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rockmtnins.sharepoint.com/sites/IntegratedDesignAnalysis/Shared Documents/Biz Dev/NYSERDA BE-Ex Training/Toolkit - heat mapping/Uploaded to Playbook/"/>
    </mc:Choice>
  </mc:AlternateContent>
  <xr:revisionPtr revIDLastSave="1419" documentId="13_ncr:1_{4340C49B-6D7E-4FF6-8336-4593AEDA7349}" xr6:coauthVersionLast="47" xr6:coauthVersionMax="47" xr10:uidLastSave="{E6C48ACF-7839-4AFA-AC05-6B865DB279BA}"/>
  <bookViews>
    <workbookView xWindow="-110" yWindow="-110" windowWidth="19420" windowHeight="11620" xr2:uid="{FD37A4AF-DC9F-4A88-9831-ADD2D9B86E0E}"/>
  </bookViews>
  <sheets>
    <sheet name="Introduction" sheetId="1" r:id="rId1"/>
    <sheet name="Cooling - Space Heating Hourly" sheetId="20" r:id="rId2"/>
    <sheet name="Cooling - DHW Hourly" sheetId="22" r:id="rId3"/>
    <sheet name="Wastewater Recovery - DHW" sheetId="23" r:id="rId4"/>
    <sheet name="Ventilation Heat Recovery" sheetId="26"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23" l="1"/>
  <c r="D6" i="23"/>
  <c r="D4" i="23"/>
  <c r="G15" i="26"/>
  <c r="D4" i="26"/>
  <c r="D6" i="26"/>
  <c r="D7" i="26"/>
  <c r="D5" i="26"/>
  <c r="D7" i="23"/>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H544" i="26"/>
  <c r="H545" i="26"/>
  <c r="H546" i="26"/>
  <c r="H547" i="26"/>
  <c r="H548" i="26"/>
  <c r="H549" i="26"/>
  <c r="H550" i="26"/>
  <c r="H551" i="26"/>
  <c r="H552" i="26"/>
  <c r="H553" i="26"/>
  <c r="H554" i="26"/>
  <c r="H555" i="26"/>
  <c r="H556" i="26"/>
  <c r="H557" i="26"/>
  <c r="H558" i="26"/>
  <c r="H559" i="26"/>
  <c r="H560" i="26"/>
  <c r="H561" i="26"/>
  <c r="H562" i="26"/>
  <c r="H563" i="26"/>
  <c r="H564" i="26"/>
  <c r="H565" i="26"/>
  <c r="H566" i="26"/>
  <c r="H567" i="26"/>
  <c r="H568" i="26"/>
  <c r="H569" i="26"/>
  <c r="H570" i="26"/>
  <c r="H571" i="26"/>
  <c r="H572" i="26"/>
  <c r="H573" i="26"/>
  <c r="H574" i="26"/>
  <c r="H575" i="26"/>
  <c r="H576" i="26"/>
  <c r="H577" i="26"/>
  <c r="H578" i="26"/>
  <c r="H579" i="26"/>
  <c r="H580" i="26"/>
  <c r="H581" i="26"/>
  <c r="H582" i="26"/>
  <c r="H583" i="26"/>
  <c r="H584" i="26"/>
  <c r="H585" i="26"/>
  <c r="H586" i="26"/>
  <c r="H587" i="26"/>
  <c r="H588" i="26"/>
  <c r="H589" i="26"/>
  <c r="H590" i="26"/>
  <c r="H591" i="26"/>
  <c r="H592" i="26"/>
  <c r="H593" i="26"/>
  <c r="H594" i="26"/>
  <c r="H595" i="26"/>
  <c r="H596" i="26"/>
  <c r="H597" i="26"/>
  <c r="H598" i="26"/>
  <c r="H599" i="26"/>
  <c r="H600" i="26"/>
  <c r="H601" i="26"/>
  <c r="H602" i="26"/>
  <c r="H603" i="26"/>
  <c r="H604" i="26"/>
  <c r="H605" i="26"/>
  <c r="H606" i="26"/>
  <c r="H607" i="26"/>
  <c r="H608" i="26"/>
  <c r="H609" i="26"/>
  <c r="H610" i="26"/>
  <c r="H611" i="26"/>
  <c r="H612" i="26"/>
  <c r="H613" i="26"/>
  <c r="H614" i="26"/>
  <c r="H615" i="26"/>
  <c r="H616" i="26"/>
  <c r="H617" i="26"/>
  <c r="H618" i="26"/>
  <c r="H619" i="26"/>
  <c r="H620" i="26"/>
  <c r="H621" i="26"/>
  <c r="H622" i="26"/>
  <c r="H623" i="26"/>
  <c r="H624" i="26"/>
  <c r="H625" i="26"/>
  <c r="H626" i="26"/>
  <c r="H627" i="26"/>
  <c r="H628" i="26"/>
  <c r="H629" i="26"/>
  <c r="H630" i="26"/>
  <c r="H631" i="26"/>
  <c r="H632" i="26"/>
  <c r="H633" i="26"/>
  <c r="H634" i="26"/>
  <c r="H635" i="26"/>
  <c r="H636" i="26"/>
  <c r="H637" i="26"/>
  <c r="H638" i="26"/>
  <c r="H639" i="26"/>
  <c r="H640" i="26"/>
  <c r="H641" i="26"/>
  <c r="H642" i="26"/>
  <c r="H643" i="26"/>
  <c r="H644" i="26"/>
  <c r="H645" i="26"/>
  <c r="H646" i="26"/>
  <c r="H647" i="26"/>
  <c r="H648" i="26"/>
  <c r="H649" i="26"/>
  <c r="H650" i="26"/>
  <c r="H651" i="26"/>
  <c r="H652" i="26"/>
  <c r="H653" i="26"/>
  <c r="H654" i="26"/>
  <c r="H655" i="26"/>
  <c r="H656" i="26"/>
  <c r="H657" i="26"/>
  <c r="H658" i="26"/>
  <c r="H659" i="26"/>
  <c r="H660" i="26"/>
  <c r="H661" i="26"/>
  <c r="H662" i="26"/>
  <c r="H663" i="26"/>
  <c r="H664" i="26"/>
  <c r="H665" i="26"/>
  <c r="H666" i="26"/>
  <c r="H667" i="26"/>
  <c r="H668" i="26"/>
  <c r="H669" i="26"/>
  <c r="H670" i="26"/>
  <c r="H671" i="26"/>
  <c r="H672" i="26"/>
  <c r="H673" i="26"/>
  <c r="H674" i="26"/>
  <c r="H675" i="26"/>
  <c r="H676" i="26"/>
  <c r="H677" i="26"/>
  <c r="H678" i="26"/>
  <c r="H679" i="26"/>
  <c r="H680" i="26"/>
  <c r="H681" i="26"/>
  <c r="H682" i="26"/>
  <c r="H683" i="26"/>
  <c r="H684" i="26"/>
  <c r="H685" i="26"/>
  <c r="H686" i="26"/>
  <c r="H687" i="26"/>
  <c r="H688" i="26"/>
  <c r="H689" i="26"/>
  <c r="H690" i="26"/>
  <c r="H691" i="26"/>
  <c r="H692" i="26"/>
  <c r="H693" i="26"/>
  <c r="H694" i="26"/>
  <c r="H695" i="26"/>
  <c r="H696" i="26"/>
  <c r="H697" i="26"/>
  <c r="H698" i="26"/>
  <c r="H699" i="26"/>
  <c r="H700" i="26"/>
  <c r="H701" i="26"/>
  <c r="H702" i="26"/>
  <c r="H703" i="26"/>
  <c r="H704" i="26"/>
  <c r="H705" i="26"/>
  <c r="H706" i="26"/>
  <c r="H707" i="26"/>
  <c r="H708" i="26"/>
  <c r="H709" i="26"/>
  <c r="H710" i="26"/>
  <c r="H711" i="26"/>
  <c r="H712" i="26"/>
  <c r="H713" i="26"/>
  <c r="H714" i="26"/>
  <c r="H715" i="26"/>
  <c r="H716" i="26"/>
  <c r="H717" i="26"/>
  <c r="H718" i="26"/>
  <c r="H719" i="26"/>
  <c r="H720" i="26"/>
  <c r="H721" i="26"/>
  <c r="H722" i="26"/>
  <c r="H723" i="26"/>
  <c r="H724" i="26"/>
  <c r="H725" i="26"/>
  <c r="H726" i="26"/>
  <c r="H727" i="26"/>
  <c r="H728" i="26"/>
  <c r="H729" i="26"/>
  <c r="H730" i="26"/>
  <c r="H731" i="26"/>
  <c r="H732" i="26"/>
  <c r="H733" i="26"/>
  <c r="H734" i="26"/>
  <c r="H735" i="26"/>
  <c r="H736" i="26"/>
  <c r="H737" i="26"/>
  <c r="H738" i="26"/>
  <c r="H739" i="26"/>
  <c r="H740" i="26"/>
  <c r="H741" i="26"/>
  <c r="H742" i="26"/>
  <c r="H743" i="26"/>
  <c r="H744" i="26"/>
  <c r="H745" i="26"/>
  <c r="H746" i="26"/>
  <c r="H747" i="26"/>
  <c r="H748" i="26"/>
  <c r="H749" i="26"/>
  <c r="H750" i="26"/>
  <c r="H751" i="26"/>
  <c r="H752" i="26"/>
  <c r="H753" i="26"/>
  <c r="H754" i="26"/>
  <c r="H755" i="26"/>
  <c r="H756" i="26"/>
  <c r="H757" i="26"/>
  <c r="H758" i="26"/>
  <c r="H759" i="26"/>
  <c r="H760" i="26"/>
  <c r="H761" i="26"/>
  <c r="H762" i="26"/>
  <c r="H763" i="26"/>
  <c r="H764" i="26"/>
  <c r="H765" i="26"/>
  <c r="H766" i="26"/>
  <c r="H767" i="26"/>
  <c r="H768" i="26"/>
  <c r="H769" i="26"/>
  <c r="H770" i="26"/>
  <c r="H771" i="26"/>
  <c r="H772" i="26"/>
  <c r="H773" i="26"/>
  <c r="H774" i="26"/>
  <c r="H775" i="26"/>
  <c r="H776" i="26"/>
  <c r="H777" i="26"/>
  <c r="H778" i="26"/>
  <c r="H779" i="26"/>
  <c r="H780" i="26"/>
  <c r="H781" i="26"/>
  <c r="H782" i="26"/>
  <c r="H783" i="26"/>
  <c r="H784" i="26"/>
  <c r="H785" i="26"/>
  <c r="H786" i="26"/>
  <c r="H787" i="26"/>
  <c r="H788" i="26"/>
  <c r="H789" i="26"/>
  <c r="H790" i="26"/>
  <c r="H791" i="26"/>
  <c r="H792" i="26"/>
  <c r="H793" i="26"/>
  <c r="H794" i="26"/>
  <c r="H795" i="26"/>
  <c r="H796" i="26"/>
  <c r="H797" i="26"/>
  <c r="H798" i="26"/>
  <c r="H799" i="26"/>
  <c r="H800" i="26"/>
  <c r="H801" i="26"/>
  <c r="H802" i="26"/>
  <c r="H803" i="26"/>
  <c r="H804" i="26"/>
  <c r="H805" i="26"/>
  <c r="H806" i="26"/>
  <c r="H807" i="26"/>
  <c r="H808" i="26"/>
  <c r="H809" i="26"/>
  <c r="H810" i="26"/>
  <c r="H811" i="26"/>
  <c r="H812" i="26"/>
  <c r="H813" i="26"/>
  <c r="H814" i="26"/>
  <c r="H815" i="26"/>
  <c r="H816" i="26"/>
  <c r="H817" i="26"/>
  <c r="H818" i="26"/>
  <c r="H819" i="26"/>
  <c r="H820" i="26"/>
  <c r="H821" i="26"/>
  <c r="H822" i="26"/>
  <c r="H823" i="26"/>
  <c r="H824" i="26"/>
  <c r="H825" i="26"/>
  <c r="H826" i="26"/>
  <c r="H827" i="26"/>
  <c r="H828" i="26"/>
  <c r="H829" i="26"/>
  <c r="H830" i="26"/>
  <c r="H831" i="26"/>
  <c r="H832" i="26"/>
  <c r="H833" i="26"/>
  <c r="H834" i="26"/>
  <c r="H835" i="26"/>
  <c r="H836" i="26"/>
  <c r="H837" i="26"/>
  <c r="H838" i="26"/>
  <c r="H839" i="26"/>
  <c r="H840" i="26"/>
  <c r="H841" i="26"/>
  <c r="H842" i="26"/>
  <c r="H843" i="26"/>
  <c r="H844" i="26"/>
  <c r="H845" i="26"/>
  <c r="H846" i="26"/>
  <c r="H847" i="26"/>
  <c r="H848" i="26"/>
  <c r="H849" i="26"/>
  <c r="H850" i="26"/>
  <c r="H851" i="26"/>
  <c r="H852" i="26"/>
  <c r="H853" i="26"/>
  <c r="H854" i="26"/>
  <c r="H855" i="26"/>
  <c r="H856" i="26"/>
  <c r="H857" i="26"/>
  <c r="H858" i="26"/>
  <c r="H859" i="26"/>
  <c r="H860" i="26"/>
  <c r="H861" i="26"/>
  <c r="H862" i="26"/>
  <c r="H863" i="26"/>
  <c r="H864" i="26"/>
  <c r="H865" i="26"/>
  <c r="H866" i="26"/>
  <c r="H867" i="26"/>
  <c r="H868" i="26"/>
  <c r="H869" i="26"/>
  <c r="H870" i="26"/>
  <c r="H871" i="26"/>
  <c r="H872" i="26"/>
  <c r="H873" i="26"/>
  <c r="H874" i="26"/>
  <c r="H875" i="26"/>
  <c r="H876" i="26"/>
  <c r="H877" i="26"/>
  <c r="H878" i="26"/>
  <c r="H879" i="26"/>
  <c r="H880" i="26"/>
  <c r="H881" i="26"/>
  <c r="H882" i="26"/>
  <c r="H883" i="26"/>
  <c r="H884" i="26"/>
  <c r="H885" i="26"/>
  <c r="H886" i="26"/>
  <c r="H887" i="26"/>
  <c r="H888" i="26"/>
  <c r="H889" i="26"/>
  <c r="H890" i="26"/>
  <c r="H891" i="26"/>
  <c r="H892" i="26"/>
  <c r="H893" i="26"/>
  <c r="H894" i="26"/>
  <c r="H895" i="26"/>
  <c r="H896" i="26"/>
  <c r="H897" i="26"/>
  <c r="H898" i="26"/>
  <c r="H899" i="26"/>
  <c r="H900" i="26"/>
  <c r="H901" i="26"/>
  <c r="H902" i="26"/>
  <c r="H903" i="26"/>
  <c r="H904" i="26"/>
  <c r="H905" i="26"/>
  <c r="H906" i="26"/>
  <c r="H907" i="26"/>
  <c r="H908" i="26"/>
  <c r="H909" i="26"/>
  <c r="H910" i="26"/>
  <c r="H911" i="26"/>
  <c r="H912" i="26"/>
  <c r="H913" i="26"/>
  <c r="H914" i="26"/>
  <c r="H915" i="26"/>
  <c r="H916" i="26"/>
  <c r="H917" i="26"/>
  <c r="H918" i="26"/>
  <c r="H919" i="26"/>
  <c r="H920" i="26"/>
  <c r="H921" i="26"/>
  <c r="H922" i="26"/>
  <c r="H923" i="26"/>
  <c r="H924" i="26"/>
  <c r="H925" i="26"/>
  <c r="H926" i="26"/>
  <c r="H927" i="26"/>
  <c r="H928" i="26"/>
  <c r="H929" i="26"/>
  <c r="H930" i="26"/>
  <c r="H931" i="26"/>
  <c r="H932" i="26"/>
  <c r="H933" i="26"/>
  <c r="H934" i="26"/>
  <c r="H935" i="26"/>
  <c r="H936" i="26"/>
  <c r="H937" i="26"/>
  <c r="H938" i="26"/>
  <c r="H939" i="26"/>
  <c r="H940" i="26"/>
  <c r="H941" i="26"/>
  <c r="H942" i="26"/>
  <c r="H943" i="26"/>
  <c r="H944" i="26"/>
  <c r="H945" i="26"/>
  <c r="H946" i="26"/>
  <c r="H947" i="26"/>
  <c r="H948" i="26"/>
  <c r="H949" i="26"/>
  <c r="H950" i="26"/>
  <c r="H951" i="26"/>
  <c r="H952" i="26"/>
  <c r="H953" i="26"/>
  <c r="H954" i="26"/>
  <c r="H955" i="26"/>
  <c r="H956" i="26"/>
  <c r="H957" i="26"/>
  <c r="H958" i="26"/>
  <c r="H959" i="26"/>
  <c r="H960" i="26"/>
  <c r="H961" i="26"/>
  <c r="H962" i="26"/>
  <c r="H963" i="26"/>
  <c r="H964" i="26"/>
  <c r="H965" i="26"/>
  <c r="H966" i="26"/>
  <c r="H967" i="26"/>
  <c r="H968" i="26"/>
  <c r="H969" i="26"/>
  <c r="H970" i="26"/>
  <c r="H971" i="26"/>
  <c r="H972" i="26"/>
  <c r="H973" i="26"/>
  <c r="H974" i="26"/>
  <c r="H975" i="26"/>
  <c r="H976" i="26"/>
  <c r="H977" i="26"/>
  <c r="H978" i="26"/>
  <c r="H979" i="26"/>
  <c r="H980" i="26"/>
  <c r="H981" i="26"/>
  <c r="H982" i="26"/>
  <c r="H983" i="26"/>
  <c r="H984" i="26"/>
  <c r="H985" i="26"/>
  <c r="H986" i="26"/>
  <c r="H987" i="26"/>
  <c r="H988" i="26"/>
  <c r="H989" i="26"/>
  <c r="H990" i="26"/>
  <c r="H991" i="26"/>
  <c r="H992" i="26"/>
  <c r="H993" i="26"/>
  <c r="H994" i="26"/>
  <c r="H995" i="26"/>
  <c r="H996" i="26"/>
  <c r="H997" i="26"/>
  <c r="H998" i="26"/>
  <c r="H999" i="26"/>
  <c r="H1000" i="26"/>
  <c r="H1001" i="26"/>
  <c r="H1002" i="26"/>
  <c r="H1003" i="26"/>
  <c r="H1004" i="26"/>
  <c r="H1005" i="26"/>
  <c r="H1006" i="26"/>
  <c r="H1007" i="26"/>
  <c r="H1008" i="26"/>
  <c r="H1009" i="26"/>
  <c r="H1010" i="26"/>
  <c r="H1011" i="26"/>
  <c r="H1012" i="26"/>
  <c r="H1013" i="26"/>
  <c r="H1014" i="26"/>
  <c r="H1015" i="26"/>
  <c r="H1016" i="26"/>
  <c r="H1017" i="26"/>
  <c r="H1018" i="26"/>
  <c r="H1019" i="26"/>
  <c r="H1020" i="26"/>
  <c r="H1021" i="26"/>
  <c r="H1022" i="26"/>
  <c r="H1023" i="26"/>
  <c r="H1024" i="26"/>
  <c r="H1025" i="26"/>
  <c r="H1026" i="26"/>
  <c r="H1027" i="26"/>
  <c r="H1028" i="26"/>
  <c r="H1029" i="26"/>
  <c r="H1030" i="26"/>
  <c r="H1031" i="26"/>
  <c r="H1032" i="26"/>
  <c r="H1033" i="26"/>
  <c r="H1034" i="26"/>
  <c r="H1035" i="26"/>
  <c r="H1036" i="26"/>
  <c r="H1037" i="26"/>
  <c r="H1038" i="26"/>
  <c r="H1039" i="26"/>
  <c r="H1040" i="26"/>
  <c r="H1041" i="26"/>
  <c r="H1042" i="26"/>
  <c r="H1043" i="26"/>
  <c r="H1044" i="26"/>
  <c r="H1045" i="26"/>
  <c r="H1046" i="26"/>
  <c r="H1047" i="26"/>
  <c r="H1048" i="26"/>
  <c r="H1049" i="26"/>
  <c r="H1050" i="26"/>
  <c r="H1051" i="26"/>
  <c r="H1052" i="26"/>
  <c r="H1053" i="26"/>
  <c r="H1054" i="26"/>
  <c r="H1055" i="26"/>
  <c r="H1056" i="26"/>
  <c r="H1057" i="26"/>
  <c r="H1058" i="26"/>
  <c r="H1059" i="26"/>
  <c r="H1060" i="26"/>
  <c r="H1061" i="26"/>
  <c r="H1062" i="26"/>
  <c r="H1063" i="26"/>
  <c r="H1064" i="26"/>
  <c r="H1065" i="26"/>
  <c r="H1066" i="26"/>
  <c r="H1067" i="26"/>
  <c r="H1068" i="26"/>
  <c r="H1069" i="26"/>
  <c r="H1070" i="26"/>
  <c r="H1071" i="26"/>
  <c r="H1072" i="26"/>
  <c r="H1073" i="26"/>
  <c r="H1074" i="26"/>
  <c r="H1075" i="26"/>
  <c r="H1076" i="26"/>
  <c r="H1077" i="26"/>
  <c r="H1078" i="26"/>
  <c r="H1079" i="26"/>
  <c r="H1080" i="26"/>
  <c r="H1081" i="26"/>
  <c r="H1082" i="26"/>
  <c r="H1083" i="26"/>
  <c r="H1084" i="26"/>
  <c r="H1085" i="26"/>
  <c r="H1086" i="26"/>
  <c r="H1087" i="26"/>
  <c r="H1088" i="26"/>
  <c r="H1089" i="26"/>
  <c r="H1090" i="26"/>
  <c r="H1091" i="26"/>
  <c r="H1092" i="26"/>
  <c r="H1093" i="26"/>
  <c r="H1094" i="26"/>
  <c r="H1095" i="26"/>
  <c r="H1096" i="26"/>
  <c r="H1097" i="26"/>
  <c r="H1098" i="26"/>
  <c r="H1099" i="26"/>
  <c r="H1100" i="26"/>
  <c r="H1101" i="26"/>
  <c r="H1102" i="26"/>
  <c r="H1103" i="26"/>
  <c r="H1104" i="26"/>
  <c r="H1105" i="26"/>
  <c r="H1106" i="26"/>
  <c r="H1107" i="26"/>
  <c r="H1108" i="26"/>
  <c r="H1109" i="26"/>
  <c r="H1110" i="26"/>
  <c r="H1111" i="26"/>
  <c r="H1112" i="26"/>
  <c r="H1113" i="26"/>
  <c r="H1114" i="26"/>
  <c r="H1115" i="26"/>
  <c r="H1116" i="26"/>
  <c r="H1117" i="26"/>
  <c r="H1118" i="26"/>
  <c r="H1119" i="26"/>
  <c r="H1120" i="26"/>
  <c r="H1121" i="26"/>
  <c r="H1122" i="26"/>
  <c r="H1123" i="26"/>
  <c r="H1124" i="26"/>
  <c r="H1125" i="26"/>
  <c r="H1126" i="26"/>
  <c r="H1127" i="26"/>
  <c r="H1128" i="26"/>
  <c r="H1129" i="26"/>
  <c r="H1130" i="26"/>
  <c r="H1131" i="26"/>
  <c r="H1132" i="26"/>
  <c r="H1133" i="26"/>
  <c r="H1134" i="26"/>
  <c r="H1135" i="26"/>
  <c r="H1136" i="26"/>
  <c r="H1137" i="26"/>
  <c r="H1138" i="26"/>
  <c r="H1139" i="26"/>
  <c r="H1140" i="26"/>
  <c r="H1141" i="26"/>
  <c r="H1142" i="26"/>
  <c r="H1143" i="26"/>
  <c r="H1144" i="26"/>
  <c r="H1145" i="26"/>
  <c r="H1146" i="26"/>
  <c r="H1147" i="26"/>
  <c r="H1148" i="26"/>
  <c r="H1149" i="26"/>
  <c r="H1150" i="26"/>
  <c r="H1151" i="26"/>
  <c r="H1152" i="26"/>
  <c r="H1153" i="26"/>
  <c r="H1154" i="26"/>
  <c r="H1155" i="26"/>
  <c r="H1156" i="26"/>
  <c r="H1157" i="26"/>
  <c r="H1158" i="26"/>
  <c r="H1159" i="26"/>
  <c r="H1160" i="26"/>
  <c r="H1161" i="26"/>
  <c r="H1162" i="26"/>
  <c r="H1163" i="26"/>
  <c r="H1164" i="26"/>
  <c r="H1165" i="26"/>
  <c r="H1166" i="26"/>
  <c r="H1167" i="26"/>
  <c r="H1168" i="26"/>
  <c r="H1169" i="26"/>
  <c r="H1170" i="26"/>
  <c r="H1171" i="26"/>
  <c r="H1172" i="26"/>
  <c r="H1173" i="26"/>
  <c r="H1174" i="26"/>
  <c r="H1175" i="26"/>
  <c r="H1176" i="26"/>
  <c r="H1177" i="26"/>
  <c r="H1178" i="26"/>
  <c r="H1179" i="26"/>
  <c r="H1180" i="26"/>
  <c r="H1181" i="26"/>
  <c r="H1182" i="26"/>
  <c r="H1183" i="26"/>
  <c r="H1184" i="26"/>
  <c r="H1185" i="26"/>
  <c r="H1186" i="26"/>
  <c r="H1187" i="26"/>
  <c r="H1188" i="26"/>
  <c r="H1189" i="26"/>
  <c r="H1190" i="26"/>
  <c r="H1191" i="26"/>
  <c r="H1192" i="26"/>
  <c r="H1193" i="26"/>
  <c r="H1194" i="26"/>
  <c r="H1195" i="26"/>
  <c r="H1196" i="26"/>
  <c r="H1197" i="26"/>
  <c r="H1198" i="26"/>
  <c r="H1199" i="26"/>
  <c r="H1200" i="26"/>
  <c r="H1201" i="26"/>
  <c r="H1202" i="26"/>
  <c r="H1203" i="26"/>
  <c r="H1204" i="26"/>
  <c r="H1205" i="26"/>
  <c r="H1206" i="26"/>
  <c r="H1207" i="26"/>
  <c r="H1208" i="26"/>
  <c r="H1209" i="26"/>
  <c r="H1210" i="26"/>
  <c r="H1211" i="26"/>
  <c r="H1212" i="26"/>
  <c r="H1213" i="26"/>
  <c r="H1214" i="26"/>
  <c r="H1215" i="26"/>
  <c r="H1216" i="26"/>
  <c r="H1217" i="26"/>
  <c r="H1218" i="26"/>
  <c r="H1219" i="26"/>
  <c r="H1220" i="26"/>
  <c r="H1221" i="26"/>
  <c r="H1222" i="26"/>
  <c r="H1223" i="26"/>
  <c r="H1224" i="26"/>
  <c r="H1225" i="26"/>
  <c r="H1226" i="26"/>
  <c r="H1227" i="26"/>
  <c r="H1228" i="26"/>
  <c r="H1229" i="26"/>
  <c r="H1230" i="26"/>
  <c r="H1231" i="26"/>
  <c r="H1232" i="26"/>
  <c r="H1233" i="26"/>
  <c r="H1234" i="26"/>
  <c r="H1235" i="26"/>
  <c r="H1236" i="26"/>
  <c r="H1237" i="26"/>
  <c r="H1238" i="26"/>
  <c r="H1239" i="26"/>
  <c r="H1240" i="26"/>
  <c r="H1241" i="26"/>
  <c r="H1242" i="26"/>
  <c r="H1243" i="26"/>
  <c r="H1244" i="26"/>
  <c r="H1245" i="26"/>
  <c r="H1246" i="26"/>
  <c r="H1247" i="26"/>
  <c r="H1248" i="26"/>
  <c r="H1249" i="26"/>
  <c r="H1250" i="26"/>
  <c r="H1251" i="26"/>
  <c r="H1252" i="26"/>
  <c r="H1253" i="26"/>
  <c r="H1254" i="26"/>
  <c r="H1255" i="26"/>
  <c r="H1256" i="26"/>
  <c r="H1257" i="26"/>
  <c r="H1258" i="26"/>
  <c r="H1259" i="26"/>
  <c r="H1260" i="26"/>
  <c r="H1261" i="26"/>
  <c r="H1262" i="26"/>
  <c r="H1263" i="26"/>
  <c r="H1264" i="26"/>
  <c r="H1265" i="26"/>
  <c r="H1266" i="26"/>
  <c r="H1267" i="26"/>
  <c r="H1268" i="26"/>
  <c r="H1269" i="26"/>
  <c r="H1270" i="26"/>
  <c r="H1271" i="26"/>
  <c r="H1272" i="26"/>
  <c r="H1273" i="26"/>
  <c r="H1274" i="26"/>
  <c r="H1275" i="26"/>
  <c r="H1276" i="26"/>
  <c r="H1277" i="26"/>
  <c r="H1278" i="26"/>
  <c r="H1279" i="26"/>
  <c r="H1280" i="26"/>
  <c r="H1281" i="26"/>
  <c r="H1282" i="26"/>
  <c r="H1283" i="26"/>
  <c r="H1284" i="26"/>
  <c r="H1285" i="26"/>
  <c r="H1286" i="26"/>
  <c r="H1287" i="26"/>
  <c r="H1288" i="26"/>
  <c r="H1289" i="26"/>
  <c r="H1290" i="26"/>
  <c r="H1291" i="26"/>
  <c r="H1292" i="26"/>
  <c r="H1293" i="26"/>
  <c r="H1294" i="26"/>
  <c r="H1295" i="26"/>
  <c r="H1296" i="26"/>
  <c r="H1297" i="26"/>
  <c r="H1298" i="26"/>
  <c r="H1299" i="26"/>
  <c r="H1300" i="26"/>
  <c r="H1301" i="26"/>
  <c r="H1302" i="26"/>
  <c r="H1303" i="26"/>
  <c r="H1304" i="26"/>
  <c r="H1305" i="26"/>
  <c r="H1306" i="26"/>
  <c r="H1307" i="26"/>
  <c r="H1308" i="26"/>
  <c r="H1309" i="26"/>
  <c r="H1310" i="26"/>
  <c r="H1311" i="26"/>
  <c r="H1312" i="26"/>
  <c r="H1313" i="26"/>
  <c r="H1314" i="26"/>
  <c r="H1315" i="26"/>
  <c r="H1316" i="26"/>
  <c r="H1317" i="26"/>
  <c r="H1318" i="26"/>
  <c r="H1319" i="26"/>
  <c r="H1320" i="26"/>
  <c r="H1321" i="26"/>
  <c r="H1322" i="26"/>
  <c r="H1323" i="26"/>
  <c r="H1324" i="26"/>
  <c r="H1325" i="26"/>
  <c r="H1326" i="26"/>
  <c r="H1327" i="26"/>
  <c r="H1328" i="26"/>
  <c r="H1329" i="26"/>
  <c r="H1330" i="26"/>
  <c r="H1331" i="26"/>
  <c r="H1332" i="26"/>
  <c r="H1333" i="26"/>
  <c r="H1334" i="26"/>
  <c r="H1335" i="26"/>
  <c r="H1336" i="26"/>
  <c r="H1337" i="26"/>
  <c r="H1338" i="26"/>
  <c r="H1339" i="26"/>
  <c r="H1340" i="26"/>
  <c r="H1341" i="26"/>
  <c r="H1342" i="26"/>
  <c r="H1343" i="26"/>
  <c r="H1344" i="26"/>
  <c r="H1345" i="26"/>
  <c r="H1346" i="26"/>
  <c r="H1347" i="26"/>
  <c r="H1348" i="26"/>
  <c r="H1349" i="26"/>
  <c r="H1350" i="26"/>
  <c r="H1351" i="26"/>
  <c r="H1352" i="26"/>
  <c r="H1353" i="26"/>
  <c r="H1354" i="26"/>
  <c r="H1355" i="26"/>
  <c r="H1356" i="26"/>
  <c r="H1357" i="26"/>
  <c r="H1358" i="26"/>
  <c r="H1359" i="26"/>
  <c r="H1360" i="26"/>
  <c r="H1361" i="26"/>
  <c r="H1362" i="26"/>
  <c r="H1363" i="26"/>
  <c r="H1364" i="26"/>
  <c r="H1365" i="26"/>
  <c r="H1366" i="26"/>
  <c r="H1367" i="26"/>
  <c r="H1368" i="26"/>
  <c r="H1369" i="26"/>
  <c r="H1370" i="26"/>
  <c r="H1371" i="26"/>
  <c r="H1372" i="26"/>
  <c r="H1373" i="26"/>
  <c r="H1374" i="26"/>
  <c r="H1375" i="26"/>
  <c r="H1376" i="26"/>
  <c r="H1377" i="26"/>
  <c r="H1378" i="26"/>
  <c r="H1379" i="26"/>
  <c r="H1380" i="26"/>
  <c r="H1381" i="26"/>
  <c r="H1382" i="26"/>
  <c r="H1383" i="26"/>
  <c r="H1384" i="26"/>
  <c r="H1385" i="26"/>
  <c r="H1386" i="26"/>
  <c r="H1387" i="26"/>
  <c r="H1388" i="26"/>
  <c r="H1389" i="26"/>
  <c r="H1390" i="26"/>
  <c r="H1391" i="26"/>
  <c r="H1392" i="26"/>
  <c r="H1393" i="26"/>
  <c r="H1394" i="26"/>
  <c r="H1395" i="26"/>
  <c r="H1396" i="26"/>
  <c r="H1397" i="26"/>
  <c r="H1398" i="26"/>
  <c r="H1399" i="26"/>
  <c r="H1400" i="26"/>
  <c r="H1401" i="26"/>
  <c r="H1402" i="26"/>
  <c r="H1403" i="26"/>
  <c r="H1404" i="26"/>
  <c r="H1405" i="26"/>
  <c r="H1406" i="26"/>
  <c r="H1407" i="26"/>
  <c r="H1408" i="26"/>
  <c r="H1409" i="26"/>
  <c r="H1410" i="26"/>
  <c r="H1411" i="26"/>
  <c r="H1412" i="26"/>
  <c r="H1413" i="26"/>
  <c r="H1414" i="26"/>
  <c r="H1415" i="26"/>
  <c r="H1416" i="26"/>
  <c r="H1417" i="26"/>
  <c r="H1418" i="26"/>
  <c r="H1419" i="26"/>
  <c r="H1420" i="26"/>
  <c r="H1421" i="26"/>
  <c r="H1422" i="26"/>
  <c r="H1423" i="26"/>
  <c r="H1424" i="26"/>
  <c r="H1425" i="26"/>
  <c r="H1426" i="26"/>
  <c r="H1427" i="26"/>
  <c r="H1428" i="26"/>
  <c r="H1429" i="26"/>
  <c r="H1430" i="26"/>
  <c r="H1431" i="26"/>
  <c r="H1432" i="26"/>
  <c r="H1433" i="26"/>
  <c r="H1434" i="26"/>
  <c r="H1435" i="26"/>
  <c r="H1436" i="26"/>
  <c r="H1437" i="26"/>
  <c r="H1438" i="26"/>
  <c r="H1439" i="26"/>
  <c r="H1440" i="26"/>
  <c r="H1441" i="26"/>
  <c r="H1442" i="26"/>
  <c r="H1443" i="26"/>
  <c r="H1444" i="26"/>
  <c r="H1445" i="26"/>
  <c r="H1446" i="26"/>
  <c r="H1447" i="26"/>
  <c r="H1448" i="26"/>
  <c r="H1449" i="26"/>
  <c r="H1450" i="26"/>
  <c r="H1451" i="26"/>
  <c r="H1452" i="26"/>
  <c r="H1453" i="26"/>
  <c r="H1454" i="26"/>
  <c r="H1455" i="26"/>
  <c r="H1456" i="26"/>
  <c r="H1457" i="26"/>
  <c r="H1458" i="26"/>
  <c r="H1459" i="26"/>
  <c r="H1460" i="26"/>
  <c r="H1461" i="26"/>
  <c r="H1462" i="26"/>
  <c r="H1463" i="26"/>
  <c r="H1464" i="26"/>
  <c r="H1465" i="26"/>
  <c r="H1466" i="26"/>
  <c r="H1467" i="26"/>
  <c r="H1468" i="26"/>
  <c r="H1469" i="26"/>
  <c r="H1470" i="26"/>
  <c r="H1471" i="26"/>
  <c r="H1472" i="26"/>
  <c r="H1473" i="26"/>
  <c r="H1474" i="26"/>
  <c r="H1475" i="26"/>
  <c r="H1476" i="26"/>
  <c r="H1477" i="26"/>
  <c r="H1478" i="26"/>
  <c r="H1479" i="26"/>
  <c r="H1480" i="26"/>
  <c r="H1481" i="26"/>
  <c r="H1482" i="26"/>
  <c r="H1483" i="26"/>
  <c r="H1484" i="26"/>
  <c r="H1485" i="26"/>
  <c r="H1486" i="26"/>
  <c r="H1487" i="26"/>
  <c r="H1488" i="26"/>
  <c r="H1489" i="26"/>
  <c r="H1490" i="26"/>
  <c r="H1491" i="26"/>
  <c r="H1492" i="26"/>
  <c r="H1493" i="26"/>
  <c r="H1494" i="26"/>
  <c r="H1495" i="26"/>
  <c r="H1496" i="26"/>
  <c r="H1497" i="26"/>
  <c r="H1498" i="26"/>
  <c r="H1499" i="26"/>
  <c r="H1500" i="26"/>
  <c r="H1501" i="26"/>
  <c r="H1502" i="26"/>
  <c r="H1503" i="26"/>
  <c r="H1504" i="26"/>
  <c r="H1505" i="26"/>
  <c r="H1506" i="26"/>
  <c r="H1507" i="26"/>
  <c r="H1508" i="26"/>
  <c r="H1509" i="26"/>
  <c r="H1510" i="26"/>
  <c r="H1511" i="26"/>
  <c r="H1512" i="26"/>
  <c r="H1513" i="26"/>
  <c r="H1514" i="26"/>
  <c r="H1515" i="26"/>
  <c r="H1516" i="26"/>
  <c r="H1517" i="26"/>
  <c r="H1518" i="26"/>
  <c r="H1519" i="26"/>
  <c r="H1520" i="26"/>
  <c r="H1521" i="26"/>
  <c r="H1522" i="26"/>
  <c r="H1523" i="26"/>
  <c r="H1524" i="26"/>
  <c r="H1525" i="26"/>
  <c r="H1526" i="26"/>
  <c r="H1527" i="26"/>
  <c r="H1528" i="26"/>
  <c r="H1529" i="26"/>
  <c r="H1530" i="26"/>
  <c r="H1531" i="26"/>
  <c r="H1532" i="26"/>
  <c r="H1533" i="26"/>
  <c r="H1534" i="26"/>
  <c r="H1535" i="26"/>
  <c r="H1536" i="26"/>
  <c r="H1537" i="26"/>
  <c r="H1538" i="26"/>
  <c r="H1539" i="26"/>
  <c r="H1540" i="26"/>
  <c r="H1541" i="26"/>
  <c r="H1542" i="26"/>
  <c r="H1543" i="26"/>
  <c r="H1544" i="26"/>
  <c r="H1545" i="26"/>
  <c r="H1546" i="26"/>
  <c r="H1547" i="26"/>
  <c r="H1548" i="26"/>
  <c r="H1549" i="26"/>
  <c r="H1550" i="26"/>
  <c r="H1551" i="26"/>
  <c r="H1552" i="26"/>
  <c r="H1553" i="26"/>
  <c r="H1554" i="26"/>
  <c r="H1555" i="26"/>
  <c r="H1556" i="26"/>
  <c r="H1557" i="26"/>
  <c r="H1558" i="26"/>
  <c r="H1559" i="26"/>
  <c r="H1560" i="26"/>
  <c r="H1561" i="26"/>
  <c r="H1562" i="26"/>
  <c r="H1563" i="26"/>
  <c r="H1564" i="26"/>
  <c r="H1565" i="26"/>
  <c r="H1566" i="26"/>
  <c r="H1567" i="26"/>
  <c r="H1568" i="26"/>
  <c r="H1569" i="26"/>
  <c r="H1570" i="26"/>
  <c r="H1571" i="26"/>
  <c r="H1572" i="26"/>
  <c r="H1573" i="26"/>
  <c r="H1574" i="26"/>
  <c r="H1575" i="26"/>
  <c r="H1576" i="26"/>
  <c r="H1577" i="26"/>
  <c r="H1578" i="26"/>
  <c r="H1579" i="26"/>
  <c r="H1580" i="26"/>
  <c r="H1581" i="26"/>
  <c r="H1582" i="26"/>
  <c r="H1583" i="26"/>
  <c r="H1584" i="26"/>
  <c r="H1585" i="26"/>
  <c r="H1586" i="26"/>
  <c r="H1587" i="26"/>
  <c r="H1588" i="26"/>
  <c r="H1589" i="26"/>
  <c r="H1590" i="26"/>
  <c r="H1591" i="26"/>
  <c r="H1592" i="26"/>
  <c r="H1593" i="26"/>
  <c r="H1594" i="26"/>
  <c r="H1595" i="26"/>
  <c r="H1596" i="26"/>
  <c r="H1597" i="26"/>
  <c r="H1598" i="26"/>
  <c r="H1599" i="26"/>
  <c r="H1600" i="26"/>
  <c r="H1601" i="26"/>
  <c r="H1602" i="26"/>
  <c r="H1603" i="26"/>
  <c r="H1604" i="26"/>
  <c r="H1605" i="26"/>
  <c r="H1606" i="26"/>
  <c r="H1607" i="26"/>
  <c r="H1608" i="26"/>
  <c r="H1609" i="26"/>
  <c r="H1610" i="26"/>
  <c r="H1611" i="26"/>
  <c r="H1612" i="26"/>
  <c r="H1613" i="26"/>
  <c r="H1614" i="26"/>
  <c r="H1615" i="26"/>
  <c r="H1616" i="26"/>
  <c r="H1617" i="26"/>
  <c r="H1618" i="26"/>
  <c r="H1619" i="26"/>
  <c r="H1620" i="26"/>
  <c r="H1621" i="26"/>
  <c r="H1622" i="26"/>
  <c r="H1623" i="26"/>
  <c r="H1624" i="26"/>
  <c r="H1625" i="26"/>
  <c r="H1626" i="26"/>
  <c r="H1627" i="26"/>
  <c r="H1628" i="26"/>
  <c r="H1629" i="26"/>
  <c r="H1630" i="26"/>
  <c r="H1631" i="26"/>
  <c r="H1632" i="26"/>
  <c r="H1633" i="26"/>
  <c r="H1634" i="26"/>
  <c r="H1635" i="26"/>
  <c r="H1636" i="26"/>
  <c r="H1637" i="26"/>
  <c r="H1638" i="26"/>
  <c r="H1639" i="26"/>
  <c r="H1640" i="26"/>
  <c r="H1641" i="26"/>
  <c r="H1642" i="26"/>
  <c r="H1643" i="26"/>
  <c r="H1644" i="26"/>
  <c r="H1645" i="26"/>
  <c r="H1646" i="26"/>
  <c r="H1647" i="26"/>
  <c r="H1648" i="26"/>
  <c r="H1649" i="26"/>
  <c r="H1650" i="26"/>
  <c r="H1651" i="26"/>
  <c r="H1652" i="26"/>
  <c r="H1653" i="26"/>
  <c r="H1654" i="26"/>
  <c r="H1655" i="26"/>
  <c r="H1656" i="26"/>
  <c r="H1657" i="26"/>
  <c r="H1658" i="26"/>
  <c r="H1659" i="26"/>
  <c r="H1660" i="26"/>
  <c r="H1661" i="26"/>
  <c r="H1662" i="26"/>
  <c r="H1663" i="26"/>
  <c r="H1664" i="26"/>
  <c r="H1665" i="26"/>
  <c r="H1666" i="26"/>
  <c r="H1667" i="26"/>
  <c r="H1668" i="26"/>
  <c r="H1669" i="26"/>
  <c r="H1670" i="26"/>
  <c r="H1671" i="26"/>
  <c r="H1672" i="26"/>
  <c r="H1673" i="26"/>
  <c r="H1674" i="26"/>
  <c r="H1675" i="26"/>
  <c r="H1676" i="26"/>
  <c r="H1677" i="26"/>
  <c r="H1678" i="26"/>
  <c r="H1679" i="26"/>
  <c r="H1680" i="26"/>
  <c r="H1681" i="26"/>
  <c r="H1682" i="26"/>
  <c r="H1683" i="26"/>
  <c r="H1684" i="26"/>
  <c r="H1685" i="26"/>
  <c r="H1686" i="26"/>
  <c r="H1687" i="26"/>
  <c r="H1688" i="26"/>
  <c r="H1689" i="26"/>
  <c r="H1690" i="26"/>
  <c r="H1691" i="26"/>
  <c r="H1692" i="26"/>
  <c r="H1693" i="26"/>
  <c r="H1694" i="26"/>
  <c r="H1695" i="26"/>
  <c r="H1696" i="26"/>
  <c r="H1697" i="26"/>
  <c r="H1698" i="26"/>
  <c r="H1699" i="26"/>
  <c r="H1700" i="26"/>
  <c r="H1701" i="26"/>
  <c r="H1702" i="26"/>
  <c r="H1703" i="26"/>
  <c r="H1704" i="26"/>
  <c r="H1705" i="26"/>
  <c r="H1706" i="26"/>
  <c r="H1707" i="26"/>
  <c r="H1708" i="26"/>
  <c r="H1709" i="26"/>
  <c r="H1710" i="26"/>
  <c r="H1711" i="26"/>
  <c r="H1712" i="26"/>
  <c r="H1713" i="26"/>
  <c r="H1714" i="26"/>
  <c r="H1715" i="26"/>
  <c r="H1716" i="26"/>
  <c r="H1717" i="26"/>
  <c r="H1718" i="26"/>
  <c r="H1719" i="26"/>
  <c r="H1720" i="26"/>
  <c r="H1721" i="26"/>
  <c r="H1722" i="26"/>
  <c r="H1723" i="26"/>
  <c r="H1724" i="26"/>
  <c r="H1725" i="26"/>
  <c r="H1726" i="26"/>
  <c r="H1727" i="26"/>
  <c r="H1728" i="26"/>
  <c r="H1729" i="26"/>
  <c r="H1730" i="26"/>
  <c r="H1731" i="26"/>
  <c r="H1732" i="26"/>
  <c r="H1733" i="26"/>
  <c r="H1734" i="26"/>
  <c r="H1735" i="26"/>
  <c r="H1736" i="26"/>
  <c r="H1737" i="26"/>
  <c r="H1738" i="26"/>
  <c r="H1739" i="26"/>
  <c r="H1740" i="26"/>
  <c r="H1741" i="26"/>
  <c r="H1742" i="26"/>
  <c r="H1743" i="26"/>
  <c r="H1744" i="26"/>
  <c r="H1745" i="26"/>
  <c r="H1746" i="26"/>
  <c r="H1747" i="26"/>
  <c r="H1748" i="26"/>
  <c r="H1749" i="26"/>
  <c r="H1750" i="26"/>
  <c r="H1751" i="26"/>
  <c r="H1752" i="26"/>
  <c r="H1753" i="26"/>
  <c r="H1754" i="26"/>
  <c r="H1755" i="26"/>
  <c r="H1756" i="26"/>
  <c r="H1757" i="26"/>
  <c r="H1758" i="26"/>
  <c r="H1759" i="26"/>
  <c r="H1760" i="26"/>
  <c r="H1761" i="26"/>
  <c r="H1762" i="26"/>
  <c r="H1763" i="26"/>
  <c r="H1764" i="26"/>
  <c r="H1765" i="26"/>
  <c r="H1766" i="26"/>
  <c r="H1767" i="26"/>
  <c r="H1768" i="26"/>
  <c r="H1769" i="26"/>
  <c r="H1770" i="26"/>
  <c r="H1771" i="26"/>
  <c r="H1772" i="26"/>
  <c r="H1773" i="26"/>
  <c r="H1774" i="26"/>
  <c r="H1775" i="26"/>
  <c r="H1776" i="26"/>
  <c r="H1777" i="26"/>
  <c r="H1778" i="26"/>
  <c r="H1779" i="26"/>
  <c r="H1780" i="26"/>
  <c r="H1781" i="26"/>
  <c r="H1782" i="26"/>
  <c r="H1783" i="26"/>
  <c r="H1784" i="26"/>
  <c r="H1785" i="26"/>
  <c r="H1786" i="26"/>
  <c r="H1787" i="26"/>
  <c r="H1788" i="26"/>
  <c r="H1789" i="26"/>
  <c r="H1790" i="26"/>
  <c r="H1791" i="26"/>
  <c r="H1792" i="26"/>
  <c r="H1793" i="26"/>
  <c r="H1794" i="26"/>
  <c r="H1795" i="26"/>
  <c r="H1796" i="26"/>
  <c r="H1797" i="26"/>
  <c r="H1798" i="26"/>
  <c r="H1799" i="26"/>
  <c r="H1800" i="26"/>
  <c r="H1801" i="26"/>
  <c r="H1802" i="26"/>
  <c r="H1803" i="26"/>
  <c r="H1804" i="26"/>
  <c r="H1805" i="26"/>
  <c r="H1806" i="26"/>
  <c r="H1807" i="26"/>
  <c r="H1808" i="26"/>
  <c r="H1809" i="26"/>
  <c r="H1810" i="26"/>
  <c r="H1811" i="26"/>
  <c r="H1812" i="26"/>
  <c r="H1813" i="26"/>
  <c r="H1814" i="26"/>
  <c r="H1815" i="26"/>
  <c r="H1816" i="26"/>
  <c r="H1817" i="26"/>
  <c r="H1818" i="26"/>
  <c r="H1819" i="26"/>
  <c r="H1820" i="26"/>
  <c r="H1821" i="26"/>
  <c r="H1822" i="26"/>
  <c r="H1823" i="26"/>
  <c r="H1824" i="26"/>
  <c r="H1825" i="26"/>
  <c r="H1826" i="26"/>
  <c r="H1827" i="26"/>
  <c r="H1828" i="26"/>
  <c r="H1829" i="26"/>
  <c r="H1830" i="26"/>
  <c r="H1831" i="26"/>
  <c r="H1832" i="26"/>
  <c r="H1833" i="26"/>
  <c r="H1834" i="26"/>
  <c r="H1835" i="26"/>
  <c r="H1836" i="26"/>
  <c r="H1837" i="26"/>
  <c r="H1838" i="26"/>
  <c r="H1839" i="26"/>
  <c r="H1840" i="26"/>
  <c r="H1841" i="26"/>
  <c r="H1842" i="26"/>
  <c r="H1843" i="26"/>
  <c r="H1844" i="26"/>
  <c r="H1845" i="26"/>
  <c r="H1846" i="26"/>
  <c r="H1847" i="26"/>
  <c r="H1848" i="26"/>
  <c r="H1849" i="26"/>
  <c r="H1850" i="26"/>
  <c r="H1851" i="26"/>
  <c r="H1852" i="26"/>
  <c r="H1853" i="26"/>
  <c r="H1854" i="26"/>
  <c r="H1855" i="26"/>
  <c r="H1856" i="26"/>
  <c r="H1857" i="26"/>
  <c r="H1858" i="26"/>
  <c r="H1859" i="26"/>
  <c r="H1860" i="26"/>
  <c r="H1861" i="26"/>
  <c r="H1862" i="26"/>
  <c r="H1863" i="26"/>
  <c r="H1864" i="26"/>
  <c r="H1865" i="26"/>
  <c r="H1866" i="26"/>
  <c r="H1867" i="26"/>
  <c r="H1868" i="26"/>
  <c r="H1869" i="26"/>
  <c r="H1870" i="26"/>
  <c r="H1871" i="26"/>
  <c r="H1872" i="26"/>
  <c r="H1873" i="26"/>
  <c r="H1874" i="26"/>
  <c r="H1875" i="26"/>
  <c r="H1876" i="26"/>
  <c r="H1877" i="26"/>
  <c r="H1878" i="26"/>
  <c r="H1879" i="26"/>
  <c r="H1880" i="26"/>
  <c r="H1881" i="26"/>
  <c r="H1882" i="26"/>
  <c r="H1883" i="26"/>
  <c r="H1884" i="26"/>
  <c r="H1885" i="26"/>
  <c r="H1886" i="26"/>
  <c r="H1887" i="26"/>
  <c r="H1888" i="26"/>
  <c r="H1889" i="26"/>
  <c r="H1890" i="26"/>
  <c r="H1891" i="26"/>
  <c r="H1892" i="26"/>
  <c r="H1893" i="26"/>
  <c r="H1894" i="26"/>
  <c r="H1895" i="26"/>
  <c r="H1896" i="26"/>
  <c r="H1897" i="26"/>
  <c r="H1898" i="26"/>
  <c r="H1899" i="26"/>
  <c r="H1900" i="26"/>
  <c r="H1901" i="26"/>
  <c r="H1902" i="26"/>
  <c r="H1903" i="26"/>
  <c r="H1904" i="26"/>
  <c r="H1905" i="26"/>
  <c r="H1906" i="26"/>
  <c r="H1907" i="26"/>
  <c r="H1908" i="26"/>
  <c r="H1909" i="26"/>
  <c r="H1910" i="26"/>
  <c r="H1911" i="26"/>
  <c r="H1912" i="26"/>
  <c r="H1913" i="26"/>
  <c r="H1914" i="26"/>
  <c r="H1915" i="26"/>
  <c r="H1916" i="26"/>
  <c r="H1917" i="26"/>
  <c r="H1918" i="26"/>
  <c r="H1919" i="26"/>
  <c r="H1920" i="26"/>
  <c r="H1921" i="26"/>
  <c r="H1922" i="26"/>
  <c r="H1923" i="26"/>
  <c r="H1924" i="26"/>
  <c r="H1925" i="26"/>
  <c r="H1926" i="26"/>
  <c r="H1927" i="26"/>
  <c r="H1928" i="26"/>
  <c r="H1929" i="26"/>
  <c r="H1930" i="26"/>
  <c r="H1931" i="26"/>
  <c r="H1932" i="26"/>
  <c r="H1933" i="26"/>
  <c r="H1934" i="26"/>
  <c r="H1935" i="26"/>
  <c r="H1936" i="26"/>
  <c r="H1937" i="26"/>
  <c r="H1938" i="26"/>
  <c r="H1939" i="26"/>
  <c r="H1940" i="26"/>
  <c r="H1941" i="26"/>
  <c r="H1942" i="26"/>
  <c r="H1943" i="26"/>
  <c r="H1944" i="26"/>
  <c r="H1945" i="26"/>
  <c r="H1946" i="26"/>
  <c r="H1947" i="26"/>
  <c r="H1948" i="26"/>
  <c r="H1949" i="26"/>
  <c r="H1950" i="26"/>
  <c r="H1951" i="26"/>
  <c r="H1952" i="26"/>
  <c r="H1953" i="26"/>
  <c r="H1954" i="26"/>
  <c r="H1955" i="26"/>
  <c r="H1956" i="26"/>
  <c r="H1957" i="26"/>
  <c r="H1958" i="26"/>
  <c r="H1959" i="26"/>
  <c r="H1960" i="26"/>
  <c r="H1961" i="26"/>
  <c r="H1962" i="26"/>
  <c r="H1963" i="26"/>
  <c r="H1964" i="26"/>
  <c r="H1965" i="26"/>
  <c r="H1966" i="26"/>
  <c r="H1967" i="26"/>
  <c r="H1968" i="26"/>
  <c r="H1969" i="26"/>
  <c r="H1970" i="26"/>
  <c r="H1971" i="26"/>
  <c r="H1972" i="26"/>
  <c r="H1973" i="26"/>
  <c r="H1974" i="26"/>
  <c r="H1975" i="26"/>
  <c r="H1976" i="26"/>
  <c r="H1977" i="26"/>
  <c r="H1978" i="26"/>
  <c r="H1979" i="26"/>
  <c r="H1980" i="26"/>
  <c r="H1981" i="26"/>
  <c r="H1982" i="26"/>
  <c r="H1983" i="26"/>
  <c r="H1984" i="26"/>
  <c r="H1985" i="26"/>
  <c r="H1986" i="26"/>
  <c r="H1987" i="26"/>
  <c r="H1988" i="26"/>
  <c r="H1989" i="26"/>
  <c r="H1990" i="26"/>
  <c r="H1991" i="26"/>
  <c r="H1992" i="26"/>
  <c r="H1993" i="26"/>
  <c r="H1994" i="26"/>
  <c r="H1995" i="26"/>
  <c r="H1996" i="26"/>
  <c r="H1997" i="26"/>
  <c r="H1998" i="26"/>
  <c r="H1999" i="26"/>
  <c r="H2000" i="26"/>
  <c r="H2001" i="26"/>
  <c r="H2002" i="26"/>
  <c r="H2003" i="26"/>
  <c r="H2004" i="26"/>
  <c r="H2005" i="26"/>
  <c r="H2006" i="26"/>
  <c r="H2007" i="26"/>
  <c r="H2008" i="26"/>
  <c r="H2009" i="26"/>
  <c r="H2010" i="26"/>
  <c r="H2011" i="26"/>
  <c r="H2012" i="26"/>
  <c r="H2013" i="26"/>
  <c r="H2014" i="26"/>
  <c r="H2015" i="26"/>
  <c r="H2016" i="26"/>
  <c r="H2017" i="26"/>
  <c r="H2018" i="26"/>
  <c r="H2019" i="26"/>
  <c r="H2020" i="26"/>
  <c r="H2021" i="26"/>
  <c r="H2022" i="26"/>
  <c r="H2023" i="26"/>
  <c r="H2024" i="26"/>
  <c r="H2025" i="26"/>
  <c r="H2026" i="26"/>
  <c r="H2027" i="26"/>
  <c r="H2028" i="26"/>
  <c r="H2029" i="26"/>
  <c r="H2030" i="26"/>
  <c r="H2031" i="26"/>
  <c r="H2032" i="26"/>
  <c r="H2033" i="26"/>
  <c r="H2034" i="26"/>
  <c r="H2035" i="26"/>
  <c r="H2036" i="26"/>
  <c r="H2037" i="26"/>
  <c r="H2038" i="26"/>
  <c r="H2039" i="26"/>
  <c r="H2040" i="26"/>
  <c r="H2041" i="26"/>
  <c r="H2042" i="26"/>
  <c r="H2043" i="26"/>
  <c r="H2044" i="26"/>
  <c r="H2045" i="26"/>
  <c r="H2046" i="26"/>
  <c r="H2047" i="26"/>
  <c r="H2048" i="26"/>
  <c r="H2049" i="26"/>
  <c r="H2050" i="26"/>
  <c r="H2051" i="26"/>
  <c r="H2052" i="26"/>
  <c r="H2053" i="26"/>
  <c r="H2054" i="26"/>
  <c r="H2055" i="26"/>
  <c r="H2056" i="26"/>
  <c r="H2057" i="26"/>
  <c r="H2058" i="26"/>
  <c r="H2059" i="26"/>
  <c r="H2060" i="26"/>
  <c r="H2061" i="26"/>
  <c r="H2062" i="26"/>
  <c r="H2063" i="26"/>
  <c r="H2064" i="26"/>
  <c r="H2065" i="26"/>
  <c r="H2066" i="26"/>
  <c r="H2067" i="26"/>
  <c r="H2068" i="26"/>
  <c r="H2069" i="26"/>
  <c r="H2070" i="26"/>
  <c r="H2071" i="26"/>
  <c r="H2072" i="26"/>
  <c r="H2073" i="26"/>
  <c r="H2074" i="26"/>
  <c r="H2075" i="26"/>
  <c r="H2076" i="26"/>
  <c r="H2077" i="26"/>
  <c r="H2078" i="26"/>
  <c r="H2079" i="26"/>
  <c r="H2080" i="26"/>
  <c r="H2081" i="26"/>
  <c r="H2082" i="26"/>
  <c r="H2083" i="26"/>
  <c r="H2084" i="26"/>
  <c r="H2085" i="26"/>
  <c r="H2086" i="26"/>
  <c r="H2087" i="26"/>
  <c r="H2088" i="26"/>
  <c r="H2089" i="26"/>
  <c r="H2090" i="26"/>
  <c r="H2091" i="26"/>
  <c r="H2092" i="26"/>
  <c r="H2093" i="26"/>
  <c r="H2094" i="26"/>
  <c r="H2095" i="26"/>
  <c r="H2096" i="26"/>
  <c r="H2097" i="26"/>
  <c r="H2098" i="26"/>
  <c r="H2099" i="26"/>
  <c r="H2100" i="26"/>
  <c r="H2101" i="26"/>
  <c r="H2102" i="26"/>
  <c r="H2103" i="26"/>
  <c r="H2104" i="26"/>
  <c r="H2105" i="26"/>
  <c r="H2106" i="26"/>
  <c r="H2107" i="26"/>
  <c r="H2108" i="26"/>
  <c r="H2109" i="26"/>
  <c r="H2110" i="26"/>
  <c r="H2111" i="26"/>
  <c r="H2112" i="26"/>
  <c r="H2113" i="26"/>
  <c r="H2114" i="26"/>
  <c r="H2115" i="26"/>
  <c r="H2116" i="26"/>
  <c r="H2117" i="26"/>
  <c r="H2118" i="26"/>
  <c r="H2119" i="26"/>
  <c r="H2120" i="26"/>
  <c r="H2121" i="26"/>
  <c r="H2122" i="26"/>
  <c r="H2123" i="26"/>
  <c r="H2124" i="26"/>
  <c r="H2125" i="26"/>
  <c r="H2126" i="26"/>
  <c r="H2127" i="26"/>
  <c r="H2128" i="26"/>
  <c r="H2129" i="26"/>
  <c r="H2130" i="26"/>
  <c r="H2131" i="26"/>
  <c r="H2132" i="26"/>
  <c r="H2133" i="26"/>
  <c r="H2134" i="26"/>
  <c r="H2135" i="26"/>
  <c r="H2136" i="26"/>
  <c r="H2137" i="26"/>
  <c r="H2138" i="26"/>
  <c r="H2139" i="26"/>
  <c r="H2140" i="26"/>
  <c r="H2141" i="26"/>
  <c r="H2142" i="26"/>
  <c r="H2143" i="26"/>
  <c r="H2144" i="26"/>
  <c r="H2145" i="26"/>
  <c r="H2146" i="26"/>
  <c r="H2147" i="26"/>
  <c r="H2148" i="26"/>
  <c r="H2149" i="26"/>
  <c r="H2150" i="26"/>
  <c r="H2151" i="26"/>
  <c r="H2152" i="26"/>
  <c r="H2153" i="26"/>
  <c r="H2154" i="26"/>
  <c r="H2155" i="26"/>
  <c r="H2156" i="26"/>
  <c r="H2157" i="26"/>
  <c r="H2158" i="26"/>
  <c r="H2159" i="26"/>
  <c r="H2160" i="26"/>
  <c r="H2161" i="26"/>
  <c r="H2162" i="26"/>
  <c r="H2163" i="26"/>
  <c r="H2164" i="26"/>
  <c r="H2165" i="26"/>
  <c r="H2166" i="26"/>
  <c r="H2167" i="26"/>
  <c r="H2168" i="26"/>
  <c r="H2169" i="26"/>
  <c r="H2170" i="26"/>
  <c r="H2171" i="26"/>
  <c r="H2172" i="26"/>
  <c r="H2173" i="26"/>
  <c r="H2174" i="26"/>
  <c r="H2175" i="26"/>
  <c r="H2176" i="26"/>
  <c r="H2177" i="26"/>
  <c r="H2178" i="26"/>
  <c r="H2179" i="26"/>
  <c r="H2180" i="26"/>
  <c r="H2181" i="26"/>
  <c r="H2182" i="26"/>
  <c r="H2183" i="26"/>
  <c r="H2184" i="26"/>
  <c r="H2185" i="26"/>
  <c r="H2186" i="26"/>
  <c r="H2187" i="26"/>
  <c r="H2188" i="26"/>
  <c r="H2189" i="26"/>
  <c r="H2190" i="26"/>
  <c r="H2191" i="26"/>
  <c r="H2192" i="26"/>
  <c r="H2193" i="26"/>
  <c r="H2194" i="26"/>
  <c r="H2195" i="26"/>
  <c r="H2196" i="26"/>
  <c r="H2197" i="26"/>
  <c r="H2198" i="26"/>
  <c r="H2199" i="26"/>
  <c r="H2200" i="26"/>
  <c r="H2201" i="26"/>
  <c r="H2202" i="26"/>
  <c r="H2203" i="26"/>
  <c r="H2204" i="26"/>
  <c r="H2205" i="26"/>
  <c r="H2206" i="26"/>
  <c r="H2207" i="26"/>
  <c r="H2208" i="26"/>
  <c r="H2209" i="26"/>
  <c r="H2210" i="26"/>
  <c r="H2211" i="26"/>
  <c r="H2212" i="26"/>
  <c r="H2213" i="26"/>
  <c r="H2214" i="26"/>
  <c r="H2215" i="26"/>
  <c r="H2216" i="26"/>
  <c r="H2217" i="26"/>
  <c r="H2218" i="26"/>
  <c r="H2219" i="26"/>
  <c r="H2220" i="26"/>
  <c r="H2221" i="26"/>
  <c r="H2222" i="26"/>
  <c r="H2223" i="26"/>
  <c r="H2224" i="26"/>
  <c r="H2225" i="26"/>
  <c r="H2226" i="26"/>
  <c r="H2227" i="26"/>
  <c r="H2228" i="26"/>
  <c r="H2229" i="26"/>
  <c r="H2230" i="26"/>
  <c r="H2231" i="26"/>
  <c r="H2232" i="26"/>
  <c r="H2233" i="26"/>
  <c r="H2234" i="26"/>
  <c r="H2235" i="26"/>
  <c r="H2236" i="26"/>
  <c r="H2237" i="26"/>
  <c r="H2238" i="26"/>
  <c r="H2239" i="26"/>
  <c r="H2240" i="26"/>
  <c r="H2241" i="26"/>
  <c r="H2242" i="26"/>
  <c r="H2243" i="26"/>
  <c r="H2244" i="26"/>
  <c r="H2245" i="26"/>
  <c r="H2246" i="26"/>
  <c r="H2247" i="26"/>
  <c r="H2248" i="26"/>
  <c r="H2249" i="26"/>
  <c r="H2250" i="26"/>
  <c r="H2251" i="26"/>
  <c r="H2252" i="26"/>
  <c r="H2253" i="26"/>
  <c r="H2254" i="26"/>
  <c r="H2255" i="26"/>
  <c r="H2256" i="26"/>
  <c r="H2257" i="26"/>
  <c r="H2258" i="26"/>
  <c r="H2259" i="26"/>
  <c r="H2260" i="26"/>
  <c r="H2261" i="26"/>
  <c r="H2262" i="26"/>
  <c r="H2263" i="26"/>
  <c r="H2264" i="26"/>
  <c r="H2265" i="26"/>
  <c r="H2266" i="26"/>
  <c r="H2267" i="26"/>
  <c r="H2268" i="26"/>
  <c r="H2269" i="26"/>
  <c r="H2270" i="26"/>
  <c r="H2271" i="26"/>
  <c r="H2272" i="26"/>
  <c r="H2273" i="26"/>
  <c r="H2274" i="26"/>
  <c r="H2275" i="26"/>
  <c r="H2276" i="26"/>
  <c r="H2277" i="26"/>
  <c r="H2278" i="26"/>
  <c r="H2279" i="26"/>
  <c r="H2280" i="26"/>
  <c r="H2281" i="26"/>
  <c r="H2282" i="26"/>
  <c r="H2283" i="26"/>
  <c r="H2284" i="26"/>
  <c r="H2285" i="26"/>
  <c r="H2286" i="26"/>
  <c r="H2287" i="26"/>
  <c r="H2288" i="26"/>
  <c r="H2289" i="26"/>
  <c r="H2290" i="26"/>
  <c r="H2291" i="26"/>
  <c r="H2292" i="26"/>
  <c r="H2293" i="26"/>
  <c r="H2294" i="26"/>
  <c r="H2295" i="26"/>
  <c r="H2296" i="26"/>
  <c r="H2297" i="26"/>
  <c r="H2298" i="26"/>
  <c r="H2299" i="26"/>
  <c r="H2300" i="26"/>
  <c r="H2301" i="26"/>
  <c r="H2302" i="26"/>
  <c r="H2303" i="26"/>
  <c r="H2304" i="26"/>
  <c r="H2305" i="26"/>
  <c r="H2306" i="26"/>
  <c r="H2307" i="26"/>
  <c r="H2308" i="26"/>
  <c r="H2309" i="26"/>
  <c r="H2310" i="26"/>
  <c r="H2311" i="26"/>
  <c r="H2312" i="26"/>
  <c r="H2313" i="26"/>
  <c r="H2314" i="26"/>
  <c r="H2315" i="26"/>
  <c r="H2316" i="26"/>
  <c r="H2317" i="26"/>
  <c r="H2318" i="26"/>
  <c r="H2319" i="26"/>
  <c r="H2320" i="26"/>
  <c r="H2321" i="26"/>
  <c r="H2322" i="26"/>
  <c r="H2323" i="26"/>
  <c r="H2324" i="26"/>
  <c r="H2325" i="26"/>
  <c r="H2326" i="26"/>
  <c r="H2327" i="26"/>
  <c r="H2328" i="26"/>
  <c r="H2329" i="26"/>
  <c r="H2330" i="26"/>
  <c r="H2331" i="26"/>
  <c r="H2332" i="26"/>
  <c r="H2333" i="26"/>
  <c r="H2334" i="26"/>
  <c r="H2335" i="26"/>
  <c r="H2336" i="26"/>
  <c r="H2337" i="26"/>
  <c r="H2338" i="26"/>
  <c r="H2339" i="26"/>
  <c r="H2340" i="26"/>
  <c r="H2341" i="26"/>
  <c r="H2342" i="26"/>
  <c r="H2343" i="26"/>
  <c r="H2344" i="26"/>
  <c r="H2345" i="26"/>
  <c r="H2346" i="26"/>
  <c r="H2347" i="26"/>
  <c r="H2348" i="26"/>
  <c r="H2349" i="26"/>
  <c r="H2350" i="26"/>
  <c r="H2351" i="26"/>
  <c r="H2352" i="26"/>
  <c r="H2353" i="26"/>
  <c r="H2354" i="26"/>
  <c r="H2355" i="26"/>
  <c r="H2356" i="26"/>
  <c r="H2357" i="26"/>
  <c r="H2358" i="26"/>
  <c r="H2359" i="26"/>
  <c r="H2360" i="26"/>
  <c r="H2361" i="26"/>
  <c r="H2362" i="26"/>
  <c r="H2363" i="26"/>
  <c r="H2364" i="26"/>
  <c r="H2365" i="26"/>
  <c r="H2366" i="26"/>
  <c r="H2367" i="26"/>
  <c r="H2368" i="26"/>
  <c r="H2369" i="26"/>
  <c r="H2370" i="26"/>
  <c r="H2371" i="26"/>
  <c r="H2372" i="26"/>
  <c r="H2373" i="26"/>
  <c r="H2374" i="26"/>
  <c r="H2375" i="26"/>
  <c r="H2376" i="26"/>
  <c r="H2377" i="26"/>
  <c r="H2378" i="26"/>
  <c r="H2379" i="26"/>
  <c r="H2380" i="26"/>
  <c r="H2381" i="26"/>
  <c r="H2382" i="26"/>
  <c r="H2383" i="26"/>
  <c r="H2384" i="26"/>
  <c r="H2385" i="26"/>
  <c r="H2386" i="26"/>
  <c r="H2387" i="26"/>
  <c r="H2388" i="26"/>
  <c r="H2389" i="26"/>
  <c r="H2390" i="26"/>
  <c r="H2391" i="26"/>
  <c r="H2392" i="26"/>
  <c r="H2393" i="26"/>
  <c r="H2394" i="26"/>
  <c r="H2395" i="26"/>
  <c r="H2396" i="26"/>
  <c r="H2397" i="26"/>
  <c r="H2398" i="26"/>
  <c r="H2399" i="26"/>
  <c r="H2400" i="26"/>
  <c r="H2401" i="26"/>
  <c r="H2402" i="26"/>
  <c r="H2403" i="26"/>
  <c r="H2404" i="26"/>
  <c r="H2405" i="26"/>
  <c r="H2406" i="26"/>
  <c r="H2407" i="26"/>
  <c r="H2408" i="26"/>
  <c r="H2409" i="26"/>
  <c r="H2410" i="26"/>
  <c r="H2411" i="26"/>
  <c r="H2412" i="26"/>
  <c r="H2413" i="26"/>
  <c r="H2414" i="26"/>
  <c r="H2415" i="26"/>
  <c r="H2416" i="26"/>
  <c r="H2417" i="26"/>
  <c r="H2418" i="26"/>
  <c r="H2419" i="26"/>
  <c r="H2420" i="26"/>
  <c r="H2421" i="26"/>
  <c r="H2422" i="26"/>
  <c r="H2423" i="26"/>
  <c r="H2424" i="26"/>
  <c r="H2425" i="26"/>
  <c r="H2426" i="26"/>
  <c r="H2427" i="26"/>
  <c r="H2428" i="26"/>
  <c r="H2429" i="26"/>
  <c r="H2430" i="26"/>
  <c r="H2431" i="26"/>
  <c r="H2432" i="26"/>
  <c r="H2433" i="26"/>
  <c r="H2434" i="26"/>
  <c r="H2435" i="26"/>
  <c r="H2436" i="26"/>
  <c r="H2437" i="26"/>
  <c r="H2438" i="26"/>
  <c r="H2439" i="26"/>
  <c r="H2440" i="26"/>
  <c r="H2441" i="26"/>
  <c r="H2442" i="26"/>
  <c r="H2443" i="26"/>
  <c r="H2444" i="26"/>
  <c r="H2445" i="26"/>
  <c r="H2446" i="26"/>
  <c r="H2447" i="26"/>
  <c r="H2448" i="26"/>
  <c r="H2449" i="26"/>
  <c r="H2450" i="26"/>
  <c r="H2451" i="26"/>
  <c r="H2452" i="26"/>
  <c r="H2453" i="26"/>
  <c r="H2454" i="26"/>
  <c r="H2455" i="26"/>
  <c r="H2456" i="26"/>
  <c r="H2457" i="26"/>
  <c r="H2458" i="26"/>
  <c r="H2459" i="26"/>
  <c r="H2460" i="26"/>
  <c r="H2461" i="26"/>
  <c r="H2462" i="26"/>
  <c r="H2463" i="26"/>
  <c r="H2464" i="26"/>
  <c r="H2465" i="26"/>
  <c r="H2466" i="26"/>
  <c r="H2467" i="26"/>
  <c r="H2468" i="26"/>
  <c r="H2469" i="26"/>
  <c r="H2470" i="26"/>
  <c r="H2471" i="26"/>
  <c r="H2472" i="26"/>
  <c r="H2473" i="26"/>
  <c r="H2474" i="26"/>
  <c r="H2475" i="26"/>
  <c r="H2476" i="26"/>
  <c r="H2477" i="26"/>
  <c r="H2478" i="26"/>
  <c r="H2479" i="26"/>
  <c r="H2480" i="26"/>
  <c r="H2481" i="26"/>
  <c r="H2482" i="26"/>
  <c r="H2483" i="26"/>
  <c r="H2484" i="26"/>
  <c r="H2485" i="26"/>
  <c r="H2486" i="26"/>
  <c r="H2487" i="26"/>
  <c r="H2488" i="26"/>
  <c r="H2489" i="26"/>
  <c r="H2490" i="26"/>
  <c r="H2491" i="26"/>
  <c r="H2492" i="26"/>
  <c r="H2493" i="26"/>
  <c r="H2494" i="26"/>
  <c r="H2495" i="26"/>
  <c r="H2496" i="26"/>
  <c r="H2497" i="26"/>
  <c r="H2498" i="26"/>
  <c r="H2499" i="26"/>
  <c r="H2500" i="26"/>
  <c r="H2501" i="26"/>
  <c r="H2502" i="26"/>
  <c r="H2503" i="26"/>
  <c r="H2504" i="26"/>
  <c r="H2505" i="26"/>
  <c r="H2506" i="26"/>
  <c r="H2507" i="26"/>
  <c r="H2508" i="26"/>
  <c r="H2509" i="26"/>
  <c r="H2510" i="26"/>
  <c r="H2511" i="26"/>
  <c r="H2512" i="26"/>
  <c r="H2513" i="26"/>
  <c r="H2514" i="26"/>
  <c r="H2515" i="26"/>
  <c r="H2516" i="26"/>
  <c r="H2517" i="26"/>
  <c r="H2518" i="26"/>
  <c r="H2519" i="26"/>
  <c r="H2520" i="26"/>
  <c r="H2521" i="26"/>
  <c r="H2522" i="26"/>
  <c r="H2523" i="26"/>
  <c r="H2524" i="26"/>
  <c r="H2525" i="26"/>
  <c r="H2526" i="26"/>
  <c r="H2527" i="26"/>
  <c r="H2528" i="26"/>
  <c r="H2529" i="26"/>
  <c r="H2530" i="26"/>
  <c r="H2531" i="26"/>
  <c r="H2532" i="26"/>
  <c r="H2533" i="26"/>
  <c r="H2534" i="26"/>
  <c r="H2535" i="26"/>
  <c r="H2536" i="26"/>
  <c r="H2537" i="26"/>
  <c r="H2538" i="26"/>
  <c r="H2539" i="26"/>
  <c r="H2540" i="26"/>
  <c r="H2541" i="26"/>
  <c r="H2542" i="26"/>
  <c r="H2543" i="26"/>
  <c r="H2544" i="26"/>
  <c r="H2545" i="26"/>
  <c r="H2546" i="26"/>
  <c r="H2547" i="26"/>
  <c r="H2548" i="26"/>
  <c r="H2549" i="26"/>
  <c r="H2550" i="26"/>
  <c r="H2551" i="26"/>
  <c r="H2552" i="26"/>
  <c r="H2553" i="26"/>
  <c r="H2554" i="26"/>
  <c r="H2555" i="26"/>
  <c r="H2556" i="26"/>
  <c r="H2557" i="26"/>
  <c r="H2558" i="26"/>
  <c r="H2559" i="26"/>
  <c r="H2560" i="26"/>
  <c r="H2561" i="26"/>
  <c r="H2562" i="26"/>
  <c r="H2563" i="26"/>
  <c r="H2564" i="26"/>
  <c r="H2565" i="26"/>
  <c r="H2566" i="26"/>
  <c r="H2567" i="26"/>
  <c r="H2568" i="26"/>
  <c r="H2569" i="26"/>
  <c r="H2570" i="26"/>
  <c r="H2571" i="26"/>
  <c r="H2572" i="26"/>
  <c r="H2573" i="26"/>
  <c r="H2574" i="26"/>
  <c r="H2575" i="26"/>
  <c r="H2576" i="26"/>
  <c r="H2577" i="26"/>
  <c r="H2578" i="26"/>
  <c r="H2579" i="26"/>
  <c r="H2580" i="26"/>
  <c r="H2581" i="26"/>
  <c r="H2582" i="26"/>
  <c r="H2583" i="26"/>
  <c r="H2584" i="26"/>
  <c r="H2585" i="26"/>
  <c r="H2586" i="26"/>
  <c r="H2587" i="26"/>
  <c r="H2588" i="26"/>
  <c r="H2589" i="26"/>
  <c r="H2590" i="26"/>
  <c r="H2591" i="26"/>
  <c r="H2592" i="26"/>
  <c r="H2593" i="26"/>
  <c r="H2594" i="26"/>
  <c r="H2595" i="26"/>
  <c r="H2596" i="26"/>
  <c r="H2597" i="26"/>
  <c r="H2598" i="26"/>
  <c r="H2599" i="26"/>
  <c r="H2600" i="26"/>
  <c r="H2601" i="26"/>
  <c r="H2602" i="26"/>
  <c r="H2603" i="26"/>
  <c r="H2604" i="26"/>
  <c r="H2605" i="26"/>
  <c r="H2606" i="26"/>
  <c r="H2607" i="26"/>
  <c r="H2608" i="26"/>
  <c r="H2609" i="26"/>
  <c r="H2610" i="26"/>
  <c r="H2611" i="26"/>
  <c r="H2612" i="26"/>
  <c r="H2613" i="26"/>
  <c r="H2614" i="26"/>
  <c r="H2615" i="26"/>
  <c r="H2616" i="26"/>
  <c r="H2617" i="26"/>
  <c r="H2618" i="26"/>
  <c r="H2619" i="26"/>
  <c r="H2620" i="26"/>
  <c r="H2621" i="26"/>
  <c r="H2622" i="26"/>
  <c r="H2623" i="26"/>
  <c r="H2624" i="26"/>
  <c r="H2625" i="26"/>
  <c r="H2626" i="26"/>
  <c r="H2627" i="26"/>
  <c r="H2628" i="26"/>
  <c r="H2629" i="26"/>
  <c r="H2630" i="26"/>
  <c r="H2631" i="26"/>
  <c r="H2632" i="26"/>
  <c r="H2633" i="26"/>
  <c r="H2634" i="26"/>
  <c r="H2635" i="26"/>
  <c r="H2636" i="26"/>
  <c r="H2637" i="26"/>
  <c r="H2638" i="26"/>
  <c r="H2639" i="26"/>
  <c r="H2640" i="26"/>
  <c r="H2641" i="26"/>
  <c r="H2642" i="26"/>
  <c r="H2643" i="26"/>
  <c r="H2644" i="26"/>
  <c r="H2645" i="26"/>
  <c r="H2646" i="26"/>
  <c r="H2647" i="26"/>
  <c r="H2648" i="26"/>
  <c r="H2649" i="26"/>
  <c r="H2650" i="26"/>
  <c r="H2651" i="26"/>
  <c r="H2652" i="26"/>
  <c r="H2653" i="26"/>
  <c r="H2654" i="26"/>
  <c r="H2655" i="26"/>
  <c r="H2656" i="26"/>
  <c r="H2657" i="26"/>
  <c r="H2658" i="26"/>
  <c r="H2659" i="26"/>
  <c r="H2660" i="26"/>
  <c r="H2661" i="26"/>
  <c r="H2662" i="26"/>
  <c r="H2663" i="26"/>
  <c r="H2664" i="26"/>
  <c r="H2665" i="26"/>
  <c r="H2666" i="26"/>
  <c r="H2667" i="26"/>
  <c r="H2668" i="26"/>
  <c r="H2669" i="26"/>
  <c r="H2670" i="26"/>
  <c r="H2671" i="26"/>
  <c r="H2672" i="26"/>
  <c r="H2673" i="26"/>
  <c r="H2674" i="26"/>
  <c r="H2675" i="26"/>
  <c r="H2676" i="26"/>
  <c r="H2677" i="26"/>
  <c r="H2678" i="26"/>
  <c r="H2679" i="26"/>
  <c r="H2680" i="26"/>
  <c r="H2681" i="26"/>
  <c r="H2682" i="26"/>
  <c r="H2683" i="26"/>
  <c r="H2684" i="26"/>
  <c r="H2685" i="26"/>
  <c r="H2686" i="26"/>
  <c r="H2687" i="26"/>
  <c r="H2688" i="26"/>
  <c r="H2689" i="26"/>
  <c r="H2690" i="26"/>
  <c r="H2691" i="26"/>
  <c r="H2692" i="26"/>
  <c r="H2693" i="26"/>
  <c r="H2694" i="26"/>
  <c r="H2695" i="26"/>
  <c r="H2696" i="26"/>
  <c r="H2697" i="26"/>
  <c r="H2698" i="26"/>
  <c r="H2699" i="26"/>
  <c r="H2700" i="26"/>
  <c r="H2701" i="26"/>
  <c r="H2702" i="26"/>
  <c r="H2703" i="26"/>
  <c r="H2704" i="26"/>
  <c r="H2705" i="26"/>
  <c r="H2706" i="26"/>
  <c r="H2707" i="26"/>
  <c r="H2708" i="26"/>
  <c r="H2709" i="26"/>
  <c r="H2710" i="26"/>
  <c r="H2711" i="26"/>
  <c r="H2712" i="26"/>
  <c r="H2713" i="26"/>
  <c r="H2714" i="26"/>
  <c r="H2715" i="26"/>
  <c r="H2716" i="26"/>
  <c r="H2717" i="26"/>
  <c r="H2718" i="26"/>
  <c r="H2719" i="26"/>
  <c r="H2720" i="26"/>
  <c r="H2721" i="26"/>
  <c r="H2722" i="26"/>
  <c r="H2723" i="26"/>
  <c r="H2724" i="26"/>
  <c r="H2725" i="26"/>
  <c r="H2726" i="26"/>
  <c r="H2727" i="26"/>
  <c r="H2728" i="26"/>
  <c r="H2729" i="26"/>
  <c r="H2730" i="26"/>
  <c r="H2731" i="26"/>
  <c r="H2732" i="26"/>
  <c r="H2733" i="26"/>
  <c r="H2734" i="26"/>
  <c r="H2735" i="26"/>
  <c r="H2736" i="26"/>
  <c r="H2737" i="26"/>
  <c r="H2738" i="26"/>
  <c r="H2739" i="26"/>
  <c r="H2740" i="26"/>
  <c r="H2741" i="26"/>
  <c r="H2742" i="26"/>
  <c r="H2743" i="26"/>
  <c r="H2744" i="26"/>
  <c r="H2745" i="26"/>
  <c r="H2746" i="26"/>
  <c r="H2747" i="26"/>
  <c r="H2748" i="26"/>
  <c r="H2749" i="26"/>
  <c r="H2750" i="26"/>
  <c r="H2751" i="26"/>
  <c r="H2752" i="26"/>
  <c r="H2753" i="26"/>
  <c r="H2754" i="26"/>
  <c r="H2755" i="26"/>
  <c r="H2756" i="26"/>
  <c r="H2757" i="26"/>
  <c r="H2758" i="26"/>
  <c r="H2759" i="26"/>
  <c r="H2760" i="26"/>
  <c r="H2761" i="26"/>
  <c r="H2762" i="26"/>
  <c r="H2763" i="26"/>
  <c r="H2764" i="26"/>
  <c r="H2765" i="26"/>
  <c r="H2766" i="26"/>
  <c r="H2767" i="26"/>
  <c r="H2768" i="26"/>
  <c r="H2769" i="26"/>
  <c r="H2770" i="26"/>
  <c r="H2771" i="26"/>
  <c r="H2772" i="26"/>
  <c r="H2773" i="26"/>
  <c r="H2774" i="26"/>
  <c r="H2775" i="26"/>
  <c r="H2776" i="26"/>
  <c r="H2777" i="26"/>
  <c r="H2778" i="26"/>
  <c r="H2779" i="26"/>
  <c r="H2780" i="26"/>
  <c r="H2781" i="26"/>
  <c r="H2782" i="26"/>
  <c r="H2783" i="26"/>
  <c r="H2784" i="26"/>
  <c r="H2785" i="26"/>
  <c r="H2786" i="26"/>
  <c r="H2787" i="26"/>
  <c r="H2788" i="26"/>
  <c r="H2789" i="26"/>
  <c r="H2790" i="26"/>
  <c r="H2791" i="26"/>
  <c r="H2792" i="26"/>
  <c r="H2793" i="26"/>
  <c r="H2794" i="26"/>
  <c r="H2795" i="26"/>
  <c r="H2796" i="26"/>
  <c r="H2797" i="26"/>
  <c r="H2798" i="26"/>
  <c r="H2799" i="26"/>
  <c r="H2800" i="26"/>
  <c r="H2801" i="26"/>
  <c r="H2802" i="26"/>
  <c r="H2803" i="26"/>
  <c r="H2804" i="26"/>
  <c r="H2805" i="26"/>
  <c r="H2806" i="26"/>
  <c r="H2807" i="26"/>
  <c r="H2808" i="26"/>
  <c r="H2809" i="26"/>
  <c r="H2810" i="26"/>
  <c r="H2811" i="26"/>
  <c r="H2812" i="26"/>
  <c r="H2813" i="26"/>
  <c r="H2814" i="26"/>
  <c r="H2815" i="26"/>
  <c r="H2816" i="26"/>
  <c r="H2817" i="26"/>
  <c r="H2818" i="26"/>
  <c r="H2819" i="26"/>
  <c r="H2820" i="26"/>
  <c r="H2821" i="26"/>
  <c r="H2822" i="26"/>
  <c r="H2823" i="26"/>
  <c r="H2824" i="26"/>
  <c r="H2825" i="26"/>
  <c r="H2826" i="26"/>
  <c r="H2827" i="26"/>
  <c r="H2828" i="26"/>
  <c r="H2829" i="26"/>
  <c r="H2830" i="26"/>
  <c r="H2831" i="26"/>
  <c r="H2832" i="26"/>
  <c r="H2833" i="26"/>
  <c r="H2834" i="26"/>
  <c r="H2835" i="26"/>
  <c r="H2836" i="26"/>
  <c r="H2837" i="26"/>
  <c r="H2838" i="26"/>
  <c r="H2839" i="26"/>
  <c r="H2840" i="26"/>
  <c r="H2841" i="26"/>
  <c r="H2842" i="26"/>
  <c r="H2843" i="26"/>
  <c r="H2844" i="26"/>
  <c r="H2845" i="26"/>
  <c r="H2846" i="26"/>
  <c r="H2847" i="26"/>
  <c r="H2848" i="26"/>
  <c r="H2849" i="26"/>
  <c r="H2850" i="26"/>
  <c r="H2851" i="26"/>
  <c r="H2852" i="26"/>
  <c r="H2853" i="26"/>
  <c r="H2854" i="26"/>
  <c r="H2855" i="26"/>
  <c r="H2856" i="26"/>
  <c r="H2857" i="26"/>
  <c r="H2858" i="26"/>
  <c r="H2859" i="26"/>
  <c r="H2860" i="26"/>
  <c r="H2861" i="26"/>
  <c r="H2862" i="26"/>
  <c r="H2863" i="26"/>
  <c r="H2864" i="26"/>
  <c r="H2865" i="26"/>
  <c r="H2866" i="26"/>
  <c r="H2867" i="26"/>
  <c r="H2868" i="26"/>
  <c r="H2869" i="26"/>
  <c r="H2870" i="26"/>
  <c r="H2871" i="26"/>
  <c r="H2872" i="26"/>
  <c r="H2873" i="26"/>
  <c r="H2874" i="26"/>
  <c r="H2875" i="26"/>
  <c r="H2876" i="26"/>
  <c r="H2877" i="26"/>
  <c r="H2878" i="26"/>
  <c r="H2879" i="26"/>
  <c r="H2880" i="26"/>
  <c r="H2881" i="26"/>
  <c r="H2882" i="26"/>
  <c r="H2883" i="26"/>
  <c r="H2884" i="26"/>
  <c r="H2885" i="26"/>
  <c r="H2886" i="26"/>
  <c r="H2887" i="26"/>
  <c r="H2888" i="26"/>
  <c r="H2889" i="26"/>
  <c r="H2890" i="26"/>
  <c r="H2891" i="26"/>
  <c r="H2892" i="26"/>
  <c r="H2893" i="26"/>
  <c r="H2894" i="26"/>
  <c r="H2895" i="26"/>
  <c r="H2896" i="26"/>
  <c r="H2897" i="26"/>
  <c r="H2898" i="26"/>
  <c r="H2899" i="26"/>
  <c r="H2900" i="26"/>
  <c r="H2901" i="26"/>
  <c r="H2902" i="26"/>
  <c r="H2903" i="26"/>
  <c r="H2904" i="26"/>
  <c r="H2905" i="26"/>
  <c r="H2906" i="26"/>
  <c r="H2907" i="26"/>
  <c r="H2908" i="26"/>
  <c r="H2909" i="26"/>
  <c r="H2910" i="26"/>
  <c r="H2911" i="26"/>
  <c r="H2912" i="26"/>
  <c r="H2913" i="26"/>
  <c r="H2914" i="26"/>
  <c r="H2915" i="26"/>
  <c r="H2916" i="26"/>
  <c r="H2917" i="26"/>
  <c r="H2918" i="26"/>
  <c r="H2919" i="26"/>
  <c r="H2920" i="26"/>
  <c r="H2921" i="26"/>
  <c r="H2922" i="26"/>
  <c r="H2923" i="26"/>
  <c r="H2924" i="26"/>
  <c r="H2925" i="26"/>
  <c r="H2926" i="26"/>
  <c r="H2927" i="26"/>
  <c r="H2928" i="26"/>
  <c r="H2929" i="26"/>
  <c r="H2930" i="26"/>
  <c r="H2931" i="26"/>
  <c r="H2932" i="26"/>
  <c r="H2933" i="26"/>
  <c r="H2934" i="26"/>
  <c r="H2935" i="26"/>
  <c r="H2936" i="26"/>
  <c r="H2937" i="26"/>
  <c r="H2938" i="26"/>
  <c r="H2939" i="26"/>
  <c r="H2940" i="26"/>
  <c r="H2941" i="26"/>
  <c r="H2942" i="26"/>
  <c r="H2943" i="26"/>
  <c r="H2944" i="26"/>
  <c r="H2945" i="26"/>
  <c r="H2946" i="26"/>
  <c r="H2947" i="26"/>
  <c r="H2948" i="26"/>
  <c r="H2949" i="26"/>
  <c r="H2950" i="26"/>
  <c r="H2951" i="26"/>
  <c r="H2952" i="26"/>
  <c r="H2953" i="26"/>
  <c r="H2954" i="26"/>
  <c r="H2955" i="26"/>
  <c r="H2956" i="26"/>
  <c r="H2957" i="26"/>
  <c r="H2958" i="26"/>
  <c r="H2959" i="26"/>
  <c r="H2960" i="26"/>
  <c r="H2961" i="26"/>
  <c r="H2962" i="26"/>
  <c r="H2963" i="26"/>
  <c r="H2964" i="26"/>
  <c r="H2965" i="26"/>
  <c r="H2966" i="26"/>
  <c r="H2967" i="26"/>
  <c r="H2968" i="26"/>
  <c r="H2969" i="26"/>
  <c r="H2970" i="26"/>
  <c r="H2971" i="26"/>
  <c r="H2972" i="26"/>
  <c r="H2973" i="26"/>
  <c r="H2974" i="26"/>
  <c r="H2975" i="26"/>
  <c r="H2976" i="26"/>
  <c r="H2977" i="26"/>
  <c r="H2978" i="26"/>
  <c r="H2979" i="26"/>
  <c r="H2980" i="26"/>
  <c r="H2981" i="26"/>
  <c r="H2982" i="26"/>
  <c r="H2983" i="26"/>
  <c r="H2984" i="26"/>
  <c r="H2985" i="26"/>
  <c r="H2986" i="26"/>
  <c r="H2987" i="26"/>
  <c r="H2988" i="26"/>
  <c r="H2989" i="26"/>
  <c r="H2990" i="26"/>
  <c r="H2991" i="26"/>
  <c r="H2992" i="26"/>
  <c r="H2993" i="26"/>
  <c r="H2994" i="26"/>
  <c r="H2995" i="26"/>
  <c r="H2996" i="26"/>
  <c r="H2997" i="26"/>
  <c r="H2998" i="26"/>
  <c r="H2999" i="26"/>
  <c r="H3000" i="26"/>
  <c r="H3001" i="26"/>
  <c r="H3002" i="26"/>
  <c r="H3003" i="26"/>
  <c r="H3004" i="26"/>
  <c r="H3005" i="26"/>
  <c r="H3006" i="26"/>
  <c r="H3007" i="26"/>
  <c r="H3008" i="26"/>
  <c r="H3009" i="26"/>
  <c r="H3010" i="26"/>
  <c r="H3011" i="26"/>
  <c r="H3012" i="26"/>
  <c r="H3013" i="26"/>
  <c r="H3014" i="26"/>
  <c r="H3015" i="26"/>
  <c r="H3016" i="26"/>
  <c r="H3017" i="26"/>
  <c r="H3018" i="26"/>
  <c r="H3019" i="26"/>
  <c r="H3020" i="26"/>
  <c r="H3021" i="26"/>
  <c r="H3022" i="26"/>
  <c r="H3023" i="26"/>
  <c r="H3024" i="26"/>
  <c r="H3025" i="26"/>
  <c r="H3026" i="26"/>
  <c r="H3027" i="26"/>
  <c r="H3028" i="26"/>
  <c r="H3029" i="26"/>
  <c r="H3030" i="26"/>
  <c r="H3031" i="26"/>
  <c r="H3032" i="26"/>
  <c r="H3033" i="26"/>
  <c r="H3034" i="26"/>
  <c r="H3035" i="26"/>
  <c r="H3036" i="26"/>
  <c r="H3037" i="26"/>
  <c r="H3038" i="26"/>
  <c r="H3039" i="26"/>
  <c r="H3040" i="26"/>
  <c r="H3041" i="26"/>
  <c r="H3042" i="26"/>
  <c r="H3043" i="26"/>
  <c r="H3044" i="26"/>
  <c r="H3045" i="26"/>
  <c r="H3046" i="26"/>
  <c r="H3047" i="26"/>
  <c r="H3048" i="26"/>
  <c r="H3049" i="26"/>
  <c r="H3050" i="26"/>
  <c r="H3051" i="26"/>
  <c r="H3052" i="26"/>
  <c r="H3053" i="26"/>
  <c r="H3054" i="26"/>
  <c r="H3055" i="26"/>
  <c r="H3056" i="26"/>
  <c r="H3057" i="26"/>
  <c r="H3058" i="26"/>
  <c r="H3059" i="26"/>
  <c r="H3060" i="26"/>
  <c r="H3061" i="26"/>
  <c r="H3062" i="26"/>
  <c r="H3063" i="26"/>
  <c r="H3064" i="26"/>
  <c r="H3065" i="26"/>
  <c r="H3066" i="26"/>
  <c r="H3067" i="26"/>
  <c r="H3068" i="26"/>
  <c r="H3069" i="26"/>
  <c r="H3070" i="26"/>
  <c r="H3071" i="26"/>
  <c r="H3072" i="26"/>
  <c r="H3073" i="26"/>
  <c r="H3074" i="26"/>
  <c r="H3075" i="26"/>
  <c r="H3076" i="26"/>
  <c r="H3077" i="26"/>
  <c r="H3078" i="26"/>
  <c r="H3079" i="26"/>
  <c r="H3080" i="26"/>
  <c r="H3081" i="26"/>
  <c r="H3082" i="26"/>
  <c r="H3083" i="26"/>
  <c r="H3084" i="26"/>
  <c r="H3085" i="26"/>
  <c r="H3086" i="26"/>
  <c r="H3087" i="26"/>
  <c r="H3088" i="26"/>
  <c r="H3089" i="26"/>
  <c r="H3090" i="26"/>
  <c r="H3091" i="26"/>
  <c r="H3092" i="26"/>
  <c r="H3093" i="26"/>
  <c r="H3094" i="26"/>
  <c r="H3095" i="26"/>
  <c r="H3096" i="26"/>
  <c r="H3097" i="26"/>
  <c r="H3098" i="26"/>
  <c r="H3099" i="26"/>
  <c r="H3100" i="26"/>
  <c r="H3101" i="26"/>
  <c r="H3102" i="26"/>
  <c r="H3103" i="26"/>
  <c r="H3104" i="26"/>
  <c r="H3105" i="26"/>
  <c r="H3106" i="26"/>
  <c r="H3107" i="26"/>
  <c r="H3108" i="26"/>
  <c r="H3109" i="26"/>
  <c r="H3110" i="26"/>
  <c r="H3111" i="26"/>
  <c r="H3112" i="26"/>
  <c r="H3113" i="26"/>
  <c r="H3114" i="26"/>
  <c r="H3115" i="26"/>
  <c r="H3116" i="26"/>
  <c r="H3117" i="26"/>
  <c r="H3118" i="26"/>
  <c r="H3119" i="26"/>
  <c r="H3120" i="26"/>
  <c r="H3121" i="26"/>
  <c r="H3122" i="26"/>
  <c r="H3123" i="26"/>
  <c r="H3124" i="26"/>
  <c r="H3125" i="26"/>
  <c r="H3126" i="26"/>
  <c r="H3127" i="26"/>
  <c r="H3128" i="26"/>
  <c r="H3129" i="26"/>
  <c r="H3130" i="26"/>
  <c r="H3131" i="26"/>
  <c r="H3132" i="26"/>
  <c r="H3133" i="26"/>
  <c r="H3134" i="26"/>
  <c r="H3135" i="26"/>
  <c r="H3136" i="26"/>
  <c r="H3137" i="26"/>
  <c r="H3138" i="26"/>
  <c r="H3139" i="26"/>
  <c r="H3140" i="26"/>
  <c r="H3141" i="26"/>
  <c r="H3142" i="26"/>
  <c r="H3143" i="26"/>
  <c r="H3144" i="26"/>
  <c r="H3145" i="26"/>
  <c r="H3146" i="26"/>
  <c r="H3147" i="26"/>
  <c r="H3148" i="26"/>
  <c r="H3149" i="26"/>
  <c r="H3150" i="26"/>
  <c r="H3151" i="26"/>
  <c r="H3152" i="26"/>
  <c r="H3153" i="26"/>
  <c r="H3154" i="26"/>
  <c r="H3155" i="26"/>
  <c r="H3156" i="26"/>
  <c r="H3157" i="26"/>
  <c r="H3158" i="26"/>
  <c r="H3159" i="26"/>
  <c r="H3160" i="26"/>
  <c r="H3161" i="26"/>
  <c r="H3162" i="26"/>
  <c r="H3163" i="26"/>
  <c r="H3164" i="26"/>
  <c r="H3165" i="26"/>
  <c r="H3166" i="26"/>
  <c r="H3167" i="26"/>
  <c r="H3168" i="26"/>
  <c r="H3169" i="26"/>
  <c r="H3170" i="26"/>
  <c r="H3171" i="26"/>
  <c r="H3172" i="26"/>
  <c r="H3173" i="26"/>
  <c r="H3174" i="26"/>
  <c r="H3175" i="26"/>
  <c r="H3176" i="26"/>
  <c r="H3177" i="26"/>
  <c r="H3178" i="26"/>
  <c r="H3179" i="26"/>
  <c r="H3180" i="26"/>
  <c r="H3181" i="26"/>
  <c r="H3182" i="26"/>
  <c r="H3183" i="26"/>
  <c r="H3184" i="26"/>
  <c r="H3185" i="26"/>
  <c r="H3186" i="26"/>
  <c r="H3187" i="26"/>
  <c r="H3188" i="26"/>
  <c r="H3189" i="26"/>
  <c r="H3190" i="26"/>
  <c r="H3191" i="26"/>
  <c r="H3192" i="26"/>
  <c r="H3193" i="26"/>
  <c r="H3194" i="26"/>
  <c r="H3195" i="26"/>
  <c r="H3196" i="26"/>
  <c r="H3197" i="26"/>
  <c r="H3198" i="26"/>
  <c r="H3199" i="26"/>
  <c r="H3200" i="26"/>
  <c r="H3201" i="26"/>
  <c r="H3202" i="26"/>
  <c r="H3203" i="26"/>
  <c r="H3204" i="26"/>
  <c r="H3205" i="26"/>
  <c r="H3206" i="26"/>
  <c r="H3207" i="26"/>
  <c r="H3208" i="26"/>
  <c r="H3209" i="26"/>
  <c r="H3210" i="26"/>
  <c r="H3211" i="26"/>
  <c r="H3212" i="26"/>
  <c r="H3213" i="26"/>
  <c r="H3214" i="26"/>
  <c r="H3215" i="26"/>
  <c r="H3216" i="26"/>
  <c r="H3217" i="26"/>
  <c r="H3218" i="26"/>
  <c r="H3219" i="26"/>
  <c r="H3220" i="26"/>
  <c r="H3221" i="26"/>
  <c r="H3222" i="26"/>
  <c r="H3223" i="26"/>
  <c r="H3224" i="26"/>
  <c r="H3225" i="26"/>
  <c r="H3226" i="26"/>
  <c r="H3227" i="26"/>
  <c r="H3228" i="26"/>
  <c r="H3229" i="26"/>
  <c r="H3230" i="26"/>
  <c r="H3231" i="26"/>
  <c r="H3232" i="26"/>
  <c r="H3233" i="26"/>
  <c r="H3234" i="26"/>
  <c r="H3235" i="26"/>
  <c r="H3236" i="26"/>
  <c r="H3237" i="26"/>
  <c r="H3238" i="26"/>
  <c r="H3239" i="26"/>
  <c r="H3240" i="26"/>
  <c r="H3241" i="26"/>
  <c r="H3242" i="26"/>
  <c r="H3243" i="26"/>
  <c r="H3244" i="26"/>
  <c r="H3245" i="26"/>
  <c r="H3246" i="26"/>
  <c r="H3247" i="26"/>
  <c r="H3248" i="26"/>
  <c r="H3249" i="26"/>
  <c r="H3250" i="26"/>
  <c r="H3251" i="26"/>
  <c r="H3252" i="26"/>
  <c r="H3253" i="26"/>
  <c r="H3254" i="26"/>
  <c r="H3255" i="26"/>
  <c r="H3256" i="26"/>
  <c r="H3257" i="26"/>
  <c r="H3258" i="26"/>
  <c r="H3259" i="26"/>
  <c r="H3260" i="26"/>
  <c r="H3261" i="26"/>
  <c r="H3262" i="26"/>
  <c r="H3263" i="26"/>
  <c r="H3264" i="26"/>
  <c r="H3265" i="26"/>
  <c r="H3266" i="26"/>
  <c r="H3267" i="26"/>
  <c r="H3268" i="26"/>
  <c r="H3269" i="26"/>
  <c r="H3270" i="26"/>
  <c r="H3271" i="26"/>
  <c r="H3272" i="26"/>
  <c r="H3273" i="26"/>
  <c r="H3274" i="26"/>
  <c r="H3275" i="26"/>
  <c r="H3276" i="26"/>
  <c r="H3277" i="26"/>
  <c r="H3278" i="26"/>
  <c r="H3279" i="26"/>
  <c r="H3280" i="26"/>
  <c r="H3281" i="26"/>
  <c r="H3282" i="26"/>
  <c r="H3283" i="26"/>
  <c r="H3284" i="26"/>
  <c r="H3285" i="26"/>
  <c r="H3286" i="26"/>
  <c r="H3287" i="26"/>
  <c r="H3288" i="26"/>
  <c r="H3289" i="26"/>
  <c r="H3290" i="26"/>
  <c r="H3291" i="26"/>
  <c r="H3292" i="26"/>
  <c r="H3293" i="26"/>
  <c r="H3294" i="26"/>
  <c r="H3295" i="26"/>
  <c r="H3296" i="26"/>
  <c r="H3297" i="26"/>
  <c r="H3298" i="26"/>
  <c r="H3299" i="26"/>
  <c r="H3300" i="26"/>
  <c r="H3301" i="26"/>
  <c r="H3302" i="26"/>
  <c r="H3303" i="26"/>
  <c r="H3304" i="26"/>
  <c r="H3305" i="26"/>
  <c r="H3306" i="26"/>
  <c r="H3307" i="26"/>
  <c r="H3308" i="26"/>
  <c r="H3309" i="26"/>
  <c r="H3310" i="26"/>
  <c r="H3311" i="26"/>
  <c r="H3312" i="26"/>
  <c r="H3313" i="26"/>
  <c r="H3314" i="26"/>
  <c r="H3315" i="26"/>
  <c r="H3316" i="26"/>
  <c r="H3317" i="26"/>
  <c r="H3318" i="26"/>
  <c r="H3319" i="26"/>
  <c r="H3320" i="26"/>
  <c r="H3321" i="26"/>
  <c r="H3322" i="26"/>
  <c r="H3323" i="26"/>
  <c r="H3324" i="26"/>
  <c r="H3325" i="26"/>
  <c r="H3326" i="26"/>
  <c r="H3327" i="26"/>
  <c r="H3328" i="26"/>
  <c r="H3329" i="26"/>
  <c r="H3330" i="26"/>
  <c r="H3331" i="26"/>
  <c r="H3332" i="26"/>
  <c r="H3333" i="26"/>
  <c r="H3334" i="26"/>
  <c r="H3335" i="26"/>
  <c r="H3336" i="26"/>
  <c r="H3337" i="26"/>
  <c r="H3338" i="26"/>
  <c r="H3339" i="26"/>
  <c r="H3340" i="26"/>
  <c r="H3341" i="26"/>
  <c r="H3342" i="26"/>
  <c r="H3343" i="26"/>
  <c r="H3344" i="26"/>
  <c r="H3345" i="26"/>
  <c r="H3346" i="26"/>
  <c r="H3347" i="26"/>
  <c r="H3348" i="26"/>
  <c r="H3349" i="26"/>
  <c r="H3350" i="26"/>
  <c r="H3351" i="26"/>
  <c r="H3352" i="26"/>
  <c r="H3353" i="26"/>
  <c r="H3354" i="26"/>
  <c r="H3355" i="26"/>
  <c r="H3356" i="26"/>
  <c r="H3357" i="26"/>
  <c r="H3358" i="26"/>
  <c r="H3359" i="26"/>
  <c r="H3360" i="26"/>
  <c r="H3361" i="26"/>
  <c r="H3362" i="26"/>
  <c r="H3363" i="26"/>
  <c r="H3364" i="26"/>
  <c r="H3365" i="26"/>
  <c r="H3366" i="26"/>
  <c r="H3367" i="26"/>
  <c r="H3368" i="26"/>
  <c r="H3369" i="26"/>
  <c r="H3370" i="26"/>
  <c r="H3371" i="26"/>
  <c r="H3372" i="26"/>
  <c r="H3373" i="26"/>
  <c r="H3374" i="26"/>
  <c r="H3375" i="26"/>
  <c r="H3376" i="26"/>
  <c r="H3377" i="26"/>
  <c r="H3378" i="26"/>
  <c r="H3379" i="26"/>
  <c r="H3380" i="26"/>
  <c r="H3381" i="26"/>
  <c r="H3382" i="26"/>
  <c r="H3383" i="26"/>
  <c r="H3384" i="26"/>
  <c r="H3385" i="26"/>
  <c r="H3386" i="26"/>
  <c r="H3387" i="26"/>
  <c r="H3388" i="26"/>
  <c r="H3389" i="26"/>
  <c r="H3390" i="26"/>
  <c r="H3391" i="26"/>
  <c r="H3392" i="26"/>
  <c r="H3393" i="26"/>
  <c r="H3394" i="26"/>
  <c r="H3395" i="26"/>
  <c r="H3396" i="26"/>
  <c r="H3397" i="26"/>
  <c r="H3398" i="26"/>
  <c r="H3399" i="26"/>
  <c r="H3400" i="26"/>
  <c r="H3401" i="26"/>
  <c r="H3402" i="26"/>
  <c r="H3403" i="26"/>
  <c r="H3404" i="26"/>
  <c r="H3405" i="26"/>
  <c r="H3406" i="26"/>
  <c r="H3407" i="26"/>
  <c r="H3408" i="26"/>
  <c r="H3409" i="26"/>
  <c r="H3410" i="26"/>
  <c r="H3411" i="26"/>
  <c r="H3412" i="26"/>
  <c r="H3413" i="26"/>
  <c r="H3414" i="26"/>
  <c r="H3415" i="26"/>
  <c r="H3416" i="26"/>
  <c r="H3417" i="26"/>
  <c r="H3418" i="26"/>
  <c r="H3419" i="26"/>
  <c r="H3420" i="26"/>
  <c r="H3421" i="26"/>
  <c r="H3422" i="26"/>
  <c r="H3423" i="26"/>
  <c r="H3424" i="26"/>
  <c r="H3425" i="26"/>
  <c r="H3426" i="26"/>
  <c r="H3427" i="26"/>
  <c r="H3428" i="26"/>
  <c r="H3429" i="26"/>
  <c r="H3430" i="26"/>
  <c r="H3431" i="26"/>
  <c r="H3432" i="26"/>
  <c r="H3433" i="26"/>
  <c r="H3434" i="26"/>
  <c r="H3435" i="26"/>
  <c r="H3436" i="26"/>
  <c r="H3437" i="26"/>
  <c r="H3438" i="26"/>
  <c r="H3439" i="26"/>
  <c r="H3440" i="26"/>
  <c r="H3441" i="26"/>
  <c r="H3442" i="26"/>
  <c r="H3443" i="26"/>
  <c r="H3444" i="26"/>
  <c r="H3445" i="26"/>
  <c r="H3446" i="26"/>
  <c r="H3447" i="26"/>
  <c r="H3448" i="26"/>
  <c r="H3449" i="26"/>
  <c r="H3450" i="26"/>
  <c r="H3451" i="26"/>
  <c r="H3452" i="26"/>
  <c r="H3453" i="26"/>
  <c r="H3454" i="26"/>
  <c r="H3455" i="26"/>
  <c r="H3456" i="26"/>
  <c r="H3457" i="26"/>
  <c r="H3458" i="26"/>
  <c r="H3459" i="26"/>
  <c r="H3460" i="26"/>
  <c r="H3461" i="26"/>
  <c r="H3462" i="26"/>
  <c r="H3463" i="26"/>
  <c r="H3464" i="26"/>
  <c r="H3465" i="26"/>
  <c r="H3466" i="26"/>
  <c r="H3467" i="26"/>
  <c r="H3468" i="26"/>
  <c r="H3469" i="26"/>
  <c r="H3470" i="26"/>
  <c r="H3471" i="26"/>
  <c r="H3472" i="26"/>
  <c r="H3473" i="26"/>
  <c r="H3474" i="26"/>
  <c r="H3475" i="26"/>
  <c r="H3476" i="26"/>
  <c r="H3477" i="26"/>
  <c r="H3478" i="26"/>
  <c r="H3479" i="26"/>
  <c r="H3480" i="26"/>
  <c r="H3481" i="26"/>
  <c r="H3482" i="26"/>
  <c r="H3483" i="26"/>
  <c r="H3484" i="26"/>
  <c r="H3485" i="26"/>
  <c r="H3486" i="26"/>
  <c r="H3487" i="26"/>
  <c r="H3488" i="26"/>
  <c r="H3489" i="26"/>
  <c r="H3490" i="26"/>
  <c r="H3491" i="26"/>
  <c r="H3492" i="26"/>
  <c r="H3493" i="26"/>
  <c r="H3494" i="26"/>
  <c r="H3495" i="26"/>
  <c r="H3496" i="26"/>
  <c r="H3497" i="26"/>
  <c r="H3498" i="26"/>
  <c r="H3499" i="26"/>
  <c r="H3500" i="26"/>
  <c r="H3501" i="26"/>
  <c r="H3502" i="26"/>
  <c r="H3503" i="26"/>
  <c r="H3504" i="26"/>
  <c r="H3505" i="26"/>
  <c r="H3506" i="26"/>
  <c r="H3507" i="26"/>
  <c r="H3508" i="26"/>
  <c r="H3509" i="26"/>
  <c r="H3510" i="26"/>
  <c r="H3511" i="26"/>
  <c r="H3512" i="26"/>
  <c r="H3513" i="26"/>
  <c r="H3514" i="26"/>
  <c r="H3515" i="26"/>
  <c r="H3516" i="26"/>
  <c r="H3517" i="26"/>
  <c r="H3518" i="26"/>
  <c r="H3519" i="26"/>
  <c r="H3520" i="26"/>
  <c r="H3521" i="26"/>
  <c r="H3522" i="26"/>
  <c r="H3523" i="26"/>
  <c r="H3524" i="26"/>
  <c r="H3525" i="26"/>
  <c r="H3526" i="26"/>
  <c r="H3527" i="26"/>
  <c r="H3528" i="26"/>
  <c r="H3529" i="26"/>
  <c r="H3530" i="26"/>
  <c r="H3531" i="26"/>
  <c r="H3532" i="26"/>
  <c r="H3533" i="26"/>
  <c r="H3534" i="26"/>
  <c r="H3535" i="26"/>
  <c r="H3536" i="26"/>
  <c r="H3537" i="26"/>
  <c r="H3538" i="26"/>
  <c r="H3539" i="26"/>
  <c r="H3540" i="26"/>
  <c r="H3541" i="26"/>
  <c r="H3542" i="26"/>
  <c r="H3543" i="26"/>
  <c r="H3544" i="26"/>
  <c r="H3545" i="26"/>
  <c r="H3546" i="26"/>
  <c r="H3547" i="26"/>
  <c r="H3548" i="26"/>
  <c r="H3549" i="26"/>
  <c r="H3550" i="26"/>
  <c r="H3551" i="26"/>
  <c r="H3552" i="26"/>
  <c r="H3553" i="26"/>
  <c r="H3554" i="26"/>
  <c r="H3555" i="26"/>
  <c r="H3556" i="26"/>
  <c r="H3557" i="26"/>
  <c r="H3558" i="26"/>
  <c r="H3559" i="26"/>
  <c r="H3560" i="26"/>
  <c r="H3561" i="26"/>
  <c r="H3562" i="26"/>
  <c r="H3563" i="26"/>
  <c r="H3564" i="26"/>
  <c r="H3565" i="26"/>
  <c r="H3566" i="26"/>
  <c r="H3567" i="26"/>
  <c r="H3568" i="26"/>
  <c r="H3569" i="26"/>
  <c r="H3570" i="26"/>
  <c r="H3571" i="26"/>
  <c r="H3572" i="26"/>
  <c r="H3573" i="26"/>
  <c r="H3574" i="26"/>
  <c r="H3575" i="26"/>
  <c r="H3576" i="26"/>
  <c r="H3577" i="26"/>
  <c r="H3578" i="26"/>
  <c r="H3579" i="26"/>
  <c r="H3580" i="26"/>
  <c r="H3581" i="26"/>
  <c r="H3582" i="26"/>
  <c r="H3583" i="26"/>
  <c r="H3584" i="26"/>
  <c r="H3585" i="26"/>
  <c r="H3586" i="26"/>
  <c r="H3587" i="26"/>
  <c r="H3588" i="26"/>
  <c r="H3589" i="26"/>
  <c r="H3590" i="26"/>
  <c r="H3591" i="26"/>
  <c r="H3592" i="26"/>
  <c r="H3593" i="26"/>
  <c r="H3594" i="26"/>
  <c r="H3595" i="26"/>
  <c r="H3596" i="26"/>
  <c r="H3597" i="26"/>
  <c r="H3598" i="26"/>
  <c r="H3599" i="26"/>
  <c r="H3600" i="26"/>
  <c r="H3601" i="26"/>
  <c r="H3602" i="26"/>
  <c r="H3603" i="26"/>
  <c r="H3604" i="26"/>
  <c r="H3605" i="26"/>
  <c r="H3606" i="26"/>
  <c r="H3607" i="26"/>
  <c r="H3608" i="26"/>
  <c r="H3609" i="26"/>
  <c r="H3610" i="26"/>
  <c r="H3611" i="26"/>
  <c r="H3612" i="26"/>
  <c r="H3613" i="26"/>
  <c r="H3614" i="26"/>
  <c r="H3615" i="26"/>
  <c r="H3616" i="26"/>
  <c r="H3617" i="26"/>
  <c r="H3618" i="26"/>
  <c r="H3619" i="26"/>
  <c r="H3620" i="26"/>
  <c r="H3621" i="26"/>
  <c r="H3622" i="26"/>
  <c r="H3623" i="26"/>
  <c r="H3624" i="26"/>
  <c r="H3625" i="26"/>
  <c r="H3626" i="26"/>
  <c r="H3627" i="26"/>
  <c r="H3628" i="26"/>
  <c r="H3629" i="26"/>
  <c r="H3630" i="26"/>
  <c r="H3631" i="26"/>
  <c r="H3632" i="26"/>
  <c r="H3633" i="26"/>
  <c r="H3634" i="26"/>
  <c r="H3635" i="26"/>
  <c r="H3636" i="26"/>
  <c r="H3637" i="26"/>
  <c r="H3638" i="26"/>
  <c r="H3639" i="26"/>
  <c r="H3640" i="26"/>
  <c r="H3641" i="26"/>
  <c r="H3642" i="26"/>
  <c r="H3643" i="26"/>
  <c r="H3644" i="26"/>
  <c r="H3645" i="26"/>
  <c r="H3646" i="26"/>
  <c r="H3647" i="26"/>
  <c r="H3648" i="26"/>
  <c r="H3649" i="26"/>
  <c r="H3650" i="26"/>
  <c r="H3651" i="26"/>
  <c r="H3652" i="26"/>
  <c r="H3653" i="26"/>
  <c r="H3654" i="26"/>
  <c r="H3655" i="26"/>
  <c r="H3656" i="26"/>
  <c r="H3657" i="26"/>
  <c r="H3658" i="26"/>
  <c r="H3659" i="26"/>
  <c r="H3660" i="26"/>
  <c r="H3661" i="26"/>
  <c r="H3662" i="26"/>
  <c r="H3663" i="26"/>
  <c r="H3664" i="26"/>
  <c r="H3665" i="26"/>
  <c r="H3666" i="26"/>
  <c r="H3667" i="26"/>
  <c r="H3668" i="26"/>
  <c r="H3669" i="26"/>
  <c r="H3670" i="26"/>
  <c r="H3671" i="26"/>
  <c r="H3672" i="26"/>
  <c r="H3673" i="26"/>
  <c r="H3674" i="26"/>
  <c r="H3675" i="26"/>
  <c r="H3676" i="26"/>
  <c r="H3677" i="26"/>
  <c r="H3678" i="26"/>
  <c r="H3679" i="26"/>
  <c r="H3680" i="26"/>
  <c r="H3681" i="26"/>
  <c r="H3682" i="26"/>
  <c r="H3683" i="26"/>
  <c r="H3684" i="26"/>
  <c r="H3685" i="26"/>
  <c r="H3686" i="26"/>
  <c r="H3687" i="26"/>
  <c r="H3688" i="26"/>
  <c r="H3689" i="26"/>
  <c r="H3690" i="26"/>
  <c r="H3691" i="26"/>
  <c r="H3692" i="26"/>
  <c r="H3693" i="26"/>
  <c r="H3694" i="26"/>
  <c r="H3695" i="26"/>
  <c r="H3696" i="26"/>
  <c r="H3697" i="26"/>
  <c r="H3698" i="26"/>
  <c r="H3699" i="26"/>
  <c r="H3700" i="26"/>
  <c r="H3701" i="26"/>
  <c r="H3702" i="26"/>
  <c r="H3703" i="26"/>
  <c r="H3704" i="26"/>
  <c r="H3705" i="26"/>
  <c r="H3706" i="26"/>
  <c r="H3707" i="26"/>
  <c r="H3708" i="26"/>
  <c r="H3709" i="26"/>
  <c r="H3710" i="26"/>
  <c r="H3711" i="26"/>
  <c r="H3712" i="26"/>
  <c r="H3713" i="26"/>
  <c r="H3714" i="26"/>
  <c r="H3715" i="26"/>
  <c r="H3716" i="26"/>
  <c r="H3717" i="26"/>
  <c r="H3718" i="26"/>
  <c r="H3719" i="26"/>
  <c r="H3720" i="26"/>
  <c r="H3721" i="26"/>
  <c r="H3722" i="26"/>
  <c r="H3723" i="26"/>
  <c r="H3724" i="26"/>
  <c r="H3725" i="26"/>
  <c r="H3726" i="26"/>
  <c r="H3727" i="26"/>
  <c r="H3728" i="26"/>
  <c r="H3729" i="26"/>
  <c r="H3730" i="26"/>
  <c r="H3731" i="26"/>
  <c r="H3732" i="26"/>
  <c r="H3733" i="26"/>
  <c r="H3734" i="26"/>
  <c r="H3735" i="26"/>
  <c r="H3736" i="26"/>
  <c r="H3737" i="26"/>
  <c r="H3738" i="26"/>
  <c r="H3739" i="26"/>
  <c r="H3740" i="26"/>
  <c r="H3741" i="26"/>
  <c r="H3742" i="26"/>
  <c r="H3743" i="26"/>
  <c r="H3744" i="26"/>
  <c r="H3745" i="26"/>
  <c r="H3746" i="26"/>
  <c r="H3747" i="26"/>
  <c r="H3748" i="26"/>
  <c r="H3749" i="26"/>
  <c r="H3750" i="26"/>
  <c r="H3751" i="26"/>
  <c r="H3752" i="26"/>
  <c r="H3753" i="26"/>
  <c r="H3754" i="26"/>
  <c r="H3755" i="26"/>
  <c r="H3756" i="26"/>
  <c r="H3757" i="26"/>
  <c r="H3758" i="26"/>
  <c r="H3759" i="26"/>
  <c r="H3760" i="26"/>
  <c r="H3761" i="26"/>
  <c r="H3762" i="26"/>
  <c r="H3763" i="26"/>
  <c r="H3764" i="26"/>
  <c r="H3765" i="26"/>
  <c r="H3766" i="26"/>
  <c r="H3767" i="26"/>
  <c r="H3768" i="26"/>
  <c r="H3769" i="26"/>
  <c r="H3770" i="26"/>
  <c r="H3771" i="26"/>
  <c r="H3772" i="26"/>
  <c r="H3773" i="26"/>
  <c r="H3774" i="26"/>
  <c r="H3775" i="26"/>
  <c r="H3776" i="26"/>
  <c r="H3777" i="26"/>
  <c r="H3778" i="26"/>
  <c r="H3779" i="26"/>
  <c r="H3780" i="26"/>
  <c r="H3781" i="26"/>
  <c r="H3782" i="26"/>
  <c r="H3783" i="26"/>
  <c r="H3784" i="26"/>
  <c r="H3785" i="26"/>
  <c r="H3786" i="26"/>
  <c r="H3787" i="26"/>
  <c r="H3788" i="26"/>
  <c r="H3789" i="26"/>
  <c r="H3790" i="26"/>
  <c r="H3791" i="26"/>
  <c r="H3792" i="26"/>
  <c r="H3793" i="26"/>
  <c r="H3794" i="26"/>
  <c r="H3795" i="26"/>
  <c r="H3796" i="26"/>
  <c r="H3797" i="26"/>
  <c r="H3798" i="26"/>
  <c r="H3799" i="26"/>
  <c r="H3800" i="26"/>
  <c r="H3801" i="26"/>
  <c r="H3802" i="26"/>
  <c r="H3803" i="26"/>
  <c r="H3804" i="26"/>
  <c r="H3805" i="26"/>
  <c r="H3806" i="26"/>
  <c r="H3807" i="26"/>
  <c r="H3808" i="26"/>
  <c r="H3809" i="26"/>
  <c r="H3810" i="26"/>
  <c r="H3811" i="26"/>
  <c r="H3812" i="26"/>
  <c r="H3813" i="26"/>
  <c r="H3814" i="26"/>
  <c r="H3815" i="26"/>
  <c r="H3816" i="26"/>
  <c r="H3817" i="26"/>
  <c r="H3818" i="26"/>
  <c r="H3819" i="26"/>
  <c r="H3820" i="26"/>
  <c r="H3821" i="26"/>
  <c r="H3822" i="26"/>
  <c r="H3823" i="26"/>
  <c r="H3824" i="26"/>
  <c r="H3825" i="26"/>
  <c r="H3826" i="26"/>
  <c r="H3827" i="26"/>
  <c r="H3828" i="26"/>
  <c r="H3829" i="26"/>
  <c r="H3830" i="26"/>
  <c r="H3831" i="26"/>
  <c r="H3832" i="26"/>
  <c r="H3833" i="26"/>
  <c r="H3834" i="26"/>
  <c r="H3835" i="26"/>
  <c r="H3836" i="26"/>
  <c r="H3837" i="26"/>
  <c r="H3838" i="26"/>
  <c r="H3839" i="26"/>
  <c r="H3840" i="26"/>
  <c r="H3841" i="26"/>
  <c r="H3842" i="26"/>
  <c r="H3843" i="26"/>
  <c r="H3844" i="26"/>
  <c r="H3845" i="26"/>
  <c r="H3846" i="26"/>
  <c r="H3847" i="26"/>
  <c r="H3848" i="26"/>
  <c r="H3849" i="26"/>
  <c r="H3850" i="26"/>
  <c r="H3851" i="26"/>
  <c r="H3852" i="26"/>
  <c r="H3853" i="26"/>
  <c r="H3854" i="26"/>
  <c r="H3855" i="26"/>
  <c r="H3856" i="26"/>
  <c r="H3857" i="26"/>
  <c r="H3858" i="26"/>
  <c r="H3859" i="26"/>
  <c r="H3860" i="26"/>
  <c r="H3861" i="26"/>
  <c r="H3862" i="26"/>
  <c r="H3863" i="26"/>
  <c r="H3864" i="26"/>
  <c r="H3865" i="26"/>
  <c r="H3866" i="26"/>
  <c r="H3867" i="26"/>
  <c r="H3868" i="26"/>
  <c r="H3869" i="26"/>
  <c r="H3870" i="26"/>
  <c r="H3871" i="26"/>
  <c r="H3872" i="26"/>
  <c r="H3873" i="26"/>
  <c r="H3874" i="26"/>
  <c r="H3875" i="26"/>
  <c r="H3876" i="26"/>
  <c r="H3877" i="26"/>
  <c r="H3878" i="26"/>
  <c r="H3879" i="26"/>
  <c r="H3880" i="26"/>
  <c r="H3881" i="26"/>
  <c r="H3882" i="26"/>
  <c r="H3883" i="26"/>
  <c r="H3884" i="26"/>
  <c r="H3885" i="26"/>
  <c r="H3886" i="26"/>
  <c r="H3887" i="26"/>
  <c r="H3888" i="26"/>
  <c r="H3889" i="26"/>
  <c r="H3890" i="26"/>
  <c r="H3891" i="26"/>
  <c r="H3892" i="26"/>
  <c r="H3893" i="26"/>
  <c r="H3894" i="26"/>
  <c r="H3895" i="26"/>
  <c r="H3896" i="26"/>
  <c r="H3897" i="26"/>
  <c r="H3898" i="26"/>
  <c r="H3899" i="26"/>
  <c r="H3900" i="26"/>
  <c r="H3901" i="26"/>
  <c r="H3902" i="26"/>
  <c r="H3903" i="26"/>
  <c r="H3904" i="26"/>
  <c r="H3905" i="26"/>
  <c r="H3906" i="26"/>
  <c r="H3907" i="26"/>
  <c r="H3908" i="26"/>
  <c r="H3909" i="26"/>
  <c r="H3910" i="26"/>
  <c r="H3911" i="26"/>
  <c r="H3912" i="26"/>
  <c r="H3913" i="26"/>
  <c r="H3914" i="26"/>
  <c r="H3915" i="26"/>
  <c r="H3916" i="26"/>
  <c r="H3917" i="26"/>
  <c r="H3918" i="26"/>
  <c r="H3919" i="26"/>
  <c r="H3920" i="26"/>
  <c r="H3921" i="26"/>
  <c r="H3922" i="26"/>
  <c r="H3923" i="26"/>
  <c r="H3924" i="26"/>
  <c r="H3925" i="26"/>
  <c r="H3926" i="26"/>
  <c r="H3927" i="26"/>
  <c r="H3928" i="26"/>
  <c r="H3929" i="26"/>
  <c r="H3930" i="26"/>
  <c r="H3931" i="26"/>
  <c r="H3932" i="26"/>
  <c r="H3933" i="26"/>
  <c r="H3934" i="26"/>
  <c r="H3935" i="26"/>
  <c r="H3936" i="26"/>
  <c r="H3937" i="26"/>
  <c r="H3938" i="26"/>
  <c r="H3939" i="26"/>
  <c r="H3940" i="26"/>
  <c r="H3941" i="26"/>
  <c r="H3942" i="26"/>
  <c r="H3943" i="26"/>
  <c r="H3944" i="26"/>
  <c r="H3945" i="26"/>
  <c r="H3946" i="26"/>
  <c r="H3947" i="26"/>
  <c r="H3948" i="26"/>
  <c r="H3949" i="26"/>
  <c r="H3950" i="26"/>
  <c r="H3951" i="26"/>
  <c r="H3952" i="26"/>
  <c r="H3953" i="26"/>
  <c r="H3954" i="26"/>
  <c r="H3955" i="26"/>
  <c r="H3956" i="26"/>
  <c r="H3957" i="26"/>
  <c r="H3958" i="26"/>
  <c r="H3959" i="26"/>
  <c r="H3960" i="26"/>
  <c r="H3961" i="26"/>
  <c r="H3962" i="26"/>
  <c r="H3963" i="26"/>
  <c r="H3964" i="26"/>
  <c r="H3965" i="26"/>
  <c r="H3966" i="26"/>
  <c r="H3967" i="26"/>
  <c r="H3968" i="26"/>
  <c r="H3969" i="26"/>
  <c r="H3970" i="26"/>
  <c r="H3971" i="26"/>
  <c r="H3972" i="26"/>
  <c r="H3973" i="26"/>
  <c r="H3974" i="26"/>
  <c r="H3975" i="26"/>
  <c r="H3976" i="26"/>
  <c r="H3977" i="26"/>
  <c r="H3978" i="26"/>
  <c r="H3979" i="26"/>
  <c r="H3980" i="26"/>
  <c r="H3981" i="26"/>
  <c r="H3982" i="26"/>
  <c r="H3983" i="26"/>
  <c r="H3984" i="26"/>
  <c r="H3985" i="26"/>
  <c r="H3986" i="26"/>
  <c r="H3987" i="26"/>
  <c r="H3988" i="26"/>
  <c r="H3989" i="26"/>
  <c r="H3990" i="26"/>
  <c r="H3991" i="26"/>
  <c r="H3992" i="26"/>
  <c r="H3993" i="26"/>
  <c r="H3994" i="26"/>
  <c r="H3995" i="26"/>
  <c r="H3996" i="26"/>
  <c r="H3997" i="26"/>
  <c r="H3998" i="26"/>
  <c r="H3999" i="26"/>
  <c r="H4000" i="26"/>
  <c r="H4001" i="26"/>
  <c r="H4002" i="26"/>
  <c r="H4003" i="26"/>
  <c r="H4004" i="26"/>
  <c r="H4005" i="26"/>
  <c r="H4006" i="26"/>
  <c r="H4007" i="26"/>
  <c r="H4008" i="26"/>
  <c r="H4009" i="26"/>
  <c r="H4010" i="26"/>
  <c r="H4011" i="26"/>
  <c r="H4012" i="26"/>
  <c r="H4013" i="26"/>
  <c r="H4014" i="26"/>
  <c r="H4015" i="26"/>
  <c r="H4016" i="26"/>
  <c r="H4017" i="26"/>
  <c r="H4018" i="26"/>
  <c r="H4019" i="26"/>
  <c r="H4020" i="26"/>
  <c r="H4021" i="26"/>
  <c r="H4022" i="26"/>
  <c r="H4023" i="26"/>
  <c r="H4024" i="26"/>
  <c r="H4025" i="26"/>
  <c r="H4026" i="26"/>
  <c r="H4027" i="26"/>
  <c r="H4028" i="26"/>
  <c r="H4029" i="26"/>
  <c r="H4030" i="26"/>
  <c r="H4031" i="26"/>
  <c r="H4032" i="26"/>
  <c r="H4033" i="26"/>
  <c r="H4034" i="26"/>
  <c r="H4035" i="26"/>
  <c r="H4036" i="26"/>
  <c r="H4037" i="26"/>
  <c r="H4038" i="26"/>
  <c r="H4039" i="26"/>
  <c r="H4040" i="26"/>
  <c r="H4041" i="26"/>
  <c r="H4042" i="26"/>
  <c r="H4043" i="26"/>
  <c r="H4044" i="26"/>
  <c r="H4045" i="26"/>
  <c r="H4046" i="26"/>
  <c r="H4047" i="26"/>
  <c r="H4048" i="26"/>
  <c r="H4049" i="26"/>
  <c r="H4050" i="26"/>
  <c r="H4051" i="26"/>
  <c r="H4052" i="26"/>
  <c r="H4053" i="26"/>
  <c r="H4054" i="26"/>
  <c r="H4055" i="26"/>
  <c r="H4056" i="26"/>
  <c r="H4057" i="26"/>
  <c r="H4058" i="26"/>
  <c r="H4059" i="26"/>
  <c r="H4060" i="26"/>
  <c r="H4061" i="26"/>
  <c r="H4062" i="26"/>
  <c r="H4063" i="26"/>
  <c r="H4064" i="26"/>
  <c r="H4065" i="26"/>
  <c r="H4066" i="26"/>
  <c r="H4067" i="26"/>
  <c r="H4068" i="26"/>
  <c r="H4069" i="26"/>
  <c r="H4070" i="26"/>
  <c r="H4071" i="26"/>
  <c r="H4072" i="26"/>
  <c r="H4073" i="26"/>
  <c r="H4074" i="26"/>
  <c r="H4075" i="26"/>
  <c r="H4076" i="26"/>
  <c r="H4077" i="26"/>
  <c r="H4078" i="26"/>
  <c r="H4079" i="26"/>
  <c r="H4080" i="26"/>
  <c r="H4081" i="26"/>
  <c r="H4082" i="26"/>
  <c r="H4083" i="26"/>
  <c r="H4084" i="26"/>
  <c r="H4085" i="26"/>
  <c r="H4086" i="26"/>
  <c r="H4087" i="26"/>
  <c r="H4088" i="26"/>
  <c r="H4089" i="26"/>
  <c r="H4090" i="26"/>
  <c r="H4091" i="26"/>
  <c r="H4092" i="26"/>
  <c r="H4093" i="26"/>
  <c r="H4094" i="26"/>
  <c r="H4095" i="26"/>
  <c r="H4096" i="26"/>
  <c r="H4097" i="26"/>
  <c r="H4098" i="26"/>
  <c r="H4099" i="26"/>
  <c r="H4100" i="26"/>
  <c r="H4101" i="26"/>
  <c r="H4102" i="26"/>
  <c r="H4103" i="26"/>
  <c r="H4104" i="26"/>
  <c r="H4105" i="26"/>
  <c r="H4106" i="26"/>
  <c r="H4107" i="26"/>
  <c r="H4108" i="26"/>
  <c r="H4109" i="26"/>
  <c r="H4110" i="26"/>
  <c r="H4111" i="26"/>
  <c r="H4112" i="26"/>
  <c r="H4113" i="26"/>
  <c r="H4114" i="26"/>
  <c r="H4115" i="26"/>
  <c r="H4116" i="26"/>
  <c r="H4117" i="26"/>
  <c r="H4118" i="26"/>
  <c r="H4119" i="26"/>
  <c r="H4120" i="26"/>
  <c r="H4121" i="26"/>
  <c r="H4122" i="26"/>
  <c r="H4123" i="26"/>
  <c r="H4124" i="26"/>
  <c r="H4125" i="26"/>
  <c r="H4126" i="26"/>
  <c r="H4127" i="26"/>
  <c r="H4128" i="26"/>
  <c r="H4129" i="26"/>
  <c r="H4130" i="26"/>
  <c r="H4131" i="26"/>
  <c r="H4132" i="26"/>
  <c r="H4133" i="26"/>
  <c r="H4134" i="26"/>
  <c r="H4135" i="26"/>
  <c r="H4136" i="26"/>
  <c r="H4137" i="26"/>
  <c r="H4138" i="26"/>
  <c r="H4139" i="26"/>
  <c r="H4140" i="26"/>
  <c r="H4141" i="26"/>
  <c r="H4142" i="26"/>
  <c r="H4143" i="26"/>
  <c r="H4144" i="26"/>
  <c r="H4145" i="26"/>
  <c r="H4146" i="26"/>
  <c r="H4147" i="26"/>
  <c r="H4148" i="26"/>
  <c r="H4149" i="26"/>
  <c r="H4150" i="26"/>
  <c r="H4151" i="26"/>
  <c r="H4152" i="26"/>
  <c r="H4153" i="26"/>
  <c r="H4154" i="26"/>
  <c r="H4155" i="26"/>
  <c r="H4156" i="26"/>
  <c r="H4157" i="26"/>
  <c r="H4158" i="26"/>
  <c r="H4159" i="26"/>
  <c r="H4160" i="26"/>
  <c r="H4161" i="26"/>
  <c r="H4162" i="26"/>
  <c r="H4163" i="26"/>
  <c r="H4164" i="26"/>
  <c r="H4165" i="26"/>
  <c r="H4166" i="26"/>
  <c r="H4167" i="26"/>
  <c r="H4168" i="26"/>
  <c r="H4169" i="26"/>
  <c r="H4170" i="26"/>
  <c r="H4171" i="26"/>
  <c r="H4172" i="26"/>
  <c r="H4173" i="26"/>
  <c r="H4174" i="26"/>
  <c r="H4175" i="26"/>
  <c r="H4176" i="26"/>
  <c r="H4177" i="26"/>
  <c r="H4178" i="26"/>
  <c r="H4179" i="26"/>
  <c r="H4180" i="26"/>
  <c r="H4181" i="26"/>
  <c r="H4182" i="26"/>
  <c r="H4183" i="26"/>
  <c r="H4184" i="26"/>
  <c r="H4185" i="26"/>
  <c r="H4186" i="26"/>
  <c r="H4187" i="26"/>
  <c r="H4188" i="26"/>
  <c r="H4189" i="26"/>
  <c r="H4190" i="26"/>
  <c r="H4191" i="26"/>
  <c r="H4192" i="26"/>
  <c r="H4193" i="26"/>
  <c r="H4194" i="26"/>
  <c r="H4195" i="26"/>
  <c r="H4196" i="26"/>
  <c r="H4197" i="26"/>
  <c r="H4198" i="26"/>
  <c r="H4199" i="26"/>
  <c r="H4200" i="26"/>
  <c r="H4201" i="26"/>
  <c r="H4202" i="26"/>
  <c r="H4203" i="26"/>
  <c r="H4204" i="26"/>
  <c r="H4205" i="26"/>
  <c r="H4206" i="26"/>
  <c r="H4207" i="26"/>
  <c r="H4208" i="26"/>
  <c r="H4209" i="26"/>
  <c r="H4210" i="26"/>
  <c r="H4211" i="26"/>
  <c r="H4212" i="26"/>
  <c r="H4213" i="26"/>
  <c r="H4214" i="26"/>
  <c r="H4215" i="26"/>
  <c r="H4216" i="26"/>
  <c r="H4217" i="26"/>
  <c r="H4218" i="26"/>
  <c r="H4219" i="26"/>
  <c r="H4220" i="26"/>
  <c r="H4221" i="26"/>
  <c r="H4222" i="26"/>
  <c r="H4223" i="26"/>
  <c r="H4224" i="26"/>
  <c r="H4225" i="26"/>
  <c r="H4226" i="26"/>
  <c r="H4227" i="26"/>
  <c r="H4228" i="26"/>
  <c r="H4229" i="26"/>
  <c r="H4230" i="26"/>
  <c r="H4231" i="26"/>
  <c r="H4232" i="26"/>
  <c r="H4233" i="26"/>
  <c r="H4234" i="26"/>
  <c r="H4235" i="26"/>
  <c r="H4236" i="26"/>
  <c r="H4237" i="26"/>
  <c r="H4238" i="26"/>
  <c r="H4239" i="26"/>
  <c r="H4240" i="26"/>
  <c r="H4241" i="26"/>
  <c r="H4242" i="26"/>
  <c r="H4243" i="26"/>
  <c r="H4244" i="26"/>
  <c r="H4245" i="26"/>
  <c r="H4246" i="26"/>
  <c r="H4247" i="26"/>
  <c r="H4248" i="26"/>
  <c r="H4249" i="26"/>
  <c r="H4250" i="26"/>
  <c r="H4251" i="26"/>
  <c r="H4252" i="26"/>
  <c r="H4253" i="26"/>
  <c r="H4254" i="26"/>
  <c r="H4255" i="26"/>
  <c r="H4256" i="26"/>
  <c r="H4257" i="26"/>
  <c r="H4258" i="26"/>
  <c r="H4259" i="26"/>
  <c r="H4260" i="26"/>
  <c r="H4261" i="26"/>
  <c r="H4262" i="26"/>
  <c r="H4263" i="26"/>
  <c r="H4264" i="26"/>
  <c r="H4265" i="26"/>
  <c r="H4266" i="26"/>
  <c r="H4267" i="26"/>
  <c r="H4268" i="26"/>
  <c r="H4269" i="26"/>
  <c r="H4270" i="26"/>
  <c r="H4271" i="26"/>
  <c r="H4272" i="26"/>
  <c r="H4273" i="26"/>
  <c r="H4274" i="26"/>
  <c r="H4275" i="26"/>
  <c r="H4276" i="26"/>
  <c r="H4277" i="26"/>
  <c r="H4278" i="26"/>
  <c r="H4279" i="26"/>
  <c r="H4280" i="26"/>
  <c r="H4281" i="26"/>
  <c r="H4282" i="26"/>
  <c r="H4283" i="26"/>
  <c r="H4284" i="26"/>
  <c r="H4285" i="26"/>
  <c r="H4286" i="26"/>
  <c r="H4287" i="26"/>
  <c r="H4288" i="26"/>
  <c r="H4289" i="26"/>
  <c r="H4290" i="26"/>
  <c r="H4291" i="26"/>
  <c r="H4292" i="26"/>
  <c r="H4293" i="26"/>
  <c r="H4294" i="26"/>
  <c r="H4295" i="26"/>
  <c r="H4296" i="26"/>
  <c r="H4297" i="26"/>
  <c r="H4298" i="26"/>
  <c r="H4299" i="26"/>
  <c r="H4300" i="26"/>
  <c r="H4301" i="26"/>
  <c r="H4302" i="26"/>
  <c r="H4303" i="26"/>
  <c r="H4304" i="26"/>
  <c r="H4305" i="26"/>
  <c r="H4306" i="26"/>
  <c r="H4307" i="26"/>
  <c r="H4308" i="26"/>
  <c r="H4309" i="26"/>
  <c r="H4310" i="26"/>
  <c r="H4311" i="26"/>
  <c r="H4312" i="26"/>
  <c r="H4313" i="26"/>
  <c r="H4314" i="26"/>
  <c r="H4315" i="26"/>
  <c r="H4316" i="26"/>
  <c r="H4317" i="26"/>
  <c r="H4318" i="26"/>
  <c r="H4319" i="26"/>
  <c r="H4320" i="26"/>
  <c r="H4321" i="26"/>
  <c r="H4322" i="26"/>
  <c r="H4323" i="26"/>
  <c r="H4324" i="26"/>
  <c r="H4325" i="26"/>
  <c r="H4326" i="26"/>
  <c r="H4327" i="26"/>
  <c r="H4328" i="26"/>
  <c r="H4329" i="26"/>
  <c r="H4330" i="26"/>
  <c r="H4331" i="26"/>
  <c r="H4332" i="26"/>
  <c r="H4333" i="26"/>
  <c r="H4334" i="26"/>
  <c r="H4335" i="26"/>
  <c r="H4336" i="26"/>
  <c r="H4337" i="26"/>
  <c r="H4338" i="26"/>
  <c r="H4339" i="26"/>
  <c r="H4340" i="26"/>
  <c r="H4341" i="26"/>
  <c r="H4342" i="26"/>
  <c r="H4343" i="26"/>
  <c r="H4344" i="26"/>
  <c r="H4345" i="26"/>
  <c r="H4346" i="26"/>
  <c r="H4347" i="26"/>
  <c r="H4348" i="26"/>
  <c r="H4349" i="26"/>
  <c r="H4350" i="26"/>
  <c r="H4351" i="26"/>
  <c r="H4352" i="26"/>
  <c r="H4353" i="26"/>
  <c r="H4354" i="26"/>
  <c r="H4355" i="26"/>
  <c r="H4356" i="26"/>
  <c r="H4357" i="26"/>
  <c r="H4358" i="26"/>
  <c r="H4359" i="26"/>
  <c r="H4360" i="26"/>
  <c r="H4361" i="26"/>
  <c r="H4362" i="26"/>
  <c r="H4363" i="26"/>
  <c r="H4364" i="26"/>
  <c r="H4365" i="26"/>
  <c r="H4366" i="26"/>
  <c r="H4367" i="26"/>
  <c r="H4368" i="26"/>
  <c r="H4369" i="26"/>
  <c r="H4370" i="26"/>
  <c r="H4371" i="26"/>
  <c r="H4372" i="26"/>
  <c r="H4373" i="26"/>
  <c r="H4374" i="26"/>
  <c r="H4375" i="26"/>
  <c r="H4376" i="26"/>
  <c r="H4377" i="26"/>
  <c r="H4378" i="26"/>
  <c r="H4379" i="26"/>
  <c r="H4380" i="26"/>
  <c r="H4381" i="26"/>
  <c r="H4382" i="26"/>
  <c r="H4383" i="26"/>
  <c r="H4384" i="26"/>
  <c r="H4385" i="26"/>
  <c r="H4386" i="26"/>
  <c r="H4387" i="26"/>
  <c r="H4388" i="26"/>
  <c r="H4389" i="26"/>
  <c r="H4390" i="26"/>
  <c r="H4391" i="26"/>
  <c r="H4392" i="26"/>
  <c r="H4393" i="26"/>
  <c r="H4394" i="26"/>
  <c r="H4395" i="26"/>
  <c r="H4396" i="26"/>
  <c r="H4397" i="26"/>
  <c r="H4398" i="26"/>
  <c r="H4399" i="26"/>
  <c r="H4400" i="26"/>
  <c r="H4401" i="26"/>
  <c r="H4402" i="26"/>
  <c r="H4403" i="26"/>
  <c r="H4404" i="26"/>
  <c r="H4405" i="26"/>
  <c r="H4406" i="26"/>
  <c r="H4407" i="26"/>
  <c r="H4408" i="26"/>
  <c r="H4409" i="26"/>
  <c r="H4410" i="26"/>
  <c r="H4411" i="26"/>
  <c r="H4412" i="26"/>
  <c r="H4413" i="26"/>
  <c r="H4414" i="26"/>
  <c r="H4415" i="26"/>
  <c r="H4416" i="26"/>
  <c r="H4417" i="26"/>
  <c r="H4418" i="26"/>
  <c r="H4419" i="26"/>
  <c r="H4420" i="26"/>
  <c r="H4421" i="26"/>
  <c r="H4422" i="26"/>
  <c r="H4423" i="26"/>
  <c r="H4424" i="26"/>
  <c r="H4425" i="26"/>
  <c r="H4426" i="26"/>
  <c r="H4427" i="26"/>
  <c r="H4428" i="26"/>
  <c r="H4429" i="26"/>
  <c r="H4430" i="26"/>
  <c r="H4431" i="26"/>
  <c r="H4432" i="26"/>
  <c r="H4433" i="26"/>
  <c r="H4434" i="26"/>
  <c r="H4435" i="26"/>
  <c r="H4436" i="26"/>
  <c r="H4437" i="26"/>
  <c r="H4438" i="26"/>
  <c r="H4439" i="26"/>
  <c r="H4440" i="26"/>
  <c r="H4441" i="26"/>
  <c r="H4442" i="26"/>
  <c r="H4443" i="26"/>
  <c r="H4444" i="26"/>
  <c r="H4445" i="26"/>
  <c r="H4446" i="26"/>
  <c r="H4447" i="26"/>
  <c r="H4448" i="26"/>
  <c r="H4449" i="26"/>
  <c r="H4450" i="26"/>
  <c r="H4451" i="26"/>
  <c r="H4452" i="26"/>
  <c r="H4453" i="26"/>
  <c r="H4454" i="26"/>
  <c r="H4455" i="26"/>
  <c r="H4456" i="26"/>
  <c r="H4457" i="26"/>
  <c r="H4458" i="26"/>
  <c r="H4459" i="26"/>
  <c r="H4460" i="26"/>
  <c r="H4461" i="26"/>
  <c r="H4462" i="26"/>
  <c r="H4463" i="26"/>
  <c r="H4464" i="26"/>
  <c r="H4465" i="26"/>
  <c r="H4466" i="26"/>
  <c r="H4467" i="26"/>
  <c r="H4468" i="26"/>
  <c r="H4469" i="26"/>
  <c r="H4470" i="26"/>
  <c r="H4471" i="26"/>
  <c r="H4472" i="26"/>
  <c r="H4473" i="26"/>
  <c r="H4474" i="26"/>
  <c r="H4475" i="26"/>
  <c r="H4476" i="26"/>
  <c r="H4477" i="26"/>
  <c r="H4478" i="26"/>
  <c r="H4479" i="26"/>
  <c r="H4480" i="26"/>
  <c r="H4481" i="26"/>
  <c r="H4482" i="26"/>
  <c r="H4483" i="26"/>
  <c r="H4484" i="26"/>
  <c r="H4485" i="26"/>
  <c r="H4486" i="26"/>
  <c r="H4487" i="26"/>
  <c r="H4488" i="26"/>
  <c r="H4489" i="26"/>
  <c r="H4490" i="26"/>
  <c r="H4491" i="26"/>
  <c r="H4492" i="26"/>
  <c r="H4493" i="26"/>
  <c r="H4494" i="26"/>
  <c r="H4495" i="26"/>
  <c r="H4496" i="26"/>
  <c r="H4497" i="26"/>
  <c r="H4498" i="26"/>
  <c r="H4499" i="26"/>
  <c r="H4500" i="26"/>
  <c r="H4501" i="26"/>
  <c r="H4502" i="26"/>
  <c r="H4503" i="26"/>
  <c r="H4504" i="26"/>
  <c r="H4505" i="26"/>
  <c r="H4506" i="26"/>
  <c r="H4507" i="26"/>
  <c r="H4508" i="26"/>
  <c r="H4509" i="26"/>
  <c r="H4510" i="26"/>
  <c r="H4511" i="26"/>
  <c r="H4512" i="26"/>
  <c r="H4513" i="26"/>
  <c r="H4514" i="26"/>
  <c r="H4515" i="26"/>
  <c r="H4516" i="26"/>
  <c r="H4517" i="26"/>
  <c r="H4518" i="26"/>
  <c r="H4519" i="26"/>
  <c r="H4520" i="26"/>
  <c r="H4521" i="26"/>
  <c r="H4522" i="26"/>
  <c r="H4523" i="26"/>
  <c r="H4524" i="26"/>
  <c r="H4525" i="26"/>
  <c r="H4526" i="26"/>
  <c r="H4527" i="26"/>
  <c r="H4528" i="26"/>
  <c r="H4529" i="26"/>
  <c r="H4530" i="26"/>
  <c r="H4531" i="26"/>
  <c r="H4532" i="26"/>
  <c r="H4533" i="26"/>
  <c r="H4534" i="26"/>
  <c r="H4535" i="26"/>
  <c r="H4536" i="26"/>
  <c r="H4537" i="26"/>
  <c r="H4538" i="26"/>
  <c r="H4539" i="26"/>
  <c r="H4540" i="26"/>
  <c r="H4541" i="26"/>
  <c r="H4542" i="26"/>
  <c r="H4543" i="26"/>
  <c r="H4544" i="26"/>
  <c r="H4545" i="26"/>
  <c r="H4546" i="26"/>
  <c r="H4547" i="26"/>
  <c r="H4548" i="26"/>
  <c r="H4549" i="26"/>
  <c r="H4550" i="26"/>
  <c r="H4551" i="26"/>
  <c r="H4552" i="26"/>
  <c r="H4553" i="26"/>
  <c r="H4554" i="26"/>
  <c r="H4555" i="26"/>
  <c r="H4556" i="26"/>
  <c r="H4557" i="26"/>
  <c r="H4558" i="26"/>
  <c r="H4559" i="26"/>
  <c r="H4560" i="26"/>
  <c r="H4561" i="26"/>
  <c r="H4562" i="26"/>
  <c r="H4563" i="26"/>
  <c r="H4564" i="26"/>
  <c r="H4565" i="26"/>
  <c r="H4566" i="26"/>
  <c r="H4567" i="26"/>
  <c r="H4568" i="26"/>
  <c r="H4569" i="26"/>
  <c r="H4570" i="26"/>
  <c r="H4571" i="26"/>
  <c r="H4572" i="26"/>
  <c r="H4573" i="26"/>
  <c r="H4574" i="26"/>
  <c r="H4575" i="26"/>
  <c r="H4576" i="26"/>
  <c r="H4577" i="26"/>
  <c r="H4578" i="26"/>
  <c r="H4579" i="26"/>
  <c r="H4580" i="26"/>
  <c r="H4581" i="26"/>
  <c r="H4582" i="26"/>
  <c r="H4583" i="26"/>
  <c r="H4584" i="26"/>
  <c r="H4585" i="26"/>
  <c r="H4586" i="26"/>
  <c r="H4587" i="26"/>
  <c r="H4588" i="26"/>
  <c r="H4589" i="26"/>
  <c r="H4590" i="26"/>
  <c r="H4591" i="26"/>
  <c r="H4592" i="26"/>
  <c r="H4593" i="26"/>
  <c r="H4594" i="26"/>
  <c r="H4595" i="26"/>
  <c r="H4596" i="26"/>
  <c r="H4597" i="26"/>
  <c r="H4598" i="26"/>
  <c r="H4599" i="26"/>
  <c r="H4600" i="26"/>
  <c r="H4601" i="26"/>
  <c r="H4602" i="26"/>
  <c r="H4603" i="26"/>
  <c r="H4604" i="26"/>
  <c r="H4605" i="26"/>
  <c r="H4606" i="26"/>
  <c r="H4607" i="26"/>
  <c r="H4608" i="26"/>
  <c r="H4609" i="26"/>
  <c r="H4610" i="26"/>
  <c r="H4611" i="26"/>
  <c r="H4612" i="26"/>
  <c r="H4613" i="26"/>
  <c r="H4614" i="26"/>
  <c r="H4615" i="26"/>
  <c r="H4616" i="26"/>
  <c r="H4617" i="26"/>
  <c r="H4618" i="26"/>
  <c r="H4619" i="26"/>
  <c r="H4620" i="26"/>
  <c r="H4621" i="26"/>
  <c r="H4622" i="26"/>
  <c r="H4623" i="26"/>
  <c r="H4624" i="26"/>
  <c r="H4625" i="26"/>
  <c r="H4626" i="26"/>
  <c r="H4627" i="26"/>
  <c r="H4628" i="26"/>
  <c r="H4629" i="26"/>
  <c r="H4630" i="26"/>
  <c r="H4631" i="26"/>
  <c r="H4632" i="26"/>
  <c r="H4633" i="26"/>
  <c r="H4634" i="26"/>
  <c r="H4635" i="26"/>
  <c r="H4636" i="26"/>
  <c r="H4637" i="26"/>
  <c r="H4638" i="26"/>
  <c r="H4639" i="26"/>
  <c r="H4640" i="26"/>
  <c r="H4641" i="26"/>
  <c r="H4642" i="26"/>
  <c r="H4643" i="26"/>
  <c r="H4644" i="26"/>
  <c r="H4645" i="26"/>
  <c r="H4646" i="26"/>
  <c r="H4647" i="26"/>
  <c r="H4648" i="26"/>
  <c r="H4649" i="26"/>
  <c r="H4650" i="26"/>
  <c r="H4651" i="26"/>
  <c r="H4652" i="26"/>
  <c r="H4653" i="26"/>
  <c r="H4654" i="26"/>
  <c r="H4655" i="26"/>
  <c r="H4656" i="26"/>
  <c r="H4657" i="26"/>
  <c r="H4658" i="26"/>
  <c r="H4659" i="26"/>
  <c r="H4660" i="26"/>
  <c r="H4661" i="26"/>
  <c r="H4662" i="26"/>
  <c r="H4663" i="26"/>
  <c r="H4664" i="26"/>
  <c r="H4665" i="26"/>
  <c r="H4666" i="26"/>
  <c r="H4667" i="26"/>
  <c r="H4668" i="26"/>
  <c r="H4669" i="26"/>
  <c r="H4670" i="26"/>
  <c r="H4671" i="26"/>
  <c r="H4672" i="26"/>
  <c r="H4673" i="26"/>
  <c r="H4674" i="26"/>
  <c r="H4675" i="26"/>
  <c r="H4676" i="26"/>
  <c r="H4677" i="26"/>
  <c r="H4678" i="26"/>
  <c r="H4679" i="26"/>
  <c r="H4680" i="26"/>
  <c r="H4681" i="26"/>
  <c r="H4682" i="26"/>
  <c r="H4683" i="26"/>
  <c r="H4684" i="26"/>
  <c r="H4685" i="26"/>
  <c r="H4686" i="26"/>
  <c r="H4687" i="26"/>
  <c r="H4688" i="26"/>
  <c r="H4689" i="26"/>
  <c r="H4690" i="26"/>
  <c r="H4691" i="26"/>
  <c r="H4692" i="26"/>
  <c r="H4693" i="26"/>
  <c r="H4694" i="26"/>
  <c r="H4695" i="26"/>
  <c r="H4696" i="26"/>
  <c r="H4697" i="26"/>
  <c r="H4698" i="26"/>
  <c r="H4699" i="26"/>
  <c r="H4700" i="26"/>
  <c r="H4701" i="26"/>
  <c r="H4702" i="26"/>
  <c r="H4703" i="26"/>
  <c r="H4704" i="26"/>
  <c r="H4705" i="26"/>
  <c r="H4706" i="26"/>
  <c r="H4707" i="26"/>
  <c r="H4708" i="26"/>
  <c r="H4709" i="26"/>
  <c r="H4710" i="26"/>
  <c r="H4711" i="26"/>
  <c r="H4712" i="26"/>
  <c r="H4713" i="26"/>
  <c r="H4714" i="26"/>
  <c r="H4715" i="26"/>
  <c r="H4716" i="26"/>
  <c r="H4717" i="26"/>
  <c r="H4718" i="26"/>
  <c r="H4719" i="26"/>
  <c r="H4720" i="26"/>
  <c r="H4721" i="26"/>
  <c r="H4722" i="26"/>
  <c r="H4723" i="26"/>
  <c r="H4724" i="26"/>
  <c r="H4725" i="26"/>
  <c r="H4726" i="26"/>
  <c r="H4727" i="26"/>
  <c r="H4728" i="26"/>
  <c r="H4729" i="26"/>
  <c r="H4730" i="26"/>
  <c r="H4731" i="26"/>
  <c r="H4732" i="26"/>
  <c r="H4733" i="26"/>
  <c r="H4734" i="26"/>
  <c r="H4735" i="26"/>
  <c r="H4736" i="26"/>
  <c r="H4737" i="26"/>
  <c r="H4738" i="26"/>
  <c r="H4739" i="26"/>
  <c r="H4740" i="26"/>
  <c r="H4741" i="26"/>
  <c r="H4742" i="26"/>
  <c r="H4743" i="26"/>
  <c r="H4744" i="26"/>
  <c r="H4745" i="26"/>
  <c r="H4746" i="26"/>
  <c r="H4747" i="26"/>
  <c r="H4748" i="26"/>
  <c r="H4749" i="26"/>
  <c r="H4750" i="26"/>
  <c r="H4751" i="26"/>
  <c r="H4752" i="26"/>
  <c r="H4753" i="26"/>
  <c r="H4754" i="26"/>
  <c r="H4755" i="26"/>
  <c r="H4756" i="26"/>
  <c r="H4757" i="26"/>
  <c r="H4758" i="26"/>
  <c r="H4759" i="26"/>
  <c r="H4760" i="26"/>
  <c r="H4761" i="26"/>
  <c r="H4762" i="26"/>
  <c r="H4763" i="26"/>
  <c r="H4764" i="26"/>
  <c r="H4765" i="26"/>
  <c r="H4766" i="26"/>
  <c r="H4767" i="26"/>
  <c r="H4768" i="26"/>
  <c r="H4769" i="26"/>
  <c r="H4770" i="26"/>
  <c r="H4771" i="26"/>
  <c r="H4772" i="26"/>
  <c r="H4773" i="26"/>
  <c r="H4774" i="26"/>
  <c r="H4775" i="26"/>
  <c r="H4776" i="26"/>
  <c r="H4777" i="26"/>
  <c r="H4778" i="26"/>
  <c r="H4779" i="26"/>
  <c r="H4780" i="26"/>
  <c r="H4781" i="26"/>
  <c r="H4782" i="26"/>
  <c r="H4783" i="26"/>
  <c r="H4784" i="26"/>
  <c r="H4785" i="26"/>
  <c r="H4786" i="26"/>
  <c r="H4787" i="26"/>
  <c r="H4788" i="26"/>
  <c r="H4789" i="26"/>
  <c r="H4790" i="26"/>
  <c r="H4791" i="26"/>
  <c r="H4792" i="26"/>
  <c r="H4793" i="26"/>
  <c r="H4794" i="26"/>
  <c r="H4795" i="26"/>
  <c r="H4796" i="26"/>
  <c r="H4797" i="26"/>
  <c r="H4798" i="26"/>
  <c r="H4799" i="26"/>
  <c r="H4800" i="26"/>
  <c r="H4801" i="26"/>
  <c r="H4802" i="26"/>
  <c r="H4803" i="26"/>
  <c r="H4804" i="26"/>
  <c r="H4805" i="26"/>
  <c r="H4806" i="26"/>
  <c r="H4807" i="26"/>
  <c r="H4808" i="26"/>
  <c r="H4809" i="26"/>
  <c r="H4810" i="26"/>
  <c r="H4811" i="26"/>
  <c r="H4812" i="26"/>
  <c r="H4813" i="26"/>
  <c r="H4814" i="26"/>
  <c r="H4815" i="26"/>
  <c r="H4816" i="26"/>
  <c r="H4817" i="26"/>
  <c r="H4818" i="26"/>
  <c r="H4819" i="26"/>
  <c r="H4820" i="26"/>
  <c r="H4821" i="26"/>
  <c r="H4822" i="26"/>
  <c r="H4823" i="26"/>
  <c r="H4824" i="26"/>
  <c r="H4825" i="26"/>
  <c r="H4826" i="26"/>
  <c r="H4827" i="26"/>
  <c r="H4828" i="26"/>
  <c r="H4829" i="26"/>
  <c r="H4830" i="26"/>
  <c r="H4831" i="26"/>
  <c r="H4832" i="26"/>
  <c r="H4833" i="26"/>
  <c r="H4834" i="26"/>
  <c r="H4835" i="26"/>
  <c r="H4836" i="26"/>
  <c r="H4837" i="26"/>
  <c r="H4838" i="26"/>
  <c r="H4839" i="26"/>
  <c r="H4840" i="26"/>
  <c r="H4841" i="26"/>
  <c r="H4842" i="26"/>
  <c r="H4843" i="26"/>
  <c r="H4844" i="26"/>
  <c r="H4845" i="26"/>
  <c r="H4846" i="26"/>
  <c r="H4847" i="26"/>
  <c r="H4848" i="26"/>
  <c r="H4849" i="26"/>
  <c r="H4850" i="26"/>
  <c r="H4851" i="26"/>
  <c r="H4852" i="26"/>
  <c r="H4853" i="26"/>
  <c r="H4854" i="26"/>
  <c r="H4855" i="26"/>
  <c r="H4856" i="26"/>
  <c r="H4857" i="26"/>
  <c r="H4858" i="26"/>
  <c r="H4859" i="26"/>
  <c r="H4860" i="26"/>
  <c r="H4861" i="26"/>
  <c r="H4862" i="26"/>
  <c r="H4863" i="26"/>
  <c r="H4864" i="26"/>
  <c r="H4865" i="26"/>
  <c r="H4866" i="26"/>
  <c r="H4867" i="26"/>
  <c r="H4868" i="26"/>
  <c r="H4869" i="26"/>
  <c r="H4870" i="26"/>
  <c r="H4871" i="26"/>
  <c r="H4872" i="26"/>
  <c r="H4873" i="26"/>
  <c r="H4874" i="26"/>
  <c r="H4875" i="26"/>
  <c r="H4876" i="26"/>
  <c r="H4877" i="26"/>
  <c r="H4878" i="26"/>
  <c r="H4879" i="26"/>
  <c r="H4880" i="26"/>
  <c r="H4881" i="26"/>
  <c r="H4882" i="26"/>
  <c r="H4883" i="26"/>
  <c r="H4884" i="26"/>
  <c r="H4885" i="26"/>
  <c r="H4886" i="26"/>
  <c r="H4887" i="26"/>
  <c r="H4888" i="26"/>
  <c r="H4889" i="26"/>
  <c r="H4890" i="26"/>
  <c r="H4891" i="26"/>
  <c r="H4892" i="26"/>
  <c r="H4893" i="26"/>
  <c r="H4894" i="26"/>
  <c r="H4895" i="26"/>
  <c r="H4896" i="26"/>
  <c r="H4897" i="26"/>
  <c r="H4898" i="26"/>
  <c r="H4899" i="26"/>
  <c r="H4900" i="26"/>
  <c r="H4901" i="26"/>
  <c r="H4902" i="26"/>
  <c r="H4903" i="26"/>
  <c r="H4904" i="26"/>
  <c r="H4905" i="26"/>
  <c r="H4906" i="26"/>
  <c r="H4907" i="26"/>
  <c r="H4908" i="26"/>
  <c r="H4909" i="26"/>
  <c r="H4910" i="26"/>
  <c r="H4911" i="26"/>
  <c r="H4912" i="26"/>
  <c r="H4913" i="26"/>
  <c r="H4914" i="26"/>
  <c r="H4915" i="26"/>
  <c r="H4916" i="26"/>
  <c r="H4917" i="26"/>
  <c r="H4918" i="26"/>
  <c r="H4919" i="26"/>
  <c r="H4920" i="26"/>
  <c r="H4921" i="26"/>
  <c r="H4922" i="26"/>
  <c r="H4923" i="26"/>
  <c r="H4924" i="26"/>
  <c r="H4925" i="26"/>
  <c r="H4926" i="26"/>
  <c r="H4927" i="26"/>
  <c r="H4928" i="26"/>
  <c r="H4929" i="26"/>
  <c r="H4930" i="26"/>
  <c r="H4931" i="26"/>
  <c r="H4932" i="26"/>
  <c r="H4933" i="26"/>
  <c r="H4934" i="26"/>
  <c r="H4935" i="26"/>
  <c r="H4936" i="26"/>
  <c r="H4937" i="26"/>
  <c r="H4938" i="26"/>
  <c r="H4939" i="26"/>
  <c r="H4940" i="26"/>
  <c r="H4941" i="26"/>
  <c r="H4942" i="26"/>
  <c r="H4943" i="26"/>
  <c r="H4944" i="26"/>
  <c r="H4945" i="26"/>
  <c r="H4946" i="26"/>
  <c r="H4947" i="26"/>
  <c r="H4948" i="26"/>
  <c r="H4949" i="26"/>
  <c r="H4950" i="26"/>
  <c r="H4951" i="26"/>
  <c r="H4952" i="26"/>
  <c r="H4953" i="26"/>
  <c r="H4954" i="26"/>
  <c r="H4955" i="26"/>
  <c r="H4956" i="26"/>
  <c r="H4957" i="26"/>
  <c r="H4958" i="26"/>
  <c r="H4959" i="26"/>
  <c r="H4960" i="26"/>
  <c r="H4961" i="26"/>
  <c r="H4962" i="26"/>
  <c r="H4963" i="26"/>
  <c r="H4964" i="26"/>
  <c r="H4965" i="26"/>
  <c r="H4966" i="26"/>
  <c r="H4967" i="26"/>
  <c r="H4968" i="26"/>
  <c r="H4969" i="26"/>
  <c r="H4970" i="26"/>
  <c r="H4971" i="26"/>
  <c r="H4972" i="26"/>
  <c r="H4973" i="26"/>
  <c r="H4974" i="26"/>
  <c r="H4975" i="26"/>
  <c r="H4976" i="26"/>
  <c r="H4977" i="26"/>
  <c r="H4978" i="26"/>
  <c r="H4979" i="26"/>
  <c r="H4980" i="26"/>
  <c r="H4981" i="26"/>
  <c r="H4982" i="26"/>
  <c r="H4983" i="26"/>
  <c r="H4984" i="26"/>
  <c r="H4985" i="26"/>
  <c r="H4986" i="26"/>
  <c r="H4987" i="26"/>
  <c r="H4988" i="26"/>
  <c r="H4989" i="26"/>
  <c r="H4990" i="26"/>
  <c r="H4991" i="26"/>
  <c r="H4992" i="26"/>
  <c r="H4993" i="26"/>
  <c r="H4994" i="26"/>
  <c r="H4995" i="26"/>
  <c r="H4996" i="26"/>
  <c r="H4997" i="26"/>
  <c r="H4998" i="26"/>
  <c r="H4999" i="26"/>
  <c r="H5000" i="26"/>
  <c r="H5001" i="26"/>
  <c r="H5002" i="26"/>
  <c r="H5003" i="26"/>
  <c r="H5004" i="26"/>
  <c r="H5005" i="26"/>
  <c r="H5006" i="26"/>
  <c r="H5007" i="26"/>
  <c r="H5008" i="26"/>
  <c r="H5009" i="26"/>
  <c r="H5010" i="26"/>
  <c r="H5011" i="26"/>
  <c r="H5012" i="26"/>
  <c r="H5013" i="26"/>
  <c r="H5014" i="26"/>
  <c r="H5015" i="26"/>
  <c r="H5016" i="26"/>
  <c r="H5017" i="26"/>
  <c r="H5018" i="26"/>
  <c r="H5019" i="26"/>
  <c r="H5020" i="26"/>
  <c r="H5021" i="26"/>
  <c r="H5022" i="26"/>
  <c r="H5023" i="26"/>
  <c r="H5024" i="26"/>
  <c r="H5025" i="26"/>
  <c r="H5026" i="26"/>
  <c r="H5027" i="26"/>
  <c r="H5028" i="26"/>
  <c r="H5029" i="26"/>
  <c r="H5030" i="26"/>
  <c r="H5031" i="26"/>
  <c r="H5032" i="26"/>
  <c r="H5033" i="26"/>
  <c r="H5034" i="26"/>
  <c r="H5035" i="26"/>
  <c r="H5036" i="26"/>
  <c r="H5037" i="26"/>
  <c r="H5038" i="26"/>
  <c r="H5039" i="26"/>
  <c r="H5040" i="26"/>
  <c r="H5041" i="26"/>
  <c r="H5042" i="26"/>
  <c r="H5043" i="26"/>
  <c r="H5044" i="26"/>
  <c r="H5045" i="26"/>
  <c r="H5046" i="26"/>
  <c r="H5047" i="26"/>
  <c r="H5048" i="26"/>
  <c r="H5049" i="26"/>
  <c r="H5050" i="26"/>
  <c r="H5051" i="26"/>
  <c r="H5052" i="26"/>
  <c r="H5053" i="26"/>
  <c r="H5054" i="26"/>
  <c r="H5055" i="26"/>
  <c r="H5056" i="26"/>
  <c r="H5057" i="26"/>
  <c r="H5058" i="26"/>
  <c r="H5059" i="26"/>
  <c r="H5060" i="26"/>
  <c r="H5061" i="26"/>
  <c r="H5062" i="26"/>
  <c r="H5063" i="26"/>
  <c r="H5064" i="26"/>
  <c r="H5065" i="26"/>
  <c r="H5066" i="26"/>
  <c r="H5067" i="26"/>
  <c r="H5068" i="26"/>
  <c r="H5069" i="26"/>
  <c r="H5070" i="26"/>
  <c r="H5071" i="26"/>
  <c r="H5072" i="26"/>
  <c r="H5073" i="26"/>
  <c r="H5074" i="26"/>
  <c r="H5075" i="26"/>
  <c r="H5076" i="26"/>
  <c r="H5077" i="26"/>
  <c r="H5078" i="26"/>
  <c r="H5079" i="26"/>
  <c r="H5080" i="26"/>
  <c r="H5081" i="26"/>
  <c r="H5082" i="26"/>
  <c r="H5083" i="26"/>
  <c r="H5084" i="26"/>
  <c r="H5085" i="26"/>
  <c r="H5086" i="26"/>
  <c r="H5087" i="26"/>
  <c r="H5088" i="26"/>
  <c r="H5089" i="26"/>
  <c r="H5090" i="26"/>
  <c r="H5091" i="26"/>
  <c r="H5092" i="26"/>
  <c r="H5093" i="26"/>
  <c r="H5094" i="26"/>
  <c r="H5095" i="26"/>
  <c r="H5096" i="26"/>
  <c r="H5097" i="26"/>
  <c r="H5098" i="26"/>
  <c r="H5099" i="26"/>
  <c r="H5100" i="26"/>
  <c r="H5101" i="26"/>
  <c r="H5102" i="26"/>
  <c r="H5103" i="26"/>
  <c r="H5104" i="26"/>
  <c r="H5105" i="26"/>
  <c r="H5106" i="26"/>
  <c r="H5107" i="26"/>
  <c r="H5108" i="26"/>
  <c r="H5109" i="26"/>
  <c r="H5110" i="26"/>
  <c r="H5111" i="26"/>
  <c r="H5112" i="26"/>
  <c r="H5113" i="26"/>
  <c r="H5114" i="26"/>
  <c r="H5115" i="26"/>
  <c r="H5116" i="26"/>
  <c r="H5117" i="26"/>
  <c r="H5118" i="26"/>
  <c r="H5119" i="26"/>
  <c r="H5120" i="26"/>
  <c r="H5121" i="26"/>
  <c r="H5122" i="26"/>
  <c r="H5123" i="26"/>
  <c r="H5124" i="26"/>
  <c r="H5125" i="26"/>
  <c r="H5126" i="26"/>
  <c r="H5127" i="26"/>
  <c r="H5128" i="26"/>
  <c r="H5129" i="26"/>
  <c r="H5130" i="26"/>
  <c r="H5131" i="26"/>
  <c r="H5132" i="26"/>
  <c r="H5133" i="26"/>
  <c r="H5134" i="26"/>
  <c r="H5135" i="26"/>
  <c r="H5136" i="26"/>
  <c r="H5137" i="26"/>
  <c r="H5138" i="26"/>
  <c r="H5139" i="26"/>
  <c r="H5140" i="26"/>
  <c r="H5141" i="26"/>
  <c r="H5142" i="26"/>
  <c r="H5143" i="26"/>
  <c r="H5144" i="26"/>
  <c r="H5145" i="26"/>
  <c r="H5146" i="26"/>
  <c r="H5147" i="26"/>
  <c r="H5148" i="26"/>
  <c r="H5149" i="26"/>
  <c r="H5150" i="26"/>
  <c r="H5151" i="26"/>
  <c r="H5152" i="26"/>
  <c r="H5153" i="26"/>
  <c r="H5154" i="26"/>
  <c r="H5155" i="26"/>
  <c r="H5156" i="26"/>
  <c r="H5157" i="26"/>
  <c r="H5158" i="26"/>
  <c r="H5159" i="26"/>
  <c r="H5160" i="26"/>
  <c r="H5161" i="26"/>
  <c r="H5162" i="26"/>
  <c r="H5163" i="26"/>
  <c r="H5164" i="26"/>
  <c r="H5165" i="26"/>
  <c r="H5166" i="26"/>
  <c r="H5167" i="26"/>
  <c r="H5168" i="26"/>
  <c r="H5169" i="26"/>
  <c r="H5170" i="26"/>
  <c r="H5171" i="26"/>
  <c r="H5172" i="26"/>
  <c r="H5173" i="26"/>
  <c r="H5174" i="26"/>
  <c r="H5175" i="26"/>
  <c r="H5176" i="26"/>
  <c r="H5177" i="26"/>
  <c r="H5178" i="26"/>
  <c r="H5179" i="26"/>
  <c r="H5180" i="26"/>
  <c r="H5181" i="26"/>
  <c r="H5182" i="26"/>
  <c r="H5183" i="26"/>
  <c r="H5184" i="26"/>
  <c r="H5185" i="26"/>
  <c r="H5186" i="26"/>
  <c r="H5187" i="26"/>
  <c r="H5188" i="26"/>
  <c r="H5189" i="26"/>
  <c r="H5190" i="26"/>
  <c r="H5191" i="26"/>
  <c r="H5192" i="26"/>
  <c r="H5193" i="26"/>
  <c r="H5194" i="26"/>
  <c r="H5195" i="26"/>
  <c r="H5196" i="26"/>
  <c r="H5197" i="26"/>
  <c r="H5198" i="26"/>
  <c r="H5199" i="26"/>
  <c r="H5200" i="26"/>
  <c r="H5201" i="26"/>
  <c r="H5202" i="26"/>
  <c r="H5203" i="26"/>
  <c r="H5204" i="26"/>
  <c r="H5205" i="26"/>
  <c r="H5206" i="26"/>
  <c r="H5207" i="26"/>
  <c r="H5208" i="26"/>
  <c r="H5209" i="26"/>
  <c r="H5210" i="26"/>
  <c r="H5211" i="26"/>
  <c r="H5212" i="26"/>
  <c r="H5213" i="26"/>
  <c r="H5214" i="26"/>
  <c r="H5215" i="26"/>
  <c r="H5216" i="26"/>
  <c r="H5217" i="26"/>
  <c r="H5218" i="26"/>
  <c r="H5219" i="26"/>
  <c r="H5220" i="26"/>
  <c r="H5221" i="26"/>
  <c r="H5222" i="26"/>
  <c r="H5223" i="26"/>
  <c r="H5224" i="26"/>
  <c r="H5225" i="26"/>
  <c r="H5226" i="26"/>
  <c r="H5227" i="26"/>
  <c r="H5228" i="26"/>
  <c r="H5229" i="26"/>
  <c r="H5230" i="26"/>
  <c r="H5231" i="26"/>
  <c r="H5232" i="26"/>
  <c r="H5233" i="26"/>
  <c r="H5234" i="26"/>
  <c r="H5235" i="26"/>
  <c r="H5236" i="26"/>
  <c r="H5237" i="26"/>
  <c r="H5238" i="26"/>
  <c r="H5239" i="26"/>
  <c r="H5240" i="26"/>
  <c r="H5241" i="26"/>
  <c r="H5242" i="26"/>
  <c r="H5243" i="26"/>
  <c r="H5244" i="26"/>
  <c r="H5245" i="26"/>
  <c r="H5246" i="26"/>
  <c r="H5247" i="26"/>
  <c r="H5248" i="26"/>
  <c r="H5249" i="26"/>
  <c r="H5250" i="26"/>
  <c r="H5251" i="26"/>
  <c r="H5252" i="26"/>
  <c r="H5253" i="26"/>
  <c r="H5254" i="26"/>
  <c r="H5255" i="26"/>
  <c r="H5256" i="26"/>
  <c r="H5257" i="26"/>
  <c r="H5258" i="26"/>
  <c r="H5259" i="26"/>
  <c r="H5260" i="26"/>
  <c r="H5261" i="26"/>
  <c r="H5262" i="26"/>
  <c r="H5263" i="26"/>
  <c r="H5264" i="26"/>
  <c r="H5265" i="26"/>
  <c r="H5266" i="26"/>
  <c r="H5267" i="26"/>
  <c r="H5268" i="26"/>
  <c r="H5269" i="26"/>
  <c r="H5270" i="26"/>
  <c r="H5271" i="26"/>
  <c r="H5272" i="26"/>
  <c r="H5273" i="26"/>
  <c r="H5274" i="26"/>
  <c r="H5275" i="26"/>
  <c r="H5276" i="26"/>
  <c r="H5277" i="26"/>
  <c r="H5278" i="26"/>
  <c r="H5279" i="26"/>
  <c r="H5280" i="26"/>
  <c r="H5281" i="26"/>
  <c r="H5282" i="26"/>
  <c r="H5283" i="26"/>
  <c r="H5284" i="26"/>
  <c r="H5285" i="26"/>
  <c r="H5286" i="26"/>
  <c r="H5287" i="26"/>
  <c r="H5288" i="26"/>
  <c r="H5289" i="26"/>
  <c r="H5290" i="26"/>
  <c r="H5291" i="26"/>
  <c r="H5292" i="26"/>
  <c r="H5293" i="26"/>
  <c r="H5294" i="26"/>
  <c r="H5295" i="26"/>
  <c r="H5296" i="26"/>
  <c r="H5297" i="26"/>
  <c r="H5298" i="26"/>
  <c r="H5299" i="26"/>
  <c r="H5300" i="26"/>
  <c r="H5301" i="26"/>
  <c r="H5302" i="26"/>
  <c r="H5303" i="26"/>
  <c r="H5304" i="26"/>
  <c r="H5305" i="26"/>
  <c r="H5306" i="26"/>
  <c r="H5307" i="26"/>
  <c r="H5308" i="26"/>
  <c r="H5309" i="26"/>
  <c r="H5310" i="26"/>
  <c r="H5311" i="26"/>
  <c r="H5312" i="26"/>
  <c r="H5313" i="26"/>
  <c r="H5314" i="26"/>
  <c r="H5315" i="26"/>
  <c r="H5316" i="26"/>
  <c r="H5317" i="26"/>
  <c r="H5318" i="26"/>
  <c r="H5319" i="26"/>
  <c r="H5320" i="26"/>
  <c r="H5321" i="26"/>
  <c r="H5322" i="26"/>
  <c r="H5323" i="26"/>
  <c r="H5324" i="26"/>
  <c r="H5325" i="26"/>
  <c r="H5326" i="26"/>
  <c r="H5327" i="26"/>
  <c r="H5328" i="26"/>
  <c r="H5329" i="26"/>
  <c r="H5330" i="26"/>
  <c r="H5331" i="26"/>
  <c r="H5332" i="26"/>
  <c r="H5333" i="26"/>
  <c r="H5334" i="26"/>
  <c r="H5335" i="26"/>
  <c r="H5336" i="26"/>
  <c r="H5337" i="26"/>
  <c r="H5338" i="26"/>
  <c r="H5339" i="26"/>
  <c r="H5340" i="26"/>
  <c r="H5341" i="26"/>
  <c r="H5342" i="26"/>
  <c r="H5343" i="26"/>
  <c r="H5344" i="26"/>
  <c r="H5345" i="26"/>
  <c r="H5346" i="26"/>
  <c r="H5347" i="26"/>
  <c r="H5348" i="26"/>
  <c r="H5349" i="26"/>
  <c r="H5350" i="26"/>
  <c r="H5351" i="26"/>
  <c r="H5352" i="26"/>
  <c r="H5353" i="26"/>
  <c r="H5354" i="26"/>
  <c r="H5355" i="26"/>
  <c r="H5356" i="26"/>
  <c r="H5357" i="26"/>
  <c r="H5358" i="26"/>
  <c r="H5359" i="26"/>
  <c r="H5360" i="26"/>
  <c r="H5361" i="26"/>
  <c r="H5362" i="26"/>
  <c r="H5363" i="26"/>
  <c r="H5364" i="26"/>
  <c r="H5365" i="26"/>
  <c r="H5366" i="26"/>
  <c r="H5367" i="26"/>
  <c r="H5368" i="26"/>
  <c r="H5369" i="26"/>
  <c r="H5370" i="26"/>
  <c r="H5371" i="26"/>
  <c r="H5372" i="26"/>
  <c r="H5373" i="26"/>
  <c r="H5374" i="26"/>
  <c r="H5375" i="26"/>
  <c r="H5376" i="26"/>
  <c r="H5377" i="26"/>
  <c r="H5378" i="26"/>
  <c r="H5379" i="26"/>
  <c r="H5380" i="26"/>
  <c r="H5381" i="26"/>
  <c r="H5382" i="26"/>
  <c r="H5383" i="26"/>
  <c r="H5384" i="26"/>
  <c r="H5385" i="26"/>
  <c r="H5386" i="26"/>
  <c r="H5387" i="26"/>
  <c r="H5388" i="26"/>
  <c r="H5389" i="26"/>
  <c r="H5390" i="26"/>
  <c r="H5391" i="26"/>
  <c r="H5392" i="26"/>
  <c r="H5393" i="26"/>
  <c r="H5394" i="26"/>
  <c r="H5395" i="26"/>
  <c r="H5396" i="26"/>
  <c r="H5397" i="26"/>
  <c r="H5398" i="26"/>
  <c r="H5399" i="26"/>
  <c r="H5400" i="26"/>
  <c r="H5401" i="26"/>
  <c r="H5402" i="26"/>
  <c r="H5403" i="26"/>
  <c r="H5404" i="26"/>
  <c r="H5405" i="26"/>
  <c r="H5406" i="26"/>
  <c r="H5407" i="26"/>
  <c r="H5408" i="26"/>
  <c r="H5409" i="26"/>
  <c r="H5410" i="26"/>
  <c r="H5411" i="26"/>
  <c r="H5412" i="26"/>
  <c r="H5413" i="26"/>
  <c r="H5414" i="26"/>
  <c r="H5415" i="26"/>
  <c r="H5416" i="26"/>
  <c r="H5417" i="26"/>
  <c r="H5418" i="26"/>
  <c r="H5419" i="26"/>
  <c r="H5420" i="26"/>
  <c r="H5421" i="26"/>
  <c r="H5422" i="26"/>
  <c r="H5423" i="26"/>
  <c r="H5424" i="26"/>
  <c r="H5425" i="26"/>
  <c r="H5426" i="26"/>
  <c r="H5427" i="26"/>
  <c r="H5428" i="26"/>
  <c r="H5429" i="26"/>
  <c r="H5430" i="26"/>
  <c r="H5431" i="26"/>
  <c r="H5432" i="26"/>
  <c r="H5433" i="26"/>
  <c r="H5434" i="26"/>
  <c r="H5435" i="26"/>
  <c r="H5436" i="26"/>
  <c r="H5437" i="26"/>
  <c r="H5438" i="26"/>
  <c r="H5439" i="26"/>
  <c r="H5440" i="26"/>
  <c r="H5441" i="26"/>
  <c r="H5442" i="26"/>
  <c r="H5443" i="26"/>
  <c r="H5444" i="26"/>
  <c r="H5445" i="26"/>
  <c r="H5446" i="26"/>
  <c r="H5447" i="26"/>
  <c r="H5448" i="26"/>
  <c r="H5449" i="26"/>
  <c r="H5450" i="26"/>
  <c r="H5451" i="26"/>
  <c r="H5452" i="26"/>
  <c r="H5453" i="26"/>
  <c r="H5454" i="26"/>
  <c r="H5455" i="26"/>
  <c r="H5456" i="26"/>
  <c r="H5457" i="26"/>
  <c r="H5458" i="26"/>
  <c r="H5459" i="26"/>
  <c r="H5460" i="26"/>
  <c r="H5461" i="26"/>
  <c r="H5462" i="26"/>
  <c r="H5463" i="26"/>
  <c r="H5464" i="26"/>
  <c r="H5465" i="26"/>
  <c r="H5466" i="26"/>
  <c r="H5467" i="26"/>
  <c r="H5468" i="26"/>
  <c r="H5469" i="26"/>
  <c r="H5470" i="26"/>
  <c r="H5471" i="26"/>
  <c r="H5472" i="26"/>
  <c r="H5473" i="26"/>
  <c r="H5474" i="26"/>
  <c r="H5475" i="26"/>
  <c r="H5476" i="26"/>
  <c r="H5477" i="26"/>
  <c r="H5478" i="26"/>
  <c r="H5479" i="26"/>
  <c r="H5480" i="26"/>
  <c r="H5481" i="26"/>
  <c r="H5482" i="26"/>
  <c r="H5483" i="26"/>
  <c r="H5484" i="26"/>
  <c r="H5485" i="26"/>
  <c r="H5486" i="26"/>
  <c r="H5487" i="26"/>
  <c r="H5488" i="26"/>
  <c r="H5489" i="26"/>
  <c r="H5490" i="26"/>
  <c r="H5491" i="26"/>
  <c r="H5492" i="26"/>
  <c r="H5493" i="26"/>
  <c r="H5494" i="26"/>
  <c r="H5495" i="26"/>
  <c r="H5496" i="26"/>
  <c r="H5497" i="26"/>
  <c r="H5498" i="26"/>
  <c r="H5499" i="26"/>
  <c r="H5500" i="26"/>
  <c r="H5501" i="26"/>
  <c r="H5502" i="26"/>
  <c r="H5503" i="26"/>
  <c r="H5504" i="26"/>
  <c r="H5505" i="26"/>
  <c r="H5506" i="26"/>
  <c r="H5507" i="26"/>
  <c r="H5508" i="26"/>
  <c r="H5509" i="26"/>
  <c r="H5510" i="26"/>
  <c r="H5511" i="26"/>
  <c r="H5512" i="26"/>
  <c r="H5513" i="26"/>
  <c r="H5514" i="26"/>
  <c r="H5515" i="26"/>
  <c r="H5516" i="26"/>
  <c r="H5517" i="26"/>
  <c r="H5518" i="26"/>
  <c r="H5519" i="26"/>
  <c r="H5520" i="26"/>
  <c r="H5521" i="26"/>
  <c r="H5522" i="26"/>
  <c r="H5523" i="26"/>
  <c r="H5524" i="26"/>
  <c r="H5525" i="26"/>
  <c r="H5526" i="26"/>
  <c r="H5527" i="26"/>
  <c r="H5528" i="26"/>
  <c r="H5529" i="26"/>
  <c r="H5530" i="26"/>
  <c r="H5531" i="26"/>
  <c r="H5532" i="26"/>
  <c r="H5533" i="26"/>
  <c r="H5534" i="26"/>
  <c r="H5535" i="26"/>
  <c r="H5536" i="26"/>
  <c r="H5537" i="26"/>
  <c r="H5538" i="26"/>
  <c r="H5539" i="26"/>
  <c r="H5540" i="26"/>
  <c r="H5541" i="26"/>
  <c r="H5542" i="26"/>
  <c r="H5543" i="26"/>
  <c r="H5544" i="26"/>
  <c r="H5545" i="26"/>
  <c r="H5546" i="26"/>
  <c r="H5547" i="26"/>
  <c r="H5548" i="26"/>
  <c r="H5549" i="26"/>
  <c r="H5550" i="26"/>
  <c r="H5551" i="26"/>
  <c r="H5552" i="26"/>
  <c r="H5553" i="26"/>
  <c r="H5554" i="26"/>
  <c r="H5555" i="26"/>
  <c r="H5556" i="26"/>
  <c r="H5557" i="26"/>
  <c r="H5558" i="26"/>
  <c r="H5559" i="26"/>
  <c r="H5560" i="26"/>
  <c r="H5561" i="26"/>
  <c r="H5562" i="26"/>
  <c r="H5563" i="26"/>
  <c r="H5564" i="26"/>
  <c r="H5565" i="26"/>
  <c r="H5566" i="26"/>
  <c r="H5567" i="26"/>
  <c r="H5568" i="26"/>
  <c r="H5569" i="26"/>
  <c r="H5570" i="26"/>
  <c r="H5571" i="26"/>
  <c r="H5572" i="26"/>
  <c r="H5573" i="26"/>
  <c r="H5574" i="26"/>
  <c r="H5575" i="26"/>
  <c r="H5576" i="26"/>
  <c r="H5577" i="26"/>
  <c r="H5578" i="26"/>
  <c r="H5579" i="26"/>
  <c r="H5580" i="26"/>
  <c r="H5581" i="26"/>
  <c r="H5582" i="26"/>
  <c r="H5583" i="26"/>
  <c r="H5584" i="26"/>
  <c r="H5585" i="26"/>
  <c r="H5586" i="26"/>
  <c r="H5587" i="26"/>
  <c r="H5588" i="26"/>
  <c r="H5589" i="26"/>
  <c r="H5590" i="26"/>
  <c r="H5591" i="26"/>
  <c r="H5592" i="26"/>
  <c r="H5593" i="26"/>
  <c r="H5594" i="26"/>
  <c r="H5595" i="26"/>
  <c r="H5596" i="26"/>
  <c r="H5597" i="26"/>
  <c r="H5598" i="26"/>
  <c r="H5599" i="26"/>
  <c r="H5600" i="26"/>
  <c r="H5601" i="26"/>
  <c r="H5602" i="26"/>
  <c r="H5603" i="26"/>
  <c r="H5604" i="26"/>
  <c r="H5605" i="26"/>
  <c r="H5606" i="26"/>
  <c r="H5607" i="26"/>
  <c r="H5608" i="26"/>
  <c r="H5609" i="26"/>
  <c r="H5610" i="26"/>
  <c r="H5611" i="26"/>
  <c r="H5612" i="26"/>
  <c r="H5613" i="26"/>
  <c r="H5614" i="26"/>
  <c r="H5615" i="26"/>
  <c r="H5616" i="26"/>
  <c r="H5617" i="26"/>
  <c r="H5618" i="26"/>
  <c r="H5619" i="26"/>
  <c r="H5620" i="26"/>
  <c r="H5621" i="26"/>
  <c r="H5622" i="26"/>
  <c r="H5623" i="26"/>
  <c r="H5624" i="26"/>
  <c r="H5625" i="26"/>
  <c r="H5626" i="26"/>
  <c r="H5627" i="26"/>
  <c r="H5628" i="26"/>
  <c r="H5629" i="26"/>
  <c r="H5630" i="26"/>
  <c r="H5631" i="26"/>
  <c r="H5632" i="26"/>
  <c r="H5633" i="26"/>
  <c r="H5634" i="26"/>
  <c r="H5635" i="26"/>
  <c r="H5636" i="26"/>
  <c r="H5637" i="26"/>
  <c r="H5638" i="26"/>
  <c r="H5639" i="26"/>
  <c r="H5640" i="26"/>
  <c r="H5641" i="26"/>
  <c r="H5642" i="26"/>
  <c r="H5643" i="26"/>
  <c r="H5644" i="26"/>
  <c r="H5645" i="26"/>
  <c r="H5646" i="26"/>
  <c r="H5647" i="26"/>
  <c r="H5648" i="26"/>
  <c r="H5649" i="26"/>
  <c r="H5650" i="26"/>
  <c r="H5651" i="26"/>
  <c r="H5652" i="26"/>
  <c r="H5653" i="26"/>
  <c r="H5654" i="26"/>
  <c r="H5655" i="26"/>
  <c r="H5656" i="26"/>
  <c r="H5657" i="26"/>
  <c r="H5658" i="26"/>
  <c r="H5659" i="26"/>
  <c r="H5660" i="26"/>
  <c r="H5661" i="26"/>
  <c r="H5662" i="26"/>
  <c r="H5663" i="26"/>
  <c r="H5664" i="26"/>
  <c r="H5665" i="26"/>
  <c r="H5666" i="26"/>
  <c r="H5667" i="26"/>
  <c r="H5668" i="26"/>
  <c r="H5669" i="26"/>
  <c r="H5670" i="26"/>
  <c r="H5671" i="26"/>
  <c r="H5672" i="26"/>
  <c r="H5673" i="26"/>
  <c r="H5674" i="26"/>
  <c r="H5675" i="26"/>
  <c r="H5676" i="26"/>
  <c r="H5677" i="26"/>
  <c r="H5678" i="26"/>
  <c r="H5679" i="26"/>
  <c r="H5680" i="26"/>
  <c r="H5681" i="26"/>
  <c r="H5682" i="26"/>
  <c r="H5683" i="26"/>
  <c r="H5684" i="26"/>
  <c r="H5685" i="26"/>
  <c r="H5686" i="26"/>
  <c r="H5687" i="26"/>
  <c r="H5688" i="26"/>
  <c r="H5689" i="26"/>
  <c r="H5690" i="26"/>
  <c r="H5691" i="26"/>
  <c r="H5692" i="26"/>
  <c r="H5693" i="26"/>
  <c r="H5694" i="26"/>
  <c r="H5695" i="26"/>
  <c r="H5696" i="26"/>
  <c r="H5697" i="26"/>
  <c r="H5698" i="26"/>
  <c r="H5699" i="26"/>
  <c r="H5700" i="26"/>
  <c r="H5701" i="26"/>
  <c r="H5702" i="26"/>
  <c r="H5703" i="26"/>
  <c r="H5704" i="26"/>
  <c r="H5705" i="26"/>
  <c r="H5706" i="26"/>
  <c r="H5707" i="26"/>
  <c r="H5708" i="26"/>
  <c r="H5709" i="26"/>
  <c r="H5710" i="26"/>
  <c r="H5711" i="26"/>
  <c r="H5712" i="26"/>
  <c r="H5713" i="26"/>
  <c r="H5714" i="26"/>
  <c r="H5715" i="26"/>
  <c r="H5716" i="26"/>
  <c r="H5717" i="26"/>
  <c r="H5718" i="26"/>
  <c r="H5719" i="26"/>
  <c r="H5720" i="26"/>
  <c r="H5721" i="26"/>
  <c r="H5722" i="26"/>
  <c r="H5723" i="26"/>
  <c r="H5724" i="26"/>
  <c r="H5725" i="26"/>
  <c r="H5726" i="26"/>
  <c r="H5727" i="26"/>
  <c r="H5728" i="26"/>
  <c r="H5729" i="26"/>
  <c r="H5730" i="26"/>
  <c r="H5731" i="26"/>
  <c r="H5732" i="26"/>
  <c r="H5733" i="26"/>
  <c r="H5734" i="26"/>
  <c r="H5735" i="26"/>
  <c r="H5736" i="26"/>
  <c r="H5737" i="26"/>
  <c r="H5738" i="26"/>
  <c r="H5739" i="26"/>
  <c r="H5740" i="26"/>
  <c r="H5741" i="26"/>
  <c r="H5742" i="26"/>
  <c r="H5743" i="26"/>
  <c r="H5744" i="26"/>
  <c r="H5745" i="26"/>
  <c r="H5746" i="26"/>
  <c r="H5747" i="26"/>
  <c r="H5748" i="26"/>
  <c r="H5749" i="26"/>
  <c r="H5750" i="26"/>
  <c r="H5751" i="26"/>
  <c r="H5752" i="26"/>
  <c r="H5753" i="26"/>
  <c r="H5754" i="26"/>
  <c r="H5755" i="26"/>
  <c r="H5756" i="26"/>
  <c r="H5757" i="26"/>
  <c r="H5758" i="26"/>
  <c r="H5759" i="26"/>
  <c r="H5760" i="26"/>
  <c r="H5761" i="26"/>
  <c r="H5762" i="26"/>
  <c r="H5763" i="26"/>
  <c r="H5764" i="26"/>
  <c r="H5765" i="26"/>
  <c r="H5766" i="26"/>
  <c r="H5767" i="26"/>
  <c r="H5768" i="26"/>
  <c r="H5769" i="26"/>
  <c r="H5770" i="26"/>
  <c r="H5771" i="26"/>
  <c r="H5772" i="26"/>
  <c r="H5773" i="26"/>
  <c r="H5774" i="26"/>
  <c r="H5775" i="26"/>
  <c r="H5776" i="26"/>
  <c r="H5777" i="26"/>
  <c r="H5778" i="26"/>
  <c r="H5779" i="26"/>
  <c r="H5780" i="26"/>
  <c r="H5781" i="26"/>
  <c r="H5782" i="26"/>
  <c r="H5783" i="26"/>
  <c r="H5784" i="26"/>
  <c r="H5785" i="26"/>
  <c r="H5786" i="26"/>
  <c r="H5787" i="26"/>
  <c r="H5788" i="26"/>
  <c r="H5789" i="26"/>
  <c r="H5790" i="26"/>
  <c r="H5791" i="26"/>
  <c r="H5792" i="26"/>
  <c r="H5793" i="26"/>
  <c r="H5794" i="26"/>
  <c r="H5795" i="26"/>
  <c r="H5796" i="26"/>
  <c r="H5797" i="26"/>
  <c r="H5798" i="26"/>
  <c r="H5799" i="26"/>
  <c r="H5800" i="26"/>
  <c r="H5801" i="26"/>
  <c r="H5802" i="26"/>
  <c r="H5803" i="26"/>
  <c r="H5804" i="26"/>
  <c r="H5805" i="26"/>
  <c r="H5806" i="26"/>
  <c r="H5807" i="26"/>
  <c r="H5808" i="26"/>
  <c r="H5809" i="26"/>
  <c r="H5810" i="26"/>
  <c r="H5811" i="26"/>
  <c r="H5812" i="26"/>
  <c r="H5813" i="26"/>
  <c r="H5814" i="26"/>
  <c r="H5815" i="26"/>
  <c r="H5816" i="26"/>
  <c r="H5817" i="26"/>
  <c r="H5818" i="26"/>
  <c r="H5819" i="26"/>
  <c r="H5820" i="26"/>
  <c r="H5821" i="26"/>
  <c r="H5822" i="26"/>
  <c r="H5823" i="26"/>
  <c r="H5824" i="26"/>
  <c r="H5825" i="26"/>
  <c r="H5826" i="26"/>
  <c r="H5827" i="26"/>
  <c r="H5828" i="26"/>
  <c r="H5829" i="26"/>
  <c r="H5830" i="26"/>
  <c r="H5831" i="26"/>
  <c r="H5832" i="26"/>
  <c r="H5833" i="26"/>
  <c r="H5834" i="26"/>
  <c r="H5835" i="26"/>
  <c r="H5836" i="26"/>
  <c r="H5837" i="26"/>
  <c r="H5838" i="26"/>
  <c r="H5839" i="26"/>
  <c r="H5840" i="26"/>
  <c r="H5841" i="26"/>
  <c r="H5842" i="26"/>
  <c r="H5843" i="26"/>
  <c r="H5844" i="26"/>
  <c r="H5845" i="26"/>
  <c r="H5846" i="26"/>
  <c r="H5847" i="26"/>
  <c r="H5848" i="26"/>
  <c r="H5849" i="26"/>
  <c r="H5850" i="26"/>
  <c r="H5851" i="26"/>
  <c r="H5852" i="26"/>
  <c r="H5853" i="26"/>
  <c r="H5854" i="26"/>
  <c r="H5855" i="26"/>
  <c r="H5856" i="26"/>
  <c r="H5857" i="26"/>
  <c r="H5858" i="26"/>
  <c r="H5859" i="26"/>
  <c r="H5860" i="26"/>
  <c r="H5861" i="26"/>
  <c r="H5862" i="26"/>
  <c r="H5863" i="26"/>
  <c r="H5864" i="26"/>
  <c r="H5865" i="26"/>
  <c r="H5866" i="26"/>
  <c r="H5867" i="26"/>
  <c r="H5868" i="26"/>
  <c r="H5869" i="26"/>
  <c r="H5870" i="26"/>
  <c r="H5871" i="26"/>
  <c r="H5872" i="26"/>
  <c r="H5873" i="26"/>
  <c r="H5874" i="26"/>
  <c r="H5875" i="26"/>
  <c r="H5876" i="26"/>
  <c r="H5877" i="26"/>
  <c r="H5878" i="26"/>
  <c r="H5879" i="26"/>
  <c r="H5880" i="26"/>
  <c r="H5881" i="26"/>
  <c r="H5882" i="26"/>
  <c r="H5883" i="26"/>
  <c r="H5884" i="26"/>
  <c r="H5885" i="26"/>
  <c r="H5886" i="26"/>
  <c r="H5887" i="26"/>
  <c r="H5888" i="26"/>
  <c r="H5889" i="26"/>
  <c r="H5890" i="26"/>
  <c r="H5891" i="26"/>
  <c r="H5892" i="26"/>
  <c r="H5893" i="26"/>
  <c r="H5894" i="26"/>
  <c r="H5895" i="26"/>
  <c r="H5896" i="26"/>
  <c r="H5897" i="26"/>
  <c r="H5898" i="26"/>
  <c r="H5899" i="26"/>
  <c r="H5900" i="26"/>
  <c r="H5901" i="26"/>
  <c r="H5902" i="26"/>
  <c r="H5903" i="26"/>
  <c r="H5904" i="26"/>
  <c r="H5905" i="26"/>
  <c r="H5906" i="26"/>
  <c r="H5907" i="26"/>
  <c r="H5908" i="26"/>
  <c r="H5909" i="26"/>
  <c r="H5910" i="26"/>
  <c r="H5911" i="26"/>
  <c r="H5912" i="26"/>
  <c r="H5913" i="26"/>
  <c r="H5914" i="26"/>
  <c r="H5915" i="26"/>
  <c r="H5916" i="26"/>
  <c r="H5917" i="26"/>
  <c r="H5918" i="26"/>
  <c r="H5919" i="26"/>
  <c r="H5920" i="26"/>
  <c r="H5921" i="26"/>
  <c r="H5922" i="26"/>
  <c r="H5923" i="26"/>
  <c r="H5924" i="26"/>
  <c r="H5925" i="26"/>
  <c r="H5926" i="26"/>
  <c r="H5927" i="26"/>
  <c r="H5928" i="26"/>
  <c r="H5929" i="26"/>
  <c r="H5930" i="26"/>
  <c r="H5931" i="26"/>
  <c r="H5932" i="26"/>
  <c r="H5933" i="26"/>
  <c r="H5934" i="26"/>
  <c r="H5935" i="26"/>
  <c r="H5936" i="26"/>
  <c r="H5937" i="26"/>
  <c r="H5938" i="26"/>
  <c r="H5939" i="26"/>
  <c r="H5940" i="26"/>
  <c r="H5941" i="26"/>
  <c r="H5942" i="26"/>
  <c r="H5943" i="26"/>
  <c r="H5944" i="26"/>
  <c r="H5945" i="26"/>
  <c r="H5946" i="26"/>
  <c r="H5947" i="26"/>
  <c r="H5948" i="26"/>
  <c r="H5949" i="26"/>
  <c r="H5950" i="26"/>
  <c r="H5951" i="26"/>
  <c r="H5952" i="26"/>
  <c r="H5953" i="26"/>
  <c r="H5954" i="26"/>
  <c r="H5955" i="26"/>
  <c r="H5956" i="26"/>
  <c r="H5957" i="26"/>
  <c r="H5958" i="26"/>
  <c r="H5959" i="26"/>
  <c r="H5960" i="26"/>
  <c r="H5961" i="26"/>
  <c r="H5962" i="26"/>
  <c r="H5963" i="26"/>
  <c r="H5964" i="26"/>
  <c r="H5965" i="26"/>
  <c r="H5966" i="26"/>
  <c r="H5967" i="26"/>
  <c r="H5968" i="26"/>
  <c r="H5969" i="26"/>
  <c r="H5970" i="26"/>
  <c r="H5971" i="26"/>
  <c r="H5972" i="26"/>
  <c r="H5973" i="26"/>
  <c r="H5974" i="26"/>
  <c r="H5975" i="26"/>
  <c r="H5976" i="26"/>
  <c r="H5977" i="26"/>
  <c r="H5978" i="26"/>
  <c r="H5979" i="26"/>
  <c r="H5980" i="26"/>
  <c r="H5981" i="26"/>
  <c r="H5982" i="26"/>
  <c r="H5983" i="26"/>
  <c r="H5984" i="26"/>
  <c r="H5985" i="26"/>
  <c r="H5986" i="26"/>
  <c r="H5987" i="26"/>
  <c r="H5988" i="26"/>
  <c r="H5989" i="26"/>
  <c r="H5990" i="26"/>
  <c r="H5991" i="26"/>
  <c r="H5992" i="26"/>
  <c r="H5993" i="26"/>
  <c r="H5994" i="26"/>
  <c r="H5995" i="26"/>
  <c r="H5996" i="26"/>
  <c r="H5997" i="26"/>
  <c r="H5998" i="26"/>
  <c r="H5999" i="26"/>
  <c r="H6000" i="26"/>
  <c r="H6001" i="26"/>
  <c r="H6002" i="26"/>
  <c r="H6003" i="26"/>
  <c r="H6004" i="26"/>
  <c r="H6005" i="26"/>
  <c r="H6006" i="26"/>
  <c r="H6007" i="26"/>
  <c r="H6008" i="26"/>
  <c r="H6009" i="26"/>
  <c r="H6010" i="26"/>
  <c r="H6011" i="26"/>
  <c r="H6012" i="26"/>
  <c r="H6013" i="26"/>
  <c r="H6014" i="26"/>
  <c r="H6015" i="26"/>
  <c r="H6016" i="26"/>
  <c r="H6017" i="26"/>
  <c r="H6018" i="26"/>
  <c r="H6019" i="26"/>
  <c r="H6020" i="26"/>
  <c r="H6021" i="26"/>
  <c r="H6022" i="26"/>
  <c r="H6023" i="26"/>
  <c r="H6024" i="26"/>
  <c r="H6025" i="26"/>
  <c r="H6026" i="26"/>
  <c r="H6027" i="26"/>
  <c r="H6028" i="26"/>
  <c r="H6029" i="26"/>
  <c r="H6030" i="26"/>
  <c r="H6031" i="26"/>
  <c r="H6032" i="26"/>
  <c r="H6033" i="26"/>
  <c r="H6034" i="26"/>
  <c r="H6035" i="26"/>
  <c r="H6036" i="26"/>
  <c r="H6037" i="26"/>
  <c r="H6038" i="26"/>
  <c r="H6039" i="26"/>
  <c r="H6040" i="26"/>
  <c r="H6041" i="26"/>
  <c r="H6042" i="26"/>
  <c r="H6043" i="26"/>
  <c r="H6044" i="26"/>
  <c r="H6045" i="26"/>
  <c r="H6046" i="26"/>
  <c r="H6047" i="26"/>
  <c r="H6048" i="26"/>
  <c r="H6049" i="26"/>
  <c r="H6050" i="26"/>
  <c r="H6051" i="26"/>
  <c r="H6052" i="26"/>
  <c r="H6053" i="26"/>
  <c r="H6054" i="26"/>
  <c r="H6055" i="26"/>
  <c r="H6056" i="26"/>
  <c r="H6057" i="26"/>
  <c r="H6058" i="26"/>
  <c r="H6059" i="26"/>
  <c r="H6060" i="26"/>
  <c r="H6061" i="26"/>
  <c r="H6062" i="26"/>
  <c r="H6063" i="26"/>
  <c r="H6064" i="26"/>
  <c r="H6065" i="26"/>
  <c r="H6066" i="26"/>
  <c r="H6067" i="26"/>
  <c r="H6068" i="26"/>
  <c r="H6069" i="26"/>
  <c r="H6070" i="26"/>
  <c r="H6071" i="26"/>
  <c r="H6072" i="26"/>
  <c r="H6073" i="26"/>
  <c r="H6074" i="26"/>
  <c r="H6075" i="26"/>
  <c r="H6076" i="26"/>
  <c r="H6077" i="26"/>
  <c r="H6078" i="26"/>
  <c r="H6079" i="26"/>
  <c r="H6080" i="26"/>
  <c r="H6081" i="26"/>
  <c r="H6082" i="26"/>
  <c r="H6083" i="26"/>
  <c r="H6084" i="26"/>
  <c r="H6085" i="26"/>
  <c r="H6086" i="26"/>
  <c r="H6087" i="26"/>
  <c r="H6088" i="26"/>
  <c r="H6089" i="26"/>
  <c r="H6090" i="26"/>
  <c r="H6091" i="26"/>
  <c r="H6092" i="26"/>
  <c r="H6093" i="26"/>
  <c r="H6094" i="26"/>
  <c r="H6095" i="26"/>
  <c r="H6096" i="26"/>
  <c r="H6097" i="26"/>
  <c r="H6098" i="26"/>
  <c r="H6099" i="26"/>
  <c r="H6100" i="26"/>
  <c r="H6101" i="26"/>
  <c r="H6102" i="26"/>
  <c r="H6103" i="26"/>
  <c r="H6104" i="26"/>
  <c r="H6105" i="26"/>
  <c r="H6106" i="26"/>
  <c r="H6107" i="26"/>
  <c r="H6108" i="26"/>
  <c r="H6109" i="26"/>
  <c r="H6110" i="26"/>
  <c r="H6111" i="26"/>
  <c r="H6112" i="26"/>
  <c r="H6113" i="26"/>
  <c r="H6114" i="26"/>
  <c r="H6115" i="26"/>
  <c r="H6116" i="26"/>
  <c r="H6117" i="26"/>
  <c r="H6118" i="26"/>
  <c r="H6119" i="26"/>
  <c r="H6120" i="26"/>
  <c r="H6121" i="26"/>
  <c r="H6122" i="26"/>
  <c r="H6123" i="26"/>
  <c r="H6124" i="26"/>
  <c r="H6125" i="26"/>
  <c r="H6126" i="26"/>
  <c r="H6127" i="26"/>
  <c r="H6128" i="26"/>
  <c r="H6129" i="26"/>
  <c r="H6130" i="26"/>
  <c r="H6131" i="26"/>
  <c r="H6132" i="26"/>
  <c r="H6133" i="26"/>
  <c r="H6134" i="26"/>
  <c r="H6135" i="26"/>
  <c r="H6136" i="26"/>
  <c r="H6137" i="26"/>
  <c r="H6138" i="26"/>
  <c r="H6139" i="26"/>
  <c r="H6140" i="26"/>
  <c r="H6141" i="26"/>
  <c r="H6142" i="26"/>
  <c r="H6143" i="26"/>
  <c r="H6144" i="26"/>
  <c r="H6145" i="26"/>
  <c r="H6146" i="26"/>
  <c r="H6147" i="26"/>
  <c r="H6148" i="26"/>
  <c r="H6149" i="26"/>
  <c r="H6150" i="26"/>
  <c r="H6151" i="26"/>
  <c r="H6152" i="26"/>
  <c r="H6153" i="26"/>
  <c r="H6154" i="26"/>
  <c r="H6155" i="26"/>
  <c r="H6156" i="26"/>
  <c r="H6157" i="26"/>
  <c r="H6158" i="26"/>
  <c r="H6159" i="26"/>
  <c r="H6160" i="26"/>
  <c r="H6161" i="26"/>
  <c r="H6162" i="26"/>
  <c r="H6163" i="26"/>
  <c r="H6164" i="26"/>
  <c r="H6165" i="26"/>
  <c r="H6166" i="26"/>
  <c r="H6167" i="26"/>
  <c r="H6168" i="26"/>
  <c r="H6169" i="26"/>
  <c r="H6170" i="26"/>
  <c r="H6171" i="26"/>
  <c r="H6172" i="26"/>
  <c r="H6173" i="26"/>
  <c r="H6174" i="26"/>
  <c r="H6175" i="26"/>
  <c r="H6176" i="26"/>
  <c r="H6177" i="26"/>
  <c r="H6178" i="26"/>
  <c r="H6179" i="26"/>
  <c r="H6180" i="26"/>
  <c r="H6181" i="26"/>
  <c r="H6182" i="26"/>
  <c r="H6183" i="26"/>
  <c r="H6184" i="26"/>
  <c r="H6185" i="26"/>
  <c r="H6186" i="26"/>
  <c r="H6187" i="26"/>
  <c r="H6188" i="26"/>
  <c r="H6189" i="26"/>
  <c r="H6190" i="26"/>
  <c r="H6191" i="26"/>
  <c r="H6192" i="26"/>
  <c r="H6193" i="26"/>
  <c r="H6194" i="26"/>
  <c r="H6195" i="26"/>
  <c r="H6196" i="26"/>
  <c r="H6197" i="26"/>
  <c r="H6198" i="26"/>
  <c r="H6199" i="26"/>
  <c r="H6200" i="26"/>
  <c r="H6201" i="26"/>
  <c r="H6202" i="26"/>
  <c r="H6203" i="26"/>
  <c r="H6204" i="26"/>
  <c r="H6205" i="26"/>
  <c r="H6206" i="26"/>
  <c r="H6207" i="26"/>
  <c r="H6208" i="26"/>
  <c r="H6209" i="26"/>
  <c r="H6210" i="26"/>
  <c r="H6211" i="26"/>
  <c r="H6212" i="26"/>
  <c r="H6213" i="26"/>
  <c r="H6214" i="26"/>
  <c r="H6215" i="26"/>
  <c r="H6216" i="26"/>
  <c r="H6217" i="26"/>
  <c r="H6218" i="26"/>
  <c r="H6219" i="26"/>
  <c r="H6220" i="26"/>
  <c r="H6221" i="26"/>
  <c r="H6222" i="26"/>
  <c r="H6223" i="26"/>
  <c r="H6224" i="26"/>
  <c r="H6225" i="26"/>
  <c r="H6226" i="26"/>
  <c r="H6227" i="26"/>
  <c r="H6228" i="26"/>
  <c r="H6229" i="26"/>
  <c r="H6230" i="26"/>
  <c r="H6231" i="26"/>
  <c r="H6232" i="26"/>
  <c r="H6233" i="26"/>
  <c r="H6234" i="26"/>
  <c r="H6235" i="26"/>
  <c r="H6236" i="26"/>
  <c r="H6237" i="26"/>
  <c r="H6238" i="26"/>
  <c r="H6239" i="26"/>
  <c r="H6240" i="26"/>
  <c r="H6241" i="26"/>
  <c r="H6242" i="26"/>
  <c r="H6243" i="26"/>
  <c r="H6244" i="26"/>
  <c r="H6245" i="26"/>
  <c r="H6246" i="26"/>
  <c r="H6247" i="26"/>
  <c r="H6248" i="26"/>
  <c r="H6249" i="26"/>
  <c r="H6250" i="26"/>
  <c r="H6251" i="26"/>
  <c r="H6252" i="26"/>
  <c r="H6253" i="26"/>
  <c r="H6254" i="26"/>
  <c r="H6255" i="26"/>
  <c r="H6256" i="26"/>
  <c r="H6257" i="26"/>
  <c r="H6258" i="26"/>
  <c r="H6259" i="26"/>
  <c r="H6260" i="26"/>
  <c r="H6261" i="26"/>
  <c r="H6262" i="26"/>
  <c r="H6263" i="26"/>
  <c r="H6264" i="26"/>
  <c r="H6265" i="26"/>
  <c r="H6266" i="26"/>
  <c r="H6267" i="26"/>
  <c r="H6268" i="26"/>
  <c r="H6269" i="26"/>
  <c r="H6270" i="26"/>
  <c r="H6271" i="26"/>
  <c r="H6272" i="26"/>
  <c r="H6273" i="26"/>
  <c r="H6274" i="26"/>
  <c r="H6275" i="26"/>
  <c r="H6276" i="26"/>
  <c r="H6277" i="26"/>
  <c r="H6278" i="26"/>
  <c r="H6279" i="26"/>
  <c r="H6280" i="26"/>
  <c r="H6281" i="26"/>
  <c r="H6282" i="26"/>
  <c r="H6283" i="26"/>
  <c r="H6284" i="26"/>
  <c r="H6285" i="26"/>
  <c r="H6286" i="26"/>
  <c r="H6287" i="26"/>
  <c r="H6288" i="26"/>
  <c r="H6289" i="26"/>
  <c r="H6290" i="26"/>
  <c r="H6291" i="26"/>
  <c r="H6292" i="26"/>
  <c r="H6293" i="26"/>
  <c r="H6294" i="26"/>
  <c r="H6295" i="26"/>
  <c r="H6296" i="26"/>
  <c r="H6297" i="26"/>
  <c r="H6298" i="26"/>
  <c r="H6299" i="26"/>
  <c r="H6300" i="26"/>
  <c r="H6301" i="26"/>
  <c r="H6302" i="26"/>
  <c r="H6303" i="26"/>
  <c r="H6304" i="26"/>
  <c r="H6305" i="26"/>
  <c r="H6306" i="26"/>
  <c r="H6307" i="26"/>
  <c r="H6308" i="26"/>
  <c r="H6309" i="26"/>
  <c r="H6310" i="26"/>
  <c r="H6311" i="26"/>
  <c r="H6312" i="26"/>
  <c r="H6313" i="26"/>
  <c r="H6314" i="26"/>
  <c r="H6315" i="26"/>
  <c r="H6316" i="26"/>
  <c r="H6317" i="26"/>
  <c r="H6318" i="26"/>
  <c r="H6319" i="26"/>
  <c r="H6320" i="26"/>
  <c r="H6321" i="26"/>
  <c r="H6322" i="26"/>
  <c r="H6323" i="26"/>
  <c r="H6324" i="26"/>
  <c r="H6325" i="26"/>
  <c r="H6326" i="26"/>
  <c r="H6327" i="26"/>
  <c r="H6328" i="26"/>
  <c r="H6329" i="26"/>
  <c r="H6330" i="26"/>
  <c r="H6331" i="26"/>
  <c r="H6332" i="26"/>
  <c r="H6333" i="26"/>
  <c r="H6334" i="26"/>
  <c r="H6335" i="26"/>
  <c r="H6336" i="26"/>
  <c r="H6337" i="26"/>
  <c r="H6338" i="26"/>
  <c r="H6339" i="26"/>
  <c r="H6340" i="26"/>
  <c r="H6341" i="26"/>
  <c r="H6342" i="26"/>
  <c r="H6343" i="26"/>
  <c r="H6344" i="26"/>
  <c r="H6345" i="26"/>
  <c r="H6346" i="26"/>
  <c r="H6347" i="26"/>
  <c r="H6348" i="26"/>
  <c r="H6349" i="26"/>
  <c r="H6350" i="26"/>
  <c r="H6351" i="26"/>
  <c r="H6352" i="26"/>
  <c r="H6353" i="26"/>
  <c r="H6354" i="26"/>
  <c r="H6355" i="26"/>
  <c r="H6356" i="26"/>
  <c r="H6357" i="26"/>
  <c r="H6358" i="26"/>
  <c r="H6359" i="26"/>
  <c r="H6360" i="26"/>
  <c r="H6361" i="26"/>
  <c r="H6362" i="26"/>
  <c r="H6363" i="26"/>
  <c r="H6364" i="26"/>
  <c r="H6365" i="26"/>
  <c r="H6366" i="26"/>
  <c r="H6367" i="26"/>
  <c r="H6368" i="26"/>
  <c r="H6369" i="26"/>
  <c r="H6370" i="26"/>
  <c r="H6371" i="26"/>
  <c r="H6372" i="26"/>
  <c r="H6373" i="26"/>
  <c r="H6374" i="26"/>
  <c r="H6375" i="26"/>
  <c r="H6376" i="26"/>
  <c r="H6377" i="26"/>
  <c r="H6378" i="26"/>
  <c r="H6379" i="26"/>
  <c r="H6380" i="26"/>
  <c r="H6381" i="26"/>
  <c r="H6382" i="26"/>
  <c r="H6383" i="26"/>
  <c r="H6384" i="26"/>
  <c r="H6385" i="26"/>
  <c r="H6386" i="26"/>
  <c r="H6387" i="26"/>
  <c r="H6388" i="26"/>
  <c r="H6389" i="26"/>
  <c r="H6390" i="26"/>
  <c r="H6391" i="26"/>
  <c r="H6392" i="26"/>
  <c r="H6393" i="26"/>
  <c r="H6394" i="26"/>
  <c r="H6395" i="26"/>
  <c r="H6396" i="26"/>
  <c r="H6397" i="26"/>
  <c r="H6398" i="26"/>
  <c r="H6399" i="26"/>
  <c r="H6400" i="26"/>
  <c r="H6401" i="26"/>
  <c r="H6402" i="26"/>
  <c r="H6403" i="26"/>
  <c r="H6404" i="26"/>
  <c r="H6405" i="26"/>
  <c r="H6406" i="26"/>
  <c r="H6407" i="26"/>
  <c r="H6408" i="26"/>
  <c r="H6409" i="26"/>
  <c r="H6410" i="26"/>
  <c r="H6411" i="26"/>
  <c r="H6412" i="26"/>
  <c r="H6413" i="26"/>
  <c r="H6414" i="26"/>
  <c r="H6415" i="26"/>
  <c r="H6416" i="26"/>
  <c r="H6417" i="26"/>
  <c r="H6418" i="26"/>
  <c r="H6419" i="26"/>
  <c r="H6420" i="26"/>
  <c r="H6421" i="26"/>
  <c r="H6422" i="26"/>
  <c r="H6423" i="26"/>
  <c r="H6424" i="26"/>
  <c r="H6425" i="26"/>
  <c r="H6426" i="26"/>
  <c r="H6427" i="26"/>
  <c r="H6428" i="26"/>
  <c r="H6429" i="26"/>
  <c r="H6430" i="26"/>
  <c r="H6431" i="26"/>
  <c r="H6432" i="26"/>
  <c r="H6433" i="26"/>
  <c r="H6434" i="26"/>
  <c r="H6435" i="26"/>
  <c r="H6436" i="26"/>
  <c r="H6437" i="26"/>
  <c r="H6438" i="26"/>
  <c r="H6439" i="26"/>
  <c r="H6440" i="26"/>
  <c r="H6441" i="26"/>
  <c r="H6442" i="26"/>
  <c r="H6443" i="26"/>
  <c r="H6444" i="26"/>
  <c r="H6445" i="26"/>
  <c r="H6446" i="26"/>
  <c r="H6447" i="26"/>
  <c r="H6448" i="26"/>
  <c r="H6449" i="26"/>
  <c r="H6450" i="26"/>
  <c r="H6451" i="26"/>
  <c r="H6452" i="26"/>
  <c r="H6453" i="26"/>
  <c r="H6454" i="26"/>
  <c r="H6455" i="26"/>
  <c r="H6456" i="26"/>
  <c r="H6457" i="26"/>
  <c r="H6458" i="26"/>
  <c r="H6459" i="26"/>
  <c r="H6460" i="26"/>
  <c r="H6461" i="26"/>
  <c r="H6462" i="26"/>
  <c r="H6463" i="26"/>
  <c r="H6464" i="26"/>
  <c r="H6465" i="26"/>
  <c r="H6466" i="26"/>
  <c r="H6467" i="26"/>
  <c r="H6468" i="26"/>
  <c r="H6469" i="26"/>
  <c r="H6470" i="26"/>
  <c r="H6471" i="26"/>
  <c r="H6472" i="26"/>
  <c r="H6473" i="26"/>
  <c r="H6474" i="26"/>
  <c r="H6475" i="26"/>
  <c r="H6476" i="26"/>
  <c r="H6477" i="26"/>
  <c r="H6478" i="26"/>
  <c r="H6479" i="26"/>
  <c r="H6480" i="26"/>
  <c r="H6481" i="26"/>
  <c r="H6482" i="26"/>
  <c r="H6483" i="26"/>
  <c r="H6484" i="26"/>
  <c r="H6485" i="26"/>
  <c r="H6486" i="26"/>
  <c r="H6487" i="26"/>
  <c r="H6488" i="26"/>
  <c r="H6489" i="26"/>
  <c r="H6490" i="26"/>
  <c r="H6491" i="26"/>
  <c r="H6492" i="26"/>
  <c r="H6493" i="26"/>
  <c r="H6494" i="26"/>
  <c r="H6495" i="26"/>
  <c r="H6496" i="26"/>
  <c r="H6497" i="26"/>
  <c r="H6498" i="26"/>
  <c r="H6499" i="26"/>
  <c r="H6500" i="26"/>
  <c r="H6501" i="26"/>
  <c r="H6502" i="26"/>
  <c r="H6503" i="26"/>
  <c r="H6504" i="26"/>
  <c r="H6505" i="26"/>
  <c r="H6506" i="26"/>
  <c r="H6507" i="26"/>
  <c r="H6508" i="26"/>
  <c r="H6509" i="26"/>
  <c r="H6510" i="26"/>
  <c r="H6511" i="26"/>
  <c r="H6512" i="26"/>
  <c r="H6513" i="26"/>
  <c r="H6514" i="26"/>
  <c r="H6515" i="26"/>
  <c r="H6516" i="26"/>
  <c r="H6517" i="26"/>
  <c r="H6518" i="26"/>
  <c r="H6519" i="26"/>
  <c r="H6520" i="26"/>
  <c r="H6521" i="26"/>
  <c r="H6522" i="26"/>
  <c r="H6523" i="26"/>
  <c r="H6524" i="26"/>
  <c r="H6525" i="26"/>
  <c r="H6526" i="26"/>
  <c r="H6527" i="26"/>
  <c r="H6528" i="26"/>
  <c r="H6529" i="26"/>
  <c r="H6530" i="26"/>
  <c r="H6531" i="26"/>
  <c r="H6532" i="26"/>
  <c r="H6533" i="26"/>
  <c r="H6534" i="26"/>
  <c r="H6535" i="26"/>
  <c r="H6536" i="26"/>
  <c r="H6537" i="26"/>
  <c r="H6538" i="26"/>
  <c r="H6539" i="26"/>
  <c r="H6540" i="26"/>
  <c r="H6541" i="26"/>
  <c r="H6542" i="26"/>
  <c r="H6543" i="26"/>
  <c r="H6544" i="26"/>
  <c r="H6545" i="26"/>
  <c r="H6546" i="26"/>
  <c r="H6547" i="26"/>
  <c r="H6548" i="26"/>
  <c r="H6549" i="26"/>
  <c r="H6550" i="26"/>
  <c r="H6551" i="26"/>
  <c r="H6552" i="26"/>
  <c r="H6553" i="26"/>
  <c r="H6554" i="26"/>
  <c r="H6555" i="26"/>
  <c r="H6556" i="26"/>
  <c r="H6557" i="26"/>
  <c r="H6558" i="26"/>
  <c r="H6559" i="26"/>
  <c r="H6560" i="26"/>
  <c r="H6561" i="26"/>
  <c r="H6562" i="26"/>
  <c r="H6563" i="26"/>
  <c r="H6564" i="26"/>
  <c r="H6565" i="26"/>
  <c r="H6566" i="26"/>
  <c r="H6567" i="26"/>
  <c r="H6568" i="26"/>
  <c r="H6569" i="26"/>
  <c r="H6570" i="26"/>
  <c r="H6571" i="26"/>
  <c r="H6572" i="26"/>
  <c r="H6573" i="26"/>
  <c r="H6574" i="26"/>
  <c r="H6575" i="26"/>
  <c r="H6576" i="26"/>
  <c r="H6577" i="26"/>
  <c r="H6578" i="26"/>
  <c r="H6579" i="26"/>
  <c r="H6580" i="26"/>
  <c r="H6581" i="26"/>
  <c r="H6582" i="26"/>
  <c r="H6583" i="26"/>
  <c r="H6584" i="26"/>
  <c r="H6585" i="26"/>
  <c r="H6586" i="26"/>
  <c r="H6587" i="26"/>
  <c r="H6588" i="26"/>
  <c r="H6589" i="26"/>
  <c r="H6590" i="26"/>
  <c r="H6591" i="26"/>
  <c r="H6592" i="26"/>
  <c r="H6593" i="26"/>
  <c r="H6594" i="26"/>
  <c r="H6595" i="26"/>
  <c r="H6596" i="26"/>
  <c r="H6597" i="26"/>
  <c r="H6598" i="26"/>
  <c r="H6599" i="26"/>
  <c r="H6600" i="26"/>
  <c r="H6601" i="26"/>
  <c r="H6602" i="26"/>
  <c r="H6603" i="26"/>
  <c r="H6604" i="26"/>
  <c r="H6605" i="26"/>
  <c r="H6606" i="26"/>
  <c r="H6607" i="26"/>
  <c r="H6608" i="26"/>
  <c r="H6609" i="26"/>
  <c r="H6610" i="26"/>
  <c r="H6611" i="26"/>
  <c r="H6612" i="26"/>
  <c r="H6613" i="26"/>
  <c r="H6614" i="26"/>
  <c r="H6615" i="26"/>
  <c r="H6616" i="26"/>
  <c r="H6617" i="26"/>
  <c r="H6618" i="26"/>
  <c r="H6619" i="26"/>
  <c r="H6620" i="26"/>
  <c r="H6621" i="26"/>
  <c r="H6622" i="26"/>
  <c r="H6623" i="26"/>
  <c r="H6624" i="26"/>
  <c r="H6625" i="26"/>
  <c r="H6626" i="26"/>
  <c r="H6627" i="26"/>
  <c r="H6628" i="26"/>
  <c r="H6629" i="26"/>
  <c r="H6630" i="26"/>
  <c r="H6631" i="26"/>
  <c r="H6632" i="26"/>
  <c r="H6633" i="26"/>
  <c r="H6634" i="26"/>
  <c r="H6635" i="26"/>
  <c r="H6636" i="26"/>
  <c r="H6637" i="26"/>
  <c r="H6638" i="26"/>
  <c r="H6639" i="26"/>
  <c r="H6640" i="26"/>
  <c r="H6641" i="26"/>
  <c r="H6642" i="26"/>
  <c r="H6643" i="26"/>
  <c r="H6644" i="26"/>
  <c r="H6645" i="26"/>
  <c r="H6646" i="26"/>
  <c r="H6647" i="26"/>
  <c r="H6648" i="26"/>
  <c r="H6649" i="26"/>
  <c r="H6650" i="26"/>
  <c r="H6651" i="26"/>
  <c r="H6652" i="26"/>
  <c r="H6653" i="26"/>
  <c r="H6654" i="26"/>
  <c r="H6655" i="26"/>
  <c r="H6656" i="26"/>
  <c r="H6657" i="26"/>
  <c r="H6658" i="26"/>
  <c r="H6659" i="26"/>
  <c r="H6660" i="26"/>
  <c r="H6661" i="26"/>
  <c r="H6662" i="26"/>
  <c r="H6663" i="26"/>
  <c r="H6664" i="26"/>
  <c r="H6665" i="26"/>
  <c r="H6666" i="26"/>
  <c r="H6667" i="26"/>
  <c r="H6668" i="26"/>
  <c r="H6669" i="26"/>
  <c r="H6670" i="26"/>
  <c r="H6671" i="26"/>
  <c r="H6672" i="26"/>
  <c r="H6673" i="26"/>
  <c r="H6674" i="26"/>
  <c r="H6675" i="26"/>
  <c r="H6676" i="26"/>
  <c r="H6677" i="26"/>
  <c r="H6678" i="26"/>
  <c r="H6679" i="26"/>
  <c r="H6680" i="26"/>
  <c r="H6681" i="26"/>
  <c r="H6682" i="26"/>
  <c r="H6683" i="26"/>
  <c r="H6684" i="26"/>
  <c r="H6685" i="26"/>
  <c r="H6686" i="26"/>
  <c r="H6687" i="26"/>
  <c r="H6688" i="26"/>
  <c r="H6689" i="26"/>
  <c r="H6690" i="26"/>
  <c r="H6691" i="26"/>
  <c r="H6692" i="26"/>
  <c r="H6693" i="26"/>
  <c r="H6694" i="26"/>
  <c r="H6695" i="26"/>
  <c r="H6696" i="26"/>
  <c r="H6697" i="26"/>
  <c r="H6698" i="26"/>
  <c r="H6699" i="26"/>
  <c r="H6700" i="26"/>
  <c r="H6701" i="26"/>
  <c r="H6702" i="26"/>
  <c r="H6703" i="26"/>
  <c r="H6704" i="26"/>
  <c r="H6705" i="26"/>
  <c r="H6706" i="26"/>
  <c r="H6707" i="26"/>
  <c r="H6708" i="26"/>
  <c r="H6709" i="26"/>
  <c r="H6710" i="26"/>
  <c r="H6711" i="26"/>
  <c r="H6712" i="26"/>
  <c r="H6713" i="26"/>
  <c r="H6714" i="26"/>
  <c r="H6715" i="26"/>
  <c r="H6716" i="26"/>
  <c r="H6717" i="26"/>
  <c r="H6718" i="26"/>
  <c r="H6719" i="26"/>
  <c r="H6720" i="26"/>
  <c r="H6721" i="26"/>
  <c r="H6722" i="26"/>
  <c r="H6723" i="26"/>
  <c r="H6724" i="26"/>
  <c r="H6725" i="26"/>
  <c r="H6726" i="26"/>
  <c r="H6727" i="26"/>
  <c r="H6728" i="26"/>
  <c r="H6729" i="26"/>
  <c r="H6730" i="26"/>
  <c r="H6731" i="26"/>
  <c r="H6732" i="26"/>
  <c r="H6733" i="26"/>
  <c r="H6734" i="26"/>
  <c r="H6735" i="26"/>
  <c r="H6736" i="26"/>
  <c r="H6737" i="26"/>
  <c r="H6738" i="26"/>
  <c r="H6739" i="26"/>
  <c r="H6740" i="26"/>
  <c r="H6741" i="26"/>
  <c r="H6742" i="26"/>
  <c r="H6743" i="26"/>
  <c r="H6744" i="26"/>
  <c r="H6745" i="26"/>
  <c r="H6746" i="26"/>
  <c r="H6747" i="26"/>
  <c r="H6748" i="26"/>
  <c r="H6749" i="26"/>
  <c r="H6750" i="26"/>
  <c r="H6751" i="26"/>
  <c r="H6752" i="26"/>
  <c r="H6753" i="26"/>
  <c r="H6754" i="26"/>
  <c r="H6755" i="26"/>
  <c r="H6756" i="26"/>
  <c r="H6757" i="26"/>
  <c r="H6758" i="26"/>
  <c r="H6759" i="26"/>
  <c r="H6760" i="26"/>
  <c r="H6761" i="26"/>
  <c r="H6762" i="26"/>
  <c r="H6763" i="26"/>
  <c r="H6764" i="26"/>
  <c r="H6765" i="26"/>
  <c r="H6766" i="26"/>
  <c r="H6767" i="26"/>
  <c r="H6768" i="26"/>
  <c r="H6769" i="26"/>
  <c r="H6770" i="26"/>
  <c r="H6771" i="26"/>
  <c r="H6772" i="26"/>
  <c r="H6773" i="26"/>
  <c r="H6774" i="26"/>
  <c r="H6775" i="26"/>
  <c r="H6776" i="26"/>
  <c r="H6777" i="26"/>
  <c r="H6778" i="26"/>
  <c r="H6779" i="26"/>
  <c r="H6780" i="26"/>
  <c r="H6781" i="26"/>
  <c r="H6782" i="26"/>
  <c r="H6783" i="26"/>
  <c r="H6784" i="26"/>
  <c r="H6785" i="26"/>
  <c r="H6786" i="26"/>
  <c r="H6787" i="26"/>
  <c r="H6788" i="26"/>
  <c r="H6789" i="26"/>
  <c r="H6790" i="26"/>
  <c r="H6791" i="26"/>
  <c r="H6792" i="26"/>
  <c r="H6793" i="26"/>
  <c r="H6794" i="26"/>
  <c r="H6795" i="26"/>
  <c r="H6796" i="26"/>
  <c r="H6797" i="26"/>
  <c r="H6798" i="26"/>
  <c r="H6799" i="26"/>
  <c r="H6800" i="26"/>
  <c r="H6801" i="26"/>
  <c r="H6802" i="26"/>
  <c r="H6803" i="26"/>
  <c r="H6804" i="26"/>
  <c r="H6805" i="26"/>
  <c r="H6806" i="26"/>
  <c r="H6807" i="26"/>
  <c r="H6808" i="26"/>
  <c r="H6809" i="26"/>
  <c r="H6810" i="26"/>
  <c r="H6811" i="26"/>
  <c r="H6812" i="26"/>
  <c r="H6813" i="26"/>
  <c r="H6814" i="26"/>
  <c r="H6815" i="26"/>
  <c r="H6816" i="26"/>
  <c r="H6817" i="26"/>
  <c r="H6818" i="26"/>
  <c r="H6819" i="26"/>
  <c r="H6820" i="26"/>
  <c r="H6821" i="26"/>
  <c r="H6822" i="26"/>
  <c r="H6823" i="26"/>
  <c r="H6824" i="26"/>
  <c r="H6825" i="26"/>
  <c r="H6826" i="26"/>
  <c r="H6827" i="26"/>
  <c r="H6828" i="26"/>
  <c r="H6829" i="26"/>
  <c r="H6830" i="26"/>
  <c r="H6831" i="26"/>
  <c r="H6832" i="26"/>
  <c r="H6833" i="26"/>
  <c r="H6834" i="26"/>
  <c r="H6835" i="26"/>
  <c r="H6836" i="26"/>
  <c r="H6837" i="26"/>
  <c r="H6838" i="26"/>
  <c r="H6839" i="26"/>
  <c r="H6840" i="26"/>
  <c r="H6841" i="26"/>
  <c r="H6842" i="26"/>
  <c r="H6843" i="26"/>
  <c r="H6844" i="26"/>
  <c r="H6845" i="26"/>
  <c r="H6846" i="26"/>
  <c r="H6847" i="26"/>
  <c r="H6848" i="26"/>
  <c r="H6849" i="26"/>
  <c r="H6850" i="26"/>
  <c r="H6851" i="26"/>
  <c r="H6852" i="26"/>
  <c r="H6853" i="26"/>
  <c r="H6854" i="26"/>
  <c r="H6855" i="26"/>
  <c r="H6856" i="26"/>
  <c r="H6857" i="26"/>
  <c r="H6858" i="26"/>
  <c r="H6859" i="26"/>
  <c r="H6860" i="26"/>
  <c r="H6861" i="26"/>
  <c r="H6862" i="26"/>
  <c r="H6863" i="26"/>
  <c r="H6864" i="26"/>
  <c r="H6865" i="26"/>
  <c r="H6866" i="26"/>
  <c r="H6867" i="26"/>
  <c r="H6868" i="26"/>
  <c r="H6869" i="26"/>
  <c r="H6870" i="26"/>
  <c r="H6871" i="26"/>
  <c r="H6872" i="26"/>
  <c r="H6873" i="26"/>
  <c r="H6874" i="26"/>
  <c r="H6875" i="26"/>
  <c r="H6876" i="26"/>
  <c r="H6877" i="26"/>
  <c r="H6878" i="26"/>
  <c r="H6879" i="26"/>
  <c r="H6880" i="26"/>
  <c r="H6881" i="26"/>
  <c r="H6882" i="26"/>
  <c r="H6883" i="26"/>
  <c r="H6884" i="26"/>
  <c r="H6885" i="26"/>
  <c r="H6886" i="26"/>
  <c r="H6887" i="26"/>
  <c r="H6888" i="26"/>
  <c r="H6889" i="26"/>
  <c r="H6890" i="26"/>
  <c r="H6891" i="26"/>
  <c r="H6892" i="26"/>
  <c r="H6893" i="26"/>
  <c r="H6894" i="26"/>
  <c r="H6895" i="26"/>
  <c r="H6896" i="26"/>
  <c r="H6897" i="26"/>
  <c r="H6898" i="26"/>
  <c r="H6899" i="26"/>
  <c r="H6900" i="26"/>
  <c r="H6901" i="26"/>
  <c r="H6902" i="26"/>
  <c r="H6903" i="26"/>
  <c r="H6904" i="26"/>
  <c r="H6905" i="26"/>
  <c r="H6906" i="26"/>
  <c r="H6907" i="26"/>
  <c r="H6908" i="26"/>
  <c r="H6909" i="26"/>
  <c r="H6910" i="26"/>
  <c r="H6911" i="26"/>
  <c r="H6912" i="26"/>
  <c r="H6913" i="26"/>
  <c r="H6914" i="26"/>
  <c r="H6915" i="26"/>
  <c r="H6916" i="26"/>
  <c r="H6917" i="26"/>
  <c r="H6918" i="26"/>
  <c r="H6919" i="26"/>
  <c r="H6920" i="26"/>
  <c r="H6921" i="26"/>
  <c r="H6922" i="26"/>
  <c r="H6923" i="26"/>
  <c r="H6924" i="26"/>
  <c r="H6925" i="26"/>
  <c r="H6926" i="26"/>
  <c r="H6927" i="26"/>
  <c r="H6928" i="26"/>
  <c r="H6929" i="26"/>
  <c r="H6930" i="26"/>
  <c r="H6931" i="26"/>
  <c r="H6932" i="26"/>
  <c r="H6933" i="26"/>
  <c r="H6934" i="26"/>
  <c r="H6935" i="26"/>
  <c r="H6936" i="26"/>
  <c r="H6937" i="26"/>
  <c r="H6938" i="26"/>
  <c r="H6939" i="26"/>
  <c r="H6940" i="26"/>
  <c r="H6941" i="26"/>
  <c r="H6942" i="26"/>
  <c r="H6943" i="26"/>
  <c r="H6944" i="26"/>
  <c r="H6945" i="26"/>
  <c r="H6946" i="26"/>
  <c r="H6947" i="26"/>
  <c r="H6948" i="26"/>
  <c r="H6949" i="26"/>
  <c r="H6950" i="26"/>
  <c r="H6951" i="26"/>
  <c r="H6952" i="26"/>
  <c r="H6953" i="26"/>
  <c r="H6954" i="26"/>
  <c r="H6955" i="26"/>
  <c r="H6956" i="26"/>
  <c r="H6957" i="26"/>
  <c r="H6958" i="26"/>
  <c r="H6959" i="26"/>
  <c r="H6960" i="26"/>
  <c r="H6961" i="26"/>
  <c r="H6962" i="26"/>
  <c r="H6963" i="26"/>
  <c r="H6964" i="26"/>
  <c r="H6965" i="26"/>
  <c r="H6966" i="26"/>
  <c r="H6967" i="26"/>
  <c r="H6968" i="26"/>
  <c r="H6969" i="26"/>
  <c r="H6970" i="26"/>
  <c r="H6971" i="26"/>
  <c r="H6972" i="26"/>
  <c r="H6973" i="26"/>
  <c r="H6974" i="26"/>
  <c r="H6975" i="26"/>
  <c r="H6976" i="26"/>
  <c r="H6977" i="26"/>
  <c r="H6978" i="26"/>
  <c r="H6979" i="26"/>
  <c r="H6980" i="26"/>
  <c r="H6981" i="26"/>
  <c r="H6982" i="26"/>
  <c r="H6983" i="26"/>
  <c r="H6984" i="26"/>
  <c r="H6985" i="26"/>
  <c r="H6986" i="26"/>
  <c r="H6987" i="26"/>
  <c r="H6988" i="26"/>
  <c r="H6989" i="26"/>
  <c r="H6990" i="26"/>
  <c r="H6991" i="26"/>
  <c r="H6992" i="26"/>
  <c r="H6993" i="26"/>
  <c r="H6994" i="26"/>
  <c r="H6995" i="26"/>
  <c r="H6996" i="26"/>
  <c r="H6997" i="26"/>
  <c r="H6998" i="26"/>
  <c r="H6999" i="26"/>
  <c r="H7000" i="26"/>
  <c r="H7001" i="26"/>
  <c r="H7002" i="26"/>
  <c r="H7003" i="26"/>
  <c r="H7004" i="26"/>
  <c r="H7005" i="26"/>
  <c r="H7006" i="26"/>
  <c r="H7007" i="26"/>
  <c r="H7008" i="26"/>
  <c r="H7009" i="26"/>
  <c r="H7010" i="26"/>
  <c r="H7011" i="26"/>
  <c r="H7012" i="26"/>
  <c r="H7013" i="26"/>
  <c r="H7014" i="26"/>
  <c r="H7015" i="26"/>
  <c r="H7016" i="26"/>
  <c r="H7017" i="26"/>
  <c r="H7018" i="26"/>
  <c r="H7019" i="26"/>
  <c r="H7020" i="26"/>
  <c r="H7021" i="26"/>
  <c r="H7022" i="26"/>
  <c r="H7023" i="26"/>
  <c r="H7024" i="26"/>
  <c r="H7025" i="26"/>
  <c r="H7026" i="26"/>
  <c r="H7027" i="26"/>
  <c r="H7028" i="26"/>
  <c r="H7029" i="26"/>
  <c r="H7030" i="26"/>
  <c r="H7031" i="26"/>
  <c r="H7032" i="26"/>
  <c r="H7033" i="26"/>
  <c r="H7034" i="26"/>
  <c r="H7035" i="26"/>
  <c r="H7036" i="26"/>
  <c r="H7037" i="26"/>
  <c r="H7038" i="26"/>
  <c r="H7039" i="26"/>
  <c r="H7040" i="26"/>
  <c r="H7041" i="26"/>
  <c r="H7042" i="26"/>
  <c r="H7043" i="26"/>
  <c r="H7044" i="26"/>
  <c r="H7045" i="26"/>
  <c r="H7046" i="26"/>
  <c r="H7047" i="26"/>
  <c r="H7048" i="26"/>
  <c r="H7049" i="26"/>
  <c r="H7050" i="26"/>
  <c r="H7051" i="26"/>
  <c r="H7052" i="26"/>
  <c r="H7053" i="26"/>
  <c r="H7054" i="26"/>
  <c r="H7055" i="26"/>
  <c r="H7056" i="26"/>
  <c r="H7057" i="26"/>
  <c r="H7058" i="26"/>
  <c r="H7059" i="26"/>
  <c r="H7060" i="26"/>
  <c r="H7061" i="26"/>
  <c r="H7062" i="26"/>
  <c r="H7063" i="26"/>
  <c r="H7064" i="26"/>
  <c r="H7065" i="26"/>
  <c r="H7066" i="26"/>
  <c r="H7067" i="26"/>
  <c r="H7068" i="26"/>
  <c r="H7069" i="26"/>
  <c r="H7070" i="26"/>
  <c r="H7071" i="26"/>
  <c r="H7072" i="26"/>
  <c r="H7073" i="26"/>
  <c r="H7074" i="26"/>
  <c r="H7075" i="26"/>
  <c r="H7076" i="26"/>
  <c r="H7077" i="26"/>
  <c r="H7078" i="26"/>
  <c r="H7079" i="26"/>
  <c r="H7080" i="26"/>
  <c r="H7081" i="26"/>
  <c r="H7082" i="26"/>
  <c r="H7083" i="26"/>
  <c r="H7084" i="26"/>
  <c r="H7085" i="26"/>
  <c r="H7086" i="26"/>
  <c r="H7087" i="26"/>
  <c r="H7088" i="26"/>
  <c r="H7089" i="26"/>
  <c r="H7090" i="26"/>
  <c r="H7091" i="26"/>
  <c r="H7092" i="26"/>
  <c r="H7093" i="26"/>
  <c r="H7094" i="26"/>
  <c r="H7095" i="26"/>
  <c r="H7096" i="26"/>
  <c r="H7097" i="26"/>
  <c r="H7098" i="26"/>
  <c r="H7099" i="26"/>
  <c r="H7100" i="26"/>
  <c r="H7101" i="26"/>
  <c r="H7102" i="26"/>
  <c r="H7103" i="26"/>
  <c r="H7104" i="26"/>
  <c r="H7105" i="26"/>
  <c r="H7106" i="26"/>
  <c r="H7107" i="26"/>
  <c r="H7108" i="26"/>
  <c r="H7109" i="26"/>
  <c r="H7110" i="26"/>
  <c r="H7111" i="26"/>
  <c r="H7112" i="26"/>
  <c r="H7113" i="26"/>
  <c r="H7114" i="26"/>
  <c r="H7115" i="26"/>
  <c r="H7116" i="26"/>
  <c r="H7117" i="26"/>
  <c r="H7118" i="26"/>
  <c r="H7119" i="26"/>
  <c r="H7120" i="26"/>
  <c r="H7121" i="26"/>
  <c r="H7122" i="26"/>
  <c r="H7123" i="26"/>
  <c r="H7124" i="26"/>
  <c r="H7125" i="26"/>
  <c r="H7126" i="26"/>
  <c r="H7127" i="26"/>
  <c r="H7128" i="26"/>
  <c r="H7129" i="26"/>
  <c r="H7130" i="26"/>
  <c r="H7131" i="26"/>
  <c r="H7132" i="26"/>
  <c r="H7133" i="26"/>
  <c r="H7134" i="26"/>
  <c r="H7135" i="26"/>
  <c r="H7136" i="26"/>
  <c r="H7137" i="26"/>
  <c r="H7138" i="26"/>
  <c r="H7139" i="26"/>
  <c r="H7140" i="26"/>
  <c r="H7141" i="26"/>
  <c r="H7142" i="26"/>
  <c r="H7143" i="26"/>
  <c r="H7144" i="26"/>
  <c r="H7145" i="26"/>
  <c r="H7146" i="26"/>
  <c r="H7147" i="26"/>
  <c r="H7148" i="26"/>
  <c r="H7149" i="26"/>
  <c r="H7150" i="26"/>
  <c r="H7151" i="26"/>
  <c r="H7152" i="26"/>
  <c r="H7153" i="26"/>
  <c r="H7154" i="26"/>
  <c r="H7155" i="26"/>
  <c r="H7156" i="26"/>
  <c r="H7157" i="26"/>
  <c r="H7158" i="26"/>
  <c r="H7159" i="26"/>
  <c r="H7160" i="26"/>
  <c r="H7161" i="26"/>
  <c r="H7162" i="26"/>
  <c r="H7163" i="26"/>
  <c r="H7164" i="26"/>
  <c r="H7165" i="26"/>
  <c r="H7166" i="26"/>
  <c r="H7167" i="26"/>
  <c r="H7168" i="26"/>
  <c r="H7169" i="26"/>
  <c r="H7170" i="26"/>
  <c r="H7171" i="26"/>
  <c r="H7172" i="26"/>
  <c r="H7173" i="26"/>
  <c r="H7174" i="26"/>
  <c r="H7175" i="26"/>
  <c r="H7176" i="26"/>
  <c r="H7177" i="26"/>
  <c r="H7178" i="26"/>
  <c r="H7179" i="26"/>
  <c r="H7180" i="26"/>
  <c r="H7181" i="26"/>
  <c r="H7182" i="26"/>
  <c r="H7183" i="26"/>
  <c r="H7184" i="26"/>
  <c r="H7185" i="26"/>
  <c r="H7186" i="26"/>
  <c r="H7187" i="26"/>
  <c r="H7188" i="26"/>
  <c r="H7189" i="26"/>
  <c r="H7190" i="26"/>
  <c r="H7191" i="26"/>
  <c r="H7192" i="26"/>
  <c r="H7193" i="26"/>
  <c r="H7194" i="26"/>
  <c r="H7195" i="26"/>
  <c r="H7196" i="26"/>
  <c r="H7197" i="26"/>
  <c r="H7198" i="26"/>
  <c r="H7199" i="26"/>
  <c r="H7200" i="26"/>
  <c r="H7201" i="26"/>
  <c r="H7202" i="26"/>
  <c r="H7203" i="26"/>
  <c r="H7204" i="26"/>
  <c r="H7205" i="26"/>
  <c r="H7206" i="26"/>
  <c r="H7207" i="26"/>
  <c r="H7208" i="26"/>
  <c r="H7209" i="26"/>
  <c r="H7210" i="26"/>
  <c r="H7211" i="26"/>
  <c r="H7212" i="26"/>
  <c r="H7213" i="26"/>
  <c r="H7214" i="26"/>
  <c r="H7215" i="26"/>
  <c r="H7216" i="26"/>
  <c r="H7217" i="26"/>
  <c r="H7218" i="26"/>
  <c r="H7219" i="26"/>
  <c r="H7220" i="26"/>
  <c r="H7221" i="26"/>
  <c r="H7222" i="26"/>
  <c r="H7223" i="26"/>
  <c r="H7224" i="26"/>
  <c r="H7225" i="26"/>
  <c r="H7226" i="26"/>
  <c r="H7227" i="26"/>
  <c r="H7228" i="26"/>
  <c r="H7229" i="26"/>
  <c r="H7230" i="26"/>
  <c r="H7231" i="26"/>
  <c r="H7232" i="26"/>
  <c r="H7233" i="26"/>
  <c r="H7234" i="26"/>
  <c r="H7235" i="26"/>
  <c r="H7236" i="26"/>
  <c r="H7237" i="26"/>
  <c r="H7238" i="26"/>
  <c r="H7239" i="26"/>
  <c r="H7240" i="26"/>
  <c r="H7241" i="26"/>
  <c r="H7242" i="26"/>
  <c r="H7243" i="26"/>
  <c r="H7244" i="26"/>
  <c r="H7245" i="26"/>
  <c r="H7246" i="26"/>
  <c r="H7247" i="26"/>
  <c r="H7248" i="26"/>
  <c r="H7249" i="26"/>
  <c r="H7250" i="26"/>
  <c r="H7251" i="26"/>
  <c r="H7252" i="26"/>
  <c r="H7253" i="26"/>
  <c r="H7254" i="26"/>
  <c r="H7255" i="26"/>
  <c r="H7256" i="26"/>
  <c r="H7257" i="26"/>
  <c r="H7258" i="26"/>
  <c r="H7259" i="26"/>
  <c r="H7260" i="26"/>
  <c r="H7261" i="26"/>
  <c r="H7262" i="26"/>
  <c r="H7263" i="26"/>
  <c r="H7264" i="26"/>
  <c r="H7265" i="26"/>
  <c r="H7266" i="26"/>
  <c r="H7267" i="26"/>
  <c r="H7268" i="26"/>
  <c r="H7269" i="26"/>
  <c r="H7270" i="26"/>
  <c r="H7271" i="26"/>
  <c r="H7272" i="26"/>
  <c r="H7273" i="26"/>
  <c r="H7274" i="26"/>
  <c r="H7275" i="26"/>
  <c r="H7276" i="26"/>
  <c r="H7277" i="26"/>
  <c r="H7278" i="26"/>
  <c r="H7279" i="26"/>
  <c r="H7280" i="26"/>
  <c r="H7281" i="26"/>
  <c r="H7282" i="26"/>
  <c r="H7283" i="26"/>
  <c r="H7284" i="26"/>
  <c r="H7285" i="26"/>
  <c r="H7286" i="26"/>
  <c r="H7287" i="26"/>
  <c r="H7288" i="26"/>
  <c r="H7289" i="26"/>
  <c r="H7290" i="26"/>
  <c r="H7291" i="26"/>
  <c r="H7292" i="26"/>
  <c r="H7293" i="26"/>
  <c r="H7294" i="26"/>
  <c r="H7295" i="26"/>
  <c r="H7296" i="26"/>
  <c r="H7297" i="26"/>
  <c r="H7298" i="26"/>
  <c r="H7299" i="26"/>
  <c r="H7300" i="26"/>
  <c r="H7301" i="26"/>
  <c r="H7302" i="26"/>
  <c r="H7303" i="26"/>
  <c r="H7304" i="26"/>
  <c r="H7305" i="26"/>
  <c r="H7306" i="26"/>
  <c r="H7307" i="26"/>
  <c r="H7308" i="26"/>
  <c r="H7309" i="26"/>
  <c r="H7310" i="26"/>
  <c r="H7311" i="26"/>
  <c r="H7312" i="26"/>
  <c r="H7313" i="26"/>
  <c r="H7314" i="26"/>
  <c r="H7315" i="26"/>
  <c r="H7316" i="26"/>
  <c r="H7317" i="26"/>
  <c r="H7318" i="26"/>
  <c r="H7319" i="26"/>
  <c r="H7320" i="26"/>
  <c r="H7321" i="26"/>
  <c r="H7322" i="26"/>
  <c r="H7323" i="26"/>
  <c r="H7324" i="26"/>
  <c r="H7325" i="26"/>
  <c r="H7326" i="26"/>
  <c r="H7327" i="26"/>
  <c r="H7328" i="26"/>
  <c r="H7329" i="26"/>
  <c r="H7330" i="26"/>
  <c r="H7331" i="26"/>
  <c r="H7332" i="26"/>
  <c r="H7333" i="26"/>
  <c r="H7334" i="26"/>
  <c r="H7335" i="26"/>
  <c r="H7336" i="26"/>
  <c r="H7337" i="26"/>
  <c r="H7338" i="26"/>
  <c r="H7339" i="26"/>
  <c r="H7340" i="26"/>
  <c r="H7341" i="26"/>
  <c r="H7342" i="26"/>
  <c r="H7343" i="26"/>
  <c r="H7344" i="26"/>
  <c r="H7345" i="26"/>
  <c r="H7346" i="26"/>
  <c r="H7347" i="26"/>
  <c r="H7348" i="26"/>
  <c r="H7349" i="26"/>
  <c r="H7350" i="26"/>
  <c r="H7351" i="26"/>
  <c r="H7352" i="26"/>
  <c r="H7353" i="26"/>
  <c r="H7354" i="26"/>
  <c r="H7355" i="26"/>
  <c r="H7356" i="26"/>
  <c r="H7357" i="26"/>
  <c r="H7358" i="26"/>
  <c r="H7359" i="26"/>
  <c r="H7360" i="26"/>
  <c r="H7361" i="26"/>
  <c r="H7362" i="26"/>
  <c r="H7363" i="26"/>
  <c r="H7364" i="26"/>
  <c r="H7365" i="26"/>
  <c r="H7366" i="26"/>
  <c r="H7367" i="26"/>
  <c r="H7368" i="26"/>
  <c r="H7369" i="26"/>
  <c r="H7370" i="26"/>
  <c r="H7371" i="26"/>
  <c r="H7372" i="26"/>
  <c r="H7373" i="26"/>
  <c r="H7374" i="26"/>
  <c r="H7375" i="26"/>
  <c r="H7376" i="26"/>
  <c r="H7377" i="26"/>
  <c r="H7378" i="26"/>
  <c r="H7379" i="26"/>
  <c r="H7380" i="26"/>
  <c r="H7381" i="26"/>
  <c r="H7382" i="26"/>
  <c r="H7383" i="26"/>
  <c r="H7384" i="26"/>
  <c r="H7385" i="26"/>
  <c r="H7386" i="26"/>
  <c r="H7387" i="26"/>
  <c r="H7388" i="26"/>
  <c r="H7389" i="26"/>
  <c r="H7390" i="26"/>
  <c r="H7391" i="26"/>
  <c r="H7392" i="26"/>
  <c r="H7393" i="26"/>
  <c r="H7394" i="26"/>
  <c r="H7395" i="26"/>
  <c r="H7396" i="26"/>
  <c r="H7397" i="26"/>
  <c r="H7398" i="26"/>
  <c r="H7399" i="26"/>
  <c r="H7400" i="26"/>
  <c r="H7401" i="26"/>
  <c r="H7402" i="26"/>
  <c r="H7403" i="26"/>
  <c r="H7404" i="26"/>
  <c r="H7405" i="26"/>
  <c r="H7406" i="26"/>
  <c r="H7407" i="26"/>
  <c r="H7408" i="26"/>
  <c r="H7409" i="26"/>
  <c r="H7410" i="26"/>
  <c r="H7411" i="26"/>
  <c r="H7412" i="26"/>
  <c r="H7413" i="26"/>
  <c r="H7414" i="26"/>
  <c r="H7415" i="26"/>
  <c r="H7416" i="26"/>
  <c r="H7417" i="26"/>
  <c r="H7418" i="26"/>
  <c r="H7419" i="26"/>
  <c r="H7420" i="26"/>
  <c r="H7421" i="26"/>
  <c r="H7422" i="26"/>
  <c r="H7423" i="26"/>
  <c r="H7424" i="26"/>
  <c r="H7425" i="26"/>
  <c r="H7426" i="26"/>
  <c r="H7427" i="26"/>
  <c r="H7428" i="26"/>
  <c r="H7429" i="26"/>
  <c r="H7430" i="26"/>
  <c r="H7431" i="26"/>
  <c r="H7432" i="26"/>
  <c r="H7433" i="26"/>
  <c r="H7434" i="26"/>
  <c r="H7435" i="26"/>
  <c r="H7436" i="26"/>
  <c r="H7437" i="26"/>
  <c r="H7438" i="26"/>
  <c r="H7439" i="26"/>
  <c r="H7440" i="26"/>
  <c r="H7441" i="26"/>
  <c r="H7442" i="26"/>
  <c r="H7443" i="26"/>
  <c r="H7444" i="26"/>
  <c r="H7445" i="26"/>
  <c r="H7446" i="26"/>
  <c r="H7447" i="26"/>
  <c r="H7448" i="26"/>
  <c r="H7449" i="26"/>
  <c r="H7450" i="26"/>
  <c r="H7451" i="26"/>
  <c r="H7452" i="26"/>
  <c r="H7453" i="26"/>
  <c r="H7454" i="26"/>
  <c r="H7455" i="26"/>
  <c r="H7456" i="26"/>
  <c r="H7457" i="26"/>
  <c r="H7458" i="26"/>
  <c r="H7459" i="26"/>
  <c r="H7460" i="26"/>
  <c r="H7461" i="26"/>
  <c r="H7462" i="26"/>
  <c r="H7463" i="26"/>
  <c r="H7464" i="26"/>
  <c r="H7465" i="26"/>
  <c r="H7466" i="26"/>
  <c r="H7467" i="26"/>
  <c r="H7468" i="26"/>
  <c r="H7469" i="26"/>
  <c r="H7470" i="26"/>
  <c r="H7471" i="26"/>
  <c r="H7472" i="26"/>
  <c r="H7473" i="26"/>
  <c r="H7474" i="26"/>
  <c r="H7475" i="26"/>
  <c r="H7476" i="26"/>
  <c r="H7477" i="26"/>
  <c r="H7478" i="26"/>
  <c r="H7479" i="26"/>
  <c r="H7480" i="26"/>
  <c r="H7481" i="26"/>
  <c r="H7482" i="26"/>
  <c r="H7483" i="26"/>
  <c r="H7484" i="26"/>
  <c r="H7485" i="26"/>
  <c r="H7486" i="26"/>
  <c r="H7487" i="26"/>
  <c r="H7488" i="26"/>
  <c r="H7489" i="26"/>
  <c r="H7490" i="26"/>
  <c r="H7491" i="26"/>
  <c r="H7492" i="26"/>
  <c r="H7493" i="26"/>
  <c r="H7494" i="26"/>
  <c r="H7495" i="26"/>
  <c r="H7496" i="26"/>
  <c r="H7497" i="26"/>
  <c r="H7498" i="26"/>
  <c r="H7499" i="26"/>
  <c r="H7500" i="26"/>
  <c r="H7501" i="26"/>
  <c r="H7502" i="26"/>
  <c r="H7503" i="26"/>
  <c r="H7504" i="26"/>
  <c r="H7505" i="26"/>
  <c r="H7506" i="26"/>
  <c r="H7507" i="26"/>
  <c r="H7508" i="26"/>
  <c r="H7509" i="26"/>
  <c r="H7510" i="26"/>
  <c r="H7511" i="26"/>
  <c r="H7512" i="26"/>
  <c r="H7513" i="26"/>
  <c r="H7514" i="26"/>
  <c r="H7515" i="26"/>
  <c r="H7516" i="26"/>
  <c r="H7517" i="26"/>
  <c r="H7518" i="26"/>
  <c r="H7519" i="26"/>
  <c r="H7520" i="26"/>
  <c r="H7521" i="26"/>
  <c r="H7522" i="26"/>
  <c r="H7523" i="26"/>
  <c r="H7524" i="26"/>
  <c r="H7525" i="26"/>
  <c r="H7526" i="26"/>
  <c r="H7527" i="26"/>
  <c r="H7528" i="26"/>
  <c r="H7529" i="26"/>
  <c r="H7530" i="26"/>
  <c r="H7531" i="26"/>
  <c r="H7532" i="26"/>
  <c r="H7533" i="26"/>
  <c r="H7534" i="26"/>
  <c r="H7535" i="26"/>
  <c r="H7536" i="26"/>
  <c r="H7537" i="26"/>
  <c r="H7538" i="26"/>
  <c r="H7539" i="26"/>
  <c r="H7540" i="26"/>
  <c r="H7541" i="26"/>
  <c r="H7542" i="26"/>
  <c r="H7543" i="26"/>
  <c r="H7544" i="26"/>
  <c r="H7545" i="26"/>
  <c r="H7546" i="26"/>
  <c r="H7547" i="26"/>
  <c r="H7548" i="26"/>
  <c r="H7549" i="26"/>
  <c r="H7550" i="26"/>
  <c r="H7551" i="26"/>
  <c r="H7552" i="26"/>
  <c r="H7553" i="26"/>
  <c r="H7554" i="26"/>
  <c r="H7555" i="26"/>
  <c r="H7556" i="26"/>
  <c r="H7557" i="26"/>
  <c r="H7558" i="26"/>
  <c r="H7559" i="26"/>
  <c r="H7560" i="26"/>
  <c r="H7561" i="26"/>
  <c r="H7562" i="26"/>
  <c r="H7563" i="26"/>
  <c r="H7564" i="26"/>
  <c r="H7565" i="26"/>
  <c r="H7566" i="26"/>
  <c r="H7567" i="26"/>
  <c r="H7568" i="26"/>
  <c r="H7569" i="26"/>
  <c r="H7570" i="26"/>
  <c r="H7571" i="26"/>
  <c r="H7572" i="26"/>
  <c r="H7573" i="26"/>
  <c r="H7574" i="26"/>
  <c r="H7575" i="26"/>
  <c r="H7576" i="26"/>
  <c r="H7577" i="26"/>
  <c r="H7578" i="26"/>
  <c r="H7579" i="26"/>
  <c r="H7580" i="26"/>
  <c r="H7581" i="26"/>
  <c r="H7582" i="26"/>
  <c r="H7583" i="26"/>
  <c r="H7584" i="26"/>
  <c r="H7585" i="26"/>
  <c r="H7586" i="26"/>
  <c r="H7587" i="26"/>
  <c r="H7588" i="26"/>
  <c r="H7589" i="26"/>
  <c r="H7590" i="26"/>
  <c r="H7591" i="26"/>
  <c r="H7592" i="26"/>
  <c r="H7593" i="26"/>
  <c r="H7594" i="26"/>
  <c r="H7595" i="26"/>
  <c r="H7596" i="26"/>
  <c r="H7597" i="26"/>
  <c r="H7598" i="26"/>
  <c r="H7599" i="26"/>
  <c r="H7600" i="26"/>
  <c r="H7601" i="26"/>
  <c r="H7602" i="26"/>
  <c r="H7603" i="26"/>
  <c r="H7604" i="26"/>
  <c r="H7605" i="26"/>
  <c r="H7606" i="26"/>
  <c r="H7607" i="26"/>
  <c r="H7608" i="26"/>
  <c r="H7609" i="26"/>
  <c r="H7610" i="26"/>
  <c r="H7611" i="26"/>
  <c r="H7612" i="26"/>
  <c r="H7613" i="26"/>
  <c r="H7614" i="26"/>
  <c r="H7615" i="26"/>
  <c r="H7616" i="26"/>
  <c r="H7617" i="26"/>
  <c r="H7618" i="26"/>
  <c r="H7619" i="26"/>
  <c r="H7620" i="26"/>
  <c r="H7621" i="26"/>
  <c r="H7622" i="26"/>
  <c r="H7623" i="26"/>
  <c r="H7624" i="26"/>
  <c r="H7625" i="26"/>
  <c r="H7626" i="26"/>
  <c r="H7627" i="26"/>
  <c r="H7628" i="26"/>
  <c r="H7629" i="26"/>
  <c r="H7630" i="26"/>
  <c r="H7631" i="26"/>
  <c r="H7632" i="26"/>
  <c r="H7633" i="26"/>
  <c r="H7634" i="26"/>
  <c r="H7635" i="26"/>
  <c r="H7636" i="26"/>
  <c r="H7637" i="26"/>
  <c r="H7638" i="26"/>
  <c r="H7639" i="26"/>
  <c r="H7640" i="26"/>
  <c r="H7641" i="26"/>
  <c r="H7642" i="26"/>
  <c r="H7643" i="26"/>
  <c r="H7644" i="26"/>
  <c r="H7645" i="26"/>
  <c r="H7646" i="26"/>
  <c r="H7647" i="26"/>
  <c r="H7648" i="26"/>
  <c r="H7649" i="26"/>
  <c r="H7650" i="26"/>
  <c r="H7651" i="26"/>
  <c r="H7652" i="26"/>
  <c r="H7653" i="26"/>
  <c r="H7654" i="26"/>
  <c r="H7655" i="26"/>
  <c r="H7656" i="26"/>
  <c r="H7657" i="26"/>
  <c r="H7658" i="26"/>
  <c r="H7659" i="26"/>
  <c r="H7660" i="26"/>
  <c r="H7661" i="26"/>
  <c r="H7662" i="26"/>
  <c r="H7663" i="26"/>
  <c r="H7664" i="26"/>
  <c r="H7665" i="26"/>
  <c r="H7666" i="26"/>
  <c r="H7667" i="26"/>
  <c r="H7668" i="26"/>
  <c r="H7669" i="26"/>
  <c r="H7670" i="26"/>
  <c r="H7671" i="26"/>
  <c r="H7672" i="26"/>
  <c r="H7673" i="26"/>
  <c r="H7674" i="26"/>
  <c r="H7675" i="26"/>
  <c r="H7676" i="26"/>
  <c r="H7677" i="26"/>
  <c r="H7678" i="26"/>
  <c r="H7679" i="26"/>
  <c r="H7680" i="26"/>
  <c r="H7681" i="26"/>
  <c r="H7682" i="26"/>
  <c r="H7683" i="26"/>
  <c r="H7684" i="26"/>
  <c r="H7685" i="26"/>
  <c r="H7686" i="26"/>
  <c r="H7687" i="26"/>
  <c r="H7688" i="26"/>
  <c r="H7689" i="26"/>
  <c r="H7690" i="26"/>
  <c r="H7691" i="26"/>
  <c r="H7692" i="26"/>
  <c r="H7693" i="26"/>
  <c r="H7694" i="26"/>
  <c r="H7695" i="26"/>
  <c r="H7696" i="26"/>
  <c r="H7697" i="26"/>
  <c r="H7698" i="26"/>
  <c r="H7699" i="26"/>
  <c r="H7700" i="26"/>
  <c r="H7701" i="26"/>
  <c r="H7702" i="26"/>
  <c r="H7703" i="26"/>
  <c r="H7704" i="26"/>
  <c r="H7705" i="26"/>
  <c r="H7706" i="26"/>
  <c r="H7707" i="26"/>
  <c r="H7708" i="26"/>
  <c r="H7709" i="26"/>
  <c r="H7710" i="26"/>
  <c r="H7711" i="26"/>
  <c r="H7712" i="26"/>
  <c r="H7713" i="26"/>
  <c r="H7714" i="26"/>
  <c r="H7715" i="26"/>
  <c r="H7716" i="26"/>
  <c r="H7717" i="26"/>
  <c r="H7718" i="26"/>
  <c r="H7719" i="26"/>
  <c r="H7720" i="26"/>
  <c r="H7721" i="26"/>
  <c r="H7722" i="26"/>
  <c r="H7723" i="26"/>
  <c r="H7724" i="26"/>
  <c r="H7725" i="26"/>
  <c r="H7726" i="26"/>
  <c r="H7727" i="26"/>
  <c r="H7728" i="26"/>
  <c r="H7729" i="26"/>
  <c r="H7730" i="26"/>
  <c r="H7731" i="26"/>
  <c r="H7732" i="26"/>
  <c r="H7733" i="26"/>
  <c r="H7734" i="26"/>
  <c r="H7735" i="26"/>
  <c r="H7736" i="26"/>
  <c r="H7737" i="26"/>
  <c r="H7738" i="26"/>
  <c r="H7739" i="26"/>
  <c r="H7740" i="26"/>
  <c r="H7741" i="26"/>
  <c r="H7742" i="26"/>
  <c r="H7743" i="26"/>
  <c r="H7744" i="26"/>
  <c r="H7745" i="26"/>
  <c r="H7746" i="26"/>
  <c r="H7747" i="26"/>
  <c r="H7748" i="26"/>
  <c r="H7749" i="26"/>
  <c r="H7750" i="26"/>
  <c r="H7751" i="26"/>
  <c r="H7752" i="26"/>
  <c r="H7753" i="26"/>
  <c r="H7754" i="26"/>
  <c r="H7755" i="26"/>
  <c r="H7756" i="26"/>
  <c r="H7757" i="26"/>
  <c r="H7758" i="26"/>
  <c r="H7759" i="26"/>
  <c r="H7760" i="26"/>
  <c r="H7761" i="26"/>
  <c r="H7762" i="26"/>
  <c r="H7763" i="26"/>
  <c r="H7764" i="26"/>
  <c r="H7765" i="26"/>
  <c r="H7766" i="26"/>
  <c r="H7767" i="26"/>
  <c r="H7768" i="26"/>
  <c r="H7769" i="26"/>
  <c r="H7770" i="26"/>
  <c r="H7771" i="26"/>
  <c r="H7772" i="26"/>
  <c r="H7773" i="26"/>
  <c r="H7774" i="26"/>
  <c r="H7775" i="26"/>
  <c r="H7776" i="26"/>
  <c r="H7777" i="26"/>
  <c r="H7778" i="26"/>
  <c r="H7779" i="26"/>
  <c r="H7780" i="26"/>
  <c r="H7781" i="26"/>
  <c r="H7782" i="26"/>
  <c r="H7783" i="26"/>
  <c r="H7784" i="26"/>
  <c r="H7785" i="26"/>
  <c r="H7786" i="26"/>
  <c r="H7787" i="26"/>
  <c r="H7788" i="26"/>
  <c r="H7789" i="26"/>
  <c r="H7790" i="26"/>
  <c r="H7791" i="26"/>
  <c r="H7792" i="26"/>
  <c r="H7793" i="26"/>
  <c r="H7794" i="26"/>
  <c r="H7795" i="26"/>
  <c r="H7796" i="26"/>
  <c r="H7797" i="26"/>
  <c r="H7798" i="26"/>
  <c r="H7799" i="26"/>
  <c r="H7800" i="26"/>
  <c r="H7801" i="26"/>
  <c r="H7802" i="26"/>
  <c r="H7803" i="26"/>
  <c r="H7804" i="26"/>
  <c r="H7805" i="26"/>
  <c r="H7806" i="26"/>
  <c r="H7807" i="26"/>
  <c r="H7808" i="26"/>
  <c r="H7809" i="26"/>
  <c r="H7810" i="26"/>
  <c r="H7811" i="26"/>
  <c r="H7812" i="26"/>
  <c r="H7813" i="26"/>
  <c r="H7814" i="26"/>
  <c r="H7815" i="26"/>
  <c r="H7816" i="26"/>
  <c r="H7817" i="26"/>
  <c r="H7818" i="26"/>
  <c r="H7819" i="26"/>
  <c r="H7820" i="26"/>
  <c r="H7821" i="26"/>
  <c r="H7822" i="26"/>
  <c r="H7823" i="26"/>
  <c r="H7824" i="26"/>
  <c r="H7825" i="26"/>
  <c r="H7826" i="26"/>
  <c r="H7827" i="26"/>
  <c r="H7828" i="26"/>
  <c r="H7829" i="26"/>
  <c r="H7830" i="26"/>
  <c r="H7831" i="26"/>
  <c r="H7832" i="26"/>
  <c r="H7833" i="26"/>
  <c r="H7834" i="26"/>
  <c r="H7835" i="26"/>
  <c r="H7836" i="26"/>
  <c r="H7837" i="26"/>
  <c r="H7838" i="26"/>
  <c r="H7839" i="26"/>
  <c r="H7840" i="26"/>
  <c r="H7841" i="26"/>
  <c r="H7842" i="26"/>
  <c r="H7843" i="26"/>
  <c r="H7844" i="26"/>
  <c r="H7845" i="26"/>
  <c r="H7846" i="26"/>
  <c r="H7847" i="26"/>
  <c r="H7848" i="26"/>
  <c r="H7849" i="26"/>
  <c r="H7850" i="26"/>
  <c r="H7851" i="26"/>
  <c r="H7852" i="26"/>
  <c r="H7853" i="26"/>
  <c r="H7854" i="26"/>
  <c r="H7855" i="26"/>
  <c r="H7856" i="26"/>
  <c r="H7857" i="26"/>
  <c r="H7858" i="26"/>
  <c r="H7859" i="26"/>
  <c r="H7860" i="26"/>
  <c r="H7861" i="26"/>
  <c r="H7862" i="26"/>
  <c r="H7863" i="26"/>
  <c r="H7864" i="26"/>
  <c r="H7865" i="26"/>
  <c r="H7866" i="26"/>
  <c r="H7867" i="26"/>
  <c r="H7868" i="26"/>
  <c r="H7869" i="26"/>
  <c r="H7870" i="26"/>
  <c r="H7871" i="26"/>
  <c r="H7872" i="26"/>
  <c r="H7873" i="26"/>
  <c r="H7874" i="26"/>
  <c r="H7875" i="26"/>
  <c r="H7876" i="26"/>
  <c r="H7877" i="26"/>
  <c r="H7878" i="26"/>
  <c r="H7879" i="26"/>
  <c r="H7880" i="26"/>
  <c r="H7881" i="26"/>
  <c r="H7882" i="26"/>
  <c r="H7883" i="26"/>
  <c r="H7884" i="26"/>
  <c r="H7885" i="26"/>
  <c r="H7886" i="26"/>
  <c r="H7887" i="26"/>
  <c r="H7888" i="26"/>
  <c r="H7889" i="26"/>
  <c r="H7890" i="26"/>
  <c r="H7891" i="26"/>
  <c r="H7892" i="26"/>
  <c r="H7893" i="26"/>
  <c r="H7894" i="26"/>
  <c r="H7895" i="26"/>
  <c r="H7896" i="26"/>
  <c r="H7897" i="26"/>
  <c r="H7898" i="26"/>
  <c r="H7899" i="26"/>
  <c r="H7900" i="26"/>
  <c r="H7901" i="26"/>
  <c r="H7902" i="26"/>
  <c r="H7903" i="26"/>
  <c r="H7904" i="26"/>
  <c r="H7905" i="26"/>
  <c r="H7906" i="26"/>
  <c r="H7907" i="26"/>
  <c r="H7908" i="26"/>
  <c r="H7909" i="26"/>
  <c r="H7910" i="26"/>
  <c r="H7911" i="26"/>
  <c r="H7912" i="26"/>
  <c r="H7913" i="26"/>
  <c r="H7914" i="26"/>
  <c r="H7915" i="26"/>
  <c r="H7916" i="26"/>
  <c r="H7917" i="26"/>
  <c r="H7918" i="26"/>
  <c r="H7919" i="26"/>
  <c r="H7920" i="26"/>
  <c r="H7921" i="26"/>
  <c r="H7922" i="26"/>
  <c r="H7923" i="26"/>
  <c r="H7924" i="26"/>
  <c r="H7925" i="26"/>
  <c r="H7926" i="26"/>
  <c r="H7927" i="26"/>
  <c r="H7928" i="26"/>
  <c r="H7929" i="26"/>
  <c r="H7930" i="26"/>
  <c r="H7931" i="26"/>
  <c r="H7932" i="26"/>
  <c r="H7933" i="26"/>
  <c r="H7934" i="26"/>
  <c r="H7935" i="26"/>
  <c r="H7936" i="26"/>
  <c r="H7937" i="26"/>
  <c r="H7938" i="26"/>
  <c r="H7939" i="26"/>
  <c r="H7940" i="26"/>
  <c r="H7941" i="26"/>
  <c r="H7942" i="26"/>
  <c r="H7943" i="26"/>
  <c r="H7944" i="26"/>
  <c r="H7945" i="26"/>
  <c r="H7946" i="26"/>
  <c r="H7947" i="26"/>
  <c r="H7948" i="26"/>
  <c r="H7949" i="26"/>
  <c r="H7950" i="26"/>
  <c r="H7951" i="26"/>
  <c r="H7952" i="26"/>
  <c r="H7953" i="26"/>
  <c r="H7954" i="26"/>
  <c r="H7955" i="26"/>
  <c r="H7956" i="26"/>
  <c r="H7957" i="26"/>
  <c r="H7958" i="26"/>
  <c r="H7959" i="26"/>
  <c r="H7960" i="26"/>
  <c r="H7961" i="26"/>
  <c r="H7962" i="26"/>
  <c r="H7963" i="26"/>
  <c r="H7964" i="26"/>
  <c r="H7965" i="26"/>
  <c r="H7966" i="26"/>
  <c r="H7967" i="26"/>
  <c r="H7968" i="26"/>
  <c r="H7969" i="26"/>
  <c r="H7970" i="26"/>
  <c r="H7971" i="26"/>
  <c r="H7972" i="26"/>
  <c r="H7973" i="26"/>
  <c r="H7974" i="26"/>
  <c r="H7975" i="26"/>
  <c r="H7976" i="26"/>
  <c r="H7977" i="26"/>
  <c r="H7978" i="26"/>
  <c r="H7979" i="26"/>
  <c r="H7980" i="26"/>
  <c r="H7981" i="26"/>
  <c r="H7982" i="26"/>
  <c r="H7983" i="26"/>
  <c r="H7984" i="26"/>
  <c r="H7985" i="26"/>
  <c r="H7986" i="26"/>
  <c r="H7987" i="26"/>
  <c r="H7988" i="26"/>
  <c r="H7989" i="26"/>
  <c r="H7990" i="26"/>
  <c r="H7991" i="26"/>
  <c r="H7992" i="26"/>
  <c r="H7993" i="26"/>
  <c r="H7994" i="26"/>
  <c r="H7995" i="26"/>
  <c r="H7996" i="26"/>
  <c r="H7997" i="26"/>
  <c r="H7998" i="26"/>
  <c r="H7999" i="26"/>
  <c r="H8000" i="26"/>
  <c r="H8001" i="26"/>
  <c r="H8002" i="26"/>
  <c r="H8003" i="26"/>
  <c r="H8004" i="26"/>
  <c r="H8005" i="26"/>
  <c r="H8006" i="26"/>
  <c r="H8007" i="26"/>
  <c r="H8008" i="26"/>
  <c r="H8009" i="26"/>
  <c r="H8010" i="26"/>
  <c r="H8011" i="26"/>
  <c r="H8012" i="26"/>
  <c r="H8013" i="26"/>
  <c r="H8014" i="26"/>
  <c r="H8015" i="26"/>
  <c r="H8016" i="26"/>
  <c r="H8017" i="26"/>
  <c r="H8018" i="26"/>
  <c r="H8019" i="26"/>
  <c r="H8020" i="26"/>
  <c r="H8021" i="26"/>
  <c r="H8022" i="26"/>
  <c r="H8023" i="26"/>
  <c r="H8024" i="26"/>
  <c r="H8025" i="26"/>
  <c r="H8026" i="26"/>
  <c r="H8027" i="26"/>
  <c r="H8028" i="26"/>
  <c r="H8029" i="26"/>
  <c r="H8030" i="26"/>
  <c r="H8031" i="26"/>
  <c r="H8032" i="26"/>
  <c r="H8033" i="26"/>
  <c r="H8034" i="26"/>
  <c r="H8035" i="26"/>
  <c r="H8036" i="26"/>
  <c r="H8037" i="26"/>
  <c r="H8038" i="26"/>
  <c r="H8039" i="26"/>
  <c r="H8040" i="26"/>
  <c r="H8041" i="26"/>
  <c r="H8042" i="26"/>
  <c r="H8043" i="26"/>
  <c r="H8044" i="26"/>
  <c r="H8045" i="26"/>
  <c r="H8046" i="26"/>
  <c r="H8047" i="26"/>
  <c r="H8048" i="26"/>
  <c r="H8049" i="26"/>
  <c r="H8050" i="26"/>
  <c r="H8051" i="26"/>
  <c r="H8052" i="26"/>
  <c r="H8053" i="26"/>
  <c r="H8054" i="26"/>
  <c r="H8055" i="26"/>
  <c r="H8056" i="26"/>
  <c r="H8057" i="26"/>
  <c r="H8058" i="26"/>
  <c r="H8059" i="26"/>
  <c r="H8060" i="26"/>
  <c r="H8061" i="26"/>
  <c r="H8062" i="26"/>
  <c r="H8063" i="26"/>
  <c r="H8064" i="26"/>
  <c r="H8065" i="26"/>
  <c r="H8066" i="26"/>
  <c r="H8067" i="26"/>
  <c r="H8068" i="26"/>
  <c r="H8069" i="26"/>
  <c r="H8070" i="26"/>
  <c r="H8071" i="26"/>
  <c r="H8072" i="26"/>
  <c r="H8073" i="26"/>
  <c r="H8074" i="26"/>
  <c r="H8075" i="26"/>
  <c r="H8076" i="26"/>
  <c r="H8077" i="26"/>
  <c r="H8078" i="26"/>
  <c r="H8079" i="26"/>
  <c r="H8080" i="26"/>
  <c r="H8081" i="26"/>
  <c r="H8082" i="26"/>
  <c r="H8083" i="26"/>
  <c r="H8084" i="26"/>
  <c r="H8085" i="26"/>
  <c r="H8086" i="26"/>
  <c r="H8087" i="26"/>
  <c r="H8088" i="26"/>
  <c r="H8089" i="26"/>
  <c r="H8090" i="26"/>
  <c r="H8091" i="26"/>
  <c r="H8092" i="26"/>
  <c r="H8093" i="26"/>
  <c r="H8094" i="26"/>
  <c r="H8095" i="26"/>
  <c r="H8096" i="26"/>
  <c r="H8097" i="26"/>
  <c r="H8098" i="26"/>
  <c r="H8099" i="26"/>
  <c r="H8100" i="26"/>
  <c r="H8101" i="26"/>
  <c r="H8102" i="26"/>
  <c r="H8103" i="26"/>
  <c r="H8104" i="26"/>
  <c r="H8105" i="26"/>
  <c r="H8106" i="26"/>
  <c r="H8107" i="26"/>
  <c r="H8108" i="26"/>
  <c r="H8109" i="26"/>
  <c r="H8110" i="26"/>
  <c r="H8111" i="26"/>
  <c r="H8112" i="26"/>
  <c r="H8113" i="26"/>
  <c r="H8114" i="26"/>
  <c r="H8115" i="26"/>
  <c r="H8116" i="26"/>
  <c r="H8117" i="26"/>
  <c r="H8118" i="26"/>
  <c r="H8119" i="26"/>
  <c r="H8120" i="26"/>
  <c r="H8121" i="26"/>
  <c r="H8122" i="26"/>
  <c r="H8123" i="26"/>
  <c r="H8124" i="26"/>
  <c r="H8125" i="26"/>
  <c r="H8126" i="26"/>
  <c r="H8127" i="26"/>
  <c r="H8128" i="26"/>
  <c r="H8129" i="26"/>
  <c r="H8130" i="26"/>
  <c r="H8131" i="26"/>
  <c r="H8132" i="26"/>
  <c r="H8133" i="26"/>
  <c r="H8134" i="26"/>
  <c r="H8135" i="26"/>
  <c r="H8136" i="26"/>
  <c r="H8137" i="26"/>
  <c r="H8138" i="26"/>
  <c r="H8139" i="26"/>
  <c r="H8140" i="26"/>
  <c r="H8141" i="26"/>
  <c r="H8142" i="26"/>
  <c r="H8143" i="26"/>
  <c r="H8144" i="26"/>
  <c r="H8145" i="26"/>
  <c r="H8146" i="26"/>
  <c r="H8147" i="26"/>
  <c r="H8148" i="26"/>
  <c r="H8149" i="26"/>
  <c r="H8150" i="26"/>
  <c r="H8151" i="26"/>
  <c r="H8152" i="26"/>
  <c r="H8153" i="26"/>
  <c r="H8154" i="26"/>
  <c r="H8155" i="26"/>
  <c r="H8156" i="26"/>
  <c r="H8157" i="26"/>
  <c r="H8158" i="26"/>
  <c r="H8159" i="26"/>
  <c r="H8160" i="26"/>
  <c r="H8161" i="26"/>
  <c r="H8162" i="26"/>
  <c r="H8163" i="26"/>
  <c r="H8164" i="26"/>
  <c r="H8165" i="26"/>
  <c r="H8166" i="26"/>
  <c r="H8167" i="26"/>
  <c r="H8168" i="26"/>
  <c r="H8169" i="26"/>
  <c r="H8170" i="26"/>
  <c r="H8171" i="26"/>
  <c r="H8172" i="26"/>
  <c r="H8173" i="26"/>
  <c r="H8174" i="26"/>
  <c r="H8175" i="26"/>
  <c r="H8176" i="26"/>
  <c r="H8177" i="26"/>
  <c r="H8178" i="26"/>
  <c r="H8179" i="26"/>
  <c r="H8180" i="26"/>
  <c r="H8181" i="26"/>
  <c r="H8182" i="26"/>
  <c r="H8183" i="26"/>
  <c r="H8184" i="26"/>
  <c r="H8185" i="26"/>
  <c r="H8186" i="26"/>
  <c r="H8187" i="26"/>
  <c r="H8188" i="26"/>
  <c r="H8189" i="26"/>
  <c r="H8190" i="26"/>
  <c r="H8191" i="26"/>
  <c r="H8192" i="26"/>
  <c r="H8193" i="26"/>
  <c r="H8194" i="26"/>
  <c r="H8195" i="26"/>
  <c r="H8196" i="26"/>
  <c r="H8197" i="26"/>
  <c r="H8198" i="26"/>
  <c r="H8199" i="26"/>
  <c r="H8200" i="26"/>
  <c r="H8201" i="26"/>
  <c r="H8202" i="26"/>
  <c r="H8203" i="26"/>
  <c r="H8204" i="26"/>
  <c r="H8205" i="26"/>
  <c r="H8206" i="26"/>
  <c r="H8207" i="26"/>
  <c r="H8208" i="26"/>
  <c r="H8209" i="26"/>
  <c r="H8210" i="26"/>
  <c r="H8211" i="26"/>
  <c r="H8212" i="26"/>
  <c r="H8213" i="26"/>
  <c r="H8214" i="26"/>
  <c r="H8215" i="26"/>
  <c r="H8216" i="26"/>
  <c r="H8217" i="26"/>
  <c r="H8218" i="26"/>
  <c r="H8219" i="26"/>
  <c r="H8220" i="26"/>
  <c r="H8221" i="26"/>
  <c r="H8222" i="26"/>
  <c r="H8223" i="26"/>
  <c r="H8224" i="26"/>
  <c r="H8225" i="26"/>
  <c r="H8226" i="26"/>
  <c r="H8227" i="26"/>
  <c r="H8228" i="26"/>
  <c r="H8229" i="26"/>
  <c r="H8230" i="26"/>
  <c r="H8231" i="26"/>
  <c r="H8232" i="26"/>
  <c r="H8233" i="26"/>
  <c r="H8234" i="26"/>
  <c r="H8235" i="26"/>
  <c r="H8236" i="26"/>
  <c r="H8237" i="26"/>
  <c r="H8238" i="26"/>
  <c r="H8239" i="26"/>
  <c r="H8240" i="26"/>
  <c r="H8241" i="26"/>
  <c r="H8242" i="26"/>
  <c r="H8243" i="26"/>
  <c r="H8244" i="26"/>
  <c r="H8245" i="26"/>
  <c r="H8246" i="26"/>
  <c r="H8247" i="26"/>
  <c r="H8248" i="26"/>
  <c r="H8249" i="26"/>
  <c r="H8250" i="26"/>
  <c r="H8251" i="26"/>
  <c r="H8252" i="26"/>
  <c r="H8253" i="26"/>
  <c r="H8254" i="26"/>
  <c r="H8255" i="26"/>
  <c r="H8256" i="26"/>
  <c r="H8257" i="26"/>
  <c r="H8258" i="26"/>
  <c r="H8259" i="26"/>
  <c r="H8260" i="26"/>
  <c r="H8261" i="26"/>
  <c r="H8262" i="26"/>
  <c r="H8263" i="26"/>
  <c r="H8264" i="26"/>
  <c r="H8265" i="26"/>
  <c r="H8266" i="26"/>
  <c r="H8267" i="26"/>
  <c r="H8268" i="26"/>
  <c r="H8269" i="26"/>
  <c r="H8270" i="26"/>
  <c r="H8271" i="26"/>
  <c r="H8272" i="26"/>
  <c r="H8273" i="26"/>
  <c r="H8274" i="26"/>
  <c r="H8275" i="26"/>
  <c r="H8276" i="26"/>
  <c r="H8277" i="26"/>
  <c r="H8278" i="26"/>
  <c r="H8279" i="26"/>
  <c r="H8280" i="26"/>
  <c r="H8281" i="26"/>
  <c r="H8282" i="26"/>
  <c r="H8283" i="26"/>
  <c r="H8284" i="26"/>
  <c r="H8285" i="26"/>
  <c r="H8286" i="26"/>
  <c r="H8287" i="26"/>
  <c r="H8288" i="26"/>
  <c r="H8289" i="26"/>
  <c r="H8290" i="26"/>
  <c r="H8291" i="26"/>
  <c r="H8292" i="26"/>
  <c r="H8293" i="26"/>
  <c r="H8294" i="26"/>
  <c r="H8295" i="26"/>
  <c r="H8296" i="26"/>
  <c r="H8297" i="26"/>
  <c r="H8298" i="26"/>
  <c r="H8299" i="26"/>
  <c r="H8300" i="26"/>
  <c r="H8301" i="26"/>
  <c r="H8302" i="26"/>
  <c r="H8303" i="26"/>
  <c r="H8304" i="26"/>
  <c r="H8305" i="26"/>
  <c r="H8306" i="26"/>
  <c r="H8307" i="26"/>
  <c r="H8308" i="26"/>
  <c r="H8309" i="26"/>
  <c r="H8310" i="26"/>
  <c r="H8311" i="26"/>
  <c r="H8312" i="26"/>
  <c r="H8313" i="26"/>
  <c r="H8314" i="26"/>
  <c r="H8315" i="26"/>
  <c r="H8316" i="26"/>
  <c r="H8317" i="26"/>
  <c r="H8318" i="26"/>
  <c r="H8319" i="26"/>
  <c r="H8320" i="26"/>
  <c r="H8321" i="26"/>
  <c r="H8322" i="26"/>
  <c r="H8323" i="26"/>
  <c r="H8324" i="26"/>
  <c r="H8325" i="26"/>
  <c r="H8326" i="26"/>
  <c r="H8327" i="26"/>
  <c r="H8328" i="26"/>
  <c r="H8329" i="26"/>
  <c r="H8330" i="26"/>
  <c r="H8331" i="26"/>
  <c r="H8332" i="26"/>
  <c r="H8333" i="26"/>
  <c r="H8334" i="26"/>
  <c r="H8335" i="26"/>
  <c r="H8336" i="26"/>
  <c r="H8337" i="26"/>
  <c r="H8338" i="26"/>
  <c r="H8339" i="26"/>
  <c r="H8340" i="26"/>
  <c r="H8341" i="26"/>
  <c r="H8342" i="26"/>
  <c r="H8343" i="26"/>
  <c r="H8344" i="26"/>
  <c r="H8345" i="26"/>
  <c r="H8346" i="26"/>
  <c r="H8347" i="26"/>
  <c r="H8348" i="26"/>
  <c r="H8349" i="26"/>
  <c r="H8350" i="26"/>
  <c r="H8351" i="26"/>
  <c r="H8352" i="26"/>
  <c r="H8353" i="26"/>
  <c r="H8354" i="26"/>
  <c r="H8355" i="26"/>
  <c r="H8356" i="26"/>
  <c r="H8357" i="26"/>
  <c r="H8358" i="26"/>
  <c r="H8359" i="26"/>
  <c r="H8360" i="26"/>
  <c r="H8361" i="26"/>
  <c r="H8362" i="26"/>
  <c r="H8363" i="26"/>
  <c r="H8364" i="26"/>
  <c r="H8365" i="26"/>
  <c r="H8366" i="26"/>
  <c r="H8367" i="26"/>
  <c r="H8368" i="26"/>
  <c r="H8369" i="26"/>
  <c r="H8370" i="26"/>
  <c r="H8371" i="26"/>
  <c r="H8372" i="26"/>
  <c r="H8373" i="26"/>
  <c r="H8374" i="26"/>
  <c r="H8375" i="26"/>
  <c r="H8376" i="26"/>
  <c r="H8377" i="26"/>
  <c r="H8378" i="26"/>
  <c r="H8379" i="26"/>
  <c r="H8380" i="26"/>
  <c r="H8381" i="26"/>
  <c r="H8382" i="26"/>
  <c r="H8383" i="26"/>
  <c r="H8384" i="26"/>
  <c r="H8385" i="26"/>
  <c r="H8386" i="26"/>
  <c r="H8387" i="26"/>
  <c r="H8388" i="26"/>
  <c r="H8389" i="26"/>
  <c r="H8390" i="26"/>
  <c r="H8391" i="26"/>
  <c r="H8392" i="26"/>
  <c r="H8393" i="26"/>
  <c r="H8394" i="26"/>
  <c r="H8395" i="26"/>
  <c r="H8396" i="26"/>
  <c r="H8397" i="26"/>
  <c r="H8398" i="26"/>
  <c r="H8399" i="26"/>
  <c r="H8400" i="26"/>
  <c r="H8401" i="26"/>
  <c r="H8402" i="26"/>
  <c r="H8403" i="26"/>
  <c r="H8404" i="26"/>
  <c r="H8405" i="26"/>
  <c r="H8406" i="26"/>
  <c r="H8407" i="26"/>
  <c r="H8408" i="26"/>
  <c r="H8409" i="26"/>
  <c r="H8410" i="26"/>
  <c r="H8411" i="26"/>
  <c r="H8412" i="26"/>
  <c r="H8413" i="26"/>
  <c r="H8414" i="26"/>
  <c r="H8415" i="26"/>
  <c r="H8416" i="26"/>
  <c r="H8417" i="26"/>
  <c r="H8418" i="26"/>
  <c r="H8419" i="26"/>
  <c r="H8420" i="26"/>
  <c r="H8421" i="26"/>
  <c r="H8422" i="26"/>
  <c r="H8423" i="26"/>
  <c r="H8424" i="26"/>
  <c r="H8425" i="26"/>
  <c r="H8426" i="26"/>
  <c r="H8427" i="26"/>
  <c r="H8428" i="26"/>
  <c r="H8429" i="26"/>
  <c r="H8430" i="26"/>
  <c r="H8431" i="26"/>
  <c r="H8432" i="26"/>
  <c r="H8433" i="26"/>
  <c r="H8434" i="26"/>
  <c r="H8435" i="26"/>
  <c r="H8436" i="26"/>
  <c r="H8437" i="26"/>
  <c r="H8438" i="26"/>
  <c r="H8439" i="26"/>
  <c r="H8440" i="26"/>
  <c r="H8441" i="26"/>
  <c r="H8442" i="26"/>
  <c r="H8443" i="26"/>
  <c r="H8444" i="26"/>
  <c r="H8445" i="26"/>
  <c r="H8446" i="26"/>
  <c r="H8447" i="26"/>
  <c r="H8448" i="26"/>
  <c r="H8449" i="26"/>
  <c r="H8450" i="26"/>
  <c r="H8451" i="26"/>
  <c r="H8452" i="26"/>
  <c r="H8453" i="26"/>
  <c r="H8454" i="26"/>
  <c r="H8455" i="26"/>
  <c r="H8456" i="26"/>
  <c r="H8457" i="26"/>
  <c r="H8458" i="26"/>
  <c r="H8459" i="26"/>
  <c r="H8460" i="26"/>
  <c r="H8461" i="26"/>
  <c r="H8462" i="26"/>
  <c r="H8463" i="26"/>
  <c r="H8464" i="26"/>
  <c r="H8465" i="26"/>
  <c r="H8466" i="26"/>
  <c r="H8467" i="26"/>
  <c r="H8468" i="26"/>
  <c r="H8469" i="26"/>
  <c r="H8470" i="26"/>
  <c r="H8471" i="26"/>
  <c r="H8472" i="26"/>
  <c r="H8473" i="26"/>
  <c r="H8474" i="26"/>
  <c r="H8475" i="26"/>
  <c r="H8476" i="26"/>
  <c r="H8477" i="26"/>
  <c r="H8478" i="26"/>
  <c r="H8479" i="26"/>
  <c r="H8480" i="26"/>
  <c r="H8481" i="26"/>
  <c r="H8482" i="26"/>
  <c r="H8483" i="26"/>
  <c r="H8484" i="26"/>
  <c r="H8485" i="26"/>
  <c r="H8486" i="26"/>
  <c r="H8487" i="26"/>
  <c r="H8488" i="26"/>
  <c r="H8489" i="26"/>
  <c r="H8490" i="26"/>
  <c r="H8491" i="26"/>
  <c r="H8492" i="26"/>
  <c r="H8493" i="26"/>
  <c r="H8494" i="26"/>
  <c r="H8495" i="26"/>
  <c r="H8496" i="26"/>
  <c r="H8497" i="26"/>
  <c r="H8498" i="26"/>
  <c r="H8499" i="26"/>
  <c r="H8500" i="26"/>
  <c r="H8501" i="26"/>
  <c r="H8502" i="26"/>
  <c r="H8503" i="26"/>
  <c r="H8504" i="26"/>
  <c r="H8505" i="26"/>
  <c r="H8506" i="26"/>
  <c r="H8507" i="26"/>
  <c r="H8508" i="26"/>
  <c r="H8509" i="26"/>
  <c r="H8510" i="26"/>
  <c r="H8511" i="26"/>
  <c r="H8512" i="26"/>
  <c r="H8513" i="26"/>
  <c r="H8514" i="26"/>
  <c r="H8515" i="26"/>
  <c r="H8516" i="26"/>
  <c r="H8517" i="26"/>
  <c r="H8518" i="26"/>
  <c r="H8519" i="26"/>
  <c r="H8520" i="26"/>
  <c r="H8521" i="26"/>
  <c r="H8522" i="26"/>
  <c r="H8523" i="26"/>
  <c r="H8524" i="26"/>
  <c r="H8525" i="26"/>
  <c r="H8526" i="26"/>
  <c r="H8527" i="26"/>
  <c r="H8528" i="26"/>
  <c r="H8529" i="26"/>
  <c r="H8530" i="26"/>
  <c r="H8531" i="26"/>
  <c r="H8532" i="26"/>
  <c r="H8533" i="26"/>
  <c r="H8534" i="26"/>
  <c r="H8535" i="26"/>
  <c r="H8536" i="26"/>
  <c r="H8537" i="26"/>
  <c r="H8538" i="26"/>
  <c r="H8539" i="26"/>
  <c r="H8540" i="26"/>
  <c r="H8541" i="26"/>
  <c r="H8542" i="26"/>
  <c r="H8543" i="26"/>
  <c r="H8544" i="26"/>
  <c r="H8545" i="26"/>
  <c r="H8546" i="26"/>
  <c r="H8547" i="26"/>
  <c r="H8548" i="26"/>
  <c r="H8549" i="26"/>
  <c r="H8550" i="26"/>
  <c r="H8551" i="26"/>
  <c r="H8552" i="26"/>
  <c r="H8553" i="26"/>
  <c r="H8554" i="26"/>
  <c r="H8555" i="26"/>
  <c r="H8556" i="26"/>
  <c r="H8557" i="26"/>
  <c r="H8558" i="26"/>
  <c r="H8559" i="26"/>
  <c r="H8560" i="26"/>
  <c r="H8561" i="26"/>
  <c r="H8562" i="26"/>
  <c r="H8563" i="26"/>
  <c r="H8564" i="26"/>
  <c r="H8565" i="26"/>
  <c r="H8566" i="26"/>
  <c r="H8567" i="26"/>
  <c r="H8568" i="26"/>
  <c r="H8569" i="26"/>
  <c r="H8570" i="26"/>
  <c r="H8571" i="26"/>
  <c r="H8572" i="26"/>
  <c r="H8573" i="26"/>
  <c r="H8574" i="26"/>
  <c r="H8575" i="26"/>
  <c r="H8576" i="26"/>
  <c r="H8577" i="26"/>
  <c r="H8578" i="26"/>
  <c r="H8579" i="26"/>
  <c r="H8580" i="26"/>
  <c r="H8581" i="26"/>
  <c r="H8582" i="26"/>
  <c r="H8583" i="26"/>
  <c r="H8584" i="26"/>
  <c r="H8585" i="26"/>
  <c r="H8586" i="26"/>
  <c r="H8587" i="26"/>
  <c r="H8588" i="26"/>
  <c r="H8589" i="26"/>
  <c r="H8590" i="26"/>
  <c r="H8591" i="26"/>
  <c r="H8592" i="26"/>
  <c r="H8593" i="26"/>
  <c r="H8594" i="26"/>
  <c r="H8595" i="26"/>
  <c r="H8596" i="26"/>
  <c r="H8597" i="26"/>
  <c r="H8598" i="26"/>
  <c r="H8599" i="26"/>
  <c r="H8600" i="26"/>
  <c r="H8601" i="26"/>
  <c r="H8602" i="26"/>
  <c r="H8603" i="26"/>
  <c r="H8604" i="26"/>
  <c r="H8605" i="26"/>
  <c r="H8606" i="26"/>
  <c r="H8607" i="26"/>
  <c r="H8608" i="26"/>
  <c r="H8609" i="26"/>
  <c r="H8610" i="26"/>
  <c r="H8611" i="26"/>
  <c r="H8612" i="26"/>
  <c r="H8613" i="26"/>
  <c r="H8614" i="26"/>
  <c r="H8615" i="26"/>
  <c r="H8616" i="26"/>
  <c r="H8617" i="26"/>
  <c r="H8618" i="26"/>
  <c r="H8619" i="26"/>
  <c r="H8620" i="26"/>
  <c r="H8621" i="26"/>
  <c r="H8622" i="26"/>
  <c r="H8623" i="26"/>
  <c r="H8624" i="26"/>
  <c r="H8625" i="26"/>
  <c r="H8626" i="26"/>
  <c r="H8627" i="26"/>
  <c r="H8628" i="26"/>
  <c r="H8629" i="26"/>
  <c r="H8630" i="26"/>
  <c r="H8631" i="26"/>
  <c r="H8632" i="26"/>
  <c r="H8633" i="26"/>
  <c r="H8634" i="26"/>
  <c r="H8635" i="26"/>
  <c r="H8636" i="26"/>
  <c r="H8637" i="26"/>
  <c r="H8638" i="26"/>
  <c r="H8639" i="26"/>
  <c r="H8640" i="26"/>
  <c r="H8641" i="26"/>
  <c r="H8642" i="26"/>
  <c r="H8643" i="26"/>
  <c r="H8644" i="26"/>
  <c r="H8645" i="26"/>
  <c r="H8646" i="26"/>
  <c r="H8647" i="26"/>
  <c r="H8648" i="26"/>
  <c r="H8649" i="26"/>
  <c r="H8650" i="26"/>
  <c r="H8651" i="26"/>
  <c r="H8652" i="26"/>
  <c r="H8653" i="26"/>
  <c r="H8654" i="26"/>
  <c r="H8655" i="26"/>
  <c r="H8656" i="26"/>
  <c r="H8657" i="26"/>
  <c r="H8658" i="26"/>
  <c r="H8659" i="26"/>
  <c r="H8660" i="26"/>
  <c r="H8661" i="26"/>
  <c r="H8662" i="26"/>
  <c r="H8663" i="26"/>
  <c r="H8664" i="26"/>
  <c r="H8665" i="26"/>
  <c r="H8666" i="26"/>
  <c r="H8667" i="26"/>
  <c r="H8668" i="26"/>
  <c r="H8669" i="26"/>
  <c r="H8670" i="26"/>
  <c r="H8671" i="26"/>
  <c r="H8672" i="26"/>
  <c r="H8673" i="26"/>
  <c r="H8674" i="26"/>
  <c r="H8675" i="26"/>
  <c r="H8676" i="26"/>
  <c r="H8677" i="26"/>
  <c r="H8678" i="26"/>
  <c r="H8679" i="26"/>
  <c r="H8680" i="26"/>
  <c r="H8681" i="26"/>
  <c r="H8682" i="26"/>
  <c r="H8683" i="26"/>
  <c r="H8684" i="26"/>
  <c r="H8685" i="26"/>
  <c r="H8686" i="26"/>
  <c r="H8687" i="26"/>
  <c r="H8688" i="26"/>
  <c r="H8689" i="26"/>
  <c r="H8690" i="26"/>
  <c r="H8691" i="26"/>
  <c r="H8692" i="26"/>
  <c r="H8693" i="26"/>
  <c r="H8694" i="26"/>
  <c r="H8695" i="26"/>
  <c r="H8696" i="26"/>
  <c r="H8697" i="26"/>
  <c r="H8698" i="26"/>
  <c r="H8699" i="26"/>
  <c r="H8700" i="26"/>
  <c r="H8701" i="26"/>
  <c r="H8702" i="26"/>
  <c r="H8703" i="26"/>
  <c r="H8704" i="26"/>
  <c r="H8705" i="26"/>
  <c r="H8706" i="26"/>
  <c r="H8707" i="26"/>
  <c r="H8708" i="26"/>
  <c r="H8709" i="26"/>
  <c r="H8710" i="26"/>
  <c r="H8711" i="26"/>
  <c r="H8712" i="26"/>
  <c r="H8713" i="26"/>
  <c r="H8714" i="26"/>
  <c r="H8715" i="26"/>
  <c r="H8716" i="26"/>
  <c r="H8717" i="26"/>
  <c r="H8718" i="26"/>
  <c r="H8719" i="26"/>
  <c r="H8720" i="26"/>
  <c r="H8721" i="26"/>
  <c r="H8722" i="26"/>
  <c r="H8723" i="26"/>
  <c r="H8724" i="26"/>
  <c r="H8725" i="26"/>
  <c r="H8726" i="26"/>
  <c r="H8727" i="26"/>
  <c r="H8728" i="26"/>
  <c r="H8729" i="26"/>
  <c r="H8730" i="26"/>
  <c r="H8731" i="26"/>
  <c r="H8732" i="26"/>
  <c r="H8733" i="26"/>
  <c r="H8734" i="26"/>
  <c r="H8735" i="26"/>
  <c r="H8736" i="26"/>
  <c r="H8737" i="26"/>
  <c r="H8738" i="26"/>
  <c r="H8739" i="26"/>
  <c r="H8740" i="26"/>
  <c r="H8741" i="26"/>
  <c r="H8742" i="26"/>
  <c r="H8743" i="26"/>
  <c r="H8744" i="26"/>
  <c r="H8745" i="26"/>
  <c r="H8746" i="26"/>
  <c r="H8747" i="26"/>
  <c r="H8748" i="26"/>
  <c r="H8749" i="26"/>
  <c r="H8750" i="26"/>
  <c r="H8751" i="26"/>
  <c r="H8752" i="26"/>
  <c r="H8753" i="26"/>
  <c r="H8754" i="26"/>
  <c r="H8755" i="26"/>
  <c r="H8756" i="26"/>
  <c r="H8757" i="26"/>
  <c r="H8758" i="26"/>
  <c r="H8759" i="26"/>
  <c r="H8760" i="26"/>
  <c r="H8761" i="26"/>
  <c r="H8762" i="26"/>
  <c r="H8763" i="26"/>
  <c r="H8764" i="26"/>
  <c r="H8765" i="26"/>
  <c r="H8766" i="26"/>
  <c r="H8767" i="26"/>
  <c r="H8768" i="26"/>
  <c r="H8769" i="26"/>
  <c r="H8770" i="26"/>
  <c r="H8771" i="26"/>
  <c r="H8772" i="26"/>
  <c r="H8773" i="26"/>
  <c r="H8774" i="26"/>
  <c r="H15"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398" i="26"/>
  <c r="G399" i="26"/>
  <c r="G400" i="26"/>
  <c r="G401" i="26"/>
  <c r="G402" i="26"/>
  <c r="G403" i="26"/>
  <c r="G404" i="26"/>
  <c r="G405" i="26"/>
  <c r="G406" i="26"/>
  <c r="G407" i="26"/>
  <c r="G408" i="26"/>
  <c r="G409" i="26"/>
  <c r="G410" i="26"/>
  <c r="G411" i="26"/>
  <c r="G412" i="26"/>
  <c r="G413" i="26"/>
  <c r="G414" i="26"/>
  <c r="G415" i="26"/>
  <c r="G416" i="26"/>
  <c r="G417" i="26"/>
  <c r="G418" i="26"/>
  <c r="G419" i="26"/>
  <c r="G420" i="26"/>
  <c r="G421" i="26"/>
  <c r="G422" i="26"/>
  <c r="G423" i="26"/>
  <c r="G424" i="26"/>
  <c r="G425" i="26"/>
  <c r="G426" i="26"/>
  <c r="G427" i="26"/>
  <c r="G428" i="26"/>
  <c r="G429" i="26"/>
  <c r="G430" i="26"/>
  <c r="G431" i="26"/>
  <c r="G432" i="26"/>
  <c r="G433" i="26"/>
  <c r="G434" i="26"/>
  <c r="G435" i="26"/>
  <c r="G436" i="26"/>
  <c r="G437" i="26"/>
  <c r="G438" i="26"/>
  <c r="G439" i="26"/>
  <c r="G440" i="26"/>
  <c r="G441" i="26"/>
  <c r="G442" i="26"/>
  <c r="G443" i="26"/>
  <c r="G444" i="26"/>
  <c r="G445" i="26"/>
  <c r="G446" i="26"/>
  <c r="G447" i="26"/>
  <c r="G448" i="26"/>
  <c r="G449" i="26"/>
  <c r="G450" i="26"/>
  <c r="G451" i="26"/>
  <c r="G452" i="26"/>
  <c r="G453" i="26"/>
  <c r="G454" i="26"/>
  <c r="G455" i="26"/>
  <c r="G456" i="26"/>
  <c r="G457" i="26"/>
  <c r="G458" i="26"/>
  <c r="G459" i="26"/>
  <c r="G460" i="26"/>
  <c r="G461" i="26"/>
  <c r="G462" i="26"/>
  <c r="G463" i="26"/>
  <c r="G464" i="26"/>
  <c r="G465" i="26"/>
  <c r="G466" i="26"/>
  <c r="G467" i="26"/>
  <c r="G468" i="26"/>
  <c r="G469" i="26"/>
  <c r="G470" i="26"/>
  <c r="G471" i="26"/>
  <c r="G472" i="26"/>
  <c r="G473" i="26"/>
  <c r="G474" i="26"/>
  <c r="G475" i="26"/>
  <c r="G476" i="26"/>
  <c r="G477" i="26"/>
  <c r="G478" i="26"/>
  <c r="G479" i="26"/>
  <c r="G480" i="26"/>
  <c r="G481" i="26"/>
  <c r="G482" i="26"/>
  <c r="G483" i="26"/>
  <c r="G484" i="26"/>
  <c r="G485" i="26"/>
  <c r="G486" i="26"/>
  <c r="G487" i="26"/>
  <c r="G488" i="26"/>
  <c r="G489" i="26"/>
  <c r="G490" i="26"/>
  <c r="G491" i="26"/>
  <c r="G492" i="26"/>
  <c r="G493" i="26"/>
  <c r="G494" i="26"/>
  <c r="G495" i="26"/>
  <c r="G496" i="26"/>
  <c r="G497" i="26"/>
  <c r="G498" i="26"/>
  <c r="G499" i="26"/>
  <c r="G500" i="26"/>
  <c r="G501" i="26"/>
  <c r="G502" i="26"/>
  <c r="G503" i="26"/>
  <c r="G504" i="26"/>
  <c r="G505" i="26"/>
  <c r="G506" i="26"/>
  <c r="G507" i="26"/>
  <c r="G508" i="26"/>
  <c r="G509" i="26"/>
  <c r="G510" i="26"/>
  <c r="G511" i="26"/>
  <c r="G512" i="26"/>
  <c r="G513" i="26"/>
  <c r="G514" i="26"/>
  <c r="G515" i="26"/>
  <c r="G516" i="26"/>
  <c r="G517" i="26"/>
  <c r="G518" i="26"/>
  <c r="G519" i="26"/>
  <c r="G520" i="26"/>
  <c r="G521" i="26"/>
  <c r="G522" i="26"/>
  <c r="G523" i="26"/>
  <c r="G524" i="26"/>
  <c r="G525" i="26"/>
  <c r="G526" i="26"/>
  <c r="G527" i="26"/>
  <c r="G528" i="26"/>
  <c r="G529" i="26"/>
  <c r="G530" i="26"/>
  <c r="G531" i="26"/>
  <c r="G532" i="26"/>
  <c r="G533" i="26"/>
  <c r="G534" i="26"/>
  <c r="G535" i="26"/>
  <c r="G536" i="26"/>
  <c r="G537" i="26"/>
  <c r="G538" i="26"/>
  <c r="G539" i="26"/>
  <c r="G540" i="26"/>
  <c r="G541" i="26"/>
  <c r="G542" i="26"/>
  <c r="G543" i="26"/>
  <c r="G544" i="26"/>
  <c r="G545" i="26"/>
  <c r="G546" i="26"/>
  <c r="G547" i="26"/>
  <c r="G548" i="26"/>
  <c r="G549" i="26"/>
  <c r="G550" i="26"/>
  <c r="G551" i="26"/>
  <c r="G552" i="26"/>
  <c r="G553" i="26"/>
  <c r="G554" i="26"/>
  <c r="G555" i="26"/>
  <c r="G556" i="26"/>
  <c r="G557" i="26"/>
  <c r="G558" i="26"/>
  <c r="G559" i="26"/>
  <c r="G560" i="26"/>
  <c r="G561" i="26"/>
  <c r="G562" i="26"/>
  <c r="G563" i="26"/>
  <c r="G564" i="26"/>
  <c r="G565" i="26"/>
  <c r="G566" i="26"/>
  <c r="G567" i="26"/>
  <c r="G568" i="26"/>
  <c r="G569" i="26"/>
  <c r="G570" i="26"/>
  <c r="G571" i="26"/>
  <c r="G572" i="26"/>
  <c r="G573" i="26"/>
  <c r="G574" i="26"/>
  <c r="G575" i="26"/>
  <c r="G576" i="26"/>
  <c r="G577" i="26"/>
  <c r="G578" i="26"/>
  <c r="G579" i="26"/>
  <c r="G580" i="26"/>
  <c r="G581" i="26"/>
  <c r="G582" i="26"/>
  <c r="G583" i="26"/>
  <c r="G584" i="26"/>
  <c r="G585" i="26"/>
  <c r="G586" i="26"/>
  <c r="G587" i="26"/>
  <c r="G588" i="26"/>
  <c r="G589" i="26"/>
  <c r="G590" i="26"/>
  <c r="G591" i="26"/>
  <c r="G592" i="26"/>
  <c r="G593" i="26"/>
  <c r="G594" i="26"/>
  <c r="G595" i="26"/>
  <c r="G596" i="26"/>
  <c r="G597" i="26"/>
  <c r="G598" i="26"/>
  <c r="G599" i="26"/>
  <c r="G600" i="26"/>
  <c r="G601" i="26"/>
  <c r="G602" i="26"/>
  <c r="G603" i="26"/>
  <c r="G604" i="26"/>
  <c r="G605" i="26"/>
  <c r="G606" i="26"/>
  <c r="G607" i="26"/>
  <c r="G608" i="26"/>
  <c r="G609" i="26"/>
  <c r="G610" i="26"/>
  <c r="G611" i="26"/>
  <c r="G612" i="26"/>
  <c r="G613" i="26"/>
  <c r="G614" i="26"/>
  <c r="G615" i="26"/>
  <c r="G616" i="26"/>
  <c r="G617" i="26"/>
  <c r="G618" i="26"/>
  <c r="G619" i="26"/>
  <c r="G620" i="26"/>
  <c r="G621" i="26"/>
  <c r="G622" i="26"/>
  <c r="G623" i="26"/>
  <c r="G624" i="26"/>
  <c r="G625" i="26"/>
  <c r="G626" i="26"/>
  <c r="G627" i="26"/>
  <c r="G628" i="26"/>
  <c r="G629" i="26"/>
  <c r="G630" i="26"/>
  <c r="G631" i="26"/>
  <c r="G632" i="26"/>
  <c r="G633" i="26"/>
  <c r="G634" i="26"/>
  <c r="G635" i="26"/>
  <c r="G636" i="26"/>
  <c r="G637" i="26"/>
  <c r="G638" i="26"/>
  <c r="G639" i="26"/>
  <c r="G640" i="26"/>
  <c r="G641" i="26"/>
  <c r="G642" i="26"/>
  <c r="G643" i="26"/>
  <c r="G644" i="26"/>
  <c r="G645" i="26"/>
  <c r="G646" i="26"/>
  <c r="G647" i="26"/>
  <c r="G648" i="26"/>
  <c r="G649" i="26"/>
  <c r="G650" i="26"/>
  <c r="G651" i="26"/>
  <c r="G652" i="26"/>
  <c r="G653" i="26"/>
  <c r="G654" i="26"/>
  <c r="G655" i="26"/>
  <c r="G656" i="26"/>
  <c r="G657" i="26"/>
  <c r="G658" i="26"/>
  <c r="G659" i="26"/>
  <c r="G660" i="26"/>
  <c r="G661" i="26"/>
  <c r="G662" i="26"/>
  <c r="G663" i="26"/>
  <c r="G664" i="26"/>
  <c r="G665" i="26"/>
  <c r="G666" i="26"/>
  <c r="G667" i="26"/>
  <c r="G668" i="26"/>
  <c r="G669" i="26"/>
  <c r="G670" i="26"/>
  <c r="G671" i="26"/>
  <c r="G672" i="26"/>
  <c r="G673" i="26"/>
  <c r="G674" i="26"/>
  <c r="G675" i="26"/>
  <c r="G676" i="26"/>
  <c r="G677" i="26"/>
  <c r="G678" i="26"/>
  <c r="G679" i="26"/>
  <c r="G680" i="26"/>
  <c r="G681" i="26"/>
  <c r="G682" i="26"/>
  <c r="G683" i="26"/>
  <c r="G684" i="26"/>
  <c r="G685" i="26"/>
  <c r="G686" i="26"/>
  <c r="G687" i="26"/>
  <c r="G688" i="26"/>
  <c r="G689" i="26"/>
  <c r="G690" i="26"/>
  <c r="G691" i="26"/>
  <c r="G692" i="26"/>
  <c r="G693" i="26"/>
  <c r="G694" i="26"/>
  <c r="G695" i="26"/>
  <c r="G696" i="26"/>
  <c r="G697" i="26"/>
  <c r="G698" i="26"/>
  <c r="G699" i="26"/>
  <c r="G700" i="26"/>
  <c r="G701" i="26"/>
  <c r="G702" i="26"/>
  <c r="G703" i="26"/>
  <c r="G704" i="26"/>
  <c r="G705" i="26"/>
  <c r="G706" i="26"/>
  <c r="G707" i="26"/>
  <c r="G708" i="26"/>
  <c r="G709" i="26"/>
  <c r="G710" i="26"/>
  <c r="G711" i="26"/>
  <c r="G712" i="26"/>
  <c r="G713" i="26"/>
  <c r="G714" i="26"/>
  <c r="G715" i="26"/>
  <c r="G716" i="26"/>
  <c r="G717" i="26"/>
  <c r="G718" i="26"/>
  <c r="G719" i="26"/>
  <c r="G720" i="26"/>
  <c r="G721" i="26"/>
  <c r="G722" i="26"/>
  <c r="G723" i="26"/>
  <c r="G724" i="26"/>
  <c r="G725" i="26"/>
  <c r="G726" i="26"/>
  <c r="G727" i="26"/>
  <c r="G728" i="26"/>
  <c r="G729" i="26"/>
  <c r="G730" i="26"/>
  <c r="G731" i="26"/>
  <c r="G732" i="26"/>
  <c r="G733" i="26"/>
  <c r="G734" i="26"/>
  <c r="G735" i="26"/>
  <c r="G736" i="26"/>
  <c r="G737" i="26"/>
  <c r="G738" i="26"/>
  <c r="G739" i="26"/>
  <c r="G740" i="26"/>
  <c r="G741" i="26"/>
  <c r="G742" i="26"/>
  <c r="G743" i="26"/>
  <c r="G744" i="26"/>
  <c r="G745" i="26"/>
  <c r="G746" i="26"/>
  <c r="G747" i="26"/>
  <c r="G748" i="26"/>
  <c r="G749" i="26"/>
  <c r="G750" i="26"/>
  <c r="G751" i="26"/>
  <c r="G752" i="26"/>
  <c r="G753" i="26"/>
  <c r="G754" i="26"/>
  <c r="G755" i="26"/>
  <c r="G756" i="26"/>
  <c r="G757" i="26"/>
  <c r="G758" i="26"/>
  <c r="G759" i="26"/>
  <c r="G760" i="26"/>
  <c r="G761" i="26"/>
  <c r="G762" i="26"/>
  <c r="G763" i="26"/>
  <c r="G764" i="26"/>
  <c r="G765" i="26"/>
  <c r="G766" i="26"/>
  <c r="G767" i="26"/>
  <c r="G768" i="26"/>
  <c r="G769" i="26"/>
  <c r="G770" i="26"/>
  <c r="G771" i="26"/>
  <c r="G772" i="26"/>
  <c r="G773" i="26"/>
  <c r="G774" i="26"/>
  <c r="G775" i="26"/>
  <c r="G776" i="26"/>
  <c r="G777" i="26"/>
  <c r="G778" i="26"/>
  <c r="G779" i="26"/>
  <c r="G780" i="26"/>
  <c r="G781" i="26"/>
  <c r="G782" i="26"/>
  <c r="G783" i="26"/>
  <c r="G784" i="26"/>
  <c r="G785" i="26"/>
  <c r="G786" i="26"/>
  <c r="G787" i="26"/>
  <c r="G788" i="26"/>
  <c r="G789" i="26"/>
  <c r="G790" i="26"/>
  <c r="G791" i="26"/>
  <c r="G792" i="26"/>
  <c r="G793" i="26"/>
  <c r="G794" i="26"/>
  <c r="G795" i="26"/>
  <c r="G796" i="26"/>
  <c r="G797" i="26"/>
  <c r="G798" i="26"/>
  <c r="G799" i="26"/>
  <c r="G800" i="26"/>
  <c r="G801" i="26"/>
  <c r="G802" i="26"/>
  <c r="G803" i="26"/>
  <c r="G804" i="26"/>
  <c r="G805" i="26"/>
  <c r="G806" i="26"/>
  <c r="G807" i="26"/>
  <c r="G808" i="26"/>
  <c r="G809" i="26"/>
  <c r="G810" i="26"/>
  <c r="G811" i="26"/>
  <c r="G812" i="26"/>
  <c r="G813" i="26"/>
  <c r="G814" i="26"/>
  <c r="G815" i="26"/>
  <c r="G816" i="26"/>
  <c r="G817" i="26"/>
  <c r="G818" i="26"/>
  <c r="G819" i="26"/>
  <c r="G820" i="26"/>
  <c r="G821" i="26"/>
  <c r="G822" i="26"/>
  <c r="G823" i="26"/>
  <c r="G824" i="26"/>
  <c r="G825" i="26"/>
  <c r="G826" i="26"/>
  <c r="G827" i="26"/>
  <c r="G828" i="26"/>
  <c r="G829" i="26"/>
  <c r="G830" i="26"/>
  <c r="G831" i="26"/>
  <c r="G832" i="26"/>
  <c r="G833" i="26"/>
  <c r="G834" i="26"/>
  <c r="G835" i="26"/>
  <c r="G836" i="26"/>
  <c r="G837" i="26"/>
  <c r="G838" i="26"/>
  <c r="G839" i="26"/>
  <c r="G840" i="26"/>
  <c r="G841" i="26"/>
  <c r="G842" i="26"/>
  <c r="G843" i="26"/>
  <c r="G844" i="26"/>
  <c r="G845" i="26"/>
  <c r="G846" i="26"/>
  <c r="G847" i="26"/>
  <c r="G848" i="26"/>
  <c r="G849" i="26"/>
  <c r="G850" i="26"/>
  <c r="G851" i="26"/>
  <c r="G852" i="26"/>
  <c r="G853" i="26"/>
  <c r="G854" i="26"/>
  <c r="G855" i="26"/>
  <c r="G856" i="26"/>
  <c r="G857" i="26"/>
  <c r="G858" i="26"/>
  <c r="G859" i="26"/>
  <c r="G860" i="26"/>
  <c r="G861" i="26"/>
  <c r="G862" i="26"/>
  <c r="G863" i="26"/>
  <c r="G864" i="26"/>
  <c r="G865" i="26"/>
  <c r="G866" i="26"/>
  <c r="G867" i="26"/>
  <c r="G868" i="26"/>
  <c r="G869" i="26"/>
  <c r="G870" i="26"/>
  <c r="G871" i="26"/>
  <c r="G872" i="26"/>
  <c r="G873" i="26"/>
  <c r="G874" i="26"/>
  <c r="G875" i="26"/>
  <c r="G876" i="26"/>
  <c r="G877" i="26"/>
  <c r="G878" i="26"/>
  <c r="G879" i="26"/>
  <c r="G880" i="26"/>
  <c r="G881" i="26"/>
  <c r="G882" i="26"/>
  <c r="G883" i="26"/>
  <c r="G884" i="26"/>
  <c r="G885" i="26"/>
  <c r="G886" i="26"/>
  <c r="G887" i="26"/>
  <c r="G888" i="26"/>
  <c r="G889" i="26"/>
  <c r="G890" i="26"/>
  <c r="G891" i="26"/>
  <c r="G892" i="26"/>
  <c r="G893" i="26"/>
  <c r="G894" i="26"/>
  <c r="G895" i="26"/>
  <c r="G896" i="26"/>
  <c r="G897" i="26"/>
  <c r="G898" i="26"/>
  <c r="G899" i="26"/>
  <c r="G900" i="26"/>
  <c r="G901" i="26"/>
  <c r="G902" i="26"/>
  <c r="G903" i="26"/>
  <c r="G904" i="26"/>
  <c r="G905" i="26"/>
  <c r="G906" i="26"/>
  <c r="G907" i="26"/>
  <c r="G908" i="26"/>
  <c r="G909" i="26"/>
  <c r="G910" i="26"/>
  <c r="G911" i="26"/>
  <c r="G912" i="26"/>
  <c r="G913" i="26"/>
  <c r="G914" i="26"/>
  <c r="G915" i="26"/>
  <c r="G916" i="26"/>
  <c r="G917" i="26"/>
  <c r="G918" i="26"/>
  <c r="G919" i="26"/>
  <c r="G920" i="26"/>
  <c r="G921" i="26"/>
  <c r="G922" i="26"/>
  <c r="G923" i="26"/>
  <c r="G924" i="26"/>
  <c r="G925" i="26"/>
  <c r="G926" i="26"/>
  <c r="G927" i="26"/>
  <c r="G928" i="26"/>
  <c r="G929" i="26"/>
  <c r="G930" i="26"/>
  <c r="G931" i="26"/>
  <c r="G932" i="26"/>
  <c r="G933" i="26"/>
  <c r="G934" i="26"/>
  <c r="G935" i="26"/>
  <c r="G936" i="26"/>
  <c r="G937" i="26"/>
  <c r="G938" i="26"/>
  <c r="G939" i="26"/>
  <c r="G940" i="26"/>
  <c r="G941" i="26"/>
  <c r="G942" i="26"/>
  <c r="G943" i="26"/>
  <c r="G944" i="26"/>
  <c r="G945" i="26"/>
  <c r="G946" i="26"/>
  <c r="G947" i="26"/>
  <c r="G948" i="26"/>
  <c r="G949" i="26"/>
  <c r="G950" i="26"/>
  <c r="G951" i="26"/>
  <c r="G952" i="26"/>
  <c r="G953" i="26"/>
  <c r="G954" i="26"/>
  <c r="G955" i="26"/>
  <c r="G956" i="26"/>
  <c r="G957" i="26"/>
  <c r="G958" i="26"/>
  <c r="G959" i="26"/>
  <c r="G960" i="26"/>
  <c r="G961" i="26"/>
  <c r="G962" i="26"/>
  <c r="G963" i="26"/>
  <c r="G964" i="26"/>
  <c r="G965" i="26"/>
  <c r="G966" i="26"/>
  <c r="G967" i="26"/>
  <c r="G968" i="26"/>
  <c r="G969" i="26"/>
  <c r="G970" i="26"/>
  <c r="G971" i="26"/>
  <c r="G972" i="26"/>
  <c r="G973" i="26"/>
  <c r="G974" i="26"/>
  <c r="G975" i="26"/>
  <c r="G976" i="26"/>
  <c r="G977" i="26"/>
  <c r="G978" i="26"/>
  <c r="G979" i="26"/>
  <c r="G980" i="26"/>
  <c r="G981" i="26"/>
  <c r="G982" i="26"/>
  <c r="G983" i="26"/>
  <c r="G984" i="26"/>
  <c r="G985" i="26"/>
  <c r="G986" i="26"/>
  <c r="G987" i="26"/>
  <c r="G988" i="26"/>
  <c r="G989" i="26"/>
  <c r="G990" i="26"/>
  <c r="G991" i="26"/>
  <c r="G992" i="26"/>
  <c r="G993" i="26"/>
  <c r="G994" i="26"/>
  <c r="G995" i="26"/>
  <c r="G996" i="26"/>
  <c r="G997" i="26"/>
  <c r="G998" i="26"/>
  <c r="G999" i="26"/>
  <c r="G1000" i="26"/>
  <c r="G1001" i="26"/>
  <c r="G1002" i="26"/>
  <c r="G1003" i="26"/>
  <c r="G1004" i="26"/>
  <c r="G1005" i="26"/>
  <c r="G1006" i="26"/>
  <c r="G1007" i="26"/>
  <c r="G1008" i="26"/>
  <c r="G1009" i="26"/>
  <c r="G1010" i="26"/>
  <c r="G1011" i="26"/>
  <c r="G1012" i="26"/>
  <c r="G1013" i="26"/>
  <c r="G1014" i="26"/>
  <c r="G1015" i="26"/>
  <c r="G1016" i="26"/>
  <c r="G1017" i="26"/>
  <c r="G1018" i="26"/>
  <c r="G1019" i="26"/>
  <c r="G1020" i="26"/>
  <c r="G1021" i="26"/>
  <c r="G1022" i="26"/>
  <c r="G1023" i="26"/>
  <c r="G1024" i="26"/>
  <c r="G1025" i="26"/>
  <c r="G1026" i="26"/>
  <c r="G1027" i="26"/>
  <c r="G1028" i="26"/>
  <c r="G1029" i="26"/>
  <c r="G1030" i="26"/>
  <c r="G1031" i="26"/>
  <c r="G1032" i="26"/>
  <c r="G1033" i="26"/>
  <c r="G1034" i="26"/>
  <c r="G1035" i="26"/>
  <c r="G1036" i="26"/>
  <c r="G1037" i="26"/>
  <c r="G1038" i="26"/>
  <c r="G1039" i="26"/>
  <c r="G1040" i="26"/>
  <c r="G1041" i="26"/>
  <c r="G1042" i="26"/>
  <c r="G1043" i="26"/>
  <c r="G1044" i="26"/>
  <c r="G1045" i="26"/>
  <c r="G1046" i="26"/>
  <c r="G1047" i="26"/>
  <c r="G1048" i="26"/>
  <c r="G1049" i="26"/>
  <c r="G1050" i="26"/>
  <c r="G1051" i="26"/>
  <c r="G1052" i="26"/>
  <c r="G1053" i="26"/>
  <c r="G1054" i="26"/>
  <c r="G1055" i="26"/>
  <c r="G1056" i="26"/>
  <c r="G1057" i="26"/>
  <c r="G1058" i="26"/>
  <c r="G1059" i="26"/>
  <c r="G1060" i="26"/>
  <c r="G1061" i="26"/>
  <c r="G1062" i="26"/>
  <c r="G1063" i="26"/>
  <c r="G1064" i="26"/>
  <c r="G1065" i="26"/>
  <c r="G1066" i="26"/>
  <c r="G1067" i="26"/>
  <c r="G1068" i="26"/>
  <c r="G1069" i="26"/>
  <c r="G1070" i="26"/>
  <c r="G1071" i="26"/>
  <c r="G1072" i="26"/>
  <c r="G1073" i="26"/>
  <c r="G1074" i="26"/>
  <c r="G1075" i="26"/>
  <c r="G1076" i="26"/>
  <c r="G1077" i="26"/>
  <c r="G1078" i="26"/>
  <c r="G1079" i="26"/>
  <c r="G1080" i="26"/>
  <c r="G1081" i="26"/>
  <c r="G1082" i="26"/>
  <c r="G1083" i="26"/>
  <c r="G1084" i="26"/>
  <c r="G1085" i="26"/>
  <c r="G1086" i="26"/>
  <c r="G1087" i="26"/>
  <c r="G1088" i="26"/>
  <c r="G1089" i="26"/>
  <c r="G1090" i="26"/>
  <c r="G1091" i="26"/>
  <c r="G1092" i="26"/>
  <c r="G1093" i="26"/>
  <c r="G1094" i="26"/>
  <c r="G1095" i="26"/>
  <c r="G1096" i="26"/>
  <c r="G1097" i="26"/>
  <c r="G1098" i="26"/>
  <c r="G1099" i="26"/>
  <c r="G1100" i="26"/>
  <c r="G1101" i="26"/>
  <c r="G1102" i="26"/>
  <c r="G1103" i="26"/>
  <c r="G1104" i="26"/>
  <c r="G1105" i="26"/>
  <c r="G1106" i="26"/>
  <c r="G1107" i="26"/>
  <c r="G1108" i="26"/>
  <c r="G1109" i="26"/>
  <c r="G1110" i="26"/>
  <c r="G1111" i="26"/>
  <c r="G1112" i="26"/>
  <c r="G1113" i="26"/>
  <c r="G1114" i="26"/>
  <c r="G1115" i="26"/>
  <c r="G1116" i="26"/>
  <c r="G1117" i="26"/>
  <c r="G1118" i="26"/>
  <c r="G1119" i="26"/>
  <c r="G1120" i="26"/>
  <c r="G1121" i="26"/>
  <c r="G1122" i="26"/>
  <c r="G1123" i="26"/>
  <c r="G1124" i="26"/>
  <c r="G1125" i="26"/>
  <c r="G1126" i="26"/>
  <c r="G1127" i="26"/>
  <c r="G1128" i="26"/>
  <c r="G1129" i="26"/>
  <c r="G1130" i="26"/>
  <c r="G1131" i="26"/>
  <c r="G1132" i="26"/>
  <c r="G1133" i="26"/>
  <c r="G1134" i="26"/>
  <c r="G1135" i="26"/>
  <c r="G1136" i="26"/>
  <c r="G1137" i="26"/>
  <c r="G1138" i="26"/>
  <c r="G1139" i="26"/>
  <c r="G1140" i="26"/>
  <c r="G1141" i="26"/>
  <c r="G1142" i="26"/>
  <c r="G1143" i="26"/>
  <c r="G1144" i="26"/>
  <c r="G1145" i="26"/>
  <c r="G1146" i="26"/>
  <c r="G1147" i="26"/>
  <c r="G1148" i="26"/>
  <c r="G1149" i="26"/>
  <c r="G1150" i="26"/>
  <c r="G1151" i="26"/>
  <c r="G1152" i="26"/>
  <c r="G1153" i="26"/>
  <c r="G1154" i="26"/>
  <c r="G1155" i="26"/>
  <c r="G1156" i="26"/>
  <c r="G1157" i="26"/>
  <c r="G1158" i="26"/>
  <c r="G1159" i="26"/>
  <c r="G1160" i="26"/>
  <c r="G1161" i="26"/>
  <c r="G1162" i="26"/>
  <c r="G1163" i="26"/>
  <c r="G1164" i="26"/>
  <c r="G1165" i="26"/>
  <c r="G1166" i="26"/>
  <c r="G1167" i="26"/>
  <c r="G1168" i="26"/>
  <c r="G1169" i="26"/>
  <c r="G1170" i="26"/>
  <c r="G1171" i="26"/>
  <c r="G1172" i="26"/>
  <c r="G1173" i="26"/>
  <c r="G1174" i="26"/>
  <c r="G1175" i="26"/>
  <c r="G1176" i="26"/>
  <c r="G1177" i="26"/>
  <c r="G1178" i="26"/>
  <c r="G1179" i="26"/>
  <c r="G1180" i="26"/>
  <c r="G1181" i="26"/>
  <c r="G1182" i="26"/>
  <c r="G1183" i="26"/>
  <c r="G1184" i="26"/>
  <c r="G1185" i="26"/>
  <c r="G1186" i="26"/>
  <c r="G1187" i="26"/>
  <c r="G1188" i="26"/>
  <c r="G1189" i="26"/>
  <c r="G1190" i="26"/>
  <c r="G1191" i="26"/>
  <c r="G1192" i="26"/>
  <c r="G1193" i="26"/>
  <c r="G1194" i="26"/>
  <c r="G1195" i="26"/>
  <c r="G1196" i="26"/>
  <c r="G1197" i="26"/>
  <c r="G1198" i="26"/>
  <c r="G1199" i="26"/>
  <c r="G1200" i="26"/>
  <c r="G1201" i="26"/>
  <c r="G1202" i="26"/>
  <c r="G1203" i="26"/>
  <c r="G1204" i="26"/>
  <c r="G1205" i="26"/>
  <c r="G1206" i="26"/>
  <c r="G1207" i="26"/>
  <c r="G1208" i="26"/>
  <c r="G1209" i="26"/>
  <c r="G1210" i="26"/>
  <c r="G1211" i="26"/>
  <c r="G1212" i="26"/>
  <c r="G1213" i="26"/>
  <c r="G1214" i="26"/>
  <c r="G1215" i="26"/>
  <c r="G1216" i="26"/>
  <c r="G1217" i="26"/>
  <c r="G1218" i="26"/>
  <c r="G1219" i="26"/>
  <c r="G1220" i="26"/>
  <c r="G1221" i="26"/>
  <c r="G1222" i="26"/>
  <c r="G1223" i="26"/>
  <c r="G1224" i="26"/>
  <c r="G1225" i="26"/>
  <c r="G1226" i="26"/>
  <c r="G1227" i="26"/>
  <c r="G1228" i="26"/>
  <c r="G1229" i="26"/>
  <c r="G1230" i="26"/>
  <c r="G1231" i="26"/>
  <c r="G1232" i="26"/>
  <c r="G1233" i="26"/>
  <c r="G1234" i="26"/>
  <c r="G1235" i="26"/>
  <c r="G1236" i="26"/>
  <c r="G1237" i="26"/>
  <c r="G1238" i="26"/>
  <c r="G1239" i="26"/>
  <c r="G1240" i="26"/>
  <c r="G1241" i="26"/>
  <c r="G1242" i="26"/>
  <c r="G1243" i="26"/>
  <c r="G1244" i="26"/>
  <c r="G1245" i="26"/>
  <c r="G1246" i="26"/>
  <c r="G1247" i="26"/>
  <c r="G1248" i="26"/>
  <c r="G1249" i="26"/>
  <c r="G1250" i="26"/>
  <c r="G1251" i="26"/>
  <c r="G1252" i="26"/>
  <c r="G1253" i="26"/>
  <c r="G1254" i="26"/>
  <c r="G1255" i="26"/>
  <c r="G1256" i="26"/>
  <c r="G1257" i="26"/>
  <c r="G1258" i="26"/>
  <c r="G1259" i="26"/>
  <c r="G1260" i="26"/>
  <c r="G1261" i="26"/>
  <c r="G1262" i="26"/>
  <c r="G1263" i="26"/>
  <c r="G1264" i="26"/>
  <c r="G1265" i="26"/>
  <c r="G1266" i="26"/>
  <c r="G1267" i="26"/>
  <c r="G1268" i="26"/>
  <c r="G1269" i="26"/>
  <c r="G1270" i="26"/>
  <c r="G1271" i="26"/>
  <c r="G1272" i="26"/>
  <c r="G1273" i="26"/>
  <c r="G1274" i="26"/>
  <c r="G1275" i="26"/>
  <c r="G1276" i="26"/>
  <c r="G1277" i="26"/>
  <c r="G1278" i="26"/>
  <c r="G1279" i="26"/>
  <c r="G1280" i="26"/>
  <c r="G1281" i="26"/>
  <c r="G1282" i="26"/>
  <c r="G1283" i="26"/>
  <c r="G1284" i="26"/>
  <c r="G1285" i="26"/>
  <c r="G1286" i="26"/>
  <c r="G1287" i="26"/>
  <c r="G1288" i="26"/>
  <c r="G1289" i="26"/>
  <c r="G1290" i="26"/>
  <c r="G1291" i="26"/>
  <c r="G1292" i="26"/>
  <c r="G1293" i="26"/>
  <c r="G1294" i="26"/>
  <c r="G1295" i="26"/>
  <c r="G1296" i="26"/>
  <c r="G1297" i="26"/>
  <c r="G1298" i="26"/>
  <c r="G1299" i="26"/>
  <c r="G1300" i="26"/>
  <c r="G1301" i="26"/>
  <c r="G1302" i="26"/>
  <c r="G1303" i="26"/>
  <c r="G1304" i="26"/>
  <c r="G1305" i="26"/>
  <c r="G1306" i="26"/>
  <c r="G1307" i="26"/>
  <c r="G1308" i="26"/>
  <c r="G1309" i="26"/>
  <c r="G1310" i="26"/>
  <c r="G1311" i="26"/>
  <c r="G1312" i="26"/>
  <c r="G1313" i="26"/>
  <c r="G1314" i="26"/>
  <c r="G1315" i="26"/>
  <c r="G1316" i="26"/>
  <c r="G1317" i="26"/>
  <c r="G1318" i="26"/>
  <c r="G1319" i="26"/>
  <c r="G1320" i="26"/>
  <c r="G1321" i="26"/>
  <c r="G1322" i="26"/>
  <c r="G1323" i="26"/>
  <c r="G1324" i="26"/>
  <c r="G1325" i="26"/>
  <c r="G1326" i="26"/>
  <c r="G1327" i="26"/>
  <c r="G1328" i="26"/>
  <c r="G1329" i="26"/>
  <c r="G1330" i="26"/>
  <c r="G1331" i="26"/>
  <c r="G1332" i="26"/>
  <c r="G1333" i="26"/>
  <c r="G1334" i="26"/>
  <c r="G1335" i="26"/>
  <c r="G1336" i="26"/>
  <c r="G1337" i="26"/>
  <c r="G1338" i="26"/>
  <c r="G1339" i="26"/>
  <c r="G1340" i="26"/>
  <c r="G1341" i="26"/>
  <c r="G1342" i="26"/>
  <c r="G1343" i="26"/>
  <c r="G1344" i="26"/>
  <c r="G1345" i="26"/>
  <c r="G1346" i="26"/>
  <c r="G1347" i="26"/>
  <c r="G1348" i="26"/>
  <c r="G1349" i="26"/>
  <c r="G1350" i="26"/>
  <c r="G1351" i="26"/>
  <c r="G1352" i="26"/>
  <c r="G1353" i="26"/>
  <c r="G1354" i="26"/>
  <c r="G1355" i="26"/>
  <c r="G1356" i="26"/>
  <c r="G1357" i="26"/>
  <c r="G1358" i="26"/>
  <c r="G1359" i="26"/>
  <c r="G1360" i="26"/>
  <c r="G1361" i="26"/>
  <c r="G1362" i="26"/>
  <c r="G1363" i="26"/>
  <c r="G1364" i="26"/>
  <c r="G1365" i="26"/>
  <c r="G1366" i="26"/>
  <c r="G1367" i="26"/>
  <c r="G1368" i="26"/>
  <c r="G1369" i="26"/>
  <c r="G1370" i="26"/>
  <c r="G1371" i="26"/>
  <c r="G1372" i="26"/>
  <c r="G1373" i="26"/>
  <c r="G1374" i="26"/>
  <c r="G1375" i="26"/>
  <c r="G1376" i="26"/>
  <c r="G1377" i="26"/>
  <c r="G1378" i="26"/>
  <c r="G1379" i="26"/>
  <c r="G1380" i="26"/>
  <c r="G1381" i="26"/>
  <c r="G1382" i="26"/>
  <c r="G1383" i="26"/>
  <c r="G1384" i="26"/>
  <c r="G1385" i="26"/>
  <c r="G1386" i="26"/>
  <c r="G1387" i="26"/>
  <c r="G1388" i="26"/>
  <c r="G1389" i="26"/>
  <c r="G1390" i="26"/>
  <c r="G1391" i="26"/>
  <c r="G1392" i="26"/>
  <c r="G1393" i="26"/>
  <c r="G1394" i="26"/>
  <c r="G1395" i="26"/>
  <c r="G1396" i="26"/>
  <c r="G1397" i="26"/>
  <c r="G1398" i="26"/>
  <c r="G1399" i="26"/>
  <c r="G1400" i="26"/>
  <c r="G1401" i="26"/>
  <c r="G1402" i="26"/>
  <c r="G1403" i="26"/>
  <c r="G1404" i="26"/>
  <c r="G1405" i="26"/>
  <c r="G1406" i="26"/>
  <c r="G1407" i="26"/>
  <c r="G1408" i="26"/>
  <c r="G1409" i="26"/>
  <c r="G1410" i="26"/>
  <c r="G1411" i="26"/>
  <c r="G1412" i="26"/>
  <c r="G1413" i="26"/>
  <c r="G1414" i="26"/>
  <c r="G1415" i="26"/>
  <c r="G1416" i="26"/>
  <c r="G1417" i="26"/>
  <c r="G1418" i="26"/>
  <c r="G1419" i="26"/>
  <c r="G1420" i="26"/>
  <c r="G1421" i="26"/>
  <c r="G1422" i="26"/>
  <c r="G1423" i="26"/>
  <c r="G1424" i="26"/>
  <c r="G1425" i="26"/>
  <c r="G1426" i="26"/>
  <c r="G1427" i="26"/>
  <c r="G1428" i="26"/>
  <c r="G1429" i="26"/>
  <c r="G1430" i="26"/>
  <c r="G1431" i="26"/>
  <c r="G1432" i="26"/>
  <c r="G1433" i="26"/>
  <c r="G1434" i="26"/>
  <c r="G1435" i="26"/>
  <c r="G1436" i="26"/>
  <c r="G1437" i="26"/>
  <c r="G1438" i="26"/>
  <c r="G1439" i="26"/>
  <c r="G1440" i="26"/>
  <c r="G1441" i="26"/>
  <c r="G1442" i="26"/>
  <c r="G1443" i="26"/>
  <c r="G1444" i="26"/>
  <c r="G1445" i="26"/>
  <c r="G1446" i="26"/>
  <c r="G1447" i="26"/>
  <c r="G1448" i="26"/>
  <c r="G1449" i="26"/>
  <c r="G1450" i="26"/>
  <c r="G1451" i="26"/>
  <c r="G1452" i="26"/>
  <c r="G1453" i="26"/>
  <c r="G1454" i="26"/>
  <c r="G1455" i="26"/>
  <c r="G1456" i="26"/>
  <c r="G1457" i="26"/>
  <c r="G1458" i="26"/>
  <c r="G1459" i="26"/>
  <c r="G1460" i="26"/>
  <c r="G1461" i="26"/>
  <c r="G1462" i="26"/>
  <c r="G1463" i="26"/>
  <c r="G1464" i="26"/>
  <c r="G1465" i="26"/>
  <c r="G1466" i="26"/>
  <c r="G1467" i="26"/>
  <c r="G1468" i="26"/>
  <c r="G1469" i="26"/>
  <c r="G1470" i="26"/>
  <c r="G1471" i="26"/>
  <c r="G1472" i="26"/>
  <c r="G1473" i="26"/>
  <c r="G1474" i="26"/>
  <c r="G1475" i="26"/>
  <c r="G1476" i="26"/>
  <c r="G1477" i="26"/>
  <c r="G1478" i="26"/>
  <c r="G1479" i="26"/>
  <c r="G1480" i="26"/>
  <c r="G1481" i="26"/>
  <c r="G1482" i="26"/>
  <c r="G1483" i="26"/>
  <c r="G1484" i="26"/>
  <c r="G1485" i="26"/>
  <c r="G1486" i="26"/>
  <c r="G1487" i="26"/>
  <c r="G1488" i="26"/>
  <c r="G1489" i="26"/>
  <c r="G1490" i="26"/>
  <c r="G1491" i="26"/>
  <c r="G1492" i="26"/>
  <c r="G1493" i="26"/>
  <c r="G1494" i="26"/>
  <c r="G1495" i="26"/>
  <c r="G1496" i="26"/>
  <c r="G1497" i="26"/>
  <c r="G1498" i="26"/>
  <c r="G1499" i="26"/>
  <c r="G1500" i="26"/>
  <c r="G1501" i="26"/>
  <c r="G1502" i="26"/>
  <c r="G1503" i="26"/>
  <c r="G1504" i="26"/>
  <c r="G1505" i="26"/>
  <c r="G1506" i="26"/>
  <c r="G1507" i="26"/>
  <c r="G1508" i="26"/>
  <c r="G1509" i="26"/>
  <c r="G1510" i="26"/>
  <c r="G1511" i="26"/>
  <c r="G1512" i="26"/>
  <c r="G1513" i="26"/>
  <c r="G1514" i="26"/>
  <c r="G1515" i="26"/>
  <c r="G1516" i="26"/>
  <c r="G1517" i="26"/>
  <c r="G1518" i="26"/>
  <c r="G1519" i="26"/>
  <c r="G1520" i="26"/>
  <c r="G1521" i="26"/>
  <c r="G1522" i="26"/>
  <c r="G1523" i="26"/>
  <c r="G1524" i="26"/>
  <c r="G1525" i="26"/>
  <c r="G1526" i="26"/>
  <c r="G1527" i="26"/>
  <c r="G1528" i="26"/>
  <c r="G1529" i="26"/>
  <c r="G1530" i="26"/>
  <c r="G1531" i="26"/>
  <c r="G1532" i="26"/>
  <c r="G1533" i="26"/>
  <c r="G1534" i="26"/>
  <c r="G1535" i="26"/>
  <c r="G1536" i="26"/>
  <c r="G1537" i="26"/>
  <c r="G1538" i="26"/>
  <c r="G1539" i="26"/>
  <c r="G1540" i="26"/>
  <c r="G1541" i="26"/>
  <c r="G1542" i="26"/>
  <c r="G1543" i="26"/>
  <c r="G1544" i="26"/>
  <c r="G1545" i="26"/>
  <c r="G1546" i="26"/>
  <c r="G1547" i="26"/>
  <c r="G1548" i="26"/>
  <c r="G1549" i="26"/>
  <c r="G1550" i="26"/>
  <c r="G1551" i="26"/>
  <c r="G1552" i="26"/>
  <c r="G1553" i="26"/>
  <c r="G1554" i="26"/>
  <c r="G1555" i="26"/>
  <c r="G1556" i="26"/>
  <c r="G1557" i="26"/>
  <c r="G1558" i="26"/>
  <c r="G1559" i="26"/>
  <c r="G1560" i="26"/>
  <c r="G1561" i="26"/>
  <c r="G1562" i="26"/>
  <c r="G1563" i="26"/>
  <c r="G1564" i="26"/>
  <c r="G1565" i="26"/>
  <c r="G1566" i="26"/>
  <c r="G1567" i="26"/>
  <c r="G1568" i="26"/>
  <c r="G1569" i="26"/>
  <c r="G1570" i="26"/>
  <c r="G1571" i="26"/>
  <c r="G1572" i="26"/>
  <c r="G1573" i="26"/>
  <c r="G1574" i="26"/>
  <c r="G1575" i="26"/>
  <c r="G1576" i="26"/>
  <c r="G1577" i="26"/>
  <c r="G1578" i="26"/>
  <c r="G1579" i="26"/>
  <c r="G1580" i="26"/>
  <c r="G1581" i="26"/>
  <c r="G1582" i="26"/>
  <c r="G1583" i="26"/>
  <c r="G1584" i="26"/>
  <c r="G1585" i="26"/>
  <c r="G1586" i="26"/>
  <c r="G1587" i="26"/>
  <c r="G1588" i="26"/>
  <c r="G1589" i="26"/>
  <c r="G1590" i="26"/>
  <c r="G1591" i="26"/>
  <c r="G1592" i="26"/>
  <c r="G1593" i="26"/>
  <c r="G1594" i="26"/>
  <c r="G1595" i="26"/>
  <c r="G1596" i="26"/>
  <c r="G1597" i="26"/>
  <c r="G1598" i="26"/>
  <c r="G1599" i="26"/>
  <c r="G1600" i="26"/>
  <c r="G1601" i="26"/>
  <c r="G1602" i="26"/>
  <c r="G1603" i="26"/>
  <c r="G1604" i="26"/>
  <c r="G1605" i="26"/>
  <c r="G1606" i="26"/>
  <c r="G1607" i="26"/>
  <c r="G1608" i="26"/>
  <c r="G1609" i="26"/>
  <c r="G1610" i="26"/>
  <c r="G1611" i="26"/>
  <c r="G1612" i="26"/>
  <c r="G1613" i="26"/>
  <c r="G1614" i="26"/>
  <c r="G1615" i="26"/>
  <c r="G1616" i="26"/>
  <c r="G1617" i="26"/>
  <c r="G1618" i="26"/>
  <c r="G1619" i="26"/>
  <c r="G1620" i="26"/>
  <c r="G1621" i="26"/>
  <c r="G1622" i="26"/>
  <c r="G1623" i="26"/>
  <c r="G1624" i="26"/>
  <c r="G1625" i="26"/>
  <c r="G1626" i="26"/>
  <c r="G1627" i="26"/>
  <c r="G1628" i="26"/>
  <c r="G1629" i="26"/>
  <c r="G1630" i="26"/>
  <c r="G1631" i="26"/>
  <c r="G1632" i="26"/>
  <c r="G1633" i="26"/>
  <c r="G1634" i="26"/>
  <c r="G1635" i="26"/>
  <c r="G1636" i="26"/>
  <c r="G1637" i="26"/>
  <c r="G1638" i="26"/>
  <c r="G1639" i="26"/>
  <c r="G1640" i="26"/>
  <c r="G1641" i="26"/>
  <c r="G1642" i="26"/>
  <c r="G1643" i="26"/>
  <c r="G1644" i="26"/>
  <c r="G1645" i="26"/>
  <c r="G1646" i="26"/>
  <c r="G1647" i="26"/>
  <c r="G1648" i="26"/>
  <c r="G1649" i="26"/>
  <c r="G1650" i="26"/>
  <c r="G1651" i="26"/>
  <c r="G1652" i="26"/>
  <c r="G1653" i="26"/>
  <c r="G1654" i="26"/>
  <c r="G1655" i="26"/>
  <c r="G1656" i="26"/>
  <c r="G1657" i="26"/>
  <c r="G1658" i="26"/>
  <c r="G1659" i="26"/>
  <c r="G1660" i="26"/>
  <c r="G1661" i="26"/>
  <c r="G1662" i="26"/>
  <c r="G1663" i="26"/>
  <c r="G1664" i="26"/>
  <c r="G1665" i="26"/>
  <c r="G1666" i="26"/>
  <c r="G1667" i="26"/>
  <c r="G1668" i="26"/>
  <c r="G1669" i="26"/>
  <c r="G1670" i="26"/>
  <c r="G1671" i="26"/>
  <c r="G1672" i="26"/>
  <c r="G1673" i="26"/>
  <c r="G1674" i="26"/>
  <c r="G1675" i="26"/>
  <c r="G1676" i="26"/>
  <c r="G1677" i="26"/>
  <c r="G1678" i="26"/>
  <c r="G1679" i="26"/>
  <c r="G1680" i="26"/>
  <c r="G1681" i="26"/>
  <c r="G1682" i="26"/>
  <c r="G1683" i="26"/>
  <c r="G1684" i="26"/>
  <c r="G1685" i="26"/>
  <c r="G1686" i="26"/>
  <c r="G1687" i="26"/>
  <c r="G1688" i="26"/>
  <c r="G1689" i="26"/>
  <c r="G1690" i="26"/>
  <c r="G1691" i="26"/>
  <c r="G1692" i="26"/>
  <c r="G1693" i="26"/>
  <c r="G1694" i="26"/>
  <c r="G1695" i="26"/>
  <c r="G1696" i="26"/>
  <c r="G1697" i="26"/>
  <c r="G1698" i="26"/>
  <c r="G1699" i="26"/>
  <c r="G1700" i="26"/>
  <c r="G1701" i="26"/>
  <c r="G1702" i="26"/>
  <c r="G1703" i="26"/>
  <c r="G1704" i="26"/>
  <c r="G1705" i="26"/>
  <c r="G1706" i="26"/>
  <c r="G1707" i="26"/>
  <c r="G1708" i="26"/>
  <c r="G1709" i="26"/>
  <c r="G1710" i="26"/>
  <c r="G1711" i="26"/>
  <c r="G1712" i="26"/>
  <c r="G1713" i="26"/>
  <c r="G1714" i="26"/>
  <c r="G1715" i="26"/>
  <c r="G1716" i="26"/>
  <c r="G1717" i="26"/>
  <c r="G1718" i="26"/>
  <c r="G1719" i="26"/>
  <c r="G1720" i="26"/>
  <c r="G1721" i="26"/>
  <c r="G1722" i="26"/>
  <c r="G1723" i="26"/>
  <c r="G1724" i="26"/>
  <c r="G1725" i="26"/>
  <c r="G1726" i="26"/>
  <c r="G1727" i="26"/>
  <c r="G1728" i="26"/>
  <c r="G1729" i="26"/>
  <c r="G1730" i="26"/>
  <c r="G1731" i="26"/>
  <c r="G1732" i="26"/>
  <c r="G1733" i="26"/>
  <c r="G1734" i="26"/>
  <c r="G1735" i="26"/>
  <c r="G1736" i="26"/>
  <c r="G1737" i="26"/>
  <c r="G1738" i="26"/>
  <c r="G1739" i="26"/>
  <c r="G1740" i="26"/>
  <c r="G1741" i="26"/>
  <c r="G1742" i="26"/>
  <c r="G1743" i="26"/>
  <c r="G1744" i="26"/>
  <c r="G1745" i="26"/>
  <c r="G1746" i="26"/>
  <c r="G1747" i="26"/>
  <c r="G1748" i="26"/>
  <c r="G1749" i="26"/>
  <c r="G1750" i="26"/>
  <c r="G1751" i="26"/>
  <c r="G1752" i="26"/>
  <c r="G1753" i="26"/>
  <c r="G1754" i="26"/>
  <c r="G1755" i="26"/>
  <c r="G1756" i="26"/>
  <c r="G1757" i="26"/>
  <c r="G1758" i="26"/>
  <c r="G1759" i="26"/>
  <c r="G1760" i="26"/>
  <c r="G1761" i="26"/>
  <c r="G1762" i="26"/>
  <c r="G1763" i="26"/>
  <c r="G1764" i="26"/>
  <c r="G1765" i="26"/>
  <c r="G1766" i="26"/>
  <c r="G1767" i="26"/>
  <c r="G1768" i="26"/>
  <c r="G1769" i="26"/>
  <c r="G1770" i="26"/>
  <c r="G1771" i="26"/>
  <c r="G1772" i="26"/>
  <c r="G1773" i="26"/>
  <c r="G1774" i="26"/>
  <c r="G1775" i="26"/>
  <c r="G1776" i="26"/>
  <c r="G1777" i="26"/>
  <c r="G1778" i="26"/>
  <c r="G1779" i="26"/>
  <c r="G1780" i="26"/>
  <c r="G1781" i="26"/>
  <c r="G1782" i="26"/>
  <c r="G1783" i="26"/>
  <c r="G1784" i="26"/>
  <c r="G1785" i="26"/>
  <c r="G1786" i="26"/>
  <c r="G1787" i="26"/>
  <c r="G1788" i="26"/>
  <c r="G1789" i="26"/>
  <c r="G1790" i="26"/>
  <c r="G1791" i="26"/>
  <c r="G1792" i="26"/>
  <c r="G1793" i="26"/>
  <c r="G1794" i="26"/>
  <c r="G1795" i="26"/>
  <c r="G1796" i="26"/>
  <c r="G1797" i="26"/>
  <c r="G1798" i="26"/>
  <c r="G1799" i="26"/>
  <c r="G1800" i="26"/>
  <c r="G1801" i="26"/>
  <c r="G1802" i="26"/>
  <c r="G1803" i="26"/>
  <c r="G1804" i="26"/>
  <c r="G1805" i="26"/>
  <c r="G1806" i="26"/>
  <c r="G1807" i="26"/>
  <c r="G1808" i="26"/>
  <c r="G1809" i="26"/>
  <c r="G1810" i="26"/>
  <c r="G1811" i="26"/>
  <c r="G1812" i="26"/>
  <c r="G1813" i="26"/>
  <c r="G1814" i="26"/>
  <c r="G1815" i="26"/>
  <c r="G1816" i="26"/>
  <c r="G1817" i="26"/>
  <c r="G1818" i="26"/>
  <c r="G1819" i="26"/>
  <c r="G1820" i="26"/>
  <c r="G1821" i="26"/>
  <c r="G1822" i="26"/>
  <c r="G1823" i="26"/>
  <c r="G1824" i="26"/>
  <c r="G1825" i="26"/>
  <c r="G1826" i="26"/>
  <c r="G1827" i="26"/>
  <c r="G1828" i="26"/>
  <c r="G1829" i="26"/>
  <c r="G1830" i="26"/>
  <c r="G1831" i="26"/>
  <c r="G1832" i="26"/>
  <c r="G1833" i="26"/>
  <c r="G1834" i="26"/>
  <c r="G1835" i="26"/>
  <c r="G1836" i="26"/>
  <c r="G1837" i="26"/>
  <c r="G1838" i="26"/>
  <c r="G1839" i="26"/>
  <c r="G1840" i="26"/>
  <c r="G1841" i="26"/>
  <c r="G1842" i="26"/>
  <c r="G1843" i="26"/>
  <c r="G1844" i="26"/>
  <c r="G1845" i="26"/>
  <c r="G1846" i="26"/>
  <c r="G1847" i="26"/>
  <c r="G1848" i="26"/>
  <c r="G1849" i="26"/>
  <c r="G1850" i="26"/>
  <c r="G1851" i="26"/>
  <c r="G1852" i="26"/>
  <c r="G1853" i="26"/>
  <c r="G1854" i="26"/>
  <c r="G1855" i="26"/>
  <c r="G1856" i="26"/>
  <c r="G1857" i="26"/>
  <c r="G1858" i="26"/>
  <c r="G1859" i="26"/>
  <c r="G1860" i="26"/>
  <c r="G1861" i="26"/>
  <c r="G1862" i="26"/>
  <c r="G1863" i="26"/>
  <c r="G1864" i="26"/>
  <c r="G1865" i="26"/>
  <c r="G1866" i="26"/>
  <c r="G1867" i="26"/>
  <c r="G1868" i="26"/>
  <c r="G1869" i="26"/>
  <c r="G1870" i="26"/>
  <c r="G1871" i="26"/>
  <c r="G1872" i="26"/>
  <c r="G1873" i="26"/>
  <c r="G1874" i="26"/>
  <c r="G1875" i="26"/>
  <c r="G1876" i="26"/>
  <c r="G1877" i="26"/>
  <c r="G1878" i="26"/>
  <c r="G1879" i="26"/>
  <c r="G1880" i="26"/>
  <c r="G1881" i="26"/>
  <c r="G1882" i="26"/>
  <c r="G1883" i="26"/>
  <c r="G1884" i="26"/>
  <c r="G1885" i="26"/>
  <c r="G1886" i="26"/>
  <c r="G1887" i="26"/>
  <c r="G1888" i="26"/>
  <c r="G1889" i="26"/>
  <c r="G1890" i="26"/>
  <c r="G1891" i="26"/>
  <c r="G1892" i="26"/>
  <c r="G1893" i="26"/>
  <c r="G1894" i="26"/>
  <c r="G1895" i="26"/>
  <c r="G1896" i="26"/>
  <c r="G1897" i="26"/>
  <c r="G1898" i="26"/>
  <c r="G1899" i="26"/>
  <c r="G1900" i="26"/>
  <c r="G1901" i="26"/>
  <c r="G1902" i="26"/>
  <c r="G1903" i="26"/>
  <c r="G1904" i="26"/>
  <c r="G1905" i="26"/>
  <c r="G1906" i="26"/>
  <c r="G1907" i="26"/>
  <c r="G1908" i="26"/>
  <c r="G1909" i="26"/>
  <c r="G1910" i="26"/>
  <c r="G1911" i="26"/>
  <c r="G1912" i="26"/>
  <c r="G1913" i="26"/>
  <c r="G1914" i="26"/>
  <c r="G1915" i="26"/>
  <c r="G1916" i="26"/>
  <c r="G1917" i="26"/>
  <c r="G1918" i="26"/>
  <c r="G1919" i="26"/>
  <c r="G1920" i="26"/>
  <c r="G1921" i="26"/>
  <c r="G1922" i="26"/>
  <c r="G1923" i="26"/>
  <c r="G1924" i="26"/>
  <c r="G1925" i="26"/>
  <c r="G1926" i="26"/>
  <c r="G1927" i="26"/>
  <c r="G1928" i="26"/>
  <c r="G1929" i="26"/>
  <c r="G1930" i="26"/>
  <c r="G1931" i="26"/>
  <c r="G1932" i="26"/>
  <c r="G1933" i="26"/>
  <c r="G1934" i="26"/>
  <c r="G1935" i="26"/>
  <c r="G1936" i="26"/>
  <c r="G1937" i="26"/>
  <c r="G1938" i="26"/>
  <c r="G1939" i="26"/>
  <c r="G1940" i="26"/>
  <c r="G1941" i="26"/>
  <c r="G1942" i="26"/>
  <c r="G1943" i="26"/>
  <c r="G1944" i="26"/>
  <c r="G1945" i="26"/>
  <c r="G1946" i="26"/>
  <c r="G1947" i="26"/>
  <c r="G1948" i="26"/>
  <c r="G1949" i="26"/>
  <c r="G1950" i="26"/>
  <c r="G1951" i="26"/>
  <c r="G1952" i="26"/>
  <c r="G1953" i="26"/>
  <c r="G1954" i="26"/>
  <c r="G1955" i="26"/>
  <c r="G1956" i="26"/>
  <c r="G1957" i="26"/>
  <c r="G1958" i="26"/>
  <c r="G1959" i="26"/>
  <c r="G1960" i="26"/>
  <c r="G1961" i="26"/>
  <c r="G1962" i="26"/>
  <c r="G1963" i="26"/>
  <c r="G1964" i="26"/>
  <c r="G1965" i="26"/>
  <c r="G1966" i="26"/>
  <c r="G1967" i="26"/>
  <c r="G1968" i="26"/>
  <c r="G1969" i="26"/>
  <c r="G1970" i="26"/>
  <c r="G1971" i="26"/>
  <c r="G1972" i="26"/>
  <c r="G1973" i="26"/>
  <c r="G1974" i="26"/>
  <c r="G1975" i="26"/>
  <c r="G1976" i="26"/>
  <c r="G1977" i="26"/>
  <c r="G1978" i="26"/>
  <c r="G1979" i="26"/>
  <c r="G1980" i="26"/>
  <c r="G1981" i="26"/>
  <c r="G1982" i="26"/>
  <c r="G1983" i="26"/>
  <c r="G1984" i="26"/>
  <c r="G1985" i="26"/>
  <c r="G1986" i="26"/>
  <c r="G1987" i="26"/>
  <c r="G1988" i="26"/>
  <c r="G1989" i="26"/>
  <c r="G1990" i="26"/>
  <c r="G1991" i="26"/>
  <c r="G1992" i="26"/>
  <c r="G1993" i="26"/>
  <c r="G1994" i="26"/>
  <c r="G1995" i="26"/>
  <c r="G1996" i="26"/>
  <c r="G1997" i="26"/>
  <c r="G1998" i="26"/>
  <c r="G1999" i="26"/>
  <c r="G2000" i="26"/>
  <c r="G2001" i="26"/>
  <c r="G2002" i="26"/>
  <c r="G2003" i="26"/>
  <c r="G2004" i="26"/>
  <c r="G2005" i="26"/>
  <c r="G2006" i="26"/>
  <c r="G2007" i="26"/>
  <c r="G2008" i="26"/>
  <c r="G2009" i="26"/>
  <c r="G2010" i="26"/>
  <c r="G2011" i="26"/>
  <c r="G2012" i="26"/>
  <c r="G2013" i="26"/>
  <c r="G2014" i="26"/>
  <c r="G2015" i="26"/>
  <c r="G2016" i="26"/>
  <c r="G2017" i="26"/>
  <c r="G2018" i="26"/>
  <c r="G2019" i="26"/>
  <c r="G2020" i="26"/>
  <c r="G2021" i="26"/>
  <c r="G2022" i="26"/>
  <c r="G2023" i="26"/>
  <c r="G2024" i="26"/>
  <c r="G2025" i="26"/>
  <c r="G2026" i="26"/>
  <c r="G2027" i="26"/>
  <c r="G2028" i="26"/>
  <c r="G2029" i="26"/>
  <c r="G2030" i="26"/>
  <c r="G2031" i="26"/>
  <c r="G2032" i="26"/>
  <c r="G2033" i="26"/>
  <c r="G2034" i="26"/>
  <c r="G2035" i="26"/>
  <c r="G2036" i="26"/>
  <c r="G2037" i="26"/>
  <c r="G2038" i="26"/>
  <c r="G2039" i="26"/>
  <c r="G2040" i="26"/>
  <c r="G2041" i="26"/>
  <c r="G2042" i="26"/>
  <c r="G2043" i="26"/>
  <c r="G2044" i="26"/>
  <c r="G2045" i="26"/>
  <c r="G2046" i="26"/>
  <c r="G2047" i="26"/>
  <c r="G2048" i="26"/>
  <c r="G2049" i="26"/>
  <c r="G2050" i="26"/>
  <c r="G2051" i="26"/>
  <c r="G2052" i="26"/>
  <c r="G2053" i="26"/>
  <c r="G2054" i="26"/>
  <c r="G2055" i="26"/>
  <c r="G2056" i="26"/>
  <c r="G2057" i="26"/>
  <c r="G2058" i="26"/>
  <c r="G2059" i="26"/>
  <c r="G2060" i="26"/>
  <c r="G2061" i="26"/>
  <c r="G2062" i="26"/>
  <c r="G2063" i="26"/>
  <c r="G2064" i="26"/>
  <c r="G2065" i="26"/>
  <c r="G2066" i="26"/>
  <c r="G2067" i="26"/>
  <c r="G2068" i="26"/>
  <c r="G2069" i="26"/>
  <c r="G2070" i="26"/>
  <c r="G2071" i="26"/>
  <c r="G2072" i="26"/>
  <c r="G2073" i="26"/>
  <c r="G2074" i="26"/>
  <c r="G2075" i="26"/>
  <c r="G2076" i="26"/>
  <c r="G2077" i="26"/>
  <c r="G2078" i="26"/>
  <c r="G2079" i="26"/>
  <c r="G2080" i="26"/>
  <c r="G2081" i="26"/>
  <c r="G2082" i="26"/>
  <c r="G2083" i="26"/>
  <c r="G2084" i="26"/>
  <c r="G2085" i="26"/>
  <c r="G2086" i="26"/>
  <c r="G2087" i="26"/>
  <c r="G2088" i="26"/>
  <c r="G2089" i="26"/>
  <c r="G2090" i="26"/>
  <c r="G2091" i="26"/>
  <c r="G2092" i="26"/>
  <c r="G2093" i="26"/>
  <c r="G2094" i="26"/>
  <c r="G2095" i="26"/>
  <c r="G2096" i="26"/>
  <c r="G2097" i="26"/>
  <c r="G2098" i="26"/>
  <c r="G2099" i="26"/>
  <c r="G2100" i="26"/>
  <c r="G2101" i="26"/>
  <c r="G2102" i="26"/>
  <c r="G2103" i="26"/>
  <c r="G2104" i="26"/>
  <c r="G2105" i="26"/>
  <c r="G2106" i="26"/>
  <c r="G2107" i="26"/>
  <c r="G2108" i="26"/>
  <c r="G2109" i="26"/>
  <c r="G2110" i="26"/>
  <c r="G2111" i="26"/>
  <c r="G2112" i="26"/>
  <c r="G2113" i="26"/>
  <c r="G2114" i="26"/>
  <c r="G2115" i="26"/>
  <c r="G2116" i="26"/>
  <c r="G2117" i="26"/>
  <c r="G2118" i="26"/>
  <c r="G2119" i="26"/>
  <c r="G2120" i="26"/>
  <c r="G2121" i="26"/>
  <c r="G2122" i="26"/>
  <c r="G2123" i="26"/>
  <c r="G2124" i="26"/>
  <c r="G2125" i="26"/>
  <c r="G2126" i="26"/>
  <c r="G2127" i="26"/>
  <c r="G2128" i="26"/>
  <c r="G2129" i="26"/>
  <c r="G2130" i="26"/>
  <c r="G2131" i="26"/>
  <c r="G2132" i="26"/>
  <c r="G2133" i="26"/>
  <c r="G2134" i="26"/>
  <c r="G2135" i="26"/>
  <c r="G2136" i="26"/>
  <c r="G2137" i="26"/>
  <c r="G2138" i="26"/>
  <c r="G2139" i="26"/>
  <c r="G2140" i="26"/>
  <c r="G2141" i="26"/>
  <c r="G2142" i="26"/>
  <c r="G2143" i="26"/>
  <c r="G2144" i="26"/>
  <c r="G2145" i="26"/>
  <c r="G2146" i="26"/>
  <c r="G2147" i="26"/>
  <c r="G2148" i="26"/>
  <c r="G2149" i="26"/>
  <c r="G2150" i="26"/>
  <c r="G2151" i="26"/>
  <c r="G2152" i="26"/>
  <c r="G2153" i="26"/>
  <c r="G2154" i="26"/>
  <c r="G2155" i="26"/>
  <c r="G2156" i="26"/>
  <c r="G2157" i="26"/>
  <c r="G2158" i="26"/>
  <c r="G2159" i="26"/>
  <c r="G2160" i="26"/>
  <c r="G2161" i="26"/>
  <c r="G2162" i="26"/>
  <c r="G2163" i="26"/>
  <c r="G2164" i="26"/>
  <c r="G2165" i="26"/>
  <c r="G2166" i="26"/>
  <c r="G2167" i="26"/>
  <c r="G2168" i="26"/>
  <c r="G2169" i="26"/>
  <c r="G2170" i="26"/>
  <c r="G2171" i="26"/>
  <c r="G2172" i="26"/>
  <c r="G2173" i="26"/>
  <c r="G2174" i="26"/>
  <c r="G2175" i="26"/>
  <c r="G2176" i="26"/>
  <c r="G2177" i="26"/>
  <c r="G2178" i="26"/>
  <c r="G2179" i="26"/>
  <c r="G2180" i="26"/>
  <c r="G2181" i="26"/>
  <c r="G2182" i="26"/>
  <c r="G2183" i="26"/>
  <c r="G2184" i="26"/>
  <c r="G2185" i="26"/>
  <c r="G2186" i="26"/>
  <c r="G2187" i="26"/>
  <c r="G2188" i="26"/>
  <c r="G2189" i="26"/>
  <c r="G2190" i="26"/>
  <c r="G2191" i="26"/>
  <c r="G2192" i="26"/>
  <c r="G2193" i="26"/>
  <c r="G2194" i="26"/>
  <c r="G2195" i="26"/>
  <c r="G2196" i="26"/>
  <c r="G2197" i="26"/>
  <c r="G2198" i="26"/>
  <c r="G2199" i="26"/>
  <c r="G2200" i="26"/>
  <c r="G2201" i="26"/>
  <c r="G2202" i="26"/>
  <c r="G2203" i="26"/>
  <c r="G2204" i="26"/>
  <c r="G2205" i="26"/>
  <c r="G2206" i="26"/>
  <c r="G2207" i="26"/>
  <c r="G2208" i="26"/>
  <c r="G2209" i="26"/>
  <c r="G2210" i="26"/>
  <c r="G2211" i="26"/>
  <c r="G2212" i="26"/>
  <c r="G2213" i="26"/>
  <c r="G2214" i="26"/>
  <c r="G2215" i="26"/>
  <c r="G2216" i="26"/>
  <c r="G2217" i="26"/>
  <c r="G2218" i="26"/>
  <c r="G2219" i="26"/>
  <c r="G2220" i="26"/>
  <c r="G2221" i="26"/>
  <c r="G2222" i="26"/>
  <c r="G2223" i="26"/>
  <c r="G2224" i="26"/>
  <c r="G2225" i="26"/>
  <c r="G2226" i="26"/>
  <c r="G2227" i="26"/>
  <c r="G2228" i="26"/>
  <c r="G2229" i="26"/>
  <c r="G2230" i="26"/>
  <c r="G2231" i="26"/>
  <c r="G2232" i="26"/>
  <c r="G2233" i="26"/>
  <c r="G2234" i="26"/>
  <c r="G2235" i="26"/>
  <c r="G2236" i="26"/>
  <c r="G2237" i="26"/>
  <c r="G2238" i="26"/>
  <c r="G2239" i="26"/>
  <c r="G2240" i="26"/>
  <c r="G2241" i="26"/>
  <c r="G2242" i="26"/>
  <c r="G2243" i="26"/>
  <c r="G2244" i="26"/>
  <c r="G2245" i="26"/>
  <c r="G2246" i="26"/>
  <c r="G2247" i="26"/>
  <c r="G2248" i="26"/>
  <c r="G2249" i="26"/>
  <c r="G2250" i="26"/>
  <c r="G2251" i="26"/>
  <c r="G2252" i="26"/>
  <c r="G2253" i="26"/>
  <c r="G2254" i="26"/>
  <c r="G2255" i="26"/>
  <c r="G2256" i="26"/>
  <c r="G2257" i="26"/>
  <c r="G2258" i="26"/>
  <c r="G2259" i="26"/>
  <c r="G2260" i="26"/>
  <c r="G2261" i="26"/>
  <c r="G2262" i="26"/>
  <c r="G2263" i="26"/>
  <c r="G2264" i="26"/>
  <c r="G2265" i="26"/>
  <c r="G2266" i="26"/>
  <c r="G2267" i="26"/>
  <c r="G2268" i="26"/>
  <c r="G2269" i="26"/>
  <c r="G2270" i="26"/>
  <c r="G2271" i="26"/>
  <c r="G2272" i="26"/>
  <c r="G2273" i="26"/>
  <c r="G2274" i="26"/>
  <c r="G2275" i="26"/>
  <c r="G2276" i="26"/>
  <c r="G2277" i="26"/>
  <c r="G2278" i="26"/>
  <c r="G2279" i="26"/>
  <c r="G2280" i="26"/>
  <c r="G2281" i="26"/>
  <c r="G2282" i="26"/>
  <c r="G2283" i="26"/>
  <c r="G2284" i="26"/>
  <c r="G2285" i="26"/>
  <c r="G2286" i="26"/>
  <c r="G2287" i="26"/>
  <c r="G2288" i="26"/>
  <c r="G2289" i="26"/>
  <c r="G2290" i="26"/>
  <c r="G2291" i="26"/>
  <c r="G2292" i="26"/>
  <c r="G2293" i="26"/>
  <c r="G2294" i="26"/>
  <c r="G2295" i="26"/>
  <c r="G2296" i="26"/>
  <c r="G2297" i="26"/>
  <c r="G2298" i="26"/>
  <c r="G2299" i="26"/>
  <c r="G2300" i="26"/>
  <c r="G2301" i="26"/>
  <c r="G2302" i="26"/>
  <c r="G2303" i="26"/>
  <c r="G2304" i="26"/>
  <c r="G2305" i="26"/>
  <c r="G2306" i="26"/>
  <c r="G2307" i="26"/>
  <c r="G2308" i="26"/>
  <c r="G2309" i="26"/>
  <c r="G2310" i="26"/>
  <c r="G2311" i="26"/>
  <c r="G2312" i="26"/>
  <c r="G2313" i="26"/>
  <c r="G2314" i="26"/>
  <c r="G2315" i="26"/>
  <c r="G2316" i="26"/>
  <c r="G2317" i="26"/>
  <c r="G2318" i="26"/>
  <c r="G2319" i="26"/>
  <c r="G2320" i="26"/>
  <c r="G2321" i="26"/>
  <c r="G2322" i="26"/>
  <c r="G2323" i="26"/>
  <c r="G2324" i="26"/>
  <c r="G2325" i="26"/>
  <c r="G2326" i="26"/>
  <c r="G2327" i="26"/>
  <c r="G2328" i="26"/>
  <c r="G2329" i="26"/>
  <c r="G2330" i="26"/>
  <c r="G2331" i="26"/>
  <c r="G2332" i="26"/>
  <c r="G2333" i="26"/>
  <c r="G2334" i="26"/>
  <c r="G2335" i="26"/>
  <c r="G2336" i="26"/>
  <c r="G2337" i="26"/>
  <c r="G2338" i="26"/>
  <c r="G2339" i="26"/>
  <c r="G2340" i="26"/>
  <c r="G2341" i="26"/>
  <c r="G2342" i="26"/>
  <c r="G2343" i="26"/>
  <c r="G2344" i="26"/>
  <c r="G2345" i="26"/>
  <c r="G2346" i="26"/>
  <c r="G2347" i="26"/>
  <c r="G2348" i="26"/>
  <c r="G2349" i="26"/>
  <c r="G2350" i="26"/>
  <c r="G2351" i="26"/>
  <c r="G2352" i="26"/>
  <c r="G2353" i="26"/>
  <c r="G2354" i="26"/>
  <c r="G2355" i="26"/>
  <c r="G2356" i="26"/>
  <c r="G2357" i="26"/>
  <c r="G2358" i="26"/>
  <c r="G2359" i="26"/>
  <c r="G2360" i="26"/>
  <c r="G2361" i="26"/>
  <c r="G2362" i="26"/>
  <c r="G2363" i="26"/>
  <c r="G2364" i="26"/>
  <c r="G2365" i="26"/>
  <c r="G2366" i="26"/>
  <c r="G2367" i="26"/>
  <c r="G2368" i="26"/>
  <c r="G2369" i="26"/>
  <c r="G2370" i="26"/>
  <c r="G2371" i="26"/>
  <c r="G2372" i="26"/>
  <c r="G2373" i="26"/>
  <c r="G2374" i="26"/>
  <c r="G2375" i="26"/>
  <c r="G2376" i="26"/>
  <c r="G2377" i="26"/>
  <c r="G2378" i="26"/>
  <c r="G2379" i="26"/>
  <c r="G2380" i="26"/>
  <c r="G2381" i="26"/>
  <c r="G2382" i="26"/>
  <c r="G2383" i="26"/>
  <c r="G2384" i="26"/>
  <c r="G2385" i="26"/>
  <c r="G2386" i="26"/>
  <c r="G2387" i="26"/>
  <c r="G2388" i="26"/>
  <c r="G2389" i="26"/>
  <c r="G2390" i="26"/>
  <c r="G2391" i="26"/>
  <c r="G2392" i="26"/>
  <c r="G2393" i="26"/>
  <c r="G2394" i="26"/>
  <c r="G2395" i="26"/>
  <c r="G2396" i="26"/>
  <c r="G2397" i="26"/>
  <c r="G2398" i="26"/>
  <c r="G2399" i="26"/>
  <c r="G2400" i="26"/>
  <c r="G2401" i="26"/>
  <c r="G2402" i="26"/>
  <c r="G2403" i="26"/>
  <c r="G2404" i="26"/>
  <c r="G2405" i="26"/>
  <c r="G2406" i="26"/>
  <c r="G2407" i="26"/>
  <c r="G2408" i="26"/>
  <c r="G2409" i="26"/>
  <c r="G2410" i="26"/>
  <c r="G2411" i="26"/>
  <c r="G2412" i="26"/>
  <c r="G2413" i="26"/>
  <c r="G2414" i="26"/>
  <c r="G2415" i="26"/>
  <c r="G2416" i="26"/>
  <c r="G2417" i="26"/>
  <c r="G2418" i="26"/>
  <c r="G2419" i="26"/>
  <c r="G2420" i="26"/>
  <c r="G2421" i="26"/>
  <c r="G2422" i="26"/>
  <c r="G2423" i="26"/>
  <c r="G2424" i="26"/>
  <c r="G2425" i="26"/>
  <c r="G2426" i="26"/>
  <c r="G2427" i="26"/>
  <c r="G2428" i="26"/>
  <c r="G2429" i="26"/>
  <c r="G2430" i="26"/>
  <c r="G2431" i="26"/>
  <c r="G2432" i="26"/>
  <c r="G2433" i="26"/>
  <c r="G2434" i="26"/>
  <c r="G2435" i="26"/>
  <c r="G2436" i="26"/>
  <c r="G2437" i="26"/>
  <c r="G2438" i="26"/>
  <c r="G2439" i="26"/>
  <c r="G2440" i="26"/>
  <c r="G2441" i="26"/>
  <c r="G2442" i="26"/>
  <c r="G2443" i="26"/>
  <c r="G2444" i="26"/>
  <c r="G2445" i="26"/>
  <c r="G2446" i="26"/>
  <c r="G2447" i="26"/>
  <c r="G2448" i="26"/>
  <c r="G2449" i="26"/>
  <c r="G2450" i="26"/>
  <c r="G2451" i="26"/>
  <c r="G2452" i="26"/>
  <c r="G2453" i="26"/>
  <c r="G2454" i="26"/>
  <c r="G2455" i="26"/>
  <c r="G2456" i="26"/>
  <c r="G2457" i="26"/>
  <c r="G2458" i="26"/>
  <c r="G2459" i="26"/>
  <c r="G2460" i="26"/>
  <c r="G2461" i="26"/>
  <c r="G2462" i="26"/>
  <c r="G2463" i="26"/>
  <c r="G2464" i="26"/>
  <c r="G2465" i="26"/>
  <c r="G2466" i="26"/>
  <c r="G2467" i="26"/>
  <c r="G2468" i="26"/>
  <c r="G2469" i="26"/>
  <c r="G2470" i="26"/>
  <c r="G2471" i="26"/>
  <c r="G2472" i="26"/>
  <c r="G2473" i="26"/>
  <c r="G2474" i="26"/>
  <c r="G2475" i="26"/>
  <c r="G2476" i="26"/>
  <c r="G2477" i="26"/>
  <c r="G2478" i="26"/>
  <c r="G2479" i="26"/>
  <c r="G2480" i="26"/>
  <c r="G2481" i="26"/>
  <c r="G2482" i="26"/>
  <c r="G2483" i="26"/>
  <c r="G2484" i="26"/>
  <c r="G2485" i="26"/>
  <c r="G2486" i="26"/>
  <c r="G2487" i="26"/>
  <c r="G2488" i="26"/>
  <c r="G2489" i="26"/>
  <c r="G2490" i="26"/>
  <c r="G2491" i="26"/>
  <c r="G2492" i="26"/>
  <c r="G2493" i="26"/>
  <c r="G2494" i="26"/>
  <c r="G2495" i="26"/>
  <c r="G2496" i="26"/>
  <c r="G2497" i="26"/>
  <c r="G2498" i="26"/>
  <c r="G2499" i="26"/>
  <c r="G2500" i="26"/>
  <c r="G2501" i="26"/>
  <c r="G2502" i="26"/>
  <c r="G2503" i="26"/>
  <c r="G2504" i="26"/>
  <c r="G2505" i="26"/>
  <c r="G2506" i="26"/>
  <c r="G2507" i="26"/>
  <c r="G2508" i="26"/>
  <c r="G2509" i="26"/>
  <c r="G2510" i="26"/>
  <c r="G2511" i="26"/>
  <c r="G2512" i="26"/>
  <c r="G2513" i="26"/>
  <c r="G2514" i="26"/>
  <c r="G2515" i="26"/>
  <c r="G2516" i="26"/>
  <c r="G2517" i="26"/>
  <c r="G2518" i="26"/>
  <c r="G2519" i="26"/>
  <c r="G2520" i="26"/>
  <c r="G2521" i="26"/>
  <c r="G2522" i="26"/>
  <c r="G2523" i="26"/>
  <c r="G2524" i="26"/>
  <c r="G2525" i="26"/>
  <c r="G2526" i="26"/>
  <c r="G2527" i="26"/>
  <c r="G2528" i="26"/>
  <c r="G2529" i="26"/>
  <c r="G2530" i="26"/>
  <c r="G2531" i="26"/>
  <c r="G2532" i="26"/>
  <c r="G2533" i="26"/>
  <c r="G2534" i="26"/>
  <c r="G2535" i="26"/>
  <c r="G2536" i="26"/>
  <c r="G2537" i="26"/>
  <c r="G2538" i="26"/>
  <c r="G2539" i="26"/>
  <c r="G2540" i="26"/>
  <c r="G2541" i="26"/>
  <c r="G2542" i="26"/>
  <c r="G2543" i="26"/>
  <c r="G2544" i="26"/>
  <c r="G2545" i="26"/>
  <c r="G2546" i="26"/>
  <c r="G2547" i="26"/>
  <c r="G2548" i="26"/>
  <c r="G2549" i="26"/>
  <c r="G2550" i="26"/>
  <c r="G2551" i="26"/>
  <c r="G2552" i="26"/>
  <c r="G2553" i="26"/>
  <c r="G2554" i="26"/>
  <c r="G2555" i="26"/>
  <c r="G2556" i="26"/>
  <c r="G2557" i="26"/>
  <c r="G2558" i="26"/>
  <c r="G2559" i="26"/>
  <c r="G2560" i="26"/>
  <c r="G2561" i="26"/>
  <c r="G2562" i="26"/>
  <c r="G2563" i="26"/>
  <c r="G2564" i="26"/>
  <c r="G2565" i="26"/>
  <c r="G2566" i="26"/>
  <c r="G2567" i="26"/>
  <c r="G2568" i="26"/>
  <c r="G2569" i="26"/>
  <c r="G2570" i="26"/>
  <c r="G2571" i="26"/>
  <c r="G2572" i="26"/>
  <c r="G2573" i="26"/>
  <c r="G2574" i="26"/>
  <c r="G2575" i="26"/>
  <c r="G2576" i="26"/>
  <c r="G2577" i="26"/>
  <c r="G2578" i="26"/>
  <c r="G2579" i="26"/>
  <c r="G2580" i="26"/>
  <c r="G2581" i="26"/>
  <c r="G2582" i="26"/>
  <c r="G2583" i="26"/>
  <c r="G2584" i="26"/>
  <c r="G2585" i="26"/>
  <c r="G2586" i="26"/>
  <c r="G2587" i="26"/>
  <c r="G2588" i="26"/>
  <c r="G2589" i="26"/>
  <c r="G2590" i="26"/>
  <c r="G2591" i="26"/>
  <c r="G2592" i="26"/>
  <c r="G2593" i="26"/>
  <c r="G2594" i="26"/>
  <c r="G2595" i="26"/>
  <c r="G2596" i="26"/>
  <c r="G2597" i="26"/>
  <c r="G2598" i="26"/>
  <c r="G2599" i="26"/>
  <c r="G2600" i="26"/>
  <c r="G2601" i="26"/>
  <c r="G2602" i="26"/>
  <c r="G2603" i="26"/>
  <c r="G2604" i="26"/>
  <c r="G2605" i="26"/>
  <c r="G2606" i="26"/>
  <c r="G2607" i="26"/>
  <c r="G2608" i="26"/>
  <c r="G2609" i="26"/>
  <c r="G2610" i="26"/>
  <c r="G2611" i="26"/>
  <c r="G2612" i="26"/>
  <c r="G2613" i="26"/>
  <c r="G2614" i="26"/>
  <c r="G2615" i="26"/>
  <c r="G2616" i="26"/>
  <c r="G2617" i="26"/>
  <c r="G2618" i="26"/>
  <c r="G2619" i="26"/>
  <c r="G2620" i="26"/>
  <c r="G2621" i="26"/>
  <c r="G2622" i="26"/>
  <c r="G2623" i="26"/>
  <c r="G2624" i="26"/>
  <c r="G2625" i="26"/>
  <c r="G2626" i="26"/>
  <c r="G2627" i="26"/>
  <c r="G2628" i="26"/>
  <c r="G2629" i="26"/>
  <c r="G2630" i="26"/>
  <c r="G2631" i="26"/>
  <c r="G2632" i="26"/>
  <c r="G2633" i="26"/>
  <c r="G2634" i="26"/>
  <c r="G2635" i="26"/>
  <c r="G2636" i="26"/>
  <c r="G2637" i="26"/>
  <c r="G2638" i="26"/>
  <c r="G2639" i="26"/>
  <c r="G2640" i="26"/>
  <c r="G2641" i="26"/>
  <c r="G2642" i="26"/>
  <c r="G2643" i="26"/>
  <c r="G2644" i="26"/>
  <c r="G2645" i="26"/>
  <c r="G2646" i="26"/>
  <c r="G2647" i="26"/>
  <c r="G2648" i="26"/>
  <c r="G2649" i="26"/>
  <c r="G2650" i="26"/>
  <c r="G2651" i="26"/>
  <c r="G2652" i="26"/>
  <c r="G2653" i="26"/>
  <c r="G2654" i="26"/>
  <c r="G2655" i="26"/>
  <c r="G2656" i="26"/>
  <c r="G2657" i="26"/>
  <c r="G2658" i="26"/>
  <c r="G2659" i="26"/>
  <c r="G2660" i="26"/>
  <c r="G2661" i="26"/>
  <c r="G2662" i="26"/>
  <c r="G2663" i="26"/>
  <c r="G2664" i="26"/>
  <c r="G2665" i="26"/>
  <c r="G2666" i="26"/>
  <c r="G2667" i="26"/>
  <c r="G2668" i="26"/>
  <c r="G2669" i="26"/>
  <c r="G2670" i="26"/>
  <c r="G2671" i="26"/>
  <c r="G2672" i="26"/>
  <c r="G2673" i="26"/>
  <c r="G2674" i="26"/>
  <c r="G2675" i="26"/>
  <c r="G2676" i="26"/>
  <c r="G2677" i="26"/>
  <c r="G2678" i="26"/>
  <c r="G2679" i="26"/>
  <c r="G2680" i="26"/>
  <c r="G2681" i="26"/>
  <c r="G2682" i="26"/>
  <c r="G2683" i="26"/>
  <c r="G2684" i="26"/>
  <c r="G2685" i="26"/>
  <c r="G2686" i="26"/>
  <c r="G2687" i="26"/>
  <c r="G2688" i="26"/>
  <c r="G2689" i="26"/>
  <c r="G2690" i="26"/>
  <c r="G2691" i="26"/>
  <c r="G2692" i="26"/>
  <c r="G2693" i="26"/>
  <c r="G2694" i="26"/>
  <c r="G2695" i="26"/>
  <c r="G2696" i="26"/>
  <c r="G2697" i="26"/>
  <c r="G2698" i="26"/>
  <c r="G2699" i="26"/>
  <c r="G2700" i="26"/>
  <c r="G2701" i="26"/>
  <c r="G2702" i="26"/>
  <c r="G2703" i="26"/>
  <c r="G2704" i="26"/>
  <c r="G2705" i="26"/>
  <c r="G2706" i="26"/>
  <c r="G2707" i="26"/>
  <c r="G2708" i="26"/>
  <c r="G2709" i="26"/>
  <c r="G2710" i="26"/>
  <c r="G2711" i="26"/>
  <c r="G2712" i="26"/>
  <c r="G2713" i="26"/>
  <c r="G2714" i="26"/>
  <c r="G2715" i="26"/>
  <c r="G2716" i="26"/>
  <c r="G2717" i="26"/>
  <c r="G2718" i="26"/>
  <c r="G2719" i="26"/>
  <c r="G2720" i="26"/>
  <c r="G2721" i="26"/>
  <c r="G2722" i="26"/>
  <c r="G2723" i="26"/>
  <c r="G2724" i="26"/>
  <c r="G2725" i="26"/>
  <c r="G2726" i="26"/>
  <c r="G2727" i="26"/>
  <c r="G2728" i="26"/>
  <c r="G2729" i="26"/>
  <c r="G2730" i="26"/>
  <c r="G2731" i="26"/>
  <c r="G2732" i="26"/>
  <c r="G2733" i="26"/>
  <c r="G2734" i="26"/>
  <c r="G2735" i="26"/>
  <c r="G2736" i="26"/>
  <c r="G2737" i="26"/>
  <c r="G2738" i="26"/>
  <c r="G2739" i="26"/>
  <c r="G2740" i="26"/>
  <c r="G2741" i="26"/>
  <c r="G2742" i="26"/>
  <c r="G2743" i="26"/>
  <c r="G2744" i="26"/>
  <c r="G2745" i="26"/>
  <c r="G2746" i="26"/>
  <c r="G2747" i="26"/>
  <c r="G2748" i="26"/>
  <c r="G2749" i="26"/>
  <c r="G2750" i="26"/>
  <c r="G2751" i="26"/>
  <c r="G2752" i="26"/>
  <c r="G2753" i="26"/>
  <c r="G2754" i="26"/>
  <c r="G2755" i="26"/>
  <c r="G2756" i="26"/>
  <c r="G2757" i="26"/>
  <c r="G2758" i="26"/>
  <c r="G2759" i="26"/>
  <c r="G2760" i="26"/>
  <c r="G2761" i="26"/>
  <c r="G2762" i="26"/>
  <c r="G2763" i="26"/>
  <c r="G2764" i="26"/>
  <c r="G2765" i="26"/>
  <c r="G2766" i="26"/>
  <c r="G2767" i="26"/>
  <c r="G2768" i="26"/>
  <c r="G2769" i="26"/>
  <c r="G2770" i="26"/>
  <c r="G2771" i="26"/>
  <c r="G2772" i="26"/>
  <c r="G2773" i="26"/>
  <c r="G2774" i="26"/>
  <c r="G2775" i="26"/>
  <c r="G2776" i="26"/>
  <c r="G2777" i="26"/>
  <c r="G2778" i="26"/>
  <c r="G2779" i="26"/>
  <c r="G2780" i="26"/>
  <c r="G2781" i="26"/>
  <c r="G2782" i="26"/>
  <c r="G2783" i="26"/>
  <c r="G2784" i="26"/>
  <c r="G2785" i="26"/>
  <c r="G2786" i="26"/>
  <c r="G2787" i="26"/>
  <c r="G2788" i="26"/>
  <c r="G2789" i="26"/>
  <c r="G2790" i="26"/>
  <c r="G2791" i="26"/>
  <c r="G2792" i="26"/>
  <c r="G2793" i="26"/>
  <c r="G2794" i="26"/>
  <c r="G2795" i="26"/>
  <c r="G2796" i="26"/>
  <c r="G2797" i="26"/>
  <c r="G2798" i="26"/>
  <c r="G2799" i="26"/>
  <c r="G2800" i="26"/>
  <c r="G2801" i="26"/>
  <c r="G2802" i="26"/>
  <c r="G2803" i="26"/>
  <c r="G2804" i="26"/>
  <c r="G2805" i="26"/>
  <c r="G2806" i="26"/>
  <c r="G2807" i="26"/>
  <c r="G2808" i="26"/>
  <c r="G2809" i="26"/>
  <c r="G2810" i="26"/>
  <c r="G2811" i="26"/>
  <c r="G2812" i="26"/>
  <c r="G2813" i="26"/>
  <c r="G2814" i="26"/>
  <c r="G2815" i="26"/>
  <c r="G2816" i="26"/>
  <c r="G2817" i="26"/>
  <c r="G2818" i="26"/>
  <c r="G2819" i="26"/>
  <c r="G2820" i="26"/>
  <c r="G2821" i="26"/>
  <c r="G2822" i="26"/>
  <c r="G2823" i="26"/>
  <c r="G2824" i="26"/>
  <c r="G2825" i="26"/>
  <c r="G2826" i="26"/>
  <c r="G2827" i="26"/>
  <c r="G2828" i="26"/>
  <c r="G2829" i="26"/>
  <c r="G2830" i="26"/>
  <c r="G2831" i="26"/>
  <c r="G2832" i="26"/>
  <c r="G2833" i="26"/>
  <c r="G2834" i="26"/>
  <c r="G2835" i="26"/>
  <c r="G2836" i="26"/>
  <c r="G2837" i="26"/>
  <c r="G2838" i="26"/>
  <c r="G2839" i="26"/>
  <c r="G2840" i="26"/>
  <c r="G2841" i="26"/>
  <c r="G2842" i="26"/>
  <c r="G2843" i="26"/>
  <c r="G2844" i="26"/>
  <c r="G2845" i="26"/>
  <c r="G2846" i="26"/>
  <c r="G2847" i="26"/>
  <c r="G2848" i="26"/>
  <c r="G2849" i="26"/>
  <c r="G2850" i="26"/>
  <c r="G2851" i="26"/>
  <c r="G2852" i="26"/>
  <c r="G2853" i="26"/>
  <c r="G2854" i="26"/>
  <c r="G2855" i="26"/>
  <c r="G2856" i="26"/>
  <c r="G2857" i="26"/>
  <c r="G2858" i="26"/>
  <c r="G2859" i="26"/>
  <c r="G2860" i="26"/>
  <c r="G2861" i="26"/>
  <c r="G2862" i="26"/>
  <c r="G2863" i="26"/>
  <c r="G2864" i="26"/>
  <c r="G2865" i="26"/>
  <c r="G2866" i="26"/>
  <c r="G2867" i="26"/>
  <c r="G2868" i="26"/>
  <c r="G2869" i="26"/>
  <c r="G2870" i="26"/>
  <c r="G2871" i="26"/>
  <c r="G2872" i="26"/>
  <c r="G2873" i="26"/>
  <c r="G2874" i="26"/>
  <c r="G2875" i="26"/>
  <c r="G2876" i="26"/>
  <c r="G2877" i="26"/>
  <c r="G2878" i="26"/>
  <c r="G2879" i="26"/>
  <c r="G2880" i="26"/>
  <c r="G2881" i="26"/>
  <c r="G2882" i="26"/>
  <c r="G2883" i="26"/>
  <c r="G2884" i="26"/>
  <c r="G2885" i="26"/>
  <c r="G2886" i="26"/>
  <c r="G2887" i="26"/>
  <c r="G2888" i="26"/>
  <c r="G2889" i="26"/>
  <c r="G2890" i="26"/>
  <c r="G2891" i="26"/>
  <c r="G2892" i="26"/>
  <c r="G2893" i="26"/>
  <c r="G2894" i="26"/>
  <c r="G2895" i="26"/>
  <c r="G2896" i="26"/>
  <c r="G2897" i="26"/>
  <c r="G2898" i="26"/>
  <c r="G2899" i="26"/>
  <c r="G2900" i="26"/>
  <c r="G2901" i="26"/>
  <c r="G2902" i="26"/>
  <c r="G2903" i="26"/>
  <c r="G2904" i="26"/>
  <c r="G2905" i="26"/>
  <c r="G2906" i="26"/>
  <c r="G2907" i="26"/>
  <c r="G2908" i="26"/>
  <c r="G2909" i="26"/>
  <c r="G2910" i="26"/>
  <c r="G2911" i="26"/>
  <c r="G2912" i="26"/>
  <c r="G2913" i="26"/>
  <c r="G2914" i="26"/>
  <c r="G2915" i="26"/>
  <c r="G2916" i="26"/>
  <c r="G2917" i="26"/>
  <c r="G2918" i="26"/>
  <c r="G2919" i="26"/>
  <c r="G2920" i="26"/>
  <c r="G2921" i="26"/>
  <c r="G2922" i="26"/>
  <c r="G2923" i="26"/>
  <c r="G2924" i="26"/>
  <c r="G2925" i="26"/>
  <c r="G2926" i="26"/>
  <c r="G2927" i="26"/>
  <c r="G2928" i="26"/>
  <c r="G2929" i="26"/>
  <c r="G2930" i="26"/>
  <c r="G2931" i="26"/>
  <c r="G2932" i="26"/>
  <c r="G2933" i="26"/>
  <c r="G2934" i="26"/>
  <c r="G2935" i="26"/>
  <c r="G2936" i="26"/>
  <c r="G2937" i="26"/>
  <c r="G2938" i="26"/>
  <c r="G2939" i="26"/>
  <c r="G2940" i="26"/>
  <c r="G2941" i="26"/>
  <c r="G2942" i="26"/>
  <c r="G2943" i="26"/>
  <c r="G2944" i="26"/>
  <c r="G2945" i="26"/>
  <c r="G2946" i="26"/>
  <c r="G2947" i="26"/>
  <c r="G2948" i="26"/>
  <c r="G2949" i="26"/>
  <c r="G2950" i="26"/>
  <c r="G2951" i="26"/>
  <c r="G2952" i="26"/>
  <c r="G2953" i="26"/>
  <c r="G2954" i="26"/>
  <c r="G2955" i="26"/>
  <c r="G2956" i="26"/>
  <c r="G2957" i="26"/>
  <c r="G2958" i="26"/>
  <c r="G2959" i="26"/>
  <c r="G2960" i="26"/>
  <c r="G2961" i="26"/>
  <c r="G2962" i="26"/>
  <c r="G2963" i="26"/>
  <c r="G2964" i="26"/>
  <c r="G2965" i="26"/>
  <c r="G2966" i="26"/>
  <c r="G2967" i="26"/>
  <c r="G2968" i="26"/>
  <c r="G2969" i="26"/>
  <c r="G2970" i="26"/>
  <c r="G2971" i="26"/>
  <c r="G2972" i="26"/>
  <c r="G2973" i="26"/>
  <c r="G2974" i="26"/>
  <c r="G2975" i="26"/>
  <c r="G2976" i="26"/>
  <c r="G2977" i="26"/>
  <c r="G2978" i="26"/>
  <c r="G2979" i="26"/>
  <c r="G2980" i="26"/>
  <c r="G2981" i="26"/>
  <c r="G2982" i="26"/>
  <c r="G2983" i="26"/>
  <c r="G2984" i="26"/>
  <c r="G2985" i="26"/>
  <c r="G2986" i="26"/>
  <c r="G2987" i="26"/>
  <c r="G2988" i="26"/>
  <c r="G2989" i="26"/>
  <c r="G2990" i="26"/>
  <c r="G2991" i="26"/>
  <c r="G2992" i="26"/>
  <c r="G2993" i="26"/>
  <c r="G2994" i="26"/>
  <c r="G2995" i="26"/>
  <c r="G2996" i="26"/>
  <c r="G2997" i="26"/>
  <c r="G2998" i="26"/>
  <c r="G2999" i="26"/>
  <c r="G3000" i="26"/>
  <c r="G3001" i="26"/>
  <c r="G3002" i="26"/>
  <c r="G3003" i="26"/>
  <c r="G3004" i="26"/>
  <c r="G3005" i="26"/>
  <c r="G3006" i="26"/>
  <c r="G3007" i="26"/>
  <c r="G3008" i="26"/>
  <c r="G3009" i="26"/>
  <c r="G3010" i="26"/>
  <c r="G3011" i="26"/>
  <c r="G3012" i="26"/>
  <c r="G3013" i="26"/>
  <c r="G3014" i="26"/>
  <c r="G3015" i="26"/>
  <c r="G3016" i="26"/>
  <c r="G3017" i="26"/>
  <c r="G3018" i="26"/>
  <c r="G3019" i="26"/>
  <c r="G3020" i="26"/>
  <c r="G3021" i="26"/>
  <c r="G3022" i="26"/>
  <c r="G3023" i="26"/>
  <c r="G3024" i="26"/>
  <c r="G3025" i="26"/>
  <c r="G3026" i="26"/>
  <c r="G3027" i="26"/>
  <c r="G3028" i="26"/>
  <c r="G3029" i="26"/>
  <c r="G3030" i="26"/>
  <c r="G3031" i="26"/>
  <c r="G3032" i="26"/>
  <c r="G3033" i="26"/>
  <c r="G3034" i="26"/>
  <c r="G3035" i="26"/>
  <c r="G3036" i="26"/>
  <c r="G3037" i="26"/>
  <c r="G3038" i="26"/>
  <c r="G3039" i="26"/>
  <c r="G3040" i="26"/>
  <c r="G3041" i="26"/>
  <c r="G3042" i="26"/>
  <c r="G3043" i="26"/>
  <c r="G3044" i="26"/>
  <c r="G3045" i="26"/>
  <c r="G3046" i="26"/>
  <c r="G3047" i="26"/>
  <c r="G3048" i="26"/>
  <c r="G3049" i="26"/>
  <c r="G3050" i="26"/>
  <c r="G3051" i="26"/>
  <c r="G3052" i="26"/>
  <c r="G3053" i="26"/>
  <c r="G3054" i="26"/>
  <c r="G3055" i="26"/>
  <c r="G3056" i="26"/>
  <c r="G3057" i="26"/>
  <c r="G3058" i="26"/>
  <c r="G3059" i="26"/>
  <c r="G3060" i="26"/>
  <c r="G3061" i="26"/>
  <c r="G3062" i="26"/>
  <c r="G3063" i="26"/>
  <c r="G3064" i="26"/>
  <c r="G3065" i="26"/>
  <c r="G3066" i="26"/>
  <c r="G3067" i="26"/>
  <c r="G3068" i="26"/>
  <c r="G3069" i="26"/>
  <c r="G3070" i="26"/>
  <c r="G3071" i="26"/>
  <c r="G3072" i="26"/>
  <c r="G3073" i="26"/>
  <c r="G3074" i="26"/>
  <c r="G3075" i="26"/>
  <c r="G3076" i="26"/>
  <c r="G3077" i="26"/>
  <c r="G3078" i="26"/>
  <c r="G3079" i="26"/>
  <c r="G3080" i="26"/>
  <c r="G3081" i="26"/>
  <c r="G3082" i="26"/>
  <c r="G3083" i="26"/>
  <c r="G3084" i="26"/>
  <c r="G3085" i="26"/>
  <c r="G3086" i="26"/>
  <c r="G3087" i="26"/>
  <c r="G3088" i="26"/>
  <c r="G3089" i="26"/>
  <c r="G3090" i="26"/>
  <c r="G3091" i="26"/>
  <c r="G3092" i="26"/>
  <c r="G3093" i="26"/>
  <c r="G3094" i="26"/>
  <c r="G3095" i="26"/>
  <c r="G3096" i="26"/>
  <c r="G3097" i="26"/>
  <c r="G3098" i="26"/>
  <c r="G3099" i="26"/>
  <c r="G3100" i="26"/>
  <c r="G3101" i="26"/>
  <c r="G3102" i="26"/>
  <c r="G3103" i="26"/>
  <c r="G3104" i="26"/>
  <c r="G3105" i="26"/>
  <c r="G3106" i="26"/>
  <c r="G3107" i="26"/>
  <c r="G3108" i="26"/>
  <c r="G3109" i="26"/>
  <c r="G3110" i="26"/>
  <c r="G3111" i="26"/>
  <c r="G3112" i="26"/>
  <c r="G3113" i="26"/>
  <c r="G3114" i="26"/>
  <c r="G3115" i="26"/>
  <c r="G3116" i="26"/>
  <c r="G3117" i="26"/>
  <c r="G3118" i="26"/>
  <c r="G3119" i="26"/>
  <c r="G3120" i="26"/>
  <c r="G3121" i="26"/>
  <c r="G3122" i="26"/>
  <c r="G3123" i="26"/>
  <c r="G3124" i="26"/>
  <c r="G3125" i="26"/>
  <c r="G3126" i="26"/>
  <c r="G3127" i="26"/>
  <c r="G3128" i="26"/>
  <c r="G3129" i="26"/>
  <c r="G3130" i="26"/>
  <c r="G3131" i="26"/>
  <c r="G3132" i="26"/>
  <c r="G3133" i="26"/>
  <c r="G3134" i="26"/>
  <c r="G3135" i="26"/>
  <c r="G3136" i="26"/>
  <c r="G3137" i="26"/>
  <c r="G3138" i="26"/>
  <c r="G3139" i="26"/>
  <c r="G3140" i="26"/>
  <c r="G3141" i="26"/>
  <c r="G3142" i="26"/>
  <c r="G3143" i="26"/>
  <c r="G3144" i="26"/>
  <c r="G3145" i="26"/>
  <c r="G3146" i="26"/>
  <c r="G3147" i="26"/>
  <c r="G3148" i="26"/>
  <c r="G3149" i="26"/>
  <c r="G3150" i="26"/>
  <c r="G3151" i="26"/>
  <c r="G3152" i="26"/>
  <c r="G3153" i="26"/>
  <c r="G3154" i="26"/>
  <c r="G3155" i="26"/>
  <c r="G3156" i="26"/>
  <c r="G3157" i="26"/>
  <c r="G3158" i="26"/>
  <c r="G3159" i="26"/>
  <c r="G3160" i="26"/>
  <c r="G3161" i="26"/>
  <c r="G3162" i="26"/>
  <c r="G3163" i="26"/>
  <c r="G3164" i="26"/>
  <c r="G3165" i="26"/>
  <c r="G3166" i="26"/>
  <c r="G3167" i="26"/>
  <c r="G3168" i="26"/>
  <c r="G3169" i="26"/>
  <c r="G3170" i="26"/>
  <c r="G3171" i="26"/>
  <c r="G3172" i="26"/>
  <c r="G3173" i="26"/>
  <c r="G3174" i="26"/>
  <c r="G3175" i="26"/>
  <c r="G3176" i="26"/>
  <c r="G3177" i="26"/>
  <c r="G3178" i="26"/>
  <c r="G3179" i="26"/>
  <c r="G3180" i="26"/>
  <c r="G3181" i="26"/>
  <c r="G3182" i="26"/>
  <c r="G3183" i="26"/>
  <c r="G3184" i="26"/>
  <c r="G3185" i="26"/>
  <c r="G3186" i="26"/>
  <c r="G3187" i="26"/>
  <c r="G3188" i="26"/>
  <c r="G3189" i="26"/>
  <c r="G3190" i="26"/>
  <c r="G3191" i="26"/>
  <c r="G3192" i="26"/>
  <c r="G3193" i="26"/>
  <c r="G3194" i="26"/>
  <c r="G3195" i="26"/>
  <c r="G3196" i="26"/>
  <c r="G3197" i="26"/>
  <c r="G3198" i="26"/>
  <c r="G3199" i="26"/>
  <c r="G3200" i="26"/>
  <c r="G3201" i="26"/>
  <c r="G3202" i="26"/>
  <c r="G3203" i="26"/>
  <c r="G3204" i="26"/>
  <c r="G3205" i="26"/>
  <c r="G3206" i="26"/>
  <c r="G3207" i="26"/>
  <c r="G3208" i="26"/>
  <c r="G3209" i="26"/>
  <c r="G3210" i="26"/>
  <c r="G3211" i="26"/>
  <c r="G3212" i="26"/>
  <c r="G3213" i="26"/>
  <c r="G3214" i="26"/>
  <c r="G3215" i="26"/>
  <c r="G3216" i="26"/>
  <c r="G3217" i="26"/>
  <c r="G3218" i="26"/>
  <c r="G3219" i="26"/>
  <c r="G3220" i="26"/>
  <c r="G3221" i="26"/>
  <c r="G3222" i="26"/>
  <c r="G3223" i="26"/>
  <c r="G3224" i="26"/>
  <c r="G3225" i="26"/>
  <c r="G3226" i="26"/>
  <c r="G3227" i="26"/>
  <c r="G3228" i="26"/>
  <c r="G3229" i="26"/>
  <c r="G3230" i="26"/>
  <c r="G3231" i="26"/>
  <c r="G3232" i="26"/>
  <c r="G3233" i="26"/>
  <c r="G3234" i="26"/>
  <c r="G3235" i="26"/>
  <c r="G3236" i="26"/>
  <c r="G3237" i="26"/>
  <c r="G3238" i="26"/>
  <c r="G3239" i="26"/>
  <c r="G3240" i="26"/>
  <c r="G3241" i="26"/>
  <c r="G3242" i="26"/>
  <c r="G3243" i="26"/>
  <c r="G3244" i="26"/>
  <c r="G3245" i="26"/>
  <c r="G3246" i="26"/>
  <c r="G3247" i="26"/>
  <c r="G3248" i="26"/>
  <c r="G3249" i="26"/>
  <c r="G3250" i="26"/>
  <c r="G3251" i="26"/>
  <c r="G3252" i="26"/>
  <c r="G3253" i="26"/>
  <c r="G3254" i="26"/>
  <c r="G3255" i="26"/>
  <c r="G3256" i="26"/>
  <c r="G3257" i="26"/>
  <c r="G3258" i="26"/>
  <c r="G3259" i="26"/>
  <c r="G3260" i="26"/>
  <c r="G3261" i="26"/>
  <c r="G3262" i="26"/>
  <c r="G3263" i="26"/>
  <c r="G3264" i="26"/>
  <c r="G3265" i="26"/>
  <c r="G3266" i="26"/>
  <c r="G3267" i="26"/>
  <c r="G3268" i="26"/>
  <c r="G3269" i="26"/>
  <c r="G3270" i="26"/>
  <c r="G3271" i="26"/>
  <c r="G3272" i="26"/>
  <c r="G3273" i="26"/>
  <c r="G3274" i="26"/>
  <c r="G3275" i="26"/>
  <c r="G3276" i="26"/>
  <c r="G3277" i="26"/>
  <c r="G3278" i="26"/>
  <c r="G3279" i="26"/>
  <c r="G3280" i="26"/>
  <c r="G3281" i="26"/>
  <c r="G3282" i="26"/>
  <c r="G3283" i="26"/>
  <c r="G3284" i="26"/>
  <c r="G3285" i="26"/>
  <c r="G3286" i="26"/>
  <c r="G3287" i="26"/>
  <c r="G3288" i="26"/>
  <c r="G3289" i="26"/>
  <c r="G3290" i="26"/>
  <c r="G3291" i="26"/>
  <c r="G3292" i="26"/>
  <c r="G3293" i="26"/>
  <c r="G3294" i="26"/>
  <c r="G3295" i="26"/>
  <c r="G3296" i="26"/>
  <c r="G3297" i="26"/>
  <c r="G3298" i="26"/>
  <c r="G3299" i="26"/>
  <c r="G3300" i="26"/>
  <c r="G3301" i="26"/>
  <c r="G3302" i="26"/>
  <c r="G3303" i="26"/>
  <c r="G3304" i="26"/>
  <c r="G3305" i="26"/>
  <c r="G3306" i="26"/>
  <c r="G3307" i="26"/>
  <c r="G3308" i="26"/>
  <c r="G3309" i="26"/>
  <c r="G3310" i="26"/>
  <c r="G3311" i="26"/>
  <c r="G3312" i="26"/>
  <c r="G3313" i="26"/>
  <c r="G3314" i="26"/>
  <c r="G3315" i="26"/>
  <c r="G3316" i="26"/>
  <c r="G3317" i="26"/>
  <c r="G3318" i="26"/>
  <c r="G3319" i="26"/>
  <c r="G3320" i="26"/>
  <c r="G3321" i="26"/>
  <c r="G3322" i="26"/>
  <c r="G3323" i="26"/>
  <c r="G3324" i="26"/>
  <c r="G3325" i="26"/>
  <c r="G3326" i="26"/>
  <c r="G3327" i="26"/>
  <c r="G3328" i="26"/>
  <c r="G3329" i="26"/>
  <c r="G3330" i="26"/>
  <c r="G3331" i="26"/>
  <c r="G3332" i="26"/>
  <c r="G3333" i="26"/>
  <c r="G3334" i="26"/>
  <c r="G3335" i="26"/>
  <c r="G3336" i="26"/>
  <c r="G3337" i="26"/>
  <c r="G3338" i="26"/>
  <c r="G3339" i="26"/>
  <c r="G3340" i="26"/>
  <c r="G3341" i="26"/>
  <c r="G3342" i="26"/>
  <c r="G3343" i="26"/>
  <c r="G3344" i="26"/>
  <c r="G3345" i="26"/>
  <c r="G3346" i="26"/>
  <c r="G3347" i="26"/>
  <c r="G3348" i="26"/>
  <c r="G3349" i="26"/>
  <c r="G3350" i="26"/>
  <c r="G3351" i="26"/>
  <c r="G3352" i="26"/>
  <c r="G3353" i="26"/>
  <c r="G3354" i="26"/>
  <c r="G3355" i="26"/>
  <c r="G3356" i="26"/>
  <c r="G3357" i="26"/>
  <c r="G3358" i="26"/>
  <c r="G3359" i="26"/>
  <c r="G3360" i="26"/>
  <c r="G3361" i="26"/>
  <c r="G3362" i="26"/>
  <c r="G3363" i="26"/>
  <c r="G3364" i="26"/>
  <c r="G3365" i="26"/>
  <c r="G3366" i="26"/>
  <c r="G3367" i="26"/>
  <c r="G3368" i="26"/>
  <c r="G3369" i="26"/>
  <c r="G3370" i="26"/>
  <c r="G3371" i="26"/>
  <c r="G3372" i="26"/>
  <c r="G3373" i="26"/>
  <c r="G3374" i="26"/>
  <c r="G3375" i="26"/>
  <c r="G3376" i="26"/>
  <c r="G3377" i="26"/>
  <c r="G3378" i="26"/>
  <c r="G3379" i="26"/>
  <c r="G3380" i="26"/>
  <c r="G3381" i="26"/>
  <c r="G3382" i="26"/>
  <c r="G3383" i="26"/>
  <c r="G3384" i="26"/>
  <c r="G3385" i="26"/>
  <c r="G3386" i="26"/>
  <c r="G3387" i="26"/>
  <c r="G3388" i="26"/>
  <c r="G3389" i="26"/>
  <c r="G3390" i="26"/>
  <c r="G3391" i="26"/>
  <c r="G3392" i="26"/>
  <c r="G3393" i="26"/>
  <c r="G3394" i="26"/>
  <c r="G3395" i="26"/>
  <c r="G3396" i="26"/>
  <c r="G3397" i="26"/>
  <c r="G3398" i="26"/>
  <c r="G3399" i="26"/>
  <c r="G3400" i="26"/>
  <c r="G3401" i="26"/>
  <c r="G3402" i="26"/>
  <c r="G3403" i="26"/>
  <c r="G3404" i="26"/>
  <c r="G3405" i="26"/>
  <c r="G3406" i="26"/>
  <c r="G3407" i="26"/>
  <c r="G3408" i="26"/>
  <c r="G3409" i="26"/>
  <c r="G3410" i="26"/>
  <c r="G3411" i="26"/>
  <c r="G3412" i="26"/>
  <c r="G3413" i="26"/>
  <c r="G3414" i="26"/>
  <c r="G3415" i="26"/>
  <c r="G3416" i="26"/>
  <c r="G3417" i="26"/>
  <c r="G3418" i="26"/>
  <c r="G3419" i="26"/>
  <c r="G3420" i="26"/>
  <c r="G3421" i="26"/>
  <c r="G3422" i="26"/>
  <c r="G3423" i="26"/>
  <c r="G3424" i="26"/>
  <c r="G3425" i="26"/>
  <c r="G3426" i="26"/>
  <c r="G3427" i="26"/>
  <c r="G3428" i="26"/>
  <c r="G3429" i="26"/>
  <c r="G3430" i="26"/>
  <c r="G3431" i="26"/>
  <c r="G3432" i="26"/>
  <c r="G3433" i="26"/>
  <c r="G3434" i="26"/>
  <c r="G3435" i="26"/>
  <c r="G3436" i="26"/>
  <c r="G3437" i="26"/>
  <c r="G3438" i="26"/>
  <c r="G3439" i="26"/>
  <c r="G3440" i="26"/>
  <c r="G3441" i="26"/>
  <c r="G3442" i="26"/>
  <c r="G3443" i="26"/>
  <c r="G3444" i="26"/>
  <c r="G3445" i="26"/>
  <c r="G3446" i="26"/>
  <c r="G3447" i="26"/>
  <c r="G3448" i="26"/>
  <c r="G3449" i="26"/>
  <c r="G3450" i="26"/>
  <c r="G3451" i="26"/>
  <c r="G3452" i="26"/>
  <c r="G3453" i="26"/>
  <c r="G3454" i="26"/>
  <c r="G3455" i="26"/>
  <c r="G3456" i="26"/>
  <c r="G3457" i="26"/>
  <c r="G3458" i="26"/>
  <c r="G3459" i="26"/>
  <c r="G3460" i="26"/>
  <c r="G3461" i="26"/>
  <c r="G3462" i="26"/>
  <c r="G3463" i="26"/>
  <c r="G3464" i="26"/>
  <c r="G3465" i="26"/>
  <c r="G3466" i="26"/>
  <c r="G3467" i="26"/>
  <c r="G3468" i="26"/>
  <c r="G3469" i="26"/>
  <c r="G3470" i="26"/>
  <c r="G3471" i="26"/>
  <c r="G3472" i="26"/>
  <c r="G3473" i="26"/>
  <c r="G3474" i="26"/>
  <c r="G3475" i="26"/>
  <c r="G3476" i="26"/>
  <c r="G3477" i="26"/>
  <c r="G3478" i="26"/>
  <c r="G3479" i="26"/>
  <c r="G3480" i="26"/>
  <c r="G3481" i="26"/>
  <c r="G3482" i="26"/>
  <c r="G3483" i="26"/>
  <c r="G3484" i="26"/>
  <c r="G3485" i="26"/>
  <c r="G3486" i="26"/>
  <c r="G3487" i="26"/>
  <c r="G3488" i="26"/>
  <c r="G3489" i="26"/>
  <c r="G3490" i="26"/>
  <c r="G3491" i="26"/>
  <c r="G3492" i="26"/>
  <c r="G3493" i="26"/>
  <c r="G3494" i="26"/>
  <c r="G3495" i="26"/>
  <c r="G3496" i="26"/>
  <c r="G3497" i="26"/>
  <c r="G3498" i="26"/>
  <c r="G3499" i="26"/>
  <c r="G3500" i="26"/>
  <c r="G3501" i="26"/>
  <c r="G3502" i="26"/>
  <c r="G3503" i="26"/>
  <c r="G3504" i="26"/>
  <c r="G3505" i="26"/>
  <c r="G3506" i="26"/>
  <c r="G3507" i="26"/>
  <c r="G3508" i="26"/>
  <c r="G3509" i="26"/>
  <c r="G3510" i="26"/>
  <c r="G3511" i="26"/>
  <c r="G3512" i="26"/>
  <c r="G3513" i="26"/>
  <c r="G3514" i="26"/>
  <c r="G3515" i="26"/>
  <c r="G3516" i="26"/>
  <c r="G3517" i="26"/>
  <c r="G3518" i="26"/>
  <c r="G3519" i="26"/>
  <c r="G3520" i="26"/>
  <c r="G3521" i="26"/>
  <c r="G3522" i="26"/>
  <c r="G3523" i="26"/>
  <c r="G3524" i="26"/>
  <c r="G3525" i="26"/>
  <c r="G3526" i="26"/>
  <c r="G3527" i="26"/>
  <c r="G3528" i="26"/>
  <c r="G3529" i="26"/>
  <c r="G3530" i="26"/>
  <c r="G3531" i="26"/>
  <c r="G3532" i="26"/>
  <c r="G3533" i="26"/>
  <c r="G3534" i="26"/>
  <c r="G3535" i="26"/>
  <c r="G3536" i="26"/>
  <c r="G3537" i="26"/>
  <c r="G3538" i="26"/>
  <c r="G3539" i="26"/>
  <c r="G3540" i="26"/>
  <c r="G3541" i="26"/>
  <c r="G3542" i="26"/>
  <c r="G3543" i="26"/>
  <c r="G3544" i="26"/>
  <c r="G3545" i="26"/>
  <c r="G3546" i="26"/>
  <c r="G3547" i="26"/>
  <c r="G3548" i="26"/>
  <c r="G3549" i="26"/>
  <c r="G3550" i="26"/>
  <c r="G3551" i="26"/>
  <c r="G3552" i="26"/>
  <c r="G3553" i="26"/>
  <c r="G3554" i="26"/>
  <c r="G3555" i="26"/>
  <c r="G3556" i="26"/>
  <c r="G3557" i="26"/>
  <c r="G3558" i="26"/>
  <c r="G3559" i="26"/>
  <c r="G3560" i="26"/>
  <c r="G3561" i="26"/>
  <c r="G3562" i="26"/>
  <c r="G3563" i="26"/>
  <c r="G3564" i="26"/>
  <c r="G3565" i="26"/>
  <c r="G3566" i="26"/>
  <c r="G3567" i="26"/>
  <c r="G3568" i="26"/>
  <c r="G3569" i="26"/>
  <c r="G3570" i="26"/>
  <c r="G3571" i="26"/>
  <c r="G3572" i="26"/>
  <c r="G3573" i="26"/>
  <c r="G3574" i="26"/>
  <c r="G3575" i="26"/>
  <c r="G3576" i="26"/>
  <c r="G3577" i="26"/>
  <c r="G3578" i="26"/>
  <c r="G3579" i="26"/>
  <c r="G3580" i="26"/>
  <c r="G3581" i="26"/>
  <c r="G3582" i="26"/>
  <c r="G3583" i="26"/>
  <c r="G3584" i="26"/>
  <c r="G3585" i="26"/>
  <c r="G3586" i="26"/>
  <c r="G3587" i="26"/>
  <c r="G3588" i="26"/>
  <c r="G3589" i="26"/>
  <c r="G3590" i="26"/>
  <c r="G3591" i="26"/>
  <c r="G3592" i="26"/>
  <c r="G3593" i="26"/>
  <c r="G3594" i="26"/>
  <c r="G3595" i="26"/>
  <c r="G3596" i="26"/>
  <c r="G3597" i="26"/>
  <c r="G3598" i="26"/>
  <c r="G3599" i="26"/>
  <c r="G3600" i="26"/>
  <c r="G3601" i="26"/>
  <c r="G3602" i="26"/>
  <c r="G3603" i="26"/>
  <c r="G3604" i="26"/>
  <c r="G3605" i="26"/>
  <c r="G3606" i="26"/>
  <c r="G3607" i="26"/>
  <c r="G3608" i="26"/>
  <c r="G3609" i="26"/>
  <c r="G3610" i="26"/>
  <c r="G3611" i="26"/>
  <c r="G3612" i="26"/>
  <c r="G3613" i="26"/>
  <c r="G3614" i="26"/>
  <c r="G3615" i="26"/>
  <c r="G3616" i="26"/>
  <c r="G3617" i="26"/>
  <c r="G3618" i="26"/>
  <c r="G3619" i="26"/>
  <c r="G3620" i="26"/>
  <c r="G3621" i="26"/>
  <c r="G3622" i="26"/>
  <c r="G3623" i="26"/>
  <c r="G3624" i="26"/>
  <c r="G3625" i="26"/>
  <c r="G3626" i="26"/>
  <c r="G3627" i="26"/>
  <c r="G3628" i="26"/>
  <c r="G3629" i="26"/>
  <c r="G3630" i="26"/>
  <c r="G3631" i="26"/>
  <c r="G3632" i="26"/>
  <c r="G3633" i="26"/>
  <c r="G3634" i="26"/>
  <c r="G3635" i="26"/>
  <c r="G3636" i="26"/>
  <c r="G3637" i="26"/>
  <c r="G3638" i="26"/>
  <c r="G3639" i="26"/>
  <c r="G3640" i="26"/>
  <c r="G3641" i="26"/>
  <c r="G3642" i="26"/>
  <c r="G3643" i="26"/>
  <c r="G3644" i="26"/>
  <c r="G3645" i="26"/>
  <c r="G3646" i="26"/>
  <c r="G3647" i="26"/>
  <c r="G3648" i="26"/>
  <c r="G3649" i="26"/>
  <c r="G3650" i="26"/>
  <c r="G3651" i="26"/>
  <c r="G3652" i="26"/>
  <c r="G3653" i="26"/>
  <c r="G3654" i="26"/>
  <c r="G3655" i="26"/>
  <c r="G3656" i="26"/>
  <c r="G3657" i="26"/>
  <c r="G3658" i="26"/>
  <c r="G3659" i="26"/>
  <c r="G3660" i="26"/>
  <c r="G3661" i="26"/>
  <c r="G3662" i="26"/>
  <c r="G3663" i="26"/>
  <c r="G3664" i="26"/>
  <c r="G3665" i="26"/>
  <c r="G3666" i="26"/>
  <c r="G3667" i="26"/>
  <c r="G3668" i="26"/>
  <c r="G3669" i="26"/>
  <c r="G3670" i="26"/>
  <c r="G3671" i="26"/>
  <c r="G3672" i="26"/>
  <c r="G3673" i="26"/>
  <c r="G3674" i="26"/>
  <c r="G3675" i="26"/>
  <c r="G3676" i="26"/>
  <c r="G3677" i="26"/>
  <c r="G3678" i="26"/>
  <c r="G3679" i="26"/>
  <c r="G3680" i="26"/>
  <c r="G3681" i="26"/>
  <c r="G3682" i="26"/>
  <c r="G3683" i="26"/>
  <c r="G3684" i="26"/>
  <c r="G3685" i="26"/>
  <c r="G3686" i="26"/>
  <c r="G3687" i="26"/>
  <c r="G3688" i="26"/>
  <c r="G3689" i="26"/>
  <c r="G3690" i="26"/>
  <c r="G3691" i="26"/>
  <c r="G3692" i="26"/>
  <c r="G3693" i="26"/>
  <c r="G3694" i="26"/>
  <c r="G3695" i="26"/>
  <c r="G3696" i="26"/>
  <c r="G3697" i="26"/>
  <c r="G3698" i="26"/>
  <c r="G3699" i="26"/>
  <c r="G3700" i="26"/>
  <c r="G3701" i="26"/>
  <c r="G3702" i="26"/>
  <c r="G3703" i="26"/>
  <c r="G3704" i="26"/>
  <c r="G3705" i="26"/>
  <c r="G3706" i="26"/>
  <c r="G3707" i="26"/>
  <c r="G3708" i="26"/>
  <c r="G3709" i="26"/>
  <c r="G3710" i="26"/>
  <c r="G3711" i="26"/>
  <c r="G3712" i="26"/>
  <c r="G3713" i="26"/>
  <c r="G3714" i="26"/>
  <c r="G3715" i="26"/>
  <c r="G3716" i="26"/>
  <c r="G3717" i="26"/>
  <c r="G3718" i="26"/>
  <c r="G3719" i="26"/>
  <c r="G3720" i="26"/>
  <c r="G3721" i="26"/>
  <c r="G3722" i="26"/>
  <c r="G3723" i="26"/>
  <c r="G3724" i="26"/>
  <c r="G3725" i="26"/>
  <c r="G3726" i="26"/>
  <c r="G3727" i="26"/>
  <c r="G3728" i="26"/>
  <c r="G3729" i="26"/>
  <c r="G3730" i="26"/>
  <c r="G3731" i="26"/>
  <c r="G3732" i="26"/>
  <c r="G3733" i="26"/>
  <c r="G3734" i="26"/>
  <c r="G3735" i="26"/>
  <c r="G3736" i="26"/>
  <c r="G3737" i="26"/>
  <c r="G3738" i="26"/>
  <c r="G3739" i="26"/>
  <c r="G3740" i="26"/>
  <c r="G3741" i="26"/>
  <c r="G3742" i="26"/>
  <c r="G3743" i="26"/>
  <c r="G3744" i="26"/>
  <c r="G3745" i="26"/>
  <c r="G3746" i="26"/>
  <c r="G3747" i="26"/>
  <c r="G3748" i="26"/>
  <c r="G3749" i="26"/>
  <c r="G3750" i="26"/>
  <c r="G3751" i="26"/>
  <c r="G3752" i="26"/>
  <c r="G3753" i="26"/>
  <c r="G3754" i="26"/>
  <c r="G3755" i="26"/>
  <c r="G3756" i="26"/>
  <c r="G3757" i="26"/>
  <c r="G3758" i="26"/>
  <c r="G3759" i="26"/>
  <c r="G3760" i="26"/>
  <c r="G3761" i="26"/>
  <c r="G3762" i="26"/>
  <c r="G3763" i="26"/>
  <c r="G3764" i="26"/>
  <c r="G3765" i="26"/>
  <c r="G3766" i="26"/>
  <c r="G3767" i="26"/>
  <c r="G3768" i="26"/>
  <c r="G3769" i="26"/>
  <c r="G3770" i="26"/>
  <c r="G3771" i="26"/>
  <c r="G3772" i="26"/>
  <c r="G3773" i="26"/>
  <c r="G3774" i="26"/>
  <c r="G3775" i="26"/>
  <c r="G3776" i="26"/>
  <c r="G3777" i="26"/>
  <c r="G3778" i="26"/>
  <c r="G3779" i="26"/>
  <c r="G3780" i="26"/>
  <c r="G3781" i="26"/>
  <c r="G3782" i="26"/>
  <c r="G3783" i="26"/>
  <c r="G3784" i="26"/>
  <c r="G3785" i="26"/>
  <c r="G3786" i="26"/>
  <c r="G3787" i="26"/>
  <c r="G3788" i="26"/>
  <c r="G3789" i="26"/>
  <c r="G3790" i="26"/>
  <c r="G3791" i="26"/>
  <c r="G3792" i="26"/>
  <c r="G3793" i="26"/>
  <c r="G3794" i="26"/>
  <c r="G3795" i="26"/>
  <c r="G3796" i="26"/>
  <c r="G3797" i="26"/>
  <c r="G3798" i="26"/>
  <c r="G3799" i="26"/>
  <c r="G3800" i="26"/>
  <c r="G3801" i="26"/>
  <c r="G3802" i="26"/>
  <c r="G3803" i="26"/>
  <c r="G3804" i="26"/>
  <c r="G3805" i="26"/>
  <c r="G3806" i="26"/>
  <c r="G3807" i="26"/>
  <c r="G3808" i="26"/>
  <c r="G3809" i="26"/>
  <c r="G3810" i="26"/>
  <c r="G3811" i="26"/>
  <c r="G3812" i="26"/>
  <c r="G3813" i="26"/>
  <c r="G3814" i="26"/>
  <c r="G3815" i="26"/>
  <c r="G3816" i="26"/>
  <c r="G3817" i="26"/>
  <c r="G3818" i="26"/>
  <c r="G3819" i="26"/>
  <c r="G3820" i="26"/>
  <c r="G3821" i="26"/>
  <c r="G3822" i="26"/>
  <c r="G3823" i="26"/>
  <c r="G3824" i="26"/>
  <c r="G3825" i="26"/>
  <c r="G3826" i="26"/>
  <c r="G3827" i="26"/>
  <c r="G3828" i="26"/>
  <c r="G3829" i="26"/>
  <c r="G3830" i="26"/>
  <c r="G3831" i="26"/>
  <c r="G3832" i="26"/>
  <c r="G3833" i="26"/>
  <c r="G3834" i="26"/>
  <c r="G3835" i="26"/>
  <c r="G3836" i="26"/>
  <c r="G3837" i="26"/>
  <c r="G3838" i="26"/>
  <c r="G3839" i="26"/>
  <c r="G3840" i="26"/>
  <c r="G3841" i="26"/>
  <c r="G3842" i="26"/>
  <c r="G3843" i="26"/>
  <c r="G3844" i="26"/>
  <c r="G3845" i="26"/>
  <c r="G3846" i="26"/>
  <c r="G3847" i="26"/>
  <c r="G3848" i="26"/>
  <c r="G3849" i="26"/>
  <c r="G3850" i="26"/>
  <c r="G3851" i="26"/>
  <c r="G3852" i="26"/>
  <c r="G3853" i="26"/>
  <c r="G3854" i="26"/>
  <c r="G3855" i="26"/>
  <c r="G3856" i="26"/>
  <c r="G3857" i="26"/>
  <c r="G3858" i="26"/>
  <c r="G3859" i="26"/>
  <c r="G3860" i="26"/>
  <c r="G3861" i="26"/>
  <c r="G3862" i="26"/>
  <c r="G3863" i="26"/>
  <c r="G3864" i="26"/>
  <c r="G3865" i="26"/>
  <c r="G3866" i="26"/>
  <c r="G3867" i="26"/>
  <c r="G3868" i="26"/>
  <c r="G3869" i="26"/>
  <c r="G3870" i="26"/>
  <c r="G3871" i="26"/>
  <c r="G3872" i="26"/>
  <c r="G3873" i="26"/>
  <c r="G3874" i="26"/>
  <c r="G3875" i="26"/>
  <c r="G3876" i="26"/>
  <c r="G3877" i="26"/>
  <c r="G3878" i="26"/>
  <c r="G3879" i="26"/>
  <c r="G3880" i="26"/>
  <c r="G3881" i="26"/>
  <c r="G3882" i="26"/>
  <c r="G3883" i="26"/>
  <c r="G3884" i="26"/>
  <c r="G3885" i="26"/>
  <c r="G3886" i="26"/>
  <c r="G3887" i="26"/>
  <c r="G3888" i="26"/>
  <c r="G3889" i="26"/>
  <c r="G3890" i="26"/>
  <c r="G3891" i="26"/>
  <c r="G3892" i="26"/>
  <c r="G3893" i="26"/>
  <c r="G3894" i="26"/>
  <c r="G3895" i="26"/>
  <c r="G3896" i="26"/>
  <c r="G3897" i="26"/>
  <c r="G3898" i="26"/>
  <c r="G3899" i="26"/>
  <c r="G3900" i="26"/>
  <c r="G3901" i="26"/>
  <c r="G3902" i="26"/>
  <c r="G3903" i="26"/>
  <c r="G3904" i="26"/>
  <c r="G3905" i="26"/>
  <c r="G3906" i="26"/>
  <c r="G3907" i="26"/>
  <c r="G3908" i="26"/>
  <c r="G3909" i="26"/>
  <c r="G3910" i="26"/>
  <c r="G3911" i="26"/>
  <c r="G3912" i="26"/>
  <c r="G3913" i="26"/>
  <c r="G3914" i="26"/>
  <c r="G3915" i="26"/>
  <c r="G3916" i="26"/>
  <c r="G3917" i="26"/>
  <c r="G3918" i="26"/>
  <c r="G3919" i="26"/>
  <c r="G3920" i="26"/>
  <c r="G3921" i="26"/>
  <c r="G3922" i="26"/>
  <c r="G3923" i="26"/>
  <c r="G3924" i="26"/>
  <c r="G3925" i="26"/>
  <c r="G3926" i="26"/>
  <c r="G3927" i="26"/>
  <c r="G3928" i="26"/>
  <c r="G3929" i="26"/>
  <c r="G3930" i="26"/>
  <c r="G3931" i="26"/>
  <c r="G3932" i="26"/>
  <c r="G3933" i="26"/>
  <c r="G3934" i="26"/>
  <c r="G3935" i="26"/>
  <c r="G3936" i="26"/>
  <c r="G3937" i="26"/>
  <c r="G3938" i="26"/>
  <c r="G3939" i="26"/>
  <c r="G3940" i="26"/>
  <c r="G3941" i="26"/>
  <c r="G3942" i="26"/>
  <c r="G3943" i="26"/>
  <c r="G3944" i="26"/>
  <c r="G3945" i="26"/>
  <c r="G3946" i="26"/>
  <c r="G3947" i="26"/>
  <c r="G3948" i="26"/>
  <c r="G3949" i="26"/>
  <c r="G3950" i="26"/>
  <c r="G3951" i="26"/>
  <c r="G3952" i="26"/>
  <c r="G3953" i="26"/>
  <c r="G3954" i="26"/>
  <c r="G3955" i="26"/>
  <c r="G3956" i="26"/>
  <c r="G3957" i="26"/>
  <c r="G3958" i="26"/>
  <c r="G3959" i="26"/>
  <c r="G3960" i="26"/>
  <c r="G3961" i="26"/>
  <c r="G3962" i="26"/>
  <c r="G3963" i="26"/>
  <c r="G3964" i="26"/>
  <c r="G3965" i="26"/>
  <c r="G3966" i="26"/>
  <c r="G3967" i="26"/>
  <c r="G3968" i="26"/>
  <c r="G3969" i="26"/>
  <c r="G3970" i="26"/>
  <c r="G3971" i="26"/>
  <c r="G3972" i="26"/>
  <c r="G3973" i="26"/>
  <c r="G3974" i="26"/>
  <c r="G3975" i="26"/>
  <c r="G3976" i="26"/>
  <c r="G3977" i="26"/>
  <c r="G3978" i="26"/>
  <c r="G3979" i="26"/>
  <c r="G3980" i="26"/>
  <c r="G3981" i="26"/>
  <c r="G3982" i="26"/>
  <c r="G3983" i="26"/>
  <c r="G3984" i="26"/>
  <c r="G3985" i="26"/>
  <c r="G3986" i="26"/>
  <c r="G3987" i="26"/>
  <c r="G3988" i="26"/>
  <c r="G3989" i="26"/>
  <c r="G3990" i="26"/>
  <c r="G3991" i="26"/>
  <c r="G3992" i="26"/>
  <c r="G3993" i="26"/>
  <c r="G3994" i="26"/>
  <c r="G3995" i="26"/>
  <c r="G3996" i="26"/>
  <c r="G3997" i="26"/>
  <c r="G3998" i="26"/>
  <c r="G3999" i="26"/>
  <c r="G4000" i="26"/>
  <c r="G4001" i="26"/>
  <c r="G4002" i="26"/>
  <c r="G4003" i="26"/>
  <c r="G4004" i="26"/>
  <c r="G4005" i="26"/>
  <c r="G4006" i="26"/>
  <c r="G4007" i="26"/>
  <c r="G4008" i="26"/>
  <c r="G4009" i="26"/>
  <c r="G4010" i="26"/>
  <c r="G4011" i="26"/>
  <c r="G4012" i="26"/>
  <c r="G4013" i="26"/>
  <c r="G4014" i="26"/>
  <c r="G4015" i="26"/>
  <c r="G4016" i="26"/>
  <c r="G4017" i="26"/>
  <c r="G4018" i="26"/>
  <c r="G4019" i="26"/>
  <c r="G4020" i="26"/>
  <c r="G4021" i="26"/>
  <c r="G4022" i="26"/>
  <c r="G4023" i="26"/>
  <c r="G4024" i="26"/>
  <c r="G4025" i="26"/>
  <c r="G4026" i="26"/>
  <c r="G4027" i="26"/>
  <c r="G4028" i="26"/>
  <c r="G4029" i="26"/>
  <c r="G4030" i="26"/>
  <c r="G4031" i="26"/>
  <c r="G4032" i="26"/>
  <c r="G4033" i="26"/>
  <c r="G4034" i="26"/>
  <c r="G4035" i="26"/>
  <c r="G4036" i="26"/>
  <c r="G4037" i="26"/>
  <c r="G4038" i="26"/>
  <c r="G4039" i="26"/>
  <c r="G4040" i="26"/>
  <c r="G4041" i="26"/>
  <c r="G4042" i="26"/>
  <c r="G4043" i="26"/>
  <c r="G4044" i="26"/>
  <c r="G4045" i="26"/>
  <c r="G4046" i="26"/>
  <c r="G4047" i="26"/>
  <c r="G4048" i="26"/>
  <c r="G4049" i="26"/>
  <c r="G4050" i="26"/>
  <c r="G4051" i="26"/>
  <c r="G4052" i="26"/>
  <c r="G4053" i="26"/>
  <c r="G4054" i="26"/>
  <c r="G4055" i="26"/>
  <c r="G4056" i="26"/>
  <c r="G4057" i="26"/>
  <c r="G4058" i="26"/>
  <c r="G4059" i="26"/>
  <c r="G4060" i="26"/>
  <c r="G4061" i="26"/>
  <c r="G4062" i="26"/>
  <c r="G4063" i="26"/>
  <c r="G4064" i="26"/>
  <c r="G4065" i="26"/>
  <c r="G4066" i="26"/>
  <c r="G4067" i="26"/>
  <c r="G4068" i="26"/>
  <c r="G4069" i="26"/>
  <c r="G4070" i="26"/>
  <c r="G4071" i="26"/>
  <c r="G4072" i="26"/>
  <c r="G4073" i="26"/>
  <c r="G4074" i="26"/>
  <c r="G4075" i="26"/>
  <c r="G4076" i="26"/>
  <c r="G4077" i="26"/>
  <c r="G4078" i="26"/>
  <c r="G4079" i="26"/>
  <c r="G4080" i="26"/>
  <c r="G4081" i="26"/>
  <c r="G4082" i="26"/>
  <c r="G4083" i="26"/>
  <c r="G4084" i="26"/>
  <c r="G4085" i="26"/>
  <c r="G4086" i="26"/>
  <c r="G4087" i="26"/>
  <c r="G4088" i="26"/>
  <c r="G4089" i="26"/>
  <c r="G4090" i="26"/>
  <c r="G4091" i="26"/>
  <c r="G4092" i="26"/>
  <c r="G4093" i="26"/>
  <c r="G4094" i="26"/>
  <c r="G4095" i="26"/>
  <c r="G4096" i="26"/>
  <c r="G4097" i="26"/>
  <c r="G4098" i="26"/>
  <c r="G4099" i="26"/>
  <c r="G4100" i="26"/>
  <c r="G4101" i="26"/>
  <c r="G4102" i="26"/>
  <c r="G4103" i="26"/>
  <c r="G4104" i="26"/>
  <c r="G4105" i="26"/>
  <c r="G4106" i="26"/>
  <c r="G4107" i="26"/>
  <c r="G4108" i="26"/>
  <c r="G4109" i="26"/>
  <c r="G4110" i="26"/>
  <c r="G4111" i="26"/>
  <c r="G4112" i="26"/>
  <c r="G4113" i="26"/>
  <c r="G4114" i="26"/>
  <c r="G4115" i="26"/>
  <c r="G4116" i="26"/>
  <c r="G4117" i="26"/>
  <c r="G4118" i="26"/>
  <c r="G4119" i="26"/>
  <c r="G4120" i="26"/>
  <c r="G4121" i="26"/>
  <c r="G4122" i="26"/>
  <c r="G4123" i="26"/>
  <c r="G4124" i="26"/>
  <c r="G4125" i="26"/>
  <c r="G4126" i="26"/>
  <c r="G4127" i="26"/>
  <c r="G4128" i="26"/>
  <c r="G4129" i="26"/>
  <c r="G4130" i="26"/>
  <c r="G4131" i="26"/>
  <c r="G4132" i="26"/>
  <c r="G4133" i="26"/>
  <c r="G4134" i="26"/>
  <c r="G4135" i="26"/>
  <c r="G4136" i="26"/>
  <c r="G4137" i="26"/>
  <c r="G4138" i="26"/>
  <c r="G4139" i="26"/>
  <c r="G4140" i="26"/>
  <c r="G4141" i="26"/>
  <c r="G4142" i="26"/>
  <c r="G4143" i="26"/>
  <c r="G4144" i="26"/>
  <c r="G4145" i="26"/>
  <c r="G4146" i="26"/>
  <c r="G4147" i="26"/>
  <c r="G4148" i="26"/>
  <c r="G4149" i="26"/>
  <c r="G4150" i="26"/>
  <c r="G4151" i="26"/>
  <c r="G4152" i="26"/>
  <c r="G4153" i="26"/>
  <c r="G4154" i="26"/>
  <c r="G4155" i="26"/>
  <c r="G4156" i="26"/>
  <c r="G4157" i="26"/>
  <c r="G4158" i="26"/>
  <c r="G4159" i="26"/>
  <c r="G4160" i="26"/>
  <c r="G4161" i="26"/>
  <c r="G4162" i="26"/>
  <c r="G4163" i="26"/>
  <c r="G4164" i="26"/>
  <c r="G4165" i="26"/>
  <c r="G4166" i="26"/>
  <c r="G4167" i="26"/>
  <c r="G4168" i="26"/>
  <c r="G4169" i="26"/>
  <c r="G4170" i="26"/>
  <c r="G4171" i="26"/>
  <c r="G4172" i="26"/>
  <c r="G4173" i="26"/>
  <c r="G4174" i="26"/>
  <c r="G4175" i="26"/>
  <c r="G4176" i="26"/>
  <c r="G4177" i="26"/>
  <c r="G4178" i="26"/>
  <c r="G4179" i="26"/>
  <c r="G4180" i="26"/>
  <c r="G4181" i="26"/>
  <c r="G4182" i="26"/>
  <c r="G4183" i="26"/>
  <c r="G4184" i="26"/>
  <c r="G4185" i="26"/>
  <c r="G4186" i="26"/>
  <c r="G4187" i="26"/>
  <c r="G4188" i="26"/>
  <c r="G4189" i="26"/>
  <c r="G4190" i="26"/>
  <c r="G4191" i="26"/>
  <c r="G4192" i="26"/>
  <c r="G4193" i="26"/>
  <c r="G4194" i="26"/>
  <c r="G4195" i="26"/>
  <c r="G4196" i="26"/>
  <c r="G4197" i="26"/>
  <c r="G4198" i="26"/>
  <c r="G4199" i="26"/>
  <c r="G4200" i="26"/>
  <c r="G4201" i="26"/>
  <c r="G4202" i="26"/>
  <c r="G4203" i="26"/>
  <c r="G4204" i="26"/>
  <c r="G4205" i="26"/>
  <c r="G4206" i="26"/>
  <c r="G4207" i="26"/>
  <c r="G4208" i="26"/>
  <c r="G4209" i="26"/>
  <c r="G4210" i="26"/>
  <c r="G4211" i="26"/>
  <c r="G4212" i="26"/>
  <c r="G4213" i="26"/>
  <c r="G4214" i="26"/>
  <c r="G4215" i="26"/>
  <c r="G4216" i="26"/>
  <c r="G4217" i="26"/>
  <c r="G4218" i="26"/>
  <c r="G4219" i="26"/>
  <c r="G4220" i="26"/>
  <c r="G4221" i="26"/>
  <c r="G4222" i="26"/>
  <c r="G4223" i="26"/>
  <c r="G4224" i="26"/>
  <c r="G4225" i="26"/>
  <c r="G4226" i="26"/>
  <c r="G4227" i="26"/>
  <c r="G4228" i="26"/>
  <c r="G4229" i="26"/>
  <c r="G4230" i="26"/>
  <c r="G4231" i="26"/>
  <c r="G4232" i="26"/>
  <c r="G4233" i="26"/>
  <c r="G4234" i="26"/>
  <c r="G4235" i="26"/>
  <c r="G4236" i="26"/>
  <c r="G4237" i="26"/>
  <c r="G4238" i="26"/>
  <c r="G4239" i="26"/>
  <c r="G4240" i="26"/>
  <c r="G4241" i="26"/>
  <c r="G4242" i="26"/>
  <c r="G4243" i="26"/>
  <c r="G4244" i="26"/>
  <c r="G4245" i="26"/>
  <c r="G4246" i="26"/>
  <c r="G4247" i="26"/>
  <c r="G4248" i="26"/>
  <c r="G4249" i="26"/>
  <c r="G4250" i="26"/>
  <c r="G4251" i="26"/>
  <c r="G4252" i="26"/>
  <c r="G4253" i="26"/>
  <c r="G4254" i="26"/>
  <c r="G4255" i="26"/>
  <c r="G4256" i="26"/>
  <c r="G4257" i="26"/>
  <c r="G4258" i="26"/>
  <c r="G4259" i="26"/>
  <c r="G4260" i="26"/>
  <c r="G4261" i="26"/>
  <c r="G4262" i="26"/>
  <c r="G4263" i="26"/>
  <c r="G4264" i="26"/>
  <c r="G4265" i="26"/>
  <c r="G4266" i="26"/>
  <c r="G4267" i="26"/>
  <c r="G4268" i="26"/>
  <c r="G4269" i="26"/>
  <c r="G4270" i="26"/>
  <c r="G4271" i="26"/>
  <c r="G4272" i="26"/>
  <c r="G4273" i="26"/>
  <c r="G4274" i="26"/>
  <c r="G4275" i="26"/>
  <c r="G4276" i="26"/>
  <c r="G4277" i="26"/>
  <c r="G4278" i="26"/>
  <c r="G4279" i="26"/>
  <c r="G4280" i="26"/>
  <c r="G4281" i="26"/>
  <c r="G4282" i="26"/>
  <c r="G4283" i="26"/>
  <c r="G4284" i="26"/>
  <c r="G4285" i="26"/>
  <c r="G4286" i="26"/>
  <c r="G4287" i="26"/>
  <c r="G4288" i="26"/>
  <c r="G4289" i="26"/>
  <c r="G4290" i="26"/>
  <c r="G4291" i="26"/>
  <c r="G4292" i="26"/>
  <c r="G4293" i="26"/>
  <c r="G4294" i="26"/>
  <c r="G4295" i="26"/>
  <c r="G4296" i="26"/>
  <c r="G4297" i="26"/>
  <c r="G4298" i="26"/>
  <c r="G4299" i="26"/>
  <c r="G4300" i="26"/>
  <c r="G4301" i="26"/>
  <c r="G4302" i="26"/>
  <c r="G4303" i="26"/>
  <c r="G4304" i="26"/>
  <c r="G4305" i="26"/>
  <c r="G4306" i="26"/>
  <c r="G4307" i="26"/>
  <c r="G4308" i="26"/>
  <c r="G4309" i="26"/>
  <c r="G4310" i="26"/>
  <c r="G4311" i="26"/>
  <c r="G4312" i="26"/>
  <c r="G4313" i="26"/>
  <c r="G4314" i="26"/>
  <c r="G4315" i="26"/>
  <c r="G4316" i="26"/>
  <c r="G4317" i="26"/>
  <c r="G4318" i="26"/>
  <c r="G4319" i="26"/>
  <c r="G4320" i="26"/>
  <c r="G4321" i="26"/>
  <c r="G4322" i="26"/>
  <c r="G4323" i="26"/>
  <c r="G4324" i="26"/>
  <c r="G4325" i="26"/>
  <c r="G4326" i="26"/>
  <c r="G4327" i="26"/>
  <c r="G4328" i="26"/>
  <c r="G4329" i="26"/>
  <c r="G4330" i="26"/>
  <c r="G4331" i="26"/>
  <c r="G4332" i="26"/>
  <c r="G4333" i="26"/>
  <c r="G4334" i="26"/>
  <c r="G4335" i="26"/>
  <c r="G4336" i="26"/>
  <c r="G4337" i="26"/>
  <c r="G4338" i="26"/>
  <c r="G4339" i="26"/>
  <c r="G4340" i="26"/>
  <c r="G4341" i="26"/>
  <c r="G4342" i="26"/>
  <c r="G4343" i="26"/>
  <c r="G4344" i="26"/>
  <c r="G4345" i="26"/>
  <c r="G4346" i="26"/>
  <c r="G4347" i="26"/>
  <c r="G4348" i="26"/>
  <c r="G4349" i="26"/>
  <c r="G4350" i="26"/>
  <c r="G4351" i="26"/>
  <c r="G4352" i="26"/>
  <c r="G4353" i="26"/>
  <c r="G4354" i="26"/>
  <c r="G4355" i="26"/>
  <c r="G4356" i="26"/>
  <c r="G4357" i="26"/>
  <c r="G4358" i="26"/>
  <c r="G4359" i="26"/>
  <c r="G4360" i="26"/>
  <c r="G4361" i="26"/>
  <c r="G4362" i="26"/>
  <c r="G4363" i="26"/>
  <c r="G4364" i="26"/>
  <c r="G4365" i="26"/>
  <c r="G4366" i="26"/>
  <c r="G4367" i="26"/>
  <c r="G4368" i="26"/>
  <c r="G4369" i="26"/>
  <c r="G4370" i="26"/>
  <c r="G4371" i="26"/>
  <c r="G4372" i="26"/>
  <c r="G4373" i="26"/>
  <c r="G4374" i="26"/>
  <c r="G4375" i="26"/>
  <c r="G4376" i="26"/>
  <c r="G4377" i="26"/>
  <c r="G4378" i="26"/>
  <c r="G4379" i="26"/>
  <c r="G4380" i="26"/>
  <c r="G4381" i="26"/>
  <c r="G4382" i="26"/>
  <c r="G4383" i="26"/>
  <c r="G4384" i="26"/>
  <c r="G4385" i="26"/>
  <c r="G4386" i="26"/>
  <c r="G4387" i="26"/>
  <c r="G4388" i="26"/>
  <c r="G4389" i="26"/>
  <c r="G4390" i="26"/>
  <c r="G4391" i="26"/>
  <c r="G4392" i="26"/>
  <c r="G4393" i="26"/>
  <c r="G4394" i="26"/>
  <c r="G4395" i="26"/>
  <c r="G4396" i="26"/>
  <c r="G4397" i="26"/>
  <c r="G4398" i="26"/>
  <c r="G4399" i="26"/>
  <c r="G4400" i="26"/>
  <c r="G4401" i="26"/>
  <c r="G4402" i="26"/>
  <c r="G4403" i="26"/>
  <c r="G4404" i="26"/>
  <c r="G4405" i="26"/>
  <c r="G4406" i="26"/>
  <c r="G4407" i="26"/>
  <c r="G4408" i="26"/>
  <c r="G4409" i="26"/>
  <c r="G4410" i="26"/>
  <c r="G4411" i="26"/>
  <c r="G4412" i="26"/>
  <c r="G4413" i="26"/>
  <c r="G4414" i="26"/>
  <c r="G4415" i="26"/>
  <c r="G4416" i="26"/>
  <c r="G4417" i="26"/>
  <c r="G4418" i="26"/>
  <c r="G4419" i="26"/>
  <c r="G4420" i="26"/>
  <c r="G4421" i="26"/>
  <c r="G4422" i="26"/>
  <c r="G4423" i="26"/>
  <c r="G4424" i="26"/>
  <c r="G4425" i="26"/>
  <c r="G4426" i="26"/>
  <c r="G4427" i="26"/>
  <c r="G4428" i="26"/>
  <c r="G4429" i="26"/>
  <c r="G4430" i="26"/>
  <c r="G4431" i="26"/>
  <c r="G4432" i="26"/>
  <c r="G4433" i="26"/>
  <c r="G4434" i="26"/>
  <c r="G4435" i="26"/>
  <c r="G4436" i="26"/>
  <c r="G4437" i="26"/>
  <c r="G4438" i="26"/>
  <c r="G4439" i="26"/>
  <c r="G4440" i="26"/>
  <c r="G4441" i="26"/>
  <c r="G4442" i="26"/>
  <c r="G4443" i="26"/>
  <c r="G4444" i="26"/>
  <c r="G4445" i="26"/>
  <c r="G4446" i="26"/>
  <c r="G4447" i="26"/>
  <c r="G4448" i="26"/>
  <c r="G4449" i="26"/>
  <c r="G4450" i="26"/>
  <c r="G4451" i="26"/>
  <c r="G4452" i="26"/>
  <c r="G4453" i="26"/>
  <c r="G4454" i="26"/>
  <c r="G4455" i="26"/>
  <c r="G4456" i="26"/>
  <c r="G4457" i="26"/>
  <c r="G4458" i="26"/>
  <c r="G4459" i="26"/>
  <c r="G4460" i="26"/>
  <c r="G4461" i="26"/>
  <c r="G4462" i="26"/>
  <c r="G4463" i="26"/>
  <c r="G4464" i="26"/>
  <c r="G4465" i="26"/>
  <c r="G4466" i="26"/>
  <c r="G4467" i="26"/>
  <c r="G4468" i="26"/>
  <c r="G4469" i="26"/>
  <c r="G4470" i="26"/>
  <c r="G4471" i="26"/>
  <c r="G4472" i="26"/>
  <c r="G4473" i="26"/>
  <c r="G4474" i="26"/>
  <c r="G4475" i="26"/>
  <c r="G4476" i="26"/>
  <c r="G4477" i="26"/>
  <c r="G4478" i="26"/>
  <c r="G4479" i="26"/>
  <c r="G4480" i="26"/>
  <c r="G4481" i="26"/>
  <c r="G4482" i="26"/>
  <c r="G4483" i="26"/>
  <c r="G4484" i="26"/>
  <c r="G4485" i="26"/>
  <c r="G4486" i="26"/>
  <c r="G4487" i="26"/>
  <c r="G4488" i="26"/>
  <c r="G4489" i="26"/>
  <c r="G4490" i="26"/>
  <c r="G4491" i="26"/>
  <c r="G4492" i="26"/>
  <c r="G4493" i="26"/>
  <c r="G4494" i="26"/>
  <c r="G4495" i="26"/>
  <c r="G4496" i="26"/>
  <c r="G4497" i="26"/>
  <c r="G4498" i="26"/>
  <c r="G4499" i="26"/>
  <c r="G4500" i="26"/>
  <c r="G4501" i="26"/>
  <c r="G4502" i="26"/>
  <c r="G4503" i="26"/>
  <c r="G4504" i="26"/>
  <c r="G4505" i="26"/>
  <c r="G4506" i="26"/>
  <c r="G4507" i="26"/>
  <c r="G4508" i="26"/>
  <c r="G4509" i="26"/>
  <c r="G4510" i="26"/>
  <c r="G4511" i="26"/>
  <c r="G4512" i="26"/>
  <c r="G4513" i="26"/>
  <c r="G4514" i="26"/>
  <c r="G4515" i="26"/>
  <c r="G4516" i="26"/>
  <c r="G4517" i="26"/>
  <c r="G4518" i="26"/>
  <c r="G4519" i="26"/>
  <c r="G4520" i="26"/>
  <c r="G4521" i="26"/>
  <c r="G4522" i="26"/>
  <c r="G4523" i="26"/>
  <c r="G4524" i="26"/>
  <c r="G4525" i="26"/>
  <c r="G4526" i="26"/>
  <c r="G4527" i="26"/>
  <c r="G4528" i="26"/>
  <c r="G4529" i="26"/>
  <c r="G4530" i="26"/>
  <c r="G4531" i="26"/>
  <c r="G4532" i="26"/>
  <c r="G4533" i="26"/>
  <c r="G4534" i="26"/>
  <c r="G4535" i="26"/>
  <c r="G4536" i="26"/>
  <c r="G4537" i="26"/>
  <c r="G4538" i="26"/>
  <c r="G4539" i="26"/>
  <c r="G4540" i="26"/>
  <c r="G4541" i="26"/>
  <c r="G4542" i="26"/>
  <c r="G4543" i="26"/>
  <c r="G4544" i="26"/>
  <c r="G4545" i="26"/>
  <c r="G4546" i="26"/>
  <c r="G4547" i="26"/>
  <c r="G4548" i="26"/>
  <c r="G4549" i="26"/>
  <c r="G4550" i="26"/>
  <c r="G4551" i="26"/>
  <c r="G4552" i="26"/>
  <c r="G4553" i="26"/>
  <c r="G4554" i="26"/>
  <c r="G4555" i="26"/>
  <c r="G4556" i="26"/>
  <c r="G4557" i="26"/>
  <c r="G4558" i="26"/>
  <c r="G4559" i="26"/>
  <c r="G4560" i="26"/>
  <c r="G4561" i="26"/>
  <c r="G4562" i="26"/>
  <c r="G4563" i="26"/>
  <c r="G4564" i="26"/>
  <c r="G4565" i="26"/>
  <c r="G4566" i="26"/>
  <c r="G4567" i="26"/>
  <c r="G4568" i="26"/>
  <c r="G4569" i="26"/>
  <c r="G4570" i="26"/>
  <c r="G4571" i="26"/>
  <c r="G4572" i="26"/>
  <c r="G4573" i="26"/>
  <c r="G4574" i="26"/>
  <c r="G4575" i="26"/>
  <c r="G4576" i="26"/>
  <c r="G4577" i="26"/>
  <c r="G4578" i="26"/>
  <c r="G4579" i="26"/>
  <c r="G4580" i="26"/>
  <c r="G4581" i="26"/>
  <c r="G4582" i="26"/>
  <c r="G4583" i="26"/>
  <c r="G4584" i="26"/>
  <c r="G4585" i="26"/>
  <c r="G4586" i="26"/>
  <c r="G4587" i="26"/>
  <c r="G4588" i="26"/>
  <c r="G4589" i="26"/>
  <c r="G4590" i="26"/>
  <c r="G4591" i="26"/>
  <c r="G4592" i="26"/>
  <c r="G4593" i="26"/>
  <c r="G4594" i="26"/>
  <c r="G4595" i="26"/>
  <c r="G4596" i="26"/>
  <c r="G4597" i="26"/>
  <c r="G4598" i="26"/>
  <c r="G4599" i="26"/>
  <c r="G4600" i="26"/>
  <c r="G4601" i="26"/>
  <c r="G4602" i="26"/>
  <c r="G4603" i="26"/>
  <c r="G4604" i="26"/>
  <c r="G4605" i="26"/>
  <c r="G4606" i="26"/>
  <c r="G4607" i="26"/>
  <c r="G4608" i="26"/>
  <c r="G4609" i="26"/>
  <c r="G4610" i="26"/>
  <c r="G4611" i="26"/>
  <c r="G4612" i="26"/>
  <c r="G4613" i="26"/>
  <c r="G4614" i="26"/>
  <c r="G4615" i="26"/>
  <c r="G4616" i="26"/>
  <c r="G4617" i="26"/>
  <c r="G4618" i="26"/>
  <c r="G4619" i="26"/>
  <c r="G4620" i="26"/>
  <c r="G4621" i="26"/>
  <c r="G4622" i="26"/>
  <c r="G4623" i="26"/>
  <c r="G4624" i="26"/>
  <c r="G4625" i="26"/>
  <c r="G4626" i="26"/>
  <c r="G4627" i="26"/>
  <c r="G4628" i="26"/>
  <c r="G4629" i="26"/>
  <c r="G4630" i="26"/>
  <c r="G4631" i="26"/>
  <c r="G4632" i="26"/>
  <c r="G4633" i="26"/>
  <c r="G4634" i="26"/>
  <c r="G4635" i="26"/>
  <c r="G4636" i="26"/>
  <c r="G4637" i="26"/>
  <c r="G4638" i="26"/>
  <c r="G4639" i="26"/>
  <c r="G4640" i="26"/>
  <c r="G4641" i="26"/>
  <c r="G4642" i="26"/>
  <c r="G4643" i="26"/>
  <c r="G4644" i="26"/>
  <c r="G4645" i="26"/>
  <c r="G4646" i="26"/>
  <c r="G4647" i="26"/>
  <c r="G4648" i="26"/>
  <c r="G4649" i="26"/>
  <c r="G4650" i="26"/>
  <c r="G4651" i="26"/>
  <c r="G4652" i="26"/>
  <c r="G4653" i="26"/>
  <c r="G4654" i="26"/>
  <c r="G4655" i="26"/>
  <c r="G4656" i="26"/>
  <c r="G4657" i="26"/>
  <c r="G4658" i="26"/>
  <c r="G4659" i="26"/>
  <c r="G4660" i="26"/>
  <c r="G4661" i="26"/>
  <c r="G4662" i="26"/>
  <c r="G4663" i="26"/>
  <c r="G4664" i="26"/>
  <c r="G4665" i="26"/>
  <c r="G4666" i="26"/>
  <c r="G4667" i="26"/>
  <c r="G4668" i="26"/>
  <c r="G4669" i="26"/>
  <c r="G4670" i="26"/>
  <c r="G4671" i="26"/>
  <c r="G4672" i="26"/>
  <c r="G4673" i="26"/>
  <c r="G4674" i="26"/>
  <c r="G4675" i="26"/>
  <c r="G4676" i="26"/>
  <c r="G4677" i="26"/>
  <c r="G4678" i="26"/>
  <c r="G4679" i="26"/>
  <c r="G4680" i="26"/>
  <c r="G4681" i="26"/>
  <c r="G4682" i="26"/>
  <c r="G4683" i="26"/>
  <c r="G4684" i="26"/>
  <c r="G4685" i="26"/>
  <c r="G4686" i="26"/>
  <c r="G4687" i="26"/>
  <c r="G4688" i="26"/>
  <c r="G4689" i="26"/>
  <c r="G4690" i="26"/>
  <c r="G4691" i="26"/>
  <c r="G4692" i="26"/>
  <c r="G4693" i="26"/>
  <c r="G4694" i="26"/>
  <c r="G4695" i="26"/>
  <c r="G4696" i="26"/>
  <c r="G4697" i="26"/>
  <c r="G4698" i="26"/>
  <c r="G4699" i="26"/>
  <c r="G4700" i="26"/>
  <c r="G4701" i="26"/>
  <c r="G4702" i="26"/>
  <c r="G4703" i="26"/>
  <c r="G4704" i="26"/>
  <c r="G4705" i="26"/>
  <c r="G4706" i="26"/>
  <c r="G4707" i="26"/>
  <c r="G4708" i="26"/>
  <c r="G4709" i="26"/>
  <c r="G4710" i="26"/>
  <c r="G4711" i="26"/>
  <c r="G4712" i="26"/>
  <c r="G4713" i="26"/>
  <c r="G4714" i="26"/>
  <c r="G4715" i="26"/>
  <c r="G4716" i="26"/>
  <c r="G4717" i="26"/>
  <c r="G4718" i="26"/>
  <c r="G4719" i="26"/>
  <c r="G4720" i="26"/>
  <c r="G4721" i="26"/>
  <c r="G4722" i="26"/>
  <c r="G4723" i="26"/>
  <c r="G4724" i="26"/>
  <c r="G4725" i="26"/>
  <c r="G4726" i="26"/>
  <c r="G4727" i="26"/>
  <c r="G4728" i="26"/>
  <c r="G4729" i="26"/>
  <c r="G4730" i="26"/>
  <c r="G4731" i="26"/>
  <c r="G4732" i="26"/>
  <c r="G4733" i="26"/>
  <c r="G4734" i="26"/>
  <c r="G4735" i="26"/>
  <c r="G4736" i="26"/>
  <c r="G4737" i="26"/>
  <c r="G4738" i="26"/>
  <c r="G4739" i="26"/>
  <c r="G4740" i="26"/>
  <c r="G4741" i="26"/>
  <c r="G4742" i="26"/>
  <c r="G4743" i="26"/>
  <c r="G4744" i="26"/>
  <c r="G4745" i="26"/>
  <c r="G4746" i="26"/>
  <c r="G4747" i="26"/>
  <c r="G4748" i="26"/>
  <c r="G4749" i="26"/>
  <c r="G4750" i="26"/>
  <c r="G4751" i="26"/>
  <c r="G4752" i="26"/>
  <c r="G4753" i="26"/>
  <c r="G4754" i="26"/>
  <c r="G4755" i="26"/>
  <c r="G4756" i="26"/>
  <c r="G4757" i="26"/>
  <c r="G4758" i="26"/>
  <c r="G4759" i="26"/>
  <c r="G4760" i="26"/>
  <c r="G4761" i="26"/>
  <c r="G4762" i="26"/>
  <c r="G4763" i="26"/>
  <c r="G4764" i="26"/>
  <c r="G4765" i="26"/>
  <c r="G4766" i="26"/>
  <c r="G4767" i="26"/>
  <c r="G4768" i="26"/>
  <c r="G4769" i="26"/>
  <c r="G4770" i="26"/>
  <c r="G4771" i="26"/>
  <c r="G4772" i="26"/>
  <c r="G4773" i="26"/>
  <c r="G4774" i="26"/>
  <c r="G4775" i="26"/>
  <c r="G4776" i="26"/>
  <c r="G4777" i="26"/>
  <c r="G4778" i="26"/>
  <c r="G4779" i="26"/>
  <c r="G4780" i="26"/>
  <c r="G4781" i="26"/>
  <c r="G4782" i="26"/>
  <c r="G4783" i="26"/>
  <c r="G4784" i="26"/>
  <c r="G4785" i="26"/>
  <c r="G4786" i="26"/>
  <c r="G4787" i="26"/>
  <c r="G4788" i="26"/>
  <c r="G4789" i="26"/>
  <c r="G4790" i="26"/>
  <c r="G4791" i="26"/>
  <c r="G4792" i="26"/>
  <c r="G4793" i="26"/>
  <c r="G4794" i="26"/>
  <c r="G4795" i="26"/>
  <c r="G4796" i="26"/>
  <c r="G4797" i="26"/>
  <c r="G4798" i="26"/>
  <c r="G4799" i="26"/>
  <c r="G4800" i="26"/>
  <c r="G4801" i="26"/>
  <c r="G4802" i="26"/>
  <c r="G4803" i="26"/>
  <c r="G4804" i="26"/>
  <c r="G4805" i="26"/>
  <c r="G4806" i="26"/>
  <c r="G4807" i="26"/>
  <c r="G4808" i="26"/>
  <c r="G4809" i="26"/>
  <c r="G4810" i="26"/>
  <c r="G4811" i="26"/>
  <c r="G4812" i="26"/>
  <c r="G4813" i="26"/>
  <c r="G4814" i="26"/>
  <c r="G4815" i="26"/>
  <c r="G4816" i="26"/>
  <c r="G4817" i="26"/>
  <c r="G4818" i="26"/>
  <c r="G4819" i="26"/>
  <c r="G4820" i="26"/>
  <c r="G4821" i="26"/>
  <c r="G4822" i="26"/>
  <c r="G4823" i="26"/>
  <c r="G4824" i="26"/>
  <c r="G4825" i="26"/>
  <c r="G4826" i="26"/>
  <c r="G4827" i="26"/>
  <c r="G4828" i="26"/>
  <c r="G4829" i="26"/>
  <c r="G4830" i="26"/>
  <c r="G4831" i="26"/>
  <c r="G4832" i="26"/>
  <c r="G4833" i="26"/>
  <c r="G4834" i="26"/>
  <c r="G4835" i="26"/>
  <c r="G4836" i="26"/>
  <c r="G4837" i="26"/>
  <c r="G4838" i="26"/>
  <c r="G4839" i="26"/>
  <c r="G4840" i="26"/>
  <c r="G4841" i="26"/>
  <c r="G4842" i="26"/>
  <c r="G4843" i="26"/>
  <c r="G4844" i="26"/>
  <c r="G4845" i="26"/>
  <c r="G4846" i="26"/>
  <c r="G4847" i="26"/>
  <c r="G4848" i="26"/>
  <c r="G4849" i="26"/>
  <c r="G4850" i="26"/>
  <c r="G4851" i="26"/>
  <c r="G4852" i="26"/>
  <c r="G4853" i="26"/>
  <c r="G4854" i="26"/>
  <c r="G4855" i="26"/>
  <c r="G4856" i="26"/>
  <c r="G4857" i="26"/>
  <c r="G4858" i="26"/>
  <c r="G4859" i="26"/>
  <c r="G4860" i="26"/>
  <c r="G4861" i="26"/>
  <c r="G4862" i="26"/>
  <c r="G4863" i="26"/>
  <c r="G4864" i="26"/>
  <c r="G4865" i="26"/>
  <c r="G4866" i="26"/>
  <c r="G4867" i="26"/>
  <c r="G4868" i="26"/>
  <c r="G4869" i="26"/>
  <c r="G4870" i="26"/>
  <c r="G4871" i="26"/>
  <c r="G4872" i="26"/>
  <c r="G4873" i="26"/>
  <c r="G4874" i="26"/>
  <c r="G4875" i="26"/>
  <c r="G4876" i="26"/>
  <c r="G4877" i="26"/>
  <c r="G4878" i="26"/>
  <c r="G4879" i="26"/>
  <c r="G4880" i="26"/>
  <c r="G4881" i="26"/>
  <c r="G4882" i="26"/>
  <c r="G4883" i="26"/>
  <c r="G4884" i="26"/>
  <c r="G4885" i="26"/>
  <c r="G4886" i="26"/>
  <c r="G4887" i="26"/>
  <c r="G4888" i="26"/>
  <c r="G4889" i="26"/>
  <c r="G4890" i="26"/>
  <c r="G4891" i="26"/>
  <c r="G4892" i="26"/>
  <c r="G4893" i="26"/>
  <c r="G4894" i="26"/>
  <c r="G4895" i="26"/>
  <c r="G4896" i="26"/>
  <c r="G4897" i="26"/>
  <c r="G4898" i="26"/>
  <c r="G4899" i="26"/>
  <c r="G4900" i="26"/>
  <c r="G4901" i="26"/>
  <c r="G4902" i="26"/>
  <c r="G4903" i="26"/>
  <c r="G4904" i="26"/>
  <c r="G4905" i="26"/>
  <c r="G4906" i="26"/>
  <c r="G4907" i="26"/>
  <c r="G4908" i="26"/>
  <c r="G4909" i="26"/>
  <c r="G4910" i="26"/>
  <c r="G4911" i="26"/>
  <c r="G4912" i="26"/>
  <c r="G4913" i="26"/>
  <c r="G4914" i="26"/>
  <c r="G4915" i="26"/>
  <c r="G4916" i="26"/>
  <c r="G4917" i="26"/>
  <c r="G4918" i="26"/>
  <c r="G4919" i="26"/>
  <c r="G4920" i="26"/>
  <c r="G4921" i="26"/>
  <c r="G4922" i="26"/>
  <c r="G4923" i="26"/>
  <c r="G4924" i="26"/>
  <c r="G4925" i="26"/>
  <c r="G4926" i="26"/>
  <c r="G4927" i="26"/>
  <c r="G4928" i="26"/>
  <c r="G4929" i="26"/>
  <c r="G4930" i="26"/>
  <c r="G4931" i="26"/>
  <c r="G4932" i="26"/>
  <c r="G4933" i="26"/>
  <c r="G4934" i="26"/>
  <c r="G4935" i="26"/>
  <c r="G4936" i="26"/>
  <c r="G4937" i="26"/>
  <c r="G4938" i="26"/>
  <c r="G4939" i="26"/>
  <c r="G4940" i="26"/>
  <c r="G4941" i="26"/>
  <c r="G4942" i="26"/>
  <c r="G4943" i="26"/>
  <c r="G4944" i="26"/>
  <c r="G4945" i="26"/>
  <c r="G4946" i="26"/>
  <c r="G4947" i="26"/>
  <c r="G4948" i="26"/>
  <c r="G4949" i="26"/>
  <c r="G4950" i="26"/>
  <c r="G4951" i="26"/>
  <c r="G4952" i="26"/>
  <c r="G4953" i="26"/>
  <c r="G4954" i="26"/>
  <c r="G4955" i="26"/>
  <c r="G4956" i="26"/>
  <c r="G4957" i="26"/>
  <c r="G4958" i="26"/>
  <c r="G4959" i="26"/>
  <c r="G4960" i="26"/>
  <c r="G4961" i="26"/>
  <c r="G4962" i="26"/>
  <c r="G4963" i="26"/>
  <c r="G4964" i="26"/>
  <c r="G4965" i="26"/>
  <c r="G4966" i="26"/>
  <c r="G4967" i="26"/>
  <c r="G4968" i="26"/>
  <c r="G4969" i="26"/>
  <c r="G4970" i="26"/>
  <c r="G4971" i="26"/>
  <c r="G4972" i="26"/>
  <c r="G4973" i="26"/>
  <c r="G4974" i="26"/>
  <c r="G4975" i="26"/>
  <c r="G4976" i="26"/>
  <c r="G4977" i="26"/>
  <c r="G4978" i="26"/>
  <c r="G4979" i="26"/>
  <c r="G4980" i="26"/>
  <c r="G4981" i="26"/>
  <c r="G4982" i="26"/>
  <c r="G4983" i="26"/>
  <c r="G4984" i="26"/>
  <c r="G4985" i="26"/>
  <c r="G4986" i="26"/>
  <c r="G4987" i="26"/>
  <c r="G4988" i="26"/>
  <c r="G4989" i="26"/>
  <c r="G4990" i="26"/>
  <c r="G4991" i="26"/>
  <c r="G4992" i="26"/>
  <c r="G4993" i="26"/>
  <c r="G4994" i="26"/>
  <c r="G4995" i="26"/>
  <c r="G4996" i="26"/>
  <c r="G4997" i="26"/>
  <c r="G4998" i="26"/>
  <c r="G4999" i="26"/>
  <c r="G5000" i="26"/>
  <c r="G5001" i="26"/>
  <c r="G5002" i="26"/>
  <c r="G5003" i="26"/>
  <c r="G5004" i="26"/>
  <c r="G5005" i="26"/>
  <c r="G5006" i="26"/>
  <c r="G5007" i="26"/>
  <c r="G5008" i="26"/>
  <c r="G5009" i="26"/>
  <c r="G5010" i="26"/>
  <c r="G5011" i="26"/>
  <c r="G5012" i="26"/>
  <c r="G5013" i="26"/>
  <c r="G5014" i="26"/>
  <c r="G5015" i="26"/>
  <c r="G5016" i="26"/>
  <c r="G5017" i="26"/>
  <c r="G5018" i="26"/>
  <c r="G5019" i="26"/>
  <c r="G5020" i="26"/>
  <c r="G5021" i="26"/>
  <c r="G5022" i="26"/>
  <c r="G5023" i="26"/>
  <c r="G5024" i="26"/>
  <c r="G5025" i="26"/>
  <c r="G5026" i="26"/>
  <c r="G5027" i="26"/>
  <c r="G5028" i="26"/>
  <c r="G5029" i="26"/>
  <c r="G5030" i="26"/>
  <c r="G5031" i="26"/>
  <c r="G5032" i="26"/>
  <c r="G5033" i="26"/>
  <c r="G5034" i="26"/>
  <c r="G5035" i="26"/>
  <c r="G5036" i="26"/>
  <c r="G5037" i="26"/>
  <c r="G5038" i="26"/>
  <c r="G5039" i="26"/>
  <c r="G5040" i="26"/>
  <c r="G5041" i="26"/>
  <c r="G5042" i="26"/>
  <c r="G5043" i="26"/>
  <c r="G5044" i="26"/>
  <c r="G5045" i="26"/>
  <c r="G5046" i="26"/>
  <c r="G5047" i="26"/>
  <c r="G5048" i="26"/>
  <c r="G5049" i="26"/>
  <c r="G5050" i="26"/>
  <c r="G5051" i="26"/>
  <c r="G5052" i="26"/>
  <c r="G5053" i="26"/>
  <c r="G5054" i="26"/>
  <c r="G5055" i="26"/>
  <c r="G5056" i="26"/>
  <c r="G5057" i="26"/>
  <c r="G5058" i="26"/>
  <c r="G5059" i="26"/>
  <c r="G5060" i="26"/>
  <c r="G5061" i="26"/>
  <c r="G5062" i="26"/>
  <c r="G5063" i="26"/>
  <c r="G5064" i="26"/>
  <c r="G5065" i="26"/>
  <c r="G5066" i="26"/>
  <c r="G5067" i="26"/>
  <c r="G5068" i="26"/>
  <c r="G5069" i="26"/>
  <c r="G5070" i="26"/>
  <c r="G5071" i="26"/>
  <c r="G5072" i="26"/>
  <c r="G5073" i="26"/>
  <c r="G5074" i="26"/>
  <c r="G5075" i="26"/>
  <c r="G5076" i="26"/>
  <c r="G5077" i="26"/>
  <c r="G5078" i="26"/>
  <c r="G5079" i="26"/>
  <c r="G5080" i="26"/>
  <c r="G5081" i="26"/>
  <c r="G5082" i="26"/>
  <c r="G5083" i="26"/>
  <c r="G5084" i="26"/>
  <c r="G5085" i="26"/>
  <c r="G5086" i="26"/>
  <c r="G5087" i="26"/>
  <c r="G5088" i="26"/>
  <c r="G5089" i="26"/>
  <c r="G5090" i="26"/>
  <c r="G5091" i="26"/>
  <c r="G5092" i="26"/>
  <c r="G5093" i="26"/>
  <c r="G5094" i="26"/>
  <c r="G5095" i="26"/>
  <c r="G5096" i="26"/>
  <c r="G5097" i="26"/>
  <c r="G5098" i="26"/>
  <c r="G5099" i="26"/>
  <c r="G5100" i="26"/>
  <c r="G5101" i="26"/>
  <c r="G5102" i="26"/>
  <c r="G5103" i="26"/>
  <c r="G5104" i="26"/>
  <c r="G5105" i="26"/>
  <c r="G5106" i="26"/>
  <c r="G5107" i="26"/>
  <c r="G5108" i="26"/>
  <c r="G5109" i="26"/>
  <c r="G5110" i="26"/>
  <c r="G5111" i="26"/>
  <c r="G5112" i="26"/>
  <c r="G5113" i="26"/>
  <c r="G5114" i="26"/>
  <c r="G5115" i="26"/>
  <c r="G5116" i="26"/>
  <c r="G5117" i="26"/>
  <c r="G5118" i="26"/>
  <c r="G5119" i="26"/>
  <c r="G5120" i="26"/>
  <c r="G5121" i="26"/>
  <c r="G5122" i="26"/>
  <c r="G5123" i="26"/>
  <c r="G5124" i="26"/>
  <c r="G5125" i="26"/>
  <c r="G5126" i="26"/>
  <c r="G5127" i="26"/>
  <c r="G5128" i="26"/>
  <c r="G5129" i="26"/>
  <c r="G5130" i="26"/>
  <c r="G5131" i="26"/>
  <c r="G5132" i="26"/>
  <c r="G5133" i="26"/>
  <c r="G5134" i="26"/>
  <c r="G5135" i="26"/>
  <c r="G5136" i="26"/>
  <c r="G5137" i="26"/>
  <c r="G5138" i="26"/>
  <c r="G5139" i="26"/>
  <c r="G5140" i="26"/>
  <c r="G5141" i="26"/>
  <c r="G5142" i="26"/>
  <c r="G5143" i="26"/>
  <c r="G5144" i="26"/>
  <c r="G5145" i="26"/>
  <c r="G5146" i="26"/>
  <c r="G5147" i="26"/>
  <c r="G5148" i="26"/>
  <c r="G5149" i="26"/>
  <c r="G5150" i="26"/>
  <c r="G5151" i="26"/>
  <c r="G5152" i="26"/>
  <c r="G5153" i="26"/>
  <c r="G5154" i="26"/>
  <c r="G5155" i="26"/>
  <c r="G5156" i="26"/>
  <c r="G5157" i="26"/>
  <c r="G5158" i="26"/>
  <c r="G5159" i="26"/>
  <c r="G5160" i="26"/>
  <c r="G5161" i="26"/>
  <c r="G5162" i="26"/>
  <c r="G5163" i="26"/>
  <c r="G5164" i="26"/>
  <c r="G5165" i="26"/>
  <c r="G5166" i="26"/>
  <c r="G5167" i="26"/>
  <c r="G5168" i="26"/>
  <c r="G5169" i="26"/>
  <c r="G5170" i="26"/>
  <c r="G5171" i="26"/>
  <c r="G5172" i="26"/>
  <c r="G5173" i="26"/>
  <c r="G5174" i="26"/>
  <c r="G5175" i="26"/>
  <c r="G5176" i="26"/>
  <c r="G5177" i="26"/>
  <c r="G5178" i="26"/>
  <c r="G5179" i="26"/>
  <c r="G5180" i="26"/>
  <c r="G5181" i="26"/>
  <c r="G5182" i="26"/>
  <c r="G5183" i="26"/>
  <c r="G5184" i="26"/>
  <c r="G5185" i="26"/>
  <c r="G5186" i="26"/>
  <c r="G5187" i="26"/>
  <c r="G5188" i="26"/>
  <c r="G5189" i="26"/>
  <c r="G5190" i="26"/>
  <c r="G5191" i="26"/>
  <c r="G5192" i="26"/>
  <c r="G5193" i="26"/>
  <c r="G5194" i="26"/>
  <c r="G5195" i="26"/>
  <c r="G5196" i="26"/>
  <c r="G5197" i="26"/>
  <c r="G5198" i="26"/>
  <c r="G5199" i="26"/>
  <c r="G5200" i="26"/>
  <c r="G5201" i="26"/>
  <c r="G5202" i="26"/>
  <c r="G5203" i="26"/>
  <c r="G5204" i="26"/>
  <c r="G5205" i="26"/>
  <c r="G5206" i="26"/>
  <c r="G5207" i="26"/>
  <c r="G5208" i="26"/>
  <c r="G5209" i="26"/>
  <c r="G5210" i="26"/>
  <c r="G5211" i="26"/>
  <c r="G5212" i="26"/>
  <c r="G5213" i="26"/>
  <c r="G5214" i="26"/>
  <c r="G5215" i="26"/>
  <c r="G5216" i="26"/>
  <c r="G5217" i="26"/>
  <c r="G5218" i="26"/>
  <c r="G5219" i="26"/>
  <c r="G5220" i="26"/>
  <c r="G5221" i="26"/>
  <c r="G5222" i="26"/>
  <c r="G5223" i="26"/>
  <c r="G5224" i="26"/>
  <c r="G5225" i="26"/>
  <c r="G5226" i="26"/>
  <c r="G5227" i="26"/>
  <c r="G5228" i="26"/>
  <c r="G5229" i="26"/>
  <c r="G5230" i="26"/>
  <c r="G5231" i="26"/>
  <c r="G5232" i="26"/>
  <c r="G5233" i="26"/>
  <c r="G5234" i="26"/>
  <c r="G5235" i="26"/>
  <c r="G5236" i="26"/>
  <c r="G5237" i="26"/>
  <c r="G5238" i="26"/>
  <c r="G5239" i="26"/>
  <c r="G5240" i="26"/>
  <c r="G5241" i="26"/>
  <c r="G5242" i="26"/>
  <c r="G5243" i="26"/>
  <c r="G5244" i="26"/>
  <c r="G5245" i="26"/>
  <c r="G5246" i="26"/>
  <c r="G5247" i="26"/>
  <c r="G5248" i="26"/>
  <c r="G5249" i="26"/>
  <c r="G5250" i="26"/>
  <c r="G5251" i="26"/>
  <c r="G5252" i="26"/>
  <c r="G5253" i="26"/>
  <c r="G5254" i="26"/>
  <c r="G5255" i="26"/>
  <c r="G5256" i="26"/>
  <c r="G5257" i="26"/>
  <c r="G5258" i="26"/>
  <c r="G5259" i="26"/>
  <c r="G5260" i="26"/>
  <c r="G5261" i="26"/>
  <c r="G5262" i="26"/>
  <c r="G5263" i="26"/>
  <c r="G5264" i="26"/>
  <c r="G5265" i="26"/>
  <c r="G5266" i="26"/>
  <c r="G5267" i="26"/>
  <c r="G5268" i="26"/>
  <c r="G5269" i="26"/>
  <c r="G5270" i="26"/>
  <c r="G5271" i="26"/>
  <c r="G5272" i="26"/>
  <c r="G5273" i="26"/>
  <c r="G5274" i="26"/>
  <c r="G5275" i="26"/>
  <c r="G5276" i="26"/>
  <c r="G5277" i="26"/>
  <c r="G5278" i="26"/>
  <c r="G5279" i="26"/>
  <c r="G5280" i="26"/>
  <c r="G5281" i="26"/>
  <c r="G5282" i="26"/>
  <c r="G5283" i="26"/>
  <c r="G5284" i="26"/>
  <c r="G5285" i="26"/>
  <c r="G5286" i="26"/>
  <c r="G5287" i="26"/>
  <c r="G5288" i="26"/>
  <c r="G5289" i="26"/>
  <c r="G5290" i="26"/>
  <c r="G5291" i="26"/>
  <c r="G5292" i="26"/>
  <c r="G5293" i="26"/>
  <c r="G5294" i="26"/>
  <c r="G5295" i="26"/>
  <c r="G5296" i="26"/>
  <c r="G5297" i="26"/>
  <c r="G5298" i="26"/>
  <c r="G5299" i="26"/>
  <c r="G5300" i="26"/>
  <c r="G5301" i="26"/>
  <c r="G5302" i="26"/>
  <c r="G5303" i="26"/>
  <c r="G5304" i="26"/>
  <c r="G5305" i="26"/>
  <c r="G5306" i="26"/>
  <c r="G5307" i="26"/>
  <c r="G5308" i="26"/>
  <c r="G5309" i="26"/>
  <c r="G5310" i="26"/>
  <c r="G5311" i="26"/>
  <c r="G5312" i="26"/>
  <c r="G5313" i="26"/>
  <c r="G5314" i="26"/>
  <c r="G5315" i="26"/>
  <c r="G5316" i="26"/>
  <c r="G5317" i="26"/>
  <c r="G5318" i="26"/>
  <c r="G5319" i="26"/>
  <c r="G5320" i="26"/>
  <c r="G5321" i="26"/>
  <c r="G5322" i="26"/>
  <c r="G5323" i="26"/>
  <c r="G5324" i="26"/>
  <c r="G5325" i="26"/>
  <c r="G5326" i="26"/>
  <c r="G5327" i="26"/>
  <c r="G5328" i="26"/>
  <c r="G5329" i="26"/>
  <c r="G5330" i="26"/>
  <c r="G5331" i="26"/>
  <c r="G5332" i="26"/>
  <c r="G5333" i="26"/>
  <c r="G5334" i="26"/>
  <c r="G5335" i="26"/>
  <c r="G5336" i="26"/>
  <c r="G5337" i="26"/>
  <c r="G5338" i="26"/>
  <c r="G5339" i="26"/>
  <c r="G5340" i="26"/>
  <c r="G5341" i="26"/>
  <c r="G5342" i="26"/>
  <c r="G5343" i="26"/>
  <c r="G5344" i="26"/>
  <c r="G5345" i="26"/>
  <c r="G5346" i="26"/>
  <c r="G5347" i="26"/>
  <c r="G5348" i="26"/>
  <c r="G5349" i="26"/>
  <c r="G5350" i="26"/>
  <c r="G5351" i="26"/>
  <c r="G5352" i="26"/>
  <c r="G5353" i="26"/>
  <c r="G5354" i="26"/>
  <c r="G5355" i="26"/>
  <c r="G5356" i="26"/>
  <c r="G5357" i="26"/>
  <c r="G5358" i="26"/>
  <c r="G5359" i="26"/>
  <c r="G5360" i="26"/>
  <c r="G5361" i="26"/>
  <c r="G5362" i="26"/>
  <c r="G5363" i="26"/>
  <c r="G5364" i="26"/>
  <c r="G5365" i="26"/>
  <c r="G5366" i="26"/>
  <c r="G5367" i="26"/>
  <c r="G5368" i="26"/>
  <c r="G5369" i="26"/>
  <c r="G5370" i="26"/>
  <c r="G5371" i="26"/>
  <c r="G5372" i="26"/>
  <c r="G5373" i="26"/>
  <c r="G5374" i="26"/>
  <c r="G5375" i="26"/>
  <c r="G5376" i="26"/>
  <c r="G5377" i="26"/>
  <c r="G5378" i="26"/>
  <c r="G5379" i="26"/>
  <c r="G5380" i="26"/>
  <c r="G5381" i="26"/>
  <c r="G5382" i="26"/>
  <c r="G5383" i="26"/>
  <c r="G5384" i="26"/>
  <c r="G5385" i="26"/>
  <c r="G5386" i="26"/>
  <c r="G5387" i="26"/>
  <c r="G5388" i="26"/>
  <c r="G5389" i="26"/>
  <c r="G5390" i="26"/>
  <c r="G5391" i="26"/>
  <c r="G5392" i="26"/>
  <c r="G5393" i="26"/>
  <c r="G5394" i="26"/>
  <c r="G5395" i="26"/>
  <c r="G5396" i="26"/>
  <c r="G5397" i="26"/>
  <c r="G5398" i="26"/>
  <c r="G5399" i="26"/>
  <c r="G5400" i="26"/>
  <c r="G5401" i="26"/>
  <c r="G5402" i="26"/>
  <c r="G5403" i="26"/>
  <c r="G5404" i="26"/>
  <c r="G5405" i="26"/>
  <c r="G5406" i="26"/>
  <c r="G5407" i="26"/>
  <c r="G5408" i="26"/>
  <c r="G5409" i="26"/>
  <c r="G5410" i="26"/>
  <c r="G5411" i="26"/>
  <c r="G5412" i="26"/>
  <c r="G5413" i="26"/>
  <c r="G5414" i="26"/>
  <c r="G5415" i="26"/>
  <c r="G5416" i="26"/>
  <c r="G5417" i="26"/>
  <c r="G5418" i="26"/>
  <c r="G5419" i="26"/>
  <c r="G5420" i="26"/>
  <c r="G5421" i="26"/>
  <c r="G5422" i="26"/>
  <c r="G5423" i="26"/>
  <c r="G5424" i="26"/>
  <c r="G5425" i="26"/>
  <c r="G5426" i="26"/>
  <c r="G5427" i="26"/>
  <c r="G5428" i="26"/>
  <c r="G5429" i="26"/>
  <c r="G5430" i="26"/>
  <c r="G5431" i="26"/>
  <c r="G5432" i="26"/>
  <c r="G5433" i="26"/>
  <c r="G5434" i="26"/>
  <c r="G5435" i="26"/>
  <c r="G5436" i="26"/>
  <c r="G5437" i="26"/>
  <c r="G5438" i="26"/>
  <c r="G5439" i="26"/>
  <c r="G5440" i="26"/>
  <c r="G5441" i="26"/>
  <c r="G5442" i="26"/>
  <c r="G5443" i="26"/>
  <c r="G5444" i="26"/>
  <c r="G5445" i="26"/>
  <c r="G5446" i="26"/>
  <c r="G5447" i="26"/>
  <c r="G5448" i="26"/>
  <c r="G5449" i="26"/>
  <c r="G5450" i="26"/>
  <c r="G5451" i="26"/>
  <c r="G5452" i="26"/>
  <c r="G5453" i="26"/>
  <c r="G5454" i="26"/>
  <c r="G5455" i="26"/>
  <c r="G5456" i="26"/>
  <c r="G5457" i="26"/>
  <c r="G5458" i="26"/>
  <c r="G5459" i="26"/>
  <c r="G5460" i="26"/>
  <c r="G5461" i="26"/>
  <c r="G5462" i="26"/>
  <c r="G5463" i="26"/>
  <c r="G5464" i="26"/>
  <c r="G5465" i="26"/>
  <c r="G5466" i="26"/>
  <c r="G5467" i="26"/>
  <c r="G5468" i="26"/>
  <c r="G5469" i="26"/>
  <c r="G5470" i="26"/>
  <c r="G5471" i="26"/>
  <c r="G5472" i="26"/>
  <c r="G5473" i="26"/>
  <c r="G5474" i="26"/>
  <c r="G5475" i="26"/>
  <c r="G5476" i="26"/>
  <c r="G5477" i="26"/>
  <c r="G5478" i="26"/>
  <c r="G5479" i="26"/>
  <c r="G5480" i="26"/>
  <c r="G5481" i="26"/>
  <c r="G5482" i="26"/>
  <c r="G5483" i="26"/>
  <c r="G5484" i="26"/>
  <c r="G5485" i="26"/>
  <c r="G5486" i="26"/>
  <c r="G5487" i="26"/>
  <c r="G5488" i="26"/>
  <c r="G5489" i="26"/>
  <c r="G5490" i="26"/>
  <c r="G5491" i="26"/>
  <c r="G5492" i="26"/>
  <c r="G5493" i="26"/>
  <c r="G5494" i="26"/>
  <c r="G5495" i="26"/>
  <c r="G5496" i="26"/>
  <c r="G5497" i="26"/>
  <c r="G5498" i="26"/>
  <c r="G5499" i="26"/>
  <c r="G5500" i="26"/>
  <c r="G5501" i="26"/>
  <c r="G5502" i="26"/>
  <c r="G5503" i="26"/>
  <c r="G5504" i="26"/>
  <c r="G5505" i="26"/>
  <c r="G5506" i="26"/>
  <c r="G5507" i="26"/>
  <c r="G5508" i="26"/>
  <c r="G5509" i="26"/>
  <c r="G5510" i="26"/>
  <c r="G5511" i="26"/>
  <c r="G5512" i="26"/>
  <c r="G5513" i="26"/>
  <c r="G5514" i="26"/>
  <c r="G5515" i="26"/>
  <c r="G5516" i="26"/>
  <c r="G5517" i="26"/>
  <c r="G5518" i="26"/>
  <c r="G5519" i="26"/>
  <c r="G5520" i="26"/>
  <c r="G5521" i="26"/>
  <c r="G5522" i="26"/>
  <c r="G5523" i="26"/>
  <c r="G5524" i="26"/>
  <c r="G5525" i="26"/>
  <c r="G5526" i="26"/>
  <c r="G5527" i="26"/>
  <c r="G5528" i="26"/>
  <c r="G5529" i="26"/>
  <c r="G5530" i="26"/>
  <c r="G5531" i="26"/>
  <c r="G5532" i="26"/>
  <c r="G5533" i="26"/>
  <c r="G5534" i="26"/>
  <c r="G5535" i="26"/>
  <c r="G5536" i="26"/>
  <c r="G5537" i="26"/>
  <c r="G5538" i="26"/>
  <c r="G5539" i="26"/>
  <c r="G5540" i="26"/>
  <c r="G5541" i="26"/>
  <c r="G5542" i="26"/>
  <c r="G5543" i="26"/>
  <c r="G5544" i="26"/>
  <c r="G5545" i="26"/>
  <c r="G5546" i="26"/>
  <c r="G5547" i="26"/>
  <c r="G5548" i="26"/>
  <c r="G5549" i="26"/>
  <c r="G5550" i="26"/>
  <c r="G5551" i="26"/>
  <c r="G5552" i="26"/>
  <c r="G5553" i="26"/>
  <c r="G5554" i="26"/>
  <c r="G5555" i="26"/>
  <c r="G5556" i="26"/>
  <c r="G5557" i="26"/>
  <c r="G5558" i="26"/>
  <c r="G5559" i="26"/>
  <c r="G5560" i="26"/>
  <c r="G5561" i="26"/>
  <c r="G5562" i="26"/>
  <c r="G5563" i="26"/>
  <c r="G5564" i="26"/>
  <c r="G5565" i="26"/>
  <c r="G5566" i="26"/>
  <c r="G5567" i="26"/>
  <c r="G5568" i="26"/>
  <c r="G5569" i="26"/>
  <c r="G5570" i="26"/>
  <c r="G5571" i="26"/>
  <c r="G5572" i="26"/>
  <c r="G5573" i="26"/>
  <c r="G5574" i="26"/>
  <c r="G5575" i="26"/>
  <c r="G5576" i="26"/>
  <c r="G5577" i="26"/>
  <c r="G5578" i="26"/>
  <c r="G5579" i="26"/>
  <c r="G5580" i="26"/>
  <c r="G5581" i="26"/>
  <c r="G5582" i="26"/>
  <c r="G5583" i="26"/>
  <c r="G5584" i="26"/>
  <c r="G5585" i="26"/>
  <c r="G5586" i="26"/>
  <c r="G5587" i="26"/>
  <c r="G5588" i="26"/>
  <c r="G5589" i="26"/>
  <c r="G5590" i="26"/>
  <c r="G5591" i="26"/>
  <c r="G5592" i="26"/>
  <c r="G5593" i="26"/>
  <c r="G5594" i="26"/>
  <c r="G5595" i="26"/>
  <c r="G5596" i="26"/>
  <c r="G5597" i="26"/>
  <c r="G5598" i="26"/>
  <c r="G5599" i="26"/>
  <c r="G5600" i="26"/>
  <c r="G5601" i="26"/>
  <c r="G5602" i="26"/>
  <c r="G5603" i="26"/>
  <c r="G5604" i="26"/>
  <c r="G5605" i="26"/>
  <c r="G5606" i="26"/>
  <c r="G5607" i="26"/>
  <c r="G5608" i="26"/>
  <c r="G5609" i="26"/>
  <c r="G5610" i="26"/>
  <c r="G5611" i="26"/>
  <c r="G5612" i="26"/>
  <c r="G5613" i="26"/>
  <c r="G5614" i="26"/>
  <c r="G5615" i="26"/>
  <c r="G5616" i="26"/>
  <c r="G5617" i="26"/>
  <c r="G5618" i="26"/>
  <c r="G5619" i="26"/>
  <c r="G5620" i="26"/>
  <c r="G5621" i="26"/>
  <c r="G5622" i="26"/>
  <c r="G5623" i="26"/>
  <c r="G5624" i="26"/>
  <c r="G5625" i="26"/>
  <c r="G5626" i="26"/>
  <c r="G5627" i="26"/>
  <c r="G5628" i="26"/>
  <c r="G5629" i="26"/>
  <c r="G5630" i="26"/>
  <c r="G5631" i="26"/>
  <c r="G5632" i="26"/>
  <c r="G5633" i="26"/>
  <c r="G5634" i="26"/>
  <c r="G5635" i="26"/>
  <c r="G5636" i="26"/>
  <c r="G5637" i="26"/>
  <c r="G5638" i="26"/>
  <c r="G5639" i="26"/>
  <c r="G5640" i="26"/>
  <c r="G5641" i="26"/>
  <c r="G5642" i="26"/>
  <c r="G5643" i="26"/>
  <c r="G5644" i="26"/>
  <c r="G5645" i="26"/>
  <c r="G5646" i="26"/>
  <c r="G5647" i="26"/>
  <c r="G5648" i="26"/>
  <c r="G5649" i="26"/>
  <c r="G5650" i="26"/>
  <c r="G5651" i="26"/>
  <c r="G5652" i="26"/>
  <c r="G5653" i="26"/>
  <c r="G5654" i="26"/>
  <c r="G5655" i="26"/>
  <c r="G5656" i="26"/>
  <c r="G5657" i="26"/>
  <c r="G5658" i="26"/>
  <c r="G5659" i="26"/>
  <c r="G5660" i="26"/>
  <c r="G5661" i="26"/>
  <c r="G5662" i="26"/>
  <c r="G5663" i="26"/>
  <c r="G5664" i="26"/>
  <c r="G5665" i="26"/>
  <c r="G5666" i="26"/>
  <c r="G5667" i="26"/>
  <c r="G5668" i="26"/>
  <c r="G5669" i="26"/>
  <c r="G5670" i="26"/>
  <c r="G5671" i="26"/>
  <c r="G5672" i="26"/>
  <c r="G5673" i="26"/>
  <c r="G5674" i="26"/>
  <c r="G5675" i="26"/>
  <c r="G5676" i="26"/>
  <c r="G5677" i="26"/>
  <c r="G5678" i="26"/>
  <c r="G5679" i="26"/>
  <c r="G5680" i="26"/>
  <c r="G5681" i="26"/>
  <c r="G5682" i="26"/>
  <c r="G5683" i="26"/>
  <c r="G5684" i="26"/>
  <c r="G5685" i="26"/>
  <c r="G5686" i="26"/>
  <c r="G5687" i="26"/>
  <c r="G5688" i="26"/>
  <c r="G5689" i="26"/>
  <c r="G5690" i="26"/>
  <c r="G5691" i="26"/>
  <c r="G5692" i="26"/>
  <c r="G5693" i="26"/>
  <c r="G5694" i="26"/>
  <c r="G5695" i="26"/>
  <c r="G5696" i="26"/>
  <c r="G5697" i="26"/>
  <c r="G5698" i="26"/>
  <c r="G5699" i="26"/>
  <c r="G5700" i="26"/>
  <c r="G5701" i="26"/>
  <c r="G5702" i="26"/>
  <c r="G5703" i="26"/>
  <c r="G5704" i="26"/>
  <c r="G5705" i="26"/>
  <c r="G5706" i="26"/>
  <c r="G5707" i="26"/>
  <c r="G5708" i="26"/>
  <c r="G5709" i="26"/>
  <c r="G5710" i="26"/>
  <c r="G5711" i="26"/>
  <c r="G5712" i="26"/>
  <c r="G5713" i="26"/>
  <c r="G5714" i="26"/>
  <c r="G5715" i="26"/>
  <c r="G5716" i="26"/>
  <c r="G5717" i="26"/>
  <c r="G5718" i="26"/>
  <c r="G5719" i="26"/>
  <c r="G5720" i="26"/>
  <c r="G5721" i="26"/>
  <c r="G5722" i="26"/>
  <c r="G5723" i="26"/>
  <c r="G5724" i="26"/>
  <c r="G5725" i="26"/>
  <c r="G5726" i="26"/>
  <c r="G5727" i="26"/>
  <c r="G5728" i="26"/>
  <c r="G5729" i="26"/>
  <c r="G5730" i="26"/>
  <c r="G5731" i="26"/>
  <c r="G5732" i="26"/>
  <c r="G5733" i="26"/>
  <c r="G5734" i="26"/>
  <c r="G5735" i="26"/>
  <c r="G5736" i="26"/>
  <c r="G5737" i="26"/>
  <c r="G5738" i="26"/>
  <c r="G5739" i="26"/>
  <c r="G5740" i="26"/>
  <c r="G5741" i="26"/>
  <c r="G5742" i="26"/>
  <c r="G5743" i="26"/>
  <c r="G5744" i="26"/>
  <c r="G5745" i="26"/>
  <c r="G5746" i="26"/>
  <c r="G5747" i="26"/>
  <c r="G5748" i="26"/>
  <c r="G5749" i="26"/>
  <c r="G5750" i="26"/>
  <c r="G5751" i="26"/>
  <c r="G5752" i="26"/>
  <c r="G5753" i="26"/>
  <c r="G5754" i="26"/>
  <c r="G5755" i="26"/>
  <c r="G5756" i="26"/>
  <c r="G5757" i="26"/>
  <c r="G5758" i="26"/>
  <c r="G5759" i="26"/>
  <c r="G5760" i="26"/>
  <c r="G5761" i="26"/>
  <c r="G5762" i="26"/>
  <c r="G5763" i="26"/>
  <c r="G5764" i="26"/>
  <c r="G5765" i="26"/>
  <c r="G5766" i="26"/>
  <c r="G5767" i="26"/>
  <c r="G5768" i="26"/>
  <c r="G5769" i="26"/>
  <c r="G5770" i="26"/>
  <c r="G5771" i="26"/>
  <c r="G5772" i="26"/>
  <c r="G5773" i="26"/>
  <c r="G5774" i="26"/>
  <c r="G5775" i="26"/>
  <c r="G5776" i="26"/>
  <c r="G5777" i="26"/>
  <c r="G5778" i="26"/>
  <c r="G5779" i="26"/>
  <c r="G5780" i="26"/>
  <c r="G5781" i="26"/>
  <c r="G5782" i="26"/>
  <c r="G5783" i="26"/>
  <c r="G5784" i="26"/>
  <c r="G5785" i="26"/>
  <c r="G5786" i="26"/>
  <c r="G5787" i="26"/>
  <c r="G5788" i="26"/>
  <c r="G5789" i="26"/>
  <c r="G5790" i="26"/>
  <c r="G5791" i="26"/>
  <c r="G5792" i="26"/>
  <c r="G5793" i="26"/>
  <c r="G5794" i="26"/>
  <c r="G5795" i="26"/>
  <c r="G5796" i="26"/>
  <c r="G5797" i="26"/>
  <c r="G5798" i="26"/>
  <c r="G5799" i="26"/>
  <c r="G5800" i="26"/>
  <c r="G5801" i="26"/>
  <c r="G5802" i="26"/>
  <c r="G5803" i="26"/>
  <c r="G5804" i="26"/>
  <c r="G5805" i="26"/>
  <c r="G5806" i="26"/>
  <c r="G5807" i="26"/>
  <c r="G5808" i="26"/>
  <c r="G5809" i="26"/>
  <c r="G5810" i="26"/>
  <c r="G5811" i="26"/>
  <c r="G5812" i="26"/>
  <c r="G5813" i="26"/>
  <c r="G5814" i="26"/>
  <c r="G5815" i="26"/>
  <c r="G5816" i="26"/>
  <c r="G5817" i="26"/>
  <c r="G5818" i="26"/>
  <c r="G5819" i="26"/>
  <c r="G5820" i="26"/>
  <c r="G5821" i="26"/>
  <c r="G5822" i="26"/>
  <c r="G5823" i="26"/>
  <c r="G5824" i="26"/>
  <c r="G5825" i="26"/>
  <c r="G5826" i="26"/>
  <c r="G5827" i="26"/>
  <c r="G5828" i="26"/>
  <c r="G5829" i="26"/>
  <c r="G5830" i="26"/>
  <c r="G5831" i="26"/>
  <c r="G5832" i="26"/>
  <c r="G5833" i="26"/>
  <c r="G5834" i="26"/>
  <c r="G5835" i="26"/>
  <c r="G5836" i="26"/>
  <c r="G5837" i="26"/>
  <c r="G5838" i="26"/>
  <c r="G5839" i="26"/>
  <c r="G5840" i="26"/>
  <c r="G5841" i="26"/>
  <c r="G5842" i="26"/>
  <c r="G5843" i="26"/>
  <c r="G5844" i="26"/>
  <c r="G5845" i="26"/>
  <c r="G5846" i="26"/>
  <c r="G5847" i="26"/>
  <c r="G5848" i="26"/>
  <c r="G5849" i="26"/>
  <c r="G5850" i="26"/>
  <c r="G5851" i="26"/>
  <c r="G5852" i="26"/>
  <c r="G5853" i="26"/>
  <c r="G5854" i="26"/>
  <c r="G5855" i="26"/>
  <c r="G5856" i="26"/>
  <c r="G5857" i="26"/>
  <c r="G5858" i="26"/>
  <c r="G5859" i="26"/>
  <c r="G5860" i="26"/>
  <c r="G5861" i="26"/>
  <c r="G5862" i="26"/>
  <c r="G5863" i="26"/>
  <c r="G5864" i="26"/>
  <c r="G5865" i="26"/>
  <c r="G5866" i="26"/>
  <c r="G5867" i="26"/>
  <c r="G5868" i="26"/>
  <c r="G5869" i="26"/>
  <c r="G5870" i="26"/>
  <c r="G5871" i="26"/>
  <c r="G5872" i="26"/>
  <c r="G5873" i="26"/>
  <c r="G5874" i="26"/>
  <c r="G5875" i="26"/>
  <c r="G5876" i="26"/>
  <c r="G5877" i="26"/>
  <c r="G5878" i="26"/>
  <c r="G5879" i="26"/>
  <c r="G5880" i="26"/>
  <c r="G5881" i="26"/>
  <c r="G5882" i="26"/>
  <c r="G5883" i="26"/>
  <c r="G5884" i="26"/>
  <c r="G5885" i="26"/>
  <c r="G5886" i="26"/>
  <c r="G5887" i="26"/>
  <c r="G5888" i="26"/>
  <c r="G5889" i="26"/>
  <c r="G5890" i="26"/>
  <c r="G5891" i="26"/>
  <c r="G5892" i="26"/>
  <c r="G5893" i="26"/>
  <c r="G5894" i="26"/>
  <c r="G5895" i="26"/>
  <c r="G5896" i="26"/>
  <c r="G5897" i="26"/>
  <c r="G5898" i="26"/>
  <c r="G5899" i="26"/>
  <c r="G5900" i="26"/>
  <c r="G5901" i="26"/>
  <c r="G5902" i="26"/>
  <c r="G5903" i="26"/>
  <c r="G5904" i="26"/>
  <c r="G5905" i="26"/>
  <c r="G5906" i="26"/>
  <c r="G5907" i="26"/>
  <c r="G5908" i="26"/>
  <c r="G5909" i="26"/>
  <c r="G5910" i="26"/>
  <c r="G5911" i="26"/>
  <c r="G5912" i="26"/>
  <c r="G5913" i="26"/>
  <c r="G5914" i="26"/>
  <c r="G5915" i="26"/>
  <c r="G5916" i="26"/>
  <c r="G5917" i="26"/>
  <c r="G5918" i="26"/>
  <c r="G5919" i="26"/>
  <c r="G5920" i="26"/>
  <c r="G5921" i="26"/>
  <c r="G5922" i="26"/>
  <c r="G5923" i="26"/>
  <c r="G5924" i="26"/>
  <c r="G5925" i="26"/>
  <c r="G5926" i="26"/>
  <c r="G5927" i="26"/>
  <c r="G5928" i="26"/>
  <c r="G5929" i="26"/>
  <c r="G5930" i="26"/>
  <c r="G5931" i="26"/>
  <c r="G5932" i="26"/>
  <c r="G5933" i="26"/>
  <c r="G5934" i="26"/>
  <c r="G5935" i="26"/>
  <c r="G5936" i="26"/>
  <c r="G5937" i="26"/>
  <c r="G5938" i="26"/>
  <c r="G5939" i="26"/>
  <c r="G5940" i="26"/>
  <c r="G5941" i="26"/>
  <c r="G5942" i="26"/>
  <c r="G5943" i="26"/>
  <c r="G5944" i="26"/>
  <c r="G5945" i="26"/>
  <c r="G5946" i="26"/>
  <c r="G5947" i="26"/>
  <c r="G5948" i="26"/>
  <c r="G5949" i="26"/>
  <c r="G5950" i="26"/>
  <c r="G5951" i="26"/>
  <c r="G5952" i="26"/>
  <c r="G5953" i="26"/>
  <c r="G5954" i="26"/>
  <c r="G5955" i="26"/>
  <c r="G5956" i="26"/>
  <c r="G5957" i="26"/>
  <c r="G5958" i="26"/>
  <c r="G5959" i="26"/>
  <c r="G5960" i="26"/>
  <c r="G5961" i="26"/>
  <c r="G5962" i="26"/>
  <c r="G5963" i="26"/>
  <c r="G5964" i="26"/>
  <c r="G5965" i="26"/>
  <c r="G5966" i="26"/>
  <c r="G5967" i="26"/>
  <c r="G5968" i="26"/>
  <c r="G5969" i="26"/>
  <c r="G5970" i="26"/>
  <c r="G5971" i="26"/>
  <c r="G5972" i="26"/>
  <c r="G5973" i="26"/>
  <c r="G5974" i="26"/>
  <c r="G5975" i="26"/>
  <c r="G5976" i="26"/>
  <c r="G5977" i="26"/>
  <c r="G5978" i="26"/>
  <c r="G5979" i="26"/>
  <c r="G5980" i="26"/>
  <c r="G5981" i="26"/>
  <c r="G5982" i="26"/>
  <c r="G5983" i="26"/>
  <c r="G5984" i="26"/>
  <c r="G5985" i="26"/>
  <c r="G5986" i="26"/>
  <c r="G5987" i="26"/>
  <c r="G5988" i="26"/>
  <c r="G5989" i="26"/>
  <c r="G5990" i="26"/>
  <c r="G5991" i="26"/>
  <c r="G5992" i="26"/>
  <c r="G5993" i="26"/>
  <c r="G5994" i="26"/>
  <c r="G5995" i="26"/>
  <c r="G5996" i="26"/>
  <c r="G5997" i="26"/>
  <c r="G5998" i="26"/>
  <c r="G5999" i="26"/>
  <c r="G6000" i="26"/>
  <c r="G6001" i="26"/>
  <c r="G6002" i="26"/>
  <c r="G6003" i="26"/>
  <c r="G6004" i="26"/>
  <c r="G6005" i="26"/>
  <c r="G6006" i="26"/>
  <c r="G6007" i="26"/>
  <c r="G6008" i="26"/>
  <c r="G6009" i="26"/>
  <c r="G6010" i="26"/>
  <c r="G6011" i="26"/>
  <c r="G6012" i="26"/>
  <c r="G6013" i="26"/>
  <c r="G6014" i="26"/>
  <c r="G6015" i="26"/>
  <c r="G6016" i="26"/>
  <c r="G6017" i="26"/>
  <c r="G6018" i="26"/>
  <c r="G6019" i="26"/>
  <c r="G6020" i="26"/>
  <c r="G6021" i="26"/>
  <c r="G6022" i="26"/>
  <c r="G6023" i="26"/>
  <c r="G6024" i="26"/>
  <c r="G6025" i="26"/>
  <c r="G6026" i="26"/>
  <c r="G6027" i="26"/>
  <c r="G6028" i="26"/>
  <c r="G6029" i="26"/>
  <c r="G6030" i="26"/>
  <c r="G6031" i="26"/>
  <c r="G6032" i="26"/>
  <c r="G6033" i="26"/>
  <c r="G6034" i="26"/>
  <c r="G6035" i="26"/>
  <c r="G6036" i="26"/>
  <c r="G6037" i="26"/>
  <c r="G6038" i="26"/>
  <c r="G6039" i="26"/>
  <c r="G6040" i="26"/>
  <c r="G6041" i="26"/>
  <c r="G6042" i="26"/>
  <c r="G6043" i="26"/>
  <c r="G6044" i="26"/>
  <c r="G6045" i="26"/>
  <c r="G6046" i="26"/>
  <c r="G6047" i="26"/>
  <c r="G6048" i="26"/>
  <c r="G6049" i="26"/>
  <c r="G6050" i="26"/>
  <c r="G6051" i="26"/>
  <c r="G6052" i="26"/>
  <c r="G6053" i="26"/>
  <c r="G6054" i="26"/>
  <c r="G6055" i="26"/>
  <c r="G6056" i="26"/>
  <c r="G6057" i="26"/>
  <c r="G6058" i="26"/>
  <c r="G6059" i="26"/>
  <c r="G6060" i="26"/>
  <c r="G6061" i="26"/>
  <c r="G6062" i="26"/>
  <c r="G6063" i="26"/>
  <c r="G6064" i="26"/>
  <c r="G6065" i="26"/>
  <c r="G6066" i="26"/>
  <c r="G6067" i="26"/>
  <c r="G6068" i="26"/>
  <c r="G6069" i="26"/>
  <c r="G6070" i="26"/>
  <c r="G6071" i="26"/>
  <c r="G6072" i="26"/>
  <c r="G6073" i="26"/>
  <c r="G6074" i="26"/>
  <c r="G6075" i="26"/>
  <c r="G6076" i="26"/>
  <c r="G6077" i="26"/>
  <c r="G6078" i="26"/>
  <c r="G6079" i="26"/>
  <c r="G6080" i="26"/>
  <c r="G6081" i="26"/>
  <c r="G6082" i="26"/>
  <c r="G6083" i="26"/>
  <c r="G6084" i="26"/>
  <c r="G6085" i="26"/>
  <c r="G6086" i="26"/>
  <c r="G6087" i="26"/>
  <c r="G6088" i="26"/>
  <c r="G6089" i="26"/>
  <c r="G6090" i="26"/>
  <c r="G6091" i="26"/>
  <c r="G6092" i="26"/>
  <c r="G6093" i="26"/>
  <c r="G6094" i="26"/>
  <c r="G6095" i="26"/>
  <c r="G6096" i="26"/>
  <c r="G6097" i="26"/>
  <c r="G6098" i="26"/>
  <c r="G6099" i="26"/>
  <c r="G6100" i="26"/>
  <c r="G6101" i="26"/>
  <c r="G6102" i="26"/>
  <c r="G6103" i="26"/>
  <c r="G6104" i="26"/>
  <c r="G6105" i="26"/>
  <c r="G6106" i="26"/>
  <c r="G6107" i="26"/>
  <c r="G6108" i="26"/>
  <c r="G6109" i="26"/>
  <c r="G6110" i="26"/>
  <c r="G6111" i="26"/>
  <c r="G6112" i="26"/>
  <c r="G6113" i="26"/>
  <c r="G6114" i="26"/>
  <c r="G6115" i="26"/>
  <c r="G6116" i="26"/>
  <c r="G6117" i="26"/>
  <c r="G6118" i="26"/>
  <c r="G6119" i="26"/>
  <c r="G6120" i="26"/>
  <c r="G6121" i="26"/>
  <c r="G6122" i="26"/>
  <c r="G6123" i="26"/>
  <c r="G6124" i="26"/>
  <c r="G6125" i="26"/>
  <c r="G6126" i="26"/>
  <c r="G6127" i="26"/>
  <c r="G6128" i="26"/>
  <c r="G6129" i="26"/>
  <c r="G6130" i="26"/>
  <c r="G6131" i="26"/>
  <c r="G6132" i="26"/>
  <c r="G6133" i="26"/>
  <c r="G6134" i="26"/>
  <c r="G6135" i="26"/>
  <c r="G6136" i="26"/>
  <c r="G6137" i="26"/>
  <c r="G6138" i="26"/>
  <c r="G6139" i="26"/>
  <c r="G6140" i="26"/>
  <c r="G6141" i="26"/>
  <c r="G6142" i="26"/>
  <c r="G6143" i="26"/>
  <c r="G6144" i="26"/>
  <c r="G6145" i="26"/>
  <c r="G6146" i="26"/>
  <c r="G6147" i="26"/>
  <c r="G6148" i="26"/>
  <c r="G6149" i="26"/>
  <c r="G6150" i="26"/>
  <c r="G6151" i="26"/>
  <c r="G6152" i="26"/>
  <c r="G6153" i="26"/>
  <c r="G6154" i="26"/>
  <c r="G6155" i="26"/>
  <c r="G6156" i="26"/>
  <c r="G6157" i="26"/>
  <c r="G6158" i="26"/>
  <c r="G6159" i="26"/>
  <c r="G6160" i="26"/>
  <c r="G6161" i="26"/>
  <c r="G6162" i="26"/>
  <c r="G6163" i="26"/>
  <c r="G6164" i="26"/>
  <c r="G6165" i="26"/>
  <c r="G6166" i="26"/>
  <c r="G6167" i="26"/>
  <c r="G6168" i="26"/>
  <c r="G6169" i="26"/>
  <c r="G6170" i="26"/>
  <c r="G6171" i="26"/>
  <c r="G6172" i="26"/>
  <c r="G6173" i="26"/>
  <c r="G6174" i="26"/>
  <c r="G6175" i="26"/>
  <c r="G6176" i="26"/>
  <c r="G6177" i="26"/>
  <c r="G6178" i="26"/>
  <c r="G6179" i="26"/>
  <c r="G6180" i="26"/>
  <c r="G6181" i="26"/>
  <c r="G6182" i="26"/>
  <c r="G6183" i="26"/>
  <c r="G6184" i="26"/>
  <c r="G6185" i="26"/>
  <c r="G6186" i="26"/>
  <c r="G6187" i="26"/>
  <c r="G6188" i="26"/>
  <c r="G6189" i="26"/>
  <c r="G6190" i="26"/>
  <c r="G6191" i="26"/>
  <c r="G6192" i="26"/>
  <c r="G6193" i="26"/>
  <c r="G6194" i="26"/>
  <c r="G6195" i="26"/>
  <c r="G6196" i="26"/>
  <c r="G6197" i="26"/>
  <c r="G6198" i="26"/>
  <c r="G6199" i="26"/>
  <c r="G6200" i="26"/>
  <c r="G6201" i="26"/>
  <c r="G6202" i="26"/>
  <c r="G6203" i="26"/>
  <c r="G6204" i="26"/>
  <c r="G6205" i="26"/>
  <c r="G6206" i="26"/>
  <c r="G6207" i="26"/>
  <c r="G6208" i="26"/>
  <c r="G6209" i="26"/>
  <c r="G6210" i="26"/>
  <c r="G6211" i="26"/>
  <c r="G6212" i="26"/>
  <c r="G6213" i="26"/>
  <c r="G6214" i="26"/>
  <c r="G6215" i="26"/>
  <c r="G6216" i="26"/>
  <c r="G6217" i="26"/>
  <c r="G6218" i="26"/>
  <c r="G6219" i="26"/>
  <c r="G6220" i="26"/>
  <c r="G6221" i="26"/>
  <c r="G6222" i="26"/>
  <c r="G6223" i="26"/>
  <c r="G6224" i="26"/>
  <c r="G6225" i="26"/>
  <c r="G6226" i="26"/>
  <c r="G6227" i="26"/>
  <c r="G6228" i="26"/>
  <c r="G6229" i="26"/>
  <c r="G6230" i="26"/>
  <c r="G6231" i="26"/>
  <c r="G6232" i="26"/>
  <c r="G6233" i="26"/>
  <c r="G6234" i="26"/>
  <c r="G6235" i="26"/>
  <c r="G6236" i="26"/>
  <c r="G6237" i="26"/>
  <c r="G6238" i="26"/>
  <c r="G6239" i="26"/>
  <c r="G6240" i="26"/>
  <c r="G6241" i="26"/>
  <c r="G6242" i="26"/>
  <c r="G6243" i="26"/>
  <c r="G6244" i="26"/>
  <c r="G6245" i="26"/>
  <c r="G6246" i="26"/>
  <c r="G6247" i="26"/>
  <c r="G6248" i="26"/>
  <c r="G6249" i="26"/>
  <c r="G6250" i="26"/>
  <c r="G6251" i="26"/>
  <c r="G6252" i="26"/>
  <c r="G6253" i="26"/>
  <c r="G6254" i="26"/>
  <c r="G6255" i="26"/>
  <c r="G6256" i="26"/>
  <c r="G6257" i="26"/>
  <c r="G6258" i="26"/>
  <c r="G6259" i="26"/>
  <c r="G6260" i="26"/>
  <c r="G6261" i="26"/>
  <c r="G6262" i="26"/>
  <c r="G6263" i="26"/>
  <c r="G6264" i="26"/>
  <c r="G6265" i="26"/>
  <c r="G6266" i="26"/>
  <c r="G6267" i="26"/>
  <c r="G6268" i="26"/>
  <c r="G6269" i="26"/>
  <c r="G6270" i="26"/>
  <c r="G6271" i="26"/>
  <c r="G6272" i="26"/>
  <c r="G6273" i="26"/>
  <c r="G6274" i="26"/>
  <c r="G6275" i="26"/>
  <c r="G6276" i="26"/>
  <c r="G6277" i="26"/>
  <c r="G6278" i="26"/>
  <c r="G6279" i="26"/>
  <c r="G6280" i="26"/>
  <c r="G6281" i="26"/>
  <c r="G6282" i="26"/>
  <c r="G6283" i="26"/>
  <c r="G6284" i="26"/>
  <c r="G6285" i="26"/>
  <c r="G6286" i="26"/>
  <c r="G6287" i="26"/>
  <c r="G6288" i="26"/>
  <c r="G6289" i="26"/>
  <c r="G6290" i="26"/>
  <c r="G6291" i="26"/>
  <c r="G6292" i="26"/>
  <c r="G6293" i="26"/>
  <c r="G6294" i="26"/>
  <c r="G6295" i="26"/>
  <c r="G6296" i="26"/>
  <c r="G6297" i="26"/>
  <c r="G6298" i="26"/>
  <c r="G6299" i="26"/>
  <c r="G6300" i="26"/>
  <c r="G6301" i="26"/>
  <c r="G6302" i="26"/>
  <c r="G6303" i="26"/>
  <c r="G6304" i="26"/>
  <c r="G6305" i="26"/>
  <c r="G6306" i="26"/>
  <c r="G6307" i="26"/>
  <c r="G6308" i="26"/>
  <c r="G6309" i="26"/>
  <c r="G6310" i="26"/>
  <c r="G6311" i="26"/>
  <c r="G6312" i="26"/>
  <c r="G6313" i="26"/>
  <c r="G6314" i="26"/>
  <c r="G6315" i="26"/>
  <c r="G6316" i="26"/>
  <c r="G6317" i="26"/>
  <c r="G6318" i="26"/>
  <c r="G6319" i="26"/>
  <c r="G6320" i="26"/>
  <c r="G6321" i="26"/>
  <c r="G6322" i="26"/>
  <c r="G6323" i="26"/>
  <c r="G6324" i="26"/>
  <c r="G6325" i="26"/>
  <c r="G6326" i="26"/>
  <c r="G6327" i="26"/>
  <c r="G6328" i="26"/>
  <c r="G6329" i="26"/>
  <c r="G6330" i="26"/>
  <c r="G6331" i="26"/>
  <c r="G6332" i="26"/>
  <c r="G6333" i="26"/>
  <c r="G6334" i="26"/>
  <c r="G6335" i="26"/>
  <c r="G6336" i="26"/>
  <c r="G6337" i="26"/>
  <c r="G6338" i="26"/>
  <c r="G6339" i="26"/>
  <c r="G6340" i="26"/>
  <c r="G6341" i="26"/>
  <c r="G6342" i="26"/>
  <c r="G6343" i="26"/>
  <c r="G6344" i="26"/>
  <c r="G6345" i="26"/>
  <c r="G6346" i="26"/>
  <c r="G6347" i="26"/>
  <c r="G6348" i="26"/>
  <c r="G6349" i="26"/>
  <c r="G6350" i="26"/>
  <c r="G6351" i="26"/>
  <c r="G6352" i="26"/>
  <c r="G6353" i="26"/>
  <c r="G6354" i="26"/>
  <c r="G6355" i="26"/>
  <c r="G6356" i="26"/>
  <c r="G6357" i="26"/>
  <c r="G6358" i="26"/>
  <c r="G6359" i="26"/>
  <c r="G6360" i="26"/>
  <c r="G6361" i="26"/>
  <c r="G6362" i="26"/>
  <c r="G6363" i="26"/>
  <c r="G6364" i="26"/>
  <c r="G6365" i="26"/>
  <c r="G6366" i="26"/>
  <c r="G6367" i="26"/>
  <c r="G6368" i="26"/>
  <c r="G6369" i="26"/>
  <c r="G6370" i="26"/>
  <c r="G6371" i="26"/>
  <c r="G6372" i="26"/>
  <c r="G6373" i="26"/>
  <c r="G6374" i="26"/>
  <c r="G6375" i="26"/>
  <c r="G6376" i="26"/>
  <c r="G6377" i="26"/>
  <c r="G6378" i="26"/>
  <c r="G6379" i="26"/>
  <c r="G6380" i="26"/>
  <c r="G6381" i="26"/>
  <c r="G6382" i="26"/>
  <c r="G6383" i="26"/>
  <c r="G6384" i="26"/>
  <c r="G6385" i="26"/>
  <c r="G6386" i="26"/>
  <c r="G6387" i="26"/>
  <c r="G6388" i="26"/>
  <c r="G6389" i="26"/>
  <c r="G6390" i="26"/>
  <c r="G6391" i="26"/>
  <c r="G6392" i="26"/>
  <c r="G6393" i="26"/>
  <c r="G6394" i="26"/>
  <c r="G6395" i="26"/>
  <c r="G6396" i="26"/>
  <c r="G6397" i="26"/>
  <c r="G6398" i="26"/>
  <c r="G6399" i="26"/>
  <c r="G6400" i="26"/>
  <c r="G6401" i="26"/>
  <c r="G6402" i="26"/>
  <c r="G6403" i="26"/>
  <c r="G6404" i="26"/>
  <c r="G6405" i="26"/>
  <c r="G6406" i="26"/>
  <c r="G6407" i="26"/>
  <c r="G6408" i="26"/>
  <c r="G6409" i="26"/>
  <c r="G6410" i="26"/>
  <c r="G6411" i="26"/>
  <c r="G6412" i="26"/>
  <c r="G6413" i="26"/>
  <c r="G6414" i="26"/>
  <c r="G6415" i="26"/>
  <c r="G6416" i="26"/>
  <c r="G6417" i="26"/>
  <c r="G6418" i="26"/>
  <c r="G6419" i="26"/>
  <c r="G6420" i="26"/>
  <c r="G6421" i="26"/>
  <c r="G6422" i="26"/>
  <c r="G6423" i="26"/>
  <c r="G6424" i="26"/>
  <c r="G6425" i="26"/>
  <c r="G6426" i="26"/>
  <c r="G6427" i="26"/>
  <c r="G6428" i="26"/>
  <c r="G6429" i="26"/>
  <c r="G6430" i="26"/>
  <c r="G6431" i="26"/>
  <c r="G6432" i="26"/>
  <c r="G6433" i="26"/>
  <c r="G6434" i="26"/>
  <c r="G6435" i="26"/>
  <c r="G6436" i="26"/>
  <c r="G6437" i="26"/>
  <c r="G6438" i="26"/>
  <c r="G6439" i="26"/>
  <c r="G6440" i="26"/>
  <c r="G6441" i="26"/>
  <c r="G6442" i="26"/>
  <c r="G6443" i="26"/>
  <c r="G6444" i="26"/>
  <c r="G6445" i="26"/>
  <c r="G6446" i="26"/>
  <c r="G6447" i="26"/>
  <c r="G6448" i="26"/>
  <c r="G6449" i="26"/>
  <c r="G6450" i="26"/>
  <c r="G6451" i="26"/>
  <c r="G6452" i="26"/>
  <c r="G6453" i="26"/>
  <c r="G6454" i="26"/>
  <c r="G6455" i="26"/>
  <c r="G6456" i="26"/>
  <c r="G6457" i="26"/>
  <c r="G6458" i="26"/>
  <c r="G6459" i="26"/>
  <c r="G6460" i="26"/>
  <c r="G6461" i="26"/>
  <c r="G6462" i="26"/>
  <c r="G6463" i="26"/>
  <c r="G6464" i="26"/>
  <c r="G6465" i="26"/>
  <c r="G6466" i="26"/>
  <c r="G6467" i="26"/>
  <c r="G6468" i="26"/>
  <c r="G6469" i="26"/>
  <c r="G6470" i="26"/>
  <c r="G6471" i="26"/>
  <c r="G6472" i="26"/>
  <c r="G6473" i="26"/>
  <c r="G6474" i="26"/>
  <c r="G6475" i="26"/>
  <c r="G6476" i="26"/>
  <c r="G6477" i="26"/>
  <c r="G6478" i="26"/>
  <c r="G6479" i="26"/>
  <c r="G6480" i="26"/>
  <c r="G6481" i="26"/>
  <c r="G6482" i="26"/>
  <c r="G6483" i="26"/>
  <c r="G6484" i="26"/>
  <c r="G6485" i="26"/>
  <c r="G6486" i="26"/>
  <c r="G6487" i="26"/>
  <c r="G6488" i="26"/>
  <c r="G6489" i="26"/>
  <c r="G6490" i="26"/>
  <c r="G6491" i="26"/>
  <c r="G6492" i="26"/>
  <c r="G6493" i="26"/>
  <c r="G6494" i="26"/>
  <c r="G6495" i="26"/>
  <c r="G6496" i="26"/>
  <c r="G6497" i="26"/>
  <c r="G6498" i="26"/>
  <c r="G6499" i="26"/>
  <c r="G6500" i="26"/>
  <c r="G6501" i="26"/>
  <c r="G6502" i="26"/>
  <c r="G6503" i="26"/>
  <c r="G6504" i="26"/>
  <c r="G6505" i="26"/>
  <c r="G6506" i="26"/>
  <c r="G6507" i="26"/>
  <c r="G6508" i="26"/>
  <c r="G6509" i="26"/>
  <c r="G6510" i="26"/>
  <c r="G6511" i="26"/>
  <c r="G6512" i="26"/>
  <c r="G6513" i="26"/>
  <c r="G6514" i="26"/>
  <c r="G6515" i="26"/>
  <c r="G6516" i="26"/>
  <c r="G6517" i="26"/>
  <c r="G6518" i="26"/>
  <c r="G6519" i="26"/>
  <c r="G6520" i="26"/>
  <c r="G6521" i="26"/>
  <c r="G6522" i="26"/>
  <c r="G6523" i="26"/>
  <c r="G6524" i="26"/>
  <c r="G6525" i="26"/>
  <c r="G6526" i="26"/>
  <c r="G6527" i="26"/>
  <c r="G6528" i="26"/>
  <c r="G6529" i="26"/>
  <c r="G6530" i="26"/>
  <c r="G6531" i="26"/>
  <c r="G6532" i="26"/>
  <c r="G6533" i="26"/>
  <c r="G6534" i="26"/>
  <c r="G6535" i="26"/>
  <c r="G6536" i="26"/>
  <c r="G6537" i="26"/>
  <c r="G6538" i="26"/>
  <c r="G6539" i="26"/>
  <c r="G6540" i="26"/>
  <c r="G6541" i="26"/>
  <c r="G6542" i="26"/>
  <c r="G6543" i="26"/>
  <c r="G6544" i="26"/>
  <c r="G6545" i="26"/>
  <c r="G6546" i="26"/>
  <c r="G6547" i="26"/>
  <c r="G6548" i="26"/>
  <c r="G6549" i="26"/>
  <c r="G6550" i="26"/>
  <c r="G6551" i="26"/>
  <c r="G6552" i="26"/>
  <c r="G6553" i="26"/>
  <c r="G6554" i="26"/>
  <c r="G6555" i="26"/>
  <c r="G6556" i="26"/>
  <c r="G6557" i="26"/>
  <c r="G6558" i="26"/>
  <c r="G6559" i="26"/>
  <c r="G6560" i="26"/>
  <c r="G6561" i="26"/>
  <c r="G6562" i="26"/>
  <c r="G6563" i="26"/>
  <c r="G6564" i="26"/>
  <c r="G6565" i="26"/>
  <c r="G6566" i="26"/>
  <c r="G6567" i="26"/>
  <c r="G6568" i="26"/>
  <c r="G6569" i="26"/>
  <c r="G6570" i="26"/>
  <c r="G6571" i="26"/>
  <c r="G6572" i="26"/>
  <c r="G6573" i="26"/>
  <c r="G6574" i="26"/>
  <c r="G6575" i="26"/>
  <c r="G6576" i="26"/>
  <c r="G6577" i="26"/>
  <c r="G6578" i="26"/>
  <c r="G6579" i="26"/>
  <c r="G6580" i="26"/>
  <c r="G6581" i="26"/>
  <c r="G6582" i="26"/>
  <c r="G6583" i="26"/>
  <c r="G6584" i="26"/>
  <c r="G6585" i="26"/>
  <c r="G6586" i="26"/>
  <c r="G6587" i="26"/>
  <c r="G6588" i="26"/>
  <c r="G6589" i="26"/>
  <c r="G6590" i="26"/>
  <c r="G6591" i="26"/>
  <c r="G6592" i="26"/>
  <c r="G6593" i="26"/>
  <c r="G6594" i="26"/>
  <c r="G6595" i="26"/>
  <c r="G6596" i="26"/>
  <c r="G6597" i="26"/>
  <c r="G6598" i="26"/>
  <c r="G6599" i="26"/>
  <c r="G6600" i="26"/>
  <c r="G6601" i="26"/>
  <c r="G6602" i="26"/>
  <c r="G6603" i="26"/>
  <c r="G6604" i="26"/>
  <c r="G6605" i="26"/>
  <c r="G6606" i="26"/>
  <c r="G6607" i="26"/>
  <c r="G6608" i="26"/>
  <c r="G6609" i="26"/>
  <c r="G6610" i="26"/>
  <c r="G6611" i="26"/>
  <c r="G6612" i="26"/>
  <c r="G6613" i="26"/>
  <c r="G6614" i="26"/>
  <c r="G6615" i="26"/>
  <c r="G6616" i="26"/>
  <c r="G6617" i="26"/>
  <c r="G6618" i="26"/>
  <c r="G6619" i="26"/>
  <c r="G6620" i="26"/>
  <c r="G6621" i="26"/>
  <c r="G6622" i="26"/>
  <c r="G6623" i="26"/>
  <c r="G6624" i="26"/>
  <c r="G6625" i="26"/>
  <c r="G6626" i="26"/>
  <c r="G6627" i="26"/>
  <c r="G6628" i="26"/>
  <c r="G6629" i="26"/>
  <c r="G6630" i="26"/>
  <c r="G6631" i="26"/>
  <c r="G6632" i="26"/>
  <c r="G6633" i="26"/>
  <c r="G6634" i="26"/>
  <c r="G6635" i="26"/>
  <c r="G6636" i="26"/>
  <c r="G6637" i="26"/>
  <c r="G6638" i="26"/>
  <c r="G6639" i="26"/>
  <c r="G6640" i="26"/>
  <c r="G6641" i="26"/>
  <c r="G6642" i="26"/>
  <c r="G6643" i="26"/>
  <c r="G6644" i="26"/>
  <c r="G6645" i="26"/>
  <c r="G6646" i="26"/>
  <c r="G6647" i="26"/>
  <c r="G6648" i="26"/>
  <c r="G6649" i="26"/>
  <c r="G6650" i="26"/>
  <c r="G6651" i="26"/>
  <c r="G6652" i="26"/>
  <c r="G6653" i="26"/>
  <c r="G6654" i="26"/>
  <c r="G6655" i="26"/>
  <c r="G6656" i="26"/>
  <c r="G6657" i="26"/>
  <c r="G6658" i="26"/>
  <c r="G6659" i="26"/>
  <c r="G6660" i="26"/>
  <c r="G6661" i="26"/>
  <c r="G6662" i="26"/>
  <c r="G6663" i="26"/>
  <c r="G6664" i="26"/>
  <c r="G6665" i="26"/>
  <c r="G6666" i="26"/>
  <c r="G6667" i="26"/>
  <c r="G6668" i="26"/>
  <c r="G6669" i="26"/>
  <c r="G6670" i="26"/>
  <c r="G6671" i="26"/>
  <c r="G6672" i="26"/>
  <c r="G6673" i="26"/>
  <c r="G6674" i="26"/>
  <c r="G6675" i="26"/>
  <c r="G6676" i="26"/>
  <c r="G6677" i="26"/>
  <c r="G6678" i="26"/>
  <c r="G6679" i="26"/>
  <c r="G6680" i="26"/>
  <c r="G6681" i="26"/>
  <c r="G6682" i="26"/>
  <c r="G6683" i="26"/>
  <c r="G6684" i="26"/>
  <c r="G6685" i="26"/>
  <c r="G6686" i="26"/>
  <c r="G6687" i="26"/>
  <c r="G6688" i="26"/>
  <c r="G6689" i="26"/>
  <c r="G6690" i="26"/>
  <c r="G6691" i="26"/>
  <c r="G6692" i="26"/>
  <c r="G6693" i="26"/>
  <c r="G6694" i="26"/>
  <c r="G6695" i="26"/>
  <c r="G6696" i="26"/>
  <c r="G6697" i="26"/>
  <c r="G6698" i="26"/>
  <c r="G6699" i="26"/>
  <c r="G6700" i="26"/>
  <c r="G6701" i="26"/>
  <c r="G6702" i="26"/>
  <c r="G6703" i="26"/>
  <c r="G6704" i="26"/>
  <c r="G6705" i="26"/>
  <c r="G6706" i="26"/>
  <c r="G6707" i="26"/>
  <c r="G6708" i="26"/>
  <c r="G6709" i="26"/>
  <c r="G6710" i="26"/>
  <c r="G6711" i="26"/>
  <c r="G6712" i="26"/>
  <c r="G6713" i="26"/>
  <c r="G6714" i="26"/>
  <c r="G6715" i="26"/>
  <c r="G6716" i="26"/>
  <c r="G6717" i="26"/>
  <c r="G6718" i="26"/>
  <c r="G6719" i="26"/>
  <c r="G6720" i="26"/>
  <c r="G6721" i="26"/>
  <c r="G6722" i="26"/>
  <c r="G6723" i="26"/>
  <c r="G6724" i="26"/>
  <c r="G6725" i="26"/>
  <c r="G6726" i="26"/>
  <c r="G6727" i="26"/>
  <c r="G6728" i="26"/>
  <c r="G6729" i="26"/>
  <c r="G6730" i="26"/>
  <c r="G6731" i="26"/>
  <c r="G6732" i="26"/>
  <c r="G6733" i="26"/>
  <c r="G6734" i="26"/>
  <c r="G6735" i="26"/>
  <c r="G6736" i="26"/>
  <c r="G6737" i="26"/>
  <c r="G6738" i="26"/>
  <c r="G6739" i="26"/>
  <c r="G6740" i="26"/>
  <c r="G6741" i="26"/>
  <c r="G6742" i="26"/>
  <c r="G6743" i="26"/>
  <c r="G6744" i="26"/>
  <c r="G6745" i="26"/>
  <c r="G6746" i="26"/>
  <c r="G6747" i="26"/>
  <c r="G6748" i="26"/>
  <c r="G6749" i="26"/>
  <c r="G6750" i="26"/>
  <c r="G6751" i="26"/>
  <c r="G6752" i="26"/>
  <c r="G6753" i="26"/>
  <c r="G6754" i="26"/>
  <c r="G6755" i="26"/>
  <c r="G6756" i="26"/>
  <c r="G6757" i="26"/>
  <c r="G6758" i="26"/>
  <c r="G6759" i="26"/>
  <c r="G6760" i="26"/>
  <c r="G6761" i="26"/>
  <c r="G6762" i="26"/>
  <c r="G6763" i="26"/>
  <c r="G6764" i="26"/>
  <c r="G6765" i="26"/>
  <c r="G6766" i="26"/>
  <c r="G6767" i="26"/>
  <c r="G6768" i="26"/>
  <c r="G6769" i="26"/>
  <c r="G6770" i="26"/>
  <c r="G6771" i="26"/>
  <c r="G6772" i="26"/>
  <c r="G6773" i="26"/>
  <c r="G6774" i="26"/>
  <c r="G6775" i="26"/>
  <c r="G6776" i="26"/>
  <c r="G6777" i="26"/>
  <c r="G6778" i="26"/>
  <c r="G6779" i="26"/>
  <c r="G6780" i="26"/>
  <c r="G6781" i="26"/>
  <c r="G6782" i="26"/>
  <c r="G6783" i="26"/>
  <c r="G6784" i="26"/>
  <c r="G6785" i="26"/>
  <c r="G6786" i="26"/>
  <c r="G6787" i="26"/>
  <c r="G6788" i="26"/>
  <c r="G6789" i="26"/>
  <c r="G6790" i="26"/>
  <c r="G6791" i="26"/>
  <c r="G6792" i="26"/>
  <c r="G6793" i="26"/>
  <c r="G6794" i="26"/>
  <c r="G6795" i="26"/>
  <c r="G6796" i="26"/>
  <c r="G6797" i="26"/>
  <c r="G6798" i="26"/>
  <c r="G6799" i="26"/>
  <c r="G6800" i="26"/>
  <c r="G6801" i="26"/>
  <c r="G6802" i="26"/>
  <c r="G6803" i="26"/>
  <c r="G6804" i="26"/>
  <c r="G6805" i="26"/>
  <c r="G6806" i="26"/>
  <c r="G6807" i="26"/>
  <c r="G6808" i="26"/>
  <c r="G6809" i="26"/>
  <c r="G6810" i="26"/>
  <c r="G6811" i="26"/>
  <c r="G6812" i="26"/>
  <c r="G6813" i="26"/>
  <c r="G6814" i="26"/>
  <c r="G6815" i="26"/>
  <c r="G6816" i="26"/>
  <c r="G6817" i="26"/>
  <c r="G6818" i="26"/>
  <c r="G6819" i="26"/>
  <c r="G6820" i="26"/>
  <c r="G6821" i="26"/>
  <c r="G6822" i="26"/>
  <c r="G6823" i="26"/>
  <c r="G6824" i="26"/>
  <c r="G6825" i="26"/>
  <c r="G6826" i="26"/>
  <c r="G6827" i="26"/>
  <c r="G6828" i="26"/>
  <c r="G6829" i="26"/>
  <c r="G6830" i="26"/>
  <c r="G6831" i="26"/>
  <c r="G6832" i="26"/>
  <c r="G6833" i="26"/>
  <c r="G6834" i="26"/>
  <c r="G6835" i="26"/>
  <c r="G6836" i="26"/>
  <c r="G6837" i="26"/>
  <c r="G6838" i="26"/>
  <c r="G6839" i="26"/>
  <c r="G6840" i="26"/>
  <c r="G6841" i="26"/>
  <c r="G6842" i="26"/>
  <c r="G6843" i="26"/>
  <c r="G6844" i="26"/>
  <c r="G6845" i="26"/>
  <c r="G6846" i="26"/>
  <c r="G6847" i="26"/>
  <c r="G6848" i="26"/>
  <c r="G6849" i="26"/>
  <c r="G6850" i="26"/>
  <c r="G6851" i="26"/>
  <c r="G6852" i="26"/>
  <c r="G6853" i="26"/>
  <c r="G6854" i="26"/>
  <c r="G6855" i="26"/>
  <c r="G6856" i="26"/>
  <c r="G6857" i="26"/>
  <c r="G6858" i="26"/>
  <c r="G6859" i="26"/>
  <c r="G6860" i="26"/>
  <c r="G6861" i="26"/>
  <c r="G6862" i="26"/>
  <c r="G6863" i="26"/>
  <c r="G6864" i="26"/>
  <c r="G6865" i="26"/>
  <c r="G6866" i="26"/>
  <c r="G6867" i="26"/>
  <c r="G6868" i="26"/>
  <c r="G6869" i="26"/>
  <c r="G6870" i="26"/>
  <c r="G6871" i="26"/>
  <c r="G6872" i="26"/>
  <c r="G6873" i="26"/>
  <c r="G6874" i="26"/>
  <c r="G6875" i="26"/>
  <c r="G6876" i="26"/>
  <c r="G6877" i="26"/>
  <c r="G6878" i="26"/>
  <c r="G6879" i="26"/>
  <c r="G6880" i="26"/>
  <c r="G6881" i="26"/>
  <c r="G6882" i="26"/>
  <c r="G6883" i="26"/>
  <c r="G6884" i="26"/>
  <c r="G6885" i="26"/>
  <c r="G6886" i="26"/>
  <c r="G6887" i="26"/>
  <c r="G6888" i="26"/>
  <c r="G6889" i="26"/>
  <c r="G6890" i="26"/>
  <c r="G6891" i="26"/>
  <c r="G6892" i="26"/>
  <c r="G6893" i="26"/>
  <c r="G6894" i="26"/>
  <c r="G6895" i="26"/>
  <c r="G6896" i="26"/>
  <c r="G6897" i="26"/>
  <c r="G6898" i="26"/>
  <c r="G6899" i="26"/>
  <c r="G6900" i="26"/>
  <c r="G6901" i="26"/>
  <c r="G6902" i="26"/>
  <c r="G6903" i="26"/>
  <c r="G6904" i="26"/>
  <c r="G6905" i="26"/>
  <c r="G6906" i="26"/>
  <c r="G6907" i="26"/>
  <c r="G6908" i="26"/>
  <c r="G6909" i="26"/>
  <c r="G6910" i="26"/>
  <c r="G6911" i="26"/>
  <c r="G6912" i="26"/>
  <c r="G6913" i="26"/>
  <c r="G6914" i="26"/>
  <c r="G6915" i="26"/>
  <c r="G6916" i="26"/>
  <c r="G6917" i="26"/>
  <c r="G6918" i="26"/>
  <c r="G6919" i="26"/>
  <c r="G6920" i="26"/>
  <c r="G6921" i="26"/>
  <c r="G6922" i="26"/>
  <c r="G6923" i="26"/>
  <c r="G6924" i="26"/>
  <c r="G6925" i="26"/>
  <c r="G6926" i="26"/>
  <c r="G6927" i="26"/>
  <c r="G6928" i="26"/>
  <c r="G6929" i="26"/>
  <c r="G6930" i="26"/>
  <c r="G6931" i="26"/>
  <c r="G6932" i="26"/>
  <c r="G6933" i="26"/>
  <c r="G6934" i="26"/>
  <c r="G6935" i="26"/>
  <c r="G6936" i="26"/>
  <c r="G6937" i="26"/>
  <c r="G6938" i="26"/>
  <c r="G6939" i="26"/>
  <c r="G6940" i="26"/>
  <c r="G6941" i="26"/>
  <c r="G6942" i="26"/>
  <c r="G6943" i="26"/>
  <c r="G6944" i="26"/>
  <c r="G6945" i="26"/>
  <c r="G6946" i="26"/>
  <c r="G6947" i="26"/>
  <c r="G6948" i="26"/>
  <c r="G6949" i="26"/>
  <c r="G6950" i="26"/>
  <c r="G6951" i="26"/>
  <c r="G6952" i="26"/>
  <c r="G6953" i="26"/>
  <c r="G6954" i="26"/>
  <c r="G6955" i="26"/>
  <c r="G6956" i="26"/>
  <c r="G6957" i="26"/>
  <c r="G6958" i="26"/>
  <c r="G6959" i="26"/>
  <c r="G6960" i="26"/>
  <c r="G6961" i="26"/>
  <c r="G6962" i="26"/>
  <c r="G6963" i="26"/>
  <c r="G6964" i="26"/>
  <c r="G6965" i="26"/>
  <c r="G6966" i="26"/>
  <c r="G6967" i="26"/>
  <c r="G6968" i="26"/>
  <c r="G6969" i="26"/>
  <c r="G6970" i="26"/>
  <c r="G6971" i="26"/>
  <c r="G6972" i="26"/>
  <c r="G6973" i="26"/>
  <c r="G6974" i="26"/>
  <c r="G6975" i="26"/>
  <c r="G6976" i="26"/>
  <c r="G6977" i="26"/>
  <c r="G6978" i="26"/>
  <c r="G6979" i="26"/>
  <c r="G6980" i="26"/>
  <c r="G6981" i="26"/>
  <c r="G6982" i="26"/>
  <c r="G6983" i="26"/>
  <c r="G6984" i="26"/>
  <c r="G6985" i="26"/>
  <c r="G6986" i="26"/>
  <c r="G6987" i="26"/>
  <c r="G6988" i="26"/>
  <c r="G6989" i="26"/>
  <c r="G6990" i="26"/>
  <c r="G6991" i="26"/>
  <c r="G6992" i="26"/>
  <c r="G6993" i="26"/>
  <c r="G6994" i="26"/>
  <c r="G6995" i="26"/>
  <c r="G6996" i="26"/>
  <c r="G6997" i="26"/>
  <c r="G6998" i="26"/>
  <c r="G6999" i="26"/>
  <c r="G7000" i="26"/>
  <c r="G7001" i="26"/>
  <c r="G7002" i="26"/>
  <c r="G7003" i="26"/>
  <c r="G7004" i="26"/>
  <c r="G7005" i="26"/>
  <c r="G7006" i="26"/>
  <c r="G7007" i="26"/>
  <c r="G7008" i="26"/>
  <c r="G7009" i="26"/>
  <c r="G7010" i="26"/>
  <c r="G7011" i="26"/>
  <c r="G7012" i="26"/>
  <c r="G7013" i="26"/>
  <c r="G7014" i="26"/>
  <c r="G7015" i="26"/>
  <c r="G7016" i="26"/>
  <c r="G7017" i="26"/>
  <c r="G7018" i="26"/>
  <c r="G7019" i="26"/>
  <c r="G7020" i="26"/>
  <c r="G7021" i="26"/>
  <c r="G7022" i="26"/>
  <c r="G7023" i="26"/>
  <c r="G7024" i="26"/>
  <c r="G7025" i="26"/>
  <c r="G7026" i="26"/>
  <c r="G7027" i="26"/>
  <c r="G7028" i="26"/>
  <c r="G7029" i="26"/>
  <c r="G7030" i="26"/>
  <c r="G7031" i="26"/>
  <c r="G7032" i="26"/>
  <c r="G7033" i="26"/>
  <c r="G7034" i="26"/>
  <c r="G7035" i="26"/>
  <c r="G7036" i="26"/>
  <c r="G7037" i="26"/>
  <c r="G7038" i="26"/>
  <c r="G7039" i="26"/>
  <c r="G7040" i="26"/>
  <c r="G7041" i="26"/>
  <c r="G7042" i="26"/>
  <c r="G7043" i="26"/>
  <c r="G7044" i="26"/>
  <c r="G7045" i="26"/>
  <c r="G7046" i="26"/>
  <c r="G7047" i="26"/>
  <c r="G7048" i="26"/>
  <c r="G7049" i="26"/>
  <c r="G7050" i="26"/>
  <c r="G7051" i="26"/>
  <c r="G7052" i="26"/>
  <c r="G7053" i="26"/>
  <c r="G7054" i="26"/>
  <c r="G7055" i="26"/>
  <c r="G7056" i="26"/>
  <c r="G7057" i="26"/>
  <c r="G7058" i="26"/>
  <c r="G7059" i="26"/>
  <c r="G7060" i="26"/>
  <c r="G7061" i="26"/>
  <c r="G7062" i="26"/>
  <c r="G7063" i="26"/>
  <c r="G7064" i="26"/>
  <c r="G7065" i="26"/>
  <c r="G7066" i="26"/>
  <c r="G7067" i="26"/>
  <c r="G7068" i="26"/>
  <c r="G7069" i="26"/>
  <c r="G7070" i="26"/>
  <c r="G7071" i="26"/>
  <c r="G7072" i="26"/>
  <c r="G7073" i="26"/>
  <c r="G7074" i="26"/>
  <c r="G7075" i="26"/>
  <c r="G7076" i="26"/>
  <c r="G7077" i="26"/>
  <c r="G7078" i="26"/>
  <c r="G7079" i="26"/>
  <c r="G7080" i="26"/>
  <c r="G7081" i="26"/>
  <c r="G7082" i="26"/>
  <c r="G7083" i="26"/>
  <c r="G7084" i="26"/>
  <c r="G7085" i="26"/>
  <c r="G7086" i="26"/>
  <c r="G7087" i="26"/>
  <c r="G7088" i="26"/>
  <c r="G7089" i="26"/>
  <c r="G7090" i="26"/>
  <c r="G7091" i="26"/>
  <c r="G7092" i="26"/>
  <c r="G7093" i="26"/>
  <c r="G7094" i="26"/>
  <c r="G7095" i="26"/>
  <c r="G7096" i="26"/>
  <c r="G7097" i="26"/>
  <c r="G7098" i="26"/>
  <c r="G7099" i="26"/>
  <c r="G7100" i="26"/>
  <c r="G7101" i="26"/>
  <c r="G7102" i="26"/>
  <c r="G7103" i="26"/>
  <c r="G7104" i="26"/>
  <c r="G7105" i="26"/>
  <c r="G7106" i="26"/>
  <c r="G7107" i="26"/>
  <c r="G7108" i="26"/>
  <c r="G7109" i="26"/>
  <c r="G7110" i="26"/>
  <c r="G7111" i="26"/>
  <c r="G7112" i="26"/>
  <c r="G7113" i="26"/>
  <c r="G7114" i="26"/>
  <c r="G7115" i="26"/>
  <c r="G7116" i="26"/>
  <c r="G7117" i="26"/>
  <c r="G7118" i="26"/>
  <c r="G7119" i="26"/>
  <c r="G7120" i="26"/>
  <c r="G7121" i="26"/>
  <c r="G7122" i="26"/>
  <c r="G7123" i="26"/>
  <c r="G7124" i="26"/>
  <c r="G7125" i="26"/>
  <c r="G7126" i="26"/>
  <c r="G7127" i="26"/>
  <c r="G7128" i="26"/>
  <c r="G7129" i="26"/>
  <c r="G7130" i="26"/>
  <c r="G7131" i="26"/>
  <c r="G7132" i="26"/>
  <c r="G7133" i="26"/>
  <c r="G7134" i="26"/>
  <c r="G7135" i="26"/>
  <c r="G7136" i="26"/>
  <c r="G7137" i="26"/>
  <c r="G7138" i="26"/>
  <c r="G7139" i="26"/>
  <c r="G7140" i="26"/>
  <c r="G7141" i="26"/>
  <c r="G7142" i="26"/>
  <c r="G7143" i="26"/>
  <c r="G7144" i="26"/>
  <c r="G7145" i="26"/>
  <c r="G7146" i="26"/>
  <c r="G7147" i="26"/>
  <c r="G7148" i="26"/>
  <c r="G7149" i="26"/>
  <c r="G7150" i="26"/>
  <c r="G7151" i="26"/>
  <c r="G7152" i="26"/>
  <c r="G7153" i="26"/>
  <c r="G7154" i="26"/>
  <c r="G7155" i="26"/>
  <c r="G7156" i="26"/>
  <c r="G7157" i="26"/>
  <c r="G7158" i="26"/>
  <c r="G7159" i="26"/>
  <c r="G7160" i="26"/>
  <c r="G7161" i="26"/>
  <c r="G7162" i="26"/>
  <c r="G7163" i="26"/>
  <c r="G7164" i="26"/>
  <c r="G7165" i="26"/>
  <c r="G7166" i="26"/>
  <c r="G7167" i="26"/>
  <c r="G7168" i="26"/>
  <c r="G7169" i="26"/>
  <c r="G7170" i="26"/>
  <c r="G7171" i="26"/>
  <c r="G7172" i="26"/>
  <c r="G7173" i="26"/>
  <c r="G7174" i="26"/>
  <c r="G7175" i="26"/>
  <c r="G7176" i="26"/>
  <c r="G7177" i="26"/>
  <c r="G7178" i="26"/>
  <c r="G7179" i="26"/>
  <c r="G7180" i="26"/>
  <c r="G7181" i="26"/>
  <c r="G7182" i="26"/>
  <c r="G7183" i="26"/>
  <c r="G7184" i="26"/>
  <c r="G7185" i="26"/>
  <c r="G7186" i="26"/>
  <c r="G7187" i="26"/>
  <c r="G7188" i="26"/>
  <c r="G7189" i="26"/>
  <c r="G7190" i="26"/>
  <c r="G7191" i="26"/>
  <c r="G7192" i="26"/>
  <c r="G7193" i="26"/>
  <c r="G7194" i="26"/>
  <c r="G7195" i="26"/>
  <c r="G7196" i="26"/>
  <c r="G7197" i="26"/>
  <c r="G7198" i="26"/>
  <c r="G7199" i="26"/>
  <c r="G7200" i="26"/>
  <c r="G7201" i="26"/>
  <c r="G7202" i="26"/>
  <c r="G7203" i="26"/>
  <c r="G7204" i="26"/>
  <c r="G7205" i="26"/>
  <c r="G7206" i="26"/>
  <c r="G7207" i="26"/>
  <c r="G7208" i="26"/>
  <c r="G7209" i="26"/>
  <c r="G7210" i="26"/>
  <c r="G7211" i="26"/>
  <c r="G7212" i="26"/>
  <c r="G7213" i="26"/>
  <c r="G7214" i="26"/>
  <c r="G7215" i="26"/>
  <c r="G7216" i="26"/>
  <c r="G7217" i="26"/>
  <c r="G7218" i="26"/>
  <c r="G7219" i="26"/>
  <c r="G7220" i="26"/>
  <c r="G7221" i="26"/>
  <c r="G7222" i="26"/>
  <c r="G7223" i="26"/>
  <c r="G7224" i="26"/>
  <c r="G7225" i="26"/>
  <c r="G7226" i="26"/>
  <c r="G7227" i="26"/>
  <c r="G7228" i="26"/>
  <c r="G7229" i="26"/>
  <c r="G7230" i="26"/>
  <c r="G7231" i="26"/>
  <c r="G7232" i="26"/>
  <c r="G7233" i="26"/>
  <c r="G7234" i="26"/>
  <c r="G7235" i="26"/>
  <c r="G7236" i="26"/>
  <c r="G7237" i="26"/>
  <c r="G7238" i="26"/>
  <c r="G7239" i="26"/>
  <c r="G7240" i="26"/>
  <c r="G7241" i="26"/>
  <c r="G7242" i="26"/>
  <c r="G7243" i="26"/>
  <c r="G7244" i="26"/>
  <c r="G7245" i="26"/>
  <c r="G7246" i="26"/>
  <c r="G7247" i="26"/>
  <c r="G7248" i="26"/>
  <c r="G7249" i="26"/>
  <c r="G7250" i="26"/>
  <c r="G7251" i="26"/>
  <c r="G7252" i="26"/>
  <c r="G7253" i="26"/>
  <c r="G7254" i="26"/>
  <c r="G7255" i="26"/>
  <c r="G7256" i="26"/>
  <c r="G7257" i="26"/>
  <c r="G7258" i="26"/>
  <c r="G7259" i="26"/>
  <c r="G7260" i="26"/>
  <c r="G7261" i="26"/>
  <c r="G7262" i="26"/>
  <c r="G7263" i="26"/>
  <c r="G7264" i="26"/>
  <c r="G7265" i="26"/>
  <c r="G7266" i="26"/>
  <c r="G7267" i="26"/>
  <c r="G7268" i="26"/>
  <c r="G7269" i="26"/>
  <c r="G7270" i="26"/>
  <c r="G7271" i="26"/>
  <c r="G7272" i="26"/>
  <c r="G7273" i="26"/>
  <c r="G7274" i="26"/>
  <c r="G7275" i="26"/>
  <c r="G7276" i="26"/>
  <c r="G7277" i="26"/>
  <c r="G7278" i="26"/>
  <c r="G7279" i="26"/>
  <c r="G7280" i="26"/>
  <c r="G7281" i="26"/>
  <c r="G7282" i="26"/>
  <c r="G7283" i="26"/>
  <c r="G7284" i="26"/>
  <c r="G7285" i="26"/>
  <c r="G7286" i="26"/>
  <c r="G7287" i="26"/>
  <c r="G7288" i="26"/>
  <c r="G7289" i="26"/>
  <c r="G7290" i="26"/>
  <c r="G7291" i="26"/>
  <c r="G7292" i="26"/>
  <c r="G7293" i="26"/>
  <c r="G7294" i="26"/>
  <c r="G7295" i="26"/>
  <c r="G7296" i="26"/>
  <c r="G7297" i="26"/>
  <c r="G7298" i="26"/>
  <c r="G7299" i="26"/>
  <c r="G7300" i="26"/>
  <c r="G7301" i="26"/>
  <c r="G7302" i="26"/>
  <c r="G7303" i="26"/>
  <c r="G7304" i="26"/>
  <c r="G7305" i="26"/>
  <c r="G7306" i="26"/>
  <c r="G7307" i="26"/>
  <c r="G7308" i="26"/>
  <c r="G7309" i="26"/>
  <c r="G7310" i="26"/>
  <c r="G7311" i="26"/>
  <c r="G7312" i="26"/>
  <c r="G7313" i="26"/>
  <c r="G7314" i="26"/>
  <c r="G7315" i="26"/>
  <c r="G7316" i="26"/>
  <c r="G7317" i="26"/>
  <c r="G7318" i="26"/>
  <c r="G7319" i="26"/>
  <c r="G7320" i="26"/>
  <c r="G7321" i="26"/>
  <c r="G7322" i="26"/>
  <c r="G7323" i="26"/>
  <c r="G7324" i="26"/>
  <c r="G7325" i="26"/>
  <c r="G7326" i="26"/>
  <c r="G7327" i="26"/>
  <c r="G7328" i="26"/>
  <c r="G7329" i="26"/>
  <c r="G7330" i="26"/>
  <c r="G7331" i="26"/>
  <c r="G7332" i="26"/>
  <c r="G7333" i="26"/>
  <c r="G7334" i="26"/>
  <c r="G7335" i="26"/>
  <c r="G7336" i="26"/>
  <c r="G7337" i="26"/>
  <c r="G7338" i="26"/>
  <c r="G7339" i="26"/>
  <c r="G7340" i="26"/>
  <c r="G7341" i="26"/>
  <c r="G7342" i="26"/>
  <c r="G7343" i="26"/>
  <c r="G7344" i="26"/>
  <c r="G7345" i="26"/>
  <c r="G7346" i="26"/>
  <c r="G7347" i="26"/>
  <c r="G7348" i="26"/>
  <c r="G7349" i="26"/>
  <c r="G7350" i="26"/>
  <c r="G7351" i="26"/>
  <c r="G7352" i="26"/>
  <c r="G7353" i="26"/>
  <c r="G7354" i="26"/>
  <c r="G7355" i="26"/>
  <c r="G7356" i="26"/>
  <c r="G7357" i="26"/>
  <c r="G7358" i="26"/>
  <c r="G7359" i="26"/>
  <c r="G7360" i="26"/>
  <c r="G7361" i="26"/>
  <c r="G7362" i="26"/>
  <c r="G7363" i="26"/>
  <c r="G7364" i="26"/>
  <c r="G7365" i="26"/>
  <c r="G7366" i="26"/>
  <c r="G7367" i="26"/>
  <c r="G7368" i="26"/>
  <c r="G7369" i="26"/>
  <c r="G7370" i="26"/>
  <c r="G7371" i="26"/>
  <c r="G7372" i="26"/>
  <c r="G7373" i="26"/>
  <c r="G7374" i="26"/>
  <c r="G7375" i="26"/>
  <c r="G7376" i="26"/>
  <c r="G7377" i="26"/>
  <c r="G7378" i="26"/>
  <c r="G7379" i="26"/>
  <c r="G7380" i="26"/>
  <c r="G7381" i="26"/>
  <c r="G7382" i="26"/>
  <c r="G7383" i="26"/>
  <c r="G7384" i="26"/>
  <c r="G7385" i="26"/>
  <c r="G7386" i="26"/>
  <c r="G7387" i="26"/>
  <c r="G7388" i="26"/>
  <c r="G7389" i="26"/>
  <c r="G7390" i="26"/>
  <c r="G7391" i="26"/>
  <c r="G7392" i="26"/>
  <c r="G7393" i="26"/>
  <c r="G7394" i="26"/>
  <c r="G7395" i="26"/>
  <c r="G7396" i="26"/>
  <c r="G7397" i="26"/>
  <c r="G7398" i="26"/>
  <c r="G7399" i="26"/>
  <c r="G7400" i="26"/>
  <c r="G7401" i="26"/>
  <c r="G7402" i="26"/>
  <c r="G7403" i="26"/>
  <c r="G7404" i="26"/>
  <c r="G7405" i="26"/>
  <c r="G7406" i="26"/>
  <c r="G7407" i="26"/>
  <c r="G7408" i="26"/>
  <c r="G7409" i="26"/>
  <c r="G7410" i="26"/>
  <c r="G7411" i="26"/>
  <c r="G7412" i="26"/>
  <c r="G7413" i="26"/>
  <c r="G7414" i="26"/>
  <c r="G7415" i="26"/>
  <c r="G7416" i="26"/>
  <c r="G7417" i="26"/>
  <c r="G7418" i="26"/>
  <c r="G7419" i="26"/>
  <c r="G7420" i="26"/>
  <c r="G7421" i="26"/>
  <c r="G7422" i="26"/>
  <c r="G7423" i="26"/>
  <c r="G7424" i="26"/>
  <c r="G7425" i="26"/>
  <c r="G7426" i="26"/>
  <c r="G7427" i="26"/>
  <c r="G7428" i="26"/>
  <c r="G7429" i="26"/>
  <c r="G7430" i="26"/>
  <c r="G7431" i="26"/>
  <c r="G7432" i="26"/>
  <c r="G7433" i="26"/>
  <c r="G7434" i="26"/>
  <c r="G7435" i="26"/>
  <c r="G7436" i="26"/>
  <c r="G7437" i="26"/>
  <c r="G7438" i="26"/>
  <c r="G7439" i="26"/>
  <c r="G7440" i="26"/>
  <c r="G7441" i="26"/>
  <c r="G7442" i="26"/>
  <c r="G7443" i="26"/>
  <c r="G7444" i="26"/>
  <c r="G7445" i="26"/>
  <c r="G7446" i="26"/>
  <c r="G7447" i="26"/>
  <c r="G7448" i="26"/>
  <c r="G7449" i="26"/>
  <c r="G7450" i="26"/>
  <c r="G7451" i="26"/>
  <c r="G7452" i="26"/>
  <c r="G7453" i="26"/>
  <c r="G7454" i="26"/>
  <c r="G7455" i="26"/>
  <c r="G7456" i="26"/>
  <c r="G7457" i="26"/>
  <c r="G7458" i="26"/>
  <c r="G7459" i="26"/>
  <c r="G7460" i="26"/>
  <c r="G7461" i="26"/>
  <c r="G7462" i="26"/>
  <c r="G7463" i="26"/>
  <c r="G7464" i="26"/>
  <c r="G7465" i="26"/>
  <c r="G7466" i="26"/>
  <c r="G7467" i="26"/>
  <c r="G7468" i="26"/>
  <c r="G7469" i="26"/>
  <c r="G7470" i="26"/>
  <c r="G7471" i="26"/>
  <c r="G7472" i="26"/>
  <c r="G7473" i="26"/>
  <c r="G7474" i="26"/>
  <c r="G7475" i="26"/>
  <c r="G7476" i="26"/>
  <c r="G7477" i="26"/>
  <c r="G7478" i="26"/>
  <c r="G7479" i="26"/>
  <c r="G7480" i="26"/>
  <c r="G7481" i="26"/>
  <c r="G7482" i="26"/>
  <c r="G7483" i="26"/>
  <c r="G7484" i="26"/>
  <c r="G7485" i="26"/>
  <c r="G7486" i="26"/>
  <c r="G7487" i="26"/>
  <c r="G7488" i="26"/>
  <c r="G7489" i="26"/>
  <c r="G7490" i="26"/>
  <c r="G7491" i="26"/>
  <c r="G7492" i="26"/>
  <c r="G7493" i="26"/>
  <c r="G7494" i="26"/>
  <c r="G7495" i="26"/>
  <c r="G7496" i="26"/>
  <c r="G7497" i="26"/>
  <c r="G7498" i="26"/>
  <c r="G7499" i="26"/>
  <c r="G7500" i="26"/>
  <c r="G7501" i="26"/>
  <c r="G7502" i="26"/>
  <c r="G7503" i="26"/>
  <c r="G7504" i="26"/>
  <c r="G7505" i="26"/>
  <c r="G7506" i="26"/>
  <c r="G7507" i="26"/>
  <c r="G7508" i="26"/>
  <c r="G7509" i="26"/>
  <c r="G7510" i="26"/>
  <c r="G7511" i="26"/>
  <c r="G7512" i="26"/>
  <c r="G7513" i="26"/>
  <c r="G7514" i="26"/>
  <c r="G7515" i="26"/>
  <c r="G7516" i="26"/>
  <c r="G7517" i="26"/>
  <c r="G7518" i="26"/>
  <c r="G7519" i="26"/>
  <c r="G7520" i="26"/>
  <c r="G7521" i="26"/>
  <c r="G7522" i="26"/>
  <c r="G7523" i="26"/>
  <c r="G7524" i="26"/>
  <c r="G7525" i="26"/>
  <c r="G7526" i="26"/>
  <c r="G7527" i="26"/>
  <c r="G7528" i="26"/>
  <c r="G7529" i="26"/>
  <c r="G7530" i="26"/>
  <c r="G7531" i="26"/>
  <c r="G7532" i="26"/>
  <c r="G7533" i="26"/>
  <c r="G7534" i="26"/>
  <c r="G7535" i="26"/>
  <c r="G7536" i="26"/>
  <c r="G7537" i="26"/>
  <c r="G7538" i="26"/>
  <c r="G7539" i="26"/>
  <c r="G7540" i="26"/>
  <c r="G7541" i="26"/>
  <c r="G7542" i="26"/>
  <c r="G7543" i="26"/>
  <c r="G7544" i="26"/>
  <c r="G7545" i="26"/>
  <c r="G7546" i="26"/>
  <c r="G7547" i="26"/>
  <c r="G7548" i="26"/>
  <c r="G7549" i="26"/>
  <c r="G7550" i="26"/>
  <c r="G7551" i="26"/>
  <c r="G7552" i="26"/>
  <c r="G7553" i="26"/>
  <c r="G7554" i="26"/>
  <c r="G7555" i="26"/>
  <c r="G7556" i="26"/>
  <c r="G7557" i="26"/>
  <c r="G7558" i="26"/>
  <c r="G7559" i="26"/>
  <c r="G7560" i="26"/>
  <c r="G7561" i="26"/>
  <c r="G7562" i="26"/>
  <c r="G7563" i="26"/>
  <c r="G7564" i="26"/>
  <c r="G7565" i="26"/>
  <c r="G7566" i="26"/>
  <c r="G7567" i="26"/>
  <c r="G7568" i="26"/>
  <c r="G7569" i="26"/>
  <c r="G7570" i="26"/>
  <c r="G7571" i="26"/>
  <c r="G7572" i="26"/>
  <c r="G7573" i="26"/>
  <c r="G7574" i="26"/>
  <c r="G7575" i="26"/>
  <c r="G7576" i="26"/>
  <c r="G7577" i="26"/>
  <c r="G7578" i="26"/>
  <c r="G7579" i="26"/>
  <c r="G7580" i="26"/>
  <c r="G7581" i="26"/>
  <c r="G7582" i="26"/>
  <c r="G7583" i="26"/>
  <c r="G7584" i="26"/>
  <c r="G7585" i="26"/>
  <c r="G7586" i="26"/>
  <c r="G7587" i="26"/>
  <c r="G7588" i="26"/>
  <c r="G7589" i="26"/>
  <c r="G7590" i="26"/>
  <c r="G7591" i="26"/>
  <c r="G7592" i="26"/>
  <c r="G7593" i="26"/>
  <c r="G7594" i="26"/>
  <c r="G7595" i="26"/>
  <c r="G7596" i="26"/>
  <c r="G7597" i="26"/>
  <c r="G7598" i="26"/>
  <c r="G7599" i="26"/>
  <c r="G7600" i="26"/>
  <c r="G7601" i="26"/>
  <c r="G7602" i="26"/>
  <c r="G7603" i="26"/>
  <c r="G7604" i="26"/>
  <c r="G7605" i="26"/>
  <c r="G7606" i="26"/>
  <c r="G7607" i="26"/>
  <c r="G7608" i="26"/>
  <c r="G7609" i="26"/>
  <c r="G7610" i="26"/>
  <c r="G7611" i="26"/>
  <c r="G7612" i="26"/>
  <c r="G7613" i="26"/>
  <c r="G7614" i="26"/>
  <c r="G7615" i="26"/>
  <c r="G7616" i="26"/>
  <c r="G7617" i="26"/>
  <c r="G7618" i="26"/>
  <c r="G7619" i="26"/>
  <c r="G7620" i="26"/>
  <c r="G7621" i="26"/>
  <c r="G7622" i="26"/>
  <c r="G7623" i="26"/>
  <c r="G7624" i="26"/>
  <c r="G7625" i="26"/>
  <c r="G7626" i="26"/>
  <c r="G7627" i="26"/>
  <c r="G7628" i="26"/>
  <c r="G7629" i="26"/>
  <c r="G7630" i="26"/>
  <c r="G7631" i="26"/>
  <c r="G7632" i="26"/>
  <c r="G7633" i="26"/>
  <c r="G7634" i="26"/>
  <c r="G7635" i="26"/>
  <c r="G7636" i="26"/>
  <c r="G7637" i="26"/>
  <c r="G7638" i="26"/>
  <c r="G7639" i="26"/>
  <c r="G7640" i="26"/>
  <c r="G7641" i="26"/>
  <c r="G7642" i="26"/>
  <c r="G7643" i="26"/>
  <c r="G7644" i="26"/>
  <c r="G7645" i="26"/>
  <c r="G7646" i="26"/>
  <c r="G7647" i="26"/>
  <c r="G7648" i="26"/>
  <c r="G7649" i="26"/>
  <c r="G7650" i="26"/>
  <c r="G7651" i="26"/>
  <c r="G7652" i="26"/>
  <c r="G7653" i="26"/>
  <c r="G7654" i="26"/>
  <c r="G7655" i="26"/>
  <c r="G7656" i="26"/>
  <c r="G7657" i="26"/>
  <c r="G7658" i="26"/>
  <c r="G7659" i="26"/>
  <c r="G7660" i="26"/>
  <c r="G7661" i="26"/>
  <c r="G7662" i="26"/>
  <c r="G7663" i="26"/>
  <c r="G7664" i="26"/>
  <c r="G7665" i="26"/>
  <c r="G7666" i="26"/>
  <c r="G7667" i="26"/>
  <c r="G7668" i="26"/>
  <c r="G7669" i="26"/>
  <c r="G7670" i="26"/>
  <c r="G7671" i="26"/>
  <c r="G7672" i="26"/>
  <c r="G7673" i="26"/>
  <c r="G7674" i="26"/>
  <c r="G7675" i="26"/>
  <c r="G7676" i="26"/>
  <c r="G7677" i="26"/>
  <c r="G7678" i="26"/>
  <c r="G7679" i="26"/>
  <c r="G7680" i="26"/>
  <c r="G7681" i="26"/>
  <c r="G7682" i="26"/>
  <c r="G7683" i="26"/>
  <c r="G7684" i="26"/>
  <c r="G7685" i="26"/>
  <c r="G7686" i="26"/>
  <c r="G7687" i="26"/>
  <c r="G7688" i="26"/>
  <c r="G7689" i="26"/>
  <c r="G7690" i="26"/>
  <c r="G7691" i="26"/>
  <c r="G7692" i="26"/>
  <c r="G7693" i="26"/>
  <c r="G7694" i="26"/>
  <c r="G7695" i="26"/>
  <c r="G7696" i="26"/>
  <c r="G7697" i="26"/>
  <c r="G7698" i="26"/>
  <c r="G7699" i="26"/>
  <c r="G7700" i="26"/>
  <c r="G7701" i="26"/>
  <c r="G7702" i="26"/>
  <c r="G7703" i="26"/>
  <c r="G7704" i="26"/>
  <c r="G7705" i="26"/>
  <c r="G7706" i="26"/>
  <c r="G7707" i="26"/>
  <c r="G7708" i="26"/>
  <c r="G7709" i="26"/>
  <c r="G7710" i="26"/>
  <c r="G7711" i="26"/>
  <c r="G7712" i="26"/>
  <c r="G7713" i="26"/>
  <c r="G7714" i="26"/>
  <c r="G7715" i="26"/>
  <c r="G7716" i="26"/>
  <c r="G7717" i="26"/>
  <c r="G7718" i="26"/>
  <c r="G7719" i="26"/>
  <c r="G7720" i="26"/>
  <c r="G7721" i="26"/>
  <c r="G7722" i="26"/>
  <c r="G7723" i="26"/>
  <c r="G7724" i="26"/>
  <c r="G7725" i="26"/>
  <c r="G7726" i="26"/>
  <c r="G7727" i="26"/>
  <c r="G7728" i="26"/>
  <c r="G7729" i="26"/>
  <c r="G7730" i="26"/>
  <c r="G7731" i="26"/>
  <c r="G7732" i="26"/>
  <c r="G7733" i="26"/>
  <c r="G7734" i="26"/>
  <c r="G7735" i="26"/>
  <c r="G7736" i="26"/>
  <c r="G7737" i="26"/>
  <c r="G7738" i="26"/>
  <c r="G7739" i="26"/>
  <c r="G7740" i="26"/>
  <c r="G7741" i="26"/>
  <c r="G7742" i="26"/>
  <c r="G7743" i="26"/>
  <c r="G7744" i="26"/>
  <c r="G7745" i="26"/>
  <c r="G7746" i="26"/>
  <c r="G7747" i="26"/>
  <c r="G7748" i="26"/>
  <c r="G7749" i="26"/>
  <c r="G7750" i="26"/>
  <c r="G7751" i="26"/>
  <c r="G7752" i="26"/>
  <c r="G7753" i="26"/>
  <c r="G7754" i="26"/>
  <c r="G7755" i="26"/>
  <c r="G7756" i="26"/>
  <c r="G7757" i="26"/>
  <c r="G7758" i="26"/>
  <c r="G7759" i="26"/>
  <c r="G7760" i="26"/>
  <c r="G7761" i="26"/>
  <c r="G7762" i="26"/>
  <c r="G7763" i="26"/>
  <c r="G7764" i="26"/>
  <c r="G7765" i="26"/>
  <c r="G7766" i="26"/>
  <c r="G7767" i="26"/>
  <c r="G7768" i="26"/>
  <c r="G7769" i="26"/>
  <c r="G7770" i="26"/>
  <c r="G7771" i="26"/>
  <c r="G7772" i="26"/>
  <c r="G7773" i="26"/>
  <c r="G7774" i="26"/>
  <c r="G7775" i="26"/>
  <c r="G7776" i="26"/>
  <c r="G7777" i="26"/>
  <c r="G7778" i="26"/>
  <c r="G7779" i="26"/>
  <c r="G7780" i="26"/>
  <c r="G7781" i="26"/>
  <c r="G7782" i="26"/>
  <c r="G7783" i="26"/>
  <c r="G7784" i="26"/>
  <c r="G7785" i="26"/>
  <c r="G7786" i="26"/>
  <c r="G7787" i="26"/>
  <c r="G7788" i="26"/>
  <c r="G7789" i="26"/>
  <c r="G7790" i="26"/>
  <c r="G7791" i="26"/>
  <c r="G7792" i="26"/>
  <c r="G7793" i="26"/>
  <c r="G7794" i="26"/>
  <c r="G7795" i="26"/>
  <c r="G7796" i="26"/>
  <c r="G7797" i="26"/>
  <c r="G7798" i="26"/>
  <c r="G7799" i="26"/>
  <c r="G7800" i="26"/>
  <c r="G7801" i="26"/>
  <c r="G7802" i="26"/>
  <c r="G7803" i="26"/>
  <c r="G7804" i="26"/>
  <c r="G7805" i="26"/>
  <c r="G7806" i="26"/>
  <c r="G7807" i="26"/>
  <c r="G7808" i="26"/>
  <c r="G7809" i="26"/>
  <c r="G7810" i="26"/>
  <c r="G7811" i="26"/>
  <c r="G7812" i="26"/>
  <c r="G7813" i="26"/>
  <c r="G7814" i="26"/>
  <c r="G7815" i="26"/>
  <c r="G7816" i="26"/>
  <c r="G7817" i="26"/>
  <c r="G7818" i="26"/>
  <c r="G7819" i="26"/>
  <c r="G7820" i="26"/>
  <c r="G7821" i="26"/>
  <c r="G7822" i="26"/>
  <c r="G7823" i="26"/>
  <c r="G7824" i="26"/>
  <c r="G7825" i="26"/>
  <c r="G7826" i="26"/>
  <c r="G7827" i="26"/>
  <c r="G7828" i="26"/>
  <c r="G7829" i="26"/>
  <c r="G7830" i="26"/>
  <c r="G7831" i="26"/>
  <c r="G7832" i="26"/>
  <c r="G7833" i="26"/>
  <c r="G7834" i="26"/>
  <c r="G7835" i="26"/>
  <c r="G7836" i="26"/>
  <c r="G7837" i="26"/>
  <c r="G7838" i="26"/>
  <c r="G7839" i="26"/>
  <c r="G7840" i="26"/>
  <c r="G7841" i="26"/>
  <c r="G7842" i="26"/>
  <c r="G7843" i="26"/>
  <c r="G7844" i="26"/>
  <c r="G7845" i="26"/>
  <c r="G7846" i="26"/>
  <c r="G7847" i="26"/>
  <c r="G7848" i="26"/>
  <c r="G7849" i="26"/>
  <c r="G7850" i="26"/>
  <c r="G7851" i="26"/>
  <c r="G7852" i="26"/>
  <c r="G7853" i="26"/>
  <c r="G7854" i="26"/>
  <c r="G7855" i="26"/>
  <c r="G7856" i="26"/>
  <c r="G7857" i="26"/>
  <c r="G7858" i="26"/>
  <c r="G7859" i="26"/>
  <c r="G7860" i="26"/>
  <c r="G7861" i="26"/>
  <c r="G7862" i="26"/>
  <c r="G7863" i="26"/>
  <c r="G7864" i="26"/>
  <c r="G7865" i="26"/>
  <c r="G7866" i="26"/>
  <c r="G7867" i="26"/>
  <c r="G7868" i="26"/>
  <c r="G7869" i="26"/>
  <c r="G7870" i="26"/>
  <c r="G7871" i="26"/>
  <c r="G7872" i="26"/>
  <c r="G7873" i="26"/>
  <c r="G7874" i="26"/>
  <c r="G7875" i="26"/>
  <c r="G7876" i="26"/>
  <c r="G7877" i="26"/>
  <c r="G7878" i="26"/>
  <c r="G7879" i="26"/>
  <c r="G7880" i="26"/>
  <c r="G7881" i="26"/>
  <c r="G7882" i="26"/>
  <c r="G7883" i="26"/>
  <c r="G7884" i="26"/>
  <c r="G7885" i="26"/>
  <c r="G7886" i="26"/>
  <c r="G7887" i="26"/>
  <c r="G7888" i="26"/>
  <c r="G7889" i="26"/>
  <c r="G7890" i="26"/>
  <c r="G7891" i="26"/>
  <c r="G7892" i="26"/>
  <c r="G7893" i="26"/>
  <c r="G7894" i="26"/>
  <c r="G7895" i="26"/>
  <c r="G7896" i="26"/>
  <c r="G7897" i="26"/>
  <c r="G7898" i="26"/>
  <c r="G7899" i="26"/>
  <c r="G7900" i="26"/>
  <c r="G7901" i="26"/>
  <c r="G7902" i="26"/>
  <c r="G7903" i="26"/>
  <c r="G7904" i="26"/>
  <c r="G7905" i="26"/>
  <c r="G7906" i="26"/>
  <c r="G7907" i="26"/>
  <c r="G7908" i="26"/>
  <c r="G7909" i="26"/>
  <c r="G7910" i="26"/>
  <c r="G7911" i="26"/>
  <c r="G7912" i="26"/>
  <c r="G7913" i="26"/>
  <c r="G7914" i="26"/>
  <c r="G7915" i="26"/>
  <c r="G7916" i="26"/>
  <c r="G7917" i="26"/>
  <c r="G7918" i="26"/>
  <c r="G7919" i="26"/>
  <c r="G7920" i="26"/>
  <c r="G7921" i="26"/>
  <c r="G7922" i="26"/>
  <c r="G7923" i="26"/>
  <c r="G7924" i="26"/>
  <c r="G7925" i="26"/>
  <c r="G7926" i="26"/>
  <c r="G7927" i="26"/>
  <c r="G7928" i="26"/>
  <c r="G7929" i="26"/>
  <c r="G7930" i="26"/>
  <c r="G7931" i="26"/>
  <c r="G7932" i="26"/>
  <c r="G7933" i="26"/>
  <c r="G7934" i="26"/>
  <c r="G7935" i="26"/>
  <c r="G7936" i="26"/>
  <c r="G7937" i="26"/>
  <c r="G7938" i="26"/>
  <c r="G7939" i="26"/>
  <c r="G7940" i="26"/>
  <c r="G7941" i="26"/>
  <c r="G7942" i="26"/>
  <c r="G7943" i="26"/>
  <c r="G7944" i="26"/>
  <c r="G7945" i="26"/>
  <c r="G7946" i="26"/>
  <c r="G7947" i="26"/>
  <c r="G7948" i="26"/>
  <c r="G7949" i="26"/>
  <c r="G7950" i="26"/>
  <c r="G7951" i="26"/>
  <c r="G7952" i="26"/>
  <c r="G7953" i="26"/>
  <c r="G7954" i="26"/>
  <c r="G7955" i="26"/>
  <c r="G7956" i="26"/>
  <c r="G7957" i="26"/>
  <c r="G7958" i="26"/>
  <c r="G7959" i="26"/>
  <c r="G7960" i="26"/>
  <c r="G7961" i="26"/>
  <c r="G7962" i="26"/>
  <c r="G7963" i="26"/>
  <c r="G7964" i="26"/>
  <c r="G7965" i="26"/>
  <c r="G7966" i="26"/>
  <c r="G7967" i="26"/>
  <c r="G7968" i="26"/>
  <c r="G7969" i="26"/>
  <c r="G7970" i="26"/>
  <c r="G7971" i="26"/>
  <c r="G7972" i="26"/>
  <c r="G7973" i="26"/>
  <c r="G7974" i="26"/>
  <c r="G7975" i="26"/>
  <c r="G7976" i="26"/>
  <c r="G7977" i="26"/>
  <c r="G7978" i="26"/>
  <c r="G7979" i="26"/>
  <c r="G7980" i="26"/>
  <c r="G7981" i="26"/>
  <c r="G7982" i="26"/>
  <c r="G7983" i="26"/>
  <c r="G7984" i="26"/>
  <c r="G7985" i="26"/>
  <c r="G7986" i="26"/>
  <c r="G7987" i="26"/>
  <c r="G7988" i="26"/>
  <c r="G7989" i="26"/>
  <c r="G7990" i="26"/>
  <c r="G7991" i="26"/>
  <c r="G7992" i="26"/>
  <c r="G7993" i="26"/>
  <c r="G7994" i="26"/>
  <c r="G7995" i="26"/>
  <c r="G7996" i="26"/>
  <c r="G7997" i="26"/>
  <c r="G7998" i="26"/>
  <c r="G7999" i="26"/>
  <c r="G8000" i="26"/>
  <c r="G8001" i="26"/>
  <c r="G8002" i="26"/>
  <c r="G8003" i="26"/>
  <c r="G8004" i="26"/>
  <c r="G8005" i="26"/>
  <c r="G8006" i="26"/>
  <c r="G8007" i="26"/>
  <c r="G8008" i="26"/>
  <c r="G8009" i="26"/>
  <c r="G8010" i="26"/>
  <c r="G8011" i="26"/>
  <c r="G8012" i="26"/>
  <c r="G8013" i="26"/>
  <c r="G8014" i="26"/>
  <c r="G8015" i="26"/>
  <c r="G8016" i="26"/>
  <c r="G8017" i="26"/>
  <c r="G8018" i="26"/>
  <c r="G8019" i="26"/>
  <c r="G8020" i="26"/>
  <c r="G8021" i="26"/>
  <c r="G8022" i="26"/>
  <c r="G8023" i="26"/>
  <c r="G8024" i="26"/>
  <c r="G8025" i="26"/>
  <c r="G8026" i="26"/>
  <c r="G8027" i="26"/>
  <c r="G8028" i="26"/>
  <c r="G8029" i="26"/>
  <c r="G8030" i="26"/>
  <c r="G8031" i="26"/>
  <c r="G8032" i="26"/>
  <c r="G8033" i="26"/>
  <c r="G8034" i="26"/>
  <c r="G8035" i="26"/>
  <c r="G8036" i="26"/>
  <c r="G8037" i="26"/>
  <c r="G8038" i="26"/>
  <c r="G8039" i="26"/>
  <c r="G8040" i="26"/>
  <c r="G8041" i="26"/>
  <c r="G8042" i="26"/>
  <c r="G8043" i="26"/>
  <c r="G8044" i="26"/>
  <c r="G8045" i="26"/>
  <c r="G8046" i="26"/>
  <c r="G8047" i="26"/>
  <c r="G8048" i="26"/>
  <c r="G8049" i="26"/>
  <c r="G8050" i="26"/>
  <c r="G8051" i="26"/>
  <c r="G8052" i="26"/>
  <c r="G8053" i="26"/>
  <c r="G8054" i="26"/>
  <c r="G8055" i="26"/>
  <c r="G8056" i="26"/>
  <c r="G8057" i="26"/>
  <c r="G8058" i="26"/>
  <c r="G8059" i="26"/>
  <c r="G8060" i="26"/>
  <c r="G8061" i="26"/>
  <c r="G8062" i="26"/>
  <c r="G8063" i="26"/>
  <c r="G8064" i="26"/>
  <c r="G8065" i="26"/>
  <c r="G8066" i="26"/>
  <c r="G8067" i="26"/>
  <c r="G8068" i="26"/>
  <c r="G8069" i="26"/>
  <c r="G8070" i="26"/>
  <c r="G8071" i="26"/>
  <c r="G8072" i="26"/>
  <c r="G8073" i="26"/>
  <c r="G8074" i="26"/>
  <c r="G8075" i="26"/>
  <c r="G8076" i="26"/>
  <c r="G8077" i="26"/>
  <c r="G8078" i="26"/>
  <c r="G8079" i="26"/>
  <c r="G8080" i="26"/>
  <c r="G8081" i="26"/>
  <c r="G8082" i="26"/>
  <c r="G8083" i="26"/>
  <c r="G8084" i="26"/>
  <c r="G8085" i="26"/>
  <c r="G8086" i="26"/>
  <c r="G8087" i="26"/>
  <c r="G8088" i="26"/>
  <c r="G8089" i="26"/>
  <c r="G8090" i="26"/>
  <c r="G8091" i="26"/>
  <c r="G8092" i="26"/>
  <c r="G8093" i="26"/>
  <c r="G8094" i="26"/>
  <c r="G8095" i="26"/>
  <c r="G8096" i="26"/>
  <c r="G8097" i="26"/>
  <c r="G8098" i="26"/>
  <c r="G8099" i="26"/>
  <c r="G8100" i="26"/>
  <c r="G8101" i="26"/>
  <c r="G8102" i="26"/>
  <c r="G8103" i="26"/>
  <c r="G8104" i="26"/>
  <c r="G8105" i="26"/>
  <c r="G8106" i="26"/>
  <c r="G8107" i="26"/>
  <c r="G8108" i="26"/>
  <c r="G8109" i="26"/>
  <c r="G8110" i="26"/>
  <c r="G8111" i="26"/>
  <c r="G8112" i="26"/>
  <c r="G8113" i="26"/>
  <c r="G8114" i="26"/>
  <c r="G8115" i="26"/>
  <c r="G8116" i="26"/>
  <c r="G8117" i="26"/>
  <c r="G8118" i="26"/>
  <c r="G8119" i="26"/>
  <c r="G8120" i="26"/>
  <c r="G8121" i="26"/>
  <c r="G8122" i="26"/>
  <c r="G8123" i="26"/>
  <c r="G8124" i="26"/>
  <c r="G8125" i="26"/>
  <c r="G8126" i="26"/>
  <c r="G8127" i="26"/>
  <c r="G8128" i="26"/>
  <c r="G8129" i="26"/>
  <c r="G8130" i="26"/>
  <c r="G8131" i="26"/>
  <c r="G8132" i="26"/>
  <c r="G8133" i="26"/>
  <c r="G8134" i="26"/>
  <c r="G8135" i="26"/>
  <c r="G8136" i="26"/>
  <c r="G8137" i="26"/>
  <c r="G8138" i="26"/>
  <c r="G8139" i="26"/>
  <c r="G8140" i="26"/>
  <c r="G8141" i="26"/>
  <c r="G8142" i="26"/>
  <c r="G8143" i="26"/>
  <c r="G8144" i="26"/>
  <c r="G8145" i="26"/>
  <c r="G8146" i="26"/>
  <c r="G8147" i="26"/>
  <c r="G8148" i="26"/>
  <c r="G8149" i="26"/>
  <c r="G8150" i="26"/>
  <c r="G8151" i="26"/>
  <c r="G8152" i="26"/>
  <c r="G8153" i="26"/>
  <c r="G8154" i="26"/>
  <c r="G8155" i="26"/>
  <c r="G8156" i="26"/>
  <c r="G8157" i="26"/>
  <c r="G8158" i="26"/>
  <c r="G8159" i="26"/>
  <c r="G8160" i="26"/>
  <c r="G8161" i="26"/>
  <c r="G8162" i="26"/>
  <c r="G8163" i="26"/>
  <c r="G8164" i="26"/>
  <c r="G8165" i="26"/>
  <c r="G8166" i="26"/>
  <c r="G8167" i="26"/>
  <c r="G8168" i="26"/>
  <c r="G8169" i="26"/>
  <c r="G8170" i="26"/>
  <c r="G8171" i="26"/>
  <c r="G8172" i="26"/>
  <c r="G8173" i="26"/>
  <c r="G8174" i="26"/>
  <c r="G8175" i="26"/>
  <c r="G8176" i="26"/>
  <c r="G8177" i="26"/>
  <c r="G8178" i="26"/>
  <c r="G8179" i="26"/>
  <c r="G8180" i="26"/>
  <c r="G8181" i="26"/>
  <c r="G8182" i="26"/>
  <c r="G8183" i="26"/>
  <c r="G8184" i="26"/>
  <c r="G8185" i="26"/>
  <c r="G8186" i="26"/>
  <c r="G8187" i="26"/>
  <c r="G8188" i="26"/>
  <c r="G8189" i="26"/>
  <c r="G8190" i="26"/>
  <c r="G8191" i="26"/>
  <c r="G8192" i="26"/>
  <c r="G8193" i="26"/>
  <c r="G8194" i="26"/>
  <c r="G8195" i="26"/>
  <c r="G8196" i="26"/>
  <c r="G8197" i="26"/>
  <c r="G8198" i="26"/>
  <c r="G8199" i="26"/>
  <c r="G8200" i="26"/>
  <c r="G8201" i="26"/>
  <c r="G8202" i="26"/>
  <c r="G8203" i="26"/>
  <c r="G8204" i="26"/>
  <c r="G8205" i="26"/>
  <c r="G8206" i="26"/>
  <c r="G8207" i="26"/>
  <c r="G8208" i="26"/>
  <c r="G8209" i="26"/>
  <c r="G8210" i="26"/>
  <c r="G8211" i="26"/>
  <c r="G8212" i="26"/>
  <c r="G8213" i="26"/>
  <c r="G8214" i="26"/>
  <c r="G8215" i="26"/>
  <c r="G8216" i="26"/>
  <c r="G8217" i="26"/>
  <c r="G8218" i="26"/>
  <c r="G8219" i="26"/>
  <c r="G8220" i="26"/>
  <c r="G8221" i="26"/>
  <c r="G8222" i="26"/>
  <c r="G8223" i="26"/>
  <c r="G8224" i="26"/>
  <c r="G8225" i="26"/>
  <c r="G8226" i="26"/>
  <c r="G8227" i="26"/>
  <c r="G8228" i="26"/>
  <c r="G8229" i="26"/>
  <c r="G8230" i="26"/>
  <c r="G8231" i="26"/>
  <c r="G8232" i="26"/>
  <c r="G8233" i="26"/>
  <c r="G8234" i="26"/>
  <c r="G8235" i="26"/>
  <c r="G8236" i="26"/>
  <c r="G8237" i="26"/>
  <c r="G8238" i="26"/>
  <c r="G8239" i="26"/>
  <c r="G8240" i="26"/>
  <c r="G8241" i="26"/>
  <c r="G8242" i="26"/>
  <c r="G8243" i="26"/>
  <c r="G8244" i="26"/>
  <c r="G8245" i="26"/>
  <c r="G8246" i="26"/>
  <c r="G8247" i="26"/>
  <c r="G8248" i="26"/>
  <c r="G8249" i="26"/>
  <c r="G8250" i="26"/>
  <c r="G8251" i="26"/>
  <c r="G8252" i="26"/>
  <c r="G8253" i="26"/>
  <c r="G8254" i="26"/>
  <c r="G8255" i="26"/>
  <c r="G8256" i="26"/>
  <c r="G8257" i="26"/>
  <c r="G8258" i="26"/>
  <c r="G8259" i="26"/>
  <c r="G8260" i="26"/>
  <c r="G8261" i="26"/>
  <c r="G8262" i="26"/>
  <c r="G8263" i="26"/>
  <c r="G8264" i="26"/>
  <c r="G8265" i="26"/>
  <c r="G8266" i="26"/>
  <c r="G8267" i="26"/>
  <c r="G8268" i="26"/>
  <c r="G8269" i="26"/>
  <c r="G8270" i="26"/>
  <c r="G8271" i="26"/>
  <c r="G8272" i="26"/>
  <c r="G8273" i="26"/>
  <c r="G8274" i="26"/>
  <c r="G8275" i="26"/>
  <c r="G8276" i="26"/>
  <c r="G8277" i="26"/>
  <c r="G8278" i="26"/>
  <c r="G8279" i="26"/>
  <c r="G8280" i="26"/>
  <c r="G8281" i="26"/>
  <c r="G8282" i="26"/>
  <c r="G8283" i="26"/>
  <c r="G8284" i="26"/>
  <c r="G8285" i="26"/>
  <c r="G8286" i="26"/>
  <c r="G8287" i="26"/>
  <c r="G8288" i="26"/>
  <c r="G8289" i="26"/>
  <c r="G8290" i="26"/>
  <c r="G8291" i="26"/>
  <c r="G8292" i="26"/>
  <c r="G8293" i="26"/>
  <c r="G8294" i="26"/>
  <c r="G8295" i="26"/>
  <c r="G8296" i="26"/>
  <c r="G8297" i="26"/>
  <c r="G8298" i="26"/>
  <c r="G8299" i="26"/>
  <c r="G8300" i="26"/>
  <c r="G8301" i="26"/>
  <c r="G8302" i="26"/>
  <c r="G8303" i="26"/>
  <c r="G8304" i="26"/>
  <c r="G8305" i="26"/>
  <c r="G8306" i="26"/>
  <c r="G8307" i="26"/>
  <c r="G8308" i="26"/>
  <c r="G8309" i="26"/>
  <c r="G8310" i="26"/>
  <c r="G8311" i="26"/>
  <c r="G8312" i="26"/>
  <c r="G8313" i="26"/>
  <c r="G8314" i="26"/>
  <c r="G8315" i="26"/>
  <c r="G8316" i="26"/>
  <c r="G8317" i="26"/>
  <c r="G8318" i="26"/>
  <c r="G8319" i="26"/>
  <c r="G8320" i="26"/>
  <c r="G8321" i="26"/>
  <c r="G8322" i="26"/>
  <c r="G8323" i="26"/>
  <c r="G8324" i="26"/>
  <c r="G8325" i="26"/>
  <c r="G8326" i="26"/>
  <c r="G8327" i="26"/>
  <c r="G8328" i="26"/>
  <c r="G8329" i="26"/>
  <c r="G8330" i="26"/>
  <c r="G8331" i="26"/>
  <c r="G8332" i="26"/>
  <c r="G8333" i="26"/>
  <c r="G8334" i="26"/>
  <c r="G8335" i="26"/>
  <c r="G8336" i="26"/>
  <c r="G8337" i="26"/>
  <c r="G8338" i="26"/>
  <c r="G8339" i="26"/>
  <c r="G8340" i="26"/>
  <c r="G8341" i="26"/>
  <c r="G8342" i="26"/>
  <c r="G8343" i="26"/>
  <c r="G8344" i="26"/>
  <c r="G8345" i="26"/>
  <c r="G8346" i="26"/>
  <c r="G8347" i="26"/>
  <c r="G8348" i="26"/>
  <c r="G8349" i="26"/>
  <c r="G8350" i="26"/>
  <c r="G8351" i="26"/>
  <c r="G8352" i="26"/>
  <c r="G8353" i="26"/>
  <c r="G8354" i="26"/>
  <c r="G8355" i="26"/>
  <c r="G8356" i="26"/>
  <c r="G8357" i="26"/>
  <c r="G8358" i="26"/>
  <c r="G8359" i="26"/>
  <c r="G8360" i="26"/>
  <c r="G8361" i="26"/>
  <c r="G8362" i="26"/>
  <c r="G8363" i="26"/>
  <c r="G8364" i="26"/>
  <c r="G8365" i="26"/>
  <c r="G8366" i="26"/>
  <c r="G8367" i="26"/>
  <c r="G8368" i="26"/>
  <c r="G8369" i="26"/>
  <c r="G8370" i="26"/>
  <c r="G8371" i="26"/>
  <c r="G8372" i="26"/>
  <c r="G8373" i="26"/>
  <c r="G8374" i="26"/>
  <c r="G8375" i="26"/>
  <c r="G8376" i="26"/>
  <c r="G8377" i="26"/>
  <c r="G8378" i="26"/>
  <c r="G8379" i="26"/>
  <c r="G8380" i="26"/>
  <c r="G8381" i="26"/>
  <c r="G8382" i="26"/>
  <c r="G8383" i="26"/>
  <c r="G8384" i="26"/>
  <c r="G8385" i="26"/>
  <c r="G8386" i="26"/>
  <c r="G8387" i="26"/>
  <c r="G8388" i="26"/>
  <c r="G8389" i="26"/>
  <c r="G8390" i="26"/>
  <c r="G8391" i="26"/>
  <c r="G8392" i="26"/>
  <c r="G8393" i="26"/>
  <c r="G8394" i="26"/>
  <c r="G8395" i="26"/>
  <c r="G8396" i="26"/>
  <c r="G8397" i="26"/>
  <c r="G8398" i="26"/>
  <c r="G8399" i="26"/>
  <c r="G8400" i="26"/>
  <c r="G8401" i="26"/>
  <c r="G8402" i="26"/>
  <c r="G8403" i="26"/>
  <c r="G8404" i="26"/>
  <c r="G8405" i="26"/>
  <c r="G8406" i="26"/>
  <c r="G8407" i="26"/>
  <c r="G8408" i="26"/>
  <c r="G8409" i="26"/>
  <c r="G8410" i="26"/>
  <c r="G8411" i="26"/>
  <c r="G8412" i="26"/>
  <c r="G8413" i="26"/>
  <c r="G8414" i="26"/>
  <c r="G8415" i="26"/>
  <c r="G8416" i="26"/>
  <c r="G8417" i="26"/>
  <c r="G8418" i="26"/>
  <c r="G8419" i="26"/>
  <c r="G8420" i="26"/>
  <c r="G8421" i="26"/>
  <c r="G8422" i="26"/>
  <c r="G8423" i="26"/>
  <c r="G8424" i="26"/>
  <c r="G8425" i="26"/>
  <c r="G8426" i="26"/>
  <c r="G8427" i="26"/>
  <c r="G8428" i="26"/>
  <c r="G8429" i="26"/>
  <c r="G8430" i="26"/>
  <c r="G8431" i="26"/>
  <c r="G8432" i="26"/>
  <c r="G8433" i="26"/>
  <c r="G8434" i="26"/>
  <c r="G8435" i="26"/>
  <c r="G8436" i="26"/>
  <c r="G8437" i="26"/>
  <c r="G8438" i="26"/>
  <c r="G8439" i="26"/>
  <c r="G8440" i="26"/>
  <c r="G8441" i="26"/>
  <c r="G8442" i="26"/>
  <c r="G8443" i="26"/>
  <c r="G8444" i="26"/>
  <c r="G8445" i="26"/>
  <c r="G8446" i="26"/>
  <c r="G8447" i="26"/>
  <c r="G8448" i="26"/>
  <c r="G8449" i="26"/>
  <c r="G8450" i="26"/>
  <c r="G8451" i="26"/>
  <c r="G8452" i="26"/>
  <c r="G8453" i="26"/>
  <c r="G8454" i="26"/>
  <c r="G8455" i="26"/>
  <c r="G8456" i="26"/>
  <c r="G8457" i="26"/>
  <c r="G8458" i="26"/>
  <c r="G8459" i="26"/>
  <c r="G8460" i="26"/>
  <c r="G8461" i="26"/>
  <c r="G8462" i="26"/>
  <c r="G8463" i="26"/>
  <c r="G8464" i="26"/>
  <c r="G8465" i="26"/>
  <c r="G8466" i="26"/>
  <c r="G8467" i="26"/>
  <c r="G8468" i="26"/>
  <c r="G8469" i="26"/>
  <c r="G8470" i="26"/>
  <c r="G8471" i="26"/>
  <c r="G8472" i="26"/>
  <c r="G8473" i="26"/>
  <c r="G8474" i="26"/>
  <c r="G8475" i="26"/>
  <c r="G8476" i="26"/>
  <c r="G8477" i="26"/>
  <c r="G8478" i="26"/>
  <c r="G8479" i="26"/>
  <c r="G8480" i="26"/>
  <c r="G8481" i="26"/>
  <c r="G8482" i="26"/>
  <c r="G8483" i="26"/>
  <c r="G8484" i="26"/>
  <c r="G8485" i="26"/>
  <c r="G8486" i="26"/>
  <c r="G8487" i="26"/>
  <c r="G8488" i="26"/>
  <c r="G8489" i="26"/>
  <c r="G8490" i="26"/>
  <c r="G8491" i="26"/>
  <c r="G8492" i="26"/>
  <c r="G8493" i="26"/>
  <c r="G8494" i="26"/>
  <c r="G8495" i="26"/>
  <c r="G8496" i="26"/>
  <c r="G8497" i="26"/>
  <c r="G8498" i="26"/>
  <c r="G8499" i="26"/>
  <c r="G8500" i="26"/>
  <c r="G8501" i="26"/>
  <c r="G8502" i="26"/>
  <c r="G8503" i="26"/>
  <c r="G8504" i="26"/>
  <c r="G8505" i="26"/>
  <c r="G8506" i="26"/>
  <c r="G8507" i="26"/>
  <c r="G8508" i="26"/>
  <c r="G8509" i="26"/>
  <c r="G8510" i="26"/>
  <c r="G8511" i="26"/>
  <c r="G8512" i="26"/>
  <c r="G8513" i="26"/>
  <c r="G8514" i="26"/>
  <c r="G8515" i="26"/>
  <c r="G8516" i="26"/>
  <c r="G8517" i="26"/>
  <c r="G8518" i="26"/>
  <c r="G8519" i="26"/>
  <c r="G8520" i="26"/>
  <c r="G8521" i="26"/>
  <c r="G8522" i="26"/>
  <c r="G8523" i="26"/>
  <c r="G8524" i="26"/>
  <c r="G8525" i="26"/>
  <c r="G8526" i="26"/>
  <c r="G8527" i="26"/>
  <c r="G8528" i="26"/>
  <c r="G8529" i="26"/>
  <c r="G8530" i="26"/>
  <c r="G8531" i="26"/>
  <c r="G8532" i="26"/>
  <c r="G8533" i="26"/>
  <c r="G8534" i="26"/>
  <c r="G8535" i="26"/>
  <c r="G8536" i="26"/>
  <c r="G8537" i="26"/>
  <c r="G8538" i="26"/>
  <c r="G8539" i="26"/>
  <c r="G8540" i="26"/>
  <c r="G8541" i="26"/>
  <c r="G8542" i="26"/>
  <c r="G8543" i="26"/>
  <c r="G8544" i="26"/>
  <c r="G8545" i="26"/>
  <c r="G8546" i="26"/>
  <c r="G8547" i="26"/>
  <c r="G8548" i="26"/>
  <c r="G8549" i="26"/>
  <c r="G8550" i="26"/>
  <c r="G8551" i="26"/>
  <c r="G8552" i="26"/>
  <c r="G8553" i="26"/>
  <c r="G8554" i="26"/>
  <c r="G8555" i="26"/>
  <c r="G8556" i="26"/>
  <c r="G8557" i="26"/>
  <c r="G8558" i="26"/>
  <c r="G8559" i="26"/>
  <c r="G8560" i="26"/>
  <c r="G8561" i="26"/>
  <c r="G8562" i="26"/>
  <c r="G8563" i="26"/>
  <c r="G8564" i="26"/>
  <c r="G8565" i="26"/>
  <c r="G8566" i="26"/>
  <c r="G8567" i="26"/>
  <c r="G8568" i="26"/>
  <c r="G8569" i="26"/>
  <c r="G8570" i="26"/>
  <c r="G8571" i="26"/>
  <c r="G8572" i="26"/>
  <c r="G8573" i="26"/>
  <c r="G8574" i="26"/>
  <c r="G8575" i="26"/>
  <c r="G8576" i="26"/>
  <c r="G8577" i="26"/>
  <c r="G8578" i="26"/>
  <c r="G8579" i="26"/>
  <c r="G8580" i="26"/>
  <c r="G8581" i="26"/>
  <c r="G8582" i="26"/>
  <c r="G8583" i="26"/>
  <c r="G8584" i="26"/>
  <c r="G8585" i="26"/>
  <c r="G8586" i="26"/>
  <c r="G8587" i="26"/>
  <c r="G8588" i="26"/>
  <c r="G8589" i="26"/>
  <c r="G8590" i="26"/>
  <c r="G8591" i="26"/>
  <c r="G8592" i="26"/>
  <c r="G8593" i="26"/>
  <c r="G8594" i="26"/>
  <c r="G8595" i="26"/>
  <c r="G8596" i="26"/>
  <c r="G8597" i="26"/>
  <c r="G8598" i="26"/>
  <c r="G8599" i="26"/>
  <c r="G8600" i="26"/>
  <c r="G8601" i="26"/>
  <c r="G8602" i="26"/>
  <c r="G8603" i="26"/>
  <c r="G8604" i="26"/>
  <c r="G8605" i="26"/>
  <c r="G8606" i="26"/>
  <c r="G8607" i="26"/>
  <c r="G8608" i="26"/>
  <c r="G8609" i="26"/>
  <c r="G8610" i="26"/>
  <c r="G8611" i="26"/>
  <c r="G8612" i="26"/>
  <c r="G8613" i="26"/>
  <c r="G8614" i="26"/>
  <c r="G8615" i="26"/>
  <c r="G8616" i="26"/>
  <c r="G8617" i="26"/>
  <c r="G8618" i="26"/>
  <c r="G8619" i="26"/>
  <c r="G8620" i="26"/>
  <c r="G8621" i="26"/>
  <c r="G8622" i="26"/>
  <c r="G8623" i="26"/>
  <c r="G8624" i="26"/>
  <c r="G8625" i="26"/>
  <c r="G8626" i="26"/>
  <c r="G8627" i="26"/>
  <c r="G8628" i="26"/>
  <c r="G8629" i="26"/>
  <c r="G8630" i="26"/>
  <c r="G8631" i="26"/>
  <c r="G8632" i="26"/>
  <c r="G8633" i="26"/>
  <c r="G8634" i="26"/>
  <c r="G8635" i="26"/>
  <c r="G8636" i="26"/>
  <c r="G8637" i="26"/>
  <c r="G8638" i="26"/>
  <c r="G8639" i="26"/>
  <c r="G8640" i="26"/>
  <c r="G8641" i="26"/>
  <c r="G8642" i="26"/>
  <c r="G8643" i="26"/>
  <c r="G8644" i="26"/>
  <c r="G8645" i="26"/>
  <c r="G8646" i="26"/>
  <c r="G8647" i="26"/>
  <c r="G8648" i="26"/>
  <c r="G8649" i="26"/>
  <c r="G8650" i="26"/>
  <c r="G8651" i="26"/>
  <c r="G8652" i="26"/>
  <c r="G8653" i="26"/>
  <c r="G8654" i="26"/>
  <c r="G8655" i="26"/>
  <c r="G8656" i="26"/>
  <c r="G8657" i="26"/>
  <c r="G8658" i="26"/>
  <c r="G8659" i="26"/>
  <c r="G8660" i="26"/>
  <c r="G8661" i="26"/>
  <c r="G8662" i="26"/>
  <c r="G8663" i="26"/>
  <c r="G8664" i="26"/>
  <c r="G8665" i="26"/>
  <c r="G8666" i="26"/>
  <c r="G8667" i="26"/>
  <c r="G8668" i="26"/>
  <c r="G8669" i="26"/>
  <c r="G8670" i="26"/>
  <c r="G8671" i="26"/>
  <c r="G8672" i="26"/>
  <c r="G8673" i="26"/>
  <c r="G8674" i="26"/>
  <c r="G8675" i="26"/>
  <c r="G8676" i="26"/>
  <c r="G8677" i="26"/>
  <c r="G8678" i="26"/>
  <c r="G8679" i="26"/>
  <c r="G8680" i="26"/>
  <c r="G8681" i="26"/>
  <c r="G8682" i="26"/>
  <c r="G8683" i="26"/>
  <c r="G8684" i="26"/>
  <c r="G8685" i="26"/>
  <c r="G8686" i="26"/>
  <c r="G8687" i="26"/>
  <c r="G8688" i="26"/>
  <c r="G8689" i="26"/>
  <c r="G8690" i="26"/>
  <c r="G8691" i="26"/>
  <c r="G8692" i="26"/>
  <c r="G8693" i="26"/>
  <c r="G8694" i="26"/>
  <c r="G8695" i="26"/>
  <c r="G8696" i="26"/>
  <c r="G8697" i="26"/>
  <c r="G8698" i="26"/>
  <c r="G8699" i="26"/>
  <c r="G8700" i="26"/>
  <c r="G8701" i="26"/>
  <c r="G8702" i="26"/>
  <c r="G8703" i="26"/>
  <c r="G8704" i="26"/>
  <c r="G8705" i="26"/>
  <c r="G8706" i="26"/>
  <c r="G8707" i="26"/>
  <c r="G8708" i="26"/>
  <c r="G8709" i="26"/>
  <c r="G8710" i="26"/>
  <c r="G8711" i="26"/>
  <c r="G8712" i="26"/>
  <c r="G8713" i="26"/>
  <c r="G8714" i="26"/>
  <c r="G8715" i="26"/>
  <c r="G8716" i="26"/>
  <c r="G8717" i="26"/>
  <c r="G8718" i="26"/>
  <c r="G8719" i="26"/>
  <c r="G8720" i="26"/>
  <c r="G8721" i="26"/>
  <c r="G8722" i="26"/>
  <c r="G8723" i="26"/>
  <c r="G8724" i="26"/>
  <c r="G8725" i="26"/>
  <c r="G8726" i="26"/>
  <c r="G8727" i="26"/>
  <c r="G8728" i="26"/>
  <c r="G8729" i="26"/>
  <c r="G8730" i="26"/>
  <c r="G8731" i="26"/>
  <c r="G8732" i="26"/>
  <c r="G8733" i="26"/>
  <c r="G8734" i="26"/>
  <c r="G8735" i="26"/>
  <c r="G8736" i="26"/>
  <c r="G8737" i="26"/>
  <c r="G8738" i="26"/>
  <c r="G8739" i="26"/>
  <c r="G8740" i="26"/>
  <c r="G8741" i="26"/>
  <c r="G8742" i="26"/>
  <c r="G8743" i="26"/>
  <c r="G8744" i="26"/>
  <c r="G8745" i="26"/>
  <c r="G8746" i="26"/>
  <c r="G8747" i="26"/>
  <c r="G8748" i="26"/>
  <c r="G8749" i="26"/>
  <c r="G8750" i="26"/>
  <c r="G8751" i="26"/>
  <c r="G8752" i="26"/>
  <c r="G8753" i="26"/>
  <c r="G8754" i="26"/>
  <c r="G8755" i="26"/>
  <c r="G8756" i="26"/>
  <c r="G8757" i="26"/>
  <c r="G8758" i="26"/>
  <c r="G8759" i="26"/>
  <c r="G8760" i="26"/>
  <c r="G8761" i="26"/>
  <c r="G8762" i="26"/>
  <c r="G8763" i="26"/>
  <c r="G8764" i="26"/>
  <c r="G8765" i="26"/>
  <c r="G8766" i="26"/>
  <c r="G8767" i="26"/>
  <c r="G8768" i="26"/>
  <c r="G8769" i="26"/>
  <c r="G8770" i="26"/>
  <c r="G8771" i="26"/>
  <c r="G8772" i="26"/>
  <c r="G8773" i="26"/>
  <c r="G8774" i="26"/>
  <c r="G16" i="26"/>
  <c r="G17" i="26"/>
  <c r="G18" i="26"/>
  <c r="G19" i="26"/>
  <c r="G20" i="26"/>
  <c r="G21" i="26"/>
  <c r="G22" i="26"/>
  <c r="G23"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F663" i="26"/>
  <c r="F664" i="26"/>
  <c r="F665" i="26"/>
  <c r="F666" i="26"/>
  <c r="F667" i="26"/>
  <c r="F668" i="26"/>
  <c r="F669" i="26"/>
  <c r="F670" i="26"/>
  <c r="F671" i="26"/>
  <c r="F672" i="26"/>
  <c r="F673" i="26"/>
  <c r="F674" i="26"/>
  <c r="F675" i="26"/>
  <c r="F676" i="26"/>
  <c r="F677" i="26"/>
  <c r="F678" i="26"/>
  <c r="F679" i="26"/>
  <c r="F680" i="26"/>
  <c r="F681" i="26"/>
  <c r="F682" i="26"/>
  <c r="F683" i="26"/>
  <c r="F684" i="26"/>
  <c r="F685" i="26"/>
  <c r="F686" i="26"/>
  <c r="F687" i="26"/>
  <c r="F688" i="26"/>
  <c r="F689" i="26"/>
  <c r="F690" i="26"/>
  <c r="F691" i="26"/>
  <c r="F692" i="26"/>
  <c r="F693" i="26"/>
  <c r="F694" i="26"/>
  <c r="F695" i="26"/>
  <c r="F696" i="26"/>
  <c r="F697" i="26"/>
  <c r="F698" i="26"/>
  <c r="F699" i="26"/>
  <c r="F700" i="26"/>
  <c r="F701" i="26"/>
  <c r="F702" i="26"/>
  <c r="F703" i="26"/>
  <c r="F704" i="26"/>
  <c r="F705" i="26"/>
  <c r="F706" i="26"/>
  <c r="F707" i="26"/>
  <c r="F708" i="26"/>
  <c r="F709" i="26"/>
  <c r="F710" i="26"/>
  <c r="F711" i="26"/>
  <c r="F712" i="26"/>
  <c r="F713" i="26"/>
  <c r="F714" i="26"/>
  <c r="F715" i="26"/>
  <c r="F716" i="26"/>
  <c r="F717" i="26"/>
  <c r="F718" i="26"/>
  <c r="F719" i="26"/>
  <c r="F720" i="26"/>
  <c r="F721" i="26"/>
  <c r="F722" i="26"/>
  <c r="F723" i="26"/>
  <c r="F724" i="26"/>
  <c r="F725" i="26"/>
  <c r="F726" i="26"/>
  <c r="F727" i="26"/>
  <c r="F728" i="26"/>
  <c r="F729" i="26"/>
  <c r="F730" i="26"/>
  <c r="F731" i="26"/>
  <c r="F732" i="26"/>
  <c r="F733" i="26"/>
  <c r="F734" i="26"/>
  <c r="F735" i="26"/>
  <c r="F736" i="26"/>
  <c r="F737" i="26"/>
  <c r="F738" i="26"/>
  <c r="F739" i="26"/>
  <c r="F740" i="26"/>
  <c r="F741" i="26"/>
  <c r="F742" i="26"/>
  <c r="F743" i="26"/>
  <c r="F744" i="26"/>
  <c r="F745" i="26"/>
  <c r="F746" i="26"/>
  <c r="F747" i="26"/>
  <c r="F748" i="26"/>
  <c r="F749" i="26"/>
  <c r="F750" i="26"/>
  <c r="F751" i="26"/>
  <c r="F752" i="26"/>
  <c r="F753" i="26"/>
  <c r="F754" i="26"/>
  <c r="F755" i="26"/>
  <c r="F756" i="26"/>
  <c r="F757" i="26"/>
  <c r="F758" i="26"/>
  <c r="F759" i="26"/>
  <c r="F760" i="26"/>
  <c r="F761" i="26"/>
  <c r="F762" i="26"/>
  <c r="F763" i="26"/>
  <c r="F764" i="26"/>
  <c r="F765" i="26"/>
  <c r="F766" i="26"/>
  <c r="F767" i="26"/>
  <c r="F768" i="26"/>
  <c r="F769" i="26"/>
  <c r="F770" i="26"/>
  <c r="F771" i="26"/>
  <c r="F772" i="26"/>
  <c r="F773" i="26"/>
  <c r="F774" i="26"/>
  <c r="F775" i="26"/>
  <c r="F776" i="26"/>
  <c r="F777" i="26"/>
  <c r="F778" i="26"/>
  <c r="F779" i="26"/>
  <c r="F780" i="26"/>
  <c r="F781" i="26"/>
  <c r="F782" i="26"/>
  <c r="F783" i="26"/>
  <c r="F784" i="26"/>
  <c r="F785" i="26"/>
  <c r="F786" i="26"/>
  <c r="F787" i="26"/>
  <c r="F788" i="26"/>
  <c r="F789" i="26"/>
  <c r="F790" i="26"/>
  <c r="F791" i="26"/>
  <c r="F792" i="26"/>
  <c r="F793" i="26"/>
  <c r="F794" i="26"/>
  <c r="F795" i="26"/>
  <c r="F796" i="26"/>
  <c r="F797" i="26"/>
  <c r="F798" i="26"/>
  <c r="F799" i="26"/>
  <c r="F800" i="26"/>
  <c r="F801" i="26"/>
  <c r="F802" i="26"/>
  <c r="F803" i="26"/>
  <c r="F804" i="26"/>
  <c r="F805" i="26"/>
  <c r="F806" i="26"/>
  <c r="F807" i="26"/>
  <c r="F808" i="26"/>
  <c r="F809" i="26"/>
  <c r="F810" i="26"/>
  <c r="F811" i="26"/>
  <c r="F812" i="26"/>
  <c r="F813" i="26"/>
  <c r="F814" i="26"/>
  <c r="F815" i="26"/>
  <c r="F816" i="26"/>
  <c r="F817" i="26"/>
  <c r="F818" i="26"/>
  <c r="F819" i="26"/>
  <c r="F820" i="26"/>
  <c r="F821" i="26"/>
  <c r="F822" i="26"/>
  <c r="F823" i="26"/>
  <c r="F824" i="26"/>
  <c r="F825" i="26"/>
  <c r="F826" i="26"/>
  <c r="F827" i="26"/>
  <c r="F828" i="26"/>
  <c r="F829" i="26"/>
  <c r="F830" i="26"/>
  <c r="F831" i="26"/>
  <c r="F832" i="26"/>
  <c r="F833" i="26"/>
  <c r="F834" i="26"/>
  <c r="F835" i="26"/>
  <c r="F836" i="26"/>
  <c r="F837" i="26"/>
  <c r="F838" i="26"/>
  <c r="F839" i="26"/>
  <c r="F840" i="26"/>
  <c r="F841" i="26"/>
  <c r="F842" i="26"/>
  <c r="F843" i="26"/>
  <c r="F844" i="26"/>
  <c r="F845" i="26"/>
  <c r="F846" i="26"/>
  <c r="F847" i="26"/>
  <c r="F848" i="26"/>
  <c r="F849" i="26"/>
  <c r="F850" i="26"/>
  <c r="F851" i="26"/>
  <c r="F852" i="26"/>
  <c r="F853" i="26"/>
  <c r="F854" i="26"/>
  <c r="F855" i="26"/>
  <c r="F856" i="26"/>
  <c r="F857" i="26"/>
  <c r="F858" i="26"/>
  <c r="F859" i="26"/>
  <c r="F860" i="26"/>
  <c r="F861" i="26"/>
  <c r="F862" i="26"/>
  <c r="F863" i="26"/>
  <c r="F864" i="26"/>
  <c r="F865" i="26"/>
  <c r="F866" i="26"/>
  <c r="F867" i="26"/>
  <c r="F868" i="26"/>
  <c r="F869" i="26"/>
  <c r="F870" i="26"/>
  <c r="F871" i="26"/>
  <c r="F872" i="26"/>
  <c r="F873" i="26"/>
  <c r="F874" i="26"/>
  <c r="F875" i="26"/>
  <c r="F876" i="26"/>
  <c r="F877" i="26"/>
  <c r="F878" i="26"/>
  <c r="F879" i="26"/>
  <c r="F880" i="26"/>
  <c r="F881" i="26"/>
  <c r="F882" i="26"/>
  <c r="F883" i="26"/>
  <c r="F884" i="26"/>
  <c r="F885" i="26"/>
  <c r="F886" i="26"/>
  <c r="F887" i="26"/>
  <c r="F888" i="26"/>
  <c r="F889" i="26"/>
  <c r="F890" i="26"/>
  <c r="F891" i="26"/>
  <c r="F892" i="26"/>
  <c r="F893" i="26"/>
  <c r="F894" i="26"/>
  <c r="F895" i="26"/>
  <c r="F896" i="26"/>
  <c r="F897" i="26"/>
  <c r="F898" i="26"/>
  <c r="F899" i="26"/>
  <c r="F900" i="26"/>
  <c r="F901" i="26"/>
  <c r="F902" i="26"/>
  <c r="F903" i="26"/>
  <c r="F904" i="26"/>
  <c r="F905" i="26"/>
  <c r="F906" i="26"/>
  <c r="F907" i="26"/>
  <c r="F908" i="26"/>
  <c r="F909" i="26"/>
  <c r="F910" i="26"/>
  <c r="F911" i="26"/>
  <c r="F912" i="26"/>
  <c r="F913" i="26"/>
  <c r="F914" i="26"/>
  <c r="F915" i="26"/>
  <c r="F916" i="26"/>
  <c r="F917" i="26"/>
  <c r="F918" i="26"/>
  <c r="F919" i="26"/>
  <c r="F920" i="26"/>
  <c r="F921" i="26"/>
  <c r="F922" i="26"/>
  <c r="F923" i="26"/>
  <c r="F924" i="26"/>
  <c r="F925" i="26"/>
  <c r="F926" i="26"/>
  <c r="F927" i="26"/>
  <c r="F928" i="26"/>
  <c r="F929" i="26"/>
  <c r="F930" i="26"/>
  <c r="F931" i="26"/>
  <c r="F932" i="26"/>
  <c r="F933" i="26"/>
  <c r="F934" i="26"/>
  <c r="F935" i="26"/>
  <c r="F936" i="26"/>
  <c r="F937" i="26"/>
  <c r="F938" i="26"/>
  <c r="F939" i="26"/>
  <c r="F940" i="26"/>
  <c r="F941" i="26"/>
  <c r="F942" i="26"/>
  <c r="F943" i="26"/>
  <c r="F944" i="26"/>
  <c r="F945" i="26"/>
  <c r="F946" i="26"/>
  <c r="F947" i="26"/>
  <c r="F948" i="26"/>
  <c r="F949" i="26"/>
  <c r="F950" i="26"/>
  <c r="F951" i="26"/>
  <c r="F952" i="26"/>
  <c r="F953" i="26"/>
  <c r="F954" i="26"/>
  <c r="F955" i="26"/>
  <c r="F956" i="26"/>
  <c r="F957" i="26"/>
  <c r="F958" i="26"/>
  <c r="F959" i="26"/>
  <c r="F960" i="26"/>
  <c r="F961" i="26"/>
  <c r="F962" i="26"/>
  <c r="F963" i="26"/>
  <c r="F964" i="26"/>
  <c r="F965" i="26"/>
  <c r="F966" i="26"/>
  <c r="F967" i="26"/>
  <c r="F968" i="26"/>
  <c r="F969" i="26"/>
  <c r="F970" i="26"/>
  <c r="F971" i="26"/>
  <c r="F972" i="26"/>
  <c r="F973" i="26"/>
  <c r="F974" i="26"/>
  <c r="F975" i="26"/>
  <c r="F976" i="26"/>
  <c r="F977" i="26"/>
  <c r="F978" i="26"/>
  <c r="F979" i="26"/>
  <c r="F980" i="26"/>
  <c r="F981" i="26"/>
  <c r="F982" i="26"/>
  <c r="F983" i="26"/>
  <c r="F984" i="26"/>
  <c r="F985" i="26"/>
  <c r="F986" i="26"/>
  <c r="F987" i="26"/>
  <c r="F988" i="26"/>
  <c r="F989" i="26"/>
  <c r="F990" i="26"/>
  <c r="F991" i="26"/>
  <c r="F992" i="26"/>
  <c r="F993" i="26"/>
  <c r="F994" i="26"/>
  <c r="F995" i="26"/>
  <c r="F996" i="26"/>
  <c r="F997" i="26"/>
  <c r="F998" i="26"/>
  <c r="F999" i="26"/>
  <c r="F1000" i="26"/>
  <c r="F1001" i="26"/>
  <c r="F1002" i="26"/>
  <c r="F1003" i="26"/>
  <c r="F1004" i="26"/>
  <c r="F1005" i="26"/>
  <c r="F1006" i="26"/>
  <c r="F1007" i="26"/>
  <c r="F1008" i="26"/>
  <c r="F1009" i="26"/>
  <c r="F1010" i="26"/>
  <c r="F1011" i="26"/>
  <c r="F1012" i="26"/>
  <c r="F1013" i="26"/>
  <c r="F1014" i="26"/>
  <c r="F1015" i="26"/>
  <c r="F1016" i="26"/>
  <c r="F1017" i="26"/>
  <c r="F1018" i="26"/>
  <c r="F1019" i="26"/>
  <c r="F1020" i="26"/>
  <c r="F1021" i="26"/>
  <c r="F1022" i="26"/>
  <c r="F1023" i="26"/>
  <c r="F1024" i="26"/>
  <c r="F1025" i="26"/>
  <c r="F1026" i="26"/>
  <c r="F1027" i="26"/>
  <c r="F1028" i="26"/>
  <c r="F1029" i="26"/>
  <c r="F1030" i="26"/>
  <c r="F1031" i="26"/>
  <c r="F1032" i="26"/>
  <c r="F1033" i="26"/>
  <c r="F1034" i="26"/>
  <c r="F1035" i="26"/>
  <c r="F1036" i="26"/>
  <c r="F1037" i="26"/>
  <c r="F1038" i="26"/>
  <c r="F1039" i="26"/>
  <c r="F1040" i="26"/>
  <c r="F1041" i="26"/>
  <c r="F1042" i="26"/>
  <c r="F1043" i="26"/>
  <c r="F1044" i="26"/>
  <c r="F1045" i="26"/>
  <c r="F1046" i="26"/>
  <c r="F1047" i="26"/>
  <c r="F1048" i="26"/>
  <c r="F1049" i="26"/>
  <c r="F1050" i="26"/>
  <c r="F1051" i="26"/>
  <c r="F1052" i="26"/>
  <c r="F1053" i="26"/>
  <c r="F1054" i="26"/>
  <c r="F1055" i="26"/>
  <c r="F1056" i="26"/>
  <c r="F1057" i="26"/>
  <c r="F1058" i="26"/>
  <c r="F1059" i="26"/>
  <c r="F1060" i="26"/>
  <c r="F1061" i="26"/>
  <c r="F1062" i="26"/>
  <c r="F1063" i="26"/>
  <c r="F1064" i="26"/>
  <c r="F1065" i="26"/>
  <c r="F1066" i="26"/>
  <c r="F1067" i="26"/>
  <c r="F1068" i="26"/>
  <c r="F1069" i="26"/>
  <c r="F1070" i="26"/>
  <c r="F1071" i="26"/>
  <c r="F1072" i="26"/>
  <c r="F1073" i="26"/>
  <c r="F1074" i="26"/>
  <c r="F1075" i="26"/>
  <c r="F1076" i="26"/>
  <c r="F1077" i="26"/>
  <c r="F1078" i="26"/>
  <c r="F1079" i="26"/>
  <c r="F1080" i="26"/>
  <c r="F1081" i="26"/>
  <c r="F1082" i="26"/>
  <c r="F1083" i="26"/>
  <c r="F1084" i="26"/>
  <c r="F1085" i="26"/>
  <c r="F1086" i="26"/>
  <c r="F1087" i="26"/>
  <c r="F1088" i="26"/>
  <c r="F1089" i="26"/>
  <c r="F1090" i="26"/>
  <c r="F1091" i="26"/>
  <c r="F1092" i="26"/>
  <c r="F1093" i="26"/>
  <c r="F1094" i="26"/>
  <c r="F1095" i="26"/>
  <c r="F1096" i="26"/>
  <c r="F1097" i="26"/>
  <c r="F1098" i="26"/>
  <c r="F1099" i="26"/>
  <c r="F1100" i="26"/>
  <c r="F1101" i="26"/>
  <c r="F1102" i="26"/>
  <c r="F1103" i="26"/>
  <c r="F1104" i="26"/>
  <c r="F1105" i="26"/>
  <c r="F1106" i="26"/>
  <c r="F1107" i="26"/>
  <c r="F1108" i="26"/>
  <c r="F1109" i="26"/>
  <c r="F1110" i="26"/>
  <c r="F1111" i="26"/>
  <c r="F1112" i="26"/>
  <c r="F1113" i="26"/>
  <c r="F1114" i="26"/>
  <c r="F1115" i="26"/>
  <c r="F1116" i="26"/>
  <c r="F1117" i="26"/>
  <c r="F1118" i="26"/>
  <c r="F1119" i="26"/>
  <c r="F1120" i="26"/>
  <c r="F1121" i="26"/>
  <c r="F1122" i="26"/>
  <c r="F1123" i="26"/>
  <c r="F1124" i="26"/>
  <c r="F1125" i="26"/>
  <c r="F1126" i="26"/>
  <c r="F1127" i="26"/>
  <c r="F1128" i="26"/>
  <c r="F1129" i="26"/>
  <c r="F1130" i="26"/>
  <c r="F1131" i="26"/>
  <c r="F1132" i="26"/>
  <c r="F1133" i="26"/>
  <c r="F1134" i="26"/>
  <c r="F1135" i="26"/>
  <c r="F1136" i="26"/>
  <c r="F1137" i="26"/>
  <c r="F1138" i="26"/>
  <c r="F1139" i="26"/>
  <c r="F1140" i="26"/>
  <c r="F1141" i="26"/>
  <c r="F1142" i="26"/>
  <c r="F1143" i="26"/>
  <c r="F1144" i="26"/>
  <c r="F1145" i="26"/>
  <c r="F1146" i="26"/>
  <c r="F1147" i="26"/>
  <c r="F1148" i="26"/>
  <c r="F1149" i="26"/>
  <c r="F1150" i="26"/>
  <c r="F1151" i="26"/>
  <c r="F1152" i="26"/>
  <c r="F1153" i="26"/>
  <c r="F1154" i="26"/>
  <c r="F1155" i="26"/>
  <c r="F1156" i="26"/>
  <c r="F1157" i="26"/>
  <c r="F1158" i="26"/>
  <c r="F1159" i="26"/>
  <c r="F1160" i="26"/>
  <c r="F1161" i="26"/>
  <c r="F1162" i="26"/>
  <c r="F1163" i="26"/>
  <c r="F1164" i="26"/>
  <c r="F1165" i="26"/>
  <c r="F1166" i="26"/>
  <c r="F1167" i="26"/>
  <c r="F1168" i="26"/>
  <c r="F1169" i="26"/>
  <c r="F1170" i="26"/>
  <c r="F1171" i="26"/>
  <c r="F1172" i="26"/>
  <c r="F1173" i="26"/>
  <c r="F1174" i="26"/>
  <c r="F1175" i="26"/>
  <c r="F1176" i="26"/>
  <c r="F1177" i="26"/>
  <c r="F1178" i="26"/>
  <c r="F1179" i="26"/>
  <c r="F1180" i="26"/>
  <c r="F1181" i="26"/>
  <c r="F1182" i="26"/>
  <c r="F1183" i="26"/>
  <c r="F1184" i="26"/>
  <c r="F1185" i="26"/>
  <c r="F1186" i="26"/>
  <c r="F1187" i="26"/>
  <c r="F1188" i="26"/>
  <c r="F1189" i="26"/>
  <c r="F1190" i="26"/>
  <c r="F1191" i="26"/>
  <c r="F1192" i="26"/>
  <c r="F1193" i="26"/>
  <c r="F1194" i="26"/>
  <c r="F1195" i="26"/>
  <c r="F1196" i="26"/>
  <c r="F1197" i="26"/>
  <c r="F1198" i="26"/>
  <c r="F1199" i="26"/>
  <c r="F1200" i="26"/>
  <c r="F1201" i="26"/>
  <c r="F1202" i="26"/>
  <c r="F1203" i="26"/>
  <c r="F1204" i="26"/>
  <c r="F1205" i="26"/>
  <c r="F1206" i="26"/>
  <c r="F1207" i="26"/>
  <c r="F1208" i="26"/>
  <c r="F1209" i="26"/>
  <c r="F1210" i="26"/>
  <c r="F1211" i="26"/>
  <c r="F1212" i="26"/>
  <c r="F1213" i="26"/>
  <c r="F1214" i="26"/>
  <c r="F1215" i="26"/>
  <c r="F1216" i="26"/>
  <c r="F1217" i="26"/>
  <c r="F1218" i="26"/>
  <c r="F1219" i="26"/>
  <c r="F1220" i="26"/>
  <c r="F1221" i="26"/>
  <c r="F1222" i="26"/>
  <c r="F1223" i="26"/>
  <c r="F1224" i="26"/>
  <c r="F1225" i="26"/>
  <c r="F1226" i="26"/>
  <c r="F1227" i="26"/>
  <c r="F1228" i="26"/>
  <c r="F1229" i="26"/>
  <c r="F1230" i="26"/>
  <c r="F1231" i="26"/>
  <c r="F1232" i="26"/>
  <c r="F1233" i="26"/>
  <c r="F1234" i="26"/>
  <c r="F1235" i="26"/>
  <c r="F1236" i="26"/>
  <c r="F1237" i="26"/>
  <c r="F1238" i="26"/>
  <c r="F1239" i="26"/>
  <c r="F1240" i="26"/>
  <c r="F1241" i="26"/>
  <c r="F1242" i="26"/>
  <c r="F1243" i="26"/>
  <c r="F1244" i="26"/>
  <c r="F1245" i="26"/>
  <c r="F1246" i="26"/>
  <c r="F1247" i="26"/>
  <c r="F1248" i="26"/>
  <c r="F1249" i="26"/>
  <c r="F1250" i="26"/>
  <c r="F1251" i="26"/>
  <c r="F1252" i="26"/>
  <c r="F1253" i="26"/>
  <c r="F1254" i="26"/>
  <c r="F1255" i="26"/>
  <c r="F1256" i="26"/>
  <c r="F1257" i="26"/>
  <c r="F1258" i="26"/>
  <c r="F1259" i="26"/>
  <c r="F1260" i="26"/>
  <c r="F1261" i="26"/>
  <c r="F1262" i="26"/>
  <c r="F1263" i="26"/>
  <c r="F1264" i="26"/>
  <c r="F1265" i="26"/>
  <c r="F1266" i="26"/>
  <c r="F1267" i="26"/>
  <c r="F1268" i="26"/>
  <c r="F1269" i="26"/>
  <c r="F1270" i="26"/>
  <c r="F1271" i="26"/>
  <c r="F1272" i="26"/>
  <c r="F1273" i="26"/>
  <c r="F1274" i="26"/>
  <c r="F1275" i="26"/>
  <c r="F1276" i="26"/>
  <c r="F1277" i="26"/>
  <c r="F1278" i="26"/>
  <c r="F1279" i="26"/>
  <c r="F1280" i="26"/>
  <c r="F1281" i="26"/>
  <c r="F1282" i="26"/>
  <c r="F1283" i="26"/>
  <c r="F1284" i="26"/>
  <c r="F1285" i="26"/>
  <c r="F1286" i="26"/>
  <c r="F1287" i="26"/>
  <c r="F1288" i="26"/>
  <c r="F1289" i="26"/>
  <c r="F1290" i="26"/>
  <c r="F1291" i="26"/>
  <c r="F1292" i="26"/>
  <c r="F1293" i="26"/>
  <c r="F1294" i="26"/>
  <c r="F1295" i="26"/>
  <c r="F1296" i="26"/>
  <c r="F1297" i="26"/>
  <c r="F1298" i="26"/>
  <c r="F1299" i="26"/>
  <c r="F1300" i="26"/>
  <c r="F1301" i="26"/>
  <c r="F1302" i="26"/>
  <c r="F1303" i="26"/>
  <c r="F1304" i="26"/>
  <c r="F1305" i="26"/>
  <c r="F1306" i="26"/>
  <c r="F1307" i="26"/>
  <c r="F1308" i="26"/>
  <c r="F1309" i="26"/>
  <c r="F1310" i="26"/>
  <c r="F1311" i="26"/>
  <c r="F1312" i="26"/>
  <c r="F1313" i="26"/>
  <c r="F1314" i="26"/>
  <c r="F1315" i="26"/>
  <c r="F1316" i="26"/>
  <c r="F1317" i="26"/>
  <c r="F1318" i="26"/>
  <c r="F1319" i="26"/>
  <c r="F1320" i="26"/>
  <c r="F1321" i="26"/>
  <c r="F1322" i="26"/>
  <c r="F1323" i="26"/>
  <c r="F1324" i="26"/>
  <c r="F1325" i="26"/>
  <c r="F1326" i="26"/>
  <c r="F1327" i="26"/>
  <c r="F1328" i="26"/>
  <c r="F1329" i="26"/>
  <c r="F1330" i="26"/>
  <c r="F1331" i="26"/>
  <c r="F1332" i="26"/>
  <c r="F1333" i="26"/>
  <c r="F1334" i="26"/>
  <c r="F1335" i="26"/>
  <c r="F1336" i="26"/>
  <c r="F1337" i="26"/>
  <c r="F1338" i="26"/>
  <c r="F1339" i="26"/>
  <c r="F1340" i="26"/>
  <c r="F1341" i="26"/>
  <c r="F1342" i="26"/>
  <c r="F1343" i="26"/>
  <c r="F1344" i="26"/>
  <c r="F1345" i="26"/>
  <c r="F1346" i="26"/>
  <c r="F1347" i="26"/>
  <c r="F1348" i="26"/>
  <c r="F1349" i="26"/>
  <c r="F1350" i="26"/>
  <c r="F1351" i="26"/>
  <c r="F1352" i="26"/>
  <c r="F1353" i="26"/>
  <c r="F1354" i="26"/>
  <c r="F1355" i="26"/>
  <c r="F1356" i="26"/>
  <c r="F1357" i="26"/>
  <c r="F1358" i="26"/>
  <c r="F1359" i="26"/>
  <c r="F1360" i="26"/>
  <c r="F1361" i="26"/>
  <c r="F1362" i="26"/>
  <c r="F1363" i="26"/>
  <c r="F1364" i="26"/>
  <c r="F1365" i="26"/>
  <c r="F1366" i="26"/>
  <c r="F1367" i="26"/>
  <c r="F1368" i="26"/>
  <c r="F1369" i="26"/>
  <c r="F1370" i="26"/>
  <c r="F1371" i="26"/>
  <c r="F1372" i="26"/>
  <c r="F1373" i="26"/>
  <c r="F1374" i="26"/>
  <c r="F1375" i="26"/>
  <c r="F1376" i="26"/>
  <c r="F1377" i="26"/>
  <c r="F1378" i="26"/>
  <c r="F1379" i="26"/>
  <c r="F1380" i="26"/>
  <c r="F1381" i="26"/>
  <c r="F1382" i="26"/>
  <c r="F1383" i="26"/>
  <c r="F1384" i="26"/>
  <c r="F1385" i="26"/>
  <c r="F1386" i="26"/>
  <c r="F1387" i="26"/>
  <c r="F1388" i="26"/>
  <c r="F1389" i="26"/>
  <c r="F1390" i="26"/>
  <c r="F1391" i="26"/>
  <c r="F1392" i="26"/>
  <c r="F1393" i="26"/>
  <c r="F1394" i="26"/>
  <c r="F1395" i="26"/>
  <c r="F1396" i="26"/>
  <c r="F1397" i="26"/>
  <c r="F1398" i="26"/>
  <c r="F1399" i="26"/>
  <c r="F1400" i="26"/>
  <c r="F1401" i="26"/>
  <c r="F1402" i="26"/>
  <c r="F1403" i="26"/>
  <c r="F1404" i="26"/>
  <c r="F1405" i="26"/>
  <c r="F1406" i="26"/>
  <c r="F1407" i="26"/>
  <c r="F1408" i="26"/>
  <c r="F1409" i="26"/>
  <c r="F1410" i="26"/>
  <c r="F1411" i="26"/>
  <c r="F1412" i="26"/>
  <c r="F1413" i="26"/>
  <c r="F1414" i="26"/>
  <c r="F1415" i="26"/>
  <c r="F1416" i="26"/>
  <c r="F1417" i="26"/>
  <c r="F1418" i="26"/>
  <c r="F1419" i="26"/>
  <c r="F1420" i="26"/>
  <c r="F1421" i="26"/>
  <c r="F1422" i="26"/>
  <c r="F1423" i="26"/>
  <c r="F1424" i="26"/>
  <c r="F1425" i="26"/>
  <c r="F1426" i="26"/>
  <c r="F1427" i="26"/>
  <c r="F1428" i="26"/>
  <c r="F1429" i="26"/>
  <c r="F1430" i="26"/>
  <c r="F1431" i="26"/>
  <c r="F1432" i="26"/>
  <c r="F1433" i="26"/>
  <c r="F1434" i="26"/>
  <c r="F1435" i="26"/>
  <c r="F1436" i="26"/>
  <c r="F1437" i="26"/>
  <c r="F1438" i="26"/>
  <c r="F1439" i="26"/>
  <c r="F1440" i="26"/>
  <c r="F1441" i="26"/>
  <c r="F1442" i="26"/>
  <c r="F1443" i="26"/>
  <c r="F1444" i="26"/>
  <c r="F1445" i="26"/>
  <c r="F1446" i="26"/>
  <c r="F1447" i="26"/>
  <c r="F1448" i="26"/>
  <c r="F1449" i="26"/>
  <c r="F1450" i="26"/>
  <c r="F1451" i="26"/>
  <c r="F1452" i="26"/>
  <c r="F1453" i="26"/>
  <c r="F1454" i="26"/>
  <c r="F1455" i="26"/>
  <c r="F1456" i="26"/>
  <c r="F1457" i="26"/>
  <c r="F1458" i="26"/>
  <c r="F1459" i="26"/>
  <c r="F1460" i="26"/>
  <c r="F1461" i="26"/>
  <c r="F1462" i="26"/>
  <c r="F1463" i="26"/>
  <c r="F1464" i="26"/>
  <c r="F1465" i="26"/>
  <c r="F1466" i="26"/>
  <c r="F1467" i="26"/>
  <c r="F1468" i="26"/>
  <c r="F1469" i="26"/>
  <c r="F1470" i="26"/>
  <c r="F1471" i="26"/>
  <c r="F1472" i="26"/>
  <c r="F1473" i="26"/>
  <c r="F1474" i="26"/>
  <c r="F1475" i="26"/>
  <c r="F1476" i="26"/>
  <c r="F1477" i="26"/>
  <c r="F1478" i="26"/>
  <c r="F1479" i="26"/>
  <c r="F1480" i="26"/>
  <c r="F1481" i="26"/>
  <c r="F1482" i="26"/>
  <c r="F1483" i="26"/>
  <c r="F1484" i="26"/>
  <c r="F1485" i="26"/>
  <c r="F1486" i="26"/>
  <c r="F1487" i="26"/>
  <c r="F1488" i="26"/>
  <c r="F1489" i="26"/>
  <c r="F1490" i="26"/>
  <c r="F1491" i="26"/>
  <c r="F1492" i="26"/>
  <c r="F1493" i="26"/>
  <c r="F1494" i="26"/>
  <c r="F1495" i="26"/>
  <c r="F1496" i="26"/>
  <c r="F1497" i="26"/>
  <c r="F1498" i="26"/>
  <c r="F1499" i="26"/>
  <c r="F1500" i="26"/>
  <c r="F1501" i="26"/>
  <c r="F1502" i="26"/>
  <c r="F1503" i="26"/>
  <c r="F1504" i="26"/>
  <c r="F1505" i="26"/>
  <c r="F1506" i="26"/>
  <c r="F1507" i="26"/>
  <c r="F1508" i="26"/>
  <c r="F1509" i="26"/>
  <c r="F1510" i="26"/>
  <c r="F1511" i="26"/>
  <c r="F1512" i="26"/>
  <c r="F1513" i="26"/>
  <c r="F1514" i="26"/>
  <c r="F1515" i="26"/>
  <c r="F1516" i="26"/>
  <c r="F1517" i="26"/>
  <c r="F1518" i="26"/>
  <c r="F1519" i="26"/>
  <c r="F1520" i="26"/>
  <c r="F1521" i="26"/>
  <c r="F1522" i="26"/>
  <c r="F1523" i="26"/>
  <c r="F1524" i="26"/>
  <c r="F1525" i="26"/>
  <c r="F1526" i="26"/>
  <c r="F1527" i="26"/>
  <c r="F1528" i="26"/>
  <c r="F1529" i="26"/>
  <c r="F1530" i="26"/>
  <c r="F1531" i="26"/>
  <c r="F1532" i="26"/>
  <c r="F1533" i="26"/>
  <c r="F1534" i="26"/>
  <c r="F1535" i="26"/>
  <c r="F1536" i="26"/>
  <c r="F1537" i="26"/>
  <c r="F1538" i="26"/>
  <c r="F1539" i="26"/>
  <c r="F1540" i="26"/>
  <c r="F1541" i="26"/>
  <c r="F1542" i="26"/>
  <c r="F1543" i="26"/>
  <c r="F1544" i="26"/>
  <c r="F1545" i="26"/>
  <c r="F1546" i="26"/>
  <c r="F1547" i="26"/>
  <c r="F1548" i="26"/>
  <c r="F1549" i="26"/>
  <c r="F1550" i="26"/>
  <c r="F1551" i="26"/>
  <c r="F1552" i="26"/>
  <c r="F1553" i="26"/>
  <c r="F1554" i="26"/>
  <c r="F1555" i="26"/>
  <c r="F1556" i="26"/>
  <c r="F1557" i="26"/>
  <c r="F1558" i="26"/>
  <c r="F1559" i="26"/>
  <c r="F1560" i="26"/>
  <c r="F1561" i="26"/>
  <c r="F1562" i="26"/>
  <c r="F1563" i="26"/>
  <c r="F1564" i="26"/>
  <c r="F1565" i="26"/>
  <c r="F1566" i="26"/>
  <c r="F1567" i="26"/>
  <c r="F1568" i="26"/>
  <c r="F1569" i="26"/>
  <c r="F1570" i="26"/>
  <c r="F1571" i="26"/>
  <c r="F1572" i="26"/>
  <c r="F1573" i="26"/>
  <c r="F1574" i="26"/>
  <c r="F1575" i="26"/>
  <c r="F1576" i="26"/>
  <c r="F1577" i="26"/>
  <c r="F1578" i="26"/>
  <c r="F1579" i="26"/>
  <c r="F1580" i="26"/>
  <c r="F1581" i="26"/>
  <c r="F1582" i="26"/>
  <c r="F1583" i="26"/>
  <c r="F1584" i="26"/>
  <c r="F1585" i="26"/>
  <c r="F1586" i="26"/>
  <c r="F1587" i="26"/>
  <c r="F1588" i="26"/>
  <c r="F1589" i="26"/>
  <c r="F1590" i="26"/>
  <c r="F1591" i="26"/>
  <c r="F1592" i="26"/>
  <c r="F1593" i="26"/>
  <c r="F1594" i="26"/>
  <c r="F1595" i="26"/>
  <c r="F1596" i="26"/>
  <c r="F1597" i="26"/>
  <c r="F1598" i="26"/>
  <c r="F1599" i="26"/>
  <c r="F1600" i="26"/>
  <c r="F1601" i="26"/>
  <c r="F1602" i="26"/>
  <c r="F1603" i="26"/>
  <c r="F1604" i="26"/>
  <c r="F1605" i="26"/>
  <c r="F1606" i="26"/>
  <c r="F1607" i="26"/>
  <c r="F1608" i="26"/>
  <c r="F1609" i="26"/>
  <c r="F1610" i="26"/>
  <c r="F1611" i="26"/>
  <c r="F1612" i="26"/>
  <c r="F1613" i="26"/>
  <c r="F1614" i="26"/>
  <c r="F1615" i="26"/>
  <c r="F1616" i="26"/>
  <c r="F1617" i="26"/>
  <c r="F1618" i="26"/>
  <c r="F1619" i="26"/>
  <c r="F1620" i="26"/>
  <c r="F1621" i="26"/>
  <c r="F1622" i="26"/>
  <c r="F1623" i="26"/>
  <c r="F1624" i="26"/>
  <c r="F1625" i="26"/>
  <c r="F1626" i="26"/>
  <c r="F1627" i="26"/>
  <c r="F1628" i="26"/>
  <c r="F1629" i="26"/>
  <c r="F1630" i="26"/>
  <c r="F1631" i="26"/>
  <c r="F1632" i="26"/>
  <c r="F1633" i="26"/>
  <c r="F1634" i="26"/>
  <c r="F1635" i="26"/>
  <c r="F1636" i="26"/>
  <c r="F1637" i="26"/>
  <c r="F1638" i="26"/>
  <c r="F1639" i="26"/>
  <c r="F1640" i="26"/>
  <c r="F1641" i="26"/>
  <c r="F1642" i="26"/>
  <c r="F1643" i="26"/>
  <c r="F1644" i="26"/>
  <c r="F1645" i="26"/>
  <c r="F1646" i="26"/>
  <c r="F1647" i="26"/>
  <c r="F1648" i="26"/>
  <c r="F1649" i="26"/>
  <c r="F1650" i="26"/>
  <c r="F1651" i="26"/>
  <c r="F1652" i="26"/>
  <c r="F1653" i="26"/>
  <c r="F1654" i="26"/>
  <c r="F1655" i="26"/>
  <c r="F1656" i="26"/>
  <c r="F1657" i="26"/>
  <c r="F1658" i="26"/>
  <c r="F1659" i="26"/>
  <c r="F1660" i="26"/>
  <c r="F1661" i="26"/>
  <c r="F1662" i="26"/>
  <c r="F1663" i="26"/>
  <c r="F1664" i="26"/>
  <c r="F1665" i="26"/>
  <c r="F1666" i="26"/>
  <c r="F1667" i="26"/>
  <c r="F1668" i="26"/>
  <c r="F1669" i="26"/>
  <c r="F1670" i="26"/>
  <c r="F1671" i="26"/>
  <c r="F1672" i="26"/>
  <c r="F1673" i="26"/>
  <c r="F1674" i="26"/>
  <c r="F1675" i="26"/>
  <c r="F1676" i="26"/>
  <c r="F1677" i="26"/>
  <c r="F1678" i="26"/>
  <c r="F1679" i="26"/>
  <c r="F1680" i="26"/>
  <c r="F1681" i="26"/>
  <c r="F1682" i="26"/>
  <c r="F1683" i="26"/>
  <c r="F1684" i="26"/>
  <c r="F1685" i="26"/>
  <c r="F1686" i="26"/>
  <c r="F1687" i="26"/>
  <c r="F1688" i="26"/>
  <c r="F1689" i="26"/>
  <c r="F1690" i="26"/>
  <c r="F1691" i="26"/>
  <c r="F1692" i="26"/>
  <c r="F1693" i="26"/>
  <c r="F1694" i="26"/>
  <c r="F1695" i="26"/>
  <c r="F1696" i="26"/>
  <c r="F1697" i="26"/>
  <c r="F1698" i="26"/>
  <c r="F1699" i="26"/>
  <c r="F1700" i="26"/>
  <c r="F1701" i="26"/>
  <c r="F1702" i="26"/>
  <c r="F1703" i="26"/>
  <c r="F1704" i="26"/>
  <c r="F1705" i="26"/>
  <c r="F1706" i="26"/>
  <c r="F1707" i="26"/>
  <c r="F1708" i="26"/>
  <c r="F1709" i="26"/>
  <c r="F1710" i="26"/>
  <c r="F1711" i="26"/>
  <c r="F1712" i="26"/>
  <c r="F1713" i="26"/>
  <c r="F1714" i="26"/>
  <c r="F1715" i="26"/>
  <c r="F1716" i="26"/>
  <c r="F1717" i="26"/>
  <c r="F1718" i="26"/>
  <c r="F1719" i="26"/>
  <c r="F1720" i="26"/>
  <c r="F1721" i="26"/>
  <c r="F1722" i="26"/>
  <c r="F1723" i="26"/>
  <c r="F1724" i="26"/>
  <c r="F1725" i="26"/>
  <c r="F1726" i="26"/>
  <c r="F1727" i="26"/>
  <c r="F1728" i="26"/>
  <c r="F1729" i="26"/>
  <c r="F1730" i="26"/>
  <c r="F1731" i="26"/>
  <c r="F1732" i="26"/>
  <c r="F1733" i="26"/>
  <c r="F1734" i="26"/>
  <c r="F1735" i="26"/>
  <c r="F1736" i="26"/>
  <c r="F1737" i="26"/>
  <c r="F1738" i="26"/>
  <c r="F1739" i="26"/>
  <c r="F1740" i="26"/>
  <c r="F1741" i="26"/>
  <c r="F1742" i="26"/>
  <c r="F1743" i="26"/>
  <c r="F1744" i="26"/>
  <c r="F1745" i="26"/>
  <c r="F1746" i="26"/>
  <c r="F1747" i="26"/>
  <c r="F1748" i="26"/>
  <c r="F1749" i="26"/>
  <c r="F1750" i="26"/>
  <c r="F1751" i="26"/>
  <c r="F1752" i="26"/>
  <c r="F1753" i="26"/>
  <c r="F1754" i="26"/>
  <c r="F1755" i="26"/>
  <c r="F1756" i="26"/>
  <c r="F1757" i="26"/>
  <c r="F1758" i="26"/>
  <c r="F1759" i="26"/>
  <c r="F1760" i="26"/>
  <c r="F1761" i="26"/>
  <c r="F1762" i="26"/>
  <c r="F1763" i="26"/>
  <c r="F1764" i="26"/>
  <c r="F1765" i="26"/>
  <c r="F1766" i="26"/>
  <c r="F1767" i="26"/>
  <c r="F1768" i="26"/>
  <c r="F1769" i="26"/>
  <c r="F1770" i="26"/>
  <c r="F1771" i="26"/>
  <c r="F1772" i="26"/>
  <c r="F1773" i="26"/>
  <c r="F1774" i="26"/>
  <c r="F1775" i="26"/>
  <c r="F1776" i="26"/>
  <c r="F1777" i="26"/>
  <c r="F1778" i="26"/>
  <c r="F1779" i="26"/>
  <c r="F1780" i="26"/>
  <c r="F1781" i="26"/>
  <c r="F1782" i="26"/>
  <c r="F1783" i="26"/>
  <c r="F1784" i="26"/>
  <c r="F1785" i="26"/>
  <c r="F1786" i="26"/>
  <c r="F1787" i="26"/>
  <c r="F1788" i="26"/>
  <c r="F1789" i="26"/>
  <c r="F1790" i="26"/>
  <c r="F1791" i="26"/>
  <c r="F1792" i="26"/>
  <c r="F1793" i="26"/>
  <c r="F1794" i="26"/>
  <c r="F1795" i="26"/>
  <c r="F1796" i="26"/>
  <c r="F1797" i="26"/>
  <c r="F1798" i="26"/>
  <c r="F1799" i="26"/>
  <c r="F1800" i="26"/>
  <c r="F1801" i="26"/>
  <c r="F1802" i="26"/>
  <c r="F1803" i="26"/>
  <c r="F1804" i="26"/>
  <c r="F1805" i="26"/>
  <c r="F1806" i="26"/>
  <c r="F1807" i="26"/>
  <c r="F1808" i="26"/>
  <c r="F1809" i="26"/>
  <c r="F1810" i="26"/>
  <c r="F1811" i="26"/>
  <c r="F1812" i="26"/>
  <c r="F1813" i="26"/>
  <c r="F1814" i="26"/>
  <c r="F1815" i="26"/>
  <c r="F1816" i="26"/>
  <c r="F1817" i="26"/>
  <c r="F1818" i="26"/>
  <c r="F1819" i="26"/>
  <c r="F1820" i="26"/>
  <c r="F1821" i="26"/>
  <c r="F1822" i="26"/>
  <c r="F1823" i="26"/>
  <c r="F1824" i="26"/>
  <c r="F1825" i="26"/>
  <c r="F1826" i="26"/>
  <c r="F1827" i="26"/>
  <c r="F1828" i="26"/>
  <c r="F1829" i="26"/>
  <c r="F1830" i="26"/>
  <c r="F1831" i="26"/>
  <c r="F1832" i="26"/>
  <c r="F1833" i="26"/>
  <c r="F1834" i="26"/>
  <c r="F1835" i="26"/>
  <c r="F1836" i="26"/>
  <c r="F1837" i="26"/>
  <c r="F1838" i="26"/>
  <c r="F1839" i="26"/>
  <c r="F1840" i="26"/>
  <c r="F1841" i="26"/>
  <c r="F1842" i="26"/>
  <c r="F1843" i="26"/>
  <c r="F1844" i="26"/>
  <c r="F1845" i="26"/>
  <c r="F1846" i="26"/>
  <c r="F1847" i="26"/>
  <c r="F1848" i="26"/>
  <c r="F1849" i="26"/>
  <c r="F1850" i="26"/>
  <c r="F1851" i="26"/>
  <c r="F1852" i="26"/>
  <c r="F1853" i="26"/>
  <c r="F1854" i="26"/>
  <c r="F1855" i="26"/>
  <c r="F1856" i="26"/>
  <c r="F1857" i="26"/>
  <c r="F1858" i="26"/>
  <c r="F1859" i="26"/>
  <c r="F1860" i="26"/>
  <c r="F1861" i="26"/>
  <c r="F1862" i="26"/>
  <c r="F1863" i="26"/>
  <c r="F1864" i="26"/>
  <c r="F1865" i="26"/>
  <c r="F1866" i="26"/>
  <c r="F1867" i="26"/>
  <c r="F1868" i="26"/>
  <c r="F1869" i="26"/>
  <c r="F1870" i="26"/>
  <c r="F1871" i="26"/>
  <c r="F1872" i="26"/>
  <c r="F1873" i="26"/>
  <c r="F1874" i="26"/>
  <c r="F1875" i="26"/>
  <c r="F1876" i="26"/>
  <c r="F1877" i="26"/>
  <c r="F1878" i="26"/>
  <c r="F1879" i="26"/>
  <c r="F1880" i="26"/>
  <c r="F1881" i="26"/>
  <c r="F1882" i="26"/>
  <c r="F1883" i="26"/>
  <c r="F1884" i="26"/>
  <c r="F1885" i="26"/>
  <c r="F1886" i="26"/>
  <c r="F1887" i="26"/>
  <c r="F1888" i="26"/>
  <c r="F1889" i="26"/>
  <c r="F1890" i="26"/>
  <c r="F1891" i="26"/>
  <c r="F1892" i="26"/>
  <c r="F1893" i="26"/>
  <c r="F1894" i="26"/>
  <c r="F1895" i="26"/>
  <c r="F1896" i="26"/>
  <c r="F1897" i="26"/>
  <c r="F1898" i="26"/>
  <c r="F1899" i="26"/>
  <c r="F1900" i="26"/>
  <c r="F1901" i="26"/>
  <c r="F1902" i="26"/>
  <c r="F1903" i="26"/>
  <c r="F1904" i="26"/>
  <c r="F1905" i="26"/>
  <c r="F1906" i="26"/>
  <c r="F1907" i="26"/>
  <c r="F1908" i="26"/>
  <c r="F1909" i="26"/>
  <c r="F1910" i="26"/>
  <c r="F1911" i="26"/>
  <c r="F1912" i="26"/>
  <c r="F1913" i="26"/>
  <c r="F1914" i="26"/>
  <c r="F1915" i="26"/>
  <c r="F1916" i="26"/>
  <c r="F1917" i="26"/>
  <c r="F1918" i="26"/>
  <c r="F1919" i="26"/>
  <c r="F1920" i="26"/>
  <c r="F1921" i="26"/>
  <c r="F1922" i="26"/>
  <c r="F1923" i="26"/>
  <c r="F1924" i="26"/>
  <c r="F1925" i="26"/>
  <c r="F1926" i="26"/>
  <c r="F1927" i="26"/>
  <c r="F1928" i="26"/>
  <c r="F1929" i="26"/>
  <c r="F1930" i="26"/>
  <c r="F1931" i="26"/>
  <c r="F1932" i="26"/>
  <c r="F1933" i="26"/>
  <c r="F1934" i="26"/>
  <c r="F1935" i="26"/>
  <c r="F1936" i="26"/>
  <c r="F1937" i="26"/>
  <c r="F1938" i="26"/>
  <c r="F1939" i="26"/>
  <c r="F1940" i="26"/>
  <c r="F1941" i="26"/>
  <c r="F1942" i="26"/>
  <c r="F1943" i="26"/>
  <c r="F1944" i="26"/>
  <c r="F1945" i="26"/>
  <c r="F1946" i="26"/>
  <c r="F1947" i="26"/>
  <c r="F1948" i="26"/>
  <c r="F1949" i="26"/>
  <c r="F1950" i="26"/>
  <c r="F1951" i="26"/>
  <c r="F1952" i="26"/>
  <c r="F1953" i="26"/>
  <c r="F1954" i="26"/>
  <c r="F1955" i="26"/>
  <c r="F1956" i="26"/>
  <c r="F1957" i="26"/>
  <c r="F1958" i="26"/>
  <c r="F1959" i="26"/>
  <c r="F1960" i="26"/>
  <c r="F1961" i="26"/>
  <c r="F1962" i="26"/>
  <c r="F1963" i="26"/>
  <c r="F1964" i="26"/>
  <c r="F1965" i="26"/>
  <c r="F1966" i="26"/>
  <c r="F1967" i="26"/>
  <c r="F1968" i="26"/>
  <c r="F1969" i="26"/>
  <c r="F1970" i="26"/>
  <c r="F1971" i="26"/>
  <c r="F1972" i="26"/>
  <c r="F1973" i="26"/>
  <c r="F1974" i="26"/>
  <c r="F1975" i="26"/>
  <c r="F1976" i="26"/>
  <c r="F1977" i="26"/>
  <c r="F1978" i="26"/>
  <c r="F1979" i="26"/>
  <c r="F1980" i="26"/>
  <c r="F1981" i="26"/>
  <c r="F1982" i="26"/>
  <c r="F1983" i="26"/>
  <c r="F1984" i="26"/>
  <c r="F1985" i="26"/>
  <c r="F1986" i="26"/>
  <c r="F1987" i="26"/>
  <c r="F1988" i="26"/>
  <c r="F1989" i="26"/>
  <c r="F1990" i="26"/>
  <c r="F1991" i="26"/>
  <c r="F1992" i="26"/>
  <c r="F1993" i="26"/>
  <c r="F1994" i="26"/>
  <c r="F1995" i="26"/>
  <c r="F1996" i="26"/>
  <c r="F1997" i="26"/>
  <c r="F1998" i="26"/>
  <c r="F1999" i="26"/>
  <c r="F2000" i="26"/>
  <c r="F2001" i="26"/>
  <c r="F2002" i="26"/>
  <c r="F2003" i="26"/>
  <c r="F2004" i="26"/>
  <c r="F2005" i="26"/>
  <c r="F2006" i="26"/>
  <c r="F2007" i="26"/>
  <c r="F2008" i="26"/>
  <c r="F2009" i="26"/>
  <c r="F2010" i="26"/>
  <c r="F2011" i="26"/>
  <c r="F2012" i="26"/>
  <c r="F2013" i="26"/>
  <c r="F2014" i="26"/>
  <c r="F2015" i="26"/>
  <c r="F2016" i="26"/>
  <c r="F2017" i="26"/>
  <c r="F2018" i="26"/>
  <c r="F2019" i="26"/>
  <c r="F2020" i="26"/>
  <c r="F2021" i="26"/>
  <c r="F2022" i="26"/>
  <c r="F2023" i="26"/>
  <c r="F2024" i="26"/>
  <c r="F2025" i="26"/>
  <c r="F2026" i="26"/>
  <c r="F2027" i="26"/>
  <c r="F2028" i="26"/>
  <c r="F2029" i="26"/>
  <c r="F2030" i="26"/>
  <c r="F2031" i="26"/>
  <c r="F2032" i="26"/>
  <c r="F2033" i="26"/>
  <c r="F2034" i="26"/>
  <c r="F2035" i="26"/>
  <c r="F2036" i="26"/>
  <c r="F2037" i="26"/>
  <c r="F2038" i="26"/>
  <c r="F2039" i="26"/>
  <c r="F2040" i="26"/>
  <c r="F2041" i="26"/>
  <c r="F2042" i="26"/>
  <c r="F2043" i="26"/>
  <c r="F2044" i="26"/>
  <c r="F2045" i="26"/>
  <c r="F2046" i="26"/>
  <c r="F2047" i="26"/>
  <c r="F2048" i="26"/>
  <c r="F2049" i="26"/>
  <c r="F2050" i="26"/>
  <c r="F2051" i="26"/>
  <c r="F2052" i="26"/>
  <c r="F2053" i="26"/>
  <c r="F2054" i="26"/>
  <c r="F2055" i="26"/>
  <c r="F2056" i="26"/>
  <c r="F2057" i="26"/>
  <c r="F2058" i="26"/>
  <c r="F2059" i="26"/>
  <c r="F2060" i="26"/>
  <c r="F2061" i="26"/>
  <c r="F2062" i="26"/>
  <c r="F2063" i="26"/>
  <c r="F2064" i="26"/>
  <c r="F2065" i="26"/>
  <c r="F2066" i="26"/>
  <c r="F2067" i="26"/>
  <c r="F2068" i="26"/>
  <c r="F2069" i="26"/>
  <c r="F2070" i="26"/>
  <c r="F2071" i="26"/>
  <c r="F2072" i="26"/>
  <c r="F2073" i="26"/>
  <c r="F2074" i="26"/>
  <c r="F2075" i="26"/>
  <c r="F2076" i="26"/>
  <c r="F2077" i="26"/>
  <c r="F2078" i="26"/>
  <c r="F2079" i="26"/>
  <c r="F2080" i="26"/>
  <c r="F2081" i="26"/>
  <c r="F2082" i="26"/>
  <c r="F2083" i="26"/>
  <c r="F2084" i="26"/>
  <c r="F2085" i="26"/>
  <c r="F2086" i="26"/>
  <c r="F2087" i="26"/>
  <c r="F2088" i="26"/>
  <c r="F2089" i="26"/>
  <c r="F2090" i="26"/>
  <c r="F2091" i="26"/>
  <c r="F2092" i="26"/>
  <c r="F2093" i="26"/>
  <c r="F2094" i="26"/>
  <c r="F2095" i="26"/>
  <c r="F2096" i="26"/>
  <c r="F2097" i="26"/>
  <c r="F2098" i="26"/>
  <c r="F2099" i="26"/>
  <c r="F2100" i="26"/>
  <c r="F2101" i="26"/>
  <c r="F2102" i="26"/>
  <c r="F2103" i="26"/>
  <c r="F2104" i="26"/>
  <c r="F2105" i="26"/>
  <c r="F2106" i="26"/>
  <c r="F2107" i="26"/>
  <c r="F2108" i="26"/>
  <c r="F2109" i="26"/>
  <c r="F2110" i="26"/>
  <c r="F2111" i="26"/>
  <c r="F2112" i="26"/>
  <c r="F2113" i="26"/>
  <c r="F2114" i="26"/>
  <c r="F2115" i="26"/>
  <c r="F2116" i="26"/>
  <c r="F2117" i="26"/>
  <c r="F2118" i="26"/>
  <c r="F2119" i="26"/>
  <c r="F2120" i="26"/>
  <c r="F2121" i="26"/>
  <c r="F2122" i="26"/>
  <c r="F2123" i="26"/>
  <c r="F2124" i="26"/>
  <c r="F2125" i="26"/>
  <c r="F2126" i="26"/>
  <c r="F2127" i="26"/>
  <c r="F2128" i="26"/>
  <c r="F2129" i="26"/>
  <c r="F2130" i="26"/>
  <c r="F2131" i="26"/>
  <c r="F2132" i="26"/>
  <c r="F2133" i="26"/>
  <c r="F2134" i="26"/>
  <c r="F2135" i="26"/>
  <c r="F2136" i="26"/>
  <c r="F2137" i="26"/>
  <c r="F2138" i="26"/>
  <c r="F2139" i="26"/>
  <c r="F2140" i="26"/>
  <c r="F2141" i="26"/>
  <c r="F2142" i="26"/>
  <c r="F2143" i="26"/>
  <c r="F2144" i="26"/>
  <c r="F2145" i="26"/>
  <c r="F2146" i="26"/>
  <c r="F2147" i="26"/>
  <c r="F2148" i="26"/>
  <c r="F2149" i="26"/>
  <c r="F2150" i="26"/>
  <c r="F2151" i="26"/>
  <c r="F2152" i="26"/>
  <c r="F2153" i="26"/>
  <c r="F2154" i="26"/>
  <c r="F2155" i="26"/>
  <c r="F2156" i="26"/>
  <c r="F2157" i="26"/>
  <c r="F2158" i="26"/>
  <c r="F2159" i="26"/>
  <c r="F2160" i="26"/>
  <c r="F2161" i="26"/>
  <c r="F2162" i="26"/>
  <c r="F2163" i="26"/>
  <c r="F2164" i="26"/>
  <c r="F2165" i="26"/>
  <c r="F2166" i="26"/>
  <c r="F2167" i="26"/>
  <c r="F2168" i="26"/>
  <c r="F2169" i="26"/>
  <c r="F2170" i="26"/>
  <c r="F2171" i="26"/>
  <c r="F2172" i="26"/>
  <c r="F2173" i="26"/>
  <c r="F2174" i="26"/>
  <c r="F2175" i="26"/>
  <c r="F2176" i="26"/>
  <c r="F2177" i="26"/>
  <c r="F2178" i="26"/>
  <c r="F2179" i="26"/>
  <c r="F2180" i="26"/>
  <c r="F2181" i="26"/>
  <c r="F2182" i="26"/>
  <c r="F2183" i="26"/>
  <c r="F2184" i="26"/>
  <c r="F2185" i="26"/>
  <c r="F2186" i="26"/>
  <c r="F2187" i="26"/>
  <c r="F2188" i="26"/>
  <c r="F2189" i="26"/>
  <c r="F2190" i="26"/>
  <c r="F2191" i="26"/>
  <c r="F2192" i="26"/>
  <c r="F2193" i="26"/>
  <c r="F2194" i="26"/>
  <c r="F2195" i="26"/>
  <c r="F2196" i="26"/>
  <c r="F2197" i="26"/>
  <c r="F2198" i="26"/>
  <c r="F2199" i="26"/>
  <c r="F2200" i="26"/>
  <c r="F2201" i="26"/>
  <c r="F2202" i="26"/>
  <c r="F2203" i="26"/>
  <c r="F2204" i="26"/>
  <c r="F2205" i="26"/>
  <c r="F2206" i="26"/>
  <c r="F2207" i="26"/>
  <c r="F2208" i="26"/>
  <c r="F2209" i="26"/>
  <c r="F2210" i="26"/>
  <c r="F2211" i="26"/>
  <c r="F2212" i="26"/>
  <c r="F2213" i="26"/>
  <c r="F2214" i="26"/>
  <c r="F2215" i="26"/>
  <c r="F2216" i="26"/>
  <c r="F2217" i="26"/>
  <c r="F2218" i="26"/>
  <c r="F2219" i="26"/>
  <c r="F2220" i="26"/>
  <c r="F2221" i="26"/>
  <c r="F2222" i="26"/>
  <c r="F2223" i="26"/>
  <c r="F2224" i="26"/>
  <c r="F2225" i="26"/>
  <c r="F2226" i="26"/>
  <c r="F2227" i="26"/>
  <c r="F2228" i="26"/>
  <c r="F2229" i="26"/>
  <c r="F2230" i="26"/>
  <c r="F2231" i="26"/>
  <c r="F2232" i="26"/>
  <c r="F2233" i="26"/>
  <c r="F2234" i="26"/>
  <c r="F2235" i="26"/>
  <c r="F2236" i="26"/>
  <c r="F2237" i="26"/>
  <c r="F2238" i="26"/>
  <c r="F2239" i="26"/>
  <c r="F2240" i="26"/>
  <c r="F2241" i="26"/>
  <c r="F2242" i="26"/>
  <c r="F2243" i="26"/>
  <c r="F2244" i="26"/>
  <c r="F2245" i="26"/>
  <c r="F2246" i="26"/>
  <c r="F2247" i="26"/>
  <c r="F2248" i="26"/>
  <c r="F2249" i="26"/>
  <c r="F2250" i="26"/>
  <c r="F2251" i="26"/>
  <c r="F2252" i="26"/>
  <c r="F2253" i="26"/>
  <c r="F2254" i="26"/>
  <c r="F2255" i="26"/>
  <c r="F2256" i="26"/>
  <c r="F2257" i="26"/>
  <c r="F2258" i="26"/>
  <c r="F2259" i="26"/>
  <c r="F2260" i="26"/>
  <c r="F2261" i="26"/>
  <c r="F2262" i="26"/>
  <c r="F2263" i="26"/>
  <c r="F2264" i="26"/>
  <c r="F2265" i="26"/>
  <c r="F2266" i="26"/>
  <c r="F2267" i="26"/>
  <c r="F2268" i="26"/>
  <c r="F2269" i="26"/>
  <c r="F2270" i="26"/>
  <c r="F2271" i="26"/>
  <c r="F2272" i="26"/>
  <c r="F2273" i="26"/>
  <c r="F2274" i="26"/>
  <c r="F2275" i="26"/>
  <c r="F2276" i="26"/>
  <c r="F2277" i="26"/>
  <c r="F2278" i="26"/>
  <c r="F2279" i="26"/>
  <c r="F2280" i="26"/>
  <c r="F2281" i="26"/>
  <c r="F2282" i="26"/>
  <c r="F2283" i="26"/>
  <c r="F2284" i="26"/>
  <c r="F2285" i="26"/>
  <c r="F2286" i="26"/>
  <c r="F2287" i="26"/>
  <c r="F2288" i="26"/>
  <c r="F2289" i="26"/>
  <c r="F2290" i="26"/>
  <c r="F2291" i="26"/>
  <c r="F2292" i="26"/>
  <c r="F2293" i="26"/>
  <c r="F2294" i="26"/>
  <c r="F2295" i="26"/>
  <c r="F2296" i="26"/>
  <c r="F2297" i="26"/>
  <c r="F2298" i="26"/>
  <c r="F2299" i="26"/>
  <c r="F2300" i="26"/>
  <c r="F2301" i="26"/>
  <c r="F2302" i="26"/>
  <c r="F2303" i="26"/>
  <c r="F2304" i="26"/>
  <c r="F2305" i="26"/>
  <c r="F2306" i="26"/>
  <c r="F2307" i="26"/>
  <c r="F2308" i="26"/>
  <c r="F2309" i="26"/>
  <c r="F2310" i="26"/>
  <c r="F2311" i="26"/>
  <c r="F2312" i="26"/>
  <c r="F2313" i="26"/>
  <c r="F2314" i="26"/>
  <c r="F2315" i="26"/>
  <c r="F2316" i="26"/>
  <c r="F2317" i="26"/>
  <c r="F2318" i="26"/>
  <c r="F2319" i="26"/>
  <c r="F2320" i="26"/>
  <c r="F2321" i="26"/>
  <c r="F2322" i="26"/>
  <c r="F2323" i="26"/>
  <c r="F2324" i="26"/>
  <c r="F2325" i="26"/>
  <c r="F2326" i="26"/>
  <c r="F2327" i="26"/>
  <c r="F2328" i="26"/>
  <c r="F2329" i="26"/>
  <c r="F2330" i="26"/>
  <c r="F2331" i="26"/>
  <c r="F2332" i="26"/>
  <c r="F2333" i="26"/>
  <c r="F2334" i="26"/>
  <c r="F2335" i="26"/>
  <c r="F2336" i="26"/>
  <c r="F2337" i="26"/>
  <c r="F2338" i="26"/>
  <c r="F2339" i="26"/>
  <c r="F2340" i="26"/>
  <c r="F2341" i="26"/>
  <c r="F2342" i="26"/>
  <c r="F2343" i="26"/>
  <c r="F2344" i="26"/>
  <c r="F2345" i="26"/>
  <c r="F2346" i="26"/>
  <c r="F2347" i="26"/>
  <c r="F2348" i="26"/>
  <c r="F2349" i="26"/>
  <c r="F2350" i="26"/>
  <c r="F2351" i="26"/>
  <c r="F2352" i="26"/>
  <c r="F2353" i="26"/>
  <c r="F2354" i="26"/>
  <c r="F2355" i="26"/>
  <c r="F2356" i="26"/>
  <c r="F2357" i="26"/>
  <c r="F2358" i="26"/>
  <c r="F2359" i="26"/>
  <c r="F2360" i="26"/>
  <c r="F2361" i="26"/>
  <c r="F2362" i="26"/>
  <c r="F2363" i="26"/>
  <c r="F2364" i="26"/>
  <c r="F2365" i="26"/>
  <c r="F2366" i="26"/>
  <c r="F2367" i="26"/>
  <c r="F2368" i="26"/>
  <c r="F2369" i="26"/>
  <c r="F2370" i="26"/>
  <c r="F2371" i="26"/>
  <c r="F2372" i="26"/>
  <c r="F2373" i="26"/>
  <c r="F2374" i="26"/>
  <c r="F2375" i="26"/>
  <c r="F2376" i="26"/>
  <c r="F2377" i="26"/>
  <c r="F2378" i="26"/>
  <c r="F2379" i="26"/>
  <c r="F2380" i="26"/>
  <c r="F2381" i="26"/>
  <c r="F2382" i="26"/>
  <c r="F2383" i="26"/>
  <c r="F2384" i="26"/>
  <c r="F2385" i="26"/>
  <c r="F2386" i="26"/>
  <c r="F2387" i="26"/>
  <c r="F2388" i="26"/>
  <c r="F2389" i="26"/>
  <c r="F2390" i="26"/>
  <c r="F2391" i="26"/>
  <c r="F2392" i="26"/>
  <c r="F2393" i="26"/>
  <c r="F2394" i="26"/>
  <c r="F2395" i="26"/>
  <c r="F2396" i="26"/>
  <c r="F2397" i="26"/>
  <c r="F2398" i="26"/>
  <c r="F2399" i="26"/>
  <c r="F2400" i="26"/>
  <c r="F2401" i="26"/>
  <c r="F2402" i="26"/>
  <c r="F2403" i="26"/>
  <c r="F2404" i="26"/>
  <c r="F2405" i="26"/>
  <c r="F2406" i="26"/>
  <c r="F2407" i="26"/>
  <c r="F2408" i="26"/>
  <c r="F2409" i="26"/>
  <c r="F2410" i="26"/>
  <c r="F2411" i="26"/>
  <c r="F2412" i="26"/>
  <c r="F2413" i="26"/>
  <c r="F2414" i="26"/>
  <c r="F2415" i="26"/>
  <c r="F2416" i="26"/>
  <c r="F2417" i="26"/>
  <c r="F2418" i="26"/>
  <c r="F2419" i="26"/>
  <c r="F2420" i="26"/>
  <c r="F2421" i="26"/>
  <c r="F2422" i="26"/>
  <c r="F2423" i="26"/>
  <c r="F2424" i="26"/>
  <c r="F2425" i="26"/>
  <c r="F2426" i="26"/>
  <c r="F2427" i="26"/>
  <c r="F2428" i="26"/>
  <c r="F2429" i="26"/>
  <c r="F2430" i="26"/>
  <c r="F2431" i="26"/>
  <c r="F2432" i="26"/>
  <c r="F2433" i="26"/>
  <c r="F2434" i="26"/>
  <c r="F2435" i="26"/>
  <c r="F2436" i="26"/>
  <c r="F2437" i="26"/>
  <c r="F2438" i="26"/>
  <c r="F2439" i="26"/>
  <c r="F2440" i="26"/>
  <c r="F2441" i="26"/>
  <c r="F2442" i="26"/>
  <c r="F2443" i="26"/>
  <c r="F2444" i="26"/>
  <c r="F2445" i="26"/>
  <c r="F2446" i="26"/>
  <c r="F2447" i="26"/>
  <c r="F2448" i="26"/>
  <c r="F2449" i="26"/>
  <c r="F2450" i="26"/>
  <c r="F2451" i="26"/>
  <c r="F2452" i="26"/>
  <c r="F2453" i="26"/>
  <c r="F2454" i="26"/>
  <c r="F2455" i="26"/>
  <c r="F2456" i="26"/>
  <c r="F2457" i="26"/>
  <c r="F2458" i="26"/>
  <c r="F2459" i="26"/>
  <c r="F2460" i="26"/>
  <c r="F2461" i="26"/>
  <c r="F2462" i="26"/>
  <c r="F2463" i="26"/>
  <c r="F2464" i="26"/>
  <c r="F2465" i="26"/>
  <c r="F2466" i="26"/>
  <c r="F2467" i="26"/>
  <c r="F2468" i="26"/>
  <c r="F2469" i="26"/>
  <c r="F2470" i="26"/>
  <c r="F2471" i="26"/>
  <c r="F2472" i="26"/>
  <c r="F2473" i="26"/>
  <c r="F2474" i="26"/>
  <c r="F2475" i="26"/>
  <c r="F2476" i="26"/>
  <c r="F2477" i="26"/>
  <c r="F2478" i="26"/>
  <c r="F2479" i="26"/>
  <c r="F2480" i="26"/>
  <c r="F2481" i="26"/>
  <c r="F2482" i="26"/>
  <c r="F2483" i="26"/>
  <c r="F2484" i="26"/>
  <c r="F2485" i="26"/>
  <c r="F2486" i="26"/>
  <c r="F2487" i="26"/>
  <c r="F2488" i="26"/>
  <c r="F2489" i="26"/>
  <c r="F2490" i="26"/>
  <c r="F2491" i="26"/>
  <c r="F2492" i="26"/>
  <c r="F2493" i="26"/>
  <c r="F2494" i="26"/>
  <c r="F2495" i="26"/>
  <c r="F2496" i="26"/>
  <c r="F2497" i="26"/>
  <c r="F2498" i="26"/>
  <c r="F2499" i="26"/>
  <c r="F2500" i="26"/>
  <c r="F2501" i="26"/>
  <c r="F2502" i="26"/>
  <c r="F2503" i="26"/>
  <c r="F2504" i="26"/>
  <c r="F2505" i="26"/>
  <c r="F2506" i="26"/>
  <c r="F2507" i="26"/>
  <c r="F2508" i="26"/>
  <c r="F2509" i="26"/>
  <c r="F2510" i="26"/>
  <c r="F2511" i="26"/>
  <c r="F2512" i="26"/>
  <c r="F2513" i="26"/>
  <c r="F2514" i="26"/>
  <c r="F2515" i="26"/>
  <c r="F2516" i="26"/>
  <c r="F2517" i="26"/>
  <c r="F2518" i="26"/>
  <c r="F2519" i="26"/>
  <c r="F2520" i="26"/>
  <c r="F2521" i="26"/>
  <c r="F2522" i="26"/>
  <c r="F2523" i="26"/>
  <c r="F2524" i="26"/>
  <c r="F2525" i="26"/>
  <c r="F2526" i="26"/>
  <c r="F2527" i="26"/>
  <c r="F2528" i="26"/>
  <c r="F2529" i="26"/>
  <c r="F2530" i="26"/>
  <c r="F2531" i="26"/>
  <c r="F2532" i="26"/>
  <c r="F2533" i="26"/>
  <c r="F2534" i="26"/>
  <c r="F2535" i="26"/>
  <c r="F2536" i="26"/>
  <c r="F2537" i="26"/>
  <c r="F2538" i="26"/>
  <c r="F2539" i="26"/>
  <c r="F2540" i="26"/>
  <c r="F2541" i="26"/>
  <c r="F2542" i="26"/>
  <c r="F2543" i="26"/>
  <c r="F2544" i="26"/>
  <c r="F2545" i="26"/>
  <c r="F2546" i="26"/>
  <c r="F2547" i="26"/>
  <c r="F2548" i="26"/>
  <c r="F2549" i="26"/>
  <c r="F2550" i="26"/>
  <c r="F2551" i="26"/>
  <c r="F2552" i="26"/>
  <c r="F2553" i="26"/>
  <c r="F2554" i="26"/>
  <c r="F2555" i="26"/>
  <c r="F2556" i="26"/>
  <c r="F2557" i="26"/>
  <c r="F2558" i="26"/>
  <c r="F2559" i="26"/>
  <c r="F2560" i="26"/>
  <c r="F2561" i="26"/>
  <c r="F2562" i="26"/>
  <c r="F2563" i="26"/>
  <c r="F2564" i="26"/>
  <c r="F2565" i="26"/>
  <c r="F2566" i="26"/>
  <c r="F2567" i="26"/>
  <c r="F2568" i="26"/>
  <c r="F2569" i="26"/>
  <c r="F2570" i="26"/>
  <c r="F2571" i="26"/>
  <c r="F2572" i="26"/>
  <c r="F2573" i="26"/>
  <c r="F2574" i="26"/>
  <c r="F2575" i="26"/>
  <c r="F2576" i="26"/>
  <c r="F2577" i="26"/>
  <c r="F2578" i="26"/>
  <c r="F2579" i="26"/>
  <c r="F2580" i="26"/>
  <c r="F2581" i="26"/>
  <c r="F2582" i="26"/>
  <c r="F2583" i="26"/>
  <c r="F2584" i="26"/>
  <c r="F2585" i="26"/>
  <c r="F2586" i="26"/>
  <c r="F2587" i="26"/>
  <c r="F2588" i="26"/>
  <c r="F2589" i="26"/>
  <c r="F2590" i="26"/>
  <c r="F2591" i="26"/>
  <c r="F2592" i="26"/>
  <c r="F2593" i="26"/>
  <c r="F2594" i="26"/>
  <c r="F2595" i="26"/>
  <c r="F2596" i="26"/>
  <c r="F2597" i="26"/>
  <c r="F2598" i="26"/>
  <c r="F2599" i="26"/>
  <c r="F2600" i="26"/>
  <c r="F2601" i="26"/>
  <c r="F2602" i="26"/>
  <c r="F2603" i="26"/>
  <c r="F2604" i="26"/>
  <c r="F2605" i="26"/>
  <c r="F2606" i="26"/>
  <c r="F2607" i="26"/>
  <c r="F2608" i="26"/>
  <c r="F2609" i="26"/>
  <c r="F2610" i="26"/>
  <c r="F2611" i="26"/>
  <c r="F2612" i="26"/>
  <c r="F2613" i="26"/>
  <c r="F2614" i="26"/>
  <c r="F2615" i="26"/>
  <c r="F2616" i="26"/>
  <c r="F2617" i="26"/>
  <c r="F2618" i="26"/>
  <c r="F2619" i="26"/>
  <c r="F2620" i="26"/>
  <c r="F2621" i="26"/>
  <c r="F2622" i="26"/>
  <c r="F2623" i="26"/>
  <c r="F2624" i="26"/>
  <c r="F2625" i="26"/>
  <c r="F2626" i="26"/>
  <c r="F2627" i="26"/>
  <c r="F2628" i="26"/>
  <c r="F2629" i="26"/>
  <c r="F2630" i="26"/>
  <c r="F2631" i="26"/>
  <c r="F2632" i="26"/>
  <c r="F2633" i="26"/>
  <c r="F2634" i="26"/>
  <c r="F2635" i="26"/>
  <c r="F2636" i="26"/>
  <c r="F2637" i="26"/>
  <c r="F2638" i="26"/>
  <c r="F2639" i="26"/>
  <c r="F2640" i="26"/>
  <c r="F2641" i="26"/>
  <c r="F2642" i="26"/>
  <c r="F2643" i="26"/>
  <c r="F2644" i="26"/>
  <c r="F2645" i="26"/>
  <c r="F2646" i="26"/>
  <c r="F2647" i="26"/>
  <c r="F2648" i="26"/>
  <c r="F2649" i="26"/>
  <c r="F2650" i="26"/>
  <c r="F2651" i="26"/>
  <c r="F2652" i="26"/>
  <c r="F2653" i="26"/>
  <c r="F2654" i="26"/>
  <c r="F2655" i="26"/>
  <c r="F2656" i="26"/>
  <c r="F2657" i="26"/>
  <c r="F2658" i="26"/>
  <c r="F2659" i="26"/>
  <c r="F2660" i="26"/>
  <c r="F2661" i="26"/>
  <c r="F2662" i="26"/>
  <c r="F2663" i="26"/>
  <c r="F2664" i="26"/>
  <c r="F2665" i="26"/>
  <c r="F2666" i="26"/>
  <c r="F2667" i="26"/>
  <c r="F2668" i="26"/>
  <c r="F2669" i="26"/>
  <c r="F2670" i="26"/>
  <c r="F2671" i="26"/>
  <c r="F2672" i="26"/>
  <c r="F2673" i="26"/>
  <c r="F2674" i="26"/>
  <c r="F2675" i="26"/>
  <c r="F2676" i="26"/>
  <c r="F2677" i="26"/>
  <c r="F2678" i="26"/>
  <c r="F2679" i="26"/>
  <c r="F2680" i="26"/>
  <c r="F2681" i="26"/>
  <c r="F2682" i="26"/>
  <c r="F2683" i="26"/>
  <c r="F2684" i="26"/>
  <c r="F2685" i="26"/>
  <c r="F2686" i="26"/>
  <c r="F2687" i="26"/>
  <c r="F2688" i="26"/>
  <c r="F2689" i="26"/>
  <c r="F2690" i="26"/>
  <c r="F2691" i="26"/>
  <c r="F2692" i="26"/>
  <c r="F2693" i="26"/>
  <c r="F2694" i="26"/>
  <c r="F2695" i="26"/>
  <c r="F2696" i="26"/>
  <c r="F2697" i="26"/>
  <c r="F2698" i="26"/>
  <c r="F2699" i="26"/>
  <c r="F2700" i="26"/>
  <c r="F2701" i="26"/>
  <c r="F2702" i="26"/>
  <c r="F2703" i="26"/>
  <c r="F2704" i="26"/>
  <c r="F2705" i="26"/>
  <c r="F2706" i="26"/>
  <c r="F2707" i="26"/>
  <c r="F2708" i="26"/>
  <c r="F2709" i="26"/>
  <c r="F2710" i="26"/>
  <c r="F2711" i="26"/>
  <c r="F2712" i="26"/>
  <c r="F2713" i="26"/>
  <c r="F2714" i="26"/>
  <c r="F2715" i="26"/>
  <c r="F2716" i="26"/>
  <c r="F2717" i="26"/>
  <c r="F2718" i="26"/>
  <c r="F2719" i="26"/>
  <c r="F2720" i="26"/>
  <c r="F2721" i="26"/>
  <c r="F2722" i="26"/>
  <c r="F2723" i="26"/>
  <c r="F2724" i="26"/>
  <c r="F2725" i="26"/>
  <c r="F2726" i="26"/>
  <c r="F2727" i="26"/>
  <c r="F2728" i="26"/>
  <c r="F2729" i="26"/>
  <c r="F2730" i="26"/>
  <c r="F2731" i="26"/>
  <c r="F2732" i="26"/>
  <c r="F2733" i="26"/>
  <c r="F2734" i="26"/>
  <c r="F2735" i="26"/>
  <c r="F2736" i="26"/>
  <c r="F2737" i="26"/>
  <c r="F2738" i="26"/>
  <c r="F2739" i="26"/>
  <c r="F2740" i="26"/>
  <c r="F2741" i="26"/>
  <c r="F2742" i="26"/>
  <c r="F2743" i="26"/>
  <c r="F2744" i="26"/>
  <c r="F2745" i="26"/>
  <c r="F2746" i="26"/>
  <c r="F2747" i="26"/>
  <c r="F2748" i="26"/>
  <c r="F2749" i="26"/>
  <c r="F2750" i="26"/>
  <c r="F2751" i="26"/>
  <c r="F2752" i="26"/>
  <c r="F2753" i="26"/>
  <c r="F2754" i="26"/>
  <c r="F2755" i="26"/>
  <c r="F2756" i="26"/>
  <c r="F2757" i="26"/>
  <c r="F2758" i="26"/>
  <c r="F2759" i="26"/>
  <c r="F2760" i="26"/>
  <c r="F2761" i="26"/>
  <c r="F2762" i="26"/>
  <c r="F2763" i="26"/>
  <c r="F2764" i="26"/>
  <c r="F2765" i="26"/>
  <c r="F2766" i="26"/>
  <c r="F2767" i="26"/>
  <c r="F2768" i="26"/>
  <c r="F2769" i="26"/>
  <c r="F2770" i="26"/>
  <c r="F2771" i="26"/>
  <c r="F2772" i="26"/>
  <c r="F2773" i="26"/>
  <c r="F2774" i="26"/>
  <c r="F2775" i="26"/>
  <c r="F2776" i="26"/>
  <c r="F2777" i="26"/>
  <c r="F2778" i="26"/>
  <c r="F2779" i="26"/>
  <c r="F2780" i="26"/>
  <c r="F2781" i="26"/>
  <c r="F2782" i="26"/>
  <c r="F2783" i="26"/>
  <c r="F2784" i="26"/>
  <c r="F2785" i="26"/>
  <c r="F2786" i="26"/>
  <c r="F2787" i="26"/>
  <c r="F2788" i="26"/>
  <c r="F2789" i="26"/>
  <c r="F2790" i="26"/>
  <c r="F2791" i="26"/>
  <c r="F2792" i="26"/>
  <c r="F2793" i="26"/>
  <c r="F2794" i="26"/>
  <c r="F2795" i="26"/>
  <c r="F2796" i="26"/>
  <c r="F2797" i="26"/>
  <c r="F2798" i="26"/>
  <c r="F2799" i="26"/>
  <c r="F2800" i="26"/>
  <c r="F2801" i="26"/>
  <c r="F2802" i="26"/>
  <c r="F2803" i="26"/>
  <c r="F2804" i="26"/>
  <c r="F2805" i="26"/>
  <c r="F2806" i="26"/>
  <c r="F2807" i="26"/>
  <c r="F2808" i="26"/>
  <c r="F2809" i="26"/>
  <c r="F2810" i="26"/>
  <c r="F2811" i="26"/>
  <c r="F2812" i="26"/>
  <c r="F2813" i="26"/>
  <c r="F2814" i="26"/>
  <c r="F2815" i="26"/>
  <c r="F2816" i="26"/>
  <c r="F2817" i="26"/>
  <c r="F2818" i="26"/>
  <c r="F2819" i="26"/>
  <c r="F2820" i="26"/>
  <c r="F2821" i="26"/>
  <c r="F2822" i="26"/>
  <c r="F2823" i="26"/>
  <c r="F2824" i="26"/>
  <c r="F2825" i="26"/>
  <c r="F2826" i="26"/>
  <c r="F2827" i="26"/>
  <c r="F2828" i="26"/>
  <c r="F2829" i="26"/>
  <c r="F2830" i="26"/>
  <c r="F2831" i="26"/>
  <c r="F2832" i="26"/>
  <c r="F2833" i="26"/>
  <c r="F2834" i="26"/>
  <c r="F2835" i="26"/>
  <c r="F2836" i="26"/>
  <c r="F2837" i="26"/>
  <c r="F2838" i="26"/>
  <c r="F2839" i="26"/>
  <c r="F2840" i="26"/>
  <c r="F2841" i="26"/>
  <c r="F2842" i="26"/>
  <c r="F2843" i="26"/>
  <c r="F2844" i="26"/>
  <c r="F2845" i="26"/>
  <c r="F2846" i="26"/>
  <c r="F2847" i="26"/>
  <c r="F2848" i="26"/>
  <c r="F2849" i="26"/>
  <c r="F2850" i="26"/>
  <c r="F2851" i="26"/>
  <c r="F2852" i="26"/>
  <c r="F2853" i="26"/>
  <c r="F2854" i="26"/>
  <c r="F2855" i="26"/>
  <c r="F2856" i="26"/>
  <c r="F2857" i="26"/>
  <c r="F2858" i="26"/>
  <c r="F2859" i="26"/>
  <c r="F2860" i="26"/>
  <c r="F2861" i="26"/>
  <c r="F2862" i="26"/>
  <c r="F2863" i="26"/>
  <c r="F2864" i="26"/>
  <c r="F2865" i="26"/>
  <c r="F2866" i="26"/>
  <c r="F2867" i="26"/>
  <c r="F2868" i="26"/>
  <c r="F2869" i="26"/>
  <c r="F2870" i="26"/>
  <c r="F2871" i="26"/>
  <c r="F2872" i="26"/>
  <c r="F2873" i="26"/>
  <c r="F2874" i="26"/>
  <c r="F2875" i="26"/>
  <c r="F2876" i="26"/>
  <c r="F2877" i="26"/>
  <c r="F2878" i="26"/>
  <c r="F2879" i="26"/>
  <c r="F2880" i="26"/>
  <c r="F2881" i="26"/>
  <c r="F2882" i="26"/>
  <c r="F2883" i="26"/>
  <c r="F2884" i="26"/>
  <c r="F2885" i="26"/>
  <c r="F2886" i="26"/>
  <c r="F2887" i="26"/>
  <c r="F2888" i="26"/>
  <c r="F2889" i="26"/>
  <c r="F2890" i="26"/>
  <c r="F2891" i="26"/>
  <c r="F2892" i="26"/>
  <c r="F2893" i="26"/>
  <c r="F2894" i="26"/>
  <c r="F2895" i="26"/>
  <c r="F2896" i="26"/>
  <c r="F2897" i="26"/>
  <c r="F2898" i="26"/>
  <c r="F2899" i="26"/>
  <c r="F2900" i="26"/>
  <c r="F2901" i="26"/>
  <c r="F2902" i="26"/>
  <c r="F2903" i="26"/>
  <c r="F2904" i="26"/>
  <c r="F2905" i="26"/>
  <c r="F2906" i="26"/>
  <c r="F2907" i="26"/>
  <c r="F2908" i="26"/>
  <c r="F2909" i="26"/>
  <c r="F2910" i="26"/>
  <c r="F2911" i="26"/>
  <c r="F2912" i="26"/>
  <c r="F2913" i="26"/>
  <c r="F2914" i="26"/>
  <c r="F2915" i="26"/>
  <c r="F2916" i="26"/>
  <c r="F2917" i="26"/>
  <c r="F2918" i="26"/>
  <c r="F2919" i="26"/>
  <c r="F2920" i="26"/>
  <c r="F2921" i="26"/>
  <c r="F2922" i="26"/>
  <c r="F2923" i="26"/>
  <c r="F2924" i="26"/>
  <c r="F2925" i="26"/>
  <c r="F2926" i="26"/>
  <c r="F2927" i="26"/>
  <c r="F2928" i="26"/>
  <c r="F2929" i="26"/>
  <c r="F2930" i="26"/>
  <c r="F2931" i="26"/>
  <c r="F2932" i="26"/>
  <c r="F2933" i="26"/>
  <c r="F2934" i="26"/>
  <c r="F2935" i="26"/>
  <c r="F2936" i="26"/>
  <c r="F2937" i="26"/>
  <c r="F2938" i="26"/>
  <c r="F2939" i="26"/>
  <c r="F2940" i="26"/>
  <c r="F2941" i="26"/>
  <c r="F2942" i="26"/>
  <c r="F2943" i="26"/>
  <c r="F2944" i="26"/>
  <c r="F2945" i="26"/>
  <c r="F2946" i="26"/>
  <c r="F2947" i="26"/>
  <c r="F2948" i="26"/>
  <c r="F2949" i="26"/>
  <c r="F2950" i="26"/>
  <c r="F2951" i="26"/>
  <c r="F2952" i="26"/>
  <c r="F2953" i="26"/>
  <c r="F2954" i="26"/>
  <c r="F2955" i="26"/>
  <c r="F2956" i="26"/>
  <c r="F2957" i="26"/>
  <c r="F2958" i="26"/>
  <c r="F2959" i="26"/>
  <c r="F2960" i="26"/>
  <c r="F2961" i="26"/>
  <c r="F2962" i="26"/>
  <c r="F2963" i="26"/>
  <c r="F2964" i="26"/>
  <c r="F2965" i="26"/>
  <c r="F2966" i="26"/>
  <c r="F2967" i="26"/>
  <c r="F2968" i="26"/>
  <c r="F2969" i="26"/>
  <c r="F2970" i="26"/>
  <c r="F2971" i="26"/>
  <c r="F2972" i="26"/>
  <c r="F2973" i="26"/>
  <c r="F2974" i="26"/>
  <c r="F2975" i="26"/>
  <c r="F2976" i="26"/>
  <c r="F2977" i="26"/>
  <c r="F2978" i="26"/>
  <c r="F2979" i="26"/>
  <c r="F2980" i="26"/>
  <c r="F2981" i="26"/>
  <c r="F2982" i="26"/>
  <c r="F2983" i="26"/>
  <c r="F2984" i="26"/>
  <c r="F2985" i="26"/>
  <c r="F2986" i="26"/>
  <c r="F2987" i="26"/>
  <c r="F2988" i="26"/>
  <c r="F2989" i="26"/>
  <c r="F2990" i="26"/>
  <c r="F2991" i="26"/>
  <c r="F2992" i="26"/>
  <c r="F2993" i="26"/>
  <c r="F2994" i="26"/>
  <c r="F2995" i="26"/>
  <c r="F2996" i="26"/>
  <c r="F2997" i="26"/>
  <c r="F2998" i="26"/>
  <c r="F2999" i="26"/>
  <c r="F3000" i="26"/>
  <c r="F3001" i="26"/>
  <c r="F3002" i="26"/>
  <c r="F3003" i="26"/>
  <c r="F3004" i="26"/>
  <c r="F3005" i="26"/>
  <c r="F3006" i="26"/>
  <c r="F3007" i="26"/>
  <c r="F3008" i="26"/>
  <c r="F3009" i="26"/>
  <c r="F3010" i="26"/>
  <c r="F3011" i="26"/>
  <c r="F3012" i="26"/>
  <c r="F3013" i="26"/>
  <c r="F3014" i="26"/>
  <c r="F3015" i="26"/>
  <c r="F3016" i="26"/>
  <c r="F3017" i="26"/>
  <c r="F3018" i="26"/>
  <c r="F3019" i="26"/>
  <c r="F3020" i="26"/>
  <c r="F3021" i="26"/>
  <c r="F3022" i="26"/>
  <c r="F3023" i="26"/>
  <c r="F3024" i="26"/>
  <c r="F3025" i="26"/>
  <c r="F3026" i="26"/>
  <c r="F3027" i="26"/>
  <c r="F3028" i="26"/>
  <c r="F3029" i="26"/>
  <c r="F3030" i="26"/>
  <c r="F3031" i="26"/>
  <c r="F3032" i="26"/>
  <c r="F3033" i="26"/>
  <c r="F3034" i="26"/>
  <c r="F3035" i="26"/>
  <c r="F3036" i="26"/>
  <c r="F3037" i="26"/>
  <c r="F3038" i="26"/>
  <c r="F3039" i="26"/>
  <c r="F3040" i="26"/>
  <c r="F3041" i="26"/>
  <c r="F3042" i="26"/>
  <c r="F3043" i="26"/>
  <c r="F3044" i="26"/>
  <c r="F3045" i="26"/>
  <c r="F3046" i="26"/>
  <c r="F3047" i="26"/>
  <c r="F3048" i="26"/>
  <c r="F3049" i="26"/>
  <c r="F3050" i="26"/>
  <c r="F3051" i="26"/>
  <c r="F3052" i="26"/>
  <c r="F3053" i="26"/>
  <c r="F3054" i="26"/>
  <c r="F3055" i="26"/>
  <c r="F3056" i="26"/>
  <c r="F3057" i="26"/>
  <c r="F3058" i="26"/>
  <c r="F3059" i="26"/>
  <c r="F3060" i="26"/>
  <c r="F3061" i="26"/>
  <c r="F3062" i="26"/>
  <c r="F3063" i="26"/>
  <c r="F3064" i="26"/>
  <c r="F3065" i="26"/>
  <c r="F3066" i="26"/>
  <c r="F3067" i="26"/>
  <c r="F3068" i="26"/>
  <c r="F3069" i="26"/>
  <c r="F3070" i="26"/>
  <c r="F3071" i="26"/>
  <c r="F3072" i="26"/>
  <c r="F3073" i="26"/>
  <c r="F3074" i="26"/>
  <c r="F3075" i="26"/>
  <c r="F3076" i="26"/>
  <c r="F3077" i="26"/>
  <c r="F3078" i="26"/>
  <c r="F3079" i="26"/>
  <c r="F3080" i="26"/>
  <c r="F3081" i="26"/>
  <c r="F3082" i="26"/>
  <c r="F3083" i="26"/>
  <c r="F3084" i="26"/>
  <c r="F3085" i="26"/>
  <c r="F3086" i="26"/>
  <c r="F3087" i="26"/>
  <c r="F3088" i="26"/>
  <c r="F3089" i="26"/>
  <c r="F3090" i="26"/>
  <c r="F3091" i="26"/>
  <c r="F3092" i="26"/>
  <c r="F3093" i="26"/>
  <c r="F3094" i="26"/>
  <c r="F3095" i="26"/>
  <c r="F3096" i="26"/>
  <c r="F3097" i="26"/>
  <c r="F3098" i="26"/>
  <c r="F3099" i="26"/>
  <c r="F3100" i="26"/>
  <c r="F3101" i="26"/>
  <c r="F3102" i="26"/>
  <c r="F3103" i="26"/>
  <c r="F3104" i="26"/>
  <c r="F3105" i="26"/>
  <c r="F3106" i="26"/>
  <c r="F3107" i="26"/>
  <c r="F3108" i="26"/>
  <c r="F3109" i="26"/>
  <c r="F3110" i="26"/>
  <c r="F3111" i="26"/>
  <c r="F3112" i="26"/>
  <c r="F3113" i="26"/>
  <c r="F3114" i="26"/>
  <c r="F3115" i="26"/>
  <c r="F3116" i="26"/>
  <c r="F3117" i="26"/>
  <c r="F3118" i="26"/>
  <c r="F3119" i="26"/>
  <c r="F3120" i="26"/>
  <c r="F3121" i="26"/>
  <c r="F3122" i="26"/>
  <c r="F3123" i="26"/>
  <c r="F3124" i="26"/>
  <c r="F3125" i="26"/>
  <c r="F3126" i="26"/>
  <c r="F3127" i="26"/>
  <c r="F3128" i="26"/>
  <c r="F3129" i="26"/>
  <c r="F3130" i="26"/>
  <c r="F3131" i="26"/>
  <c r="F3132" i="26"/>
  <c r="F3133" i="26"/>
  <c r="F3134" i="26"/>
  <c r="F3135" i="26"/>
  <c r="F3136" i="26"/>
  <c r="F3137" i="26"/>
  <c r="F3138" i="26"/>
  <c r="F3139" i="26"/>
  <c r="F3140" i="26"/>
  <c r="F3141" i="26"/>
  <c r="F3142" i="26"/>
  <c r="F3143" i="26"/>
  <c r="F3144" i="26"/>
  <c r="F3145" i="26"/>
  <c r="F3146" i="26"/>
  <c r="F3147" i="26"/>
  <c r="F3148" i="26"/>
  <c r="F3149" i="26"/>
  <c r="F3150" i="26"/>
  <c r="F3151" i="26"/>
  <c r="F3152" i="26"/>
  <c r="F3153" i="26"/>
  <c r="F3154" i="26"/>
  <c r="F3155" i="26"/>
  <c r="F3156" i="26"/>
  <c r="F3157" i="26"/>
  <c r="F3158" i="26"/>
  <c r="F3159" i="26"/>
  <c r="F3160" i="26"/>
  <c r="F3161" i="26"/>
  <c r="F3162" i="26"/>
  <c r="F3163" i="26"/>
  <c r="F3164" i="26"/>
  <c r="F3165" i="26"/>
  <c r="F3166" i="26"/>
  <c r="F3167" i="26"/>
  <c r="F3168" i="26"/>
  <c r="F3169" i="26"/>
  <c r="F3170" i="26"/>
  <c r="F3171" i="26"/>
  <c r="F3172" i="26"/>
  <c r="F3173" i="26"/>
  <c r="F3174" i="26"/>
  <c r="F3175" i="26"/>
  <c r="F3176" i="26"/>
  <c r="F3177" i="26"/>
  <c r="F3178" i="26"/>
  <c r="F3179" i="26"/>
  <c r="F3180" i="26"/>
  <c r="F3181" i="26"/>
  <c r="F3182" i="26"/>
  <c r="F3183" i="26"/>
  <c r="F3184" i="26"/>
  <c r="F3185" i="26"/>
  <c r="F3186" i="26"/>
  <c r="F3187" i="26"/>
  <c r="F3188" i="26"/>
  <c r="F3189" i="26"/>
  <c r="F3190" i="26"/>
  <c r="F3191" i="26"/>
  <c r="F3192" i="26"/>
  <c r="F3193" i="26"/>
  <c r="F3194" i="26"/>
  <c r="F3195" i="26"/>
  <c r="F3196" i="26"/>
  <c r="F3197" i="26"/>
  <c r="F3198" i="26"/>
  <c r="F3199" i="26"/>
  <c r="F3200" i="26"/>
  <c r="F3201" i="26"/>
  <c r="F3202" i="26"/>
  <c r="F3203" i="26"/>
  <c r="F3204" i="26"/>
  <c r="F3205" i="26"/>
  <c r="F3206" i="26"/>
  <c r="F3207" i="26"/>
  <c r="F3208" i="26"/>
  <c r="F3209" i="26"/>
  <c r="F3210" i="26"/>
  <c r="F3211" i="26"/>
  <c r="F3212" i="26"/>
  <c r="F3213" i="26"/>
  <c r="F3214" i="26"/>
  <c r="F3215" i="26"/>
  <c r="F3216" i="26"/>
  <c r="F3217" i="26"/>
  <c r="F3218" i="26"/>
  <c r="F3219" i="26"/>
  <c r="F3220" i="26"/>
  <c r="F3221" i="26"/>
  <c r="F3222" i="26"/>
  <c r="F3223" i="26"/>
  <c r="F3224" i="26"/>
  <c r="F3225" i="26"/>
  <c r="F3226" i="26"/>
  <c r="F3227" i="26"/>
  <c r="F3228" i="26"/>
  <c r="F3229" i="26"/>
  <c r="F3230" i="26"/>
  <c r="F3231" i="26"/>
  <c r="F3232" i="26"/>
  <c r="F3233" i="26"/>
  <c r="F3234" i="26"/>
  <c r="F3235" i="26"/>
  <c r="F3236" i="26"/>
  <c r="F3237" i="26"/>
  <c r="F3238" i="26"/>
  <c r="F3239" i="26"/>
  <c r="F3240" i="26"/>
  <c r="F3241" i="26"/>
  <c r="F3242" i="26"/>
  <c r="F3243" i="26"/>
  <c r="F3244" i="26"/>
  <c r="F3245" i="26"/>
  <c r="F3246" i="26"/>
  <c r="F3247" i="26"/>
  <c r="F3248" i="26"/>
  <c r="F3249" i="26"/>
  <c r="F3250" i="26"/>
  <c r="F3251" i="26"/>
  <c r="F3252" i="26"/>
  <c r="F3253" i="26"/>
  <c r="F3254" i="26"/>
  <c r="F3255" i="26"/>
  <c r="F3256" i="26"/>
  <c r="F3257" i="26"/>
  <c r="F3258" i="26"/>
  <c r="F3259" i="26"/>
  <c r="F3260" i="26"/>
  <c r="F3261" i="26"/>
  <c r="F3262" i="26"/>
  <c r="F3263" i="26"/>
  <c r="F3264" i="26"/>
  <c r="F3265" i="26"/>
  <c r="F3266" i="26"/>
  <c r="F3267" i="26"/>
  <c r="F3268" i="26"/>
  <c r="F3269" i="26"/>
  <c r="F3270" i="26"/>
  <c r="F3271" i="26"/>
  <c r="F3272" i="26"/>
  <c r="F3273" i="26"/>
  <c r="F3274" i="26"/>
  <c r="F3275" i="26"/>
  <c r="F3276" i="26"/>
  <c r="F3277" i="26"/>
  <c r="F3278" i="26"/>
  <c r="F3279" i="26"/>
  <c r="F3280" i="26"/>
  <c r="F3281" i="26"/>
  <c r="F3282" i="26"/>
  <c r="F3283" i="26"/>
  <c r="F3284" i="26"/>
  <c r="F3285" i="26"/>
  <c r="F3286" i="26"/>
  <c r="F3287" i="26"/>
  <c r="F3288" i="26"/>
  <c r="F3289" i="26"/>
  <c r="F3290" i="26"/>
  <c r="F3291" i="26"/>
  <c r="F3292" i="26"/>
  <c r="F3293" i="26"/>
  <c r="F3294" i="26"/>
  <c r="F3295" i="26"/>
  <c r="F3296" i="26"/>
  <c r="F3297" i="26"/>
  <c r="F3298" i="26"/>
  <c r="F3299" i="26"/>
  <c r="F3300" i="26"/>
  <c r="F3301" i="26"/>
  <c r="F3302" i="26"/>
  <c r="F3303" i="26"/>
  <c r="F3304" i="26"/>
  <c r="F3305" i="26"/>
  <c r="F3306" i="26"/>
  <c r="F3307" i="26"/>
  <c r="F3308" i="26"/>
  <c r="F3309" i="26"/>
  <c r="F3310" i="26"/>
  <c r="F3311" i="26"/>
  <c r="F3312" i="26"/>
  <c r="F3313" i="26"/>
  <c r="F3314" i="26"/>
  <c r="F3315" i="26"/>
  <c r="F3316" i="26"/>
  <c r="F3317" i="26"/>
  <c r="F3318" i="26"/>
  <c r="F3319" i="26"/>
  <c r="F3320" i="26"/>
  <c r="F3321" i="26"/>
  <c r="F3322" i="26"/>
  <c r="F3323" i="26"/>
  <c r="F3324" i="26"/>
  <c r="F3325" i="26"/>
  <c r="F3326" i="26"/>
  <c r="F3327" i="26"/>
  <c r="F3328" i="26"/>
  <c r="F3329" i="26"/>
  <c r="F3330" i="26"/>
  <c r="F3331" i="26"/>
  <c r="F3332" i="26"/>
  <c r="F3333" i="26"/>
  <c r="F3334" i="26"/>
  <c r="F3335" i="26"/>
  <c r="F3336" i="26"/>
  <c r="F3337" i="26"/>
  <c r="F3338" i="26"/>
  <c r="F3339" i="26"/>
  <c r="F3340" i="26"/>
  <c r="F3341" i="26"/>
  <c r="F3342" i="26"/>
  <c r="F3343" i="26"/>
  <c r="F3344" i="26"/>
  <c r="F3345" i="26"/>
  <c r="F3346" i="26"/>
  <c r="F3347" i="26"/>
  <c r="F3348" i="26"/>
  <c r="F3349" i="26"/>
  <c r="F3350" i="26"/>
  <c r="F3351" i="26"/>
  <c r="F3352" i="26"/>
  <c r="F3353" i="26"/>
  <c r="F3354" i="26"/>
  <c r="F3355" i="26"/>
  <c r="F3356" i="26"/>
  <c r="F3357" i="26"/>
  <c r="F3358" i="26"/>
  <c r="F3359" i="26"/>
  <c r="F3360" i="26"/>
  <c r="F3361" i="26"/>
  <c r="F3362" i="26"/>
  <c r="F3363" i="26"/>
  <c r="F3364" i="26"/>
  <c r="F3365" i="26"/>
  <c r="F3366" i="26"/>
  <c r="F3367" i="26"/>
  <c r="F3368" i="26"/>
  <c r="F3369" i="26"/>
  <c r="F3370" i="26"/>
  <c r="F3371" i="26"/>
  <c r="F3372" i="26"/>
  <c r="F3373" i="26"/>
  <c r="F3374" i="26"/>
  <c r="F3375" i="26"/>
  <c r="F3376" i="26"/>
  <c r="F3377" i="26"/>
  <c r="F3378" i="26"/>
  <c r="F3379" i="26"/>
  <c r="F3380" i="26"/>
  <c r="F3381" i="26"/>
  <c r="F3382" i="26"/>
  <c r="F3383" i="26"/>
  <c r="F3384" i="26"/>
  <c r="F3385" i="26"/>
  <c r="F3386" i="26"/>
  <c r="F3387" i="26"/>
  <c r="F3388" i="26"/>
  <c r="F3389" i="26"/>
  <c r="F3390" i="26"/>
  <c r="F3391" i="26"/>
  <c r="F3392" i="26"/>
  <c r="F3393" i="26"/>
  <c r="F3394" i="26"/>
  <c r="F3395" i="26"/>
  <c r="F3396" i="26"/>
  <c r="F3397" i="26"/>
  <c r="F3398" i="26"/>
  <c r="F3399" i="26"/>
  <c r="F3400" i="26"/>
  <c r="F3401" i="26"/>
  <c r="F3402" i="26"/>
  <c r="F3403" i="26"/>
  <c r="F3404" i="26"/>
  <c r="F3405" i="26"/>
  <c r="F3406" i="26"/>
  <c r="F3407" i="26"/>
  <c r="F3408" i="26"/>
  <c r="F3409" i="26"/>
  <c r="F3410" i="26"/>
  <c r="F3411" i="26"/>
  <c r="F3412" i="26"/>
  <c r="F3413" i="26"/>
  <c r="F3414" i="26"/>
  <c r="F3415" i="26"/>
  <c r="F3416" i="26"/>
  <c r="F3417" i="26"/>
  <c r="F3418" i="26"/>
  <c r="F3419" i="26"/>
  <c r="F3420" i="26"/>
  <c r="F3421" i="26"/>
  <c r="F3422" i="26"/>
  <c r="F3423" i="26"/>
  <c r="F3424" i="26"/>
  <c r="F3425" i="26"/>
  <c r="F3426" i="26"/>
  <c r="F3427" i="26"/>
  <c r="F3428" i="26"/>
  <c r="F3429" i="26"/>
  <c r="F3430" i="26"/>
  <c r="F3431" i="26"/>
  <c r="F3432" i="26"/>
  <c r="F3433" i="26"/>
  <c r="F3434" i="26"/>
  <c r="F3435" i="26"/>
  <c r="F3436" i="26"/>
  <c r="F3437" i="26"/>
  <c r="F3438" i="26"/>
  <c r="F3439" i="26"/>
  <c r="F3440" i="26"/>
  <c r="F3441" i="26"/>
  <c r="F3442" i="26"/>
  <c r="F3443" i="26"/>
  <c r="F3444" i="26"/>
  <c r="F3445" i="26"/>
  <c r="F3446" i="26"/>
  <c r="F3447" i="26"/>
  <c r="F3448" i="26"/>
  <c r="F3449" i="26"/>
  <c r="F3450" i="26"/>
  <c r="F3451" i="26"/>
  <c r="F3452" i="26"/>
  <c r="F3453" i="26"/>
  <c r="F3454" i="26"/>
  <c r="F3455" i="26"/>
  <c r="F3456" i="26"/>
  <c r="F3457" i="26"/>
  <c r="F3458" i="26"/>
  <c r="F3459" i="26"/>
  <c r="F3460" i="26"/>
  <c r="F3461" i="26"/>
  <c r="F3462" i="26"/>
  <c r="F3463" i="26"/>
  <c r="F3464" i="26"/>
  <c r="F3465" i="26"/>
  <c r="F3466" i="26"/>
  <c r="F3467" i="26"/>
  <c r="F3468" i="26"/>
  <c r="F3469" i="26"/>
  <c r="F3470" i="26"/>
  <c r="F3471" i="26"/>
  <c r="F3472" i="26"/>
  <c r="F3473" i="26"/>
  <c r="F3474" i="26"/>
  <c r="F3475" i="26"/>
  <c r="F3476" i="26"/>
  <c r="F3477" i="26"/>
  <c r="F3478" i="26"/>
  <c r="F3479" i="26"/>
  <c r="F3480" i="26"/>
  <c r="F3481" i="26"/>
  <c r="F3482" i="26"/>
  <c r="F3483" i="26"/>
  <c r="F3484" i="26"/>
  <c r="F3485" i="26"/>
  <c r="F3486" i="26"/>
  <c r="F3487" i="26"/>
  <c r="F3488" i="26"/>
  <c r="F3489" i="26"/>
  <c r="F3490" i="26"/>
  <c r="F3491" i="26"/>
  <c r="F3492" i="26"/>
  <c r="F3493" i="26"/>
  <c r="F3494" i="26"/>
  <c r="F3495" i="26"/>
  <c r="F3496" i="26"/>
  <c r="F3497" i="26"/>
  <c r="F3498" i="26"/>
  <c r="F3499" i="26"/>
  <c r="F3500" i="26"/>
  <c r="F3501" i="26"/>
  <c r="F3502" i="26"/>
  <c r="F3503" i="26"/>
  <c r="F3504" i="26"/>
  <c r="F3505" i="26"/>
  <c r="F3506" i="26"/>
  <c r="F3507" i="26"/>
  <c r="F3508" i="26"/>
  <c r="F3509" i="26"/>
  <c r="F3510" i="26"/>
  <c r="F3511" i="26"/>
  <c r="F3512" i="26"/>
  <c r="F3513" i="26"/>
  <c r="F3514" i="26"/>
  <c r="F3515" i="26"/>
  <c r="F3516" i="26"/>
  <c r="F3517" i="26"/>
  <c r="F3518" i="26"/>
  <c r="F3519" i="26"/>
  <c r="F3520" i="26"/>
  <c r="F3521" i="26"/>
  <c r="F3522" i="26"/>
  <c r="F3523" i="26"/>
  <c r="F3524" i="26"/>
  <c r="F3525" i="26"/>
  <c r="F3526" i="26"/>
  <c r="F3527" i="26"/>
  <c r="F3528" i="26"/>
  <c r="F3529" i="26"/>
  <c r="F3530" i="26"/>
  <c r="F3531" i="26"/>
  <c r="F3532" i="26"/>
  <c r="F3533" i="26"/>
  <c r="F3534" i="26"/>
  <c r="F3535" i="26"/>
  <c r="F3536" i="26"/>
  <c r="F3537" i="26"/>
  <c r="F3538" i="26"/>
  <c r="F3539" i="26"/>
  <c r="F3540" i="26"/>
  <c r="F3541" i="26"/>
  <c r="F3542" i="26"/>
  <c r="F3543" i="26"/>
  <c r="F3544" i="26"/>
  <c r="F3545" i="26"/>
  <c r="F3546" i="26"/>
  <c r="F3547" i="26"/>
  <c r="F3548" i="26"/>
  <c r="F3549" i="26"/>
  <c r="F3550" i="26"/>
  <c r="F3551" i="26"/>
  <c r="F3552" i="26"/>
  <c r="F3553" i="26"/>
  <c r="F3554" i="26"/>
  <c r="F3555" i="26"/>
  <c r="F3556" i="26"/>
  <c r="F3557" i="26"/>
  <c r="F3558" i="26"/>
  <c r="F3559" i="26"/>
  <c r="F3560" i="26"/>
  <c r="F3561" i="26"/>
  <c r="F3562" i="26"/>
  <c r="F3563" i="26"/>
  <c r="F3564" i="26"/>
  <c r="F3565" i="26"/>
  <c r="F3566" i="26"/>
  <c r="F3567" i="26"/>
  <c r="F3568" i="26"/>
  <c r="F3569" i="26"/>
  <c r="F3570" i="26"/>
  <c r="F3571" i="26"/>
  <c r="F3572" i="26"/>
  <c r="F3573" i="26"/>
  <c r="F3574" i="26"/>
  <c r="F3575" i="26"/>
  <c r="F3576" i="26"/>
  <c r="F3577" i="26"/>
  <c r="F3578" i="26"/>
  <c r="F3579" i="26"/>
  <c r="F3580" i="26"/>
  <c r="F3581" i="26"/>
  <c r="F3582" i="26"/>
  <c r="F3583" i="26"/>
  <c r="F3584" i="26"/>
  <c r="F3585" i="26"/>
  <c r="F3586" i="26"/>
  <c r="F3587" i="26"/>
  <c r="F3588" i="26"/>
  <c r="F3589" i="26"/>
  <c r="F3590" i="26"/>
  <c r="F3591" i="26"/>
  <c r="F3592" i="26"/>
  <c r="F3593" i="26"/>
  <c r="F3594" i="26"/>
  <c r="F3595" i="26"/>
  <c r="F3596" i="26"/>
  <c r="F3597" i="26"/>
  <c r="F3598" i="26"/>
  <c r="F3599" i="26"/>
  <c r="F3600" i="26"/>
  <c r="F3601" i="26"/>
  <c r="F3602" i="26"/>
  <c r="F3603" i="26"/>
  <c r="F3604" i="26"/>
  <c r="F3605" i="26"/>
  <c r="F3606" i="26"/>
  <c r="F3607" i="26"/>
  <c r="F3608" i="26"/>
  <c r="F3609" i="26"/>
  <c r="F3610" i="26"/>
  <c r="F3611" i="26"/>
  <c r="F3612" i="26"/>
  <c r="F3613" i="26"/>
  <c r="F3614" i="26"/>
  <c r="F3615" i="26"/>
  <c r="F3616" i="26"/>
  <c r="F3617" i="26"/>
  <c r="F3618" i="26"/>
  <c r="F3619" i="26"/>
  <c r="F3620" i="26"/>
  <c r="F3621" i="26"/>
  <c r="F3622" i="26"/>
  <c r="F3623" i="26"/>
  <c r="F3624" i="26"/>
  <c r="F3625" i="26"/>
  <c r="F3626" i="26"/>
  <c r="F3627" i="26"/>
  <c r="F3628" i="26"/>
  <c r="F3629" i="26"/>
  <c r="F3630" i="26"/>
  <c r="F3631" i="26"/>
  <c r="F3632" i="26"/>
  <c r="F3633" i="26"/>
  <c r="F3634" i="26"/>
  <c r="F3635" i="26"/>
  <c r="F3636" i="26"/>
  <c r="F3637" i="26"/>
  <c r="F3638" i="26"/>
  <c r="F3639" i="26"/>
  <c r="F3640" i="26"/>
  <c r="F3641" i="26"/>
  <c r="F3642" i="26"/>
  <c r="F3643" i="26"/>
  <c r="F3644" i="26"/>
  <c r="F3645" i="26"/>
  <c r="F3646" i="26"/>
  <c r="F3647" i="26"/>
  <c r="F3648" i="26"/>
  <c r="F3649" i="26"/>
  <c r="F3650" i="26"/>
  <c r="F3651" i="26"/>
  <c r="F3652" i="26"/>
  <c r="F3653" i="26"/>
  <c r="F3654" i="26"/>
  <c r="F3655" i="26"/>
  <c r="F3656" i="26"/>
  <c r="F3657" i="26"/>
  <c r="F3658" i="26"/>
  <c r="F3659" i="26"/>
  <c r="F3660" i="26"/>
  <c r="F3661" i="26"/>
  <c r="F3662" i="26"/>
  <c r="F3663" i="26"/>
  <c r="F3664" i="26"/>
  <c r="F3665" i="26"/>
  <c r="F3666" i="26"/>
  <c r="F3667" i="26"/>
  <c r="F3668" i="26"/>
  <c r="F3669" i="26"/>
  <c r="F3670" i="26"/>
  <c r="F3671" i="26"/>
  <c r="F3672" i="26"/>
  <c r="F3673" i="26"/>
  <c r="F3674" i="26"/>
  <c r="F3675" i="26"/>
  <c r="F3676" i="26"/>
  <c r="F3677" i="26"/>
  <c r="F3678" i="26"/>
  <c r="F3679" i="26"/>
  <c r="F3680" i="26"/>
  <c r="F3681" i="26"/>
  <c r="F3682" i="26"/>
  <c r="F3683" i="26"/>
  <c r="F3684" i="26"/>
  <c r="F3685" i="26"/>
  <c r="F3686" i="26"/>
  <c r="F3687" i="26"/>
  <c r="F3688" i="26"/>
  <c r="F3689" i="26"/>
  <c r="F3690" i="26"/>
  <c r="F3691" i="26"/>
  <c r="F3692" i="26"/>
  <c r="F3693" i="26"/>
  <c r="F3694" i="26"/>
  <c r="F3695" i="26"/>
  <c r="F3696" i="26"/>
  <c r="F3697" i="26"/>
  <c r="F3698" i="26"/>
  <c r="F3699" i="26"/>
  <c r="F3700" i="26"/>
  <c r="F3701" i="26"/>
  <c r="F3702" i="26"/>
  <c r="F3703" i="26"/>
  <c r="F3704" i="26"/>
  <c r="F3705" i="26"/>
  <c r="F3706" i="26"/>
  <c r="F3707" i="26"/>
  <c r="F3708" i="26"/>
  <c r="F3709" i="26"/>
  <c r="F3710" i="26"/>
  <c r="F3711" i="26"/>
  <c r="F3712" i="26"/>
  <c r="F3713" i="26"/>
  <c r="F3714" i="26"/>
  <c r="F3715" i="26"/>
  <c r="F3716" i="26"/>
  <c r="F3717" i="26"/>
  <c r="F3718" i="26"/>
  <c r="F3719" i="26"/>
  <c r="F3720" i="26"/>
  <c r="F3721" i="26"/>
  <c r="F3722" i="26"/>
  <c r="F3723" i="26"/>
  <c r="F3724" i="26"/>
  <c r="F3725" i="26"/>
  <c r="F3726" i="26"/>
  <c r="F3727" i="26"/>
  <c r="F3728" i="26"/>
  <c r="F3729" i="26"/>
  <c r="F3730" i="26"/>
  <c r="F3731" i="26"/>
  <c r="F3732" i="26"/>
  <c r="F3733" i="26"/>
  <c r="F3734" i="26"/>
  <c r="F3735" i="26"/>
  <c r="F3736" i="26"/>
  <c r="F3737" i="26"/>
  <c r="F3738" i="26"/>
  <c r="F3739" i="26"/>
  <c r="F3740" i="26"/>
  <c r="F3741" i="26"/>
  <c r="F3742" i="26"/>
  <c r="F3743" i="26"/>
  <c r="F3744" i="26"/>
  <c r="F3745" i="26"/>
  <c r="F3746" i="26"/>
  <c r="F3747" i="26"/>
  <c r="F3748" i="26"/>
  <c r="F3749" i="26"/>
  <c r="F3750" i="26"/>
  <c r="F3751" i="26"/>
  <c r="F3752" i="26"/>
  <c r="F3753" i="26"/>
  <c r="F3754" i="26"/>
  <c r="F3755" i="26"/>
  <c r="F3756" i="26"/>
  <c r="F3757" i="26"/>
  <c r="F3758" i="26"/>
  <c r="F3759" i="26"/>
  <c r="F3760" i="26"/>
  <c r="F3761" i="26"/>
  <c r="F3762" i="26"/>
  <c r="F3763" i="26"/>
  <c r="F3764" i="26"/>
  <c r="F3765" i="26"/>
  <c r="F3766" i="26"/>
  <c r="F3767" i="26"/>
  <c r="F3768" i="26"/>
  <c r="F3769" i="26"/>
  <c r="F3770" i="26"/>
  <c r="F3771" i="26"/>
  <c r="F3772" i="26"/>
  <c r="F3773" i="26"/>
  <c r="F3774" i="26"/>
  <c r="F3775" i="26"/>
  <c r="F3776" i="26"/>
  <c r="F3777" i="26"/>
  <c r="F3778" i="26"/>
  <c r="F3779" i="26"/>
  <c r="F3780" i="26"/>
  <c r="F3781" i="26"/>
  <c r="F3782" i="26"/>
  <c r="F3783" i="26"/>
  <c r="F3784" i="26"/>
  <c r="F3785" i="26"/>
  <c r="F3786" i="26"/>
  <c r="F3787" i="26"/>
  <c r="F3788" i="26"/>
  <c r="F3789" i="26"/>
  <c r="F3790" i="26"/>
  <c r="F3791" i="26"/>
  <c r="F3792" i="26"/>
  <c r="F3793" i="26"/>
  <c r="F3794" i="26"/>
  <c r="F3795" i="26"/>
  <c r="F3796" i="26"/>
  <c r="F3797" i="26"/>
  <c r="F3798" i="26"/>
  <c r="F3799" i="26"/>
  <c r="F3800" i="26"/>
  <c r="F3801" i="26"/>
  <c r="F3802" i="26"/>
  <c r="F3803" i="26"/>
  <c r="F3804" i="26"/>
  <c r="F3805" i="26"/>
  <c r="F3806" i="26"/>
  <c r="F3807" i="26"/>
  <c r="F3808" i="26"/>
  <c r="F3809" i="26"/>
  <c r="F3810" i="26"/>
  <c r="F3811" i="26"/>
  <c r="F3812" i="26"/>
  <c r="F3813" i="26"/>
  <c r="F3814" i="26"/>
  <c r="F3815" i="26"/>
  <c r="F3816" i="26"/>
  <c r="F3817" i="26"/>
  <c r="F3818" i="26"/>
  <c r="F3819" i="26"/>
  <c r="F3820" i="26"/>
  <c r="F3821" i="26"/>
  <c r="F3822" i="26"/>
  <c r="F3823" i="26"/>
  <c r="F3824" i="26"/>
  <c r="F3825" i="26"/>
  <c r="F3826" i="26"/>
  <c r="F3827" i="26"/>
  <c r="F3828" i="26"/>
  <c r="F3829" i="26"/>
  <c r="F3830" i="26"/>
  <c r="F3831" i="26"/>
  <c r="F3832" i="26"/>
  <c r="F3833" i="26"/>
  <c r="F3834" i="26"/>
  <c r="F3835" i="26"/>
  <c r="F3836" i="26"/>
  <c r="F3837" i="26"/>
  <c r="F3838" i="26"/>
  <c r="F3839" i="26"/>
  <c r="F3840" i="26"/>
  <c r="F3841" i="26"/>
  <c r="F3842" i="26"/>
  <c r="F3843" i="26"/>
  <c r="F3844" i="26"/>
  <c r="F3845" i="26"/>
  <c r="F3846" i="26"/>
  <c r="F3847" i="26"/>
  <c r="F3848" i="26"/>
  <c r="F3849" i="26"/>
  <c r="F3850" i="26"/>
  <c r="F3851" i="26"/>
  <c r="F3852" i="26"/>
  <c r="F3853" i="26"/>
  <c r="F3854" i="26"/>
  <c r="F3855" i="26"/>
  <c r="F3856" i="26"/>
  <c r="F3857" i="26"/>
  <c r="F3858" i="26"/>
  <c r="F3859" i="26"/>
  <c r="F3860" i="26"/>
  <c r="F3861" i="26"/>
  <c r="F3862" i="26"/>
  <c r="F3863" i="26"/>
  <c r="F3864" i="26"/>
  <c r="F3865" i="26"/>
  <c r="F3866" i="26"/>
  <c r="F3867" i="26"/>
  <c r="F3868" i="26"/>
  <c r="F3869" i="26"/>
  <c r="F3870" i="26"/>
  <c r="F3871" i="26"/>
  <c r="F3872" i="26"/>
  <c r="F3873" i="26"/>
  <c r="F3874" i="26"/>
  <c r="F3875" i="26"/>
  <c r="F3876" i="26"/>
  <c r="F3877" i="26"/>
  <c r="F3878" i="26"/>
  <c r="F3879" i="26"/>
  <c r="F3880" i="26"/>
  <c r="F3881" i="26"/>
  <c r="F3882" i="26"/>
  <c r="F3883" i="26"/>
  <c r="F3884" i="26"/>
  <c r="F3885" i="26"/>
  <c r="F3886" i="26"/>
  <c r="F3887" i="26"/>
  <c r="F3888" i="26"/>
  <c r="F3889" i="26"/>
  <c r="F3890" i="26"/>
  <c r="F3891" i="26"/>
  <c r="F3892" i="26"/>
  <c r="F3893" i="26"/>
  <c r="F3894" i="26"/>
  <c r="F3895" i="26"/>
  <c r="F3896" i="26"/>
  <c r="F3897" i="26"/>
  <c r="F3898" i="26"/>
  <c r="F3899" i="26"/>
  <c r="F3900" i="26"/>
  <c r="F3901" i="26"/>
  <c r="F3902" i="26"/>
  <c r="F3903" i="26"/>
  <c r="F3904" i="26"/>
  <c r="F3905" i="26"/>
  <c r="F3906" i="26"/>
  <c r="F3907" i="26"/>
  <c r="F3908" i="26"/>
  <c r="F3909" i="26"/>
  <c r="F3910" i="26"/>
  <c r="F3911" i="26"/>
  <c r="F3912" i="26"/>
  <c r="F3913" i="26"/>
  <c r="F3914" i="26"/>
  <c r="F3915" i="26"/>
  <c r="F3916" i="26"/>
  <c r="F3917" i="26"/>
  <c r="F3918" i="26"/>
  <c r="F3919" i="26"/>
  <c r="F3920" i="26"/>
  <c r="F3921" i="26"/>
  <c r="F3922" i="26"/>
  <c r="F3923" i="26"/>
  <c r="F3924" i="26"/>
  <c r="F3925" i="26"/>
  <c r="F3926" i="26"/>
  <c r="F3927" i="26"/>
  <c r="F3928" i="26"/>
  <c r="F3929" i="26"/>
  <c r="F3930" i="26"/>
  <c r="F3931" i="26"/>
  <c r="F3932" i="26"/>
  <c r="F3933" i="26"/>
  <c r="F3934" i="26"/>
  <c r="F3935" i="26"/>
  <c r="F3936" i="26"/>
  <c r="F3937" i="26"/>
  <c r="F3938" i="26"/>
  <c r="F3939" i="26"/>
  <c r="F3940" i="26"/>
  <c r="F3941" i="26"/>
  <c r="F3942" i="26"/>
  <c r="F3943" i="26"/>
  <c r="F3944" i="26"/>
  <c r="F3945" i="26"/>
  <c r="F3946" i="26"/>
  <c r="F3947" i="26"/>
  <c r="F3948" i="26"/>
  <c r="F3949" i="26"/>
  <c r="F3950" i="26"/>
  <c r="F3951" i="26"/>
  <c r="F3952" i="26"/>
  <c r="F3953" i="26"/>
  <c r="F3954" i="26"/>
  <c r="F3955" i="26"/>
  <c r="F3956" i="26"/>
  <c r="F3957" i="26"/>
  <c r="F3958" i="26"/>
  <c r="F3959" i="26"/>
  <c r="F3960" i="26"/>
  <c r="F3961" i="26"/>
  <c r="F3962" i="26"/>
  <c r="F3963" i="26"/>
  <c r="F3964" i="26"/>
  <c r="F3965" i="26"/>
  <c r="F3966" i="26"/>
  <c r="F3967" i="26"/>
  <c r="F3968" i="26"/>
  <c r="F3969" i="26"/>
  <c r="F3970" i="26"/>
  <c r="F3971" i="26"/>
  <c r="F3972" i="26"/>
  <c r="F3973" i="26"/>
  <c r="F3974" i="26"/>
  <c r="F3975" i="26"/>
  <c r="F3976" i="26"/>
  <c r="F3977" i="26"/>
  <c r="F3978" i="26"/>
  <c r="F3979" i="26"/>
  <c r="F3980" i="26"/>
  <c r="F3981" i="26"/>
  <c r="F3982" i="26"/>
  <c r="F3983" i="26"/>
  <c r="F3984" i="26"/>
  <c r="F3985" i="26"/>
  <c r="F3986" i="26"/>
  <c r="F3987" i="26"/>
  <c r="F3988" i="26"/>
  <c r="F3989" i="26"/>
  <c r="F3990" i="26"/>
  <c r="F3991" i="26"/>
  <c r="F3992" i="26"/>
  <c r="F3993" i="26"/>
  <c r="F3994" i="26"/>
  <c r="F3995" i="26"/>
  <c r="F3996" i="26"/>
  <c r="F3997" i="26"/>
  <c r="F3998" i="26"/>
  <c r="F3999" i="26"/>
  <c r="F4000" i="26"/>
  <c r="F4001" i="26"/>
  <c r="F4002" i="26"/>
  <c r="F4003" i="26"/>
  <c r="F4004" i="26"/>
  <c r="F4005" i="26"/>
  <c r="F4006" i="26"/>
  <c r="F4007" i="26"/>
  <c r="F4008" i="26"/>
  <c r="F4009" i="26"/>
  <c r="F4010" i="26"/>
  <c r="F4011" i="26"/>
  <c r="F4012" i="26"/>
  <c r="F4013" i="26"/>
  <c r="F4014" i="26"/>
  <c r="F4015" i="26"/>
  <c r="F4016" i="26"/>
  <c r="F4017" i="26"/>
  <c r="F4018" i="26"/>
  <c r="F4019" i="26"/>
  <c r="F4020" i="26"/>
  <c r="F4021" i="26"/>
  <c r="F4022" i="26"/>
  <c r="F4023" i="26"/>
  <c r="F4024" i="26"/>
  <c r="F4025" i="26"/>
  <c r="F4026" i="26"/>
  <c r="F4027" i="26"/>
  <c r="F4028" i="26"/>
  <c r="F4029" i="26"/>
  <c r="F4030" i="26"/>
  <c r="F4031" i="26"/>
  <c r="F4032" i="26"/>
  <c r="F4033" i="26"/>
  <c r="F4034" i="26"/>
  <c r="F4035" i="26"/>
  <c r="F4036" i="26"/>
  <c r="F4037" i="26"/>
  <c r="F4038" i="26"/>
  <c r="F4039" i="26"/>
  <c r="F4040" i="26"/>
  <c r="F4041" i="26"/>
  <c r="F4042" i="26"/>
  <c r="F4043" i="26"/>
  <c r="F4044" i="26"/>
  <c r="F4045" i="26"/>
  <c r="F4046" i="26"/>
  <c r="F4047" i="26"/>
  <c r="F4048" i="26"/>
  <c r="F4049" i="26"/>
  <c r="F4050" i="26"/>
  <c r="F4051" i="26"/>
  <c r="F4052" i="26"/>
  <c r="F4053" i="26"/>
  <c r="F4054" i="26"/>
  <c r="F4055" i="26"/>
  <c r="F4056" i="26"/>
  <c r="F4057" i="26"/>
  <c r="F4058" i="26"/>
  <c r="F4059" i="26"/>
  <c r="F4060" i="26"/>
  <c r="F4061" i="26"/>
  <c r="F4062" i="26"/>
  <c r="F4063" i="26"/>
  <c r="F4064" i="26"/>
  <c r="F4065" i="26"/>
  <c r="F4066" i="26"/>
  <c r="F4067" i="26"/>
  <c r="F4068" i="26"/>
  <c r="F4069" i="26"/>
  <c r="F4070" i="26"/>
  <c r="F4071" i="26"/>
  <c r="F4072" i="26"/>
  <c r="F4073" i="26"/>
  <c r="F4074" i="26"/>
  <c r="F4075" i="26"/>
  <c r="F4076" i="26"/>
  <c r="F4077" i="26"/>
  <c r="F4078" i="26"/>
  <c r="F4079" i="26"/>
  <c r="F4080" i="26"/>
  <c r="F4081" i="26"/>
  <c r="F4082" i="26"/>
  <c r="F4083" i="26"/>
  <c r="F4084" i="26"/>
  <c r="F4085" i="26"/>
  <c r="F4086" i="26"/>
  <c r="F4087" i="26"/>
  <c r="F4088" i="26"/>
  <c r="F4089" i="26"/>
  <c r="F4090" i="26"/>
  <c r="F4091" i="26"/>
  <c r="F4092" i="26"/>
  <c r="F4093" i="26"/>
  <c r="F4094" i="26"/>
  <c r="F4095" i="26"/>
  <c r="F4096" i="26"/>
  <c r="F4097" i="26"/>
  <c r="F4098" i="26"/>
  <c r="F4099" i="26"/>
  <c r="F4100" i="26"/>
  <c r="F4101" i="26"/>
  <c r="F4102" i="26"/>
  <c r="F4103" i="26"/>
  <c r="F4104" i="26"/>
  <c r="F4105" i="26"/>
  <c r="F4106" i="26"/>
  <c r="F4107" i="26"/>
  <c r="F4108" i="26"/>
  <c r="F4109" i="26"/>
  <c r="F4110" i="26"/>
  <c r="F4111" i="26"/>
  <c r="F4112" i="26"/>
  <c r="F4113" i="26"/>
  <c r="F4114" i="26"/>
  <c r="F4115" i="26"/>
  <c r="F4116" i="26"/>
  <c r="F4117" i="26"/>
  <c r="F4118" i="26"/>
  <c r="F4119" i="26"/>
  <c r="F4120" i="26"/>
  <c r="F4121" i="26"/>
  <c r="F4122" i="26"/>
  <c r="F4123" i="26"/>
  <c r="F4124" i="26"/>
  <c r="F4125" i="26"/>
  <c r="F4126" i="26"/>
  <c r="F4127" i="26"/>
  <c r="F4128" i="26"/>
  <c r="F4129" i="26"/>
  <c r="F4130" i="26"/>
  <c r="F4131" i="26"/>
  <c r="F4132" i="26"/>
  <c r="F4133" i="26"/>
  <c r="F4134" i="26"/>
  <c r="F4135" i="26"/>
  <c r="F4136" i="26"/>
  <c r="F4137" i="26"/>
  <c r="F4138" i="26"/>
  <c r="F4139" i="26"/>
  <c r="F4140" i="26"/>
  <c r="F4141" i="26"/>
  <c r="F4142" i="26"/>
  <c r="F4143" i="26"/>
  <c r="F4144" i="26"/>
  <c r="F4145" i="26"/>
  <c r="F4146" i="26"/>
  <c r="F4147" i="26"/>
  <c r="F4148" i="26"/>
  <c r="F4149" i="26"/>
  <c r="F4150" i="26"/>
  <c r="F4151" i="26"/>
  <c r="F4152" i="26"/>
  <c r="F4153" i="26"/>
  <c r="F4154" i="26"/>
  <c r="F4155" i="26"/>
  <c r="F4156" i="26"/>
  <c r="F4157" i="26"/>
  <c r="F4158" i="26"/>
  <c r="F4159" i="26"/>
  <c r="F4160" i="26"/>
  <c r="F4161" i="26"/>
  <c r="F4162" i="26"/>
  <c r="F4163" i="26"/>
  <c r="F4164" i="26"/>
  <c r="F4165" i="26"/>
  <c r="F4166" i="26"/>
  <c r="F4167" i="26"/>
  <c r="F4168" i="26"/>
  <c r="F4169" i="26"/>
  <c r="F4170" i="26"/>
  <c r="F4171" i="26"/>
  <c r="F4172" i="26"/>
  <c r="F4173" i="26"/>
  <c r="F4174" i="26"/>
  <c r="F4175" i="26"/>
  <c r="F4176" i="26"/>
  <c r="F4177" i="26"/>
  <c r="F4178" i="26"/>
  <c r="F4179" i="26"/>
  <c r="F4180" i="26"/>
  <c r="F4181" i="26"/>
  <c r="F4182" i="26"/>
  <c r="F4183" i="26"/>
  <c r="F4184" i="26"/>
  <c r="F4185" i="26"/>
  <c r="F4186" i="26"/>
  <c r="F4187" i="26"/>
  <c r="F4188" i="26"/>
  <c r="F4189" i="26"/>
  <c r="F4190" i="26"/>
  <c r="F4191" i="26"/>
  <c r="F4192" i="26"/>
  <c r="F4193" i="26"/>
  <c r="F4194" i="26"/>
  <c r="F4195" i="26"/>
  <c r="F4196" i="26"/>
  <c r="F4197" i="26"/>
  <c r="F4198" i="26"/>
  <c r="F4199" i="26"/>
  <c r="F4200" i="26"/>
  <c r="F4201" i="26"/>
  <c r="F4202" i="26"/>
  <c r="F4203" i="26"/>
  <c r="F4204" i="26"/>
  <c r="F4205" i="26"/>
  <c r="F4206" i="26"/>
  <c r="F4207" i="26"/>
  <c r="F4208" i="26"/>
  <c r="F4209" i="26"/>
  <c r="F4210" i="26"/>
  <c r="F4211" i="26"/>
  <c r="F4212" i="26"/>
  <c r="F4213" i="26"/>
  <c r="F4214" i="26"/>
  <c r="F4215" i="26"/>
  <c r="F4216" i="26"/>
  <c r="F4217" i="26"/>
  <c r="F4218" i="26"/>
  <c r="F4219" i="26"/>
  <c r="F4220" i="26"/>
  <c r="F4221" i="26"/>
  <c r="F4222" i="26"/>
  <c r="F4223" i="26"/>
  <c r="F4224" i="26"/>
  <c r="F4225" i="26"/>
  <c r="F4226" i="26"/>
  <c r="F4227" i="26"/>
  <c r="F4228" i="26"/>
  <c r="F4229" i="26"/>
  <c r="F4230" i="26"/>
  <c r="F4231" i="26"/>
  <c r="F4232" i="26"/>
  <c r="F4233" i="26"/>
  <c r="F4234" i="26"/>
  <c r="F4235" i="26"/>
  <c r="F4236" i="26"/>
  <c r="F4237" i="26"/>
  <c r="F4238" i="26"/>
  <c r="F4239" i="26"/>
  <c r="F4240" i="26"/>
  <c r="F4241" i="26"/>
  <c r="F4242" i="26"/>
  <c r="F4243" i="26"/>
  <c r="F4244" i="26"/>
  <c r="F4245" i="26"/>
  <c r="F4246" i="26"/>
  <c r="F4247" i="26"/>
  <c r="F4248" i="26"/>
  <c r="F4249" i="26"/>
  <c r="F4250" i="26"/>
  <c r="F4251" i="26"/>
  <c r="F4252" i="26"/>
  <c r="F4253" i="26"/>
  <c r="F4254" i="26"/>
  <c r="F4255" i="26"/>
  <c r="F4256" i="26"/>
  <c r="F4257" i="26"/>
  <c r="F4258" i="26"/>
  <c r="F4259" i="26"/>
  <c r="F4260" i="26"/>
  <c r="F4261" i="26"/>
  <c r="F4262" i="26"/>
  <c r="F4263" i="26"/>
  <c r="F4264" i="26"/>
  <c r="F4265" i="26"/>
  <c r="F4266" i="26"/>
  <c r="F4267" i="26"/>
  <c r="F4268" i="26"/>
  <c r="F4269" i="26"/>
  <c r="F4270" i="26"/>
  <c r="F4271" i="26"/>
  <c r="F4272" i="26"/>
  <c r="F4273" i="26"/>
  <c r="F4274" i="26"/>
  <c r="F4275" i="26"/>
  <c r="F4276" i="26"/>
  <c r="F4277" i="26"/>
  <c r="F4278" i="26"/>
  <c r="F4279" i="26"/>
  <c r="F4280" i="26"/>
  <c r="F4281" i="26"/>
  <c r="F4282" i="26"/>
  <c r="F4283" i="26"/>
  <c r="F4284" i="26"/>
  <c r="F4285" i="26"/>
  <c r="F4286" i="26"/>
  <c r="F4287" i="26"/>
  <c r="F4288" i="26"/>
  <c r="F4289" i="26"/>
  <c r="F4290" i="26"/>
  <c r="F4291" i="26"/>
  <c r="F4292" i="26"/>
  <c r="F4293" i="26"/>
  <c r="F4294" i="26"/>
  <c r="F4295" i="26"/>
  <c r="F4296" i="26"/>
  <c r="F4297" i="26"/>
  <c r="F4298" i="26"/>
  <c r="F4299" i="26"/>
  <c r="F4300" i="26"/>
  <c r="F4301" i="26"/>
  <c r="F4302" i="26"/>
  <c r="F4303" i="26"/>
  <c r="F4304" i="26"/>
  <c r="F4305" i="26"/>
  <c r="F4306" i="26"/>
  <c r="F4307" i="26"/>
  <c r="F4308" i="26"/>
  <c r="F4309" i="26"/>
  <c r="F4310" i="26"/>
  <c r="F4311" i="26"/>
  <c r="F4312" i="26"/>
  <c r="F4313" i="26"/>
  <c r="F4314" i="26"/>
  <c r="F4315" i="26"/>
  <c r="F4316" i="26"/>
  <c r="F4317" i="26"/>
  <c r="F4318" i="26"/>
  <c r="F4319" i="26"/>
  <c r="F4320" i="26"/>
  <c r="F4321" i="26"/>
  <c r="F4322" i="26"/>
  <c r="F4323" i="26"/>
  <c r="F4324" i="26"/>
  <c r="F4325" i="26"/>
  <c r="F4326" i="26"/>
  <c r="F4327" i="26"/>
  <c r="F4328" i="26"/>
  <c r="F4329" i="26"/>
  <c r="F4330" i="26"/>
  <c r="F4331" i="26"/>
  <c r="F4332" i="26"/>
  <c r="F4333" i="26"/>
  <c r="F4334" i="26"/>
  <c r="F4335" i="26"/>
  <c r="F4336" i="26"/>
  <c r="F4337" i="26"/>
  <c r="F4338" i="26"/>
  <c r="F4339" i="26"/>
  <c r="F4340" i="26"/>
  <c r="F4341" i="26"/>
  <c r="F4342" i="26"/>
  <c r="F4343" i="26"/>
  <c r="F4344" i="26"/>
  <c r="F4345" i="26"/>
  <c r="F4346" i="26"/>
  <c r="F4347" i="26"/>
  <c r="F4348" i="26"/>
  <c r="F4349" i="26"/>
  <c r="F4350" i="26"/>
  <c r="F4351" i="26"/>
  <c r="F4352" i="26"/>
  <c r="F4353" i="26"/>
  <c r="F4354" i="26"/>
  <c r="F4355" i="26"/>
  <c r="F4356" i="26"/>
  <c r="F4357" i="26"/>
  <c r="F4358" i="26"/>
  <c r="F4359" i="26"/>
  <c r="F4360" i="26"/>
  <c r="F4361" i="26"/>
  <c r="F4362" i="26"/>
  <c r="F4363" i="26"/>
  <c r="F4364" i="26"/>
  <c r="F4365" i="26"/>
  <c r="F4366" i="26"/>
  <c r="F4367" i="26"/>
  <c r="F4368" i="26"/>
  <c r="F4369" i="26"/>
  <c r="F4370" i="26"/>
  <c r="F4371" i="26"/>
  <c r="F4372" i="26"/>
  <c r="F4373" i="26"/>
  <c r="F4374" i="26"/>
  <c r="F4375" i="26"/>
  <c r="F4376" i="26"/>
  <c r="F4377" i="26"/>
  <c r="F4378" i="26"/>
  <c r="F4379" i="26"/>
  <c r="F4380" i="26"/>
  <c r="F4381" i="26"/>
  <c r="F4382" i="26"/>
  <c r="F4383" i="26"/>
  <c r="F4384" i="26"/>
  <c r="F4385" i="26"/>
  <c r="F4386" i="26"/>
  <c r="F4387" i="26"/>
  <c r="F4388" i="26"/>
  <c r="F4389" i="26"/>
  <c r="F4390" i="26"/>
  <c r="F4391" i="26"/>
  <c r="F4392" i="26"/>
  <c r="F4393" i="26"/>
  <c r="F4394" i="26"/>
  <c r="F4395" i="26"/>
  <c r="F4396" i="26"/>
  <c r="F4397" i="26"/>
  <c r="F4398" i="26"/>
  <c r="F4399" i="26"/>
  <c r="F4400" i="26"/>
  <c r="F4401" i="26"/>
  <c r="F4402" i="26"/>
  <c r="F4403" i="26"/>
  <c r="F4404" i="26"/>
  <c r="F4405" i="26"/>
  <c r="F4406" i="26"/>
  <c r="F4407" i="26"/>
  <c r="F4408" i="26"/>
  <c r="F4409" i="26"/>
  <c r="F4410" i="26"/>
  <c r="F4411" i="26"/>
  <c r="F4412" i="26"/>
  <c r="F4413" i="26"/>
  <c r="F4414" i="26"/>
  <c r="F4415" i="26"/>
  <c r="F4416" i="26"/>
  <c r="F4417" i="26"/>
  <c r="F4418" i="26"/>
  <c r="F4419" i="26"/>
  <c r="F4420" i="26"/>
  <c r="F4421" i="26"/>
  <c r="F4422" i="26"/>
  <c r="F4423" i="26"/>
  <c r="F4424" i="26"/>
  <c r="F4425" i="26"/>
  <c r="F4426" i="26"/>
  <c r="F4427" i="26"/>
  <c r="F4428" i="26"/>
  <c r="F4429" i="26"/>
  <c r="F4430" i="26"/>
  <c r="F4431" i="26"/>
  <c r="F4432" i="26"/>
  <c r="F4433" i="26"/>
  <c r="F4434" i="26"/>
  <c r="F4435" i="26"/>
  <c r="F4436" i="26"/>
  <c r="F4437" i="26"/>
  <c r="F4438" i="26"/>
  <c r="F4439" i="26"/>
  <c r="F4440" i="26"/>
  <c r="F4441" i="26"/>
  <c r="F4442" i="26"/>
  <c r="F4443" i="26"/>
  <c r="F4444" i="26"/>
  <c r="F4445" i="26"/>
  <c r="F4446" i="26"/>
  <c r="F4447" i="26"/>
  <c r="F4448" i="26"/>
  <c r="F4449" i="26"/>
  <c r="F4450" i="26"/>
  <c r="F4451" i="26"/>
  <c r="F4452" i="26"/>
  <c r="F4453" i="26"/>
  <c r="F4454" i="26"/>
  <c r="F4455" i="26"/>
  <c r="F4456" i="26"/>
  <c r="F4457" i="26"/>
  <c r="F4458" i="26"/>
  <c r="F4459" i="26"/>
  <c r="F4460" i="26"/>
  <c r="F4461" i="26"/>
  <c r="F4462" i="26"/>
  <c r="F4463" i="26"/>
  <c r="F4464" i="26"/>
  <c r="F4465" i="26"/>
  <c r="F4466" i="26"/>
  <c r="F4467" i="26"/>
  <c r="F4468" i="26"/>
  <c r="F4469" i="26"/>
  <c r="F4470" i="26"/>
  <c r="F4471" i="26"/>
  <c r="F4472" i="26"/>
  <c r="F4473" i="26"/>
  <c r="F4474" i="26"/>
  <c r="F4475" i="26"/>
  <c r="F4476" i="26"/>
  <c r="F4477" i="26"/>
  <c r="F4478" i="26"/>
  <c r="F4479" i="26"/>
  <c r="F4480" i="26"/>
  <c r="F4481" i="26"/>
  <c r="F4482" i="26"/>
  <c r="F4483" i="26"/>
  <c r="F4484" i="26"/>
  <c r="F4485" i="26"/>
  <c r="F4486" i="26"/>
  <c r="F4487" i="26"/>
  <c r="F4488" i="26"/>
  <c r="F4489" i="26"/>
  <c r="F4490" i="26"/>
  <c r="F4491" i="26"/>
  <c r="F4492" i="26"/>
  <c r="F4493" i="26"/>
  <c r="F4494" i="26"/>
  <c r="F4495" i="26"/>
  <c r="F4496" i="26"/>
  <c r="F4497" i="26"/>
  <c r="F4498" i="26"/>
  <c r="F4499" i="26"/>
  <c r="F4500" i="26"/>
  <c r="F4501" i="26"/>
  <c r="F4502" i="26"/>
  <c r="F4503" i="26"/>
  <c r="F4504" i="26"/>
  <c r="F4505" i="26"/>
  <c r="F4506" i="26"/>
  <c r="F4507" i="26"/>
  <c r="F4508" i="26"/>
  <c r="F4509" i="26"/>
  <c r="F4510" i="26"/>
  <c r="F4511" i="26"/>
  <c r="F4512" i="26"/>
  <c r="F4513" i="26"/>
  <c r="F4514" i="26"/>
  <c r="F4515" i="26"/>
  <c r="F4516" i="26"/>
  <c r="F4517" i="26"/>
  <c r="F4518" i="26"/>
  <c r="F4519" i="26"/>
  <c r="F4520" i="26"/>
  <c r="F4521" i="26"/>
  <c r="F4522" i="26"/>
  <c r="F4523" i="26"/>
  <c r="F4524" i="26"/>
  <c r="F4525" i="26"/>
  <c r="F4526" i="26"/>
  <c r="F4527" i="26"/>
  <c r="F4528" i="26"/>
  <c r="F4529" i="26"/>
  <c r="F4530" i="26"/>
  <c r="F4531" i="26"/>
  <c r="F4532" i="26"/>
  <c r="F4533" i="26"/>
  <c r="F4534" i="26"/>
  <c r="F4535" i="26"/>
  <c r="F4536" i="26"/>
  <c r="F4537" i="26"/>
  <c r="F4538" i="26"/>
  <c r="F4539" i="26"/>
  <c r="F4540" i="26"/>
  <c r="F4541" i="26"/>
  <c r="F4542" i="26"/>
  <c r="F4543" i="26"/>
  <c r="F4544" i="26"/>
  <c r="F4545" i="26"/>
  <c r="F4546" i="26"/>
  <c r="F4547" i="26"/>
  <c r="F4548" i="26"/>
  <c r="F4549" i="26"/>
  <c r="F4550" i="26"/>
  <c r="F4551" i="26"/>
  <c r="F4552" i="26"/>
  <c r="F4553" i="26"/>
  <c r="F4554" i="26"/>
  <c r="F4555" i="26"/>
  <c r="F4556" i="26"/>
  <c r="F4557" i="26"/>
  <c r="F4558" i="26"/>
  <c r="F4559" i="26"/>
  <c r="F4560" i="26"/>
  <c r="F4561" i="26"/>
  <c r="F4562" i="26"/>
  <c r="F4563" i="26"/>
  <c r="F4564" i="26"/>
  <c r="F4565" i="26"/>
  <c r="F4566" i="26"/>
  <c r="F4567" i="26"/>
  <c r="F4568" i="26"/>
  <c r="F4569" i="26"/>
  <c r="F4570" i="26"/>
  <c r="F4571" i="26"/>
  <c r="F4572" i="26"/>
  <c r="F4573" i="26"/>
  <c r="F4574" i="26"/>
  <c r="F4575" i="26"/>
  <c r="F4576" i="26"/>
  <c r="F4577" i="26"/>
  <c r="F4578" i="26"/>
  <c r="F4579" i="26"/>
  <c r="F4580" i="26"/>
  <c r="F4581" i="26"/>
  <c r="F4582" i="26"/>
  <c r="F4583" i="26"/>
  <c r="F4584" i="26"/>
  <c r="F4585" i="26"/>
  <c r="F4586" i="26"/>
  <c r="F4587" i="26"/>
  <c r="F4588" i="26"/>
  <c r="F4589" i="26"/>
  <c r="F4590" i="26"/>
  <c r="F4591" i="26"/>
  <c r="F4592" i="26"/>
  <c r="F4593" i="26"/>
  <c r="F4594" i="26"/>
  <c r="F4595" i="26"/>
  <c r="F4596" i="26"/>
  <c r="F4597" i="26"/>
  <c r="F4598" i="26"/>
  <c r="F4599" i="26"/>
  <c r="F4600" i="26"/>
  <c r="F4601" i="26"/>
  <c r="F4602" i="26"/>
  <c r="F4603" i="26"/>
  <c r="F4604" i="26"/>
  <c r="F4605" i="26"/>
  <c r="F4606" i="26"/>
  <c r="F4607" i="26"/>
  <c r="F4608" i="26"/>
  <c r="F4609" i="26"/>
  <c r="F4610" i="26"/>
  <c r="F4611" i="26"/>
  <c r="F4612" i="26"/>
  <c r="F4613" i="26"/>
  <c r="F4614" i="26"/>
  <c r="F4615" i="26"/>
  <c r="F4616" i="26"/>
  <c r="F4617" i="26"/>
  <c r="F4618" i="26"/>
  <c r="F4619" i="26"/>
  <c r="F4620" i="26"/>
  <c r="F4621" i="26"/>
  <c r="F4622" i="26"/>
  <c r="F4623" i="26"/>
  <c r="F4624" i="26"/>
  <c r="F4625" i="26"/>
  <c r="F4626" i="26"/>
  <c r="F4627" i="26"/>
  <c r="F4628" i="26"/>
  <c r="F4629" i="26"/>
  <c r="F4630" i="26"/>
  <c r="F4631" i="26"/>
  <c r="F4632" i="26"/>
  <c r="F4633" i="26"/>
  <c r="F4634" i="26"/>
  <c r="F4635" i="26"/>
  <c r="F4636" i="26"/>
  <c r="F4637" i="26"/>
  <c r="F4638" i="26"/>
  <c r="F4639" i="26"/>
  <c r="F4640" i="26"/>
  <c r="F4641" i="26"/>
  <c r="F4642" i="26"/>
  <c r="F4643" i="26"/>
  <c r="F4644" i="26"/>
  <c r="F4645" i="26"/>
  <c r="F4646" i="26"/>
  <c r="F4647" i="26"/>
  <c r="F4648" i="26"/>
  <c r="F4649" i="26"/>
  <c r="F4650" i="26"/>
  <c r="F4651" i="26"/>
  <c r="F4652" i="26"/>
  <c r="F4653" i="26"/>
  <c r="F4654" i="26"/>
  <c r="F4655" i="26"/>
  <c r="F4656" i="26"/>
  <c r="F4657" i="26"/>
  <c r="F4658" i="26"/>
  <c r="F4659" i="26"/>
  <c r="F4660" i="26"/>
  <c r="F4661" i="26"/>
  <c r="F4662" i="26"/>
  <c r="F4663" i="26"/>
  <c r="F4664" i="26"/>
  <c r="F4665" i="26"/>
  <c r="F4666" i="26"/>
  <c r="F4667" i="26"/>
  <c r="F4668" i="26"/>
  <c r="F4669" i="26"/>
  <c r="F4670" i="26"/>
  <c r="F4671" i="26"/>
  <c r="F4672" i="26"/>
  <c r="F4673" i="26"/>
  <c r="F4674" i="26"/>
  <c r="F4675" i="26"/>
  <c r="F4676" i="26"/>
  <c r="F4677" i="26"/>
  <c r="F4678" i="26"/>
  <c r="F4679" i="26"/>
  <c r="F4680" i="26"/>
  <c r="F4681" i="26"/>
  <c r="F4682" i="26"/>
  <c r="F4683" i="26"/>
  <c r="F4684" i="26"/>
  <c r="F4685" i="26"/>
  <c r="F4686" i="26"/>
  <c r="F4687" i="26"/>
  <c r="F4688" i="26"/>
  <c r="F4689" i="26"/>
  <c r="F4690" i="26"/>
  <c r="F4691" i="26"/>
  <c r="F4692" i="26"/>
  <c r="F4693" i="26"/>
  <c r="F4694" i="26"/>
  <c r="F4695" i="26"/>
  <c r="F4696" i="26"/>
  <c r="F4697" i="26"/>
  <c r="F4698" i="26"/>
  <c r="F4699" i="26"/>
  <c r="F4700" i="26"/>
  <c r="F4701" i="26"/>
  <c r="F4702" i="26"/>
  <c r="F4703" i="26"/>
  <c r="F4704" i="26"/>
  <c r="F4705" i="26"/>
  <c r="F4706" i="26"/>
  <c r="F4707" i="26"/>
  <c r="F4708" i="26"/>
  <c r="F4709" i="26"/>
  <c r="F4710" i="26"/>
  <c r="F4711" i="26"/>
  <c r="F4712" i="26"/>
  <c r="F4713" i="26"/>
  <c r="F4714" i="26"/>
  <c r="F4715" i="26"/>
  <c r="F4716" i="26"/>
  <c r="F4717" i="26"/>
  <c r="F4718" i="26"/>
  <c r="F4719" i="26"/>
  <c r="F4720" i="26"/>
  <c r="F4721" i="26"/>
  <c r="F4722" i="26"/>
  <c r="F4723" i="26"/>
  <c r="F4724" i="26"/>
  <c r="F4725" i="26"/>
  <c r="F4726" i="26"/>
  <c r="F4727" i="26"/>
  <c r="F4728" i="26"/>
  <c r="F4729" i="26"/>
  <c r="F4730" i="26"/>
  <c r="F4731" i="26"/>
  <c r="F4732" i="26"/>
  <c r="F4733" i="26"/>
  <c r="F4734" i="26"/>
  <c r="F4735" i="26"/>
  <c r="F4736" i="26"/>
  <c r="F4737" i="26"/>
  <c r="F4738" i="26"/>
  <c r="F4739" i="26"/>
  <c r="F4740" i="26"/>
  <c r="F4741" i="26"/>
  <c r="F4742" i="26"/>
  <c r="F4743" i="26"/>
  <c r="F4744" i="26"/>
  <c r="F4745" i="26"/>
  <c r="F4746" i="26"/>
  <c r="F4747" i="26"/>
  <c r="F4748" i="26"/>
  <c r="F4749" i="26"/>
  <c r="F4750" i="26"/>
  <c r="F4751" i="26"/>
  <c r="F4752" i="26"/>
  <c r="F4753" i="26"/>
  <c r="F4754" i="26"/>
  <c r="F4755" i="26"/>
  <c r="F4756" i="26"/>
  <c r="F4757" i="26"/>
  <c r="F4758" i="26"/>
  <c r="F4759" i="26"/>
  <c r="F4760" i="26"/>
  <c r="F4761" i="26"/>
  <c r="F4762" i="26"/>
  <c r="F4763" i="26"/>
  <c r="F4764" i="26"/>
  <c r="F4765" i="26"/>
  <c r="F4766" i="26"/>
  <c r="F4767" i="26"/>
  <c r="F4768" i="26"/>
  <c r="F4769" i="26"/>
  <c r="F4770" i="26"/>
  <c r="F4771" i="26"/>
  <c r="F4772" i="26"/>
  <c r="F4773" i="26"/>
  <c r="F4774" i="26"/>
  <c r="F4775" i="26"/>
  <c r="F4776" i="26"/>
  <c r="F4777" i="26"/>
  <c r="F4778" i="26"/>
  <c r="F4779" i="26"/>
  <c r="F4780" i="26"/>
  <c r="F4781" i="26"/>
  <c r="F4782" i="26"/>
  <c r="F4783" i="26"/>
  <c r="F4784" i="26"/>
  <c r="F4785" i="26"/>
  <c r="F4786" i="26"/>
  <c r="F4787" i="26"/>
  <c r="F4788" i="26"/>
  <c r="F4789" i="26"/>
  <c r="F4790" i="26"/>
  <c r="F4791" i="26"/>
  <c r="F4792" i="26"/>
  <c r="F4793" i="26"/>
  <c r="F4794" i="26"/>
  <c r="F4795" i="26"/>
  <c r="F4796" i="26"/>
  <c r="F4797" i="26"/>
  <c r="F4798" i="26"/>
  <c r="F4799" i="26"/>
  <c r="F4800" i="26"/>
  <c r="F4801" i="26"/>
  <c r="F4802" i="26"/>
  <c r="F4803" i="26"/>
  <c r="F4804" i="26"/>
  <c r="F4805" i="26"/>
  <c r="F4806" i="26"/>
  <c r="F4807" i="26"/>
  <c r="F4808" i="26"/>
  <c r="F4809" i="26"/>
  <c r="F4810" i="26"/>
  <c r="F4811" i="26"/>
  <c r="F4812" i="26"/>
  <c r="F4813" i="26"/>
  <c r="F4814" i="26"/>
  <c r="F4815" i="26"/>
  <c r="F4816" i="26"/>
  <c r="F4817" i="26"/>
  <c r="F4818" i="26"/>
  <c r="F4819" i="26"/>
  <c r="F4820" i="26"/>
  <c r="F4821" i="26"/>
  <c r="F4822" i="26"/>
  <c r="F4823" i="26"/>
  <c r="F4824" i="26"/>
  <c r="F4825" i="26"/>
  <c r="F4826" i="26"/>
  <c r="F4827" i="26"/>
  <c r="F4828" i="26"/>
  <c r="F4829" i="26"/>
  <c r="F4830" i="26"/>
  <c r="F4831" i="26"/>
  <c r="F4832" i="26"/>
  <c r="F4833" i="26"/>
  <c r="F4834" i="26"/>
  <c r="F4835" i="26"/>
  <c r="F4836" i="26"/>
  <c r="F4837" i="26"/>
  <c r="F4838" i="26"/>
  <c r="F4839" i="26"/>
  <c r="F4840" i="26"/>
  <c r="F4841" i="26"/>
  <c r="F4842" i="26"/>
  <c r="F4843" i="26"/>
  <c r="F4844" i="26"/>
  <c r="F4845" i="26"/>
  <c r="F4846" i="26"/>
  <c r="F4847" i="26"/>
  <c r="F4848" i="26"/>
  <c r="F4849" i="26"/>
  <c r="F4850" i="26"/>
  <c r="F4851" i="26"/>
  <c r="F4852" i="26"/>
  <c r="F4853" i="26"/>
  <c r="F4854" i="26"/>
  <c r="F4855" i="26"/>
  <c r="F4856" i="26"/>
  <c r="F4857" i="26"/>
  <c r="F4858" i="26"/>
  <c r="F4859" i="26"/>
  <c r="F4860" i="26"/>
  <c r="F4861" i="26"/>
  <c r="F4862" i="26"/>
  <c r="F4863" i="26"/>
  <c r="F4864" i="26"/>
  <c r="F4865" i="26"/>
  <c r="F4866" i="26"/>
  <c r="F4867" i="26"/>
  <c r="F4868" i="26"/>
  <c r="F4869" i="26"/>
  <c r="F4870" i="26"/>
  <c r="F4871" i="26"/>
  <c r="F4872" i="26"/>
  <c r="F4873" i="26"/>
  <c r="F4874" i="26"/>
  <c r="F4875" i="26"/>
  <c r="F4876" i="26"/>
  <c r="F4877" i="26"/>
  <c r="F4878" i="26"/>
  <c r="F4879" i="26"/>
  <c r="F4880" i="26"/>
  <c r="F4881" i="26"/>
  <c r="F4882" i="26"/>
  <c r="F4883" i="26"/>
  <c r="F4884" i="26"/>
  <c r="F4885" i="26"/>
  <c r="F4886" i="26"/>
  <c r="F4887" i="26"/>
  <c r="F4888" i="26"/>
  <c r="F4889" i="26"/>
  <c r="F4890" i="26"/>
  <c r="F4891" i="26"/>
  <c r="F4892" i="26"/>
  <c r="F4893" i="26"/>
  <c r="F4894" i="26"/>
  <c r="F4895" i="26"/>
  <c r="F4896" i="26"/>
  <c r="F4897" i="26"/>
  <c r="F4898" i="26"/>
  <c r="F4899" i="26"/>
  <c r="F4900" i="26"/>
  <c r="F4901" i="26"/>
  <c r="F4902" i="26"/>
  <c r="F4903" i="26"/>
  <c r="F4904" i="26"/>
  <c r="F4905" i="26"/>
  <c r="F4906" i="26"/>
  <c r="F4907" i="26"/>
  <c r="F4908" i="26"/>
  <c r="F4909" i="26"/>
  <c r="F4910" i="26"/>
  <c r="F4911" i="26"/>
  <c r="F4912" i="26"/>
  <c r="F4913" i="26"/>
  <c r="F4914" i="26"/>
  <c r="F4915" i="26"/>
  <c r="F4916" i="26"/>
  <c r="F4917" i="26"/>
  <c r="F4918" i="26"/>
  <c r="F4919" i="26"/>
  <c r="F4920" i="26"/>
  <c r="F4921" i="26"/>
  <c r="F4922" i="26"/>
  <c r="F4923" i="26"/>
  <c r="F4924" i="26"/>
  <c r="F4925" i="26"/>
  <c r="F4926" i="26"/>
  <c r="F4927" i="26"/>
  <c r="F4928" i="26"/>
  <c r="F4929" i="26"/>
  <c r="F4930" i="26"/>
  <c r="F4931" i="26"/>
  <c r="F4932" i="26"/>
  <c r="F4933" i="26"/>
  <c r="F4934" i="26"/>
  <c r="F4935" i="26"/>
  <c r="F4936" i="26"/>
  <c r="F4937" i="26"/>
  <c r="F4938" i="26"/>
  <c r="F4939" i="26"/>
  <c r="F4940" i="26"/>
  <c r="F4941" i="26"/>
  <c r="F4942" i="26"/>
  <c r="F4943" i="26"/>
  <c r="F4944" i="26"/>
  <c r="F4945" i="26"/>
  <c r="F4946" i="26"/>
  <c r="F4947" i="26"/>
  <c r="F4948" i="26"/>
  <c r="F4949" i="26"/>
  <c r="F4950" i="26"/>
  <c r="F4951" i="26"/>
  <c r="F4952" i="26"/>
  <c r="F4953" i="26"/>
  <c r="F4954" i="26"/>
  <c r="F4955" i="26"/>
  <c r="F4956" i="26"/>
  <c r="F4957" i="26"/>
  <c r="F4958" i="26"/>
  <c r="F4959" i="26"/>
  <c r="F4960" i="26"/>
  <c r="F4961" i="26"/>
  <c r="F4962" i="26"/>
  <c r="F4963" i="26"/>
  <c r="F4964" i="26"/>
  <c r="F4965" i="26"/>
  <c r="F4966" i="26"/>
  <c r="F4967" i="26"/>
  <c r="F4968" i="26"/>
  <c r="F4969" i="26"/>
  <c r="F4970" i="26"/>
  <c r="F4971" i="26"/>
  <c r="F4972" i="26"/>
  <c r="F4973" i="26"/>
  <c r="F4974" i="26"/>
  <c r="F4975" i="26"/>
  <c r="F4976" i="26"/>
  <c r="F4977" i="26"/>
  <c r="F4978" i="26"/>
  <c r="F4979" i="26"/>
  <c r="F4980" i="26"/>
  <c r="F4981" i="26"/>
  <c r="F4982" i="26"/>
  <c r="F4983" i="26"/>
  <c r="F4984" i="26"/>
  <c r="F4985" i="26"/>
  <c r="F4986" i="26"/>
  <c r="F4987" i="26"/>
  <c r="F4988" i="26"/>
  <c r="F4989" i="26"/>
  <c r="F4990" i="26"/>
  <c r="F4991" i="26"/>
  <c r="F4992" i="26"/>
  <c r="F4993" i="26"/>
  <c r="F4994" i="26"/>
  <c r="F4995" i="26"/>
  <c r="F4996" i="26"/>
  <c r="F4997" i="26"/>
  <c r="F4998" i="26"/>
  <c r="F4999" i="26"/>
  <c r="F5000" i="26"/>
  <c r="F5001" i="26"/>
  <c r="F5002" i="26"/>
  <c r="F5003" i="26"/>
  <c r="F5004" i="26"/>
  <c r="F5005" i="26"/>
  <c r="F5006" i="26"/>
  <c r="F5007" i="26"/>
  <c r="F5008" i="26"/>
  <c r="F5009" i="26"/>
  <c r="F5010" i="26"/>
  <c r="F5011" i="26"/>
  <c r="F5012" i="26"/>
  <c r="F5013" i="26"/>
  <c r="F5014" i="26"/>
  <c r="F5015" i="26"/>
  <c r="F5016" i="26"/>
  <c r="F5017" i="26"/>
  <c r="F5018" i="26"/>
  <c r="F5019" i="26"/>
  <c r="F5020" i="26"/>
  <c r="F5021" i="26"/>
  <c r="F5022" i="26"/>
  <c r="F5023" i="26"/>
  <c r="F5024" i="26"/>
  <c r="F5025" i="26"/>
  <c r="F5026" i="26"/>
  <c r="F5027" i="26"/>
  <c r="F5028" i="26"/>
  <c r="F5029" i="26"/>
  <c r="F5030" i="26"/>
  <c r="F5031" i="26"/>
  <c r="F5032" i="26"/>
  <c r="F5033" i="26"/>
  <c r="F5034" i="26"/>
  <c r="F5035" i="26"/>
  <c r="F5036" i="26"/>
  <c r="F5037" i="26"/>
  <c r="F5038" i="26"/>
  <c r="F5039" i="26"/>
  <c r="F5040" i="26"/>
  <c r="F5041" i="26"/>
  <c r="F5042" i="26"/>
  <c r="F5043" i="26"/>
  <c r="F5044" i="26"/>
  <c r="F5045" i="26"/>
  <c r="F5046" i="26"/>
  <c r="F5047" i="26"/>
  <c r="F5048" i="26"/>
  <c r="F5049" i="26"/>
  <c r="F5050" i="26"/>
  <c r="F5051" i="26"/>
  <c r="F5052" i="26"/>
  <c r="F5053" i="26"/>
  <c r="F5054" i="26"/>
  <c r="F5055" i="26"/>
  <c r="F5056" i="26"/>
  <c r="F5057" i="26"/>
  <c r="F5058" i="26"/>
  <c r="F5059" i="26"/>
  <c r="F5060" i="26"/>
  <c r="F5061" i="26"/>
  <c r="F5062" i="26"/>
  <c r="F5063" i="26"/>
  <c r="F5064" i="26"/>
  <c r="F5065" i="26"/>
  <c r="F5066" i="26"/>
  <c r="F5067" i="26"/>
  <c r="F5068" i="26"/>
  <c r="F5069" i="26"/>
  <c r="F5070" i="26"/>
  <c r="F5071" i="26"/>
  <c r="F5072" i="26"/>
  <c r="F5073" i="26"/>
  <c r="F5074" i="26"/>
  <c r="F5075" i="26"/>
  <c r="F5076" i="26"/>
  <c r="F5077" i="26"/>
  <c r="F5078" i="26"/>
  <c r="F5079" i="26"/>
  <c r="F5080" i="26"/>
  <c r="F5081" i="26"/>
  <c r="F5082" i="26"/>
  <c r="F5083" i="26"/>
  <c r="F5084" i="26"/>
  <c r="F5085" i="26"/>
  <c r="F5086" i="26"/>
  <c r="F5087" i="26"/>
  <c r="F5088" i="26"/>
  <c r="F5089" i="26"/>
  <c r="F5090" i="26"/>
  <c r="F5091" i="26"/>
  <c r="F5092" i="26"/>
  <c r="F5093" i="26"/>
  <c r="F5094" i="26"/>
  <c r="F5095" i="26"/>
  <c r="F5096" i="26"/>
  <c r="F5097" i="26"/>
  <c r="F5098" i="26"/>
  <c r="F5099" i="26"/>
  <c r="F5100" i="26"/>
  <c r="F5101" i="26"/>
  <c r="F5102" i="26"/>
  <c r="F5103" i="26"/>
  <c r="F5104" i="26"/>
  <c r="F5105" i="26"/>
  <c r="F5106" i="26"/>
  <c r="F5107" i="26"/>
  <c r="F5108" i="26"/>
  <c r="F5109" i="26"/>
  <c r="F5110" i="26"/>
  <c r="F5111" i="26"/>
  <c r="F5112" i="26"/>
  <c r="F5113" i="26"/>
  <c r="F5114" i="26"/>
  <c r="F5115" i="26"/>
  <c r="F5116" i="26"/>
  <c r="F5117" i="26"/>
  <c r="F5118" i="26"/>
  <c r="F5119" i="26"/>
  <c r="F5120" i="26"/>
  <c r="F5121" i="26"/>
  <c r="F5122" i="26"/>
  <c r="F5123" i="26"/>
  <c r="F5124" i="26"/>
  <c r="F5125" i="26"/>
  <c r="F5126" i="26"/>
  <c r="F5127" i="26"/>
  <c r="F5128" i="26"/>
  <c r="F5129" i="26"/>
  <c r="F5130" i="26"/>
  <c r="F5131" i="26"/>
  <c r="F5132" i="26"/>
  <c r="F5133" i="26"/>
  <c r="F5134" i="26"/>
  <c r="F5135" i="26"/>
  <c r="F5136" i="26"/>
  <c r="F5137" i="26"/>
  <c r="F5138" i="26"/>
  <c r="F5139" i="26"/>
  <c r="F5140" i="26"/>
  <c r="F5141" i="26"/>
  <c r="F5142" i="26"/>
  <c r="F5143" i="26"/>
  <c r="F5144" i="26"/>
  <c r="F5145" i="26"/>
  <c r="F5146" i="26"/>
  <c r="F5147" i="26"/>
  <c r="F5148" i="26"/>
  <c r="F5149" i="26"/>
  <c r="F5150" i="26"/>
  <c r="F5151" i="26"/>
  <c r="F5152" i="26"/>
  <c r="F5153" i="26"/>
  <c r="F5154" i="26"/>
  <c r="F5155" i="26"/>
  <c r="F5156" i="26"/>
  <c r="F5157" i="26"/>
  <c r="F5158" i="26"/>
  <c r="F5159" i="26"/>
  <c r="F5160" i="26"/>
  <c r="F5161" i="26"/>
  <c r="F5162" i="26"/>
  <c r="F5163" i="26"/>
  <c r="F5164" i="26"/>
  <c r="F5165" i="26"/>
  <c r="F5166" i="26"/>
  <c r="F5167" i="26"/>
  <c r="F5168" i="26"/>
  <c r="F5169" i="26"/>
  <c r="F5170" i="26"/>
  <c r="F5171" i="26"/>
  <c r="F5172" i="26"/>
  <c r="F5173" i="26"/>
  <c r="F5174" i="26"/>
  <c r="F5175" i="26"/>
  <c r="F5176" i="26"/>
  <c r="F5177" i="26"/>
  <c r="F5178" i="26"/>
  <c r="F5179" i="26"/>
  <c r="F5180" i="26"/>
  <c r="F5181" i="26"/>
  <c r="F5182" i="26"/>
  <c r="F5183" i="26"/>
  <c r="F5184" i="26"/>
  <c r="F5185" i="26"/>
  <c r="F5186" i="26"/>
  <c r="F5187" i="26"/>
  <c r="F5188" i="26"/>
  <c r="F5189" i="26"/>
  <c r="F5190" i="26"/>
  <c r="F5191" i="26"/>
  <c r="F5192" i="26"/>
  <c r="F5193" i="26"/>
  <c r="F5194" i="26"/>
  <c r="F5195" i="26"/>
  <c r="F5196" i="26"/>
  <c r="F5197" i="26"/>
  <c r="F5198" i="26"/>
  <c r="F5199" i="26"/>
  <c r="F5200" i="26"/>
  <c r="F5201" i="26"/>
  <c r="F5202" i="26"/>
  <c r="F5203" i="26"/>
  <c r="F5204" i="26"/>
  <c r="F5205" i="26"/>
  <c r="F5206" i="26"/>
  <c r="F5207" i="26"/>
  <c r="F5208" i="26"/>
  <c r="F5209" i="26"/>
  <c r="F5210" i="26"/>
  <c r="F5211" i="26"/>
  <c r="F5212" i="26"/>
  <c r="F5213" i="26"/>
  <c r="F5214" i="26"/>
  <c r="F5215" i="26"/>
  <c r="F5216" i="26"/>
  <c r="F5217" i="26"/>
  <c r="F5218" i="26"/>
  <c r="F5219" i="26"/>
  <c r="F5220" i="26"/>
  <c r="F5221" i="26"/>
  <c r="F5222" i="26"/>
  <c r="F5223" i="26"/>
  <c r="F5224" i="26"/>
  <c r="F5225" i="26"/>
  <c r="F5226" i="26"/>
  <c r="F5227" i="26"/>
  <c r="F5228" i="26"/>
  <c r="F5229" i="26"/>
  <c r="F5230" i="26"/>
  <c r="F5231" i="26"/>
  <c r="F5232" i="26"/>
  <c r="F5233" i="26"/>
  <c r="F5234" i="26"/>
  <c r="F5235" i="26"/>
  <c r="F5236" i="26"/>
  <c r="F5237" i="26"/>
  <c r="F5238" i="26"/>
  <c r="F5239" i="26"/>
  <c r="F5240" i="26"/>
  <c r="F5241" i="26"/>
  <c r="F5242" i="26"/>
  <c r="F5243" i="26"/>
  <c r="F5244" i="26"/>
  <c r="F5245" i="26"/>
  <c r="F5246" i="26"/>
  <c r="F5247" i="26"/>
  <c r="F5248" i="26"/>
  <c r="F5249" i="26"/>
  <c r="F5250" i="26"/>
  <c r="F5251" i="26"/>
  <c r="F5252" i="26"/>
  <c r="F5253" i="26"/>
  <c r="F5254" i="26"/>
  <c r="F5255" i="26"/>
  <c r="F5256" i="26"/>
  <c r="F5257" i="26"/>
  <c r="F5258" i="26"/>
  <c r="F5259" i="26"/>
  <c r="F5260" i="26"/>
  <c r="F5261" i="26"/>
  <c r="F5262" i="26"/>
  <c r="F5263" i="26"/>
  <c r="F5264" i="26"/>
  <c r="F5265" i="26"/>
  <c r="F5266" i="26"/>
  <c r="F5267" i="26"/>
  <c r="F5268" i="26"/>
  <c r="F5269" i="26"/>
  <c r="F5270" i="26"/>
  <c r="F5271" i="26"/>
  <c r="F5272" i="26"/>
  <c r="F5273" i="26"/>
  <c r="F5274" i="26"/>
  <c r="F5275" i="26"/>
  <c r="F5276" i="26"/>
  <c r="F5277" i="26"/>
  <c r="F5278" i="26"/>
  <c r="F5279" i="26"/>
  <c r="F5280" i="26"/>
  <c r="F5281" i="26"/>
  <c r="F5282" i="26"/>
  <c r="F5283" i="26"/>
  <c r="F5284" i="26"/>
  <c r="F5285" i="26"/>
  <c r="F5286" i="26"/>
  <c r="F5287" i="26"/>
  <c r="F5288" i="26"/>
  <c r="F5289" i="26"/>
  <c r="F5290" i="26"/>
  <c r="F5291" i="26"/>
  <c r="F5292" i="26"/>
  <c r="F5293" i="26"/>
  <c r="F5294" i="26"/>
  <c r="F5295" i="26"/>
  <c r="F5296" i="26"/>
  <c r="F5297" i="26"/>
  <c r="F5298" i="26"/>
  <c r="F5299" i="26"/>
  <c r="F5300" i="26"/>
  <c r="F5301" i="26"/>
  <c r="F5302" i="26"/>
  <c r="F5303" i="26"/>
  <c r="F5304" i="26"/>
  <c r="F5305" i="26"/>
  <c r="F5306" i="26"/>
  <c r="F5307" i="26"/>
  <c r="F5308" i="26"/>
  <c r="F5309" i="26"/>
  <c r="F5310" i="26"/>
  <c r="F5311" i="26"/>
  <c r="F5312" i="26"/>
  <c r="F5313" i="26"/>
  <c r="F5314" i="26"/>
  <c r="F5315" i="26"/>
  <c r="F5316" i="26"/>
  <c r="F5317" i="26"/>
  <c r="F5318" i="26"/>
  <c r="F5319" i="26"/>
  <c r="F5320" i="26"/>
  <c r="F5321" i="26"/>
  <c r="F5322" i="26"/>
  <c r="F5323" i="26"/>
  <c r="F5324" i="26"/>
  <c r="F5325" i="26"/>
  <c r="F5326" i="26"/>
  <c r="F5327" i="26"/>
  <c r="F5328" i="26"/>
  <c r="F5329" i="26"/>
  <c r="F5330" i="26"/>
  <c r="F5331" i="26"/>
  <c r="F5332" i="26"/>
  <c r="F5333" i="26"/>
  <c r="F5334" i="26"/>
  <c r="F5335" i="26"/>
  <c r="F5336" i="26"/>
  <c r="F5337" i="26"/>
  <c r="F5338" i="26"/>
  <c r="F5339" i="26"/>
  <c r="F5340" i="26"/>
  <c r="F5341" i="26"/>
  <c r="F5342" i="26"/>
  <c r="F5343" i="26"/>
  <c r="F5344" i="26"/>
  <c r="F5345" i="26"/>
  <c r="F5346" i="26"/>
  <c r="F5347" i="26"/>
  <c r="F5348" i="26"/>
  <c r="F5349" i="26"/>
  <c r="F5350" i="26"/>
  <c r="F5351" i="26"/>
  <c r="F5352" i="26"/>
  <c r="F5353" i="26"/>
  <c r="F5354" i="26"/>
  <c r="F5355" i="26"/>
  <c r="F5356" i="26"/>
  <c r="F5357" i="26"/>
  <c r="F5358" i="26"/>
  <c r="F5359" i="26"/>
  <c r="F5360" i="26"/>
  <c r="F5361" i="26"/>
  <c r="F5362" i="26"/>
  <c r="F5363" i="26"/>
  <c r="F5364" i="26"/>
  <c r="F5365" i="26"/>
  <c r="F5366" i="26"/>
  <c r="F5367" i="26"/>
  <c r="F5368" i="26"/>
  <c r="F5369" i="26"/>
  <c r="F5370" i="26"/>
  <c r="F5371" i="26"/>
  <c r="F5372" i="26"/>
  <c r="F5373" i="26"/>
  <c r="F5374" i="26"/>
  <c r="F5375" i="26"/>
  <c r="F5376" i="26"/>
  <c r="F5377" i="26"/>
  <c r="F5378" i="26"/>
  <c r="F5379" i="26"/>
  <c r="F5380" i="26"/>
  <c r="F5381" i="26"/>
  <c r="F5382" i="26"/>
  <c r="F5383" i="26"/>
  <c r="F5384" i="26"/>
  <c r="F5385" i="26"/>
  <c r="F5386" i="26"/>
  <c r="F5387" i="26"/>
  <c r="F5388" i="26"/>
  <c r="F5389" i="26"/>
  <c r="F5390" i="26"/>
  <c r="F5391" i="26"/>
  <c r="F5392" i="26"/>
  <c r="F5393" i="26"/>
  <c r="F5394" i="26"/>
  <c r="F5395" i="26"/>
  <c r="F5396" i="26"/>
  <c r="F5397" i="26"/>
  <c r="F5398" i="26"/>
  <c r="F5399" i="26"/>
  <c r="F5400" i="26"/>
  <c r="F5401" i="26"/>
  <c r="F5402" i="26"/>
  <c r="F5403" i="26"/>
  <c r="F5404" i="26"/>
  <c r="F5405" i="26"/>
  <c r="F5406" i="26"/>
  <c r="F5407" i="26"/>
  <c r="F5408" i="26"/>
  <c r="F5409" i="26"/>
  <c r="F5410" i="26"/>
  <c r="F5411" i="26"/>
  <c r="F5412" i="26"/>
  <c r="F5413" i="26"/>
  <c r="F5414" i="26"/>
  <c r="F5415" i="26"/>
  <c r="F5416" i="26"/>
  <c r="F5417" i="26"/>
  <c r="F5418" i="26"/>
  <c r="F5419" i="26"/>
  <c r="F5420" i="26"/>
  <c r="F5421" i="26"/>
  <c r="F5422" i="26"/>
  <c r="F5423" i="26"/>
  <c r="F5424" i="26"/>
  <c r="F5425" i="26"/>
  <c r="F5426" i="26"/>
  <c r="F5427" i="26"/>
  <c r="F5428" i="26"/>
  <c r="F5429" i="26"/>
  <c r="F5430" i="26"/>
  <c r="F5431" i="26"/>
  <c r="F5432" i="26"/>
  <c r="F5433" i="26"/>
  <c r="F5434" i="26"/>
  <c r="F5435" i="26"/>
  <c r="F5436" i="26"/>
  <c r="F5437" i="26"/>
  <c r="F5438" i="26"/>
  <c r="F5439" i="26"/>
  <c r="F5440" i="26"/>
  <c r="F5441" i="26"/>
  <c r="F5442" i="26"/>
  <c r="F5443" i="26"/>
  <c r="F5444" i="26"/>
  <c r="F5445" i="26"/>
  <c r="F5446" i="26"/>
  <c r="F5447" i="26"/>
  <c r="F5448" i="26"/>
  <c r="F5449" i="26"/>
  <c r="F5450" i="26"/>
  <c r="F5451" i="26"/>
  <c r="F5452" i="26"/>
  <c r="F5453" i="26"/>
  <c r="F5454" i="26"/>
  <c r="F5455" i="26"/>
  <c r="F5456" i="26"/>
  <c r="F5457" i="26"/>
  <c r="F5458" i="26"/>
  <c r="F5459" i="26"/>
  <c r="F5460" i="26"/>
  <c r="F5461" i="26"/>
  <c r="F5462" i="26"/>
  <c r="F5463" i="26"/>
  <c r="F5464" i="26"/>
  <c r="F5465" i="26"/>
  <c r="F5466" i="26"/>
  <c r="F5467" i="26"/>
  <c r="F5468" i="26"/>
  <c r="F5469" i="26"/>
  <c r="F5470" i="26"/>
  <c r="F5471" i="26"/>
  <c r="F5472" i="26"/>
  <c r="F5473" i="26"/>
  <c r="F5474" i="26"/>
  <c r="F5475" i="26"/>
  <c r="F5476" i="26"/>
  <c r="F5477" i="26"/>
  <c r="F5478" i="26"/>
  <c r="F5479" i="26"/>
  <c r="F5480" i="26"/>
  <c r="F5481" i="26"/>
  <c r="F5482" i="26"/>
  <c r="F5483" i="26"/>
  <c r="F5484" i="26"/>
  <c r="F5485" i="26"/>
  <c r="F5486" i="26"/>
  <c r="F5487" i="26"/>
  <c r="F5488" i="26"/>
  <c r="F5489" i="26"/>
  <c r="F5490" i="26"/>
  <c r="F5491" i="26"/>
  <c r="F5492" i="26"/>
  <c r="F5493" i="26"/>
  <c r="F5494" i="26"/>
  <c r="F5495" i="26"/>
  <c r="F5496" i="26"/>
  <c r="F5497" i="26"/>
  <c r="F5498" i="26"/>
  <c r="F5499" i="26"/>
  <c r="F5500" i="26"/>
  <c r="F5501" i="26"/>
  <c r="F5502" i="26"/>
  <c r="F5503" i="26"/>
  <c r="F5504" i="26"/>
  <c r="F5505" i="26"/>
  <c r="F5506" i="26"/>
  <c r="F5507" i="26"/>
  <c r="F5508" i="26"/>
  <c r="F5509" i="26"/>
  <c r="F5510" i="26"/>
  <c r="F5511" i="26"/>
  <c r="F5512" i="26"/>
  <c r="F5513" i="26"/>
  <c r="F5514" i="26"/>
  <c r="F5515" i="26"/>
  <c r="F5516" i="26"/>
  <c r="F5517" i="26"/>
  <c r="F5518" i="26"/>
  <c r="F5519" i="26"/>
  <c r="F5520" i="26"/>
  <c r="F5521" i="26"/>
  <c r="F5522" i="26"/>
  <c r="F5523" i="26"/>
  <c r="F5524" i="26"/>
  <c r="F5525" i="26"/>
  <c r="F5526" i="26"/>
  <c r="F5527" i="26"/>
  <c r="F5528" i="26"/>
  <c r="F5529" i="26"/>
  <c r="F5530" i="26"/>
  <c r="F5531" i="26"/>
  <c r="F5532" i="26"/>
  <c r="F5533" i="26"/>
  <c r="F5534" i="26"/>
  <c r="F5535" i="26"/>
  <c r="F5536" i="26"/>
  <c r="F5537" i="26"/>
  <c r="F5538" i="26"/>
  <c r="F5539" i="26"/>
  <c r="F5540" i="26"/>
  <c r="F5541" i="26"/>
  <c r="F5542" i="26"/>
  <c r="F5543" i="26"/>
  <c r="F5544" i="26"/>
  <c r="F5545" i="26"/>
  <c r="F5546" i="26"/>
  <c r="F5547" i="26"/>
  <c r="F5548" i="26"/>
  <c r="F5549" i="26"/>
  <c r="F5550" i="26"/>
  <c r="F5551" i="26"/>
  <c r="F5552" i="26"/>
  <c r="F5553" i="26"/>
  <c r="F5554" i="26"/>
  <c r="F5555" i="26"/>
  <c r="F5556" i="26"/>
  <c r="F5557" i="26"/>
  <c r="F5558" i="26"/>
  <c r="F5559" i="26"/>
  <c r="F5560" i="26"/>
  <c r="F5561" i="26"/>
  <c r="F5562" i="26"/>
  <c r="F5563" i="26"/>
  <c r="F5564" i="26"/>
  <c r="F5565" i="26"/>
  <c r="F5566" i="26"/>
  <c r="F5567" i="26"/>
  <c r="F5568" i="26"/>
  <c r="F5569" i="26"/>
  <c r="F5570" i="26"/>
  <c r="F5571" i="26"/>
  <c r="F5572" i="26"/>
  <c r="F5573" i="26"/>
  <c r="F5574" i="26"/>
  <c r="F5575" i="26"/>
  <c r="F5576" i="26"/>
  <c r="F5577" i="26"/>
  <c r="F5578" i="26"/>
  <c r="F5579" i="26"/>
  <c r="F5580" i="26"/>
  <c r="F5581" i="26"/>
  <c r="F5582" i="26"/>
  <c r="F5583" i="26"/>
  <c r="F5584" i="26"/>
  <c r="F5585" i="26"/>
  <c r="F5586" i="26"/>
  <c r="F5587" i="26"/>
  <c r="F5588" i="26"/>
  <c r="F5589" i="26"/>
  <c r="F5590" i="26"/>
  <c r="F5591" i="26"/>
  <c r="F5592" i="26"/>
  <c r="F5593" i="26"/>
  <c r="F5594" i="26"/>
  <c r="F5595" i="26"/>
  <c r="F5596" i="26"/>
  <c r="F5597" i="26"/>
  <c r="F5598" i="26"/>
  <c r="F5599" i="26"/>
  <c r="F5600" i="26"/>
  <c r="F5601" i="26"/>
  <c r="F5602" i="26"/>
  <c r="F5603" i="26"/>
  <c r="F5604" i="26"/>
  <c r="F5605" i="26"/>
  <c r="F5606" i="26"/>
  <c r="F5607" i="26"/>
  <c r="F5608" i="26"/>
  <c r="F5609" i="26"/>
  <c r="F5610" i="26"/>
  <c r="F5611" i="26"/>
  <c r="F5612" i="26"/>
  <c r="F5613" i="26"/>
  <c r="F5614" i="26"/>
  <c r="F5615" i="26"/>
  <c r="F5616" i="26"/>
  <c r="F5617" i="26"/>
  <c r="F5618" i="26"/>
  <c r="F5619" i="26"/>
  <c r="F5620" i="26"/>
  <c r="F5621" i="26"/>
  <c r="F5622" i="26"/>
  <c r="F5623" i="26"/>
  <c r="F5624" i="26"/>
  <c r="F5625" i="26"/>
  <c r="F5626" i="26"/>
  <c r="F5627" i="26"/>
  <c r="F5628" i="26"/>
  <c r="F5629" i="26"/>
  <c r="F5630" i="26"/>
  <c r="F5631" i="26"/>
  <c r="F5632" i="26"/>
  <c r="F5633" i="26"/>
  <c r="F5634" i="26"/>
  <c r="F5635" i="26"/>
  <c r="F5636" i="26"/>
  <c r="F5637" i="26"/>
  <c r="F5638" i="26"/>
  <c r="F5639" i="26"/>
  <c r="F5640" i="26"/>
  <c r="F5641" i="26"/>
  <c r="F5642" i="26"/>
  <c r="F5643" i="26"/>
  <c r="F5644" i="26"/>
  <c r="F5645" i="26"/>
  <c r="F5646" i="26"/>
  <c r="F5647" i="26"/>
  <c r="F5648" i="26"/>
  <c r="F5649" i="26"/>
  <c r="F5650" i="26"/>
  <c r="F5651" i="26"/>
  <c r="F5652" i="26"/>
  <c r="F5653" i="26"/>
  <c r="F5654" i="26"/>
  <c r="F5655" i="26"/>
  <c r="F5656" i="26"/>
  <c r="F5657" i="26"/>
  <c r="F5658" i="26"/>
  <c r="F5659" i="26"/>
  <c r="F5660" i="26"/>
  <c r="F5661" i="26"/>
  <c r="F5662" i="26"/>
  <c r="F5663" i="26"/>
  <c r="F5664" i="26"/>
  <c r="F5665" i="26"/>
  <c r="F5666" i="26"/>
  <c r="F5667" i="26"/>
  <c r="F5668" i="26"/>
  <c r="F5669" i="26"/>
  <c r="F5670" i="26"/>
  <c r="F5671" i="26"/>
  <c r="F5672" i="26"/>
  <c r="F5673" i="26"/>
  <c r="F5674" i="26"/>
  <c r="F5675" i="26"/>
  <c r="F5676" i="26"/>
  <c r="F5677" i="26"/>
  <c r="F5678" i="26"/>
  <c r="F5679" i="26"/>
  <c r="F5680" i="26"/>
  <c r="F5681" i="26"/>
  <c r="F5682" i="26"/>
  <c r="F5683" i="26"/>
  <c r="F5684" i="26"/>
  <c r="F5685" i="26"/>
  <c r="F5686" i="26"/>
  <c r="F5687" i="26"/>
  <c r="F5688" i="26"/>
  <c r="F5689" i="26"/>
  <c r="F5690" i="26"/>
  <c r="F5691" i="26"/>
  <c r="F5692" i="26"/>
  <c r="F5693" i="26"/>
  <c r="F5694" i="26"/>
  <c r="F5695" i="26"/>
  <c r="F5696" i="26"/>
  <c r="F5697" i="26"/>
  <c r="F5698" i="26"/>
  <c r="F5699" i="26"/>
  <c r="F5700" i="26"/>
  <c r="F5701" i="26"/>
  <c r="F5702" i="26"/>
  <c r="F5703" i="26"/>
  <c r="F5704" i="26"/>
  <c r="F5705" i="26"/>
  <c r="F5706" i="26"/>
  <c r="F5707" i="26"/>
  <c r="F5708" i="26"/>
  <c r="F5709" i="26"/>
  <c r="F5710" i="26"/>
  <c r="F5711" i="26"/>
  <c r="F5712" i="26"/>
  <c r="F5713" i="26"/>
  <c r="F5714" i="26"/>
  <c r="F5715" i="26"/>
  <c r="F5716" i="26"/>
  <c r="F5717" i="26"/>
  <c r="F5718" i="26"/>
  <c r="F5719" i="26"/>
  <c r="F5720" i="26"/>
  <c r="F5721" i="26"/>
  <c r="F5722" i="26"/>
  <c r="F5723" i="26"/>
  <c r="F5724" i="26"/>
  <c r="F5725" i="26"/>
  <c r="F5726" i="26"/>
  <c r="F5727" i="26"/>
  <c r="F5728" i="26"/>
  <c r="F5729" i="26"/>
  <c r="F5730" i="26"/>
  <c r="F5731" i="26"/>
  <c r="F5732" i="26"/>
  <c r="F5733" i="26"/>
  <c r="F5734" i="26"/>
  <c r="F5735" i="26"/>
  <c r="F5736" i="26"/>
  <c r="F5737" i="26"/>
  <c r="F5738" i="26"/>
  <c r="F5739" i="26"/>
  <c r="F5740" i="26"/>
  <c r="F5741" i="26"/>
  <c r="F5742" i="26"/>
  <c r="F5743" i="26"/>
  <c r="F5744" i="26"/>
  <c r="F5745" i="26"/>
  <c r="F5746" i="26"/>
  <c r="F5747" i="26"/>
  <c r="F5748" i="26"/>
  <c r="F5749" i="26"/>
  <c r="F5750" i="26"/>
  <c r="F5751" i="26"/>
  <c r="F5752" i="26"/>
  <c r="F5753" i="26"/>
  <c r="F5754" i="26"/>
  <c r="F5755" i="26"/>
  <c r="F5756" i="26"/>
  <c r="F5757" i="26"/>
  <c r="F5758" i="26"/>
  <c r="F5759" i="26"/>
  <c r="F5760" i="26"/>
  <c r="F5761" i="26"/>
  <c r="F5762" i="26"/>
  <c r="F5763" i="26"/>
  <c r="F5764" i="26"/>
  <c r="F5765" i="26"/>
  <c r="F5766" i="26"/>
  <c r="F5767" i="26"/>
  <c r="F5768" i="26"/>
  <c r="F5769" i="26"/>
  <c r="F5770" i="26"/>
  <c r="F5771" i="26"/>
  <c r="F5772" i="26"/>
  <c r="F5773" i="26"/>
  <c r="F5774" i="26"/>
  <c r="F5775" i="26"/>
  <c r="F5776" i="26"/>
  <c r="F5777" i="26"/>
  <c r="F5778" i="26"/>
  <c r="F5779" i="26"/>
  <c r="F5780" i="26"/>
  <c r="F5781" i="26"/>
  <c r="F5782" i="26"/>
  <c r="F5783" i="26"/>
  <c r="F5784" i="26"/>
  <c r="F5785" i="26"/>
  <c r="F5786" i="26"/>
  <c r="F5787" i="26"/>
  <c r="F5788" i="26"/>
  <c r="F5789" i="26"/>
  <c r="F5790" i="26"/>
  <c r="F5791" i="26"/>
  <c r="F5792" i="26"/>
  <c r="F5793" i="26"/>
  <c r="F5794" i="26"/>
  <c r="F5795" i="26"/>
  <c r="F5796" i="26"/>
  <c r="F5797" i="26"/>
  <c r="F5798" i="26"/>
  <c r="F5799" i="26"/>
  <c r="F5800" i="26"/>
  <c r="F5801" i="26"/>
  <c r="F5802" i="26"/>
  <c r="F5803" i="26"/>
  <c r="F5804" i="26"/>
  <c r="F5805" i="26"/>
  <c r="F5806" i="26"/>
  <c r="F5807" i="26"/>
  <c r="F5808" i="26"/>
  <c r="F5809" i="26"/>
  <c r="F5810" i="26"/>
  <c r="F5811" i="26"/>
  <c r="F5812" i="26"/>
  <c r="F5813" i="26"/>
  <c r="F5814" i="26"/>
  <c r="F5815" i="26"/>
  <c r="F5816" i="26"/>
  <c r="F5817" i="26"/>
  <c r="F5818" i="26"/>
  <c r="F5819" i="26"/>
  <c r="F5820" i="26"/>
  <c r="F5821" i="26"/>
  <c r="F5822" i="26"/>
  <c r="F5823" i="26"/>
  <c r="F5824" i="26"/>
  <c r="F5825" i="26"/>
  <c r="F5826" i="26"/>
  <c r="F5827" i="26"/>
  <c r="F5828" i="26"/>
  <c r="F5829" i="26"/>
  <c r="F5830" i="26"/>
  <c r="F5831" i="26"/>
  <c r="F5832" i="26"/>
  <c r="F5833" i="26"/>
  <c r="F5834" i="26"/>
  <c r="F5835" i="26"/>
  <c r="F5836" i="26"/>
  <c r="F5837" i="26"/>
  <c r="F5838" i="26"/>
  <c r="F5839" i="26"/>
  <c r="F5840" i="26"/>
  <c r="F5841" i="26"/>
  <c r="F5842" i="26"/>
  <c r="F5843" i="26"/>
  <c r="F5844" i="26"/>
  <c r="F5845" i="26"/>
  <c r="F5846" i="26"/>
  <c r="F5847" i="26"/>
  <c r="F5848" i="26"/>
  <c r="F5849" i="26"/>
  <c r="F5850" i="26"/>
  <c r="F5851" i="26"/>
  <c r="F5852" i="26"/>
  <c r="F5853" i="26"/>
  <c r="F5854" i="26"/>
  <c r="F5855" i="26"/>
  <c r="F5856" i="26"/>
  <c r="F5857" i="26"/>
  <c r="F5858" i="26"/>
  <c r="F5859" i="26"/>
  <c r="F5860" i="26"/>
  <c r="F5861" i="26"/>
  <c r="F5862" i="26"/>
  <c r="F5863" i="26"/>
  <c r="F5864" i="26"/>
  <c r="F5865" i="26"/>
  <c r="F5866" i="26"/>
  <c r="F5867" i="26"/>
  <c r="F5868" i="26"/>
  <c r="F5869" i="26"/>
  <c r="F5870" i="26"/>
  <c r="F5871" i="26"/>
  <c r="F5872" i="26"/>
  <c r="F5873" i="26"/>
  <c r="F5874" i="26"/>
  <c r="F5875" i="26"/>
  <c r="F5876" i="26"/>
  <c r="F5877" i="26"/>
  <c r="F5878" i="26"/>
  <c r="F5879" i="26"/>
  <c r="F5880" i="26"/>
  <c r="F5881" i="26"/>
  <c r="F5882" i="26"/>
  <c r="F5883" i="26"/>
  <c r="F5884" i="26"/>
  <c r="F5885" i="26"/>
  <c r="F5886" i="26"/>
  <c r="F5887" i="26"/>
  <c r="F5888" i="26"/>
  <c r="F5889" i="26"/>
  <c r="F5890" i="26"/>
  <c r="F5891" i="26"/>
  <c r="F5892" i="26"/>
  <c r="F5893" i="26"/>
  <c r="F5894" i="26"/>
  <c r="F5895" i="26"/>
  <c r="F5896" i="26"/>
  <c r="F5897" i="26"/>
  <c r="F5898" i="26"/>
  <c r="F5899" i="26"/>
  <c r="F5900" i="26"/>
  <c r="F5901" i="26"/>
  <c r="F5902" i="26"/>
  <c r="F5903" i="26"/>
  <c r="F5904" i="26"/>
  <c r="F5905" i="26"/>
  <c r="F5906" i="26"/>
  <c r="F5907" i="26"/>
  <c r="F5908" i="26"/>
  <c r="F5909" i="26"/>
  <c r="F5910" i="26"/>
  <c r="F5911" i="26"/>
  <c r="F5912" i="26"/>
  <c r="F5913" i="26"/>
  <c r="F5914" i="26"/>
  <c r="F5915" i="26"/>
  <c r="F5916" i="26"/>
  <c r="F5917" i="26"/>
  <c r="F5918" i="26"/>
  <c r="F5919" i="26"/>
  <c r="F5920" i="26"/>
  <c r="F5921" i="26"/>
  <c r="F5922" i="26"/>
  <c r="F5923" i="26"/>
  <c r="F5924" i="26"/>
  <c r="F5925" i="26"/>
  <c r="F5926" i="26"/>
  <c r="F5927" i="26"/>
  <c r="F5928" i="26"/>
  <c r="F5929" i="26"/>
  <c r="F5930" i="26"/>
  <c r="F5931" i="26"/>
  <c r="F5932" i="26"/>
  <c r="F5933" i="26"/>
  <c r="F5934" i="26"/>
  <c r="F5935" i="26"/>
  <c r="F5936" i="26"/>
  <c r="F5937" i="26"/>
  <c r="F5938" i="26"/>
  <c r="F5939" i="26"/>
  <c r="F5940" i="26"/>
  <c r="F5941" i="26"/>
  <c r="F5942" i="26"/>
  <c r="F5943" i="26"/>
  <c r="F5944" i="26"/>
  <c r="F5945" i="26"/>
  <c r="F5946" i="26"/>
  <c r="F5947" i="26"/>
  <c r="F5948" i="26"/>
  <c r="F5949" i="26"/>
  <c r="F5950" i="26"/>
  <c r="F5951" i="26"/>
  <c r="F5952" i="26"/>
  <c r="F5953" i="26"/>
  <c r="F5954" i="26"/>
  <c r="F5955" i="26"/>
  <c r="F5956" i="26"/>
  <c r="F5957" i="26"/>
  <c r="F5958" i="26"/>
  <c r="F5959" i="26"/>
  <c r="F5960" i="26"/>
  <c r="F5961" i="26"/>
  <c r="F5962" i="26"/>
  <c r="F5963" i="26"/>
  <c r="F5964" i="26"/>
  <c r="F5965" i="26"/>
  <c r="F5966" i="26"/>
  <c r="F5967" i="26"/>
  <c r="F5968" i="26"/>
  <c r="F5969" i="26"/>
  <c r="F5970" i="26"/>
  <c r="F5971" i="26"/>
  <c r="F5972" i="26"/>
  <c r="F5973" i="26"/>
  <c r="F5974" i="26"/>
  <c r="F5975" i="26"/>
  <c r="F5976" i="26"/>
  <c r="F5977" i="26"/>
  <c r="F5978" i="26"/>
  <c r="F5979" i="26"/>
  <c r="F5980" i="26"/>
  <c r="F5981" i="26"/>
  <c r="F5982" i="26"/>
  <c r="F5983" i="26"/>
  <c r="F5984" i="26"/>
  <c r="F5985" i="26"/>
  <c r="F5986" i="26"/>
  <c r="F5987" i="26"/>
  <c r="F5988" i="26"/>
  <c r="F5989" i="26"/>
  <c r="F5990" i="26"/>
  <c r="F5991" i="26"/>
  <c r="F5992" i="26"/>
  <c r="F5993" i="26"/>
  <c r="F5994" i="26"/>
  <c r="F5995" i="26"/>
  <c r="F5996" i="26"/>
  <c r="F5997" i="26"/>
  <c r="F5998" i="26"/>
  <c r="F5999" i="26"/>
  <c r="F6000" i="26"/>
  <c r="F6001" i="26"/>
  <c r="F6002" i="26"/>
  <c r="F6003" i="26"/>
  <c r="F6004" i="26"/>
  <c r="F6005" i="26"/>
  <c r="F6006" i="26"/>
  <c r="F6007" i="26"/>
  <c r="F6008" i="26"/>
  <c r="F6009" i="26"/>
  <c r="F6010" i="26"/>
  <c r="F6011" i="26"/>
  <c r="F6012" i="26"/>
  <c r="F6013" i="26"/>
  <c r="F6014" i="26"/>
  <c r="F6015" i="26"/>
  <c r="F6016" i="26"/>
  <c r="F6017" i="26"/>
  <c r="F6018" i="26"/>
  <c r="F6019" i="26"/>
  <c r="F6020" i="26"/>
  <c r="F6021" i="26"/>
  <c r="F6022" i="26"/>
  <c r="F6023" i="26"/>
  <c r="F6024" i="26"/>
  <c r="F6025" i="26"/>
  <c r="F6026" i="26"/>
  <c r="F6027" i="26"/>
  <c r="F6028" i="26"/>
  <c r="F6029" i="26"/>
  <c r="F6030" i="26"/>
  <c r="F6031" i="26"/>
  <c r="F6032" i="26"/>
  <c r="F6033" i="26"/>
  <c r="F6034" i="26"/>
  <c r="F6035" i="26"/>
  <c r="F6036" i="26"/>
  <c r="F6037" i="26"/>
  <c r="F6038" i="26"/>
  <c r="F6039" i="26"/>
  <c r="F6040" i="26"/>
  <c r="F6041" i="26"/>
  <c r="F6042" i="26"/>
  <c r="F6043" i="26"/>
  <c r="F6044" i="26"/>
  <c r="F6045" i="26"/>
  <c r="F6046" i="26"/>
  <c r="F6047" i="26"/>
  <c r="F6048" i="26"/>
  <c r="F6049" i="26"/>
  <c r="F6050" i="26"/>
  <c r="F6051" i="26"/>
  <c r="F6052" i="26"/>
  <c r="F6053" i="26"/>
  <c r="F6054" i="26"/>
  <c r="F6055" i="26"/>
  <c r="F6056" i="26"/>
  <c r="F6057" i="26"/>
  <c r="F6058" i="26"/>
  <c r="F6059" i="26"/>
  <c r="F6060" i="26"/>
  <c r="F6061" i="26"/>
  <c r="F6062" i="26"/>
  <c r="F6063" i="26"/>
  <c r="F6064" i="26"/>
  <c r="F6065" i="26"/>
  <c r="F6066" i="26"/>
  <c r="F6067" i="26"/>
  <c r="F6068" i="26"/>
  <c r="F6069" i="26"/>
  <c r="F6070" i="26"/>
  <c r="F6071" i="26"/>
  <c r="F6072" i="26"/>
  <c r="F6073" i="26"/>
  <c r="F6074" i="26"/>
  <c r="F6075" i="26"/>
  <c r="F6076" i="26"/>
  <c r="F6077" i="26"/>
  <c r="F6078" i="26"/>
  <c r="F6079" i="26"/>
  <c r="F6080" i="26"/>
  <c r="F6081" i="26"/>
  <c r="F6082" i="26"/>
  <c r="F6083" i="26"/>
  <c r="F6084" i="26"/>
  <c r="F6085" i="26"/>
  <c r="F6086" i="26"/>
  <c r="F6087" i="26"/>
  <c r="F6088" i="26"/>
  <c r="F6089" i="26"/>
  <c r="F6090" i="26"/>
  <c r="F6091" i="26"/>
  <c r="F6092" i="26"/>
  <c r="F6093" i="26"/>
  <c r="F6094" i="26"/>
  <c r="F6095" i="26"/>
  <c r="F6096" i="26"/>
  <c r="F6097" i="26"/>
  <c r="F6098" i="26"/>
  <c r="F6099" i="26"/>
  <c r="F6100" i="26"/>
  <c r="F6101" i="26"/>
  <c r="F6102" i="26"/>
  <c r="F6103" i="26"/>
  <c r="F6104" i="26"/>
  <c r="F6105" i="26"/>
  <c r="F6106" i="26"/>
  <c r="F6107" i="26"/>
  <c r="F6108" i="26"/>
  <c r="F6109" i="26"/>
  <c r="F6110" i="26"/>
  <c r="F6111" i="26"/>
  <c r="F6112" i="26"/>
  <c r="F6113" i="26"/>
  <c r="F6114" i="26"/>
  <c r="F6115" i="26"/>
  <c r="F6116" i="26"/>
  <c r="F6117" i="26"/>
  <c r="F6118" i="26"/>
  <c r="F6119" i="26"/>
  <c r="F6120" i="26"/>
  <c r="F6121" i="26"/>
  <c r="F6122" i="26"/>
  <c r="F6123" i="26"/>
  <c r="F6124" i="26"/>
  <c r="F6125" i="26"/>
  <c r="F6126" i="26"/>
  <c r="F6127" i="26"/>
  <c r="F6128" i="26"/>
  <c r="F6129" i="26"/>
  <c r="F6130" i="26"/>
  <c r="F6131" i="26"/>
  <c r="F6132" i="26"/>
  <c r="F6133" i="26"/>
  <c r="F6134" i="26"/>
  <c r="F6135" i="26"/>
  <c r="F6136" i="26"/>
  <c r="F6137" i="26"/>
  <c r="F6138" i="26"/>
  <c r="F6139" i="26"/>
  <c r="F6140" i="26"/>
  <c r="F6141" i="26"/>
  <c r="F6142" i="26"/>
  <c r="F6143" i="26"/>
  <c r="F6144" i="26"/>
  <c r="F6145" i="26"/>
  <c r="F6146" i="26"/>
  <c r="F6147" i="26"/>
  <c r="F6148" i="26"/>
  <c r="F6149" i="26"/>
  <c r="F6150" i="26"/>
  <c r="F6151" i="26"/>
  <c r="F6152" i="26"/>
  <c r="F6153" i="26"/>
  <c r="F6154" i="26"/>
  <c r="F6155" i="26"/>
  <c r="F6156" i="26"/>
  <c r="F6157" i="26"/>
  <c r="F6158" i="26"/>
  <c r="F6159" i="26"/>
  <c r="F6160" i="26"/>
  <c r="F6161" i="26"/>
  <c r="F6162" i="26"/>
  <c r="F6163" i="26"/>
  <c r="F6164" i="26"/>
  <c r="F6165" i="26"/>
  <c r="F6166" i="26"/>
  <c r="F6167" i="26"/>
  <c r="F6168" i="26"/>
  <c r="F6169" i="26"/>
  <c r="F6170" i="26"/>
  <c r="F6171" i="26"/>
  <c r="F6172" i="26"/>
  <c r="F6173" i="26"/>
  <c r="F6174" i="26"/>
  <c r="F6175" i="26"/>
  <c r="F6176" i="26"/>
  <c r="F6177" i="26"/>
  <c r="F6178" i="26"/>
  <c r="F6179" i="26"/>
  <c r="F6180" i="26"/>
  <c r="F6181" i="26"/>
  <c r="F6182" i="26"/>
  <c r="F6183" i="26"/>
  <c r="F6184" i="26"/>
  <c r="F6185" i="26"/>
  <c r="F6186" i="26"/>
  <c r="F6187" i="26"/>
  <c r="F6188" i="26"/>
  <c r="F6189" i="26"/>
  <c r="F6190" i="26"/>
  <c r="F6191" i="26"/>
  <c r="F6192" i="26"/>
  <c r="F6193" i="26"/>
  <c r="F6194" i="26"/>
  <c r="F6195" i="26"/>
  <c r="F6196" i="26"/>
  <c r="F6197" i="26"/>
  <c r="F6198" i="26"/>
  <c r="F6199" i="26"/>
  <c r="F6200" i="26"/>
  <c r="F6201" i="26"/>
  <c r="F6202" i="26"/>
  <c r="F6203" i="26"/>
  <c r="F6204" i="26"/>
  <c r="F6205" i="26"/>
  <c r="F6206" i="26"/>
  <c r="F6207" i="26"/>
  <c r="F6208" i="26"/>
  <c r="F6209" i="26"/>
  <c r="F6210" i="26"/>
  <c r="F6211" i="26"/>
  <c r="F6212" i="26"/>
  <c r="F6213" i="26"/>
  <c r="F6214" i="26"/>
  <c r="F6215" i="26"/>
  <c r="F6216" i="26"/>
  <c r="F6217" i="26"/>
  <c r="F6218" i="26"/>
  <c r="F6219" i="26"/>
  <c r="F6220" i="26"/>
  <c r="F6221" i="26"/>
  <c r="F6222" i="26"/>
  <c r="F6223" i="26"/>
  <c r="F6224" i="26"/>
  <c r="F6225" i="26"/>
  <c r="F6226" i="26"/>
  <c r="F6227" i="26"/>
  <c r="F6228" i="26"/>
  <c r="F6229" i="26"/>
  <c r="F6230" i="26"/>
  <c r="F6231" i="26"/>
  <c r="F6232" i="26"/>
  <c r="F6233" i="26"/>
  <c r="F6234" i="26"/>
  <c r="F6235" i="26"/>
  <c r="F6236" i="26"/>
  <c r="F6237" i="26"/>
  <c r="F6238" i="26"/>
  <c r="F6239" i="26"/>
  <c r="F6240" i="26"/>
  <c r="F6241" i="26"/>
  <c r="F6242" i="26"/>
  <c r="F6243" i="26"/>
  <c r="F6244" i="26"/>
  <c r="F6245" i="26"/>
  <c r="F6246" i="26"/>
  <c r="F6247" i="26"/>
  <c r="F6248" i="26"/>
  <c r="F6249" i="26"/>
  <c r="F6250" i="26"/>
  <c r="F6251" i="26"/>
  <c r="F6252" i="26"/>
  <c r="F6253" i="26"/>
  <c r="F6254" i="26"/>
  <c r="F6255" i="26"/>
  <c r="F6256" i="26"/>
  <c r="F6257" i="26"/>
  <c r="F6258" i="26"/>
  <c r="F6259" i="26"/>
  <c r="F6260" i="26"/>
  <c r="F6261" i="26"/>
  <c r="F6262" i="26"/>
  <c r="F6263" i="26"/>
  <c r="F6264" i="26"/>
  <c r="F6265" i="26"/>
  <c r="F6266" i="26"/>
  <c r="F6267" i="26"/>
  <c r="F6268" i="26"/>
  <c r="F6269" i="26"/>
  <c r="F6270" i="26"/>
  <c r="F6271" i="26"/>
  <c r="F6272" i="26"/>
  <c r="F6273" i="26"/>
  <c r="F6274" i="26"/>
  <c r="F6275" i="26"/>
  <c r="F6276" i="26"/>
  <c r="F6277" i="26"/>
  <c r="F6278" i="26"/>
  <c r="F6279" i="26"/>
  <c r="F6280" i="26"/>
  <c r="F6281" i="26"/>
  <c r="F6282" i="26"/>
  <c r="F6283" i="26"/>
  <c r="F6284" i="26"/>
  <c r="F6285" i="26"/>
  <c r="F6286" i="26"/>
  <c r="F6287" i="26"/>
  <c r="F6288" i="26"/>
  <c r="F6289" i="26"/>
  <c r="F6290" i="26"/>
  <c r="F6291" i="26"/>
  <c r="F6292" i="26"/>
  <c r="F6293" i="26"/>
  <c r="F6294" i="26"/>
  <c r="F6295" i="26"/>
  <c r="F6296" i="26"/>
  <c r="F6297" i="26"/>
  <c r="F6298" i="26"/>
  <c r="F6299" i="26"/>
  <c r="F6300" i="26"/>
  <c r="F6301" i="26"/>
  <c r="F6302" i="26"/>
  <c r="F6303" i="26"/>
  <c r="F6304" i="26"/>
  <c r="F6305" i="26"/>
  <c r="F6306" i="26"/>
  <c r="F6307" i="26"/>
  <c r="F6308" i="26"/>
  <c r="F6309" i="26"/>
  <c r="F6310" i="26"/>
  <c r="F6311" i="26"/>
  <c r="F6312" i="26"/>
  <c r="F6313" i="26"/>
  <c r="F6314" i="26"/>
  <c r="F6315" i="26"/>
  <c r="F6316" i="26"/>
  <c r="F6317" i="26"/>
  <c r="F6318" i="26"/>
  <c r="F6319" i="26"/>
  <c r="F6320" i="26"/>
  <c r="F6321" i="26"/>
  <c r="F6322" i="26"/>
  <c r="F6323" i="26"/>
  <c r="F6324" i="26"/>
  <c r="F6325" i="26"/>
  <c r="F6326" i="26"/>
  <c r="F6327" i="26"/>
  <c r="F6328" i="26"/>
  <c r="F6329" i="26"/>
  <c r="F6330" i="26"/>
  <c r="F6331" i="26"/>
  <c r="F6332" i="26"/>
  <c r="F6333" i="26"/>
  <c r="F6334" i="26"/>
  <c r="F6335" i="26"/>
  <c r="F6336" i="26"/>
  <c r="F6337" i="26"/>
  <c r="F6338" i="26"/>
  <c r="F6339" i="26"/>
  <c r="F6340" i="26"/>
  <c r="F6341" i="26"/>
  <c r="F6342" i="26"/>
  <c r="F6343" i="26"/>
  <c r="F6344" i="26"/>
  <c r="F6345" i="26"/>
  <c r="F6346" i="26"/>
  <c r="F6347" i="26"/>
  <c r="F6348" i="26"/>
  <c r="F6349" i="26"/>
  <c r="F6350" i="26"/>
  <c r="F6351" i="26"/>
  <c r="F6352" i="26"/>
  <c r="F6353" i="26"/>
  <c r="F6354" i="26"/>
  <c r="F6355" i="26"/>
  <c r="F6356" i="26"/>
  <c r="F6357" i="26"/>
  <c r="F6358" i="26"/>
  <c r="F6359" i="26"/>
  <c r="F6360" i="26"/>
  <c r="F6361" i="26"/>
  <c r="F6362" i="26"/>
  <c r="F6363" i="26"/>
  <c r="F6364" i="26"/>
  <c r="F6365" i="26"/>
  <c r="F6366" i="26"/>
  <c r="F6367" i="26"/>
  <c r="F6368" i="26"/>
  <c r="F6369" i="26"/>
  <c r="F6370" i="26"/>
  <c r="F6371" i="26"/>
  <c r="F6372" i="26"/>
  <c r="F6373" i="26"/>
  <c r="F6374" i="26"/>
  <c r="F6375" i="26"/>
  <c r="F6376" i="26"/>
  <c r="F6377" i="26"/>
  <c r="F6378" i="26"/>
  <c r="F6379" i="26"/>
  <c r="F6380" i="26"/>
  <c r="F6381" i="26"/>
  <c r="F6382" i="26"/>
  <c r="F6383" i="26"/>
  <c r="F6384" i="26"/>
  <c r="F6385" i="26"/>
  <c r="F6386" i="26"/>
  <c r="F6387" i="26"/>
  <c r="F6388" i="26"/>
  <c r="F6389" i="26"/>
  <c r="F6390" i="26"/>
  <c r="F6391" i="26"/>
  <c r="F6392" i="26"/>
  <c r="F6393" i="26"/>
  <c r="F6394" i="26"/>
  <c r="F6395" i="26"/>
  <c r="F6396" i="26"/>
  <c r="F6397" i="26"/>
  <c r="F6398" i="26"/>
  <c r="F6399" i="26"/>
  <c r="F6400" i="26"/>
  <c r="F6401" i="26"/>
  <c r="F6402" i="26"/>
  <c r="F6403" i="26"/>
  <c r="F6404" i="26"/>
  <c r="F6405" i="26"/>
  <c r="F6406" i="26"/>
  <c r="F6407" i="26"/>
  <c r="F6408" i="26"/>
  <c r="F6409" i="26"/>
  <c r="F6410" i="26"/>
  <c r="F6411" i="26"/>
  <c r="F6412" i="26"/>
  <c r="F6413" i="26"/>
  <c r="F6414" i="26"/>
  <c r="F6415" i="26"/>
  <c r="F6416" i="26"/>
  <c r="F6417" i="26"/>
  <c r="F6418" i="26"/>
  <c r="F6419" i="26"/>
  <c r="F6420" i="26"/>
  <c r="F6421" i="26"/>
  <c r="F6422" i="26"/>
  <c r="F6423" i="26"/>
  <c r="F6424" i="26"/>
  <c r="F6425" i="26"/>
  <c r="F6426" i="26"/>
  <c r="F6427" i="26"/>
  <c r="F6428" i="26"/>
  <c r="F6429" i="26"/>
  <c r="F6430" i="26"/>
  <c r="F6431" i="26"/>
  <c r="F6432" i="26"/>
  <c r="F6433" i="26"/>
  <c r="F6434" i="26"/>
  <c r="F6435" i="26"/>
  <c r="F6436" i="26"/>
  <c r="F6437" i="26"/>
  <c r="F6438" i="26"/>
  <c r="F6439" i="26"/>
  <c r="F6440" i="26"/>
  <c r="F6441" i="26"/>
  <c r="F6442" i="26"/>
  <c r="F6443" i="26"/>
  <c r="F6444" i="26"/>
  <c r="F6445" i="26"/>
  <c r="F6446" i="26"/>
  <c r="F6447" i="26"/>
  <c r="F6448" i="26"/>
  <c r="F6449" i="26"/>
  <c r="F6450" i="26"/>
  <c r="F6451" i="26"/>
  <c r="F6452" i="26"/>
  <c r="F6453" i="26"/>
  <c r="F6454" i="26"/>
  <c r="F6455" i="26"/>
  <c r="F6456" i="26"/>
  <c r="F6457" i="26"/>
  <c r="F6458" i="26"/>
  <c r="F6459" i="26"/>
  <c r="F6460" i="26"/>
  <c r="F6461" i="26"/>
  <c r="F6462" i="26"/>
  <c r="F6463" i="26"/>
  <c r="F6464" i="26"/>
  <c r="F6465" i="26"/>
  <c r="F6466" i="26"/>
  <c r="F6467" i="26"/>
  <c r="F6468" i="26"/>
  <c r="F6469" i="26"/>
  <c r="F6470" i="26"/>
  <c r="F6471" i="26"/>
  <c r="F6472" i="26"/>
  <c r="F6473" i="26"/>
  <c r="F6474" i="26"/>
  <c r="F6475" i="26"/>
  <c r="F6476" i="26"/>
  <c r="F6477" i="26"/>
  <c r="F6478" i="26"/>
  <c r="F6479" i="26"/>
  <c r="F6480" i="26"/>
  <c r="F6481" i="26"/>
  <c r="F6482" i="26"/>
  <c r="F6483" i="26"/>
  <c r="F6484" i="26"/>
  <c r="F6485" i="26"/>
  <c r="F6486" i="26"/>
  <c r="F6487" i="26"/>
  <c r="F6488" i="26"/>
  <c r="F6489" i="26"/>
  <c r="F6490" i="26"/>
  <c r="F6491" i="26"/>
  <c r="F6492" i="26"/>
  <c r="F6493" i="26"/>
  <c r="F6494" i="26"/>
  <c r="F6495" i="26"/>
  <c r="F6496" i="26"/>
  <c r="F6497" i="26"/>
  <c r="F6498" i="26"/>
  <c r="F6499" i="26"/>
  <c r="F6500" i="26"/>
  <c r="F6501" i="26"/>
  <c r="F6502" i="26"/>
  <c r="F6503" i="26"/>
  <c r="F6504" i="26"/>
  <c r="F6505" i="26"/>
  <c r="F6506" i="26"/>
  <c r="F6507" i="26"/>
  <c r="F6508" i="26"/>
  <c r="F6509" i="26"/>
  <c r="F6510" i="26"/>
  <c r="F6511" i="26"/>
  <c r="F6512" i="26"/>
  <c r="F6513" i="26"/>
  <c r="F6514" i="26"/>
  <c r="F6515" i="26"/>
  <c r="F6516" i="26"/>
  <c r="F6517" i="26"/>
  <c r="F6518" i="26"/>
  <c r="F6519" i="26"/>
  <c r="F6520" i="26"/>
  <c r="F6521" i="26"/>
  <c r="F6522" i="26"/>
  <c r="F6523" i="26"/>
  <c r="F6524" i="26"/>
  <c r="F6525" i="26"/>
  <c r="F6526" i="26"/>
  <c r="F6527" i="26"/>
  <c r="F6528" i="26"/>
  <c r="F6529" i="26"/>
  <c r="F6530" i="26"/>
  <c r="F6531" i="26"/>
  <c r="F6532" i="26"/>
  <c r="F6533" i="26"/>
  <c r="F6534" i="26"/>
  <c r="F6535" i="26"/>
  <c r="F6536" i="26"/>
  <c r="F6537" i="26"/>
  <c r="F6538" i="26"/>
  <c r="F6539" i="26"/>
  <c r="F6540" i="26"/>
  <c r="F6541" i="26"/>
  <c r="F6542" i="26"/>
  <c r="F6543" i="26"/>
  <c r="F6544" i="26"/>
  <c r="F6545" i="26"/>
  <c r="F6546" i="26"/>
  <c r="F6547" i="26"/>
  <c r="F6548" i="26"/>
  <c r="F6549" i="26"/>
  <c r="F6550" i="26"/>
  <c r="F6551" i="26"/>
  <c r="F6552" i="26"/>
  <c r="F6553" i="26"/>
  <c r="F6554" i="26"/>
  <c r="F6555" i="26"/>
  <c r="F6556" i="26"/>
  <c r="F6557" i="26"/>
  <c r="F6558" i="26"/>
  <c r="F6559" i="26"/>
  <c r="F6560" i="26"/>
  <c r="F6561" i="26"/>
  <c r="F6562" i="26"/>
  <c r="F6563" i="26"/>
  <c r="F6564" i="26"/>
  <c r="F6565" i="26"/>
  <c r="F6566" i="26"/>
  <c r="F6567" i="26"/>
  <c r="F6568" i="26"/>
  <c r="F6569" i="26"/>
  <c r="F6570" i="26"/>
  <c r="F6571" i="26"/>
  <c r="F6572" i="26"/>
  <c r="F6573" i="26"/>
  <c r="F6574" i="26"/>
  <c r="F6575" i="26"/>
  <c r="F6576" i="26"/>
  <c r="F6577" i="26"/>
  <c r="F6578" i="26"/>
  <c r="F6579" i="26"/>
  <c r="F6580" i="26"/>
  <c r="F6581" i="26"/>
  <c r="F6582" i="26"/>
  <c r="F6583" i="26"/>
  <c r="F6584" i="26"/>
  <c r="F6585" i="26"/>
  <c r="F6586" i="26"/>
  <c r="F6587" i="26"/>
  <c r="F6588" i="26"/>
  <c r="F6589" i="26"/>
  <c r="F6590" i="26"/>
  <c r="F6591" i="26"/>
  <c r="F6592" i="26"/>
  <c r="F6593" i="26"/>
  <c r="F6594" i="26"/>
  <c r="F6595" i="26"/>
  <c r="F6596" i="26"/>
  <c r="F6597" i="26"/>
  <c r="F6598" i="26"/>
  <c r="F6599" i="26"/>
  <c r="F6600" i="26"/>
  <c r="F6601" i="26"/>
  <c r="F6602" i="26"/>
  <c r="F6603" i="26"/>
  <c r="F6604" i="26"/>
  <c r="F6605" i="26"/>
  <c r="F6606" i="26"/>
  <c r="F6607" i="26"/>
  <c r="F6608" i="26"/>
  <c r="F6609" i="26"/>
  <c r="F6610" i="26"/>
  <c r="F6611" i="26"/>
  <c r="F6612" i="26"/>
  <c r="F6613" i="26"/>
  <c r="F6614" i="26"/>
  <c r="F6615" i="26"/>
  <c r="F6616" i="26"/>
  <c r="F6617" i="26"/>
  <c r="F6618" i="26"/>
  <c r="F6619" i="26"/>
  <c r="F6620" i="26"/>
  <c r="F6621" i="26"/>
  <c r="F6622" i="26"/>
  <c r="F6623" i="26"/>
  <c r="F6624" i="26"/>
  <c r="F6625" i="26"/>
  <c r="F6626" i="26"/>
  <c r="F6627" i="26"/>
  <c r="F6628" i="26"/>
  <c r="F6629" i="26"/>
  <c r="F6630" i="26"/>
  <c r="F6631" i="26"/>
  <c r="F6632" i="26"/>
  <c r="F6633" i="26"/>
  <c r="F6634" i="26"/>
  <c r="F6635" i="26"/>
  <c r="F6636" i="26"/>
  <c r="F6637" i="26"/>
  <c r="F6638" i="26"/>
  <c r="F6639" i="26"/>
  <c r="F6640" i="26"/>
  <c r="F6641" i="26"/>
  <c r="F6642" i="26"/>
  <c r="F6643" i="26"/>
  <c r="F6644" i="26"/>
  <c r="F6645" i="26"/>
  <c r="F6646" i="26"/>
  <c r="F6647" i="26"/>
  <c r="F6648" i="26"/>
  <c r="F6649" i="26"/>
  <c r="F6650" i="26"/>
  <c r="F6651" i="26"/>
  <c r="F6652" i="26"/>
  <c r="F6653" i="26"/>
  <c r="F6654" i="26"/>
  <c r="F6655" i="26"/>
  <c r="F6656" i="26"/>
  <c r="F6657" i="26"/>
  <c r="F6658" i="26"/>
  <c r="F6659" i="26"/>
  <c r="F6660" i="26"/>
  <c r="F6661" i="26"/>
  <c r="F6662" i="26"/>
  <c r="F6663" i="26"/>
  <c r="F6664" i="26"/>
  <c r="F6665" i="26"/>
  <c r="F6666" i="26"/>
  <c r="F6667" i="26"/>
  <c r="F6668" i="26"/>
  <c r="F6669" i="26"/>
  <c r="F6670" i="26"/>
  <c r="F6671" i="26"/>
  <c r="F6672" i="26"/>
  <c r="F6673" i="26"/>
  <c r="F6674" i="26"/>
  <c r="F6675" i="26"/>
  <c r="F6676" i="26"/>
  <c r="F6677" i="26"/>
  <c r="F6678" i="26"/>
  <c r="F6679" i="26"/>
  <c r="F6680" i="26"/>
  <c r="F6681" i="26"/>
  <c r="F6682" i="26"/>
  <c r="F6683" i="26"/>
  <c r="F6684" i="26"/>
  <c r="F6685" i="26"/>
  <c r="F6686" i="26"/>
  <c r="F6687" i="26"/>
  <c r="F6688" i="26"/>
  <c r="F6689" i="26"/>
  <c r="F6690" i="26"/>
  <c r="F6691" i="26"/>
  <c r="F6692" i="26"/>
  <c r="F6693" i="26"/>
  <c r="F6694" i="26"/>
  <c r="F6695" i="26"/>
  <c r="F6696" i="26"/>
  <c r="F6697" i="26"/>
  <c r="F6698" i="26"/>
  <c r="F6699" i="26"/>
  <c r="F6700" i="26"/>
  <c r="F6701" i="26"/>
  <c r="F6702" i="26"/>
  <c r="F6703" i="26"/>
  <c r="F6704" i="26"/>
  <c r="F6705" i="26"/>
  <c r="F6706" i="26"/>
  <c r="F6707" i="26"/>
  <c r="F6708" i="26"/>
  <c r="F6709" i="26"/>
  <c r="F6710" i="26"/>
  <c r="F6711" i="26"/>
  <c r="F6712" i="26"/>
  <c r="F6713" i="26"/>
  <c r="F6714" i="26"/>
  <c r="F6715" i="26"/>
  <c r="F6716" i="26"/>
  <c r="F6717" i="26"/>
  <c r="F6718" i="26"/>
  <c r="F6719" i="26"/>
  <c r="F6720" i="26"/>
  <c r="F6721" i="26"/>
  <c r="F6722" i="26"/>
  <c r="F6723" i="26"/>
  <c r="F6724" i="26"/>
  <c r="F6725" i="26"/>
  <c r="F6726" i="26"/>
  <c r="F6727" i="26"/>
  <c r="F6728" i="26"/>
  <c r="F6729" i="26"/>
  <c r="F6730" i="26"/>
  <c r="F6731" i="26"/>
  <c r="F6732" i="26"/>
  <c r="F6733" i="26"/>
  <c r="F6734" i="26"/>
  <c r="F6735" i="26"/>
  <c r="F6736" i="26"/>
  <c r="F6737" i="26"/>
  <c r="F6738" i="26"/>
  <c r="F6739" i="26"/>
  <c r="F6740" i="26"/>
  <c r="F6741" i="26"/>
  <c r="F6742" i="26"/>
  <c r="F6743" i="26"/>
  <c r="F6744" i="26"/>
  <c r="F6745" i="26"/>
  <c r="F6746" i="26"/>
  <c r="F6747" i="26"/>
  <c r="F6748" i="26"/>
  <c r="F6749" i="26"/>
  <c r="F6750" i="26"/>
  <c r="F6751" i="26"/>
  <c r="F6752" i="26"/>
  <c r="F6753" i="26"/>
  <c r="F6754" i="26"/>
  <c r="F6755" i="26"/>
  <c r="F6756" i="26"/>
  <c r="F6757" i="26"/>
  <c r="F6758" i="26"/>
  <c r="F6759" i="26"/>
  <c r="F6760" i="26"/>
  <c r="F6761" i="26"/>
  <c r="F6762" i="26"/>
  <c r="F6763" i="26"/>
  <c r="F6764" i="26"/>
  <c r="F6765" i="26"/>
  <c r="F6766" i="26"/>
  <c r="F6767" i="26"/>
  <c r="F6768" i="26"/>
  <c r="F6769" i="26"/>
  <c r="F6770" i="26"/>
  <c r="F6771" i="26"/>
  <c r="F6772" i="26"/>
  <c r="F6773" i="26"/>
  <c r="F6774" i="26"/>
  <c r="F6775" i="26"/>
  <c r="F6776" i="26"/>
  <c r="F6777" i="26"/>
  <c r="F6778" i="26"/>
  <c r="F6779" i="26"/>
  <c r="F6780" i="26"/>
  <c r="F6781" i="26"/>
  <c r="F6782" i="26"/>
  <c r="F6783" i="26"/>
  <c r="F6784" i="26"/>
  <c r="F6785" i="26"/>
  <c r="F6786" i="26"/>
  <c r="F6787" i="26"/>
  <c r="F6788" i="26"/>
  <c r="F6789" i="26"/>
  <c r="F6790" i="26"/>
  <c r="F6791" i="26"/>
  <c r="F6792" i="26"/>
  <c r="F6793" i="26"/>
  <c r="F6794" i="26"/>
  <c r="F6795" i="26"/>
  <c r="F6796" i="26"/>
  <c r="F6797" i="26"/>
  <c r="F6798" i="26"/>
  <c r="F6799" i="26"/>
  <c r="F6800" i="26"/>
  <c r="F6801" i="26"/>
  <c r="F6802" i="26"/>
  <c r="F6803" i="26"/>
  <c r="F6804" i="26"/>
  <c r="F6805" i="26"/>
  <c r="F6806" i="26"/>
  <c r="F6807" i="26"/>
  <c r="F6808" i="26"/>
  <c r="F6809" i="26"/>
  <c r="F6810" i="26"/>
  <c r="F6811" i="26"/>
  <c r="F6812" i="26"/>
  <c r="F6813" i="26"/>
  <c r="F6814" i="26"/>
  <c r="F6815" i="26"/>
  <c r="F6816" i="26"/>
  <c r="F6817" i="26"/>
  <c r="F6818" i="26"/>
  <c r="F6819" i="26"/>
  <c r="F6820" i="26"/>
  <c r="F6821" i="26"/>
  <c r="F6822" i="26"/>
  <c r="F6823" i="26"/>
  <c r="F6824" i="26"/>
  <c r="F6825" i="26"/>
  <c r="F6826" i="26"/>
  <c r="F6827" i="26"/>
  <c r="F6828" i="26"/>
  <c r="F6829" i="26"/>
  <c r="F6830" i="26"/>
  <c r="F6831" i="26"/>
  <c r="F6832" i="26"/>
  <c r="F6833" i="26"/>
  <c r="F6834" i="26"/>
  <c r="F6835" i="26"/>
  <c r="F6836" i="26"/>
  <c r="F6837" i="26"/>
  <c r="F6838" i="26"/>
  <c r="F6839" i="26"/>
  <c r="F6840" i="26"/>
  <c r="F6841" i="26"/>
  <c r="F6842" i="26"/>
  <c r="F6843" i="26"/>
  <c r="F6844" i="26"/>
  <c r="F6845" i="26"/>
  <c r="F6846" i="26"/>
  <c r="F6847" i="26"/>
  <c r="F6848" i="26"/>
  <c r="F6849" i="26"/>
  <c r="F6850" i="26"/>
  <c r="F6851" i="26"/>
  <c r="F6852" i="26"/>
  <c r="F6853" i="26"/>
  <c r="F6854" i="26"/>
  <c r="F6855" i="26"/>
  <c r="F6856" i="26"/>
  <c r="F6857" i="26"/>
  <c r="F6858" i="26"/>
  <c r="F6859" i="26"/>
  <c r="F6860" i="26"/>
  <c r="F6861" i="26"/>
  <c r="F6862" i="26"/>
  <c r="F6863" i="26"/>
  <c r="F6864" i="26"/>
  <c r="F6865" i="26"/>
  <c r="F6866" i="26"/>
  <c r="F6867" i="26"/>
  <c r="F6868" i="26"/>
  <c r="F6869" i="26"/>
  <c r="F6870" i="26"/>
  <c r="F6871" i="26"/>
  <c r="F6872" i="26"/>
  <c r="F6873" i="26"/>
  <c r="F6874" i="26"/>
  <c r="F6875" i="26"/>
  <c r="F6876" i="26"/>
  <c r="F6877" i="26"/>
  <c r="F6878" i="26"/>
  <c r="F6879" i="26"/>
  <c r="F6880" i="26"/>
  <c r="F6881" i="26"/>
  <c r="F6882" i="26"/>
  <c r="F6883" i="26"/>
  <c r="F6884" i="26"/>
  <c r="F6885" i="26"/>
  <c r="F6886" i="26"/>
  <c r="F6887" i="26"/>
  <c r="F6888" i="26"/>
  <c r="F6889" i="26"/>
  <c r="F6890" i="26"/>
  <c r="F6891" i="26"/>
  <c r="F6892" i="26"/>
  <c r="F6893" i="26"/>
  <c r="F6894" i="26"/>
  <c r="F6895" i="26"/>
  <c r="F6896" i="26"/>
  <c r="F6897" i="26"/>
  <c r="F6898" i="26"/>
  <c r="F6899" i="26"/>
  <c r="F6900" i="26"/>
  <c r="F6901" i="26"/>
  <c r="F6902" i="26"/>
  <c r="F6903" i="26"/>
  <c r="F6904" i="26"/>
  <c r="F6905" i="26"/>
  <c r="F6906" i="26"/>
  <c r="F6907" i="26"/>
  <c r="F6908" i="26"/>
  <c r="F6909" i="26"/>
  <c r="F6910" i="26"/>
  <c r="F6911" i="26"/>
  <c r="F6912" i="26"/>
  <c r="F6913" i="26"/>
  <c r="F6914" i="26"/>
  <c r="F6915" i="26"/>
  <c r="F6916" i="26"/>
  <c r="F6917" i="26"/>
  <c r="F6918" i="26"/>
  <c r="F6919" i="26"/>
  <c r="F6920" i="26"/>
  <c r="F6921" i="26"/>
  <c r="F6922" i="26"/>
  <c r="F6923" i="26"/>
  <c r="F6924" i="26"/>
  <c r="F6925" i="26"/>
  <c r="F6926" i="26"/>
  <c r="F6927" i="26"/>
  <c r="F6928" i="26"/>
  <c r="F6929" i="26"/>
  <c r="F6930" i="26"/>
  <c r="F6931" i="26"/>
  <c r="F6932" i="26"/>
  <c r="F6933" i="26"/>
  <c r="F6934" i="26"/>
  <c r="F6935" i="26"/>
  <c r="F6936" i="26"/>
  <c r="F6937" i="26"/>
  <c r="F6938" i="26"/>
  <c r="F6939" i="26"/>
  <c r="F6940" i="26"/>
  <c r="F6941" i="26"/>
  <c r="F6942" i="26"/>
  <c r="F6943" i="26"/>
  <c r="F6944" i="26"/>
  <c r="F6945" i="26"/>
  <c r="F6946" i="26"/>
  <c r="F6947" i="26"/>
  <c r="F6948" i="26"/>
  <c r="F6949" i="26"/>
  <c r="F6950" i="26"/>
  <c r="F6951" i="26"/>
  <c r="F6952" i="26"/>
  <c r="F6953" i="26"/>
  <c r="F6954" i="26"/>
  <c r="F6955" i="26"/>
  <c r="F6956" i="26"/>
  <c r="F6957" i="26"/>
  <c r="F6958" i="26"/>
  <c r="F6959" i="26"/>
  <c r="F6960" i="26"/>
  <c r="F6961" i="26"/>
  <c r="F6962" i="26"/>
  <c r="F6963" i="26"/>
  <c r="F6964" i="26"/>
  <c r="F6965" i="26"/>
  <c r="F6966" i="26"/>
  <c r="F6967" i="26"/>
  <c r="F6968" i="26"/>
  <c r="F6969" i="26"/>
  <c r="F6970" i="26"/>
  <c r="F6971" i="26"/>
  <c r="F6972" i="26"/>
  <c r="F6973" i="26"/>
  <c r="F6974" i="26"/>
  <c r="F6975" i="26"/>
  <c r="F6976" i="26"/>
  <c r="F6977" i="26"/>
  <c r="F6978" i="26"/>
  <c r="F6979" i="26"/>
  <c r="F6980" i="26"/>
  <c r="F6981" i="26"/>
  <c r="F6982" i="26"/>
  <c r="F6983" i="26"/>
  <c r="F6984" i="26"/>
  <c r="F6985" i="26"/>
  <c r="F6986" i="26"/>
  <c r="F6987" i="26"/>
  <c r="F6988" i="26"/>
  <c r="F6989" i="26"/>
  <c r="F6990" i="26"/>
  <c r="F6991" i="26"/>
  <c r="F6992" i="26"/>
  <c r="F6993" i="26"/>
  <c r="F6994" i="26"/>
  <c r="F6995" i="26"/>
  <c r="F6996" i="26"/>
  <c r="F6997" i="26"/>
  <c r="F6998" i="26"/>
  <c r="F6999" i="26"/>
  <c r="F7000" i="26"/>
  <c r="F7001" i="26"/>
  <c r="F7002" i="26"/>
  <c r="F7003" i="26"/>
  <c r="F7004" i="26"/>
  <c r="F7005" i="26"/>
  <c r="F7006" i="26"/>
  <c r="F7007" i="26"/>
  <c r="F7008" i="26"/>
  <c r="F7009" i="26"/>
  <c r="F7010" i="26"/>
  <c r="F7011" i="26"/>
  <c r="F7012" i="26"/>
  <c r="F7013" i="26"/>
  <c r="F7014" i="26"/>
  <c r="F7015" i="26"/>
  <c r="F7016" i="26"/>
  <c r="F7017" i="26"/>
  <c r="F7018" i="26"/>
  <c r="F7019" i="26"/>
  <c r="F7020" i="26"/>
  <c r="F7021" i="26"/>
  <c r="F7022" i="26"/>
  <c r="F7023" i="26"/>
  <c r="F7024" i="26"/>
  <c r="F7025" i="26"/>
  <c r="F7026" i="26"/>
  <c r="F7027" i="26"/>
  <c r="F7028" i="26"/>
  <c r="F7029" i="26"/>
  <c r="F7030" i="26"/>
  <c r="F7031" i="26"/>
  <c r="F7032" i="26"/>
  <c r="F7033" i="26"/>
  <c r="F7034" i="26"/>
  <c r="F7035" i="26"/>
  <c r="F7036" i="26"/>
  <c r="F7037" i="26"/>
  <c r="F7038" i="26"/>
  <c r="F7039" i="26"/>
  <c r="F7040" i="26"/>
  <c r="F7041" i="26"/>
  <c r="F7042" i="26"/>
  <c r="F7043" i="26"/>
  <c r="F7044" i="26"/>
  <c r="F7045" i="26"/>
  <c r="F7046" i="26"/>
  <c r="F7047" i="26"/>
  <c r="F7048" i="26"/>
  <c r="F7049" i="26"/>
  <c r="F7050" i="26"/>
  <c r="F7051" i="26"/>
  <c r="F7052" i="26"/>
  <c r="F7053" i="26"/>
  <c r="F7054" i="26"/>
  <c r="F7055" i="26"/>
  <c r="F7056" i="26"/>
  <c r="F7057" i="26"/>
  <c r="F7058" i="26"/>
  <c r="F7059" i="26"/>
  <c r="F7060" i="26"/>
  <c r="F7061" i="26"/>
  <c r="F7062" i="26"/>
  <c r="F7063" i="26"/>
  <c r="F7064" i="26"/>
  <c r="F7065" i="26"/>
  <c r="F7066" i="26"/>
  <c r="F7067" i="26"/>
  <c r="F7068" i="26"/>
  <c r="F7069" i="26"/>
  <c r="F7070" i="26"/>
  <c r="F7071" i="26"/>
  <c r="F7072" i="26"/>
  <c r="F7073" i="26"/>
  <c r="F7074" i="26"/>
  <c r="F7075" i="26"/>
  <c r="F7076" i="26"/>
  <c r="F7077" i="26"/>
  <c r="F7078" i="26"/>
  <c r="F7079" i="26"/>
  <c r="F7080" i="26"/>
  <c r="F7081" i="26"/>
  <c r="F7082" i="26"/>
  <c r="F7083" i="26"/>
  <c r="F7084" i="26"/>
  <c r="F7085" i="26"/>
  <c r="F7086" i="26"/>
  <c r="F7087" i="26"/>
  <c r="F7088" i="26"/>
  <c r="F7089" i="26"/>
  <c r="F7090" i="26"/>
  <c r="F7091" i="26"/>
  <c r="F7092" i="26"/>
  <c r="F7093" i="26"/>
  <c r="F7094" i="26"/>
  <c r="F7095" i="26"/>
  <c r="F7096" i="26"/>
  <c r="F7097" i="26"/>
  <c r="F7098" i="26"/>
  <c r="F7099" i="26"/>
  <c r="F7100" i="26"/>
  <c r="F7101" i="26"/>
  <c r="F7102" i="26"/>
  <c r="F7103" i="26"/>
  <c r="F7104" i="26"/>
  <c r="F7105" i="26"/>
  <c r="F7106" i="26"/>
  <c r="F7107" i="26"/>
  <c r="F7108" i="26"/>
  <c r="F7109" i="26"/>
  <c r="F7110" i="26"/>
  <c r="F7111" i="26"/>
  <c r="F7112" i="26"/>
  <c r="F7113" i="26"/>
  <c r="F7114" i="26"/>
  <c r="F7115" i="26"/>
  <c r="F7116" i="26"/>
  <c r="F7117" i="26"/>
  <c r="F7118" i="26"/>
  <c r="F7119" i="26"/>
  <c r="F7120" i="26"/>
  <c r="F7121" i="26"/>
  <c r="F7122" i="26"/>
  <c r="F7123" i="26"/>
  <c r="F7124" i="26"/>
  <c r="F7125" i="26"/>
  <c r="F7126" i="26"/>
  <c r="F7127" i="26"/>
  <c r="F7128" i="26"/>
  <c r="F7129" i="26"/>
  <c r="F7130" i="26"/>
  <c r="F7131" i="26"/>
  <c r="F7132" i="26"/>
  <c r="F7133" i="26"/>
  <c r="F7134" i="26"/>
  <c r="F7135" i="26"/>
  <c r="F7136" i="26"/>
  <c r="F7137" i="26"/>
  <c r="F7138" i="26"/>
  <c r="F7139" i="26"/>
  <c r="F7140" i="26"/>
  <c r="F7141" i="26"/>
  <c r="F7142" i="26"/>
  <c r="F7143" i="26"/>
  <c r="F7144" i="26"/>
  <c r="F7145" i="26"/>
  <c r="F7146" i="26"/>
  <c r="F7147" i="26"/>
  <c r="F7148" i="26"/>
  <c r="F7149" i="26"/>
  <c r="F7150" i="26"/>
  <c r="F7151" i="26"/>
  <c r="F7152" i="26"/>
  <c r="F7153" i="26"/>
  <c r="F7154" i="26"/>
  <c r="F7155" i="26"/>
  <c r="F7156" i="26"/>
  <c r="F7157" i="26"/>
  <c r="F7158" i="26"/>
  <c r="F7159" i="26"/>
  <c r="F7160" i="26"/>
  <c r="F7161" i="26"/>
  <c r="F7162" i="26"/>
  <c r="F7163" i="26"/>
  <c r="F7164" i="26"/>
  <c r="F7165" i="26"/>
  <c r="F7166" i="26"/>
  <c r="F7167" i="26"/>
  <c r="F7168" i="26"/>
  <c r="F7169" i="26"/>
  <c r="F7170" i="26"/>
  <c r="F7171" i="26"/>
  <c r="F7172" i="26"/>
  <c r="F7173" i="26"/>
  <c r="F7174" i="26"/>
  <c r="F7175" i="26"/>
  <c r="F7176" i="26"/>
  <c r="F7177" i="26"/>
  <c r="F7178" i="26"/>
  <c r="F7179" i="26"/>
  <c r="F7180" i="26"/>
  <c r="F7181" i="26"/>
  <c r="F7182" i="26"/>
  <c r="F7183" i="26"/>
  <c r="F7184" i="26"/>
  <c r="F7185" i="26"/>
  <c r="F7186" i="26"/>
  <c r="F7187" i="26"/>
  <c r="F7188" i="26"/>
  <c r="F7189" i="26"/>
  <c r="F7190" i="26"/>
  <c r="F7191" i="26"/>
  <c r="F7192" i="26"/>
  <c r="F7193" i="26"/>
  <c r="F7194" i="26"/>
  <c r="F7195" i="26"/>
  <c r="F7196" i="26"/>
  <c r="F7197" i="26"/>
  <c r="F7198" i="26"/>
  <c r="F7199" i="26"/>
  <c r="F7200" i="26"/>
  <c r="F7201" i="26"/>
  <c r="F7202" i="26"/>
  <c r="F7203" i="26"/>
  <c r="F7204" i="26"/>
  <c r="F7205" i="26"/>
  <c r="F7206" i="26"/>
  <c r="F7207" i="26"/>
  <c r="F7208" i="26"/>
  <c r="F7209" i="26"/>
  <c r="F7210" i="26"/>
  <c r="F7211" i="26"/>
  <c r="F7212" i="26"/>
  <c r="F7213" i="26"/>
  <c r="F7214" i="26"/>
  <c r="F7215" i="26"/>
  <c r="F7216" i="26"/>
  <c r="F7217" i="26"/>
  <c r="F7218" i="26"/>
  <c r="F7219" i="26"/>
  <c r="F7220" i="26"/>
  <c r="F7221" i="26"/>
  <c r="F7222" i="26"/>
  <c r="F7223" i="26"/>
  <c r="F7224" i="26"/>
  <c r="F7225" i="26"/>
  <c r="F7226" i="26"/>
  <c r="F7227" i="26"/>
  <c r="F7228" i="26"/>
  <c r="F7229" i="26"/>
  <c r="F7230" i="26"/>
  <c r="F7231" i="26"/>
  <c r="F7232" i="26"/>
  <c r="F7233" i="26"/>
  <c r="F7234" i="26"/>
  <c r="F7235" i="26"/>
  <c r="F7236" i="26"/>
  <c r="F7237" i="26"/>
  <c r="F7238" i="26"/>
  <c r="F7239" i="26"/>
  <c r="F7240" i="26"/>
  <c r="F7241" i="26"/>
  <c r="F7242" i="26"/>
  <c r="F7243" i="26"/>
  <c r="F7244" i="26"/>
  <c r="F7245" i="26"/>
  <c r="F7246" i="26"/>
  <c r="F7247" i="26"/>
  <c r="F7248" i="26"/>
  <c r="F7249" i="26"/>
  <c r="F7250" i="26"/>
  <c r="F7251" i="26"/>
  <c r="F7252" i="26"/>
  <c r="F7253" i="26"/>
  <c r="F7254" i="26"/>
  <c r="F7255" i="26"/>
  <c r="F7256" i="26"/>
  <c r="F7257" i="26"/>
  <c r="F7258" i="26"/>
  <c r="F7259" i="26"/>
  <c r="F7260" i="26"/>
  <c r="F7261" i="26"/>
  <c r="F7262" i="26"/>
  <c r="F7263" i="26"/>
  <c r="F7264" i="26"/>
  <c r="F7265" i="26"/>
  <c r="F7266" i="26"/>
  <c r="F7267" i="26"/>
  <c r="F7268" i="26"/>
  <c r="F7269" i="26"/>
  <c r="F7270" i="26"/>
  <c r="F7271" i="26"/>
  <c r="F7272" i="26"/>
  <c r="F7273" i="26"/>
  <c r="F7274" i="26"/>
  <c r="F7275" i="26"/>
  <c r="F7276" i="26"/>
  <c r="F7277" i="26"/>
  <c r="F7278" i="26"/>
  <c r="F7279" i="26"/>
  <c r="F7280" i="26"/>
  <c r="F7281" i="26"/>
  <c r="F7282" i="26"/>
  <c r="F7283" i="26"/>
  <c r="F7284" i="26"/>
  <c r="F7285" i="26"/>
  <c r="F7286" i="26"/>
  <c r="F7287" i="26"/>
  <c r="F7288" i="26"/>
  <c r="F7289" i="26"/>
  <c r="F7290" i="26"/>
  <c r="F7291" i="26"/>
  <c r="F7292" i="26"/>
  <c r="F7293" i="26"/>
  <c r="F7294" i="26"/>
  <c r="F7295" i="26"/>
  <c r="F7296" i="26"/>
  <c r="F7297" i="26"/>
  <c r="F7298" i="26"/>
  <c r="F7299" i="26"/>
  <c r="F7300" i="26"/>
  <c r="F7301" i="26"/>
  <c r="F7302" i="26"/>
  <c r="F7303" i="26"/>
  <c r="F7304" i="26"/>
  <c r="F7305" i="26"/>
  <c r="F7306" i="26"/>
  <c r="F7307" i="26"/>
  <c r="F7308" i="26"/>
  <c r="F7309" i="26"/>
  <c r="F7310" i="26"/>
  <c r="F7311" i="26"/>
  <c r="F7312" i="26"/>
  <c r="F7313" i="26"/>
  <c r="F7314" i="26"/>
  <c r="F7315" i="26"/>
  <c r="F7316" i="26"/>
  <c r="F7317" i="26"/>
  <c r="F7318" i="26"/>
  <c r="F7319" i="26"/>
  <c r="F7320" i="26"/>
  <c r="F7321" i="26"/>
  <c r="F7322" i="26"/>
  <c r="F7323" i="26"/>
  <c r="F7324" i="26"/>
  <c r="F7325" i="26"/>
  <c r="F7326" i="26"/>
  <c r="F7327" i="26"/>
  <c r="F7328" i="26"/>
  <c r="F7329" i="26"/>
  <c r="F7330" i="26"/>
  <c r="F7331" i="26"/>
  <c r="F7332" i="26"/>
  <c r="F7333" i="26"/>
  <c r="F7334" i="26"/>
  <c r="F7335" i="26"/>
  <c r="F7336" i="26"/>
  <c r="F7337" i="26"/>
  <c r="F7338" i="26"/>
  <c r="F7339" i="26"/>
  <c r="F7340" i="26"/>
  <c r="F7341" i="26"/>
  <c r="F7342" i="26"/>
  <c r="F7343" i="26"/>
  <c r="F7344" i="26"/>
  <c r="F7345" i="26"/>
  <c r="F7346" i="26"/>
  <c r="F7347" i="26"/>
  <c r="F7348" i="26"/>
  <c r="F7349" i="26"/>
  <c r="F7350" i="26"/>
  <c r="F7351" i="26"/>
  <c r="F7352" i="26"/>
  <c r="F7353" i="26"/>
  <c r="F7354" i="26"/>
  <c r="F7355" i="26"/>
  <c r="F7356" i="26"/>
  <c r="F7357" i="26"/>
  <c r="F7358" i="26"/>
  <c r="F7359" i="26"/>
  <c r="F7360" i="26"/>
  <c r="F7361" i="26"/>
  <c r="F7362" i="26"/>
  <c r="F7363" i="26"/>
  <c r="F7364" i="26"/>
  <c r="F7365" i="26"/>
  <c r="F7366" i="26"/>
  <c r="F7367" i="26"/>
  <c r="F7368" i="26"/>
  <c r="F7369" i="26"/>
  <c r="F7370" i="26"/>
  <c r="F7371" i="26"/>
  <c r="F7372" i="26"/>
  <c r="F7373" i="26"/>
  <c r="F7374" i="26"/>
  <c r="F7375" i="26"/>
  <c r="F7376" i="26"/>
  <c r="F7377" i="26"/>
  <c r="F7378" i="26"/>
  <c r="F7379" i="26"/>
  <c r="F7380" i="26"/>
  <c r="F7381" i="26"/>
  <c r="F7382" i="26"/>
  <c r="F7383" i="26"/>
  <c r="F7384" i="26"/>
  <c r="F7385" i="26"/>
  <c r="F7386" i="26"/>
  <c r="F7387" i="26"/>
  <c r="F7388" i="26"/>
  <c r="F7389" i="26"/>
  <c r="F7390" i="26"/>
  <c r="F7391" i="26"/>
  <c r="F7392" i="26"/>
  <c r="F7393" i="26"/>
  <c r="F7394" i="26"/>
  <c r="F7395" i="26"/>
  <c r="F7396" i="26"/>
  <c r="F7397" i="26"/>
  <c r="F7398" i="26"/>
  <c r="F7399" i="26"/>
  <c r="F7400" i="26"/>
  <c r="F7401" i="26"/>
  <c r="F7402" i="26"/>
  <c r="F7403" i="26"/>
  <c r="F7404" i="26"/>
  <c r="F7405" i="26"/>
  <c r="F7406" i="26"/>
  <c r="F7407" i="26"/>
  <c r="F7408" i="26"/>
  <c r="F7409" i="26"/>
  <c r="F7410" i="26"/>
  <c r="F7411" i="26"/>
  <c r="F7412" i="26"/>
  <c r="F7413" i="26"/>
  <c r="F7414" i="26"/>
  <c r="F7415" i="26"/>
  <c r="F7416" i="26"/>
  <c r="F7417" i="26"/>
  <c r="F7418" i="26"/>
  <c r="F7419" i="26"/>
  <c r="F7420" i="26"/>
  <c r="F7421" i="26"/>
  <c r="F7422" i="26"/>
  <c r="F7423" i="26"/>
  <c r="F7424" i="26"/>
  <c r="F7425" i="26"/>
  <c r="F7426" i="26"/>
  <c r="F7427" i="26"/>
  <c r="F7428" i="26"/>
  <c r="F7429" i="26"/>
  <c r="F7430" i="26"/>
  <c r="F7431" i="26"/>
  <c r="F7432" i="26"/>
  <c r="F7433" i="26"/>
  <c r="F7434" i="26"/>
  <c r="F7435" i="26"/>
  <c r="F7436" i="26"/>
  <c r="F7437" i="26"/>
  <c r="F7438" i="26"/>
  <c r="F7439" i="26"/>
  <c r="F7440" i="26"/>
  <c r="F7441" i="26"/>
  <c r="F7442" i="26"/>
  <c r="F7443" i="26"/>
  <c r="F7444" i="26"/>
  <c r="F7445" i="26"/>
  <c r="F7446" i="26"/>
  <c r="F7447" i="26"/>
  <c r="F7448" i="26"/>
  <c r="F7449" i="26"/>
  <c r="F7450" i="26"/>
  <c r="F7451" i="26"/>
  <c r="F7452" i="26"/>
  <c r="F7453" i="26"/>
  <c r="F7454" i="26"/>
  <c r="F7455" i="26"/>
  <c r="F7456" i="26"/>
  <c r="F7457" i="26"/>
  <c r="F7458" i="26"/>
  <c r="F7459" i="26"/>
  <c r="F7460" i="26"/>
  <c r="F7461" i="26"/>
  <c r="F7462" i="26"/>
  <c r="F7463" i="26"/>
  <c r="F7464" i="26"/>
  <c r="F7465" i="26"/>
  <c r="F7466" i="26"/>
  <c r="F7467" i="26"/>
  <c r="F7468" i="26"/>
  <c r="F7469" i="26"/>
  <c r="F7470" i="26"/>
  <c r="F7471" i="26"/>
  <c r="F7472" i="26"/>
  <c r="F7473" i="26"/>
  <c r="F7474" i="26"/>
  <c r="F7475" i="26"/>
  <c r="F7476" i="26"/>
  <c r="F7477" i="26"/>
  <c r="F7478" i="26"/>
  <c r="F7479" i="26"/>
  <c r="F7480" i="26"/>
  <c r="F7481" i="26"/>
  <c r="F7482" i="26"/>
  <c r="F7483" i="26"/>
  <c r="F7484" i="26"/>
  <c r="F7485" i="26"/>
  <c r="F7486" i="26"/>
  <c r="F7487" i="26"/>
  <c r="F7488" i="26"/>
  <c r="F7489" i="26"/>
  <c r="F7490" i="26"/>
  <c r="F7491" i="26"/>
  <c r="F7492" i="26"/>
  <c r="F7493" i="26"/>
  <c r="F7494" i="26"/>
  <c r="F7495" i="26"/>
  <c r="F7496" i="26"/>
  <c r="F7497" i="26"/>
  <c r="F7498" i="26"/>
  <c r="F7499" i="26"/>
  <c r="F7500" i="26"/>
  <c r="F7501" i="26"/>
  <c r="F7502" i="26"/>
  <c r="F7503" i="26"/>
  <c r="F7504" i="26"/>
  <c r="F7505" i="26"/>
  <c r="F7506" i="26"/>
  <c r="F7507" i="26"/>
  <c r="F7508" i="26"/>
  <c r="F7509" i="26"/>
  <c r="F7510" i="26"/>
  <c r="F7511" i="26"/>
  <c r="F7512" i="26"/>
  <c r="F7513" i="26"/>
  <c r="F7514" i="26"/>
  <c r="F7515" i="26"/>
  <c r="F7516" i="26"/>
  <c r="F7517" i="26"/>
  <c r="F7518" i="26"/>
  <c r="F7519" i="26"/>
  <c r="F7520" i="26"/>
  <c r="F7521" i="26"/>
  <c r="F7522" i="26"/>
  <c r="F7523" i="26"/>
  <c r="F7524" i="26"/>
  <c r="F7525" i="26"/>
  <c r="F7526" i="26"/>
  <c r="F7527" i="26"/>
  <c r="F7528" i="26"/>
  <c r="F7529" i="26"/>
  <c r="F7530" i="26"/>
  <c r="F7531" i="26"/>
  <c r="F7532" i="26"/>
  <c r="F7533" i="26"/>
  <c r="F7534" i="26"/>
  <c r="F7535" i="26"/>
  <c r="F7536" i="26"/>
  <c r="F7537" i="26"/>
  <c r="F7538" i="26"/>
  <c r="F7539" i="26"/>
  <c r="F7540" i="26"/>
  <c r="F7541" i="26"/>
  <c r="F7542" i="26"/>
  <c r="F7543" i="26"/>
  <c r="F7544" i="26"/>
  <c r="F7545" i="26"/>
  <c r="F7546" i="26"/>
  <c r="F7547" i="26"/>
  <c r="F7548" i="26"/>
  <c r="F7549" i="26"/>
  <c r="F7550" i="26"/>
  <c r="F7551" i="26"/>
  <c r="F7552" i="26"/>
  <c r="F7553" i="26"/>
  <c r="F7554" i="26"/>
  <c r="F7555" i="26"/>
  <c r="F7556" i="26"/>
  <c r="F7557" i="26"/>
  <c r="F7558" i="26"/>
  <c r="F7559" i="26"/>
  <c r="F7560" i="26"/>
  <c r="F7561" i="26"/>
  <c r="F7562" i="26"/>
  <c r="F7563" i="26"/>
  <c r="F7564" i="26"/>
  <c r="F7565" i="26"/>
  <c r="F7566" i="26"/>
  <c r="F7567" i="26"/>
  <c r="F7568" i="26"/>
  <c r="F7569" i="26"/>
  <c r="F7570" i="26"/>
  <c r="F7571" i="26"/>
  <c r="F7572" i="26"/>
  <c r="F7573" i="26"/>
  <c r="F7574" i="26"/>
  <c r="F7575" i="26"/>
  <c r="F7576" i="26"/>
  <c r="F7577" i="26"/>
  <c r="F7578" i="26"/>
  <c r="F7579" i="26"/>
  <c r="F7580" i="26"/>
  <c r="F7581" i="26"/>
  <c r="F7582" i="26"/>
  <c r="F7583" i="26"/>
  <c r="F7584" i="26"/>
  <c r="F7585" i="26"/>
  <c r="F7586" i="26"/>
  <c r="F7587" i="26"/>
  <c r="F7588" i="26"/>
  <c r="F7589" i="26"/>
  <c r="F7590" i="26"/>
  <c r="F7591" i="26"/>
  <c r="F7592" i="26"/>
  <c r="F7593" i="26"/>
  <c r="F7594" i="26"/>
  <c r="F7595" i="26"/>
  <c r="F7596" i="26"/>
  <c r="F7597" i="26"/>
  <c r="F7598" i="26"/>
  <c r="F7599" i="26"/>
  <c r="F7600" i="26"/>
  <c r="F7601" i="26"/>
  <c r="F7602" i="26"/>
  <c r="F7603" i="26"/>
  <c r="F7604" i="26"/>
  <c r="F7605" i="26"/>
  <c r="F7606" i="26"/>
  <c r="F7607" i="26"/>
  <c r="F7608" i="26"/>
  <c r="F7609" i="26"/>
  <c r="F7610" i="26"/>
  <c r="F7611" i="26"/>
  <c r="F7612" i="26"/>
  <c r="F7613" i="26"/>
  <c r="F7614" i="26"/>
  <c r="F7615" i="26"/>
  <c r="F7616" i="26"/>
  <c r="F7617" i="26"/>
  <c r="F7618" i="26"/>
  <c r="F7619" i="26"/>
  <c r="F7620" i="26"/>
  <c r="F7621" i="26"/>
  <c r="F7622" i="26"/>
  <c r="F7623" i="26"/>
  <c r="F7624" i="26"/>
  <c r="F7625" i="26"/>
  <c r="F7626" i="26"/>
  <c r="F7627" i="26"/>
  <c r="F7628" i="26"/>
  <c r="F7629" i="26"/>
  <c r="F7630" i="26"/>
  <c r="F7631" i="26"/>
  <c r="F7632" i="26"/>
  <c r="F7633" i="26"/>
  <c r="F7634" i="26"/>
  <c r="F7635" i="26"/>
  <c r="F7636" i="26"/>
  <c r="F7637" i="26"/>
  <c r="F7638" i="26"/>
  <c r="F7639" i="26"/>
  <c r="F7640" i="26"/>
  <c r="F7641" i="26"/>
  <c r="F7642" i="26"/>
  <c r="F7643" i="26"/>
  <c r="F7644" i="26"/>
  <c r="F7645" i="26"/>
  <c r="F7646" i="26"/>
  <c r="F7647" i="26"/>
  <c r="F7648" i="26"/>
  <c r="F7649" i="26"/>
  <c r="F7650" i="26"/>
  <c r="F7651" i="26"/>
  <c r="F7652" i="26"/>
  <c r="F7653" i="26"/>
  <c r="F7654" i="26"/>
  <c r="F7655" i="26"/>
  <c r="F7656" i="26"/>
  <c r="F7657" i="26"/>
  <c r="F7658" i="26"/>
  <c r="F7659" i="26"/>
  <c r="F7660" i="26"/>
  <c r="F7661" i="26"/>
  <c r="F7662" i="26"/>
  <c r="F7663" i="26"/>
  <c r="F7664" i="26"/>
  <c r="F7665" i="26"/>
  <c r="F7666" i="26"/>
  <c r="F7667" i="26"/>
  <c r="F7668" i="26"/>
  <c r="F7669" i="26"/>
  <c r="F7670" i="26"/>
  <c r="F7671" i="26"/>
  <c r="F7672" i="26"/>
  <c r="F7673" i="26"/>
  <c r="F7674" i="26"/>
  <c r="F7675" i="26"/>
  <c r="F7676" i="26"/>
  <c r="F7677" i="26"/>
  <c r="F7678" i="26"/>
  <c r="F7679" i="26"/>
  <c r="F7680" i="26"/>
  <c r="F7681" i="26"/>
  <c r="F7682" i="26"/>
  <c r="F7683" i="26"/>
  <c r="F7684" i="26"/>
  <c r="F7685" i="26"/>
  <c r="F7686" i="26"/>
  <c r="F7687" i="26"/>
  <c r="F7688" i="26"/>
  <c r="F7689" i="26"/>
  <c r="F7690" i="26"/>
  <c r="F7691" i="26"/>
  <c r="F7692" i="26"/>
  <c r="F7693" i="26"/>
  <c r="F7694" i="26"/>
  <c r="F7695" i="26"/>
  <c r="F7696" i="26"/>
  <c r="F7697" i="26"/>
  <c r="F7698" i="26"/>
  <c r="F7699" i="26"/>
  <c r="F7700" i="26"/>
  <c r="F7701" i="26"/>
  <c r="F7702" i="26"/>
  <c r="F7703" i="26"/>
  <c r="F7704" i="26"/>
  <c r="F7705" i="26"/>
  <c r="F7706" i="26"/>
  <c r="F7707" i="26"/>
  <c r="F7708" i="26"/>
  <c r="F7709" i="26"/>
  <c r="F7710" i="26"/>
  <c r="F7711" i="26"/>
  <c r="F7712" i="26"/>
  <c r="F7713" i="26"/>
  <c r="F7714" i="26"/>
  <c r="F7715" i="26"/>
  <c r="F7716" i="26"/>
  <c r="F7717" i="26"/>
  <c r="F7718" i="26"/>
  <c r="F7719" i="26"/>
  <c r="F7720" i="26"/>
  <c r="F7721" i="26"/>
  <c r="F7722" i="26"/>
  <c r="F7723" i="26"/>
  <c r="F7724" i="26"/>
  <c r="F7725" i="26"/>
  <c r="F7726" i="26"/>
  <c r="F7727" i="26"/>
  <c r="F7728" i="26"/>
  <c r="F7729" i="26"/>
  <c r="F7730" i="26"/>
  <c r="F7731" i="26"/>
  <c r="F7732" i="26"/>
  <c r="F7733" i="26"/>
  <c r="F7734" i="26"/>
  <c r="F7735" i="26"/>
  <c r="F7736" i="26"/>
  <c r="F7737" i="26"/>
  <c r="F7738" i="26"/>
  <c r="F7739" i="26"/>
  <c r="F7740" i="26"/>
  <c r="F7741" i="26"/>
  <c r="F7742" i="26"/>
  <c r="F7743" i="26"/>
  <c r="F7744" i="26"/>
  <c r="F7745" i="26"/>
  <c r="F7746" i="26"/>
  <c r="F7747" i="26"/>
  <c r="F7748" i="26"/>
  <c r="F7749" i="26"/>
  <c r="F7750" i="26"/>
  <c r="F7751" i="26"/>
  <c r="F7752" i="26"/>
  <c r="F7753" i="26"/>
  <c r="F7754" i="26"/>
  <c r="F7755" i="26"/>
  <c r="F7756" i="26"/>
  <c r="F7757" i="26"/>
  <c r="F7758" i="26"/>
  <c r="F7759" i="26"/>
  <c r="F7760" i="26"/>
  <c r="F7761" i="26"/>
  <c r="F7762" i="26"/>
  <c r="F7763" i="26"/>
  <c r="F7764" i="26"/>
  <c r="F7765" i="26"/>
  <c r="F7766" i="26"/>
  <c r="F7767" i="26"/>
  <c r="F7768" i="26"/>
  <c r="F7769" i="26"/>
  <c r="F7770" i="26"/>
  <c r="F7771" i="26"/>
  <c r="F7772" i="26"/>
  <c r="F7773" i="26"/>
  <c r="F7774" i="26"/>
  <c r="F7775" i="26"/>
  <c r="F7776" i="26"/>
  <c r="F7777" i="26"/>
  <c r="F7778" i="26"/>
  <c r="F7779" i="26"/>
  <c r="F7780" i="26"/>
  <c r="F7781" i="26"/>
  <c r="F7782" i="26"/>
  <c r="F7783" i="26"/>
  <c r="F7784" i="26"/>
  <c r="F7785" i="26"/>
  <c r="F7786" i="26"/>
  <c r="F7787" i="26"/>
  <c r="F7788" i="26"/>
  <c r="F7789" i="26"/>
  <c r="F7790" i="26"/>
  <c r="F7791" i="26"/>
  <c r="F7792" i="26"/>
  <c r="F7793" i="26"/>
  <c r="F7794" i="26"/>
  <c r="F7795" i="26"/>
  <c r="F7796" i="26"/>
  <c r="F7797" i="26"/>
  <c r="F7798" i="26"/>
  <c r="F7799" i="26"/>
  <c r="F7800" i="26"/>
  <c r="F7801" i="26"/>
  <c r="F7802" i="26"/>
  <c r="F7803" i="26"/>
  <c r="F7804" i="26"/>
  <c r="F7805" i="26"/>
  <c r="F7806" i="26"/>
  <c r="F7807" i="26"/>
  <c r="F7808" i="26"/>
  <c r="F7809" i="26"/>
  <c r="F7810" i="26"/>
  <c r="F7811" i="26"/>
  <c r="F7812" i="26"/>
  <c r="F7813" i="26"/>
  <c r="F7814" i="26"/>
  <c r="F7815" i="26"/>
  <c r="F7816" i="26"/>
  <c r="F7817" i="26"/>
  <c r="F7818" i="26"/>
  <c r="F7819" i="26"/>
  <c r="F7820" i="26"/>
  <c r="F7821" i="26"/>
  <c r="F7822" i="26"/>
  <c r="F7823" i="26"/>
  <c r="F7824" i="26"/>
  <c r="F7825" i="26"/>
  <c r="F7826" i="26"/>
  <c r="F7827" i="26"/>
  <c r="F7828" i="26"/>
  <c r="F7829" i="26"/>
  <c r="F7830" i="26"/>
  <c r="F7831" i="26"/>
  <c r="F7832" i="26"/>
  <c r="F7833" i="26"/>
  <c r="F7834" i="26"/>
  <c r="F7835" i="26"/>
  <c r="F7836" i="26"/>
  <c r="F7837" i="26"/>
  <c r="F7838" i="26"/>
  <c r="F7839" i="26"/>
  <c r="F7840" i="26"/>
  <c r="F7841" i="26"/>
  <c r="F7842" i="26"/>
  <c r="F7843" i="26"/>
  <c r="F7844" i="26"/>
  <c r="F7845" i="26"/>
  <c r="F7846" i="26"/>
  <c r="F7847" i="26"/>
  <c r="F7848" i="26"/>
  <c r="F7849" i="26"/>
  <c r="F7850" i="26"/>
  <c r="F7851" i="26"/>
  <c r="F7852" i="26"/>
  <c r="F7853" i="26"/>
  <c r="F7854" i="26"/>
  <c r="F7855" i="26"/>
  <c r="F7856" i="26"/>
  <c r="F7857" i="26"/>
  <c r="F7858" i="26"/>
  <c r="F7859" i="26"/>
  <c r="F7860" i="26"/>
  <c r="F7861" i="26"/>
  <c r="F7862" i="26"/>
  <c r="F7863" i="26"/>
  <c r="F7864" i="26"/>
  <c r="F7865" i="26"/>
  <c r="F7866" i="26"/>
  <c r="F7867" i="26"/>
  <c r="F7868" i="26"/>
  <c r="F7869" i="26"/>
  <c r="F7870" i="26"/>
  <c r="F7871" i="26"/>
  <c r="F7872" i="26"/>
  <c r="F7873" i="26"/>
  <c r="F7874" i="26"/>
  <c r="F7875" i="26"/>
  <c r="F7876" i="26"/>
  <c r="F7877" i="26"/>
  <c r="F7878" i="26"/>
  <c r="F7879" i="26"/>
  <c r="F7880" i="26"/>
  <c r="F7881" i="26"/>
  <c r="F7882" i="26"/>
  <c r="F7883" i="26"/>
  <c r="F7884" i="26"/>
  <c r="F7885" i="26"/>
  <c r="F7886" i="26"/>
  <c r="F7887" i="26"/>
  <c r="F7888" i="26"/>
  <c r="F7889" i="26"/>
  <c r="F7890" i="26"/>
  <c r="F7891" i="26"/>
  <c r="F7892" i="26"/>
  <c r="F7893" i="26"/>
  <c r="F7894" i="26"/>
  <c r="F7895" i="26"/>
  <c r="F7896" i="26"/>
  <c r="F7897" i="26"/>
  <c r="F7898" i="26"/>
  <c r="F7899" i="26"/>
  <c r="F7900" i="26"/>
  <c r="F7901" i="26"/>
  <c r="F7902" i="26"/>
  <c r="F7903" i="26"/>
  <c r="F7904" i="26"/>
  <c r="F7905" i="26"/>
  <c r="F7906" i="26"/>
  <c r="F7907" i="26"/>
  <c r="F7908" i="26"/>
  <c r="F7909" i="26"/>
  <c r="F7910" i="26"/>
  <c r="F7911" i="26"/>
  <c r="F7912" i="26"/>
  <c r="F7913" i="26"/>
  <c r="F7914" i="26"/>
  <c r="F7915" i="26"/>
  <c r="F7916" i="26"/>
  <c r="F7917" i="26"/>
  <c r="F7918" i="26"/>
  <c r="F7919" i="26"/>
  <c r="F7920" i="26"/>
  <c r="F7921" i="26"/>
  <c r="F7922" i="26"/>
  <c r="F7923" i="26"/>
  <c r="F7924" i="26"/>
  <c r="F7925" i="26"/>
  <c r="F7926" i="26"/>
  <c r="F7927" i="26"/>
  <c r="F7928" i="26"/>
  <c r="F7929" i="26"/>
  <c r="F7930" i="26"/>
  <c r="F7931" i="26"/>
  <c r="F7932" i="26"/>
  <c r="F7933" i="26"/>
  <c r="F7934" i="26"/>
  <c r="F7935" i="26"/>
  <c r="F7936" i="26"/>
  <c r="F7937" i="26"/>
  <c r="F7938" i="26"/>
  <c r="F7939" i="26"/>
  <c r="F7940" i="26"/>
  <c r="F7941" i="26"/>
  <c r="F7942" i="26"/>
  <c r="F7943" i="26"/>
  <c r="F7944" i="26"/>
  <c r="F7945" i="26"/>
  <c r="F7946" i="26"/>
  <c r="F7947" i="26"/>
  <c r="F7948" i="26"/>
  <c r="F7949" i="26"/>
  <c r="F7950" i="26"/>
  <c r="F7951" i="26"/>
  <c r="F7952" i="26"/>
  <c r="F7953" i="26"/>
  <c r="F7954" i="26"/>
  <c r="F7955" i="26"/>
  <c r="F7956" i="26"/>
  <c r="F7957" i="26"/>
  <c r="F7958" i="26"/>
  <c r="F7959" i="26"/>
  <c r="F7960" i="26"/>
  <c r="F7961" i="26"/>
  <c r="F7962" i="26"/>
  <c r="F7963" i="26"/>
  <c r="F7964" i="26"/>
  <c r="F7965" i="26"/>
  <c r="F7966" i="26"/>
  <c r="F7967" i="26"/>
  <c r="F7968" i="26"/>
  <c r="F7969" i="26"/>
  <c r="F7970" i="26"/>
  <c r="F7971" i="26"/>
  <c r="F7972" i="26"/>
  <c r="F7973" i="26"/>
  <c r="F7974" i="26"/>
  <c r="F7975" i="26"/>
  <c r="F7976" i="26"/>
  <c r="F7977" i="26"/>
  <c r="F7978" i="26"/>
  <c r="F7979" i="26"/>
  <c r="F7980" i="26"/>
  <c r="F7981" i="26"/>
  <c r="F7982" i="26"/>
  <c r="F7983" i="26"/>
  <c r="F7984" i="26"/>
  <c r="F7985" i="26"/>
  <c r="F7986" i="26"/>
  <c r="F7987" i="26"/>
  <c r="F7988" i="26"/>
  <c r="F7989" i="26"/>
  <c r="F7990" i="26"/>
  <c r="F7991" i="26"/>
  <c r="F7992" i="26"/>
  <c r="F7993" i="26"/>
  <c r="F7994" i="26"/>
  <c r="F7995" i="26"/>
  <c r="F7996" i="26"/>
  <c r="F7997" i="26"/>
  <c r="F7998" i="26"/>
  <c r="F7999" i="26"/>
  <c r="F8000" i="26"/>
  <c r="F8001" i="26"/>
  <c r="F8002" i="26"/>
  <c r="F8003" i="26"/>
  <c r="F8004" i="26"/>
  <c r="F8005" i="26"/>
  <c r="F8006" i="26"/>
  <c r="F8007" i="26"/>
  <c r="F8008" i="26"/>
  <c r="F8009" i="26"/>
  <c r="F8010" i="26"/>
  <c r="F8011" i="26"/>
  <c r="F8012" i="26"/>
  <c r="F8013" i="26"/>
  <c r="F8014" i="26"/>
  <c r="F8015" i="26"/>
  <c r="F8016" i="26"/>
  <c r="F8017" i="26"/>
  <c r="F8018" i="26"/>
  <c r="F8019" i="26"/>
  <c r="F8020" i="26"/>
  <c r="F8021" i="26"/>
  <c r="F8022" i="26"/>
  <c r="F8023" i="26"/>
  <c r="F8024" i="26"/>
  <c r="F8025" i="26"/>
  <c r="F8026" i="26"/>
  <c r="F8027" i="26"/>
  <c r="F8028" i="26"/>
  <c r="F8029" i="26"/>
  <c r="F8030" i="26"/>
  <c r="F8031" i="26"/>
  <c r="F8032" i="26"/>
  <c r="F8033" i="26"/>
  <c r="F8034" i="26"/>
  <c r="F8035" i="26"/>
  <c r="F8036" i="26"/>
  <c r="F8037" i="26"/>
  <c r="F8038" i="26"/>
  <c r="F8039" i="26"/>
  <c r="F8040" i="26"/>
  <c r="F8041" i="26"/>
  <c r="F8042" i="26"/>
  <c r="F8043" i="26"/>
  <c r="F8044" i="26"/>
  <c r="F8045" i="26"/>
  <c r="F8046" i="26"/>
  <c r="F8047" i="26"/>
  <c r="F8048" i="26"/>
  <c r="F8049" i="26"/>
  <c r="F8050" i="26"/>
  <c r="F8051" i="26"/>
  <c r="F8052" i="26"/>
  <c r="F8053" i="26"/>
  <c r="F8054" i="26"/>
  <c r="F8055" i="26"/>
  <c r="F8056" i="26"/>
  <c r="F8057" i="26"/>
  <c r="F8058" i="26"/>
  <c r="F8059" i="26"/>
  <c r="F8060" i="26"/>
  <c r="F8061" i="26"/>
  <c r="F8062" i="26"/>
  <c r="F8063" i="26"/>
  <c r="F8064" i="26"/>
  <c r="F8065" i="26"/>
  <c r="F8066" i="26"/>
  <c r="F8067" i="26"/>
  <c r="F8068" i="26"/>
  <c r="F8069" i="26"/>
  <c r="F8070" i="26"/>
  <c r="F8071" i="26"/>
  <c r="F8072" i="26"/>
  <c r="F8073" i="26"/>
  <c r="F8074" i="26"/>
  <c r="F8075" i="26"/>
  <c r="F8076" i="26"/>
  <c r="F8077" i="26"/>
  <c r="F8078" i="26"/>
  <c r="F8079" i="26"/>
  <c r="F8080" i="26"/>
  <c r="F8081" i="26"/>
  <c r="F8082" i="26"/>
  <c r="F8083" i="26"/>
  <c r="F8084" i="26"/>
  <c r="F8085" i="26"/>
  <c r="F8086" i="26"/>
  <c r="F8087" i="26"/>
  <c r="F8088" i="26"/>
  <c r="F8089" i="26"/>
  <c r="F8090" i="26"/>
  <c r="F8091" i="26"/>
  <c r="F8092" i="26"/>
  <c r="F8093" i="26"/>
  <c r="F8094" i="26"/>
  <c r="F8095" i="26"/>
  <c r="F8096" i="26"/>
  <c r="F8097" i="26"/>
  <c r="F8098" i="26"/>
  <c r="F8099" i="26"/>
  <c r="F8100" i="26"/>
  <c r="F8101" i="26"/>
  <c r="F8102" i="26"/>
  <c r="F8103" i="26"/>
  <c r="F8104" i="26"/>
  <c r="F8105" i="26"/>
  <c r="F8106" i="26"/>
  <c r="F8107" i="26"/>
  <c r="F8108" i="26"/>
  <c r="F8109" i="26"/>
  <c r="F8110" i="26"/>
  <c r="F8111" i="26"/>
  <c r="F8112" i="26"/>
  <c r="F8113" i="26"/>
  <c r="F8114" i="26"/>
  <c r="F8115" i="26"/>
  <c r="F8116" i="26"/>
  <c r="F8117" i="26"/>
  <c r="F8118" i="26"/>
  <c r="F8119" i="26"/>
  <c r="F8120" i="26"/>
  <c r="F8121" i="26"/>
  <c r="F8122" i="26"/>
  <c r="F8123" i="26"/>
  <c r="F8124" i="26"/>
  <c r="F8125" i="26"/>
  <c r="F8126" i="26"/>
  <c r="F8127" i="26"/>
  <c r="F8128" i="26"/>
  <c r="F8129" i="26"/>
  <c r="F8130" i="26"/>
  <c r="F8131" i="26"/>
  <c r="F8132" i="26"/>
  <c r="F8133" i="26"/>
  <c r="F8134" i="26"/>
  <c r="F8135" i="26"/>
  <c r="F8136" i="26"/>
  <c r="F8137" i="26"/>
  <c r="F8138" i="26"/>
  <c r="F8139" i="26"/>
  <c r="F8140" i="26"/>
  <c r="F8141" i="26"/>
  <c r="F8142" i="26"/>
  <c r="F8143" i="26"/>
  <c r="F8144" i="26"/>
  <c r="F8145" i="26"/>
  <c r="F8146" i="26"/>
  <c r="F8147" i="26"/>
  <c r="F8148" i="26"/>
  <c r="F8149" i="26"/>
  <c r="F8150" i="26"/>
  <c r="F8151" i="26"/>
  <c r="F8152" i="26"/>
  <c r="F8153" i="26"/>
  <c r="F8154" i="26"/>
  <c r="F8155" i="26"/>
  <c r="F8156" i="26"/>
  <c r="F8157" i="26"/>
  <c r="F8158" i="26"/>
  <c r="F8159" i="26"/>
  <c r="F8160" i="26"/>
  <c r="F8161" i="26"/>
  <c r="F8162" i="26"/>
  <c r="F8163" i="26"/>
  <c r="F8164" i="26"/>
  <c r="F8165" i="26"/>
  <c r="F8166" i="26"/>
  <c r="F8167" i="26"/>
  <c r="F8168" i="26"/>
  <c r="F8169" i="26"/>
  <c r="F8170" i="26"/>
  <c r="F8171" i="26"/>
  <c r="F8172" i="26"/>
  <c r="F8173" i="26"/>
  <c r="F8174" i="26"/>
  <c r="F8175" i="26"/>
  <c r="F8176" i="26"/>
  <c r="F8177" i="26"/>
  <c r="F8178" i="26"/>
  <c r="F8179" i="26"/>
  <c r="F8180" i="26"/>
  <c r="F8181" i="26"/>
  <c r="F8182" i="26"/>
  <c r="F8183" i="26"/>
  <c r="F8184" i="26"/>
  <c r="F8185" i="26"/>
  <c r="F8186" i="26"/>
  <c r="F8187" i="26"/>
  <c r="F8188" i="26"/>
  <c r="F8189" i="26"/>
  <c r="F8190" i="26"/>
  <c r="F8191" i="26"/>
  <c r="F8192" i="26"/>
  <c r="F8193" i="26"/>
  <c r="F8194" i="26"/>
  <c r="F8195" i="26"/>
  <c r="F8196" i="26"/>
  <c r="F8197" i="26"/>
  <c r="F8198" i="26"/>
  <c r="F8199" i="26"/>
  <c r="F8200" i="26"/>
  <c r="F8201" i="26"/>
  <c r="F8202" i="26"/>
  <c r="F8203" i="26"/>
  <c r="F8204" i="26"/>
  <c r="F8205" i="26"/>
  <c r="F8206" i="26"/>
  <c r="F8207" i="26"/>
  <c r="F8208" i="26"/>
  <c r="F8209" i="26"/>
  <c r="F8210" i="26"/>
  <c r="F8211" i="26"/>
  <c r="F8212" i="26"/>
  <c r="F8213" i="26"/>
  <c r="F8214" i="26"/>
  <c r="F8215" i="26"/>
  <c r="F8216" i="26"/>
  <c r="F8217" i="26"/>
  <c r="F8218" i="26"/>
  <c r="F8219" i="26"/>
  <c r="F8220" i="26"/>
  <c r="F8221" i="26"/>
  <c r="F8222" i="26"/>
  <c r="F8223" i="26"/>
  <c r="F8224" i="26"/>
  <c r="F8225" i="26"/>
  <c r="F8226" i="26"/>
  <c r="F8227" i="26"/>
  <c r="F8228" i="26"/>
  <c r="F8229" i="26"/>
  <c r="F8230" i="26"/>
  <c r="F8231" i="26"/>
  <c r="F8232" i="26"/>
  <c r="F8233" i="26"/>
  <c r="F8234" i="26"/>
  <c r="F8235" i="26"/>
  <c r="F8236" i="26"/>
  <c r="F8237" i="26"/>
  <c r="F8238" i="26"/>
  <c r="F8239" i="26"/>
  <c r="F8240" i="26"/>
  <c r="F8241" i="26"/>
  <c r="F8242" i="26"/>
  <c r="F8243" i="26"/>
  <c r="F8244" i="26"/>
  <c r="F8245" i="26"/>
  <c r="F8246" i="26"/>
  <c r="F8247" i="26"/>
  <c r="F8248" i="26"/>
  <c r="F8249" i="26"/>
  <c r="F8250" i="26"/>
  <c r="F8251" i="26"/>
  <c r="F8252" i="26"/>
  <c r="F8253" i="26"/>
  <c r="F8254" i="26"/>
  <c r="F8255" i="26"/>
  <c r="F8256" i="26"/>
  <c r="F8257" i="26"/>
  <c r="F8258" i="26"/>
  <c r="F8259" i="26"/>
  <c r="F8260" i="26"/>
  <c r="F8261" i="26"/>
  <c r="F8262" i="26"/>
  <c r="F8263" i="26"/>
  <c r="F8264" i="26"/>
  <c r="F8265" i="26"/>
  <c r="F8266" i="26"/>
  <c r="F8267" i="26"/>
  <c r="F8268" i="26"/>
  <c r="F8269" i="26"/>
  <c r="F8270" i="26"/>
  <c r="F8271" i="26"/>
  <c r="F8272" i="26"/>
  <c r="F8273" i="26"/>
  <c r="F8274" i="26"/>
  <c r="F8275" i="26"/>
  <c r="F8276" i="26"/>
  <c r="F8277" i="26"/>
  <c r="F8278" i="26"/>
  <c r="F8279" i="26"/>
  <c r="F8280" i="26"/>
  <c r="F8281" i="26"/>
  <c r="F8282" i="26"/>
  <c r="F8283" i="26"/>
  <c r="F8284" i="26"/>
  <c r="F8285" i="26"/>
  <c r="F8286" i="26"/>
  <c r="F8287" i="26"/>
  <c r="F8288" i="26"/>
  <c r="F8289" i="26"/>
  <c r="F8290" i="26"/>
  <c r="F8291" i="26"/>
  <c r="F8292" i="26"/>
  <c r="F8293" i="26"/>
  <c r="F8294" i="26"/>
  <c r="F8295" i="26"/>
  <c r="F8296" i="26"/>
  <c r="F8297" i="26"/>
  <c r="F8298" i="26"/>
  <c r="F8299" i="26"/>
  <c r="F8300" i="26"/>
  <c r="F8301" i="26"/>
  <c r="F8302" i="26"/>
  <c r="F8303" i="26"/>
  <c r="F8304" i="26"/>
  <c r="F8305" i="26"/>
  <c r="F8306" i="26"/>
  <c r="F8307" i="26"/>
  <c r="F8308" i="26"/>
  <c r="F8309" i="26"/>
  <c r="F8310" i="26"/>
  <c r="F8311" i="26"/>
  <c r="F8312" i="26"/>
  <c r="F8313" i="26"/>
  <c r="F8314" i="26"/>
  <c r="F8315" i="26"/>
  <c r="F8316" i="26"/>
  <c r="F8317" i="26"/>
  <c r="F8318" i="26"/>
  <c r="F8319" i="26"/>
  <c r="F8320" i="26"/>
  <c r="F8321" i="26"/>
  <c r="F8322" i="26"/>
  <c r="F8323" i="26"/>
  <c r="F8324" i="26"/>
  <c r="F8325" i="26"/>
  <c r="F8326" i="26"/>
  <c r="F8327" i="26"/>
  <c r="F8328" i="26"/>
  <c r="F8329" i="26"/>
  <c r="F8330" i="26"/>
  <c r="F8331" i="26"/>
  <c r="F8332" i="26"/>
  <c r="F8333" i="26"/>
  <c r="F8334" i="26"/>
  <c r="F8335" i="26"/>
  <c r="F8336" i="26"/>
  <c r="F8337" i="26"/>
  <c r="F8338" i="26"/>
  <c r="F8339" i="26"/>
  <c r="F8340" i="26"/>
  <c r="F8341" i="26"/>
  <c r="F8342" i="26"/>
  <c r="F8343" i="26"/>
  <c r="F8344" i="26"/>
  <c r="F8345" i="26"/>
  <c r="F8346" i="26"/>
  <c r="F8347" i="26"/>
  <c r="F8348" i="26"/>
  <c r="F8349" i="26"/>
  <c r="F8350" i="26"/>
  <c r="F8351" i="26"/>
  <c r="F8352" i="26"/>
  <c r="F8353" i="26"/>
  <c r="F8354" i="26"/>
  <c r="F8355" i="26"/>
  <c r="F8356" i="26"/>
  <c r="F8357" i="26"/>
  <c r="F8358" i="26"/>
  <c r="F8359" i="26"/>
  <c r="F8360" i="26"/>
  <c r="F8361" i="26"/>
  <c r="F8362" i="26"/>
  <c r="F8363" i="26"/>
  <c r="F8364" i="26"/>
  <c r="F8365" i="26"/>
  <c r="F8366" i="26"/>
  <c r="F8367" i="26"/>
  <c r="F8368" i="26"/>
  <c r="F8369" i="26"/>
  <c r="F8370" i="26"/>
  <c r="F8371" i="26"/>
  <c r="F8372" i="26"/>
  <c r="F8373" i="26"/>
  <c r="F8374" i="26"/>
  <c r="F8375" i="26"/>
  <c r="F8376" i="26"/>
  <c r="F8377" i="26"/>
  <c r="F8378" i="26"/>
  <c r="F8379" i="26"/>
  <c r="F8380" i="26"/>
  <c r="F8381" i="26"/>
  <c r="F8382" i="26"/>
  <c r="F8383" i="26"/>
  <c r="F8384" i="26"/>
  <c r="F8385" i="26"/>
  <c r="F8386" i="26"/>
  <c r="F8387" i="26"/>
  <c r="F8388" i="26"/>
  <c r="F8389" i="26"/>
  <c r="F8390" i="26"/>
  <c r="F8391" i="26"/>
  <c r="F8392" i="26"/>
  <c r="F8393" i="26"/>
  <c r="F8394" i="26"/>
  <c r="F8395" i="26"/>
  <c r="F8396" i="26"/>
  <c r="F8397" i="26"/>
  <c r="F8398" i="26"/>
  <c r="F8399" i="26"/>
  <c r="F8400" i="26"/>
  <c r="F8401" i="26"/>
  <c r="F8402" i="26"/>
  <c r="F8403" i="26"/>
  <c r="F8404" i="26"/>
  <c r="F8405" i="26"/>
  <c r="F8406" i="26"/>
  <c r="F8407" i="26"/>
  <c r="F8408" i="26"/>
  <c r="F8409" i="26"/>
  <c r="F8410" i="26"/>
  <c r="F8411" i="26"/>
  <c r="F8412" i="26"/>
  <c r="F8413" i="26"/>
  <c r="F8414" i="26"/>
  <c r="F8415" i="26"/>
  <c r="F8416" i="26"/>
  <c r="F8417" i="26"/>
  <c r="F8418" i="26"/>
  <c r="F8419" i="26"/>
  <c r="F8420" i="26"/>
  <c r="F8421" i="26"/>
  <c r="F8422" i="26"/>
  <c r="F8423" i="26"/>
  <c r="F8424" i="26"/>
  <c r="F8425" i="26"/>
  <c r="F8426" i="26"/>
  <c r="F8427" i="26"/>
  <c r="F8428" i="26"/>
  <c r="F8429" i="26"/>
  <c r="F8430" i="26"/>
  <c r="F8431" i="26"/>
  <c r="F8432" i="26"/>
  <c r="F8433" i="26"/>
  <c r="F8434" i="26"/>
  <c r="F8435" i="26"/>
  <c r="F8436" i="26"/>
  <c r="F8437" i="26"/>
  <c r="F8438" i="26"/>
  <c r="F8439" i="26"/>
  <c r="F8440" i="26"/>
  <c r="F8441" i="26"/>
  <c r="F8442" i="26"/>
  <c r="F8443" i="26"/>
  <c r="F8444" i="26"/>
  <c r="F8445" i="26"/>
  <c r="F8446" i="26"/>
  <c r="F8447" i="26"/>
  <c r="F8448" i="26"/>
  <c r="F8449" i="26"/>
  <c r="F8450" i="26"/>
  <c r="F8451" i="26"/>
  <c r="F8452" i="26"/>
  <c r="F8453" i="26"/>
  <c r="F8454" i="26"/>
  <c r="F8455" i="26"/>
  <c r="F8456" i="26"/>
  <c r="F8457" i="26"/>
  <c r="F8458" i="26"/>
  <c r="F8459" i="26"/>
  <c r="F8460" i="26"/>
  <c r="F8461" i="26"/>
  <c r="F8462" i="26"/>
  <c r="F8463" i="26"/>
  <c r="F8464" i="26"/>
  <c r="F8465" i="26"/>
  <c r="F8466" i="26"/>
  <c r="F8467" i="26"/>
  <c r="F8468" i="26"/>
  <c r="F8469" i="26"/>
  <c r="F8470" i="26"/>
  <c r="F8471" i="26"/>
  <c r="F8472" i="26"/>
  <c r="F8473" i="26"/>
  <c r="F8474" i="26"/>
  <c r="F8475" i="26"/>
  <c r="F8476" i="26"/>
  <c r="F8477" i="26"/>
  <c r="F8478" i="26"/>
  <c r="F8479" i="26"/>
  <c r="F8480" i="26"/>
  <c r="F8481" i="26"/>
  <c r="F8482" i="26"/>
  <c r="F8483" i="26"/>
  <c r="F8484" i="26"/>
  <c r="F8485" i="26"/>
  <c r="F8486" i="26"/>
  <c r="F8487" i="26"/>
  <c r="F8488" i="26"/>
  <c r="F8489" i="26"/>
  <c r="F8490" i="26"/>
  <c r="F8491" i="26"/>
  <c r="F8492" i="26"/>
  <c r="F8493" i="26"/>
  <c r="F8494" i="26"/>
  <c r="F8495" i="26"/>
  <c r="F8496" i="26"/>
  <c r="F8497" i="26"/>
  <c r="F8498" i="26"/>
  <c r="F8499" i="26"/>
  <c r="F8500" i="26"/>
  <c r="F8501" i="26"/>
  <c r="F8502" i="26"/>
  <c r="F8503" i="26"/>
  <c r="F8504" i="26"/>
  <c r="F8505" i="26"/>
  <c r="F8506" i="26"/>
  <c r="F8507" i="26"/>
  <c r="F8508" i="26"/>
  <c r="F8509" i="26"/>
  <c r="F8510" i="26"/>
  <c r="F8511" i="26"/>
  <c r="F8512" i="26"/>
  <c r="F8513" i="26"/>
  <c r="F8514" i="26"/>
  <c r="F8515" i="26"/>
  <c r="F8516" i="26"/>
  <c r="F8517" i="26"/>
  <c r="F8518" i="26"/>
  <c r="F8519" i="26"/>
  <c r="F8520" i="26"/>
  <c r="F8521" i="26"/>
  <c r="F8522" i="26"/>
  <c r="F8523" i="26"/>
  <c r="F8524" i="26"/>
  <c r="F8525" i="26"/>
  <c r="F8526" i="26"/>
  <c r="F8527" i="26"/>
  <c r="F8528" i="26"/>
  <c r="F8529" i="26"/>
  <c r="F8530" i="26"/>
  <c r="F8531" i="26"/>
  <c r="F8532" i="26"/>
  <c r="F8533" i="26"/>
  <c r="F8534" i="26"/>
  <c r="F8535" i="26"/>
  <c r="F8536" i="26"/>
  <c r="F8537" i="26"/>
  <c r="F8538" i="26"/>
  <c r="F8539" i="26"/>
  <c r="F8540" i="26"/>
  <c r="F8541" i="26"/>
  <c r="F8542" i="26"/>
  <c r="F8543" i="26"/>
  <c r="F8544" i="26"/>
  <c r="F8545" i="26"/>
  <c r="F8546" i="26"/>
  <c r="F8547" i="26"/>
  <c r="F8548" i="26"/>
  <c r="F8549" i="26"/>
  <c r="F8550" i="26"/>
  <c r="F8551" i="26"/>
  <c r="F8552" i="26"/>
  <c r="F8553" i="26"/>
  <c r="F8554" i="26"/>
  <c r="F8555" i="26"/>
  <c r="F8556" i="26"/>
  <c r="F8557" i="26"/>
  <c r="F8558" i="26"/>
  <c r="F8559" i="26"/>
  <c r="F8560" i="26"/>
  <c r="F8561" i="26"/>
  <c r="F8562" i="26"/>
  <c r="F8563" i="26"/>
  <c r="F8564" i="26"/>
  <c r="F8565" i="26"/>
  <c r="F8566" i="26"/>
  <c r="F8567" i="26"/>
  <c r="F8568" i="26"/>
  <c r="F8569" i="26"/>
  <c r="F8570" i="26"/>
  <c r="F8571" i="26"/>
  <c r="F8572" i="26"/>
  <c r="F8573" i="26"/>
  <c r="F8574" i="26"/>
  <c r="F8575" i="26"/>
  <c r="F8576" i="26"/>
  <c r="F8577" i="26"/>
  <c r="F8578" i="26"/>
  <c r="F8579" i="26"/>
  <c r="F8580" i="26"/>
  <c r="F8581" i="26"/>
  <c r="F8582" i="26"/>
  <c r="F8583" i="26"/>
  <c r="F8584" i="26"/>
  <c r="F8585" i="26"/>
  <c r="F8586" i="26"/>
  <c r="F8587" i="26"/>
  <c r="F8588" i="26"/>
  <c r="F8589" i="26"/>
  <c r="F8590" i="26"/>
  <c r="F8591" i="26"/>
  <c r="F8592" i="26"/>
  <c r="F8593" i="26"/>
  <c r="F8594" i="26"/>
  <c r="F8595" i="26"/>
  <c r="F8596" i="26"/>
  <c r="F8597" i="26"/>
  <c r="F8598" i="26"/>
  <c r="F8599" i="26"/>
  <c r="F8600" i="26"/>
  <c r="F8601" i="26"/>
  <c r="F8602" i="26"/>
  <c r="F8603" i="26"/>
  <c r="F8604" i="26"/>
  <c r="F8605" i="26"/>
  <c r="F8606" i="26"/>
  <c r="F8607" i="26"/>
  <c r="F8608" i="26"/>
  <c r="F8609" i="26"/>
  <c r="F8610" i="26"/>
  <c r="F8611" i="26"/>
  <c r="F8612" i="26"/>
  <c r="F8613" i="26"/>
  <c r="F8614" i="26"/>
  <c r="F8615" i="26"/>
  <c r="F8616" i="26"/>
  <c r="F8617" i="26"/>
  <c r="F8618" i="26"/>
  <c r="F8619" i="26"/>
  <c r="F8620" i="26"/>
  <c r="F8621" i="26"/>
  <c r="F8622" i="26"/>
  <c r="F8623" i="26"/>
  <c r="F8624" i="26"/>
  <c r="F8625" i="26"/>
  <c r="F8626" i="26"/>
  <c r="F8627" i="26"/>
  <c r="F8628" i="26"/>
  <c r="F8629" i="26"/>
  <c r="F8630" i="26"/>
  <c r="F8631" i="26"/>
  <c r="F8632" i="26"/>
  <c r="F8633" i="26"/>
  <c r="F8634" i="26"/>
  <c r="F8635" i="26"/>
  <c r="F8636" i="26"/>
  <c r="F8637" i="26"/>
  <c r="F8638" i="26"/>
  <c r="F8639" i="26"/>
  <c r="F8640" i="26"/>
  <c r="F8641" i="26"/>
  <c r="F8642" i="26"/>
  <c r="F8643" i="26"/>
  <c r="F8644" i="26"/>
  <c r="F8645" i="26"/>
  <c r="F8646" i="26"/>
  <c r="F8647" i="26"/>
  <c r="F8648" i="26"/>
  <c r="F8649" i="26"/>
  <c r="F8650" i="26"/>
  <c r="F8651" i="26"/>
  <c r="F8652" i="26"/>
  <c r="F8653" i="26"/>
  <c r="F8654" i="26"/>
  <c r="F8655" i="26"/>
  <c r="F8656" i="26"/>
  <c r="F8657" i="26"/>
  <c r="F8658" i="26"/>
  <c r="F8659" i="26"/>
  <c r="F8660" i="26"/>
  <c r="F8661" i="26"/>
  <c r="F8662" i="26"/>
  <c r="F8663" i="26"/>
  <c r="F8664" i="26"/>
  <c r="F8665" i="26"/>
  <c r="F8666" i="26"/>
  <c r="F8667" i="26"/>
  <c r="F8668" i="26"/>
  <c r="F8669" i="26"/>
  <c r="F8670" i="26"/>
  <c r="F8671" i="26"/>
  <c r="F8672" i="26"/>
  <c r="F8673" i="26"/>
  <c r="F8674" i="26"/>
  <c r="F8675" i="26"/>
  <c r="F8676" i="26"/>
  <c r="F8677" i="26"/>
  <c r="F8678" i="26"/>
  <c r="F8679" i="26"/>
  <c r="F8680" i="26"/>
  <c r="F8681" i="26"/>
  <c r="F8682" i="26"/>
  <c r="F8683" i="26"/>
  <c r="F8684" i="26"/>
  <c r="F8685" i="26"/>
  <c r="F8686" i="26"/>
  <c r="F8687" i="26"/>
  <c r="F8688" i="26"/>
  <c r="F8689" i="26"/>
  <c r="F8690" i="26"/>
  <c r="F8691" i="26"/>
  <c r="F8692" i="26"/>
  <c r="F8693" i="26"/>
  <c r="F8694" i="26"/>
  <c r="F8695" i="26"/>
  <c r="F8696" i="26"/>
  <c r="F8697" i="26"/>
  <c r="F8698" i="26"/>
  <c r="F8699" i="26"/>
  <c r="F8700" i="26"/>
  <c r="F8701" i="26"/>
  <c r="F8702" i="26"/>
  <c r="F8703" i="26"/>
  <c r="F8704" i="26"/>
  <c r="F8705" i="26"/>
  <c r="F8706" i="26"/>
  <c r="F8707" i="26"/>
  <c r="F8708" i="26"/>
  <c r="F8709" i="26"/>
  <c r="F8710" i="26"/>
  <c r="F8711" i="26"/>
  <c r="F8712" i="26"/>
  <c r="F8713" i="26"/>
  <c r="F8714" i="26"/>
  <c r="F8715" i="26"/>
  <c r="F8716" i="26"/>
  <c r="F8717" i="26"/>
  <c r="F8718" i="26"/>
  <c r="F8719" i="26"/>
  <c r="F8720" i="26"/>
  <c r="F8721" i="26"/>
  <c r="F8722" i="26"/>
  <c r="F8723" i="26"/>
  <c r="F8724" i="26"/>
  <c r="F8725" i="26"/>
  <c r="F8726" i="26"/>
  <c r="F8727" i="26"/>
  <c r="F8728" i="26"/>
  <c r="F8729" i="26"/>
  <c r="F8730" i="26"/>
  <c r="F8731" i="26"/>
  <c r="F8732" i="26"/>
  <c r="F8733" i="26"/>
  <c r="F8734" i="26"/>
  <c r="F8735" i="26"/>
  <c r="F8736" i="26"/>
  <c r="F8737" i="26"/>
  <c r="F8738" i="26"/>
  <c r="F8739" i="26"/>
  <c r="F8740" i="26"/>
  <c r="F8741" i="26"/>
  <c r="F8742" i="26"/>
  <c r="F8743" i="26"/>
  <c r="F8744" i="26"/>
  <c r="F8745" i="26"/>
  <c r="F8746" i="26"/>
  <c r="F8747" i="26"/>
  <c r="F8748" i="26"/>
  <c r="F8749" i="26"/>
  <c r="F8750" i="26"/>
  <c r="F8751" i="26"/>
  <c r="F8752" i="26"/>
  <c r="F8753" i="26"/>
  <c r="F8754" i="26"/>
  <c r="F8755" i="26"/>
  <c r="F8756" i="26"/>
  <c r="F8757" i="26"/>
  <c r="F8758" i="26"/>
  <c r="F8759" i="26"/>
  <c r="F8760" i="26"/>
  <c r="F8761" i="26"/>
  <c r="F8762" i="26"/>
  <c r="F8763" i="26"/>
  <c r="F8764" i="26"/>
  <c r="F8765" i="26"/>
  <c r="F8766" i="26"/>
  <c r="F8767" i="26"/>
  <c r="F8768" i="26"/>
  <c r="F8769" i="26"/>
  <c r="F8770" i="26"/>
  <c r="F8771" i="26"/>
  <c r="F8772" i="26"/>
  <c r="F8773" i="26"/>
  <c r="F8774" i="26"/>
  <c r="E15" i="26"/>
  <c r="C16" i="26"/>
  <c r="E16" i="26"/>
  <c r="C17" i="26"/>
  <c r="E17" i="26"/>
  <c r="G4004" i="22"/>
  <c r="H4004" i="22"/>
  <c r="G4012" i="22"/>
  <c r="H4012" i="22"/>
  <c r="G4020" i="22"/>
  <c r="H4020" i="22"/>
  <c r="G4028" i="22"/>
  <c r="H4028" i="22"/>
  <c r="G4036" i="22"/>
  <c r="H4036" i="22"/>
  <c r="G4044" i="22"/>
  <c r="H4044" i="22"/>
  <c r="G4052" i="22"/>
  <c r="H4052" i="22"/>
  <c r="G4060" i="22"/>
  <c r="H4060" i="22"/>
  <c r="G4068" i="22"/>
  <c r="H4068" i="22"/>
  <c r="G4076" i="22"/>
  <c r="H4076" i="22"/>
  <c r="G4084" i="22"/>
  <c r="H4084" i="22"/>
  <c r="G4092" i="22"/>
  <c r="H4092" i="22"/>
  <c r="G4100" i="22"/>
  <c r="H4100" i="22"/>
  <c r="G4108" i="22"/>
  <c r="H4108" i="22"/>
  <c r="G4116" i="22"/>
  <c r="H4116" i="22"/>
  <c r="G4124" i="22"/>
  <c r="H4124" i="22"/>
  <c r="G4132" i="22"/>
  <c r="H4132" i="22"/>
  <c r="G4140" i="22"/>
  <c r="H4140" i="22"/>
  <c r="G4148" i="22"/>
  <c r="H4148" i="22"/>
  <c r="G4156" i="22"/>
  <c r="H4156" i="22"/>
  <c r="G4164" i="22"/>
  <c r="H4164" i="22"/>
  <c r="G4172" i="22"/>
  <c r="H4172" i="22"/>
  <c r="G4180" i="22"/>
  <c r="H4180" i="22"/>
  <c r="G4188" i="22"/>
  <c r="H4188" i="22"/>
  <c r="G4196" i="22"/>
  <c r="H4196" i="22"/>
  <c r="G4204" i="22"/>
  <c r="H4204" i="22"/>
  <c r="G4212" i="22"/>
  <c r="H4212" i="22"/>
  <c r="G4220" i="22"/>
  <c r="H4220" i="22"/>
  <c r="G4228" i="22"/>
  <c r="H4228" i="22"/>
  <c r="G4244" i="22"/>
  <c r="H4244" i="22"/>
  <c r="G4252" i="22"/>
  <c r="H4252" i="22"/>
  <c r="G4260" i="22"/>
  <c r="H4260" i="22"/>
  <c r="G4268" i="22"/>
  <c r="H4268" i="22"/>
  <c r="G4276" i="22"/>
  <c r="H4276" i="22"/>
  <c r="G4284" i="22"/>
  <c r="H4284" i="22"/>
  <c r="G4292" i="22"/>
  <c r="H4292" i="22"/>
  <c r="G4300" i="22"/>
  <c r="H4300" i="22"/>
  <c r="G4308" i="22"/>
  <c r="H4308" i="22"/>
  <c r="G4316" i="22"/>
  <c r="H4316" i="22"/>
  <c r="G4332" i="22"/>
  <c r="H4332" i="22"/>
  <c r="G4340" i="22"/>
  <c r="H4340" i="22"/>
  <c r="G4348" i="22"/>
  <c r="H4348" i="22"/>
  <c r="G4356" i="22"/>
  <c r="H4356" i="22"/>
  <c r="G4364" i="22"/>
  <c r="H4364" i="22"/>
  <c r="G4372" i="22"/>
  <c r="H4372" i="22"/>
  <c r="G4373" i="22"/>
  <c r="H4373" i="22"/>
  <c r="G4380" i="22"/>
  <c r="H4380" i="22"/>
  <c r="G4381" i="22"/>
  <c r="H4381" i="22"/>
  <c r="G4388" i="22"/>
  <c r="H4388" i="22"/>
  <c r="G4389" i="22"/>
  <c r="H4389" i="22"/>
  <c r="G4396" i="22"/>
  <c r="H4396" i="22"/>
  <c r="G4397" i="22"/>
  <c r="H4397" i="22"/>
  <c r="G4404" i="22"/>
  <c r="H4404" i="22"/>
  <c r="G4405" i="22"/>
  <c r="H4405" i="22"/>
  <c r="G4412" i="22"/>
  <c r="H4412" i="22"/>
  <c r="G4413" i="22"/>
  <c r="H4413" i="22"/>
  <c r="G4420" i="22"/>
  <c r="H4420" i="22"/>
  <c r="G4421" i="22"/>
  <c r="H4421" i="22"/>
  <c r="G4428" i="22"/>
  <c r="H4428" i="22"/>
  <c r="G4429" i="22"/>
  <c r="H4429" i="22"/>
  <c r="G4436" i="22"/>
  <c r="H4436" i="22"/>
  <c r="G4437" i="22"/>
  <c r="H4437" i="22"/>
  <c r="G4444" i="22"/>
  <c r="H4444" i="22"/>
  <c r="G4445" i="22"/>
  <c r="H4445" i="22"/>
  <c r="G4452" i="22"/>
  <c r="H4452" i="22"/>
  <c r="G4453" i="22"/>
  <c r="H4453" i="22"/>
  <c r="G4460" i="22"/>
  <c r="H4460" i="22"/>
  <c r="G4468" i="22"/>
  <c r="H4468" i="22"/>
  <c r="G4469" i="22"/>
  <c r="H4469" i="22"/>
  <c r="G4476" i="22"/>
  <c r="H4476" i="22"/>
  <c r="G4477" i="22"/>
  <c r="H4477" i="22"/>
  <c r="G4484" i="22"/>
  <c r="H4484" i="22"/>
  <c r="G4485" i="22"/>
  <c r="H4485" i="22"/>
  <c r="G4492" i="22"/>
  <c r="H4492" i="22"/>
  <c r="G4500" i="22"/>
  <c r="H4500" i="22"/>
  <c r="G4508" i="22"/>
  <c r="H4508" i="22"/>
  <c r="G4509" i="22"/>
  <c r="H4509" i="22"/>
  <c r="G4516" i="22"/>
  <c r="H4516" i="22"/>
  <c r="G4517" i="22"/>
  <c r="H4517" i="22"/>
  <c r="G4524" i="22"/>
  <c r="H4524" i="22"/>
  <c r="G4525" i="22"/>
  <c r="H4525" i="22"/>
  <c r="G4532" i="22"/>
  <c r="H4532" i="22"/>
  <c r="G4533" i="22"/>
  <c r="H4533" i="22"/>
  <c r="G4540" i="22"/>
  <c r="H4540" i="22"/>
  <c r="G4548" i="22"/>
  <c r="H4548" i="22"/>
  <c r="G4549" i="22"/>
  <c r="H4549" i="22"/>
  <c r="G4556" i="22"/>
  <c r="H4556" i="22"/>
  <c r="G4557" i="22"/>
  <c r="H4557" i="22"/>
  <c r="G4564" i="22"/>
  <c r="H4564" i="22"/>
  <c r="G4565" i="22"/>
  <c r="H4565" i="22"/>
  <c r="G4572" i="22"/>
  <c r="H4572" i="22"/>
  <c r="G4573" i="22"/>
  <c r="H4573" i="22"/>
  <c r="G4580" i="22"/>
  <c r="H4580" i="22"/>
  <c r="G4581" i="22"/>
  <c r="H4581" i="22"/>
  <c r="G4588" i="22"/>
  <c r="H4588" i="22"/>
  <c r="G4589" i="22"/>
  <c r="H4589" i="22"/>
  <c r="G4596" i="22"/>
  <c r="H4596" i="22"/>
  <c r="G4597" i="22"/>
  <c r="H4597" i="22"/>
  <c r="G4604" i="22"/>
  <c r="H4604" i="22"/>
  <c r="G4605" i="22"/>
  <c r="H4605" i="22"/>
  <c r="G4620" i="22"/>
  <c r="H4620" i="22"/>
  <c r="G4621" i="22"/>
  <c r="H4621" i="22"/>
  <c r="G4628" i="22"/>
  <c r="H4628" i="22"/>
  <c r="G4629" i="22"/>
  <c r="H4629" i="22"/>
  <c r="G4637" i="22"/>
  <c r="H4637" i="22"/>
  <c r="G4644" i="22"/>
  <c r="H4644" i="22"/>
  <c r="G4645" i="22"/>
  <c r="H4645" i="22"/>
  <c r="G4652" i="22"/>
  <c r="H4652" i="22"/>
  <c r="G4653" i="22"/>
  <c r="H4653" i="22"/>
  <c r="G4660" i="22"/>
  <c r="H4660" i="22"/>
  <c r="G4661" i="22"/>
  <c r="H4661" i="22"/>
  <c r="G4668" i="22"/>
  <c r="H4668" i="22"/>
  <c r="G4676" i="22"/>
  <c r="H4676" i="22"/>
  <c r="G4684" i="22"/>
  <c r="H4684" i="22"/>
  <c r="G4685" i="22"/>
  <c r="H4685" i="22"/>
  <c r="G4692" i="22"/>
  <c r="H4692" i="22"/>
  <c r="G4693" i="22"/>
  <c r="H4693" i="22"/>
  <c r="G4700" i="22"/>
  <c r="H4700" i="22"/>
  <c r="G4701" i="22"/>
  <c r="H4701" i="22"/>
  <c r="G4708" i="22"/>
  <c r="H4708" i="22"/>
  <c r="G4709" i="22"/>
  <c r="H4709" i="22"/>
  <c r="G4716" i="22"/>
  <c r="H4716" i="22"/>
  <c r="G4717" i="22"/>
  <c r="H4717" i="22"/>
  <c r="G4724" i="22"/>
  <c r="H4724" i="22"/>
  <c r="G4725" i="22"/>
  <c r="H4725" i="22"/>
  <c r="G4732" i="22"/>
  <c r="H4732" i="22"/>
  <c r="G4733" i="22"/>
  <c r="H4733" i="22"/>
  <c r="G4740" i="22"/>
  <c r="H4740" i="22"/>
  <c r="G4741" i="22"/>
  <c r="H4741" i="22"/>
  <c r="G4748" i="22"/>
  <c r="H4748" i="22"/>
  <c r="G4749" i="22"/>
  <c r="H4749" i="22"/>
  <c r="G4756" i="22"/>
  <c r="H4756" i="22"/>
  <c r="G4757" i="22"/>
  <c r="H4757" i="22"/>
  <c r="G4764" i="22"/>
  <c r="H4764" i="22"/>
  <c r="G4765" i="22"/>
  <c r="H4765" i="22"/>
  <c r="G4772" i="22"/>
  <c r="H4772" i="22"/>
  <c r="G4773" i="22"/>
  <c r="H4773" i="22"/>
  <c r="G4780" i="22"/>
  <c r="H4780" i="22"/>
  <c r="G4781" i="22"/>
  <c r="H4781" i="22"/>
  <c r="G4788" i="22"/>
  <c r="H4788" i="22"/>
  <c r="G4789" i="22"/>
  <c r="H4789" i="22"/>
  <c r="G4796" i="22"/>
  <c r="H4796" i="22"/>
  <c r="G4797" i="22"/>
  <c r="H4797" i="22"/>
  <c r="G4804" i="22"/>
  <c r="H4804" i="22"/>
  <c r="G4805" i="22"/>
  <c r="H4805" i="22"/>
  <c r="G4812" i="22"/>
  <c r="H4812" i="22"/>
  <c r="G4813" i="22"/>
  <c r="H4813" i="22"/>
  <c r="G4820" i="22"/>
  <c r="H4820" i="22"/>
  <c r="G4821" i="22"/>
  <c r="H4821" i="22"/>
  <c r="G4828" i="22"/>
  <c r="H4828" i="22"/>
  <c r="G4829" i="22"/>
  <c r="H4829" i="22"/>
  <c r="G4837" i="22"/>
  <c r="H4837" i="22"/>
  <c r="G4844" i="22"/>
  <c r="H4844" i="22"/>
  <c r="G4845" i="22"/>
  <c r="H4845" i="22"/>
  <c r="G4852" i="22"/>
  <c r="H4852" i="22"/>
  <c r="G4853" i="22"/>
  <c r="H4853" i="22"/>
  <c r="G4860" i="22"/>
  <c r="H4860" i="22"/>
  <c r="G4861" i="22"/>
  <c r="H4861" i="22"/>
  <c r="G4868" i="22"/>
  <c r="H4868" i="22"/>
  <c r="G4869" i="22"/>
  <c r="H4869" i="22"/>
  <c r="G4876" i="22"/>
  <c r="H4876" i="22"/>
  <c r="G4877" i="22"/>
  <c r="H4877" i="22"/>
  <c r="G4884" i="22"/>
  <c r="H4884" i="22"/>
  <c r="G4885" i="22"/>
  <c r="H4885" i="22"/>
  <c r="G4892" i="22"/>
  <c r="H4892" i="22"/>
  <c r="G4900" i="22"/>
  <c r="H4900" i="22"/>
  <c r="G4901" i="22"/>
  <c r="H4901" i="22"/>
  <c r="G4908" i="22"/>
  <c r="H4908" i="22"/>
  <c r="G4909" i="22"/>
  <c r="H4909" i="22"/>
  <c r="G4916" i="22"/>
  <c r="H4916" i="22"/>
  <c r="G4917" i="22"/>
  <c r="H4917" i="22"/>
  <c r="G4924" i="22"/>
  <c r="H4924" i="22"/>
  <c r="G4925" i="22"/>
  <c r="H4925" i="22"/>
  <c r="G4932" i="22"/>
  <c r="H4932" i="22"/>
  <c r="G4933" i="22"/>
  <c r="H4933" i="22"/>
  <c r="G4940" i="22"/>
  <c r="H4940" i="22"/>
  <c r="G4941" i="22"/>
  <c r="H4941" i="22"/>
  <c r="G4948" i="22"/>
  <c r="H4948" i="22"/>
  <c r="G4949" i="22"/>
  <c r="H4949" i="22"/>
  <c r="G4956" i="22"/>
  <c r="H4956" i="22"/>
  <c r="G4957" i="22"/>
  <c r="H4957" i="22"/>
  <c r="G4964" i="22"/>
  <c r="H4964" i="22"/>
  <c r="G4965" i="22"/>
  <c r="H4965" i="22"/>
  <c r="G4972" i="22"/>
  <c r="H4972" i="22"/>
  <c r="G4973" i="22"/>
  <c r="H4973" i="22"/>
  <c r="G4980" i="22"/>
  <c r="H4980" i="22"/>
  <c r="G4981" i="22"/>
  <c r="H4981" i="22"/>
  <c r="G4988" i="22"/>
  <c r="H4988" i="22"/>
  <c r="G4989" i="22"/>
  <c r="H4989" i="22"/>
  <c r="G4996" i="22"/>
  <c r="H4996" i="22"/>
  <c r="G4997" i="22"/>
  <c r="H4997" i="22"/>
  <c r="G5004" i="22"/>
  <c r="H5004" i="22"/>
  <c r="G5005" i="22"/>
  <c r="H5005" i="22"/>
  <c r="G5012" i="22"/>
  <c r="H5012" i="22"/>
  <c r="G5013" i="22"/>
  <c r="H5013" i="22"/>
  <c r="G5020" i="22"/>
  <c r="H5020" i="22"/>
  <c r="G5021" i="22"/>
  <c r="H5021" i="22"/>
  <c r="G5028" i="22"/>
  <c r="H5028" i="22"/>
  <c r="G5029" i="22"/>
  <c r="H5029" i="22"/>
  <c r="G5036" i="22"/>
  <c r="H5036" i="22"/>
  <c r="G5037" i="22"/>
  <c r="H5037" i="22"/>
  <c r="G5045" i="22"/>
  <c r="H5045" i="22"/>
  <c r="G5052" i="22"/>
  <c r="H5052" i="22"/>
  <c r="G5053" i="22"/>
  <c r="H5053" i="22"/>
  <c r="G5060" i="22"/>
  <c r="H5060" i="22"/>
  <c r="G5061" i="22"/>
  <c r="H5061" i="22"/>
  <c r="G5068" i="22"/>
  <c r="H5068" i="22"/>
  <c r="G5069" i="22"/>
  <c r="H5069" i="22"/>
  <c r="G5076" i="22"/>
  <c r="H5076" i="22"/>
  <c r="G5077" i="22"/>
  <c r="H5077" i="22"/>
  <c r="G5084" i="22"/>
  <c r="H5084" i="22"/>
  <c r="G5085" i="22"/>
  <c r="H5085" i="22"/>
  <c r="G5092" i="22"/>
  <c r="H5092" i="22"/>
  <c r="G5093" i="22"/>
  <c r="H5093" i="22"/>
  <c r="G5100" i="22"/>
  <c r="H5100" i="22"/>
  <c r="G5101" i="22"/>
  <c r="H5101" i="22"/>
  <c r="G5108" i="22"/>
  <c r="H5108" i="22"/>
  <c r="G5109" i="22"/>
  <c r="H5109" i="22"/>
  <c r="G5116" i="22"/>
  <c r="H5116" i="22"/>
  <c r="G5117" i="22"/>
  <c r="H5117" i="22"/>
  <c r="G5124" i="22"/>
  <c r="H5124" i="22"/>
  <c r="G5125" i="22"/>
  <c r="H5125" i="22"/>
  <c r="G5132" i="22"/>
  <c r="H5132" i="22"/>
  <c r="G5140" i="22"/>
  <c r="H5140" i="22"/>
  <c r="G5148" i="22"/>
  <c r="H5148" i="22"/>
  <c r="G5156" i="22"/>
  <c r="H5156" i="22"/>
  <c r="G5157" i="22"/>
  <c r="H5157" i="22"/>
  <c r="G5164" i="22"/>
  <c r="H5164" i="22"/>
  <c r="G5165" i="22"/>
  <c r="H5165" i="22"/>
  <c r="G5172" i="22"/>
  <c r="H5172" i="22"/>
  <c r="G5173" i="22"/>
  <c r="H5173" i="22"/>
  <c r="G5180" i="22"/>
  <c r="H5180" i="22"/>
  <c r="G5181" i="22"/>
  <c r="H5181" i="22"/>
  <c r="G5188" i="22"/>
  <c r="H5188" i="22"/>
  <c r="G5189" i="22"/>
  <c r="H5189" i="22"/>
  <c r="G5196" i="22"/>
  <c r="H5196" i="22"/>
  <c r="G5197" i="22"/>
  <c r="H5197" i="22"/>
  <c r="G5204" i="22"/>
  <c r="H5204" i="22"/>
  <c r="G5205" i="22"/>
  <c r="H5205" i="22"/>
  <c r="G5212" i="22"/>
  <c r="H5212" i="22"/>
  <c r="G5213" i="22"/>
  <c r="H5213" i="22"/>
  <c r="G5220" i="22"/>
  <c r="H5220" i="22"/>
  <c r="G5221" i="22"/>
  <c r="H5221" i="22"/>
  <c r="G5229" i="22"/>
  <c r="H5229" i="22"/>
  <c r="G5236" i="22"/>
  <c r="H5236" i="22"/>
  <c r="G5237" i="22"/>
  <c r="H5237" i="22"/>
  <c r="G5244" i="22"/>
  <c r="H5244" i="22"/>
  <c r="G5245" i="22"/>
  <c r="H5245" i="22"/>
  <c r="G5252" i="22"/>
  <c r="H5252" i="22"/>
  <c r="G5253" i="22"/>
  <c r="H5253" i="22"/>
  <c r="G5260" i="22"/>
  <c r="H5260" i="22"/>
  <c r="G5261" i="22"/>
  <c r="H5261" i="22"/>
  <c r="G5268" i="22"/>
  <c r="H5268" i="22"/>
  <c r="G5269" i="22"/>
  <c r="H5269" i="22"/>
  <c r="G5276" i="22"/>
  <c r="H5276" i="22"/>
  <c r="G5277" i="22"/>
  <c r="H5277" i="22"/>
  <c r="G5284" i="22"/>
  <c r="H5284" i="22"/>
  <c r="G5292" i="22"/>
  <c r="H5292" i="22"/>
  <c r="G5293" i="22"/>
  <c r="H5293" i="22"/>
  <c r="G5300" i="22"/>
  <c r="H5300" i="22"/>
  <c r="G5301" i="22"/>
  <c r="H5301" i="22"/>
  <c r="G5308" i="22"/>
  <c r="H5308" i="22"/>
  <c r="G5309" i="22"/>
  <c r="H5309" i="22"/>
  <c r="G5316" i="22"/>
  <c r="H5316" i="22"/>
  <c r="G5317" i="22"/>
  <c r="H5317" i="22"/>
  <c r="G5324" i="22"/>
  <c r="H5324" i="22"/>
  <c r="G5325" i="22"/>
  <c r="H5325" i="22"/>
  <c r="G5332" i="22"/>
  <c r="H5332" i="22"/>
  <c r="G5333" i="22"/>
  <c r="H5333" i="22"/>
  <c r="G5340" i="22"/>
  <c r="H5340" i="22"/>
  <c r="G5341" i="22"/>
  <c r="H5341" i="22"/>
  <c r="G5349" i="22"/>
  <c r="H5349" i="22"/>
  <c r="G5357" i="22"/>
  <c r="H5357" i="22"/>
  <c r="G5364" i="22"/>
  <c r="H5364" i="22"/>
  <c r="G5365" i="22"/>
  <c r="H5365" i="22"/>
  <c r="G5372" i="22"/>
  <c r="H5372" i="22"/>
  <c r="G5373" i="22"/>
  <c r="H5373" i="22"/>
  <c r="G5380" i="22"/>
  <c r="H5380" i="22"/>
  <c r="G5381" i="22"/>
  <c r="H5381" i="22"/>
  <c r="G5388" i="22"/>
  <c r="H5388" i="22"/>
  <c r="G5389" i="22"/>
  <c r="H5389" i="22"/>
  <c r="G5396" i="22"/>
  <c r="H5396" i="22"/>
  <c r="G5397" i="22"/>
  <c r="H5397" i="22"/>
  <c r="G5404" i="22"/>
  <c r="H5404" i="22"/>
  <c r="G5405" i="22"/>
  <c r="H5405" i="22"/>
  <c r="G5412" i="22"/>
  <c r="H5412" i="22"/>
  <c r="G5413" i="22"/>
  <c r="H5413" i="22"/>
  <c r="G5420" i="22"/>
  <c r="H5420" i="22"/>
  <c r="G5421" i="22"/>
  <c r="H5421" i="22"/>
  <c r="G5428" i="22"/>
  <c r="H5428" i="22"/>
  <c r="G5429" i="22"/>
  <c r="H5429" i="22"/>
  <c r="G5436" i="22"/>
  <c r="H5436" i="22"/>
  <c r="G5437" i="22"/>
  <c r="H5437" i="22"/>
  <c r="G5444" i="22"/>
  <c r="H5444" i="22"/>
  <c r="G5452" i="22"/>
  <c r="H5452" i="22"/>
  <c r="G5453" i="22"/>
  <c r="H5453" i="22"/>
  <c r="G5460" i="22"/>
  <c r="H5460" i="22"/>
  <c r="G5461" i="22"/>
  <c r="H5461" i="22"/>
  <c r="G5468" i="22"/>
  <c r="H5468" i="22"/>
  <c r="G5469" i="22"/>
  <c r="H5469" i="22"/>
  <c r="G5476" i="22"/>
  <c r="H5476" i="22"/>
  <c r="G5477" i="22"/>
  <c r="H5477" i="22"/>
  <c r="G5484" i="22"/>
  <c r="H5484" i="22"/>
  <c r="G5485" i="22"/>
  <c r="H5485" i="22"/>
  <c r="G5492" i="22"/>
  <c r="H5492" i="22"/>
  <c r="G5493" i="22"/>
  <c r="H5493" i="22"/>
  <c r="G5500" i="22"/>
  <c r="H5500" i="22"/>
  <c r="G5501" i="22"/>
  <c r="H5501" i="22"/>
  <c r="G5508" i="22"/>
  <c r="H5508" i="22"/>
  <c r="G5509" i="22"/>
  <c r="H5509" i="22"/>
  <c r="G5516" i="22"/>
  <c r="H5516" i="22"/>
  <c r="G5517" i="22"/>
  <c r="H5517" i="22"/>
  <c r="G5524" i="22"/>
  <c r="H5524" i="22"/>
  <c r="G5525" i="22"/>
  <c r="H5525" i="22"/>
  <c r="G5532" i="22"/>
  <c r="H5532" i="22"/>
  <c r="G5533" i="22"/>
  <c r="H5533" i="22"/>
  <c r="G5540" i="22"/>
  <c r="H5540" i="22"/>
  <c r="G5541" i="22"/>
  <c r="H5541" i="22"/>
  <c r="G5548" i="22"/>
  <c r="H5548" i="22"/>
  <c r="G5549" i="22"/>
  <c r="H5549" i="22"/>
  <c r="G5556" i="22"/>
  <c r="H5556" i="22"/>
  <c r="G5557" i="22"/>
  <c r="H5557" i="22"/>
  <c r="G5565" i="22"/>
  <c r="H5565" i="22"/>
  <c r="G5572" i="22"/>
  <c r="H5572" i="22"/>
  <c r="G5573" i="22"/>
  <c r="H5573" i="22"/>
  <c r="G5580" i="22"/>
  <c r="H5580" i="22"/>
  <c r="G5581" i="22"/>
  <c r="H5581" i="22"/>
  <c r="G5588" i="22"/>
  <c r="H5588" i="22"/>
  <c r="G5589" i="22"/>
  <c r="H5589" i="22"/>
  <c r="G5596" i="22"/>
  <c r="H5596" i="22"/>
  <c r="G5597" i="22"/>
  <c r="H5597" i="22"/>
  <c r="G5604" i="22"/>
  <c r="H5604" i="22"/>
  <c r="G5605" i="22"/>
  <c r="H5605" i="22"/>
  <c r="G5612" i="22"/>
  <c r="H5612" i="22"/>
  <c r="G5613" i="22"/>
  <c r="H5613" i="22"/>
  <c r="G5620" i="22"/>
  <c r="H5620" i="22"/>
  <c r="G5621" i="22"/>
  <c r="H5621" i="22"/>
  <c r="G5628" i="22"/>
  <c r="H5628" i="22"/>
  <c r="G5629" i="22"/>
  <c r="H5629" i="22"/>
  <c r="G5636" i="22"/>
  <c r="H5636" i="22"/>
  <c r="G5637" i="22"/>
  <c r="H5637" i="22"/>
  <c r="G5644" i="22"/>
  <c r="H5644" i="22"/>
  <c r="G5645" i="22"/>
  <c r="H5645" i="22"/>
  <c r="G5652" i="22"/>
  <c r="H5652" i="22"/>
  <c r="G5653" i="22"/>
  <c r="H5653" i="22"/>
  <c r="G5660" i="22"/>
  <c r="H5660" i="22"/>
  <c r="G5661" i="22"/>
  <c r="H5661" i="22"/>
  <c r="G5668" i="22"/>
  <c r="H5668" i="22"/>
  <c r="G5669" i="22"/>
  <c r="H5669" i="22"/>
  <c r="G5676" i="22"/>
  <c r="H5676" i="22"/>
  <c r="G5684" i="22"/>
  <c r="H5684" i="22"/>
  <c r="G5692" i="22"/>
  <c r="H5692" i="22"/>
  <c r="G5693" i="22"/>
  <c r="H5693" i="22"/>
  <c r="G5700" i="22"/>
  <c r="H5700" i="22"/>
  <c r="G5701" i="22"/>
  <c r="H5701" i="22"/>
  <c r="G5708" i="22"/>
  <c r="H5708" i="22"/>
  <c r="G5709" i="22"/>
  <c r="H5709" i="22"/>
  <c r="G5716" i="22"/>
  <c r="H5716" i="22"/>
  <c r="G5717" i="22"/>
  <c r="H5717" i="22"/>
  <c r="G5724" i="22"/>
  <c r="H5724" i="22"/>
  <c r="G5725" i="22"/>
  <c r="H5725" i="22"/>
  <c r="G5732" i="22"/>
  <c r="H5732" i="22"/>
  <c r="G5733" i="22"/>
  <c r="H5733" i="22"/>
  <c r="G5740" i="22"/>
  <c r="H5740" i="22"/>
  <c r="G5741" i="22"/>
  <c r="H5741" i="22"/>
  <c r="G5748" i="22"/>
  <c r="H5748" i="22"/>
  <c r="G5749" i="22"/>
  <c r="H5749" i="22"/>
  <c r="G5756" i="22"/>
  <c r="H5756" i="22"/>
  <c r="G5757" i="22"/>
  <c r="H5757" i="22"/>
  <c r="G5764" i="22"/>
  <c r="H5764" i="22"/>
  <c r="G5765" i="22"/>
  <c r="H5765" i="22"/>
  <c r="G5772" i="22"/>
  <c r="H5772" i="22"/>
  <c r="G5773" i="22"/>
  <c r="H5773" i="22"/>
  <c r="G5780" i="22"/>
  <c r="H5780" i="22"/>
  <c r="G5781" i="22"/>
  <c r="H5781" i="22"/>
  <c r="G5788" i="22"/>
  <c r="H5788" i="22"/>
  <c r="G5789" i="22"/>
  <c r="H5789" i="22"/>
  <c r="G5796" i="22"/>
  <c r="H5796" i="22"/>
  <c r="G5797" i="22"/>
  <c r="H5797" i="22"/>
  <c r="G5804" i="22"/>
  <c r="H5804" i="22"/>
  <c r="G5805" i="22"/>
  <c r="H5805" i="22"/>
  <c r="G5812" i="22"/>
  <c r="H5812" i="22"/>
  <c r="G5813" i="22"/>
  <c r="H5813" i="22"/>
  <c r="G5820" i="22"/>
  <c r="H5820" i="22"/>
  <c r="G5821" i="22"/>
  <c r="H5821" i="22"/>
  <c r="G5828" i="22"/>
  <c r="H5828" i="22"/>
  <c r="G5829" i="22"/>
  <c r="H5829" i="22"/>
  <c r="G5836" i="22"/>
  <c r="H5836" i="22"/>
  <c r="G5837" i="22"/>
  <c r="H5837" i="22"/>
  <c r="G5844" i="22"/>
  <c r="H5844" i="22"/>
  <c r="G5845" i="22"/>
  <c r="H5845" i="22"/>
  <c r="G5852" i="22"/>
  <c r="H5852" i="22"/>
  <c r="G5853" i="22"/>
  <c r="H5853" i="22"/>
  <c r="G5860" i="22"/>
  <c r="H5860" i="22"/>
  <c r="G5861" i="22"/>
  <c r="H5861" i="22"/>
  <c r="G5868" i="22"/>
  <c r="H5868" i="22"/>
  <c r="G5869" i="22"/>
  <c r="H5869" i="22"/>
  <c r="G5876" i="22"/>
  <c r="H5876" i="22"/>
  <c r="G5877" i="22"/>
  <c r="H5877" i="22"/>
  <c r="G5884" i="22"/>
  <c r="H5884" i="22"/>
  <c r="G5885" i="22"/>
  <c r="H5885" i="22"/>
  <c r="G5892" i="22"/>
  <c r="H5892" i="22"/>
  <c r="G5893" i="22"/>
  <c r="H5893" i="22"/>
  <c r="G5900" i="22"/>
  <c r="H5900" i="22"/>
  <c r="G5901" i="22"/>
  <c r="H5901" i="22"/>
  <c r="G5908" i="22"/>
  <c r="H5908" i="22"/>
  <c r="G5909" i="22"/>
  <c r="H5909" i="22"/>
  <c r="G5916" i="22"/>
  <c r="H5916" i="22"/>
  <c r="G5917" i="22"/>
  <c r="H5917" i="22"/>
  <c r="G5924" i="22"/>
  <c r="H5924" i="22"/>
  <c r="G5925" i="22"/>
  <c r="H5925" i="22"/>
  <c r="G5932" i="22"/>
  <c r="H5932" i="22"/>
  <c r="G5933" i="22"/>
  <c r="H5933" i="22"/>
  <c r="G5940" i="22"/>
  <c r="H5940" i="22"/>
  <c r="G5941" i="22"/>
  <c r="H5941" i="22"/>
  <c r="G5948" i="22"/>
  <c r="H5948" i="22"/>
  <c r="G5949" i="22"/>
  <c r="H5949" i="22"/>
  <c r="G5956" i="22"/>
  <c r="H5956" i="22"/>
  <c r="G5957" i="22"/>
  <c r="H5957" i="22"/>
  <c r="G5964" i="22"/>
  <c r="H5964" i="22"/>
  <c r="G5965" i="22"/>
  <c r="H5965" i="22"/>
  <c r="G5972" i="22"/>
  <c r="H5972" i="22"/>
  <c r="G5973" i="22"/>
  <c r="H5973" i="22"/>
  <c r="G5980" i="22"/>
  <c r="H5980" i="22"/>
  <c r="G5981" i="22"/>
  <c r="H5981" i="22"/>
  <c r="G5988" i="22"/>
  <c r="H5988" i="22"/>
  <c r="G5989" i="22"/>
  <c r="H5989" i="22"/>
  <c r="G5996" i="22"/>
  <c r="H5996" i="22"/>
  <c r="G5997" i="22"/>
  <c r="H5997" i="22"/>
  <c r="G6004" i="22"/>
  <c r="H6004" i="22"/>
  <c r="G6005" i="22"/>
  <c r="H6005" i="22"/>
  <c r="G6012" i="22"/>
  <c r="H6012" i="22"/>
  <c r="G6013" i="22"/>
  <c r="H6013" i="22"/>
  <c r="G6020" i="22"/>
  <c r="H6020" i="22"/>
  <c r="G6021" i="22"/>
  <c r="H6021" i="22"/>
  <c r="G6028" i="22"/>
  <c r="H6028" i="22"/>
  <c r="G6029" i="22"/>
  <c r="H6029" i="22"/>
  <c r="G6036" i="22"/>
  <c r="H6036" i="22"/>
  <c r="G6037" i="22"/>
  <c r="H6037" i="22"/>
  <c r="G6044" i="22"/>
  <c r="H6044" i="22"/>
  <c r="G6045" i="22"/>
  <c r="H6045" i="22"/>
  <c r="G6052" i="22"/>
  <c r="H6052" i="22"/>
  <c r="G6053" i="22"/>
  <c r="H6053" i="22"/>
  <c r="G6060" i="22"/>
  <c r="H6060" i="22"/>
  <c r="G6061" i="22"/>
  <c r="H6061" i="22"/>
  <c r="G6068" i="22"/>
  <c r="H6068" i="22"/>
  <c r="G6069" i="22"/>
  <c r="H6069" i="22"/>
  <c r="G6076" i="22"/>
  <c r="H6076" i="22"/>
  <c r="G6077" i="22"/>
  <c r="H6077" i="22"/>
  <c r="G6084" i="22"/>
  <c r="H6084" i="22"/>
  <c r="G6085" i="22"/>
  <c r="H6085" i="22"/>
  <c r="G6092" i="22"/>
  <c r="H6092" i="22"/>
  <c r="G6093" i="22"/>
  <c r="H6093" i="22"/>
  <c r="G6100" i="22"/>
  <c r="H6100" i="22"/>
  <c r="G6101" i="22"/>
  <c r="H6101" i="22"/>
  <c r="G6108" i="22"/>
  <c r="H6108" i="22"/>
  <c r="G6109" i="22"/>
  <c r="H6109" i="22"/>
  <c r="G6116" i="22"/>
  <c r="H6116" i="22"/>
  <c r="G6117" i="22"/>
  <c r="H6117" i="22"/>
  <c r="G6124" i="22"/>
  <c r="H6124" i="22"/>
  <c r="G6125" i="22"/>
  <c r="H6125" i="22"/>
  <c r="G6132" i="22"/>
  <c r="H6132" i="22"/>
  <c r="G6133" i="22"/>
  <c r="H6133" i="22"/>
  <c r="G6140" i="22"/>
  <c r="H6140" i="22"/>
  <c r="G6141" i="22"/>
  <c r="H6141" i="22"/>
  <c r="G6148" i="22"/>
  <c r="H6148" i="22"/>
  <c r="G6149" i="22"/>
  <c r="H6149" i="22"/>
  <c r="G6156" i="22"/>
  <c r="H6156" i="22"/>
  <c r="G6157" i="22"/>
  <c r="H6157" i="22"/>
  <c r="G6164" i="22"/>
  <c r="H6164" i="22"/>
  <c r="G6165" i="22"/>
  <c r="H6165" i="22"/>
  <c r="G6172" i="22"/>
  <c r="H6172" i="22"/>
  <c r="G6173" i="22"/>
  <c r="H6173" i="22"/>
  <c r="G6180" i="22"/>
  <c r="H6180" i="22"/>
  <c r="G6181" i="22"/>
  <c r="H6181" i="22"/>
  <c r="G6188" i="22"/>
  <c r="H6188" i="22"/>
  <c r="G6189" i="22"/>
  <c r="H6189" i="22"/>
  <c r="G6196" i="22"/>
  <c r="H6196" i="22"/>
  <c r="G6197" i="22"/>
  <c r="H6197" i="22"/>
  <c r="G6204" i="22"/>
  <c r="H6204" i="22"/>
  <c r="G6205" i="22"/>
  <c r="H6205" i="22"/>
  <c r="G6212" i="22"/>
  <c r="H6212" i="22"/>
  <c r="G6213" i="22"/>
  <c r="H6213" i="22"/>
  <c r="G6220" i="22"/>
  <c r="H6220" i="22"/>
  <c r="G6221" i="22"/>
  <c r="H6221" i="22"/>
  <c r="G6228" i="22"/>
  <c r="H6228" i="22"/>
  <c r="G6229" i="22"/>
  <c r="H6229" i="22"/>
  <c r="G6236" i="22"/>
  <c r="H6236" i="22"/>
  <c r="G6237" i="22"/>
  <c r="H6237" i="22"/>
  <c r="G6244" i="22"/>
  <c r="H6244" i="22"/>
  <c r="G6245" i="22"/>
  <c r="H6245" i="22"/>
  <c r="G6252" i="22"/>
  <c r="H6252" i="22"/>
  <c r="G6253" i="22"/>
  <c r="H6253" i="22"/>
  <c r="G6260" i="22"/>
  <c r="H6260" i="22"/>
  <c r="G6261" i="22"/>
  <c r="H6261" i="22"/>
  <c r="G6268" i="22"/>
  <c r="H6268" i="22"/>
  <c r="G6269" i="22"/>
  <c r="H6269" i="22"/>
  <c r="G6277" i="22"/>
  <c r="H6277" i="22"/>
  <c r="G6284" i="22"/>
  <c r="H6284" i="22"/>
  <c r="G6285" i="22"/>
  <c r="H6285" i="22"/>
  <c r="G6292" i="22"/>
  <c r="H6292" i="22"/>
  <c r="G6293" i="22"/>
  <c r="H6293" i="22"/>
  <c r="G6300" i="22"/>
  <c r="H6300" i="22"/>
  <c r="G6301" i="22"/>
  <c r="H6301" i="22"/>
  <c r="G6309" i="22"/>
  <c r="H6309" i="22"/>
  <c r="G6316" i="22"/>
  <c r="H6316" i="22"/>
  <c r="G6317" i="22"/>
  <c r="H6317" i="22"/>
  <c r="G6324" i="22"/>
  <c r="H6324" i="22"/>
  <c r="G6325" i="22"/>
  <c r="H6325" i="22"/>
  <c r="G6332" i="22"/>
  <c r="H6332" i="22"/>
  <c r="G6333" i="22"/>
  <c r="H6333" i="22"/>
  <c r="G6340" i="22"/>
  <c r="H6340" i="22"/>
  <c r="G6341" i="22"/>
  <c r="H6341" i="22"/>
  <c r="G6348" i="22"/>
  <c r="H6348" i="22"/>
  <c r="G6349" i="22"/>
  <c r="H6349" i="22"/>
  <c r="G6356" i="22"/>
  <c r="H6356" i="22"/>
  <c r="G6357" i="22"/>
  <c r="H6357" i="22"/>
  <c r="G6364" i="22"/>
  <c r="H6364" i="22"/>
  <c r="G6365" i="22"/>
  <c r="H6365" i="22"/>
  <c r="G6372" i="22"/>
  <c r="H6372" i="22"/>
  <c r="G6373" i="22"/>
  <c r="H6373" i="22"/>
  <c r="G6380" i="22"/>
  <c r="H6380" i="22"/>
  <c r="G6381" i="22"/>
  <c r="H6381" i="22"/>
  <c r="G6388" i="22"/>
  <c r="H6388" i="22"/>
  <c r="G6389" i="22"/>
  <c r="H6389" i="22"/>
  <c r="G6396" i="22"/>
  <c r="H6396" i="22"/>
  <c r="G6397" i="22"/>
  <c r="H6397" i="22"/>
  <c r="G6404" i="22"/>
  <c r="H6404" i="22"/>
  <c r="G6405" i="22"/>
  <c r="H6405" i="22"/>
  <c r="G6412" i="22"/>
  <c r="H6412" i="22"/>
  <c r="G6413" i="22"/>
  <c r="H6413" i="22"/>
  <c r="G6420" i="22"/>
  <c r="H6420" i="22"/>
  <c r="G6421" i="22"/>
  <c r="H6421" i="22"/>
  <c r="G6428" i="22"/>
  <c r="H6428" i="22"/>
  <c r="G6429" i="22"/>
  <c r="H6429" i="22"/>
  <c r="G6436" i="22"/>
  <c r="H6436" i="22"/>
  <c r="G6437" i="22"/>
  <c r="H6437" i="22"/>
  <c r="G6444" i="22"/>
  <c r="H6444" i="22"/>
  <c r="G6445" i="22"/>
  <c r="G6452" i="22"/>
  <c r="H6452" i="22"/>
  <c r="G6453" i="22"/>
  <c r="H6453" i="22"/>
  <c r="G6460" i="22"/>
  <c r="H6460" i="22"/>
  <c r="G6461" i="22"/>
  <c r="H6461" i="22"/>
  <c r="G6468" i="22"/>
  <c r="H6468" i="22"/>
  <c r="G6469" i="22"/>
  <c r="H6469" i="22"/>
  <c r="G6476" i="22"/>
  <c r="H6476" i="22"/>
  <c r="G6477" i="22"/>
  <c r="H6477" i="22"/>
  <c r="G6484" i="22"/>
  <c r="H6484" i="22"/>
  <c r="G6485" i="22"/>
  <c r="H6485" i="22"/>
  <c r="G6492" i="22"/>
  <c r="H6492" i="22"/>
  <c r="G6493" i="22"/>
  <c r="H6493" i="22"/>
  <c r="G6500" i="22"/>
  <c r="H6500" i="22"/>
  <c r="G6501" i="22"/>
  <c r="H6501" i="22"/>
  <c r="G6508" i="22"/>
  <c r="H6508" i="22"/>
  <c r="G6509" i="22"/>
  <c r="H6509" i="22"/>
  <c r="G6516" i="22"/>
  <c r="H6516" i="22"/>
  <c r="G6517" i="22"/>
  <c r="H6517" i="22"/>
  <c r="G6524" i="22"/>
  <c r="H6524" i="22"/>
  <c r="G6525" i="22"/>
  <c r="H6525" i="22"/>
  <c r="G6532" i="22"/>
  <c r="H6532" i="22"/>
  <c r="G6533" i="22"/>
  <c r="H6533" i="22"/>
  <c r="G6540" i="22"/>
  <c r="H6540" i="22"/>
  <c r="G6541" i="22"/>
  <c r="H6541" i="22"/>
  <c r="G6548" i="22"/>
  <c r="H6548" i="22"/>
  <c r="G6549" i="22"/>
  <c r="H6549" i="22"/>
  <c r="G6556" i="22"/>
  <c r="H6556" i="22"/>
  <c r="G6557" i="22"/>
  <c r="H6557" i="22"/>
  <c r="G6564" i="22"/>
  <c r="H6564" i="22"/>
  <c r="G6565" i="22"/>
  <c r="H6565" i="22"/>
  <c r="G6572" i="22"/>
  <c r="H6572" i="22"/>
  <c r="G6573" i="22"/>
  <c r="H6573" i="22"/>
  <c r="G6580" i="22"/>
  <c r="H6580" i="22"/>
  <c r="G6581" i="22"/>
  <c r="H6581" i="22"/>
  <c r="G6588" i="22"/>
  <c r="H6588" i="22"/>
  <c r="G6589" i="22"/>
  <c r="H6589" i="22"/>
  <c r="G6596" i="22"/>
  <c r="H6596" i="22"/>
  <c r="G6597" i="22"/>
  <c r="H6597" i="22"/>
  <c r="G6604" i="22"/>
  <c r="H6604" i="22"/>
  <c r="G6605" i="22"/>
  <c r="H6605" i="22"/>
  <c r="G6612" i="22"/>
  <c r="H6612" i="22"/>
  <c r="G6613" i="22"/>
  <c r="H6613" i="22"/>
  <c r="G6620" i="22"/>
  <c r="H6620" i="22"/>
  <c r="G6621" i="22"/>
  <c r="H6621" i="22"/>
  <c r="G6628" i="22"/>
  <c r="H6628" i="22"/>
  <c r="G6629" i="22"/>
  <c r="H6629" i="22"/>
  <c r="G6636" i="22"/>
  <c r="H6636" i="22"/>
  <c r="G6637" i="22"/>
  <c r="H6637" i="22"/>
  <c r="G6644" i="22"/>
  <c r="H6644" i="22"/>
  <c r="G6645" i="22"/>
  <c r="H6645" i="22"/>
  <c r="G6652" i="22"/>
  <c r="H6652" i="22"/>
  <c r="G6653" i="22"/>
  <c r="H6653" i="22"/>
  <c r="G6660" i="22"/>
  <c r="H6660" i="22"/>
  <c r="G6661" i="22"/>
  <c r="H6661" i="22"/>
  <c r="G6668" i="22"/>
  <c r="H6668" i="22"/>
  <c r="G6669" i="22"/>
  <c r="H6669" i="22"/>
  <c r="G6676" i="22"/>
  <c r="H6676" i="22"/>
  <c r="G6677" i="22"/>
  <c r="H6677" i="22"/>
  <c r="G6684" i="22"/>
  <c r="H6684" i="22"/>
  <c r="G6685" i="22"/>
  <c r="H6685" i="22"/>
  <c r="G6692" i="22"/>
  <c r="H6692" i="22"/>
  <c r="G6693" i="22"/>
  <c r="H6693" i="22"/>
  <c r="G6700" i="22"/>
  <c r="H6700" i="22"/>
  <c r="G6701" i="22"/>
  <c r="H6701" i="22"/>
  <c r="G6708" i="22"/>
  <c r="H6708" i="22"/>
  <c r="G6709" i="22"/>
  <c r="H6709" i="22"/>
  <c r="G6716" i="22"/>
  <c r="H6716" i="22"/>
  <c r="G6717" i="22"/>
  <c r="H6717" i="22"/>
  <c r="G6724" i="22"/>
  <c r="H6724" i="22"/>
  <c r="G6725" i="22"/>
  <c r="H6725" i="22"/>
  <c r="G6732" i="22"/>
  <c r="H6732" i="22"/>
  <c r="G6733" i="22"/>
  <c r="H6733" i="22"/>
  <c r="G6740" i="22"/>
  <c r="H6740" i="22"/>
  <c r="G6741" i="22"/>
  <c r="H6741" i="22"/>
  <c r="G6748" i="22"/>
  <c r="H6748" i="22"/>
  <c r="G6749" i="22"/>
  <c r="H6749" i="22"/>
  <c r="G6756" i="22"/>
  <c r="H6756" i="22"/>
  <c r="G6757" i="22"/>
  <c r="H6757" i="22"/>
  <c r="G6764" i="22"/>
  <c r="H6764" i="22"/>
  <c r="G6765" i="22"/>
  <c r="H6765" i="22"/>
  <c r="G6772" i="22"/>
  <c r="H6772" i="22"/>
  <c r="G6773" i="22"/>
  <c r="H6773" i="22"/>
  <c r="G6780" i="22"/>
  <c r="H6780" i="22"/>
  <c r="G6781" i="22"/>
  <c r="H6781" i="22"/>
  <c r="G6788" i="22"/>
  <c r="H6788" i="22"/>
  <c r="G6789" i="22"/>
  <c r="H6789" i="22"/>
  <c r="G6796" i="22"/>
  <c r="H6796" i="22"/>
  <c r="G6797" i="22"/>
  <c r="H6797" i="22"/>
  <c r="G6804" i="22"/>
  <c r="H6804" i="22"/>
  <c r="G6805" i="22"/>
  <c r="H6805" i="22"/>
  <c r="G6812" i="22"/>
  <c r="H6812" i="22"/>
  <c r="G6813" i="22"/>
  <c r="H6813" i="22"/>
  <c r="G6820" i="22"/>
  <c r="H6820" i="22"/>
  <c r="G6821" i="22"/>
  <c r="H6821" i="22"/>
  <c r="G6828" i="22"/>
  <c r="H6828" i="22"/>
  <c r="G6829" i="22"/>
  <c r="H6829" i="22"/>
  <c r="G6836" i="22"/>
  <c r="H6836" i="22"/>
  <c r="G6837" i="22"/>
  <c r="H6837" i="22"/>
  <c r="G6844" i="22"/>
  <c r="H6844" i="22"/>
  <c r="G6845" i="22"/>
  <c r="H6845" i="22"/>
  <c r="G6852" i="22"/>
  <c r="H6852" i="22"/>
  <c r="G6853" i="22"/>
  <c r="H6853" i="22"/>
  <c r="G6860" i="22"/>
  <c r="H6860" i="22"/>
  <c r="G6861" i="22"/>
  <c r="H6861" i="22"/>
  <c r="G6868" i="22"/>
  <c r="H6868" i="22"/>
  <c r="G6869" i="22"/>
  <c r="H6869" i="22"/>
  <c r="G6876" i="22"/>
  <c r="H6876" i="22"/>
  <c r="G6877" i="22"/>
  <c r="H6877" i="22"/>
  <c r="G6884" i="22"/>
  <c r="H6884" i="22"/>
  <c r="G6885" i="22"/>
  <c r="H6885" i="22"/>
  <c r="G6892" i="22"/>
  <c r="H6892" i="22"/>
  <c r="G6893" i="22"/>
  <c r="H6893" i="22"/>
  <c r="G6900" i="22"/>
  <c r="H6900" i="22"/>
  <c r="G6901" i="22"/>
  <c r="H6901" i="22"/>
  <c r="G6908" i="22"/>
  <c r="H6908" i="22"/>
  <c r="G6909" i="22"/>
  <c r="H6909" i="22"/>
  <c r="G6916" i="22"/>
  <c r="H6916" i="22"/>
  <c r="G6917" i="22"/>
  <c r="H6917" i="22"/>
  <c r="G6924" i="22"/>
  <c r="H6924" i="22"/>
  <c r="G6925" i="22"/>
  <c r="H6925" i="22"/>
  <c r="G6932" i="22"/>
  <c r="H6932" i="22"/>
  <c r="G6933" i="22"/>
  <c r="H6933" i="22"/>
  <c r="G6940" i="22"/>
  <c r="H6940" i="22"/>
  <c r="G6941" i="22"/>
  <c r="H6941" i="22"/>
  <c r="G6948" i="22"/>
  <c r="H6948" i="22"/>
  <c r="G6949" i="22"/>
  <c r="H6949" i="22"/>
  <c r="G6956" i="22"/>
  <c r="H6956" i="22"/>
  <c r="G6957" i="22"/>
  <c r="H6957" i="22"/>
  <c r="G6964" i="22"/>
  <c r="H6964" i="22"/>
  <c r="G6965" i="22"/>
  <c r="H6965" i="22"/>
  <c r="G6972" i="22"/>
  <c r="H6972" i="22"/>
  <c r="G6973" i="22"/>
  <c r="H6973" i="22"/>
  <c r="G6980" i="22"/>
  <c r="H6980" i="22"/>
  <c r="G6981" i="22"/>
  <c r="H6981" i="22"/>
  <c r="G6988" i="22"/>
  <c r="H6988" i="22"/>
  <c r="G6989" i="22"/>
  <c r="H6989" i="22"/>
  <c r="G6996" i="22"/>
  <c r="H6996" i="22"/>
  <c r="G6997" i="22"/>
  <c r="H6997" i="22"/>
  <c r="G7004" i="22"/>
  <c r="H7004" i="22"/>
  <c r="G7005" i="22"/>
  <c r="H7005" i="22"/>
  <c r="G7012" i="22"/>
  <c r="H7012" i="22"/>
  <c r="G7013" i="22"/>
  <c r="H7013" i="22"/>
  <c r="G7020" i="22"/>
  <c r="H7020" i="22"/>
  <c r="G7021" i="22"/>
  <c r="H7021" i="22"/>
  <c r="G7028" i="22"/>
  <c r="H7028" i="22"/>
  <c r="G7029" i="22"/>
  <c r="H7029" i="22"/>
  <c r="G7036" i="22"/>
  <c r="H7036" i="22"/>
  <c r="G7037" i="22"/>
  <c r="H7037" i="22"/>
  <c r="G7044" i="22"/>
  <c r="H7044" i="22"/>
  <c r="G7045" i="22"/>
  <c r="H7045" i="22"/>
  <c r="G7052" i="22"/>
  <c r="H7052" i="22"/>
  <c r="G7053" i="22"/>
  <c r="H7053" i="22"/>
  <c r="G7060" i="22"/>
  <c r="H7060" i="22"/>
  <c r="G7061" i="22"/>
  <c r="H7061" i="22"/>
  <c r="G7068" i="22"/>
  <c r="H7068" i="22"/>
  <c r="G7069" i="22"/>
  <c r="H7069" i="22"/>
  <c r="G7076" i="22"/>
  <c r="H7076" i="22"/>
  <c r="G7077" i="22"/>
  <c r="H7077" i="22"/>
  <c r="G7084" i="22"/>
  <c r="H7084" i="22"/>
  <c r="G7085" i="22"/>
  <c r="H7085" i="22"/>
  <c r="G7092" i="22"/>
  <c r="H7092" i="22"/>
  <c r="G7093" i="22"/>
  <c r="H7093" i="22"/>
  <c r="G7100" i="22"/>
  <c r="H7100" i="22"/>
  <c r="G7101" i="22"/>
  <c r="H7101" i="22"/>
  <c r="G7108" i="22"/>
  <c r="H7108" i="22"/>
  <c r="G7109" i="22"/>
  <c r="H7109" i="22"/>
  <c r="G7116" i="22"/>
  <c r="H7116" i="22"/>
  <c r="G7117" i="22"/>
  <c r="H7117" i="22"/>
  <c r="G7124" i="22"/>
  <c r="H7124" i="22"/>
  <c r="G7125" i="22"/>
  <c r="H7125" i="22"/>
  <c r="G7132" i="22"/>
  <c r="H7132" i="22"/>
  <c r="G7133" i="22"/>
  <c r="H7133" i="22"/>
  <c r="G7140" i="22"/>
  <c r="H7140" i="22"/>
  <c r="G7141" i="22"/>
  <c r="H7141" i="22"/>
  <c r="G7148" i="22"/>
  <c r="H7148" i="22"/>
  <c r="G7149" i="22"/>
  <c r="H7149" i="22"/>
  <c r="G7156" i="22"/>
  <c r="H7156" i="22"/>
  <c r="G7157" i="22"/>
  <c r="H7157" i="22"/>
  <c r="G7164" i="22"/>
  <c r="H7164" i="22"/>
  <c r="G7165" i="22"/>
  <c r="H7165" i="22"/>
  <c r="G7172" i="22"/>
  <c r="H7172" i="22"/>
  <c r="G7173" i="22"/>
  <c r="H7173" i="22"/>
  <c r="G7180" i="22"/>
  <c r="H7180" i="22"/>
  <c r="G7181" i="22"/>
  <c r="H7181" i="22"/>
  <c r="G7188" i="22"/>
  <c r="H7188" i="22"/>
  <c r="G7189" i="22"/>
  <c r="H7189" i="22"/>
  <c r="G7196" i="22"/>
  <c r="H7196" i="22"/>
  <c r="G7197" i="22"/>
  <c r="H7197" i="22"/>
  <c r="G7204" i="22"/>
  <c r="H7204" i="22"/>
  <c r="G7205" i="22"/>
  <c r="H7205" i="22"/>
  <c r="G7212" i="22"/>
  <c r="H7212" i="22"/>
  <c r="G7213" i="22"/>
  <c r="H7213" i="22"/>
  <c r="G7220" i="22"/>
  <c r="H7220" i="22"/>
  <c r="G7221" i="22"/>
  <c r="H7221" i="22"/>
  <c r="G7228" i="22"/>
  <c r="H7228" i="22"/>
  <c r="G7229" i="22"/>
  <c r="H7229" i="22"/>
  <c r="G7236" i="22"/>
  <c r="H7236" i="22"/>
  <c r="G7237" i="22"/>
  <c r="H7237" i="22"/>
  <c r="G7244" i="22"/>
  <c r="H7244" i="22"/>
  <c r="G7245" i="22"/>
  <c r="H7245" i="22"/>
  <c r="G7252" i="22"/>
  <c r="H7252" i="22"/>
  <c r="G7253" i="22"/>
  <c r="H7253" i="22"/>
  <c r="G7260" i="22"/>
  <c r="H7260" i="22"/>
  <c r="G7261" i="22"/>
  <c r="H7261" i="22"/>
  <c r="G7268" i="22"/>
  <c r="H7268" i="22"/>
  <c r="G7269" i="22"/>
  <c r="H7269" i="22"/>
  <c r="G7276" i="22"/>
  <c r="H7276" i="22"/>
  <c r="G7277" i="22"/>
  <c r="H7277" i="22"/>
  <c r="G7284" i="22"/>
  <c r="H7284" i="22"/>
  <c r="G7285" i="22"/>
  <c r="H7285" i="22"/>
  <c r="G7292" i="22"/>
  <c r="H7292" i="22"/>
  <c r="G7293" i="22"/>
  <c r="H7293" i="22"/>
  <c r="G7300" i="22"/>
  <c r="H7300" i="22"/>
  <c r="G7301" i="22"/>
  <c r="H7301" i="22"/>
  <c r="G7308" i="22"/>
  <c r="H7308" i="22"/>
  <c r="G7309" i="22"/>
  <c r="H7309" i="22"/>
  <c r="G7316" i="22"/>
  <c r="H7316" i="22"/>
  <c r="G7317" i="22"/>
  <c r="H7317" i="22"/>
  <c r="G7324" i="22"/>
  <c r="H7324" i="22"/>
  <c r="G7325" i="22"/>
  <c r="H7325" i="22"/>
  <c r="G7332" i="22"/>
  <c r="H7332" i="22"/>
  <c r="G7333" i="22"/>
  <c r="H7333" i="22"/>
  <c r="G7340" i="22"/>
  <c r="H7340" i="22"/>
  <c r="G7341" i="22"/>
  <c r="H7341" i="22"/>
  <c r="G7348" i="22"/>
  <c r="H7348" i="22"/>
  <c r="G7349" i="22"/>
  <c r="H7349" i="22"/>
  <c r="G7356" i="22"/>
  <c r="H7356" i="22"/>
  <c r="G7357" i="22"/>
  <c r="H7357" i="22"/>
  <c r="G7364" i="22"/>
  <c r="H7364" i="22"/>
  <c r="G7365" i="22"/>
  <c r="H7365" i="22"/>
  <c r="G7372" i="22"/>
  <c r="H7372" i="22"/>
  <c r="G7373" i="22"/>
  <c r="H7373" i="22"/>
  <c r="G7380" i="22"/>
  <c r="H7380" i="22"/>
  <c r="G7381" i="22"/>
  <c r="H7381" i="22"/>
  <c r="G7388" i="22"/>
  <c r="H7388" i="22"/>
  <c r="G7389" i="22"/>
  <c r="H7389" i="22"/>
  <c r="G7396" i="22"/>
  <c r="H7396" i="22"/>
  <c r="G7397" i="22"/>
  <c r="H7397" i="22"/>
  <c r="G7404" i="22"/>
  <c r="H7404" i="22"/>
  <c r="G7405" i="22"/>
  <c r="H7405" i="22"/>
  <c r="G7412" i="22"/>
  <c r="H7412" i="22"/>
  <c r="G7413" i="22"/>
  <c r="H7413" i="22"/>
  <c r="G7420" i="22"/>
  <c r="H7420" i="22"/>
  <c r="G7421" i="22"/>
  <c r="H7421" i="22"/>
  <c r="G7428" i="22"/>
  <c r="H7428" i="22"/>
  <c r="G7429" i="22"/>
  <c r="H7429" i="22"/>
  <c r="G7436" i="22"/>
  <c r="H7436" i="22"/>
  <c r="G7437" i="22"/>
  <c r="H7437" i="22"/>
  <c r="G7444" i="22"/>
  <c r="H7444" i="22"/>
  <c r="G7445" i="22"/>
  <c r="H7445" i="22"/>
  <c r="G7452" i="22"/>
  <c r="H7452" i="22"/>
  <c r="G7453" i="22"/>
  <c r="H7453" i="22"/>
  <c r="G7460" i="22"/>
  <c r="H7460" i="22"/>
  <c r="G7461" i="22"/>
  <c r="H7461" i="22"/>
  <c r="G7468" i="22"/>
  <c r="H7468" i="22"/>
  <c r="G7469" i="22"/>
  <c r="H7469" i="22"/>
  <c r="G7476" i="22"/>
  <c r="H7476" i="22"/>
  <c r="G7477" i="22"/>
  <c r="H7477" i="22"/>
  <c r="G7484" i="22"/>
  <c r="H7484" i="22"/>
  <c r="G7485" i="22"/>
  <c r="H7485" i="22"/>
  <c r="G7492" i="22"/>
  <c r="H7492" i="22"/>
  <c r="G7493" i="22"/>
  <c r="H7493" i="22"/>
  <c r="G7500" i="22"/>
  <c r="H7500" i="22"/>
  <c r="G7501" i="22"/>
  <c r="H7501" i="22"/>
  <c r="G7508" i="22"/>
  <c r="H7508" i="22"/>
  <c r="G7509" i="22"/>
  <c r="H7509" i="22"/>
  <c r="G7516" i="22"/>
  <c r="H7516" i="22"/>
  <c r="G7517" i="22"/>
  <c r="H7517" i="22"/>
  <c r="G7524" i="22"/>
  <c r="H7524" i="22"/>
  <c r="G7525" i="22"/>
  <c r="H7525" i="22"/>
  <c r="G7532" i="22"/>
  <c r="H7532" i="22"/>
  <c r="G7533" i="22"/>
  <c r="H7533" i="22"/>
  <c r="G7540" i="22"/>
  <c r="H7540" i="22"/>
  <c r="G7541" i="22"/>
  <c r="H7541" i="22"/>
  <c r="G7548" i="22"/>
  <c r="H7548" i="22"/>
  <c r="G7549" i="22"/>
  <c r="H7549" i="22"/>
  <c r="G7556" i="22"/>
  <c r="H7556" i="22"/>
  <c r="G7557" i="22"/>
  <c r="H7557" i="22"/>
  <c r="G7564" i="22"/>
  <c r="H7564" i="22"/>
  <c r="G7565" i="22"/>
  <c r="H7565" i="22"/>
  <c r="G7572" i="22"/>
  <c r="H7572" i="22"/>
  <c r="G7573" i="22"/>
  <c r="H7573" i="22"/>
  <c r="G7580" i="22"/>
  <c r="H7580" i="22"/>
  <c r="G7581" i="22"/>
  <c r="H7581" i="22"/>
  <c r="G7588" i="22"/>
  <c r="H7588" i="22"/>
  <c r="G7589" i="22"/>
  <c r="H7589" i="22"/>
  <c r="G7596" i="22"/>
  <c r="H7596" i="22"/>
  <c r="G7597" i="22"/>
  <c r="H7597" i="22"/>
  <c r="G7604" i="22"/>
  <c r="H7604" i="22"/>
  <c r="G7605" i="22"/>
  <c r="H7605" i="22"/>
  <c r="G7612" i="22"/>
  <c r="H7612" i="22"/>
  <c r="G7613" i="22"/>
  <c r="H7613" i="22"/>
  <c r="G7620" i="22"/>
  <c r="H7620" i="22"/>
  <c r="G7621" i="22"/>
  <c r="H7621" i="22"/>
  <c r="G7628" i="22"/>
  <c r="H7628" i="22"/>
  <c r="G7629" i="22"/>
  <c r="H7629" i="22"/>
  <c r="G7636" i="22"/>
  <c r="H7636" i="22"/>
  <c r="G7637" i="22"/>
  <c r="H7637" i="22"/>
  <c r="G7644" i="22"/>
  <c r="H7644" i="22"/>
  <c r="G7645" i="22"/>
  <c r="H7645" i="22"/>
  <c r="G7652" i="22"/>
  <c r="H7652" i="22"/>
  <c r="G7653" i="22"/>
  <c r="H7653" i="22"/>
  <c r="G7660" i="22"/>
  <c r="H7660" i="22"/>
  <c r="G7661" i="22"/>
  <c r="H7661" i="22"/>
  <c r="G7668" i="22"/>
  <c r="H7668" i="22"/>
  <c r="G7669" i="22"/>
  <c r="H7669" i="22"/>
  <c r="G7676" i="22"/>
  <c r="H7676" i="22"/>
  <c r="G7677" i="22"/>
  <c r="H7677" i="22"/>
  <c r="G7684" i="22"/>
  <c r="H7684" i="22"/>
  <c r="G7685" i="22"/>
  <c r="H7685" i="22"/>
  <c r="G7692" i="22"/>
  <c r="H7692" i="22"/>
  <c r="G7693" i="22"/>
  <c r="H7693" i="22"/>
  <c r="G7700" i="22"/>
  <c r="H7700" i="22"/>
  <c r="G7701" i="22"/>
  <c r="H7701" i="22"/>
  <c r="G7708" i="22"/>
  <c r="H7708" i="22"/>
  <c r="G7709" i="22"/>
  <c r="H7709" i="22"/>
  <c r="G7716" i="22"/>
  <c r="H7716" i="22"/>
  <c r="G7717" i="22"/>
  <c r="H7717" i="22"/>
  <c r="G7724" i="22"/>
  <c r="H7724" i="22"/>
  <c r="G7725" i="22"/>
  <c r="H7725" i="22"/>
  <c r="G7732" i="22"/>
  <c r="H7732" i="22"/>
  <c r="G7733" i="22"/>
  <c r="H7733" i="22"/>
  <c r="G7740" i="22"/>
  <c r="H7740" i="22"/>
  <c r="G7741" i="22"/>
  <c r="H7741" i="22"/>
  <c r="G7748" i="22"/>
  <c r="H7748" i="22"/>
  <c r="G7749" i="22"/>
  <c r="H7749" i="22"/>
  <c r="G7756" i="22"/>
  <c r="H7756" i="22"/>
  <c r="G7757" i="22"/>
  <c r="H7757" i="22"/>
  <c r="G7764" i="22"/>
  <c r="H7764" i="22"/>
  <c r="G7765" i="22"/>
  <c r="H7765" i="22"/>
  <c r="G7772" i="22"/>
  <c r="H7772" i="22"/>
  <c r="G7773" i="22"/>
  <c r="H7773" i="22"/>
  <c r="G7780" i="22"/>
  <c r="H7780" i="22"/>
  <c r="G7781" i="22"/>
  <c r="H7781" i="22"/>
  <c r="G7788" i="22"/>
  <c r="H7788" i="22"/>
  <c r="G7789" i="22"/>
  <c r="H7789" i="22"/>
  <c r="G7796" i="22"/>
  <c r="H7796" i="22"/>
  <c r="G7797" i="22"/>
  <c r="H7797" i="22"/>
  <c r="G7804" i="22"/>
  <c r="H7804" i="22"/>
  <c r="G7805" i="22"/>
  <c r="H7805" i="22"/>
  <c r="G7812" i="22"/>
  <c r="H7812" i="22"/>
  <c r="G7813" i="22"/>
  <c r="H7813" i="22"/>
  <c r="G7820" i="22"/>
  <c r="H7820" i="22"/>
  <c r="G7821" i="22"/>
  <c r="H7821" i="22"/>
  <c r="G7828" i="22"/>
  <c r="H7828" i="22"/>
  <c r="G7829" i="22"/>
  <c r="H7829" i="22"/>
  <c r="G7836" i="22"/>
  <c r="H7836" i="22"/>
  <c r="G7837" i="22"/>
  <c r="H7837" i="22"/>
  <c r="G7844" i="22"/>
  <c r="H7844" i="22"/>
  <c r="G7845" i="22"/>
  <c r="H7845" i="22"/>
  <c r="G7852" i="22"/>
  <c r="H7852" i="22"/>
  <c r="G7853" i="22"/>
  <c r="H7853" i="22"/>
  <c r="G7860" i="22"/>
  <c r="H7860" i="22"/>
  <c r="G7861" i="22"/>
  <c r="H7861" i="22"/>
  <c r="G7868" i="22"/>
  <c r="H7868" i="22"/>
  <c r="G7869" i="22"/>
  <c r="H7869" i="22"/>
  <c r="G7876" i="22"/>
  <c r="H7876" i="22"/>
  <c r="G7877" i="22"/>
  <c r="H7877" i="22"/>
  <c r="G7884" i="22"/>
  <c r="H7884" i="22"/>
  <c r="G7885" i="22"/>
  <c r="H7885" i="22"/>
  <c r="G7892" i="22"/>
  <c r="H7892" i="22"/>
  <c r="G7893" i="22"/>
  <c r="H7893" i="22"/>
  <c r="G7900" i="22"/>
  <c r="H7900" i="22"/>
  <c r="G7901" i="22"/>
  <c r="H7901" i="22"/>
  <c r="G7908" i="22"/>
  <c r="H7908" i="22"/>
  <c r="G7909" i="22"/>
  <c r="H7909" i="22"/>
  <c r="G7916" i="22"/>
  <c r="H7916" i="22"/>
  <c r="G7917" i="22"/>
  <c r="H7917" i="22"/>
  <c r="G7924" i="22"/>
  <c r="H7924" i="22"/>
  <c r="G7925" i="22"/>
  <c r="H7925" i="22"/>
  <c r="G7932" i="22"/>
  <c r="H7932" i="22"/>
  <c r="G7933" i="22"/>
  <c r="H7933" i="22"/>
  <c r="G7940" i="22"/>
  <c r="H7940" i="22"/>
  <c r="G7941" i="22"/>
  <c r="H7941" i="22"/>
  <c r="G7948" i="22"/>
  <c r="H7948" i="22"/>
  <c r="G7949" i="22"/>
  <c r="H7949" i="22"/>
  <c r="G7956" i="22"/>
  <c r="H7956" i="22"/>
  <c r="G7957" i="22"/>
  <c r="H7957" i="22"/>
  <c r="G7964" i="22"/>
  <c r="H7964" i="22"/>
  <c r="G7965" i="22"/>
  <c r="H7965" i="22"/>
  <c r="G7972" i="22"/>
  <c r="H7972" i="22"/>
  <c r="G7973" i="22"/>
  <c r="H7973" i="22"/>
  <c r="G7980" i="22"/>
  <c r="H7980" i="22"/>
  <c r="G7981" i="22"/>
  <c r="H7981" i="22"/>
  <c r="G7988" i="22"/>
  <c r="H7988" i="22"/>
  <c r="G7989" i="22"/>
  <c r="H7989" i="22"/>
  <c r="G7997" i="22"/>
  <c r="H7997" i="22"/>
  <c r="G8004" i="22"/>
  <c r="H8004" i="22"/>
  <c r="G8005" i="22"/>
  <c r="H8005" i="22"/>
  <c r="G8012" i="22"/>
  <c r="H8012" i="22"/>
  <c r="G8013" i="22"/>
  <c r="H8013" i="22"/>
  <c r="G8020" i="22"/>
  <c r="H8020" i="22"/>
  <c r="G8021" i="22"/>
  <c r="H8021" i="22"/>
  <c r="G8028" i="22"/>
  <c r="H8028" i="22"/>
  <c r="G8029" i="22"/>
  <c r="H8029" i="22"/>
  <c r="G8036" i="22"/>
  <c r="H8036" i="22"/>
  <c r="G8037" i="22"/>
  <c r="H8037" i="22"/>
  <c r="G8044" i="22"/>
  <c r="H8044" i="22"/>
  <c r="G8045" i="22"/>
  <c r="H8045" i="22"/>
  <c r="G8052" i="22"/>
  <c r="H8052" i="22"/>
  <c r="G8053" i="22"/>
  <c r="H8053" i="22"/>
  <c r="G8060" i="22"/>
  <c r="H8060" i="22"/>
  <c r="G8061" i="22"/>
  <c r="H8061" i="22"/>
  <c r="G8068" i="22"/>
  <c r="H8068" i="22"/>
  <c r="G8069" i="22"/>
  <c r="H8069" i="22"/>
  <c r="G8076" i="22"/>
  <c r="H8076" i="22"/>
  <c r="G8077" i="22"/>
  <c r="H8077" i="22"/>
  <c r="G8084" i="22"/>
  <c r="H8084" i="22"/>
  <c r="G8085" i="22"/>
  <c r="H8085" i="22"/>
  <c r="G8092" i="22"/>
  <c r="H8092" i="22"/>
  <c r="G8093" i="22"/>
  <c r="H8093" i="22"/>
  <c r="G8101" i="22"/>
  <c r="H8101" i="22"/>
  <c r="G8108" i="22"/>
  <c r="H8108" i="22"/>
  <c r="G8109" i="22"/>
  <c r="H8109" i="22"/>
  <c r="G8116" i="22"/>
  <c r="H8116" i="22"/>
  <c r="G8117" i="22"/>
  <c r="H8117" i="22"/>
  <c r="G8124" i="22"/>
  <c r="H8124" i="22"/>
  <c r="G8125" i="22"/>
  <c r="H8125" i="22"/>
  <c r="G8132" i="22"/>
  <c r="H8132" i="22"/>
  <c r="G8133" i="22"/>
  <c r="H8133" i="22"/>
  <c r="G8140" i="22"/>
  <c r="H8140" i="22"/>
  <c r="G8141" i="22"/>
  <c r="H8141" i="22"/>
  <c r="G8148" i="22"/>
  <c r="H8148" i="22"/>
  <c r="G8149" i="22"/>
  <c r="H8149" i="22"/>
  <c r="G8156" i="22"/>
  <c r="H8156" i="22"/>
  <c r="G8157" i="22"/>
  <c r="H8157" i="22"/>
  <c r="G8164" i="22"/>
  <c r="H8164" i="22"/>
  <c r="G8165" i="22"/>
  <c r="H8165" i="22"/>
  <c r="G8172" i="22"/>
  <c r="H8172" i="22"/>
  <c r="G8173" i="22"/>
  <c r="H8173" i="22"/>
  <c r="G8180" i="22"/>
  <c r="H8180" i="22"/>
  <c r="G8181" i="22"/>
  <c r="H8181" i="22"/>
  <c r="G8188" i="22"/>
  <c r="H8188" i="22"/>
  <c r="G8189" i="22"/>
  <c r="H8189" i="22"/>
  <c r="G8196" i="22"/>
  <c r="H8196" i="22"/>
  <c r="G8197" i="22"/>
  <c r="H8197" i="22"/>
  <c r="G8204" i="22"/>
  <c r="H8204" i="22"/>
  <c r="G8205" i="22"/>
  <c r="H8205" i="22"/>
  <c r="G8212" i="22"/>
  <c r="H8212" i="22"/>
  <c r="G8213" i="22"/>
  <c r="H8213" i="22"/>
  <c r="G8220" i="22"/>
  <c r="H8220" i="22"/>
  <c r="G8221" i="22"/>
  <c r="H8221" i="22"/>
  <c r="G8228" i="22"/>
  <c r="H8228" i="22"/>
  <c r="G8229" i="22"/>
  <c r="H8229" i="22"/>
  <c r="G8236" i="22"/>
  <c r="H8236" i="22"/>
  <c r="G8237" i="22"/>
  <c r="H8237" i="22"/>
  <c r="G8244" i="22"/>
  <c r="H8244" i="22"/>
  <c r="G8245" i="22"/>
  <c r="H8245" i="22"/>
  <c r="G8252" i="22"/>
  <c r="H8252" i="22"/>
  <c r="G8253" i="22"/>
  <c r="H8253" i="22"/>
  <c r="G8260" i="22"/>
  <c r="H8260" i="22"/>
  <c r="G8261" i="22"/>
  <c r="H8261" i="22"/>
  <c r="G8268" i="22"/>
  <c r="H8268" i="22"/>
  <c r="G8269" i="22"/>
  <c r="H8269" i="22"/>
  <c r="G8276" i="22"/>
  <c r="H8276" i="22"/>
  <c r="G8277" i="22"/>
  <c r="H8277" i="22"/>
  <c r="G8284" i="22"/>
  <c r="H8284" i="22"/>
  <c r="G8285" i="22"/>
  <c r="H8285" i="22"/>
  <c r="G8292" i="22"/>
  <c r="H8292" i="22"/>
  <c r="G8293" i="22"/>
  <c r="H8293" i="22"/>
  <c r="G8300" i="22"/>
  <c r="H8300" i="22"/>
  <c r="G8301" i="22"/>
  <c r="H8301" i="22"/>
  <c r="G8308" i="22"/>
  <c r="H8308" i="22"/>
  <c r="G8309" i="22"/>
  <c r="H8309" i="22"/>
  <c r="G8316" i="22"/>
  <c r="H8316" i="22"/>
  <c r="G8317" i="22"/>
  <c r="H8317" i="22"/>
  <c r="G8324" i="22"/>
  <c r="H8324" i="22"/>
  <c r="G8325" i="22"/>
  <c r="H8325" i="22"/>
  <c r="G8332" i="22"/>
  <c r="H8332" i="22"/>
  <c r="G8333" i="22"/>
  <c r="H8333" i="22"/>
  <c r="G8340" i="22"/>
  <c r="H8340" i="22"/>
  <c r="G8341" i="22"/>
  <c r="H8341" i="22"/>
  <c r="G8348" i="22"/>
  <c r="H8348" i="22"/>
  <c r="G8349" i="22"/>
  <c r="H8349" i="22"/>
  <c r="G8356" i="22"/>
  <c r="H8356" i="22"/>
  <c r="G8357" i="22"/>
  <c r="H8357" i="22"/>
  <c r="G8364" i="22"/>
  <c r="H8364" i="22"/>
  <c r="G8365" i="22"/>
  <c r="H8365" i="22"/>
  <c r="G8372" i="22"/>
  <c r="H8372" i="22"/>
  <c r="G8373" i="22"/>
  <c r="H8373" i="22"/>
  <c r="G8380" i="22"/>
  <c r="H8380" i="22"/>
  <c r="G8381" i="22"/>
  <c r="H8381" i="22"/>
  <c r="G8388" i="22"/>
  <c r="H8388" i="22"/>
  <c r="G8389" i="22"/>
  <c r="H8389" i="22"/>
  <c r="G8396" i="22"/>
  <c r="H8396" i="22"/>
  <c r="G8397" i="22"/>
  <c r="H8397" i="22"/>
  <c r="G8404" i="22"/>
  <c r="H8404" i="22"/>
  <c r="G8405" i="22"/>
  <c r="H8405" i="22"/>
  <c r="G8412" i="22"/>
  <c r="H8412" i="22"/>
  <c r="G8413" i="22"/>
  <c r="H8413" i="22"/>
  <c r="G8420" i="22"/>
  <c r="H8420" i="22"/>
  <c r="G8421" i="22"/>
  <c r="H8421" i="22"/>
  <c r="G8428" i="22"/>
  <c r="H8428" i="22"/>
  <c r="G8429" i="22"/>
  <c r="H8429" i="22"/>
  <c r="G8436" i="22"/>
  <c r="H8436" i="22"/>
  <c r="G8437" i="22"/>
  <c r="H8437" i="22"/>
  <c r="G8444" i="22"/>
  <c r="H8444" i="22"/>
  <c r="G8445" i="22"/>
  <c r="H8445" i="22"/>
  <c r="G8452" i="22"/>
  <c r="H8452" i="22"/>
  <c r="G8453" i="22"/>
  <c r="H8453" i="22"/>
  <c r="G8460" i="22"/>
  <c r="H8460" i="22"/>
  <c r="G8461" i="22"/>
  <c r="H8461" i="22"/>
  <c r="G8468" i="22"/>
  <c r="H8468" i="22"/>
  <c r="G8469" i="22"/>
  <c r="H8469" i="22"/>
  <c r="G8476" i="22"/>
  <c r="H8476" i="22"/>
  <c r="G8477" i="22"/>
  <c r="H8477" i="22"/>
  <c r="G8484" i="22"/>
  <c r="H8484" i="22"/>
  <c r="G8485" i="22"/>
  <c r="H8485" i="22"/>
  <c r="G8492" i="22"/>
  <c r="H8492" i="22"/>
  <c r="G8493" i="22"/>
  <c r="H8493" i="22"/>
  <c r="G8500" i="22"/>
  <c r="H8500" i="22"/>
  <c r="G8501" i="22"/>
  <c r="H8501" i="22"/>
  <c r="G8508" i="22"/>
  <c r="H8508" i="22"/>
  <c r="G8509" i="22"/>
  <c r="H8509" i="22"/>
  <c r="G8516" i="22"/>
  <c r="H8516" i="22"/>
  <c r="G8517" i="22"/>
  <c r="H8517" i="22"/>
  <c r="G8524" i="22"/>
  <c r="H8524" i="22"/>
  <c r="G8525" i="22"/>
  <c r="H8525" i="22"/>
  <c r="G8532" i="22"/>
  <c r="H8532" i="22"/>
  <c r="G8533" i="22"/>
  <c r="H8533" i="22"/>
  <c r="G8540" i="22"/>
  <c r="H8540" i="22"/>
  <c r="G8541" i="22"/>
  <c r="H8541" i="22"/>
  <c r="G8548" i="22"/>
  <c r="H8548" i="22"/>
  <c r="G8549" i="22"/>
  <c r="H8549" i="22"/>
  <c r="G8556" i="22"/>
  <c r="H8556" i="22"/>
  <c r="G8557" i="22"/>
  <c r="H8557" i="22"/>
  <c r="G8564" i="22"/>
  <c r="H8564" i="22"/>
  <c r="G8565" i="22"/>
  <c r="H8565" i="22"/>
  <c r="G8572" i="22"/>
  <c r="H8572" i="22"/>
  <c r="G8573" i="22"/>
  <c r="H8573" i="22"/>
  <c r="G8580" i="22"/>
  <c r="H8580" i="22"/>
  <c r="G8581" i="22"/>
  <c r="H8581" i="22"/>
  <c r="G8588" i="22"/>
  <c r="H8588" i="22"/>
  <c r="G8589" i="22"/>
  <c r="H8589" i="22"/>
  <c r="G8596" i="22"/>
  <c r="H8596" i="22"/>
  <c r="G8597" i="22"/>
  <c r="H8597" i="22"/>
  <c r="G8604" i="22"/>
  <c r="H8604" i="22"/>
  <c r="G8605" i="22"/>
  <c r="H8605" i="22"/>
  <c r="G8612" i="22"/>
  <c r="H8612" i="22"/>
  <c r="G8613" i="22"/>
  <c r="H8613" i="22"/>
  <c r="G8620" i="22"/>
  <c r="H8620" i="22"/>
  <c r="G8621" i="22"/>
  <c r="H8621" i="22"/>
  <c r="G8628" i="22"/>
  <c r="H8628" i="22"/>
  <c r="G8629" i="22"/>
  <c r="H8629" i="22"/>
  <c r="G8636" i="22"/>
  <c r="H8636" i="22"/>
  <c r="G8637" i="22"/>
  <c r="H8637" i="22"/>
  <c r="G8644" i="22"/>
  <c r="H8644" i="22"/>
  <c r="G8645" i="22"/>
  <c r="H8645" i="22"/>
  <c r="G8652" i="22"/>
  <c r="H8652" i="22"/>
  <c r="G8653" i="22"/>
  <c r="H8653" i="22"/>
  <c r="G8660" i="22"/>
  <c r="H8660" i="22"/>
  <c r="G8661" i="22"/>
  <c r="H8661" i="22"/>
  <c r="G8668" i="22"/>
  <c r="H8668" i="22"/>
  <c r="G8669" i="22"/>
  <c r="H8669" i="22"/>
  <c r="G8676" i="22"/>
  <c r="H8676" i="22"/>
  <c r="G8677" i="22"/>
  <c r="H8677" i="22"/>
  <c r="G8684" i="22"/>
  <c r="H8684" i="22"/>
  <c r="G8685" i="22"/>
  <c r="H8685" i="22"/>
  <c r="G8692" i="22"/>
  <c r="H8692" i="22"/>
  <c r="G8693" i="22"/>
  <c r="H8693" i="22"/>
  <c r="G8700" i="22"/>
  <c r="H8700" i="22"/>
  <c r="G8701" i="22"/>
  <c r="H8701" i="22"/>
  <c r="G8708" i="22"/>
  <c r="H8708" i="22"/>
  <c r="G8716" i="22"/>
  <c r="H8716" i="22"/>
  <c r="G8724" i="22"/>
  <c r="H8724" i="22"/>
  <c r="G8732" i="22"/>
  <c r="H8732" i="22"/>
  <c r="G8740" i="22"/>
  <c r="H8740" i="22"/>
  <c r="G8748" i="22"/>
  <c r="H8748" i="22"/>
  <c r="G8756" i="22"/>
  <c r="H8756" i="22"/>
  <c r="G8764" i="22"/>
  <c r="H8764" i="22"/>
  <c r="G8772" i="22"/>
  <c r="H8772" i="22"/>
  <c r="G8467" i="22"/>
  <c r="H8467" i="22"/>
  <c r="G8523" i="22"/>
  <c r="H8523" i="22"/>
  <c r="G8539" i="22"/>
  <c r="H8539" i="22"/>
  <c r="G8547" i="22"/>
  <c r="H8547" i="22"/>
  <c r="G8555" i="22"/>
  <c r="H8555" i="22"/>
  <c r="G8559" i="22"/>
  <c r="H8559" i="22"/>
  <c r="G8567" i="22"/>
  <c r="H8567" i="22"/>
  <c r="G8571" i="22"/>
  <c r="H8571" i="22"/>
  <c r="G8579" i="22"/>
  <c r="H8579" i="22"/>
  <c r="G8583" i="22"/>
  <c r="H8583" i="22"/>
  <c r="G8591" i="22"/>
  <c r="H8591" i="22"/>
  <c r="G8599" i="22"/>
  <c r="H8599" i="22"/>
  <c r="G8607" i="22"/>
  <c r="H8607" i="22"/>
  <c r="G8615" i="22"/>
  <c r="H8615" i="22"/>
  <c r="G8627" i="22"/>
  <c r="H8627" i="22"/>
  <c r="G8631" i="22"/>
  <c r="H8631" i="22"/>
  <c r="G8635" i="22"/>
  <c r="H8635" i="22"/>
  <c r="G8647" i="22"/>
  <c r="H8647" i="22"/>
  <c r="G8655" i="22"/>
  <c r="H8655" i="22"/>
  <c r="G8659" i="22"/>
  <c r="H8659" i="22"/>
  <c r="G8663" i="22"/>
  <c r="G8667" i="22"/>
  <c r="H8667" i="22"/>
  <c r="G8687" i="22"/>
  <c r="H8687" i="22"/>
  <c r="G8699" i="22"/>
  <c r="H8699" i="22"/>
  <c r="G8703" i="22"/>
  <c r="H8703" i="22"/>
  <c r="G8707" i="22"/>
  <c r="H8707" i="22"/>
  <c r="G8713" i="22"/>
  <c r="H8713" i="22"/>
  <c r="G8715" i="22"/>
  <c r="H8715" i="22"/>
  <c r="G8719" i="22"/>
  <c r="H8719" i="22"/>
  <c r="G8721" i="22"/>
  <c r="H8721" i="22"/>
  <c r="G8727" i="22"/>
  <c r="H8727" i="22"/>
  <c r="G8729" i="22"/>
  <c r="H8729" i="22"/>
  <c r="G8731" i="22"/>
  <c r="H8731" i="22"/>
  <c r="G8737" i="22"/>
  <c r="H8737" i="22"/>
  <c r="G8739" i="22"/>
  <c r="H8739" i="22"/>
  <c r="G8745" i="22"/>
  <c r="H8745" i="22"/>
  <c r="G8753" i="22"/>
  <c r="H8753" i="22"/>
  <c r="G8755" i="22"/>
  <c r="H8755" i="22"/>
  <c r="G8759" i="22"/>
  <c r="H8759" i="22"/>
  <c r="G8761" i="22"/>
  <c r="H8761" i="22"/>
  <c r="G8767" i="22"/>
  <c r="H8767" i="22"/>
  <c r="G8769" i="22"/>
  <c r="H8769" i="22"/>
  <c r="G4612" i="22"/>
  <c r="H4612" i="22"/>
  <c r="G4636" i="22"/>
  <c r="H4636" i="22"/>
  <c r="G5044" i="22"/>
  <c r="H5044" i="22"/>
  <c r="G5228" i="22"/>
  <c r="H5228" i="22"/>
  <c r="G6276" i="22"/>
  <c r="H6276" i="22"/>
  <c r="G6308" i="22"/>
  <c r="H6308" i="22"/>
  <c r="G7996" i="22"/>
  <c r="H7996" i="22"/>
  <c r="G8100" i="22"/>
  <c r="H8100" i="22"/>
  <c r="G8266" i="22"/>
  <c r="H8266" i="22"/>
  <c r="G8282" i="22"/>
  <c r="H8282" i="22"/>
  <c r="G8298" i="22"/>
  <c r="H8298" i="22"/>
  <c r="G8314" i="22"/>
  <c r="H8314" i="22"/>
  <c r="G8346" i="22"/>
  <c r="H8346" i="22"/>
  <c r="G8362" i="22"/>
  <c r="H8362" i="22"/>
  <c r="G8378" i="22"/>
  <c r="H8378" i="22"/>
  <c r="G8410" i="22"/>
  <c r="H8410" i="22"/>
  <c r="G8426" i="22"/>
  <c r="H8426" i="22"/>
  <c r="G8442" i="22"/>
  <c r="H8442" i="22"/>
  <c r="G8481" i="22"/>
  <c r="G8506" i="22"/>
  <c r="H8506" i="22"/>
  <c r="G8520" i="22"/>
  <c r="H8520" i="22"/>
  <c r="G8531" i="22"/>
  <c r="H8531" i="22"/>
  <c r="G8535" i="22"/>
  <c r="H8535" i="22"/>
  <c r="G8545" i="22"/>
  <c r="G8562" i="22"/>
  <c r="H8562" i="22"/>
  <c r="G8575" i="22"/>
  <c r="H8575" i="22"/>
  <c r="G8586" i="22"/>
  <c r="H8586" i="22"/>
  <c r="G8601" i="22"/>
  <c r="G8610" i="22"/>
  <c r="H8610" i="22"/>
  <c r="G8616" i="22"/>
  <c r="H8616" i="22"/>
  <c r="G8618" i="22"/>
  <c r="H8618" i="22"/>
  <c r="G8626" i="22"/>
  <c r="H8626" i="22"/>
  <c r="G8634" i="22"/>
  <c r="H8634" i="22"/>
  <c r="G8642" i="22"/>
  <c r="H8642" i="22"/>
  <c r="G8657" i="22"/>
  <c r="G8658" i="22"/>
  <c r="H8658" i="22"/>
  <c r="G8666" i="22"/>
  <c r="H8666" i="22"/>
  <c r="G8674" i="22"/>
  <c r="H8674" i="22"/>
  <c r="G8682" i="22"/>
  <c r="H8682" i="22"/>
  <c r="G8690" i="22"/>
  <c r="H8690" i="22"/>
  <c r="G8697" i="22"/>
  <c r="G8698" i="22"/>
  <c r="H8698" i="22"/>
  <c r="G8706" i="22"/>
  <c r="H8706" i="22"/>
  <c r="G8714" i="22"/>
  <c r="H8714" i="22"/>
  <c r="G8722" i="22"/>
  <c r="H8722" i="22"/>
  <c r="G8730" i="22"/>
  <c r="H8730" i="22"/>
  <c r="G8738" i="22"/>
  <c r="H8738" i="22"/>
  <c r="G8746" i="22"/>
  <c r="H8746" i="22"/>
  <c r="G8754" i="22"/>
  <c r="H8754" i="22"/>
  <c r="G8762" i="22"/>
  <c r="H8762" i="22"/>
  <c r="G8766" i="22"/>
  <c r="H8766" i="22"/>
  <c r="G8770" i="22"/>
  <c r="H8770" i="22"/>
  <c r="G8771" i="22"/>
  <c r="H8771" i="22"/>
  <c r="G8768" i="22"/>
  <c r="H8768" i="22"/>
  <c r="G8763" i="22"/>
  <c r="H8763" i="22"/>
  <c r="G8760" i="22"/>
  <c r="H8760" i="22"/>
  <c r="G8758" i="22"/>
  <c r="H8758" i="22"/>
  <c r="G8752" i="22"/>
  <c r="H8752" i="22"/>
  <c r="G8751" i="22"/>
  <c r="H8751" i="22"/>
  <c r="G8750" i="22"/>
  <c r="H8750" i="22"/>
  <c r="G8747" i="22"/>
  <c r="H8747" i="22"/>
  <c r="G8744" i="22"/>
  <c r="H8744" i="22"/>
  <c r="G8743" i="22"/>
  <c r="H8743" i="22"/>
  <c r="G8742" i="22"/>
  <c r="H8742" i="22"/>
  <c r="G8736" i="22"/>
  <c r="H8736" i="22"/>
  <c r="G8735" i="22"/>
  <c r="H8735" i="22"/>
  <c r="G8734" i="22"/>
  <c r="H8734" i="22"/>
  <c r="G8728" i="22"/>
  <c r="H8728" i="22"/>
  <c r="G8726" i="22"/>
  <c r="H8726" i="22"/>
  <c r="G8723" i="22"/>
  <c r="H8723" i="22"/>
  <c r="G8720" i="22"/>
  <c r="H8720" i="22"/>
  <c r="G8718" i="22"/>
  <c r="H8718" i="22"/>
  <c r="G8712" i="22"/>
  <c r="H8712" i="22"/>
  <c r="G8711" i="22"/>
  <c r="H8711" i="22"/>
  <c r="G8710" i="22"/>
  <c r="H8710" i="22"/>
  <c r="G8705" i="22"/>
  <c r="G8704" i="22"/>
  <c r="H8704" i="22"/>
  <c r="G8702" i="22"/>
  <c r="H8702" i="22"/>
  <c r="G8696" i="22"/>
  <c r="H8696" i="22"/>
  <c r="G8695" i="22"/>
  <c r="H8695" i="22"/>
  <c r="G8694" i="22"/>
  <c r="H8694" i="22"/>
  <c r="G8691" i="22"/>
  <c r="H8691" i="22"/>
  <c r="G8689" i="22"/>
  <c r="G8688" i="22"/>
  <c r="H8688" i="22"/>
  <c r="G8686" i="22"/>
  <c r="H8686" i="22"/>
  <c r="G8683" i="22"/>
  <c r="H8683" i="22"/>
  <c r="G8681" i="22"/>
  <c r="G8680" i="22"/>
  <c r="H8680" i="22"/>
  <c r="G8679" i="22"/>
  <c r="H8679" i="22"/>
  <c r="G8678" i="22"/>
  <c r="H8678" i="22"/>
  <c r="G8675" i="22"/>
  <c r="H8675" i="22"/>
  <c r="G8673" i="22"/>
  <c r="G8672" i="22"/>
  <c r="H8672" i="22"/>
  <c r="G8671" i="22"/>
  <c r="H8671" i="22"/>
  <c r="G8670" i="22"/>
  <c r="H8670" i="22"/>
  <c r="G8665" i="22"/>
  <c r="G8664" i="22"/>
  <c r="H8664" i="22"/>
  <c r="H8663" i="22"/>
  <c r="G8662" i="22"/>
  <c r="H8662" i="22"/>
  <c r="G8656" i="22"/>
  <c r="H8656" i="22"/>
  <c r="G8654" i="22"/>
  <c r="H8654" i="22"/>
  <c r="G8651" i="22"/>
  <c r="H8651" i="22"/>
  <c r="G8650" i="22"/>
  <c r="H8650" i="22"/>
  <c r="G8649" i="22"/>
  <c r="G8648" i="22"/>
  <c r="H8648" i="22"/>
  <c r="G8646" i="22"/>
  <c r="H8646" i="22"/>
  <c r="G8643" i="22"/>
  <c r="H8643" i="22"/>
  <c r="G8641" i="22"/>
  <c r="G8640" i="22"/>
  <c r="H8640" i="22"/>
  <c r="G8639" i="22"/>
  <c r="H8639" i="22"/>
  <c r="G8638" i="22"/>
  <c r="H8638" i="22"/>
  <c r="G8633" i="22"/>
  <c r="G8632" i="22"/>
  <c r="H8632" i="22"/>
  <c r="G8630" i="22"/>
  <c r="H8630" i="22"/>
  <c r="G8625" i="22"/>
  <c r="G8624" i="22"/>
  <c r="H8624" i="22"/>
  <c r="G8623" i="22"/>
  <c r="H8623" i="22"/>
  <c r="G8622" i="22"/>
  <c r="H8622" i="22"/>
  <c r="G8619" i="22"/>
  <c r="H8619" i="22"/>
  <c r="G8617" i="22"/>
  <c r="G8614" i="22"/>
  <c r="H8614" i="22"/>
  <c r="G8611" i="22"/>
  <c r="H8611" i="22"/>
  <c r="G8609" i="22"/>
  <c r="H8609" i="22"/>
  <c r="G8608" i="22"/>
  <c r="H8608" i="22"/>
  <c r="G8606" i="22"/>
  <c r="H8606" i="22"/>
  <c r="G8603" i="22"/>
  <c r="H8603" i="22"/>
  <c r="G8602" i="22"/>
  <c r="H8602" i="22"/>
  <c r="G8600" i="22"/>
  <c r="H8600" i="22"/>
  <c r="G8598" i="22"/>
  <c r="H8598" i="22"/>
  <c r="G8595" i="22"/>
  <c r="H8595" i="22"/>
  <c r="G8594" i="22"/>
  <c r="H8594" i="22"/>
  <c r="G8593" i="22"/>
  <c r="G8592" i="22"/>
  <c r="H8592" i="22"/>
  <c r="G8590" i="22"/>
  <c r="H8590" i="22"/>
  <c r="H8587" i="22"/>
  <c r="G8587" i="22"/>
  <c r="G8585" i="22"/>
  <c r="G8584" i="22"/>
  <c r="H8584" i="22"/>
  <c r="G8582" i="22"/>
  <c r="H8582" i="22"/>
  <c r="G8578" i="22"/>
  <c r="H8578" i="22"/>
  <c r="G8577" i="22"/>
  <c r="G8576" i="22"/>
  <c r="H8576" i="22"/>
  <c r="H8574" i="22"/>
  <c r="G8574" i="22"/>
  <c r="G8570" i="22"/>
  <c r="H8570" i="22"/>
  <c r="G8569" i="22"/>
  <c r="G8568" i="22"/>
  <c r="H8568" i="22"/>
  <c r="G8566" i="22"/>
  <c r="H8566" i="22"/>
  <c r="G8563" i="22"/>
  <c r="H8563" i="22"/>
  <c r="G8561" i="22"/>
  <c r="G8560" i="22"/>
  <c r="H8560" i="22"/>
  <c r="G8558" i="22"/>
  <c r="H8558" i="22"/>
  <c r="G8554" i="22"/>
  <c r="H8554" i="22"/>
  <c r="G8553" i="22"/>
  <c r="G8552" i="22"/>
  <c r="H8552" i="22"/>
  <c r="G8551" i="22"/>
  <c r="H8551" i="22"/>
  <c r="G8550" i="22"/>
  <c r="H8550" i="22"/>
  <c r="G8546" i="22"/>
  <c r="H8546" i="22"/>
  <c r="G8544" i="22"/>
  <c r="H8544" i="22"/>
  <c r="G8543" i="22"/>
  <c r="H8543" i="22"/>
  <c r="G8542" i="22"/>
  <c r="H8542" i="22"/>
  <c r="G8538" i="22"/>
  <c r="H8538" i="22"/>
  <c r="G8537" i="22"/>
  <c r="G8536" i="22"/>
  <c r="H8536" i="22"/>
  <c r="G8534" i="22"/>
  <c r="H8534" i="22"/>
  <c r="G8530" i="22"/>
  <c r="H8530" i="22"/>
  <c r="G8529" i="22"/>
  <c r="G8528" i="22"/>
  <c r="H8528" i="22"/>
  <c r="G8527" i="22"/>
  <c r="H8527" i="22"/>
  <c r="G8526" i="22"/>
  <c r="H8526" i="22"/>
  <c r="G8522" i="22"/>
  <c r="H8522" i="22"/>
  <c r="G8521" i="22"/>
  <c r="G8519" i="22"/>
  <c r="H8519" i="22"/>
  <c r="G8518" i="22"/>
  <c r="H8518" i="22"/>
  <c r="G8515" i="22"/>
  <c r="H8515" i="22"/>
  <c r="G8514" i="22"/>
  <c r="H8514" i="22"/>
  <c r="G8513" i="22"/>
  <c r="G8512" i="22"/>
  <c r="H8512" i="22"/>
  <c r="G8511" i="22"/>
  <c r="H8511" i="22"/>
  <c r="G8510" i="22"/>
  <c r="H8510" i="22"/>
  <c r="G8507" i="22"/>
  <c r="H8507" i="22"/>
  <c r="G8505" i="22"/>
  <c r="G8504" i="22"/>
  <c r="H8504" i="22"/>
  <c r="G8503" i="22"/>
  <c r="H8503" i="22"/>
  <c r="G8502" i="22"/>
  <c r="H8502" i="22"/>
  <c r="G8499" i="22"/>
  <c r="H8499" i="22"/>
  <c r="G8498" i="22"/>
  <c r="H8498" i="22"/>
  <c r="G8497" i="22"/>
  <c r="G8496" i="22"/>
  <c r="H8496" i="22"/>
  <c r="G8495" i="22"/>
  <c r="H8495" i="22"/>
  <c r="G8494" i="22"/>
  <c r="H8494" i="22"/>
  <c r="G8491" i="22"/>
  <c r="H8491" i="22"/>
  <c r="G8490" i="22"/>
  <c r="H8490" i="22"/>
  <c r="G8489" i="22"/>
  <c r="G8488" i="22"/>
  <c r="H8488" i="22"/>
  <c r="G8487" i="22"/>
  <c r="H8487" i="22"/>
  <c r="G8486" i="22"/>
  <c r="H8486" i="22"/>
  <c r="G8483" i="22"/>
  <c r="H8483" i="22"/>
  <c r="G8482" i="22"/>
  <c r="H8482" i="22"/>
  <c r="G8480" i="22"/>
  <c r="H8480" i="22"/>
  <c r="G8479" i="22"/>
  <c r="H8479" i="22"/>
  <c r="G8478" i="22"/>
  <c r="H8478" i="22"/>
  <c r="G8475" i="22"/>
  <c r="H8475" i="22"/>
  <c r="G8474" i="22"/>
  <c r="H8474" i="22"/>
  <c r="G8473" i="22"/>
  <c r="G8472" i="22"/>
  <c r="H8472" i="22"/>
  <c r="G8471" i="22"/>
  <c r="H8471" i="22"/>
  <c r="G8470" i="22"/>
  <c r="H8470" i="22"/>
  <c r="G8466" i="22"/>
  <c r="H8466" i="22"/>
  <c r="G8465" i="22"/>
  <c r="G8464" i="22"/>
  <c r="H8464" i="22"/>
  <c r="G8463" i="22"/>
  <c r="H8463" i="22"/>
  <c r="G8462" i="22"/>
  <c r="H8462" i="22"/>
  <c r="G8459" i="22"/>
  <c r="H8459" i="22"/>
  <c r="G8458" i="22"/>
  <c r="H8458" i="22"/>
  <c r="G8457" i="22"/>
  <c r="G8456" i="22"/>
  <c r="H8456" i="22"/>
  <c r="G8455" i="22"/>
  <c r="H8455" i="22"/>
  <c r="G8454" i="22"/>
  <c r="H8454" i="22"/>
  <c r="G8451" i="22"/>
  <c r="H8451" i="22"/>
  <c r="G8450" i="22"/>
  <c r="H8450" i="22"/>
  <c r="G8449" i="22"/>
  <c r="G8448" i="22"/>
  <c r="H8448" i="22"/>
  <c r="G8447" i="22"/>
  <c r="H8447" i="22"/>
  <c r="G8446" i="22"/>
  <c r="H8446" i="22"/>
  <c r="G8443" i="22"/>
  <c r="H8443" i="22"/>
  <c r="G8441" i="22"/>
  <c r="G8440" i="22"/>
  <c r="H8440" i="22"/>
  <c r="G8439" i="22"/>
  <c r="H8439" i="22"/>
  <c r="G8438" i="22"/>
  <c r="H8438" i="22"/>
  <c r="G8435" i="22"/>
  <c r="H8435" i="22"/>
  <c r="G8434" i="22"/>
  <c r="H8434" i="22"/>
  <c r="G8433" i="22"/>
  <c r="G8432" i="22"/>
  <c r="H8432" i="22"/>
  <c r="G8431" i="22"/>
  <c r="H8431" i="22"/>
  <c r="G8430" i="22"/>
  <c r="H8430" i="22"/>
  <c r="G8427" i="22"/>
  <c r="H8427" i="22"/>
  <c r="G8425" i="22"/>
  <c r="H8425" i="22"/>
  <c r="G8424" i="22"/>
  <c r="H8424" i="22"/>
  <c r="G8423" i="22"/>
  <c r="H8423" i="22"/>
  <c r="G8422" i="22"/>
  <c r="H8422" i="22"/>
  <c r="G8419" i="22"/>
  <c r="H8419" i="22"/>
  <c r="G8418" i="22"/>
  <c r="H8418" i="22"/>
  <c r="G8417" i="22"/>
  <c r="G8416" i="22"/>
  <c r="H8416" i="22"/>
  <c r="G8415" i="22"/>
  <c r="H8415" i="22"/>
  <c r="G8414" i="22"/>
  <c r="H8414" i="22"/>
  <c r="G8411" i="22"/>
  <c r="H8411" i="22"/>
  <c r="G8409" i="22"/>
  <c r="G8408" i="22"/>
  <c r="H8408" i="22"/>
  <c r="G8407" i="22"/>
  <c r="H8407" i="22"/>
  <c r="G8406" i="22"/>
  <c r="H8406" i="22"/>
  <c r="G8403" i="22"/>
  <c r="H8403" i="22"/>
  <c r="G8402" i="22"/>
  <c r="H8402" i="22"/>
  <c r="G8401" i="22"/>
  <c r="G8400" i="22"/>
  <c r="H8400" i="22"/>
  <c r="G8399" i="22"/>
  <c r="H8399" i="22"/>
  <c r="G8398" i="22"/>
  <c r="H8398" i="22"/>
  <c r="G8395" i="22"/>
  <c r="H8395" i="22"/>
  <c r="G8394" i="22"/>
  <c r="H8394" i="22"/>
  <c r="G8393" i="22"/>
  <c r="G8392" i="22"/>
  <c r="H8392" i="22"/>
  <c r="G8391" i="22"/>
  <c r="H8391" i="22"/>
  <c r="G8390" i="22"/>
  <c r="H8390" i="22"/>
  <c r="G8387" i="22"/>
  <c r="H8387" i="22"/>
  <c r="G8386" i="22"/>
  <c r="H8386" i="22"/>
  <c r="G8385" i="22"/>
  <c r="G8384" i="22"/>
  <c r="H8384" i="22"/>
  <c r="G8383" i="22"/>
  <c r="H8383" i="22"/>
  <c r="G8382" i="22"/>
  <c r="H8382" i="22"/>
  <c r="G8379" i="22"/>
  <c r="H8379" i="22"/>
  <c r="G8377" i="22"/>
  <c r="G8376" i="22"/>
  <c r="H8376" i="22"/>
  <c r="G8375" i="22"/>
  <c r="H8375" i="22"/>
  <c r="G8374" i="22"/>
  <c r="H8374" i="22"/>
  <c r="G8371" i="22"/>
  <c r="H8371" i="22"/>
  <c r="G8370" i="22"/>
  <c r="H8370" i="22"/>
  <c r="G8369" i="22"/>
  <c r="G8368" i="22"/>
  <c r="H8368" i="22"/>
  <c r="G8367" i="22"/>
  <c r="H8367" i="22"/>
  <c r="G8366" i="22"/>
  <c r="H8366" i="22"/>
  <c r="G8363" i="22"/>
  <c r="H8363" i="22"/>
  <c r="G8361" i="22"/>
  <c r="G8360" i="22"/>
  <c r="H8360" i="22"/>
  <c r="G8359" i="22"/>
  <c r="H8359" i="22"/>
  <c r="G8358" i="22"/>
  <c r="H8358" i="22"/>
  <c r="G8355" i="22"/>
  <c r="H8355" i="22"/>
  <c r="G8354" i="22"/>
  <c r="H8354" i="22"/>
  <c r="G8353" i="22"/>
  <c r="G8352" i="22"/>
  <c r="H8352" i="22"/>
  <c r="G8351" i="22"/>
  <c r="H8351" i="22"/>
  <c r="G8350" i="22"/>
  <c r="H8350" i="22"/>
  <c r="G8347" i="22"/>
  <c r="H8347" i="22"/>
  <c r="G8345" i="22"/>
  <c r="G8344" i="22"/>
  <c r="H8344" i="22"/>
  <c r="G8343" i="22"/>
  <c r="H8343" i="22"/>
  <c r="G8342" i="22"/>
  <c r="H8342" i="22"/>
  <c r="G8339" i="22"/>
  <c r="H8339" i="22"/>
  <c r="G8338" i="22"/>
  <c r="H8338" i="22"/>
  <c r="G8337" i="22"/>
  <c r="G8336" i="22"/>
  <c r="H8336" i="22"/>
  <c r="G8335" i="22"/>
  <c r="H8335" i="22"/>
  <c r="G8334" i="22"/>
  <c r="H8334" i="22"/>
  <c r="G8331" i="22"/>
  <c r="H8331" i="22"/>
  <c r="G8330" i="22"/>
  <c r="H8330" i="22"/>
  <c r="G8329" i="22"/>
  <c r="H8329" i="22"/>
  <c r="G8328" i="22"/>
  <c r="H8328" i="22"/>
  <c r="G8327" i="22"/>
  <c r="H8327" i="22"/>
  <c r="G8326" i="22"/>
  <c r="H8326" i="22"/>
  <c r="G8323" i="22"/>
  <c r="H8323" i="22"/>
  <c r="G8322" i="22"/>
  <c r="H8322" i="22"/>
  <c r="G8321" i="22"/>
  <c r="G8320" i="22"/>
  <c r="H8320" i="22"/>
  <c r="G8319" i="22"/>
  <c r="H8319" i="22"/>
  <c r="G8318" i="22"/>
  <c r="H8318" i="22"/>
  <c r="G8315" i="22"/>
  <c r="H8315" i="22"/>
  <c r="G8313" i="22"/>
  <c r="G8312" i="22"/>
  <c r="H8312" i="22"/>
  <c r="G8311" i="22"/>
  <c r="H8311" i="22"/>
  <c r="G8310" i="22"/>
  <c r="H8310" i="22"/>
  <c r="G8307" i="22"/>
  <c r="H8307" i="22"/>
  <c r="G8306" i="22"/>
  <c r="H8306" i="22"/>
  <c r="G8305" i="22"/>
  <c r="G8304" i="22"/>
  <c r="H8304" i="22"/>
  <c r="G8303" i="22"/>
  <c r="H8303" i="22"/>
  <c r="G8302" i="22"/>
  <c r="H8302" i="22"/>
  <c r="G8299" i="22"/>
  <c r="H8299" i="22"/>
  <c r="G8297" i="22"/>
  <c r="G8296" i="22"/>
  <c r="H8296" i="22"/>
  <c r="G8295" i="22"/>
  <c r="H8295" i="22"/>
  <c r="G8294" i="22"/>
  <c r="H8294" i="22"/>
  <c r="G8291" i="22"/>
  <c r="H8291" i="22"/>
  <c r="G8290" i="22"/>
  <c r="H8290" i="22"/>
  <c r="G8289" i="22"/>
  <c r="G8288" i="22"/>
  <c r="H8288" i="22"/>
  <c r="G8287" i="22"/>
  <c r="H8287" i="22"/>
  <c r="G8286" i="22"/>
  <c r="H8286" i="22"/>
  <c r="G8283" i="22"/>
  <c r="H8283" i="22"/>
  <c r="G8281" i="22"/>
  <c r="G8280" i="22"/>
  <c r="H8280" i="22"/>
  <c r="G8279" i="22"/>
  <c r="H8279" i="22"/>
  <c r="G8278" i="22"/>
  <c r="H8278" i="22"/>
  <c r="G8275" i="22"/>
  <c r="H8275" i="22"/>
  <c r="G8274" i="22"/>
  <c r="H8274" i="22"/>
  <c r="G8273" i="22"/>
  <c r="H8273" i="22"/>
  <c r="G8272" i="22"/>
  <c r="H8272" i="22"/>
  <c r="G8271" i="22"/>
  <c r="H8271" i="22"/>
  <c r="G8270" i="22"/>
  <c r="H8270" i="22"/>
  <c r="G8267" i="22"/>
  <c r="H8267" i="22"/>
  <c r="G8265" i="22"/>
  <c r="G8264" i="22"/>
  <c r="H8264" i="22"/>
  <c r="G8263" i="22"/>
  <c r="H8263" i="22"/>
  <c r="G8262" i="22"/>
  <c r="H8262" i="22"/>
  <c r="G8259" i="22"/>
  <c r="H8259" i="22"/>
  <c r="G8258" i="22"/>
  <c r="H8258" i="22"/>
  <c r="G8257" i="22"/>
  <c r="G8256" i="22"/>
  <c r="H8256" i="22"/>
  <c r="G8255" i="22"/>
  <c r="H8255" i="22"/>
  <c r="G8254" i="22"/>
  <c r="H8254" i="22"/>
  <c r="G8251" i="22"/>
  <c r="H8251" i="22"/>
  <c r="G8250" i="22"/>
  <c r="H8250" i="22"/>
  <c r="G8249" i="22"/>
  <c r="G8248" i="22"/>
  <c r="H8248" i="22"/>
  <c r="G8247" i="22"/>
  <c r="H8247" i="22"/>
  <c r="G8246" i="22"/>
  <c r="H8246" i="22"/>
  <c r="G8243" i="22"/>
  <c r="H8243" i="22"/>
  <c r="G8242" i="22"/>
  <c r="H8242" i="22"/>
  <c r="G8241" i="22"/>
  <c r="G8240" i="22"/>
  <c r="H8240" i="22"/>
  <c r="G8239" i="22"/>
  <c r="H8239" i="22"/>
  <c r="G8238" i="22"/>
  <c r="H8238" i="22"/>
  <c r="G8235" i="22"/>
  <c r="H8235" i="22"/>
  <c r="G8234" i="22"/>
  <c r="H8234" i="22"/>
  <c r="G8233" i="22"/>
  <c r="G8232" i="22"/>
  <c r="H8232" i="22"/>
  <c r="G8231" i="22"/>
  <c r="H8231" i="22"/>
  <c r="G8230" i="22"/>
  <c r="H8230" i="22"/>
  <c r="G8227" i="22"/>
  <c r="H8227" i="22"/>
  <c r="G8226" i="22"/>
  <c r="H8226" i="22"/>
  <c r="G8225" i="22"/>
  <c r="G8224" i="22"/>
  <c r="H8224" i="22"/>
  <c r="G8223" i="22"/>
  <c r="H8223" i="22"/>
  <c r="G8222" i="22"/>
  <c r="H8222" i="22"/>
  <c r="G8219" i="22"/>
  <c r="H8219" i="22"/>
  <c r="G8218" i="22"/>
  <c r="H8218" i="22"/>
  <c r="G8217" i="22"/>
  <c r="G8216" i="22"/>
  <c r="H8216" i="22"/>
  <c r="G8215" i="22"/>
  <c r="H8215" i="22"/>
  <c r="G8214" i="22"/>
  <c r="H8214" i="22"/>
  <c r="G8211" i="22"/>
  <c r="H8211" i="22"/>
  <c r="G8210" i="22"/>
  <c r="H8210" i="22"/>
  <c r="G8209" i="22"/>
  <c r="G8208" i="22"/>
  <c r="H8208" i="22"/>
  <c r="G8207" i="22"/>
  <c r="H8207" i="22"/>
  <c r="G8206" i="22"/>
  <c r="H8206" i="22"/>
  <c r="G8203" i="22"/>
  <c r="H8203" i="22"/>
  <c r="G8202" i="22"/>
  <c r="H8202" i="22"/>
  <c r="G8201" i="22"/>
  <c r="G8200" i="22"/>
  <c r="H8200" i="22"/>
  <c r="G8199" i="22"/>
  <c r="H8199" i="22"/>
  <c r="G8198" i="22"/>
  <c r="H8198" i="22"/>
  <c r="G8195" i="22"/>
  <c r="H8195" i="22"/>
  <c r="G8194" i="22"/>
  <c r="H8194" i="22"/>
  <c r="G8193" i="22"/>
  <c r="G8192" i="22"/>
  <c r="H8192" i="22"/>
  <c r="G8191" i="22"/>
  <c r="H8191" i="22"/>
  <c r="G8190" i="22"/>
  <c r="H8190" i="22"/>
  <c r="G8187" i="22"/>
  <c r="H8187" i="22"/>
  <c r="G8186" i="22"/>
  <c r="H8186" i="22"/>
  <c r="G8185" i="22"/>
  <c r="G8184" i="22"/>
  <c r="H8184" i="22"/>
  <c r="G8183" i="22"/>
  <c r="H8183" i="22"/>
  <c r="G8182" i="22"/>
  <c r="H8182" i="22"/>
  <c r="G8179" i="22"/>
  <c r="H8179" i="22"/>
  <c r="G8178" i="22"/>
  <c r="H8178" i="22"/>
  <c r="G8177" i="22"/>
  <c r="G8176" i="22"/>
  <c r="H8176" i="22"/>
  <c r="H8175" i="22"/>
  <c r="G8175" i="22"/>
  <c r="G8174" i="22"/>
  <c r="H8174" i="22"/>
  <c r="G8171" i="22"/>
  <c r="H8171" i="22"/>
  <c r="G8170" i="22"/>
  <c r="H8170" i="22"/>
  <c r="G8169" i="22"/>
  <c r="G8168" i="22"/>
  <c r="H8168" i="22"/>
  <c r="G8167" i="22"/>
  <c r="H8167" i="22"/>
  <c r="G8166" i="22"/>
  <c r="H8166" i="22"/>
  <c r="G8163" i="22"/>
  <c r="H8163" i="22"/>
  <c r="G8162" i="22"/>
  <c r="H8162" i="22"/>
  <c r="G8161" i="22"/>
  <c r="G8160" i="22"/>
  <c r="H8160" i="22"/>
  <c r="G8159" i="22"/>
  <c r="H8159" i="22"/>
  <c r="G8158" i="22"/>
  <c r="H8158" i="22"/>
  <c r="G8155" i="22"/>
  <c r="H8155" i="22"/>
  <c r="G8154" i="22"/>
  <c r="H8154" i="22"/>
  <c r="G8153" i="22"/>
  <c r="G8152" i="22"/>
  <c r="H8152" i="22"/>
  <c r="G8151" i="22"/>
  <c r="H8151" i="22"/>
  <c r="G8150" i="22"/>
  <c r="H8150" i="22"/>
  <c r="G8147" i="22"/>
  <c r="H8147" i="22"/>
  <c r="G8146" i="22"/>
  <c r="H8146" i="22"/>
  <c r="G8145" i="22"/>
  <c r="G8144" i="22"/>
  <c r="H8144" i="22"/>
  <c r="G8143" i="22"/>
  <c r="H8143" i="22"/>
  <c r="G8142" i="22"/>
  <c r="H8142" i="22"/>
  <c r="G8139" i="22"/>
  <c r="H8139" i="22"/>
  <c r="G8138" i="22"/>
  <c r="H8138" i="22"/>
  <c r="G8137" i="22"/>
  <c r="G8136" i="22"/>
  <c r="H8136" i="22"/>
  <c r="G8135" i="22"/>
  <c r="H8135" i="22"/>
  <c r="G8134" i="22"/>
  <c r="H8134" i="22"/>
  <c r="G8131" i="22"/>
  <c r="H8131" i="22"/>
  <c r="G8130" i="22"/>
  <c r="H8130" i="22"/>
  <c r="G8129" i="22"/>
  <c r="G8128" i="22"/>
  <c r="H8128" i="22"/>
  <c r="G8127" i="22"/>
  <c r="H8127" i="22"/>
  <c r="G8126" i="22"/>
  <c r="H8126" i="22"/>
  <c r="G8123" i="22"/>
  <c r="H8123" i="22"/>
  <c r="G8122" i="22"/>
  <c r="H8122" i="22"/>
  <c r="G8121" i="22"/>
  <c r="H8121" i="22"/>
  <c r="G8120" i="22"/>
  <c r="H8120" i="22"/>
  <c r="G8119" i="22"/>
  <c r="H8119" i="22"/>
  <c r="G8118" i="22"/>
  <c r="H8118" i="22"/>
  <c r="G8115" i="22"/>
  <c r="H8115" i="22"/>
  <c r="G8114" i="22"/>
  <c r="H8114" i="22"/>
  <c r="G8113" i="22"/>
  <c r="G8112" i="22"/>
  <c r="H8112" i="22"/>
  <c r="G8111" i="22"/>
  <c r="H8111" i="22"/>
  <c r="G8110" i="22"/>
  <c r="H8110" i="22"/>
  <c r="G8107" i="22"/>
  <c r="H8107" i="22"/>
  <c r="G8106" i="22"/>
  <c r="H8106" i="22"/>
  <c r="G8105" i="22"/>
  <c r="G8104" i="22"/>
  <c r="H8104" i="22"/>
  <c r="G8103" i="22"/>
  <c r="H8103" i="22"/>
  <c r="G8102" i="22"/>
  <c r="H8102" i="22"/>
  <c r="G8099" i="22"/>
  <c r="H8099" i="22"/>
  <c r="G8098" i="22"/>
  <c r="H8098" i="22"/>
  <c r="G8097" i="22"/>
  <c r="G8096" i="22"/>
  <c r="H8096" i="22"/>
  <c r="G8095" i="22"/>
  <c r="H8095" i="22"/>
  <c r="G8094" i="22"/>
  <c r="H8094" i="22"/>
  <c r="G8091" i="22"/>
  <c r="H8091" i="22"/>
  <c r="G8090" i="22"/>
  <c r="H8090" i="22"/>
  <c r="G8089" i="22"/>
  <c r="G8088" i="22"/>
  <c r="H8088" i="22"/>
  <c r="G8087" i="22"/>
  <c r="H8087" i="22"/>
  <c r="G8086" i="22"/>
  <c r="H8086" i="22"/>
  <c r="G8083" i="22"/>
  <c r="H8083" i="22"/>
  <c r="G8082" i="22"/>
  <c r="H8082" i="22"/>
  <c r="G8081" i="22"/>
  <c r="G8080" i="22"/>
  <c r="H8080" i="22"/>
  <c r="G8079" i="22"/>
  <c r="H8079" i="22"/>
  <c r="G8078" i="22"/>
  <c r="H8078" i="22"/>
  <c r="G8075" i="22"/>
  <c r="H8075" i="22"/>
  <c r="G8074" i="22"/>
  <c r="H8074" i="22"/>
  <c r="G8073" i="22"/>
  <c r="G8072" i="22"/>
  <c r="H8072" i="22"/>
  <c r="G8071" i="22"/>
  <c r="H8071" i="22"/>
  <c r="G8070" i="22"/>
  <c r="H8070" i="22"/>
  <c r="G8067" i="22"/>
  <c r="H8067" i="22"/>
  <c r="G8066" i="22"/>
  <c r="H8066" i="22"/>
  <c r="G8065" i="22"/>
  <c r="G8064" i="22"/>
  <c r="H8064" i="22"/>
  <c r="G8063" i="22"/>
  <c r="H8063" i="22"/>
  <c r="G8062" i="22"/>
  <c r="H8062" i="22"/>
  <c r="G8059" i="22"/>
  <c r="H8059" i="22"/>
  <c r="G8058" i="22"/>
  <c r="H8058" i="22"/>
  <c r="G8057" i="22"/>
  <c r="G8056" i="22"/>
  <c r="H8056" i="22"/>
  <c r="G8055" i="22"/>
  <c r="H8055" i="22"/>
  <c r="G8054" i="22"/>
  <c r="H8054" i="22"/>
  <c r="G8051" i="22"/>
  <c r="H8051" i="22"/>
  <c r="G8050" i="22"/>
  <c r="H8050" i="22"/>
  <c r="G8049" i="22"/>
  <c r="G8048" i="22"/>
  <c r="H8048" i="22"/>
  <c r="G8047" i="22"/>
  <c r="H8047" i="22"/>
  <c r="G8046" i="22"/>
  <c r="H8046" i="22"/>
  <c r="G8043" i="22"/>
  <c r="H8043" i="22"/>
  <c r="G8042" i="22"/>
  <c r="H8042" i="22"/>
  <c r="G8041" i="22"/>
  <c r="G8040" i="22"/>
  <c r="H8040" i="22"/>
  <c r="G8039" i="22"/>
  <c r="H8039" i="22"/>
  <c r="G8038" i="22"/>
  <c r="H8038" i="22"/>
  <c r="G8035" i="22"/>
  <c r="H8035" i="22"/>
  <c r="G8034" i="22"/>
  <c r="H8034" i="22"/>
  <c r="G8033" i="22"/>
  <c r="G8032" i="22"/>
  <c r="H8032" i="22"/>
  <c r="G8031" i="22"/>
  <c r="H8031" i="22"/>
  <c r="G8030" i="22"/>
  <c r="H8030" i="22"/>
  <c r="G8027" i="22"/>
  <c r="H8027" i="22"/>
  <c r="G8026" i="22"/>
  <c r="H8026" i="22"/>
  <c r="G8025" i="22"/>
  <c r="G8024" i="22"/>
  <c r="H8024" i="22"/>
  <c r="G8023" i="22"/>
  <c r="H8023" i="22"/>
  <c r="G8022" i="22"/>
  <c r="H8022" i="22"/>
  <c r="G8019" i="22"/>
  <c r="H8019" i="22"/>
  <c r="G8018" i="22"/>
  <c r="H8018" i="22"/>
  <c r="G8017" i="22"/>
  <c r="H8017" i="22"/>
  <c r="G8016" i="22"/>
  <c r="H8016" i="22"/>
  <c r="G8015" i="22"/>
  <c r="H8015" i="22"/>
  <c r="G8014" i="22"/>
  <c r="H8014" i="22"/>
  <c r="G8011" i="22"/>
  <c r="H8011" i="22"/>
  <c r="G8010" i="22"/>
  <c r="H8010" i="22"/>
  <c r="G8009" i="22"/>
  <c r="G8008" i="22"/>
  <c r="H8008" i="22"/>
  <c r="G8007" i="22"/>
  <c r="H8007" i="22"/>
  <c r="G8006" i="22"/>
  <c r="H8006" i="22"/>
  <c r="G8003" i="22"/>
  <c r="H8003" i="22"/>
  <c r="G8002" i="22"/>
  <c r="H8002" i="22"/>
  <c r="G8001" i="22"/>
  <c r="G8000" i="22"/>
  <c r="H8000" i="22"/>
  <c r="G7999" i="22"/>
  <c r="H7999" i="22"/>
  <c r="G7998" i="22"/>
  <c r="H7998" i="22"/>
  <c r="G7995" i="22"/>
  <c r="H7995" i="22"/>
  <c r="G7994" i="22"/>
  <c r="H7994" i="22"/>
  <c r="G7993" i="22"/>
  <c r="G7992" i="22"/>
  <c r="H7992" i="22"/>
  <c r="G7991" i="22"/>
  <c r="H7991" i="22"/>
  <c r="G7990" i="22"/>
  <c r="H7990" i="22"/>
  <c r="G7987" i="22"/>
  <c r="H7987" i="22"/>
  <c r="G7986" i="22"/>
  <c r="H7986" i="22"/>
  <c r="G7985" i="22"/>
  <c r="H7985" i="22"/>
  <c r="G7984" i="22"/>
  <c r="H7984" i="22"/>
  <c r="G7983" i="22"/>
  <c r="H7983" i="22"/>
  <c r="G7982" i="22"/>
  <c r="H7982" i="22"/>
  <c r="G7979" i="22"/>
  <c r="H7979" i="22"/>
  <c r="G7978" i="22"/>
  <c r="H7978" i="22"/>
  <c r="G7977" i="22"/>
  <c r="H7977" i="22"/>
  <c r="G7976" i="22"/>
  <c r="H7976" i="22"/>
  <c r="G7975" i="22"/>
  <c r="H7975" i="22"/>
  <c r="G7974" i="22"/>
  <c r="H7974" i="22"/>
  <c r="G7971" i="22"/>
  <c r="H7971" i="22"/>
  <c r="G7970" i="22"/>
  <c r="H7970" i="22"/>
  <c r="G7969" i="22"/>
  <c r="G7968" i="22"/>
  <c r="H7968" i="22"/>
  <c r="G7967" i="22"/>
  <c r="H7967" i="22"/>
  <c r="G7966" i="22"/>
  <c r="H7966" i="22"/>
  <c r="G7963" i="22"/>
  <c r="H7963" i="22"/>
  <c r="G7962" i="22"/>
  <c r="H7962" i="22"/>
  <c r="G7961" i="22"/>
  <c r="G7960" i="22"/>
  <c r="H7960" i="22"/>
  <c r="G7959" i="22"/>
  <c r="H7959" i="22"/>
  <c r="G7958" i="22"/>
  <c r="H7958" i="22"/>
  <c r="H7955" i="22"/>
  <c r="G7955" i="22"/>
  <c r="G7954" i="22"/>
  <c r="H7954" i="22"/>
  <c r="G7953" i="22"/>
  <c r="G7952" i="22"/>
  <c r="H7952" i="22"/>
  <c r="G7951" i="22"/>
  <c r="H7951" i="22"/>
  <c r="G7950" i="22"/>
  <c r="H7950" i="22"/>
  <c r="G7947" i="22"/>
  <c r="H7947" i="22"/>
  <c r="G7946" i="22"/>
  <c r="H7946" i="22"/>
  <c r="G7945" i="22"/>
  <c r="G7944" i="22"/>
  <c r="H7944" i="22"/>
  <c r="G7943" i="22"/>
  <c r="H7943" i="22"/>
  <c r="G7942" i="22"/>
  <c r="H7942" i="22"/>
  <c r="G7939" i="22"/>
  <c r="H7939" i="22"/>
  <c r="G7938" i="22"/>
  <c r="H7938" i="22"/>
  <c r="G7937" i="22"/>
  <c r="G7936" i="22"/>
  <c r="H7936" i="22"/>
  <c r="G7935" i="22"/>
  <c r="H7935" i="22"/>
  <c r="G7934" i="22"/>
  <c r="H7934" i="22"/>
  <c r="G7931" i="22"/>
  <c r="H7931" i="22"/>
  <c r="G7930" i="22"/>
  <c r="H7930" i="22"/>
  <c r="G7929" i="22"/>
  <c r="G7928" i="22"/>
  <c r="H7928" i="22"/>
  <c r="G7927" i="22"/>
  <c r="H7927" i="22"/>
  <c r="H7926" i="22"/>
  <c r="G7926" i="22"/>
  <c r="G7923" i="22"/>
  <c r="H7923" i="22"/>
  <c r="G7922" i="22"/>
  <c r="H7922" i="22"/>
  <c r="G7921" i="22"/>
  <c r="G7920" i="22"/>
  <c r="H7920" i="22"/>
  <c r="G7919" i="22"/>
  <c r="H7919" i="22"/>
  <c r="G7918" i="22"/>
  <c r="H7918" i="22"/>
  <c r="G7915" i="22"/>
  <c r="H7915" i="22"/>
  <c r="G7914" i="22"/>
  <c r="H7914" i="22"/>
  <c r="G7913" i="22"/>
  <c r="G7912" i="22"/>
  <c r="H7912" i="22"/>
  <c r="G7911" i="22"/>
  <c r="H7911" i="22"/>
  <c r="G7910" i="22"/>
  <c r="H7910" i="22"/>
  <c r="G7907" i="22"/>
  <c r="H7907" i="22"/>
  <c r="G7906" i="22"/>
  <c r="H7906" i="22"/>
  <c r="G7905" i="22"/>
  <c r="G7904" i="22"/>
  <c r="H7904" i="22"/>
  <c r="G7903" i="22"/>
  <c r="H7903" i="22"/>
  <c r="G7902" i="22"/>
  <c r="H7902" i="22"/>
  <c r="G7899" i="22"/>
  <c r="H7899" i="22"/>
  <c r="G7898" i="22"/>
  <c r="H7898" i="22"/>
  <c r="G7897" i="22"/>
  <c r="G7896" i="22"/>
  <c r="H7896" i="22"/>
  <c r="G7895" i="22"/>
  <c r="H7895" i="22"/>
  <c r="G7894" i="22"/>
  <c r="H7894" i="22"/>
  <c r="G7891" i="22"/>
  <c r="H7891" i="22"/>
  <c r="G7890" i="22"/>
  <c r="H7890" i="22"/>
  <c r="G7889" i="22"/>
  <c r="G7888" i="22"/>
  <c r="H7888" i="22"/>
  <c r="G7887" i="22"/>
  <c r="H7887" i="22"/>
  <c r="G7886" i="22"/>
  <c r="H7886" i="22"/>
  <c r="G7883" i="22"/>
  <c r="H7883" i="22"/>
  <c r="G7882" i="22"/>
  <c r="H7882" i="22"/>
  <c r="G7881" i="22"/>
  <c r="G7880" i="22"/>
  <c r="H7880" i="22"/>
  <c r="G7879" i="22"/>
  <c r="H7879" i="22"/>
  <c r="G7878" i="22"/>
  <c r="H7878" i="22"/>
  <c r="G7875" i="22"/>
  <c r="H7875" i="22"/>
  <c r="G7874" i="22"/>
  <c r="H7874" i="22"/>
  <c r="G7873" i="22"/>
  <c r="G7872" i="22"/>
  <c r="H7872" i="22"/>
  <c r="G7871" i="22"/>
  <c r="H7871" i="22"/>
  <c r="G7870" i="22"/>
  <c r="H7870" i="22"/>
  <c r="G7867" i="22"/>
  <c r="H7867" i="22"/>
  <c r="G7866" i="22"/>
  <c r="H7866" i="22"/>
  <c r="G7865" i="22"/>
  <c r="H7865" i="22"/>
  <c r="G7864" i="22"/>
  <c r="H7864" i="22"/>
  <c r="G7863" i="22"/>
  <c r="H7863" i="22"/>
  <c r="G7862" i="22"/>
  <c r="H7862" i="22"/>
  <c r="G7859" i="22"/>
  <c r="H7859" i="22"/>
  <c r="G7858" i="22"/>
  <c r="H7858" i="22"/>
  <c r="G7857" i="22"/>
  <c r="H7857" i="22"/>
  <c r="G7856" i="22"/>
  <c r="H7856" i="22"/>
  <c r="G7855" i="22"/>
  <c r="H7855" i="22"/>
  <c r="G7854" i="22"/>
  <c r="H7854" i="22"/>
  <c r="G7851" i="22"/>
  <c r="H7851" i="22"/>
  <c r="G7850" i="22"/>
  <c r="H7850" i="22"/>
  <c r="G7849" i="22"/>
  <c r="G7848" i="22"/>
  <c r="H7848" i="22"/>
  <c r="G7847" i="22"/>
  <c r="H7847" i="22"/>
  <c r="G7846" i="22"/>
  <c r="H7846" i="22"/>
  <c r="G7843" i="22"/>
  <c r="H7843" i="22"/>
  <c r="G7842" i="22"/>
  <c r="H7842" i="22"/>
  <c r="G7841" i="22"/>
  <c r="G7840" i="22"/>
  <c r="H7840" i="22"/>
  <c r="G7839" i="22"/>
  <c r="H7839" i="22"/>
  <c r="G7838" i="22"/>
  <c r="H7838" i="22"/>
  <c r="G7835" i="22"/>
  <c r="H7835" i="22"/>
  <c r="G7834" i="22"/>
  <c r="H7834" i="22"/>
  <c r="G7833" i="22"/>
  <c r="H7833" i="22"/>
  <c r="G7832" i="22"/>
  <c r="H7832" i="22"/>
  <c r="G7831" i="22"/>
  <c r="H7831" i="22"/>
  <c r="G7830" i="22"/>
  <c r="H7830" i="22"/>
  <c r="G7827" i="22"/>
  <c r="H7827" i="22"/>
  <c r="G7826" i="22"/>
  <c r="H7826" i="22"/>
  <c r="G7825" i="22"/>
  <c r="G7824" i="22"/>
  <c r="H7824" i="22"/>
  <c r="G7823" i="22"/>
  <c r="H7823" i="22"/>
  <c r="G7822" i="22"/>
  <c r="H7822" i="22"/>
  <c r="G7819" i="22"/>
  <c r="H7819" i="22"/>
  <c r="G7818" i="22"/>
  <c r="H7818" i="22"/>
  <c r="G7817" i="22"/>
  <c r="G7816" i="22"/>
  <c r="H7816" i="22"/>
  <c r="G7815" i="22"/>
  <c r="H7815" i="22"/>
  <c r="G7814" i="22"/>
  <c r="H7814" i="22"/>
  <c r="G7811" i="22"/>
  <c r="H7811" i="22"/>
  <c r="G7810" i="22"/>
  <c r="H7810" i="22"/>
  <c r="G7809" i="22"/>
  <c r="G7808" i="22"/>
  <c r="H7808" i="22"/>
  <c r="G7807" i="22"/>
  <c r="H7807" i="22"/>
  <c r="G7806" i="22"/>
  <c r="H7806" i="22"/>
  <c r="G7803" i="22"/>
  <c r="H7803" i="22"/>
  <c r="G7802" i="22"/>
  <c r="H7802" i="22"/>
  <c r="G7801" i="22"/>
  <c r="G7800" i="22"/>
  <c r="H7800" i="22"/>
  <c r="G7799" i="22"/>
  <c r="H7799" i="22"/>
  <c r="G7798" i="22"/>
  <c r="H7798" i="22"/>
  <c r="G7795" i="22"/>
  <c r="H7795" i="22"/>
  <c r="G7794" i="22"/>
  <c r="H7794" i="22"/>
  <c r="G7793" i="22"/>
  <c r="G7792" i="22"/>
  <c r="H7792" i="22"/>
  <c r="G7791" i="22"/>
  <c r="H7791" i="22"/>
  <c r="G7790" i="22"/>
  <c r="H7790" i="22"/>
  <c r="G7787" i="22"/>
  <c r="H7787" i="22"/>
  <c r="G7786" i="22"/>
  <c r="H7786" i="22"/>
  <c r="G7785" i="22"/>
  <c r="G7784" i="22"/>
  <c r="H7784" i="22"/>
  <c r="G7783" i="22"/>
  <c r="H7783" i="22"/>
  <c r="G7782" i="22"/>
  <c r="H7782" i="22"/>
  <c r="G7779" i="22"/>
  <c r="H7779" i="22"/>
  <c r="G7778" i="22"/>
  <c r="H7778" i="22"/>
  <c r="G7777" i="22"/>
  <c r="G7776" i="22"/>
  <c r="H7776" i="22"/>
  <c r="G7775" i="22"/>
  <c r="H7775" i="22"/>
  <c r="G7774" i="22"/>
  <c r="H7774" i="22"/>
  <c r="G7771" i="22"/>
  <c r="H7771" i="22"/>
  <c r="G7770" i="22"/>
  <c r="H7770" i="22"/>
  <c r="G7769" i="22"/>
  <c r="G7768" i="22"/>
  <c r="H7768" i="22"/>
  <c r="G7767" i="22"/>
  <c r="H7767" i="22"/>
  <c r="G7766" i="22"/>
  <c r="H7766" i="22"/>
  <c r="G7763" i="22"/>
  <c r="H7763" i="22"/>
  <c r="G7762" i="22"/>
  <c r="H7762" i="22"/>
  <c r="G7761" i="22"/>
  <c r="G7760" i="22"/>
  <c r="H7760" i="22"/>
  <c r="G7759" i="22"/>
  <c r="H7759" i="22"/>
  <c r="G7758" i="22"/>
  <c r="H7758" i="22"/>
  <c r="G7755" i="22"/>
  <c r="H7755" i="22"/>
  <c r="G7754" i="22"/>
  <c r="H7754" i="22"/>
  <c r="G7753" i="22"/>
  <c r="G7752" i="22"/>
  <c r="H7752" i="22"/>
  <c r="G7751" i="22"/>
  <c r="H7751" i="22"/>
  <c r="G7750" i="22"/>
  <c r="H7750" i="22"/>
  <c r="G7747" i="22"/>
  <c r="H7747" i="22"/>
  <c r="G7746" i="22"/>
  <c r="H7746" i="22"/>
  <c r="G7745" i="22"/>
  <c r="G7744" i="22"/>
  <c r="H7744" i="22"/>
  <c r="G7743" i="22"/>
  <c r="H7743" i="22"/>
  <c r="G7742" i="22"/>
  <c r="H7742" i="22"/>
  <c r="G7739" i="22"/>
  <c r="H7739" i="22"/>
  <c r="G7738" i="22"/>
  <c r="H7738" i="22"/>
  <c r="G7737" i="22"/>
  <c r="G7736" i="22"/>
  <c r="H7736" i="22"/>
  <c r="G7735" i="22"/>
  <c r="H7735" i="22"/>
  <c r="G7734" i="22"/>
  <c r="H7734" i="22"/>
  <c r="G7731" i="22"/>
  <c r="H7731" i="22"/>
  <c r="G7730" i="22"/>
  <c r="H7730" i="22"/>
  <c r="G7729" i="22"/>
  <c r="G7728" i="22"/>
  <c r="H7728" i="22"/>
  <c r="G7727" i="22"/>
  <c r="H7727" i="22"/>
  <c r="G7726" i="22"/>
  <c r="H7726" i="22"/>
  <c r="G7723" i="22"/>
  <c r="H7723" i="22"/>
  <c r="G7722" i="22"/>
  <c r="H7722" i="22"/>
  <c r="G7721" i="22"/>
  <c r="G7720" i="22"/>
  <c r="H7720" i="22"/>
  <c r="G7719" i="22"/>
  <c r="H7719" i="22"/>
  <c r="G7718" i="22"/>
  <c r="H7718" i="22"/>
  <c r="G7715" i="22"/>
  <c r="H7715" i="22"/>
  <c r="G7714" i="22"/>
  <c r="H7714" i="22"/>
  <c r="G7713" i="22"/>
  <c r="G7712" i="22"/>
  <c r="H7712" i="22"/>
  <c r="G7711" i="22"/>
  <c r="H7711" i="22"/>
  <c r="G7710" i="22"/>
  <c r="H7710" i="22"/>
  <c r="G7707" i="22"/>
  <c r="H7707" i="22"/>
  <c r="G7706" i="22"/>
  <c r="H7706" i="22"/>
  <c r="G7705" i="22"/>
  <c r="G7704" i="22"/>
  <c r="H7704" i="22"/>
  <c r="G7703" i="22"/>
  <c r="H7703" i="22"/>
  <c r="G7702" i="22"/>
  <c r="H7702" i="22"/>
  <c r="G7699" i="22"/>
  <c r="H7699" i="22"/>
  <c r="G7698" i="22"/>
  <c r="H7698" i="22"/>
  <c r="G7697" i="22"/>
  <c r="G7696" i="22"/>
  <c r="H7696" i="22"/>
  <c r="G7695" i="22"/>
  <c r="H7695" i="22"/>
  <c r="G7694" i="22"/>
  <c r="H7694" i="22"/>
  <c r="G7691" i="22"/>
  <c r="H7691" i="22"/>
  <c r="G7690" i="22"/>
  <c r="H7690" i="22"/>
  <c r="G7689" i="22"/>
  <c r="G7688" i="22"/>
  <c r="H7688" i="22"/>
  <c r="G7687" i="22"/>
  <c r="H7687" i="22"/>
  <c r="G7686" i="22"/>
  <c r="H7686" i="22"/>
  <c r="G7683" i="22"/>
  <c r="H7683" i="22"/>
  <c r="G7682" i="22"/>
  <c r="H7682" i="22"/>
  <c r="G7681" i="22"/>
  <c r="G7680" i="22"/>
  <c r="H7680" i="22"/>
  <c r="G7679" i="22"/>
  <c r="H7679" i="22"/>
  <c r="G7678" i="22"/>
  <c r="H7678" i="22"/>
  <c r="G7675" i="22"/>
  <c r="H7675" i="22"/>
  <c r="G7674" i="22"/>
  <c r="H7674" i="22"/>
  <c r="G7673" i="22"/>
  <c r="G7672" i="22"/>
  <c r="H7672" i="22"/>
  <c r="G7671" i="22"/>
  <c r="H7671" i="22"/>
  <c r="G7670" i="22"/>
  <c r="H7670" i="22"/>
  <c r="G7667" i="22"/>
  <c r="H7667" i="22"/>
  <c r="G7666" i="22"/>
  <c r="H7666" i="22"/>
  <c r="G7665" i="22"/>
  <c r="G7664" i="22"/>
  <c r="H7664" i="22"/>
  <c r="G7663" i="22"/>
  <c r="H7663" i="22"/>
  <c r="G7662" i="22"/>
  <c r="H7662" i="22"/>
  <c r="G7659" i="22"/>
  <c r="H7659" i="22"/>
  <c r="G7658" i="22"/>
  <c r="H7658" i="22"/>
  <c r="G7657" i="22"/>
  <c r="H7657" i="22"/>
  <c r="G7656" i="22"/>
  <c r="H7656" i="22"/>
  <c r="G7655" i="22"/>
  <c r="H7655" i="22"/>
  <c r="G7654" i="22"/>
  <c r="H7654" i="22"/>
  <c r="G7651" i="22"/>
  <c r="H7651" i="22"/>
  <c r="G7650" i="22"/>
  <c r="H7650" i="22"/>
  <c r="G7649" i="22"/>
  <c r="H7649" i="22"/>
  <c r="G7648" i="22"/>
  <c r="H7648" i="22"/>
  <c r="G7647" i="22"/>
  <c r="H7647" i="22"/>
  <c r="G7646" i="22"/>
  <c r="H7646" i="22"/>
  <c r="G7643" i="22"/>
  <c r="H7643" i="22"/>
  <c r="G7642" i="22"/>
  <c r="H7642" i="22"/>
  <c r="G7641" i="22"/>
  <c r="H7641" i="22"/>
  <c r="G7640" i="22"/>
  <c r="H7640" i="22"/>
  <c r="G7639" i="22"/>
  <c r="H7639" i="22"/>
  <c r="G7638" i="22"/>
  <c r="H7638" i="22"/>
  <c r="G7635" i="22"/>
  <c r="H7635" i="22"/>
  <c r="G7634" i="22"/>
  <c r="H7634" i="22"/>
  <c r="G7633" i="22"/>
  <c r="G7632" i="22"/>
  <c r="H7632" i="22"/>
  <c r="G7631" i="22"/>
  <c r="H7631" i="22"/>
  <c r="G7630" i="22"/>
  <c r="H7630" i="22"/>
  <c r="G7627" i="22"/>
  <c r="H7627" i="22"/>
  <c r="G7626" i="22"/>
  <c r="H7626" i="22"/>
  <c r="G7625" i="22"/>
  <c r="G7624" i="22"/>
  <c r="H7624" i="22"/>
  <c r="G7623" i="22"/>
  <c r="H7623" i="22"/>
  <c r="G7622" i="22"/>
  <c r="H7622" i="22"/>
  <c r="G7619" i="22"/>
  <c r="H7619" i="22"/>
  <c r="G7618" i="22"/>
  <c r="H7618" i="22"/>
  <c r="G7617" i="22"/>
  <c r="G7616" i="22"/>
  <c r="H7616" i="22"/>
  <c r="G7615" i="22"/>
  <c r="H7615" i="22"/>
  <c r="G7614" i="22"/>
  <c r="H7614" i="22"/>
  <c r="G7611" i="22"/>
  <c r="H7611" i="22"/>
  <c r="G7610" i="22"/>
  <c r="H7610" i="22"/>
  <c r="G7609" i="22"/>
  <c r="G7608" i="22"/>
  <c r="H7608" i="22"/>
  <c r="G7607" i="22"/>
  <c r="H7607" i="22"/>
  <c r="G7606" i="22"/>
  <c r="H7606" i="22"/>
  <c r="G7603" i="22"/>
  <c r="H7603" i="22"/>
  <c r="G7602" i="22"/>
  <c r="H7602" i="22"/>
  <c r="G7601" i="22"/>
  <c r="G7600" i="22"/>
  <c r="H7600" i="22"/>
  <c r="G7599" i="22"/>
  <c r="H7599" i="22"/>
  <c r="G7598" i="22"/>
  <c r="H7598" i="22"/>
  <c r="G7595" i="22"/>
  <c r="H7595" i="22"/>
  <c r="G7594" i="22"/>
  <c r="H7594" i="22"/>
  <c r="G7593" i="22"/>
  <c r="G7592" i="22"/>
  <c r="H7592" i="22"/>
  <c r="G7591" i="22"/>
  <c r="H7591" i="22"/>
  <c r="G7590" i="22"/>
  <c r="H7590" i="22"/>
  <c r="G7587" i="22"/>
  <c r="H7587" i="22"/>
  <c r="G7586" i="22"/>
  <c r="H7586" i="22"/>
  <c r="G7585" i="22"/>
  <c r="G7584" i="22"/>
  <c r="H7584" i="22"/>
  <c r="G7583" i="22"/>
  <c r="H7583" i="22"/>
  <c r="G7582" i="22"/>
  <c r="H7582" i="22"/>
  <c r="G7579" i="22"/>
  <c r="H7579" i="22"/>
  <c r="G7578" i="22"/>
  <c r="H7578" i="22"/>
  <c r="G7577" i="22"/>
  <c r="G7576" i="22"/>
  <c r="H7576" i="22"/>
  <c r="G7575" i="22"/>
  <c r="H7575" i="22"/>
  <c r="G7574" i="22"/>
  <c r="H7574" i="22"/>
  <c r="G7571" i="22"/>
  <c r="H7571" i="22"/>
  <c r="G7570" i="22"/>
  <c r="H7570" i="22"/>
  <c r="G7569" i="22"/>
  <c r="G7568" i="22"/>
  <c r="H7568" i="22"/>
  <c r="G7567" i="22"/>
  <c r="H7567" i="22"/>
  <c r="G7566" i="22"/>
  <c r="H7566" i="22"/>
  <c r="G7563" i="22"/>
  <c r="H7563" i="22"/>
  <c r="G7562" i="22"/>
  <c r="H7562" i="22"/>
  <c r="G7561" i="22"/>
  <c r="G7560" i="22"/>
  <c r="H7560" i="22"/>
  <c r="G7559" i="22"/>
  <c r="H7559" i="22"/>
  <c r="G7558" i="22"/>
  <c r="H7558" i="22"/>
  <c r="G7555" i="22"/>
  <c r="H7555" i="22"/>
  <c r="G7554" i="22"/>
  <c r="H7554" i="22"/>
  <c r="G7553" i="22"/>
  <c r="H7553" i="22"/>
  <c r="G7552" i="22"/>
  <c r="H7552" i="22"/>
  <c r="G7551" i="22"/>
  <c r="H7551" i="22"/>
  <c r="G7550" i="22"/>
  <c r="H7550" i="22"/>
  <c r="G7547" i="22"/>
  <c r="H7547" i="22"/>
  <c r="G7546" i="22"/>
  <c r="H7546" i="22"/>
  <c r="G7545" i="22"/>
  <c r="G7544" i="22"/>
  <c r="H7544" i="22"/>
  <c r="G7543" i="22"/>
  <c r="H7543" i="22"/>
  <c r="G7542" i="22"/>
  <c r="H7542" i="22"/>
  <c r="G7539" i="22"/>
  <c r="H7539" i="22"/>
  <c r="G7538" i="22"/>
  <c r="H7538" i="22"/>
  <c r="G7537" i="22"/>
  <c r="G7536" i="22"/>
  <c r="H7536" i="22"/>
  <c r="G7535" i="22"/>
  <c r="H7535" i="22"/>
  <c r="G7534" i="22"/>
  <c r="H7534" i="22"/>
  <c r="G7531" i="22"/>
  <c r="H7531" i="22"/>
  <c r="G7530" i="22"/>
  <c r="H7530" i="22"/>
  <c r="G7529" i="22"/>
  <c r="H7529" i="22"/>
  <c r="G7528" i="22"/>
  <c r="H7528" i="22"/>
  <c r="G7527" i="22"/>
  <c r="H7527" i="22"/>
  <c r="G7526" i="22"/>
  <c r="H7526" i="22"/>
  <c r="G7523" i="22"/>
  <c r="H7523" i="22"/>
  <c r="G7522" i="22"/>
  <c r="H7522" i="22"/>
  <c r="G7521" i="22"/>
  <c r="H7521" i="22"/>
  <c r="G7520" i="22"/>
  <c r="H7520" i="22"/>
  <c r="G7519" i="22"/>
  <c r="H7519" i="22"/>
  <c r="G7518" i="22"/>
  <c r="H7518" i="22"/>
  <c r="G7515" i="22"/>
  <c r="H7515" i="22"/>
  <c r="G7514" i="22"/>
  <c r="H7514" i="22"/>
  <c r="G7513" i="22"/>
  <c r="H7513" i="22"/>
  <c r="G7512" i="22"/>
  <c r="H7512" i="22"/>
  <c r="G7511" i="22"/>
  <c r="H7511" i="22"/>
  <c r="G7510" i="22"/>
  <c r="H7510" i="22"/>
  <c r="G7507" i="22"/>
  <c r="H7507" i="22"/>
  <c r="G7506" i="22"/>
  <c r="H7506" i="22"/>
  <c r="G7505" i="22"/>
  <c r="G7504" i="22"/>
  <c r="H7504" i="22"/>
  <c r="G7503" i="22"/>
  <c r="H7503" i="22"/>
  <c r="G7502" i="22"/>
  <c r="H7502" i="22"/>
  <c r="G7499" i="22"/>
  <c r="H7499" i="22"/>
  <c r="G7498" i="22"/>
  <c r="H7498" i="22"/>
  <c r="G7497" i="22"/>
  <c r="H7497" i="22"/>
  <c r="G7496" i="22"/>
  <c r="H7496" i="22"/>
  <c r="G7495" i="22"/>
  <c r="H7495" i="22"/>
  <c r="G7494" i="22"/>
  <c r="H7494" i="22"/>
  <c r="G7491" i="22"/>
  <c r="H7491" i="22"/>
  <c r="G7490" i="22"/>
  <c r="H7490" i="22"/>
  <c r="G7489" i="22"/>
  <c r="H7489" i="22"/>
  <c r="G7488" i="22"/>
  <c r="H7488" i="22"/>
  <c r="G7487" i="22"/>
  <c r="H7487" i="22"/>
  <c r="G7486" i="22"/>
  <c r="H7486" i="22"/>
  <c r="G7483" i="22"/>
  <c r="H7483" i="22"/>
  <c r="G7482" i="22"/>
  <c r="H7482" i="22"/>
  <c r="G7481" i="22"/>
  <c r="H7481" i="22"/>
  <c r="G7480" i="22"/>
  <c r="H7480" i="22"/>
  <c r="G7479" i="22"/>
  <c r="H7479" i="22"/>
  <c r="G7478" i="22"/>
  <c r="H7478" i="22"/>
  <c r="G7475" i="22"/>
  <c r="H7475" i="22"/>
  <c r="G7474" i="22"/>
  <c r="H7474" i="22"/>
  <c r="G7473" i="22"/>
  <c r="G7472" i="22"/>
  <c r="H7472" i="22"/>
  <c r="G7471" i="22"/>
  <c r="H7471" i="22"/>
  <c r="G7470" i="22"/>
  <c r="H7470" i="22"/>
  <c r="G7467" i="22"/>
  <c r="H7467" i="22"/>
  <c r="G7466" i="22"/>
  <c r="H7466" i="22"/>
  <c r="G7465" i="22"/>
  <c r="G7464" i="22"/>
  <c r="H7464" i="22"/>
  <c r="G7463" i="22"/>
  <c r="H7463" i="22"/>
  <c r="G7462" i="22"/>
  <c r="H7462" i="22"/>
  <c r="G7459" i="22"/>
  <c r="H7459" i="22"/>
  <c r="G7458" i="22"/>
  <c r="H7458" i="22"/>
  <c r="G7457" i="22"/>
  <c r="H7457" i="22"/>
  <c r="G7456" i="22"/>
  <c r="H7456" i="22"/>
  <c r="G7455" i="22"/>
  <c r="H7455" i="22"/>
  <c r="G7454" i="22"/>
  <c r="H7454" i="22"/>
  <c r="G7451" i="22"/>
  <c r="H7451" i="22"/>
  <c r="G7450" i="22"/>
  <c r="H7450" i="22"/>
  <c r="G7449" i="22"/>
  <c r="H7449" i="22"/>
  <c r="G7448" i="22"/>
  <c r="H7448" i="22"/>
  <c r="G7447" i="22"/>
  <c r="H7447" i="22"/>
  <c r="G7446" i="22"/>
  <c r="H7446" i="22"/>
  <c r="G7443" i="22"/>
  <c r="H7443" i="22"/>
  <c r="G7442" i="22"/>
  <c r="H7442" i="22"/>
  <c r="G7441" i="22"/>
  <c r="H7441" i="22"/>
  <c r="G7440" i="22"/>
  <c r="H7440" i="22"/>
  <c r="G7439" i="22"/>
  <c r="H7439" i="22"/>
  <c r="G7438" i="22"/>
  <c r="H7438" i="22"/>
  <c r="G7435" i="22"/>
  <c r="H7435" i="22"/>
  <c r="G7434" i="22"/>
  <c r="H7434" i="22"/>
  <c r="G7433" i="22"/>
  <c r="G7432" i="22"/>
  <c r="H7432" i="22"/>
  <c r="G7431" i="22"/>
  <c r="H7431" i="22"/>
  <c r="G7430" i="22"/>
  <c r="H7430" i="22"/>
  <c r="G7427" i="22"/>
  <c r="H7427" i="22"/>
  <c r="G7426" i="22"/>
  <c r="H7426" i="22"/>
  <c r="G7425" i="22"/>
  <c r="H7425" i="22"/>
  <c r="G7424" i="22"/>
  <c r="H7424" i="22"/>
  <c r="G7423" i="22"/>
  <c r="H7423" i="22"/>
  <c r="G7422" i="22"/>
  <c r="H7422" i="22"/>
  <c r="G7419" i="22"/>
  <c r="H7419" i="22"/>
  <c r="G7418" i="22"/>
  <c r="H7418" i="22"/>
  <c r="G7417" i="22"/>
  <c r="H7417" i="22"/>
  <c r="G7416" i="22"/>
  <c r="H7416" i="22"/>
  <c r="G7415" i="22"/>
  <c r="H7415" i="22"/>
  <c r="G7414" i="22"/>
  <c r="H7414" i="22"/>
  <c r="G7411" i="22"/>
  <c r="H7411" i="22"/>
  <c r="G7410" i="22"/>
  <c r="H7410" i="22"/>
  <c r="G7409" i="22"/>
  <c r="H7409" i="22"/>
  <c r="G7408" i="22"/>
  <c r="H7408" i="22"/>
  <c r="G7407" i="22"/>
  <c r="H7407" i="22"/>
  <c r="G7406" i="22"/>
  <c r="H7406" i="22"/>
  <c r="G7403" i="22"/>
  <c r="H7403" i="22"/>
  <c r="G7402" i="22"/>
  <c r="H7402" i="22"/>
  <c r="G7401" i="22"/>
  <c r="H7401" i="22"/>
  <c r="G7400" i="22"/>
  <c r="H7400" i="22"/>
  <c r="G7399" i="22"/>
  <c r="H7399" i="22"/>
  <c r="G7398" i="22"/>
  <c r="H7398" i="22"/>
  <c r="G7395" i="22"/>
  <c r="H7395" i="22"/>
  <c r="G7394" i="22"/>
  <c r="H7394" i="22"/>
  <c r="G7393" i="22"/>
  <c r="G7392" i="22"/>
  <c r="H7392" i="22"/>
  <c r="G7391" i="22"/>
  <c r="H7391" i="22"/>
  <c r="G7390" i="22"/>
  <c r="H7390" i="22"/>
  <c r="G7387" i="22"/>
  <c r="H7387" i="22"/>
  <c r="G7386" i="22"/>
  <c r="H7386" i="22"/>
  <c r="G7385" i="22"/>
  <c r="H7385" i="22"/>
  <c r="G7384" i="22"/>
  <c r="H7384" i="22"/>
  <c r="G7383" i="22"/>
  <c r="H7383" i="22"/>
  <c r="G7382" i="22"/>
  <c r="H7382" i="22"/>
  <c r="G7379" i="22"/>
  <c r="H7379" i="22"/>
  <c r="G7378" i="22"/>
  <c r="H7378" i="22"/>
  <c r="G7377" i="22"/>
  <c r="H7377" i="22"/>
  <c r="G7376" i="22"/>
  <c r="H7376" i="22"/>
  <c r="G7375" i="22"/>
  <c r="H7375" i="22"/>
  <c r="G7374" i="22"/>
  <c r="H7374" i="22"/>
  <c r="G7371" i="22"/>
  <c r="H7371" i="22"/>
  <c r="G7370" i="22"/>
  <c r="H7370" i="22"/>
  <c r="G7369" i="22"/>
  <c r="G7368" i="22"/>
  <c r="H7368" i="22"/>
  <c r="G7367" i="22"/>
  <c r="H7367" i="22"/>
  <c r="G7366" i="22"/>
  <c r="H7366" i="22"/>
  <c r="H7363" i="22"/>
  <c r="G7363" i="22"/>
  <c r="G7362" i="22"/>
  <c r="H7362" i="22"/>
  <c r="G7361" i="22"/>
  <c r="H7361" i="22"/>
  <c r="G7360" i="22"/>
  <c r="H7360" i="22"/>
  <c r="G7359" i="22"/>
  <c r="H7359" i="22"/>
  <c r="G7358" i="22"/>
  <c r="H7358" i="22"/>
  <c r="G7355" i="22"/>
  <c r="H7355" i="22"/>
  <c r="G7354" i="22"/>
  <c r="H7354" i="22"/>
  <c r="G7353" i="22"/>
  <c r="H7353" i="22"/>
  <c r="G7352" i="22"/>
  <c r="H7352" i="22"/>
  <c r="G7351" i="22"/>
  <c r="H7351" i="22"/>
  <c r="G7350" i="22"/>
  <c r="H7350" i="22"/>
  <c r="G7347" i="22"/>
  <c r="H7347" i="22"/>
  <c r="G7346" i="22"/>
  <c r="H7346" i="22"/>
  <c r="G7345" i="22"/>
  <c r="H7345" i="22"/>
  <c r="G7344" i="22"/>
  <c r="H7344" i="22"/>
  <c r="G7343" i="22"/>
  <c r="H7343" i="22"/>
  <c r="G7342" i="22"/>
  <c r="H7342" i="22"/>
  <c r="G7339" i="22"/>
  <c r="H7339" i="22"/>
  <c r="G7338" i="22"/>
  <c r="H7338" i="22"/>
  <c r="G7337" i="22"/>
  <c r="G7336" i="22"/>
  <c r="H7336" i="22"/>
  <c r="G7335" i="22"/>
  <c r="H7335" i="22"/>
  <c r="G7334" i="22"/>
  <c r="H7334" i="22"/>
  <c r="G7331" i="22"/>
  <c r="H7331" i="22"/>
  <c r="G7330" i="22"/>
  <c r="H7330" i="22"/>
  <c r="G7329" i="22"/>
  <c r="H7329" i="22"/>
  <c r="G7328" i="22"/>
  <c r="H7328" i="22"/>
  <c r="G7327" i="22"/>
  <c r="H7327" i="22"/>
  <c r="G7326" i="22"/>
  <c r="H7326" i="22"/>
  <c r="G7323" i="22"/>
  <c r="H7323" i="22"/>
  <c r="G7322" i="22"/>
  <c r="H7322" i="22"/>
  <c r="G7321" i="22"/>
  <c r="H7321" i="22"/>
  <c r="G7320" i="22"/>
  <c r="H7320" i="22"/>
  <c r="G7319" i="22"/>
  <c r="H7319" i="22"/>
  <c r="G7318" i="22"/>
  <c r="H7318" i="22"/>
  <c r="G7315" i="22"/>
  <c r="H7315" i="22"/>
  <c r="G7314" i="22"/>
  <c r="H7314" i="22"/>
  <c r="G7313" i="22"/>
  <c r="H7313" i="22"/>
  <c r="G7312" i="22"/>
  <c r="H7312" i="22"/>
  <c r="G7311" i="22"/>
  <c r="H7311" i="22"/>
  <c r="G7310" i="22"/>
  <c r="H7310" i="22"/>
  <c r="G7307" i="22"/>
  <c r="H7307" i="22"/>
  <c r="G7306" i="22"/>
  <c r="H7306" i="22"/>
  <c r="G7305" i="22"/>
  <c r="G7304" i="22"/>
  <c r="H7304" i="22"/>
  <c r="G7303" i="22"/>
  <c r="H7303" i="22"/>
  <c r="G7302" i="22"/>
  <c r="H7302" i="22"/>
  <c r="G7299" i="22"/>
  <c r="H7299" i="22"/>
  <c r="G7298" i="22"/>
  <c r="H7298" i="22"/>
  <c r="G7297" i="22"/>
  <c r="H7297" i="22"/>
  <c r="G7296" i="22"/>
  <c r="H7296" i="22"/>
  <c r="G7295" i="22"/>
  <c r="H7295" i="22"/>
  <c r="G7294" i="22"/>
  <c r="H7294" i="22"/>
  <c r="G7291" i="22"/>
  <c r="H7291" i="22"/>
  <c r="G7290" i="22"/>
  <c r="H7290" i="22"/>
  <c r="G7289" i="22"/>
  <c r="H7289" i="22"/>
  <c r="G7288" i="22"/>
  <c r="H7288" i="22"/>
  <c r="G7287" i="22"/>
  <c r="H7287" i="22"/>
  <c r="G7286" i="22"/>
  <c r="H7286" i="22"/>
  <c r="G7283" i="22"/>
  <c r="H7283" i="22"/>
  <c r="G7282" i="22"/>
  <c r="H7282" i="22"/>
  <c r="G7281" i="22"/>
  <c r="G7280" i="22"/>
  <c r="H7280" i="22"/>
  <c r="G7279" i="22"/>
  <c r="H7279" i="22"/>
  <c r="G7278" i="22"/>
  <c r="H7278" i="22"/>
  <c r="G7275" i="22"/>
  <c r="H7275" i="22"/>
  <c r="G7274" i="22"/>
  <c r="H7274" i="22"/>
  <c r="G7273" i="22"/>
  <c r="G7272" i="22"/>
  <c r="H7272" i="22"/>
  <c r="G7271" i="22"/>
  <c r="H7271" i="22"/>
  <c r="G7270" i="22"/>
  <c r="H7270" i="22"/>
  <c r="G7267" i="22"/>
  <c r="H7267" i="22"/>
  <c r="G7266" i="22"/>
  <c r="H7266" i="22"/>
  <c r="G7265" i="22"/>
  <c r="G7264" i="22"/>
  <c r="H7264" i="22"/>
  <c r="G7263" i="22"/>
  <c r="H7263" i="22"/>
  <c r="G7262" i="22"/>
  <c r="H7262" i="22"/>
  <c r="G7259" i="22"/>
  <c r="H7259" i="22"/>
  <c r="G7258" i="22"/>
  <c r="H7258" i="22"/>
  <c r="G7257" i="22"/>
  <c r="G7256" i="22"/>
  <c r="H7256" i="22"/>
  <c r="G7255" i="22"/>
  <c r="H7255" i="22"/>
  <c r="G7254" i="22"/>
  <c r="H7254" i="22"/>
  <c r="G7251" i="22"/>
  <c r="H7251" i="22"/>
  <c r="G7250" i="22"/>
  <c r="H7250" i="22"/>
  <c r="H7249" i="22"/>
  <c r="G7249" i="22"/>
  <c r="G7248" i="22"/>
  <c r="H7248" i="22"/>
  <c r="G7247" i="22"/>
  <c r="H7247" i="22"/>
  <c r="G7246" i="22"/>
  <c r="H7246" i="22"/>
  <c r="G7243" i="22"/>
  <c r="H7243" i="22"/>
  <c r="G7242" i="22"/>
  <c r="H7242" i="22"/>
  <c r="G7241" i="22"/>
  <c r="H7241" i="22"/>
  <c r="G7240" i="22"/>
  <c r="H7240" i="22"/>
  <c r="G7239" i="22"/>
  <c r="H7239" i="22"/>
  <c r="G7238" i="22"/>
  <c r="H7238" i="22"/>
  <c r="G7235" i="22"/>
  <c r="H7235" i="22"/>
  <c r="G7234" i="22"/>
  <c r="H7234" i="22"/>
  <c r="G7233" i="22"/>
  <c r="H7233" i="22"/>
  <c r="G7232" i="22"/>
  <c r="H7232" i="22"/>
  <c r="G7231" i="22"/>
  <c r="H7231" i="22"/>
  <c r="G7230" i="22"/>
  <c r="H7230" i="22"/>
  <c r="G7227" i="22"/>
  <c r="H7227" i="22"/>
  <c r="G7226" i="22"/>
  <c r="H7226" i="22"/>
  <c r="G7225" i="22"/>
  <c r="H7225" i="22"/>
  <c r="G7224" i="22"/>
  <c r="H7224" i="22"/>
  <c r="G7223" i="22"/>
  <c r="H7223" i="22"/>
  <c r="G7222" i="22"/>
  <c r="H7222" i="22"/>
  <c r="G7219" i="22"/>
  <c r="H7219" i="22"/>
  <c r="G7218" i="22"/>
  <c r="H7218" i="22"/>
  <c r="G7217" i="22"/>
  <c r="H7217" i="22"/>
  <c r="G7216" i="22"/>
  <c r="H7216" i="22"/>
  <c r="G7215" i="22"/>
  <c r="H7215" i="22"/>
  <c r="G7214" i="22"/>
  <c r="H7214" i="22"/>
  <c r="G7211" i="22"/>
  <c r="H7211" i="22"/>
  <c r="G7210" i="22"/>
  <c r="H7210" i="22"/>
  <c r="G7209" i="22"/>
  <c r="H7209" i="22"/>
  <c r="G7208" i="22"/>
  <c r="H7208" i="22"/>
  <c r="G7207" i="22"/>
  <c r="H7207" i="22"/>
  <c r="G7206" i="22"/>
  <c r="H7206" i="22"/>
  <c r="G7203" i="22"/>
  <c r="H7203" i="22"/>
  <c r="G7202" i="22"/>
  <c r="H7202" i="22"/>
  <c r="G7201" i="22"/>
  <c r="H7201" i="22"/>
  <c r="G7200" i="22"/>
  <c r="H7200" i="22"/>
  <c r="G7199" i="22"/>
  <c r="H7199" i="22"/>
  <c r="G7198" i="22"/>
  <c r="H7198" i="22"/>
  <c r="G7195" i="22"/>
  <c r="H7195" i="22"/>
  <c r="G7194" i="22"/>
  <c r="H7194" i="22"/>
  <c r="G7193" i="22"/>
  <c r="H7193" i="22"/>
  <c r="G7192" i="22"/>
  <c r="H7192" i="22"/>
  <c r="G7191" i="22"/>
  <c r="H7191" i="22"/>
  <c r="G7190" i="22"/>
  <c r="H7190" i="22"/>
  <c r="G7187" i="22"/>
  <c r="H7187" i="22"/>
  <c r="G7186" i="22"/>
  <c r="H7186" i="22"/>
  <c r="G7185" i="22"/>
  <c r="H7185" i="22"/>
  <c r="G7184" i="22"/>
  <c r="H7184" i="22"/>
  <c r="G7183" i="22"/>
  <c r="H7183" i="22"/>
  <c r="G7182" i="22"/>
  <c r="H7182" i="22"/>
  <c r="G7179" i="22"/>
  <c r="H7179" i="22"/>
  <c r="G7178" i="22"/>
  <c r="H7178" i="22"/>
  <c r="G7177" i="22"/>
  <c r="H7177" i="22"/>
  <c r="G7176" i="22"/>
  <c r="H7176" i="22"/>
  <c r="G7175" i="22"/>
  <c r="H7175" i="22"/>
  <c r="G7174" i="22"/>
  <c r="H7174" i="22"/>
  <c r="G7171" i="22"/>
  <c r="H7171" i="22"/>
  <c r="G7170" i="22"/>
  <c r="H7170" i="22"/>
  <c r="G7169" i="22"/>
  <c r="H7169" i="22"/>
  <c r="G7168" i="22"/>
  <c r="H7168" i="22"/>
  <c r="G7167" i="22"/>
  <c r="H7167" i="22"/>
  <c r="G7166" i="22"/>
  <c r="H7166" i="22"/>
  <c r="G7163" i="22"/>
  <c r="H7163" i="22"/>
  <c r="G7162" i="22"/>
  <c r="H7162" i="22"/>
  <c r="G7161" i="22"/>
  <c r="H7161" i="22"/>
  <c r="G7160" i="22"/>
  <c r="H7160" i="22"/>
  <c r="G7159" i="22"/>
  <c r="H7159" i="22"/>
  <c r="G7158" i="22"/>
  <c r="H7158" i="22"/>
  <c r="G7155" i="22"/>
  <c r="H7155" i="22"/>
  <c r="G7154" i="22"/>
  <c r="H7154" i="22"/>
  <c r="G7153" i="22"/>
  <c r="H7153" i="22"/>
  <c r="G7152" i="22"/>
  <c r="H7152" i="22"/>
  <c r="G7151" i="22"/>
  <c r="H7151" i="22"/>
  <c r="G7150" i="22"/>
  <c r="H7150" i="22"/>
  <c r="G7147" i="22"/>
  <c r="H7147" i="22"/>
  <c r="G7146" i="22"/>
  <c r="H7146" i="22"/>
  <c r="G7145" i="22"/>
  <c r="H7145" i="22"/>
  <c r="G7144" i="22"/>
  <c r="H7144" i="22"/>
  <c r="G7143" i="22"/>
  <c r="H7143" i="22"/>
  <c r="G7142" i="22"/>
  <c r="H7142" i="22"/>
  <c r="G7139" i="22"/>
  <c r="H7139" i="22"/>
  <c r="G7138" i="22"/>
  <c r="H7138" i="22"/>
  <c r="G7137" i="22"/>
  <c r="H7137" i="22"/>
  <c r="G7136" i="22"/>
  <c r="H7136" i="22"/>
  <c r="G7135" i="22"/>
  <c r="H7135" i="22"/>
  <c r="G7134" i="22"/>
  <c r="H7134" i="22"/>
  <c r="G7131" i="22"/>
  <c r="H7131" i="22"/>
  <c r="G7130" i="22"/>
  <c r="H7130" i="22"/>
  <c r="G7129" i="22"/>
  <c r="H7129" i="22"/>
  <c r="G7128" i="22"/>
  <c r="H7128" i="22"/>
  <c r="G7127" i="22"/>
  <c r="H7127" i="22"/>
  <c r="G7126" i="22"/>
  <c r="H7126" i="22"/>
  <c r="G7123" i="22"/>
  <c r="H7123" i="22"/>
  <c r="G7122" i="22"/>
  <c r="H7122" i="22"/>
  <c r="G7121" i="22"/>
  <c r="H7121" i="22"/>
  <c r="G7120" i="22"/>
  <c r="H7120" i="22"/>
  <c r="G7119" i="22"/>
  <c r="H7119" i="22"/>
  <c r="G7118" i="22"/>
  <c r="H7118" i="22"/>
  <c r="G7115" i="22"/>
  <c r="H7115" i="22"/>
  <c r="G7114" i="22"/>
  <c r="H7114" i="22"/>
  <c r="G7113" i="22"/>
  <c r="H7113" i="22"/>
  <c r="G7112" i="22"/>
  <c r="H7112" i="22"/>
  <c r="G7111" i="22"/>
  <c r="H7111" i="22"/>
  <c r="G7110" i="22"/>
  <c r="H7110" i="22"/>
  <c r="G7107" i="22"/>
  <c r="H7107" i="22"/>
  <c r="G7106" i="22"/>
  <c r="H7106" i="22"/>
  <c r="G7105" i="22"/>
  <c r="H7105" i="22"/>
  <c r="G7104" i="22"/>
  <c r="H7104" i="22"/>
  <c r="G7103" i="22"/>
  <c r="H7103" i="22"/>
  <c r="G7102" i="22"/>
  <c r="H7102" i="22"/>
  <c r="G7099" i="22"/>
  <c r="H7099" i="22"/>
  <c r="G7098" i="22"/>
  <c r="H7098" i="22"/>
  <c r="G7097" i="22"/>
  <c r="H7097" i="22"/>
  <c r="G7096" i="22"/>
  <c r="H7096" i="22"/>
  <c r="G7095" i="22"/>
  <c r="H7095" i="22"/>
  <c r="G7094" i="22"/>
  <c r="H7094" i="22"/>
  <c r="G7091" i="22"/>
  <c r="H7091" i="22"/>
  <c r="G7090" i="22"/>
  <c r="H7090" i="22"/>
  <c r="G7089" i="22"/>
  <c r="H7089" i="22"/>
  <c r="G7088" i="22"/>
  <c r="H7088" i="22"/>
  <c r="G7087" i="22"/>
  <c r="H7087" i="22"/>
  <c r="G7086" i="22"/>
  <c r="H7086" i="22"/>
  <c r="G7083" i="22"/>
  <c r="H7083" i="22"/>
  <c r="G7082" i="22"/>
  <c r="H7082" i="22"/>
  <c r="G7081" i="22"/>
  <c r="H7081" i="22"/>
  <c r="G7080" i="22"/>
  <c r="H7080" i="22"/>
  <c r="G7079" i="22"/>
  <c r="H7079" i="22"/>
  <c r="G7078" i="22"/>
  <c r="H7078" i="22"/>
  <c r="G7075" i="22"/>
  <c r="H7075" i="22"/>
  <c r="G7074" i="22"/>
  <c r="H7074" i="22"/>
  <c r="G7073" i="22"/>
  <c r="H7073" i="22"/>
  <c r="G7072" i="22"/>
  <c r="H7072" i="22"/>
  <c r="G7071" i="22"/>
  <c r="H7071" i="22"/>
  <c r="G7070" i="22"/>
  <c r="H7070" i="22"/>
  <c r="G7067" i="22"/>
  <c r="H7067" i="22"/>
  <c r="G7066" i="22"/>
  <c r="H7066" i="22"/>
  <c r="G7065" i="22"/>
  <c r="H7065" i="22"/>
  <c r="G7064" i="22"/>
  <c r="H7064" i="22"/>
  <c r="G7063" i="22"/>
  <c r="H7063" i="22"/>
  <c r="G7062" i="22"/>
  <c r="H7062" i="22"/>
  <c r="G7059" i="22"/>
  <c r="H7059" i="22"/>
  <c r="G7058" i="22"/>
  <c r="H7058" i="22"/>
  <c r="G7057" i="22"/>
  <c r="H7057" i="22"/>
  <c r="G7056" i="22"/>
  <c r="H7056" i="22"/>
  <c r="G7055" i="22"/>
  <c r="H7055" i="22"/>
  <c r="G7054" i="22"/>
  <c r="H7054" i="22"/>
  <c r="G7051" i="22"/>
  <c r="H7051" i="22"/>
  <c r="G7050" i="22"/>
  <c r="H7050" i="22"/>
  <c r="G7049" i="22"/>
  <c r="H7049" i="22"/>
  <c r="G7048" i="22"/>
  <c r="H7048" i="22"/>
  <c r="G7047" i="22"/>
  <c r="H7047" i="22"/>
  <c r="G7046" i="22"/>
  <c r="H7046" i="22"/>
  <c r="G7043" i="22"/>
  <c r="H7043" i="22"/>
  <c r="G7042" i="22"/>
  <c r="H7042" i="22"/>
  <c r="G7041" i="22"/>
  <c r="H7041" i="22"/>
  <c r="G7040" i="22"/>
  <c r="H7040" i="22"/>
  <c r="G7039" i="22"/>
  <c r="H7039" i="22"/>
  <c r="G7038" i="22"/>
  <c r="H7038" i="22"/>
  <c r="G7035" i="22"/>
  <c r="H7035" i="22"/>
  <c r="G7034" i="22"/>
  <c r="H7034" i="22"/>
  <c r="G7033" i="22"/>
  <c r="H7033" i="22"/>
  <c r="G7032" i="22"/>
  <c r="H7032" i="22"/>
  <c r="G7031" i="22"/>
  <c r="H7031" i="22"/>
  <c r="G7030" i="22"/>
  <c r="H7030" i="22"/>
  <c r="G7027" i="22"/>
  <c r="H7027" i="22"/>
  <c r="G7026" i="22"/>
  <c r="H7026" i="22"/>
  <c r="G7025" i="22"/>
  <c r="H7025" i="22"/>
  <c r="G7024" i="22"/>
  <c r="H7024" i="22"/>
  <c r="G7023" i="22"/>
  <c r="H7023" i="22"/>
  <c r="G7022" i="22"/>
  <c r="H7022" i="22"/>
  <c r="G7019" i="22"/>
  <c r="H7019" i="22"/>
  <c r="G7018" i="22"/>
  <c r="H7018" i="22"/>
  <c r="G7017" i="22"/>
  <c r="H7017" i="22"/>
  <c r="G7016" i="22"/>
  <c r="H7016" i="22"/>
  <c r="G7015" i="22"/>
  <c r="H7015" i="22"/>
  <c r="G7014" i="22"/>
  <c r="H7014" i="22"/>
  <c r="G7011" i="22"/>
  <c r="H7011" i="22"/>
  <c r="G7010" i="22"/>
  <c r="H7010" i="22"/>
  <c r="G7009" i="22"/>
  <c r="H7009" i="22"/>
  <c r="G7008" i="22"/>
  <c r="H7008" i="22"/>
  <c r="G7007" i="22"/>
  <c r="H7007" i="22"/>
  <c r="G7006" i="22"/>
  <c r="H7006" i="22"/>
  <c r="G7003" i="22"/>
  <c r="H7003" i="22"/>
  <c r="G7002" i="22"/>
  <c r="H7002" i="22"/>
  <c r="G7001" i="22"/>
  <c r="H7001" i="22"/>
  <c r="G7000" i="22"/>
  <c r="H7000" i="22"/>
  <c r="G6999" i="22"/>
  <c r="H6999" i="22"/>
  <c r="G6998" i="22"/>
  <c r="H6998" i="22"/>
  <c r="G6995" i="22"/>
  <c r="H6995" i="22"/>
  <c r="G6994" i="22"/>
  <c r="H6994" i="22"/>
  <c r="G6993" i="22"/>
  <c r="H6993" i="22"/>
  <c r="G6992" i="22"/>
  <c r="H6992" i="22"/>
  <c r="G6991" i="22"/>
  <c r="H6991" i="22"/>
  <c r="G6990" i="22"/>
  <c r="H6990" i="22"/>
  <c r="G6987" i="22"/>
  <c r="H6987" i="22"/>
  <c r="G6986" i="22"/>
  <c r="H6986" i="22"/>
  <c r="G6985" i="22"/>
  <c r="H6985" i="22"/>
  <c r="G6984" i="22"/>
  <c r="H6984" i="22"/>
  <c r="G6983" i="22"/>
  <c r="H6983" i="22"/>
  <c r="G6982" i="22"/>
  <c r="H6982" i="22"/>
  <c r="G6979" i="22"/>
  <c r="H6979" i="22"/>
  <c r="G6978" i="22"/>
  <c r="H6978" i="22"/>
  <c r="G6977" i="22"/>
  <c r="H6977" i="22"/>
  <c r="G6976" i="22"/>
  <c r="H6976" i="22"/>
  <c r="G6975" i="22"/>
  <c r="H6975" i="22"/>
  <c r="G6974" i="22"/>
  <c r="H6974" i="22"/>
  <c r="G6971" i="22"/>
  <c r="H6971" i="22"/>
  <c r="G6970" i="22"/>
  <c r="H6970" i="22"/>
  <c r="G6969" i="22"/>
  <c r="H6969" i="22"/>
  <c r="G6968" i="22"/>
  <c r="H6968" i="22"/>
  <c r="G6967" i="22"/>
  <c r="H6967" i="22"/>
  <c r="G6966" i="22"/>
  <c r="H6966" i="22"/>
  <c r="G6963" i="22"/>
  <c r="H6963" i="22"/>
  <c r="G6962" i="22"/>
  <c r="H6962" i="22"/>
  <c r="G6961" i="22"/>
  <c r="H6961" i="22"/>
  <c r="G6960" i="22"/>
  <c r="H6960" i="22"/>
  <c r="G6959" i="22"/>
  <c r="H6959" i="22"/>
  <c r="G6958" i="22"/>
  <c r="H6958" i="22"/>
  <c r="G6955" i="22"/>
  <c r="H6955" i="22"/>
  <c r="G6954" i="22"/>
  <c r="H6954" i="22"/>
  <c r="G6953" i="22"/>
  <c r="H6953" i="22"/>
  <c r="G6952" i="22"/>
  <c r="H6952" i="22"/>
  <c r="G6951" i="22"/>
  <c r="H6951" i="22"/>
  <c r="G6950" i="22"/>
  <c r="H6950" i="22"/>
  <c r="G6947" i="22"/>
  <c r="H6947" i="22"/>
  <c r="G6946" i="22"/>
  <c r="H6946" i="22"/>
  <c r="G6945" i="22"/>
  <c r="H6945" i="22"/>
  <c r="G6944" i="22"/>
  <c r="H6944" i="22"/>
  <c r="G6943" i="22"/>
  <c r="H6943" i="22"/>
  <c r="G6942" i="22"/>
  <c r="H6942" i="22"/>
  <c r="G6939" i="22"/>
  <c r="H6939" i="22"/>
  <c r="G6938" i="22"/>
  <c r="H6938" i="22"/>
  <c r="G6937" i="22"/>
  <c r="H6937" i="22"/>
  <c r="G6936" i="22"/>
  <c r="H6936" i="22"/>
  <c r="G6935" i="22"/>
  <c r="H6935" i="22"/>
  <c r="G6934" i="22"/>
  <c r="H6934" i="22"/>
  <c r="G6931" i="22"/>
  <c r="H6931" i="22"/>
  <c r="G6930" i="22"/>
  <c r="H6930" i="22"/>
  <c r="G6929" i="22"/>
  <c r="H6929" i="22"/>
  <c r="G6928" i="22"/>
  <c r="H6928" i="22"/>
  <c r="G6927" i="22"/>
  <c r="H6927" i="22"/>
  <c r="G6926" i="22"/>
  <c r="H6926" i="22"/>
  <c r="G6923" i="22"/>
  <c r="H6923" i="22"/>
  <c r="G6922" i="22"/>
  <c r="H6922" i="22"/>
  <c r="G6921" i="22"/>
  <c r="H6921" i="22"/>
  <c r="G6920" i="22"/>
  <c r="H6920" i="22"/>
  <c r="G6919" i="22"/>
  <c r="H6919" i="22"/>
  <c r="G6918" i="22"/>
  <c r="H6918" i="22"/>
  <c r="G6915" i="22"/>
  <c r="H6915" i="22"/>
  <c r="G6914" i="22"/>
  <c r="H6914" i="22"/>
  <c r="G6913" i="22"/>
  <c r="H6913" i="22"/>
  <c r="G6912" i="22"/>
  <c r="H6912" i="22"/>
  <c r="G6911" i="22"/>
  <c r="H6911" i="22"/>
  <c r="G6910" i="22"/>
  <c r="H6910" i="22"/>
  <c r="G6907" i="22"/>
  <c r="H6907" i="22"/>
  <c r="G6906" i="22"/>
  <c r="H6906" i="22"/>
  <c r="G6905" i="22"/>
  <c r="H6905" i="22"/>
  <c r="G6904" i="22"/>
  <c r="H6904" i="22"/>
  <c r="G6903" i="22"/>
  <c r="H6903" i="22"/>
  <c r="G6902" i="22"/>
  <c r="H6902" i="22"/>
  <c r="G6899" i="22"/>
  <c r="H6899" i="22"/>
  <c r="G6898" i="22"/>
  <c r="H6898" i="22"/>
  <c r="G6897" i="22"/>
  <c r="H6897" i="22"/>
  <c r="G6896" i="22"/>
  <c r="H6896" i="22"/>
  <c r="G6895" i="22"/>
  <c r="H6895" i="22"/>
  <c r="G6894" i="22"/>
  <c r="H6894" i="22"/>
  <c r="G6891" i="22"/>
  <c r="H6891" i="22"/>
  <c r="G6890" i="22"/>
  <c r="H6890" i="22"/>
  <c r="G6889" i="22"/>
  <c r="H6889" i="22"/>
  <c r="G6888" i="22"/>
  <c r="H6888" i="22"/>
  <c r="G6887" i="22"/>
  <c r="H6887" i="22"/>
  <c r="G6886" i="22"/>
  <c r="H6886" i="22"/>
  <c r="G6883" i="22"/>
  <c r="H6883" i="22"/>
  <c r="G6882" i="22"/>
  <c r="H6882" i="22"/>
  <c r="G6881" i="22"/>
  <c r="H6881" i="22"/>
  <c r="G6880" i="22"/>
  <c r="H6880" i="22"/>
  <c r="G6879" i="22"/>
  <c r="H6879" i="22"/>
  <c r="G6878" i="22"/>
  <c r="H6878" i="22"/>
  <c r="G6875" i="22"/>
  <c r="H6875" i="22"/>
  <c r="G6874" i="22"/>
  <c r="H6874" i="22"/>
  <c r="G6873" i="22"/>
  <c r="H6873" i="22"/>
  <c r="G6872" i="22"/>
  <c r="H6872" i="22"/>
  <c r="G6871" i="22"/>
  <c r="H6871" i="22"/>
  <c r="G6870" i="22"/>
  <c r="H6870" i="22"/>
  <c r="G6867" i="22"/>
  <c r="H6867" i="22"/>
  <c r="G6866" i="22"/>
  <c r="H6866" i="22"/>
  <c r="G6865" i="22"/>
  <c r="H6865" i="22"/>
  <c r="G6864" i="22"/>
  <c r="H6864" i="22"/>
  <c r="G6863" i="22"/>
  <c r="H6863" i="22"/>
  <c r="G6862" i="22"/>
  <c r="H6862" i="22"/>
  <c r="G6859" i="22"/>
  <c r="H6859" i="22"/>
  <c r="G6858" i="22"/>
  <c r="H6858" i="22"/>
  <c r="G6857" i="22"/>
  <c r="H6857" i="22"/>
  <c r="G6856" i="22"/>
  <c r="H6856" i="22"/>
  <c r="G6855" i="22"/>
  <c r="H6855" i="22"/>
  <c r="G6854" i="22"/>
  <c r="H6854" i="22"/>
  <c r="G6851" i="22"/>
  <c r="H6851" i="22"/>
  <c r="G6850" i="22"/>
  <c r="H6850" i="22"/>
  <c r="G6849" i="22"/>
  <c r="H6849" i="22"/>
  <c r="G6848" i="22"/>
  <c r="H6848" i="22"/>
  <c r="G6847" i="22"/>
  <c r="H6847" i="22"/>
  <c r="G6846" i="22"/>
  <c r="H6846" i="22"/>
  <c r="G6843" i="22"/>
  <c r="H6843" i="22"/>
  <c r="G6842" i="22"/>
  <c r="H6842" i="22"/>
  <c r="G6841" i="22"/>
  <c r="H6841" i="22"/>
  <c r="G6840" i="22"/>
  <c r="H6840" i="22"/>
  <c r="G6839" i="22"/>
  <c r="H6839" i="22"/>
  <c r="G6838" i="22"/>
  <c r="H6838" i="22"/>
  <c r="G6835" i="22"/>
  <c r="H6835" i="22"/>
  <c r="G6834" i="22"/>
  <c r="H6834" i="22"/>
  <c r="G6833" i="22"/>
  <c r="H6833" i="22"/>
  <c r="G6832" i="22"/>
  <c r="H6832" i="22"/>
  <c r="G6831" i="22"/>
  <c r="H6831" i="22"/>
  <c r="G6830" i="22"/>
  <c r="H6830" i="22"/>
  <c r="G6827" i="22"/>
  <c r="H6827" i="22"/>
  <c r="G6826" i="22"/>
  <c r="H6826" i="22"/>
  <c r="G6825" i="22"/>
  <c r="H6825" i="22"/>
  <c r="G6824" i="22"/>
  <c r="H6824" i="22"/>
  <c r="G6823" i="22"/>
  <c r="H6823" i="22"/>
  <c r="G6822" i="22"/>
  <c r="H6822" i="22"/>
  <c r="G6819" i="22"/>
  <c r="H6819" i="22"/>
  <c r="G6818" i="22"/>
  <c r="H6818" i="22"/>
  <c r="G6817" i="22"/>
  <c r="H6817" i="22"/>
  <c r="G6816" i="22"/>
  <c r="H6816" i="22"/>
  <c r="G6815" i="22"/>
  <c r="H6815" i="22"/>
  <c r="G6814" i="22"/>
  <c r="H6814" i="22"/>
  <c r="G6811" i="22"/>
  <c r="H6811" i="22"/>
  <c r="G6810" i="22"/>
  <c r="H6810" i="22"/>
  <c r="G6809" i="22"/>
  <c r="H6809" i="22"/>
  <c r="G6808" i="22"/>
  <c r="H6808" i="22"/>
  <c r="G6807" i="22"/>
  <c r="H6807" i="22"/>
  <c r="G6806" i="22"/>
  <c r="H6806" i="22"/>
  <c r="G6803" i="22"/>
  <c r="H6803" i="22"/>
  <c r="G6802" i="22"/>
  <c r="H6802" i="22"/>
  <c r="G6801" i="22"/>
  <c r="H6801" i="22"/>
  <c r="G6800" i="22"/>
  <c r="H6800" i="22"/>
  <c r="G6799" i="22"/>
  <c r="H6799" i="22"/>
  <c r="G6798" i="22"/>
  <c r="H6798" i="22"/>
  <c r="G6795" i="22"/>
  <c r="H6795" i="22"/>
  <c r="G6794" i="22"/>
  <c r="H6794" i="22"/>
  <c r="G6793" i="22"/>
  <c r="H6793" i="22"/>
  <c r="G6792" i="22"/>
  <c r="H6792" i="22"/>
  <c r="G6791" i="22"/>
  <c r="H6791" i="22"/>
  <c r="G6790" i="22"/>
  <c r="H6790" i="22"/>
  <c r="G6787" i="22"/>
  <c r="H6787" i="22"/>
  <c r="G6786" i="22"/>
  <c r="H6786" i="22"/>
  <c r="G6785" i="22"/>
  <c r="H6785" i="22"/>
  <c r="G6784" i="22"/>
  <c r="H6784" i="22"/>
  <c r="G6783" i="22"/>
  <c r="H6783" i="22"/>
  <c r="G6782" i="22"/>
  <c r="H6782" i="22"/>
  <c r="G6779" i="22"/>
  <c r="H6779" i="22"/>
  <c r="G6778" i="22"/>
  <c r="H6778" i="22"/>
  <c r="G6777" i="22"/>
  <c r="H6777" i="22"/>
  <c r="G6776" i="22"/>
  <c r="H6776" i="22"/>
  <c r="G6775" i="22"/>
  <c r="H6775" i="22"/>
  <c r="G6774" i="22"/>
  <c r="H6774" i="22"/>
  <c r="G6771" i="22"/>
  <c r="H6771" i="22"/>
  <c r="G6770" i="22"/>
  <c r="H6770" i="22"/>
  <c r="G6769" i="22"/>
  <c r="H6769" i="22"/>
  <c r="G6768" i="22"/>
  <c r="H6768" i="22"/>
  <c r="G6767" i="22"/>
  <c r="H6767" i="22"/>
  <c r="G6766" i="22"/>
  <c r="H6766" i="22"/>
  <c r="G6763" i="22"/>
  <c r="H6763" i="22"/>
  <c r="G6762" i="22"/>
  <c r="H6762" i="22"/>
  <c r="G6761" i="22"/>
  <c r="H6761" i="22"/>
  <c r="G6760" i="22"/>
  <c r="H6760" i="22"/>
  <c r="G6759" i="22"/>
  <c r="H6759" i="22"/>
  <c r="G6758" i="22"/>
  <c r="H6758" i="22"/>
  <c r="G6755" i="22"/>
  <c r="H6755" i="22"/>
  <c r="G6754" i="22"/>
  <c r="H6754" i="22"/>
  <c r="G6753" i="22"/>
  <c r="H6753" i="22"/>
  <c r="G6752" i="22"/>
  <c r="H6752" i="22"/>
  <c r="G6751" i="22"/>
  <c r="H6751" i="22"/>
  <c r="G6750" i="22"/>
  <c r="H6750" i="22"/>
  <c r="G6747" i="22"/>
  <c r="H6747" i="22"/>
  <c r="G6746" i="22"/>
  <c r="H6746" i="22"/>
  <c r="G6745" i="22"/>
  <c r="H6745" i="22"/>
  <c r="G6744" i="22"/>
  <c r="H6744" i="22"/>
  <c r="G6743" i="22"/>
  <c r="H6743" i="22"/>
  <c r="G6742" i="22"/>
  <c r="H6742" i="22"/>
  <c r="G6739" i="22"/>
  <c r="H6739" i="22"/>
  <c r="G6738" i="22"/>
  <c r="H6738" i="22"/>
  <c r="G6737" i="22"/>
  <c r="H6737" i="22"/>
  <c r="G6736" i="22"/>
  <c r="H6736" i="22"/>
  <c r="G6735" i="22"/>
  <c r="H6735" i="22"/>
  <c r="G6734" i="22"/>
  <c r="H6734" i="22"/>
  <c r="G6731" i="22"/>
  <c r="H6731" i="22"/>
  <c r="G6730" i="22"/>
  <c r="H6730" i="22"/>
  <c r="G6729" i="22"/>
  <c r="H6729" i="22"/>
  <c r="G6728" i="22"/>
  <c r="H6728" i="22"/>
  <c r="G6727" i="22"/>
  <c r="H6727" i="22"/>
  <c r="G6726" i="22"/>
  <c r="H6726" i="22"/>
  <c r="G6723" i="22"/>
  <c r="H6723" i="22"/>
  <c r="G6722" i="22"/>
  <c r="H6722" i="22"/>
  <c r="G6721" i="22"/>
  <c r="H6721" i="22"/>
  <c r="G6720" i="22"/>
  <c r="H6720" i="22"/>
  <c r="G6719" i="22"/>
  <c r="H6719" i="22"/>
  <c r="G6718" i="22"/>
  <c r="H6718" i="22"/>
  <c r="G6715" i="22"/>
  <c r="H6715" i="22"/>
  <c r="G6714" i="22"/>
  <c r="H6714" i="22"/>
  <c r="G6713" i="22"/>
  <c r="H6713" i="22"/>
  <c r="G6712" i="22"/>
  <c r="H6712" i="22"/>
  <c r="G6711" i="22"/>
  <c r="H6711" i="22"/>
  <c r="G6710" i="22"/>
  <c r="H6710" i="22"/>
  <c r="G6707" i="22"/>
  <c r="H6707" i="22"/>
  <c r="G6706" i="22"/>
  <c r="H6706" i="22"/>
  <c r="G6705" i="22"/>
  <c r="H6705" i="22"/>
  <c r="G6704" i="22"/>
  <c r="H6704" i="22"/>
  <c r="G6703" i="22"/>
  <c r="H6703" i="22"/>
  <c r="G6702" i="22"/>
  <c r="H6702" i="22"/>
  <c r="G6699" i="22"/>
  <c r="H6699" i="22"/>
  <c r="G6698" i="22"/>
  <c r="H6698" i="22"/>
  <c r="G6697" i="22"/>
  <c r="H6697" i="22"/>
  <c r="G6696" i="22"/>
  <c r="H6696" i="22"/>
  <c r="G6695" i="22"/>
  <c r="H6695" i="22"/>
  <c r="G6694" i="22"/>
  <c r="H6694" i="22"/>
  <c r="G6691" i="22"/>
  <c r="H6691" i="22"/>
  <c r="G6690" i="22"/>
  <c r="H6690" i="22"/>
  <c r="G6689" i="22"/>
  <c r="H6689" i="22"/>
  <c r="G6688" i="22"/>
  <c r="H6688" i="22"/>
  <c r="G6687" i="22"/>
  <c r="H6687" i="22"/>
  <c r="G6686" i="22"/>
  <c r="H6686" i="22"/>
  <c r="G6683" i="22"/>
  <c r="H6683" i="22"/>
  <c r="G6682" i="22"/>
  <c r="H6682" i="22"/>
  <c r="G6681" i="22"/>
  <c r="H6681" i="22"/>
  <c r="G6680" i="22"/>
  <c r="H6680" i="22"/>
  <c r="G6679" i="22"/>
  <c r="H6679" i="22"/>
  <c r="G6678" i="22"/>
  <c r="H6678" i="22"/>
  <c r="G6675" i="22"/>
  <c r="H6675" i="22"/>
  <c r="G6674" i="22"/>
  <c r="H6674" i="22"/>
  <c r="G6673" i="22"/>
  <c r="H6673" i="22"/>
  <c r="G6672" i="22"/>
  <c r="H6672" i="22"/>
  <c r="G6671" i="22"/>
  <c r="H6671" i="22"/>
  <c r="G6670" i="22"/>
  <c r="H6670" i="22"/>
  <c r="G6667" i="22"/>
  <c r="H6667" i="22"/>
  <c r="G6666" i="22"/>
  <c r="H6666" i="22"/>
  <c r="G6665" i="22"/>
  <c r="H6665" i="22"/>
  <c r="G6664" i="22"/>
  <c r="H6664" i="22"/>
  <c r="G6663" i="22"/>
  <c r="H6663" i="22"/>
  <c r="G6662" i="22"/>
  <c r="H6662" i="22"/>
  <c r="G6659" i="22"/>
  <c r="H6659" i="22"/>
  <c r="G6658" i="22"/>
  <c r="H6658" i="22"/>
  <c r="G6657" i="22"/>
  <c r="H6657" i="22"/>
  <c r="G6656" i="22"/>
  <c r="H6656" i="22"/>
  <c r="G6655" i="22"/>
  <c r="H6655" i="22"/>
  <c r="G6654" i="22"/>
  <c r="H6654" i="22"/>
  <c r="G6651" i="22"/>
  <c r="H6651" i="22"/>
  <c r="G6650" i="22"/>
  <c r="H6650" i="22"/>
  <c r="G6649" i="22"/>
  <c r="H6649" i="22"/>
  <c r="G6648" i="22"/>
  <c r="H6648" i="22"/>
  <c r="G6647" i="22"/>
  <c r="H6647" i="22"/>
  <c r="G6646" i="22"/>
  <c r="H6646" i="22"/>
  <c r="G6643" i="22"/>
  <c r="H6643" i="22"/>
  <c r="G6642" i="22"/>
  <c r="H6642" i="22"/>
  <c r="G6641" i="22"/>
  <c r="H6641" i="22"/>
  <c r="G6640" i="22"/>
  <c r="H6640" i="22"/>
  <c r="G6639" i="22"/>
  <c r="H6639" i="22"/>
  <c r="G6638" i="22"/>
  <c r="H6638" i="22"/>
  <c r="G6635" i="22"/>
  <c r="H6635" i="22"/>
  <c r="G6634" i="22"/>
  <c r="H6634" i="22"/>
  <c r="G6633" i="22"/>
  <c r="H6633" i="22"/>
  <c r="G6632" i="22"/>
  <c r="H6632" i="22"/>
  <c r="G6631" i="22"/>
  <c r="H6631" i="22"/>
  <c r="G6630" i="22"/>
  <c r="H6630" i="22"/>
  <c r="G6627" i="22"/>
  <c r="H6627" i="22"/>
  <c r="G6626" i="22"/>
  <c r="H6626" i="22"/>
  <c r="G6625" i="22"/>
  <c r="H6625" i="22"/>
  <c r="G6624" i="22"/>
  <c r="H6624" i="22"/>
  <c r="G6623" i="22"/>
  <c r="H6623" i="22"/>
  <c r="G6622" i="22"/>
  <c r="H6622" i="22"/>
  <c r="G6619" i="22"/>
  <c r="H6619" i="22"/>
  <c r="G6618" i="22"/>
  <c r="H6618" i="22"/>
  <c r="G6617" i="22"/>
  <c r="H6617" i="22"/>
  <c r="G6616" i="22"/>
  <c r="H6616" i="22"/>
  <c r="G6615" i="22"/>
  <c r="H6615" i="22"/>
  <c r="G6614" i="22"/>
  <c r="H6614" i="22"/>
  <c r="G6611" i="22"/>
  <c r="H6611" i="22"/>
  <c r="G6610" i="22"/>
  <c r="H6610" i="22"/>
  <c r="G6609" i="22"/>
  <c r="H6609" i="22"/>
  <c r="G6608" i="22"/>
  <c r="H6608" i="22"/>
  <c r="G6607" i="22"/>
  <c r="H6607" i="22"/>
  <c r="G6606" i="22"/>
  <c r="H6606" i="22"/>
  <c r="G6603" i="22"/>
  <c r="H6603" i="22"/>
  <c r="G6602" i="22"/>
  <c r="H6602" i="22"/>
  <c r="G6601" i="22"/>
  <c r="H6601" i="22"/>
  <c r="G6600" i="22"/>
  <c r="H6600" i="22"/>
  <c r="G6599" i="22"/>
  <c r="H6599" i="22"/>
  <c r="G6598" i="22"/>
  <c r="H6598" i="22"/>
  <c r="G6595" i="22"/>
  <c r="H6595" i="22"/>
  <c r="G6594" i="22"/>
  <c r="H6594" i="22"/>
  <c r="H6593" i="22"/>
  <c r="G6593" i="22"/>
  <c r="G6592" i="22"/>
  <c r="H6592" i="22"/>
  <c r="G6591" i="22"/>
  <c r="H6591" i="22"/>
  <c r="G6590" i="22"/>
  <c r="H6590" i="22"/>
  <c r="G6587" i="22"/>
  <c r="H6587" i="22"/>
  <c r="G6586" i="22"/>
  <c r="H6586" i="22"/>
  <c r="G6585" i="22"/>
  <c r="H6585" i="22"/>
  <c r="G6584" i="22"/>
  <c r="H6584" i="22"/>
  <c r="G6583" i="22"/>
  <c r="H6583" i="22"/>
  <c r="G6582" i="22"/>
  <c r="H6582" i="22"/>
  <c r="G6579" i="22"/>
  <c r="H6579" i="22"/>
  <c r="G6578" i="22"/>
  <c r="H6578" i="22"/>
  <c r="G6577" i="22"/>
  <c r="H6577" i="22"/>
  <c r="G6576" i="22"/>
  <c r="H6576" i="22"/>
  <c r="G6575" i="22"/>
  <c r="H6575" i="22"/>
  <c r="G6574" i="22"/>
  <c r="H6574" i="22"/>
  <c r="G6571" i="22"/>
  <c r="H6571" i="22"/>
  <c r="G6570" i="22"/>
  <c r="H6570" i="22"/>
  <c r="G6569" i="22"/>
  <c r="H6569" i="22"/>
  <c r="G6568" i="22"/>
  <c r="H6568" i="22"/>
  <c r="G6567" i="22"/>
  <c r="H6567" i="22"/>
  <c r="G6566" i="22"/>
  <c r="H6566" i="22"/>
  <c r="G6563" i="22"/>
  <c r="H6563" i="22"/>
  <c r="G6562" i="22"/>
  <c r="H6562" i="22"/>
  <c r="G6561" i="22"/>
  <c r="H6561" i="22"/>
  <c r="G6560" i="22"/>
  <c r="H6560" i="22"/>
  <c r="G6559" i="22"/>
  <c r="H6559" i="22"/>
  <c r="G6558" i="22"/>
  <c r="H6558" i="22"/>
  <c r="G6555" i="22"/>
  <c r="H6555" i="22"/>
  <c r="G6554" i="22"/>
  <c r="H6554" i="22"/>
  <c r="G6553" i="22"/>
  <c r="H6553" i="22"/>
  <c r="G6552" i="22"/>
  <c r="H6552" i="22"/>
  <c r="G6551" i="22"/>
  <c r="H6551" i="22"/>
  <c r="G6550" i="22"/>
  <c r="H6550" i="22"/>
  <c r="G6547" i="22"/>
  <c r="H6547" i="22"/>
  <c r="G6546" i="22"/>
  <c r="H6546" i="22"/>
  <c r="G6545" i="22"/>
  <c r="H6545" i="22"/>
  <c r="G6544" i="22"/>
  <c r="H6544" i="22"/>
  <c r="G6543" i="22"/>
  <c r="H6543" i="22"/>
  <c r="G6542" i="22"/>
  <c r="H6542" i="22"/>
  <c r="G6539" i="22"/>
  <c r="H6539" i="22"/>
  <c r="G6538" i="22"/>
  <c r="H6538" i="22"/>
  <c r="G6537" i="22"/>
  <c r="H6537" i="22"/>
  <c r="G6536" i="22"/>
  <c r="H6536" i="22"/>
  <c r="G6535" i="22"/>
  <c r="H6535" i="22"/>
  <c r="G6534" i="22"/>
  <c r="H6534" i="22"/>
  <c r="G6531" i="22"/>
  <c r="H6531" i="22"/>
  <c r="G6530" i="22"/>
  <c r="H6530" i="22"/>
  <c r="G6529" i="22"/>
  <c r="H6529" i="22"/>
  <c r="G6528" i="22"/>
  <c r="H6528" i="22"/>
  <c r="G6527" i="22"/>
  <c r="H6527" i="22"/>
  <c r="G6526" i="22"/>
  <c r="H6526" i="22"/>
  <c r="G6523" i="22"/>
  <c r="H6523" i="22"/>
  <c r="G6522" i="22"/>
  <c r="H6522" i="22"/>
  <c r="G6521" i="22"/>
  <c r="H6521" i="22"/>
  <c r="G6520" i="22"/>
  <c r="H6520" i="22"/>
  <c r="G6519" i="22"/>
  <c r="H6519" i="22"/>
  <c r="G6518" i="22"/>
  <c r="H6518" i="22"/>
  <c r="G6515" i="22"/>
  <c r="H6515" i="22"/>
  <c r="G6514" i="22"/>
  <c r="H6514" i="22"/>
  <c r="G6513" i="22"/>
  <c r="H6513" i="22"/>
  <c r="G6512" i="22"/>
  <c r="H6512" i="22"/>
  <c r="G6511" i="22"/>
  <c r="H6511" i="22"/>
  <c r="G6510" i="22"/>
  <c r="H6510" i="22"/>
  <c r="G6507" i="22"/>
  <c r="H6507" i="22"/>
  <c r="G6506" i="22"/>
  <c r="H6506" i="22"/>
  <c r="G6505" i="22"/>
  <c r="H6505" i="22"/>
  <c r="G6504" i="22"/>
  <c r="H6504" i="22"/>
  <c r="G6503" i="22"/>
  <c r="H6503" i="22"/>
  <c r="G6502" i="22"/>
  <c r="H6502" i="22"/>
  <c r="G6499" i="22"/>
  <c r="H6499" i="22"/>
  <c r="G6498" i="22"/>
  <c r="H6498" i="22"/>
  <c r="G6497" i="22"/>
  <c r="H6497" i="22"/>
  <c r="G6496" i="22"/>
  <c r="H6496" i="22"/>
  <c r="G6495" i="22"/>
  <c r="H6495" i="22"/>
  <c r="G6494" i="22"/>
  <c r="H6494" i="22"/>
  <c r="G6491" i="22"/>
  <c r="H6491" i="22"/>
  <c r="G6490" i="22"/>
  <c r="H6490" i="22"/>
  <c r="G6489" i="22"/>
  <c r="H6489" i="22"/>
  <c r="G6488" i="22"/>
  <c r="H6488" i="22"/>
  <c r="G6487" i="22"/>
  <c r="H6487" i="22"/>
  <c r="G6486" i="22"/>
  <c r="H6486" i="22"/>
  <c r="G6483" i="22"/>
  <c r="H6483" i="22"/>
  <c r="G6482" i="22"/>
  <c r="H6482" i="22"/>
  <c r="G6481" i="22"/>
  <c r="H6481" i="22"/>
  <c r="G6480" i="22"/>
  <c r="H6480" i="22"/>
  <c r="G6479" i="22"/>
  <c r="H6479" i="22"/>
  <c r="G6478" i="22"/>
  <c r="H6478" i="22"/>
  <c r="G6475" i="22"/>
  <c r="H6475" i="22"/>
  <c r="G6474" i="22"/>
  <c r="H6474" i="22"/>
  <c r="G6473" i="22"/>
  <c r="H6473" i="22"/>
  <c r="G6472" i="22"/>
  <c r="H6472" i="22"/>
  <c r="G6471" i="22"/>
  <c r="H6471" i="22"/>
  <c r="G6470" i="22"/>
  <c r="H6470" i="22"/>
  <c r="G6467" i="22"/>
  <c r="H6467" i="22"/>
  <c r="G6466" i="22"/>
  <c r="H6466" i="22"/>
  <c r="G6465" i="22"/>
  <c r="H6465" i="22"/>
  <c r="G6464" i="22"/>
  <c r="H6464" i="22"/>
  <c r="G6463" i="22"/>
  <c r="H6463" i="22"/>
  <c r="G6462" i="22"/>
  <c r="H6462" i="22"/>
  <c r="G6459" i="22"/>
  <c r="H6459" i="22"/>
  <c r="G6458" i="22"/>
  <c r="H6458" i="22"/>
  <c r="G6457" i="22"/>
  <c r="H6457" i="22"/>
  <c r="G6456" i="22"/>
  <c r="H6456" i="22"/>
  <c r="G6455" i="22"/>
  <c r="H6455" i="22"/>
  <c r="G6454" i="22"/>
  <c r="H6454" i="22"/>
  <c r="G6451" i="22"/>
  <c r="H6451" i="22"/>
  <c r="G6450" i="22"/>
  <c r="H6450" i="22"/>
  <c r="G6449" i="22"/>
  <c r="H6449" i="22"/>
  <c r="G6448" i="22"/>
  <c r="H6448" i="22"/>
  <c r="G6447" i="22"/>
  <c r="H6447" i="22"/>
  <c r="G6446" i="22"/>
  <c r="H6446" i="22"/>
  <c r="H6445" i="22"/>
  <c r="G6443" i="22"/>
  <c r="H6443" i="22"/>
  <c r="G6442" i="22"/>
  <c r="H6442" i="22"/>
  <c r="G6441" i="22"/>
  <c r="H6441" i="22"/>
  <c r="G6440" i="22"/>
  <c r="H6440" i="22"/>
  <c r="G6439" i="22"/>
  <c r="H6439" i="22"/>
  <c r="G6438" i="22"/>
  <c r="H6438" i="22"/>
  <c r="G6435" i="22"/>
  <c r="H6435" i="22"/>
  <c r="G6434" i="22"/>
  <c r="H6434" i="22"/>
  <c r="G6433" i="22"/>
  <c r="H6433" i="22"/>
  <c r="G6432" i="22"/>
  <c r="H6432" i="22"/>
  <c r="G6431" i="22"/>
  <c r="H6431" i="22"/>
  <c r="G6430" i="22"/>
  <c r="H6430" i="22"/>
  <c r="G6427" i="22"/>
  <c r="H6427" i="22"/>
  <c r="G6426" i="22"/>
  <c r="H6426" i="22"/>
  <c r="G6425" i="22"/>
  <c r="H6425" i="22"/>
  <c r="G6424" i="22"/>
  <c r="H6424" i="22"/>
  <c r="G6423" i="22"/>
  <c r="H6423" i="22"/>
  <c r="G6422" i="22"/>
  <c r="H6422" i="22"/>
  <c r="G6419" i="22"/>
  <c r="H6419" i="22"/>
  <c r="G6418" i="22"/>
  <c r="H6418" i="22"/>
  <c r="G6417" i="22"/>
  <c r="H6417" i="22"/>
  <c r="G6416" i="22"/>
  <c r="H6416" i="22"/>
  <c r="G6415" i="22"/>
  <c r="H6415" i="22"/>
  <c r="G6414" i="22"/>
  <c r="H6414" i="22"/>
  <c r="G6411" i="22"/>
  <c r="H6411" i="22"/>
  <c r="G6410" i="22"/>
  <c r="H6410" i="22"/>
  <c r="G6409" i="22"/>
  <c r="H6409" i="22"/>
  <c r="G6408" i="22"/>
  <c r="H6408" i="22"/>
  <c r="G6407" i="22"/>
  <c r="H6407" i="22"/>
  <c r="G6406" i="22"/>
  <c r="H6406" i="22"/>
  <c r="G6403" i="22"/>
  <c r="H6403" i="22"/>
  <c r="G6402" i="22"/>
  <c r="H6402" i="22"/>
  <c r="G6401" i="22"/>
  <c r="H6401" i="22"/>
  <c r="G6400" i="22"/>
  <c r="H6400" i="22"/>
  <c r="G6399" i="22"/>
  <c r="H6399" i="22"/>
  <c r="G6398" i="22"/>
  <c r="H6398" i="22"/>
  <c r="G6395" i="22"/>
  <c r="H6395" i="22"/>
  <c r="G6394" i="22"/>
  <c r="H6394" i="22"/>
  <c r="G6393" i="22"/>
  <c r="H6393" i="22"/>
  <c r="G6392" i="22"/>
  <c r="H6392" i="22"/>
  <c r="G6391" i="22"/>
  <c r="H6391" i="22"/>
  <c r="G6390" i="22"/>
  <c r="H6390" i="22"/>
  <c r="G6387" i="22"/>
  <c r="H6387" i="22"/>
  <c r="G6386" i="22"/>
  <c r="H6386" i="22"/>
  <c r="G6385" i="22"/>
  <c r="H6385" i="22"/>
  <c r="G6384" i="22"/>
  <c r="H6384" i="22"/>
  <c r="G6383" i="22"/>
  <c r="H6383" i="22"/>
  <c r="G6382" i="22"/>
  <c r="H6382" i="22"/>
  <c r="G6379" i="22"/>
  <c r="H6379" i="22"/>
  <c r="G6378" i="22"/>
  <c r="H6378" i="22"/>
  <c r="G6377" i="22"/>
  <c r="H6377" i="22"/>
  <c r="G6376" i="22"/>
  <c r="H6376" i="22"/>
  <c r="G6375" i="22"/>
  <c r="H6375" i="22"/>
  <c r="G6374" i="22"/>
  <c r="H6374" i="22"/>
  <c r="G6371" i="22"/>
  <c r="H6371" i="22"/>
  <c r="G6370" i="22"/>
  <c r="H6370" i="22"/>
  <c r="G6369" i="22"/>
  <c r="H6369" i="22"/>
  <c r="G6368" i="22"/>
  <c r="H6368" i="22"/>
  <c r="G6367" i="22"/>
  <c r="H6367" i="22"/>
  <c r="G6366" i="22"/>
  <c r="H6366" i="22"/>
  <c r="G6363" i="22"/>
  <c r="H6363" i="22"/>
  <c r="G6362" i="22"/>
  <c r="H6362" i="22"/>
  <c r="G6361" i="22"/>
  <c r="H6361" i="22"/>
  <c r="G6360" i="22"/>
  <c r="H6360" i="22"/>
  <c r="G6359" i="22"/>
  <c r="H6359" i="22"/>
  <c r="G6358" i="22"/>
  <c r="H6358" i="22"/>
  <c r="G6355" i="22"/>
  <c r="H6355" i="22"/>
  <c r="G6354" i="22"/>
  <c r="H6354" i="22"/>
  <c r="G6353" i="22"/>
  <c r="H6353" i="22"/>
  <c r="G6352" i="22"/>
  <c r="H6352" i="22"/>
  <c r="G6351" i="22"/>
  <c r="H6351" i="22"/>
  <c r="G6350" i="22"/>
  <c r="H6350" i="22"/>
  <c r="G6347" i="22"/>
  <c r="H6347" i="22"/>
  <c r="G6346" i="22"/>
  <c r="H6346" i="22"/>
  <c r="G6345" i="22"/>
  <c r="H6345" i="22"/>
  <c r="G6344" i="22"/>
  <c r="H6344" i="22"/>
  <c r="G6343" i="22"/>
  <c r="H6343" i="22"/>
  <c r="G6342" i="22"/>
  <c r="H6342" i="22"/>
  <c r="G6339" i="22"/>
  <c r="H6339" i="22"/>
  <c r="G6338" i="22"/>
  <c r="H6338" i="22"/>
  <c r="G6337" i="22"/>
  <c r="H6337" i="22"/>
  <c r="G6336" i="22"/>
  <c r="H6336" i="22"/>
  <c r="G6335" i="22"/>
  <c r="H6335" i="22"/>
  <c r="G6334" i="22"/>
  <c r="H6334" i="22"/>
  <c r="G6331" i="22"/>
  <c r="H6331" i="22"/>
  <c r="G6330" i="22"/>
  <c r="H6330" i="22"/>
  <c r="G6329" i="22"/>
  <c r="H6329" i="22"/>
  <c r="G6328" i="22"/>
  <c r="H6328" i="22"/>
  <c r="G6327" i="22"/>
  <c r="H6327" i="22"/>
  <c r="G6326" i="22"/>
  <c r="H6326" i="22"/>
  <c r="G6323" i="22"/>
  <c r="H6323" i="22"/>
  <c r="G6322" i="22"/>
  <c r="H6322" i="22"/>
  <c r="G6321" i="22"/>
  <c r="H6321" i="22"/>
  <c r="G6320" i="22"/>
  <c r="H6320" i="22"/>
  <c r="G6319" i="22"/>
  <c r="H6319" i="22"/>
  <c r="G6318" i="22"/>
  <c r="H6318" i="22"/>
  <c r="G6315" i="22"/>
  <c r="H6315" i="22"/>
  <c r="G6314" i="22"/>
  <c r="H6314" i="22"/>
  <c r="G6313" i="22"/>
  <c r="H6313" i="22"/>
  <c r="G6312" i="22"/>
  <c r="H6312" i="22"/>
  <c r="G6311" i="22"/>
  <c r="H6311" i="22"/>
  <c r="G6310" i="22"/>
  <c r="H6310" i="22"/>
  <c r="G6307" i="22"/>
  <c r="H6307" i="22"/>
  <c r="G6306" i="22"/>
  <c r="H6306" i="22"/>
  <c r="G6305" i="22"/>
  <c r="H6305" i="22"/>
  <c r="G6304" i="22"/>
  <c r="H6304" i="22"/>
  <c r="G6303" i="22"/>
  <c r="H6303" i="22"/>
  <c r="G6302" i="22"/>
  <c r="H6302" i="22"/>
  <c r="G6299" i="22"/>
  <c r="H6299" i="22"/>
  <c r="G6298" i="22"/>
  <c r="H6298" i="22"/>
  <c r="G6297" i="22"/>
  <c r="H6297" i="22"/>
  <c r="G6296" i="22"/>
  <c r="H6296" i="22"/>
  <c r="G6295" i="22"/>
  <c r="H6295" i="22"/>
  <c r="G6294" i="22"/>
  <c r="H6294" i="22"/>
  <c r="G6291" i="22"/>
  <c r="H6291" i="22"/>
  <c r="G6290" i="22"/>
  <c r="H6290" i="22"/>
  <c r="G6289" i="22"/>
  <c r="H6289" i="22"/>
  <c r="G6288" i="22"/>
  <c r="H6288" i="22"/>
  <c r="G6287" i="22"/>
  <c r="H6287" i="22"/>
  <c r="G6286" i="22"/>
  <c r="H6286" i="22"/>
  <c r="G6283" i="22"/>
  <c r="H6283" i="22"/>
  <c r="G6282" i="22"/>
  <c r="H6282" i="22"/>
  <c r="G6281" i="22"/>
  <c r="H6281" i="22"/>
  <c r="G6280" i="22"/>
  <c r="H6280" i="22"/>
  <c r="G6279" i="22"/>
  <c r="H6279" i="22"/>
  <c r="G6278" i="22"/>
  <c r="H6278" i="22"/>
  <c r="G6275" i="22"/>
  <c r="H6275" i="22"/>
  <c r="G6274" i="22"/>
  <c r="H6274" i="22"/>
  <c r="G6273" i="22"/>
  <c r="H6273" i="22"/>
  <c r="G6272" i="22"/>
  <c r="H6272" i="22"/>
  <c r="G6271" i="22"/>
  <c r="H6271" i="22"/>
  <c r="G6270" i="22"/>
  <c r="H6270" i="22"/>
  <c r="G6267" i="22"/>
  <c r="H6267" i="22"/>
  <c r="G6266" i="22"/>
  <c r="H6266" i="22"/>
  <c r="G6265" i="22"/>
  <c r="H6265" i="22"/>
  <c r="G6264" i="22"/>
  <c r="H6264" i="22"/>
  <c r="G6263" i="22"/>
  <c r="H6263" i="22"/>
  <c r="G6262" i="22"/>
  <c r="H6262" i="22"/>
  <c r="G6259" i="22"/>
  <c r="H6259" i="22"/>
  <c r="G6258" i="22"/>
  <c r="H6258" i="22"/>
  <c r="G6257" i="22"/>
  <c r="H6257" i="22"/>
  <c r="G6256" i="22"/>
  <c r="H6256" i="22"/>
  <c r="G6255" i="22"/>
  <c r="H6255" i="22"/>
  <c r="G6254" i="22"/>
  <c r="H6254" i="22"/>
  <c r="G6251" i="22"/>
  <c r="H6251" i="22"/>
  <c r="G6250" i="22"/>
  <c r="H6250" i="22"/>
  <c r="G6249" i="22"/>
  <c r="H6249" i="22"/>
  <c r="G6248" i="22"/>
  <c r="H6248" i="22"/>
  <c r="G6247" i="22"/>
  <c r="H6247" i="22"/>
  <c r="G6246" i="22"/>
  <c r="H6246" i="22"/>
  <c r="G6243" i="22"/>
  <c r="H6243" i="22"/>
  <c r="G6242" i="22"/>
  <c r="H6242" i="22"/>
  <c r="G6241" i="22"/>
  <c r="H6241" i="22"/>
  <c r="G6240" i="22"/>
  <c r="H6240" i="22"/>
  <c r="G6239" i="22"/>
  <c r="H6239" i="22"/>
  <c r="G6238" i="22"/>
  <c r="H6238" i="22"/>
  <c r="G6235" i="22"/>
  <c r="H6235" i="22"/>
  <c r="G6234" i="22"/>
  <c r="H6234" i="22"/>
  <c r="G6233" i="22"/>
  <c r="H6233" i="22"/>
  <c r="G6232" i="22"/>
  <c r="H6232" i="22"/>
  <c r="G6231" i="22"/>
  <c r="H6231" i="22"/>
  <c r="G6230" i="22"/>
  <c r="H6230" i="22"/>
  <c r="G6227" i="22"/>
  <c r="H6227" i="22"/>
  <c r="G6226" i="22"/>
  <c r="H6226" i="22"/>
  <c r="G6225" i="22"/>
  <c r="H6225" i="22"/>
  <c r="G6224" i="22"/>
  <c r="H6224" i="22"/>
  <c r="G6223" i="22"/>
  <c r="H6223" i="22"/>
  <c r="G6222" i="22"/>
  <c r="H6222" i="22"/>
  <c r="G6219" i="22"/>
  <c r="H6219" i="22"/>
  <c r="G6218" i="22"/>
  <c r="H6218" i="22"/>
  <c r="G6217" i="22"/>
  <c r="H6217" i="22"/>
  <c r="G6216" i="22"/>
  <c r="H6216" i="22"/>
  <c r="G6215" i="22"/>
  <c r="H6215" i="22"/>
  <c r="G6214" i="22"/>
  <c r="H6214" i="22"/>
  <c r="G6211" i="22"/>
  <c r="H6211" i="22"/>
  <c r="G6210" i="22"/>
  <c r="H6210" i="22"/>
  <c r="G6209" i="22"/>
  <c r="H6209" i="22"/>
  <c r="G6208" i="22"/>
  <c r="H6208" i="22"/>
  <c r="G6207" i="22"/>
  <c r="H6207" i="22"/>
  <c r="G6206" i="22"/>
  <c r="H6206" i="22"/>
  <c r="G6203" i="22"/>
  <c r="H6203" i="22"/>
  <c r="G6202" i="22"/>
  <c r="H6202" i="22"/>
  <c r="G6201" i="22"/>
  <c r="H6201" i="22"/>
  <c r="G6200" i="22"/>
  <c r="H6200" i="22"/>
  <c r="G6199" i="22"/>
  <c r="H6199" i="22"/>
  <c r="G6198" i="22"/>
  <c r="H6198" i="22"/>
  <c r="G6195" i="22"/>
  <c r="H6195" i="22"/>
  <c r="G6194" i="22"/>
  <c r="H6194" i="22"/>
  <c r="G6193" i="22"/>
  <c r="H6193" i="22"/>
  <c r="G6192" i="22"/>
  <c r="H6192" i="22"/>
  <c r="G6191" i="22"/>
  <c r="H6191" i="22"/>
  <c r="G6190" i="22"/>
  <c r="H6190" i="22"/>
  <c r="G6187" i="22"/>
  <c r="H6187" i="22"/>
  <c r="G6186" i="22"/>
  <c r="H6186" i="22"/>
  <c r="G6185" i="22"/>
  <c r="H6185" i="22"/>
  <c r="G6184" i="22"/>
  <c r="H6184" i="22"/>
  <c r="G6183" i="22"/>
  <c r="H6183" i="22"/>
  <c r="G6182" i="22"/>
  <c r="H6182" i="22"/>
  <c r="G6179" i="22"/>
  <c r="H6179" i="22"/>
  <c r="G6178" i="22"/>
  <c r="H6178" i="22"/>
  <c r="G6177" i="22"/>
  <c r="H6177" i="22"/>
  <c r="G6176" i="22"/>
  <c r="H6176" i="22"/>
  <c r="G6175" i="22"/>
  <c r="H6175" i="22"/>
  <c r="G6174" i="22"/>
  <c r="H6174" i="22"/>
  <c r="G6171" i="22"/>
  <c r="H6171" i="22"/>
  <c r="G6170" i="22"/>
  <c r="H6170" i="22"/>
  <c r="G6169" i="22"/>
  <c r="H6169" i="22"/>
  <c r="G6168" i="22"/>
  <c r="H6168" i="22"/>
  <c r="G6167" i="22"/>
  <c r="H6167" i="22"/>
  <c r="G6166" i="22"/>
  <c r="H6166" i="22"/>
  <c r="G6163" i="22"/>
  <c r="H6163" i="22"/>
  <c r="G6162" i="22"/>
  <c r="H6162" i="22"/>
  <c r="G6161" i="22"/>
  <c r="H6161" i="22"/>
  <c r="G6160" i="22"/>
  <c r="H6160" i="22"/>
  <c r="G6159" i="22"/>
  <c r="H6159" i="22"/>
  <c r="G6158" i="22"/>
  <c r="H6158" i="22"/>
  <c r="G6155" i="22"/>
  <c r="H6155" i="22"/>
  <c r="G6154" i="22"/>
  <c r="H6154" i="22"/>
  <c r="G6153" i="22"/>
  <c r="H6153" i="22"/>
  <c r="G6152" i="22"/>
  <c r="H6152" i="22"/>
  <c r="G6151" i="22"/>
  <c r="H6151" i="22"/>
  <c r="G6150" i="22"/>
  <c r="H6150" i="22"/>
  <c r="G6147" i="22"/>
  <c r="H6147" i="22"/>
  <c r="G6146" i="22"/>
  <c r="H6146" i="22"/>
  <c r="G6145" i="22"/>
  <c r="H6145" i="22"/>
  <c r="G6144" i="22"/>
  <c r="H6144" i="22"/>
  <c r="G6143" i="22"/>
  <c r="H6143" i="22"/>
  <c r="G6142" i="22"/>
  <c r="H6142" i="22"/>
  <c r="G6139" i="22"/>
  <c r="H6139" i="22"/>
  <c r="G6138" i="22"/>
  <c r="H6138" i="22"/>
  <c r="G6137" i="22"/>
  <c r="H6137" i="22"/>
  <c r="G6136" i="22"/>
  <c r="H6136" i="22"/>
  <c r="G6135" i="22"/>
  <c r="H6135" i="22"/>
  <c r="G6134" i="22"/>
  <c r="H6134" i="22"/>
  <c r="G6131" i="22"/>
  <c r="H6131" i="22"/>
  <c r="G6130" i="22"/>
  <c r="H6130" i="22"/>
  <c r="G6129" i="22"/>
  <c r="H6129" i="22"/>
  <c r="G6128" i="22"/>
  <c r="H6128" i="22"/>
  <c r="G6127" i="22"/>
  <c r="H6127" i="22"/>
  <c r="G6126" i="22"/>
  <c r="H6126" i="22"/>
  <c r="G6123" i="22"/>
  <c r="H6123" i="22"/>
  <c r="G6122" i="22"/>
  <c r="H6122" i="22"/>
  <c r="G6121" i="22"/>
  <c r="H6121" i="22"/>
  <c r="G6120" i="22"/>
  <c r="H6120" i="22"/>
  <c r="G6119" i="22"/>
  <c r="H6119" i="22"/>
  <c r="G6118" i="22"/>
  <c r="H6118" i="22"/>
  <c r="G6115" i="22"/>
  <c r="H6115" i="22"/>
  <c r="G6114" i="22"/>
  <c r="H6114" i="22"/>
  <c r="G6113" i="22"/>
  <c r="H6113" i="22"/>
  <c r="G6112" i="22"/>
  <c r="H6112" i="22"/>
  <c r="G6111" i="22"/>
  <c r="H6111" i="22"/>
  <c r="G6110" i="22"/>
  <c r="H6110" i="22"/>
  <c r="G6107" i="22"/>
  <c r="H6107" i="22"/>
  <c r="G6106" i="22"/>
  <c r="H6106" i="22"/>
  <c r="G6105" i="22"/>
  <c r="H6105" i="22"/>
  <c r="G6104" i="22"/>
  <c r="H6104" i="22"/>
  <c r="G6103" i="22"/>
  <c r="H6103" i="22"/>
  <c r="G6102" i="22"/>
  <c r="H6102" i="22"/>
  <c r="G6099" i="22"/>
  <c r="H6099" i="22"/>
  <c r="G6098" i="22"/>
  <c r="H6098" i="22"/>
  <c r="G6097" i="22"/>
  <c r="H6097" i="22"/>
  <c r="G6096" i="22"/>
  <c r="H6096" i="22"/>
  <c r="G6095" i="22"/>
  <c r="H6095" i="22"/>
  <c r="G6094" i="22"/>
  <c r="H6094" i="22"/>
  <c r="G6091" i="22"/>
  <c r="H6091" i="22"/>
  <c r="G6090" i="22"/>
  <c r="H6090" i="22"/>
  <c r="G6089" i="22"/>
  <c r="H6089" i="22"/>
  <c r="G6088" i="22"/>
  <c r="H6088" i="22"/>
  <c r="G6087" i="22"/>
  <c r="H6087" i="22"/>
  <c r="G6086" i="22"/>
  <c r="H6086" i="22"/>
  <c r="G6083" i="22"/>
  <c r="H6083" i="22"/>
  <c r="G6082" i="22"/>
  <c r="H6082" i="22"/>
  <c r="G6081" i="22"/>
  <c r="H6081" i="22"/>
  <c r="G6080" i="22"/>
  <c r="H6080" i="22"/>
  <c r="G6079" i="22"/>
  <c r="H6079" i="22"/>
  <c r="G6078" i="22"/>
  <c r="H6078" i="22"/>
  <c r="G6075" i="22"/>
  <c r="H6075" i="22"/>
  <c r="G6074" i="22"/>
  <c r="H6074" i="22"/>
  <c r="G6073" i="22"/>
  <c r="H6073" i="22"/>
  <c r="G6072" i="22"/>
  <c r="H6072" i="22"/>
  <c r="G6071" i="22"/>
  <c r="H6071" i="22"/>
  <c r="G6070" i="22"/>
  <c r="H6070" i="22"/>
  <c r="G6067" i="22"/>
  <c r="H6067" i="22"/>
  <c r="G6066" i="22"/>
  <c r="H6066" i="22"/>
  <c r="G6065" i="22"/>
  <c r="H6065" i="22"/>
  <c r="G6064" i="22"/>
  <c r="H6064" i="22"/>
  <c r="G6063" i="22"/>
  <c r="H6063" i="22"/>
  <c r="G6062" i="22"/>
  <c r="H6062" i="22"/>
  <c r="G6059" i="22"/>
  <c r="H6059" i="22"/>
  <c r="G6058" i="22"/>
  <c r="H6058" i="22"/>
  <c r="G6057" i="22"/>
  <c r="H6057" i="22"/>
  <c r="G6056" i="22"/>
  <c r="H6056" i="22"/>
  <c r="G6055" i="22"/>
  <c r="H6055" i="22"/>
  <c r="G6054" i="22"/>
  <c r="H6054" i="22"/>
  <c r="G6051" i="22"/>
  <c r="H6051" i="22"/>
  <c r="G6050" i="22"/>
  <c r="H6050" i="22"/>
  <c r="G6049" i="22"/>
  <c r="H6049" i="22"/>
  <c r="G6048" i="22"/>
  <c r="H6048" i="22"/>
  <c r="G6047" i="22"/>
  <c r="H6047" i="22"/>
  <c r="G6046" i="22"/>
  <c r="H6046" i="22"/>
  <c r="G6043" i="22"/>
  <c r="H6043" i="22"/>
  <c r="G6042" i="22"/>
  <c r="H6042" i="22"/>
  <c r="G6041" i="22"/>
  <c r="H6041" i="22"/>
  <c r="G6040" i="22"/>
  <c r="H6040" i="22"/>
  <c r="G6039" i="22"/>
  <c r="H6039" i="22"/>
  <c r="G6038" i="22"/>
  <c r="H6038" i="22"/>
  <c r="G6035" i="22"/>
  <c r="H6035" i="22"/>
  <c r="G6034" i="22"/>
  <c r="H6034" i="22"/>
  <c r="G6033" i="22"/>
  <c r="H6033" i="22"/>
  <c r="G6032" i="22"/>
  <c r="H6032" i="22"/>
  <c r="G6031" i="22"/>
  <c r="H6031" i="22"/>
  <c r="G6030" i="22"/>
  <c r="H6030" i="22"/>
  <c r="G6027" i="22"/>
  <c r="H6027" i="22"/>
  <c r="G6026" i="22"/>
  <c r="H6026" i="22"/>
  <c r="G6025" i="22"/>
  <c r="H6025" i="22"/>
  <c r="G6024" i="22"/>
  <c r="H6024" i="22"/>
  <c r="G6023" i="22"/>
  <c r="H6023" i="22"/>
  <c r="G6022" i="22"/>
  <c r="H6022" i="22"/>
  <c r="G6019" i="22"/>
  <c r="H6019" i="22"/>
  <c r="G6018" i="22"/>
  <c r="H6018" i="22"/>
  <c r="G6017" i="22"/>
  <c r="H6017" i="22"/>
  <c r="G6016" i="22"/>
  <c r="H6016" i="22"/>
  <c r="G6015" i="22"/>
  <c r="H6015" i="22"/>
  <c r="G6014" i="22"/>
  <c r="H6014" i="22"/>
  <c r="G6011" i="22"/>
  <c r="H6011" i="22"/>
  <c r="G6010" i="22"/>
  <c r="H6010" i="22"/>
  <c r="G6009" i="22"/>
  <c r="H6009" i="22"/>
  <c r="G6008" i="22"/>
  <c r="H6008" i="22"/>
  <c r="G6007" i="22"/>
  <c r="H6007" i="22"/>
  <c r="G6006" i="22"/>
  <c r="H6006" i="22"/>
  <c r="G6003" i="22"/>
  <c r="H6003" i="22"/>
  <c r="G6002" i="22"/>
  <c r="H6002" i="22"/>
  <c r="G6001" i="22"/>
  <c r="H6001" i="22"/>
  <c r="G6000" i="22"/>
  <c r="H6000" i="22"/>
  <c r="G5999" i="22"/>
  <c r="H5999" i="22"/>
  <c r="G5998" i="22"/>
  <c r="H5998" i="22"/>
  <c r="G5995" i="22"/>
  <c r="H5995" i="22"/>
  <c r="G5994" i="22"/>
  <c r="H5994" i="22"/>
  <c r="G5993" i="22"/>
  <c r="H5993" i="22"/>
  <c r="G5992" i="22"/>
  <c r="H5992" i="22"/>
  <c r="G5991" i="22"/>
  <c r="H5991" i="22"/>
  <c r="G5990" i="22"/>
  <c r="H5990" i="22"/>
  <c r="G5987" i="22"/>
  <c r="H5987" i="22"/>
  <c r="G5986" i="22"/>
  <c r="H5986" i="22"/>
  <c r="G5985" i="22"/>
  <c r="H5985" i="22"/>
  <c r="G5984" i="22"/>
  <c r="H5984" i="22"/>
  <c r="G5983" i="22"/>
  <c r="H5983" i="22"/>
  <c r="G5982" i="22"/>
  <c r="H5982" i="22"/>
  <c r="G5979" i="22"/>
  <c r="H5979" i="22"/>
  <c r="G5978" i="22"/>
  <c r="H5978" i="22"/>
  <c r="G5977" i="22"/>
  <c r="H5977" i="22"/>
  <c r="G5976" i="22"/>
  <c r="H5976" i="22"/>
  <c r="G5975" i="22"/>
  <c r="H5975" i="22"/>
  <c r="G5974" i="22"/>
  <c r="H5974" i="22"/>
  <c r="G5971" i="22"/>
  <c r="H5971" i="22"/>
  <c r="G5970" i="22"/>
  <c r="H5970" i="22"/>
  <c r="G5969" i="22"/>
  <c r="H5969" i="22"/>
  <c r="G5968" i="22"/>
  <c r="H5968" i="22"/>
  <c r="G5967" i="22"/>
  <c r="H5967" i="22"/>
  <c r="G5966" i="22"/>
  <c r="H5966" i="22"/>
  <c r="G5963" i="22"/>
  <c r="H5963" i="22"/>
  <c r="G5962" i="22"/>
  <c r="H5962" i="22"/>
  <c r="G5961" i="22"/>
  <c r="H5961" i="22"/>
  <c r="G5960" i="22"/>
  <c r="H5960" i="22"/>
  <c r="G5959" i="22"/>
  <c r="H5959" i="22"/>
  <c r="G5958" i="22"/>
  <c r="H5958" i="22"/>
  <c r="G5955" i="22"/>
  <c r="H5955" i="22"/>
  <c r="G5954" i="22"/>
  <c r="H5954" i="22"/>
  <c r="G5953" i="22"/>
  <c r="H5953" i="22"/>
  <c r="G5952" i="22"/>
  <c r="H5952" i="22"/>
  <c r="G5951" i="22"/>
  <c r="H5951" i="22"/>
  <c r="G5950" i="22"/>
  <c r="H5950" i="22"/>
  <c r="G5947" i="22"/>
  <c r="H5947" i="22"/>
  <c r="G5946" i="22"/>
  <c r="H5946" i="22"/>
  <c r="G5945" i="22"/>
  <c r="H5945" i="22"/>
  <c r="G5944" i="22"/>
  <c r="H5944" i="22"/>
  <c r="G5943" i="22"/>
  <c r="H5943" i="22"/>
  <c r="G5942" i="22"/>
  <c r="H5942" i="22"/>
  <c r="G5939" i="22"/>
  <c r="H5939" i="22"/>
  <c r="G5938" i="22"/>
  <c r="H5938" i="22"/>
  <c r="G5937" i="22"/>
  <c r="H5937" i="22"/>
  <c r="G5936" i="22"/>
  <c r="H5936" i="22"/>
  <c r="G5935" i="22"/>
  <c r="H5935" i="22"/>
  <c r="G5934" i="22"/>
  <c r="H5934" i="22"/>
  <c r="G5931" i="22"/>
  <c r="H5931" i="22"/>
  <c r="G5930" i="22"/>
  <c r="H5930" i="22"/>
  <c r="G5929" i="22"/>
  <c r="H5929" i="22"/>
  <c r="G5928" i="22"/>
  <c r="H5928" i="22"/>
  <c r="G5927" i="22"/>
  <c r="H5927" i="22"/>
  <c r="G5926" i="22"/>
  <c r="H5926" i="22"/>
  <c r="G5923" i="22"/>
  <c r="H5923" i="22"/>
  <c r="G5922" i="22"/>
  <c r="H5922" i="22"/>
  <c r="G5921" i="22"/>
  <c r="H5921" i="22"/>
  <c r="G5920" i="22"/>
  <c r="H5920" i="22"/>
  <c r="G5919" i="22"/>
  <c r="H5919" i="22"/>
  <c r="G5918" i="22"/>
  <c r="H5918" i="22"/>
  <c r="G5915" i="22"/>
  <c r="H5915" i="22"/>
  <c r="G5914" i="22"/>
  <c r="H5914" i="22"/>
  <c r="G5913" i="22"/>
  <c r="H5913" i="22"/>
  <c r="G5912" i="22"/>
  <c r="H5912" i="22"/>
  <c r="G5911" i="22"/>
  <c r="H5911" i="22"/>
  <c r="G5910" i="22"/>
  <c r="H5910" i="22"/>
  <c r="G5907" i="22"/>
  <c r="H5907" i="22"/>
  <c r="G5906" i="22"/>
  <c r="H5906" i="22"/>
  <c r="G5905" i="22"/>
  <c r="H5905" i="22"/>
  <c r="G5904" i="22"/>
  <c r="H5904" i="22"/>
  <c r="G5903" i="22"/>
  <c r="H5903" i="22"/>
  <c r="G5902" i="22"/>
  <c r="H5902" i="22"/>
  <c r="G5899" i="22"/>
  <c r="H5899" i="22"/>
  <c r="G5898" i="22"/>
  <c r="H5898" i="22"/>
  <c r="G5897" i="22"/>
  <c r="H5897" i="22"/>
  <c r="G5896" i="22"/>
  <c r="H5896" i="22"/>
  <c r="G5895" i="22"/>
  <c r="H5895" i="22"/>
  <c r="G5894" i="22"/>
  <c r="H5894" i="22"/>
  <c r="G5891" i="22"/>
  <c r="H5891" i="22"/>
  <c r="G5890" i="22"/>
  <c r="H5890" i="22"/>
  <c r="G5889" i="22"/>
  <c r="H5889" i="22"/>
  <c r="G5888" i="22"/>
  <c r="H5888" i="22"/>
  <c r="G5887" i="22"/>
  <c r="H5887" i="22"/>
  <c r="G5886" i="22"/>
  <c r="H5886" i="22"/>
  <c r="G5883" i="22"/>
  <c r="H5883" i="22"/>
  <c r="G5882" i="22"/>
  <c r="H5882" i="22"/>
  <c r="G5881" i="22"/>
  <c r="H5881" i="22"/>
  <c r="G5880" i="22"/>
  <c r="H5880" i="22"/>
  <c r="G5879" i="22"/>
  <c r="H5879" i="22"/>
  <c r="G5878" i="22"/>
  <c r="H5878" i="22"/>
  <c r="G5875" i="22"/>
  <c r="H5875" i="22"/>
  <c r="G5874" i="22"/>
  <c r="H5874" i="22"/>
  <c r="G5873" i="22"/>
  <c r="H5873" i="22"/>
  <c r="G5872" i="22"/>
  <c r="H5872" i="22"/>
  <c r="G5871" i="22"/>
  <c r="H5871" i="22"/>
  <c r="G5870" i="22"/>
  <c r="H5870" i="22"/>
  <c r="G5867" i="22"/>
  <c r="H5867" i="22"/>
  <c r="G5866" i="22"/>
  <c r="H5866" i="22"/>
  <c r="G5865" i="22"/>
  <c r="H5865" i="22"/>
  <c r="G5864" i="22"/>
  <c r="H5864" i="22"/>
  <c r="G5863" i="22"/>
  <c r="H5863" i="22"/>
  <c r="G5862" i="22"/>
  <c r="H5862" i="22"/>
  <c r="G5859" i="22"/>
  <c r="H5859" i="22"/>
  <c r="G5858" i="22"/>
  <c r="H5858" i="22"/>
  <c r="G5857" i="22"/>
  <c r="H5857" i="22"/>
  <c r="G5856" i="22"/>
  <c r="H5856" i="22"/>
  <c r="G5855" i="22"/>
  <c r="H5855" i="22"/>
  <c r="G5854" i="22"/>
  <c r="H5854" i="22"/>
  <c r="G5851" i="22"/>
  <c r="H5851" i="22"/>
  <c r="G5850" i="22"/>
  <c r="H5850" i="22"/>
  <c r="G5849" i="22"/>
  <c r="H5849" i="22"/>
  <c r="G5848" i="22"/>
  <c r="H5848" i="22"/>
  <c r="G5847" i="22"/>
  <c r="H5847" i="22"/>
  <c r="G5846" i="22"/>
  <c r="H5846" i="22"/>
  <c r="G5843" i="22"/>
  <c r="H5843" i="22"/>
  <c r="G5842" i="22"/>
  <c r="H5842" i="22"/>
  <c r="G5841" i="22"/>
  <c r="H5841" i="22"/>
  <c r="G5840" i="22"/>
  <c r="H5840" i="22"/>
  <c r="G5839" i="22"/>
  <c r="H5839" i="22"/>
  <c r="G5838" i="22"/>
  <c r="H5838" i="22"/>
  <c r="G5835" i="22"/>
  <c r="H5835" i="22"/>
  <c r="G5834" i="22"/>
  <c r="H5834" i="22"/>
  <c r="G5833" i="22"/>
  <c r="H5833" i="22"/>
  <c r="G5832" i="22"/>
  <c r="H5832" i="22"/>
  <c r="G5831" i="22"/>
  <c r="H5831" i="22"/>
  <c r="G5830" i="22"/>
  <c r="H5830" i="22"/>
  <c r="G5827" i="22"/>
  <c r="H5827" i="22"/>
  <c r="G5826" i="22"/>
  <c r="H5826" i="22"/>
  <c r="G5825" i="22"/>
  <c r="H5825" i="22"/>
  <c r="G5824" i="22"/>
  <c r="H5824" i="22"/>
  <c r="G5823" i="22"/>
  <c r="H5823" i="22"/>
  <c r="G5822" i="22"/>
  <c r="H5822" i="22"/>
  <c r="G5819" i="22"/>
  <c r="H5819" i="22"/>
  <c r="G5818" i="22"/>
  <c r="H5818" i="22"/>
  <c r="G5817" i="22"/>
  <c r="H5817" i="22"/>
  <c r="G5816" i="22"/>
  <c r="H5816" i="22"/>
  <c r="G5815" i="22"/>
  <c r="H5815" i="22"/>
  <c r="G5814" i="22"/>
  <c r="H5814" i="22"/>
  <c r="G5811" i="22"/>
  <c r="H5811" i="22"/>
  <c r="G5810" i="22"/>
  <c r="H5810" i="22"/>
  <c r="G5809" i="22"/>
  <c r="H5809" i="22"/>
  <c r="G5808" i="22"/>
  <c r="H5808" i="22"/>
  <c r="G5807" i="22"/>
  <c r="H5807" i="22"/>
  <c r="G5806" i="22"/>
  <c r="H5806" i="22"/>
  <c r="G5803" i="22"/>
  <c r="H5803" i="22"/>
  <c r="G5802" i="22"/>
  <c r="H5802" i="22"/>
  <c r="G5801" i="22"/>
  <c r="H5801" i="22"/>
  <c r="G5800" i="22"/>
  <c r="H5800" i="22"/>
  <c r="G5799" i="22"/>
  <c r="H5799" i="22"/>
  <c r="G5798" i="22"/>
  <c r="H5798" i="22"/>
  <c r="G5795" i="22"/>
  <c r="H5795" i="22"/>
  <c r="G5794" i="22"/>
  <c r="H5794" i="22"/>
  <c r="G5793" i="22"/>
  <c r="H5793" i="22"/>
  <c r="G5792" i="22"/>
  <c r="H5792" i="22"/>
  <c r="G5791" i="22"/>
  <c r="H5791" i="22"/>
  <c r="G5790" i="22"/>
  <c r="H5790" i="22"/>
  <c r="G5787" i="22"/>
  <c r="H5787" i="22"/>
  <c r="G5786" i="22"/>
  <c r="H5786" i="22"/>
  <c r="G5785" i="22"/>
  <c r="H5785" i="22"/>
  <c r="G5784" i="22"/>
  <c r="H5784" i="22"/>
  <c r="G5783" i="22"/>
  <c r="H5783" i="22"/>
  <c r="G5782" i="22"/>
  <c r="H5782" i="22"/>
  <c r="G5779" i="22"/>
  <c r="H5779" i="22"/>
  <c r="G5778" i="22"/>
  <c r="H5778" i="22"/>
  <c r="G5777" i="22"/>
  <c r="H5777" i="22"/>
  <c r="G5776" i="22"/>
  <c r="H5776" i="22"/>
  <c r="G5775" i="22"/>
  <c r="H5775" i="22"/>
  <c r="G5774" i="22"/>
  <c r="H5774" i="22"/>
  <c r="G5771" i="22"/>
  <c r="H5771" i="22"/>
  <c r="G5770" i="22"/>
  <c r="H5770" i="22"/>
  <c r="G5769" i="22"/>
  <c r="H5769" i="22"/>
  <c r="G5768" i="22"/>
  <c r="H5768" i="22"/>
  <c r="G5767" i="22"/>
  <c r="H5767" i="22"/>
  <c r="G5766" i="22"/>
  <c r="H5766" i="22"/>
  <c r="G5763" i="22"/>
  <c r="H5763" i="22"/>
  <c r="G5762" i="22"/>
  <c r="H5762" i="22"/>
  <c r="G5761" i="22"/>
  <c r="H5761" i="22"/>
  <c r="G5760" i="22"/>
  <c r="H5760" i="22"/>
  <c r="G5759" i="22"/>
  <c r="H5759" i="22"/>
  <c r="G5758" i="22"/>
  <c r="H5758" i="22"/>
  <c r="G5755" i="22"/>
  <c r="H5755" i="22"/>
  <c r="G5754" i="22"/>
  <c r="H5754" i="22"/>
  <c r="G5753" i="22"/>
  <c r="H5753" i="22"/>
  <c r="G5752" i="22"/>
  <c r="H5752" i="22"/>
  <c r="G5751" i="22"/>
  <c r="H5751" i="22"/>
  <c r="G5750" i="22"/>
  <c r="H5750" i="22"/>
  <c r="G5747" i="22"/>
  <c r="H5747" i="22"/>
  <c r="G5746" i="22"/>
  <c r="H5746" i="22"/>
  <c r="G5745" i="22"/>
  <c r="H5745" i="22"/>
  <c r="G5744" i="22"/>
  <c r="H5744" i="22"/>
  <c r="G5743" i="22"/>
  <c r="H5743" i="22"/>
  <c r="G5742" i="22"/>
  <c r="H5742" i="22"/>
  <c r="G5739" i="22"/>
  <c r="H5739" i="22"/>
  <c r="G5738" i="22"/>
  <c r="H5738" i="22"/>
  <c r="G5737" i="22"/>
  <c r="H5737" i="22"/>
  <c r="G5736" i="22"/>
  <c r="H5736" i="22"/>
  <c r="G5735" i="22"/>
  <c r="H5735" i="22"/>
  <c r="G5734" i="22"/>
  <c r="H5734" i="22"/>
  <c r="G5731" i="22"/>
  <c r="H5731" i="22"/>
  <c r="G5730" i="22"/>
  <c r="H5730" i="22"/>
  <c r="G5729" i="22"/>
  <c r="H5729" i="22"/>
  <c r="H5728" i="22"/>
  <c r="G5728" i="22"/>
  <c r="G5727" i="22"/>
  <c r="H5727" i="22"/>
  <c r="G5726" i="22"/>
  <c r="H5726" i="22"/>
  <c r="G5723" i="22"/>
  <c r="H5723" i="22"/>
  <c r="G5722" i="22"/>
  <c r="H5722" i="22"/>
  <c r="G5721" i="22"/>
  <c r="H5721" i="22"/>
  <c r="G5720" i="22"/>
  <c r="H5720" i="22"/>
  <c r="G5719" i="22"/>
  <c r="H5719" i="22"/>
  <c r="G5718" i="22"/>
  <c r="H5718" i="22"/>
  <c r="G5715" i="22"/>
  <c r="H5715" i="22"/>
  <c r="G5714" i="22"/>
  <c r="H5714" i="22"/>
  <c r="G5713" i="22"/>
  <c r="H5713" i="22"/>
  <c r="G5712" i="22"/>
  <c r="H5712" i="22"/>
  <c r="G5711" i="22"/>
  <c r="H5711" i="22"/>
  <c r="G5710" i="22"/>
  <c r="H5710" i="22"/>
  <c r="G5707" i="22"/>
  <c r="H5707" i="22"/>
  <c r="G5706" i="22"/>
  <c r="H5706" i="22"/>
  <c r="G5705" i="22"/>
  <c r="H5705" i="22"/>
  <c r="G5704" i="22"/>
  <c r="H5704" i="22"/>
  <c r="G5703" i="22"/>
  <c r="H5703" i="22"/>
  <c r="G5702" i="22"/>
  <c r="H5702" i="22"/>
  <c r="G5699" i="22"/>
  <c r="H5699" i="22"/>
  <c r="G5698" i="22"/>
  <c r="H5698" i="22"/>
  <c r="G5697" i="22"/>
  <c r="H5697" i="22"/>
  <c r="G5696" i="22"/>
  <c r="H5696" i="22"/>
  <c r="G5695" i="22"/>
  <c r="H5695" i="22"/>
  <c r="G5694" i="22"/>
  <c r="H5694" i="22"/>
  <c r="G5691" i="22"/>
  <c r="H5691" i="22"/>
  <c r="G5690" i="22"/>
  <c r="H5690" i="22"/>
  <c r="G5689" i="22"/>
  <c r="H5689" i="22"/>
  <c r="G5688" i="22"/>
  <c r="H5688" i="22"/>
  <c r="G5687" i="22"/>
  <c r="H5687" i="22"/>
  <c r="G5686" i="22"/>
  <c r="H5686" i="22"/>
  <c r="G5685" i="22"/>
  <c r="H5685" i="22"/>
  <c r="G5683" i="22"/>
  <c r="H5683" i="22"/>
  <c r="G5682" i="22"/>
  <c r="H5682" i="22"/>
  <c r="G5681" i="22"/>
  <c r="H5681" i="22"/>
  <c r="G5680" i="22"/>
  <c r="H5680" i="22"/>
  <c r="G5679" i="22"/>
  <c r="H5679" i="22"/>
  <c r="G5678" i="22"/>
  <c r="H5678" i="22"/>
  <c r="G5677" i="22"/>
  <c r="H5677" i="22"/>
  <c r="G5675" i="22"/>
  <c r="H5675" i="22"/>
  <c r="G5674" i="22"/>
  <c r="H5674" i="22"/>
  <c r="G5673" i="22"/>
  <c r="H5673" i="22"/>
  <c r="G5672" i="22"/>
  <c r="H5672" i="22"/>
  <c r="G5671" i="22"/>
  <c r="H5671" i="22"/>
  <c r="G5670" i="22"/>
  <c r="H5670" i="22"/>
  <c r="G5667" i="22"/>
  <c r="H5667" i="22"/>
  <c r="G5666" i="22"/>
  <c r="H5666" i="22"/>
  <c r="G5665" i="22"/>
  <c r="H5665" i="22"/>
  <c r="G5664" i="22"/>
  <c r="H5664" i="22"/>
  <c r="G5663" i="22"/>
  <c r="H5663" i="22"/>
  <c r="G5662" i="22"/>
  <c r="H5662" i="22"/>
  <c r="G5659" i="22"/>
  <c r="H5659" i="22"/>
  <c r="G5658" i="22"/>
  <c r="H5658" i="22"/>
  <c r="G5657" i="22"/>
  <c r="H5657" i="22"/>
  <c r="G5656" i="22"/>
  <c r="H5656" i="22"/>
  <c r="G5655" i="22"/>
  <c r="H5655" i="22"/>
  <c r="G5654" i="22"/>
  <c r="H5654" i="22"/>
  <c r="G5651" i="22"/>
  <c r="H5651" i="22"/>
  <c r="G5650" i="22"/>
  <c r="H5650" i="22"/>
  <c r="G5649" i="22"/>
  <c r="H5649" i="22"/>
  <c r="G5648" i="22"/>
  <c r="H5648" i="22"/>
  <c r="G5647" i="22"/>
  <c r="H5647" i="22"/>
  <c r="G5646" i="22"/>
  <c r="H5646" i="22"/>
  <c r="G5643" i="22"/>
  <c r="H5643" i="22"/>
  <c r="G5642" i="22"/>
  <c r="H5642" i="22"/>
  <c r="G5641" i="22"/>
  <c r="H5641" i="22"/>
  <c r="G5640" i="22"/>
  <c r="H5640" i="22"/>
  <c r="G5639" i="22"/>
  <c r="H5639" i="22"/>
  <c r="G5638" i="22"/>
  <c r="H5638" i="22"/>
  <c r="G5635" i="22"/>
  <c r="H5635" i="22"/>
  <c r="G5634" i="22"/>
  <c r="H5634" i="22"/>
  <c r="G5633" i="22"/>
  <c r="H5633" i="22"/>
  <c r="G5632" i="22"/>
  <c r="H5632" i="22"/>
  <c r="G5631" i="22"/>
  <c r="H5631" i="22"/>
  <c r="G5630" i="22"/>
  <c r="H5630" i="22"/>
  <c r="G5627" i="22"/>
  <c r="H5627" i="22"/>
  <c r="G5626" i="22"/>
  <c r="H5626" i="22"/>
  <c r="G5625" i="22"/>
  <c r="H5625" i="22"/>
  <c r="G5624" i="22"/>
  <c r="H5624" i="22"/>
  <c r="G5623" i="22"/>
  <c r="H5623" i="22"/>
  <c r="G5622" i="22"/>
  <c r="H5622" i="22"/>
  <c r="G5619" i="22"/>
  <c r="H5619" i="22"/>
  <c r="G5618" i="22"/>
  <c r="H5618" i="22"/>
  <c r="G5617" i="22"/>
  <c r="H5617" i="22"/>
  <c r="G5616" i="22"/>
  <c r="H5616" i="22"/>
  <c r="H5615" i="22"/>
  <c r="G5615" i="22"/>
  <c r="G5614" i="22"/>
  <c r="H5614" i="22"/>
  <c r="G5611" i="22"/>
  <c r="H5611" i="22"/>
  <c r="G5610" i="22"/>
  <c r="H5610" i="22"/>
  <c r="G5609" i="22"/>
  <c r="H5609" i="22"/>
  <c r="G5608" i="22"/>
  <c r="H5608" i="22"/>
  <c r="G5607" i="22"/>
  <c r="H5607" i="22"/>
  <c r="G5606" i="22"/>
  <c r="H5606" i="22"/>
  <c r="G5603" i="22"/>
  <c r="H5603" i="22"/>
  <c r="G5602" i="22"/>
  <c r="H5602" i="22"/>
  <c r="G5601" i="22"/>
  <c r="H5601" i="22"/>
  <c r="G5600" i="22"/>
  <c r="H5600" i="22"/>
  <c r="G5599" i="22"/>
  <c r="H5599" i="22"/>
  <c r="G5598" i="22"/>
  <c r="H5598" i="22"/>
  <c r="G5595" i="22"/>
  <c r="H5595" i="22"/>
  <c r="G5594" i="22"/>
  <c r="H5594" i="22"/>
  <c r="G5593" i="22"/>
  <c r="H5593" i="22"/>
  <c r="G5592" i="22"/>
  <c r="H5592" i="22"/>
  <c r="G5591" i="22"/>
  <c r="H5591" i="22"/>
  <c r="G5590" i="22"/>
  <c r="H5590" i="22"/>
  <c r="G5587" i="22"/>
  <c r="H5587" i="22"/>
  <c r="G5586" i="22"/>
  <c r="H5586" i="22"/>
  <c r="G5585" i="22"/>
  <c r="H5585" i="22"/>
  <c r="G5584" i="22"/>
  <c r="H5584" i="22"/>
  <c r="G5583" i="22"/>
  <c r="H5583" i="22"/>
  <c r="G5582" i="22"/>
  <c r="H5582" i="22"/>
  <c r="G5579" i="22"/>
  <c r="H5579" i="22"/>
  <c r="G5578" i="22"/>
  <c r="H5578" i="22"/>
  <c r="G5577" i="22"/>
  <c r="H5577" i="22"/>
  <c r="G5576" i="22"/>
  <c r="H5576" i="22"/>
  <c r="G5575" i="22"/>
  <c r="H5575" i="22"/>
  <c r="G5574" i="22"/>
  <c r="H5574" i="22"/>
  <c r="G5571" i="22"/>
  <c r="H5571" i="22"/>
  <c r="G5570" i="22"/>
  <c r="H5570" i="22"/>
  <c r="G5569" i="22"/>
  <c r="H5569" i="22"/>
  <c r="G5568" i="22"/>
  <c r="H5568" i="22"/>
  <c r="G5567" i="22"/>
  <c r="H5567" i="22"/>
  <c r="G5566" i="22"/>
  <c r="H5566" i="22"/>
  <c r="G5564" i="22"/>
  <c r="H5564" i="22"/>
  <c r="G5563" i="22"/>
  <c r="H5563" i="22"/>
  <c r="G5562" i="22"/>
  <c r="H5562" i="22"/>
  <c r="G5561" i="22"/>
  <c r="H5561" i="22"/>
  <c r="G5560" i="22"/>
  <c r="H5560" i="22"/>
  <c r="G5559" i="22"/>
  <c r="H5559" i="22"/>
  <c r="G5558" i="22"/>
  <c r="H5558" i="22"/>
  <c r="G5555" i="22"/>
  <c r="H5555" i="22"/>
  <c r="G5554" i="22"/>
  <c r="H5554" i="22"/>
  <c r="G5553" i="22"/>
  <c r="H5553" i="22"/>
  <c r="G5552" i="22"/>
  <c r="H5552" i="22"/>
  <c r="G5551" i="22"/>
  <c r="H5551" i="22"/>
  <c r="G5550" i="22"/>
  <c r="H5550" i="22"/>
  <c r="G5547" i="22"/>
  <c r="H5547" i="22"/>
  <c r="G5546" i="22"/>
  <c r="H5546" i="22"/>
  <c r="G5545" i="22"/>
  <c r="H5545" i="22"/>
  <c r="G5544" i="22"/>
  <c r="H5544" i="22"/>
  <c r="G5543" i="22"/>
  <c r="H5543" i="22"/>
  <c r="G5542" i="22"/>
  <c r="H5542" i="22"/>
  <c r="G5539" i="22"/>
  <c r="H5539" i="22"/>
  <c r="G5538" i="22"/>
  <c r="H5538" i="22"/>
  <c r="G5537" i="22"/>
  <c r="H5537" i="22"/>
  <c r="G5536" i="22"/>
  <c r="H5536" i="22"/>
  <c r="G5535" i="22"/>
  <c r="H5535" i="22"/>
  <c r="G5534" i="22"/>
  <c r="H5534" i="22"/>
  <c r="G5531" i="22"/>
  <c r="H5531" i="22"/>
  <c r="G5530" i="22"/>
  <c r="H5530" i="22"/>
  <c r="G5529" i="22"/>
  <c r="H5529" i="22"/>
  <c r="G5528" i="22"/>
  <c r="H5528" i="22"/>
  <c r="G5527" i="22"/>
  <c r="H5527" i="22"/>
  <c r="G5526" i="22"/>
  <c r="H5526" i="22"/>
  <c r="G5523" i="22"/>
  <c r="H5523" i="22"/>
  <c r="G5522" i="22"/>
  <c r="H5522" i="22"/>
  <c r="G5521" i="22"/>
  <c r="H5521" i="22"/>
  <c r="G5520" i="22"/>
  <c r="H5520" i="22"/>
  <c r="G5519" i="22"/>
  <c r="H5519" i="22"/>
  <c r="G5518" i="22"/>
  <c r="H5518" i="22"/>
  <c r="G5515" i="22"/>
  <c r="H5515" i="22"/>
  <c r="G5514" i="22"/>
  <c r="H5514" i="22"/>
  <c r="G5513" i="22"/>
  <c r="H5513" i="22"/>
  <c r="G5512" i="22"/>
  <c r="H5512" i="22"/>
  <c r="G5511" i="22"/>
  <c r="H5511" i="22"/>
  <c r="G5510" i="22"/>
  <c r="H5510" i="22"/>
  <c r="G5507" i="22"/>
  <c r="H5507" i="22"/>
  <c r="G5506" i="22"/>
  <c r="H5506" i="22"/>
  <c r="G5505" i="22"/>
  <c r="H5505" i="22"/>
  <c r="G5504" i="22"/>
  <c r="H5504" i="22"/>
  <c r="G5503" i="22"/>
  <c r="H5503" i="22"/>
  <c r="G5502" i="22"/>
  <c r="H5502" i="22"/>
  <c r="G5499" i="22"/>
  <c r="H5499" i="22"/>
  <c r="G5498" i="22"/>
  <c r="H5498" i="22"/>
  <c r="G5497" i="22"/>
  <c r="H5497" i="22"/>
  <c r="G5496" i="22"/>
  <c r="H5496" i="22"/>
  <c r="G5495" i="22"/>
  <c r="H5495" i="22"/>
  <c r="G5494" i="22"/>
  <c r="H5494" i="22"/>
  <c r="G5491" i="22"/>
  <c r="H5491" i="22"/>
  <c r="G5490" i="22"/>
  <c r="H5490" i="22"/>
  <c r="G5489" i="22"/>
  <c r="H5489" i="22"/>
  <c r="G5488" i="22"/>
  <c r="H5488" i="22"/>
  <c r="G5487" i="22"/>
  <c r="H5487" i="22"/>
  <c r="G5486" i="22"/>
  <c r="H5486" i="22"/>
  <c r="G5483" i="22"/>
  <c r="H5483" i="22"/>
  <c r="G5482" i="22"/>
  <c r="H5482" i="22"/>
  <c r="G5481" i="22"/>
  <c r="H5481" i="22"/>
  <c r="G5480" i="22"/>
  <c r="H5480" i="22"/>
  <c r="G5479" i="22"/>
  <c r="H5479" i="22"/>
  <c r="G5478" i="22"/>
  <c r="H5478" i="22"/>
  <c r="G5475" i="22"/>
  <c r="H5475" i="22"/>
  <c r="G5474" i="22"/>
  <c r="H5474" i="22"/>
  <c r="G5473" i="22"/>
  <c r="H5473" i="22"/>
  <c r="G5472" i="22"/>
  <c r="H5472" i="22"/>
  <c r="G5471" i="22"/>
  <c r="H5471" i="22"/>
  <c r="G5470" i="22"/>
  <c r="H5470" i="22"/>
  <c r="G5467" i="22"/>
  <c r="H5467" i="22"/>
  <c r="G5466" i="22"/>
  <c r="H5466" i="22"/>
  <c r="G5465" i="22"/>
  <c r="H5465" i="22"/>
  <c r="G5464" i="22"/>
  <c r="H5464" i="22"/>
  <c r="G5463" i="22"/>
  <c r="H5463" i="22"/>
  <c r="G5462" i="22"/>
  <c r="H5462" i="22"/>
  <c r="G5459" i="22"/>
  <c r="H5459" i="22"/>
  <c r="G5458" i="22"/>
  <c r="H5458" i="22"/>
  <c r="G5457" i="22"/>
  <c r="H5457" i="22"/>
  <c r="H5456" i="22"/>
  <c r="G5456" i="22"/>
  <c r="G5455" i="22"/>
  <c r="H5455" i="22"/>
  <c r="G5454" i="22"/>
  <c r="H5454" i="22"/>
  <c r="G5451" i="22"/>
  <c r="H5451" i="22"/>
  <c r="G5450" i="22"/>
  <c r="H5450" i="22"/>
  <c r="G5449" i="22"/>
  <c r="H5449" i="22"/>
  <c r="G5448" i="22"/>
  <c r="H5448" i="22"/>
  <c r="G5447" i="22"/>
  <c r="H5447" i="22"/>
  <c r="G5446" i="22"/>
  <c r="H5446" i="22"/>
  <c r="G5445" i="22"/>
  <c r="H5445" i="22"/>
  <c r="G5443" i="22"/>
  <c r="H5443" i="22"/>
  <c r="G5442" i="22"/>
  <c r="H5442" i="22"/>
  <c r="G5441" i="22"/>
  <c r="H5441" i="22"/>
  <c r="G5440" i="22"/>
  <c r="H5440" i="22"/>
  <c r="G5439" i="22"/>
  <c r="H5439" i="22"/>
  <c r="G5438" i="22"/>
  <c r="H5438" i="22"/>
  <c r="G5435" i="22"/>
  <c r="H5435" i="22"/>
  <c r="G5434" i="22"/>
  <c r="H5434" i="22"/>
  <c r="G5433" i="22"/>
  <c r="H5433" i="22"/>
  <c r="G5432" i="22"/>
  <c r="H5432" i="22"/>
  <c r="G5431" i="22"/>
  <c r="H5431" i="22"/>
  <c r="G5430" i="22"/>
  <c r="H5430" i="22"/>
  <c r="G5427" i="22"/>
  <c r="H5427" i="22"/>
  <c r="G5426" i="22"/>
  <c r="H5426" i="22"/>
  <c r="G5425" i="22"/>
  <c r="H5425" i="22"/>
  <c r="G5424" i="22"/>
  <c r="H5424" i="22"/>
  <c r="G5423" i="22"/>
  <c r="H5423" i="22"/>
  <c r="G5422" i="22"/>
  <c r="H5422" i="22"/>
  <c r="G5419" i="22"/>
  <c r="H5419" i="22"/>
  <c r="G5418" i="22"/>
  <c r="H5418" i="22"/>
  <c r="G5417" i="22"/>
  <c r="H5417" i="22"/>
  <c r="G5416" i="22"/>
  <c r="H5416" i="22"/>
  <c r="G5415" i="22"/>
  <c r="H5415" i="22"/>
  <c r="G5414" i="22"/>
  <c r="H5414" i="22"/>
  <c r="G5411" i="22"/>
  <c r="H5411" i="22"/>
  <c r="G5410" i="22"/>
  <c r="H5410" i="22"/>
  <c r="G5409" i="22"/>
  <c r="H5409" i="22"/>
  <c r="G5408" i="22"/>
  <c r="H5408" i="22"/>
  <c r="G5407" i="22"/>
  <c r="H5407" i="22"/>
  <c r="G5406" i="22"/>
  <c r="H5406" i="22"/>
  <c r="G5403" i="22"/>
  <c r="H5403" i="22"/>
  <c r="G5402" i="22"/>
  <c r="H5402" i="22"/>
  <c r="G5401" i="22"/>
  <c r="H5401" i="22"/>
  <c r="G5400" i="22"/>
  <c r="H5400" i="22"/>
  <c r="G5399" i="22"/>
  <c r="H5399" i="22"/>
  <c r="G5398" i="22"/>
  <c r="H5398" i="22"/>
  <c r="G5395" i="22"/>
  <c r="H5395" i="22"/>
  <c r="G5394" i="22"/>
  <c r="H5394" i="22"/>
  <c r="G5393" i="22"/>
  <c r="H5393" i="22"/>
  <c r="G5392" i="22"/>
  <c r="H5392" i="22"/>
  <c r="G5391" i="22"/>
  <c r="H5391" i="22"/>
  <c r="G5390" i="22"/>
  <c r="H5390" i="22"/>
  <c r="G5387" i="22"/>
  <c r="H5387" i="22"/>
  <c r="G5386" i="22"/>
  <c r="H5386" i="22"/>
  <c r="G5385" i="22"/>
  <c r="H5385" i="22"/>
  <c r="G5384" i="22"/>
  <c r="H5384" i="22"/>
  <c r="G5383" i="22"/>
  <c r="H5383" i="22"/>
  <c r="G5382" i="22"/>
  <c r="H5382" i="22"/>
  <c r="G5379" i="22"/>
  <c r="H5379" i="22"/>
  <c r="G5378" i="22"/>
  <c r="H5378" i="22"/>
  <c r="G5377" i="22"/>
  <c r="H5377" i="22"/>
  <c r="G5376" i="22"/>
  <c r="H5376" i="22"/>
  <c r="G5375" i="22"/>
  <c r="H5375" i="22"/>
  <c r="G5374" i="22"/>
  <c r="H5374" i="22"/>
  <c r="G5371" i="22"/>
  <c r="H5371" i="22"/>
  <c r="G5370" i="22"/>
  <c r="H5370" i="22"/>
  <c r="G5369" i="22"/>
  <c r="H5369" i="22"/>
  <c r="G5368" i="22"/>
  <c r="H5368" i="22"/>
  <c r="G5367" i="22"/>
  <c r="H5367" i="22"/>
  <c r="G5366" i="22"/>
  <c r="H5366" i="22"/>
  <c r="G5363" i="22"/>
  <c r="H5363" i="22"/>
  <c r="G5362" i="22"/>
  <c r="H5362" i="22"/>
  <c r="G5361" i="22"/>
  <c r="H5361" i="22"/>
  <c r="G5360" i="22"/>
  <c r="H5360" i="22"/>
  <c r="G5359" i="22"/>
  <c r="H5359" i="22"/>
  <c r="G5358" i="22"/>
  <c r="H5358" i="22"/>
  <c r="G5356" i="22"/>
  <c r="H5356" i="22"/>
  <c r="G5355" i="22"/>
  <c r="H5355" i="22"/>
  <c r="G5354" i="22"/>
  <c r="H5354" i="22"/>
  <c r="G5353" i="22"/>
  <c r="H5353" i="22"/>
  <c r="G5352" i="22"/>
  <c r="H5352" i="22"/>
  <c r="G5351" i="22"/>
  <c r="H5351" i="22"/>
  <c r="G5350" i="22"/>
  <c r="H5350" i="22"/>
  <c r="G5348" i="22"/>
  <c r="H5348" i="22"/>
  <c r="G5347" i="22"/>
  <c r="H5347" i="22"/>
  <c r="G5346" i="22"/>
  <c r="H5346" i="22"/>
  <c r="G5345" i="22"/>
  <c r="H5345" i="22"/>
  <c r="G5344" i="22"/>
  <c r="H5344" i="22"/>
  <c r="G5343" i="22"/>
  <c r="H5343" i="22"/>
  <c r="G5342" i="22"/>
  <c r="H5342" i="22"/>
  <c r="G5339" i="22"/>
  <c r="H5339" i="22"/>
  <c r="G5338" i="22"/>
  <c r="H5338" i="22"/>
  <c r="G5337" i="22"/>
  <c r="H5337" i="22"/>
  <c r="G5336" i="22"/>
  <c r="H5336" i="22"/>
  <c r="G5335" i="22"/>
  <c r="H5335" i="22"/>
  <c r="G5334" i="22"/>
  <c r="H5334" i="22"/>
  <c r="G5331" i="22"/>
  <c r="H5331" i="22"/>
  <c r="G5330" i="22"/>
  <c r="H5330" i="22"/>
  <c r="G5329" i="22"/>
  <c r="H5329" i="22"/>
  <c r="G5328" i="22"/>
  <c r="H5328" i="22"/>
  <c r="G5327" i="22"/>
  <c r="H5327" i="22"/>
  <c r="G5326" i="22"/>
  <c r="H5326" i="22"/>
  <c r="G5323" i="22"/>
  <c r="H5323" i="22"/>
  <c r="G5322" i="22"/>
  <c r="H5322" i="22"/>
  <c r="G5321" i="22"/>
  <c r="H5321" i="22"/>
  <c r="G5320" i="22"/>
  <c r="H5320" i="22"/>
  <c r="G5319" i="22"/>
  <c r="H5319" i="22"/>
  <c r="G5318" i="22"/>
  <c r="H5318" i="22"/>
  <c r="G5315" i="22"/>
  <c r="H5315" i="22"/>
  <c r="G5314" i="22"/>
  <c r="H5314" i="22"/>
  <c r="G5313" i="22"/>
  <c r="H5313" i="22"/>
  <c r="G5312" i="22"/>
  <c r="H5312" i="22"/>
  <c r="G5311" i="22"/>
  <c r="H5311" i="22"/>
  <c r="G5310" i="22"/>
  <c r="H5310" i="22"/>
  <c r="G5307" i="22"/>
  <c r="H5307" i="22"/>
  <c r="G5306" i="22"/>
  <c r="H5306" i="22"/>
  <c r="G5305" i="22"/>
  <c r="H5305" i="22"/>
  <c r="G5304" i="22"/>
  <c r="H5304" i="22"/>
  <c r="G5303" i="22"/>
  <c r="H5303" i="22"/>
  <c r="G5302" i="22"/>
  <c r="H5302" i="22"/>
  <c r="G5299" i="22"/>
  <c r="H5299" i="22"/>
  <c r="G5298" i="22"/>
  <c r="H5298" i="22"/>
  <c r="G5297" i="22"/>
  <c r="H5297" i="22"/>
  <c r="G5296" i="22"/>
  <c r="H5296" i="22"/>
  <c r="G5295" i="22"/>
  <c r="H5295" i="22"/>
  <c r="G5294" i="22"/>
  <c r="H5294" i="22"/>
  <c r="G5291" i="22"/>
  <c r="H5291" i="22"/>
  <c r="G5290" i="22"/>
  <c r="H5290" i="22"/>
  <c r="G5289" i="22"/>
  <c r="H5289" i="22"/>
  <c r="G5288" i="22"/>
  <c r="H5288" i="22"/>
  <c r="G5287" i="22"/>
  <c r="H5287" i="22"/>
  <c r="G5286" i="22"/>
  <c r="H5286" i="22"/>
  <c r="G5285" i="22"/>
  <c r="H5285" i="22"/>
  <c r="G5283" i="22"/>
  <c r="H5283" i="22"/>
  <c r="G5282" i="22"/>
  <c r="H5282" i="22"/>
  <c r="G5281" i="22"/>
  <c r="H5281" i="22"/>
  <c r="G5280" i="22"/>
  <c r="H5280" i="22"/>
  <c r="G5279" i="22"/>
  <c r="H5279" i="22"/>
  <c r="G5278" i="22"/>
  <c r="H5278" i="22"/>
  <c r="G5275" i="22"/>
  <c r="H5275" i="22"/>
  <c r="G5274" i="22"/>
  <c r="H5274" i="22"/>
  <c r="G5273" i="22"/>
  <c r="H5273" i="22"/>
  <c r="G5272" i="22"/>
  <c r="H5272" i="22"/>
  <c r="G5271" i="22"/>
  <c r="H5271" i="22"/>
  <c r="G5270" i="22"/>
  <c r="H5270" i="22"/>
  <c r="G5267" i="22"/>
  <c r="H5267" i="22"/>
  <c r="G5266" i="22"/>
  <c r="H5266" i="22"/>
  <c r="G5265" i="22"/>
  <c r="H5265" i="22"/>
  <c r="G5264" i="22"/>
  <c r="H5264" i="22"/>
  <c r="G5263" i="22"/>
  <c r="H5263" i="22"/>
  <c r="G5262" i="22"/>
  <c r="H5262" i="22"/>
  <c r="G5259" i="22"/>
  <c r="H5259" i="22"/>
  <c r="G5258" i="22"/>
  <c r="H5258" i="22"/>
  <c r="G5257" i="22"/>
  <c r="H5257" i="22"/>
  <c r="G5256" i="22"/>
  <c r="H5256" i="22"/>
  <c r="G5255" i="22"/>
  <c r="H5255" i="22"/>
  <c r="G5254" i="22"/>
  <c r="H5254" i="22"/>
  <c r="G5251" i="22"/>
  <c r="H5251" i="22"/>
  <c r="G5250" i="22"/>
  <c r="H5250" i="22"/>
  <c r="G5249" i="22"/>
  <c r="H5249" i="22"/>
  <c r="G5248" i="22"/>
  <c r="H5248" i="22"/>
  <c r="G5247" i="22"/>
  <c r="H5247" i="22"/>
  <c r="G5246" i="22"/>
  <c r="H5246" i="22"/>
  <c r="G5243" i="22"/>
  <c r="H5243" i="22"/>
  <c r="G5242" i="22"/>
  <c r="H5242" i="22"/>
  <c r="G5241" i="22"/>
  <c r="H5241" i="22"/>
  <c r="G5240" i="22"/>
  <c r="H5240" i="22"/>
  <c r="G5239" i="22"/>
  <c r="H5239" i="22"/>
  <c r="G5238" i="22"/>
  <c r="H5238" i="22"/>
  <c r="G5235" i="22"/>
  <c r="H5235" i="22"/>
  <c r="G5234" i="22"/>
  <c r="H5234" i="22"/>
  <c r="G5233" i="22"/>
  <c r="H5233" i="22"/>
  <c r="G5232" i="22"/>
  <c r="H5232" i="22"/>
  <c r="G5231" i="22"/>
  <c r="H5231" i="22"/>
  <c r="G5230" i="22"/>
  <c r="H5230" i="22"/>
  <c r="G5227" i="22"/>
  <c r="H5227" i="22"/>
  <c r="G5226" i="22"/>
  <c r="H5226" i="22"/>
  <c r="G5225" i="22"/>
  <c r="H5225" i="22"/>
  <c r="G5224" i="22"/>
  <c r="H5224" i="22"/>
  <c r="G5223" i="22"/>
  <c r="H5223" i="22"/>
  <c r="G5222" i="22"/>
  <c r="H5222" i="22"/>
  <c r="G5219" i="22"/>
  <c r="H5219" i="22"/>
  <c r="G5218" i="22"/>
  <c r="H5218" i="22"/>
  <c r="G5217" i="22"/>
  <c r="H5217" i="22"/>
  <c r="G5216" i="22"/>
  <c r="H5216" i="22"/>
  <c r="H5215" i="22"/>
  <c r="G5215" i="22"/>
  <c r="G5214" i="22"/>
  <c r="H5214" i="22"/>
  <c r="G5211" i="22"/>
  <c r="H5211" i="22"/>
  <c r="G5210" i="22"/>
  <c r="H5210" i="22"/>
  <c r="G5209" i="22"/>
  <c r="H5209" i="22"/>
  <c r="G5208" i="22"/>
  <c r="H5208" i="22"/>
  <c r="G5207" i="22"/>
  <c r="H5207" i="22"/>
  <c r="G5206" i="22"/>
  <c r="H5206" i="22"/>
  <c r="G5203" i="22"/>
  <c r="H5203" i="22"/>
  <c r="G5202" i="22"/>
  <c r="H5202" i="22"/>
  <c r="G5201" i="22"/>
  <c r="H5201" i="22"/>
  <c r="G5200" i="22"/>
  <c r="H5200" i="22"/>
  <c r="G5199" i="22"/>
  <c r="H5199" i="22"/>
  <c r="G5198" i="22"/>
  <c r="H5198" i="22"/>
  <c r="G5195" i="22"/>
  <c r="H5195" i="22"/>
  <c r="G5194" i="22"/>
  <c r="H5194" i="22"/>
  <c r="G5193" i="22"/>
  <c r="H5193" i="22"/>
  <c r="G5192" i="22"/>
  <c r="H5192" i="22"/>
  <c r="G5191" i="22"/>
  <c r="H5191" i="22"/>
  <c r="G5190" i="22"/>
  <c r="H5190" i="22"/>
  <c r="G5187" i="22"/>
  <c r="H5187" i="22"/>
  <c r="G5186" i="22"/>
  <c r="H5186" i="22"/>
  <c r="G5185" i="22"/>
  <c r="H5185" i="22"/>
  <c r="G5184" i="22"/>
  <c r="H5184" i="22"/>
  <c r="G5183" i="22"/>
  <c r="H5183" i="22"/>
  <c r="G5182" i="22"/>
  <c r="H5182" i="22"/>
  <c r="G5179" i="22"/>
  <c r="H5179" i="22"/>
  <c r="G5178" i="22"/>
  <c r="H5178" i="22"/>
  <c r="G5177" i="22"/>
  <c r="H5177" i="22"/>
  <c r="G5176" i="22"/>
  <c r="H5176" i="22"/>
  <c r="G5175" i="22"/>
  <c r="H5175" i="22"/>
  <c r="G5174" i="22"/>
  <c r="H5174" i="22"/>
  <c r="G5171" i="22"/>
  <c r="H5171" i="22"/>
  <c r="G5170" i="22"/>
  <c r="H5170" i="22"/>
  <c r="G5169" i="22"/>
  <c r="H5169" i="22"/>
  <c r="G5168" i="22"/>
  <c r="H5168" i="22"/>
  <c r="G5167" i="22"/>
  <c r="H5167" i="22"/>
  <c r="G5166" i="22"/>
  <c r="H5166" i="22"/>
  <c r="G5163" i="22"/>
  <c r="H5163" i="22"/>
  <c r="G5162" i="22"/>
  <c r="H5162" i="22"/>
  <c r="G5161" i="22"/>
  <c r="H5161" i="22"/>
  <c r="G5160" i="22"/>
  <c r="H5160" i="22"/>
  <c r="G5159" i="22"/>
  <c r="H5159" i="22"/>
  <c r="G5158" i="22"/>
  <c r="H5158" i="22"/>
  <c r="G5155" i="22"/>
  <c r="H5155" i="22"/>
  <c r="G5154" i="22"/>
  <c r="H5154" i="22"/>
  <c r="G5153" i="22"/>
  <c r="H5153" i="22"/>
  <c r="G5152" i="22"/>
  <c r="H5152" i="22"/>
  <c r="G5151" i="22"/>
  <c r="H5151" i="22"/>
  <c r="G5150" i="22"/>
  <c r="H5150" i="22"/>
  <c r="G5149" i="22"/>
  <c r="H5149" i="22"/>
  <c r="G5147" i="22"/>
  <c r="H5147" i="22"/>
  <c r="G5146" i="22"/>
  <c r="H5146" i="22"/>
  <c r="G5145" i="22"/>
  <c r="H5145" i="22"/>
  <c r="G5144" i="22"/>
  <c r="H5144" i="22"/>
  <c r="G5143" i="22"/>
  <c r="H5143" i="22"/>
  <c r="G5142" i="22"/>
  <c r="H5142" i="22"/>
  <c r="G5141" i="22"/>
  <c r="H5141" i="22"/>
  <c r="G5139" i="22"/>
  <c r="H5139" i="22"/>
  <c r="G5138" i="22"/>
  <c r="H5138" i="22"/>
  <c r="G5137" i="22"/>
  <c r="H5137" i="22"/>
  <c r="G5136" i="22"/>
  <c r="H5136" i="22"/>
  <c r="G5135" i="22"/>
  <c r="H5135" i="22"/>
  <c r="G5134" i="22"/>
  <c r="H5134" i="22"/>
  <c r="G5133" i="22"/>
  <c r="H5133" i="22"/>
  <c r="G5131" i="22"/>
  <c r="H5131" i="22"/>
  <c r="G5130" i="22"/>
  <c r="H5130" i="22"/>
  <c r="G5129" i="22"/>
  <c r="H5129" i="22"/>
  <c r="G5128" i="22"/>
  <c r="H5128" i="22"/>
  <c r="G5127" i="22"/>
  <c r="H5127" i="22"/>
  <c r="G5126" i="22"/>
  <c r="H5126" i="22"/>
  <c r="G5123" i="22"/>
  <c r="H5123" i="22"/>
  <c r="G5122" i="22"/>
  <c r="H5122" i="22"/>
  <c r="G5121" i="22"/>
  <c r="H5121" i="22"/>
  <c r="G5120" i="22"/>
  <c r="H5120" i="22"/>
  <c r="G5119" i="22"/>
  <c r="H5119" i="22"/>
  <c r="G5118" i="22"/>
  <c r="H5118" i="22"/>
  <c r="G5115" i="22"/>
  <c r="H5115" i="22"/>
  <c r="G5114" i="22"/>
  <c r="H5114" i="22"/>
  <c r="G5113" i="22"/>
  <c r="H5113" i="22"/>
  <c r="G5112" i="22"/>
  <c r="H5112" i="22"/>
  <c r="G5111" i="22"/>
  <c r="H5111" i="22"/>
  <c r="G5110" i="22"/>
  <c r="H5110" i="22"/>
  <c r="G5107" i="22"/>
  <c r="H5107" i="22"/>
  <c r="G5106" i="22"/>
  <c r="H5106" i="22"/>
  <c r="G5105" i="22"/>
  <c r="H5105" i="22"/>
  <c r="H5104" i="22"/>
  <c r="G5104" i="22"/>
  <c r="G5103" i="22"/>
  <c r="H5103" i="22"/>
  <c r="G5102" i="22"/>
  <c r="H5102" i="22"/>
  <c r="G5099" i="22"/>
  <c r="H5099" i="22"/>
  <c r="G5098" i="22"/>
  <c r="H5098" i="22"/>
  <c r="G5097" i="22"/>
  <c r="H5097" i="22"/>
  <c r="G5096" i="22"/>
  <c r="H5096" i="22"/>
  <c r="G5095" i="22"/>
  <c r="H5095" i="22"/>
  <c r="G5094" i="22"/>
  <c r="H5094" i="22"/>
  <c r="G5091" i="22"/>
  <c r="H5091" i="22"/>
  <c r="G5090" i="22"/>
  <c r="H5090" i="22"/>
  <c r="G5089" i="22"/>
  <c r="H5089" i="22"/>
  <c r="G5088" i="22"/>
  <c r="H5088" i="22"/>
  <c r="G5087" i="22"/>
  <c r="H5087" i="22"/>
  <c r="G5086" i="22"/>
  <c r="H5086" i="22"/>
  <c r="G5083" i="22"/>
  <c r="H5083" i="22"/>
  <c r="G5082" i="22"/>
  <c r="H5082" i="22"/>
  <c r="G5081" i="22"/>
  <c r="H5081" i="22"/>
  <c r="G5080" i="22"/>
  <c r="H5080" i="22"/>
  <c r="G5079" i="22"/>
  <c r="H5079" i="22"/>
  <c r="G5078" i="22"/>
  <c r="H5078" i="22"/>
  <c r="G5075" i="22"/>
  <c r="H5075" i="22"/>
  <c r="G5074" i="22"/>
  <c r="H5074" i="22"/>
  <c r="G5073" i="22"/>
  <c r="H5073" i="22"/>
  <c r="G5072" i="22"/>
  <c r="H5072" i="22"/>
  <c r="G5071" i="22"/>
  <c r="H5071" i="22"/>
  <c r="G5070" i="22"/>
  <c r="H5070" i="22"/>
  <c r="G5067" i="22"/>
  <c r="H5067" i="22"/>
  <c r="G5066" i="22"/>
  <c r="H5066" i="22"/>
  <c r="G5065" i="22"/>
  <c r="H5065" i="22"/>
  <c r="G5064" i="22"/>
  <c r="H5064" i="22"/>
  <c r="G5063" i="22"/>
  <c r="H5063" i="22"/>
  <c r="G5062" i="22"/>
  <c r="H5062" i="22"/>
  <c r="G5059" i="22"/>
  <c r="H5059" i="22"/>
  <c r="G5058" i="22"/>
  <c r="H5058" i="22"/>
  <c r="G5057" i="22"/>
  <c r="H5057" i="22"/>
  <c r="G5056" i="22"/>
  <c r="H5056" i="22"/>
  <c r="G5055" i="22"/>
  <c r="H5055" i="22"/>
  <c r="G5054" i="22"/>
  <c r="H5054" i="22"/>
  <c r="G5051" i="22"/>
  <c r="H5051" i="22"/>
  <c r="G5050" i="22"/>
  <c r="H5050" i="22"/>
  <c r="G5049" i="22"/>
  <c r="H5049" i="22"/>
  <c r="G5048" i="22"/>
  <c r="H5048" i="22"/>
  <c r="G5047" i="22"/>
  <c r="H5047" i="22"/>
  <c r="G5046" i="22"/>
  <c r="H5046" i="22"/>
  <c r="G5043" i="22"/>
  <c r="H5043" i="22"/>
  <c r="G5042" i="22"/>
  <c r="H5042" i="22"/>
  <c r="G5041" i="22"/>
  <c r="H5041" i="22"/>
  <c r="G5040" i="22"/>
  <c r="H5040" i="22"/>
  <c r="G5039" i="22"/>
  <c r="H5039" i="22"/>
  <c r="G5038" i="22"/>
  <c r="H5038" i="22"/>
  <c r="G5035" i="22"/>
  <c r="H5035" i="22"/>
  <c r="G5034" i="22"/>
  <c r="H5034" i="22"/>
  <c r="G5033" i="22"/>
  <c r="H5033" i="22"/>
  <c r="G5032" i="22"/>
  <c r="H5032" i="22"/>
  <c r="G5031" i="22"/>
  <c r="H5031" i="22"/>
  <c r="G5030" i="22"/>
  <c r="H5030" i="22"/>
  <c r="G5027" i="22"/>
  <c r="H5027" i="22"/>
  <c r="G5026" i="22"/>
  <c r="H5026" i="22"/>
  <c r="G5025" i="22"/>
  <c r="H5025" i="22"/>
  <c r="G5024" i="22"/>
  <c r="H5024" i="22"/>
  <c r="G5023" i="22"/>
  <c r="H5023" i="22"/>
  <c r="G5022" i="22"/>
  <c r="H5022" i="22"/>
  <c r="G5019" i="22"/>
  <c r="H5019" i="22"/>
  <c r="G5018" i="22"/>
  <c r="H5018" i="22"/>
  <c r="G5017" i="22"/>
  <c r="H5017" i="22"/>
  <c r="G5016" i="22"/>
  <c r="H5016" i="22"/>
  <c r="G5015" i="22"/>
  <c r="H5015" i="22"/>
  <c r="G5014" i="22"/>
  <c r="H5014" i="22"/>
  <c r="G5011" i="22"/>
  <c r="H5011" i="22"/>
  <c r="G5010" i="22"/>
  <c r="H5010" i="22"/>
  <c r="G5009" i="22"/>
  <c r="H5009" i="22"/>
  <c r="G5008" i="22"/>
  <c r="H5008" i="22"/>
  <c r="G5007" i="22"/>
  <c r="H5007" i="22"/>
  <c r="G5006" i="22"/>
  <c r="H5006" i="22"/>
  <c r="G5003" i="22"/>
  <c r="H5003" i="22"/>
  <c r="G5002" i="22"/>
  <c r="H5002" i="22"/>
  <c r="G5001" i="22"/>
  <c r="H5001" i="22"/>
  <c r="G5000" i="22"/>
  <c r="H5000" i="22"/>
  <c r="G4999" i="22"/>
  <c r="H4999" i="22"/>
  <c r="G4998" i="22"/>
  <c r="H4998" i="22"/>
  <c r="G4995" i="22"/>
  <c r="H4995" i="22"/>
  <c r="G4994" i="22"/>
  <c r="H4994" i="22"/>
  <c r="G4993" i="22"/>
  <c r="H4993" i="22"/>
  <c r="G4992" i="22"/>
  <c r="H4992" i="22"/>
  <c r="G4991" i="22"/>
  <c r="H4991" i="22"/>
  <c r="G4990" i="22"/>
  <c r="H4990" i="22"/>
  <c r="G4987" i="22"/>
  <c r="H4987" i="22"/>
  <c r="G4986" i="22"/>
  <c r="H4986" i="22"/>
  <c r="G4985" i="22"/>
  <c r="H4985" i="22"/>
  <c r="G4984" i="22"/>
  <c r="H4984" i="22"/>
  <c r="G4983" i="22"/>
  <c r="H4983" i="22"/>
  <c r="G4982" i="22"/>
  <c r="H4982" i="22"/>
  <c r="G4979" i="22"/>
  <c r="H4979" i="22"/>
  <c r="G4978" i="22"/>
  <c r="H4978" i="22"/>
  <c r="G4977" i="22"/>
  <c r="H4977" i="22"/>
  <c r="G4976" i="22"/>
  <c r="H4976" i="22"/>
  <c r="G4975" i="22"/>
  <c r="H4975" i="22"/>
  <c r="G4974" i="22"/>
  <c r="H4974" i="22"/>
  <c r="G4971" i="22"/>
  <c r="H4971" i="22"/>
  <c r="G4970" i="22"/>
  <c r="H4970" i="22"/>
  <c r="G4969" i="22"/>
  <c r="H4969" i="22"/>
  <c r="G4968" i="22"/>
  <c r="H4968" i="22"/>
  <c r="G4967" i="22"/>
  <c r="H4967" i="22"/>
  <c r="G4966" i="22"/>
  <c r="H4966" i="22"/>
  <c r="G4963" i="22"/>
  <c r="H4963" i="22"/>
  <c r="G4962" i="22"/>
  <c r="H4962" i="22"/>
  <c r="G4961" i="22"/>
  <c r="H4961" i="22"/>
  <c r="G4960" i="22"/>
  <c r="H4960" i="22"/>
  <c r="G4959" i="22"/>
  <c r="H4959" i="22"/>
  <c r="G4958" i="22"/>
  <c r="H4958" i="22"/>
  <c r="G4955" i="22"/>
  <c r="H4955" i="22"/>
  <c r="G4954" i="22"/>
  <c r="H4954" i="22"/>
  <c r="G4953" i="22"/>
  <c r="H4953" i="22"/>
  <c r="G4952" i="22"/>
  <c r="H4952" i="22"/>
  <c r="G4951" i="22"/>
  <c r="H4951" i="22"/>
  <c r="G4950" i="22"/>
  <c r="H4950" i="22"/>
  <c r="G4947" i="22"/>
  <c r="H4947" i="22"/>
  <c r="G4946" i="22"/>
  <c r="H4946" i="22"/>
  <c r="G4945" i="22"/>
  <c r="H4945" i="22"/>
  <c r="G4944" i="22"/>
  <c r="H4944" i="22"/>
  <c r="G4943" i="22"/>
  <c r="H4943" i="22"/>
  <c r="G4942" i="22"/>
  <c r="H4942" i="22"/>
  <c r="G4939" i="22"/>
  <c r="H4939" i="22"/>
  <c r="G4938" i="22"/>
  <c r="H4938" i="22"/>
  <c r="G4937" i="22"/>
  <c r="H4937" i="22"/>
  <c r="G4936" i="22"/>
  <c r="H4936" i="22"/>
  <c r="G4935" i="22"/>
  <c r="H4935" i="22"/>
  <c r="G4934" i="22"/>
  <c r="H4934" i="22"/>
  <c r="G4931" i="22"/>
  <c r="H4931" i="22"/>
  <c r="G4930" i="22"/>
  <c r="H4930" i="22"/>
  <c r="G4929" i="22"/>
  <c r="H4929" i="22"/>
  <c r="G4928" i="22"/>
  <c r="H4928" i="22"/>
  <c r="G4927" i="22"/>
  <c r="H4927" i="22"/>
  <c r="G4926" i="22"/>
  <c r="H4926" i="22"/>
  <c r="G4923" i="22"/>
  <c r="H4923" i="22"/>
  <c r="G4922" i="22"/>
  <c r="H4922" i="22"/>
  <c r="G4921" i="22"/>
  <c r="H4921" i="22"/>
  <c r="G4920" i="22"/>
  <c r="H4920" i="22"/>
  <c r="G4919" i="22"/>
  <c r="H4919" i="22"/>
  <c r="G4918" i="22"/>
  <c r="H4918" i="22"/>
  <c r="G4915" i="22"/>
  <c r="H4915" i="22"/>
  <c r="G4914" i="22"/>
  <c r="H4914" i="22"/>
  <c r="G4913" i="22"/>
  <c r="H4913" i="22"/>
  <c r="G4912" i="22"/>
  <c r="H4912" i="22"/>
  <c r="G4911" i="22"/>
  <c r="H4911" i="22"/>
  <c r="G4910" i="22"/>
  <c r="H4910" i="22"/>
  <c r="G4907" i="22"/>
  <c r="H4907" i="22"/>
  <c r="G4906" i="22"/>
  <c r="H4906" i="22"/>
  <c r="G4905" i="22"/>
  <c r="H4905" i="22"/>
  <c r="G4904" i="22"/>
  <c r="H4904" i="22"/>
  <c r="G4903" i="22"/>
  <c r="H4903" i="22"/>
  <c r="G4902" i="22"/>
  <c r="H4902" i="22"/>
  <c r="G4899" i="22"/>
  <c r="H4899" i="22"/>
  <c r="G4898" i="22"/>
  <c r="H4898" i="22"/>
  <c r="G4897" i="22"/>
  <c r="H4897" i="22"/>
  <c r="G4896" i="22"/>
  <c r="H4896" i="22"/>
  <c r="G4895" i="22"/>
  <c r="H4895" i="22"/>
  <c r="G4894" i="22"/>
  <c r="H4894" i="22"/>
  <c r="G4893" i="22"/>
  <c r="H4893" i="22"/>
  <c r="G4891" i="22"/>
  <c r="H4891" i="22"/>
  <c r="G4890" i="22"/>
  <c r="H4890" i="22"/>
  <c r="G4889" i="22"/>
  <c r="H4889" i="22"/>
  <c r="G4888" i="22"/>
  <c r="H4888" i="22"/>
  <c r="G4887" i="22"/>
  <c r="H4887" i="22"/>
  <c r="G4886" i="22"/>
  <c r="H4886" i="22"/>
  <c r="G4883" i="22"/>
  <c r="H4883" i="22"/>
  <c r="G4882" i="22"/>
  <c r="H4882" i="22"/>
  <c r="G4881" i="22"/>
  <c r="H4881" i="22"/>
  <c r="G4880" i="22"/>
  <c r="H4880" i="22"/>
  <c r="G4879" i="22"/>
  <c r="H4879" i="22"/>
  <c r="G4878" i="22"/>
  <c r="H4878" i="22"/>
  <c r="G4875" i="22"/>
  <c r="H4875" i="22"/>
  <c r="G4874" i="22"/>
  <c r="H4874" i="22"/>
  <c r="G4873" i="22"/>
  <c r="H4873" i="22"/>
  <c r="G4872" i="22"/>
  <c r="H4872" i="22"/>
  <c r="G4871" i="22"/>
  <c r="H4871" i="22"/>
  <c r="G4870" i="22"/>
  <c r="H4870" i="22"/>
  <c r="G4867" i="22"/>
  <c r="H4867" i="22"/>
  <c r="G4866" i="22"/>
  <c r="H4866" i="22"/>
  <c r="G4865" i="22"/>
  <c r="H4865" i="22"/>
  <c r="G4864" i="22"/>
  <c r="H4864" i="22"/>
  <c r="G4863" i="22"/>
  <c r="H4863" i="22"/>
  <c r="G4862" i="22"/>
  <c r="H4862" i="22"/>
  <c r="G4859" i="22"/>
  <c r="H4859" i="22"/>
  <c r="G4858" i="22"/>
  <c r="H4858" i="22"/>
  <c r="G4857" i="22"/>
  <c r="H4857" i="22"/>
  <c r="G4856" i="22"/>
  <c r="H4856" i="22"/>
  <c r="G4855" i="22"/>
  <c r="H4855" i="22"/>
  <c r="G4854" i="22"/>
  <c r="H4854" i="22"/>
  <c r="G4851" i="22"/>
  <c r="H4851" i="22"/>
  <c r="G4850" i="22"/>
  <c r="H4850" i="22"/>
  <c r="G4849" i="22"/>
  <c r="H4849" i="22"/>
  <c r="G4848" i="22"/>
  <c r="H4848" i="22"/>
  <c r="G4847" i="22"/>
  <c r="H4847" i="22"/>
  <c r="G4846" i="22"/>
  <c r="H4846" i="22"/>
  <c r="G4843" i="22"/>
  <c r="H4843" i="22"/>
  <c r="G4842" i="22"/>
  <c r="H4842" i="22"/>
  <c r="G4841" i="22"/>
  <c r="H4841" i="22"/>
  <c r="G4840" i="22"/>
  <c r="H4840" i="22"/>
  <c r="G4839" i="22"/>
  <c r="H4839" i="22"/>
  <c r="G4838" i="22"/>
  <c r="H4838" i="22"/>
  <c r="G4836" i="22"/>
  <c r="H4836" i="22"/>
  <c r="G4835" i="22"/>
  <c r="H4835" i="22"/>
  <c r="G4834" i="22"/>
  <c r="H4834" i="22"/>
  <c r="G4833" i="22"/>
  <c r="H4833" i="22"/>
  <c r="G4832" i="22"/>
  <c r="H4832" i="22"/>
  <c r="G4831" i="22"/>
  <c r="H4831" i="22"/>
  <c r="G4830" i="22"/>
  <c r="H4830" i="22"/>
  <c r="G4827" i="22"/>
  <c r="H4827" i="22"/>
  <c r="G4826" i="22"/>
  <c r="H4826" i="22"/>
  <c r="G4825" i="22"/>
  <c r="H4825" i="22"/>
  <c r="G4824" i="22"/>
  <c r="H4824" i="22"/>
  <c r="G4823" i="22"/>
  <c r="H4823" i="22"/>
  <c r="G4822" i="22"/>
  <c r="H4822" i="22"/>
  <c r="G4819" i="22"/>
  <c r="H4819" i="22"/>
  <c r="G4818" i="22"/>
  <c r="H4818" i="22"/>
  <c r="G4817" i="22"/>
  <c r="H4817" i="22"/>
  <c r="G4816" i="22"/>
  <c r="H4816" i="22"/>
  <c r="G4815" i="22"/>
  <c r="H4815" i="22"/>
  <c r="G4814" i="22"/>
  <c r="H4814" i="22"/>
  <c r="G4811" i="22"/>
  <c r="H4811" i="22"/>
  <c r="G4810" i="22"/>
  <c r="H4810" i="22"/>
  <c r="G4809" i="22"/>
  <c r="H4809" i="22"/>
  <c r="G4808" i="22"/>
  <c r="H4808" i="22"/>
  <c r="G4807" i="22"/>
  <c r="H4807" i="22"/>
  <c r="G4806" i="22"/>
  <c r="H4806" i="22"/>
  <c r="G4803" i="22"/>
  <c r="H4803" i="22"/>
  <c r="G4802" i="22"/>
  <c r="H4802" i="22"/>
  <c r="H4801" i="22"/>
  <c r="G4801" i="22"/>
  <c r="G4800" i="22"/>
  <c r="H4800" i="22"/>
  <c r="G4799" i="22"/>
  <c r="H4799" i="22"/>
  <c r="G4798" i="22"/>
  <c r="H4798" i="22"/>
  <c r="G4795" i="22"/>
  <c r="H4795" i="22"/>
  <c r="G4794" i="22"/>
  <c r="H4794" i="22"/>
  <c r="G4793" i="22"/>
  <c r="H4793" i="22"/>
  <c r="G4792" i="22"/>
  <c r="H4792" i="22"/>
  <c r="G4791" i="22"/>
  <c r="H4791" i="22"/>
  <c r="G4790" i="22"/>
  <c r="H4790" i="22"/>
  <c r="G4787" i="22"/>
  <c r="H4787" i="22"/>
  <c r="G4786" i="22"/>
  <c r="H4786" i="22"/>
  <c r="G4785" i="22"/>
  <c r="H4785" i="22"/>
  <c r="G4784" i="22"/>
  <c r="H4784" i="22"/>
  <c r="G4783" i="22"/>
  <c r="H4783" i="22"/>
  <c r="G4782" i="22"/>
  <c r="H4782" i="22"/>
  <c r="G4779" i="22"/>
  <c r="H4779" i="22"/>
  <c r="G4778" i="22"/>
  <c r="H4778" i="22"/>
  <c r="G4777" i="22"/>
  <c r="H4777" i="22"/>
  <c r="G4776" i="22"/>
  <c r="H4776" i="22"/>
  <c r="G4775" i="22"/>
  <c r="H4775" i="22"/>
  <c r="G4774" i="22"/>
  <c r="H4774" i="22"/>
  <c r="G4771" i="22"/>
  <c r="H4771" i="22"/>
  <c r="G4770" i="22"/>
  <c r="H4770" i="22"/>
  <c r="G4769" i="22"/>
  <c r="H4769" i="22"/>
  <c r="G4768" i="22"/>
  <c r="H4768" i="22"/>
  <c r="G4767" i="22"/>
  <c r="H4767" i="22"/>
  <c r="G4766" i="22"/>
  <c r="H4766" i="22"/>
  <c r="G4763" i="22"/>
  <c r="H4763" i="22"/>
  <c r="G4762" i="22"/>
  <c r="H4762" i="22"/>
  <c r="G4761" i="22"/>
  <c r="H4761" i="22"/>
  <c r="G4760" i="22"/>
  <c r="H4760" i="22"/>
  <c r="G4759" i="22"/>
  <c r="H4759" i="22"/>
  <c r="G4758" i="22"/>
  <c r="H4758" i="22"/>
  <c r="G4755" i="22"/>
  <c r="H4755" i="22"/>
  <c r="G4754" i="22"/>
  <c r="H4754" i="22"/>
  <c r="G4753" i="22"/>
  <c r="H4753" i="22"/>
  <c r="G4752" i="22"/>
  <c r="H4752" i="22"/>
  <c r="G4751" i="22"/>
  <c r="H4751" i="22"/>
  <c r="G4750" i="22"/>
  <c r="H4750" i="22"/>
  <c r="G4747" i="22"/>
  <c r="H4747" i="22"/>
  <c r="G4746" i="22"/>
  <c r="H4746" i="22"/>
  <c r="G4745" i="22"/>
  <c r="H4745" i="22"/>
  <c r="G4744" i="22"/>
  <c r="H4744" i="22"/>
  <c r="G4743" i="22"/>
  <c r="H4743" i="22"/>
  <c r="G4742" i="22"/>
  <c r="H4742" i="22"/>
  <c r="G4739" i="22"/>
  <c r="H4739" i="22"/>
  <c r="G4738" i="22"/>
  <c r="H4738" i="22"/>
  <c r="H4737" i="22"/>
  <c r="G4737" i="22"/>
  <c r="G4736" i="22"/>
  <c r="H4736" i="22"/>
  <c r="G4735" i="22"/>
  <c r="H4735" i="22"/>
  <c r="G4734" i="22"/>
  <c r="H4734" i="22"/>
  <c r="G4731" i="22"/>
  <c r="H4731" i="22"/>
  <c r="G4730" i="22"/>
  <c r="H4730" i="22"/>
  <c r="G4729" i="22"/>
  <c r="H4729" i="22"/>
  <c r="G4728" i="22"/>
  <c r="H4728" i="22"/>
  <c r="G4727" i="22"/>
  <c r="H4727" i="22"/>
  <c r="G4726" i="22"/>
  <c r="H4726" i="22"/>
  <c r="G4723" i="22"/>
  <c r="H4723" i="22"/>
  <c r="G4722" i="22"/>
  <c r="H4722" i="22"/>
  <c r="G4721" i="22"/>
  <c r="H4721" i="22"/>
  <c r="G4720" i="22"/>
  <c r="H4720" i="22"/>
  <c r="G4719" i="22"/>
  <c r="H4719" i="22"/>
  <c r="G4718" i="22"/>
  <c r="H4718" i="22"/>
  <c r="G4715" i="22"/>
  <c r="H4715" i="22"/>
  <c r="G4714" i="22"/>
  <c r="H4714" i="22"/>
  <c r="G4713" i="22"/>
  <c r="H4713" i="22"/>
  <c r="G4712" i="22"/>
  <c r="H4712" i="22"/>
  <c r="G4711" i="22"/>
  <c r="H4711" i="22"/>
  <c r="G4710" i="22"/>
  <c r="H4710" i="22"/>
  <c r="G4707" i="22"/>
  <c r="H4707" i="22"/>
  <c r="G4706" i="22"/>
  <c r="H4706" i="22"/>
  <c r="G4705" i="22"/>
  <c r="H4705" i="22"/>
  <c r="G4704" i="22"/>
  <c r="H4704" i="22"/>
  <c r="G4703" i="22"/>
  <c r="H4703" i="22"/>
  <c r="G4702" i="22"/>
  <c r="H4702" i="22"/>
  <c r="G4699" i="22"/>
  <c r="H4699" i="22"/>
  <c r="G4698" i="22"/>
  <c r="H4698" i="22"/>
  <c r="G4697" i="22"/>
  <c r="H4697" i="22"/>
  <c r="G4696" i="22"/>
  <c r="H4696" i="22"/>
  <c r="G4695" i="22"/>
  <c r="H4695" i="22"/>
  <c r="G4694" i="22"/>
  <c r="H4694" i="22"/>
  <c r="G4691" i="22"/>
  <c r="H4691" i="22"/>
  <c r="H4690" i="22"/>
  <c r="G4690" i="22"/>
  <c r="G4689" i="22"/>
  <c r="H4689" i="22"/>
  <c r="G4688" i="22"/>
  <c r="H4688" i="22"/>
  <c r="G4687" i="22"/>
  <c r="H4687" i="22"/>
  <c r="G4686" i="22"/>
  <c r="H4686" i="22"/>
  <c r="G4683" i="22"/>
  <c r="H4683" i="22"/>
  <c r="G4682" i="22"/>
  <c r="H4682" i="22"/>
  <c r="G4681" i="22"/>
  <c r="H4681" i="22"/>
  <c r="G4680" i="22"/>
  <c r="H4680" i="22"/>
  <c r="G4679" i="22"/>
  <c r="H4679" i="22"/>
  <c r="G4678" i="22"/>
  <c r="H4678" i="22"/>
  <c r="G4677" i="22"/>
  <c r="H4677" i="22"/>
  <c r="G4675" i="22"/>
  <c r="H4675" i="22"/>
  <c r="G4674" i="22"/>
  <c r="H4674" i="22"/>
  <c r="G4673" i="22"/>
  <c r="H4673" i="22"/>
  <c r="G4672" i="22"/>
  <c r="H4672" i="22"/>
  <c r="G4671" i="22"/>
  <c r="H4671" i="22"/>
  <c r="G4670" i="22"/>
  <c r="H4670" i="22"/>
  <c r="G4669" i="22"/>
  <c r="H4669" i="22"/>
  <c r="G4667" i="22"/>
  <c r="H4667" i="22"/>
  <c r="G4666" i="22"/>
  <c r="H4666" i="22"/>
  <c r="G4665" i="22"/>
  <c r="H4665" i="22"/>
  <c r="G4664" i="22"/>
  <c r="H4664" i="22"/>
  <c r="G4663" i="22"/>
  <c r="H4663" i="22"/>
  <c r="G4662" i="22"/>
  <c r="H4662" i="22"/>
  <c r="G4659" i="22"/>
  <c r="H4659" i="22"/>
  <c r="G4658" i="22"/>
  <c r="H4658" i="22"/>
  <c r="G4657" i="22"/>
  <c r="H4657" i="22"/>
  <c r="G4656" i="22"/>
  <c r="H4656" i="22"/>
  <c r="G4655" i="22"/>
  <c r="H4655" i="22"/>
  <c r="G4654" i="22"/>
  <c r="H4654" i="22"/>
  <c r="G4651" i="22"/>
  <c r="H4651" i="22"/>
  <c r="G4650" i="22"/>
  <c r="H4650" i="22"/>
  <c r="G4649" i="22"/>
  <c r="H4649" i="22"/>
  <c r="G4648" i="22"/>
  <c r="H4648" i="22"/>
  <c r="G4647" i="22"/>
  <c r="H4647" i="22"/>
  <c r="G4646" i="22"/>
  <c r="H4646" i="22"/>
  <c r="G4643" i="22"/>
  <c r="H4643" i="22"/>
  <c r="G4642" i="22"/>
  <c r="H4642" i="22"/>
  <c r="G4641" i="22"/>
  <c r="H4641" i="22"/>
  <c r="G4640" i="22"/>
  <c r="H4640" i="22"/>
  <c r="G4639" i="22"/>
  <c r="H4639" i="22"/>
  <c r="G4638" i="22"/>
  <c r="H4638" i="22"/>
  <c r="G4635" i="22"/>
  <c r="H4635" i="22"/>
  <c r="G4634" i="22"/>
  <c r="H4634" i="22"/>
  <c r="G4633" i="22"/>
  <c r="H4633" i="22"/>
  <c r="G4632" i="22"/>
  <c r="H4632" i="22"/>
  <c r="G4631" i="22"/>
  <c r="H4631" i="22"/>
  <c r="G4630" i="22"/>
  <c r="H4630" i="22"/>
  <c r="G4627" i="22"/>
  <c r="H4627" i="22"/>
  <c r="G4626" i="22"/>
  <c r="H4626" i="22"/>
  <c r="G4625" i="22"/>
  <c r="H4625" i="22"/>
  <c r="G4624" i="22"/>
  <c r="H4624" i="22"/>
  <c r="G4623" i="22"/>
  <c r="H4623" i="22"/>
  <c r="G4622" i="22"/>
  <c r="H4622" i="22"/>
  <c r="G4619" i="22"/>
  <c r="H4619" i="22"/>
  <c r="G4618" i="22"/>
  <c r="H4618" i="22"/>
  <c r="G4617" i="22"/>
  <c r="H4617" i="22"/>
  <c r="G4616" i="22"/>
  <c r="H4616" i="22"/>
  <c r="G4615" i="22"/>
  <c r="H4615" i="22"/>
  <c r="G4614" i="22"/>
  <c r="H4614" i="22"/>
  <c r="G4613" i="22"/>
  <c r="H4613" i="22"/>
  <c r="G4611" i="22"/>
  <c r="H4611" i="22"/>
  <c r="G4610" i="22"/>
  <c r="H4610" i="22"/>
  <c r="G4609" i="22"/>
  <c r="H4609" i="22"/>
  <c r="G4608" i="22"/>
  <c r="H4608" i="22"/>
  <c r="G4607" i="22"/>
  <c r="H4607" i="22"/>
  <c r="G4606" i="22"/>
  <c r="H4606" i="22"/>
  <c r="G4603" i="22"/>
  <c r="H4603" i="22"/>
  <c r="G4602" i="22"/>
  <c r="H4602" i="22"/>
  <c r="G4601" i="22"/>
  <c r="H4601" i="22"/>
  <c r="G4600" i="22"/>
  <c r="H4600" i="22"/>
  <c r="G4599" i="22"/>
  <c r="H4599" i="22"/>
  <c r="G4598" i="22"/>
  <c r="H4598" i="22"/>
  <c r="G4595" i="22"/>
  <c r="H4595" i="22"/>
  <c r="G4594" i="22"/>
  <c r="H4594" i="22"/>
  <c r="G4593" i="22"/>
  <c r="H4593" i="22"/>
  <c r="G4592" i="22"/>
  <c r="H4592" i="22"/>
  <c r="G4591" i="22"/>
  <c r="H4591" i="22"/>
  <c r="G4590" i="22"/>
  <c r="H4590" i="22"/>
  <c r="G4587" i="22"/>
  <c r="H4587" i="22"/>
  <c r="G4586" i="22"/>
  <c r="H4586" i="22"/>
  <c r="G4585" i="22"/>
  <c r="H4585" i="22"/>
  <c r="G4584" i="22"/>
  <c r="H4584" i="22"/>
  <c r="G4583" i="22"/>
  <c r="H4583" i="22"/>
  <c r="G4582" i="22"/>
  <c r="H4582" i="22"/>
  <c r="G4579" i="22"/>
  <c r="H4579" i="22"/>
  <c r="G4578" i="22"/>
  <c r="H4578" i="22"/>
  <c r="G4577" i="22"/>
  <c r="H4577" i="22"/>
  <c r="G4576" i="22"/>
  <c r="H4576" i="22"/>
  <c r="G4575" i="22"/>
  <c r="H4575" i="22"/>
  <c r="G4574" i="22"/>
  <c r="H4574" i="22"/>
  <c r="G4571" i="22"/>
  <c r="H4571" i="22"/>
  <c r="G4570" i="22"/>
  <c r="H4570" i="22"/>
  <c r="G4569" i="22"/>
  <c r="H4569" i="22"/>
  <c r="G4568" i="22"/>
  <c r="H4568" i="22"/>
  <c r="G4567" i="22"/>
  <c r="H4567" i="22"/>
  <c r="G4566" i="22"/>
  <c r="H4566" i="22"/>
  <c r="G4563" i="22"/>
  <c r="H4563" i="22"/>
  <c r="G4562" i="22"/>
  <c r="H4562" i="22"/>
  <c r="G4561" i="22"/>
  <c r="H4561" i="22"/>
  <c r="G4560" i="22"/>
  <c r="H4560" i="22"/>
  <c r="G4559" i="22"/>
  <c r="H4559" i="22"/>
  <c r="G4558" i="22"/>
  <c r="H4558" i="22"/>
  <c r="G4555" i="22"/>
  <c r="H4555" i="22"/>
  <c r="G4554" i="22"/>
  <c r="H4554" i="22"/>
  <c r="G4553" i="22"/>
  <c r="H4553" i="22"/>
  <c r="G4552" i="22"/>
  <c r="H4552" i="22"/>
  <c r="G4551" i="22"/>
  <c r="H4551" i="22"/>
  <c r="G4550" i="22"/>
  <c r="H4550" i="22"/>
  <c r="G4547" i="22"/>
  <c r="H4547" i="22"/>
  <c r="G4546" i="22"/>
  <c r="H4546" i="22"/>
  <c r="G4545" i="22"/>
  <c r="H4545" i="22"/>
  <c r="G4544" i="22"/>
  <c r="H4544" i="22"/>
  <c r="G4543" i="22"/>
  <c r="H4543" i="22"/>
  <c r="G4542" i="22"/>
  <c r="H4542" i="22"/>
  <c r="G4541" i="22"/>
  <c r="H4541" i="22"/>
  <c r="G4539" i="22"/>
  <c r="H4539" i="22"/>
  <c r="H4538" i="22"/>
  <c r="G4538" i="22"/>
  <c r="G4537" i="22"/>
  <c r="H4537" i="22"/>
  <c r="G4536" i="22"/>
  <c r="H4536" i="22"/>
  <c r="G4535" i="22"/>
  <c r="H4535" i="22"/>
  <c r="G4534" i="22"/>
  <c r="H4534" i="22"/>
  <c r="G4531" i="22"/>
  <c r="H4531" i="22"/>
  <c r="G4530" i="22"/>
  <c r="H4530" i="22"/>
  <c r="G4529" i="22"/>
  <c r="H4529" i="22"/>
  <c r="G4528" i="22"/>
  <c r="H4528" i="22"/>
  <c r="G4527" i="22"/>
  <c r="H4527" i="22"/>
  <c r="G4526" i="22"/>
  <c r="H4526" i="22"/>
  <c r="G4523" i="22"/>
  <c r="H4523" i="22"/>
  <c r="G4522" i="22"/>
  <c r="H4522" i="22"/>
  <c r="G4521" i="22"/>
  <c r="H4521" i="22"/>
  <c r="G4520" i="22"/>
  <c r="H4520" i="22"/>
  <c r="G4519" i="22"/>
  <c r="H4519" i="22"/>
  <c r="G4518" i="22"/>
  <c r="H4518" i="22"/>
  <c r="G4515" i="22"/>
  <c r="H4515" i="22"/>
  <c r="G4514" i="22"/>
  <c r="H4514" i="22"/>
  <c r="G4513" i="22"/>
  <c r="H4513" i="22"/>
  <c r="G4512" i="22"/>
  <c r="H4512" i="22"/>
  <c r="G4511" i="22"/>
  <c r="H4511" i="22"/>
  <c r="G4510" i="22"/>
  <c r="H4510" i="22"/>
  <c r="G4507" i="22"/>
  <c r="H4507" i="22"/>
  <c r="G4506" i="22"/>
  <c r="H4506" i="22"/>
  <c r="G4505" i="22"/>
  <c r="H4505" i="22"/>
  <c r="G4504" i="22"/>
  <c r="H4504" i="22"/>
  <c r="G4503" i="22"/>
  <c r="H4503" i="22"/>
  <c r="G4502" i="22"/>
  <c r="H4502" i="22"/>
  <c r="G4501" i="22"/>
  <c r="H4501" i="22"/>
  <c r="G4499" i="22"/>
  <c r="H4499" i="22"/>
  <c r="G4498" i="22"/>
  <c r="H4498" i="22"/>
  <c r="G4497" i="22"/>
  <c r="H4497" i="22"/>
  <c r="G4496" i="22"/>
  <c r="H4496" i="22"/>
  <c r="G4495" i="22"/>
  <c r="H4495" i="22"/>
  <c r="G4494" i="22"/>
  <c r="H4494" i="22"/>
  <c r="G4493" i="22"/>
  <c r="H4493" i="22"/>
  <c r="G4491" i="22"/>
  <c r="H4491" i="22"/>
  <c r="G4490" i="22"/>
  <c r="H4490" i="22"/>
  <c r="G4489" i="22"/>
  <c r="H4489" i="22"/>
  <c r="G4488" i="22"/>
  <c r="H4488" i="22"/>
  <c r="G4487" i="22"/>
  <c r="H4487" i="22"/>
  <c r="G4486" i="22"/>
  <c r="H4486" i="22"/>
  <c r="G4483" i="22"/>
  <c r="H4483" i="22"/>
  <c r="G4482" i="22"/>
  <c r="H4482" i="22"/>
  <c r="G4481" i="22"/>
  <c r="H4481" i="22"/>
  <c r="G4480" i="22"/>
  <c r="H4480" i="22"/>
  <c r="G4479" i="22"/>
  <c r="H4479" i="22"/>
  <c r="G4478" i="22"/>
  <c r="H4478" i="22"/>
  <c r="G4475" i="22"/>
  <c r="H4475" i="22"/>
  <c r="G4474" i="22"/>
  <c r="H4474" i="22"/>
  <c r="G4473" i="22"/>
  <c r="H4473" i="22"/>
  <c r="G4472" i="22"/>
  <c r="H4472" i="22"/>
  <c r="G4471" i="22"/>
  <c r="H4471" i="22"/>
  <c r="G4470" i="22"/>
  <c r="H4470" i="22"/>
  <c r="G4467" i="22"/>
  <c r="H4467" i="22"/>
  <c r="G4466" i="22"/>
  <c r="H4466" i="22"/>
  <c r="G4465" i="22"/>
  <c r="H4465" i="22"/>
  <c r="G4464" i="22"/>
  <c r="H4464" i="22"/>
  <c r="G4463" i="22"/>
  <c r="H4463" i="22"/>
  <c r="G4462" i="22"/>
  <c r="H4462" i="22"/>
  <c r="G4461" i="22"/>
  <c r="H4461" i="22"/>
  <c r="G4459" i="22"/>
  <c r="H4459" i="22"/>
  <c r="G4458" i="22"/>
  <c r="H4458" i="22"/>
  <c r="G4457" i="22"/>
  <c r="H4457" i="22"/>
  <c r="G4456" i="22"/>
  <c r="H4456" i="22"/>
  <c r="G4455" i="22"/>
  <c r="H4455" i="22"/>
  <c r="G4454" i="22"/>
  <c r="H4454" i="22"/>
  <c r="G4451" i="22"/>
  <c r="H4451" i="22"/>
  <c r="G4450" i="22"/>
  <c r="H4450" i="22"/>
  <c r="G4449" i="22"/>
  <c r="H4449" i="22"/>
  <c r="G4448" i="22"/>
  <c r="H4448" i="22"/>
  <c r="G4447" i="22"/>
  <c r="H4447" i="22"/>
  <c r="G4446" i="22"/>
  <c r="H4446" i="22"/>
  <c r="G4443" i="22"/>
  <c r="H4443" i="22"/>
  <c r="G4442" i="22"/>
  <c r="H4442" i="22"/>
  <c r="G4441" i="22"/>
  <c r="H4441" i="22"/>
  <c r="G4440" i="22"/>
  <c r="H4440" i="22"/>
  <c r="G4439" i="22"/>
  <c r="H4439" i="22"/>
  <c r="G4438" i="22"/>
  <c r="H4438" i="22"/>
  <c r="G4435" i="22"/>
  <c r="H4435" i="22"/>
  <c r="G4434" i="22"/>
  <c r="H4434" i="22"/>
  <c r="G4433" i="22"/>
  <c r="H4433" i="22"/>
  <c r="G4432" i="22"/>
  <c r="H4432" i="22"/>
  <c r="G4431" i="22"/>
  <c r="H4431" i="22"/>
  <c r="G4430" i="22"/>
  <c r="H4430" i="22"/>
  <c r="G4427" i="22"/>
  <c r="H4427" i="22"/>
  <c r="G4426" i="22"/>
  <c r="H4426" i="22"/>
  <c r="G4425" i="22"/>
  <c r="H4425" i="22"/>
  <c r="G4424" i="22"/>
  <c r="H4424" i="22"/>
  <c r="G4423" i="22"/>
  <c r="H4423" i="22"/>
  <c r="G4422" i="22"/>
  <c r="H4422" i="22"/>
  <c r="G4419" i="22"/>
  <c r="H4419" i="22"/>
  <c r="G4418" i="22"/>
  <c r="H4418" i="22"/>
  <c r="G4417" i="22"/>
  <c r="H4417" i="22"/>
  <c r="G4416" i="22"/>
  <c r="H4416" i="22"/>
  <c r="G4415" i="22"/>
  <c r="H4415" i="22"/>
  <c r="G4414" i="22"/>
  <c r="H4414" i="22"/>
  <c r="G4411" i="22"/>
  <c r="H4411" i="22"/>
  <c r="G4410" i="22"/>
  <c r="H4410" i="22"/>
  <c r="G4409" i="22"/>
  <c r="H4409" i="22"/>
  <c r="G4408" i="22"/>
  <c r="H4408" i="22"/>
  <c r="G4407" i="22"/>
  <c r="H4407" i="22"/>
  <c r="G4406" i="22"/>
  <c r="H4406" i="22"/>
  <c r="G4403" i="22"/>
  <c r="H4403" i="22"/>
  <c r="G4402" i="22"/>
  <c r="H4402" i="22"/>
  <c r="G4401" i="22"/>
  <c r="H4401" i="22"/>
  <c r="G4400" i="22"/>
  <c r="H4400" i="22"/>
  <c r="G4399" i="22"/>
  <c r="H4399" i="22"/>
  <c r="G4398" i="22"/>
  <c r="H4398" i="22"/>
  <c r="G4395" i="22"/>
  <c r="H4395" i="22"/>
  <c r="G4394" i="22"/>
  <c r="H4394" i="22"/>
  <c r="G4393" i="22"/>
  <c r="H4393" i="22"/>
  <c r="G4392" i="22"/>
  <c r="H4392" i="22"/>
  <c r="G4391" i="22"/>
  <c r="H4391" i="22"/>
  <c r="G4390" i="22"/>
  <c r="H4390" i="22"/>
  <c r="G4387" i="22"/>
  <c r="H4387" i="22"/>
  <c r="H4386" i="22"/>
  <c r="G4386" i="22"/>
  <c r="G4385" i="22"/>
  <c r="H4385" i="22"/>
  <c r="G4384" i="22"/>
  <c r="H4384" i="22"/>
  <c r="G4383" i="22"/>
  <c r="H4383" i="22"/>
  <c r="G4382" i="22"/>
  <c r="H4382" i="22"/>
  <c r="G4379" i="22"/>
  <c r="H4379" i="22"/>
  <c r="G4378" i="22"/>
  <c r="H4378" i="22"/>
  <c r="H4377" i="22"/>
  <c r="G4377" i="22"/>
  <c r="G4376" i="22"/>
  <c r="H4376" i="22"/>
  <c r="G4375" i="22"/>
  <c r="H4375" i="22"/>
  <c r="G4374" i="22"/>
  <c r="H4374" i="22"/>
  <c r="G4371" i="22"/>
  <c r="H4371" i="22"/>
  <c r="G4370" i="22"/>
  <c r="H4370" i="22"/>
  <c r="G4369" i="22"/>
  <c r="H4369" i="22"/>
  <c r="G4368" i="22"/>
  <c r="H4368" i="22"/>
  <c r="G4367" i="22"/>
  <c r="H4367" i="22"/>
  <c r="G4366" i="22"/>
  <c r="H4366" i="22"/>
  <c r="G4365" i="22"/>
  <c r="H4365" i="22"/>
  <c r="G4363" i="22"/>
  <c r="H4363" i="22"/>
  <c r="G4362" i="22"/>
  <c r="H4362" i="22"/>
  <c r="G4361" i="22"/>
  <c r="H4361" i="22"/>
  <c r="G4360" i="22"/>
  <c r="H4360" i="22"/>
  <c r="G4359" i="22"/>
  <c r="H4359" i="22"/>
  <c r="G4358" i="22"/>
  <c r="H4358" i="22"/>
  <c r="G4357" i="22"/>
  <c r="H4357" i="22"/>
  <c r="G4355" i="22"/>
  <c r="H4355" i="22"/>
  <c r="G4354" i="22"/>
  <c r="H4354" i="22"/>
  <c r="G4353" i="22"/>
  <c r="H4353" i="22"/>
  <c r="G4352" i="22"/>
  <c r="H4352" i="22"/>
  <c r="G4351" i="22"/>
  <c r="H4351" i="22"/>
  <c r="G4350" i="22"/>
  <c r="H4350" i="22"/>
  <c r="G4349" i="22"/>
  <c r="H4349" i="22"/>
  <c r="G4347" i="22"/>
  <c r="H4347" i="22"/>
  <c r="G4346" i="22"/>
  <c r="H4346" i="22"/>
  <c r="G4345" i="22"/>
  <c r="H4345" i="22"/>
  <c r="G4344" i="22"/>
  <c r="H4344" i="22"/>
  <c r="G4343" i="22"/>
  <c r="H4343" i="22"/>
  <c r="G4342" i="22"/>
  <c r="H4342" i="22"/>
  <c r="G4341" i="22"/>
  <c r="H4341" i="22"/>
  <c r="G4339" i="22"/>
  <c r="H4339" i="22"/>
  <c r="G4338" i="22"/>
  <c r="H4338" i="22"/>
  <c r="G4337" i="22"/>
  <c r="H4337" i="22"/>
  <c r="G4336" i="22"/>
  <c r="H4336" i="22"/>
  <c r="G4335" i="22"/>
  <c r="H4335" i="22"/>
  <c r="G4334" i="22"/>
  <c r="H4334" i="22"/>
  <c r="G4333" i="22"/>
  <c r="H4333" i="22"/>
  <c r="G4331" i="22"/>
  <c r="H4331" i="22"/>
  <c r="G4330" i="22"/>
  <c r="H4330" i="22"/>
  <c r="G4329" i="22"/>
  <c r="H4329" i="22"/>
  <c r="G4328" i="22"/>
  <c r="H4328" i="22"/>
  <c r="G4327" i="22"/>
  <c r="H4327" i="22"/>
  <c r="G4326" i="22"/>
  <c r="H4326" i="22"/>
  <c r="G4325" i="22"/>
  <c r="H4325" i="22"/>
  <c r="G4324" i="22"/>
  <c r="H4324" i="22"/>
  <c r="G4323" i="22"/>
  <c r="H4323" i="22"/>
  <c r="G4322" i="22"/>
  <c r="H4322" i="22"/>
  <c r="G4321" i="22"/>
  <c r="H4321" i="22"/>
  <c r="G4320" i="22"/>
  <c r="H4320" i="22"/>
  <c r="G4319" i="22"/>
  <c r="H4319" i="22"/>
  <c r="G4318" i="22"/>
  <c r="H4318" i="22"/>
  <c r="G4317" i="22"/>
  <c r="H4317" i="22"/>
  <c r="G4315" i="22"/>
  <c r="H4315" i="22"/>
  <c r="G4314" i="22"/>
  <c r="H4314" i="22"/>
  <c r="G4313" i="22"/>
  <c r="H4313" i="22"/>
  <c r="G4312" i="22"/>
  <c r="H4312" i="22"/>
  <c r="G4311" i="22"/>
  <c r="H4311" i="22"/>
  <c r="G4310" i="22"/>
  <c r="H4310" i="22"/>
  <c r="G4309" i="22"/>
  <c r="H4309" i="22"/>
  <c r="G4307" i="22"/>
  <c r="H4307" i="22"/>
  <c r="G4306" i="22"/>
  <c r="H4306" i="22"/>
  <c r="G4305" i="22"/>
  <c r="H4305" i="22"/>
  <c r="G4304" i="22"/>
  <c r="H4304" i="22"/>
  <c r="G4303" i="22"/>
  <c r="H4303" i="22"/>
  <c r="G4302" i="22"/>
  <c r="H4302" i="22"/>
  <c r="G4301" i="22"/>
  <c r="H4301" i="22"/>
  <c r="G4299" i="22"/>
  <c r="H4299" i="22"/>
  <c r="G4298" i="22"/>
  <c r="H4298" i="22"/>
  <c r="G4297" i="22"/>
  <c r="H4297" i="22"/>
  <c r="G4296" i="22"/>
  <c r="H4296" i="22"/>
  <c r="G4295" i="22"/>
  <c r="H4295" i="22"/>
  <c r="G4294" i="22"/>
  <c r="H4294" i="22"/>
  <c r="G4293" i="22"/>
  <c r="H4293" i="22"/>
  <c r="G4291" i="22"/>
  <c r="H4291" i="22"/>
  <c r="G4290" i="22"/>
  <c r="H4290" i="22"/>
  <c r="G4289" i="22"/>
  <c r="H4289" i="22"/>
  <c r="G4288" i="22"/>
  <c r="H4288" i="22"/>
  <c r="G4287" i="22"/>
  <c r="H4287" i="22"/>
  <c r="G4286" i="22"/>
  <c r="H4286" i="22"/>
  <c r="G4285" i="22"/>
  <c r="H4285" i="22"/>
  <c r="G4283" i="22"/>
  <c r="H4283" i="22"/>
  <c r="G4282" i="22"/>
  <c r="H4282" i="22"/>
  <c r="G4281" i="22"/>
  <c r="H4281" i="22"/>
  <c r="G4280" i="22"/>
  <c r="H4280" i="22"/>
  <c r="G4279" i="22"/>
  <c r="H4279" i="22"/>
  <c r="G4278" i="22"/>
  <c r="H4278" i="22"/>
  <c r="G4277" i="22"/>
  <c r="H4277" i="22"/>
  <c r="G4275" i="22"/>
  <c r="H4275" i="22"/>
  <c r="G4274" i="22"/>
  <c r="H4274" i="22"/>
  <c r="G4273" i="22"/>
  <c r="H4273" i="22"/>
  <c r="G4272" i="22"/>
  <c r="H4272" i="22"/>
  <c r="G4271" i="22"/>
  <c r="H4271" i="22"/>
  <c r="G4270" i="22"/>
  <c r="H4270" i="22"/>
  <c r="G4269" i="22"/>
  <c r="H4269" i="22"/>
  <c r="G4267" i="22"/>
  <c r="H4267" i="22"/>
  <c r="G4266" i="22"/>
  <c r="H4266" i="22"/>
  <c r="G4265" i="22"/>
  <c r="H4265" i="22"/>
  <c r="G4264" i="22"/>
  <c r="H4264" i="22"/>
  <c r="G4263" i="22"/>
  <c r="H4263" i="22"/>
  <c r="G4262" i="22"/>
  <c r="H4262" i="22"/>
  <c r="G4261" i="22"/>
  <c r="H4261" i="22"/>
  <c r="G4259" i="22"/>
  <c r="H4259" i="22"/>
  <c r="G4258" i="22"/>
  <c r="H4258" i="22"/>
  <c r="G4257" i="22"/>
  <c r="H4257" i="22"/>
  <c r="G4256" i="22"/>
  <c r="H4256" i="22"/>
  <c r="G4255" i="22"/>
  <c r="H4255" i="22"/>
  <c r="G4254" i="22"/>
  <c r="H4254" i="22"/>
  <c r="G4253" i="22"/>
  <c r="H4253" i="22"/>
  <c r="G4251" i="22"/>
  <c r="H4251" i="22"/>
  <c r="G4250" i="22"/>
  <c r="H4250" i="22"/>
  <c r="G4249" i="22"/>
  <c r="H4249" i="22"/>
  <c r="G4248" i="22"/>
  <c r="H4248" i="22"/>
  <c r="G4247" i="22"/>
  <c r="H4247" i="22"/>
  <c r="G4246" i="22"/>
  <c r="H4246" i="22"/>
  <c r="G4245" i="22"/>
  <c r="H4245" i="22"/>
  <c r="G4243" i="22"/>
  <c r="H4243" i="22"/>
  <c r="G4242" i="22"/>
  <c r="H4242" i="22"/>
  <c r="G4241" i="22"/>
  <c r="H4241" i="22"/>
  <c r="G4240" i="22"/>
  <c r="H4240" i="22"/>
  <c r="G4239" i="22"/>
  <c r="H4239" i="22"/>
  <c r="G4238" i="22"/>
  <c r="H4238" i="22"/>
  <c r="G4237" i="22"/>
  <c r="H4237" i="22"/>
  <c r="G4236" i="22"/>
  <c r="H4236" i="22"/>
  <c r="G4235" i="22"/>
  <c r="H4235" i="22"/>
  <c r="G4234" i="22"/>
  <c r="H4234" i="22"/>
  <c r="G4233" i="22"/>
  <c r="H4233" i="22"/>
  <c r="G4232" i="22"/>
  <c r="H4232" i="22"/>
  <c r="G4231" i="22"/>
  <c r="H4231" i="22"/>
  <c r="G4230" i="22"/>
  <c r="H4230" i="22"/>
  <c r="G4229" i="22"/>
  <c r="H4229" i="22"/>
  <c r="G4227" i="22"/>
  <c r="H4227" i="22"/>
  <c r="G4226" i="22"/>
  <c r="H4226" i="22"/>
  <c r="G4225" i="22"/>
  <c r="H4225" i="22"/>
  <c r="G4224" i="22"/>
  <c r="H4224" i="22"/>
  <c r="G4223" i="22"/>
  <c r="H4223" i="22"/>
  <c r="G4222" i="22"/>
  <c r="H4222" i="22"/>
  <c r="G4221" i="22"/>
  <c r="H4221" i="22"/>
  <c r="G4219" i="22"/>
  <c r="H4219" i="22"/>
  <c r="G4218" i="22"/>
  <c r="H4218" i="22"/>
  <c r="G4217" i="22"/>
  <c r="H4217" i="22"/>
  <c r="G4216" i="22"/>
  <c r="H4216" i="22"/>
  <c r="G4215" i="22"/>
  <c r="H4215" i="22"/>
  <c r="G4214" i="22"/>
  <c r="H4214" i="22"/>
  <c r="G4213" i="22"/>
  <c r="H4213" i="22"/>
  <c r="G4211" i="22"/>
  <c r="H4211" i="22"/>
  <c r="G4210" i="22"/>
  <c r="H4210" i="22"/>
  <c r="G4209" i="22"/>
  <c r="H4209" i="22"/>
  <c r="G4208" i="22"/>
  <c r="H4208" i="22"/>
  <c r="G4207" i="22"/>
  <c r="H4207" i="22"/>
  <c r="G4206" i="22"/>
  <c r="H4206" i="22"/>
  <c r="G4205" i="22"/>
  <c r="H4205" i="22"/>
  <c r="G4203" i="22"/>
  <c r="H4203" i="22"/>
  <c r="G4202" i="22"/>
  <c r="H4202" i="22"/>
  <c r="G4201" i="22"/>
  <c r="H4201" i="22"/>
  <c r="G4200" i="22"/>
  <c r="H4200" i="22"/>
  <c r="G4199" i="22"/>
  <c r="H4199" i="22"/>
  <c r="G4198" i="22"/>
  <c r="H4198" i="22"/>
  <c r="G4197" i="22"/>
  <c r="H4197" i="22"/>
  <c r="G4195" i="22"/>
  <c r="H4195" i="22"/>
  <c r="G4194" i="22"/>
  <c r="H4194" i="22"/>
  <c r="G4193" i="22"/>
  <c r="H4193" i="22"/>
  <c r="G4192" i="22"/>
  <c r="H4192" i="22"/>
  <c r="G4191" i="22"/>
  <c r="H4191" i="22"/>
  <c r="G4190" i="22"/>
  <c r="H4190" i="22"/>
  <c r="G4189" i="22"/>
  <c r="H4189" i="22"/>
  <c r="G4187" i="22"/>
  <c r="H4187" i="22"/>
  <c r="G4186" i="22"/>
  <c r="H4186" i="22"/>
  <c r="G4185" i="22"/>
  <c r="H4185" i="22"/>
  <c r="G4184" i="22"/>
  <c r="H4184" i="22"/>
  <c r="G4183" i="22"/>
  <c r="H4183" i="22"/>
  <c r="G4182" i="22"/>
  <c r="H4182" i="22"/>
  <c r="G4181" i="22"/>
  <c r="H4181" i="22"/>
  <c r="G4179" i="22"/>
  <c r="H4179" i="22"/>
  <c r="G4178" i="22"/>
  <c r="H4178" i="22"/>
  <c r="G4177" i="22"/>
  <c r="H4177" i="22"/>
  <c r="G4176" i="22"/>
  <c r="H4176" i="22"/>
  <c r="G4175" i="22"/>
  <c r="H4175" i="22"/>
  <c r="G4174" i="22"/>
  <c r="H4174" i="22"/>
  <c r="G4173" i="22"/>
  <c r="H4173" i="22"/>
  <c r="G4171" i="22"/>
  <c r="H4171" i="22"/>
  <c r="G4170" i="22"/>
  <c r="H4170" i="22"/>
  <c r="G4169" i="22"/>
  <c r="H4169" i="22"/>
  <c r="G4168" i="22"/>
  <c r="H4168" i="22"/>
  <c r="G4167" i="22"/>
  <c r="H4167" i="22"/>
  <c r="G4166" i="22"/>
  <c r="H4166" i="22"/>
  <c r="G4165" i="22"/>
  <c r="H4165" i="22"/>
  <c r="G4163" i="22"/>
  <c r="H4163" i="22"/>
  <c r="G4162" i="22"/>
  <c r="H4162" i="22"/>
  <c r="G4161" i="22"/>
  <c r="H4161" i="22"/>
  <c r="G4160" i="22"/>
  <c r="H4160" i="22"/>
  <c r="G4159" i="22"/>
  <c r="H4159" i="22"/>
  <c r="G4158" i="22"/>
  <c r="H4158" i="22"/>
  <c r="G4157" i="22"/>
  <c r="H4157" i="22"/>
  <c r="G4155" i="22"/>
  <c r="H4155" i="22"/>
  <c r="G4154" i="22"/>
  <c r="H4154" i="22"/>
  <c r="G4153" i="22"/>
  <c r="H4153" i="22"/>
  <c r="G4152" i="22"/>
  <c r="H4152" i="22"/>
  <c r="G4151" i="22"/>
  <c r="H4151" i="22"/>
  <c r="G4150" i="22"/>
  <c r="H4150" i="22"/>
  <c r="G4149" i="22"/>
  <c r="H4149" i="22"/>
  <c r="G4147" i="22"/>
  <c r="H4147" i="22"/>
  <c r="G4146" i="22"/>
  <c r="H4146" i="22"/>
  <c r="G4145" i="22"/>
  <c r="H4145" i="22"/>
  <c r="G4144" i="22"/>
  <c r="H4144" i="22"/>
  <c r="G4143" i="22"/>
  <c r="H4143" i="22"/>
  <c r="G4142" i="22"/>
  <c r="H4142" i="22"/>
  <c r="G4141" i="22"/>
  <c r="H4141" i="22"/>
  <c r="G4139" i="22"/>
  <c r="H4139" i="22"/>
  <c r="G4138" i="22"/>
  <c r="H4138" i="22"/>
  <c r="G4137" i="22"/>
  <c r="H4137" i="22"/>
  <c r="G4136" i="22"/>
  <c r="H4136" i="22"/>
  <c r="G4135" i="22"/>
  <c r="H4135" i="22"/>
  <c r="G4134" i="22"/>
  <c r="H4134" i="22"/>
  <c r="G4133" i="22"/>
  <c r="H4133" i="22"/>
  <c r="G4131" i="22"/>
  <c r="H4131" i="22"/>
  <c r="G4130" i="22"/>
  <c r="H4130" i="22"/>
  <c r="G4129" i="22"/>
  <c r="H4129" i="22"/>
  <c r="G4128" i="22"/>
  <c r="H4128" i="22"/>
  <c r="G4127" i="22"/>
  <c r="H4127" i="22"/>
  <c r="H4126" i="22"/>
  <c r="G4126" i="22"/>
  <c r="G4125" i="22"/>
  <c r="H4125" i="22"/>
  <c r="G4123" i="22"/>
  <c r="H4123" i="22"/>
  <c r="G4122" i="22"/>
  <c r="H4122" i="22"/>
  <c r="G4121" i="22"/>
  <c r="H4121" i="22"/>
  <c r="G4120" i="22"/>
  <c r="H4120" i="22"/>
  <c r="G4119" i="22"/>
  <c r="H4119" i="22"/>
  <c r="H4118" i="22"/>
  <c r="G4118" i="22"/>
  <c r="G4117" i="22"/>
  <c r="H4117" i="22"/>
  <c r="G4115" i="22"/>
  <c r="H4115" i="22"/>
  <c r="H4114" i="22"/>
  <c r="G4114" i="22"/>
  <c r="G4113" i="22"/>
  <c r="H4113" i="22"/>
  <c r="G4112" i="22"/>
  <c r="H4112" i="22"/>
  <c r="G4111" i="22"/>
  <c r="H4111" i="22"/>
  <c r="G4110" i="22"/>
  <c r="H4110" i="22"/>
  <c r="G4109" i="22"/>
  <c r="H4109" i="22"/>
  <c r="G4107" i="22"/>
  <c r="H4107" i="22"/>
  <c r="G4106" i="22"/>
  <c r="H4106" i="22"/>
  <c r="G4105" i="22"/>
  <c r="H4105" i="22"/>
  <c r="G4104" i="22"/>
  <c r="H4104" i="22"/>
  <c r="G4103" i="22"/>
  <c r="H4103" i="22"/>
  <c r="G4102" i="22"/>
  <c r="H4102" i="22"/>
  <c r="G4101" i="22"/>
  <c r="H4101" i="22"/>
  <c r="G4099" i="22"/>
  <c r="H4099" i="22"/>
  <c r="G4098" i="22"/>
  <c r="H4098" i="22"/>
  <c r="G4097" i="22"/>
  <c r="H4097" i="22"/>
  <c r="G4096" i="22"/>
  <c r="H4096" i="22"/>
  <c r="G4095" i="22"/>
  <c r="H4095" i="22"/>
  <c r="G4094" i="22"/>
  <c r="H4094" i="22"/>
  <c r="G4093" i="22"/>
  <c r="H4093" i="22"/>
  <c r="G4091" i="22"/>
  <c r="H4091" i="22"/>
  <c r="G4090" i="22"/>
  <c r="H4090" i="22"/>
  <c r="G4089" i="22"/>
  <c r="H4089" i="22"/>
  <c r="G4088" i="22"/>
  <c r="H4088" i="22"/>
  <c r="G4087" i="22"/>
  <c r="H4087" i="22"/>
  <c r="G4086" i="22"/>
  <c r="H4086" i="22"/>
  <c r="G4085" i="22"/>
  <c r="H4085" i="22"/>
  <c r="G4083" i="22"/>
  <c r="H4083" i="22"/>
  <c r="G4082" i="22"/>
  <c r="H4082" i="22"/>
  <c r="G4081" i="22"/>
  <c r="H4081" i="22"/>
  <c r="G4080" i="22"/>
  <c r="H4080" i="22"/>
  <c r="G4079" i="22"/>
  <c r="H4079" i="22"/>
  <c r="G4078" i="22"/>
  <c r="H4078" i="22"/>
  <c r="G4077" i="22"/>
  <c r="H4077" i="22"/>
  <c r="G4075" i="22"/>
  <c r="H4075" i="22"/>
  <c r="G4074" i="22"/>
  <c r="H4074" i="22"/>
  <c r="G4073" i="22"/>
  <c r="H4073" i="22"/>
  <c r="G4072" i="22"/>
  <c r="H4072" i="22"/>
  <c r="G4071" i="22"/>
  <c r="H4071" i="22"/>
  <c r="G4070" i="22"/>
  <c r="H4070" i="22"/>
  <c r="G4069" i="22"/>
  <c r="H4069" i="22"/>
  <c r="G4067" i="22"/>
  <c r="H4067" i="22"/>
  <c r="G4066" i="22"/>
  <c r="H4066" i="22"/>
  <c r="G4065" i="22"/>
  <c r="H4065" i="22"/>
  <c r="G4064" i="22"/>
  <c r="H4064" i="22"/>
  <c r="G4063" i="22"/>
  <c r="H4063" i="22"/>
  <c r="G4062" i="22"/>
  <c r="H4062" i="22"/>
  <c r="G4061" i="22"/>
  <c r="H4061" i="22"/>
  <c r="G4059" i="22"/>
  <c r="H4059" i="22"/>
  <c r="G4058" i="22"/>
  <c r="H4058" i="22"/>
  <c r="G4057" i="22"/>
  <c r="H4057" i="22"/>
  <c r="G4056" i="22"/>
  <c r="H4056" i="22"/>
  <c r="G4055" i="22"/>
  <c r="H4055" i="22"/>
  <c r="G4054" i="22"/>
  <c r="H4054" i="22"/>
  <c r="G4053" i="22"/>
  <c r="H4053" i="22"/>
  <c r="G4051" i="22"/>
  <c r="H4051" i="22"/>
  <c r="G4050" i="22"/>
  <c r="H4050" i="22"/>
  <c r="G4049" i="22"/>
  <c r="H4049" i="22"/>
  <c r="G4048" i="22"/>
  <c r="H4048" i="22"/>
  <c r="G4047" i="22"/>
  <c r="H4047" i="22"/>
  <c r="G4046" i="22"/>
  <c r="H4046" i="22"/>
  <c r="G4045" i="22"/>
  <c r="H4045" i="22"/>
  <c r="G4043" i="22"/>
  <c r="H4043" i="22"/>
  <c r="G4042" i="22"/>
  <c r="H4042" i="22"/>
  <c r="G4041" i="22"/>
  <c r="H4041" i="22"/>
  <c r="G4040" i="22"/>
  <c r="H4040" i="22"/>
  <c r="G4039" i="22"/>
  <c r="H4039" i="22"/>
  <c r="G4038" i="22"/>
  <c r="H4038" i="22"/>
  <c r="G4037" i="22"/>
  <c r="H4037" i="22"/>
  <c r="G4035" i="22"/>
  <c r="H4035" i="22"/>
  <c r="G4034" i="22"/>
  <c r="H4034" i="22"/>
  <c r="G4033" i="22"/>
  <c r="H4033" i="22"/>
  <c r="G4032" i="22"/>
  <c r="H4032" i="22"/>
  <c r="G4031" i="22"/>
  <c r="H4031" i="22"/>
  <c r="G4030" i="22"/>
  <c r="H4030" i="22"/>
  <c r="G4029" i="22"/>
  <c r="H4029" i="22"/>
  <c r="G4027" i="22"/>
  <c r="H4027" i="22"/>
  <c r="G4026" i="22"/>
  <c r="H4026" i="22"/>
  <c r="G4025" i="22"/>
  <c r="H4025" i="22"/>
  <c r="G4024" i="22"/>
  <c r="H4024" i="22"/>
  <c r="G4023" i="22"/>
  <c r="H4023" i="22"/>
  <c r="G4022" i="22"/>
  <c r="H4022" i="22"/>
  <c r="G4021" i="22"/>
  <c r="H4021" i="22"/>
  <c r="G4019" i="22"/>
  <c r="H4019" i="22"/>
  <c r="G4018" i="22"/>
  <c r="H4018" i="22"/>
  <c r="G4017" i="22"/>
  <c r="H4017" i="22"/>
  <c r="G4016" i="22"/>
  <c r="H4016" i="22"/>
  <c r="G4015" i="22"/>
  <c r="H4015" i="22"/>
  <c r="G4014" i="22"/>
  <c r="H4014" i="22"/>
  <c r="G4013" i="22"/>
  <c r="H4013" i="22"/>
  <c r="G4011" i="22"/>
  <c r="H4011" i="22"/>
  <c r="G4010" i="22"/>
  <c r="H4010" i="22"/>
  <c r="G4009" i="22"/>
  <c r="H4009" i="22"/>
  <c r="G4008" i="22"/>
  <c r="H4008" i="22"/>
  <c r="G4007" i="22"/>
  <c r="H4007" i="22"/>
  <c r="G4006" i="22"/>
  <c r="H4006" i="22"/>
  <c r="G4005" i="22"/>
  <c r="H4005" i="22"/>
  <c r="G4003" i="22"/>
  <c r="H4003" i="22"/>
  <c r="G4002" i="22"/>
  <c r="H4002" i="22"/>
  <c r="G4001" i="22"/>
  <c r="H4001" i="22"/>
  <c r="G4000" i="22"/>
  <c r="H4000" i="22"/>
  <c r="G3999" i="22"/>
  <c r="H3999" i="22"/>
  <c r="G3998" i="22"/>
  <c r="H3998" i="22"/>
  <c r="G3997" i="22"/>
  <c r="H3997" i="22"/>
  <c r="G3996" i="22"/>
  <c r="H3996" i="22"/>
  <c r="G3995" i="22"/>
  <c r="H3995" i="22"/>
  <c r="G3994" i="22"/>
  <c r="H3994" i="22"/>
  <c r="G3993" i="22"/>
  <c r="H3993" i="22"/>
  <c r="G3992" i="22"/>
  <c r="H3992" i="22"/>
  <c r="G3991" i="22"/>
  <c r="H3991" i="22"/>
  <c r="G3990" i="22"/>
  <c r="H3990" i="22"/>
  <c r="G3989" i="22"/>
  <c r="H3989" i="22"/>
  <c r="G3988" i="22"/>
  <c r="H3988" i="22"/>
  <c r="G3987" i="22"/>
  <c r="H3987" i="22"/>
  <c r="G3986" i="22"/>
  <c r="H3986" i="22"/>
  <c r="G3985" i="22"/>
  <c r="H3985" i="22"/>
  <c r="G3984" i="22"/>
  <c r="H3984" i="22"/>
  <c r="G3983" i="22"/>
  <c r="H3983" i="22"/>
  <c r="G3982" i="22"/>
  <c r="H3982" i="22"/>
  <c r="G3981" i="22"/>
  <c r="H3981" i="22"/>
  <c r="G3980" i="22"/>
  <c r="H3980" i="22"/>
  <c r="G3979" i="22"/>
  <c r="H3979" i="22"/>
  <c r="G3978" i="22"/>
  <c r="H3978" i="22"/>
  <c r="G3977" i="22"/>
  <c r="H3977" i="22"/>
  <c r="G3976" i="22"/>
  <c r="H3976" i="22"/>
  <c r="G3975" i="22"/>
  <c r="H3975" i="22"/>
  <c r="G3974" i="22"/>
  <c r="H3974" i="22"/>
  <c r="G3973" i="22"/>
  <c r="H3973" i="22"/>
  <c r="G3972" i="22"/>
  <c r="H3972" i="22"/>
  <c r="G3971" i="22"/>
  <c r="H3971" i="22"/>
  <c r="G3970" i="22"/>
  <c r="H3970" i="22"/>
  <c r="G3969" i="22"/>
  <c r="H3969" i="22"/>
  <c r="G3968" i="22"/>
  <c r="H3968" i="22"/>
  <c r="G3967" i="22"/>
  <c r="H3967" i="22"/>
  <c r="G3966" i="22"/>
  <c r="H3966" i="22"/>
  <c r="G3965" i="22"/>
  <c r="H3965" i="22"/>
  <c r="G3964" i="22"/>
  <c r="H3964" i="22"/>
  <c r="G3963" i="22"/>
  <c r="H3963" i="22"/>
  <c r="G3962" i="22"/>
  <c r="H3962" i="22"/>
  <c r="G3961" i="22"/>
  <c r="H3961" i="22"/>
  <c r="G3960" i="22"/>
  <c r="H3960" i="22"/>
  <c r="G3959" i="22"/>
  <c r="H3959" i="22"/>
  <c r="G3958" i="22"/>
  <c r="H3958" i="22"/>
  <c r="G3957" i="22"/>
  <c r="H3957" i="22"/>
  <c r="G3956" i="22"/>
  <c r="H3956" i="22"/>
  <c r="G3955" i="22"/>
  <c r="H3955" i="22"/>
  <c r="G3954" i="22"/>
  <c r="H3954" i="22"/>
  <c r="G3953" i="22"/>
  <c r="H3953" i="22"/>
  <c r="G3952" i="22"/>
  <c r="H3952" i="22"/>
  <c r="G3951" i="22"/>
  <c r="H3951" i="22"/>
  <c r="G3950" i="22"/>
  <c r="H3950" i="22"/>
  <c r="G3949" i="22"/>
  <c r="H3949" i="22"/>
  <c r="G3948" i="22"/>
  <c r="H3948" i="22"/>
  <c r="G3947" i="22"/>
  <c r="H3947" i="22"/>
  <c r="G3946" i="22"/>
  <c r="H3946" i="22"/>
  <c r="G3945" i="22"/>
  <c r="H3945" i="22"/>
  <c r="G3944" i="22"/>
  <c r="H3944" i="22"/>
  <c r="G3943" i="22"/>
  <c r="H3943" i="22"/>
  <c r="G3942" i="22"/>
  <c r="H3942" i="22"/>
  <c r="G3941" i="22"/>
  <c r="H3941" i="22"/>
  <c r="G3940" i="22"/>
  <c r="H3940" i="22"/>
  <c r="G3939" i="22"/>
  <c r="H3939" i="22"/>
  <c r="G3938" i="22"/>
  <c r="H3938" i="22"/>
  <c r="G3937" i="22"/>
  <c r="H3937" i="22"/>
  <c r="G3936" i="22"/>
  <c r="H3936" i="22"/>
  <c r="G3935" i="22"/>
  <c r="H3935" i="22"/>
  <c r="G3934" i="22"/>
  <c r="H3934" i="22"/>
  <c r="G3933" i="22"/>
  <c r="H3933" i="22"/>
  <c r="G3932" i="22"/>
  <c r="H3932" i="22"/>
  <c r="G3931" i="22"/>
  <c r="H3931" i="22"/>
  <c r="G3930" i="22"/>
  <c r="H3930" i="22"/>
  <c r="G3929" i="22"/>
  <c r="H3929" i="22"/>
  <c r="G3928" i="22"/>
  <c r="H3928" i="22"/>
  <c r="G3927" i="22"/>
  <c r="H3927" i="22"/>
  <c r="G3926" i="22"/>
  <c r="H3926" i="22"/>
  <c r="G3925" i="22"/>
  <c r="H3925" i="22"/>
  <c r="G3924" i="22"/>
  <c r="H3924" i="22"/>
  <c r="G3923" i="22"/>
  <c r="H3923" i="22"/>
  <c r="G3922" i="22"/>
  <c r="H3922" i="22"/>
  <c r="G3921" i="22"/>
  <c r="H3921" i="22"/>
  <c r="G3920" i="22"/>
  <c r="H3920" i="22"/>
  <c r="G3919" i="22"/>
  <c r="H3919" i="22"/>
  <c r="G3918" i="22"/>
  <c r="H3918" i="22"/>
  <c r="G3917" i="22"/>
  <c r="H3917" i="22"/>
  <c r="G3916" i="22"/>
  <c r="H3916" i="22"/>
  <c r="G3915" i="22"/>
  <c r="H3915" i="22"/>
  <c r="G3914" i="22"/>
  <c r="H3914" i="22"/>
  <c r="G3913" i="22"/>
  <c r="H3913" i="22"/>
  <c r="G3912" i="22"/>
  <c r="H3912" i="22"/>
  <c r="G3911" i="22"/>
  <c r="H3911" i="22"/>
  <c r="G3910" i="22"/>
  <c r="H3910" i="22"/>
  <c r="G3909" i="22"/>
  <c r="H3909" i="22"/>
  <c r="G3908" i="22"/>
  <c r="H3908" i="22"/>
  <c r="G3907" i="22"/>
  <c r="H3907" i="22"/>
  <c r="G3906" i="22"/>
  <c r="H3906" i="22"/>
  <c r="G3905" i="22"/>
  <c r="H3905" i="22"/>
  <c r="G3904" i="22"/>
  <c r="H3904" i="22"/>
  <c r="G3903" i="22"/>
  <c r="H3903" i="22"/>
  <c r="G3902" i="22"/>
  <c r="H3902" i="22"/>
  <c r="G3901" i="22"/>
  <c r="H3901" i="22"/>
  <c r="G3900" i="22"/>
  <c r="H3900" i="22"/>
  <c r="G3899" i="22"/>
  <c r="H3899" i="22"/>
  <c r="G3898" i="22"/>
  <c r="H3898" i="22"/>
  <c r="G3897" i="22"/>
  <c r="H3897" i="22"/>
  <c r="G3896" i="22"/>
  <c r="H3896" i="22"/>
  <c r="G3895" i="22"/>
  <c r="H3895" i="22"/>
  <c r="G3894" i="22"/>
  <c r="H3894" i="22"/>
  <c r="G3893" i="22"/>
  <c r="H3893" i="22"/>
  <c r="G3892" i="22"/>
  <c r="H3892" i="22"/>
  <c r="G3891" i="22"/>
  <c r="H3891" i="22"/>
  <c r="G3890" i="22"/>
  <c r="H3890" i="22"/>
  <c r="G3889" i="22"/>
  <c r="H3889" i="22"/>
  <c r="G3888" i="22"/>
  <c r="H3888" i="22"/>
  <c r="G3887" i="22"/>
  <c r="H3887" i="22"/>
  <c r="G3886" i="22"/>
  <c r="H3886" i="22"/>
  <c r="G3885" i="22"/>
  <c r="H3885" i="22"/>
  <c r="G3884" i="22"/>
  <c r="H3884" i="22"/>
  <c r="G3883" i="22"/>
  <c r="H3883" i="22"/>
  <c r="G3882" i="22"/>
  <c r="H3882" i="22"/>
  <c r="G3881" i="22"/>
  <c r="H3881" i="22"/>
  <c r="G3880" i="22"/>
  <c r="H3880" i="22"/>
  <c r="G3879" i="22"/>
  <c r="H3879" i="22"/>
  <c r="H3878" i="22"/>
  <c r="G3878" i="22"/>
  <c r="G3877" i="22"/>
  <c r="H3877" i="22"/>
  <c r="G3876" i="22"/>
  <c r="H3876" i="22"/>
  <c r="G3875" i="22"/>
  <c r="H3875" i="22"/>
  <c r="G3874" i="22"/>
  <c r="H3874" i="22"/>
  <c r="G3873" i="22"/>
  <c r="H3873" i="22"/>
  <c r="G3872" i="22"/>
  <c r="H3872" i="22"/>
  <c r="G3871" i="22"/>
  <c r="H3871" i="22"/>
  <c r="G3870" i="22"/>
  <c r="H3870" i="22"/>
  <c r="G3869" i="22"/>
  <c r="H3869" i="22"/>
  <c r="G3868" i="22"/>
  <c r="H3868" i="22"/>
  <c r="G3867" i="22"/>
  <c r="H3867" i="22"/>
  <c r="G3866" i="22"/>
  <c r="H3866" i="22"/>
  <c r="G3865" i="22"/>
  <c r="H3865" i="22"/>
  <c r="G3864" i="22"/>
  <c r="H3864" i="22"/>
  <c r="G3863" i="22"/>
  <c r="H3863" i="22"/>
  <c r="G3862" i="22"/>
  <c r="H3862" i="22"/>
  <c r="G3861" i="22"/>
  <c r="H3861" i="22"/>
  <c r="G3860" i="22"/>
  <c r="H3860" i="22"/>
  <c r="G3859" i="22"/>
  <c r="H3859" i="22"/>
  <c r="G3858" i="22"/>
  <c r="H3858" i="22"/>
  <c r="G3857" i="22"/>
  <c r="H3857" i="22"/>
  <c r="G3856" i="22"/>
  <c r="H3856" i="22"/>
  <c r="G3855" i="22"/>
  <c r="H3855" i="22"/>
  <c r="G3854" i="22"/>
  <c r="H3854" i="22"/>
  <c r="G3853" i="22"/>
  <c r="H3853" i="22"/>
  <c r="G3852" i="22"/>
  <c r="H3852" i="22"/>
  <c r="G3851" i="22"/>
  <c r="H3851" i="22"/>
  <c r="G3850" i="22"/>
  <c r="H3850" i="22"/>
  <c r="G3849" i="22"/>
  <c r="H3849" i="22"/>
  <c r="G3848" i="22"/>
  <c r="H3848" i="22"/>
  <c r="G3847" i="22"/>
  <c r="H3847" i="22"/>
  <c r="G3846" i="22"/>
  <c r="H3846" i="22"/>
  <c r="G3845" i="22"/>
  <c r="H3845" i="22"/>
  <c r="G3844" i="22"/>
  <c r="H3844" i="22"/>
  <c r="G3843" i="22"/>
  <c r="H3843" i="22"/>
  <c r="G3842" i="22"/>
  <c r="H3842" i="22"/>
  <c r="G3841" i="22"/>
  <c r="H3841" i="22"/>
  <c r="G3840" i="22"/>
  <c r="H3840" i="22"/>
  <c r="G3839" i="22"/>
  <c r="H3839" i="22"/>
  <c r="G3838" i="22"/>
  <c r="H3838" i="22"/>
  <c r="G3837" i="22"/>
  <c r="H3837" i="22"/>
  <c r="G3836" i="22"/>
  <c r="H3836" i="22"/>
  <c r="G3835" i="22"/>
  <c r="H3835" i="22"/>
  <c r="G3834" i="22"/>
  <c r="H3834" i="22"/>
  <c r="G3833" i="22"/>
  <c r="H3833" i="22"/>
  <c r="G3832" i="22"/>
  <c r="H3832" i="22"/>
  <c r="G3831" i="22"/>
  <c r="H3831" i="22"/>
  <c r="G3830" i="22"/>
  <c r="H3830" i="22"/>
  <c r="G3829" i="22"/>
  <c r="H3829" i="22"/>
  <c r="G3828" i="22"/>
  <c r="H3828" i="22"/>
  <c r="G3827" i="22"/>
  <c r="H3827" i="22"/>
  <c r="G3826" i="22"/>
  <c r="H3826" i="22"/>
  <c r="G3825" i="22"/>
  <c r="H3825" i="22"/>
  <c r="G3824" i="22"/>
  <c r="H3824" i="22"/>
  <c r="G3823" i="22"/>
  <c r="H3823" i="22"/>
  <c r="G3822" i="22"/>
  <c r="H3822" i="22"/>
  <c r="G3821" i="22"/>
  <c r="H3821" i="22"/>
  <c r="G3820" i="22"/>
  <c r="H3820" i="22"/>
  <c r="G3819" i="22"/>
  <c r="H3819" i="22"/>
  <c r="G3818" i="22"/>
  <c r="H3818" i="22"/>
  <c r="G3817" i="22"/>
  <c r="H3817" i="22"/>
  <c r="G3816" i="22"/>
  <c r="H3816" i="22"/>
  <c r="G3815" i="22"/>
  <c r="H3815" i="22"/>
  <c r="G3814" i="22"/>
  <c r="H3814" i="22"/>
  <c r="G3813" i="22"/>
  <c r="H3813" i="22"/>
  <c r="G3812" i="22"/>
  <c r="H3812" i="22"/>
  <c r="G3811" i="22"/>
  <c r="H3811" i="22"/>
  <c r="G3810" i="22"/>
  <c r="H3810" i="22"/>
  <c r="G3809" i="22"/>
  <c r="H3809" i="22"/>
  <c r="G3808" i="22"/>
  <c r="H3808" i="22"/>
  <c r="G3807" i="22"/>
  <c r="H3807" i="22"/>
  <c r="G3806" i="22"/>
  <c r="H3806" i="22"/>
  <c r="G3805" i="22"/>
  <c r="H3805" i="22"/>
  <c r="G3804" i="22"/>
  <c r="H3804" i="22"/>
  <c r="G3803" i="22"/>
  <c r="H3803" i="22"/>
  <c r="G3802" i="22"/>
  <c r="H3802" i="22"/>
  <c r="G3801" i="22"/>
  <c r="H3801" i="22"/>
  <c r="G3800" i="22"/>
  <c r="H3800" i="22"/>
  <c r="G3799" i="22"/>
  <c r="H3799" i="22"/>
  <c r="G3798" i="22"/>
  <c r="H3798" i="22"/>
  <c r="G3797" i="22"/>
  <c r="H3797" i="22"/>
  <c r="G3796" i="22"/>
  <c r="H3796" i="22"/>
  <c r="G3795" i="22"/>
  <c r="H3795" i="22"/>
  <c r="G3794" i="22"/>
  <c r="H3794" i="22"/>
  <c r="G3793" i="22"/>
  <c r="H3793" i="22"/>
  <c r="G3792" i="22"/>
  <c r="H3792" i="22"/>
  <c r="G3791" i="22"/>
  <c r="H3791" i="22"/>
  <c r="G3790" i="22"/>
  <c r="H3790" i="22"/>
  <c r="G3789" i="22"/>
  <c r="H3789" i="22"/>
  <c r="G3788" i="22"/>
  <c r="H3788" i="22"/>
  <c r="G3787" i="22"/>
  <c r="H3787" i="22"/>
  <c r="G3786" i="22"/>
  <c r="H3786" i="22"/>
  <c r="G3785" i="22"/>
  <c r="H3785" i="22"/>
  <c r="G3784" i="22"/>
  <c r="H3784" i="22"/>
  <c r="G3783" i="22"/>
  <c r="H3783" i="22"/>
  <c r="G3782" i="22"/>
  <c r="H3782" i="22"/>
  <c r="G3781" i="22"/>
  <c r="H3781" i="22"/>
  <c r="G3780" i="22"/>
  <c r="H3780" i="22"/>
  <c r="G3779" i="22"/>
  <c r="H3779" i="22"/>
  <c r="G3778" i="22"/>
  <c r="H3778" i="22"/>
  <c r="G3777" i="22"/>
  <c r="H3777" i="22"/>
  <c r="G3776" i="22"/>
  <c r="H3776" i="22"/>
  <c r="G3775" i="22"/>
  <c r="H3775" i="22"/>
  <c r="G3774" i="22"/>
  <c r="H3774" i="22"/>
  <c r="G3773" i="22"/>
  <c r="H3773" i="22"/>
  <c r="G3772" i="22"/>
  <c r="H3772" i="22"/>
  <c r="G3771" i="22"/>
  <c r="H3771" i="22"/>
  <c r="G3770" i="22"/>
  <c r="H3770" i="22"/>
  <c r="G3769" i="22"/>
  <c r="H3769" i="22"/>
  <c r="G3768" i="22"/>
  <c r="H3768" i="22"/>
  <c r="G3767" i="22"/>
  <c r="H3767" i="22"/>
  <c r="G3766" i="22"/>
  <c r="H3766" i="22"/>
  <c r="G3765" i="22"/>
  <c r="H3765" i="22"/>
  <c r="G3764" i="22"/>
  <c r="H3764" i="22"/>
  <c r="G3763" i="22"/>
  <c r="H3763" i="22"/>
  <c r="G3762" i="22"/>
  <c r="H3762" i="22"/>
  <c r="G3761" i="22"/>
  <c r="H3761" i="22"/>
  <c r="G3760" i="22"/>
  <c r="H3760" i="22"/>
  <c r="G3759" i="22"/>
  <c r="H3759" i="22"/>
  <c r="G3758" i="22"/>
  <c r="H3758" i="22"/>
  <c r="G3757" i="22"/>
  <c r="H3757" i="22"/>
  <c r="G3756" i="22"/>
  <c r="H3756" i="22"/>
  <c r="G3755" i="22"/>
  <c r="H3755" i="22"/>
  <c r="G3754" i="22"/>
  <c r="H3754" i="22"/>
  <c r="G3753" i="22"/>
  <c r="H3753" i="22"/>
  <c r="G3752" i="22"/>
  <c r="H3752" i="22"/>
  <c r="G3751" i="22"/>
  <c r="H3751" i="22"/>
  <c r="G3750" i="22"/>
  <c r="H3750" i="22"/>
  <c r="G3749" i="22"/>
  <c r="H3749" i="22"/>
  <c r="G3748" i="22"/>
  <c r="H3748" i="22"/>
  <c r="G3747" i="22"/>
  <c r="H3747" i="22"/>
  <c r="G3746" i="22"/>
  <c r="H3746" i="22"/>
  <c r="G3745" i="22"/>
  <c r="H3745" i="22"/>
  <c r="G3744" i="22"/>
  <c r="H3744" i="22"/>
  <c r="G3743" i="22"/>
  <c r="H3743" i="22"/>
  <c r="G3742" i="22"/>
  <c r="H3742" i="22"/>
  <c r="G3741" i="22"/>
  <c r="H3741" i="22"/>
  <c r="G3740" i="22"/>
  <c r="H3740" i="22"/>
  <c r="G3739" i="22"/>
  <c r="H3739" i="22"/>
  <c r="G3738" i="22"/>
  <c r="H3738" i="22"/>
  <c r="G3737" i="22"/>
  <c r="H3737" i="22"/>
  <c r="G3736" i="22"/>
  <c r="H3736" i="22"/>
  <c r="G3735" i="22"/>
  <c r="H3735" i="22"/>
  <c r="G3734" i="22"/>
  <c r="H3734" i="22"/>
  <c r="G3733" i="22"/>
  <c r="H3733" i="22"/>
  <c r="G3732" i="22"/>
  <c r="H3732" i="22"/>
  <c r="G3731" i="22"/>
  <c r="H3731" i="22"/>
  <c r="G3730" i="22"/>
  <c r="H3730" i="22"/>
  <c r="G3729" i="22"/>
  <c r="H3729" i="22"/>
  <c r="G3728" i="22"/>
  <c r="H3728" i="22"/>
  <c r="G3727" i="22"/>
  <c r="H3727" i="22"/>
  <c r="G3726" i="22"/>
  <c r="H3726" i="22"/>
  <c r="G3725" i="22"/>
  <c r="H3725" i="22"/>
  <c r="G3724" i="22"/>
  <c r="H3724" i="22"/>
  <c r="G3723" i="22"/>
  <c r="H3723" i="22"/>
  <c r="G3722" i="22"/>
  <c r="H3722" i="22"/>
  <c r="G3721" i="22"/>
  <c r="H3721" i="22"/>
  <c r="G3720" i="22"/>
  <c r="H3720" i="22"/>
  <c r="G3719" i="22"/>
  <c r="H3719" i="22"/>
  <c r="G3718" i="22"/>
  <c r="H3718" i="22"/>
  <c r="G3717" i="22"/>
  <c r="H3717" i="22"/>
  <c r="G3716" i="22"/>
  <c r="H3716" i="22"/>
  <c r="G3715" i="22"/>
  <c r="H3715" i="22"/>
  <c r="G3714" i="22"/>
  <c r="H3714" i="22"/>
  <c r="G3713" i="22"/>
  <c r="H3713" i="22"/>
  <c r="G3712" i="22"/>
  <c r="H3712" i="22"/>
  <c r="G3711" i="22"/>
  <c r="H3711" i="22"/>
  <c r="G3710" i="22"/>
  <c r="H3710" i="22"/>
  <c r="G3709" i="22"/>
  <c r="H3709" i="22"/>
  <c r="G3708" i="22"/>
  <c r="H3708" i="22"/>
  <c r="G3707" i="22"/>
  <c r="H3707" i="22"/>
  <c r="G3706" i="22"/>
  <c r="H3706" i="22"/>
  <c r="G3705" i="22"/>
  <c r="H3705" i="22"/>
  <c r="G3704" i="22"/>
  <c r="H3704" i="22"/>
  <c r="G3703" i="22"/>
  <c r="H3703" i="22"/>
  <c r="G3702" i="22"/>
  <c r="H3702" i="22"/>
  <c r="G3701" i="22"/>
  <c r="H3701" i="22"/>
  <c r="G3700" i="22"/>
  <c r="H3700" i="22"/>
  <c r="G3699" i="22"/>
  <c r="H3699" i="22"/>
  <c r="G3698" i="22"/>
  <c r="H3698" i="22"/>
  <c r="G3697" i="22"/>
  <c r="H3697" i="22"/>
  <c r="G3696" i="22"/>
  <c r="H3696" i="22"/>
  <c r="G3695" i="22"/>
  <c r="H3695" i="22"/>
  <c r="G3694" i="22"/>
  <c r="H3694" i="22"/>
  <c r="G3693" i="22"/>
  <c r="H3693" i="22"/>
  <c r="G3692" i="22"/>
  <c r="H3692" i="22"/>
  <c r="G3691" i="22"/>
  <c r="H3691" i="22"/>
  <c r="G3690" i="22"/>
  <c r="H3690" i="22"/>
  <c r="G3689" i="22"/>
  <c r="H3689" i="22"/>
  <c r="G3688" i="22"/>
  <c r="H3688" i="22"/>
  <c r="G3687" i="22"/>
  <c r="H3687" i="22"/>
  <c r="G3686" i="22"/>
  <c r="H3686" i="22"/>
  <c r="G3685" i="22"/>
  <c r="H3685" i="22"/>
  <c r="G3684" i="22"/>
  <c r="H3684" i="22"/>
  <c r="G3683" i="22"/>
  <c r="H3683" i="22"/>
  <c r="G3682" i="22"/>
  <c r="H3682" i="22"/>
  <c r="G3681" i="22"/>
  <c r="H3681" i="22"/>
  <c r="G3680" i="22"/>
  <c r="H3680" i="22"/>
  <c r="G3679" i="22"/>
  <c r="H3679" i="22"/>
  <c r="G3678" i="22"/>
  <c r="H3678" i="22"/>
  <c r="G3677" i="22"/>
  <c r="H3677" i="22"/>
  <c r="G3676" i="22"/>
  <c r="H3676" i="22"/>
  <c r="G3675" i="22"/>
  <c r="H3675" i="22"/>
  <c r="G3674" i="22"/>
  <c r="H3674" i="22"/>
  <c r="G3673" i="22"/>
  <c r="H3673" i="22"/>
  <c r="G3672" i="22"/>
  <c r="H3672" i="22"/>
  <c r="G3671" i="22"/>
  <c r="H3671" i="22"/>
  <c r="G3670" i="22"/>
  <c r="H3670" i="22"/>
  <c r="G3669" i="22"/>
  <c r="H3669" i="22"/>
  <c r="G3668" i="22"/>
  <c r="H3668" i="22"/>
  <c r="G3667" i="22"/>
  <c r="H3667" i="22"/>
  <c r="G3666" i="22"/>
  <c r="H3666" i="22"/>
  <c r="G3665" i="22"/>
  <c r="H3665" i="22"/>
  <c r="G3664" i="22"/>
  <c r="H3664" i="22"/>
  <c r="G3663" i="22"/>
  <c r="H3663" i="22"/>
  <c r="G3662" i="22"/>
  <c r="H3662" i="22"/>
  <c r="G3661" i="22"/>
  <c r="H3661" i="22"/>
  <c r="G3660" i="22"/>
  <c r="H3660" i="22"/>
  <c r="G3659" i="22"/>
  <c r="H3659" i="22"/>
  <c r="G3658" i="22"/>
  <c r="H3658" i="22"/>
  <c r="G3657" i="22"/>
  <c r="H3657" i="22"/>
  <c r="G3656" i="22"/>
  <c r="H3656" i="22"/>
  <c r="G3655" i="22"/>
  <c r="H3655" i="22"/>
  <c r="G3654" i="22"/>
  <c r="H3654" i="22"/>
  <c r="G3653" i="22"/>
  <c r="H3653" i="22"/>
  <c r="G3652" i="22"/>
  <c r="H3652" i="22"/>
  <c r="G3651" i="22"/>
  <c r="H3651" i="22"/>
  <c r="G3650" i="22"/>
  <c r="H3650" i="22"/>
  <c r="G3649" i="22"/>
  <c r="H3649" i="22"/>
  <c r="G3648" i="22"/>
  <c r="H3648" i="22"/>
  <c r="G3647" i="22"/>
  <c r="H3647" i="22"/>
  <c r="G3646" i="22"/>
  <c r="H3646" i="22"/>
  <c r="G3645" i="22"/>
  <c r="H3645" i="22"/>
  <c r="G3644" i="22"/>
  <c r="H3644" i="22"/>
  <c r="G3643" i="22"/>
  <c r="H3643" i="22"/>
  <c r="G3642" i="22"/>
  <c r="H3642" i="22"/>
  <c r="G3641" i="22"/>
  <c r="H3641" i="22"/>
  <c r="G3640" i="22"/>
  <c r="H3640" i="22"/>
  <c r="G3639" i="22"/>
  <c r="H3639" i="22"/>
  <c r="G3638" i="22"/>
  <c r="H3638" i="22"/>
  <c r="G3637" i="22"/>
  <c r="H3637" i="22"/>
  <c r="G3636" i="22"/>
  <c r="H3636" i="22"/>
  <c r="G3635" i="22"/>
  <c r="H3635" i="22"/>
  <c r="G3634" i="22"/>
  <c r="H3634" i="22"/>
  <c r="G3633" i="22"/>
  <c r="H3633" i="22"/>
  <c r="G3632" i="22"/>
  <c r="H3632" i="22"/>
  <c r="G3631" i="22"/>
  <c r="H3631" i="22"/>
  <c r="G3630" i="22"/>
  <c r="H3630" i="22"/>
  <c r="G3629" i="22"/>
  <c r="H3629" i="22"/>
  <c r="G3628" i="22"/>
  <c r="H3628" i="22"/>
  <c r="G3627" i="22"/>
  <c r="H3627" i="22"/>
  <c r="G3626" i="22"/>
  <c r="H3626" i="22"/>
  <c r="G3625" i="22"/>
  <c r="H3625" i="22"/>
  <c r="G3624" i="22"/>
  <c r="H3624" i="22"/>
  <c r="G3623" i="22"/>
  <c r="H3623" i="22"/>
  <c r="G3622" i="22"/>
  <c r="H3622" i="22"/>
  <c r="G3621" i="22"/>
  <c r="H3621" i="22"/>
  <c r="G3620" i="22"/>
  <c r="H3620" i="22"/>
  <c r="G3619" i="22"/>
  <c r="H3619" i="22"/>
  <c r="G3618" i="22"/>
  <c r="H3618" i="22"/>
  <c r="G3617" i="22"/>
  <c r="H3617" i="22"/>
  <c r="G3616" i="22"/>
  <c r="H3616" i="22"/>
  <c r="G3615" i="22"/>
  <c r="H3615" i="22"/>
  <c r="G3614" i="22"/>
  <c r="H3614" i="22"/>
  <c r="G3613" i="22"/>
  <c r="H3613" i="22"/>
  <c r="G3612" i="22"/>
  <c r="H3612" i="22"/>
  <c r="G3611" i="22"/>
  <c r="H3611" i="22"/>
  <c r="G3610" i="22"/>
  <c r="H3610" i="22"/>
  <c r="G3609" i="22"/>
  <c r="H3609" i="22"/>
  <c r="G3608" i="22"/>
  <c r="H3608" i="22"/>
  <c r="G3607" i="22"/>
  <c r="H3607" i="22"/>
  <c r="G3606" i="22"/>
  <c r="H3606" i="22"/>
  <c r="G3605" i="22"/>
  <c r="H3605" i="22"/>
  <c r="G3604" i="22"/>
  <c r="H3604" i="22"/>
  <c r="G3603" i="22"/>
  <c r="H3603" i="22"/>
  <c r="G3602" i="22"/>
  <c r="H3602" i="22"/>
  <c r="G3601" i="22"/>
  <c r="H3601" i="22"/>
  <c r="G3600" i="22"/>
  <c r="H3600" i="22"/>
  <c r="G3599" i="22"/>
  <c r="H3599" i="22"/>
  <c r="G3598" i="22"/>
  <c r="H3598" i="22"/>
  <c r="G3597" i="22"/>
  <c r="H3597" i="22"/>
  <c r="G3596" i="22"/>
  <c r="H3596" i="22"/>
  <c r="G3595" i="22"/>
  <c r="H3595" i="22"/>
  <c r="G3594" i="22"/>
  <c r="H3594" i="22"/>
  <c r="G3593" i="22"/>
  <c r="H3593" i="22"/>
  <c r="G3592" i="22"/>
  <c r="H3592" i="22"/>
  <c r="G3591" i="22"/>
  <c r="H3591" i="22"/>
  <c r="G3590" i="22"/>
  <c r="H3590" i="22"/>
  <c r="G3589" i="22"/>
  <c r="H3589" i="22"/>
  <c r="G3588" i="22"/>
  <c r="H3588" i="22"/>
  <c r="G3587" i="22"/>
  <c r="H3587" i="22"/>
  <c r="G3586" i="22"/>
  <c r="H3586" i="22"/>
  <c r="G3585" i="22"/>
  <c r="H3585" i="22"/>
  <c r="G3584" i="22"/>
  <c r="H3584" i="22"/>
  <c r="G3583" i="22"/>
  <c r="H3583" i="22"/>
  <c r="G3582" i="22"/>
  <c r="H3582" i="22"/>
  <c r="G3581" i="22"/>
  <c r="H3581" i="22"/>
  <c r="G3580" i="22"/>
  <c r="H3580" i="22"/>
  <c r="G3579" i="22"/>
  <c r="H3579" i="22"/>
  <c r="G3578" i="22"/>
  <c r="H3578" i="22"/>
  <c r="G3577" i="22"/>
  <c r="H3577" i="22"/>
  <c r="G3576" i="22"/>
  <c r="H3576" i="22"/>
  <c r="G3575" i="22"/>
  <c r="H3575" i="22"/>
  <c r="G3574" i="22"/>
  <c r="H3574" i="22"/>
  <c r="G3573" i="22"/>
  <c r="H3573" i="22"/>
  <c r="G3572" i="22"/>
  <c r="H3572" i="22"/>
  <c r="G3571" i="22"/>
  <c r="H3571" i="22"/>
  <c r="G3570" i="22"/>
  <c r="H3570" i="22"/>
  <c r="G3569" i="22"/>
  <c r="H3569" i="22"/>
  <c r="G3568" i="22"/>
  <c r="H3568" i="22"/>
  <c r="G3567" i="22"/>
  <c r="H3567" i="22"/>
  <c r="G3566" i="22"/>
  <c r="H3566" i="22"/>
  <c r="G3565" i="22"/>
  <c r="H3565" i="22"/>
  <c r="G3564" i="22"/>
  <c r="H3564" i="22"/>
  <c r="G3563" i="22"/>
  <c r="H3563" i="22"/>
  <c r="G3562" i="22"/>
  <c r="H3562" i="22"/>
  <c r="G3561" i="22"/>
  <c r="H3561" i="22"/>
  <c r="G3560" i="22"/>
  <c r="H3560" i="22"/>
  <c r="G3559" i="22"/>
  <c r="H3559" i="22"/>
  <c r="G3558" i="22"/>
  <c r="H3558" i="22"/>
  <c r="G3557" i="22"/>
  <c r="H3557" i="22"/>
  <c r="G3556" i="22"/>
  <c r="H3556" i="22"/>
  <c r="G3555" i="22"/>
  <c r="H3555" i="22"/>
  <c r="G3554" i="22"/>
  <c r="H3554" i="22"/>
  <c r="G3553" i="22"/>
  <c r="H3553" i="22"/>
  <c r="G3552" i="22"/>
  <c r="H3552" i="22"/>
  <c r="G3551" i="22"/>
  <c r="H3551" i="22"/>
  <c r="G3550" i="22"/>
  <c r="H3550" i="22"/>
  <c r="G3549" i="22"/>
  <c r="H3549" i="22"/>
  <c r="G3548" i="22"/>
  <c r="H3548" i="22"/>
  <c r="G3547" i="22"/>
  <c r="H3547" i="22"/>
  <c r="G3546" i="22"/>
  <c r="H3546" i="22"/>
  <c r="G3545" i="22"/>
  <c r="H3545" i="22"/>
  <c r="G3544" i="22"/>
  <c r="H3544" i="22"/>
  <c r="G3543" i="22"/>
  <c r="H3543" i="22"/>
  <c r="G3542" i="22"/>
  <c r="H3542" i="22"/>
  <c r="G3541" i="22"/>
  <c r="H3541" i="22"/>
  <c r="G3540" i="22"/>
  <c r="H3540" i="22"/>
  <c r="G3539" i="22"/>
  <c r="H3539" i="22"/>
  <c r="G3538" i="22"/>
  <c r="H3538" i="22"/>
  <c r="G3537" i="22"/>
  <c r="H3537" i="22"/>
  <c r="G3536" i="22"/>
  <c r="H3536" i="22"/>
  <c r="G3535" i="22"/>
  <c r="H3535" i="22"/>
  <c r="G3534" i="22"/>
  <c r="H3534" i="22"/>
  <c r="G3533" i="22"/>
  <c r="H3533" i="22"/>
  <c r="G3532" i="22"/>
  <c r="H3532" i="22"/>
  <c r="G3531" i="22"/>
  <c r="H3531" i="22"/>
  <c r="G3530" i="22"/>
  <c r="H3530" i="22"/>
  <c r="G3529" i="22"/>
  <c r="H3529" i="22"/>
  <c r="G3528" i="22"/>
  <c r="H3528" i="22"/>
  <c r="G3527" i="22"/>
  <c r="H3527" i="22"/>
  <c r="G3526" i="22"/>
  <c r="H3526" i="22"/>
  <c r="G3525" i="22"/>
  <c r="H3525" i="22"/>
  <c r="G3524" i="22"/>
  <c r="H3524" i="22"/>
  <c r="G3523" i="22"/>
  <c r="H3523" i="22"/>
  <c r="G3522" i="22"/>
  <c r="H3522" i="22"/>
  <c r="G3521" i="22"/>
  <c r="H3521" i="22"/>
  <c r="G3520" i="22"/>
  <c r="H3520" i="22"/>
  <c r="G3519" i="22"/>
  <c r="H3519" i="22"/>
  <c r="G3518" i="22"/>
  <c r="H3518" i="22"/>
  <c r="G3517" i="22"/>
  <c r="H3517" i="22"/>
  <c r="G3516" i="22"/>
  <c r="H3516" i="22"/>
  <c r="G3515" i="22"/>
  <c r="H3515" i="22"/>
  <c r="G3514" i="22"/>
  <c r="H3514" i="22"/>
  <c r="G3513" i="22"/>
  <c r="H3513" i="22"/>
  <c r="G3512" i="22"/>
  <c r="H3512" i="22"/>
  <c r="G3511" i="22"/>
  <c r="H3511" i="22"/>
  <c r="G3510" i="22"/>
  <c r="H3510" i="22"/>
  <c r="G3509" i="22"/>
  <c r="H3509" i="22"/>
  <c r="G3508" i="22"/>
  <c r="H3508" i="22"/>
  <c r="G3507" i="22"/>
  <c r="H3507" i="22"/>
  <c r="G3506" i="22"/>
  <c r="H3506" i="22"/>
  <c r="G3505" i="22"/>
  <c r="H3505" i="22"/>
  <c r="G3504" i="22"/>
  <c r="H3504" i="22"/>
  <c r="G3503" i="22"/>
  <c r="H3503" i="22"/>
  <c r="G3502" i="22"/>
  <c r="H3502" i="22"/>
  <c r="G3501" i="22"/>
  <c r="H3501" i="22"/>
  <c r="G3500" i="22"/>
  <c r="H3500" i="22"/>
  <c r="G3499" i="22"/>
  <c r="H3499" i="22"/>
  <c r="G3498" i="22"/>
  <c r="H3498" i="22"/>
  <c r="G3497" i="22"/>
  <c r="H3497" i="22"/>
  <c r="G3496" i="22"/>
  <c r="H3496" i="22"/>
  <c r="G3495" i="22"/>
  <c r="H3495" i="22"/>
  <c r="G3494" i="22"/>
  <c r="H3494" i="22"/>
  <c r="G3493" i="22"/>
  <c r="H3493" i="22"/>
  <c r="G3492" i="22"/>
  <c r="H3492" i="22"/>
  <c r="G3491" i="22"/>
  <c r="H3491" i="22"/>
  <c r="G3490" i="22"/>
  <c r="H3490" i="22"/>
  <c r="G3489" i="22"/>
  <c r="H3489" i="22"/>
  <c r="G3488" i="22"/>
  <c r="H3488" i="22"/>
  <c r="G3487" i="22"/>
  <c r="H3487" i="22"/>
  <c r="G3486" i="22"/>
  <c r="H3486" i="22"/>
  <c r="G3485" i="22"/>
  <c r="H3485" i="22"/>
  <c r="G3484" i="22"/>
  <c r="H3484" i="22"/>
  <c r="G3483" i="22"/>
  <c r="H3483" i="22"/>
  <c r="G3482" i="22"/>
  <c r="H3482" i="22"/>
  <c r="G3481" i="22"/>
  <c r="H3481" i="22"/>
  <c r="G3480" i="22"/>
  <c r="H3480" i="22"/>
  <c r="G3479" i="22"/>
  <c r="H3479" i="22"/>
  <c r="G3478" i="22"/>
  <c r="H3478" i="22"/>
  <c r="G3477" i="22"/>
  <c r="H3477" i="22"/>
  <c r="G3476" i="22"/>
  <c r="H3476" i="22"/>
  <c r="G3475" i="22"/>
  <c r="H3475" i="22"/>
  <c r="G3474" i="22"/>
  <c r="H3474" i="22"/>
  <c r="G3473" i="22"/>
  <c r="H3473" i="22"/>
  <c r="G3472" i="22"/>
  <c r="H3472" i="22"/>
  <c r="G3471" i="22"/>
  <c r="H3471" i="22"/>
  <c r="G3470" i="22"/>
  <c r="H3470" i="22"/>
  <c r="G3469" i="22"/>
  <c r="H3469" i="22"/>
  <c r="G3468" i="22"/>
  <c r="H3468" i="22"/>
  <c r="G3467" i="22"/>
  <c r="H3467" i="22"/>
  <c r="G3466" i="22"/>
  <c r="H3466" i="22"/>
  <c r="G3465" i="22"/>
  <c r="H3465" i="22"/>
  <c r="G3464" i="22"/>
  <c r="H3464" i="22"/>
  <c r="G3463" i="22"/>
  <c r="H3463" i="22"/>
  <c r="G3462" i="22"/>
  <c r="H3462" i="22"/>
  <c r="G3461" i="22"/>
  <c r="H3461" i="22"/>
  <c r="G3460" i="22"/>
  <c r="H3460" i="22"/>
  <c r="G3459" i="22"/>
  <c r="H3459" i="22"/>
  <c r="G3458" i="22"/>
  <c r="H3458" i="22"/>
  <c r="G3457" i="22"/>
  <c r="H3457" i="22"/>
  <c r="G3456" i="22"/>
  <c r="H3456" i="22"/>
  <c r="G3455" i="22"/>
  <c r="H3455" i="22"/>
  <c r="G3454" i="22"/>
  <c r="H3454" i="22"/>
  <c r="G3453" i="22"/>
  <c r="H3453" i="22"/>
  <c r="G3452" i="22"/>
  <c r="H3452" i="22"/>
  <c r="G3451" i="22"/>
  <c r="H3451" i="22"/>
  <c r="G3450" i="22"/>
  <c r="H3450" i="22"/>
  <c r="G3449" i="22"/>
  <c r="H3449" i="22"/>
  <c r="G3448" i="22"/>
  <c r="H3448" i="22"/>
  <c r="G3447" i="22"/>
  <c r="H3447" i="22"/>
  <c r="G3446" i="22"/>
  <c r="H3446" i="22"/>
  <c r="G3445" i="22"/>
  <c r="H3445" i="22"/>
  <c r="G3444" i="22"/>
  <c r="H3444" i="22"/>
  <c r="G3443" i="22"/>
  <c r="H3443" i="22"/>
  <c r="G3442" i="22"/>
  <c r="H3442" i="22"/>
  <c r="G3441" i="22"/>
  <c r="H3441" i="22"/>
  <c r="G3440" i="22"/>
  <c r="H3440" i="22"/>
  <c r="G3439" i="22"/>
  <c r="H3439" i="22"/>
  <c r="G3438" i="22"/>
  <c r="H3438" i="22"/>
  <c r="G3437" i="22"/>
  <c r="H3437" i="22"/>
  <c r="G3436" i="22"/>
  <c r="H3436" i="22"/>
  <c r="G3435" i="22"/>
  <c r="H3435" i="22"/>
  <c r="G3434" i="22"/>
  <c r="H3434" i="22"/>
  <c r="G3433" i="22"/>
  <c r="H3433" i="22"/>
  <c r="G3432" i="22"/>
  <c r="H3432" i="22"/>
  <c r="G3431" i="22"/>
  <c r="H3431" i="22"/>
  <c r="G3430" i="22"/>
  <c r="H3430" i="22"/>
  <c r="G3429" i="22"/>
  <c r="H3429" i="22"/>
  <c r="G3428" i="22"/>
  <c r="H3428" i="22"/>
  <c r="G3427" i="22"/>
  <c r="H3427" i="22"/>
  <c r="G3426" i="22"/>
  <c r="H3426" i="22"/>
  <c r="G3425" i="22"/>
  <c r="H3425" i="22"/>
  <c r="G3424" i="22"/>
  <c r="H3424" i="22"/>
  <c r="G3423" i="22"/>
  <c r="H3423" i="22"/>
  <c r="G3422" i="22"/>
  <c r="H3422" i="22"/>
  <c r="G3421" i="22"/>
  <c r="H3421" i="22"/>
  <c r="G3420" i="22"/>
  <c r="H3420" i="22"/>
  <c r="G3419" i="22"/>
  <c r="H3419" i="22"/>
  <c r="G3418" i="22"/>
  <c r="H3418" i="22"/>
  <c r="G3417" i="22"/>
  <c r="H3417" i="22"/>
  <c r="G3416" i="22"/>
  <c r="H3416" i="22"/>
  <c r="G3415" i="22"/>
  <c r="H3415" i="22"/>
  <c r="G3414" i="22"/>
  <c r="H3414" i="22"/>
  <c r="G3413" i="22"/>
  <c r="H3413" i="22"/>
  <c r="G3412" i="22"/>
  <c r="H3412" i="22"/>
  <c r="G3411" i="22"/>
  <c r="H3411" i="22"/>
  <c r="G3410" i="22"/>
  <c r="H3410" i="22"/>
  <c r="G3409" i="22"/>
  <c r="H3409" i="22"/>
  <c r="G3408" i="22"/>
  <c r="H3408" i="22"/>
  <c r="G3407" i="22"/>
  <c r="H3407" i="22"/>
  <c r="G3406" i="22"/>
  <c r="H3406" i="22"/>
  <c r="H3405" i="22"/>
  <c r="G3405" i="22"/>
  <c r="G3404" i="22"/>
  <c r="H3404" i="22"/>
  <c r="G3403" i="22"/>
  <c r="H3403" i="22"/>
  <c r="G3402" i="22"/>
  <c r="H3402" i="22"/>
  <c r="H3401" i="22"/>
  <c r="G3401" i="22"/>
  <c r="G3400" i="22"/>
  <c r="H3400" i="22"/>
  <c r="G3399" i="22"/>
  <c r="H3399" i="22"/>
  <c r="G3398" i="22"/>
  <c r="H3398" i="22"/>
  <c r="G3397" i="22"/>
  <c r="H3397" i="22"/>
  <c r="G3396" i="22"/>
  <c r="H3396" i="22"/>
  <c r="G3395" i="22"/>
  <c r="H3395" i="22"/>
  <c r="G3394" i="22"/>
  <c r="H3394" i="22"/>
  <c r="G3393" i="22"/>
  <c r="H3393" i="22"/>
  <c r="G3392" i="22"/>
  <c r="H3392" i="22"/>
  <c r="G3391" i="22"/>
  <c r="H3391" i="22"/>
  <c r="G3390" i="22"/>
  <c r="H3390" i="22"/>
  <c r="G3389" i="22"/>
  <c r="H3389" i="22"/>
  <c r="G3388" i="22"/>
  <c r="H3388" i="22"/>
  <c r="G3387" i="22"/>
  <c r="H3387" i="22"/>
  <c r="G3386" i="22"/>
  <c r="H3386" i="22"/>
  <c r="G3385" i="22"/>
  <c r="H3385" i="22"/>
  <c r="G3384" i="22"/>
  <c r="H3384" i="22"/>
  <c r="G3383" i="22"/>
  <c r="H3383" i="22"/>
  <c r="G3382" i="22"/>
  <c r="H3382" i="22"/>
  <c r="G3381" i="22"/>
  <c r="H3381" i="22"/>
  <c r="G3380" i="22"/>
  <c r="H3380" i="22"/>
  <c r="G3379" i="22"/>
  <c r="H3379" i="22"/>
  <c r="G3378" i="22"/>
  <c r="H3378" i="22"/>
  <c r="G3377" i="22"/>
  <c r="H3377" i="22"/>
  <c r="G3376" i="22"/>
  <c r="H3376" i="22"/>
  <c r="G3375" i="22"/>
  <c r="H3375" i="22"/>
  <c r="G3374" i="22"/>
  <c r="H3374" i="22"/>
  <c r="G3373" i="22"/>
  <c r="H3373" i="22"/>
  <c r="G3372" i="22"/>
  <c r="H3372" i="22"/>
  <c r="G3371" i="22"/>
  <c r="H3371" i="22"/>
  <c r="G3370" i="22"/>
  <c r="H3370" i="22"/>
  <c r="G3369" i="22"/>
  <c r="H3369" i="22"/>
  <c r="G3368" i="22"/>
  <c r="H3368" i="22"/>
  <c r="G3367" i="22"/>
  <c r="H3367" i="22"/>
  <c r="G3366" i="22"/>
  <c r="H3366" i="22"/>
  <c r="G3365" i="22"/>
  <c r="H3365" i="22"/>
  <c r="G3364" i="22"/>
  <c r="H3364" i="22"/>
  <c r="G3363" i="22"/>
  <c r="H3363" i="22"/>
  <c r="G3362" i="22"/>
  <c r="H3362" i="22"/>
  <c r="G3361" i="22"/>
  <c r="H3361" i="22"/>
  <c r="G3360" i="22"/>
  <c r="H3360" i="22"/>
  <c r="G3359" i="22"/>
  <c r="H3359" i="22"/>
  <c r="G3358" i="22"/>
  <c r="H3358" i="22"/>
  <c r="G3357" i="22"/>
  <c r="H3357" i="22"/>
  <c r="G3356" i="22"/>
  <c r="H3356" i="22"/>
  <c r="G3355" i="22"/>
  <c r="H3355" i="22"/>
  <c r="G3354" i="22"/>
  <c r="H3354" i="22"/>
  <c r="G3353" i="22"/>
  <c r="H3353" i="22"/>
  <c r="G3352" i="22"/>
  <c r="H3352" i="22"/>
  <c r="G3351" i="22"/>
  <c r="H3351" i="22"/>
  <c r="G3350" i="22"/>
  <c r="H3350" i="22"/>
  <c r="G3349" i="22"/>
  <c r="H3349" i="22"/>
  <c r="G3348" i="22"/>
  <c r="H3348" i="22"/>
  <c r="G3347" i="22"/>
  <c r="H3347" i="22"/>
  <c r="G3346" i="22"/>
  <c r="H3346" i="22"/>
  <c r="G3345" i="22"/>
  <c r="H3345" i="22"/>
  <c r="G3344" i="22"/>
  <c r="H3344" i="22"/>
  <c r="G3343" i="22"/>
  <c r="H3343" i="22"/>
  <c r="G3342" i="22"/>
  <c r="H3342" i="22"/>
  <c r="G3341" i="22"/>
  <c r="H3341" i="22"/>
  <c r="G3340" i="22"/>
  <c r="H3340" i="22"/>
  <c r="G3339" i="22"/>
  <c r="H3339" i="22"/>
  <c r="G3338" i="22"/>
  <c r="H3338" i="22"/>
  <c r="G3337" i="22"/>
  <c r="H3337" i="22"/>
  <c r="G3336" i="22"/>
  <c r="H3336" i="22"/>
  <c r="G3335" i="22"/>
  <c r="H3335" i="22"/>
  <c r="G3334" i="22"/>
  <c r="H3334" i="22"/>
  <c r="G3333" i="22"/>
  <c r="H3333" i="22"/>
  <c r="G3332" i="22"/>
  <c r="H3332" i="22"/>
  <c r="G3331" i="22"/>
  <c r="H3331" i="22"/>
  <c r="G3330" i="22"/>
  <c r="H3330" i="22"/>
  <c r="G3329" i="22"/>
  <c r="H3329" i="22"/>
  <c r="G3328" i="22"/>
  <c r="H3328" i="22"/>
  <c r="G3327" i="22"/>
  <c r="H3327" i="22"/>
  <c r="G3326" i="22"/>
  <c r="H3326" i="22"/>
  <c r="G3325" i="22"/>
  <c r="H3325" i="22"/>
  <c r="G3324" i="22"/>
  <c r="H3324" i="22"/>
  <c r="G3323" i="22"/>
  <c r="H3323" i="22"/>
  <c r="G3322" i="22"/>
  <c r="H3322" i="22"/>
  <c r="G3321" i="22"/>
  <c r="H3321" i="22"/>
  <c r="G3320" i="22"/>
  <c r="H3320" i="22"/>
  <c r="G3319" i="22"/>
  <c r="H3319" i="22"/>
  <c r="G3318" i="22"/>
  <c r="H3318" i="22"/>
  <c r="G3317" i="22"/>
  <c r="H3317" i="22"/>
  <c r="G3316" i="22"/>
  <c r="H3316" i="22"/>
  <c r="G3315" i="22"/>
  <c r="H3315" i="22"/>
  <c r="G3314" i="22"/>
  <c r="H3314" i="22"/>
  <c r="G3313" i="22"/>
  <c r="H3313" i="22"/>
  <c r="G3312" i="22"/>
  <c r="H3312" i="22"/>
  <c r="G3311" i="22"/>
  <c r="H3311" i="22"/>
  <c r="G3310" i="22"/>
  <c r="H3310" i="22"/>
  <c r="G3309" i="22"/>
  <c r="H3309" i="22"/>
  <c r="G3308" i="22"/>
  <c r="H3308" i="22"/>
  <c r="G3307" i="22"/>
  <c r="H3307" i="22"/>
  <c r="G3306" i="22"/>
  <c r="H3306" i="22"/>
  <c r="G3305" i="22"/>
  <c r="H3305" i="22"/>
  <c r="G3304" i="22"/>
  <c r="H3304" i="22"/>
  <c r="G3303" i="22"/>
  <c r="H3303" i="22"/>
  <c r="G3302" i="22"/>
  <c r="H3302" i="22"/>
  <c r="G3301" i="22"/>
  <c r="H3301" i="22"/>
  <c r="G3300" i="22"/>
  <c r="H3300" i="22"/>
  <c r="G3299" i="22"/>
  <c r="H3299" i="22"/>
  <c r="G3298" i="22"/>
  <c r="H3298" i="22"/>
  <c r="G3297" i="22"/>
  <c r="H3297" i="22"/>
  <c r="G3296" i="22"/>
  <c r="H3296" i="22"/>
  <c r="G3295" i="22"/>
  <c r="H3295" i="22"/>
  <c r="G3294" i="22"/>
  <c r="H3294" i="22"/>
  <c r="G3293" i="22"/>
  <c r="H3293" i="22"/>
  <c r="G3292" i="22"/>
  <c r="H3292" i="22"/>
  <c r="G3291" i="22"/>
  <c r="H3291" i="22"/>
  <c r="G3290" i="22"/>
  <c r="H3290" i="22"/>
  <c r="G3289" i="22"/>
  <c r="H3289" i="22"/>
  <c r="G3288" i="22"/>
  <c r="H3288" i="22"/>
  <c r="G3287" i="22"/>
  <c r="H3287" i="22"/>
  <c r="G3286" i="22"/>
  <c r="H3286" i="22"/>
  <c r="G3285" i="22"/>
  <c r="H3285" i="22"/>
  <c r="G3284" i="22"/>
  <c r="H3284" i="22"/>
  <c r="G3283" i="22"/>
  <c r="H3283" i="22"/>
  <c r="G3282" i="22"/>
  <c r="H3282" i="22"/>
  <c r="G3281" i="22"/>
  <c r="H3281" i="22"/>
  <c r="G3280" i="22"/>
  <c r="H3280" i="22"/>
  <c r="G3279" i="22"/>
  <c r="H3279" i="22"/>
  <c r="G3278" i="22"/>
  <c r="H3278" i="22"/>
  <c r="G3277" i="22"/>
  <c r="H3277" i="22"/>
  <c r="G3276" i="22"/>
  <c r="H3276" i="22"/>
  <c r="G3275" i="22"/>
  <c r="H3275" i="22"/>
  <c r="G3274" i="22"/>
  <c r="H3274" i="22"/>
  <c r="G3273" i="22"/>
  <c r="H3273" i="22"/>
  <c r="G3272" i="22"/>
  <c r="H3272" i="22"/>
  <c r="G3271" i="22"/>
  <c r="H3271" i="22"/>
  <c r="G3270" i="22"/>
  <c r="H3270" i="22"/>
  <c r="G3269" i="22"/>
  <c r="H3269" i="22"/>
  <c r="G3268" i="22"/>
  <c r="H3268" i="22"/>
  <c r="G3267" i="22"/>
  <c r="H3267" i="22"/>
  <c r="G3266" i="22"/>
  <c r="H3266" i="22"/>
  <c r="G3265" i="22"/>
  <c r="H3265" i="22"/>
  <c r="G3264" i="22"/>
  <c r="H3264" i="22"/>
  <c r="G3263" i="22"/>
  <c r="H3263" i="22"/>
  <c r="G3262" i="22"/>
  <c r="H3262" i="22"/>
  <c r="G3261" i="22"/>
  <c r="H3261" i="22"/>
  <c r="G3260" i="22"/>
  <c r="H3260" i="22"/>
  <c r="G3259" i="22"/>
  <c r="H3259" i="22"/>
  <c r="G3258" i="22"/>
  <c r="H3258" i="22"/>
  <c r="G3257" i="22"/>
  <c r="H3257" i="22"/>
  <c r="G3256" i="22"/>
  <c r="H3256" i="22"/>
  <c r="G3255" i="22"/>
  <c r="H3255" i="22"/>
  <c r="G3254" i="22"/>
  <c r="H3254" i="22"/>
  <c r="G3253" i="22"/>
  <c r="H3253" i="22"/>
  <c r="G3252" i="22"/>
  <c r="H3252" i="22"/>
  <c r="G3251" i="22"/>
  <c r="H3251" i="22"/>
  <c r="G3250" i="22"/>
  <c r="H3250" i="22"/>
  <c r="G3249" i="22"/>
  <c r="H3249" i="22"/>
  <c r="G3248" i="22"/>
  <c r="H3248" i="22"/>
  <c r="G3247" i="22"/>
  <c r="H3247" i="22"/>
  <c r="G3246" i="22"/>
  <c r="H3246" i="22"/>
  <c r="G3245" i="22"/>
  <c r="H3245" i="22"/>
  <c r="G3244" i="22"/>
  <c r="H3244" i="22"/>
  <c r="G3243" i="22"/>
  <c r="H3243" i="22"/>
  <c r="G3242" i="22"/>
  <c r="H3242" i="22"/>
  <c r="G3241" i="22"/>
  <c r="H3241" i="22"/>
  <c r="G3240" i="22"/>
  <c r="H3240" i="22"/>
  <c r="G3239" i="22"/>
  <c r="H3239" i="22"/>
  <c r="G3238" i="22"/>
  <c r="H3238" i="22"/>
  <c r="G3237" i="22"/>
  <c r="H3237" i="22"/>
  <c r="G3236" i="22"/>
  <c r="H3236" i="22"/>
  <c r="G3235" i="22"/>
  <c r="H3235" i="22"/>
  <c r="G3234" i="22"/>
  <c r="H3234" i="22"/>
  <c r="G3233" i="22"/>
  <c r="H3233" i="22"/>
  <c r="G3232" i="22"/>
  <c r="H3232" i="22"/>
  <c r="G3231" i="22"/>
  <c r="H3231" i="22"/>
  <c r="G3230" i="22"/>
  <c r="H3230" i="22"/>
  <c r="G3229" i="22"/>
  <c r="H3229" i="22"/>
  <c r="G3228" i="22"/>
  <c r="H3228" i="22"/>
  <c r="G3227" i="22"/>
  <c r="H3227" i="22"/>
  <c r="G3226" i="22"/>
  <c r="H3226" i="22"/>
  <c r="G3225" i="22"/>
  <c r="H3225" i="22"/>
  <c r="G3224" i="22"/>
  <c r="H3224" i="22"/>
  <c r="G3223" i="22"/>
  <c r="H3223" i="22"/>
  <c r="G3222" i="22"/>
  <c r="H3222" i="22"/>
  <c r="G3221" i="22"/>
  <c r="H3221" i="22"/>
  <c r="G3220" i="22"/>
  <c r="H3220" i="22"/>
  <c r="G3219" i="22"/>
  <c r="H3219" i="22"/>
  <c r="G3218" i="22"/>
  <c r="H3218" i="22"/>
  <c r="G3217" i="22"/>
  <c r="H3217" i="22"/>
  <c r="G3216" i="22"/>
  <c r="H3216" i="22"/>
  <c r="G3215" i="22"/>
  <c r="H3215" i="22"/>
  <c r="G3214" i="22"/>
  <c r="H3214" i="22"/>
  <c r="G3213" i="22"/>
  <c r="H3213" i="22"/>
  <c r="G3212" i="22"/>
  <c r="H3212" i="22"/>
  <c r="G3211" i="22"/>
  <c r="H3211" i="22"/>
  <c r="G3210" i="22"/>
  <c r="H3210" i="22"/>
  <c r="G3209" i="22"/>
  <c r="H3209" i="22"/>
  <c r="G3208" i="22"/>
  <c r="H3208" i="22"/>
  <c r="G3207" i="22"/>
  <c r="H3207" i="22"/>
  <c r="G3206" i="22"/>
  <c r="H3206" i="22"/>
  <c r="G3205" i="22"/>
  <c r="H3205" i="22"/>
  <c r="G3204" i="22"/>
  <c r="H3204" i="22"/>
  <c r="G3203" i="22"/>
  <c r="H3203" i="22"/>
  <c r="G3202" i="22"/>
  <c r="H3202" i="22"/>
  <c r="G3201" i="22"/>
  <c r="H3201" i="22"/>
  <c r="G3200" i="22"/>
  <c r="H3200" i="22"/>
  <c r="G3199" i="22"/>
  <c r="H3199" i="22"/>
  <c r="G3198" i="22"/>
  <c r="H3198" i="22"/>
  <c r="G3197" i="22"/>
  <c r="H3197" i="22"/>
  <c r="G3196" i="22"/>
  <c r="H3196" i="22"/>
  <c r="G3195" i="22"/>
  <c r="H3195" i="22"/>
  <c r="G3194" i="22"/>
  <c r="H3194" i="22"/>
  <c r="G3193" i="22"/>
  <c r="H3193" i="22"/>
  <c r="G3192" i="22"/>
  <c r="H3192" i="22"/>
  <c r="G3191" i="22"/>
  <c r="H3191" i="22"/>
  <c r="G3190" i="22"/>
  <c r="H3190" i="22"/>
  <c r="G3189" i="22"/>
  <c r="H3189" i="22"/>
  <c r="G3188" i="22"/>
  <c r="H3188" i="22"/>
  <c r="G3187" i="22"/>
  <c r="H3187" i="22"/>
  <c r="G3186" i="22"/>
  <c r="H3186" i="22"/>
  <c r="G3185" i="22"/>
  <c r="H3185" i="22"/>
  <c r="G3184" i="22"/>
  <c r="H3184" i="22"/>
  <c r="G3183" i="22"/>
  <c r="H3183" i="22"/>
  <c r="G3182" i="22"/>
  <c r="H3182" i="22"/>
  <c r="G3181" i="22"/>
  <c r="H3181" i="22"/>
  <c r="G3180" i="22"/>
  <c r="H3180" i="22"/>
  <c r="G3179" i="22"/>
  <c r="H3179" i="22"/>
  <c r="G3178" i="22"/>
  <c r="H3178" i="22"/>
  <c r="H3177" i="22"/>
  <c r="G3177" i="22"/>
  <c r="G3176" i="22"/>
  <c r="H3176" i="22"/>
  <c r="G3175" i="22"/>
  <c r="H3175" i="22"/>
  <c r="G3174" i="22"/>
  <c r="H3174" i="22"/>
  <c r="G3173" i="22"/>
  <c r="H3173" i="22"/>
  <c r="G3172" i="22"/>
  <c r="H3172" i="22"/>
  <c r="G3171" i="22"/>
  <c r="H3171" i="22"/>
  <c r="G3170" i="22"/>
  <c r="H3170" i="22"/>
  <c r="G3169" i="22"/>
  <c r="H3169" i="22"/>
  <c r="G3168" i="22"/>
  <c r="H3168" i="22"/>
  <c r="G3167" i="22"/>
  <c r="H3167" i="22"/>
  <c r="G3166" i="22"/>
  <c r="H3166" i="22"/>
  <c r="G3165" i="22"/>
  <c r="H3165" i="22"/>
  <c r="G3164" i="22"/>
  <c r="H3164" i="22"/>
  <c r="G3163" i="22"/>
  <c r="H3163" i="22"/>
  <c r="G3162" i="22"/>
  <c r="H3162" i="22"/>
  <c r="G3161" i="22"/>
  <c r="H3161" i="22"/>
  <c r="G3160" i="22"/>
  <c r="H3160" i="22"/>
  <c r="G3159" i="22"/>
  <c r="H3159" i="22"/>
  <c r="G3158" i="22"/>
  <c r="H3158" i="22"/>
  <c r="G3157" i="22"/>
  <c r="H3157" i="22"/>
  <c r="G3156" i="22"/>
  <c r="H3156" i="22"/>
  <c r="G3155" i="22"/>
  <c r="H3155" i="22"/>
  <c r="G3154" i="22"/>
  <c r="H3154" i="22"/>
  <c r="G3153" i="22"/>
  <c r="H3153" i="22"/>
  <c r="G3152" i="22"/>
  <c r="H3152" i="22"/>
  <c r="G3151" i="22"/>
  <c r="H3151" i="22"/>
  <c r="G3150" i="22"/>
  <c r="H3150" i="22"/>
  <c r="G3149" i="22"/>
  <c r="H3149" i="22"/>
  <c r="G3148" i="22"/>
  <c r="H3148" i="22"/>
  <c r="G3147" i="22"/>
  <c r="H3147" i="22"/>
  <c r="G3146" i="22"/>
  <c r="H3146" i="22"/>
  <c r="G3145" i="22"/>
  <c r="H3145" i="22"/>
  <c r="G3144" i="22"/>
  <c r="H3144" i="22"/>
  <c r="G3143" i="22"/>
  <c r="H3143" i="22"/>
  <c r="G3142" i="22"/>
  <c r="H3142" i="22"/>
  <c r="G3141" i="22"/>
  <c r="H3141" i="22"/>
  <c r="G3140" i="22"/>
  <c r="H3140" i="22"/>
  <c r="G3139" i="22"/>
  <c r="H3139" i="22"/>
  <c r="G3138" i="22"/>
  <c r="H3138" i="22"/>
  <c r="G3137" i="22"/>
  <c r="H3137" i="22"/>
  <c r="G3136" i="22"/>
  <c r="H3136" i="22"/>
  <c r="G3135" i="22"/>
  <c r="H3135" i="22"/>
  <c r="G3134" i="22"/>
  <c r="H3134" i="22"/>
  <c r="G3133" i="22"/>
  <c r="H3133" i="22"/>
  <c r="G3132" i="22"/>
  <c r="H3132" i="22"/>
  <c r="G3131" i="22"/>
  <c r="H3131" i="22"/>
  <c r="G3130" i="22"/>
  <c r="H3130" i="22"/>
  <c r="G3129" i="22"/>
  <c r="H3129" i="22"/>
  <c r="G3128" i="22"/>
  <c r="H3128" i="22"/>
  <c r="G3127" i="22"/>
  <c r="H3127" i="22"/>
  <c r="G3126" i="22"/>
  <c r="H3126" i="22"/>
  <c r="G3125" i="22"/>
  <c r="H3125" i="22"/>
  <c r="G3124" i="22"/>
  <c r="H3124" i="22"/>
  <c r="G3123" i="22"/>
  <c r="H3123" i="22"/>
  <c r="G3122" i="22"/>
  <c r="H3122" i="22"/>
  <c r="G3121" i="22"/>
  <c r="H3121" i="22"/>
  <c r="G3120" i="22"/>
  <c r="H3120" i="22"/>
  <c r="G3119" i="22"/>
  <c r="H3119" i="22"/>
  <c r="G3118" i="22"/>
  <c r="H3118" i="22"/>
  <c r="G3117" i="22"/>
  <c r="H3117" i="22"/>
  <c r="G3116" i="22"/>
  <c r="H3116" i="22"/>
  <c r="G3115" i="22"/>
  <c r="H3115" i="22"/>
  <c r="G3114" i="22"/>
  <c r="H3114" i="22"/>
  <c r="G3113" i="22"/>
  <c r="H3113" i="22"/>
  <c r="G3112" i="22"/>
  <c r="H3112" i="22"/>
  <c r="G3111" i="22"/>
  <c r="H3111" i="22"/>
  <c r="G3110" i="22"/>
  <c r="H3110" i="22"/>
  <c r="G3109" i="22"/>
  <c r="H3109" i="22"/>
  <c r="G3108" i="22"/>
  <c r="H3108" i="22"/>
  <c r="G3107" i="22"/>
  <c r="H3107" i="22"/>
  <c r="G3106" i="22"/>
  <c r="H3106" i="22"/>
  <c r="G3105" i="22"/>
  <c r="H3105" i="22"/>
  <c r="G3104" i="22"/>
  <c r="H3104" i="22"/>
  <c r="G3103" i="22"/>
  <c r="H3103" i="22"/>
  <c r="G3102" i="22"/>
  <c r="H3102" i="22"/>
  <c r="G3101" i="22"/>
  <c r="H3101" i="22"/>
  <c r="G3100" i="22"/>
  <c r="H3100" i="22"/>
  <c r="G3099" i="22"/>
  <c r="H3099" i="22"/>
  <c r="G3098" i="22"/>
  <c r="H3098" i="22"/>
  <c r="G3097" i="22"/>
  <c r="H3097" i="22"/>
  <c r="G3096" i="22"/>
  <c r="H3096" i="22"/>
  <c r="G3095" i="22"/>
  <c r="H3095" i="22"/>
  <c r="G3094" i="22"/>
  <c r="H3094" i="22"/>
  <c r="G3093" i="22"/>
  <c r="H3093" i="22"/>
  <c r="G3092" i="22"/>
  <c r="H3092" i="22"/>
  <c r="G3091" i="22"/>
  <c r="H3091" i="22"/>
  <c r="G3090" i="22"/>
  <c r="H3090" i="22"/>
  <c r="G3089" i="22"/>
  <c r="H3089" i="22"/>
  <c r="G3088" i="22"/>
  <c r="H3088" i="22"/>
  <c r="G3087" i="22"/>
  <c r="H3087" i="22"/>
  <c r="G3086" i="22"/>
  <c r="H3086" i="22"/>
  <c r="G3085" i="22"/>
  <c r="H3085" i="22"/>
  <c r="G3084" i="22"/>
  <c r="H3084" i="22"/>
  <c r="G3083" i="22"/>
  <c r="H3083" i="22"/>
  <c r="G3082" i="22"/>
  <c r="H3082" i="22"/>
  <c r="G3081" i="22"/>
  <c r="H3081" i="22"/>
  <c r="G3080" i="22"/>
  <c r="H3080" i="22"/>
  <c r="G3079" i="22"/>
  <c r="H3079" i="22"/>
  <c r="G3078" i="22"/>
  <c r="H3078" i="22"/>
  <c r="G3077" i="22"/>
  <c r="H3077" i="22"/>
  <c r="G3076" i="22"/>
  <c r="H3076" i="22"/>
  <c r="G3075" i="22"/>
  <c r="H3075" i="22"/>
  <c r="G3074" i="22"/>
  <c r="H3074" i="22"/>
  <c r="G3073" i="22"/>
  <c r="H3073" i="22"/>
  <c r="G3072" i="22"/>
  <c r="H3072" i="22"/>
  <c r="G3071" i="22"/>
  <c r="H3071" i="22"/>
  <c r="G3070" i="22"/>
  <c r="H3070" i="22"/>
  <c r="G3069" i="22"/>
  <c r="H3069" i="22"/>
  <c r="G3068" i="22"/>
  <c r="H3068" i="22"/>
  <c r="G3067" i="22"/>
  <c r="H3067" i="22"/>
  <c r="G3066" i="22"/>
  <c r="H3066" i="22"/>
  <c r="G3065" i="22"/>
  <c r="H3065" i="22"/>
  <c r="G3064" i="22"/>
  <c r="H3064" i="22"/>
  <c r="G3063" i="22"/>
  <c r="H3063" i="22"/>
  <c r="G3062" i="22"/>
  <c r="H3062" i="22"/>
  <c r="G3061" i="22"/>
  <c r="H3061" i="22"/>
  <c r="G3060" i="22"/>
  <c r="H3060" i="22"/>
  <c r="G3059" i="22"/>
  <c r="H3059" i="22"/>
  <c r="G3058" i="22"/>
  <c r="H3058" i="22"/>
  <c r="G3057" i="22"/>
  <c r="H3057" i="22"/>
  <c r="G3056" i="22"/>
  <c r="H3056" i="22"/>
  <c r="G3055" i="22"/>
  <c r="H3055" i="22"/>
  <c r="G3054" i="22"/>
  <c r="H3054" i="22"/>
  <c r="G3053" i="22"/>
  <c r="H3053" i="22"/>
  <c r="G3052" i="22"/>
  <c r="H3052" i="22"/>
  <c r="G3051" i="22"/>
  <c r="H3051" i="22"/>
  <c r="G3050" i="22"/>
  <c r="H3050" i="22"/>
  <c r="G3049" i="22"/>
  <c r="H3049" i="22"/>
  <c r="G3048" i="22"/>
  <c r="H3048" i="22"/>
  <c r="G3047" i="22"/>
  <c r="H3047" i="22"/>
  <c r="G3046" i="22"/>
  <c r="H3046" i="22"/>
  <c r="G3045" i="22"/>
  <c r="H3045" i="22"/>
  <c r="G3044" i="22"/>
  <c r="H3044" i="22"/>
  <c r="G3043" i="22"/>
  <c r="H3043" i="22"/>
  <c r="G3042" i="22"/>
  <c r="H3042" i="22"/>
  <c r="G3041" i="22"/>
  <c r="H3041" i="22"/>
  <c r="G3040" i="22"/>
  <c r="H3040" i="22"/>
  <c r="G3039" i="22"/>
  <c r="H3039" i="22"/>
  <c r="G3038" i="22"/>
  <c r="H3038" i="22"/>
  <c r="G3037" i="22"/>
  <c r="H3037" i="22"/>
  <c r="G3036" i="22"/>
  <c r="H3036" i="22"/>
  <c r="G3035" i="22"/>
  <c r="H3035" i="22"/>
  <c r="G3034" i="22"/>
  <c r="H3034" i="22"/>
  <c r="G3033" i="22"/>
  <c r="H3033" i="22"/>
  <c r="G3032" i="22"/>
  <c r="H3032" i="22"/>
  <c r="G3031" i="22"/>
  <c r="H3031" i="22"/>
  <c r="G3030" i="22"/>
  <c r="H3030" i="22"/>
  <c r="G3029" i="22"/>
  <c r="H3029" i="22"/>
  <c r="G3028" i="22"/>
  <c r="H3028" i="22"/>
  <c r="G3027" i="22"/>
  <c r="H3027" i="22"/>
  <c r="G3026" i="22"/>
  <c r="H3026" i="22"/>
  <c r="G3025" i="22"/>
  <c r="H3025" i="22"/>
  <c r="G3024" i="22"/>
  <c r="H3024" i="22"/>
  <c r="G3023" i="22"/>
  <c r="H3023" i="22"/>
  <c r="G3022" i="22"/>
  <c r="H3022" i="22"/>
  <c r="G3021" i="22"/>
  <c r="H3021" i="22"/>
  <c r="G3020" i="22"/>
  <c r="H3020" i="22"/>
  <c r="G3019" i="22"/>
  <c r="H3019" i="22"/>
  <c r="G3018" i="22"/>
  <c r="H3018" i="22"/>
  <c r="G3017" i="22"/>
  <c r="H3017" i="22"/>
  <c r="G3016" i="22"/>
  <c r="H3016" i="22"/>
  <c r="G3015" i="22"/>
  <c r="H3015" i="22"/>
  <c r="G3014" i="22"/>
  <c r="H3014" i="22"/>
  <c r="G3013" i="22"/>
  <c r="H3013" i="22"/>
  <c r="G3012" i="22"/>
  <c r="H3012" i="22"/>
  <c r="G3011" i="22"/>
  <c r="H3011" i="22"/>
  <c r="G3010" i="22"/>
  <c r="H3010" i="22"/>
  <c r="G3009" i="22"/>
  <c r="H3009" i="22"/>
  <c r="G3008" i="22"/>
  <c r="H3008" i="22"/>
  <c r="G3007" i="22"/>
  <c r="H3007" i="22"/>
  <c r="G3006" i="22"/>
  <c r="H3006" i="22"/>
  <c r="G3005" i="22"/>
  <c r="H3005" i="22"/>
  <c r="G3004" i="22"/>
  <c r="H3004" i="22"/>
  <c r="G3003" i="22"/>
  <c r="H3003" i="22"/>
  <c r="G3002" i="22"/>
  <c r="H3002" i="22"/>
  <c r="G3001" i="22"/>
  <c r="H3001" i="22"/>
  <c r="G3000" i="22"/>
  <c r="H3000" i="22"/>
  <c r="G2999" i="22"/>
  <c r="H2999" i="22"/>
  <c r="G2998" i="22"/>
  <c r="H2998" i="22"/>
  <c r="G2997" i="22"/>
  <c r="H2997" i="22"/>
  <c r="G2996" i="22"/>
  <c r="H2996" i="22"/>
  <c r="G2995" i="22"/>
  <c r="H2995" i="22"/>
  <c r="G2994" i="22"/>
  <c r="H2994" i="22"/>
  <c r="G2993" i="22"/>
  <c r="H2993" i="22"/>
  <c r="G2992" i="22"/>
  <c r="H2992" i="22"/>
  <c r="G2991" i="22"/>
  <c r="H2991" i="22"/>
  <c r="G2990" i="22"/>
  <c r="H2990" i="22"/>
  <c r="G2989" i="22"/>
  <c r="H2989" i="22"/>
  <c r="G2988" i="22"/>
  <c r="H2988" i="22"/>
  <c r="G2987" i="22"/>
  <c r="H2987" i="22"/>
  <c r="G2986" i="22"/>
  <c r="H2986" i="22"/>
  <c r="G2985" i="22"/>
  <c r="H2985" i="22"/>
  <c r="G2984" i="22"/>
  <c r="H2984" i="22"/>
  <c r="G2983" i="22"/>
  <c r="H2983" i="22"/>
  <c r="G2982" i="22"/>
  <c r="H2982" i="22"/>
  <c r="G2981" i="22"/>
  <c r="H2981" i="22"/>
  <c r="G2980" i="22"/>
  <c r="H2980" i="22"/>
  <c r="G2979" i="22"/>
  <c r="H2979" i="22"/>
  <c r="G2978" i="22"/>
  <c r="H2978" i="22"/>
  <c r="G2977" i="22"/>
  <c r="H2977" i="22"/>
  <c r="G2976" i="22"/>
  <c r="H2976" i="22"/>
  <c r="G2975" i="22"/>
  <c r="H2975" i="22"/>
  <c r="G2974" i="22"/>
  <c r="H2974" i="22"/>
  <c r="G2973" i="22"/>
  <c r="H2973" i="22"/>
  <c r="G2972" i="22"/>
  <c r="H2972" i="22"/>
  <c r="G2971" i="22"/>
  <c r="H2971" i="22"/>
  <c r="G2970" i="22"/>
  <c r="H2970" i="22"/>
  <c r="G2969" i="22"/>
  <c r="H2969" i="22"/>
  <c r="G2968" i="22"/>
  <c r="H2968" i="22"/>
  <c r="G2967" i="22"/>
  <c r="H2967" i="22"/>
  <c r="G2966" i="22"/>
  <c r="H2966" i="22"/>
  <c r="G2965" i="22"/>
  <c r="H2965" i="22"/>
  <c r="G2964" i="22"/>
  <c r="H2964" i="22"/>
  <c r="G2963" i="22"/>
  <c r="H2963" i="22"/>
  <c r="G2962" i="22"/>
  <c r="H2962" i="22"/>
  <c r="G2961" i="22"/>
  <c r="H2961" i="22"/>
  <c r="G2960" i="22"/>
  <c r="H2960" i="22"/>
  <c r="G2959" i="22"/>
  <c r="H2959" i="22"/>
  <c r="G2958" i="22"/>
  <c r="H2958" i="22"/>
  <c r="G2957" i="22"/>
  <c r="H2957" i="22"/>
  <c r="G2956" i="22"/>
  <c r="H2956" i="22"/>
  <c r="G2955" i="22"/>
  <c r="H2955" i="22"/>
  <c r="G2954" i="22"/>
  <c r="H2954" i="22"/>
  <c r="G2953" i="22"/>
  <c r="H2953" i="22"/>
  <c r="G2952" i="22"/>
  <c r="H2952" i="22"/>
  <c r="G2951" i="22"/>
  <c r="H2951" i="22"/>
  <c r="G2950" i="22"/>
  <c r="H2950" i="22"/>
  <c r="G2949" i="22"/>
  <c r="H2949" i="22"/>
  <c r="G2948" i="22"/>
  <c r="H2948" i="22"/>
  <c r="H2947" i="22"/>
  <c r="G2947" i="22"/>
  <c r="G2946" i="22"/>
  <c r="H2946" i="22"/>
  <c r="G2945" i="22"/>
  <c r="H2945" i="22"/>
  <c r="G2944" i="22"/>
  <c r="H2944" i="22"/>
  <c r="G2943" i="22"/>
  <c r="H2943" i="22"/>
  <c r="G2942" i="22"/>
  <c r="H2942" i="22"/>
  <c r="G2941" i="22"/>
  <c r="H2941" i="22"/>
  <c r="G2940" i="22"/>
  <c r="H2940" i="22"/>
  <c r="G2939" i="22"/>
  <c r="H2939" i="22"/>
  <c r="G2938" i="22"/>
  <c r="H2938" i="22"/>
  <c r="G2937" i="22"/>
  <c r="H2937" i="22"/>
  <c r="G2936" i="22"/>
  <c r="H2936" i="22"/>
  <c r="G2935" i="22"/>
  <c r="H2935" i="22"/>
  <c r="G2934" i="22"/>
  <c r="H2934" i="22"/>
  <c r="G2933" i="22"/>
  <c r="H2933" i="22"/>
  <c r="G2932" i="22"/>
  <c r="H2932" i="22"/>
  <c r="G2931" i="22"/>
  <c r="H2931" i="22"/>
  <c r="G2930" i="22"/>
  <c r="H2930" i="22"/>
  <c r="G2929" i="22"/>
  <c r="H2929" i="22"/>
  <c r="G2928" i="22"/>
  <c r="H2928" i="22"/>
  <c r="G2927" i="22"/>
  <c r="H2927" i="22"/>
  <c r="G2926" i="22"/>
  <c r="H2926" i="22"/>
  <c r="G2925" i="22"/>
  <c r="H2925" i="22"/>
  <c r="G2924" i="22"/>
  <c r="H2924" i="22"/>
  <c r="G2923" i="22"/>
  <c r="H2923" i="22"/>
  <c r="G2922" i="22"/>
  <c r="H2922" i="22"/>
  <c r="G2921" i="22"/>
  <c r="H2921" i="22"/>
  <c r="G2920" i="22"/>
  <c r="H2920" i="22"/>
  <c r="G2919" i="22"/>
  <c r="H2919" i="22"/>
  <c r="G2918" i="22"/>
  <c r="H2918" i="22"/>
  <c r="G2917" i="22"/>
  <c r="H2917" i="22"/>
  <c r="G2916" i="22"/>
  <c r="H2916" i="22"/>
  <c r="G2915" i="22"/>
  <c r="H2915" i="22"/>
  <c r="G2914" i="22"/>
  <c r="H2914" i="22"/>
  <c r="G2913" i="22"/>
  <c r="H2913" i="22"/>
  <c r="G2912" i="22"/>
  <c r="H2912" i="22"/>
  <c r="G2911" i="22"/>
  <c r="H2911" i="22"/>
  <c r="G2910" i="22"/>
  <c r="H2910" i="22"/>
  <c r="G2909" i="22"/>
  <c r="H2909" i="22"/>
  <c r="G2908" i="22"/>
  <c r="H2908" i="22"/>
  <c r="G2907" i="22"/>
  <c r="H2907" i="22"/>
  <c r="G2906" i="22"/>
  <c r="H2906" i="22"/>
  <c r="G2905" i="22"/>
  <c r="H2905" i="22"/>
  <c r="G2904" i="22"/>
  <c r="H2904" i="22"/>
  <c r="G2903" i="22"/>
  <c r="H2903" i="22"/>
  <c r="G2902" i="22"/>
  <c r="H2902" i="22"/>
  <c r="G2901" i="22"/>
  <c r="H2901" i="22"/>
  <c r="G2900" i="22"/>
  <c r="H2900" i="22"/>
  <c r="G2899" i="22"/>
  <c r="H2899" i="22"/>
  <c r="G2898" i="22"/>
  <c r="H2898" i="22"/>
  <c r="G2897" i="22"/>
  <c r="H2897" i="22"/>
  <c r="G2896" i="22"/>
  <c r="H2896" i="22"/>
  <c r="G2895" i="22"/>
  <c r="H2895" i="22"/>
  <c r="G2894" i="22"/>
  <c r="H2894" i="22"/>
  <c r="G2893" i="22"/>
  <c r="H2893" i="22"/>
  <c r="G2892" i="22"/>
  <c r="H2892" i="22"/>
  <c r="G2891" i="22"/>
  <c r="H2891" i="22"/>
  <c r="G2890" i="22"/>
  <c r="H2890" i="22"/>
  <c r="G2889" i="22"/>
  <c r="H2889" i="22"/>
  <c r="G2888" i="22"/>
  <c r="H2888" i="22"/>
  <c r="G2887" i="22"/>
  <c r="H2887" i="22"/>
  <c r="G2886" i="22"/>
  <c r="H2886" i="22"/>
  <c r="G2885" i="22"/>
  <c r="H2885" i="22"/>
  <c r="G2884" i="22"/>
  <c r="H2884" i="22"/>
  <c r="G2883" i="22"/>
  <c r="H2883" i="22"/>
  <c r="G2882" i="22"/>
  <c r="H2882" i="22"/>
  <c r="G2881" i="22"/>
  <c r="H2881" i="22"/>
  <c r="G2880" i="22"/>
  <c r="H2880" i="22"/>
  <c r="G2879" i="22"/>
  <c r="H2879" i="22"/>
  <c r="G2878" i="22"/>
  <c r="H2878" i="22"/>
  <c r="G2877" i="22"/>
  <c r="H2877" i="22"/>
  <c r="G2876" i="22"/>
  <c r="H2876" i="22"/>
  <c r="G2875" i="22"/>
  <c r="H2875" i="22"/>
  <c r="G2874" i="22"/>
  <c r="H2874" i="22"/>
  <c r="G2873" i="22"/>
  <c r="H2873" i="22"/>
  <c r="G2872" i="22"/>
  <c r="H2872" i="22"/>
  <c r="G2871" i="22"/>
  <c r="H2871" i="22"/>
  <c r="G2870" i="22"/>
  <c r="H2870" i="22"/>
  <c r="G2869" i="22"/>
  <c r="H2869" i="22"/>
  <c r="G2868" i="22"/>
  <c r="H2868" i="22"/>
  <c r="G2867" i="22"/>
  <c r="H2867" i="22"/>
  <c r="G2866" i="22"/>
  <c r="H2866" i="22"/>
  <c r="G2865" i="22"/>
  <c r="H2865" i="22"/>
  <c r="G2864" i="22"/>
  <c r="H2864" i="22"/>
  <c r="G2863" i="22"/>
  <c r="H2863" i="22"/>
  <c r="G2862" i="22"/>
  <c r="H2862" i="22"/>
  <c r="G2861" i="22"/>
  <c r="H2861" i="22"/>
  <c r="G2860" i="22"/>
  <c r="H2860" i="22"/>
  <c r="G2859" i="22"/>
  <c r="H2859" i="22"/>
  <c r="G2858" i="22"/>
  <c r="H2858" i="22"/>
  <c r="G2857" i="22"/>
  <c r="H2857" i="22"/>
  <c r="G2856" i="22"/>
  <c r="H2856" i="22"/>
  <c r="G2855" i="22"/>
  <c r="H2855" i="22"/>
  <c r="G2854" i="22"/>
  <c r="H2854" i="22"/>
  <c r="G2853" i="22"/>
  <c r="H2853" i="22"/>
  <c r="G2852" i="22"/>
  <c r="H2852" i="22"/>
  <c r="G2851" i="22"/>
  <c r="H2851" i="22"/>
  <c r="G2850" i="22"/>
  <c r="H2850" i="22"/>
  <c r="G2849" i="22"/>
  <c r="H2849" i="22"/>
  <c r="G2848" i="22"/>
  <c r="H2848" i="22"/>
  <c r="G2847" i="22"/>
  <c r="H2847" i="22"/>
  <c r="G2846" i="22"/>
  <c r="H2846" i="22"/>
  <c r="G2845" i="22"/>
  <c r="H2845" i="22"/>
  <c r="G2844" i="22"/>
  <c r="H2844" i="22"/>
  <c r="G2843" i="22"/>
  <c r="H2843" i="22"/>
  <c r="G2842" i="22"/>
  <c r="H2842" i="22"/>
  <c r="G2841" i="22"/>
  <c r="H2841" i="22"/>
  <c r="G2840" i="22"/>
  <c r="H2840" i="22"/>
  <c r="G2839" i="22"/>
  <c r="H2839" i="22"/>
  <c r="G2838" i="22"/>
  <c r="H2838" i="22"/>
  <c r="G2837" i="22"/>
  <c r="H2837" i="22"/>
  <c r="G2836" i="22"/>
  <c r="H2836" i="22"/>
  <c r="G2835" i="22"/>
  <c r="H2835" i="22"/>
  <c r="G2834" i="22"/>
  <c r="H2834" i="22"/>
  <c r="G2833" i="22"/>
  <c r="H2833" i="22"/>
  <c r="G2832" i="22"/>
  <c r="H2832" i="22"/>
  <c r="G2831" i="22"/>
  <c r="H2831" i="22"/>
  <c r="G2830" i="22"/>
  <c r="H2830" i="22"/>
  <c r="G2829" i="22"/>
  <c r="H2829" i="22"/>
  <c r="G2828" i="22"/>
  <c r="H2828" i="22"/>
  <c r="G2827" i="22"/>
  <c r="H2827" i="22"/>
  <c r="G2826" i="22"/>
  <c r="H2826" i="22"/>
  <c r="G2825" i="22"/>
  <c r="H2825" i="22"/>
  <c r="G2824" i="22"/>
  <c r="H2824" i="22"/>
  <c r="G2823" i="22"/>
  <c r="H2823" i="22"/>
  <c r="G2822" i="22"/>
  <c r="H2822" i="22"/>
  <c r="G2821" i="22"/>
  <c r="H2821" i="22"/>
  <c r="G2820" i="22"/>
  <c r="H2820" i="22"/>
  <c r="G2819" i="22"/>
  <c r="H2819" i="22"/>
  <c r="G2818" i="22"/>
  <c r="H2818" i="22"/>
  <c r="G2817" i="22"/>
  <c r="H2817" i="22"/>
  <c r="G2816" i="22"/>
  <c r="H2816" i="22"/>
  <c r="G2815" i="22"/>
  <c r="H2815" i="22"/>
  <c r="G2814" i="22"/>
  <c r="H2814" i="22"/>
  <c r="G2813" i="22"/>
  <c r="H2813" i="22"/>
  <c r="G2812" i="22"/>
  <c r="H2812" i="22"/>
  <c r="G2811" i="22"/>
  <c r="H2811" i="22"/>
  <c r="G2810" i="22"/>
  <c r="H2810" i="22"/>
  <c r="G2809" i="22"/>
  <c r="H2809" i="22"/>
  <c r="G2808" i="22"/>
  <c r="H2808" i="22"/>
  <c r="G2807" i="22"/>
  <c r="H2807" i="22"/>
  <c r="G2806" i="22"/>
  <c r="H2806" i="22"/>
  <c r="G2805" i="22"/>
  <c r="H2805" i="22"/>
  <c r="G2804" i="22"/>
  <c r="H2804" i="22"/>
  <c r="G2803" i="22"/>
  <c r="H2803" i="22"/>
  <c r="G2802" i="22"/>
  <c r="H2802" i="22"/>
  <c r="G2801" i="22"/>
  <c r="H2801" i="22"/>
  <c r="G2800" i="22"/>
  <c r="H2800" i="22"/>
  <c r="G2799" i="22"/>
  <c r="H2799" i="22"/>
  <c r="G2798" i="22"/>
  <c r="H2798" i="22"/>
  <c r="G2797" i="22"/>
  <c r="H2797" i="22"/>
  <c r="G2796" i="22"/>
  <c r="H2796" i="22"/>
  <c r="G2795" i="22"/>
  <c r="H2795" i="22"/>
  <c r="G2794" i="22"/>
  <c r="H2794" i="22"/>
  <c r="G2793" i="22"/>
  <c r="H2793" i="22"/>
  <c r="G2792" i="22"/>
  <c r="H2792" i="22"/>
  <c r="G2791" i="22"/>
  <c r="H2791" i="22"/>
  <c r="G2790" i="22"/>
  <c r="H2790" i="22"/>
  <c r="G2789" i="22"/>
  <c r="H2789" i="22"/>
  <c r="G2788" i="22"/>
  <c r="H2788" i="22"/>
  <c r="G2787" i="22"/>
  <c r="H2787" i="22"/>
  <c r="G2786" i="22"/>
  <c r="H2786" i="22"/>
  <c r="G2785" i="22"/>
  <c r="H2785" i="22"/>
  <c r="G2784" i="22"/>
  <c r="H2784" i="22"/>
  <c r="G2783" i="22"/>
  <c r="H2783" i="22"/>
  <c r="G2782" i="22"/>
  <c r="H2782" i="22"/>
  <c r="G2781" i="22"/>
  <c r="H2781" i="22"/>
  <c r="G2780" i="22"/>
  <c r="H2780" i="22"/>
  <c r="G2779" i="22"/>
  <c r="H2779" i="22"/>
  <c r="G2778" i="22"/>
  <c r="H2778" i="22"/>
  <c r="G2777" i="22"/>
  <c r="H2777" i="22"/>
  <c r="G2776" i="22"/>
  <c r="H2776" i="22"/>
  <c r="G2775" i="22"/>
  <c r="H2775" i="22"/>
  <c r="G2774" i="22"/>
  <c r="H2774" i="22"/>
  <c r="G2773" i="22"/>
  <c r="H2773" i="22"/>
  <c r="G2772" i="22"/>
  <c r="H2772" i="22"/>
  <c r="G2771" i="22"/>
  <c r="H2771" i="22"/>
  <c r="G2770" i="22"/>
  <c r="H2770" i="22"/>
  <c r="G2769" i="22"/>
  <c r="H2769" i="22"/>
  <c r="G2768" i="22"/>
  <c r="H2768" i="22"/>
  <c r="G2767" i="22"/>
  <c r="H2767" i="22"/>
  <c r="G2766" i="22"/>
  <c r="H2766" i="22"/>
  <c r="G2765" i="22"/>
  <c r="H2765" i="22"/>
  <c r="G2764" i="22"/>
  <c r="H2764" i="22"/>
  <c r="G2763" i="22"/>
  <c r="H2763" i="22"/>
  <c r="G2762" i="22"/>
  <c r="H2762" i="22"/>
  <c r="G2761" i="22"/>
  <c r="H2761" i="22"/>
  <c r="G2760" i="22"/>
  <c r="H2760" i="22"/>
  <c r="G2759" i="22"/>
  <c r="H2759" i="22"/>
  <c r="G2758" i="22"/>
  <c r="H2758" i="22"/>
  <c r="G2757" i="22"/>
  <c r="H2757" i="22"/>
  <c r="G2756" i="22"/>
  <c r="H2756" i="22"/>
  <c r="G2755" i="22"/>
  <c r="H2755" i="22"/>
  <c r="G2754" i="22"/>
  <c r="H2754" i="22"/>
  <c r="G2753" i="22"/>
  <c r="H2753" i="22"/>
  <c r="G2752" i="22"/>
  <c r="H2752" i="22"/>
  <c r="G2751" i="22"/>
  <c r="H2751" i="22"/>
  <c r="G2750" i="22"/>
  <c r="H2750" i="22"/>
  <c r="G2749" i="22"/>
  <c r="H2749" i="22"/>
  <c r="G2748" i="22"/>
  <c r="H2748" i="22"/>
  <c r="G2747" i="22"/>
  <c r="H2747" i="22"/>
  <c r="G2746" i="22"/>
  <c r="H2746" i="22"/>
  <c r="G2745" i="22"/>
  <c r="H2745" i="22"/>
  <c r="G2744" i="22"/>
  <c r="H2744" i="22"/>
  <c r="G2743" i="22"/>
  <c r="H2743" i="22"/>
  <c r="G2742" i="22"/>
  <c r="H2742" i="22"/>
  <c r="G2741" i="22"/>
  <c r="H2741" i="22"/>
  <c r="G2740" i="22"/>
  <c r="H2740" i="22"/>
  <c r="G2739" i="22"/>
  <c r="H2739" i="22"/>
  <c r="G2738" i="22"/>
  <c r="H2738" i="22"/>
  <c r="G2737" i="22"/>
  <c r="H2737" i="22"/>
  <c r="G2736" i="22"/>
  <c r="H2736" i="22"/>
  <c r="G2735" i="22"/>
  <c r="H2735" i="22"/>
  <c r="G2734" i="22"/>
  <c r="H2734" i="22"/>
  <c r="G2733" i="22"/>
  <c r="H2733" i="22"/>
  <c r="G2732" i="22"/>
  <c r="H2732" i="22"/>
  <c r="G2731" i="22"/>
  <c r="H2731" i="22"/>
  <c r="G2730" i="22"/>
  <c r="H2730" i="22"/>
  <c r="G2729" i="22"/>
  <c r="H2729" i="22"/>
  <c r="G2728" i="22"/>
  <c r="H2728" i="22"/>
  <c r="G2727" i="22"/>
  <c r="H2727" i="22"/>
  <c r="G2726" i="22"/>
  <c r="H2726" i="22"/>
  <c r="G2725" i="22"/>
  <c r="H2725" i="22"/>
  <c r="G2724" i="22"/>
  <c r="H2724" i="22"/>
  <c r="G2723" i="22"/>
  <c r="H2723" i="22"/>
  <c r="G2722" i="22"/>
  <c r="H2722" i="22"/>
  <c r="G2721" i="22"/>
  <c r="H2721" i="22"/>
  <c r="G2720" i="22"/>
  <c r="H2720" i="22"/>
  <c r="G2719" i="22"/>
  <c r="H2719" i="22"/>
  <c r="G2718" i="22"/>
  <c r="H2718" i="22"/>
  <c r="G2717" i="22"/>
  <c r="H2717" i="22"/>
  <c r="G2716" i="22"/>
  <c r="H2716" i="22"/>
  <c r="G2715" i="22"/>
  <c r="H2715" i="22"/>
  <c r="G2714" i="22"/>
  <c r="H2714" i="22"/>
  <c r="G2713" i="22"/>
  <c r="H2713" i="22"/>
  <c r="G2712" i="22"/>
  <c r="H2712" i="22"/>
  <c r="G2711" i="22"/>
  <c r="H2711" i="22"/>
  <c r="G2710" i="22"/>
  <c r="H2710" i="22"/>
  <c r="G2709" i="22"/>
  <c r="H2709" i="22"/>
  <c r="G2708" i="22"/>
  <c r="H2708" i="22"/>
  <c r="G2707" i="22"/>
  <c r="H2707" i="22"/>
  <c r="G2706" i="22"/>
  <c r="H2706" i="22"/>
  <c r="G2705" i="22"/>
  <c r="H2705" i="22"/>
  <c r="G2704" i="22"/>
  <c r="H2704" i="22"/>
  <c r="G2703" i="22"/>
  <c r="H2703" i="22"/>
  <c r="G2702" i="22"/>
  <c r="H2702" i="22"/>
  <c r="G2701" i="22"/>
  <c r="H2701" i="22"/>
  <c r="G2700" i="22"/>
  <c r="H2700" i="22"/>
  <c r="G2699" i="22"/>
  <c r="H2699" i="22"/>
  <c r="G2698" i="22"/>
  <c r="H2698" i="22"/>
  <c r="G2697" i="22"/>
  <c r="H2697" i="22"/>
  <c r="G2696" i="22"/>
  <c r="H2696" i="22"/>
  <c r="G2695" i="22"/>
  <c r="H2695" i="22"/>
  <c r="G2694" i="22"/>
  <c r="H2694" i="22"/>
  <c r="G2693" i="22"/>
  <c r="H2693" i="22"/>
  <c r="G2692" i="22"/>
  <c r="H2692" i="22"/>
  <c r="G2691" i="22"/>
  <c r="H2691" i="22"/>
  <c r="G2690" i="22"/>
  <c r="H2690" i="22"/>
  <c r="G2689" i="22"/>
  <c r="H2689" i="22"/>
  <c r="G2688" i="22"/>
  <c r="H2688" i="22"/>
  <c r="G2687" i="22"/>
  <c r="H2687" i="22"/>
  <c r="G2686" i="22"/>
  <c r="H2686" i="22"/>
  <c r="G2685" i="22"/>
  <c r="H2685" i="22"/>
  <c r="G2684" i="22"/>
  <c r="H2684" i="22"/>
  <c r="G2683" i="22"/>
  <c r="H2683" i="22"/>
  <c r="G2682" i="22"/>
  <c r="H2682" i="22"/>
  <c r="G2681" i="22"/>
  <c r="H2681" i="22"/>
  <c r="G2680" i="22"/>
  <c r="H2680" i="22"/>
  <c r="G2679" i="22"/>
  <c r="H2679" i="22"/>
  <c r="G2678" i="22"/>
  <c r="H2678" i="22"/>
  <c r="G2677" i="22"/>
  <c r="H2677" i="22"/>
  <c r="G2676" i="22"/>
  <c r="H2676" i="22"/>
  <c r="G2675" i="22"/>
  <c r="H2675" i="22"/>
  <c r="G2674" i="22"/>
  <c r="H2674" i="22"/>
  <c r="G2673" i="22"/>
  <c r="H2673" i="22"/>
  <c r="G2672" i="22"/>
  <c r="H2672" i="22"/>
  <c r="G2671" i="22"/>
  <c r="H2671" i="22"/>
  <c r="G2670" i="22"/>
  <c r="H2670" i="22"/>
  <c r="G2669" i="22"/>
  <c r="H2669" i="22"/>
  <c r="G2668" i="22"/>
  <c r="H2668" i="22"/>
  <c r="G2667" i="22"/>
  <c r="H2667" i="22"/>
  <c r="G2666" i="22"/>
  <c r="H2666" i="22"/>
  <c r="G2665" i="22"/>
  <c r="H2665" i="22"/>
  <c r="G2664" i="22"/>
  <c r="H2664" i="22"/>
  <c r="G2663" i="22"/>
  <c r="H2663" i="22"/>
  <c r="G2662" i="22"/>
  <c r="H2662" i="22"/>
  <c r="G2661" i="22"/>
  <c r="H2661" i="22"/>
  <c r="G2660" i="22"/>
  <c r="H2660" i="22"/>
  <c r="G2659" i="22"/>
  <c r="H2659" i="22"/>
  <c r="G2658" i="22"/>
  <c r="H2658" i="22"/>
  <c r="G2657" i="22"/>
  <c r="H2657" i="22"/>
  <c r="G2656" i="22"/>
  <c r="H2656" i="22"/>
  <c r="G2655" i="22"/>
  <c r="H2655" i="22"/>
  <c r="G2654" i="22"/>
  <c r="H2654" i="22"/>
  <c r="G2653" i="22"/>
  <c r="H2653" i="22"/>
  <c r="G2652" i="22"/>
  <c r="H2652" i="22"/>
  <c r="G2651" i="22"/>
  <c r="H2651" i="22"/>
  <c r="G2650" i="22"/>
  <c r="H2650" i="22"/>
  <c r="G2649" i="22"/>
  <c r="H2649" i="22"/>
  <c r="G2648" i="22"/>
  <c r="H2648" i="22"/>
  <c r="G2647" i="22"/>
  <c r="H2647" i="22"/>
  <c r="G2646" i="22"/>
  <c r="H2646" i="22"/>
  <c r="G2645" i="22"/>
  <c r="H2645" i="22"/>
  <c r="G2644" i="22"/>
  <c r="H2644" i="22"/>
  <c r="G2643" i="22"/>
  <c r="H2643" i="22"/>
  <c r="G2642" i="22"/>
  <c r="H2642" i="22"/>
  <c r="G2641" i="22"/>
  <c r="H2641" i="22"/>
  <c r="G2640" i="22"/>
  <c r="H2640" i="22"/>
  <c r="G2639" i="22"/>
  <c r="H2639" i="22"/>
  <c r="G2638" i="22"/>
  <c r="H2638" i="22"/>
  <c r="G2637" i="22"/>
  <c r="H2637" i="22"/>
  <c r="G2636" i="22"/>
  <c r="H2636" i="22"/>
  <c r="G2635" i="22"/>
  <c r="H2635" i="22"/>
  <c r="G2634" i="22"/>
  <c r="H2634" i="22"/>
  <c r="G2633" i="22"/>
  <c r="H2633" i="22"/>
  <c r="G2632" i="22"/>
  <c r="H2632" i="22"/>
  <c r="G2631" i="22"/>
  <c r="H2631" i="22"/>
  <c r="G2630" i="22"/>
  <c r="H2630" i="22"/>
  <c r="G2629" i="22"/>
  <c r="H2629" i="22"/>
  <c r="G2628" i="22"/>
  <c r="H2628" i="22"/>
  <c r="G2627" i="22"/>
  <c r="H2627" i="22"/>
  <c r="G2626" i="22"/>
  <c r="H2626" i="22"/>
  <c r="G2625" i="22"/>
  <c r="H2625" i="22"/>
  <c r="G2624" i="22"/>
  <c r="H2624" i="22"/>
  <c r="G2623" i="22"/>
  <c r="H2623" i="22"/>
  <c r="G2622" i="22"/>
  <c r="H2622" i="22"/>
  <c r="G2621" i="22"/>
  <c r="H2621" i="22"/>
  <c r="G2620" i="22"/>
  <c r="H2620" i="22"/>
  <c r="G2619" i="22"/>
  <c r="H2619" i="22"/>
  <c r="G2618" i="22"/>
  <c r="H2618" i="22"/>
  <c r="G2617" i="22"/>
  <c r="H2617" i="22"/>
  <c r="G2616" i="22"/>
  <c r="H2616" i="22"/>
  <c r="G2615" i="22"/>
  <c r="H2615" i="22"/>
  <c r="G2614" i="22"/>
  <c r="H2614" i="22"/>
  <c r="G2613" i="22"/>
  <c r="H2613" i="22"/>
  <c r="G2612" i="22"/>
  <c r="H2612" i="22"/>
  <c r="G2611" i="22"/>
  <c r="H2611" i="22"/>
  <c r="G2610" i="22"/>
  <c r="H2610" i="22"/>
  <c r="G2609" i="22"/>
  <c r="H2609" i="22"/>
  <c r="G2608" i="22"/>
  <c r="H2608" i="22"/>
  <c r="G2607" i="22"/>
  <c r="H2607" i="22"/>
  <c r="G2606" i="22"/>
  <c r="H2606" i="22"/>
  <c r="G2605" i="22"/>
  <c r="H2605" i="22"/>
  <c r="G2604" i="22"/>
  <c r="H2604" i="22"/>
  <c r="G2603" i="22"/>
  <c r="H2603" i="22"/>
  <c r="G2602" i="22"/>
  <c r="H2602" i="22"/>
  <c r="G2601" i="22"/>
  <c r="H2601" i="22"/>
  <c r="G2600" i="22"/>
  <c r="H2600" i="22"/>
  <c r="G2599" i="22"/>
  <c r="H2599" i="22"/>
  <c r="G2598" i="22"/>
  <c r="H2598" i="22"/>
  <c r="G2597" i="22"/>
  <c r="H2597" i="22"/>
  <c r="G2596" i="22"/>
  <c r="H2596" i="22"/>
  <c r="G2595" i="22"/>
  <c r="H2595" i="22"/>
  <c r="G2594" i="22"/>
  <c r="H2594" i="22"/>
  <c r="G2593" i="22"/>
  <c r="H2593" i="22"/>
  <c r="G2592" i="22"/>
  <c r="H2592" i="22"/>
  <c r="G2591" i="22"/>
  <c r="H2591" i="22"/>
  <c r="G2590" i="22"/>
  <c r="H2590" i="22"/>
  <c r="G2589" i="22"/>
  <c r="H2589" i="22"/>
  <c r="G2588" i="22"/>
  <c r="H2588" i="22"/>
  <c r="G2587" i="22"/>
  <c r="H2587" i="22"/>
  <c r="G2586" i="22"/>
  <c r="H2586" i="22"/>
  <c r="G2585" i="22"/>
  <c r="H2585" i="22"/>
  <c r="G2584" i="22"/>
  <c r="H2584" i="22"/>
  <c r="G2583" i="22"/>
  <c r="H2583" i="22"/>
  <c r="G2582" i="22"/>
  <c r="H2582" i="22"/>
  <c r="G2581" i="22"/>
  <c r="H2581" i="22"/>
  <c r="G2580" i="22"/>
  <c r="H2580" i="22"/>
  <c r="G2579" i="22"/>
  <c r="H2579" i="22"/>
  <c r="G2578" i="22"/>
  <c r="H2578" i="22"/>
  <c r="G2577" i="22"/>
  <c r="H2577" i="22"/>
  <c r="G2576" i="22"/>
  <c r="H2576" i="22"/>
  <c r="G2575" i="22"/>
  <c r="H2575" i="22"/>
  <c r="G2574" i="22"/>
  <c r="H2574" i="22"/>
  <c r="G2573" i="22"/>
  <c r="H2573" i="22"/>
  <c r="G2572" i="22"/>
  <c r="H2572" i="22"/>
  <c r="G2571" i="22"/>
  <c r="H2571" i="22"/>
  <c r="G2570" i="22"/>
  <c r="H2570" i="22"/>
  <c r="G2569" i="22"/>
  <c r="H2569" i="22"/>
  <c r="G2568" i="22"/>
  <c r="H2568" i="22"/>
  <c r="G2567" i="22"/>
  <c r="H2567" i="22"/>
  <c r="G2566" i="22"/>
  <c r="H2566" i="22"/>
  <c r="G2565" i="22"/>
  <c r="H2565" i="22"/>
  <c r="G2564" i="22"/>
  <c r="H2564" i="22"/>
  <c r="G2563" i="22"/>
  <c r="H2563" i="22"/>
  <c r="G2562" i="22"/>
  <c r="H2562" i="22"/>
  <c r="G2561" i="22"/>
  <c r="H2561" i="22"/>
  <c r="G2560" i="22"/>
  <c r="H2560" i="22"/>
  <c r="G2559" i="22"/>
  <c r="H2559" i="22"/>
  <c r="G2558" i="22"/>
  <c r="H2558" i="22"/>
  <c r="G2557" i="22"/>
  <c r="H2557" i="22"/>
  <c r="G2556" i="22"/>
  <c r="H2556" i="22"/>
  <c r="G2555" i="22"/>
  <c r="H2555" i="22"/>
  <c r="G2554" i="22"/>
  <c r="H2554" i="22"/>
  <c r="G2553" i="22"/>
  <c r="H2553" i="22"/>
  <c r="G2552" i="22"/>
  <c r="H2552" i="22"/>
  <c r="G2551" i="22"/>
  <c r="H2551" i="22"/>
  <c r="G2550" i="22"/>
  <c r="H2550" i="22"/>
  <c r="G2549" i="22"/>
  <c r="H2549" i="22"/>
  <c r="G2548" i="22"/>
  <c r="H2548" i="22"/>
  <c r="G2547" i="22"/>
  <c r="H2547" i="22"/>
  <c r="G2546" i="22"/>
  <c r="H2546" i="22"/>
  <c r="G2545" i="22"/>
  <c r="H2545" i="22"/>
  <c r="G2544" i="22"/>
  <c r="H2544" i="22"/>
  <c r="G2543" i="22"/>
  <c r="H2543" i="22"/>
  <c r="G2542" i="22"/>
  <c r="H2542" i="22"/>
  <c r="G2541" i="22"/>
  <c r="H2541" i="22"/>
  <c r="G2540" i="22"/>
  <c r="H2540" i="22"/>
  <c r="G2539" i="22"/>
  <c r="H2539" i="22"/>
  <c r="G2538" i="22"/>
  <c r="H2538" i="22"/>
  <c r="G2537" i="22"/>
  <c r="H2537" i="22"/>
  <c r="G2536" i="22"/>
  <c r="H2536" i="22"/>
  <c r="G2535" i="22"/>
  <c r="H2535" i="22"/>
  <c r="G2534" i="22"/>
  <c r="H2534" i="22"/>
  <c r="G2533" i="22"/>
  <c r="H2533" i="22"/>
  <c r="G2532" i="22"/>
  <c r="H2532" i="22"/>
  <c r="G2531" i="22"/>
  <c r="H2531" i="22"/>
  <c r="G2530" i="22"/>
  <c r="H2530" i="22"/>
  <c r="G2529" i="22"/>
  <c r="H2529" i="22"/>
  <c r="G2528" i="22"/>
  <c r="H2528" i="22"/>
  <c r="G2527" i="22"/>
  <c r="H2527" i="22"/>
  <c r="G2526" i="22"/>
  <c r="H2526" i="22"/>
  <c r="G2525" i="22"/>
  <c r="H2525" i="22"/>
  <c r="G2524" i="22"/>
  <c r="H2524" i="22"/>
  <c r="G2523" i="22"/>
  <c r="H2523" i="22"/>
  <c r="G2522" i="22"/>
  <c r="H2522" i="22"/>
  <c r="G2521" i="22"/>
  <c r="H2521" i="22"/>
  <c r="G2520" i="22"/>
  <c r="H2520" i="22"/>
  <c r="G2519" i="22"/>
  <c r="H2519" i="22"/>
  <c r="G2518" i="22"/>
  <c r="H2518" i="22"/>
  <c r="G2517" i="22"/>
  <c r="H2517" i="22"/>
  <c r="G2516" i="22"/>
  <c r="H2516" i="22"/>
  <c r="G2515" i="22"/>
  <c r="H2515" i="22"/>
  <c r="G2514" i="22"/>
  <c r="H2514" i="22"/>
  <c r="G2513" i="22"/>
  <c r="H2513" i="22"/>
  <c r="G2512" i="22"/>
  <c r="H2512" i="22"/>
  <c r="G2511" i="22"/>
  <c r="H2511" i="22"/>
  <c r="G2510" i="22"/>
  <c r="H2510" i="22"/>
  <c r="G2509" i="22"/>
  <c r="H2509" i="22"/>
  <c r="G2508" i="22"/>
  <c r="H2508" i="22"/>
  <c r="G2507" i="22"/>
  <c r="H2507" i="22"/>
  <c r="G2506" i="22"/>
  <c r="H2506" i="22"/>
  <c r="G2505" i="22"/>
  <c r="H2505" i="22"/>
  <c r="G2504" i="22"/>
  <c r="H2504" i="22"/>
  <c r="G2503" i="22"/>
  <c r="H2503" i="22"/>
  <c r="G2502" i="22"/>
  <c r="H2502" i="22"/>
  <c r="G2501" i="22"/>
  <c r="H2501" i="22"/>
  <c r="G2500" i="22"/>
  <c r="H2500" i="22"/>
  <c r="G2499" i="22"/>
  <c r="H2499" i="22"/>
  <c r="G2498" i="22"/>
  <c r="H2498" i="22"/>
  <c r="G2497" i="22"/>
  <c r="H2497" i="22"/>
  <c r="G2496" i="22"/>
  <c r="H2496" i="22"/>
  <c r="G2495" i="22"/>
  <c r="H2495" i="22"/>
  <c r="G2494" i="22"/>
  <c r="H2494" i="22"/>
  <c r="G2493" i="22"/>
  <c r="H2493" i="22"/>
  <c r="G2492" i="22"/>
  <c r="H2492" i="22"/>
  <c r="G2491" i="22"/>
  <c r="H2491" i="22"/>
  <c r="G2490" i="22"/>
  <c r="H2490" i="22"/>
  <c r="G2489" i="22"/>
  <c r="H2489" i="22"/>
  <c r="G2488" i="22"/>
  <c r="H2488" i="22"/>
  <c r="G2487" i="22"/>
  <c r="H2487" i="22"/>
  <c r="G2486" i="22"/>
  <c r="H2486" i="22"/>
  <c r="G2485" i="22"/>
  <c r="H2485" i="22"/>
  <c r="G2484" i="22"/>
  <c r="H2484" i="22"/>
  <c r="G2483" i="22"/>
  <c r="H2483" i="22"/>
  <c r="G2482" i="22"/>
  <c r="H2482" i="22"/>
  <c r="G2481" i="22"/>
  <c r="H2481" i="22"/>
  <c r="G2480" i="22"/>
  <c r="H2480" i="22"/>
  <c r="G2479" i="22"/>
  <c r="H2479" i="22"/>
  <c r="G2478" i="22"/>
  <c r="H2478" i="22"/>
  <c r="G2477" i="22"/>
  <c r="H2477" i="22"/>
  <c r="G2476" i="22"/>
  <c r="H2476" i="22"/>
  <c r="G2475" i="22"/>
  <c r="H2475" i="22"/>
  <c r="G2474" i="22"/>
  <c r="H2474" i="22"/>
  <c r="G2473" i="22"/>
  <c r="H2473" i="22"/>
  <c r="G2472" i="22"/>
  <c r="H2472" i="22"/>
  <c r="G2471" i="22"/>
  <c r="H2471" i="22"/>
  <c r="G2470" i="22"/>
  <c r="H2470" i="22"/>
  <c r="G2469" i="22"/>
  <c r="H2469" i="22"/>
  <c r="G2468" i="22"/>
  <c r="H2468" i="22"/>
  <c r="G2467" i="22"/>
  <c r="H2467" i="22"/>
  <c r="G2466" i="22"/>
  <c r="H2466" i="22"/>
  <c r="G2465" i="22"/>
  <c r="H2465" i="22"/>
  <c r="G2464" i="22"/>
  <c r="H2464" i="22"/>
  <c r="G2463" i="22"/>
  <c r="H2463" i="22"/>
  <c r="G2462" i="22"/>
  <c r="H2462" i="22"/>
  <c r="G2461" i="22"/>
  <c r="H2461" i="22"/>
  <c r="G2460" i="22"/>
  <c r="H2460" i="22"/>
  <c r="G2459" i="22"/>
  <c r="H2459" i="22"/>
  <c r="G2458" i="22"/>
  <c r="H2458" i="22"/>
  <c r="G2457" i="22"/>
  <c r="H2457" i="22"/>
  <c r="G2456" i="22"/>
  <c r="H2456" i="22"/>
  <c r="G2455" i="22"/>
  <c r="H2455" i="22"/>
  <c r="G2454" i="22"/>
  <c r="H2454" i="22"/>
  <c r="G2453" i="22"/>
  <c r="H2453" i="22"/>
  <c r="G2452" i="22"/>
  <c r="H2452" i="22"/>
  <c r="G2451" i="22"/>
  <c r="H2451" i="22"/>
  <c r="G2450" i="22"/>
  <c r="H2450" i="22"/>
  <c r="G2449" i="22"/>
  <c r="H2449" i="22"/>
  <c r="G2448" i="22"/>
  <c r="H2448" i="22"/>
  <c r="G2447" i="22"/>
  <c r="H2447" i="22"/>
  <c r="G2446" i="22"/>
  <c r="H2446" i="22"/>
  <c r="G2445" i="22"/>
  <c r="H2445" i="22"/>
  <c r="G2444" i="22"/>
  <c r="H2444" i="22"/>
  <c r="G2443" i="22"/>
  <c r="H2443" i="22"/>
  <c r="G2442" i="22"/>
  <c r="H2442" i="22"/>
  <c r="G2441" i="22"/>
  <c r="H2441" i="22"/>
  <c r="G2440" i="22"/>
  <c r="H2440" i="22"/>
  <c r="G2439" i="22"/>
  <c r="H2439" i="22"/>
  <c r="G2438" i="22"/>
  <c r="H2438" i="22"/>
  <c r="G2437" i="22"/>
  <c r="H2437" i="22"/>
  <c r="G2436" i="22"/>
  <c r="H2436" i="22"/>
  <c r="G2435" i="22"/>
  <c r="H2435" i="22"/>
  <c r="G2434" i="22"/>
  <c r="H2434" i="22"/>
  <c r="G2433" i="22"/>
  <c r="H2433" i="22"/>
  <c r="G2432" i="22"/>
  <c r="H2432" i="22"/>
  <c r="G2431" i="22"/>
  <c r="H2431" i="22"/>
  <c r="G2430" i="22"/>
  <c r="H2430" i="22"/>
  <c r="G2429" i="22"/>
  <c r="H2429" i="22"/>
  <c r="G2428" i="22"/>
  <c r="H2428" i="22"/>
  <c r="G2427" i="22"/>
  <c r="H2427" i="22"/>
  <c r="G2426" i="22"/>
  <c r="H2426" i="22"/>
  <c r="G2425" i="22"/>
  <c r="H2425" i="22"/>
  <c r="G2424" i="22"/>
  <c r="H2424" i="22"/>
  <c r="G2423" i="22"/>
  <c r="H2423" i="22"/>
  <c r="G2422" i="22"/>
  <c r="H2422" i="22"/>
  <c r="G2421" i="22"/>
  <c r="H2421" i="22"/>
  <c r="G2420" i="22"/>
  <c r="H2420" i="22"/>
  <c r="G2419" i="22"/>
  <c r="H2419" i="22"/>
  <c r="G2418" i="22"/>
  <c r="H2418" i="22"/>
  <c r="G2417" i="22"/>
  <c r="H2417" i="22"/>
  <c r="G2416" i="22"/>
  <c r="H2416" i="22"/>
  <c r="G2415" i="22"/>
  <c r="H2415" i="22"/>
  <c r="G2414" i="22"/>
  <c r="H2414" i="22"/>
  <c r="G2413" i="22"/>
  <c r="H2413" i="22"/>
  <c r="G2412" i="22"/>
  <c r="H2412" i="22"/>
  <c r="G2411" i="22"/>
  <c r="H2411" i="22"/>
  <c r="G2410" i="22"/>
  <c r="H2410" i="22"/>
  <c r="G2409" i="22"/>
  <c r="H2409" i="22"/>
  <c r="G2408" i="22"/>
  <c r="H2408" i="22"/>
  <c r="G2407" i="22"/>
  <c r="H2407" i="22"/>
  <c r="G2406" i="22"/>
  <c r="H2406" i="22"/>
  <c r="G2405" i="22"/>
  <c r="H2405" i="22"/>
  <c r="G2404" i="22"/>
  <c r="H2404" i="22"/>
  <c r="G2403" i="22"/>
  <c r="H2403" i="22"/>
  <c r="G2402" i="22"/>
  <c r="H2402" i="22"/>
  <c r="G2401" i="22"/>
  <c r="H2401" i="22"/>
  <c r="G2400" i="22"/>
  <c r="H2400" i="22"/>
  <c r="G2399" i="22"/>
  <c r="H2399" i="22"/>
  <c r="G2398" i="22"/>
  <c r="H2398" i="22"/>
  <c r="G2397" i="22"/>
  <c r="H2397" i="22"/>
  <c r="G2396" i="22"/>
  <c r="H2396" i="22"/>
  <c r="G2395" i="22"/>
  <c r="H2395" i="22"/>
  <c r="G2394" i="22"/>
  <c r="H2394" i="22"/>
  <c r="G2393" i="22"/>
  <c r="H2393" i="22"/>
  <c r="G2392" i="22"/>
  <c r="H2392" i="22"/>
  <c r="G2391" i="22"/>
  <c r="H2391" i="22"/>
  <c r="G2390" i="22"/>
  <c r="H2390" i="22"/>
  <c r="G2389" i="22"/>
  <c r="H2389" i="22"/>
  <c r="G2388" i="22"/>
  <c r="H2388" i="22"/>
  <c r="G2387" i="22"/>
  <c r="H2387" i="22"/>
  <c r="G2386" i="22"/>
  <c r="H2386" i="22"/>
  <c r="G2385" i="22"/>
  <c r="H2385" i="22"/>
  <c r="G2384" i="22"/>
  <c r="H2384" i="22"/>
  <c r="G2383" i="22"/>
  <c r="H2383" i="22"/>
  <c r="G2382" i="22"/>
  <c r="H2382" i="22"/>
  <c r="G2381" i="22"/>
  <c r="H2381" i="22"/>
  <c r="G2380" i="22"/>
  <c r="H2380" i="22"/>
  <c r="G2379" i="22"/>
  <c r="H2379" i="22"/>
  <c r="G2378" i="22"/>
  <c r="H2378" i="22"/>
  <c r="G2377" i="22"/>
  <c r="H2377" i="22"/>
  <c r="G2376" i="22"/>
  <c r="H2376" i="22"/>
  <c r="G2375" i="22"/>
  <c r="H2375" i="22"/>
  <c r="G2374" i="22"/>
  <c r="H2374" i="22"/>
  <c r="G2373" i="22"/>
  <c r="H2373" i="22"/>
  <c r="G2372" i="22"/>
  <c r="H2372" i="22"/>
  <c r="G2371" i="22"/>
  <c r="H2371" i="22"/>
  <c r="G2370" i="22"/>
  <c r="H2370" i="22"/>
  <c r="G2369" i="22"/>
  <c r="H2369" i="22"/>
  <c r="G2368" i="22"/>
  <c r="H2368" i="22"/>
  <c r="G2367" i="22"/>
  <c r="H2367" i="22"/>
  <c r="G2366" i="22"/>
  <c r="H2366" i="22"/>
  <c r="G2365" i="22"/>
  <c r="H2365" i="22"/>
  <c r="G2364" i="22"/>
  <c r="H2364" i="22"/>
  <c r="G2363" i="22"/>
  <c r="H2363" i="22"/>
  <c r="G2362" i="22"/>
  <c r="H2362" i="22"/>
  <c r="G2361" i="22"/>
  <c r="H2361" i="22"/>
  <c r="G2360" i="22"/>
  <c r="H2360" i="22"/>
  <c r="G2359" i="22"/>
  <c r="H2359" i="22"/>
  <c r="G2358" i="22"/>
  <c r="H2358" i="22"/>
  <c r="G2357" i="22"/>
  <c r="H2357" i="22"/>
  <c r="G2356" i="22"/>
  <c r="H2356" i="22"/>
  <c r="G2355" i="22"/>
  <c r="H2355" i="22"/>
  <c r="G2354" i="22"/>
  <c r="H2354" i="22"/>
  <c r="G2353" i="22"/>
  <c r="H2353" i="22"/>
  <c r="G2352" i="22"/>
  <c r="H2352" i="22"/>
  <c r="G2351" i="22"/>
  <c r="H2351" i="22"/>
  <c r="G2350" i="22"/>
  <c r="H2350" i="22"/>
  <c r="G2349" i="22"/>
  <c r="H2349" i="22"/>
  <c r="G2348" i="22"/>
  <c r="H2348" i="22"/>
  <c r="G2347" i="22"/>
  <c r="H2347" i="22"/>
  <c r="G2346" i="22"/>
  <c r="H2346" i="22"/>
  <c r="G2345" i="22"/>
  <c r="H2345" i="22"/>
  <c r="G2344" i="22"/>
  <c r="H2344" i="22"/>
  <c r="G2343" i="22"/>
  <c r="H2343" i="22"/>
  <c r="G2342" i="22"/>
  <c r="H2342" i="22"/>
  <c r="G2341" i="22"/>
  <c r="H2341" i="22"/>
  <c r="G2340" i="22"/>
  <c r="H2340" i="22"/>
  <c r="G2339" i="22"/>
  <c r="H2339" i="22"/>
  <c r="G2338" i="22"/>
  <c r="H2338" i="22"/>
  <c r="G2337" i="22"/>
  <c r="H2337" i="22"/>
  <c r="G2336" i="22"/>
  <c r="H2336" i="22"/>
  <c r="G2335" i="22"/>
  <c r="H2335" i="22"/>
  <c r="G2334" i="22"/>
  <c r="H2334" i="22"/>
  <c r="G2333" i="22"/>
  <c r="H2333" i="22"/>
  <c r="G2332" i="22"/>
  <c r="H2332" i="22"/>
  <c r="G2331" i="22"/>
  <c r="H2331" i="22"/>
  <c r="G2330" i="22"/>
  <c r="H2330" i="22"/>
  <c r="G2329" i="22"/>
  <c r="H2329" i="22"/>
  <c r="G2328" i="22"/>
  <c r="H2328" i="22"/>
  <c r="G2327" i="22"/>
  <c r="H2327" i="22"/>
  <c r="G2326" i="22"/>
  <c r="H2326" i="22"/>
  <c r="G2325" i="22"/>
  <c r="H2325" i="22"/>
  <c r="G2324" i="22"/>
  <c r="H2324" i="22"/>
  <c r="G2323" i="22"/>
  <c r="H2323" i="22"/>
  <c r="G2322" i="22"/>
  <c r="H2322" i="22"/>
  <c r="G2321" i="22"/>
  <c r="H2321" i="22"/>
  <c r="G2320" i="22"/>
  <c r="H2320" i="22"/>
  <c r="G2319" i="22"/>
  <c r="H2319" i="22"/>
  <c r="G2318" i="22"/>
  <c r="H2318" i="22"/>
  <c r="G2317" i="22"/>
  <c r="H2317" i="22"/>
  <c r="G2316" i="22"/>
  <c r="H2316" i="22"/>
  <c r="G2315" i="22"/>
  <c r="H2315" i="22"/>
  <c r="G2314" i="22"/>
  <c r="H2314" i="22"/>
  <c r="G2313" i="22"/>
  <c r="H2313" i="22"/>
  <c r="G2312" i="22"/>
  <c r="H2312" i="22"/>
  <c r="G2311" i="22"/>
  <c r="H2311" i="22"/>
  <c r="G2310" i="22"/>
  <c r="H2310" i="22"/>
  <c r="G2309" i="22"/>
  <c r="H2309" i="22"/>
  <c r="G2308" i="22"/>
  <c r="H2308" i="22"/>
  <c r="G2307" i="22"/>
  <c r="H2307" i="22"/>
  <c r="G2306" i="22"/>
  <c r="H2306" i="22"/>
  <c r="G2305" i="22"/>
  <c r="H2305" i="22"/>
  <c r="G2304" i="22"/>
  <c r="H2304" i="22"/>
  <c r="G2303" i="22"/>
  <c r="H2303" i="22"/>
  <c r="G2302" i="22"/>
  <c r="H2302" i="22"/>
  <c r="G2301" i="22"/>
  <c r="H2301" i="22"/>
  <c r="G2300" i="22"/>
  <c r="H2300" i="22"/>
  <c r="G2299" i="22"/>
  <c r="H2299" i="22"/>
  <c r="G2298" i="22"/>
  <c r="H2298" i="22"/>
  <c r="G2297" i="22"/>
  <c r="H2297" i="22"/>
  <c r="G2296" i="22"/>
  <c r="H2296" i="22"/>
  <c r="G2295" i="22"/>
  <c r="H2295" i="22"/>
  <c r="G2294" i="22"/>
  <c r="H2294" i="22"/>
  <c r="G2293" i="22"/>
  <c r="H2293" i="22"/>
  <c r="G2292" i="22"/>
  <c r="H2292" i="22"/>
  <c r="G2291" i="22"/>
  <c r="H2291" i="22"/>
  <c r="G2290" i="22"/>
  <c r="H2290" i="22"/>
  <c r="G2289" i="22"/>
  <c r="H2289" i="22"/>
  <c r="G2288" i="22"/>
  <c r="H2288" i="22"/>
  <c r="G2287" i="22"/>
  <c r="H2287" i="22"/>
  <c r="G2286" i="22"/>
  <c r="H2286" i="22"/>
  <c r="G2285" i="22"/>
  <c r="H2285" i="22"/>
  <c r="G2284" i="22"/>
  <c r="H2284" i="22"/>
  <c r="G2283" i="22"/>
  <c r="H2283" i="22"/>
  <c r="G2282" i="22"/>
  <c r="H2282" i="22"/>
  <c r="G2281" i="22"/>
  <c r="H2281" i="22"/>
  <c r="G2280" i="22"/>
  <c r="H2280" i="22"/>
  <c r="G2279" i="22"/>
  <c r="H2279" i="22"/>
  <c r="G2278" i="22"/>
  <c r="H2278" i="22"/>
  <c r="G2277" i="22"/>
  <c r="H2277" i="22"/>
  <c r="G2276" i="22"/>
  <c r="H2276" i="22"/>
  <c r="G2275" i="22"/>
  <c r="H2275" i="22"/>
  <c r="G2274" i="22"/>
  <c r="H2274" i="22"/>
  <c r="G2273" i="22"/>
  <c r="H2273" i="22"/>
  <c r="G2272" i="22"/>
  <c r="H2272" i="22"/>
  <c r="G2271" i="22"/>
  <c r="H2271" i="22"/>
  <c r="G2270" i="22"/>
  <c r="H2270" i="22"/>
  <c r="G2269" i="22"/>
  <c r="H2269" i="22"/>
  <c r="G2268" i="22"/>
  <c r="H2268" i="22"/>
  <c r="G2267" i="22"/>
  <c r="H2267" i="22"/>
  <c r="G2266" i="22"/>
  <c r="H2266" i="22"/>
  <c r="G2265" i="22"/>
  <c r="H2265" i="22"/>
  <c r="G2264" i="22"/>
  <c r="H2264" i="22"/>
  <c r="G2263" i="22"/>
  <c r="H2263" i="22"/>
  <c r="G2262" i="22"/>
  <c r="H2262" i="22"/>
  <c r="G2261" i="22"/>
  <c r="H2261" i="22"/>
  <c r="G2260" i="22"/>
  <c r="H2260" i="22"/>
  <c r="G2259" i="22"/>
  <c r="H2259" i="22"/>
  <c r="G2258" i="22"/>
  <c r="H2258" i="22"/>
  <c r="G2257" i="22"/>
  <c r="H2257" i="22"/>
  <c r="G2256" i="22"/>
  <c r="H2256" i="22"/>
  <c r="G2255" i="22"/>
  <c r="H2255" i="22"/>
  <c r="G2254" i="22"/>
  <c r="H2254" i="22"/>
  <c r="G2253" i="22"/>
  <c r="H2253" i="22"/>
  <c r="G2252" i="22"/>
  <c r="H2252" i="22"/>
  <c r="G2251" i="22"/>
  <c r="H2251" i="22"/>
  <c r="G2250" i="22"/>
  <c r="H2250" i="22"/>
  <c r="G2249" i="22"/>
  <c r="H2249" i="22"/>
  <c r="G2248" i="22"/>
  <c r="H2248" i="22"/>
  <c r="G2247" i="22"/>
  <c r="H2247" i="22"/>
  <c r="G2246" i="22"/>
  <c r="H2246" i="22"/>
  <c r="G2245" i="22"/>
  <c r="H2245" i="22"/>
  <c r="G2244" i="22"/>
  <c r="H2244" i="22"/>
  <c r="G2243" i="22"/>
  <c r="H2243" i="22"/>
  <c r="G2242" i="22"/>
  <c r="H2242" i="22"/>
  <c r="G2241" i="22"/>
  <c r="H2241" i="22"/>
  <c r="G2240" i="22"/>
  <c r="H2240" i="22"/>
  <c r="G2239" i="22"/>
  <c r="H2239" i="22"/>
  <c r="G2238" i="22"/>
  <c r="H2238" i="22"/>
  <c r="G2237" i="22"/>
  <c r="H2237" i="22"/>
  <c r="G2236" i="22"/>
  <c r="H2236" i="22"/>
  <c r="G2235" i="22"/>
  <c r="H2235" i="22"/>
  <c r="G2234" i="22"/>
  <c r="H2234" i="22"/>
  <c r="G2233" i="22"/>
  <c r="H2233" i="22"/>
  <c r="G2232" i="22"/>
  <c r="H2232" i="22"/>
  <c r="G2231" i="22"/>
  <c r="H2231" i="22"/>
  <c r="G2230" i="22"/>
  <c r="H2230" i="22"/>
  <c r="G2229" i="22"/>
  <c r="H2229" i="22"/>
  <c r="G2228" i="22"/>
  <c r="H2228" i="22"/>
  <c r="G2227" i="22"/>
  <c r="H2227" i="22"/>
  <c r="G2226" i="22"/>
  <c r="H2226" i="22"/>
  <c r="G2225" i="22"/>
  <c r="H2225" i="22"/>
  <c r="G2224" i="22"/>
  <c r="H2224" i="22"/>
  <c r="G2223" i="22"/>
  <c r="H2223" i="22"/>
  <c r="G2222" i="22"/>
  <c r="H2222" i="22"/>
  <c r="G2221" i="22"/>
  <c r="H2221" i="22"/>
  <c r="G2220" i="22"/>
  <c r="H2220" i="22"/>
  <c r="G2219" i="22"/>
  <c r="H2219" i="22"/>
  <c r="G2218" i="22"/>
  <c r="H2218" i="22"/>
  <c r="G2217" i="22"/>
  <c r="H2217" i="22"/>
  <c r="G2216" i="22"/>
  <c r="H2216" i="22"/>
  <c r="G2215" i="22"/>
  <c r="H2215" i="22"/>
  <c r="G2214" i="22"/>
  <c r="H2214" i="22"/>
  <c r="G2213" i="22"/>
  <c r="H2213" i="22"/>
  <c r="G2212" i="22"/>
  <c r="H2212" i="22"/>
  <c r="G2211" i="22"/>
  <c r="H2211" i="22"/>
  <c r="G2210" i="22"/>
  <c r="H2210" i="22"/>
  <c r="G2209" i="22"/>
  <c r="H2209" i="22"/>
  <c r="G2208" i="22"/>
  <c r="H2208" i="22"/>
  <c r="G2207" i="22"/>
  <c r="H2207" i="22"/>
  <c r="G2206" i="22"/>
  <c r="H2206" i="22"/>
  <c r="G2205" i="22"/>
  <c r="H2205" i="22"/>
  <c r="G2204" i="22"/>
  <c r="H2204" i="22"/>
  <c r="G2203" i="22"/>
  <c r="H2203" i="22"/>
  <c r="G2202" i="22"/>
  <c r="H2202" i="22"/>
  <c r="G2201" i="22"/>
  <c r="H2201" i="22"/>
  <c r="G2200" i="22"/>
  <c r="H2200" i="22"/>
  <c r="G2199" i="22"/>
  <c r="H2199" i="22"/>
  <c r="G2198" i="22"/>
  <c r="H2198" i="22"/>
  <c r="G2197" i="22"/>
  <c r="H2197" i="22"/>
  <c r="G2196" i="22"/>
  <c r="H2196" i="22"/>
  <c r="G2195" i="22"/>
  <c r="H2195" i="22"/>
  <c r="G2194" i="22"/>
  <c r="H2194" i="22"/>
  <c r="G2193" i="22"/>
  <c r="H2193" i="22"/>
  <c r="G2192" i="22"/>
  <c r="H2192" i="22"/>
  <c r="G2191" i="22"/>
  <c r="H2191" i="22"/>
  <c r="G2190" i="22"/>
  <c r="H2190" i="22"/>
  <c r="G2189" i="22"/>
  <c r="H2189" i="22"/>
  <c r="G2188" i="22"/>
  <c r="H2188" i="22"/>
  <c r="G2187" i="22"/>
  <c r="H2187" i="22"/>
  <c r="G2186" i="22"/>
  <c r="H2186" i="22"/>
  <c r="G2185" i="22"/>
  <c r="H2185" i="22"/>
  <c r="G2184" i="22"/>
  <c r="H2184" i="22"/>
  <c r="G2183" i="22"/>
  <c r="H2183" i="22"/>
  <c r="G2182" i="22"/>
  <c r="H2182" i="22"/>
  <c r="G2181" i="22"/>
  <c r="H2181" i="22"/>
  <c r="G2180" i="22"/>
  <c r="H2180" i="22"/>
  <c r="G2179" i="22"/>
  <c r="H2179" i="22"/>
  <c r="G2178" i="22"/>
  <c r="H2178" i="22"/>
  <c r="G2177" i="22"/>
  <c r="H2177" i="22"/>
  <c r="G2176" i="22"/>
  <c r="H2176" i="22"/>
  <c r="G2175" i="22"/>
  <c r="H2175" i="22"/>
  <c r="G2174" i="22"/>
  <c r="H2174" i="22"/>
  <c r="G2173" i="22"/>
  <c r="H2173" i="22"/>
  <c r="G2172" i="22"/>
  <c r="H2172" i="22"/>
  <c r="G2171" i="22"/>
  <c r="H2171" i="22"/>
  <c r="G2170" i="22"/>
  <c r="H2170" i="22"/>
  <c r="G2169" i="22"/>
  <c r="H2169" i="22"/>
  <c r="G2168" i="22"/>
  <c r="H2168" i="22"/>
  <c r="G2167" i="22"/>
  <c r="H2167" i="22"/>
  <c r="G2166" i="22"/>
  <c r="H2166" i="22"/>
  <c r="G2165" i="22"/>
  <c r="H2165" i="22"/>
  <c r="G2164" i="22"/>
  <c r="H2164" i="22"/>
  <c r="G2163" i="22"/>
  <c r="H2163" i="22"/>
  <c r="G2162" i="22"/>
  <c r="H2162" i="22"/>
  <c r="G2161" i="22"/>
  <c r="H2161" i="22"/>
  <c r="G2160" i="22"/>
  <c r="H2160" i="22"/>
  <c r="G2159" i="22"/>
  <c r="H2159" i="22"/>
  <c r="G2158" i="22"/>
  <c r="H2158" i="22"/>
  <c r="G2157" i="22"/>
  <c r="H2157" i="22"/>
  <c r="G2156" i="22"/>
  <c r="H2156" i="22"/>
  <c r="H2155" i="22"/>
  <c r="G2155" i="22"/>
  <c r="G2154" i="22"/>
  <c r="H2154" i="22"/>
  <c r="G2153" i="22"/>
  <c r="H2153" i="22"/>
  <c r="G2152" i="22"/>
  <c r="H2152" i="22"/>
  <c r="G2151" i="22"/>
  <c r="H2151" i="22"/>
  <c r="G2150" i="22"/>
  <c r="H2150" i="22"/>
  <c r="G2149" i="22"/>
  <c r="H2149" i="22"/>
  <c r="G2148" i="22"/>
  <c r="H2148" i="22"/>
  <c r="G2147" i="22"/>
  <c r="H2147" i="22"/>
  <c r="G2146" i="22"/>
  <c r="H2146" i="22"/>
  <c r="G2145" i="22"/>
  <c r="H2145" i="22"/>
  <c r="G2144" i="22"/>
  <c r="H2144" i="22"/>
  <c r="G2143" i="22"/>
  <c r="H2143" i="22"/>
  <c r="G2142" i="22"/>
  <c r="H2142" i="22"/>
  <c r="G2141" i="22"/>
  <c r="H2141" i="22"/>
  <c r="G2140" i="22"/>
  <c r="H2140" i="22"/>
  <c r="G2139" i="22"/>
  <c r="H2139" i="22"/>
  <c r="G2138" i="22"/>
  <c r="H2138" i="22"/>
  <c r="G2137" i="22"/>
  <c r="H2137" i="22"/>
  <c r="G2136" i="22"/>
  <c r="H2136" i="22"/>
  <c r="G2135" i="22"/>
  <c r="H2135" i="22"/>
  <c r="G2134" i="22"/>
  <c r="H2134" i="22"/>
  <c r="G2133" i="22"/>
  <c r="H2133" i="22"/>
  <c r="G2132" i="22"/>
  <c r="H2132" i="22"/>
  <c r="G2131" i="22"/>
  <c r="H2131" i="22"/>
  <c r="G2130" i="22"/>
  <c r="H2130" i="22"/>
  <c r="G2129" i="22"/>
  <c r="H2129" i="22"/>
  <c r="G2128" i="22"/>
  <c r="H2128" i="22"/>
  <c r="G2127" i="22"/>
  <c r="H2127" i="22"/>
  <c r="G2126" i="22"/>
  <c r="H2126" i="22"/>
  <c r="G2125" i="22"/>
  <c r="H2125" i="22"/>
  <c r="G2124" i="22"/>
  <c r="H2124" i="22"/>
  <c r="G2123" i="22"/>
  <c r="H2123" i="22"/>
  <c r="G2122" i="22"/>
  <c r="H2122" i="22"/>
  <c r="G2121" i="22"/>
  <c r="H2121" i="22"/>
  <c r="G2120" i="22"/>
  <c r="H2120" i="22"/>
  <c r="G2119" i="22"/>
  <c r="H2119" i="22"/>
  <c r="G2118" i="22"/>
  <c r="H2118" i="22"/>
  <c r="G2117" i="22"/>
  <c r="H2117" i="22"/>
  <c r="G2116" i="22"/>
  <c r="H2116" i="22"/>
  <c r="G2115" i="22"/>
  <c r="H2115" i="22"/>
  <c r="G2114" i="22"/>
  <c r="H2114" i="22"/>
  <c r="G2113" i="22"/>
  <c r="H2113" i="22"/>
  <c r="G2112" i="22"/>
  <c r="H2112" i="22"/>
  <c r="G2111" i="22"/>
  <c r="H2111" i="22"/>
  <c r="G2110" i="22"/>
  <c r="H2110" i="22"/>
  <c r="G2109" i="22"/>
  <c r="H2109" i="22"/>
  <c r="G2108" i="22"/>
  <c r="H2108" i="22"/>
  <c r="G2107" i="22"/>
  <c r="H2107" i="22"/>
  <c r="G2106" i="22"/>
  <c r="H2106" i="22"/>
  <c r="G2105" i="22"/>
  <c r="H2105" i="22"/>
  <c r="G2104" i="22"/>
  <c r="H2104" i="22"/>
  <c r="G2103" i="22"/>
  <c r="H2103" i="22"/>
  <c r="G2102" i="22"/>
  <c r="H2102" i="22"/>
  <c r="G2101" i="22"/>
  <c r="H2101" i="22"/>
  <c r="G2100" i="22"/>
  <c r="H2100" i="22"/>
  <c r="G2099" i="22"/>
  <c r="H2099" i="22"/>
  <c r="G2098" i="22"/>
  <c r="H2098" i="22"/>
  <c r="G2097" i="22"/>
  <c r="H2097" i="22"/>
  <c r="G2096" i="22"/>
  <c r="H2096" i="22"/>
  <c r="G2095" i="22"/>
  <c r="H2095" i="22"/>
  <c r="G2094" i="22"/>
  <c r="H2094" i="22"/>
  <c r="G2093" i="22"/>
  <c r="H2093" i="22"/>
  <c r="G2092" i="22"/>
  <c r="H2092" i="22"/>
  <c r="G2091" i="22"/>
  <c r="H2091" i="22"/>
  <c r="G2090" i="22"/>
  <c r="H2090" i="22"/>
  <c r="G2089" i="22"/>
  <c r="H2089" i="22"/>
  <c r="G2088" i="22"/>
  <c r="H2088" i="22"/>
  <c r="G2087" i="22"/>
  <c r="H2087" i="22"/>
  <c r="G2086" i="22"/>
  <c r="H2086" i="22"/>
  <c r="G2085" i="22"/>
  <c r="H2085" i="22"/>
  <c r="G2084" i="22"/>
  <c r="H2084" i="22"/>
  <c r="G2083" i="22"/>
  <c r="H2083" i="22"/>
  <c r="G2082" i="22"/>
  <c r="H2082" i="22"/>
  <c r="G2081" i="22"/>
  <c r="H2081" i="22"/>
  <c r="G2080" i="22"/>
  <c r="H2080" i="22"/>
  <c r="G2079" i="22"/>
  <c r="H2079" i="22"/>
  <c r="G2078" i="22"/>
  <c r="H2078" i="22"/>
  <c r="G2077" i="22"/>
  <c r="H2077" i="22"/>
  <c r="G2076" i="22"/>
  <c r="H2076" i="22"/>
  <c r="G2075" i="22"/>
  <c r="H2075" i="22"/>
  <c r="G2074" i="22"/>
  <c r="H2074" i="22"/>
  <c r="G2073" i="22"/>
  <c r="H2073" i="22"/>
  <c r="G2072" i="22"/>
  <c r="H2072" i="22"/>
  <c r="G2071" i="22"/>
  <c r="H2071" i="22"/>
  <c r="G2070" i="22"/>
  <c r="H2070" i="22"/>
  <c r="G2069" i="22"/>
  <c r="H2069" i="22"/>
  <c r="G2068" i="22"/>
  <c r="H2068" i="22"/>
  <c r="G2067" i="22"/>
  <c r="H2067" i="22"/>
  <c r="G2066" i="22"/>
  <c r="H2066" i="22"/>
  <c r="G2065" i="22"/>
  <c r="H2065" i="22"/>
  <c r="G2064" i="22"/>
  <c r="H2064" i="22"/>
  <c r="G2063" i="22"/>
  <c r="H2063" i="22"/>
  <c r="G2062" i="22"/>
  <c r="H2062" i="22"/>
  <c r="G2061" i="22"/>
  <c r="H2061" i="22"/>
  <c r="G2060" i="22"/>
  <c r="H2060" i="22"/>
  <c r="G2059" i="22"/>
  <c r="H2059" i="22"/>
  <c r="G2058" i="22"/>
  <c r="H2058" i="22"/>
  <c r="G2057" i="22"/>
  <c r="H2057" i="22"/>
  <c r="G2056" i="22"/>
  <c r="H2056" i="22"/>
  <c r="G2055" i="22"/>
  <c r="H2055" i="22"/>
  <c r="G2054" i="22"/>
  <c r="H2054" i="22"/>
  <c r="G2053" i="22"/>
  <c r="H2053" i="22"/>
  <c r="G2052" i="22"/>
  <c r="H2052" i="22"/>
  <c r="G2051" i="22"/>
  <c r="H2051" i="22"/>
  <c r="G2050" i="22"/>
  <c r="H2050" i="22"/>
  <c r="G2049" i="22"/>
  <c r="H2049" i="22"/>
  <c r="G2048" i="22"/>
  <c r="H2048" i="22"/>
  <c r="G2047" i="22"/>
  <c r="H2047" i="22"/>
  <c r="G2046" i="22"/>
  <c r="H2046" i="22"/>
  <c r="G2045" i="22"/>
  <c r="H2045" i="22"/>
  <c r="G2044" i="22"/>
  <c r="H2044" i="22"/>
  <c r="G2043" i="22"/>
  <c r="H2043" i="22"/>
  <c r="G2042" i="22"/>
  <c r="H2042" i="22"/>
  <c r="G2041" i="22"/>
  <c r="H2041" i="22"/>
  <c r="G2040" i="22"/>
  <c r="H2040" i="22"/>
  <c r="G2039" i="22"/>
  <c r="H2039" i="22"/>
  <c r="G2038" i="22"/>
  <c r="H2038" i="22"/>
  <c r="G2037" i="22"/>
  <c r="H2037" i="22"/>
  <c r="G2036" i="22"/>
  <c r="H2036" i="22"/>
  <c r="G2035" i="22"/>
  <c r="H2035" i="22"/>
  <c r="G2034" i="22"/>
  <c r="H2034" i="22"/>
  <c r="G2033" i="22"/>
  <c r="H2033" i="22"/>
  <c r="G2032" i="22"/>
  <c r="H2032" i="22"/>
  <c r="G2031" i="22"/>
  <c r="H2031" i="22"/>
  <c r="G2030" i="22"/>
  <c r="H2030" i="22"/>
  <c r="G2029" i="22"/>
  <c r="H2029" i="22"/>
  <c r="G2028" i="22"/>
  <c r="H2028" i="22"/>
  <c r="G2027" i="22"/>
  <c r="H2027" i="22"/>
  <c r="G2026" i="22"/>
  <c r="H2026" i="22"/>
  <c r="G2025" i="22"/>
  <c r="H2025" i="22"/>
  <c r="G2024" i="22"/>
  <c r="H2024" i="22"/>
  <c r="G2023" i="22"/>
  <c r="H2023" i="22"/>
  <c r="G2022" i="22"/>
  <c r="H2022" i="22"/>
  <c r="G2021" i="22"/>
  <c r="H2021" i="22"/>
  <c r="G2020" i="22"/>
  <c r="H2020" i="22"/>
  <c r="G2019" i="22"/>
  <c r="H2019" i="22"/>
  <c r="G2018" i="22"/>
  <c r="H2018" i="22"/>
  <c r="G2017" i="22"/>
  <c r="H2017" i="22"/>
  <c r="G2016" i="22"/>
  <c r="H2016" i="22"/>
  <c r="G2015" i="22"/>
  <c r="H2015" i="22"/>
  <c r="G2014" i="22"/>
  <c r="H2014" i="22"/>
  <c r="G2013" i="22"/>
  <c r="H2013" i="22"/>
  <c r="G2012" i="22"/>
  <c r="H2012" i="22"/>
  <c r="G2011" i="22"/>
  <c r="H2011" i="22"/>
  <c r="G2010" i="22"/>
  <c r="H2010" i="22"/>
  <c r="G2009" i="22"/>
  <c r="H2009" i="22"/>
  <c r="G2008" i="22"/>
  <c r="H2008" i="22"/>
  <c r="G2007" i="22"/>
  <c r="H2007" i="22"/>
  <c r="G2006" i="22"/>
  <c r="H2006" i="22"/>
  <c r="G2005" i="22"/>
  <c r="H2005" i="22"/>
  <c r="G2004" i="22"/>
  <c r="H2004" i="22"/>
  <c r="G2003" i="22"/>
  <c r="H2003" i="22"/>
  <c r="G2002" i="22"/>
  <c r="H2002" i="22"/>
  <c r="G2001" i="22"/>
  <c r="H2001" i="22"/>
  <c r="G2000" i="22"/>
  <c r="H2000" i="22"/>
  <c r="G1999" i="22"/>
  <c r="H1999" i="22"/>
  <c r="G1998" i="22"/>
  <c r="H1998" i="22"/>
  <c r="G1997" i="22"/>
  <c r="H1997" i="22"/>
  <c r="G1996" i="22"/>
  <c r="H1996" i="22"/>
  <c r="G1995" i="22"/>
  <c r="H1995" i="22"/>
  <c r="G1994" i="22"/>
  <c r="H1994" i="22"/>
  <c r="G1993" i="22"/>
  <c r="H1993" i="22"/>
  <c r="G1992" i="22"/>
  <c r="H1992" i="22"/>
  <c r="G1991" i="22"/>
  <c r="H1991" i="22"/>
  <c r="G1990" i="22"/>
  <c r="H1990" i="22"/>
  <c r="G1989" i="22"/>
  <c r="H1989" i="22"/>
  <c r="G1988" i="22"/>
  <c r="H1988" i="22"/>
  <c r="G1987" i="22"/>
  <c r="H1987" i="22"/>
  <c r="G1986" i="22"/>
  <c r="H1986" i="22"/>
  <c r="G1985" i="22"/>
  <c r="H1985" i="22"/>
  <c r="G1984" i="22"/>
  <c r="H1984" i="22"/>
  <c r="G1983" i="22"/>
  <c r="H1983" i="22"/>
  <c r="G1982" i="22"/>
  <c r="H1982" i="22"/>
  <c r="G1981" i="22"/>
  <c r="H1981" i="22"/>
  <c r="G1980" i="22"/>
  <c r="H1980" i="22"/>
  <c r="G1979" i="22"/>
  <c r="H1979" i="22"/>
  <c r="G1978" i="22"/>
  <c r="H1978" i="22"/>
  <c r="G1977" i="22"/>
  <c r="H1977" i="22"/>
  <c r="G1976" i="22"/>
  <c r="H1976" i="22"/>
  <c r="G1975" i="22"/>
  <c r="H1975" i="22"/>
  <c r="G1974" i="22"/>
  <c r="H1974" i="22"/>
  <c r="G1973" i="22"/>
  <c r="H1973" i="22"/>
  <c r="G1972" i="22"/>
  <c r="H1972" i="22"/>
  <c r="G1971" i="22"/>
  <c r="H1971" i="22"/>
  <c r="G1970" i="22"/>
  <c r="H1970" i="22"/>
  <c r="G1969" i="22"/>
  <c r="H1969" i="22"/>
  <c r="G1968" i="22"/>
  <c r="H1968" i="22"/>
  <c r="G1967" i="22"/>
  <c r="H1967" i="22"/>
  <c r="G1966" i="22"/>
  <c r="H1966" i="22"/>
  <c r="G1965" i="22"/>
  <c r="H1965" i="22"/>
  <c r="G1964" i="22"/>
  <c r="H1964" i="22"/>
  <c r="G1963" i="22"/>
  <c r="H1963" i="22"/>
  <c r="G1962" i="22"/>
  <c r="H1962" i="22"/>
  <c r="G1961" i="22"/>
  <c r="H1961" i="22"/>
  <c r="G1960" i="22"/>
  <c r="H1960" i="22"/>
  <c r="G1959" i="22"/>
  <c r="H1959" i="22"/>
  <c r="G1958" i="22"/>
  <c r="H1958" i="22"/>
  <c r="G1957" i="22"/>
  <c r="H1957" i="22"/>
  <c r="G1956" i="22"/>
  <c r="H1956" i="22"/>
  <c r="G1955" i="22"/>
  <c r="H1955" i="22"/>
  <c r="G1954" i="22"/>
  <c r="H1954" i="22"/>
  <c r="G1953" i="22"/>
  <c r="H1953" i="22"/>
  <c r="G1952" i="22"/>
  <c r="H1952" i="22"/>
  <c r="G1951" i="22"/>
  <c r="H1951" i="22"/>
  <c r="G1950" i="22"/>
  <c r="H1950" i="22"/>
  <c r="G1949" i="22"/>
  <c r="H1949" i="22"/>
  <c r="G1948" i="22"/>
  <c r="H1948" i="22"/>
  <c r="G1947" i="22"/>
  <c r="H1947" i="22"/>
  <c r="G1946" i="22"/>
  <c r="H1946" i="22"/>
  <c r="G1945" i="22"/>
  <c r="H1945" i="22"/>
  <c r="G1944" i="22"/>
  <c r="H1944" i="22"/>
  <c r="G1943" i="22"/>
  <c r="H1943" i="22"/>
  <c r="G1942" i="22"/>
  <c r="H1942" i="22"/>
  <c r="G1941" i="22"/>
  <c r="H1941" i="22"/>
  <c r="G1940" i="22"/>
  <c r="H1940" i="22"/>
  <c r="G1939" i="22"/>
  <c r="H1939" i="22"/>
  <c r="G1938" i="22"/>
  <c r="H1938" i="22"/>
  <c r="G1937" i="22"/>
  <c r="H1937" i="22"/>
  <c r="G1936" i="22"/>
  <c r="H1936" i="22"/>
  <c r="G1935" i="22"/>
  <c r="H1935" i="22"/>
  <c r="G1934" i="22"/>
  <c r="H1934" i="22"/>
  <c r="G1933" i="22"/>
  <c r="H1933" i="22"/>
  <c r="G1932" i="22"/>
  <c r="H1932" i="22"/>
  <c r="G1931" i="22"/>
  <c r="H1931" i="22"/>
  <c r="G1930" i="22"/>
  <c r="H1930" i="22"/>
  <c r="G1929" i="22"/>
  <c r="H1929" i="22"/>
  <c r="G1928" i="22"/>
  <c r="H1928" i="22"/>
  <c r="G1927" i="22"/>
  <c r="H1927" i="22"/>
  <c r="G1926" i="22"/>
  <c r="H1926" i="22"/>
  <c r="G1925" i="22"/>
  <c r="H1925" i="22"/>
  <c r="G1924" i="22"/>
  <c r="H1924" i="22"/>
  <c r="G1923" i="22"/>
  <c r="H1923" i="22"/>
  <c r="G1922" i="22"/>
  <c r="H1922" i="22"/>
  <c r="G1921" i="22"/>
  <c r="H1921" i="22"/>
  <c r="G1920" i="22"/>
  <c r="H1920" i="22"/>
  <c r="G1919" i="22"/>
  <c r="H1919" i="22"/>
  <c r="G1918" i="22"/>
  <c r="H1918" i="22"/>
  <c r="G1917" i="22"/>
  <c r="H1917" i="22"/>
  <c r="G1916" i="22"/>
  <c r="H1916" i="22"/>
  <c r="G1915" i="22"/>
  <c r="H1915" i="22"/>
  <c r="G1914" i="22"/>
  <c r="H1914" i="22"/>
  <c r="G1913" i="22"/>
  <c r="H1913" i="22"/>
  <c r="G1912" i="22"/>
  <c r="H1912" i="22"/>
  <c r="G1911" i="22"/>
  <c r="H1911" i="22"/>
  <c r="G1910" i="22"/>
  <c r="H1910" i="22"/>
  <c r="G1909" i="22"/>
  <c r="H1909" i="22"/>
  <c r="G1908" i="22"/>
  <c r="H1908" i="22"/>
  <c r="G1907" i="22"/>
  <c r="H1907" i="22"/>
  <c r="G1906" i="22"/>
  <c r="H1906" i="22"/>
  <c r="G1905" i="22"/>
  <c r="H1905" i="22"/>
  <c r="G1904" i="22"/>
  <c r="H1904" i="22"/>
  <c r="G1903" i="22"/>
  <c r="H1903" i="22"/>
  <c r="G1902" i="22"/>
  <c r="H1902" i="22"/>
  <c r="G1901" i="22"/>
  <c r="H1901" i="22"/>
  <c r="G1900" i="22"/>
  <c r="H1900" i="22"/>
  <c r="G1899" i="22"/>
  <c r="H1899" i="22"/>
  <c r="G1898" i="22"/>
  <c r="H1898" i="22"/>
  <c r="G1897" i="22"/>
  <c r="H1897" i="22"/>
  <c r="G1896" i="22"/>
  <c r="H1896" i="22"/>
  <c r="G1895" i="22"/>
  <c r="H1895" i="22"/>
  <c r="G1894" i="22"/>
  <c r="H1894" i="22"/>
  <c r="G1893" i="22"/>
  <c r="H1893" i="22"/>
  <c r="G1892" i="22"/>
  <c r="H1892" i="22"/>
  <c r="G1891" i="22"/>
  <c r="H1891" i="22"/>
  <c r="G1890" i="22"/>
  <c r="H1890" i="22"/>
  <c r="G1889" i="22"/>
  <c r="H1889" i="22"/>
  <c r="G1888" i="22"/>
  <c r="H1888" i="22"/>
  <c r="G1887" i="22"/>
  <c r="H1887" i="22"/>
  <c r="G1886" i="22"/>
  <c r="H1886" i="22"/>
  <c r="G1885" i="22"/>
  <c r="H1885" i="22"/>
  <c r="G1884" i="22"/>
  <c r="H1884" i="22"/>
  <c r="G1883" i="22"/>
  <c r="H1883" i="22"/>
  <c r="G1882" i="22"/>
  <c r="H1882" i="22"/>
  <c r="G1881" i="22"/>
  <c r="H1881" i="22"/>
  <c r="G1880" i="22"/>
  <c r="H1880" i="22"/>
  <c r="G1879" i="22"/>
  <c r="H1879" i="22"/>
  <c r="G1878" i="22"/>
  <c r="H1878" i="22"/>
  <c r="G1877" i="22"/>
  <c r="H1877" i="22"/>
  <c r="G1876" i="22"/>
  <c r="H1876" i="22"/>
  <c r="G1875" i="22"/>
  <c r="H1875" i="22"/>
  <c r="G1874" i="22"/>
  <c r="H1874" i="22"/>
  <c r="G1873" i="22"/>
  <c r="H1873" i="22"/>
  <c r="G1872" i="22"/>
  <c r="H1872" i="22"/>
  <c r="G1871" i="22"/>
  <c r="H1871" i="22"/>
  <c r="G1870" i="22"/>
  <c r="H1870" i="22"/>
  <c r="G1869" i="22"/>
  <c r="H1869" i="22"/>
  <c r="G1868" i="22"/>
  <c r="H1868" i="22"/>
  <c r="G1867" i="22"/>
  <c r="H1867" i="22"/>
  <c r="G1866" i="22"/>
  <c r="H1866" i="22"/>
  <c r="G1865" i="22"/>
  <c r="H1865" i="22"/>
  <c r="G1864" i="22"/>
  <c r="H1864" i="22"/>
  <c r="G1863" i="22"/>
  <c r="H1863" i="22"/>
  <c r="G1862" i="22"/>
  <c r="H1862" i="22"/>
  <c r="G1861" i="22"/>
  <c r="H1861" i="22"/>
  <c r="G1860" i="22"/>
  <c r="H1860" i="22"/>
  <c r="G1859" i="22"/>
  <c r="H1859" i="22"/>
  <c r="G1858" i="22"/>
  <c r="H1858" i="22"/>
  <c r="G1857" i="22"/>
  <c r="H1857" i="22"/>
  <c r="G1856" i="22"/>
  <c r="H1856" i="22"/>
  <c r="G1855" i="22"/>
  <c r="H1855" i="22"/>
  <c r="G1854" i="22"/>
  <c r="H1854" i="22"/>
  <c r="G1853" i="22"/>
  <c r="H1853" i="22"/>
  <c r="G1852" i="22"/>
  <c r="H1852" i="22"/>
  <c r="G1851" i="22"/>
  <c r="H1851" i="22"/>
  <c r="G1850" i="22"/>
  <c r="H1850" i="22"/>
  <c r="G1849" i="22"/>
  <c r="H1849" i="22"/>
  <c r="G1848" i="22"/>
  <c r="H1848" i="22"/>
  <c r="G1847" i="22"/>
  <c r="H1847" i="22"/>
  <c r="G1846" i="22"/>
  <c r="H1846" i="22"/>
  <c r="G1845" i="22"/>
  <c r="H1845" i="22"/>
  <c r="G1844" i="22"/>
  <c r="H1844" i="22"/>
  <c r="G1843" i="22"/>
  <c r="H1843" i="22"/>
  <c r="G1842" i="22"/>
  <c r="H1842" i="22"/>
  <c r="G1841" i="22"/>
  <c r="H1841" i="22"/>
  <c r="G1840" i="22"/>
  <c r="H1840" i="22"/>
  <c r="G1839" i="22"/>
  <c r="H1839" i="22"/>
  <c r="G1838" i="22"/>
  <c r="H1838" i="22"/>
  <c r="G1837" i="22"/>
  <c r="H1837" i="22"/>
  <c r="G1836" i="22"/>
  <c r="H1836" i="22"/>
  <c r="G1835" i="22"/>
  <c r="H1835" i="22"/>
  <c r="G1834" i="22"/>
  <c r="H1834" i="22"/>
  <c r="G1833" i="22"/>
  <c r="H1833" i="22"/>
  <c r="G1832" i="22"/>
  <c r="H1832" i="22"/>
  <c r="G1831" i="22"/>
  <c r="H1831" i="22"/>
  <c r="G1830" i="22"/>
  <c r="H1830" i="22"/>
  <c r="G1829" i="22"/>
  <c r="H1829" i="22"/>
  <c r="G1828" i="22"/>
  <c r="H1828" i="22"/>
  <c r="G1827" i="22"/>
  <c r="H1827" i="22"/>
  <c r="G1826" i="22"/>
  <c r="H1826" i="22"/>
  <c r="G1825" i="22"/>
  <c r="H1825" i="22"/>
  <c r="G1824" i="22"/>
  <c r="H1824" i="22"/>
  <c r="G1823" i="22"/>
  <c r="H1823" i="22"/>
  <c r="G1822" i="22"/>
  <c r="H1822" i="22"/>
  <c r="G1821" i="22"/>
  <c r="H1821" i="22"/>
  <c r="G1820" i="22"/>
  <c r="H1820" i="22"/>
  <c r="G1819" i="22"/>
  <c r="H1819" i="22"/>
  <c r="G1818" i="22"/>
  <c r="H1818" i="22"/>
  <c r="G1817" i="22"/>
  <c r="H1817" i="22"/>
  <c r="G1816" i="22"/>
  <c r="H1816" i="22"/>
  <c r="G1815" i="22"/>
  <c r="H1815" i="22"/>
  <c r="G1814" i="22"/>
  <c r="H1814" i="22"/>
  <c r="G1813" i="22"/>
  <c r="H1813" i="22"/>
  <c r="G1812" i="22"/>
  <c r="H1812" i="22"/>
  <c r="G1811" i="22"/>
  <c r="H1811" i="22"/>
  <c r="G1810" i="22"/>
  <c r="H1810" i="22"/>
  <c r="G1809" i="22"/>
  <c r="H1809" i="22"/>
  <c r="G1808" i="22"/>
  <c r="H1808" i="22"/>
  <c r="G1807" i="22"/>
  <c r="H1807" i="22"/>
  <c r="G1806" i="22"/>
  <c r="H1806" i="22"/>
  <c r="G1805" i="22"/>
  <c r="H1805" i="22"/>
  <c r="G1804" i="22"/>
  <c r="H1804" i="22"/>
  <c r="G1803" i="22"/>
  <c r="H1803" i="22"/>
  <c r="G1802" i="22"/>
  <c r="H1802" i="22"/>
  <c r="G1801" i="22"/>
  <c r="H1801" i="22"/>
  <c r="G1800" i="22"/>
  <c r="H1800" i="22"/>
  <c r="G1799" i="22"/>
  <c r="H1799" i="22"/>
  <c r="G1798" i="22"/>
  <c r="H1798" i="22"/>
  <c r="G1797" i="22"/>
  <c r="H1797" i="22"/>
  <c r="G1796" i="22"/>
  <c r="H1796" i="22"/>
  <c r="G1795" i="22"/>
  <c r="H1795" i="22"/>
  <c r="G1794" i="22"/>
  <c r="H1794" i="22"/>
  <c r="G1793" i="22"/>
  <c r="H1793" i="22"/>
  <c r="G1792" i="22"/>
  <c r="H1792" i="22"/>
  <c r="G1791" i="22"/>
  <c r="H1791" i="22"/>
  <c r="G1790" i="22"/>
  <c r="H1790" i="22"/>
  <c r="G1789" i="22"/>
  <c r="H1789" i="22"/>
  <c r="G1788" i="22"/>
  <c r="H1788" i="22"/>
  <c r="G1787" i="22"/>
  <c r="H1787" i="22"/>
  <c r="G1786" i="22"/>
  <c r="H1786" i="22"/>
  <c r="G1785" i="22"/>
  <c r="H1785" i="22"/>
  <c r="G1784" i="22"/>
  <c r="H1784" i="22"/>
  <c r="G1783" i="22"/>
  <c r="H1783" i="22"/>
  <c r="G1782" i="22"/>
  <c r="H1782" i="22"/>
  <c r="G1781" i="22"/>
  <c r="H1781" i="22"/>
  <c r="G1780" i="22"/>
  <c r="H1780" i="22"/>
  <c r="G1779" i="22"/>
  <c r="H1779" i="22"/>
  <c r="G1778" i="22"/>
  <c r="H1778" i="22"/>
  <c r="G1777" i="22"/>
  <c r="H1777" i="22"/>
  <c r="G1776" i="22"/>
  <c r="H1776" i="22"/>
  <c r="G1775" i="22"/>
  <c r="H1775" i="22"/>
  <c r="G1774" i="22"/>
  <c r="H1774" i="22"/>
  <c r="G1773" i="22"/>
  <c r="H1773" i="22"/>
  <c r="G1772" i="22"/>
  <c r="H1772" i="22"/>
  <c r="G1771" i="22"/>
  <c r="H1771" i="22"/>
  <c r="G1770" i="22"/>
  <c r="H1770" i="22"/>
  <c r="G1769" i="22"/>
  <c r="H1769" i="22"/>
  <c r="G1768" i="22"/>
  <c r="H1768" i="22"/>
  <c r="G1767" i="22"/>
  <c r="H1767" i="22"/>
  <c r="G1766" i="22"/>
  <c r="H1766" i="22"/>
  <c r="G1765" i="22"/>
  <c r="H1765" i="22"/>
  <c r="G1764" i="22"/>
  <c r="H1764" i="22"/>
  <c r="G1763" i="22"/>
  <c r="H1763" i="22"/>
  <c r="G1762" i="22"/>
  <c r="H1762" i="22"/>
  <c r="G1761" i="22"/>
  <c r="H1761" i="22"/>
  <c r="G1760" i="22"/>
  <c r="H1760" i="22"/>
  <c r="G1759" i="22"/>
  <c r="H1759" i="22"/>
  <c r="G1758" i="22"/>
  <c r="H1758" i="22"/>
  <c r="G1757" i="22"/>
  <c r="H1757" i="22"/>
  <c r="G1756" i="22"/>
  <c r="H1756" i="22"/>
  <c r="G1755" i="22"/>
  <c r="H1755" i="22"/>
  <c r="G1754" i="22"/>
  <c r="H1754" i="22"/>
  <c r="G1753" i="22"/>
  <c r="H1753" i="22"/>
  <c r="G1752" i="22"/>
  <c r="H1752" i="22"/>
  <c r="G1751" i="22"/>
  <c r="H1751" i="22"/>
  <c r="G1750" i="22"/>
  <c r="H1750" i="22"/>
  <c r="G1749" i="22"/>
  <c r="H1749" i="22"/>
  <c r="G1748" i="22"/>
  <c r="H1748" i="22"/>
  <c r="G1747" i="22"/>
  <c r="H1747" i="22"/>
  <c r="G1746" i="22"/>
  <c r="H1746" i="22"/>
  <c r="G1745" i="22"/>
  <c r="H1745" i="22"/>
  <c r="G1744" i="22"/>
  <c r="H1744" i="22"/>
  <c r="G1743" i="22"/>
  <c r="H1743" i="22"/>
  <c r="G1742" i="22"/>
  <c r="H1742" i="22"/>
  <c r="G1741" i="22"/>
  <c r="H1741" i="22"/>
  <c r="G1740" i="22"/>
  <c r="H1740" i="22"/>
  <c r="G1739" i="22"/>
  <c r="H1739" i="22"/>
  <c r="G1738" i="22"/>
  <c r="H1738" i="22"/>
  <c r="G1737" i="22"/>
  <c r="H1737" i="22"/>
  <c r="G1736" i="22"/>
  <c r="H1736" i="22"/>
  <c r="G1735" i="22"/>
  <c r="H1735" i="22"/>
  <c r="G1734" i="22"/>
  <c r="H1734" i="22"/>
  <c r="G1733" i="22"/>
  <c r="H1733" i="22"/>
  <c r="G1732" i="22"/>
  <c r="H1732" i="22"/>
  <c r="G1731" i="22"/>
  <c r="H1731" i="22"/>
  <c r="G1730" i="22"/>
  <c r="H1730" i="22"/>
  <c r="G1729" i="22"/>
  <c r="H1729" i="22"/>
  <c r="G1728" i="22"/>
  <c r="H1728" i="22"/>
  <c r="G1727" i="22"/>
  <c r="H1727" i="22"/>
  <c r="G1726" i="22"/>
  <c r="H1726" i="22"/>
  <c r="G1725" i="22"/>
  <c r="H1725" i="22"/>
  <c r="G1724" i="22"/>
  <c r="H1724" i="22"/>
  <c r="G1723" i="22"/>
  <c r="H1723" i="22"/>
  <c r="G1722" i="22"/>
  <c r="H1722" i="22"/>
  <c r="G1721" i="22"/>
  <c r="H1721" i="22"/>
  <c r="G1720" i="22"/>
  <c r="H1720" i="22"/>
  <c r="G1719" i="22"/>
  <c r="H1719" i="22"/>
  <c r="G1718" i="22"/>
  <c r="H1718" i="22"/>
  <c r="G1717" i="22"/>
  <c r="H1717" i="22"/>
  <c r="G1716" i="22"/>
  <c r="H1716" i="22"/>
  <c r="G1715" i="22"/>
  <c r="H1715" i="22"/>
  <c r="G1714" i="22"/>
  <c r="H1714" i="22"/>
  <c r="G1713" i="22"/>
  <c r="H1713" i="22"/>
  <c r="G1712" i="22"/>
  <c r="H1712" i="22"/>
  <c r="G1711" i="22"/>
  <c r="H1711" i="22"/>
  <c r="G1710" i="22"/>
  <c r="H1710" i="22"/>
  <c r="G1709" i="22"/>
  <c r="H1709" i="22"/>
  <c r="G1708" i="22"/>
  <c r="H1708" i="22"/>
  <c r="G1707" i="22"/>
  <c r="H1707" i="22"/>
  <c r="G1706" i="22"/>
  <c r="H1706" i="22"/>
  <c r="G1705" i="22"/>
  <c r="H1705" i="22"/>
  <c r="G1704" i="22"/>
  <c r="H1704" i="22"/>
  <c r="G1703" i="22"/>
  <c r="H1703" i="22"/>
  <c r="G1702" i="22"/>
  <c r="H1702" i="22"/>
  <c r="G1701" i="22"/>
  <c r="H1701" i="22"/>
  <c r="G1700" i="22"/>
  <c r="H1700" i="22"/>
  <c r="G1699" i="22"/>
  <c r="H1699" i="22"/>
  <c r="G1698" i="22"/>
  <c r="H1698" i="22"/>
  <c r="G1697" i="22"/>
  <c r="H1697" i="22"/>
  <c r="G1696" i="22"/>
  <c r="H1696" i="22"/>
  <c r="G1695" i="22"/>
  <c r="H1695" i="22"/>
  <c r="G1694" i="22"/>
  <c r="H1694" i="22"/>
  <c r="G1693" i="22"/>
  <c r="H1693" i="22"/>
  <c r="G1692" i="22"/>
  <c r="H1692" i="22"/>
  <c r="G1691" i="22"/>
  <c r="H1691" i="22"/>
  <c r="G1690" i="22"/>
  <c r="H1690" i="22"/>
  <c r="G1689" i="22"/>
  <c r="H1689" i="22"/>
  <c r="G1688" i="22"/>
  <c r="H1688" i="22"/>
  <c r="G1687" i="22"/>
  <c r="H1687" i="22"/>
  <c r="G1686" i="22"/>
  <c r="H1686" i="22"/>
  <c r="G1685" i="22"/>
  <c r="H1685" i="22"/>
  <c r="G1684" i="22"/>
  <c r="H1684" i="22"/>
  <c r="G1683" i="22"/>
  <c r="H1683" i="22"/>
  <c r="G1682" i="22"/>
  <c r="H1682" i="22"/>
  <c r="G1681" i="22"/>
  <c r="H1681" i="22"/>
  <c r="G1680" i="22"/>
  <c r="H1680" i="22"/>
  <c r="G1679" i="22"/>
  <c r="H1679" i="22"/>
  <c r="G1678" i="22"/>
  <c r="H1678" i="22"/>
  <c r="G1677" i="22"/>
  <c r="H1677" i="22"/>
  <c r="G1676" i="22"/>
  <c r="H1676" i="22"/>
  <c r="G1675" i="22"/>
  <c r="H1675" i="22"/>
  <c r="G1674" i="22"/>
  <c r="H1674" i="22"/>
  <c r="G1673" i="22"/>
  <c r="H1673" i="22"/>
  <c r="G1672" i="22"/>
  <c r="H1672" i="22"/>
  <c r="G1671" i="22"/>
  <c r="H1671" i="22"/>
  <c r="G1670" i="22"/>
  <c r="H1670" i="22"/>
  <c r="G1669" i="22"/>
  <c r="H1669" i="22"/>
  <c r="G1668" i="22"/>
  <c r="H1668" i="22"/>
  <c r="G1667" i="22"/>
  <c r="H1667" i="22"/>
  <c r="G1666" i="22"/>
  <c r="H1666" i="22"/>
  <c r="G1665" i="22"/>
  <c r="H1665" i="22"/>
  <c r="G1664" i="22"/>
  <c r="H1664" i="22"/>
  <c r="G1663" i="22"/>
  <c r="H1663" i="22"/>
  <c r="G1662" i="22"/>
  <c r="H1662" i="22"/>
  <c r="G1661" i="22"/>
  <c r="H1661" i="22"/>
  <c r="G1660" i="22"/>
  <c r="H1660" i="22"/>
  <c r="G1659" i="22"/>
  <c r="H1659" i="22"/>
  <c r="G1658" i="22"/>
  <c r="H1658" i="22"/>
  <c r="G1657" i="22"/>
  <c r="H1657" i="22"/>
  <c r="G1656" i="22"/>
  <c r="H1656" i="22"/>
  <c r="G1655" i="22"/>
  <c r="H1655" i="22"/>
  <c r="G1654" i="22"/>
  <c r="H1654" i="22"/>
  <c r="G1653" i="22"/>
  <c r="H1653" i="22"/>
  <c r="G1652" i="22"/>
  <c r="H1652" i="22"/>
  <c r="G1651" i="22"/>
  <c r="H1651" i="22"/>
  <c r="G1650" i="22"/>
  <c r="H1650" i="22"/>
  <c r="G1649" i="22"/>
  <c r="H1649" i="22"/>
  <c r="G1648" i="22"/>
  <c r="H1648" i="22"/>
  <c r="G1647" i="22"/>
  <c r="H1647" i="22"/>
  <c r="G1646" i="22"/>
  <c r="H1646" i="22"/>
  <c r="G1645" i="22"/>
  <c r="H1645" i="22"/>
  <c r="G1644" i="22"/>
  <c r="H1644" i="22"/>
  <c r="G1643" i="22"/>
  <c r="H1643" i="22"/>
  <c r="G1642" i="22"/>
  <c r="H1642" i="22"/>
  <c r="G1641" i="22"/>
  <c r="H1641" i="22"/>
  <c r="G1640" i="22"/>
  <c r="H1640" i="22"/>
  <c r="G1639" i="22"/>
  <c r="H1639" i="22"/>
  <c r="G1638" i="22"/>
  <c r="H1638" i="22"/>
  <c r="G1637" i="22"/>
  <c r="H1637" i="22"/>
  <c r="G1636" i="22"/>
  <c r="H1636" i="22"/>
  <c r="G1635" i="22"/>
  <c r="H1635" i="22"/>
  <c r="G1634" i="22"/>
  <c r="H1634" i="22"/>
  <c r="G1633" i="22"/>
  <c r="H1633" i="22"/>
  <c r="G1632" i="22"/>
  <c r="H1632" i="22"/>
  <c r="G1631" i="22"/>
  <c r="H1631" i="22"/>
  <c r="G1630" i="22"/>
  <c r="H1630" i="22"/>
  <c r="G1629" i="22"/>
  <c r="H1629" i="22"/>
  <c r="G1628" i="22"/>
  <c r="H1628" i="22"/>
  <c r="G1627" i="22"/>
  <c r="H1627" i="22"/>
  <c r="G1626" i="22"/>
  <c r="H1626" i="22"/>
  <c r="G1625" i="22"/>
  <c r="H1625" i="22"/>
  <c r="G1624" i="22"/>
  <c r="H1624" i="22"/>
  <c r="G1623" i="22"/>
  <c r="H1623" i="22"/>
  <c r="G1622" i="22"/>
  <c r="H1622" i="22"/>
  <c r="G1621" i="22"/>
  <c r="H1621" i="22"/>
  <c r="G1620" i="22"/>
  <c r="H1620" i="22"/>
  <c r="G1619" i="22"/>
  <c r="H1619" i="22"/>
  <c r="G1618" i="22"/>
  <c r="H1618" i="22"/>
  <c r="G1617" i="22"/>
  <c r="H1617" i="22"/>
  <c r="G1616" i="22"/>
  <c r="H1616" i="22"/>
  <c r="G1615" i="22"/>
  <c r="H1615" i="22"/>
  <c r="G1614" i="22"/>
  <c r="H1614" i="22"/>
  <c r="G1613" i="22"/>
  <c r="H1613" i="22"/>
  <c r="G1612" i="22"/>
  <c r="H1612" i="22"/>
  <c r="G1611" i="22"/>
  <c r="H1611" i="22"/>
  <c r="G1610" i="22"/>
  <c r="H1610" i="22"/>
  <c r="G1609" i="22"/>
  <c r="H1609" i="22"/>
  <c r="G1608" i="22"/>
  <c r="H1608" i="22"/>
  <c r="G1607" i="22"/>
  <c r="H1607" i="22"/>
  <c r="G1606" i="22"/>
  <c r="H1606" i="22"/>
  <c r="G1605" i="22"/>
  <c r="H1605" i="22"/>
  <c r="G1604" i="22"/>
  <c r="H1604" i="22"/>
  <c r="G1603" i="22"/>
  <c r="H1603" i="22"/>
  <c r="G1602" i="22"/>
  <c r="H1602" i="22"/>
  <c r="G1601" i="22"/>
  <c r="H1601" i="22"/>
  <c r="G1600" i="22"/>
  <c r="H1600" i="22"/>
  <c r="G1599" i="22"/>
  <c r="H1599" i="22"/>
  <c r="G1598" i="22"/>
  <c r="H1598" i="22"/>
  <c r="G1597" i="22"/>
  <c r="H1597" i="22"/>
  <c r="G1596" i="22"/>
  <c r="H1596" i="22"/>
  <c r="G1595" i="22"/>
  <c r="H1595" i="22"/>
  <c r="G1594" i="22"/>
  <c r="H1594" i="22"/>
  <c r="G1593" i="22"/>
  <c r="H1593" i="22"/>
  <c r="G1592" i="22"/>
  <c r="H1592" i="22"/>
  <c r="G1591" i="22"/>
  <c r="H1591" i="22"/>
  <c r="G1590" i="22"/>
  <c r="H1590" i="22"/>
  <c r="G1589" i="22"/>
  <c r="H1589" i="22"/>
  <c r="G1588" i="22"/>
  <c r="H1588" i="22"/>
  <c r="G1587" i="22"/>
  <c r="H1587" i="22"/>
  <c r="G1586" i="22"/>
  <c r="H1586" i="22"/>
  <c r="G1585" i="22"/>
  <c r="H1585" i="22"/>
  <c r="G1584" i="22"/>
  <c r="H1584" i="22"/>
  <c r="G1583" i="22"/>
  <c r="H1583" i="22"/>
  <c r="G1582" i="22"/>
  <c r="H1582" i="22"/>
  <c r="G1581" i="22"/>
  <c r="H1581" i="22"/>
  <c r="G1580" i="22"/>
  <c r="H1580" i="22"/>
  <c r="G1579" i="22"/>
  <c r="H1579" i="22"/>
  <c r="G1578" i="22"/>
  <c r="H1578" i="22"/>
  <c r="G1577" i="22"/>
  <c r="H1577" i="22"/>
  <c r="G1576" i="22"/>
  <c r="H1576" i="22"/>
  <c r="G1575" i="22"/>
  <c r="H1575" i="22"/>
  <c r="G1574" i="22"/>
  <c r="H1574" i="22"/>
  <c r="G1573" i="22"/>
  <c r="H1573" i="22"/>
  <c r="G1572" i="22"/>
  <c r="H1572" i="22"/>
  <c r="G1571" i="22"/>
  <c r="H1571" i="22"/>
  <c r="G1570" i="22"/>
  <c r="H1570" i="22"/>
  <c r="G1569" i="22"/>
  <c r="H1569" i="22"/>
  <c r="G1568" i="22"/>
  <c r="H1568" i="22"/>
  <c r="G1567" i="22"/>
  <c r="H1567" i="22"/>
  <c r="G1566" i="22"/>
  <c r="H1566" i="22"/>
  <c r="G1565" i="22"/>
  <c r="H1565" i="22"/>
  <c r="G1564" i="22"/>
  <c r="H1564" i="22"/>
  <c r="G1563" i="22"/>
  <c r="H1563" i="22"/>
  <c r="G1562" i="22"/>
  <c r="H1562" i="22"/>
  <c r="G1561" i="22"/>
  <c r="H1561" i="22"/>
  <c r="G1560" i="22"/>
  <c r="H1560" i="22"/>
  <c r="G1559" i="22"/>
  <c r="H1559" i="22"/>
  <c r="G1558" i="22"/>
  <c r="H1558" i="22"/>
  <c r="G1557" i="22"/>
  <c r="H1557" i="22"/>
  <c r="G1556" i="22"/>
  <c r="H1556" i="22"/>
  <c r="G1555" i="22"/>
  <c r="H1555" i="22"/>
  <c r="G1554" i="22"/>
  <c r="H1554" i="22"/>
  <c r="G1553" i="22"/>
  <c r="H1553" i="22"/>
  <c r="G1552" i="22"/>
  <c r="H1552" i="22"/>
  <c r="G1551" i="22"/>
  <c r="H1551" i="22"/>
  <c r="G1550" i="22"/>
  <c r="H1550" i="22"/>
  <c r="G1549" i="22"/>
  <c r="H1549" i="22"/>
  <c r="G1548" i="22"/>
  <c r="H1548" i="22"/>
  <c r="G1547" i="22"/>
  <c r="H1547" i="22"/>
  <c r="H1546" i="22"/>
  <c r="G1546" i="22"/>
  <c r="G1545" i="22"/>
  <c r="H1545" i="22"/>
  <c r="G1544" i="22"/>
  <c r="H1544" i="22"/>
  <c r="G1543" i="22"/>
  <c r="H1543" i="22"/>
  <c r="G1542" i="22"/>
  <c r="H1542" i="22"/>
  <c r="G1541" i="22"/>
  <c r="H1541" i="22"/>
  <c r="G1540" i="22"/>
  <c r="H1540" i="22"/>
  <c r="G1539" i="22"/>
  <c r="H1539" i="22"/>
  <c r="G1538" i="22"/>
  <c r="H1538" i="22"/>
  <c r="G1537" i="22"/>
  <c r="H1537" i="22"/>
  <c r="G1536" i="22"/>
  <c r="H1536" i="22"/>
  <c r="G1535" i="22"/>
  <c r="H1535" i="22"/>
  <c r="G1534" i="22"/>
  <c r="H1534" i="22"/>
  <c r="G1533" i="22"/>
  <c r="H1533" i="22"/>
  <c r="G1532" i="22"/>
  <c r="H1532" i="22"/>
  <c r="G1531" i="22"/>
  <c r="H1531" i="22"/>
  <c r="G1530" i="22"/>
  <c r="H1530" i="22"/>
  <c r="G1529" i="22"/>
  <c r="H1529" i="22"/>
  <c r="G1528" i="22"/>
  <c r="H1528" i="22"/>
  <c r="G1527" i="22"/>
  <c r="H1527" i="22"/>
  <c r="G1526" i="22"/>
  <c r="H1526" i="22"/>
  <c r="G1525" i="22"/>
  <c r="H1525" i="22"/>
  <c r="G1524" i="22"/>
  <c r="H1524" i="22"/>
  <c r="G1523" i="22"/>
  <c r="H1523" i="22"/>
  <c r="G1522" i="22"/>
  <c r="H1522" i="22"/>
  <c r="G1521" i="22"/>
  <c r="H1521" i="22"/>
  <c r="G1520" i="22"/>
  <c r="H1520" i="22"/>
  <c r="G1519" i="22"/>
  <c r="H1519" i="22"/>
  <c r="G1518" i="22"/>
  <c r="H1518" i="22"/>
  <c r="G1517" i="22"/>
  <c r="H1517" i="22"/>
  <c r="G1516" i="22"/>
  <c r="H1516" i="22"/>
  <c r="G1515" i="22"/>
  <c r="H1515" i="22"/>
  <c r="G1514" i="22"/>
  <c r="H1514" i="22"/>
  <c r="G1513" i="22"/>
  <c r="H1513" i="22"/>
  <c r="G1512" i="22"/>
  <c r="H1512" i="22"/>
  <c r="G1511" i="22"/>
  <c r="H1511" i="22"/>
  <c r="G1510" i="22"/>
  <c r="H1510" i="22"/>
  <c r="G1509" i="22"/>
  <c r="H1509" i="22"/>
  <c r="G1508" i="22"/>
  <c r="H1508" i="22"/>
  <c r="G1507" i="22"/>
  <c r="H1507" i="22"/>
  <c r="G1506" i="22"/>
  <c r="H1506" i="22"/>
  <c r="G1505" i="22"/>
  <c r="H1505" i="22"/>
  <c r="G1504" i="22"/>
  <c r="H1504" i="22"/>
  <c r="G1503" i="22"/>
  <c r="H1503" i="22"/>
  <c r="G1502" i="22"/>
  <c r="H1502" i="22"/>
  <c r="G1501" i="22"/>
  <c r="H1501" i="22"/>
  <c r="G1500" i="22"/>
  <c r="H1500" i="22"/>
  <c r="G1499" i="22"/>
  <c r="H1499" i="22"/>
  <c r="G1498" i="22"/>
  <c r="H1498" i="22"/>
  <c r="G1497" i="22"/>
  <c r="H1497" i="22"/>
  <c r="G1496" i="22"/>
  <c r="H1496" i="22"/>
  <c r="G1495" i="22"/>
  <c r="H1495" i="22"/>
  <c r="G1494" i="22"/>
  <c r="H1494" i="22"/>
  <c r="G1493" i="22"/>
  <c r="H1493" i="22"/>
  <c r="G1492" i="22"/>
  <c r="H1492" i="22"/>
  <c r="G1491" i="22"/>
  <c r="H1491" i="22"/>
  <c r="G1490" i="22"/>
  <c r="H1490" i="22"/>
  <c r="G1489" i="22"/>
  <c r="H1489" i="22"/>
  <c r="G1488" i="22"/>
  <c r="H1488" i="22"/>
  <c r="G1487" i="22"/>
  <c r="H1487" i="22"/>
  <c r="G1486" i="22"/>
  <c r="H1486" i="22"/>
  <c r="G1485" i="22"/>
  <c r="H1485" i="22"/>
  <c r="G1484" i="22"/>
  <c r="H1484" i="22"/>
  <c r="G1483" i="22"/>
  <c r="H1483" i="22"/>
  <c r="G1482" i="22"/>
  <c r="H1482" i="22"/>
  <c r="G1481" i="22"/>
  <c r="H1481" i="22"/>
  <c r="G1480" i="22"/>
  <c r="H1480" i="22"/>
  <c r="G1479" i="22"/>
  <c r="H1479" i="22"/>
  <c r="G1478" i="22"/>
  <c r="H1478" i="22"/>
  <c r="G1477" i="22"/>
  <c r="H1477" i="22"/>
  <c r="G1476" i="22"/>
  <c r="H1476" i="22"/>
  <c r="G1475" i="22"/>
  <c r="H1475" i="22"/>
  <c r="G1474" i="22"/>
  <c r="H1474" i="22"/>
  <c r="G1473" i="22"/>
  <c r="H1473" i="22"/>
  <c r="G1472" i="22"/>
  <c r="H1472" i="22"/>
  <c r="G1471" i="22"/>
  <c r="H1471" i="22"/>
  <c r="G1470" i="22"/>
  <c r="H1470" i="22"/>
  <c r="G1469" i="22"/>
  <c r="H1469" i="22"/>
  <c r="G1468" i="22"/>
  <c r="H1468" i="22"/>
  <c r="G1467" i="22"/>
  <c r="H1467" i="22"/>
  <c r="G1466" i="22"/>
  <c r="H1466" i="22"/>
  <c r="G1465" i="22"/>
  <c r="H1465" i="22"/>
  <c r="G1464" i="22"/>
  <c r="H1464" i="22"/>
  <c r="G1463" i="22"/>
  <c r="H1463" i="22"/>
  <c r="G1462" i="22"/>
  <c r="H1462" i="22"/>
  <c r="G1461" i="22"/>
  <c r="H1461" i="22"/>
  <c r="G1460" i="22"/>
  <c r="H1460" i="22"/>
  <c r="G1459" i="22"/>
  <c r="H1459" i="22"/>
  <c r="G1458" i="22"/>
  <c r="H1458" i="22"/>
  <c r="G1457" i="22"/>
  <c r="H1457" i="22"/>
  <c r="G1456" i="22"/>
  <c r="H1456" i="22"/>
  <c r="G1455" i="22"/>
  <c r="H1455" i="22"/>
  <c r="G1454" i="22"/>
  <c r="H1454" i="22"/>
  <c r="G1453" i="22"/>
  <c r="H1453" i="22"/>
  <c r="G1452" i="22"/>
  <c r="H1452" i="22"/>
  <c r="G1451" i="22"/>
  <c r="H1451" i="22"/>
  <c r="G1450" i="22"/>
  <c r="H1450" i="22"/>
  <c r="G1449" i="22"/>
  <c r="H1449" i="22"/>
  <c r="G1448" i="22"/>
  <c r="H1448" i="22"/>
  <c r="G1447" i="22"/>
  <c r="H1447" i="22"/>
  <c r="G1446" i="22"/>
  <c r="H1446" i="22"/>
  <c r="G1445" i="22"/>
  <c r="H1445" i="22"/>
  <c r="G1444" i="22"/>
  <c r="H1444" i="22"/>
  <c r="G1443" i="22"/>
  <c r="H1443" i="22"/>
  <c r="G1442" i="22"/>
  <c r="H1442" i="22"/>
  <c r="G1441" i="22"/>
  <c r="H1441" i="22"/>
  <c r="G1440" i="22"/>
  <c r="H1440" i="22"/>
  <c r="G1439" i="22"/>
  <c r="H1439" i="22"/>
  <c r="G1438" i="22"/>
  <c r="H1438" i="22"/>
  <c r="G1437" i="22"/>
  <c r="H1437" i="22"/>
  <c r="G1436" i="22"/>
  <c r="H1436" i="22"/>
  <c r="G1435" i="22"/>
  <c r="H1435" i="22"/>
  <c r="G1434" i="22"/>
  <c r="H1434" i="22"/>
  <c r="G1433" i="22"/>
  <c r="H1433" i="22"/>
  <c r="G1432" i="22"/>
  <c r="H1432" i="22"/>
  <c r="G1431" i="22"/>
  <c r="H1431" i="22"/>
  <c r="G1430" i="22"/>
  <c r="H1430" i="22"/>
  <c r="G1429" i="22"/>
  <c r="H1429" i="22"/>
  <c r="G1428" i="22"/>
  <c r="H1428" i="22"/>
  <c r="G1427" i="22"/>
  <c r="H1427" i="22"/>
  <c r="G1426" i="22"/>
  <c r="H1426" i="22"/>
  <c r="G1425" i="22"/>
  <c r="H1425" i="22"/>
  <c r="G1424" i="22"/>
  <c r="H1424" i="22"/>
  <c r="G1423" i="22"/>
  <c r="H1423" i="22"/>
  <c r="G1422" i="22"/>
  <c r="H1422" i="22"/>
  <c r="G1421" i="22"/>
  <c r="H1421" i="22"/>
  <c r="G1420" i="22"/>
  <c r="H1420" i="22"/>
  <c r="G1419" i="22"/>
  <c r="H1419" i="22"/>
  <c r="G1418" i="22"/>
  <c r="H1418" i="22"/>
  <c r="G1417" i="22"/>
  <c r="H1417" i="22"/>
  <c r="G1416" i="22"/>
  <c r="H1416" i="22"/>
  <c r="G1415" i="22"/>
  <c r="H1415" i="22"/>
  <c r="G1414" i="22"/>
  <c r="H1414" i="22"/>
  <c r="G1413" i="22"/>
  <c r="H1413" i="22"/>
  <c r="G1412" i="22"/>
  <c r="H1412" i="22"/>
  <c r="G1411" i="22"/>
  <c r="H1411" i="22"/>
  <c r="G1410" i="22"/>
  <c r="H1410" i="22"/>
  <c r="G1409" i="22"/>
  <c r="H1409" i="22"/>
  <c r="G1408" i="22"/>
  <c r="H1408" i="22"/>
  <c r="G1407" i="22"/>
  <c r="H1407" i="22"/>
  <c r="G1406" i="22"/>
  <c r="H1406" i="22"/>
  <c r="G1405" i="22"/>
  <c r="H1405" i="22"/>
  <c r="G1404" i="22"/>
  <c r="H1404" i="22"/>
  <c r="G1403" i="22"/>
  <c r="H1403" i="22"/>
  <c r="G1402" i="22"/>
  <c r="H1402" i="22"/>
  <c r="G1401" i="22"/>
  <c r="H1401" i="22"/>
  <c r="G1400" i="22"/>
  <c r="H1400" i="22"/>
  <c r="G1399" i="22"/>
  <c r="H1399" i="22"/>
  <c r="G1398" i="22"/>
  <c r="H1398" i="22"/>
  <c r="G1397" i="22"/>
  <c r="H1397" i="22"/>
  <c r="G1396" i="22"/>
  <c r="H1396" i="22"/>
  <c r="G1395" i="22"/>
  <c r="H1395" i="22"/>
  <c r="G1394" i="22"/>
  <c r="H1394" i="22"/>
  <c r="G1393" i="22"/>
  <c r="H1393" i="22"/>
  <c r="G1392" i="22"/>
  <c r="H1392" i="22"/>
  <c r="G1391" i="22"/>
  <c r="H1391" i="22"/>
  <c r="G1390" i="22"/>
  <c r="H1390" i="22"/>
  <c r="G1389" i="22"/>
  <c r="H1389" i="22"/>
  <c r="G1388" i="22"/>
  <c r="H1388" i="22"/>
  <c r="G1387" i="22"/>
  <c r="H1387" i="22"/>
  <c r="G1386" i="22"/>
  <c r="H1386" i="22"/>
  <c r="G1385" i="22"/>
  <c r="H1385" i="22"/>
  <c r="G1384" i="22"/>
  <c r="H1384" i="22"/>
  <c r="G1383" i="22"/>
  <c r="H1383" i="22"/>
  <c r="G1382" i="22"/>
  <c r="H1382" i="22"/>
  <c r="G1381" i="22"/>
  <c r="H1381" i="22"/>
  <c r="G1380" i="22"/>
  <c r="H1380" i="22"/>
  <c r="G1379" i="22"/>
  <c r="H1379" i="22"/>
  <c r="G1378" i="22"/>
  <c r="H1378" i="22"/>
  <c r="G1377" i="22"/>
  <c r="H1377" i="22"/>
  <c r="G1376" i="22"/>
  <c r="H1376" i="22"/>
  <c r="G1375" i="22"/>
  <c r="H1375" i="22"/>
  <c r="G1374" i="22"/>
  <c r="H1374" i="22"/>
  <c r="G1373" i="22"/>
  <c r="H1373" i="22"/>
  <c r="G1372" i="22"/>
  <c r="H1372" i="22"/>
  <c r="G1371" i="22"/>
  <c r="H1371" i="22"/>
  <c r="G1370" i="22"/>
  <c r="H1370" i="22"/>
  <c r="G1369" i="22"/>
  <c r="H1369" i="22"/>
  <c r="G1368" i="22"/>
  <c r="H1368" i="22"/>
  <c r="G1367" i="22"/>
  <c r="H1367" i="22"/>
  <c r="G1366" i="22"/>
  <c r="H1366" i="22"/>
  <c r="G1365" i="22"/>
  <c r="H1365" i="22"/>
  <c r="G1364" i="22"/>
  <c r="H1364" i="22"/>
  <c r="G1363" i="22"/>
  <c r="H1363" i="22"/>
  <c r="G1362" i="22"/>
  <c r="H1362" i="22"/>
  <c r="G1361" i="22"/>
  <c r="H1361" i="22"/>
  <c r="G1360" i="22"/>
  <c r="H1360" i="22"/>
  <c r="G1359" i="22"/>
  <c r="H1359" i="22"/>
  <c r="G1358" i="22"/>
  <c r="H1358" i="22"/>
  <c r="G1357" i="22"/>
  <c r="H1357" i="22"/>
  <c r="G1356" i="22"/>
  <c r="H1356" i="22"/>
  <c r="G1355" i="22"/>
  <c r="H1355" i="22"/>
  <c r="G1354" i="22"/>
  <c r="H1354" i="22"/>
  <c r="G1353" i="22"/>
  <c r="H1353" i="22"/>
  <c r="G1352" i="22"/>
  <c r="H1352" i="22"/>
  <c r="G1351" i="22"/>
  <c r="H1351" i="22"/>
  <c r="G1350" i="22"/>
  <c r="H1350" i="22"/>
  <c r="G1349" i="22"/>
  <c r="H1349" i="22"/>
  <c r="G1348" i="22"/>
  <c r="H1348" i="22"/>
  <c r="G1347" i="22"/>
  <c r="H1347" i="22"/>
  <c r="G1346" i="22"/>
  <c r="H1346" i="22"/>
  <c r="G1345" i="22"/>
  <c r="H1345" i="22"/>
  <c r="G1344" i="22"/>
  <c r="H1344" i="22"/>
  <c r="G1343" i="22"/>
  <c r="H1343" i="22"/>
  <c r="G1342" i="22"/>
  <c r="H1342" i="22"/>
  <c r="G1341" i="22"/>
  <c r="H1341" i="22"/>
  <c r="G1340" i="22"/>
  <c r="H1340" i="22"/>
  <c r="G1339" i="22"/>
  <c r="H1339" i="22"/>
  <c r="G1338" i="22"/>
  <c r="H1338" i="22"/>
  <c r="G1337" i="22"/>
  <c r="H1337" i="22"/>
  <c r="G1336" i="22"/>
  <c r="H1336" i="22"/>
  <c r="G1335" i="22"/>
  <c r="H1335" i="22"/>
  <c r="G1334" i="22"/>
  <c r="H1334" i="22"/>
  <c r="G1333" i="22"/>
  <c r="H1333" i="22"/>
  <c r="G1332" i="22"/>
  <c r="H1332" i="22"/>
  <c r="G1331" i="22"/>
  <c r="H1331" i="22"/>
  <c r="G1330" i="22"/>
  <c r="H1330" i="22"/>
  <c r="G1329" i="22"/>
  <c r="H1329" i="22"/>
  <c r="G1328" i="22"/>
  <c r="H1328" i="22"/>
  <c r="G1327" i="22"/>
  <c r="H1327" i="22"/>
  <c r="G1326" i="22"/>
  <c r="H1326" i="22"/>
  <c r="G1325" i="22"/>
  <c r="H1325" i="22"/>
  <c r="G1324" i="22"/>
  <c r="H1324" i="22"/>
  <c r="G1323" i="22"/>
  <c r="H1323" i="22"/>
  <c r="G1322" i="22"/>
  <c r="H1322" i="22"/>
  <c r="G1321" i="22"/>
  <c r="H1321" i="22"/>
  <c r="G1320" i="22"/>
  <c r="H1320" i="22"/>
  <c r="G1319" i="22"/>
  <c r="H1319" i="22"/>
  <c r="G1318" i="22"/>
  <c r="H1318" i="22"/>
  <c r="G1317" i="22"/>
  <c r="H1317" i="22"/>
  <c r="G1316" i="22"/>
  <c r="H1316" i="22"/>
  <c r="G1315" i="22"/>
  <c r="H1315" i="22"/>
  <c r="G1314" i="22"/>
  <c r="H1314" i="22"/>
  <c r="G1313" i="22"/>
  <c r="H1313" i="22"/>
  <c r="G1312" i="22"/>
  <c r="H1312" i="22"/>
  <c r="G1311" i="22"/>
  <c r="H1311" i="22"/>
  <c r="G1310" i="22"/>
  <c r="H1310" i="22"/>
  <c r="G1309" i="22"/>
  <c r="H1309" i="22"/>
  <c r="G1308" i="22"/>
  <c r="H1308" i="22"/>
  <c r="G1307" i="22"/>
  <c r="H1307" i="22"/>
  <c r="G1306" i="22"/>
  <c r="H1306" i="22"/>
  <c r="H1305" i="22"/>
  <c r="G1305" i="22"/>
  <c r="G1304" i="22"/>
  <c r="H1304" i="22"/>
  <c r="G1303" i="22"/>
  <c r="H1303" i="22"/>
  <c r="G1302" i="22"/>
  <c r="H1302" i="22"/>
  <c r="G1301" i="22"/>
  <c r="H1301" i="22"/>
  <c r="G1300" i="22"/>
  <c r="H1300" i="22"/>
  <c r="G1299" i="22"/>
  <c r="H1299" i="22"/>
  <c r="G1298" i="22"/>
  <c r="H1298" i="22"/>
  <c r="G1297" i="22"/>
  <c r="H1297" i="22"/>
  <c r="G1296" i="22"/>
  <c r="H1296" i="22"/>
  <c r="G1295" i="22"/>
  <c r="H1295" i="22"/>
  <c r="G1294" i="22"/>
  <c r="H1294" i="22"/>
  <c r="G1293" i="22"/>
  <c r="H1293" i="22"/>
  <c r="G1292" i="22"/>
  <c r="H1292" i="22"/>
  <c r="G1291" i="22"/>
  <c r="H1291" i="22"/>
  <c r="G1290" i="22"/>
  <c r="H1290" i="22"/>
  <c r="G1289" i="22"/>
  <c r="H1289" i="22"/>
  <c r="G1288" i="22"/>
  <c r="H1288" i="22"/>
  <c r="G1287" i="22"/>
  <c r="H1287" i="22"/>
  <c r="G1286" i="22"/>
  <c r="H1286" i="22"/>
  <c r="G1285" i="22"/>
  <c r="H1285" i="22"/>
  <c r="G1284" i="22"/>
  <c r="H1284" i="22"/>
  <c r="G1283" i="22"/>
  <c r="H1283" i="22"/>
  <c r="G1282" i="22"/>
  <c r="H1282" i="22"/>
  <c r="G1281" i="22"/>
  <c r="H1281" i="22"/>
  <c r="G1280" i="22"/>
  <c r="H1280" i="22"/>
  <c r="G1279" i="22"/>
  <c r="H1279" i="22"/>
  <c r="G1278" i="22"/>
  <c r="H1278" i="22"/>
  <c r="G1277" i="22"/>
  <c r="H1277" i="22"/>
  <c r="G1276" i="22"/>
  <c r="H1276" i="22"/>
  <c r="G1275" i="22"/>
  <c r="H1275" i="22"/>
  <c r="G1274" i="22"/>
  <c r="H1274" i="22"/>
  <c r="G1273" i="22"/>
  <c r="H1273" i="22"/>
  <c r="G1272" i="22"/>
  <c r="H1272" i="22"/>
  <c r="G1271" i="22"/>
  <c r="H1271" i="22"/>
  <c r="G1270" i="22"/>
  <c r="H1270" i="22"/>
  <c r="G1269" i="22"/>
  <c r="H1269" i="22"/>
  <c r="G1268" i="22"/>
  <c r="H1268" i="22"/>
  <c r="G1267" i="22"/>
  <c r="H1267" i="22"/>
  <c r="G1266" i="22"/>
  <c r="H1266" i="22"/>
  <c r="G1265" i="22"/>
  <c r="H1265" i="22"/>
  <c r="G1264" i="22"/>
  <c r="H1264" i="22"/>
  <c r="G1263" i="22"/>
  <c r="H1263" i="22"/>
  <c r="G1262" i="22"/>
  <c r="H1262" i="22"/>
  <c r="G1261" i="22"/>
  <c r="H1261" i="22"/>
  <c r="G1260" i="22"/>
  <c r="H1260" i="22"/>
  <c r="G1259" i="22"/>
  <c r="H1259" i="22"/>
  <c r="G1258" i="22"/>
  <c r="H1258" i="22"/>
  <c r="G1257" i="22"/>
  <c r="H1257" i="22"/>
  <c r="G1256" i="22"/>
  <c r="H1256" i="22"/>
  <c r="G1255" i="22"/>
  <c r="H1255" i="22"/>
  <c r="G1254" i="22"/>
  <c r="H1254" i="22"/>
  <c r="G1253" i="22"/>
  <c r="H1253" i="22"/>
  <c r="G1252" i="22"/>
  <c r="H1252" i="22"/>
  <c r="G1251" i="22"/>
  <c r="H1251" i="22"/>
  <c r="G1250" i="22"/>
  <c r="H1250" i="22"/>
  <c r="G1249" i="22"/>
  <c r="H1249" i="22"/>
  <c r="G1248" i="22"/>
  <c r="H1248" i="22"/>
  <c r="G1247" i="22"/>
  <c r="H1247" i="22"/>
  <c r="G1246" i="22"/>
  <c r="H1246" i="22"/>
  <c r="G1245" i="22"/>
  <c r="H1245" i="22"/>
  <c r="G1244" i="22"/>
  <c r="H1244" i="22"/>
  <c r="G1243" i="22"/>
  <c r="H1243" i="22"/>
  <c r="G1242" i="22"/>
  <c r="H1242" i="22"/>
  <c r="G1241" i="22"/>
  <c r="H1241" i="22"/>
  <c r="G1240" i="22"/>
  <c r="H1240" i="22"/>
  <c r="G1239" i="22"/>
  <c r="H1239" i="22"/>
  <c r="G1238" i="22"/>
  <c r="H1238" i="22"/>
  <c r="G1237" i="22"/>
  <c r="H1237" i="22"/>
  <c r="G1236" i="22"/>
  <c r="H1236" i="22"/>
  <c r="G1235" i="22"/>
  <c r="H1235" i="22"/>
  <c r="G1234" i="22"/>
  <c r="H1234" i="22"/>
  <c r="G1233" i="22"/>
  <c r="H1233" i="22"/>
  <c r="G1232" i="22"/>
  <c r="H1232" i="22"/>
  <c r="G1231" i="22"/>
  <c r="H1231" i="22"/>
  <c r="G1230" i="22"/>
  <c r="H1230" i="22"/>
  <c r="G1229" i="22"/>
  <c r="H1229" i="22"/>
  <c r="G1228" i="22"/>
  <c r="H1228" i="22"/>
  <c r="G1227" i="22"/>
  <c r="H1227" i="22"/>
  <c r="G1226" i="22"/>
  <c r="H1226" i="22"/>
  <c r="G1225" i="22"/>
  <c r="H1225" i="22"/>
  <c r="G1224" i="22"/>
  <c r="H1224" i="22"/>
  <c r="G1223" i="22"/>
  <c r="H1223" i="22"/>
  <c r="G1222" i="22"/>
  <c r="H1222" i="22"/>
  <c r="G1221" i="22"/>
  <c r="H1221" i="22"/>
  <c r="G1220" i="22"/>
  <c r="H1220" i="22"/>
  <c r="G1219" i="22"/>
  <c r="H1219" i="22"/>
  <c r="G1218" i="22"/>
  <c r="H1218" i="22"/>
  <c r="G1217" i="22"/>
  <c r="H1217" i="22"/>
  <c r="G1216" i="22"/>
  <c r="H1216" i="22"/>
  <c r="G1215" i="22"/>
  <c r="H1215" i="22"/>
  <c r="G1214" i="22"/>
  <c r="H1214" i="22"/>
  <c r="G1213" i="22"/>
  <c r="H1213" i="22"/>
  <c r="G1212" i="22"/>
  <c r="H1212" i="22"/>
  <c r="G1211" i="22"/>
  <c r="H1211" i="22"/>
  <c r="G1210" i="22"/>
  <c r="H1210" i="22"/>
  <c r="G1209" i="22"/>
  <c r="H1209" i="22"/>
  <c r="G1208" i="22"/>
  <c r="H1208" i="22"/>
  <c r="G1207" i="22"/>
  <c r="H1207" i="22"/>
  <c r="G1206" i="22"/>
  <c r="H1206" i="22"/>
  <c r="G1205" i="22"/>
  <c r="H1205" i="22"/>
  <c r="G1204" i="22"/>
  <c r="H1204" i="22"/>
  <c r="G1203" i="22"/>
  <c r="H1203" i="22"/>
  <c r="G1202" i="22"/>
  <c r="H1202" i="22"/>
  <c r="G1201" i="22"/>
  <c r="H1201" i="22"/>
  <c r="G1200" i="22"/>
  <c r="H1200" i="22"/>
  <c r="G1199" i="22"/>
  <c r="H1199" i="22"/>
  <c r="G1198" i="22"/>
  <c r="H1198" i="22"/>
  <c r="G1197" i="22"/>
  <c r="H1197" i="22"/>
  <c r="G1196" i="22"/>
  <c r="H1196" i="22"/>
  <c r="G1195" i="22"/>
  <c r="H1195" i="22"/>
  <c r="G1194" i="22"/>
  <c r="H1194" i="22"/>
  <c r="G1193" i="22"/>
  <c r="H1193" i="22"/>
  <c r="G1192" i="22"/>
  <c r="H1192" i="22"/>
  <c r="G1191" i="22"/>
  <c r="H1191" i="22"/>
  <c r="G1190" i="22"/>
  <c r="H1190" i="22"/>
  <c r="G1189" i="22"/>
  <c r="H1189" i="22"/>
  <c r="G1188" i="22"/>
  <c r="H1188" i="22"/>
  <c r="G1187" i="22"/>
  <c r="H1187" i="22"/>
  <c r="G1186" i="22"/>
  <c r="H1186" i="22"/>
  <c r="G1185" i="22"/>
  <c r="H1185" i="22"/>
  <c r="G1184" i="22"/>
  <c r="H1184" i="22"/>
  <c r="G1183" i="22"/>
  <c r="H1183" i="22"/>
  <c r="G1182" i="22"/>
  <c r="H1182" i="22"/>
  <c r="G1181" i="22"/>
  <c r="H1181" i="22"/>
  <c r="G1180" i="22"/>
  <c r="H1180" i="22"/>
  <c r="G1179" i="22"/>
  <c r="H1179" i="22"/>
  <c r="G1178" i="22"/>
  <c r="H1178" i="22"/>
  <c r="G1177" i="22"/>
  <c r="H1177" i="22"/>
  <c r="G1176" i="22"/>
  <c r="H1176" i="22"/>
  <c r="G1175" i="22"/>
  <c r="H1175" i="22"/>
  <c r="G1174" i="22"/>
  <c r="H1174" i="22"/>
  <c r="G1173" i="22"/>
  <c r="H1173" i="22"/>
  <c r="G1172" i="22"/>
  <c r="H1172" i="22"/>
  <c r="G1171" i="22"/>
  <c r="H1171" i="22"/>
  <c r="G1170" i="22"/>
  <c r="H1170" i="22"/>
  <c r="G1169" i="22"/>
  <c r="H1169" i="22"/>
  <c r="G1168" i="22"/>
  <c r="H1168" i="22"/>
  <c r="G1167" i="22"/>
  <c r="H1167" i="22"/>
  <c r="G1166" i="22"/>
  <c r="H1166" i="22"/>
  <c r="G1165" i="22"/>
  <c r="H1165" i="22"/>
  <c r="G1164" i="22"/>
  <c r="H1164" i="22"/>
  <c r="G1163" i="22"/>
  <c r="H1163" i="22"/>
  <c r="G1162" i="22"/>
  <c r="H1162" i="22"/>
  <c r="G1161" i="22"/>
  <c r="H1161" i="22"/>
  <c r="G1160" i="22"/>
  <c r="H1160" i="22"/>
  <c r="G1159" i="22"/>
  <c r="H1159" i="22"/>
  <c r="G1158" i="22"/>
  <c r="H1158" i="22"/>
  <c r="G1157" i="22"/>
  <c r="H1157" i="22"/>
  <c r="G1156" i="22"/>
  <c r="H1156" i="22"/>
  <c r="G1155" i="22"/>
  <c r="H1155" i="22"/>
  <c r="G1154" i="22"/>
  <c r="H1154" i="22"/>
  <c r="G1153" i="22"/>
  <c r="H1153" i="22"/>
  <c r="G1152" i="22"/>
  <c r="H1152" i="22"/>
  <c r="G1151" i="22"/>
  <c r="H1151" i="22"/>
  <c r="G1150" i="22"/>
  <c r="H1150" i="22"/>
  <c r="G1149" i="22"/>
  <c r="H1149" i="22"/>
  <c r="G1148" i="22"/>
  <c r="H1148" i="22"/>
  <c r="G1147" i="22"/>
  <c r="H1147" i="22"/>
  <c r="G1146" i="22"/>
  <c r="H1146" i="22"/>
  <c r="G1145" i="22"/>
  <c r="H1145" i="22"/>
  <c r="G1144" i="22"/>
  <c r="H1144" i="22"/>
  <c r="G1143" i="22"/>
  <c r="H1143" i="22"/>
  <c r="G1142" i="22"/>
  <c r="H1142" i="22"/>
  <c r="G1141" i="22"/>
  <c r="H1141" i="22"/>
  <c r="G1140" i="22"/>
  <c r="H1140" i="22"/>
  <c r="G1139" i="22"/>
  <c r="H1139" i="22"/>
  <c r="G1138" i="22"/>
  <c r="H1138" i="22"/>
  <c r="G1137" i="22"/>
  <c r="H1137" i="22"/>
  <c r="G1136" i="22"/>
  <c r="H1136" i="22"/>
  <c r="G1135" i="22"/>
  <c r="H1135" i="22"/>
  <c r="H1134" i="22"/>
  <c r="G1134" i="22"/>
  <c r="G1133" i="22"/>
  <c r="H1133" i="22"/>
  <c r="G1132" i="22"/>
  <c r="H1132" i="22"/>
  <c r="G1131" i="22"/>
  <c r="H1131" i="22"/>
  <c r="G1130" i="22"/>
  <c r="H1130" i="22"/>
  <c r="G1129" i="22"/>
  <c r="H1129" i="22"/>
  <c r="G1128" i="22"/>
  <c r="H1128" i="22"/>
  <c r="G1127" i="22"/>
  <c r="H1127" i="22"/>
  <c r="G1126" i="22"/>
  <c r="H1126" i="22"/>
  <c r="G1125" i="22"/>
  <c r="H1125" i="22"/>
  <c r="G1124" i="22"/>
  <c r="H1124" i="22"/>
  <c r="G1123" i="22"/>
  <c r="H1123" i="22"/>
  <c r="G1122" i="22"/>
  <c r="H1122" i="22"/>
  <c r="G1121" i="22"/>
  <c r="H1121" i="22"/>
  <c r="G1120" i="22"/>
  <c r="H1120" i="22"/>
  <c r="G1119" i="22"/>
  <c r="H1119" i="22"/>
  <c r="G1118" i="22"/>
  <c r="H1118" i="22"/>
  <c r="G1117" i="22"/>
  <c r="H1117" i="22"/>
  <c r="G1116" i="22"/>
  <c r="H1116" i="22"/>
  <c r="G1115" i="22"/>
  <c r="H1115" i="22"/>
  <c r="G1114" i="22"/>
  <c r="H1114" i="22"/>
  <c r="G1113" i="22"/>
  <c r="H1113" i="22"/>
  <c r="G1112" i="22"/>
  <c r="H1112" i="22"/>
  <c r="G1111" i="22"/>
  <c r="H1111" i="22"/>
  <c r="G1110" i="22"/>
  <c r="H1110" i="22"/>
  <c r="G1109" i="22"/>
  <c r="H1109" i="22"/>
  <c r="G1108" i="22"/>
  <c r="H1108" i="22"/>
  <c r="G1107" i="22"/>
  <c r="H1107" i="22"/>
  <c r="G1106" i="22"/>
  <c r="H1106" i="22"/>
  <c r="G1105" i="22"/>
  <c r="H1105" i="22"/>
  <c r="G1104" i="22"/>
  <c r="H1104" i="22"/>
  <c r="G1103" i="22"/>
  <c r="H1103" i="22"/>
  <c r="G1102" i="22"/>
  <c r="H1102" i="22"/>
  <c r="G1101" i="22"/>
  <c r="H1101" i="22"/>
  <c r="G1100" i="22"/>
  <c r="H1100" i="22"/>
  <c r="G1099" i="22"/>
  <c r="H1099" i="22"/>
  <c r="G1098" i="22"/>
  <c r="H1098" i="22"/>
  <c r="G1097" i="22"/>
  <c r="H1097" i="22"/>
  <c r="G1096" i="22"/>
  <c r="H1096" i="22"/>
  <c r="G1095" i="22"/>
  <c r="H1095" i="22"/>
  <c r="G1094" i="22"/>
  <c r="H1094" i="22"/>
  <c r="G1093" i="22"/>
  <c r="H1093" i="22"/>
  <c r="G1092" i="22"/>
  <c r="H1092" i="22"/>
  <c r="G1091" i="22"/>
  <c r="H1091" i="22"/>
  <c r="G1090" i="22"/>
  <c r="H1090" i="22"/>
  <c r="G1089" i="22"/>
  <c r="H1089" i="22"/>
  <c r="G1088" i="22"/>
  <c r="H1088" i="22"/>
  <c r="G1087" i="22"/>
  <c r="H1087" i="22"/>
  <c r="G1086" i="22"/>
  <c r="H1086" i="22"/>
  <c r="G1085" i="22"/>
  <c r="H1085" i="22"/>
  <c r="G1084" i="22"/>
  <c r="H1084" i="22"/>
  <c r="G1083" i="22"/>
  <c r="H1083" i="22"/>
  <c r="G1082" i="22"/>
  <c r="H1082" i="22"/>
  <c r="G1081" i="22"/>
  <c r="H1081" i="22"/>
  <c r="G1080" i="22"/>
  <c r="H1080" i="22"/>
  <c r="G1079" i="22"/>
  <c r="H1079" i="22"/>
  <c r="G1078" i="22"/>
  <c r="H1078" i="22"/>
  <c r="G1077" i="22"/>
  <c r="H1077" i="22"/>
  <c r="G1076" i="22"/>
  <c r="H1076" i="22"/>
  <c r="G1075" i="22"/>
  <c r="H1075" i="22"/>
  <c r="G1074" i="22"/>
  <c r="H1074" i="22"/>
  <c r="G1073" i="22"/>
  <c r="H1073" i="22"/>
  <c r="G1072" i="22"/>
  <c r="H1072" i="22"/>
  <c r="G1071" i="22"/>
  <c r="H1071" i="22"/>
  <c r="G1070" i="22"/>
  <c r="H1070" i="22"/>
  <c r="G1069" i="22"/>
  <c r="H1069" i="22"/>
  <c r="G1068" i="22"/>
  <c r="H1068" i="22"/>
  <c r="G1067" i="22"/>
  <c r="H1067" i="22"/>
  <c r="G1066" i="22"/>
  <c r="H1066" i="22"/>
  <c r="G1065" i="22"/>
  <c r="H1065" i="22"/>
  <c r="G1064" i="22"/>
  <c r="H1064" i="22"/>
  <c r="G1063" i="22"/>
  <c r="H1063" i="22"/>
  <c r="G1062" i="22"/>
  <c r="H1062" i="22"/>
  <c r="G1061" i="22"/>
  <c r="H1061" i="22"/>
  <c r="G1060" i="22"/>
  <c r="H1060" i="22"/>
  <c r="G1059" i="22"/>
  <c r="H1059" i="22"/>
  <c r="G1058" i="22"/>
  <c r="H1058" i="22"/>
  <c r="G1057" i="22"/>
  <c r="H1057" i="22"/>
  <c r="G1056" i="22"/>
  <c r="H1056" i="22"/>
  <c r="G1055" i="22"/>
  <c r="H1055" i="22"/>
  <c r="G1054" i="22"/>
  <c r="H1054" i="22"/>
  <c r="G1053" i="22"/>
  <c r="H1053" i="22"/>
  <c r="G1052" i="22"/>
  <c r="H1052" i="22"/>
  <c r="G1051" i="22"/>
  <c r="H1051" i="22"/>
  <c r="G1050" i="22"/>
  <c r="H1050" i="22"/>
  <c r="G1049" i="22"/>
  <c r="H1049" i="22"/>
  <c r="G1048" i="22"/>
  <c r="H1048" i="22"/>
  <c r="G1047" i="22"/>
  <c r="H1047" i="22"/>
  <c r="G1046" i="22"/>
  <c r="H1046" i="22"/>
  <c r="G1045" i="22"/>
  <c r="H1045" i="22"/>
  <c r="G1044" i="22"/>
  <c r="H1044" i="22"/>
  <c r="G1043" i="22"/>
  <c r="H1043" i="22"/>
  <c r="G1042" i="22"/>
  <c r="H1042" i="22"/>
  <c r="G1041" i="22"/>
  <c r="H1041" i="22"/>
  <c r="G1040" i="22"/>
  <c r="H1040" i="22"/>
  <c r="G1039" i="22"/>
  <c r="H1039" i="22"/>
  <c r="G1038" i="22"/>
  <c r="H1038" i="22"/>
  <c r="G1037" i="22"/>
  <c r="H1037" i="22"/>
  <c r="G1036" i="22"/>
  <c r="H1036" i="22"/>
  <c r="G1035" i="22"/>
  <c r="H1035" i="22"/>
  <c r="G1034" i="22"/>
  <c r="H1034" i="22"/>
  <c r="G1033" i="22"/>
  <c r="H1033" i="22"/>
  <c r="G1032" i="22"/>
  <c r="H1032" i="22"/>
  <c r="G1031" i="22"/>
  <c r="H1031" i="22"/>
  <c r="G1030" i="22"/>
  <c r="H1030" i="22"/>
  <c r="G1029" i="22"/>
  <c r="H1029" i="22"/>
  <c r="G1028" i="22"/>
  <c r="H1028" i="22"/>
  <c r="G1027" i="22"/>
  <c r="H1027" i="22"/>
  <c r="G1026" i="22"/>
  <c r="H1026" i="22"/>
  <c r="G1025" i="22"/>
  <c r="H1025" i="22"/>
  <c r="G1024" i="22"/>
  <c r="H1024" i="22"/>
  <c r="G1023" i="22"/>
  <c r="H1023" i="22"/>
  <c r="G1022" i="22"/>
  <c r="H1022" i="22"/>
  <c r="G1021" i="22"/>
  <c r="H1021" i="22"/>
  <c r="G1020" i="22"/>
  <c r="H1020" i="22"/>
  <c r="G1019" i="22"/>
  <c r="H1019" i="22"/>
  <c r="G1018" i="22"/>
  <c r="H1018" i="22"/>
  <c r="G1017" i="22"/>
  <c r="H1017" i="22"/>
  <c r="G1016" i="22"/>
  <c r="H1016" i="22"/>
  <c r="G1015" i="22"/>
  <c r="H1015" i="22"/>
  <c r="G1014" i="22"/>
  <c r="H1014" i="22"/>
  <c r="G1013" i="22"/>
  <c r="H1013" i="22"/>
  <c r="G1012" i="22"/>
  <c r="H1012" i="22"/>
  <c r="G1011" i="22"/>
  <c r="H1011" i="22"/>
  <c r="G1010" i="22"/>
  <c r="H1010" i="22"/>
  <c r="G1009" i="22"/>
  <c r="H1009" i="22"/>
  <c r="G1008" i="22"/>
  <c r="H1008" i="22"/>
  <c r="G1007" i="22"/>
  <c r="H1007" i="22"/>
  <c r="G1006" i="22"/>
  <c r="H1006" i="22"/>
  <c r="G1005" i="22"/>
  <c r="H1005" i="22"/>
  <c r="G1004" i="22"/>
  <c r="H1004" i="22"/>
  <c r="G1003" i="22"/>
  <c r="H1003" i="22"/>
  <c r="G1002" i="22"/>
  <c r="H1002" i="22"/>
  <c r="G1001" i="22"/>
  <c r="H1001" i="22"/>
  <c r="G1000" i="22"/>
  <c r="H1000" i="22"/>
  <c r="G999" i="22"/>
  <c r="H999" i="22"/>
  <c r="G998" i="22"/>
  <c r="H998" i="22"/>
  <c r="G997" i="22"/>
  <c r="H997" i="22"/>
  <c r="G996" i="22"/>
  <c r="H996" i="22"/>
  <c r="G995" i="22"/>
  <c r="H995" i="22"/>
  <c r="G994" i="22"/>
  <c r="H994" i="22"/>
  <c r="G993" i="22"/>
  <c r="H993" i="22"/>
  <c r="G992" i="22"/>
  <c r="H992" i="22"/>
  <c r="G991" i="22"/>
  <c r="H991" i="22"/>
  <c r="G990" i="22"/>
  <c r="H990" i="22"/>
  <c r="G989" i="22"/>
  <c r="H989" i="22"/>
  <c r="G988" i="22"/>
  <c r="H988" i="22"/>
  <c r="G987" i="22"/>
  <c r="H987" i="22"/>
  <c r="G986" i="22"/>
  <c r="H986" i="22"/>
  <c r="G985" i="22"/>
  <c r="H985" i="22"/>
  <c r="G984" i="22"/>
  <c r="H984" i="22"/>
  <c r="G983" i="22"/>
  <c r="H983" i="22"/>
  <c r="G982" i="22"/>
  <c r="H982" i="22"/>
  <c r="G981" i="22"/>
  <c r="H981" i="22"/>
  <c r="G980" i="22"/>
  <c r="H980" i="22"/>
  <c r="G979" i="22"/>
  <c r="H979" i="22"/>
  <c r="G978" i="22"/>
  <c r="H978" i="22"/>
  <c r="G977" i="22"/>
  <c r="H977" i="22"/>
  <c r="G976" i="22"/>
  <c r="H976" i="22"/>
  <c r="G975" i="22"/>
  <c r="H975" i="22"/>
  <c r="G974" i="22"/>
  <c r="H974" i="22"/>
  <c r="G973" i="22"/>
  <c r="H973" i="22"/>
  <c r="G972" i="22"/>
  <c r="H972" i="22"/>
  <c r="G971" i="22"/>
  <c r="H971" i="22"/>
  <c r="G970" i="22"/>
  <c r="H970" i="22"/>
  <c r="G969" i="22"/>
  <c r="H969" i="22"/>
  <c r="G968" i="22"/>
  <c r="H968" i="22"/>
  <c r="G967" i="22"/>
  <c r="H967" i="22"/>
  <c r="G966" i="22"/>
  <c r="H966" i="22"/>
  <c r="G965" i="22"/>
  <c r="H965" i="22"/>
  <c r="G964" i="22"/>
  <c r="H964" i="22"/>
  <c r="G963" i="22"/>
  <c r="H963" i="22"/>
  <c r="G962" i="22"/>
  <c r="H962" i="22"/>
  <c r="G961" i="22"/>
  <c r="H961" i="22"/>
  <c r="G960" i="22"/>
  <c r="H960" i="22"/>
  <c r="G959" i="22"/>
  <c r="H959" i="22"/>
  <c r="G958" i="22"/>
  <c r="H958" i="22"/>
  <c r="G957" i="22"/>
  <c r="H957" i="22"/>
  <c r="G956" i="22"/>
  <c r="H956" i="22"/>
  <c r="G955" i="22"/>
  <c r="H955" i="22"/>
  <c r="G954" i="22"/>
  <c r="H954" i="22"/>
  <c r="G953" i="22"/>
  <c r="H953" i="22"/>
  <c r="G952" i="22"/>
  <c r="H952" i="22"/>
  <c r="G951" i="22"/>
  <c r="H951" i="22"/>
  <c r="G950" i="22"/>
  <c r="H950" i="22"/>
  <c r="G949" i="22"/>
  <c r="H949" i="22"/>
  <c r="G948" i="22"/>
  <c r="H948" i="22"/>
  <c r="G947" i="22"/>
  <c r="H947" i="22"/>
  <c r="G946" i="22"/>
  <c r="H946" i="22"/>
  <c r="G945" i="22"/>
  <c r="H945" i="22"/>
  <c r="G944" i="22"/>
  <c r="H944" i="22"/>
  <c r="G943" i="22"/>
  <c r="H943" i="22"/>
  <c r="G942" i="22"/>
  <c r="H942" i="22"/>
  <c r="G941" i="22"/>
  <c r="H941" i="22"/>
  <c r="G940" i="22"/>
  <c r="H940" i="22"/>
  <c r="G939" i="22"/>
  <c r="H939" i="22"/>
  <c r="G938" i="22"/>
  <c r="H938" i="22"/>
  <c r="G937" i="22"/>
  <c r="H937" i="22"/>
  <c r="G936" i="22"/>
  <c r="H936" i="22"/>
  <c r="G935" i="22"/>
  <c r="H935" i="22"/>
  <c r="G934" i="22"/>
  <c r="H934" i="22"/>
  <c r="G933" i="22"/>
  <c r="H933" i="22"/>
  <c r="G932" i="22"/>
  <c r="H932" i="22"/>
  <c r="G931" i="22"/>
  <c r="H931" i="22"/>
  <c r="G930" i="22"/>
  <c r="H930" i="22"/>
  <c r="G929" i="22"/>
  <c r="H929" i="22"/>
  <c r="G928" i="22"/>
  <c r="H928" i="22"/>
  <c r="G927" i="22"/>
  <c r="H927" i="22"/>
  <c r="G926" i="22"/>
  <c r="H926" i="22"/>
  <c r="G925" i="22"/>
  <c r="H925" i="22"/>
  <c r="G924" i="22"/>
  <c r="H924" i="22"/>
  <c r="G923" i="22"/>
  <c r="H923" i="22"/>
  <c r="G922" i="22"/>
  <c r="H922" i="22"/>
  <c r="G921" i="22"/>
  <c r="H921" i="22"/>
  <c r="G920" i="22"/>
  <c r="H920" i="22"/>
  <c r="G919" i="22"/>
  <c r="H919" i="22"/>
  <c r="G918" i="22"/>
  <c r="H918" i="22"/>
  <c r="G917" i="22"/>
  <c r="H917" i="22"/>
  <c r="G916" i="22"/>
  <c r="H916" i="22"/>
  <c r="G915" i="22"/>
  <c r="H915" i="22"/>
  <c r="G914" i="22"/>
  <c r="H914" i="22"/>
  <c r="G913" i="22"/>
  <c r="H913" i="22"/>
  <c r="G912" i="22"/>
  <c r="H912" i="22"/>
  <c r="G911" i="22"/>
  <c r="H911" i="22"/>
  <c r="G910" i="22"/>
  <c r="H910" i="22"/>
  <c r="G909" i="22"/>
  <c r="H909" i="22"/>
  <c r="G908" i="22"/>
  <c r="H908" i="22"/>
  <c r="G907" i="22"/>
  <c r="H907" i="22"/>
  <c r="G906" i="22"/>
  <c r="H906" i="22"/>
  <c r="G905" i="22"/>
  <c r="H905" i="22"/>
  <c r="G904" i="22"/>
  <c r="H904" i="22"/>
  <c r="G903" i="22"/>
  <c r="H903" i="22"/>
  <c r="G902" i="22"/>
  <c r="H902" i="22"/>
  <c r="G901" i="22"/>
  <c r="H901" i="22"/>
  <c r="G900" i="22"/>
  <c r="H900" i="22"/>
  <c r="G899" i="22"/>
  <c r="H899" i="22"/>
  <c r="G898" i="22"/>
  <c r="H898" i="22"/>
  <c r="G897" i="22"/>
  <c r="H897" i="22"/>
  <c r="G896" i="22"/>
  <c r="H896" i="22"/>
  <c r="G895" i="22"/>
  <c r="H895" i="22"/>
  <c r="G894" i="22"/>
  <c r="H894" i="22"/>
  <c r="G893" i="22"/>
  <c r="H893" i="22"/>
  <c r="G892" i="22"/>
  <c r="H892" i="22"/>
  <c r="G891" i="22"/>
  <c r="H891" i="22"/>
  <c r="G890" i="22"/>
  <c r="H890" i="22"/>
  <c r="G889" i="22"/>
  <c r="H889" i="22"/>
  <c r="G888" i="22"/>
  <c r="H888" i="22"/>
  <c r="G887" i="22"/>
  <c r="H887" i="22"/>
  <c r="G886" i="22"/>
  <c r="H886" i="22"/>
  <c r="G885" i="22"/>
  <c r="H885" i="22"/>
  <c r="G884" i="22"/>
  <c r="H884" i="22"/>
  <c r="G883" i="22"/>
  <c r="H883" i="22"/>
  <c r="G882" i="22"/>
  <c r="H882" i="22"/>
  <c r="G881" i="22"/>
  <c r="H881" i="22"/>
  <c r="G880" i="22"/>
  <c r="H880" i="22"/>
  <c r="G879" i="22"/>
  <c r="H879" i="22"/>
  <c r="G878" i="22"/>
  <c r="H878" i="22"/>
  <c r="G877" i="22"/>
  <c r="H877" i="22"/>
  <c r="G876" i="22"/>
  <c r="H876" i="22"/>
  <c r="G875" i="22"/>
  <c r="H875" i="22"/>
  <c r="G874" i="22"/>
  <c r="H874" i="22"/>
  <c r="G873" i="22"/>
  <c r="H873" i="22"/>
  <c r="G872" i="22"/>
  <c r="H872" i="22"/>
  <c r="G871" i="22"/>
  <c r="H871" i="22"/>
  <c r="G870" i="22"/>
  <c r="H870" i="22"/>
  <c r="G869" i="22"/>
  <c r="H869" i="22"/>
  <c r="G868" i="22"/>
  <c r="H868" i="22"/>
  <c r="G867" i="22"/>
  <c r="H867" i="22"/>
  <c r="G866" i="22"/>
  <c r="H866" i="22"/>
  <c r="G865" i="22"/>
  <c r="H865" i="22"/>
  <c r="G864" i="22"/>
  <c r="H864" i="22"/>
  <c r="G863" i="22"/>
  <c r="H863" i="22"/>
  <c r="G862" i="22"/>
  <c r="H862" i="22"/>
  <c r="G861" i="22"/>
  <c r="H861" i="22"/>
  <c r="G860" i="22"/>
  <c r="H860" i="22"/>
  <c r="G859" i="22"/>
  <c r="H859" i="22"/>
  <c r="G858" i="22"/>
  <c r="H858" i="22"/>
  <c r="G857" i="22"/>
  <c r="H857" i="22"/>
  <c r="G856" i="22"/>
  <c r="H856" i="22"/>
  <c r="G855" i="22"/>
  <c r="H855" i="22"/>
  <c r="G854" i="22"/>
  <c r="H854" i="22"/>
  <c r="G853" i="22"/>
  <c r="H853" i="22"/>
  <c r="G852" i="22"/>
  <c r="H852" i="22"/>
  <c r="G851" i="22"/>
  <c r="H851" i="22"/>
  <c r="G850" i="22"/>
  <c r="H850" i="22"/>
  <c r="G849" i="22"/>
  <c r="H849" i="22"/>
  <c r="G848" i="22"/>
  <c r="H848" i="22"/>
  <c r="G847" i="22"/>
  <c r="H847" i="22"/>
  <c r="G846" i="22"/>
  <c r="H846" i="22"/>
  <c r="G845" i="22"/>
  <c r="H845" i="22"/>
  <c r="G844" i="22"/>
  <c r="H844" i="22"/>
  <c r="G843" i="22"/>
  <c r="H843" i="22"/>
  <c r="G842" i="22"/>
  <c r="H842" i="22"/>
  <c r="G841" i="22"/>
  <c r="H841" i="22"/>
  <c r="G840" i="22"/>
  <c r="H840" i="22"/>
  <c r="G839" i="22"/>
  <c r="H839" i="22"/>
  <c r="G838" i="22"/>
  <c r="H838" i="22"/>
  <c r="G837" i="22"/>
  <c r="H837" i="22"/>
  <c r="G836" i="22"/>
  <c r="H836" i="22"/>
  <c r="G835" i="22"/>
  <c r="H835" i="22"/>
  <c r="G834" i="22"/>
  <c r="H834" i="22"/>
  <c r="G833" i="22"/>
  <c r="H833" i="22"/>
  <c r="G832" i="22"/>
  <c r="H832" i="22"/>
  <c r="G831" i="22"/>
  <c r="H831" i="22"/>
  <c r="G830" i="22"/>
  <c r="H830" i="22"/>
  <c r="G829" i="22"/>
  <c r="H829" i="22"/>
  <c r="G828" i="22"/>
  <c r="H828" i="22"/>
  <c r="G827" i="22"/>
  <c r="H827" i="22"/>
  <c r="G826" i="22"/>
  <c r="H826" i="22"/>
  <c r="G825" i="22"/>
  <c r="H825" i="22"/>
  <c r="G824" i="22"/>
  <c r="H824" i="22"/>
  <c r="G823" i="22"/>
  <c r="H823" i="22"/>
  <c r="G822" i="22"/>
  <c r="H822" i="22"/>
  <c r="G821" i="22"/>
  <c r="H821" i="22"/>
  <c r="G820" i="22"/>
  <c r="H820" i="22"/>
  <c r="G819" i="22"/>
  <c r="H819" i="22"/>
  <c r="G818" i="22"/>
  <c r="H818" i="22"/>
  <c r="G817" i="22"/>
  <c r="H817" i="22"/>
  <c r="G816" i="22"/>
  <c r="H816" i="22"/>
  <c r="G815" i="22"/>
  <c r="H815" i="22"/>
  <c r="G814" i="22"/>
  <c r="H814" i="22"/>
  <c r="G813" i="22"/>
  <c r="H813" i="22"/>
  <c r="G812" i="22"/>
  <c r="H812" i="22"/>
  <c r="G811" i="22"/>
  <c r="H811" i="22"/>
  <c r="G810" i="22"/>
  <c r="H810" i="22"/>
  <c r="G809" i="22"/>
  <c r="H809" i="22"/>
  <c r="G808" i="22"/>
  <c r="H808" i="22"/>
  <c r="G807" i="22"/>
  <c r="H807" i="22"/>
  <c r="G806" i="22"/>
  <c r="H806" i="22"/>
  <c r="G805" i="22"/>
  <c r="H805" i="22"/>
  <c r="G804" i="22"/>
  <c r="H804" i="22"/>
  <c r="G803" i="22"/>
  <c r="H803" i="22"/>
  <c r="G802" i="22"/>
  <c r="H802" i="22"/>
  <c r="G801" i="22"/>
  <c r="H801" i="22"/>
  <c r="G800" i="22"/>
  <c r="H800" i="22"/>
  <c r="G799" i="22"/>
  <c r="H799" i="22"/>
  <c r="G798" i="22"/>
  <c r="H798" i="22"/>
  <c r="G797" i="22"/>
  <c r="H797" i="22"/>
  <c r="G796" i="22"/>
  <c r="H796" i="22"/>
  <c r="G795" i="22"/>
  <c r="H795" i="22"/>
  <c r="G794" i="22"/>
  <c r="H794" i="22"/>
  <c r="G793" i="22"/>
  <c r="H793" i="22"/>
  <c r="G792" i="22"/>
  <c r="H792" i="22"/>
  <c r="G791" i="22"/>
  <c r="H791" i="22"/>
  <c r="G790" i="22"/>
  <c r="H790" i="22"/>
  <c r="G789" i="22"/>
  <c r="H789" i="22"/>
  <c r="G788" i="22"/>
  <c r="H788" i="22"/>
  <c r="G787" i="22"/>
  <c r="H787" i="22"/>
  <c r="G786" i="22"/>
  <c r="H786" i="22"/>
  <c r="G785" i="22"/>
  <c r="H785" i="22"/>
  <c r="G784" i="22"/>
  <c r="H784" i="22"/>
  <c r="G783" i="22"/>
  <c r="H783" i="22"/>
  <c r="G782" i="22"/>
  <c r="H782" i="22"/>
  <c r="G781" i="22"/>
  <c r="H781" i="22"/>
  <c r="G780" i="22"/>
  <c r="H780" i="22"/>
  <c r="G779" i="22"/>
  <c r="H779" i="22"/>
  <c r="G778" i="22"/>
  <c r="H778" i="22"/>
  <c r="G777" i="22"/>
  <c r="H777" i="22"/>
  <c r="G776" i="22"/>
  <c r="H776" i="22"/>
  <c r="G775" i="22"/>
  <c r="H775" i="22"/>
  <c r="G774" i="22"/>
  <c r="H774" i="22"/>
  <c r="G773" i="22"/>
  <c r="H773" i="22"/>
  <c r="G772" i="22"/>
  <c r="H772" i="22"/>
  <c r="G771" i="22"/>
  <c r="H771" i="22"/>
  <c r="G770" i="22"/>
  <c r="H770" i="22"/>
  <c r="G769" i="22"/>
  <c r="H769" i="22"/>
  <c r="G768" i="22"/>
  <c r="H768" i="22"/>
  <c r="G767" i="22"/>
  <c r="H767" i="22"/>
  <c r="G766" i="22"/>
  <c r="H766" i="22"/>
  <c r="G765" i="22"/>
  <c r="H765" i="22"/>
  <c r="G764" i="22"/>
  <c r="H764" i="22"/>
  <c r="G763" i="22"/>
  <c r="H763" i="22"/>
  <c r="G762" i="22"/>
  <c r="H762" i="22"/>
  <c r="G761" i="22"/>
  <c r="H761" i="22"/>
  <c r="G760" i="22"/>
  <c r="H760" i="22"/>
  <c r="G759" i="22"/>
  <c r="H759" i="22"/>
  <c r="G758" i="22"/>
  <c r="H758" i="22"/>
  <c r="G757" i="22"/>
  <c r="H757" i="22"/>
  <c r="G756" i="22"/>
  <c r="H756" i="22"/>
  <c r="G755" i="22"/>
  <c r="H755" i="22"/>
  <c r="G754" i="22"/>
  <c r="H754" i="22"/>
  <c r="G753" i="22"/>
  <c r="H753" i="22"/>
  <c r="G752" i="22"/>
  <c r="H752" i="22"/>
  <c r="G751" i="22"/>
  <c r="H751" i="22"/>
  <c r="G750" i="22"/>
  <c r="H750" i="22"/>
  <c r="G749" i="22"/>
  <c r="H749" i="22"/>
  <c r="G748" i="22"/>
  <c r="H748" i="22"/>
  <c r="G747" i="22"/>
  <c r="H747" i="22"/>
  <c r="G746" i="22"/>
  <c r="H746" i="22"/>
  <c r="G745" i="22"/>
  <c r="H745" i="22"/>
  <c r="G744" i="22"/>
  <c r="H744" i="22"/>
  <c r="G743" i="22"/>
  <c r="H743" i="22"/>
  <c r="G742" i="22"/>
  <c r="H742" i="22"/>
  <c r="G741" i="22"/>
  <c r="H741" i="22"/>
  <c r="G740" i="22"/>
  <c r="H740" i="22"/>
  <c r="G739" i="22"/>
  <c r="H739" i="22"/>
  <c r="G738" i="22"/>
  <c r="H738" i="22"/>
  <c r="G737" i="22"/>
  <c r="H737" i="22"/>
  <c r="G736" i="22"/>
  <c r="H736" i="22"/>
  <c r="G735" i="22"/>
  <c r="H735" i="22"/>
  <c r="G734" i="22"/>
  <c r="H734" i="22"/>
  <c r="G733" i="22"/>
  <c r="H733" i="22"/>
  <c r="G732" i="22"/>
  <c r="H732" i="22"/>
  <c r="G731" i="22"/>
  <c r="H731" i="22"/>
  <c r="G730" i="22"/>
  <c r="H730" i="22"/>
  <c r="G729" i="22"/>
  <c r="H729" i="22"/>
  <c r="G728" i="22"/>
  <c r="H728" i="22"/>
  <c r="G727" i="22"/>
  <c r="H727" i="22"/>
  <c r="G726" i="22"/>
  <c r="H726" i="22"/>
  <c r="G725" i="22"/>
  <c r="H725" i="22"/>
  <c r="G724" i="22"/>
  <c r="H724" i="22"/>
  <c r="G723" i="22"/>
  <c r="H723" i="22"/>
  <c r="G722" i="22"/>
  <c r="H722" i="22"/>
  <c r="G721" i="22"/>
  <c r="H721" i="22"/>
  <c r="G720" i="22"/>
  <c r="H720" i="22"/>
  <c r="G719" i="22"/>
  <c r="H719" i="22"/>
  <c r="G718" i="22"/>
  <c r="H718" i="22"/>
  <c r="G717" i="22"/>
  <c r="H717" i="22"/>
  <c r="G716" i="22"/>
  <c r="H716" i="22"/>
  <c r="G715" i="22"/>
  <c r="H715" i="22"/>
  <c r="G714" i="22"/>
  <c r="H714" i="22"/>
  <c r="G713" i="22"/>
  <c r="H713" i="22"/>
  <c r="G712" i="22"/>
  <c r="H712" i="22"/>
  <c r="G711" i="22"/>
  <c r="H711" i="22"/>
  <c r="G710" i="22"/>
  <c r="H710" i="22"/>
  <c r="G709" i="22"/>
  <c r="H709" i="22"/>
  <c r="G708" i="22"/>
  <c r="H708" i="22"/>
  <c r="G707" i="22"/>
  <c r="H707" i="22"/>
  <c r="G706" i="22"/>
  <c r="H706" i="22"/>
  <c r="G705" i="22"/>
  <c r="H705" i="22"/>
  <c r="G704" i="22"/>
  <c r="H704" i="22"/>
  <c r="G703" i="22"/>
  <c r="H703" i="22"/>
  <c r="G702" i="22"/>
  <c r="H702" i="22"/>
  <c r="G701" i="22"/>
  <c r="H701" i="22"/>
  <c r="G700" i="22"/>
  <c r="H700" i="22"/>
  <c r="G699" i="22"/>
  <c r="H699" i="22"/>
  <c r="G698" i="22"/>
  <c r="H698" i="22"/>
  <c r="G697" i="22"/>
  <c r="H697" i="22"/>
  <c r="G696" i="22"/>
  <c r="H696" i="22"/>
  <c r="G695" i="22"/>
  <c r="H695" i="22"/>
  <c r="G694" i="22"/>
  <c r="H694" i="22"/>
  <c r="G693" i="22"/>
  <c r="H693" i="22"/>
  <c r="G692" i="22"/>
  <c r="H692" i="22"/>
  <c r="G691" i="22"/>
  <c r="H691" i="22"/>
  <c r="G690" i="22"/>
  <c r="H690" i="22"/>
  <c r="G689" i="22"/>
  <c r="H689" i="22"/>
  <c r="G688" i="22"/>
  <c r="H688" i="22"/>
  <c r="G687" i="22"/>
  <c r="H687" i="22"/>
  <c r="G686" i="22"/>
  <c r="H686" i="22"/>
  <c r="G685" i="22"/>
  <c r="H685" i="22"/>
  <c r="G684" i="22"/>
  <c r="H684" i="22"/>
  <c r="G683" i="22"/>
  <c r="H683" i="22"/>
  <c r="G682" i="22"/>
  <c r="H682" i="22"/>
  <c r="G681" i="22"/>
  <c r="H681" i="22"/>
  <c r="G680" i="22"/>
  <c r="H680" i="22"/>
  <c r="G679" i="22"/>
  <c r="H679" i="22"/>
  <c r="G678" i="22"/>
  <c r="H678" i="22"/>
  <c r="G677" i="22"/>
  <c r="H677" i="22"/>
  <c r="G676" i="22"/>
  <c r="H676" i="22"/>
  <c r="G675" i="22"/>
  <c r="H675" i="22"/>
  <c r="G674" i="22"/>
  <c r="H674" i="22"/>
  <c r="G673" i="22"/>
  <c r="H673" i="22"/>
  <c r="G672" i="22"/>
  <c r="H672" i="22"/>
  <c r="G671" i="22"/>
  <c r="H671" i="22"/>
  <c r="G670" i="22"/>
  <c r="H670" i="22"/>
  <c r="G669" i="22"/>
  <c r="H669" i="22"/>
  <c r="G668" i="22"/>
  <c r="H668" i="22"/>
  <c r="G667" i="22"/>
  <c r="H667" i="22"/>
  <c r="G666" i="22"/>
  <c r="H666" i="22"/>
  <c r="G665" i="22"/>
  <c r="H665" i="22"/>
  <c r="G664" i="22"/>
  <c r="H664" i="22"/>
  <c r="G663" i="22"/>
  <c r="H663" i="22"/>
  <c r="G662" i="22"/>
  <c r="H662" i="22"/>
  <c r="G661" i="22"/>
  <c r="H661" i="22"/>
  <c r="G660" i="22"/>
  <c r="H660" i="22"/>
  <c r="G659" i="22"/>
  <c r="H659" i="22"/>
  <c r="G658" i="22"/>
  <c r="H658" i="22"/>
  <c r="G657" i="22"/>
  <c r="H657" i="22"/>
  <c r="G656" i="22"/>
  <c r="H656" i="22"/>
  <c r="G655" i="22"/>
  <c r="H655" i="22"/>
  <c r="G654" i="22"/>
  <c r="H654" i="22"/>
  <c r="G653" i="22"/>
  <c r="H653" i="22"/>
  <c r="G652" i="22"/>
  <c r="H652" i="22"/>
  <c r="G651" i="22"/>
  <c r="H651" i="22"/>
  <c r="G650" i="22"/>
  <c r="H650" i="22"/>
  <c r="G649" i="22"/>
  <c r="H649" i="22"/>
  <c r="G648" i="22"/>
  <c r="H648" i="22"/>
  <c r="G647" i="22"/>
  <c r="H647" i="22"/>
  <c r="G646" i="22"/>
  <c r="H646" i="22"/>
  <c r="G645" i="22"/>
  <c r="H645" i="22"/>
  <c r="G644" i="22"/>
  <c r="H644" i="22"/>
  <c r="G643" i="22"/>
  <c r="H643" i="22"/>
  <c r="G642" i="22"/>
  <c r="H642" i="22"/>
  <c r="G641" i="22"/>
  <c r="H641" i="22"/>
  <c r="G640" i="22"/>
  <c r="H640" i="22"/>
  <c r="G639" i="22"/>
  <c r="H639" i="22"/>
  <c r="G638" i="22"/>
  <c r="H638" i="22"/>
  <c r="G637" i="22"/>
  <c r="H637" i="22"/>
  <c r="G636" i="22"/>
  <c r="H636" i="22"/>
  <c r="G635" i="22"/>
  <c r="H635" i="22"/>
  <c r="G634" i="22"/>
  <c r="H634" i="22"/>
  <c r="G633" i="22"/>
  <c r="H633" i="22"/>
  <c r="G632" i="22"/>
  <c r="H632" i="22"/>
  <c r="G631" i="22"/>
  <c r="H631" i="22"/>
  <c r="G630" i="22"/>
  <c r="H630" i="22"/>
  <c r="G629" i="22"/>
  <c r="H629" i="22"/>
  <c r="G628" i="22"/>
  <c r="H628" i="22"/>
  <c r="G627" i="22"/>
  <c r="H627" i="22"/>
  <c r="G626" i="22"/>
  <c r="H626" i="22"/>
  <c r="G625" i="22"/>
  <c r="H625" i="22"/>
  <c r="G624" i="22"/>
  <c r="H624" i="22"/>
  <c r="G623" i="22"/>
  <c r="H623" i="22"/>
  <c r="G622" i="22"/>
  <c r="H622" i="22"/>
  <c r="G621" i="22"/>
  <c r="H621" i="22"/>
  <c r="G620" i="22"/>
  <c r="H620" i="22"/>
  <c r="G619" i="22"/>
  <c r="H619" i="22"/>
  <c r="G618" i="22"/>
  <c r="H618" i="22"/>
  <c r="G617" i="22"/>
  <c r="H617" i="22"/>
  <c r="G616" i="22"/>
  <c r="H616" i="22"/>
  <c r="G615" i="22"/>
  <c r="H615" i="22"/>
  <c r="G614" i="22"/>
  <c r="H614" i="22"/>
  <c r="G613" i="22"/>
  <c r="H613" i="22"/>
  <c r="G612" i="22"/>
  <c r="H612" i="22"/>
  <c r="G611" i="22"/>
  <c r="H611" i="22"/>
  <c r="G610" i="22"/>
  <c r="H610" i="22"/>
  <c r="G609" i="22"/>
  <c r="H609" i="22"/>
  <c r="G608" i="22"/>
  <c r="H608" i="22"/>
  <c r="G607" i="22"/>
  <c r="H607" i="22"/>
  <c r="G606" i="22"/>
  <c r="H606" i="22"/>
  <c r="G605" i="22"/>
  <c r="H605" i="22"/>
  <c r="G604" i="22"/>
  <c r="H604" i="22"/>
  <c r="G603" i="22"/>
  <c r="H603" i="22"/>
  <c r="G602" i="22"/>
  <c r="H602" i="22"/>
  <c r="G601" i="22"/>
  <c r="H601" i="22"/>
  <c r="G600" i="22"/>
  <c r="H600" i="22"/>
  <c r="G599" i="22"/>
  <c r="H599" i="22"/>
  <c r="G598" i="22"/>
  <c r="H598" i="22"/>
  <c r="G597" i="22"/>
  <c r="H597" i="22"/>
  <c r="G596" i="22"/>
  <c r="H596" i="22"/>
  <c r="G595" i="22"/>
  <c r="H595" i="22"/>
  <c r="G594" i="22"/>
  <c r="H594" i="22"/>
  <c r="G593" i="22"/>
  <c r="H593" i="22"/>
  <c r="G592" i="22"/>
  <c r="H592" i="22"/>
  <c r="G591" i="22"/>
  <c r="H591" i="22"/>
  <c r="G590" i="22"/>
  <c r="H590" i="22"/>
  <c r="G589" i="22"/>
  <c r="H589" i="22"/>
  <c r="G588" i="22"/>
  <c r="H588" i="22"/>
  <c r="G587" i="22"/>
  <c r="H587" i="22"/>
  <c r="G586" i="22"/>
  <c r="H586" i="22"/>
  <c r="G585" i="22"/>
  <c r="H585" i="22"/>
  <c r="G584" i="22"/>
  <c r="H584" i="22"/>
  <c r="G583" i="22"/>
  <c r="H583" i="22"/>
  <c r="G582" i="22"/>
  <c r="H582" i="22"/>
  <c r="G581" i="22"/>
  <c r="H581" i="22"/>
  <c r="G580" i="22"/>
  <c r="H580" i="22"/>
  <c r="G579" i="22"/>
  <c r="H579" i="22"/>
  <c r="G578" i="22"/>
  <c r="H578" i="22"/>
  <c r="G577" i="22"/>
  <c r="H577" i="22"/>
  <c r="G576" i="22"/>
  <c r="H576" i="22"/>
  <c r="G575" i="22"/>
  <c r="H575" i="22"/>
  <c r="G574" i="22"/>
  <c r="H574" i="22"/>
  <c r="G573" i="22"/>
  <c r="H573" i="22"/>
  <c r="G572" i="22"/>
  <c r="H572" i="22"/>
  <c r="G571" i="22"/>
  <c r="H571" i="22"/>
  <c r="G570" i="22"/>
  <c r="H570" i="22"/>
  <c r="G569" i="22"/>
  <c r="H569" i="22"/>
  <c r="G568" i="22"/>
  <c r="H568" i="22"/>
  <c r="G567" i="22"/>
  <c r="H567" i="22"/>
  <c r="G566" i="22"/>
  <c r="H566" i="22"/>
  <c r="G565" i="22"/>
  <c r="H565" i="22"/>
  <c r="G564" i="22"/>
  <c r="H564" i="22"/>
  <c r="G563" i="22"/>
  <c r="H563" i="22"/>
  <c r="G562" i="22"/>
  <c r="H562" i="22"/>
  <c r="G561" i="22"/>
  <c r="H561" i="22"/>
  <c r="G560" i="22"/>
  <c r="H560" i="22"/>
  <c r="G559" i="22"/>
  <c r="H559" i="22"/>
  <c r="G558" i="22"/>
  <c r="H558" i="22"/>
  <c r="G557" i="22"/>
  <c r="H557" i="22"/>
  <c r="G556" i="22"/>
  <c r="H556" i="22"/>
  <c r="G555" i="22"/>
  <c r="H555" i="22"/>
  <c r="G554" i="22"/>
  <c r="H554" i="22"/>
  <c r="G553" i="22"/>
  <c r="H553" i="22"/>
  <c r="G552" i="22"/>
  <c r="H552" i="22"/>
  <c r="G551" i="22"/>
  <c r="H551" i="22"/>
  <c r="G550" i="22"/>
  <c r="H550" i="22"/>
  <c r="G549" i="22"/>
  <c r="H549" i="22"/>
  <c r="G548" i="22"/>
  <c r="H548" i="22"/>
  <c r="G547" i="22"/>
  <c r="H547" i="22"/>
  <c r="G546" i="22"/>
  <c r="H546" i="22"/>
  <c r="G545" i="22"/>
  <c r="H545" i="22"/>
  <c r="G544" i="22"/>
  <c r="H544" i="22"/>
  <c r="G543" i="22"/>
  <c r="H543" i="22"/>
  <c r="G542" i="22"/>
  <c r="H542" i="22"/>
  <c r="G541" i="22"/>
  <c r="H541" i="22"/>
  <c r="G540" i="22"/>
  <c r="H540" i="22"/>
  <c r="G539" i="22"/>
  <c r="H539" i="22"/>
  <c r="G538" i="22"/>
  <c r="H538" i="22"/>
  <c r="G537" i="22"/>
  <c r="H537" i="22"/>
  <c r="G536" i="22"/>
  <c r="H536" i="22"/>
  <c r="G535" i="22"/>
  <c r="H535" i="22"/>
  <c r="G534" i="22"/>
  <c r="H534" i="22"/>
  <c r="G533" i="22"/>
  <c r="H533" i="22"/>
  <c r="G532" i="22"/>
  <c r="H532" i="22"/>
  <c r="G531" i="22"/>
  <c r="H531" i="22"/>
  <c r="G530" i="22"/>
  <c r="H530" i="22"/>
  <c r="G529" i="22"/>
  <c r="H529" i="22"/>
  <c r="G528" i="22"/>
  <c r="H528" i="22"/>
  <c r="G527" i="22"/>
  <c r="H527" i="22"/>
  <c r="G526" i="22"/>
  <c r="H526" i="22"/>
  <c r="G525" i="22"/>
  <c r="H525" i="22"/>
  <c r="G524" i="22"/>
  <c r="H524" i="22"/>
  <c r="G523" i="22"/>
  <c r="H523" i="22"/>
  <c r="G522" i="22"/>
  <c r="H522" i="22"/>
  <c r="G521" i="22"/>
  <c r="H521" i="22"/>
  <c r="G520" i="22"/>
  <c r="H520" i="22"/>
  <c r="G519" i="22"/>
  <c r="H519" i="22"/>
  <c r="G518" i="22"/>
  <c r="H518" i="22"/>
  <c r="G517" i="22"/>
  <c r="H517" i="22"/>
  <c r="G516" i="22"/>
  <c r="H516" i="22"/>
  <c r="G515" i="22"/>
  <c r="H515" i="22"/>
  <c r="G514" i="22"/>
  <c r="H514" i="22"/>
  <c r="G513" i="22"/>
  <c r="H513" i="22"/>
  <c r="G512" i="22"/>
  <c r="H512" i="22"/>
  <c r="G511" i="22"/>
  <c r="H511" i="22"/>
  <c r="G510" i="22"/>
  <c r="H510" i="22"/>
  <c r="G509" i="22"/>
  <c r="H509" i="22"/>
  <c r="G508" i="22"/>
  <c r="H508" i="22"/>
  <c r="G507" i="22"/>
  <c r="H507" i="22"/>
  <c r="G506" i="22"/>
  <c r="H506" i="22"/>
  <c r="G505" i="22"/>
  <c r="H505" i="22"/>
  <c r="G504" i="22"/>
  <c r="H504" i="22"/>
  <c r="G503" i="22"/>
  <c r="H503" i="22"/>
  <c r="G502" i="22"/>
  <c r="H502" i="22"/>
  <c r="G501" i="22"/>
  <c r="H501" i="22"/>
  <c r="G500" i="22"/>
  <c r="H500" i="22"/>
  <c r="G499" i="22"/>
  <c r="H499" i="22"/>
  <c r="G498" i="22"/>
  <c r="H498" i="22"/>
  <c r="G497" i="22"/>
  <c r="H497" i="22"/>
  <c r="G496" i="22"/>
  <c r="H496" i="22"/>
  <c r="G495" i="22"/>
  <c r="H495" i="22"/>
  <c r="G494" i="22"/>
  <c r="H494" i="22"/>
  <c r="G493" i="22"/>
  <c r="H493" i="22"/>
  <c r="G492" i="22"/>
  <c r="H492" i="22"/>
  <c r="G491" i="22"/>
  <c r="H491" i="22"/>
  <c r="G490" i="22"/>
  <c r="H490" i="22"/>
  <c r="G489" i="22"/>
  <c r="H489" i="22"/>
  <c r="G488" i="22"/>
  <c r="H488" i="22"/>
  <c r="G487" i="22"/>
  <c r="H487" i="22"/>
  <c r="G486" i="22"/>
  <c r="H486" i="22"/>
  <c r="G485" i="22"/>
  <c r="H485" i="22"/>
  <c r="G484" i="22"/>
  <c r="H484" i="22"/>
  <c r="G483" i="22"/>
  <c r="H483" i="22"/>
  <c r="G482" i="22"/>
  <c r="H482" i="22"/>
  <c r="G481" i="22"/>
  <c r="H481" i="22"/>
  <c r="G480" i="22"/>
  <c r="H480" i="22"/>
  <c r="G479" i="22"/>
  <c r="H479" i="22"/>
  <c r="G478" i="22"/>
  <c r="H478" i="22"/>
  <c r="G477" i="22"/>
  <c r="H477" i="22"/>
  <c r="G476" i="22"/>
  <c r="H476" i="22"/>
  <c r="G475" i="22"/>
  <c r="H475" i="22"/>
  <c r="G474" i="22"/>
  <c r="H474" i="22"/>
  <c r="G473" i="22"/>
  <c r="H473" i="22"/>
  <c r="G472" i="22"/>
  <c r="H472" i="22"/>
  <c r="G471" i="22"/>
  <c r="H471" i="22"/>
  <c r="G470" i="22"/>
  <c r="H470" i="22"/>
  <c r="G469" i="22"/>
  <c r="H469" i="22"/>
  <c r="G468" i="22"/>
  <c r="H468" i="22"/>
  <c r="G467" i="22"/>
  <c r="H467" i="22"/>
  <c r="G466" i="22"/>
  <c r="H466" i="22"/>
  <c r="G465" i="22"/>
  <c r="H465" i="22"/>
  <c r="G464" i="22"/>
  <c r="H464" i="22"/>
  <c r="G463" i="22"/>
  <c r="H463" i="22"/>
  <c r="G462" i="22"/>
  <c r="H462" i="22"/>
  <c r="G461" i="22"/>
  <c r="H461" i="22"/>
  <c r="G460" i="22"/>
  <c r="H460" i="22"/>
  <c r="G459" i="22"/>
  <c r="H459" i="22"/>
  <c r="G458" i="22"/>
  <c r="H458" i="22"/>
  <c r="G457" i="22"/>
  <c r="H457" i="22"/>
  <c r="G456" i="22"/>
  <c r="H456" i="22"/>
  <c r="G455" i="22"/>
  <c r="H455" i="22"/>
  <c r="G454" i="22"/>
  <c r="H454" i="22"/>
  <c r="G453" i="22"/>
  <c r="H453" i="22"/>
  <c r="G452" i="22"/>
  <c r="H452" i="22"/>
  <c r="G451" i="22"/>
  <c r="H451" i="22"/>
  <c r="G450" i="22"/>
  <c r="H450" i="22"/>
  <c r="G449" i="22"/>
  <c r="H449" i="22"/>
  <c r="G448" i="22"/>
  <c r="H448" i="22"/>
  <c r="G447" i="22"/>
  <c r="H447" i="22"/>
  <c r="G446" i="22"/>
  <c r="H446" i="22"/>
  <c r="G445" i="22"/>
  <c r="H445" i="22"/>
  <c r="G444" i="22"/>
  <c r="H444" i="22"/>
  <c r="G443" i="22"/>
  <c r="H443" i="22"/>
  <c r="G442" i="22"/>
  <c r="H442" i="22"/>
  <c r="G441" i="22"/>
  <c r="H441" i="22"/>
  <c r="G440" i="22"/>
  <c r="H440" i="22"/>
  <c r="G439" i="22"/>
  <c r="H439" i="22"/>
  <c r="G438" i="22"/>
  <c r="H438" i="22"/>
  <c r="G437" i="22"/>
  <c r="H437" i="22"/>
  <c r="G436" i="22"/>
  <c r="H436" i="22"/>
  <c r="G435" i="22"/>
  <c r="H435" i="22"/>
  <c r="G434" i="22"/>
  <c r="H434" i="22"/>
  <c r="G433" i="22"/>
  <c r="H433" i="22"/>
  <c r="G432" i="22"/>
  <c r="H432" i="22"/>
  <c r="G431" i="22"/>
  <c r="H431" i="22"/>
  <c r="G430" i="22"/>
  <c r="H430" i="22"/>
  <c r="G429" i="22"/>
  <c r="H429" i="22"/>
  <c r="G428" i="22"/>
  <c r="H428" i="22"/>
  <c r="G427" i="22"/>
  <c r="H427" i="22"/>
  <c r="G426" i="22"/>
  <c r="H426" i="22"/>
  <c r="G425" i="22"/>
  <c r="H425" i="22"/>
  <c r="G424" i="22"/>
  <c r="H424" i="22"/>
  <c r="G423" i="22"/>
  <c r="H423" i="22"/>
  <c r="G422" i="22"/>
  <c r="H422" i="22"/>
  <c r="G421" i="22"/>
  <c r="H421" i="22"/>
  <c r="G420" i="22"/>
  <c r="H420" i="22"/>
  <c r="G419" i="22"/>
  <c r="H419" i="22"/>
  <c r="G418" i="22"/>
  <c r="H418" i="22"/>
  <c r="G417" i="22"/>
  <c r="H417" i="22"/>
  <c r="G416" i="22"/>
  <c r="H416" i="22"/>
  <c r="G415" i="22"/>
  <c r="H415" i="22"/>
  <c r="G414" i="22"/>
  <c r="H414" i="22"/>
  <c r="G413" i="22"/>
  <c r="H413" i="22"/>
  <c r="G412" i="22"/>
  <c r="H412" i="22"/>
  <c r="G411" i="22"/>
  <c r="H411" i="22"/>
  <c r="G410" i="22"/>
  <c r="H410" i="22"/>
  <c r="G409" i="22"/>
  <c r="H409" i="22"/>
  <c r="G408" i="22"/>
  <c r="H408" i="22"/>
  <c r="G407" i="22"/>
  <c r="H407" i="22"/>
  <c r="G406" i="22"/>
  <c r="H406" i="22"/>
  <c r="G405" i="22"/>
  <c r="H405" i="22"/>
  <c r="G404" i="22"/>
  <c r="H404" i="22"/>
  <c r="G403" i="22"/>
  <c r="H403" i="22"/>
  <c r="G402" i="22"/>
  <c r="H402" i="22"/>
  <c r="G401" i="22"/>
  <c r="H401" i="22"/>
  <c r="G400" i="22"/>
  <c r="H400" i="22"/>
  <c r="G399" i="22"/>
  <c r="H399" i="22"/>
  <c r="G398" i="22"/>
  <c r="H398" i="22"/>
  <c r="G397" i="22"/>
  <c r="H397" i="22"/>
  <c r="G396" i="22"/>
  <c r="H396" i="22"/>
  <c r="G395" i="22"/>
  <c r="H395" i="22"/>
  <c r="G394" i="22"/>
  <c r="H394" i="22"/>
  <c r="G393" i="22"/>
  <c r="H393" i="22"/>
  <c r="G392" i="22"/>
  <c r="H392" i="22"/>
  <c r="G391" i="22"/>
  <c r="H391" i="22"/>
  <c r="G390" i="22"/>
  <c r="H390" i="22"/>
  <c r="G389" i="22"/>
  <c r="H389" i="22"/>
  <c r="G388" i="22"/>
  <c r="H388" i="22"/>
  <c r="G387" i="22"/>
  <c r="H387" i="22"/>
  <c r="G386" i="22"/>
  <c r="H386" i="22"/>
  <c r="G385" i="22"/>
  <c r="H385" i="22"/>
  <c r="G384" i="22"/>
  <c r="H384" i="22"/>
  <c r="G383" i="22"/>
  <c r="H383" i="22"/>
  <c r="G382" i="22"/>
  <c r="H382" i="22"/>
  <c r="G381" i="22"/>
  <c r="H381" i="22"/>
  <c r="G380" i="22"/>
  <c r="H380" i="22"/>
  <c r="G379" i="22"/>
  <c r="H379" i="22"/>
  <c r="G378" i="22"/>
  <c r="H378" i="22"/>
  <c r="G377" i="22"/>
  <c r="H377" i="22"/>
  <c r="G376" i="22"/>
  <c r="H376" i="22"/>
  <c r="G375" i="22"/>
  <c r="H375" i="22"/>
  <c r="G374" i="22"/>
  <c r="H374" i="22"/>
  <c r="G373" i="22"/>
  <c r="H373" i="22"/>
  <c r="G372" i="22"/>
  <c r="H372" i="22"/>
  <c r="G371" i="22"/>
  <c r="H371" i="22"/>
  <c r="G370" i="22"/>
  <c r="H370" i="22"/>
  <c r="G369" i="22"/>
  <c r="H369" i="22"/>
  <c r="G368" i="22"/>
  <c r="H368" i="22"/>
  <c r="G367" i="22"/>
  <c r="H367" i="22"/>
  <c r="G366" i="22"/>
  <c r="H366" i="22"/>
  <c r="G365" i="22"/>
  <c r="H365" i="22"/>
  <c r="G364" i="22"/>
  <c r="H364" i="22"/>
  <c r="G363" i="22"/>
  <c r="H363" i="22"/>
  <c r="G362" i="22"/>
  <c r="H362" i="22"/>
  <c r="G361" i="22"/>
  <c r="H361" i="22"/>
  <c r="G360" i="22"/>
  <c r="H360" i="22"/>
  <c r="G359" i="22"/>
  <c r="H359" i="22"/>
  <c r="G358" i="22"/>
  <c r="H358" i="22"/>
  <c r="G357" i="22"/>
  <c r="H357" i="22"/>
  <c r="G356" i="22"/>
  <c r="H356" i="22"/>
  <c r="G355" i="22"/>
  <c r="H355" i="22"/>
  <c r="G354" i="22"/>
  <c r="H354" i="22"/>
  <c r="G353" i="22"/>
  <c r="H353" i="22"/>
  <c r="G352" i="22"/>
  <c r="H352" i="22"/>
  <c r="G351" i="22"/>
  <c r="H351" i="22"/>
  <c r="G350" i="22"/>
  <c r="H350" i="22"/>
  <c r="G349" i="22"/>
  <c r="H349" i="22"/>
  <c r="G348" i="22"/>
  <c r="H348" i="22"/>
  <c r="G347" i="22"/>
  <c r="H347" i="22"/>
  <c r="G346" i="22"/>
  <c r="H346" i="22"/>
  <c r="G345" i="22"/>
  <c r="H345" i="22"/>
  <c r="G344" i="22"/>
  <c r="H344" i="22"/>
  <c r="G343" i="22"/>
  <c r="H343" i="22"/>
  <c r="G342" i="22"/>
  <c r="H342" i="22"/>
  <c r="G341" i="22"/>
  <c r="H341" i="22"/>
  <c r="G340" i="22"/>
  <c r="H340" i="22"/>
  <c r="G339" i="22"/>
  <c r="H339" i="22"/>
  <c r="G338" i="22"/>
  <c r="H338" i="22"/>
  <c r="G337" i="22"/>
  <c r="H337" i="22"/>
  <c r="G336" i="22"/>
  <c r="H336" i="22"/>
  <c r="G335" i="22"/>
  <c r="H335" i="22"/>
  <c r="G334" i="22"/>
  <c r="H334" i="22"/>
  <c r="G333" i="22"/>
  <c r="H333" i="22"/>
  <c r="G332" i="22"/>
  <c r="H332" i="22"/>
  <c r="G331" i="22"/>
  <c r="H331" i="22"/>
  <c r="G330" i="22"/>
  <c r="H330" i="22"/>
  <c r="G329" i="22"/>
  <c r="H329" i="22"/>
  <c r="G328" i="22"/>
  <c r="H328" i="22"/>
  <c r="G327" i="22"/>
  <c r="H327" i="22"/>
  <c r="G326" i="22"/>
  <c r="H326" i="22"/>
  <c r="G325" i="22"/>
  <c r="H325" i="22"/>
  <c r="G324" i="22"/>
  <c r="H324" i="22"/>
  <c r="G323" i="22"/>
  <c r="H323" i="22"/>
  <c r="G322" i="22"/>
  <c r="H322" i="22"/>
  <c r="G321" i="22"/>
  <c r="H321" i="22"/>
  <c r="G320" i="22"/>
  <c r="H320" i="22"/>
  <c r="G319" i="22"/>
  <c r="H319" i="22"/>
  <c r="G318" i="22"/>
  <c r="H318" i="22"/>
  <c r="G317" i="22"/>
  <c r="H317" i="22"/>
  <c r="G316" i="22"/>
  <c r="H316" i="22"/>
  <c r="G315" i="22"/>
  <c r="H315" i="22"/>
  <c r="G314" i="22"/>
  <c r="H314" i="22"/>
  <c r="G313" i="22"/>
  <c r="H313" i="22"/>
  <c r="G312" i="22"/>
  <c r="H312" i="22"/>
  <c r="G311" i="22"/>
  <c r="H311" i="22"/>
  <c r="G310" i="22"/>
  <c r="H310" i="22"/>
  <c r="G309" i="22"/>
  <c r="H309" i="22"/>
  <c r="G308" i="22"/>
  <c r="H308" i="22"/>
  <c r="G307" i="22"/>
  <c r="H307" i="22"/>
  <c r="G306" i="22"/>
  <c r="H306" i="22"/>
  <c r="G305" i="22"/>
  <c r="H305" i="22"/>
  <c r="G304" i="22"/>
  <c r="H304" i="22"/>
  <c r="G303" i="22"/>
  <c r="H303" i="22"/>
  <c r="G302" i="22"/>
  <c r="H302" i="22"/>
  <c r="G301" i="22"/>
  <c r="H301" i="22"/>
  <c r="G300" i="22"/>
  <c r="H300" i="22"/>
  <c r="G299" i="22"/>
  <c r="H299" i="22"/>
  <c r="G298" i="22"/>
  <c r="H298" i="22"/>
  <c r="G297" i="22"/>
  <c r="H297" i="22"/>
  <c r="G296" i="22"/>
  <c r="H296" i="22"/>
  <c r="G295" i="22"/>
  <c r="H295" i="22"/>
  <c r="G294" i="22"/>
  <c r="H294" i="22"/>
  <c r="G293" i="22"/>
  <c r="H293" i="22"/>
  <c r="G292" i="22"/>
  <c r="H292" i="22"/>
  <c r="G291" i="22"/>
  <c r="H291" i="22"/>
  <c r="G290" i="22"/>
  <c r="H290" i="22"/>
  <c r="G289" i="22"/>
  <c r="H289" i="22"/>
  <c r="G288" i="22"/>
  <c r="H288" i="22"/>
  <c r="G287" i="22"/>
  <c r="H287" i="22"/>
  <c r="G286" i="22"/>
  <c r="H286" i="22"/>
  <c r="G285" i="22"/>
  <c r="H285" i="22"/>
  <c r="G284" i="22"/>
  <c r="H284" i="22"/>
  <c r="G283" i="22"/>
  <c r="H283" i="22"/>
  <c r="G282" i="22"/>
  <c r="H282" i="22"/>
  <c r="G281" i="22"/>
  <c r="H281" i="22"/>
  <c r="G280" i="22"/>
  <c r="H280" i="22"/>
  <c r="G279" i="22"/>
  <c r="H279" i="22"/>
  <c r="G278" i="22"/>
  <c r="H278" i="22"/>
  <c r="G277" i="22"/>
  <c r="H277" i="22"/>
  <c r="G276" i="22"/>
  <c r="H276" i="22"/>
  <c r="G275" i="22"/>
  <c r="H275" i="22"/>
  <c r="G274" i="22"/>
  <c r="H274" i="22"/>
  <c r="G273" i="22"/>
  <c r="H273" i="22"/>
  <c r="G272" i="22"/>
  <c r="H272" i="22"/>
  <c r="G271" i="22"/>
  <c r="H271" i="22"/>
  <c r="G270" i="22"/>
  <c r="H270" i="22"/>
  <c r="G269" i="22"/>
  <c r="H269" i="22"/>
  <c r="G268" i="22"/>
  <c r="H268" i="22"/>
  <c r="G267" i="22"/>
  <c r="H267" i="22"/>
  <c r="G266" i="22"/>
  <c r="H266" i="22"/>
  <c r="G265" i="22"/>
  <c r="H265" i="22"/>
  <c r="G264" i="22"/>
  <c r="H264" i="22"/>
  <c r="G263" i="22"/>
  <c r="H263" i="22"/>
  <c r="G262" i="22"/>
  <c r="H262" i="22"/>
  <c r="H261" i="22"/>
  <c r="G261" i="22"/>
  <c r="G260" i="22"/>
  <c r="H260" i="22"/>
  <c r="G259" i="22"/>
  <c r="H259" i="22"/>
  <c r="G258" i="22"/>
  <c r="H258" i="22"/>
  <c r="G257" i="22"/>
  <c r="H257" i="22"/>
  <c r="G256" i="22"/>
  <c r="H256" i="22"/>
  <c r="G255" i="22"/>
  <c r="H255" i="22"/>
  <c r="G254" i="22"/>
  <c r="H254" i="22"/>
  <c r="G253" i="22"/>
  <c r="H253" i="22"/>
  <c r="G252" i="22"/>
  <c r="H252" i="22"/>
  <c r="G251" i="22"/>
  <c r="H251" i="22"/>
  <c r="G250" i="22"/>
  <c r="H250" i="22"/>
  <c r="G249" i="22"/>
  <c r="H249" i="22"/>
  <c r="G248" i="22"/>
  <c r="H248" i="22"/>
  <c r="G247" i="22"/>
  <c r="H247" i="22"/>
  <c r="G246" i="22"/>
  <c r="H246" i="22"/>
  <c r="G245" i="22"/>
  <c r="H245" i="22"/>
  <c r="G244" i="22"/>
  <c r="H244" i="22"/>
  <c r="G243" i="22"/>
  <c r="H243" i="22"/>
  <c r="G242" i="22"/>
  <c r="H242" i="22"/>
  <c r="G241" i="22"/>
  <c r="H241" i="22"/>
  <c r="G240" i="22"/>
  <c r="H240" i="22"/>
  <c r="G239" i="22"/>
  <c r="H239" i="22"/>
  <c r="G238" i="22"/>
  <c r="H238" i="22"/>
  <c r="G237" i="22"/>
  <c r="H237" i="22"/>
  <c r="G236" i="22"/>
  <c r="H236" i="22"/>
  <c r="G235" i="22"/>
  <c r="H235" i="22"/>
  <c r="G234" i="22"/>
  <c r="H234" i="22"/>
  <c r="G233" i="22"/>
  <c r="H233" i="22"/>
  <c r="G232" i="22"/>
  <c r="H232" i="22"/>
  <c r="G231" i="22"/>
  <c r="H231" i="22"/>
  <c r="G230" i="22"/>
  <c r="H230" i="22"/>
  <c r="G229" i="22"/>
  <c r="H229" i="22"/>
  <c r="G228" i="22"/>
  <c r="H228" i="22"/>
  <c r="G227" i="22"/>
  <c r="H227" i="22"/>
  <c r="G226" i="22"/>
  <c r="H226" i="22"/>
  <c r="H225" i="22"/>
  <c r="G225" i="22"/>
  <c r="G224" i="22"/>
  <c r="H224" i="22"/>
  <c r="G223" i="22"/>
  <c r="H223" i="22"/>
  <c r="G222" i="22"/>
  <c r="H222" i="22"/>
  <c r="G221" i="22"/>
  <c r="H221" i="22"/>
  <c r="G220" i="22"/>
  <c r="H220" i="22"/>
  <c r="G219" i="22"/>
  <c r="H219" i="22"/>
  <c r="G218" i="22"/>
  <c r="H218" i="22"/>
  <c r="G217" i="22"/>
  <c r="H217" i="22"/>
  <c r="G216" i="22"/>
  <c r="H216" i="22"/>
  <c r="G215" i="22"/>
  <c r="H215" i="22"/>
  <c r="G214" i="22"/>
  <c r="H214" i="22"/>
  <c r="G213" i="22"/>
  <c r="H213" i="22"/>
  <c r="G212" i="22"/>
  <c r="H212" i="22"/>
  <c r="G211" i="22"/>
  <c r="H211" i="22"/>
  <c r="G210" i="22"/>
  <c r="H210" i="22"/>
  <c r="G209" i="22"/>
  <c r="H209" i="22"/>
  <c r="G208" i="22"/>
  <c r="H208" i="22"/>
  <c r="G207" i="22"/>
  <c r="H207" i="22"/>
  <c r="G206" i="22"/>
  <c r="H206" i="22"/>
  <c r="G205" i="22"/>
  <c r="H205" i="22"/>
  <c r="G204" i="22"/>
  <c r="H204" i="22"/>
  <c r="G203" i="22"/>
  <c r="H203" i="22"/>
  <c r="G202" i="22"/>
  <c r="H202" i="22"/>
  <c r="G201" i="22"/>
  <c r="H201" i="22"/>
  <c r="G200" i="22"/>
  <c r="H200" i="22"/>
  <c r="G199" i="22"/>
  <c r="H199" i="22"/>
  <c r="G198" i="22"/>
  <c r="H198" i="22"/>
  <c r="G197" i="22"/>
  <c r="H197" i="22"/>
  <c r="G196" i="22"/>
  <c r="H196" i="22"/>
  <c r="G195" i="22"/>
  <c r="H195" i="22"/>
  <c r="G194" i="22"/>
  <c r="H194" i="22"/>
  <c r="G193" i="22"/>
  <c r="H193" i="22"/>
  <c r="G192" i="22"/>
  <c r="H192" i="22"/>
  <c r="G191" i="22"/>
  <c r="H191" i="22"/>
  <c r="G190" i="22"/>
  <c r="H190" i="22"/>
  <c r="G189" i="22"/>
  <c r="H189" i="22"/>
  <c r="G188" i="22"/>
  <c r="H188" i="22"/>
  <c r="G187" i="22"/>
  <c r="H187" i="22"/>
  <c r="G186" i="22"/>
  <c r="H186" i="22"/>
  <c r="G185" i="22"/>
  <c r="H185" i="22"/>
  <c r="G184" i="22"/>
  <c r="H184" i="22"/>
  <c r="G183" i="22"/>
  <c r="H183" i="22"/>
  <c r="G182" i="22"/>
  <c r="H182" i="22"/>
  <c r="G181" i="22"/>
  <c r="H181" i="22"/>
  <c r="G180" i="22"/>
  <c r="H180" i="22"/>
  <c r="G179" i="22"/>
  <c r="H179" i="22"/>
  <c r="G178" i="22"/>
  <c r="H178" i="22"/>
  <c r="G177" i="22"/>
  <c r="H177" i="22"/>
  <c r="G176" i="22"/>
  <c r="H176" i="22"/>
  <c r="G175" i="22"/>
  <c r="H175" i="22"/>
  <c r="G174" i="22"/>
  <c r="H174" i="22"/>
  <c r="G173" i="22"/>
  <c r="H173" i="22"/>
  <c r="G172" i="22"/>
  <c r="H172" i="22"/>
  <c r="G171" i="22"/>
  <c r="H171" i="22"/>
  <c r="G170" i="22"/>
  <c r="H170" i="22"/>
  <c r="G169" i="22"/>
  <c r="H169" i="22"/>
  <c r="G168" i="22"/>
  <c r="H168" i="22"/>
  <c r="G167" i="22"/>
  <c r="H167" i="22"/>
  <c r="G166" i="22"/>
  <c r="H166" i="22"/>
  <c r="H165" i="22"/>
  <c r="G165" i="22"/>
  <c r="G164" i="22"/>
  <c r="H164" i="22"/>
  <c r="G163" i="22"/>
  <c r="H163" i="22"/>
  <c r="G162" i="22"/>
  <c r="H162" i="22"/>
  <c r="G161" i="22"/>
  <c r="H161" i="22"/>
  <c r="G160" i="22"/>
  <c r="H160" i="22"/>
  <c r="G159" i="22"/>
  <c r="H159" i="22"/>
  <c r="G158" i="22"/>
  <c r="H158" i="22"/>
  <c r="G157" i="22"/>
  <c r="H157" i="22"/>
  <c r="G156" i="22"/>
  <c r="H156" i="22"/>
  <c r="G155" i="22"/>
  <c r="H155" i="22"/>
  <c r="G154" i="22"/>
  <c r="H154" i="22"/>
  <c r="G153" i="22"/>
  <c r="H153" i="22"/>
  <c r="G152" i="22"/>
  <c r="H152" i="22"/>
  <c r="G151" i="22"/>
  <c r="H151" i="22"/>
  <c r="G150" i="22"/>
  <c r="H150" i="22"/>
  <c r="G149" i="22"/>
  <c r="H149" i="22"/>
  <c r="G148" i="22"/>
  <c r="H148" i="22"/>
  <c r="G147" i="22"/>
  <c r="H147" i="22"/>
  <c r="G146" i="22"/>
  <c r="H146" i="22"/>
  <c r="G145" i="22"/>
  <c r="H145" i="22"/>
  <c r="G144" i="22"/>
  <c r="H144" i="22"/>
  <c r="G143" i="22"/>
  <c r="H143" i="22"/>
  <c r="G142" i="22"/>
  <c r="H142" i="22"/>
  <c r="G141" i="22"/>
  <c r="H141" i="22"/>
  <c r="G140" i="22"/>
  <c r="H140" i="22"/>
  <c r="G139" i="22"/>
  <c r="H139" i="22"/>
  <c r="G138" i="22"/>
  <c r="H138" i="22"/>
  <c r="G137" i="22"/>
  <c r="H137" i="22"/>
  <c r="G136" i="22"/>
  <c r="H136" i="22"/>
  <c r="G135" i="22"/>
  <c r="H135" i="22"/>
  <c r="G134" i="22"/>
  <c r="H134" i="22"/>
  <c r="G133" i="22"/>
  <c r="H133" i="22"/>
  <c r="G132" i="22"/>
  <c r="H132" i="22"/>
  <c r="G131" i="22"/>
  <c r="H131" i="22"/>
  <c r="G130" i="22"/>
  <c r="H130" i="22"/>
  <c r="G129" i="22"/>
  <c r="H129" i="22"/>
  <c r="G128" i="22"/>
  <c r="H128" i="22"/>
  <c r="G127" i="22"/>
  <c r="H127" i="22"/>
  <c r="G126" i="22"/>
  <c r="H126" i="22"/>
  <c r="G125" i="22"/>
  <c r="H125" i="22"/>
  <c r="G124" i="22"/>
  <c r="H124" i="22"/>
  <c r="G123" i="22"/>
  <c r="H123" i="22"/>
  <c r="G122" i="22"/>
  <c r="H122" i="22"/>
  <c r="G121" i="22"/>
  <c r="H121" i="22"/>
  <c r="G120" i="22"/>
  <c r="H120" i="22"/>
  <c r="G119" i="22"/>
  <c r="H119" i="22"/>
  <c r="G118" i="22"/>
  <c r="H118" i="22"/>
  <c r="G117" i="22"/>
  <c r="H117" i="22"/>
  <c r="G116" i="22"/>
  <c r="H116" i="22"/>
  <c r="G115" i="22"/>
  <c r="H115" i="22"/>
  <c r="G114" i="22"/>
  <c r="H114" i="22"/>
  <c r="G113" i="22"/>
  <c r="H113" i="22"/>
  <c r="G112" i="22"/>
  <c r="H112" i="22"/>
  <c r="G111" i="22"/>
  <c r="H111" i="22"/>
  <c r="G110" i="22"/>
  <c r="H110" i="22"/>
  <c r="G109" i="22"/>
  <c r="H109" i="22"/>
  <c r="G108" i="22"/>
  <c r="H108" i="22"/>
  <c r="G107" i="22"/>
  <c r="H107" i="22"/>
  <c r="G106" i="22"/>
  <c r="H106" i="22"/>
  <c r="G105" i="22"/>
  <c r="H105" i="22"/>
  <c r="G104" i="22"/>
  <c r="H104" i="22"/>
  <c r="G103" i="22"/>
  <c r="H103" i="22"/>
  <c r="G102" i="22"/>
  <c r="H102" i="22"/>
  <c r="G101" i="22"/>
  <c r="H101" i="22"/>
  <c r="G100" i="22"/>
  <c r="H100" i="22"/>
  <c r="G99" i="22"/>
  <c r="H99" i="22"/>
  <c r="G98" i="22"/>
  <c r="H98" i="22"/>
  <c r="G97" i="22"/>
  <c r="H97" i="22"/>
  <c r="G96" i="22"/>
  <c r="H96" i="22"/>
  <c r="G95" i="22"/>
  <c r="H95" i="22"/>
  <c r="G94" i="22"/>
  <c r="H94" i="22"/>
  <c r="G93" i="22"/>
  <c r="H93" i="22"/>
  <c r="G92" i="22"/>
  <c r="H92" i="22"/>
  <c r="G91" i="22"/>
  <c r="H91" i="22"/>
  <c r="G90" i="22"/>
  <c r="H90" i="22"/>
  <c r="G89" i="22"/>
  <c r="H89" i="22"/>
  <c r="G88" i="22"/>
  <c r="H88" i="22"/>
  <c r="G87" i="22"/>
  <c r="H87" i="22"/>
  <c r="G86" i="22"/>
  <c r="H86" i="22"/>
  <c r="G85" i="22"/>
  <c r="H85" i="22"/>
  <c r="G84" i="22"/>
  <c r="H84" i="22"/>
  <c r="G83" i="22"/>
  <c r="H83" i="22"/>
  <c r="G82" i="22"/>
  <c r="H82" i="22"/>
  <c r="G81" i="22"/>
  <c r="H81" i="22"/>
  <c r="G80" i="22"/>
  <c r="H80" i="22"/>
  <c r="G79" i="22"/>
  <c r="H79" i="22"/>
  <c r="G78" i="22"/>
  <c r="H78" i="22"/>
  <c r="G77" i="22"/>
  <c r="H77" i="22"/>
  <c r="G76" i="22"/>
  <c r="H76" i="22"/>
  <c r="G75" i="22"/>
  <c r="H75" i="22"/>
  <c r="G74" i="22"/>
  <c r="H74" i="22"/>
  <c r="G73" i="22"/>
  <c r="H73" i="22"/>
  <c r="G72" i="22"/>
  <c r="H72" i="22"/>
  <c r="G71" i="22"/>
  <c r="H71" i="22"/>
  <c r="G70" i="22"/>
  <c r="H70" i="22"/>
  <c r="G69" i="22"/>
  <c r="H69" i="22"/>
  <c r="G68" i="22"/>
  <c r="H68" i="22"/>
  <c r="G67" i="22"/>
  <c r="H67" i="22"/>
  <c r="G66" i="22"/>
  <c r="H66" i="22"/>
  <c r="G65" i="22"/>
  <c r="H65" i="22"/>
  <c r="G64" i="22"/>
  <c r="H64" i="22"/>
  <c r="G63" i="22"/>
  <c r="H63" i="22"/>
  <c r="G62" i="22"/>
  <c r="H62" i="22"/>
  <c r="G61" i="22"/>
  <c r="H61" i="22"/>
  <c r="G60" i="22"/>
  <c r="H60" i="22"/>
  <c r="G59" i="22"/>
  <c r="H59" i="22"/>
  <c r="G58" i="22"/>
  <c r="H58" i="22"/>
  <c r="G57" i="22"/>
  <c r="H57" i="22"/>
  <c r="G56" i="22"/>
  <c r="H56" i="22"/>
  <c r="G55" i="22"/>
  <c r="H55" i="22"/>
  <c r="G54" i="22"/>
  <c r="H54" i="22"/>
  <c r="G53" i="22"/>
  <c r="H53" i="22"/>
  <c r="G52" i="22"/>
  <c r="H52" i="22"/>
  <c r="G51" i="22"/>
  <c r="H51" i="22"/>
  <c r="G50" i="22"/>
  <c r="H50" i="22"/>
  <c r="G49" i="22"/>
  <c r="H49" i="22"/>
  <c r="G48" i="22"/>
  <c r="H48" i="22"/>
  <c r="G47" i="22"/>
  <c r="H47" i="22"/>
  <c r="G46" i="22"/>
  <c r="H46" i="22"/>
  <c r="G45" i="22"/>
  <c r="H45" i="22"/>
  <c r="G44" i="22"/>
  <c r="H44" i="22"/>
  <c r="G43" i="22"/>
  <c r="H43" i="22"/>
  <c r="G42" i="22"/>
  <c r="H42" i="22"/>
  <c r="G41" i="22"/>
  <c r="H41" i="22"/>
  <c r="G40" i="22"/>
  <c r="H40" i="22"/>
  <c r="G39" i="22"/>
  <c r="H39" i="22"/>
  <c r="G38" i="22"/>
  <c r="H38" i="22"/>
  <c r="G37" i="22"/>
  <c r="H37" i="22"/>
  <c r="G36" i="22"/>
  <c r="H36" i="22"/>
  <c r="G35" i="22"/>
  <c r="H35" i="22"/>
  <c r="G34" i="22"/>
  <c r="H34" i="22"/>
  <c r="G33" i="22"/>
  <c r="H33" i="22"/>
  <c r="G32" i="22"/>
  <c r="H32" i="22"/>
  <c r="G31" i="22"/>
  <c r="H31" i="22"/>
  <c r="G30" i="22"/>
  <c r="H30" i="22"/>
  <c r="G29" i="22"/>
  <c r="H29" i="22"/>
  <c r="G28" i="22"/>
  <c r="H28" i="22"/>
  <c r="G27" i="22"/>
  <c r="H27" i="22"/>
  <c r="G26" i="22"/>
  <c r="H26" i="22"/>
  <c r="G25" i="22"/>
  <c r="H25" i="22"/>
  <c r="G24" i="22"/>
  <c r="H24" i="22"/>
  <c r="G23" i="22"/>
  <c r="H23" i="22"/>
  <c r="G22" i="22"/>
  <c r="H22" i="22"/>
  <c r="G21" i="22"/>
  <c r="H21" i="22"/>
  <c r="G20" i="22"/>
  <c r="H20" i="22"/>
  <c r="G19" i="22"/>
  <c r="H19" i="22"/>
  <c r="G18" i="22"/>
  <c r="H18" i="22"/>
  <c r="G17" i="22"/>
  <c r="H17" i="22"/>
  <c r="G16" i="22"/>
  <c r="H16" i="22"/>
  <c r="G15" i="22"/>
  <c r="H15" i="22"/>
  <c r="G14" i="22"/>
  <c r="H14"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540" i="22"/>
  <c r="C541" i="22"/>
  <c r="C542" i="22"/>
  <c r="C543" i="22"/>
  <c r="C544" i="22"/>
  <c r="C545" i="22"/>
  <c r="C546" i="22"/>
  <c r="C547" i="22"/>
  <c r="C548" i="22"/>
  <c r="C549" i="22"/>
  <c r="C550" i="22"/>
  <c r="C551" i="22"/>
  <c r="C552" i="22"/>
  <c r="C553" i="22"/>
  <c r="C554" i="22"/>
  <c r="C555" i="22"/>
  <c r="C556" i="22"/>
  <c r="C557" i="22"/>
  <c r="C558" i="22"/>
  <c r="C559" i="22"/>
  <c r="C560" i="22"/>
  <c r="C561" i="22"/>
  <c r="C562" i="22"/>
  <c r="C563" i="22"/>
  <c r="C564" i="22"/>
  <c r="C565" i="22"/>
  <c r="C566" i="22"/>
  <c r="C567" i="22"/>
  <c r="C568" i="22"/>
  <c r="C569" i="22"/>
  <c r="C570" i="22"/>
  <c r="C571" i="22"/>
  <c r="C572" i="22"/>
  <c r="C573" i="22"/>
  <c r="C574" i="22"/>
  <c r="C575" i="22"/>
  <c r="C576" i="22"/>
  <c r="C577" i="22"/>
  <c r="C578" i="22"/>
  <c r="C579" i="22"/>
  <c r="C580" i="22"/>
  <c r="C581" i="22"/>
  <c r="C582" i="22"/>
  <c r="C583" i="22"/>
  <c r="C584" i="22"/>
  <c r="C585" i="22"/>
  <c r="C586" i="22"/>
  <c r="C587" i="22"/>
  <c r="C588" i="22"/>
  <c r="C589" i="22"/>
  <c r="C590" i="22"/>
  <c r="C591" i="22"/>
  <c r="C592" i="22"/>
  <c r="C593" i="22"/>
  <c r="C594" i="22"/>
  <c r="C595" i="22"/>
  <c r="C596" i="22"/>
  <c r="C597" i="22"/>
  <c r="C598" i="22"/>
  <c r="C599" i="22"/>
  <c r="C600" i="22"/>
  <c r="C601" i="22"/>
  <c r="C602" i="22"/>
  <c r="C603" i="22"/>
  <c r="C604" i="22"/>
  <c r="C605" i="22"/>
  <c r="C606" i="22"/>
  <c r="C607" i="22"/>
  <c r="C608" i="22"/>
  <c r="C609" i="22"/>
  <c r="C610" i="22"/>
  <c r="C611" i="22"/>
  <c r="C612" i="22"/>
  <c r="C613" i="22"/>
  <c r="C614" i="22"/>
  <c r="C615" i="22"/>
  <c r="C616" i="22"/>
  <c r="C617" i="22"/>
  <c r="C618" i="22"/>
  <c r="C619" i="22"/>
  <c r="C620" i="22"/>
  <c r="C621" i="22"/>
  <c r="C622" i="22"/>
  <c r="C623" i="22"/>
  <c r="C624" i="22"/>
  <c r="C625" i="22"/>
  <c r="C626" i="22"/>
  <c r="C627" i="22"/>
  <c r="C628" i="22"/>
  <c r="C629" i="22"/>
  <c r="C630" i="22"/>
  <c r="C631" i="22"/>
  <c r="C632" i="22"/>
  <c r="C633" i="22"/>
  <c r="C634" i="22"/>
  <c r="C635" i="22"/>
  <c r="C636" i="22"/>
  <c r="C637" i="22"/>
  <c r="C638" i="22"/>
  <c r="C639" i="22"/>
  <c r="C640" i="22"/>
  <c r="C641" i="22"/>
  <c r="C642" i="22"/>
  <c r="C643" i="22"/>
  <c r="C644" i="22"/>
  <c r="C645" i="22"/>
  <c r="C646" i="22"/>
  <c r="C647" i="22"/>
  <c r="C648" i="22"/>
  <c r="C649" i="22"/>
  <c r="C650" i="22"/>
  <c r="C651" i="22"/>
  <c r="C652" i="22"/>
  <c r="C653" i="22"/>
  <c r="C654" i="22"/>
  <c r="C655" i="22"/>
  <c r="C656" i="22"/>
  <c r="C657" i="22"/>
  <c r="C658" i="22"/>
  <c r="C659" i="22"/>
  <c r="C660" i="22"/>
  <c r="C661" i="22"/>
  <c r="C662" i="22"/>
  <c r="C663" i="22"/>
  <c r="C664" i="22"/>
  <c r="C665" i="22"/>
  <c r="C666" i="22"/>
  <c r="C667" i="22"/>
  <c r="C668" i="22"/>
  <c r="C669" i="22"/>
  <c r="C670" i="22"/>
  <c r="C671" i="22"/>
  <c r="C672" i="22"/>
  <c r="C673" i="22"/>
  <c r="C674" i="22"/>
  <c r="C675" i="22"/>
  <c r="C676" i="22"/>
  <c r="C677" i="22"/>
  <c r="C678" i="22"/>
  <c r="C679" i="22"/>
  <c r="C680" i="22"/>
  <c r="C681" i="22"/>
  <c r="C682" i="22"/>
  <c r="C683" i="22"/>
  <c r="C684" i="22"/>
  <c r="C685" i="22"/>
  <c r="C686" i="22"/>
  <c r="C687" i="22"/>
  <c r="C688" i="22"/>
  <c r="C689" i="22"/>
  <c r="C690" i="22"/>
  <c r="C691" i="22"/>
  <c r="C692" i="22"/>
  <c r="C693" i="22"/>
  <c r="C694" i="22"/>
  <c r="C695" i="22"/>
  <c r="C696" i="22"/>
  <c r="C697" i="22"/>
  <c r="C698" i="22"/>
  <c r="C699" i="22"/>
  <c r="C700" i="22"/>
  <c r="C701" i="22"/>
  <c r="C702" i="22"/>
  <c r="C703" i="22"/>
  <c r="C704" i="22"/>
  <c r="C705" i="22"/>
  <c r="C706" i="22"/>
  <c r="C707" i="22"/>
  <c r="C708" i="22"/>
  <c r="C709" i="22"/>
  <c r="C710" i="22"/>
  <c r="C711" i="22"/>
  <c r="C712" i="22"/>
  <c r="C713" i="22"/>
  <c r="C714" i="22"/>
  <c r="C715" i="22"/>
  <c r="C716" i="22"/>
  <c r="C717" i="22"/>
  <c r="C718" i="22"/>
  <c r="C719" i="22"/>
  <c r="C720" i="22"/>
  <c r="C721" i="22"/>
  <c r="C722" i="22"/>
  <c r="C723" i="22"/>
  <c r="C724" i="22"/>
  <c r="C725" i="22"/>
  <c r="C726" i="22"/>
  <c r="C727" i="22"/>
  <c r="C728" i="22"/>
  <c r="C729" i="22"/>
  <c r="C730" i="22"/>
  <c r="C731" i="22"/>
  <c r="C732" i="22"/>
  <c r="C733" i="22"/>
  <c r="C734" i="22"/>
  <c r="C735" i="22"/>
  <c r="C736" i="22"/>
  <c r="C737" i="22"/>
  <c r="C738" i="22"/>
  <c r="C739" i="22"/>
  <c r="C740" i="22"/>
  <c r="C741" i="22"/>
  <c r="C742" i="22"/>
  <c r="C743" i="22"/>
  <c r="C744" i="22"/>
  <c r="C745" i="22"/>
  <c r="C746" i="22"/>
  <c r="C747" i="22"/>
  <c r="C748" i="22"/>
  <c r="C749" i="22"/>
  <c r="C750" i="22"/>
  <c r="C751" i="22"/>
  <c r="C752" i="22"/>
  <c r="C753" i="22"/>
  <c r="C754" i="22"/>
  <c r="C755" i="22"/>
  <c r="C756" i="22"/>
  <c r="C757" i="22"/>
  <c r="C758" i="22"/>
  <c r="C759" i="22"/>
  <c r="C760" i="22"/>
  <c r="C761" i="22"/>
  <c r="C762" i="22"/>
  <c r="C763" i="22"/>
  <c r="C764" i="22"/>
  <c r="C765" i="22"/>
  <c r="C766" i="22"/>
  <c r="C767" i="22"/>
  <c r="C768" i="22"/>
  <c r="C769" i="22"/>
  <c r="C770" i="22"/>
  <c r="C771" i="22"/>
  <c r="C772" i="22"/>
  <c r="C773" i="22"/>
  <c r="C774" i="22"/>
  <c r="C775" i="22"/>
  <c r="C776" i="22"/>
  <c r="C777" i="22"/>
  <c r="C778" i="22"/>
  <c r="C779" i="22"/>
  <c r="C780" i="22"/>
  <c r="C781" i="22"/>
  <c r="C782" i="22"/>
  <c r="C783" i="22"/>
  <c r="C784" i="22"/>
  <c r="C785" i="22"/>
  <c r="C786" i="22"/>
  <c r="C787" i="22"/>
  <c r="C788" i="22"/>
  <c r="C789" i="22"/>
  <c r="C790" i="22"/>
  <c r="C791" i="22"/>
  <c r="C792" i="22"/>
  <c r="C793" i="22"/>
  <c r="C794" i="22"/>
  <c r="C795" i="22"/>
  <c r="C796" i="22"/>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C822" i="22"/>
  <c r="C823" i="22"/>
  <c r="C824" i="22"/>
  <c r="C825" i="22"/>
  <c r="C826" i="22"/>
  <c r="C827" i="22"/>
  <c r="C828" i="22"/>
  <c r="C829" i="22"/>
  <c r="C830" i="22"/>
  <c r="C831" i="22"/>
  <c r="C832" i="22"/>
  <c r="C833" i="22"/>
  <c r="C834" i="22"/>
  <c r="C835" i="22"/>
  <c r="C836" i="22"/>
  <c r="C837" i="22"/>
  <c r="C838" i="22"/>
  <c r="C839" i="22"/>
  <c r="C840" i="22"/>
  <c r="C841" i="22"/>
  <c r="C842" i="22"/>
  <c r="C843" i="22"/>
  <c r="C844" i="22"/>
  <c r="C845" i="22"/>
  <c r="C846" i="22"/>
  <c r="C847" i="22"/>
  <c r="C848" i="22"/>
  <c r="C849" i="22"/>
  <c r="C850" i="22"/>
  <c r="C851" i="22"/>
  <c r="C852" i="22"/>
  <c r="C853" i="22"/>
  <c r="C854" i="22"/>
  <c r="C855" i="22"/>
  <c r="C856" i="22"/>
  <c r="C857" i="22"/>
  <c r="C858" i="22"/>
  <c r="C859" i="22"/>
  <c r="C860" i="22"/>
  <c r="C861" i="22"/>
  <c r="C862" i="22"/>
  <c r="C863" i="22"/>
  <c r="C864" i="22"/>
  <c r="C865" i="22"/>
  <c r="C866" i="22"/>
  <c r="C867" i="22"/>
  <c r="C868" i="22"/>
  <c r="C869" i="22"/>
  <c r="C870" i="22"/>
  <c r="C871" i="22"/>
  <c r="C872" i="22"/>
  <c r="C873" i="22"/>
  <c r="C874" i="22"/>
  <c r="C875" i="22"/>
  <c r="C876" i="22"/>
  <c r="C877" i="22"/>
  <c r="C878" i="22"/>
  <c r="C879" i="22"/>
  <c r="C880" i="22"/>
  <c r="C881" i="22"/>
  <c r="C882" i="22"/>
  <c r="C883" i="22"/>
  <c r="C884" i="22"/>
  <c r="C885" i="22"/>
  <c r="C886" i="22"/>
  <c r="C887" i="22"/>
  <c r="C888" i="22"/>
  <c r="C889" i="22"/>
  <c r="C890" i="22"/>
  <c r="C891" i="22"/>
  <c r="C892" i="22"/>
  <c r="C893" i="22"/>
  <c r="C894" i="22"/>
  <c r="C895" i="22"/>
  <c r="C896" i="22"/>
  <c r="C897" i="22"/>
  <c r="C898" i="22"/>
  <c r="C899" i="22"/>
  <c r="C900" i="22"/>
  <c r="C901" i="22"/>
  <c r="C902" i="22"/>
  <c r="C903" i="22"/>
  <c r="C904" i="22"/>
  <c r="C905" i="22"/>
  <c r="C906" i="22"/>
  <c r="C907" i="22"/>
  <c r="C908" i="22"/>
  <c r="C909" i="22"/>
  <c r="C910" i="22"/>
  <c r="C911" i="22"/>
  <c r="C912" i="22"/>
  <c r="C913" i="22"/>
  <c r="C914" i="22"/>
  <c r="C915" i="22"/>
  <c r="C916" i="22"/>
  <c r="C917" i="22"/>
  <c r="C918" i="22"/>
  <c r="C919" i="22"/>
  <c r="C920" i="22"/>
  <c r="C921" i="22"/>
  <c r="C922" i="22"/>
  <c r="C923" i="22"/>
  <c r="C924" i="22"/>
  <c r="C925" i="22"/>
  <c r="C926" i="22"/>
  <c r="C927" i="22"/>
  <c r="C928" i="22"/>
  <c r="C929" i="22"/>
  <c r="C930" i="22"/>
  <c r="C931" i="22"/>
  <c r="C932" i="22"/>
  <c r="C933" i="22"/>
  <c r="C934" i="22"/>
  <c r="C935" i="22"/>
  <c r="C936" i="22"/>
  <c r="C937" i="22"/>
  <c r="C938" i="22"/>
  <c r="C939" i="22"/>
  <c r="C940" i="22"/>
  <c r="C941" i="22"/>
  <c r="C942" i="22"/>
  <c r="C943" i="22"/>
  <c r="C944" i="22"/>
  <c r="C945" i="22"/>
  <c r="C946" i="22"/>
  <c r="C947" i="22"/>
  <c r="C948" i="22"/>
  <c r="C949" i="22"/>
  <c r="C950" i="22"/>
  <c r="C951" i="22"/>
  <c r="C952" i="22"/>
  <c r="C953" i="22"/>
  <c r="C954" i="22"/>
  <c r="C955" i="22"/>
  <c r="C956" i="22"/>
  <c r="C957" i="22"/>
  <c r="C958" i="22"/>
  <c r="C959" i="22"/>
  <c r="C960" i="22"/>
  <c r="C961" i="22"/>
  <c r="C962" i="22"/>
  <c r="C963" i="22"/>
  <c r="C964" i="22"/>
  <c r="C965" i="22"/>
  <c r="C966" i="22"/>
  <c r="C967" i="22"/>
  <c r="C968" i="22"/>
  <c r="C969" i="22"/>
  <c r="C970" i="22"/>
  <c r="C971" i="22"/>
  <c r="C972" i="22"/>
  <c r="C973" i="22"/>
  <c r="C974" i="22"/>
  <c r="C975" i="22"/>
  <c r="C976" i="22"/>
  <c r="C977" i="22"/>
  <c r="C978" i="22"/>
  <c r="C979" i="22"/>
  <c r="C980" i="22"/>
  <c r="C981" i="22"/>
  <c r="C982" i="22"/>
  <c r="C983" i="22"/>
  <c r="C984" i="22"/>
  <c r="C985" i="22"/>
  <c r="C986" i="22"/>
  <c r="C987" i="22"/>
  <c r="C988" i="22"/>
  <c r="C989" i="22"/>
  <c r="C990" i="22"/>
  <c r="C991" i="22"/>
  <c r="C992" i="22"/>
  <c r="C993" i="22"/>
  <c r="C994" i="22"/>
  <c r="C995" i="22"/>
  <c r="C996" i="22"/>
  <c r="C997" i="22"/>
  <c r="C998" i="22"/>
  <c r="C999" i="22"/>
  <c r="C1000" i="22"/>
  <c r="C1001" i="22"/>
  <c r="C1002" i="22"/>
  <c r="C1003" i="22"/>
  <c r="C1004" i="22"/>
  <c r="C1005" i="22"/>
  <c r="C1006" i="22"/>
  <c r="C1007" i="22"/>
  <c r="C1008" i="22"/>
  <c r="C1009" i="22"/>
  <c r="C1010" i="22"/>
  <c r="C1011" i="22"/>
  <c r="C1012" i="22"/>
  <c r="C1013" i="22"/>
  <c r="C1014" i="22"/>
  <c r="C1015" i="22"/>
  <c r="C1016" i="22"/>
  <c r="C1017" i="22"/>
  <c r="C1018" i="22"/>
  <c r="C1019" i="22"/>
  <c r="C1020" i="22"/>
  <c r="C1021" i="22"/>
  <c r="C1022" i="22"/>
  <c r="C1023" i="22"/>
  <c r="C1024" i="22"/>
  <c r="C1025" i="22"/>
  <c r="C1026" i="22"/>
  <c r="C1027" i="22"/>
  <c r="C1028" i="22"/>
  <c r="C1029" i="22"/>
  <c r="C1030" i="22"/>
  <c r="C1031" i="22"/>
  <c r="C1032" i="22"/>
  <c r="C1033" i="22"/>
  <c r="C1034" i="22"/>
  <c r="C1035" i="22"/>
  <c r="C1036" i="22"/>
  <c r="C1037" i="22"/>
  <c r="C1038" i="22"/>
  <c r="C1039" i="22"/>
  <c r="C1040" i="22"/>
  <c r="C1041" i="22"/>
  <c r="C1042" i="22"/>
  <c r="C1043" i="22"/>
  <c r="C1044" i="22"/>
  <c r="C1045" i="22"/>
  <c r="C1046" i="22"/>
  <c r="C1047" i="22"/>
  <c r="C1048" i="22"/>
  <c r="C1049" i="22"/>
  <c r="C1050" i="22"/>
  <c r="C1051" i="22"/>
  <c r="C1052" i="22"/>
  <c r="C1053" i="22"/>
  <c r="C1054" i="22"/>
  <c r="C1055" i="22"/>
  <c r="C1056" i="22"/>
  <c r="C1057" i="22"/>
  <c r="C1058" i="22"/>
  <c r="C1059" i="22"/>
  <c r="C1060" i="22"/>
  <c r="C1061" i="22"/>
  <c r="C1062" i="22"/>
  <c r="C1063" i="22"/>
  <c r="C1064" i="22"/>
  <c r="C1065" i="22"/>
  <c r="C1066" i="22"/>
  <c r="C1067" i="22"/>
  <c r="C1068" i="22"/>
  <c r="C1069" i="22"/>
  <c r="C1070" i="22"/>
  <c r="C1071" i="22"/>
  <c r="C1072" i="22"/>
  <c r="C1073" i="22"/>
  <c r="C1074" i="22"/>
  <c r="C1075" i="22"/>
  <c r="C1076" i="22"/>
  <c r="C1077" i="22"/>
  <c r="C1078" i="22"/>
  <c r="C1079" i="22"/>
  <c r="C1080" i="22"/>
  <c r="C1081" i="22"/>
  <c r="C1082" i="22"/>
  <c r="C1083" i="22"/>
  <c r="C1084" i="22"/>
  <c r="C1085" i="22"/>
  <c r="C1086" i="22"/>
  <c r="C1087" i="22"/>
  <c r="C1088" i="22"/>
  <c r="C1089" i="22"/>
  <c r="C1090" i="22"/>
  <c r="C1091" i="22"/>
  <c r="C1092" i="22"/>
  <c r="C1093" i="22"/>
  <c r="C1094" i="22"/>
  <c r="C1095" i="22"/>
  <c r="C1096" i="22"/>
  <c r="C1097" i="22"/>
  <c r="C1098" i="22"/>
  <c r="C1099" i="22"/>
  <c r="C1100" i="22"/>
  <c r="C1101" i="22"/>
  <c r="C1102" i="22"/>
  <c r="C1103" i="22"/>
  <c r="C1104" i="22"/>
  <c r="C1105" i="22"/>
  <c r="C1106" i="22"/>
  <c r="C1107" i="22"/>
  <c r="C1108" i="22"/>
  <c r="C1109" i="22"/>
  <c r="C1110" i="22"/>
  <c r="C1111" i="22"/>
  <c r="C1112" i="22"/>
  <c r="C1113" i="22"/>
  <c r="C1114" i="22"/>
  <c r="C1115" i="22"/>
  <c r="C1116" i="22"/>
  <c r="C1117" i="22"/>
  <c r="C1118" i="22"/>
  <c r="C1119" i="22"/>
  <c r="C1120" i="22"/>
  <c r="C1121" i="22"/>
  <c r="C1122" i="22"/>
  <c r="C1123" i="22"/>
  <c r="C1124" i="22"/>
  <c r="C1125" i="22"/>
  <c r="C1126" i="22"/>
  <c r="C1127" i="22"/>
  <c r="C1128" i="22"/>
  <c r="C1129" i="22"/>
  <c r="C1130" i="22"/>
  <c r="C1131" i="22"/>
  <c r="C1132" i="22"/>
  <c r="C1133" i="22"/>
  <c r="C1134" i="22"/>
  <c r="C1135" i="22"/>
  <c r="C1136" i="22"/>
  <c r="C1137" i="22"/>
  <c r="C1138" i="22"/>
  <c r="C1139" i="22"/>
  <c r="C1140" i="22"/>
  <c r="C1141" i="22"/>
  <c r="C1142" i="22"/>
  <c r="C1143" i="22"/>
  <c r="C1144" i="22"/>
  <c r="C1145" i="22"/>
  <c r="C1146" i="22"/>
  <c r="C1147" i="22"/>
  <c r="C1148" i="22"/>
  <c r="C1149" i="22"/>
  <c r="C1150" i="22"/>
  <c r="C1151" i="22"/>
  <c r="C1152" i="22"/>
  <c r="C1153" i="22"/>
  <c r="C1154" i="22"/>
  <c r="C1155" i="22"/>
  <c r="C1156" i="22"/>
  <c r="C1157" i="22"/>
  <c r="C1158" i="22"/>
  <c r="C1159" i="22"/>
  <c r="C1160" i="22"/>
  <c r="C1161" i="22"/>
  <c r="C1162" i="22"/>
  <c r="C1163" i="22"/>
  <c r="C1164" i="22"/>
  <c r="C1165" i="22"/>
  <c r="C1166" i="22"/>
  <c r="C1167" i="22"/>
  <c r="C1168" i="22"/>
  <c r="C1169" i="22"/>
  <c r="C1170" i="22"/>
  <c r="C1171" i="22"/>
  <c r="C1172" i="22"/>
  <c r="C1173" i="22"/>
  <c r="C1174" i="22"/>
  <c r="C1175" i="22"/>
  <c r="C1176" i="22"/>
  <c r="C1177" i="22"/>
  <c r="C1178" i="22"/>
  <c r="C1179" i="22"/>
  <c r="C1180" i="22"/>
  <c r="C1181" i="22"/>
  <c r="C1182" i="22"/>
  <c r="C1183" i="22"/>
  <c r="C1184" i="22"/>
  <c r="C1185" i="22"/>
  <c r="C1186" i="22"/>
  <c r="C1187" i="22"/>
  <c r="C1188" i="22"/>
  <c r="C1189" i="22"/>
  <c r="C1190" i="22"/>
  <c r="C1191" i="22"/>
  <c r="C1192" i="22"/>
  <c r="C1193" i="22"/>
  <c r="C1194" i="22"/>
  <c r="C1195" i="22"/>
  <c r="C1196" i="22"/>
  <c r="C1197" i="22"/>
  <c r="C1198" i="22"/>
  <c r="C1199" i="22"/>
  <c r="C1200" i="22"/>
  <c r="C1201" i="22"/>
  <c r="C1202" i="22"/>
  <c r="C1203" i="22"/>
  <c r="C1204" i="22"/>
  <c r="C1205" i="22"/>
  <c r="C1206" i="22"/>
  <c r="C1207" i="22"/>
  <c r="C1208" i="22"/>
  <c r="C1209" i="22"/>
  <c r="C1210" i="22"/>
  <c r="C1211" i="22"/>
  <c r="C1212" i="22"/>
  <c r="C1213" i="22"/>
  <c r="C1214" i="22"/>
  <c r="C1215" i="22"/>
  <c r="C1216" i="22"/>
  <c r="C1217" i="22"/>
  <c r="C1218" i="22"/>
  <c r="C1219" i="22"/>
  <c r="C1220" i="22"/>
  <c r="C1221" i="22"/>
  <c r="C1222" i="22"/>
  <c r="C1223" i="22"/>
  <c r="C1224" i="22"/>
  <c r="C1225" i="22"/>
  <c r="C1226" i="22"/>
  <c r="C1227" i="22"/>
  <c r="C1228" i="22"/>
  <c r="C1229" i="22"/>
  <c r="C1230" i="22"/>
  <c r="C1231" i="22"/>
  <c r="C1232" i="22"/>
  <c r="C1233" i="22"/>
  <c r="C1234" i="22"/>
  <c r="C1235" i="22"/>
  <c r="C1236" i="22"/>
  <c r="C1237" i="22"/>
  <c r="C1238" i="22"/>
  <c r="C1239" i="22"/>
  <c r="C1240" i="22"/>
  <c r="C1241" i="22"/>
  <c r="C1242" i="22"/>
  <c r="C1243" i="22"/>
  <c r="C1244" i="22"/>
  <c r="C1245" i="22"/>
  <c r="C1246" i="22"/>
  <c r="C1247" i="22"/>
  <c r="C1248" i="22"/>
  <c r="C1249" i="22"/>
  <c r="C1250" i="22"/>
  <c r="C1251" i="22"/>
  <c r="C1252" i="22"/>
  <c r="C1253" i="22"/>
  <c r="C1254" i="22"/>
  <c r="C1255" i="22"/>
  <c r="C1256" i="22"/>
  <c r="C1257" i="22"/>
  <c r="C1258" i="22"/>
  <c r="C1259" i="22"/>
  <c r="C1260" i="22"/>
  <c r="C1261" i="22"/>
  <c r="C1262" i="22"/>
  <c r="C1263" i="22"/>
  <c r="C1264" i="22"/>
  <c r="C1265" i="22"/>
  <c r="C1266" i="22"/>
  <c r="C1267" i="22"/>
  <c r="C1268" i="22"/>
  <c r="C1269" i="22"/>
  <c r="C1270" i="22"/>
  <c r="C1271" i="22"/>
  <c r="C1272" i="22"/>
  <c r="C1273" i="22"/>
  <c r="C1274" i="22"/>
  <c r="C1275" i="22"/>
  <c r="C1276" i="22"/>
  <c r="C1277" i="22"/>
  <c r="C1278" i="22"/>
  <c r="C1279" i="22"/>
  <c r="C1280" i="22"/>
  <c r="C1281" i="22"/>
  <c r="C1282" i="22"/>
  <c r="C1283" i="22"/>
  <c r="C1284" i="22"/>
  <c r="C1285" i="22"/>
  <c r="C1286" i="22"/>
  <c r="C1287" i="22"/>
  <c r="C1288" i="22"/>
  <c r="C1289" i="22"/>
  <c r="C1290" i="22"/>
  <c r="C1291" i="22"/>
  <c r="C1292" i="22"/>
  <c r="C1293" i="22"/>
  <c r="C1294" i="22"/>
  <c r="C1295" i="22"/>
  <c r="C1296" i="22"/>
  <c r="C1297" i="22"/>
  <c r="C1298" i="22"/>
  <c r="C1299" i="22"/>
  <c r="C1300" i="22"/>
  <c r="C1301" i="22"/>
  <c r="C1302" i="22"/>
  <c r="C1303" i="22"/>
  <c r="C1304" i="22"/>
  <c r="C1305" i="22"/>
  <c r="C1306" i="22"/>
  <c r="C1307" i="22"/>
  <c r="C1308" i="22"/>
  <c r="C1309" i="22"/>
  <c r="C1310" i="22"/>
  <c r="C1311" i="22"/>
  <c r="C1312" i="22"/>
  <c r="C1313" i="22"/>
  <c r="C1314" i="22"/>
  <c r="C1315" i="22"/>
  <c r="C1316" i="22"/>
  <c r="C1317" i="22"/>
  <c r="C1318" i="22"/>
  <c r="C1319" i="22"/>
  <c r="C1320" i="22"/>
  <c r="C1321" i="22"/>
  <c r="C1322" i="22"/>
  <c r="C1323" i="22"/>
  <c r="C1324" i="22"/>
  <c r="C1325" i="22"/>
  <c r="C1326" i="22"/>
  <c r="C1327" i="22"/>
  <c r="C1328" i="22"/>
  <c r="C1329" i="22"/>
  <c r="C1330" i="22"/>
  <c r="C1331" i="22"/>
  <c r="C1332" i="22"/>
  <c r="C1333" i="22"/>
  <c r="C1334" i="22"/>
  <c r="C1335" i="22"/>
  <c r="C1336" i="22"/>
  <c r="C1337" i="22"/>
  <c r="C1338" i="22"/>
  <c r="C1339" i="22"/>
  <c r="C1340" i="22"/>
  <c r="C1341" i="22"/>
  <c r="C1342" i="22"/>
  <c r="C1343" i="22"/>
  <c r="C1344" i="22"/>
  <c r="C1345" i="22"/>
  <c r="C1346" i="22"/>
  <c r="C1347" i="22"/>
  <c r="C1348" i="22"/>
  <c r="C1349" i="22"/>
  <c r="C1350" i="22"/>
  <c r="C1351" i="22"/>
  <c r="C1352" i="22"/>
  <c r="C1353" i="22"/>
  <c r="C1354" i="22"/>
  <c r="C1355" i="22"/>
  <c r="C1356" i="22"/>
  <c r="C1357" i="22"/>
  <c r="C1358" i="22"/>
  <c r="C1359" i="22"/>
  <c r="C1360" i="22"/>
  <c r="C1361" i="22"/>
  <c r="C1362" i="22"/>
  <c r="C1363" i="22"/>
  <c r="C1364" i="22"/>
  <c r="C1365" i="22"/>
  <c r="C1366" i="22"/>
  <c r="C1367" i="22"/>
  <c r="C1368" i="22"/>
  <c r="C1369" i="22"/>
  <c r="C1370" i="22"/>
  <c r="C1371" i="22"/>
  <c r="C1372" i="22"/>
  <c r="C1373" i="22"/>
  <c r="C1374" i="22"/>
  <c r="C1375" i="22"/>
  <c r="C1376" i="22"/>
  <c r="C1377" i="22"/>
  <c r="C1378" i="22"/>
  <c r="C1379" i="22"/>
  <c r="C1380" i="22"/>
  <c r="C1381" i="22"/>
  <c r="C1382" i="22"/>
  <c r="C1383" i="22"/>
  <c r="C1384" i="22"/>
  <c r="C1385" i="22"/>
  <c r="C1386" i="22"/>
  <c r="C1387" i="22"/>
  <c r="C1388" i="22"/>
  <c r="C1389" i="22"/>
  <c r="C1390" i="22"/>
  <c r="C1391" i="22"/>
  <c r="C1392" i="22"/>
  <c r="C1393" i="22"/>
  <c r="C1394" i="22"/>
  <c r="C1395" i="22"/>
  <c r="C1396" i="22"/>
  <c r="C1397" i="22"/>
  <c r="C1398" i="22"/>
  <c r="C1399" i="22"/>
  <c r="C1400" i="22"/>
  <c r="C1401" i="22"/>
  <c r="C1402" i="22"/>
  <c r="C1403" i="22"/>
  <c r="C1404" i="22"/>
  <c r="C1405" i="22"/>
  <c r="C1406" i="22"/>
  <c r="C1407" i="22"/>
  <c r="C1408" i="22"/>
  <c r="C1409" i="22"/>
  <c r="C1410" i="22"/>
  <c r="C1411" i="22"/>
  <c r="C1412" i="22"/>
  <c r="C1413" i="22"/>
  <c r="C1414" i="22"/>
  <c r="C1415" i="22"/>
  <c r="C1416" i="22"/>
  <c r="C1417" i="22"/>
  <c r="C1418" i="22"/>
  <c r="C1419" i="22"/>
  <c r="C1420" i="22"/>
  <c r="C1421" i="22"/>
  <c r="C1422" i="22"/>
  <c r="C1423" i="22"/>
  <c r="C1424" i="22"/>
  <c r="C1425" i="22"/>
  <c r="C1426" i="22"/>
  <c r="C1427" i="22"/>
  <c r="C1428" i="22"/>
  <c r="C1429" i="22"/>
  <c r="C1430" i="22"/>
  <c r="C1431" i="22"/>
  <c r="C1432" i="22"/>
  <c r="C1433" i="22"/>
  <c r="C1434" i="22"/>
  <c r="C1435" i="22"/>
  <c r="C1436" i="22"/>
  <c r="C1437" i="22"/>
  <c r="C1438" i="22"/>
  <c r="C1439" i="22"/>
  <c r="C1440" i="22"/>
  <c r="C1441" i="22"/>
  <c r="C1442" i="22"/>
  <c r="C1443" i="22"/>
  <c r="C1444" i="22"/>
  <c r="C1445" i="22"/>
  <c r="C1446" i="22"/>
  <c r="C1447" i="22"/>
  <c r="C1448" i="22"/>
  <c r="C1449" i="22"/>
  <c r="C1450" i="22"/>
  <c r="C1451" i="22"/>
  <c r="C1452" i="22"/>
  <c r="C1453" i="22"/>
  <c r="C1454" i="22"/>
  <c r="C1455" i="22"/>
  <c r="C1456" i="22"/>
  <c r="C1457" i="22"/>
  <c r="C1458" i="22"/>
  <c r="C1459" i="22"/>
  <c r="C1460" i="22"/>
  <c r="C1461" i="22"/>
  <c r="C1462" i="22"/>
  <c r="C1463" i="22"/>
  <c r="C1464" i="22"/>
  <c r="C1465" i="22"/>
  <c r="C1466" i="22"/>
  <c r="C1467" i="22"/>
  <c r="C1468" i="22"/>
  <c r="C1469" i="22"/>
  <c r="C1470" i="22"/>
  <c r="C1471" i="22"/>
  <c r="C1472" i="22"/>
  <c r="C1473" i="22"/>
  <c r="C1474" i="22"/>
  <c r="C1475" i="22"/>
  <c r="C1476" i="22"/>
  <c r="C1477" i="22"/>
  <c r="C1478" i="22"/>
  <c r="C1479" i="22"/>
  <c r="C1480" i="22"/>
  <c r="C1481" i="22"/>
  <c r="C1482" i="22"/>
  <c r="C1483" i="22"/>
  <c r="C1484" i="22"/>
  <c r="C1485" i="22"/>
  <c r="C1486" i="22"/>
  <c r="C1487" i="22"/>
  <c r="C1488" i="22"/>
  <c r="C1489" i="22"/>
  <c r="C1490" i="22"/>
  <c r="C1491" i="22"/>
  <c r="C1492" i="22"/>
  <c r="C1493" i="22"/>
  <c r="C1494" i="22"/>
  <c r="C1495" i="22"/>
  <c r="C1496" i="22"/>
  <c r="C1497" i="22"/>
  <c r="C1498" i="22"/>
  <c r="C1499" i="22"/>
  <c r="C1500" i="22"/>
  <c r="C1501" i="22"/>
  <c r="C1502" i="22"/>
  <c r="C1503" i="22"/>
  <c r="C1504" i="22"/>
  <c r="C1505" i="22"/>
  <c r="C1506" i="22"/>
  <c r="C1507" i="22"/>
  <c r="C1508" i="22"/>
  <c r="C1509" i="22"/>
  <c r="C1510" i="22"/>
  <c r="C1511" i="22"/>
  <c r="C1512" i="22"/>
  <c r="C1513" i="22"/>
  <c r="C1514" i="22"/>
  <c r="C1515" i="22"/>
  <c r="C1516" i="22"/>
  <c r="C1517" i="22"/>
  <c r="C1518" i="22"/>
  <c r="C1519" i="22"/>
  <c r="C1520" i="22"/>
  <c r="C1521" i="22"/>
  <c r="C1522" i="22"/>
  <c r="C1523" i="22"/>
  <c r="C1524" i="22"/>
  <c r="C1525" i="22"/>
  <c r="C1526" i="22"/>
  <c r="C1527" i="22"/>
  <c r="C1528" i="22"/>
  <c r="C1529" i="22"/>
  <c r="C1530" i="22"/>
  <c r="C1531" i="22"/>
  <c r="C1532" i="22"/>
  <c r="C1533" i="22"/>
  <c r="C1534" i="22"/>
  <c r="C1535" i="22"/>
  <c r="C1536" i="22"/>
  <c r="C1537" i="22"/>
  <c r="C1538" i="22"/>
  <c r="C1539" i="22"/>
  <c r="C1540" i="22"/>
  <c r="C1541" i="22"/>
  <c r="C1542" i="22"/>
  <c r="C1543" i="22"/>
  <c r="C1544" i="22"/>
  <c r="C1545" i="22"/>
  <c r="C1546" i="22"/>
  <c r="C1547" i="22"/>
  <c r="C1548" i="22"/>
  <c r="C1549" i="22"/>
  <c r="C1550" i="22"/>
  <c r="C1551" i="22"/>
  <c r="C1552" i="22"/>
  <c r="C1553" i="22"/>
  <c r="C1554" i="22"/>
  <c r="C1555" i="22"/>
  <c r="C1556" i="22"/>
  <c r="C1557" i="22"/>
  <c r="C1558" i="22"/>
  <c r="C1559" i="22"/>
  <c r="C1560" i="22"/>
  <c r="C1561" i="22"/>
  <c r="C1562" i="22"/>
  <c r="C1563" i="22"/>
  <c r="C1564" i="22"/>
  <c r="C1565" i="22"/>
  <c r="C1566" i="22"/>
  <c r="C1567" i="22"/>
  <c r="C1568" i="22"/>
  <c r="C1569" i="22"/>
  <c r="C1570" i="22"/>
  <c r="C1571" i="22"/>
  <c r="C1572" i="22"/>
  <c r="C1573" i="22"/>
  <c r="C1574" i="22"/>
  <c r="C1575" i="22"/>
  <c r="C1576" i="22"/>
  <c r="C1577" i="22"/>
  <c r="C1578" i="22"/>
  <c r="C1579" i="22"/>
  <c r="C1580" i="22"/>
  <c r="C1581" i="22"/>
  <c r="C1582" i="22"/>
  <c r="C1583" i="22"/>
  <c r="C1584" i="22"/>
  <c r="C1585" i="22"/>
  <c r="C1586" i="22"/>
  <c r="C1587" i="22"/>
  <c r="C1588" i="22"/>
  <c r="C1589" i="22"/>
  <c r="C1590" i="22"/>
  <c r="C1591" i="22"/>
  <c r="C1592" i="22"/>
  <c r="C1593" i="22"/>
  <c r="C1594" i="22"/>
  <c r="C1595" i="22"/>
  <c r="C1596" i="22"/>
  <c r="C1597" i="22"/>
  <c r="C1598" i="22"/>
  <c r="C1599" i="22"/>
  <c r="C1600" i="22"/>
  <c r="C1601" i="22"/>
  <c r="C1602" i="22"/>
  <c r="C1603" i="22"/>
  <c r="C1604" i="22"/>
  <c r="C1605" i="22"/>
  <c r="C1606" i="22"/>
  <c r="C1607" i="22"/>
  <c r="C1608" i="22"/>
  <c r="C1609" i="22"/>
  <c r="C1610" i="22"/>
  <c r="C1611" i="22"/>
  <c r="C1612" i="22"/>
  <c r="C1613" i="22"/>
  <c r="C1614" i="22"/>
  <c r="C1615" i="22"/>
  <c r="C1616" i="22"/>
  <c r="C1617" i="22"/>
  <c r="C1618" i="22"/>
  <c r="C1619" i="22"/>
  <c r="C1620" i="22"/>
  <c r="C1621" i="22"/>
  <c r="C1622" i="22"/>
  <c r="C1623" i="22"/>
  <c r="C1624" i="22"/>
  <c r="C1625" i="22"/>
  <c r="C1626" i="22"/>
  <c r="C1627" i="22"/>
  <c r="C1628" i="22"/>
  <c r="C1629" i="22"/>
  <c r="C1630" i="22"/>
  <c r="C1631" i="22"/>
  <c r="C1632" i="22"/>
  <c r="C1633" i="22"/>
  <c r="C1634" i="22"/>
  <c r="C1635" i="22"/>
  <c r="C1636" i="22"/>
  <c r="C1637" i="22"/>
  <c r="C1638" i="22"/>
  <c r="C1639" i="22"/>
  <c r="C1640" i="22"/>
  <c r="C1641" i="22"/>
  <c r="C1642" i="22"/>
  <c r="C1643" i="22"/>
  <c r="C1644" i="22"/>
  <c r="C1645" i="22"/>
  <c r="C1646" i="22"/>
  <c r="C1647" i="22"/>
  <c r="C1648" i="22"/>
  <c r="C1649" i="22"/>
  <c r="C1650" i="22"/>
  <c r="C1651" i="22"/>
  <c r="C1652" i="22"/>
  <c r="C1653" i="22"/>
  <c r="C1654" i="22"/>
  <c r="C1655" i="22"/>
  <c r="C1656" i="22"/>
  <c r="C1657" i="22"/>
  <c r="C1658" i="22"/>
  <c r="C1659" i="22"/>
  <c r="C1660" i="22"/>
  <c r="C1661" i="22"/>
  <c r="C1662" i="22"/>
  <c r="C1663" i="22"/>
  <c r="C1664" i="22"/>
  <c r="C1665" i="22"/>
  <c r="C1666" i="22"/>
  <c r="C1667" i="22"/>
  <c r="C1668" i="22"/>
  <c r="C1669" i="22"/>
  <c r="C1670" i="22"/>
  <c r="C1671" i="22"/>
  <c r="C1672" i="22"/>
  <c r="C1673" i="22"/>
  <c r="C1674" i="22"/>
  <c r="C1675" i="22"/>
  <c r="C1676" i="22"/>
  <c r="C1677" i="22"/>
  <c r="C1678" i="22"/>
  <c r="C1679" i="22"/>
  <c r="C1680" i="22"/>
  <c r="C1681" i="22"/>
  <c r="C1682" i="22"/>
  <c r="C1683" i="22"/>
  <c r="C1684" i="22"/>
  <c r="C1685" i="22"/>
  <c r="C1686" i="22"/>
  <c r="C1687" i="22"/>
  <c r="C1688" i="22"/>
  <c r="C1689" i="22"/>
  <c r="C1690" i="22"/>
  <c r="C1691" i="22"/>
  <c r="C1692" i="22"/>
  <c r="C1693" i="22"/>
  <c r="C1694" i="22"/>
  <c r="C1695" i="22"/>
  <c r="C1696" i="22"/>
  <c r="C1697" i="22"/>
  <c r="C1698" i="22"/>
  <c r="C1699" i="22"/>
  <c r="C1700" i="22"/>
  <c r="C1701" i="22"/>
  <c r="C1702" i="22"/>
  <c r="C1703" i="22"/>
  <c r="C1704" i="22"/>
  <c r="C1705" i="22"/>
  <c r="C1706" i="22"/>
  <c r="C1707" i="22"/>
  <c r="C1708" i="22"/>
  <c r="C1709" i="22"/>
  <c r="C1710" i="22"/>
  <c r="C1711" i="22"/>
  <c r="C1712" i="22"/>
  <c r="C1713" i="22"/>
  <c r="C1714" i="22"/>
  <c r="C1715" i="22"/>
  <c r="C1716" i="22"/>
  <c r="C1717" i="22"/>
  <c r="C1718" i="22"/>
  <c r="C1719" i="22"/>
  <c r="C1720" i="22"/>
  <c r="C1721" i="22"/>
  <c r="C1722" i="22"/>
  <c r="C1723" i="22"/>
  <c r="C1724" i="22"/>
  <c r="C1725" i="22"/>
  <c r="C1726" i="22"/>
  <c r="C1727" i="22"/>
  <c r="C1728" i="22"/>
  <c r="C1729" i="22"/>
  <c r="C1730" i="22"/>
  <c r="C1731" i="22"/>
  <c r="C1732" i="22"/>
  <c r="C1733" i="22"/>
  <c r="C1734" i="22"/>
  <c r="C1735" i="22"/>
  <c r="C1736" i="22"/>
  <c r="C1737" i="22"/>
  <c r="C1738" i="22"/>
  <c r="C1739" i="22"/>
  <c r="C1740" i="22"/>
  <c r="C1741" i="22"/>
  <c r="C1742" i="22"/>
  <c r="C1743" i="22"/>
  <c r="C1744" i="22"/>
  <c r="C1745" i="22"/>
  <c r="C1746" i="22"/>
  <c r="C1747" i="22"/>
  <c r="C1748" i="22"/>
  <c r="C1749" i="22"/>
  <c r="C1750" i="22"/>
  <c r="C1751" i="22"/>
  <c r="C1752" i="22"/>
  <c r="C1753" i="22"/>
  <c r="C1754" i="22"/>
  <c r="C1755" i="22"/>
  <c r="C1756" i="22"/>
  <c r="C1757" i="22"/>
  <c r="C1758" i="22"/>
  <c r="C1759" i="22"/>
  <c r="C1760" i="22"/>
  <c r="C1761" i="22"/>
  <c r="C1762" i="22"/>
  <c r="C1763" i="22"/>
  <c r="C1764" i="22"/>
  <c r="C1765" i="22"/>
  <c r="C1766" i="22"/>
  <c r="C1767" i="22"/>
  <c r="C1768" i="22"/>
  <c r="C1769" i="22"/>
  <c r="C1770" i="22"/>
  <c r="C1771" i="22"/>
  <c r="C1772" i="22"/>
  <c r="C1773" i="22"/>
  <c r="C1774" i="22"/>
  <c r="C1775" i="22"/>
  <c r="C1776" i="22"/>
  <c r="C1777" i="22"/>
  <c r="C1778" i="22"/>
  <c r="C1779" i="22"/>
  <c r="C1780" i="22"/>
  <c r="C1781" i="22"/>
  <c r="C1782" i="22"/>
  <c r="C1783" i="22"/>
  <c r="C1784" i="22"/>
  <c r="C1785" i="22"/>
  <c r="C1786" i="22"/>
  <c r="C1787" i="22"/>
  <c r="C1788" i="22"/>
  <c r="C1789" i="22"/>
  <c r="C1790" i="22"/>
  <c r="C1791" i="22"/>
  <c r="C1792" i="22"/>
  <c r="C1793" i="22"/>
  <c r="C1794" i="22"/>
  <c r="C1795" i="22"/>
  <c r="C1796" i="22"/>
  <c r="C1797" i="22"/>
  <c r="C1798" i="22"/>
  <c r="C1799" i="22"/>
  <c r="C1800" i="22"/>
  <c r="C1801" i="22"/>
  <c r="C1802" i="22"/>
  <c r="C1803" i="22"/>
  <c r="C1804" i="22"/>
  <c r="C1805" i="22"/>
  <c r="C1806" i="22"/>
  <c r="C1807" i="22"/>
  <c r="C1808" i="22"/>
  <c r="C1809" i="22"/>
  <c r="C1810" i="22"/>
  <c r="C1811" i="22"/>
  <c r="C1812" i="22"/>
  <c r="C1813" i="22"/>
  <c r="C1814" i="22"/>
  <c r="C1815" i="22"/>
  <c r="C1816" i="22"/>
  <c r="C1817" i="22"/>
  <c r="C1818" i="22"/>
  <c r="C1819" i="22"/>
  <c r="C1820" i="22"/>
  <c r="C1821" i="22"/>
  <c r="C1822" i="22"/>
  <c r="C1823" i="22"/>
  <c r="C1824" i="22"/>
  <c r="C1825" i="22"/>
  <c r="C1826" i="22"/>
  <c r="C1827" i="22"/>
  <c r="C1828" i="22"/>
  <c r="C1829" i="22"/>
  <c r="C1830" i="22"/>
  <c r="C1831" i="22"/>
  <c r="C1832" i="22"/>
  <c r="C1833" i="22"/>
  <c r="C1834" i="22"/>
  <c r="C1835" i="22"/>
  <c r="C1836" i="22"/>
  <c r="C1837" i="22"/>
  <c r="C1838" i="22"/>
  <c r="C1839" i="22"/>
  <c r="C1840" i="22"/>
  <c r="C1841" i="22"/>
  <c r="C1842" i="22"/>
  <c r="C1843" i="22"/>
  <c r="C1844" i="22"/>
  <c r="C1845" i="22"/>
  <c r="C1846" i="22"/>
  <c r="C1847" i="22"/>
  <c r="C1848" i="22"/>
  <c r="C1849" i="22"/>
  <c r="C1850" i="22"/>
  <c r="C1851" i="22"/>
  <c r="C1852" i="22"/>
  <c r="C1853" i="22"/>
  <c r="C1854" i="22"/>
  <c r="C1855" i="22"/>
  <c r="C1856" i="22"/>
  <c r="C1857" i="22"/>
  <c r="C1858" i="22"/>
  <c r="C1859" i="22"/>
  <c r="C1860" i="22"/>
  <c r="C1861" i="22"/>
  <c r="C1862" i="22"/>
  <c r="C1863" i="22"/>
  <c r="C1864" i="22"/>
  <c r="C1865" i="22"/>
  <c r="C1866" i="22"/>
  <c r="C1867" i="22"/>
  <c r="C1868" i="22"/>
  <c r="C1869" i="22"/>
  <c r="C1870" i="22"/>
  <c r="C1871" i="22"/>
  <c r="C1872" i="22"/>
  <c r="C1873" i="22"/>
  <c r="C1874" i="22"/>
  <c r="C1875" i="22"/>
  <c r="C1876" i="22"/>
  <c r="C1877" i="22"/>
  <c r="C1878" i="22"/>
  <c r="C1879" i="22"/>
  <c r="C1880" i="22"/>
  <c r="C1881" i="22"/>
  <c r="C1882" i="22"/>
  <c r="C1883" i="22"/>
  <c r="C1884" i="22"/>
  <c r="C1885" i="22"/>
  <c r="C1886" i="22"/>
  <c r="C1887" i="22"/>
  <c r="C1888" i="22"/>
  <c r="C1889" i="22"/>
  <c r="C1890" i="22"/>
  <c r="C1891" i="22"/>
  <c r="C1892" i="22"/>
  <c r="C1893" i="22"/>
  <c r="C1894" i="22"/>
  <c r="C1895" i="22"/>
  <c r="C1896" i="22"/>
  <c r="C1897" i="22"/>
  <c r="C1898" i="22"/>
  <c r="C1899" i="22"/>
  <c r="C1900" i="22"/>
  <c r="C1901" i="22"/>
  <c r="C1902" i="22"/>
  <c r="C1903" i="22"/>
  <c r="C1904" i="22"/>
  <c r="C1905" i="22"/>
  <c r="C1906" i="22"/>
  <c r="C1907" i="22"/>
  <c r="C1908" i="22"/>
  <c r="C1909" i="22"/>
  <c r="C1910" i="22"/>
  <c r="C1911" i="22"/>
  <c r="C1912" i="22"/>
  <c r="C1913" i="22"/>
  <c r="C1914" i="22"/>
  <c r="C1915" i="22"/>
  <c r="C1916" i="22"/>
  <c r="C1917" i="22"/>
  <c r="C1918" i="22"/>
  <c r="C1919" i="22"/>
  <c r="C1920" i="22"/>
  <c r="C1921" i="22"/>
  <c r="C1922" i="22"/>
  <c r="C1923" i="22"/>
  <c r="C1924" i="22"/>
  <c r="C1925" i="22"/>
  <c r="C1926" i="22"/>
  <c r="C1927" i="22"/>
  <c r="C1928" i="22"/>
  <c r="C1929" i="22"/>
  <c r="C1930" i="22"/>
  <c r="C1931" i="22"/>
  <c r="C1932" i="22"/>
  <c r="C1933" i="22"/>
  <c r="C1934" i="22"/>
  <c r="C1935" i="22"/>
  <c r="C1936" i="22"/>
  <c r="C1937" i="22"/>
  <c r="C1938" i="22"/>
  <c r="C1939" i="22"/>
  <c r="C1940" i="22"/>
  <c r="C1941" i="22"/>
  <c r="C1942" i="22"/>
  <c r="C1943" i="22"/>
  <c r="C1944" i="22"/>
  <c r="C1945" i="22"/>
  <c r="C1946" i="22"/>
  <c r="C1947" i="22"/>
  <c r="C1948" i="22"/>
  <c r="C1949" i="22"/>
  <c r="C1950" i="22"/>
  <c r="C1951" i="22"/>
  <c r="C1952" i="22"/>
  <c r="C1953" i="22"/>
  <c r="C1954" i="22"/>
  <c r="C1955" i="22"/>
  <c r="C1956" i="22"/>
  <c r="C1957" i="22"/>
  <c r="C1958" i="22"/>
  <c r="C1959" i="22"/>
  <c r="C1960" i="22"/>
  <c r="C1961" i="22"/>
  <c r="C1962" i="22"/>
  <c r="C1963" i="22"/>
  <c r="C1964" i="22"/>
  <c r="C1965" i="22"/>
  <c r="C1966" i="22"/>
  <c r="C1967" i="22"/>
  <c r="C1968" i="22"/>
  <c r="C1969" i="22"/>
  <c r="C1970" i="22"/>
  <c r="C1971" i="22"/>
  <c r="C1972" i="22"/>
  <c r="C1973" i="22"/>
  <c r="C1974" i="22"/>
  <c r="C1975" i="22"/>
  <c r="C1976" i="22"/>
  <c r="C1977" i="22"/>
  <c r="C1978" i="22"/>
  <c r="C1979" i="22"/>
  <c r="C1980" i="22"/>
  <c r="C1981" i="22"/>
  <c r="C1982" i="22"/>
  <c r="C1983" i="22"/>
  <c r="C1984" i="22"/>
  <c r="C1985" i="22"/>
  <c r="C1986" i="22"/>
  <c r="C1987" i="22"/>
  <c r="C1988" i="22"/>
  <c r="C1989" i="22"/>
  <c r="C1990" i="22"/>
  <c r="C1991" i="22"/>
  <c r="C1992" i="22"/>
  <c r="C1993" i="22"/>
  <c r="C1994" i="22"/>
  <c r="C1995" i="22"/>
  <c r="C1996" i="22"/>
  <c r="C1997" i="22"/>
  <c r="C1998" i="22"/>
  <c r="C1999" i="22"/>
  <c r="C2000" i="22"/>
  <c r="C2001" i="22"/>
  <c r="C2002" i="22"/>
  <c r="C2003" i="22"/>
  <c r="C2004" i="22"/>
  <c r="C2005" i="22"/>
  <c r="C2006" i="22"/>
  <c r="C2007" i="22"/>
  <c r="C2008" i="22"/>
  <c r="C2009" i="22"/>
  <c r="C2010" i="22"/>
  <c r="C2011" i="22"/>
  <c r="C2012" i="22"/>
  <c r="C2013" i="22"/>
  <c r="C2014" i="22"/>
  <c r="C2015" i="22"/>
  <c r="C2016" i="22"/>
  <c r="C2017" i="22"/>
  <c r="C2018" i="22"/>
  <c r="C2019" i="22"/>
  <c r="C2020" i="22"/>
  <c r="C2021" i="22"/>
  <c r="C2022" i="22"/>
  <c r="C2023" i="22"/>
  <c r="C2024" i="22"/>
  <c r="C2025" i="22"/>
  <c r="C2026" i="22"/>
  <c r="C2027" i="22"/>
  <c r="C2028" i="22"/>
  <c r="C2029" i="22"/>
  <c r="C2030" i="22"/>
  <c r="C2031" i="22"/>
  <c r="C2032" i="22"/>
  <c r="C2033" i="22"/>
  <c r="C2034" i="22"/>
  <c r="C2035" i="22"/>
  <c r="C2036" i="22"/>
  <c r="C2037" i="22"/>
  <c r="C2038" i="22"/>
  <c r="C2039" i="22"/>
  <c r="C2040" i="22"/>
  <c r="C2041" i="22"/>
  <c r="C2042" i="22"/>
  <c r="C2043" i="22"/>
  <c r="C2044" i="22"/>
  <c r="C2045" i="22"/>
  <c r="C2046" i="22"/>
  <c r="C2047" i="22"/>
  <c r="C2048" i="22"/>
  <c r="C2049" i="22"/>
  <c r="C2050" i="22"/>
  <c r="C2051" i="22"/>
  <c r="C2052" i="22"/>
  <c r="C2053" i="22"/>
  <c r="C2054" i="22"/>
  <c r="C2055" i="22"/>
  <c r="C2056" i="22"/>
  <c r="C2057" i="22"/>
  <c r="C2058" i="22"/>
  <c r="C2059" i="22"/>
  <c r="C2060" i="22"/>
  <c r="C2061" i="22"/>
  <c r="C2062" i="22"/>
  <c r="C2063" i="22"/>
  <c r="C2064" i="22"/>
  <c r="C2065" i="22"/>
  <c r="C2066" i="22"/>
  <c r="C2067" i="22"/>
  <c r="C2068" i="22"/>
  <c r="C2069" i="22"/>
  <c r="C2070" i="22"/>
  <c r="C2071" i="22"/>
  <c r="C2072" i="22"/>
  <c r="C2073" i="22"/>
  <c r="C2074" i="22"/>
  <c r="C2075" i="22"/>
  <c r="C2076" i="22"/>
  <c r="C2077" i="22"/>
  <c r="C2078" i="22"/>
  <c r="C2079" i="22"/>
  <c r="C2080" i="22"/>
  <c r="C2081" i="22"/>
  <c r="C2082" i="22"/>
  <c r="C2083" i="22"/>
  <c r="C2084" i="22"/>
  <c r="C2085" i="22"/>
  <c r="C2086" i="22"/>
  <c r="C2087" i="22"/>
  <c r="C2088" i="22"/>
  <c r="C2089" i="22"/>
  <c r="C2090" i="22"/>
  <c r="C2091" i="22"/>
  <c r="C2092" i="22"/>
  <c r="C2093" i="22"/>
  <c r="C2094" i="22"/>
  <c r="C2095" i="22"/>
  <c r="C2096" i="22"/>
  <c r="C2097" i="22"/>
  <c r="C2098" i="22"/>
  <c r="C2099" i="22"/>
  <c r="C2100" i="22"/>
  <c r="C2101" i="22"/>
  <c r="C2102" i="22"/>
  <c r="C2103" i="22"/>
  <c r="C2104" i="22"/>
  <c r="C2105" i="22"/>
  <c r="C2106" i="22"/>
  <c r="C2107" i="22"/>
  <c r="C2108" i="22"/>
  <c r="C2109" i="22"/>
  <c r="C2110" i="22"/>
  <c r="C2111" i="22"/>
  <c r="C2112" i="22"/>
  <c r="C2113" i="22"/>
  <c r="C2114" i="22"/>
  <c r="C2115" i="22"/>
  <c r="C2116" i="22"/>
  <c r="C2117" i="22"/>
  <c r="C2118" i="22"/>
  <c r="C2119" i="22"/>
  <c r="C2120" i="22"/>
  <c r="C2121" i="22"/>
  <c r="C2122" i="22"/>
  <c r="C2123" i="22"/>
  <c r="C2124" i="22"/>
  <c r="C2125" i="22"/>
  <c r="C2126" i="22"/>
  <c r="C2127" i="22"/>
  <c r="C2128" i="22"/>
  <c r="C2129" i="22"/>
  <c r="C2130" i="22"/>
  <c r="C2131" i="22"/>
  <c r="C2132" i="22"/>
  <c r="C2133" i="22"/>
  <c r="C2134" i="22"/>
  <c r="C2135" i="22"/>
  <c r="C2136" i="22"/>
  <c r="C2137" i="22"/>
  <c r="C2138" i="22"/>
  <c r="C2139" i="22"/>
  <c r="C2140" i="22"/>
  <c r="C2141" i="22"/>
  <c r="C2142" i="22"/>
  <c r="C2143" i="22"/>
  <c r="C2144" i="22"/>
  <c r="C2145" i="22"/>
  <c r="C2146" i="22"/>
  <c r="C2147" i="22"/>
  <c r="C2148" i="22"/>
  <c r="C2149" i="22"/>
  <c r="C2150" i="22"/>
  <c r="C2151" i="22"/>
  <c r="C2152" i="22"/>
  <c r="C2153" i="22"/>
  <c r="C2154" i="22"/>
  <c r="C2155" i="22"/>
  <c r="C2156" i="22"/>
  <c r="C2157" i="22"/>
  <c r="C2158" i="22"/>
  <c r="C2159" i="22"/>
  <c r="C2160" i="22"/>
  <c r="C2161" i="22"/>
  <c r="C2162" i="22"/>
  <c r="C2163" i="22"/>
  <c r="C2164" i="22"/>
  <c r="C2165" i="22"/>
  <c r="C2166" i="22"/>
  <c r="C2167" i="22"/>
  <c r="C2168" i="22"/>
  <c r="C2169" i="22"/>
  <c r="C2170" i="22"/>
  <c r="C2171" i="22"/>
  <c r="C2172" i="22"/>
  <c r="C2173" i="22"/>
  <c r="C2174" i="22"/>
  <c r="C2175" i="22"/>
  <c r="C2176" i="22"/>
  <c r="C2177" i="22"/>
  <c r="C2178" i="22"/>
  <c r="C2179" i="22"/>
  <c r="C2180" i="22"/>
  <c r="C2181" i="22"/>
  <c r="C2182" i="22"/>
  <c r="C2183" i="22"/>
  <c r="C2184" i="22"/>
  <c r="C2185" i="22"/>
  <c r="C2186" i="22"/>
  <c r="C2187" i="22"/>
  <c r="C2188" i="22"/>
  <c r="C2189" i="22"/>
  <c r="C2190" i="22"/>
  <c r="C2191" i="22"/>
  <c r="C2192" i="22"/>
  <c r="C2193" i="22"/>
  <c r="C2194" i="22"/>
  <c r="C2195" i="22"/>
  <c r="C2196" i="22"/>
  <c r="C2197" i="22"/>
  <c r="C2198" i="22"/>
  <c r="C2199" i="22"/>
  <c r="C2200" i="22"/>
  <c r="C2201" i="22"/>
  <c r="C2202" i="22"/>
  <c r="C2203" i="22"/>
  <c r="C2204" i="22"/>
  <c r="C2205" i="22"/>
  <c r="C2206" i="22"/>
  <c r="C2207" i="22"/>
  <c r="C2208" i="22"/>
  <c r="C2209" i="22"/>
  <c r="C2210" i="22"/>
  <c r="C2211" i="22"/>
  <c r="C2212" i="22"/>
  <c r="C2213" i="22"/>
  <c r="C2214" i="22"/>
  <c r="C2215" i="22"/>
  <c r="C2216" i="22"/>
  <c r="C2217" i="22"/>
  <c r="C2218" i="22"/>
  <c r="C2219" i="22"/>
  <c r="C2220" i="22"/>
  <c r="C2221" i="22"/>
  <c r="C2222" i="22"/>
  <c r="C2223" i="22"/>
  <c r="C2224" i="22"/>
  <c r="C2225" i="22"/>
  <c r="C2226" i="22"/>
  <c r="C2227" i="22"/>
  <c r="C2228" i="22"/>
  <c r="C2229" i="22"/>
  <c r="C2230" i="22"/>
  <c r="C2231" i="22"/>
  <c r="C2232" i="22"/>
  <c r="C2233" i="22"/>
  <c r="C2234" i="22"/>
  <c r="C2235" i="22"/>
  <c r="C2236" i="22"/>
  <c r="C2237" i="22"/>
  <c r="C2238" i="22"/>
  <c r="C2239" i="22"/>
  <c r="C2240" i="22"/>
  <c r="C2241" i="22"/>
  <c r="C2242" i="22"/>
  <c r="C2243" i="22"/>
  <c r="C2244" i="22"/>
  <c r="C2245" i="22"/>
  <c r="C2246" i="22"/>
  <c r="C2247" i="22"/>
  <c r="C2248" i="22"/>
  <c r="C2249" i="22"/>
  <c r="C2250" i="22"/>
  <c r="C2251" i="22"/>
  <c r="C2252" i="22"/>
  <c r="C2253" i="22"/>
  <c r="C2254" i="22"/>
  <c r="C2255" i="22"/>
  <c r="C2256" i="22"/>
  <c r="C2257" i="22"/>
  <c r="C2258" i="22"/>
  <c r="C2259" i="22"/>
  <c r="C2260" i="22"/>
  <c r="C2261" i="22"/>
  <c r="C2262" i="22"/>
  <c r="C2263" i="22"/>
  <c r="C2264" i="22"/>
  <c r="C2265" i="22"/>
  <c r="C2266" i="22"/>
  <c r="C2267" i="22"/>
  <c r="C2268" i="22"/>
  <c r="C2269" i="22"/>
  <c r="C2270" i="22"/>
  <c r="C2271" i="22"/>
  <c r="C2272" i="22"/>
  <c r="C2273" i="22"/>
  <c r="C2274" i="22"/>
  <c r="C2275" i="22"/>
  <c r="C2276" i="22"/>
  <c r="C2277" i="22"/>
  <c r="C2278" i="22"/>
  <c r="C2279" i="22"/>
  <c r="C2280" i="22"/>
  <c r="C2281" i="22"/>
  <c r="C2282" i="22"/>
  <c r="C2283" i="22"/>
  <c r="C2284" i="22"/>
  <c r="C2285" i="22"/>
  <c r="C2286" i="22"/>
  <c r="C2287" i="22"/>
  <c r="C2288" i="22"/>
  <c r="C2289" i="22"/>
  <c r="C2290" i="22"/>
  <c r="C2291" i="22"/>
  <c r="C2292" i="22"/>
  <c r="C2293" i="22"/>
  <c r="C2294" i="22"/>
  <c r="C2295" i="22"/>
  <c r="C2296" i="22"/>
  <c r="C2297" i="22"/>
  <c r="C2298" i="22"/>
  <c r="C2299" i="22"/>
  <c r="C2300" i="22"/>
  <c r="C2301" i="22"/>
  <c r="C2302" i="22"/>
  <c r="C2303" i="22"/>
  <c r="C2304" i="22"/>
  <c r="C2305" i="22"/>
  <c r="C2306" i="22"/>
  <c r="C2307" i="22"/>
  <c r="C2308" i="22"/>
  <c r="C2309" i="22"/>
  <c r="C2310" i="22"/>
  <c r="C2311" i="22"/>
  <c r="C2312" i="22"/>
  <c r="C2313" i="22"/>
  <c r="C2314" i="22"/>
  <c r="C2315" i="22"/>
  <c r="C2316" i="22"/>
  <c r="C2317" i="22"/>
  <c r="C2318" i="22"/>
  <c r="C2319" i="22"/>
  <c r="C2320" i="22"/>
  <c r="C2321" i="22"/>
  <c r="C2322" i="22"/>
  <c r="C2323" i="22"/>
  <c r="C2324" i="22"/>
  <c r="C2325" i="22"/>
  <c r="C2326" i="22"/>
  <c r="C2327" i="22"/>
  <c r="C2328" i="22"/>
  <c r="C2329" i="22"/>
  <c r="C2330" i="22"/>
  <c r="C2331" i="22"/>
  <c r="C2332" i="22"/>
  <c r="C2333" i="22"/>
  <c r="C2334" i="22"/>
  <c r="C2335" i="22"/>
  <c r="C2336" i="22"/>
  <c r="C2337" i="22"/>
  <c r="C2338" i="22"/>
  <c r="C2339" i="22"/>
  <c r="C2340" i="22"/>
  <c r="C2341" i="22"/>
  <c r="C2342" i="22"/>
  <c r="C2343" i="22"/>
  <c r="C2344" i="22"/>
  <c r="C2345" i="22"/>
  <c r="C2346" i="22"/>
  <c r="C2347" i="22"/>
  <c r="C2348" i="22"/>
  <c r="C2349" i="22"/>
  <c r="C2350" i="22"/>
  <c r="C2351" i="22"/>
  <c r="C2352" i="22"/>
  <c r="C2353" i="22"/>
  <c r="C2354" i="22"/>
  <c r="C2355" i="22"/>
  <c r="C2356" i="22"/>
  <c r="C2357" i="22"/>
  <c r="C2358" i="22"/>
  <c r="C2359" i="22"/>
  <c r="C2360" i="22"/>
  <c r="C2361" i="22"/>
  <c r="C2362" i="22"/>
  <c r="C2363" i="22"/>
  <c r="C2364" i="22"/>
  <c r="C2365" i="22"/>
  <c r="C2366" i="22"/>
  <c r="C2367" i="22"/>
  <c r="C2368" i="22"/>
  <c r="C2369" i="22"/>
  <c r="C2370" i="22"/>
  <c r="C2371" i="22"/>
  <c r="C2372" i="22"/>
  <c r="C2373" i="22"/>
  <c r="C2374" i="22"/>
  <c r="C2375" i="22"/>
  <c r="C2376" i="22"/>
  <c r="C2377" i="22"/>
  <c r="C2378" i="22"/>
  <c r="C2379" i="22"/>
  <c r="C2380" i="22"/>
  <c r="C2381" i="22"/>
  <c r="C2382" i="22"/>
  <c r="C2383" i="22"/>
  <c r="C2384" i="22"/>
  <c r="C2385" i="22"/>
  <c r="C2386" i="22"/>
  <c r="C2387" i="22"/>
  <c r="C2388" i="22"/>
  <c r="C2389" i="22"/>
  <c r="C2390" i="22"/>
  <c r="C2391" i="22"/>
  <c r="C2392" i="22"/>
  <c r="C2393" i="22"/>
  <c r="C2394" i="22"/>
  <c r="C2395" i="22"/>
  <c r="C2396" i="22"/>
  <c r="C2397" i="22"/>
  <c r="C2398" i="22"/>
  <c r="C2399" i="22"/>
  <c r="C2400" i="22"/>
  <c r="C2401" i="22"/>
  <c r="C2402" i="22"/>
  <c r="C2403" i="22"/>
  <c r="C2404" i="22"/>
  <c r="C2405" i="22"/>
  <c r="C2406" i="22"/>
  <c r="C2407" i="22"/>
  <c r="C2408" i="22"/>
  <c r="C2409" i="22"/>
  <c r="C2410" i="22"/>
  <c r="C2411" i="22"/>
  <c r="C2412" i="22"/>
  <c r="C2413" i="22"/>
  <c r="C2414" i="22"/>
  <c r="C2415" i="22"/>
  <c r="C2416" i="22"/>
  <c r="C2417" i="22"/>
  <c r="C2418" i="22"/>
  <c r="C2419" i="22"/>
  <c r="C2420" i="22"/>
  <c r="C2421" i="22"/>
  <c r="C2422" i="22"/>
  <c r="C2423" i="22"/>
  <c r="C2424" i="22"/>
  <c r="C2425" i="22"/>
  <c r="C2426" i="22"/>
  <c r="C2427" i="22"/>
  <c r="C2428" i="22"/>
  <c r="C2429" i="22"/>
  <c r="C2430" i="22"/>
  <c r="C2431" i="22"/>
  <c r="C2432" i="22"/>
  <c r="C2433" i="22"/>
  <c r="C2434" i="22"/>
  <c r="C2435" i="22"/>
  <c r="C2436" i="22"/>
  <c r="C2437" i="22"/>
  <c r="C2438" i="22"/>
  <c r="C2439" i="22"/>
  <c r="C2440" i="22"/>
  <c r="C2441" i="22"/>
  <c r="C2442" i="22"/>
  <c r="C2443" i="22"/>
  <c r="C2444" i="22"/>
  <c r="C2445" i="22"/>
  <c r="C2446" i="22"/>
  <c r="C2447" i="22"/>
  <c r="C2448" i="22"/>
  <c r="C2449" i="22"/>
  <c r="C2450" i="22"/>
  <c r="C2451" i="22"/>
  <c r="C2452" i="22"/>
  <c r="C2453" i="22"/>
  <c r="C2454" i="22"/>
  <c r="C2455" i="22"/>
  <c r="C2456" i="22"/>
  <c r="C2457" i="22"/>
  <c r="C2458" i="22"/>
  <c r="C2459" i="22"/>
  <c r="C2460" i="22"/>
  <c r="C2461" i="22"/>
  <c r="C2462" i="22"/>
  <c r="C2463" i="22"/>
  <c r="C2464" i="22"/>
  <c r="C2465" i="22"/>
  <c r="C2466" i="22"/>
  <c r="C2467" i="22"/>
  <c r="C2468" i="22"/>
  <c r="C2469" i="22"/>
  <c r="C2470" i="22"/>
  <c r="C2471" i="22"/>
  <c r="C2472" i="22"/>
  <c r="C2473" i="22"/>
  <c r="C2474" i="22"/>
  <c r="C2475" i="22"/>
  <c r="C2476" i="22"/>
  <c r="C2477" i="22"/>
  <c r="C2478" i="22"/>
  <c r="C2479" i="22"/>
  <c r="C2480" i="22"/>
  <c r="C2481" i="22"/>
  <c r="C2482" i="22"/>
  <c r="C2483" i="22"/>
  <c r="C2484" i="22"/>
  <c r="C2485" i="22"/>
  <c r="C2486" i="22"/>
  <c r="C2487" i="22"/>
  <c r="C2488" i="22"/>
  <c r="C2489" i="22"/>
  <c r="C2490" i="22"/>
  <c r="C2491" i="22"/>
  <c r="C2492" i="22"/>
  <c r="C2493" i="22"/>
  <c r="C2494" i="22"/>
  <c r="C2495" i="22"/>
  <c r="C2496" i="22"/>
  <c r="C2497" i="22"/>
  <c r="C2498" i="22"/>
  <c r="C2499" i="22"/>
  <c r="C2500" i="22"/>
  <c r="C2501" i="22"/>
  <c r="C2502" i="22"/>
  <c r="C2503" i="22"/>
  <c r="C2504" i="22"/>
  <c r="C2505" i="22"/>
  <c r="C2506" i="22"/>
  <c r="C2507" i="22"/>
  <c r="C2508" i="22"/>
  <c r="C2509" i="22"/>
  <c r="C2510" i="22"/>
  <c r="C2511" i="22"/>
  <c r="C2512" i="22"/>
  <c r="C2513" i="22"/>
  <c r="C2514" i="22"/>
  <c r="C2515" i="22"/>
  <c r="C2516" i="22"/>
  <c r="C2517" i="22"/>
  <c r="C2518" i="22"/>
  <c r="C2519" i="22"/>
  <c r="C2520" i="22"/>
  <c r="C2521" i="22"/>
  <c r="C2522" i="22"/>
  <c r="C2523" i="22"/>
  <c r="C2524" i="22"/>
  <c r="C2525" i="22"/>
  <c r="C2526" i="22"/>
  <c r="C2527" i="22"/>
  <c r="C2528" i="22"/>
  <c r="C2529" i="22"/>
  <c r="C2530" i="22"/>
  <c r="C2531" i="22"/>
  <c r="C2532" i="22"/>
  <c r="C2533" i="22"/>
  <c r="C2534" i="22"/>
  <c r="C2535" i="22"/>
  <c r="C2536" i="22"/>
  <c r="C2537" i="22"/>
  <c r="C2538" i="22"/>
  <c r="C2539" i="22"/>
  <c r="C2540" i="22"/>
  <c r="C2541" i="22"/>
  <c r="C2542" i="22"/>
  <c r="C2543" i="22"/>
  <c r="C2544" i="22"/>
  <c r="C2545" i="22"/>
  <c r="C2546" i="22"/>
  <c r="C2547" i="22"/>
  <c r="C2548" i="22"/>
  <c r="C2549" i="22"/>
  <c r="C2550" i="22"/>
  <c r="C2551" i="22"/>
  <c r="C2552" i="22"/>
  <c r="C2553" i="22"/>
  <c r="C2554" i="22"/>
  <c r="C2555" i="22"/>
  <c r="C2556" i="22"/>
  <c r="C2557" i="22"/>
  <c r="C2558" i="22"/>
  <c r="C2559" i="22"/>
  <c r="C2560" i="22"/>
  <c r="C2561" i="22"/>
  <c r="C2562" i="22"/>
  <c r="C2563" i="22"/>
  <c r="C2564" i="22"/>
  <c r="C2565" i="22"/>
  <c r="C2566" i="22"/>
  <c r="C2567" i="22"/>
  <c r="C2568" i="22"/>
  <c r="C2569" i="22"/>
  <c r="C2570" i="22"/>
  <c r="C2571" i="22"/>
  <c r="C2572" i="22"/>
  <c r="C2573" i="22"/>
  <c r="C2574" i="22"/>
  <c r="C2575" i="22"/>
  <c r="C2576" i="22"/>
  <c r="C2577" i="22"/>
  <c r="C2578" i="22"/>
  <c r="C2579" i="22"/>
  <c r="C2580" i="22"/>
  <c r="C2581" i="22"/>
  <c r="C2582" i="22"/>
  <c r="C2583" i="22"/>
  <c r="C2584" i="22"/>
  <c r="C2585" i="22"/>
  <c r="C2586" i="22"/>
  <c r="C2587" i="22"/>
  <c r="C2588" i="22"/>
  <c r="C2589" i="22"/>
  <c r="C2590" i="22"/>
  <c r="C2591" i="22"/>
  <c r="C2592" i="22"/>
  <c r="C2593" i="22"/>
  <c r="C2594" i="22"/>
  <c r="C2595" i="22"/>
  <c r="C2596" i="22"/>
  <c r="C2597" i="22"/>
  <c r="C2598" i="22"/>
  <c r="C2599" i="22"/>
  <c r="C2600" i="22"/>
  <c r="C2601" i="22"/>
  <c r="C2602" i="22"/>
  <c r="C2603" i="22"/>
  <c r="C2604" i="22"/>
  <c r="C2605" i="22"/>
  <c r="C2606" i="22"/>
  <c r="C2607" i="22"/>
  <c r="C2608" i="22"/>
  <c r="C2609" i="22"/>
  <c r="C2610" i="22"/>
  <c r="C2611" i="22"/>
  <c r="C2612" i="22"/>
  <c r="C2613" i="22"/>
  <c r="C2614" i="22"/>
  <c r="C2615" i="22"/>
  <c r="C2616" i="22"/>
  <c r="C2617" i="22"/>
  <c r="C2618" i="22"/>
  <c r="C2619" i="22"/>
  <c r="C2620" i="22"/>
  <c r="C2621" i="22"/>
  <c r="C2622" i="22"/>
  <c r="C2623" i="22"/>
  <c r="C2624" i="22"/>
  <c r="C2625" i="22"/>
  <c r="C2626" i="22"/>
  <c r="C2627" i="22"/>
  <c r="C2628" i="22"/>
  <c r="C2629" i="22"/>
  <c r="C2630" i="22"/>
  <c r="C2631" i="22"/>
  <c r="C2632" i="22"/>
  <c r="C2633" i="22"/>
  <c r="C2634" i="22"/>
  <c r="C2635" i="22"/>
  <c r="C2636" i="22"/>
  <c r="C2637" i="22"/>
  <c r="C2638" i="22"/>
  <c r="C2639" i="22"/>
  <c r="C2640" i="22"/>
  <c r="C2641" i="22"/>
  <c r="C2642" i="22"/>
  <c r="C2643" i="22"/>
  <c r="C2644" i="22"/>
  <c r="C2645" i="22"/>
  <c r="C2646" i="22"/>
  <c r="C2647" i="22"/>
  <c r="C2648" i="22"/>
  <c r="C2649" i="22"/>
  <c r="C2650" i="22"/>
  <c r="C2651" i="22"/>
  <c r="C2652" i="22"/>
  <c r="C2653" i="22"/>
  <c r="C2654" i="22"/>
  <c r="C2655" i="22"/>
  <c r="C2656" i="22"/>
  <c r="C2657" i="22"/>
  <c r="C2658" i="22"/>
  <c r="C2659" i="22"/>
  <c r="C2660" i="22"/>
  <c r="C2661" i="22"/>
  <c r="C2662" i="22"/>
  <c r="C2663" i="22"/>
  <c r="C2664" i="22"/>
  <c r="C2665" i="22"/>
  <c r="C2666" i="22"/>
  <c r="C2667" i="22"/>
  <c r="C2668" i="22"/>
  <c r="C2669" i="22"/>
  <c r="C2670" i="22"/>
  <c r="C2671" i="22"/>
  <c r="C2672" i="22"/>
  <c r="C2673" i="22"/>
  <c r="C2674" i="22"/>
  <c r="C2675" i="22"/>
  <c r="C2676" i="22"/>
  <c r="C2677" i="22"/>
  <c r="C2678" i="22"/>
  <c r="C2679" i="22"/>
  <c r="C2680" i="22"/>
  <c r="C2681" i="22"/>
  <c r="C2682" i="22"/>
  <c r="C2683" i="22"/>
  <c r="C2684" i="22"/>
  <c r="C2685" i="22"/>
  <c r="C2686" i="22"/>
  <c r="C2687" i="22"/>
  <c r="C2688" i="22"/>
  <c r="C2689" i="22"/>
  <c r="C2690" i="22"/>
  <c r="C2691" i="22"/>
  <c r="C2692" i="22"/>
  <c r="C2693" i="22"/>
  <c r="C2694" i="22"/>
  <c r="C2695" i="22"/>
  <c r="C2696" i="22"/>
  <c r="C2697" i="22"/>
  <c r="C2698" i="22"/>
  <c r="C2699" i="22"/>
  <c r="C2700" i="22"/>
  <c r="C2701" i="22"/>
  <c r="C2702" i="22"/>
  <c r="C2703" i="22"/>
  <c r="C2704" i="22"/>
  <c r="C2705" i="22"/>
  <c r="C2706" i="22"/>
  <c r="C2707" i="22"/>
  <c r="C2708" i="22"/>
  <c r="C2709" i="22"/>
  <c r="C2710" i="22"/>
  <c r="C2711" i="22"/>
  <c r="C2712" i="22"/>
  <c r="C2713" i="22"/>
  <c r="C2714" i="22"/>
  <c r="C2715" i="22"/>
  <c r="C2716" i="22"/>
  <c r="C2717" i="22"/>
  <c r="C2718" i="22"/>
  <c r="C2719" i="22"/>
  <c r="C2720" i="22"/>
  <c r="C2721" i="22"/>
  <c r="C2722" i="22"/>
  <c r="C2723" i="22"/>
  <c r="C2724" i="22"/>
  <c r="C2725" i="22"/>
  <c r="C2726" i="22"/>
  <c r="C2727" i="22"/>
  <c r="C2728" i="22"/>
  <c r="C2729" i="22"/>
  <c r="C2730" i="22"/>
  <c r="C2731" i="22"/>
  <c r="C2732" i="22"/>
  <c r="C2733" i="22"/>
  <c r="C2734" i="22"/>
  <c r="C2735" i="22"/>
  <c r="C2736" i="22"/>
  <c r="C2737" i="22"/>
  <c r="C2738" i="22"/>
  <c r="C2739" i="22"/>
  <c r="C2740" i="22"/>
  <c r="C2741" i="22"/>
  <c r="C2742" i="22"/>
  <c r="C2743" i="22"/>
  <c r="C2744" i="22"/>
  <c r="C2745" i="22"/>
  <c r="C2746" i="22"/>
  <c r="C2747" i="22"/>
  <c r="C2748" i="22"/>
  <c r="C2749" i="22"/>
  <c r="C2750" i="22"/>
  <c r="C2751" i="22"/>
  <c r="C2752" i="22"/>
  <c r="C2753" i="22"/>
  <c r="C2754" i="22"/>
  <c r="C2755" i="22"/>
  <c r="C2756" i="22"/>
  <c r="C2757" i="22"/>
  <c r="C2758" i="22"/>
  <c r="C2759" i="22"/>
  <c r="C2760" i="22"/>
  <c r="C2761" i="22"/>
  <c r="C2762" i="22"/>
  <c r="C2763" i="22"/>
  <c r="C2764" i="22"/>
  <c r="C2765" i="22"/>
  <c r="C2766" i="22"/>
  <c r="C2767" i="22"/>
  <c r="C2768" i="22"/>
  <c r="C2769" i="22"/>
  <c r="C2770" i="22"/>
  <c r="C2771" i="22"/>
  <c r="C2772" i="22"/>
  <c r="C2773" i="22"/>
  <c r="C2774" i="22"/>
  <c r="C2775" i="22"/>
  <c r="C2776" i="22"/>
  <c r="C2777" i="22"/>
  <c r="C2778" i="22"/>
  <c r="C2779" i="22"/>
  <c r="C2780" i="22"/>
  <c r="C2781" i="22"/>
  <c r="C2782" i="22"/>
  <c r="C2783" i="22"/>
  <c r="C2784" i="22"/>
  <c r="C2785" i="22"/>
  <c r="C2786" i="22"/>
  <c r="C2787" i="22"/>
  <c r="C2788" i="22"/>
  <c r="C2789" i="22"/>
  <c r="C2790" i="22"/>
  <c r="C2791" i="22"/>
  <c r="C2792" i="22"/>
  <c r="C2793" i="22"/>
  <c r="C2794" i="22"/>
  <c r="C2795" i="22"/>
  <c r="C2796" i="22"/>
  <c r="C2797" i="22"/>
  <c r="C2798" i="22"/>
  <c r="C2799" i="22"/>
  <c r="C2800" i="22"/>
  <c r="C2801" i="22"/>
  <c r="C2802" i="22"/>
  <c r="C2803" i="22"/>
  <c r="C2804" i="22"/>
  <c r="C2805" i="22"/>
  <c r="C2806" i="22"/>
  <c r="C2807" i="22"/>
  <c r="C2808" i="22"/>
  <c r="C2809" i="22"/>
  <c r="C2810" i="22"/>
  <c r="C2811" i="22"/>
  <c r="C2812" i="22"/>
  <c r="C2813" i="22"/>
  <c r="C2814" i="22"/>
  <c r="C2815" i="22"/>
  <c r="C2816" i="22"/>
  <c r="C2817" i="22"/>
  <c r="C2818" i="22"/>
  <c r="C2819" i="22"/>
  <c r="C2820" i="22"/>
  <c r="C2821" i="22"/>
  <c r="C2822" i="22"/>
  <c r="C2823" i="22"/>
  <c r="C2824" i="22"/>
  <c r="C2825" i="22"/>
  <c r="C2826" i="22"/>
  <c r="C2827" i="22"/>
  <c r="C2828" i="22"/>
  <c r="C2829" i="22"/>
  <c r="C2830" i="22"/>
  <c r="C2831" i="22"/>
  <c r="C2832" i="22"/>
  <c r="C2833" i="22"/>
  <c r="C2834" i="22"/>
  <c r="C2835" i="22"/>
  <c r="C2836" i="22"/>
  <c r="C2837" i="22"/>
  <c r="C2838" i="22"/>
  <c r="C2839" i="22"/>
  <c r="C2840" i="22"/>
  <c r="C2841" i="22"/>
  <c r="C2842" i="22"/>
  <c r="C2843" i="22"/>
  <c r="C2844" i="22"/>
  <c r="C2845" i="22"/>
  <c r="C2846" i="22"/>
  <c r="C2847" i="22"/>
  <c r="C2848" i="22"/>
  <c r="C2849" i="22"/>
  <c r="C2850" i="22"/>
  <c r="C2851" i="22"/>
  <c r="C2852" i="22"/>
  <c r="C2853" i="22"/>
  <c r="C2854" i="22"/>
  <c r="C2855" i="22"/>
  <c r="C2856" i="22"/>
  <c r="C2857" i="22"/>
  <c r="C2858" i="22"/>
  <c r="C2859" i="22"/>
  <c r="C2860" i="22"/>
  <c r="C2861" i="22"/>
  <c r="C2862" i="22"/>
  <c r="C2863" i="22"/>
  <c r="C2864" i="22"/>
  <c r="C2865" i="22"/>
  <c r="C2866" i="22"/>
  <c r="C2867" i="22"/>
  <c r="C2868" i="22"/>
  <c r="C2869" i="22"/>
  <c r="C2870" i="22"/>
  <c r="C2871" i="22"/>
  <c r="C2872" i="22"/>
  <c r="C2873" i="22"/>
  <c r="C2874" i="22"/>
  <c r="C2875" i="22"/>
  <c r="C2876" i="22"/>
  <c r="C2877" i="22"/>
  <c r="C2878" i="22"/>
  <c r="C2879" i="22"/>
  <c r="C2880" i="22"/>
  <c r="C2881" i="22"/>
  <c r="C2882" i="22"/>
  <c r="C2883" i="22"/>
  <c r="C2884" i="22"/>
  <c r="C2885" i="22"/>
  <c r="C2886" i="22"/>
  <c r="C2887" i="22"/>
  <c r="C2888" i="22"/>
  <c r="C2889" i="22"/>
  <c r="C2890" i="22"/>
  <c r="C2891" i="22"/>
  <c r="C2892" i="22"/>
  <c r="C2893" i="22"/>
  <c r="C2894" i="22"/>
  <c r="C2895" i="22"/>
  <c r="C2896" i="22"/>
  <c r="C2897" i="22"/>
  <c r="C2898" i="22"/>
  <c r="C2899" i="22"/>
  <c r="C2900" i="22"/>
  <c r="C2901" i="22"/>
  <c r="C2902" i="22"/>
  <c r="C2903" i="22"/>
  <c r="C2904" i="22"/>
  <c r="C2905" i="22"/>
  <c r="C2906" i="22"/>
  <c r="C2907" i="22"/>
  <c r="C2908" i="22"/>
  <c r="C2909" i="22"/>
  <c r="C2910" i="22"/>
  <c r="C2911" i="22"/>
  <c r="C2912" i="22"/>
  <c r="C2913" i="22"/>
  <c r="C2914" i="22"/>
  <c r="C2915" i="22"/>
  <c r="C2916" i="22"/>
  <c r="C2917" i="22"/>
  <c r="C2918" i="22"/>
  <c r="C2919" i="22"/>
  <c r="C2920" i="22"/>
  <c r="C2921" i="22"/>
  <c r="C2922" i="22"/>
  <c r="C2923" i="22"/>
  <c r="C2924" i="22"/>
  <c r="C2925" i="22"/>
  <c r="C2926" i="22"/>
  <c r="C2927" i="22"/>
  <c r="C2928" i="22"/>
  <c r="C2929" i="22"/>
  <c r="C2930" i="22"/>
  <c r="C2931" i="22"/>
  <c r="C2932" i="22"/>
  <c r="C2933" i="22"/>
  <c r="C2934" i="22"/>
  <c r="C2935" i="22"/>
  <c r="C2936" i="22"/>
  <c r="C2937" i="22"/>
  <c r="C2938" i="22"/>
  <c r="C2939" i="22"/>
  <c r="C2940" i="22"/>
  <c r="C2941" i="22"/>
  <c r="C2942" i="22"/>
  <c r="C2943" i="22"/>
  <c r="C2944" i="22"/>
  <c r="C2945" i="22"/>
  <c r="C2946" i="22"/>
  <c r="C2947" i="22"/>
  <c r="C2948" i="22"/>
  <c r="C2949" i="22"/>
  <c r="C2950" i="22"/>
  <c r="C2951" i="22"/>
  <c r="C2952" i="22"/>
  <c r="C2953" i="22"/>
  <c r="C2954" i="22"/>
  <c r="C2955" i="22"/>
  <c r="C2956" i="22"/>
  <c r="C2957" i="22"/>
  <c r="C2958" i="22"/>
  <c r="C2959" i="22"/>
  <c r="C2960" i="22"/>
  <c r="C2961" i="22"/>
  <c r="C2962" i="22"/>
  <c r="C2963" i="22"/>
  <c r="C2964" i="22"/>
  <c r="C2965" i="22"/>
  <c r="C2966" i="22"/>
  <c r="C2967" i="22"/>
  <c r="C2968" i="22"/>
  <c r="C2969" i="22"/>
  <c r="C2970" i="22"/>
  <c r="C2971" i="22"/>
  <c r="C2972" i="22"/>
  <c r="C2973" i="22"/>
  <c r="C2974" i="22"/>
  <c r="C2975" i="22"/>
  <c r="C2976" i="22"/>
  <c r="C2977" i="22"/>
  <c r="C2978" i="22"/>
  <c r="C2979" i="22"/>
  <c r="C2980" i="22"/>
  <c r="C2981" i="22"/>
  <c r="C2982" i="22"/>
  <c r="C2983" i="22"/>
  <c r="C2984" i="22"/>
  <c r="C2985" i="22"/>
  <c r="C2986" i="22"/>
  <c r="C2987" i="22"/>
  <c r="C2988" i="22"/>
  <c r="C2989" i="22"/>
  <c r="C2990" i="22"/>
  <c r="C2991" i="22"/>
  <c r="C2992" i="22"/>
  <c r="C2993" i="22"/>
  <c r="C2994" i="22"/>
  <c r="C2995" i="22"/>
  <c r="C2996" i="22"/>
  <c r="C2997" i="22"/>
  <c r="C2998" i="22"/>
  <c r="C2999" i="22"/>
  <c r="C3000" i="22"/>
  <c r="C3001" i="22"/>
  <c r="C3002" i="22"/>
  <c r="C3003" i="22"/>
  <c r="C3004" i="22"/>
  <c r="C3005" i="22"/>
  <c r="C3006" i="22"/>
  <c r="C3007" i="22"/>
  <c r="C3008" i="22"/>
  <c r="C3009" i="22"/>
  <c r="C3010" i="22"/>
  <c r="C3011" i="22"/>
  <c r="C3012" i="22"/>
  <c r="C3013" i="22"/>
  <c r="C3014" i="22"/>
  <c r="C3015" i="22"/>
  <c r="C3016" i="22"/>
  <c r="C3017" i="22"/>
  <c r="C3018" i="22"/>
  <c r="C3019" i="22"/>
  <c r="C3020" i="22"/>
  <c r="C3021" i="22"/>
  <c r="C3022" i="22"/>
  <c r="C3023" i="22"/>
  <c r="C3024" i="22"/>
  <c r="C3025" i="22"/>
  <c r="C3026" i="22"/>
  <c r="C3027" i="22"/>
  <c r="C3028" i="22"/>
  <c r="C3029" i="22"/>
  <c r="C3030" i="22"/>
  <c r="C3031" i="22"/>
  <c r="C3032" i="22"/>
  <c r="C3033" i="22"/>
  <c r="C3034" i="22"/>
  <c r="C3035" i="22"/>
  <c r="C3036" i="22"/>
  <c r="C3037" i="22"/>
  <c r="C3038" i="22"/>
  <c r="C3039" i="22"/>
  <c r="C3040" i="22"/>
  <c r="C3041" i="22"/>
  <c r="C3042" i="22"/>
  <c r="C3043" i="22"/>
  <c r="C3044" i="22"/>
  <c r="C3045" i="22"/>
  <c r="C3046" i="22"/>
  <c r="C3047" i="22"/>
  <c r="C3048" i="22"/>
  <c r="C3049" i="22"/>
  <c r="C3050" i="22"/>
  <c r="C3051" i="22"/>
  <c r="C3052" i="22"/>
  <c r="C3053" i="22"/>
  <c r="C3054" i="22"/>
  <c r="C3055" i="22"/>
  <c r="C3056" i="22"/>
  <c r="C3057" i="22"/>
  <c r="C3058" i="22"/>
  <c r="C3059" i="22"/>
  <c r="C3060" i="22"/>
  <c r="C3061" i="22"/>
  <c r="C3062" i="22"/>
  <c r="C3063" i="22"/>
  <c r="C3064" i="22"/>
  <c r="C3065" i="22"/>
  <c r="C3066" i="22"/>
  <c r="C3067" i="22"/>
  <c r="C3068" i="22"/>
  <c r="C3069" i="22"/>
  <c r="C3070" i="22"/>
  <c r="C3071" i="22"/>
  <c r="C3072" i="22"/>
  <c r="C3073" i="22"/>
  <c r="C3074" i="22"/>
  <c r="C3075" i="22"/>
  <c r="C3076" i="22"/>
  <c r="C3077" i="22"/>
  <c r="C3078" i="22"/>
  <c r="C3079" i="22"/>
  <c r="C3080" i="22"/>
  <c r="C3081" i="22"/>
  <c r="C3082" i="22"/>
  <c r="C3083" i="22"/>
  <c r="C3084" i="22"/>
  <c r="C3085" i="22"/>
  <c r="C3086" i="22"/>
  <c r="C3087" i="22"/>
  <c r="C3088" i="22"/>
  <c r="C3089" i="22"/>
  <c r="C3090" i="22"/>
  <c r="C3091" i="22"/>
  <c r="C3092" i="22"/>
  <c r="C3093" i="22"/>
  <c r="C3094" i="22"/>
  <c r="C3095" i="22"/>
  <c r="C3096" i="22"/>
  <c r="C3097" i="22"/>
  <c r="C3098" i="22"/>
  <c r="C3099" i="22"/>
  <c r="C3100" i="22"/>
  <c r="C3101" i="22"/>
  <c r="C3102" i="22"/>
  <c r="C3103" i="22"/>
  <c r="C3104" i="22"/>
  <c r="C3105" i="22"/>
  <c r="C3106" i="22"/>
  <c r="C3107" i="22"/>
  <c r="C3108" i="22"/>
  <c r="C3109" i="22"/>
  <c r="C3110" i="22"/>
  <c r="C3111" i="22"/>
  <c r="C3112" i="22"/>
  <c r="C3113" i="22"/>
  <c r="C3114" i="22"/>
  <c r="C3115" i="22"/>
  <c r="C3116" i="22"/>
  <c r="C3117" i="22"/>
  <c r="C3118" i="22"/>
  <c r="C3119" i="22"/>
  <c r="C3120" i="22"/>
  <c r="C3121" i="22"/>
  <c r="C3122" i="22"/>
  <c r="C3123" i="22"/>
  <c r="C3124" i="22"/>
  <c r="C3125" i="22"/>
  <c r="C3126" i="22"/>
  <c r="C3127" i="22"/>
  <c r="C3128" i="22"/>
  <c r="C3129" i="22"/>
  <c r="C3130" i="22"/>
  <c r="C3131" i="22"/>
  <c r="C3132" i="22"/>
  <c r="C3133" i="22"/>
  <c r="C3134" i="22"/>
  <c r="C3135" i="22"/>
  <c r="C3136" i="22"/>
  <c r="C3137" i="22"/>
  <c r="C3138" i="22"/>
  <c r="C3139" i="22"/>
  <c r="C3140" i="22"/>
  <c r="C3141" i="22"/>
  <c r="C3142" i="22"/>
  <c r="C3143" i="22"/>
  <c r="C3144" i="22"/>
  <c r="C3145" i="22"/>
  <c r="C3146" i="22"/>
  <c r="C3147" i="22"/>
  <c r="C3148" i="22"/>
  <c r="C3149" i="22"/>
  <c r="C3150" i="22"/>
  <c r="C3151" i="22"/>
  <c r="C3152" i="22"/>
  <c r="C3153" i="22"/>
  <c r="C3154" i="22"/>
  <c r="C3155" i="22"/>
  <c r="C3156" i="22"/>
  <c r="C3157" i="22"/>
  <c r="C3158" i="22"/>
  <c r="C3159" i="22"/>
  <c r="C3160" i="22"/>
  <c r="C3161" i="22"/>
  <c r="C3162" i="22"/>
  <c r="C3163" i="22"/>
  <c r="C3164" i="22"/>
  <c r="C3165" i="22"/>
  <c r="C3166" i="22"/>
  <c r="C3167" i="22"/>
  <c r="C3168" i="22"/>
  <c r="C3169" i="22"/>
  <c r="C3170" i="22"/>
  <c r="C3171" i="22"/>
  <c r="C3172" i="22"/>
  <c r="C3173" i="22"/>
  <c r="C3174" i="22"/>
  <c r="C3175" i="22"/>
  <c r="C3176" i="22"/>
  <c r="C3177" i="22"/>
  <c r="C3178" i="22"/>
  <c r="C3179" i="22"/>
  <c r="C3180" i="22"/>
  <c r="C3181" i="22"/>
  <c r="C3182" i="22"/>
  <c r="C3183" i="22"/>
  <c r="C3184" i="22"/>
  <c r="C3185" i="22"/>
  <c r="C3186" i="22"/>
  <c r="C3187" i="22"/>
  <c r="C3188" i="22"/>
  <c r="C3189" i="22"/>
  <c r="C3190" i="22"/>
  <c r="C3191" i="22"/>
  <c r="C3192" i="22"/>
  <c r="C3193" i="22"/>
  <c r="C3194" i="22"/>
  <c r="C3195" i="22"/>
  <c r="C3196" i="22"/>
  <c r="C3197" i="22"/>
  <c r="C3198" i="22"/>
  <c r="C3199" i="22"/>
  <c r="C3200" i="22"/>
  <c r="C3201" i="22"/>
  <c r="C3202" i="22"/>
  <c r="C3203" i="22"/>
  <c r="C3204" i="22"/>
  <c r="C3205" i="22"/>
  <c r="C3206" i="22"/>
  <c r="C3207" i="22"/>
  <c r="C3208" i="22"/>
  <c r="C3209" i="22"/>
  <c r="C3210" i="22"/>
  <c r="C3211" i="22"/>
  <c r="C3212" i="22"/>
  <c r="C3213" i="22"/>
  <c r="C3214" i="22"/>
  <c r="C3215" i="22"/>
  <c r="C3216" i="22"/>
  <c r="C3217" i="22"/>
  <c r="C3218" i="22"/>
  <c r="C3219" i="22"/>
  <c r="C3220" i="22"/>
  <c r="C3221" i="22"/>
  <c r="C3222" i="22"/>
  <c r="C3223" i="22"/>
  <c r="C3224" i="22"/>
  <c r="C3225" i="22"/>
  <c r="C3226" i="22"/>
  <c r="C3227" i="22"/>
  <c r="C3228" i="22"/>
  <c r="C3229" i="22"/>
  <c r="C3230" i="22"/>
  <c r="C3231" i="22"/>
  <c r="C3232" i="22"/>
  <c r="C3233" i="22"/>
  <c r="C3234" i="22"/>
  <c r="C3235" i="22"/>
  <c r="C3236" i="22"/>
  <c r="C3237" i="22"/>
  <c r="C3238" i="22"/>
  <c r="C3239" i="22"/>
  <c r="C3240" i="22"/>
  <c r="C3241" i="22"/>
  <c r="C3242" i="22"/>
  <c r="C3243" i="22"/>
  <c r="C3244" i="22"/>
  <c r="C3245" i="22"/>
  <c r="C3246" i="22"/>
  <c r="C3247" i="22"/>
  <c r="C3248" i="22"/>
  <c r="C3249" i="22"/>
  <c r="C3250" i="22"/>
  <c r="C3251" i="22"/>
  <c r="C3252" i="22"/>
  <c r="C3253" i="22"/>
  <c r="C3254" i="22"/>
  <c r="C3255" i="22"/>
  <c r="C3256" i="22"/>
  <c r="C3257" i="22"/>
  <c r="C3258" i="22"/>
  <c r="C3259" i="22"/>
  <c r="C3260" i="22"/>
  <c r="C3261" i="22"/>
  <c r="C3262" i="22"/>
  <c r="C3263" i="22"/>
  <c r="C3264" i="22"/>
  <c r="C3265" i="22"/>
  <c r="C3266" i="22"/>
  <c r="C3267" i="22"/>
  <c r="C3268" i="22"/>
  <c r="C3269" i="22"/>
  <c r="C3270" i="22"/>
  <c r="C3271" i="22"/>
  <c r="C3272" i="22"/>
  <c r="C3273" i="22"/>
  <c r="C3274" i="22"/>
  <c r="C3275" i="22"/>
  <c r="C3276" i="22"/>
  <c r="C3277" i="22"/>
  <c r="C3278" i="22"/>
  <c r="C3279" i="22"/>
  <c r="C3280" i="22"/>
  <c r="C3281" i="22"/>
  <c r="C3282" i="22"/>
  <c r="C3283" i="22"/>
  <c r="C3284" i="22"/>
  <c r="C3285" i="22"/>
  <c r="C3286" i="22"/>
  <c r="C3287" i="22"/>
  <c r="C3288" i="22"/>
  <c r="C3289" i="22"/>
  <c r="C3290" i="22"/>
  <c r="C3291" i="22"/>
  <c r="C3292" i="22"/>
  <c r="C3293" i="22"/>
  <c r="C3294" i="22"/>
  <c r="C3295" i="22"/>
  <c r="C3296" i="22"/>
  <c r="C3297" i="22"/>
  <c r="C3298" i="22"/>
  <c r="C3299" i="22"/>
  <c r="C3300" i="22"/>
  <c r="C3301" i="22"/>
  <c r="C3302" i="22"/>
  <c r="C3303" i="22"/>
  <c r="C3304" i="22"/>
  <c r="C3305" i="22"/>
  <c r="C3306" i="22"/>
  <c r="C3307" i="22"/>
  <c r="C3308" i="22"/>
  <c r="C3309" i="22"/>
  <c r="C3310" i="22"/>
  <c r="C3311" i="22"/>
  <c r="C3312" i="22"/>
  <c r="C3313" i="22"/>
  <c r="C3314" i="22"/>
  <c r="C3315" i="22"/>
  <c r="C3316" i="22"/>
  <c r="C3317" i="22"/>
  <c r="C3318" i="22"/>
  <c r="C3319" i="22"/>
  <c r="C3320" i="22"/>
  <c r="C3321" i="22"/>
  <c r="C3322" i="22"/>
  <c r="C3323" i="22"/>
  <c r="C3324" i="22"/>
  <c r="C3325" i="22"/>
  <c r="C3326" i="22"/>
  <c r="C3327" i="22"/>
  <c r="C3328" i="22"/>
  <c r="C3329" i="22"/>
  <c r="C3330" i="22"/>
  <c r="C3331" i="22"/>
  <c r="C3332" i="22"/>
  <c r="C3333" i="22"/>
  <c r="C3334" i="22"/>
  <c r="C3335" i="22"/>
  <c r="C3336" i="22"/>
  <c r="C3337" i="22"/>
  <c r="C3338" i="22"/>
  <c r="C3339" i="22"/>
  <c r="C3340" i="22"/>
  <c r="C3341" i="22"/>
  <c r="C3342" i="22"/>
  <c r="C3343" i="22"/>
  <c r="C3344" i="22"/>
  <c r="C3345" i="22"/>
  <c r="C3346" i="22"/>
  <c r="C3347" i="22"/>
  <c r="C3348" i="22"/>
  <c r="C3349" i="22"/>
  <c r="C3350" i="22"/>
  <c r="C3351" i="22"/>
  <c r="C3352" i="22"/>
  <c r="C3353" i="22"/>
  <c r="C3354" i="22"/>
  <c r="C3355" i="22"/>
  <c r="C3356" i="22"/>
  <c r="C3357" i="22"/>
  <c r="C3358" i="22"/>
  <c r="C3359" i="22"/>
  <c r="C3360" i="22"/>
  <c r="C3361" i="22"/>
  <c r="C3362" i="22"/>
  <c r="C3363" i="22"/>
  <c r="C3364" i="22"/>
  <c r="C3365" i="22"/>
  <c r="C3366" i="22"/>
  <c r="C3367" i="22"/>
  <c r="C3368" i="22"/>
  <c r="C3369" i="22"/>
  <c r="C3370" i="22"/>
  <c r="C3371" i="22"/>
  <c r="C3372" i="22"/>
  <c r="C3373" i="22"/>
  <c r="C3374" i="22"/>
  <c r="C3375" i="22"/>
  <c r="C3376" i="22"/>
  <c r="C3377" i="22"/>
  <c r="C3378" i="22"/>
  <c r="C3379" i="22"/>
  <c r="C3380" i="22"/>
  <c r="C3381" i="22"/>
  <c r="C3382" i="22"/>
  <c r="C3383" i="22"/>
  <c r="C3384" i="22"/>
  <c r="C3385" i="22"/>
  <c r="C3386" i="22"/>
  <c r="C3387" i="22"/>
  <c r="C3388" i="22"/>
  <c r="C3389" i="22"/>
  <c r="C3390" i="22"/>
  <c r="C3391" i="22"/>
  <c r="C3392" i="22"/>
  <c r="C3393" i="22"/>
  <c r="C3394" i="22"/>
  <c r="C3395" i="22"/>
  <c r="C3396" i="22"/>
  <c r="C3397" i="22"/>
  <c r="C3398" i="22"/>
  <c r="C3399" i="22"/>
  <c r="C3400" i="22"/>
  <c r="C3401" i="22"/>
  <c r="C3402" i="22"/>
  <c r="C3403" i="22"/>
  <c r="C3404" i="22"/>
  <c r="C3405" i="22"/>
  <c r="C3406" i="22"/>
  <c r="C3407" i="22"/>
  <c r="C3408" i="22"/>
  <c r="C3409" i="22"/>
  <c r="C3410" i="22"/>
  <c r="C3411" i="22"/>
  <c r="C3412" i="22"/>
  <c r="C3413" i="22"/>
  <c r="C3414" i="22"/>
  <c r="C3415" i="22"/>
  <c r="C3416" i="22"/>
  <c r="C3417" i="22"/>
  <c r="C3418" i="22"/>
  <c r="C3419" i="22"/>
  <c r="C3420" i="22"/>
  <c r="C3421" i="22"/>
  <c r="C3422" i="22"/>
  <c r="C3423" i="22"/>
  <c r="C3424" i="22"/>
  <c r="C3425" i="22"/>
  <c r="C3426" i="22"/>
  <c r="C3427" i="22"/>
  <c r="C3428" i="22"/>
  <c r="C3429" i="22"/>
  <c r="C3430" i="22"/>
  <c r="C3431" i="22"/>
  <c r="C3432" i="22"/>
  <c r="C3433" i="22"/>
  <c r="C3434" i="22"/>
  <c r="C3435" i="22"/>
  <c r="C3436" i="22"/>
  <c r="C3437" i="22"/>
  <c r="C3438" i="22"/>
  <c r="C3439" i="22"/>
  <c r="C3440" i="22"/>
  <c r="C3441" i="22"/>
  <c r="C3442" i="22"/>
  <c r="C3443" i="22"/>
  <c r="C3444" i="22"/>
  <c r="C3445" i="22"/>
  <c r="C3446" i="22"/>
  <c r="C3447" i="22"/>
  <c r="C3448" i="22"/>
  <c r="C3449" i="22"/>
  <c r="C3450" i="22"/>
  <c r="C3451" i="22"/>
  <c r="C3452" i="22"/>
  <c r="C3453" i="22"/>
  <c r="C3454" i="22"/>
  <c r="C3455" i="22"/>
  <c r="C3456" i="22"/>
  <c r="C3457" i="22"/>
  <c r="C3458" i="22"/>
  <c r="C3459" i="22"/>
  <c r="C3460" i="22"/>
  <c r="C3461" i="22"/>
  <c r="C3462" i="22"/>
  <c r="C3463" i="22"/>
  <c r="C3464" i="22"/>
  <c r="C3465" i="22"/>
  <c r="C3466" i="22"/>
  <c r="C3467" i="22"/>
  <c r="C3468" i="22"/>
  <c r="C3469" i="22"/>
  <c r="C3470" i="22"/>
  <c r="C3471" i="22"/>
  <c r="C3472" i="22"/>
  <c r="C3473" i="22"/>
  <c r="C3474" i="22"/>
  <c r="C3475" i="22"/>
  <c r="C3476" i="22"/>
  <c r="C3477" i="22"/>
  <c r="C3478" i="22"/>
  <c r="C3479" i="22"/>
  <c r="C3480" i="22"/>
  <c r="C3481" i="22"/>
  <c r="C3482" i="22"/>
  <c r="C3483" i="22"/>
  <c r="C3484" i="22"/>
  <c r="C3485" i="22"/>
  <c r="C3486" i="22"/>
  <c r="C3487" i="22"/>
  <c r="C3488" i="22"/>
  <c r="C3489" i="22"/>
  <c r="C3490" i="22"/>
  <c r="C3491" i="22"/>
  <c r="C3492" i="22"/>
  <c r="C3493" i="22"/>
  <c r="C3494" i="22"/>
  <c r="C3495" i="22"/>
  <c r="C3496" i="22"/>
  <c r="C3497" i="22"/>
  <c r="C3498" i="22"/>
  <c r="C3499" i="22"/>
  <c r="C3500" i="22"/>
  <c r="C3501" i="22"/>
  <c r="C3502" i="22"/>
  <c r="C3503" i="22"/>
  <c r="C3504" i="22"/>
  <c r="C3505" i="22"/>
  <c r="C3506" i="22"/>
  <c r="C3507" i="22"/>
  <c r="C3508" i="22"/>
  <c r="C3509" i="22"/>
  <c r="C3510" i="22"/>
  <c r="C3511" i="22"/>
  <c r="C3512" i="22"/>
  <c r="C3513" i="22"/>
  <c r="C3514" i="22"/>
  <c r="C3515" i="22"/>
  <c r="C3516" i="22"/>
  <c r="C3517" i="22"/>
  <c r="C3518" i="22"/>
  <c r="C3519" i="22"/>
  <c r="C3520" i="22"/>
  <c r="C3521" i="22"/>
  <c r="C3522" i="22"/>
  <c r="C3523" i="22"/>
  <c r="C3524" i="22"/>
  <c r="C3525" i="22"/>
  <c r="C3526" i="22"/>
  <c r="C3527" i="22"/>
  <c r="C3528" i="22"/>
  <c r="C3529" i="22"/>
  <c r="C3530" i="22"/>
  <c r="C3531" i="22"/>
  <c r="C3532" i="22"/>
  <c r="C3533" i="22"/>
  <c r="C3534" i="22"/>
  <c r="C3535" i="22"/>
  <c r="C3536" i="22"/>
  <c r="C3537" i="22"/>
  <c r="C3538" i="22"/>
  <c r="C3539" i="22"/>
  <c r="C3540" i="22"/>
  <c r="C3541" i="22"/>
  <c r="C3542" i="22"/>
  <c r="C3543" i="22"/>
  <c r="C3544" i="22"/>
  <c r="C3545" i="22"/>
  <c r="C3546" i="22"/>
  <c r="C3547" i="22"/>
  <c r="C3548" i="22"/>
  <c r="C3549" i="22"/>
  <c r="C3550" i="22"/>
  <c r="C3551" i="22"/>
  <c r="C3552" i="22"/>
  <c r="C3553" i="22"/>
  <c r="C3554" i="22"/>
  <c r="C3555" i="22"/>
  <c r="C3556" i="22"/>
  <c r="C3557" i="22"/>
  <c r="C3558" i="22"/>
  <c r="C3559" i="22"/>
  <c r="C3560" i="22"/>
  <c r="C3561" i="22"/>
  <c r="C3562" i="22"/>
  <c r="C3563" i="22"/>
  <c r="C3564" i="22"/>
  <c r="C3565" i="22"/>
  <c r="C3566" i="22"/>
  <c r="C3567" i="22"/>
  <c r="C3568" i="22"/>
  <c r="C3569" i="22"/>
  <c r="C3570" i="22"/>
  <c r="C3571" i="22"/>
  <c r="C3572" i="22"/>
  <c r="C3573" i="22"/>
  <c r="C3574" i="22"/>
  <c r="C3575" i="22"/>
  <c r="C3576" i="22"/>
  <c r="C3577" i="22"/>
  <c r="C3578" i="22"/>
  <c r="C3579" i="22"/>
  <c r="C3580" i="22"/>
  <c r="C3581" i="22"/>
  <c r="C3582" i="22"/>
  <c r="C3583" i="22"/>
  <c r="C3584" i="22"/>
  <c r="C3585" i="22"/>
  <c r="C3586" i="22"/>
  <c r="C3587" i="22"/>
  <c r="C3588" i="22"/>
  <c r="C3589" i="22"/>
  <c r="C3590" i="22"/>
  <c r="C3591" i="22"/>
  <c r="C3592" i="22"/>
  <c r="C3593" i="22"/>
  <c r="C3594" i="22"/>
  <c r="C3595" i="22"/>
  <c r="C3596" i="22"/>
  <c r="C3597" i="22"/>
  <c r="C3598" i="22"/>
  <c r="C3599" i="22"/>
  <c r="C3600" i="22"/>
  <c r="C3601" i="22"/>
  <c r="C3602" i="22"/>
  <c r="C3603" i="22"/>
  <c r="C3604" i="22"/>
  <c r="C3605" i="22"/>
  <c r="C3606" i="22"/>
  <c r="C3607" i="22"/>
  <c r="C3608" i="22"/>
  <c r="C3609" i="22"/>
  <c r="C3610" i="22"/>
  <c r="C3611" i="22"/>
  <c r="C3612" i="22"/>
  <c r="C3613" i="22"/>
  <c r="C3614" i="22"/>
  <c r="C3615" i="22"/>
  <c r="C3616" i="22"/>
  <c r="C3617" i="22"/>
  <c r="C3618" i="22"/>
  <c r="C3619" i="22"/>
  <c r="C3620" i="22"/>
  <c r="C3621" i="22"/>
  <c r="C3622" i="22"/>
  <c r="C3623" i="22"/>
  <c r="C3624" i="22"/>
  <c r="C3625" i="22"/>
  <c r="C3626" i="22"/>
  <c r="C3627" i="22"/>
  <c r="C3628" i="22"/>
  <c r="C3629" i="22"/>
  <c r="C3630" i="22"/>
  <c r="C3631" i="22"/>
  <c r="C3632" i="22"/>
  <c r="C3633" i="22"/>
  <c r="C3634" i="22"/>
  <c r="C3635" i="22"/>
  <c r="C3636" i="22"/>
  <c r="C3637" i="22"/>
  <c r="C3638" i="22"/>
  <c r="C3639" i="22"/>
  <c r="C3640" i="22"/>
  <c r="C3641" i="22"/>
  <c r="C3642" i="22"/>
  <c r="C3643" i="22"/>
  <c r="C3644" i="22"/>
  <c r="C3645" i="22"/>
  <c r="C3646" i="22"/>
  <c r="C3647" i="22"/>
  <c r="C3648" i="22"/>
  <c r="C3649" i="22"/>
  <c r="C3650" i="22"/>
  <c r="C3651" i="22"/>
  <c r="C3652" i="22"/>
  <c r="C3653" i="22"/>
  <c r="C3654" i="22"/>
  <c r="C3655" i="22"/>
  <c r="C3656" i="22"/>
  <c r="C3657" i="22"/>
  <c r="C3658" i="22"/>
  <c r="C3659" i="22"/>
  <c r="C3660" i="22"/>
  <c r="C3661" i="22"/>
  <c r="C3662" i="22"/>
  <c r="C3663" i="22"/>
  <c r="C3664" i="22"/>
  <c r="C3665" i="22"/>
  <c r="C3666" i="22"/>
  <c r="C3667" i="22"/>
  <c r="C3668" i="22"/>
  <c r="C3669" i="22"/>
  <c r="C3670" i="22"/>
  <c r="C3671" i="22"/>
  <c r="C3672" i="22"/>
  <c r="C3673" i="22"/>
  <c r="C3674" i="22"/>
  <c r="C3675" i="22"/>
  <c r="C3676" i="22"/>
  <c r="C3677" i="22"/>
  <c r="C3678" i="22"/>
  <c r="C3679" i="22"/>
  <c r="C3680" i="22"/>
  <c r="C3681" i="22"/>
  <c r="C3682" i="22"/>
  <c r="C3683" i="22"/>
  <c r="C3684" i="22"/>
  <c r="C3685" i="22"/>
  <c r="C3686" i="22"/>
  <c r="C3687" i="22"/>
  <c r="C3688" i="22"/>
  <c r="C3689" i="22"/>
  <c r="C3690" i="22"/>
  <c r="C3691" i="22"/>
  <c r="C3692" i="22"/>
  <c r="C3693" i="22"/>
  <c r="C3694" i="22"/>
  <c r="C3695" i="22"/>
  <c r="C3696" i="22"/>
  <c r="C3697" i="22"/>
  <c r="C3698" i="22"/>
  <c r="C3699" i="22"/>
  <c r="C3700" i="22"/>
  <c r="C3701" i="22"/>
  <c r="C3702" i="22"/>
  <c r="C3703" i="22"/>
  <c r="C3704" i="22"/>
  <c r="C3705" i="22"/>
  <c r="C3706" i="22"/>
  <c r="C3707" i="22"/>
  <c r="C3708" i="22"/>
  <c r="C3709" i="22"/>
  <c r="C3710" i="22"/>
  <c r="C3711" i="22"/>
  <c r="C3712" i="22"/>
  <c r="C3713" i="22"/>
  <c r="C3714" i="22"/>
  <c r="C3715" i="22"/>
  <c r="C3716" i="22"/>
  <c r="C3717" i="22"/>
  <c r="C3718" i="22"/>
  <c r="C3719" i="22"/>
  <c r="C3720" i="22"/>
  <c r="C3721" i="22"/>
  <c r="C3722" i="22"/>
  <c r="C3723" i="22"/>
  <c r="C3724" i="22"/>
  <c r="C3725" i="22"/>
  <c r="C3726" i="22"/>
  <c r="C3727" i="22"/>
  <c r="C3728" i="22"/>
  <c r="C3729" i="22"/>
  <c r="C3730" i="22"/>
  <c r="C3731" i="22"/>
  <c r="C3732" i="22"/>
  <c r="C3733" i="22"/>
  <c r="C3734" i="22"/>
  <c r="C3735" i="22"/>
  <c r="C3736" i="22"/>
  <c r="C3737" i="22"/>
  <c r="C3738" i="22"/>
  <c r="C3739" i="22"/>
  <c r="C3740" i="22"/>
  <c r="C3741" i="22"/>
  <c r="C3742" i="22"/>
  <c r="C3743" i="22"/>
  <c r="C3744" i="22"/>
  <c r="C3745" i="22"/>
  <c r="C3746" i="22"/>
  <c r="C3747" i="22"/>
  <c r="C3748" i="22"/>
  <c r="C3749" i="22"/>
  <c r="C3750" i="22"/>
  <c r="C3751" i="22"/>
  <c r="C3752" i="22"/>
  <c r="C3753" i="22"/>
  <c r="C3754" i="22"/>
  <c r="C3755" i="22"/>
  <c r="C3756" i="22"/>
  <c r="C3757" i="22"/>
  <c r="C3758" i="22"/>
  <c r="C3759" i="22"/>
  <c r="C3760" i="22"/>
  <c r="C3761" i="22"/>
  <c r="C3762" i="22"/>
  <c r="C3763" i="22"/>
  <c r="C3764" i="22"/>
  <c r="C3765" i="22"/>
  <c r="C3766" i="22"/>
  <c r="C3767" i="22"/>
  <c r="C3768" i="22"/>
  <c r="C3769" i="22"/>
  <c r="C3770" i="22"/>
  <c r="C3771" i="22"/>
  <c r="C3772" i="22"/>
  <c r="C3773" i="22"/>
  <c r="C3774" i="22"/>
  <c r="C3775" i="22"/>
  <c r="C3776" i="22"/>
  <c r="C3777" i="22"/>
  <c r="C3778" i="22"/>
  <c r="C3779" i="22"/>
  <c r="C3780" i="22"/>
  <c r="C3781" i="22"/>
  <c r="C3782" i="22"/>
  <c r="C3783" i="22"/>
  <c r="C3784" i="22"/>
  <c r="C3785" i="22"/>
  <c r="C3786" i="22"/>
  <c r="C3787" i="22"/>
  <c r="C3788" i="22"/>
  <c r="C3789" i="22"/>
  <c r="C3790" i="22"/>
  <c r="C3791" i="22"/>
  <c r="C3792" i="22"/>
  <c r="C3793" i="22"/>
  <c r="C3794" i="22"/>
  <c r="C3795" i="22"/>
  <c r="C3796" i="22"/>
  <c r="C3797" i="22"/>
  <c r="C3798" i="22"/>
  <c r="C3799" i="22"/>
  <c r="C3800" i="22"/>
  <c r="C3801" i="22"/>
  <c r="C3802" i="22"/>
  <c r="C3803" i="22"/>
  <c r="C3804" i="22"/>
  <c r="C3805" i="22"/>
  <c r="C3806" i="22"/>
  <c r="C3807" i="22"/>
  <c r="C3808" i="22"/>
  <c r="C3809" i="22"/>
  <c r="C3810" i="22"/>
  <c r="C3811" i="22"/>
  <c r="C3812" i="22"/>
  <c r="C3813" i="22"/>
  <c r="C3814" i="22"/>
  <c r="C3815" i="22"/>
  <c r="C3816" i="22"/>
  <c r="C3817" i="22"/>
  <c r="C3818" i="22"/>
  <c r="C3819" i="22"/>
  <c r="C3820" i="22"/>
  <c r="C3821" i="22"/>
  <c r="C3822" i="22"/>
  <c r="C3823" i="22"/>
  <c r="C3824" i="22"/>
  <c r="C3825" i="22"/>
  <c r="C3826" i="22"/>
  <c r="C3827" i="22"/>
  <c r="C3828" i="22"/>
  <c r="C3829" i="22"/>
  <c r="C3830" i="22"/>
  <c r="C3831" i="22"/>
  <c r="C3832" i="22"/>
  <c r="C3833" i="22"/>
  <c r="C3834" i="22"/>
  <c r="C3835" i="22"/>
  <c r="C3836" i="22"/>
  <c r="C3837" i="22"/>
  <c r="C3838" i="22"/>
  <c r="C3839" i="22"/>
  <c r="C3840" i="22"/>
  <c r="C3841" i="22"/>
  <c r="C3842" i="22"/>
  <c r="C3843" i="22"/>
  <c r="C3844" i="22"/>
  <c r="C3845" i="22"/>
  <c r="C3846" i="22"/>
  <c r="C3847" i="22"/>
  <c r="C3848" i="22"/>
  <c r="C3849" i="22"/>
  <c r="C3850" i="22"/>
  <c r="C3851" i="22"/>
  <c r="C3852" i="22"/>
  <c r="C3853" i="22"/>
  <c r="C3854" i="22"/>
  <c r="C3855" i="22"/>
  <c r="C3856" i="22"/>
  <c r="C3857" i="22"/>
  <c r="C3858" i="22"/>
  <c r="C3859" i="22"/>
  <c r="C3860" i="22"/>
  <c r="C3861" i="22"/>
  <c r="C3862" i="22"/>
  <c r="C3863" i="22"/>
  <c r="C3864" i="22"/>
  <c r="C3865" i="22"/>
  <c r="C3866" i="22"/>
  <c r="C3867" i="22"/>
  <c r="C3868" i="22"/>
  <c r="C3869" i="22"/>
  <c r="C3870" i="22"/>
  <c r="C3871" i="22"/>
  <c r="C3872" i="22"/>
  <c r="C3873" i="22"/>
  <c r="C3874" i="22"/>
  <c r="C3875" i="22"/>
  <c r="C3876" i="22"/>
  <c r="C3877" i="22"/>
  <c r="C3878" i="22"/>
  <c r="C3879" i="22"/>
  <c r="C3880" i="22"/>
  <c r="C3881" i="22"/>
  <c r="C3882" i="22"/>
  <c r="C3883" i="22"/>
  <c r="C3884" i="22"/>
  <c r="C3885" i="22"/>
  <c r="C3886" i="22"/>
  <c r="C3887" i="22"/>
  <c r="C3888" i="22"/>
  <c r="C3889" i="22"/>
  <c r="C3890" i="22"/>
  <c r="C3891" i="22"/>
  <c r="C3892" i="22"/>
  <c r="C3893" i="22"/>
  <c r="C3894" i="22"/>
  <c r="C3895" i="22"/>
  <c r="C3896" i="22"/>
  <c r="C3897" i="22"/>
  <c r="C3898" i="22"/>
  <c r="C3899" i="22"/>
  <c r="C3900" i="22"/>
  <c r="C3901" i="22"/>
  <c r="C3902" i="22"/>
  <c r="C3903" i="22"/>
  <c r="C3904" i="22"/>
  <c r="C3905" i="22"/>
  <c r="C3906" i="22"/>
  <c r="C3907" i="22"/>
  <c r="C3908" i="22"/>
  <c r="C3909" i="22"/>
  <c r="C3910" i="22"/>
  <c r="C3911" i="22"/>
  <c r="C3912" i="22"/>
  <c r="C3913" i="22"/>
  <c r="C3914" i="22"/>
  <c r="C3915" i="22"/>
  <c r="C3916" i="22"/>
  <c r="C3917" i="22"/>
  <c r="C3918" i="22"/>
  <c r="C3919" i="22"/>
  <c r="C3920" i="22"/>
  <c r="C3921" i="22"/>
  <c r="C3922" i="22"/>
  <c r="C3923" i="22"/>
  <c r="C3924" i="22"/>
  <c r="C3925" i="22"/>
  <c r="C3926" i="22"/>
  <c r="C3927" i="22"/>
  <c r="C3928" i="22"/>
  <c r="C3929" i="22"/>
  <c r="C3930" i="22"/>
  <c r="C3931" i="22"/>
  <c r="C3932" i="22"/>
  <c r="C3933" i="22"/>
  <c r="C3934" i="22"/>
  <c r="C3935" i="22"/>
  <c r="C3936" i="22"/>
  <c r="C3937" i="22"/>
  <c r="C3938" i="22"/>
  <c r="C3939" i="22"/>
  <c r="C3940" i="22"/>
  <c r="C3941" i="22"/>
  <c r="C3942" i="22"/>
  <c r="C3943" i="22"/>
  <c r="C3944" i="22"/>
  <c r="C3945" i="22"/>
  <c r="C3946" i="22"/>
  <c r="C3947" i="22"/>
  <c r="C3948" i="22"/>
  <c r="C3949" i="22"/>
  <c r="C3950" i="22"/>
  <c r="C3951" i="22"/>
  <c r="C3952" i="22"/>
  <c r="C3953" i="22"/>
  <c r="C3954" i="22"/>
  <c r="C3955" i="22"/>
  <c r="C3956" i="22"/>
  <c r="C3957" i="22"/>
  <c r="C3958" i="22"/>
  <c r="C3959" i="22"/>
  <c r="C3960" i="22"/>
  <c r="C3961" i="22"/>
  <c r="C3962" i="22"/>
  <c r="C3963" i="22"/>
  <c r="C3964" i="22"/>
  <c r="C3965" i="22"/>
  <c r="C3966" i="22"/>
  <c r="C3967" i="22"/>
  <c r="C3968" i="22"/>
  <c r="C3969" i="22"/>
  <c r="C3970" i="22"/>
  <c r="C3971" i="22"/>
  <c r="C3972" i="22"/>
  <c r="C3973" i="22"/>
  <c r="C3974" i="22"/>
  <c r="C3975" i="22"/>
  <c r="C3976" i="22"/>
  <c r="C3977" i="22"/>
  <c r="C3978" i="22"/>
  <c r="C3979" i="22"/>
  <c r="C3980" i="22"/>
  <c r="C3981" i="22"/>
  <c r="C3982" i="22"/>
  <c r="C3983" i="22"/>
  <c r="C3984" i="22"/>
  <c r="C3985" i="22"/>
  <c r="C3986" i="22"/>
  <c r="C3987" i="22"/>
  <c r="C3988" i="22"/>
  <c r="C3989" i="22"/>
  <c r="C3990" i="22"/>
  <c r="C3991" i="22"/>
  <c r="C3992" i="22"/>
  <c r="C3993" i="22"/>
  <c r="C3994" i="22"/>
  <c r="C3995" i="22"/>
  <c r="C3996" i="22"/>
  <c r="C3997" i="22"/>
  <c r="C3998" i="22"/>
  <c r="C3999" i="22"/>
  <c r="C4000" i="22"/>
  <c r="C4001" i="22"/>
  <c r="C4002" i="22"/>
  <c r="C4003" i="22"/>
  <c r="C4004" i="22"/>
  <c r="C4005" i="22"/>
  <c r="C4006" i="22"/>
  <c r="C4007" i="22"/>
  <c r="C4008" i="22"/>
  <c r="C4009" i="22"/>
  <c r="C4010" i="22"/>
  <c r="C4011" i="22"/>
  <c r="C4012" i="22"/>
  <c r="C4013" i="22"/>
  <c r="C4014" i="22"/>
  <c r="C4015" i="22"/>
  <c r="C4016" i="22"/>
  <c r="C4017" i="22"/>
  <c r="C4018" i="22"/>
  <c r="C4019" i="22"/>
  <c r="C4020" i="22"/>
  <c r="C4021" i="22"/>
  <c r="C4022" i="22"/>
  <c r="C4023" i="22"/>
  <c r="C4024" i="22"/>
  <c r="C4025" i="22"/>
  <c r="C4026" i="22"/>
  <c r="C4027" i="22"/>
  <c r="C4028" i="22"/>
  <c r="C4029" i="22"/>
  <c r="C4030" i="22"/>
  <c r="C4031" i="22"/>
  <c r="C4032" i="22"/>
  <c r="C4033" i="22"/>
  <c r="C4034" i="22"/>
  <c r="C4035" i="22"/>
  <c r="C4036" i="22"/>
  <c r="C4037" i="22"/>
  <c r="C4038" i="22"/>
  <c r="C4039" i="22"/>
  <c r="C4040" i="22"/>
  <c r="C4041" i="22"/>
  <c r="C4042" i="22"/>
  <c r="C4043" i="22"/>
  <c r="C4044" i="22"/>
  <c r="C4045" i="22"/>
  <c r="C4046" i="22"/>
  <c r="C4047" i="22"/>
  <c r="C4048" i="22"/>
  <c r="C4049" i="22"/>
  <c r="C4050" i="22"/>
  <c r="C4051" i="22"/>
  <c r="C4052" i="22"/>
  <c r="C4053" i="22"/>
  <c r="C4054" i="22"/>
  <c r="C4055" i="22"/>
  <c r="C4056" i="22"/>
  <c r="C4057" i="22"/>
  <c r="C4058" i="22"/>
  <c r="C4059" i="22"/>
  <c r="C4060" i="22"/>
  <c r="C4061" i="22"/>
  <c r="C4062" i="22"/>
  <c r="C4063" i="22"/>
  <c r="C4064" i="22"/>
  <c r="C4065" i="22"/>
  <c r="C4066" i="22"/>
  <c r="C4067" i="22"/>
  <c r="C4068" i="22"/>
  <c r="C4069" i="22"/>
  <c r="C4070" i="22"/>
  <c r="C4071" i="22"/>
  <c r="C4072" i="22"/>
  <c r="C4073" i="22"/>
  <c r="C4074" i="22"/>
  <c r="C4075" i="22"/>
  <c r="C4076" i="22"/>
  <c r="C4077" i="22"/>
  <c r="C4078" i="22"/>
  <c r="C4079" i="22"/>
  <c r="C4080" i="22"/>
  <c r="C4081" i="22"/>
  <c r="C4082" i="22"/>
  <c r="C4083" i="22"/>
  <c r="C4084" i="22"/>
  <c r="C4085" i="22"/>
  <c r="C4086" i="22"/>
  <c r="C4087" i="22"/>
  <c r="C4088" i="22"/>
  <c r="C4089" i="22"/>
  <c r="C4090" i="22"/>
  <c r="C4091" i="22"/>
  <c r="C4092" i="22"/>
  <c r="C4093" i="22"/>
  <c r="C4094" i="22"/>
  <c r="C4095" i="22"/>
  <c r="C4096" i="22"/>
  <c r="C4097" i="22"/>
  <c r="C4098" i="22"/>
  <c r="C4099" i="22"/>
  <c r="C4100" i="22"/>
  <c r="C4101" i="22"/>
  <c r="C4102" i="22"/>
  <c r="C4103" i="22"/>
  <c r="C4104" i="22"/>
  <c r="C4105" i="22"/>
  <c r="C4106" i="22"/>
  <c r="C4107" i="22"/>
  <c r="C4108" i="22"/>
  <c r="C4109" i="22"/>
  <c r="C4110" i="22"/>
  <c r="C4111" i="22"/>
  <c r="C4112" i="22"/>
  <c r="C4113" i="22"/>
  <c r="C4114" i="22"/>
  <c r="C4115" i="22"/>
  <c r="C4116" i="22"/>
  <c r="C4117" i="22"/>
  <c r="C4118" i="22"/>
  <c r="C4119" i="22"/>
  <c r="C4120" i="22"/>
  <c r="C4121" i="22"/>
  <c r="C4122" i="22"/>
  <c r="C4123" i="22"/>
  <c r="C4124" i="22"/>
  <c r="C4125" i="22"/>
  <c r="C4126" i="22"/>
  <c r="C4127" i="22"/>
  <c r="C4128" i="22"/>
  <c r="C4129" i="22"/>
  <c r="C4130" i="22"/>
  <c r="C4131" i="22"/>
  <c r="C4132" i="22"/>
  <c r="C4133" i="22"/>
  <c r="C4134" i="22"/>
  <c r="C4135" i="22"/>
  <c r="C4136" i="22"/>
  <c r="C4137" i="22"/>
  <c r="C4138" i="22"/>
  <c r="C4139" i="22"/>
  <c r="C4140" i="22"/>
  <c r="C4141" i="22"/>
  <c r="C4142" i="22"/>
  <c r="C4143" i="22"/>
  <c r="C4144" i="22"/>
  <c r="C4145" i="22"/>
  <c r="C4146" i="22"/>
  <c r="C4147" i="22"/>
  <c r="C4148" i="22"/>
  <c r="C4149" i="22"/>
  <c r="C4150" i="22"/>
  <c r="C4151" i="22"/>
  <c r="C4152" i="22"/>
  <c r="C4153" i="22"/>
  <c r="C4154" i="22"/>
  <c r="C4155" i="22"/>
  <c r="C4156" i="22"/>
  <c r="C4157" i="22"/>
  <c r="C4158" i="22"/>
  <c r="C4159" i="22"/>
  <c r="C4160" i="22"/>
  <c r="C4161" i="22"/>
  <c r="C4162" i="22"/>
  <c r="C4163" i="22"/>
  <c r="C4164" i="22"/>
  <c r="C4165" i="22"/>
  <c r="C4166" i="22"/>
  <c r="C4167" i="22"/>
  <c r="C4168" i="22"/>
  <c r="C4169" i="22"/>
  <c r="C4170" i="22"/>
  <c r="C4171" i="22"/>
  <c r="C4172" i="22"/>
  <c r="C4173" i="22"/>
  <c r="C4174" i="22"/>
  <c r="C4175" i="22"/>
  <c r="C4176" i="22"/>
  <c r="C4177" i="22"/>
  <c r="C4178" i="22"/>
  <c r="C4179" i="22"/>
  <c r="C4180" i="22"/>
  <c r="C4181" i="22"/>
  <c r="C4182" i="22"/>
  <c r="C4183" i="22"/>
  <c r="C4184" i="22"/>
  <c r="C4185" i="22"/>
  <c r="C4186" i="22"/>
  <c r="C4187" i="22"/>
  <c r="C4188" i="22"/>
  <c r="C4189" i="22"/>
  <c r="C4190" i="22"/>
  <c r="C4191" i="22"/>
  <c r="C4192" i="22"/>
  <c r="C4193" i="22"/>
  <c r="C4194" i="22"/>
  <c r="C4195" i="22"/>
  <c r="C4196" i="22"/>
  <c r="C4197" i="22"/>
  <c r="C4198" i="22"/>
  <c r="C4199" i="22"/>
  <c r="C4200" i="22"/>
  <c r="C4201" i="22"/>
  <c r="C4202" i="22"/>
  <c r="C4203" i="22"/>
  <c r="C4204" i="22"/>
  <c r="C4205" i="22"/>
  <c r="C4206" i="22"/>
  <c r="C4207" i="22"/>
  <c r="C4208" i="22"/>
  <c r="C4209" i="22"/>
  <c r="C4210" i="22"/>
  <c r="C4211" i="22"/>
  <c r="C4212" i="22"/>
  <c r="C4213" i="22"/>
  <c r="C4214" i="22"/>
  <c r="C4215" i="22"/>
  <c r="C4216" i="22"/>
  <c r="C4217" i="22"/>
  <c r="C4218" i="22"/>
  <c r="C4219" i="22"/>
  <c r="C4220" i="22"/>
  <c r="C4221" i="22"/>
  <c r="C4222" i="22"/>
  <c r="C4223" i="22"/>
  <c r="C4224" i="22"/>
  <c r="C4225" i="22"/>
  <c r="C4226" i="22"/>
  <c r="C4227" i="22"/>
  <c r="C4228" i="22"/>
  <c r="C4229" i="22"/>
  <c r="C4230" i="22"/>
  <c r="C4231" i="22"/>
  <c r="C4232" i="22"/>
  <c r="C4233" i="22"/>
  <c r="C4234" i="22"/>
  <c r="C4235" i="22"/>
  <c r="C4236" i="22"/>
  <c r="C4237" i="22"/>
  <c r="C4238" i="22"/>
  <c r="C4239" i="22"/>
  <c r="C4240" i="22"/>
  <c r="C4241" i="22"/>
  <c r="C4242" i="22"/>
  <c r="C4243" i="22"/>
  <c r="C4244" i="22"/>
  <c r="C4245" i="22"/>
  <c r="C4246" i="22"/>
  <c r="C4247" i="22"/>
  <c r="C4248" i="22"/>
  <c r="C4249" i="22"/>
  <c r="C4250" i="22"/>
  <c r="C4251" i="22"/>
  <c r="C4252" i="22"/>
  <c r="C4253" i="22"/>
  <c r="C4254" i="22"/>
  <c r="C4255" i="22"/>
  <c r="C4256" i="22"/>
  <c r="C4257" i="22"/>
  <c r="C4258" i="22"/>
  <c r="C4259" i="22"/>
  <c r="C4260" i="22"/>
  <c r="C4261" i="22"/>
  <c r="C4262" i="22"/>
  <c r="C4263" i="22"/>
  <c r="C4264" i="22"/>
  <c r="C4265" i="22"/>
  <c r="C4266" i="22"/>
  <c r="C4267" i="22"/>
  <c r="C4268" i="22"/>
  <c r="C4269" i="22"/>
  <c r="C4270" i="22"/>
  <c r="C4271" i="22"/>
  <c r="C4272" i="22"/>
  <c r="C4273" i="22"/>
  <c r="C4274" i="22"/>
  <c r="C4275" i="22"/>
  <c r="C4276" i="22"/>
  <c r="C4277" i="22"/>
  <c r="C4278" i="22"/>
  <c r="C4279" i="22"/>
  <c r="C4280" i="22"/>
  <c r="C4281" i="22"/>
  <c r="C4282" i="22"/>
  <c r="C4283" i="22"/>
  <c r="C4284" i="22"/>
  <c r="C4285" i="22"/>
  <c r="C4286" i="22"/>
  <c r="C4287" i="22"/>
  <c r="C4288" i="22"/>
  <c r="C4289" i="22"/>
  <c r="C4290" i="22"/>
  <c r="C4291" i="22"/>
  <c r="C4292" i="22"/>
  <c r="C4293" i="22"/>
  <c r="C4294" i="22"/>
  <c r="C4295" i="22"/>
  <c r="C4296" i="22"/>
  <c r="C4297" i="22"/>
  <c r="C4298" i="22"/>
  <c r="C4299" i="22"/>
  <c r="C4300" i="22"/>
  <c r="C4301" i="22"/>
  <c r="C4302" i="22"/>
  <c r="C4303" i="22"/>
  <c r="C4304" i="22"/>
  <c r="C4305" i="22"/>
  <c r="C4306" i="22"/>
  <c r="C4307" i="22"/>
  <c r="C4308" i="22"/>
  <c r="C4309" i="22"/>
  <c r="C4310" i="22"/>
  <c r="C4311" i="22"/>
  <c r="C4312" i="22"/>
  <c r="C4313" i="22"/>
  <c r="C4314" i="22"/>
  <c r="C4315" i="22"/>
  <c r="C4316" i="22"/>
  <c r="C4317" i="22"/>
  <c r="C4318" i="22"/>
  <c r="C4319" i="22"/>
  <c r="C4320" i="22"/>
  <c r="C4321" i="22"/>
  <c r="C4322" i="22"/>
  <c r="C4323" i="22"/>
  <c r="C4324" i="22"/>
  <c r="C4325" i="22"/>
  <c r="C4326" i="22"/>
  <c r="C4327" i="22"/>
  <c r="C4328" i="22"/>
  <c r="C4329" i="22"/>
  <c r="C4330" i="22"/>
  <c r="C4331" i="22"/>
  <c r="C4332" i="22"/>
  <c r="C4333" i="22"/>
  <c r="C4334" i="22"/>
  <c r="C4335" i="22"/>
  <c r="C4336" i="22"/>
  <c r="C4337" i="22"/>
  <c r="C4338" i="22"/>
  <c r="C4339" i="22"/>
  <c r="C4340" i="22"/>
  <c r="C4341" i="22"/>
  <c r="C4342" i="22"/>
  <c r="C4343" i="22"/>
  <c r="C4344" i="22"/>
  <c r="C4345" i="22"/>
  <c r="C4346" i="22"/>
  <c r="C4347" i="22"/>
  <c r="C4348" i="22"/>
  <c r="C4349" i="22"/>
  <c r="C4350" i="22"/>
  <c r="C4351" i="22"/>
  <c r="C4352" i="22"/>
  <c r="C4353" i="22"/>
  <c r="C4354" i="22"/>
  <c r="C4355" i="22"/>
  <c r="C4356" i="22"/>
  <c r="C4357" i="22"/>
  <c r="C4358" i="22"/>
  <c r="C4359" i="22"/>
  <c r="C4360" i="22"/>
  <c r="C4361" i="22"/>
  <c r="C4362" i="22"/>
  <c r="C4363" i="22"/>
  <c r="C4364" i="22"/>
  <c r="C4365" i="22"/>
  <c r="C4366" i="22"/>
  <c r="C4367" i="22"/>
  <c r="C4368" i="22"/>
  <c r="C4369" i="22"/>
  <c r="C4370" i="22"/>
  <c r="C4371" i="22"/>
  <c r="C4372" i="22"/>
  <c r="C4373" i="22"/>
  <c r="C4374" i="22"/>
  <c r="C4375" i="22"/>
  <c r="C4376" i="22"/>
  <c r="C4377" i="22"/>
  <c r="C4378" i="22"/>
  <c r="C4379" i="22"/>
  <c r="C4380" i="22"/>
  <c r="C4381" i="22"/>
  <c r="C4382" i="22"/>
  <c r="C4383" i="22"/>
  <c r="C4384" i="22"/>
  <c r="C4385" i="22"/>
  <c r="C4386" i="22"/>
  <c r="C4387" i="22"/>
  <c r="C4388" i="22"/>
  <c r="C4389" i="22"/>
  <c r="C4390" i="22"/>
  <c r="C4391" i="22"/>
  <c r="C4392" i="22"/>
  <c r="C4393" i="22"/>
  <c r="C4394" i="22"/>
  <c r="C4395" i="22"/>
  <c r="C4396" i="22"/>
  <c r="C4397" i="22"/>
  <c r="C4398" i="22"/>
  <c r="C4399" i="22"/>
  <c r="C4400" i="22"/>
  <c r="C4401" i="22"/>
  <c r="C4402" i="22"/>
  <c r="C4403" i="22"/>
  <c r="C4404" i="22"/>
  <c r="C4405" i="22"/>
  <c r="C4406" i="22"/>
  <c r="C4407" i="22"/>
  <c r="C4408" i="22"/>
  <c r="C4409" i="22"/>
  <c r="C4410" i="22"/>
  <c r="C4411" i="22"/>
  <c r="C4412" i="22"/>
  <c r="C4413" i="22"/>
  <c r="C4414" i="22"/>
  <c r="C4415" i="22"/>
  <c r="C4416" i="22"/>
  <c r="C4417" i="22"/>
  <c r="C4418" i="22"/>
  <c r="C4419" i="22"/>
  <c r="C4420" i="22"/>
  <c r="C4421" i="22"/>
  <c r="C4422" i="22"/>
  <c r="C4423" i="22"/>
  <c r="C4424" i="22"/>
  <c r="C4425" i="22"/>
  <c r="C4426" i="22"/>
  <c r="C4427" i="22"/>
  <c r="C4428" i="22"/>
  <c r="C4429" i="22"/>
  <c r="C4430" i="22"/>
  <c r="C4431" i="22"/>
  <c r="C4432" i="22"/>
  <c r="C4433" i="22"/>
  <c r="C4434" i="22"/>
  <c r="C4435" i="22"/>
  <c r="C4436" i="22"/>
  <c r="C4437" i="22"/>
  <c r="C4438" i="22"/>
  <c r="C4439" i="22"/>
  <c r="C4440" i="22"/>
  <c r="C4441" i="22"/>
  <c r="C4442" i="22"/>
  <c r="C4443" i="22"/>
  <c r="C4444" i="22"/>
  <c r="C4445" i="22"/>
  <c r="C4446" i="22"/>
  <c r="C4447" i="22"/>
  <c r="C4448" i="22"/>
  <c r="C4449" i="22"/>
  <c r="C4450" i="22"/>
  <c r="C4451" i="22"/>
  <c r="C4452" i="22"/>
  <c r="C4453" i="22"/>
  <c r="C4454" i="22"/>
  <c r="C4455" i="22"/>
  <c r="C4456" i="22"/>
  <c r="C4457" i="22"/>
  <c r="C4458" i="22"/>
  <c r="C4459" i="22"/>
  <c r="C4460" i="22"/>
  <c r="C4461" i="22"/>
  <c r="C4462" i="22"/>
  <c r="C4463" i="22"/>
  <c r="C4464" i="22"/>
  <c r="C4465" i="22"/>
  <c r="C4466" i="22"/>
  <c r="C4467" i="22"/>
  <c r="C4468" i="22"/>
  <c r="C4469" i="22"/>
  <c r="C4470" i="22"/>
  <c r="C4471" i="22"/>
  <c r="C4472" i="22"/>
  <c r="C4473" i="22"/>
  <c r="C4474" i="22"/>
  <c r="C4475" i="22"/>
  <c r="C4476" i="22"/>
  <c r="C4477" i="22"/>
  <c r="C4478" i="22"/>
  <c r="C4479" i="22"/>
  <c r="C4480" i="22"/>
  <c r="C4481" i="22"/>
  <c r="C4482" i="22"/>
  <c r="C4483" i="22"/>
  <c r="C4484" i="22"/>
  <c r="C4485" i="22"/>
  <c r="C4486" i="22"/>
  <c r="C4487" i="22"/>
  <c r="C4488" i="22"/>
  <c r="C4489" i="22"/>
  <c r="C4490" i="22"/>
  <c r="C4491" i="22"/>
  <c r="C4492" i="22"/>
  <c r="C4493" i="22"/>
  <c r="C4494" i="22"/>
  <c r="C4495" i="22"/>
  <c r="C4496" i="22"/>
  <c r="C4497" i="22"/>
  <c r="C4498" i="22"/>
  <c r="C4499" i="22"/>
  <c r="C4500" i="22"/>
  <c r="C4501" i="22"/>
  <c r="C4502" i="22"/>
  <c r="C4503" i="22"/>
  <c r="C4504" i="22"/>
  <c r="C4505" i="22"/>
  <c r="C4506" i="22"/>
  <c r="C4507" i="22"/>
  <c r="C4508" i="22"/>
  <c r="C4509" i="22"/>
  <c r="C4510" i="22"/>
  <c r="C4511" i="22"/>
  <c r="C4512" i="22"/>
  <c r="C4513" i="22"/>
  <c r="C4514" i="22"/>
  <c r="C4515" i="22"/>
  <c r="C4516" i="22"/>
  <c r="C4517" i="22"/>
  <c r="C4518" i="22"/>
  <c r="C4519" i="22"/>
  <c r="C4520" i="22"/>
  <c r="C4521" i="22"/>
  <c r="C4522" i="22"/>
  <c r="C4523" i="22"/>
  <c r="C4524" i="22"/>
  <c r="C4525" i="22"/>
  <c r="C4526" i="22"/>
  <c r="C4527" i="22"/>
  <c r="C4528" i="22"/>
  <c r="C4529" i="22"/>
  <c r="C4530" i="22"/>
  <c r="C4531" i="22"/>
  <c r="C4532" i="22"/>
  <c r="C4533" i="22"/>
  <c r="C4534" i="22"/>
  <c r="C4535" i="22"/>
  <c r="C4536" i="22"/>
  <c r="C4537" i="22"/>
  <c r="C4538" i="22"/>
  <c r="C4539" i="22"/>
  <c r="C4540" i="22"/>
  <c r="C4541" i="22"/>
  <c r="C4542" i="22"/>
  <c r="C4543" i="22"/>
  <c r="C4544" i="22"/>
  <c r="C4545" i="22"/>
  <c r="C4546" i="22"/>
  <c r="C4547" i="22"/>
  <c r="C4548" i="22"/>
  <c r="C4549" i="22"/>
  <c r="C4550" i="22"/>
  <c r="C4551" i="22"/>
  <c r="C4552" i="22"/>
  <c r="C4553" i="22"/>
  <c r="C4554" i="22"/>
  <c r="C4555" i="22"/>
  <c r="C4556" i="22"/>
  <c r="C4557" i="22"/>
  <c r="C4558" i="22"/>
  <c r="C4559" i="22"/>
  <c r="C4560" i="22"/>
  <c r="C4561" i="22"/>
  <c r="C4562" i="22"/>
  <c r="C4563" i="22"/>
  <c r="C4564" i="22"/>
  <c r="C4565" i="22"/>
  <c r="C4566" i="22"/>
  <c r="C4567" i="22"/>
  <c r="C4568" i="22"/>
  <c r="C4569" i="22"/>
  <c r="C4570" i="22"/>
  <c r="C4571" i="22"/>
  <c r="C4572" i="22"/>
  <c r="C4573" i="22"/>
  <c r="C4574" i="22"/>
  <c r="C4575" i="22"/>
  <c r="C4576" i="22"/>
  <c r="C4577" i="22"/>
  <c r="C4578" i="22"/>
  <c r="C4579" i="22"/>
  <c r="C4580" i="22"/>
  <c r="C4581" i="22"/>
  <c r="C4582" i="22"/>
  <c r="C4583" i="22"/>
  <c r="C4584" i="22"/>
  <c r="C4585" i="22"/>
  <c r="C4586" i="22"/>
  <c r="C4587" i="22"/>
  <c r="C4588" i="22"/>
  <c r="C4589" i="22"/>
  <c r="C4590" i="22"/>
  <c r="C4591" i="22"/>
  <c r="C4592" i="22"/>
  <c r="C4593" i="22"/>
  <c r="C4594" i="22"/>
  <c r="C4595" i="22"/>
  <c r="C4596" i="22"/>
  <c r="C4597" i="22"/>
  <c r="C4598" i="22"/>
  <c r="C4599" i="22"/>
  <c r="C4600" i="22"/>
  <c r="C4601" i="22"/>
  <c r="C4602" i="22"/>
  <c r="C4603" i="22"/>
  <c r="C4604" i="22"/>
  <c r="C4605" i="22"/>
  <c r="C4606" i="22"/>
  <c r="C4607" i="22"/>
  <c r="C4608" i="22"/>
  <c r="C4609" i="22"/>
  <c r="C4610" i="22"/>
  <c r="C4611" i="22"/>
  <c r="C4612" i="22"/>
  <c r="C4613" i="22"/>
  <c r="C4614" i="22"/>
  <c r="C4615" i="22"/>
  <c r="C4616" i="22"/>
  <c r="C4617" i="22"/>
  <c r="C4618" i="22"/>
  <c r="C4619" i="22"/>
  <c r="C4620" i="22"/>
  <c r="C4621" i="22"/>
  <c r="C4622" i="22"/>
  <c r="C4623" i="22"/>
  <c r="C4624" i="22"/>
  <c r="C4625" i="22"/>
  <c r="C4626" i="22"/>
  <c r="C4627" i="22"/>
  <c r="C4628" i="22"/>
  <c r="C4629" i="22"/>
  <c r="C4630" i="22"/>
  <c r="C4631" i="22"/>
  <c r="C4632" i="22"/>
  <c r="C4633" i="22"/>
  <c r="C4634" i="22"/>
  <c r="C4635" i="22"/>
  <c r="C4636" i="22"/>
  <c r="C4637" i="22"/>
  <c r="C4638" i="22"/>
  <c r="C4639" i="22"/>
  <c r="C4640" i="22"/>
  <c r="C4641" i="22"/>
  <c r="C4642" i="22"/>
  <c r="C4643" i="22"/>
  <c r="C4644" i="22"/>
  <c r="C4645" i="22"/>
  <c r="C4646" i="22"/>
  <c r="C4647" i="22"/>
  <c r="C4648" i="22"/>
  <c r="C4649" i="22"/>
  <c r="C4650" i="22"/>
  <c r="C4651" i="22"/>
  <c r="C4652" i="22"/>
  <c r="C4653" i="22"/>
  <c r="C4654" i="22"/>
  <c r="C4655" i="22"/>
  <c r="C4656" i="22"/>
  <c r="C4657" i="22"/>
  <c r="C4658" i="22"/>
  <c r="C4659" i="22"/>
  <c r="C4660" i="22"/>
  <c r="C4661" i="22"/>
  <c r="C4662" i="22"/>
  <c r="C4663" i="22"/>
  <c r="C4664" i="22"/>
  <c r="C4665" i="22"/>
  <c r="C4666" i="22"/>
  <c r="C4667" i="22"/>
  <c r="C4668" i="22"/>
  <c r="C4669" i="22"/>
  <c r="C4670" i="22"/>
  <c r="C4671" i="22"/>
  <c r="C4672" i="22"/>
  <c r="C4673" i="22"/>
  <c r="C4674" i="22"/>
  <c r="C4675" i="22"/>
  <c r="C4676" i="22"/>
  <c r="C4677" i="22"/>
  <c r="C4678" i="22"/>
  <c r="C4679" i="22"/>
  <c r="C4680" i="22"/>
  <c r="C4681" i="22"/>
  <c r="C4682" i="22"/>
  <c r="C4683" i="22"/>
  <c r="C4684" i="22"/>
  <c r="C4685" i="22"/>
  <c r="C4686" i="22"/>
  <c r="C4687" i="22"/>
  <c r="C4688" i="22"/>
  <c r="C4689" i="22"/>
  <c r="C4690" i="22"/>
  <c r="C4691" i="22"/>
  <c r="C4692" i="22"/>
  <c r="C4693" i="22"/>
  <c r="C4694" i="22"/>
  <c r="C4695" i="22"/>
  <c r="C4696" i="22"/>
  <c r="C4697" i="22"/>
  <c r="C4698" i="22"/>
  <c r="C4699" i="22"/>
  <c r="C4700" i="22"/>
  <c r="C4701" i="22"/>
  <c r="C4702" i="22"/>
  <c r="C4703" i="22"/>
  <c r="C4704" i="22"/>
  <c r="C4705" i="22"/>
  <c r="C4706" i="22"/>
  <c r="C4707" i="22"/>
  <c r="C4708" i="22"/>
  <c r="C4709" i="22"/>
  <c r="C4710" i="22"/>
  <c r="C4711" i="22"/>
  <c r="C4712" i="22"/>
  <c r="C4713" i="22"/>
  <c r="C4714" i="22"/>
  <c r="C4715" i="22"/>
  <c r="C4716" i="22"/>
  <c r="C4717" i="22"/>
  <c r="C4718" i="22"/>
  <c r="C4719" i="22"/>
  <c r="C4720" i="22"/>
  <c r="C4721" i="22"/>
  <c r="C4722" i="22"/>
  <c r="C4723" i="22"/>
  <c r="C4724" i="22"/>
  <c r="C4725" i="22"/>
  <c r="C4726" i="22"/>
  <c r="C4727" i="22"/>
  <c r="C4728" i="22"/>
  <c r="C4729" i="22"/>
  <c r="C4730" i="22"/>
  <c r="C4731" i="22"/>
  <c r="C4732" i="22"/>
  <c r="C4733" i="22"/>
  <c r="C4734" i="22"/>
  <c r="C4735" i="22"/>
  <c r="C4736" i="22"/>
  <c r="C4737" i="22"/>
  <c r="C4738" i="22"/>
  <c r="C4739" i="22"/>
  <c r="C4740" i="22"/>
  <c r="C4741" i="22"/>
  <c r="C4742" i="22"/>
  <c r="C4743" i="22"/>
  <c r="C4744" i="22"/>
  <c r="C4745" i="22"/>
  <c r="C4746" i="22"/>
  <c r="C4747" i="22"/>
  <c r="C4748" i="22"/>
  <c r="C4749" i="22"/>
  <c r="C4750" i="22"/>
  <c r="C4751" i="22"/>
  <c r="C4752" i="22"/>
  <c r="C4753" i="22"/>
  <c r="C4754" i="22"/>
  <c r="C4755" i="22"/>
  <c r="C4756" i="22"/>
  <c r="C4757" i="22"/>
  <c r="C4758" i="22"/>
  <c r="C4759" i="22"/>
  <c r="C4760" i="22"/>
  <c r="C4761" i="22"/>
  <c r="C4762" i="22"/>
  <c r="C4763" i="22"/>
  <c r="C4764" i="22"/>
  <c r="C4765" i="22"/>
  <c r="C4766" i="22"/>
  <c r="C4767" i="22"/>
  <c r="C4768" i="22"/>
  <c r="C4769" i="22"/>
  <c r="C4770" i="22"/>
  <c r="C4771" i="22"/>
  <c r="C4772" i="22"/>
  <c r="C4773" i="22"/>
  <c r="C4774" i="22"/>
  <c r="C4775" i="22"/>
  <c r="C4776" i="22"/>
  <c r="C4777" i="22"/>
  <c r="C4778" i="22"/>
  <c r="C4779" i="22"/>
  <c r="C4780" i="22"/>
  <c r="C4781" i="22"/>
  <c r="C4782" i="22"/>
  <c r="C4783" i="22"/>
  <c r="C4784" i="22"/>
  <c r="C4785" i="22"/>
  <c r="C4786" i="22"/>
  <c r="C4787" i="22"/>
  <c r="C4788" i="22"/>
  <c r="C4789" i="22"/>
  <c r="C4790" i="22"/>
  <c r="C4791" i="22"/>
  <c r="C4792" i="22"/>
  <c r="C4793" i="22"/>
  <c r="C4794" i="22"/>
  <c r="C4795" i="22"/>
  <c r="C4796" i="22"/>
  <c r="C4797" i="22"/>
  <c r="C4798" i="22"/>
  <c r="C4799" i="22"/>
  <c r="C4800" i="22"/>
  <c r="C4801" i="22"/>
  <c r="C4802" i="22"/>
  <c r="C4803" i="22"/>
  <c r="C4804" i="22"/>
  <c r="C4805" i="22"/>
  <c r="C4806" i="22"/>
  <c r="C4807" i="22"/>
  <c r="C4808" i="22"/>
  <c r="C4809" i="22"/>
  <c r="C4810" i="22"/>
  <c r="C4811" i="22"/>
  <c r="C4812" i="22"/>
  <c r="C4813" i="22"/>
  <c r="C4814" i="22"/>
  <c r="C4815" i="22"/>
  <c r="C4816" i="22"/>
  <c r="C4817" i="22"/>
  <c r="C4818" i="22"/>
  <c r="C4819" i="22"/>
  <c r="C4820" i="22"/>
  <c r="C4821" i="22"/>
  <c r="C4822" i="22"/>
  <c r="C4823" i="22"/>
  <c r="C4824" i="22"/>
  <c r="C4825" i="22"/>
  <c r="C4826" i="22"/>
  <c r="C4827" i="22"/>
  <c r="C4828" i="22"/>
  <c r="C4829" i="22"/>
  <c r="C4830" i="22"/>
  <c r="C4831" i="22"/>
  <c r="C4832" i="22"/>
  <c r="C4833" i="22"/>
  <c r="C4834" i="22"/>
  <c r="C4835" i="22"/>
  <c r="C4836" i="22"/>
  <c r="C4837" i="22"/>
  <c r="C4838" i="22"/>
  <c r="C4839" i="22"/>
  <c r="C4840" i="22"/>
  <c r="C4841" i="22"/>
  <c r="C4842" i="22"/>
  <c r="C4843" i="22"/>
  <c r="C4844" i="22"/>
  <c r="C4845" i="22"/>
  <c r="C4846" i="22"/>
  <c r="C4847" i="22"/>
  <c r="C4848" i="22"/>
  <c r="C4849" i="22"/>
  <c r="C4850" i="22"/>
  <c r="C4851" i="22"/>
  <c r="C4852" i="22"/>
  <c r="C4853" i="22"/>
  <c r="C4854" i="22"/>
  <c r="C4855" i="22"/>
  <c r="C4856" i="22"/>
  <c r="C4857" i="22"/>
  <c r="C4858" i="22"/>
  <c r="C4859" i="22"/>
  <c r="C4860" i="22"/>
  <c r="C4861" i="22"/>
  <c r="C4862" i="22"/>
  <c r="C4863" i="22"/>
  <c r="C4864" i="22"/>
  <c r="C4865" i="22"/>
  <c r="C4866" i="22"/>
  <c r="C4867" i="22"/>
  <c r="C4868" i="22"/>
  <c r="C4869" i="22"/>
  <c r="C4870" i="22"/>
  <c r="C4871" i="22"/>
  <c r="C4872" i="22"/>
  <c r="C4873" i="22"/>
  <c r="C4874" i="22"/>
  <c r="C4875" i="22"/>
  <c r="C4876" i="22"/>
  <c r="C4877" i="22"/>
  <c r="C4878" i="22"/>
  <c r="C4879" i="22"/>
  <c r="C4880" i="22"/>
  <c r="C4881" i="22"/>
  <c r="C4882" i="22"/>
  <c r="C4883" i="22"/>
  <c r="C4884" i="22"/>
  <c r="C4885" i="22"/>
  <c r="C4886" i="22"/>
  <c r="C4887" i="22"/>
  <c r="C4888" i="22"/>
  <c r="C4889" i="22"/>
  <c r="C4890" i="22"/>
  <c r="C4891" i="22"/>
  <c r="C4892" i="22"/>
  <c r="C4893" i="22"/>
  <c r="C4894" i="22"/>
  <c r="C4895" i="22"/>
  <c r="C4896" i="22"/>
  <c r="C4897" i="22"/>
  <c r="C4898" i="22"/>
  <c r="C4899" i="22"/>
  <c r="C4900" i="22"/>
  <c r="C4901" i="22"/>
  <c r="C4902" i="22"/>
  <c r="C4903" i="22"/>
  <c r="C4904" i="22"/>
  <c r="C4905" i="22"/>
  <c r="C4906" i="22"/>
  <c r="C4907" i="22"/>
  <c r="C4908" i="22"/>
  <c r="C4909" i="22"/>
  <c r="C4910" i="22"/>
  <c r="C4911" i="22"/>
  <c r="C4912" i="22"/>
  <c r="C4913" i="22"/>
  <c r="C4914" i="22"/>
  <c r="C4915" i="22"/>
  <c r="C4916" i="22"/>
  <c r="C4917" i="22"/>
  <c r="C4918" i="22"/>
  <c r="C4919" i="22"/>
  <c r="C4920" i="22"/>
  <c r="C4921" i="22"/>
  <c r="C4922" i="22"/>
  <c r="C4923" i="22"/>
  <c r="C4924" i="22"/>
  <c r="C4925" i="22"/>
  <c r="C4926" i="22"/>
  <c r="C4927" i="22"/>
  <c r="C4928" i="22"/>
  <c r="C4929" i="22"/>
  <c r="C4930" i="22"/>
  <c r="C4931" i="22"/>
  <c r="C4932" i="22"/>
  <c r="C4933" i="22"/>
  <c r="C4934" i="22"/>
  <c r="C4935" i="22"/>
  <c r="C4936" i="22"/>
  <c r="C4937" i="22"/>
  <c r="C4938" i="22"/>
  <c r="C4939" i="22"/>
  <c r="C4940" i="22"/>
  <c r="C4941" i="22"/>
  <c r="C4942" i="22"/>
  <c r="C4943" i="22"/>
  <c r="C4944" i="22"/>
  <c r="C4945" i="22"/>
  <c r="C4946" i="22"/>
  <c r="C4947" i="22"/>
  <c r="C4948" i="22"/>
  <c r="C4949" i="22"/>
  <c r="C4950" i="22"/>
  <c r="C4951" i="22"/>
  <c r="C4952" i="22"/>
  <c r="C4953" i="22"/>
  <c r="C4954" i="22"/>
  <c r="C4955" i="22"/>
  <c r="C4956" i="22"/>
  <c r="C4957" i="22"/>
  <c r="C4958" i="22"/>
  <c r="C4959" i="22"/>
  <c r="C4960" i="22"/>
  <c r="C4961" i="22"/>
  <c r="C4962" i="22"/>
  <c r="C4963" i="22"/>
  <c r="C4964" i="22"/>
  <c r="C4965" i="22"/>
  <c r="C4966" i="22"/>
  <c r="C4967" i="22"/>
  <c r="C4968" i="22"/>
  <c r="C4969" i="22"/>
  <c r="C4970" i="22"/>
  <c r="C4971" i="22"/>
  <c r="C4972" i="22"/>
  <c r="C4973" i="22"/>
  <c r="C4974" i="22"/>
  <c r="C4975" i="22"/>
  <c r="C4976" i="22"/>
  <c r="C4977" i="22"/>
  <c r="C4978" i="22"/>
  <c r="C4979" i="22"/>
  <c r="C4980" i="22"/>
  <c r="C4981" i="22"/>
  <c r="C4982" i="22"/>
  <c r="C4983" i="22"/>
  <c r="C4984" i="22"/>
  <c r="C4985" i="22"/>
  <c r="C4986" i="22"/>
  <c r="C4987" i="22"/>
  <c r="C4988" i="22"/>
  <c r="C4989" i="22"/>
  <c r="C4990" i="22"/>
  <c r="C4991" i="22"/>
  <c r="C4992" i="22"/>
  <c r="C4993" i="22"/>
  <c r="C4994" i="22"/>
  <c r="C4995" i="22"/>
  <c r="C4996" i="22"/>
  <c r="C4997" i="22"/>
  <c r="C4998" i="22"/>
  <c r="C4999" i="22"/>
  <c r="C5000" i="22"/>
  <c r="C5001" i="22"/>
  <c r="C5002" i="22"/>
  <c r="C5003" i="22"/>
  <c r="C5004" i="22"/>
  <c r="C5005" i="22"/>
  <c r="C5006" i="22"/>
  <c r="C5007" i="22"/>
  <c r="C5008" i="22"/>
  <c r="C5009" i="22"/>
  <c r="C5010" i="22"/>
  <c r="C5011" i="22"/>
  <c r="C5012" i="22"/>
  <c r="C5013" i="22"/>
  <c r="C5014" i="22"/>
  <c r="C5015" i="22"/>
  <c r="C5016" i="22"/>
  <c r="C5017" i="22"/>
  <c r="C5018" i="22"/>
  <c r="C5019" i="22"/>
  <c r="C5020" i="22"/>
  <c r="C5021" i="22"/>
  <c r="C5022" i="22"/>
  <c r="C5023" i="22"/>
  <c r="C5024" i="22"/>
  <c r="C5025" i="22"/>
  <c r="C5026" i="22"/>
  <c r="C5027" i="22"/>
  <c r="C5028" i="22"/>
  <c r="C5029" i="22"/>
  <c r="C5030" i="22"/>
  <c r="C5031" i="22"/>
  <c r="C5032" i="22"/>
  <c r="C5033" i="22"/>
  <c r="C5034" i="22"/>
  <c r="C5035" i="22"/>
  <c r="C5036" i="22"/>
  <c r="C5037" i="22"/>
  <c r="C5038" i="22"/>
  <c r="C5039" i="22"/>
  <c r="C5040" i="22"/>
  <c r="C5041" i="22"/>
  <c r="C5042" i="22"/>
  <c r="C5043" i="22"/>
  <c r="C5044" i="22"/>
  <c r="C5045" i="22"/>
  <c r="C5046" i="22"/>
  <c r="C5047" i="22"/>
  <c r="C5048" i="22"/>
  <c r="C5049" i="22"/>
  <c r="C5050" i="22"/>
  <c r="C5051" i="22"/>
  <c r="C5052" i="22"/>
  <c r="C5053" i="22"/>
  <c r="C5054" i="22"/>
  <c r="C5055" i="22"/>
  <c r="C5056" i="22"/>
  <c r="C5057" i="22"/>
  <c r="C5058" i="22"/>
  <c r="C5059" i="22"/>
  <c r="C5060" i="22"/>
  <c r="C5061" i="22"/>
  <c r="C5062" i="22"/>
  <c r="C5063" i="22"/>
  <c r="C5064" i="22"/>
  <c r="C5065" i="22"/>
  <c r="C5066" i="22"/>
  <c r="C5067" i="22"/>
  <c r="C5068" i="22"/>
  <c r="C5069" i="22"/>
  <c r="C5070" i="22"/>
  <c r="C5071" i="22"/>
  <c r="C5072" i="22"/>
  <c r="C5073" i="22"/>
  <c r="C5074" i="22"/>
  <c r="C5075" i="22"/>
  <c r="C5076" i="22"/>
  <c r="C5077" i="22"/>
  <c r="C5078" i="22"/>
  <c r="C5079" i="22"/>
  <c r="C5080" i="22"/>
  <c r="C5081" i="22"/>
  <c r="C5082" i="22"/>
  <c r="C5083" i="22"/>
  <c r="C5084" i="22"/>
  <c r="C5085" i="22"/>
  <c r="C5086" i="22"/>
  <c r="C5087" i="22"/>
  <c r="C5088" i="22"/>
  <c r="C5089" i="22"/>
  <c r="C5090" i="22"/>
  <c r="C5091" i="22"/>
  <c r="C5092" i="22"/>
  <c r="C5093" i="22"/>
  <c r="C5094" i="22"/>
  <c r="C5095" i="22"/>
  <c r="C5096" i="22"/>
  <c r="C5097" i="22"/>
  <c r="C5098" i="22"/>
  <c r="C5099" i="22"/>
  <c r="C5100" i="22"/>
  <c r="C5101" i="22"/>
  <c r="C5102" i="22"/>
  <c r="C5103" i="22"/>
  <c r="C5104" i="22"/>
  <c r="C5105" i="22"/>
  <c r="C5106" i="22"/>
  <c r="C5107" i="22"/>
  <c r="C5108" i="22"/>
  <c r="C5109" i="22"/>
  <c r="C5110" i="22"/>
  <c r="C5111" i="22"/>
  <c r="C5112" i="22"/>
  <c r="C5113" i="22"/>
  <c r="C5114" i="22"/>
  <c r="C5115" i="22"/>
  <c r="C5116" i="22"/>
  <c r="C5117" i="22"/>
  <c r="C5118" i="22"/>
  <c r="C5119" i="22"/>
  <c r="C5120" i="22"/>
  <c r="C5121" i="22"/>
  <c r="C5122" i="22"/>
  <c r="C5123" i="22"/>
  <c r="C5124" i="22"/>
  <c r="C5125" i="22"/>
  <c r="C5126" i="22"/>
  <c r="C5127" i="22"/>
  <c r="C5128" i="22"/>
  <c r="C5129" i="22"/>
  <c r="C5130" i="22"/>
  <c r="C5131" i="22"/>
  <c r="C5132" i="22"/>
  <c r="C5133" i="22"/>
  <c r="C5134" i="22"/>
  <c r="C5135" i="22"/>
  <c r="C5136" i="22"/>
  <c r="C5137" i="22"/>
  <c r="C5138" i="22"/>
  <c r="C5139" i="22"/>
  <c r="C5140" i="22"/>
  <c r="C5141" i="22"/>
  <c r="C5142" i="22"/>
  <c r="C5143" i="22"/>
  <c r="C5144" i="22"/>
  <c r="C5145" i="22"/>
  <c r="C5146" i="22"/>
  <c r="C5147" i="22"/>
  <c r="C5148" i="22"/>
  <c r="C5149" i="22"/>
  <c r="C5150" i="22"/>
  <c r="C5151" i="22"/>
  <c r="C5152" i="22"/>
  <c r="C5153" i="22"/>
  <c r="C5154" i="22"/>
  <c r="C5155" i="22"/>
  <c r="C5156" i="22"/>
  <c r="C5157" i="22"/>
  <c r="C5158" i="22"/>
  <c r="C5159" i="22"/>
  <c r="C5160" i="22"/>
  <c r="C5161" i="22"/>
  <c r="C5162" i="22"/>
  <c r="C5163" i="22"/>
  <c r="C5164" i="22"/>
  <c r="C5165" i="22"/>
  <c r="C5166" i="22"/>
  <c r="C5167" i="22"/>
  <c r="C5168" i="22"/>
  <c r="C5169" i="22"/>
  <c r="C5170" i="22"/>
  <c r="C5171" i="22"/>
  <c r="C5172" i="22"/>
  <c r="C5173" i="22"/>
  <c r="C5174" i="22"/>
  <c r="C5175" i="22"/>
  <c r="C5176" i="22"/>
  <c r="C5177" i="22"/>
  <c r="C5178" i="22"/>
  <c r="C5179" i="22"/>
  <c r="C5180" i="22"/>
  <c r="C5181" i="22"/>
  <c r="C5182" i="22"/>
  <c r="C5183" i="22"/>
  <c r="C5184" i="22"/>
  <c r="C5185" i="22"/>
  <c r="C5186" i="22"/>
  <c r="C5187" i="22"/>
  <c r="C5188" i="22"/>
  <c r="C5189" i="22"/>
  <c r="C5190" i="22"/>
  <c r="C5191" i="22"/>
  <c r="C5192" i="22"/>
  <c r="C5193" i="22"/>
  <c r="C5194" i="22"/>
  <c r="C5195" i="22"/>
  <c r="C5196" i="22"/>
  <c r="C5197" i="22"/>
  <c r="C5198" i="22"/>
  <c r="C5199" i="22"/>
  <c r="C5200" i="22"/>
  <c r="C5201" i="22"/>
  <c r="C5202" i="22"/>
  <c r="C5203" i="22"/>
  <c r="C5204" i="22"/>
  <c r="C5205" i="22"/>
  <c r="C5206" i="22"/>
  <c r="C5207" i="22"/>
  <c r="C5208" i="22"/>
  <c r="C5209" i="22"/>
  <c r="C5210" i="22"/>
  <c r="C5211" i="22"/>
  <c r="C5212" i="22"/>
  <c r="C5213" i="22"/>
  <c r="C5214" i="22"/>
  <c r="C5215" i="22"/>
  <c r="C5216" i="22"/>
  <c r="C5217" i="22"/>
  <c r="C5218" i="22"/>
  <c r="C5219" i="22"/>
  <c r="C5220" i="22"/>
  <c r="C5221" i="22"/>
  <c r="C5222" i="22"/>
  <c r="C5223" i="22"/>
  <c r="C5224" i="22"/>
  <c r="C5225" i="22"/>
  <c r="C5226" i="22"/>
  <c r="C5227" i="22"/>
  <c r="C5228" i="22"/>
  <c r="C5229" i="22"/>
  <c r="C5230" i="22"/>
  <c r="C5231" i="22"/>
  <c r="C5232" i="22"/>
  <c r="C5233" i="22"/>
  <c r="C5234" i="22"/>
  <c r="C5235" i="22"/>
  <c r="C5236" i="22"/>
  <c r="C5237" i="22"/>
  <c r="C5238" i="22"/>
  <c r="C5239" i="22"/>
  <c r="C5240" i="22"/>
  <c r="C5241" i="22"/>
  <c r="C5242" i="22"/>
  <c r="C5243" i="22"/>
  <c r="C5244" i="22"/>
  <c r="C5245" i="22"/>
  <c r="C5246" i="22"/>
  <c r="C5247" i="22"/>
  <c r="C5248" i="22"/>
  <c r="C5249" i="22"/>
  <c r="C5250" i="22"/>
  <c r="C5251" i="22"/>
  <c r="C5252" i="22"/>
  <c r="C5253" i="22"/>
  <c r="C5254" i="22"/>
  <c r="C5255" i="22"/>
  <c r="C5256" i="22"/>
  <c r="C5257" i="22"/>
  <c r="C5258" i="22"/>
  <c r="C5259" i="22"/>
  <c r="C5260" i="22"/>
  <c r="C5261" i="22"/>
  <c r="C5262" i="22"/>
  <c r="C5263" i="22"/>
  <c r="C5264" i="22"/>
  <c r="C5265" i="22"/>
  <c r="C5266" i="22"/>
  <c r="C5267" i="22"/>
  <c r="C5268" i="22"/>
  <c r="C5269" i="22"/>
  <c r="C5270" i="22"/>
  <c r="C5271" i="22"/>
  <c r="C5272" i="22"/>
  <c r="C5273" i="22"/>
  <c r="C5274" i="22"/>
  <c r="C5275" i="22"/>
  <c r="C5276" i="22"/>
  <c r="C5277" i="22"/>
  <c r="C5278" i="22"/>
  <c r="C5279" i="22"/>
  <c r="C5280" i="22"/>
  <c r="C5281" i="22"/>
  <c r="C5282" i="22"/>
  <c r="C5283" i="22"/>
  <c r="C5284" i="22"/>
  <c r="C5285" i="22"/>
  <c r="C5286" i="22"/>
  <c r="C5287" i="22"/>
  <c r="C5288" i="22"/>
  <c r="C5289" i="22"/>
  <c r="C5290" i="22"/>
  <c r="C5291" i="22"/>
  <c r="C5292" i="22"/>
  <c r="C5293" i="22"/>
  <c r="C5294" i="22"/>
  <c r="C5295" i="22"/>
  <c r="C5296" i="22"/>
  <c r="C5297" i="22"/>
  <c r="C5298" i="22"/>
  <c r="C5299" i="22"/>
  <c r="C5300" i="22"/>
  <c r="C5301" i="22"/>
  <c r="C5302" i="22"/>
  <c r="C5303" i="22"/>
  <c r="C5304" i="22"/>
  <c r="C5305" i="22"/>
  <c r="C5306" i="22"/>
  <c r="C5307" i="22"/>
  <c r="C5308" i="22"/>
  <c r="C5309" i="22"/>
  <c r="C5310" i="22"/>
  <c r="C5311" i="22"/>
  <c r="C5312" i="22"/>
  <c r="C5313" i="22"/>
  <c r="C5314" i="22"/>
  <c r="C5315" i="22"/>
  <c r="C5316" i="22"/>
  <c r="C5317" i="22"/>
  <c r="C5318" i="22"/>
  <c r="C5319" i="22"/>
  <c r="C5320" i="22"/>
  <c r="C5321" i="22"/>
  <c r="C5322" i="22"/>
  <c r="C5323" i="22"/>
  <c r="C5324" i="22"/>
  <c r="C5325" i="22"/>
  <c r="C5326" i="22"/>
  <c r="C5327" i="22"/>
  <c r="C5328" i="22"/>
  <c r="C5329" i="22"/>
  <c r="C5330" i="22"/>
  <c r="C5331" i="22"/>
  <c r="C5332" i="22"/>
  <c r="C5333" i="22"/>
  <c r="C5334" i="22"/>
  <c r="C5335" i="22"/>
  <c r="C5336" i="22"/>
  <c r="C5337" i="22"/>
  <c r="C5338" i="22"/>
  <c r="C5339" i="22"/>
  <c r="C5340" i="22"/>
  <c r="C5341" i="22"/>
  <c r="C5342" i="22"/>
  <c r="C5343" i="22"/>
  <c r="C5344" i="22"/>
  <c r="C5345" i="22"/>
  <c r="C5346" i="22"/>
  <c r="C5347" i="22"/>
  <c r="C5348" i="22"/>
  <c r="C5349" i="22"/>
  <c r="C5350" i="22"/>
  <c r="C5351" i="22"/>
  <c r="C5352" i="22"/>
  <c r="C5353" i="22"/>
  <c r="C5354" i="22"/>
  <c r="C5355" i="22"/>
  <c r="C5356" i="22"/>
  <c r="C5357" i="22"/>
  <c r="C5358" i="22"/>
  <c r="C5359" i="22"/>
  <c r="C5360" i="22"/>
  <c r="C5361" i="22"/>
  <c r="C5362" i="22"/>
  <c r="C5363" i="22"/>
  <c r="C5364" i="22"/>
  <c r="C5365" i="22"/>
  <c r="C5366" i="22"/>
  <c r="C5367" i="22"/>
  <c r="C5368" i="22"/>
  <c r="C5369" i="22"/>
  <c r="C5370" i="22"/>
  <c r="C5371" i="22"/>
  <c r="C5372" i="22"/>
  <c r="C5373" i="22"/>
  <c r="C5374" i="22"/>
  <c r="C5375" i="22"/>
  <c r="C5376" i="22"/>
  <c r="C5377" i="22"/>
  <c r="C5378" i="22"/>
  <c r="C5379" i="22"/>
  <c r="C5380" i="22"/>
  <c r="C5381" i="22"/>
  <c r="C5382" i="22"/>
  <c r="C5383" i="22"/>
  <c r="C5384" i="22"/>
  <c r="C5385" i="22"/>
  <c r="C5386" i="22"/>
  <c r="C5387" i="22"/>
  <c r="C5388" i="22"/>
  <c r="C5389" i="22"/>
  <c r="C5390" i="22"/>
  <c r="C5391" i="22"/>
  <c r="C5392" i="22"/>
  <c r="C5393" i="22"/>
  <c r="C5394" i="22"/>
  <c r="C5395" i="22"/>
  <c r="C5396" i="22"/>
  <c r="C5397" i="22"/>
  <c r="C5398" i="22"/>
  <c r="C5399" i="22"/>
  <c r="C5400" i="22"/>
  <c r="C5401" i="22"/>
  <c r="C5402" i="22"/>
  <c r="C5403" i="22"/>
  <c r="C5404" i="22"/>
  <c r="C5405" i="22"/>
  <c r="C5406" i="22"/>
  <c r="C5407" i="22"/>
  <c r="C5408" i="22"/>
  <c r="C5409" i="22"/>
  <c r="C5410" i="22"/>
  <c r="C5411" i="22"/>
  <c r="C5412" i="22"/>
  <c r="C5413" i="22"/>
  <c r="C5414" i="22"/>
  <c r="C5415" i="22"/>
  <c r="C5416" i="22"/>
  <c r="C5417" i="22"/>
  <c r="C5418" i="22"/>
  <c r="C5419" i="22"/>
  <c r="C5420" i="22"/>
  <c r="C5421" i="22"/>
  <c r="C5422" i="22"/>
  <c r="C5423" i="22"/>
  <c r="C5424" i="22"/>
  <c r="C5425" i="22"/>
  <c r="C5426" i="22"/>
  <c r="C5427" i="22"/>
  <c r="C5428" i="22"/>
  <c r="C5429" i="22"/>
  <c r="C5430" i="22"/>
  <c r="C5431" i="22"/>
  <c r="C5432" i="22"/>
  <c r="C5433" i="22"/>
  <c r="C5434" i="22"/>
  <c r="C5435" i="22"/>
  <c r="C5436" i="22"/>
  <c r="C5437" i="22"/>
  <c r="C5438" i="22"/>
  <c r="C5439" i="22"/>
  <c r="C5440" i="22"/>
  <c r="C5441" i="22"/>
  <c r="C5442" i="22"/>
  <c r="C5443" i="22"/>
  <c r="C5444" i="22"/>
  <c r="C5445" i="22"/>
  <c r="C5446" i="22"/>
  <c r="C5447" i="22"/>
  <c r="C5448" i="22"/>
  <c r="C5449" i="22"/>
  <c r="C5450" i="22"/>
  <c r="C5451" i="22"/>
  <c r="C5452" i="22"/>
  <c r="C5453" i="22"/>
  <c r="C5454" i="22"/>
  <c r="C5455" i="22"/>
  <c r="C5456" i="22"/>
  <c r="C5457" i="22"/>
  <c r="C5458" i="22"/>
  <c r="C5459" i="22"/>
  <c r="C5460" i="22"/>
  <c r="C5461" i="22"/>
  <c r="C5462" i="22"/>
  <c r="C5463" i="22"/>
  <c r="C5464" i="22"/>
  <c r="C5465" i="22"/>
  <c r="C5466" i="22"/>
  <c r="C5467" i="22"/>
  <c r="C5468" i="22"/>
  <c r="C5469" i="22"/>
  <c r="C5470" i="22"/>
  <c r="C5471" i="22"/>
  <c r="C5472" i="22"/>
  <c r="C5473" i="22"/>
  <c r="C5474" i="22"/>
  <c r="C5475" i="22"/>
  <c r="C5476" i="22"/>
  <c r="C5477" i="22"/>
  <c r="C5478" i="22"/>
  <c r="C5479" i="22"/>
  <c r="C5480" i="22"/>
  <c r="C5481" i="22"/>
  <c r="C5482" i="22"/>
  <c r="C5483" i="22"/>
  <c r="C5484" i="22"/>
  <c r="C5485" i="22"/>
  <c r="C5486" i="22"/>
  <c r="C5487" i="22"/>
  <c r="C5488" i="22"/>
  <c r="C5489" i="22"/>
  <c r="C5490" i="22"/>
  <c r="C5491" i="22"/>
  <c r="C5492" i="22"/>
  <c r="C5493" i="22"/>
  <c r="C5494" i="22"/>
  <c r="C5495" i="22"/>
  <c r="C5496" i="22"/>
  <c r="C5497" i="22"/>
  <c r="C5498" i="22"/>
  <c r="C5499" i="22"/>
  <c r="C5500" i="22"/>
  <c r="C5501" i="22"/>
  <c r="C5502" i="22"/>
  <c r="C5503" i="22"/>
  <c r="C5504" i="22"/>
  <c r="C5505" i="22"/>
  <c r="C5506" i="22"/>
  <c r="C5507" i="22"/>
  <c r="C5508" i="22"/>
  <c r="C5509" i="22"/>
  <c r="C5510" i="22"/>
  <c r="C5511" i="22"/>
  <c r="C5512" i="22"/>
  <c r="C5513" i="22"/>
  <c r="C5514" i="22"/>
  <c r="C5515" i="22"/>
  <c r="C5516" i="22"/>
  <c r="C5517" i="22"/>
  <c r="C5518" i="22"/>
  <c r="C5519" i="22"/>
  <c r="C5520" i="22"/>
  <c r="C5521" i="22"/>
  <c r="C5522" i="22"/>
  <c r="C5523" i="22"/>
  <c r="C5524" i="22"/>
  <c r="C5525" i="22"/>
  <c r="C5526" i="22"/>
  <c r="C5527" i="22"/>
  <c r="C5528" i="22"/>
  <c r="C5529" i="22"/>
  <c r="C5530" i="22"/>
  <c r="C5531" i="22"/>
  <c r="C5532" i="22"/>
  <c r="C5533" i="22"/>
  <c r="C5534" i="22"/>
  <c r="C5535" i="22"/>
  <c r="C5536" i="22"/>
  <c r="C5537" i="22"/>
  <c r="C5538" i="22"/>
  <c r="C5539" i="22"/>
  <c r="C5540" i="22"/>
  <c r="C5541" i="22"/>
  <c r="C5542" i="22"/>
  <c r="C5543" i="22"/>
  <c r="C5544" i="22"/>
  <c r="C5545" i="22"/>
  <c r="C5546" i="22"/>
  <c r="C5547" i="22"/>
  <c r="C5548" i="22"/>
  <c r="C5549" i="22"/>
  <c r="C5550" i="22"/>
  <c r="C5551" i="22"/>
  <c r="C5552" i="22"/>
  <c r="C5553" i="22"/>
  <c r="C5554" i="22"/>
  <c r="C5555" i="22"/>
  <c r="C5556" i="22"/>
  <c r="C5557" i="22"/>
  <c r="C5558" i="22"/>
  <c r="C5559" i="22"/>
  <c r="C5560" i="22"/>
  <c r="C5561" i="22"/>
  <c r="C5562" i="22"/>
  <c r="C5563" i="22"/>
  <c r="C5564" i="22"/>
  <c r="C5565" i="22"/>
  <c r="C5566" i="22"/>
  <c r="C5567" i="22"/>
  <c r="C5568" i="22"/>
  <c r="C5569" i="22"/>
  <c r="C5570" i="22"/>
  <c r="C5571" i="22"/>
  <c r="C5572" i="22"/>
  <c r="C5573" i="22"/>
  <c r="C5574" i="22"/>
  <c r="C5575" i="22"/>
  <c r="C5576" i="22"/>
  <c r="C5577" i="22"/>
  <c r="C5578" i="22"/>
  <c r="C5579" i="22"/>
  <c r="C5580" i="22"/>
  <c r="C5581" i="22"/>
  <c r="C5582" i="22"/>
  <c r="C5583" i="22"/>
  <c r="C5584" i="22"/>
  <c r="C5585" i="22"/>
  <c r="C5586" i="22"/>
  <c r="C5587" i="22"/>
  <c r="C5588" i="22"/>
  <c r="C5589" i="22"/>
  <c r="C5590" i="22"/>
  <c r="C5591" i="22"/>
  <c r="C5592" i="22"/>
  <c r="C5593" i="22"/>
  <c r="C5594" i="22"/>
  <c r="C5595" i="22"/>
  <c r="C5596" i="22"/>
  <c r="C5597" i="22"/>
  <c r="C5598" i="22"/>
  <c r="C5599" i="22"/>
  <c r="C5600" i="22"/>
  <c r="C5601" i="22"/>
  <c r="C5602" i="22"/>
  <c r="C5603" i="22"/>
  <c r="C5604" i="22"/>
  <c r="C5605" i="22"/>
  <c r="C5606" i="22"/>
  <c r="C5607" i="22"/>
  <c r="C5608" i="22"/>
  <c r="C5609" i="22"/>
  <c r="C5610" i="22"/>
  <c r="C5611" i="22"/>
  <c r="C5612" i="22"/>
  <c r="C5613" i="22"/>
  <c r="C5614" i="22"/>
  <c r="C5615" i="22"/>
  <c r="C5616" i="22"/>
  <c r="C5617" i="22"/>
  <c r="C5618" i="22"/>
  <c r="C5619" i="22"/>
  <c r="C5620" i="22"/>
  <c r="C5621" i="22"/>
  <c r="C5622" i="22"/>
  <c r="C5623" i="22"/>
  <c r="C5624" i="22"/>
  <c r="C5625" i="22"/>
  <c r="C5626" i="22"/>
  <c r="C5627" i="22"/>
  <c r="C5628" i="22"/>
  <c r="C5629" i="22"/>
  <c r="C5630" i="22"/>
  <c r="C5631" i="22"/>
  <c r="C5632" i="22"/>
  <c r="C5633" i="22"/>
  <c r="C5634" i="22"/>
  <c r="C5635" i="22"/>
  <c r="C5636" i="22"/>
  <c r="C5637" i="22"/>
  <c r="C5638" i="22"/>
  <c r="C5639" i="22"/>
  <c r="C5640" i="22"/>
  <c r="C5641" i="22"/>
  <c r="C5642" i="22"/>
  <c r="C5643" i="22"/>
  <c r="C5644" i="22"/>
  <c r="C5645" i="22"/>
  <c r="C5646" i="22"/>
  <c r="C5647" i="22"/>
  <c r="C5648" i="22"/>
  <c r="C5649" i="22"/>
  <c r="C5650" i="22"/>
  <c r="C5651" i="22"/>
  <c r="C5652" i="22"/>
  <c r="C5653" i="22"/>
  <c r="C5654" i="22"/>
  <c r="C5655" i="22"/>
  <c r="C5656" i="22"/>
  <c r="C5657" i="22"/>
  <c r="C5658" i="22"/>
  <c r="C5659" i="22"/>
  <c r="C5660" i="22"/>
  <c r="C5661" i="22"/>
  <c r="C5662" i="22"/>
  <c r="C5663" i="22"/>
  <c r="C5664" i="22"/>
  <c r="C5665" i="22"/>
  <c r="C5666" i="22"/>
  <c r="C5667" i="22"/>
  <c r="C5668" i="22"/>
  <c r="C5669" i="22"/>
  <c r="C5670" i="22"/>
  <c r="C5671" i="22"/>
  <c r="C5672" i="22"/>
  <c r="C5673" i="22"/>
  <c r="C5674" i="22"/>
  <c r="C5675" i="22"/>
  <c r="C5676" i="22"/>
  <c r="C5677" i="22"/>
  <c r="C5678" i="22"/>
  <c r="C5679" i="22"/>
  <c r="C5680" i="22"/>
  <c r="C5681" i="22"/>
  <c r="C5682" i="22"/>
  <c r="C5683" i="22"/>
  <c r="C5684" i="22"/>
  <c r="C5685" i="22"/>
  <c r="C5686" i="22"/>
  <c r="C5687" i="22"/>
  <c r="C5688" i="22"/>
  <c r="C5689" i="22"/>
  <c r="C5690" i="22"/>
  <c r="C5691" i="22"/>
  <c r="C5692" i="22"/>
  <c r="C5693" i="22"/>
  <c r="C5694" i="22"/>
  <c r="C5695" i="22"/>
  <c r="C5696" i="22"/>
  <c r="C5697" i="22"/>
  <c r="C5698" i="22"/>
  <c r="C5699" i="22"/>
  <c r="C5700" i="22"/>
  <c r="C5701" i="22"/>
  <c r="C5702" i="22"/>
  <c r="C5703" i="22"/>
  <c r="C5704" i="22"/>
  <c r="C5705" i="22"/>
  <c r="C5706" i="22"/>
  <c r="C5707" i="22"/>
  <c r="C5708" i="22"/>
  <c r="C5709" i="22"/>
  <c r="C5710" i="22"/>
  <c r="C5711" i="22"/>
  <c r="C5712" i="22"/>
  <c r="C5713" i="22"/>
  <c r="C5714" i="22"/>
  <c r="C5715" i="22"/>
  <c r="C5716" i="22"/>
  <c r="C5717" i="22"/>
  <c r="C5718" i="22"/>
  <c r="C5719" i="22"/>
  <c r="C5720" i="22"/>
  <c r="C5721" i="22"/>
  <c r="C5722" i="22"/>
  <c r="C5723" i="22"/>
  <c r="C5724" i="22"/>
  <c r="C5725" i="22"/>
  <c r="C5726" i="22"/>
  <c r="C5727" i="22"/>
  <c r="C5728" i="22"/>
  <c r="C5729" i="22"/>
  <c r="C5730" i="22"/>
  <c r="C5731" i="22"/>
  <c r="C5732" i="22"/>
  <c r="C5733" i="22"/>
  <c r="C5734" i="22"/>
  <c r="C5735" i="22"/>
  <c r="C5736" i="22"/>
  <c r="C5737" i="22"/>
  <c r="C5738" i="22"/>
  <c r="C5739" i="22"/>
  <c r="C5740" i="22"/>
  <c r="C5741" i="22"/>
  <c r="C5742" i="22"/>
  <c r="C5743" i="22"/>
  <c r="C5744" i="22"/>
  <c r="C5745" i="22"/>
  <c r="C5746" i="22"/>
  <c r="C5747" i="22"/>
  <c r="C5748" i="22"/>
  <c r="C5749" i="22"/>
  <c r="C5750" i="22"/>
  <c r="C5751" i="22"/>
  <c r="C5752" i="22"/>
  <c r="C5753" i="22"/>
  <c r="C5754" i="22"/>
  <c r="C5755" i="22"/>
  <c r="C5756" i="22"/>
  <c r="C5757" i="22"/>
  <c r="C5758" i="22"/>
  <c r="C5759" i="22"/>
  <c r="C5760" i="22"/>
  <c r="C5761" i="22"/>
  <c r="C5762" i="22"/>
  <c r="C5763" i="22"/>
  <c r="C5764" i="22"/>
  <c r="C5765" i="22"/>
  <c r="C5766" i="22"/>
  <c r="C5767" i="22"/>
  <c r="C5768" i="22"/>
  <c r="C5769" i="22"/>
  <c r="C5770" i="22"/>
  <c r="C5771" i="22"/>
  <c r="C5772" i="22"/>
  <c r="C5773" i="22"/>
  <c r="C5774" i="22"/>
  <c r="C5775" i="22"/>
  <c r="C5776" i="22"/>
  <c r="C5777" i="22"/>
  <c r="C5778" i="22"/>
  <c r="C5779" i="22"/>
  <c r="C5780" i="22"/>
  <c r="C5781" i="22"/>
  <c r="C5782" i="22"/>
  <c r="C5783" i="22"/>
  <c r="C5784" i="22"/>
  <c r="C5785" i="22"/>
  <c r="C5786" i="22"/>
  <c r="C5787" i="22"/>
  <c r="C5788" i="22"/>
  <c r="C5789" i="22"/>
  <c r="C5790" i="22"/>
  <c r="C5791" i="22"/>
  <c r="C5792" i="22"/>
  <c r="C5793" i="22"/>
  <c r="C5794" i="22"/>
  <c r="C5795" i="22"/>
  <c r="C5796" i="22"/>
  <c r="C5797" i="22"/>
  <c r="C5798" i="22"/>
  <c r="C5799" i="22"/>
  <c r="C5800" i="22"/>
  <c r="C5801" i="22"/>
  <c r="C5802" i="22"/>
  <c r="C5803" i="22"/>
  <c r="C5804" i="22"/>
  <c r="C5805" i="22"/>
  <c r="C5806" i="22"/>
  <c r="C5807" i="22"/>
  <c r="C5808" i="22"/>
  <c r="C5809" i="22"/>
  <c r="C5810" i="22"/>
  <c r="C5811" i="22"/>
  <c r="C5812" i="22"/>
  <c r="C5813" i="22"/>
  <c r="C5814" i="22"/>
  <c r="C5815" i="22"/>
  <c r="C5816" i="22"/>
  <c r="C5817" i="22"/>
  <c r="C5818" i="22"/>
  <c r="C5819" i="22"/>
  <c r="C5820" i="22"/>
  <c r="C5821" i="22"/>
  <c r="C5822" i="22"/>
  <c r="C5823" i="22"/>
  <c r="C5824" i="22"/>
  <c r="C5825" i="22"/>
  <c r="C5826" i="22"/>
  <c r="C5827" i="22"/>
  <c r="C5828" i="22"/>
  <c r="C5829" i="22"/>
  <c r="C5830" i="22"/>
  <c r="C5831" i="22"/>
  <c r="C5832" i="22"/>
  <c r="C5833" i="22"/>
  <c r="C5834" i="22"/>
  <c r="C5835" i="22"/>
  <c r="C5836" i="22"/>
  <c r="C5837" i="22"/>
  <c r="C5838" i="22"/>
  <c r="C5839" i="22"/>
  <c r="C5840" i="22"/>
  <c r="C5841" i="22"/>
  <c r="C5842" i="22"/>
  <c r="C5843" i="22"/>
  <c r="C5844" i="22"/>
  <c r="C5845" i="22"/>
  <c r="C5846" i="22"/>
  <c r="C5847" i="22"/>
  <c r="C5848" i="22"/>
  <c r="C5849" i="22"/>
  <c r="C5850" i="22"/>
  <c r="C5851" i="22"/>
  <c r="C5852" i="22"/>
  <c r="C5853" i="22"/>
  <c r="C5854" i="22"/>
  <c r="C5855" i="22"/>
  <c r="C5856" i="22"/>
  <c r="C5857" i="22"/>
  <c r="C5858" i="22"/>
  <c r="C5859" i="22"/>
  <c r="C5860" i="22"/>
  <c r="C5861" i="22"/>
  <c r="C5862" i="22"/>
  <c r="C5863" i="22"/>
  <c r="C5864" i="22"/>
  <c r="C5865" i="22"/>
  <c r="C5866" i="22"/>
  <c r="C5867" i="22"/>
  <c r="C5868" i="22"/>
  <c r="C5869" i="22"/>
  <c r="C5870" i="22"/>
  <c r="C5871" i="22"/>
  <c r="C5872" i="22"/>
  <c r="C5873" i="22"/>
  <c r="C5874" i="22"/>
  <c r="C5875" i="22"/>
  <c r="C5876" i="22"/>
  <c r="C5877" i="22"/>
  <c r="C5878" i="22"/>
  <c r="C5879" i="22"/>
  <c r="C5880" i="22"/>
  <c r="C5881" i="22"/>
  <c r="C5882" i="22"/>
  <c r="C5883" i="22"/>
  <c r="C5884" i="22"/>
  <c r="C5885" i="22"/>
  <c r="C5886" i="22"/>
  <c r="C5887" i="22"/>
  <c r="C5888" i="22"/>
  <c r="C5889" i="22"/>
  <c r="C5890" i="22"/>
  <c r="C5891" i="22"/>
  <c r="C5892" i="22"/>
  <c r="C5893" i="22"/>
  <c r="C5894" i="22"/>
  <c r="C5895" i="22"/>
  <c r="C5896" i="22"/>
  <c r="C5897" i="22"/>
  <c r="C5898" i="22"/>
  <c r="C5899" i="22"/>
  <c r="C5900" i="22"/>
  <c r="C5901" i="22"/>
  <c r="C5902" i="22"/>
  <c r="C5903" i="22"/>
  <c r="C5904" i="22"/>
  <c r="C5905" i="22"/>
  <c r="C5906" i="22"/>
  <c r="C5907" i="22"/>
  <c r="C5908" i="22"/>
  <c r="C5909" i="22"/>
  <c r="C5910" i="22"/>
  <c r="C5911" i="22"/>
  <c r="C5912" i="22"/>
  <c r="C5913" i="22"/>
  <c r="C5914" i="22"/>
  <c r="C5915" i="22"/>
  <c r="C5916" i="22"/>
  <c r="C5917" i="22"/>
  <c r="C5918" i="22"/>
  <c r="C5919" i="22"/>
  <c r="C5920" i="22"/>
  <c r="C5921" i="22"/>
  <c r="C5922" i="22"/>
  <c r="C5923" i="22"/>
  <c r="C5924" i="22"/>
  <c r="C5925" i="22"/>
  <c r="C5926" i="22"/>
  <c r="C5927" i="22"/>
  <c r="C5928" i="22"/>
  <c r="C5929" i="22"/>
  <c r="C5930" i="22"/>
  <c r="C5931" i="22"/>
  <c r="C5932" i="22"/>
  <c r="C5933" i="22"/>
  <c r="C5934" i="22"/>
  <c r="C5935" i="22"/>
  <c r="C5936" i="22"/>
  <c r="C5937" i="22"/>
  <c r="C5938" i="22"/>
  <c r="C5939" i="22"/>
  <c r="C5940" i="22"/>
  <c r="C5941" i="22"/>
  <c r="C5942" i="22"/>
  <c r="C5943" i="22"/>
  <c r="C5944" i="22"/>
  <c r="C5945" i="22"/>
  <c r="C5946" i="22"/>
  <c r="C5947" i="22"/>
  <c r="C5948" i="22"/>
  <c r="C5949" i="22"/>
  <c r="C5950" i="22"/>
  <c r="C5951" i="22"/>
  <c r="C5952" i="22"/>
  <c r="C5953" i="22"/>
  <c r="C5954" i="22"/>
  <c r="C5955" i="22"/>
  <c r="C5956" i="22"/>
  <c r="C5957" i="22"/>
  <c r="C5958" i="22"/>
  <c r="C5959" i="22"/>
  <c r="C5960" i="22"/>
  <c r="C5961" i="22"/>
  <c r="C5962" i="22"/>
  <c r="C5963" i="22"/>
  <c r="C5964" i="22"/>
  <c r="C5965" i="22"/>
  <c r="C5966" i="22"/>
  <c r="C5967" i="22"/>
  <c r="C5968" i="22"/>
  <c r="C5969" i="22"/>
  <c r="C5970" i="22"/>
  <c r="C5971" i="22"/>
  <c r="C5972" i="22"/>
  <c r="C5973" i="22"/>
  <c r="C5974" i="22"/>
  <c r="C5975" i="22"/>
  <c r="C5976" i="22"/>
  <c r="C5977" i="22"/>
  <c r="C5978" i="22"/>
  <c r="C5979" i="22"/>
  <c r="C5980" i="22"/>
  <c r="C5981" i="22"/>
  <c r="C5982" i="22"/>
  <c r="C5983" i="22"/>
  <c r="C5984" i="22"/>
  <c r="C5985" i="22"/>
  <c r="C5986" i="22"/>
  <c r="C5987" i="22"/>
  <c r="C5988" i="22"/>
  <c r="C5989" i="22"/>
  <c r="C5990" i="22"/>
  <c r="C5991" i="22"/>
  <c r="C5992" i="22"/>
  <c r="C5993" i="22"/>
  <c r="C5994" i="22"/>
  <c r="C5995" i="22"/>
  <c r="C5996" i="22"/>
  <c r="C5997" i="22"/>
  <c r="C5998" i="22"/>
  <c r="C5999" i="22"/>
  <c r="C6000" i="22"/>
  <c r="C6001" i="22"/>
  <c r="C6002" i="22"/>
  <c r="C6003" i="22"/>
  <c r="C6004" i="22"/>
  <c r="C6005" i="22"/>
  <c r="C6006" i="22"/>
  <c r="C6007" i="22"/>
  <c r="C6008" i="22"/>
  <c r="C6009" i="22"/>
  <c r="C6010" i="22"/>
  <c r="C6011" i="22"/>
  <c r="C6012" i="22"/>
  <c r="C6013" i="22"/>
  <c r="C6014" i="22"/>
  <c r="C6015" i="22"/>
  <c r="C6016" i="22"/>
  <c r="C6017" i="22"/>
  <c r="C6018" i="22"/>
  <c r="C6019" i="22"/>
  <c r="C6020" i="22"/>
  <c r="C6021" i="22"/>
  <c r="C6022" i="22"/>
  <c r="C6023" i="22"/>
  <c r="C6024" i="22"/>
  <c r="C6025" i="22"/>
  <c r="C6026" i="22"/>
  <c r="C6027" i="22"/>
  <c r="C6028" i="22"/>
  <c r="C6029" i="22"/>
  <c r="C6030" i="22"/>
  <c r="C6031" i="22"/>
  <c r="C6032" i="22"/>
  <c r="C6033" i="22"/>
  <c r="C6034" i="22"/>
  <c r="C6035" i="22"/>
  <c r="C6036" i="22"/>
  <c r="C6037" i="22"/>
  <c r="C6038" i="22"/>
  <c r="C6039" i="22"/>
  <c r="C6040" i="22"/>
  <c r="C6041" i="22"/>
  <c r="C6042" i="22"/>
  <c r="C6043" i="22"/>
  <c r="C6044" i="22"/>
  <c r="C6045" i="22"/>
  <c r="C6046" i="22"/>
  <c r="C6047" i="22"/>
  <c r="C6048" i="22"/>
  <c r="C6049" i="22"/>
  <c r="C6050" i="22"/>
  <c r="C6051" i="22"/>
  <c r="C6052" i="22"/>
  <c r="C6053" i="22"/>
  <c r="C6054" i="22"/>
  <c r="C6055" i="22"/>
  <c r="C6056" i="22"/>
  <c r="C6057" i="22"/>
  <c r="C6058" i="22"/>
  <c r="C6059" i="22"/>
  <c r="C6060" i="22"/>
  <c r="C6061" i="22"/>
  <c r="C6062" i="22"/>
  <c r="C6063" i="22"/>
  <c r="C6064" i="22"/>
  <c r="C6065" i="22"/>
  <c r="C6066" i="22"/>
  <c r="C6067" i="22"/>
  <c r="C6068" i="22"/>
  <c r="C6069" i="22"/>
  <c r="C6070" i="22"/>
  <c r="C6071" i="22"/>
  <c r="C6072" i="22"/>
  <c r="C6073" i="22"/>
  <c r="C6074" i="22"/>
  <c r="C6075" i="22"/>
  <c r="C6076" i="22"/>
  <c r="C6077" i="22"/>
  <c r="C6078" i="22"/>
  <c r="C6079" i="22"/>
  <c r="C6080" i="22"/>
  <c r="C6081" i="22"/>
  <c r="C6082" i="22"/>
  <c r="C6083" i="22"/>
  <c r="C6084" i="22"/>
  <c r="C6085" i="22"/>
  <c r="C6086" i="22"/>
  <c r="C6087" i="22"/>
  <c r="C6088" i="22"/>
  <c r="C6089" i="22"/>
  <c r="C6090" i="22"/>
  <c r="C6091" i="22"/>
  <c r="C6092" i="22"/>
  <c r="C6093" i="22"/>
  <c r="C6094" i="22"/>
  <c r="C6095" i="22"/>
  <c r="C6096" i="22"/>
  <c r="C6097" i="22"/>
  <c r="C6098" i="22"/>
  <c r="C6099" i="22"/>
  <c r="C6100" i="22"/>
  <c r="C6101" i="22"/>
  <c r="C6102" i="22"/>
  <c r="C6103" i="22"/>
  <c r="C6104" i="22"/>
  <c r="C6105" i="22"/>
  <c r="C6106" i="22"/>
  <c r="C6107" i="22"/>
  <c r="C6108" i="22"/>
  <c r="C6109" i="22"/>
  <c r="C6110" i="22"/>
  <c r="C6111" i="22"/>
  <c r="C6112" i="22"/>
  <c r="C6113" i="22"/>
  <c r="C6114" i="22"/>
  <c r="C6115" i="22"/>
  <c r="C6116" i="22"/>
  <c r="C6117" i="22"/>
  <c r="C6118" i="22"/>
  <c r="C6119" i="22"/>
  <c r="C6120" i="22"/>
  <c r="C6121" i="22"/>
  <c r="C6122" i="22"/>
  <c r="C6123" i="22"/>
  <c r="C6124" i="22"/>
  <c r="C6125" i="22"/>
  <c r="C6126" i="22"/>
  <c r="C6127" i="22"/>
  <c r="C6128" i="22"/>
  <c r="C6129" i="22"/>
  <c r="C6130" i="22"/>
  <c r="C6131" i="22"/>
  <c r="C6132" i="22"/>
  <c r="C6133" i="22"/>
  <c r="C6134" i="22"/>
  <c r="C6135" i="22"/>
  <c r="C6136" i="22"/>
  <c r="C6137" i="22"/>
  <c r="C6138" i="22"/>
  <c r="C6139" i="22"/>
  <c r="C6140" i="22"/>
  <c r="C6141" i="22"/>
  <c r="C6142" i="22"/>
  <c r="C6143" i="22"/>
  <c r="C6144" i="22"/>
  <c r="C6145" i="22"/>
  <c r="C6146" i="22"/>
  <c r="C6147" i="22"/>
  <c r="C6148" i="22"/>
  <c r="C6149" i="22"/>
  <c r="C6150" i="22"/>
  <c r="C6151" i="22"/>
  <c r="C6152" i="22"/>
  <c r="C6153" i="22"/>
  <c r="C6154" i="22"/>
  <c r="C6155" i="22"/>
  <c r="C6156" i="22"/>
  <c r="C6157" i="22"/>
  <c r="C6158" i="22"/>
  <c r="C6159" i="22"/>
  <c r="C6160" i="22"/>
  <c r="C6161" i="22"/>
  <c r="C6162" i="22"/>
  <c r="C6163" i="22"/>
  <c r="C6164" i="22"/>
  <c r="C6165" i="22"/>
  <c r="C6166" i="22"/>
  <c r="C6167" i="22"/>
  <c r="C6168" i="22"/>
  <c r="C6169" i="22"/>
  <c r="C6170" i="22"/>
  <c r="C6171" i="22"/>
  <c r="C6172" i="22"/>
  <c r="C6173" i="22"/>
  <c r="C6174" i="22"/>
  <c r="C6175" i="22"/>
  <c r="C6176" i="22"/>
  <c r="C6177" i="22"/>
  <c r="C6178" i="22"/>
  <c r="C6179" i="22"/>
  <c r="C6180" i="22"/>
  <c r="C6181" i="22"/>
  <c r="C6182" i="22"/>
  <c r="C6183" i="22"/>
  <c r="C6184" i="22"/>
  <c r="C6185" i="22"/>
  <c r="C6186" i="22"/>
  <c r="C6187" i="22"/>
  <c r="C6188" i="22"/>
  <c r="C6189" i="22"/>
  <c r="C6190" i="22"/>
  <c r="C6191" i="22"/>
  <c r="C6192" i="22"/>
  <c r="C6193" i="22"/>
  <c r="C6194" i="22"/>
  <c r="C6195" i="22"/>
  <c r="C6196" i="22"/>
  <c r="C6197" i="22"/>
  <c r="C6198" i="22"/>
  <c r="C6199" i="22"/>
  <c r="C6200" i="22"/>
  <c r="C6201" i="22"/>
  <c r="C6202" i="22"/>
  <c r="C6203" i="22"/>
  <c r="C6204" i="22"/>
  <c r="C6205" i="22"/>
  <c r="C6206" i="22"/>
  <c r="C6207" i="22"/>
  <c r="C6208" i="22"/>
  <c r="C6209" i="22"/>
  <c r="C6210" i="22"/>
  <c r="C6211" i="22"/>
  <c r="C6212" i="22"/>
  <c r="C6213" i="22"/>
  <c r="C6214" i="22"/>
  <c r="C6215" i="22"/>
  <c r="C6216" i="22"/>
  <c r="C6217" i="22"/>
  <c r="C6218" i="22"/>
  <c r="C6219" i="22"/>
  <c r="C6220" i="22"/>
  <c r="C6221" i="22"/>
  <c r="C6222" i="22"/>
  <c r="C6223" i="22"/>
  <c r="C6224" i="22"/>
  <c r="C6225" i="22"/>
  <c r="C6226" i="22"/>
  <c r="C6227" i="22"/>
  <c r="C6228" i="22"/>
  <c r="C6229" i="22"/>
  <c r="C6230" i="22"/>
  <c r="C6231" i="22"/>
  <c r="C6232" i="22"/>
  <c r="C6233" i="22"/>
  <c r="C6234" i="22"/>
  <c r="C6235" i="22"/>
  <c r="C6236" i="22"/>
  <c r="C6237" i="22"/>
  <c r="C6238" i="22"/>
  <c r="C6239" i="22"/>
  <c r="C6240" i="22"/>
  <c r="C6241" i="22"/>
  <c r="C6242" i="22"/>
  <c r="C6243" i="22"/>
  <c r="C6244" i="22"/>
  <c r="C6245" i="22"/>
  <c r="C6246" i="22"/>
  <c r="C6247" i="22"/>
  <c r="C6248" i="22"/>
  <c r="C6249" i="22"/>
  <c r="C6250" i="22"/>
  <c r="C6251" i="22"/>
  <c r="C6252" i="22"/>
  <c r="C6253" i="22"/>
  <c r="C6254" i="22"/>
  <c r="C6255" i="22"/>
  <c r="C6256" i="22"/>
  <c r="C6257" i="22"/>
  <c r="C6258" i="22"/>
  <c r="C6259" i="22"/>
  <c r="C6260" i="22"/>
  <c r="C6261" i="22"/>
  <c r="C6262" i="22"/>
  <c r="C6263" i="22"/>
  <c r="C6264" i="22"/>
  <c r="C6265" i="22"/>
  <c r="C6266" i="22"/>
  <c r="C6267" i="22"/>
  <c r="C6268" i="22"/>
  <c r="C6269" i="22"/>
  <c r="C6270" i="22"/>
  <c r="C6271" i="22"/>
  <c r="C6272" i="22"/>
  <c r="C6273" i="22"/>
  <c r="C6274" i="22"/>
  <c r="C6275" i="22"/>
  <c r="C6276" i="22"/>
  <c r="C6277" i="22"/>
  <c r="C6278" i="22"/>
  <c r="C6279" i="22"/>
  <c r="C6280" i="22"/>
  <c r="C6281" i="22"/>
  <c r="C6282" i="22"/>
  <c r="C6283" i="22"/>
  <c r="C6284" i="22"/>
  <c r="C6285" i="22"/>
  <c r="C6286" i="22"/>
  <c r="C6287" i="22"/>
  <c r="C6288" i="22"/>
  <c r="C6289" i="22"/>
  <c r="C6290" i="22"/>
  <c r="C6291" i="22"/>
  <c r="C6292" i="22"/>
  <c r="C6293" i="22"/>
  <c r="C6294" i="22"/>
  <c r="C6295" i="22"/>
  <c r="C6296" i="22"/>
  <c r="C6297" i="22"/>
  <c r="C6298" i="22"/>
  <c r="C6299" i="22"/>
  <c r="C6300" i="22"/>
  <c r="C6301" i="22"/>
  <c r="C6302" i="22"/>
  <c r="C6303" i="22"/>
  <c r="C6304" i="22"/>
  <c r="C6305" i="22"/>
  <c r="C6306" i="22"/>
  <c r="C6307" i="22"/>
  <c r="C6308" i="22"/>
  <c r="C6309" i="22"/>
  <c r="C6310" i="22"/>
  <c r="C6311" i="22"/>
  <c r="C6312" i="22"/>
  <c r="C6313" i="22"/>
  <c r="C6314" i="22"/>
  <c r="C6315" i="22"/>
  <c r="C6316" i="22"/>
  <c r="C6317" i="22"/>
  <c r="C6318" i="22"/>
  <c r="C6319" i="22"/>
  <c r="C6320" i="22"/>
  <c r="C6321" i="22"/>
  <c r="C6322" i="22"/>
  <c r="C6323" i="22"/>
  <c r="C6324" i="22"/>
  <c r="C6325" i="22"/>
  <c r="C6326" i="22"/>
  <c r="C6327" i="22"/>
  <c r="C6328" i="22"/>
  <c r="C6329" i="22"/>
  <c r="C6330" i="22"/>
  <c r="C6331" i="22"/>
  <c r="C6332" i="22"/>
  <c r="C6333" i="22"/>
  <c r="C6334" i="22"/>
  <c r="C6335" i="22"/>
  <c r="C6336" i="22"/>
  <c r="C6337" i="22"/>
  <c r="C6338" i="22"/>
  <c r="C6339" i="22"/>
  <c r="C6340" i="22"/>
  <c r="C6341" i="22"/>
  <c r="C6342" i="22"/>
  <c r="C6343" i="22"/>
  <c r="C6344" i="22"/>
  <c r="C6345" i="22"/>
  <c r="C6346" i="22"/>
  <c r="C6347" i="22"/>
  <c r="C6348" i="22"/>
  <c r="C6349" i="22"/>
  <c r="C6350" i="22"/>
  <c r="C6351" i="22"/>
  <c r="C6352" i="22"/>
  <c r="C6353" i="22"/>
  <c r="C6354" i="22"/>
  <c r="C6355" i="22"/>
  <c r="C6356" i="22"/>
  <c r="C6357" i="22"/>
  <c r="C6358" i="22"/>
  <c r="C6359" i="22"/>
  <c r="C6360" i="22"/>
  <c r="C6361" i="22"/>
  <c r="C6362" i="22"/>
  <c r="C6363" i="22"/>
  <c r="C6364" i="22"/>
  <c r="C6365" i="22"/>
  <c r="C6366" i="22"/>
  <c r="C6367" i="22"/>
  <c r="C6368" i="22"/>
  <c r="C6369" i="22"/>
  <c r="C6370" i="22"/>
  <c r="C6371" i="22"/>
  <c r="C6372" i="22"/>
  <c r="C6373" i="22"/>
  <c r="C6374" i="22"/>
  <c r="C6375" i="22"/>
  <c r="C6376" i="22"/>
  <c r="C6377" i="22"/>
  <c r="C6378" i="22"/>
  <c r="C6379" i="22"/>
  <c r="C6380" i="22"/>
  <c r="C6381" i="22"/>
  <c r="C6382" i="22"/>
  <c r="C6383" i="22"/>
  <c r="C6384" i="22"/>
  <c r="C6385" i="22"/>
  <c r="C6386" i="22"/>
  <c r="C6387" i="22"/>
  <c r="C6388" i="22"/>
  <c r="C6389" i="22"/>
  <c r="C6390" i="22"/>
  <c r="C6391" i="22"/>
  <c r="C6392" i="22"/>
  <c r="C6393" i="22"/>
  <c r="C6394" i="22"/>
  <c r="C6395" i="22"/>
  <c r="C6396" i="22"/>
  <c r="C6397" i="22"/>
  <c r="C6398" i="22"/>
  <c r="C6399" i="22"/>
  <c r="C6400" i="22"/>
  <c r="C6401" i="22"/>
  <c r="C6402" i="22"/>
  <c r="C6403" i="22"/>
  <c r="C6404" i="22"/>
  <c r="C6405" i="22"/>
  <c r="C6406" i="22"/>
  <c r="C6407" i="22"/>
  <c r="C6408" i="22"/>
  <c r="C6409" i="22"/>
  <c r="C6410" i="22"/>
  <c r="C6411" i="22"/>
  <c r="C6412" i="22"/>
  <c r="C6413" i="22"/>
  <c r="C6414" i="22"/>
  <c r="C6415" i="22"/>
  <c r="C6416" i="22"/>
  <c r="C6417" i="22"/>
  <c r="C6418" i="22"/>
  <c r="C6419" i="22"/>
  <c r="C6420" i="22"/>
  <c r="C6421" i="22"/>
  <c r="C6422" i="22"/>
  <c r="C6423" i="22"/>
  <c r="C6424" i="22"/>
  <c r="C6425" i="22"/>
  <c r="C6426" i="22"/>
  <c r="C6427" i="22"/>
  <c r="C6428" i="22"/>
  <c r="C6429" i="22"/>
  <c r="C6430" i="22"/>
  <c r="C6431" i="22"/>
  <c r="C6432" i="22"/>
  <c r="C6433" i="22"/>
  <c r="C6434" i="22"/>
  <c r="C6435" i="22"/>
  <c r="C6436" i="22"/>
  <c r="C6437" i="22"/>
  <c r="C6438" i="22"/>
  <c r="C6439" i="22"/>
  <c r="C6440" i="22"/>
  <c r="C6441" i="22"/>
  <c r="C6442" i="22"/>
  <c r="C6443" i="22"/>
  <c r="C6444" i="22"/>
  <c r="C6445" i="22"/>
  <c r="C6446" i="22"/>
  <c r="C6447" i="22"/>
  <c r="C6448" i="22"/>
  <c r="C6449" i="22"/>
  <c r="C6450" i="22"/>
  <c r="C6451" i="22"/>
  <c r="C6452" i="22"/>
  <c r="C6453" i="22"/>
  <c r="C6454" i="22"/>
  <c r="C6455" i="22"/>
  <c r="C6456" i="22"/>
  <c r="C6457" i="22"/>
  <c r="C6458" i="22"/>
  <c r="C6459" i="22"/>
  <c r="C6460" i="22"/>
  <c r="C6461" i="22"/>
  <c r="C6462" i="22"/>
  <c r="C6463" i="22"/>
  <c r="C6464" i="22"/>
  <c r="C6465" i="22"/>
  <c r="C6466" i="22"/>
  <c r="C6467" i="22"/>
  <c r="C6468" i="22"/>
  <c r="C6469" i="22"/>
  <c r="C6470" i="22"/>
  <c r="C6471" i="22"/>
  <c r="C6472" i="22"/>
  <c r="C6473" i="22"/>
  <c r="C6474" i="22"/>
  <c r="C6475" i="22"/>
  <c r="C6476" i="22"/>
  <c r="C6477" i="22"/>
  <c r="C6478" i="22"/>
  <c r="C6479" i="22"/>
  <c r="C6480" i="22"/>
  <c r="C6481" i="22"/>
  <c r="C6482" i="22"/>
  <c r="C6483" i="22"/>
  <c r="C6484" i="22"/>
  <c r="C6485" i="22"/>
  <c r="C6486" i="22"/>
  <c r="C6487" i="22"/>
  <c r="C6488" i="22"/>
  <c r="C6489" i="22"/>
  <c r="C6490" i="22"/>
  <c r="C6491" i="22"/>
  <c r="C6492" i="22"/>
  <c r="C6493" i="22"/>
  <c r="C6494" i="22"/>
  <c r="C6495" i="22"/>
  <c r="C6496" i="22"/>
  <c r="C6497" i="22"/>
  <c r="C6498" i="22"/>
  <c r="C6499" i="22"/>
  <c r="C6500" i="22"/>
  <c r="C6501" i="22"/>
  <c r="C6502" i="22"/>
  <c r="C6503" i="22"/>
  <c r="C6504" i="22"/>
  <c r="C6505" i="22"/>
  <c r="C6506" i="22"/>
  <c r="C6507" i="22"/>
  <c r="C6508" i="22"/>
  <c r="C6509" i="22"/>
  <c r="C6510" i="22"/>
  <c r="C6511" i="22"/>
  <c r="C6512" i="22"/>
  <c r="C6513" i="22"/>
  <c r="C6514" i="22"/>
  <c r="C6515" i="22"/>
  <c r="C6516" i="22"/>
  <c r="C6517" i="22"/>
  <c r="C6518" i="22"/>
  <c r="C6519" i="22"/>
  <c r="C6520" i="22"/>
  <c r="C6521" i="22"/>
  <c r="C6522" i="22"/>
  <c r="C6523" i="22"/>
  <c r="C6524" i="22"/>
  <c r="C6525" i="22"/>
  <c r="C6526" i="22"/>
  <c r="C6527" i="22"/>
  <c r="C6528" i="22"/>
  <c r="C6529" i="22"/>
  <c r="C6530" i="22"/>
  <c r="C6531" i="22"/>
  <c r="C6532" i="22"/>
  <c r="C6533" i="22"/>
  <c r="C6534" i="22"/>
  <c r="C6535" i="22"/>
  <c r="C6536" i="22"/>
  <c r="C6537" i="22"/>
  <c r="C6538" i="22"/>
  <c r="C6539" i="22"/>
  <c r="C6540" i="22"/>
  <c r="C6541" i="22"/>
  <c r="C6542" i="22"/>
  <c r="C6543" i="22"/>
  <c r="C6544" i="22"/>
  <c r="C6545" i="22"/>
  <c r="C6546" i="22"/>
  <c r="C6547" i="22"/>
  <c r="C6548" i="22"/>
  <c r="C6549" i="22"/>
  <c r="C6550" i="22"/>
  <c r="C6551" i="22"/>
  <c r="C6552" i="22"/>
  <c r="C6553" i="22"/>
  <c r="C6554" i="22"/>
  <c r="C6555" i="22"/>
  <c r="C6556" i="22"/>
  <c r="C6557" i="22"/>
  <c r="C6558" i="22"/>
  <c r="C6559" i="22"/>
  <c r="C6560" i="22"/>
  <c r="C6561" i="22"/>
  <c r="C6562" i="22"/>
  <c r="C6563" i="22"/>
  <c r="C6564" i="22"/>
  <c r="C6565" i="22"/>
  <c r="C6566" i="22"/>
  <c r="C6567" i="22"/>
  <c r="C6568" i="22"/>
  <c r="C6569" i="22"/>
  <c r="C6570" i="22"/>
  <c r="C6571" i="22"/>
  <c r="C6572" i="22"/>
  <c r="C6573" i="22"/>
  <c r="C6574" i="22"/>
  <c r="C6575" i="22"/>
  <c r="C6576" i="22"/>
  <c r="C6577" i="22"/>
  <c r="C6578" i="22"/>
  <c r="C6579" i="22"/>
  <c r="C6580" i="22"/>
  <c r="C6581" i="22"/>
  <c r="C6582" i="22"/>
  <c r="C6583" i="22"/>
  <c r="C6584" i="22"/>
  <c r="C6585" i="22"/>
  <c r="C6586" i="22"/>
  <c r="C6587" i="22"/>
  <c r="C6588" i="22"/>
  <c r="C6589" i="22"/>
  <c r="C6590" i="22"/>
  <c r="C6591" i="22"/>
  <c r="C6592" i="22"/>
  <c r="C6593" i="22"/>
  <c r="C6594" i="22"/>
  <c r="C6595" i="22"/>
  <c r="C6596" i="22"/>
  <c r="C6597" i="22"/>
  <c r="C6598" i="22"/>
  <c r="C6599" i="22"/>
  <c r="C6600" i="22"/>
  <c r="C6601" i="22"/>
  <c r="C6602" i="22"/>
  <c r="C6603" i="22"/>
  <c r="C6604" i="22"/>
  <c r="C6605" i="22"/>
  <c r="C6606" i="22"/>
  <c r="C6607" i="22"/>
  <c r="C6608" i="22"/>
  <c r="C6609" i="22"/>
  <c r="C6610" i="22"/>
  <c r="C6611" i="22"/>
  <c r="C6612" i="22"/>
  <c r="C6613" i="22"/>
  <c r="C6614" i="22"/>
  <c r="C6615" i="22"/>
  <c r="C6616" i="22"/>
  <c r="C6617" i="22"/>
  <c r="C6618" i="22"/>
  <c r="C6619" i="22"/>
  <c r="C6620" i="22"/>
  <c r="C6621" i="22"/>
  <c r="C6622" i="22"/>
  <c r="C6623" i="22"/>
  <c r="C6624" i="22"/>
  <c r="C6625" i="22"/>
  <c r="C6626" i="22"/>
  <c r="C6627" i="22"/>
  <c r="C6628" i="22"/>
  <c r="C6629" i="22"/>
  <c r="C6630" i="22"/>
  <c r="C6631" i="22"/>
  <c r="C6632" i="22"/>
  <c r="C6633" i="22"/>
  <c r="C6634" i="22"/>
  <c r="C6635" i="22"/>
  <c r="C6636" i="22"/>
  <c r="C6637" i="22"/>
  <c r="C6638" i="22"/>
  <c r="C6639" i="22"/>
  <c r="C6640" i="22"/>
  <c r="C6641" i="22"/>
  <c r="C6642" i="22"/>
  <c r="C6643" i="22"/>
  <c r="C6644" i="22"/>
  <c r="C6645" i="22"/>
  <c r="C6646" i="22"/>
  <c r="C6647" i="22"/>
  <c r="C6648" i="22"/>
  <c r="C6649" i="22"/>
  <c r="C6650" i="22"/>
  <c r="C6651" i="22"/>
  <c r="C6652" i="22"/>
  <c r="C6653" i="22"/>
  <c r="C6654" i="22"/>
  <c r="C6655" i="22"/>
  <c r="C6656" i="22"/>
  <c r="C6657" i="22"/>
  <c r="C6658" i="22"/>
  <c r="C6659" i="22"/>
  <c r="C6660" i="22"/>
  <c r="C6661" i="22"/>
  <c r="C6662" i="22"/>
  <c r="C6663" i="22"/>
  <c r="C6664" i="22"/>
  <c r="C6665" i="22"/>
  <c r="C6666" i="22"/>
  <c r="C6667" i="22"/>
  <c r="C6668" i="22"/>
  <c r="C6669" i="22"/>
  <c r="C6670" i="22"/>
  <c r="C6671" i="22"/>
  <c r="C6672" i="22"/>
  <c r="C6673" i="22"/>
  <c r="C6674" i="22"/>
  <c r="C6675" i="22"/>
  <c r="C6676" i="22"/>
  <c r="C6677" i="22"/>
  <c r="C6678" i="22"/>
  <c r="C6679" i="22"/>
  <c r="C6680" i="22"/>
  <c r="C6681" i="22"/>
  <c r="C6682" i="22"/>
  <c r="C6683" i="22"/>
  <c r="C6684" i="22"/>
  <c r="C6685" i="22"/>
  <c r="C6686" i="22"/>
  <c r="C6687" i="22"/>
  <c r="C6688" i="22"/>
  <c r="C6689" i="22"/>
  <c r="C6690" i="22"/>
  <c r="C6691" i="22"/>
  <c r="C6692" i="22"/>
  <c r="C6693" i="22"/>
  <c r="C6694" i="22"/>
  <c r="C6695" i="22"/>
  <c r="C6696" i="22"/>
  <c r="C6697" i="22"/>
  <c r="C6698" i="22"/>
  <c r="C6699" i="22"/>
  <c r="C6700" i="22"/>
  <c r="C6701" i="22"/>
  <c r="C6702" i="22"/>
  <c r="C6703" i="22"/>
  <c r="C6704" i="22"/>
  <c r="C6705" i="22"/>
  <c r="C6706" i="22"/>
  <c r="C6707" i="22"/>
  <c r="C6708" i="22"/>
  <c r="C6709" i="22"/>
  <c r="C6710" i="22"/>
  <c r="C6711" i="22"/>
  <c r="C6712" i="22"/>
  <c r="C6713" i="22"/>
  <c r="C6714" i="22"/>
  <c r="C6715" i="22"/>
  <c r="C6716" i="22"/>
  <c r="C6717" i="22"/>
  <c r="C6718" i="22"/>
  <c r="C6719" i="22"/>
  <c r="C6720" i="22"/>
  <c r="C6721" i="22"/>
  <c r="C6722" i="22"/>
  <c r="C6723" i="22"/>
  <c r="C6724" i="22"/>
  <c r="C6725" i="22"/>
  <c r="C6726" i="22"/>
  <c r="C6727" i="22"/>
  <c r="C6728" i="22"/>
  <c r="C6729" i="22"/>
  <c r="C6730" i="22"/>
  <c r="C6731" i="22"/>
  <c r="C6732" i="22"/>
  <c r="C6733" i="22"/>
  <c r="C6734" i="22"/>
  <c r="C6735" i="22"/>
  <c r="C6736" i="22"/>
  <c r="C6737" i="22"/>
  <c r="C6738" i="22"/>
  <c r="C6739" i="22"/>
  <c r="C6740" i="22"/>
  <c r="C6741" i="22"/>
  <c r="C6742" i="22"/>
  <c r="C6743" i="22"/>
  <c r="C6744" i="22"/>
  <c r="C6745" i="22"/>
  <c r="C6746" i="22"/>
  <c r="C6747" i="22"/>
  <c r="C6748" i="22"/>
  <c r="C6749" i="22"/>
  <c r="C6750" i="22"/>
  <c r="C6751" i="22"/>
  <c r="C6752" i="22"/>
  <c r="C6753" i="22"/>
  <c r="C6754" i="22"/>
  <c r="C6755" i="22"/>
  <c r="C6756" i="22"/>
  <c r="C6757" i="22"/>
  <c r="C6758" i="22"/>
  <c r="C6759" i="22"/>
  <c r="C6760" i="22"/>
  <c r="C6761" i="22"/>
  <c r="C6762" i="22"/>
  <c r="C6763" i="22"/>
  <c r="C6764" i="22"/>
  <c r="C6765" i="22"/>
  <c r="C6766" i="22"/>
  <c r="C6767" i="22"/>
  <c r="C6768" i="22"/>
  <c r="C6769" i="22"/>
  <c r="C6770" i="22"/>
  <c r="C6771" i="22"/>
  <c r="C6772" i="22"/>
  <c r="C6773" i="22"/>
  <c r="C6774" i="22"/>
  <c r="C6775" i="22"/>
  <c r="C6776" i="22"/>
  <c r="C6777" i="22"/>
  <c r="C6778" i="22"/>
  <c r="C6779" i="22"/>
  <c r="C6780" i="22"/>
  <c r="C6781" i="22"/>
  <c r="C6782" i="22"/>
  <c r="C6783" i="22"/>
  <c r="C6784" i="22"/>
  <c r="C6785" i="22"/>
  <c r="C6786" i="22"/>
  <c r="C6787" i="22"/>
  <c r="C6788" i="22"/>
  <c r="C6789" i="22"/>
  <c r="C6790" i="22"/>
  <c r="C6791" i="22"/>
  <c r="C6792" i="22"/>
  <c r="C6793" i="22"/>
  <c r="C6794" i="22"/>
  <c r="C6795" i="22"/>
  <c r="C6796" i="22"/>
  <c r="C6797" i="22"/>
  <c r="C6798" i="22"/>
  <c r="C6799" i="22"/>
  <c r="C6800" i="22"/>
  <c r="C6801" i="22"/>
  <c r="C6802" i="22"/>
  <c r="C6803" i="22"/>
  <c r="C6804" i="22"/>
  <c r="C6805" i="22"/>
  <c r="C6806" i="22"/>
  <c r="C6807" i="22"/>
  <c r="C6808" i="22"/>
  <c r="C6809" i="22"/>
  <c r="C6810" i="22"/>
  <c r="C6811" i="22"/>
  <c r="C6812" i="22"/>
  <c r="C6813" i="22"/>
  <c r="C6814" i="22"/>
  <c r="C6815" i="22"/>
  <c r="C6816" i="22"/>
  <c r="C6817" i="22"/>
  <c r="C6818" i="22"/>
  <c r="C6819" i="22"/>
  <c r="C6820" i="22"/>
  <c r="C6821" i="22"/>
  <c r="C6822" i="22"/>
  <c r="C6823" i="22"/>
  <c r="C6824" i="22"/>
  <c r="C6825" i="22"/>
  <c r="C6826" i="22"/>
  <c r="C6827" i="22"/>
  <c r="C6828" i="22"/>
  <c r="C6829" i="22"/>
  <c r="C6830" i="22"/>
  <c r="C6831" i="22"/>
  <c r="C6832" i="22"/>
  <c r="C6833" i="22"/>
  <c r="C6834" i="22"/>
  <c r="C6835" i="22"/>
  <c r="C6836" i="22"/>
  <c r="C6837" i="22"/>
  <c r="C6838" i="22"/>
  <c r="C6839" i="22"/>
  <c r="C6840" i="22"/>
  <c r="C6841" i="22"/>
  <c r="C6842" i="22"/>
  <c r="C6843" i="22"/>
  <c r="C6844" i="22"/>
  <c r="C6845" i="22"/>
  <c r="C6846" i="22"/>
  <c r="C6847" i="22"/>
  <c r="C6848" i="22"/>
  <c r="C6849" i="22"/>
  <c r="C6850" i="22"/>
  <c r="C6851" i="22"/>
  <c r="C6852" i="22"/>
  <c r="C6853" i="22"/>
  <c r="C6854" i="22"/>
  <c r="C6855" i="22"/>
  <c r="C6856" i="22"/>
  <c r="C6857" i="22"/>
  <c r="C6858" i="22"/>
  <c r="C6859" i="22"/>
  <c r="C6860" i="22"/>
  <c r="C6861" i="22"/>
  <c r="C6862" i="22"/>
  <c r="C6863" i="22"/>
  <c r="C6864" i="22"/>
  <c r="C6865" i="22"/>
  <c r="C6866" i="22"/>
  <c r="C6867" i="22"/>
  <c r="C6868" i="22"/>
  <c r="C6869" i="22"/>
  <c r="C6870" i="22"/>
  <c r="C6871" i="22"/>
  <c r="C6872" i="22"/>
  <c r="C6873" i="22"/>
  <c r="C6874" i="22"/>
  <c r="C6875" i="22"/>
  <c r="C6876" i="22"/>
  <c r="C6877" i="22"/>
  <c r="C6878" i="22"/>
  <c r="C6879" i="22"/>
  <c r="C6880" i="22"/>
  <c r="C6881" i="22"/>
  <c r="C6882" i="22"/>
  <c r="C6883" i="22"/>
  <c r="C6884" i="22"/>
  <c r="C6885" i="22"/>
  <c r="C6886" i="22"/>
  <c r="C6887" i="22"/>
  <c r="C6888" i="22"/>
  <c r="C6889" i="22"/>
  <c r="C6890" i="22"/>
  <c r="C6891" i="22"/>
  <c r="C6892" i="22"/>
  <c r="C6893" i="22"/>
  <c r="C6894" i="22"/>
  <c r="C6895" i="22"/>
  <c r="C6896" i="22"/>
  <c r="C6897" i="22"/>
  <c r="C6898" i="22"/>
  <c r="C6899" i="22"/>
  <c r="C6900" i="22"/>
  <c r="C6901" i="22"/>
  <c r="C6902" i="22"/>
  <c r="C6903" i="22"/>
  <c r="C6904" i="22"/>
  <c r="C6905" i="22"/>
  <c r="C6906" i="22"/>
  <c r="C6907" i="22"/>
  <c r="C6908" i="22"/>
  <c r="C6909" i="22"/>
  <c r="C6910" i="22"/>
  <c r="C6911" i="22"/>
  <c r="C6912" i="22"/>
  <c r="C6913" i="22"/>
  <c r="C6914" i="22"/>
  <c r="C6915" i="22"/>
  <c r="C6916" i="22"/>
  <c r="C6917" i="22"/>
  <c r="C6918" i="22"/>
  <c r="C6919" i="22"/>
  <c r="C6920" i="22"/>
  <c r="C6921" i="22"/>
  <c r="C6922" i="22"/>
  <c r="C6923" i="22"/>
  <c r="C6924" i="22"/>
  <c r="C6925" i="22"/>
  <c r="C6926" i="22"/>
  <c r="C6927" i="22"/>
  <c r="C6928" i="22"/>
  <c r="C6929" i="22"/>
  <c r="C6930" i="22"/>
  <c r="C6931" i="22"/>
  <c r="C6932" i="22"/>
  <c r="C6933" i="22"/>
  <c r="C6934" i="22"/>
  <c r="C6935" i="22"/>
  <c r="C6936" i="22"/>
  <c r="C6937" i="22"/>
  <c r="C6938" i="22"/>
  <c r="C6939" i="22"/>
  <c r="C6940" i="22"/>
  <c r="C6941" i="22"/>
  <c r="C6942" i="22"/>
  <c r="C6943" i="22"/>
  <c r="C6944" i="22"/>
  <c r="C6945" i="22"/>
  <c r="C6946" i="22"/>
  <c r="C6947" i="22"/>
  <c r="C6948" i="22"/>
  <c r="C6949" i="22"/>
  <c r="C6950" i="22"/>
  <c r="C6951" i="22"/>
  <c r="C6952" i="22"/>
  <c r="C6953" i="22"/>
  <c r="C6954" i="22"/>
  <c r="C6955" i="22"/>
  <c r="C6956" i="22"/>
  <c r="C6957" i="22"/>
  <c r="C6958" i="22"/>
  <c r="C6959" i="22"/>
  <c r="C6960" i="22"/>
  <c r="C6961" i="22"/>
  <c r="C6962" i="22"/>
  <c r="C6963" i="22"/>
  <c r="C6964" i="22"/>
  <c r="C6965" i="22"/>
  <c r="C6966" i="22"/>
  <c r="C6967" i="22"/>
  <c r="C6968" i="22"/>
  <c r="C6969" i="22"/>
  <c r="C6970" i="22"/>
  <c r="C6971" i="22"/>
  <c r="C6972" i="22"/>
  <c r="C6973" i="22"/>
  <c r="C6974" i="22"/>
  <c r="C6975" i="22"/>
  <c r="C6976" i="22"/>
  <c r="C6977" i="22"/>
  <c r="C6978" i="22"/>
  <c r="C6979" i="22"/>
  <c r="C6980" i="22"/>
  <c r="C6981" i="22"/>
  <c r="C6982" i="22"/>
  <c r="C6983" i="22"/>
  <c r="C6984" i="22"/>
  <c r="C6985" i="22"/>
  <c r="C6986" i="22"/>
  <c r="C6987" i="22"/>
  <c r="C6988" i="22"/>
  <c r="C6989" i="22"/>
  <c r="C6990" i="22"/>
  <c r="C6991" i="22"/>
  <c r="C6992" i="22"/>
  <c r="C6993" i="22"/>
  <c r="C6994" i="22"/>
  <c r="C6995" i="22"/>
  <c r="C6996" i="22"/>
  <c r="C6997" i="22"/>
  <c r="C6998" i="22"/>
  <c r="C6999" i="22"/>
  <c r="C7000" i="22"/>
  <c r="C7001" i="22"/>
  <c r="C7002" i="22"/>
  <c r="C7003" i="22"/>
  <c r="C7004" i="22"/>
  <c r="C7005" i="22"/>
  <c r="C7006" i="22"/>
  <c r="C7007" i="22"/>
  <c r="C7008" i="22"/>
  <c r="C7009" i="22"/>
  <c r="C7010" i="22"/>
  <c r="C7011" i="22"/>
  <c r="C7012" i="22"/>
  <c r="C7013" i="22"/>
  <c r="C7014" i="22"/>
  <c r="C7015" i="22"/>
  <c r="C7016" i="22"/>
  <c r="C7017" i="22"/>
  <c r="C7018" i="22"/>
  <c r="C7019" i="22"/>
  <c r="C7020" i="22"/>
  <c r="C7021" i="22"/>
  <c r="C7022" i="22"/>
  <c r="C7023" i="22"/>
  <c r="C7024" i="22"/>
  <c r="C7025" i="22"/>
  <c r="C7026" i="22"/>
  <c r="C7027" i="22"/>
  <c r="C7028" i="22"/>
  <c r="C7029" i="22"/>
  <c r="C7030" i="22"/>
  <c r="C7031" i="22"/>
  <c r="C7032" i="22"/>
  <c r="C7033" i="22"/>
  <c r="C7034" i="22"/>
  <c r="C7035" i="22"/>
  <c r="C7036" i="22"/>
  <c r="C7037" i="22"/>
  <c r="C7038" i="22"/>
  <c r="C7039" i="22"/>
  <c r="C7040" i="22"/>
  <c r="C7041" i="22"/>
  <c r="C7042" i="22"/>
  <c r="C7043" i="22"/>
  <c r="C7044" i="22"/>
  <c r="C7045" i="22"/>
  <c r="C7046" i="22"/>
  <c r="C7047" i="22"/>
  <c r="C7048" i="22"/>
  <c r="C7049" i="22"/>
  <c r="C7050" i="22"/>
  <c r="C7051" i="22"/>
  <c r="C7052" i="22"/>
  <c r="C7053" i="22"/>
  <c r="C7054" i="22"/>
  <c r="C7055" i="22"/>
  <c r="C7056" i="22"/>
  <c r="C7057" i="22"/>
  <c r="C7058" i="22"/>
  <c r="C7059" i="22"/>
  <c r="C7060" i="22"/>
  <c r="C7061" i="22"/>
  <c r="C7062" i="22"/>
  <c r="C7063" i="22"/>
  <c r="C7064" i="22"/>
  <c r="C7065" i="22"/>
  <c r="C7066" i="22"/>
  <c r="C7067" i="22"/>
  <c r="C7068" i="22"/>
  <c r="C7069" i="22"/>
  <c r="C7070" i="22"/>
  <c r="C7071" i="22"/>
  <c r="C7072" i="22"/>
  <c r="C7073" i="22"/>
  <c r="C7074" i="22"/>
  <c r="C7075" i="22"/>
  <c r="C7076" i="22"/>
  <c r="C7077" i="22"/>
  <c r="C7078" i="22"/>
  <c r="C7079" i="22"/>
  <c r="C7080" i="22"/>
  <c r="C7081" i="22"/>
  <c r="C7082" i="22"/>
  <c r="C7083" i="22"/>
  <c r="C7084" i="22"/>
  <c r="C7085" i="22"/>
  <c r="C7086" i="22"/>
  <c r="C7087" i="22"/>
  <c r="C7088" i="22"/>
  <c r="C7089" i="22"/>
  <c r="C7090" i="22"/>
  <c r="C7091" i="22"/>
  <c r="C7092" i="22"/>
  <c r="C7093" i="22"/>
  <c r="C7094" i="22"/>
  <c r="C7095" i="22"/>
  <c r="C7096" i="22"/>
  <c r="C7097" i="22"/>
  <c r="C7098" i="22"/>
  <c r="C7099" i="22"/>
  <c r="C7100" i="22"/>
  <c r="C7101" i="22"/>
  <c r="C7102" i="22"/>
  <c r="C7103" i="22"/>
  <c r="C7104" i="22"/>
  <c r="C7105" i="22"/>
  <c r="C7106" i="22"/>
  <c r="C7107" i="22"/>
  <c r="C7108" i="22"/>
  <c r="C7109" i="22"/>
  <c r="C7110" i="22"/>
  <c r="C7111" i="22"/>
  <c r="C7112" i="22"/>
  <c r="C7113" i="22"/>
  <c r="C7114" i="22"/>
  <c r="C7115" i="22"/>
  <c r="C7116" i="22"/>
  <c r="C7117" i="22"/>
  <c r="C7118" i="22"/>
  <c r="C7119" i="22"/>
  <c r="C7120" i="22"/>
  <c r="C7121" i="22"/>
  <c r="C7122" i="22"/>
  <c r="C7123" i="22"/>
  <c r="C7124" i="22"/>
  <c r="C7125" i="22"/>
  <c r="C7126" i="22"/>
  <c r="C7127" i="22"/>
  <c r="C7128" i="22"/>
  <c r="C7129" i="22"/>
  <c r="C7130" i="22"/>
  <c r="C7131" i="22"/>
  <c r="C7132" i="22"/>
  <c r="C7133" i="22"/>
  <c r="C7134" i="22"/>
  <c r="C7135" i="22"/>
  <c r="C7136" i="22"/>
  <c r="C7137" i="22"/>
  <c r="C7138" i="22"/>
  <c r="C7139" i="22"/>
  <c r="C7140" i="22"/>
  <c r="C7141" i="22"/>
  <c r="C7142" i="22"/>
  <c r="C7143" i="22"/>
  <c r="C7144" i="22"/>
  <c r="C7145" i="22"/>
  <c r="C7146" i="22"/>
  <c r="C7147" i="22"/>
  <c r="C7148" i="22"/>
  <c r="C7149" i="22"/>
  <c r="C7150" i="22"/>
  <c r="C7151" i="22"/>
  <c r="C7152" i="22"/>
  <c r="C7153" i="22"/>
  <c r="C7154" i="22"/>
  <c r="C7155" i="22"/>
  <c r="C7156" i="22"/>
  <c r="C7157" i="22"/>
  <c r="C7158" i="22"/>
  <c r="C7159" i="22"/>
  <c r="C7160" i="22"/>
  <c r="C7161" i="22"/>
  <c r="C7162" i="22"/>
  <c r="C7163" i="22"/>
  <c r="C7164" i="22"/>
  <c r="C7165" i="22"/>
  <c r="C7166" i="22"/>
  <c r="C7167" i="22"/>
  <c r="C7168" i="22"/>
  <c r="C7169" i="22"/>
  <c r="C7170" i="22"/>
  <c r="C7171" i="22"/>
  <c r="C7172" i="22"/>
  <c r="C7173" i="22"/>
  <c r="C7174" i="22"/>
  <c r="C7175" i="22"/>
  <c r="C7176" i="22"/>
  <c r="C7177" i="22"/>
  <c r="C7178" i="22"/>
  <c r="C7179" i="22"/>
  <c r="C7180" i="22"/>
  <c r="C7181" i="22"/>
  <c r="C7182" i="22"/>
  <c r="C7183" i="22"/>
  <c r="C7184" i="22"/>
  <c r="C7185" i="22"/>
  <c r="C7186" i="22"/>
  <c r="C7187" i="22"/>
  <c r="C7188" i="22"/>
  <c r="C7189" i="22"/>
  <c r="C7190" i="22"/>
  <c r="C7191" i="22"/>
  <c r="C7192" i="22"/>
  <c r="C7193" i="22"/>
  <c r="C7194" i="22"/>
  <c r="C7195" i="22"/>
  <c r="C7196" i="22"/>
  <c r="C7197" i="22"/>
  <c r="C7198" i="22"/>
  <c r="C7199" i="22"/>
  <c r="C7200" i="22"/>
  <c r="C7201" i="22"/>
  <c r="C7202" i="22"/>
  <c r="C7203" i="22"/>
  <c r="C7204" i="22"/>
  <c r="C7205" i="22"/>
  <c r="C7206" i="22"/>
  <c r="C7207" i="22"/>
  <c r="C7208" i="22"/>
  <c r="C7209" i="22"/>
  <c r="C7210" i="22"/>
  <c r="C7211" i="22"/>
  <c r="C7212" i="22"/>
  <c r="C7213" i="22"/>
  <c r="C7214" i="22"/>
  <c r="C7215" i="22"/>
  <c r="C7216" i="22"/>
  <c r="C7217" i="22"/>
  <c r="C7218" i="22"/>
  <c r="C7219" i="22"/>
  <c r="C7220" i="22"/>
  <c r="C7221" i="22"/>
  <c r="C7222" i="22"/>
  <c r="C7223" i="22"/>
  <c r="C7224" i="22"/>
  <c r="C7225" i="22"/>
  <c r="C7226" i="22"/>
  <c r="C7227" i="22"/>
  <c r="C7228" i="22"/>
  <c r="C7229" i="22"/>
  <c r="C7230" i="22"/>
  <c r="C7231" i="22"/>
  <c r="C7232" i="22"/>
  <c r="C7233" i="22"/>
  <c r="C7234" i="22"/>
  <c r="C7235" i="22"/>
  <c r="C7236" i="22"/>
  <c r="C7237" i="22"/>
  <c r="C7238" i="22"/>
  <c r="C7239" i="22"/>
  <c r="C7240" i="22"/>
  <c r="C7241" i="22"/>
  <c r="C7242" i="22"/>
  <c r="C7243" i="22"/>
  <c r="C7244" i="22"/>
  <c r="C7245" i="22"/>
  <c r="C7246" i="22"/>
  <c r="C7247" i="22"/>
  <c r="C7248" i="22"/>
  <c r="C7249" i="22"/>
  <c r="C7250" i="22"/>
  <c r="C7251" i="22"/>
  <c r="C7252" i="22"/>
  <c r="C7253" i="22"/>
  <c r="C7254" i="22"/>
  <c r="C7255" i="22"/>
  <c r="C7256" i="22"/>
  <c r="C7257" i="22"/>
  <c r="C7258" i="22"/>
  <c r="C7259" i="22"/>
  <c r="C7260" i="22"/>
  <c r="C7261" i="22"/>
  <c r="C7262" i="22"/>
  <c r="C7263" i="22"/>
  <c r="C7264" i="22"/>
  <c r="C7265" i="22"/>
  <c r="C7266" i="22"/>
  <c r="C7267" i="22"/>
  <c r="C7268" i="22"/>
  <c r="C7269" i="22"/>
  <c r="C7270" i="22"/>
  <c r="C7271" i="22"/>
  <c r="C7272" i="22"/>
  <c r="C7273" i="22"/>
  <c r="C7274" i="22"/>
  <c r="C7275" i="22"/>
  <c r="C7276" i="22"/>
  <c r="C7277" i="22"/>
  <c r="C7278" i="22"/>
  <c r="C7279" i="22"/>
  <c r="C7280" i="22"/>
  <c r="C7281" i="22"/>
  <c r="C7282" i="22"/>
  <c r="C7283" i="22"/>
  <c r="C7284" i="22"/>
  <c r="C7285" i="22"/>
  <c r="C7286" i="22"/>
  <c r="C7287" i="22"/>
  <c r="C7288" i="22"/>
  <c r="C7289" i="22"/>
  <c r="C7290" i="22"/>
  <c r="C7291" i="22"/>
  <c r="C7292" i="22"/>
  <c r="C7293" i="22"/>
  <c r="C7294" i="22"/>
  <c r="C7295" i="22"/>
  <c r="C7296" i="22"/>
  <c r="C7297" i="22"/>
  <c r="C7298" i="22"/>
  <c r="C7299" i="22"/>
  <c r="C7300" i="22"/>
  <c r="C7301" i="22"/>
  <c r="C7302" i="22"/>
  <c r="C7303" i="22"/>
  <c r="C7304" i="22"/>
  <c r="C7305" i="22"/>
  <c r="C7306" i="22"/>
  <c r="C7307" i="22"/>
  <c r="C7308" i="22"/>
  <c r="C7309" i="22"/>
  <c r="C7310" i="22"/>
  <c r="C7311" i="22"/>
  <c r="C7312" i="22"/>
  <c r="C7313" i="22"/>
  <c r="C7314" i="22"/>
  <c r="C7315" i="22"/>
  <c r="C7316" i="22"/>
  <c r="C7317" i="22"/>
  <c r="C7318" i="22"/>
  <c r="C7319" i="22"/>
  <c r="C7320" i="22"/>
  <c r="C7321" i="22"/>
  <c r="C7322" i="22"/>
  <c r="C7323" i="22"/>
  <c r="C7324" i="22"/>
  <c r="C7325" i="22"/>
  <c r="C7326" i="22"/>
  <c r="C7327" i="22"/>
  <c r="C7328" i="22"/>
  <c r="C7329" i="22"/>
  <c r="C7330" i="22"/>
  <c r="C7331" i="22"/>
  <c r="C7332" i="22"/>
  <c r="C7333" i="22"/>
  <c r="C7334" i="22"/>
  <c r="C7335" i="22"/>
  <c r="C7336" i="22"/>
  <c r="C7337" i="22"/>
  <c r="C7338" i="22"/>
  <c r="C7339" i="22"/>
  <c r="C7340" i="22"/>
  <c r="C7341" i="22"/>
  <c r="C7342" i="22"/>
  <c r="C7343" i="22"/>
  <c r="C7344" i="22"/>
  <c r="C7345" i="22"/>
  <c r="C7346" i="22"/>
  <c r="C7347" i="22"/>
  <c r="C7348" i="22"/>
  <c r="C7349" i="22"/>
  <c r="C7350" i="22"/>
  <c r="C7351" i="22"/>
  <c r="C7352" i="22"/>
  <c r="C7353" i="22"/>
  <c r="C7354" i="22"/>
  <c r="C7355" i="22"/>
  <c r="C7356" i="22"/>
  <c r="C7357" i="22"/>
  <c r="C7358" i="22"/>
  <c r="C7359" i="22"/>
  <c r="C7360" i="22"/>
  <c r="C7361" i="22"/>
  <c r="C7362" i="22"/>
  <c r="C7363" i="22"/>
  <c r="C7364" i="22"/>
  <c r="C7365" i="22"/>
  <c r="C7366" i="22"/>
  <c r="C7367" i="22"/>
  <c r="C7368" i="22"/>
  <c r="C7369" i="22"/>
  <c r="C7370" i="22"/>
  <c r="C7371" i="22"/>
  <c r="C7372" i="22"/>
  <c r="C7373" i="22"/>
  <c r="C7374" i="22"/>
  <c r="C7375" i="22"/>
  <c r="C7376" i="22"/>
  <c r="C7377" i="22"/>
  <c r="C7378" i="22"/>
  <c r="C7379" i="22"/>
  <c r="C7380" i="22"/>
  <c r="C7381" i="22"/>
  <c r="C7382" i="22"/>
  <c r="C7383" i="22"/>
  <c r="C7384" i="22"/>
  <c r="C7385" i="22"/>
  <c r="C7386" i="22"/>
  <c r="C7387" i="22"/>
  <c r="C7388" i="22"/>
  <c r="C7389" i="22"/>
  <c r="C7390" i="22"/>
  <c r="C7391" i="22"/>
  <c r="C7392" i="22"/>
  <c r="C7393" i="22"/>
  <c r="C7394" i="22"/>
  <c r="C7395" i="22"/>
  <c r="C7396" i="22"/>
  <c r="C7397" i="22"/>
  <c r="C7398" i="22"/>
  <c r="C7399" i="22"/>
  <c r="C7400" i="22"/>
  <c r="C7401" i="22"/>
  <c r="C7402" i="22"/>
  <c r="C7403" i="22"/>
  <c r="C7404" i="22"/>
  <c r="C7405" i="22"/>
  <c r="C7406" i="22"/>
  <c r="C7407" i="22"/>
  <c r="C7408" i="22"/>
  <c r="C7409" i="22"/>
  <c r="C7410" i="22"/>
  <c r="C7411" i="22"/>
  <c r="C7412" i="22"/>
  <c r="C7413" i="22"/>
  <c r="C7414" i="22"/>
  <c r="C7415" i="22"/>
  <c r="C7416" i="22"/>
  <c r="C7417" i="22"/>
  <c r="C7418" i="22"/>
  <c r="C7419" i="22"/>
  <c r="C7420" i="22"/>
  <c r="C7421" i="22"/>
  <c r="C7422" i="22"/>
  <c r="C7423" i="22"/>
  <c r="C7424" i="22"/>
  <c r="C7425" i="22"/>
  <c r="C7426" i="22"/>
  <c r="C7427" i="22"/>
  <c r="C7428" i="22"/>
  <c r="C7429" i="22"/>
  <c r="C7430" i="22"/>
  <c r="C7431" i="22"/>
  <c r="C7432" i="22"/>
  <c r="C7433" i="22"/>
  <c r="C7434" i="22"/>
  <c r="C7435" i="22"/>
  <c r="C7436" i="22"/>
  <c r="C7437" i="22"/>
  <c r="C7438" i="22"/>
  <c r="C7439" i="22"/>
  <c r="C7440" i="22"/>
  <c r="C7441" i="22"/>
  <c r="C7442" i="22"/>
  <c r="C7443" i="22"/>
  <c r="C7444" i="22"/>
  <c r="C7445" i="22"/>
  <c r="C7446" i="22"/>
  <c r="C7447" i="22"/>
  <c r="C7448" i="22"/>
  <c r="C7449" i="22"/>
  <c r="C7450" i="22"/>
  <c r="C7451" i="22"/>
  <c r="C7452" i="22"/>
  <c r="C7453" i="22"/>
  <c r="C7454" i="22"/>
  <c r="C7455" i="22"/>
  <c r="C7456" i="22"/>
  <c r="C7457" i="22"/>
  <c r="C7458" i="22"/>
  <c r="C7459" i="22"/>
  <c r="C7460" i="22"/>
  <c r="C7461" i="22"/>
  <c r="C7462" i="22"/>
  <c r="C7463" i="22"/>
  <c r="C7464" i="22"/>
  <c r="C7465" i="22"/>
  <c r="C7466" i="22"/>
  <c r="C7467" i="22"/>
  <c r="C7468" i="22"/>
  <c r="C7469" i="22"/>
  <c r="C7470" i="22"/>
  <c r="C7471" i="22"/>
  <c r="C7472" i="22"/>
  <c r="C7473" i="22"/>
  <c r="C7474" i="22"/>
  <c r="C7475" i="22"/>
  <c r="C7476" i="22"/>
  <c r="C7477" i="22"/>
  <c r="C7478" i="22"/>
  <c r="C7479" i="22"/>
  <c r="C7480" i="22"/>
  <c r="C7481" i="22"/>
  <c r="C7482" i="22"/>
  <c r="C7483" i="22"/>
  <c r="C7484" i="22"/>
  <c r="C7485" i="22"/>
  <c r="C7486" i="22"/>
  <c r="C7487" i="22"/>
  <c r="C7488" i="22"/>
  <c r="C7489" i="22"/>
  <c r="C7490" i="22"/>
  <c r="C7491" i="22"/>
  <c r="C7492" i="22"/>
  <c r="C7493" i="22"/>
  <c r="C7494" i="22"/>
  <c r="C7495" i="22"/>
  <c r="C7496" i="22"/>
  <c r="C7497" i="22"/>
  <c r="C7498" i="22"/>
  <c r="C7499" i="22"/>
  <c r="C7500" i="22"/>
  <c r="C7501" i="22"/>
  <c r="C7502" i="22"/>
  <c r="C7503" i="22"/>
  <c r="C7504" i="22"/>
  <c r="C7505" i="22"/>
  <c r="C7506" i="22"/>
  <c r="C7507" i="22"/>
  <c r="C7508" i="22"/>
  <c r="C7509" i="22"/>
  <c r="C7510" i="22"/>
  <c r="C7511" i="22"/>
  <c r="C7512" i="22"/>
  <c r="C7513" i="22"/>
  <c r="C7514" i="22"/>
  <c r="C7515" i="22"/>
  <c r="C7516" i="22"/>
  <c r="C7517" i="22"/>
  <c r="C7518" i="22"/>
  <c r="C7519" i="22"/>
  <c r="C7520" i="22"/>
  <c r="C7521" i="22"/>
  <c r="C7522" i="22"/>
  <c r="C7523" i="22"/>
  <c r="C7524" i="22"/>
  <c r="C7525" i="22"/>
  <c r="C7526" i="22"/>
  <c r="C7527" i="22"/>
  <c r="C7528" i="22"/>
  <c r="C7529" i="22"/>
  <c r="C7530" i="22"/>
  <c r="C7531" i="22"/>
  <c r="C7532" i="22"/>
  <c r="C7533" i="22"/>
  <c r="C7534" i="22"/>
  <c r="C7535" i="22"/>
  <c r="C7536" i="22"/>
  <c r="C7537" i="22"/>
  <c r="C7538" i="22"/>
  <c r="C7539" i="22"/>
  <c r="C7540" i="22"/>
  <c r="C7541" i="22"/>
  <c r="C7542" i="22"/>
  <c r="C7543" i="22"/>
  <c r="C7544" i="22"/>
  <c r="C7545" i="22"/>
  <c r="C7546" i="22"/>
  <c r="C7547" i="22"/>
  <c r="C7548" i="22"/>
  <c r="C7549" i="22"/>
  <c r="C7550" i="22"/>
  <c r="C7551" i="22"/>
  <c r="C7552" i="22"/>
  <c r="C7553" i="22"/>
  <c r="C7554" i="22"/>
  <c r="C7555" i="22"/>
  <c r="C7556" i="22"/>
  <c r="C7557" i="22"/>
  <c r="C7558" i="22"/>
  <c r="C7559" i="22"/>
  <c r="C7560" i="22"/>
  <c r="C7561" i="22"/>
  <c r="C7562" i="22"/>
  <c r="C7563" i="22"/>
  <c r="C7564" i="22"/>
  <c r="C7565" i="22"/>
  <c r="C7566" i="22"/>
  <c r="C7567" i="22"/>
  <c r="C7568" i="22"/>
  <c r="C7569" i="22"/>
  <c r="C7570" i="22"/>
  <c r="C7571" i="22"/>
  <c r="C7572" i="22"/>
  <c r="C7573" i="22"/>
  <c r="C7574" i="22"/>
  <c r="C7575" i="22"/>
  <c r="C7576" i="22"/>
  <c r="C7577" i="22"/>
  <c r="C7578" i="22"/>
  <c r="C7579" i="22"/>
  <c r="C7580" i="22"/>
  <c r="C7581" i="22"/>
  <c r="C7582" i="22"/>
  <c r="C7583" i="22"/>
  <c r="C7584" i="22"/>
  <c r="C7585" i="22"/>
  <c r="C7586" i="22"/>
  <c r="C7587" i="22"/>
  <c r="C7588" i="22"/>
  <c r="C7589" i="22"/>
  <c r="C7590" i="22"/>
  <c r="C7591" i="22"/>
  <c r="C7592" i="22"/>
  <c r="C7593" i="22"/>
  <c r="C7594" i="22"/>
  <c r="C7595" i="22"/>
  <c r="C7596" i="22"/>
  <c r="C7597" i="22"/>
  <c r="C7598" i="22"/>
  <c r="C7599" i="22"/>
  <c r="C7600" i="22"/>
  <c r="C7601" i="22"/>
  <c r="C7602" i="22"/>
  <c r="C7603" i="22"/>
  <c r="C7604" i="22"/>
  <c r="C7605" i="22"/>
  <c r="C7606" i="22"/>
  <c r="C7607" i="22"/>
  <c r="C7608" i="22"/>
  <c r="C7609" i="22"/>
  <c r="C7610" i="22"/>
  <c r="C7611" i="22"/>
  <c r="C7612" i="22"/>
  <c r="C7613" i="22"/>
  <c r="C7614" i="22"/>
  <c r="C7615" i="22"/>
  <c r="C7616" i="22"/>
  <c r="C7617" i="22"/>
  <c r="C7618" i="22"/>
  <c r="C7619" i="22"/>
  <c r="C7620" i="22"/>
  <c r="C7621" i="22"/>
  <c r="C7622" i="22"/>
  <c r="C7623" i="22"/>
  <c r="C7624" i="22"/>
  <c r="C7625" i="22"/>
  <c r="C7626" i="22"/>
  <c r="C7627" i="22"/>
  <c r="C7628" i="22"/>
  <c r="C7629" i="22"/>
  <c r="C7630" i="22"/>
  <c r="C7631" i="22"/>
  <c r="C7632" i="22"/>
  <c r="C7633" i="22"/>
  <c r="C7634" i="22"/>
  <c r="C7635" i="22"/>
  <c r="C7636" i="22"/>
  <c r="C7637" i="22"/>
  <c r="C7638" i="22"/>
  <c r="C7639" i="22"/>
  <c r="C7640" i="22"/>
  <c r="C7641" i="22"/>
  <c r="C7642" i="22"/>
  <c r="C7643" i="22"/>
  <c r="C7644" i="22"/>
  <c r="C7645" i="22"/>
  <c r="C7646" i="22"/>
  <c r="C7647" i="22"/>
  <c r="C7648" i="22"/>
  <c r="C7649" i="22"/>
  <c r="C7650" i="22"/>
  <c r="C7651" i="22"/>
  <c r="C7652" i="22"/>
  <c r="C7653" i="22"/>
  <c r="C7654" i="22"/>
  <c r="C7655" i="22"/>
  <c r="C7656" i="22"/>
  <c r="C7657" i="22"/>
  <c r="C7658" i="22"/>
  <c r="C7659" i="22"/>
  <c r="C7660" i="22"/>
  <c r="C7661" i="22"/>
  <c r="C7662" i="22"/>
  <c r="C7663" i="22"/>
  <c r="C7664" i="22"/>
  <c r="C7665" i="22"/>
  <c r="C7666" i="22"/>
  <c r="C7667" i="22"/>
  <c r="C7668" i="22"/>
  <c r="C7669" i="22"/>
  <c r="C7670" i="22"/>
  <c r="C7671" i="22"/>
  <c r="C7672" i="22"/>
  <c r="C7673" i="22"/>
  <c r="C7674" i="22"/>
  <c r="C7675" i="22"/>
  <c r="C7676" i="22"/>
  <c r="C7677" i="22"/>
  <c r="C7678" i="22"/>
  <c r="C7679" i="22"/>
  <c r="C7680" i="22"/>
  <c r="C7681" i="22"/>
  <c r="C7682" i="22"/>
  <c r="C7683" i="22"/>
  <c r="C7684" i="22"/>
  <c r="C7685" i="22"/>
  <c r="C7686" i="22"/>
  <c r="C7687" i="22"/>
  <c r="C7688" i="22"/>
  <c r="C7689" i="22"/>
  <c r="C7690" i="22"/>
  <c r="C7691" i="22"/>
  <c r="C7692" i="22"/>
  <c r="C7693" i="22"/>
  <c r="C7694" i="22"/>
  <c r="C7695" i="22"/>
  <c r="C7696" i="22"/>
  <c r="C7697" i="22"/>
  <c r="C7698" i="22"/>
  <c r="C7699" i="22"/>
  <c r="C7700" i="22"/>
  <c r="C7701" i="22"/>
  <c r="C7702" i="22"/>
  <c r="C7703" i="22"/>
  <c r="C7704" i="22"/>
  <c r="C7705" i="22"/>
  <c r="C7706" i="22"/>
  <c r="C7707" i="22"/>
  <c r="C7708" i="22"/>
  <c r="C7709" i="22"/>
  <c r="C7710" i="22"/>
  <c r="C7711" i="22"/>
  <c r="C7712" i="22"/>
  <c r="C7713" i="22"/>
  <c r="C7714" i="22"/>
  <c r="C7715" i="22"/>
  <c r="C7716" i="22"/>
  <c r="C7717" i="22"/>
  <c r="C7718" i="22"/>
  <c r="C7719" i="22"/>
  <c r="C7720" i="22"/>
  <c r="C7721" i="22"/>
  <c r="C7722" i="22"/>
  <c r="C7723" i="22"/>
  <c r="C7724" i="22"/>
  <c r="C7725" i="22"/>
  <c r="C7726" i="22"/>
  <c r="C7727" i="22"/>
  <c r="C7728" i="22"/>
  <c r="C7729" i="22"/>
  <c r="C7730" i="22"/>
  <c r="C7731" i="22"/>
  <c r="C7732" i="22"/>
  <c r="C7733" i="22"/>
  <c r="C7734" i="22"/>
  <c r="C7735" i="22"/>
  <c r="C7736" i="22"/>
  <c r="C7737" i="22"/>
  <c r="C7738" i="22"/>
  <c r="C7739" i="22"/>
  <c r="C7740" i="22"/>
  <c r="C7741" i="22"/>
  <c r="C7742" i="22"/>
  <c r="C7743" i="22"/>
  <c r="C7744" i="22"/>
  <c r="C7745" i="22"/>
  <c r="C7746" i="22"/>
  <c r="C7747" i="22"/>
  <c r="C7748" i="22"/>
  <c r="C7749" i="22"/>
  <c r="C7750" i="22"/>
  <c r="C7751" i="22"/>
  <c r="C7752" i="22"/>
  <c r="C7753" i="22"/>
  <c r="C7754" i="22"/>
  <c r="C7755" i="22"/>
  <c r="C7756" i="22"/>
  <c r="C7757" i="22"/>
  <c r="C7758" i="22"/>
  <c r="C7759" i="22"/>
  <c r="C7760" i="22"/>
  <c r="C7761" i="22"/>
  <c r="C7762" i="22"/>
  <c r="C7763" i="22"/>
  <c r="C7764" i="22"/>
  <c r="C7765" i="22"/>
  <c r="C7766" i="22"/>
  <c r="C7767" i="22"/>
  <c r="C7768" i="22"/>
  <c r="C7769" i="22"/>
  <c r="C7770" i="22"/>
  <c r="C7771" i="22"/>
  <c r="C7772" i="22"/>
  <c r="C7773" i="22"/>
  <c r="C7774" i="22"/>
  <c r="C7775" i="22"/>
  <c r="C7776" i="22"/>
  <c r="C7777" i="22"/>
  <c r="C7778" i="22"/>
  <c r="C7779" i="22"/>
  <c r="C7780" i="22"/>
  <c r="C7781" i="22"/>
  <c r="C7782" i="22"/>
  <c r="C7783" i="22"/>
  <c r="C7784" i="22"/>
  <c r="C7785" i="22"/>
  <c r="C7786" i="22"/>
  <c r="C7787" i="22"/>
  <c r="C7788" i="22"/>
  <c r="C7789" i="22"/>
  <c r="C7790" i="22"/>
  <c r="C7791" i="22"/>
  <c r="C7792" i="22"/>
  <c r="C7793" i="22"/>
  <c r="C7794" i="22"/>
  <c r="C7795" i="22"/>
  <c r="C7796" i="22"/>
  <c r="C7797" i="22"/>
  <c r="C7798" i="22"/>
  <c r="C7799" i="22"/>
  <c r="C7800" i="22"/>
  <c r="C7801" i="22"/>
  <c r="C7802" i="22"/>
  <c r="C7803" i="22"/>
  <c r="C7804" i="22"/>
  <c r="C7805" i="22"/>
  <c r="C7806" i="22"/>
  <c r="C7807" i="22"/>
  <c r="C7808" i="22"/>
  <c r="C7809" i="22"/>
  <c r="C7810" i="22"/>
  <c r="C7811" i="22"/>
  <c r="C7812" i="22"/>
  <c r="C7813" i="22"/>
  <c r="C7814" i="22"/>
  <c r="C7815" i="22"/>
  <c r="C7816" i="22"/>
  <c r="C7817" i="22"/>
  <c r="C7818" i="22"/>
  <c r="C7819" i="22"/>
  <c r="C7820" i="22"/>
  <c r="C7821" i="22"/>
  <c r="C7822" i="22"/>
  <c r="C7823" i="22"/>
  <c r="C7824" i="22"/>
  <c r="C7825" i="22"/>
  <c r="C7826" i="22"/>
  <c r="C7827" i="22"/>
  <c r="C7828" i="22"/>
  <c r="C7829" i="22"/>
  <c r="C7830" i="22"/>
  <c r="C7831" i="22"/>
  <c r="C7832" i="22"/>
  <c r="C7833" i="22"/>
  <c r="C7834" i="22"/>
  <c r="C7835" i="22"/>
  <c r="C7836" i="22"/>
  <c r="C7837" i="22"/>
  <c r="C7838" i="22"/>
  <c r="C7839" i="22"/>
  <c r="C7840" i="22"/>
  <c r="C7841" i="22"/>
  <c r="C7842" i="22"/>
  <c r="C7843" i="22"/>
  <c r="C7844" i="22"/>
  <c r="C7845" i="22"/>
  <c r="C7846" i="22"/>
  <c r="C7847" i="22"/>
  <c r="C7848" i="22"/>
  <c r="C7849" i="22"/>
  <c r="C7850" i="22"/>
  <c r="C7851" i="22"/>
  <c r="C7852" i="22"/>
  <c r="C7853" i="22"/>
  <c r="C7854" i="22"/>
  <c r="C7855" i="22"/>
  <c r="C7856" i="22"/>
  <c r="C7857" i="22"/>
  <c r="C7858" i="22"/>
  <c r="C7859" i="22"/>
  <c r="C7860" i="22"/>
  <c r="C7861" i="22"/>
  <c r="C7862" i="22"/>
  <c r="C7863" i="22"/>
  <c r="C7864" i="22"/>
  <c r="C7865" i="22"/>
  <c r="C7866" i="22"/>
  <c r="C7867" i="22"/>
  <c r="C7868" i="22"/>
  <c r="C7869" i="22"/>
  <c r="C7870" i="22"/>
  <c r="C7871" i="22"/>
  <c r="C7872" i="22"/>
  <c r="C7873" i="22"/>
  <c r="C7874" i="22"/>
  <c r="C7875" i="22"/>
  <c r="C7876" i="22"/>
  <c r="C7877" i="22"/>
  <c r="C7878" i="22"/>
  <c r="C7879" i="22"/>
  <c r="C7880" i="22"/>
  <c r="C7881" i="22"/>
  <c r="C7882" i="22"/>
  <c r="C7883" i="22"/>
  <c r="C7884" i="22"/>
  <c r="C7885" i="22"/>
  <c r="C7886" i="22"/>
  <c r="C7887" i="22"/>
  <c r="C7888" i="22"/>
  <c r="C7889" i="22"/>
  <c r="C7890" i="22"/>
  <c r="C7891" i="22"/>
  <c r="C7892" i="22"/>
  <c r="C7893" i="22"/>
  <c r="C7894" i="22"/>
  <c r="C7895" i="22"/>
  <c r="C7896" i="22"/>
  <c r="C7897" i="22"/>
  <c r="C7898" i="22"/>
  <c r="C7899" i="22"/>
  <c r="C7900" i="22"/>
  <c r="C7901" i="22"/>
  <c r="C7902" i="22"/>
  <c r="C7903" i="22"/>
  <c r="C7904" i="22"/>
  <c r="C7905" i="22"/>
  <c r="C7906" i="22"/>
  <c r="C7907" i="22"/>
  <c r="C7908" i="22"/>
  <c r="C7909" i="22"/>
  <c r="C7910" i="22"/>
  <c r="C7911" i="22"/>
  <c r="C7912" i="22"/>
  <c r="C7913" i="22"/>
  <c r="C7914" i="22"/>
  <c r="C7915" i="22"/>
  <c r="C7916" i="22"/>
  <c r="C7917" i="22"/>
  <c r="C7918" i="22"/>
  <c r="C7919" i="22"/>
  <c r="C7920" i="22"/>
  <c r="C7921" i="22"/>
  <c r="C7922" i="22"/>
  <c r="C7923" i="22"/>
  <c r="C7924" i="22"/>
  <c r="C7925" i="22"/>
  <c r="C7926" i="22"/>
  <c r="C7927" i="22"/>
  <c r="C7928" i="22"/>
  <c r="C7929" i="22"/>
  <c r="C7930" i="22"/>
  <c r="C7931" i="22"/>
  <c r="C7932" i="22"/>
  <c r="C7933" i="22"/>
  <c r="C7934" i="22"/>
  <c r="C7935" i="22"/>
  <c r="C7936" i="22"/>
  <c r="C7937" i="22"/>
  <c r="C7938" i="22"/>
  <c r="C7939" i="22"/>
  <c r="C7940" i="22"/>
  <c r="C7941" i="22"/>
  <c r="C7942" i="22"/>
  <c r="C7943" i="22"/>
  <c r="C7944" i="22"/>
  <c r="C7945" i="22"/>
  <c r="C7946" i="22"/>
  <c r="C7947" i="22"/>
  <c r="C7948" i="22"/>
  <c r="C7949" i="22"/>
  <c r="C7950" i="22"/>
  <c r="C7951" i="22"/>
  <c r="C7952" i="22"/>
  <c r="C7953" i="22"/>
  <c r="C7954" i="22"/>
  <c r="C7955" i="22"/>
  <c r="C7956" i="22"/>
  <c r="C7957" i="22"/>
  <c r="C7958" i="22"/>
  <c r="C7959" i="22"/>
  <c r="C7960" i="22"/>
  <c r="C7961" i="22"/>
  <c r="C7962" i="22"/>
  <c r="C7963" i="22"/>
  <c r="C7964" i="22"/>
  <c r="C7965" i="22"/>
  <c r="C7966" i="22"/>
  <c r="C7967" i="22"/>
  <c r="C7968" i="22"/>
  <c r="C7969" i="22"/>
  <c r="C7970" i="22"/>
  <c r="C7971" i="22"/>
  <c r="C7972" i="22"/>
  <c r="C7973" i="22"/>
  <c r="C7974" i="22"/>
  <c r="C7975" i="22"/>
  <c r="C7976" i="22"/>
  <c r="C7977" i="22"/>
  <c r="C7978" i="22"/>
  <c r="C7979" i="22"/>
  <c r="C7980" i="22"/>
  <c r="C7981" i="22"/>
  <c r="C7982" i="22"/>
  <c r="C7983" i="22"/>
  <c r="C7984" i="22"/>
  <c r="C7985" i="22"/>
  <c r="C7986" i="22"/>
  <c r="C7987" i="22"/>
  <c r="C7988" i="22"/>
  <c r="C7989" i="22"/>
  <c r="C7990" i="22"/>
  <c r="C7991" i="22"/>
  <c r="C7992" i="22"/>
  <c r="C7993" i="22"/>
  <c r="C7994" i="22"/>
  <c r="C7995" i="22"/>
  <c r="C7996" i="22"/>
  <c r="C7997" i="22"/>
  <c r="C7998" i="22"/>
  <c r="C7999" i="22"/>
  <c r="C8000" i="22"/>
  <c r="C8001" i="22"/>
  <c r="C8002" i="22"/>
  <c r="C8003" i="22"/>
  <c r="C8004" i="22"/>
  <c r="C8005" i="22"/>
  <c r="C8006" i="22"/>
  <c r="C8007" i="22"/>
  <c r="C8008" i="22"/>
  <c r="C8009" i="22"/>
  <c r="C8010" i="22"/>
  <c r="C8011" i="22"/>
  <c r="C8012" i="22"/>
  <c r="C8013" i="22"/>
  <c r="C8014" i="22"/>
  <c r="C8015" i="22"/>
  <c r="C8016" i="22"/>
  <c r="C8017" i="22"/>
  <c r="C8018" i="22"/>
  <c r="C8019" i="22"/>
  <c r="C8020" i="22"/>
  <c r="C8021" i="22"/>
  <c r="C8022" i="22"/>
  <c r="C8023" i="22"/>
  <c r="C8024" i="22"/>
  <c r="C8025" i="22"/>
  <c r="C8026" i="22"/>
  <c r="C8027" i="22"/>
  <c r="C8028" i="22"/>
  <c r="C8029" i="22"/>
  <c r="C8030" i="22"/>
  <c r="C8031" i="22"/>
  <c r="C8032" i="22"/>
  <c r="C8033" i="22"/>
  <c r="C8034" i="22"/>
  <c r="C8035" i="22"/>
  <c r="C8036" i="22"/>
  <c r="C8037" i="22"/>
  <c r="C8038" i="22"/>
  <c r="C8039" i="22"/>
  <c r="C8040" i="22"/>
  <c r="C8041" i="22"/>
  <c r="C8042" i="22"/>
  <c r="C8043" i="22"/>
  <c r="C8044" i="22"/>
  <c r="C8045" i="22"/>
  <c r="C8046" i="22"/>
  <c r="C8047" i="22"/>
  <c r="C8048" i="22"/>
  <c r="C8049" i="22"/>
  <c r="C8050" i="22"/>
  <c r="C8051" i="22"/>
  <c r="C8052" i="22"/>
  <c r="C8053" i="22"/>
  <c r="C8054" i="22"/>
  <c r="C8055" i="22"/>
  <c r="C8056" i="22"/>
  <c r="C8057" i="22"/>
  <c r="C8058" i="22"/>
  <c r="C8059" i="22"/>
  <c r="C8060" i="22"/>
  <c r="C8061" i="22"/>
  <c r="C8062" i="22"/>
  <c r="C8063" i="22"/>
  <c r="C8064" i="22"/>
  <c r="C8065" i="22"/>
  <c r="C8066" i="22"/>
  <c r="C8067" i="22"/>
  <c r="C8068" i="22"/>
  <c r="C8069" i="22"/>
  <c r="C8070" i="22"/>
  <c r="C8071" i="22"/>
  <c r="C8072" i="22"/>
  <c r="C8073" i="22"/>
  <c r="C8074" i="22"/>
  <c r="C8075" i="22"/>
  <c r="C8076" i="22"/>
  <c r="C8077" i="22"/>
  <c r="C8078" i="22"/>
  <c r="C8079" i="22"/>
  <c r="C8080" i="22"/>
  <c r="C8081" i="22"/>
  <c r="C8082" i="22"/>
  <c r="C8083" i="22"/>
  <c r="C8084" i="22"/>
  <c r="C8085" i="22"/>
  <c r="C8086" i="22"/>
  <c r="C8087" i="22"/>
  <c r="C8088" i="22"/>
  <c r="C8089" i="22"/>
  <c r="C8090" i="22"/>
  <c r="C8091" i="22"/>
  <c r="C8092" i="22"/>
  <c r="C8093" i="22"/>
  <c r="C8094" i="22"/>
  <c r="C8095" i="22"/>
  <c r="C8096" i="22"/>
  <c r="C8097" i="22"/>
  <c r="C8098" i="22"/>
  <c r="C8099" i="22"/>
  <c r="C8100" i="22"/>
  <c r="C8101" i="22"/>
  <c r="C8102" i="22"/>
  <c r="C8103" i="22"/>
  <c r="C8104" i="22"/>
  <c r="C8105" i="22"/>
  <c r="C8106" i="22"/>
  <c r="C8107" i="22"/>
  <c r="C8108" i="22"/>
  <c r="C8109" i="22"/>
  <c r="C8110" i="22"/>
  <c r="C8111" i="22"/>
  <c r="C8112" i="22"/>
  <c r="C8113" i="22"/>
  <c r="C8114" i="22"/>
  <c r="C8115" i="22"/>
  <c r="C8116" i="22"/>
  <c r="C8117" i="22"/>
  <c r="C8118" i="22"/>
  <c r="C8119" i="22"/>
  <c r="C8120" i="22"/>
  <c r="C8121" i="22"/>
  <c r="C8122" i="22"/>
  <c r="C8123" i="22"/>
  <c r="C8124" i="22"/>
  <c r="C8125" i="22"/>
  <c r="C8126" i="22"/>
  <c r="C8127" i="22"/>
  <c r="C8128" i="22"/>
  <c r="C8129" i="22"/>
  <c r="C8130" i="22"/>
  <c r="C8131" i="22"/>
  <c r="C8132" i="22"/>
  <c r="C8133" i="22"/>
  <c r="C8134" i="22"/>
  <c r="C8135" i="22"/>
  <c r="C8136" i="22"/>
  <c r="C8137" i="22"/>
  <c r="C8138" i="22"/>
  <c r="C8139" i="22"/>
  <c r="C8140" i="22"/>
  <c r="C8141" i="22"/>
  <c r="C8142" i="22"/>
  <c r="C8143" i="22"/>
  <c r="C8144" i="22"/>
  <c r="C8145" i="22"/>
  <c r="C8146" i="22"/>
  <c r="C8147" i="22"/>
  <c r="C8148" i="22"/>
  <c r="C8149" i="22"/>
  <c r="C8150" i="22"/>
  <c r="C8151" i="22"/>
  <c r="C8152" i="22"/>
  <c r="C8153" i="22"/>
  <c r="C8154" i="22"/>
  <c r="C8155" i="22"/>
  <c r="C8156" i="22"/>
  <c r="C8157" i="22"/>
  <c r="C8158" i="22"/>
  <c r="C8159" i="22"/>
  <c r="C8160" i="22"/>
  <c r="C8161" i="22"/>
  <c r="C8162" i="22"/>
  <c r="C8163" i="22"/>
  <c r="C8164" i="22"/>
  <c r="C8165" i="22"/>
  <c r="C8166" i="22"/>
  <c r="C8167" i="22"/>
  <c r="C8168" i="22"/>
  <c r="C8169" i="22"/>
  <c r="C8170" i="22"/>
  <c r="C8171" i="22"/>
  <c r="C8172" i="22"/>
  <c r="C8173" i="22"/>
  <c r="C8174" i="22"/>
  <c r="C8175" i="22"/>
  <c r="C8176" i="22"/>
  <c r="C8177" i="22"/>
  <c r="C8178" i="22"/>
  <c r="C8179" i="22"/>
  <c r="C8180" i="22"/>
  <c r="C8181" i="22"/>
  <c r="C8182" i="22"/>
  <c r="C8183" i="22"/>
  <c r="C8184" i="22"/>
  <c r="C8185" i="22"/>
  <c r="C8186" i="22"/>
  <c r="C8187" i="22"/>
  <c r="C8188" i="22"/>
  <c r="C8189" i="22"/>
  <c r="C8190" i="22"/>
  <c r="C8191" i="22"/>
  <c r="C8192" i="22"/>
  <c r="C8193" i="22"/>
  <c r="C8194" i="22"/>
  <c r="C8195" i="22"/>
  <c r="C8196" i="22"/>
  <c r="C8197" i="22"/>
  <c r="C8198" i="22"/>
  <c r="C8199" i="22"/>
  <c r="C8200" i="22"/>
  <c r="C8201" i="22"/>
  <c r="C8202" i="22"/>
  <c r="C8203" i="22"/>
  <c r="C8204" i="22"/>
  <c r="C8205" i="22"/>
  <c r="C8206" i="22"/>
  <c r="C8207" i="22"/>
  <c r="C8208" i="22"/>
  <c r="C8209" i="22"/>
  <c r="C8210" i="22"/>
  <c r="C8211" i="22"/>
  <c r="C8212" i="22"/>
  <c r="C8213" i="22"/>
  <c r="C8214" i="22"/>
  <c r="C8215" i="22"/>
  <c r="C8216" i="22"/>
  <c r="C8217" i="22"/>
  <c r="C8218" i="22"/>
  <c r="C8219" i="22"/>
  <c r="C8220" i="22"/>
  <c r="C8221" i="22"/>
  <c r="C8222" i="22"/>
  <c r="C8223" i="22"/>
  <c r="C8224" i="22"/>
  <c r="C8225" i="22"/>
  <c r="C8226" i="22"/>
  <c r="C8227" i="22"/>
  <c r="C8228" i="22"/>
  <c r="C8229" i="22"/>
  <c r="C8230" i="22"/>
  <c r="C8231" i="22"/>
  <c r="C8232" i="22"/>
  <c r="C8233" i="22"/>
  <c r="C8234" i="22"/>
  <c r="C8235" i="22"/>
  <c r="C8236" i="22"/>
  <c r="C8237" i="22"/>
  <c r="C8238" i="22"/>
  <c r="C8239" i="22"/>
  <c r="C8240" i="22"/>
  <c r="C8241" i="22"/>
  <c r="C8242" i="22"/>
  <c r="C8243" i="22"/>
  <c r="C8244" i="22"/>
  <c r="C8245" i="22"/>
  <c r="C8246" i="22"/>
  <c r="C8247" i="22"/>
  <c r="C8248" i="22"/>
  <c r="C8249" i="22"/>
  <c r="C8250" i="22"/>
  <c r="C8251" i="22"/>
  <c r="C8252" i="22"/>
  <c r="C8253" i="22"/>
  <c r="C8254" i="22"/>
  <c r="C8255" i="22"/>
  <c r="C8256" i="22"/>
  <c r="C8257" i="22"/>
  <c r="C8258" i="22"/>
  <c r="C8259" i="22"/>
  <c r="C8260" i="22"/>
  <c r="C8261" i="22"/>
  <c r="C8262" i="22"/>
  <c r="C8263" i="22"/>
  <c r="C8264" i="22"/>
  <c r="C8265" i="22"/>
  <c r="C8266" i="22"/>
  <c r="C8267" i="22"/>
  <c r="C8268" i="22"/>
  <c r="C8269" i="22"/>
  <c r="C8270" i="22"/>
  <c r="C8271" i="22"/>
  <c r="C8272" i="22"/>
  <c r="C8273" i="22"/>
  <c r="C8274" i="22"/>
  <c r="C8275" i="22"/>
  <c r="C8276" i="22"/>
  <c r="C8277" i="22"/>
  <c r="C8278" i="22"/>
  <c r="C8279" i="22"/>
  <c r="C8280" i="22"/>
  <c r="C8281" i="22"/>
  <c r="C8282" i="22"/>
  <c r="C8283" i="22"/>
  <c r="C8284" i="22"/>
  <c r="C8285" i="22"/>
  <c r="C8286" i="22"/>
  <c r="C8287" i="22"/>
  <c r="C8288" i="22"/>
  <c r="C8289" i="22"/>
  <c r="C8290" i="22"/>
  <c r="C8291" i="22"/>
  <c r="C8292" i="22"/>
  <c r="C8293" i="22"/>
  <c r="C8294" i="22"/>
  <c r="C8295" i="22"/>
  <c r="C8296" i="22"/>
  <c r="C8297" i="22"/>
  <c r="C8298" i="22"/>
  <c r="C8299" i="22"/>
  <c r="C8300" i="22"/>
  <c r="C8301" i="22"/>
  <c r="C8302" i="22"/>
  <c r="C8303" i="22"/>
  <c r="C8304" i="22"/>
  <c r="C8305" i="22"/>
  <c r="C8306" i="22"/>
  <c r="C8307" i="22"/>
  <c r="C8308" i="22"/>
  <c r="C8309" i="22"/>
  <c r="C8310" i="22"/>
  <c r="C8311" i="22"/>
  <c r="C8312" i="22"/>
  <c r="C8313" i="22"/>
  <c r="C8314" i="22"/>
  <c r="C8315" i="22"/>
  <c r="C8316" i="22"/>
  <c r="C8317" i="22"/>
  <c r="C8318" i="22"/>
  <c r="C8319" i="22"/>
  <c r="C8320" i="22"/>
  <c r="C8321" i="22"/>
  <c r="C8322" i="22"/>
  <c r="C8323" i="22"/>
  <c r="C8324" i="22"/>
  <c r="C8325" i="22"/>
  <c r="C8326" i="22"/>
  <c r="C8327" i="22"/>
  <c r="C8328" i="22"/>
  <c r="C8329" i="22"/>
  <c r="C8330" i="22"/>
  <c r="C8331" i="22"/>
  <c r="C8332" i="22"/>
  <c r="C8333" i="22"/>
  <c r="C8334" i="22"/>
  <c r="C8335" i="22"/>
  <c r="C8336" i="22"/>
  <c r="C8337" i="22"/>
  <c r="C8338" i="22"/>
  <c r="C8339" i="22"/>
  <c r="C8340" i="22"/>
  <c r="C8341" i="22"/>
  <c r="C8342" i="22"/>
  <c r="C8343" i="22"/>
  <c r="C8344" i="22"/>
  <c r="C8345" i="22"/>
  <c r="C8346" i="22"/>
  <c r="C8347" i="22"/>
  <c r="C8348" i="22"/>
  <c r="C8349" i="22"/>
  <c r="C8350" i="22"/>
  <c r="C8351" i="22"/>
  <c r="C8352" i="22"/>
  <c r="C8353" i="22"/>
  <c r="C8354" i="22"/>
  <c r="C8355" i="22"/>
  <c r="C8356" i="22"/>
  <c r="C8357" i="22"/>
  <c r="C8358" i="22"/>
  <c r="C8359" i="22"/>
  <c r="C8360" i="22"/>
  <c r="C8361" i="22"/>
  <c r="C8362" i="22"/>
  <c r="C8363" i="22"/>
  <c r="C8364" i="22"/>
  <c r="C8365" i="22"/>
  <c r="C8366" i="22"/>
  <c r="C8367" i="22"/>
  <c r="C8368" i="22"/>
  <c r="C8369" i="22"/>
  <c r="C8370" i="22"/>
  <c r="C8371" i="22"/>
  <c r="C8372" i="22"/>
  <c r="C8373" i="22"/>
  <c r="C8374" i="22"/>
  <c r="C8375" i="22"/>
  <c r="C8376" i="22"/>
  <c r="C8377" i="22"/>
  <c r="C8378" i="22"/>
  <c r="C8379" i="22"/>
  <c r="C8380" i="22"/>
  <c r="C8381" i="22"/>
  <c r="C8382" i="22"/>
  <c r="C8383" i="22"/>
  <c r="C8384" i="22"/>
  <c r="C8385" i="22"/>
  <c r="C8386" i="22"/>
  <c r="C8387" i="22"/>
  <c r="C8388" i="22"/>
  <c r="C8389" i="22"/>
  <c r="C8390" i="22"/>
  <c r="C8391" i="22"/>
  <c r="C8392" i="22"/>
  <c r="C8393" i="22"/>
  <c r="C8394" i="22"/>
  <c r="C8395" i="22"/>
  <c r="C8396" i="22"/>
  <c r="C8397" i="22"/>
  <c r="C8398" i="22"/>
  <c r="C8399" i="22"/>
  <c r="C8400" i="22"/>
  <c r="C8401" i="22"/>
  <c r="C8402" i="22"/>
  <c r="C8403" i="22"/>
  <c r="C8404" i="22"/>
  <c r="C8405" i="22"/>
  <c r="C8406" i="22"/>
  <c r="C8407" i="22"/>
  <c r="C8408" i="22"/>
  <c r="C8409" i="22"/>
  <c r="C8410" i="22"/>
  <c r="C8411" i="22"/>
  <c r="C8412" i="22"/>
  <c r="C8413" i="22"/>
  <c r="C8414" i="22"/>
  <c r="C8415" i="22"/>
  <c r="C8416" i="22"/>
  <c r="C8417" i="22"/>
  <c r="C8418" i="22"/>
  <c r="C8419" i="22"/>
  <c r="C8420" i="22"/>
  <c r="C8421" i="22"/>
  <c r="C8422" i="22"/>
  <c r="C8423" i="22"/>
  <c r="C8424" i="22"/>
  <c r="C8425" i="22"/>
  <c r="C8426" i="22"/>
  <c r="C8427" i="22"/>
  <c r="C8428" i="22"/>
  <c r="C8429" i="22"/>
  <c r="C8430" i="22"/>
  <c r="C8431" i="22"/>
  <c r="C8432" i="22"/>
  <c r="C8433" i="22"/>
  <c r="C8434" i="22"/>
  <c r="C8435" i="22"/>
  <c r="C8436" i="22"/>
  <c r="C8437" i="22"/>
  <c r="C8438" i="22"/>
  <c r="C8439" i="22"/>
  <c r="C8440" i="22"/>
  <c r="C8441" i="22"/>
  <c r="C8442" i="22"/>
  <c r="C8443" i="22"/>
  <c r="C8444" i="22"/>
  <c r="C8445" i="22"/>
  <c r="C8446" i="22"/>
  <c r="C8447" i="22"/>
  <c r="C8448" i="22"/>
  <c r="C8449" i="22"/>
  <c r="C8450" i="22"/>
  <c r="C8451" i="22"/>
  <c r="C8452" i="22"/>
  <c r="C8453" i="22"/>
  <c r="C8454" i="22"/>
  <c r="C8455" i="22"/>
  <c r="C8456" i="22"/>
  <c r="C8457" i="22"/>
  <c r="C8458" i="22"/>
  <c r="C8459" i="22"/>
  <c r="C8460" i="22"/>
  <c r="C8461" i="22"/>
  <c r="C8462" i="22"/>
  <c r="C8463" i="22"/>
  <c r="C8464" i="22"/>
  <c r="C8465" i="22"/>
  <c r="C8466" i="22"/>
  <c r="C8467" i="22"/>
  <c r="C8468" i="22"/>
  <c r="C8469" i="22"/>
  <c r="C8470" i="22"/>
  <c r="C8471" i="22"/>
  <c r="C8472" i="22"/>
  <c r="C8473" i="22"/>
  <c r="C8474" i="22"/>
  <c r="C8475" i="22"/>
  <c r="C8476" i="22"/>
  <c r="C8477" i="22"/>
  <c r="C8478" i="22"/>
  <c r="C8479" i="22"/>
  <c r="C8480" i="22"/>
  <c r="C8481" i="22"/>
  <c r="C8482" i="22"/>
  <c r="C8483" i="22"/>
  <c r="C8484" i="22"/>
  <c r="C8485" i="22"/>
  <c r="C8486" i="22"/>
  <c r="C8487" i="22"/>
  <c r="C8488" i="22"/>
  <c r="C8489" i="22"/>
  <c r="C8490" i="22"/>
  <c r="C8491" i="22"/>
  <c r="C8492" i="22"/>
  <c r="C8493" i="22"/>
  <c r="C8494" i="22"/>
  <c r="C8495" i="22"/>
  <c r="C8496" i="22"/>
  <c r="C8497" i="22"/>
  <c r="C8498" i="22"/>
  <c r="C8499" i="22"/>
  <c r="C8500" i="22"/>
  <c r="C8501" i="22"/>
  <c r="C8502" i="22"/>
  <c r="C8503" i="22"/>
  <c r="C8504" i="22"/>
  <c r="C8505" i="22"/>
  <c r="C8506" i="22"/>
  <c r="C8507" i="22"/>
  <c r="C8508" i="22"/>
  <c r="C8509" i="22"/>
  <c r="C8510" i="22"/>
  <c r="C8511" i="22"/>
  <c r="C8512" i="22"/>
  <c r="C8513" i="22"/>
  <c r="C8514" i="22"/>
  <c r="C8515" i="22"/>
  <c r="C8516" i="22"/>
  <c r="C8517" i="22"/>
  <c r="C8518" i="22"/>
  <c r="C8519" i="22"/>
  <c r="C8520" i="22"/>
  <c r="C8521" i="22"/>
  <c r="C8522" i="22"/>
  <c r="C8523" i="22"/>
  <c r="C8524" i="22"/>
  <c r="C8525" i="22"/>
  <c r="C8526" i="22"/>
  <c r="C8527" i="22"/>
  <c r="C8528" i="22"/>
  <c r="C8529" i="22"/>
  <c r="C8530" i="22"/>
  <c r="C8531" i="22"/>
  <c r="C8532" i="22"/>
  <c r="C8533" i="22"/>
  <c r="C8534" i="22"/>
  <c r="C8535" i="22"/>
  <c r="C8536" i="22"/>
  <c r="C8537" i="22"/>
  <c r="C8538" i="22"/>
  <c r="C8539" i="22"/>
  <c r="C8540" i="22"/>
  <c r="C8541" i="22"/>
  <c r="C8542" i="22"/>
  <c r="C8543" i="22"/>
  <c r="C8544" i="22"/>
  <c r="C8545" i="22"/>
  <c r="C8546" i="22"/>
  <c r="C8547" i="22"/>
  <c r="C8548" i="22"/>
  <c r="C8549" i="22"/>
  <c r="C8550" i="22"/>
  <c r="C8551" i="22"/>
  <c r="C8552" i="22"/>
  <c r="C8553" i="22"/>
  <c r="C8554" i="22"/>
  <c r="C8555" i="22"/>
  <c r="C8556" i="22"/>
  <c r="C8557" i="22"/>
  <c r="C8558" i="22"/>
  <c r="C8559" i="22"/>
  <c r="C8560" i="22"/>
  <c r="C8561" i="22"/>
  <c r="C8562" i="22"/>
  <c r="C8563" i="22"/>
  <c r="C8564" i="22"/>
  <c r="C8565" i="22"/>
  <c r="C8566" i="22"/>
  <c r="C8567" i="22"/>
  <c r="C8568" i="22"/>
  <c r="C8569" i="22"/>
  <c r="C8570" i="22"/>
  <c r="C8571" i="22"/>
  <c r="C8572" i="22"/>
  <c r="C8573" i="22"/>
  <c r="C8574" i="22"/>
  <c r="C8575" i="22"/>
  <c r="C8576" i="22"/>
  <c r="C8577" i="22"/>
  <c r="C8578" i="22"/>
  <c r="C8579" i="22"/>
  <c r="C8580" i="22"/>
  <c r="C8581" i="22"/>
  <c r="C8582" i="22"/>
  <c r="C8583" i="22"/>
  <c r="C8584" i="22"/>
  <c r="C8585" i="22"/>
  <c r="C8586" i="22"/>
  <c r="C8587" i="22"/>
  <c r="C8588" i="22"/>
  <c r="C8589" i="22"/>
  <c r="C8590" i="22"/>
  <c r="C8591" i="22"/>
  <c r="C8592" i="22"/>
  <c r="C8593" i="22"/>
  <c r="C8594" i="22"/>
  <c r="C8595" i="22"/>
  <c r="C8596" i="22"/>
  <c r="C8597" i="22"/>
  <c r="C8598" i="22"/>
  <c r="C8599" i="22"/>
  <c r="C8600" i="22"/>
  <c r="C8601" i="22"/>
  <c r="C8602" i="22"/>
  <c r="C8603" i="22"/>
  <c r="C8604" i="22"/>
  <c r="C8605" i="22"/>
  <c r="C8606" i="22"/>
  <c r="C8607" i="22"/>
  <c r="C8608" i="22"/>
  <c r="C8609" i="22"/>
  <c r="C8610" i="22"/>
  <c r="C8611" i="22"/>
  <c r="C8612" i="22"/>
  <c r="C8613" i="22"/>
  <c r="C8614" i="22"/>
  <c r="C8615" i="22"/>
  <c r="C8616" i="22"/>
  <c r="C8617" i="22"/>
  <c r="C8618" i="22"/>
  <c r="C8619" i="22"/>
  <c r="C8620" i="22"/>
  <c r="C8621" i="22"/>
  <c r="C8622" i="22"/>
  <c r="C8623" i="22"/>
  <c r="C8624" i="22"/>
  <c r="C8625" i="22"/>
  <c r="C8626" i="22"/>
  <c r="C8627" i="22"/>
  <c r="C8628" i="22"/>
  <c r="C8629" i="22"/>
  <c r="C8630" i="22"/>
  <c r="C8631" i="22"/>
  <c r="C8632" i="22"/>
  <c r="C8633" i="22"/>
  <c r="C8634" i="22"/>
  <c r="C8635" i="22"/>
  <c r="C8636" i="22"/>
  <c r="C8637" i="22"/>
  <c r="C8638" i="22"/>
  <c r="C8639" i="22"/>
  <c r="C8640" i="22"/>
  <c r="C8641" i="22"/>
  <c r="C8642" i="22"/>
  <c r="C8643" i="22"/>
  <c r="C8644" i="22"/>
  <c r="C8645" i="22"/>
  <c r="C8646" i="22"/>
  <c r="C8647" i="22"/>
  <c r="C8648" i="22"/>
  <c r="C8649" i="22"/>
  <c r="C8650" i="22"/>
  <c r="C8651" i="22"/>
  <c r="C8652" i="22"/>
  <c r="C8653" i="22"/>
  <c r="C8654" i="22"/>
  <c r="C8655" i="22"/>
  <c r="C8656" i="22"/>
  <c r="C8657" i="22"/>
  <c r="C8658" i="22"/>
  <c r="C8659" i="22"/>
  <c r="C8660" i="22"/>
  <c r="C8661" i="22"/>
  <c r="C8662" i="22"/>
  <c r="C8663" i="22"/>
  <c r="C8664" i="22"/>
  <c r="C8665" i="22"/>
  <c r="C8666" i="22"/>
  <c r="C8667" i="22"/>
  <c r="C8668" i="22"/>
  <c r="C8669" i="22"/>
  <c r="C8670" i="22"/>
  <c r="C8671" i="22"/>
  <c r="C8672" i="22"/>
  <c r="C8673" i="22"/>
  <c r="C8674" i="22"/>
  <c r="C8675" i="22"/>
  <c r="C8676" i="22"/>
  <c r="C8677" i="22"/>
  <c r="C8678" i="22"/>
  <c r="C8679" i="22"/>
  <c r="C8680" i="22"/>
  <c r="C8681" i="22"/>
  <c r="C8682" i="22"/>
  <c r="C8683" i="22"/>
  <c r="C8684" i="22"/>
  <c r="C8685" i="22"/>
  <c r="C8686" i="22"/>
  <c r="C8687" i="22"/>
  <c r="C8688" i="22"/>
  <c r="C8689" i="22"/>
  <c r="C8690" i="22"/>
  <c r="C8691" i="22"/>
  <c r="C8692" i="22"/>
  <c r="C8693" i="22"/>
  <c r="C8694" i="22"/>
  <c r="C8695" i="22"/>
  <c r="C8696" i="22"/>
  <c r="C8697" i="22"/>
  <c r="C8698" i="22"/>
  <c r="C8699" i="22"/>
  <c r="C8700" i="22"/>
  <c r="C8701" i="22"/>
  <c r="C8702" i="22"/>
  <c r="C8703" i="22"/>
  <c r="C8704" i="22"/>
  <c r="C8705" i="22"/>
  <c r="C8706" i="22"/>
  <c r="C8707" i="22"/>
  <c r="C8708" i="22"/>
  <c r="C8709" i="22"/>
  <c r="C8710" i="22"/>
  <c r="C8711" i="22"/>
  <c r="C8712" i="22"/>
  <c r="C8713" i="22"/>
  <c r="C8714" i="22"/>
  <c r="C8715" i="22"/>
  <c r="C8716" i="22"/>
  <c r="C8717" i="22"/>
  <c r="C8718" i="22"/>
  <c r="C8719" i="22"/>
  <c r="C8720" i="22"/>
  <c r="C8721" i="22"/>
  <c r="C8722" i="22"/>
  <c r="C8723" i="22"/>
  <c r="C8724" i="22"/>
  <c r="C8725" i="22"/>
  <c r="C8726" i="22"/>
  <c r="C8727" i="22"/>
  <c r="C8728" i="22"/>
  <c r="C8729" i="22"/>
  <c r="C8730" i="22"/>
  <c r="C8731" i="22"/>
  <c r="C8732" i="22"/>
  <c r="C8733" i="22"/>
  <c r="C8734" i="22"/>
  <c r="C8735" i="22"/>
  <c r="C8736" i="22"/>
  <c r="C8737" i="22"/>
  <c r="C8738" i="22"/>
  <c r="C8739" i="22"/>
  <c r="C8740" i="22"/>
  <c r="C8741" i="22"/>
  <c r="C8742" i="22"/>
  <c r="C8743" i="22"/>
  <c r="C8744" i="22"/>
  <c r="C8745" i="22"/>
  <c r="C8746" i="22"/>
  <c r="C8747" i="22"/>
  <c r="C8748" i="22"/>
  <c r="C8749" i="22"/>
  <c r="C8750" i="22"/>
  <c r="C8751" i="22"/>
  <c r="C8752" i="22"/>
  <c r="C8753" i="22"/>
  <c r="C8754" i="22"/>
  <c r="C8755" i="22"/>
  <c r="C8756" i="22"/>
  <c r="C8757" i="22"/>
  <c r="C8758" i="22"/>
  <c r="C8759" i="22"/>
  <c r="C8760" i="22"/>
  <c r="C8761" i="22"/>
  <c r="C8762" i="22"/>
  <c r="C8763" i="22"/>
  <c r="C8764" i="22"/>
  <c r="C8765" i="22"/>
  <c r="C8766" i="22"/>
  <c r="C8767" i="22"/>
  <c r="C8768" i="22"/>
  <c r="C8769" i="22"/>
  <c r="C8770" i="22"/>
  <c r="C8771" i="22"/>
  <c r="C8772" i="22"/>
  <c r="G13" i="22"/>
  <c r="H13" i="22"/>
  <c r="D4" i="22"/>
  <c r="C18" i="26"/>
  <c r="E18" i="26"/>
  <c r="G8757" i="22"/>
  <c r="H8757" i="22"/>
  <c r="G8741" i="22"/>
  <c r="H8741" i="22"/>
  <c r="G8725" i="22"/>
  <c r="H8725" i="22"/>
  <c r="G8765" i="22"/>
  <c r="H8765" i="22"/>
  <c r="G8717" i="22"/>
  <c r="H8717" i="22"/>
  <c r="G8749" i="22"/>
  <c r="H8749" i="22"/>
  <c r="G8733" i="22"/>
  <c r="H8733" i="22"/>
  <c r="G8709" i="22"/>
  <c r="H8709" i="22"/>
  <c r="H7305" i="22"/>
  <c r="H7369" i="22"/>
  <c r="H7633" i="22"/>
  <c r="H7689" i="22"/>
  <c r="H7753" i="22"/>
  <c r="H8009" i="22"/>
  <c r="H8257" i="22"/>
  <c r="H8321" i="22"/>
  <c r="H8369" i="22"/>
  <c r="H7625" i="22"/>
  <c r="H7745" i="22"/>
  <c r="H7809" i="22"/>
  <c r="H7817" i="22"/>
  <c r="H7849" i="22"/>
  <c r="H8001" i="22"/>
  <c r="H8361" i="22"/>
  <c r="H8553" i="22"/>
  <c r="H8577" i="22"/>
  <c r="H7561" i="22"/>
  <c r="H7673" i="22"/>
  <c r="H7737" i="22"/>
  <c r="H7801" i="22"/>
  <c r="H7961" i="22"/>
  <c r="H8233" i="22"/>
  <c r="H8241" i="22"/>
  <c r="H8305" i="22"/>
  <c r="H8353" i="22"/>
  <c r="H8433" i="22"/>
  <c r="H8497" i="22"/>
  <c r="H7257" i="22"/>
  <c r="H7265" i="22"/>
  <c r="H7665" i="22"/>
  <c r="H7841" i="22"/>
  <c r="H7993" i="22"/>
  <c r="H8489" i="22"/>
  <c r="H7273" i="22"/>
  <c r="H7281" i="22"/>
  <c r="H7337" i="22"/>
  <c r="H7393" i="22"/>
  <c r="H8129" i="22"/>
  <c r="H8289" i="22"/>
  <c r="H8385" i="22"/>
  <c r="H7569" i="22"/>
  <c r="H7825" i="22"/>
  <c r="H7913" i="22"/>
  <c r="H8025" i="22"/>
  <c r="H8033" i="22"/>
  <c r="H8089" i="22"/>
  <c r="H8105" i="22"/>
  <c r="H8113" i="22"/>
  <c r="H8345" i="22"/>
  <c r="H8409" i="22"/>
  <c r="H8569" i="22"/>
  <c r="H8673" i="22"/>
  <c r="H7537" i="22"/>
  <c r="H7897" i="22"/>
  <c r="H7905" i="22"/>
  <c r="H7921" i="22"/>
  <c r="H8041" i="22"/>
  <c r="H8049" i="22"/>
  <c r="H8065" i="22"/>
  <c r="H8081" i="22"/>
  <c r="H8097" i="22"/>
  <c r="H8593" i="22"/>
  <c r="H7889" i="22"/>
  <c r="H8057" i="22"/>
  <c r="H8073" i="22"/>
  <c r="H8473" i="22"/>
  <c r="H8633" i="22"/>
  <c r="H8649" i="22"/>
  <c r="H7465" i="22"/>
  <c r="H7505" i="22"/>
  <c r="H7545" i="22"/>
  <c r="H7577" i="22"/>
  <c r="H7585" i="22"/>
  <c r="H7601" i="22"/>
  <c r="H7881" i="22"/>
  <c r="H7929" i="22"/>
  <c r="H7937" i="22"/>
  <c r="H7945" i="22"/>
  <c r="H7953" i="22"/>
  <c r="H8153" i="22"/>
  <c r="H8161" i="22"/>
  <c r="H8585" i="22"/>
  <c r="H8481" i="22"/>
  <c r="H7433" i="22"/>
  <c r="H7473" i="22"/>
  <c r="H7593" i="22"/>
  <c r="H7609" i="22"/>
  <c r="H7617" i="22"/>
  <c r="H7681" i="22"/>
  <c r="H7697" i="22"/>
  <c r="H7705" i="22"/>
  <c r="H7713" i="22"/>
  <c r="H7721" i="22"/>
  <c r="H7729" i="22"/>
  <c r="H7761" i="22"/>
  <c r="H7769" i="22"/>
  <c r="H7777" i="22"/>
  <c r="H7785" i="22"/>
  <c r="H7793" i="22"/>
  <c r="H7873" i="22"/>
  <c r="H7969" i="22"/>
  <c r="H8201" i="22"/>
  <c r="H8441" i="22"/>
  <c r="H8457" i="22"/>
  <c r="H8169" i="22"/>
  <c r="H8177" i="22"/>
  <c r="H8209" i="22"/>
  <c r="H8249" i="22"/>
  <c r="H8377" i="22"/>
  <c r="H8513" i="22"/>
  <c r="H8521" i="22"/>
  <c r="H8561" i="22"/>
  <c r="H8617" i="22"/>
  <c r="H8641" i="22"/>
  <c r="H8689" i="22"/>
  <c r="H8145" i="22"/>
  <c r="H8185" i="22"/>
  <c r="H8217" i="22"/>
  <c r="H8225" i="22"/>
  <c r="H8337" i="22"/>
  <c r="H8393" i="22"/>
  <c r="H8401" i="22"/>
  <c r="H8601" i="22"/>
  <c r="H8137" i="22"/>
  <c r="H8193" i="22"/>
  <c r="H8265" i="22"/>
  <c r="H8281" i="22"/>
  <c r="H8297" i="22"/>
  <c r="H8313" i="22"/>
  <c r="H8417" i="22"/>
  <c r="H8449" i="22"/>
  <c r="H8681" i="22"/>
  <c r="H8705" i="22"/>
  <c r="H8697" i="22"/>
  <c r="H8545" i="22"/>
  <c r="H8465" i="22"/>
  <c r="H8505" i="22"/>
  <c r="H8529" i="22"/>
  <c r="H8537" i="22"/>
  <c r="H8625" i="22"/>
  <c r="H8665" i="22"/>
  <c r="H8657" i="22"/>
  <c r="D5" i="22"/>
  <c r="D6" i="22"/>
  <c r="C19" i="26"/>
  <c r="E19" i="26"/>
  <c r="H2839" i="20"/>
  <c r="H3451" i="20"/>
  <c r="H3459" i="20"/>
  <c r="H3995" i="20"/>
  <c r="H4034" i="20"/>
  <c r="H4146" i="20"/>
  <c r="H4521" i="20"/>
  <c r="H4556" i="20"/>
  <c r="H4883" i="20"/>
  <c r="H4893" i="20"/>
  <c r="H5129" i="20"/>
  <c r="H5217" i="20"/>
  <c r="H5426" i="20"/>
  <c r="H5442" i="20"/>
  <c r="H5761" i="20"/>
  <c r="H5801" i="20"/>
  <c r="H5954" i="20"/>
  <c r="H6145" i="20"/>
  <c r="H6148" i="20"/>
  <c r="H6252" i="20"/>
  <c r="H6401" i="20"/>
  <c r="H6402" i="20"/>
  <c r="H6508" i="20"/>
  <c r="H6513" i="20"/>
  <c r="H6602" i="20"/>
  <c r="H6625" i="20"/>
  <c r="H6721" i="20"/>
  <c r="H6826" i="20"/>
  <c r="H6834" i="20"/>
  <c r="H6882" i="20"/>
  <c r="H6898" i="20"/>
  <c r="H6961" i="20"/>
  <c r="H6962" i="20"/>
  <c r="H7020" i="20"/>
  <c r="H7025" i="20"/>
  <c r="H7083" i="20"/>
  <c r="H7147" i="20"/>
  <c r="H7148" i="20"/>
  <c r="H7220" i="20"/>
  <c r="H7221" i="20"/>
  <c r="H7274" i="20"/>
  <c r="H7347" i="20"/>
  <c r="H7348" i="20"/>
  <c r="H7410" i="20"/>
  <c r="H7411" i="20"/>
  <c r="H7474" i="20"/>
  <c r="H7490" i="20"/>
  <c r="H7537" i="20"/>
  <c r="H7538" i="20"/>
  <c r="H7617" i="20"/>
  <c r="H7660" i="20"/>
  <c r="H7682" i="20"/>
  <c r="H7869" i="20"/>
  <c r="H8029" i="20"/>
  <c r="H8093" i="20"/>
  <c r="H8157" i="20"/>
  <c r="H8221" i="20"/>
  <c r="H8285" i="20"/>
  <c r="H8349" i="20"/>
  <c r="H8413" i="20"/>
  <c r="H8477" i="20"/>
  <c r="H8541" i="20"/>
  <c r="H8605" i="20"/>
  <c r="H8669" i="20"/>
  <c r="H8733" i="20"/>
  <c r="D3" i="20"/>
  <c r="G13" i="20"/>
  <c r="H13" i="20"/>
  <c r="G14" i="20"/>
  <c r="H14" i="20"/>
  <c r="G15" i="20"/>
  <c r="H15" i="20"/>
  <c r="G16" i="20"/>
  <c r="H16" i="20"/>
  <c r="G17" i="20"/>
  <c r="H17" i="20"/>
  <c r="G18" i="20"/>
  <c r="H18" i="20"/>
  <c r="G19" i="20"/>
  <c r="H19" i="20"/>
  <c r="G20" i="20"/>
  <c r="H20" i="20"/>
  <c r="G21" i="20"/>
  <c r="H21" i="20"/>
  <c r="G22" i="20"/>
  <c r="H22" i="20"/>
  <c r="G23" i="20"/>
  <c r="H23" i="20"/>
  <c r="G24" i="20"/>
  <c r="H24" i="20"/>
  <c r="G25" i="20"/>
  <c r="H25" i="20"/>
  <c r="G26" i="20"/>
  <c r="H26" i="20"/>
  <c r="G27" i="20"/>
  <c r="H27" i="20"/>
  <c r="G28" i="20"/>
  <c r="H28" i="20"/>
  <c r="G29" i="20"/>
  <c r="H29" i="20"/>
  <c r="G30" i="20"/>
  <c r="H30" i="20"/>
  <c r="G31" i="20"/>
  <c r="H31" i="20"/>
  <c r="G32" i="20"/>
  <c r="H32" i="20"/>
  <c r="G33" i="20"/>
  <c r="H33" i="20"/>
  <c r="G34" i="20"/>
  <c r="H34" i="20"/>
  <c r="G35" i="20"/>
  <c r="H35" i="20"/>
  <c r="G36" i="20"/>
  <c r="H36" i="20"/>
  <c r="G37" i="20"/>
  <c r="H37" i="20"/>
  <c r="G38" i="20"/>
  <c r="H38" i="20"/>
  <c r="G39" i="20"/>
  <c r="H39" i="20"/>
  <c r="G40" i="20"/>
  <c r="H40" i="20"/>
  <c r="G41" i="20"/>
  <c r="H41" i="20"/>
  <c r="G42" i="20"/>
  <c r="H42" i="20"/>
  <c r="G43" i="20"/>
  <c r="H43" i="20"/>
  <c r="G44" i="20"/>
  <c r="H44" i="20"/>
  <c r="G45" i="20"/>
  <c r="H45" i="20"/>
  <c r="G46" i="20"/>
  <c r="H46" i="20"/>
  <c r="G47" i="20"/>
  <c r="H47" i="20"/>
  <c r="G48" i="20"/>
  <c r="H48" i="20"/>
  <c r="G49" i="20"/>
  <c r="H49" i="20"/>
  <c r="G50" i="20"/>
  <c r="H50" i="20"/>
  <c r="G51" i="20"/>
  <c r="H51" i="20"/>
  <c r="G52" i="20"/>
  <c r="H52" i="20"/>
  <c r="G53" i="20"/>
  <c r="H53" i="20"/>
  <c r="G54" i="20"/>
  <c r="H54" i="20"/>
  <c r="G55" i="20"/>
  <c r="H55" i="20"/>
  <c r="G56" i="20"/>
  <c r="H56" i="20"/>
  <c r="G57" i="20"/>
  <c r="H57" i="20"/>
  <c r="G58" i="20"/>
  <c r="H58" i="20"/>
  <c r="G59" i="20"/>
  <c r="H59" i="20"/>
  <c r="G60" i="20"/>
  <c r="H60" i="20"/>
  <c r="G61" i="20"/>
  <c r="H61" i="20"/>
  <c r="G62" i="20"/>
  <c r="H62" i="20"/>
  <c r="G63" i="20"/>
  <c r="H63" i="20"/>
  <c r="G64" i="20"/>
  <c r="H64" i="20"/>
  <c r="G65" i="20"/>
  <c r="H65" i="20"/>
  <c r="G66" i="20"/>
  <c r="H66" i="20"/>
  <c r="G67" i="20"/>
  <c r="H67" i="20"/>
  <c r="G68" i="20"/>
  <c r="H68" i="20"/>
  <c r="G69" i="20"/>
  <c r="H69" i="20"/>
  <c r="G70" i="20"/>
  <c r="H70" i="20"/>
  <c r="G71" i="20"/>
  <c r="H71" i="20"/>
  <c r="G72" i="20"/>
  <c r="H72" i="20"/>
  <c r="G73" i="20"/>
  <c r="H73" i="20"/>
  <c r="G74" i="20"/>
  <c r="H74" i="20"/>
  <c r="G75" i="20"/>
  <c r="H75" i="20"/>
  <c r="G76" i="20"/>
  <c r="H76" i="20"/>
  <c r="G77" i="20"/>
  <c r="H77" i="20"/>
  <c r="G78" i="20"/>
  <c r="H78" i="20"/>
  <c r="G79" i="20"/>
  <c r="H79" i="20"/>
  <c r="G80" i="20"/>
  <c r="H80" i="20"/>
  <c r="G81" i="20"/>
  <c r="H81" i="20"/>
  <c r="G82" i="20"/>
  <c r="H82" i="20"/>
  <c r="G83" i="20"/>
  <c r="H83" i="20"/>
  <c r="G84" i="20"/>
  <c r="H84" i="20"/>
  <c r="G85" i="20"/>
  <c r="H85" i="20"/>
  <c r="G86" i="20"/>
  <c r="H86" i="20"/>
  <c r="G87" i="20"/>
  <c r="H87" i="20"/>
  <c r="G88" i="20"/>
  <c r="H88" i="20"/>
  <c r="G89" i="20"/>
  <c r="H89" i="20"/>
  <c r="G90" i="20"/>
  <c r="H90" i="20"/>
  <c r="G91" i="20"/>
  <c r="H91" i="20"/>
  <c r="G92" i="20"/>
  <c r="H92" i="20"/>
  <c r="G93" i="20"/>
  <c r="H93" i="20"/>
  <c r="G94" i="20"/>
  <c r="H94" i="20"/>
  <c r="G95" i="20"/>
  <c r="H95" i="20"/>
  <c r="G96" i="20"/>
  <c r="H96" i="20"/>
  <c r="G97" i="20"/>
  <c r="H97" i="20"/>
  <c r="G98" i="20"/>
  <c r="H98" i="20"/>
  <c r="G99" i="20"/>
  <c r="H99" i="20"/>
  <c r="G100" i="20"/>
  <c r="H100" i="20"/>
  <c r="G101" i="20"/>
  <c r="H101" i="20"/>
  <c r="G102" i="20"/>
  <c r="H102" i="20"/>
  <c r="G103" i="20"/>
  <c r="H103" i="20"/>
  <c r="G104" i="20"/>
  <c r="H104" i="20"/>
  <c r="G105" i="20"/>
  <c r="H105" i="20"/>
  <c r="G106" i="20"/>
  <c r="H106" i="20"/>
  <c r="G107" i="20"/>
  <c r="H107" i="20"/>
  <c r="G108" i="20"/>
  <c r="H108" i="20"/>
  <c r="G109" i="20"/>
  <c r="H109" i="20"/>
  <c r="G110" i="20"/>
  <c r="H110" i="20"/>
  <c r="G111" i="20"/>
  <c r="H111" i="20"/>
  <c r="G112" i="20"/>
  <c r="H112" i="20"/>
  <c r="G113" i="20"/>
  <c r="H113" i="20"/>
  <c r="G114" i="20"/>
  <c r="H114" i="20"/>
  <c r="G115" i="20"/>
  <c r="H115" i="20"/>
  <c r="G116" i="20"/>
  <c r="H116" i="20"/>
  <c r="G117" i="20"/>
  <c r="H117" i="20"/>
  <c r="G118" i="20"/>
  <c r="H118" i="20"/>
  <c r="G119" i="20"/>
  <c r="H119" i="20"/>
  <c r="G120" i="20"/>
  <c r="H120" i="20"/>
  <c r="G121" i="20"/>
  <c r="H121" i="20"/>
  <c r="G122" i="20"/>
  <c r="H122" i="20"/>
  <c r="G123" i="20"/>
  <c r="H123" i="20"/>
  <c r="G124" i="20"/>
  <c r="H124" i="20"/>
  <c r="G125" i="20"/>
  <c r="H125" i="20"/>
  <c r="G126" i="20"/>
  <c r="H126" i="20"/>
  <c r="G127" i="20"/>
  <c r="H127" i="20"/>
  <c r="G128" i="20"/>
  <c r="H128" i="20"/>
  <c r="G129" i="20"/>
  <c r="H129" i="20"/>
  <c r="G130" i="20"/>
  <c r="H130" i="20"/>
  <c r="G131" i="20"/>
  <c r="H131" i="20"/>
  <c r="G132" i="20"/>
  <c r="H132" i="20"/>
  <c r="G133" i="20"/>
  <c r="H133" i="20"/>
  <c r="G134" i="20"/>
  <c r="H134" i="20"/>
  <c r="G135" i="20"/>
  <c r="H135" i="20"/>
  <c r="G136" i="20"/>
  <c r="H136" i="20"/>
  <c r="G137" i="20"/>
  <c r="H137" i="20"/>
  <c r="G138" i="20"/>
  <c r="H138" i="20"/>
  <c r="G139" i="20"/>
  <c r="H139" i="20"/>
  <c r="G140" i="20"/>
  <c r="H140" i="20"/>
  <c r="G141" i="20"/>
  <c r="H141" i="20"/>
  <c r="G142" i="20"/>
  <c r="H142" i="20"/>
  <c r="G143" i="20"/>
  <c r="H143" i="20"/>
  <c r="G144" i="20"/>
  <c r="H144" i="20"/>
  <c r="G145" i="20"/>
  <c r="H145" i="20"/>
  <c r="G146" i="20"/>
  <c r="H146" i="20"/>
  <c r="G147" i="20"/>
  <c r="H147" i="20"/>
  <c r="G148" i="20"/>
  <c r="H148" i="20"/>
  <c r="G149" i="20"/>
  <c r="H149" i="20"/>
  <c r="G150" i="20"/>
  <c r="H150" i="20"/>
  <c r="G151" i="20"/>
  <c r="H151" i="20"/>
  <c r="G152" i="20"/>
  <c r="H152" i="20"/>
  <c r="G153" i="20"/>
  <c r="H153" i="20"/>
  <c r="G154" i="20"/>
  <c r="H154" i="20"/>
  <c r="G155" i="20"/>
  <c r="H155" i="20"/>
  <c r="G156" i="20"/>
  <c r="H156" i="20"/>
  <c r="G157" i="20"/>
  <c r="H157" i="20"/>
  <c r="G158" i="20"/>
  <c r="H158" i="20"/>
  <c r="G159" i="20"/>
  <c r="H159" i="20"/>
  <c r="G160" i="20"/>
  <c r="H160" i="20"/>
  <c r="G161" i="20"/>
  <c r="H161" i="20"/>
  <c r="G162" i="20"/>
  <c r="H162" i="20"/>
  <c r="G163" i="20"/>
  <c r="H163" i="20"/>
  <c r="G164" i="20"/>
  <c r="H164" i="20"/>
  <c r="G165" i="20"/>
  <c r="H165" i="20"/>
  <c r="G166" i="20"/>
  <c r="H166" i="20"/>
  <c r="G167" i="20"/>
  <c r="H167" i="20"/>
  <c r="G168" i="20"/>
  <c r="H168" i="20"/>
  <c r="G169" i="20"/>
  <c r="H169" i="20"/>
  <c r="G170" i="20"/>
  <c r="H170" i="20"/>
  <c r="G171" i="20"/>
  <c r="H171" i="20"/>
  <c r="G172" i="20"/>
  <c r="H172" i="20"/>
  <c r="G173" i="20"/>
  <c r="H173" i="20"/>
  <c r="G174" i="20"/>
  <c r="H174" i="20"/>
  <c r="G175" i="20"/>
  <c r="H175" i="20"/>
  <c r="G176" i="20"/>
  <c r="H176" i="20"/>
  <c r="G177" i="20"/>
  <c r="H177" i="20"/>
  <c r="G178" i="20"/>
  <c r="H178" i="20"/>
  <c r="G179" i="20"/>
  <c r="H179" i="20"/>
  <c r="G180" i="20"/>
  <c r="H180" i="20"/>
  <c r="G181" i="20"/>
  <c r="H181" i="20"/>
  <c r="G182" i="20"/>
  <c r="H182" i="20"/>
  <c r="G183" i="20"/>
  <c r="H183" i="20"/>
  <c r="G184" i="20"/>
  <c r="H184" i="20"/>
  <c r="G185" i="20"/>
  <c r="H185" i="20"/>
  <c r="G186" i="20"/>
  <c r="H186" i="20"/>
  <c r="G187" i="20"/>
  <c r="H187" i="20"/>
  <c r="G188" i="20"/>
  <c r="H188" i="20"/>
  <c r="G189" i="20"/>
  <c r="H189" i="20"/>
  <c r="G190" i="20"/>
  <c r="H190" i="20"/>
  <c r="G191" i="20"/>
  <c r="H191" i="20"/>
  <c r="G192" i="20"/>
  <c r="H192" i="20"/>
  <c r="G193" i="20"/>
  <c r="H193" i="20"/>
  <c r="G194" i="20"/>
  <c r="H194" i="20"/>
  <c r="G195" i="20"/>
  <c r="H195" i="20"/>
  <c r="G196" i="20"/>
  <c r="H196" i="20"/>
  <c r="G197" i="20"/>
  <c r="H197" i="20"/>
  <c r="G198" i="20"/>
  <c r="H198" i="20"/>
  <c r="G199" i="20"/>
  <c r="H199" i="20"/>
  <c r="G200" i="20"/>
  <c r="H200" i="20"/>
  <c r="G201" i="20"/>
  <c r="H201" i="20"/>
  <c r="G202" i="20"/>
  <c r="H202" i="20"/>
  <c r="G203" i="20"/>
  <c r="H203" i="20"/>
  <c r="G204" i="20"/>
  <c r="H204" i="20"/>
  <c r="G205" i="20"/>
  <c r="H205" i="20"/>
  <c r="G206" i="20"/>
  <c r="H206" i="20"/>
  <c r="G207" i="20"/>
  <c r="H207" i="20"/>
  <c r="G208" i="20"/>
  <c r="H208" i="20"/>
  <c r="G209" i="20"/>
  <c r="H209" i="20"/>
  <c r="G210" i="20"/>
  <c r="H210" i="20"/>
  <c r="G211" i="20"/>
  <c r="H211" i="20"/>
  <c r="G212" i="20"/>
  <c r="H212" i="20"/>
  <c r="G213" i="20"/>
  <c r="H213" i="20"/>
  <c r="G214" i="20"/>
  <c r="H214" i="20"/>
  <c r="G215" i="20"/>
  <c r="H215" i="20"/>
  <c r="G216" i="20"/>
  <c r="H216" i="20"/>
  <c r="G217" i="20"/>
  <c r="H217" i="20"/>
  <c r="G218" i="20"/>
  <c r="H218" i="20"/>
  <c r="G219" i="20"/>
  <c r="H219" i="20"/>
  <c r="G220" i="20"/>
  <c r="H220" i="20"/>
  <c r="G221" i="20"/>
  <c r="H221" i="20"/>
  <c r="G222" i="20"/>
  <c r="H222" i="20"/>
  <c r="G223" i="20"/>
  <c r="H223" i="20"/>
  <c r="G224" i="20"/>
  <c r="H224" i="20"/>
  <c r="G225" i="20"/>
  <c r="H225" i="20"/>
  <c r="G226" i="20"/>
  <c r="H226" i="20"/>
  <c r="G227" i="20"/>
  <c r="H227" i="20"/>
  <c r="G228" i="20"/>
  <c r="H228" i="20"/>
  <c r="G229" i="20"/>
  <c r="H229" i="20"/>
  <c r="G230" i="20"/>
  <c r="H230" i="20"/>
  <c r="G231" i="20"/>
  <c r="H231" i="20"/>
  <c r="G232" i="20"/>
  <c r="H232" i="20"/>
  <c r="G233" i="20"/>
  <c r="H233" i="20"/>
  <c r="G234" i="20"/>
  <c r="H234" i="20"/>
  <c r="G235" i="20"/>
  <c r="H235" i="20"/>
  <c r="G236" i="20"/>
  <c r="H236" i="20"/>
  <c r="G237" i="20"/>
  <c r="H237" i="20"/>
  <c r="G238" i="20"/>
  <c r="H238" i="20"/>
  <c r="G239" i="20"/>
  <c r="H239" i="20"/>
  <c r="G240" i="20"/>
  <c r="H240" i="20"/>
  <c r="G241" i="20"/>
  <c r="H241" i="20"/>
  <c r="G242" i="20"/>
  <c r="H242" i="20"/>
  <c r="G243" i="20"/>
  <c r="H243" i="20"/>
  <c r="G244" i="20"/>
  <c r="H244" i="20"/>
  <c r="G245" i="20"/>
  <c r="H245" i="20"/>
  <c r="G246" i="20"/>
  <c r="H246" i="20"/>
  <c r="G247" i="20"/>
  <c r="H247" i="20"/>
  <c r="G248" i="20"/>
  <c r="H248" i="20"/>
  <c r="G249" i="20"/>
  <c r="H249" i="20"/>
  <c r="G250" i="20"/>
  <c r="H250" i="20"/>
  <c r="G251" i="20"/>
  <c r="H251" i="20"/>
  <c r="G252" i="20"/>
  <c r="H252" i="20"/>
  <c r="G253" i="20"/>
  <c r="H253" i="20"/>
  <c r="G254" i="20"/>
  <c r="H254" i="20"/>
  <c r="G255" i="20"/>
  <c r="H255" i="20"/>
  <c r="G256" i="20"/>
  <c r="H256" i="20"/>
  <c r="G257" i="20"/>
  <c r="H257" i="20"/>
  <c r="G258" i="20"/>
  <c r="H258" i="20"/>
  <c r="G259" i="20"/>
  <c r="H259" i="20"/>
  <c r="G260" i="20"/>
  <c r="H260" i="20"/>
  <c r="G261" i="20"/>
  <c r="H261" i="20"/>
  <c r="G262" i="20"/>
  <c r="H262" i="20"/>
  <c r="G263" i="20"/>
  <c r="H263" i="20"/>
  <c r="G264" i="20"/>
  <c r="H264" i="20"/>
  <c r="G265" i="20"/>
  <c r="H265" i="20"/>
  <c r="G266" i="20"/>
  <c r="H266" i="20"/>
  <c r="G267" i="20"/>
  <c r="H267" i="20"/>
  <c r="G268" i="20"/>
  <c r="H268" i="20"/>
  <c r="G269" i="20"/>
  <c r="H269" i="20"/>
  <c r="G270" i="20"/>
  <c r="H270" i="20"/>
  <c r="G271" i="20"/>
  <c r="H271" i="20"/>
  <c r="G272" i="20"/>
  <c r="H272" i="20"/>
  <c r="G273" i="20"/>
  <c r="H273" i="20"/>
  <c r="G274" i="20"/>
  <c r="H274" i="20"/>
  <c r="G275" i="20"/>
  <c r="H275" i="20"/>
  <c r="G276" i="20"/>
  <c r="H276" i="20"/>
  <c r="G277" i="20"/>
  <c r="H277" i="20"/>
  <c r="G278" i="20"/>
  <c r="H278" i="20"/>
  <c r="G279" i="20"/>
  <c r="H279" i="20"/>
  <c r="G280" i="20"/>
  <c r="H280" i="20"/>
  <c r="G281" i="20"/>
  <c r="H281" i="20"/>
  <c r="G282" i="20"/>
  <c r="H282" i="20"/>
  <c r="G283" i="20"/>
  <c r="H283" i="20"/>
  <c r="G284" i="20"/>
  <c r="H284" i="20"/>
  <c r="G285" i="20"/>
  <c r="H285" i="20"/>
  <c r="G286" i="20"/>
  <c r="H286" i="20"/>
  <c r="G287" i="20"/>
  <c r="H287" i="20"/>
  <c r="G288" i="20"/>
  <c r="H288" i="20"/>
  <c r="G289" i="20"/>
  <c r="H289" i="20"/>
  <c r="G290" i="20"/>
  <c r="H290" i="20"/>
  <c r="G291" i="20"/>
  <c r="H291" i="20"/>
  <c r="G292" i="20"/>
  <c r="H292" i="20"/>
  <c r="G293" i="20"/>
  <c r="H293" i="20"/>
  <c r="G294" i="20"/>
  <c r="H294" i="20"/>
  <c r="G295" i="20"/>
  <c r="H295" i="20"/>
  <c r="G296" i="20"/>
  <c r="H296" i="20"/>
  <c r="G297" i="20"/>
  <c r="H297" i="20"/>
  <c r="G298" i="20"/>
  <c r="H298" i="20"/>
  <c r="G299" i="20"/>
  <c r="H299" i="20"/>
  <c r="G300" i="20"/>
  <c r="H300" i="20"/>
  <c r="G301" i="20"/>
  <c r="H301" i="20"/>
  <c r="G302" i="20"/>
  <c r="H302" i="20"/>
  <c r="G303" i="20"/>
  <c r="H303" i="20"/>
  <c r="G304" i="20"/>
  <c r="H304" i="20"/>
  <c r="G305" i="20"/>
  <c r="H305" i="20"/>
  <c r="G306" i="20"/>
  <c r="H306" i="20"/>
  <c r="G307" i="20"/>
  <c r="H307" i="20"/>
  <c r="G308" i="20"/>
  <c r="H308" i="20"/>
  <c r="G309" i="20"/>
  <c r="H309" i="20"/>
  <c r="G310" i="20"/>
  <c r="H310" i="20"/>
  <c r="G311" i="20"/>
  <c r="H311" i="20"/>
  <c r="G312" i="20"/>
  <c r="H312" i="20"/>
  <c r="G313" i="20"/>
  <c r="H313" i="20"/>
  <c r="G314" i="20"/>
  <c r="H314" i="20"/>
  <c r="G315" i="20"/>
  <c r="H315" i="20"/>
  <c r="G316" i="20"/>
  <c r="H316" i="20"/>
  <c r="G317" i="20"/>
  <c r="H317" i="20"/>
  <c r="G318" i="20"/>
  <c r="H318" i="20"/>
  <c r="G319" i="20"/>
  <c r="H319" i="20"/>
  <c r="G320" i="20"/>
  <c r="H320" i="20"/>
  <c r="G321" i="20"/>
  <c r="H321" i="20"/>
  <c r="G322" i="20"/>
  <c r="H322" i="20"/>
  <c r="G323" i="20"/>
  <c r="H323" i="20"/>
  <c r="G324" i="20"/>
  <c r="H324" i="20"/>
  <c r="G325" i="20"/>
  <c r="H325" i="20"/>
  <c r="G326" i="20"/>
  <c r="H326" i="20"/>
  <c r="G327" i="20"/>
  <c r="H327" i="20"/>
  <c r="G328" i="20"/>
  <c r="H328" i="20"/>
  <c r="G329" i="20"/>
  <c r="H329" i="20"/>
  <c r="G330" i="20"/>
  <c r="H330" i="20"/>
  <c r="G331" i="20"/>
  <c r="H331" i="20"/>
  <c r="G332" i="20"/>
  <c r="H332" i="20"/>
  <c r="G333" i="20"/>
  <c r="H333" i="20"/>
  <c r="G334" i="20"/>
  <c r="H334" i="20"/>
  <c r="G335" i="20"/>
  <c r="H335" i="20"/>
  <c r="G336" i="20"/>
  <c r="H336" i="20"/>
  <c r="G337" i="20"/>
  <c r="H337" i="20"/>
  <c r="G338" i="20"/>
  <c r="H338" i="20"/>
  <c r="G339" i="20"/>
  <c r="H339" i="20"/>
  <c r="G340" i="20"/>
  <c r="H340" i="20"/>
  <c r="G341" i="20"/>
  <c r="H341" i="20"/>
  <c r="G342" i="20"/>
  <c r="H342" i="20"/>
  <c r="G343" i="20"/>
  <c r="H343" i="20"/>
  <c r="G344" i="20"/>
  <c r="H344" i="20"/>
  <c r="G345" i="20"/>
  <c r="H345" i="20"/>
  <c r="G346" i="20"/>
  <c r="H346" i="20"/>
  <c r="G347" i="20"/>
  <c r="H347" i="20"/>
  <c r="G348" i="20"/>
  <c r="H348" i="20"/>
  <c r="G349" i="20"/>
  <c r="H349" i="20"/>
  <c r="G350" i="20"/>
  <c r="H350" i="20"/>
  <c r="G351" i="20"/>
  <c r="H351" i="20"/>
  <c r="G352" i="20"/>
  <c r="H352" i="20"/>
  <c r="G353" i="20"/>
  <c r="H353" i="20"/>
  <c r="G354" i="20"/>
  <c r="H354" i="20"/>
  <c r="G355" i="20"/>
  <c r="H355" i="20"/>
  <c r="G356" i="20"/>
  <c r="H356" i="20"/>
  <c r="G357" i="20"/>
  <c r="H357" i="20"/>
  <c r="G358" i="20"/>
  <c r="H358" i="20"/>
  <c r="G359" i="20"/>
  <c r="H359" i="20"/>
  <c r="G360" i="20"/>
  <c r="H360" i="20"/>
  <c r="G361" i="20"/>
  <c r="H361" i="20"/>
  <c r="G362" i="20"/>
  <c r="H362" i="20"/>
  <c r="G363" i="20"/>
  <c r="H363" i="20"/>
  <c r="G364" i="20"/>
  <c r="H364" i="20"/>
  <c r="G365" i="20"/>
  <c r="H365" i="20"/>
  <c r="G366" i="20"/>
  <c r="H366" i="20"/>
  <c r="G367" i="20"/>
  <c r="H367" i="20"/>
  <c r="G368" i="20"/>
  <c r="H368" i="20"/>
  <c r="G369" i="20"/>
  <c r="H369" i="20"/>
  <c r="G370" i="20"/>
  <c r="H370" i="20"/>
  <c r="G371" i="20"/>
  <c r="H371" i="20"/>
  <c r="G372" i="20"/>
  <c r="H372" i="20"/>
  <c r="G373" i="20"/>
  <c r="H373" i="20"/>
  <c r="G374" i="20"/>
  <c r="H374" i="20"/>
  <c r="G375" i="20"/>
  <c r="H375" i="20"/>
  <c r="G376" i="20"/>
  <c r="H376" i="20"/>
  <c r="G377" i="20"/>
  <c r="H377" i="20"/>
  <c r="G378" i="20"/>
  <c r="H378" i="20"/>
  <c r="G379" i="20"/>
  <c r="H379" i="20"/>
  <c r="G380" i="20"/>
  <c r="H380" i="20"/>
  <c r="G381" i="20"/>
  <c r="H381" i="20"/>
  <c r="G382" i="20"/>
  <c r="H382" i="20"/>
  <c r="G383" i="20"/>
  <c r="H383" i="20"/>
  <c r="G384" i="20"/>
  <c r="H384" i="20"/>
  <c r="G385" i="20"/>
  <c r="H385" i="20"/>
  <c r="G386" i="20"/>
  <c r="H386" i="20"/>
  <c r="G387" i="20"/>
  <c r="H387" i="20"/>
  <c r="G388" i="20"/>
  <c r="H388" i="20"/>
  <c r="G389" i="20"/>
  <c r="H389" i="20"/>
  <c r="G390" i="20"/>
  <c r="H390" i="20"/>
  <c r="G391" i="20"/>
  <c r="H391" i="20"/>
  <c r="G392" i="20"/>
  <c r="H392" i="20"/>
  <c r="G393" i="20"/>
  <c r="H393" i="20"/>
  <c r="G394" i="20"/>
  <c r="H394" i="20"/>
  <c r="G395" i="20"/>
  <c r="H395" i="20"/>
  <c r="G396" i="20"/>
  <c r="H396" i="20"/>
  <c r="G397" i="20"/>
  <c r="H397" i="20"/>
  <c r="G398" i="20"/>
  <c r="H398" i="20"/>
  <c r="G399" i="20"/>
  <c r="H399" i="20"/>
  <c r="G400" i="20"/>
  <c r="H400" i="20"/>
  <c r="G401" i="20"/>
  <c r="H401" i="20"/>
  <c r="G402" i="20"/>
  <c r="H402" i="20"/>
  <c r="G403" i="20"/>
  <c r="H403" i="20"/>
  <c r="G404" i="20"/>
  <c r="H404" i="20"/>
  <c r="G405" i="20"/>
  <c r="H405" i="20"/>
  <c r="G406" i="20"/>
  <c r="H406" i="20"/>
  <c r="G407" i="20"/>
  <c r="H407" i="20"/>
  <c r="G408" i="20"/>
  <c r="H408" i="20"/>
  <c r="G409" i="20"/>
  <c r="H409" i="20"/>
  <c r="G410" i="20"/>
  <c r="H410" i="20"/>
  <c r="G411" i="20"/>
  <c r="H411" i="20"/>
  <c r="G412" i="20"/>
  <c r="H412" i="20"/>
  <c r="G413" i="20"/>
  <c r="H413" i="20"/>
  <c r="G414" i="20"/>
  <c r="H414" i="20"/>
  <c r="G415" i="20"/>
  <c r="H415" i="20"/>
  <c r="G416" i="20"/>
  <c r="H416" i="20"/>
  <c r="G417" i="20"/>
  <c r="H417" i="20"/>
  <c r="G418" i="20"/>
  <c r="H418" i="20"/>
  <c r="G419" i="20"/>
  <c r="H419" i="20"/>
  <c r="G420" i="20"/>
  <c r="H420" i="20"/>
  <c r="G421" i="20"/>
  <c r="H421" i="20"/>
  <c r="G422" i="20"/>
  <c r="H422" i="20"/>
  <c r="G423" i="20"/>
  <c r="H423" i="20"/>
  <c r="G424" i="20"/>
  <c r="H424" i="20"/>
  <c r="G425" i="20"/>
  <c r="H425" i="20"/>
  <c r="G426" i="20"/>
  <c r="H426" i="20"/>
  <c r="G427" i="20"/>
  <c r="H427" i="20"/>
  <c r="G428" i="20"/>
  <c r="H428" i="20"/>
  <c r="G429" i="20"/>
  <c r="H429" i="20"/>
  <c r="G430" i="20"/>
  <c r="H430" i="20"/>
  <c r="G431" i="20"/>
  <c r="H431" i="20"/>
  <c r="G432" i="20"/>
  <c r="H432" i="20"/>
  <c r="G433" i="20"/>
  <c r="H433" i="20"/>
  <c r="G434" i="20"/>
  <c r="H434" i="20"/>
  <c r="G435" i="20"/>
  <c r="H435" i="20"/>
  <c r="G436" i="20"/>
  <c r="H436" i="20"/>
  <c r="G437" i="20"/>
  <c r="H437" i="20"/>
  <c r="G438" i="20"/>
  <c r="H438" i="20"/>
  <c r="G439" i="20"/>
  <c r="H439" i="20"/>
  <c r="G440" i="20"/>
  <c r="H440" i="20"/>
  <c r="G441" i="20"/>
  <c r="H441" i="20"/>
  <c r="G442" i="20"/>
  <c r="H442" i="20"/>
  <c r="G443" i="20"/>
  <c r="H443" i="20"/>
  <c r="G444" i="20"/>
  <c r="H444" i="20"/>
  <c r="G445" i="20"/>
  <c r="H445" i="20"/>
  <c r="G446" i="20"/>
  <c r="H446" i="20"/>
  <c r="G447" i="20"/>
  <c r="H447" i="20"/>
  <c r="G448" i="20"/>
  <c r="H448" i="20"/>
  <c r="G449" i="20"/>
  <c r="H449" i="20"/>
  <c r="G450" i="20"/>
  <c r="H450" i="20"/>
  <c r="G451" i="20"/>
  <c r="H451" i="20"/>
  <c r="G452" i="20"/>
  <c r="H452" i="20"/>
  <c r="G453" i="20"/>
  <c r="H453" i="20"/>
  <c r="G454" i="20"/>
  <c r="H454" i="20"/>
  <c r="G455" i="20"/>
  <c r="H455" i="20"/>
  <c r="G456" i="20"/>
  <c r="H456" i="20"/>
  <c r="G457" i="20"/>
  <c r="H457" i="20"/>
  <c r="G458" i="20"/>
  <c r="H458" i="20"/>
  <c r="G459" i="20"/>
  <c r="H459" i="20"/>
  <c r="G460" i="20"/>
  <c r="H460" i="20"/>
  <c r="G461" i="20"/>
  <c r="H461" i="20"/>
  <c r="G462" i="20"/>
  <c r="H462" i="20"/>
  <c r="G463" i="20"/>
  <c r="H463" i="20"/>
  <c r="G464" i="20"/>
  <c r="H464" i="20"/>
  <c r="G465" i="20"/>
  <c r="H465" i="20"/>
  <c r="G466" i="20"/>
  <c r="H466" i="20"/>
  <c r="G467" i="20"/>
  <c r="H467" i="20"/>
  <c r="G468" i="20"/>
  <c r="H468" i="20"/>
  <c r="G469" i="20"/>
  <c r="H469" i="20"/>
  <c r="G470" i="20"/>
  <c r="H470" i="20"/>
  <c r="G471" i="20"/>
  <c r="H471" i="20"/>
  <c r="G472" i="20"/>
  <c r="H472" i="20"/>
  <c r="G473" i="20"/>
  <c r="H473" i="20"/>
  <c r="G474" i="20"/>
  <c r="H474" i="20"/>
  <c r="G475" i="20"/>
  <c r="H475" i="20"/>
  <c r="G476" i="20"/>
  <c r="H476" i="20"/>
  <c r="G477" i="20"/>
  <c r="H477" i="20"/>
  <c r="G478" i="20"/>
  <c r="H478" i="20"/>
  <c r="G479" i="20"/>
  <c r="H479" i="20"/>
  <c r="G480" i="20"/>
  <c r="H480" i="20"/>
  <c r="G481" i="20"/>
  <c r="H481" i="20"/>
  <c r="G482" i="20"/>
  <c r="H482" i="20"/>
  <c r="G483" i="20"/>
  <c r="H483" i="20"/>
  <c r="G484" i="20"/>
  <c r="H484" i="20"/>
  <c r="G485" i="20"/>
  <c r="H485" i="20"/>
  <c r="G486" i="20"/>
  <c r="H486" i="20"/>
  <c r="G487" i="20"/>
  <c r="H487" i="20"/>
  <c r="G488" i="20"/>
  <c r="H488" i="20"/>
  <c r="G489" i="20"/>
  <c r="H489" i="20"/>
  <c r="G490" i="20"/>
  <c r="H490" i="20"/>
  <c r="G491" i="20"/>
  <c r="H491" i="20"/>
  <c r="G492" i="20"/>
  <c r="H492" i="20"/>
  <c r="G493" i="20"/>
  <c r="H493" i="20"/>
  <c r="G494" i="20"/>
  <c r="H494" i="20"/>
  <c r="G495" i="20"/>
  <c r="H495" i="20"/>
  <c r="G496" i="20"/>
  <c r="H496" i="20"/>
  <c r="G497" i="20"/>
  <c r="H497" i="20"/>
  <c r="G498" i="20"/>
  <c r="H498" i="20"/>
  <c r="G499" i="20"/>
  <c r="H499" i="20"/>
  <c r="G500" i="20"/>
  <c r="H500" i="20"/>
  <c r="G501" i="20"/>
  <c r="H501" i="20"/>
  <c r="G502" i="20"/>
  <c r="H502" i="20"/>
  <c r="G503" i="20"/>
  <c r="H503" i="20"/>
  <c r="G504" i="20"/>
  <c r="H504" i="20"/>
  <c r="G505" i="20"/>
  <c r="H505" i="20"/>
  <c r="G506" i="20"/>
  <c r="H506" i="20"/>
  <c r="G507" i="20"/>
  <c r="H507" i="20"/>
  <c r="G508" i="20"/>
  <c r="H508" i="20"/>
  <c r="G509" i="20"/>
  <c r="H509" i="20"/>
  <c r="G510" i="20"/>
  <c r="H510" i="20"/>
  <c r="G511" i="20"/>
  <c r="H511" i="20"/>
  <c r="G512" i="20"/>
  <c r="H512" i="20"/>
  <c r="G513" i="20"/>
  <c r="H513" i="20"/>
  <c r="G514" i="20"/>
  <c r="H514" i="20"/>
  <c r="G515" i="20"/>
  <c r="H515" i="20"/>
  <c r="G516" i="20"/>
  <c r="H516" i="20"/>
  <c r="G517" i="20"/>
  <c r="H517" i="20"/>
  <c r="G518" i="20"/>
  <c r="H518" i="20"/>
  <c r="G519" i="20"/>
  <c r="H519" i="20"/>
  <c r="G520" i="20"/>
  <c r="H520" i="20"/>
  <c r="G521" i="20"/>
  <c r="H521" i="20"/>
  <c r="G522" i="20"/>
  <c r="H522" i="20"/>
  <c r="G523" i="20"/>
  <c r="H523" i="20"/>
  <c r="G524" i="20"/>
  <c r="H524" i="20"/>
  <c r="G525" i="20"/>
  <c r="H525" i="20"/>
  <c r="G526" i="20"/>
  <c r="H526" i="20"/>
  <c r="G527" i="20"/>
  <c r="H527" i="20"/>
  <c r="G528" i="20"/>
  <c r="H528" i="20"/>
  <c r="G529" i="20"/>
  <c r="H529" i="20"/>
  <c r="G530" i="20"/>
  <c r="H530" i="20"/>
  <c r="G531" i="20"/>
  <c r="H531" i="20"/>
  <c r="G532" i="20"/>
  <c r="H532" i="20"/>
  <c r="G533" i="20"/>
  <c r="H533" i="20"/>
  <c r="G534" i="20"/>
  <c r="H534" i="20"/>
  <c r="G535" i="20"/>
  <c r="H535" i="20"/>
  <c r="G536" i="20"/>
  <c r="H536" i="20"/>
  <c r="G537" i="20"/>
  <c r="H537" i="20"/>
  <c r="G538" i="20"/>
  <c r="H538" i="20"/>
  <c r="G539" i="20"/>
  <c r="H539" i="20"/>
  <c r="G540" i="20"/>
  <c r="H540" i="20"/>
  <c r="G541" i="20"/>
  <c r="H541" i="20"/>
  <c r="G542" i="20"/>
  <c r="H542" i="20"/>
  <c r="G543" i="20"/>
  <c r="H543" i="20"/>
  <c r="G544" i="20"/>
  <c r="H544" i="20"/>
  <c r="G545" i="20"/>
  <c r="H545" i="20"/>
  <c r="G546" i="20"/>
  <c r="H546" i="20"/>
  <c r="G547" i="20"/>
  <c r="H547" i="20"/>
  <c r="G548" i="20"/>
  <c r="H548" i="20"/>
  <c r="G549" i="20"/>
  <c r="H549" i="20"/>
  <c r="G550" i="20"/>
  <c r="H550" i="20"/>
  <c r="G551" i="20"/>
  <c r="H551" i="20"/>
  <c r="G552" i="20"/>
  <c r="H552" i="20"/>
  <c r="G553" i="20"/>
  <c r="H553" i="20"/>
  <c r="G554" i="20"/>
  <c r="H554" i="20"/>
  <c r="G555" i="20"/>
  <c r="H555" i="20"/>
  <c r="G556" i="20"/>
  <c r="H556" i="20"/>
  <c r="G557" i="20"/>
  <c r="H557" i="20"/>
  <c r="G558" i="20"/>
  <c r="H558" i="20"/>
  <c r="G559" i="20"/>
  <c r="H559" i="20"/>
  <c r="G560" i="20"/>
  <c r="H560" i="20"/>
  <c r="G561" i="20"/>
  <c r="H561" i="20"/>
  <c r="G562" i="20"/>
  <c r="H562" i="20"/>
  <c r="G563" i="20"/>
  <c r="H563" i="20"/>
  <c r="G564" i="20"/>
  <c r="H564" i="20"/>
  <c r="G565" i="20"/>
  <c r="H565" i="20"/>
  <c r="G566" i="20"/>
  <c r="H566" i="20"/>
  <c r="G567" i="20"/>
  <c r="H567" i="20"/>
  <c r="G568" i="20"/>
  <c r="H568" i="20"/>
  <c r="G569" i="20"/>
  <c r="H569" i="20"/>
  <c r="G570" i="20"/>
  <c r="H570" i="20"/>
  <c r="G571" i="20"/>
  <c r="H571" i="20"/>
  <c r="G572" i="20"/>
  <c r="H572" i="20"/>
  <c r="G573" i="20"/>
  <c r="H573" i="20"/>
  <c r="G574" i="20"/>
  <c r="H574" i="20"/>
  <c r="G575" i="20"/>
  <c r="H575" i="20"/>
  <c r="G576" i="20"/>
  <c r="H576" i="20"/>
  <c r="G577" i="20"/>
  <c r="H577" i="20"/>
  <c r="G578" i="20"/>
  <c r="H578" i="20"/>
  <c r="G579" i="20"/>
  <c r="H579" i="20"/>
  <c r="G580" i="20"/>
  <c r="H580" i="20"/>
  <c r="G581" i="20"/>
  <c r="H581" i="20"/>
  <c r="G582" i="20"/>
  <c r="H582" i="20"/>
  <c r="G583" i="20"/>
  <c r="H583" i="20"/>
  <c r="G584" i="20"/>
  <c r="H584" i="20"/>
  <c r="G585" i="20"/>
  <c r="H585" i="20"/>
  <c r="G586" i="20"/>
  <c r="H586" i="20"/>
  <c r="G587" i="20"/>
  <c r="H587" i="20"/>
  <c r="G588" i="20"/>
  <c r="H588" i="20"/>
  <c r="G589" i="20"/>
  <c r="H589" i="20"/>
  <c r="G590" i="20"/>
  <c r="H590" i="20"/>
  <c r="G591" i="20"/>
  <c r="H591" i="20"/>
  <c r="G592" i="20"/>
  <c r="H592" i="20"/>
  <c r="G593" i="20"/>
  <c r="H593" i="20"/>
  <c r="G594" i="20"/>
  <c r="H594" i="20"/>
  <c r="G595" i="20"/>
  <c r="H595" i="20"/>
  <c r="G596" i="20"/>
  <c r="H596" i="20"/>
  <c r="G597" i="20"/>
  <c r="H597" i="20"/>
  <c r="G598" i="20"/>
  <c r="H598" i="20"/>
  <c r="G599" i="20"/>
  <c r="H599" i="20"/>
  <c r="G600" i="20"/>
  <c r="H600" i="20"/>
  <c r="G601" i="20"/>
  <c r="H601" i="20"/>
  <c r="G602" i="20"/>
  <c r="H602" i="20"/>
  <c r="G603" i="20"/>
  <c r="H603" i="20"/>
  <c r="G604" i="20"/>
  <c r="H604" i="20"/>
  <c r="G605" i="20"/>
  <c r="H605" i="20"/>
  <c r="G606" i="20"/>
  <c r="H606" i="20"/>
  <c r="G607" i="20"/>
  <c r="H607" i="20"/>
  <c r="G608" i="20"/>
  <c r="H608" i="20"/>
  <c r="G609" i="20"/>
  <c r="H609" i="20"/>
  <c r="G610" i="20"/>
  <c r="H610" i="20"/>
  <c r="G611" i="20"/>
  <c r="H611" i="20"/>
  <c r="G612" i="20"/>
  <c r="H612" i="20"/>
  <c r="G613" i="20"/>
  <c r="H613" i="20"/>
  <c r="G614" i="20"/>
  <c r="H614" i="20"/>
  <c r="G615" i="20"/>
  <c r="H615" i="20"/>
  <c r="G616" i="20"/>
  <c r="H616" i="20"/>
  <c r="G617" i="20"/>
  <c r="H617" i="20"/>
  <c r="G618" i="20"/>
  <c r="H618" i="20"/>
  <c r="G619" i="20"/>
  <c r="H619" i="20"/>
  <c r="G620" i="20"/>
  <c r="H620" i="20"/>
  <c r="G621" i="20"/>
  <c r="H621" i="20"/>
  <c r="G622" i="20"/>
  <c r="H622" i="20"/>
  <c r="G623" i="20"/>
  <c r="H623" i="20"/>
  <c r="G624" i="20"/>
  <c r="H624" i="20"/>
  <c r="G625" i="20"/>
  <c r="H625" i="20"/>
  <c r="G626" i="20"/>
  <c r="H626" i="20"/>
  <c r="G627" i="20"/>
  <c r="H627" i="20"/>
  <c r="G628" i="20"/>
  <c r="H628" i="20"/>
  <c r="G629" i="20"/>
  <c r="H629" i="20"/>
  <c r="G630" i="20"/>
  <c r="H630" i="20"/>
  <c r="G631" i="20"/>
  <c r="H631" i="20"/>
  <c r="G632" i="20"/>
  <c r="H632" i="20"/>
  <c r="G633" i="20"/>
  <c r="H633" i="20"/>
  <c r="G634" i="20"/>
  <c r="H634" i="20"/>
  <c r="G635" i="20"/>
  <c r="H635" i="20"/>
  <c r="G636" i="20"/>
  <c r="H636" i="20"/>
  <c r="G637" i="20"/>
  <c r="H637" i="20"/>
  <c r="G638" i="20"/>
  <c r="H638" i="20"/>
  <c r="G639" i="20"/>
  <c r="H639" i="20"/>
  <c r="G640" i="20"/>
  <c r="H640" i="20"/>
  <c r="G641" i="20"/>
  <c r="H641" i="20"/>
  <c r="G642" i="20"/>
  <c r="H642" i="20"/>
  <c r="G643" i="20"/>
  <c r="H643" i="20"/>
  <c r="G644" i="20"/>
  <c r="H644" i="20"/>
  <c r="G645" i="20"/>
  <c r="H645" i="20"/>
  <c r="G646" i="20"/>
  <c r="H646" i="20"/>
  <c r="G647" i="20"/>
  <c r="H647" i="20"/>
  <c r="G648" i="20"/>
  <c r="H648" i="20"/>
  <c r="G649" i="20"/>
  <c r="H649" i="20"/>
  <c r="G650" i="20"/>
  <c r="H650" i="20"/>
  <c r="G651" i="20"/>
  <c r="H651" i="20"/>
  <c r="G652" i="20"/>
  <c r="H652" i="20"/>
  <c r="G653" i="20"/>
  <c r="H653" i="20"/>
  <c r="G654" i="20"/>
  <c r="H654" i="20"/>
  <c r="G655" i="20"/>
  <c r="H655" i="20"/>
  <c r="G656" i="20"/>
  <c r="H656" i="20"/>
  <c r="G657" i="20"/>
  <c r="H657" i="20"/>
  <c r="G658" i="20"/>
  <c r="H658" i="20"/>
  <c r="G659" i="20"/>
  <c r="H659" i="20"/>
  <c r="G660" i="20"/>
  <c r="H660" i="20"/>
  <c r="G661" i="20"/>
  <c r="H661" i="20"/>
  <c r="G662" i="20"/>
  <c r="H662" i="20"/>
  <c r="G663" i="20"/>
  <c r="H663" i="20"/>
  <c r="G664" i="20"/>
  <c r="H664" i="20"/>
  <c r="G665" i="20"/>
  <c r="H665" i="20"/>
  <c r="G666" i="20"/>
  <c r="H666" i="20"/>
  <c r="G667" i="20"/>
  <c r="H667" i="20"/>
  <c r="G668" i="20"/>
  <c r="H668" i="20"/>
  <c r="G669" i="20"/>
  <c r="H669" i="20"/>
  <c r="G670" i="20"/>
  <c r="H670" i="20"/>
  <c r="G671" i="20"/>
  <c r="H671" i="20"/>
  <c r="G672" i="20"/>
  <c r="H672" i="20"/>
  <c r="G673" i="20"/>
  <c r="H673" i="20"/>
  <c r="G674" i="20"/>
  <c r="H674" i="20"/>
  <c r="G675" i="20"/>
  <c r="H675" i="20"/>
  <c r="G676" i="20"/>
  <c r="H676" i="20"/>
  <c r="G677" i="20"/>
  <c r="H677" i="20"/>
  <c r="G678" i="20"/>
  <c r="H678" i="20"/>
  <c r="G679" i="20"/>
  <c r="H679" i="20"/>
  <c r="G680" i="20"/>
  <c r="H680" i="20"/>
  <c r="G681" i="20"/>
  <c r="H681" i="20"/>
  <c r="G682" i="20"/>
  <c r="H682" i="20"/>
  <c r="G683" i="20"/>
  <c r="H683" i="20"/>
  <c r="G684" i="20"/>
  <c r="H684" i="20"/>
  <c r="G685" i="20"/>
  <c r="H685" i="20"/>
  <c r="G686" i="20"/>
  <c r="H686" i="20"/>
  <c r="G687" i="20"/>
  <c r="H687" i="20"/>
  <c r="G688" i="20"/>
  <c r="H688" i="20"/>
  <c r="G689" i="20"/>
  <c r="H689" i="20"/>
  <c r="G690" i="20"/>
  <c r="H690" i="20"/>
  <c r="G691" i="20"/>
  <c r="H691" i="20"/>
  <c r="G692" i="20"/>
  <c r="H692" i="20"/>
  <c r="G693" i="20"/>
  <c r="H693" i="20"/>
  <c r="G694" i="20"/>
  <c r="H694" i="20"/>
  <c r="G695" i="20"/>
  <c r="H695" i="20"/>
  <c r="G696" i="20"/>
  <c r="H696" i="20"/>
  <c r="G697" i="20"/>
  <c r="H697" i="20"/>
  <c r="G698" i="20"/>
  <c r="H698" i="20"/>
  <c r="G699" i="20"/>
  <c r="H699" i="20"/>
  <c r="G700" i="20"/>
  <c r="H700" i="20"/>
  <c r="G701" i="20"/>
  <c r="H701" i="20"/>
  <c r="G702" i="20"/>
  <c r="H702" i="20"/>
  <c r="G703" i="20"/>
  <c r="H703" i="20"/>
  <c r="G704" i="20"/>
  <c r="H704" i="20"/>
  <c r="G705" i="20"/>
  <c r="H705" i="20"/>
  <c r="G706" i="20"/>
  <c r="H706" i="20"/>
  <c r="G707" i="20"/>
  <c r="H707" i="20"/>
  <c r="G708" i="20"/>
  <c r="H708" i="20"/>
  <c r="G709" i="20"/>
  <c r="H709" i="20"/>
  <c r="G710" i="20"/>
  <c r="H710" i="20"/>
  <c r="G711" i="20"/>
  <c r="H711" i="20"/>
  <c r="G712" i="20"/>
  <c r="H712" i="20"/>
  <c r="G713" i="20"/>
  <c r="H713" i="20"/>
  <c r="G714" i="20"/>
  <c r="H714" i="20"/>
  <c r="G715" i="20"/>
  <c r="H715" i="20"/>
  <c r="G716" i="20"/>
  <c r="H716" i="20"/>
  <c r="G717" i="20"/>
  <c r="H717" i="20"/>
  <c r="G718" i="20"/>
  <c r="H718" i="20"/>
  <c r="G719" i="20"/>
  <c r="H719" i="20"/>
  <c r="G720" i="20"/>
  <c r="H720" i="20"/>
  <c r="G721" i="20"/>
  <c r="H721" i="20"/>
  <c r="G722" i="20"/>
  <c r="H722" i="20"/>
  <c r="G723" i="20"/>
  <c r="H723" i="20"/>
  <c r="G724" i="20"/>
  <c r="H724" i="20"/>
  <c r="G725" i="20"/>
  <c r="H725" i="20"/>
  <c r="G726" i="20"/>
  <c r="H726" i="20"/>
  <c r="G727" i="20"/>
  <c r="H727" i="20"/>
  <c r="G728" i="20"/>
  <c r="H728" i="20"/>
  <c r="G729" i="20"/>
  <c r="H729" i="20"/>
  <c r="G730" i="20"/>
  <c r="H730" i="20"/>
  <c r="G731" i="20"/>
  <c r="H731" i="20"/>
  <c r="G732" i="20"/>
  <c r="H732" i="20"/>
  <c r="G733" i="20"/>
  <c r="H733" i="20"/>
  <c r="G734" i="20"/>
  <c r="H734" i="20"/>
  <c r="G735" i="20"/>
  <c r="H735" i="20"/>
  <c r="G736" i="20"/>
  <c r="H736" i="20"/>
  <c r="G737" i="20"/>
  <c r="H737" i="20"/>
  <c r="G738" i="20"/>
  <c r="H738" i="20"/>
  <c r="G739" i="20"/>
  <c r="H739" i="20"/>
  <c r="G740" i="20"/>
  <c r="H740" i="20"/>
  <c r="G741" i="20"/>
  <c r="H741" i="20"/>
  <c r="G742" i="20"/>
  <c r="H742" i="20"/>
  <c r="G743" i="20"/>
  <c r="H743" i="20"/>
  <c r="G744" i="20"/>
  <c r="H744" i="20"/>
  <c r="G745" i="20"/>
  <c r="H745" i="20"/>
  <c r="G746" i="20"/>
  <c r="H746" i="20"/>
  <c r="G747" i="20"/>
  <c r="H747" i="20"/>
  <c r="G748" i="20"/>
  <c r="H748" i="20"/>
  <c r="G749" i="20"/>
  <c r="H749" i="20"/>
  <c r="G750" i="20"/>
  <c r="H750" i="20"/>
  <c r="G751" i="20"/>
  <c r="H751" i="20"/>
  <c r="G752" i="20"/>
  <c r="H752" i="20"/>
  <c r="G753" i="20"/>
  <c r="H753" i="20"/>
  <c r="G754" i="20"/>
  <c r="H754" i="20"/>
  <c r="G755" i="20"/>
  <c r="H755" i="20"/>
  <c r="G756" i="20"/>
  <c r="H756" i="20"/>
  <c r="G757" i="20"/>
  <c r="H757" i="20"/>
  <c r="G758" i="20"/>
  <c r="H758" i="20"/>
  <c r="G759" i="20"/>
  <c r="H759" i="20"/>
  <c r="G760" i="20"/>
  <c r="H760" i="20"/>
  <c r="G761" i="20"/>
  <c r="H761" i="20"/>
  <c r="G762" i="20"/>
  <c r="H762" i="20"/>
  <c r="G763" i="20"/>
  <c r="H763" i="20"/>
  <c r="G764" i="20"/>
  <c r="H764" i="20"/>
  <c r="G765" i="20"/>
  <c r="H765" i="20"/>
  <c r="G766" i="20"/>
  <c r="H766" i="20"/>
  <c r="G767" i="20"/>
  <c r="H767" i="20"/>
  <c r="G768" i="20"/>
  <c r="H768" i="20"/>
  <c r="G769" i="20"/>
  <c r="H769" i="20"/>
  <c r="G770" i="20"/>
  <c r="H770" i="20"/>
  <c r="G771" i="20"/>
  <c r="H771" i="20"/>
  <c r="G772" i="20"/>
  <c r="H772" i="20"/>
  <c r="G773" i="20"/>
  <c r="H773" i="20"/>
  <c r="G774" i="20"/>
  <c r="H774" i="20"/>
  <c r="G775" i="20"/>
  <c r="H775" i="20"/>
  <c r="G776" i="20"/>
  <c r="H776" i="20"/>
  <c r="G777" i="20"/>
  <c r="H777" i="20"/>
  <c r="G778" i="20"/>
  <c r="H778" i="20"/>
  <c r="G779" i="20"/>
  <c r="H779" i="20"/>
  <c r="G780" i="20"/>
  <c r="H780" i="20"/>
  <c r="G781" i="20"/>
  <c r="H781" i="20"/>
  <c r="G782" i="20"/>
  <c r="H782" i="20"/>
  <c r="G783" i="20"/>
  <c r="H783" i="20"/>
  <c r="G784" i="20"/>
  <c r="H784" i="20"/>
  <c r="G785" i="20"/>
  <c r="H785" i="20"/>
  <c r="G786" i="20"/>
  <c r="H786" i="20"/>
  <c r="G787" i="20"/>
  <c r="H787" i="20"/>
  <c r="G788" i="20"/>
  <c r="H788" i="20"/>
  <c r="G789" i="20"/>
  <c r="H789" i="20"/>
  <c r="G790" i="20"/>
  <c r="H790" i="20"/>
  <c r="G791" i="20"/>
  <c r="H791" i="20"/>
  <c r="G792" i="20"/>
  <c r="H792" i="20"/>
  <c r="G793" i="20"/>
  <c r="H793" i="20"/>
  <c r="G794" i="20"/>
  <c r="H794" i="20"/>
  <c r="G795" i="20"/>
  <c r="H795" i="20"/>
  <c r="G796" i="20"/>
  <c r="H796" i="20"/>
  <c r="G797" i="20"/>
  <c r="H797" i="20"/>
  <c r="G798" i="20"/>
  <c r="H798" i="20"/>
  <c r="G799" i="20"/>
  <c r="H799" i="20"/>
  <c r="G800" i="20"/>
  <c r="H800" i="20"/>
  <c r="G801" i="20"/>
  <c r="H801" i="20"/>
  <c r="G802" i="20"/>
  <c r="H802" i="20"/>
  <c r="G803" i="20"/>
  <c r="H803" i="20"/>
  <c r="G804" i="20"/>
  <c r="H804" i="20"/>
  <c r="G805" i="20"/>
  <c r="H805" i="20"/>
  <c r="G806" i="20"/>
  <c r="H806" i="20"/>
  <c r="G807" i="20"/>
  <c r="H807" i="20"/>
  <c r="G808" i="20"/>
  <c r="H808" i="20"/>
  <c r="G809" i="20"/>
  <c r="H809" i="20"/>
  <c r="G810" i="20"/>
  <c r="H810" i="20"/>
  <c r="G811" i="20"/>
  <c r="H811" i="20"/>
  <c r="G812" i="20"/>
  <c r="H812" i="20"/>
  <c r="G813" i="20"/>
  <c r="H813" i="20"/>
  <c r="G814" i="20"/>
  <c r="H814" i="20"/>
  <c r="G815" i="20"/>
  <c r="H815" i="20"/>
  <c r="G816" i="20"/>
  <c r="H816" i="20"/>
  <c r="G817" i="20"/>
  <c r="H817" i="20"/>
  <c r="G818" i="20"/>
  <c r="H818" i="20"/>
  <c r="G819" i="20"/>
  <c r="H819" i="20"/>
  <c r="G820" i="20"/>
  <c r="H820" i="20"/>
  <c r="G821" i="20"/>
  <c r="H821" i="20"/>
  <c r="G822" i="20"/>
  <c r="H822" i="20"/>
  <c r="G823" i="20"/>
  <c r="H823" i="20"/>
  <c r="G824" i="20"/>
  <c r="H824" i="20"/>
  <c r="G825" i="20"/>
  <c r="H825" i="20"/>
  <c r="G826" i="20"/>
  <c r="H826" i="20"/>
  <c r="G827" i="20"/>
  <c r="H827" i="20"/>
  <c r="G828" i="20"/>
  <c r="H828" i="20"/>
  <c r="G829" i="20"/>
  <c r="H829" i="20"/>
  <c r="G830" i="20"/>
  <c r="H830" i="20"/>
  <c r="G831" i="20"/>
  <c r="H831" i="20"/>
  <c r="G832" i="20"/>
  <c r="H832" i="20"/>
  <c r="G833" i="20"/>
  <c r="H833" i="20"/>
  <c r="G834" i="20"/>
  <c r="H834" i="20"/>
  <c r="G835" i="20"/>
  <c r="H835" i="20"/>
  <c r="G836" i="20"/>
  <c r="H836" i="20"/>
  <c r="G837" i="20"/>
  <c r="H837" i="20"/>
  <c r="G838" i="20"/>
  <c r="H838" i="20"/>
  <c r="G839" i="20"/>
  <c r="H839" i="20"/>
  <c r="G840" i="20"/>
  <c r="H840" i="20"/>
  <c r="G841" i="20"/>
  <c r="H841" i="20"/>
  <c r="G842" i="20"/>
  <c r="H842" i="20"/>
  <c r="G843" i="20"/>
  <c r="H843" i="20"/>
  <c r="G844" i="20"/>
  <c r="H844" i="20"/>
  <c r="G845" i="20"/>
  <c r="H845" i="20"/>
  <c r="G846" i="20"/>
  <c r="H846" i="20"/>
  <c r="G847" i="20"/>
  <c r="H847" i="20"/>
  <c r="G848" i="20"/>
  <c r="H848" i="20"/>
  <c r="G849" i="20"/>
  <c r="H849" i="20"/>
  <c r="G850" i="20"/>
  <c r="H850" i="20"/>
  <c r="G851" i="20"/>
  <c r="H851" i="20"/>
  <c r="G852" i="20"/>
  <c r="H852" i="20"/>
  <c r="G853" i="20"/>
  <c r="H853" i="20"/>
  <c r="G854" i="20"/>
  <c r="H854" i="20"/>
  <c r="G855" i="20"/>
  <c r="H855" i="20"/>
  <c r="G856" i="20"/>
  <c r="H856" i="20"/>
  <c r="G857" i="20"/>
  <c r="H857" i="20"/>
  <c r="G858" i="20"/>
  <c r="H858" i="20"/>
  <c r="G859" i="20"/>
  <c r="H859" i="20"/>
  <c r="G860" i="20"/>
  <c r="H860" i="20"/>
  <c r="G861" i="20"/>
  <c r="H861" i="20"/>
  <c r="G862" i="20"/>
  <c r="H862" i="20"/>
  <c r="G863" i="20"/>
  <c r="H863" i="20"/>
  <c r="G864" i="20"/>
  <c r="H864" i="20"/>
  <c r="G865" i="20"/>
  <c r="H865" i="20"/>
  <c r="G866" i="20"/>
  <c r="H866" i="20"/>
  <c r="G867" i="20"/>
  <c r="H867" i="20"/>
  <c r="G868" i="20"/>
  <c r="H868" i="20"/>
  <c r="G869" i="20"/>
  <c r="H869" i="20"/>
  <c r="G870" i="20"/>
  <c r="H870" i="20"/>
  <c r="G871" i="20"/>
  <c r="H871" i="20"/>
  <c r="G872" i="20"/>
  <c r="H872" i="20"/>
  <c r="G873" i="20"/>
  <c r="H873" i="20"/>
  <c r="G874" i="20"/>
  <c r="H874" i="20"/>
  <c r="G875" i="20"/>
  <c r="H875" i="20"/>
  <c r="G876" i="20"/>
  <c r="H876" i="20"/>
  <c r="G877" i="20"/>
  <c r="H877" i="20"/>
  <c r="G878" i="20"/>
  <c r="H878" i="20"/>
  <c r="G879" i="20"/>
  <c r="H879" i="20"/>
  <c r="G880" i="20"/>
  <c r="H880" i="20"/>
  <c r="G881" i="20"/>
  <c r="H881" i="20"/>
  <c r="G882" i="20"/>
  <c r="H882" i="20"/>
  <c r="G883" i="20"/>
  <c r="H883" i="20"/>
  <c r="G884" i="20"/>
  <c r="H884" i="20"/>
  <c r="G885" i="20"/>
  <c r="H885" i="20"/>
  <c r="G886" i="20"/>
  <c r="H886" i="20"/>
  <c r="G887" i="20"/>
  <c r="H887" i="20"/>
  <c r="G888" i="20"/>
  <c r="H888" i="20"/>
  <c r="G889" i="20"/>
  <c r="H889" i="20"/>
  <c r="G890" i="20"/>
  <c r="H890" i="20"/>
  <c r="G891" i="20"/>
  <c r="H891" i="20"/>
  <c r="G892" i="20"/>
  <c r="H892" i="20"/>
  <c r="G893" i="20"/>
  <c r="H893" i="20"/>
  <c r="G894" i="20"/>
  <c r="H894" i="20"/>
  <c r="G895" i="20"/>
  <c r="H895" i="20"/>
  <c r="G896" i="20"/>
  <c r="H896" i="20"/>
  <c r="G897" i="20"/>
  <c r="H897" i="20"/>
  <c r="G898" i="20"/>
  <c r="H898" i="20"/>
  <c r="G899" i="20"/>
  <c r="H899" i="20"/>
  <c r="G900" i="20"/>
  <c r="H900" i="20"/>
  <c r="G901" i="20"/>
  <c r="H901" i="20"/>
  <c r="G902" i="20"/>
  <c r="H902" i="20"/>
  <c r="G903" i="20"/>
  <c r="H903" i="20"/>
  <c r="G904" i="20"/>
  <c r="H904" i="20"/>
  <c r="G905" i="20"/>
  <c r="H905" i="20"/>
  <c r="G906" i="20"/>
  <c r="H906" i="20"/>
  <c r="G907" i="20"/>
  <c r="H907" i="20"/>
  <c r="G908" i="20"/>
  <c r="H908" i="20"/>
  <c r="G909" i="20"/>
  <c r="H909" i="20"/>
  <c r="G910" i="20"/>
  <c r="H910" i="20"/>
  <c r="G911" i="20"/>
  <c r="H911" i="20"/>
  <c r="G912" i="20"/>
  <c r="H912" i="20"/>
  <c r="G913" i="20"/>
  <c r="H913" i="20"/>
  <c r="G914" i="20"/>
  <c r="H914" i="20"/>
  <c r="G915" i="20"/>
  <c r="H915" i="20"/>
  <c r="G916" i="20"/>
  <c r="H916" i="20"/>
  <c r="G917" i="20"/>
  <c r="H917" i="20"/>
  <c r="G918" i="20"/>
  <c r="H918" i="20"/>
  <c r="G919" i="20"/>
  <c r="H919" i="20"/>
  <c r="G920" i="20"/>
  <c r="H920" i="20"/>
  <c r="G921" i="20"/>
  <c r="H921" i="20"/>
  <c r="G922" i="20"/>
  <c r="H922" i="20"/>
  <c r="G923" i="20"/>
  <c r="H923" i="20"/>
  <c r="G924" i="20"/>
  <c r="H924" i="20"/>
  <c r="G925" i="20"/>
  <c r="H925" i="20"/>
  <c r="G926" i="20"/>
  <c r="H926" i="20"/>
  <c r="G927" i="20"/>
  <c r="H927" i="20"/>
  <c r="G928" i="20"/>
  <c r="H928" i="20"/>
  <c r="G929" i="20"/>
  <c r="H929" i="20"/>
  <c r="G930" i="20"/>
  <c r="H930" i="20"/>
  <c r="G931" i="20"/>
  <c r="H931" i="20"/>
  <c r="G932" i="20"/>
  <c r="H932" i="20"/>
  <c r="G933" i="20"/>
  <c r="H933" i="20"/>
  <c r="G934" i="20"/>
  <c r="H934" i="20"/>
  <c r="G935" i="20"/>
  <c r="H935" i="20"/>
  <c r="G936" i="20"/>
  <c r="H936" i="20"/>
  <c r="G937" i="20"/>
  <c r="H937" i="20"/>
  <c r="G938" i="20"/>
  <c r="H938" i="20"/>
  <c r="G939" i="20"/>
  <c r="H939" i="20"/>
  <c r="G940" i="20"/>
  <c r="H940" i="20"/>
  <c r="G941" i="20"/>
  <c r="H941" i="20"/>
  <c r="G942" i="20"/>
  <c r="H942" i="20"/>
  <c r="G943" i="20"/>
  <c r="H943" i="20"/>
  <c r="G944" i="20"/>
  <c r="H944" i="20"/>
  <c r="G945" i="20"/>
  <c r="H945" i="20"/>
  <c r="G946" i="20"/>
  <c r="H946" i="20"/>
  <c r="G947" i="20"/>
  <c r="H947" i="20"/>
  <c r="G948" i="20"/>
  <c r="H948" i="20"/>
  <c r="G949" i="20"/>
  <c r="H949" i="20"/>
  <c r="G950" i="20"/>
  <c r="H950" i="20"/>
  <c r="G951" i="20"/>
  <c r="H951" i="20"/>
  <c r="G952" i="20"/>
  <c r="H952" i="20"/>
  <c r="G953" i="20"/>
  <c r="H953" i="20"/>
  <c r="G954" i="20"/>
  <c r="H954" i="20"/>
  <c r="G955" i="20"/>
  <c r="H955" i="20"/>
  <c r="G956" i="20"/>
  <c r="H956" i="20"/>
  <c r="G957" i="20"/>
  <c r="H957" i="20"/>
  <c r="G958" i="20"/>
  <c r="H958" i="20"/>
  <c r="G959" i="20"/>
  <c r="H959" i="20"/>
  <c r="G960" i="20"/>
  <c r="H960" i="20"/>
  <c r="G961" i="20"/>
  <c r="H961" i="20"/>
  <c r="G962" i="20"/>
  <c r="H962" i="20"/>
  <c r="G963" i="20"/>
  <c r="H963" i="20"/>
  <c r="G964" i="20"/>
  <c r="H964" i="20"/>
  <c r="G965" i="20"/>
  <c r="H965" i="20"/>
  <c r="G966" i="20"/>
  <c r="H966" i="20"/>
  <c r="G967" i="20"/>
  <c r="H967" i="20"/>
  <c r="G968" i="20"/>
  <c r="H968" i="20"/>
  <c r="G969" i="20"/>
  <c r="H969" i="20"/>
  <c r="G970" i="20"/>
  <c r="H970" i="20"/>
  <c r="G971" i="20"/>
  <c r="H971" i="20"/>
  <c r="G972" i="20"/>
  <c r="H972" i="20"/>
  <c r="G973" i="20"/>
  <c r="H973" i="20"/>
  <c r="G974" i="20"/>
  <c r="H974" i="20"/>
  <c r="G975" i="20"/>
  <c r="H975" i="20"/>
  <c r="G976" i="20"/>
  <c r="H976" i="20"/>
  <c r="G977" i="20"/>
  <c r="H977" i="20"/>
  <c r="G978" i="20"/>
  <c r="H978" i="20"/>
  <c r="G979" i="20"/>
  <c r="H979" i="20"/>
  <c r="G980" i="20"/>
  <c r="H980" i="20"/>
  <c r="G981" i="20"/>
  <c r="H981" i="20"/>
  <c r="G982" i="20"/>
  <c r="H982" i="20"/>
  <c r="G983" i="20"/>
  <c r="H983" i="20"/>
  <c r="G984" i="20"/>
  <c r="H984" i="20"/>
  <c r="G985" i="20"/>
  <c r="H985" i="20"/>
  <c r="G986" i="20"/>
  <c r="H986" i="20"/>
  <c r="G987" i="20"/>
  <c r="H987" i="20"/>
  <c r="G988" i="20"/>
  <c r="H988" i="20"/>
  <c r="G989" i="20"/>
  <c r="H989" i="20"/>
  <c r="G990" i="20"/>
  <c r="H990" i="20"/>
  <c r="G991" i="20"/>
  <c r="H991" i="20"/>
  <c r="G992" i="20"/>
  <c r="H992" i="20"/>
  <c r="G993" i="20"/>
  <c r="H993" i="20"/>
  <c r="G994" i="20"/>
  <c r="H994" i="20"/>
  <c r="G995" i="20"/>
  <c r="H995" i="20"/>
  <c r="G996" i="20"/>
  <c r="H996" i="20"/>
  <c r="G997" i="20"/>
  <c r="H997" i="20"/>
  <c r="G998" i="20"/>
  <c r="H998" i="20"/>
  <c r="G999" i="20"/>
  <c r="H999" i="20"/>
  <c r="G1000" i="20"/>
  <c r="H1000" i="20"/>
  <c r="G1001" i="20"/>
  <c r="H1001" i="20"/>
  <c r="G1002" i="20"/>
  <c r="H1002" i="20"/>
  <c r="G1003" i="20"/>
  <c r="H1003" i="20"/>
  <c r="G1004" i="20"/>
  <c r="H1004" i="20"/>
  <c r="G1005" i="20"/>
  <c r="H1005" i="20"/>
  <c r="G1006" i="20"/>
  <c r="H1006" i="20"/>
  <c r="G1007" i="20"/>
  <c r="H1007" i="20"/>
  <c r="G1008" i="20"/>
  <c r="H1008" i="20"/>
  <c r="G1009" i="20"/>
  <c r="H1009" i="20"/>
  <c r="G1010" i="20"/>
  <c r="H1010" i="20"/>
  <c r="G1011" i="20"/>
  <c r="H1011" i="20"/>
  <c r="G1012" i="20"/>
  <c r="H1012" i="20"/>
  <c r="G1013" i="20"/>
  <c r="H1013" i="20"/>
  <c r="G1014" i="20"/>
  <c r="H1014" i="20"/>
  <c r="G1015" i="20"/>
  <c r="H1015" i="20"/>
  <c r="G1016" i="20"/>
  <c r="H1016" i="20"/>
  <c r="G1017" i="20"/>
  <c r="H1017" i="20"/>
  <c r="G1018" i="20"/>
  <c r="H1018" i="20"/>
  <c r="G1019" i="20"/>
  <c r="H1019" i="20"/>
  <c r="G1020" i="20"/>
  <c r="H1020" i="20"/>
  <c r="G1021" i="20"/>
  <c r="H1021" i="20"/>
  <c r="G1022" i="20"/>
  <c r="H1022" i="20"/>
  <c r="G1023" i="20"/>
  <c r="H1023" i="20"/>
  <c r="G1024" i="20"/>
  <c r="H1024" i="20"/>
  <c r="G1025" i="20"/>
  <c r="H1025" i="20"/>
  <c r="G1026" i="20"/>
  <c r="H1026" i="20"/>
  <c r="G1027" i="20"/>
  <c r="H1027" i="20"/>
  <c r="G1028" i="20"/>
  <c r="H1028" i="20"/>
  <c r="G1029" i="20"/>
  <c r="H1029" i="20"/>
  <c r="G1030" i="20"/>
  <c r="H1030" i="20"/>
  <c r="G1031" i="20"/>
  <c r="H1031" i="20"/>
  <c r="G1032" i="20"/>
  <c r="H1032" i="20"/>
  <c r="G1033" i="20"/>
  <c r="H1033" i="20"/>
  <c r="G1034" i="20"/>
  <c r="H1034" i="20"/>
  <c r="G1035" i="20"/>
  <c r="H1035" i="20"/>
  <c r="G1036" i="20"/>
  <c r="H1036" i="20"/>
  <c r="G1037" i="20"/>
  <c r="H1037" i="20"/>
  <c r="G1038" i="20"/>
  <c r="H1038" i="20"/>
  <c r="G1039" i="20"/>
  <c r="H1039" i="20"/>
  <c r="G1040" i="20"/>
  <c r="H1040" i="20"/>
  <c r="G1041" i="20"/>
  <c r="H1041" i="20"/>
  <c r="G1042" i="20"/>
  <c r="H1042" i="20"/>
  <c r="G1043" i="20"/>
  <c r="H1043" i="20"/>
  <c r="G1044" i="20"/>
  <c r="H1044" i="20"/>
  <c r="G1045" i="20"/>
  <c r="H1045" i="20"/>
  <c r="G1046" i="20"/>
  <c r="H1046" i="20"/>
  <c r="G1047" i="20"/>
  <c r="H1047" i="20"/>
  <c r="G1048" i="20"/>
  <c r="H1048" i="20"/>
  <c r="G1049" i="20"/>
  <c r="H1049" i="20"/>
  <c r="G1050" i="20"/>
  <c r="H1050" i="20"/>
  <c r="G1051" i="20"/>
  <c r="H1051" i="20"/>
  <c r="G1052" i="20"/>
  <c r="H1052" i="20"/>
  <c r="G1053" i="20"/>
  <c r="H1053" i="20"/>
  <c r="G1054" i="20"/>
  <c r="H1054" i="20"/>
  <c r="G1055" i="20"/>
  <c r="H1055" i="20"/>
  <c r="G1056" i="20"/>
  <c r="H1056" i="20"/>
  <c r="G1057" i="20"/>
  <c r="H1057" i="20"/>
  <c r="G1058" i="20"/>
  <c r="H1058" i="20"/>
  <c r="G1059" i="20"/>
  <c r="H1059" i="20"/>
  <c r="G1060" i="20"/>
  <c r="H1060" i="20"/>
  <c r="G1061" i="20"/>
  <c r="H1061" i="20"/>
  <c r="G1062" i="20"/>
  <c r="H1062" i="20"/>
  <c r="G1063" i="20"/>
  <c r="H1063" i="20"/>
  <c r="G1064" i="20"/>
  <c r="H1064" i="20"/>
  <c r="G1065" i="20"/>
  <c r="H1065" i="20"/>
  <c r="G1066" i="20"/>
  <c r="H1066" i="20"/>
  <c r="G1067" i="20"/>
  <c r="H1067" i="20"/>
  <c r="G1068" i="20"/>
  <c r="H1068" i="20"/>
  <c r="G1069" i="20"/>
  <c r="H1069" i="20"/>
  <c r="G1070" i="20"/>
  <c r="H1070" i="20"/>
  <c r="G1071" i="20"/>
  <c r="H1071" i="20"/>
  <c r="G1072" i="20"/>
  <c r="H1072" i="20"/>
  <c r="G1073" i="20"/>
  <c r="H1073" i="20"/>
  <c r="G1074" i="20"/>
  <c r="H1074" i="20"/>
  <c r="G1075" i="20"/>
  <c r="H1075" i="20"/>
  <c r="G1076" i="20"/>
  <c r="H1076" i="20"/>
  <c r="G1077" i="20"/>
  <c r="H1077" i="20"/>
  <c r="G1078" i="20"/>
  <c r="H1078" i="20"/>
  <c r="G1079" i="20"/>
  <c r="H1079" i="20"/>
  <c r="G1080" i="20"/>
  <c r="H1080" i="20"/>
  <c r="G1081" i="20"/>
  <c r="H1081" i="20"/>
  <c r="G1082" i="20"/>
  <c r="H1082" i="20"/>
  <c r="G1083" i="20"/>
  <c r="H1083" i="20"/>
  <c r="G1084" i="20"/>
  <c r="H1084" i="20"/>
  <c r="G1085" i="20"/>
  <c r="H1085" i="20"/>
  <c r="G1086" i="20"/>
  <c r="H1086" i="20"/>
  <c r="G1087" i="20"/>
  <c r="H1087" i="20"/>
  <c r="G1088" i="20"/>
  <c r="H1088" i="20"/>
  <c r="G1089" i="20"/>
  <c r="H1089" i="20"/>
  <c r="G1090" i="20"/>
  <c r="H1090" i="20"/>
  <c r="G1091" i="20"/>
  <c r="H1091" i="20"/>
  <c r="G1092" i="20"/>
  <c r="H1092" i="20"/>
  <c r="G1093" i="20"/>
  <c r="H1093" i="20"/>
  <c r="G1094" i="20"/>
  <c r="H1094" i="20"/>
  <c r="G1095" i="20"/>
  <c r="H1095" i="20"/>
  <c r="G1096" i="20"/>
  <c r="H1096" i="20"/>
  <c r="G1097" i="20"/>
  <c r="H1097" i="20"/>
  <c r="G1098" i="20"/>
  <c r="H1098" i="20"/>
  <c r="G1099" i="20"/>
  <c r="H1099" i="20"/>
  <c r="G1100" i="20"/>
  <c r="H1100" i="20"/>
  <c r="G1101" i="20"/>
  <c r="H1101" i="20"/>
  <c r="G1102" i="20"/>
  <c r="H1102" i="20"/>
  <c r="G1103" i="20"/>
  <c r="H1103" i="20"/>
  <c r="G1104" i="20"/>
  <c r="H1104" i="20"/>
  <c r="G1105" i="20"/>
  <c r="H1105" i="20"/>
  <c r="G1106" i="20"/>
  <c r="H1106" i="20"/>
  <c r="G1107" i="20"/>
  <c r="H1107" i="20"/>
  <c r="G1108" i="20"/>
  <c r="H1108" i="20"/>
  <c r="G1109" i="20"/>
  <c r="H1109" i="20"/>
  <c r="G1110" i="20"/>
  <c r="H1110" i="20"/>
  <c r="G1111" i="20"/>
  <c r="H1111" i="20"/>
  <c r="G1112" i="20"/>
  <c r="H1112" i="20"/>
  <c r="G1113" i="20"/>
  <c r="H1113" i="20"/>
  <c r="G1114" i="20"/>
  <c r="H1114" i="20"/>
  <c r="G1115" i="20"/>
  <c r="H1115" i="20"/>
  <c r="G1116" i="20"/>
  <c r="H1116" i="20"/>
  <c r="G1117" i="20"/>
  <c r="H1117" i="20"/>
  <c r="G1118" i="20"/>
  <c r="H1118" i="20"/>
  <c r="G1119" i="20"/>
  <c r="H1119" i="20"/>
  <c r="G1120" i="20"/>
  <c r="H1120" i="20"/>
  <c r="G1121" i="20"/>
  <c r="H1121" i="20"/>
  <c r="G1122" i="20"/>
  <c r="H1122" i="20"/>
  <c r="G1123" i="20"/>
  <c r="H1123" i="20"/>
  <c r="G1124" i="20"/>
  <c r="H1124" i="20"/>
  <c r="G1125" i="20"/>
  <c r="H1125" i="20"/>
  <c r="G1126" i="20"/>
  <c r="H1126" i="20"/>
  <c r="G1127" i="20"/>
  <c r="H1127" i="20"/>
  <c r="G1128" i="20"/>
  <c r="H1128" i="20"/>
  <c r="G1129" i="20"/>
  <c r="H1129" i="20"/>
  <c r="G1130" i="20"/>
  <c r="H1130" i="20"/>
  <c r="G1131" i="20"/>
  <c r="H1131" i="20"/>
  <c r="G1132" i="20"/>
  <c r="H1132" i="20"/>
  <c r="G1133" i="20"/>
  <c r="H1133" i="20"/>
  <c r="G1134" i="20"/>
  <c r="H1134" i="20"/>
  <c r="G1135" i="20"/>
  <c r="H1135" i="20"/>
  <c r="G1136" i="20"/>
  <c r="H1136" i="20"/>
  <c r="G1137" i="20"/>
  <c r="H1137" i="20"/>
  <c r="G1138" i="20"/>
  <c r="H1138" i="20"/>
  <c r="G1139" i="20"/>
  <c r="H1139" i="20"/>
  <c r="G1140" i="20"/>
  <c r="H1140" i="20"/>
  <c r="G1141" i="20"/>
  <c r="H1141" i="20"/>
  <c r="G1142" i="20"/>
  <c r="H1142" i="20"/>
  <c r="G1143" i="20"/>
  <c r="H1143" i="20"/>
  <c r="G1144" i="20"/>
  <c r="H1144" i="20"/>
  <c r="G1145" i="20"/>
  <c r="H1145" i="20"/>
  <c r="G1146" i="20"/>
  <c r="H1146" i="20"/>
  <c r="G1147" i="20"/>
  <c r="H1147" i="20"/>
  <c r="G1148" i="20"/>
  <c r="H1148" i="20"/>
  <c r="G1149" i="20"/>
  <c r="H1149" i="20"/>
  <c r="G1150" i="20"/>
  <c r="H1150" i="20"/>
  <c r="G1151" i="20"/>
  <c r="H1151" i="20"/>
  <c r="G1152" i="20"/>
  <c r="H1152" i="20"/>
  <c r="G1153" i="20"/>
  <c r="H1153" i="20"/>
  <c r="G1154" i="20"/>
  <c r="H1154" i="20"/>
  <c r="G1155" i="20"/>
  <c r="H1155" i="20"/>
  <c r="G1156" i="20"/>
  <c r="H1156" i="20"/>
  <c r="G1157" i="20"/>
  <c r="H1157" i="20"/>
  <c r="G1158" i="20"/>
  <c r="H1158" i="20"/>
  <c r="G1159" i="20"/>
  <c r="H1159" i="20"/>
  <c r="G1160" i="20"/>
  <c r="H1160" i="20"/>
  <c r="G1161" i="20"/>
  <c r="H1161" i="20"/>
  <c r="G1162" i="20"/>
  <c r="H1162" i="20"/>
  <c r="G1163" i="20"/>
  <c r="H1163" i="20"/>
  <c r="G1164" i="20"/>
  <c r="H1164" i="20"/>
  <c r="G1165" i="20"/>
  <c r="H1165" i="20"/>
  <c r="G1166" i="20"/>
  <c r="H1166" i="20"/>
  <c r="G1167" i="20"/>
  <c r="H1167" i="20"/>
  <c r="G1168" i="20"/>
  <c r="H1168" i="20"/>
  <c r="G1169" i="20"/>
  <c r="H1169" i="20"/>
  <c r="G1170" i="20"/>
  <c r="H1170" i="20"/>
  <c r="G1171" i="20"/>
  <c r="H1171" i="20"/>
  <c r="G1172" i="20"/>
  <c r="H1172" i="20"/>
  <c r="G1173" i="20"/>
  <c r="H1173" i="20"/>
  <c r="G1174" i="20"/>
  <c r="H1174" i="20"/>
  <c r="G1175" i="20"/>
  <c r="H1175" i="20"/>
  <c r="G1176" i="20"/>
  <c r="H1176" i="20"/>
  <c r="G1177" i="20"/>
  <c r="H1177" i="20"/>
  <c r="G1178" i="20"/>
  <c r="H1178" i="20"/>
  <c r="G1179" i="20"/>
  <c r="H1179" i="20"/>
  <c r="G1180" i="20"/>
  <c r="H1180" i="20"/>
  <c r="G1181" i="20"/>
  <c r="H1181" i="20"/>
  <c r="G1182" i="20"/>
  <c r="H1182" i="20"/>
  <c r="G1183" i="20"/>
  <c r="H1183" i="20"/>
  <c r="G1184" i="20"/>
  <c r="H1184" i="20"/>
  <c r="G1185" i="20"/>
  <c r="H1185" i="20"/>
  <c r="G1186" i="20"/>
  <c r="H1186" i="20"/>
  <c r="G1187" i="20"/>
  <c r="H1187" i="20"/>
  <c r="G1188" i="20"/>
  <c r="H1188" i="20"/>
  <c r="G1189" i="20"/>
  <c r="H1189" i="20"/>
  <c r="G1190" i="20"/>
  <c r="H1190" i="20"/>
  <c r="G1191" i="20"/>
  <c r="H1191" i="20"/>
  <c r="G1192" i="20"/>
  <c r="H1192" i="20"/>
  <c r="G1193" i="20"/>
  <c r="H1193" i="20"/>
  <c r="G1194" i="20"/>
  <c r="H1194" i="20"/>
  <c r="G1195" i="20"/>
  <c r="H1195" i="20"/>
  <c r="G1196" i="20"/>
  <c r="H1196" i="20"/>
  <c r="G1197" i="20"/>
  <c r="H1197" i="20"/>
  <c r="G1198" i="20"/>
  <c r="H1198" i="20"/>
  <c r="G1199" i="20"/>
  <c r="H1199" i="20"/>
  <c r="G1200" i="20"/>
  <c r="H1200" i="20"/>
  <c r="G1201" i="20"/>
  <c r="H1201" i="20"/>
  <c r="G1202" i="20"/>
  <c r="H1202" i="20"/>
  <c r="G1203" i="20"/>
  <c r="H1203" i="20"/>
  <c r="G1204" i="20"/>
  <c r="H1204" i="20"/>
  <c r="G1205" i="20"/>
  <c r="H1205" i="20"/>
  <c r="G1206" i="20"/>
  <c r="H1206" i="20"/>
  <c r="G1207" i="20"/>
  <c r="H1207" i="20"/>
  <c r="G1208" i="20"/>
  <c r="H1208" i="20"/>
  <c r="G1209" i="20"/>
  <c r="H1209" i="20"/>
  <c r="G1210" i="20"/>
  <c r="H1210" i="20"/>
  <c r="G1211" i="20"/>
  <c r="H1211" i="20"/>
  <c r="G1212" i="20"/>
  <c r="H1212" i="20"/>
  <c r="G1213" i="20"/>
  <c r="H1213" i="20"/>
  <c r="G1214" i="20"/>
  <c r="H1214" i="20"/>
  <c r="G1215" i="20"/>
  <c r="H1215" i="20"/>
  <c r="G1216" i="20"/>
  <c r="H1216" i="20"/>
  <c r="G1217" i="20"/>
  <c r="H1217" i="20"/>
  <c r="G1218" i="20"/>
  <c r="H1218" i="20"/>
  <c r="G1219" i="20"/>
  <c r="H1219" i="20"/>
  <c r="G1220" i="20"/>
  <c r="H1220" i="20"/>
  <c r="G1221" i="20"/>
  <c r="H1221" i="20"/>
  <c r="G1222" i="20"/>
  <c r="H1222" i="20"/>
  <c r="G1223" i="20"/>
  <c r="H1223" i="20"/>
  <c r="G1224" i="20"/>
  <c r="H1224" i="20"/>
  <c r="G1225" i="20"/>
  <c r="H1225" i="20"/>
  <c r="G1226" i="20"/>
  <c r="H1226" i="20"/>
  <c r="G1227" i="20"/>
  <c r="H1227" i="20"/>
  <c r="G1228" i="20"/>
  <c r="H1228" i="20"/>
  <c r="G1229" i="20"/>
  <c r="H1229" i="20"/>
  <c r="G1230" i="20"/>
  <c r="H1230" i="20"/>
  <c r="G1231" i="20"/>
  <c r="H1231" i="20"/>
  <c r="G1232" i="20"/>
  <c r="H1232" i="20"/>
  <c r="G1233" i="20"/>
  <c r="H1233" i="20"/>
  <c r="G1234" i="20"/>
  <c r="H1234" i="20"/>
  <c r="G1235" i="20"/>
  <c r="H1235" i="20"/>
  <c r="G1236" i="20"/>
  <c r="H1236" i="20"/>
  <c r="G1237" i="20"/>
  <c r="H1237" i="20"/>
  <c r="G1238" i="20"/>
  <c r="H1238" i="20"/>
  <c r="G1239" i="20"/>
  <c r="H1239" i="20"/>
  <c r="G1240" i="20"/>
  <c r="H1240" i="20"/>
  <c r="G1241" i="20"/>
  <c r="H1241" i="20"/>
  <c r="G1242" i="20"/>
  <c r="H1242" i="20"/>
  <c r="G1243" i="20"/>
  <c r="H1243" i="20"/>
  <c r="G1244" i="20"/>
  <c r="H1244" i="20"/>
  <c r="G1245" i="20"/>
  <c r="H1245" i="20"/>
  <c r="G1246" i="20"/>
  <c r="H1246" i="20"/>
  <c r="G1247" i="20"/>
  <c r="H1247" i="20"/>
  <c r="G1248" i="20"/>
  <c r="H1248" i="20"/>
  <c r="G1249" i="20"/>
  <c r="H1249" i="20"/>
  <c r="G1250" i="20"/>
  <c r="H1250" i="20"/>
  <c r="G1251" i="20"/>
  <c r="H1251" i="20"/>
  <c r="G1252" i="20"/>
  <c r="H1252" i="20"/>
  <c r="G1253" i="20"/>
  <c r="H1253" i="20"/>
  <c r="G1254" i="20"/>
  <c r="H1254" i="20"/>
  <c r="G1255" i="20"/>
  <c r="H1255" i="20"/>
  <c r="G1256" i="20"/>
  <c r="H1256" i="20"/>
  <c r="G1257" i="20"/>
  <c r="H1257" i="20"/>
  <c r="G1258" i="20"/>
  <c r="H1258" i="20"/>
  <c r="G1259" i="20"/>
  <c r="H1259" i="20"/>
  <c r="G1260" i="20"/>
  <c r="H1260" i="20"/>
  <c r="G1261" i="20"/>
  <c r="H1261" i="20"/>
  <c r="G1262" i="20"/>
  <c r="H1262" i="20"/>
  <c r="G1263" i="20"/>
  <c r="H1263" i="20"/>
  <c r="G1264" i="20"/>
  <c r="H1264" i="20"/>
  <c r="G1265" i="20"/>
  <c r="H1265" i="20"/>
  <c r="G1266" i="20"/>
  <c r="H1266" i="20"/>
  <c r="G1267" i="20"/>
  <c r="H1267" i="20"/>
  <c r="G1268" i="20"/>
  <c r="H1268" i="20"/>
  <c r="G1269" i="20"/>
  <c r="H1269" i="20"/>
  <c r="G1270" i="20"/>
  <c r="H1270" i="20"/>
  <c r="G1271" i="20"/>
  <c r="H1271" i="20"/>
  <c r="G1272" i="20"/>
  <c r="H1272" i="20"/>
  <c r="G1273" i="20"/>
  <c r="H1273" i="20"/>
  <c r="G1274" i="20"/>
  <c r="H1274" i="20"/>
  <c r="G1275" i="20"/>
  <c r="H1275" i="20"/>
  <c r="G1276" i="20"/>
  <c r="H1276" i="20"/>
  <c r="G1277" i="20"/>
  <c r="H1277" i="20"/>
  <c r="G1278" i="20"/>
  <c r="H1278" i="20"/>
  <c r="G1279" i="20"/>
  <c r="H1279" i="20"/>
  <c r="G1280" i="20"/>
  <c r="H1280" i="20"/>
  <c r="G1281" i="20"/>
  <c r="H1281" i="20"/>
  <c r="G1282" i="20"/>
  <c r="H1282" i="20"/>
  <c r="G1283" i="20"/>
  <c r="H1283" i="20"/>
  <c r="G1284" i="20"/>
  <c r="H1284" i="20"/>
  <c r="G1285" i="20"/>
  <c r="H1285" i="20"/>
  <c r="G1286" i="20"/>
  <c r="H1286" i="20"/>
  <c r="G1287" i="20"/>
  <c r="H1287" i="20"/>
  <c r="G1288" i="20"/>
  <c r="H1288" i="20"/>
  <c r="G1289" i="20"/>
  <c r="H1289" i="20"/>
  <c r="G1290" i="20"/>
  <c r="H1290" i="20"/>
  <c r="G1291" i="20"/>
  <c r="H1291" i="20"/>
  <c r="G1292" i="20"/>
  <c r="H1292" i="20"/>
  <c r="G1293" i="20"/>
  <c r="H1293" i="20"/>
  <c r="G1294" i="20"/>
  <c r="H1294" i="20"/>
  <c r="G1295" i="20"/>
  <c r="H1295" i="20"/>
  <c r="G1296" i="20"/>
  <c r="H1296" i="20"/>
  <c r="G1297" i="20"/>
  <c r="H1297" i="20"/>
  <c r="G1298" i="20"/>
  <c r="H1298" i="20"/>
  <c r="G1299" i="20"/>
  <c r="H1299" i="20"/>
  <c r="G1300" i="20"/>
  <c r="H1300" i="20"/>
  <c r="G1301" i="20"/>
  <c r="H1301" i="20"/>
  <c r="G1302" i="20"/>
  <c r="H1302" i="20"/>
  <c r="G1303" i="20"/>
  <c r="H1303" i="20"/>
  <c r="G1304" i="20"/>
  <c r="H1304" i="20"/>
  <c r="G1305" i="20"/>
  <c r="H1305" i="20"/>
  <c r="G1306" i="20"/>
  <c r="H1306" i="20"/>
  <c r="G1307" i="20"/>
  <c r="H1307" i="20"/>
  <c r="G1308" i="20"/>
  <c r="H1308" i="20"/>
  <c r="G1309" i="20"/>
  <c r="H1309" i="20"/>
  <c r="G1310" i="20"/>
  <c r="H1310" i="20"/>
  <c r="G1311" i="20"/>
  <c r="H1311" i="20"/>
  <c r="G1312" i="20"/>
  <c r="H1312" i="20"/>
  <c r="G1313" i="20"/>
  <c r="H1313" i="20"/>
  <c r="G1314" i="20"/>
  <c r="H1314" i="20"/>
  <c r="G1315" i="20"/>
  <c r="H1315" i="20"/>
  <c r="G1316" i="20"/>
  <c r="H1316" i="20"/>
  <c r="G1317" i="20"/>
  <c r="H1317" i="20"/>
  <c r="G1318" i="20"/>
  <c r="H1318" i="20"/>
  <c r="G1319" i="20"/>
  <c r="H1319" i="20"/>
  <c r="G1320" i="20"/>
  <c r="H1320" i="20"/>
  <c r="G1321" i="20"/>
  <c r="H1321" i="20"/>
  <c r="G1322" i="20"/>
  <c r="H1322" i="20"/>
  <c r="G1323" i="20"/>
  <c r="H1323" i="20"/>
  <c r="G1324" i="20"/>
  <c r="H1324" i="20"/>
  <c r="G1325" i="20"/>
  <c r="H1325" i="20"/>
  <c r="G1326" i="20"/>
  <c r="H1326" i="20"/>
  <c r="G1327" i="20"/>
  <c r="H1327" i="20"/>
  <c r="G1328" i="20"/>
  <c r="H1328" i="20"/>
  <c r="G1329" i="20"/>
  <c r="H1329" i="20"/>
  <c r="G1330" i="20"/>
  <c r="H1330" i="20"/>
  <c r="G1331" i="20"/>
  <c r="H1331" i="20"/>
  <c r="G1332" i="20"/>
  <c r="H1332" i="20"/>
  <c r="G1333" i="20"/>
  <c r="H1333" i="20"/>
  <c r="G1334" i="20"/>
  <c r="H1334" i="20"/>
  <c r="G1335" i="20"/>
  <c r="H1335" i="20"/>
  <c r="G1336" i="20"/>
  <c r="H1336" i="20"/>
  <c r="G1337" i="20"/>
  <c r="H1337" i="20"/>
  <c r="G1338" i="20"/>
  <c r="H1338" i="20"/>
  <c r="G1339" i="20"/>
  <c r="H1339" i="20"/>
  <c r="G1340" i="20"/>
  <c r="H1340" i="20"/>
  <c r="G1341" i="20"/>
  <c r="H1341" i="20"/>
  <c r="G1342" i="20"/>
  <c r="H1342" i="20"/>
  <c r="G1343" i="20"/>
  <c r="H1343" i="20"/>
  <c r="G1344" i="20"/>
  <c r="H1344" i="20"/>
  <c r="G1345" i="20"/>
  <c r="H1345" i="20"/>
  <c r="G1346" i="20"/>
  <c r="H1346" i="20"/>
  <c r="G1347" i="20"/>
  <c r="H1347" i="20"/>
  <c r="G1348" i="20"/>
  <c r="H1348" i="20"/>
  <c r="G1349" i="20"/>
  <c r="H1349" i="20"/>
  <c r="G1350" i="20"/>
  <c r="H1350" i="20"/>
  <c r="G1351" i="20"/>
  <c r="H1351" i="20"/>
  <c r="G1352" i="20"/>
  <c r="H1352" i="20"/>
  <c r="G1353" i="20"/>
  <c r="H1353" i="20"/>
  <c r="G1354" i="20"/>
  <c r="H1354" i="20"/>
  <c r="G1355" i="20"/>
  <c r="H1355" i="20"/>
  <c r="G1356" i="20"/>
  <c r="H1356" i="20"/>
  <c r="G1357" i="20"/>
  <c r="H1357" i="20"/>
  <c r="G1358" i="20"/>
  <c r="H1358" i="20"/>
  <c r="G1359" i="20"/>
  <c r="H1359" i="20"/>
  <c r="G1360" i="20"/>
  <c r="H1360" i="20"/>
  <c r="G1361" i="20"/>
  <c r="H1361" i="20"/>
  <c r="G1362" i="20"/>
  <c r="H1362" i="20"/>
  <c r="G1363" i="20"/>
  <c r="H1363" i="20"/>
  <c r="G1364" i="20"/>
  <c r="H1364" i="20"/>
  <c r="G1365" i="20"/>
  <c r="H1365" i="20"/>
  <c r="G1366" i="20"/>
  <c r="H1366" i="20"/>
  <c r="G1367" i="20"/>
  <c r="H1367" i="20"/>
  <c r="G1368" i="20"/>
  <c r="H1368" i="20"/>
  <c r="G1369" i="20"/>
  <c r="H1369" i="20"/>
  <c r="G1370" i="20"/>
  <c r="H1370" i="20"/>
  <c r="G1371" i="20"/>
  <c r="H1371" i="20"/>
  <c r="G1372" i="20"/>
  <c r="H1372" i="20"/>
  <c r="G1373" i="20"/>
  <c r="H1373" i="20"/>
  <c r="G1374" i="20"/>
  <c r="H1374" i="20"/>
  <c r="G1375" i="20"/>
  <c r="H1375" i="20"/>
  <c r="G1376" i="20"/>
  <c r="H1376" i="20"/>
  <c r="G1377" i="20"/>
  <c r="H1377" i="20"/>
  <c r="G1378" i="20"/>
  <c r="H1378" i="20"/>
  <c r="G1379" i="20"/>
  <c r="H1379" i="20"/>
  <c r="G1380" i="20"/>
  <c r="H1380" i="20"/>
  <c r="G1381" i="20"/>
  <c r="H1381" i="20"/>
  <c r="G1382" i="20"/>
  <c r="H1382" i="20"/>
  <c r="G1383" i="20"/>
  <c r="H1383" i="20"/>
  <c r="G1384" i="20"/>
  <c r="H1384" i="20"/>
  <c r="G1385" i="20"/>
  <c r="H1385" i="20"/>
  <c r="G1386" i="20"/>
  <c r="H1386" i="20"/>
  <c r="G1387" i="20"/>
  <c r="H1387" i="20"/>
  <c r="G1388" i="20"/>
  <c r="H1388" i="20"/>
  <c r="G1389" i="20"/>
  <c r="H1389" i="20"/>
  <c r="G1390" i="20"/>
  <c r="H1390" i="20"/>
  <c r="G1391" i="20"/>
  <c r="H1391" i="20"/>
  <c r="G1392" i="20"/>
  <c r="H1392" i="20"/>
  <c r="G1393" i="20"/>
  <c r="H1393" i="20"/>
  <c r="G1394" i="20"/>
  <c r="H1394" i="20"/>
  <c r="G1395" i="20"/>
  <c r="H1395" i="20"/>
  <c r="G1396" i="20"/>
  <c r="H1396" i="20"/>
  <c r="G1397" i="20"/>
  <c r="H1397" i="20"/>
  <c r="G1398" i="20"/>
  <c r="H1398" i="20"/>
  <c r="G1399" i="20"/>
  <c r="H1399" i="20"/>
  <c r="G1400" i="20"/>
  <c r="H1400" i="20"/>
  <c r="G1401" i="20"/>
  <c r="H1401" i="20"/>
  <c r="G1402" i="20"/>
  <c r="H1402" i="20"/>
  <c r="G1403" i="20"/>
  <c r="H1403" i="20"/>
  <c r="G1404" i="20"/>
  <c r="H1404" i="20"/>
  <c r="G1405" i="20"/>
  <c r="H1405" i="20"/>
  <c r="G1406" i="20"/>
  <c r="H1406" i="20"/>
  <c r="G1407" i="20"/>
  <c r="H1407" i="20"/>
  <c r="G1408" i="20"/>
  <c r="H1408" i="20"/>
  <c r="G1409" i="20"/>
  <c r="H1409" i="20"/>
  <c r="G1410" i="20"/>
  <c r="H1410" i="20"/>
  <c r="G1411" i="20"/>
  <c r="H1411" i="20"/>
  <c r="G1412" i="20"/>
  <c r="H1412" i="20"/>
  <c r="G1413" i="20"/>
  <c r="H1413" i="20"/>
  <c r="G1414" i="20"/>
  <c r="H1414" i="20"/>
  <c r="G1415" i="20"/>
  <c r="H1415" i="20"/>
  <c r="G1416" i="20"/>
  <c r="H1416" i="20"/>
  <c r="G1417" i="20"/>
  <c r="H1417" i="20"/>
  <c r="G1418" i="20"/>
  <c r="H1418" i="20"/>
  <c r="G1419" i="20"/>
  <c r="H1419" i="20"/>
  <c r="G1420" i="20"/>
  <c r="H1420" i="20"/>
  <c r="G1421" i="20"/>
  <c r="H1421" i="20"/>
  <c r="G1422" i="20"/>
  <c r="H1422" i="20"/>
  <c r="G1423" i="20"/>
  <c r="H1423" i="20"/>
  <c r="G1424" i="20"/>
  <c r="H1424" i="20"/>
  <c r="G1425" i="20"/>
  <c r="H1425" i="20"/>
  <c r="G1426" i="20"/>
  <c r="H1426" i="20"/>
  <c r="G1427" i="20"/>
  <c r="H1427" i="20"/>
  <c r="G1428" i="20"/>
  <c r="H1428" i="20"/>
  <c r="G1429" i="20"/>
  <c r="H1429" i="20"/>
  <c r="G1430" i="20"/>
  <c r="H1430" i="20"/>
  <c r="G1431" i="20"/>
  <c r="H1431" i="20"/>
  <c r="G1432" i="20"/>
  <c r="H1432" i="20"/>
  <c r="G1433" i="20"/>
  <c r="H1433" i="20"/>
  <c r="G1434" i="20"/>
  <c r="H1434" i="20"/>
  <c r="G1435" i="20"/>
  <c r="H1435" i="20"/>
  <c r="G1436" i="20"/>
  <c r="H1436" i="20"/>
  <c r="G1437" i="20"/>
  <c r="H1437" i="20"/>
  <c r="G1438" i="20"/>
  <c r="H1438" i="20"/>
  <c r="G1439" i="20"/>
  <c r="H1439" i="20"/>
  <c r="G1440" i="20"/>
  <c r="H1440" i="20"/>
  <c r="G1441" i="20"/>
  <c r="H1441" i="20"/>
  <c r="G1442" i="20"/>
  <c r="H1442" i="20"/>
  <c r="G1443" i="20"/>
  <c r="H1443" i="20"/>
  <c r="G1444" i="20"/>
  <c r="H1444" i="20"/>
  <c r="G1445" i="20"/>
  <c r="H1445" i="20"/>
  <c r="G1446" i="20"/>
  <c r="H1446" i="20"/>
  <c r="G1447" i="20"/>
  <c r="H1447" i="20"/>
  <c r="G1448" i="20"/>
  <c r="H1448" i="20"/>
  <c r="G1449" i="20"/>
  <c r="H1449" i="20"/>
  <c r="G1450" i="20"/>
  <c r="H1450" i="20"/>
  <c r="G1451" i="20"/>
  <c r="H1451" i="20"/>
  <c r="G1452" i="20"/>
  <c r="H1452" i="20"/>
  <c r="G1453" i="20"/>
  <c r="H1453" i="20"/>
  <c r="G1454" i="20"/>
  <c r="H1454" i="20"/>
  <c r="G1455" i="20"/>
  <c r="H1455" i="20"/>
  <c r="G1456" i="20"/>
  <c r="H1456" i="20"/>
  <c r="G1457" i="20"/>
  <c r="H1457" i="20"/>
  <c r="G1458" i="20"/>
  <c r="H1458" i="20"/>
  <c r="G1459" i="20"/>
  <c r="H1459" i="20"/>
  <c r="G1460" i="20"/>
  <c r="H1460" i="20"/>
  <c r="G1461" i="20"/>
  <c r="H1461" i="20"/>
  <c r="G1462" i="20"/>
  <c r="H1462" i="20"/>
  <c r="G1463" i="20"/>
  <c r="H1463" i="20"/>
  <c r="G1464" i="20"/>
  <c r="H1464" i="20"/>
  <c r="G1465" i="20"/>
  <c r="H1465" i="20"/>
  <c r="G1466" i="20"/>
  <c r="H1466" i="20"/>
  <c r="G1467" i="20"/>
  <c r="H1467" i="20"/>
  <c r="G1468" i="20"/>
  <c r="H1468" i="20"/>
  <c r="G1469" i="20"/>
  <c r="H1469" i="20"/>
  <c r="G1470" i="20"/>
  <c r="H1470" i="20"/>
  <c r="G1471" i="20"/>
  <c r="H1471" i="20"/>
  <c r="G1472" i="20"/>
  <c r="H1472" i="20"/>
  <c r="G1473" i="20"/>
  <c r="H1473" i="20"/>
  <c r="G1474" i="20"/>
  <c r="H1474" i="20"/>
  <c r="G1475" i="20"/>
  <c r="H1475" i="20"/>
  <c r="G1476" i="20"/>
  <c r="H1476" i="20"/>
  <c r="G1477" i="20"/>
  <c r="H1477" i="20"/>
  <c r="G1478" i="20"/>
  <c r="H1478" i="20"/>
  <c r="G1479" i="20"/>
  <c r="H1479" i="20"/>
  <c r="G1480" i="20"/>
  <c r="H1480" i="20"/>
  <c r="G1481" i="20"/>
  <c r="H1481" i="20"/>
  <c r="G1482" i="20"/>
  <c r="H1482" i="20"/>
  <c r="G1483" i="20"/>
  <c r="H1483" i="20"/>
  <c r="G1484" i="20"/>
  <c r="H1484" i="20"/>
  <c r="G1485" i="20"/>
  <c r="H1485" i="20"/>
  <c r="G1486" i="20"/>
  <c r="H1486" i="20"/>
  <c r="G1487" i="20"/>
  <c r="H1487" i="20"/>
  <c r="G1488" i="20"/>
  <c r="H1488" i="20"/>
  <c r="G1489" i="20"/>
  <c r="H1489" i="20"/>
  <c r="G1490" i="20"/>
  <c r="H1490" i="20"/>
  <c r="G1491" i="20"/>
  <c r="H1491" i="20"/>
  <c r="G1492" i="20"/>
  <c r="H1492" i="20"/>
  <c r="G1493" i="20"/>
  <c r="H1493" i="20"/>
  <c r="G1494" i="20"/>
  <c r="H1494" i="20"/>
  <c r="G1495" i="20"/>
  <c r="H1495" i="20"/>
  <c r="G1496" i="20"/>
  <c r="H1496" i="20"/>
  <c r="G1497" i="20"/>
  <c r="H1497" i="20"/>
  <c r="G1498" i="20"/>
  <c r="H1498" i="20"/>
  <c r="G1499" i="20"/>
  <c r="H1499" i="20"/>
  <c r="G1500" i="20"/>
  <c r="H1500" i="20"/>
  <c r="G1501" i="20"/>
  <c r="H1501" i="20"/>
  <c r="G1502" i="20"/>
  <c r="H1502" i="20"/>
  <c r="G1503" i="20"/>
  <c r="H1503" i="20"/>
  <c r="G1504" i="20"/>
  <c r="H1504" i="20"/>
  <c r="G1505" i="20"/>
  <c r="H1505" i="20"/>
  <c r="G1506" i="20"/>
  <c r="H1506" i="20"/>
  <c r="G1507" i="20"/>
  <c r="H1507" i="20"/>
  <c r="G1508" i="20"/>
  <c r="H1508" i="20"/>
  <c r="G1509" i="20"/>
  <c r="H1509" i="20"/>
  <c r="G1510" i="20"/>
  <c r="H1510" i="20"/>
  <c r="G1511" i="20"/>
  <c r="H1511" i="20"/>
  <c r="G1512" i="20"/>
  <c r="H1512" i="20"/>
  <c r="G1513" i="20"/>
  <c r="H1513" i="20"/>
  <c r="G1514" i="20"/>
  <c r="H1514" i="20"/>
  <c r="G1515" i="20"/>
  <c r="H1515" i="20"/>
  <c r="G1516" i="20"/>
  <c r="H1516" i="20"/>
  <c r="G1517" i="20"/>
  <c r="H1517" i="20"/>
  <c r="G1518" i="20"/>
  <c r="H1518" i="20"/>
  <c r="G1519" i="20"/>
  <c r="H1519" i="20"/>
  <c r="G1520" i="20"/>
  <c r="H1520" i="20"/>
  <c r="G1521" i="20"/>
  <c r="H1521" i="20"/>
  <c r="G1522" i="20"/>
  <c r="H1522" i="20"/>
  <c r="G1523" i="20"/>
  <c r="H1523" i="20"/>
  <c r="G1524" i="20"/>
  <c r="H1524" i="20"/>
  <c r="G1525" i="20"/>
  <c r="H1525" i="20"/>
  <c r="G1526" i="20"/>
  <c r="H1526" i="20"/>
  <c r="G1527" i="20"/>
  <c r="H1527" i="20"/>
  <c r="G1528" i="20"/>
  <c r="H1528" i="20"/>
  <c r="G1529" i="20"/>
  <c r="H1529" i="20"/>
  <c r="G1530" i="20"/>
  <c r="H1530" i="20"/>
  <c r="G1531" i="20"/>
  <c r="H1531" i="20"/>
  <c r="G1532" i="20"/>
  <c r="H1532" i="20"/>
  <c r="G1533" i="20"/>
  <c r="H1533" i="20"/>
  <c r="G1534" i="20"/>
  <c r="H1534" i="20"/>
  <c r="G1535" i="20"/>
  <c r="H1535" i="20"/>
  <c r="G1536" i="20"/>
  <c r="H1536" i="20"/>
  <c r="G1537" i="20"/>
  <c r="H1537" i="20"/>
  <c r="G1538" i="20"/>
  <c r="H1538" i="20"/>
  <c r="G1539" i="20"/>
  <c r="H1539" i="20"/>
  <c r="G1540" i="20"/>
  <c r="H1540" i="20"/>
  <c r="G1541" i="20"/>
  <c r="H1541" i="20"/>
  <c r="G1542" i="20"/>
  <c r="H1542" i="20"/>
  <c r="G1543" i="20"/>
  <c r="H1543" i="20"/>
  <c r="G1544" i="20"/>
  <c r="H1544" i="20"/>
  <c r="G1545" i="20"/>
  <c r="H1545" i="20"/>
  <c r="G1546" i="20"/>
  <c r="H1546" i="20"/>
  <c r="G1547" i="20"/>
  <c r="H1547" i="20"/>
  <c r="G1548" i="20"/>
  <c r="H1548" i="20"/>
  <c r="G1549" i="20"/>
  <c r="H1549" i="20"/>
  <c r="G1550" i="20"/>
  <c r="H1550" i="20"/>
  <c r="G1551" i="20"/>
  <c r="H1551" i="20"/>
  <c r="G1552" i="20"/>
  <c r="H1552" i="20"/>
  <c r="G1553" i="20"/>
  <c r="H1553" i="20"/>
  <c r="G1554" i="20"/>
  <c r="H1554" i="20"/>
  <c r="G1555" i="20"/>
  <c r="H1555" i="20"/>
  <c r="G1556" i="20"/>
  <c r="H1556" i="20"/>
  <c r="G1557" i="20"/>
  <c r="H1557" i="20"/>
  <c r="G1558" i="20"/>
  <c r="H1558" i="20"/>
  <c r="G1559" i="20"/>
  <c r="H1559" i="20"/>
  <c r="G1560" i="20"/>
  <c r="H1560" i="20"/>
  <c r="G1561" i="20"/>
  <c r="H1561" i="20"/>
  <c r="G1562" i="20"/>
  <c r="H1562" i="20"/>
  <c r="G1563" i="20"/>
  <c r="H1563" i="20"/>
  <c r="G1564" i="20"/>
  <c r="H1564" i="20"/>
  <c r="G1565" i="20"/>
  <c r="H1565" i="20"/>
  <c r="G1566" i="20"/>
  <c r="H1566" i="20"/>
  <c r="G1567" i="20"/>
  <c r="H1567" i="20"/>
  <c r="G1568" i="20"/>
  <c r="H1568" i="20"/>
  <c r="G1569" i="20"/>
  <c r="H1569" i="20"/>
  <c r="G1570" i="20"/>
  <c r="H1570" i="20"/>
  <c r="G1571" i="20"/>
  <c r="H1571" i="20"/>
  <c r="G1572" i="20"/>
  <c r="H1572" i="20"/>
  <c r="G1573" i="20"/>
  <c r="H1573" i="20"/>
  <c r="G1574" i="20"/>
  <c r="H1574" i="20"/>
  <c r="G1575" i="20"/>
  <c r="H1575" i="20"/>
  <c r="G1576" i="20"/>
  <c r="H1576" i="20"/>
  <c r="G1577" i="20"/>
  <c r="H1577" i="20"/>
  <c r="G1578" i="20"/>
  <c r="H1578" i="20"/>
  <c r="G1579" i="20"/>
  <c r="H1579" i="20"/>
  <c r="G1580" i="20"/>
  <c r="H1580" i="20"/>
  <c r="G1581" i="20"/>
  <c r="H1581" i="20"/>
  <c r="G1582" i="20"/>
  <c r="H1582" i="20"/>
  <c r="G1583" i="20"/>
  <c r="H1583" i="20"/>
  <c r="G1584" i="20"/>
  <c r="H1584" i="20"/>
  <c r="G1585" i="20"/>
  <c r="H1585" i="20"/>
  <c r="G1586" i="20"/>
  <c r="H1586" i="20"/>
  <c r="G1587" i="20"/>
  <c r="H1587" i="20"/>
  <c r="G1588" i="20"/>
  <c r="H1588" i="20"/>
  <c r="G1589" i="20"/>
  <c r="H1589" i="20"/>
  <c r="G1590" i="20"/>
  <c r="H1590" i="20"/>
  <c r="G1591" i="20"/>
  <c r="H1591" i="20"/>
  <c r="G1592" i="20"/>
  <c r="H1592" i="20"/>
  <c r="G1593" i="20"/>
  <c r="H1593" i="20"/>
  <c r="G1594" i="20"/>
  <c r="H1594" i="20"/>
  <c r="G1595" i="20"/>
  <c r="H1595" i="20"/>
  <c r="G1596" i="20"/>
  <c r="H1596" i="20"/>
  <c r="G1597" i="20"/>
  <c r="H1597" i="20"/>
  <c r="G1598" i="20"/>
  <c r="H1598" i="20"/>
  <c r="G1599" i="20"/>
  <c r="H1599" i="20"/>
  <c r="G1600" i="20"/>
  <c r="H1600" i="20"/>
  <c r="G1601" i="20"/>
  <c r="H1601" i="20"/>
  <c r="G1602" i="20"/>
  <c r="H1602" i="20"/>
  <c r="G1603" i="20"/>
  <c r="H1603" i="20"/>
  <c r="G1604" i="20"/>
  <c r="H1604" i="20"/>
  <c r="G1605" i="20"/>
  <c r="H1605" i="20"/>
  <c r="G1606" i="20"/>
  <c r="H1606" i="20"/>
  <c r="G1607" i="20"/>
  <c r="H1607" i="20"/>
  <c r="G1608" i="20"/>
  <c r="H1608" i="20"/>
  <c r="G1609" i="20"/>
  <c r="H1609" i="20"/>
  <c r="G1610" i="20"/>
  <c r="H1610" i="20"/>
  <c r="G1611" i="20"/>
  <c r="H1611" i="20"/>
  <c r="G1612" i="20"/>
  <c r="H1612" i="20"/>
  <c r="G1613" i="20"/>
  <c r="H1613" i="20"/>
  <c r="G1614" i="20"/>
  <c r="H1614" i="20"/>
  <c r="G1615" i="20"/>
  <c r="H1615" i="20"/>
  <c r="G1616" i="20"/>
  <c r="H1616" i="20"/>
  <c r="G1617" i="20"/>
  <c r="H1617" i="20"/>
  <c r="G1618" i="20"/>
  <c r="H1618" i="20"/>
  <c r="G1619" i="20"/>
  <c r="H1619" i="20"/>
  <c r="G1620" i="20"/>
  <c r="H1620" i="20"/>
  <c r="G1621" i="20"/>
  <c r="H1621" i="20"/>
  <c r="G1622" i="20"/>
  <c r="H1622" i="20"/>
  <c r="G1623" i="20"/>
  <c r="H1623" i="20"/>
  <c r="G1624" i="20"/>
  <c r="H1624" i="20"/>
  <c r="G1625" i="20"/>
  <c r="H1625" i="20"/>
  <c r="G1626" i="20"/>
  <c r="H1626" i="20"/>
  <c r="G1627" i="20"/>
  <c r="H1627" i="20"/>
  <c r="G1628" i="20"/>
  <c r="H1628" i="20"/>
  <c r="G1629" i="20"/>
  <c r="H1629" i="20"/>
  <c r="G1630" i="20"/>
  <c r="H1630" i="20"/>
  <c r="G1631" i="20"/>
  <c r="H1631" i="20"/>
  <c r="G1632" i="20"/>
  <c r="H1632" i="20"/>
  <c r="G1633" i="20"/>
  <c r="H1633" i="20"/>
  <c r="G1634" i="20"/>
  <c r="H1634" i="20"/>
  <c r="G1635" i="20"/>
  <c r="H1635" i="20"/>
  <c r="G1636" i="20"/>
  <c r="H1636" i="20"/>
  <c r="G1637" i="20"/>
  <c r="H1637" i="20"/>
  <c r="G1638" i="20"/>
  <c r="H1638" i="20"/>
  <c r="G1639" i="20"/>
  <c r="H1639" i="20"/>
  <c r="G1640" i="20"/>
  <c r="H1640" i="20"/>
  <c r="G1641" i="20"/>
  <c r="H1641" i="20"/>
  <c r="G1642" i="20"/>
  <c r="H1642" i="20"/>
  <c r="G1643" i="20"/>
  <c r="H1643" i="20"/>
  <c r="G1644" i="20"/>
  <c r="H1644" i="20"/>
  <c r="G1645" i="20"/>
  <c r="H1645" i="20"/>
  <c r="G1646" i="20"/>
  <c r="H1646" i="20"/>
  <c r="G1647" i="20"/>
  <c r="H1647" i="20"/>
  <c r="G1648" i="20"/>
  <c r="H1648" i="20"/>
  <c r="G1649" i="20"/>
  <c r="H1649" i="20"/>
  <c r="G1650" i="20"/>
  <c r="H1650" i="20"/>
  <c r="G1651" i="20"/>
  <c r="H1651" i="20"/>
  <c r="G1652" i="20"/>
  <c r="H1652" i="20"/>
  <c r="G1653" i="20"/>
  <c r="H1653" i="20"/>
  <c r="G1654" i="20"/>
  <c r="H1654" i="20"/>
  <c r="G1655" i="20"/>
  <c r="H1655" i="20"/>
  <c r="G1656" i="20"/>
  <c r="H1656" i="20"/>
  <c r="G1657" i="20"/>
  <c r="H1657" i="20"/>
  <c r="G1658" i="20"/>
  <c r="H1658" i="20"/>
  <c r="G1659" i="20"/>
  <c r="H1659" i="20"/>
  <c r="G1660" i="20"/>
  <c r="H1660" i="20"/>
  <c r="G1661" i="20"/>
  <c r="H1661" i="20"/>
  <c r="G1662" i="20"/>
  <c r="H1662" i="20"/>
  <c r="G1663" i="20"/>
  <c r="H1663" i="20"/>
  <c r="G1664" i="20"/>
  <c r="H1664" i="20"/>
  <c r="G1665" i="20"/>
  <c r="H1665" i="20"/>
  <c r="G1666" i="20"/>
  <c r="H1666" i="20"/>
  <c r="G1667" i="20"/>
  <c r="H1667" i="20"/>
  <c r="G1668" i="20"/>
  <c r="H1668" i="20"/>
  <c r="G1669" i="20"/>
  <c r="H1669" i="20"/>
  <c r="G1670" i="20"/>
  <c r="H1670" i="20"/>
  <c r="G1671" i="20"/>
  <c r="H1671" i="20"/>
  <c r="G1672" i="20"/>
  <c r="H1672" i="20"/>
  <c r="G1673" i="20"/>
  <c r="H1673" i="20"/>
  <c r="G1674" i="20"/>
  <c r="H1674" i="20"/>
  <c r="G1675" i="20"/>
  <c r="H1675" i="20"/>
  <c r="G1676" i="20"/>
  <c r="H1676" i="20"/>
  <c r="G1677" i="20"/>
  <c r="H1677" i="20"/>
  <c r="G1678" i="20"/>
  <c r="H1678" i="20"/>
  <c r="G1679" i="20"/>
  <c r="H1679" i="20"/>
  <c r="G1680" i="20"/>
  <c r="H1680" i="20"/>
  <c r="G1681" i="20"/>
  <c r="H1681" i="20"/>
  <c r="G1682" i="20"/>
  <c r="H1682" i="20"/>
  <c r="G1683" i="20"/>
  <c r="H1683" i="20"/>
  <c r="G1684" i="20"/>
  <c r="H1684" i="20"/>
  <c r="G1685" i="20"/>
  <c r="H1685" i="20"/>
  <c r="G1686" i="20"/>
  <c r="H1686" i="20"/>
  <c r="G1687" i="20"/>
  <c r="H1687" i="20"/>
  <c r="G1688" i="20"/>
  <c r="H1688" i="20"/>
  <c r="G1689" i="20"/>
  <c r="H1689" i="20"/>
  <c r="G1690" i="20"/>
  <c r="H1690" i="20"/>
  <c r="G1691" i="20"/>
  <c r="H1691" i="20"/>
  <c r="G1692" i="20"/>
  <c r="H1692" i="20"/>
  <c r="G1693" i="20"/>
  <c r="H1693" i="20"/>
  <c r="G1694" i="20"/>
  <c r="H1694" i="20"/>
  <c r="G1695" i="20"/>
  <c r="H1695" i="20"/>
  <c r="G1696" i="20"/>
  <c r="H1696" i="20"/>
  <c r="G1697" i="20"/>
  <c r="H1697" i="20"/>
  <c r="G1698" i="20"/>
  <c r="H1698" i="20"/>
  <c r="G1699" i="20"/>
  <c r="H1699" i="20"/>
  <c r="G1700" i="20"/>
  <c r="H1700" i="20"/>
  <c r="G1701" i="20"/>
  <c r="H1701" i="20"/>
  <c r="G1702" i="20"/>
  <c r="H1702" i="20"/>
  <c r="G1703" i="20"/>
  <c r="H1703" i="20"/>
  <c r="G1704" i="20"/>
  <c r="H1704" i="20"/>
  <c r="G1705" i="20"/>
  <c r="H1705" i="20"/>
  <c r="G1706" i="20"/>
  <c r="H1706" i="20"/>
  <c r="G1707" i="20"/>
  <c r="H1707" i="20"/>
  <c r="G1708" i="20"/>
  <c r="H1708" i="20"/>
  <c r="G1709" i="20"/>
  <c r="H1709" i="20"/>
  <c r="G1710" i="20"/>
  <c r="H1710" i="20"/>
  <c r="G1711" i="20"/>
  <c r="H1711" i="20"/>
  <c r="G1712" i="20"/>
  <c r="H1712" i="20"/>
  <c r="G1713" i="20"/>
  <c r="H1713" i="20"/>
  <c r="G1714" i="20"/>
  <c r="H1714" i="20"/>
  <c r="G1715" i="20"/>
  <c r="H1715" i="20"/>
  <c r="G1716" i="20"/>
  <c r="H1716" i="20"/>
  <c r="G1717" i="20"/>
  <c r="H1717" i="20"/>
  <c r="G1718" i="20"/>
  <c r="H1718" i="20"/>
  <c r="G1719" i="20"/>
  <c r="H1719" i="20"/>
  <c r="G1720" i="20"/>
  <c r="H1720" i="20"/>
  <c r="G1721" i="20"/>
  <c r="H1721" i="20"/>
  <c r="G1722" i="20"/>
  <c r="H1722" i="20"/>
  <c r="G1723" i="20"/>
  <c r="H1723" i="20"/>
  <c r="G1724" i="20"/>
  <c r="H1724" i="20"/>
  <c r="G1725" i="20"/>
  <c r="H1725" i="20"/>
  <c r="G1726" i="20"/>
  <c r="H1726" i="20"/>
  <c r="G1727" i="20"/>
  <c r="H1727" i="20"/>
  <c r="G1728" i="20"/>
  <c r="H1728" i="20"/>
  <c r="G1729" i="20"/>
  <c r="H1729" i="20"/>
  <c r="G1730" i="20"/>
  <c r="H1730" i="20"/>
  <c r="G1731" i="20"/>
  <c r="H1731" i="20"/>
  <c r="G1732" i="20"/>
  <c r="H1732" i="20"/>
  <c r="G1733" i="20"/>
  <c r="H1733" i="20"/>
  <c r="G1734" i="20"/>
  <c r="H1734" i="20"/>
  <c r="G1735" i="20"/>
  <c r="H1735" i="20"/>
  <c r="G1736" i="20"/>
  <c r="H1736" i="20"/>
  <c r="G1737" i="20"/>
  <c r="H1737" i="20"/>
  <c r="G1738" i="20"/>
  <c r="H1738" i="20"/>
  <c r="G1739" i="20"/>
  <c r="H1739" i="20"/>
  <c r="G1740" i="20"/>
  <c r="H1740" i="20"/>
  <c r="G1741" i="20"/>
  <c r="H1741" i="20"/>
  <c r="G1742" i="20"/>
  <c r="H1742" i="20"/>
  <c r="G1743" i="20"/>
  <c r="H1743" i="20"/>
  <c r="G1744" i="20"/>
  <c r="H1744" i="20"/>
  <c r="G1745" i="20"/>
  <c r="H1745" i="20"/>
  <c r="G1746" i="20"/>
  <c r="H1746" i="20"/>
  <c r="G1747" i="20"/>
  <c r="H1747" i="20"/>
  <c r="G1748" i="20"/>
  <c r="H1748" i="20"/>
  <c r="G1749" i="20"/>
  <c r="H1749" i="20"/>
  <c r="G1750" i="20"/>
  <c r="H1750" i="20"/>
  <c r="G1751" i="20"/>
  <c r="H1751" i="20"/>
  <c r="G1752" i="20"/>
  <c r="H1752" i="20"/>
  <c r="G1753" i="20"/>
  <c r="H1753" i="20"/>
  <c r="G1754" i="20"/>
  <c r="H1754" i="20"/>
  <c r="G1755" i="20"/>
  <c r="H1755" i="20"/>
  <c r="G1756" i="20"/>
  <c r="H1756" i="20"/>
  <c r="G1757" i="20"/>
  <c r="H1757" i="20"/>
  <c r="G1758" i="20"/>
  <c r="H1758" i="20"/>
  <c r="G1759" i="20"/>
  <c r="H1759" i="20"/>
  <c r="G1760" i="20"/>
  <c r="H1760" i="20"/>
  <c r="G1761" i="20"/>
  <c r="H1761" i="20"/>
  <c r="G1762" i="20"/>
  <c r="H1762" i="20"/>
  <c r="G1763" i="20"/>
  <c r="H1763" i="20"/>
  <c r="G1764" i="20"/>
  <c r="H1764" i="20"/>
  <c r="G1765" i="20"/>
  <c r="H1765" i="20"/>
  <c r="G1766" i="20"/>
  <c r="H1766" i="20"/>
  <c r="G1767" i="20"/>
  <c r="H1767" i="20"/>
  <c r="G1768" i="20"/>
  <c r="H1768" i="20"/>
  <c r="G1769" i="20"/>
  <c r="H1769" i="20"/>
  <c r="G1770" i="20"/>
  <c r="H1770" i="20"/>
  <c r="G1771" i="20"/>
  <c r="H1771" i="20"/>
  <c r="G1772" i="20"/>
  <c r="H1772" i="20"/>
  <c r="G1773" i="20"/>
  <c r="H1773" i="20"/>
  <c r="G1774" i="20"/>
  <c r="H1774" i="20"/>
  <c r="G1775" i="20"/>
  <c r="H1775" i="20"/>
  <c r="G1776" i="20"/>
  <c r="H1776" i="20"/>
  <c r="G1777" i="20"/>
  <c r="H1777" i="20"/>
  <c r="G1778" i="20"/>
  <c r="H1778" i="20"/>
  <c r="G1779" i="20"/>
  <c r="H1779" i="20"/>
  <c r="G1780" i="20"/>
  <c r="H1780" i="20"/>
  <c r="G1781" i="20"/>
  <c r="H1781" i="20"/>
  <c r="G1782" i="20"/>
  <c r="H1782" i="20"/>
  <c r="G1783" i="20"/>
  <c r="H1783" i="20"/>
  <c r="G1784" i="20"/>
  <c r="H1784" i="20"/>
  <c r="G1785" i="20"/>
  <c r="H1785" i="20"/>
  <c r="G1786" i="20"/>
  <c r="H1786" i="20"/>
  <c r="G1787" i="20"/>
  <c r="H1787" i="20"/>
  <c r="G1788" i="20"/>
  <c r="H1788" i="20"/>
  <c r="G1789" i="20"/>
  <c r="H1789" i="20"/>
  <c r="G1790" i="20"/>
  <c r="H1790" i="20"/>
  <c r="G1791" i="20"/>
  <c r="H1791" i="20"/>
  <c r="G1792" i="20"/>
  <c r="H1792" i="20"/>
  <c r="G1793" i="20"/>
  <c r="H1793" i="20"/>
  <c r="G1794" i="20"/>
  <c r="H1794" i="20"/>
  <c r="G1795" i="20"/>
  <c r="H1795" i="20"/>
  <c r="G1796" i="20"/>
  <c r="H1796" i="20"/>
  <c r="G1797" i="20"/>
  <c r="H1797" i="20"/>
  <c r="G1798" i="20"/>
  <c r="H1798" i="20"/>
  <c r="G1799" i="20"/>
  <c r="H1799" i="20"/>
  <c r="G1800" i="20"/>
  <c r="H1800" i="20"/>
  <c r="G1801" i="20"/>
  <c r="H1801" i="20"/>
  <c r="G1802" i="20"/>
  <c r="H1802" i="20"/>
  <c r="G1803" i="20"/>
  <c r="H1803" i="20"/>
  <c r="G1804" i="20"/>
  <c r="H1804" i="20"/>
  <c r="G1805" i="20"/>
  <c r="H1805" i="20"/>
  <c r="G1806" i="20"/>
  <c r="H1806" i="20"/>
  <c r="G1807" i="20"/>
  <c r="H1807" i="20"/>
  <c r="G1808" i="20"/>
  <c r="H1808" i="20"/>
  <c r="G1809" i="20"/>
  <c r="H1809" i="20"/>
  <c r="G1810" i="20"/>
  <c r="H1810" i="20"/>
  <c r="G1811" i="20"/>
  <c r="H1811" i="20"/>
  <c r="G1812" i="20"/>
  <c r="H1812" i="20"/>
  <c r="G1813" i="20"/>
  <c r="H1813" i="20"/>
  <c r="G1814" i="20"/>
  <c r="H1814" i="20"/>
  <c r="G1815" i="20"/>
  <c r="H1815" i="20"/>
  <c r="G1816" i="20"/>
  <c r="H1816" i="20"/>
  <c r="G1817" i="20"/>
  <c r="H1817" i="20"/>
  <c r="G1818" i="20"/>
  <c r="H1818" i="20"/>
  <c r="G1819" i="20"/>
  <c r="H1819" i="20"/>
  <c r="G1820" i="20"/>
  <c r="H1820" i="20"/>
  <c r="G1821" i="20"/>
  <c r="H1821" i="20"/>
  <c r="G1822" i="20"/>
  <c r="H1822" i="20"/>
  <c r="G1823" i="20"/>
  <c r="H1823" i="20"/>
  <c r="G1824" i="20"/>
  <c r="H1824" i="20"/>
  <c r="G1825" i="20"/>
  <c r="H1825" i="20"/>
  <c r="G1826" i="20"/>
  <c r="H1826" i="20"/>
  <c r="G1827" i="20"/>
  <c r="H1827" i="20"/>
  <c r="G1828" i="20"/>
  <c r="H1828" i="20"/>
  <c r="G1829" i="20"/>
  <c r="H1829" i="20"/>
  <c r="G1830" i="20"/>
  <c r="H1830" i="20"/>
  <c r="G1831" i="20"/>
  <c r="H1831" i="20"/>
  <c r="G1832" i="20"/>
  <c r="H1832" i="20"/>
  <c r="G1833" i="20"/>
  <c r="H1833" i="20"/>
  <c r="G1834" i="20"/>
  <c r="H1834" i="20"/>
  <c r="G1835" i="20"/>
  <c r="H1835" i="20"/>
  <c r="G1836" i="20"/>
  <c r="H1836" i="20"/>
  <c r="G1837" i="20"/>
  <c r="H1837" i="20"/>
  <c r="G1838" i="20"/>
  <c r="H1838" i="20"/>
  <c r="G1839" i="20"/>
  <c r="H1839" i="20"/>
  <c r="G1840" i="20"/>
  <c r="H1840" i="20"/>
  <c r="G1841" i="20"/>
  <c r="H1841" i="20"/>
  <c r="G1842" i="20"/>
  <c r="H1842" i="20"/>
  <c r="G1843" i="20"/>
  <c r="H1843" i="20"/>
  <c r="G1844" i="20"/>
  <c r="H1844" i="20"/>
  <c r="G1845" i="20"/>
  <c r="H1845" i="20"/>
  <c r="G1846" i="20"/>
  <c r="H1846" i="20"/>
  <c r="G1847" i="20"/>
  <c r="H1847" i="20"/>
  <c r="G1848" i="20"/>
  <c r="H1848" i="20"/>
  <c r="G1849" i="20"/>
  <c r="H1849" i="20"/>
  <c r="G1850" i="20"/>
  <c r="H1850" i="20"/>
  <c r="G1851" i="20"/>
  <c r="H1851" i="20"/>
  <c r="G1852" i="20"/>
  <c r="H1852" i="20"/>
  <c r="G1853" i="20"/>
  <c r="H1853" i="20"/>
  <c r="G1854" i="20"/>
  <c r="H1854" i="20"/>
  <c r="G1855" i="20"/>
  <c r="H1855" i="20"/>
  <c r="G1856" i="20"/>
  <c r="H1856" i="20"/>
  <c r="G1857" i="20"/>
  <c r="H1857" i="20"/>
  <c r="G1858" i="20"/>
  <c r="H1858" i="20"/>
  <c r="G1859" i="20"/>
  <c r="H1859" i="20"/>
  <c r="G1860" i="20"/>
  <c r="H1860" i="20"/>
  <c r="G1861" i="20"/>
  <c r="H1861" i="20"/>
  <c r="G1862" i="20"/>
  <c r="H1862" i="20"/>
  <c r="G1863" i="20"/>
  <c r="H1863" i="20"/>
  <c r="G1864" i="20"/>
  <c r="H1864" i="20"/>
  <c r="G1865" i="20"/>
  <c r="H1865" i="20"/>
  <c r="G1866" i="20"/>
  <c r="H1866" i="20"/>
  <c r="G1867" i="20"/>
  <c r="H1867" i="20"/>
  <c r="G1868" i="20"/>
  <c r="H1868" i="20"/>
  <c r="G1869" i="20"/>
  <c r="H1869" i="20"/>
  <c r="G1870" i="20"/>
  <c r="H1870" i="20"/>
  <c r="G1871" i="20"/>
  <c r="H1871" i="20"/>
  <c r="G1872" i="20"/>
  <c r="H1872" i="20"/>
  <c r="G1873" i="20"/>
  <c r="H1873" i="20"/>
  <c r="G1874" i="20"/>
  <c r="H1874" i="20"/>
  <c r="G1875" i="20"/>
  <c r="H1875" i="20"/>
  <c r="G1876" i="20"/>
  <c r="H1876" i="20"/>
  <c r="G1877" i="20"/>
  <c r="H1877" i="20"/>
  <c r="G1878" i="20"/>
  <c r="H1878" i="20"/>
  <c r="G1879" i="20"/>
  <c r="H1879" i="20"/>
  <c r="G1880" i="20"/>
  <c r="H1880" i="20"/>
  <c r="G1881" i="20"/>
  <c r="H1881" i="20"/>
  <c r="G1882" i="20"/>
  <c r="H1882" i="20"/>
  <c r="G1883" i="20"/>
  <c r="H1883" i="20"/>
  <c r="G1884" i="20"/>
  <c r="H1884" i="20"/>
  <c r="G1885" i="20"/>
  <c r="H1885" i="20"/>
  <c r="G1886" i="20"/>
  <c r="H1886" i="20"/>
  <c r="G1887" i="20"/>
  <c r="H1887" i="20"/>
  <c r="G1888" i="20"/>
  <c r="H1888" i="20"/>
  <c r="G1889" i="20"/>
  <c r="H1889" i="20"/>
  <c r="G1890" i="20"/>
  <c r="H1890" i="20"/>
  <c r="G1891" i="20"/>
  <c r="H1891" i="20"/>
  <c r="G1892" i="20"/>
  <c r="H1892" i="20"/>
  <c r="G1893" i="20"/>
  <c r="H1893" i="20"/>
  <c r="G1894" i="20"/>
  <c r="H1894" i="20"/>
  <c r="G1895" i="20"/>
  <c r="H1895" i="20"/>
  <c r="G1896" i="20"/>
  <c r="H1896" i="20"/>
  <c r="G1897" i="20"/>
  <c r="H1897" i="20"/>
  <c r="G1898" i="20"/>
  <c r="H1898" i="20"/>
  <c r="G1899" i="20"/>
  <c r="H1899" i="20"/>
  <c r="G1900" i="20"/>
  <c r="H1900" i="20"/>
  <c r="G1901" i="20"/>
  <c r="H1901" i="20"/>
  <c r="G1902" i="20"/>
  <c r="H1902" i="20"/>
  <c r="G1903" i="20"/>
  <c r="H1903" i="20"/>
  <c r="G1904" i="20"/>
  <c r="H1904" i="20"/>
  <c r="G1905" i="20"/>
  <c r="H1905" i="20"/>
  <c r="G1906" i="20"/>
  <c r="H1906" i="20"/>
  <c r="G1907" i="20"/>
  <c r="H1907" i="20"/>
  <c r="G1908" i="20"/>
  <c r="H1908" i="20"/>
  <c r="G1909" i="20"/>
  <c r="H1909" i="20"/>
  <c r="G1910" i="20"/>
  <c r="H1910" i="20"/>
  <c r="G1911" i="20"/>
  <c r="H1911" i="20"/>
  <c r="G1912" i="20"/>
  <c r="H1912" i="20"/>
  <c r="G1913" i="20"/>
  <c r="H1913" i="20"/>
  <c r="G1914" i="20"/>
  <c r="H1914" i="20"/>
  <c r="G1915" i="20"/>
  <c r="H1915" i="20"/>
  <c r="G1916" i="20"/>
  <c r="H1916" i="20"/>
  <c r="G1917" i="20"/>
  <c r="H1917" i="20"/>
  <c r="G1918" i="20"/>
  <c r="H1918" i="20"/>
  <c r="G1919" i="20"/>
  <c r="H1919" i="20"/>
  <c r="G1920" i="20"/>
  <c r="H1920" i="20"/>
  <c r="G1921" i="20"/>
  <c r="H1921" i="20"/>
  <c r="G1922" i="20"/>
  <c r="H1922" i="20"/>
  <c r="G1923" i="20"/>
  <c r="H1923" i="20"/>
  <c r="G1924" i="20"/>
  <c r="H1924" i="20"/>
  <c r="G1925" i="20"/>
  <c r="H1925" i="20"/>
  <c r="G1926" i="20"/>
  <c r="H1926" i="20"/>
  <c r="G1927" i="20"/>
  <c r="H1927" i="20"/>
  <c r="G1928" i="20"/>
  <c r="H1928" i="20"/>
  <c r="G1929" i="20"/>
  <c r="H1929" i="20"/>
  <c r="G1930" i="20"/>
  <c r="H1930" i="20"/>
  <c r="G1931" i="20"/>
  <c r="H1931" i="20"/>
  <c r="G1932" i="20"/>
  <c r="H1932" i="20"/>
  <c r="G1933" i="20"/>
  <c r="H1933" i="20"/>
  <c r="G1934" i="20"/>
  <c r="H1934" i="20"/>
  <c r="G1935" i="20"/>
  <c r="H1935" i="20"/>
  <c r="G1936" i="20"/>
  <c r="H1936" i="20"/>
  <c r="G1937" i="20"/>
  <c r="H1937" i="20"/>
  <c r="G1938" i="20"/>
  <c r="H1938" i="20"/>
  <c r="G1939" i="20"/>
  <c r="H1939" i="20"/>
  <c r="G1940" i="20"/>
  <c r="H1940" i="20"/>
  <c r="G1941" i="20"/>
  <c r="H1941" i="20"/>
  <c r="G1942" i="20"/>
  <c r="H1942" i="20"/>
  <c r="G1943" i="20"/>
  <c r="H1943" i="20"/>
  <c r="G1944" i="20"/>
  <c r="H1944" i="20"/>
  <c r="G1945" i="20"/>
  <c r="H1945" i="20"/>
  <c r="G1946" i="20"/>
  <c r="H1946" i="20"/>
  <c r="G1947" i="20"/>
  <c r="H1947" i="20"/>
  <c r="G1948" i="20"/>
  <c r="H1948" i="20"/>
  <c r="G1949" i="20"/>
  <c r="H1949" i="20"/>
  <c r="G1950" i="20"/>
  <c r="H1950" i="20"/>
  <c r="G1951" i="20"/>
  <c r="H1951" i="20"/>
  <c r="G1952" i="20"/>
  <c r="H1952" i="20"/>
  <c r="G1953" i="20"/>
  <c r="H1953" i="20"/>
  <c r="G1954" i="20"/>
  <c r="H1954" i="20"/>
  <c r="G1955" i="20"/>
  <c r="H1955" i="20"/>
  <c r="G1956" i="20"/>
  <c r="H1956" i="20"/>
  <c r="G1957" i="20"/>
  <c r="H1957" i="20"/>
  <c r="G1958" i="20"/>
  <c r="H1958" i="20"/>
  <c r="G1959" i="20"/>
  <c r="H1959" i="20"/>
  <c r="G1960" i="20"/>
  <c r="H1960" i="20"/>
  <c r="G1961" i="20"/>
  <c r="H1961" i="20"/>
  <c r="G1962" i="20"/>
  <c r="H1962" i="20"/>
  <c r="G1963" i="20"/>
  <c r="H1963" i="20"/>
  <c r="G1964" i="20"/>
  <c r="H1964" i="20"/>
  <c r="G1965" i="20"/>
  <c r="H1965" i="20"/>
  <c r="G1966" i="20"/>
  <c r="H1966" i="20"/>
  <c r="G1967" i="20"/>
  <c r="H1967" i="20"/>
  <c r="G1968" i="20"/>
  <c r="H1968" i="20"/>
  <c r="G1969" i="20"/>
  <c r="H1969" i="20"/>
  <c r="G1970" i="20"/>
  <c r="H1970" i="20"/>
  <c r="G1971" i="20"/>
  <c r="H1971" i="20"/>
  <c r="G1972" i="20"/>
  <c r="H1972" i="20"/>
  <c r="G1973" i="20"/>
  <c r="H1973" i="20"/>
  <c r="G1974" i="20"/>
  <c r="H1974" i="20"/>
  <c r="G1975" i="20"/>
  <c r="H1975" i="20"/>
  <c r="G1976" i="20"/>
  <c r="H1976" i="20"/>
  <c r="G1977" i="20"/>
  <c r="H1977" i="20"/>
  <c r="G1978" i="20"/>
  <c r="H1978" i="20"/>
  <c r="G1979" i="20"/>
  <c r="H1979" i="20"/>
  <c r="G1980" i="20"/>
  <c r="H1980" i="20"/>
  <c r="G1981" i="20"/>
  <c r="H1981" i="20"/>
  <c r="G1982" i="20"/>
  <c r="H1982" i="20"/>
  <c r="G1983" i="20"/>
  <c r="H1983" i="20"/>
  <c r="G1984" i="20"/>
  <c r="H1984" i="20"/>
  <c r="G1985" i="20"/>
  <c r="H1985" i="20"/>
  <c r="G1986" i="20"/>
  <c r="H1986" i="20"/>
  <c r="G1987" i="20"/>
  <c r="H1987" i="20"/>
  <c r="G1988" i="20"/>
  <c r="H1988" i="20"/>
  <c r="G1989" i="20"/>
  <c r="H1989" i="20"/>
  <c r="G1990" i="20"/>
  <c r="H1990" i="20"/>
  <c r="G1991" i="20"/>
  <c r="H1991" i="20"/>
  <c r="G1992" i="20"/>
  <c r="H1992" i="20"/>
  <c r="G1993" i="20"/>
  <c r="H1993" i="20"/>
  <c r="G1994" i="20"/>
  <c r="H1994" i="20"/>
  <c r="G1995" i="20"/>
  <c r="H1995" i="20"/>
  <c r="G1996" i="20"/>
  <c r="H1996" i="20"/>
  <c r="G1997" i="20"/>
  <c r="H1997" i="20"/>
  <c r="G1998" i="20"/>
  <c r="H1998" i="20"/>
  <c r="G1999" i="20"/>
  <c r="H1999" i="20"/>
  <c r="G2000" i="20"/>
  <c r="H2000" i="20"/>
  <c r="G2001" i="20"/>
  <c r="H2001" i="20"/>
  <c r="G2002" i="20"/>
  <c r="H2002" i="20"/>
  <c r="G2003" i="20"/>
  <c r="H2003" i="20"/>
  <c r="G2004" i="20"/>
  <c r="H2004" i="20"/>
  <c r="G2005" i="20"/>
  <c r="H2005" i="20"/>
  <c r="G2006" i="20"/>
  <c r="H2006" i="20"/>
  <c r="G2007" i="20"/>
  <c r="H2007" i="20"/>
  <c r="G2008" i="20"/>
  <c r="H2008" i="20"/>
  <c r="G2009" i="20"/>
  <c r="H2009" i="20"/>
  <c r="G2010" i="20"/>
  <c r="H2010" i="20"/>
  <c r="G2011" i="20"/>
  <c r="H2011" i="20"/>
  <c r="G2012" i="20"/>
  <c r="H2012" i="20"/>
  <c r="G2013" i="20"/>
  <c r="H2013" i="20"/>
  <c r="G2014" i="20"/>
  <c r="H2014" i="20"/>
  <c r="G2015" i="20"/>
  <c r="H2015" i="20"/>
  <c r="G2016" i="20"/>
  <c r="H2016" i="20"/>
  <c r="G2017" i="20"/>
  <c r="H2017" i="20"/>
  <c r="G2018" i="20"/>
  <c r="H2018" i="20"/>
  <c r="G2019" i="20"/>
  <c r="H2019" i="20"/>
  <c r="G2020" i="20"/>
  <c r="H2020" i="20"/>
  <c r="G2021" i="20"/>
  <c r="H2021" i="20"/>
  <c r="G2022" i="20"/>
  <c r="H2022" i="20"/>
  <c r="G2023" i="20"/>
  <c r="H2023" i="20"/>
  <c r="G2024" i="20"/>
  <c r="H2024" i="20"/>
  <c r="G2025" i="20"/>
  <c r="H2025" i="20"/>
  <c r="G2026" i="20"/>
  <c r="H2026" i="20"/>
  <c r="G2027" i="20"/>
  <c r="H2027" i="20"/>
  <c r="G2028" i="20"/>
  <c r="H2028" i="20"/>
  <c r="G2029" i="20"/>
  <c r="H2029" i="20"/>
  <c r="G2030" i="20"/>
  <c r="H2030" i="20"/>
  <c r="G2031" i="20"/>
  <c r="H2031" i="20"/>
  <c r="G2032" i="20"/>
  <c r="H2032" i="20"/>
  <c r="G2033" i="20"/>
  <c r="H2033" i="20"/>
  <c r="G2034" i="20"/>
  <c r="H2034" i="20"/>
  <c r="G2035" i="20"/>
  <c r="H2035" i="20"/>
  <c r="G2036" i="20"/>
  <c r="H2036" i="20"/>
  <c r="G2037" i="20"/>
  <c r="H2037" i="20"/>
  <c r="G2038" i="20"/>
  <c r="H2038" i="20"/>
  <c r="G2039" i="20"/>
  <c r="H2039" i="20"/>
  <c r="G2040" i="20"/>
  <c r="H2040" i="20"/>
  <c r="G2041" i="20"/>
  <c r="H2041" i="20"/>
  <c r="G2042" i="20"/>
  <c r="H2042" i="20"/>
  <c r="G2043" i="20"/>
  <c r="H2043" i="20"/>
  <c r="G2044" i="20"/>
  <c r="H2044" i="20"/>
  <c r="G2045" i="20"/>
  <c r="H2045" i="20"/>
  <c r="G2046" i="20"/>
  <c r="H2046" i="20"/>
  <c r="G2047" i="20"/>
  <c r="H2047" i="20"/>
  <c r="G2048" i="20"/>
  <c r="H2048" i="20"/>
  <c r="G2049" i="20"/>
  <c r="H2049" i="20"/>
  <c r="G2050" i="20"/>
  <c r="H2050" i="20"/>
  <c r="G2051" i="20"/>
  <c r="H2051" i="20"/>
  <c r="G2052" i="20"/>
  <c r="H2052" i="20"/>
  <c r="G2053" i="20"/>
  <c r="H2053" i="20"/>
  <c r="G2054" i="20"/>
  <c r="H2054" i="20"/>
  <c r="G2055" i="20"/>
  <c r="H2055" i="20"/>
  <c r="G2056" i="20"/>
  <c r="H2056" i="20"/>
  <c r="G2057" i="20"/>
  <c r="H2057" i="20"/>
  <c r="G2058" i="20"/>
  <c r="H2058" i="20"/>
  <c r="G2059" i="20"/>
  <c r="H2059" i="20"/>
  <c r="G2060" i="20"/>
  <c r="H2060" i="20"/>
  <c r="G2061" i="20"/>
  <c r="H2061" i="20"/>
  <c r="G2062" i="20"/>
  <c r="H2062" i="20"/>
  <c r="G2063" i="20"/>
  <c r="H2063" i="20"/>
  <c r="G2064" i="20"/>
  <c r="H2064" i="20"/>
  <c r="G2065" i="20"/>
  <c r="H2065" i="20"/>
  <c r="G2066" i="20"/>
  <c r="H2066" i="20"/>
  <c r="G2067" i="20"/>
  <c r="H2067" i="20"/>
  <c r="G2068" i="20"/>
  <c r="H2068" i="20"/>
  <c r="G2069" i="20"/>
  <c r="H2069" i="20"/>
  <c r="G2070" i="20"/>
  <c r="H2070" i="20"/>
  <c r="G2071" i="20"/>
  <c r="H2071" i="20"/>
  <c r="G2072" i="20"/>
  <c r="H2072" i="20"/>
  <c r="G2073" i="20"/>
  <c r="H2073" i="20"/>
  <c r="G2074" i="20"/>
  <c r="H2074" i="20"/>
  <c r="G2075" i="20"/>
  <c r="H2075" i="20"/>
  <c r="G2076" i="20"/>
  <c r="H2076" i="20"/>
  <c r="G2077" i="20"/>
  <c r="H2077" i="20"/>
  <c r="G2078" i="20"/>
  <c r="H2078" i="20"/>
  <c r="G2079" i="20"/>
  <c r="H2079" i="20"/>
  <c r="G2080" i="20"/>
  <c r="H2080" i="20"/>
  <c r="G2081" i="20"/>
  <c r="H2081" i="20"/>
  <c r="G2082" i="20"/>
  <c r="H2082" i="20"/>
  <c r="G2083" i="20"/>
  <c r="H2083" i="20"/>
  <c r="G2084" i="20"/>
  <c r="H2084" i="20"/>
  <c r="G2085" i="20"/>
  <c r="H2085" i="20"/>
  <c r="G2086" i="20"/>
  <c r="H2086" i="20"/>
  <c r="G2087" i="20"/>
  <c r="H2087" i="20"/>
  <c r="G2088" i="20"/>
  <c r="H2088" i="20"/>
  <c r="G2089" i="20"/>
  <c r="H2089" i="20"/>
  <c r="G2090" i="20"/>
  <c r="H2090" i="20"/>
  <c r="G2091" i="20"/>
  <c r="H2091" i="20"/>
  <c r="G2092" i="20"/>
  <c r="H2092" i="20"/>
  <c r="G2093" i="20"/>
  <c r="H2093" i="20"/>
  <c r="G2094" i="20"/>
  <c r="H2094" i="20"/>
  <c r="G2095" i="20"/>
  <c r="H2095" i="20"/>
  <c r="G2096" i="20"/>
  <c r="H2096" i="20"/>
  <c r="G2097" i="20"/>
  <c r="H2097" i="20"/>
  <c r="G2098" i="20"/>
  <c r="H2098" i="20"/>
  <c r="G2099" i="20"/>
  <c r="H2099" i="20"/>
  <c r="G2100" i="20"/>
  <c r="H2100" i="20"/>
  <c r="G2101" i="20"/>
  <c r="H2101" i="20"/>
  <c r="G2102" i="20"/>
  <c r="H2102" i="20"/>
  <c r="G2103" i="20"/>
  <c r="H2103" i="20"/>
  <c r="G2104" i="20"/>
  <c r="H2104" i="20"/>
  <c r="G2105" i="20"/>
  <c r="H2105" i="20"/>
  <c r="G2106" i="20"/>
  <c r="H2106" i="20"/>
  <c r="G2107" i="20"/>
  <c r="H2107" i="20"/>
  <c r="G2108" i="20"/>
  <c r="H2108" i="20"/>
  <c r="G2109" i="20"/>
  <c r="H2109" i="20"/>
  <c r="G2110" i="20"/>
  <c r="H2110" i="20"/>
  <c r="G2111" i="20"/>
  <c r="H2111" i="20"/>
  <c r="G2112" i="20"/>
  <c r="H2112" i="20"/>
  <c r="G2113" i="20"/>
  <c r="H2113" i="20"/>
  <c r="G2114" i="20"/>
  <c r="H2114" i="20"/>
  <c r="G2115" i="20"/>
  <c r="H2115" i="20"/>
  <c r="G2116" i="20"/>
  <c r="H2116" i="20"/>
  <c r="G2117" i="20"/>
  <c r="H2117" i="20"/>
  <c r="G2118" i="20"/>
  <c r="H2118" i="20"/>
  <c r="G2119" i="20"/>
  <c r="H2119" i="20"/>
  <c r="G2120" i="20"/>
  <c r="H2120" i="20"/>
  <c r="G2121" i="20"/>
  <c r="H2121" i="20"/>
  <c r="G2122" i="20"/>
  <c r="H2122" i="20"/>
  <c r="G2123" i="20"/>
  <c r="H2123" i="20"/>
  <c r="G2124" i="20"/>
  <c r="H2124" i="20"/>
  <c r="G2125" i="20"/>
  <c r="H2125" i="20"/>
  <c r="G2126" i="20"/>
  <c r="H2126" i="20"/>
  <c r="G2127" i="20"/>
  <c r="H2127" i="20"/>
  <c r="G2128" i="20"/>
  <c r="H2128" i="20"/>
  <c r="G2129" i="20"/>
  <c r="H2129" i="20"/>
  <c r="G2130" i="20"/>
  <c r="H2130" i="20"/>
  <c r="G2131" i="20"/>
  <c r="H2131" i="20"/>
  <c r="G2132" i="20"/>
  <c r="H2132" i="20"/>
  <c r="G2133" i="20"/>
  <c r="H2133" i="20"/>
  <c r="G2134" i="20"/>
  <c r="H2134" i="20"/>
  <c r="G2135" i="20"/>
  <c r="H2135" i="20"/>
  <c r="G2136" i="20"/>
  <c r="H2136" i="20"/>
  <c r="G2137" i="20"/>
  <c r="H2137" i="20"/>
  <c r="G2138" i="20"/>
  <c r="H2138" i="20"/>
  <c r="G2139" i="20"/>
  <c r="H2139" i="20"/>
  <c r="G2140" i="20"/>
  <c r="H2140" i="20"/>
  <c r="G2141" i="20"/>
  <c r="H2141" i="20"/>
  <c r="G2142" i="20"/>
  <c r="H2142" i="20"/>
  <c r="G2143" i="20"/>
  <c r="H2143" i="20"/>
  <c r="G2144" i="20"/>
  <c r="H2144" i="20"/>
  <c r="G2145" i="20"/>
  <c r="H2145" i="20"/>
  <c r="G2146" i="20"/>
  <c r="H2146" i="20"/>
  <c r="G2147" i="20"/>
  <c r="H2147" i="20"/>
  <c r="G2148" i="20"/>
  <c r="H2148" i="20"/>
  <c r="G2149" i="20"/>
  <c r="H2149" i="20"/>
  <c r="G2150" i="20"/>
  <c r="H2150" i="20"/>
  <c r="G2151" i="20"/>
  <c r="H2151" i="20"/>
  <c r="G2152" i="20"/>
  <c r="H2152" i="20"/>
  <c r="G2153" i="20"/>
  <c r="H2153" i="20"/>
  <c r="G2154" i="20"/>
  <c r="H2154" i="20"/>
  <c r="G2155" i="20"/>
  <c r="H2155" i="20"/>
  <c r="G2156" i="20"/>
  <c r="H2156" i="20"/>
  <c r="G2157" i="20"/>
  <c r="H2157" i="20"/>
  <c r="G2158" i="20"/>
  <c r="H2158" i="20"/>
  <c r="G2159" i="20"/>
  <c r="H2159" i="20"/>
  <c r="G2160" i="20"/>
  <c r="H2160" i="20"/>
  <c r="G2161" i="20"/>
  <c r="H2161" i="20"/>
  <c r="G2162" i="20"/>
  <c r="H2162" i="20"/>
  <c r="G2163" i="20"/>
  <c r="H2163" i="20"/>
  <c r="G2164" i="20"/>
  <c r="H2164" i="20"/>
  <c r="G2165" i="20"/>
  <c r="H2165" i="20"/>
  <c r="G2166" i="20"/>
  <c r="H2166" i="20"/>
  <c r="G2167" i="20"/>
  <c r="H2167" i="20"/>
  <c r="G2168" i="20"/>
  <c r="H2168" i="20"/>
  <c r="G2169" i="20"/>
  <c r="H2169" i="20"/>
  <c r="G2170" i="20"/>
  <c r="H2170" i="20"/>
  <c r="G2171" i="20"/>
  <c r="H2171" i="20"/>
  <c r="G2172" i="20"/>
  <c r="H2172" i="20"/>
  <c r="G2173" i="20"/>
  <c r="H2173" i="20"/>
  <c r="G2174" i="20"/>
  <c r="H2174" i="20"/>
  <c r="G2175" i="20"/>
  <c r="H2175" i="20"/>
  <c r="G2176" i="20"/>
  <c r="H2176" i="20"/>
  <c r="G2177" i="20"/>
  <c r="H2177" i="20"/>
  <c r="G2178" i="20"/>
  <c r="H2178" i="20"/>
  <c r="G2179" i="20"/>
  <c r="H2179" i="20"/>
  <c r="G2180" i="20"/>
  <c r="H2180" i="20"/>
  <c r="G2181" i="20"/>
  <c r="H2181" i="20"/>
  <c r="G2182" i="20"/>
  <c r="H2182" i="20"/>
  <c r="G2183" i="20"/>
  <c r="H2183" i="20"/>
  <c r="G2184" i="20"/>
  <c r="H2184" i="20"/>
  <c r="G2185" i="20"/>
  <c r="H2185" i="20"/>
  <c r="G2186" i="20"/>
  <c r="H2186" i="20"/>
  <c r="G2187" i="20"/>
  <c r="H2187" i="20"/>
  <c r="G2188" i="20"/>
  <c r="H2188" i="20"/>
  <c r="G2189" i="20"/>
  <c r="H2189" i="20"/>
  <c r="G2190" i="20"/>
  <c r="H2190" i="20"/>
  <c r="G2191" i="20"/>
  <c r="H2191" i="20"/>
  <c r="G2192" i="20"/>
  <c r="H2192" i="20"/>
  <c r="G2193" i="20"/>
  <c r="H2193" i="20"/>
  <c r="G2194" i="20"/>
  <c r="H2194" i="20"/>
  <c r="G2195" i="20"/>
  <c r="H2195" i="20"/>
  <c r="G2196" i="20"/>
  <c r="H2196" i="20"/>
  <c r="G2197" i="20"/>
  <c r="H2197" i="20"/>
  <c r="G2198" i="20"/>
  <c r="H2198" i="20"/>
  <c r="G2199" i="20"/>
  <c r="H2199" i="20"/>
  <c r="G2200" i="20"/>
  <c r="H2200" i="20"/>
  <c r="G2201" i="20"/>
  <c r="H2201" i="20"/>
  <c r="G2202" i="20"/>
  <c r="H2202" i="20"/>
  <c r="G2203" i="20"/>
  <c r="H2203" i="20"/>
  <c r="G2204" i="20"/>
  <c r="H2204" i="20"/>
  <c r="G2205" i="20"/>
  <c r="H2205" i="20"/>
  <c r="G2206" i="20"/>
  <c r="H2206" i="20"/>
  <c r="G2207" i="20"/>
  <c r="H2207" i="20"/>
  <c r="G2208" i="20"/>
  <c r="H2208" i="20"/>
  <c r="G2209" i="20"/>
  <c r="H2209" i="20"/>
  <c r="G2210" i="20"/>
  <c r="H2210" i="20"/>
  <c r="G2211" i="20"/>
  <c r="H2211" i="20"/>
  <c r="G2212" i="20"/>
  <c r="H2212" i="20"/>
  <c r="G2213" i="20"/>
  <c r="H2213" i="20"/>
  <c r="G2214" i="20"/>
  <c r="H2214" i="20"/>
  <c r="G2215" i="20"/>
  <c r="H2215" i="20"/>
  <c r="G2216" i="20"/>
  <c r="H2216" i="20"/>
  <c r="G2217" i="20"/>
  <c r="H2217" i="20"/>
  <c r="G2218" i="20"/>
  <c r="H2218" i="20"/>
  <c r="G2219" i="20"/>
  <c r="H2219" i="20"/>
  <c r="G2220" i="20"/>
  <c r="H2220" i="20"/>
  <c r="G2221" i="20"/>
  <c r="H2221" i="20"/>
  <c r="G2222" i="20"/>
  <c r="H2222" i="20"/>
  <c r="G2223" i="20"/>
  <c r="H2223" i="20"/>
  <c r="G2224" i="20"/>
  <c r="H2224" i="20"/>
  <c r="G2225" i="20"/>
  <c r="H2225" i="20"/>
  <c r="G2226" i="20"/>
  <c r="H2226" i="20"/>
  <c r="G2227" i="20"/>
  <c r="H2227" i="20"/>
  <c r="G2228" i="20"/>
  <c r="H2228" i="20"/>
  <c r="G2229" i="20"/>
  <c r="H2229" i="20"/>
  <c r="G2230" i="20"/>
  <c r="H2230" i="20"/>
  <c r="G2231" i="20"/>
  <c r="H2231" i="20"/>
  <c r="G2232" i="20"/>
  <c r="H2232" i="20"/>
  <c r="G2233" i="20"/>
  <c r="H2233" i="20"/>
  <c r="G2234" i="20"/>
  <c r="H2234" i="20"/>
  <c r="G2235" i="20"/>
  <c r="H2235" i="20"/>
  <c r="G2236" i="20"/>
  <c r="H2236" i="20"/>
  <c r="G2237" i="20"/>
  <c r="H2237" i="20"/>
  <c r="G2238" i="20"/>
  <c r="H2238" i="20"/>
  <c r="G2239" i="20"/>
  <c r="H2239" i="20"/>
  <c r="G2240" i="20"/>
  <c r="H2240" i="20"/>
  <c r="G2241" i="20"/>
  <c r="H2241" i="20"/>
  <c r="G2242" i="20"/>
  <c r="H2242" i="20"/>
  <c r="G2243" i="20"/>
  <c r="H2243" i="20"/>
  <c r="G2244" i="20"/>
  <c r="H2244" i="20"/>
  <c r="G2245" i="20"/>
  <c r="H2245" i="20"/>
  <c r="G2246" i="20"/>
  <c r="H2246" i="20"/>
  <c r="G2247" i="20"/>
  <c r="H2247" i="20"/>
  <c r="G2248" i="20"/>
  <c r="H2248" i="20"/>
  <c r="G2249" i="20"/>
  <c r="H2249" i="20"/>
  <c r="G2250" i="20"/>
  <c r="H2250" i="20"/>
  <c r="G2251" i="20"/>
  <c r="H2251" i="20"/>
  <c r="G2252" i="20"/>
  <c r="H2252" i="20"/>
  <c r="G2253" i="20"/>
  <c r="H2253" i="20"/>
  <c r="G2254" i="20"/>
  <c r="H2254" i="20"/>
  <c r="G2255" i="20"/>
  <c r="H2255" i="20"/>
  <c r="G2256" i="20"/>
  <c r="H2256" i="20"/>
  <c r="G2257" i="20"/>
  <c r="H2257" i="20"/>
  <c r="G2258" i="20"/>
  <c r="H2258" i="20"/>
  <c r="G2259" i="20"/>
  <c r="H2259" i="20"/>
  <c r="G2260" i="20"/>
  <c r="H2260" i="20"/>
  <c r="G2261" i="20"/>
  <c r="H2261" i="20"/>
  <c r="G2262" i="20"/>
  <c r="H2262" i="20"/>
  <c r="G2263" i="20"/>
  <c r="H2263" i="20"/>
  <c r="G2264" i="20"/>
  <c r="H2264" i="20"/>
  <c r="G2265" i="20"/>
  <c r="H2265" i="20"/>
  <c r="G2266" i="20"/>
  <c r="H2266" i="20"/>
  <c r="G2267" i="20"/>
  <c r="H2267" i="20"/>
  <c r="G2268" i="20"/>
  <c r="H2268" i="20"/>
  <c r="G2269" i="20"/>
  <c r="H2269" i="20"/>
  <c r="G2270" i="20"/>
  <c r="H2270" i="20"/>
  <c r="G2271" i="20"/>
  <c r="H2271" i="20"/>
  <c r="G2272" i="20"/>
  <c r="H2272" i="20"/>
  <c r="G2273" i="20"/>
  <c r="H2273" i="20"/>
  <c r="G2274" i="20"/>
  <c r="H2274" i="20"/>
  <c r="G2275" i="20"/>
  <c r="H2275" i="20"/>
  <c r="G2276" i="20"/>
  <c r="H2276" i="20"/>
  <c r="G2277" i="20"/>
  <c r="H2277" i="20"/>
  <c r="G2278" i="20"/>
  <c r="H2278" i="20"/>
  <c r="G2279" i="20"/>
  <c r="H2279" i="20"/>
  <c r="G2280" i="20"/>
  <c r="H2280" i="20"/>
  <c r="G2281" i="20"/>
  <c r="H2281" i="20"/>
  <c r="G2282" i="20"/>
  <c r="H2282" i="20"/>
  <c r="G2283" i="20"/>
  <c r="H2283" i="20"/>
  <c r="G2284" i="20"/>
  <c r="H2284" i="20"/>
  <c r="G2285" i="20"/>
  <c r="H2285" i="20"/>
  <c r="G2286" i="20"/>
  <c r="H2286" i="20"/>
  <c r="G2287" i="20"/>
  <c r="H2287" i="20"/>
  <c r="G2288" i="20"/>
  <c r="H2288" i="20"/>
  <c r="G2289" i="20"/>
  <c r="H2289" i="20"/>
  <c r="G2290" i="20"/>
  <c r="H2290" i="20"/>
  <c r="G2291" i="20"/>
  <c r="H2291" i="20"/>
  <c r="G2292" i="20"/>
  <c r="H2292" i="20"/>
  <c r="G2293" i="20"/>
  <c r="H2293" i="20"/>
  <c r="G2294" i="20"/>
  <c r="H2294" i="20"/>
  <c r="G2295" i="20"/>
  <c r="H2295" i="20"/>
  <c r="G2296" i="20"/>
  <c r="H2296" i="20"/>
  <c r="G2297" i="20"/>
  <c r="H2297" i="20"/>
  <c r="G2298" i="20"/>
  <c r="H2298" i="20"/>
  <c r="G2299" i="20"/>
  <c r="H2299" i="20"/>
  <c r="G2300" i="20"/>
  <c r="H2300" i="20"/>
  <c r="G2301" i="20"/>
  <c r="H2301" i="20"/>
  <c r="G2302" i="20"/>
  <c r="H2302" i="20"/>
  <c r="G2303" i="20"/>
  <c r="H2303" i="20"/>
  <c r="G2304" i="20"/>
  <c r="H2304" i="20"/>
  <c r="G2305" i="20"/>
  <c r="H2305" i="20"/>
  <c r="G2306" i="20"/>
  <c r="H2306" i="20"/>
  <c r="G2307" i="20"/>
  <c r="H2307" i="20"/>
  <c r="G2308" i="20"/>
  <c r="H2308" i="20"/>
  <c r="G2309" i="20"/>
  <c r="H2309" i="20"/>
  <c r="G2310" i="20"/>
  <c r="H2310" i="20"/>
  <c r="G2311" i="20"/>
  <c r="H2311" i="20"/>
  <c r="G2312" i="20"/>
  <c r="H2312" i="20"/>
  <c r="G2313" i="20"/>
  <c r="H2313" i="20"/>
  <c r="G2314" i="20"/>
  <c r="H2314" i="20"/>
  <c r="G2315" i="20"/>
  <c r="H2315" i="20"/>
  <c r="G2316" i="20"/>
  <c r="H2316" i="20"/>
  <c r="G2317" i="20"/>
  <c r="H2317" i="20"/>
  <c r="G2318" i="20"/>
  <c r="H2318" i="20"/>
  <c r="G2319" i="20"/>
  <c r="H2319" i="20"/>
  <c r="G2320" i="20"/>
  <c r="H2320" i="20"/>
  <c r="G2321" i="20"/>
  <c r="H2321" i="20"/>
  <c r="G2322" i="20"/>
  <c r="H2322" i="20"/>
  <c r="G2323" i="20"/>
  <c r="H2323" i="20"/>
  <c r="G2324" i="20"/>
  <c r="H2324" i="20"/>
  <c r="G2325" i="20"/>
  <c r="H2325" i="20"/>
  <c r="G2326" i="20"/>
  <c r="H2326" i="20"/>
  <c r="G2327" i="20"/>
  <c r="H2327" i="20"/>
  <c r="G2328" i="20"/>
  <c r="H2328" i="20"/>
  <c r="G2329" i="20"/>
  <c r="H2329" i="20"/>
  <c r="G2330" i="20"/>
  <c r="H2330" i="20"/>
  <c r="G2331" i="20"/>
  <c r="H2331" i="20"/>
  <c r="G2332" i="20"/>
  <c r="H2332" i="20"/>
  <c r="G2333" i="20"/>
  <c r="H2333" i="20"/>
  <c r="G2334" i="20"/>
  <c r="H2334" i="20"/>
  <c r="G2335" i="20"/>
  <c r="H2335" i="20"/>
  <c r="G2336" i="20"/>
  <c r="H2336" i="20"/>
  <c r="G2337" i="20"/>
  <c r="H2337" i="20"/>
  <c r="G2338" i="20"/>
  <c r="H2338" i="20"/>
  <c r="G2339" i="20"/>
  <c r="H2339" i="20"/>
  <c r="G2340" i="20"/>
  <c r="H2340" i="20"/>
  <c r="G2341" i="20"/>
  <c r="H2341" i="20"/>
  <c r="G2342" i="20"/>
  <c r="H2342" i="20"/>
  <c r="G2343" i="20"/>
  <c r="H2343" i="20"/>
  <c r="G2344" i="20"/>
  <c r="H2344" i="20"/>
  <c r="G2345" i="20"/>
  <c r="H2345" i="20"/>
  <c r="G2346" i="20"/>
  <c r="H2346" i="20"/>
  <c r="G2347" i="20"/>
  <c r="H2347" i="20"/>
  <c r="G2348" i="20"/>
  <c r="H2348" i="20"/>
  <c r="G2349" i="20"/>
  <c r="H2349" i="20"/>
  <c r="G2350" i="20"/>
  <c r="H2350" i="20"/>
  <c r="G2351" i="20"/>
  <c r="H2351" i="20"/>
  <c r="G2352" i="20"/>
  <c r="H2352" i="20"/>
  <c r="G2353" i="20"/>
  <c r="H2353" i="20"/>
  <c r="G2354" i="20"/>
  <c r="H2354" i="20"/>
  <c r="G2355" i="20"/>
  <c r="H2355" i="20"/>
  <c r="G2356" i="20"/>
  <c r="H2356" i="20"/>
  <c r="G2357" i="20"/>
  <c r="H2357" i="20"/>
  <c r="G2358" i="20"/>
  <c r="H2358" i="20"/>
  <c r="G2359" i="20"/>
  <c r="H2359" i="20"/>
  <c r="G2360" i="20"/>
  <c r="H2360" i="20"/>
  <c r="G2361" i="20"/>
  <c r="H2361" i="20"/>
  <c r="G2362" i="20"/>
  <c r="H2362" i="20"/>
  <c r="G2363" i="20"/>
  <c r="H2363" i="20"/>
  <c r="G2364" i="20"/>
  <c r="H2364" i="20"/>
  <c r="G2365" i="20"/>
  <c r="H2365" i="20"/>
  <c r="G2366" i="20"/>
  <c r="H2366" i="20"/>
  <c r="G2367" i="20"/>
  <c r="H2367" i="20"/>
  <c r="G2368" i="20"/>
  <c r="H2368" i="20"/>
  <c r="G2369" i="20"/>
  <c r="H2369" i="20"/>
  <c r="G2370" i="20"/>
  <c r="H2370" i="20"/>
  <c r="G2371" i="20"/>
  <c r="H2371" i="20"/>
  <c r="G2372" i="20"/>
  <c r="H2372" i="20"/>
  <c r="G2373" i="20"/>
  <c r="H2373" i="20"/>
  <c r="G2374" i="20"/>
  <c r="H2374" i="20"/>
  <c r="G2375" i="20"/>
  <c r="H2375" i="20"/>
  <c r="G2376" i="20"/>
  <c r="H2376" i="20"/>
  <c r="G2377" i="20"/>
  <c r="H2377" i="20"/>
  <c r="G2378" i="20"/>
  <c r="H2378" i="20"/>
  <c r="G2379" i="20"/>
  <c r="H2379" i="20"/>
  <c r="G2380" i="20"/>
  <c r="H2380" i="20"/>
  <c r="G2381" i="20"/>
  <c r="H2381" i="20"/>
  <c r="G2382" i="20"/>
  <c r="H2382" i="20"/>
  <c r="G2383" i="20"/>
  <c r="H2383" i="20"/>
  <c r="G2384" i="20"/>
  <c r="H2384" i="20"/>
  <c r="G2385" i="20"/>
  <c r="H2385" i="20"/>
  <c r="G2386" i="20"/>
  <c r="H2386" i="20"/>
  <c r="G2387" i="20"/>
  <c r="H2387" i="20"/>
  <c r="G2388" i="20"/>
  <c r="H2388" i="20"/>
  <c r="G2389" i="20"/>
  <c r="H2389" i="20"/>
  <c r="G2390" i="20"/>
  <c r="H2390" i="20"/>
  <c r="G2391" i="20"/>
  <c r="H2391" i="20"/>
  <c r="G2392" i="20"/>
  <c r="H2392" i="20"/>
  <c r="G2393" i="20"/>
  <c r="H2393" i="20"/>
  <c r="G2394" i="20"/>
  <c r="H2394" i="20"/>
  <c r="G2395" i="20"/>
  <c r="H2395" i="20"/>
  <c r="G2396" i="20"/>
  <c r="H2396" i="20"/>
  <c r="G2397" i="20"/>
  <c r="H2397" i="20"/>
  <c r="G2398" i="20"/>
  <c r="H2398" i="20"/>
  <c r="G2399" i="20"/>
  <c r="H2399" i="20"/>
  <c r="G2400" i="20"/>
  <c r="H2400" i="20"/>
  <c r="G2401" i="20"/>
  <c r="H2401" i="20"/>
  <c r="G2402" i="20"/>
  <c r="H2402" i="20"/>
  <c r="G2403" i="20"/>
  <c r="H2403" i="20"/>
  <c r="G2404" i="20"/>
  <c r="H2404" i="20"/>
  <c r="G2405" i="20"/>
  <c r="H2405" i="20"/>
  <c r="G2406" i="20"/>
  <c r="H2406" i="20"/>
  <c r="G2407" i="20"/>
  <c r="H2407" i="20"/>
  <c r="G2408" i="20"/>
  <c r="H2408" i="20"/>
  <c r="G2409" i="20"/>
  <c r="H2409" i="20"/>
  <c r="G2410" i="20"/>
  <c r="H2410" i="20"/>
  <c r="G2411" i="20"/>
  <c r="H2411" i="20"/>
  <c r="G2412" i="20"/>
  <c r="H2412" i="20"/>
  <c r="G2413" i="20"/>
  <c r="H2413" i="20"/>
  <c r="G2414" i="20"/>
  <c r="H2414" i="20"/>
  <c r="G2415" i="20"/>
  <c r="H2415" i="20"/>
  <c r="G2416" i="20"/>
  <c r="H2416" i="20"/>
  <c r="G2417" i="20"/>
  <c r="H2417" i="20"/>
  <c r="G2418" i="20"/>
  <c r="H2418" i="20"/>
  <c r="G2419" i="20"/>
  <c r="H2419" i="20"/>
  <c r="G2420" i="20"/>
  <c r="H2420" i="20"/>
  <c r="G2421" i="20"/>
  <c r="H2421" i="20"/>
  <c r="G2422" i="20"/>
  <c r="H2422" i="20"/>
  <c r="G2423" i="20"/>
  <c r="H2423" i="20"/>
  <c r="G2424" i="20"/>
  <c r="H2424" i="20"/>
  <c r="G2425" i="20"/>
  <c r="H2425" i="20"/>
  <c r="G2426" i="20"/>
  <c r="H2426" i="20"/>
  <c r="G2427" i="20"/>
  <c r="H2427" i="20"/>
  <c r="G2428" i="20"/>
  <c r="H2428" i="20"/>
  <c r="G2429" i="20"/>
  <c r="H2429" i="20"/>
  <c r="G2430" i="20"/>
  <c r="H2430" i="20"/>
  <c r="G2431" i="20"/>
  <c r="H2431" i="20"/>
  <c r="G2432" i="20"/>
  <c r="H2432" i="20"/>
  <c r="G2433" i="20"/>
  <c r="H2433" i="20"/>
  <c r="G2434" i="20"/>
  <c r="H2434" i="20"/>
  <c r="G2435" i="20"/>
  <c r="H2435" i="20"/>
  <c r="G2436" i="20"/>
  <c r="H2436" i="20"/>
  <c r="G2437" i="20"/>
  <c r="H2437" i="20"/>
  <c r="G2438" i="20"/>
  <c r="H2438" i="20"/>
  <c r="G2439" i="20"/>
  <c r="H2439" i="20"/>
  <c r="G2440" i="20"/>
  <c r="H2440" i="20"/>
  <c r="G2441" i="20"/>
  <c r="H2441" i="20"/>
  <c r="G2442" i="20"/>
  <c r="H2442" i="20"/>
  <c r="G2443" i="20"/>
  <c r="H2443" i="20"/>
  <c r="G2444" i="20"/>
  <c r="H2444" i="20"/>
  <c r="G2445" i="20"/>
  <c r="H2445" i="20"/>
  <c r="G2446" i="20"/>
  <c r="H2446" i="20"/>
  <c r="G2447" i="20"/>
  <c r="H2447" i="20"/>
  <c r="G2448" i="20"/>
  <c r="H2448" i="20"/>
  <c r="G2449" i="20"/>
  <c r="H2449" i="20"/>
  <c r="G2450" i="20"/>
  <c r="H2450" i="20"/>
  <c r="G2451" i="20"/>
  <c r="H2451" i="20"/>
  <c r="G2452" i="20"/>
  <c r="H2452" i="20"/>
  <c r="G2453" i="20"/>
  <c r="H2453" i="20"/>
  <c r="G2454" i="20"/>
  <c r="H2454" i="20"/>
  <c r="G2455" i="20"/>
  <c r="H2455" i="20"/>
  <c r="G2456" i="20"/>
  <c r="H2456" i="20"/>
  <c r="G2457" i="20"/>
  <c r="H2457" i="20"/>
  <c r="G2458" i="20"/>
  <c r="H2458" i="20"/>
  <c r="G2459" i="20"/>
  <c r="H2459" i="20"/>
  <c r="G2460" i="20"/>
  <c r="H2460" i="20"/>
  <c r="G2461" i="20"/>
  <c r="H2461" i="20"/>
  <c r="G2462" i="20"/>
  <c r="H2462" i="20"/>
  <c r="G2463" i="20"/>
  <c r="H2463" i="20"/>
  <c r="G2464" i="20"/>
  <c r="H2464" i="20"/>
  <c r="G2465" i="20"/>
  <c r="H2465" i="20"/>
  <c r="G2466" i="20"/>
  <c r="H2466" i="20"/>
  <c r="G2467" i="20"/>
  <c r="H2467" i="20"/>
  <c r="G2468" i="20"/>
  <c r="H2468" i="20"/>
  <c r="G2469" i="20"/>
  <c r="H2469" i="20"/>
  <c r="G2470" i="20"/>
  <c r="H2470" i="20"/>
  <c r="G2471" i="20"/>
  <c r="H2471" i="20"/>
  <c r="G2472" i="20"/>
  <c r="H2472" i="20"/>
  <c r="G2473" i="20"/>
  <c r="H2473" i="20"/>
  <c r="G2474" i="20"/>
  <c r="H2474" i="20"/>
  <c r="G2475" i="20"/>
  <c r="H2475" i="20"/>
  <c r="G2476" i="20"/>
  <c r="H2476" i="20"/>
  <c r="G2477" i="20"/>
  <c r="H2477" i="20"/>
  <c r="G2478" i="20"/>
  <c r="H2478" i="20"/>
  <c r="G2479" i="20"/>
  <c r="H2479" i="20"/>
  <c r="G2480" i="20"/>
  <c r="H2480" i="20"/>
  <c r="G2481" i="20"/>
  <c r="H2481" i="20"/>
  <c r="G2482" i="20"/>
  <c r="H2482" i="20"/>
  <c r="G2483" i="20"/>
  <c r="H2483" i="20"/>
  <c r="G2484" i="20"/>
  <c r="H2484" i="20"/>
  <c r="G2485" i="20"/>
  <c r="H2485" i="20"/>
  <c r="G2486" i="20"/>
  <c r="H2486" i="20"/>
  <c r="G2487" i="20"/>
  <c r="H2487" i="20"/>
  <c r="G2488" i="20"/>
  <c r="H2488" i="20"/>
  <c r="G2489" i="20"/>
  <c r="H2489" i="20"/>
  <c r="G2490" i="20"/>
  <c r="H2490" i="20"/>
  <c r="G2491" i="20"/>
  <c r="H2491" i="20"/>
  <c r="G2492" i="20"/>
  <c r="H2492" i="20"/>
  <c r="G2493" i="20"/>
  <c r="H2493" i="20"/>
  <c r="G2494" i="20"/>
  <c r="H2494" i="20"/>
  <c r="G2495" i="20"/>
  <c r="H2495" i="20"/>
  <c r="G2496" i="20"/>
  <c r="H2496" i="20"/>
  <c r="G2497" i="20"/>
  <c r="H2497" i="20"/>
  <c r="G2498" i="20"/>
  <c r="H2498" i="20"/>
  <c r="G2499" i="20"/>
  <c r="H2499" i="20"/>
  <c r="G2500" i="20"/>
  <c r="H2500" i="20"/>
  <c r="G2501" i="20"/>
  <c r="H2501" i="20"/>
  <c r="G2502" i="20"/>
  <c r="H2502" i="20"/>
  <c r="G2503" i="20"/>
  <c r="H2503" i="20"/>
  <c r="G2504" i="20"/>
  <c r="H2504" i="20"/>
  <c r="G2505" i="20"/>
  <c r="H2505" i="20"/>
  <c r="G2506" i="20"/>
  <c r="H2506" i="20"/>
  <c r="G2507" i="20"/>
  <c r="H2507" i="20"/>
  <c r="G2508" i="20"/>
  <c r="H2508" i="20"/>
  <c r="G2509" i="20"/>
  <c r="H2509" i="20"/>
  <c r="G2510" i="20"/>
  <c r="H2510" i="20"/>
  <c r="G2511" i="20"/>
  <c r="H2511" i="20"/>
  <c r="G2512" i="20"/>
  <c r="H2512" i="20"/>
  <c r="G2513" i="20"/>
  <c r="H2513" i="20"/>
  <c r="G2514" i="20"/>
  <c r="H2514" i="20"/>
  <c r="G2515" i="20"/>
  <c r="H2515" i="20"/>
  <c r="G2516" i="20"/>
  <c r="H2516" i="20"/>
  <c r="G2517" i="20"/>
  <c r="H2517" i="20"/>
  <c r="G2518" i="20"/>
  <c r="H2518" i="20"/>
  <c r="G2519" i="20"/>
  <c r="H2519" i="20"/>
  <c r="G2520" i="20"/>
  <c r="H2520" i="20"/>
  <c r="G2521" i="20"/>
  <c r="H2521" i="20"/>
  <c r="G2522" i="20"/>
  <c r="H2522" i="20"/>
  <c r="G2523" i="20"/>
  <c r="H2523" i="20"/>
  <c r="G2524" i="20"/>
  <c r="H2524" i="20"/>
  <c r="G2525" i="20"/>
  <c r="H2525" i="20"/>
  <c r="G2526" i="20"/>
  <c r="H2526" i="20"/>
  <c r="G2527" i="20"/>
  <c r="H2527" i="20"/>
  <c r="G2528" i="20"/>
  <c r="H2528" i="20"/>
  <c r="G2529" i="20"/>
  <c r="H2529" i="20"/>
  <c r="G2530" i="20"/>
  <c r="H2530" i="20"/>
  <c r="G2531" i="20"/>
  <c r="H2531" i="20"/>
  <c r="G2532" i="20"/>
  <c r="H2532" i="20"/>
  <c r="G2533" i="20"/>
  <c r="H2533" i="20"/>
  <c r="G2534" i="20"/>
  <c r="H2534" i="20"/>
  <c r="G2535" i="20"/>
  <c r="H2535" i="20"/>
  <c r="G2536" i="20"/>
  <c r="H2536" i="20"/>
  <c r="G2537" i="20"/>
  <c r="H2537" i="20"/>
  <c r="G2538" i="20"/>
  <c r="H2538" i="20"/>
  <c r="G2539" i="20"/>
  <c r="H2539" i="20"/>
  <c r="G2540" i="20"/>
  <c r="H2540" i="20"/>
  <c r="G2541" i="20"/>
  <c r="H2541" i="20"/>
  <c r="G2542" i="20"/>
  <c r="H2542" i="20"/>
  <c r="G2543" i="20"/>
  <c r="H2543" i="20"/>
  <c r="G2544" i="20"/>
  <c r="H2544" i="20"/>
  <c r="G2545" i="20"/>
  <c r="H2545" i="20"/>
  <c r="G2546" i="20"/>
  <c r="H2546" i="20"/>
  <c r="G2547" i="20"/>
  <c r="H2547" i="20"/>
  <c r="G2548" i="20"/>
  <c r="H2548" i="20"/>
  <c r="G2549" i="20"/>
  <c r="H2549" i="20"/>
  <c r="G2550" i="20"/>
  <c r="H2550" i="20"/>
  <c r="G2551" i="20"/>
  <c r="H2551" i="20"/>
  <c r="G2552" i="20"/>
  <c r="H2552" i="20"/>
  <c r="G2553" i="20"/>
  <c r="H2553" i="20"/>
  <c r="G2554" i="20"/>
  <c r="H2554" i="20"/>
  <c r="G2555" i="20"/>
  <c r="H2555" i="20"/>
  <c r="G2556" i="20"/>
  <c r="H2556" i="20"/>
  <c r="G2557" i="20"/>
  <c r="H2557" i="20"/>
  <c r="G2558" i="20"/>
  <c r="H2558" i="20"/>
  <c r="G2559" i="20"/>
  <c r="H2559" i="20"/>
  <c r="G2560" i="20"/>
  <c r="H2560" i="20"/>
  <c r="G2561" i="20"/>
  <c r="H2561" i="20"/>
  <c r="G2562" i="20"/>
  <c r="H2562" i="20"/>
  <c r="G2563" i="20"/>
  <c r="H2563" i="20"/>
  <c r="G2564" i="20"/>
  <c r="H2564" i="20"/>
  <c r="G2565" i="20"/>
  <c r="H2565" i="20"/>
  <c r="G2566" i="20"/>
  <c r="H2566" i="20"/>
  <c r="G2567" i="20"/>
  <c r="H2567" i="20"/>
  <c r="G2568" i="20"/>
  <c r="H2568" i="20"/>
  <c r="G2569" i="20"/>
  <c r="H2569" i="20"/>
  <c r="G2570" i="20"/>
  <c r="H2570" i="20"/>
  <c r="G2571" i="20"/>
  <c r="H2571" i="20"/>
  <c r="G2572" i="20"/>
  <c r="H2572" i="20"/>
  <c r="G2573" i="20"/>
  <c r="H2573" i="20"/>
  <c r="G2574" i="20"/>
  <c r="H2574" i="20"/>
  <c r="G2575" i="20"/>
  <c r="H2575" i="20"/>
  <c r="G2576" i="20"/>
  <c r="H2576" i="20"/>
  <c r="G2577" i="20"/>
  <c r="H2577" i="20"/>
  <c r="G2578" i="20"/>
  <c r="H2578" i="20"/>
  <c r="G2579" i="20"/>
  <c r="H2579" i="20"/>
  <c r="G2580" i="20"/>
  <c r="H2580" i="20"/>
  <c r="G2581" i="20"/>
  <c r="H2581" i="20"/>
  <c r="G2582" i="20"/>
  <c r="H2582" i="20"/>
  <c r="G2583" i="20"/>
  <c r="H2583" i="20"/>
  <c r="G2584" i="20"/>
  <c r="H2584" i="20"/>
  <c r="G2585" i="20"/>
  <c r="H2585" i="20"/>
  <c r="G2586" i="20"/>
  <c r="H2586" i="20"/>
  <c r="G2587" i="20"/>
  <c r="H2587" i="20"/>
  <c r="G2588" i="20"/>
  <c r="H2588" i="20"/>
  <c r="G2589" i="20"/>
  <c r="H2589" i="20"/>
  <c r="G2590" i="20"/>
  <c r="H2590" i="20"/>
  <c r="G2591" i="20"/>
  <c r="H2591" i="20"/>
  <c r="G2592" i="20"/>
  <c r="H2592" i="20"/>
  <c r="G2593" i="20"/>
  <c r="H2593" i="20"/>
  <c r="G2594" i="20"/>
  <c r="H2594" i="20"/>
  <c r="G2595" i="20"/>
  <c r="H2595" i="20"/>
  <c r="G2596" i="20"/>
  <c r="H2596" i="20"/>
  <c r="G2597" i="20"/>
  <c r="H2597" i="20"/>
  <c r="G2598" i="20"/>
  <c r="H2598" i="20"/>
  <c r="G2599" i="20"/>
  <c r="H2599" i="20"/>
  <c r="G2600" i="20"/>
  <c r="H2600" i="20"/>
  <c r="G2601" i="20"/>
  <c r="H2601" i="20"/>
  <c r="G2602" i="20"/>
  <c r="H2602" i="20"/>
  <c r="G2603" i="20"/>
  <c r="H2603" i="20"/>
  <c r="G2604" i="20"/>
  <c r="H2604" i="20"/>
  <c r="G2605" i="20"/>
  <c r="H2605" i="20"/>
  <c r="G2606" i="20"/>
  <c r="H2606" i="20"/>
  <c r="G2607" i="20"/>
  <c r="H2607" i="20"/>
  <c r="G2608" i="20"/>
  <c r="H2608" i="20"/>
  <c r="G2609" i="20"/>
  <c r="H2609" i="20"/>
  <c r="G2610" i="20"/>
  <c r="H2610" i="20"/>
  <c r="G2611" i="20"/>
  <c r="H2611" i="20"/>
  <c r="G2612" i="20"/>
  <c r="H2612" i="20"/>
  <c r="G2613" i="20"/>
  <c r="H2613" i="20"/>
  <c r="G2614" i="20"/>
  <c r="H2614" i="20"/>
  <c r="G2615" i="20"/>
  <c r="H2615" i="20"/>
  <c r="G2616" i="20"/>
  <c r="H2616" i="20"/>
  <c r="G2617" i="20"/>
  <c r="H2617" i="20"/>
  <c r="G2618" i="20"/>
  <c r="H2618" i="20"/>
  <c r="G2619" i="20"/>
  <c r="H2619" i="20"/>
  <c r="G2620" i="20"/>
  <c r="H2620" i="20"/>
  <c r="G2621" i="20"/>
  <c r="H2621" i="20"/>
  <c r="G2622" i="20"/>
  <c r="H2622" i="20"/>
  <c r="G2623" i="20"/>
  <c r="H2623" i="20"/>
  <c r="G2624" i="20"/>
  <c r="H2624" i="20"/>
  <c r="G2625" i="20"/>
  <c r="H2625" i="20"/>
  <c r="G2626" i="20"/>
  <c r="H2626" i="20"/>
  <c r="G2627" i="20"/>
  <c r="H2627" i="20"/>
  <c r="G2628" i="20"/>
  <c r="H2628" i="20"/>
  <c r="G2629" i="20"/>
  <c r="H2629" i="20"/>
  <c r="G2630" i="20"/>
  <c r="H2630" i="20"/>
  <c r="G2631" i="20"/>
  <c r="H2631" i="20"/>
  <c r="G2632" i="20"/>
  <c r="H2632" i="20"/>
  <c r="G2633" i="20"/>
  <c r="H2633" i="20"/>
  <c r="G2634" i="20"/>
  <c r="H2634" i="20"/>
  <c r="G2635" i="20"/>
  <c r="H2635" i="20"/>
  <c r="G2636" i="20"/>
  <c r="H2636" i="20"/>
  <c r="G2637" i="20"/>
  <c r="H2637" i="20"/>
  <c r="G2638" i="20"/>
  <c r="H2638" i="20"/>
  <c r="G2639" i="20"/>
  <c r="H2639" i="20"/>
  <c r="G2640" i="20"/>
  <c r="H2640" i="20"/>
  <c r="G2641" i="20"/>
  <c r="H2641" i="20"/>
  <c r="G2642" i="20"/>
  <c r="H2642" i="20"/>
  <c r="G2643" i="20"/>
  <c r="H2643" i="20"/>
  <c r="G2644" i="20"/>
  <c r="H2644" i="20"/>
  <c r="G2645" i="20"/>
  <c r="H2645" i="20"/>
  <c r="G2646" i="20"/>
  <c r="H2646" i="20"/>
  <c r="G2647" i="20"/>
  <c r="H2647" i="20"/>
  <c r="G2648" i="20"/>
  <c r="H2648" i="20"/>
  <c r="G2649" i="20"/>
  <c r="H2649" i="20"/>
  <c r="G2650" i="20"/>
  <c r="H2650" i="20"/>
  <c r="G2651" i="20"/>
  <c r="H2651" i="20"/>
  <c r="G2652" i="20"/>
  <c r="H2652" i="20"/>
  <c r="G2653" i="20"/>
  <c r="H2653" i="20"/>
  <c r="G2654" i="20"/>
  <c r="H2654" i="20"/>
  <c r="G2655" i="20"/>
  <c r="H2655" i="20"/>
  <c r="G2656" i="20"/>
  <c r="H2656" i="20"/>
  <c r="G2657" i="20"/>
  <c r="H2657" i="20"/>
  <c r="G2658" i="20"/>
  <c r="H2658" i="20"/>
  <c r="G2659" i="20"/>
  <c r="H2659" i="20"/>
  <c r="G2660" i="20"/>
  <c r="H2660" i="20"/>
  <c r="G2661" i="20"/>
  <c r="H2661" i="20"/>
  <c r="G2662" i="20"/>
  <c r="H2662" i="20"/>
  <c r="G2663" i="20"/>
  <c r="H2663" i="20"/>
  <c r="G2664" i="20"/>
  <c r="H2664" i="20"/>
  <c r="G2665" i="20"/>
  <c r="H2665" i="20"/>
  <c r="G2666" i="20"/>
  <c r="H2666" i="20"/>
  <c r="G2667" i="20"/>
  <c r="H2667" i="20"/>
  <c r="G2668" i="20"/>
  <c r="H2668" i="20"/>
  <c r="G2669" i="20"/>
  <c r="H2669" i="20"/>
  <c r="G2670" i="20"/>
  <c r="H2670" i="20"/>
  <c r="G2671" i="20"/>
  <c r="H2671" i="20"/>
  <c r="G2672" i="20"/>
  <c r="H2672" i="20"/>
  <c r="G2673" i="20"/>
  <c r="H2673" i="20"/>
  <c r="G2674" i="20"/>
  <c r="H2674" i="20"/>
  <c r="G2675" i="20"/>
  <c r="H2675" i="20"/>
  <c r="G2676" i="20"/>
  <c r="H2676" i="20"/>
  <c r="G2677" i="20"/>
  <c r="H2677" i="20"/>
  <c r="G2678" i="20"/>
  <c r="H2678" i="20"/>
  <c r="G2679" i="20"/>
  <c r="H2679" i="20"/>
  <c r="G2680" i="20"/>
  <c r="H2680" i="20"/>
  <c r="G2681" i="20"/>
  <c r="H2681" i="20"/>
  <c r="G2682" i="20"/>
  <c r="H2682" i="20"/>
  <c r="G2683" i="20"/>
  <c r="H2683" i="20"/>
  <c r="G2684" i="20"/>
  <c r="H2684" i="20"/>
  <c r="G2685" i="20"/>
  <c r="H2685" i="20"/>
  <c r="G2686" i="20"/>
  <c r="H2686" i="20"/>
  <c r="G2687" i="20"/>
  <c r="H2687" i="20"/>
  <c r="G2688" i="20"/>
  <c r="H2688" i="20"/>
  <c r="G2689" i="20"/>
  <c r="H2689" i="20"/>
  <c r="G2690" i="20"/>
  <c r="H2690" i="20"/>
  <c r="G2691" i="20"/>
  <c r="H2691" i="20"/>
  <c r="G2692" i="20"/>
  <c r="H2692" i="20"/>
  <c r="G2693" i="20"/>
  <c r="H2693" i="20"/>
  <c r="G2694" i="20"/>
  <c r="H2694" i="20"/>
  <c r="G2695" i="20"/>
  <c r="H2695" i="20"/>
  <c r="G2696" i="20"/>
  <c r="H2696" i="20"/>
  <c r="G2697" i="20"/>
  <c r="H2697" i="20"/>
  <c r="G2698" i="20"/>
  <c r="H2698" i="20"/>
  <c r="G2699" i="20"/>
  <c r="H2699" i="20"/>
  <c r="G2700" i="20"/>
  <c r="H2700" i="20"/>
  <c r="G2701" i="20"/>
  <c r="H2701" i="20"/>
  <c r="G2702" i="20"/>
  <c r="H2702" i="20"/>
  <c r="G2703" i="20"/>
  <c r="H2703" i="20"/>
  <c r="G2704" i="20"/>
  <c r="H2704" i="20"/>
  <c r="G2705" i="20"/>
  <c r="H2705" i="20"/>
  <c r="G2706" i="20"/>
  <c r="H2706" i="20"/>
  <c r="G2707" i="20"/>
  <c r="H2707" i="20"/>
  <c r="G2708" i="20"/>
  <c r="H2708" i="20"/>
  <c r="G2709" i="20"/>
  <c r="H2709" i="20"/>
  <c r="G2710" i="20"/>
  <c r="H2710" i="20"/>
  <c r="G2711" i="20"/>
  <c r="H2711" i="20"/>
  <c r="G2712" i="20"/>
  <c r="H2712" i="20"/>
  <c r="G2713" i="20"/>
  <c r="H2713" i="20"/>
  <c r="G2714" i="20"/>
  <c r="H2714" i="20"/>
  <c r="G2715" i="20"/>
  <c r="H2715" i="20"/>
  <c r="G2716" i="20"/>
  <c r="H2716" i="20"/>
  <c r="G2717" i="20"/>
  <c r="H2717" i="20"/>
  <c r="G2718" i="20"/>
  <c r="H2718" i="20"/>
  <c r="G2719" i="20"/>
  <c r="H2719" i="20"/>
  <c r="G2720" i="20"/>
  <c r="H2720" i="20"/>
  <c r="G2721" i="20"/>
  <c r="H2721" i="20"/>
  <c r="G2722" i="20"/>
  <c r="H2722" i="20"/>
  <c r="G2723" i="20"/>
  <c r="H2723" i="20"/>
  <c r="G2724" i="20"/>
  <c r="H2724" i="20"/>
  <c r="G2725" i="20"/>
  <c r="H2725" i="20"/>
  <c r="G2726" i="20"/>
  <c r="H2726" i="20"/>
  <c r="G2727" i="20"/>
  <c r="H2727" i="20"/>
  <c r="G2728" i="20"/>
  <c r="H2728" i="20"/>
  <c r="G2729" i="20"/>
  <c r="H2729" i="20"/>
  <c r="G2730" i="20"/>
  <c r="H2730" i="20"/>
  <c r="G2731" i="20"/>
  <c r="H2731" i="20"/>
  <c r="G2732" i="20"/>
  <c r="H2732" i="20"/>
  <c r="G2733" i="20"/>
  <c r="H2733" i="20"/>
  <c r="G2734" i="20"/>
  <c r="H2734" i="20"/>
  <c r="G2735" i="20"/>
  <c r="H2735" i="20"/>
  <c r="G2736" i="20"/>
  <c r="H2736" i="20"/>
  <c r="G2737" i="20"/>
  <c r="H2737" i="20"/>
  <c r="G2738" i="20"/>
  <c r="H2738" i="20"/>
  <c r="G2739" i="20"/>
  <c r="H2739" i="20"/>
  <c r="G2740" i="20"/>
  <c r="H2740" i="20"/>
  <c r="G2741" i="20"/>
  <c r="H2741" i="20"/>
  <c r="G2742" i="20"/>
  <c r="H2742" i="20"/>
  <c r="G2743" i="20"/>
  <c r="H2743" i="20"/>
  <c r="G2744" i="20"/>
  <c r="H2744" i="20"/>
  <c r="G2745" i="20"/>
  <c r="H2745" i="20"/>
  <c r="G2746" i="20"/>
  <c r="H2746" i="20"/>
  <c r="G2747" i="20"/>
  <c r="H2747" i="20"/>
  <c r="G2748" i="20"/>
  <c r="H2748" i="20"/>
  <c r="G2749" i="20"/>
  <c r="H2749" i="20"/>
  <c r="G2750" i="20"/>
  <c r="H2750" i="20"/>
  <c r="G2751" i="20"/>
  <c r="H2751" i="20"/>
  <c r="G2752" i="20"/>
  <c r="H2752" i="20"/>
  <c r="G2753" i="20"/>
  <c r="H2753" i="20"/>
  <c r="G2754" i="20"/>
  <c r="H2754" i="20"/>
  <c r="G2755" i="20"/>
  <c r="H2755" i="20"/>
  <c r="G2756" i="20"/>
  <c r="H2756" i="20"/>
  <c r="G2757" i="20"/>
  <c r="H2757" i="20"/>
  <c r="G2758" i="20"/>
  <c r="H2758" i="20"/>
  <c r="G2759" i="20"/>
  <c r="H2759" i="20"/>
  <c r="G2760" i="20"/>
  <c r="H2760" i="20"/>
  <c r="G2761" i="20"/>
  <c r="H2761" i="20"/>
  <c r="G2762" i="20"/>
  <c r="H2762" i="20"/>
  <c r="G2763" i="20"/>
  <c r="H2763" i="20"/>
  <c r="G2764" i="20"/>
  <c r="H2764" i="20"/>
  <c r="G2765" i="20"/>
  <c r="H2765" i="20"/>
  <c r="G2766" i="20"/>
  <c r="H2766" i="20"/>
  <c r="G2767" i="20"/>
  <c r="H2767" i="20"/>
  <c r="G2768" i="20"/>
  <c r="H2768" i="20"/>
  <c r="G2769" i="20"/>
  <c r="H2769" i="20"/>
  <c r="G2770" i="20"/>
  <c r="H2770" i="20"/>
  <c r="G2771" i="20"/>
  <c r="H2771" i="20"/>
  <c r="G2772" i="20"/>
  <c r="H2772" i="20"/>
  <c r="G2773" i="20"/>
  <c r="H2773" i="20"/>
  <c r="G2774" i="20"/>
  <c r="H2774" i="20"/>
  <c r="G2775" i="20"/>
  <c r="H2775" i="20"/>
  <c r="G2776" i="20"/>
  <c r="H2776" i="20"/>
  <c r="G2777" i="20"/>
  <c r="H2777" i="20"/>
  <c r="G2778" i="20"/>
  <c r="H2778" i="20"/>
  <c r="G2779" i="20"/>
  <c r="H2779" i="20"/>
  <c r="G2780" i="20"/>
  <c r="H2780" i="20"/>
  <c r="G2781" i="20"/>
  <c r="H2781" i="20"/>
  <c r="G2782" i="20"/>
  <c r="H2782" i="20"/>
  <c r="G2783" i="20"/>
  <c r="H2783" i="20"/>
  <c r="G2784" i="20"/>
  <c r="H2784" i="20"/>
  <c r="G2785" i="20"/>
  <c r="H2785" i="20"/>
  <c r="G2786" i="20"/>
  <c r="H2786" i="20"/>
  <c r="G2787" i="20"/>
  <c r="H2787" i="20"/>
  <c r="G2788" i="20"/>
  <c r="H2788" i="20"/>
  <c r="G2789" i="20"/>
  <c r="H2789" i="20"/>
  <c r="G2790" i="20"/>
  <c r="H2790" i="20"/>
  <c r="G2791" i="20"/>
  <c r="H2791" i="20"/>
  <c r="G2792" i="20"/>
  <c r="H2792" i="20"/>
  <c r="G2793" i="20"/>
  <c r="H2793" i="20"/>
  <c r="G2794" i="20"/>
  <c r="H2794" i="20"/>
  <c r="G2795" i="20"/>
  <c r="H2795" i="20"/>
  <c r="G2796" i="20"/>
  <c r="H2796" i="20"/>
  <c r="G2797" i="20"/>
  <c r="H2797" i="20"/>
  <c r="G2798" i="20"/>
  <c r="H2798" i="20"/>
  <c r="G2799" i="20"/>
  <c r="H2799" i="20"/>
  <c r="G2800" i="20"/>
  <c r="H2800" i="20"/>
  <c r="G2801" i="20"/>
  <c r="H2801" i="20"/>
  <c r="G2802" i="20"/>
  <c r="H2802" i="20"/>
  <c r="G2803" i="20"/>
  <c r="H2803" i="20"/>
  <c r="G2804" i="20"/>
  <c r="H2804" i="20"/>
  <c r="G2805" i="20"/>
  <c r="H2805" i="20"/>
  <c r="G2806" i="20"/>
  <c r="H2806" i="20"/>
  <c r="G2807" i="20"/>
  <c r="H2807" i="20"/>
  <c r="G2808" i="20"/>
  <c r="H2808" i="20"/>
  <c r="G2809" i="20"/>
  <c r="H2809" i="20"/>
  <c r="G2810" i="20"/>
  <c r="H2810" i="20"/>
  <c r="G2811" i="20"/>
  <c r="H2811" i="20"/>
  <c r="G2812" i="20"/>
  <c r="H2812" i="20"/>
  <c r="G2813" i="20"/>
  <c r="H2813" i="20"/>
  <c r="G2814" i="20"/>
  <c r="H2814" i="20"/>
  <c r="G2815" i="20"/>
  <c r="H2815" i="20"/>
  <c r="G2816" i="20"/>
  <c r="H2816" i="20"/>
  <c r="G2817" i="20"/>
  <c r="H2817" i="20"/>
  <c r="G2818" i="20"/>
  <c r="H2818" i="20"/>
  <c r="G2819" i="20"/>
  <c r="H2819" i="20"/>
  <c r="G2820" i="20"/>
  <c r="H2820" i="20"/>
  <c r="G2821" i="20"/>
  <c r="H2821" i="20"/>
  <c r="G2822" i="20"/>
  <c r="H2822" i="20"/>
  <c r="G2823" i="20"/>
  <c r="H2823" i="20"/>
  <c r="G2824" i="20"/>
  <c r="H2824" i="20"/>
  <c r="G2825" i="20"/>
  <c r="H2825" i="20"/>
  <c r="G2826" i="20"/>
  <c r="H2826" i="20"/>
  <c r="G2827" i="20"/>
  <c r="H2827" i="20"/>
  <c r="G2828" i="20"/>
  <c r="H2828" i="20"/>
  <c r="G2829" i="20"/>
  <c r="H2829" i="20"/>
  <c r="G2830" i="20"/>
  <c r="H2830" i="20"/>
  <c r="G2831" i="20"/>
  <c r="H2831" i="20"/>
  <c r="G2832" i="20"/>
  <c r="H2832" i="20"/>
  <c r="G2833" i="20"/>
  <c r="H2833" i="20"/>
  <c r="G2834" i="20"/>
  <c r="H2834" i="20"/>
  <c r="G2835" i="20"/>
  <c r="H2835" i="20"/>
  <c r="G2836" i="20"/>
  <c r="H2836" i="20"/>
  <c r="G2837" i="20"/>
  <c r="H2837" i="20"/>
  <c r="G2838" i="20"/>
  <c r="H2838" i="20"/>
  <c r="G2839" i="20"/>
  <c r="G2840" i="20"/>
  <c r="H2840" i="20"/>
  <c r="G2841" i="20"/>
  <c r="H2841" i="20"/>
  <c r="G2842" i="20"/>
  <c r="H2842" i="20"/>
  <c r="G2843" i="20"/>
  <c r="H2843" i="20"/>
  <c r="G2844" i="20"/>
  <c r="H2844" i="20"/>
  <c r="G2845" i="20"/>
  <c r="H2845" i="20"/>
  <c r="G2846" i="20"/>
  <c r="H2846" i="20"/>
  <c r="G2847" i="20"/>
  <c r="H2847" i="20"/>
  <c r="G2848" i="20"/>
  <c r="H2848" i="20"/>
  <c r="G2849" i="20"/>
  <c r="H2849" i="20"/>
  <c r="G2850" i="20"/>
  <c r="H2850" i="20"/>
  <c r="G2851" i="20"/>
  <c r="H2851" i="20"/>
  <c r="G2852" i="20"/>
  <c r="H2852" i="20"/>
  <c r="G2853" i="20"/>
  <c r="H2853" i="20"/>
  <c r="G2854" i="20"/>
  <c r="H2854" i="20"/>
  <c r="G2855" i="20"/>
  <c r="H2855" i="20"/>
  <c r="G2856" i="20"/>
  <c r="H2856" i="20"/>
  <c r="G2857" i="20"/>
  <c r="H2857" i="20"/>
  <c r="G2858" i="20"/>
  <c r="H2858" i="20"/>
  <c r="G2859" i="20"/>
  <c r="H2859" i="20"/>
  <c r="G2860" i="20"/>
  <c r="H2860" i="20"/>
  <c r="G2861" i="20"/>
  <c r="H2861" i="20"/>
  <c r="G2862" i="20"/>
  <c r="H2862" i="20"/>
  <c r="G2863" i="20"/>
  <c r="H2863" i="20"/>
  <c r="G2864" i="20"/>
  <c r="H2864" i="20"/>
  <c r="G2865" i="20"/>
  <c r="H2865" i="20"/>
  <c r="G2866" i="20"/>
  <c r="H2866" i="20"/>
  <c r="G2867" i="20"/>
  <c r="H2867" i="20"/>
  <c r="G2868" i="20"/>
  <c r="H2868" i="20"/>
  <c r="G2869" i="20"/>
  <c r="H2869" i="20"/>
  <c r="G2870" i="20"/>
  <c r="H2870" i="20"/>
  <c r="G2871" i="20"/>
  <c r="H2871" i="20"/>
  <c r="G2872" i="20"/>
  <c r="H2872" i="20"/>
  <c r="G2873" i="20"/>
  <c r="H2873" i="20"/>
  <c r="G2874" i="20"/>
  <c r="H2874" i="20"/>
  <c r="G2875" i="20"/>
  <c r="H2875" i="20"/>
  <c r="G2876" i="20"/>
  <c r="H2876" i="20"/>
  <c r="G2877" i="20"/>
  <c r="H2877" i="20"/>
  <c r="G2878" i="20"/>
  <c r="H2878" i="20"/>
  <c r="G2879" i="20"/>
  <c r="H2879" i="20"/>
  <c r="G2880" i="20"/>
  <c r="H2880" i="20"/>
  <c r="G2881" i="20"/>
  <c r="H2881" i="20"/>
  <c r="G2882" i="20"/>
  <c r="H2882" i="20"/>
  <c r="G2883" i="20"/>
  <c r="H2883" i="20"/>
  <c r="G2884" i="20"/>
  <c r="H2884" i="20"/>
  <c r="G2885" i="20"/>
  <c r="H2885" i="20"/>
  <c r="G2886" i="20"/>
  <c r="H2886" i="20"/>
  <c r="G2887" i="20"/>
  <c r="H2887" i="20"/>
  <c r="G2888" i="20"/>
  <c r="H2888" i="20"/>
  <c r="G2889" i="20"/>
  <c r="H2889" i="20"/>
  <c r="G2890" i="20"/>
  <c r="H2890" i="20"/>
  <c r="G2891" i="20"/>
  <c r="H2891" i="20"/>
  <c r="G2892" i="20"/>
  <c r="H2892" i="20"/>
  <c r="G2893" i="20"/>
  <c r="H2893" i="20"/>
  <c r="G2894" i="20"/>
  <c r="H2894" i="20"/>
  <c r="G2895" i="20"/>
  <c r="H2895" i="20"/>
  <c r="G2896" i="20"/>
  <c r="H2896" i="20"/>
  <c r="G2897" i="20"/>
  <c r="H2897" i="20"/>
  <c r="G2898" i="20"/>
  <c r="H2898" i="20"/>
  <c r="G2899" i="20"/>
  <c r="H2899" i="20"/>
  <c r="G2900" i="20"/>
  <c r="H2900" i="20"/>
  <c r="G2901" i="20"/>
  <c r="H2901" i="20"/>
  <c r="G2902" i="20"/>
  <c r="H2902" i="20"/>
  <c r="G2903" i="20"/>
  <c r="H2903" i="20"/>
  <c r="G2904" i="20"/>
  <c r="H2904" i="20"/>
  <c r="G2905" i="20"/>
  <c r="H2905" i="20"/>
  <c r="G2906" i="20"/>
  <c r="H2906" i="20"/>
  <c r="G2907" i="20"/>
  <c r="H2907" i="20"/>
  <c r="G2908" i="20"/>
  <c r="H2908" i="20"/>
  <c r="G2909" i="20"/>
  <c r="H2909" i="20"/>
  <c r="G2910" i="20"/>
  <c r="H2910" i="20"/>
  <c r="G2911" i="20"/>
  <c r="H2911" i="20"/>
  <c r="G2912" i="20"/>
  <c r="H2912" i="20"/>
  <c r="G2913" i="20"/>
  <c r="H2913" i="20"/>
  <c r="G2914" i="20"/>
  <c r="H2914" i="20"/>
  <c r="G2915" i="20"/>
  <c r="H2915" i="20"/>
  <c r="G2916" i="20"/>
  <c r="H2916" i="20"/>
  <c r="G2917" i="20"/>
  <c r="H2917" i="20"/>
  <c r="G2918" i="20"/>
  <c r="H2918" i="20"/>
  <c r="G2919" i="20"/>
  <c r="H2919" i="20"/>
  <c r="G2920" i="20"/>
  <c r="H2920" i="20"/>
  <c r="G2921" i="20"/>
  <c r="H2921" i="20"/>
  <c r="G2922" i="20"/>
  <c r="H2922" i="20"/>
  <c r="G2923" i="20"/>
  <c r="H2923" i="20"/>
  <c r="G2924" i="20"/>
  <c r="H2924" i="20"/>
  <c r="G2925" i="20"/>
  <c r="H2925" i="20"/>
  <c r="G2926" i="20"/>
  <c r="H2926" i="20"/>
  <c r="G2927" i="20"/>
  <c r="H2927" i="20"/>
  <c r="G2928" i="20"/>
  <c r="H2928" i="20"/>
  <c r="G2929" i="20"/>
  <c r="H2929" i="20"/>
  <c r="G2930" i="20"/>
  <c r="H2930" i="20"/>
  <c r="G2931" i="20"/>
  <c r="H2931" i="20"/>
  <c r="G2932" i="20"/>
  <c r="H2932" i="20"/>
  <c r="G2933" i="20"/>
  <c r="H2933" i="20"/>
  <c r="G2934" i="20"/>
  <c r="H2934" i="20"/>
  <c r="G2935" i="20"/>
  <c r="H2935" i="20"/>
  <c r="G2936" i="20"/>
  <c r="H2936" i="20"/>
  <c r="G2937" i="20"/>
  <c r="H2937" i="20"/>
  <c r="G2938" i="20"/>
  <c r="H2938" i="20"/>
  <c r="G2939" i="20"/>
  <c r="H2939" i="20"/>
  <c r="G2940" i="20"/>
  <c r="H2940" i="20"/>
  <c r="G2941" i="20"/>
  <c r="H2941" i="20"/>
  <c r="G2942" i="20"/>
  <c r="H2942" i="20"/>
  <c r="G2943" i="20"/>
  <c r="H2943" i="20"/>
  <c r="G2944" i="20"/>
  <c r="H2944" i="20"/>
  <c r="G2945" i="20"/>
  <c r="H2945" i="20"/>
  <c r="G2946" i="20"/>
  <c r="H2946" i="20"/>
  <c r="G2947" i="20"/>
  <c r="H2947" i="20"/>
  <c r="G2948" i="20"/>
  <c r="H2948" i="20"/>
  <c r="G2949" i="20"/>
  <c r="H2949" i="20"/>
  <c r="G2950" i="20"/>
  <c r="H2950" i="20"/>
  <c r="G2951" i="20"/>
  <c r="H2951" i="20"/>
  <c r="G2952" i="20"/>
  <c r="H2952" i="20"/>
  <c r="G2953" i="20"/>
  <c r="H2953" i="20"/>
  <c r="G2954" i="20"/>
  <c r="H2954" i="20"/>
  <c r="G2955" i="20"/>
  <c r="H2955" i="20"/>
  <c r="G2956" i="20"/>
  <c r="H2956" i="20"/>
  <c r="G2957" i="20"/>
  <c r="H2957" i="20"/>
  <c r="G2958" i="20"/>
  <c r="H2958" i="20"/>
  <c r="G2959" i="20"/>
  <c r="H2959" i="20"/>
  <c r="G2960" i="20"/>
  <c r="H2960" i="20"/>
  <c r="G2961" i="20"/>
  <c r="H2961" i="20"/>
  <c r="G2962" i="20"/>
  <c r="H2962" i="20"/>
  <c r="G2963" i="20"/>
  <c r="H2963" i="20"/>
  <c r="G2964" i="20"/>
  <c r="H2964" i="20"/>
  <c r="G2965" i="20"/>
  <c r="H2965" i="20"/>
  <c r="G2966" i="20"/>
  <c r="H2966" i="20"/>
  <c r="G2967" i="20"/>
  <c r="H2967" i="20"/>
  <c r="G2968" i="20"/>
  <c r="H2968" i="20"/>
  <c r="G2969" i="20"/>
  <c r="H2969" i="20"/>
  <c r="G2970" i="20"/>
  <c r="H2970" i="20"/>
  <c r="G2971" i="20"/>
  <c r="H2971" i="20"/>
  <c r="G2972" i="20"/>
  <c r="H2972" i="20"/>
  <c r="G2973" i="20"/>
  <c r="H2973" i="20"/>
  <c r="G2974" i="20"/>
  <c r="H2974" i="20"/>
  <c r="G2975" i="20"/>
  <c r="H2975" i="20"/>
  <c r="G2976" i="20"/>
  <c r="H2976" i="20"/>
  <c r="G2977" i="20"/>
  <c r="H2977" i="20"/>
  <c r="G2978" i="20"/>
  <c r="H2978" i="20"/>
  <c r="G2979" i="20"/>
  <c r="H2979" i="20"/>
  <c r="G2980" i="20"/>
  <c r="H2980" i="20"/>
  <c r="G2981" i="20"/>
  <c r="H2981" i="20"/>
  <c r="G2982" i="20"/>
  <c r="H2982" i="20"/>
  <c r="G2983" i="20"/>
  <c r="H2983" i="20"/>
  <c r="G2984" i="20"/>
  <c r="H2984" i="20"/>
  <c r="G2985" i="20"/>
  <c r="H2985" i="20"/>
  <c r="G2986" i="20"/>
  <c r="H2986" i="20"/>
  <c r="G2987" i="20"/>
  <c r="H2987" i="20"/>
  <c r="G2988" i="20"/>
  <c r="H2988" i="20"/>
  <c r="G2989" i="20"/>
  <c r="H2989" i="20"/>
  <c r="G2990" i="20"/>
  <c r="H2990" i="20"/>
  <c r="G2991" i="20"/>
  <c r="H2991" i="20"/>
  <c r="G2992" i="20"/>
  <c r="H2992" i="20"/>
  <c r="G2993" i="20"/>
  <c r="H2993" i="20"/>
  <c r="G2994" i="20"/>
  <c r="H2994" i="20"/>
  <c r="G2995" i="20"/>
  <c r="H2995" i="20"/>
  <c r="G2996" i="20"/>
  <c r="H2996" i="20"/>
  <c r="G2997" i="20"/>
  <c r="H2997" i="20"/>
  <c r="G2998" i="20"/>
  <c r="H2998" i="20"/>
  <c r="G2999" i="20"/>
  <c r="H2999" i="20"/>
  <c r="G3000" i="20"/>
  <c r="H3000" i="20"/>
  <c r="G3001" i="20"/>
  <c r="H3001" i="20"/>
  <c r="G3002" i="20"/>
  <c r="H3002" i="20"/>
  <c r="G3003" i="20"/>
  <c r="H3003" i="20"/>
  <c r="G3004" i="20"/>
  <c r="H3004" i="20"/>
  <c r="G3005" i="20"/>
  <c r="H3005" i="20"/>
  <c r="G3006" i="20"/>
  <c r="H3006" i="20"/>
  <c r="G3007" i="20"/>
  <c r="H3007" i="20"/>
  <c r="G3008" i="20"/>
  <c r="H3008" i="20"/>
  <c r="G3009" i="20"/>
  <c r="H3009" i="20"/>
  <c r="G3010" i="20"/>
  <c r="H3010" i="20"/>
  <c r="G3011" i="20"/>
  <c r="H3011" i="20"/>
  <c r="G3012" i="20"/>
  <c r="H3012" i="20"/>
  <c r="G3013" i="20"/>
  <c r="H3013" i="20"/>
  <c r="G3014" i="20"/>
  <c r="H3014" i="20"/>
  <c r="G3015" i="20"/>
  <c r="H3015" i="20"/>
  <c r="G3016" i="20"/>
  <c r="H3016" i="20"/>
  <c r="G3017" i="20"/>
  <c r="H3017" i="20"/>
  <c r="G3018" i="20"/>
  <c r="H3018" i="20"/>
  <c r="G3019" i="20"/>
  <c r="H3019" i="20"/>
  <c r="G3020" i="20"/>
  <c r="H3020" i="20"/>
  <c r="G3021" i="20"/>
  <c r="H3021" i="20"/>
  <c r="G3022" i="20"/>
  <c r="H3022" i="20"/>
  <c r="G3023" i="20"/>
  <c r="H3023" i="20"/>
  <c r="G3024" i="20"/>
  <c r="H3024" i="20"/>
  <c r="G3025" i="20"/>
  <c r="H3025" i="20"/>
  <c r="G3026" i="20"/>
  <c r="H3026" i="20"/>
  <c r="G3027" i="20"/>
  <c r="H3027" i="20"/>
  <c r="G3028" i="20"/>
  <c r="H3028" i="20"/>
  <c r="G3029" i="20"/>
  <c r="H3029" i="20"/>
  <c r="G3030" i="20"/>
  <c r="H3030" i="20"/>
  <c r="G3031" i="20"/>
  <c r="H3031" i="20"/>
  <c r="G3032" i="20"/>
  <c r="H3032" i="20"/>
  <c r="G3033" i="20"/>
  <c r="H3033" i="20"/>
  <c r="G3034" i="20"/>
  <c r="H3034" i="20"/>
  <c r="G3035" i="20"/>
  <c r="H3035" i="20"/>
  <c r="G3036" i="20"/>
  <c r="H3036" i="20"/>
  <c r="G3037" i="20"/>
  <c r="H3037" i="20"/>
  <c r="G3038" i="20"/>
  <c r="H3038" i="20"/>
  <c r="G3039" i="20"/>
  <c r="H3039" i="20"/>
  <c r="G3040" i="20"/>
  <c r="H3040" i="20"/>
  <c r="G3041" i="20"/>
  <c r="H3041" i="20"/>
  <c r="G3042" i="20"/>
  <c r="H3042" i="20"/>
  <c r="G3043" i="20"/>
  <c r="H3043" i="20"/>
  <c r="G3044" i="20"/>
  <c r="H3044" i="20"/>
  <c r="G3045" i="20"/>
  <c r="H3045" i="20"/>
  <c r="G3046" i="20"/>
  <c r="H3046" i="20"/>
  <c r="G3047" i="20"/>
  <c r="H3047" i="20"/>
  <c r="G3048" i="20"/>
  <c r="H3048" i="20"/>
  <c r="G3049" i="20"/>
  <c r="H3049" i="20"/>
  <c r="G3050" i="20"/>
  <c r="H3050" i="20"/>
  <c r="G3051" i="20"/>
  <c r="H3051" i="20"/>
  <c r="G3052" i="20"/>
  <c r="H3052" i="20"/>
  <c r="G3053" i="20"/>
  <c r="H3053" i="20"/>
  <c r="G3054" i="20"/>
  <c r="H3054" i="20"/>
  <c r="G3055" i="20"/>
  <c r="H3055" i="20"/>
  <c r="G3056" i="20"/>
  <c r="H3056" i="20"/>
  <c r="G3057" i="20"/>
  <c r="H3057" i="20"/>
  <c r="G3058" i="20"/>
  <c r="H3058" i="20"/>
  <c r="G3059" i="20"/>
  <c r="H3059" i="20"/>
  <c r="G3060" i="20"/>
  <c r="H3060" i="20"/>
  <c r="G3061" i="20"/>
  <c r="H3061" i="20"/>
  <c r="G3062" i="20"/>
  <c r="H3062" i="20"/>
  <c r="G3063" i="20"/>
  <c r="H3063" i="20"/>
  <c r="G3064" i="20"/>
  <c r="H3064" i="20"/>
  <c r="G3065" i="20"/>
  <c r="H3065" i="20"/>
  <c r="G3066" i="20"/>
  <c r="H3066" i="20"/>
  <c r="G3067" i="20"/>
  <c r="H3067" i="20"/>
  <c r="G3068" i="20"/>
  <c r="H3068" i="20"/>
  <c r="G3069" i="20"/>
  <c r="H3069" i="20"/>
  <c r="G3070" i="20"/>
  <c r="H3070" i="20"/>
  <c r="G3071" i="20"/>
  <c r="H3071" i="20"/>
  <c r="G3072" i="20"/>
  <c r="H3072" i="20"/>
  <c r="G3073" i="20"/>
  <c r="H3073" i="20"/>
  <c r="G3074" i="20"/>
  <c r="H3074" i="20"/>
  <c r="G3075" i="20"/>
  <c r="H3075" i="20"/>
  <c r="G3076" i="20"/>
  <c r="H3076" i="20"/>
  <c r="G3077" i="20"/>
  <c r="H3077" i="20"/>
  <c r="G3078" i="20"/>
  <c r="H3078" i="20"/>
  <c r="G3079" i="20"/>
  <c r="H3079" i="20"/>
  <c r="G3080" i="20"/>
  <c r="H3080" i="20"/>
  <c r="G3081" i="20"/>
  <c r="H3081" i="20"/>
  <c r="G3082" i="20"/>
  <c r="H3082" i="20"/>
  <c r="G3083" i="20"/>
  <c r="H3083" i="20"/>
  <c r="G3084" i="20"/>
  <c r="H3084" i="20"/>
  <c r="G3085" i="20"/>
  <c r="H3085" i="20"/>
  <c r="G3086" i="20"/>
  <c r="H3086" i="20"/>
  <c r="G3087" i="20"/>
  <c r="H3087" i="20"/>
  <c r="G3088" i="20"/>
  <c r="H3088" i="20"/>
  <c r="G3089" i="20"/>
  <c r="H3089" i="20"/>
  <c r="G3090" i="20"/>
  <c r="H3090" i="20"/>
  <c r="G3091" i="20"/>
  <c r="H3091" i="20"/>
  <c r="G3092" i="20"/>
  <c r="H3092" i="20"/>
  <c r="G3093" i="20"/>
  <c r="H3093" i="20"/>
  <c r="G3094" i="20"/>
  <c r="H3094" i="20"/>
  <c r="G3095" i="20"/>
  <c r="H3095" i="20"/>
  <c r="G3096" i="20"/>
  <c r="H3096" i="20"/>
  <c r="G3097" i="20"/>
  <c r="H3097" i="20"/>
  <c r="G3098" i="20"/>
  <c r="H3098" i="20"/>
  <c r="G3099" i="20"/>
  <c r="H3099" i="20"/>
  <c r="G3100" i="20"/>
  <c r="H3100" i="20"/>
  <c r="G3101" i="20"/>
  <c r="H3101" i="20"/>
  <c r="G3102" i="20"/>
  <c r="H3102" i="20"/>
  <c r="G3103" i="20"/>
  <c r="H3103" i="20"/>
  <c r="G3104" i="20"/>
  <c r="H3104" i="20"/>
  <c r="G3105" i="20"/>
  <c r="H3105" i="20"/>
  <c r="G3106" i="20"/>
  <c r="H3106" i="20"/>
  <c r="G3107" i="20"/>
  <c r="H3107" i="20"/>
  <c r="G3108" i="20"/>
  <c r="H3108" i="20"/>
  <c r="G3109" i="20"/>
  <c r="H3109" i="20"/>
  <c r="G3110" i="20"/>
  <c r="H3110" i="20"/>
  <c r="G3111" i="20"/>
  <c r="H3111" i="20"/>
  <c r="G3112" i="20"/>
  <c r="H3112" i="20"/>
  <c r="G3113" i="20"/>
  <c r="H3113" i="20"/>
  <c r="G3114" i="20"/>
  <c r="H3114" i="20"/>
  <c r="G3115" i="20"/>
  <c r="H3115" i="20"/>
  <c r="G3116" i="20"/>
  <c r="H3116" i="20"/>
  <c r="G3117" i="20"/>
  <c r="H3117" i="20"/>
  <c r="G3118" i="20"/>
  <c r="H3118" i="20"/>
  <c r="G3119" i="20"/>
  <c r="H3119" i="20"/>
  <c r="G3120" i="20"/>
  <c r="H3120" i="20"/>
  <c r="G3121" i="20"/>
  <c r="H3121" i="20"/>
  <c r="G3122" i="20"/>
  <c r="H3122" i="20"/>
  <c r="G3123" i="20"/>
  <c r="H3123" i="20"/>
  <c r="G3124" i="20"/>
  <c r="H3124" i="20"/>
  <c r="G3125" i="20"/>
  <c r="H3125" i="20"/>
  <c r="G3126" i="20"/>
  <c r="H3126" i="20"/>
  <c r="G3127" i="20"/>
  <c r="H3127" i="20"/>
  <c r="G3128" i="20"/>
  <c r="H3128" i="20"/>
  <c r="G3129" i="20"/>
  <c r="H3129" i="20"/>
  <c r="G3130" i="20"/>
  <c r="H3130" i="20"/>
  <c r="G3131" i="20"/>
  <c r="H3131" i="20"/>
  <c r="G3132" i="20"/>
  <c r="H3132" i="20"/>
  <c r="G3133" i="20"/>
  <c r="H3133" i="20"/>
  <c r="G3134" i="20"/>
  <c r="H3134" i="20"/>
  <c r="G3135" i="20"/>
  <c r="H3135" i="20"/>
  <c r="G3136" i="20"/>
  <c r="H3136" i="20"/>
  <c r="G3137" i="20"/>
  <c r="H3137" i="20"/>
  <c r="G3138" i="20"/>
  <c r="H3138" i="20"/>
  <c r="G3139" i="20"/>
  <c r="H3139" i="20"/>
  <c r="G3140" i="20"/>
  <c r="H3140" i="20"/>
  <c r="G3141" i="20"/>
  <c r="H3141" i="20"/>
  <c r="G3142" i="20"/>
  <c r="H3142" i="20"/>
  <c r="G3143" i="20"/>
  <c r="H3143" i="20"/>
  <c r="G3144" i="20"/>
  <c r="H3144" i="20"/>
  <c r="G3145" i="20"/>
  <c r="H3145" i="20"/>
  <c r="G3146" i="20"/>
  <c r="H3146" i="20"/>
  <c r="G3147" i="20"/>
  <c r="H3147" i="20"/>
  <c r="G3148" i="20"/>
  <c r="H3148" i="20"/>
  <c r="G3149" i="20"/>
  <c r="H3149" i="20"/>
  <c r="G3150" i="20"/>
  <c r="H3150" i="20"/>
  <c r="G3151" i="20"/>
  <c r="H3151" i="20"/>
  <c r="G3152" i="20"/>
  <c r="H3152" i="20"/>
  <c r="G3153" i="20"/>
  <c r="H3153" i="20"/>
  <c r="G3154" i="20"/>
  <c r="H3154" i="20"/>
  <c r="G3155" i="20"/>
  <c r="H3155" i="20"/>
  <c r="G3156" i="20"/>
  <c r="H3156" i="20"/>
  <c r="G3157" i="20"/>
  <c r="H3157" i="20"/>
  <c r="G3158" i="20"/>
  <c r="H3158" i="20"/>
  <c r="G3159" i="20"/>
  <c r="H3159" i="20"/>
  <c r="G3160" i="20"/>
  <c r="H3160" i="20"/>
  <c r="G3161" i="20"/>
  <c r="H3161" i="20"/>
  <c r="G3162" i="20"/>
  <c r="H3162" i="20"/>
  <c r="G3163" i="20"/>
  <c r="H3163" i="20"/>
  <c r="G3164" i="20"/>
  <c r="H3164" i="20"/>
  <c r="G3165" i="20"/>
  <c r="H3165" i="20"/>
  <c r="G3166" i="20"/>
  <c r="H3166" i="20"/>
  <c r="G3167" i="20"/>
  <c r="H3167" i="20"/>
  <c r="G3168" i="20"/>
  <c r="H3168" i="20"/>
  <c r="G3169" i="20"/>
  <c r="H3169" i="20"/>
  <c r="G3170" i="20"/>
  <c r="H3170" i="20"/>
  <c r="G3171" i="20"/>
  <c r="H3171" i="20"/>
  <c r="G3172" i="20"/>
  <c r="H3172" i="20"/>
  <c r="G3173" i="20"/>
  <c r="H3173" i="20"/>
  <c r="G3174" i="20"/>
  <c r="H3174" i="20"/>
  <c r="G3175" i="20"/>
  <c r="H3175" i="20"/>
  <c r="G3176" i="20"/>
  <c r="H3176" i="20"/>
  <c r="G3177" i="20"/>
  <c r="H3177" i="20"/>
  <c r="G3178" i="20"/>
  <c r="H3178" i="20"/>
  <c r="G3179" i="20"/>
  <c r="H3179" i="20"/>
  <c r="G3180" i="20"/>
  <c r="H3180" i="20"/>
  <c r="G3181" i="20"/>
  <c r="H3181" i="20"/>
  <c r="G3182" i="20"/>
  <c r="H3182" i="20"/>
  <c r="G3183" i="20"/>
  <c r="H3183" i="20"/>
  <c r="G3184" i="20"/>
  <c r="H3184" i="20"/>
  <c r="G3185" i="20"/>
  <c r="H3185" i="20"/>
  <c r="G3186" i="20"/>
  <c r="H3186" i="20"/>
  <c r="G3187" i="20"/>
  <c r="H3187" i="20"/>
  <c r="G3188" i="20"/>
  <c r="H3188" i="20"/>
  <c r="G3189" i="20"/>
  <c r="H3189" i="20"/>
  <c r="G3190" i="20"/>
  <c r="H3190" i="20"/>
  <c r="G3191" i="20"/>
  <c r="H3191" i="20"/>
  <c r="G3192" i="20"/>
  <c r="H3192" i="20"/>
  <c r="G3193" i="20"/>
  <c r="H3193" i="20"/>
  <c r="G3194" i="20"/>
  <c r="H3194" i="20"/>
  <c r="G3195" i="20"/>
  <c r="H3195" i="20"/>
  <c r="G3196" i="20"/>
  <c r="H3196" i="20"/>
  <c r="G3197" i="20"/>
  <c r="H3197" i="20"/>
  <c r="G3198" i="20"/>
  <c r="H3198" i="20"/>
  <c r="G3199" i="20"/>
  <c r="H3199" i="20"/>
  <c r="G3200" i="20"/>
  <c r="H3200" i="20"/>
  <c r="G3201" i="20"/>
  <c r="H3201" i="20"/>
  <c r="G3202" i="20"/>
  <c r="H3202" i="20"/>
  <c r="G3203" i="20"/>
  <c r="H3203" i="20"/>
  <c r="G3204" i="20"/>
  <c r="H3204" i="20"/>
  <c r="G3205" i="20"/>
  <c r="H3205" i="20"/>
  <c r="G3206" i="20"/>
  <c r="H3206" i="20"/>
  <c r="G3207" i="20"/>
  <c r="H3207" i="20"/>
  <c r="G3208" i="20"/>
  <c r="H3208" i="20"/>
  <c r="G3209" i="20"/>
  <c r="H3209" i="20"/>
  <c r="G3210" i="20"/>
  <c r="H3210" i="20"/>
  <c r="G3211" i="20"/>
  <c r="H3211" i="20"/>
  <c r="G3212" i="20"/>
  <c r="H3212" i="20"/>
  <c r="G3213" i="20"/>
  <c r="H3213" i="20"/>
  <c r="G3214" i="20"/>
  <c r="H3214" i="20"/>
  <c r="G3215" i="20"/>
  <c r="H3215" i="20"/>
  <c r="G3216" i="20"/>
  <c r="H3216" i="20"/>
  <c r="G3217" i="20"/>
  <c r="H3217" i="20"/>
  <c r="G3218" i="20"/>
  <c r="H3218" i="20"/>
  <c r="G3219" i="20"/>
  <c r="H3219" i="20"/>
  <c r="G3220" i="20"/>
  <c r="H3220" i="20"/>
  <c r="G3221" i="20"/>
  <c r="H3221" i="20"/>
  <c r="G3222" i="20"/>
  <c r="H3222" i="20"/>
  <c r="G3223" i="20"/>
  <c r="H3223" i="20"/>
  <c r="G3224" i="20"/>
  <c r="H3224" i="20"/>
  <c r="G3225" i="20"/>
  <c r="H3225" i="20"/>
  <c r="G3226" i="20"/>
  <c r="H3226" i="20"/>
  <c r="G3227" i="20"/>
  <c r="H3227" i="20"/>
  <c r="G3228" i="20"/>
  <c r="H3228" i="20"/>
  <c r="G3229" i="20"/>
  <c r="H3229" i="20"/>
  <c r="G3230" i="20"/>
  <c r="H3230" i="20"/>
  <c r="G3231" i="20"/>
  <c r="H3231" i="20"/>
  <c r="G3232" i="20"/>
  <c r="H3232" i="20"/>
  <c r="G3233" i="20"/>
  <c r="H3233" i="20"/>
  <c r="G3234" i="20"/>
  <c r="H3234" i="20"/>
  <c r="G3235" i="20"/>
  <c r="H3235" i="20"/>
  <c r="G3236" i="20"/>
  <c r="H3236" i="20"/>
  <c r="G3237" i="20"/>
  <c r="H3237" i="20"/>
  <c r="G3238" i="20"/>
  <c r="H3238" i="20"/>
  <c r="G3239" i="20"/>
  <c r="H3239" i="20"/>
  <c r="G3240" i="20"/>
  <c r="H3240" i="20"/>
  <c r="G3241" i="20"/>
  <c r="H3241" i="20"/>
  <c r="G3242" i="20"/>
  <c r="H3242" i="20"/>
  <c r="G3243" i="20"/>
  <c r="H3243" i="20"/>
  <c r="G3244" i="20"/>
  <c r="H3244" i="20"/>
  <c r="G3245" i="20"/>
  <c r="H3245" i="20"/>
  <c r="G3246" i="20"/>
  <c r="H3246" i="20"/>
  <c r="G3247" i="20"/>
  <c r="H3247" i="20"/>
  <c r="G3248" i="20"/>
  <c r="H3248" i="20"/>
  <c r="G3249" i="20"/>
  <c r="H3249" i="20"/>
  <c r="G3250" i="20"/>
  <c r="H3250" i="20"/>
  <c r="G3251" i="20"/>
  <c r="H3251" i="20"/>
  <c r="G3252" i="20"/>
  <c r="H3252" i="20"/>
  <c r="G3253" i="20"/>
  <c r="H3253" i="20"/>
  <c r="G3254" i="20"/>
  <c r="H3254" i="20"/>
  <c r="G3255" i="20"/>
  <c r="H3255" i="20"/>
  <c r="G3256" i="20"/>
  <c r="H3256" i="20"/>
  <c r="G3257" i="20"/>
  <c r="H3257" i="20"/>
  <c r="G3258" i="20"/>
  <c r="H3258" i="20"/>
  <c r="G3259" i="20"/>
  <c r="H3259" i="20"/>
  <c r="G3260" i="20"/>
  <c r="H3260" i="20"/>
  <c r="G3261" i="20"/>
  <c r="H3261" i="20"/>
  <c r="G3262" i="20"/>
  <c r="H3262" i="20"/>
  <c r="G3263" i="20"/>
  <c r="H3263" i="20"/>
  <c r="G3264" i="20"/>
  <c r="H3264" i="20"/>
  <c r="G3265" i="20"/>
  <c r="H3265" i="20"/>
  <c r="G3266" i="20"/>
  <c r="H3266" i="20"/>
  <c r="G3267" i="20"/>
  <c r="H3267" i="20"/>
  <c r="G3268" i="20"/>
  <c r="H3268" i="20"/>
  <c r="G3269" i="20"/>
  <c r="H3269" i="20"/>
  <c r="G3270" i="20"/>
  <c r="H3270" i="20"/>
  <c r="G3271" i="20"/>
  <c r="H3271" i="20"/>
  <c r="G3272" i="20"/>
  <c r="H3272" i="20"/>
  <c r="G3273" i="20"/>
  <c r="H3273" i="20"/>
  <c r="G3274" i="20"/>
  <c r="H3274" i="20"/>
  <c r="G3275" i="20"/>
  <c r="H3275" i="20"/>
  <c r="G3276" i="20"/>
  <c r="H3276" i="20"/>
  <c r="G3277" i="20"/>
  <c r="H3277" i="20"/>
  <c r="G3278" i="20"/>
  <c r="H3278" i="20"/>
  <c r="G3279" i="20"/>
  <c r="H3279" i="20"/>
  <c r="G3280" i="20"/>
  <c r="H3280" i="20"/>
  <c r="G3281" i="20"/>
  <c r="H3281" i="20"/>
  <c r="G3282" i="20"/>
  <c r="H3282" i="20"/>
  <c r="G3283" i="20"/>
  <c r="H3283" i="20"/>
  <c r="G3284" i="20"/>
  <c r="H3284" i="20"/>
  <c r="G3285" i="20"/>
  <c r="H3285" i="20"/>
  <c r="G3286" i="20"/>
  <c r="H3286" i="20"/>
  <c r="G3287" i="20"/>
  <c r="H3287" i="20"/>
  <c r="G3288" i="20"/>
  <c r="H3288" i="20"/>
  <c r="G3289" i="20"/>
  <c r="H3289" i="20"/>
  <c r="G3290" i="20"/>
  <c r="H3290" i="20"/>
  <c r="G3291" i="20"/>
  <c r="H3291" i="20"/>
  <c r="G3292" i="20"/>
  <c r="H3292" i="20"/>
  <c r="G3293" i="20"/>
  <c r="H3293" i="20"/>
  <c r="G3294" i="20"/>
  <c r="H3294" i="20"/>
  <c r="G3295" i="20"/>
  <c r="H3295" i="20"/>
  <c r="G3296" i="20"/>
  <c r="H3296" i="20"/>
  <c r="G3297" i="20"/>
  <c r="H3297" i="20"/>
  <c r="G3298" i="20"/>
  <c r="H3298" i="20"/>
  <c r="G3299" i="20"/>
  <c r="H3299" i="20"/>
  <c r="G3300" i="20"/>
  <c r="H3300" i="20"/>
  <c r="G3301" i="20"/>
  <c r="H3301" i="20"/>
  <c r="G3302" i="20"/>
  <c r="H3302" i="20"/>
  <c r="G3303" i="20"/>
  <c r="H3303" i="20"/>
  <c r="G3304" i="20"/>
  <c r="H3304" i="20"/>
  <c r="G3305" i="20"/>
  <c r="H3305" i="20"/>
  <c r="G3306" i="20"/>
  <c r="H3306" i="20"/>
  <c r="G3307" i="20"/>
  <c r="H3307" i="20"/>
  <c r="G3308" i="20"/>
  <c r="H3308" i="20"/>
  <c r="G3309" i="20"/>
  <c r="H3309" i="20"/>
  <c r="G3310" i="20"/>
  <c r="H3310" i="20"/>
  <c r="G3311" i="20"/>
  <c r="H3311" i="20"/>
  <c r="G3312" i="20"/>
  <c r="H3312" i="20"/>
  <c r="G3313" i="20"/>
  <c r="H3313" i="20"/>
  <c r="G3314" i="20"/>
  <c r="H3314" i="20"/>
  <c r="G3315" i="20"/>
  <c r="H3315" i="20"/>
  <c r="G3316" i="20"/>
  <c r="H3316" i="20"/>
  <c r="G3317" i="20"/>
  <c r="H3317" i="20"/>
  <c r="G3318" i="20"/>
  <c r="H3318" i="20"/>
  <c r="G3319" i="20"/>
  <c r="H3319" i="20"/>
  <c r="G3320" i="20"/>
  <c r="H3320" i="20"/>
  <c r="G3321" i="20"/>
  <c r="H3321" i="20"/>
  <c r="G3322" i="20"/>
  <c r="H3322" i="20"/>
  <c r="G3323" i="20"/>
  <c r="H3323" i="20"/>
  <c r="G3324" i="20"/>
  <c r="H3324" i="20"/>
  <c r="G3325" i="20"/>
  <c r="H3325" i="20"/>
  <c r="G3326" i="20"/>
  <c r="H3326" i="20"/>
  <c r="G3327" i="20"/>
  <c r="H3327" i="20"/>
  <c r="G3328" i="20"/>
  <c r="H3328" i="20"/>
  <c r="G3329" i="20"/>
  <c r="H3329" i="20"/>
  <c r="G3330" i="20"/>
  <c r="H3330" i="20"/>
  <c r="G3331" i="20"/>
  <c r="H3331" i="20"/>
  <c r="G3332" i="20"/>
  <c r="H3332" i="20"/>
  <c r="G3333" i="20"/>
  <c r="H3333" i="20"/>
  <c r="G3334" i="20"/>
  <c r="H3334" i="20"/>
  <c r="G3335" i="20"/>
  <c r="H3335" i="20"/>
  <c r="G3336" i="20"/>
  <c r="H3336" i="20"/>
  <c r="G3337" i="20"/>
  <c r="H3337" i="20"/>
  <c r="G3338" i="20"/>
  <c r="H3338" i="20"/>
  <c r="G3339" i="20"/>
  <c r="H3339" i="20"/>
  <c r="G3340" i="20"/>
  <c r="H3340" i="20"/>
  <c r="G3341" i="20"/>
  <c r="H3341" i="20"/>
  <c r="G3342" i="20"/>
  <c r="H3342" i="20"/>
  <c r="G3343" i="20"/>
  <c r="H3343" i="20"/>
  <c r="G3344" i="20"/>
  <c r="H3344" i="20"/>
  <c r="G3345" i="20"/>
  <c r="H3345" i="20"/>
  <c r="G3346" i="20"/>
  <c r="H3346" i="20"/>
  <c r="G3347" i="20"/>
  <c r="H3347" i="20"/>
  <c r="G3348" i="20"/>
  <c r="H3348" i="20"/>
  <c r="G3349" i="20"/>
  <c r="H3349" i="20"/>
  <c r="G3350" i="20"/>
  <c r="H3350" i="20"/>
  <c r="G3351" i="20"/>
  <c r="H3351" i="20"/>
  <c r="G3352" i="20"/>
  <c r="H3352" i="20"/>
  <c r="G3353" i="20"/>
  <c r="H3353" i="20"/>
  <c r="G3354" i="20"/>
  <c r="H3354" i="20"/>
  <c r="G3355" i="20"/>
  <c r="H3355" i="20"/>
  <c r="G3356" i="20"/>
  <c r="H3356" i="20"/>
  <c r="G3357" i="20"/>
  <c r="H3357" i="20"/>
  <c r="G3358" i="20"/>
  <c r="H3358" i="20"/>
  <c r="G3359" i="20"/>
  <c r="H3359" i="20"/>
  <c r="G3360" i="20"/>
  <c r="H3360" i="20"/>
  <c r="G3361" i="20"/>
  <c r="H3361" i="20"/>
  <c r="G3362" i="20"/>
  <c r="H3362" i="20"/>
  <c r="G3363" i="20"/>
  <c r="H3363" i="20"/>
  <c r="G3364" i="20"/>
  <c r="H3364" i="20"/>
  <c r="G3365" i="20"/>
  <c r="H3365" i="20"/>
  <c r="G3366" i="20"/>
  <c r="H3366" i="20"/>
  <c r="G3367" i="20"/>
  <c r="H3367" i="20"/>
  <c r="G3368" i="20"/>
  <c r="H3368" i="20"/>
  <c r="G3369" i="20"/>
  <c r="H3369" i="20"/>
  <c r="G3370" i="20"/>
  <c r="H3370" i="20"/>
  <c r="G3371" i="20"/>
  <c r="H3371" i="20"/>
  <c r="G3372" i="20"/>
  <c r="H3372" i="20"/>
  <c r="G3373" i="20"/>
  <c r="H3373" i="20"/>
  <c r="G3374" i="20"/>
  <c r="H3374" i="20"/>
  <c r="G3375" i="20"/>
  <c r="H3375" i="20"/>
  <c r="G3376" i="20"/>
  <c r="H3376" i="20"/>
  <c r="G3377" i="20"/>
  <c r="H3377" i="20"/>
  <c r="G3378" i="20"/>
  <c r="H3378" i="20"/>
  <c r="G3379" i="20"/>
  <c r="H3379" i="20"/>
  <c r="G3380" i="20"/>
  <c r="H3380" i="20"/>
  <c r="G3381" i="20"/>
  <c r="H3381" i="20"/>
  <c r="G3382" i="20"/>
  <c r="H3382" i="20"/>
  <c r="G3383" i="20"/>
  <c r="H3383" i="20"/>
  <c r="G3384" i="20"/>
  <c r="H3384" i="20"/>
  <c r="G3385" i="20"/>
  <c r="H3385" i="20"/>
  <c r="G3386" i="20"/>
  <c r="H3386" i="20"/>
  <c r="G3387" i="20"/>
  <c r="H3387" i="20"/>
  <c r="G3388" i="20"/>
  <c r="H3388" i="20"/>
  <c r="G3389" i="20"/>
  <c r="H3389" i="20"/>
  <c r="G3390" i="20"/>
  <c r="H3390" i="20"/>
  <c r="G3391" i="20"/>
  <c r="H3391" i="20"/>
  <c r="G3392" i="20"/>
  <c r="H3392" i="20"/>
  <c r="G3393" i="20"/>
  <c r="H3393" i="20"/>
  <c r="G3394" i="20"/>
  <c r="H3394" i="20"/>
  <c r="G3395" i="20"/>
  <c r="H3395" i="20"/>
  <c r="G3396" i="20"/>
  <c r="H3396" i="20"/>
  <c r="G3397" i="20"/>
  <c r="H3397" i="20"/>
  <c r="G3398" i="20"/>
  <c r="H3398" i="20"/>
  <c r="G3399" i="20"/>
  <c r="H3399" i="20"/>
  <c r="G3400" i="20"/>
  <c r="H3400" i="20"/>
  <c r="G3401" i="20"/>
  <c r="H3401" i="20"/>
  <c r="G3402" i="20"/>
  <c r="H3402" i="20"/>
  <c r="G3403" i="20"/>
  <c r="H3403" i="20"/>
  <c r="G3404" i="20"/>
  <c r="H3404" i="20"/>
  <c r="G3405" i="20"/>
  <c r="H3405" i="20"/>
  <c r="G3406" i="20"/>
  <c r="H3406" i="20"/>
  <c r="G3407" i="20"/>
  <c r="H3407" i="20"/>
  <c r="G3408" i="20"/>
  <c r="H3408" i="20"/>
  <c r="G3409" i="20"/>
  <c r="H3409" i="20"/>
  <c r="G3410" i="20"/>
  <c r="H3410" i="20"/>
  <c r="G3411" i="20"/>
  <c r="H3411" i="20"/>
  <c r="G3412" i="20"/>
  <c r="H3412" i="20"/>
  <c r="G3413" i="20"/>
  <c r="H3413" i="20"/>
  <c r="G3414" i="20"/>
  <c r="H3414" i="20"/>
  <c r="G3415" i="20"/>
  <c r="H3415" i="20"/>
  <c r="G3416" i="20"/>
  <c r="H3416" i="20"/>
  <c r="G3417" i="20"/>
  <c r="H3417" i="20"/>
  <c r="G3418" i="20"/>
  <c r="H3418" i="20"/>
  <c r="G3419" i="20"/>
  <c r="H3419" i="20"/>
  <c r="G3420" i="20"/>
  <c r="H3420" i="20"/>
  <c r="G3421" i="20"/>
  <c r="H3421" i="20"/>
  <c r="G3422" i="20"/>
  <c r="H3422" i="20"/>
  <c r="G3423" i="20"/>
  <c r="H3423" i="20"/>
  <c r="G3424" i="20"/>
  <c r="H3424" i="20"/>
  <c r="G3425" i="20"/>
  <c r="H3425" i="20"/>
  <c r="G3426" i="20"/>
  <c r="H3426" i="20"/>
  <c r="G3427" i="20"/>
  <c r="H3427" i="20"/>
  <c r="G3428" i="20"/>
  <c r="H3428" i="20"/>
  <c r="G3429" i="20"/>
  <c r="H3429" i="20"/>
  <c r="G3430" i="20"/>
  <c r="H3430" i="20"/>
  <c r="G3431" i="20"/>
  <c r="H3431" i="20"/>
  <c r="G3432" i="20"/>
  <c r="H3432" i="20"/>
  <c r="G3433" i="20"/>
  <c r="H3433" i="20"/>
  <c r="G3434" i="20"/>
  <c r="H3434" i="20"/>
  <c r="G3435" i="20"/>
  <c r="H3435" i="20"/>
  <c r="G3436" i="20"/>
  <c r="H3436" i="20"/>
  <c r="G3437" i="20"/>
  <c r="H3437" i="20"/>
  <c r="G3438" i="20"/>
  <c r="H3438" i="20"/>
  <c r="G3439" i="20"/>
  <c r="H3439" i="20"/>
  <c r="G3440" i="20"/>
  <c r="H3440" i="20"/>
  <c r="G3441" i="20"/>
  <c r="H3441" i="20"/>
  <c r="G3442" i="20"/>
  <c r="H3442" i="20"/>
  <c r="G3443" i="20"/>
  <c r="H3443" i="20"/>
  <c r="G3444" i="20"/>
  <c r="H3444" i="20"/>
  <c r="G3445" i="20"/>
  <c r="H3445" i="20"/>
  <c r="G3446" i="20"/>
  <c r="H3446" i="20"/>
  <c r="G3447" i="20"/>
  <c r="H3447" i="20"/>
  <c r="G3448" i="20"/>
  <c r="H3448" i="20"/>
  <c r="G3449" i="20"/>
  <c r="H3449" i="20"/>
  <c r="G3450" i="20"/>
  <c r="H3450" i="20"/>
  <c r="G3451" i="20"/>
  <c r="G3452" i="20"/>
  <c r="H3452" i="20"/>
  <c r="G3453" i="20"/>
  <c r="H3453" i="20"/>
  <c r="G3454" i="20"/>
  <c r="H3454" i="20"/>
  <c r="G3455" i="20"/>
  <c r="H3455" i="20"/>
  <c r="G3456" i="20"/>
  <c r="H3456" i="20"/>
  <c r="G3457" i="20"/>
  <c r="H3457" i="20"/>
  <c r="G3458" i="20"/>
  <c r="H3458" i="20"/>
  <c r="G3459" i="20"/>
  <c r="G3460" i="20"/>
  <c r="H3460" i="20"/>
  <c r="G3461" i="20"/>
  <c r="H3461" i="20"/>
  <c r="G3462" i="20"/>
  <c r="H3462" i="20"/>
  <c r="G3463" i="20"/>
  <c r="H3463" i="20"/>
  <c r="G3464" i="20"/>
  <c r="H3464" i="20"/>
  <c r="G3465" i="20"/>
  <c r="H3465" i="20"/>
  <c r="G3466" i="20"/>
  <c r="H3466" i="20"/>
  <c r="G3467" i="20"/>
  <c r="H3467" i="20"/>
  <c r="G3468" i="20"/>
  <c r="H3468" i="20"/>
  <c r="G3469" i="20"/>
  <c r="H3469" i="20"/>
  <c r="G3470" i="20"/>
  <c r="H3470" i="20"/>
  <c r="G3471" i="20"/>
  <c r="H3471" i="20"/>
  <c r="G3472" i="20"/>
  <c r="H3472" i="20"/>
  <c r="G3473" i="20"/>
  <c r="H3473" i="20"/>
  <c r="G3474" i="20"/>
  <c r="H3474" i="20"/>
  <c r="G3475" i="20"/>
  <c r="H3475" i="20"/>
  <c r="G3476" i="20"/>
  <c r="H3476" i="20"/>
  <c r="G3477" i="20"/>
  <c r="H3477" i="20"/>
  <c r="G3478" i="20"/>
  <c r="H3478" i="20"/>
  <c r="G3479" i="20"/>
  <c r="H3479" i="20"/>
  <c r="G3480" i="20"/>
  <c r="H3480" i="20"/>
  <c r="G3481" i="20"/>
  <c r="H3481" i="20"/>
  <c r="G3482" i="20"/>
  <c r="H3482" i="20"/>
  <c r="G3483" i="20"/>
  <c r="H3483" i="20"/>
  <c r="G3484" i="20"/>
  <c r="H3484" i="20"/>
  <c r="G3485" i="20"/>
  <c r="H3485" i="20"/>
  <c r="G3486" i="20"/>
  <c r="H3486" i="20"/>
  <c r="G3487" i="20"/>
  <c r="H3487" i="20"/>
  <c r="G3488" i="20"/>
  <c r="H3488" i="20"/>
  <c r="G3489" i="20"/>
  <c r="H3489" i="20"/>
  <c r="G3490" i="20"/>
  <c r="H3490" i="20"/>
  <c r="G3491" i="20"/>
  <c r="H3491" i="20"/>
  <c r="G3492" i="20"/>
  <c r="H3492" i="20"/>
  <c r="G3493" i="20"/>
  <c r="H3493" i="20"/>
  <c r="G3494" i="20"/>
  <c r="H3494" i="20"/>
  <c r="G3495" i="20"/>
  <c r="H3495" i="20"/>
  <c r="G3496" i="20"/>
  <c r="H3496" i="20"/>
  <c r="G3497" i="20"/>
  <c r="H3497" i="20"/>
  <c r="G3498" i="20"/>
  <c r="H3498" i="20"/>
  <c r="G3499" i="20"/>
  <c r="H3499" i="20"/>
  <c r="G3500" i="20"/>
  <c r="H3500" i="20"/>
  <c r="G3501" i="20"/>
  <c r="H3501" i="20"/>
  <c r="G3502" i="20"/>
  <c r="H3502" i="20"/>
  <c r="G3503" i="20"/>
  <c r="H3503" i="20"/>
  <c r="G3504" i="20"/>
  <c r="H3504" i="20"/>
  <c r="G3505" i="20"/>
  <c r="H3505" i="20"/>
  <c r="G3506" i="20"/>
  <c r="H3506" i="20"/>
  <c r="G3507" i="20"/>
  <c r="H3507" i="20"/>
  <c r="G3508" i="20"/>
  <c r="H3508" i="20"/>
  <c r="G3509" i="20"/>
  <c r="H3509" i="20"/>
  <c r="G3510" i="20"/>
  <c r="H3510" i="20"/>
  <c r="G3511" i="20"/>
  <c r="H3511" i="20"/>
  <c r="G3512" i="20"/>
  <c r="H3512" i="20"/>
  <c r="G3513" i="20"/>
  <c r="H3513" i="20"/>
  <c r="G3514" i="20"/>
  <c r="H3514" i="20"/>
  <c r="G3515" i="20"/>
  <c r="H3515" i="20"/>
  <c r="G3516" i="20"/>
  <c r="H3516" i="20"/>
  <c r="G3517" i="20"/>
  <c r="H3517" i="20"/>
  <c r="G3518" i="20"/>
  <c r="H3518" i="20"/>
  <c r="G3519" i="20"/>
  <c r="H3519" i="20"/>
  <c r="G3520" i="20"/>
  <c r="H3520" i="20"/>
  <c r="G3521" i="20"/>
  <c r="H3521" i="20"/>
  <c r="G3522" i="20"/>
  <c r="H3522" i="20"/>
  <c r="G3523" i="20"/>
  <c r="H3523" i="20"/>
  <c r="G3524" i="20"/>
  <c r="H3524" i="20"/>
  <c r="G3525" i="20"/>
  <c r="H3525" i="20"/>
  <c r="G3526" i="20"/>
  <c r="H3526" i="20"/>
  <c r="G3527" i="20"/>
  <c r="H3527" i="20"/>
  <c r="G3528" i="20"/>
  <c r="H3528" i="20"/>
  <c r="G3529" i="20"/>
  <c r="H3529" i="20"/>
  <c r="G3530" i="20"/>
  <c r="H3530" i="20"/>
  <c r="G3531" i="20"/>
  <c r="H3531" i="20"/>
  <c r="G3532" i="20"/>
  <c r="H3532" i="20"/>
  <c r="G3533" i="20"/>
  <c r="H3533" i="20"/>
  <c r="G3534" i="20"/>
  <c r="H3534" i="20"/>
  <c r="G3535" i="20"/>
  <c r="H3535" i="20"/>
  <c r="G3536" i="20"/>
  <c r="H3536" i="20"/>
  <c r="G3537" i="20"/>
  <c r="H3537" i="20"/>
  <c r="G3538" i="20"/>
  <c r="H3538" i="20"/>
  <c r="G3539" i="20"/>
  <c r="H3539" i="20"/>
  <c r="G3540" i="20"/>
  <c r="H3540" i="20"/>
  <c r="G3541" i="20"/>
  <c r="H3541" i="20"/>
  <c r="G3542" i="20"/>
  <c r="H3542" i="20"/>
  <c r="G3543" i="20"/>
  <c r="H3543" i="20"/>
  <c r="G3544" i="20"/>
  <c r="H3544" i="20"/>
  <c r="G3545" i="20"/>
  <c r="H3545" i="20"/>
  <c r="G3546" i="20"/>
  <c r="H3546" i="20"/>
  <c r="G3547" i="20"/>
  <c r="H3547" i="20"/>
  <c r="G3548" i="20"/>
  <c r="H3548" i="20"/>
  <c r="G3549" i="20"/>
  <c r="H3549" i="20"/>
  <c r="G3550" i="20"/>
  <c r="H3550" i="20"/>
  <c r="G3551" i="20"/>
  <c r="H3551" i="20"/>
  <c r="G3552" i="20"/>
  <c r="H3552" i="20"/>
  <c r="G3553" i="20"/>
  <c r="H3553" i="20"/>
  <c r="G3554" i="20"/>
  <c r="H3554" i="20"/>
  <c r="G3555" i="20"/>
  <c r="H3555" i="20"/>
  <c r="G3556" i="20"/>
  <c r="H3556" i="20"/>
  <c r="G3557" i="20"/>
  <c r="H3557" i="20"/>
  <c r="G3558" i="20"/>
  <c r="H3558" i="20"/>
  <c r="G3559" i="20"/>
  <c r="H3559" i="20"/>
  <c r="G3560" i="20"/>
  <c r="H3560" i="20"/>
  <c r="G3561" i="20"/>
  <c r="H3561" i="20"/>
  <c r="G3562" i="20"/>
  <c r="H3562" i="20"/>
  <c r="G3563" i="20"/>
  <c r="H3563" i="20"/>
  <c r="G3564" i="20"/>
  <c r="H3564" i="20"/>
  <c r="G3565" i="20"/>
  <c r="H3565" i="20"/>
  <c r="G3566" i="20"/>
  <c r="H3566" i="20"/>
  <c r="G3567" i="20"/>
  <c r="H3567" i="20"/>
  <c r="G3568" i="20"/>
  <c r="H3568" i="20"/>
  <c r="G3569" i="20"/>
  <c r="H3569" i="20"/>
  <c r="G3570" i="20"/>
  <c r="H3570" i="20"/>
  <c r="G3571" i="20"/>
  <c r="H3571" i="20"/>
  <c r="G3572" i="20"/>
  <c r="H3572" i="20"/>
  <c r="G3573" i="20"/>
  <c r="H3573" i="20"/>
  <c r="G3574" i="20"/>
  <c r="H3574" i="20"/>
  <c r="G3575" i="20"/>
  <c r="H3575" i="20"/>
  <c r="G3576" i="20"/>
  <c r="H3576" i="20"/>
  <c r="G3577" i="20"/>
  <c r="H3577" i="20"/>
  <c r="G3578" i="20"/>
  <c r="H3578" i="20"/>
  <c r="G3579" i="20"/>
  <c r="H3579" i="20"/>
  <c r="G3580" i="20"/>
  <c r="H3580" i="20"/>
  <c r="G3581" i="20"/>
  <c r="H3581" i="20"/>
  <c r="G3582" i="20"/>
  <c r="H3582" i="20"/>
  <c r="G3583" i="20"/>
  <c r="H3583" i="20"/>
  <c r="G3584" i="20"/>
  <c r="H3584" i="20"/>
  <c r="G3585" i="20"/>
  <c r="H3585" i="20"/>
  <c r="G3586" i="20"/>
  <c r="H3586" i="20"/>
  <c r="G3587" i="20"/>
  <c r="H3587" i="20"/>
  <c r="G3588" i="20"/>
  <c r="H3588" i="20"/>
  <c r="G3589" i="20"/>
  <c r="H3589" i="20"/>
  <c r="G3590" i="20"/>
  <c r="H3590" i="20"/>
  <c r="G3591" i="20"/>
  <c r="H3591" i="20"/>
  <c r="G3592" i="20"/>
  <c r="H3592" i="20"/>
  <c r="G3593" i="20"/>
  <c r="H3593" i="20"/>
  <c r="G3594" i="20"/>
  <c r="H3594" i="20"/>
  <c r="G3595" i="20"/>
  <c r="H3595" i="20"/>
  <c r="G3596" i="20"/>
  <c r="H3596" i="20"/>
  <c r="G3597" i="20"/>
  <c r="H3597" i="20"/>
  <c r="G3598" i="20"/>
  <c r="H3598" i="20"/>
  <c r="G3599" i="20"/>
  <c r="H3599" i="20"/>
  <c r="G3600" i="20"/>
  <c r="H3600" i="20"/>
  <c r="G3601" i="20"/>
  <c r="H3601" i="20"/>
  <c r="G3602" i="20"/>
  <c r="H3602" i="20"/>
  <c r="G3603" i="20"/>
  <c r="H3603" i="20"/>
  <c r="G3604" i="20"/>
  <c r="H3604" i="20"/>
  <c r="G3605" i="20"/>
  <c r="H3605" i="20"/>
  <c r="G3606" i="20"/>
  <c r="H3606" i="20"/>
  <c r="G3607" i="20"/>
  <c r="H3607" i="20"/>
  <c r="G3608" i="20"/>
  <c r="H3608" i="20"/>
  <c r="G3609" i="20"/>
  <c r="H3609" i="20"/>
  <c r="G3610" i="20"/>
  <c r="H3610" i="20"/>
  <c r="G3611" i="20"/>
  <c r="H3611" i="20"/>
  <c r="G3612" i="20"/>
  <c r="H3612" i="20"/>
  <c r="G3613" i="20"/>
  <c r="H3613" i="20"/>
  <c r="G3614" i="20"/>
  <c r="H3614" i="20"/>
  <c r="G3615" i="20"/>
  <c r="H3615" i="20"/>
  <c r="G3616" i="20"/>
  <c r="H3616" i="20"/>
  <c r="G3617" i="20"/>
  <c r="H3617" i="20"/>
  <c r="G3618" i="20"/>
  <c r="H3618" i="20"/>
  <c r="G3619" i="20"/>
  <c r="H3619" i="20"/>
  <c r="G3620" i="20"/>
  <c r="H3620" i="20"/>
  <c r="G3621" i="20"/>
  <c r="H3621" i="20"/>
  <c r="G3622" i="20"/>
  <c r="H3622" i="20"/>
  <c r="G3623" i="20"/>
  <c r="H3623" i="20"/>
  <c r="G3624" i="20"/>
  <c r="H3624" i="20"/>
  <c r="G3625" i="20"/>
  <c r="H3625" i="20"/>
  <c r="G3626" i="20"/>
  <c r="H3626" i="20"/>
  <c r="G3627" i="20"/>
  <c r="H3627" i="20"/>
  <c r="G3628" i="20"/>
  <c r="H3628" i="20"/>
  <c r="G3629" i="20"/>
  <c r="H3629" i="20"/>
  <c r="G3630" i="20"/>
  <c r="H3630" i="20"/>
  <c r="G3631" i="20"/>
  <c r="H3631" i="20"/>
  <c r="G3632" i="20"/>
  <c r="H3632" i="20"/>
  <c r="G3633" i="20"/>
  <c r="H3633" i="20"/>
  <c r="G3634" i="20"/>
  <c r="H3634" i="20"/>
  <c r="G3635" i="20"/>
  <c r="H3635" i="20"/>
  <c r="G3636" i="20"/>
  <c r="H3636" i="20"/>
  <c r="G3637" i="20"/>
  <c r="H3637" i="20"/>
  <c r="G3638" i="20"/>
  <c r="H3638" i="20"/>
  <c r="G3639" i="20"/>
  <c r="H3639" i="20"/>
  <c r="G3640" i="20"/>
  <c r="H3640" i="20"/>
  <c r="G3641" i="20"/>
  <c r="H3641" i="20"/>
  <c r="G3642" i="20"/>
  <c r="H3642" i="20"/>
  <c r="G3643" i="20"/>
  <c r="H3643" i="20"/>
  <c r="G3644" i="20"/>
  <c r="H3644" i="20"/>
  <c r="G3645" i="20"/>
  <c r="H3645" i="20"/>
  <c r="G3646" i="20"/>
  <c r="H3646" i="20"/>
  <c r="G3647" i="20"/>
  <c r="H3647" i="20"/>
  <c r="G3648" i="20"/>
  <c r="H3648" i="20"/>
  <c r="G3649" i="20"/>
  <c r="H3649" i="20"/>
  <c r="G3650" i="20"/>
  <c r="H3650" i="20"/>
  <c r="G3651" i="20"/>
  <c r="H3651" i="20"/>
  <c r="G3652" i="20"/>
  <c r="H3652" i="20"/>
  <c r="G3653" i="20"/>
  <c r="H3653" i="20"/>
  <c r="G3654" i="20"/>
  <c r="H3654" i="20"/>
  <c r="G3655" i="20"/>
  <c r="H3655" i="20"/>
  <c r="G3656" i="20"/>
  <c r="H3656" i="20"/>
  <c r="G3657" i="20"/>
  <c r="H3657" i="20"/>
  <c r="G3658" i="20"/>
  <c r="H3658" i="20"/>
  <c r="G3659" i="20"/>
  <c r="H3659" i="20"/>
  <c r="G3660" i="20"/>
  <c r="H3660" i="20"/>
  <c r="G3661" i="20"/>
  <c r="H3661" i="20"/>
  <c r="G3662" i="20"/>
  <c r="H3662" i="20"/>
  <c r="G3663" i="20"/>
  <c r="H3663" i="20"/>
  <c r="G3664" i="20"/>
  <c r="H3664" i="20"/>
  <c r="G3665" i="20"/>
  <c r="H3665" i="20"/>
  <c r="G3666" i="20"/>
  <c r="H3666" i="20"/>
  <c r="G3667" i="20"/>
  <c r="H3667" i="20"/>
  <c r="G3668" i="20"/>
  <c r="H3668" i="20"/>
  <c r="G3669" i="20"/>
  <c r="H3669" i="20"/>
  <c r="G3670" i="20"/>
  <c r="H3670" i="20"/>
  <c r="G3671" i="20"/>
  <c r="H3671" i="20"/>
  <c r="G3672" i="20"/>
  <c r="H3672" i="20"/>
  <c r="G3673" i="20"/>
  <c r="H3673" i="20"/>
  <c r="G3674" i="20"/>
  <c r="H3674" i="20"/>
  <c r="G3675" i="20"/>
  <c r="H3675" i="20"/>
  <c r="G3676" i="20"/>
  <c r="H3676" i="20"/>
  <c r="G3677" i="20"/>
  <c r="H3677" i="20"/>
  <c r="G3678" i="20"/>
  <c r="H3678" i="20"/>
  <c r="G3679" i="20"/>
  <c r="H3679" i="20"/>
  <c r="G3680" i="20"/>
  <c r="H3680" i="20"/>
  <c r="G3681" i="20"/>
  <c r="H3681" i="20"/>
  <c r="G3682" i="20"/>
  <c r="H3682" i="20"/>
  <c r="G3683" i="20"/>
  <c r="H3683" i="20"/>
  <c r="G3684" i="20"/>
  <c r="H3684" i="20"/>
  <c r="G3685" i="20"/>
  <c r="H3685" i="20"/>
  <c r="G3686" i="20"/>
  <c r="H3686" i="20"/>
  <c r="G3687" i="20"/>
  <c r="H3687" i="20"/>
  <c r="G3688" i="20"/>
  <c r="H3688" i="20"/>
  <c r="G3689" i="20"/>
  <c r="H3689" i="20"/>
  <c r="G3690" i="20"/>
  <c r="H3690" i="20"/>
  <c r="G3691" i="20"/>
  <c r="H3691" i="20"/>
  <c r="G3692" i="20"/>
  <c r="H3692" i="20"/>
  <c r="G3693" i="20"/>
  <c r="H3693" i="20"/>
  <c r="G3694" i="20"/>
  <c r="H3694" i="20"/>
  <c r="G3695" i="20"/>
  <c r="H3695" i="20"/>
  <c r="G3696" i="20"/>
  <c r="H3696" i="20"/>
  <c r="G3697" i="20"/>
  <c r="H3697" i="20"/>
  <c r="G3698" i="20"/>
  <c r="H3698" i="20"/>
  <c r="G3699" i="20"/>
  <c r="H3699" i="20"/>
  <c r="G3700" i="20"/>
  <c r="H3700" i="20"/>
  <c r="G3701" i="20"/>
  <c r="H3701" i="20"/>
  <c r="G3702" i="20"/>
  <c r="H3702" i="20"/>
  <c r="G3703" i="20"/>
  <c r="H3703" i="20"/>
  <c r="G3704" i="20"/>
  <c r="H3704" i="20"/>
  <c r="G3705" i="20"/>
  <c r="H3705" i="20"/>
  <c r="G3706" i="20"/>
  <c r="H3706" i="20"/>
  <c r="G3707" i="20"/>
  <c r="H3707" i="20"/>
  <c r="G3708" i="20"/>
  <c r="H3708" i="20"/>
  <c r="G3709" i="20"/>
  <c r="H3709" i="20"/>
  <c r="G3710" i="20"/>
  <c r="H3710" i="20"/>
  <c r="G3711" i="20"/>
  <c r="H3711" i="20"/>
  <c r="G3712" i="20"/>
  <c r="H3712" i="20"/>
  <c r="G3713" i="20"/>
  <c r="H3713" i="20"/>
  <c r="G3714" i="20"/>
  <c r="H3714" i="20"/>
  <c r="G3715" i="20"/>
  <c r="H3715" i="20"/>
  <c r="G3716" i="20"/>
  <c r="H3716" i="20"/>
  <c r="G3717" i="20"/>
  <c r="H3717" i="20"/>
  <c r="G3718" i="20"/>
  <c r="H3718" i="20"/>
  <c r="G3719" i="20"/>
  <c r="H3719" i="20"/>
  <c r="G3720" i="20"/>
  <c r="H3720" i="20"/>
  <c r="G3721" i="20"/>
  <c r="H3721" i="20"/>
  <c r="G3722" i="20"/>
  <c r="H3722" i="20"/>
  <c r="G3723" i="20"/>
  <c r="H3723" i="20"/>
  <c r="G3724" i="20"/>
  <c r="H3724" i="20"/>
  <c r="G3725" i="20"/>
  <c r="H3725" i="20"/>
  <c r="G3726" i="20"/>
  <c r="H3726" i="20"/>
  <c r="G3727" i="20"/>
  <c r="H3727" i="20"/>
  <c r="G3728" i="20"/>
  <c r="H3728" i="20"/>
  <c r="G3729" i="20"/>
  <c r="H3729" i="20"/>
  <c r="G3730" i="20"/>
  <c r="H3730" i="20"/>
  <c r="G3731" i="20"/>
  <c r="H3731" i="20"/>
  <c r="G3732" i="20"/>
  <c r="H3732" i="20"/>
  <c r="G3733" i="20"/>
  <c r="H3733" i="20"/>
  <c r="G3734" i="20"/>
  <c r="H3734" i="20"/>
  <c r="G3735" i="20"/>
  <c r="H3735" i="20"/>
  <c r="G3736" i="20"/>
  <c r="H3736" i="20"/>
  <c r="G3737" i="20"/>
  <c r="H3737" i="20"/>
  <c r="G3738" i="20"/>
  <c r="H3738" i="20"/>
  <c r="G3739" i="20"/>
  <c r="H3739" i="20"/>
  <c r="G3740" i="20"/>
  <c r="H3740" i="20"/>
  <c r="G3741" i="20"/>
  <c r="H3741" i="20"/>
  <c r="G3742" i="20"/>
  <c r="H3742" i="20"/>
  <c r="G3743" i="20"/>
  <c r="H3743" i="20"/>
  <c r="G3744" i="20"/>
  <c r="H3744" i="20"/>
  <c r="G3745" i="20"/>
  <c r="H3745" i="20"/>
  <c r="G3746" i="20"/>
  <c r="H3746" i="20"/>
  <c r="G3747" i="20"/>
  <c r="H3747" i="20"/>
  <c r="G3748" i="20"/>
  <c r="H3748" i="20"/>
  <c r="G3749" i="20"/>
  <c r="H3749" i="20"/>
  <c r="G3750" i="20"/>
  <c r="H3750" i="20"/>
  <c r="G3751" i="20"/>
  <c r="H3751" i="20"/>
  <c r="G3752" i="20"/>
  <c r="H3752" i="20"/>
  <c r="G3753" i="20"/>
  <c r="H3753" i="20"/>
  <c r="G3754" i="20"/>
  <c r="H3754" i="20"/>
  <c r="G3755" i="20"/>
  <c r="H3755" i="20"/>
  <c r="G3756" i="20"/>
  <c r="H3756" i="20"/>
  <c r="G3757" i="20"/>
  <c r="H3757" i="20"/>
  <c r="G3758" i="20"/>
  <c r="H3758" i="20"/>
  <c r="G3759" i="20"/>
  <c r="H3759" i="20"/>
  <c r="G3760" i="20"/>
  <c r="H3760" i="20"/>
  <c r="G3761" i="20"/>
  <c r="H3761" i="20"/>
  <c r="G3762" i="20"/>
  <c r="H3762" i="20"/>
  <c r="G3763" i="20"/>
  <c r="H3763" i="20"/>
  <c r="G3764" i="20"/>
  <c r="H3764" i="20"/>
  <c r="G3765" i="20"/>
  <c r="H3765" i="20"/>
  <c r="G3766" i="20"/>
  <c r="H3766" i="20"/>
  <c r="G3767" i="20"/>
  <c r="H3767" i="20"/>
  <c r="G3768" i="20"/>
  <c r="H3768" i="20"/>
  <c r="G3769" i="20"/>
  <c r="H3769" i="20"/>
  <c r="G3770" i="20"/>
  <c r="H3770" i="20"/>
  <c r="G3771" i="20"/>
  <c r="H3771" i="20"/>
  <c r="G3772" i="20"/>
  <c r="H3772" i="20"/>
  <c r="G3773" i="20"/>
  <c r="H3773" i="20"/>
  <c r="G3774" i="20"/>
  <c r="H3774" i="20"/>
  <c r="G3775" i="20"/>
  <c r="H3775" i="20"/>
  <c r="G3776" i="20"/>
  <c r="H3776" i="20"/>
  <c r="G3777" i="20"/>
  <c r="H3777" i="20"/>
  <c r="G3778" i="20"/>
  <c r="H3778" i="20"/>
  <c r="G3779" i="20"/>
  <c r="H3779" i="20"/>
  <c r="G3780" i="20"/>
  <c r="H3780" i="20"/>
  <c r="G3781" i="20"/>
  <c r="H3781" i="20"/>
  <c r="G3782" i="20"/>
  <c r="H3782" i="20"/>
  <c r="G3783" i="20"/>
  <c r="H3783" i="20"/>
  <c r="G3784" i="20"/>
  <c r="H3784" i="20"/>
  <c r="G3785" i="20"/>
  <c r="H3785" i="20"/>
  <c r="G3786" i="20"/>
  <c r="H3786" i="20"/>
  <c r="G3787" i="20"/>
  <c r="H3787" i="20"/>
  <c r="G3788" i="20"/>
  <c r="H3788" i="20"/>
  <c r="G3789" i="20"/>
  <c r="H3789" i="20"/>
  <c r="G3790" i="20"/>
  <c r="H3790" i="20"/>
  <c r="G3791" i="20"/>
  <c r="H3791" i="20"/>
  <c r="G3792" i="20"/>
  <c r="H3792" i="20"/>
  <c r="G3793" i="20"/>
  <c r="H3793" i="20"/>
  <c r="G3794" i="20"/>
  <c r="H3794" i="20"/>
  <c r="G3795" i="20"/>
  <c r="H3795" i="20"/>
  <c r="G3796" i="20"/>
  <c r="H3796" i="20"/>
  <c r="G3797" i="20"/>
  <c r="H3797" i="20"/>
  <c r="G3798" i="20"/>
  <c r="H3798" i="20"/>
  <c r="G3799" i="20"/>
  <c r="H3799" i="20"/>
  <c r="G3800" i="20"/>
  <c r="H3800" i="20"/>
  <c r="G3801" i="20"/>
  <c r="H3801" i="20"/>
  <c r="G3802" i="20"/>
  <c r="H3802" i="20"/>
  <c r="G3803" i="20"/>
  <c r="H3803" i="20"/>
  <c r="G3804" i="20"/>
  <c r="H3804" i="20"/>
  <c r="G3805" i="20"/>
  <c r="H3805" i="20"/>
  <c r="G3806" i="20"/>
  <c r="H3806" i="20"/>
  <c r="G3807" i="20"/>
  <c r="H3807" i="20"/>
  <c r="G3808" i="20"/>
  <c r="H3808" i="20"/>
  <c r="G3809" i="20"/>
  <c r="H3809" i="20"/>
  <c r="G3810" i="20"/>
  <c r="H3810" i="20"/>
  <c r="G3811" i="20"/>
  <c r="H3811" i="20"/>
  <c r="G3812" i="20"/>
  <c r="H3812" i="20"/>
  <c r="G3813" i="20"/>
  <c r="H3813" i="20"/>
  <c r="G3814" i="20"/>
  <c r="H3814" i="20"/>
  <c r="G3815" i="20"/>
  <c r="H3815" i="20"/>
  <c r="G3816" i="20"/>
  <c r="H3816" i="20"/>
  <c r="G3817" i="20"/>
  <c r="H3817" i="20"/>
  <c r="G3818" i="20"/>
  <c r="H3818" i="20"/>
  <c r="G3819" i="20"/>
  <c r="H3819" i="20"/>
  <c r="G3820" i="20"/>
  <c r="H3820" i="20"/>
  <c r="G3821" i="20"/>
  <c r="H3821" i="20"/>
  <c r="G3822" i="20"/>
  <c r="H3822" i="20"/>
  <c r="G3823" i="20"/>
  <c r="H3823" i="20"/>
  <c r="G3824" i="20"/>
  <c r="H3824" i="20"/>
  <c r="G3825" i="20"/>
  <c r="H3825" i="20"/>
  <c r="G3826" i="20"/>
  <c r="H3826" i="20"/>
  <c r="G3827" i="20"/>
  <c r="H3827" i="20"/>
  <c r="G3828" i="20"/>
  <c r="H3828" i="20"/>
  <c r="G3829" i="20"/>
  <c r="H3829" i="20"/>
  <c r="G3830" i="20"/>
  <c r="H3830" i="20"/>
  <c r="G3831" i="20"/>
  <c r="H3831" i="20"/>
  <c r="G3832" i="20"/>
  <c r="H3832" i="20"/>
  <c r="G3833" i="20"/>
  <c r="H3833" i="20"/>
  <c r="G3834" i="20"/>
  <c r="H3834" i="20"/>
  <c r="G3835" i="20"/>
  <c r="H3835" i="20"/>
  <c r="G3836" i="20"/>
  <c r="H3836" i="20"/>
  <c r="G3837" i="20"/>
  <c r="H3837" i="20"/>
  <c r="G3838" i="20"/>
  <c r="H3838" i="20"/>
  <c r="G3839" i="20"/>
  <c r="H3839" i="20"/>
  <c r="G3840" i="20"/>
  <c r="H3840" i="20"/>
  <c r="G3841" i="20"/>
  <c r="H3841" i="20"/>
  <c r="G3842" i="20"/>
  <c r="H3842" i="20"/>
  <c r="G3843" i="20"/>
  <c r="H3843" i="20"/>
  <c r="G3844" i="20"/>
  <c r="H3844" i="20"/>
  <c r="G3845" i="20"/>
  <c r="H3845" i="20"/>
  <c r="G3846" i="20"/>
  <c r="H3846" i="20"/>
  <c r="G3847" i="20"/>
  <c r="H3847" i="20"/>
  <c r="G3848" i="20"/>
  <c r="H3848" i="20"/>
  <c r="G3849" i="20"/>
  <c r="H3849" i="20"/>
  <c r="G3850" i="20"/>
  <c r="H3850" i="20"/>
  <c r="G3851" i="20"/>
  <c r="H3851" i="20"/>
  <c r="G3852" i="20"/>
  <c r="H3852" i="20"/>
  <c r="G3853" i="20"/>
  <c r="H3853" i="20"/>
  <c r="G3854" i="20"/>
  <c r="H3854" i="20"/>
  <c r="G3855" i="20"/>
  <c r="H3855" i="20"/>
  <c r="G3856" i="20"/>
  <c r="H3856" i="20"/>
  <c r="G3857" i="20"/>
  <c r="H3857" i="20"/>
  <c r="G3858" i="20"/>
  <c r="H3858" i="20"/>
  <c r="G3859" i="20"/>
  <c r="H3859" i="20"/>
  <c r="G3860" i="20"/>
  <c r="H3860" i="20"/>
  <c r="G3861" i="20"/>
  <c r="H3861" i="20"/>
  <c r="G3862" i="20"/>
  <c r="H3862" i="20"/>
  <c r="G3863" i="20"/>
  <c r="H3863" i="20"/>
  <c r="G3864" i="20"/>
  <c r="H3864" i="20"/>
  <c r="G3865" i="20"/>
  <c r="H3865" i="20"/>
  <c r="G3866" i="20"/>
  <c r="H3866" i="20"/>
  <c r="G3867" i="20"/>
  <c r="H3867" i="20"/>
  <c r="G3868" i="20"/>
  <c r="H3868" i="20"/>
  <c r="G3869" i="20"/>
  <c r="H3869" i="20"/>
  <c r="G3870" i="20"/>
  <c r="H3870" i="20"/>
  <c r="G3871" i="20"/>
  <c r="H3871" i="20"/>
  <c r="G3872" i="20"/>
  <c r="H3872" i="20"/>
  <c r="G3873" i="20"/>
  <c r="H3873" i="20"/>
  <c r="G3874" i="20"/>
  <c r="H3874" i="20"/>
  <c r="G3875" i="20"/>
  <c r="H3875" i="20"/>
  <c r="G3876" i="20"/>
  <c r="H3876" i="20"/>
  <c r="G3877" i="20"/>
  <c r="H3877" i="20"/>
  <c r="G3878" i="20"/>
  <c r="H3878" i="20"/>
  <c r="G3879" i="20"/>
  <c r="H3879" i="20"/>
  <c r="G3880" i="20"/>
  <c r="H3880" i="20"/>
  <c r="G3881" i="20"/>
  <c r="H3881" i="20"/>
  <c r="G3882" i="20"/>
  <c r="H3882" i="20"/>
  <c r="G3883" i="20"/>
  <c r="H3883" i="20"/>
  <c r="G3884" i="20"/>
  <c r="H3884" i="20"/>
  <c r="G3885" i="20"/>
  <c r="H3885" i="20"/>
  <c r="G3886" i="20"/>
  <c r="H3886" i="20"/>
  <c r="G3887" i="20"/>
  <c r="H3887" i="20"/>
  <c r="G3888" i="20"/>
  <c r="H3888" i="20"/>
  <c r="G3889" i="20"/>
  <c r="H3889" i="20"/>
  <c r="G3890" i="20"/>
  <c r="H3890" i="20"/>
  <c r="G3891" i="20"/>
  <c r="H3891" i="20"/>
  <c r="G3892" i="20"/>
  <c r="H3892" i="20"/>
  <c r="G3893" i="20"/>
  <c r="H3893" i="20"/>
  <c r="G3894" i="20"/>
  <c r="H3894" i="20"/>
  <c r="G3895" i="20"/>
  <c r="H3895" i="20"/>
  <c r="G3896" i="20"/>
  <c r="H3896" i="20"/>
  <c r="G3897" i="20"/>
  <c r="H3897" i="20"/>
  <c r="G3898" i="20"/>
  <c r="H3898" i="20"/>
  <c r="G3899" i="20"/>
  <c r="H3899" i="20"/>
  <c r="G3900" i="20"/>
  <c r="H3900" i="20"/>
  <c r="G3901" i="20"/>
  <c r="H3901" i="20"/>
  <c r="G3902" i="20"/>
  <c r="H3902" i="20"/>
  <c r="G3903" i="20"/>
  <c r="H3903" i="20"/>
  <c r="G3904" i="20"/>
  <c r="H3904" i="20"/>
  <c r="G3905" i="20"/>
  <c r="H3905" i="20"/>
  <c r="G3906" i="20"/>
  <c r="H3906" i="20"/>
  <c r="G3907" i="20"/>
  <c r="H3907" i="20"/>
  <c r="G3908" i="20"/>
  <c r="H3908" i="20"/>
  <c r="G3909" i="20"/>
  <c r="H3909" i="20"/>
  <c r="G3910" i="20"/>
  <c r="H3910" i="20"/>
  <c r="G3911" i="20"/>
  <c r="H3911" i="20"/>
  <c r="G3912" i="20"/>
  <c r="H3912" i="20"/>
  <c r="G3913" i="20"/>
  <c r="H3913" i="20"/>
  <c r="G3914" i="20"/>
  <c r="H3914" i="20"/>
  <c r="G3915" i="20"/>
  <c r="H3915" i="20"/>
  <c r="G3916" i="20"/>
  <c r="H3916" i="20"/>
  <c r="G3917" i="20"/>
  <c r="H3917" i="20"/>
  <c r="G3918" i="20"/>
  <c r="H3918" i="20"/>
  <c r="G3919" i="20"/>
  <c r="H3919" i="20"/>
  <c r="G3920" i="20"/>
  <c r="H3920" i="20"/>
  <c r="G3921" i="20"/>
  <c r="H3921" i="20"/>
  <c r="G3922" i="20"/>
  <c r="H3922" i="20"/>
  <c r="G3923" i="20"/>
  <c r="H3923" i="20"/>
  <c r="G3924" i="20"/>
  <c r="H3924" i="20"/>
  <c r="G3925" i="20"/>
  <c r="H3925" i="20"/>
  <c r="G3926" i="20"/>
  <c r="H3926" i="20"/>
  <c r="G3927" i="20"/>
  <c r="H3927" i="20"/>
  <c r="G3928" i="20"/>
  <c r="H3928" i="20"/>
  <c r="G3929" i="20"/>
  <c r="H3929" i="20"/>
  <c r="G3930" i="20"/>
  <c r="H3930" i="20"/>
  <c r="G3931" i="20"/>
  <c r="H3931" i="20"/>
  <c r="G3932" i="20"/>
  <c r="H3932" i="20"/>
  <c r="G3933" i="20"/>
  <c r="H3933" i="20"/>
  <c r="G3934" i="20"/>
  <c r="H3934" i="20"/>
  <c r="G3935" i="20"/>
  <c r="H3935" i="20"/>
  <c r="G3936" i="20"/>
  <c r="H3936" i="20"/>
  <c r="G3937" i="20"/>
  <c r="H3937" i="20"/>
  <c r="G3938" i="20"/>
  <c r="H3938" i="20"/>
  <c r="G3939" i="20"/>
  <c r="H3939" i="20"/>
  <c r="G3940" i="20"/>
  <c r="H3940" i="20"/>
  <c r="G3941" i="20"/>
  <c r="H3941" i="20"/>
  <c r="G3942" i="20"/>
  <c r="H3942" i="20"/>
  <c r="G3943" i="20"/>
  <c r="H3943" i="20"/>
  <c r="G3944" i="20"/>
  <c r="H3944" i="20"/>
  <c r="G3945" i="20"/>
  <c r="H3945" i="20"/>
  <c r="G3946" i="20"/>
  <c r="H3946" i="20"/>
  <c r="G3947" i="20"/>
  <c r="H3947" i="20"/>
  <c r="G3948" i="20"/>
  <c r="H3948" i="20"/>
  <c r="G3949" i="20"/>
  <c r="H3949" i="20"/>
  <c r="G3950" i="20"/>
  <c r="H3950" i="20"/>
  <c r="G3951" i="20"/>
  <c r="H3951" i="20"/>
  <c r="G3952" i="20"/>
  <c r="H3952" i="20"/>
  <c r="G3953" i="20"/>
  <c r="H3953" i="20"/>
  <c r="G3954" i="20"/>
  <c r="H3954" i="20"/>
  <c r="G3955" i="20"/>
  <c r="H3955" i="20"/>
  <c r="G3956" i="20"/>
  <c r="H3956" i="20"/>
  <c r="G3957" i="20"/>
  <c r="H3957" i="20"/>
  <c r="G3958" i="20"/>
  <c r="H3958" i="20"/>
  <c r="G3959" i="20"/>
  <c r="H3959" i="20"/>
  <c r="G3960" i="20"/>
  <c r="H3960" i="20"/>
  <c r="G3961" i="20"/>
  <c r="H3961" i="20"/>
  <c r="G3962" i="20"/>
  <c r="H3962" i="20"/>
  <c r="G3963" i="20"/>
  <c r="H3963" i="20"/>
  <c r="G3964" i="20"/>
  <c r="H3964" i="20"/>
  <c r="G3965" i="20"/>
  <c r="H3965" i="20"/>
  <c r="G3966" i="20"/>
  <c r="H3966" i="20"/>
  <c r="G3967" i="20"/>
  <c r="H3967" i="20"/>
  <c r="G3968" i="20"/>
  <c r="H3968" i="20"/>
  <c r="G3969" i="20"/>
  <c r="H3969" i="20"/>
  <c r="G3970" i="20"/>
  <c r="H3970" i="20"/>
  <c r="G3971" i="20"/>
  <c r="H3971" i="20"/>
  <c r="G3972" i="20"/>
  <c r="H3972" i="20"/>
  <c r="G3973" i="20"/>
  <c r="H3973" i="20"/>
  <c r="G3974" i="20"/>
  <c r="H3974" i="20"/>
  <c r="G3975" i="20"/>
  <c r="H3975" i="20"/>
  <c r="G3976" i="20"/>
  <c r="H3976" i="20"/>
  <c r="G3977" i="20"/>
  <c r="H3977" i="20"/>
  <c r="G3978" i="20"/>
  <c r="H3978" i="20"/>
  <c r="G3979" i="20"/>
  <c r="H3979" i="20"/>
  <c r="G3980" i="20"/>
  <c r="H3980" i="20"/>
  <c r="G3981" i="20"/>
  <c r="H3981" i="20"/>
  <c r="G3982" i="20"/>
  <c r="H3982" i="20"/>
  <c r="G3983" i="20"/>
  <c r="H3983" i="20"/>
  <c r="G3984" i="20"/>
  <c r="H3984" i="20"/>
  <c r="G3985" i="20"/>
  <c r="H3985" i="20"/>
  <c r="G3986" i="20"/>
  <c r="H3986" i="20"/>
  <c r="G3987" i="20"/>
  <c r="H3987" i="20"/>
  <c r="G3988" i="20"/>
  <c r="H3988" i="20"/>
  <c r="G3989" i="20"/>
  <c r="H3989" i="20"/>
  <c r="G3990" i="20"/>
  <c r="H3990" i="20"/>
  <c r="G3991" i="20"/>
  <c r="H3991" i="20"/>
  <c r="G3992" i="20"/>
  <c r="H3992" i="20"/>
  <c r="G3993" i="20"/>
  <c r="H3993" i="20"/>
  <c r="G3994" i="20"/>
  <c r="H3994" i="20"/>
  <c r="G3995" i="20"/>
  <c r="G3996" i="20"/>
  <c r="H3996" i="20"/>
  <c r="G3997" i="20"/>
  <c r="H3997" i="20"/>
  <c r="G3998" i="20"/>
  <c r="H3998" i="20"/>
  <c r="G3999" i="20"/>
  <c r="H3999" i="20"/>
  <c r="G4000" i="20"/>
  <c r="H4000" i="20"/>
  <c r="G4001" i="20"/>
  <c r="H4001" i="20"/>
  <c r="G4002" i="20"/>
  <c r="H4002" i="20"/>
  <c r="G4003" i="20"/>
  <c r="H4003" i="20"/>
  <c r="G4004" i="20"/>
  <c r="H4004" i="20"/>
  <c r="G4005" i="20"/>
  <c r="H4005" i="20"/>
  <c r="G4006" i="20"/>
  <c r="H4006" i="20"/>
  <c r="G4007" i="20"/>
  <c r="H4007" i="20"/>
  <c r="G4008" i="20"/>
  <c r="H4008" i="20"/>
  <c r="G4009" i="20"/>
  <c r="H4009" i="20"/>
  <c r="G4010" i="20"/>
  <c r="H4010" i="20"/>
  <c r="G4011" i="20"/>
  <c r="H4011" i="20"/>
  <c r="G4012" i="20"/>
  <c r="H4012" i="20"/>
  <c r="G4013" i="20"/>
  <c r="H4013" i="20"/>
  <c r="G4014" i="20"/>
  <c r="H4014" i="20"/>
  <c r="G4015" i="20"/>
  <c r="H4015" i="20"/>
  <c r="G4016" i="20"/>
  <c r="H4016" i="20"/>
  <c r="G4017" i="20"/>
  <c r="H4017" i="20"/>
  <c r="G4018" i="20"/>
  <c r="H4018" i="20"/>
  <c r="G4019" i="20"/>
  <c r="H4019" i="20"/>
  <c r="G4020" i="20"/>
  <c r="H4020" i="20"/>
  <c r="G4021" i="20"/>
  <c r="H4021" i="20"/>
  <c r="G4022" i="20"/>
  <c r="H4022" i="20"/>
  <c r="G4023" i="20"/>
  <c r="H4023" i="20"/>
  <c r="G4024" i="20"/>
  <c r="H4024" i="20"/>
  <c r="G4025" i="20"/>
  <c r="H4025" i="20"/>
  <c r="G4026" i="20"/>
  <c r="H4026" i="20"/>
  <c r="G4027" i="20"/>
  <c r="H4027" i="20"/>
  <c r="G4028" i="20"/>
  <c r="H4028" i="20"/>
  <c r="G4029" i="20"/>
  <c r="H4029" i="20"/>
  <c r="G4030" i="20"/>
  <c r="H4030" i="20"/>
  <c r="G4031" i="20"/>
  <c r="H4031" i="20"/>
  <c r="G4032" i="20"/>
  <c r="H4032" i="20"/>
  <c r="G4033" i="20"/>
  <c r="H4033" i="20"/>
  <c r="G4034" i="20"/>
  <c r="G4035" i="20"/>
  <c r="H4035" i="20"/>
  <c r="G4036" i="20"/>
  <c r="H4036" i="20"/>
  <c r="G4037" i="20"/>
  <c r="H4037" i="20"/>
  <c r="G4038" i="20"/>
  <c r="H4038" i="20"/>
  <c r="G4039" i="20"/>
  <c r="H4039" i="20"/>
  <c r="G4040" i="20"/>
  <c r="H4040" i="20"/>
  <c r="G4041" i="20"/>
  <c r="H4041" i="20"/>
  <c r="G4042" i="20"/>
  <c r="H4042" i="20"/>
  <c r="G4043" i="20"/>
  <c r="H4043" i="20"/>
  <c r="G4044" i="20"/>
  <c r="H4044" i="20"/>
  <c r="G4045" i="20"/>
  <c r="H4045" i="20"/>
  <c r="G4046" i="20"/>
  <c r="H4046" i="20"/>
  <c r="G4047" i="20"/>
  <c r="H4047" i="20"/>
  <c r="G4048" i="20"/>
  <c r="H4048" i="20"/>
  <c r="G4049" i="20"/>
  <c r="H4049" i="20"/>
  <c r="G4050" i="20"/>
  <c r="H4050" i="20"/>
  <c r="G4051" i="20"/>
  <c r="H4051" i="20"/>
  <c r="G4052" i="20"/>
  <c r="H4052" i="20"/>
  <c r="G4053" i="20"/>
  <c r="H4053" i="20"/>
  <c r="G4054" i="20"/>
  <c r="H4054" i="20"/>
  <c r="G4055" i="20"/>
  <c r="H4055" i="20"/>
  <c r="G4056" i="20"/>
  <c r="H4056" i="20"/>
  <c r="G4057" i="20"/>
  <c r="H4057" i="20"/>
  <c r="G4058" i="20"/>
  <c r="H4058" i="20"/>
  <c r="G4059" i="20"/>
  <c r="H4059" i="20"/>
  <c r="G4060" i="20"/>
  <c r="H4060" i="20"/>
  <c r="G4061" i="20"/>
  <c r="H4061" i="20"/>
  <c r="G4062" i="20"/>
  <c r="H4062" i="20"/>
  <c r="G4063" i="20"/>
  <c r="H4063" i="20"/>
  <c r="G4064" i="20"/>
  <c r="H4064" i="20"/>
  <c r="G4065" i="20"/>
  <c r="H4065" i="20"/>
  <c r="G4066" i="20"/>
  <c r="H4066" i="20"/>
  <c r="G4067" i="20"/>
  <c r="H4067" i="20"/>
  <c r="G4068" i="20"/>
  <c r="H4068" i="20"/>
  <c r="G4069" i="20"/>
  <c r="H4069" i="20"/>
  <c r="G4070" i="20"/>
  <c r="H4070" i="20"/>
  <c r="G4071" i="20"/>
  <c r="H4071" i="20"/>
  <c r="G4072" i="20"/>
  <c r="H4072" i="20"/>
  <c r="G4073" i="20"/>
  <c r="H4073" i="20"/>
  <c r="G4074" i="20"/>
  <c r="H4074" i="20"/>
  <c r="G4075" i="20"/>
  <c r="H4075" i="20"/>
  <c r="G4076" i="20"/>
  <c r="H4076" i="20"/>
  <c r="G4077" i="20"/>
  <c r="H4077" i="20"/>
  <c r="G4078" i="20"/>
  <c r="H4078" i="20"/>
  <c r="G4079" i="20"/>
  <c r="H4079" i="20"/>
  <c r="G4080" i="20"/>
  <c r="H4080" i="20"/>
  <c r="G4081" i="20"/>
  <c r="H4081" i="20"/>
  <c r="G4082" i="20"/>
  <c r="H4082" i="20"/>
  <c r="G4083" i="20"/>
  <c r="H4083" i="20"/>
  <c r="G4084" i="20"/>
  <c r="H4084" i="20"/>
  <c r="G4085" i="20"/>
  <c r="H4085" i="20"/>
  <c r="G4086" i="20"/>
  <c r="H4086" i="20"/>
  <c r="G4087" i="20"/>
  <c r="H4087" i="20"/>
  <c r="G4088" i="20"/>
  <c r="H4088" i="20"/>
  <c r="G4089" i="20"/>
  <c r="H4089" i="20"/>
  <c r="G4090" i="20"/>
  <c r="H4090" i="20"/>
  <c r="G4091" i="20"/>
  <c r="H4091" i="20"/>
  <c r="G4092" i="20"/>
  <c r="H4092" i="20"/>
  <c r="G4093" i="20"/>
  <c r="H4093" i="20"/>
  <c r="G4094" i="20"/>
  <c r="H4094" i="20"/>
  <c r="G4095" i="20"/>
  <c r="H4095" i="20"/>
  <c r="G4096" i="20"/>
  <c r="H4096" i="20"/>
  <c r="G4097" i="20"/>
  <c r="H4097" i="20"/>
  <c r="G4098" i="20"/>
  <c r="H4098" i="20"/>
  <c r="G4099" i="20"/>
  <c r="H4099" i="20"/>
  <c r="G4100" i="20"/>
  <c r="H4100" i="20"/>
  <c r="G4101" i="20"/>
  <c r="H4101" i="20"/>
  <c r="G4102" i="20"/>
  <c r="H4102" i="20"/>
  <c r="G4103" i="20"/>
  <c r="H4103" i="20"/>
  <c r="G4104" i="20"/>
  <c r="H4104" i="20"/>
  <c r="G4105" i="20"/>
  <c r="H4105" i="20"/>
  <c r="G4106" i="20"/>
  <c r="H4106" i="20"/>
  <c r="G4107" i="20"/>
  <c r="H4107" i="20"/>
  <c r="G4108" i="20"/>
  <c r="H4108" i="20"/>
  <c r="G4109" i="20"/>
  <c r="H4109" i="20"/>
  <c r="G4110" i="20"/>
  <c r="H4110" i="20"/>
  <c r="G4111" i="20"/>
  <c r="H4111" i="20"/>
  <c r="G4112" i="20"/>
  <c r="H4112" i="20"/>
  <c r="G4113" i="20"/>
  <c r="H4113" i="20"/>
  <c r="G4114" i="20"/>
  <c r="H4114" i="20"/>
  <c r="G4115" i="20"/>
  <c r="H4115" i="20"/>
  <c r="G4116" i="20"/>
  <c r="H4116" i="20"/>
  <c r="G4117" i="20"/>
  <c r="H4117" i="20"/>
  <c r="G4118" i="20"/>
  <c r="H4118" i="20"/>
  <c r="G4119" i="20"/>
  <c r="H4119" i="20"/>
  <c r="G4120" i="20"/>
  <c r="H4120" i="20"/>
  <c r="G4121" i="20"/>
  <c r="H4121" i="20"/>
  <c r="G4122" i="20"/>
  <c r="H4122" i="20"/>
  <c r="G4123" i="20"/>
  <c r="H4123" i="20"/>
  <c r="G4124" i="20"/>
  <c r="H4124" i="20"/>
  <c r="G4125" i="20"/>
  <c r="H4125" i="20"/>
  <c r="G4126" i="20"/>
  <c r="H4126" i="20"/>
  <c r="G4127" i="20"/>
  <c r="H4127" i="20"/>
  <c r="G4128" i="20"/>
  <c r="H4128" i="20"/>
  <c r="G4129" i="20"/>
  <c r="H4129" i="20"/>
  <c r="G4130" i="20"/>
  <c r="H4130" i="20"/>
  <c r="G4131" i="20"/>
  <c r="H4131" i="20"/>
  <c r="G4132" i="20"/>
  <c r="H4132" i="20"/>
  <c r="G4133" i="20"/>
  <c r="H4133" i="20"/>
  <c r="G4134" i="20"/>
  <c r="H4134" i="20"/>
  <c r="G4135" i="20"/>
  <c r="H4135" i="20"/>
  <c r="G4136" i="20"/>
  <c r="H4136" i="20"/>
  <c r="G4137" i="20"/>
  <c r="H4137" i="20"/>
  <c r="G4138" i="20"/>
  <c r="H4138" i="20"/>
  <c r="G4139" i="20"/>
  <c r="H4139" i="20"/>
  <c r="G4140" i="20"/>
  <c r="H4140" i="20"/>
  <c r="G4141" i="20"/>
  <c r="H4141" i="20"/>
  <c r="G4142" i="20"/>
  <c r="H4142" i="20"/>
  <c r="G4143" i="20"/>
  <c r="H4143" i="20"/>
  <c r="G4144" i="20"/>
  <c r="H4144" i="20"/>
  <c r="G4145" i="20"/>
  <c r="H4145" i="20"/>
  <c r="G4146" i="20"/>
  <c r="G4147" i="20"/>
  <c r="H4147" i="20"/>
  <c r="G4148" i="20"/>
  <c r="H4148" i="20"/>
  <c r="G4149" i="20"/>
  <c r="H4149" i="20"/>
  <c r="G4150" i="20"/>
  <c r="H4150" i="20"/>
  <c r="G4151" i="20"/>
  <c r="H4151" i="20"/>
  <c r="G4152" i="20"/>
  <c r="H4152" i="20"/>
  <c r="G4153" i="20"/>
  <c r="H4153" i="20"/>
  <c r="G4154" i="20"/>
  <c r="H4154" i="20"/>
  <c r="G4155" i="20"/>
  <c r="H4155" i="20"/>
  <c r="G4156" i="20"/>
  <c r="H4156" i="20"/>
  <c r="G4157" i="20"/>
  <c r="H4157" i="20"/>
  <c r="G4158" i="20"/>
  <c r="H4158" i="20"/>
  <c r="G4159" i="20"/>
  <c r="H4159" i="20"/>
  <c r="G4160" i="20"/>
  <c r="H4160" i="20"/>
  <c r="G4161" i="20"/>
  <c r="H4161" i="20"/>
  <c r="G4162" i="20"/>
  <c r="H4162" i="20"/>
  <c r="G4163" i="20"/>
  <c r="H4163" i="20"/>
  <c r="G4164" i="20"/>
  <c r="H4164" i="20"/>
  <c r="G4165" i="20"/>
  <c r="H4165" i="20"/>
  <c r="G4166" i="20"/>
  <c r="H4166" i="20"/>
  <c r="G4167" i="20"/>
  <c r="H4167" i="20"/>
  <c r="G4168" i="20"/>
  <c r="H4168" i="20"/>
  <c r="G4169" i="20"/>
  <c r="H4169" i="20"/>
  <c r="G4170" i="20"/>
  <c r="H4170" i="20"/>
  <c r="G4171" i="20"/>
  <c r="H4171" i="20"/>
  <c r="G4172" i="20"/>
  <c r="H4172" i="20"/>
  <c r="G4173" i="20"/>
  <c r="H4173" i="20"/>
  <c r="G4174" i="20"/>
  <c r="H4174" i="20"/>
  <c r="G4175" i="20"/>
  <c r="H4175" i="20"/>
  <c r="G4176" i="20"/>
  <c r="H4176" i="20"/>
  <c r="G4177" i="20"/>
  <c r="H4177" i="20"/>
  <c r="G4178" i="20"/>
  <c r="H4178" i="20"/>
  <c r="G4179" i="20"/>
  <c r="H4179" i="20"/>
  <c r="G4180" i="20"/>
  <c r="H4180" i="20"/>
  <c r="G4181" i="20"/>
  <c r="H4181" i="20"/>
  <c r="G4182" i="20"/>
  <c r="H4182" i="20"/>
  <c r="G4183" i="20"/>
  <c r="H4183" i="20"/>
  <c r="G4184" i="20"/>
  <c r="H4184" i="20"/>
  <c r="G4185" i="20"/>
  <c r="H4185" i="20"/>
  <c r="G4186" i="20"/>
  <c r="H4186" i="20"/>
  <c r="G4187" i="20"/>
  <c r="H4187" i="20"/>
  <c r="G4188" i="20"/>
  <c r="H4188" i="20"/>
  <c r="G4189" i="20"/>
  <c r="H4189" i="20"/>
  <c r="G4190" i="20"/>
  <c r="H4190" i="20"/>
  <c r="G4191" i="20"/>
  <c r="H4191" i="20"/>
  <c r="G4192" i="20"/>
  <c r="H4192" i="20"/>
  <c r="G4193" i="20"/>
  <c r="H4193" i="20"/>
  <c r="G4194" i="20"/>
  <c r="H4194" i="20"/>
  <c r="G4195" i="20"/>
  <c r="H4195" i="20"/>
  <c r="G4196" i="20"/>
  <c r="H4196" i="20"/>
  <c r="G4197" i="20"/>
  <c r="H4197" i="20"/>
  <c r="G4198" i="20"/>
  <c r="H4198" i="20"/>
  <c r="G4199" i="20"/>
  <c r="H4199" i="20"/>
  <c r="G4200" i="20"/>
  <c r="H4200" i="20"/>
  <c r="G4201" i="20"/>
  <c r="H4201" i="20"/>
  <c r="G4202" i="20"/>
  <c r="H4202" i="20"/>
  <c r="G4203" i="20"/>
  <c r="H4203" i="20"/>
  <c r="G4204" i="20"/>
  <c r="H4204" i="20"/>
  <c r="G4205" i="20"/>
  <c r="H4205" i="20"/>
  <c r="G4206" i="20"/>
  <c r="H4206" i="20"/>
  <c r="G4207" i="20"/>
  <c r="H4207" i="20"/>
  <c r="G4208" i="20"/>
  <c r="H4208" i="20"/>
  <c r="G4209" i="20"/>
  <c r="H4209" i="20"/>
  <c r="G4210" i="20"/>
  <c r="H4210" i="20"/>
  <c r="G4211" i="20"/>
  <c r="H4211" i="20"/>
  <c r="G4212" i="20"/>
  <c r="H4212" i="20"/>
  <c r="G4213" i="20"/>
  <c r="H4213" i="20"/>
  <c r="G4214" i="20"/>
  <c r="H4214" i="20"/>
  <c r="G4215" i="20"/>
  <c r="H4215" i="20"/>
  <c r="G4216" i="20"/>
  <c r="H4216" i="20"/>
  <c r="G4217" i="20"/>
  <c r="H4217" i="20"/>
  <c r="G4218" i="20"/>
  <c r="H4218" i="20"/>
  <c r="G4219" i="20"/>
  <c r="H4219" i="20"/>
  <c r="G4220" i="20"/>
  <c r="H4220" i="20"/>
  <c r="G4221" i="20"/>
  <c r="H4221" i="20"/>
  <c r="G4222" i="20"/>
  <c r="H4222" i="20"/>
  <c r="G4223" i="20"/>
  <c r="H4223" i="20"/>
  <c r="G4224" i="20"/>
  <c r="H4224" i="20"/>
  <c r="G4225" i="20"/>
  <c r="H4225" i="20"/>
  <c r="G4226" i="20"/>
  <c r="H4226" i="20"/>
  <c r="G4227" i="20"/>
  <c r="H4227" i="20"/>
  <c r="G4228" i="20"/>
  <c r="H4228" i="20"/>
  <c r="G4229" i="20"/>
  <c r="H4229" i="20"/>
  <c r="G4230" i="20"/>
  <c r="H4230" i="20"/>
  <c r="G4231" i="20"/>
  <c r="H4231" i="20"/>
  <c r="G4232" i="20"/>
  <c r="H4232" i="20"/>
  <c r="G4233" i="20"/>
  <c r="H4233" i="20"/>
  <c r="G4234" i="20"/>
  <c r="H4234" i="20"/>
  <c r="G4235" i="20"/>
  <c r="H4235" i="20"/>
  <c r="G4236" i="20"/>
  <c r="H4236" i="20"/>
  <c r="G4237" i="20"/>
  <c r="H4237" i="20"/>
  <c r="G4238" i="20"/>
  <c r="H4238" i="20"/>
  <c r="G4239" i="20"/>
  <c r="H4239" i="20"/>
  <c r="G4240" i="20"/>
  <c r="H4240" i="20"/>
  <c r="G4241" i="20"/>
  <c r="H4241" i="20"/>
  <c r="G4242" i="20"/>
  <c r="H4242" i="20"/>
  <c r="G4243" i="20"/>
  <c r="H4243" i="20"/>
  <c r="G4244" i="20"/>
  <c r="H4244" i="20"/>
  <c r="G4245" i="20"/>
  <c r="H4245" i="20"/>
  <c r="G4246" i="20"/>
  <c r="H4246" i="20"/>
  <c r="G4247" i="20"/>
  <c r="H4247" i="20"/>
  <c r="G4248" i="20"/>
  <c r="H4248" i="20"/>
  <c r="G4249" i="20"/>
  <c r="H4249" i="20"/>
  <c r="G4250" i="20"/>
  <c r="H4250" i="20"/>
  <c r="G4251" i="20"/>
  <c r="H4251" i="20"/>
  <c r="G4252" i="20"/>
  <c r="H4252" i="20"/>
  <c r="G4253" i="20"/>
  <c r="H4253" i="20"/>
  <c r="G4254" i="20"/>
  <c r="H4254" i="20"/>
  <c r="G4255" i="20"/>
  <c r="H4255" i="20"/>
  <c r="G4256" i="20"/>
  <c r="H4256" i="20"/>
  <c r="G4257" i="20"/>
  <c r="H4257" i="20"/>
  <c r="G4258" i="20"/>
  <c r="H4258" i="20"/>
  <c r="G4259" i="20"/>
  <c r="H4259" i="20"/>
  <c r="G4260" i="20"/>
  <c r="H4260" i="20"/>
  <c r="G4261" i="20"/>
  <c r="H4261" i="20"/>
  <c r="G4262" i="20"/>
  <c r="H4262" i="20"/>
  <c r="G4263" i="20"/>
  <c r="H4263" i="20"/>
  <c r="G4264" i="20"/>
  <c r="H4264" i="20"/>
  <c r="G4265" i="20"/>
  <c r="H4265" i="20"/>
  <c r="G4266" i="20"/>
  <c r="H4266" i="20"/>
  <c r="G4267" i="20"/>
  <c r="H4267" i="20"/>
  <c r="G4268" i="20"/>
  <c r="H4268" i="20"/>
  <c r="G4269" i="20"/>
  <c r="H4269" i="20"/>
  <c r="G4270" i="20"/>
  <c r="H4270" i="20"/>
  <c r="G4271" i="20"/>
  <c r="H4271" i="20"/>
  <c r="G4272" i="20"/>
  <c r="H4272" i="20"/>
  <c r="G4273" i="20"/>
  <c r="H4273" i="20"/>
  <c r="G4274" i="20"/>
  <c r="H4274" i="20"/>
  <c r="G4275" i="20"/>
  <c r="H4275" i="20"/>
  <c r="G4276" i="20"/>
  <c r="H4276" i="20"/>
  <c r="G4277" i="20"/>
  <c r="H4277" i="20"/>
  <c r="G4278" i="20"/>
  <c r="H4278" i="20"/>
  <c r="G4279" i="20"/>
  <c r="H4279" i="20"/>
  <c r="G4280" i="20"/>
  <c r="H4280" i="20"/>
  <c r="G4281" i="20"/>
  <c r="H4281" i="20"/>
  <c r="G4282" i="20"/>
  <c r="H4282" i="20"/>
  <c r="G4283" i="20"/>
  <c r="H4283" i="20"/>
  <c r="G4284" i="20"/>
  <c r="H4284" i="20"/>
  <c r="G4285" i="20"/>
  <c r="H4285" i="20"/>
  <c r="G4286" i="20"/>
  <c r="H4286" i="20"/>
  <c r="G4287" i="20"/>
  <c r="H4287" i="20"/>
  <c r="G4288" i="20"/>
  <c r="H4288" i="20"/>
  <c r="G4289" i="20"/>
  <c r="H4289" i="20"/>
  <c r="G4290" i="20"/>
  <c r="H4290" i="20"/>
  <c r="G4291" i="20"/>
  <c r="H4291" i="20"/>
  <c r="G4292" i="20"/>
  <c r="H4292" i="20"/>
  <c r="G4293" i="20"/>
  <c r="H4293" i="20"/>
  <c r="G4294" i="20"/>
  <c r="H4294" i="20"/>
  <c r="G4295" i="20"/>
  <c r="H4295" i="20"/>
  <c r="G4296" i="20"/>
  <c r="H4296" i="20"/>
  <c r="G4297" i="20"/>
  <c r="H4297" i="20"/>
  <c r="G4298" i="20"/>
  <c r="H4298" i="20"/>
  <c r="G4299" i="20"/>
  <c r="H4299" i="20"/>
  <c r="G4300" i="20"/>
  <c r="H4300" i="20"/>
  <c r="G4301" i="20"/>
  <c r="H4301" i="20"/>
  <c r="G4302" i="20"/>
  <c r="H4302" i="20"/>
  <c r="G4303" i="20"/>
  <c r="H4303" i="20"/>
  <c r="G4304" i="20"/>
  <c r="H4304" i="20"/>
  <c r="G4305" i="20"/>
  <c r="H4305" i="20"/>
  <c r="G4306" i="20"/>
  <c r="H4306" i="20"/>
  <c r="G4307" i="20"/>
  <c r="H4307" i="20"/>
  <c r="G4308" i="20"/>
  <c r="H4308" i="20"/>
  <c r="G4309" i="20"/>
  <c r="H4309" i="20"/>
  <c r="G4310" i="20"/>
  <c r="H4310" i="20"/>
  <c r="G4311" i="20"/>
  <c r="H4311" i="20"/>
  <c r="G4312" i="20"/>
  <c r="H4312" i="20"/>
  <c r="G4313" i="20"/>
  <c r="H4313" i="20"/>
  <c r="G4314" i="20"/>
  <c r="H4314" i="20"/>
  <c r="G4315" i="20"/>
  <c r="H4315" i="20"/>
  <c r="G4316" i="20"/>
  <c r="H4316" i="20"/>
  <c r="G4317" i="20"/>
  <c r="H4317" i="20"/>
  <c r="G4318" i="20"/>
  <c r="H4318" i="20"/>
  <c r="G4319" i="20"/>
  <c r="H4319" i="20"/>
  <c r="G4320" i="20"/>
  <c r="H4320" i="20"/>
  <c r="G4321" i="20"/>
  <c r="H4321" i="20"/>
  <c r="G4322" i="20"/>
  <c r="H4322" i="20"/>
  <c r="G4323" i="20"/>
  <c r="H4323" i="20"/>
  <c r="G4324" i="20"/>
  <c r="H4324" i="20"/>
  <c r="G4325" i="20"/>
  <c r="H4325" i="20"/>
  <c r="G4326" i="20"/>
  <c r="H4326" i="20"/>
  <c r="G4327" i="20"/>
  <c r="H4327" i="20"/>
  <c r="G4328" i="20"/>
  <c r="H4328" i="20"/>
  <c r="G4329" i="20"/>
  <c r="H4329" i="20"/>
  <c r="G4330" i="20"/>
  <c r="H4330" i="20"/>
  <c r="G4331" i="20"/>
  <c r="H4331" i="20"/>
  <c r="G4332" i="20"/>
  <c r="H4332" i="20"/>
  <c r="G4333" i="20"/>
  <c r="H4333" i="20"/>
  <c r="G4334" i="20"/>
  <c r="H4334" i="20"/>
  <c r="G4335" i="20"/>
  <c r="H4335" i="20"/>
  <c r="G4336" i="20"/>
  <c r="H4336" i="20"/>
  <c r="G4337" i="20"/>
  <c r="H4337" i="20"/>
  <c r="G4338" i="20"/>
  <c r="H4338" i="20"/>
  <c r="G4339" i="20"/>
  <c r="H4339" i="20"/>
  <c r="G4340" i="20"/>
  <c r="H4340" i="20"/>
  <c r="G4341" i="20"/>
  <c r="H4341" i="20"/>
  <c r="G4342" i="20"/>
  <c r="H4342" i="20"/>
  <c r="G4343" i="20"/>
  <c r="H4343" i="20"/>
  <c r="G4344" i="20"/>
  <c r="H4344" i="20"/>
  <c r="G4345" i="20"/>
  <c r="H4345" i="20"/>
  <c r="G4346" i="20"/>
  <c r="H4346" i="20"/>
  <c r="G4347" i="20"/>
  <c r="H4347" i="20"/>
  <c r="G4348" i="20"/>
  <c r="H4348" i="20"/>
  <c r="G4349" i="20"/>
  <c r="H4349" i="20"/>
  <c r="G4350" i="20"/>
  <c r="H4350" i="20"/>
  <c r="G4351" i="20"/>
  <c r="H4351" i="20"/>
  <c r="G4352" i="20"/>
  <c r="H4352" i="20"/>
  <c r="G4353" i="20"/>
  <c r="H4353" i="20"/>
  <c r="G4354" i="20"/>
  <c r="H4354" i="20"/>
  <c r="G4355" i="20"/>
  <c r="H4355" i="20"/>
  <c r="G4356" i="20"/>
  <c r="H4356" i="20"/>
  <c r="G4357" i="20"/>
  <c r="H4357" i="20"/>
  <c r="G4358" i="20"/>
  <c r="H4358" i="20"/>
  <c r="G4359" i="20"/>
  <c r="H4359" i="20"/>
  <c r="G4360" i="20"/>
  <c r="H4360" i="20"/>
  <c r="G4361" i="20"/>
  <c r="H4361" i="20"/>
  <c r="G4362" i="20"/>
  <c r="H4362" i="20"/>
  <c r="G4363" i="20"/>
  <c r="H4363" i="20"/>
  <c r="G4364" i="20"/>
  <c r="H4364" i="20"/>
  <c r="G4365" i="20"/>
  <c r="H4365" i="20"/>
  <c r="G4366" i="20"/>
  <c r="H4366" i="20"/>
  <c r="G4367" i="20"/>
  <c r="H4367" i="20"/>
  <c r="G4368" i="20"/>
  <c r="H4368" i="20"/>
  <c r="G4369" i="20"/>
  <c r="H4369" i="20"/>
  <c r="G4370" i="20"/>
  <c r="H4370" i="20"/>
  <c r="G4371" i="20"/>
  <c r="H4371" i="20"/>
  <c r="G4372" i="20"/>
  <c r="H4372" i="20"/>
  <c r="G4373" i="20"/>
  <c r="H4373" i="20"/>
  <c r="G4374" i="20"/>
  <c r="H4374" i="20"/>
  <c r="G4375" i="20"/>
  <c r="H4375" i="20"/>
  <c r="G4376" i="20"/>
  <c r="H4376" i="20"/>
  <c r="G4377" i="20"/>
  <c r="H4377" i="20"/>
  <c r="G4378" i="20"/>
  <c r="H4378" i="20"/>
  <c r="G4379" i="20"/>
  <c r="H4379" i="20"/>
  <c r="G4380" i="20"/>
  <c r="H4380" i="20"/>
  <c r="G4381" i="20"/>
  <c r="H4381" i="20"/>
  <c r="G4382" i="20"/>
  <c r="H4382" i="20"/>
  <c r="G4383" i="20"/>
  <c r="H4383" i="20"/>
  <c r="G4384" i="20"/>
  <c r="H4384" i="20"/>
  <c r="G4385" i="20"/>
  <c r="H4385" i="20"/>
  <c r="G4386" i="20"/>
  <c r="H4386" i="20"/>
  <c r="G4387" i="20"/>
  <c r="H4387" i="20"/>
  <c r="G4388" i="20"/>
  <c r="H4388" i="20"/>
  <c r="G4389" i="20"/>
  <c r="H4389" i="20"/>
  <c r="G4390" i="20"/>
  <c r="H4390" i="20"/>
  <c r="G4391" i="20"/>
  <c r="H4391" i="20"/>
  <c r="G4392" i="20"/>
  <c r="H4392" i="20"/>
  <c r="G4393" i="20"/>
  <c r="H4393" i="20"/>
  <c r="G4394" i="20"/>
  <c r="H4394" i="20"/>
  <c r="G4395" i="20"/>
  <c r="H4395" i="20"/>
  <c r="G4396" i="20"/>
  <c r="H4396" i="20"/>
  <c r="G4397" i="20"/>
  <c r="H4397" i="20"/>
  <c r="G4398" i="20"/>
  <c r="H4398" i="20"/>
  <c r="G4399" i="20"/>
  <c r="H4399" i="20"/>
  <c r="G4400" i="20"/>
  <c r="H4400" i="20"/>
  <c r="G4401" i="20"/>
  <c r="H4401" i="20"/>
  <c r="G4402" i="20"/>
  <c r="H4402" i="20"/>
  <c r="G4403" i="20"/>
  <c r="H4403" i="20"/>
  <c r="G4404" i="20"/>
  <c r="H4404" i="20"/>
  <c r="G4405" i="20"/>
  <c r="H4405" i="20"/>
  <c r="G4406" i="20"/>
  <c r="H4406" i="20"/>
  <c r="G4407" i="20"/>
  <c r="H4407" i="20"/>
  <c r="G4408" i="20"/>
  <c r="H4408" i="20"/>
  <c r="G4409" i="20"/>
  <c r="H4409" i="20"/>
  <c r="G4410" i="20"/>
  <c r="H4410" i="20"/>
  <c r="G4411" i="20"/>
  <c r="H4411" i="20"/>
  <c r="G4412" i="20"/>
  <c r="H4412" i="20"/>
  <c r="G4413" i="20"/>
  <c r="H4413" i="20"/>
  <c r="G4414" i="20"/>
  <c r="H4414" i="20"/>
  <c r="G4415" i="20"/>
  <c r="H4415" i="20"/>
  <c r="G4416" i="20"/>
  <c r="H4416" i="20"/>
  <c r="G4417" i="20"/>
  <c r="H4417" i="20"/>
  <c r="G4418" i="20"/>
  <c r="H4418" i="20"/>
  <c r="G4419" i="20"/>
  <c r="H4419" i="20"/>
  <c r="G4420" i="20"/>
  <c r="H4420" i="20"/>
  <c r="G4421" i="20"/>
  <c r="H4421" i="20"/>
  <c r="G4422" i="20"/>
  <c r="H4422" i="20"/>
  <c r="G4423" i="20"/>
  <c r="H4423" i="20"/>
  <c r="G4424" i="20"/>
  <c r="H4424" i="20"/>
  <c r="G4425" i="20"/>
  <c r="H4425" i="20"/>
  <c r="G4426" i="20"/>
  <c r="H4426" i="20"/>
  <c r="G4427" i="20"/>
  <c r="H4427" i="20"/>
  <c r="G4428" i="20"/>
  <c r="H4428" i="20"/>
  <c r="G4429" i="20"/>
  <c r="H4429" i="20"/>
  <c r="G4430" i="20"/>
  <c r="H4430" i="20"/>
  <c r="G4431" i="20"/>
  <c r="H4431" i="20"/>
  <c r="G4432" i="20"/>
  <c r="H4432" i="20"/>
  <c r="G4433" i="20"/>
  <c r="H4433" i="20"/>
  <c r="G4434" i="20"/>
  <c r="H4434" i="20"/>
  <c r="G4435" i="20"/>
  <c r="H4435" i="20"/>
  <c r="G4436" i="20"/>
  <c r="H4436" i="20"/>
  <c r="G4437" i="20"/>
  <c r="H4437" i="20"/>
  <c r="G4438" i="20"/>
  <c r="H4438" i="20"/>
  <c r="G4439" i="20"/>
  <c r="H4439" i="20"/>
  <c r="G4440" i="20"/>
  <c r="H4440" i="20"/>
  <c r="G4441" i="20"/>
  <c r="H4441" i="20"/>
  <c r="G4442" i="20"/>
  <c r="H4442" i="20"/>
  <c r="G4443" i="20"/>
  <c r="H4443" i="20"/>
  <c r="G4444" i="20"/>
  <c r="H4444" i="20"/>
  <c r="G4445" i="20"/>
  <c r="H4445" i="20"/>
  <c r="G4446" i="20"/>
  <c r="H4446" i="20"/>
  <c r="G4447" i="20"/>
  <c r="H4447" i="20"/>
  <c r="G4448" i="20"/>
  <c r="H4448" i="20"/>
  <c r="G4449" i="20"/>
  <c r="H4449" i="20"/>
  <c r="G4450" i="20"/>
  <c r="H4450" i="20"/>
  <c r="G4451" i="20"/>
  <c r="H4451" i="20"/>
  <c r="G4452" i="20"/>
  <c r="H4452" i="20"/>
  <c r="G4453" i="20"/>
  <c r="H4453" i="20"/>
  <c r="G4454" i="20"/>
  <c r="H4454" i="20"/>
  <c r="G4455" i="20"/>
  <c r="H4455" i="20"/>
  <c r="G4456" i="20"/>
  <c r="H4456" i="20"/>
  <c r="G4457" i="20"/>
  <c r="H4457" i="20"/>
  <c r="G4458" i="20"/>
  <c r="H4458" i="20"/>
  <c r="G4459" i="20"/>
  <c r="H4459" i="20"/>
  <c r="G4460" i="20"/>
  <c r="H4460" i="20"/>
  <c r="G4461" i="20"/>
  <c r="H4461" i="20"/>
  <c r="G4462" i="20"/>
  <c r="H4462" i="20"/>
  <c r="G4463" i="20"/>
  <c r="H4463" i="20"/>
  <c r="G4464" i="20"/>
  <c r="H4464" i="20"/>
  <c r="G4465" i="20"/>
  <c r="H4465" i="20"/>
  <c r="G4466" i="20"/>
  <c r="H4466" i="20"/>
  <c r="G4467" i="20"/>
  <c r="H4467" i="20"/>
  <c r="G4468" i="20"/>
  <c r="H4468" i="20"/>
  <c r="G4469" i="20"/>
  <c r="H4469" i="20"/>
  <c r="G4470" i="20"/>
  <c r="H4470" i="20"/>
  <c r="G4471" i="20"/>
  <c r="H4471" i="20"/>
  <c r="G4472" i="20"/>
  <c r="H4472" i="20"/>
  <c r="G4473" i="20"/>
  <c r="H4473" i="20"/>
  <c r="G4474" i="20"/>
  <c r="H4474" i="20"/>
  <c r="G4475" i="20"/>
  <c r="H4475" i="20"/>
  <c r="G4476" i="20"/>
  <c r="H4476" i="20"/>
  <c r="G4477" i="20"/>
  <c r="H4477" i="20"/>
  <c r="G4478" i="20"/>
  <c r="H4478" i="20"/>
  <c r="G4479" i="20"/>
  <c r="H4479" i="20"/>
  <c r="G4480" i="20"/>
  <c r="H4480" i="20"/>
  <c r="G4481" i="20"/>
  <c r="H4481" i="20"/>
  <c r="G4482" i="20"/>
  <c r="H4482" i="20"/>
  <c r="G4483" i="20"/>
  <c r="H4483" i="20"/>
  <c r="G4484" i="20"/>
  <c r="H4484" i="20"/>
  <c r="G4485" i="20"/>
  <c r="H4485" i="20"/>
  <c r="G4486" i="20"/>
  <c r="H4486" i="20"/>
  <c r="G4487" i="20"/>
  <c r="H4487" i="20"/>
  <c r="G4488" i="20"/>
  <c r="H4488" i="20"/>
  <c r="G4489" i="20"/>
  <c r="H4489" i="20"/>
  <c r="G4490" i="20"/>
  <c r="H4490" i="20"/>
  <c r="G4491" i="20"/>
  <c r="H4491" i="20"/>
  <c r="G4492" i="20"/>
  <c r="H4492" i="20"/>
  <c r="G4493" i="20"/>
  <c r="H4493" i="20"/>
  <c r="G4494" i="20"/>
  <c r="H4494" i="20"/>
  <c r="G4495" i="20"/>
  <c r="H4495" i="20"/>
  <c r="G4496" i="20"/>
  <c r="H4496" i="20"/>
  <c r="G4497" i="20"/>
  <c r="H4497" i="20"/>
  <c r="G4498" i="20"/>
  <c r="H4498" i="20"/>
  <c r="G4499" i="20"/>
  <c r="H4499" i="20"/>
  <c r="G4500" i="20"/>
  <c r="H4500" i="20"/>
  <c r="G4501" i="20"/>
  <c r="H4501" i="20"/>
  <c r="G4502" i="20"/>
  <c r="H4502" i="20"/>
  <c r="G4503" i="20"/>
  <c r="H4503" i="20"/>
  <c r="G4504" i="20"/>
  <c r="H4504" i="20"/>
  <c r="G4505" i="20"/>
  <c r="H4505" i="20"/>
  <c r="G4506" i="20"/>
  <c r="H4506" i="20"/>
  <c r="G4507" i="20"/>
  <c r="H4507" i="20"/>
  <c r="G4508" i="20"/>
  <c r="H4508" i="20"/>
  <c r="G4509" i="20"/>
  <c r="H4509" i="20"/>
  <c r="G4510" i="20"/>
  <c r="H4510" i="20"/>
  <c r="G4511" i="20"/>
  <c r="H4511" i="20"/>
  <c r="G4512" i="20"/>
  <c r="H4512" i="20"/>
  <c r="G4513" i="20"/>
  <c r="H4513" i="20"/>
  <c r="G4514" i="20"/>
  <c r="H4514" i="20"/>
  <c r="G4515" i="20"/>
  <c r="H4515" i="20"/>
  <c r="G4516" i="20"/>
  <c r="H4516" i="20"/>
  <c r="G4517" i="20"/>
  <c r="H4517" i="20"/>
  <c r="G4518" i="20"/>
  <c r="H4518" i="20"/>
  <c r="G4519" i="20"/>
  <c r="H4519" i="20"/>
  <c r="G4520" i="20"/>
  <c r="H4520" i="20"/>
  <c r="G4521" i="20"/>
  <c r="G4522" i="20"/>
  <c r="H4522" i="20"/>
  <c r="G4523" i="20"/>
  <c r="H4523" i="20"/>
  <c r="G4524" i="20"/>
  <c r="H4524" i="20"/>
  <c r="G4525" i="20"/>
  <c r="H4525" i="20"/>
  <c r="G4526" i="20"/>
  <c r="H4526" i="20"/>
  <c r="G4527" i="20"/>
  <c r="H4527" i="20"/>
  <c r="G4528" i="20"/>
  <c r="H4528" i="20"/>
  <c r="G4529" i="20"/>
  <c r="H4529" i="20"/>
  <c r="G4530" i="20"/>
  <c r="H4530" i="20"/>
  <c r="G4531" i="20"/>
  <c r="H4531" i="20"/>
  <c r="G4532" i="20"/>
  <c r="H4532" i="20"/>
  <c r="G4533" i="20"/>
  <c r="H4533" i="20"/>
  <c r="G4534" i="20"/>
  <c r="H4534" i="20"/>
  <c r="G4535" i="20"/>
  <c r="H4535" i="20"/>
  <c r="G4536" i="20"/>
  <c r="H4536" i="20"/>
  <c r="G4537" i="20"/>
  <c r="H4537" i="20"/>
  <c r="G4538" i="20"/>
  <c r="H4538" i="20"/>
  <c r="G4539" i="20"/>
  <c r="H4539" i="20"/>
  <c r="G4540" i="20"/>
  <c r="H4540" i="20"/>
  <c r="G4541" i="20"/>
  <c r="H4541" i="20"/>
  <c r="G4542" i="20"/>
  <c r="H4542" i="20"/>
  <c r="G4543" i="20"/>
  <c r="H4543" i="20"/>
  <c r="G4544" i="20"/>
  <c r="H4544" i="20"/>
  <c r="G4545" i="20"/>
  <c r="H4545" i="20"/>
  <c r="G4546" i="20"/>
  <c r="H4546" i="20"/>
  <c r="G4547" i="20"/>
  <c r="H4547" i="20"/>
  <c r="G4548" i="20"/>
  <c r="H4548" i="20"/>
  <c r="G4549" i="20"/>
  <c r="H4549" i="20"/>
  <c r="G4550" i="20"/>
  <c r="H4550" i="20"/>
  <c r="G4551" i="20"/>
  <c r="H4551" i="20"/>
  <c r="G4552" i="20"/>
  <c r="H4552" i="20"/>
  <c r="G4553" i="20"/>
  <c r="H4553" i="20"/>
  <c r="G4554" i="20"/>
  <c r="H4554" i="20"/>
  <c r="G4555" i="20"/>
  <c r="H4555" i="20"/>
  <c r="G4556" i="20"/>
  <c r="G4557" i="20"/>
  <c r="H4557" i="20"/>
  <c r="G4558" i="20"/>
  <c r="H4558" i="20"/>
  <c r="G4559" i="20"/>
  <c r="H4559" i="20"/>
  <c r="G4560" i="20"/>
  <c r="H4560" i="20"/>
  <c r="G4561" i="20"/>
  <c r="H4561" i="20"/>
  <c r="G4562" i="20"/>
  <c r="H4562" i="20"/>
  <c r="G4563" i="20"/>
  <c r="H4563" i="20"/>
  <c r="G4564" i="20"/>
  <c r="H4564" i="20"/>
  <c r="G4565" i="20"/>
  <c r="H4565" i="20"/>
  <c r="G4566" i="20"/>
  <c r="H4566" i="20"/>
  <c r="G4567" i="20"/>
  <c r="H4567" i="20"/>
  <c r="G4568" i="20"/>
  <c r="H4568" i="20"/>
  <c r="G4569" i="20"/>
  <c r="H4569" i="20"/>
  <c r="G4570" i="20"/>
  <c r="H4570" i="20"/>
  <c r="G4571" i="20"/>
  <c r="H4571" i="20"/>
  <c r="G4572" i="20"/>
  <c r="H4572" i="20"/>
  <c r="G4573" i="20"/>
  <c r="H4573" i="20"/>
  <c r="G4574" i="20"/>
  <c r="H4574" i="20"/>
  <c r="G4575" i="20"/>
  <c r="H4575" i="20"/>
  <c r="G4576" i="20"/>
  <c r="H4576" i="20"/>
  <c r="G4577" i="20"/>
  <c r="H4577" i="20"/>
  <c r="G4578" i="20"/>
  <c r="H4578" i="20"/>
  <c r="G4579" i="20"/>
  <c r="H4579" i="20"/>
  <c r="G4580" i="20"/>
  <c r="H4580" i="20"/>
  <c r="G4581" i="20"/>
  <c r="H4581" i="20"/>
  <c r="G4582" i="20"/>
  <c r="H4582" i="20"/>
  <c r="G4583" i="20"/>
  <c r="H4583" i="20"/>
  <c r="G4584" i="20"/>
  <c r="H4584" i="20"/>
  <c r="G4585" i="20"/>
  <c r="H4585" i="20"/>
  <c r="G4586" i="20"/>
  <c r="H4586" i="20"/>
  <c r="G4587" i="20"/>
  <c r="H4587" i="20"/>
  <c r="G4588" i="20"/>
  <c r="H4588" i="20"/>
  <c r="G4589" i="20"/>
  <c r="H4589" i="20"/>
  <c r="G4590" i="20"/>
  <c r="H4590" i="20"/>
  <c r="G4591" i="20"/>
  <c r="H4591" i="20"/>
  <c r="G4592" i="20"/>
  <c r="H4592" i="20"/>
  <c r="G4593" i="20"/>
  <c r="H4593" i="20"/>
  <c r="G4594" i="20"/>
  <c r="H4594" i="20"/>
  <c r="G4595" i="20"/>
  <c r="H4595" i="20"/>
  <c r="G4596" i="20"/>
  <c r="H4596" i="20"/>
  <c r="G4597" i="20"/>
  <c r="H4597" i="20"/>
  <c r="G4598" i="20"/>
  <c r="H4598" i="20"/>
  <c r="G4599" i="20"/>
  <c r="H4599" i="20"/>
  <c r="G4600" i="20"/>
  <c r="H4600" i="20"/>
  <c r="G4601" i="20"/>
  <c r="H4601" i="20"/>
  <c r="G4602" i="20"/>
  <c r="H4602" i="20"/>
  <c r="G4603" i="20"/>
  <c r="H4603" i="20"/>
  <c r="G4604" i="20"/>
  <c r="H4604" i="20"/>
  <c r="G4605" i="20"/>
  <c r="H4605" i="20"/>
  <c r="G4606" i="20"/>
  <c r="H4606" i="20"/>
  <c r="G4607" i="20"/>
  <c r="H4607" i="20"/>
  <c r="G4608" i="20"/>
  <c r="H4608" i="20"/>
  <c r="G4609" i="20"/>
  <c r="H4609" i="20"/>
  <c r="G4610" i="20"/>
  <c r="H4610" i="20"/>
  <c r="G4611" i="20"/>
  <c r="H4611" i="20"/>
  <c r="G4612" i="20"/>
  <c r="H4612" i="20"/>
  <c r="G4613" i="20"/>
  <c r="H4613" i="20"/>
  <c r="G4614" i="20"/>
  <c r="H4614" i="20"/>
  <c r="G4615" i="20"/>
  <c r="H4615" i="20"/>
  <c r="G4616" i="20"/>
  <c r="H4616" i="20"/>
  <c r="G4617" i="20"/>
  <c r="H4617" i="20"/>
  <c r="G4618" i="20"/>
  <c r="H4618" i="20"/>
  <c r="G4619" i="20"/>
  <c r="H4619" i="20"/>
  <c r="G4620" i="20"/>
  <c r="H4620" i="20"/>
  <c r="G4621" i="20"/>
  <c r="H4621" i="20"/>
  <c r="G4622" i="20"/>
  <c r="H4622" i="20"/>
  <c r="G4623" i="20"/>
  <c r="H4623" i="20"/>
  <c r="G4624" i="20"/>
  <c r="H4624" i="20"/>
  <c r="G4625" i="20"/>
  <c r="H4625" i="20"/>
  <c r="G4626" i="20"/>
  <c r="H4626" i="20"/>
  <c r="G4627" i="20"/>
  <c r="H4627" i="20"/>
  <c r="G4628" i="20"/>
  <c r="H4628" i="20"/>
  <c r="G4629" i="20"/>
  <c r="H4629" i="20"/>
  <c r="G4630" i="20"/>
  <c r="H4630" i="20"/>
  <c r="G4631" i="20"/>
  <c r="H4631" i="20"/>
  <c r="G4632" i="20"/>
  <c r="H4632" i="20"/>
  <c r="G4633" i="20"/>
  <c r="H4633" i="20"/>
  <c r="G4634" i="20"/>
  <c r="H4634" i="20"/>
  <c r="G4635" i="20"/>
  <c r="H4635" i="20"/>
  <c r="G4636" i="20"/>
  <c r="H4636" i="20"/>
  <c r="G4637" i="20"/>
  <c r="H4637" i="20"/>
  <c r="G4638" i="20"/>
  <c r="H4638" i="20"/>
  <c r="G4639" i="20"/>
  <c r="H4639" i="20"/>
  <c r="G4640" i="20"/>
  <c r="H4640" i="20"/>
  <c r="G4641" i="20"/>
  <c r="H4641" i="20"/>
  <c r="G4642" i="20"/>
  <c r="H4642" i="20"/>
  <c r="G4643" i="20"/>
  <c r="H4643" i="20"/>
  <c r="G4644" i="20"/>
  <c r="H4644" i="20"/>
  <c r="G4645" i="20"/>
  <c r="H4645" i="20"/>
  <c r="G4646" i="20"/>
  <c r="H4646" i="20"/>
  <c r="G4647" i="20"/>
  <c r="H4647" i="20"/>
  <c r="G4648" i="20"/>
  <c r="H4648" i="20"/>
  <c r="G4649" i="20"/>
  <c r="H4649" i="20"/>
  <c r="G4650" i="20"/>
  <c r="H4650" i="20"/>
  <c r="G4651" i="20"/>
  <c r="H4651" i="20"/>
  <c r="G4652" i="20"/>
  <c r="H4652" i="20"/>
  <c r="G4653" i="20"/>
  <c r="H4653" i="20"/>
  <c r="G4654" i="20"/>
  <c r="H4654" i="20"/>
  <c r="G4655" i="20"/>
  <c r="H4655" i="20"/>
  <c r="G4656" i="20"/>
  <c r="H4656" i="20"/>
  <c r="G4657" i="20"/>
  <c r="H4657" i="20"/>
  <c r="G4658" i="20"/>
  <c r="H4658" i="20"/>
  <c r="G4659" i="20"/>
  <c r="H4659" i="20"/>
  <c r="G4660" i="20"/>
  <c r="H4660" i="20"/>
  <c r="G4661" i="20"/>
  <c r="H4661" i="20"/>
  <c r="G4662" i="20"/>
  <c r="H4662" i="20"/>
  <c r="G4663" i="20"/>
  <c r="H4663" i="20"/>
  <c r="G4664" i="20"/>
  <c r="H4664" i="20"/>
  <c r="G4665" i="20"/>
  <c r="H4665" i="20"/>
  <c r="G4666" i="20"/>
  <c r="H4666" i="20"/>
  <c r="G4667" i="20"/>
  <c r="H4667" i="20"/>
  <c r="G4668" i="20"/>
  <c r="H4668" i="20"/>
  <c r="G4669" i="20"/>
  <c r="H4669" i="20"/>
  <c r="G4670" i="20"/>
  <c r="H4670" i="20"/>
  <c r="G4671" i="20"/>
  <c r="H4671" i="20"/>
  <c r="G4672" i="20"/>
  <c r="H4672" i="20"/>
  <c r="G4673" i="20"/>
  <c r="H4673" i="20"/>
  <c r="G4674" i="20"/>
  <c r="H4674" i="20"/>
  <c r="G4675" i="20"/>
  <c r="H4675" i="20"/>
  <c r="G4676" i="20"/>
  <c r="H4676" i="20"/>
  <c r="G4677" i="20"/>
  <c r="H4677" i="20"/>
  <c r="G4678" i="20"/>
  <c r="H4678" i="20"/>
  <c r="G4679" i="20"/>
  <c r="H4679" i="20"/>
  <c r="G4680" i="20"/>
  <c r="H4680" i="20"/>
  <c r="G4681" i="20"/>
  <c r="H4681" i="20"/>
  <c r="G4682" i="20"/>
  <c r="H4682" i="20"/>
  <c r="G4683" i="20"/>
  <c r="H4683" i="20"/>
  <c r="G4684" i="20"/>
  <c r="H4684" i="20"/>
  <c r="G4685" i="20"/>
  <c r="H4685" i="20"/>
  <c r="G4686" i="20"/>
  <c r="H4686" i="20"/>
  <c r="G4687" i="20"/>
  <c r="H4687" i="20"/>
  <c r="G4688" i="20"/>
  <c r="H4688" i="20"/>
  <c r="G4689" i="20"/>
  <c r="H4689" i="20"/>
  <c r="G4690" i="20"/>
  <c r="H4690" i="20"/>
  <c r="G4691" i="20"/>
  <c r="H4691" i="20"/>
  <c r="G4692" i="20"/>
  <c r="H4692" i="20"/>
  <c r="G4693" i="20"/>
  <c r="H4693" i="20"/>
  <c r="G4694" i="20"/>
  <c r="H4694" i="20"/>
  <c r="G4695" i="20"/>
  <c r="H4695" i="20"/>
  <c r="G4696" i="20"/>
  <c r="H4696" i="20"/>
  <c r="G4697" i="20"/>
  <c r="H4697" i="20"/>
  <c r="G4698" i="20"/>
  <c r="H4698" i="20"/>
  <c r="G4699" i="20"/>
  <c r="H4699" i="20"/>
  <c r="G4700" i="20"/>
  <c r="H4700" i="20"/>
  <c r="G4701" i="20"/>
  <c r="H4701" i="20"/>
  <c r="G4702" i="20"/>
  <c r="H4702" i="20"/>
  <c r="G4703" i="20"/>
  <c r="H4703" i="20"/>
  <c r="G4704" i="20"/>
  <c r="H4704" i="20"/>
  <c r="G4705" i="20"/>
  <c r="H4705" i="20"/>
  <c r="G4706" i="20"/>
  <c r="H4706" i="20"/>
  <c r="G4707" i="20"/>
  <c r="H4707" i="20"/>
  <c r="G4708" i="20"/>
  <c r="H4708" i="20"/>
  <c r="G4709" i="20"/>
  <c r="H4709" i="20"/>
  <c r="G4710" i="20"/>
  <c r="H4710" i="20"/>
  <c r="G4711" i="20"/>
  <c r="H4711" i="20"/>
  <c r="G4712" i="20"/>
  <c r="H4712" i="20"/>
  <c r="G4713" i="20"/>
  <c r="H4713" i="20"/>
  <c r="G4714" i="20"/>
  <c r="H4714" i="20"/>
  <c r="G4715" i="20"/>
  <c r="H4715" i="20"/>
  <c r="G4716" i="20"/>
  <c r="H4716" i="20"/>
  <c r="G4717" i="20"/>
  <c r="H4717" i="20"/>
  <c r="G4718" i="20"/>
  <c r="H4718" i="20"/>
  <c r="G4719" i="20"/>
  <c r="H4719" i="20"/>
  <c r="G4720" i="20"/>
  <c r="H4720" i="20"/>
  <c r="G4721" i="20"/>
  <c r="H4721" i="20"/>
  <c r="G4722" i="20"/>
  <c r="H4722" i="20"/>
  <c r="G4723" i="20"/>
  <c r="H4723" i="20"/>
  <c r="G4724" i="20"/>
  <c r="H4724" i="20"/>
  <c r="G4725" i="20"/>
  <c r="H4725" i="20"/>
  <c r="G4726" i="20"/>
  <c r="H4726" i="20"/>
  <c r="G4727" i="20"/>
  <c r="H4727" i="20"/>
  <c r="G4728" i="20"/>
  <c r="H4728" i="20"/>
  <c r="G4729" i="20"/>
  <c r="H4729" i="20"/>
  <c r="G4730" i="20"/>
  <c r="H4730" i="20"/>
  <c r="G4731" i="20"/>
  <c r="H4731" i="20"/>
  <c r="G4732" i="20"/>
  <c r="H4732" i="20"/>
  <c r="G4733" i="20"/>
  <c r="H4733" i="20"/>
  <c r="G4734" i="20"/>
  <c r="H4734" i="20"/>
  <c r="G4735" i="20"/>
  <c r="H4735" i="20"/>
  <c r="G4736" i="20"/>
  <c r="H4736" i="20"/>
  <c r="G4737" i="20"/>
  <c r="H4737" i="20"/>
  <c r="G4738" i="20"/>
  <c r="H4738" i="20"/>
  <c r="G4739" i="20"/>
  <c r="H4739" i="20"/>
  <c r="G4740" i="20"/>
  <c r="H4740" i="20"/>
  <c r="G4741" i="20"/>
  <c r="H4741" i="20"/>
  <c r="G4742" i="20"/>
  <c r="H4742" i="20"/>
  <c r="G4743" i="20"/>
  <c r="H4743" i="20"/>
  <c r="G4744" i="20"/>
  <c r="H4744" i="20"/>
  <c r="G4745" i="20"/>
  <c r="H4745" i="20"/>
  <c r="G4746" i="20"/>
  <c r="H4746" i="20"/>
  <c r="G4747" i="20"/>
  <c r="H4747" i="20"/>
  <c r="G4748" i="20"/>
  <c r="H4748" i="20"/>
  <c r="G4749" i="20"/>
  <c r="H4749" i="20"/>
  <c r="G4750" i="20"/>
  <c r="H4750" i="20"/>
  <c r="G4751" i="20"/>
  <c r="H4751" i="20"/>
  <c r="G4752" i="20"/>
  <c r="H4752" i="20"/>
  <c r="G4753" i="20"/>
  <c r="H4753" i="20"/>
  <c r="G4754" i="20"/>
  <c r="H4754" i="20"/>
  <c r="G4755" i="20"/>
  <c r="H4755" i="20"/>
  <c r="G4756" i="20"/>
  <c r="H4756" i="20"/>
  <c r="G4757" i="20"/>
  <c r="H4757" i="20"/>
  <c r="G4758" i="20"/>
  <c r="H4758" i="20"/>
  <c r="G4759" i="20"/>
  <c r="H4759" i="20"/>
  <c r="G4760" i="20"/>
  <c r="H4760" i="20"/>
  <c r="G4761" i="20"/>
  <c r="H4761" i="20"/>
  <c r="G4762" i="20"/>
  <c r="H4762" i="20"/>
  <c r="G4763" i="20"/>
  <c r="H4763" i="20"/>
  <c r="G4764" i="20"/>
  <c r="H4764" i="20"/>
  <c r="G4765" i="20"/>
  <c r="H4765" i="20"/>
  <c r="G4766" i="20"/>
  <c r="H4766" i="20"/>
  <c r="G4767" i="20"/>
  <c r="H4767" i="20"/>
  <c r="G4768" i="20"/>
  <c r="H4768" i="20"/>
  <c r="G4769" i="20"/>
  <c r="H4769" i="20"/>
  <c r="G4770" i="20"/>
  <c r="H4770" i="20"/>
  <c r="G4771" i="20"/>
  <c r="H4771" i="20"/>
  <c r="G4772" i="20"/>
  <c r="H4772" i="20"/>
  <c r="G4773" i="20"/>
  <c r="H4773" i="20"/>
  <c r="G4774" i="20"/>
  <c r="H4774" i="20"/>
  <c r="G4775" i="20"/>
  <c r="H4775" i="20"/>
  <c r="G4776" i="20"/>
  <c r="H4776" i="20"/>
  <c r="G4777" i="20"/>
  <c r="H4777" i="20"/>
  <c r="G4778" i="20"/>
  <c r="H4778" i="20"/>
  <c r="G4779" i="20"/>
  <c r="H4779" i="20"/>
  <c r="G4780" i="20"/>
  <c r="H4780" i="20"/>
  <c r="G4781" i="20"/>
  <c r="H4781" i="20"/>
  <c r="G4782" i="20"/>
  <c r="H4782" i="20"/>
  <c r="G4783" i="20"/>
  <c r="H4783" i="20"/>
  <c r="G4784" i="20"/>
  <c r="H4784" i="20"/>
  <c r="G4785" i="20"/>
  <c r="H4785" i="20"/>
  <c r="G4786" i="20"/>
  <c r="H4786" i="20"/>
  <c r="G4787" i="20"/>
  <c r="H4787" i="20"/>
  <c r="G4788" i="20"/>
  <c r="H4788" i="20"/>
  <c r="G4789" i="20"/>
  <c r="H4789" i="20"/>
  <c r="G4790" i="20"/>
  <c r="H4790" i="20"/>
  <c r="G4791" i="20"/>
  <c r="H4791" i="20"/>
  <c r="G4792" i="20"/>
  <c r="H4792" i="20"/>
  <c r="G4793" i="20"/>
  <c r="H4793" i="20"/>
  <c r="G4794" i="20"/>
  <c r="H4794" i="20"/>
  <c r="G4795" i="20"/>
  <c r="H4795" i="20"/>
  <c r="G4796" i="20"/>
  <c r="H4796" i="20"/>
  <c r="G4797" i="20"/>
  <c r="H4797" i="20"/>
  <c r="G4798" i="20"/>
  <c r="H4798" i="20"/>
  <c r="G4799" i="20"/>
  <c r="H4799" i="20"/>
  <c r="G4800" i="20"/>
  <c r="H4800" i="20"/>
  <c r="G4801" i="20"/>
  <c r="H4801" i="20"/>
  <c r="G4802" i="20"/>
  <c r="H4802" i="20"/>
  <c r="G4803" i="20"/>
  <c r="H4803" i="20"/>
  <c r="G4804" i="20"/>
  <c r="H4804" i="20"/>
  <c r="G4805" i="20"/>
  <c r="H4805" i="20"/>
  <c r="G4806" i="20"/>
  <c r="H4806" i="20"/>
  <c r="G4807" i="20"/>
  <c r="H4807" i="20"/>
  <c r="G4808" i="20"/>
  <c r="H4808" i="20"/>
  <c r="G4809" i="20"/>
  <c r="H4809" i="20"/>
  <c r="G4810" i="20"/>
  <c r="H4810" i="20"/>
  <c r="G4811" i="20"/>
  <c r="H4811" i="20"/>
  <c r="G4812" i="20"/>
  <c r="H4812" i="20"/>
  <c r="G4813" i="20"/>
  <c r="H4813" i="20"/>
  <c r="G4814" i="20"/>
  <c r="H4814" i="20"/>
  <c r="G4815" i="20"/>
  <c r="H4815" i="20"/>
  <c r="G4816" i="20"/>
  <c r="H4816" i="20"/>
  <c r="G4817" i="20"/>
  <c r="H4817" i="20"/>
  <c r="G4818" i="20"/>
  <c r="H4818" i="20"/>
  <c r="G4819" i="20"/>
  <c r="H4819" i="20"/>
  <c r="G4820" i="20"/>
  <c r="H4820" i="20"/>
  <c r="G4821" i="20"/>
  <c r="H4821" i="20"/>
  <c r="G4822" i="20"/>
  <c r="H4822" i="20"/>
  <c r="G4823" i="20"/>
  <c r="H4823" i="20"/>
  <c r="G4824" i="20"/>
  <c r="H4824" i="20"/>
  <c r="G4825" i="20"/>
  <c r="H4825" i="20"/>
  <c r="G4826" i="20"/>
  <c r="H4826" i="20"/>
  <c r="G4827" i="20"/>
  <c r="H4827" i="20"/>
  <c r="G4828" i="20"/>
  <c r="H4828" i="20"/>
  <c r="G4829" i="20"/>
  <c r="H4829" i="20"/>
  <c r="G4830" i="20"/>
  <c r="H4830" i="20"/>
  <c r="G4831" i="20"/>
  <c r="H4831" i="20"/>
  <c r="G4832" i="20"/>
  <c r="H4832" i="20"/>
  <c r="G4833" i="20"/>
  <c r="H4833" i="20"/>
  <c r="G4834" i="20"/>
  <c r="H4834" i="20"/>
  <c r="G4835" i="20"/>
  <c r="H4835" i="20"/>
  <c r="G4836" i="20"/>
  <c r="H4836" i="20"/>
  <c r="G4837" i="20"/>
  <c r="H4837" i="20"/>
  <c r="G4838" i="20"/>
  <c r="H4838" i="20"/>
  <c r="G4839" i="20"/>
  <c r="H4839" i="20"/>
  <c r="G4840" i="20"/>
  <c r="H4840" i="20"/>
  <c r="G4841" i="20"/>
  <c r="H4841" i="20"/>
  <c r="G4842" i="20"/>
  <c r="H4842" i="20"/>
  <c r="G4843" i="20"/>
  <c r="H4843" i="20"/>
  <c r="G4844" i="20"/>
  <c r="H4844" i="20"/>
  <c r="G4845" i="20"/>
  <c r="H4845" i="20"/>
  <c r="G4846" i="20"/>
  <c r="H4846" i="20"/>
  <c r="G4847" i="20"/>
  <c r="H4847" i="20"/>
  <c r="G4848" i="20"/>
  <c r="H4848" i="20"/>
  <c r="G4849" i="20"/>
  <c r="H4849" i="20"/>
  <c r="G4850" i="20"/>
  <c r="H4850" i="20"/>
  <c r="G4851" i="20"/>
  <c r="H4851" i="20"/>
  <c r="G4852" i="20"/>
  <c r="H4852" i="20"/>
  <c r="G4853" i="20"/>
  <c r="H4853" i="20"/>
  <c r="G4854" i="20"/>
  <c r="H4854" i="20"/>
  <c r="G4855" i="20"/>
  <c r="H4855" i="20"/>
  <c r="G4856" i="20"/>
  <c r="H4856" i="20"/>
  <c r="G4857" i="20"/>
  <c r="H4857" i="20"/>
  <c r="G4858" i="20"/>
  <c r="H4858" i="20"/>
  <c r="G4859" i="20"/>
  <c r="H4859" i="20"/>
  <c r="G4860" i="20"/>
  <c r="H4860" i="20"/>
  <c r="G4861" i="20"/>
  <c r="H4861" i="20"/>
  <c r="G4862" i="20"/>
  <c r="H4862" i="20"/>
  <c r="G4863" i="20"/>
  <c r="H4863" i="20"/>
  <c r="G4864" i="20"/>
  <c r="H4864" i="20"/>
  <c r="G4865" i="20"/>
  <c r="H4865" i="20"/>
  <c r="G4866" i="20"/>
  <c r="H4866" i="20"/>
  <c r="G4867" i="20"/>
  <c r="H4867" i="20"/>
  <c r="G4868" i="20"/>
  <c r="H4868" i="20"/>
  <c r="G4869" i="20"/>
  <c r="H4869" i="20"/>
  <c r="G4870" i="20"/>
  <c r="H4870" i="20"/>
  <c r="G4871" i="20"/>
  <c r="H4871" i="20"/>
  <c r="G4872" i="20"/>
  <c r="H4872" i="20"/>
  <c r="G4873" i="20"/>
  <c r="H4873" i="20"/>
  <c r="G4874" i="20"/>
  <c r="H4874" i="20"/>
  <c r="G4875" i="20"/>
  <c r="H4875" i="20"/>
  <c r="G4876" i="20"/>
  <c r="H4876" i="20"/>
  <c r="G4877" i="20"/>
  <c r="H4877" i="20"/>
  <c r="G4878" i="20"/>
  <c r="H4878" i="20"/>
  <c r="G4879" i="20"/>
  <c r="H4879" i="20"/>
  <c r="G4880" i="20"/>
  <c r="H4880" i="20"/>
  <c r="G4881" i="20"/>
  <c r="H4881" i="20"/>
  <c r="G4882" i="20"/>
  <c r="H4882" i="20"/>
  <c r="G4883" i="20"/>
  <c r="G4884" i="20"/>
  <c r="H4884" i="20"/>
  <c r="G4885" i="20"/>
  <c r="H4885" i="20"/>
  <c r="G4886" i="20"/>
  <c r="H4886" i="20"/>
  <c r="G4887" i="20"/>
  <c r="H4887" i="20"/>
  <c r="G4888" i="20"/>
  <c r="H4888" i="20"/>
  <c r="G4889" i="20"/>
  <c r="H4889" i="20"/>
  <c r="G4890" i="20"/>
  <c r="H4890" i="20"/>
  <c r="G4891" i="20"/>
  <c r="H4891" i="20"/>
  <c r="G4892" i="20"/>
  <c r="H4892" i="20"/>
  <c r="G4893" i="20"/>
  <c r="G4894" i="20"/>
  <c r="H4894" i="20"/>
  <c r="G4895" i="20"/>
  <c r="H4895" i="20"/>
  <c r="G4896" i="20"/>
  <c r="H4896" i="20"/>
  <c r="G4897" i="20"/>
  <c r="H4897" i="20"/>
  <c r="G4898" i="20"/>
  <c r="H4898" i="20"/>
  <c r="G4899" i="20"/>
  <c r="H4899" i="20"/>
  <c r="G4900" i="20"/>
  <c r="H4900" i="20"/>
  <c r="G4901" i="20"/>
  <c r="H4901" i="20"/>
  <c r="G4902" i="20"/>
  <c r="H4902" i="20"/>
  <c r="G4903" i="20"/>
  <c r="H4903" i="20"/>
  <c r="G4904" i="20"/>
  <c r="H4904" i="20"/>
  <c r="G4905" i="20"/>
  <c r="H4905" i="20"/>
  <c r="G4906" i="20"/>
  <c r="H4906" i="20"/>
  <c r="G4907" i="20"/>
  <c r="H4907" i="20"/>
  <c r="G4908" i="20"/>
  <c r="H4908" i="20"/>
  <c r="G4909" i="20"/>
  <c r="H4909" i="20"/>
  <c r="G4910" i="20"/>
  <c r="H4910" i="20"/>
  <c r="G4911" i="20"/>
  <c r="H4911" i="20"/>
  <c r="G4912" i="20"/>
  <c r="H4912" i="20"/>
  <c r="G4913" i="20"/>
  <c r="H4913" i="20"/>
  <c r="G4914" i="20"/>
  <c r="H4914" i="20"/>
  <c r="G4915" i="20"/>
  <c r="H4915" i="20"/>
  <c r="G4916" i="20"/>
  <c r="H4916" i="20"/>
  <c r="G4917" i="20"/>
  <c r="H4917" i="20"/>
  <c r="G4918" i="20"/>
  <c r="H4918" i="20"/>
  <c r="G4919" i="20"/>
  <c r="H4919" i="20"/>
  <c r="G4920" i="20"/>
  <c r="H4920" i="20"/>
  <c r="G4921" i="20"/>
  <c r="H4921" i="20"/>
  <c r="G4922" i="20"/>
  <c r="H4922" i="20"/>
  <c r="G4923" i="20"/>
  <c r="H4923" i="20"/>
  <c r="G4924" i="20"/>
  <c r="H4924" i="20"/>
  <c r="G4925" i="20"/>
  <c r="H4925" i="20"/>
  <c r="G4926" i="20"/>
  <c r="H4926" i="20"/>
  <c r="G4927" i="20"/>
  <c r="H4927" i="20"/>
  <c r="G4928" i="20"/>
  <c r="H4928" i="20"/>
  <c r="G4929" i="20"/>
  <c r="H4929" i="20"/>
  <c r="G4930" i="20"/>
  <c r="H4930" i="20"/>
  <c r="G4931" i="20"/>
  <c r="H4931" i="20"/>
  <c r="G4932" i="20"/>
  <c r="H4932" i="20"/>
  <c r="G4933" i="20"/>
  <c r="H4933" i="20"/>
  <c r="G4934" i="20"/>
  <c r="H4934" i="20"/>
  <c r="G4935" i="20"/>
  <c r="H4935" i="20"/>
  <c r="G4936" i="20"/>
  <c r="H4936" i="20"/>
  <c r="G4937" i="20"/>
  <c r="H4937" i="20"/>
  <c r="G4938" i="20"/>
  <c r="H4938" i="20"/>
  <c r="G4939" i="20"/>
  <c r="H4939" i="20"/>
  <c r="G4940" i="20"/>
  <c r="H4940" i="20"/>
  <c r="G4941" i="20"/>
  <c r="H4941" i="20"/>
  <c r="G4942" i="20"/>
  <c r="H4942" i="20"/>
  <c r="G4943" i="20"/>
  <c r="H4943" i="20"/>
  <c r="G4944" i="20"/>
  <c r="H4944" i="20"/>
  <c r="G4945" i="20"/>
  <c r="H4945" i="20"/>
  <c r="G4946" i="20"/>
  <c r="H4946" i="20"/>
  <c r="G4947" i="20"/>
  <c r="H4947" i="20"/>
  <c r="G4948" i="20"/>
  <c r="H4948" i="20"/>
  <c r="G4949" i="20"/>
  <c r="H4949" i="20"/>
  <c r="G4950" i="20"/>
  <c r="H4950" i="20"/>
  <c r="G4951" i="20"/>
  <c r="H4951" i="20"/>
  <c r="G4952" i="20"/>
  <c r="H4952" i="20"/>
  <c r="G4953" i="20"/>
  <c r="H4953" i="20"/>
  <c r="G4954" i="20"/>
  <c r="H4954" i="20"/>
  <c r="G4955" i="20"/>
  <c r="H4955" i="20"/>
  <c r="G4956" i="20"/>
  <c r="H4956" i="20"/>
  <c r="G4957" i="20"/>
  <c r="H4957" i="20"/>
  <c r="G4958" i="20"/>
  <c r="H4958" i="20"/>
  <c r="G4959" i="20"/>
  <c r="H4959" i="20"/>
  <c r="G4960" i="20"/>
  <c r="H4960" i="20"/>
  <c r="G4961" i="20"/>
  <c r="H4961" i="20"/>
  <c r="G4962" i="20"/>
  <c r="H4962" i="20"/>
  <c r="G4963" i="20"/>
  <c r="H4963" i="20"/>
  <c r="G4964" i="20"/>
  <c r="H4964" i="20"/>
  <c r="G4965" i="20"/>
  <c r="H4965" i="20"/>
  <c r="G4966" i="20"/>
  <c r="H4966" i="20"/>
  <c r="G4967" i="20"/>
  <c r="H4967" i="20"/>
  <c r="G4968" i="20"/>
  <c r="H4968" i="20"/>
  <c r="G4969" i="20"/>
  <c r="H4969" i="20"/>
  <c r="G4970" i="20"/>
  <c r="H4970" i="20"/>
  <c r="G4971" i="20"/>
  <c r="H4971" i="20"/>
  <c r="G4972" i="20"/>
  <c r="H4972" i="20"/>
  <c r="G4973" i="20"/>
  <c r="H4973" i="20"/>
  <c r="G4974" i="20"/>
  <c r="H4974" i="20"/>
  <c r="G4975" i="20"/>
  <c r="H4975" i="20"/>
  <c r="G4976" i="20"/>
  <c r="H4976" i="20"/>
  <c r="G4977" i="20"/>
  <c r="H4977" i="20"/>
  <c r="G4978" i="20"/>
  <c r="H4978" i="20"/>
  <c r="G4979" i="20"/>
  <c r="H4979" i="20"/>
  <c r="G4980" i="20"/>
  <c r="H4980" i="20"/>
  <c r="G4981" i="20"/>
  <c r="H4981" i="20"/>
  <c r="G4982" i="20"/>
  <c r="H4982" i="20"/>
  <c r="G4983" i="20"/>
  <c r="H4983" i="20"/>
  <c r="G4984" i="20"/>
  <c r="H4984" i="20"/>
  <c r="G4985" i="20"/>
  <c r="H4985" i="20"/>
  <c r="G4986" i="20"/>
  <c r="H4986" i="20"/>
  <c r="G4987" i="20"/>
  <c r="H4987" i="20"/>
  <c r="G4988" i="20"/>
  <c r="H4988" i="20"/>
  <c r="G4989" i="20"/>
  <c r="H4989" i="20"/>
  <c r="G4990" i="20"/>
  <c r="H4990" i="20"/>
  <c r="G4991" i="20"/>
  <c r="H4991" i="20"/>
  <c r="G4992" i="20"/>
  <c r="H4992" i="20"/>
  <c r="G4993" i="20"/>
  <c r="H4993" i="20"/>
  <c r="G4994" i="20"/>
  <c r="H4994" i="20"/>
  <c r="G4995" i="20"/>
  <c r="H4995" i="20"/>
  <c r="G4996" i="20"/>
  <c r="H4996" i="20"/>
  <c r="G4997" i="20"/>
  <c r="H4997" i="20"/>
  <c r="G4998" i="20"/>
  <c r="H4998" i="20"/>
  <c r="G4999" i="20"/>
  <c r="H4999" i="20"/>
  <c r="G5000" i="20"/>
  <c r="H5000" i="20"/>
  <c r="G5001" i="20"/>
  <c r="H5001" i="20"/>
  <c r="G5002" i="20"/>
  <c r="H5002" i="20"/>
  <c r="G5003" i="20"/>
  <c r="H5003" i="20"/>
  <c r="G5004" i="20"/>
  <c r="H5004" i="20"/>
  <c r="G5005" i="20"/>
  <c r="H5005" i="20"/>
  <c r="G5006" i="20"/>
  <c r="H5006" i="20"/>
  <c r="G5007" i="20"/>
  <c r="H5007" i="20"/>
  <c r="G5008" i="20"/>
  <c r="H5008" i="20"/>
  <c r="G5009" i="20"/>
  <c r="H5009" i="20"/>
  <c r="G5010" i="20"/>
  <c r="H5010" i="20"/>
  <c r="G5011" i="20"/>
  <c r="H5011" i="20"/>
  <c r="G5012" i="20"/>
  <c r="H5012" i="20"/>
  <c r="G5013" i="20"/>
  <c r="H5013" i="20"/>
  <c r="G5014" i="20"/>
  <c r="H5014" i="20"/>
  <c r="G5015" i="20"/>
  <c r="H5015" i="20"/>
  <c r="G5016" i="20"/>
  <c r="H5016" i="20"/>
  <c r="G5017" i="20"/>
  <c r="H5017" i="20"/>
  <c r="G5018" i="20"/>
  <c r="H5018" i="20"/>
  <c r="G5019" i="20"/>
  <c r="H5019" i="20"/>
  <c r="G5020" i="20"/>
  <c r="H5020" i="20"/>
  <c r="G5021" i="20"/>
  <c r="H5021" i="20"/>
  <c r="G5022" i="20"/>
  <c r="H5022" i="20"/>
  <c r="G5023" i="20"/>
  <c r="H5023" i="20"/>
  <c r="G5024" i="20"/>
  <c r="H5024" i="20"/>
  <c r="G5025" i="20"/>
  <c r="H5025" i="20"/>
  <c r="G5026" i="20"/>
  <c r="H5026" i="20"/>
  <c r="G5027" i="20"/>
  <c r="H5027" i="20"/>
  <c r="G5028" i="20"/>
  <c r="H5028" i="20"/>
  <c r="G5029" i="20"/>
  <c r="H5029" i="20"/>
  <c r="G5030" i="20"/>
  <c r="H5030" i="20"/>
  <c r="G5031" i="20"/>
  <c r="H5031" i="20"/>
  <c r="G5032" i="20"/>
  <c r="H5032" i="20"/>
  <c r="G5033" i="20"/>
  <c r="H5033" i="20"/>
  <c r="G5034" i="20"/>
  <c r="H5034" i="20"/>
  <c r="G5035" i="20"/>
  <c r="H5035" i="20"/>
  <c r="G5036" i="20"/>
  <c r="H5036" i="20"/>
  <c r="G5037" i="20"/>
  <c r="H5037" i="20"/>
  <c r="G5038" i="20"/>
  <c r="H5038" i="20"/>
  <c r="G5039" i="20"/>
  <c r="H5039" i="20"/>
  <c r="G5040" i="20"/>
  <c r="H5040" i="20"/>
  <c r="G5041" i="20"/>
  <c r="H5041" i="20"/>
  <c r="G5042" i="20"/>
  <c r="H5042" i="20"/>
  <c r="G5043" i="20"/>
  <c r="H5043" i="20"/>
  <c r="G5044" i="20"/>
  <c r="H5044" i="20"/>
  <c r="G5045" i="20"/>
  <c r="H5045" i="20"/>
  <c r="G5046" i="20"/>
  <c r="H5046" i="20"/>
  <c r="G5047" i="20"/>
  <c r="H5047" i="20"/>
  <c r="G5048" i="20"/>
  <c r="H5048" i="20"/>
  <c r="G5049" i="20"/>
  <c r="H5049" i="20"/>
  <c r="G5050" i="20"/>
  <c r="H5050" i="20"/>
  <c r="G5051" i="20"/>
  <c r="H5051" i="20"/>
  <c r="G5052" i="20"/>
  <c r="H5052" i="20"/>
  <c r="G5053" i="20"/>
  <c r="H5053" i="20"/>
  <c r="G5054" i="20"/>
  <c r="H5054" i="20"/>
  <c r="G5055" i="20"/>
  <c r="H5055" i="20"/>
  <c r="G5056" i="20"/>
  <c r="H5056" i="20"/>
  <c r="G5057" i="20"/>
  <c r="H5057" i="20"/>
  <c r="G5058" i="20"/>
  <c r="H5058" i="20"/>
  <c r="G5059" i="20"/>
  <c r="H5059" i="20"/>
  <c r="G5060" i="20"/>
  <c r="H5060" i="20"/>
  <c r="G5061" i="20"/>
  <c r="H5061" i="20"/>
  <c r="G5062" i="20"/>
  <c r="H5062" i="20"/>
  <c r="G5063" i="20"/>
  <c r="H5063" i="20"/>
  <c r="G5064" i="20"/>
  <c r="H5064" i="20"/>
  <c r="G5065" i="20"/>
  <c r="H5065" i="20"/>
  <c r="G5066" i="20"/>
  <c r="H5066" i="20"/>
  <c r="G5067" i="20"/>
  <c r="H5067" i="20"/>
  <c r="G5068" i="20"/>
  <c r="H5068" i="20"/>
  <c r="G5069" i="20"/>
  <c r="H5069" i="20"/>
  <c r="G5070" i="20"/>
  <c r="H5070" i="20"/>
  <c r="G5071" i="20"/>
  <c r="H5071" i="20"/>
  <c r="G5072" i="20"/>
  <c r="H5072" i="20"/>
  <c r="G5073" i="20"/>
  <c r="H5073" i="20"/>
  <c r="G5074" i="20"/>
  <c r="H5074" i="20"/>
  <c r="G5075" i="20"/>
  <c r="H5075" i="20"/>
  <c r="G5076" i="20"/>
  <c r="H5076" i="20"/>
  <c r="G5077" i="20"/>
  <c r="H5077" i="20"/>
  <c r="G5078" i="20"/>
  <c r="H5078" i="20"/>
  <c r="G5079" i="20"/>
  <c r="H5079" i="20"/>
  <c r="G5080" i="20"/>
  <c r="H5080" i="20"/>
  <c r="G5081" i="20"/>
  <c r="H5081" i="20"/>
  <c r="G5082" i="20"/>
  <c r="H5082" i="20"/>
  <c r="G5083" i="20"/>
  <c r="H5083" i="20"/>
  <c r="G5084" i="20"/>
  <c r="H5084" i="20"/>
  <c r="G5085" i="20"/>
  <c r="H5085" i="20"/>
  <c r="G5086" i="20"/>
  <c r="H5086" i="20"/>
  <c r="G5087" i="20"/>
  <c r="H5087" i="20"/>
  <c r="G5088" i="20"/>
  <c r="H5088" i="20"/>
  <c r="G5089" i="20"/>
  <c r="H5089" i="20"/>
  <c r="G5090" i="20"/>
  <c r="H5090" i="20"/>
  <c r="G5091" i="20"/>
  <c r="H5091" i="20"/>
  <c r="G5092" i="20"/>
  <c r="H5092" i="20"/>
  <c r="G5093" i="20"/>
  <c r="H5093" i="20"/>
  <c r="G5094" i="20"/>
  <c r="H5094" i="20"/>
  <c r="G5095" i="20"/>
  <c r="H5095" i="20"/>
  <c r="G5096" i="20"/>
  <c r="H5096" i="20"/>
  <c r="G5097" i="20"/>
  <c r="H5097" i="20"/>
  <c r="G5098" i="20"/>
  <c r="H5098" i="20"/>
  <c r="G5099" i="20"/>
  <c r="H5099" i="20"/>
  <c r="G5100" i="20"/>
  <c r="H5100" i="20"/>
  <c r="G5101" i="20"/>
  <c r="H5101" i="20"/>
  <c r="G5102" i="20"/>
  <c r="H5102" i="20"/>
  <c r="G5103" i="20"/>
  <c r="H5103" i="20"/>
  <c r="G5104" i="20"/>
  <c r="H5104" i="20"/>
  <c r="G5105" i="20"/>
  <c r="H5105" i="20"/>
  <c r="G5106" i="20"/>
  <c r="H5106" i="20"/>
  <c r="G5107" i="20"/>
  <c r="H5107" i="20"/>
  <c r="G5108" i="20"/>
  <c r="H5108" i="20"/>
  <c r="G5109" i="20"/>
  <c r="H5109" i="20"/>
  <c r="G5110" i="20"/>
  <c r="H5110" i="20"/>
  <c r="G5111" i="20"/>
  <c r="H5111" i="20"/>
  <c r="G5112" i="20"/>
  <c r="H5112" i="20"/>
  <c r="G5113" i="20"/>
  <c r="H5113" i="20"/>
  <c r="G5114" i="20"/>
  <c r="H5114" i="20"/>
  <c r="G5115" i="20"/>
  <c r="H5115" i="20"/>
  <c r="G5116" i="20"/>
  <c r="H5116" i="20"/>
  <c r="G5117" i="20"/>
  <c r="H5117" i="20"/>
  <c r="G5118" i="20"/>
  <c r="H5118" i="20"/>
  <c r="G5119" i="20"/>
  <c r="H5119" i="20"/>
  <c r="G5120" i="20"/>
  <c r="H5120" i="20"/>
  <c r="G5121" i="20"/>
  <c r="H5121" i="20"/>
  <c r="G5122" i="20"/>
  <c r="H5122" i="20"/>
  <c r="G5123" i="20"/>
  <c r="H5123" i="20"/>
  <c r="G5124" i="20"/>
  <c r="H5124" i="20"/>
  <c r="G5125" i="20"/>
  <c r="H5125" i="20"/>
  <c r="G5126" i="20"/>
  <c r="H5126" i="20"/>
  <c r="G5127" i="20"/>
  <c r="H5127" i="20"/>
  <c r="G5128" i="20"/>
  <c r="H5128" i="20"/>
  <c r="G5129" i="20"/>
  <c r="G5130" i="20"/>
  <c r="H5130" i="20"/>
  <c r="G5131" i="20"/>
  <c r="H5131" i="20"/>
  <c r="G5132" i="20"/>
  <c r="H5132" i="20"/>
  <c r="G5133" i="20"/>
  <c r="H5133" i="20"/>
  <c r="G5134" i="20"/>
  <c r="H5134" i="20"/>
  <c r="G5135" i="20"/>
  <c r="H5135" i="20"/>
  <c r="G5136" i="20"/>
  <c r="H5136" i="20"/>
  <c r="G5137" i="20"/>
  <c r="H5137" i="20"/>
  <c r="G5138" i="20"/>
  <c r="H5138" i="20"/>
  <c r="G5139" i="20"/>
  <c r="H5139" i="20"/>
  <c r="G5140" i="20"/>
  <c r="H5140" i="20"/>
  <c r="G5141" i="20"/>
  <c r="H5141" i="20"/>
  <c r="G5142" i="20"/>
  <c r="H5142" i="20"/>
  <c r="G5143" i="20"/>
  <c r="H5143" i="20"/>
  <c r="G5144" i="20"/>
  <c r="H5144" i="20"/>
  <c r="G5145" i="20"/>
  <c r="H5145" i="20"/>
  <c r="G5146" i="20"/>
  <c r="H5146" i="20"/>
  <c r="G5147" i="20"/>
  <c r="H5147" i="20"/>
  <c r="G5148" i="20"/>
  <c r="H5148" i="20"/>
  <c r="G5149" i="20"/>
  <c r="H5149" i="20"/>
  <c r="G5150" i="20"/>
  <c r="H5150" i="20"/>
  <c r="G5151" i="20"/>
  <c r="H5151" i="20"/>
  <c r="G5152" i="20"/>
  <c r="H5152" i="20"/>
  <c r="G5153" i="20"/>
  <c r="H5153" i="20"/>
  <c r="G5154" i="20"/>
  <c r="H5154" i="20"/>
  <c r="G5155" i="20"/>
  <c r="H5155" i="20"/>
  <c r="G5156" i="20"/>
  <c r="H5156" i="20"/>
  <c r="G5157" i="20"/>
  <c r="H5157" i="20"/>
  <c r="G5158" i="20"/>
  <c r="H5158" i="20"/>
  <c r="G5159" i="20"/>
  <c r="H5159" i="20"/>
  <c r="G5160" i="20"/>
  <c r="H5160" i="20"/>
  <c r="G5161" i="20"/>
  <c r="H5161" i="20"/>
  <c r="G5162" i="20"/>
  <c r="H5162" i="20"/>
  <c r="G5163" i="20"/>
  <c r="H5163" i="20"/>
  <c r="G5164" i="20"/>
  <c r="H5164" i="20"/>
  <c r="G5165" i="20"/>
  <c r="H5165" i="20"/>
  <c r="G5166" i="20"/>
  <c r="H5166" i="20"/>
  <c r="G5167" i="20"/>
  <c r="H5167" i="20"/>
  <c r="G5168" i="20"/>
  <c r="H5168" i="20"/>
  <c r="G5169" i="20"/>
  <c r="H5169" i="20"/>
  <c r="G5170" i="20"/>
  <c r="H5170" i="20"/>
  <c r="G5171" i="20"/>
  <c r="H5171" i="20"/>
  <c r="G5172" i="20"/>
  <c r="H5172" i="20"/>
  <c r="G5173" i="20"/>
  <c r="H5173" i="20"/>
  <c r="G5174" i="20"/>
  <c r="H5174" i="20"/>
  <c r="G5175" i="20"/>
  <c r="H5175" i="20"/>
  <c r="G5176" i="20"/>
  <c r="H5176" i="20"/>
  <c r="G5177" i="20"/>
  <c r="H5177" i="20"/>
  <c r="G5178" i="20"/>
  <c r="H5178" i="20"/>
  <c r="G5179" i="20"/>
  <c r="H5179" i="20"/>
  <c r="G5180" i="20"/>
  <c r="H5180" i="20"/>
  <c r="G5181" i="20"/>
  <c r="H5181" i="20"/>
  <c r="G5182" i="20"/>
  <c r="H5182" i="20"/>
  <c r="G5183" i="20"/>
  <c r="H5183" i="20"/>
  <c r="G5184" i="20"/>
  <c r="H5184" i="20"/>
  <c r="G5185" i="20"/>
  <c r="H5185" i="20"/>
  <c r="G5186" i="20"/>
  <c r="H5186" i="20"/>
  <c r="G5187" i="20"/>
  <c r="H5187" i="20"/>
  <c r="G5188" i="20"/>
  <c r="H5188" i="20"/>
  <c r="G5189" i="20"/>
  <c r="H5189" i="20"/>
  <c r="G5190" i="20"/>
  <c r="H5190" i="20"/>
  <c r="G5191" i="20"/>
  <c r="H5191" i="20"/>
  <c r="G5192" i="20"/>
  <c r="H5192" i="20"/>
  <c r="G5193" i="20"/>
  <c r="H5193" i="20"/>
  <c r="G5194" i="20"/>
  <c r="H5194" i="20"/>
  <c r="G5195" i="20"/>
  <c r="H5195" i="20"/>
  <c r="G5196" i="20"/>
  <c r="H5196" i="20"/>
  <c r="G5197" i="20"/>
  <c r="H5197" i="20"/>
  <c r="G5198" i="20"/>
  <c r="H5198" i="20"/>
  <c r="G5199" i="20"/>
  <c r="H5199" i="20"/>
  <c r="G5200" i="20"/>
  <c r="H5200" i="20"/>
  <c r="G5201" i="20"/>
  <c r="H5201" i="20"/>
  <c r="G5202" i="20"/>
  <c r="H5202" i="20"/>
  <c r="G5203" i="20"/>
  <c r="H5203" i="20"/>
  <c r="G5204" i="20"/>
  <c r="H5204" i="20"/>
  <c r="G5205" i="20"/>
  <c r="H5205" i="20"/>
  <c r="G5206" i="20"/>
  <c r="H5206" i="20"/>
  <c r="G5207" i="20"/>
  <c r="H5207" i="20"/>
  <c r="G5208" i="20"/>
  <c r="H5208" i="20"/>
  <c r="G5209" i="20"/>
  <c r="H5209" i="20"/>
  <c r="G5210" i="20"/>
  <c r="H5210" i="20"/>
  <c r="G5211" i="20"/>
  <c r="H5211" i="20"/>
  <c r="G5212" i="20"/>
  <c r="H5212" i="20"/>
  <c r="G5213" i="20"/>
  <c r="H5213" i="20"/>
  <c r="G5214" i="20"/>
  <c r="H5214" i="20"/>
  <c r="G5215" i="20"/>
  <c r="H5215" i="20"/>
  <c r="G5216" i="20"/>
  <c r="H5216" i="20"/>
  <c r="G5217" i="20"/>
  <c r="G5218" i="20"/>
  <c r="H5218" i="20"/>
  <c r="G5219" i="20"/>
  <c r="H5219" i="20"/>
  <c r="G5220" i="20"/>
  <c r="H5220" i="20"/>
  <c r="G5221" i="20"/>
  <c r="H5221" i="20"/>
  <c r="G5222" i="20"/>
  <c r="H5222" i="20"/>
  <c r="G5223" i="20"/>
  <c r="H5223" i="20"/>
  <c r="G5224" i="20"/>
  <c r="H5224" i="20"/>
  <c r="G5225" i="20"/>
  <c r="H5225" i="20"/>
  <c r="G5226" i="20"/>
  <c r="H5226" i="20"/>
  <c r="G5227" i="20"/>
  <c r="H5227" i="20"/>
  <c r="G5228" i="20"/>
  <c r="H5228" i="20"/>
  <c r="G5229" i="20"/>
  <c r="H5229" i="20"/>
  <c r="G5230" i="20"/>
  <c r="H5230" i="20"/>
  <c r="G5231" i="20"/>
  <c r="H5231" i="20"/>
  <c r="G5232" i="20"/>
  <c r="H5232" i="20"/>
  <c r="G5233" i="20"/>
  <c r="H5233" i="20"/>
  <c r="G5234" i="20"/>
  <c r="H5234" i="20"/>
  <c r="G5235" i="20"/>
  <c r="H5235" i="20"/>
  <c r="G5236" i="20"/>
  <c r="H5236" i="20"/>
  <c r="G5237" i="20"/>
  <c r="H5237" i="20"/>
  <c r="G5238" i="20"/>
  <c r="H5238" i="20"/>
  <c r="G5239" i="20"/>
  <c r="H5239" i="20"/>
  <c r="G5240" i="20"/>
  <c r="H5240" i="20"/>
  <c r="G5241" i="20"/>
  <c r="H5241" i="20"/>
  <c r="G5242" i="20"/>
  <c r="H5242" i="20"/>
  <c r="G5243" i="20"/>
  <c r="H5243" i="20"/>
  <c r="G5244" i="20"/>
  <c r="H5244" i="20"/>
  <c r="G5245" i="20"/>
  <c r="H5245" i="20"/>
  <c r="G5246" i="20"/>
  <c r="H5246" i="20"/>
  <c r="G5247" i="20"/>
  <c r="H5247" i="20"/>
  <c r="G5248" i="20"/>
  <c r="H5248" i="20"/>
  <c r="G5249" i="20"/>
  <c r="H5249" i="20"/>
  <c r="G5250" i="20"/>
  <c r="H5250" i="20"/>
  <c r="G5251" i="20"/>
  <c r="H5251" i="20"/>
  <c r="G5252" i="20"/>
  <c r="H5252" i="20"/>
  <c r="G5253" i="20"/>
  <c r="H5253" i="20"/>
  <c r="G5254" i="20"/>
  <c r="H5254" i="20"/>
  <c r="G5255" i="20"/>
  <c r="H5255" i="20"/>
  <c r="G5256" i="20"/>
  <c r="H5256" i="20"/>
  <c r="G5257" i="20"/>
  <c r="H5257" i="20"/>
  <c r="G5258" i="20"/>
  <c r="H5258" i="20"/>
  <c r="G5259" i="20"/>
  <c r="H5259" i="20"/>
  <c r="G5260" i="20"/>
  <c r="H5260" i="20"/>
  <c r="G5261" i="20"/>
  <c r="H5261" i="20"/>
  <c r="G5262" i="20"/>
  <c r="H5262" i="20"/>
  <c r="G5263" i="20"/>
  <c r="H5263" i="20"/>
  <c r="G5264" i="20"/>
  <c r="H5264" i="20"/>
  <c r="G5265" i="20"/>
  <c r="H5265" i="20"/>
  <c r="G5266" i="20"/>
  <c r="H5266" i="20"/>
  <c r="G5267" i="20"/>
  <c r="H5267" i="20"/>
  <c r="G5268" i="20"/>
  <c r="H5268" i="20"/>
  <c r="G5269" i="20"/>
  <c r="H5269" i="20"/>
  <c r="G5270" i="20"/>
  <c r="H5270" i="20"/>
  <c r="G5271" i="20"/>
  <c r="H5271" i="20"/>
  <c r="G5272" i="20"/>
  <c r="H5272" i="20"/>
  <c r="G5273" i="20"/>
  <c r="H5273" i="20"/>
  <c r="G5274" i="20"/>
  <c r="H5274" i="20"/>
  <c r="G5275" i="20"/>
  <c r="H5275" i="20"/>
  <c r="G5276" i="20"/>
  <c r="H5276" i="20"/>
  <c r="G5277" i="20"/>
  <c r="H5277" i="20"/>
  <c r="G5278" i="20"/>
  <c r="H5278" i="20"/>
  <c r="G5279" i="20"/>
  <c r="H5279" i="20"/>
  <c r="G5280" i="20"/>
  <c r="H5280" i="20"/>
  <c r="G5281" i="20"/>
  <c r="H5281" i="20"/>
  <c r="G5282" i="20"/>
  <c r="H5282" i="20"/>
  <c r="G5283" i="20"/>
  <c r="H5283" i="20"/>
  <c r="G5284" i="20"/>
  <c r="H5284" i="20"/>
  <c r="G5285" i="20"/>
  <c r="H5285" i="20"/>
  <c r="G5286" i="20"/>
  <c r="H5286" i="20"/>
  <c r="G5287" i="20"/>
  <c r="H5287" i="20"/>
  <c r="G5288" i="20"/>
  <c r="H5288" i="20"/>
  <c r="G5289" i="20"/>
  <c r="H5289" i="20"/>
  <c r="G5290" i="20"/>
  <c r="H5290" i="20"/>
  <c r="G5291" i="20"/>
  <c r="H5291" i="20"/>
  <c r="G5292" i="20"/>
  <c r="H5292" i="20"/>
  <c r="G5293" i="20"/>
  <c r="H5293" i="20"/>
  <c r="G5294" i="20"/>
  <c r="H5294" i="20"/>
  <c r="G5295" i="20"/>
  <c r="H5295" i="20"/>
  <c r="G5296" i="20"/>
  <c r="H5296" i="20"/>
  <c r="G5297" i="20"/>
  <c r="H5297" i="20"/>
  <c r="G5298" i="20"/>
  <c r="H5298" i="20"/>
  <c r="G5299" i="20"/>
  <c r="H5299" i="20"/>
  <c r="G5300" i="20"/>
  <c r="H5300" i="20"/>
  <c r="G5301" i="20"/>
  <c r="H5301" i="20"/>
  <c r="G5302" i="20"/>
  <c r="H5302" i="20"/>
  <c r="G5303" i="20"/>
  <c r="H5303" i="20"/>
  <c r="G5304" i="20"/>
  <c r="H5304" i="20"/>
  <c r="G5305" i="20"/>
  <c r="H5305" i="20"/>
  <c r="G5306" i="20"/>
  <c r="H5306" i="20"/>
  <c r="G5307" i="20"/>
  <c r="H5307" i="20"/>
  <c r="G5308" i="20"/>
  <c r="H5308" i="20"/>
  <c r="G5309" i="20"/>
  <c r="H5309" i="20"/>
  <c r="G5310" i="20"/>
  <c r="H5310" i="20"/>
  <c r="G5311" i="20"/>
  <c r="H5311" i="20"/>
  <c r="G5312" i="20"/>
  <c r="H5312" i="20"/>
  <c r="G5313" i="20"/>
  <c r="H5313" i="20"/>
  <c r="G5314" i="20"/>
  <c r="H5314" i="20"/>
  <c r="G5315" i="20"/>
  <c r="H5315" i="20"/>
  <c r="G5316" i="20"/>
  <c r="H5316" i="20"/>
  <c r="G5317" i="20"/>
  <c r="H5317" i="20"/>
  <c r="G5318" i="20"/>
  <c r="H5318" i="20"/>
  <c r="G5319" i="20"/>
  <c r="H5319" i="20"/>
  <c r="G5320" i="20"/>
  <c r="H5320" i="20"/>
  <c r="G5321" i="20"/>
  <c r="H5321" i="20"/>
  <c r="G5322" i="20"/>
  <c r="H5322" i="20"/>
  <c r="G5323" i="20"/>
  <c r="H5323" i="20"/>
  <c r="G5324" i="20"/>
  <c r="H5324" i="20"/>
  <c r="G5325" i="20"/>
  <c r="H5325" i="20"/>
  <c r="G5326" i="20"/>
  <c r="H5326" i="20"/>
  <c r="G5327" i="20"/>
  <c r="H5327" i="20"/>
  <c r="G5328" i="20"/>
  <c r="H5328" i="20"/>
  <c r="G5329" i="20"/>
  <c r="H5329" i="20"/>
  <c r="G5330" i="20"/>
  <c r="H5330" i="20"/>
  <c r="G5331" i="20"/>
  <c r="H5331" i="20"/>
  <c r="G5332" i="20"/>
  <c r="H5332" i="20"/>
  <c r="G5333" i="20"/>
  <c r="H5333" i="20"/>
  <c r="G5334" i="20"/>
  <c r="H5334" i="20"/>
  <c r="G5335" i="20"/>
  <c r="H5335" i="20"/>
  <c r="G5336" i="20"/>
  <c r="H5336" i="20"/>
  <c r="G5337" i="20"/>
  <c r="H5337" i="20"/>
  <c r="G5338" i="20"/>
  <c r="H5338" i="20"/>
  <c r="G5339" i="20"/>
  <c r="H5339" i="20"/>
  <c r="G5340" i="20"/>
  <c r="H5340" i="20"/>
  <c r="G5341" i="20"/>
  <c r="H5341" i="20"/>
  <c r="G5342" i="20"/>
  <c r="H5342" i="20"/>
  <c r="G5343" i="20"/>
  <c r="H5343" i="20"/>
  <c r="G5344" i="20"/>
  <c r="H5344" i="20"/>
  <c r="G5345" i="20"/>
  <c r="H5345" i="20"/>
  <c r="G5346" i="20"/>
  <c r="H5346" i="20"/>
  <c r="G5347" i="20"/>
  <c r="H5347" i="20"/>
  <c r="G5348" i="20"/>
  <c r="H5348" i="20"/>
  <c r="G5349" i="20"/>
  <c r="H5349" i="20"/>
  <c r="G5350" i="20"/>
  <c r="H5350" i="20"/>
  <c r="G5351" i="20"/>
  <c r="H5351" i="20"/>
  <c r="G5352" i="20"/>
  <c r="H5352" i="20"/>
  <c r="G5353" i="20"/>
  <c r="H5353" i="20"/>
  <c r="G5354" i="20"/>
  <c r="H5354" i="20"/>
  <c r="G5355" i="20"/>
  <c r="H5355" i="20"/>
  <c r="G5356" i="20"/>
  <c r="H5356" i="20"/>
  <c r="G5357" i="20"/>
  <c r="H5357" i="20"/>
  <c r="G5358" i="20"/>
  <c r="H5358" i="20"/>
  <c r="G5359" i="20"/>
  <c r="H5359" i="20"/>
  <c r="G5360" i="20"/>
  <c r="H5360" i="20"/>
  <c r="G5361" i="20"/>
  <c r="H5361" i="20"/>
  <c r="G5362" i="20"/>
  <c r="H5362" i="20"/>
  <c r="G5363" i="20"/>
  <c r="H5363" i="20"/>
  <c r="G5364" i="20"/>
  <c r="H5364" i="20"/>
  <c r="G5365" i="20"/>
  <c r="H5365" i="20"/>
  <c r="G5366" i="20"/>
  <c r="H5366" i="20"/>
  <c r="G5367" i="20"/>
  <c r="H5367" i="20"/>
  <c r="G5368" i="20"/>
  <c r="H5368" i="20"/>
  <c r="G5369" i="20"/>
  <c r="H5369" i="20"/>
  <c r="G5370" i="20"/>
  <c r="H5370" i="20"/>
  <c r="G5371" i="20"/>
  <c r="H5371" i="20"/>
  <c r="G5372" i="20"/>
  <c r="H5372" i="20"/>
  <c r="G5373" i="20"/>
  <c r="H5373" i="20"/>
  <c r="G5374" i="20"/>
  <c r="H5374" i="20"/>
  <c r="G5375" i="20"/>
  <c r="H5375" i="20"/>
  <c r="G5376" i="20"/>
  <c r="H5376" i="20"/>
  <c r="G5377" i="20"/>
  <c r="H5377" i="20"/>
  <c r="G5378" i="20"/>
  <c r="H5378" i="20"/>
  <c r="G5379" i="20"/>
  <c r="H5379" i="20"/>
  <c r="G5380" i="20"/>
  <c r="H5380" i="20"/>
  <c r="G5381" i="20"/>
  <c r="H5381" i="20"/>
  <c r="G5382" i="20"/>
  <c r="H5382" i="20"/>
  <c r="G5383" i="20"/>
  <c r="H5383" i="20"/>
  <c r="G5384" i="20"/>
  <c r="H5384" i="20"/>
  <c r="G5385" i="20"/>
  <c r="H5385" i="20"/>
  <c r="G5386" i="20"/>
  <c r="H5386" i="20"/>
  <c r="G5387" i="20"/>
  <c r="H5387" i="20"/>
  <c r="G5388" i="20"/>
  <c r="H5388" i="20"/>
  <c r="G5389" i="20"/>
  <c r="H5389" i="20"/>
  <c r="G5390" i="20"/>
  <c r="H5390" i="20"/>
  <c r="G5391" i="20"/>
  <c r="H5391" i="20"/>
  <c r="G5392" i="20"/>
  <c r="H5392" i="20"/>
  <c r="G5393" i="20"/>
  <c r="H5393" i="20"/>
  <c r="G5394" i="20"/>
  <c r="H5394" i="20"/>
  <c r="G5395" i="20"/>
  <c r="H5395" i="20"/>
  <c r="G5396" i="20"/>
  <c r="H5396" i="20"/>
  <c r="G5397" i="20"/>
  <c r="H5397" i="20"/>
  <c r="G5398" i="20"/>
  <c r="H5398" i="20"/>
  <c r="G5399" i="20"/>
  <c r="H5399" i="20"/>
  <c r="G5400" i="20"/>
  <c r="H5400" i="20"/>
  <c r="G5401" i="20"/>
  <c r="H5401" i="20"/>
  <c r="G5402" i="20"/>
  <c r="H5402" i="20"/>
  <c r="G5403" i="20"/>
  <c r="H5403" i="20"/>
  <c r="G5404" i="20"/>
  <c r="H5404" i="20"/>
  <c r="G5405" i="20"/>
  <c r="H5405" i="20"/>
  <c r="G5406" i="20"/>
  <c r="H5406" i="20"/>
  <c r="G5407" i="20"/>
  <c r="H5407" i="20"/>
  <c r="G5408" i="20"/>
  <c r="H5408" i="20"/>
  <c r="G5409" i="20"/>
  <c r="H5409" i="20"/>
  <c r="G5410" i="20"/>
  <c r="H5410" i="20"/>
  <c r="G5411" i="20"/>
  <c r="H5411" i="20"/>
  <c r="G5412" i="20"/>
  <c r="H5412" i="20"/>
  <c r="G5413" i="20"/>
  <c r="H5413" i="20"/>
  <c r="G5414" i="20"/>
  <c r="H5414" i="20"/>
  <c r="G5415" i="20"/>
  <c r="H5415" i="20"/>
  <c r="G5416" i="20"/>
  <c r="H5416" i="20"/>
  <c r="G5417" i="20"/>
  <c r="H5417" i="20"/>
  <c r="G5418" i="20"/>
  <c r="H5418" i="20"/>
  <c r="G5419" i="20"/>
  <c r="H5419" i="20"/>
  <c r="G5420" i="20"/>
  <c r="H5420" i="20"/>
  <c r="G5421" i="20"/>
  <c r="H5421" i="20"/>
  <c r="G5422" i="20"/>
  <c r="H5422" i="20"/>
  <c r="G5423" i="20"/>
  <c r="H5423" i="20"/>
  <c r="G5424" i="20"/>
  <c r="H5424" i="20"/>
  <c r="G5425" i="20"/>
  <c r="H5425" i="20"/>
  <c r="G5426" i="20"/>
  <c r="G5427" i="20"/>
  <c r="H5427" i="20"/>
  <c r="G5428" i="20"/>
  <c r="H5428" i="20"/>
  <c r="G5429" i="20"/>
  <c r="H5429" i="20"/>
  <c r="G5430" i="20"/>
  <c r="H5430" i="20"/>
  <c r="G5431" i="20"/>
  <c r="H5431" i="20"/>
  <c r="G5432" i="20"/>
  <c r="H5432" i="20"/>
  <c r="G5433" i="20"/>
  <c r="H5433" i="20"/>
  <c r="G5434" i="20"/>
  <c r="H5434" i="20"/>
  <c r="G5435" i="20"/>
  <c r="H5435" i="20"/>
  <c r="G5436" i="20"/>
  <c r="H5436" i="20"/>
  <c r="G5437" i="20"/>
  <c r="H5437" i="20"/>
  <c r="G5438" i="20"/>
  <c r="H5438" i="20"/>
  <c r="G5439" i="20"/>
  <c r="H5439" i="20"/>
  <c r="G5440" i="20"/>
  <c r="H5440" i="20"/>
  <c r="G5441" i="20"/>
  <c r="H5441" i="20"/>
  <c r="G5442" i="20"/>
  <c r="G5443" i="20"/>
  <c r="H5443" i="20"/>
  <c r="G5444" i="20"/>
  <c r="H5444" i="20"/>
  <c r="G5445" i="20"/>
  <c r="H5445" i="20"/>
  <c r="G5446" i="20"/>
  <c r="H5446" i="20"/>
  <c r="G5447" i="20"/>
  <c r="H5447" i="20"/>
  <c r="G5448" i="20"/>
  <c r="H5448" i="20"/>
  <c r="G5449" i="20"/>
  <c r="H5449" i="20"/>
  <c r="G5450" i="20"/>
  <c r="H5450" i="20"/>
  <c r="G5451" i="20"/>
  <c r="H5451" i="20"/>
  <c r="G5452" i="20"/>
  <c r="H5452" i="20"/>
  <c r="G5453" i="20"/>
  <c r="H5453" i="20"/>
  <c r="G5454" i="20"/>
  <c r="H5454" i="20"/>
  <c r="G5455" i="20"/>
  <c r="H5455" i="20"/>
  <c r="G5456" i="20"/>
  <c r="H5456" i="20"/>
  <c r="G5457" i="20"/>
  <c r="H5457" i="20"/>
  <c r="G5458" i="20"/>
  <c r="H5458" i="20"/>
  <c r="G5459" i="20"/>
  <c r="H5459" i="20"/>
  <c r="G5460" i="20"/>
  <c r="H5460" i="20"/>
  <c r="G5461" i="20"/>
  <c r="H5461" i="20"/>
  <c r="G5462" i="20"/>
  <c r="H5462" i="20"/>
  <c r="G5463" i="20"/>
  <c r="H5463" i="20"/>
  <c r="G5464" i="20"/>
  <c r="H5464" i="20"/>
  <c r="G5465" i="20"/>
  <c r="H5465" i="20"/>
  <c r="G5466" i="20"/>
  <c r="H5466" i="20"/>
  <c r="G5467" i="20"/>
  <c r="H5467" i="20"/>
  <c r="G5468" i="20"/>
  <c r="H5468" i="20"/>
  <c r="G5469" i="20"/>
  <c r="H5469" i="20"/>
  <c r="G5470" i="20"/>
  <c r="H5470" i="20"/>
  <c r="G5471" i="20"/>
  <c r="H5471" i="20"/>
  <c r="G5472" i="20"/>
  <c r="H5472" i="20"/>
  <c r="G5473" i="20"/>
  <c r="H5473" i="20"/>
  <c r="G5474" i="20"/>
  <c r="H5474" i="20"/>
  <c r="G5475" i="20"/>
  <c r="H5475" i="20"/>
  <c r="G5476" i="20"/>
  <c r="H5476" i="20"/>
  <c r="G5477" i="20"/>
  <c r="H5477" i="20"/>
  <c r="G5478" i="20"/>
  <c r="H5478" i="20"/>
  <c r="G5479" i="20"/>
  <c r="H5479" i="20"/>
  <c r="G5480" i="20"/>
  <c r="H5480" i="20"/>
  <c r="G5481" i="20"/>
  <c r="H5481" i="20"/>
  <c r="G5482" i="20"/>
  <c r="H5482" i="20"/>
  <c r="G5483" i="20"/>
  <c r="H5483" i="20"/>
  <c r="G5484" i="20"/>
  <c r="H5484" i="20"/>
  <c r="G5485" i="20"/>
  <c r="H5485" i="20"/>
  <c r="G5486" i="20"/>
  <c r="H5486" i="20"/>
  <c r="G5487" i="20"/>
  <c r="H5487" i="20"/>
  <c r="G5488" i="20"/>
  <c r="H5488" i="20"/>
  <c r="G5489" i="20"/>
  <c r="H5489" i="20"/>
  <c r="G5490" i="20"/>
  <c r="H5490" i="20"/>
  <c r="G5491" i="20"/>
  <c r="H5491" i="20"/>
  <c r="G5492" i="20"/>
  <c r="H5492" i="20"/>
  <c r="G5493" i="20"/>
  <c r="H5493" i="20"/>
  <c r="G5494" i="20"/>
  <c r="H5494" i="20"/>
  <c r="G5495" i="20"/>
  <c r="H5495" i="20"/>
  <c r="G5496" i="20"/>
  <c r="H5496" i="20"/>
  <c r="G5497" i="20"/>
  <c r="H5497" i="20"/>
  <c r="G5498" i="20"/>
  <c r="H5498" i="20"/>
  <c r="G5499" i="20"/>
  <c r="H5499" i="20"/>
  <c r="G5500" i="20"/>
  <c r="H5500" i="20"/>
  <c r="G5501" i="20"/>
  <c r="H5501" i="20"/>
  <c r="G5502" i="20"/>
  <c r="H5502" i="20"/>
  <c r="G5503" i="20"/>
  <c r="H5503" i="20"/>
  <c r="G5504" i="20"/>
  <c r="H5504" i="20"/>
  <c r="G5505" i="20"/>
  <c r="H5505" i="20"/>
  <c r="G5506" i="20"/>
  <c r="H5506" i="20"/>
  <c r="G5507" i="20"/>
  <c r="H5507" i="20"/>
  <c r="G5508" i="20"/>
  <c r="H5508" i="20"/>
  <c r="G5509" i="20"/>
  <c r="H5509" i="20"/>
  <c r="G5510" i="20"/>
  <c r="H5510" i="20"/>
  <c r="G5511" i="20"/>
  <c r="H5511" i="20"/>
  <c r="G5512" i="20"/>
  <c r="H5512" i="20"/>
  <c r="G5513" i="20"/>
  <c r="H5513" i="20"/>
  <c r="G5514" i="20"/>
  <c r="H5514" i="20"/>
  <c r="G5515" i="20"/>
  <c r="H5515" i="20"/>
  <c r="G5516" i="20"/>
  <c r="H5516" i="20"/>
  <c r="G5517" i="20"/>
  <c r="H5517" i="20"/>
  <c r="G5518" i="20"/>
  <c r="H5518" i="20"/>
  <c r="G5519" i="20"/>
  <c r="H5519" i="20"/>
  <c r="G5520" i="20"/>
  <c r="H5520" i="20"/>
  <c r="G5521" i="20"/>
  <c r="H5521" i="20"/>
  <c r="G5522" i="20"/>
  <c r="H5522" i="20"/>
  <c r="G5523" i="20"/>
  <c r="H5523" i="20"/>
  <c r="G5524" i="20"/>
  <c r="H5524" i="20"/>
  <c r="G5525" i="20"/>
  <c r="H5525" i="20"/>
  <c r="G5526" i="20"/>
  <c r="H5526" i="20"/>
  <c r="G5527" i="20"/>
  <c r="H5527" i="20"/>
  <c r="G5528" i="20"/>
  <c r="H5528" i="20"/>
  <c r="G5529" i="20"/>
  <c r="H5529" i="20"/>
  <c r="G5530" i="20"/>
  <c r="H5530" i="20"/>
  <c r="G5531" i="20"/>
  <c r="H5531" i="20"/>
  <c r="G5532" i="20"/>
  <c r="H5532" i="20"/>
  <c r="G5533" i="20"/>
  <c r="H5533" i="20"/>
  <c r="G5534" i="20"/>
  <c r="H5534" i="20"/>
  <c r="G5535" i="20"/>
  <c r="H5535" i="20"/>
  <c r="G5536" i="20"/>
  <c r="H5536" i="20"/>
  <c r="G5537" i="20"/>
  <c r="H5537" i="20"/>
  <c r="G5538" i="20"/>
  <c r="H5538" i="20"/>
  <c r="G5539" i="20"/>
  <c r="H5539" i="20"/>
  <c r="G5540" i="20"/>
  <c r="H5540" i="20"/>
  <c r="G5541" i="20"/>
  <c r="H5541" i="20"/>
  <c r="G5542" i="20"/>
  <c r="H5542" i="20"/>
  <c r="G5543" i="20"/>
  <c r="H5543" i="20"/>
  <c r="G5544" i="20"/>
  <c r="H5544" i="20"/>
  <c r="G5545" i="20"/>
  <c r="H5545" i="20"/>
  <c r="G5546" i="20"/>
  <c r="H5546" i="20"/>
  <c r="G5547" i="20"/>
  <c r="H5547" i="20"/>
  <c r="G5548" i="20"/>
  <c r="H5548" i="20"/>
  <c r="G5549" i="20"/>
  <c r="H5549" i="20"/>
  <c r="G5550" i="20"/>
  <c r="H5550" i="20"/>
  <c r="G5551" i="20"/>
  <c r="H5551" i="20"/>
  <c r="G5552" i="20"/>
  <c r="H5552" i="20"/>
  <c r="G5553" i="20"/>
  <c r="H5553" i="20"/>
  <c r="G5554" i="20"/>
  <c r="H5554" i="20"/>
  <c r="G5555" i="20"/>
  <c r="H5555" i="20"/>
  <c r="G5556" i="20"/>
  <c r="H5556" i="20"/>
  <c r="G5557" i="20"/>
  <c r="H5557" i="20"/>
  <c r="G5558" i="20"/>
  <c r="H5558" i="20"/>
  <c r="G5559" i="20"/>
  <c r="H5559" i="20"/>
  <c r="G5560" i="20"/>
  <c r="H5560" i="20"/>
  <c r="G5561" i="20"/>
  <c r="H5561" i="20"/>
  <c r="G5562" i="20"/>
  <c r="H5562" i="20"/>
  <c r="G5563" i="20"/>
  <c r="H5563" i="20"/>
  <c r="G5564" i="20"/>
  <c r="H5564" i="20"/>
  <c r="G5565" i="20"/>
  <c r="H5565" i="20"/>
  <c r="G5566" i="20"/>
  <c r="H5566" i="20"/>
  <c r="G5567" i="20"/>
  <c r="H5567" i="20"/>
  <c r="G5568" i="20"/>
  <c r="H5568" i="20"/>
  <c r="G5569" i="20"/>
  <c r="H5569" i="20"/>
  <c r="G5570" i="20"/>
  <c r="H5570" i="20"/>
  <c r="G5571" i="20"/>
  <c r="H5571" i="20"/>
  <c r="G5572" i="20"/>
  <c r="H5572" i="20"/>
  <c r="G5573" i="20"/>
  <c r="H5573" i="20"/>
  <c r="G5574" i="20"/>
  <c r="H5574" i="20"/>
  <c r="G5575" i="20"/>
  <c r="H5575" i="20"/>
  <c r="G5576" i="20"/>
  <c r="H5576" i="20"/>
  <c r="G5577" i="20"/>
  <c r="H5577" i="20"/>
  <c r="G5578" i="20"/>
  <c r="H5578" i="20"/>
  <c r="G5579" i="20"/>
  <c r="H5579" i="20"/>
  <c r="G5580" i="20"/>
  <c r="H5580" i="20"/>
  <c r="G5581" i="20"/>
  <c r="H5581" i="20"/>
  <c r="G5582" i="20"/>
  <c r="H5582" i="20"/>
  <c r="G5583" i="20"/>
  <c r="H5583" i="20"/>
  <c r="G5584" i="20"/>
  <c r="H5584" i="20"/>
  <c r="G5585" i="20"/>
  <c r="H5585" i="20"/>
  <c r="G5586" i="20"/>
  <c r="H5586" i="20"/>
  <c r="G5587" i="20"/>
  <c r="H5587" i="20"/>
  <c r="G5588" i="20"/>
  <c r="H5588" i="20"/>
  <c r="G5589" i="20"/>
  <c r="H5589" i="20"/>
  <c r="G5590" i="20"/>
  <c r="H5590" i="20"/>
  <c r="G5591" i="20"/>
  <c r="H5591" i="20"/>
  <c r="G5592" i="20"/>
  <c r="H5592" i="20"/>
  <c r="G5593" i="20"/>
  <c r="H5593" i="20"/>
  <c r="G5594" i="20"/>
  <c r="H5594" i="20"/>
  <c r="G5595" i="20"/>
  <c r="H5595" i="20"/>
  <c r="G5596" i="20"/>
  <c r="H5596" i="20"/>
  <c r="G5597" i="20"/>
  <c r="H5597" i="20"/>
  <c r="G5598" i="20"/>
  <c r="H5598" i="20"/>
  <c r="G5599" i="20"/>
  <c r="H5599" i="20"/>
  <c r="G5600" i="20"/>
  <c r="H5600" i="20"/>
  <c r="G5601" i="20"/>
  <c r="H5601" i="20"/>
  <c r="G5602" i="20"/>
  <c r="H5602" i="20"/>
  <c r="G5603" i="20"/>
  <c r="H5603" i="20"/>
  <c r="G5604" i="20"/>
  <c r="H5604" i="20"/>
  <c r="G5605" i="20"/>
  <c r="H5605" i="20"/>
  <c r="G5606" i="20"/>
  <c r="H5606" i="20"/>
  <c r="G5607" i="20"/>
  <c r="H5607" i="20"/>
  <c r="G5608" i="20"/>
  <c r="H5608" i="20"/>
  <c r="G5609" i="20"/>
  <c r="H5609" i="20"/>
  <c r="G5610" i="20"/>
  <c r="H5610" i="20"/>
  <c r="G5611" i="20"/>
  <c r="H5611" i="20"/>
  <c r="G5612" i="20"/>
  <c r="H5612" i="20"/>
  <c r="G5613" i="20"/>
  <c r="H5613" i="20"/>
  <c r="G5614" i="20"/>
  <c r="H5614" i="20"/>
  <c r="G5615" i="20"/>
  <c r="H5615" i="20"/>
  <c r="G5616" i="20"/>
  <c r="H5616" i="20"/>
  <c r="G5617" i="20"/>
  <c r="H5617" i="20"/>
  <c r="G5618" i="20"/>
  <c r="H5618" i="20"/>
  <c r="G5619" i="20"/>
  <c r="H5619" i="20"/>
  <c r="G5620" i="20"/>
  <c r="H5620" i="20"/>
  <c r="G5621" i="20"/>
  <c r="H5621" i="20"/>
  <c r="G5622" i="20"/>
  <c r="H5622" i="20"/>
  <c r="G5623" i="20"/>
  <c r="H5623" i="20"/>
  <c r="G5624" i="20"/>
  <c r="H5624" i="20"/>
  <c r="G5625" i="20"/>
  <c r="H5625" i="20"/>
  <c r="G5626" i="20"/>
  <c r="H5626" i="20"/>
  <c r="G5627" i="20"/>
  <c r="H5627" i="20"/>
  <c r="G5628" i="20"/>
  <c r="H5628" i="20"/>
  <c r="G5629" i="20"/>
  <c r="H5629" i="20"/>
  <c r="G5630" i="20"/>
  <c r="H5630" i="20"/>
  <c r="G5631" i="20"/>
  <c r="H5631" i="20"/>
  <c r="G5632" i="20"/>
  <c r="H5632" i="20"/>
  <c r="G5633" i="20"/>
  <c r="H5633" i="20"/>
  <c r="G5634" i="20"/>
  <c r="H5634" i="20"/>
  <c r="G5635" i="20"/>
  <c r="H5635" i="20"/>
  <c r="G5636" i="20"/>
  <c r="H5636" i="20"/>
  <c r="G5637" i="20"/>
  <c r="H5637" i="20"/>
  <c r="G5638" i="20"/>
  <c r="H5638" i="20"/>
  <c r="G5639" i="20"/>
  <c r="H5639" i="20"/>
  <c r="G5640" i="20"/>
  <c r="H5640" i="20"/>
  <c r="G5641" i="20"/>
  <c r="H5641" i="20"/>
  <c r="G5642" i="20"/>
  <c r="H5642" i="20"/>
  <c r="G5643" i="20"/>
  <c r="H5643" i="20"/>
  <c r="G5644" i="20"/>
  <c r="H5644" i="20"/>
  <c r="G5645" i="20"/>
  <c r="H5645" i="20"/>
  <c r="G5646" i="20"/>
  <c r="H5646" i="20"/>
  <c r="G5647" i="20"/>
  <c r="H5647" i="20"/>
  <c r="G5648" i="20"/>
  <c r="H5648" i="20"/>
  <c r="G5649" i="20"/>
  <c r="H5649" i="20"/>
  <c r="G5650" i="20"/>
  <c r="H5650" i="20"/>
  <c r="G5651" i="20"/>
  <c r="H5651" i="20"/>
  <c r="G5652" i="20"/>
  <c r="H5652" i="20"/>
  <c r="G5653" i="20"/>
  <c r="H5653" i="20"/>
  <c r="G5654" i="20"/>
  <c r="H5654" i="20"/>
  <c r="G5655" i="20"/>
  <c r="H5655" i="20"/>
  <c r="G5656" i="20"/>
  <c r="H5656" i="20"/>
  <c r="G5657" i="20"/>
  <c r="H5657" i="20"/>
  <c r="G5658" i="20"/>
  <c r="H5658" i="20"/>
  <c r="G5659" i="20"/>
  <c r="H5659" i="20"/>
  <c r="G5660" i="20"/>
  <c r="H5660" i="20"/>
  <c r="G5661" i="20"/>
  <c r="H5661" i="20"/>
  <c r="G5662" i="20"/>
  <c r="H5662" i="20"/>
  <c r="G5663" i="20"/>
  <c r="H5663" i="20"/>
  <c r="G5664" i="20"/>
  <c r="H5664" i="20"/>
  <c r="G5665" i="20"/>
  <c r="H5665" i="20"/>
  <c r="G5666" i="20"/>
  <c r="H5666" i="20"/>
  <c r="G5667" i="20"/>
  <c r="H5667" i="20"/>
  <c r="G5668" i="20"/>
  <c r="H5668" i="20"/>
  <c r="G5669" i="20"/>
  <c r="H5669" i="20"/>
  <c r="G5670" i="20"/>
  <c r="H5670" i="20"/>
  <c r="G5671" i="20"/>
  <c r="H5671" i="20"/>
  <c r="G5672" i="20"/>
  <c r="H5672" i="20"/>
  <c r="G5673" i="20"/>
  <c r="H5673" i="20"/>
  <c r="G5674" i="20"/>
  <c r="H5674" i="20"/>
  <c r="G5675" i="20"/>
  <c r="H5675" i="20"/>
  <c r="G5676" i="20"/>
  <c r="H5676" i="20"/>
  <c r="G5677" i="20"/>
  <c r="H5677" i="20"/>
  <c r="G5678" i="20"/>
  <c r="H5678" i="20"/>
  <c r="G5679" i="20"/>
  <c r="H5679" i="20"/>
  <c r="G5680" i="20"/>
  <c r="H5680" i="20"/>
  <c r="G5681" i="20"/>
  <c r="H5681" i="20"/>
  <c r="G5682" i="20"/>
  <c r="H5682" i="20"/>
  <c r="G5683" i="20"/>
  <c r="H5683" i="20"/>
  <c r="G5684" i="20"/>
  <c r="H5684" i="20"/>
  <c r="G5685" i="20"/>
  <c r="H5685" i="20"/>
  <c r="G5686" i="20"/>
  <c r="H5686" i="20"/>
  <c r="G5687" i="20"/>
  <c r="H5687" i="20"/>
  <c r="G5688" i="20"/>
  <c r="H5688" i="20"/>
  <c r="G5689" i="20"/>
  <c r="H5689" i="20"/>
  <c r="G5690" i="20"/>
  <c r="H5690" i="20"/>
  <c r="G5691" i="20"/>
  <c r="H5691" i="20"/>
  <c r="G5692" i="20"/>
  <c r="H5692" i="20"/>
  <c r="G5693" i="20"/>
  <c r="H5693" i="20"/>
  <c r="G5694" i="20"/>
  <c r="H5694" i="20"/>
  <c r="G5695" i="20"/>
  <c r="H5695" i="20"/>
  <c r="G5696" i="20"/>
  <c r="H5696" i="20"/>
  <c r="G5697" i="20"/>
  <c r="H5697" i="20"/>
  <c r="G5698" i="20"/>
  <c r="H5698" i="20"/>
  <c r="G5699" i="20"/>
  <c r="H5699" i="20"/>
  <c r="G5700" i="20"/>
  <c r="H5700" i="20"/>
  <c r="G5701" i="20"/>
  <c r="H5701" i="20"/>
  <c r="G5702" i="20"/>
  <c r="H5702" i="20"/>
  <c r="G5703" i="20"/>
  <c r="H5703" i="20"/>
  <c r="G5704" i="20"/>
  <c r="H5704" i="20"/>
  <c r="G5705" i="20"/>
  <c r="H5705" i="20"/>
  <c r="G5706" i="20"/>
  <c r="H5706" i="20"/>
  <c r="G5707" i="20"/>
  <c r="H5707" i="20"/>
  <c r="G5708" i="20"/>
  <c r="H5708" i="20"/>
  <c r="G5709" i="20"/>
  <c r="H5709" i="20"/>
  <c r="G5710" i="20"/>
  <c r="H5710" i="20"/>
  <c r="G5711" i="20"/>
  <c r="H5711" i="20"/>
  <c r="G5712" i="20"/>
  <c r="H5712" i="20"/>
  <c r="G5713" i="20"/>
  <c r="H5713" i="20"/>
  <c r="G5714" i="20"/>
  <c r="H5714" i="20"/>
  <c r="G5715" i="20"/>
  <c r="H5715" i="20"/>
  <c r="G5716" i="20"/>
  <c r="H5716" i="20"/>
  <c r="G5717" i="20"/>
  <c r="H5717" i="20"/>
  <c r="G5718" i="20"/>
  <c r="H5718" i="20"/>
  <c r="G5719" i="20"/>
  <c r="H5719" i="20"/>
  <c r="G5720" i="20"/>
  <c r="H5720" i="20"/>
  <c r="G5721" i="20"/>
  <c r="H5721" i="20"/>
  <c r="G5722" i="20"/>
  <c r="H5722" i="20"/>
  <c r="G5723" i="20"/>
  <c r="H5723" i="20"/>
  <c r="G5724" i="20"/>
  <c r="H5724" i="20"/>
  <c r="G5725" i="20"/>
  <c r="H5725" i="20"/>
  <c r="G5726" i="20"/>
  <c r="H5726" i="20"/>
  <c r="G5727" i="20"/>
  <c r="H5727" i="20"/>
  <c r="G5728" i="20"/>
  <c r="H5728" i="20"/>
  <c r="G5729" i="20"/>
  <c r="H5729" i="20"/>
  <c r="G5730" i="20"/>
  <c r="H5730" i="20"/>
  <c r="G5731" i="20"/>
  <c r="H5731" i="20"/>
  <c r="G5732" i="20"/>
  <c r="H5732" i="20"/>
  <c r="G5733" i="20"/>
  <c r="H5733" i="20"/>
  <c r="G5734" i="20"/>
  <c r="H5734" i="20"/>
  <c r="G5735" i="20"/>
  <c r="H5735" i="20"/>
  <c r="G5736" i="20"/>
  <c r="H5736" i="20"/>
  <c r="G5737" i="20"/>
  <c r="H5737" i="20"/>
  <c r="G5738" i="20"/>
  <c r="H5738" i="20"/>
  <c r="G5739" i="20"/>
  <c r="H5739" i="20"/>
  <c r="G5740" i="20"/>
  <c r="H5740" i="20"/>
  <c r="G5741" i="20"/>
  <c r="H5741" i="20"/>
  <c r="G5742" i="20"/>
  <c r="H5742" i="20"/>
  <c r="G5743" i="20"/>
  <c r="H5743" i="20"/>
  <c r="G5744" i="20"/>
  <c r="H5744" i="20"/>
  <c r="G5745" i="20"/>
  <c r="H5745" i="20"/>
  <c r="G5746" i="20"/>
  <c r="H5746" i="20"/>
  <c r="G5747" i="20"/>
  <c r="H5747" i="20"/>
  <c r="G5748" i="20"/>
  <c r="H5748" i="20"/>
  <c r="G5749" i="20"/>
  <c r="H5749" i="20"/>
  <c r="G5750" i="20"/>
  <c r="H5750" i="20"/>
  <c r="G5751" i="20"/>
  <c r="H5751" i="20"/>
  <c r="G5752" i="20"/>
  <c r="H5752" i="20"/>
  <c r="G5753" i="20"/>
  <c r="H5753" i="20"/>
  <c r="G5754" i="20"/>
  <c r="H5754" i="20"/>
  <c r="G5755" i="20"/>
  <c r="H5755" i="20"/>
  <c r="G5756" i="20"/>
  <c r="H5756" i="20"/>
  <c r="G5757" i="20"/>
  <c r="H5757" i="20"/>
  <c r="G5758" i="20"/>
  <c r="H5758" i="20"/>
  <c r="G5759" i="20"/>
  <c r="H5759" i="20"/>
  <c r="G5760" i="20"/>
  <c r="H5760" i="20"/>
  <c r="G5761" i="20"/>
  <c r="G5762" i="20"/>
  <c r="H5762" i="20"/>
  <c r="G5763" i="20"/>
  <c r="H5763" i="20"/>
  <c r="G5764" i="20"/>
  <c r="H5764" i="20"/>
  <c r="G5765" i="20"/>
  <c r="H5765" i="20"/>
  <c r="G5766" i="20"/>
  <c r="H5766" i="20"/>
  <c r="G5767" i="20"/>
  <c r="H5767" i="20"/>
  <c r="G5768" i="20"/>
  <c r="H5768" i="20"/>
  <c r="G5769" i="20"/>
  <c r="H5769" i="20"/>
  <c r="G5770" i="20"/>
  <c r="H5770" i="20"/>
  <c r="G5771" i="20"/>
  <c r="H5771" i="20"/>
  <c r="G5772" i="20"/>
  <c r="H5772" i="20"/>
  <c r="G5773" i="20"/>
  <c r="H5773" i="20"/>
  <c r="G5774" i="20"/>
  <c r="H5774" i="20"/>
  <c r="G5775" i="20"/>
  <c r="H5775" i="20"/>
  <c r="G5776" i="20"/>
  <c r="H5776" i="20"/>
  <c r="G5777" i="20"/>
  <c r="H5777" i="20"/>
  <c r="G5778" i="20"/>
  <c r="H5778" i="20"/>
  <c r="G5779" i="20"/>
  <c r="H5779" i="20"/>
  <c r="G5780" i="20"/>
  <c r="H5780" i="20"/>
  <c r="G5781" i="20"/>
  <c r="H5781" i="20"/>
  <c r="G5782" i="20"/>
  <c r="H5782" i="20"/>
  <c r="G5783" i="20"/>
  <c r="H5783" i="20"/>
  <c r="G5784" i="20"/>
  <c r="H5784" i="20"/>
  <c r="G5785" i="20"/>
  <c r="H5785" i="20"/>
  <c r="G5786" i="20"/>
  <c r="H5786" i="20"/>
  <c r="G5787" i="20"/>
  <c r="H5787" i="20"/>
  <c r="G5788" i="20"/>
  <c r="H5788" i="20"/>
  <c r="G5789" i="20"/>
  <c r="H5789" i="20"/>
  <c r="G5790" i="20"/>
  <c r="H5790" i="20"/>
  <c r="G5791" i="20"/>
  <c r="H5791" i="20"/>
  <c r="G5792" i="20"/>
  <c r="H5792" i="20"/>
  <c r="G5793" i="20"/>
  <c r="H5793" i="20"/>
  <c r="G5794" i="20"/>
  <c r="H5794" i="20"/>
  <c r="G5795" i="20"/>
  <c r="H5795" i="20"/>
  <c r="G5796" i="20"/>
  <c r="H5796" i="20"/>
  <c r="G5797" i="20"/>
  <c r="H5797" i="20"/>
  <c r="G5798" i="20"/>
  <c r="H5798" i="20"/>
  <c r="G5799" i="20"/>
  <c r="H5799" i="20"/>
  <c r="G5800" i="20"/>
  <c r="H5800" i="20"/>
  <c r="G5801" i="20"/>
  <c r="G5802" i="20"/>
  <c r="H5802" i="20"/>
  <c r="G5803" i="20"/>
  <c r="H5803" i="20"/>
  <c r="G5804" i="20"/>
  <c r="H5804" i="20"/>
  <c r="G5805" i="20"/>
  <c r="H5805" i="20"/>
  <c r="G5806" i="20"/>
  <c r="H5806" i="20"/>
  <c r="G5807" i="20"/>
  <c r="H5807" i="20"/>
  <c r="G5808" i="20"/>
  <c r="H5808" i="20"/>
  <c r="G5809" i="20"/>
  <c r="H5809" i="20"/>
  <c r="G5810" i="20"/>
  <c r="H5810" i="20"/>
  <c r="G5811" i="20"/>
  <c r="H5811" i="20"/>
  <c r="G5812" i="20"/>
  <c r="H5812" i="20"/>
  <c r="G5813" i="20"/>
  <c r="H5813" i="20"/>
  <c r="G5814" i="20"/>
  <c r="H5814" i="20"/>
  <c r="G5815" i="20"/>
  <c r="H5815" i="20"/>
  <c r="G5816" i="20"/>
  <c r="H5816" i="20"/>
  <c r="G5817" i="20"/>
  <c r="H5817" i="20"/>
  <c r="G5818" i="20"/>
  <c r="H5818" i="20"/>
  <c r="G5819" i="20"/>
  <c r="H5819" i="20"/>
  <c r="G5820" i="20"/>
  <c r="H5820" i="20"/>
  <c r="G5821" i="20"/>
  <c r="H5821" i="20"/>
  <c r="G5822" i="20"/>
  <c r="H5822" i="20"/>
  <c r="G5823" i="20"/>
  <c r="H5823" i="20"/>
  <c r="G5824" i="20"/>
  <c r="H5824" i="20"/>
  <c r="G5825" i="20"/>
  <c r="H5825" i="20"/>
  <c r="G5826" i="20"/>
  <c r="H5826" i="20"/>
  <c r="G5827" i="20"/>
  <c r="H5827" i="20"/>
  <c r="G5828" i="20"/>
  <c r="H5828" i="20"/>
  <c r="G5829" i="20"/>
  <c r="H5829" i="20"/>
  <c r="G5830" i="20"/>
  <c r="H5830" i="20"/>
  <c r="G5831" i="20"/>
  <c r="H5831" i="20"/>
  <c r="G5832" i="20"/>
  <c r="H5832" i="20"/>
  <c r="G5833" i="20"/>
  <c r="H5833" i="20"/>
  <c r="G5834" i="20"/>
  <c r="H5834" i="20"/>
  <c r="G5835" i="20"/>
  <c r="H5835" i="20"/>
  <c r="G5836" i="20"/>
  <c r="H5836" i="20"/>
  <c r="G5837" i="20"/>
  <c r="H5837" i="20"/>
  <c r="G5838" i="20"/>
  <c r="H5838" i="20"/>
  <c r="G5839" i="20"/>
  <c r="H5839" i="20"/>
  <c r="G5840" i="20"/>
  <c r="H5840" i="20"/>
  <c r="G5841" i="20"/>
  <c r="H5841" i="20"/>
  <c r="G5842" i="20"/>
  <c r="H5842" i="20"/>
  <c r="G5843" i="20"/>
  <c r="H5843" i="20"/>
  <c r="G5844" i="20"/>
  <c r="H5844" i="20"/>
  <c r="G5845" i="20"/>
  <c r="H5845" i="20"/>
  <c r="G5846" i="20"/>
  <c r="H5846" i="20"/>
  <c r="G5847" i="20"/>
  <c r="H5847" i="20"/>
  <c r="G5848" i="20"/>
  <c r="H5848" i="20"/>
  <c r="G5849" i="20"/>
  <c r="H5849" i="20"/>
  <c r="G5850" i="20"/>
  <c r="H5850" i="20"/>
  <c r="G5851" i="20"/>
  <c r="H5851" i="20"/>
  <c r="G5852" i="20"/>
  <c r="H5852" i="20"/>
  <c r="G5853" i="20"/>
  <c r="H5853" i="20"/>
  <c r="G5854" i="20"/>
  <c r="H5854" i="20"/>
  <c r="G5855" i="20"/>
  <c r="H5855" i="20"/>
  <c r="G5856" i="20"/>
  <c r="H5856" i="20"/>
  <c r="G5857" i="20"/>
  <c r="H5857" i="20"/>
  <c r="G5858" i="20"/>
  <c r="H5858" i="20"/>
  <c r="G5859" i="20"/>
  <c r="H5859" i="20"/>
  <c r="G5860" i="20"/>
  <c r="H5860" i="20"/>
  <c r="G5861" i="20"/>
  <c r="H5861" i="20"/>
  <c r="G5862" i="20"/>
  <c r="H5862" i="20"/>
  <c r="G5863" i="20"/>
  <c r="H5863" i="20"/>
  <c r="G5864" i="20"/>
  <c r="H5864" i="20"/>
  <c r="G5865" i="20"/>
  <c r="H5865" i="20"/>
  <c r="G5866" i="20"/>
  <c r="H5866" i="20"/>
  <c r="G5867" i="20"/>
  <c r="H5867" i="20"/>
  <c r="G5868" i="20"/>
  <c r="H5868" i="20"/>
  <c r="G5869" i="20"/>
  <c r="H5869" i="20"/>
  <c r="G5870" i="20"/>
  <c r="H5870" i="20"/>
  <c r="G5871" i="20"/>
  <c r="H5871" i="20"/>
  <c r="G5872" i="20"/>
  <c r="H5872" i="20"/>
  <c r="G5873" i="20"/>
  <c r="H5873" i="20"/>
  <c r="G5874" i="20"/>
  <c r="H5874" i="20"/>
  <c r="G5875" i="20"/>
  <c r="H5875" i="20"/>
  <c r="G5876" i="20"/>
  <c r="H5876" i="20"/>
  <c r="G5877" i="20"/>
  <c r="H5877" i="20"/>
  <c r="G5878" i="20"/>
  <c r="H5878" i="20"/>
  <c r="G5879" i="20"/>
  <c r="H5879" i="20"/>
  <c r="G5880" i="20"/>
  <c r="H5880" i="20"/>
  <c r="G5881" i="20"/>
  <c r="H5881" i="20"/>
  <c r="G5882" i="20"/>
  <c r="H5882" i="20"/>
  <c r="G5883" i="20"/>
  <c r="H5883" i="20"/>
  <c r="G5884" i="20"/>
  <c r="H5884" i="20"/>
  <c r="G5885" i="20"/>
  <c r="H5885" i="20"/>
  <c r="G5886" i="20"/>
  <c r="H5886" i="20"/>
  <c r="G5887" i="20"/>
  <c r="H5887" i="20"/>
  <c r="G5888" i="20"/>
  <c r="H5888" i="20"/>
  <c r="G5889" i="20"/>
  <c r="H5889" i="20"/>
  <c r="G5890" i="20"/>
  <c r="H5890" i="20"/>
  <c r="G5891" i="20"/>
  <c r="H5891" i="20"/>
  <c r="G5892" i="20"/>
  <c r="H5892" i="20"/>
  <c r="G5893" i="20"/>
  <c r="H5893" i="20"/>
  <c r="G5894" i="20"/>
  <c r="H5894" i="20"/>
  <c r="G5895" i="20"/>
  <c r="H5895" i="20"/>
  <c r="G5896" i="20"/>
  <c r="H5896" i="20"/>
  <c r="G5897" i="20"/>
  <c r="H5897" i="20"/>
  <c r="G5898" i="20"/>
  <c r="H5898" i="20"/>
  <c r="G5899" i="20"/>
  <c r="H5899" i="20"/>
  <c r="G5900" i="20"/>
  <c r="H5900" i="20"/>
  <c r="G5901" i="20"/>
  <c r="H5901" i="20"/>
  <c r="G5902" i="20"/>
  <c r="H5902" i="20"/>
  <c r="G5903" i="20"/>
  <c r="H5903" i="20"/>
  <c r="G5904" i="20"/>
  <c r="H5904" i="20"/>
  <c r="G5905" i="20"/>
  <c r="H5905" i="20"/>
  <c r="G5906" i="20"/>
  <c r="H5906" i="20"/>
  <c r="G5907" i="20"/>
  <c r="H5907" i="20"/>
  <c r="G5908" i="20"/>
  <c r="H5908" i="20"/>
  <c r="G5909" i="20"/>
  <c r="H5909" i="20"/>
  <c r="G5910" i="20"/>
  <c r="H5910" i="20"/>
  <c r="G5911" i="20"/>
  <c r="H5911" i="20"/>
  <c r="G5912" i="20"/>
  <c r="H5912" i="20"/>
  <c r="G5913" i="20"/>
  <c r="H5913" i="20"/>
  <c r="G5914" i="20"/>
  <c r="H5914" i="20"/>
  <c r="G5915" i="20"/>
  <c r="H5915" i="20"/>
  <c r="G5916" i="20"/>
  <c r="H5916" i="20"/>
  <c r="G5917" i="20"/>
  <c r="H5917" i="20"/>
  <c r="G5918" i="20"/>
  <c r="H5918" i="20"/>
  <c r="G5919" i="20"/>
  <c r="H5919" i="20"/>
  <c r="G5920" i="20"/>
  <c r="H5920" i="20"/>
  <c r="G5921" i="20"/>
  <c r="H5921" i="20"/>
  <c r="G5922" i="20"/>
  <c r="H5922" i="20"/>
  <c r="G5923" i="20"/>
  <c r="H5923" i="20"/>
  <c r="G5924" i="20"/>
  <c r="H5924" i="20"/>
  <c r="G5925" i="20"/>
  <c r="H5925" i="20"/>
  <c r="G5926" i="20"/>
  <c r="H5926" i="20"/>
  <c r="G5927" i="20"/>
  <c r="H5927" i="20"/>
  <c r="G5928" i="20"/>
  <c r="H5928" i="20"/>
  <c r="G5929" i="20"/>
  <c r="H5929" i="20"/>
  <c r="G5930" i="20"/>
  <c r="H5930" i="20"/>
  <c r="G5931" i="20"/>
  <c r="H5931" i="20"/>
  <c r="G5932" i="20"/>
  <c r="H5932" i="20"/>
  <c r="G5933" i="20"/>
  <c r="H5933" i="20"/>
  <c r="G5934" i="20"/>
  <c r="H5934" i="20"/>
  <c r="G5935" i="20"/>
  <c r="H5935" i="20"/>
  <c r="G5936" i="20"/>
  <c r="H5936" i="20"/>
  <c r="G5937" i="20"/>
  <c r="H5937" i="20"/>
  <c r="G5938" i="20"/>
  <c r="H5938" i="20"/>
  <c r="G5939" i="20"/>
  <c r="H5939" i="20"/>
  <c r="G5940" i="20"/>
  <c r="H5940" i="20"/>
  <c r="G5941" i="20"/>
  <c r="H5941" i="20"/>
  <c r="G5942" i="20"/>
  <c r="H5942" i="20"/>
  <c r="G5943" i="20"/>
  <c r="H5943" i="20"/>
  <c r="G5944" i="20"/>
  <c r="H5944" i="20"/>
  <c r="G5945" i="20"/>
  <c r="H5945" i="20"/>
  <c r="G5946" i="20"/>
  <c r="H5946" i="20"/>
  <c r="G5947" i="20"/>
  <c r="H5947" i="20"/>
  <c r="G5948" i="20"/>
  <c r="H5948" i="20"/>
  <c r="G5949" i="20"/>
  <c r="H5949" i="20"/>
  <c r="G5950" i="20"/>
  <c r="H5950" i="20"/>
  <c r="G5951" i="20"/>
  <c r="H5951" i="20"/>
  <c r="G5952" i="20"/>
  <c r="H5952" i="20"/>
  <c r="G5953" i="20"/>
  <c r="H5953" i="20"/>
  <c r="G5954" i="20"/>
  <c r="G5955" i="20"/>
  <c r="H5955" i="20"/>
  <c r="G5956" i="20"/>
  <c r="H5956" i="20"/>
  <c r="G5957" i="20"/>
  <c r="H5957" i="20"/>
  <c r="G5958" i="20"/>
  <c r="H5958" i="20"/>
  <c r="G5959" i="20"/>
  <c r="H5959" i="20"/>
  <c r="G5960" i="20"/>
  <c r="H5960" i="20"/>
  <c r="G5961" i="20"/>
  <c r="H5961" i="20"/>
  <c r="G5962" i="20"/>
  <c r="H5962" i="20"/>
  <c r="G5963" i="20"/>
  <c r="H5963" i="20"/>
  <c r="G5964" i="20"/>
  <c r="H5964" i="20"/>
  <c r="G5965" i="20"/>
  <c r="H5965" i="20"/>
  <c r="G5966" i="20"/>
  <c r="H5966" i="20"/>
  <c r="G5967" i="20"/>
  <c r="H5967" i="20"/>
  <c r="G5968" i="20"/>
  <c r="H5968" i="20"/>
  <c r="G5969" i="20"/>
  <c r="H5969" i="20"/>
  <c r="G5970" i="20"/>
  <c r="H5970" i="20"/>
  <c r="G5971" i="20"/>
  <c r="H5971" i="20"/>
  <c r="G5972" i="20"/>
  <c r="H5972" i="20"/>
  <c r="G5973" i="20"/>
  <c r="H5973" i="20"/>
  <c r="G5974" i="20"/>
  <c r="H5974" i="20"/>
  <c r="G5975" i="20"/>
  <c r="H5975" i="20"/>
  <c r="G5976" i="20"/>
  <c r="H5976" i="20"/>
  <c r="G5977" i="20"/>
  <c r="H5977" i="20"/>
  <c r="G5978" i="20"/>
  <c r="H5978" i="20"/>
  <c r="G5979" i="20"/>
  <c r="H5979" i="20"/>
  <c r="G5980" i="20"/>
  <c r="H5980" i="20"/>
  <c r="G5981" i="20"/>
  <c r="H5981" i="20"/>
  <c r="G5982" i="20"/>
  <c r="H5982" i="20"/>
  <c r="G5983" i="20"/>
  <c r="H5983" i="20"/>
  <c r="G5984" i="20"/>
  <c r="H5984" i="20"/>
  <c r="G5985" i="20"/>
  <c r="H5985" i="20"/>
  <c r="G5986" i="20"/>
  <c r="H5986" i="20"/>
  <c r="G5987" i="20"/>
  <c r="H5987" i="20"/>
  <c r="G5988" i="20"/>
  <c r="H5988" i="20"/>
  <c r="G5989" i="20"/>
  <c r="H5989" i="20"/>
  <c r="G5990" i="20"/>
  <c r="H5990" i="20"/>
  <c r="G5991" i="20"/>
  <c r="H5991" i="20"/>
  <c r="G5992" i="20"/>
  <c r="H5992" i="20"/>
  <c r="G5993" i="20"/>
  <c r="H5993" i="20"/>
  <c r="G5994" i="20"/>
  <c r="H5994" i="20"/>
  <c r="G5995" i="20"/>
  <c r="H5995" i="20"/>
  <c r="G5996" i="20"/>
  <c r="H5996" i="20"/>
  <c r="G5997" i="20"/>
  <c r="H5997" i="20"/>
  <c r="G5998" i="20"/>
  <c r="H5998" i="20"/>
  <c r="G5999" i="20"/>
  <c r="H5999" i="20"/>
  <c r="G6000" i="20"/>
  <c r="H6000" i="20"/>
  <c r="G6001" i="20"/>
  <c r="H6001" i="20"/>
  <c r="G6002" i="20"/>
  <c r="H6002" i="20"/>
  <c r="G6003" i="20"/>
  <c r="H6003" i="20"/>
  <c r="G6004" i="20"/>
  <c r="H6004" i="20"/>
  <c r="G6005" i="20"/>
  <c r="H6005" i="20"/>
  <c r="G6006" i="20"/>
  <c r="H6006" i="20"/>
  <c r="G6007" i="20"/>
  <c r="H6007" i="20"/>
  <c r="G6008" i="20"/>
  <c r="H6008" i="20"/>
  <c r="G6009" i="20"/>
  <c r="H6009" i="20"/>
  <c r="G6010" i="20"/>
  <c r="H6010" i="20"/>
  <c r="G6011" i="20"/>
  <c r="H6011" i="20"/>
  <c r="G6012" i="20"/>
  <c r="H6012" i="20"/>
  <c r="G6013" i="20"/>
  <c r="H6013" i="20"/>
  <c r="G6014" i="20"/>
  <c r="H6014" i="20"/>
  <c r="G6015" i="20"/>
  <c r="H6015" i="20"/>
  <c r="G6016" i="20"/>
  <c r="H6016" i="20"/>
  <c r="G6017" i="20"/>
  <c r="H6017" i="20"/>
  <c r="G6018" i="20"/>
  <c r="H6018" i="20"/>
  <c r="G6019" i="20"/>
  <c r="H6019" i="20"/>
  <c r="G6020" i="20"/>
  <c r="H6020" i="20"/>
  <c r="G6021" i="20"/>
  <c r="H6021" i="20"/>
  <c r="G6022" i="20"/>
  <c r="H6022" i="20"/>
  <c r="G6023" i="20"/>
  <c r="H6023" i="20"/>
  <c r="G6024" i="20"/>
  <c r="H6024" i="20"/>
  <c r="G6025" i="20"/>
  <c r="H6025" i="20"/>
  <c r="G6026" i="20"/>
  <c r="H6026" i="20"/>
  <c r="G6027" i="20"/>
  <c r="H6027" i="20"/>
  <c r="G6028" i="20"/>
  <c r="H6028" i="20"/>
  <c r="G6029" i="20"/>
  <c r="H6029" i="20"/>
  <c r="G6030" i="20"/>
  <c r="H6030" i="20"/>
  <c r="G6031" i="20"/>
  <c r="H6031" i="20"/>
  <c r="G6032" i="20"/>
  <c r="H6032" i="20"/>
  <c r="G6033" i="20"/>
  <c r="H6033" i="20"/>
  <c r="G6034" i="20"/>
  <c r="H6034" i="20"/>
  <c r="G6035" i="20"/>
  <c r="H6035" i="20"/>
  <c r="G6036" i="20"/>
  <c r="H6036" i="20"/>
  <c r="G6037" i="20"/>
  <c r="H6037" i="20"/>
  <c r="G6038" i="20"/>
  <c r="H6038" i="20"/>
  <c r="G6039" i="20"/>
  <c r="H6039" i="20"/>
  <c r="G6040" i="20"/>
  <c r="H6040" i="20"/>
  <c r="G6041" i="20"/>
  <c r="H6041" i="20"/>
  <c r="G6042" i="20"/>
  <c r="H6042" i="20"/>
  <c r="G6043" i="20"/>
  <c r="H6043" i="20"/>
  <c r="G6044" i="20"/>
  <c r="H6044" i="20"/>
  <c r="G6045" i="20"/>
  <c r="H6045" i="20"/>
  <c r="G6046" i="20"/>
  <c r="H6046" i="20"/>
  <c r="G6047" i="20"/>
  <c r="H6047" i="20"/>
  <c r="G6048" i="20"/>
  <c r="H6048" i="20"/>
  <c r="G6049" i="20"/>
  <c r="H6049" i="20"/>
  <c r="G6050" i="20"/>
  <c r="H6050" i="20"/>
  <c r="G6051" i="20"/>
  <c r="H6051" i="20"/>
  <c r="G6052" i="20"/>
  <c r="H6052" i="20"/>
  <c r="G6053" i="20"/>
  <c r="H6053" i="20"/>
  <c r="G6054" i="20"/>
  <c r="H6054" i="20"/>
  <c r="G6055" i="20"/>
  <c r="H6055" i="20"/>
  <c r="G6056" i="20"/>
  <c r="H6056" i="20"/>
  <c r="G6057" i="20"/>
  <c r="H6057" i="20"/>
  <c r="G6058" i="20"/>
  <c r="H6058" i="20"/>
  <c r="G6059" i="20"/>
  <c r="H6059" i="20"/>
  <c r="G6060" i="20"/>
  <c r="H6060" i="20"/>
  <c r="G6061" i="20"/>
  <c r="H6061" i="20"/>
  <c r="G6062" i="20"/>
  <c r="H6062" i="20"/>
  <c r="G6063" i="20"/>
  <c r="H6063" i="20"/>
  <c r="G6064" i="20"/>
  <c r="H6064" i="20"/>
  <c r="G6065" i="20"/>
  <c r="H6065" i="20"/>
  <c r="G6066" i="20"/>
  <c r="H6066" i="20"/>
  <c r="G6067" i="20"/>
  <c r="H6067" i="20"/>
  <c r="G6068" i="20"/>
  <c r="H6068" i="20"/>
  <c r="G6069" i="20"/>
  <c r="H6069" i="20"/>
  <c r="G6070" i="20"/>
  <c r="H6070" i="20"/>
  <c r="G6071" i="20"/>
  <c r="H6071" i="20"/>
  <c r="G6072" i="20"/>
  <c r="H6072" i="20"/>
  <c r="G6073" i="20"/>
  <c r="H6073" i="20"/>
  <c r="G6074" i="20"/>
  <c r="H6074" i="20"/>
  <c r="G6075" i="20"/>
  <c r="H6075" i="20"/>
  <c r="G6076" i="20"/>
  <c r="H6076" i="20"/>
  <c r="G6077" i="20"/>
  <c r="H6077" i="20"/>
  <c r="G6078" i="20"/>
  <c r="H6078" i="20"/>
  <c r="G6079" i="20"/>
  <c r="H6079" i="20"/>
  <c r="G6080" i="20"/>
  <c r="H6080" i="20"/>
  <c r="G6081" i="20"/>
  <c r="H6081" i="20"/>
  <c r="G6082" i="20"/>
  <c r="H6082" i="20"/>
  <c r="G6083" i="20"/>
  <c r="H6083" i="20"/>
  <c r="G6084" i="20"/>
  <c r="H6084" i="20"/>
  <c r="G6085" i="20"/>
  <c r="H6085" i="20"/>
  <c r="G6086" i="20"/>
  <c r="H6086" i="20"/>
  <c r="G6087" i="20"/>
  <c r="H6087" i="20"/>
  <c r="G6088" i="20"/>
  <c r="H6088" i="20"/>
  <c r="G6089" i="20"/>
  <c r="H6089" i="20"/>
  <c r="G6090" i="20"/>
  <c r="H6090" i="20"/>
  <c r="G6091" i="20"/>
  <c r="H6091" i="20"/>
  <c r="G6092" i="20"/>
  <c r="H6092" i="20"/>
  <c r="G6093" i="20"/>
  <c r="H6093" i="20"/>
  <c r="G6094" i="20"/>
  <c r="H6094" i="20"/>
  <c r="G6095" i="20"/>
  <c r="H6095" i="20"/>
  <c r="G6096" i="20"/>
  <c r="H6096" i="20"/>
  <c r="G6097" i="20"/>
  <c r="H6097" i="20"/>
  <c r="G6098" i="20"/>
  <c r="H6098" i="20"/>
  <c r="G6099" i="20"/>
  <c r="H6099" i="20"/>
  <c r="G6100" i="20"/>
  <c r="H6100" i="20"/>
  <c r="G6101" i="20"/>
  <c r="H6101" i="20"/>
  <c r="G6102" i="20"/>
  <c r="H6102" i="20"/>
  <c r="G6103" i="20"/>
  <c r="H6103" i="20"/>
  <c r="G6104" i="20"/>
  <c r="H6104" i="20"/>
  <c r="G6105" i="20"/>
  <c r="H6105" i="20"/>
  <c r="G6106" i="20"/>
  <c r="H6106" i="20"/>
  <c r="G6107" i="20"/>
  <c r="H6107" i="20"/>
  <c r="G6108" i="20"/>
  <c r="H6108" i="20"/>
  <c r="G6109" i="20"/>
  <c r="H6109" i="20"/>
  <c r="G6110" i="20"/>
  <c r="H6110" i="20"/>
  <c r="G6111" i="20"/>
  <c r="H6111" i="20"/>
  <c r="G6112" i="20"/>
  <c r="H6112" i="20"/>
  <c r="G6113" i="20"/>
  <c r="H6113" i="20"/>
  <c r="G6114" i="20"/>
  <c r="H6114" i="20"/>
  <c r="G6115" i="20"/>
  <c r="H6115" i="20"/>
  <c r="G6116" i="20"/>
  <c r="H6116" i="20"/>
  <c r="G6117" i="20"/>
  <c r="H6117" i="20"/>
  <c r="G6118" i="20"/>
  <c r="H6118" i="20"/>
  <c r="G6119" i="20"/>
  <c r="H6119" i="20"/>
  <c r="G6120" i="20"/>
  <c r="H6120" i="20"/>
  <c r="G6121" i="20"/>
  <c r="H6121" i="20"/>
  <c r="G6122" i="20"/>
  <c r="H6122" i="20"/>
  <c r="G6123" i="20"/>
  <c r="H6123" i="20"/>
  <c r="G6124" i="20"/>
  <c r="H6124" i="20"/>
  <c r="G6125" i="20"/>
  <c r="H6125" i="20"/>
  <c r="G6126" i="20"/>
  <c r="H6126" i="20"/>
  <c r="G6127" i="20"/>
  <c r="H6127" i="20"/>
  <c r="G6128" i="20"/>
  <c r="H6128" i="20"/>
  <c r="G6129" i="20"/>
  <c r="H6129" i="20"/>
  <c r="G6130" i="20"/>
  <c r="H6130" i="20"/>
  <c r="G6131" i="20"/>
  <c r="H6131" i="20"/>
  <c r="G6132" i="20"/>
  <c r="H6132" i="20"/>
  <c r="G6133" i="20"/>
  <c r="H6133" i="20"/>
  <c r="G6134" i="20"/>
  <c r="H6134" i="20"/>
  <c r="G6135" i="20"/>
  <c r="H6135" i="20"/>
  <c r="G6136" i="20"/>
  <c r="H6136" i="20"/>
  <c r="G6137" i="20"/>
  <c r="H6137" i="20"/>
  <c r="G6138" i="20"/>
  <c r="H6138" i="20"/>
  <c r="G6139" i="20"/>
  <c r="H6139" i="20"/>
  <c r="G6140" i="20"/>
  <c r="H6140" i="20"/>
  <c r="G6141" i="20"/>
  <c r="H6141" i="20"/>
  <c r="G6142" i="20"/>
  <c r="H6142" i="20"/>
  <c r="G6143" i="20"/>
  <c r="H6143" i="20"/>
  <c r="G6144" i="20"/>
  <c r="H6144" i="20"/>
  <c r="G6145" i="20"/>
  <c r="G6146" i="20"/>
  <c r="H6146" i="20"/>
  <c r="G6147" i="20"/>
  <c r="H6147" i="20"/>
  <c r="G6148" i="20"/>
  <c r="G6149" i="20"/>
  <c r="H6149" i="20"/>
  <c r="G6150" i="20"/>
  <c r="H6150" i="20"/>
  <c r="G6151" i="20"/>
  <c r="H6151" i="20"/>
  <c r="G6152" i="20"/>
  <c r="H6152" i="20"/>
  <c r="G6153" i="20"/>
  <c r="H6153" i="20"/>
  <c r="G6154" i="20"/>
  <c r="H6154" i="20"/>
  <c r="G6155" i="20"/>
  <c r="H6155" i="20"/>
  <c r="G6156" i="20"/>
  <c r="H6156" i="20"/>
  <c r="G6157" i="20"/>
  <c r="H6157" i="20"/>
  <c r="G6158" i="20"/>
  <c r="H6158" i="20"/>
  <c r="G6159" i="20"/>
  <c r="H6159" i="20"/>
  <c r="G6160" i="20"/>
  <c r="H6160" i="20"/>
  <c r="G6161" i="20"/>
  <c r="H6161" i="20"/>
  <c r="G6162" i="20"/>
  <c r="H6162" i="20"/>
  <c r="G6163" i="20"/>
  <c r="H6163" i="20"/>
  <c r="G6164" i="20"/>
  <c r="H6164" i="20"/>
  <c r="G6165" i="20"/>
  <c r="H6165" i="20"/>
  <c r="G6166" i="20"/>
  <c r="H6166" i="20"/>
  <c r="G6167" i="20"/>
  <c r="H6167" i="20"/>
  <c r="G6168" i="20"/>
  <c r="H6168" i="20"/>
  <c r="G6169" i="20"/>
  <c r="H6169" i="20"/>
  <c r="G6170" i="20"/>
  <c r="H6170" i="20"/>
  <c r="G6171" i="20"/>
  <c r="H6171" i="20"/>
  <c r="G6172" i="20"/>
  <c r="H6172" i="20"/>
  <c r="G6173" i="20"/>
  <c r="H6173" i="20"/>
  <c r="G6174" i="20"/>
  <c r="H6174" i="20"/>
  <c r="G6175" i="20"/>
  <c r="H6175" i="20"/>
  <c r="G6176" i="20"/>
  <c r="H6176" i="20"/>
  <c r="G6177" i="20"/>
  <c r="H6177" i="20"/>
  <c r="G6178" i="20"/>
  <c r="H6178" i="20"/>
  <c r="G6179" i="20"/>
  <c r="H6179" i="20"/>
  <c r="G6180" i="20"/>
  <c r="H6180" i="20"/>
  <c r="G6181" i="20"/>
  <c r="H6181" i="20"/>
  <c r="G6182" i="20"/>
  <c r="H6182" i="20"/>
  <c r="G6183" i="20"/>
  <c r="H6183" i="20"/>
  <c r="G6184" i="20"/>
  <c r="H6184" i="20"/>
  <c r="G6185" i="20"/>
  <c r="H6185" i="20"/>
  <c r="G6186" i="20"/>
  <c r="H6186" i="20"/>
  <c r="G6187" i="20"/>
  <c r="H6187" i="20"/>
  <c r="G6188" i="20"/>
  <c r="H6188" i="20"/>
  <c r="G6189" i="20"/>
  <c r="H6189" i="20"/>
  <c r="G6190" i="20"/>
  <c r="H6190" i="20"/>
  <c r="G6191" i="20"/>
  <c r="H6191" i="20"/>
  <c r="G6192" i="20"/>
  <c r="H6192" i="20"/>
  <c r="G6193" i="20"/>
  <c r="H6193" i="20"/>
  <c r="G6194" i="20"/>
  <c r="H6194" i="20"/>
  <c r="G6195" i="20"/>
  <c r="H6195" i="20"/>
  <c r="G6196" i="20"/>
  <c r="H6196" i="20"/>
  <c r="G6197" i="20"/>
  <c r="H6197" i="20"/>
  <c r="G6198" i="20"/>
  <c r="H6198" i="20"/>
  <c r="G6199" i="20"/>
  <c r="H6199" i="20"/>
  <c r="G6200" i="20"/>
  <c r="H6200" i="20"/>
  <c r="G6201" i="20"/>
  <c r="H6201" i="20"/>
  <c r="G6202" i="20"/>
  <c r="H6202" i="20"/>
  <c r="G6203" i="20"/>
  <c r="H6203" i="20"/>
  <c r="G6204" i="20"/>
  <c r="H6204" i="20"/>
  <c r="G6205" i="20"/>
  <c r="H6205" i="20"/>
  <c r="G6206" i="20"/>
  <c r="H6206" i="20"/>
  <c r="G6207" i="20"/>
  <c r="H6207" i="20"/>
  <c r="G6208" i="20"/>
  <c r="H6208" i="20"/>
  <c r="G6209" i="20"/>
  <c r="H6209" i="20"/>
  <c r="G6210" i="20"/>
  <c r="H6210" i="20"/>
  <c r="G6211" i="20"/>
  <c r="H6211" i="20"/>
  <c r="G6212" i="20"/>
  <c r="H6212" i="20"/>
  <c r="G6213" i="20"/>
  <c r="H6213" i="20"/>
  <c r="G6214" i="20"/>
  <c r="H6214" i="20"/>
  <c r="G6215" i="20"/>
  <c r="H6215" i="20"/>
  <c r="G6216" i="20"/>
  <c r="H6216" i="20"/>
  <c r="G6217" i="20"/>
  <c r="H6217" i="20"/>
  <c r="G6218" i="20"/>
  <c r="H6218" i="20"/>
  <c r="G6219" i="20"/>
  <c r="H6219" i="20"/>
  <c r="G6220" i="20"/>
  <c r="H6220" i="20"/>
  <c r="G6221" i="20"/>
  <c r="H6221" i="20"/>
  <c r="G6222" i="20"/>
  <c r="H6222" i="20"/>
  <c r="G6223" i="20"/>
  <c r="H6223" i="20"/>
  <c r="G6224" i="20"/>
  <c r="H6224" i="20"/>
  <c r="G6225" i="20"/>
  <c r="H6225" i="20"/>
  <c r="G6226" i="20"/>
  <c r="H6226" i="20"/>
  <c r="G6227" i="20"/>
  <c r="H6227" i="20"/>
  <c r="G6228" i="20"/>
  <c r="H6228" i="20"/>
  <c r="G6229" i="20"/>
  <c r="H6229" i="20"/>
  <c r="G6230" i="20"/>
  <c r="H6230" i="20"/>
  <c r="G6231" i="20"/>
  <c r="H6231" i="20"/>
  <c r="G6232" i="20"/>
  <c r="H6232" i="20"/>
  <c r="G6233" i="20"/>
  <c r="H6233" i="20"/>
  <c r="G6234" i="20"/>
  <c r="H6234" i="20"/>
  <c r="G6235" i="20"/>
  <c r="H6235" i="20"/>
  <c r="G6236" i="20"/>
  <c r="H6236" i="20"/>
  <c r="G6237" i="20"/>
  <c r="H6237" i="20"/>
  <c r="G6238" i="20"/>
  <c r="H6238" i="20"/>
  <c r="G6239" i="20"/>
  <c r="H6239" i="20"/>
  <c r="G6240" i="20"/>
  <c r="H6240" i="20"/>
  <c r="G6241" i="20"/>
  <c r="H6241" i="20"/>
  <c r="G6242" i="20"/>
  <c r="H6242" i="20"/>
  <c r="G6243" i="20"/>
  <c r="H6243" i="20"/>
  <c r="G6244" i="20"/>
  <c r="H6244" i="20"/>
  <c r="G6245" i="20"/>
  <c r="H6245" i="20"/>
  <c r="G6246" i="20"/>
  <c r="H6246" i="20"/>
  <c r="G6247" i="20"/>
  <c r="H6247" i="20"/>
  <c r="G6248" i="20"/>
  <c r="H6248" i="20"/>
  <c r="G6249" i="20"/>
  <c r="H6249" i="20"/>
  <c r="G6250" i="20"/>
  <c r="H6250" i="20"/>
  <c r="G6251" i="20"/>
  <c r="H6251" i="20"/>
  <c r="G6252" i="20"/>
  <c r="G6253" i="20"/>
  <c r="H6253" i="20"/>
  <c r="G6254" i="20"/>
  <c r="H6254" i="20"/>
  <c r="G6255" i="20"/>
  <c r="H6255" i="20"/>
  <c r="G6256" i="20"/>
  <c r="H6256" i="20"/>
  <c r="G6257" i="20"/>
  <c r="H6257" i="20"/>
  <c r="G6258" i="20"/>
  <c r="H6258" i="20"/>
  <c r="G6259" i="20"/>
  <c r="H6259" i="20"/>
  <c r="G6260" i="20"/>
  <c r="H6260" i="20"/>
  <c r="G6261" i="20"/>
  <c r="H6261" i="20"/>
  <c r="G6262" i="20"/>
  <c r="H6262" i="20"/>
  <c r="G6263" i="20"/>
  <c r="H6263" i="20"/>
  <c r="G6264" i="20"/>
  <c r="H6264" i="20"/>
  <c r="G6265" i="20"/>
  <c r="H6265" i="20"/>
  <c r="G6266" i="20"/>
  <c r="H6266" i="20"/>
  <c r="G6267" i="20"/>
  <c r="H6267" i="20"/>
  <c r="G6268" i="20"/>
  <c r="H6268" i="20"/>
  <c r="G6269" i="20"/>
  <c r="H6269" i="20"/>
  <c r="G6270" i="20"/>
  <c r="H6270" i="20"/>
  <c r="G6271" i="20"/>
  <c r="H6271" i="20"/>
  <c r="G6272" i="20"/>
  <c r="H6272" i="20"/>
  <c r="G6273" i="20"/>
  <c r="H6273" i="20"/>
  <c r="G6274" i="20"/>
  <c r="H6274" i="20"/>
  <c r="G6275" i="20"/>
  <c r="H6275" i="20"/>
  <c r="G6276" i="20"/>
  <c r="H6276" i="20"/>
  <c r="G6277" i="20"/>
  <c r="H6277" i="20"/>
  <c r="G6278" i="20"/>
  <c r="H6278" i="20"/>
  <c r="G6279" i="20"/>
  <c r="H6279" i="20"/>
  <c r="G6280" i="20"/>
  <c r="H6280" i="20"/>
  <c r="G6281" i="20"/>
  <c r="H6281" i="20"/>
  <c r="G6282" i="20"/>
  <c r="H6282" i="20"/>
  <c r="G6283" i="20"/>
  <c r="H6283" i="20"/>
  <c r="G6284" i="20"/>
  <c r="H6284" i="20"/>
  <c r="G6285" i="20"/>
  <c r="H6285" i="20"/>
  <c r="G6286" i="20"/>
  <c r="H6286" i="20"/>
  <c r="G6287" i="20"/>
  <c r="H6287" i="20"/>
  <c r="G6288" i="20"/>
  <c r="H6288" i="20"/>
  <c r="G6289" i="20"/>
  <c r="H6289" i="20"/>
  <c r="G6290" i="20"/>
  <c r="H6290" i="20"/>
  <c r="G6291" i="20"/>
  <c r="H6291" i="20"/>
  <c r="G6292" i="20"/>
  <c r="H6292" i="20"/>
  <c r="G6293" i="20"/>
  <c r="H6293" i="20"/>
  <c r="G6294" i="20"/>
  <c r="H6294" i="20"/>
  <c r="G6295" i="20"/>
  <c r="H6295" i="20"/>
  <c r="G6296" i="20"/>
  <c r="H6296" i="20"/>
  <c r="G6297" i="20"/>
  <c r="H6297" i="20"/>
  <c r="G6298" i="20"/>
  <c r="H6298" i="20"/>
  <c r="G6299" i="20"/>
  <c r="H6299" i="20"/>
  <c r="G6300" i="20"/>
  <c r="H6300" i="20"/>
  <c r="G6301" i="20"/>
  <c r="H6301" i="20"/>
  <c r="G6302" i="20"/>
  <c r="H6302" i="20"/>
  <c r="G6303" i="20"/>
  <c r="H6303" i="20"/>
  <c r="G6304" i="20"/>
  <c r="H6304" i="20"/>
  <c r="G6305" i="20"/>
  <c r="H6305" i="20"/>
  <c r="G6306" i="20"/>
  <c r="H6306" i="20"/>
  <c r="G6307" i="20"/>
  <c r="H6307" i="20"/>
  <c r="G6308" i="20"/>
  <c r="H6308" i="20"/>
  <c r="G6309" i="20"/>
  <c r="H6309" i="20"/>
  <c r="G6310" i="20"/>
  <c r="H6310" i="20"/>
  <c r="G6311" i="20"/>
  <c r="H6311" i="20"/>
  <c r="G6312" i="20"/>
  <c r="H6312" i="20"/>
  <c r="G6313" i="20"/>
  <c r="H6313" i="20"/>
  <c r="G6314" i="20"/>
  <c r="H6314" i="20"/>
  <c r="G6315" i="20"/>
  <c r="H6315" i="20"/>
  <c r="G6316" i="20"/>
  <c r="H6316" i="20"/>
  <c r="G6317" i="20"/>
  <c r="H6317" i="20"/>
  <c r="G6318" i="20"/>
  <c r="H6318" i="20"/>
  <c r="G6319" i="20"/>
  <c r="H6319" i="20"/>
  <c r="G6320" i="20"/>
  <c r="H6320" i="20"/>
  <c r="G6321" i="20"/>
  <c r="H6321" i="20"/>
  <c r="G6322" i="20"/>
  <c r="H6322" i="20"/>
  <c r="G6323" i="20"/>
  <c r="H6323" i="20"/>
  <c r="G6324" i="20"/>
  <c r="H6324" i="20"/>
  <c r="G6325" i="20"/>
  <c r="H6325" i="20"/>
  <c r="G6326" i="20"/>
  <c r="H6326" i="20"/>
  <c r="G6327" i="20"/>
  <c r="H6327" i="20"/>
  <c r="G6328" i="20"/>
  <c r="H6328" i="20"/>
  <c r="G6329" i="20"/>
  <c r="H6329" i="20"/>
  <c r="G6330" i="20"/>
  <c r="H6330" i="20"/>
  <c r="G6331" i="20"/>
  <c r="H6331" i="20"/>
  <c r="G6332" i="20"/>
  <c r="H6332" i="20"/>
  <c r="G6333" i="20"/>
  <c r="H6333" i="20"/>
  <c r="G6334" i="20"/>
  <c r="H6334" i="20"/>
  <c r="G6335" i="20"/>
  <c r="H6335" i="20"/>
  <c r="G6336" i="20"/>
  <c r="H6336" i="20"/>
  <c r="G6337" i="20"/>
  <c r="H6337" i="20"/>
  <c r="G6338" i="20"/>
  <c r="H6338" i="20"/>
  <c r="G6339" i="20"/>
  <c r="H6339" i="20"/>
  <c r="G6340" i="20"/>
  <c r="H6340" i="20"/>
  <c r="G6341" i="20"/>
  <c r="H6341" i="20"/>
  <c r="G6342" i="20"/>
  <c r="H6342" i="20"/>
  <c r="G6343" i="20"/>
  <c r="H6343" i="20"/>
  <c r="G6344" i="20"/>
  <c r="H6344" i="20"/>
  <c r="G6345" i="20"/>
  <c r="H6345" i="20"/>
  <c r="G6346" i="20"/>
  <c r="H6346" i="20"/>
  <c r="G6347" i="20"/>
  <c r="H6347" i="20"/>
  <c r="G6348" i="20"/>
  <c r="H6348" i="20"/>
  <c r="G6349" i="20"/>
  <c r="H6349" i="20"/>
  <c r="G6350" i="20"/>
  <c r="H6350" i="20"/>
  <c r="G6351" i="20"/>
  <c r="H6351" i="20"/>
  <c r="G6352" i="20"/>
  <c r="H6352" i="20"/>
  <c r="G6353" i="20"/>
  <c r="H6353" i="20"/>
  <c r="G6354" i="20"/>
  <c r="H6354" i="20"/>
  <c r="G6355" i="20"/>
  <c r="H6355" i="20"/>
  <c r="G6356" i="20"/>
  <c r="H6356" i="20"/>
  <c r="G6357" i="20"/>
  <c r="H6357" i="20"/>
  <c r="G6358" i="20"/>
  <c r="H6358" i="20"/>
  <c r="G6359" i="20"/>
  <c r="H6359" i="20"/>
  <c r="G6360" i="20"/>
  <c r="H6360" i="20"/>
  <c r="G6361" i="20"/>
  <c r="H6361" i="20"/>
  <c r="G6362" i="20"/>
  <c r="H6362" i="20"/>
  <c r="G6363" i="20"/>
  <c r="H6363" i="20"/>
  <c r="G6364" i="20"/>
  <c r="H6364" i="20"/>
  <c r="G6365" i="20"/>
  <c r="H6365" i="20"/>
  <c r="G6366" i="20"/>
  <c r="H6366" i="20"/>
  <c r="G6367" i="20"/>
  <c r="H6367" i="20"/>
  <c r="G6368" i="20"/>
  <c r="H6368" i="20"/>
  <c r="G6369" i="20"/>
  <c r="H6369" i="20"/>
  <c r="G6370" i="20"/>
  <c r="H6370" i="20"/>
  <c r="G6371" i="20"/>
  <c r="H6371" i="20"/>
  <c r="G6372" i="20"/>
  <c r="H6372" i="20"/>
  <c r="G6373" i="20"/>
  <c r="H6373" i="20"/>
  <c r="G6374" i="20"/>
  <c r="H6374" i="20"/>
  <c r="G6375" i="20"/>
  <c r="H6375" i="20"/>
  <c r="G6376" i="20"/>
  <c r="H6376" i="20"/>
  <c r="G6377" i="20"/>
  <c r="H6377" i="20"/>
  <c r="G6378" i="20"/>
  <c r="H6378" i="20"/>
  <c r="G6379" i="20"/>
  <c r="H6379" i="20"/>
  <c r="G6380" i="20"/>
  <c r="H6380" i="20"/>
  <c r="G6381" i="20"/>
  <c r="H6381" i="20"/>
  <c r="G6382" i="20"/>
  <c r="H6382" i="20"/>
  <c r="G6383" i="20"/>
  <c r="H6383" i="20"/>
  <c r="G6384" i="20"/>
  <c r="H6384" i="20"/>
  <c r="G6385" i="20"/>
  <c r="H6385" i="20"/>
  <c r="G6386" i="20"/>
  <c r="H6386" i="20"/>
  <c r="G6387" i="20"/>
  <c r="H6387" i="20"/>
  <c r="G6388" i="20"/>
  <c r="H6388" i="20"/>
  <c r="G6389" i="20"/>
  <c r="H6389" i="20"/>
  <c r="G6390" i="20"/>
  <c r="H6390" i="20"/>
  <c r="G6391" i="20"/>
  <c r="H6391" i="20"/>
  <c r="G6392" i="20"/>
  <c r="H6392" i="20"/>
  <c r="G6393" i="20"/>
  <c r="H6393" i="20"/>
  <c r="G6394" i="20"/>
  <c r="H6394" i="20"/>
  <c r="G6395" i="20"/>
  <c r="H6395" i="20"/>
  <c r="G6396" i="20"/>
  <c r="H6396" i="20"/>
  <c r="G6397" i="20"/>
  <c r="H6397" i="20"/>
  <c r="G6398" i="20"/>
  <c r="H6398" i="20"/>
  <c r="G6399" i="20"/>
  <c r="H6399" i="20"/>
  <c r="G6400" i="20"/>
  <c r="H6400" i="20"/>
  <c r="G6401" i="20"/>
  <c r="G6402" i="20"/>
  <c r="G6403" i="20"/>
  <c r="H6403" i="20"/>
  <c r="G6404" i="20"/>
  <c r="H6404" i="20"/>
  <c r="G6405" i="20"/>
  <c r="H6405" i="20"/>
  <c r="G6406" i="20"/>
  <c r="H6406" i="20"/>
  <c r="G6407" i="20"/>
  <c r="H6407" i="20"/>
  <c r="G6408" i="20"/>
  <c r="H6408" i="20"/>
  <c r="G6409" i="20"/>
  <c r="H6409" i="20"/>
  <c r="G6410" i="20"/>
  <c r="H6410" i="20"/>
  <c r="G6411" i="20"/>
  <c r="H6411" i="20"/>
  <c r="G6412" i="20"/>
  <c r="H6412" i="20"/>
  <c r="G6413" i="20"/>
  <c r="H6413" i="20"/>
  <c r="G6414" i="20"/>
  <c r="H6414" i="20"/>
  <c r="G6415" i="20"/>
  <c r="H6415" i="20"/>
  <c r="G6416" i="20"/>
  <c r="H6416" i="20"/>
  <c r="G6417" i="20"/>
  <c r="H6417" i="20"/>
  <c r="G6418" i="20"/>
  <c r="H6418" i="20"/>
  <c r="G6419" i="20"/>
  <c r="H6419" i="20"/>
  <c r="G6420" i="20"/>
  <c r="H6420" i="20"/>
  <c r="G6421" i="20"/>
  <c r="H6421" i="20"/>
  <c r="G6422" i="20"/>
  <c r="H6422" i="20"/>
  <c r="G6423" i="20"/>
  <c r="H6423" i="20"/>
  <c r="G6424" i="20"/>
  <c r="H6424" i="20"/>
  <c r="G6425" i="20"/>
  <c r="H6425" i="20"/>
  <c r="G6426" i="20"/>
  <c r="H6426" i="20"/>
  <c r="G6427" i="20"/>
  <c r="H6427" i="20"/>
  <c r="G6428" i="20"/>
  <c r="H6428" i="20"/>
  <c r="G6429" i="20"/>
  <c r="H6429" i="20"/>
  <c r="G6430" i="20"/>
  <c r="H6430" i="20"/>
  <c r="G6431" i="20"/>
  <c r="H6431" i="20"/>
  <c r="G6432" i="20"/>
  <c r="H6432" i="20"/>
  <c r="G6433" i="20"/>
  <c r="H6433" i="20"/>
  <c r="G6434" i="20"/>
  <c r="H6434" i="20"/>
  <c r="G6435" i="20"/>
  <c r="H6435" i="20"/>
  <c r="G6436" i="20"/>
  <c r="H6436" i="20"/>
  <c r="G6437" i="20"/>
  <c r="H6437" i="20"/>
  <c r="G6438" i="20"/>
  <c r="H6438" i="20"/>
  <c r="G6439" i="20"/>
  <c r="H6439" i="20"/>
  <c r="G6440" i="20"/>
  <c r="H6440" i="20"/>
  <c r="G6441" i="20"/>
  <c r="H6441" i="20"/>
  <c r="G6442" i="20"/>
  <c r="H6442" i="20"/>
  <c r="G6443" i="20"/>
  <c r="H6443" i="20"/>
  <c r="G6444" i="20"/>
  <c r="H6444" i="20"/>
  <c r="G6445" i="20"/>
  <c r="H6445" i="20"/>
  <c r="G6446" i="20"/>
  <c r="H6446" i="20"/>
  <c r="G6447" i="20"/>
  <c r="H6447" i="20"/>
  <c r="G6448" i="20"/>
  <c r="H6448" i="20"/>
  <c r="G6449" i="20"/>
  <c r="H6449" i="20"/>
  <c r="G6450" i="20"/>
  <c r="H6450" i="20"/>
  <c r="G6451" i="20"/>
  <c r="H6451" i="20"/>
  <c r="G6452" i="20"/>
  <c r="H6452" i="20"/>
  <c r="G6453" i="20"/>
  <c r="H6453" i="20"/>
  <c r="G6454" i="20"/>
  <c r="H6454" i="20"/>
  <c r="G6455" i="20"/>
  <c r="H6455" i="20"/>
  <c r="G6456" i="20"/>
  <c r="H6456" i="20"/>
  <c r="G6457" i="20"/>
  <c r="H6457" i="20"/>
  <c r="G6458" i="20"/>
  <c r="H6458" i="20"/>
  <c r="G6459" i="20"/>
  <c r="H6459" i="20"/>
  <c r="G6460" i="20"/>
  <c r="H6460" i="20"/>
  <c r="G6461" i="20"/>
  <c r="H6461" i="20"/>
  <c r="G6462" i="20"/>
  <c r="H6462" i="20"/>
  <c r="G6463" i="20"/>
  <c r="H6463" i="20"/>
  <c r="G6464" i="20"/>
  <c r="H6464" i="20"/>
  <c r="G6465" i="20"/>
  <c r="H6465" i="20"/>
  <c r="G6466" i="20"/>
  <c r="H6466" i="20"/>
  <c r="G6467" i="20"/>
  <c r="H6467" i="20"/>
  <c r="G6468" i="20"/>
  <c r="H6468" i="20"/>
  <c r="G6469" i="20"/>
  <c r="H6469" i="20"/>
  <c r="G6470" i="20"/>
  <c r="H6470" i="20"/>
  <c r="G6471" i="20"/>
  <c r="H6471" i="20"/>
  <c r="G6472" i="20"/>
  <c r="H6472" i="20"/>
  <c r="G6473" i="20"/>
  <c r="H6473" i="20"/>
  <c r="G6474" i="20"/>
  <c r="H6474" i="20"/>
  <c r="G6475" i="20"/>
  <c r="H6475" i="20"/>
  <c r="G6476" i="20"/>
  <c r="H6476" i="20"/>
  <c r="G6477" i="20"/>
  <c r="H6477" i="20"/>
  <c r="G6478" i="20"/>
  <c r="H6478" i="20"/>
  <c r="G6479" i="20"/>
  <c r="H6479" i="20"/>
  <c r="G6480" i="20"/>
  <c r="H6480" i="20"/>
  <c r="G6481" i="20"/>
  <c r="H6481" i="20"/>
  <c r="G6482" i="20"/>
  <c r="H6482" i="20"/>
  <c r="G6483" i="20"/>
  <c r="H6483" i="20"/>
  <c r="G6484" i="20"/>
  <c r="H6484" i="20"/>
  <c r="G6485" i="20"/>
  <c r="H6485" i="20"/>
  <c r="G6486" i="20"/>
  <c r="H6486" i="20"/>
  <c r="G6487" i="20"/>
  <c r="H6487" i="20"/>
  <c r="G6488" i="20"/>
  <c r="H6488" i="20"/>
  <c r="G6489" i="20"/>
  <c r="H6489" i="20"/>
  <c r="G6490" i="20"/>
  <c r="H6490" i="20"/>
  <c r="G6491" i="20"/>
  <c r="H6491" i="20"/>
  <c r="G6492" i="20"/>
  <c r="H6492" i="20"/>
  <c r="G6493" i="20"/>
  <c r="H6493" i="20"/>
  <c r="G6494" i="20"/>
  <c r="H6494" i="20"/>
  <c r="G6495" i="20"/>
  <c r="H6495" i="20"/>
  <c r="G6496" i="20"/>
  <c r="H6496" i="20"/>
  <c r="G6497" i="20"/>
  <c r="H6497" i="20"/>
  <c r="G6498" i="20"/>
  <c r="H6498" i="20"/>
  <c r="G6499" i="20"/>
  <c r="H6499" i="20"/>
  <c r="G6500" i="20"/>
  <c r="H6500" i="20"/>
  <c r="G6501" i="20"/>
  <c r="H6501" i="20"/>
  <c r="G6502" i="20"/>
  <c r="H6502" i="20"/>
  <c r="G6503" i="20"/>
  <c r="H6503" i="20"/>
  <c r="G6504" i="20"/>
  <c r="H6504" i="20"/>
  <c r="G6505" i="20"/>
  <c r="H6505" i="20"/>
  <c r="G6506" i="20"/>
  <c r="H6506" i="20"/>
  <c r="G6507" i="20"/>
  <c r="H6507" i="20"/>
  <c r="G6508" i="20"/>
  <c r="G6509" i="20"/>
  <c r="H6509" i="20"/>
  <c r="G6510" i="20"/>
  <c r="H6510" i="20"/>
  <c r="G6511" i="20"/>
  <c r="H6511" i="20"/>
  <c r="G6512" i="20"/>
  <c r="H6512" i="20"/>
  <c r="G6513" i="20"/>
  <c r="G6514" i="20"/>
  <c r="H6514" i="20"/>
  <c r="G6515" i="20"/>
  <c r="H6515" i="20"/>
  <c r="G6516" i="20"/>
  <c r="H6516" i="20"/>
  <c r="G6517" i="20"/>
  <c r="H6517" i="20"/>
  <c r="G6518" i="20"/>
  <c r="H6518" i="20"/>
  <c r="G6519" i="20"/>
  <c r="H6519" i="20"/>
  <c r="G6520" i="20"/>
  <c r="H6520" i="20"/>
  <c r="G6521" i="20"/>
  <c r="H6521" i="20"/>
  <c r="G6522" i="20"/>
  <c r="H6522" i="20"/>
  <c r="G6523" i="20"/>
  <c r="H6523" i="20"/>
  <c r="G6524" i="20"/>
  <c r="H6524" i="20"/>
  <c r="G6525" i="20"/>
  <c r="H6525" i="20"/>
  <c r="G6526" i="20"/>
  <c r="H6526" i="20"/>
  <c r="G6527" i="20"/>
  <c r="H6527" i="20"/>
  <c r="G6528" i="20"/>
  <c r="H6528" i="20"/>
  <c r="G6529" i="20"/>
  <c r="H6529" i="20"/>
  <c r="G6530" i="20"/>
  <c r="H6530" i="20"/>
  <c r="G6531" i="20"/>
  <c r="H6531" i="20"/>
  <c r="G6532" i="20"/>
  <c r="H6532" i="20"/>
  <c r="G6533" i="20"/>
  <c r="H6533" i="20"/>
  <c r="G6534" i="20"/>
  <c r="H6534" i="20"/>
  <c r="G6535" i="20"/>
  <c r="H6535" i="20"/>
  <c r="G6536" i="20"/>
  <c r="H6536" i="20"/>
  <c r="G6537" i="20"/>
  <c r="H6537" i="20"/>
  <c r="G6538" i="20"/>
  <c r="H6538" i="20"/>
  <c r="G6539" i="20"/>
  <c r="H6539" i="20"/>
  <c r="G6540" i="20"/>
  <c r="H6540" i="20"/>
  <c r="G6541" i="20"/>
  <c r="H6541" i="20"/>
  <c r="G6542" i="20"/>
  <c r="H6542" i="20"/>
  <c r="G6543" i="20"/>
  <c r="H6543" i="20"/>
  <c r="G6544" i="20"/>
  <c r="H6544" i="20"/>
  <c r="G6545" i="20"/>
  <c r="H6545" i="20"/>
  <c r="G6546" i="20"/>
  <c r="H6546" i="20"/>
  <c r="G6547" i="20"/>
  <c r="H6547" i="20"/>
  <c r="G6548" i="20"/>
  <c r="H6548" i="20"/>
  <c r="G6549" i="20"/>
  <c r="H6549" i="20"/>
  <c r="G6550" i="20"/>
  <c r="H6550" i="20"/>
  <c r="G6551" i="20"/>
  <c r="H6551" i="20"/>
  <c r="G6552" i="20"/>
  <c r="H6552" i="20"/>
  <c r="G6553" i="20"/>
  <c r="H6553" i="20"/>
  <c r="G6554" i="20"/>
  <c r="H6554" i="20"/>
  <c r="G6555" i="20"/>
  <c r="H6555" i="20"/>
  <c r="G6556" i="20"/>
  <c r="H6556" i="20"/>
  <c r="G6557" i="20"/>
  <c r="H6557" i="20"/>
  <c r="G6558" i="20"/>
  <c r="H6558" i="20"/>
  <c r="G6559" i="20"/>
  <c r="H6559" i="20"/>
  <c r="G6560" i="20"/>
  <c r="H6560" i="20"/>
  <c r="G6561" i="20"/>
  <c r="H6561" i="20"/>
  <c r="G6562" i="20"/>
  <c r="H6562" i="20"/>
  <c r="G6563" i="20"/>
  <c r="H6563" i="20"/>
  <c r="G6564" i="20"/>
  <c r="H6564" i="20"/>
  <c r="G6565" i="20"/>
  <c r="H6565" i="20"/>
  <c r="G6566" i="20"/>
  <c r="H6566" i="20"/>
  <c r="G6567" i="20"/>
  <c r="H6567" i="20"/>
  <c r="G6568" i="20"/>
  <c r="H6568" i="20"/>
  <c r="G6569" i="20"/>
  <c r="H6569" i="20"/>
  <c r="G6570" i="20"/>
  <c r="H6570" i="20"/>
  <c r="G6571" i="20"/>
  <c r="H6571" i="20"/>
  <c r="G6572" i="20"/>
  <c r="H6572" i="20"/>
  <c r="G6573" i="20"/>
  <c r="H6573" i="20"/>
  <c r="G6574" i="20"/>
  <c r="H6574" i="20"/>
  <c r="G6575" i="20"/>
  <c r="H6575" i="20"/>
  <c r="G6576" i="20"/>
  <c r="H6576" i="20"/>
  <c r="G6577" i="20"/>
  <c r="H6577" i="20"/>
  <c r="G6578" i="20"/>
  <c r="H6578" i="20"/>
  <c r="G6579" i="20"/>
  <c r="H6579" i="20"/>
  <c r="G6580" i="20"/>
  <c r="H6580" i="20"/>
  <c r="G6581" i="20"/>
  <c r="H6581" i="20"/>
  <c r="G6582" i="20"/>
  <c r="H6582" i="20"/>
  <c r="G6583" i="20"/>
  <c r="H6583" i="20"/>
  <c r="G6584" i="20"/>
  <c r="H6584" i="20"/>
  <c r="G6585" i="20"/>
  <c r="H6585" i="20"/>
  <c r="G6586" i="20"/>
  <c r="H6586" i="20"/>
  <c r="G6587" i="20"/>
  <c r="H6587" i="20"/>
  <c r="G6588" i="20"/>
  <c r="H6588" i="20"/>
  <c r="G6589" i="20"/>
  <c r="H6589" i="20"/>
  <c r="G6590" i="20"/>
  <c r="H6590" i="20"/>
  <c r="G6591" i="20"/>
  <c r="H6591" i="20"/>
  <c r="G6592" i="20"/>
  <c r="H6592" i="20"/>
  <c r="G6593" i="20"/>
  <c r="H6593" i="20"/>
  <c r="G6594" i="20"/>
  <c r="H6594" i="20"/>
  <c r="G6595" i="20"/>
  <c r="H6595" i="20"/>
  <c r="G6596" i="20"/>
  <c r="H6596" i="20"/>
  <c r="G6597" i="20"/>
  <c r="H6597" i="20"/>
  <c r="G6598" i="20"/>
  <c r="H6598" i="20"/>
  <c r="G6599" i="20"/>
  <c r="H6599" i="20"/>
  <c r="G6600" i="20"/>
  <c r="H6600" i="20"/>
  <c r="G6601" i="20"/>
  <c r="H6601" i="20"/>
  <c r="G6602" i="20"/>
  <c r="G6603" i="20"/>
  <c r="H6603" i="20"/>
  <c r="G6604" i="20"/>
  <c r="H6604" i="20"/>
  <c r="G6605" i="20"/>
  <c r="H6605" i="20"/>
  <c r="G6606" i="20"/>
  <c r="H6606" i="20"/>
  <c r="G6607" i="20"/>
  <c r="H6607" i="20"/>
  <c r="G6608" i="20"/>
  <c r="H6608" i="20"/>
  <c r="G6609" i="20"/>
  <c r="H6609" i="20"/>
  <c r="G6610" i="20"/>
  <c r="H6610" i="20"/>
  <c r="G6611" i="20"/>
  <c r="H6611" i="20"/>
  <c r="G6612" i="20"/>
  <c r="H6612" i="20"/>
  <c r="G6613" i="20"/>
  <c r="H6613" i="20"/>
  <c r="G6614" i="20"/>
  <c r="H6614" i="20"/>
  <c r="G6615" i="20"/>
  <c r="H6615" i="20"/>
  <c r="G6616" i="20"/>
  <c r="H6616" i="20"/>
  <c r="G6617" i="20"/>
  <c r="H6617" i="20"/>
  <c r="G6618" i="20"/>
  <c r="H6618" i="20"/>
  <c r="G6619" i="20"/>
  <c r="H6619" i="20"/>
  <c r="G6620" i="20"/>
  <c r="H6620" i="20"/>
  <c r="G6621" i="20"/>
  <c r="H6621" i="20"/>
  <c r="G6622" i="20"/>
  <c r="H6622" i="20"/>
  <c r="G6623" i="20"/>
  <c r="H6623" i="20"/>
  <c r="G6624" i="20"/>
  <c r="H6624" i="20"/>
  <c r="G6625" i="20"/>
  <c r="G6626" i="20"/>
  <c r="H6626" i="20"/>
  <c r="G6627" i="20"/>
  <c r="H6627" i="20"/>
  <c r="G6628" i="20"/>
  <c r="H6628" i="20"/>
  <c r="G6629" i="20"/>
  <c r="H6629" i="20"/>
  <c r="G6630" i="20"/>
  <c r="H6630" i="20"/>
  <c r="G6631" i="20"/>
  <c r="H6631" i="20"/>
  <c r="G6632" i="20"/>
  <c r="H6632" i="20"/>
  <c r="G6633" i="20"/>
  <c r="H6633" i="20"/>
  <c r="G6634" i="20"/>
  <c r="H6634" i="20"/>
  <c r="G6635" i="20"/>
  <c r="H6635" i="20"/>
  <c r="G6636" i="20"/>
  <c r="H6636" i="20"/>
  <c r="G6637" i="20"/>
  <c r="H6637" i="20"/>
  <c r="G6638" i="20"/>
  <c r="H6638" i="20"/>
  <c r="G6639" i="20"/>
  <c r="H6639" i="20"/>
  <c r="G6640" i="20"/>
  <c r="H6640" i="20"/>
  <c r="G6641" i="20"/>
  <c r="H6641" i="20"/>
  <c r="G6642" i="20"/>
  <c r="H6642" i="20"/>
  <c r="G6643" i="20"/>
  <c r="H6643" i="20"/>
  <c r="G6644" i="20"/>
  <c r="H6644" i="20"/>
  <c r="G6645" i="20"/>
  <c r="H6645" i="20"/>
  <c r="G6646" i="20"/>
  <c r="H6646" i="20"/>
  <c r="G6647" i="20"/>
  <c r="H6647" i="20"/>
  <c r="G6648" i="20"/>
  <c r="H6648" i="20"/>
  <c r="G6649" i="20"/>
  <c r="H6649" i="20"/>
  <c r="G6650" i="20"/>
  <c r="H6650" i="20"/>
  <c r="G6651" i="20"/>
  <c r="H6651" i="20"/>
  <c r="G6652" i="20"/>
  <c r="H6652" i="20"/>
  <c r="G6653" i="20"/>
  <c r="H6653" i="20"/>
  <c r="G6654" i="20"/>
  <c r="H6654" i="20"/>
  <c r="G6655" i="20"/>
  <c r="H6655" i="20"/>
  <c r="G6656" i="20"/>
  <c r="H6656" i="20"/>
  <c r="G6657" i="20"/>
  <c r="H6657" i="20"/>
  <c r="G6658" i="20"/>
  <c r="H6658" i="20"/>
  <c r="G6659" i="20"/>
  <c r="H6659" i="20"/>
  <c r="G6660" i="20"/>
  <c r="H6660" i="20"/>
  <c r="G6661" i="20"/>
  <c r="H6661" i="20"/>
  <c r="G6662" i="20"/>
  <c r="H6662" i="20"/>
  <c r="G6663" i="20"/>
  <c r="H6663" i="20"/>
  <c r="G6664" i="20"/>
  <c r="H6664" i="20"/>
  <c r="G6665" i="20"/>
  <c r="H6665" i="20"/>
  <c r="G6666" i="20"/>
  <c r="H6666" i="20"/>
  <c r="G6667" i="20"/>
  <c r="H6667" i="20"/>
  <c r="G6668" i="20"/>
  <c r="H6668" i="20"/>
  <c r="G6669" i="20"/>
  <c r="H6669" i="20"/>
  <c r="G6670" i="20"/>
  <c r="H6670" i="20"/>
  <c r="G6671" i="20"/>
  <c r="H6671" i="20"/>
  <c r="G6672" i="20"/>
  <c r="H6672" i="20"/>
  <c r="G6673" i="20"/>
  <c r="H6673" i="20"/>
  <c r="G6674" i="20"/>
  <c r="H6674" i="20"/>
  <c r="G6675" i="20"/>
  <c r="H6675" i="20"/>
  <c r="G6676" i="20"/>
  <c r="H6676" i="20"/>
  <c r="G6677" i="20"/>
  <c r="H6677" i="20"/>
  <c r="G6678" i="20"/>
  <c r="H6678" i="20"/>
  <c r="G6679" i="20"/>
  <c r="H6679" i="20"/>
  <c r="G6680" i="20"/>
  <c r="H6680" i="20"/>
  <c r="G6681" i="20"/>
  <c r="H6681" i="20"/>
  <c r="G6682" i="20"/>
  <c r="H6682" i="20"/>
  <c r="G6683" i="20"/>
  <c r="H6683" i="20"/>
  <c r="G6684" i="20"/>
  <c r="H6684" i="20"/>
  <c r="G6685" i="20"/>
  <c r="H6685" i="20"/>
  <c r="G6686" i="20"/>
  <c r="H6686" i="20"/>
  <c r="G6687" i="20"/>
  <c r="H6687" i="20"/>
  <c r="G6688" i="20"/>
  <c r="H6688" i="20"/>
  <c r="G6689" i="20"/>
  <c r="H6689" i="20"/>
  <c r="G6690" i="20"/>
  <c r="H6690" i="20"/>
  <c r="G6691" i="20"/>
  <c r="H6691" i="20"/>
  <c r="G6692" i="20"/>
  <c r="H6692" i="20"/>
  <c r="G6693" i="20"/>
  <c r="H6693" i="20"/>
  <c r="G6694" i="20"/>
  <c r="H6694" i="20"/>
  <c r="G6695" i="20"/>
  <c r="H6695" i="20"/>
  <c r="G6696" i="20"/>
  <c r="H6696" i="20"/>
  <c r="G6697" i="20"/>
  <c r="H6697" i="20"/>
  <c r="G6698" i="20"/>
  <c r="H6698" i="20"/>
  <c r="G6699" i="20"/>
  <c r="H6699" i="20"/>
  <c r="G6700" i="20"/>
  <c r="H6700" i="20"/>
  <c r="G6701" i="20"/>
  <c r="H6701" i="20"/>
  <c r="G6702" i="20"/>
  <c r="H6702" i="20"/>
  <c r="G6703" i="20"/>
  <c r="H6703" i="20"/>
  <c r="G6704" i="20"/>
  <c r="H6704" i="20"/>
  <c r="G6705" i="20"/>
  <c r="H6705" i="20"/>
  <c r="G6706" i="20"/>
  <c r="H6706" i="20"/>
  <c r="G6707" i="20"/>
  <c r="H6707" i="20"/>
  <c r="G6708" i="20"/>
  <c r="H6708" i="20"/>
  <c r="G6709" i="20"/>
  <c r="H6709" i="20"/>
  <c r="G6710" i="20"/>
  <c r="H6710" i="20"/>
  <c r="G6711" i="20"/>
  <c r="H6711" i="20"/>
  <c r="G6712" i="20"/>
  <c r="H6712" i="20"/>
  <c r="G6713" i="20"/>
  <c r="H6713" i="20"/>
  <c r="G6714" i="20"/>
  <c r="H6714" i="20"/>
  <c r="G6715" i="20"/>
  <c r="H6715" i="20"/>
  <c r="G6716" i="20"/>
  <c r="H6716" i="20"/>
  <c r="G6717" i="20"/>
  <c r="H6717" i="20"/>
  <c r="G6718" i="20"/>
  <c r="H6718" i="20"/>
  <c r="G6719" i="20"/>
  <c r="H6719" i="20"/>
  <c r="G6720" i="20"/>
  <c r="H6720" i="20"/>
  <c r="G6721" i="20"/>
  <c r="G6722" i="20"/>
  <c r="H6722" i="20"/>
  <c r="G6723" i="20"/>
  <c r="H6723" i="20"/>
  <c r="G6724" i="20"/>
  <c r="H6724" i="20"/>
  <c r="G6725" i="20"/>
  <c r="H6725" i="20"/>
  <c r="G6726" i="20"/>
  <c r="H6726" i="20"/>
  <c r="G6727" i="20"/>
  <c r="H6727" i="20"/>
  <c r="G6728" i="20"/>
  <c r="H6728" i="20"/>
  <c r="G6729" i="20"/>
  <c r="H6729" i="20"/>
  <c r="G6730" i="20"/>
  <c r="H6730" i="20"/>
  <c r="G6731" i="20"/>
  <c r="H6731" i="20"/>
  <c r="G6732" i="20"/>
  <c r="H6732" i="20"/>
  <c r="G6733" i="20"/>
  <c r="H6733" i="20"/>
  <c r="G6734" i="20"/>
  <c r="H6734" i="20"/>
  <c r="G6735" i="20"/>
  <c r="H6735" i="20"/>
  <c r="G6736" i="20"/>
  <c r="H6736" i="20"/>
  <c r="G6737" i="20"/>
  <c r="H6737" i="20"/>
  <c r="G6738" i="20"/>
  <c r="H6738" i="20"/>
  <c r="G6739" i="20"/>
  <c r="H6739" i="20"/>
  <c r="G6740" i="20"/>
  <c r="H6740" i="20"/>
  <c r="G6741" i="20"/>
  <c r="H6741" i="20"/>
  <c r="G6742" i="20"/>
  <c r="H6742" i="20"/>
  <c r="G6743" i="20"/>
  <c r="H6743" i="20"/>
  <c r="G6744" i="20"/>
  <c r="H6744" i="20"/>
  <c r="G6745" i="20"/>
  <c r="H6745" i="20"/>
  <c r="G6746" i="20"/>
  <c r="H6746" i="20"/>
  <c r="G6747" i="20"/>
  <c r="H6747" i="20"/>
  <c r="G6748" i="20"/>
  <c r="H6748" i="20"/>
  <c r="G6749" i="20"/>
  <c r="H6749" i="20"/>
  <c r="G6750" i="20"/>
  <c r="H6750" i="20"/>
  <c r="G6751" i="20"/>
  <c r="H6751" i="20"/>
  <c r="G6752" i="20"/>
  <c r="H6752" i="20"/>
  <c r="G6753" i="20"/>
  <c r="H6753" i="20"/>
  <c r="G6754" i="20"/>
  <c r="H6754" i="20"/>
  <c r="G6755" i="20"/>
  <c r="H6755" i="20"/>
  <c r="G6756" i="20"/>
  <c r="H6756" i="20"/>
  <c r="G6757" i="20"/>
  <c r="H6757" i="20"/>
  <c r="G6758" i="20"/>
  <c r="H6758" i="20"/>
  <c r="G6759" i="20"/>
  <c r="H6759" i="20"/>
  <c r="G6760" i="20"/>
  <c r="H6760" i="20"/>
  <c r="G6761" i="20"/>
  <c r="H6761" i="20"/>
  <c r="G6762" i="20"/>
  <c r="H6762" i="20"/>
  <c r="G6763" i="20"/>
  <c r="H6763" i="20"/>
  <c r="G6764" i="20"/>
  <c r="H6764" i="20"/>
  <c r="G6765" i="20"/>
  <c r="H6765" i="20"/>
  <c r="G6766" i="20"/>
  <c r="H6766" i="20"/>
  <c r="G6767" i="20"/>
  <c r="H6767" i="20"/>
  <c r="G6768" i="20"/>
  <c r="H6768" i="20"/>
  <c r="G6769" i="20"/>
  <c r="H6769" i="20"/>
  <c r="G6770" i="20"/>
  <c r="H6770" i="20"/>
  <c r="G6771" i="20"/>
  <c r="H6771" i="20"/>
  <c r="G6772" i="20"/>
  <c r="H6772" i="20"/>
  <c r="G6773" i="20"/>
  <c r="H6773" i="20"/>
  <c r="G6774" i="20"/>
  <c r="H6774" i="20"/>
  <c r="G6775" i="20"/>
  <c r="H6775" i="20"/>
  <c r="G6776" i="20"/>
  <c r="H6776" i="20"/>
  <c r="G6777" i="20"/>
  <c r="H6777" i="20"/>
  <c r="G6778" i="20"/>
  <c r="H6778" i="20"/>
  <c r="G6779" i="20"/>
  <c r="H6779" i="20"/>
  <c r="G6780" i="20"/>
  <c r="H6780" i="20"/>
  <c r="G6781" i="20"/>
  <c r="H6781" i="20"/>
  <c r="G6782" i="20"/>
  <c r="H6782" i="20"/>
  <c r="G6783" i="20"/>
  <c r="H6783" i="20"/>
  <c r="G6784" i="20"/>
  <c r="H6784" i="20"/>
  <c r="G6785" i="20"/>
  <c r="H6785" i="20"/>
  <c r="G6786" i="20"/>
  <c r="H6786" i="20"/>
  <c r="G6787" i="20"/>
  <c r="H6787" i="20"/>
  <c r="G6788" i="20"/>
  <c r="H6788" i="20"/>
  <c r="G6789" i="20"/>
  <c r="H6789" i="20"/>
  <c r="G6790" i="20"/>
  <c r="H6790" i="20"/>
  <c r="G6791" i="20"/>
  <c r="H6791" i="20"/>
  <c r="G6792" i="20"/>
  <c r="H6792" i="20"/>
  <c r="G6793" i="20"/>
  <c r="H6793" i="20"/>
  <c r="G6794" i="20"/>
  <c r="H6794" i="20"/>
  <c r="G6795" i="20"/>
  <c r="H6795" i="20"/>
  <c r="G6796" i="20"/>
  <c r="H6796" i="20"/>
  <c r="G6797" i="20"/>
  <c r="H6797" i="20"/>
  <c r="G6798" i="20"/>
  <c r="H6798" i="20"/>
  <c r="G6799" i="20"/>
  <c r="H6799" i="20"/>
  <c r="G6800" i="20"/>
  <c r="H6800" i="20"/>
  <c r="G6801" i="20"/>
  <c r="H6801" i="20"/>
  <c r="G6802" i="20"/>
  <c r="H6802" i="20"/>
  <c r="G6803" i="20"/>
  <c r="H6803" i="20"/>
  <c r="G6804" i="20"/>
  <c r="H6804" i="20"/>
  <c r="G6805" i="20"/>
  <c r="H6805" i="20"/>
  <c r="G6806" i="20"/>
  <c r="H6806" i="20"/>
  <c r="G6807" i="20"/>
  <c r="H6807" i="20"/>
  <c r="G6808" i="20"/>
  <c r="H6808" i="20"/>
  <c r="G6809" i="20"/>
  <c r="H6809" i="20"/>
  <c r="G6810" i="20"/>
  <c r="H6810" i="20"/>
  <c r="G6811" i="20"/>
  <c r="H6811" i="20"/>
  <c r="G6812" i="20"/>
  <c r="H6812" i="20"/>
  <c r="G6813" i="20"/>
  <c r="H6813" i="20"/>
  <c r="G6814" i="20"/>
  <c r="H6814" i="20"/>
  <c r="G6815" i="20"/>
  <c r="H6815" i="20"/>
  <c r="G6816" i="20"/>
  <c r="H6816" i="20"/>
  <c r="G6817" i="20"/>
  <c r="H6817" i="20"/>
  <c r="G6818" i="20"/>
  <c r="H6818" i="20"/>
  <c r="G6819" i="20"/>
  <c r="H6819" i="20"/>
  <c r="G6820" i="20"/>
  <c r="H6820" i="20"/>
  <c r="G6821" i="20"/>
  <c r="H6821" i="20"/>
  <c r="G6822" i="20"/>
  <c r="H6822" i="20"/>
  <c r="G6823" i="20"/>
  <c r="H6823" i="20"/>
  <c r="G6824" i="20"/>
  <c r="H6824" i="20"/>
  <c r="G6825" i="20"/>
  <c r="H6825" i="20"/>
  <c r="G6826" i="20"/>
  <c r="G6827" i="20"/>
  <c r="H6827" i="20"/>
  <c r="G6828" i="20"/>
  <c r="H6828" i="20"/>
  <c r="G6829" i="20"/>
  <c r="H6829" i="20"/>
  <c r="G6830" i="20"/>
  <c r="H6830" i="20"/>
  <c r="G6831" i="20"/>
  <c r="H6831" i="20"/>
  <c r="G6832" i="20"/>
  <c r="H6832" i="20"/>
  <c r="G6833" i="20"/>
  <c r="H6833" i="20"/>
  <c r="G6834" i="20"/>
  <c r="G6835" i="20"/>
  <c r="H6835" i="20"/>
  <c r="G6836" i="20"/>
  <c r="H6836" i="20"/>
  <c r="G6837" i="20"/>
  <c r="H6837" i="20"/>
  <c r="G6838" i="20"/>
  <c r="H6838" i="20"/>
  <c r="G6839" i="20"/>
  <c r="H6839" i="20"/>
  <c r="G6840" i="20"/>
  <c r="H6840" i="20"/>
  <c r="G6841" i="20"/>
  <c r="H6841" i="20"/>
  <c r="G6842" i="20"/>
  <c r="H6842" i="20"/>
  <c r="G6843" i="20"/>
  <c r="H6843" i="20"/>
  <c r="G6844" i="20"/>
  <c r="H6844" i="20"/>
  <c r="G6845" i="20"/>
  <c r="H6845" i="20"/>
  <c r="G6846" i="20"/>
  <c r="H6846" i="20"/>
  <c r="G6847" i="20"/>
  <c r="H6847" i="20"/>
  <c r="G6848" i="20"/>
  <c r="H6848" i="20"/>
  <c r="G6849" i="20"/>
  <c r="H6849" i="20"/>
  <c r="G6850" i="20"/>
  <c r="H6850" i="20"/>
  <c r="G6851" i="20"/>
  <c r="H6851" i="20"/>
  <c r="G6852" i="20"/>
  <c r="H6852" i="20"/>
  <c r="G6853" i="20"/>
  <c r="H6853" i="20"/>
  <c r="G6854" i="20"/>
  <c r="H6854" i="20"/>
  <c r="G6855" i="20"/>
  <c r="H6855" i="20"/>
  <c r="G6856" i="20"/>
  <c r="H6856" i="20"/>
  <c r="G6857" i="20"/>
  <c r="H6857" i="20"/>
  <c r="G6858" i="20"/>
  <c r="H6858" i="20"/>
  <c r="G6859" i="20"/>
  <c r="H6859" i="20"/>
  <c r="G6860" i="20"/>
  <c r="H6860" i="20"/>
  <c r="G6861" i="20"/>
  <c r="H6861" i="20"/>
  <c r="G6862" i="20"/>
  <c r="H6862" i="20"/>
  <c r="G6863" i="20"/>
  <c r="H6863" i="20"/>
  <c r="G6864" i="20"/>
  <c r="H6864" i="20"/>
  <c r="G6865" i="20"/>
  <c r="H6865" i="20"/>
  <c r="G6866" i="20"/>
  <c r="H6866" i="20"/>
  <c r="G6867" i="20"/>
  <c r="H6867" i="20"/>
  <c r="G6868" i="20"/>
  <c r="H6868" i="20"/>
  <c r="G6869" i="20"/>
  <c r="H6869" i="20"/>
  <c r="G6870" i="20"/>
  <c r="H6870" i="20"/>
  <c r="G6871" i="20"/>
  <c r="H6871" i="20"/>
  <c r="G6872" i="20"/>
  <c r="H6872" i="20"/>
  <c r="G6873" i="20"/>
  <c r="H6873" i="20"/>
  <c r="G6874" i="20"/>
  <c r="H6874" i="20"/>
  <c r="G6875" i="20"/>
  <c r="H6875" i="20"/>
  <c r="G6876" i="20"/>
  <c r="H6876" i="20"/>
  <c r="G6877" i="20"/>
  <c r="H6877" i="20"/>
  <c r="G6878" i="20"/>
  <c r="H6878" i="20"/>
  <c r="G6879" i="20"/>
  <c r="H6879" i="20"/>
  <c r="G6880" i="20"/>
  <c r="H6880" i="20"/>
  <c r="G6881" i="20"/>
  <c r="H6881" i="20"/>
  <c r="G6882" i="20"/>
  <c r="G6883" i="20"/>
  <c r="H6883" i="20"/>
  <c r="G6884" i="20"/>
  <c r="H6884" i="20"/>
  <c r="G6885" i="20"/>
  <c r="H6885" i="20"/>
  <c r="G6886" i="20"/>
  <c r="H6886" i="20"/>
  <c r="G6887" i="20"/>
  <c r="H6887" i="20"/>
  <c r="G6888" i="20"/>
  <c r="H6888" i="20"/>
  <c r="G6889" i="20"/>
  <c r="H6889" i="20"/>
  <c r="G6890" i="20"/>
  <c r="H6890" i="20"/>
  <c r="G6891" i="20"/>
  <c r="H6891" i="20"/>
  <c r="G6892" i="20"/>
  <c r="H6892" i="20"/>
  <c r="G6893" i="20"/>
  <c r="H6893" i="20"/>
  <c r="G6894" i="20"/>
  <c r="H6894" i="20"/>
  <c r="G6895" i="20"/>
  <c r="H6895" i="20"/>
  <c r="G6896" i="20"/>
  <c r="H6896" i="20"/>
  <c r="G6897" i="20"/>
  <c r="H6897" i="20"/>
  <c r="G6898" i="20"/>
  <c r="G6899" i="20"/>
  <c r="H6899" i="20"/>
  <c r="G6900" i="20"/>
  <c r="H6900" i="20"/>
  <c r="G6901" i="20"/>
  <c r="H6901" i="20"/>
  <c r="G6902" i="20"/>
  <c r="H6902" i="20"/>
  <c r="G6903" i="20"/>
  <c r="H6903" i="20"/>
  <c r="G6904" i="20"/>
  <c r="H6904" i="20"/>
  <c r="G6905" i="20"/>
  <c r="H6905" i="20"/>
  <c r="G6906" i="20"/>
  <c r="H6906" i="20"/>
  <c r="G6907" i="20"/>
  <c r="H6907" i="20"/>
  <c r="G6908" i="20"/>
  <c r="H6908" i="20"/>
  <c r="G6909" i="20"/>
  <c r="H6909" i="20"/>
  <c r="G6910" i="20"/>
  <c r="H6910" i="20"/>
  <c r="G6911" i="20"/>
  <c r="H6911" i="20"/>
  <c r="G6912" i="20"/>
  <c r="H6912" i="20"/>
  <c r="G6913" i="20"/>
  <c r="H6913" i="20"/>
  <c r="G6914" i="20"/>
  <c r="H6914" i="20"/>
  <c r="G6915" i="20"/>
  <c r="H6915" i="20"/>
  <c r="G6916" i="20"/>
  <c r="H6916" i="20"/>
  <c r="G6917" i="20"/>
  <c r="H6917" i="20"/>
  <c r="G6918" i="20"/>
  <c r="H6918" i="20"/>
  <c r="G6919" i="20"/>
  <c r="H6919" i="20"/>
  <c r="G6920" i="20"/>
  <c r="H6920" i="20"/>
  <c r="G6921" i="20"/>
  <c r="H6921" i="20"/>
  <c r="G6922" i="20"/>
  <c r="H6922" i="20"/>
  <c r="G6923" i="20"/>
  <c r="H6923" i="20"/>
  <c r="G6924" i="20"/>
  <c r="H6924" i="20"/>
  <c r="G6925" i="20"/>
  <c r="H6925" i="20"/>
  <c r="G6926" i="20"/>
  <c r="H6926" i="20"/>
  <c r="G6927" i="20"/>
  <c r="H6927" i="20"/>
  <c r="G6928" i="20"/>
  <c r="H6928" i="20"/>
  <c r="G6929" i="20"/>
  <c r="H6929" i="20"/>
  <c r="G6930" i="20"/>
  <c r="H6930" i="20"/>
  <c r="G6931" i="20"/>
  <c r="H6931" i="20"/>
  <c r="G6932" i="20"/>
  <c r="H6932" i="20"/>
  <c r="G6933" i="20"/>
  <c r="H6933" i="20"/>
  <c r="G6934" i="20"/>
  <c r="H6934" i="20"/>
  <c r="G6935" i="20"/>
  <c r="H6935" i="20"/>
  <c r="G6936" i="20"/>
  <c r="H6936" i="20"/>
  <c r="G6937" i="20"/>
  <c r="H6937" i="20"/>
  <c r="G6938" i="20"/>
  <c r="H6938" i="20"/>
  <c r="G6939" i="20"/>
  <c r="H6939" i="20"/>
  <c r="G6940" i="20"/>
  <c r="H6940" i="20"/>
  <c r="G6941" i="20"/>
  <c r="H6941" i="20"/>
  <c r="G6942" i="20"/>
  <c r="H6942" i="20"/>
  <c r="G6943" i="20"/>
  <c r="H6943" i="20"/>
  <c r="G6944" i="20"/>
  <c r="H6944" i="20"/>
  <c r="G6945" i="20"/>
  <c r="H6945" i="20"/>
  <c r="G6946" i="20"/>
  <c r="H6946" i="20"/>
  <c r="G6947" i="20"/>
  <c r="H6947" i="20"/>
  <c r="G6948" i="20"/>
  <c r="H6948" i="20"/>
  <c r="G6949" i="20"/>
  <c r="H6949" i="20"/>
  <c r="G6950" i="20"/>
  <c r="H6950" i="20"/>
  <c r="G6951" i="20"/>
  <c r="H6951" i="20"/>
  <c r="G6952" i="20"/>
  <c r="H6952" i="20"/>
  <c r="G6953" i="20"/>
  <c r="H6953" i="20"/>
  <c r="G6954" i="20"/>
  <c r="H6954" i="20"/>
  <c r="G6955" i="20"/>
  <c r="H6955" i="20"/>
  <c r="G6956" i="20"/>
  <c r="H6956" i="20"/>
  <c r="G6957" i="20"/>
  <c r="H6957" i="20"/>
  <c r="G6958" i="20"/>
  <c r="H6958" i="20"/>
  <c r="G6959" i="20"/>
  <c r="H6959" i="20"/>
  <c r="G6960" i="20"/>
  <c r="H6960" i="20"/>
  <c r="G6961" i="20"/>
  <c r="G6962" i="20"/>
  <c r="G6963" i="20"/>
  <c r="H6963" i="20"/>
  <c r="G6964" i="20"/>
  <c r="H6964" i="20"/>
  <c r="G6965" i="20"/>
  <c r="H6965" i="20"/>
  <c r="G6966" i="20"/>
  <c r="H6966" i="20"/>
  <c r="G6967" i="20"/>
  <c r="H6967" i="20"/>
  <c r="G6968" i="20"/>
  <c r="H6968" i="20"/>
  <c r="G6969" i="20"/>
  <c r="H6969" i="20"/>
  <c r="G6970" i="20"/>
  <c r="H6970" i="20"/>
  <c r="G6971" i="20"/>
  <c r="H6971" i="20"/>
  <c r="G6972" i="20"/>
  <c r="H6972" i="20"/>
  <c r="G6973" i="20"/>
  <c r="H6973" i="20"/>
  <c r="G6974" i="20"/>
  <c r="H6974" i="20"/>
  <c r="G6975" i="20"/>
  <c r="H6975" i="20"/>
  <c r="G6976" i="20"/>
  <c r="H6976" i="20"/>
  <c r="G6977" i="20"/>
  <c r="H6977" i="20"/>
  <c r="G6978" i="20"/>
  <c r="H6978" i="20"/>
  <c r="G6979" i="20"/>
  <c r="H6979" i="20"/>
  <c r="G6980" i="20"/>
  <c r="H6980" i="20"/>
  <c r="G6981" i="20"/>
  <c r="H6981" i="20"/>
  <c r="G6982" i="20"/>
  <c r="H6982" i="20"/>
  <c r="G6983" i="20"/>
  <c r="H6983" i="20"/>
  <c r="G6984" i="20"/>
  <c r="H6984" i="20"/>
  <c r="G6985" i="20"/>
  <c r="H6985" i="20"/>
  <c r="G6986" i="20"/>
  <c r="H6986" i="20"/>
  <c r="G6987" i="20"/>
  <c r="H6987" i="20"/>
  <c r="G6988" i="20"/>
  <c r="H6988" i="20"/>
  <c r="G6989" i="20"/>
  <c r="H6989" i="20"/>
  <c r="G6990" i="20"/>
  <c r="H6990" i="20"/>
  <c r="G6991" i="20"/>
  <c r="H6991" i="20"/>
  <c r="G6992" i="20"/>
  <c r="H6992" i="20"/>
  <c r="G6993" i="20"/>
  <c r="H6993" i="20"/>
  <c r="G6994" i="20"/>
  <c r="H6994" i="20"/>
  <c r="G6995" i="20"/>
  <c r="H6995" i="20"/>
  <c r="G6996" i="20"/>
  <c r="H6996" i="20"/>
  <c r="G6997" i="20"/>
  <c r="H6997" i="20"/>
  <c r="G6998" i="20"/>
  <c r="H6998" i="20"/>
  <c r="G6999" i="20"/>
  <c r="H6999" i="20"/>
  <c r="G7000" i="20"/>
  <c r="H7000" i="20"/>
  <c r="G7001" i="20"/>
  <c r="H7001" i="20"/>
  <c r="G7002" i="20"/>
  <c r="H7002" i="20"/>
  <c r="G7003" i="20"/>
  <c r="H7003" i="20"/>
  <c r="G7004" i="20"/>
  <c r="H7004" i="20"/>
  <c r="G7005" i="20"/>
  <c r="H7005" i="20"/>
  <c r="G7006" i="20"/>
  <c r="H7006" i="20"/>
  <c r="G7007" i="20"/>
  <c r="H7007" i="20"/>
  <c r="G7008" i="20"/>
  <c r="H7008" i="20"/>
  <c r="G7009" i="20"/>
  <c r="H7009" i="20"/>
  <c r="G7010" i="20"/>
  <c r="H7010" i="20"/>
  <c r="G7011" i="20"/>
  <c r="H7011" i="20"/>
  <c r="G7012" i="20"/>
  <c r="H7012" i="20"/>
  <c r="G7013" i="20"/>
  <c r="H7013" i="20"/>
  <c r="G7014" i="20"/>
  <c r="H7014" i="20"/>
  <c r="G7015" i="20"/>
  <c r="H7015" i="20"/>
  <c r="G7016" i="20"/>
  <c r="H7016" i="20"/>
  <c r="G7017" i="20"/>
  <c r="H7017" i="20"/>
  <c r="G7018" i="20"/>
  <c r="H7018" i="20"/>
  <c r="G7019" i="20"/>
  <c r="H7019" i="20"/>
  <c r="G7020" i="20"/>
  <c r="G7021" i="20"/>
  <c r="H7021" i="20"/>
  <c r="G7022" i="20"/>
  <c r="H7022" i="20"/>
  <c r="G7023" i="20"/>
  <c r="H7023" i="20"/>
  <c r="G7024" i="20"/>
  <c r="H7024" i="20"/>
  <c r="G7025" i="20"/>
  <c r="G7026" i="20"/>
  <c r="H7026" i="20"/>
  <c r="G7027" i="20"/>
  <c r="H7027" i="20"/>
  <c r="G7028" i="20"/>
  <c r="H7028" i="20"/>
  <c r="G7029" i="20"/>
  <c r="H7029" i="20"/>
  <c r="G7030" i="20"/>
  <c r="H7030" i="20"/>
  <c r="G7031" i="20"/>
  <c r="H7031" i="20"/>
  <c r="G7032" i="20"/>
  <c r="H7032" i="20"/>
  <c r="G7033" i="20"/>
  <c r="H7033" i="20"/>
  <c r="G7034" i="20"/>
  <c r="H7034" i="20"/>
  <c r="G7035" i="20"/>
  <c r="H7035" i="20"/>
  <c r="G7036" i="20"/>
  <c r="H7036" i="20"/>
  <c r="G7037" i="20"/>
  <c r="H7037" i="20"/>
  <c r="G7038" i="20"/>
  <c r="H7038" i="20"/>
  <c r="G7039" i="20"/>
  <c r="H7039" i="20"/>
  <c r="G7040" i="20"/>
  <c r="H7040" i="20"/>
  <c r="G7041" i="20"/>
  <c r="H7041" i="20"/>
  <c r="G7042" i="20"/>
  <c r="H7042" i="20"/>
  <c r="G7043" i="20"/>
  <c r="H7043" i="20"/>
  <c r="G7044" i="20"/>
  <c r="H7044" i="20"/>
  <c r="G7045" i="20"/>
  <c r="H7045" i="20"/>
  <c r="G7046" i="20"/>
  <c r="H7046" i="20"/>
  <c r="G7047" i="20"/>
  <c r="H7047" i="20"/>
  <c r="G7048" i="20"/>
  <c r="H7048" i="20"/>
  <c r="G7049" i="20"/>
  <c r="H7049" i="20"/>
  <c r="G7050" i="20"/>
  <c r="H7050" i="20"/>
  <c r="G7051" i="20"/>
  <c r="H7051" i="20"/>
  <c r="G7052" i="20"/>
  <c r="H7052" i="20"/>
  <c r="G7053" i="20"/>
  <c r="H7053" i="20"/>
  <c r="G7054" i="20"/>
  <c r="H7054" i="20"/>
  <c r="G7055" i="20"/>
  <c r="H7055" i="20"/>
  <c r="G7056" i="20"/>
  <c r="H7056" i="20"/>
  <c r="G7057" i="20"/>
  <c r="H7057" i="20"/>
  <c r="G7058" i="20"/>
  <c r="H7058" i="20"/>
  <c r="G7059" i="20"/>
  <c r="H7059" i="20"/>
  <c r="G7060" i="20"/>
  <c r="H7060" i="20"/>
  <c r="G7061" i="20"/>
  <c r="H7061" i="20"/>
  <c r="G7062" i="20"/>
  <c r="H7062" i="20"/>
  <c r="G7063" i="20"/>
  <c r="H7063" i="20"/>
  <c r="G7064" i="20"/>
  <c r="H7064" i="20"/>
  <c r="G7065" i="20"/>
  <c r="H7065" i="20"/>
  <c r="G7066" i="20"/>
  <c r="H7066" i="20"/>
  <c r="G7067" i="20"/>
  <c r="H7067" i="20"/>
  <c r="G7068" i="20"/>
  <c r="H7068" i="20"/>
  <c r="G7069" i="20"/>
  <c r="H7069" i="20"/>
  <c r="G7070" i="20"/>
  <c r="H7070" i="20"/>
  <c r="G7071" i="20"/>
  <c r="H7071" i="20"/>
  <c r="G7072" i="20"/>
  <c r="H7072" i="20"/>
  <c r="G7073" i="20"/>
  <c r="H7073" i="20"/>
  <c r="G7074" i="20"/>
  <c r="H7074" i="20"/>
  <c r="G7075" i="20"/>
  <c r="H7075" i="20"/>
  <c r="G7076" i="20"/>
  <c r="H7076" i="20"/>
  <c r="G7077" i="20"/>
  <c r="H7077" i="20"/>
  <c r="G7078" i="20"/>
  <c r="H7078" i="20"/>
  <c r="G7079" i="20"/>
  <c r="H7079" i="20"/>
  <c r="G7080" i="20"/>
  <c r="H7080" i="20"/>
  <c r="G7081" i="20"/>
  <c r="H7081" i="20"/>
  <c r="G7082" i="20"/>
  <c r="H7082" i="20"/>
  <c r="G7083" i="20"/>
  <c r="G7084" i="20"/>
  <c r="H7084" i="20"/>
  <c r="G7085" i="20"/>
  <c r="H7085" i="20"/>
  <c r="G7086" i="20"/>
  <c r="H7086" i="20"/>
  <c r="G7087" i="20"/>
  <c r="H7087" i="20"/>
  <c r="G7088" i="20"/>
  <c r="H7088" i="20"/>
  <c r="G7089" i="20"/>
  <c r="H7089" i="20"/>
  <c r="G7090" i="20"/>
  <c r="H7090" i="20"/>
  <c r="G7091" i="20"/>
  <c r="H7091" i="20"/>
  <c r="G7092" i="20"/>
  <c r="H7092" i="20"/>
  <c r="G7093" i="20"/>
  <c r="H7093" i="20"/>
  <c r="G7094" i="20"/>
  <c r="H7094" i="20"/>
  <c r="G7095" i="20"/>
  <c r="H7095" i="20"/>
  <c r="G7096" i="20"/>
  <c r="H7096" i="20"/>
  <c r="G7097" i="20"/>
  <c r="H7097" i="20"/>
  <c r="G7098" i="20"/>
  <c r="H7098" i="20"/>
  <c r="G7099" i="20"/>
  <c r="H7099" i="20"/>
  <c r="G7100" i="20"/>
  <c r="H7100" i="20"/>
  <c r="G7101" i="20"/>
  <c r="H7101" i="20"/>
  <c r="G7102" i="20"/>
  <c r="H7102" i="20"/>
  <c r="G7103" i="20"/>
  <c r="H7103" i="20"/>
  <c r="G7104" i="20"/>
  <c r="H7104" i="20"/>
  <c r="G7105" i="20"/>
  <c r="H7105" i="20"/>
  <c r="G7106" i="20"/>
  <c r="H7106" i="20"/>
  <c r="G7107" i="20"/>
  <c r="H7107" i="20"/>
  <c r="G7108" i="20"/>
  <c r="H7108" i="20"/>
  <c r="G7109" i="20"/>
  <c r="H7109" i="20"/>
  <c r="G7110" i="20"/>
  <c r="H7110" i="20"/>
  <c r="G7111" i="20"/>
  <c r="H7111" i="20"/>
  <c r="G7112" i="20"/>
  <c r="H7112" i="20"/>
  <c r="G7113" i="20"/>
  <c r="H7113" i="20"/>
  <c r="G7114" i="20"/>
  <c r="H7114" i="20"/>
  <c r="G7115" i="20"/>
  <c r="H7115" i="20"/>
  <c r="G7116" i="20"/>
  <c r="H7116" i="20"/>
  <c r="G7117" i="20"/>
  <c r="H7117" i="20"/>
  <c r="G7118" i="20"/>
  <c r="H7118" i="20"/>
  <c r="G7119" i="20"/>
  <c r="H7119" i="20"/>
  <c r="G7120" i="20"/>
  <c r="H7120" i="20"/>
  <c r="G7121" i="20"/>
  <c r="H7121" i="20"/>
  <c r="G7122" i="20"/>
  <c r="H7122" i="20"/>
  <c r="G7123" i="20"/>
  <c r="H7123" i="20"/>
  <c r="G7124" i="20"/>
  <c r="H7124" i="20"/>
  <c r="G7125" i="20"/>
  <c r="H7125" i="20"/>
  <c r="G7126" i="20"/>
  <c r="H7126" i="20"/>
  <c r="G7127" i="20"/>
  <c r="H7127" i="20"/>
  <c r="G7128" i="20"/>
  <c r="H7128" i="20"/>
  <c r="G7129" i="20"/>
  <c r="H7129" i="20"/>
  <c r="G7130" i="20"/>
  <c r="H7130" i="20"/>
  <c r="G7131" i="20"/>
  <c r="H7131" i="20"/>
  <c r="G7132" i="20"/>
  <c r="H7132" i="20"/>
  <c r="G7133" i="20"/>
  <c r="H7133" i="20"/>
  <c r="G7134" i="20"/>
  <c r="H7134" i="20"/>
  <c r="G7135" i="20"/>
  <c r="H7135" i="20"/>
  <c r="G7136" i="20"/>
  <c r="H7136" i="20"/>
  <c r="G7137" i="20"/>
  <c r="H7137" i="20"/>
  <c r="G7138" i="20"/>
  <c r="H7138" i="20"/>
  <c r="G7139" i="20"/>
  <c r="H7139" i="20"/>
  <c r="G7140" i="20"/>
  <c r="H7140" i="20"/>
  <c r="G7141" i="20"/>
  <c r="H7141" i="20"/>
  <c r="G7142" i="20"/>
  <c r="H7142" i="20"/>
  <c r="G7143" i="20"/>
  <c r="H7143" i="20"/>
  <c r="G7144" i="20"/>
  <c r="H7144" i="20"/>
  <c r="G7145" i="20"/>
  <c r="H7145" i="20"/>
  <c r="G7146" i="20"/>
  <c r="H7146" i="20"/>
  <c r="G7147" i="20"/>
  <c r="G7148" i="20"/>
  <c r="G7149" i="20"/>
  <c r="H7149" i="20"/>
  <c r="G7150" i="20"/>
  <c r="H7150" i="20"/>
  <c r="G7151" i="20"/>
  <c r="H7151" i="20"/>
  <c r="G7152" i="20"/>
  <c r="H7152" i="20"/>
  <c r="G7153" i="20"/>
  <c r="H7153" i="20"/>
  <c r="G7154" i="20"/>
  <c r="H7154" i="20"/>
  <c r="G7155" i="20"/>
  <c r="H7155" i="20"/>
  <c r="G7156" i="20"/>
  <c r="H7156" i="20"/>
  <c r="G7157" i="20"/>
  <c r="H7157" i="20"/>
  <c r="G7158" i="20"/>
  <c r="H7158" i="20"/>
  <c r="G7159" i="20"/>
  <c r="H7159" i="20"/>
  <c r="G7160" i="20"/>
  <c r="H7160" i="20"/>
  <c r="G7161" i="20"/>
  <c r="H7161" i="20"/>
  <c r="G7162" i="20"/>
  <c r="H7162" i="20"/>
  <c r="G7163" i="20"/>
  <c r="H7163" i="20"/>
  <c r="G7164" i="20"/>
  <c r="H7164" i="20"/>
  <c r="G7165" i="20"/>
  <c r="H7165" i="20"/>
  <c r="G7166" i="20"/>
  <c r="H7166" i="20"/>
  <c r="G7167" i="20"/>
  <c r="H7167" i="20"/>
  <c r="G7168" i="20"/>
  <c r="H7168" i="20"/>
  <c r="G7169" i="20"/>
  <c r="H7169" i="20"/>
  <c r="G7170" i="20"/>
  <c r="H7170" i="20"/>
  <c r="G7171" i="20"/>
  <c r="H7171" i="20"/>
  <c r="G7172" i="20"/>
  <c r="H7172" i="20"/>
  <c r="G7173" i="20"/>
  <c r="H7173" i="20"/>
  <c r="G7174" i="20"/>
  <c r="H7174" i="20"/>
  <c r="G7175" i="20"/>
  <c r="H7175" i="20"/>
  <c r="G7176" i="20"/>
  <c r="H7176" i="20"/>
  <c r="G7177" i="20"/>
  <c r="H7177" i="20"/>
  <c r="G7178" i="20"/>
  <c r="H7178" i="20"/>
  <c r="G7179" i="20"/>
  <c r="H7179" i="20"/>
  <c r="G7180" i="20"/>
  <c r="H7180" i="20"/>
  <c r="G7181" i="20"/>
  <c r="H7181" i="20"/>
  <c r="G7182" i="20"/>
  <c r="H7182" i="20"/>
  <c r="G7183" i="20"/>
  <c r="H7183" i="20"/>
  <c r="G7184" i="20"/>
  <c r="H7184" i="20"/>
  <c r="G7185" i="20"/>
  <c r="H7185" i="20"/>
  <c r="G7186" i="20"/>
  <c r="H7186" i="20"/>
  <c r="G7187" i="20"/>
  <c r="H7187" i="20"/>
  <c r="G7188" i="20"/>
  <c r="H7188" i="20"/>
  <c r="G7189" i="20"/>
  <c r="H7189" i="20"/>
  <c r="G7190" i="20"/>
  <c r="H7190" i="20"/>
  <c r="G7191" i="20"/>
  <c r="H7191" i="20"/>
  <c r="G7192" i="20"/>
  <c r="H7192" i="20"/>
  <c r="G7193" i="20"/>
  <c r="H7193" i="20"/>
  <c r="G7194" i="20"/>
  <c r="H7194" i="20"/>
  <c r="G7195" i="20"/>
  <c r="H7195" i="20"/>
  <c r="G7196" i="20"/>
  <c r="H7196" i="20"/>
  <c r="G7197" i="20"/>
  <c r="H7197" i="20"/>
  <c r="G7198" i="20"/>
  <c r="H7198" i="20"/>
  <c r="G7199" i="20"/>
  <c r="H7199" i="20"/>
  <c r="G7200" i="20"/>
  <c r="H7200" i="20"/>
  <c r="G7201" i="20"/>
  <c r="H7201" i="20"/>
  <c r="G7202" i="20"/>
  <c r="H7202" i="20"/>
  <c r="G7203" i="20"/>
  <c r="H7203" i="20"/>
  <c r="G7204" i="20"/>
  <c r="H7204" i="20"/>
  <c r="G7205" i="20"/>
  <c r="H7205" i="20"/>
  <c r="G7206" i="20"/>
  <c r="H7206" i="20"/>
  <c r="G7207" i="20"/>
  <c r="H7207" i="20"/>
  <c r="G7208" i="20"/>
  <c r="H7208" i="20"/>
  <c r="G7209" i="20"/>
  <c r="H7209" i="20"/>
  <c r="G7210" i="20"/>
  <c r="H7210" i="20"/>
  <c r="G7211" i="20"/>
  <c r="H7211" i="20"/>
  <c r="G7212" i="20"/>
  <c r="H7212" i="20"/>
  <c r="G7213" i="20"/>
  <c r="H7213" i="20"/>
  <c r="G7214" i="20"/>
  <c r="H7214" i="20"/>
  <c r="G7215" i="20"/>
  <c r="H7215" i="20"/>
  <c r="G7216" i="20"/>
  <c r="H7216" i="20"/>
  <c r="G7217" i="20"/>
  <c r="H7217" i="20"/>
  <c r="G7218" i="20"/>
  <c r="H7218" i="20"/>
  <c r="G7219" i="20"/>
  <c r="H7219" i="20"/>
  <c r="G7220" i="20"/>
  <c r="G7221" i="20"/>
  <c r="G7222" i="20"/>
  <c r="H7222" i="20"/>
  <c r="G7223" i="20"/>
  <c r="H7223" i="20"/>
  <c r="G7224" i="20"/>
  <c r="H7224" i="20"/>
  <c r="G7225" i="20"/>
  <c r="H7225" i="20"/>
  <c r="G7226" i="20"/>
  <c r="H7226" i="20"/>
  <c r="G7227" i="20"/>
  <c r="H7227" i="20"/>
  <c r="G7228" i="20"/>
  <c r="H7228" i="20"/>
  <c r="G7229" i="20"/>
  <c r="H7229" i="20"/>
  <c r="G7230" i="20"/>
  <c r="H7230" i="20"/>
  <c r="G7231" i="20"/>
  <c r="H7231" i="20"/>
  <c r="G7232" i="20"/>
  <c r="H7232" i="20"/>
  <c r="G7233" i="20"/>
  <c r="H7233" i="20"/>
  <c r="G7234" i="20"/>
  <c r="H7234" i="20"/>
  <c r="G7235" i="20"/>
  <c r="H7235" i="20"/>
  <c r="G7236" i="20"/>
  <c r="H7236" i="20"/>
  <c r="G7237" i="20"/>
  <c r="H7237" i="20"/>
  <c r="G7238" i="20"/>
  <c r="H7238" i="20"/>
  <c r="G7239" i="20"/>
  <c r="H7239" i="20"/>
  <c r="G7240" i="20"/>
  <c r="H7240" i="20"/>
  <c r="G7241" i="20"/>
  <c r="H7241" i="20"/>
  <c r="G7242" i="20"/>
  <c r="H7242" i="20"/>
  <c r="G7243" i="20"/>
  <c r="H7243" i="20"/>
  <c r="G7244" i="20"/>
  <c r="H7244" i="20"/>
  <c r="G7245" i="20"/>
  <c r="H7245" i="20"/>
  <c r="G7246" i="20"/>
  <c r="H7246" i="20"/>
  <c r="G7247" i="20"/>
  <c r="H7247" i="20"/>
  <c r="G7248" i="20"/>
  <c r="H7248" i="20"/>
  <c r="G7249" i="20"/>
  <c r="H7249" i="20"/>
  <c r="G7250" i="20"/>
  <c r="H7250" i="20"/>
  <c r="G7251" i="20"/>
  <c r="H7251" i="20"/>
  <c r="G7252" i="20"/>
  <c r="H7252" i="20"/>
  <c r="G7253" i="20"/>
  <c r="H7253" i="20"/>
  <c r="G7254" i="20"/>
  <c r="H7254" i="20"/>
  <c r="G7255" i="20"/>
  <c r="H7255" i="20"/>
  <c r="G7256" i="20"/>
  <c r="H7256" i="20"/>
  <c r="G7257" i="20"/>
  <c r="H7257" i="20"/>
  <c r="G7258" i="20"/>
  <c r="H7258" i="20"/>
  <c r="G7259" i="20"/>
  <c r="H7259" i="20"/>
  <c r="G7260" i="20"/>
  <c r="H7260" i="20"/>
  <c r="G7261" i="20"/>
  <c r="H7261" i="20"/>
  <c r="G7262" i="20"/>
  <c r="H7262" i="20"/>
  <c r="G7263" i="20"/>
  <c r="H7263" i="20"/>
  <c r="G7264" i="20"/>
  <c r="H7264" i="20"/>
  <c r="G7265" i="20"/>
  <c r="H7265" i="20"/>
  <c r="G7266" i="20"/>
  <c r="H7266" i="20"/>
  <c r="G7267" i="20"/>
  <c r="H7267" i="20"/>
  <c r="G7268" i="20"/>
  <c r="H7268" i="20"/>
  <c r="G7269" i="20"/>
  <c r="H7269" i="20"/>
  <c r="G7270" i="20"/>
  <c r="H7270" i="20"/>
  <c r="G7271" i="20"/>
  <c r="H7271" i="20"/>
  <c r="G7272" i="20"/>
  <c r="H7272" i="20"/>
  <c r="G7273" i="20"/>
  <c r="H7273" i="20"/>
  <c r="G7274" i="20"/>
  <c r="G7275" i="20"/>
  <c r="H7275" i="20"/>
  <c r="G7276" i="20"/>
  <c r="H7276" i="20"/>
  <c r="G7277" i="20"/>
  <c r="H7277" i="20"/>
  <c r="G7278" i="20"/>
  <c r="H7278" i="20"/>
  <c r="G7279" i="20"/>
  <c r="H7279" i="20"/>
  <c r="G7280" i="20"/>
  <c r="H7280" i="20"/>
  <c r="G7281" i="20"/>
  <c r="H7281" i="20"/>
  <c r="G7282" i="20"/>
  <c r="H7282" i="20"/>
  <c r="G7283" i="20"/>
  <c r="H7283" i="20"/>
  <c r="G7284" i="20"/>
  <c r="H7284" i="20"/>
  <c r="G7285" i="20"/>
  <c r="H7285" i="20"/>
  <c r="G7286" i="20"/>
  <c r="H7286" i="20"/>
  <c r="G7287" i="20"/>
  <c r="H7287" i="20"/>
  <c r="G7288" i="20"/>
  <c r="H7288" i="20"/>
  <c r="G7289" i="20"/>
  <c r="H7289" i="20"/>
  <c r="G7290" i="20"/>
  <c r="H7290" i="20"/>
  <c r="G7291" i="20"/>
  <c r="H7291" i="20"/>
  <c r="G7292" i="20"/>
  <c r="H7292" i="20"/>
  <c r="G7293" i="20"/>
  <c r="H7293" i="20"/>
  <c r="G7294" i="20"/>
  <c r="H7294" i="20"/>
  <c r="G7295" i="20"/>
  <c r="H7295" i="20"/>
  <c r="G7296" i="20"/>
  <c r="H7296" i="20"/>
  <c r="G7297" i="20"/>
  <c r="H7297" i="20"/>
  <c r="G7298" i="20"/>
  <c r="H7298" i="20"/>
  <c r="G7299" i="20"/>
  <c r="H7299" i="20"/>
  <c r="G7300" i="20"/>
  <c r="H7300" i="20"/>
  <c r="G7301" i="20"/>
  <c r="H7301" i="20"/>
  <c r="G7302" i="20"/>
  <c r="H7302" i="20"/>
  <c r="G7303" i="20"/>
  <c r="H7303" i="20"/>
  <c r="G7304" i="20"/>
  <c r="H7304" i="20"/>
  <c r="G7305" i="20"/>
  <c r="H7305" i="20"/>
  <c r="G7306" i="20"/>
  <c r="H7306" i="20"/>
  <c r="G7307" i="20"/>
  <c r="H7307" i="20"/>
  <c r="G7308" i="20"/>
  <c r="H7308" i="20"/>
  <c r="G7309" i="20"/>
  <c r="H7309" i="20"/>
  <c r="G7310" i="20"/>
  <c r="H7310" i="20"/>
  <c r="G7311" i="20"/>
  <c r="H7311" i="20"/>
  <c r="G7312" i="20"/>
  <c r="H7312" i="20"/>
  <c r="G7313" i="20"/>
  <c r="H7313" i="20"/>
  <c r="G7314" i="20"/>
  <c r="H7314" i="20"/>
  <c r="G7315" i="20"/>
  <c r="H7315" i="20"/>
  <c r="G7316" i="20"/>
  <c r="H7316" i="20"/>
  <c r="G7317" i="20"/>
  <c r="H7317" i="20"/>
  <c r="G7318" i="20"/>
  <c r="H7318" i="20"/>
  <c r="G7319" i="20"/>
  <c r="H7319" i="20"/>
  <c r="G7320" i="20"/>
  <c r="H7320" i="20"/>
  <c r="G7321" i="20"/>
  <c r="H7321" i="20"/>
  <c r="G7322" i="20"/>
  <c r="H7322" i="20"/>
  <c r="G7323" i="20"/>
  <c r="H7323" i="20"/>
  <c r="G7324" i="20"/>
  <c r="H7324" i="20"/>
  <c r="G7325" i="20"/>
  <c r="H7325" i="20"/>
  <c r="G7326" i="20"/>
  <c r="H7326" i="20"/>
  <c r="G7327" i="20"/>
  <c r="H7327" i="20"/>
  <c r="G7328" i="20"/>
  <c r="H7328" i="20"/>
  <c r="G7329" i="20"/>
  <c r="H7329" i="20"/>
  <c r="G7330" i="20"/>
  <c r="H7330" i="20"/>
  <c r="G7331" i="20"/>
  <c r="H7331" i="20"/>
  <c r="G7332" i="20"/>
  <c r="H7332" i="20"/>
  <c r="G7333" i="20"/>
  <c r="H7333" i="20"/>
  <c r="G7334" i="20"/>
  <c r="H7334" i="20"/>
  <c r="G7335" i="20"/>
  <c r="H7335" i="20"/>
  <c r="G7336" i="20"/>
  <c r="H7336" i="20"/>
  <c r="G7337" i="20"/>
  <c r="H7337" i="20"/>
  <c r="G7338" i="20"/>
  <c r="H7338" i="20"/>
  <c r="G7339" i="20"/>
  <c r="H7339" i="20"/>
  <c r="G7340" i="20"/>
  <c r="H7340" i="20"/>
  <c r="G7341" i="20"/>
  <c r="H7341" i="20"/>
  <c r="G7342" i="20"/>
  <c r="H7342" i="20"/>
  <c r="G7343" i="20"/>
  <c r="H7343" i="20"/>
  <c r="G7344" i="20"/>
  <c r="H7344" i="20"/>
  <c r="G7345" i="20"/>
  <c r="H7345" i="20"/>
  <c r="G7346" i="20"/>
  <c r="H7346" i="20"/>
  <c r="G7347" i="20"/>
  <c r="G7348" i="20"/>
  <c r="G7349" i="20"/>
  <c r="H7349" i="20"/>
  <c r="G7350" i="20"/>
  <c r="H7350" i="20"/>
  <c r="G7351" i="20"/>
  <c r="H7351" i="20"/>
  <c r="G7352" i="20"/>
  <c r="H7352" i="20"/>
  <c r="G7353" i="20"/>
  <c r="H7353" i="20"/>
  <c r="G7354" i="20"/>
  <c r="H7354" i="20"/>
  <c r="G7355" i="20"/>
  <c r="H7355" i="20"/>
  <c r="G7356" i="20"/>
  <c r="H7356" i="20"/>
  <c r="G7357" i="20"/>
  <c r="H7357" i="20"/>
  <c r="G7358" i="20"/>
  <c r="H7358" i="20"/>
  <c r="G7359" i="20"/>
  <c r="H7359" i="20"/>
  <c r="G7360" i="20"/>
  <c r="H7360" i="20"/>
  <c r="G7361" i="20"/>
  <c r="H7361" i="20"/>
  <c r="G7362" i="20"/>
  <c r="H7362" i="20"/>
  <c r="G7363" i="20"/>
  <c r="H7363" i="20"/>
  <c r="G7364" i="20"/>
  <c r="H7364" i="20"/>
  <c r="G7365" i="20"/>
  <c r="H7365" i="20"/>
  <c r="G7366" i="20"/>
  <c r="H7366" i="20"/>
  <c r="G7367" i="20"/>
  <c r="H7367" i="20"/>
  <c r="G7368" i="20"/>
  <c r="H7368" i="20"/>
  <c r="G7369" i="20"/>
  <c r="H7369" i="20"/>
  <c r="G7370" i="20"/>
  <c r="H7370" i="20"/>
  <c r="G7371" i="20"/>
  <c r="H7371" i="20"/>
  <c r="G7372" i="20"/>
  <c r="H7372" i="20"/>
  <c r="G7373" i="20"/>
  <c r="H7373" i="20"/>
  <c r="G7374" i="20"/>
  <c r="H7374" i="20"/>
  <c r="G7375" i="20"/>
  <c r="H7375" i="20"/>
  <c r="G7376" i="20"/>
  <c r="H7376" i="20"/>
  <c r="G7377" i="20"/>
  <c r="H7377" i="20"/>
  <c r="G7378" i="20"/>
  <c r="H7378" i="20"/>
  <c r="G7379" i="20"/>
  <c r="H7379" i="20"/>
  <c r="G7380" i="20"/>
  <c r="H7380" i="20"/>
  <c r="G7381" i="20"/>
  <c r="H7381" i="20"/>
  <c r="G7382" i="20"/>
  <c r="H7382" i="20"/>
  <c r="G7383" i="20"/>
  <c r="H7383" i="20"/>
  <c r="G7384" i="20"/>
  <c r="H7384" i="20"/>
  <c r="G7385" i="20"/>
  <c r="H7385" i="20"/>
  <c r="G7386" i="20"/>
  <c r="H7386" i="20"/>
  <c r="G7387" i="20"/>
  <c r="H7387" i="20"/>
  <c r="G7388" i="20"/>
  <c r="H7388" i="20"/>
  <c r="G7389" i="20"/>
  <c r="H7389" i="20"/>
  <c r="G7390" i="20"/>
  <c r="H7390" i="20"/>
  <c r="G7391" i="20"/>
  <c r="H7391" i="20"/>
  <c r="G7392" i="20"/>
  <c r="H7392" i="20"/>
  <c r="G7393" i="20"/>
  <c r="H7393" i="20"/>
  <c r="G7394" i="20"/>
  <c r="H7394" i="20"/>
  <c r="G7395" i="20"/>
  <c r="H7395" i="20"/>
  <c r="G7396" i="20"/>
  <c r="H7396" i="20"/>
  <c r="G7397" i="20"/>
  <c r="H7397" i="20"/>
  <c r="G7398" i="20"/>
  <c r="H7398" i="20"/>
  <c r="G7399" i="20"/>
  <c r="H7399" i="20"/>
  <c r="G7400" i="20"/>
  <c r="H7400" i="20"/>
  <c r="G7401" i="20"/>
  <c r="H7401" i="20"/>
  <c r="G7402" i="20"/>
  <c r="H7402" i="20"/>
  <c r="G7403" i="20"/>
  <c r="H7403" i="20"/>
  <c r="G7404" i="20"/>
  <c r="H7404" i="20"/>
  <c r="G7405" i="20"/>
  <c r="H7405" i="20"/>
  <c r="G7406" i="20"/>
  <c r="H7406" i="20"/>
  <c r="G7407" i="20"/>
  <c r="H7407" i="20"/>
  <c r="G7408" i="20"/>
  <c r="H7408" i="20"/>
  <c r="G7409" i="20"/>
  <c r="H7409" i="20"/>
  <c r="G7410" i="20"/>
  <c r="G7411" i="20"/>
  <c r="G7412" i="20"/>
  <c r="H7412" i="20"/>
  <c r="G7413" i="20"/>
  <c r="H7413" i="20"/>
  <c r="G7414" i="20"/>
  <c r="H7414" i="20"/>
  <c r="G7415" i="20"/>
  <c r="H7415" i="20"/>
  <c r="G7416" i="20"/>
  <c r="H7416" i="20"/>
  <c r="G7417" i="20"/>
  <c r="H7417" i="20"/>
  <c r="G7418" i="20"/>
  <c r="H7418" i="20"/>
  <c r="G7419" i="20"/>
  <c r="H7419" i="20"/>
  <c r="G7420" i="20"/>
  <c r="H7420" i="20"/>
  <c r="G7421" i="20"/>
  <c r="H7421" i="20"/>
  <c r="G7422" i="20"/>
  <c r="H7422" i="20"/>
  <c r="G7423" i="20"/>
  <c r="H7423" i="20"/>
  <c r="G7424" i="20"/>
  <c r="H7424" i="20"/>
  <c r="G7425" i="20"/>
  <c r="H7425" i="20"/>
  <c r="G7426" i="20"/>
  <c r="H7426" i="20"/>
  <c r="G7427" i="20"/>
  <c r="H7427" i="20"/>
  <c r="G7428" i="20"/>
  <c r="H7428" i="20"/>
  <c r="G7429" i="20"/>
  <c r="H7429" i="20"/>
  <c r="G7430" i="20"/>
  <c r="H7430" i="20"/>
  <c r="G7431" i="20"/>
  <c r="H7431" i="20"/>
  <c r="G7432" i="20"/>
  <c r="H7432" i="20"/>
  <c r="G7433" i="20"/>
  <c r="H7433" i="20"/>
  <c r="G7434" i="20"/>
  <c r="H7434" i="20"/>
  <c r="G7435" i="20"/>
  <c r="H7435" i="20"/>
  <c r="G7436" i="20"/>
  <c r="H7436" i="20"/>
  <c r="G7437" i="20"/>
  <c r="H7437" i="20"/>
  <c r="G7438" i="20"/>
  <c r="H7438" i="20"/>
  <c r="G7439" i="20"/>
  <c r="H7439" i="20"/>
  <c r="G7440" i="20"/>
  <c r="H7440" i="20"/>
  <c r="G7441" i="20"/>
  <c r="H7441" i="20"/>
  <c r="G7442" i="20"/>
  <c r="H7442" i="20"/>
  <c r="G7443" i="20"/>
  <c r="H7443" i="20"/>
  <c r="G7444" i="20"/>
  <c r="H7444" i="20"/>
  <c r="G7445" i="20"/>
  <c r="H7445" i="20"/>
  <c r="G7446" i="20"/>
  <c r="H7446" i="20"/>
  <c r="G7447" i="20"/>
  <c r="H7447" i="20"/>
  <c r="G7448" i="20"/>
  <c r="H7448" i="20"/>
  <c r="G7449" i="20"/>
  <c r="H7449" i="20"/>
  <c r="G7450" i="20"/>
  <c r="H7450" i="20"/>
  <c r="G7451" i="20"/>
  <c r="H7451" i="20"/>
  <c r="G7452" i="20"/>
  <c r="H7452" i="20"/>
  <c r="G7453" i="20"/>
  <c r="H7453" i="20"/>
  <c r="G7454" i="20"/>
  <c r="H7454" i="20"/>
  <c r="G7455" i="20"/>
  <c r="H7455" i="20"/>
  <c r="G7456" i="20"/>
  <c r="H7456" i="20"/>
  <c r="G7457" i="20"/>
  <c r="H7457" i="20"/>
  <c r="G7458" i="20"/>
  <c r="H7458" i="20"/>
  <c r="G7459" i="20"/>
  <c r="H7459" i="20"/>
  <c r="G7460" i="20"/>
  <c r="H7460" i="20"/>
  <c r="G7461" i="20"/>
  <c r="H7461" i="20"/>
  <c r="G7462" i="20"/>
  <c r="H7462" i="20"/>
  <c r="G7463" i="20"/>
  <c r="H7463" i="20"/>
  <c r="G7464" i="20"/>
  <c r="H7464" i="20"/>
  <c r="G7465" i="20"/>
  <c r="H7465" i="20"/>
  <c r="G7466" i="20"/>
  <c r="H7466" i="20"/>
  <c r="G7467" i="20"/>
  <c r="H7467" i="20"/>
  <c r="G7468" i="20"/>
  <c r="H7468" i="20"/>
  <c r="G7469" i="20"/>
  <c r="H7469" i="20"/>
  <c r="G7470" i="20"/>
  <c r="H7470" i="20"/>
  <c r="G7471" i="20"/>
  <c r="H7471" i="20"/>
  <c r="G7472" i="20"/>
  <c r="H7472" i="20"/>
  <c r="G7473" i="20"/>
  <c r="H7473" i="20"/>
  <c r="G7474" i="20"/>
  <c r="G7475" i="20"/>
  <c r="H7475" i="20"/>
  <c r="G7476" i="20"/>
  <c r="H7476" i="20"/>
  <c r="G7477" i="20"/>
  <c r="H7477" i="20"/>
  <c r="G7478" i="20"/>
  <c r="H7478" i="20"/>
  <c r="G7479" i="20"/>
  <c r="H7479" i="20"/>
  <c r="G7480" i="20"/>
  <c r="H7480" i="20"/>
  <c r="G7481" i="20"/>
  <c r="H7481" i="20"/>
  <c r="G7482" i="20"/>
  <c r="H7482" i="20"/>
  <c r="G7483" i="20"/>
  <c r="H7483" i="20"/>
  <c r="G7484" i="20"/>
  <c r="H7484" i="20"/>
  <c r="G7485" i="20"/>
  <c r="H7485" i="20"/>
  <c r="G7486" i="20"/>
  <c r="H7486" i="20"/>
  <c r="G7487" i="20"/>
  <c r="H7487" i="20"/>
  <c r="G7488" i="20"/>
  <c r="H7488" i="20"/>
  <c r="G7489" i="20"/>
  <c r="H7489" i="20"/>
  <c r="G7490" i="20"/>
  <c r="G7491" i="20"/>
  <c r="H7491" i="20"/>
  <c r="G7492" i="20"/>
  <c r="H7492" i="20"/>
  <c r="G7493" i="20"/>
  <c r="H7493" i="20"/>
  <c r="G7494" i="20"/>
  <c r="H7494" i="20"/>
  <c r="G7495" i="20"/>
  <c r="H7495" i="20"/>
  <c r="G7496" i="20"/>
  <c r="H7496" i="20"/>
  <c r="G7497" i="20"/>
  <c r="H7497" i="20"/>
  <c r="G7498" i="20"/>
  <c r="H7498" i="20"/>
  <c r="G7499" i="20"/>
  <c r="H7499" i="20"/>
  <c r="G7500" i="20"/>
  <c r="H7500" i="20"/>
  <c r="G7501" i="20"/>
  <c r="H7501" i="20"/>
  <c r="G7502" i="20"/>
  <c r="H7502" i="20"/>
  <c r="G7503" i="20"/>
  <c r="H7503" i="20"/>
  <c r="G7504" i="20"/>
  <c r="H7504" i="20"/>
  <c r="G7505" i="20"/>
  <c r="H7505" i="20"/>
  <c r="G7506" i="20"/>
  <c r="H7506" i="20"/>
  <c r="G7507" i="20"/>
  <c r="H7507" i="20"/>
  <c r="G7508" i="20"/>
  <c r="H7508" i="20"/>
  <c r="G7509" i="20"/>
  <c r="H7509" i="20"/>
  <c r="G7510" i="20"/>
  <c r="H7510" i="20"/>
  <c r="G7511" i="20"/>
  <c r="H7511" i="20"/>
  <c r="G7512" i="20"/>
  <c r="H7512" i="20"/>
  <c r="G7513" i="20"/>
  <c r="H7513" i="20"/>
  <c r="G7514" i="20"/>
  <c r="H7514" i="20"/>
  <c r="G7515" i="20"/>
  <c r="H7515" i="20"/>
  <c r="G7516" i="20"/>
  <c r="H7516" i="20"/>
  <c r="G7517" i="20"/>
  <c r="H7517" i="20"/>
  <c r="G7518" i="20"/>
  <c r="H7518" i="20"/>
  <c r="G7519" i="20"/>
  <c r="H7519" i="20"/>
  <c r="G7520" i="20"/>
  <c r="H7520" i="20"/>
  <c r="G7521" i="20"/>
  <c r="H7521" i="20"/>
  <c r="G7522" i="20"/>
  <c r="H7522" i="20"/>
  <c r="G7523" i="20"/>
  <c r="H7523" i="20"/>
  <c r="G7524" i="20"/>
  <c r="H7524" i="20"/>
  <c r="G7525" i="20"/>
  <c r="H7525" i="20"/>
  <c r="G7526" i="20"/>
  <c r="H7526" i="20"/>
  <c r="G7527" i="20"/>
  <c r="H7527" i="20"/>
  <c r="G7528" i="20"/>
  <c r="H7528" i="20"/>
  <c r="G7529" i="20"/>
  <c r="H7529" i="20"/>
  <c r="G7530" i="20"/>
  <c r="H7530" i="20"/>
  <c r="G7531" i="20"/>
  <c r="H7531" i="20"/>
  <c r="G7532" i="20"/>
  <c r="H7532" i="20"/>
  <c r="G7533" i="20"/>
  <c r="H7533" i="20"/>
  <c r="G7534" i="20"/>
  <c r="H7534" i="20"/>
  <c r="G7535" i="20"/>
  <c r="H7535" i="20"/>
  <c r="G7536" i="20"/>
  <c r="H7536" i="20"/>
  <c r="G7537" i="20"/>
  <c r="G7538" i="20"/>
  <c r="G7539" i="20"/>
  <c r="H7539" i="20"/>
  <c r="G7540" i="20"/>
  <c r="H7540" i="20"/>
  <c r="G7541" i="20"/>
  <c r="H7541" i="20"/>
  <c r="G7542" i="20"/>
  <c r="H7542" i="20"/>
  <c r="G7543" i="20"/>
  <c r="H7543" i="20"/>
  <c r="G7544" i="20"/>
  <c r="H7544" i="20"/>
  <c r="G7545" i="20"/>
  <c r="H7545" i="20"/>
  <c r="G7546" i="20"/>
  <c r="H7546" i="20"/>
  <c r="G7547" i="20"/>
  <c r="H7547" i="20"/>
  <c r="G7548" i="20"/>
  <c r="H7548" i="20"/>
  <c r="G7549" i="20"/>
  <c r="H7549" i="20"/>
  <c r="G7550" i="20"/>
  <c r="H7550" i="20"/>
  <c r="G7551" i="20"/>
  <c r="H7551" i="20"/>
  <c r="G7552" i="20"/>
  <c r="H7552" i="20"/>
  <c r="G7553" i="20"/>
  <c r="H7553" i="20"/>
  <c r="G7554" i="20"/>
  <c r="H7554" i="20"/>
  <c r="G7555" i="20"/>
  <c r="H7555" i="20"/>
  <c r="G7556" i="20"/>
  <c r="H7556" i="20"/>
  <c r="G7557" i="20"/>
  <c r="H7557" i="20"/>
  <c r="G7558" i="20"/>
  <c r="H7558" i="20"/>
  <c r="G7559" i="20"/>
  <c r="H7559" i="20"/>
  <c r="G7560" i="20"/>
  <c r="H7560" i="20"/>
  <c r="G7561" i="20"/>
  <c r="H7561" i="20"/>
  <c r="G7562" i="20"/>
  <c r="H7562" i="20"/>
  <c r="G7563" i="20"/>
  <c r="H7563" i="20"/>
  <c r="G7564" i="20"/>
  <c r="H7564" i="20"/>
  <c r="G7565" i="20"/>
  <c r="H7565" i="20"/>
  <c r="G7566" i="20"/>
  <c r="H7566" i="20"/>
  <c r="G7567" i="20"/>
  <c r="H7567" i="20"/>
  <c r="G7568" i="20"/>
  <c r="H7568" i="20"/>
  <c r="G7569" i="20"/>
  <c r="H7569" i="20"/>
  <c r="G7570" i="20"/>
  <c r="H7570" i="20"/>
  <c r="G7571" i="20"/>
  <c r="H7571" i="20"/>
  <c r="G7572" i="20"/>
  <c r="H7572" i="20"/>
  <c r="G7573" i="20"/>
  <c r="H7573" i="20"/>
  <c r="G7574" i="20"/>
  <c r="H7574" i="20"/>
  <c r="G7575" i="20"/>
  <c r="H7575" i="20"/>
  <c r="G7576" i="20"/>
  <c r="H7576" i="20"/>
  <c r="G7577" i="20"/>
  <c r="H7577" i="20"/>
  <c r="G7578" i="20"/>
  <c r="H7578" i="20"/>
  <c r="G7579" i="20"/>
  <c r="H7579" i="20"/>
  <c r="G7580" i="20"/>
  <c r="H7580" i="20"/>
  <c r="G7581" i="20"/>
  <c r="H7581" i="20"/>
  <c r="G7582" i="20"/>
  <c r="H7582" i="20"/>
  <c r="G7583" i="20"/>
  <c r="H7583" i="20"/>
  <c r="G7584" i="20"/>
  <c r="H7584" i="20"/>
  <c r="G7585" i="20"/>
  <c r="H7585" i="20"/>
  <c r="G7586" i="20"/>
  <c r="H7586" i="20"/>
  <c r="G7587" i="20"/>
  <c r="H7587" i="20"/>
  <c r="G7588" i="20"/>
  <c r="H7588" i="20"/>
  <c r="G7589" i="20"/>
  <c r="H7589" i="20"/>
  <c r="G7590" i="20"/>
  <c r="H7590" i="20"/>
  <c r="G7591" i="20"/>
  <c r="H7591" i="20"/>
  <c r="G7592" i="20"/>
  <c r="H7592" i="20"/>
  <c r="G7593" i="20"/>
  <c r="H7593" i="20"/>
  <c r="G7594" i="20"/>
  <c r="H7594" i="20"/>
  <c r="G7595" i="20"/>
  <c r="H7595" i="20"/>
  <c r="G7596" i="20"/>
  <c r="H7596" i="20"/>
  <c r="G7597" i="20"/>
  <c r="H7597" i="20"/>
  <c r="G7598" i="20"/>
  <c r="H7598" i="20"/>
  <c r="G7599" i="20"/>
  <c r="H7599" i="20"/>
  <c r="G7600" i="20"/>
  <c r="H7600" i="20"/>
  <c r="G7601" i="20"/>
  <c r="H7601" i="20"/>
  <c r="G7602" i="20"/>
  <c r="H7602" i="20"/>
  <c r="G7603" i="20"/>
  <c r="H7603" i="20"/>
  <c r="G7604" i="20"/>
  <c r="H7604" i="20"/>
  <c r="G7605" i="20"/>
  <c r="H7605" i="20"/>
  <c r="G7606" i="20"/>
  <c r="H7606" i="20"/>
  <c r="G7607" i="20"/>
  <c r="H7607" i="20"/>
  <c r="G7608" i="20"/>
  <c r="H7608" i="20"/>
  <c r="G7609" i="20"/>
  <c r="H7609" i="20"/>
  <c r="G7610" i="20"/>
  <c r="H7610" i="20"/>
  <c r="G7611" i="20"/>
  <c r="H7611" i="20"/>
  <c r="G7612" i="20"/>
  <c r="H7612" i="20"/>
  <c r="G7613" i="20"/>
  <c r="H7613" i="20"/>
  <c r="G7614" i="20"/>
  <c r="H7614" i="20"/>
  <c r="G7615" i="20"/>
  <c r="H7615" i="20"/>
  <c r="G7616" i="20"/>
  <c r="H7616" i="20"/>
  <c r="G7617" i="20"/>
  <c r="G7618" i="20"/>
  <c r="H7618" i="20"/>
  <c r="G7619" i="20"/>
  <c r="H7619" i="20"/>
  <c r="G7620" i="20"/>
  <c r="H7620" i="20"/>
  <c r="G7621" i="20"/>
  <c r="H7621" i="20"/>
  <c r="G7622" i="20"/>
  <c r="H7622" i="20"/>
  <c r="G7623" i="20"/>
  <c r="H7623" i="20"/>
  <c r="G7624" i="20"/>
  <c r="H7624" i="20"/>
  <c r="G7625" i="20"/>
  <c r="H7625" i="20"/>
  <c r="G7626" i="20"/>
  <c r="H7626" i="20"/>
  <c r="G7627" i="20"/>
  <c r="H7627" i="20"/>
  <c r="G7628" i="20"/>
  <c r="H7628" i="20"/>
  <c r="G7629" i="20"/>
  <c r="H7629" i="20"/>
  <c r="G7630" i="20"/>
  <c r="H7630" i="20"/>
  <c r="G7631" i="20"/>
  <c r="H7631" i="20"/>
  <c r="G7632" i="20"/>
  <c r="H7632" i="20"/>
  <c r="G7633" i="20"/>
  <c r="H7633" i="20"/>
  <c r="G7634" i="20"/>
  <c r="H7634" i="20"/>
  <c r="G7635" i="20"/>
  <c r="H7635" i="20"/>
  <c r="G7636" i="20"/>
  <c r="H7636" i="20"/>
  <c r="G7637" i="20"/>
  <c r="H7637" i="20"/>
  <c r="G7638" i="20"/>
  <c r="H7638" i="20"/>
  <c r="G7639" i="20"/>
  <c r="H7639" i="20"/>
  <c r="G7640" i="20"/>
  <c r="H7640" i="20"/>
  <c r="G7641" i="20"/>
  <c r="H7641" i="20"/>
  <c r="G7642" i="20"/>
  <c r="H7642" i="20"/>
  <c r="G7643" i="20"/>
  <c r="H7643" i="20"/>
  <c r="G7644" i="20"/>
  <c r="H7644" i="20"/>
  <c r="G7645" i="20"/>
  <c r="H7645" i="20"/>
  <c r="G7646" i="20"/>
  <c r="H7646" i="20"/>
  <c r="G7647" i="20"/>
  <c r="H7647" i="20"/>
  <c r="G7648" i="20"/>
  <c r="H7648" i="20"/>
  <c r="G7649" i="20"/>
  <c r="H7649" i="20"/>
  <c r="G7650" i="20"/>
  <c r="H7650" i="20"/>
  <c r="G7651" i="20"/>
  <c r="H7651" i="20"/>
  <c r="G7652" i="20"/>
  <c r="H7652" i="20"/>
  <c r="G7653" i="20"/>
  <c r="H7653" i="20"/>
  <c r="G7654" i="20"/>
  <c r="H7654" i="20"/>
  <c r="G7655" i="20"/>
  <c r="H7655" i="20"/>
  <c r="G7656" i="20"/>
  <c r="H7656" i="20"/>
  <c r="G7657" i="20"/>
  <c r="H7657" i="20"/>
  <c r="G7658" i="20"/>
  <c r="H7658" i="20"/>
  <c r="G7659" i="20"/>
  <c r="H7659" i="20"/>
  <c r="G7660" i="20"/>
  <c r="G7661" i="20"/>
  <c r="H7661" i="20"/>
  <c r="G7662" i="20"/>
  <c r="H7662" i="20"/>
  <c r="G7663" i="20"/>
  <c r="H7663" i="20"/>
  <c r="G7664" i="20"/>
  <c r="H7664" i="20"/>
  <c r="G7665" i="20"/>
  <c r="H7665" i="20"/>
  <c r="G7666" i="20"/>
  <c r="H7666" i="20"/>
  <c r="G7667" i="20"/>
  <c r="H7667" i="20"/>
  <c r="G7668" i="20"/>
  <c r="H7668" i="20"/>
  <c r="G7669" i="20"/>
  <c r="H7669" i="20"/>
  <c r="G7670" i="20"/>
  <c r="H7670" i="20"/>
  <c r="G7671" i="20"/>
  <c r="H7671" i="20"/>
  <c r="G7672" i="20"/>
  <c r="H7672" i="20"/>
  <c r="G7673" i="20"/>
  <c r="H7673" i="20"/>
  <c r="G7674" i="20"/>
  <c r="H7674" i="20"/>
  <c r="G7675" i="20"/>
  <c r="H7675" i="20"/>
  <c r="G7676" i="20"/>
  <c r="H7676" i="20"/>
  <c r="G7677" i="20"/>
  <c r="H7677" i="20"/>
  <c r="G7678" i="20"/>
  <c r="H7678" i="20"/>
  <c r="G7679" i="20"/>
  <c r="H7679" i="20"/>
  <c r="G7680" i="20"/>
  <c r="H7680" i="20"/>
  <c r="G7681" i="20"/>
  <c r="H7681" i="20"/>
  <c r="G7682" i="20"/>
  <c r="G7683" i="20"/>
  <c r="H7683" i="20"/>
  <c r="G7684" i="20"/>
  <c r="H7684" i="20"/>
  <c r="G7685" i="20"/>
  <c r="H7685" i="20"/>
  <c r="G7686" i="20"/>
  <c r="H7686" i="20"/>
  <c r="G7687" i="20"/>
  <c r="H7687" i="20"/>
  <c r="G7688" i="20"/>
  <c r="H7688" i="20"/>
  <c r="G7689" i="20"/>
  <c r="H7689" i="20"/>
  <c r="G7690" i="20"/>
  <c r="H7690" i="20"/>
  <c r="G7691" i="20"/>
  <c r="H7691" i="20"/>
  <c r="G7692" i="20"/>
  <c r="H7692" i="20"/>
  <c r="G7693" i="20"/>
  <c r="H7693" i="20"/>
  <c r="G7694" i="20"/>
  <c r="H7694" i="20"/>
  <c r="G7695" i="20"/>
  <c r="H7695" i="20"/>
  <c r="G7696" i="20"/>
  <c r="H7696" i="20"/>
  <c r="G7697" i="20"/>
  <c r="H7697" i="20"/>
  <c r="G7698" i="20"/>
  <c r="H7698" i="20"/>
  <c r="G7699" i="20"/>
  <c r="H7699" i="20"/>
  <c r="G7700" i="20"/>
  <c r="H7700" i="20"/>
  <c r="G7701" i="20"/>
  <c r="H7701" i="20"/>
  <c r="G7702" i="20"/>
  <c r="H7702" i="20"/>
  <c r="G7703" i="20"/>
  <c r="H7703" i="20"/>
  <c r="G7704" i="20"/>
  <c r="H7704" i="20"/>
  <c r="G7705" i="20"/>
  <c r="H7705" i="20"/>
  <c r="G7706" i="20"/>
  <c r="H7706" i="20"/>
  <c r="G7707" i="20"/>
  <c r="H7707" i="20"/>
  <c r="G7708" i="20"/>
  <c r="H7708" i="20"/>
  <c r="G7709" i="20"/>
  <c r="H7709" i="20"/>
  <c r="G7710" i="20"/>
  <c r="H7710" i="20"/>
  <c r="G7711" i="20"/>
  <c r="H7711" i="20"/>
  <c r="G7712" i="20"/>
  <c r="H7712" i="20"/>
  <c r="G7713" i="20"/>
  <c r="H7713" i="20"/>
  <c r="G7714" i="20"/>
  <c r="H7714" i="20"/>
  <c r="G7715" i="20"/>
  <c r="H7715" i="20"/>
  <c r="G7716" i="20"/>
  <c r="H7716" i="20"/>
  <c r="G7717" i="20"/>
  <c r="H7717" i="20"/>
  <c r="G7718" i="20"/>
  <c r="H7718" i="20"/>
  <c r="G7719" i="20"/>
  <c r="H7719" i="20"/>
  <c r="G7720" i="20"/>
  <c r="H7720" i="20"/>
  <c r="G7721" i="20"/>
  <c r="H7721" i="20"/>
  <c r="G7722" i="20"/>
  <c r="H7722" i="20"/>
  <c r="G7723" i="20"/>
  <c r="H7723" i="20"/>
  <c r="G7724" i="20"/>
  <c r="H7724" i="20"/>
  <c r="G7725" i="20"/>
  <c r="H7725" i="20"/>
  <c r="G7726" i="20"/>
  <c r="H7726" i="20"/>
  <c r="G7727" i="20"/>
  <c r="H7727" i="20"/>
  <c r="G7728" i="20"/>
  <c r="H7728" i="20"/>
  <c r="G7729" i="20"/>
  <c r="H7729" i="20"/>
  <c r="G7730" i="20"/>
  <c r="H7730" i="20"/>
  <c r="G7731" i="20"/>
  <c r="H7731" i="20"/>
  <c r="G7732" i="20"/>
  <c r="H7732" i="20"/>
  <c r="G7733" i="20"/>
  <c r="H7733" i="20"/>
  <c r="G7734" i="20"/>
  <c r="H7734" i="20"/>
  <c r="G7735" i="20"/>
  <c r="H7735" i="20"/>
  <c r="G7736" i="20"/>
  <c r="H7736" i="20"/>
  <c r="G7737" i="20"/>
  <c r="H7737" i="20"/>
  <c r="G7738" i="20"/>
  <c r="H7738" i="20"/>
  <c r="G7739" i="20"/>
  <c r="H7739" i="20"/>
  <c r="G7740" i="20"/>
  <c r="H7740" i="20"/>
  <c r="G7741" i="20"/>
  <c r="H7741" i="20"/>
  <c r="G7742" i="20"/>
  <c r="H7742" i="20"/>
  <c r="G7743" i="20"/>
  <c r="H7743" i="20"/>
  <c r="G7744" i="20"/>
  <c r="H7744" i="20"/>
  <c r="G7745" i="20"/>
  <c r="H7745" i="20"/>
  <c r="G7746" i="20"/>
  <c r="H7746" i="20"/>
  <c r="G7747" i="20"/>
  <c r="H7747" i="20"/>
  <c r="G7748" i="20"/>
  <c r="H7748" i="20"/>
  <c r="G7749" i="20"/>
  <c r="H7749" i="20"/>
  <c r="G7750" i="20"/>
  <c r="H7750" i="20"/>
  <c r="G7751" i="20"/>
  <c r="H7751" i="20"/>
  <c r="G7752" i="20"/>
  <c r="H7752" i="20"/>
  <c r="G7753" i="20"/>
  <c r="H7753" i="20"/>
  <c r="G7754" i="20"/>
  <c r="H7754" i="20"/>
  <c r="G7755" i="20"/>
  <c r="H7755" i="20"/>
  <c r="G7756" i="20"/>
  <c r="H7756" i="20"/>
  <c r="G7757" i="20"/>
  <c r="H7757" i="20"/>
  <c r="G7758" i="20"/>
  <c r="H7758" i="20"/>
  <c r="G7759" i="20"/>
  <c r="H7759" i="20"/>
  <c r="G7760" i="20"/>
  <c r="H7760" i="20"/>
  <c r="G7761" i="20"/>
  <c r="H7761" i="20"/>
  <c r="G7762" i="20"/>
  <c r="H7762" i="20"/>
  <c r="G7763" i="20"/>
  <c r="H7763" i="20"/>
  <c r="G7764" i="20"/>
  <c r="H7764" i="20"/>
  <c r="G7765" i="20"/>
  <c r="H7765" i="20"/>
  <c r="G7766" i="20"/>
  <c r="H7766" i="20"/>
  <c r="G7767" i="20"/>
  <c r="H7767" i="20"/>
  <c r="G7768" i="20"/>
  <c r="H7768" i="20"/>
  <c r="G7769" i="20"/>
  <c r="H7769" i="20"/>
  <c r="G7770" i="20"/>
  <c r="H7770" i="20"/>
  <c r="G7771" i="20"/>
  <c r="H7771" i="20"/>
  <c r="G7772" i="20"/>
  <c r="H7772" i="20"/>
  <c r="G7773" i="20"/>
  <c r="H7773" i="20"/>
  <c r="G7774" i="20"/>
  <c r="H7774" i="20"/>
  <c r="G7775" i="20"/>
  <c r="H7775" i="20"/>
  <c r="G7776" i="20"/>
  <c r="H7776" i="20"/>
  <c r="G7777" i="20"/>
  <c r="H7777" i="20"/>
  <c r="G7778" i="20"/>
  <c r="H7778" i="20"/>
  <c r="G7779" i="20"/>
  <c r="H7779" i="20"/>
  <c r="G7780" i="20"/>
  <c r="H7780" i="20"/>
  <c r="G7781" i="20"/>
  <c r="H7781" i="20"/>
  <c r="G7782" i="20"/>
  <c r="H7782" i="20"/>
  <c r="G7783" i="20"/>
  <c r="H7783" i="20"/>
  <c r="G7784" i="20"/>
  <c r="H7784" i="20"/>
  <c r="G7785" i="20"/>
  <c r="H7785" i="20"/>
  <c r="G7786" i="20"/>
  <c r="H7786" i="20"/>
  <c r="G7787" i="20"/>
  <c r="H7787" i="20"/>
  <c r="G7788" i="20"/>
  <c r="H7788" i="20"/>
  <c r="G7789" i="20"/>
  <c r="H7789" i="20"/>
  <c r="G7790" i="20"/>
  <c r="H7790" i="20"/>
  <c r="G7791" i="20"/>
  <c r="H7791" i="20"/>
  <c r="G7792" i="20"/>
  <c r="H7792" i="20"/>
  <c r="G7793" i="20"/>
  <c r="H7793" i="20"/>
  <c r="G7794" i="20"/>
  <c r="H7794" i="20"/>
  <c r="G7795" i="20"/>
  <c r="H7795" i="20"/>
  <c r="G7796" i="20"/>
  <c r="H7796" i="20"/>
  <c r="G7797" i="20"/>
  <c r="H7797" i="20"/>
  <c r="G7798" i="20"/>
  <c r="H7798" i="20"/>
  <c r="G7799" i="20"/>
  <c r="H7799" i="20"/>
  <c r="G7800" i="20"/>
  <c r="H7800" i="20"/>
  <c r="G7801" i="20"/>
  <c r="H7801" i="20"/>
  <c r="G7802" i="20"/>
  <c r="H7802" i="20"/>
  <c r="G7803" i="20"/>
  <c r="H7803" i="20"/>
  <c r="G7804" i="20"/>
  <c r="H7804" i="20"/>
  <c r="G7805" i="20"/>
  <c r="H7805" i="20"/>
  <c r="G7806" i="20"/>
  <c r="H7806" i="20"/>
  <c r="G7807" i="20"/>
  <c r="H7807" i="20"/>
  <c r="G7808" i="20"/>
  <c r="H7808" i="20"/>
  <c r="G7809" i="20"/>
  <c r="H7809" i="20"/>
  <c r="G7810" i="20"/>
  <c r="H7810" i="20"/>
  <c r="G7811" i="20"/>
  <c r="H7811" i="20"/>
  <c r="G7812" i="20"/>
  <c r="H7812" i="20"/>
  <c r="G7813" i="20"/>
  <c r="H7813" i="20"/>
  <c r="G7814" i="20"/>
  <c r="H7814" i="20"/>
  <c r="G7815" i="20"/>
  <c r="H7815" i="20"/>
  <c r="G7816" i="20"/>
  <c r="H7816" i="20"/>
  <c r="G7817" i="20"/>
  <c r="H7817" i="20"/>
  <c r="G7818" i="20"/>
  <c r="H7818" i="20"/>
  <c r="G7819" i="20"/>
  <c r="H7819" i="20"/>
  <c r="G7820" i="20"/>
  <c r="H7820" i="20"/>
  <c r="G7821" i="20"/>
  <c r="H7821" i="20"/>
  <c r="G7822" i="20"/>
  <c r="H7822" i="20"/>
  <c r="G7823" i="20"/>
  <c r="H7823" i="20"/>
  <c r="G7824" i="20"/>
  <c r="H7824" i="20"/>
  <c r="G7825" i="20"/>
  <c r="H7825" i="20"/>
  <c r="G7826" i="20"/>
  <c r="H7826" i="20"/>
  <c r="G7827" i="20"/>
  <c r="H7827" i="20"/>
  <c r="G7828" i="20"/>
  <c r="H7828" i="20"/>
  <c r="G7829" i="20"/>
  <c r="H7829" i="20"/>
  <c r="G7830" i="20"/>
  <c r="H7830" i="20"/>
  <c r="G7831" i="20"/>
  <c r="H7831" i="20"/>
  <c r="G7832" i="20"/>
  <c r="H7832" i="20"/>
  <c r="G7833" i="20"/>
  <c r="H7833" i="20"/>
  <c r="G7834" i="20"/>
  <c r="H7834" i="20"/>
  <c r="G7835" i="20"/>
  <c r="H7835" i="20"/>
  <c r="G7836" i="20"/>
  <c r="H7836" i="20"/>
  <c r="G7837" i="20"/>
  <c r="H7837" i="20"/>
  <c r="G7838" i="20"/>
  <c r="H7838" i="20"/>
  <c r="G7839" i="20"/>
  <c r="H7839" i="20"/>
  <c r="G7840" i="20"/>
  <c r="H7840" i="20"/>
  <c r="G7841" i="20"/>
  <c r="H7841" i="20"/>
  <c r="G7842" i="20"/>
  <c r="H7842" i="20"/>
  <c r="G7843" i="20"/>
  <c r="H7843" i="20"/>
  <c r="G7844" i="20"/>
  <c r="H7844" i="20"/>
  <c r="G7845" i="20"/>
  <c r="H7845" i="20"/>
  <c r="G7846" i="20"/>
  <c r="H7846" i="20"/>
  <c r="G7847" i="20"/>
  <c r="H7847" i="20"/>
  <c r="G7848" i="20"/>
  <c r="H7848" i="20"/>
  <c r="G7849" i="20"/>
  <c r="H7849" i="20"/>
  <c r="G7850" i="20"/>
  <c r="H7850" i="20"/>
  <c r="G7851" i="20"/>
  <c r="H7851" i="20"/>
  <c r="G7852" i="20"/>
  <c r="H7852" i="20"/>
  <c r="G7853" i="20"/>
  <c r="H7853" i="20"/>
  <c r="G7854" i="20"/>
  <c r="H7854" i="20"/>
  <c r="G7855" i="20"/>
  <c r="H7855" i="20"/>
  <c r="G7856" i="20"/>
  <c r="H7856" i="20"/>
  <c r="G7857" i="20"/>
  <c r="H7857" i="20"/>
  <c r="G7858" i="20"/>
  <c r="H7858" i="20"/>
  <c r="G7859" i="20"/>
  <c r="H7859" i="20"/>
  <c r="G7860" i="20"/>
  <c r="H7860" i="20"/>
  <c r="G7861" i="20"/>
  <c r="H7861" i="20"/>
  <c r="G7862" i="20"/>
  <c r="H7862" i="20"/>
  <c r="G7863" i="20"/>
  <c r="H7863" i="20"/>
  <c r="G7864" i="20"/>
  <c r="H7864" i="20"/>
  <c r="G7865" i="20"/>
  <c r="H7865" i="20"/>
  <c r="G7866" i="20"/>
  <c r="H7866" i="20"/>
  <c r="G7867" i="20"/>
  <c r="H7867" i="20"/>
  <c r="G7868" i="20"/>
  <c r="H7868" i="20"/>
  <c r="G7869" i="20"/>
  <c r="G7870" i="20"/>
  <c r="H7870" i="20"/>
  <c r="G7871" i="20"/>
  <c r="H7871" i="20"/>
  <c r="G7872" i="20"/>
  <c r="H7872" i="20"/>
  <c r="G7873" i="20"/>
  <c r="H7873" i="20"/>
  <c r="G7874" i="20"/>
  <c r="H7874" i="20"/>
  <c r="G7875" i="20"/>
  <c r="H7875" i="20"/>
  <c r="G7876" i="20"/>
  <c r="H7876" i="20"/>
  <c r="G7877" i="20"/>
  <c r="H7877" i="20"/>
  <c r="G7878" i="20"/>
  <c r="H7878" i="20"/>
  <c r="G7879" i="20"/>
  <c r="H7879" i="20"/>
  <c r="G7880" i="20"/>
  <c r="H7880" i="20"/>
  <c r="G7881" i="20"/>
  <c r="H7881" i="20"/>
  <c r="G7882" i="20"/>
  <c r="H7882" i="20"/>
  <c r="G7883" i="20"/>
  <c r="H7883" i="20"/>
  <c r="G7884" i="20"/>
  <c r="H7884" i="20"/>
  <c r="G7885" i="20"/>
  <c r="H7885" i="20"/>
  <c r="G7886" i="20"/>
  <c r="H7886" i="20"/>
  <c r="G7887" i="20"/>
  <c r="H7887" i="20"/>
  <c r="G7888" i="20"/>
  <c r="H7888" i="20"/>
  <c r="G7889" i="20"/>
  <c r="H7889" i="20"/>
  <c r="G7890" i="20"/>
  <c r="H7890" i="20"/>
  <c r="G7891" i="20"/>
  <c r="H7891" i="20"/>
  <c r="G7892" i="20"/>
  <c r="H7892" i="20"/>
  <c r="G7893" i="20"/>
  <c r="H7893" i="20"/>
  <c r="G7894" i="20"/>
  <c r="H7894" i="20"/>
  <c r="G7895" i="20"/>
  <c r="H7895" i="20"/>
  <c r="G7896" i="20"/>
  <c r="H7896" i="20"/>
  <c r="G7897" i="20"/>
  <c r="H7897" i="20"/>
  <c r="G7898" i="20"/>
  <c r="H7898" i="20"/>
  <c r="G7899" i="20"/>
  <c r="H7899" i="20"/>
  <c r="G7900" i="20"/>
  <c r="H7900" i="20"/>
  <c r="G7901" i="20"/>
  <c r="H7901" i="20"/>
  <c r="G7902" i="20"/>
  <c r="H7902" i="20"/>
  <c r="G7903" i="20"/>
  <c r="H7903" i="20"/>
  <c r="G7904" i="20"/>
  <c r="H7904" i="20"/>
  <c r="G7905" i="20"/>
  <c r="H7905" i="20"/>
  <c r="G7906" i="20"/>
  <c r="H7906" i="20"/>
  <c r="G7907" i="20"/>
  <c r="H7907" i="20"/>
  <c r="G7908" i="20"/>
  <c r="H7908" i="20"/>
  <c r="G7909" i="20"/>
  <c r="H7909" i="20"/>
  <c r="G7910" i="20"/>
  <c r="H7910" i="20"/>
  <c r="G7911" i="20"/>
  <c r="H7911" i="20"/>
  <c r="G7912" i="20"/>
  <c r="H7912" i="20"/>
  <c r="G7913" i="20"/>
  <c r="H7913" i="20"/>
  <c r="G7914" i="20"/>
  <c r="H7914" i="20"/>
  <c r="G7915" i="20"/>
  <c r="H7915" i="20"/>
  <c r="G7916" i="20"/>
  <c r="H7916" i="20"/>
  <c r="G7917" i="20"/>
  <c r="H7917" i="20"/>
  <c r="G7918" i="20"/>
  <c r="H7918" i="20"/>
  <c r="G7919" i="20"/>
  <c r="H7919" i="20"/>
  <c r="G7920" i="20"/>
  <c r="H7920" i="20"/>
  <c r="G7921" i="20"/>
  <c r="H7921" i="20"/>
  <c r="G7922" i="20"/>
  <c r="H7922" i="20"/>
  <c r="G7923" i="20"/>
  <c r="H7923" i="20"/>
  <c r="G7924" i="20"/>
  <c r="H7924" i="20"/>
  <c r="G7925" i="20"/>
  <c r="H7925" i="20"/>
  <c r="G7926" i="20"/>
  <c r="H7926" i="20"/>
  <c r="G7927" i="20"/>
  <c r="H7927" i="20"/>
  <c r="G7928" i="20"/>
  <c r="H7928" i="20"/>
  <c r="G7929" i="20"/>
  <c r="H7929" i="20"/>
  <c r="G7930" i="20"/>
  <c r="H7930" i="20"/>
  <c r="G7931" i="20"/>
  <c r="H7931" i="20"/>
  <c r="G7932" i="20"/>
  <c r="H7932" i="20"/>
  <c r="G7933" i="20"/>
  <c r="H7933" i="20"/>
  <c r="G7934" i="20"/>
  <c r="H7934" i="20"/>
  <c r="G7935" i="20"/>
  <c r="H7935" i="20"/>
  <c r="G7936" i="20"/>
  <c r="H7936" i="20"/>
  <c r="G7937" i="20"/>
  <c r="H7937" i="20"/>
  <c r="G7938" i="20"/>
  <c r="H7938" i="20"/>
  <c r="G7939" i="20"/>
  <c r="H7939" i="20"/>
  <c r="G7940" i="20"/>
  <c r="H7940" i="20"/>
  <c r="G7941" i="20"/>
  <c r="H7941" i="20"/>
  <c r="G7942" i="20"/>
  <c r="H7942" i="20"/>
  <c r="G7943" i="20"/>
  <c r="H7943" i="20"/>
  <c r="G7944" i="20"/>
  <c r="H7944" i="20"/>
  <c r="G7945" i="20"/>
  <c r="H7945" i="20"/>
  <c r="G7946" i="20"/>
  <c r="H7946" i="20"/>
  <c r="G7947" i="20"/>
  <c r="H7947" i="20"/>
  <c r="G7948" i="20"/>
  <c r="H7948" i="20"/>
  <c r="G7949" i="20"/>
  <c r="H7949" i="20"/>
  <c r="G7950" i="20"/>
  <c r="H7950" i="20"/>
  <c r="G7951" i="20"/>
  <c r="H7951" i="20"/>
  <c r="G7952" i="20"/>
  <c r="H7952" i="20"/>
  <c r="G7953" i="20"/>
  <c r="H7953" i="20"/>
  <c r="G7954" i="20"/>
  <c r="H7954" i="20"/>
  <c r="G7955" i="20"/>
  <c r="H7955" i="20"/>
  <c r="G7956" i="20"/>
  <c r="H7956" i="20"/>
  <c r="G7957" i="20"/>
  <c r="H7957" i="20"/>
  <c r="G7958" i="20"/>
  <c r="H7958" i="20"/>
  <c r="G7959" i="20"/>
  <c r="H7959" i="20"/>
  <c r="G7960" i="20"/>
  <c r="H7960" i="20"/>
  <c r="G7961" i="20"/>
  <c r="H7961" i="20"/>
  <c r="G7962" i="20"/>
  <c r="H7962" i="20"/>
  <c r="G7963" i="20"/>
  <c r="H7963" i="20"/>
  <c r="G7964" i="20"/>
  <c r="H7964" i="20"/>
  <c r="G7965" i="20"/>
  <c r="H7965" i="20"/>
  <c r="G7966" i="20"/>
  <c r="H7966" i="20"/>
  <c r="G7967" i="20"/>
  <c r="H7967" i="20"/>
  <c r="G7968" i="20"/>
  <c r="H7968" i="20"/>
  <c r="G7969" i="20"/>
  <c r="H7969" i="20"/>
  <c r="G7970" i="20"/>
  <c r="H7970" i="20"/>
  <c r="G7971" i="20"/>
  <c r="H7971" i="20"/>
  <c r="G7972" i="20"/>
  <c r="H7972" i="20"/>
  <c r="G7973" i="20"/>
  <c r="H7973" i="20"/>
  <c r="G7974" i="20"/>
  <c r="H7974" i="20"/>
  <c r="G7975" i="20"/>
  <c r="H7975" i="20"/>
  <c r="G7976" i="20"/>
  <c r="H7976" i="20"/>
  <c r="G7977" i="20"/>
  <c r="H7977" i="20"/>
  <c r="G7978" i="20"/>
  <c r="H7978" i="20"/>
  <c r="G7979" i="20"/>
  <c r="H7979" i="20"/>
  <c r="G7980" i="20"/>
  <c r="H7980" i="20"/>
  <c r="G7981" i="20"/>
  <c r="H7981" i="20"/>
  <c r="G7982" i="20"/>
  <c r="H7982" i="20"/>
  <c r="G7983" i="20"/>
  <c r="H7983" i="20"/>
  <c r="G7984" i="20"/>
  <c r="H7984" i="20"/>
  <c r="G7985" i="20"/>
  <c r="H7985" i="20"/>
  <c r="G7986" i="20"/>
  <c r="H7986" i="20"/>
  <c r="G7987" i="20"/>
  <c r="H7987" i="20"/>
  <c r="G7988" i="20"/>
  <c r="H7988" i="20"/>
  <c r="G7989" i="20"/>
  <c r="H7989" i="20"/>
  <c r="G7990" i="20"/>
  <c r="H7990" i="20"/>
  <c r="G7991" i="20"/>
  <c r="H7991" i="20"/>
  <c r="G7992" i="20"/>
  <c r="H7992" i="20"/>
  <c r="G7993" i="20"/>
  <c r="H7993" i="20"/>
  <c r="G7994" i="20"/>
  <c r="H7994" i="20"/>
  <c r="G7995" i="20"/>
  <c r="H7995" i="20"/>
  <c r="G7996" i="20"/>
  <c r="H7996" i="20"/>
  <c r="G7997" i="20"/>
  <c r="H7997" i="20"/>
  <c r="G7998" i="20"/>
  <c r="H7998" i="20"/>
  <c r="G7999" i="20"/>
  <c r="H7999" i="20"/>
  <c r="G8000" i="20"/>
  <c r="H8000" i="20"/>
  <c r="G8001" i="20"/>
  <c r="H8001" i="20"/>
  <c r="G8002" i="20"/>
  <c r="H8002" i="20"/>
  <c r="G8003" i="20"/>
  <c r="H8003" i="20"/>
  <c r="G8004" i="20"/>
  <c r="H8004" i="20"/>
  <c r="G8005" i="20"/>
  <c r="H8005" i="20"/>
  <c r="G8006" i="20"/>
  <c r="H8006" i="20"/>
  <c r="G8007" i="20"/>
  <c r="H8007" i="20"/>
  <c r="G8008" i="20"/>
  <c r="H8008" i="20"/>
  <c r="G8009" i="20"/>
  <c r="H8009" i="20"/>
  <c r="G8010" i="20"/>
  <c r="H8010" i="20"/>
  <c r="G8011" i="20"/>
  <c r="H8011" i="20"/>
  <c r="G8012" i="20"/>
  <c r="H8012" i="20"/>
  <c r="G8013" i="20"/>
  <c r="H8013" i="20"/>
  <c r="G8014" i="20"/>
  <c r="H8014" i="20"/>
  <c r="G8015" i="20"/>
  <c r="H8015" i="20"/>
  <c r="G8016" i="20"/>
  <c r="H8016" i="20"/>
  <c r="G8017" i="20"/>
  <c r="H8017" i="20"/>
  <c r="G8018" i="20"/>
  <c r="H8018" i="20"/>
  <c r="G8019" i="20"/>
  <c r="H8019" i="20"/>
  <c r="G8020" i="20"/>
  <c r="H8020" i="20"/>
  <c r="G8021" i="20"/>
  <c r="H8021" i="20"/>
  <c r="G8022" i="20"/>
  <c r="H8022" i="20"/>
  <c r="G8023" i="20"/>
  <c r="H8023" i="20"/>
  <c r="G8024" i="20"/>
  <c r="H8024" i="20"/>
  <c r="G8025" i="20"/>
  <c r="H8025" i="20"/>
  <c r="G8026" i="20"/>
  <c r="H8026" i="20"/>
  <c r="G8027" i="20"/>
  <c r="H8027" i="20"/>
  <c r="G8028" i="20"/>
  <c r="H8028" i="20"/>
  <c r="G8029" i="20"/>
  <c r="G8030" i="20"/>
  <c r="H8030" i="20"/>
  <c r="G8031" i="20"/>
  <c r="H8031" i="20"/>
  <c r="G8032" i="20"/>
  <c r="H8032" i="20"/>
  <c r="G8033" i="20"/>
  <c r="H8033" i="20"/>
  <c r="G8034" i="20"/>
  <c r="H8034" i="20"/>
  <c r="G8035" i="20"/>
  <c r="H8035" i="20"/>
  <c r="G8036" i="20"/>
  <c r="H8036" i="20"/>
  <c r="G8037" i="20"/>
  <c r="H8037" i="20"/>
  <c r="G8038" i="20"/>
  <c r="H8038" i="20"/>
  <c r="G8039" i="20"/>
  <c r="H8039" i="20"/>
  <c r="G8040" i="20"/>
  <c r="H8040" i="20"/>
  <c r="G8041" i="20"/>
  <c r="H8041" i="20"/>
  <c r="G8042" i="20"/>
  <c r="H8042" i="20"/>
  <c r="G8043" i="20"/>
  <c r="H8043" i="20"/>
  <c r="G8044" i="20"/>
  <c r="H8044" i="20"/>
  <c r="G8045" i="20"/>
  <c r="H8045" i="20"/>
  <c r="G8046" i="20"/>
  <c r="H8046" i="20"/>
  <c r="G8047" i="20"/>
  <c r="H8047" i="20"/>
  <c r="G8048" i="20"/>
  <c r="H8048" i="20"/>
  <c r="G8049" i="20"/>
  <c r="H8049" i="20"/>
  <c r="G8050" i="20"/>
  <c r="H8050" i="20"/>
  <c r="G8051" i="20"/>
  <c r="H8051" i="20"/>
  <c r="G8052" i="20"/>
  <c r="H8052" i="20"/>
  <c r="G8053" i="20"/>
  <c r="H8053" i="20"/>
  <c r="G8054" i="20"/>
  <c r="H8054" i="20"/>
  <c r="G8055" i="20"/>
  <c r="H8055" i="20"/>
  <c r="G8056" i="20"/>
  <c r="H8056" i="20"/>
  <c r="G8057" i="20"/>
  <c r="H8057" i="20"/>
  <c r="G8058" i="20"/>
  <c r="H8058" i="20"/>
  <c r="G8059" i="20"/>
  <c r="H8059" i="20"/>
  <c r="G8060" i="20"/>
  <c r="H8060" i="20"/>
  <c r="G8061" i="20"/>
  <c r="H8061" i="20"/>
  <c r="G8062" i="20"/>
  <c r="H8062" i="20"/>
  <c r="G8063" i="20"/>
  <c r="H8063" i="20"/>
  <c r="G8064" i="20"/>
  <c r="H8064" i="20"/>
  <c r="G8065" i="20"/>
  <c r="H8065" i="20"/>
  <c r="G8066" i="20"/>
  <c r="H8066" i="20"/>
  <c r="G8067" i="20"/>
  <c r="H8067" i="20"/>
  <c r="G8068" i="20"/>
  <c r="H8068" i="20"/>
  <c r="G8069" i="20"/>
  <c r="H8069" i="20"/>
  <c r="G8070" i="20"/>
  <c r="H8070" i="20"/>
  <c r="G8071" i="20"/>
  <c r="H8071" i="20"/>
  <c r="G8072" i="20"/>
  <c r="H8072" i="20"/>
  <c r="G8073" i="20"/>
  <c r="H8073" i="20"/>
  <c r="G8074" i="20"/>
  <c r="H8074" i="20"/>
  <c r="G8075" i="20"/>
  <c r="H8075" i="20"/>
  <c r="G8076" i="20"/>
  <c r="H8076" i="20"/>
  <c r="G8077" i="20"/>
  <c r="H8077" i="20"/>
  <c r="G8078" i="20"/>
  <c r="H8078" i="20"/>
  <c r="G8079" i="20"/>
  <c r="H8079" i="20"/>
  <c r="G8080" i="20"/>
  <c r="H8080" i="20"/>
  <c r="G8081" i="20"/>
  <c r="H8081" i="20"/>
  <c r="G8082" i="20"/>
  <c r="H8082" i="20"/>
  <c r="G8083" i="20"/>
  <c r="H8083" i="20"/>
  <c r="G8084" i="20"/>
  <c r="H8084" i="20"/>
  <c r="G8085" i="20"/>
  <c r="H8085" i="20"/>
  <c r="G8086" i="20"/>
  <c r="H8086" i="20"/>
  <c r="G8087" i="20"/>
  <c r="H8087" i="20"/>
  <c r="G8088" i="20"/>
  <c r="H8088" i="20"/>
  <c r="G8089" i="20"/>
  <c r="H8089" i="20"/>
  <c r="G8090" i="20"/>
  <c r="H8090" i="20"/>
  <c r="G8091" i="20"/>
  <c r="H8091" i="20"/>
  <c r="G8092" i="20"/>
  <c r="H8092" i="20"/>
  <c r="G8093" i="20"/>
  <c r="G8094" i="20"/>
  <c r="H8094" i="20"/>
  <c r="G8095" i="20"/>
  <c r="H8095" i="20"/>
  <c r="G8096" i="20"/>
  <c r="H8096" i="20"/>
  <c r="G8097" i="20"/>
  <c r="H8097" i="20"/>
  <c r="G8098" i="20"/>
  <c r="H8098" i="20"/>
  <c r="G8099" i="20"/>
  <c r="H8099" i="20"/>
  <c r="G8100" i="20"/>
  <c r="H8100" i="20"/>
  <c r="G8101" i="20"/>
  <c r="H8101" i="20"/>
  <c r="G8102" i="20"/>
  <c r="H8102" i="20"/>
  <c r="G8103" i="20"/>
  <c r="H8103" i="20"/>
  <c r="G8104" i="20"/>
  <c r="H8104" i="20"/>
  <c r="G8105" i="20"/>
  <c r="H8105" i="20"/>
  <c r="G8106" i="20"/>
  <c r="H8106" i="20"/>
  <c r="G8107" i="20"/>
  <c r="H8107" i="20"/>
  <c r="G8108" i="20"/>
  <c r="H8108" i="20"/>
  <c r="G8109" i="20"/>
  <c r="H8109" i="20"/>
  <c r="G8110" i="20"/>
  <c r="H8110" i="20"/>
  <c r="G8111" i="20"/>
  <c r="H8111" i="20"/>
  <c r="G8112" i="20"/>
  <c r="H8112" i="20"/>
  <c r="G8113" i="20"/>
  <c r="H8113" i="20"/>
  <c r="G8114" i="20"/>
  <c r="H8114" i="20"/>
  <c r="G8115" i="20"/>
  <c r="H8115" i="20"/>
  <c r="G8116" i="20"/>
  <c r="H8116" i="20"/>
  <c r="G8117" i="20"/>
  <c r="H8117" i="20"/>
  <c r="G8118" i="20"/>
  <c r="H8118" i="20"/>
  <c r="G8119" i="20"/>
  <c r="H8119" i="20"/>
  <c r="G8120" i="20"/>
  <c r="H8120" i="20"/>
  <c r="G8121" i="20"/>
  <c r="H8121" i="20"/>
  <c r="G8122" i="20"/>
  <c r="H8122" i="20"/>
  <c r="G8123" i="20"/>
  <c r="H8123" i="20"/>
  <c r="G8124" i="20"/>
  <c r="H8124" i="20"/>
  <c r="G8125" i="20"/>
  <c r="H8125" i="20"/>
  <c r="G8126" i="20"/>
  <c r="H8126" i="20"/>
  <c r="G8127" i="20"/>
  <c r="H8127" i="20"/>
  <c r="G8128" i="20"/>
  <c r="H8128" i="20"/>
  <c r="G8129" i="20"/>
  <c r="H8129" i="20"/>
  <c r="G8130" i="20"/>
  <c r="H8130" i="20"/>
  <c r="G8131" i="20"/>
  <c r="H8131" i="20"/>
  <c r="G8132" i="20"/>
  <c r="H8132" i="20"/>
  <c r="G8133" i="20"/>
  <c r="H8133" i="20"/>
  <c r="G8134" i="20"/>
  <c r="H8134" i="20"/>
  <c r="G8135" i="20"/>
  <c r="H8135" i="20"/>
  <c r="G8136" i="20"/>
  <c r="H8136" i="20"/>
  <c r="G8137" i="20"/>
  <c r="H8137" i="20"/>
  <c r="G8138" i="20"/>
  <c r="H8138" i="20"/>
  <c r="G8139" i="20"/>
  <c r="H8139" i="20"/>
  <c r="G8140" i="20"/>
  <c r="H8140" i="20"/>
  <c r="G8141" i="20"/>
  <c r="H8141" i="20"/>
  <c r="G8142" i="20"/>
  <c r="H8142" i="20"/>
  <c r="G8143" i="20"/>
  <c r="H8143" i="20"/>
  <c r="G8144" i="20"/>
  <c r="H8144" i="20"/>
  <c r="G8145" i="20"/>
  <c r="H8145" i="20"/>
  <c r="G8146" i="20"/>
  <c r="H8146" i="20"/>
  <c r="G8147" i="20"/>
  <c r="H8147" i="20"/>
  <c r="G8148" i="20"/>
  <c r="H8148" i="20"/>
  <c r="G8149" i="20"/>
  <c r="H8149" i="20"/>
  <c r="G8150" i="20"/>
  <c r="H8150" i="20"/>
  <c r="G8151" i="20"/>
  <c r="H8151" i="20"/>
  <c r="G8152" i="20"/>
  <c r="H8152" i="20"/>
  <c r="G8153" i="20"/>
  <c r="H8153" i="20"/>
  <c r="G8154" i="20"/>
  <c r="H8154" i="20"/>
  <c r="G8155" i="20"/>
  <c r="H8155" i="20"/>
  <c r="G8156" i="20"/>
  <c r="H8156" i="20"/>
  <c r="G8157" i="20"/>
  <c r="G8158" i="20"/>
  <c r="H8158" i="20"/>
  <c r="G8159" i="20"/>
  <c r="H8159" i="20"/>
  <c r="G8160" i="20"/>
  <c r="H8160" i="20"/>
  <c r="G8161" i="20"/>
  <c r="H8161" i="20"/>
  <c r="G8162" i="20"/>
  <c r="H8162" i="20"/>
  <c r="G8163" i="20"/>
  <c r="H8163" i="20"/>
  <c r="G8164" i="20"/>
  <c r="H8164" i="20"/>
  <c r="G8165" i="20"/>
  <c r="H8165" i="20"/>
  <c r="G8166" i="20"/>
  <c r="H8166" i="20"/>
  <c r="G8167" i="20"/>
  <c r="H8167" i="20"/>
  <c r="G8168" i="20"/>
  <c r="H8168" i="20"/>
  <c r="G8169" i="20"/>
  <c r="H8169" i="20"/>
  <c r="G8170" i="20"/>
  <c r="H8170" i="20"/>
  <c r="G8171" i="20"/>
  <c r="H8171" i="20"/>
  <c r="G8172" i="20"/>
  <c r="H8172" i="20"/>
  <c r="G8173" i="20"/>
  <c r="H8173" i="20"/>
  <c r="G8174" i="20"/>
  <c r="H8174" i="20"/>
  <c r="G8175" i="20"/>
  <c r="H8175" i="20"/>
  <c r="G8176" i="20"/>
  <c r="H8176" i="20"/>
  <c r="G8177" i="20"/>
  <c r="H8177" i="20"/>
  <c r="G8178" i="20"/>
  <c r="H8178" i="20"/>
  <c r="G8179" i="20"/>
  <c r="H8179" i="20"/>
  <c r="G8180" i="20"/>
  <c r="H8180" i="20"/>
  <c r="G8181" i="20"/>
  <c r="H8181" i="20"/>
  <c r="G8182" i="20"/>
  <c r="H8182" i="20"/>
  <c r="G8183" i="20"/>
  <c r="H8183" i="20"/>
  <c r="G8184" i="20"/>
  <c r="H8184" i="20"/>
  <c r="G8185" i="20"/>
  <c r="H8185" i="20"/>
  <c r="G8186" i="20"/>
  <c r="H8186" i="20"/>
  <c r="G8187" i="20"/>
  <c r="H8187" i="20"/>
  <c r="G8188" i="20"/>
  <c r="H8188" i="20"/>
  <c r="G8189" i="20"/>
  <c r="H8189" i="20"/>
  <c r="G8190" i="20"/>
  <c r="H8190" i="20"/>
  <c r="G8191" i="20"/>
  <c r="H8191" i="20"/>
  <c r="G8192" i="20"/>
  <c r="H8192" i="20"/>
  <c r="G8193" i="20"/>
  <c r="H8193" i="20"/>
  <c r="G8194" i="20"/>
  <c r="H8194" i="20"/>
  <c r="G8195" i="20"/>
  <c r="H8195" i="20"/>
  <c r="G8196" i="20"/>
  <c r="H8196" i="20"/>
  <c r="G8197" i="20"/>
  <c r="H8197" i="20"/>
  <c r="G8198" i="20"/>
  <c r="H8198" i="20"/>
  <c r="G8199" i="20"/>
  <c r="H8199" i="20"/>
  <c r="G8200" i="20"/>
  <c r="H8200" i="20"/>
  <c r="G8201" i="20"/>
  <c r="H8201" i="20"/>
  <c r="G8202" i="20"/>
  <c r="H8202" i="20"/>
  <c r="G8203" i="20"/>
  <c r="H8203" i="20"/>
  <c r="G8204" i="20"/>
  <c r="H8204" i="20"/>
  <c r="G8205" i="20"/>
  <c r="H8205" i="20"/>
  <c r="G8206" i="20"/>
  <c r="H8206" i="20"/>
  <c r="G8207" i="20"/>
  <c r="H8207" i="20"/>
  <c r="G8208" i="20"/>
  <c r="H8208" i="20"/>
  <c r="G8209" i="20"/>
  <c r="H8209" i="20"/>
  <c r="G8210" i="20"/>
  <c r="H8210" i="20"/>
  <c r="G8211" i="20"/>
  <c r="H8211" i="20"/>
  <c r="G8212" i="20"/>
  <c r="H8212" i="20"/>
  <c r="G8213" i="20"/>
  <c r="H8213" i="20"/>
  <c r="G8214" i="20"/>
  <c r="H8214" i="20"/>
  <c r="G8215" i="20"/>
  <c r="H8215" i="20"/>
  <c r="G8216" i="20"/>
  <c r="H8216" i="20"/>
  <c r="G8217" i="20"/>
  <c r="H8217" i="20"/>
  <c r="G8218" i="20"/>
  <c r="H8218" i="20"/>
  <c r="G8219" i="20"/>
  <c r="H8219" i="20"/>
  <c r="G8220" i="20"/>
  <c r="H8220" i="20"/>
  <c r="G8221" i="20"/>
  <c r="G8222" i="20"/>
  <c r="H8222" i="20"/>
  <c r="G8223" i="20"/>
  <c r="H8223" i="20"/>
  <c r="G8224" i="20"/>
  <c r="H8224" i="20"/>
  <c r="G8225" i="20"/>
  <c r="H8225" i="20"/>
  <c r="G8226" i="20"/>
  <c r="H8226" i="20"/>
  <c r="G8227" i="20"/>
  <c r="H8227" i="20"/>
  <c r="G8228" i="20"/>
  <c r="H8228" i="20"/>
  <c r="G8229" i="20"/>
  <c r="H8229" i="20"/>
  <c r="G8230" i="20"/>
  <c r="H8230" i="20"/>
  <c r="G8231" i="20"/>
  <c r="H8231" i="20"/>
  <c r="G8232" i="20"/>
  <c r="H8232" i="20"/>
  <c r="G8233" i="20"/>
  <c r="H8233" i="20"/>
  <c r="G8234" i="20"/>
  <c r="H8234" i="20"/>
  <c r="G8235" i="20"/>
  <c r="H8235" i="20"/>
  <c r="G8236" i="20"/>
  <c r="H8236" i="20"/>
  <c r="G8237" i="20"/>
  <c r="H8237" i="20"/>
  <c r="G8238" i="20"/>
  <c r="H8238" i="20"/>
  <c r="G8239" i="20"/>
  <c r="H8239" i="20"/>
  <c r="G8240" i="20"/>
  <c r="H8240" i="20"/>
  <c r="G8241" i="20"/>
  <c r="H8241" i="20"/>
  <c r="G8242" i="20"/>
  <c r="H8242" i="20"/>
  <c r="G8243" i="20"/>
  <c r="H8243" i="20"/>
  <c r="G8244" i="20"/>
  <c r="H8244" i="20"/>
  <c r="G8245" i="20"/>
  <c r="H8245" i="20"/>
  <c r="G8246" i="20"/>
  <c r="H8246" i="20"/>
  <c r="G8247" i="20"/>
  <c r="H8247" i="20"/>
  <c r="G8248" i="20"/>
  <c r="H8248" i="20"/>
  <c r="G8249" i="20"/>
  <c r="H8249" i="20"/>
  <c r="G8250" i="20"/>
  <c r="H8250" i="20"/>
  <c r="G8251" i="20"/>
  <c r="H8251" i="20"/>
  <c r="G8252" i="20"/>
  <c r="H8252" i="20"/>
  <c r="G8253" i="20"/>
  <c r="H8253" i="20"/>
  <c r="G8254" i="20"/>
  <c r="H8254" i="20"/>
  <c r="G8255" i="20"/>
  <c r="H8255" i="20"/>
  <c r="G8256" i="20"/>
  <c r="H8256" i="20"/>
  <c r="G8257" i="20"/>
  <c r="H8257" i="20"/>
  <c r="G8258" i="20"/>
  <c r="H8258" i="20"/>
  <c r="G8259" i="20"/>
  <c r="H8259" i="20"/>
  <c r="G8260" i="20"/>
  <c r="H8260" i="20"/>
  <c r="G8261" i="20"/>
  <c r="H8261" i="20"/>
  <c r="G8262" i="20"/>
  <c r="H8262" i="20"/>
  <c r="G8263" i="20"/>
  <c r="H8263" i="20"/>
  <c r="G8264" i="20"/>
  <c r="H8264" i="20"/>
  <c r="G8265" i="20"/>
  <c r="H8265" i="20"/>
  <c r="G8266" i="20"/>
  <c r="H8266" i="20"/>
  <c r="G8267" i="20"/>
  <c r="H8267" i="20"/>
  <c r="G8268" i="20"/>
  <c r="H8268" i="20"/>
  <c r="G8269" i="20"/>
  <c r="H8269" i="20"/>
  <c r="G8270" i="20"/>
  <c r="H8270" i="20"/>
  <c r="G8271" i="20"/>
  <c r="H8271" i="20"/>
  <c r="G8272" i="20"/>
  <c r="H8272" i="20"/>
  <c r="G8273" i="20"/>
  <c r="H8273" i="20"/>
  <c r="G8274" i="20"/>
  <c r="H8274" i="20"/>
  <c r="G8275" i="20"/>
  <c r="H8275" i="20"/>
  <c r="G8276" i="20"/>
  <c r="H8276" i="20"/>
  <c r="G8277" i="20"/>
  <c r="H8277" i="20"/>
  <c r="G8278" i="20"/>
  <c r="H8278" i="20"/>
  <c r="G8279" i="20"/>
  <c r="H8279" i="20"/>
  <c r="G8280" i="20"/>
  <c r="H8280" i="20"/>
  <c r="G8281" i="20"/>
  <c r="H8281" i="20"/>
  <c r="G8282" i="20"/>
  <c r="H8282" i="20"/>
  <c r="G8283" i="20"/>
  <c r="H8283" i="20"/>
  <c r="G8284" i="20"/>
  <c r="H8284" i="20"/>
  <c r="G8285" i="20"/>
  <c r="G8286" i="20"/>
  <c r="H8286" i="20"/>
  <c r="G8287" i="20"/>
  <c r="H8287" i="20"/>
  <c r="G8288" i="20"/>
  <c r="H8288" i="20"/>
  <c r="G8289" i="20"/>
  <c r="H8289" i="20"/>
  <c r="G8290" i="20"/>
  <c r="H8290" i="20"/>
  <c r="G8291" i="20"/>
  <c r="H8291" i="20"/>
  <c r="G8292" i="20"/>
  <c r="H8292" i="20"/>
  <c r="G8293" i="20"/>
  <c r="H8293" i="20"/>
  <c r="G8294" i="20"/>
  <c r="H8294" i="20"/>
  <c r="G8295" i="20"/>
  <c r="H8295" i="20"/>
  <c r="G8296" i="20"/>
  <c r="H8296" i="20"/>
  <c r="G8297" i="20"/>
  <c r="H8297" i="20"/>
  <c r="G8298" i="20"/>
  <c r="H8298" i="20"/>
  <c r="G8299" i="20"/>
  <c r="H8299" i="20"/>
  <c r="G8300" i="20"/>
  <c r="H8300" i="20"/>
  <c r="G8301" i="20"/>
  <c r="H8301" i="20"/>
  <c r="G8302" i="20"/>
  <c r="H8302" i="20"/>
  <c r="G8303" i="20"/>
  <c r="H8303" i="20"/>
  <c r="G8304" i="20"/>
  <c r="H8304" i="20"/>
  <c r="G8305" i="20"/>
  <c r="H8305" i="20"/>
  <c r="G8306" i="20"/>
  <c r="H8306" i="20"/>
  <c r="G8307" i="20"/>
  <c r="H8307" i="20"/>
  <c r="G8308" i="20"/>
  <c r="H8308" i="20"/>
  <c r="G8309" i="20"/>
  <c r="H8309" i="20"/>
  <c r="G8310" i="20"/>
  <c r="H8310" i="20"/>
  <c r="G8311" i="20"/>
  <c r="H8311" i="20"/>
  <c r="G8312" i="20"/>
  <c r="H8312" i="20"/>
  <c r="G8313" i="20"/>
  <c r="H8313" i="20"/>
  <c r="G8314" i="20"/>
  <c r="H8314" i="20"/>
  <c r="G8315" i="20"/>
  <c r="H8315" i="20"/>
  <c r="G8316" i="20"/>
  <c r="H8316" i="20"/>
  <c r="G8317" i="20"/>
  <c r="H8317" i="20"/>
  <c r="G8318" i="20"/>
  <c r="H8318" i="20"/>
  <c r="G8319" i="20"/>
  <c r="H8319" i="20"/>
  <c r="G8320" i="20"/>
  <c r="H8320" i="20"/>
  <c r="G8321" i="20"/>
  <c r="H8321" i="20"/>
  <c r="G8322" i="20"/>
  <c r="H8322" i="20"/>
  <c r="G8323" i="20"/>
  <c r="H8323" i="20"/>
  <c r="G8324" i="20"/>
  <c r="H8324" i="20"/>
  <c r="G8325" i="20"/>
  <c r="H8325" i="20"/>
  <c r="G8326" i="20"/>
  <c r="H8326" i="20"/>
  <c r="G8327" i="20"/>
  <c r="H8327" i="20"/>
  <c r="G8328" i="20"/>
  <c r="H8328" i="20"/>
  <c r="G8329" i="20"/>
  <c r="H8329" i="20"/>
  <c r="G8330" i="20"/>
  <c r="H8330" i="20"/>
  <c r="G8331" i="20"/>
  <c r="H8331" i="20"/>
  <c r="G8332" i="20"/>
  <c r="H8332" i="20"/>
  <c r="G8333" i="20"/>
  <c r="H8333" i="20"/>
  <c r="G8334" i="20"/>
  <c r="H8334" i="20"/>
  <c r="G8335" i="20"/>
  <c r="H8335" i="20"/>
  <c r="G8336" i="20"/>
  <c r="H8336" i="20"/>
  <c r="G8337" i="20"/>
  <c r="H8337" i="20"/>
  <c r="G8338" i="20"/>
  <c r="H8338" i="20"/>
  <c r="G8339" i="20"/>
  <c r="H8339" i="20"/>
  <c r="G8340" i="20"/>
  <c r="H8340" i="20"/>
  <c r="G8341" i="20"/>
  <c r="H8341" i="20"/>
  <c r="G8342" i="20"/>
  <c r="H8342" i="20"/>
  <c r="G8343" i="20"/>
  <c r="H8343" i="20"/>
  <c r="G8344" i="20"/>
  <c r="H8344" i="20"/>
  <c r="G8345" i="20"/>
  <c r="H8345" i="20"/>
  <c r="G8346" i="20"/>
  <c r="H8346" i="20"/>
  <c r="G8347" i="20"/>
  <c r="H8347" i="20"/>
  <c r="G8348" i="20"/>
  <c r="H8348" i="20"/>
  <c r="G8349" i="20"/>
  <c r="G8350" i="20"/>
  <c r="H8350" i="20"/>
  <c r="G8351" i="20"/>
  <c r="H8351" i="20"/>
  <c r="G8352" i="20"/>
  <c r="H8352" i="20"/>
  <c r="G8353" i="20"/>
  <c r="H8353" i="20"/>
  <c r="G8354" i="20"/>
  <c r="H8354" i="20"/>
  <c r="G8355" i="20"/>
  <c r="H8355" i="20"/>
  <c r="G8356" i="20"/>
  <c r="H8356" i="20"/>
  <c r="G8357" i="20"/>
  <c r="H8357" i="20"/>
  <c r="G8358" i="20"/>
  <c r="H8358" i="20"/>
  <c r="G8359" i="20"/>
  <c r="H8359" i="20"/>
  <c r="G8360" i="20"/>
  <c r="H8360" i="20"/>
  <c r="G8361" i="20"/>
  <c r="H8361" i="20"/>
  <c r="G8362" i="20"/>
  <c r="H8362" i="20"/>
  <c r="G8363" i="20"/>
  <c r="H8363" i="20"/>
  <c r="G8364" i="20"/>
  <c r="H8364" i="20"/>
  <c r="G8365" i="20"/>
  <c r="H8365" i="20"/>
  <c r="G8366" i="20"/>
  <c r="H8366" i="20"/>
  <c r="G8367" i="20"/>
  <c r="H8367" i="20"/>
  <c r="G8368" i="20"/>
  <c r="H8368" i="20"/>
  <c r="G8369" i="20"/>
  <c r="H8369" i="20"/>
  <c r="G8370" i="20"/>
  <c r="H8370" i="20"/>
  <c r="G8371" i="20"/>
  <c r="H8371" i="20"/>
  <c r="G8372" i="20"/>
  <c r="H8372" i="20"/>
  <c r="G8373" i="20"/>
  <c r="H8373" i="20"/>
  <c r="G8374" i="20"/>
  <c r="H8374" i="20"/>
  <c r="G8375" i="20"/>
  <c r="H8375" i="20"/>
  <c r="G8376" i="20"/>
  <c r="H8376" i="20"/>
  <c r="G8377" i="20"/>
  <c r="H8377" i="20"/>
  <c r="G8378" i="20"/>
  <c r="H8378" i="20"/>
  <c r="G8379" i="20"/>
  <c r="H8379" i="20"/>
  <c r="G8380" i="20"/>
  <c r="H8380" i="20"/>
  <c r="G8381" i="20"/>
  <c r="H8381" i="20"/>
  <c r="G8382" i="20"/>
  <c r="H8382" i="20"/>
  <c r="G8383" i="20"/>
  <c r="H8383" i="20"/>
  <c r="G8384" i="20"/>
  <c r="H8384" i="20"/>
  <c r="G8385" i="20"/>
  <c r="H8385" i="20"/>
  <c r="G8386" i="20"/>
  <c r="H8386" i="20"/>
  <c r="G8387" i="20"/>
  <c r="H8387" i="20"/>
  <c r="G8388" i="20"/>
  <c r="H8388" i="20"/>
  <c r="G8389" i="20"/>
  <c r="H8389" i="20"/>
  <c r="G8390" i="20"/>
  <c r="H8390" i="20"/>
  <c r="G8391" i="20"/>
  <c r="H8391" i="20"/>
  <c r="G8392" i="20"/>
  <c r="H8392" i="20"/>
  <c r="G8393" i="20"/>
  <c r="H8393" i="20"/>
  <c r="G8394" i="20"/>
  <c r="H8394" i="20"/>
  <c r="G8395" i="20"/>
  <c r="H8395" i="20"/>
  <c r="G8396" i="20"/>
  <c r="H8396" i="20"/>
  <c r="G8397" i="20"/>
  <c r="H8397" i="20"/>
  <c r="G8398" i="20"/>
  <c r="H8398" i="20"/>
  <c r="G8399" i="20"/>
  <c r="H8399" i="20"/>
  <c r="G8400" i="20"/>
  <c r="H8400" i="20"/>
  <c r="G8401" i="20"/>
  <c r="H8401" i="20"/>
  <c r="G8402" i="20"/>
  <c r="H8402" i="20"/>
  <c r="G8403" i="20"/>
  <c r="H8403" i="20"/>
  <c r="G8404" i="20"/>
  <c r="H8404" i="20"/>
  <c r="G8405" i="20"/>
  <c r="H8405" i="20"/>
  <c r="G8406" i="20"/>
  <c r="H8406" i="20"/>
  <c r="G8407" i="20"/>
  <c r="H8407" i="20"/>
  <c r="G8408" i="20"/>
  <c r="H8408" i="20"/>
  <c r="G8409" i="20"/>
  <c r="H8409" i="20"/>
  <c r="G8410" i="20"/>
  <c r="H8410" i="20"/>
  <c r="G8411" i="20"/>
  <c r="H8411" i="20"/>
  <c r="G8412" i="20"/>
  <c r="H8412" i="20"/>
  <c r="G8413" i="20"/>
  <c r="G8414" i="20"/>
  <c r="H8414" i="20"/>
  <c r="G8415" i="20"/>
  <c r="H8415" i="20"/>
  <c r="G8416" i="20"/>
  <c r="H8416" i="20"/>
  <c r="G8417" i="20"/>
  <c r="H8417" i="20"/>
  <c r="G8418" i="20"/>
  <c r="H8418" i="20"/>
  <c r="G8419" i="20"/>
  <c r="H8419" i="20"/>
  <c r="G8420" i="20"/>
  <c r="H8420" i="20"/>
  <c r="G8421" i="20"/>
  <c r="H8421" i="20"/>
  <c r="G8422" i="20"/>
  <c r="H8422" i="20"/>
  <c r="G8423" i="20"/>
  <c r="H8423" i="20"/>
  <c r="G8424" i="20"/>
  <c r="H8424" i="20"/>
  <c r="G8425" i="20"/>
  <c r="H8425" i="20"/>
  <c r="G8426" i="20"/>
  <c r="H8426" i="20"/>
  <c r="G8427" i="20"/>
  <c r="H8427" i="20"/>
  <c r="G8428" i="20"/>
  <c r="H8428" i="20"/>
  <c r="G8429" i="20"/>
  <c r="H8429" i="20"/>
  <c r="G8430" i="20"/>
  <c r="H8430" i="20"/>
  <c r="G8431" i="20"/>
  <c r="H8431" i="20"/>
  <c r="G8432" i="20"/>
  <c r="H8432" i="20"/>
  <c r="G8433" i="20"/>
  <c r="H8433" i="20"/>
  <c r="G8434" i="20"/>
  <c r="H8434" i="20"/>
  <c r="G8435" i="20"/>
  <c r="H8435" i="20"/>
  <c r="G8436" i="20"/>
  <c r="H8436" i="20"/>
  <c r="G8437" i="20"/>
  <c r="H8437" i="20"/>
  <c r="G8438" i="20"/>
  <c r="H8438" i="20"/>
  <c r="G8439" i="20"/>
  <c r="H8439" i="20"/>
  <c r="G8440" i="20"/>
  <c r="H8440" i="20"/>
  <c r="G8441" i="20"/>
  <c r="H8441" i="20"/>
  <c r="G8442" i="20"/>
  <c r="H8442" i="20"/>
  <c r="G8443" i="20"/>
  <c r="H8443" i="20"/>
  <c r="G8444" i="20"/>
  <c r="H8444" i="20"/>
  <c r="G8445" i="20"/>
  <c r="H8445" i="20"/>
  <c r="G8446" i="20"/>
  <c r="H8446" i="20"/>
  <c r="G8447" i="20"/>
  <c r="H8447" i="20"/>
  <c r="G8448" i="20"/>
  <c r="H8448" i="20"/>
  <c r="G8449" i="20"/>
  <c r="H8449" i="20"/>
  <c r="G8450" i="20"/>
  <c r="H8450" i="20"/>
  <c r="G8451" i="20"/>
  <c r="H8451" i="20"/>
  <c r="G8452" i="20"/>
  <c r="H8452" i="20"/>
  <c r="G8453" i="20"/>
  <c r="H8453" i="20"/>
  <c r="G8454" i="20"/>
  <c r="H8454" i="20"/>
  <c r="G8455" i="20"/>
  <c r="H8455" i="20"/>
  <c r="G8456" i="20"/>
  <c r="H8456" i="20"/>
  <c r="G8457" i="20"/>
  <c r="H8457" i="20"/>
  <c r="G8458" i="20"/>
  <c r="H8458" i="20"/>
  <c r="G8459" i="20"/>
  <c r="H8459" i="20"/>
  <c r="G8460" i="20"/>
  <c r="H8460" i="20"/>
  <c r="G8461" i="20"/>
  <c r="H8461" i="20"/>
  <c r="G8462" i="20"/>
  <c r="H8462" i="20"/>
  <c r="G8463" i="20"/>
  <c r="H8463" i="20"/>
  <c r="G8464" i="20"/>
  <c r="H8464" i="20"/>
  <c r="G8465" i="20"/>
  <c r="H8465" i="20"/>
  <c r="G8466" i="20"/>
  <c r="H8466" i="20"/>
  <c r="G8467" i="20"/>
  <c r="H8467" i="20"/>
  <c r="G8468" i="20"/>
  <c r="H8468" i="20"/>
  <c r="G8469" i="20"/>
  <c r="H8469" i="20"/>
  <c r="G8470" i="20"/>
  <c r="H8470" i="20"/>
  <c r="G8471" i="20"/>
  <c r="H8471" i="20"/>
  <c r="G8472" i="20"/>
  <c r="H8472" i="20"/>
  <c r="G8473" i="20"/>
  <c r="H8473" i="20"/>
  <c r="G8474" i="20"/>
  <c r="H8474" i="20"/>
  <c r="G8475" i="20"/>
  <c r="H8475" i="20"/>
  <c r="G8476" i="20"/>
  <c r="H8476" i="20"/>
  <c r="G8477" i="20"/>
  <c r="G8478" i="20"/>
  <c r="H8478" i="20"/>
  <c r="G8479" i="20"/>
  <c r="H8479" i="20"/>
  <c r="G8480" i="20"/>
  <c r="H8480" i="20"/>
  <c r="G8481" i="20"/>
  <c r="H8481" i="20"/>
  <c r="G8482" i="20"/>
  <c r="H8482" i="20"/>
  <c r="G8483" i="20"/>
  <c r="H8483" i="20"/>
  <c r="G8484" i="20"/>
  <c r="H8484" i="20"/>
  <c r="G8485" i="20"/>
  <c r="H8485" i="20"/>
  <c r="G8486" i="20"/>
  <c r="H8486" i="20"/>
  <c r="G8487" i="20"/>
  <c r="H8487" i="20"/>
  <c r="G8488" i="20"/>
  <c r="H8488" i="20"/>
  <c r="G8489" i="20"/>
  <c r="H8489" i="20"/>
  <c r="G8490" i="20"/>
  <c r="H8490" i="20"/>
  <c r="G8491" i="20"/>
  <c r="H8491" i="20"/>
  <c r="G8492" i="20"/>
  <c r="H8492" i="20"/>
  <c r="G8493" i="20"/>
  <c r="H8493" i="20"/>
  <c r="G8494" i="20"/>
  <c r="H8494" i="20"/>
  <c r="G8495" i="20"/>
  <c r="H8495" i="20"/>
  <c r="G8496" i="20"/>
  <c r="H8496" i="20"/>
  <c r="G8497" i="20"/>
  <c r="H8497" i="20"/>
  <c r="G8498" i="20"/>
  <c r="H8498" i="20"/>
  <c r="G8499" i="20"/>
  <c r="H8499" i="20"/>
  <c r="G8500" i="20"/>
  <c r="H8500" i="20"/>
  <c r="G8501" i="20"/>
  <c r="H8501" i="20"/>
  <c r="G8502" i="20"/>
  <c r="H8502" i="20"/>
  <c r="G8503" i="20"/>
  <c r="H8503" i="20"/>
  <c r="G8504" i="20"/>
  <c r="H8504" i="20"/>
  <c r="G8505" i="20"/>
  <c r="H8505" i="20"/>
  <c r="G8506" i="20"/>
  <c r="H8506" i="20"/>
  <c r="G8507" i="20"/>
  <c r="H8507" i="20"/>
  <c r="G8508" i="20"/>
  <c r="H8508" i="20"/>
  <c r="G8509" i="20"/>
  <c r="H8509" i="20"/>
  <c r="G8510" i="20"/>
  <c r="H8510" i="20"/>
  <c r="G8511" i="20"/>
  <c r="H8511" i="20"/>
  <c r="G8512" i="20"/>
  <c r="H8512" i="20"/>
  <c r="G8513" i="20"/>
  <c r="H8513" i="20"/>
  <c r="G8514" i="20"/>
  <c r="H8514" i="20"/>
  <c r="G8515" i="20"/>
  <c r="H8515" i="20"/>
  <c r="G8516" i="20"/>
  <c r="H8516" i="20"/>
  <c r="G8517" i="20"/>
  <c r="H8517" i="20"/>
  <c r="G8518" i="20"/>
  <c r="H8518" i="20"/>
  <c r="G8519" i="20"/>
  <c r="H8519" i="20"/>
  <c r="G8520" i="20"/>
  <c r="H8520" i="20"/>
  <c r="G8521" i="20"/>
  <c r="H8521" i="20"/>
  <c r="G8522" i="20"/>
  <c r="H8522" i="20"/>
  <c r="G8523" i="20"/>
  <c r="H8523" i="20"/>
  <c r="G8524" i="20"/>
  <c r="H8524" i="20"/>
  <c r="G8525" i="20"/>
  <c r="H8525" i="20"/>
  <c r="G8526" i="20"/>
  <c r="H8526" i="20"/>
  <c r="G8527" i="20"/>
  <c r="H8527" i="20"/>
  <c r="G8528" i="20"/>
  <c r="H8528" i="20"/>
  <c r="G8529" i="20"/>
  <c r="H8529" i="20"/>
  <c r="G8530" i="20"/>
  <c r="H8530" i="20"/>
  <c r="G8531" i="20"/>
  <c r="H8531" i="20"/>
  <c r="G8532" i="20"/>
  <c r="H8532" i="20"/>
  <c r="G8533" i="20"/>
  <c r="H8533" i="20"/>
  <c r="G8534" i="20"/>
  <c r="H8534" i="20"/>
  <c r="G8535" i="20"/>
  <c r="H8535" i="20"/>
  <c r="G8536" i="20"/>
  <c r="H8536" i="20"/>
  <c r="G8537" i="20"/>
  <c r="H8537" i="20"/>
  <c r="G8538" i="20"/>
  <c r="H8538" i="20"/>
  <c r="G8539" i="20"/>
  <c r="H8539" i="20"/>
  <c r="G8540" i="20"/>
  <c r="H8540" i="20"/>
  <c r="G8541" i="20"/>
  <c r="G8542" i="20"/>
  <c r="H8542" i="20"/>
  <c r="G8543" i="20"/>
  <c r="H8543" i="20"/>
  <c r="G8544" i="20"/>
  <c r="H8544" i="20"/>
  <c r="G8545" i="20"/>
  <c r="H8545" i="20"/>
  <c r="G8546" i="20"/>
  <c r="H8546" i="20"/>
  <c r="G8547" i="20"/>
  <c r="H8547" i="20"/>
  <c r="G8548" i="20"/>
  <c r="H8548" i="20"/>
  <c r="G8549" i="20"/>
  <c r="H8549" i="20"/>
  <c r="G8550" i="20"/>
  <c r="H8550" i="20"/>
  <c r="G8551" i="20"/>
  <c r="H8551" i="20"/>
  <c r="G8552" i="20"/>
  <c r="H8552" i="20"/>
  <c r="G8553" i="20"/>
  <c r="H8553" i="20"/>
  <c r="G8554" i="20"/>
  <c r="H8554" i="20"/>
  <c r="G8555" i="20"/>
  <c r="H8555" i="20"/>
  <c r="G8556" i="20"/>
  <c r="H8556" i="20"/>
  <c r="G8557" i="20"/>
  <c r="H8557" i="20"/>
  <c r="G8558" i="20"/>
  <c r="H8558" i="20"/>
  <c r="G8559" i="20"/>
  <c r="H8559" i="20"/>
  <c r="G8560" i="20"/>
  <c r="H8560" i="20"/>
  <c r="G8561" i="20"/>
  <c r="H8561" i="20"/>
  <c r="G8562" i="20"/>
  <c r="H8562" i="20"/>
  <c r="G8563" i="20"/>
  <c r="H8563" i="20"/>
  <c r="G8564" i="20"/>
  <c r="H8564" i="20"/>
  <c r="G8565" i="20"/>
  <c r="H8565" i="20"/>
  <c r="G8566" i="20"/>
  <c r="H8566" i="20"/>
  <c r="G8567" i="20"/>
  <c r="H8567" i="20"/>
  <c r="G8568" i="20"/>
  <c r="H8568" i="20"/>
  <c r="G8569" i="20"/>
  <c r="H8569" i="20"/>
  <c r="G8570" i="20"/>
  <c r="H8570" i="20"/>
  <c r="G8571" i="20"/>
  <c r="H8571" i="20"/>
  <c r="G8572" i="20"/>
  <c r="H8572" i="20"/>
  <c r="G8573" i="20"/>
  <c r="H8573" i="20"/>
  <c r="G8574" i="20"/>
  <c r="H8574" i="20"/>
  <c r="G8575" i="20"/>
  <c r="H8575" i="20"/>
  <c r="G8576" i="20"/>
  <c r="H8576" i="20"/>
  <c r="G8577" i="20"/>
  <c r="H8577" i="20"/>
  <c r="G8578" i="20"/>
  <c r="H8578" i="20"/>
  <c r="G8579" i="20"/>
  <c r="H8579" i="20"/>
  <c r="G8580" i="20"/>
  <c r="H8580" i="20"/>
  <c r="G8581" i="20"/>
  <c r="H8581" i="20"/>
  <c r="G8582" i="20"/>
  <c r="H8582" i="20"/>
  <c r="G8583" i="20"/>
  <c r="H8583" i="20"/>
  <c r="G8584" i="20"/>
  <c r="H8584" i="20"/>
  <c r="G8585" i="20"/>
  <c r="H8585" i="20"/>
  <c r="G8586" i="20"/>
  <c r="H8586" i="20"/>
  <c r="G8587" i="20"/>
  <c r="H8587" i="20"/>
  <c r="G8588" i="20"/>
  <c r="H8588" i="20"/>
  <c r="G8589" i="20"/>
  <c r="H8589" i="20"/>
  <c r="G8590" i="20"/>
  <c r="H8590" i="20"/>
  <c r="G8591" i="20"/>
  <c r="H8591" i="20"/>
  <c r="G8592" i="20"/>
  <c r="H8592" i="20"/>
  <c r="G8593" i="20"/>
  <c r="H8593" i="20"/>
  <c r="G8594" i="20"/>
  <c r="H8594" i="20"/>
  <c r="G8595" i="20"/>
  <c r="H8595" i="20"/>
  <c r="G8596" i="20"/>
  <c r="H8596" i="20"/>
  <c r="G8597" i="20"/>
  <c r="H8597" i="20"/>
  <c r="G8598" i="20"/>
  <c r="H8598" i="20"/>
  <c r="G8599" i="20"/>
  <c r="H8599" i="20"/>
  <c r="G8600" i="20"/>
  <c r="H8600" i="20"/>
  <c r="G8601" i="20"/>
  <c r="H8601" i="20"/>
  <c r="G8602" i="20"/>
  <c r="H8602" i="20"/>
  <c r="G8603" i="20"/>
  <c r="H8603" i="20"/>
  <c r="G8604" i="20"/>
  <c r="H8604" i="20"/>
  <c r="G8605" i="20"/>
  <c r="G8606" i="20"/>
  <c r="H8606" i="20"/>
  <c r="G8607" i="20"/>
  <c r="H8607" i="20"/>
  <c r="G8608" i="20"/>
  <c r="H8608" i="20"/>
  <c r="G8609" i="20"/>
  <c r="H8609" i="20"/>
  <c r="G8610" i="20"/>
  <c r="H8610" i="20"/>
  <c r="G8611" i="20"/>
  <c r="H8611" i="20"/>
  <c r="G8612" i="20"/>
  <c r="H8612" i="20"/>
  <c r="G8613" i="20"/>
  <c r="H8613" i="20"/>
  <c r="G8614" i="20"/>
  <c r="H8614" i="20"/>
  <c r="G8615" i="20"/>
  <c r="H8615" i="20"/>
  <c r="G8616" i="20"/>
  <c r="H8616" i="20"/>
  <c r="G8617" i="20"/>
  <c r="H8617" i="20"/>
  <c r="G8618" i="20"/>
  <c r="H8618" i="20"/>
  <c r="G8619" i="20"/>
  <c r="H8619" i="20"/>
  <c r="G8620" i="20"/>
  <c r="H8620" i="20"/>
  <c r="G8621" i="20"/>
  <c r="H8621" i="20"/>
  <c r="G8622" i="20"/>
  <c r="H8622" i="20"/>
  <c r="G8623" i="20"/>
  <c r="H8623" i="20"/>
  <c r="G8624" i="20"/>
  <c r="H8624" i="20"/>
  <c r="G8625" i="20"/>
  <c r="H8625" i="20"/>
  <c r="G8626" i="20"/>
  <c r="H8626" i="20"/>
  <c r="G8627" i="20"/>
  <c r="H8627" i="20"/>
  <c r="G8628" i="20"/>
  <c r="H8628" i="20"/>
  <c r="G8629" i="20"/>
  <c r="H8629" i="20"/>
  <c r="G8630" i="20"/>
  <c r="H8630" i="20"/>
  <c r="G8631" i="20"/>
  <c r="H8631" i="20"/>
  <c r="G8632" i="20"/>
  <c r="H8632" i="20"/>
  <c r="G8633" i="20"/>
  <c r="H8633" i="20"/>
  <c r="G8634" i="20"/>
  <c r="H8634" i="20"/>
  <c r="G8635" i="20"/>
  <c r="H8635" i="20"/>
  <c r="G8636" i="20"/>
  <c r="H8636" i="20"/>
  <c r="G8637" i="20"/>
  <c r="H8637" i="20"/>
  <c r="G8638" i="20"/>
  <c r="H8638" i="20"/>
  <c r="G8639" i="20"/>
  <c r="H8639" i="20"/>
  <c r="G8640" i="20"/>
  <c r="H8640" i="20"/>
  <c r="G8641" i="20"/>
  <c r="H8641" i="20"/>
  <c r="G8642" i="20"/>
  <c r="H8642" i="20"/>
  <c r="G8643" i="20"/>
  <c r="H8643" i="20"/>
  <c r="G8644" i="20"/>
  <c r="H8644" i="20"/>
  <c r="G8645" i="20"/>
  <c r="H8645" i="20"/>
  <c r="G8646" i="20"/>
  <c r="H8646" i="20"/>
  <c r="G8647" i="20"/>
  <c r="H8647" i="20"/>
  <c r="G8648" i="20"/>
  <c r="H8648" i="20"/>
  <c r="G8649" i="20"/>
  <c r="H8649" i="20"/>
  <c r="G8650" i="20"/>
  <c r="H8650" i="20"/>
  <c r="G8651" i="20"/>
  <c r="H8651" i="20"/>
  <c r="G8652" i="20"/>
  <c r="H8652" i="20"/>
  <c r="G8653" i="20"/>
  <c r="H8653" i="20"/>
  <c r="G8654" i="20"/>
  <c r="H8654" i="20"/>
  <c r="G8655" i="20"/>
  <c r="H8655" i="20"/>
  <c r="G8656" i="20"/>
  <c r="H8656" i="20"/>
  <c r="G8657" i="20"/>
  <c r="H8657" i="20"/>
  <c r="G8658" i="20"/>
  <c r="H8658" i="20"/>
  <c r="G8659" i="20"/>
  <c r="H8659" i="20"/>
  <c r="G8660" i="20"/>
  <c r="H8660" i="20"/>
  <c r="G8661" i="20"/>
  <c r="H8661" i="20"/>
  <c r="G8662" i="20"/>
  <c r="H8662" i="20"/>
  <c r="G8663" i="20"/>
  <c r="H8663" i="20"/>
  <c r="G8664" i="20"/>
  <c r="H8664" i="20"/>
  <c r="G8665" i="20"/>
  <c r="H8665" i="20"/>
  <c r="G8666" i="20"/>
  <c r="H8666" i="20"/>
  <c r="G8667" i="20"/>
  <c r="H8667" i="20"/>
  <c r="G8668" i="20"/>
  <c r="H8668" i="20"/>
  <c r="G8669" i="20"/>
  <c r="G8670" i="20"/>
  <c r="H8670" i="20"/>
  <c r="G8671" i="20"/>
  <c r="H8671" i="20"/>
  <c r="G8672" i="20"/>
  <c r="H8672" i="20"/>
  <c r="G8673" i="20"/>
  <c r="H8673" i="20"/>
  <c r="G8674" i="20"/>
  <c r="H8674" i="20"/>
  <c r="G8675" i="20"/>
  <c r="H8675" i="20"/>
  <c r="G8676" i="20"/>
  <c r="H8676" i="20"/>
  <c r="G8677" i="20"/>
  <c r="H8677" i="20"/>
  <c r="G8678" i="20"/>
  <c r="H8678" i="20"/>
  <c r="G8679" i="20"/>
  <c r="H8679" i="20"/>
  <c r="G8680" i="20"/>
  <c r="H8680" i="20"/>
  <c r="G8681" i="20"/>
  <c r="H8681" i="20"/>
  <c r="G8682" i="20"/>
  <c r="H8682" i="20"/>
  <c r="G8683" i="20"/>
  <c r="H8683" i="20"/>
  <c r="G8684" i="20"/>
  <c r="H8684" i="20"/>
  <c r="G8685" i="20"/>
  <c r="H8685" i="20"/>
  <c r="G8686" i="20"/>
  <c r="H8686" i="20"/>
  <c r="G8687" i="20"/>
  <c r="H8687" i="20"/>
  <c r="G8688" i="20"/>
  <c r="H8688" i="20"/>
  <c r="G8689" i="20"/>
  <c r="H8689" i="20"/>
  <c r="G8690" i="20"/>
  <c r="H8690" i="20"/>
  <c r="G8691" i="20"/>
  <c r="H8691" i="20"/>
  <c r="G8692" i="20"/>
  <c r="H8692" i="20"/>
  <c r="G8693" i="20"/>
  <c r="H8693" i="20"/>
  <c r="G8694" i="20"/>
  <c r="H8694" i="20"/>
  <c r="G8695" i="20"/>
  <c r="H8695" i="20"/>
  <c r="G8696" i="20"/>
  <c r="H8696" i="20"/>
  <c r="G8697" i="20"/>
  <c r="H8697" i="20"/>
  <c r="G8698" i="20"/>
  <c r="H8698" i="20"/>
  <c r="G8699" i="20"/>
  <c r="H8699" i="20"/>
  <c r="G8700" i="20"/>
  <c r="H8700" i="20"/>
  <c r="G8701" i="20"/>
  <c r="H8701" i="20"/>
  <c r="G8702" i="20"/>
  <c r="H8702" i="20"/>
  <c r="G8703" i="20"/>
  <c r="H8703" i="20"/>
  <c r="G8704" i="20"/>
  <c r="H8704" i="20"/>
  <c r="G8705" i="20"/>
  <c r="H8705" i="20"/>
  <c r="G8706" i="20"/>
  <c r="H8706" i="20"/>
  <c r="G8707" i="20"/>
  <c r="H8707" i="20"/>
  <c r="G8708" i="20"/>
  <c r="H8708" i="20"/>
  <c r="G8709" i="20"/>
  <c r="H8709" i="20"/>
  <c r="G8710" i="20"/>
  <c r="H8710" i="20"/>
  <c r="G8711" i="20"/>
  <c r="H8711" i="20"/>
  <c r="G8712" i="20"/>
  <c r="H8712" i="20"/>
  <c r="G8713" i="20"/>
  <c r="H8713" i="20"/>
  <c r="G8714" i="20"/>
  <c r="H8714" i="20"/>
  <c r="G8715" i="20"/>
  <c r="H8715" i="20"/>
  <c r="G8716" i="20"/>
  <c r="H8716" i="20"/>
  <c r="G8717" i="20"/>
  <c r="H8717" i="20"/>
  <c r="G8718" i="20"/>
  <c r="H8718" i="20"/>
  <c r="G8719" i="20"/>
  <c r="H8719" i="20"/>
  <c r="G8720" i="20"/>
  <c r="H8720" i="20"/>
  <c r="G8721" i="20"/>
  <c r="H8721" i="20"/>
  <c r="G8722" i="20"/>
  <c r="H8722" i="20"/>
  <c r="G8723" i="20"/>
  <c r="H8723" i="20"/>
  <c r="G8724" i="20"/>
  <c r="H8724" i="20"/>
  <c r="G8725" i="20"/>
  <c r="H8725" i="20"/>
  <c r="G8726" i="20"/>
  <c r="H8726" i="20"/>
  <c r="G8727" i="20"/>
  <c r="H8727" i="20"/>
  <c r="G8728" i="20"/>
  <c r="H8728" i="20"/>
  <c r="G8729" i="20"/>
  <c r="H8729" i="20"/>
  <c r="G8730" i="20"/>
  <c r="H8730" i="20"/>
  <c r="G8731" i="20"/>
  <c r="H8731" i="20"/>
  <c r="G8732" i="20"/>
  <c r="H8732" i="20"/>
  <c r="G8733" i="20"/>
  <c r="G8734" i="20"/>
  <c r="H8734" i="20"/>
  <c r="G8735" i="20"/>
  <c r="H8735" i="20"/>
  <c r="G8736" i="20"/>
  <c r="H8736" i="20"/>
  <c r="G8737" i="20"/>
  <c r="H8737" i="20"/>
  <c r="G8738" i="20"/>
  <c r="H8738" i="20"/>
  <c r="G8739" i="20"/>
  <c r="H8739" i="20"/>
  <c r="G8740" i="20"/>
  <c r="H8740" i="20"/>
  <c r="G8741" i="20"/>
  <c r="H8741" i="20"/>
  <c r="G8742" i="20"/>
  <c r="H8742" i="20"/>
  <c r="G8743" i="20"/>
  <c r="H8743" i="20"/>
  <c r="G8744" i="20"/>
  <c r="H8744" i="20"/>
  <c r="G8745" i="20"/>
  <c r="H8745" i="20"/>
  <c r="G8746" i="20"/>
  <c r="H8746" i="20"/>
  <c r="G8747" i="20"/>
  <c r="H8747" i="20"/>
  <c r="G8748" i="20"/>
  <c r="H8748" i="20"/>
  <c r="G8749" i="20"/>
  <c r="H8749" i="20"/>
  <c r="G8750" i="20"/>
  <c r="H8750" i="20"/>
  <c r="G8751" i="20"/>
  <c r="H8751" i="20"/>
  <c r="G8752" i="20"/>
  <c r="H8752" i="20"/>
  <c r="G8753" i="20"/>
  <c r="H8753" i="20"/>
  <c r="G8754" i="20"/>
  <c r="H8754" i="20"/>
  <c r="G8755" i="20"/>
  <c r="H8755" i="20"/>
  <c r="G8756" i="20"/>
  <c r="H8756" i="20"/>
  <c r="G8757" i="20"/>
  <c r="H8757" i="20"/>
  <c r="G8758" i="20"/>
  <c r="H8758" i="20"/>
  <c r="G8759" i="20"/>
  <c r="H8759" i="20"/>
  <c r="G8760" i="20"/>
  <c r="H8760" i="20"/>
  <c r="G8761" i="20"/>
  <c r="H8761" i="20"/>
  <c r="G8762" i="20"/>
  <c r="H8762" i="20"/>
  <c r="G8763" i="20"/>
  <c r="H8763" i="20"/>
  <c r="G8764" i="20"/>
  <c r="H8764" i="20"/>
  <c r="G8765" i="20"/>
  <c r="H8765" i="20"/>
  <c r="G8766" i="20"/>
  <c r="H8766" i="20"/>
  <c r="G8767" i="20"/>
  <c r="H8767" i="20"/>
  <c r="G8768" i="20"/>
  <c r="H8768" i="20"/>
  <c r="G8769" i="20"/>
  <c r="H8769" i="20"/>
  <c r="G8770" i="20"/>
  <c r="H8770" i="20"/>
  <c r="G8771" i="20"/>
  <c r="H8771" i="20"/>
  <c r="G12" i="20"/>
  <c r="H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C3298" i="20"/>
  <c r="C3299" i="20"/>
  <c r="C3300" i="20"/>
  <c r="C3301" i="20"/>
  <c r="C3302" i="20"/>
  <c r="C3303" i="20"/>
  <c r="C3304" i="20"/>
  <c r="C3305" i="20"/>
  <c r="C3306" i="20"/>
  <c r="C3307" i="20"/>
  <c r="C3308" i="20"/>
  <c r="C3309" i="20"/>
  <c r="C3310" i="20"/>
  <c r="C3311" i="20"/>
  <c r="C3312" i="20"/>
  <c r="C3313" i="20"/>
  <c r="C3314" i="20"/>
  <c r="C3315" i="20"/>
  <c r="C3316" i="20"/>
  <c r="C3317" i="20"/>
  <c r="C3318" i="20"/>
  <c r="C3319" i="20"/>
  <c r="C3320" i="20"/>
  <c r="C3321" i="20"/>
  <c r="C3322" i="20"/>
  <c r="C3323" i="20"/>
  <c r="C3324" i="20"/>
  <c r="C3325" i="20"/>
  <c r="C3326" i="20"/>
  <c r="C3327" i="20"/>
  <c r="C3328" i="20"/>
  <c r="C3329" i="20"/>
  <c r="C3330" i="20"/>
  <c r="C3331" i="20"/>
  <c r="C3332" i="20"/>
  <c r="C3333" i="20"/>
  <c r="C3334" i="20"/>
  <c r="C3335" i="20"/>
  <c r="C3336" i="20"/>
  <c r="C3337" i="20"/>
  <c r="C3338" i="20"/>
  <c r="C3339" i="20"/>
  <c r="C3340" i="20"/>
  <c r="C3341" i="20"/>
  <c r="C3342" i="20"/>
  <c r="C3343" i="20"/>
  <c r="C3344" i="20"/>
  <c r="C3345" i="20"/>
  <c r="C3346" i="20"/>
  <c r="C3347" i="20"/>
  <c r="C3348" i="20"/>
  <c r="C3349" i="20"/>
  <c r="C3350" i="20"/>
  <c r="C3351" i="20"/>
  <c r="C3352" i="20"/>
  <c r="C3353" i="20"/>
  <c r="C3354" i="20"/>
  <c r="C3355" i="20"/>
  <c r="C3356" i="20"/>
  <c r="C3357" i="20"/>
  <c r="C3358" i="20"/>
  <c r="C3359" i="20"/>
  <c r="C3360" i="20"/>
  <c r="C3361" i="20"/>
  <c r="C3362" i="20"/>
  <c r="C3363" i="20"/>
  <c r="C3364" i="20"/>
  <c r="C3365" i="20"/>
  <c r="C3366" i="20"/>
  <c r="C3367" i="20"/>
  <c r="C3368" i="20"/>
  <c r="C3369" i="20"/>
  <c r="C3370" i="20"/>
  <c r="C3371" i="20"/>
  <c r="C3372" i="20"/>
  <c r="C3373" i="20"/>
  <c r="C3374" i="20"/>
  <c r="C3375" i="20"/>
  <c r="C3376" i="20"/>
  <c r="C3377" i="20"/>
  <c r="C3378" i="20"/>
  <c r="C3379" i="20"/>
  <c r="C3380" i="20"/>
  <c r="C3381" i="20"/>
  <c r="C3382" i="20"/>
  <c r="C3383" i="20"/>
  <c r="C3384" i="20"/>
  <c r="C3385" i="20"/>
  <c r="C3386" i="20"/>
  <c r="C3387" i="20"/>
  <c r="C3388" i="20"/>
  <c r="C3389" i="20"/>
  <c r="C3390" i="20"/>
  <c r="C3391" i="20"/>
  <c r="C3392" i="20"/>
  <c r="C3393" i="20"/>
  <c r="C3394" i="20"/>
  <c r="C3395" i="20"/>
  <c r="C3396" i="20"/>
  <c r="C3397" i="20"/>
  <c r="C3398" i="20"/>
  <c r="C3399" i="20"/>
  <c r="C3400" i="20"/>
  <c r="C3401" i="20"/>
  <c r="C3402" i="20"/>
  <c r="C3403" i="20"/>
  <c r="C3404" i="20"/>
  <c r="C3405" i="20"/>
  <c r="C3406" i="20"/>
  <c r="C3407" i="20"/>
  <c r="C3408" i="20"/>
  <c r="C3409" i="20"/>
  <c r="C3410" i="20"/>
  <c r="C3411" i="20"/>
  <c r="C3412" i="20"/>
  <c r="C3413" i="20"/>
  <c r="C3414" i="20"/>
  <c r="C3415" i="20"/>
  <c r="C3416" i="20"/>
  <c r="C3417" i="20"/>
  <c r="C3418" i="20"/>
  <c r="C3419" i="20"/>
  <c r="C3420" i="20"/>
  <c r="C3421" i="20"/>
  <c r="C3422" i="20"/>
  <c r="C3423" i="20"/>
  <c r="C3424" i="20"/>
  <c r="C3425" i="20"/>
  <c r="C3426" i="20"/>
  <c r="C3427" i="20"/>
  <c r="C3428" i="20"/>
  <c r="C3429" i="20"/>
  <c r="C3430" i="20"/>
  <c r="C3431" i="20"/>
  <c r="C3432" i="20"/>
  <c r="C3433" i="20"/>
  <c r="C3434" i="20"/>
  <c r="C3435" i="20"/>
  <c r="C3436" i="20"/>
  <c r="C3437" i="20"/>
  <c r="C3438" i="20"/>
  <c r="C3439" i="20"/>
  <c r="C3440" i="20"/>
  <c r="C3441" i="20"/>
  <c r="C3442" i="20"/>
  <c r="C3443" i="20"/>
  <c r="C3444" i="20"/>
  <c r="C3445" i="20"/>
  <c r="C3446" i="20"/>
  <c r="C3447" i="20"/>
  <c r="C3448" i="20"/>
  <c r="C3449" i="20"/>
  <c r="C3450" i="20"/>
  <c r="C3451" i="20"/>
  <c r="C3452" i="20"/>
  <c r="C3453" i="20"/>
  <c r="C3454" i="20"/>
  <c r="C3455" i="20"/>
  <c r="C3456" i="20"/>
  <c r="C3457" i="20"/>
  <c r="C3458" i="20"/>
  <c r="C3459" i="20"/>
  <c r="C3460" i="20"/>
  <c r="C3461" i="20"/>
  <c r="C3462" i="20"/>
  <c r="C3463" i="20"/>
  <c r="C3464" i="20"/>
  <c r="C3465" i="20"/>
  <c r="C3466" i="20"/>
  <c r="C3467" i="20"/>
  <c r="C3468" i="20"/>
  <c r="C3469" i="20"/>
  <c r="C3470" i="20"/>
  <c r="C3471" i="20"/>
  <c r="C3472" i="20"/>
  <c r="C3473" i="20"/>
  <c r="C3474" i="20"/>
  <c r="C3475" i="20"/>
  <c r="C3476" i="20"/>
  <c r="C3477" i="20"/>
  <c r="C3478" i="20"/>
  <c r="C3479" i="20"/>
  <c r="C3480" i="20"/>
  <c r="C3481" i="20"/>
  <c r="C3482" i="20"/>
  <c r="C3483" i="20"/>
  <c r="C3484" i="20"/>
  <c r="C3485" i="20"/>
  <c r="C3486" i="20"/>
  <c r="C3487" i="20"/>
  <c r="C3488" i="20"/>
  <c r="C3489" i="20"/>
  <c r="C3490" i="20"/>
  <c r="C3491" i="20"/>
  <c r="C3492" i="20"/>
  <c r="C3493" i="20"/>
  <c r="C3494" i="20"/>
  <c r="C3495" i="20"/>
  <c r="C3496" i="20"/>
  <c r="C3497" i="20"/>
  <c r="C3498" i="20"/>
  <c r="C3499" i="20"/>
  <c r="C3500" i="20"/>
  <c r="C3501" i="20"/>
  <c r="C3502" i="20"/>
  <c r="C3503" i="20"/>
  <c r="C3504" i="20"/>
  <c r="C3505" i="20"/>
  <c r="C3506" i="20"/>
  <c r="C3507" i="20"/>
  <c r="C3508" i="20"/>
  <c r="C3509" i="20"/>
  <c r="C3510" i="20"/>
  <c r="C3511" i="20"/>
  <c r="C3512" i="20"/>
  <c r="C3513" i="20"/>
  <c r="C3514" i="20"/>
  <c r="C3515" i="20"/>
  <c r="C3516" i="20"/>
  <c r="C3517" i="20"/>
  <c r="C3518" i="20"/>
  <c r="C3519" i="20"/>
  <c r="C3520" i="20"/>
  <c r="C3521" i="20"/>
  <c r="C3522" i="20"/>
  <c r="C3523" i="20"/>
  <c r="C3524" i="20"/>
  <c r="C3525" i="20"/>
  <c r="C3526" i="20"/>
  <c r="C3527" i="20"/>
  <c r="C3528" i="20"/>
  <c r="C3529" i="20"/>
  <c r="C3530" i="20"/>
  <c r="C3531" i="20"/>
  <c r="C3532" i="20"/>
  <c r="C3533" i="20"/>
  <c r="C3534" i="20"/>
  <c r="C3535" i="20"/>
  <c r="C3536" i="20"/>
  <c r="C3537" i="20"/>
  <c r="C3538" i="20"/>
  <c r="C3539" i="20"/>
  <c r="C3540" i="20"/>
  <c r="C3541" i="20"/>
  <c r="C3542" i="20"/>
  <c r="C3543" i="20"/>
  <c r="C3544" i="20"/>
  <c r="C3545" i="20"/>
  <c r="C3546" i="20"/>
  <c r="C3547" i="20"/>
  <c r="C3548" i="20"/>
  <c r="C3549" i="20"/>
  <c r="C3550" i="20"/>
  <c r="C3551" i="20"/>
  <c r="C3552" i="20"/>
  <c r="C3553" i="20"/>
  <c r="C3554" i="20"/>
  <c r="C3555" i="20"/>
  <c r="C3556" i="20"/>
  <c r="C3557" i="20"/>
  <c r="C3558" i="20"/>
  <c r="C3559" i="20"/>
  <c r="C3560" i="20"/>
  <c r="C3561" i="20"/>
  <c r="C3562" i="20"/>
  <c r="C3563" i="20"/>
  <c r="C3564" i="20"/>
  <c r="C3565" i="20"/>
  <c r="C3566" i="20"/>
  <c r="C3567" i="20"/>
  <c r="C3568" i="20"/>
  <c r="C3569" i="20"/>
  <c r="C3570" i="20"/>
  <c r="C3571" i="20"/>
  <c r="C3572" i="20"/>
  <c r="C3573" i="20"/>
  <c r="C3574" i="20"/>
  <c r="C3575" i="20"/>
  <c r="C3576" i="20"/>
  <c r="C3577" i="20"/>
  <c r="C3578" i="20"/>
  <c r="C3579" i="20"/>
  <c r="C3580" i="20"/>
  <c r="C3581" i="20"/>
  <c r="C3582" i="20"/>
  <c r="C3583" i="20"/>
  <c r="C3584" i="20"/>
  <c r="C3585" i="20"/>
  <c r="C3586" i="20"/>
  <c r="C3587" i="20"/>
  <c r="C3588" i="20"/>
  <c r="C3589" i="20"/>
  <c r="C3590" i="20"/>
  <c r="C3591" i="20"/>
  <c r="C3592" i="20"/>
  <c r="C3593" i="20"/>
  <c r="C3594" i="20"/>
  <c r="C3595" i="20"/>
  <c r="C3596" i="20"/>
  <c r="C3597" i="20"/>
  <c r="C3598" i="20"/>
  <c r="C3599" i="20"/>
  <c r="C3600" i="20"/>
  <c r="C3601" i="20"/>
  <c r="C3602" i="20"/>
  <c r="C3603" i="20"/>
  <c r="C3604" i="20"/>
  <c r="C3605" i="20"/>
  <c r="C3606" i="20"/>
  <c r="C3607" i="20"/>
  <c r="C3608" i="20"/>
  <c r="C3609" i="20"/>
  <c r="C3610" i="20"/>
  <c r="C3611" i="20"/>
  <c r="C3612" i="20"/>
  <c r="C3613" i="20"/>
  <c r="C3614" i="20"/>
  <c r="C3615" i="20"/>
  <c r="C3616" i="20"/>
  <c r="C3617" i="20"/>
  <c r="C3618" i="20"/>
  <c r="C3619" i="20"/>
  <c r="C3620" i="20"/>
  <c r="C3621" i="20"/>
  <c r="C3622" i="20"/>
  <c r="C3623" i="20"/>
  <c r="C3624" i="20"/>
  <c r="C3625" i="20"/>
  <c r="C3626" i="20"/>
  <c r="C3627" i="20"/>
  <c r="C3628" i="20"/>
  <c r="C3629" i="20"/>
  <c r="C3630" i="20"/>
  <c r="C3631" i="20"/>
  <c r="C3632" i="20"/>
  <c r="C3633" i="20"/>
  <c r="C3634" i="20"/>
  <c r="C3635" i="20"/>
  <c r="C3636" i="20"/>
  <c r="C3637" i="20"/>
  <c r="C3638" i="20"/>
  <c r="C3639" i="20"/>
  <c r="C3640" i="20"/>
  <c r="C3641" i="20"/>
  <c r="C3642" i="20"/>
  <c r="C3643" i="20"/>
  <c r="C3644" i="20"/>
  <c r="C3645" i="20"/>
  <c r="C3646" i="20"/>
  <c r="C3647" i="20"/>
  <c r="C3648" i="20"/>
  <c r="C3649" i="20"/>
  <c r="C3650" i="20"/>
  <c r="C3651" i="20"/>
  <c r="C3652" i="20"/>
  <c r="C3653" i="20"/>
  <c r="C3654" i="20"/>
  <c r="C3655" i="20"/>
  <c r="C3656" i="20"/>
  <c r="C3657" i="20"/>
  <c r="C3658" i="20"/>
  <c r="C3659" i="20"/>
  <c r="C3660" i="20"/>
  <c r="C3661" i="20"/>
  <c r="C3662" i="20"/>
  <c r="C3663" i="20"/>
  <c r="C3664" i="20"/>
  <c r="C3665" i="20"/>
  <c r="C3666" i="20"/>
  <c r="C3667" i="20"/>
  <c r="C3668" i="20"/>
  <c r="C3669" i="20"/>
  <c r="C3670" i="20"/>
  <c r="C3671" i="20"/>
  <c r="C3672" i="20"/>
  <c r="C3673" i="20"/>
  <c r="C3674" i="20"/>
  <c r="C3675" i="20"/>
  <c r="C3676" i="20"/>
  <c r="C3677" i="20"/>
  <c r="C3678" i="20"/>
  <c r="C3679" i="20"/>
  <c r="C3680" i="20"/>
  <c r="C3681" i="20"/>
  <c r="C3682" i="20"/>
  <c r="C3683" i="20"/>
  <c r="C3684" i="20"/>
  <c r="C3685" i="20"/>
  <c r="C3686" i="20"/>
  <c r="C3687" i="20"/>
  <c r="C3688" i="20"/>
  <c r="C3689" i="20"/>
  <c r="C3690" i="20"/>
  <c r="C3691" i="20"/>
  <c r="C3692" i="20"/>
  <c r="C3693" i="20"/>
  <c r="C3694" i="20"/>
  <c r="C3695" i="20"/>
  <c r="C3696" i="20"/>
  <c r="C3697" i="20"/>
  <c r="C3698" i="20"/>
  <c r="C3699" i="20"/>
  <c r="C3700" i="20"/>
  <c r="C3701" i="20"/>
  <c r="C3702" i="20"/>
  <c r="C3703" i="20"/>
  <c r="C3704" i="20"/>
  <c r="C3705" i="20"/>
  <c r="C3706" i="20"/>
  <c r="C3707" i="20"/>
  <c r="C3708" i="20"/>
  <c r="C3709" i="20"/>
  <c r="C3710" i="20"/>
  <c r="C3711" i="20"/>
  <c r="C3712" i="20"/>
  <c r="C3713" i="20"/>
  <c r="C3714" i="20"/>
  <c r="C3715" i="20"/>
  <c r="C3716" i="20"/>
  <c r="C3717" i="20"/>
  <c r="C3718" i="20"/>
  <c r="C3719" i="20"/>
  <c r="C3720" i="20"/>
  <c r="C3721" i="20"/>
  <c r="C3722" i="20"/>
  <c r="C3723" i="20"/>
  <c r="C3724" i="20"/>
  <c r="C3725" i="20"/>
  <c r="C3726" i="20"/>
  <c r="C3727" i="20"/>
  <c r="C3728" i="20"/>
  <c r="C3729" i="20"/>
  <c r="C3730" i="20"/>
  <c r="C3731" i="20"/>
  <c r="C3732" i="20"/>
  <c r="C3733" i="20"/>
  <c r="C3734" i="20"/>
  <c r="C3735" i="20"/>
  <c r="C3736" i="20"/>
  <c r="C3737" i="20"/>
  <c r="C3738" i="20"/>
  <c r="C3739" i="20"/>
  <c r="C3740" i="20"/>
  <c r="C3741" i="20"/>
  <c r="C3742" i="20"/>
  <c r="C3743" i="20"/>
  <c r="C3744" i="20"/>
  <c r="C3745" i="20"/>
  <c r="C3746" i="20"/>
  <c r="C3747" i="20"/>
  <c r="C3748" i="20"/>
  <c r="C3749" i="20"/>
  <c r="C3750" i="20"/>
  <c r="C3751" i="20"/>
  <c r="C3752" i="20"/>
  <c r="C3753" i="20"/>
  <c r="C3754" i="20"/>
  <c r="C3755" i="20"/>
  <c r="C3756" i="20"/>
  <c r="C3757" i="20"/>
  <c r="C3758" i="20"/>
  <c r="C3759" i="20"/>
  <c r="C3760" i="20"/>
  <c r="C3761" i="20"/>
  <c r="C3762" i="20"/>
  <c r="C3763" i="20"/>
  <c r="C3764" i="20"/>
  <c r="C3765" i="20"/>
  <c r="C3766" i="20"/>
  <c r="C3767" i="20"/>
  <c r="C3768" i="20"/>
  <c r="C3769" i="20"/>
  <c r="C3770" i="20"/>
  <c r="C3771" i="20"/>
  <c r="C3772" i="20"/>
  <c r="C3773" i="20"/>
  <c r="C3774" i="20"/>
  <c r="C3775" i="20"/>
  <c r="C3776" i="20"/>
  <c r="C3777" i="20"/>
  <c r="C3778" i="20"/>
  <c r="C3779" i="20"/>
  <c r="C3780" i="20"/>
  <c r="C3781" i="20"/>
  <c r="C3782" i="20"/>
  <c r="C3783" i="20"/>
  <c r="C3784" i="20"/>
  <c r="C3785" i="20"/>
  <c r="C3786" i="20"/>
  <c r="C3787" i="20"/>
  <c r="C3788" i="20"/>
  <c r="C3789" i="20"/>
  <c r="C3790" i="20"/>
  <c r="C3791" i="20"/>
  <c r="C3792" i="20"/>
  <c r="C3793" i="20"/>
  <c r="C3794" i="20"/>
  <c r="C3795" i="20"/>
  <c r="C3796" i="20"/>
  <c r="C3797" i="20"/>
  <c r="C3798" i="20"/>
  <c r="C3799" i="20"/>
  <c r="C3800" i="20"/>
  <c r="C3801" i="20"/>
  <c r="C3802" i="20"/>
  <c r="C3803" i="20"/>
  <c r="C3804" i="20"/>
  <c r="C3805" i="20"/>
  <c r="C3806" i="20"/>
  <c r="C3807" i="20"/>
  <c r="C3808" i="20"/>
  <c r="C3809" i="20"/>
  <c r="C3810" i="20"/>
  <c r="C3811" i="20"/>
  <c r="C3812" i="20"/>
  <c r="C3813" i="20"/>
  <c r="C3814" i="20"/>
  <c r="C3815" i="20"/>
  <c r="C3816" i="20"/>
  <c r="C3817" i="20"/>
  <c r="C3818" i="20"/>
  <c r="C3819" i="20"/>
  <c r="C3820" i="20"/>
  <c r="C3821" i="20"/>
  <c r="C3822" i="20"/>
  <c r="C3823" i="20"/>
  <c r="C3824" i="20"/>
  <c r="C3825" i="20"/>
  <c r="C3826" i="20"/>
  <c r="C3827" i="20"/>
  <c r="C3828" i="20"/>
  <c r="C3829" i="20"/>
  <c r="C3830" i="20"/>
  <c r="C3831" i="20"/>
  <c r="C3832" i="20"/>
  <c r="C3833" i="20"/>
  <c r="C3834" i="20"/>
  <c r="C3835" i="20"/>
  <c r="C3836" i="20"/>
  <c r="C3837" i="20"/>
  <c r="C3838" i="20"/>
  <c r="C3839" i="20"/>
  <c r="C3840" i="20"/>
  <c r="C3841" i="20"/>
  <c r="C3842" i="20"/>
  <c r="C3843" i="20"/>
  <c r="C3844" i="20"/>
  <c r="C3845" i="20"/>
  <c r="C3846" i="20"/>
  <c r="C3847" i="20"/>
  <c r="C3848" i="20"/>
  <c r="C3849" i="20"/>
  <c r="C3850" i="20"/>
  <c r="C3851" i="20"/>
  <c r="C3852" i="20"/>
  <c r="C3853" i="20"/>
  <c r="C3854" i="20"/>
  <c r="C3855" i="20"/>
  <c r="C3856" i="20"/>
  <c r="C3857" i="20"/>
  <c r="C3858" i="20"/>
  <c r="C3859" i="20"/>
  <c r="C3860" i="20"/>
  <c r="C3861" i="20"/>
  <c r="C3862" i="20"/>
  <c r="C3863" i="20"/>
  <c r="C3864" i="20"/>
  <c r="C3865" i="20"/>
  <c r="C3866" i="20"/>
  <c r="C3867" i="20"/>
  <c r="C3868" i="20"/>
  <c r="C3869" i="20"/>
  <c r="C3870" i="20"/>
  <c r="C3871" i="20"/>
  <c r="C3872" i="20"/>
  <c r="C3873" i="20"/>
  <c r="C3874" i="20"/>
  <c r="C3875" i="20"/>
  <c r="C3876" i="20"/>
  <c r="C3877" i="20"/>
  <c r="C3878" i="20"/>
  <c r="C3879" i="20"/>
  <c r="C3880" i="20"/>
  <c r="C3881" i="20"/>
  <c r="C3882" i="20"/>
  <c r="C3883" i="20"/>
  <c r="C3884" i="20"/>
  <c r="C3885" i="20"/>
  <c r="C3886" i="20"/>
  <c r="C3887" i="20"/>
  <c r="C3888" i="20"/>
  <c r="C3889" i="20"/>
  <c r="C3890" i="20"/>
  <c r="C3891" i="20"/>
  <c r="C3892" i="20"/>
  <c r="C3893" i="20"/>
  <c r="C3894" i="20"/>
  <c r="C3895" i="20"/>
  <c r="C3896" i="20"/>
  <c r="C3897" i="20"/>
  <c r="C3898" i="20"/>
  <c r="C3899" i="20"/>
  <c r="C3900" i="20"/>
  <c r="C3901" i="20"/>
  <c r="C3902" i="20"/>
  <c r="C3903" i="20"/>
  <c r="C3904" i="20"/>
  <c r="C3905" i="20"/>
  <c r="C3906" i="20"/>
  <c r="C3907" i="20"/>
  <c r="C3908" i="20"/>
  <c r="C3909" i="20"/>
  <c r="C3910" i="20"/>
  <c r="C3911" i="20"/>
  <c r="C3912" i="20"/>
  <c r="C3913" i="20"/>
  <c r="C3914" i="20"/>
  <c r="C3915" i="20"/>
  <c r="C3916" i="20"/>
  <c r="C3917" i="20"/>
  <c r="C3918" i="20"/>
  <c r="C3919" i="20"/>
  <c r="C3920" i="20"/>
  <c r="C3921" i="20"/>
  <c r="C3922" i="20"/>
  <c r="C3923" i="20"/>
  <c r="C3924" i="20"/>
  <c r="C3925" i="20"/>
  <c r="C3926" i="20"/>
  <c r="C3927" i="20"/>
  <c r="C3928" i="20"/>
  <c r="C3929" i="20"/>
  <c r="C3930" i="20"/>
  <c r="C3931" i="20"/>
  <c r="C3932" i="20"/>
  <c r="C3933" i="20"/>
  <c r="C3934" i="20"/>
  <c r="C3935" i="20"/>
  <c r="C3936" i="20"/>
  <c r="C3937" i="20"/>
  <c r="C3938" i="20"/>
  <c r="C3939" i="20"/>
  <c r="C3940" i="20"/>
  <c r="C3941" i="20"/>
  <c r="C3942" i="20"/>
  <c r="C3943" i="20"/>
  <c r="C3944" i="20"/>
  <c r="C3945" i="20"/>
  <c r="C3946" i="20"/>
  <c r="C3947" i="20"/>
  <c r="C3948" i="20"/>
  <c r="C3949" i="20"/>
  <c r="C3950" i="20"/>
  <c r="C3951" i="20"/>
  <c r="C3952" i="20"/>
  <c r="C3953" i="20"/>
  <c r="C3954" i="20"/>
  <c r="C3955" i="20"/>
  <c r="C3956" i="20"/>
  <c r="C3957" i="20"/>
  <c r="C3958" i="20"/>
  <c r="C3959" i="20"/>
  <c r="C3960" i="20"/>
  <c r="C3961" i="20"/>
  <c r="C3962" i="20"/>
  <c r="C3963" i="20"/>
  <c r="C3964" i="20"/>
  <c r="C3965" i="20"/>
  <c r="C3966" i="20"/>
  <c r="C3967" i="20"/>
  <c r="C3968" i="20"/>
  <c r="C3969" i="20"/>
  <c r="C3970" i="20"/>
  <c r="C3971" i="20"/>
  <c r="C3972" i="20"/>
  <c r="C3973" i="20"/>
  <c r="C3974" i="20"/>
  <c r="C3975" i="20"/>
  <c r="C3976" i="20"/>
  <c r="C3977" i="20"/>
  <c r="C3978" i="20"/>
  <c r="C3979" i="20"/>
  <c r="C3980" i="20"/>
  <c r="C3981" i="20"/>
  <c r="C3982" i="20"/>
  <c r="C3983" i="20"/>
  <c r="C3984" i="20"/>
  <c r="C3985" i="20"/>
  <c r="C3986" i="20"/>
  <c r="C3987" i="20"/>
  <c r="C3988" i="20"/>
  <c r="C3989" i="20"/>
  <c r="C3990" i="20"/>
  <c r="C3991" i="20"/>
  <c r="C3992" i="20"/>
  <c r="C3993" i="20"/>
  <c r="C3994" i="20"/>
  <c r="C3995" i="20"/>
  <c r="C3996" i="20"/>
  <c r="C3997" i="20"/>
  <c r="C3998" i="20"/>
  <c r="C3999" i="20"/>
  <c r="C4000" i="20"/>
  <c r="C4001" i="20"/>
  <c r="C4002" i="20"/>
  <c r="C4003" i="20"/>
  <c r="C4004" i="20"/>
  <c r="C4005" i="20"/>
  <c r="C4006" i="20"/>
  <c r="C4007" i="20"/>
  <c r="C4008" i="20"/>
  <c r="C4009" i="20"/>
  <c r="C4010" i="20"/>
  <c r="C4011" i="20"/>
  <c r="C4012" i="20"/>
  <c r="C4013" i="20"/>
  <c r="C4014" i="20"/>
  <c r="C4015" i="20"/>
  <c r="C4016" i="20"/>
  <c r="C4017" i="20"/>
  <c r="C4018" i="20"/>
  <c r="C4019" i="20"/>
  <c r="C4020" i="20"/>
  <c r="C4021" i="20"/>
  <c r="C4022" i="20"/>
  <c r="C4023" i="20"/>
  <c r="C4024" i="20"/>
  <c r="C4025" i="20"/>
  <c r="C4026" i="20"/>
  <c r="C4027" i="20"/>
  <c r="C4028" i="20"/>
  <c r="C4029" i="20"/>
  <c r="C4030" i="20"/>
  <c r="C4031" i="20"/>
  <c r="C4032" i="20"/>
  <c r="C4033" i="20"/>
  <c r="C4034" i="20"/>
  <c r="C4035" i="20"/>
  <c r="C4036" i="20"/>
  <c r="C4037" i="20"/>
  <c r="C4038" i="20"/>
  <c r="C4039" i="20"/>
  <c r="C4040" i="20"/>
  <c r="C4041" i="20"/>
  <c r="C4042" i="20"/>
  <c r="C4043" i="20"/>
  <c r="C4044" i="20"/>
  <c r="C4045" i="20"/>
  <c r="C4046" i="20"/>
  <c r="C4047" i="20"/>
  <c r="C4048" i="20"/>
  <c r="C4049" i="20"/>
  <c r="C4050" i="20"/>
  <c r="C4051" i="20"/>
  <c r="C4052" i="20"/>
  <c r="C4053" i="20"/>
  <c r="C4054" i="20"/>
  <c r="C4055" i="20"/>
  <c r="C4056" i="20"/>
  <c r="C4057" i="20"/>
  <c r="C4058" i="20"/>
  <c r="C4059" i="20"/>
  <c r="C4060" i="20"/>
  <c r="C4061" i="20"/>
  <c r="C4062" i="20"/>
  <c r="C4063" i="20"/>
  <c r="C4064" i="20"/>
  <c r="C4065" i="20"/>
  <c r="C4066" i="20"/>
  <c r="C4067" i="20"/>
  <c r="C4068" i="20"/>
  <c r="C4069" i="20"/>
  <c r="C4070" i="20"/>
  <c r="C4071" i="20"/>
  <c r="C4072" i="20"/>
  <c r="C4073" i="20"/>
  <c r="C4074" i="20"/>
  <c r="C4075" i="20"/>
  <c r="C4076" i="20"/>
  <c r="C4077" i="20"/>
  <c r="C4078" i="20"/>
  <c r="C4079" i="20"/>
  <c r="C4080" i="20"/>
  <c r="C4081" i="20"/>
  <c r="C4082" i="20"/>
  <c r="C4083" i="20"/>
  <c r="C4084" i="20"/>
  <c r="C4085" i="20"/>
  <c r="C4086" i="20"/>
  <c r="C4087" i="20"/>
  <c r="C4088" i="20"/>
  <c r="C4089" i="20"/>
  <c r="C4090" i="20"/>
  <c r="C4091" i="20"/>
  <c r="C4092" i="20"/>
  <c r="C4093" i="20"/>
  <c r="C4094" i="20"/>
  <c r="C4095" i="20"/>
  <c r="C4096" i="20"/>
  <c r="C4097" i="20"/>
  <c r="C4098" i="20"/>
  <c r="C4099" i="20"/>
  <c r="C4100" i="20"/>
  <c r="C4101" i="20"/>
  <c r="C4102" i="20"/>
  <c r="C4103" i="20"/>
  <c r="C4104" i="20"/>
  <c r="C4105" i="20"/>
  <c r="C4106" i="20"/>
  <c r="C4107" i="20"/>
  <c r="C4108" i="20"/>
  <c r="C4109" i="20"/>
  <c r="C4110" i="20"/>
  <c r="C4111" i="20"/>
  <c r="C4112" i="20"/>
  <c r="C4113" i="20"/>
  <c r="C4114" i="20"/>
  <c r="C4115" i="20"/>
  <c r="C4116" i="20"/>
  <c r="C4117" i="20"/>
  <c r="C4118" i="20"/>
  <c r="C4119" i="20"/>
  <c r="C4120" i="20"/>
  <c r="C4121" i="20"/>
  <c r="C4122" i="20"/>
  <c r="C4123" i="20"/>
  <c r="C4124" i="20"/>
  <c r="C4125" i="20"/>
  <c r="C4126" i="20"/>
  <c r="C4127" i="20"/>
  <c r="C4128" i="20"/>
  <c r="C4129" i="20"/>
  <c r="C4130" i="20"/>
  <c r="C4131" i="20"/>
  <c r="C4132" i="20"/>
  <c r="C4133" i="20"/>
  <c r="C4134" i="20"/>
  <c r="C4135" i="20"/>
  <c r="C4136" i="20"/>
  <c r="C4137" i="20"/>
  <c r="C4138" i="20"/>
  <c r="C4139" i="20"/>
  <c r="C4140" i="20"/>
  <c r="C4141" i="20"/>
  <c r="C4142" i="20"/>
  <c r="C4143" i="20"/>
  <c r="C4144" i="20"/>
  <c r="C4145" i="20"/>
  <c r="C4146" i="20"/>
  <c r="C4147" i="20"/>
  <c r="C4148" i="20"/>
  <c r="C4149" i="20"/>
  <c r="C4150" i="20"/>
  <c r="C4151" i="20"/>
  <c r="C4152" i="20"/>
  <c r="C4153" i="20"/>
  <c r="C4154" i="20"/>
  <c r="C4155" i="20"/>
  <c r="C4156" i="20"/>
  <c r="C4157" i="20"/>
  <c r="C4158" i="20"/>
  <c r="C4159" i="20"/>
  <c r="C4160" i="20"/>
  <c r="C4161" i="20"/>
  <c r="C4162" i="20"/>
  <c r="C4163" i="20"/>
  <c r="C4164" i="20"/>
  <c r="C4165" i="20"/>
  <c r="C4166" i="20"/>
  <c r="C4167" i="20"/>
  <c r="C4168" i="20"/>
  <c r="C4169" i="20"/>
  <c r="C4170" i="20"/>
  <c r="C4171" i="20"/>
  <c r="C4172" i="20"/>
  <c r="C4173" i="20"/>
  <c r="C4174" i="20"/>
  <c r="C4175" i="20"/>
  <c r="C4176" i="20"/>
  <c r="C4177" i="20"/>
  <c r="C4178" i="20"/>
  <c r="C4179" i="20"/>
  <c r="C4180" i="20"/>
  <c r="C4181" i="20"/>
  <c r="C4182" i="20"/>
  <c r="C4183" i="20"/>
  <c r="C4184" i="20"/>
  <c r="C4185" i="20"/>
  <c r="C4186" i="20"/>
  <c r="C4187" i="20"/>
  <c r="C4188" i="20"/>
  <c r="C4189" i="20"/>
  <c r="C4190" i="20"/>
  <c r="C4191" i="20"/>
  <c r="C4192" i="20"/>
  <c r="C4193" i="20"/>
  <c r="C4194" i="20"/>
  <c r="C4195" i="20"/>
  <c r="C4196" i="20"/>
  <c r="C4197" i="20"/>
  <c r="C4198" i="20"/>
  <c r="C4199" i="20"/>
  <c r="C4200" i="20"/>
  <c r="C4201" i="20"/>
  <c r="C4202" i="20"/>
  <c r="C4203" i="20"/>
  <c r="C4204" i="20"/>
  <c r="C4205" i="20"/>
  <c r="C4206" i="20"/>
  <c r="C4207" i="20"/>
  <c r="C4208" i="20"/>
  <c r="C4209" i="20"/>
  <c r="C4210" i="20"/>
  <c r="C4211" i="20"/>
  <c r="C4212" i="20"/>
  <c r="C4213" i="20"/>
  <c r="C4214" i="20"/>
  <c r="C4215" i="20"/>
  <c r="C4216" i="20"/>
  <c r="C4217" i="20"/>
  <c r="C4218" i="20"/>
  <c r="C4219" i="20"/>
  <c r="C4220" i="20"/>
  <c r="C4221" i="20"/>
  <c r="C4222" i="20"/>
  <c r="C4223" i="20"/>
  <c r="C4224" i="20"/>
  <c r="C4225" i="20"/>
  <c r="C4226" i="20"/>
  <c r="C4227" i="20"/>
  <c r="C4228" i="20"/>
  <c r="C4229" i="20"/>
  <c r="C4230" i="20"/>
  <c r="C4231" i="20"/>
  <c r="C4232" i="20"/>
  <c r="C4233" i="20"/>
  <c r="C4234" i="20"/>
  <c r="C4235" i="20"/>
  <c r="C4236" i="20"/>
  <c r="C4237" i="20"/>
  <c r="C4238" i="20"/>
  <c r="C4239" i="20"/>
  <c r="C4240" i="20"/>
  <c r="C4241" i="20"/>
  <c r="C4242" i="20"/>
  <c r="C4243" i="20"/>
  <c r="C4244" i="20"/>
  <c r="C4245" i="20"/>
  <c r="C4246" i="20"/>
  <c r="C4247" i="20"/>
  <c r="C4248" i="20"/>
  <c r="C4249" i="20"/>
  <c r="C4250" i="20"/>
  <c r="C4251" i="20"/>
  <c r="C4252" i="20"/>
  <c r="C4253" i="20"/>
  <c r="C4254" i="20"/>
  <c r="C4255" i="20"/>
  <c r="C4256" i="20"/>
  <c r="C4257" i="20"/>
  <c r="C4258" i="20"/>
  <c r="C4259" i="20"/>
  <c r="C4260" i="20"/>
  <c r="C4261" i="20"/>
  <c r="C4262" i="20"/>
  <c r="C4263" i="20"/>
  <c r="C4264" i="20"/>
  <c r="C4265" i="20"/>
  <c r="C4266" i="20"/>
  <c r="C4267" i="20"/>
  <c r="C4268" i="20"/>
  <c r="C4269" i="20"/>
  <c r="C4270" i="20"/>
  <c r="C4271" i="20"/>
  <c r="C4272" i="20"/>
  <c r="C4273" i="20"/>
  <c r="C4274" i="20"/>
  <c r="C4275" i="20"/>
  <c r="C4276" i="20"/>
  <c r="C4277" i="20"/>
  <c r="C4278" i="20"/>
  <c r="C4279" i="20"/>
  <c r="C4280" i="20"/>
  <c r="C4281" i="20"/>
  <c r="C4282" i="20"/>
  <c r="C4283" i="20"/>
  <c r="C4284" i="20"/>
  <c r="C4285" i="20"/>
  <c r="C4286" i="20"/>
  <c r="C4287" i="20"/>
  <c r="C4288" i="20"/>
  <c r="C4289" i="20"/>
  <c r="C4290" i="20"/>
  <c r="C4291" i="20"/>
  <c r="C4292" i="20"/>
  <c r="C4293" i="20"/>
  <c r="C4294" i="20"/>
  <c r="C4295" i="20"/>
  <c r="C4296" i="20"/>
  <c r="C4297" i="20"/>
  <c r="C4298" i="20"/>
  <c r="C4299" i="20"/>
  <c r="C4300" i="20"/>
  <c r="C4301" i="20"/>
  <c r="C4302" i="20"/>
  <c r="C4303" i="20"/>
  <c r="C4304" i="20"/>
  <c r="C4305" i="20"/>
  <c r="C4306" i="20"/>
  <c r="C4307" i="20"/>
  <c r="C4308" i="20"/>
  <c r="C4309" i="20"/>
  <c r="C4310" i="20"/>
  <c r="C4311" i="20"/>
  <c r="C4312" i="20"/>
  <c r="C4313" i="20"/>
  <c r="C4314" i="20"/>
  <c r="C4315" i="20"/>
  <c r="C4316" i="20"/>
  <c r="C4317" i="20"/>
  <c r="C4318" i="20"/>
  <c r="C4319" i="20"/>
  <c r="C4320" i="20"/>
  <c r="C4321" i="20"/>
  <c r="C4322" i="20"/>
  <c r="C4323" i="20"/>
  <c r="C4324" i="20"/>
  <c r="C4325" i="20"/>
  <c r="C4326" i="20"/>
  <c r="C4327" i="20"/>
  <c r="C4328" i="20"/>
  <c r="C4329" i="20"/>
  <c r="C4330" i="20"/>
  <c r="C4331" i="20"/>
  <c r="C4332" i="20"/>
  <c r="C4333" i="20"/>
  <c r="C4334" i="20"/>
  <c r="C4335" i="20"/>
  <c r="C4336" i="20"/>
  <c r="C4337" i="20"/>
  <c r="C4338" i="20"/>
  <c r="C4339" i="20"/>
  <c r="C4340" i="20"/>
  <c r="C4341" i="20"/>
  <c r="C4342" i="20"/>
  <c r="C4343" i="20"/>
  <c r="C4344" i="20"/>
  <c r="C4345" i="20"/>
  <c r="C4346" i="20"/>
  <c r="C4347" i="20"/>
  <c r="C4348" i="20"/>
  <c r="C4349" i="20"/>
  <c r="C4350" i="20"/>
  <c r="C4351" i="20"/>
  <c r="C4352" i="20"/>
  <c r="C4353" i="20"/>
  <c r="C4354" i="20"/>
  <c r="C4355" i="20"/>
  <c r="C4356" i="20"/>
  <c r="C4357" i="20"/>
  <c r="C4358" i="20"/>
  <c r="C4359" i="20"/>
  <c r="C4360" i="20"/>
  <c r="C4361" i="20"/>
  <c r="C4362" i="20"/>
  <c r="C4363" i="20"/>
  <c r="C4364" i="20"/>
  <c r="C4365" i="20"/>
  <c r="C4366" i="20"/>
  <c r="C4367" i="20"/>
  <c r="C4368" i="20"/>
  <c r="C4369" i="20"/>
  <c r="C4370" i="20"/>
  <c r="C4371" i="20"/>
  <c r="C4372" i="20"/>
  <c r="C4373" i="20"/>
  <c r="C4374" i="20"/>
  <c r="C4375" i="20"/>
  <c r="C4376" i="20"/>
  <c r="C4377" i="20"/>
  <c r="C4378" i="20"/>
  <c r="C4379" i="20"/>
  <c r="C4380" i="20"/>
  <c r="C4381" i="20"/>
  <c r="C4382" i="20"/>
  <c r="C4383" i="20"/>
  <c r="C4384" i="20"/>
  <c r="C4385" i="20"/>
  <c r="C4386" i="20"/>
  <c r="C4387" i="20"/>
  <c r="C4388" i="20"/>
  <c r="C4389" i="20"/>
  <c r="C4390" i="20"/>
  <c r="C4391" i="20"/>
  <c r="C4392" i="20"/>
  <c r="C4393" i="20"/>
  <c r="C4394" i="20"/>
  <c r="C4395" i="20"/>
  <c r="C4396" i="20"/>
  <c r="C4397" i="20"/>
  <c r="C4398" i="20"/>
  <c r="C4399" i="20"/>
  <c r="C4400" i="20"/>
  <c r="C4401" i="20"/>
  <c r="C4402" i="20"/>
  <c r="C4403" i="20"/>
  <c r="C4404" i="20"/>
  <c r="C4405" i="20"/>
  <c r="C4406" i="20"/>
  <c r="C4407" i="20"/>
  <c r="C4408" i="20"/>
  <c r="C4409" i="20"/>
  <c r="C4410" i="20"/>
  <c r="C4411" i="20"/>
  <c r="C4412" i="20"/>
  <c r="C4413" i="20"/>
  <c r="C4414" i="20"/>
  <c r="C4415" i="20"/>
  <c r="C4416" i="20"/>
  <c r="C4417" i="20"/>
  <c r="C4418" i="20"/>
  <c r="C4419" i="20"/>
  <c r="C4420" i="20"/>
  <c r="C4421" i="20"/>
  <c r="C4422" i="20"/>
  <c r="C4423" i="20"/>
  <c r="C4424" i="20"/>
  <c r="C4425" i="20"/>
  <c r="C4426" i="20"/>
  <c r="C4427" i="20"/>
  <c r="C4428" i="20"/>
  <c r="C4429" i="20"/>
  <c r="C4430" i="20"/>
  <c r="C4431" i="20"/>
  <c r="C4432" i="20"/>
  <c r="C4433" i="20"/>
  <c r="C4434" i="20"/>
  <c r="C4435" i="20"/>
  <c r="C4436" i="20"/>
  <c r="C4437" i="20"/>
  <c r="C4438" i="20"/>
  <c r="C4439" i="20"/>
  <c r="C4440" i="20"/>
  <c r="C4441" i="20"/>
  <c r="C4442" i="20"/>
  <c r="C4443" i="20"/>
  <c r="C4444" i="20"/>
  <c r="C4445" i="20"/>
  <c r="C4446" i="20"/>
  <c r="C4447" i="20"/>
  <c r="C4448" i="20"/>
  <c r="C4449" i="20"/>
  <c r="C4450" i="20"/>
  <c r="C4451" i="20"/>
  <c r="C4452" i="20"/>
  <c r="C4453" i="20"/>
  <c r="C4454" i="20"/>
  <c r="C4455" i="20"/>
  <c r="C4456" i="20"/>
  <c r="C4457" i="20"/>
  <c r="C4458" i="20"/>
  <c r="C4459" i="20"/>
  <c r="C4460" i="20"/>
  <c r="C4461" i="20"/>
  <c r="C4462" i="20"/>
  <c r="C4463" i="20"/>
  <c r="C4464" i="20"/>
  <c r="C4465" i="20"/>
  <c r="C4466" i="20"/>
  <c r="C4467" i="20"/>
  <c r="C4468" i="20"/>
  <c r="C4469" i="20"/>
  <c r="C4470" i="20"/>
  <c r="C4471" i="20"/>
  <c r="C4472" i="20"/>
  <c r="C4473" i="20"/>
  <c r="C4474" i="20"/>
  <c r="C4475" i="20"/>
  <c r="C4476" i="20"/>
  <c r="C4477" i="20"/>
  <c r="C4478" i="20"/>
  <c r="C4479" i="20"/>
  <c r="C4480" i="20"/>
  <c r="C4481" i="20"/>
  <c r="C4482" i="20"/>
  <c r="C4483" i="20"/>
  <c r="C4484" i="20"/>
  <c r="C4485" i="20"/>
  <c r="C4486" i="20"/>
  <c r="C4487" i="20"/>
  <c r="C4488" i="20"/>
  <c r="C4489" i="20"/>
  <c r="C4490" i="20"/>
  <c r="C4491" i="20"/>
  <c r="C4492" i="20"/>
  <c r="C4493" i="20"/>
  <c r="C4494" i="20"/>
  <c r="C4495" i="20"/>
  <c r="C4496" i="20"/>
  <c r="C4497" i="20"/>
  <c r="C4498" i="20"/>
  <c r="C4499" i="20"/>
  <c r="C4500" i="20"/>
  <c r="C4501" i="20"/>
  <c r="C4502" i="20"/>
  <c r="C4503" i="20"/>
  <c r="C4504" i="20"/>
  <c r="C4505" i="20"/>
  <c r="C4506" i="20"/>
  <c r="C4507" i="20"/>
  <c r="C4508" i="20"/>
  <c r="C4509" i="20"/>
  <c r="C4510" i="20"/>
  <c r="C4511" i="20"/>
  <c r="C4512" i="20"/>
  <c r="C4513" i="20"/>
  <c r="C4514" i="20"/>
  <c r="C4515" i="20"/>
  <c r="C4516" i="20"/>
  <c r="C4517" i="20"/>
  <c r="C4518" i="20"/>
  <c r="C4519" i="20"/>
  <c r="C4520" i="20"/>
  <c r="C4521" i="20"/>
  <c r="C4522" i="20"/>
  <c r="C4523" i="20"/>
  <c r="C4524" i="20"/>
  <c r="C4525" i="20"/>
  <c r="C4526" i="20"/>
  <c r="C4527" i="20"/>
  <c r="C4528" i="20"/>
  <c r="C4529" i="20"/>
  <c r="C4530" i="20"/>
  <c r="C4531" i="20"/>
  <c r="C4532" i="20"/>
  <c r="C4533" i="20"/>
  <c r="C4534" i="20"/>
  <c r="C4535" i="20"/>
  <c r="C4536" i="20"/>
  <c r="C4537" i="20"/>
  <c r="C4538" i="20"/>
  <c r="C4539" i="20"/>
  <c r="C4540" i="20"/>
  <c r="C4541" i="20"/>
  <c r="C4542" i="20"/>
  <c r="C4543" i="20"/>
  <c r="C4544" i="20"/>
  <c r="C4545" i="20"/>
  <c r="C4546" i="20"/>
  <c r="C4547" i="20"/>
  <c r="C4548" i="20"/>
  <c r="C4549" i="20"/>
  <c r="C4550" i="20"/>
  <c r="C4551" i="20"/>
  <c r="C4552" i="20"/>
  <c r="C4553" i="20"/>
  <c r="C4554" i="20"/>
  <c r="C4555" i="20"/>
  <c r="C4556" i="20"/>
  <c r="C4557" i="20"/>
  <c r="C4558" i="20"/>
  <c r="C4559" i="20"/>
  <c r="C4560" i="20"/>
  <c r="C4561" i="20"/>
  <c r="C4562" i="20"/>
  <c r="C4563" i="20"/>
  <c r="C4564" i="20"/>
  <c r="C4565" i="20"/>
  <c r="C4566" i="20"/>
  <c r="C4567" i="20"/>
  <c r="C4568" i="20"/>
  <c r="C4569" i="20"/>
  <c r="C4570" i="20"/>
  <c r="C4571" i="20"/>
  <c r="C4572" i="20"/>
  <c r="C4573" i="20"/>
  <c r="C4574" i="20"/>
  <c r="C4575" i="20"/>
  <c r="C4576" i="20"/>
  <c r="C4577" i="20"/>
  <c r="C4578" i="20"/>
  <c r="C4579" i="20"/>
  <c r="C4580" i="20"/>
  <c r="C4581" i="20"/>
  <c r="C4582" i="20"/>
  <c r="C4583" i="20"/>
  <c r="C4584" i="20"/>
  <c r="C4585" i="20"/>
  <c r="C4586" i="20"/>
  <c r="C4587" i="20"/>
  <c r="C4588" i="20"/>
  <c r="C4589" i="20"/>
  <c r="C4590" i="20"/>
  <c r="C4591" i="20"/>
  <c r="C4592" i="20"/>
  <c r="C4593" i="20"/>
  <c r="C4594" i="20"/>
  <c r="C4595" i="20"/>
  <c r="C4596" i="20"/>
  <c r="C4597" i="20"/>
  <c r="C4598" i="20"/>
  <c r="C4599" i="20"/>
  <c r="C4600" i="20"/>
  <c r="C4601" i="20"/>
  <c r="C4602" i="20"/>
  <c r="C4603" i="20"/>
  <c r="C4604" i="20"/>
  <c r="C4605" i="20"/>
  <c r="C4606" i="20"/>
  <c r="C4607" i="20"/>
  <c r="C4608" i="20"/>
  <c r="C4609" i="20"/>
  <c r="C4610" i="20"/>
  <c r="C4611" i="20"/>
  <c r="C4612" i="20"/>
  <c r="C4613" i="20"/>
  <c r="C4614" i="20"/>
  <c r="C4615" i="20"/>
  <c r="C4616" i="20"/>
  <c r="C4617" i="20"/>
  <c r="C4618" i="20"/>
  <c r="C4619" i="20"/>
  <c r="C4620" i="20"/>
  <c r="C4621" i="20"/>
  <c r="C4622" i="20"/>
  <c r="C4623" i="20"/>
  <c r="C4624" i="20"/>
  <c r="C4625" i="20"/>
  <c r="C4626" i="20"/>
  <c r="C4627" i="20"/>
  <c r="C4628" i="20"/>
  <c r="C4629" i="20"/>
  <c r="C4630" i="20"/>
  <c r="C4631" i="20"/>
  <c r="C4632" i="20"/>
  <c r="C4633" i="20"/>
  <c r="C4634" i="20"/>
  <c r="C4635" i="20"/>
  <c r="C4636" i="20"/>
  <c r="C4637" i="20"/>
  <c r="C4638" i="20"/>
  <c r="C4639" i="20"/>
  <c r="C4640" i="20"/>
  <c r="C4641" i="20"/>
  <c r="C4642" i="20"/>
  <c r="C4643" i="20"/>
  <c r="C4644" i="20"/>
  <c r="C4645" i="20"/>
  <c r="C4646" i="20"/>
  <c r="C4647" i="20"/>
  <c r="C4648" i="20"/>
  <c r="C4649" i="20"/>
  <c r="C4650" i="20"/>
  <c r="C4651" i="20"/>
  <c r="C4652" i="20"/>
  <c r="C4653" i="20"/>
  <c r="C4654" i="20"/>
  <c r="C4655" i="20"/>
  <c r="C4656" i="20"/>
  <c r="C4657" i="20"/>
  <c r="C4658" i="20"/>
  <c r="C4659" i="20"/>
  <c r="C4660" i="20"/>
  <c r="C4661" i="20"/>
  <c r="C4662" i="20"/>
  <c r="C4663" i="20"/>
  <c r="C4664" i="20"/>
  <c r="C4665" i="20"/>
  <c r="C4666" i="20"/>
  <c r="C4667" i="20"/>
  <c r="C4668" i="20"/>
  <c r="C4669" i="20"/>
  <c r="C4670" i="20"/>
  <c r="C4671" i="20"/>
  <c r="C4672" i="20"/>
  <c r="C4673" i="20"/>
  <c r="C4674" i="20"/>
  <c r="C4675" i="20"/>
  <c r="C4676" i="20"/>
  <c r="C4677" i="20"/>
  <c r="C4678" i="20"/>
  <c r="C4679" i="20"/>
  <c r="C4680" i="20"/>
  <c r="C4681" i="20"/>
  <c r="C4682" i="20"/>
  <c r="C4683" i="20"/>
  <c r="C4684" i="20"/>
  <c r="C4685" i="20"/>
  <c r="C4686" i="20"/>
  <c r="C4687" i="20"/>
  <c r="C4688" i="20"/>
  <c r="C4689" i="20"/>
  <c r="C4690" i="20"/>
  <c r="C4691" i="20"/>
  <c r="C4692" i="20"/>
  <c r="C4693" i="20"/>
  <c r="C4694" i="20"/>
  <c r="C4695" i="20"/>
  <c r="C4696" i="20"/>
  <c r="C4697" i="20"/>
  <c r="C4698" i="20"/>
  <c r="C4699" i="20"/>
  <c r="C4700" i="20"/>
  <c r="C4701" i="20"/>
  <c r="C4702" i="20"/>
  <c r="C4703" i="20"/>
  <c r="C4704" i="20"/>
  <c r="C4705" i="20"/>
  <c r="C4706" i="20"/>
  <c r="C4707" i="20"/>
  <c r="C4708" i="20"/>
  <c r="C4709" i="20"/>
  <c r="C4710" i="20"/>
  <c r="C4711" i="20"/>
  <c r="C4712" i="20"/>
  <c r="C4713" i="20"/>
  <c r="C4714" i="20"/>
  <c r="C4715" i="20"/>
  <c r="C4716" i="20"/>
  <c r="C4717" i="20"/>
  <c r="C4718" i="20"/>
  <c r="C4719" i="20"/>
  <c r="C4720" i="20"/>
  <c r="C4721" i="20"/>
  <c r="C4722" i="20"/>
  <c r="C4723" i="20"/>
  <c r="C4724" i="20"/>
  <c r="C4725" i="20"/>
  <c r="C4726" i="20"/>
  <c r="C4727" i="20"/>
  <c r="C4728" i="20"/>
  <c r="C4729" i="20"/>
  <c r="C4730" i="20"/>
  <c r="C4731" i="20"/>
  <c r="C4732" i="20"/>
  <c r="C4733" i="20"/>
  <c r="C4734" i="20"/>
  <c r="C4735" i="20"/>
  <c r="C4736" i="20"/>
  <c r="C4737" i="20"/>
  <c r="C4738" i="20"/>
  <c r="C4739" i="20"/>
  <c r="C4740" i="20"/>
  <c r="C4741" i="20"/>
  <c r="C4742" i="20"/>
  <c r="C4743" i="20"/>
  <c r="C4744" i="20"/>
  <c r="C4745" i="20"/>
  <c r="C4746" i="20"/>
  <c r="C4747" i="20"/>
  <c r="C4748" i="20"/>
  <c r="C4749" i="20"/>
  <c r="C4750" i="20"/>
  <c r="C4751" i="20"/>
  <c r="C4752" i="20"/>
  <c r="C4753" i="20"/>
  <c r="C4754" i="20"/>
  <c r="C4755" i="20"/>
  <c r="C4756" i="20"/>
  <c r="C4757" i="20"/>
  <c r="C4758" i="20"/>
  <c r="C4759" i="20"/>
  <c r="C4760" i="20"/>
  <c r="C4761" i="20"/>
  <c r="C4762" i="20"/>
  <c r="C4763" i="20"/>
  <c r="C4764" i="20"/>
  <c r="C4765" i="20"/>
  <c r="C4766" i="20"/>
  <c r="C4767" i="20"/>
  <c r="C4768" i="20"/>
  <c r="C4769" i="20"/>
  <c r="C4770" i="20"/>
  <c r="C4771" i="20"/>
  <c r="C4772" i="20"/>
  <c r="C4773" i="20"/>
  <c r="C4774" i="20"/>
  <c r="C4775" i="20"/>
  <c r="C4776" i="20"/>
  <c r="C4777" i="20"/>
  <c r="C4778" i="20"/>
  <c r="C4779" i="20"/>
  <c r="C4780" i="20"/>
  <c r="C4781" i="20"/>
  <c r="C4782" i="20"/>
  <c r="C4783" i="20"/>
  <c r="C4784" i="20"/>
  <c r="C4785" i="20"/>
  <c r="C4786" i="20"/>
  <c r="C4787" i="20"/>
  <c r="C4788" i="20"/>
  <c r="C4789" i="20"/>
  <c r="C4790" i="20"/>
  <c r="C4791" i="20"/>
  <c r="C4792" i="20"/>
  <c r="C4793" i="20"/>
  <c r="C4794" i="20"/>
  <c r="C4795" i="20"/>
  <c r="C4796" i="20"/>
  <c r="C4797" i="20"/>
  <c r="C4798" i="20"/>
  <c r="C4799" i="20"/>
  <c r="C4800" i="20"/>
  <c r="C4801" i="20"/>
  <c r="C4802" i="20"/>
  <c r="C4803" i="20"/>
  <c r="C4804" i="20"/>
  <c r="C4805" i="20"/>
  <c r="C4806" i="20"/>
  <c r="C4807" i="20"/>
  <c r="C4808" i="20"/>
  <c r="C4809" i="20"/>
  <c r="C4810" i="20"/>
  <c r="C4811" i="20"/>
  <c r="C4812" i="20"/>
  <c r="C4813" i="20"/>
  <c r="C4814" i="20"/>
  <c r="C4815" i="20"/>
  <c r="C4816" i="20"/>
  <c r="C4817" i="20"/>
  <c r="C4818" i="20"/>
  <c r="C4819" i="20"/>
  <c r="C4820" i="20"/>
  <c r="C4821" i="20"/>
  <c r="C4822" i="20"/>
  <c r="C4823" i="20"/>
  <c r="C4824" i="20"/>
  <c r="C4825" i="20"/>
  <c r="C4826" i="20"/>
  <c r="C4827" i="20"/>
  <c r="C4828" i="20"/>
  <c r="C4829" i="20"/>
  <c r="C4830" i="20"/>
  <c r="C4831" i="20"/>
  <c r="C4832" i="20"/>
  <c r="C4833" i="20"/>
  <c r="C4834" i="20"/>
  <c r="C4835" i="20"/>
  <c r="C4836" i="20"/>
  <c r="C4837" i="20"/>
  <c r="C4838" i="20"/>
  <c r="C4839" i="20"/>
  <c r="C4840" i="20"/>
  <c r="C4841" i="20"/>
  <c r="C4842" i="20"/>
  <c r="C4843" i="20"/>
  <c r="C4844" i="20"/>
  <c r="C4845" i="20"/>
  <c r="C4846" i="20"/>
  <c r="C4847" i="20"/>
  <c r="C4848" i="20"/>
  <c r="C4849" i="20"/>
  <c r="C4850" i="20"/>
  <c r="C4851" i="20"/>
  <c r="C4852" i="20"/>
  <c r="C4853" i="20"/>
  <c r="C4854" i="20"/>
  <c r="C4855" i="20"/>
  <c r="C4856" i="20"/>
  <c r="C4857" i="20"/>
  <c r="C4858" i="20"/>
  <c r="C4859" i="20"/>
  <c r="C4860" i="20"/>
  <c r="C4861" i="20"/>
  <c r="C4862" i="20"/>
  <c r="C4863" i="20"/>
  <c r="C4864" i="20"/>
  <c r="C4865" i="20"/>
  <c r="C4866" i="20"/>
  <c r="C4867" i="20"/>
  <c r="C4868" i="20"/>
  <c r="C4869" i="20"/>
  <c r="C4870" i="20"/>
  <c r="C4871" i="20"/>
  <c r="C4872" i="20"/>
  <c r="C4873" i="20"/>
  <c r="C4874" i="20"/>
  <c r="C4875" i="20"/>
  <c r="C4876" i="20"/>
  <c r="C4877" i="20"/>
  <c r="C4878" i="20"/>
  <c r="C4879" i="20"/>
  <c r="C4880" i="20"/>
  <c r="C4881" i="20"/>
  <c r="C4882" i="20"/>
  <c r="C4883" i="20"/>
  <c r="C4884" i="20"/>
  <c r="C4885" i="20"/>
  <c r="C4886" i="20"/>
  <c r="C4887" i="20"/>
  <c r="C4888" i="20"/>
  <c r="C4889" i="20"/>
  <c r="C4890" i="20"/>
  <c r="C4891" i="20"/>
  <c r="C4892" i="20"/>
  <c r="C4893" i="20"/>
  <c r="C4894" i="20"/>
  <c r="C4895" i="20"/>
  <c r="C4896" i="20"/>
  <c r="C4897" i="20"/>
  <c r="C4898" i="20"/>
  <c r="C4899" i="20"/>
  <c r="C4900" i="20"/>
  <c r="C4901" i="20"/>
  <c r="C4902" i="20"/>
  <c r="C4903" i="20"/>
  <c r="C4904" i="20"/>
  <c r="C4905" i="20"/>
  <c r="C4906" i="20"/>
  <c r="C4907" i="20"/>
  <c r="C4908" i="20"/>
  <c r="C4909" i="20"/>
  <c r="C4910" i="20"/>
  <c r="C4911" i="20"/>
  <c r="C4912" i="20"/>
  <c r="C4913" i="20"/>
  <c r="C4914" i="20"/>
  <c r="C4915" i="20"/>
  <c r="C4916" i="20"/>
  <c r="C4917" i="20"/>
  <c r="C4918" i="20"/>
  <c r="C4919" i="20"/>
  <c r="C4920" i="20"/>
  <c r="C4921" i="20"/>
  <c r="C4922" i="20"/>
  <c r="C4923" i="20"/>
  <c r="C4924" i="20"/>
  <c r="C4925" i="20"/>
  <c r="C4926" i="20"/>
  <c r="C4927" i="20"/>
  <c r="C4928" i="20"/>
  <c r="C4929" i="20"/>
  <c r="C4930" i="20"/>
  <c r="C4931" i="20"/>
  <c r="C4932" i="20"/>
  <c r="C4933" i="20"/>
  <c r="C4934" i="20"/>
  <c r="C4935" i="20"/>
  <c r="C4936" i="20"/>
  <c r="C4937" i="20"/>
  <c r="C4938" i="20"/>
  <c r="C4939" i="20"/>
  <c r="C4940" i="20"/>
  <c r="C4941" i="20"/>
  <c r="C4942" i="20"/>
  <c r="C4943" i="20"/>
  <c r="C4944" i="20"/>
  <c r="C4945" i="20"/>
  <c r="C4946" i="20"/>
  <c r="C4947" i="20"/>
  <c r="C4948" i="20"/>
  <c r="C4949" i="20"/>
  <c r="C4950" i="20"/>
  <c r="C4951" i="20"/>
  <c r="C4952" i="20"/>
  <c r="C4953" i="20"/>
  <c r="C4954" i="20"/>
  <c r="C4955" i="20"/>
  <c r="C4956" i="20"/>
  <c r="C4957" i="20"/>
  <c r="C4958" i="20"/>
  <c r="C4959" i="20"/>
  <c r="C4960" i="20"/>
  <c r="C4961" i="20"/>
  <c r="C4962" i="20"/>
  <c r="C4963" i="20"/>
  <c r="C4964" i="20"/>
  <c r="C4965" i="20"/>
  <c r="C4966" i="20"/>
  <c r="C4967" i="20"/>
  <c r="C4968" i="20"/>
  <c r="C4969" i="20"/>
  <c r="C4970" i="20"/>
  <c r="C4971" i="20"/>
  <c r="C4972" i="20"/>
  <c r="C4973" i="20"/>
  <c r="C4974" i="20"/>
  <c r="C4975" i="20"/>
  <c r="C4976" i="20"/>
  <c r="C4977" i="20"/>
  <c r="C4978" i="20"/>
  <c r="C4979" i="20"/>
  <c r="C4980" i="20"/>
  <c r="C4981" i="20"/>
  <c r="C4982" i="20"/>
  <c r="C4983" i="20"/>
  <c r="C4984" i="20"/>
  <c r="C4985" i="20"/>
  <c r="C4986" i="20"/>
  <c r="C4987" i="20"/>
  <c r="C4988" i="20"/>
  <c r="C4989" i="20"/>
  <c r="C4990" i="20"/>
  <c r="C4991" i="20"/>
  <c r="C4992" i="20"/>
  <c r="C4993" i="20"/>
  <c r="C4994" i="20"/>
  <c r="C4995" i="20"/>
  <c r="C4996" i="20"/>
  <c r="C4997" i="20"/>
  <c r="C4998" i="20"/>
  <c r="C4999" i="20"/>
  <c r="C5000" i="20"/>
  <c r="C5001" i="20"/>
  <c r="C5002" i="20"/>
  <c r="C5003" i="20"/>
  <c r="C5004" i="20"/>
  <c r="C5005" i="20"/>
  <c r="C5006" i="20"/>
  <c r="C5007" i="20"/>
  <c r="C5008" i="20"/>
  <c r="C5009" i="20"/>
  <c r="C5010" i="20"/>
  <c r="C5011" i="20"/>
  <c r="C5012" i="20"/>
  <c r="C5013" i="20"/>
  <c r="C5014" i="20"/>
  <c r="C5015" i="20"/>
  <c r="C5016" i="20"/>
  <c r="C5017" i="20"/>
  <c r="C5018" i="20"/>
  <c r="C5019" i="20"/>
  <c r="C5020" i="20"/>
  <c r="C5021" i="20"/>
  <c r="C5022" i="20"/>
  <c r="C5023" i="20"/>
  <c r="C5024" i="20"/>
  <c r="C5025" i="20"/>
  <c r="C5026" i="20"/>
  <c r="C5027" i="20"/>
  <c r="C5028" i="20"/>
  <c r="C5029" i="20"/>
  <c r="C5030" i="20"/>
  <c r="C5031" i="20"/>
  <c r="C5032" i="20"/>
  <c r="C5033" i="20"/>
  <c r="C5034" i="20"/>
  <c r="C5035" i="20"/>
  <c r="C5036" i="20"/>
  <c r="C5037" i="20"/>
  <c r="C5038" i="20"/>
  <c r="C5039" i="20"/>
  <c r="C5040" i="20"/>
  <c r="C5041" i="20"/>
  <c r="C5042" i="20"/>
  <c r="C5043" i="20"/>
  <c r="C5044" i="20"/>
  <c r="C5045" i="20"/>
  <c r="C5046" i="20"/>
  <c r="C5047" i="20"/>
  <c r="C5048" i="20"/>
  <c r="C5049" i="20"/>
  <c r="C5050" i="20"/>
  <c r="C5051" i="20"/>
  <c r="C5052" i="20"/>
  <c r="C5053" i="20"/>
  <c r="C5054" i="20"/>
  <c r="C5055" i="20"/>
  <c r="C5056" i="20"/>
  <c r="C5057" i="20"/>
  <c r="C5058" i="20"/>
  <c r="C5059" i="20"/>
  <c r="C5060" i="20"/>
  <c r="C5061" i="20"/>
  <c r="C5062" i="20"/>
  <c r="C5063" i="20"/>
  <c r="C5064" i="20"/>
  <c r="C5065" i="20"/>
  <c r="C5066" i="20"/>
  <c r="C5067" i="20"/>
  <c r="C5068" i="20"/>
  <c r="C5069" i="20"/>
  <c r="C5070" i="20"/>
  <c r="C5071" i="20"/>
  <c r="C5072" i="20"/>
  <c r="C5073" i="20"/>
  <c r="C5074" i="20"/>
  <c r="C5075" i="20"/>
  <c r="C5076" i="20"/>
  <c r="C5077" i="20"/>
  <c r="C5078" i="20"/>
  <c r="C5079" i="20"/>
  <c r="C5080" i="20"/>
  <c r="C5081" i="20"/>
  <c r="C5082" i="20"/>
  <c r="C5083" i="20"/>
  <c r="C5084" i="20"/>
  <c r="C5085" i="20"/>
  <c r="C5086" i="20"/>
  <c r="C5087" i="20"/>
  <c r="C5088" i="20"/>
  <c r="C5089" i="20"/>
  <c r="C5090" i="20"/>
  <c r="C5091" i="20"/>
  <c r="C5092" i="20"/>
  <c r="C5093" i="20"/>
  <c r="C5094" i="20"/>
  <c r="C5095" i="20"/>
  <c r="C5096" i="20"/>
  <c r="C5097" i="20"/>
  <c r="C5098" i="20"/>
  <c r="C5099" i="20"/>
  <c r="C5100" i="20"/>
  <c r="C5101" i="20"/>
  <c r="C5102" i="20"/>
  <c r="C5103" i="20"/>
  <c r="C5104" i="20"/>
  <c r="C5105" i="20"/>
  <c r="C5106" i="20"/>
  <c r="C5107" i="20"/>
  <c r="C5108" i="20"/>
  <c r="C5109" i="20"/>
  <c r="C5110" i="20"/>
  <c r="C5111" i="20"/>
  <c r="C5112" i="20"/>
  <c r="C5113" i="20"/>
  <c r="C5114" i="20"/>
  <c r="C5115" i="20"/>
  <c r="C5116" i="20"/>
  <c r="C5117" i="20"/>
  <c r="C5118" i="20"/>
  <c r="C5119" i="20"/>
  <c r="C5120" i="20"/>
  <c r="C5121" i="20"/>
  <c r="C5122" i="20"/>
  <c r="C5123" i="20"/>
  <c r="C5124" i="20"/>
  <c r="C5125" i="20"/>
  <c r="C5126" i="20"/>
  <c r="C5127" i="20"/>
  <c r="C5128" i="20"/>
  <c r="C5129" i="20"/>
  <c r="C5130" i="20"/>
  <c r="C5131" i="20"/>
  <c r="C5132" i="20"/>
  <c r="C5133" i="20"/>
  <c r="C5134" i="20"/>
  <c r="C5135" i="20"/>
  <c r="C5136" i="20"/>
  <c r="C5137" i="20"/>
  <c r="C5138" i="20"/>
  <c r="C5139" i="20"/>
  <c r="C5140" i="20"/>
  <c r="C5141" i="20"/>
  <c r="C5142" i="20"/>
  <c r="C5143" i="20"/>
  <c r="C5144" i="20"/>
  <c r="C5145" i="20"/>
  <c r="C5146" i="20"/>
  <c r="C5147" i="20"/>
  <c r="C5148" i="20"/>
  <c r="C5149" i="20"/>
  <c r="C5150" i="20"/>
  <c r="C5151" i="20"/>
  <c r="C5152" i="20"/>
  <c r="C5153" i="20"/>
  <c r="C5154" i="20"/>
  <c r="C5155" i="20"/>
  <c r="C5156" i="20"/>
  <c r="C5157" i="20"/>
  <c r="C5158" i="20"/>
  <c r="C5159" i="20"/>
  <c r="C5160" i="20"/>
  <c r="C5161" i="20"/>
  <c r="C5162" i="20"/>
  <c r="C5163" i="20"/>
  <c r="C5164" i="20"/>
  <c r="C5165" i="20"/>
  <c r="C5166" i="20"/>
  <c r="C5167" i="20"/>
  <c r="C5168" i="20"/>
  <c r="C5169" i="20"/>
  <c r="C5170" i="20"/>
  <c r="C5171" i="20"/>
  <c r="C5172" i="20"/>
  <c r="C5173" i="20"/>
  <c r="C5174" i="20"/>
  <c r="C5175" i="20"/>
  <c r="C5176" i="20"/>
  <c r="C5177" i="20"/>
  <c r="C5178" i="20"/>
  <c r="C5179" i="20"/>
  <c r="C5180" i="20"/>
  <c r="C5181" i="20"/>
  <c r="C5182" i="20"/>
  <c r="C5183" i="20"/>
  <c r="C5184" i="20"/>
  <c r="C5185" i="20"/>
  <c r="C5186" i="20"/>
  <c r="C5187" i="20"/>
  <c r="C5188" i="20"/>
  <c r="C5189" i="20"/>
  <c r="C5190" i="20"/>
  <c r="C5191" i="20"/>
  <c r="C5192" i="20"/>
  <c r="C5193" i="20"/>
  <c r="C5194" i="20"/>
  <c r="C5195" i="20"/>
  <c r="C5196" i="20"/>
  <c r="C5197" i="20"/>
  <c r="C5198" i="20"/>
  <c r="C5199" i="20"/>
  <c r="C5200" i="20"/>
  <c r="C5201" i="20"/>
  <c r="C5202" i="20"/>
  <c r="C5203" i="20"/>
  <c r="C5204" i="20"/>
  <c r="C5205" i="20"/>
  <c r="C5206" i="20"/>
  <c r="C5207" i="20"/>
  <c r="C5208" i="20"/>
  <c r="C5209" i="20"/>
  <c r="C5210" i="20"/>
  <c r="C5211" i="20"/>
  <c r="C5212" i="20"/>
  <c r="C5213" i="20"/>
  <c r="C5214" i="20"/>
  <c r="C5215" i="20"/>
  <c r="C5216" i="20"/>
  <c r="C5217" i="20"/>
  <c r="C5218" i="20"/>
  <c r="C5219" i="20"/>
  <c r="C5220" i="20"/>
  <c r="C5221" i="20"/>
  <c r="C5222" i="20"/>
  <c r="C5223" i="20"/>
  <c r="C5224" i="20"/>
  <c r="C5225" i="20"/>
  <c r="C5226" i="20"/>
  <c r="C5227" i="20"/>
  <c r="C5228" i="20"/>
  <c r="C5229" i="20"/>
  <c r="C5230" i="20"/>
  <c r="C5231" i="20"/>
  <c r="C5232" i="20"/>
  <c r="C5233" i="20"/>
  <c r="C5234" i="20"/>
  <c r="C5235" i="20"/>
  <c r="C5236" i="20"/>
  <c r="C5237" i="20"/>
  <c r="C5238" i="20"/>
  <c r="C5239" i="20"/>
  <c r="C5240" i="20"/>
  <c r="C5241" i="20"/>
  <c r="C5242" i="20"/>
  <c r="C5243" i="20"/>
  <c r="C5244" i="20"/>
  <c r="C5245" i="20"/>
  <c r="C5246" i="20"/>
  <c r="C5247" i="20"/>
  <c r="C5248" i="20"/>
  <c r="C5249" i="20"/>
  <c r="C5250" i="20"/>
  <c r="C5251" i="20"/>
  <c r="C5252" i="20"/>
  <c r="C5253" i="20"/>
  <c r="C5254" i="20"/>
  <c r="C5255" i="20"/>
  <c r="C5256" i="20"/>
  <c r="C5257" i="20"/>
  <c r="C5258" i="20"/>
  <c r="C5259" i="20"/>
  <c r="C5260" i="20"/>
  <c r="C5261" i="20"/>
  <c r="C5262" i="20"/>
  <c r="C5263" i="20"/>
  <c r="C5264" i="20"/>
  <c r="C5265" i="20"/>
  <c r="C5266" i="20"/>
  <c r="C5267" i="20"/>
  <c r="C5268" i="20"/>
  <c r="C5269" i="20"/>
  <c r="C5270" i="20"/>
  <c r="C5271" i="20"/>
  <c r="C5272" i="20"/>
  <c r="C5273" i="20"/>
  <c r="C5274" i="20"/>
  <c r="C5275" i="20"/>
  <c r="C5276" i="20"/>
  <c r="C5277" i="20"/>
  <c r="C5278" i="20"/>
  <c r="C5279" i="20"/>
  <c r="C5280" i="20"/>
  <c r="C5281" i="20"/>
  <c r="C5282" i="20"/>
  <c r="C5283" i="20"/>
  <c r="C5284" i="20"/>
  <c r="C5285" i="20"/>
  <c r="C5286" i="20"/>
  <c r="C5287" i="20"/>
  <c r="C5288" i="20"/>
  <c r="C5289" i="20"/>
  <c r="C5290" i="20"/>
  <c r="C5291" i="20"/>
  <c r="C5292" i="20"/>
  <c r="C5293" i="20"/>
  <c r="C5294" i="20"/>
  <c r="C5295" i="20"/>
  <c r="C5296" i="20"/>
  <c r="C5297" i="20"/>
  <c r="C5298" i="20"/>
  <c r="C5299" i="20"/>
  <c r="C5300" i="20"/>
  <c r="C5301" i="20"/>
  <c r="C5302" i="20"/>
  <c r="C5303" i="20"/>
  <c r="C5304" i="20"/>
  <c r="C5305" i="20"/>
  <c r="C5306" i="20"/>
  <c r="C5307" i="20"/>
  <c r="C5308" i="20"/>
  <c r="C5309" i="20"/>
  <c r="C5310" i="20"/>
  <c r="C5311" i="20"/>
  <c r="C5312" i="20"/>
  <c r="C5313" i="20"/>
  <c r="C5314" i="20"/>
  <c r="C5315" i="20"/>
  <c r="C5316" i="20"/>
  <c r="C5317" i="20"/>
  <c r="C5318" i="20"/>
  <c r="C5319" i="20"/>
  <c r="C5320" i="20"/>
  <c r="C5321" i="20"/>
  <c r="C5322" i="20"/>
  <c r="C5323" i="20"/>
  <c r="C5324" i="20"/>
  <c r="C5325" i="20"/>
  <c r="C5326" i="20"/>
  <c r="C5327" i="20"/>
  <c r="C5328" i="20"/>
  <c r="C5329" i="20"/>
  <c r="C5330" i="20"/>
  <c r="C5331" i="20"/>
  <c r="C5332" i="20"/>
  <c r="C5333" i="20"/>
  <c r="C5334" i="20"/>
  <c r="C5335" i="20"/>
  <c r="C5336" i="20"/>
  <c r="C5337" i="20"/>
  <c r="C5338" i="20"/>
  <c r="C5339" i="20"/>
  <c r="C5340" i="20"/>
  <c r="C5341" i="20"/>
  <c r="C5342" i="20"/>
  <c r="C5343" i="20"/>
  <c r="C5344" i="20"/>
  <c r="C5345" i="20"/>
  <c r="C5346" i="20"/>
  <c r="C5347" i="20"/>
  <c r="C5348" i="20"/>
  <c r="C5349" i="20"/>
  <c r="C5350" i="20"/>
  <c r="C5351" i="20"/>
  <c r="C5352" i="20"/>
  <c r="C5353" i="20"/>
  <c r="C5354" i="20"/>
  <c r="C5355" i="20"/>
  <c r="C5356" i="20"/>
  <c r="C5357" i="20"/>
  <c r="C5358" i="20"/>
  <c r="C5359" i="20"/>
  <c r="C5360" i="20"/>
  <c r="C5361" i="20"/>
  <c r="C5362" i="20"/>
  <c r="C5363" i="20"/>
  <c r="C5364" i="20"/>
  <c r="C5365" i="20"/>
  <c r="C5366" i="20"/>
  <c r="C5367" i="20"/>
  <c r="C5368" i="20"/>
  <c r="C5369" i="20"/>
  <c r="C5370" i="20"/>
  <c r="C5371" i="20"/>
  <c r="C5372" i="20"/>
  <c r="C5373" i="20"/>
  <c r="C5374" i="20"/>
  <c r="C5375" i="20"/>
  <c r="C5376" i="20"/>
  <c r="C5377" i="20"/>
  <c r="C5378" i="20"/>
  <c r="C5379" i="20"/>
  <c r="C5380" i="20"/>
  <c r="C5381" i="20"/>
  <c r="C5382" i="20"/>
  <c r="C5383" i="20"/>
  <c r="C5384" i="20"/>
  <c r="C5385" i="20"/>
  <c r="C5386" i="20"/>
  <c r="C5387" i="20"/>
  <c r="C5388" i="20"/>
  <c r="C5389" i="20"/>
  <c r="C5390" i="20"/>
  <c r="C5391" i="20"/>
  <c r="C5392" i="20"/>
  <c r="C5393" i="20"/>
  <c r="C5394" i="20"/>
  <c r="C5395" i="20"/>
  <c r="C5396" i="20"/>
  <c r="C5397" i="20"/>
  <c r="C5398" i="20"/>
  <c r="C5399" i="20"/>
  <c r="C5400" i="20"/>
  <c r="C5401" i="20"/>
  <c r="C5402" i="20"/>
  <c r="C5403" i="20"/>
  <c r="C5404" i="20"/>
  <c r="C5405" i="20"/>
  <c r="C5406" i="20"/>
  <c r="C5407" i="20"/>
  <c r="C5408" i="20"/>
  <c r="C5409" i="20"/>
  <c r="C5410" i="20"/>
  <c r="C5411" i="20"/>
  <c r="C5412" i="20"/>
  <c r="C5413" i="20"/>
  <c r="C5414" i="20"/>
  <c r="C5415" i="20"/>
  <c r="C5416" i="20"/>
  <c r="C5417" i="20"/>
  <c r="C5418" i="20"/>
  <c r="C5419" i="20"/>
  <c r="C5420" i="20"/>
  <c r="C5421" i="20"/>
  <c r="C5422" i="20"/>
  <c r="C5423" i="20"/>
  <c r="C5424" i="20"/>
  <c r="C5425" i="20"/>
  <c r="C5426" i="20"/>
  <c r="C5427" i="20"/>
  <c r="C5428" i="20"/>
  <c r="C5429" i="20"/>
  <c r="C5430" i="20"/>
  <c r="C5431" i="20"/>
  <c r="C5432" i="20"/>
  <c r="C5433" i="20"/>
  <c r="C5434" i="20"/>
  <c r="C5435" i="20"/>
  <c r="C5436" i="20"/>
  <c r="C5437" i="20"/>
  <c r="C5438" i="20"/>
  <c r="C5439" i="20"/>
  <c r="C5440" i="20"/>
  <c r="C5441" i="20"/>
  <c r="C5442" i="20"/>
  <c r="C5443" i="20"/>
  <c r="C5444" i="20"/>
  <c r="C5445" i="20"/>
  <c r="C5446" i="20"/>
  <c r="C5447" i="20"/>
  <c r="C5448" i="20"/>
  <c r="C5449" i="20"/>
  <c r="C5450" i="20"/>
  <c r="C5451" i="20"/>
  <c r="C5452" i="20"/>
  <c r="C5453" i="20"/>
  <c r="C5454" i="20"/>
  <c r="C5455" i="20"/>
  <c r="C5456" i="20"/>
  <c r="C5457" i="20"/>
  <c r="C5458" i="20"/>
  <c r="C5459" i="20"/>
  <c r="C5460" i="20"/>
  <c r="C5461" i="20"/>
  <c r="C5462" i="20"/>
  <c r="C5463" i="20"/>
  <c r="C5464" i="20"/>
  <c r="C5465" i="20"/>
  <c r="C5466" i="20"/>
  <c r="C5467" i="20"/>
  <c r="C5468" i="20"/>
  <c r="C5469" i="20"/>
  <c r="C5470" i="20"/>
  <c r="C5471" i="20"/>
  <c r="C5472" i="20"/>
  <c r="C5473" i="20"/>
  <c r="C5474" i="20"/>
  <c r="C5475" i="20"/>
  <c r="C5476" i="20"/>
  <c r="C5477" i="20"/>
  <c r="C5478" i="20"/>
  <c r="C5479" i="20"/>
  <c r="C5480" i="20"/>
  <c r="C5481" i="20"/>
  <c r="C5482" i="20"/>
  <c r="C5483" i="20"/>
  <c r="C5484" i="20"/>
  <c r="C5485" i="20"/>
  <c r="C5486" i="20"/>
  <c r="C5487" i="20"/>
  <c r="C5488" i="20"/>
  <c r="C5489" i="20"/>
  <c r="C5490" i="20"/>
  <c r="C5491" i="20"/>
  <c r="C5492" i="20"/>
  <c r="C5493" i="20"/>
  <c r="C5494" i="20"/>
  <c r="C5495" i="20"/>
  <c r="C5496" i="20"/>
  <c r="C5497" i="20"/>
  <c r="C5498" i="20"/>
  <c r="C5499" i="20"/>
  <c r="C5500" i="20"/>
  <c r="C5501" i="20"/>
  <c r="C5502" i="20"/>
  <c r="C5503" i="20"/>
  <c r="C5504" i="20"/>
  <c r="C5505" i="20"/>
  <c r="C5506" i="20"/>
  <c r="C5507" i="20"/>
  <c r="C5508" i="20"/>
  <c r="C5509" i="20"/>
  <c r="C5510" i="20"/>
  <c r="C5511" i="20"/>
  <c r="C5512" i="20"/>
  <c r="C5513" i="20"/>
  <c r="C5514" i="20"/>
  <c r="C5515" i="20"/>
  <c r="C5516" i="20"/>
  <c r="C5517" i="20"/>
  <c r="C5518" i="20"/>
  <c r="C5519" i="20"/>
  <c r="C5520" i="20"/>
  <c r="C5521" i="20"/>
  <c r="C5522" i="20"/>
  <c r="C5523" i="20"/>
  <c r="C5524" i="20"/>
  <c r="C5525" i="20"/>
  <c r="C5526" i="20"/>
  <c r="C5527" i="20"/>
  <c r="C5528" i="20"/>
  <c r="C5529" i="20"/>
  <c r="C5530" i="20"/>
  <c r="C5531" i="20"/>
  <c r="C5532" i="20"/>
  <c r="C5533" i="20"/>
  <c r="C5534" i="20"/>
  <c r="C5535" i="20"/>
  <c r="C5536" i="20"/>
  <c r="C5537" i="20"/>
  <c r="C5538" i="20"/>
  <c r="C5539" i="20"/>
  <c r="C5540" i="20"/>
  <c r="C5541" i="20"/>
  <c r="C5542" i="20"/>
  <c r="C5543" i="20"/>
  <c r="C5544" i="20"/>
  <c r="C5545" i="20"/>
  <c r="C5546" i="20"/>
  <c r="C5547" i="20"/>
  <c r="C5548" i="20"/>
  <c r="C5549" i="20"/>
  <c r="C5550" i="20"/>
  <c r="C5551" i="20"/>
  <c r="C5552" i="20"/>
  <c r="C5553" i="20"/>
  <c r="C5554" i="20"/>
  <c r="C5555" i="20"/>
  <c r="C5556" i="20"/>
  <c r="C5557" i="20"/>
  <c r="C5558" i="20"/>
  <c r="C5559" i="20"/>
  <c r="C5560" i="20"/>
  <c r="C5561" i="20"/>
  <c r="C5562" i="20"/>
  <c r="C5563" i="20"/>
  <c r="C5564" i="20"/>
  <c r="C5565" i="20"/>
  <c r="C5566" i="20"/>
  <c r="C5567" i="20"/>
  <c r="C5568" i="20"/>
  <c r="C5569" i="20"/>
  <c r="C5570" i="20"/>
  <c r="C5571" i="20"/>
  <c r="C5572" i="20"/>
  <c r="C5573" i="20"/>
  <c r="C5574" i="20"/>
  <c r="C5575" i="20"/>
  <c r="C5576" i="20"/>
  <c r="C5577" i="20"/>
  <c r="C5578" i="20"/>
  <c r="C5579" i="20"/>
  <c r="C5580" i="20"/>
  <c r="C5581" i="20"/>
  <c r="C5582" i="20"/>
  <c r="C5583" i="20"/>
  <c r="C5584" i="20"/>
  <c r="C5585" i="20"/>
  <c r="C5586" i="20"/>
  <c r="C5587" i="20"/>
  <c r="C5588" i="20"/>
  <c r="C5589" i="20"/>
  <c r="C5590" i="20"/>
  <c r="C5591" i="20"/>
  <c r="C5592" i="20"/>
  <c r="C5593" i="20"/>
  <c r="C5594" i="20"/>
  <c r="C5595" i="20"/>
  <c r="C5596" i="20"/>
  <c r="C5597" i="20"/>
  <c r="C5598" i="20"/>
  <c r="C5599" i="20"/>
  <c r="C5600" i="20"/>
  <c r="C5601" i="20"/>
  <c r="C5602" i="20"/>
  <c r="C5603" i="20"/>
  <c r="C5604" i="20"/>
  <c r="C5605" i="20"/>
  <c r="C5606" i="20"/>
  <c r="C5607" i="20"/>
  <c r="C5608" i="20"/>
  <c r="C5609" i="20"/>
  <c r="C5610" i="20"/>
  <c r="C5611" i="20"/>
  <c r="C5612" i="20"/>
  <c r="C5613" i="20"/>
  <c r="C5614" i="20"/>
  <c r="C5615" i="20"/>
  <c r="C5616" i="20"/>
  <c r="C5617" i="20"/>
  <c r="C5618" i="20"/>
  <c r="C5619" i="20"/>
  <c r="C5620" i="20"/>
  <c r="C5621" i="20"/>
  <c r="C5622" i="20"/>
  <c r="C5623" i="20"/>
  <c r="C5624" i="20"/>
  <c r="C5625" i="20"/>
  <c r="C5626" i="20"/>
  <c r="C5627" i="20"/>
  <c r="C5628" i="20"/>
  <c r="C5629" i="20"/>
  <c r="C5630" i="20"/>
  <c r="C5631" i="20"/>
  <c r="C5632" i="20"/>
  <c r="C5633" i="20"/>
  <c r="C5634" i="20"/>
  <c r="C5635" i="20"/>
  <c r="C5636" i="20"/>
  <c r="C5637" i="20"/>
  <c r="C5638" i="20"/>
  <c r="C5639" i="20"/>
  <c r="C5640" i="20"/>
  <c r="C5641" i="20"/>
  <c r="C5642" i="20"/>
  <c r="C5643" i="20"/>
  <c r="C5644" i="20"/>
  <c r="C5645" i="20"/>
  <c r="C5646" i="20"/>
  <c r="C5647" i="20"/>
  <c r="C5648" i="20"/>
  <c r="C5649" i="20"/>
  <c r="C5650" i="20"/>
  <c r="C5651" i="20"/>
  <c r="C5652" i="20"/>
  <c r="C5653" i="20"/>
  <c r="C5654" i="20"/>
  <c r="C5655" i="20"/>
  <c r="C5656" i="20"/>
  <c r="C5657" i="20"/>
  <c r="C5658" i="20"/>
  <c r="C5659" i="20"/>
  <c r="C5660" i="20"/>
  <c r="C5661" i="20"/>
  <c r="C5662" i="20"/>
  <c r="C5663" i="20"/>
  <c r="C5664" i="20"/>
  <c r="C5665" i="20"/>
  <c r="C5666" i="20"/>
  <c r="C5667" i="20"/>
  <c r="C5668" i="20"/>
  <c r="C5669" i="20"/>
  <c r="C5670" i="20"/>
  <c r="C5671" i="20"/>
  <c r="C5672" i="20"/>
  <c r="C5673" i="20"/>
  <c r="C5674" i="20"/>
  <c r="C5675" i="20"/>
  <c r="C5676" i="20"/>
  <c r="C5677" i="20"/>
  <c r="C5678" i="20"/>
  <c r="C5679" i="20"/>
  <c r="C5680" i="20"/>
  <c r="C5681" i="20"/>
  <c r="C5682" i="20"/>
  <c r="C5683" i="20"/>
  <c r="C5684" i="20"/>
  <c r="C5685" i="20"/>
  <c r="C5686" i="20"/>
  <c r="C5687" i="20"/>
  <c r="C5688" i="20"/>
  <c r="C5689" i="20"/>
  <c r="C5690" i="20"/>
  <c r="C5691" i="20"/>
  <c r="C5692" i="20"/>
  <c r="C5693" i="20"/>
  <c r="C5694" i="20"/>
  <c r="C5695" i="20"/>
  <c r="C5696" i="20"/>
  <c r="C5697" i="20"/>
  <c r="C5698" i="20"/>
  <c r="C5699" i="20"/>
  <c r="C5700" i="20"/>
  <c r="C5701" i="20"/>
  <c r="C5702" i="20"/>
  <c r="C5703" i="20"/>
  <c r="C5704" i="20"/>
  <c r="C5705" i="20"/>
  <c r="C5706" i="20"/>
  <c r="C5707" i="20"/>
  <c r="C5708" i="20"/>
  <c r="C5709" i="20"/>
  <c r="C5710" i="20"/>
  <c r="C5711" i="20"/>
  <c r="C5712" i="20"/>
  <c r="C5713" i="20"/>
  <c r="C5714" i="20"/>
  <c r="C5715" i="20"/>
  <c r="C5716" i="20"/>
  <c r="C5717" i="20"/>
  <c r="C5718" i="20"/>
  <c r="C5719" i="20"/>
  <c r="C5720" i="20"/>
  <c r="C5721" i="20"/>
  <c r="C5722" i="20"/>
  <c r="C5723" i="20"/>
  <c r="C5724" i="20"/>
  <c r="C5725" i="20"/>
  <c r="C5726" i="20"/>
  <c r="C5727" i="20"/>
  <c r="C5728" i="20"/>
  <c r="C5729" i="20"/>
  <c r="C5730" i="20"/>
  <c r="C5731" i="20"/>
  <c r="C5732" i="20"/>
  <c r="C5733" i="20"/>
  <c r="C5734" i="20"/>
  <c r="C5735" i="20"/>
  <c r="C5736" i="20"/>
  <c r="C5737" i="20"/>
  <c r="C5738" i="20"/>
  <c r="C5739" i="20"/>
  <c r="C5740" i="20"/>
  <c r="C5741" i="20"/>
  <c r="C5742" i="20"/>
  <c r="C5743" i="20"/>
  <c r="C5744" i="20"/>
  <c r="C5745" i="20"/>
  <c r="C5746" i="20"/>
  <c r="C5747" i="20"/>
  <c r="C5748" i="20"/>
  <c r="C5749" i="20"/>
  <c r="C5750" i="20"/>
  <c r="C5751" i="20"/>
  <c r="C5752" i="20"/>
  <c r="C5753" i="20"/>
  <c r="C5754" i="20"/>
  <c r="C5755" i="20"/>
  <c r="C5756" i="20"/>
  <c r="C5757" i="20"/>
  <c r="C5758" i="20"/>
  <c r="C5759" i="20"/>
  <c r="C5760" i="20"/>
  <c r="C5761" i="20"/>
  <c r="C5762" i="20"/>
  <c r="C5763" i="20"/>
  <c r="C5764" i="20"/>
  <c r="C5765" i="20"/>
  <c r="C5766" i="20"/>
  <c r="C5767" i="20"/>
  <c r="C5768" i="20"/>
  <c r="C5769" i="20"/>
  <c r="C5770" i="20"/>
  <c r="C5771" i="20"/>
  <c r="C5772" i="20"/>
  <c r="C5773" i="20"/>
  <c r="C5774" i="20"/>
  <c r="C5775" i="20"/>
  <c r="C5776" i="20"/>
  <c r="C5777" i="20"/>
  <c r="C5778" i="20"/>
  <c r="C5779" i="20"/>
  <c r="C5780" i="20"/>
  <c r="C5781" i="20"/>
  <c r="C5782" i="20"/>
  <c r="C5783" i="20"/>
  <c r="C5784" i="20"/>
  <c r="C5785" i="20"/>
  <c r="C5786" i="20"/>
  <c r="C5787" i="20"/>
  <c r="C5788" i="20"/>
  <c r="C5789" i="20"/>
  <c r="C5790" i="20"/>
  <c r="C5791" i="20"/>
  <c r="C5792" i="20"/>
  <c r="C5793" i="20"/>
  <c r="C5794" i="20"/>
  <c r="C5795" i="20"/>
  <c r="C5796" i="20"/>
  <c r="C5797" i="20"/>
  <c r="C5798" i="20"/>
  <c r="C5799" i="20"/>
  <c r="C5800" i="20"/>
  <c r="C5801" i="20"/>
  <c r="C5802" i="20"/>
  <c r="C5803" i="20"/>
  <c r="C5804" i="20"/>
  <c r="C5805" i="20"/>
  <c r="C5806" i="20"/>
  <c r="C5807" i="20"/>
  <c r="C5808" i="20"/>
  <c r="C5809" i="20"/>
  <c r="C5810" i="20"/>
  <c r="C5811" i="20"/>
  <c r="C5812" i="20"/>
  <c r="C5813" i="20"/>
  <c r="C5814" i="20"/>
  <c r="C5815" i="20"/>
  <c r="C5816" i="20"/>
  <c r="C5817" i="20"/>
  <c r="C5818" i="20"/>
  <c r="C5819" i="20"/>
  <c r="C5820" i="20"/>
  <c r="C5821" i="20"/>
  <c r="C5822" i="20"/>
  <c r="C5823" i="20"/>
  <c r="C5824" i="20"/>
  <c r="C5825" i="20"/>
  <c r="C5826" i="20"/>
  <c r="C5827" i="20"/>
  <c r="C5828" i="20"/>
  <c r="C5829" i="20"/>
  <c r="C5830" i="20"/>
  <c r="C5831" i="20"/>
  <c r="C5832" i="20"/>
  <c r="C5833" i="20"/>
  <c r="C5834" i="20"/>
  <c r="C5835" i="20"/>
  <c r="C5836" i="20"/>
  <c r="C5837" i="20"/>
  <c r="C5838" i="20"/>
  <c r="C5839" i="20"/>
  <c r="C5840" i="20"/>
  <c r="C5841" i="20"/>
  <c r="C5842" i="20"/>
  <c r="C5843" i="20"/>
  <c r="C5844" i="20"/>
  <c r="C5845" i="20"/>
  <c r="C5846" i="20"/>
  <c r="C5847" i="20"/>
  <c r="C5848" i="20"/>
  <c r="C5849" i="20"/>
  <c r="C5850" i="20"/>
  <c r="C5851" i="20"/>
  <c r="C5852" i="20"/>
  <c r="C5853" i="20"/>
  <c r="C5854" i="20"/>
  <c r="C5855" i="20"/>
  <c r="C5856" i="20"/>
  <c r="C5857" i="20"/>
  <c r="C5858" i="20"/>
  <c r="C5859" i="20"/>
  <c r="C5860" i="20"/>
  <c r="C5861" i="20"/>
  <c r="C5862" i="20"/>
  <c r="C5863" i="20"/>
  <c r="C5864" i="20"/>
  <c r="C5865" i="20"/>
  <c r="C5866" i="20"/>
  <c r="C5867" i="20"/>
  <c r="C5868" i="20"/>
  <c r="C5869" i="20"/>
  <c r="C5870" i="20"/>
  <c r="C5871" i="20"/>
  <c r="C5872" i="20"/>
  <c r="C5873" i="20"/>
  <c r="C5874" i="20"/>
  <c r="C5875" i="20"/>
  <c r="C5876" i="20"/>
  <c r="C5877" i="20"/>
  <c r="C5878" i="20"/>
  <c r="C5879" i="20"/>
  <c r="C5880" i="20"/>
  <c r="C5881" i="20"/>
  <c r="C5882" i="20"/>
  <c r="C5883" i="20"/>
  <c r="C5884" i="20"/>
  <c r="C5885" i="20"/>
  <c r="C5886" i="20"/>
  <c r="C5887" i="20"/>
  <c r="C5888" i="20"/>
  <c r="C5889" i="20"/>
  <c r="C5890" i="20"/>
  <c r="C5891" i="20"/>
  <c r="C5892" i="20"/>
  <c r="C5893" i="20"/>
  <c r="C5894" i="20"/>
  <c r="C5895" i="20"/>
  <c r="C5896" i="20"/>
  <c r="C5897" i="20"/>
  <c r="C5898" i="20"/>
  <c r="C5899" i="20"/>
  <c r="C5900" i="20"/>
  <c r="C5901" i="20"/>
  <c r="C5902" i="20"/>
  <c r="C5903" i="20"/>
  <c r="C5904" i="20"/>
  <c r="C5905" i="20"/>
  <c r="C5906" i="20"/>
  <c r="C5907" i="20"/>
  <c r="C5908" i="20"/>
  <c r="C5909" i="20"/>
  <c r="C5910" i="20"/>
  <c r="C5911" i="20"/>
  <c r="C5912" i="20"/>
  <c r="C5913" i="20"/>
  <c r="C5914" i="20"/>
  <c r="C5915" i="20"/>
  <c r="C5916" i="20"/>
  <c r="C5917" i="20"/>
  <c r="C5918" i="20"/>
  <c r="C5919" i="20"/>
  <c r="C5920" i="20"/>
  <c r="C5921" i="20"/>
  <c r="C5922" i="20"/>
  <c r="C5923" i="20"/>
  <c r="C5924" i="20"/>
  <c r="C5925" i="20"/>
  <c r="C5926" i="20"/>
  <c r="C5927" i="20"/>
  <c r="C5928" i="20"/>
  <c r="C5929" i="20"/>
  <c r="C5930" i="20"/>
  <c r="C5931" i="20"/>
  <c r="C5932" i="20"/>
  <c r="C5933" i="20"/>
  <c r="C5934" i="20"/>
  <c r="C5935" i="20"/>
  <c r="C5936" i="20"/>
  <c r="C5937" i="20"/>
  <c r="C5938" i="20"/>
  <c r="C5939" i="20"/>
  <c r="C5940" i="20"/>
  <c r="C5941" i="20"/>
  <c r="C5942" i="20"/>
  <c r="C5943" i="20"/>
  <c r="C5944" i="20"/>
  <c r="C5945" i="20"/>
  <c r="C5946" i="20"/>
  <c r="C5947" i="20"/>
  <c r="C5948" i="20"/>
  <c r="C5949" i="20"/>
  <c r="C5950" i="20"/>
  <c r="C5951" i="20"/>
  <c r="C5952" i="20"/>
  <c r="C5953" i="20"/>
  <c r="C5954" i="20"/>
  <c r="C5955" i="20"/>
  <c r="C5956" i="20"/>
  <c r="C5957" i="20"/>
  <c r="C5958" i="20"/>
  <c r="C5959" i="20"/>
  <c r="C5960" i="20"/>
  <c r="C5961" i="20"/>
  <c r="C5962" i="20"/>
  <c r="C5963" i="20"/>
  <c r="C5964" i="20"/>
  <c r="C5965" i="20"/>
  <c r="C5966" i="20"/>
  <c r="C5967" i="20"/>
  <c r="C5968" i="20"/>
  <c r="C5969" i="20"/>
  <c r="C5970" i="20"/>
  <c r="C5971" i="20"/>
  <c r="C5972" i="20"/>
  <c r="C5973" i="20"/>
  <c r="C5974" i="20"/>
  <c r="C5975" i="20"/>
  <c r="C5976" i="20"/>
  <c r="C5977" i="20"/>
  <c r="C5978" i="20"/>
  <c r="C5979" i="20"/>
  <c r="C5980" i="20"/>
  <c r="C5981" i="20"/>
  <c r="C5982" i="20"/>
  <c r="C5983" i="20"/>
  <c r="C5984" i="20"/>
  <c r="C5985" i="20"/>
  <c r="C5986" i="20"/>
  <c r="C5987" i="20"/>
  <c r="C5988" i="20"/>
  <c r="C5989" i="20"/>
  <c r="C5990" i="20"/>
  <c r="C5991" i="20"/>
  <c r="C5992" i="20"/>
  <c r="C5993" i="20"/>
  <c r="C5994" i="20"/>
  <c r="C5995" i="20"/>
  <c r="C5996" i="20"/>
  <c r="C5997" i="20"/>
  <c r="C5998" i="20"/>
  <c r="C5999" i="20"/>
  <c r="C6000" i="20"/>
  <c r="C6001" i="20"/>
  <c r="C6002" i="20"/>
  <c r="C6003" i="20"/>
  <c r="C6004" i="20"/>
  <c r="C6005" i="20"/>
  <c r="C6006" i="20"/>
  <c r="C6007" i="20"/>
  <c r="C6008" i="20"/>
  <c r="C6009" i="20"/>
  <c r="C6010" i="20"/>
  <c r="C6011" i="20"/>
  <c r="C6012" i="20"/>
  <c r="C6013" i="20"/>
  <c r="C6014" i="20"/>
  <c r="C6015" i="20"/>
  <c r="C6016" i="20"/>
  <c r="C6017" i="20"/>
  <c r="C6018" i="20"/>
  <c r="C6019" i="20"/>
  <c r="C6020" i="20"/>
  <c r="C6021" i="20"/>
  <c r="C6022" i="20"/>
  <c r="C6023" i="20"/>
  <c r="C6024" i="20"/>
  <c r="C6025" i="20"/>
  <c r="C6026" i="20"/>
  <c r="C6027" i="20"/>
  <c r="C6028" i="20"/>
  <c r="C6029" i="20"/>
  <c r="C6030" i="20"/>
  <c r="C6031" i="20"/>
  <c r="C6032" i="20"/>
  <c r="C6033" i="20"/>
  <c r="C6034" i="20"/>
  <c r="C6035" i="20"/>
  <c r="C6036" i="20"/>
  <c r="C6037" i="20"/>
  <c r="C6038" i="20"/>
  <c r="C6039" i="20"/>
  <c r="C6040" i="20"/>
  <c r="C6041" i="20"/>
  <c r="C6042" i="20"/>
  <c r="C6043" i="20"/>
  <c r="C6044" i="20"/>
  <c r="C6045" i="20"/>
  <c r="C6046" i="20"/>
  <c r="C6047" i="20"/>
  <c r="C6048" i="20"/>
  <c r="C6049" i="20"/>
  <c r="C6050" i="20"/>
  <c r="C6051" i="20"/>
  <c r="C6052" i="20"/>
  <c r="C6053" i="20"/>
  <c r="C6054" i="20"/>
  <c r="C6055" i="20"/>
  <c r="C6056" i="20"/>
  <c r="C6057" i="20"/>
  <c r="C6058" i="20"/>
  <c r="C6059" i="20"/>
  <c r="C6060" i="20"/>
  <c r="C6061" i="20"/>
  <c r="C6062" i="20"/>
  <c r="C6063" i="20"/>
  <c r="C6064" i="20"/>
  <c r="C6065" i="20"/>
  <c r="C6066" i="20"/>
  <c r="C6067" i="20"/>
  <c r="C6068" i="20"/>
  <c r="C6069" i="20"/>
  <c r="C6070" i="20"/>
  <c r="C6071" i="20"/>
  <c r="C6072" i="20"/>
  <c r="C6073" i="20"/>
  <c r="C6074" i="20"/>
  <c r="C6075" i="20"/>
  <c r="C6076" i="20"/>
  <c r="C6077" i="20"/>
  <c r="C6078" i="20"/>
  <c r="C6079" i="20"/>
  <c r="C6080" i="20"/>
  <c r="C6081" i="20"/>
  <c r="C6082" i="20"/>
  <c r="C6083" i="20"/>
  <c r="C6084" i="20"/>
  <c r="C6085" i="20"/>
  <c r="C6086" i="20"/>
  <c r="C6087" i="20"/>
  <c r="C6088" i="20"/>
  <c r="C6089" i="20"/>
  <c r="C6090" i="20"/>
  <c r="C6091" i="20"/>
  <c r="C6092" i="20"/>
  <c r="C6093" i="20"/>
  <c r="C6094" i="20"/>
  <c r="C6095" i="20"/>
  <c r="C6096" i="20"/>
  <c r="C6097" i="20"/>
  <c r="C6098" i="20"/>
  <c r="C6099" i="20"/>
  <c r="C6100" i="20"/>
  <c r="C6101" i="20"/>
  <c r="C6102" i="20"/>
  <c r="C6103" i="20"/>
  <c r="C6104" i="20"/>
  <c r="C6105" i="20"/>
  <c r="C6106" i="20"/>
  <c r="C6107" i="20"/>
  <c r="C6108" i="20"/>
  <c r="C6109" i="20"/>
  <c r="C6110" i="20"/>
  <c r="C6111" i="20"/>
  <c r="C6112" i="20"/>
  <c r="C6113" i="20"/>
  <c r="C6114" i="20"/>
  <c r="C6115" i="20"/>
  <c r="C6116" i="20"/>
  <c r="C6117" i="20"/>
  <c r="C6118" i="20"/>
  <c r="C6119" i="20"/>
  <c r="C6120" i="20"/>
  <c r="C6121" i="20"/>
  <c r="C6122" i="20"/>
  <c r="C6123" i="20"/>
  <c r="C6124" i="20"/>
  <c r="C6125" i="20"/>
  <c r="C6126" i="20"/>
  <c r="C6127" i="20"/>
  <c r="C6128" i="20"/>
  <c r="C6129" i="20"/>
  <c r="C6130" i="20"/>
  <c r="C6131" i="20"/>
  <c r="C6132" i="20"/>
  <c r="C6133" i="20"/>
  <c r="C6134" i="20"/>
  <c r="C6135" i="20"/>
  <c r="C6136" i="20"/>
  <c r="C6137" i="20"/>
  <c r="C6138" i="20"/>
  <c r="C6139" i="20"/>
  <c r="C6140" i="20"/>
  <c r="C6141" i="20"/>
  <c r="C6142" i="20"/>
  <c r="C6143" i="20"/>
  <c r="C6144" i="20"/>
  <c r="C6145" i="20"/>
  <c r="C6146" i="20"/>
  <c r="C6147" i="20"/>
  <c r="C6148" i="20"/>
  <c r="C6149" i="20"/>
  <c r="C6150" i="20"/>
  <c r="C6151" i="20"/>
  <c r="C6152" i="20"/>
  <c r="C6153" i="20"/>
  <c r="C6154" i="20"/>
  <c r="C6155" i="20"/>
  <c r="C6156" i="20"/>
  <c r="C6157" i="20"/>
  <c r="C6158" i="20"/>
  <c r="C6159" i="20"/>
  <c r="C6160" i="20"/>
  <c r="C6161" i="20"/>
  <c r="C6162" i="20"/>
  <c r="C6163" i="20"/>
  <c r="C6164" i="20"/>
  <c r="C6165" i="20"/>
  <c r="C6166" i="20"/>
  <c r="C6167" i="20"/>
  <c r="C6168" i="20"/>
  <c r="C6169" i="20"/>
  <c r="C6170" i="20"/>
  <c r="C6171" i="20"/>
  <c r="C6172" i="20"/>
  <c r="C6173" i="20"/>
  <c r="C6174" i="20"/>
  <c r="C6175" i="20"/>
  <c r="C6176" i="20"/>
  <c r="C6177" i="20"/>
  <c r="C6178" i="20"/>
  <c r="C6179" i="20"/>
  <c r="C6180" i="20"/>
  <c r="C6181" i="20"/>
  <c r="C6182" i="20"/>
  <c r="C6183" i="20"/>
  <c r="C6184" i="20"/>
  <c r="C6185" i="20"/>
  <c r="C6186" i="20"/>
  <c r="C6187" i="20"/>
  <c r="C6188" i="20"/>
  <c r="C6189" i="20"/>
  <c r="C6190" i="20"/>
  <c r="C6191" i="20"/>
  <c r="C6192" i="20"/>
  <c r="C6193" i="20"/>
  <c r="C6194" i="20"/>
  <c r="C6195" i="20"/>
  <c r="C6196" i="20"/>
  <c r="C6197" i="20"/>
  <c r="C6198" i="20"/>
  <c r="C6199" i="20"/>
  <c r="C6200" i="20"/>
  <c r="C6201" i="20"/>
  <c r="C6202" i="20"/>
  <c r="C6203" i="20"/>
  <c r="C6204" i="20"/>
  <c r="C6205" i="20"/>
  <c r="C6206" i="20"/>
  <c r="C6207" i="20"/>
  <c r="C6208" i="20"/>
  <c r="C6209" i="20"/>
  <c r="C6210" i="20"/>
  <c r="C6211" i="20"/>
  <c r="C6212" i="20"/>
  <c r="C6213" i="20"/>
  <c r="C6214" i="20"/>
  <c r="C6215" i="20"/>
  <c r="C6216" i="20"/>
  <c r="C6217" i="20"/>
  <c r="C6218" i="20"/>
  <c r="C6219" i="20"/>
  <c r="C6220" i="20"/>
  <c r="C6221" i="20"/>
  <c r="C6222" i="20"/>
  <c r="C6223" i="20"/>
  <c r="C6224" i="20"/>
  <c r="C6225" i="20"/>
  <c r="C6226" i="20"/>
  <c r="C6227" i="20"/>
  <c r="C6228" i="20"/>
  <c r="C6229" i="20"/>
  <c r="C6230" i="20"/>
  <c r="C6231" i="20"/>
  <c r="C6232" i="20"/>
  <c r="C6233" i="20"/>
  <c r="C6234" i="20"/>
  <c r="C6235" i="20"/>
  <c r="C6236" i="20"/>
  <c r="C6237" i="20"/>
  <c r="C6238" i="20"/>
  <c r="C6239" i="20"/>
  <c r="C6240" i="20"/>
  <c r="C6241" i="20"/>
  <c r="C6242" i="20"/>
  <c r="C6243" i="20"/>
  <c r="C6244" i="20"/>
  <c r="C6245" i="20"/>
  <c r="C6246" i="20"/>
  <c r="C6247" i="20"/>
  <c r="C6248" i="20"/>
  <c r="C6249" i="20"/>
  <c r="C6250" i="20"/>
  <c r="C6251" i="20"/>
  <c r="C6252" i="20"/>
  <c r="C6253" i="20"/>
  <c r="C6254" i="20"/>
  <c r="C6255" i="20"/>
  <c r="C6256" i="20"/>
  <c r="C6257" i="20"/>
  <c r="C6258" i="20"/>
  <c r="C6259" i="20"/>
  <c r="C6260" i="20"/>
  <c r="C6261" i="20"/>
  <c r="C6262" i="20"/>
  <c r="C6263" i="20"/>
  <c r="C6264" i="20"/>
  <c r="C6265" i="20"/>
  <c r="C6266" i="20"/>
  <c r="C6267" i="20"/>
  <c r="C6268" i="20"/>
  <c r="C6269" i="20"/>
  <c r="C6270" i="20"/>
  <c r="C6271" i="20"/>
  <c r="C6272" i="20"/>
  <c r="C6273" i="20"/>
  <c r="C6274" i="20"/>
  <c r="C6275" i="20"/>
  <c r="C6276" i="20"/>
  <c r="C6277" i="20"/>
  <c r="C6278" i="20"/>
  <c r="C6279" i="20"/>
  <c r="C6280" i="20"/>
  <c r="C6281" i="20"/>
  <c r="C6282" i="20"/>
  <c r="C6283" i="20"/>
  <c r="C6284" i="20"/>
  <c r="C6285" i="20"/>
  <c r="C6286" i="20"/>
  <c r="C6287" i="20"/>
  <c r="C6288" i="20"/>
  <c r="C6289" i="20"/>
  <c r="C6290" i="20"/>
  <c r="C6291" i="20"/>
  <c r="C6292" i="20"/>
  <c r="C6293" i="20"/>
  <c r="C6294" i="20"/>
  <c r="C6295" i="20"/>
  <c r="C6296" i="20"/>
  <c r="C6297" i="20"/>
  <c r="C6298" i="20"/>
  <c r="C6299" i="20"/>
  <c r="C6300" i="20"/>
  <c r="C6301" i="20"/>
  <c r="C6302" i="20"/>
  <c r="C6303" i="20"/>
  <c r="C6304" i="20"/>
  <c r="C6305" i="20"/>
  <c r="C6306" i="20"/>
  <c r="C6307" i="20"/>
  <c r="C6308" i="20"/>
  <c r="C6309" i="20"/>
  <c r="C6310" i="20"/>
  <c r="C6311" i="20"/>
  <c r="C6312" i="20"/>
  <c r="C6313" i="20"/>
  <c r="C6314" i="20"/>
  <c r="C6315" i="20"/>
  <c r="C6316" i="20"/>
  <c r="C6317" i="20"/>
  <c r="C6318" i="20"/>
  <c r="C6319" i="20"/>
  <c r="C6320" i="20"/>
  <c r="C6321" i="20"/>
  <c r="C6322" i="20"/>
  <c r="C6323" i="20"/>
  <c r="C6324" i="20"/>
  <c r="C6325" i="20"/>
  <c r="C6326" i="20"/>
  <c r="C6327" i="20"/>
  <c r="C6328" i="20"/>
  <c r="C6329" i="20"/>
  <c r="C6330" i="20"/>
  <c r="C6331" i="20"/>
  <c r="C6332" i="20"/>
  <c r="C6333" i="20"/>
  <c r="C6334" i="20"/>
  <c r="C6335" i="20"/>
  <c r="C6336" i="20"/>
  <c r="C6337" i="20"/>
  <c r="C6338" i="20"/>
  <c r="C6339" i="20"/>
  <c r="C6340" i="20"/>
  <c r="C6341" i="20"/>
  <c r="C6342" i="20"/>
  <c r="C6343" i="20"/>
  <c r="C6344" i="20"/>
  <c r="C6345" i="20"/>
  <c r="C6346" i="20"/>
  <c r="C6347" i="20"/>
  <c r="C6348" i="20"/>
  <c r="C6349" i="20"/>
  <c r="C6350" i="20"/>
  <c r="C6351" i="20"/>
  <c r="C6352" i="20"/>
  <c r="C6353" i="20"/>
  <c r="C6354" i="20"/>
  <c r="C6355" i="20"/>
  <c r="C6356" i="20"/>
  <c r="C6357" i="20"/>
  <c r="C6358" i="20"/>
  <c r="C6359" i="20"/>
  <c r="C6360" i="20"/>
  <c r="C6361" i="20"/>
  <c r="C6362" i="20"/>
  <c r="C6363" i="20"/>
  <c r="C6364" i="20"/>
  <c r="C6365" i="20"/>
  <c r="C6366" i="20"/>
  <c r="C6367" i="20"/>
  <c r="C6368" i="20"/>
  <c r="C6369" i="20"/>
  <c r="C6370" i="20"/>
  <c r="C6371" i="20"/>
  <c r="C6372" i="20"/>
  <c r="C6373" i="20"/>
  <c r="C6374" i="20"/>
  <c r="C6375" i="20"/>
  <c r="C6376" i="20"/>
  <c r="C6377" i="20"/>
  <c r="C6378" i="20"/>
  <c r="C6379" i="20"/>
  <c r="C6380" i="20"/>
  <c r="C6381" i="20"/>
  <c r="C6382" i="20"/>
  <c r="C6383" i="20"/>
  <c r="C6384" i="20"/>
  <c r="C6385" i="20"/>
  <c r="C6386" i="20"/>
  <c r="C6387" i="20"/>
  <c r="C6388" i="20"/>
  <c r="C6389" i="20"/>
  <c r="C6390" i="20"/>
  <c r="C6391" i="20"/>
  <c r="C6392" i="20"/>
  <c r="C6393" i="20"/>
  <c r="C6394" i="20"/>
  <c r="C6395" i="20"/>
  <c r="C6396" i="20"/>
  <c r="C6397" i="20"/>
  <c r="C6398" i="20"/>
  <c r="C6399" i="20"/>
  <c r="C6400" i="20"/>
  <c r="C6401" i="20"/>
  <c r="C6402" i="20"/>
  <c r="C6403" i="20"/>
  <c r="C6404" i="20"/>
  <c r="C6405" i="20"/>
  <c r="C6406" i="20"/>
  <c r="C6407" i="20"/>
  <c r="C6408" i="20"/>
  <c r="C6409" i="20"/>
  <c r="C6410" i="20"/>
  <c r="C6411" i="20"/>
  <c r="C6412" i="20"/>
  <c r="C6413" i="20"/>
  <c r="C6414" i="20"/>
  <c r="C6415" i="20"/>
  <c r="C6416" i="20"/>
  <c r="C6417" i="20"/>
  <c r="C6418" i="20"/>
  <c r="C6419" i="20"/>
  <c r="C6420" i="20"/>
  <c r="C6421" i="20"/>
  <c r="C6422" i="20"/>
  <c r="C6423" i="20"/>
  <c r="C6424" i="20"/>
  <c r="C6425" i="20"/>
  <c r="C6426" i="20"/>
  <c r="C6427" i="20"/>
  <c r="C6428" i="20"/>
  <c r="C6429" i="20"/>
  <c r="C6430" i="20"/>
  <c r="C6431" i="20"/>
  <c r="C6432" i="20"/>
  <c r="C6433" i="20"/>
  <c r="C6434" i="20"/>
  <c r="C6435" i="20"/>
  <c r="C6436" i="20"/>
  <c r="C6437" i="20"/>
  <c r="C6438" i="20"/>
  <c r="C6439" i="20"/>
  <c r="C6440" i="20"/>
  <c r="C6441" i="20"/>
  <c r="C6442" i="20"/>
  <c r="C6443" i="20"/>
  <c r="C6444" i="20"/>
  <c r="C6445" i="20"/>
  <c r="C6446" i="20"/>
  <c r="C6447" i="20"/>
  <c r="C6448" i="20"/>
  <c r="C6449" i="20"/>
  <c r="C6450" i="20"/>
  <c r="C6451" i="20"/>
  <c r="C6452" i="20"/>
  <c r="C6453" i="20"/>
  <c r="C6454" i="20"/>
  <c r="C6455" i="20"/>
  <c r="C6456" i="20"/>
  <c r="C6457" i="20"/>
  <c r="C6458" i="20"/>
  <c r="C6459" i="20"/>
  <c r="C6460" i="20"/>
  <c r="C6461" i="20"/>
  <c r="C6462" i="20"/>
  <c r="C6463" i="20"/>
  <c r="C6464" i="20"/>
  <c r="C6465" i="20"/>
  <c r="C6466" i="20"/>
  <c r="C6467" i="20"/>
  <c r="C6468" i="20"/>
  <c r="C6469" i="20"/>
  <c r="C6470" i="20"/>
  <c r="C6471" i="20"/>
  <c r="C6472" i="20"/>
  <c r="C6473" i="20"/>
  <c r="C6474" i="20"/>
  <c r="C6475" i="20"/>
  <c r="C6476" i="20"/>
  <c r="C6477" i="20"/>
  <c r="C6478" i="20"/>
  <c r="C6479" i="20"/>
  <c r="C6480" i="20"/>
  <c r="C6481" i="20"/>
  <c r="C6482" i="20"/>
  <c r="C6483" i="20"/>
  <c r="C6484" i="20"/>
  <c r="C6485" i="20"/>
  <c r="C6486" i="20"/>
  <c r="C6487" i="20"/>
  <c r="C6488" i="20"/>
  <c r="C6489" i="20"/>
  <c r="C6490" i="20"/>
  <c r="C6491" i="20"/>
  <c r="C6492" i="20"/>
  <c r="C6493" i="20"/>
  <c r="C6494" i="20"/>
  <c r="C6495" i="20"/>
  <c r="C6496" i="20"/>
  <c r="C6497" i="20"/>
  <c r="C6498" i="20"/>
  <c r="C6499" i="20"/>
  <c r="C6500" i="20"/>
  <c r="C6501" i="20"/>
  <c r="C6502" i="20"/>
  <c r="C6503" i="20"/>
  <c r="C6504" i="20"/>
  <c r="C6505" i="20"/>
  <c r="C6506" i="20"/>
  <c r="C6507" i="20"/>
  <c r="C6508" i="20"/>
  <c r="C6509" i="20"/>
  <c r="C6510" i="20"/>
  <c r="C6511" i="20"/>
  <c r="C6512" i="20"/>
  <c r="C6513" i="20"/>
  <c r="C6514" i="20"/>
  <c r="C6515" i="20"/>
  <c r="C6516" i="20"/>
  <c r="C6517" i="20"/>
  <c r="C6518" i="20"/>
  <c r="C6519" i="20"/>
  <c r="C6520" i="20"/>
  <c r="C6521" i="20"/>
  <c r="C6522" i="20"/>
  <c r="C6523" i="20"/>
  <c r="C6524" i="20"/>
  <c r="C6525" i="20"/>
  <c r="C6526" i="20"/>
  <c r="C6527" i="20"/>
  <c r="C6528" i="20"/>
  <c r="C6529" i="20"/>
  <c r="C6530" i="20"/>
  <c r="C6531" i="20"/>
  <c r="C6532" i="20"/>
  <c r="C6533" i="20"/>
  <c r="C6534" i="20"/>
  <c r="C6535" i="20"/>
  <c r="C6536" i="20"/>
  <c r="C6537" i="20"/>
  <c r="C6538" i="20"/>
  <c r="C6539" i="20"/>
  <c r="C6540" i="20"/>
  <c r="C6541" i="20"/>
  <c r="C6542" i="20"/>
  <c r="C6543" i="20"/>
  <c r="C6544" i="20"/>
  <c r="C6545" i="20"/>
  <c r="C6546" i="20"/>
  <c r="C6547" i="20"/>
  <c r="C6548" i="20"/>
  <c r="C6549" i="20"/>
  <c r="C6550" i="20"/>
  <c r="C6551" i="20"/>
  <c r="C6552" i="20"/>
  <c r="C6553" i="20"/>
  <c r="C6554" i="20"/>
  <c r="C6555" i="20"/>
  <c r="C6556" i="20"/>
  <c r="C6557" i="20"/>
  <c r="C6558" i="20"/>
  <c r="C6559" i="20"/>
  <c r="C6560" i="20"/>
  <c r="C6561" i="20"/>
  <c r="C6562" i="20"/>
  <c r="C6563" i="20"/>
  <c r="C6564" i="20"/>
  <c r="C6565" i="20"/>
  <c r="C6566" i="20"/>
  <c r="C6567" i="20"/>
  <c r="C6568" i="20"/>
  <c r="C6569" i="20"/>
  <c r="C6570" i="20"/>
  <c r="C6571" i="20"/>
  <c r="C6572" i="20"/>
  <c r="C6573" i="20"/>
  <c r="C6574" i="20"/>
  <c r="C6575" i="20"/>
  <c r="C6576" i="20"/>
  <c r="C6577" i="20"/>
  <c r="C6578" i="20"/>
  <c r="C6579" i="20"/>
  <c r="C6580" i="20"/>
  <c r="C6581" i="20"/>
  <c r="C6582" i="20"/>
  <c r="C6583" i="20"/>
  <c r="C6584" i="20"/>
  <c r="C6585" i="20"/>
  <c r="C6586" i="20"/>
  <c r="C6587" i="20"/>
  <c r="C6588" i="20"/>
  <c r="C6589" i="20"/>
  <c r="C6590" i="20"/>
  <c r="C6591" i="20"/>
  <c r="C6592" i="20"/>
  <c r="C6593" i="20"/>
  <c r="C6594" i="20"/>
  <c r="C6595" i="20"/>
  <c r="C6596" i="20"/>
  <c r="C6597" i="20"/>
  <c r="C6598" i="20"/>
  <c r="C6599" i="20"/>
  <c r="C6600" i="20"/>
  <c r="C6601" i="20"/>
  <c r="C6602" i="20"/>
  <c r="C6603" i="20"/>
  <c r="C6604" i="20"/>
  <c r="C6605" i="20"/>
  <c r="C6606" i="20"/>
  <c r="C6607" i="20"/>
  <c r="C6608" i="20"/>
  <c r="C6609" i="20"/>
  <c r="C6610" i="20"/>
  <c r="C6611" i="20"/>
  <c r="C6612" i="20"/>
  <c r="C6613" i="20"/>
  <c r="C6614" i="20"/>
  <c r="C6615" i="20"/>
  <c r="C6616" i="20"/>
  <c r="C6617" i="20"/>
  <c r="C6618" i="20"/>
  <c r="C6619" i="20"/>
  <c r="C6620" i="20"/>
  <c r="C6621" i="20"/>
  <c r="C6622" i="20"/>
  <c r="C6623" i="20"/>
  <c r="C6624" i="20"/>
  <c r="C6625" i="20"/>
  <c r="C6626" i="20"/>
  <c r="C6627" i="20"/>
  <c r="C6628" i="20"/>
  <c r="C6629" i="20"/>
  <c r="C6630" i="20"/>
  <c r="C6631" i="20"/>
  <c r="C6632" i="20"/>
  <c r="C6633" i="20"/>
  <c r="C6634" i="20"/>
  <c r="C6635" i="20"/>
  <c r="C6636" i="20"/>
  <c r="C6637" i="20"/>
  <c r="C6638" i="20"/>
  <c r="C6639" i="20"/>
  <c r="C6640" i="20"/>
  <c r="C6641" i="20"/>
  <c r="C6642" i="20"/>
  <c r="C6643" i="20"/>
  <c r="C6644" i="20"/>
  <c r="C6645" i="20"/>
  <c r="C6646" i="20"/>
  <c r="C6647" i="20"/>
  <c r="C6648" i="20"/>
  <c r="C6649" i="20"/>
  <c r="C6650" i="20"/>
  <c r="C6651" i="20"/>
  <c r="C6652" i="20"/>
  <c r="C6653" i="20"/>
  <c r="C6654" i="20"/>
  <c r="C6655" i="20"/>
  <c r="C6656" i="20"/>
  <c r="C6657" i="20"/>
  <c r="C6658" i="20"/>
  <c r="C6659" i="20"/>
  <c r="C6660" i="20"/>
  <c r="C6661" i="20"/>
  <c r="C6662" i="20"/>
  <c r="C6663" i="20"/>
  <c r="C6664" i="20"/>
  <c r="C6665" i="20"/>
  <c r="C6666" i="20"/>
  <c r="C6667" i="20"/>
  <c r="C6668" i="20"/>
  <c r="C6669" i="20"/>
  <c r="C6670" i="20"/>
  <c r="C6671" i="20"/>
  <c r="C6672" i="20"/>
  <c r="C6673" i="20"/>
  <c r="C6674" i="20"/>
  <c r="C6675" i="20"/>
  <c r="C6676" i="20"/>
  <c r="C6677" i="20"/>
  <c r="C6678" i="20"/>
  <c r="C6679" i="20"/>
  <c r="C6680" i="20"/>
  <c r="C6681" i="20"/>
  <c r="C6682" i="20"/>
  <c r="C6683" i="20"/>
  <c r="C6684" i="20"/>
  <c r="C6685" i="20"/>
  <c r="C6686" i="20"/>
  <c r="C6687" i="20"/>
  <c r="C6688" i="20"/>
  <c r="C6689" i="20"/>
  <c r="C6690" i="20"/>
  <c r="C6691" i="20"/>
  <c r="C6692" i="20"/>
  <c r="C6693" i="20"/>
  <c r="C6694" i="20"/>
  <c r="C6695" i="20"/>
  <c r="C6696" i="20"/>
  <c r="C6697" i="20"/>
  <c r="C6698" i="20"/>
  <c r="C6699" i="20"/>
  <c r="C6700" i="20"/>
  <c r="C6701" i="20"/>
  <c r="C6702" i="20"/>
  <c r="C6703" i="20"/>
  <c r="C6704" i="20"/>
  <c r="C6705" i="20"/>
  <c r="C6706" i="20"/>
  <c r="C6707" i="20"/>
  <c r="C6708" i="20"/>
  <c r="C6709" i="20"/>
  <c r="C6710" i="20"/>
  <c r="C6711" i="20"/>
  <c r="C6712" i="20"/>
  <c r="C6713" i="20"/>
  <c r="C6714" i="20"/>
  <c r="C6715" i="20"/>
  <c r="C6716" i="20"/>
  <c r="C6717" i="20"/>
  <c r="C6718" i="20"/>
  <c r="C6719" i="20"/>
  <c r="C6720" i="20"/>
  <c r="C6721" i="20"/>
  <c r="C6722" i="20"/>
  <c r="C6723" i="20"/>
  <c r="C6724" i="20"/>
  <c r="C6725" i="20"/>
  <c r="C6726" i="20"/>
  <c r="C6727" i="20"/>
  <c r="C6728" i="20"/>
  <c r="C6729" i="20"/>
  <c r="C6730" i="20"/>
  <c r="C6731" i="20"/>
  <c r="C6732" i="20"/>
  <c r="C6733" i="20"/>
  <c r="C6734" i="20"/>
  <c r="C6735" i="20"/>
  <c r="C6736" i="20"/>
  <c r="C6737" i="20"/>
  <c r="C6738" i="20"/>
  <c r="C6739" i="20"/>
  <c r="C6740" i="20"/>
  <c r="C6741" i="20"/>
  <c r="C6742" i="20"/>
  <c r="C6743" i="20"/>
  <c r="C6744" i="20"/>
  <c r="C6745" i="20"/>
  <c r="C6746" i="20"/>
  <c r="C6747" i="20"/>
  <c r="C6748" i="20"/>
  <c r="C6749" i="20"/>
  <c r="C6750" i="20"/>
  <c r="C6751" i="20"/>
  <c r="C6752" i="20"/>
  <c r="C6753" i="20"/>
  <c r="C6754" i="20"/>
  <c r="C6755" i="20"/>
  <c r="C6756" i="20"/>
  <c r="C6757" i="20"/>
  <c r="C6758" i="20"/>
  <c r="C6759" i="20"/>
  <c r="C6760" i="20"/>
  <c r="C6761" i="20"/>
  <c r="C6762" i="20"/>
  <c r="C6763" i="20"/>
  <c r="C6764" i="20"/>
  <c r="C6765" i="20"/>
  <c r="C6766" i="20"/>
  <c r="C6767" i="20"/>
  <c r="C6768" i="20"/>
  <c r="C6769" i="20"/>
  <c r="C6770" i="20"/>
  <c r="C6771" i="20"/>
  <c r="C6772" i="20"/>
  <c r="C6773" i="20"/>
  <c r="C6774" i="20"/>
  <c r="C6775" i="20"/>
  <c r="C6776" i="20"/>
  <c r="C6777" i="20"/>
  <c r="C6778" i="20"/>
  <c r="C6779" i="20"/>
  <c r="C6780" i="20"/>
  <c r="C6781" i="20"/>
  <c r="C6782" i="20"/>
  <c r="C6783" i="20"/>
  <c r="C6784" i="20"/>
  <c r="C6785" i="20"/>
  <c r="C6786" i="20"/>
  <c r="C6787" i="20"/>
  <c r="C6788" i="20"/>
  <c r="C6789" i="20"/>
  <c r="C6790" i="20"/>
  <c r="C6791" i="20"/>
  <c r="C6792" i="20"/>
  <c r="C6793" i="20"/>
  <c r="C6794" i="20"/>
  <c r="C6795" i="20"/>
  <c r="C6796" i="20"/>
  <c r="C6797" i="20"/>
  <c r="C6798" i="20"/>
  <c r="C6799" i="20"/>
  <c r="C6800" i="20"/>
  <c r="C6801" i="20"/>
  <c r="C6802" i="20"/>
  <c r="C6803" i="20"/>
  <c r="C6804" i="20"/>
  <c r="C6805" i="20"/>
  <c r="C6806" i="20"/>
  <c r="C6807" i="20"/>
  <c r="C6808" i="20"/>
  <c r="C6809" i="20"/>
  <c r="C6810" i="20"/>
  <c r="C6811" i="20"/>
  <c r="C6812" i="20"/>
  <c r="C6813" i="20"/>
  <c r="C6814" i="20"/>
  <c r="C6815" i="20"/>
  <c r="C6816" i="20"/>
  <c r="C6817" i="20"/>
  <c r="C6818" i="20"/>
  <c r="C6819" i="20"/>
  <c r="C6820" i="20"/>
  <c r="C6821" i="20"/>
  <c r="C6822" i="20"/>
  <c r="C6823" i="20"/>
  <c r="C6824" i="20"/>
  <c r="C6825" i="20"/>
  <c r="C6826" i="20"/>
  <c r="C6827" i="20"/>
  <c r="C6828" i="20"/>
  <c r="C6829" i="20"/>
  <c r="C6830" i="20"/>
  <c r="C6831" i="20"/>
  <c r="C6832" i="20"/>
  <c r="C6833" i="20"/>
  <c r="C6834" i="20"/>
  <c r="C6835" i="20"/>
  <c r="C6836" i="20"/>
  <c r="C6837" i="20"/>
  <c r="C6838" i="20"/>
  <c r="C6839" i="20"/>
  <c r="C6840" i="20"/>
  <c r="C6841" i="20"/>
  <c r="C6842" i="20"/>
  <c r="C6843" i="20"/>
  <c r="C6844" i="20"/>
  <c r="C6845" i="20"/>
  <c r="C6846" i="20"/>
  <c r="C6847" i="20"/>
  <c r="C6848" i="20"/>
  <c r="C6849" i="20"/>
  <c r="C6850" i="20"/>
  <c r="C6851" i="20"/>
  <c r="C6852" i="20"/>
  <c r="C6853" i="20"/>
  <c r="C6854" i="20"/>
  <c r="C6855" i="20"/>
  <c r="C6856" i="20"/>
  <c r="C6857" i="20"/>
  <c r="C6858" i="20"/>
  <c r="C6859" i="20"/>
  <c r="C6860" i="20"/>
  <c r="C6861" i="20"/>
  <c r="C6862" i="20"/>
  <c r="C6863" i="20"/>
  <c r="C6864" i="20"/>
  <c r="C6865" i="20"/>
  <c r="C6866" i="20"/>
  <c r="C6867" i="20"/>
  <c r="C6868" i="20"/>
  <c r="C6869" i="20"/>
  <c r="C6870" i="20"/>
  <c r="C6871" i="20"/>
  <c r="C6872" i="20"/>
  <c r="C6873" i="20"/>
  <c r="C6874" i="20"/>
  <c r="C6875" i="20"/>
  <c r="C6876" i="20"/>
  <c r="C6877" i="20"/>
  <c r="C6878" i="20"/>
  <c r="C6879" i="20"/>
  <c r="C6880" i="20"/>
  <c r="C6881" i="20"/>
  <c r="C6882" i="20"/>
  <c r="C6883" i="20"/>
  <c r="C6884" i="20"/>
  <c r="C6885" i="20"/>
  <c r="C6886" i="20"/>
  <c r="C6887" i="20"/>
  <c r="C6888" i="20"/>
  <c r="C6889" i="20"/>
  <c r="C6890" i="20"/>
  <c r="C6891" i="20"/>
  <c r="C6892" i="20"/>
  <c r="C6893" i="20"/>
  <c r="C6894" i="20"/>
  <c r="C6895" i="20"/>
  <c r="C6896" i="20"/>
  <c r="C6897" i="20"/>
  <c r="C6898" i="20"/>
  <c r="C6899" i="20"/>
  <c r="C6900" i="20"/>
  <c r="C6901" i="20"/>
  <c r="C6902" i="20"/>
  <c r="C6903" i="20"/>
  <c r="C6904" i="20"/>
  <c r="C6905" i="20"/>
  <c r="C6906" i="20"/>
  <c r="C6907" i="20"/>
  <c r="C6908" i="20"/>
  <c r="C6909" i="20"/>
  <c r="C6910" i="20"/>
  <c r="C6911" i="20"/>
  <c r="C6912" i="20"/>
  <c r="C6913" i="20"/>
  <c r="C6914" i="20"/>
  <c r="C6915" i="20"/>
  <c r="C6916" i="20"/>
  <c r="C6917" i="20"/>
  <c r="C6918" i="20"/>
  <c r="C6919" i="20"/>
  <c r="C6920" i="20"/>
  <c r="C6921" i="20"/>
  <c r="C6922" i="20"/>
  <c r="C6923" i="20"/>
  <c r="C6924" i="20"/>
  <c r="C6925" i="20"/>
  <c r="C6926" i="20"/>
  <c r="C6927" i="20"/>
  <c r="C6928" i="20"/>
  <c r="C6929" i="20"/>
  <c r="C6930" i="20"/>
  <c r="C6931" i="20"/>
  <c r="C6932" i="20"/>
  <c r="C6933" i="20"/>
  <c r="C6934" i="20"/>
  <c r="C6935" i="20"/>
  <c r="C6936" i="20"/>
  <c r="C6937" i="20"/>
  <c r="C6938" i="20"/>
  <c r="C6939" i="20"/>
  <c r="C6940" i="20"/>
  <c r="C6941" i="20"/>
  <c r="C6942" i="20"/>
  <c r="C6943" i="20"/>
  <c r="C6944" i="20"/>
  <c r="C6945" i="20"/>
  <c r="C6946" i="20"/>
  <c r="C6947" i="20"/>
  <c r="C6948" i="20"/>
  <c r="C6949" i="20"/>
  <c r="C6950" i="20"/>
  <c r="C6951" i="20"/>
  <c r="C6952" i="20"/>
  <c r="C6953" i="20"/>
  <c r="C6954" i="20"/>
  <c r="C6955" i="20"/>
  <c r="C6956" i="20"/>
  <c r="C6957" i="20"/>
  <c r="C6958" i="20"/>
  <c r="C6959" i="20"/>
  <c r="C6960" i="20"/>
  <c r="C6961" i="20"/>
  <c r="C6962" i="20"/>
  <c r="C6963" i="20"/>
  <c r="C6964" i="20"/>
  <c r="C6965" i="20"/>
  <c r="C6966" i="20"/>
  <c r="C6967" i="20"/>
  <c r="C6968" i="20"/>
  <c r="C6969" i="20"/>
  <c r="C6970" i="20"/>
  <c r="C6971" i="20"/>
  <c r="C6972" i="20"/>
  <c r="C6973" i="20"/>
  <c r="C6974" i="20"/>
  <c r="C6975" i="20"/>
  <c r="C6976" i="20"/>
  <c r="C6977" i="20"/>
  <c r="C6978" i="20"/>
  <c r="C6979" i="20"/>
  <c r="C6980" i="20"/>
  <c r="C6981" i="20"/>
  <c r="C6982" i="20"/>
  <c r="C6983" i="20"/>
  <c r="C6984" i="20"/>
  <c r="C6985" i="20"/>
  <c r="C6986" i="20"/>
  <c r="C6987" i="20"/>
  <c r="C6988" i="20"/>
  <c r="C6989" i="20"/>
  <c r="C6990" i="20"/>
  <c r="C6991" i="20"/>
  <c r="C6992" i="20"/>
  <c r="C6993" i="20"/>
  <c r="C6994" i="20"/>
  <c r="C6995" i="20"/>
  <c r="C6996" i="20"/>
  <c r="C6997" i="20"/>
  <c r="C6998" i="20"/>
  <c r="C6999" i="20"/>
  <c r="C7000" i="20"/>
  <c r="C7001" i="20"/>
  <c r="C7002" i="20"/>
  <c r="C7003" i="20"/>
  <c r="C7004" i="20"/>
  <c r="C7005" i="20"/>
  <c r="C7006" i="20"/>
  <c r="C7007" i="20"/>
  <c r="C7008" i="20"/>
  <c r="C7009" i="20"/>
  <c r="C7010" i="20"/>
  <c r="C7011" i="20"/>
  <c r="C7012" i="20"/>
  <c r="C7013" i="20"/>
  <c r="C7014" i="20"/>
  <c r="C7015" i="20"/>
  <c r="C7016" i="20"/>
  <c r="C7017" i="20"/>
  <c r="C7018" i="20"/>
  <c r="C7019" i="20"/>
  <c r="C7020" i="20"/>
  <c r="C7021" i="20"/>
  <c r="C7022" i="20"/>
  <c r="C7023" i="20"/>
  <c r="C7024" i="20"/>
  <c r="C7025" i="20"/>
  <c r="C7026" i="20"/>
  <c r="C7027" i="20"/>
  <c r="C7028" i="20"/>
  <c r="C7029" i="20"/>
  <c r="C7030" i="20"/>
  <c r="C7031" i="20"/>
  <c r="C7032" i="20"/>
  <c r="C7033" i="20"/>
  <c r="C7034" i="20"/>
  <c r="C7035" i="20"/>
  <c r="C7036" i="20"/>
  <c r="C7037" i="20"/>
  <c r="C7038" i="20"/>
  <c r="C7039" i="20"/>
  <c r="C7040" i="20"/>
  <c r="C7041" i="20"/>
  <c r="C7042" i="20"/>
  <c r="C7043" i="20"/>
  <c r="C7044" i="20"/>
  <c r="C7045" i="20"/>
  <c r="C7046" i="20"/>
  <c r="C7047" i="20"/>
  <c r="C7048" i="20"/>
  <c r="C7049" i="20"/>
  <c r="C7050" i="20"/>
  <c r="C7051" i="20"/>
  <c r="C7052" i="20"/>
  <c r="C7053" i="20"/>
  <c r="C7054" i="20"/>
  <c r="C7055" i="20"/>
  <c r="C7056" i="20"/>
  <c r="C7057" i="20"/>
  <c r="C7058" i="20"/>
  <c r="C7059" i="20"/>
  <c r="C7060" i="20"/>
  <c r="C7061" i="20"/>
  <c r="C7062" i="20"/>
  <c r="C7063" i="20"/>
  <c r="C7064" i="20"/>
  <c r="C7065" i="20"/>
  <c r="C7066" i="20"/>
  <c r="C7067" i="20"/>
  <c r="C7068" i="20"/>
  <c r="C7069" i="20"/>
  <c r="C7070" i="20"/>
  <c r="C7071" i="20"/>
  <c r="C7072" i="20"/>
  <c r="C7073" i="20"/>
  <c r="C7074" i="20"/>
  <c r="C7075" i="20"/>
  <c r="C7076" i="20"/>
  <c r="C7077" i="20"/>
  <c r="C7078" i="20"/>
  <c r="C7079" i="20"/>
  <c r="C7080" i="20"/>
  <c r="C7081" i="20"/>
  <c r="C7082" i="20"/>
  <c r="C7083" i="20"/>
  <c r="C7084" i="20"/>
  <c r="C7085" i="20"/>
  <c r="C7086" i="20"/>
  <c r="C7087" i="20"/>
  <c r="C7088" i="20"/>
  <c r="C7089" i="20"/>
  <c r="C7090" i="20"/>
  <c r="C7091" i="20"/>
  <c r="C7092" i="20"/>
  <c r="C7093" i="20"/>
  <c r="C7094" i="20"/>
  <c r="C7095" i="20"/>
  <c r="C7096" i="20"/>
  <c r="C7097" i="20"/>
  <c r="C7098" i="20"/>
  <c r="C7099" i="20"/>
  <c r="C7100" i="20"/>
  <c r="C7101" i="20"/>
  <c r="C7102" i="20"/>
  <c r="C7103" i="20"/>
  <c r="C7104" i="20"/>
  <c r="C7105" i="20"/>
  <c r="C7106" i="20"/>
  <c r="C7107" i="20"/>
  <c r="C7108" i="20"/>
  <c r="C7109" i="20"/>
  <c r="C7110" i="20"/>
  <c r="C7111" i="20"/>
  <c r="C7112" i="20"/>
  <c r="C7113" i="20"/>
  <c r="C7114" i="20"/>
  <c r="C7115" i="20"/>
  <c r="C7116" i="20"/>
  <c r="C7117" i="20"/>
  <c r="C7118" i="20"/>
  <c r="C7119" i="20"/>
  <c r="C7120" i="20"/>
  <c r="C7121" i="20"/>
  <c r="C7122" i="20"/>
  <c r="C7123" i="20"/>
  <c r="C7124" i="20"/>
  <c r="C7125" i="20"/>
  <c r="C7126" i="20"/>
  <c r="C7127" i="20"/>
  <c r="C7128" i="20"/>
  <c r="C7129" i="20"/>
  <c r="C7130" i="20"/>
  <c r="C7131" i="20"/>
  <c r="C7132" i="20"/>
  <c r="C7133" i="20"/>
  <c r="C7134" i="20"/>
  <c r="C7135" i="20"/>
  <c r="C7136" i="20"/>
  <c r="C7137" i="20"/>
  <c r="C7138" i="20"/>
  <c r="C7139" i="20"/>
  <c r="C7140" i="20"/>
  <c r="C7141" i="20"/>
  <c r="C7142" i="20"/>
  <c r="C7143" i="20"/>
  <c r="C7144" i="20"/>
  <c r="C7145" i="20"/>
  <c r="C7146" i="20"/>
  <c r="C7147" i="20"/>
  <c r="C7148" i="20"/>
  <c r="C7149" i="20"/>
  <c r="C7150" i="20"/>
  <c r="C7151" i="20"/>
  <c r="C7152" i="20"/>
  <c r="C7153" i="20"/>
  <c r="C7154" i="20"/>
  <c r="C7155" i="20"/>
  <c r="C7156" i="20"/>
  <c r="C7157" i="20"/>
  <c r="C7158" i="20"/>
  <c r="C7159" i="20"/>
  <c r="C7160" i="20"/>
  <c r="C7161" i="20"/>
  <c r="C7162" i="20"/>
  <c r="C7163" i="20"/>
  <c r="C7164" i="20"/>
  <c r="C7165" i="20"/>
  <c r="C7166" i="20"/>
  <c r="C7167" i="20"/>
  <c r="C7168" i="20"/>
  <c r="C7169" i="20"/>
  <c r="C7170" i="20"/>
  <c r="C7171" i="20"/>
  <c r="C7172" i="20"/>
  <c r="C7173" i="20"/>
  <c r="C7174" i="20"/>
  <c r="C7175" i="20"/>
  <c r="C7176" i="20"/>
  <c r="C7177" i="20"/>
  <c r="C7178" i="20"/>
  <c r="C7179" i="20"/>
  <c r="C7180" i="20"/>
  <c r="C7181" i="20"/>
  <c r="C7182" i="20"/>
  <c r="C7183" i="20"/>
  <c r="C7184" i="20"/>
  <c r="C7185" i="20"/>
  <c r="C7186" i="20"/>
  <c r="C7187" i="20"/>
  <c r="C7188" i="20"/>
  <c r="C7189" i="20"/>
  <c r="C7190" i="20"/>
  <c r="C7191" i="20"/>
  <c r="C7192" i="20"/>
  <c r="C7193" i="20"/>
  <c r="C7194" i="20"/>
  <c r="C7195" i="20"/>
  <c r="C7196" i="20"/>
  <c r="C7197" i="20"/>
  <c r="C7198" i="20"/>
  <c r="C7199" i="20"/>
  <c r="C7200" i="20"/>
  <c r="C7201" i="20"/>
  <c r="C7202" i="20"/>
  <c r="C7203" i="20"/>
  <c r="C7204" i="20"/>
  <c r="C7205" i="20"/>
  <c r="C7206" i="20"/>
  <c r="C7207" i="20"/>
  <c r="C7208" i="20"/>
  <c r="C7209" i="20"/>
  <c r="C7210" i="20"/>
  <c r="C7211" i="20"/>
  <c r="C7212" i="20"/>
  <c r="C7213" i="20"/>
  <c r="C7214" i="20"/>
  <c r="C7215" i="20"/>
  <c r="C7216" i="20"/>
  <c r="C7217" i="20"/>
  <c r="C7218" i="20"/>
  <c r="C7219" i="20"/>
  <c r="C7220" i="20"/>
  <c r="C7221" i="20"/>
  <c r="C7222" i="20"/>
  <c r="C7223" i="20"/>
  <c r="C7224" i="20"/>
  <c r="C7225" i="20"/>
  <c r="C7226" i="20"/>
  <c r="C7227" i="20"/>
  <c r="C7228" i="20"/>
  <c r="C7229" i="20"/>
  <c r="C7230" i="20"/>
  <c r="C7231" i="20"/>
  <c r="C7232" i="20"/>
  <c r="C7233" i="20"/>
  <c r="C7234" i="20"/>
  <c r="C7235" i="20"/>
  <c r="C7236" i="20"/>
  <c r="C7237" i="20"/>
  <c r="C7238" i="20"/>
  <c r="C7239" i="20"/>
  <c r="C7240" i="20"/>
  <c r="C7241" i="20"/>
  <c r="C7242" i="20"/>
  <c r="C7243" i="20"/>
  <c r="C7244" i="20"/>
  <c r="C7245" i="20"/>
  <c r="C7246" i="20"/>
  <c r="C7247" i="20"/>
  <c r="C7248" i="20"/>
  <c r="C7249" i="20"/>
  <c r="C7250" i="20"/>
  <c r="C7251" i="20"/>
  <c r="C7252" i="20"/>
  <c r="C7253" i="20"/>
  <c r="C7254" i="20"/>
  <c r="C7255" i="20"/>
  <c r="C7256" i="20"/>
  <c r="C7257" i="20"/>
  <c r="C7258" i="20"/>
  <c r="C7259" i="20"/>
  <c r="C7260" i="20"/>
  <c r="C7261" i="20"/>
  <c r="C7262" i="20"/>
  <c r="C7263" i="20"/>
  <c r="C7264" i="20"/>
  <c r="C7265" i="20"/>
  <c r="C7266" i="20"/>
  <c r="C7267" i="20"/>
  <c r="C7268" i="20"/>
  <c r="C7269" i="20"/>
  <c r="C7270" i="20"/>
  <c r="C7271" i="20"/>
  <c r="C7272" i="20"/>
  <c r="C7273" i="20"/>
  <c r="C7274" i="20"/>
  <c r="C7275" i="20"/>
  <c r="C7276" i="20"/>
  <c r="C7277" i="20"/>
  <c r="C7278" i="20"/>
  <c r="C7279" i="20"/>
  <c r="C7280" i="20"/>
  <c r="C7281" i="20"/>
  <c r="C7282" i="20"/>
  <c r="C7283" i="20"/>
  <c r="C7284" i="20"/>
  <c r="C7285" i="20"/>
  <c r="C7286" i="20"/>
  <c r="C7287" i="20"/>
  <c r="C7288" i="20"/>
  <c r="C7289" i="20"/>
  <c r="C7290" i="20"/>
  <c r="C7291" i="20"/>
  <c r="C7292" i="20"/>
  <c r="C7293" i="20"/>
  <c r="C7294" i="20"/>
  <c r="C7295" i="20"/>
  <c r="C7296" i="20"/>
  <c r="C7297" i="20"/>
  <c r="C7298" i="20"/>
  <c r="C7299" i="20"/>
  <c r="C7300" i="20"/>
  <c r="C7301" i="20"/>
  <c r="C7302" i="20"/>
  <c r="C7303" i="20"/>
  <c r="C7304" i="20"/>
  <c r="C7305" i="20"/>
  <c r="C7306" i="20"/>
  <c r="C7307" i="20"/>
  <c r="C7308" i="20"/>
  <c r="C7309" i="20"/>
  <c r="C7310" i="20"/>
  <c r="C7311" i="20"/>
  <c r="C7312" i="20"/>
  <c r="C7313" i="20"/>
  <c r="C7314" i="20"/>
  <c r="C7315" i="20"/>
  <c r="C7316" i="20"/>
  <c r="C7317" i="20"/>
  <c r="C7318" i="20"/>
  <c r="C7319" i="20"/>
  <c r="C7320" i="20"/>
  <c r="C7321" i="20"/>
  <c r="C7322" i="20"/>
  <c r="C7323" i="20"/>
  <c r="C7324" i="20"/>
  <c r="C7325" i="20"/>
  <c r="C7326" i="20"/>
  <c r="C7327" i="20"/>
  <c r="C7328" i="20"/>
  <c r="C7329" i="20"/>
  <c r="C7330" i="20"/>
  <c r="C7331" i="20"/>
  <c r="C7332" i="20"/>
  <c r="C7333" i="20"/>
  <c r="C7334" i="20"/>
  <c r="C7335" i="20"/>
  <c r="C7336" i="20"/>
  <c r="C7337" i="20"/>
  <c r="C7338" i="20"/>
  <c r="C7339" i="20"/>
  <c r="C7340" i="20"/>
  <c r="C7341" i="20"/>
  <c r="C7342" i="20"/>
  <c r="C7343" i="20"/>
  <c r="C7344" i="20"/>
  <c r="C7345" i="20"/>
  <c r="C7346" i="20"/>
  <c r="C7347" i="20"/>
  <c r="C7348" i="20"/>
  <c r="C7349" i="20"/>
  <c r="C7350" i="20"/>
  <c r="C7351" i="20"/>
  <c r="C7352" i="20"/>
  <c r="C7353" i="20"/>
  <c r="C7354" i="20"/>
  <c r="C7355" i="20"/>
  <c r="C7356" i="20"/>
  <c r="C7357" i="20"/>
  <c r="C7358" i="20"/>
  <c r="C7359" i="20"/>
  <c r="C7360" i="20"/>
  <c r="C7361" i="20"/>
  <c r="C7362" i="20"/>
  <c r="C7363" i="20"/>
  <c r="C7364" i="20"/>
  <c r="C7365" i="20"/>
  <c r="C7366" i="20"/>
  <c r="C7367" i="20"/>
  <c r="C7368" i="20"/>
  <c r="C7369" i="20"/>
  <c r="C7370" i="20"/>
  <c r="C7371" i="20"/>
  <c r="C7372" i="20"/>
  <c r="C7373" i="20"/>
  <c r="C7374" i="20"/>
  <c r="C7375" i="20"/>
  <c r="C7376" i="20"/>
  <c r="C7377" i="20"/>
  <c r="C7378" i="20"/>
  <c r="C7379" i="20"/>
  <c r="C7380" i="20"/>
  <c r="C7381" i="20"/>
  <c r="C7382" i="20"/>
  <c r="C7383" i="20"/>
  <c r="C7384" i="20"/>
  <c r="C7385" i="20"/>
  <c r="C7386" i="20"/>
  <c r="C7387" i="20"/>
  <c r="C7388" i="20"/>
  <c r="C7389" i="20"/>
  <c r="C7390" i="20"/>
  <c r="C7391" i="20"/>
  <c r="C7392" i="20"/>
  <c r="C7393" i="20"/>
  <c r="C7394" i="20"/>
  <c r="C7395" i="20"/>
  <c r="C7396" i="20"/>
  <c r="C7397" i="20"/>
  <c r="C7398" i="20"/>
  <c r="C7399" i="20"/>
  <c r="C7400" i="20"/>
  <c r="C7401" i="20"/>
  <c r="C7402" i="20"/>
  <c r="C7403" i="20"/>
  <c r="C7404" i="20"/>
  <c r="C7405" i="20"/>
  <c r="C7406" i="20"/>
  <c r="C7407" i="20"/>
  <c r="C7408" i="20"/>
  <c r="C7409" i="20"/>
  <c r="C7410" i="20"/>
  <c r="C7411" i="20"/>
  <c r="C7412" i="20"/>
  <c r="C7413" i="20"/>
  <c r="C7414" i="20"/>
  <c r="C7415" i="20"/>
  <c r="C7416" i="20"/>
  <c r="C7417" i="20"/>
  <c r="C7418" i="20"/>
  <c r="C7419" i="20"/>
  <c r="C7420" i="20"/>
  <c r="C7421" i="20"/>
  <c r="C7422" i="20"/>
  <c r="C7423" i="20"/>
  <c r="C7424" i="20"/>
  <c r="C7425" i="20"/>
  <c r="C7426" i="20"/>
  <c r="C7427" i="20"/>
  <c r="C7428" i="20"/>
  <c r="C7429" i="20"/>
  <c r="C7430" i="20"/>
  <c r="C7431" i="20"/>
  <c r="C7432" i="20"/>
  <c r="C7433" i="20"/>
  <c r="C7434" i="20"/>
  <c r="C7435" i="20"/>
  <c r="C7436" i="20"/>
  <c r="C7437" i="20"/>
  <c r="C7438" i="20"/>
  <c r="C7439" i="20"/>
  <c r="C7440" i="20"/>
  <c r="C7441" i="20"/>
  <c r="C7442" i="20"/>
  <c r="C7443" i="20"/>
  <c r="C7444" i="20"/>
  <c r="C7445" i="20"/>
  <c r="C7446" i="20"/>
  <c r="C7447" i="20"/>
  <c r="C7448" i="20"/>
  <c r="C7449" i="20"/>
  <c r="C7450" i="20"/>
  <c r="C7451" i="20"/>
  <c r="C7452" i="20"/>
  <c r="C7453" i="20"/>
  <c r="C7454" i="20"/>
  <c r="C7455" i="20"/>
  <c r="C7456" i="20"/>
  <c r="C7457" i="20"/>
  <c r="C7458" i="20"/>
  <c r="C7459" i="20"/>
  <c r="C7460" i="20"/>
  <c r="C7461" i="20"/>
  <c r="C7462" i="20"/>
  <c r="C7463" i="20"/>
  <c r="C7464" i="20"/>
  <c r="C7465" i="20"/>
  <c r="C7466" i="20"/>
  <c r="C7467" i="20"/>
  <c r="C7468" i="20"/>
  <c r="C7469" i="20"/>
  <c r="C7470" i="20"/>
  <c r="C7471" i="20"/>
  <c r="C7472" i="20"/>
  <c r="C7473" i="20"/>
  <c r="C7474" i="20"/>
  <c r="C7475" i="20"/>
  <c r="C7476" i="20"/>
  <c r="C7477" i="20"/>
  <c r="C7478" i="20"/>
  <c r="C7479" i="20"/>
  <c r="C7480" i="20"/>
  <c r="C7481" i="20"/>
  <c r="C7482" i="20"/>
  <c r="C7483" i="20"/>
  <c r="C7484" i="20"/>
  <c r="C7485" i="20"/>
  <c r="C7486" i="20"/>
  <c r="C7487" i="20"/>
  <c r="C7488" i="20"/>
  <c r="C7489" i="20"/>
  <c r="C7490" i="20"/>
  <c r="C7491" i="20"/>
  <c r="C7492" i="20"/>
  <c r="C7493" i="20"/>
  <c r="C7494" i="20"/>
  <c r="C7495" i="20"/>
  <c r="C7496" i="20"/>
  <c r="C7497" i="20"/>
  <c r="C7498" i="20"/>
  <c r="C7499" i="20"/>
  <c r="C7500" i="20"/>
  <c r="C7501" i="20"/>
  <c r="C7502" i="20"/>
  <c r="C7503" i="20"/>
  <c r="C7504" i="20"/>
  <c r="C7505" i="20"/>
  <c r="C7506" i="20"/>
  <c r="C7507" i="20"/>
  <c r="C7508" i="20"/>
  <c r="C7509" i="20"/>
  <c r="C7510" i="20"/>
  <c r="C7511" i="20"/>
  <c r="C7512" i="20"/>
  <c r="C7513" i="20"/>
  <c r="C7514" i="20"/>
  <c r="C7515" i="20"/>
  <c r="C7516" i="20"/>
  <c r="C7517" i="20"/>
  <c r="C7518" i="20"/>
  <c r="C7519" i="20"/>
  <c r="C7520" i="20"/>
  <c r="C7521" i="20"/>
  <c r="C7522" i="20"/>
  <c r="C7523" i="20"/>
  <c r="C7524" i="20"/>
  <c r="C7525" i="20"/>
  <c r="C7526" i="20"/>
  <c r="C7527" i="20"/>
  <c r="C7528" i="20"/>
  <c r="C7529" i="20"/>
  <c r="C7530" i="20"/>
  <c r="C7531" i="20"/>
  <c r="C7532" i="20"/>
  <c r="C7533" i="20"/>
  <c r="C7534" i="20"/>
  <c r="C7535" i="20"/>
  <c r="C7536" i="20"/>
  <c r="C7537" i="20"/>
  <c r="C7538" i="20"/>
  <c r="C7539" i="20"/>
  <c r="C7540" i="20"/>
  <c r="C7541" i="20"/>
  <c r="C7542" i="20"/>
  <c r="C7543" i="20"/>
  <c r="C7544" i="20"/>
  <c r="C7545" i="20"/>
  <c r="C7546" i="20"/>
  <c r="C7547" i="20"/>
  <c r="C7548" i="20"/>
  <c r="C7549" i="20"/>
  <c r="C7550" i="20"/>
  <c r="C7551" i="20"/>
  <c r="C7552" i="20"/>
  <c r="C7553" i="20"/>
  <c r="C7554" i="20"/>
  <c r="C7555" i="20"/>
  <c r="C7556" i="20"/>
  <c r="C7557" i="20"/>
  <c r="C7558" i="20"/>
  <c r="C7559" i="20"/>
  <c r="C7560" i="20"/>
  <c r="C7561" i="20"/>
  <c r="C7562" i="20"/>
  <c r="C7563" i="20"/>
  <c r="C7564" i="20"/>
  <c r="C7565" i="20"/>
  <c r="C7566" i="20"/>
  <c r="C7567" i="20"/>
  <c r="C7568" i="20"/>
  <c r="C7569" i="20"/>
  <c r="C7570" i="20"/>
  <c r="C7571" i="20"/>
  <c r="C7572" i="20"/>
  <c r="C7573" i="20"/>
  <c r="C7574" i="20"/>
  <c r="C7575" i="20"/>
  <c r="C7576" i="20"/>
  <c r="C7577" i="20"/>
  <c r="C7578" i="20"/>
  <c r="C7579" i="20"/>
  <c r="C7580" i="20"/>
  <c r="C7581" i="20"/>
  <c r="C7582" i="20"/>
  <c r="C7583" i="20"/>
  <c r="C7584" i="20"/>
  <c r="C7585" i="20"/>
  <c r="C7586" i="20"/>
  <c r="C7587" i="20"/>
  <c r="C7588" i="20"/>
  <c r="C7589" i="20"/>
  <c r="C7590" i="20"/>
  <c r="C7591" i="20"/>
  <c r="C7592" i="20"/>
  <c r="C7593" i="20"/>
  <c r="C7594" i="20"/>
  <c r="C7595" i="20"/>
  <c r="C7596" i="20"/>
  <c r="C7597" i="20"/>
  <c r="C7598" i="20"/>
  <c r="C7599" i="20"/>
  <c r="C7600" i="20"/>
  <c r="C7601" i="20"/>
  <c r="C7602" i="20"/>
  <c r="C7603" i="20"/>
  <c r="C7604" i="20"/>
  <c r="C7605" i="20"/>
  <c r="C7606" i="20"/>
  <c r="C7607" i="20"/>
  <c r="C7608" i="20"/>
  <c r="C7609" i="20"/>
  <c r="C7610" i="20"/>
  <c r="C7611" i="20"/>
  <c r="C7612" i="20"/>
  <c r="C7613" i="20"/>
  <c r="C7614" i="20"/>
  <c r="C7615" i="20"/>
  <c r="C7616" i="20"/>
  <c r="C7617" i="20"/>
  <c r="C7618" i="20"/>
  <c r="C7619" i="20"/>
  <c r="C7620" i="20"/>
  <c r="C7621" i="20"/>
  <c r="C7622" i="20"/>
  <c r="C7623" i="20"/>
  <c r="C7624" i="20"/>
  <c r="C7625" i="20"/>
  <c r="C7626" i="20"/>
  <c r="C7627" i="20"/>
  <c r="C7628" i="20"/>
  <c r="C7629" i="20"/>
  <c r="C7630" i="20"/>
  <c r="C7631" i="20"/>
  <c r="C7632" i="20"/>
  <c r="C7633" i="20"/>
  <c r="C7634" i="20"/>
  <c r="C7635" i="20"/>
  <c r="C7636" i="20"/>
  <c r="C7637" i="20"/>
  <c r="C7638" i="20"/>
  <c r="C7639" i="20"/>
  <c r="C7640" i="20"/>
  <c r="C7641" i="20"/>
  <c r="C7642" i="20"/>
  <c r="C7643" i="20"/>
  <c r="C7644" i="20"/>
  <c r="C7645" i="20"/>
  <c r="C7646" i="20"/>
  <c r="C7647" i="20"/>
  <c r="C7648" i="20"/>
  <c r="C7649" i="20"/>
  <c r="C7650" i="20"/>
  <c r="C7651" i="20"/>
  <c r="C7652" i="20"/>
  <c r="C7653" i="20"/>
  <c r="C7654" i="20"/>
  <c r="C7655" i="20"/>
  <c r="C7656" i="20"/>
  <c r="C7657" i="20"/>
  <c r="C7658" i="20"/>
  <c r="C7659" i="20"/>
  <c r="C7660" i="20"/>
  <c r="C7661" i="20"/>
  <c r="C7662" i="20"/>
  <c r="C7663" i="20"/>
  <c r="C7664" i="20"/>
  <c r="C7665" i="20"/>
  <c r="C7666" i="20"/>
  <c r="C7667" i="20"/>
  <c r="C7668" i="20"/>
  <c r="C7669" i="20"/>
  <c r="C7670" i="20"/>
  <c r="C7671" i="20"/>
  <c r="C7672" i="20"/>
  <c r="C7673" i="20"/>
  <c r="C7674" i="20"/>
  <c r="C7675" i="20"/>
  <c r="C7676" i="20"/>
  <c r="C7677" i="20"/>
  <c r="C7678" i="20"/>
  <c r="C7679" i="20"/>
  <c r="C7680" i="20"/>
  <c r="C7681" i="20"/>
  <c r="C7682" i="20"/>
  <c r="C7683" i="20"/>
  <c r="C7684" i="20"/>
  <c r="C7685" i="20"/>
  <c r="C7686" i="20"/>
  <c r="C7687" i="20"/>
  <c r="C7688" i="20"/>
  <c r="C7689" i="20"/>
  <c r="C7690" i="20"/>
  <c r="C7691" i="20"/>
  <c r="C7692" i="20"/>
  <c r="C7693" i="20"/>
  <c r="C7694" i="20"/>
  <c r="C7695" i="20"/>
  <c r="C7696" i="20"/>
  <c r="C7697" i="20"/>
  <c r="C7698" i="20"/>
  <c r="C7699" i="20"/>
  <c r="C7700" i="20"/>
  <c r="C7701" i="20"/>
  <c r="C7702" i="20"/>
  <c r="C7703" i="20"/>
  <c r="C7704" i="20"/>
  <c r="C7705" i="20"/>
  <c r="C7706" i="20"/>
  <c r="C7707" i="20"/>
  <c r="C7708" i="20"/>
  <c r="C7709" i="20"/>
  <c r="C7710" i="20"/>
  <c r="C7711" i="20"/>
  <c r="C7712" i="20"/>
  <c r="C7713" i="20"/>
  <c r="C7714" i="20"/>
  <c r="C7715" i="20"/>
  <c r="C7716" i="20"/>
  <c r="C7717" i="20"/>
  <c r="C7718" i="20"/>
  <c r="C7719" i="20"/>
  <c r="C7720" i="20"/>
  <c r="C7721" i="20"/>
  <c r="C7722" i="20"/>
  <c r="C7723" i="20"/>
  <c r="C7724" i="20"/>
  <c r="C7725" i="20"/>
  <c r="C7726" i="20"/>
  <c r="C7727" i="20"/>
  <c r="C7728" i="20"/>
  <c r="C7729" i="20"/>
  <c r="C7730" i="20"/>
  <c r="C7731" i="20"/>
  <c r="C7732" i="20"/>
  <c r="C7733" i="20"/>
  <c r="C7734" i="20"/>
  <c r="C7735" i="20"/>
  <c r="C7736" i="20"/>
  <c r="C7737" i="20"/>
  <c r="C7738" i="20"/>
  <c r="C7739" i="20"/>
  <c r="C7740" i="20"/>
  <c r="C7741" i="20"/>
  <c r="C7742" i="20"/>
  <c r="C7743" i="20"/>
  <c r="C7744" i="20"/>
  <c r="C7745" i="20"/>
  <c r="C7746" i="20"/>
  <c r="C7747" i="20"/>
  <c r="C7748" i="20"/>
  <c r="C7749" i="20"/>
  <c r="C7750" i="20"/>
  <c r="C7751" i="20"/>
  <c r="C7752" i="20"/>
  <c r="C7753" i="20"/>
  <c r="C7754" i="20"/>
  <c r="C7755" i="20"/>
  <c r="C7756" i="20"/>
  <c r="C7757" i="20"/>
  <c r="C7758" i="20"/>
  <c r="C7759" i="20"/>
  <c r="C7760" i="20"/>
  <c r="C7761" i="20"/>
  <c r="C7762" i="20"/>
  <c r="C7763" i="20"/>
  <c r="C7764" i="20"/>
  <c r="C7765" i="20"/>
  <c r="C7766" i="20"/>
  <c r="C7767" i="20"/>
  <c r="C7768" i="20"/>
  <c r="C7769" i="20"/>
  <c r="C7770" i="20"/>
  <c r="C7771" i="20"/>
  <c r="C7772" i="20"/>
  <c r="C7773" i="20"/>
  <c r="C7774" i="20"/>
  <c r="C7775" i="20"/>
  <c r="C7776" i="20"/>
  <c r="C7777" i="20"/>
  <c r="C7778" i="20"/>
  <c r="C7779" i="20"/>
  <c r="C7780" i="20"/>
  <c r="C7781" i="20"/>
  <c r="C7782" i="20"/>
  <c r="C7783" i="20"/>
  <c r="C7784" i="20"/>
  <c r="C7785" i="20"/>
  <c r="C7786" i="20"/>
  <c r="C7787" i="20"/>
  <c r="C7788" i="20"/>
  <c r="C7789" i="20"/>
  <c r="C7790" i="20"/>
  <c r="C7791" i="20"/>
  <c r="C7792" i="20"/>
  <c r="C7793" i="20"/>
  <c r="C7794" i="20"/>
  <c r="C7795" i="20"/>
  <c r="C7796" i="20"/>
  <c r="C7797" i="20"/>
  <c r="C7798" i="20"/>
  <c r="C7799" i="20"/>
  <c r="C7800" i="20"/>
  <c r="C7801" i="20"/>
  <c r="C7802" i="20"/>
  <c r="C7803" i="20"/>
  <c r="C7804" i="20"/>
  <c r="C7805" i="20"/>
  <c r="C7806" i="20"/>
  <c r="C7807" i="20"/>
  <c r="C7808" i="20"/>
  <c r="C7809" i="20"/>
  <c r="C7810" i="20"/>
  <c r="C7811" i="20"/>
  <c r="C7812" i="20"/>
  <c r="C7813" i="20"/>
  <c r="C7814" i="20"/>
  <c r="C7815" i="20"/>
  <c r="C7816" i="20"/>
  <c r="C7817" i="20"/>
  <c r="C7818" i="20"/>
  <c r="C7819" i="20"/>
  <c r="C7820" i="20"/>
  <c r="C7821" i="20"/>
  <c r="C7822" i="20"/>
  <c r="C7823" i="20"/>
  <c r="C7824" i="20"/>
  <c r="C7825" i="20"/>
  <c r="C7826" i="20"/>
  <c r="C7827" i="20"/>
  <c r="C7828" i="20"/>
  <c r="C7829" i="20"/>
  <c r="C7830" i="20"/>
  <c r="C7831" i="20"/>
  <c r="C7832" i="20"/>
  <c r="C7833" i="20"/>
  <c r="C7834" i="20"/>
  <c r="C7835" i="20"/>
  <c r="C7836" i="20"/>
  <c r="C7837" i="20"/>
  <c r="C7838" i="20"/>
  <c r="C7839" i="20"/>
  <c r="C7840" i="20"/>
  <c r="C7841" i="20"/>
  <c r="C7842" i="20"/>
  <c r="C7843" i="20"/>
  <c r="C7844" i="20"/>
  <c r="C7845" i="20"/>
  <c r="C7846" i="20"/>
  <c r="C7847" i="20"/>
  <c r="C7848" i="20"/>
  <c r="C7849" i="20"/>
  <c r="C7850" i="20"/>
  <c r="C7851" i="20"/>
  <c r="C7852" i="20"/>
  <c r="C7853" i="20"/>
  <c r="C7854" i="20"/>
  <c r="C7855" i="20"/>
  <c r="C7856" i="20"/>
  <c r="C7857" i="20"/>
  <c r="C7858" i="20"/>
  <c r="C7859" i="20"/>
  <c r="C7860" i="20"/>
  <c r="C7861" i="20"/>
  <c r="C7862" i="20"/>
  <c r="C7863" i="20"/>
  <c r="C7864" i="20"/>
  <c r="C7865" i="20"/>
  <c r="C7866" i="20"/>
  <c r="C7867" i="20"/>
  <c r="C7868" i="20"/>
  <c r="C7869" i="20"/>
  <c r="C7870" i="20"/>
  <c r="C7871" i="20"/>
  <c r="C7872" i="20"/>
  <c r="C7873" i="20"/>
  <c r="C7874" i="20"/>
  <c r="C7875" i="20"/>
  <c r="C7876" i="20"/>
  <c r="C7877" i="20"/>
  <c r="C7878" i="20"/>
  <c r="C7879" i="20"/>
  <c r="C7880" i="20"/>
  <c r="C7881" i="20"/>
  <c r="C7882" i="20"/>
  <c r="C7883" i="20"/>
  <c r="C7884" i="20"/>
  <c r="C7885" i="20"/>
  <c r="C7886" i="20"/>
  <c r="C7887" i="20"/>
  <c r="C7888" i="20"/>
  <c r="C7889" i="20"/>
  <c r="C7890" i="20"/>
  <c r="C7891" i="20"/>
  <c r="C7892" i="20"/>
  <c r="C7893" i="20"/>
  <c r="C7894" i="20"/>
  <c r="C7895" i="20"/>
  <c r="C7896" i="20"/>
  <c r="C7897" i="20"/>
  <c r="C7898" i="20"/>
  <c r="C7899" i="20"/>
  <c r="C7900" i="20"/>
  <c r="C7901" i="20"/>
  <c r="C7902" i="20"/>
  <c r="C7903" i="20"/>
  <c r="C7904" i="20"/>
  <c r="C7905" i="20"/>
  <c r="C7906" i="20"/>
  <c r="C7907" i="20"/>
  <c r="C7908" i="20"/>
  <c r="C7909" i="20"/>
  <c r="C7910" i="20"/>
  <c r="C7911" i="20"/>
  <c r="C7912" i="20"/>
  <c r="C7913" i="20"/>
  <c r="C7914" i="20"/>
  <c r="C7915" i="20"/>
  <c r="C7916" i="20"/>
  <c r="C7917" i="20"/>
  <c r="C7918" i="20"/>
  <c r="C7919" i="20"/>
  <c r="C7920" i="20"/>
  <c r="C7921" i="20"/>
  <c r="C7922" i="20"/>
  <c r="C7923" i="20"/>
  <c r="C7924" i="20"/>
  <c r="C7925" i="20"/>
  <c r="C7926" i="20"/>
  <c r="C7927" i="20"/>
  <c r="C7928" i="20"/>
  <c r="C7929" i="20"/>
  <c r="C7930" i="20"/>
  <c r="C7931" i="20"/>
  <c r="C7932" i="20"/>
  <c r="C7933" i="20"/>
  <c r="C7934" i="20"/>
  <c r="C7935" i="20"/>
  <c r="C7936" i="20"/>
  <c r="C7937" i="20"/>
  <c r="C7938" i="20"/>
  <c r="C7939" i="20"/>
  <c r="C7940" i="20"/>
  <c r="C7941" i="20"/>
  <c r="C7942" i="20"/>
  <c r="C7943" i="20"/>
  <c r="C7944" i="20"/>
  <c r="C7945" i="20"/>
  <c r="C7946" i="20"/>
  <c r="C7947" i="20"/>
  <c r="C7948" i="20"/>
  <c r="C7949" i="20"/>
  <c r="C7950" i="20"/>
  <c r="C7951" i="20"/>
  <c r="C7952" i="20"/>
  <c r="C7953" i="20"/>
  <c r="C7954" i="20"/>
  <c r="C7955" i="20"/>
  <c r="C7956" i="20"/>
  <c r="C7957" i="20"/>
  <c r="C7958" i="20"/>
  <c r="C7959" i="20"/>
  <c r="C7960" i="20"/>
  <c r="C7961" i="20"/>
  <c r="C7962" i="20"/>
  <c r="C7963" i="20"/>
  <c r="C7964" i="20"/>
  <c r="C7965" i="20"/>
  <c r="C7966" i="20"/>
  <c r="C7967" i="20"/>
  <c r="C7968" i="20"/>
  <c r="C7969" i="20"/>
  <c r="C7970" i="20"/>
  <c r="C7971" i="20"/>
  <c r="C7972" i="20"/>
  <c r="C7973" i="20"/>
  <c r="C7974" i="20"/>
  <c r="C7975" i="20"/>
  <c r="C7976" i="20"/>
  <c r="C7977" i="20"/>
  <c r="C7978" i="20"/>
  <c r="C7979" i="20"/>
  <c r="C7980" i="20"/>
  <c r="C7981" i="20"/>
  <c r="C7982" i="20"/>
  <c r="C7983" i="20"/>
  <c r="C7984" i="20"/>
  <c r="C7985" i="20"/>
  <c r="C7986" i="20"/>
  <c r="C7987" i="20"/>
  <c r="C7988" i="20"/>
  <c r="C7989" i="20"/>
  <c r="C7990" i="20"/>
  <c r="C7991" i="20"/>
  <c r="C7992" i="20"/>
  <c r="C7993" i="20"/>
  <c r="C7994" i="20"/>
  <c r="C7995" i="20"/>
  <c r="C7996" i="20"/>
  <c r="C7997" i="20"/>
  <c r="C7998" i="20"/>
  <c r="C7999" i="20"/>
  <c r="C8000" i="20"/>
  <c r="C8001" i="20"/>
  <c r="C8002" i="20"/>
  <c r="C8003" i="20"/>
  <c r="C8004" i="20"/>
  <c r="C8005" i="20"/>
  <c r="C8006" i="20"/>
  <c r="C8007" i="20"/>
  <c r="C8008" i="20"/>
  <c r="C8009" i="20"/>
  <c r="C8010" i="20"/>
  <c r="C8011" i="20"/>
  <c r="C8012" i="20"/>
  <c r="C8013" i="20"/>
  <c r="C8014" i="20"/>
  <c r="C8015" i="20"/>
  <c r="C8016" i="20"/>
  <c r="C8017" i="20"/>
  <c r="C8018" i="20"/>
  <c r="C8019" i="20"/>
  <c r="C8020" i="20"/>
  <c r="C8021" i="20"/>
  <c r="C8022" i="20"/>
  <c r="C8023" i="20"/>
  <c r="C8024" i="20"/>
  <c r="C8025" i="20"/>
  <c r="C8026" i="20"/>
  <c r="C8027" i="20"/>
  <c r="C8028" i="20"/>
  <c r="C8029" i="20"/>
  <c r="C8030" i="20"/>
  <c r="C8031" i="20"/>
  <c r="C8032" i="20"/>
  <c r="C8033" i="20"/>
  <c r="C8034" i="20"/>
  <c r="C8035" i="20"/>
  <c r="C8036" i="20"/>
  <c r="C8037" i="20"/>
  <c r="C8038" i="20"/>
  <c r="C8039" i="20"/>
  <c r="C8040" i="20"/>
  <c r="C8041" i="20"/>
  <c r="C8042" i="20"/>
  <c r="C8043" i="20"/>
  <c r="C8044" i="20"/>
  <c r="C8045" i="20"/>
  <c r="C8046" i="20"/>
  <c r="C8047" i="20"/>
  <c r="C8048" i="20"/>
  <c r="C8049" i="20"/>
  <c r="C8050" i="20"/>
  <c r="C8051" i="20"/>
  <c r="C8052" i="20"/>
  <c r="C8053" i="20"/>
  <c r="C8054" i="20"/>
  <c r="C8055" i="20"/>
  <c r="C8056" i="20"/>
  <c r="C8057" i="20"/>
  <c r="C8058" i="20"/>
  <c r="C8059" i="20"/>
  <c r="C8060" i="20"/>
  <c r="C8061" i="20"/>
  <c r="C8062" i="20"/>
  <c r="C8063" i="20"/>
  <c r="C8064" i="20"/>
  <c r="C8065" i="20"/>
  <c r="C8066" i="20"/>
  <c r="C8067" i="20"/>
  <c r="C8068" i="20"/>
  <c r="C8069" i="20"/>
  <c r="C8070" i="20"/>
  <c r="C8071" i="20"/>
  <c r="C8072" i="20"/>
  <c r="C8073" i="20"/>
  <c r="C8074" i="20"/>
  <c r="C8075" i="20"/>
  <c r="C8076" i="20"/>
  <c r="C8077" i="20"/>
  <c r="C8078" i="20"/>
  <c r="C8079" i="20"/>
  <c r="C8080" i="20"/>
  <c r="C8081" i="20"/>
  <c r="C8082" i="20"/>
  <c r="C8083" i="20"/>
  <c r="C8084" i="20"/>
  <c r="C8085" i="20"/>
  <c r="C8086" i="20"/>
  <c r="C8087" i="20"/>
  <c r="C8088" i="20"/>
  <c r="C8089" i="20"/>
  <c r="C8090" i="20"/>
  <c r="C8091" i="20"/>
  <c r="C8092" i="20"/>
  <c r="C8093" i="20"/>
  <c r="C8094" i="20"/>
  <c r="C8095" i="20"/>
  <c r="C8096" i="20"/>
  <c r="C8097" i="20"/>
  <c r="C8098" i="20"/>
  <c r="C8099" i="20"/>
  <c r="C8100" i="20"/>
  <c r="C8101" i="20"/>
  <c r="C8102" i="20"/>
  <c r="C8103" i="20"/>
  <c r="C8104" i="20"/>
  <c r="C8105" i="20"/>
  <c r="C8106" i="20"/>
  <c r="C8107" i="20"/>
  <c r="C8108" i="20"/>
  <c r="C8109" i="20"/>
  <c r="C8110" i="20"/>
  <c r="C8111" i="20"/>
  <c r="C8112" i="20"/>
  <c r="C8113" i="20"/>
  <c r="C8114" i="20"/>
  <c r="C8115" i="20"/>
  <c r="C8116" i="20"/>
  <c r="C8117" i="20"/>
  <c r="C8118" i="20"/>
  <c r="C8119" i="20"/>
  <c r="C8120" i="20"/>
  <c r="C8121" i="20"/>
  <c r="C8122" i="20"/>
  <c r="C8123" i="20"/>
  <c r="C8124" i="20"/>
  <c r="C8125" i="20"/>
  <c r="C8126" i="20"/>
  <c r="C8127" i="20"/>
  <c r="C8128" i="20"/>
  <c r="C8129" i="20"/>
  <c r="C8130" i="20"/>
  <c r="C8131" i="20"/>
  <c r="C8132" i="20"/>
  <c r="C8133" i="20"/>
  <c r="C8134" i="20"/>
  <c r="C8135" i="20"/>
  <c r="C8136" i="20"/>
  <c r="C8137" i="20"/>
  <c r="C8138" i="20"/>
  <c r="C8139" i="20"/>
  <c r="C8140" i="20"/>
  <c r="C8141" i="20"/>
  <c r="C8142" i="20"/>
  <c r="C8143" i="20"/>
  <c r="C8144" i="20"/>
  <c r="C8145" i="20"/>
  <c r="C8146" i="20"/>
  <c r="C8147" i="20"/>
  <c r="C8148" i="20"/>
  <c r="C8149" i="20"/>
  <c r="C8150" i="20"/>
  <c r="C8151" i="20"/>
  <c r="C8152" i="20"/>
  <c r="C8153" i="20"/>
  <c r="C8154" i="20"/>
  <c r="C8155" i="20"/>
  <c r="C8156" i="20"/>
  <c r="C8157" i="20"/>
  <c r="C8158" i="20"/>
  <c r="C8159" i="20"/>
  <c r="C8160" i="20"/>
  <c r="C8161" i="20"/>
  <c r="C8162" i="20"/>
  <c r="C8163" i="20"/>
  <c r="C8164" i="20"/>
  <c r="C8165" i="20"/>
  <c r="C8166" i="20"/>
  <c r="C8167" i="20"/>
  <c r="C8168" i="20"/>
  <c r="C8169" i="20"/>
  <c r="C8170" i="20"/>
  <c r="C8171" i="20"/>
  <c r="C8172" i="20"/>
  <c r="C8173" i="20"/>
  <c r="C8174" i="20"/>
  <c r="C8175" i="20"/>
  <c r="C8176" i="20"/>
  <c r="C8177" i="20"/>
  <c r="C8178" i="20"/>
  <c r="C8179" i="20"/>
  <c r="C8180" i="20"/>
  <c r="C8181" i="20"/>
  <c r="C8182" i="20"/>
  <c r="C8183" i="20"/>
  <c r="C8184" i="20"/>
  <c r="C8185" i="20"/>
  <c r="C8186" i="20"/>
  <c r="C8187" i="20"/>
  <c r="C8188" i="20"/>
  <c r="C8189" i="20"/>
  <c r="C8190" i="20"/>
  <c r="C8191" i="20"/>
  <c r="C8192" i="20"/>
  <c r="C8193" i="20"/>
  <c r="C8194" i="20"/>
  <c r="C8195" i="20"/>
  <c r="C8196" i="20"/>
  <c r="C8197" i="20"/>
  <c r="C8198" i="20"/>
  <c r="C8199" i="20"/>
  <c r="C8200" i="20"/>
  <c r="C8201" i="20"/>
  <c r="C8202" i="20"/>
  <c r="C8203" i="20"/>
  <c r="C8204" i="20"/>
  <c r="C8205" i="20"/>
  <c r="C8206" i="20"/>
  <c r="C8207" i="20"/>
  <c r="C8208" i="20"/>
  <c r="C8209" i="20"/>
  <c r="C8210" i="20"/>
  <c r="C8211" i="20"/>
  <c r="C8212" i="20"/>
  <c r="C8213" i="20"/>
  <c r="C8214" i="20"/>
  <c r="C8215" i="20"/>
  <c r="C8216" i="20"/>
  <c r="C8217" i="20"/>
  <c r="C8218" i="20"/>
  <c r="C8219" i="20"/>
  <c r="C8220" i="20"/>
  <c r="C8221" i="20"/>
  <c r="C8222" i="20"/>
  <c r="C8223" i="20"/>
  <c r="C8224" i="20"/>
  <c r="C8225" i="20"/>
  <c r="C8226" i="20"/>
  <c r="C8227" i="20"/>
  <c r="C8228" i="20"/>
  <c r="C8229" i="20"/>
  <c r="C8230" i="20"/>
  <c r="C8231" i="20"/>
  <c r="C8232" i="20"/>
  <c r="C8233" i="20"/>
  <c r="C8234" i="20"/>
  <c r="C8235" i="20"/>
  <c r="C8236" i="20"/>
  <c r="C8237" i="20"/>
  <c r="C8238" i="20"/>
  <c r="C8239" i="20"/>
  <c r="C8240" i="20"/>
  <c r="C8241" i="20"/>
  <c r="C8242" i="20"/>
  <c r="C8243" i="20"/>
  <c r="C8244" i="20"/>
  <c r="C8245" i="20"/>
  <c r="C8246" i="20"/>
  <c r="C8247" i="20"/>
  <c r="C8248" i="20"/>
  <c r="C8249" i="20"/>
  <c r="C8250" i="20"/>
  <c r="C8251" i="20"/>
  <c r="C8252" i="20"/>
  <c r="C8253" i="20"/>
  <c r="C8254" i="20"/>
  <c r="C8255" i="20"/>
  <c r="C8256" i="20"/>
  <c r="C8257" i="20"/>
  <c r="C8258" i="20"/>
  <c r="C8259" i="20"/>
  <c r="C8260" i="20"/>
  <c r="C8261" i="20"/>
  <c r="C8262" i="20"/>
  <c r="C8263" i="20"/>
  <c r="C8264" i="20"/>
  <c r="C8265" i="20"/>
  <c r="C8266" i="20"/>
  <c r="C8267" i="20"/>
  <c r="C8268" i="20"/>
  <c r="C8269" i="20"/>
  <c r="C8270" i="20"/>
  <c r="C8271" i="20"/>
  <c r="C8272" i="20"/>
  <c r="C8273" i="20"/>
  <c r="C8274" i="20"/>
  <c r="C8275" i="20"/>
  <c r="C8276" i="20"/>
  <c r="C8277" i="20"/>
  <c r="C8278" i="20"/>
  <c r="C8279" i="20"/>
  <c r="C8280" i="20"/>
  <c r="C8281" i="20"/>
  <c r="C8282" i="20"/>
  <c r="C8283" i="20"/>
  <c r="C8284" i="20"/>
  <c r="C8285" i="20"/>
  <c r="C8286" i="20"/>
  <c r="C8287" i="20"/>
  <c r="C8288" i="20"/>
  <c r="C8289" i="20"/>
  <c r="C8290" i="20"/>
  <c r="C8291" i="20"/>
  <c r="C8292" i="20"/>
  <c r="C8293" i="20"/>
  <c r="C8294" i="20"/>
  <c r="C8295" i="20"/>
  <c r="C8296" i="20"/>
  <c r="C8297" i="20"/>
  <c r="C8298" i="20"/>
  <c r="C8299" i="20"/>
  <c r="C8300" i="20"/>
  <c r="C8301" i="20"/>
  <c r="C8302" i="20"/>
  <c r="C8303" i="20"/>
  <c r="C8304" i="20"/>
  <c r="C8305" i="20"/>
  <c r="C8306" i="20"/>
  <c r="C8307" i="20"/>
  <c r="C8308" i="20"/>
  <c r="C8309" i="20"/>
  <c r="C8310" i="20"/>
  <c r="C8311" i="20"/>
  <c r="C8312" i="20"/>
  <c r="C8313" i="20"/>
  <c r="C8314" i="20"/>
  <c r="C8315" i="20"/>
  <c r="C8316" i="20"/>
  <c r="C8317" i="20"/>
  <c r="C8318" i="20"/>
  <c r="C8319" i="20"/>
  <c r="C8320" i="20"/>
  <c r="C8321" i="20"/>
  <c r="C8322" i="20"/>
  <c r="C8323" i="20"/>
  <c r="C8324" i="20"/>
  <c r="C8325" i="20"/>
  <c r="C8326" i="20"/>
  <c r="C8327" i="20"/>
  <c r="C8328" i="20"/>
  <c r="C8329" i="20"/>
  <c r="C8330" i="20"/>
  <c r="C8331" i="20"/>
  <c r="C8332" i="20"/>
  <c r="C8333" i="20"/>
  <c r="C8334" i="20"/>
  <c r="C8335" i="20"/>
  <c r="C8336" i="20"/>
  <c r="C8337" i="20"/>
  <c r="C8338" i="20"/>
  <c r="C8339" i="20"/>
  <c r="C8340" i="20"/>
  <c r="C8341" i="20"/>
  <c r="C8342" i="20"/>
  <c r="C8343" i="20"/>
  <c r="C8344" i="20"/>
  <c r="C8345" i="20"/>
  <c r="C8346" i="20"/>
  <c r="C8347" i="20"/>
  <c r="C8348" i="20"/>
  <c r="C8349" i="20"/>
  <c r="C8350" i="20"/>
  <c r="C8351" i="20"/>
  <c r="C8352" i="20"/>
  <c r="C8353" i="20"/>
  <c r="C8354" i="20"/>
  <c r="C8355" i="20"/>
  <c r="C8356" i="20"/>
  <c r="C8357" i="20"/>
  <c r="C8358" i="20"/>
  <c r="C8359" i="20"/>
  <c r="C8360" i="20"/>
  <c r="C8361" i="20"/>
  <c r="C8362" i="20"/>
  <c r="C8363" i="20"/>
  <c r="C8364" i="20"/>
  <c r="C8365" i="20"/>
  <c r="C8366" i="20"/>
  <c r="C8367" i="20"/>
  <c r="C8368" i="20"/>
  <c r="C8369" i="20"/>
  <c r="C8370" i="20"/>
  <c r="C8371" i="20"/>
  <c r="C8372" i="20"/>
  <c r="C8373" i="20"/>
  <c r="C8374" i="20"/>
  <c r="C8375" i="20"/>
  <c r="C8376" i="20"/>
  <c r="C8377" i="20"/>
  <c r="C8378" i="20"/>
  <c r="C8379" i="20"/>
  <c r="C8380" i="20"/>
  <c r="C8381" i="20"/>
  <c r="C8382" i="20"/>
  <c r="C8383" i="20"/>
  <c r="C8384" i="20"/>
  <c r="C8385" i="20"/>
  <c r="C8386" i="20"/>
  <c r="C8387" i="20"/>
  <c r="C8388" i="20"/>
  <c r="C8389" i="20"/>
  <c r="C8390" i="20"/>
  <c r="C8391" i="20"/>
  <c r="C8392" i="20"/>
  <c r="C8393" i="20"/>
  <c r="C8394" i="20"/>
  <c r="C8395" i="20"/>
  <c r="C8396" i="20"/>
  <c r="C8397" i="20"/>
  <c r="C8398" i="20"/>
  <c r="C8399" i="20"/>
  <c r="C8400" i="20"/>
  <c r="C8401" i="20"/>
  <c r="C8402" i="20"/>
  <c r="C8403" i="20"/>
  <c r="C8404" i="20"/>
  <c r="C8405" i="20"/>
  <c r="C8406" i="20"/>
  <c r="C8407" i="20"/>
  <c r="C8408" i="20"/>
  <c r="C8409" i="20"/>
  <c r="C8410" i="20"/>
  <c r="C8411" i="20"/>
  <c r="C8412" i="20"/>
  <c r="C8413" i="20"/>
  <c r="C8414" i="20"/>
  <c r="C8415" i="20"/>
  <c r="C8416" i="20"/>
  <c r="C8417" i="20"/>
  <c r="C8418" i="20"/>
  <c r="C8419" i="20"/>
  <c r="C8420" i="20"/>
  <c r="C8421" i="20"/>
  <c r="C8422" i="20"/>
  <c r="C8423" i="20"/>
  <c r="C8424" i="20"/>
  <c r="C8425" i="20"/>
  <c r="C8426" i="20"/>
  <c r="C8427" i="20"/>
  <c r="C8428" i="20"/>
  <c r="C8429" i="20"/>
  <c r="C8430" i="20"/>
  <c r="C8431" i="20"/>
  <c r="C8432" i="20"/>
  <c r="C8433" i="20"/>
  <c r="C8434" i="20"/>
  <c r="C8435" i="20"/>
  <c r="C8436" i="20"/>
  <c r="C8437" i="20"/>
  <c r="C8438" i="20"/>
  <c r="C8439" i="20"/>
  <c r="C8440" i="20"/>
  <c r="C8441" i="20"/>
  <c r="C8442" i="20"/>
  <c r="C8443" i="20"/>
  <c r="C8444" i="20"/>
  <c r="C8445" i="20"/>
  <c r="C8446" i="20"/>
  <c r="C8447" i="20"/>
  <c r="C8448" i="20"/>
  <c r="C8449" i="20"/>
  <c r="C8450" i="20"/>
  <c r="C8451" i="20"/>
  <c r="C8452" i="20"/>
  <c r="C8453" i="20"/>
  <c r="C8454" i="20"/>
  <c r="C8455" i="20"/>
  <c r="C8456" i="20"/>
  <c r="C8457" i="20"/>
  <c r="C8458" i="20"/>
  <c r="C8459" i="20"/>
  <c r="C8460" i="20"/>
  <c r="C8461" i="20"/>
  <c r="C8462" i="20"/>
  <c r="C8463" i="20"/>
  <c r="C8464" i="20"/>
  <c r="C8465" i="20"/>
  <c r="C8466" i="20"/>
  <c r="C8467" i="20"/>
  <c r="C8468" i="20"/>
  <c r="C8469" i="20"/>
  <c r="C8470" i="20"/>
  <c r="C8471" i="20"/>
  <c r="C8472" i="20"/>
  <c r="C8473" i="20"/>
  <c r="C8474" i="20"/>
  <c r="C8475" i="20"/>
  <c r="C8476" i="20"/>
  <c r="C8477" i="20"/>
  <c r="C8478" i="20"/>
  <c r="C8479" i="20"/>
  <c r="C8480" i="20"/>
  <c r="C8481" i="20"/>
  <c r="C8482" i="20"/>
  <c r="C8483" i="20"/>
  <c r="C8484" i="20"/>
  <c r="C8485" i="20"/>
  <c r="C8486" i="20"/>
  <c r="C8487" i="20"/>
  <c r="C8488" i="20"/>
  <c r="C8489" i="20"/>
  <c r="C8490" i="20"/>
  <c r="C8491" i="20"/>
  <c r="C8492" i="20"/>
  <c r="C8493" i="20"/>
  <c r="C8494" i="20"/>
  <c r="C8495" i="20"/>
  <c r="C8496" i="20"/>
  <c r="C8497" i="20"/>
  <c r="C8498" i="20"/>
  <c r="C8499" i="20"/>
  <c r="C8500" i="20"/>
  <c r="C8501" i="20"/>
  <c r="C8502" i="20"/>
  <c r="C8503" i="20"/>
  <c r="C8504" i="20"/>
  <c r="C8505" i="20"/>
  <c r="C8506" i="20"/>
  <c r="C8507" i="20"/>
  <c r="C8508" i="20"/>
  <c r="C8509" i="20"/>
  <c r="C8510" i="20"/>
  <c r="C8511" i="20"/>
  <c r="C8512" i="20"/>
  <c r="C8513" i="20"/>
  <c r="C8514" i="20"/>
  <c r="C8515" i="20"/>
  <c r="C8516" i="20"/>
  <c r="C8517" i="20"/>
  <c r="C8518" i="20"/>
  <c r="C8519" i="20"/>
  <c r="C8520" i="20"/>
  <c r="C8521" i="20"/>
  <c r="C8522" i="20"/>
  <c r="C8523" i="20"/>
  <c r="C8524" i="20"/>
  <c r="C8525" i="20"/>
  <c r="C8526" i="20"/>
  <c r="C8527" i="20"/>
  <c r="C8528" i="20"/>
  <c r="C8529" i="20"/>
  <c r="C8530" i="20"/>
  <c r="C8531" i="20"/>
  <c r="C8532" i="20"/>
  <c r="C8533" i="20"/>
  <c r="C8534" i="20"/>
  <c r="C8535" i="20"/>
  <c r="C8536" i="20"/>
  <c r="C8537" i="20"/>
  <c r="C8538" i="20"/>
  <c r="C8539" i="20"/>
  <c r="C8540" i="20"/>
  <c r="C8541" i="20"/>
  <c r="C8542" i="20"/>
  <c r="C8543" i="20"/>
  <c r="C8544" i="20"/>
  <c r="C8545" i="20"/>
  <c r="C8546" i="20"/>
  <c r="C8547" i="20"/>
  <c r="C8548" i="20"/>
  <c r="C8549" i="20"/>
  <c r="C8550" i="20"/>
  <c r="C8551" i="20"/>
  <c r="C8552" i="20"/>
  <c r="C8553" i="20"/>
  <c r="C8554" i="20"/>
  <c r="C8555" i="20"/>
  <c r="C8556" i="20"/>
  <c r="C8557" i="20"/>
  <c r="C8558" i="20"/>
  <c r="C8559" i="20"/>
  <c r="C8560" i="20"/>
  <c r="C8561" i="20"/>
  <c r="C8562" i="20"/>
  <c r="C8563" i="20"/>
  <c r="C8564" i="20"/>
  <c r="C8565" i="20"/>
  <c r="C8566" i="20"/>
  <c r="C8567" i="20"/>
  <c r="C8568" i="20"/>
  <c r="C8569" i="20"/>
  <c r="C8570" i="20"/>
  <c r="C8571" i="20"/>
  <c r="C8572" i="20"/>
  <c r="C8573" i="20"/>
  <c r="C8574" i="20"/>
  <c r="C8575" i="20"/>
  <c r="C8576" i="20"/>
  <c r="C8577" i="20"/>
  <c r="C8578" i="20"/>
  <c r="C8579" i="20"/>
  <c r="C8580" i="20"/>
  <c r="C8581" i="20"/>
  <c r="C8582" i="20"/>
  <c r="C8583" i="20"/>
  <c r="C8584" i="20"/>
  <c r="C8585" i="20"/>
  <c r="C8586" i="20"/>
  <c r="C8587" i="20"/>
  <c r="C8588" i="20"/>
  <c r="C8589" i="20"/>
  <c r="C8590" i="20"/>
  <c r="C8591" i="20"/>
  <c r="C8592" i="20"/>
  <c r="C8593" i="20"/>
  <c r="C8594" i="20"/>
  <c r="C8595" i="20"/>
  <c r="C8596" i="20"/>
  <c r="C8597" i="20"/>
  <c r="C8598" i="20"/>
  <c r="C8599" i="20"/>
  <c r="C8600" i="20"/>
  <c r="C8601" i="20"/>
  <c r="C8602" i="20"/>
  <c r="C8603" i="20"/>
  <c r="C8604" i="20"/>
  <c r="C8605" i="20"/>
  <c r="C8606" i="20"/>
  <c r="C8607" i="20"/>
  <c r="C8608" i="20"/>
  <c r="C8609" i="20"/>
  <c r="C8610" i="20"/>
  <c r="C8611" i="20"/>
  <c r="C8612" i="20"/>
  <c r="C8613" i="20"/>
  <c r="C8614" i="20"/>
  <c r="C8615" i="20"/>
  <c r="C8616" i="20"/>
  <c r="C8617" i="20"/>
  <c r="C8618" i="20"/>
  <c r="C8619" i="20"/>
  <c r="C8620" i="20"/>
  <c r="C8621" i="20"/>
  <c r="C8622" i="20"/>
  <c r="C8623" i="20"/>
  <c r="C8624" i="20"/>
  <c r="C8625" i="20"/>
  <c r="C8626" i="20"/>
  <c r="C8627" i="20"/>
  <c r="C8628" i="20"/>
  <c r="C8629" i="20"/>
  <c r="C8630" i="20"/>
  <c r="C8631" i="20"/>
  <c r="C8632" i="20"/>
  <c r="C8633" i="20"/>
  <c r="C8634" i="20"/>
  <c r="C8635" i="20"/>
  <c r="C8636" i="20"/>
  <c r="C8637" i="20"/>
  <c r="C8638" i="20"/>
  <c r="C8639" i="20"/>
  <c r="C8640" i="20"/>
  <c r="C8641" i="20"/>
  <c r="C8642" i="20"/>
  <c r="C8643" i="20"/>
  <c r="C8644" i="20"/>
  <c r="C8645" i="20"/>
  <c r="C8646" i="20"/>
  <c r="C8647" i="20"/>
  <c r="C8648" i="20"/>
  <c r="C8649" i="20"/>
  <c r="C8650" i="20"/>
  <c r="C8651" i="20"/>
  <c r="C8652" i="20"/>
  <c r="C8653" i="20"/>
  <c r="C8654" i="20"/>
  <c r="C8655" i="20"/>
  <c r="C8656" i="20"/>
  <c r="C8657" i="20"/>
  <c r="C8658" i="20"/>
  <c r="C8659" i="20"/>
  <c r="C8660" i="20"/>
  <c r="C8661" i="20"/>
  <c r="C8662" i="20"/>
  <c r="C8663" i="20"/>
  <c r="C8664" i="20"/>
  <c r="C8665" i="20"/>
  <c r="C8666" i="20"/>
  <c r="C8667" i="20"/>
  <c r="C8668" i="20"/>
  <c r="C8669" i="20"/>
  <c r="C8670" i="20"/>
  <c r="C8671" i="20"/>
  <c r="C8672" i="20"/>
  <c r="C8673" i="20"/>
  <c r="C8674" i="20"/>
  <c r="C8675" i="20"/>
  <c r="C8676" i="20"/>
  <c r="C8677" i="20"/>
  <c r="C8678" i="20"/>
  <c r="C8679" i="20"/>
  <c r="C8680" i="20"/>
  <c r="C8681" i="20"/>
  <c r="C8682" i="20"/>
  <c r="C8683" i="20"/>
  <c r="C8684" i="20"/>
  <c r="C8685" i="20"/>
  <c r="C8686" i="20"/>
  <c r="C8687" i="20"/>
  <c r="C8688" i="20"/>
  <c r="C8689" i="20"/>
  <c r="C8690" i="20"/>
  <c r="C8691" i="20"/>
  <c r="C8692" i="20"/>
  <c r="C8693" i="20"/>
  <c r="C8694" i="20"/>
  <c r="C8695" i="20"/>
  <c r="C8696" i="20"/>
  <c r="C8697" i="20"/>
  <c r="C8698" i="20"/>
  <c r="C8699" i="20"/>
  <c r="C8700" i="20"/>
  <c r="C8701" i="20"/>
  <c r="C8702" i="20"/>
  <c r="C8703" i="20"/>
  <c r="C8704" i="20"/>
  <c r="C8705" i="20"/>
  <c r="C8706" i="20"/>
  <c r="C8707" i="20"/>
  <c r="C8708" i="20"/>
  <c r="C8709" i="20"/>
  <c r="C8710" i="20"/>
  <c r="C8711" i="20"/>
  <c r="C8712" i="20"/>
  <c r="C8713" i="20"/>
  <c r="C8714" i="20"/>
  <c r="C8715" i="20"/>
  <c r="C8716" i="20"/>
  <c r="C8717" i="20"/>
  <c r="C8718" i="20"/>
  <c r="C8719" i="20"/>
  <c r="C8720" i="20"/>
  <c r="C8721" i="20"/>
  <c r="C8722" i="20"/>
  <c r="C8723" i="20"/>
  <c r="C8724" i="20"/>
  <c r="C8725" i="20"/>
  <c r="C8726" i="20"/>
  <c r="C8727" i="20"/>
  <c r="C8728" i="20"/>
  <c r="C8729" i="20"/>
  <c r="C8730" i="20"/>
  <c r="C8731" i="20"/>
  <c r="C8732" i="20"/>
  <c r="C8733" i="20"/>
  <c r="C8734" i="20"/>
  <c r="C8735" i="20"/>
  <c r="C8736" i="20"/>
  <c r="C8737" i="20"/>
  <c r="C8738" i="20"/>
  <c r="C8739" i="20"/>
  <c r="C8740" i="20"/>
  <c r="C8741" i="20"/>
  <c r="C8742" i="20"/>
  <c r="C8743" i="20"/>
  <c r="C8744" i="20"/>
  <c r="C8745" i="20"/>
  <c r="C8746" i="20"/>
  <c r="C8747" i="20"/>
  <c r="C8748" i="20"/>
  <c r="C8749" i="20"/>
  <c r="C8750" i="20"/>
  <c r="C8751" i="20"/>
  <c r="C8752" i="20"/>
  <c r="C8753" i="20"/>
  <c r="C8754" i="20"/>
  <c r="C8755" i="20"/>
  <c r="C8756" i="20"/>
  <c r="C8757" i="20"/>
  <c r="C8758" i="20"/>
  <c r="C8759" i="20"/>
  <c r="C8760" i="20"/>
  <c r="C8761" i="20"/>
  <c r="C8762" i="20"/>
  <c r="C8763" i="20"/>
  <c r="C8764" i="20"/>
  <c r="C8765" i="20"/>
  <c r="C8766" i="20"/>
  <c r="C8767" i="20"/>
  <c r="C8768" i="20"/>
  <c r="C8769" i="20"/>
  <c r="C8770" i="20"/>
  <c r="C8771" i="20"/>
  <c r="C20" i="26"/>
  <c r="E20" i="26"/>
  <c r="D4" i="20"/>
  <c r="D5" i="20"/>
  <c r="C21" i="26"/>
  <c r="E21" i="26"/>
  <c r="C22" i="26"/>
  <c r="E22" i="26"/>
  <c r="C23" i="26"/>
  <c r="E23" i="26"/>
  <c r="C24" i="26"/>
  <c r="E24" i="26"/>
  <c r="C25" i="26"/>
  <c r="E25" i="26"/>
  <c r="C26" i="26"/>
  <c r="E26" i="26"/>
  <c r="C27" i="26"/>
  <c r="E27" i="26"/>
  <c r="C28" i="26"/>
  <c r="E28" i="26"/>
  <c r="C29" i="26"/>
  <c r="E29" i="26"/>
  <c r="C30" i="26"/>
  <c r="E30" i="26"/>
  <c r="C31" i="26"/>
  <c r="E31" i="26"/>
  <c r="C32" i="26"/>
  <c r="E32" i="26"/>
  <c r="C33" i="26"/>
  <c r="E33" i="26"/>
  <c r="C34" i="26"/>
  <c r="E34" i="26"/>
  <c r="C35" i="26"/>
  <c r="E35" i="26"/>
  <c r="C36" i="26"/>
  <c r="E36" i="26"/>
  <c r="C37" i="26"/>
  <c r="E37" i="26"/>
  <c r="C38" i="26"/>
  <c r="E38" i="26"/>
  <c r="C39" i="26"/>
  <c r="E39" i="26"/>
  <c r="C40" i="26"/>
  <c r="E40" i="26"/>
  <c r="C41" i="26"/>
  <c r="E41" i="26"/>
  <c r="C42" i="26"/>
  <c r="E42" i="26"/>
  <c r="C43" i="26"/>
  <c r="E43" i="26"/>
  <c r="C44" i="26"/>
  <c r="E44" i="26"/>
  <c r="C45" i="26"/>
  <c r="E45" i="26"/>
  <c r="C46" i="26"/>
  <c r="E46" i="26"/>
  <c r="C47" i="26"/>
  <c r="E47" i="26"/>
  <c r="C48" i="26"/>
  <c r="E48" i="26"/>
  <c r="C49" i="26"/>
  <c r="E49" i="26"/>
  <c r="C50" i="26"/>
  <c r="E50" i="26"/>
  <c r="C51" i="26"/>
  <c r="E51" i="26"/>
  <c r="C52" i="26"/>
  <c r="E52" i="26"/>
  <c r="C53" i="26"/>
  <c r="E53" i="26"/>
  <c r="C54" i="26"/>
  <c r="E54" i="26"/>
  <c r="C55" i="26"/>
  <c r="E55" i="26"/>
  <c r="C56" i="26"/>
  <c r="E56" i="26"/>
  <c r="C57" i="26"/>
  <c r="E57" i="26"/>
  <c r="C58" i="26"/>
  <c r="E58" i="26"/>
  <c r="C59" i="26"/>
  <c r="E59" i="26"/>
  <c r="C60" i="26"/>
  <c r="E60" i="26"/>
  <c r="C61" i="26"/>
  <c r="E61" i="26"/>
  <c r="C62" i="26"/>
  <c r="E62" i="26"/>
  <c r="C63" i="26"/>
  <c r="E63" i="26"/>
  <c r="C64" i="26"/>
  <c r="E64" i="26"/>
  <c r="C65" i="26"/>
  <c r="E65" i="26"/>
  <c r="C66" i="26"/>
  <c r="E66" i="26"/>
  <c r="C67" i="26"/>
  <c r="E67" i="26"/>
  <c r="C68" i="26"/>
  <c r="E68" i="26"/>
  <c r="C69" i="26"/>
  <c r="E69" i="26"/>
  <c r="C70" i="26"/>
  <c r="E70" i="26"/>
  <c r="C71" i="26"/>
  <c r="E71" i="26"/>
  <c r="C72" i="26"/>
  <c r="E72" i="26"/>
  <c r="C73" i="26"/>
  <c r="E73" i="26"/>
  <c r="C74" i="26"/>
  <c r="E74" i="26"/>
  <c r="C75" i="26"/>
  <c r="E75" i="26"/>
  <c r="C76" i="26"/>
  <c r="E76" i="26"/>
  <c r="C77" i="26"/>
  <c r="E77" i="26"/>
  <c r="C78" i="26"/>
  <c r="E78" i="26"/>
  <c r="C79" i="26"/>
  <c r="E79" i="26"/>
  <c r="C80" i="26"/>
  <c r="E80" i="26"/>
  <c r="C81" i="26"/>
  <c r="E81" i="26"/>
  <c r="C82" i="26"/>
  <c r="E82" i="26"/>
  <c r="C83" i="26"/>
  <c r="E83" i="26"/>
  <c r="C84" i="26"/>
  <c r="E84" i="26"/>
  <c r="C85" i="26"/>
  <c r="E85" i="26"/>
  <c r="C86" i="26"/>
  <c r="E86" i="26"/>
  <c r="C87" i="26"/>
  <c r="E87" i="26"/>
  <c r="C88" i="26"/>
  <c r="E88" i="26"/>
  <c r="C89" i="26"/>
  <c r="E89" i="26"/>
  <c r="C90" i="26"/>
  <c r="E90" i="26"/>
  <c r="C91" i="26"/>
  <c r="E91" i="26"/>
  <c r="C92" i="26"/>
  <c r="E92" i="26"/>
  <c r="C93" i="26"/>
  <c r="E93" i="26"/>
  <c r="C94" i="26"/>
  <c r="E94" i="26"/>
  <c r="C95" i="26"/>
  <c r="E95" i="26"/>
  <c r="C96" i="26"/>
  <c r="E96" i="26"/>
  <c r="C97" i="26"/>
  <c r="E97" i="26"/>
  <c r="C98" i="26"/>
  <c r="E98" i="26"/>
  <c r="C99" i="26"/>
  <c r="E99" i="26"/>
  <c r="C100" i="26"/>
  <c r="E100" i="26"/>
  <c r="C101" i="26"/>
  <c r="E101" i="26"/>
  <c r="C102" i="26"/>
  <c r="E102" i="26"/>
  <c r="C103" i="26"/>
  <c r="E103" i="26"/>
  <c r="C104" i="26"/>
  <c r="E104" i="26"/>
  <c r="C105" i="26"/>
  <c r="E105" i="26"/>
  <c r="C106" i="26"/>
  <c r="E106" i="26"/>
  <c r="C107" i="26"/>
  <c r="E107" i="26"/>
  <c r="C108" i="26"/>
  <c r="E108" i="26"/>
  <c r="C109" i="26"/>
  <c r="E109" i="26"/>
  <c r="C110" i="26"/>
  <c r="E110" i="26"/>
  <c r="C111" i="26"/>
  <c r="E111" i="26"/>
  <c r="C112" i="26"/>
  <c r="E112" i="26"/>
  <c r="C113" i="26"/>
  <c r="E113" i="26"/>
  <c r="C114" i="26"/>
  <c r="E114" i="26"/>
  <c r="C115" i="26"/>
  <c r="E115" i="26"/>
  <c r="C116" i="26"/>
  <c r="E116" i="26"/>
  <c r="C117" i="26"/>
  <c r="E117" i="26"/>
  <c r="C118" i="26"/>
  <c r="E118" i="26"/>
  <c r="C119" i="26"/>
  <c r="E119" i="26"/>
  <c r="C120" i="26"/>
  <c r="E120" i="26"/>
  <c r="C121" i="26"/>
  <c r="E121" i="26"/>
  <c r="C122" i="26"/>
  <c r="E122" i="26"/>
  <c r="C123" i="26"/>
  <c r="E123" i="26"/>
  <c r="C124" i="26"/>
  <c r="E124" i="26"/>
  <c r="C125" i="26"/>
  <c r="E125" i="26"/>
  <c r="C126" i="26"/>
  <c r="E126" i="26"/>
  <c r="C127" i="26"/>
  <c r="E127" i="26"/>
  <c r="C128" i="26"/>
  <c r="E128" i="26"/>
  <c r="C129" i="26"/>
  <c r="E129" i="26"/>
  <c r="C130" i="26"/>
  <c r="E130" i="26"/>
  <c r="C131" i="26"/>
  <c r="E131" i="26"/>
  <c r="C132" i="26"/>
  <c r="E132" i="26"/>
  <c r="C133" i="26"/>
  <c r="E133" i="26"/>
  <c r="C134" i="26"/>
  <c r="E134" i="26"/>
  <c r="C135" i="26"/>
  <c r="E135" i="26"/>
  <c r="C136" i="26"/>
  <c r="E136" i="26"/>
  <c r="C137" i="26"/>
  <c r="E137" i="26"/>
  <c r="C138" i="26"/>
  <c r="E138" i="26"/>
  <c r="C139" i="26"/>
  <c r="E139" i="26"/>
  <c r="C140" i="26"/>
  <c r="E140" i="26"/>
  <c r="C141" i="26"/>
  <c r="E141" i="26"/>
  <c r="C142" i="26"/>
  <c r="E142" i="26"/>
  <c r="C143" i="26"/>
  <c r="E143" i="26"/>
  <c r="C144" i="26"/>
  <c r="E144" i="26"/>
  <c r="C145" i="26"/>
  <c r="E145" i="26"/>
  <c r="C146" i="26"/>
  <c r="E146" i="26"/>
  <c r="C147" i="26"/>
  <c r="E147" i="26"/>
  <c r="C148" i="26"/>
  <c r="E148" i="26"/>
  <c r="C149" i="26"/>
  <c r="E149" i="26"/>
  <c r="C150" i="26"/>
  <c r="E150" i="26"/>
  <c r="C151" i="26"/>
  <c r="E151" i="26"/>
  <c r="C152" i="26"/>
  <c r="E152" i="26"/>
  <c r="C153" i="26"/>
  <c r="E153" i="26"/>
  <c r="C154" i="26"/>
  <c r="E154" i="26"/>
  <c r="C155" i="26"/>
  <c r="E155" i="26"/>
  <c r="C156" i="26"/>
  <c r="E156" i="26"/>
  <c r="C157" i="26"/>
  <c r="E157" i="26"/>
  <c r="C158" i="26"/>
  <c r="E158" i="26"/>
  <c r="C159" i="26"/>
  <c r="E159" i="26"/>
  <c r="C160" i="26"/>
  <c r="E160" i="26"/>
  <c r="C161" i="26"/>
  <c r="E161" i="26"/>
  <c r="C162" i="26"/>
  <c r="E162" i="26"/>
  <c r="C163" i="26"/>
  <c r="E163" i="26"/>
  <c r="C164" i="26"/>
  <c r="E164" i="26"/>
  <c r="C165" i="26"/>
  <c r="E165" i="26"/>
  <c r="C166" i="26"/>
  <c r="E166" i="26"/>
  <c r="C167" i="26"/>
  <c r="E167" i="26"/>
  <c r="C168" i="26"/>
  <c r="E168" i="26"/>
  <c r="C169" i="26"/>
  <c r="E169" i="26"/>
  <c r="C170" i="26"/>
  <c r="E170" i="26"/>
  <c r="C171" i="26"/>
  <c r="E171" i="26"/>
  <c r="C172" i="26"/>
  <c r="E172" i="26"/>
  <c r="C173" i="26"/>
  <c r="E173" i="26"/>
  <c r="C174" i="26"/>
  <c r="E174" i="26"/>
  <c r="C175" i="26"/>
  <c r="E175" i="26"/>
  <c r="C176" i="26"/>
  <c r="E176" i="26"/>
  <c r="C177" i="26"/>
  <c r="E177" i="26"/>
  <c r="C178" i="26"/>
  <c r="E178" i="26"/>
  <c r="C179" i="26"/>
  <c r="E179" i="26"/>
  <c r="C180" i="26"/>
  <c r="E180" i="26"/>
  <c r="C181" i="26"/>
  <c r="E181" i="26"/>
  <c r="C182" i="26"/>
  <c r="E182" i="26"/>
  <c r="C183" i="26"/>
  <c r="E183" i="26"/>
  <c r="C184" i="26"/>
  <c r="E184" i="26"/>
  <c r="C185" i="26"/>
  <c r="E185" i="26"/>
  <c r="C186" i="26"/>
  <c r="E186" i="26"/>
  <c r="C187" i="26"/>
  <c r="E187" i="26"/>
  <c r="C188" i="26"/>
  <c r="E188" i="26"/>
  <c r="C189" i="26"/>
  <c r="E189" i="26"/>
  <c r="C190" i="26"/>
  <c r="E190" i="26"/>
  <c r="C191" i="26"/>
  <c r="E191" i="26"/>
  <c r="C192" i="26"/>
  <c r="E192" i="26"/>
  <c r="C193" i="26"/>
  <c r="E193" i="26"/>
  <c r="C194" i="26"/>
  <c r="E194" i="26"/>
  <c r="C195" i="26"/>
  <c r="E195" i="26"/>
  <c r="C196" i="26"/>
  <c r="E196" i="26"/>
  <c r="C197" i="26"/>
  <c r="E197" i="26"/>
  <c r="C198" i="26"/>
  <c r="E198" i="26"/>
  <c r="C199" i="26"/>
  <c r="E199" i="26"/>
  <c r="C200" i="26"/>
  <c r="E200" i="26"/>
  <c r="C201" i="26"/>
  <c r="E201" i="26"/>
  <c r="C202" i="26"/>
  <c r="E202" i="26"/>
  <c r="C203" i="26"/>
  <c r="E203" i="26"/>
  <c r="C204" i="26"/>
  <c r="E204" i="26"/>
  <c r="C205" i="26"/>
  <c r="E205" i="26"/>
  <c r="C206" i="26"/>
  <c r="E206" i="26"/>
  <c r="C207" i="26"/>
  <c r="E207" i="26"/>
  <c r="C208" i="26"/>
  <c r="E208" i="26"/>
  <c r="C209" i="26"/>
  <c r="E209" i="26"/>
  <c r="C210" i="26"/>
  <c r="E210" i="26"/>
  <c r="C211" i="26"/>
  <c r="E211" i="26"/>
  <c r="C212" i="26"/>
  <c r="E212" i="26"/>
  <c r="C213" i="26"/>
  <c r="E213" i="26"/>
  <c r="C214" i="26"/>
  <c r="E214" i="26"/>
  <c r="C215" i="26"/>
  <c r="E215" i="26"/>
  <c r="C216" i="26"/>
  <c r="E216" i="26"/>
  <c r="C217" i="26"/>
  <c r="E217" i="26"/>
  <c r="C218" i="26"/>
  <c r="E218" i="26"/>
  <c r="C219" i="26"/>
  <c r="E219" i="26"/>
  <c r="C220" i="26"/>
  <c r="E220" i="26"/>
  <c r="C221" i="26"/>
  <c r="E221" i="26"/>
  <c r="C222" i="26"/>
  <c r="E222" i="26"/>
  <c r="C223" i="26"/>
  <c r="E223" i="26"/>
  <c r="C224" i="26"/>
  <c r="E224" i="26"/>
  <c r="C225" i="26"/>
  <c r="E225" i="26"/>
  <c r="C226" i="26"/>
  <c r="E226" i="26"/>
  <c r="C227" i="26"/>
  <c r="E227" i="26"/>
  <c r="C228" i="26"/>
  <c r="E228" i="26"/>
  <c r="C229" i="26"/>
  <c r="E229" i="26"/>
  <c r="C230" i="26"/>
  <c r="E230" i="26"/>
  <c r="C231" i="26"/>
  <c r="E231" i="26"/>
  <c r="C232" i="26"/>
  <c r="E232" i="26"/>
  <c r="C233" i="26"/>
  <c r="E233" i="26"/>
  <c r="C234" i="26"/>
  <c r="E234" i="26"/>
  <c r="C235" i="26"/>
  <c r="E235" i="26"/>
  <c r="C236" i="26"/>
  <c r="E236" i="26"/>
  <c r="C237" i="26"/>
  <c r="E237" i="26"/>
  <c r="C238" i="26"/>
  <c r="E238" i="26"/>
  <c r="C239" i="26"/>
  <c r="E239" i="26"/>
  <c r="C240" i="26"/>
  <c r="E240" i="26"/>
  <c r="C241" i="26"/>
  <c r="E241" i="26"/>
  <c r="C242" i="26"/>
  <c r="E242" i="26"/>
  <c r="C243" i="26"/>
  <c r="E243" i="26"/>
  <c r="C244" i="26"/>
  <c r="E244" i="26"/>
  <c r="C245" i="26"/>
  <c r="E245" i="26"/>
  <c r="C246" i="26"/>
  <c r="E246" i="26"/>
  <c r="C247" i="26"/>
  <c r="E247" i="26"/>
  <c r="C248" i="26"/>
  <c r="E248" i="26"/>
  <c r="C249" i="26"/>
  <c r="E249" i="26"/>
  <c r="C250" i="26"/>
  <c r="E250" i="26"/>
  <c r="C251" i="26"/>
  <c r="E251" i="26"/>
  <c r="C252" i="26"/>
  <c r="E252" i="26"/>
  <c r="C253" i="26"/>
  <c r="E253" i="26"/>
  <c r="C254" i="26"/>
  <c r="E254" i="26"/>
  <c r="C255" i="26"/>
  <c r="E255" i="26"/>
  <c r="C256" i="26"/>
  <c r="E256" i="26"/>
  <c r="C257" i="26"/>
  <c r="E257" i="26"/>
  <c r="C258" i="26"/>
  <c r="E258" i="26"/>
  <c r="C259" i="26"/>
  <c r="E259" i="26"/>
  <c r="C260" i="26"/>
  <c r="E260" i="26"/>
  <c r="C261" i="26"/>
  <c r="E261" i="26"/>
  <c r="C262" i="26"/>
  <c r="E262" i="26"/>
  <c r="C263" i="26"/>
  <c r="E263" i="26"/>
  <c r="C264" i="26"/>
  <c r="E264" i="26"/>
  <c r="C265" i="26"/>
  <c r="E265" i="26"/>
  <c r="C266" i="26"/>
  <c r="E266" i="26"/>
  <c r="C267" i="26"/>
  <c r="E267" i="26"/>
  <c r="C268" i="26"/>
  <c r="E268" i="26"/>
  <c r="C269" i="26"/>
  <c r="E269" i="26"/>
  <c r="C270" i="26"/>
  <c r="E270" i="26"/>
  <c r="C271" i="26"/>
  <c r="E271" i="26"/>
  <c r="C272" i="26"/>
  <c r="E272" i="26"/>
  <c r="C273" i="26"/>
  <c r="E273" i="26"/>
  <c r="C274" i="26"/>
  <c r="E274" i="26"/>
  <c r="C275" i="26"/>
  <c r="E275" i="26"/>
  <c r="C276" i="26"/>
  <c r="E276" i="26"/>
  <c r="C277" i="26"/>
  <c r="E277" i="26"/>
  <c r="C278" i="26"/>
  <c r="E278" i="26"/>
  <c r="C279" i="26"/>
  <c r="E279" i="26"/>
  <c r="C280" i="26"/>
  <c r="E280" i="26"/>
  <c r="C281" i="26"/>
  <c r="E281" i="26"/>
  <c r="C282" i="26"/>
  <c r="E282" i="26"/>
  <c r="C283" i="26"/>
  <c r="E283" i="26"/>
  <c r="C284" i="26"/>
  <c r="E284" i="26"/>
  <c r="C285" i="26"/>
  <c r="E285" i="26"/>
  <c r="C286" i="26"/>
  <c r="E286" i="26"/>
  <c r="C287" i="26"/>
  <c r="E287" i="26"/>
  <c r="C288" i="26"/>
  <c r="E288" i="26"/>
  <c r="C289" i="26"/>
  <c r="E289" i="26"/>
  <c r="C290" i="26"/>
  <c r="E290" i="26"/>
  <c r="C291" i="26"/>
  <c r="E291" i="26"/>
  <c r="C292" i="26"/>
  <c r="E292" i="26"/>
  <c r="C293" i="26"/>
  <c r="E293" i="26"/>
  <c r="C294" i="26"/>
  <c r="E294" i="26"/>
  <c r="C295" i="26"/>
  <c r="E295" i="26"/>
  <c r="C296" i="26"/>
  <c r="E296" i="26"/>
  <c r="C297" i="26"/>
  <c r="E297" i="26"/>
  <c r="C298" i="26"/>
  <c r="E298" i="26"/>
  <c r="C299" i="26"/>
  <c r="E299" i="26"/>
  <c r="C300" i="26"/>
  <c r="E300" i="26"/>
  <c r="C301" i="26"/>
  <c r="E301" i="26"/>
  <c r="C302" i="26"/>
  <c r="E302" i="26"/>
  <c r="C303" i="26"/>
  <c r="E303" i="26"/>
  <c r="C304" i="26"/>
  <c r="E304" i="26"/>
  <c r="C305" i="26"/>
  <c r="E305" i="26"/>
  <c r="C306" i="26"/>
  <c r="E306" i="26"/>
  <c r="C307" i="26"/>
  <c r="E307" i="26"/>
  <c r="C308" i="26"/>
  <c r="E308" i="26"/>
  <c r="C309" i="26"/>
  <c r="E309" i="26"/>
  <c r="C310" i="26"/>
  <c r="E310" i="26"/>
  <c r="C311" i="26"/>
  <c r="E311" i="26"/>
  <c r="C312" i="26"/>
  <c r="E312" i="26"/>
  <c r="C313" i="26"/>
  <c r="E313" i="26"/>
  <c r="C314" i="26"/>
  <c r="E314" i="26"/>
  <c r="C315" i="26"/>
  <c r="E315" i="26"/>
  <c r="C316" i="26"/>
  <c r="E316" i="26"/>
  <c r="C317" i="26"/>
  <c r="E317" i="26"/>
  <c r="C318" i="26"/>
  <c r="E318" i="26"/>
  <c r="C319" i="26"/>
  <c r="E319" i="26"/>
  <c r="C320" i="26"/>
  <c r="E320" i="26"/>
  <c r="C321" i="26"/>
  <c r="E321" i="26"/>
  <c r="C322" i="26"/>
  <c r="E322" i="26"/>
  <c r="C323" i="26"/>
  <c r="E323" i="26"/>
  <c r="C324" i="26"/>
  <c r="E324" i="26"/>
  <c r="C325" i="26"/>
  <c r="E325" i="26"/>
  <c r="C326" i="26"/>
  <c r="E326" i="26"/>
  <c r="C327" i="26"/>
  <c r="E327" i="26"/>
  <c r="C328" i="26"/>
  <c r="E328" i="26"/>
  <c r="C329" i="26"/>
  <c r="E329" i="26"/>
  <c r="C330" i="26"/>
  <c r="E330" i="26"/>
  <c r="C331" i="26"/>
  <c r="E331" i="26"/>
  <c r="C332" i="26"/>
  <c r="E332" i="26"/>
  <c r="C333" i="26"/>
  <c r="E333" i="26"/>
  <c r="C334" i="26"/>
  <c r="E334" i="26"/>
  <c r="C335" i="26"/>
  <c r="E335" i="26"/>
  <c r="C336" i="26"/>
  <c r="E336" i="26"/>
  <c r="C337" i="26"/>
  <c r="E337" i="26"/>
  <c r="C338" i="26"/>
  <c r="E338" i="26"/>
  <c r="C339" i="26"/>
  <c r="E339" i="26"/>
  <c r="C340" i="26"/>
  <c r="E340" i="26"/>
  <c r="C341" i="26"/>
  <c r="E341" i="26"/>
  <c r="C342" i="26"/>
  <c r="E342" i="26"/>
  <c r="C343" i="26"/>
  <c r="E343" i="26"/>
  <c r="C344" i="26"/>
  <c r="E344" i="26"/>
  <c r="C345" i="26"/>
  <c r="E345" i="26"/>
  <c r="C346" i="26"/>
  <c r="E346" i="26"/>
  <c r="C347" i="26"/>
  <c r="E347" i="26"/>
  <c r="C348" i="26"/>
  <c r="E348" i="26"/>
  <c r="C349" i="26"/>
  <c r="E349" i="26"/>
  <c r="C350" i="26"/>
  <c r="E350" i="26"/>
  <c r="C351" i="26"/>
  <c r="E351" i="26"/>
  <c r="C352" i="26"/>
  <c r="E352" i="26"/>
  <c r="C353" i="26"/>
  <c r="E353" i="26"/>
  <c r="C354" i="26"/>
  <c r="E354" i="26"/>
  <c r="C355" i="26"/>
  <c r="E355" i="26"/>
  <c r="C356" i="26"/>
  <c r="E356" i="26"/>
  <c r="C357" i="26"/>
  <c r="E357" i="26"/>
  <c r="C358" i="26"/>
  <c r="E358" i="26"/>
  <c r="C359" i="26"/>
  <c r="E359" i="26"/>
  <c r="C360" i="26"/>
  <c r="E360" i="26"/>
  <c r="C361" i="26"/>
  <c r="E361" i="26"/>
  <c r="C362" i="26"/>
  <c r="E362" i="26"/>
  <c r="C363" i="26"/>
  <c r="E363" i="26"/>
  <c r="C364" i="26"/>
  <c r="E364" i="26"/>
  <c r="C365" i="26"/>
  <c r="E365" i="26"/>
  <c r="C366" i="26"/>
  <c r="E366" i="26"/>
  <c r="C367" i="26"/>
  <c r="E367" i="26"/>
  <c r="C368" i="26"/>
  <c r="E368" i="26"/>
  <c r="C369" i="26"/>
  <c r="E369" i="26"/>
  <c r="C370" i="26"/>
  <c r="E370" i="26"/>
  <c r="C371" i="26"/>
  <c r="E371" i="26"/>
  <c r="C372" i="26"/>
  <c r="E372" i="26"/>
  <c r="C373" i="26"/>
  <c r="E373" i="26"/>
  <c r="C374" i="26"/>
  <c r="E374" i="26"/>
  <c r="C375" i="26"/>
  <c r="E375" i="26"/>
  <c r="C376" i="26"/>
  <c r="E376" i="26"/>
  <c r="C377" i="26"/>
  <c r="E377" i="26"/>
  <c r="C378" i="26"/>
  <c r="E378" i="26"/>
  <c r="C379" i="26"/>
  <c r="E379" i="26"/>
  <c r="C380" i="26"/>
  <c r="E380" i="26"/>
  <c r="C381" i="26"/>
  <c r="E381" i="26"/>
  <c r="C382" i="26"/>
  <c r="E382" i="26"/>
  <c r="C383" i="26"/>
  <c r="E383" i="26"/>
  <c r="C384" i="26"/>
  <c r="E384" i="26"/>
  <c r="C385" i="26"/>
  <c r="E385" i="26"/>
  <c r="C386" i="26"/>
  <c r="E386" i="26"/>
  <c r="C387" i="26"/>
  <c r="E387" i="26"/>
  <c r="C388" i="26"/>
  <c r="E388" i="26"/>
  <c r="C389" i="26"/>
  <c r="E389" i="26"/>
  <c r="C390" i="26"/>
  <c r="E390" i="26"/>
  <c r="C391" i="26"/>
  <c r="E391" i="26"/>
  <c r="C392" i="26"/>
  <c r="E392" i="26"/>
  <c r="C393" i="26"/>
  <c r="E393" i="26"/>
  <c r="C394" i="26"/>
  <c r="E394" i="26"/>
  <c r="C395" i="26"/>
  <c r="E395" i="26"/>
  <c r="C396" i="26"/>
  <c r="E396" i="26"/>
  <c r="C397" i="26"/>
  <c r="E397" i="26"/>
  <c r="C398" i="26"/>
  <c r="E398" i="26"/>
  <c r="C399" i="26"/>
  <c r="E399" i="26"/>
  <c r="C400" i="26"/>
  <c r="E400" i="26"/>
  <c r="C401" i="26"/>
  <c r="E401" i="26"/>
  <c r="C402" i="26"/>
  <c r="E402" i="26"/>
  <c r="C403" i="26"/>
  <c r="E403" i="26"/>
  <c r="C404" i="26"/>
  <c r="E404" i="26"/>
  <c r="C405" i="26"/>
  <c r="E405" i="26"/>
  <c r="C406" i="26"/>
  <c r="E406" i="26"/>
  <c r="C407" i="26"/>
  <c r="E407" i="26"/>
  <c r="C408" i="26"/>
  <c r="E408" i="26"/>
  <c r="C409" i="26"/>
  <c r="E409" i="26"/>
  <c r="C410" i="26"/>
  <c r="E410" i="26"/>
  <c r="C411" i="26"/>
  <c r="E411" i="26"/>
  <c r="C412" i="26"/>
  <c r="E412" i="26"/>
  <c r="C413" i="26"/>
  <c r="E413" i="26"/>
  <c r="C414" i="26"/>
  <c r="E414" i="26"/>
  <c r="C415" i="26"/>
  <c r="E415" i="26"/>
  <c r="C416" i="26"/>
  <c r="E416" i="26"/>
  <c r="C417" i="26"/>
  <c r="E417" i="26"/>
  <c r="C418" i="26"/>
  <c r="E418" i="26"/>
  <c r="C419" i="26"/>
  <c r="E419" i="26"/>
  <c r="C420" i="26"/>
  <c r="E420" i="26"/>
  <c r="C421" i="26"/>
  <c r="E421" i="26"/>
  <c r="C422" i="26"/>
  <c r="E422" i="26"/>
  <c r="C423" i="26"/>
  <c r="E423" i="26"/>
  <c r="C424" i="26"/>
  <c r="E424" i="26"/>
  <c r="C425" i="26"/>
  <c r="E425" i="26"/>
  <c r="C426" i="26"/>
  <c r="E426" i="26"/>
  <c r="C427" i="26"/>
  <c r="E427" i="26"/>
  <c r="C428" i="26"/>
  <c r="E428" i="26"/>
  <c r="C429" i="26"/>
  <c r="E429" i="26"/>
  <c r="C430" i="26"/>
  <c r="E430" i="26"/>
  <c r="C431" i="26"/>
  <c r="E431" i="26"/>
  <c r="C432" i="26"/>
  <c r="E432" i="26"/>
  <c r="C433" i="26"/>
  <c r="E433" i="26"/>
  <c r="C434" i="26"/>
  <c r="E434" i="26"/>
  <c r="C435" i="26"/>
  <c r="E435" i="26"/>
  <c r="C436" i="26"/>
  <c r="E436" i="26"/>
  <c r="C437" i="26"/>
  <c r="E437" i="26"/>
  <c r="C438" i="26"/>
  <c r="E438" i="26"/>
  <c r="C439" i="26"/>
  <c r="E439" i="26"/>
  <c r="C440" i="26"/>
  <c r="E440" i="26"/>
  <c r="C441" i="26"/>
  <c r="E441" i="26"/>
  <c r="C442" i="26"/>
  <c r="E442" i="26"/>
  <c r="C443" i="26"/>
  <c r="E443" i="26"/>
  <c r="C444" i="26"/>
  <c r="E444" i="26"/>
  <c r="C445" i="26"/>
  <c r="E445" i="26"/>
  <c r="C446" i="26"/>
  <c r="E446" i="26"/>
  <c r="C447" i="26"/>
  <c r="E447" i="26"/>
  <c r="C448" i="26"/>
  <c r="E448" i="26"/>
  <c r="C449" i="26"/>
  <c r="E449" i="26"/>
  <c r="C450" i="26"/>
  <c r="E450" i="26"/>
  <c r="C451" i="26"/>
  <c r="E451" i="26"/>
  <c r="C452" i="26"/>
  <c r="E452" i="26"/>
  <c r="C453" i="26"/>
  <c r="E453" i="26"/>
  <c r="C454" i="26"/>
  <c r="E454" i="26"/>
  <c r="C455" i="26"/>
  <c r="E455" i="26"/>
  <c r="C456" i="26"/>
  <c r="E456" i="26"/>
  <c r="C457" i="26"/>
  <c r="E457" i="26"/>
  <c r="C458" i="26"/>
  <c r="E458" i="26"/>
  <c r="C459" i="26"/>
  <c r="E459" i="26"/>
  <c r="C460" i="26"/>
  <c r="E460" i="26"/>
  <c r="C461" i="26"/>
  <c r="E461" i="26"/>
  <c r="C462" i="26"/>
  <c r="E462" i="26"/>
  <c r="C463" i="26"/>
  <c r="E463" i="26"/>
  <c r="C464" i="26"/>
  <c r="E464" i="26"/>
  <c r="C465" i="26"/>
  <c r="E465" i="26"/>
  <c r="C466" i="26"/>
  <c r="E466" i="26"/>
  <c r="C467" i="26"/>
  <c r="E467" i="26"/>
  <c r="C468" i="26"/>
  <c r="E468" i="26"/>
  <c r="C469" i="26"/>
  <c r="E469" i="26"/>
  <c r="C470" i="26"/>
  <c r="E470" i="26"/>
  <c r="C471" i="26"/>
  <c r="E471" i="26"/>
  <c r="C472" i="26"/>
  <c r="E472" i="26"/>
  <c r="C473" i="26"/>
  <c r="E473" i="26"/>
  <c r="C474" i="26"/>
  <c r="E474" i="26"/>
  <c r="C475" i="26"/>
  <c r="E475" i="26"/>
  <c r="C476" i="26"/>
  <c r="E476" i="26"/>
  <c r="C477" i="26"/>
  <c r="E477" i="26"/>
  <c r="C478" i="26"/>
  <c r="E478" i="26"/>
  <c r="C479" i="26"/>
  <c r="E479" i="26"/>
  <c r="C480" i="26"/>
  <c r="E480" i="26"/>
  <c r="C481" i="26"/>
  <c r="E481" i="26"/>
  <c r="C482" i="26"/>
  <c r="E482" i="26"/>
  <c r="C483" i="26"/>
  <c r="E483" i="26"/>
  <c r="C484" i="26"/>
  <c r="E484" i="26"/>
  <c r="C485" i="26"/>
  <c r="E485" i="26"/>
  <c r="C486" i="26"/>
  <c r="E486" i="26"/>
  <c r="C487" i="26"/>
  <c r="E487" i="26"/>
  <c r="C488" i="26"/>
  <c r="E488" i="26"/>
  <c r="C489" i="26"/>
  <c r="E489" i="26"/>
  <c r="C490" i="26"/>
  <c r="E490" i="26"/>
  <c r="C491" i="26"/>
  <c r="E491" i="26"/>
  <c r="C492" i="26"/>
  <c r="E492" i="26"/>
  <c r="C493" i="26"/>
  <c r="E493" i="26"/>
  <c r="C494" i="26"/>
  <c r="E494" i="26"/>
  <c r="C495" i="26"/>
  <c r="E495" i="26"/>
  <c r="C496" i="26"/>
  <c r="E496" i="26"/>
  <c r="C497" i="26"/>
  <c r="E497" i="26"/>
  <c r="C498" i="26"/>
  <c r="E498" i="26"/>
  <c r="C499" i="26"/>
  <c r="E499" i="26"/>
  <c r="C500" i="26"/>
  <c r="E500" i="26"/>
  <c r="C501" i="26"/>
  <c r="E501" i="26"/>
  <c r="C502" i="26"/>
  <c r="E502" i="26"/>
  <c r="C503" i="26"/>
  <c r="E503" i="26"/>
  <c r="C504" i="26"/>
  <c r="E504" i="26"/>
  <c r="C505" i="26"/>
  <c r="E505" i="26"/>
  <c r="C506" i="26"/>
  <c r="E506" i="26"/>
  <c r="C507" i="26"/>
  <c r="E507" i="26"/>
  <c r="C508" i="26"/>
  <c r="E508" i="26"/>
  <c r="C509" i="26"/>
  <c r="E509" i="26"/>
  <c r="C510" i="26"/>
  <c r="E510" i="26"/>
  <c r="C511" i="26"/>
  <c r="E511" i="26"/>
  <c r="C512" i="26"/>
  <c r="E512" i="26"/>
  <c r="C513" i="26"/>
  <c r="E513" i="26"/>
  <c r="C514" i="26"/>
  <c r="E514" i="26"/>
  <c r="C515" i="26"/>
  <c r="E515" i="26"/>
  <c r="C516" i="26"/>
  <c r="E516" i="26"/>
  <c r="C517" i="26"/>
  <c r="E517" i="26"/>
  <c r="C518" i="26"/>
  <c r="E518" i="26"/>
  <c r="C519" i="26"/>
  <c r="E519" i="26"/>
  <c r="C520" i="26"/>
  <c r="E520" i="26"/>
  <c r="C521" i="26"/>
  <c r="E521" i="26"/>
  <c r="C522" i="26"/>
  <c r="E522" i="26"/>
  <c r="C523" i="26"/>
  <c r="E523" i="26"/>
  <c r="C524" i="26"/>
  <c r="E524" i="26"/>
  <c r="C525" i="26"/>
  <c r="E525" i="26"/>
  <c r="C526" i="26"/>
  <c r="E526" i="26"/>
  <c r="C527" i="26"/>
  <c r="E527" i="26"/>
  <c r="C528" i="26"/>
  <c r="E528" i="26"/>
  <c r="C529" i="26"/>
  <c r="E529" i="26"/>
  <c r="C530" i="26"/>
  <c r="E530" i="26"/>
  <c r="C531" i="26"/>
  <c r="E531" i="26"/>
  <c r="C532" i="26"/>
  <c r="E532" i="26"/>
  <c r="C533" i="26"/>
  <c r="E533" i="26"/>
  <c r="C534" i="26"/>
  <c r="E534" i="26"/>
  <c r="C535" i="26"/>
  <c r="E535" i="26"/>
  <c r="C536" i="26"/>
  <c r="E536" i="26"/>
  <c r="C537" i="26"/>
  <c r="E537" i="26"/>
  <c r="C538" i="26"/>
  <c r="E538" i="26"/>
  <c r="C539" i="26"/>
  <c r="E539" i="26"/>
  <c r="C540" i="26"/>
  <c r="E540" i="26"/>
  <c r="C541" i="26"/>
  <c r="E541" i="26"/>
  <c r="C542" i="26"/>
  <c r="E542" i="26"/>
  <c r="C543" i="26"/>
  <c r="E543" i="26"/>
  <c r="C544" i="26"/>
  <c r="E544" i="26"/>
  <c r="C545" i="26"/>
  <c r="E545" i="26"/>
  <c r="C546" i="26"/>
  <c r="E546" i="26"/>
  <c r="C547" i="26"/>
  <c r="E547" i="26"/>
  <c r="C548" i="26"/>
  <c r="E548" i="26"/>
  <c r="C549" i="26"/>
  <c r="E549" i="26"/>
  <c r="C550" i="26"/>
  <c r="E550" i="26"/>
  <c r="C551" i="26"/>
  <c r="E551" i="26"/>
  <c r="C552" i="26"/>
  <c r="E552" i="26"/>
  <c r="C553" i="26"/>
  <c r="E553" i="26"/>
  <c r="C554" i="26"/>
  <c r="E554" i="26"/>
  <c r="C555" i="26"/>
  <c r="E555" i="26"/>
  <c r="C556" i="26"/>
  <c r="E556" i="26"/>
  <c r="C557" i="26"/>
  <c r="E557" i="26"/>
  <c r="C558" i="26"/>
  <c r="E558" i="26"/>
  <c r="C559" i="26"/>
  <c r="E559" i="26"/>
  <c r="C560" i="26"/>
  <c r="E560" i="26"/>
  <c r="C561" i="26"/>
  <c r="E561" i="26"/>
  <c r="C562" i="26"/>
  <c r="E562" i="26"/>
  <c r="C563" i="26"/>
  <c r="E563" i="26"/>
  <c r="C564" i="26"/>
  <c r="E564" i="26"/>
  <c r="C565" i="26"/>
  <c r="E565" i="26"/>
  <c r="C566" i="26"/>
  <c r="E566" i="26"/>
  <c r="C567" i="26"/>
  <c r="E567" i="26"/>
  <c r="C568" i="26"/>
  <c r="E568" i="26"/>
  <c r="C569" i="26"/>
  <c r="E569" i="26"/>
  <c r="C570" i="26"/>
  <c r="E570" i="26"/>
  <c r="C571" i="26"/>
  <c r="E571" i="26"/>
  <c r="C572" i="26"/>
  <c r="E572" i="26"/>
  <c r="C573" i="26"/>
  <c r="E573" i="26"/>
  <c r="C574" i="26"/>
  <c r="E574" i="26"/>
  <c r="C575" i="26"/>
  <c r="E575" i="26"/>
  <c r="C576" i="26"/>
  <c r="E576" i="26"/>
  <c r="C577" i="26"/>
  <c r="E577" i="26"/>
  <c r="C578" i="26"/>
  <c r="E578" i="26"/>
  <c r="C579" i="26"/>
  <c r="E579" i="26"/>
  <c r="C580" i="26"/>
  <c r="E580" i="26"/>
  <c r="C581" i="26"/>
  <c r="E581" i="26"/>
  <c r="C582" i="26"/>
  <c r="E582" i="26"/>
  <c r="C583" i="26"/>
  <c r="E583" i="26"/>
  <c r="C584" i="26"/>
  <c r="E584" i="26"/>
  <c r="C585" i="26"/>
  <c r="E585" i="26"/>
  <c r="C586" i="26"/>
  <c r="E586" i="26"/>
  <c r="C587" i="26"/>
  <c r="E587" i="26"/>
  <c r="C588" i="26"/>
  <c r="E588" i="26"/>
  <c r="C589" i="26"/>
  <c r="E589" i="26"/>
  <c r="C590" i="26"/>
  <c r="E590" i="26"/>
  <c r="C591" i="26"/>
  <c r="E591" i="26"/>
  <c r="C592" i="26"/>
  <c r="E592" i="26"/>
  <c r="C593" i="26"/>
  <c r="E593" i="26"/>
  <c r="C594" i="26"/>
  <c r="E594" i="26"/>
  <c r="C595" i="26"/>
  <c r="E595" i="26"/>
  <c r="C596" i="26"/>
  <c r="E596" i="26"/>
  <c r="C597" i="26"/>
  <c r="E597" i="26"/>
  <c r="C598" i="26"/>
  <c r="E598" i="26"/>
  <c r="C599" i="26"/>
  <c r="E599" i="26"/>
  <c r="C600" i="26"/>
  <c r="E600" i="26"/>
  <c r="C601" i="26"/>
  <c r="E601" i="26"/>
  <c r="C602" i="26"/>
  <c r="E602" i="26"/>
  <c r="C603" i="26"/>
  <c r="E603" i="26"/>
  <c r="C604" i="26"/>
  <c r="E604" i="26"/>
  <c r="C605" i="26"/>
  <c r="E605" i="26"/>
  <c r="C606" i="26"/>
  <c r="E606" i="26"/>
  <c r="C607" i="26"/>
  <c r="E607" i="26"/>
  <c r="C608" i="26"/>
  <c r="E608" i="26"/>
  <c r="C609" i="26"/>
  <c r="E609" i="26"/>
  <c r="C610" i="26"/>
  <c r="E610" i="26"/>
  <c r="C611" i="26"/>
  <c r="E611" i="26"/>
  <c r="C612" i="26"/>
  <c r="E612" i="26"/>
  <c r="C613" i="26"/>
  <c r="E613" i="26"/>
  <c r="C614" i="26"/>
  <c r="E614" i="26"/>
  <c r="C615" i="26"/>
  <c r="E615" i="26"/>
  <c r="C616" i="26"/>
  <c r="E616" i="26"/>
  <c r="C617" i="26"/>
  <c r="E617" i="26"/>
  <c r="C618" i="26"/>
  <c r="E618" i="26"/>
  <c r="C619" i="26"/>
  <c r="E619" i="26"/>
  <c r="C620" i="26"/>
  <c r="E620" i="26"/>
  <c r="C621" i="26"/>
  <c r="E621" i="26"/>
  <c r="C622" i="26"/>
  <c r="E622" i="26"/>
  <c r="C623" i="26"/>
  <c r="E623" i="26"/>
  <c r="C624" i="26"/>
  <c r="E624" i="26"/>
  <c r="C625" i="26"/>
  <c r="E625" i="26"/>
  <c r="C626" i="26"/>
  <c r="E626" i="26"/>
  <c r="C627" i="26"/>
  <c r="E627" i="26"/>
  <c r="C628" i="26"/>
  <c r="E628" i="26"/>
  <c r="C629" i="26"/>
  <c r="E629" i="26"/>
  <c r="C630" i="26"/>
  <c r="E630" i="26"/>
  <c r="C631" i="26"/>
  <c r="E631" i="26"/>
  <c r="C632" i="26"/>
  <c r="E632" i="26"/>
  <c r="C633" i="26"/>
  <c r="E633" i="26"/>
  <c r="C634" i="26"/>
  <c r="E634" i="26"/>
  <c r="C635" i="26"/>
  <c r="E635" i="26"/>
  <c r="C636" i="26"/>
  <c r="E636" i="26"/>
  <c r="C637" i="26"/>
  <c r="E637" i="26"/>
  <c r="C638" i="26"/>
  <c r="E638" i="26"/>
  <c r="C639" i="26"/>
  <c r="E639" i="26"/>
  <c r="C640" i="26"/>
  <c r="E640" i="26"/>
  <c r="C641" i="26"/>
  <c r="E641" i="26"/>
  <c r="C642" i="26"/>
  <c r="E642" i="26"/>
  <c r="C643" i="26"/>
  <c r="E643" i="26"/>
  <c r="C644" i="26"/>
  <c r="E644" i="26"/>
  <c r="C645" i="26"/>
  <c r="E645" i="26"/>
  <c r="C646" i="26"/>
  <c r="E646" i="26"/>
  <c r="C647" i="26"/>
  <c r="E647" i="26"/>
  <c r="C648" i="26"/>
  <c r="E648" i="26"/>
  <c r="C649" i="26"/>
  <c r="E649" i="26"/>
  <c r="C650" i="26"/>
  <c r="E650" i="26"/>
  <c r="C651" i="26"/>
  <c r="E651" i="26"/>
  <c r="C652" i="26"/>
  <c r="E652" i="26"/>
  <c r="C653" i="26"/>
  <c r="E653" i="26"/>
  <c r="C654" i="26"/>
  <c r="E654" i="26"/>
  <c r="C655" i="26"/>
  <c r="E655" i="26"/>
  <c r="C656" i="26"/>
  <c r="E656" i="26"/>
  <c r="C657" i="26"/>
  <c r="E657" i="26"/>
  <c r="C658" i="26"/>
  <c r="E658" i="26"/>
  <c r="C659" i="26"/>
  <c r="E659" i="26"/>
  <c r="C660" i="26"/>
  <c r="E660" i="26"/>
  <c r="C661" i="26"/>
  <c r="E661" i="26"/>
  <c r="C662" i="26"/>
  <c r="E662" i="26"/>
  <c r="C663" i="26"/>
  <c r="E663" i="26"/>
  <c r="C664" i="26"/>
  <c r="E664" i="26"/>
  <c r="C665" i="26"/>
  <c r="E665" i="26"/>
  <c r="C666" i="26"/>
  <c r="E666" i="26"/>
  <c r="C667" i="26"/>
  <c r="E667" i="26"/>
  <c r="C668" i="26"/>
  <c r="E668" i="26"/>
  <c r="C669" i="26"/>
  <c r="E669" i="26"/>
  <c r="C670" i="26"/>
  <c r="E670" i="26"/>
  <c r="C671" i="26"/>
  <c r="E671" i="26"/>
  <c r="C672" i="26"/>
  <c r="E672" i="26"/>
  <c r="C673" i="26"/>
  <c r="E673" i="26"/>
  <c r="C674" i="26"/>
  <c r="E674" i="26"/>
  <c r="C675" i="26"/>
  <c r="E675" i="26"/>
  <c r="C676" i="26"/>
  <c r="E676" i="26"/>
  <c r="C677" i="26"/>
  <c r="E677" i="26"/>
  <c r="C678" i="26"/>
  <c r="E678" i="26"/>
  <c r="C679" i="26"/>
  <c r="E679" i="26"/>
  <c r="C680" i="26"/>
  <c r="E680" i="26"/>
  <c r="C681" i="26"/>
  <c r="E681" i="26"/>
  <c r="C682" i="26"/>
  <c r="E682" i="26"/>
  <c r="C683" i="26"/>
  <c r="E683" i="26"/>
  <c r="C684" i="26"/>
  <c r="E684" i="26"/>
  <c r="C685" i="26"/>
  <c r="E685" i="26"/>
  <c r="C686" i="26"/>
  <c r="E686" i="26"/>
  <c r="C687" i="26"/>
  <c r="E687" i="26"/>
  <c r="C688" i="26"/>
  <c r="E688" i="26"/>
  <c r="C689" i="26"/>
  <c r="E689" i="26"/>
  <c r="C690" i="26"/>
  <c r="E690" i="26"/>
  <c r="C691" i="26"/>
  <c r="E691" i="26"/>
  <c r="C692" i="26"/>
  <c r="E692" i="26"/>
  <c r="C693" i="26"/>
  <c r="E693" i="26"/>
  <c r="C694" i="26"/>
  <c r="E694" i="26"/>
  <c r="C695" i="26"/>
  <c r="E695" i="26"/>
  <c r="C696" i="26"/>
  <c r="E696" i="26"/>
  <c r="C697" i="26"/>
  <c r="E697" i="26"/>
  <c r="C698" i="26"/>
  <c r="E698" i="26"/>
  <c r="C699" i="26"/>
  <c r="E699" i="26"/>
  <c r="C700" i="26"/>
  <c r="E700" i="26"/>
  <c r="C701" i="26"/>
  <c r="E701" i="26"/>
  <c r="C702" i="26"/>
  <c r="E702" i="26"/>
  <c r="C703" i="26"/>
  <c r="E703" i="26"/>
  <c r="C704" i="26"/>
  <c r="E704" i="26"/>
  <c r="C705" i="26"/>
  <c r="E705" i="26"/>
  <c r="C706" i="26"/>
  <c r="E706" i="26"/>
  <c r="C707" i="26"/>
  <c r="E707" i="26"/>
  <c r="C708" i="26"/>
  <c r="E708" i="26"/>
  <c r="C709" i="26"/>
  <c r="E709" i="26"/>
  <c r="C710" i="26"/>
  <c r="E710" i="26"/>
  <c r="C711" i="26"/>
  <c r="E711" i="26"/>
  <c r="C712" i="26"/>
  <c r="E712" i="26"/>
  <c r="C713" i="26"/>
  <c r="E713" i="26"/>
  <c r="C714" i="26"/>
  <c r="E714" i="26"/>
  <c r="C715" i="26"/>
  <c r="E715" i="26"/>
  <c r="C716" i="26"/>
  <c r="E716" i="26"/>
  <c r="C717" i="26"/>
  <c r="E717" i="26"/>
  <c r="C718" i="26"/>
  <c r="E718" i="26"/>
  <c r="C719" i="26"/>
  <c r="E719" i="26"/>
  <c r="C720" i="26"/>
  <c r="E720" i="26"/>
  <c r="C721" i="26"/>
  <c r="E721" i="26"/>
  <c r="C722" i="26"/>
  <c r="E722" i="26"/>
  <c r="C723" i="26"/>
  <c r="E723" i="26"/>
  <c r="C724" i="26"/>
  <c r="E724" i="26"/>
  <c r="C725" i="26"/>
  <c r="E725" i="26"/>
  <c r="C726" i="26"/>
  <c r="E726" i="26"/>
  <c r="C727" i="26"/>
  <c r="E727" i="26"/>
  <c r="C728" i="26"/>
  <c r="E728" i="26"/>
  <c r="C729" i="26"/>
  <c r="E729" i="26"/>
  <c r="C730" i="26"/>
  <c r="E730" i="26"/>
  <c r="C731" i="26"/>
  <c r="E731" i="26"/>
  <c r="C732" i="26"/>
  <c r="E732" i="26"/>
  <c r="C733" i="26"/>
  <c r="E733" i="26"/>
  <c r="C734" i="26"/>
  <c r="E734" i="26"/>
  <c r="C735" i="26"/>
  <c r="E735" i="26"/>
  <c r="C736" i="26"/>
  <c r="E736" i="26"/>
  <c r="C737" i="26"/>
  <c r="E737" i="26"/>
  <c r="C738" i="26"/>
  <c r="E738" i="26"/>
  <c r="C739" i="26"/>
  <c r="E739" i="26"/>
  <c r="C740" i="26"/>
  <c r="E740" i="26"/>
  <c r="C741" i="26"/>
  <c r="E741" i="26"/>
  <c r="C742" i="26"/>
  <c r="E742" i="26"/>
  <c r="C743" i="26"/>
  <c r="E743" i="26"/>
  <c r="C744" i="26"/>
  <c r="E744" i="26"/>
  <c r="C745" i="26"/>
  <c r="E745" i="26"/>
  <c r="C746" i="26"/>
  <c r="E746" i="26"/>
  <c r="C747" i="26"/>
  <c r="E747" i="26"/>
  <c r="C748" i="26"/>
  <c r="E748" i="26"/>
  <c r="C749" i="26"/>
  <c r="E749" i="26"/>
  <c r="C750" i="26"/>
  <c r="E750" i="26"/>
  <c r="C751" i="26"/>
  <c r="E751" i="26"/>
  <c r="C752" i="26"/>
  <c r="E752" i="26"/>
  <c r="C753" i="26"/>
  <c r="E753" i="26"/>
  <c r="C754" i="26"/>
  <c r="E754" i="26"/>
  <c r="C755" i="26"/>
  <c r="E755" i="26"/>
  <c r="C756" i="26"/>
  <c r="E756" i="26"/>
  <c r="C757" i="26"/>
  <c r="E757" i="26"/>
  <c r="C758" i="26"/>
  <c r="E758" i="26"/>
  <c r="C759" i="26"/>
  <c r="E759" i="26"/>
  <c r="C760" i="26"/>
  <c r="E760" i="26"/>
  <c r="C761" i="26"/>
  <c r="E761" i="26"/>
  <c r="C762" i="26"/>
  <c r="E762" i="26"/>
  <c r="C763" i="26"/>
  <c r="E763" i="26"/>
  <c r="C764" i="26"/>
  <c r="E764" i="26"/>
  <c r="C765" i="26"/>
  <c r="E765" i="26"/>
  <c r="C766" i="26"/>
  <c r="E766" i="26"/>
  <c r="C767" i="26"/>
  <c r="E767" i="26"/>
  <c r="C768" i="26"/>
  <c r="E768" i="26"/>
  <c r="C769" i="26"/>
  <c r="E769" i="26"/>
  <c r="C770" i="26"/>
  <c r="E770" i="26"/>
  <c r="C771" i="26"/>
  <c r="E771" i="26"/>
  <c r="C772" i="26"/>
  <c r="E772" i="26"/>
  <c r="C773" i="26"/>
  <c r="E773" i="26"/>
  <c r="C774" i="26"/>
  <c r="E774" i="26"/>
  <c r="C775" i="26"/>
  <c r="E775" i="26"/>
  <c r="C776" i="26"/>
  <c r="E776" i="26"/>
  <c r="C777" i="26"/>
  <c r="E777" i="26"/>
  <c r="C778" i="26"/>
  <c r="E778" i="26"/>
  <c r="C779" i="26"/>
  <c r="E779" i="26"/>
  <c r="C780" i="26"/>
  <c r="E780" i="26"/>
  <c r="C781" i="26"/>
  <c r="E781" i="26"/>
  <c r="C782" i="26"/>
  <c r="E782" i="26"/>
  <c r="C783" i="26"/>
  <c r="E783" i="26"/>
  <c r="C784" i="26"/>
  <c r="E784" i="26"/>
  <c r="C785" i="26"/>
  <c r="E785" i="26"/>
  <c r="C786" i="26"/>
  <c r="E786" i="26"/>
  <c r="C787" i="26"/>
  <c r="E787" i="26"/>
  <c r="C788" i="26"/>
  <c r="E788" i="26"/>
  <c r="C789" i="26"/>
  <c r="E789" i="26"/>
  <c r="C790" i="26"/>
  <c r="E790" i="26"/>
  <c r="C791" i="26"/>
  <c r="E791" i="26"/>
  <c r="C792" i="26"/>
  <c r="E792" i="26"/>
  <c r="C793" i="26"/>
  <c r="E793" i="26"/>
  <c r="C794" i="26"/>
  <c r="E794" i="26"/>
  <c r="C795" i="26"/>
  <c r="E795" i="26"/>
  <c r="C796" i="26"/>
  <c r="E796" i="26"/>
  <c r="C797" i="26"/>
  <c r="E797" i="26"/>
  <c r="C798" i="26"/>
  <c r="E798" i="26"/>
  <c r="C799" i="26"/>
  <c r="E799" i="26"/>
  <c r="C800" i="26"/>
  <c r="E800" i="26"/>
  <c r="C801" i="26"/>
  <c r="E801" i="26"/>
  <c r="C802" i="26"/>
  <c r="E802" i="26"/>
  <c r="C803" i="26"/>
  <c r="E803" i="26"/>
  <c r="C804" i="26"/>
  <c r="E804" i="26"/>
  <c r="C805" i="26"/>
  <c r="E805" i="26"/>
  <c r="C806" i="26"/>
  <c r="E806" i="26"/>
  <c r="C807" i="26"/>
  <c r="E807" i="26"/>
  <c r="C808" i="26"/>
  <c r="E808" i="26"/>
  <c r="C809" i="26"/>
  <c r="E809" i="26"/>
  <c r="C810" i="26"/>
  <c r="E810" i="26"/>
  <c r="C811" i="26"/>
  <c r="E811" i="26"/>
  <c r="C812" i="26"/>
  <c r="E812" i="26"/>
  <c r="C813" i="26"/>
  <c r="E813" i="26"/>
  <c r="C814" i="26"/>
  <c r="E814" i="26"/>
  <c r="C815" i="26"/>
  <c r="E815" i="26"/>
  <c r="C816" i="26"/>
  <c r="E816" i="26"/>
  <c r="C817" i="26"/>
  <c r="E817" i="26"/>
  <c r="C818" i="26"/>
  <c r="E818" i="26"/>
  <c r="C819" i="26"/>
  <c r="E819" i="26"/>
  <c r="C820" i="26"/>
  <c r="E820" i="26"/>
  <c r="C821" i="26"/>
  <c r="E821" i="26"/>
  <c r="C822" i="26"/>
  <c r="E822" i="26"/>
  <c r="C823" i="26"/>
  <c r="E823" i="26"/>
  <c r="C824" i="26"/>
  <c r="E824" i="26"/>
  <c r="C825" i="26"/>
  <c r="E825" i="26"/>
  <c r="C826" i="26"/>
  <c r="E826" i="26"/>
  <c r="C827" i="26"/>
  <c r="E827" i="26"/>
  <c r="C828" i="26"/>
  <c r="E828" i="26"/>
  <c r="C829" i="26"/>
  <c r="E829" i="26"/>
  <c r="C830" i="26"/>
  <c r="E830" i="26"/>
  <c r="C831" i="26"/>
  <c r="E831" i="26"/>
  <c r="C832" i="26"/>
  <c r="E832" i="26"/>
  <c r="C833" i="26"/>
  <c r="E833" i="26"/>
  <c r="C834" i="26"/>
  <c r="E834" i="26"/>
  <c r="C835" i="26"/>
  <c r="E835" i="26"/>
  <c r="C836" i="26"/>
  <c r="E836" i="26"/>
  <c r="C837" i="26"/>
  <c r="E837" i="26"/>
  <c r="C838" i="26"/>
  <c r="E838" i="26"/>
  <c r="C839" i="26"/>
  <c r="E839" i="26"/>
  <c r="C840" i="26"/>
  <c r="E840" i="26"/>
  <c r="C841" i="26"/>
  <c r="E841" i="26"/>
  <c r="C842" i="26"/>
  <c r="E842" i="26"/>
  <c r="C843" i="26"/>
  <c r="E843" i="26"/>
  <c r="C844" i="26"/>
  <c r="E844" i="26"/>
  <c r="C845" i="26"/>
  <c r="E845" i="26"/>
  <c r="C846" i="26"/>
  <c r="E846" i="26"/>
  <c r="C847" i="26"/>
  <c r="E847" i="26"/>
  <c r="C848" i="26"/>
  <c r="E848" i="26"/>
  <c r="C849" i="26"/>
  <c r="E849" i="26"/>
  <c r="C850" i="26"/>
  <c r="E850" i="26"/>
  <c r="C851" i="26"/>
  <c r="E851" i="26"/>
  <c r="C852" i="26"/>
  <c r="E852" i="26"/>
  <c r="C853" i="26"/>
  <c r="E853" i="26"/>
  <c r="C854" i="26"/>
  <c r="E854" i="26"/>
  <c r="C855" i="26"/>
  <c r="E855" i="26"/>
  <c r="C856" i="26"/>
  <c r="E856" i="26"/>
  <c r="C857" i="26"/>
  <c r="E857" i="26"/>
  <c r="C858" i="26"/>
  <c r="E858" i="26"/>
  <c r="C859" i="26"/>
  <c r="E859" i="26"/>
  <c r="C860" i="26"/>
  <c r="E860" i="26"/>
  <c r="C861" i="26"/>
  <c r="E861" i="26"/>
  <c r="C862" i="26"/>
  <c r="E862" i="26"/>
  <c r="C863" i="26"/>
  <c r="E863" i="26"/>
  <c r="C864" i="26"/>
  <c r="E864" i="26"/>
  <c r="C865" i="26"/>
  <c r="E865" i="26"/>
  <c r="C866" i="26"/>
  <c r="E866" i="26"/>
  <c r="C867" i="26"/>
  <c r="E867" i="26"/>
  <c r="C868" i="26"/>
  <c r="E868" i="26"/>
  <c r="C869" i="26"/>
  <c r="E869" i="26"/>
  <c r="C870" i="26"/>
  <c r="E870" i="26"/>
  <c r="C871" i="26"/>
  <c r="E871" i="26"/>
  <c r="C872" i="26"/>
  <c r="E872" i="26"/>
  <c r="C873" i="26"/>
  <c r="E873" i="26"/>
  <c r="C874" i="26"/>
  <c r="E874" i="26"/>
  <c r="C875" i="26"/>
  <c r="E875" i="26"/>
  <c r="C876" i="26"/>
  <c r="E876" i="26"/>
  <c r="C877" i="26"/>
  <c r="E877" i="26"/>
  <c r="C878" i="26"/>
  <c r="E878" i="26"/>
  <c r="C879" i="26"/>
  <c r="E879" i="26"/>
  <c r="C880" i="26"/>
  <c r="E880" i="26"/>
  <c r="C881" i="26"/>
  <c r="E881" i="26"/>
  <c r="C882" i="26"/>
  <c r="E882" i="26"/>
  <c r="C883" i="26"/>
  <c r="E883" i="26"/>
  <c r="C884" i="26"/>
  <c r="E884" i="26"/>
  <c r="C885" i="26"/>
  <c r="E885" i="26"/>
  <c r="C886" i="26"/>
  <c r="E886" i="26"/>
  <c r="C887" i="26"/>
  <c r="E887" i="26"/>
  <c r="C888" i="26"/>
  <c r="E888" i="26"/>
  <c r="C889" i="26"/>
  <c r="E889" i="26"/>
  <c r="C890" i="26"/>
  <c r="E890" i="26"/>
  <c r="C891" i="26"/>
  <c r="E891" i="26"/>
  <c r="C892" i="26"/>
  <c r="E892" i="26"/>
  <c r="C893" i="26"/>
  <c r="E893" i="26"/>
  <c r="C894" i="26"/>
  <c r="E894" i="26"/>
  <c r="C895" i="26"/>
  <c r="E895" i="26"/>
  <c r="C896" i="26"/>
  <c r="E896" i="26"/>
  <c r="C897" i="26"/>
  <c r="E897" i="26"/>
  <c r="C898" i="26"/>
  <c r="E898" i="26"/>
  <c r="C899" i="26"/>
  <c r="E899" i="26"/>
  <c r="C900" i="26"/>
  <c r="E900" i="26"/>
  <c r="C901" i="26"/>
  <c r="E901" i="26"/>
  <c r="C902" i="26"/>
  <c r="E902" i="26"/>
  <c r="C903" i="26"/>
  <c r="E903" i="26"/>
  <c r="C904" i="26"/>
  <c r="E904" i="26"/>
  <c r="C905" i="26"/>
  <c r="E905" i="26"/>
  <c r="C906" i="26"/>
  <c r="E906" i="26"/>
  <c r="C907" i="26"/>
  <c r="E907" i="26"/>
  <c r="C908" i="26"/>
  <c r="E908" i="26"/>
  <c r="C909" i="26"/>
  <c r="E909" i="26"/>
  <c r="C910" i="26"/>
  <c r="E910" i="26"/>
  <c r="C911" i="26"/>
  <c r="E911" i="26"/>
  <c r="C912" i="26"/>
  <c r="E912" i="26"/>
  <c r="C913" i="26"/>
  <c r="E913" i="26"/>
  <c r="C914" i="26"/>
  <c r="E914" i="26"/>
  <c r="C915" i="26"/>
  <c r="E915" i="26"/>
  <c r="C916" i="26"/>
  <c r="E916" i="26"/>
  <c r="C917" i="26"/>
  <c r="E917" i="26"/>
  <c r="C918" i="26"/>
  <c r="E918" i="26"/>
  <c r="C919" i="26"/>
  <c r="E919" i="26"/>
  <c r="C920" i="26"/>
  <c r="E920" i="26"/>
  <c r="C921" i="26"/>
  <c r="E921" i="26"/>
  <c r="C922" i="26"/>
  <c r="E922" i="26"/>
  <c r="C923" i="26"/>
  <c r="E923" i="26"/>
  <c r="C924" i="26"/>
  <c r="E924" i="26"/>
  <c r="C925" i="26"/>
  <c r="E925" i="26"/>
  <c r="C926" i="26"/>
  <c r="E926" i="26"/>
  <c r="C927" i="26"/>
  <c r="E927" i="26"/>
  <c r="C928" i="26"/>
  <c r="E928" i="26"/>
  <c r="C929" i="26"/>
  <c r="E929" i="26"/>
  <c r="C930" i="26"/>
  <c r="E930" i="26"/>
  <c r="C931" i="26"/>
  <c r="E931" i="26"/>
  <c r="C932" i="26"/>
  <c r="E932" i="26"/>
  <c r="C933" i="26"/>
  <c r="E933" i="26"/>
  <c r="C934" i="26"/>
  <c r="E934" i="26"/>
  <c r="C935" i="26"/>
  <c r="E935" i="26"/>
  <c r="C936" i="26"/>
  <c r="E936" i="26"/>
  <c r="C937" i="26"/>
  <c r="E937" i="26"/>
  <c r="C938" i="26"/>
  <c r="E938" i="26"/>
  <c r="C939" i="26"/>
  <c r="E939" i="26"/>
  <c r="C940" i="26"/>
  <c r="E940" i="26"/>
  <c r="C941" i="26"/>
  <c r="E941" i="26"/>
  <c r="C942" i="26"/>
  <c r="E942" i="26"/>
  <c r="C943" i="26"/>
  <c r="E943" i="26"/>
  <c r="C944" i="26"/>
  <c r="E944" i="26"/>
  <c r="C945" i="26"/>
  <c r="E945" i="26"/>
  <c r="C946" i="26"/>
  <c r="E946" i="26"/>
  <c r="C947" i="26"/>
  <c r="E947" i="26"/>
  <c r="C948" i="26"/>
  <c r="E948" i="26"/>
  <c r="C949" i="26"/>
  <c r="E949" i="26"/>
  <c r="C950" i="26"/>
  <c r="E950" i="26"/>
  <c r="C951" i="26"/>
  <c r="E951" i="26"/>
  <c r="C952" i="26"/>
  <c r="E952" i="26"/>
  <c r="C953" i="26"/>
  <c r="E953" i="26"/>
  <c r="C954" i="26"/>
  <c r="E954" i="26"/>
  <c r="C955" i="26"/>
  <c r="E955" i="26"/>
  <c r="C956" i="26"/>
  <c r="E956" i="26"/>
  <c r="C957" i="26"/>
  <c r="E957" i="26"/>
  <c r="C958" i="26"/>
  <c r="E958" i="26"/>
  <c r="C959" i="26"/>
  <c r="E959" i="26"/>
  <c r="C960" i="26"/>
  <c r="E960" i="26"/>
  <c r="C961" i="26"/>
  <c r="E961" i="26"/>
  <c r="C962" i="26"/>
  <c r="E962" i="26"/>
  <c r="C963" i="26"/>
  <c r="E963" i="26"/>
  <c r="C964" i="26"/>
  <c r="E964" i="26"/>
  <c r="C965" i="26"/>
  <c r="E965" i="26"/>
  <c r="C966" i="26"/>
  <c r="E966" i="26"/>
  <c r="C967" i="26"/>
  <c r="E967" i="26"/>
  <c r="C968" i="26"/>
  <c r="E968" i="26"/>
  <c r="C969" i="26"/>
  <c r="E969" i="26"/>
  <c r="C970" i="26"/>
  <c r="E970" i="26"/>
  <c r="C971" i="26"/>
  <c r="E971" i="26"/>
  <c r="C972" i="26"/>
  <c r="E972" i="26"/>
  <c r="C973" i="26"/>
  <c r="E973" i="26"/>
  <c r="C974" i="26"/>
  <c r="E974" i="26"/>
  <c r="C975" i="26"/>
  <c r="E975" i="26"/>
  <c r="C976" i="26"/>
  <c r="E976" i="26"/>
  <c r="C977" i="26"/>
  <c r="E977" i="26"/>
  <c r="C978" i="26"/>
  <c r="E978" i="26"/>
  <c r="C979" i="26"/>
  <c r="E979" i="26"/>
  <c r="C980" i="26"/>
  <c r="E980" i="26"/>
  <c r="C981" i="26"/>
  <c r="E981" i="26"/>
  <c r="C982" i="26"/>
  <c r="E982" i="26"/>
  <c r="C983" i="26"/>
  <c r="E983" i="26"/>
  <c r="C984" i="26"/>
  <c r="E984" i="26"/>
  <c r="C985" i="26"/>
  <c r="E985" i="26"/>
  <c r="C986" i="26"/>
  <c r="E986" i="26"/>
  <c r="C987" i="26"/>
  <c r="E987" i="26"/>
  <c r="C988" i="26"/>
  <c r="E988" i="26"/>
  <c r="C989" i="26"/>
  <c r="E989" i="26"/>
  <c r="C990" i="26"/>
  <c r="E990" i="26"/>
  <c r="C991" i="26"/>
  <c r="E991" i="26"/>
  <c r="C992" i="26"/>
  <c r="E992" i="26"/>
  <c r="C993" i="26"/>
  <c r="E993" i="26"/>
  <c r="C994" i="26"/>
  <c r="E994" i="26"/>
  <c r="C995" i="26"/>
  <c r="E995" i="26"/>
  <c r="C996" i="26"/>
  <c r="E996" i="26"/>
  <c r="C997" i="26"/>
  <c r="E997" i="26"/>
  <c r="C998" i="26"/>
  <c r="E998" i="26"/>
  <c r="C999" i="26"/>
  <c r="E999" i="26"/>
  <c r="C1000" i="26"/>
  <c r="E1000" i="26"/>
  <c r="C1001" i="26"/>
  <c r="E1001" i="26"/>
  <c r="C1002" i="26"/>
  <c r="E1002" i="26"/>
  <c r="C1003" i="26"/>
  <c r="E1003" i="26"/>
  <c r="C1004" i="26"/>
  <c r="E1004" i="26"/>
  <c r="C1005" i="26"/>
  <c r="E1005" i="26"/>
  <c r="C1006" i="26"/>
  <c r="E1006" i="26"/>
  <c r="C1007" i="26"/>
  <c r="E1007" i="26"/>
  <c r="C1008" i="26"/>
  <c r="E1008" i="26"/>
  <c r="C1009" i="26"/>
  <c r="E1009" i="26"/>
  <c r="C1010" i="26"/>
  <c r="E1010" i="26"/>
  <c r="C1011" i="26"/>
  <c r="E1011" i="26"/>
  <c r="C1012" i="26"/>
  <c r="E1012" i="26"/>
  <c r="C1013" i="26"/>
  <c r="E1013" i="26"/>
  <c r="C1014" i="26"/>
  <c r="E1014" i="26"/>
  <c r="C1015" i="26"/>
  <c r="E1015" i="26"/>
  <c r="C1016" i="26"/>
  <c r="E1016" i="26"/>
  <c r="C1017" i="26"/>
  <c r="E1017" i="26"/>
  <c r="C1018" i="26"/>
  <c r="E1018" i="26"/>
  <c r="C1019" i="26"/>
  <c r="E1019" i="26"/>
  <c r="C1020" i="26"/>
  <c r="E1020" i="26"/>
  <c r="C1021" i="26"/>
  <c r="E1021" i="26"/>
  <c r="C1022" i="26"/>
  <c r="E1022" i="26"/>
  <c r="C1023" i="26"/>
  <c r="E1023" i="26"/>
  <c r="C1024" i="26"/>
  <c r="E1024" i="26"/>
  <c r="C1025" i="26"/>
  <c r="E1025" i="26"/>
  <c r="C1026" i="26"/>
  <c r="E1026" i="26"/>
  <c r="C1027" i="26"/>
  <c r="E1027" i="26"/>
  <c r="C1028" i="26"/>
  <c r="E1028" i="26"/>
  <c r="C1029" i="26"/>
  <c r="E1029" i="26"/>
  <c r="C1030" i="26"/>
  <c r="E1030" i="26"/>
  <c r="C1031" i="26"/>
  <c r="E1031" i="26"/>
  <c r="C1032" i="26"/>
  <c r="E1032" i="26"/>
  <c r="C1033" i="26"/>
  <c r="E1033" i="26"/>
  <c r="C1034" i="26"/>
  <c r="E1034" i="26"/>
  <c r="C1035" i="26"/>
  <c r="E1035" i="26"/>
  <c r="C1036" i="26"/>
  <c r="E1036" i="26"/>
  <c r="C1037" i="26"/>
  <c r="E1037" i="26"/>
  <c r="C1038" i="26"/>
  <c r="E1038" i="26"/>
  <c r="C1039" i="26"/>
  <c r="E1039" i="26"/>
  <c r="C1040" i="26"/>
  <c r="E1040" i="26"/>
  <c r="C1041" i="26"/>
  <c r="E1041" i="26"/>
  <c r="C1042" i="26"/>
  <c r="E1042" i="26"/>
  <c r="C1043" i="26"/>
  <c r="E1043" i="26"/>
  <c r="C1044" i="26"/>
  <c r="E1044" i="26"/>
  <c r="C1045" i="26"/>
  <c r="E1045" i="26"/>
  <c r="C1046" i="26"/>
  <c r="E1046" i="26"/>
  <c r="C1047" i="26"/>
  <c r="E1047" i="26"/>
  <c r="C1048" i="26"/>
  <c r="E1048" i="26"/>
  <c r="C1049" i="26"/>
  <c r="E1049" i="26"/>
  <c r="C1050" i="26"/>
  <c r="E1050" i="26"/>
  <c r="C1051" i="26"/>
  <c r="E1051" i="26"/>
  <c r="C1052" i="26"/>
  <c r="E1052" i="26"/>
  <c r="C1053" i="26"/>
  <c r="E1053" i="26"/>
  <c r="C1054" i="26"/>
  <c r="E1054" i="26"/>
  <c r="C1055" i="26"/>
  <c r="E1055" i="26"/>
  <c r="C1056" i="26"/>
  <c r="E1056" i="26"/>
  <c r="C1057" i="26"/>
  <c r="E1057" i="26"/>
  <c r="C1058" i="26"/>
  <c r="E1058" i="26"/>
  <c r="C1059" i="26"/>
  <c r="E1059" i="26"/>
  <c r="C1060" i="26"/>
  <c r="E1060" i="26"/>
  <c r="C1061" i="26"/>
  <c r="E1061" i="26"/>
  <c r="C1062" i="26"/>
  <c r="E1062" i="26"/>
  <c r="C1063" i="26"/>
  <c r="E1063" i="26"/>
  <c r="C1064" i="26"/>
  <c r="E1064" i="26"/>
  <c r="C1065" i="26"/>
  <c r="E1065" i="26"/>
  <c r="C1066" i="26"/>
  <c r="E1066" i="26"/>
  <c r="C1067" i="26"/>
  <c r="E1067" i="26"/>
  <c r="C1068" i="26"/>
  <c r="E1068" i="26"/>
  <c r="C1069" i="26"/>
  <c r="E1069" i="26"/>
  <c r="C1070" i="26"/>
  <c r="E1070" i="26"/>
  <c r="C1071" i="26"/>
  <c r="E1071" i="26"/>
  <c r="C1072" i="26"/>
  <c r="E1072" i="26"/>
  <c r="C1073" i="26"/>
  <c r="E1073" i="26"/>
  <c r="C1074" i="26"/>
  <c r="E1074" i="26"/>
  <c r="C1075" i="26"/>
  <c r="E1075" i="26"/>
  <c r="C1076" i="26"/>
  <c r="E1076" i="26"/>
  <c r="C1077" i="26"/>
  <c r="E1077" i="26"/>
  <c r="C1078" i="26"/>
  <c r="E1078" i="26"/>
  <c r="C1079" i="26"/>
  <c r="E1079" i="26"/>
  <c r="C1080" i="26"/>
  <c r="E1080" i="26"/>
  <c r="C1081" i="26"/>
  <c r="E1081" i="26"/>
  <c r="C1082" i="26"/>
  <c r="E1082" i="26"/>
  <c r="C1083" i="26"/>
  <c r="E1083" i="26"/>
  <c r="C1084" i="26"/>
  <c r="E1084" i="26"/>
  <c r="C1085" i="26"/>
  <c r="E1085" i="26"/>
  <c r="C1086" i="26"/>
  <c r="E1086" i="26"/>
  <c r="C1087" i="26"/>
  <c r="E1087" i="26"/>
  <c r="C1088" i="26"/>
  <c r="E1088" i="26"/>
  <c r="C1089" i="26"/>
  <c r="E1089" i="26"/>
  <c r="C1090" i="26"/>
  <c r="E1090" i="26"/>
  <c r="C1091" i="26"/>
  <c r="E1091" i="26"/>
  <c r="C1092" i="26"/>
  <c r="E1092" i="26"/>
  <c r="C1093" i="26"/>
  <c r="E1093" i="26"/>
  <c r="C1094" i="26"/>
  <c r="E1094" i="26"/>
  <c r="C1095" i="26"/>
  <c r="E1095" i="26"/>
  <c r="C1096" i="26"/>
  <c r="E1096" i="26"/>
  <c r="C1097" i="26"/>
  <c r="E1097" i="26"/>
  <c r="C1098" i="26"/>
  <c r="E1098" i="26"/>
  <c r="C1099" i="26"/>
  <c r="E1099" i="26"/>
  <c r="C1100" i="26"/>
  <c r="E1100" i="26"/>
  <c r="C1101" i="26"/>
  <c r="E1101" i="26"/>
  <c r="C1102" i="26"/>
  <c r="E1102" i="26"/>
  <c r="C1103" i="26"/>
  <c r="E1103" i="26"/>
  <c r="C1104" i="26"/>
  <c r="E1104" i="26"/>
  <c r="C1105" i="26"/>
  <c r="E1105" i="26"/>
  <c r="C1106" i="26"/>
  <c r="E1106" i="26"/>
  <c r="C1107" i="26"/>
  <c r="E1107" i="26"/>
  <c r="C1108" i="26"/>
  <c r="E1108" i="26"/>
  <c r="C1109" i="26"/>
  <c r="E1109" i="26"/>
  <c r="C1110" i="26"/>
  <c r="E1110" i="26"/>
  <c r="C1111" i="26"/>
  <c r="E1111" i="26"/>
  <c r="C1112" i="26"/>
  <c r="E1112" i="26"/>
  <c r="C1113" i="26"/>
  <c r="E1113" i="26"/>
  <c r="C1114" i="26"/>
  <c r="E1114" i="26"/>
  <c r="C1115" i="26"/>
  <c r="E1115" i="26"/>
  <c r="C1116" i="26"/>
  <c r="E1116" i="26"/>
  <c r="C1117" i="26"/>
  <c r="E1117" i="26"/>
  <c r="C1118" i="26"/>
  <c r="E1118" i="26"/>
  <c r="C1119" i="26"/>
  <c r="E1119" i="26"/>
  <c r="C1120" i="26"/>
  <c r="E1120" i="26"/>
  <c r="C1121" i="26"/>
  <c r="E1121" i="26"/>
  <c r="C1122" i="26"/>
  <c r="E1122" i="26"/>
  <c r="C1123" i="26"/>
  <c r="E1123" i="26"/>
  <c r="C1124" i="26"/>
  <c r="E1124" i="26"/>
  <c r="C1125" i="26"/>
  <c r="E1125" i="26"/>
  <c r="C1126" i="26"/>
  <c r="E1126" i="26"/>
  <c r="C1127" i="26"/>
  <c r="E1127" i="26"/>
  <c r="C1128" i="26"/>
  <c r="E1128" i="26"/>
  <c r="C1129" i="26"/>
  <c r="E1129" i="26"/>
  <c r="C1130" i="26"/>
  <c r="E1130" i="26"/>
  <c r="C1131" i="26"/>
  <c r="E1131" i="26"/>
  <c r="C1132" i="26"/>
  <c r="E1132" i="26"/>
  <c r="C1133" i="26"/>
  <c r="E1133" i="26"/>
  <c r="C1134" i="26"/>
  <c r="E1134" i="26"/>
  <c r="C1135" i="26"/>
  <c r="E1135" i="26"/>
  <c r="C1136" i="26"/>
  <c r="E1136" i="26"/>
  <c r="C1137" i="26"/>
  <c r="E1137" i="26"/>
  <c r="C1138" i="26"/>
  <c r="E1138" i="26"/>
  <c r="C1139" i="26"/>
  <c r="E1139" i="26"/>
  <c r="C1140" i="26"/>
  <c r="E1140" i="26"/>
  <c r="C1141" i="26"/>
  <c r="E1141" i="26"/>
  <c r="C1142" i="26"/>
  <c r="E1142" i="26"/>
  <c r="C1143" i="26"/>
  <c r="E1143" i="26"/>
  <c r="C1144" i="26"/>
  <c r="E1144" i="26"/>
  <c r="C1145" i="26"/>
  <c r="E1145" i="26"/>
  <c r="C1146" i="26"/>
  <c r="E1146" i="26"/>
  <c r="C1147" i="26"/>
  <c r="E1147" i="26"/>
  <c r="C1148" i="26"/>
  <c r="E1148" i="26"/>
  <c r="C1149" i="26"/>
  <c r="E1149" i="26"/>
  <c r="C1150" i="26"/>
  <c r="E1150" i="26"/>
  <c r="C1151" i="26"/>
  <c r="E1151" i="26"/>
  <c r="C1152" i="26"/>
  <c r="E1152" i="26"/>
  <c r="C1153" i="26"/>
  <c r="E1153" i="26"/>
  <c r="C1154" i="26"/>
  <c r="E1154" i="26"/>
  <c r="C1155" i="26"/>
  <c r="E1155" i="26"/>
  <c r="C1156" i="26"/>
  <c r="E1156" i="26"/>
  <c r="C1157" i="26"/>
  <c r="E1157" i="26"/>
  <c r="C1158" i="26"/>
  <c r="E1158" i="26"/>
  <c r="C1159" i="26"/>
  <c r="E1159" i="26"/>
  <c r="C1160" i="26"/>
  <c r="E1160" i="26"/>
  <c r="C1161" i="26"/>
  <c r="E1161" i="26"/>
  <c r="C1162" i="26"/>
  <c r="E1162" i="26"/>
  <c r="C1163" i="26"/>
  <c r="E1163" i="26"/>
  <c r="C1164" i="26"/>
  <c r="E1164" i="26"/>
  <c r="C1165" i="26"/>
  <c r="E1165" i="26"/>
  <c r="C1166" i="26"/>
  <c r="E1166" i="26"/>
  <c r="C1167" i="26"/>
  <c r="E1167" i="26"/>
  <c r="C1168" i="26"/>
  <c r="E1168" i="26"/>
  <c r="C1169" i="26"/>
  <c r="E1169" i="26"/>
  <c r="C1170" i="26"/>
  <c r="E1170" i="26"/>
  <c r="C1171" i="26"/>
  <c r="E1171" i="26"/>
  <c r="C1172" i="26"/>
  <c r="E1172" i="26"/>
  <c r="C1173" i="26"/>
  <c r="E1173" i="26"/>
  <c r="C1174" i="26"/>
  <c r="E1174" i="26"/>
  <c r="C1175" i="26"/>
  <c r="E1175" i="26"/>
  <c r="C1176" i="26"/>
  <c r="E1176" i="26"/>
  <c r="C1177" i="26"/>
  <c r="E1177" i="26"/>
  <c r="C1178" i="26"/>
  <c r="E1178" i="26"/>
  <c r="C1179" i="26"/>
  <c r="E1179" i="26"/>
  <c r="C1180" i="26"/>
  <c r="E1180" i="26"/>
  <c r="C1181" i="26"/>
  <c r="E1181" i="26"/>
  <c r="C1182" i="26"/>
  <c r="E1182" i="26"/>
  <c r="C1183" i="26"/>
  <c r="E1183" i="26"/>
  <c r="C1184" i="26"/>
  <c r="E1184" i="26"/>
  <c r="C1185" i="26"/>
  <c r="E1185" i="26"/>
  <c r="C1186" i="26"/>
  <c r="E1186" i="26"/>
  <c r="C1187" i="26"/>
  <c r="E1187" i="26"/>
  <c r="C1188" i="26"/>
  <c r="E1188" i="26"/>
  <c r="C1189" i="26"/>
  <c r="E1189" i="26"/>
  <c r="C1190" i="26"/>
  <c r="E1190" i="26"/>
  <c r="C1191" i="26"/>
  <c r="E1191" i="26"/>
  <c r="C1192" i="26"/>
  <c r="E1192" i="26"/>
  <c r="C1193" i="26"/>
  <c r="E1193" i="26"/>
  <c r="C1194" i="26"/>
  <c r="E1194" i="26"/>
  <c r="C1195" i="26"/>
  <c r="E1195" i="26"/>
  <c r="C1196" i="26"/>
  <c r="E1196" i="26"/>
  <c r="C1197" i="26"/>
  <c r="E1197" i="26"/>
  <c r="C1198" i="26"/>
  <c r="E1198" i="26"/>
  <c r="C1199" i="26"/>
  <c r="E1199" i="26"/>
  <c r="C1200" i="26"/>
  <c r="E1200" i="26"/>
  <c r="C1201" i="26"/>
  <c r="E1201" i="26"/>
  <c r="C1202" i="26"/>
  <c r="E1202" i="26"/>
  <c r="C1203" i="26"/>
  <c r="E1203" i="26"/>
  <c r="C1204" i="26"/>
  <c r="E1204" i="26"/>
  <c r="C1205" i="26"/>
  <c r="E1205" i="26"/>
  <c r="C1206" i="26"/>
  <c r="E1206" i="26"/>
  <c r="C1207" i="26"/>
  <c r="E1207" i="26"/>
  <c r="C1208" i="26"/>
  <c r="E1208" i="26"/>
  <c r="C1209" i="26"/>
  <c r="E1209" i="26"/>
  <c r="C1210" i="26"/>
  <c r="E1210" i="26"/>
  <c r="C1211" i="26"/>
  <c r="E1211" i="26"/>
  <c r="C1212" i="26"/>
  <c r="E1212" i="26"/>
  <c r="C1213" i="26"/>
  <c r="E1213" i="26"/>
  <c r="C1214" i="26"/>
  <c r="E1214" i="26"/>
  <c r="C1215" i="26"/>
  <c r="E1215" i="26"/>
  <c r="C1216" i="26"/>
  <c r="E1216" i="26"/>
  <c r="C1217" i="26"/>
  <c r="E1217" i="26"/>
  <c r="C1218" i="26"/>
  <c r="E1218" i="26"/>
  <c r="C1219" i="26"/>
  <c r="E1219" i="26"/>
  <c r="C1220" i="26"/>
  <c r="E1220" i="26"/>
  <c r="C1221" i="26"/>
  <c r="E1221" i="26"/>
  <c r="C1222" i="26"/>
  <c r="E1222" i="26"/>
  <c r="C1223" i="26"/>
  <c r="E1223" i="26"/>
  <c r="C1224" i="26"/>
  <c r="E1224" i="26"/>
  <c r="C1225" i="26"/>
  <c r="E1225" i="26"/>
  <c r="C1226" i="26"/>
  <c r="E1226" i="26"/>
  <c r="C1227" i="26"/>
  <c r="E1227" i="26"/>
  <c r="C1228" i="26"/>
  <c r="E1228" i="26"/>
  <c r="C1229" i="26"/>
  <c r="E1229" i="26"/>
  <c r="C1230" i="26"/>
  <c r="E1230" i="26"/>
  <c r="C1231" i="26"/>
  <c r="E1231" i="26"/>
  <c r="C1232" i="26"/>
  <c r="E1232" i="26"/>
  <c r="C1233" i="26"/>
  <c r="E1233" i="26"/>
  <c r="C1234" i="26"/>
  <c r="E1234" i="26"/>
  <c r="C1235" i="26"/>
  <c r="E1235" i="26"/>
  <c r="C1236" i="26"/>
  <c r="E1236" i="26"/>
  <c r="C1237" i="26"/>
  <c r="E1237" i="26"/>
  <c r="C1238" i="26"/>
  <c r="E1238" i="26"/>
  <c r="C1239" i="26"/>
  <c r="E1239" i="26"/>
  <c r="C1240" i="26"/>
  <c r="E1240" i="26"/>
  <c r="C1241" i="26"/>
  <c r="E1241" i="26"/>
  <c r="C1242" i="26"/>
  <c r="E1242" i="26"/>
  <c r="C1243" i="26"/>
  <c r="E1243" i="26"/>
  <c r="C1244" i="26"/>
  <c r="E1244" i="26"/>
  <c r="C1245" i="26"/>
  <c r="E1245" i="26"/>
  <c r="C1246" i="26"/>
  <c r="E1246" i="26"/>
  <c r="C1247" i="26"/>
  <c r="E1247" i="26"/>
  <c r="C1248" i="26"/>
  <c r="E1248" i="26"/>
  <c r="C1249" i="26"/>
  <c r="E1249" i="26"/>
  <c r="C1250" i="26"/>
  <c r="E1250" i="26"/>
  <c r="C1251" i="26"/>
  <c r="E1251" i="26"/>
  <c r="C1252" i="26"/>
  <c r="E1252" i="26"/>
  <c r="C1253" i="26"/>
  <c r="E1253" i="26"/>
  <c r="C1254" i="26"/>
  <c r="E1254" i="26"/>
  <c r="C1255" i="26"/>
  <c r="E1255" i="26"/>
  <c r="C1256" i="26"/>
  <c r="E1256" i="26"/>
  <c r="C1257" i="26"/>
  <c r="E1257" i="26"/>
  <c r="C1258" i="26"/>
  <c r="E1258" i="26"/>
  <c r="C1259" i="26"/>
  <c r="E1259" i="26"/>
  <c r="C1260" i="26"/>
  <c r="E1260" i="26"/>
  <c r="C1261" i="26"/>
  <c r="E1261" i="26"/>
  <c r="C1262" i="26"/>
  <c r="E1262" i="26"/>
  <c r="C1263" i="26"/>
  <c r="E1263" i="26"/>
  <c r="C1264" i="26"/>
  <c r="E1264" i="26"/>
  <c r="C1265" i="26"/>
  <c r="E1265" i="26"/>
  <c r="C1266" i="26"/>
  <c r="E1266" i="26"/>
  <c r="C1267" i="26"/>
  <c r="E1267" i="26"/>
  <c r="C1268" i="26"/>
  <c r="E1268" i="26"/>
  <c r="C1269" i="26"/>
  <c r="E1269" i="26"/>
  <c r="C1270" i="26"/>
  <c r="E1270" i="26"/>
  <c r="C1271" i="26"/>
  <c r="E1271" i="26"/>
  <c r="C1272" i="26"/>
  <c r="E1272" i="26"/>
  <c r="C1273" i="26"/>
  <c r="E1273" i="26"/>
  <c r="C1274" i="26"/>
  <c r="E1274" i="26"/>
  <c r="C1275" i="26"/>
  <c r="E1275" i="26"/>
  <c r="C1276" i="26"/>
  <c r="E1276" i="26"/>
  <c r="C1277" i="26"/>
  <c r="E1277" i="26"/>
  <c r="C1278" i="26"/>
  <c r="E1278" i="26"/>
  <c r="C1279" i="26"/>
  <c r="E1279" i="26"/>
  <c r="C1280" i="26"/>
  <c r="E1280" i="26"/>
  <c r="C1281" i="26"/>
  <c r="E1281" i="26"/>
  <c r="C1282" i="26"/>
  <c r="E1282" i="26"/>
  <c r="C1283" i="26"/>
  <c r="E1283" i="26"/>
  <c r="C1284" i="26"/>
  <c r="E1284" i="26"/>
  <c r="C1285" i="26"/>
  <c r="E1285" i="26"/>
  <c r="C1286" i="26"/>
  <c r="E1286" i="26"/>
  <c r="C1287" i="26"/>
  <c r="E1287" i="26"/>
  <c r="C1288" i="26"/>
  <c r="E1288" i="26"/>
  <c r="C1289" i="26"/>
  <c r="E1289" i="26"/>
  <c r="C1290" i="26"/>
  <c r="E1290" i="26"/>
  <c r="C1291" i="26"/>
  <c r="E1291" i="26"/>
  <c r="C1292" i="26"/>
  <c r="E1292" i="26"/>
  <c r="C1293" i="26"/>
  <c r="E1293" i="26"/>
  <c r="C1294" i="26"/>
  <c r="E1294" i="26"/>
  <c r="C1295" i="26"/>
  <c r="E1295" i="26"/>
  <c r="C1296" i="26"/>
  <c r="E1296" i="26"/>
  <c r="C1297" i="26"/>
  <c r="E1297" i="26"/>
  <c r="C1298" i="26"/>
  <c r="E1298" i="26"/>
  <c r="C1299" i="26"/>
  <c r="E1299" i="26"/>
  <c r="C1300" i="26"/>
  <c r="E1300" i="26"/>
  <c r="C1301" i="26"/>
  <c r="E1301" i="26"/>
  <c r="C1302" i="26"/>
  <c r="E1302" i="26"/>
  <c r="C1303" i="26"/>
  <c r="E1303" i="26"/>
  <c r="C1304" i="26"/>
  <c r="E1304" i="26"/>
  <c r="C1305" i="26"/>
  <c r="E1305" i="26"/>
  <c r="C1306" i="26"/>
  <c r="E1306" i="26"/>
  <c r="C1307" i="26"/>
  <c r="E1307" i="26"/>
  <c r="C1308" i="26"/>
  <c r="E1308" i="26"/>
  <c r="C1309" i="26"/>
  <c r="E1309" i="26"/>
  <c r="C1310" i="26"/>
  <c r="E1310" i="26"/>
  <c r="C1311" i="26"/>
  <c r="E1311" i="26"/>
  <c r="C1312" i="26"/>
  <c r="E1312" i="26"/>
  <c r="C1313" i="26"/>
  <c r="E1313" i="26"/>
  <c r="C1314" i="26"/>
  <c r="E1314" i="26"/>
  <c r="C1315" i="26"/>
  <c r="E1315" i="26"/>
  <c r="C1316" i="26"/>
  <c r="E1316" i="26"/>
  <c r="C1317" i="26"/>
  <c r="E1317" i="26"/>
  <c r="C1318" i="26"/>
  <c r="E1318" i="26"/>
  <c r="C1319" i="26"/>
  <c r="E1319" i="26"/>
  <c r="C1320" i="26"/>
  <c r="E1320" i="26"/>
  <c r="C1321" i="26"/>
  <c r="E1321" i="26"/>
  <c r="C1322" i="26"/>
  <c r="E1322" i="26"/>
  <c r="C1323" i="26"/>
  <c r="E1323" i="26"/>
  <c r="C1324" i="26"/>
  <c r="E1324" i="26"/>
  <c r="C1325" i="26"/>
  <c r="E1325" i="26"/>
  <c r="C1326" i="26"/>
  <c r="E1326" i="26"/>
  <c r="C1327" i="26"/>
  <c r="E1327" i="26"/>
  <c r="C1328" i="26"/>
  <c r="E1328" i="26"/>
  <c r="C1329" i="26"/>
  <c r="E1329" i="26"/>
  <c r="C1330" i="26"/>
  <c r="E1330" i="26"/>
  <c r="C1331" i="26"/>
  <c r="E1331" i="26"/>
  <c r="C1332" i="26"/>
  <c r="E1332" i="26"/>
  <c r="C1333" i="26"/>
  <c r="E1333" i="26"/>
  <c r="C1334" i="26"/>
  <c r="E1334" i="26"/>
  <c r="C1335" i="26"/>
  <c r="E1335" i="26"/>
  <c r="C1336" i="26"/>
  <c r="E1336" i="26"/>
  <c r="C1337" i="26"/>
  <c r="E1337" i="26"/>
  <c r="C1338" i="26"/>
  <c r="E1338" i="26"/>
  <c r="C1339" i="26"/>
  <c r="E1339" i="26"/>
  <c r="C1340" i="26"/>
  <c r="E1340" i="26"/>
  <c r="C1341" i="26"/>
  <c r="E1341" i="26"/>
  <c r="C1342" i="26"/>
  <c r="E1342" i="26"/>
  <c r="C1343" i="26"/>
  <c r="E1343" i="26"/>
  <c r="C1344" i="26"/>
  <c r="E1344" i="26"/>
  <c r="C1345" i="26"/>
  <c r="E1345" i="26"/>
  <c r="C1346" i="26"/>
  <c r="E1346" i="26"/>
  <c r="C1347" i="26"/>
  <c r="E1347" i="26"/>
  <c r="C1348" i="26"/>
  <c r="E1348" i="26"/>
  <c r="C1349" i="26"/>
  <c r="E1349" i="26"/>
  <c r="C1350" i="26"/>
  <c r="E1350" i="26"/>
  <c r="C1351" i="26"/>
  <c r="E1351" i="26"/>
  <c r="C1352" i="26"/>
  <c r="E1352" i="26"/>
  <c r="C1353" i="26"/>
  <c r="E1353" i="26"/>
  <c r="C1354" i="26"/>
  <c r="E1354" i="26"/>
  <c r="C1355" i="26"/>
  <c r="E1355" i="26"/>
  <c r="C1356" i="26"/>
  <c r="E1356" i="26"/>
  <c r="C1357" i="26"/>
  <c r="E1357" i="26"/>
  <c r="C1358" i="26"/>
  <c r="E1358" i="26"/>
  <c r="C1359" i="26"/>
  <c r="E1359" i="26"/>
  <c r="C1360" i="26"/>
  <c r="E1360" i="26"/>
  <c r="C1361" i="26"/>
  <c r="E1361" i="26"/>
  <c r="C1362" i="26"/>
  <c r="E1362" i="26"/>
  <c r="C1363" i="26"/>
  <c r="E1363" i="26"/>
  <c r="C1364" i="26"/>
  <c r="E1364" i="26"/>
  <c r="C1365" i="26"/>
  <c r="E1365" i="26"/>
  <c r="C1366" i="26"/>
  <c r="E1366" i="26"/>
  <c r="C1367" i="26"/>
  <c r="E1367" i="26"/>
  <c r="C1368" i="26"/>
  <c r="E1368" i="26"/>
  <c r="C1369" i="26"/>
  <c r="E1369" i="26"/>
  <c r="C1370" i="26"/>
  <c r="E1370" i="26"/>
  <c r="C1371" i="26"/>
  <c r="E1371" i="26"/>
  <c r="C1372" i="26"/>
  <c r="E1372" i="26"/>
  <c r="C1373" i="26"/>
  <c r="E1373" i="26"/>
  <c r="C1374" i="26"/>
  <c r="E1374" i="26"/>
  <c r="C1375" i="26"/>
  <c r="E1375" i="26"/>
  <c r="C1376" i="26"/>
  <c r="E1376" i="26"/>
  <c r="C1377" i="26"/>
  <c r="E1377" i="26"/>
  <c r="C1378" i="26"/>
  <c r="E1378" i="26"/>
  <c r="C1379" i="26"/>
  <c r="E1379" i="26"/>
  <c r="C1380" i="26"/>
  <c r="E1380" i="26"/>
  <c r="C1381" i="26"/>
  <c r="E1381" i="26"/>
  <c r="C1382" i="26"/>
  <c r="E1382" i="26"/>
  <c r="C1383" i="26"/>
  <c r="E1383" i="26"/>
  <c r="C1384" i="26"/>
  <c r="E1384" i="26"/>
  <c r="C1385" i="26"/>
  <c r="E1385" i="26"/>
  <c r="C1386" i="26"/>
  <c r="E1386" i="26"/>
  <c r="C1387" i="26"/>
  <c r="E1387" i="26"/>
  <c r="C1388" i="26"/>
  <c r="E1388" i="26"/>
  <c r="C1389" i="26"/>
  <c r="E1389" i="26"/>
  <c r="C1390" i="26"/>
  <c r="E1390" i="26"/>
  <c r="C1391" i="26"/>
  <c r="E1391" i="26"/>
  <c r="C1392" i="26"/>
  <c r="E1392" i="26"/>
  <c r="C1393" i="26"/>
  <c r="E1393" i="26"/>
  <c r="C1394" i="26"/>
  <c r="E1394" i="26"/>
  <c r="C1395" i="26"/>
  <c r="E1395" i="26"/>
  <c r="C1396" i="26"/>
  <c r="E1396" i="26"/>
  <c r="C1397" i="26"/>
  <c r="E1397" i="26"/>
  <c r="C1398" i="26"/>
  <c r="E1398" i="26"/>
  <c r="C1399" i="26"/>
  <c r="E1399" i="26"/>
  <c r="C1400" i="26"/>
  <c r="E1400" i="26"/>
  <c r="C1401" i="26"/>
  <c r="E1401" i="26"/>
  <c r="C1402" i="26"/>
  <c r="E1402" i="26"/>
  <c r="C1403" i="26"/>
  <c r="E1403" i="26"/>
  <c r="C1404" i="26"/>
  <c r="E1404" i="26"/>
  <c r="C1405" i="26"/>
  <c r="E1405" i="26"/>
  <c r="C1406" i="26"/>
  <c r="E1406" i="26"/>
  <c r="C1407" i="26"/>
  <c r="E1407" i="26"/>
  <c r="C1408" i="26"/>
  <c r="E1408" i="26"/>
  <c r="C1409" i="26"/>
  <c r="E1409" i="26"/>
  <c r="C1410" i="26"/>
  <c r="E1410" i="26"/>
  <c r="C1411" i="26"/>
  <c r="E1411" i="26"/>
  <c r="C1412" i="26"/>
  <c r="E1412" i="26"/>
  <c r="C1413" i="26"/>
  <c r="E1413" i="26"/>
  <c r="C1414" i="26"/>
  <c r="E1414" i="26"/>
  <c r="C1415" i="26"/>
  <c r="E1415" i="26"/>
  <c r="C1416" i="26"/>
  <c r="E1416" i="26"/>
  <c r="C1417" i="26"/>
  <c r="E1417" i="26"/>
  <c r="C1418" i="26"/>
  <c r="E1418" i="26"/>
  <c r="C1419" i="26"/>
  <c r="E1419" i="26"/>
  <c r="C1420" i="26"/>
  <c r="E1420" i="26"/>
  <c r="C1421" i="26"/>
  <c r="E1421" i="26"/>
  <c r="C1422" i="26"/>
  <c r="E1422" i="26"/>
  <c r="C1423" i="26"/>
  <c r="E1423" i="26"/>
  <c r="C1424" i="26"/>
  <c r="E1424" i="26"/>
  <c r="C1425" i="26"/>
  <c r="E1425" i="26"/>
  <c r="C1426" i="26"/>
  <c r="E1426" i="26"/>
  <c r="C1427" i="26"/>
  <c r="E1427" i="26"/>
  <c r="C1428" i="26"/>
  <c r="E1428" i="26"/>
  <c r="C1429" i="26"/>
  <c r="E1429" i="26"/>
  <c r="C1430" i="26"/>
  <c r="E1430" i="26"/>
  <c r="C1431" i="26"/>
  <c r="E1431" i="26"/>
  <c r="C1432" i="26"/>
  <c r="E1432" i="26"/>
  <c r="C1433" i="26"/>
  <c r="E1433" i="26"/>
  <c r="C1434" i="26"/>
  <c r="E1434" i="26"/>
  <c r="C1435" i="26"/>
  <c r="E1435" i="26"/>
  <c r="C1436" i="26"/>
  <c r="E1436" i="26"/>
  <c r="C1437" i="26"/>
  <c r="E1437" i="26"/>
  <c r="C1438" i="26"/>
  <c r="E1438" i="26"/>
  <c r="C1439" i="26"/>
  <c r="E1439" i="26"/>
  <c r="C1440" i="26"/>
  <c r="E1440" i="26"/>
  <c r="C1441" i="26"/>
  <c r="E1441" i="26"/>
  <c r="C1442" i="26"/>
  <c r="E1442" i="26"/>
  <c r="C1443" i="26"/>
  <c r="E1443" i="26"/>
  <c r="C1444" i="26"/>
  <c r="E1444" i="26"/>
  <c r="C1445" i="26"/>
  <c r="E1445" i="26"/>
  <c r="C1446" i="26"/>
  <c r="E1446" i="26"/>
  <c r="C1447" i="26"/>
  <c r="E1447" i="26"/>
  <c r="C1448" i="26"/>
  <c r="E1448" i="26"/>
  <c r="C1449" i="26"/>
  <c r="E1449" i="26"/>
  <c r="C1450" i="26"/>
  <c r="E1450" i="26"/>
  <c r="C1451" i="26"/>
  <c r="E1451" i="26"/>
  <c r="C1452" i="26"/>
  <c r="E1452" i="26"/>
  <c r="C1453" i="26"/>
  <c r="E1453" i="26"/>
  <c r="C1454" i="26"/>
  <c r="E1454" i="26"/>
  <c r="C1455" i="26"/>
  <c r="E1455" i="26"/>
  <c r="C1456" i="26"/>
  <c r="E1456" i="26"/>
  <c r="C1457" i="26"/>
  <c r="E1457" i="26"/>
  <c r="C1458" i="26"/>
  <c r="E1458" i="26"/>
  <c r="C1459" i="26"/>
  <c r="E1459" i="26"/>
  <c r="C1460" i="26"/>
  <c r="E1460" i="26"/>
  <c r="C1461" i="26"/>
  <c r="E1461" i="26"/>
  <c r="C1462" i="26"/>
  <c r="E1462" i="26"/>
  <c r="C1463" i="26"/>
  <c r="E1463" i="26"/>
  <c r="C1464" i="26"/>
  <c r="E1464" i="26"/>
  <c r="C1465" i="26"/>
  <c r="E1465" i="26"/>
  <c r="C1466" i="26"/>
  <c r="E1466" i="26"/>
  <c r="C1467" i="26"/>
  <c r="E1467" i="26"/>
  <c r="C1468" i="26"/>
  <c r="E1468" i="26"/>
  <c r="C1469" i="26"/>
  <c r="E1469" i="26"/>
  <c r="C1470" i="26"/>
  <c r="E1470" i="26"/>
  <c r="C1471" i="26"/>
  <c r="E1471" i="26"/>
  <c r="C1472" i="26"/>
  <c r="E1472" i="26"/>
  <c r="C1473" i="26"/>
  <c r="E1473" i="26"/>
  <c r="C1474" i="26"/>
  <c r="E1474" i="26"/>
  <c r="C1475" i="26"/>
  <c r="E1475" i="26"/>
  <c r="C1476" i="26"/>
  <c r="E1476" i="26"/>
  <c r="C1477" i="26"/>
  <c r="E1477" i="26"/>
  <c r="C1478" i="26"/>
  <c r="E1478" i="26"/>
  <c r="C1479" i="26"/>
  <c r="E1479" i="26"/>
  <c r="C1480" i="26"/>
  <c r="E1480" i="26"/>
  <c r="C1481" i="26"/>
  <c r="E1481" i="26"/>
  <c r="C1482" i="26"/>
  <c r="E1482" i="26"/>
  <c r="C1483" i="26"/>
  <c r="E1483" i="26"/>
  <c r="C1484" i="26"/>
  <c r="E1484" i="26"/>
  <c r="C1485" i="26"/>
  <c r="E1485" i="26"/>
  <c r="C1486" i="26"/>
  <c r="E1486" i="26"/>
  <c r="C1487" i="26"/>
  <c r="E1487" i="26"/>
  <c r="C1488" i="26"/>
  <c r="E1488" i="26"/>
  <c r="C1489" i="26"/>
  <c r="E1489" i="26"/>
  <c r="C1490" i="26"/>
  <c r="E1490" i="26"/>
  <c r="C1491" i="26"/>
  <c r="E1491" i="26"/>
  <c r="C1492" i="26"/>
  <c r="E1492" i="26"/>
  <c r="C1493" i="26"/>
  <c r="E1493" i="26"/>
  <c r="C1494" i="26"/>
  <c r="E1494" i="26"/>
  <c r="C1495" i="26"/>
  <c r="E1495" i="26"/>
  <c r="C1496" i="26"/>
  <c r="E1496" i="26"/>
  <c r="C1497" i="26"/>
  <c r="E1497" i="26"/>
  <c r="C1498" i="26"/>
  <c r="E1498" i="26"/>
  <c r="C1499" i="26"/>
  <c r="E1499" i="26"/>
  <c r="C1500" i="26"/>
  <c r="E1500" i="26"/>
  <c r="C1501" i="26"/>
  <c r="E1501" i="26"/>
  <c r="C1502" i="26"/>
  <c r="E1502" i="26"/>
  <c r="C1503" i="26"/>
  <c r="E1503" i="26"/>
  <c r="C1504" i="26"/>
  <c r="E1504" i="26"/>
  <c r="C1505" i="26"/>
  <c r="E1505" i="26"/>
  <c r="C1506" i="26"/>
  <c r="E1506" i="26"/>
  <c r="C1507" i="26"/>
  <c r="E1507" i="26"/>
  <c r="C1508" i="26"/>
  <c r="E1508" i="26"/>
  <c r="C1509" i="26"/>
  <c r="E1509" i="26"/>
  <c r="C1510" i="26"/>
  <c r="E1510" i="26"/>
  <c r="C1511" i="26"/>
  <c r="E1511" i="26"/>
  <c r="C1512" i="26"/>
  <c r="E1512" i="26"/>
  <c r="C1513" i="26"/>
  <c r="E1513" i="26"/>
  <c r="C1514" i="26"/>
  <c r="E1514" i="26"/>
  <c r="C1515" i="26"/>
  <c r="E1515" i="26"/>
  <c r="C1516" i="26"/>
  <c r="E1516" i="26"/>
  <c r="C1517" i="26"/>
  <c r="E1517" i="26"/>
  <c r="C1518" i="26"/>
  <c r="E1518" i="26"/>
  <c r="C1519" i="26"/>
  <c r="E1519" i="26"/>
  <c r="C1520" i="26"/>
  <c r="E1520" i="26"/>
  <c r="C1521" i="26"/>
  <c r="E1521" i="26"/>
  <c r="C1522" i="26"/>
  <c r="E1522" i="26"/>
  <c r="C1523" i="26"/>
  <c r="E1523" i="26"/>
  <c r="C1524" i="26"/>
  <c r="E1524" i="26"/>
  <c r="C1525" i="26"/>
  <c r="E1525" i="26"/>
  <c r="C1526" i="26"/>
  <c r="E1526" i="26"/>
  <c r="C1527" i="26"/>
  <c r="E1527" i="26"/>
  <c r="C1528" i="26"/>
  <c r="E1528" i="26"/>
  <c r="C1529" i="26"/>
  <c r="E1529" i="26"/>
  <c r="C1530" i="26"/>
  <c r="E1530" i="26"/>
  <c r="C1531" i="26"/>
  <c r="E1531" i="26"/>
  <c r="C1532" i="26"/>
  <c r="E1532" i="26"/>
  <c r="C1533" i="26"/>
  <c r="E1533" i="26"/>
  <c r="C1534" i="26"/>
  <c r="E1534" i="26"/>
  <c r="C1535" i="26"/>
  <c r="E1535" i="26"/>
  <c r="C1536" i="26"/>
  <c r="E1536" i="26"/>
  <c r="C1537" i="26"/>
  <c r="E1537" i="26"/>
  <c r="C1538" i="26"/>
  <c r="E1538" i="26"/>
  <c r="C1539" i="26"/>
  <c r="E1539" i="26"/>
  <c r="C1540" i="26"/>
  <c r="E1540" i="26"/>
  <c r="C1541" i="26"/>
  <c r="E1541" i="26"/>
  <c r="C1542" i="26"/>
  <c r="E1542" i="26"/>
  <c r="C1543" i="26"/>
  <c r="E1543" i="26"/>
  <c r="C1544" i="26"/>
  <c r="E1544" i="26"/>
  <c r="C1545" i="26"/>
  <c r="E1545" i="26"/>
  <c r="C1546" i="26"/>
  <c r="E1546" i="26"/>
  <c r="C1547" i="26"/>
  <c r="E1547" i="26"/>
  <c r="C1548" i="26"/>
  <c r="E1548" i="26"/>
  <c r="C1549" i="26"/>
  <c r="E1549" i="26"/>
  <c r="C1550" i="26"/>
  <c r="E1550" i="26"/>
  <c r="C1551" i="26"/>
  <c r="E1551" i="26"/>
  <c r="C1552" i="26"/>
  <c r="E1552" i="26"/>
  <c r="C1553" i="26"/>
  <c r="E1553" i="26"/>
  <c r="C1554" i="26"/>
  <c r="E1554" i="26"/>
  <c r="C1555" i="26"/>
  <c r="E1555" i="26"/>
  <c r="C1556" i="26"/>
  <c r="E1556" i="26"/>
  <c r="C1557" i="26"/>
  <c r="E1557" i="26"/>
  <c r="C1558" i="26"/>
  <c r="E1558" i="26"/>
  <c r="C1559" i="26"/>
  <c r="E1559" i="26"/>
  <c r="C1560" i="26"/>
  <c r="E1560" i="26"/>
  <c r="C1561" i="26"/>
  <c r="E1561" i="26"/>
  <c r="C1562" i="26"/>
  <c r="E1562" i="26"/>
  <c r="C1563" i="26"/>
  <c r="E1563" i="26"/>
  <c r="C1564" i="26"/>
  <c r="E1564" i="26"/>
  <c r="C1565" i="26"/>
  <c r="E1565" i="26"/>
  <c r="C1566" i="26"/>
  <c r="E1566" i="26"/>
  <c r="C1567" i="26"/>
  <c r="E1567" i="26"/>
  <c r="C1568" i="26"/>
  <c r="E1568" i="26"/>
  <c r="C1569" i="26"/>
  <c r="E1569" i="26"/>
  <c r="C1570" i="26"/>
  <c r="E1570" i="26"/>
  <c r="C1571" i="26"/>
  <c r="E1571" i="26"/>
  <c r="C1572" i="26"/>
  <c r="E1572" i="26"/>
  <c r="C1573" i="26"/>
  <c r="E1573" i="26"/>
  <c r="C1574" i="26"/>
  <c r="E1574" i="26"/>
  <c r="C1575" i="26"/>
  <c r="E1575" i="26"/>
  <c r="C1576" i="26"/>
  <c r="E1576" i="26"/>
  <c r="C1577" i="26"/>
  <c r="E1577" i="26"/>
  <c r="C1578" i="26"/>
  <c r="E1578" i="26"/>
  <c r="C1579" i="26"/>
  <c r="E1579" i="26"/>
  <c r="C1580" i="26"/>
  <c r="E1580" i="26"/>
  <c r="C1581" i="26"/>
  <c r="E1581" i="26"/>
  <c r="C1582" i="26"/>
  <c r="E1582" i="26"/>
  <c r="C1583" i="26"/>
  <c r="E1583" i="26"/>
  <c r="C1584" i="26"/>
  <c r="E1584" i="26"/>
  <c r="C1585" i="26"/>
  <c r="E1585" i="26"/>
  <c r="C1586" i="26"/>
  <c r="E1586" i="26"/>
  <c r="C1587" i="26"/>
  <c r="E1587" i="26"/>
  <c r="C1588" i="26"/>
  <c r="E1588" i="26"/>
  <c r="C1589" i="26"/>
  <c r="E1589" i="26"/>
  <c r="C1590" i="26"/>
  <c r="E1590" i="26"/>
  <c r="C1591" i="26"/>
  <c r="E1591" i="26"/>
  <c r="C1592" i="26"/>
  <c r="E1592" i="26"/>
  <c r="C1593" i="26"/>
  <c r="E1593" i="26"/>
  <c r="C1594" i="26"/>
  <c r="E1594" i="26"/>
  <c r="C1595" i="26"/>
  <c r="E1595" i="26"/>
  <c r="C1596" i="26"/>
  <c r="E1596" i="26"/>
  <c r="C1597" i="26"/>
  <c r="E1597" i="26"/>
  <c r="C1598" i="26"/>
  <c r="E1598" i="26"/>
  <c r="C1599" i="26"/>
  <c r="E1599" i="26"/>
  <c r="C1600" i="26"/>
  <c r="E1600" i="26"/>
  <c r="C1601" i="26"/>
  <c r="E1601" i="26"/>
  <c r="C1602" i="26"/>
  <c r="E1602" i="26"/>
  <c r="C1603" i="26"/>
  <c r="E1603" i="26"/>
  <c r="C1604" i="26"/>
  <c r="E1604" i="26"/>
  <c r="C1605" i="26"/>
  <c r="E1605" i="26"/>
  <c r="C1606" i="26"/>
  <c r="E1606" i="26"/>
  <c r="C1607" i="26"/>
  <c r="E1607" i="26"/>
  <c r="C1608" i="26"/>
  <c r="E1608" i="26"/>
  <c r="C1609" i="26"/>
  <c r="E1609" i="26"/>
  <c r="C1610" i="26"/>
  <c r="E1610" i="26"/>
  <c r="C1611" i="26"/>
  <c r="E1611" i="26"/>
  <c r="C1612" i="26"/>
  <c r="E1612" i="26"/>
  <c r="C1613" i="26"/>
  <c r="E1613" i="26"/>
  <c r="C1614" i="26"/>
  <c r="E1614" i="26"/>
  <c r="C1615" i="26"/>
  <c r="E1615" i="26"/>
  <c r="C1616" i="26"/>
  <c r="E1616" i="26"/>
  <c r="C1617" i="26"/>
  <c r="E1617" i="26"/>
  <c r="C1618" i="26"/>
  <c r="E1618" i="26"/>
  <c r="C1619" i="26"/>
  <c r="E1619" i="26"/>
  <c r="C1620" i="26"/>
  <c r="E1620" i="26"/>
  <c r="C1621" i="26"/>
  <c r="E1621" i="26"/>
  <c r="C1622" i="26"/>
  <c r="E1622" i="26"/>
  <c r="C1623" i="26"/>
  <c r="E1623" i="26"/>
  <c r="C1624" i="26"/>
  <c r="E1624" i="26"/>
  <c r="C1625" i="26"/>
  <c r="E1625" i="26"/>
  <c r="C1626" i="26"/>
  <c r="E1626" i="26"/>
  <c r="C1627" i="26"/>
  <c r="E1627" i="26"/>
  <c r="C1628" i="26"/>
  <c r="E1628" i="26"/>
  <c r="C1629" i="26"/>
  <c r="E1629" i="26"/>
  <c r="C1630" i="26"/>
  <c r="E1630" i="26"/>
  <c r="C1631" i="26"/>
  <c r="E1631" i="26"/>
  <c r="C1632" i="26"/>
  <c r="E1632" i="26"/>
  <c r="C1633" i="26"/>
  <c r="E1633" i="26"/>
  <c r="C1634" i="26"/>
  <c r="E1634" i="26"/>
  <c r="C1635" i="26"/>
  <c r="E1635" i="26"/>
  <c r="C1636" i="26"/>
  <c r="E1636" i="26"/>
  <c r="C1637" i="26"/>
  <c r="E1637" i="26"/>
  <c r="C1638" i="26"/>
  <c r="E1638" i="26"/>
  <c r="C1639" i="26"/>
  <c r="E1639" i="26"/>
  <c r="C1640" i="26"/>
  <c r="E1640" i="26"/>
  <c r="C1641" i="26"/>
  <c r="E1641" i="26"/>
  <c r="C1642" i="26"/>
  <c r="E1642" i="26"/>
  <c r="C1643" i="26"/>
  <c r="E1643" i="26"/>
  <c r="C1644" i="26"/>
  <c r="E1644" i="26"/>
  <c r="C1645" i="26"/>
  <c r="E1645" i="26"/>
  <c r="C1646" i="26"/>
  <c r="E1646" i="26"/>
  <c r="C1647" i="26"/>
  <c r="E1647" i="26"/>
  <c r="C1648" i="26"/>
  <c r="E1648" i="26"/>
  <c r="C1649" i="26"/>
  <c r="E1649" i="26"/>
  <c r="C1650" i="26"/>
  <c r="E1650" i="26"/>
  <c r="C1651" i="26"/>
  <c r="E1651" i="26"/>
  <c r="C1652" i="26"/>
  <c r="E1652" i="26"/>
  <c r="C1653" i="26"/>
  <c r="E1653" i="26"/>
  <c r="C1654" i="26"/>
  <c r="E1654" i="26"/>
  <c r="C1655" i="26"/>
  <c r="E1655" i="26"/>
  <c r="C1656" i="26"/>
  <c r="E1656" i="26"/>
  <c r="C1657" i="26"/>
  <c r="E1657" i="26"/>
  <c r="C1658" i="26"/>
  <c r="E1658" i="26"/>
  <c r="C1659" i="26"/>
  <c r="E1659" i="26"/>
  <c r="C1660" i="26"/>
  <c r="E1660" i="26"/>
  <c r="C1661" i="26"/>
  <c r="E1661" i="26"/>
  <c r="C1662" i="26"/>
  <c r="E1662" i="26"/>
  <c r="C1663" i="26"/>
  <c r="E1663" i="26"/>
  <c r="C1664" i="26"/>
  <c r="E1664" i="26"/>
  <c r="C1665" i="26"/>
  <c r="E1665" i="26"/>
  <c r="C1666" i="26"/>
  <c r="E1666" i="26"/>
  <c r="C1667" i="26"/>
  <c r="E1667" i="26"/>
  <c r="C1668" i="26"/>
  <c r="E1668" i="26"/>
  <c r="C1669" i="26"/>
  <c r="E1669" i="26"/>
  <c r="C1670" i="26"/>
  <c r="E1670" i="26"/>
  <c r="C1671" i="26"/>
  <c r="E1671" i="26"/>
  <c r="C1672" i="26"/>
  <c r="E1672" i="26"/>
  <c r="C1673" i="26"/>
  <c r="E1673" i="26"/>
  <c r="C1674" i="26"/>
  <c r="E1674" i="26"/>
  <c r="C1675" i="26"/>
  <c r="E1675" i="26"/>
  <c r="C1676" i="26"/>
  <c r="E1676" i="26"/>
  <c r="C1677" i="26"/>
  <c r="E1677" i="26"/>
  <c r="C1678" i="26"/>
  <c r="E1678" i="26"/>
  <c r="C1679" i="26"/>
  <c r="E1679" i="26"/>
  <c r="C1680" i="26"/>
  <c r="E1680" i="26"/>
  <c r="C1681" i="26"/>
  <c r="E1681" i="26"/>
  <c r="C1682" i="26"/>
  <c r="E1682" i="26"/>
  <c r="C1683" i="26"/>
  <c r="E1683" i="26"/>
  <c r="C1684" i="26"/>
  <c r="E1684" i="26"/>
  <c r="C1685" i="26"/>
  <c r="E1685" i="26"/>
  <c r="C1686" i="26"/>
  <c r="E1686" i="26"/>
  <c r="C1687" i="26"/>
  <c r="E1687" i="26"/>
  <c r="C1688" i="26"/>
  <c r="E1688" i="26"/>
  <c r="C1689" i="26"/>
  <c r="E1689" i="26"/>
  <c r="C1690" i="26"/>
  <c r="E1690" i="26"/>
  <c r="C1691" i="26"/>
  <c r="E1691" i="26"/>
  <c r="C1692" i="26"/>
  <c r="E1692" i="26"/>
  <c r="C1693" i="26"/>
  <c r="E1693" i="26"/>
  <c r="C1694" i="26"/>
  <c r="E1694" i="26"/>
  <c r="C1695" i="26"/>
  <c r="E1695" i="26"/>
  <c r="C1696" i="26"/>
  <c r="E1696" i="26"/>
  <c r="C1697" i="26"/>
  <c r="E1697" i="26"/>
  <c r="C1698" i="26"/>
  <c r="E1698" i="26"/>
  <c r="C1699" i="26"/>
  <c r="E1699" i="26"/>
  <c r="C1700" i="26"/>
  <c r="E1700" i="26"/>
  <c r="C1701" i="26"/>
  <c r="E1701" i="26"/>
  <c r="C1702" i="26"/>
  <c r="E1702" i="26"/>
  <c r="C1703" i="26"/>
  <c r="E1703" i="26"/>
  <c r="C1704" i="26"/>
  <c r="E1704" i="26"/>
  <c r="C1705" i="26"/>
  <c r="E1705" i="26"/>
  <c r="C1706" i="26"/>
  <c r="E1706" i="26"/>
  <c r="C1707" i="26"/>
  <c r="E1707" i="26"/>
  <c r="C1708" i="26"/>
  <c r="E1708" i="26"/>
  <c r="C1709" i="26"/>
  <c r="E1709" i="26"/>
  <c r="C1710" i="26"/>
  <c r="E1710" i="26"/>
  <c r="C1711" i="26"/>
  <c r="E1711" i="26"/>
  <c r="C1712" i="26"/>
  <c r="E1712" i="26"/>
  <c r="C1713" i="26"/>
  <c r="E1713" i="26"/>
  <c r="C1714" i="26"/>
  <c r="E1714" i="26"/>
  <c r="C1715" i="26"/>
  <c r="E1715" i="26"/>
  <c r="C1716" i="26"/>
  <c r="E1716" i="26"/>
  <c r="C1717" i="26"/>
  <c r="E1717" i="26"/>
  <c r="C1718" i="26"/>
  <c r="E1718" i="26"/>
  <c r="C1719" i="26"/>
  <c r="E1719" i="26"/>
  <c r="C1720" i="26"/>
  <c r="E1720" i="26"/>
  <c r="C1721" i="26"/>
  <c r="E1721" i="26"/>
  <c r="C1722" i="26"/>
  <c r="E1722" i="26"/>
  <c r="C1723" i="26"/>
  <c r="E1723" i="26"/>
  <c r="C1724" i="26"/>
  <c r="E1724" i="26"/>
  <c r="C1725" i="26"/>
  <c r="E1725" i="26"/>
  <c r="C1726" i="26"/>
  <c r="E1726" i="26"/>
  <c r="C1727" i="26"/>
  <c r="E1727" i="26"/>
  <c r="C1728" i="26"/>
  <c r="E1728" i="26"/>
  <c r="C1729" i="26"/>
  <c r="E1729" i="26"/>
  <c r="C1730" i="26"/>
  <c r="E1730" i="26"/>
  <c r="C1731" i="26"/>
  <c r="E1731" i="26"/>
  <c r="C1732" i="26"/>
  <c r="E1732" i="26"/>
  <c r="C1733" i="26"/>
  <c r="E1733" i="26"/>
  <c r="C1734" i="26"/>
  <c r="E1734" i="26"/>
  <c r="C1735" i="26"/>
  <c r="E1735" i="26"/>
  <c r="C1736" i="26"/>
  <c r="E1736" i="26"/>
  <c r="C1737" i="26"/>
  <c r="E1737" i="26"/>
  <c r="C1738" i="26"/>
  <c r="E1738" i="26"/>
  <c r="C1739" i="26"/>
  <c r="E1739" i="26"/>
  <c r="C1740" i="26"/>
  <c r="E1740" i="26"/>
  <c r="C1741" i="26"/>
  <c r="E1741" i="26"/>
  <c r="C1742" i="26"/>
  <c r="E1742" i="26"/>
  <c r="C1743" i="26"/>
  <c r="E1743" i="26"/>
  <c r="C1744" i="26"/>
  <c r="E1744" i="26"/>
  <c r="C1745" i="26"/>
  <c r="E1745" i="26"/>
  <c r="C1746" i="26"/>
  <c r="E1746" i="26"/>
  <c r="C1747" i="26"/>
  <c r="E1747" i="26"/>
  <c r="C1748" i="26"/>
  <c r="E1748" i="26"/>
  <c r="C1749" i="26"/>
  <c r="E1749" i="26"/>
  <c r="C1750" i="26"/>
  <c r="E1750" i="26"/>
  <c r="C1751" i="26"/>
  <c r="E1751" i="26"/>
  <c r="C1752" i="26"/>
  <c r="E1752" i="26"/>
  <c r="C1753" i="26"/>
  <c r="E1753" i="26"/>
  <c r="C1754" i="26"/>
  <c r="E1754" i="26"/>
  <c r="C1755" i="26"/>
  <c r="E1755" i="26"/>
  <c r="C1756" i="26"/>
  <c r="E1756" i="26"/>
  <c r="C1757" i="26"/>
  <c r="E1757" i="26"/>
  <c r="C1758" i="26"/>
  <c r="E1758" i="26"/>
  <c r="C1759" i="26"/>
  <c r="E1759" i="26"/>
  <c r="C1760" i="26"/>
  <c r="E1760" i="26"/>
  <c r="C1761" i="26"/>
  <c r="E1761" i="26"/>
  <c r="C1762" i="26"/>
  <c r="E1762" i="26"/>
  <c r="C1763" i="26"/>
  <c r="E1763" i="26"/>
  <c r="C1764" i="26"/>
  <c r="E1764" i="26"/>
  <c r="C1765" i="26"/>
  <c r="E1765" i="26"/>
  <c r="C1766" i="26"/>
  <c r="E1766" i="26"/>
  <c r="C1767" i="26"/>
  <c r="E1767" i="26"/>
  <c r="C1768" i="26"/>
  <c r="E1768" i="26"/>
  <c r="C1769" i="26"/>
  <c r="E1769" i="26"/>
  <c r="C1770" i="26"/>
  <c r="E1770" i="26"/>
  <c r="C1771" i="26"/>
  <c r="E1771" i="26"/>
  <c r="C1772" i="26"/>
  <c r="E1772" i="26"/>
  <c r="C1773" i="26"/>
  <c r="E1773" i="26"/>
  <c r="C1774" i="26"/>
  <c r="E1774" i="26"/>
  <c r="C1775" i="26"/>
  <c r="E1775" i="26"/>
  <c r="C1776" i="26"/>
  <c r="E1776" i="26"/>
  <c r="C1777" i="26"/>
  <c r="E1777" i="26"/>
  <c r="C1778" i="26"/>
  <c r="E1778" i="26"/>
  <c r="C1779" i="26"/>
  <c r="E1779" i="26"/>
  <c r="C1780" i="26"/>
  <c r="E1780" i="26"/>
  <c r="C1781" i="26"/>
  <c r="E1781" i="26"/>
  <c r="C1782" i="26"/>
  <c r="E1782" i="26"/>
  <c r="C1783" i="26"/>
  <c r="E1783" i="26"/>
  <c r="C1784" i="26"/>
  <c r="E1784" i="26"/>
  <c r="C1785" i="26"/>
  <c r="E1785" i="26"/>
  <c r="C1786" i="26"/>
  <c r="E1786" i="26"/>
  <c r="C1787" i="26"/>
  <c r="E1787" i="26"/>
  <c r="C1788" i="26"/>
  <c r="E1788" i="26"/>
  <c r="C1789" i="26"/>
  <c r="E1789" i="26"/>
  <c r="C1790" i="26"/>
  <c r="E1790" i="26"/>
  <c r="C1791" i="26"/>
  <c r="E1791" i="26"/>
  <c r="C1792" i="26"/>
  <c r="E1792" i="26"/>
  <c r="C1793" i="26"/>
  <c r="E1793" i="26"/>
  <c r="C1794" i="26"/>
  <c r="E1794" i="26"/>
  <c r="C1795" i="26"/>
  <c r="E1795" i="26"/>
  <c r="C1796" i="26"/>
  <c r="E1796" i="26"/>
  <c r="C1797" i="26"/>
  <c r="E1797" i="26"/>
  <c r="C1798" i="26"/>
  <c r="E1798" i="26"/>
  <c r="C1799" i="26"/>
  <c r="E1799" i="26"/>
  <c r="C1800" i="26"/>
  <c r="E1800" i="26"/>
  <c r="C1801" i="26"/>
  <c r="E1801" i="26"/>
  <c r="C1802" i="26"/>
  <c r="E1802" i="26"/>
  <c r="C1803" i="26"/>
  <c r="E1803" i="26"/>
  <c r="C1804" i="26"/>
  <c r="E1804" i="26"/>
  <c r="C1805" i="26"/>
  <c r="E1805" i="26"/>
  <c r="C1806" i="26"/>
  <c r="E1806" i="26"/>
  <c r="C1807" i="26"/>
  <c r="E1807" i="26"/>
  <c r="C1808" i="26"/>
  <c r="E1808" i="26"/>
  <c r="C1809" i="26"/>
  <c r="E1809" i="26"/>
  <c r="C1810" i="26"/>
  <c r="E1810" i="26"/>
  <c r="C1811" i="26"/>
  <c r="E1811" i="26"/>
  <c r="C1812" i="26"/>
  <c r="E1812" i="26"/>
  <c r="C1813" i="26"/>
  <c r="E1813" i="26"/>
  <c r="C1814" i="26"/>
  <c r="E1814" i="26"/>
  <c r="C1815" i="26"/>
  <c r="E1815" i="26"/>
  <c r="C1816" i="26"/>
  <c r="E1816" i="26"/>
  <c r="C1817" i="26"/>
  <c r="E1817" i="26"/>
  <c r="C1818" i="26"/>
  <c r="E1818" i="26"/>
  <c r="C1819" i="26"/>
  <c r="E1819" i="26"/>
  <c r="C1820" i="26"/>
  <c r="E1820" i="26"/>
  <c r="C1821" i="26"/>
  <c r="E1821" i="26"/>
  <c r="C1822" i="26"/>
  <c r="E1822" i="26"/>
  <c r="C1823" i="26"/>
  <c r="E1823" i="26"/>
  <c r="C1824" i="26"/>
  <c r="E1824" i="26"/>
  <c r="C1825" i="26"/>
  <c r="E1825" i="26"/>
  <c r="C1826" i="26"/>
  <c r="E1826" i="26"/>
  <c r="C1827" i="26"/>
  <c r="E1827" i="26"/>
  <c r="C1828" i="26"/>
  <c r="E1828" i="26"/>
  <c r="C1829" i="26"/>
  <c r="E1829" i="26"/>
  <c r="C1830" i="26"/>
  <c r="E1830" i="26"/>
  <c r="C1831" i="26"/>
  <c r="E1831" i="26"/>
  <c r="C1832" i="26"/>
  <c r="E1832" i="26"/>
  <c r="C1833" i="26"/>
  <c r="E1833" i="26"/>
  <c r="C1834" i="26"/>
  <c r="E1834" i="26"/>
  <c r="C1835" i="26"/>
  <c r="E1835" i="26"/>
  <c r="C1836" i="26"/>
  <c r="E1836" i="26"/>
  <c r="C1837" i="26"/>
  <c r="E1837" i="26"/>
  <c r="C1838" i="26"/>
  <c r="E1838" i="26"/>
  <c r="C1839" i="26"/>
  <c r="E1839" i="26"/>
  <c r="C1840" i="26"/>
  <c r="E1840" i="26"/>
  <c r="C1841" i="26"/>
  <c r="E1841" i="26"/>
  <c r="C1842" i="26"/>
  <c r="E1842" i="26"/>
  <c r="C1843" i="26"/>
  <c r="E1843" i="26"/>
  <c r="C1844" i="26"/>
  <c r="E1844" i="26"/>
  <c r="C1845" i="26"/>
  <c r="E1845" i="26"/>
  <c r="C1846" i="26"/>
  <c r="E1846" i="26"/>
  <c r="C1847" i="26"/>
  <c r="E1847" i="26"/>
  <c r="C1848" i="26"/>
  <c r="E1848" i="26"/>
  <c r="C1849" i="26"/>
  <c r="E1849" i="26"/>
  <c r="C1850" i="26"/>
  <c r="E1850" i="26"/>
  <c r="C1851" i="26"/>
  <c r="E1851" i="26"/>
  <c r="C1852" i="26"/>
  <c r="E1852" i="26"/>
  <c r="C1853" i="26"/>
  <c r="E1853" i="26"/>
  <c r="C1854" i="26"/>
  <c r="E1854" i="26"/>
  <c r="C1855" i="26"/>
  <c r="E1855" i="26"/>
  <c r="C1856" i="26"/>
  <c r="E1856" i="26"/>
  <c r="C1857" i="26"/>
  <c r="E1857" i="26"/>
  <c r="C1858" i="26"/>
  <c r="E1858" i="26"/>
  <c r="C1859" i="26"/>
  <c r="E1859" i="26"/>
  <c r="C1860" i="26"/>
  <c r="E1860" i="26"/>
  <c r="C1861" i="26"/>
  <c r="E1861" i="26"/>
  <c r="C1862" i="26"/>
  <c r="E1862" i="26"/>
  <c r="C1863" i="26"/>
  <c r="E1863" i="26"/>
  <c r="C1864" i="26"/>
  <c r="E1864" i="26"/>
  <c r="C1865" i="26"/>
  <c r="E1865" i="26"/>
  <c r="C1866" i="26"/>
  <c r="E1866" i="26"/>
  <c r="C1867" i="26"/>
  <c r="E1867" i="26"/>
  <c r="C1868" i="26"/>
  <c r="E1868" i="26"/>
  <c r="C1869" i="26"/>
  <c r="E1869" i="26"/>
  <c r="C1870" i="26"/>
  <c r="E1870" i="26"/>
  <c r="C1871" i="26"/>
  <c r="E1871" i="26"/>
  <c r="C1872" i="26"/>
  <c r="E1872" i="26"/>
  <c r="C1873" i="26"/>
  <c r="E1873" i="26"/>
  <c r="C1874" i="26"/>
  <c r="E1874" i="26"/>
  <c r="C1875" i="26"/>
  <c r="E1875" i="26"/>
  <c r="C1876" i="26"/>
  <c r="E1876" i="26"/>
  <c r="C1877" i="26"/>
  <c r="E1877" i="26"/>
  <c r="C1878" i="26"/>
  <c r="E1878" i="26"/>
  <c r="C1879" i="26"/>
  <c r="E1879" i="26"/>
  <c r="C1880" i="26"/>
  <c r="E1880" i="26"/>
  <c r="C1881" i="26"/>
  <c r="E1881" i="26"/>
  <c r="C1882" i="26"/>
  <c r="E1882" i="26"/>
  <c r="C1883" i="26"/>
  <c r="E1883" i="26"/>
  <c r="C1884" i="26"/>
  <c r="E1884" i="26"/>
  <c r="C1885" i="26"/>
  <c r="E1885" i="26"/>
  <c r="C1886" i="26"/>
  <c r="E1886" i="26"/>
  <c r="C1887" i="26"/>
  <c r="E1887" i="26"/>
  <c r="C1888" i="26"/>
  <c r="E1888" i="26"/>
  <c r="C1889" i="26"/>
  <c r="E1889" i="26"/>
  <c r="C1890" i="26"/>
  <c r="E1890" i="26"/>
  <c r="C1891" i="26"/>
  <c r="E1891" i="26"/>
  <c r="C1892" i="26"/>
  <c r="E1892" i="26"/>
  <c r="C1893" i="26"/>
  <c r="E1893" i="26"/>
  <c r="C1894" i="26"/>
  <c r="E1894" i="26"/>
  <c r="C1895" i="26"/>
  <c r="E1895" i="26"/>
  <c r="C1896" i="26"/>
  <c r="E1896" i="26"/>
  <c r="C1897" i="26"/>
  <c r="E1897" i="26"/>
  <c r="C1898" i="26"/>
  <c r="E1898" i="26"/>
  <c r="C1899" i="26"/>
  <c r="E1899" i="26"/>
  <c r="C1900" i="26"/>
  <c r="E1900" i="26"/>
  <c r="C1901" i="26"/>
  <c r="E1901" i="26"/>
  <c r="C1902" i="26"/>
  <c r="E1902" i="26"/>
  <c r="C1903" i="26"/>
  <c r="E1903" i="26"/>
  <c r="C1904" i="26"/>
  <c r="E1904" i="26"/>
  <c r="C1905" i="26"/>
  <c r="E1905" i="26"/>
  <c r="C1906" i="26"/>
  <c r="E1906" i="26"/>
  <c r="C1907" i="26"/>
  <c r="E1907" i="26"/>
  <c r="C1908" i="26"/>
  <c r="E1908" i="26"/>
  <c r="C1909" i="26"/>
  <c r="E1909" i="26"/>
  <c r="C1910" i="26"/>
  <c r="E1910" i="26"/>
  <c r="C1911" i="26"/>
  <c r="E1911" i="26"/>
  <c r="C1912" i="26"/>
  <c r="E1912" i="26"/>
  <c r="C1913" i="26"/>
  <c r="E1913" i="26"/>
  <c r="C1914" i="26"/>
  <c r="E1914" i="26"/>
  <c r="C1915" i="26"/>
  <c r="E1915" i="26"/>
  <c r="C1916" i="26"/>
  <c r="E1916" i="26"/>
  <c r="C1917" i="26"/>
  <c r="E1917" i="26"/>
  <c r="C1918" i="26"/>
  <c r="E1918" i="26"/>
  <c r="C1919" i="26"/>
  <c r="E1919" i="26"/>
  <c r="C1920" i="26"/>
  <c r="E1920" i="26"/>
  <c r="C1921" i="26"/>
  <c r="E1921" i="26"/>
  <c r="C1922" i="26"/>
  <c r="E1922" i="26"/>
  <c r="C1923" i="26"/>
  <c r="E1923" i="26"/>
  <c r="C1924" i="26"/>
  <c r="E1924" i="26"/>
  <c r="C1925" i="26"/>
  <c r="E1925" i="26"/>
  <c r="C1926" i="26"/>
  <c r="E1926" i="26"/>
  <c r="C1927" i="26"/>
  <c r="E1927" i="26"/>
  <c r="C1928" i="26"/>
  <c r="E1928" i="26"/>
  <c r="C1929" i="26"/>
  <c r="E1929" i="26"/>
  <c r="C1930" i="26"/>
  <c r="E1930" i="26"/>
  <c r="C1931" i="26"/>
  <c r="E1931" i="26"/>
  <c r="C1932" i="26"/>
  <c r="E1932" i="26"/>
  <c r="C1933" i="26"/>
  <c r="E1933" i="26"/>
  <c r="C1934" i="26"/>
  <c r="E1934" i="26"/>
  <c r="C1935" i="26"/>
  <c r="E1935" i="26"/>
  <c r="C1936" i="26"/>
  <c r="E1936" i="26"/>
  <c r="C1937" i="26"/>
  <c r="E1937" i="26"/>
  <c r="C1938" i="26"/>
  <c r="E1938" i="26"/>
  <c r="C1939" i="26"/>
  <c r="E1939" i="26"/>
  <c r="C1940" i="26"/>
  <c r="E1940" i="26"/>
  <c r="C1941" i="26"/>
  <c r="E1941" i="26"/>
  <c r="C1942" i="26"/>
  <c r="E1942" i="26"/>
  <c r="C1943" i="26"/>
  <c r="E1943" i="26"/>
  <c r="C1944" i="26"/>
  <c r="E1944" i="26"/>
  <c r="C1945" i="26"/>
  <c r="E1945" i="26"/>
  <c r="C1946" i="26"/>
  <c r="E1946" i="26"/>
  <c r="C1947" i="26"/>
  <c r="E1947" i="26"/>
  <c r="C1948" i="26"/>
  <c r="E1948" i="26"/>
  <c r="C1949" i="26"/>
  <c r="E1949" i="26"/>
  <c r="C1950" i="26"/>
  <c r="E1950" i="26"/>
  <c r="C1951" i="26"/>
  <c r="E1951" i="26"/>
  <c r="C1952" i="26"/>
  <c r="E1952" i="26"/>
  <c r="C1953" i="26"/>
  <c r="E1953" i="26"/>
  <c r="C1954" i="26"/>
  <c r="E1954" i="26"/>
  <c r="C1955" i="26"/>
  <c r="E1955" i="26"/>
  <c r="C1956" i="26"/>
  <c r="E1956" i="26"/>
  <c r="C1957" i="26"/>
  <c r="E1957" i="26"/>
  <c r="C1958" i="26"/>
  <c r="E1958" i="26"/>
  <c r="C1959" i="26"/>
  <c r="E1959" i="26"/>
  <c r="C1960" i="26"/>
  <c r="E1960" i="26"/>
  <c r="C1961" i="26"/>
  <c r="E1961" i="26"/>
  <c r="C1962" i="26"/>
  <c r="E1962" i="26"/>
  <c r="C1963" i="26"/>
  <c r="E1963" i="26"/>
  <c r="C1964" i="26"/>
  <c r="E1964" i="26"/>
  <c r="C1965" i="26"/>
  <c r="E1965" i="26"/>
  <c r="C1966" i="26"/>
  <c r="E1966" i="26"/>
  <c r="C1967" i="26"/>
  <c r="E1967" i="26"/>
  <c r="C1968" i="26"/>
  <c r="E1968" i="26"/>
  <c r="C1969" i="26"/>
  <c r="E1969" i="26"/>
  <c r="C1970" i="26"/>
  <c r="E1970" i="26"/>
  <c r="C1971" i="26"/>
  <c r="E1971" i="26"/>
  <c r="C1972" i="26"/>
  <c r="E1972" i="26"/>
  <c r="C1973" i="26"/>
  <c r="E1973" i="26"/>
  <c r="C1974" i="26"/>
  <c r="E1974" i="26"/>
  <c r="C1975" i="26"/>
  <c r="E1975" i="26"/>
  <c r="C1976" i="26"/>
  <c r="E1976" i="26"/>
  <c r="C1977" i="26"/>
  <c r="E1977" i="26"/>
  <c r="C1978" i="26"/>
  <c r="E1978" i="26"/>
  <c r="C1979" i="26"/>
  <c r="E1979" i="26"/>
  <c r="C1980" i="26"/>
  <c r="E1980" i="26"/>
  <c r="C1981" i="26"/>
  <c r="E1981" i="26"/>
  <c r="C1982" i="26"/>
  <c r="E1982" i="26"/>
  <c r="C1983" i="26"/>
  <c r="E1983" i="26"/>
  <c r="C1984" i="26"/>
  <c r="E1984" i="26"/>
  <c r="C1985" i="26"/>
  <c r="E1985" i="26"/>
  <c r="C1986" i="26"/>
  <c r="E1986" i="26"/>
  <c r="C1987" i="26"/>
  <c r="E1987" i="26"/>
  <c r="C1988" i="26"/>
  <c r="E1988" i="26"/>
  <c r="C1989" i="26"/>
  <c r="E1989" i="26"/>
  <c r="C1990" i="26"/>
  <c r="E1990" i="26"/>
  <c r="C1991" i="26"/>
  <c r="E1991" i="26"/>
  <c r="C1992" i="26"/>
  <c r="E1992" i="26"/>
  <c r="C1993" i="26"/>
  <c r="E1993" i="26"/>
  <c r="C1994" i="26"/>
  <c r="E1994" i="26"/>
  <c r="C1995" i="26"/>
  <c r="E1995" i="26"/>
  <c r="C1996" i="26"/>
  <c r="E1996" i="26"/>
  <c r="C1997" i="26"/>
  <c r="E1997" i="26"/>
  <c r="C1998" i="26"/>
  <c r="E1998" i="26"/>
  <c r="C1999" i="26"/>
  <c r="E1999" i="26"/>
  <c r="C2000" i="26"/>
  <c r="E2000" i="26"/>
  <c r="C2001" i="26"/>
  <c r="E2001" i="26"/>
  <c r="C2002" i="26"/>
  <c r="E2002" i="26"/>
  <c r="C2003" i="26"/>
  <c r="E2003" i="26"/>
  <c r="C2004" i="26"/>
  <c r="E2004" i="26"/>
  <c r="C2005" i="26"/>
  <c r="E2005" i="26"/>
  <c r="C2006" i="26"/>
  <c r="E2006" i="26"/>
  <c r="C2007" i="26"/>
  <c r="E2007" i="26"/>
  <c r="C2008" i="26"/>
  <c r="E2008" i="26"/>
  <c r="C2009" i="26"/>
  <c r="E2009" i="26"/>
  <c r="C2010" i="26"/>
  <c r="E2010" i="26"/>
  <c r="C2011" i="26"/>
  <c r="E2011" i="26"/>
  <c r="C2012" i="26"/>
  <c r="E2012" i="26"/>
  <c r="C2013" i="26"/>
  <c r="E2013" i="26"/>
  <c r="C2014" i="26"/>
  <c r="E2014" i="26"/>
  <c r="C2015" i="26"/>
  <c r="E2015" i="26"/>
  <c r="C2016" i="26"/>
  <c r="E2016" i="26"/>
  <c r="C2017" i="26"/>
  <c r="E2017" i="26"/>
  <c r="C2018" i="26"/>
  <c r="E2018" i="26"/>
  <c r="C2019" i="26"/>
  <c r="E2019" i="26"/>
  <c r="C2020" i="26"/>
  <c r="E2020" i="26"/>
  <c r="C2021" i="26"/>
  <c r="E2021" i="26"/>
  <c r="C2022" i="26"/>
  <c r="E2022" i="26"/>
  <c r="C2023" i="26"/>
  <c r="E2023" i="26"/>
  <c r="C2024" i="26"/>
  <c r="E2024" i="26"/>
  <c r="C2025" i="26"/>
  <c r="E2025" i="26"/>
  <c r="C2026" i="26"/>
  <c r="E2026" i="26"/>
  <c r="C2027" i="26"/>
  <c r="E2027" i="26"/>
  <c r="C2028" i="26"/>
  <c r="E2028" i="26"/>
  <c r="C2029" i="26"/>
  <c r="E2029" i="26"/>
  <c r="C2030" i="26"/>
  <c r="E2030" i="26"/>
  <c r="C2031" i="26"/>
  <c r="E2031" i="26"/>
  <c r="C2032" i="26"/>
  <c r="E2032" i="26"/>
  <c r="C2033" i="26"/>
  <c r="E2033" i="26"/>
  <c r="C2034" i="26"/>
  <c r="E2034" i="26"/>
  <c r="C2035" i="26"/>
  <c r="E2035" i="26"/>
  <c r="C2036" i="26"/>
  <c r="E2036" i="26"/>
  <c r="C2037" i="26"/>
  <c r="E2037" i="26"/>
  <c r="C2038" i="26"/>
  <c r="E2038" i="26"/>
  <c r="C2039" i="26"/>
  <c r="E2039" i="26"/>
  <c r="C2040" i="26"/>
  <c r="E2040" i="26"/>
  <c r="C2041" i="26"/>
  <c r="E2041" i="26"/>
  <c r="C2042" i="26"/>
  <c r="E2042" i="26"/>
  <c r="C2043" i="26"/>
  <c r="E2043" i="26"/>
  <c r="C2044" i="26"/>
  <c r="E2044" i="26"/>
  <c r="C2045" i="26"/>
  <c r="E2045" i="26"/>
  <c r="C2046" i="26"/>
  <c r="E2046" i="26"/>
  <c r="C2047" i="26"/>
  <c r="E2047" i="26"/>
  <c r="C2048" i="26"/>
  <c r="E2048" i="26"/>
  <c r="C2049" i="26"/>
  <c r="E2049" i="26"/>
  <c r="C2050" i="26"/>
  <c r="E2050" i="26"/>
  <c r="C2051" i="26"/>
  <c r="E2051" i="26"/>
  <c r="C2052" i="26"/>
  <c r="E2052" i="26"/>
  <c r="C2053" i="26"/>
  <c r="E2053" i="26"/>
  <c r="C2054" i="26"/>
  <c r="E2054" i="26"/>
  <c r="C2055" i="26"/>
  <c r="E2055" i="26"/>
  <c r="C2056" i="26"/>
  <c r="E2056" i="26"/>
  <c r="C2057" i="26"/>
  <c r="E2057" i="26"/>
  <c r="C2058" i="26"/>
  <c r="E2058" i="26"/>
  <c r="C2059" i="26"/>
  <c r="E2059" i="26"/>
  <c r="C2060" i="26"/>
  <c r="E2060" i="26"/>
  <c r="C2061" i="26"/>
  <c r="E2061" i="26"/>
  <c r="C2062" i="26"/>
  <c r="E2062" i="26"/>
  <c r="C2063" i="26"/>
  <c r="E2063" i="26"/>
  <c r="C2064" i="26"/>
  <c r="E2064" i="26"/>
  <c r="C2065" i="26"/>
  <c r="E2065" i="26"/>
  <c r="C2066" i="26"/>
  <c r="E2066" i="26"/>
  <c r="C2067" i="26"/>
  <c r="E2067" i="26"/>
  <c r="C2068" i="26"/>
  <c r="E2068" i="26"/>
  <c r="C2069" i="26"/>
  <c r="E2069" i="26"/>
  <c r="C2070" i="26"/>
  <c r="E2070" i="26"/>
  <c r="C2071" i="26"/>
  <c r="E2071" i="26"/>
  <c r="C2072" i="26"/>
  <c r="E2072" i="26"/>
  <c r="C2073" i="26"/>
  <c r="E2073" i="26"/>
  <c r="C2074" i="26"/>
  <c r="E2074" i="26"/>
  <c r="C2075" i="26"/>
  <c r="E2075" i="26"/>
  <c r="C2076" i="26"/>
  <c r="E2076" i="26"/>
  <c r="C2077" i="26"/>
  <c r="E2077" i="26"/>
  <c r="C2078" i="26"/>
  <c r="E2078" i="26"/>
  <c r="C2079" i="26"/>
  <c r="E2079" i="26"/>
  <c r="C2080" i="26"/>
  <c r="E2080" i="26"/>
  <c r="C2081" i="26"/>
  <c r="E2081" i="26"/>
  <c r="C2082" i="26"/>
  <c r="E2082" i="26"/>
  <c r="C2083" i="26"/>
  <c r="E2083" i="26"/>
  <c r="C2084" i="26"/>
  <c r="E2084" i="26"/>
  <c r="C2085" i="26"/>
  <c r="E2085" i="26"/>
  <c r="C2086" i="26"/>
  <c r="E2086" i="26"/>
  <c r="C2087" i="26"/>
  <c r="E2087" i="26"/>
  <c r="C2088" i="26"/>
  <c r="E2088" i="26"/>
  <c r="C2089" i="26"/>
  <c r="E2089" i="26"/>
  <c r="C2090" i="26"/>
  <c r="E2090" i="26"/>
  <c r="C2091" i="26"/>
  <c r="E2091" i="26"/>
  <c r="C2092" i="26"/>
  <c r="E2092" i="26"/>
  <c r="C2093" i="26"/>
  <c r="E2093" i="26"/>
  <c r="C2094" i="26"/>
  <c r="E2094" i="26"/>
  <c r="C2095" i="26"/>
  <c r="E2095" i="26"/>
  <c r="C2096" i="26"/>
  <c r="E2096" i="26"/>
  <c r="C2097" i="26"/>
  <c r="E2097" i="26"/>
  <c r="C2098" i="26"/>
  <c r="E2098" i="26"/>
  <c r="C2099" i="26"/>
  <c r="E2099" i="26"/>
  <c r="C2100" i="26"/>
  <c r="E2100" i="26"/>
  <c r="C2101" i="26"/>
  <c r="E2101" i="26"/>
  <c r="C2102" i="26"/>
  <c r="E2102" i="26"/>
  <c r="C2103" i="26"/>
  <c r="E2103" i="26"/>
  <c r="C2104" i="26"/>
  <c r="E2104" i="26"/>
  <c r="C2105" i="26"/>
  <c r="E2105" i="26"/>
  <c r="C2106" i="26"/>
  <c r="E2106" i="26"/>
  <c r="C2107" i="26"/>
  <c r="E2107" i="26"/>
  <c r="C2108" i="26"/>
  <c r="E2108" i="26"/>
  <c r="C2109" i="26"/>
  <c r="E2109" i="26"/>
  <c r="C2110" i="26"/>
  <c r="E2110" i="26"/>
  <c r="C2111" i="26"/>
  <c r="E2111" i="26"/>
  <c r="C2112" i="26"/>
  <c r="E2112" i="26"/>
  <c r="C2113" i="26"/>
  <c r="E2113" i="26"/>
  <c r="C2114" i="26"/>
  <c r="E2114" i="26"/>
  <c r="C2115" i="26"/>
  <c r="E2115" i="26"/>
  <c r="C2116" i="26"/>
  <c r="E2116" i="26"/>
  <c r="C2117" i="26"/>
  <c r="E2117" i="26"/>
  <c r="C2118" i="26"/>
  <c r="E2118" i="26"/>
  <c r="C2119" i="26"/>
  <c r="E2119" i="26"/>
  <c r="C2120" i="26"/>
  <c r="E2120" i="26"/>
  <c r="C2121" i="26"/>
  <c r="E2121" i="26"/>
  <c r="C2122" i="26"/>
  <c r="E2122" i="26"/>
  <c r="C2123" i="26"/>
  <c r="E2123" i="26"/>
  <c r="C2124" i="26"/>
  <c r="E2124" i="26"/>
  <c r="C2125" i="26"/>
  <c r="E2125" i="26"/>
  <c r="C2126" i="26"/>
  <c r="E2126" i="26"/>
  <c r="C2127" i="26"/>
  <c r="E2127" i="26"/>
  <c r="C2128" i="26"/>
  <c r="E2128" i="26"/>
  <c r="C2129" i="26"/>
  <c r="E2129" i="26"/>
  <c r="C2130" i="26"/>
  <c r="E2130" i="26"/>
  <c r="C2131" i="26"/>
  <c r="E2131" i="26"/>
  <c r="C2132" i="26"/>
  <c r="E2132" i="26"/>
  <c r="C2133" i="26"/>
  <c r="E2133" i="26"/>
  <c r="C2134" i="26"/>
  <c r="E2134" i="26"/>
  <c r="C2135" i="26"/>
  <c r="E2135" i="26"/>
  <c r="C2136" i="26"/>
  <c r="E2136" i="26"/>
  <c r="C2137" i="26"/>
  <c r="E2137" i="26"/>
  <c r="C2138" i="26"/>
  <c r="E2138" i="26"/>
  <c r="C2139" i="26"/>
  <c r="E2139" i="26"/>
  <c r="C2140" i="26"/>
  <c r="E2140" i="26"/>
  <c r="C2141" i="26"/>
  <c r="E2141" i="26"/>
  <c r="C2142" i="26"/>
  <c r="E2142" i="26"/>
  <c r="C2143" i="26"/>
  <c r="E2143" i="26"/>
  <c r="C2144" i="26"/>
  <c r="E2144" i="26"/>
  <c r="C2145" i="26"/>
  <c r="E2145" i="26"/>
  <c r="C2146" i="26"/>
  <c r="E2146" i="26"/>
  <c r="C2147" i="26"/>
  <c r="E2147" i="26"/>
  <c r="C2148" i="26"/>
  <c r="E2148" i="26"/>
  <c r="C2149" i="26"/>
  <c r="E2149" i="26"/>
  <c r="C2150" i="26"/>
  <c r="E2150" i="26"/>
  <c r="C2151" i="26"/>
  <c r="E2151" i="26"/>
  <c r="C2152" i="26"/>
  <c r="E2152" i="26"/>
  <c r="C2153" i="26"/>
  <c r="E2153" i="26"/>
  <c r="C2154" i="26"/>
  <c r="E2154" i="26"/>
  <c r="C2155" i="26"/>
  <c r="E2155" i="26"/>
  <c r="C2156" i="26"/>
  <c r="E2156" i="26"/>
  <c r="C2157" i="26"/>
  <c r="E2157" i="26"/>
  <c r="C2158" i="26"/>
  <c r="E2158" i="26"/>
  <c r="C2159" i="26"/>
  <c r="E2159" i="26"/>
  <c r="C2160" i="26"/>
  <c r="E2160" i="26"/>
  <c r="C2161" i="26"/>
  <c r="E2161" i="26"/>
  <c r="C2162" i="26"/>
  <c r="E2162" i="26"/>
  <c r="C2163" i="26"/>
  <c r="E2163" i="26"/>
  <c r="C2164" i="26"/>
  <c r="E2164" i="26"/>
  <c r="C2165" i="26"/>
  <c r="E2165" i="26"/>
  <c r="C2166" i="26"/>
  <c r="E2166" i="26"/>
  <c r="C2167" i="26"/>
  <c r="E2167" i="26"/>
  <c r="C2168" i="26"/>
  <c r="E2168" i="26"/>
  <c r="C2169" i="26"/>
  <c r="E2169" i="26"/>
  <c r="C2170" i="26"/>
  <c r="E2170" i="26"/>
  <c r="C2171" i="26"/>
  <c r="E2171" i="26"/>
  <c r="C2172" i="26"/>
  <c r="E2172" i="26"/>
  <c r="C2173" i="26"/>
  <c r="E2173" i="26"/>
  <c r="C2174" i="26"/>
  <c r="E2174" i="26"/>
  <c r="C2175" i="26"/>
  <c r="E2175" i="26"/>
  <c r="C2176" i="26"/>
  <c r="E2176" i="26"/>
  <c r="C2177" i="26"/>
  <c r="E2177" i="26"/>
  <c r="C2178" i="26"/>
  <c r="E2178" i="26"/>
  <c r="C2179" i="26"/>
  <c r="E2179" i="26"/>
  <c r="C2180" i="26"/>
  <c r="E2180" i="26"/>
  <c r="C2181" i="26"/>
  <c r="E2181" i="26"/>
  <c r="C2182" i="26"/>
  <c r="E2182" i="26"/>
  <c r="C2183" i="26"/>
  <c r="E2183" i="26"/>
  <c r="C2184" i="26"/>
  <c r="E2184" i="26"/>
  <c r="C2185" i="26"/>
  <c r="E2185" i="26"/>
  <c r="C2186" i="26"/>
  <c r="E2186" i="26"/>
  <c r="C2187" i="26"/>
  <c r="E2187" i="26"/>
  <c r="C2188" i="26"/>
  <c r="E2188" i="26"/>
  <c r="C2189" i="26"/>
  <c r="E2189" i="26"/>
  <c r="C2190" i="26"/>
  <c r="E2190" i="26"/>
  <c r="C2191" i="26"/>
  <c r="E2191" i="26"/>
  <c r="C2192" i="26"/>
  <c r="E2192" i="26"/>
  <c r="C2193" i="26"/>
  <c r="E2193" i="26"/>
  <c r="C2194" i="26"/>
  <c r="E2194" i="26"/>
  <c r="C2195" i="26"/>
  <c r="E2195" i="26"/>
  <c r="C2196" i="26"/>
  <c r="E2196" i="26"/>
  <c r="C2197" i="26"/>
  <c r="E2197" i="26"/>
  <c r="C2198" i="26"/>
  <c r="E2198" i="26"/>
  <c r="C2199" i="26"/>
  <c r="E2199" i="26"/>
  <c r="C2200" i="26"/>
  <c r="E2200" i="26"/>
  <c r="C2201" i="26"/>
  <c r="E2201" i="26"/>
  <c r="C2202" i="26"/>
  <c r="E2202" i="26"/>
  <c r="C2203" i="26"/>
  <c r="E2203" i="26"/>
  <c r="C2204" i="26"/>
  <c r="E2204" i="26"/>
  <c r="C2205" i="26"/>
  <c r="E2205" i="26"/>
  <c r="C2206" i="26"/>
  <c r="E2206" i="26"/>
  <c r="C2207" i="26"/>
  <c r="E2207" i="26"/>
  <c r="C2208" i="26"/>
  <c r="E2208" i="26"/>
  <c r="C2209" i="26"/>
  <c r="E2209" i="26"/>
  <c r="C2210" i="26"/>
  <c r="E2210" i="26"/>
  <c r="C2211" i="26"/>
  <c r="E2211" i="26"/>
  <c r="C2212" i="26"/>
  <c r="E2212" i="26"/>
  <c r="C2213" i="26"/>
  <c r="E2213" i="26"/>
  <c r="C2214" i="26"/>
  <c r="E2214" i="26"/>
  <c r="C2215" i="26"/>
  <c r="E2215" i="26"/>
  <c r="C2216" i="26"/>
  <c r="E2216" i="26"/>
  <c r="C2217" i="26"/>
  <c r="E2217" i="26"/>
  <c r="C2218" i="26"/>
  <c r="E2218" i="26"/>
  <c r="C2219" i="26"/>
  <c r="E2219" i="26"/>
  <c r="C2220" i="26"/>
  <c r="E2220" i="26"/>
  <c r="C2221" i="26"/>
  <c r="E2221" i="26"/>
  <c r="C2222" i="26"/>
  <c r="E2222" i="26"/>
  <c r="C2223" i="26"/>
  <c r="E2223" i="26"/>
  <c r="C2224" i="26"/>
  <c r="E2224" i="26"/>
  <c r="C2225" i="26"/>
  <c r="E2225" i="26"/>
  <c r="C2226" i="26"/>
  <c r="E2226" i="26"/>
  <c r="C2227" i="26"/>
  <c r="E2227" i="26"/>
  <c r="C2228" i="26"/>
  <c r="E2228" i="26"/>
  <c r="C2229" i="26"/>
  <c r="E2229" i="26"/>
  <c r="C2230" i="26"/>
  <c r="E2230" i="26"/>
  <c r="C2231" i="26"/>
  <c r="E2231" i="26"/>
  <c r="C2232" i="26"/>
  <c r="E2232" i="26"/>
  <c r="C2233" i="26"/>
  <c r="E2233" i="26"/>
  <c r="C2234" i="26"/>
  <c r="E2234" i="26"/>
  <c r="C2235" i="26"/>
  <c r="E2235" i="26"/>
  <c r="C2236" i="26"/>
  <c r="E2236" i="26"/>
  <c r="C2237" i="26"/>
  <c r="E2237" i="26"/>
  <c r="C2238" i="26"/>
  <c r="E2238" i="26"/>
  <c r="C2239" i="26"/>
  <c r="E2239" i="26"/>
  <c r="C2240" i="26"/>
  <c r="E2240" i="26"/>
  <c r="C2241" i="26"/>
  <c r="E2241" i="26"/>
  <c r="C2242" i="26"/>
  <c r="E2242" i="26"/>
  <c r="C2243" i="26"/>
  <c r="E2243" i="26"/>
  <c r="C2244" i="26"/>
  <c r="E2244" i="26"/>
  <c r="C2245" i="26"/>
  <c r="E2245" i="26"/>
  <c r="C2246" i="26"/>
  <c r="E2246" i="26"/>
  <c r="C2247" i="26"/>
  <c r="E2247" i="26"/>
  <c r="C2248" i="26"/>
  <c r="E2248" i="26"/>
  <c r="C2249" i="26"/>
  <c r="E2249" i="26"/>
  <c r="C2250" i="26"/>
  <c r="E2250" i="26"/>
  <c r="C2251" i="26"/>
  <c r="E2251" i="26"/>
  <c r="C2252" i="26"/>
  <c r="E2252" i="26"/>
  <c r="C2253" i="26"/>
  <c r="E2253" i="26"/>
  <c r="C2254" i="26"/>
  <c r="E2254" i="26"/>
  <c r="C2255" i="26"/>
  <c r="E2255" i="26"/>
  <c r="C2256" i="26"/>
  <c r="E2256" i="26"/>
  <c r="C2257" i="26"/>
  <c r="E2257" i="26"/>
  <c r="C2258" i="26"/>
  <c r="E2258" i="26"/>
  <c r="C2259" i="26"/>
  <c r="E2259" i="26"/>
  <c r="C2260" i="26"/>
  <c r="E2260" i="26"/>
  <c r="C2261" i="26"/>
  <c r="E2261" i="26"/>
  <c r="C2262" i="26"/>
  <c r="E2262" i="26"/>
  <c r="C2263" i="26"/>
  <c r="E2263" i="26"/>
  <c r="C2264" i="26"/>
  <c r="E2264" i="26"/>
  <c r="C2265" i="26"/>
  <c r="E2265" i="26"/>
  <c r="C2266" i="26"/>
  <c r="E2266" i="26"/>
  <c r="C2267" i="26"/>
  <c r="E2267" i="26"/>
  <c r="C2268" i="26"/>
  <c r="E2268" i="26"/>
  <c r="C2269" i="26"/>
  <c r="E2269" i="26"/>
  <c r="C2270" i="26"/>
  <c r="E2270" i="26"/>
  <c r="C2271" i="26"/>
  <c r="E2271" i="26"/>
  <c r="C2272" i="26"/>
  <c r="E2272" i="26"/>
  <c r="C2273" i="26"/>
  <c r="E2273" i="26"/>
  <c r="C2274" i="26"/>
  <c r="E2274" i="26"/>
  <c r="C2275" i="26"/>
  <c r="E2275" i="26"/>
  <c r="C2276" i="26"/>
  <c r="E2276" i="26"/>
  <c r="C2277" i="26"/>
  <c r="E2277" i="26"/>
  <c r="C2278" i="26"/>
  <c r="E2278" i="26"/>
  <c r="C2279" i="26"/>
  <c r="E2279" i="26"/>
  <c r="C2280" i="26"/>
  <c r="E2280" i="26"/>
  <c r="C2281" i="26"/>
  <c r="E2281" i="26"/>
  <c r="C2282" i="26"/>
  <c r="E2282" i="26"/>
  <c r="C2283" i="26"/>
  <c r="E2283" i="26"/>
  <c r="C2284" i="26"/>
  <c r="E2284" i="26"/>
  <c r="C2285" i="26"/>
  <c r="E2285" i="26"/>
  <c r="C2286" i="26"/>
  <c r="E2286" i="26"/>
  <c r="C2287" i="26"/>
  <c r="E2287" i="26"/>
  <c r="C2288" i="26"/>
  <c r="E2288" i="26"/>
  <c r="C2289" i="26"/>
  <c r="E2289" i="26"/>
  <c r="C2290" i="26"/>
  <c r="E2290" i="26"/>
  <c r="C2291" i="26"/>
  <c r="E2291" i="26"/>
  <c r="C2292" i="26"/>
  <c r="E2292" i="26"/>
  <c r="C2293" i="26"/>
  <c r="E2293" i="26"/>
  <c r="C2294" i="26"/>
  <c r="E2294" i="26"/>
  <c r="C2295" i="26"/>
  <c r="E2295" i="26"/>
  <c r="C2296" i="26"/>
  <c r="E2296" i="26"/>
  <c r="C2297" i="26"/>
  <c r="E2297" i="26"/>
  <c r="C2298" i="26"/>
  <c r="E2298" i="26"/>
  <c r="C2299" i="26"/>
  <c r="E2299" i="26"/>
  <c r="C2300" i="26"/>
  <c r="E2300" i="26"/>
  <c r="C2301" i="26"/>
  <c r="E2301" i="26"/>
  <c r="C2302" i="26"/>
  <c r="E2302" i="26"/>
  <c r="C2303" i="26"/>
  <c r="E2303" i="26"/>
  <c r="C2304" i="26"/>
  <c r="E2304" i="26"/>
  <c r="C2305" i="26"/>
  <c r="E2305" i="26"/>
  <c r="C2306" i="26"/>
  <c r="E2306" i="26"/>
  <c r="C2307" i="26"/>
  <c r="E2307" i="26"/>
  <c r="C2308" i="26"/>
  <c r="E2308" i="26"/>
  <c r="C2309" i="26"/>
  <c r="E2309" i="26"/>
  <c r="C2310" i="26"/>
  <c r="E2310" i="26"/>
  <c r="C2311" i="26"/>
  <c r="E2311" i="26"/>
  <c r="C2312" i="26"/>
  <c r="E2312" i="26"/>
  <c r="C2313" i="26"/>
  <c r="E2313" i="26"/>
  <c r="C2314" i="26"/>
  <c r="E2314" i="26"/>
  <c r="C2315" i="26"/>
  <c r="E2315" i="26"/>
  <c r="C2316" i="26"/>
  <c r="E2316" i="26"/>
  <c r="C2317" i="26"/>
  <c r="E2317" i="26"/>
  <c r="C2318" i="26"/>
  <c r="E2318" i="26"/>
  <c r="C2319" i="26"/>
  <c r="E2319" i="26"/>
  <c r="C2320" i="26"/>
  <c r="E2320" i="26"/>
  <c r="C2321" i="26"/>
  <c r="E2321" i="26"/>
  <c r="C2322" i="26"/>
  <c r="E2322" i="26"/>
  <c r="C2323" i="26"/>
  <c r="E2323" i="26"/>
  <c r="C2324" i="26"/>
  <c r="E2324" i="26"/>
  <c r="C2325" i="26"/>
  <c r="E2325" i="26"/>
  <c r="C2326" i="26"/>
  <c r="E2326" i="26"/>
  <c r="C2327" i="26"/>
  <c r="E2327" i="26"/>
  <c r="C2328" i="26"/>
  <c r="E2328" i="26"/>
  <c r="C2329" i="26"/>
  <c r="E2329" i="26"/>
  <c r="C2330" i="26"/>
  <c r="E2330" i="26"/>
  <c r="C2331" i="26"/>
  <c r="E2331" i="26"/>
  <c r="C2332" i="26"/>
  <c r="E2332" i="26"/>
  <c r="C2333" i="26"/>
  <c r="E2333" i="26"/>
  <c r="C2334" i="26"/>
  <c r="E2334" i="26"/>
  <c r="C2335" i="26"/>
  <c r="E2335" i="26"/>
  <c r="C2336" i="26"/>
  <c r="E2336" i="26"/>
  <c r="C2337" i="26"/>
  <c r="E2337" i="26"/>
  <c r="C2338" i="26"/>
  <c r="E2338" i="26"/>
  <c r="C2339" i="26"/>
  <c r="E2339" i="26"/>
  <c r="C2340" i="26"/>
  <c r="E2340" i="26"/>
  <c r="C2341" i="26"/>
  <c r="E2341" i="26"/>
  <c r="C2342" i="26"/>
  <c r="E2342" i="26"/>
  <c r="C2343" i="26"/>
  <c r="E2343" i="26"/>
  <c r="C2344" i="26"/>
  <c r="E2344" i="26"/>
  <c r="C2345" i="26"/>
  <c r="E2345" i="26"/>
  <c r="C2346" i="26"/>
  <c r="E2346" i="26"/>
  <c r="C2347" i="26"/>
  <c r="E2347" i="26"/>
  <c r="C2348" i="26"/>
  <c r="E2348" i="26"/>
  <c r="C2349" i="26"/>
  <c r="E2349" i="26"/>
  <c r="C2350" i="26"/>
  <c r="E2350" i="26"/>
  <c r="C2351" i="26"/>
  <c r="E2351" i="26"/>
  <c r="C2352" i="26"/>
  <c r="E2352" i="26"/>
  <c r="C2353" i="26"/>
  <c r="E2353" i="26"/>
  <c r="C2354" i="26"/>
  <c r="E2354" i="26"/>
  <c r="C2355" i="26"/>
  <c r="E2355" i="26"/>
  <c r="C2356" i="26"/>
  <c r="E2356" i="26"/>
  <c r="C2357" i="26"/>
  <c r="E2357" i="26"/>
  <c r="C2358" i="26"/>
  <c r="E2358" i="26"/>
  <c r="C2359" i="26"/>
  <c r="E2359" i="26"/>
  <c r="C2360" i="26"/>
  <c r="E2360" i="26"/>
  <c r="C2361" i="26"/>
  <c r="E2361" i="26"/>
  <c r="C2362" i="26"/>
  <c r="E2362" i="26"/>
  <c r="C2363" i="26"/>
  <c r="E2363" i="26"/>
  <c r="C2364" i="26"/>
  <c r="E2364" i="26"/>
  <c r="C2365" i="26"/>
  <c r="E2365" i="26"/>
  <c r="C2366" i="26"/>
  <c r="E2366" i="26"/>
  <c r="C2367" i="26"/>
  <c r="E2367" i="26"/>
  <c r="C2368" i="26"/>
  <c r="E2368" i="26"/>
  <c r="C2369" i="26"/>
  <c r="E2369" i="26"/>
  <c r="C2370" i="26"/>
  <c r="E2370" i="26"/>
  <c r="C2371" i="26"/>
  <c r="E2371" i="26"/>
  <c r="C2372" i="26"/>
  <c r="E2372" i="26"/>
  <c r="C2373" i="26"/>
  <c r="E2373" i="26"/>
  <c r="C2374" i="26"/>
  <c r="E2374" i="26"/>
  <c r="C2375" i="26"/>
  <c r="E2375" i="26"/>
  <c r="C2376" i="26"/>
  <c r="E2376" i="26"/>
  <c r="C2377" i="26"/>
  <c r="E2377" i="26"/>
  <c r="C2378" i="26"/>
  <c r="E2378" i="26"/>
  <c r="C2379" i="26"/>
  <c r="E2379" i="26"/>
  <c r="C2380" i="26"/>
  <c r="E2380" i="26"/>
  <c r="C2381" i="26"/>
  <c r="E2381" i="26"/>
  <c r="C2382" i="26"/>
  <c r="E2382" i="26"/>
  <c r="C2383" i="26"/>
  <c r="E2383" i="26"/>
  <c r="C2384" i="26"/>
  <c r="E2384" i="26"/>
  <c r="C2385" i="26"/>
  <c r="E2385" i="26"/>
  <c r="C2386" i="26"/>
  <c r="E2386" i="26"/>
  <c r="C2387" i="26"/>
  <c r="E2387" i="26"/>
  <c r="C2388" i="26"/>
  <c r="E2388" i="26"/>
  <c r="C2389" i="26"/>
  <c r="E2389" i="26"/>
  <c r="C2390" i="26"/>
  <c r="E2390" i="26"/>
  <c r="C2391" i="26"/>
  <c r="E2391" i="26"/>
  <c r="C2392" i="26"/>
  <c r="E2392" i="26"/>
  <c r="C2393" i="26"/>
  <c r="E2393" i="26"/>
  <c r="C2394" i="26"/>
  <c r="E2394" i="26"/>
  <c r="C2395" i="26"/>
  <c r="E2395" i="26"/>
  <c r="C2396" i="26"/>
  <c r="E2396" i="26"/>
  <c r="C2397" i="26"/>
  <c r="E2397" i="26"/>
  <c r="C2398" i="26"/>
  <c r="E2398" i="26"/>
  <c r="C2399" i="26"/>
  <c r="E2399" i="26"/>
  <c r="C2400" i="26"/>
  <c r="E2400" i="26"/>
  <c r="C2401" i="26"/>
  <c r="E2401" i="26"/>
  <c r="C2402" i="26"/>
  <c r="E2402" i="26"/>
  <c r="C2403" i="26"/>
  <c r="E2403" i="26"/>
  <c r="C2404" i="26"/>
  <c r="E2404" i="26"/>
  <c r="C2405" i="26"/>
  <c r="E2405" i="26"/>
  <c r="C2406" i="26"/>
  <c r="E2406" i="26"/>
  <c r="C2407" i="26"/>
  <c r="E2407" i="26"/>
  <c r="C2408" i="26"/>
  <c r="E2408" i="26"/>
  <c r="C2409" i="26"/>
  <c r="E2409" i="26"/>
  <c r="C2410" i="26"/>
  <c r="E2410" i="26"/>
  <c r="C2411" i="26"/>
  <c r="E2411" i="26"/>
  <c r="C2412" i="26"/>
  <c r="E2412" i="26"/>
  <c r="C2413" i="26"/>
  <c r="E2413" i="26"/>
  <c r="C2414" i="26"/>
  <c r="E2414" i="26"/>
  <c r="C2415" i="26"/>
  <c r="E2415" i="26"/>
  <c r="C2416" i="26"/>
  <c r="E2416" i="26"/>
  <c r="C2417" i="26"/>
  <c r="E2417" i="26"/>
  <c r="C2418" i="26"/>
  <c r="E2418" i="26"/>
  <c r="C2419" i="26"/>
  <c r="E2419" i="26"/>
  <c r="C2420" i="26"/>
  <c r="E2420" i="26"/>
  <c r="C2421" i="26"/>
  <c r="E2421" i="26"/>
  <c r="C2422" i="26"/>
  <c r="E2422" i="26"/>
  <c r="C2423" i="26"/>
  <c r="E2423" i="26"/>
  <c r="C2424" i="26"/>
  <c r="E2424" i="26"/>
  <c r="C2425" i="26"/>
  <c r="E2425" i="26"/>
  <c r="C2426" i="26"/>
  <c r="E2426" i="26"/>
  <c r="C2427" i="26"/>
  <c r="E2427" i="26"/>
  <c r="C2428" i="26"/>
  <c r="E2428" i="26"/>
  <c r="C2429" i="26"/>
  <c r="E2429" i="26"/>
  <c r="C2430" i="26"/>
  <c r="E2430" i="26"/>
  <c r="C2431" i="26"/>
  <c r="E2431" i="26"/>
  <c r="C2432" i="26"/>
  <c r="E2432" i="26"/>
  <c r="C2433" i="26"/>
  <c r="E2433" i="26"/>
  <c r="C2434" i="26"/>
  <c r="E2434" i="26"/>
  <c r="C2435" i="26"/>
  <c r="E2435" i="26"/>
  <c r="C2436" i="26"/>
  <c r="E2436" i="26"/>
  <c r="C2437" i="26"/>
  <c r="E2437" i="26"/>
  <c r="C2438" i="26"/>
  <c r="E2438" i="26"/>
  <c r="C2439" i="26"/>
  <c r="E2439" i="26"/>
  <c r="C2440" i="26"/>
  <c r="E2440" i="26"/>
  <c r="C2441" i="26"/>
  <c r="E2441" i="26"/>
  <c r="C2442" i="26"/>
  <c r="E2442" i="26"/>
  <c r="C2443" i="26"/>
  <c r="E2443" i="26"/>
  <c r="C2444" i="26"/>
  <c r="E2444" i="26"/>
  <c r="C2445" i="26"/>
  <c r="E2445" i="26"/>
  <c r="C2446" i="26"/>
  <c r="E2446" i="26"/>
  <c r="C2447" i="26"/>
  <c r="E2447" i="26"/>
  <c r="C2448" i="26"/>
  <c r="E2448" i="26"/>
  <c r="C2449" i="26"/>
  <c r="E2449" i="26"/>
  <c r="C2450" i="26"/>
  <c r="E2450" i="26"/>
  <c r="C2451" i="26"/>
  <c r="E2451" i="26"/>
  <c r="C2452" i="26"/>
  <c r="E2452" i="26"/>
  <c r="C2453" i="26"/>
  <c r="E2453" i="26"/>
  <c r="C2454" i="26"/>
  <c r="E2454" i="26"/>
  <c r="C2455" i="26"/>
  <c r="E2455" i="26"/>
  <c r="C2456" i="26"/>
  <c r="E2456" i="26"/>
  <c r="C2457" i="26"/>
  <c r="E2457" i="26"/>
  <c r="C2458" i="26"/>
  <c r="E2458" i="26"/>
  <c r="C2459" i="26"/>
  <c r="E2459" i="26"/>
  <c r="C2460" i="26"/>
  <c r="E2460" i="26"/>
  <c r="C2461" i="26"/>
  <c r="E2461" i="26"/>
  <c r="C2462" i="26"/>
  <c r="E2462" i="26"/>
  <c r="C2463" i="26"/>
  <c r="E2463" i="26"/>
  <c r="C2464" i="26"/>
  <c r="E2464" i="26"/>
  <c r="C2465" i="26"/>
  <c r="E2465" i="26"/>
  <c r="C2466" i="26"/>
  <c r="E2466" i="26"/>
  <c r="C2467" i="26"/>
  <c r="E2467" i="26"/>
  <c r="C2468" i="26"/>
  <c r="E2468" i="26"/>
  <c r="C2469" i="26"/>
  <c r="E2469" i="26"/>
  <c r="C2470" i="26"/>
  <c r="E2470" i="26"/>
  <c r="C2471" i="26"/>
  <c r="E2471" i="26"/>
  <c r="C2472" i="26"/>
  <c r="E2472" i="26"/>
  <c r="C2473" i="26"/>
  <c r="E2473" i="26"/>
  <c r="C2474" i="26"/>
  <c r="E2474" i="26"/>
  <c r="C2475" i="26"/>
  <c r="E2475" i="26"/>
  <c r="C2476" i="26"/>
  <c r="E2476" i="26"/>
  <c r="C2477" i="26"/>
  <c r="E2477" i="26"/>
  <c r="C2478" i="26"/>
  <c r="E2478" i="26"/>
  <c r="C2479" i="26"/>
  <c r="E2479" i="26"/>
  <c r="C2480" i="26"/>
  <c r="E2480" i="26"/>
  <c r="C2481" i="26"/>
  <c r="E2481" i="26"/>
  <c r="C2482" i="26"/>
  <c r="E2482" i="26"/>
  <c r="C2483" i="26"/>
  <c r="E2483" i="26"/>
  <c r="C2484" i="26"/>
  <c r="E2484" i="26"/>
  <c r="C2485" i="26"/>
  <c r="E2485" i="26"/>
  <c r="C2486" i="26"/>
  <c r="E2486" i="26"/>
  <c r="C2487" i="26"/>
  <c r="E2487" i="26"/>
  <c r="C2488" i="26"/>
  <c r="E2488" i="26"/>
  <c r="C2489" i="26"/>
  <c r="E2489" i="26"/>
  <c r="C2490" i="26"/>
  <c r="E2490" i="26"/>
  <c r="C2491" i="26"/>
  <c r="E2491" i="26"/>
  <c r="C2492" i="26"/>
  <c r="E2492" i="26"/>
  <c r="C2493" i="26"/>
  <c r="E2493" i="26"/>
  <c r="C2494" i="26"/>
  <c r="E2494" i="26"/>
  <c r="C2495" i="26"/>
  <c r="E2495" i="26"/>
  <c r="C2496" i="26"/>
  <c r="E2496" i="26"/>
  <c r="C2497" i="26"/>
  <c r="E2497" i="26"/>
  <c r="C2498" i="26"/>
  <c r="E2498" i="26"/>
  <c r="C2499" i="26"/>
  <c r="E2499" i="26"/>
  <c r="C2500" i="26"/>
  <c r="E2500" i="26"/>
  <c r="C2501" i="26"/>
  <c r="E2501" i="26"/>
  <c r="C2502" i="26"/>
  <c r="E2502" i="26"/>
  <c r="C2503" i="26"/>
  <c r="E2503" i="26"/>
  <c r="C2504" i="26"/>
  <c r="E2504" i="26"/>
  <c r="C2505" i="26"/>
  <c r="E2505" i="26"/>
  <c r="C2506" i="26"/>
  <c r="E2506" i="26"/>
  <c r="C2507" i="26"/>
  <c r="E2507" i="26"/>
  <c r="C2508" i="26"/>
  <c r="E2508" i="26"/>
  <c r="C2509" i="26"/>
  <c r="E2509" i="26"/>
  <c r="C2510" i="26"/>
  <c r="E2510" i="26"/>
  <c r="C2511" i="26"/>
  <c r="E2511" i="26"/>
  <c r="C2512" i="26"/>
  <c r="E2512" i="26"/>
  <c r="C2513" i="26"/>
  <c r="E2513" i="26"/>
  <c r="C2514" i="26"/>
  <c r="E2514" i="26"/>
  <c r="C2515" i="26"/>
  <c r="E2515" i="26"/>
  <c r="C2516" i="26"/>
  <c r="E2516" i="26"/>
  <c r="C2517" i="26"/>
  <c r="E2517" i="26"/>
  <c r="C2518" i="26"/>
  <c r="E2518" i="26"/>
  <c r="C2519" i="26"/>
  <c r="E2519" i="26"/>
  <c r="C2520" i="26"/>
  <c r="E2520" i="26"/>
  <c r="C2521" i="26"/>
  <c r="E2521" i="26"/>
  <c r="C2522" i="26"/>
  <c r="E2522" i="26"/>
  <c r="C2523" i="26"/>
  <c r="E2523" i="26"/>
  <c r="C2524" i="26"/>
  <c r="E2524" i="26"/>
  <c r="C2525" i="26"/>
  <c r="E2525" i="26"/>
  <c r="C2526" i="26"/>
  <c r="E2526" i="26"/>
  <c r="C2527" i="26"/>
  <c r="E2527" i="26"/>
  <c r="C2528" i="26"/>
  <c r="E2528" i="26"/>
  <c r="C2529" i="26"/>
  <c r="E2529" i="26"/>
  <c r="C2530" i="26"/>
  <c r="E2530" i="26"/>
  <c r="C2531" i="26"/>
  <c r="E2531" i="26"/>
  <c r="C2532" i="26"/>
  <c r="E2532" i="26"/>
  <c r="C2533" i="26"/>
  <c r="E2533" i="26"/>
  <c r="C2534" i="26"/>
  <c r="E2534" i="26"/>
  <c r="C2535" i="26"/>
  <c r="E2535" i="26"/>
  <c r="C2536" i="26"/>
  <c r="E2536" i="26"/>
  <c r="C2537" i="26"/>
  <c r="E2537" i="26"/>
  <c r="C2538" i="26"/>
  <c r="E2538" i="26"/>
  <c r="C2539" i="26"/>
  <c r="E2539" i="26"/>
  <c r="C2540" i="26"/>
  <c r="E2540" i="26"/>
  <c r="C2541" i="26"/>
  <c r="E2541" i="26"/>
  <c r="C2542" i="26"/>
  <c r="E2542" i="26"/>
  <c r="C2543" i="26"/>
  <c r="E2543" i="26"/>
  <c r="C2544" i="26"/>
  <c r="E2544" i="26"/>
  <c r="C2545" i="26"/>
  <c r="E2545" i="26"/>
  <c r="C2546" i="26"/>
  <c r="E2546" i="26"/>
  <c r="C2547" i="26"/>
  <c r="E2547" i="26"/>
  <c r="C2548" i="26"/>
  <c r="E2548" i="26"/>
  <c r="C2549" i="26"/>
  <c r="E2549" i="26"/>
  <c r="C2550" i="26"/>
  <c r="E2550" i="26"/>
  <c r="C2551" i="26"/>
  <c r="E2551" i="26"/>
  <c r="C2552" i="26"/>
  <c r="E2552" i="26"/>
  <c r="C2553" i="26"/>
  <c r="E2553" i="26"/>
  <c r="C2554" i="26"/>
  <c r="E2554" i="26"/>
  <c r="C2555" i="26"/>
  <c r="E2555" i="26"/>
  <c r="C2556" i="26"/>
  <c r="E2556" i="26"/>
  <c r="C2557" i="26"/>
  <c r="E2557" i="26"/>
  <c r="C2558" i="26"/>
  <c r="E2558" i="26"/>
  <c r="C2559" i="26"/>
  <c r="E2559" i="26"/>
  <c r="C2560" i="26"/>
  <c r="E2560" i="26"/>
  <c r="C2561" i="26"/>
  <c r="E2561" i="26"/>
  <c r="C2562" i="26"/>
  <c r="E2562" i="26"/>
  <c r="C2563" i="26"/>
  <c r="E2563" i="26"/>
  <c r="C2564" i="26"/>
  <c r="E2564" i="26"/>
  <c r="C2565" i="26"/>
  <c r="E2565" i="26"/>
  <c r="C2566" i="26"/>
  <c r="E2566" i="26"/>
  <c r="C2567" i="26"/>
  <c r="E2567" i="26"/>
  <c r="C2568" i="26"/>
  <c r="E2568" i="26"/>
  <c r="C2569" i="26"/>
  <c r="E2569" i="26"/>
  <c r="C2570" i="26"/>
  <c r="E2570" i="26"/>
  <c r="C2571" i="26"/>
  <c r="E2571" i="26"/>
  <c r="C2572" i="26"/>
  <c r="E2572" i="26"/>
  <c r="C2573" i="26"/>
  <c r="E2573" i="26"/>
  <c r="C2574" i="26"/>
  <c r="E2574" i="26"/>
  <c r="C2575" i="26"/>
  <c r="E2575" i="26"/>
  <c r="C2576" i="26"/>
  <c r="E2576" i="26"/>
  <c r="C2577" i="26"/>
  <c r="E2577" i="26"/>
  <c r="C2578" i="26"/>
  <c r="E2578" i="26"/>
  <c r="C2579" i="26"/>
  <c r="E2579" i="26"/>
  <c r="C2580" i="26"/>
  <c r="E2580" i="26"/>
  <c r="C2581" i="26"/>
  <c r="E2581" i="26"/>
  <c r="C2582" i="26"/>
  <c r="E2582" i="26"/>
  <c r="C2583" i="26"/>
  <c r="E2583" i="26"/>
  <c r="C2584" i="26"/>
  <c r="E2584" i="26"/>
  <c r="C2585" i="26"/>
  <c r="E2585" i="26"/>
  <c r="C2586" i="26"/>
  <c r="E2586" i="26"/>
  <c r="C2587" i="26"/>
  <c r="E2587" i="26"/>
  <c r="C2588" i="26"/>
  <c r="E2588" i="26"/>
  <c r="C2589" i="26"/>
  <c r="E2589" i="26"/>
  <c r="C2590" i="26"/>
  <c r="E2590" i="26"/>
  <c r="C2591" i="26"/>
  <c r="E2591" i="26"/>
  <c r="C2592" i="26"/>
  <c r="E2592" i="26"/>
  <c r="C2593" i="26"/>
  <c r="E2593" i="26"/>
  <c r="C2594" i="26"/>
  <c r="E2594" i="26"/>
  <c r="C2595" i="26"/>
  <c r="E2595" i="26"/>
  <c r="C2596" i="26"/>
  <c r="E2596" i="26"/>
  <c r="C2597" i="26"/>
  <c r="E2597" i="26"/>
  <c r="C2598" i="26"/>
  <c r="E2598" i="26"/>
  <c r="C2599" i="26"/>
  <c r="E2599" i="26"/>
  <c r="C2600" i="26"/>
  <c r="E2600" i="26"/>
  <c r="C2601" i="26"/>
  <c r="E2601" i="26"/>
  <c r="C2602" i="26"/>
  <c r="E2602" i="26"/>
  <c r="C2603" i="26"/>
  <c r="E2603" i="26"/>
  <c r="C2604" i="26"/>
  <c r="E2604" i="26"/>
  <c r="C2605" i="26"/>
  <c r="E2605" i="26"/>
  <c r="C2606" i="26"/>
  <c r="E2606" i="26"/>
  <c r="C2607" i="26"/>
  <c r="E2607" i="26"/>
  <c r="C2608" i="26"/>
  <c r="E2608" i="26"/>
  <c r="C2609" i="26"/>
  <c r="E2609" i="26"/>
  <c r="C2610" i="26"/>
  <c r="E2610" i="26"/>
  <c r="C2611" i="26"/>
  <c r="E2611" i="26"/>
  <c r="C2612" i="26"/>
  <c r="E2612" i="26"/>
  <c r="C2613" i="26"/>
  <c r="E2613" i="26"/>
  <c r="C2614" i="26"/>
  <c r="E2614" i="26"/>
  <c r="C2615" i="26"/>
  <c r="E2615" i="26"/>
  <c r="C2616" i="26"/>
  <c r="E2616" i="26"/>
  <c r="C2617" i="26"/>
  <c r="E2617" i="26"/>
  <c r="C2618" i="26"/>
  <c r="E2618" i="26"/>
  <c r="C2619" i="26"/>
  <c r="E2619" i="26"/>
  <c r="C2620" i="26"/>
  <c r="E2620" i="26"/>
  <c r="C2621" i="26"/>
  <c r="E2621" i="26"/>
  <c r="C2622" i="26"/>
  <c r="E2622" i="26"/>
  <c r="C2623" i="26"/>
  <c r="E2623" i="26"/>
  <c r="C2624" i="26"/>
  <c r="E2624" i="26"/>
  <c r="C2625" i="26"/>
  <c r="E2625" i="26"/>
  <c r="C2626" i="26"/>
  <c r="E2626" i="26"/>
  <c r="C2627" i="26"/>
  <c r="E2627" i="26"/>
  <c r="C2628" i="26"/>
  <c r="E2628" i="26"/>
  <c r="C2629" i="26"/>
  <c r="E2629" i="26"/>
  <c r="C2630" i="26"/>
  <c r="E2630" i="26"/>
  <c r="C2631" i="26"/>
  <c r="E2631" i="26"/>
  <c r="C2632" i="26"/>
  <c r="E2632" i="26"/>
  <c r="C2633" i="26"/>
  <c r="E2633" i="26"/>
  <c r="C2634" i="26"/>
  <c r="E2634" i="26"/>
  <c r="C2635" i="26"/>
  <c r="E2635" i="26"/>
  <c r="C2636" i="26"/>
  <c r="E2636" i="26"/>
  <c r="C2637" i="26"/>
  <c r="E2637" i="26"/>
  <c r="C2638" i="26"/>
  <c r="E2638" i="26"/>
  <c r="C2639" i="26"/>
  <c r="E2639" i="26"/>
  <c r="C2640" i="26"/>
  <c r="E2640" i="26"/>
  <c r="C2641" i="26"/>
  <c r="E2641" i="26"/>
  <c r="C2642" i="26"/>
  <c r="E2642" i="26"/>
  <c r="C2643" i="26"/>
  <c r="E2643" i="26"/>
  <c r="C2644" i="26"/>
  <c r="E2644" i="26"/>
  <c r="C2645" i="26"/>
  <c r="E2645" i="26"/>
  <c r="C2646" i="26"/>
  <c r="E2646" i="26"/>
  <c r="C2647" i="26"/>
  <c r="E2647" i="26"/>
  <c r="C2648" i="26"/>
  <c r="E2648" i="26"/>
  <c r="C2649" i="26"/>
  <c r="E2649" i="26"/>
  <c r="C2650" i="26"/>
  <c r="E2650" i="26"/>
  <c r="C2651" i="26"/>
  <c r="E2651" i="26"/>
  <c r="C2652" i="26"/>
  <c r="E2652" i="26"/>
  <c r="C2653" i="26"/>
  <c r="E2653" i="26"/>
  <c r="C2654" i="26"/>
  <c r="E2654" i="26"/>
  <c r="C2655" i="26"/>
  <c r="E2655" i="26"/>
  <c r="C2656" i="26"/>
  <c r="E2656" i="26"/>
  <c r="C2657" i="26"/>
  <c r="E2657" i="26"/>
  <c r="C2658" i="26"/>
  <c r="E2658" i="26"/>
  <c r="C2659" i="26"/>
  <c r="E2659" i="26"/>
  <c r="C2660" i="26"/>
  <c r="E2660" i="26"/>
  <c r="C2661" i="26"/>
  <c r="E2661" i="26"/>
  <c r="C2662" i="26"/>
  <c r="E2662" i="26"/>
  <c r="C2663" i="26"/>
  <c r="E2663" i="26"/>
  <c r="C2664" i="26"/>
  <c r="E2664" i="26"/>
  <c r="C2665" i="26"/>
  <c r="E2665" i="26"/>
  <c r="C2666" i="26"/>
  <c r="E2666" i="26"/>
  <c r="C2667" i="26"/>
  <c r="E2667" i="26"/>
  <c r="C2668" i="26"/>
  <c r="E2668" i="26"/>
  <c r="C2669" i="26"/>
  <c r="E2669" i="26"/>
  <c r="C2670" i="26"/>
  <c r="E2670" i="26"/>
  <c r="C2671" i="26"/>
  <c r="E2671" i="26"/>
  <c r="C2672" i="26"/>
  <c r="E2672" i="26"/>
  <c r="C2673" i="26"/>
  <c r="E2673" i="26"/>
  <c r="C2674" i="26"/>
  <c r="E2674" i="26"/>
  <c r="C2675" i="26"/>
  <c r="E2675" i="26"/>
  <c r="C2676" i="26"/>
  <c r="E2676" i="26"/>
  <c r="C2677" i="26"/>
  <c r="E2677" i="26"/>
  <c r="C2678" i="26"/>
  <c r="E2678" i="26"/>
  <c r="C2679" i="26"/>
  <c r="E2679" i="26"/>
  <c r="C2680" i="26"/>
  <c r="E2680" i="26"/>
  <c r="C2681" i="26"/>
  <c r="E2681" i="26"/>
  <c r="C2682" i="26"/>
  <c r="E2682" i="26"/>
  <c r="C2683" i="26"/>
  <c r="E2683" i="26"/>
  <c r="C2684" i="26"/>
  <c r="E2684" i="26"/>
  <c r="C2685" i="26"/>
  <c r="E2685" i="26"/>
  <c r="C2686" i="26"/>
  <c r="E2686" i="26"/>
  <c r="C2687" i="26"/>
  <c r="E2687" i="26"/>
  <c r="C2688" i="26"/>
  <c r="E2688" i="26"/>
  <c r="C2689" i="26"/>
  <c r="E2689" i="26"/>
  <c r="C2690" i="26"/>
  <c r="E2690" i="26"/>
  <c r="C2691" i="26"/>
  <c r="E2691" i="26"/>
  <c r="C2692" i="26"/>
  <c r="E2692" i="26"/>
  <c r="C2693" i="26"/>
  <c r="E2693" i="26"/>
  <c r="C2694" i="26"/>
  <c r="E2694" i="26"/>
  <c r="C2695" i="26"/>
  <c r="E2695" i="26"/>
  <c r="C2696" i="26"/>
  <c r="E2696" i="26"/>
  <c r="C2697" i="26"/>
  <c r="E2697" i="26"/>
  <c r="C2698" i="26"/>
  <c r="E2698" i="26"/>
  <c r="C2699" i="26"/>
  <c r="E2699" i="26"/>
  <c r="C2700" i="26"/>
  <c r="E2700" i="26"/>
  <c r="C2701" i="26"/>
  <c r="E2701" i="26"/>
  <c r="C2702" i="26"/>
  <c r="E2702" i="26"/>
  <c r="C2703" i="26"/>
  <c r="E2703" i="26"/>
  <c r="C2704" i="26"/>
  <c r="E2704" i="26"/>
  <c r="C2705" i="26"/>
  <c r="E2705" i="26"/>
  <c r="C2706" i="26"/>
  <c r="E2706" i="26"/>
  <c r="C2707" i="26"/>
  <c r="E2707" i="26"/>
  <c r="C2708" i="26"/>
  <c r="E2708" i="26"/>
  <c r="C2709" i="26"/>
  <c r="E2709" i="26"/>
  <c r="C2710" i="26"/>
  <c r="E2710" i="26"/>
  <c r="C2711" i="26"/>
  <c r="E2711" i="26"/>
  <c r="C2712" i="26"/>
  <c r="E2712" i="26"/>
  <c r="C2713" i="26"/>
  <c r="E2713" i="26"/>
  <c r="C2714" i="26"/>
  <c r="E2714" i="26"/>
  <c r="C2715" i="26"/>
  <c r="E2715" i="26"/>
  <c r="C2716" i="26"/>
  <c r="E2716" i="26"/>
  <c r="C2717" i="26"/>
  <c r="E2717" i="26"/>
  <c r="C2718" i="26"/>
  <c r="E2718" i="26"/>
  <c r="C2719" i="26"/>
  <c r="E2719" i="26"/>
  <c r="C2720" i="26"/>
  <c r="E2720" i="26"/>
  <c r="C2721" i="26"/>
  <c r="E2721" i="26"/>
  <c r="C2722" i="26"/>
  <c r="E2722" i="26"/>
  <c r="C2723" i="26"/>
  <c r="E2723" i="26"/>
  <c r="C2724" i="26"/>
  <c r="E2724" i="26"/>
  <c r="C2725" i="26"/>
  <c r="E2725" i="26"/>
  <c r="C2726" i="26"/>
  <c r="E2726" i="26"/>
  <c r="C2727" i="26"/>
  <c r="E2727" i="26"/>
  <c r="C2728" i="26"/>
  <c r="E2728" i="26"/>
  <c r="C2729" i="26"/>
  <c r="E2729" i="26"/>
  <c r="C2730" i="26"/>
  <c r="E2730" i="26"/>
  <c r="C2731" i="26"/>
  <c r="E2731" i="26"/>
  <c r="C2732" i="26"/>
  <c r="E2732" i="26"/>
  <c r="C2733" i="26"/>
  <c r="E2733" i="26"/>
  <c r="C2734" i="26"/>
  <c r="E2734" i="26"/>
  <c r="C2735" i="26"/>
  <c r="E2735" i="26"/>
  <c r="C2736" i="26"/>
  <c r="E2736" i="26"/>
  <c r="C2737" i="26"/>
  <c r="E2737" i="26"/>
  <c r="C2738" i="26"/>
  <c r="E2738" i="26"/>
  <c r="C2739" i="26"/>
  <c r="E2739" i="26"/>
  <c r="C2740" i="26"/>
  <c r="E2740" i="26"/>
  <c r="C2741" i="26"/>
  <c r="E2741" i="26"/>
  <c r="C2742" i="26"/>
  <c r="E2742" i="26"/>
  <c r="C2743" i="26"/>
  <c r="E2743" i="26"/>
  <c r="C2744" i="26"/>
  <c r="E2744" i="26"/>
  <c r="C2745" i="26"/>
  <c r="E2745" i="26"/>
  <c r="C2746" i="26"/>
  <c r="E2746" i="26"/>
  <c r="C2747" i="26"/>
  <c r="E2747" i="26"/>
  <c r="C2748" i="26"/>
  <c r="E2748" i="26"/>
  <c r="C2749" i="26"/>
  <c r="E2749" i="26"/>
  <c r="C2750" i="26"/>
  <c r="E2750" i="26"/>
  <c r="C2751" i="26"/>
  <c r="E2751" i="26"/>
  <c r="C2752" i="26"/>
  <c r="E2752" i="26"/>
  <c r="C2753" i="26"/>
  <c r="E2753" i="26"/>
  <c r="C2754" i="26"/>
  <c r="E2754" i="26"/>
  <c r="C2755" i="26"/>
  <c r="E2755" i="26"/>
  <c r="C2756" i="26"/>
  <c r="E2756" i="26"/>
  <c r="C2757" i="26"/>
  <c r="E2757" i="26"/>
  <c r="C2758" i="26"/>
  <c r="E2758" i="26"/>
  <c r="C2759" i="26"/>
  <c r="E2759" i="26"/>
  <c r="C2760" i="26"/>
  <c r="E2760" i="26"/>
  <c r="C2761" i="26"/>
  <c r="E2761" i="26"/>
  <c r="C2762" i="26"/>
  <c r="E2762" i="26"/>
  <c r="C2763" i="26"/>
  <c r="E2763" i="26"/>
  <c r="C2764" i="26"/>
  <c r="E2764" i="26"/>
  <c r="C2765" i="26"/>
  <c r="E2765" i="26"/>
  <c r="C2766" i="26"/>
  <c r="E2766" i="26"/>
  <c r="C2767" i="26"/>
  <c r="E2767" i="26"/>
  <c r="C2768" i="26"/>
  <c r="E2768" i="26"/>
  <c r="C2769" i="26"/>
  <c r="E2769" i="26"/>
  <c r="C2770" i="26"/>
  <c r="E2770" i="26"/>
  <c r="C2771" i="26"/>
  <c r="E2771" i="26"/>
  <c r="C2772" i="26"/>
  <c r="E2772" i="26"/>
  <c r="C2773" i="26"/>
  <c r="E2773" i="26"/>
  <c r="C2774" i="26"/>
  <c r="E2774" i="26"/>
  <c r="C2775" i="26"/>
  <c r="E2775" i="26"/>
  <c r="C2776" i="26"/>
  <c r="E2776" i="26"/>
  <c r="C2777" i="26"/>
  <c r="E2777" i="26"/>
  <c r="C2778" i="26"/>
  <c r="E2778" i="26"/>
  <c r="C2779" i="26"/>
  <c r="E2779" i="26"/>
  <c r="C2780" i="26"/>
  <c r="E2780" i="26"/>
  <c r="C2781" i="26"/>
  <c r="E2781" i="26"/>
  <c r="C2782" i="26"/>
  <c r="E2782" i="26"/>
  <c r="C2783" i="26"/>
  <c r="E2783" i="26"/>
  <c r="C2784" i="26"/>
  <c r="E2784" i="26"/>
  <c r="C2785" i="26"/>
  <c r="E2785" i="26"/>
  <c r="C2786" i="26"/>
  <c r="E2786" i="26"/>
  <c r="C2787" i="26"/>
  <c r="E2787" i="26"/>
  <c r="C2788" i="26"/>
  <c r="E2788" i="26"/>
  <c r="C2789" i="26"/>
  <c r="E2789" i="26"/>
  <c r="C2790" i="26"/>
  <c r="E2790" i="26"/>
  <c r="C2791" i="26"/>
  <c r="E2791" i="26"/>
  <c r="C2792" i="26"/>
  <c r="E2792" i="26"/>
  <c r="C2793" i="26"/>
  <c r="E2793" i="26"/>
  <c r="C2794" i="26"/>
  <c r="E2794" i="26"/>
  <c r="C2795" i="26"/>
  <c r="E2795" i="26"/>
  <c r="C2796" i="26"/>
  <c r="E2796" i="26"/>
  <c r="C2797" i="26"/>
  <c r="E2797" i="26"/>
  <c r="C2798" i="26"/>
  <c r="E2798" i="26"/>
  <c r="C2799" i="26"/>
  <c r="E2799" i="26"/>
  <c r="C2800" i="26"/>
  <c r="E2800" i="26"/>
  <c r="C2801" i="26"/>
  <c r="E2801" i="26"/>
  <c r="C2802" i="26"/>
  <c r="E2802" i="26"/>
  <c r="C2803" i="26"/>
  <c r="E2803" i="26"/>
  <c r="C2804" i="26"/>
  <c r="E2804" i="26"/>
  <c r="C2805" i="26"/>
  <c r="E2805" i="26"/>
  <c r="C2806" i="26"/>
  <c r="E2806" i="26"/>
  <c r="C2807" i="26"/>
  <c r="E2807" i="26"/>
  <c r="C2808" i="26"/>
  <c r="E2808" i="26"/>
  <c r="C2809" i="26"/>
  <c r="E2809" i="26"/>
  <c r="C2810" i="26"/>
  <c r="E2810" i="26"/>
  <c r="C2811" i="26"/>
  <c r="E2811" i="26"/>
  <c r="C2812" i="26"/>
  <c r="E2812" i="26"/>
  <c r="C2813" i="26"/>
  <c r="E2813" i="26"/>
  <c r="C2814" i="26"/>
  <c r="E2814" i="26"/>
  <c r="C2815" i="26"/>
  <c r="E2815" i="26"/>
  <c r="C2816" i="26"/>
  <c r="E2816" i="26"/>
  <c r="C2817" i="26"/>
  <c r="E2817" i="26"/>
  <c r="C2818" i="26"/>
  <c r="E2818" i="26"/>
  <c r="C2819" i="26"/>
  <c r="E2819" i="26"/>
  <c r="C2820" i="26"/>
  <c r="E2820" i="26"/>
  <c r="C2821" i="26"/>
  <c r="E2821" i="26"/>
  <c r="C2822" i="26"/>
  <c r="E2822" i="26"/>
  <c r="C2823" i="26"/>
  <c r="E2823" i="26"/>
  <c r="C2824" i="26"/>
  <c r="E2824" i="26"/>
  <c r="C2825" i="26"/>
  <c r="E2825" i="26"/>
  <c r="C2826" i="26"/>
  <c r="E2826" i="26"/>
  <c r="C2827" i="26"/>
  <c r="E2827" i="26"/>
  <c r="C2828" i="26"/>
  <c r="E2828" i="26"/>
  <c r="C2829" i="26"/>
  <c r="E2829" i="26"/>
  <c r="C2830" i="26"/>
  <c r="E2830" i="26"/>
  <c r="C2831" i="26"/>
  <c r="E2831" i="26"/>
  <c r="C2832" i="26"/>
  <c r="E2832" i="26"/>
  <c r="C2833" i="26"/>
  <c r="E2833" i="26"/>
  <c r="C2834" i="26"/>
  <c r="E2834" i="26"/>
  <c r="C2835" i="26"/>
  <c r="E2835" i="26"/>
  <c r="C2836" i="26"/>
  <c r="E2836" i="26"/>
  <c r="C2837" i="26"/>
  <c r="E2837" i="26"/>
  <c r="C2838" i="26"/>
  <c r="E2838" i="26"/>
  <c r="C2839" i="26"/>
  <c r="E2839" i="26"/>
  <c r="C2840" i="26"/>
  <c r="E2840" i="26"/>
  <c r="C2841" i="26"/>
  <c r="E2841" i="26"/>
  <c r="C2842" i="26"/>
  <c r="E2842" i="26"/>
  <c r="C2843" i="26"/>
  <c r="E2843" i="26"/>
  <c r="C2844" i="26"/>
  <c r="E2844" i="26"/>
  <c r="C2845" i="26"/>
  <c r="E2845" i="26"/>
  <c r="C2846" i="26"/>
  <c r="E2846" i="26"/>
  <c r="C2847" i="26"/>
  <c r="E2847" i="26"/>
  <c r="C2848" i="26"/>
  <c r="E2848" i="26"/>
  <c r="C2849" i="26"/>
  <c r="E2849" i="26"/>
  <c r="C2850" i="26"/>
  <c r="E2850" i="26"/>
  <c r="C2851" i="26"/>
  <c r="E2851" i="26"/>
  <c r="C2852" i="26"/>
  <c r="E2852" i="26"/>
  <c r="C2853" i="26"/>
  <c r="E2853" i="26"/>
  <c r="C2854" i="26"/>
  <c r="E2854" i="26"/>
  <c r="C2855" i="26"/>
  <c r="E2855" i="26"/>
  <c r="C2856" i="26"/>
  <c r="E2856" i="26"/>
  <c r="C2857" i="26"/>
  <c r="E2857" i="26"/>
  <c r="C2858" i="26"/>
  <c r="E2858" i="26"/>
  <c r="C2859" i="26"/>
  <c r="E2859" i="26"/>
  <c r="C2860" i="26"/>
  <c r="E2860" i="26"/>
  <c r="C2861" i="26"/>
  <c r="E2861" i="26"/>
  <c r="C2862" i="26"/>
  <c r="E2862" i="26"/>
  <c r="C2863" i="26"/>
  <c r="E2863" i="26"/>
  <c r="C2864" i="26"/>
  <c r="E2864" i="26"/>
  <c r="C2865" i="26"/>
  <c r="E2865" i="26"/>
  <c r="C2866" i="26"/>
  <c r="E2866" i="26"/>
  <c r="C2867" i="26"/>
  <c r="E2867" i="26"/>
  <c r="C2868" i="26"/>
  <c r="E2868" i="26"/>
  <c r="C2869" i="26"/>
  <c r="E2869" i="26"/>
  <c r="C2870" i="26"/>
  <c r="E2870" i="26"/>
  <c r="C2871" i="26"/>
  <c r="E2871" i="26"/>
  <c r="C2872" i="26"/>
  <c r="E2872" i="26"/>
  <c r="C2873" i="26"/>
  <c r="E2873" i="26"/>
  <c r="C2874" i="26"/>
  <c r="E2874" i="26"/>
  <c r="C2875" i="26"/>
  <c r="E2875" i="26"/>
  <c r="C2876" i="26"/>
  <c r="E2876" i="26"/>
  <c r="C2877" i="26"/>
  <c r="E2877" i="26"/>
  <c r="C2878" i="26"/>
  <c r="E2878" i="26"/>
  <c r="C2879" i="26"/>
  <c r="E2879" i="26"/>
  <c r="C2880" i="26"/>
  <c r="E2880" i="26"/>
  <c r="C2881" i="26"/>
  <c r="E2881" i="26"/>
  <c r="C2882" i="26"/>
  <c r="E2882" i="26"/>
  <c r="C2883" i="26"/>
  <c r="E2883" i="26"/>
  <c r="C2884" i="26"/>
  <c r="E2884" i="26"/>
  <c r="C2885" i="26"/>
  <c r="E2885" i="26"/>
  <c r="C2886" i="26"/>
  <c r="E2886" i="26"/>
  <c r="C2887" i="26"/>
  <c r="E2887" i="26"/>
  <c r="C2888" i="26"/>
  <c r="E2888" i="26"/>
  <c r="C2889" i="26"/>
  <c r="E2889" i="26"/>
  <c r="C2890" i="26"/>
  <c r="E2890" i="26"/>
  <c r="C2891" i="26"/>
  <c r="E2891" i="26"/>
  <c r="C2892" i="26"/>
  <c r="E2892" i="26"/>
  <c r="C2893" i="26"/>
  <c r="E2893" i="26"/>
  <c r="C2894" i="26"/>
  <c r="E2894" i="26"/>
  <c r="C2895" i="26"/>
  <c r="E2895" i="26"/>
  <c r="C2896" i="26"/>
  <c r="E2896" i="26"/>
  <c r="C2897" i="26"/>
  <c r="E2897" i="26"/>
  <c r="C2898" i="26"/>
  <c r="E2898" i="26"/>
  <c r="C2899" i="26"/>
  <c r="E2899" i="26"/>
  <c r="C2900" i="26"/>
  <c r="E2900" i="26"/>
  <c r="C2901" i="26"/>
  <c r="E2901" i="26"/>
  <c r="C2902" i="26"/>
  <c r="E2902" i="26"/>
  <c r="C2903" i="26"/>
  <c r="E2903" i="26"/>
  <c r="C2904" i="26"/>
  <c r="E2904" i="26"/>
  <c r="C2905" i="26"/>
  <c r="E2905" i="26"/>
  <c r="C2906" i="26"/>
  <c r="E2906" i="26"/>
  <c r="C2907" i="26"/>
  <c r="E2907" i="26"/>
  <c r="C2908" i="26"/>
  <c r="E2908" i="26"/>
  <c r="C2909" i="26"/>
  <c r="E2909" i="26"/>
  <c r="C2910" i="26"/>
  <c r="E2910" i="26"/>
  <c r="C2911" i="26"/>
  <c r="E2911" i="26"/>
  <c r="C2912" i="26"/>
  <c r="E2912" i="26"/>
  <c r="C2913" i="26"/>
  <c r="E2913" i="26"/>
  <c r="C2914" i="26"/>
  <c r="E2914" i="26"/>
  <c r="C2915" i="26"/>
  <c r="E2915" i="26"/>
  <c r="C2916" i="26"/>
  <c r="E2916" i="26"/>
  <c r="C2917" i="26"/>
  <c r="E2917" i="26"/>
  <c r="C2918" i="26"/>
  <c r="E2918" i="26"/>
  <c r="C2919" i="26"/>
  <c r="E2919" i="26"/>
  <c r="C2920" i="26"/>
  <c r="E2920" i="26"/>
  <c r="C2921" i="26"/>
  <c r="E2921" i="26"/>
  <c r="C2922" i="26"/>
  <c r="E2922" i="26"/>
  <c r="C2923" i="26"/>
  <c r="E2923" i="26"/>
  <c r="C2924" i="26"/>
  <c r="E2924" i="26"/>
  <c r="C2925" i="26"/>
  <c r="E2925" i="26"/>
  <c r="C2926" i="26"/>
  <c r="E2926" i="26"/>
  <c r="C2927" i="26"/>
  <c r="E2927" i="26"/>
  <c r="C2928" i="26"/>
  <c r="E2928" i="26"/>
  <c r="C2929" i="26"/>
  <c r="E2929" i="26"/>
  <c r="C2930" i="26"/>
  <c r="E2930" i="26"/>
  <c r="C2931" i="26"/>
  <c r="E2931" i="26"/>
  <c r="C2932" i="26"/>
  <c r="E2932" i="26"/>
  <c r="C2933" i="26"/>
  <c r="E2933" i="26"/>
  <c r="C2934" i="26"/>
  <c r="E2934" i="26"/>
  <c r="C2935" i="26"/>
  <c r="E2935" i="26"/>
  <c r="C2936" i="26"/>
  <c r="E2936" i="26"/>
  <c r="C2937" i="26"/>
  <c r="E2937" i="26"/>
  <c r="C2938" i="26"/>
  <c r="E2938" i="26"/>
  <c r="C2939" i="26"/>
  <c r="E2939" i="26"/>
  <c r="C2940" i="26"/>
  <c r="E2940" i="26"/>
  <c r="C2941" i="26"/>
  <c r="E2941" i="26"/>
  <c r="C2942" i="26"/>
  <c r="E2942" i="26"/>
  <c r="C2943" i="26"/>
  <c r="E2943" i="26"/>
  <c r="C2944" i="26"/>
  <c r="E2944" i="26"/>
  <c r="C2945" i="26"/>
  <c r="E2945" i="26"/>
  <c r="C2946" i="26"/>
  <c r="E2946" i="26"/>
  <c r="C2947" i="26"/>
  <c r="E2947" i="26"/>
  <c r="C2948" i="26"/>
  <c r="E2948" i="26"/>
  <c r="C2949" i="26"/>
  <c r="E2949" i="26"/>
  <c r="C2950" i="26"/>
  <c r="E2950" i="26"/>
  <c r="C2951" i="26"/>
  <c r="E2951" i="26"/>
  <c r="C2952" i="26"/>
  <c r="E2952" i="26"/>
  <c r="C2953" i="26"/>
  <c r="E2953" i="26"/>
  <c r="C2954" i="26"/>
  <c r="E2954" i="26"/>
  <c r="C2955" i="26"/>
  <c r="E2955" i="26"/>
  <c r="C2956" i="26"/>
  <c r="E2956" i="26"/>
  <c r="C2957" i="26"/>
  <c r="E2957" i="26"/>
  <c r="C2958" i="26"/>
  <c r="E2958" i="26"/>
  <c r="C2959" i="26"/>
  <c r="E2959" i="26"/>
  <c r="C2960" i="26"/>
  <c r="E2960" i="26"/>
  <c r="C2961" i="26"/>
  <c r="E2961" i="26"/>
  <c r="C2962" i="26"/>
  <c r="E2962" i="26"/>
  <c r="C2963" i="26"/>
  <c r="E2963" i="26"/>
  <c r="C2964" i="26"/>
  <c r="E2964" i="26"/>
  <c r="C2965" i="26"/>
  <c r="E2965" i="26"/>
  <c r="C2966" i="26"/>
  <c r="E2966" i="26"/>
  <c r="C2967" i="26"/>
  <c r="E2967" i="26"/>
  <c r="C2968" i="26"/>
  <c r="E2968" i="26"/>
  <c r="C2969" i="26"/>
  <c r="E2969" i="26"/>
  <c r="C2970" i="26"/>
  <c r="E2970" i="26"/>
  <c r="C2971" i="26"/>
  <c r="E2971" i="26"/>
  <c r="C2972" i="26"/>
  <c r="E2972" i="26"/>
  <c r="C2973" i="26"/>
  <c r="E2973" i="26"/>
  <c r="C2974" i="26"/>
  <c r="E2974" i="26"/>
  <c r="C2975" i="26"/>
  <c r="E2975" i="26"/>
  <c r="C2976" i="26"/>
  <c r="E2976" i="26"/>
  <c r="C2977" i="26"/>
  <c r="E2977" i="26"/>
  <c r="C2978" i="26"/>
  <c r="E2978" i="26"/>
  <c r="C2979" i="26"/>
  <c r="E2979" i="26"/>
  <c r="C2980" i="26"/>
  <c r="E2980" i="26"/>
  <c r="C2981" i="26"/>
  <c r="E2981" i="26"/>
  <c r="C2982" i="26"/>
  <c r="E2982" i="26"/>
  <c r="C2983" i="26"/>
  <c r="E2983" i="26"/>
  <c r="C2984" i="26"/>
  <c r="E2984" i="26"/>
  <c r="C2985" i="26"/>
  <c r="E2985" i="26"/>
  <c r="C2986" i="26"/>
  <c r="E2986" i="26"/>
  <c r="C2987" i="26"/>
  <c r="E2987" i="26"/>
  <c r="C2988" i="26"/>
  <c r="E2988" i="26"/>
  <c r="C2989" i="26"/>
  <c r="E2989" i="26"/>
  <c r="C2990" i="26"/>
  <c r="E2990" i="26"/>
  <c r="C2991" i="26"/>
  <c r="E2991" i="26"/>
  <c r="C2992" i="26"/>
  <c r="E2992" i="26"/>
  <c r="C2993" i="26"/>
  <c r="E2993" i="26"/>
  <c r="C2994" i="26"/>
  <c r="E2994" i="26"/>
  <c r="C2995" i="26"/>
  <c r="E2995" i="26"/>
  <c r="C2996" i="26"/>
  <c r="E2996" i="26"/>
  <c r="C2997" i="26"/>
  <c r="E2997" i="26"/>
  <c r="C2998" i="26"/>
  <c r="E2998" i="26"/>
  <c r="C2999" i="26"/>
  <c r="E2999" i="26"/>
  <c r="C3000" i="26"/>
  <c r="E3000" i="26"/>
  <c r="C3001" i="26"/>
  <c r="E3001" i="26"/>
  <c r="C3002" i="26"/>
  <c r="E3002" i="26"/>
  <c r="C3003" i="26"/>
  <c r="E3003" i="26"/>
  <c r="C3004" i="26"/>
  <c r="E3004" i="26"/>
  <c r="C3005" i="26"/>
  <c r="E3005" i="26"/>
  <c r="C3006" i="26"/>
  <c r="E3006" i="26"/>
  <c r="C3007" i="26"/>
  <c r="E3007" i="26"/>
  <c r="C3008" i="26"/>
  <c r="E3008" i="26"/>
  <c r="C3009" i="26"/>
  <c r="E3009" i="26"/>
  <c r="C3010" i="26"/>
  <c r="E3010" i="26"/>
  <c r="C3011" i="26"/>
  <c r="E3011" i="26"/>
  <c r="C3012" i="26"/>
  <c r="E3012" i="26"/>
  <c r="C3013" i="26"/>
  <c r="E3013" i="26"/>
  <c r="C3014" i="26"/>
  <c r="E3014" i="26"/>
  <c r="C3015" i="26"/>
  <c r="E3015" i="26"/>
  <c r="C3016" i="26"/>
  <c r="E3016" i="26"/>
  <c r="C3017" i="26"/>
  <c r="E3017" i="26"/>
  <c r="C3018" i="26"/>
  <c r="E3018" i="26"/>
  <c r="C3019" i="26"/>
  <c r="E3019" i="26"/>
  <c r="C3020" i="26"/>
  <c r="E3020" i="26"/>
  <c r="C3021" i="26"/>
  <c r="E3021" i="26"/>
  <c r="C3022" i="26"/>
  <c r="E3022" i="26"/>
  <c r="C3023" i="26"/>
  <c r="E3023" i="26"/>
  <c r="C3024" i="26"/>
  <c r="E3024" i="26"/>
  <c r="C3025" i="26"/>
  <c r="E3025" i="26"/>
  <c r="C3026" i="26"/>
  <c r="E3026" i="26"/>
  <c r="C3027" i="26"/>
  <c r="E3027" i="26"/>
  <c r="C3028" i="26"/>
  <c r="E3028" i="26"/>
  <c r="C3029" i="26"/>
  <c r="E3029" i="26"/>
  <c r="C3030" i="26"/>
  <c r="E3030" i="26"/>
  <c r="C3031" i="26"/>
  <c r="E3031" i="26"/>
  <c r="C3032" i="26"/>
  <c r="E3032" i="26"/>
  <c r="C3033" i="26"/>
  <c r="E3033" i="26"/>
  <c r="C3034" i="26"/>
  <c r="E3034" i="26"/>
  <c r="C3035" i="26"/>
  <c r="E3035" i="26"/>
  <c r="C3036" i="26"/>
  <c r="E3036" i="26"/>
  <c r="C3037" i="26"/>
  <c r="E3037" i="26"/>
  <c r="C3038" i="26"/>
  <c r="E3038" i="26"/>
  <c r="C3039" i="26"/>
  <c r="E3039" i="26"/>
  <c r="C3040" i="26"/>
  <c r="E3040" i="26"/>
  <c r="C3041" i="26"/>
  <c r="E3041" i="26"/>
  <c r="C3042" i="26"/>
  <c r="E3042" i="26"/>
  <c r="C3043" i="26"/>
  <c r="E3043" i="26"/>
  <c r="C3044" i="26"/>
  <c r="E3044" i="26"/>
  <c r="C3045" i="26"/>
  <c r="E3045" i="26"/>
  <c r="C3046" i="26"/>
  <c r="E3046" i="26"/>
  <c r="C3047" i="26"/>
  <c r="E3047" i="26"/>
  <c r="C3048" i="26"/>
  <c r="E3048" i="26"/>
  <c r="C3049" i="26"/>
  <c r="E3049" i="26"/>
  <c r="C3050" i="26"/>
  <c r="E3050" i="26"/>
  <c r="C3051" i="26"/>
  <c r="E3051" i="26"/>
  <c r="C3052" i="26"/>
  <c r="E3052" i="26"/>
  <c r="C3053" i="26"/>
  <c r="E3053" i="26"/>
  <c r="C3054" i="26"/>
  <c r="E3054" i="26"/>
  <c r="C3055" i="26"/>
  <c r="E3055" i="26"/>
  <c r="C3056" i="26"/>
  <c r="E3056" i="26"/>
  <c r="C3057" i="26"/>
  <c r="E3057" i="26"/>
  <c r="C3058" i="26"/>
  <c r="E3058" i="26"/>
  <c r="C3059" i="26"/>
  <c r="E3059" i="26"/>
  <c r="C3060" i="26"/>
  <c r="E3060" i="26"/>
  <c r="C3061" i="26"/>
  <c r="E3061" i="26"/>
  <c r="C3062" i="26"/>
  <c r="E3062" i="26"/>
  <c r="C3063" i="26"/>
  <c r="E3063" i="26"/>
  <c r="C3064" i="26"/>
  <c r="E3064" i="26"/>
  <c r="C3065" i="26"/>
  <c r="E3065" i="26"/>
  <c r="C3066" i="26"/>
  <c r="E3066" i="26"/>
  <c r="C3067" i="26"/>
  <c r="E3067" i="26"/>
  <c r="C3068" i="26"/>
  <c r="E3068" i="26"/>
  <c r="C3069" i="26"/>
  <c r="E3069" i="26"/>
  <c r="C3070" i="26"/>
  <c r="E3070" i="26"/>
  <c r="C3071" i="26"/>
  <c r="E3071" i="26"/>
  <c r="C3072" i="26"/>
  <c r="E3072" i="26"/>
  <c r="C3073" i="26"/>
  <c r="E3073" i="26"/>
  <c r="C3074" i="26"/>
  <c r="E3074" i="26"/>
  <c r="C3075" i="26"/>
  <c r="E3075" i="26"/>
  <c r="C3076" i="26"/>
  <c r="E3076" i="26"/>
  <c r="C3077" i="26"/>
  <c r="E3077" i="26"/>
  <c r="C3078" i="26"/>
  <c r="E3078" i="26"/>
  <c r="C3079" i="26"/>
  <c r="E3079" i="26"/>
  <c r="C3080" i="26"/>
  <c r="E3080" i="26"/>
  <c r="C3081" i="26"/>
  <c r="E3081" i="26"/>
  <c r="C3082" i="26"/>
  <c r="E3082" i="26"/>
  <c r="C3083" i="26"/>
  <c r="E3083" i="26"/>
  <c r="C3084" i="26"/>
  <c r="E3084" i="26"/>
  <c r="C3085" i="26"/>
  <c r="E3085" i="26"/>
  <c r="C3086" i="26"/>
  <c r="E3086" i="26"/>
  <c r="C3087" i="26"/>
  <c r="E3087" i="26"/>
  <c r="C3088" i="26"/>
  <c r="E3088" i="26"/>
  <c r="C3089" i="26"/>
  <c r="E3089" i="26"/>
  <c r="C3090" i="26"/>
  <c r="E3090" i="26"/>
  <c r="C3091" i="26"/>
  <c r="E3091" i="26"/>
  <c r="C3092" i="26"/>
  <c r="E3092" i="26"/>
  <c r="C3093" i="26"/>
  <c r="E3093" i="26"/>
  <c r="C3094" i="26"/>
  <c r="E3094" i="26"/>
  <c r="C3095" i="26"/>
  <c r="E3095" i="26"/>
  <c r="C3096" i="26"/>
  <c r="E3096" i="26"/>
  <c r="C3097" i="26"/>
  <c r="E3097" i="26"/>
  <c r="C3098" i="26"/>
  <c r="E3098" i="26"/>
  <c r="C3099" i="26"/>
  <c r="E3099" i="26"/>
  <c r="C3100" i="26"/>
  <c r="E3100" i="26"/>
  <c r="C3101" i="26"/>
  <c r="E3101" i="26"/>
  <c r="C3102" i="26"/>
  <c r="E3102" i="26"/>
  <c r="C3103" i="26"/>
  <c r="E3103" i="26"/>
  <c r="C3104" i="26"/>
  <c r="E3104" i="26"/>
  <c r="C3105" i="26"/>
  <c r="E3105" i="26"/>
  <c r="C3106" i="26"/>
  <c r="E3106" i="26"/>
  <c r="C3107" i="26"/>
  <c r="E3107" i="26"/>
  <c r="C3108" i="26"/>
  <c r="E3108" i="26"/>
  <c r="C3109" i="26"/>
  <c r="E3109" i="26"/>
  <c r="C3110" i="26"/>
  <c r="E3110" i="26"/>
  <c r="C3111" i="26"/>
  <c r="E3111" i="26"/>
  <c r="C3112" i="26"/>
  <c r="E3112" i="26"/>
  <c r="C3113" i="26"/>
  <c r="E3113" i="26"/>
  <c r="C3114" i="26"/>
  <c r="E3114" i="26"/>
  <c r="C3115" i="26"/>
  <c r="E3115" i="26"/>
  <c r="C3116" i="26"/>
  <c r="E3116" i="26"/>
  <c r="C3117" i="26"/>
  <c r="E3117" i="26"/>
  <c r="C3118" i="26"/>
  <c r="E3118" i="26"/>
  <c r="C3119" i="26"/>
  <c r="E3119" i="26"/>
  <c r="C3120" i="26"/>
  <c r="E3120" i="26"/>
  <c r="C3121" i="26"/>
  <c r="E3121" i="26"/>
  <c r="C3122" i="26"/>
  <c r="E3122" i="26"/>
  <c r="C3123" i="26"/>
  <c r="E3123" i="26"/>
  <c r="C3124" i="26"/>
  <c r="E3124" i="26"/>
  <c r="C3125" i="26"/>
  <c r="E3125" i="26"/>
  <c r="C3126" i="26"/>
  <c r="E3126" i="26"/>
  <c r="C3127" i="26"/>
  <c r="E3127" i="26"/>
  <c r="C3128" i="26"/>
  <c r="E3128" i="26"/>
  <c r="C3129" i="26"/>
  <c r="E3129" i="26"/>
  <c r="C3130" i="26"/>
  <c r="E3130" i="26"/>
  <c r="C3131" i="26"/>
  <c r="E3131" i="26"/>
  <c r="C3132" i="26"/>
  <c r="E3132" i="26"/>
  <c r="C3133" i="26"/>
  <c r="E3133" i="26"/>
  <c r="C3134" i="26"/>
  <c r="E3134" i="26"/>
  <c r="C3135" i="26"/>
  <c r="E3135" i="26"/>
  <c r="C3136" i="26"/>
  <c r="E3136" i="26"/>
  <c r="C3137" i="26"/>
  <c r="E3137" i="26"/>
  <c r="C3138" i="26"/>
  <c r="E3138" i="26"/>
  <c r="C3139" i="26"/>
  <c r="E3139" i="26"/>
  <c r="C3140" i="26"/>
  <c r="E3140" i="26"/>
  <c r="C3141" i="26"/>
  <c r="E3141" i="26"/>
  <c r="C3142" i="26"/>
  <c r="E3142" i="26"/>
  <c r="C3143" i="26"/>
  <c r="E3143" i="26"/>
  <c r="C3144" i="26"/>
  <c r="E3144" i="26"/>
  <c r="C3145" i="26"/>
  <c r="E3145" i="26"/>
  <c r="C3146" i="26"/>
  <c r="E3146" i="26"/>
  <c r="C3147" i="26"/>
  <c r="E3147" i="26"/>
  <c r="C3148" i="26"/>
  <c r="E3148" i="26"/>
  <c r="C3149" i="26"/>
  <c r="E3149" i="26"/>
  <c r="C3150" i="26"/>
  <c r="E3150" i="26"/>
  <c r="C3151" i="26"/>
  <c r="E3151" i="26"/>
  <c r="C3152" i="26"/>
  <c r="E3152" i="26"/>
  <c r="C3153" i="26"/>
  <c r="E3153" i="26"/>
  <c r="C3154" i="26"/>
  <c r="E3154" i="26"/>
  <c r="C3155" i="26"/>
  <c r="E3155" i="26"/>
  <c r="C3156" i="26"/>
  <c r="E3156" i="26"/>
  <c r="C3157" i="26"/>
  <c r="E3157" i="26"/>
  <c r="C3158" i="26"/>
  <c r="E3158" i="26"/>
  <c r="C3159" i="26"/>
  <c r="E3159" i="26"/>
  <c r="C3160" i="26"/>
  <c r="E3160" i="26"/>
  <c r="C3161" i="26"/>
  <c r="E3161" i="26"/>
  <c r="C3162" i="26"/>
  <c r="E3162" i="26"/>
  <c r="C3163" i="26"/>
  <c r="E3163" i="26"/>
  <c r="C3164" i="26"/>
  <c r="E3164" i="26"/>
  <c r="C3165" i="26"/>
  <c r="E3165" i="26"/>
  <c r="C3166" i="26"/>
  <c r="E3166" i="26"/>
  <c r="C3167" i="26"/>
  <c r="E3167" i="26"/>
  <c r="C3168" i="26"/>
  <c r="E3168" i="26"/>
  <c r="C3169" i="26"/>
  <c r="E3169" i="26"/>
  <c r="C3170" i="26"/>
  <c r="E3170" i="26"/>
  <c r="C3171" i="26"/>
  <c r="E3171" i="26"/>
  <c r="C3172" i="26"/>
  <c r="E3172" i="26"/>
  <c r="C3173" i="26"/>
  <c r="E3173" i="26"/>
  <c r="C3174" i="26"/>
  <c r="E3174" i="26"/>
  <c r="C3175" i="26"/>
  <c r="E3175" i="26"/>
  <c r="C3176" i="26"/>
  <c r="E3176" i="26"/>
  <c r="C3177" i="26"/>
  <c r="E3177" i="26"/>
  <c r="C3178" i="26"/>
  <c r="E3178" i="26"/>
  <c r="C3179" i="26"/>
  <c r="E3179" i="26"/>
  <c r="C3180" i="26"/>
  <c r="E3180" i="26"/>
  <c r="C3181" i="26"/>
  <c r="E3181" i="26"/>
  <c r="C3182" i="26"/>
  <c r="E3182" i="26"/>
  <c r="C3183" i="26"/>
  <c r="E3183" i="26"/>
  <c r="C3184" i="26"/>
  <c r="E3184" i="26"/>
  <c r="C3185" i="26"/>
  <c r="E3185" i="26"/>
  <c r="C3186" i="26"/>
  <c r="E3186" i="26"/>
  <c r="C3187" i="26"/>
  <c r="E3187" i="26"/>
  <c r="C3188" i="26"/>
  <c r="E3188" i="26"/>
  <c r="C3189" i="26"/>
  <c r="E3189" i="26"/>
  <c r="C3190" i="26"/>
  <c r="E3190" i="26"/>
  <c r="C3191" i="26"/>
  <c r="E3191" i="26"/>
  <c r="C3192" i="26"/>
  <c r="E3192" i="26"/>
  <c r="C3193" i="26"/>
  <c r="E3193" i="26"/>
  <c r="C3194" i="26"/>
  <c r="E3194" i="26"/>
  <c r="C3195" i="26"/>
  <c r="E3195" i="26"/>
  <c r="C3196" i="26"/>
  <c r="E3196" i="26"/>
  <c r="C3197" i="26"/>
  <c r="E3197" i="26"/>
  <c r="C3198" i="26"/>
  <c r="E3198" i="26"/>
  <c r="C3199" i="26"/>
  <c r="E3199" i="26"/>
  <c r="C3200" i="26"/>
  <c r="E3200" i="26"/>
  <c r="C3201" i="26"/>
  <c r="E3201" i="26"/>
  <c r="C3202" i="26"/>
  <c r="E3202" i="26"/>
  <c r="C3203" i="26"/>
  <c r="E3203" i="26"/>
  <c r="C3204" i="26"/>
  <c r="E3204" i="26"/>
  <c r="C3205" i="26"/>
  <c r="E3205" i="26"/>
  <c r="C3206" i="26"/>
  <c r="E3206" i="26"/>
  <c r="C3207" i="26"/>
  <c r="E3207" i="26"/>
  <c r="C3208" i="26"/>
  <c r="E3208" i="26"/>
  <c r="C3209" i="26"/>
  <c r="E3209" i="26"/>
  <c r="C3210" i="26"/>
  <c r="E3210" i="26"/>
  <c r="C3211" i="26"/>
  <c r="E3211" i="26"/>
  <c r="C3212" i="26"/>
  <c r="E3212" i="26"/>
  <c r="C3213" i="26"/>
  <c r="E3213" i="26"/>
  <c r="C3214" i="26"/>
  <c r="E3214" i="26"/>
  <c r="C3215" i="26"/>
  <c r="E3215" i="26"/>
  <c r="C3216" i="26"/>
  <c r="E3216" i="26"/>
  <c r="C3217" i="26"/>
  <c r="E3217" i="26"/>
  <c r="C3218" i="26"/>
  <c r="E3218" i="26"/>
  <c r="C3219" i="26"/>
  <c r="E3219" i="26"/>
  <c r="C3220" i="26"/>
  <c r="E3220" i="26"/>
  <c r="C3221" i="26"/>
  <c r="E3221" i="26"/>
  <c r="C3222" i="26"/>
  <c r="E3222" i="26"/>
  <c r="C3223" i="26"/>
  <c r="E3223" i="26"/>
  <c r="C3224" i="26"/>
  <c r="E3224" i="26"/>
  <c r="C3225" i="26"/>
  <c r="E3225" i="26"/>
  <c r="C3226" i="26"/>
  <c r="E3226" i="26"/>
  <c r="C3227" i="26"/>
  <c r="E3227" i="26"/>
  <c r="C3228" i="26"/>
  <c r="E3228" i="26"/>
  <c r="C3229" i="26"/>
  <c r="E3229" i="26"/>
  <c r="C3230" i="26"/>
  <c r="E3230" i="26"/>
  <c r="C3231" i="26"/>
  <c r="E3231" i="26"/>
  <c r="C3232" i="26"/>
  <c r="E3232" i="26"/>
  <c r="C3233" i="26"/>
  <c r="E3233" i="26"/>
  <c r="C3234" i="26"/>
  <c r="E3234" i="26"/>
  <c r="C3235" i="26"/>
  <c r="E3235" i="26"/>
  <c r="C3236" i="26"/>
  <c r="E3236" i="26"/>
  <c r="C3237" i="26"/>
  <c r="E3237" i="26"/>
  <c r="C3238" i="26"/>
  <c r="E3238" i="26"/>
  <c r="C3239" i="26"/>
  <c r="E3239" i="26"/>
  <c r="C3240" i="26"/>
  <c r="E3240" i="26"/>
  <c r="C3241" i="26"/>
  <c r="E3241" i="26"/>
  <c r="C3242" i="26"/>
  <c r="E3242" i="26"/>
  <c r="C3243" i="26"/>
  <c r="E3243" i="26"/>
  <c r="C3244" i="26"/>
  <c r="E3244" i="26"/>
  <c r="C3245" i="26"/>
  <c r="E3245" i="26"/>
  <c r="C3246" i="26"/>
  <c r="E3246" i="26"/>
  <c r="C3247" i="26"/>
  <c r="E3247" i="26"/>
  <c r="C3248" i="26"/>
  <c r="E3248" i="26"/>
  <c r="C3249" i="26"/>
  <c r="E3249" i="26"/>
  <c r="C3250" i="26"/>
  <c r="E3250" i="26"/>
  <c r="C3251" i="26"/>
  <c r="E3251" i="26"/>
  <c r="C3252" i="26"/>
  <c r="E3252" i="26"/>
  <c r="C3253" i="26"/>
  <c r="E3253" i="26"/>
  <c r="C3254" i="26"/>
  <c r="E3254" i="26"/>
  <c r="C3255" i="26"/>
  <c r="E3255" i="26"/>
  <c r="C3256" i="26"/>
  <c r="E3256" i="26"/>
  <c r="C3257" i="26"/>
  <c r="E3257" i="26"/>
  <c r="C3258" i="26"/>
  <c r="E3258" i="26"/>
  <c r="C3259" i="26"/>
  <c r="E3259" i="26"/>
  <c r="C3260" i="26"/>
  <c r="E3260" i="26"/>
  <c r="C3261" i="26"/>
  <c r="E3261" i="26"/>
  <c r="C3262" i="26"/>
  <c r="E3262" i="26"/>
  <c r="C3263" i="26"/>
  <c r="E3263" i="26"/>
  <c r="C3264" i="26"/>
  <c r="E3264" i="26"/>
  <c r="C3265" i="26"/>
  <c r="E3265" i="26"/>
  <c r="C3266" i="26"/>
  <c r="E3266" i="26"/>
  <c r="C3267" i="26"/>
  <c r="E3267" i="26"/>
  <c r="C3268" i="26"/>
  <c r="E3268" i="26"/>
  <c r="C3269" i="26"/>
  <c r="E3269" i="26"/>
  <c r="C3270" i="26"/>
  <c r="E3270" i="26"/>
  <c r="C3271" i="26"/>
  <c r="E3271" i="26"/>
  <c r="C3272" i="26"/>
  <c r="E3272" i="26"/>
  <c r="C3273" i="26"/>
  <c r="E3273" i="26"/>
  <c r="C3274" i="26"/>
  <c r="E3274" i="26"/>
  <c r="C3275" i="26"/>
  <c r="E3275" i="26"/>
  <c r="C3276" i="26"/>
  <c r="E3276" i="26"/>
  <c r="C3277" i="26"/>
  <c r="E3277" i="26"/>
  <c r="C3278" i="26"/>
  <c r="E3278" i="26"/>
  <c r="C3279" i="26"/>
  <c r="E3279" i="26"/>
  <c r="C3280" i="26"/>
  <c r="E3280" i="26"/>
  <c r="C3281" i="26"/>
  <c r="E3281" i="26"/>
  <c r="C3282" i="26"/>
  <c r="E3282" i="26"/>
  <c r="C3283" i="26"/>
  <c r="E3283" i="26"/>
  <c r="C3284" i="26"/>
  <c r="E3284" i="26"/>
  <c r="C3285" i="26"/>
  <c r="E3285" i="26"/>
  <c r="C3286" i="26"/>
  <c r="E3286" i="26"/>
  <c r="C3287" i="26"/>
  <c r="E3287" i="26"/>
  <c r="C3288" i="26"/>
  <c r="E3288" i="26"/>
  <c r="C3289" i="26"/>
  <c r="E3289" i="26"/>
  <c r="C3290" i="26"/>
  <c r="E3290" i="26"/>
  <c r="C3291" i="26"/>
  <c r="E3291" i="26"/>
  <c r="C3292" i="26"/>
  <c r="E3292" i="26"/>
  <c r="C3293" i="26"/>
  <c r="E3293" i="26"/>
  <c r="C3294" i="26"/>
  <c r="E3294" i="26"/>
  <c r="C3295" i="26"/>
  <c r="E3295" i="26"/>
  <c r="C3296" i="26"/>
  <c r="E3296" i="26"/>
  <c r="C3297" i="26"/>
  <c r="E3297" i="26"/>
  <c r="C3298" i="26"/>
  <c r="E3298" i="26"/>
  <c r="C3299" i="26"/>
  <c r="E3299" i="26"/>
  <c r="C3300" i="26"/>
  <c r="E3300" i="26"/>
  <c r="C3301" i="26"/>
  <c r="E3301" i="26"/>
  <c r="C3302" i="26"/>
  <c r="E3302" i="26"/>
  <c r="C3303" i="26"/>
  <c r="E3303" i="26"/>
  <c r="C3304" i="26"/>
  <c r="E3304" i="26"/>
  <c r="C3305" i="26"/>
  <c r="E3305" i="26"/>
  <c r="C3306" i="26"/>
  <c r="E3306" i="26"/>
  <c r="C3307" i="26"/>
  <c r="E3307" i="26"/>
  <c r="C3308" i="26"/>
  <c r="E3308" i="26"/>
  <c r="C3309" i="26"/>
  <c r="E3309" i="26"/>
  <c r="C3310" i="26"/>
  <c r="E3310" i="26"/>
  <c r="C3311" i="26"/>
  <c r="E3311" i="26"/>
  <c r="C3312" i="26"/>
  <c r="E3312" i="26"/>
  <c r="C3313" i="26"/>
  <c r="E3313" i="26"/>
  <c r="C3314" i="26"/>
  <c r="E3314" i="26"/>
  <c r="C3315" i="26"/>
  <c r="E3315" i="26"/>
  <c r="C3316" i="26"/>
  <c r="E3316" i="26"/>
  <c r="C3317" i="26"/>
  <c r="E3317" i="26"/>
  <c r="C3318" i="26"/>
  <c r="E3318" i="26"/>
  <c r="C3319" i="26"/>
  <c r="E3319" i="26"/>
  <c r="C3320" i="26"/>
  <c r="E3320" i="26"/>
  <c r="C3321" i="26"/>
  <c r="E3321" i="26"/>
  <c r="C3322" i="26"/>
  <c r="E3322" i="26"/>
  <c r="C3323" i="26"/>
  <c r="E3323" i="26"/>
  <c r="C3324" i="26"/>
  <c r="E3324" i="26"/>
  <c r="C3325" i="26"/>
  <c r="E3325" i="26"/>
  <c r="C3326" i="26"/>
  <c r="E3326" i="26"/>
  <c r="C3327" i="26"/>
  <c r="E3327" i="26"/>
  <c r="C3328" i="26"/>
  <c r="E3328" i="26"/>
  <c r="C3329" i="26"/>
  <c r="E3329" i="26"/>
  <c r="C3330" i="26"/>
  <c r="E3330" i="26"/>
  <c r="C3331" i="26"/>
  <c r="E3331" i="26"/>
  <c r="C3332" i="26"/>
  <c r="E3332" i="26"/>
  <c r="C3333" i="26"/>
  <c r="E3333" i="26"/>
  <c r="C3334" i="26"/>
  <c r="E3334" i="26"/>
  <c r="C3335" i="26"/>
  <c r="E3335" i="26"/>
  <c r="C3336" i="26"/>
  <c r="E3336" i="26"/>
  <c r="C3337" i="26"/>
  <c r="E3337" i="26"/>
  <c r="C3338" i="26"/>
  <c r="E3338" i="26"/>
  <c r="C3339" i="26"/>
  <c r="E3339" i="26"/>
  <c r="C3340" i="26"/>
  <c r="E3340" i="26"/>
  <c r="C3341" i="26"/>
  <c r="E3341" i="26"/>
  <c r="C3342" i="26"/>
  <c r="E3342" i="26"/>
  <c r="C3343" i="26"/>
  <c r="E3343" i="26"/>
  <c r="C3344" i="26"/>
  <c r="E3344" i="26"/>
  <c r="C3345" i="26"/>
  <c r="E3345" i="26"/>
  <c r="C3346" i="26"/>
  <c r="E3346" i="26"/>
  <c r="C3347" i="26"/>
  <c r="E3347" i="26"/>
  <c r="C3348" i="26"/>
  <c r="E3348" i="26"/>
  <c r="C3349" i="26"/>
  <c r="E3349" i="26"/>
  <c r="C3350" i="26"/>
  <c r="E3350" i="26"/>
  <c r="C3351" i="26"/>
  <c r="E3351" i="26"/>
  <c r="C3352" i="26"/>
  <c r="E3352" i="26"/>
  <c r="C3353" i="26"/>
  <c r="E3353" i="26"/>
  <c r="C3354" i="26"/>
  <c r="E3354" i="26"/>
  <c r="C3355" i="26"/>
  <c r="E3355" i="26"/>
  <c r="C3356" i="26"/>
  <c r="E3356" i="26"/>
  <c r="C3357" i="26"/>
  <c r="E3357" i="26"/>
  <c r="C3358" i="26"/>
  <c r="E3358" i="26"/>
  <c r="C3359" i="26"/>
  <c r="E3359" i="26"/>
  <c r="C3360" i="26"/>
  <c r="E3360" i="26"/>
  <c r="C3361" i="26"/>
  <c r="E3361" i="26"/>
  <c r="C3362" i="26"/>
  <c r="E3362" i="26"/>
  <c r="C3363" i="26"/>
  <c r="E3363" i="26"/>
  <c r="C3364" i="26"/>
  <c r="E3364" i="26"/>
  <c r="C3365" i="26"/>
  <c r="E3365" i="26"/>
  <c r="C3366" i="26"/>
  <c r="E3366" i="26"/>
  <c r="C3367" i="26"/>
  <c r="E3367" i="26"/>
  <c r="C3368" i="26"/>
  <c r="E3368" i="26"/>
  <c r="C3369" i="26"/>
  <c r="E3369" i="26"/>
  <c r="C3370" i="26"/>
  <c r="E3370" i="26"/>
  <c r="C3371" i="26"/>
  <c r="E3371" i="26"/>
  <c r="C3372" i="26"/>
  <c r="E3372" i="26"/>
  <c r="C3373" i="26"/>
  <c r="E3373" i="26"/>
  <c r="C3374" i="26"/>
  <c r="E3374" i="26"/>
  <c r="C3375" i="26"/>
  <c r="E3375" i="26"/>
  <c r="C3376" i="26"/>
  <c r="E3376" i="26"/>
  <c r="C3377" i="26"/>
  <c r="E3377" i="26"/>
  <c r="C3378" i="26"/>
  <c r="E3378" i="26"/>
  <c r="C3379" i="26"/>
  <c r="E3379" i="26"/>
  <c r="C3380" i="26"/>
  <c r="E3380" i="26"/>
  <c r="C3381" i="26"/>
  <c r="E3381" i="26"/>
  <c r="C3382" i="26"/>
  <c r="E3382" i="26"/>
  <c r="C3383" i="26"/>
  <c r="E3383" i="26"/>
  <c r="C3384" i="26"/>
  <c r="E3384" i="26"/>
  <c r="C3385" i="26"/>
  <c r="E3385" i="26"/>
  <c r="C3386" i="26"/>
  <c r="E3386" i="26"/>
  <c r="C3387" i="26"/>
  <c r="E3387" i="26"/>
  <c r="C3388" i="26"/>
  <c r="E3388" i="26"/>
  <c r="C3389" i="26"/>
  <c r="E3389" i="26"/>
  <c r="C3390" i="26"/>
  <c r="E3390" i="26"/>
  <c r="C3391" i="26"/>
  <c r="E3391" i="26"/>
  <c r="C3392" i="26"/>
  <c r="E3392" i="26"/>
  <c r="C3393" i="26"/>
  <c r="E3393" i="26"/>
  <c r="C3394" i="26"/>
  <c r="E3394" i="26"/>
  <c r="C3395" i="26"/>
  <c r="E3395" i="26"/>
  <c r="C3396" i="26"/>
  <c r="E3396" i="26"/>
  <c r="C3397" i="26"/>
  <c r="E3397" i="26"/>
  <c r="C3398" i="26"/>
  <c r="E3398" i="26"/>
  <c r="C3399" i="26"/>
  <c r="E3399" i="26"/>
  <c r="C3400" i="26"/>
  <c r="E3400" i="26"/>
  <c r="C3401" i="26"/>
  <c r="E3401" i="26"/>
  <c r="C3402" i="26"/>
  <c r="E3402" i="26"/>
  <c r="C3403" i="26"/>
  <c r="E3403" i="26"/>
  <c r="C3404" i="26"/>
  <c r="E3404" i="26"/>
  <c r="C3405" i="26"/>
  <c r="E3405" i="26"/>
  <c r="C3406" i="26"/>
  <c r="E3406" i="26"/>
  <c r="C3407" i="26"/>
  <c r="E3407" i="26"/>
  <c r="C3408" i="26"/>
  <c r="E3408" i="26"/>
  <c r="C3409" i="26"/>
  <c r="E3409" i="26"/>
  <c r="C3410" i="26"/>
  <c r="E3410" i="26"/>
  <c r="C3411" i="26"/>
  <c r="E3411" i="26"/>
  <c r="C3412" i="26"/>
  <c r="E3412" i="26"/>
  <c r="C3413" i="26"/>
  <c r="E3413" i="26"/>
  <c r="C3414" i="26"/>
  <c r="E3414" i="26"/>
  <c r="C3415" i="26"/>
  <c r="E3415" i="26"/>
  <c r="C3416" i="26"/>
  <c r="E3416" i="26"/>
  <c r="C3417" i="26"/>
  <c r="E3417" i="26"/>
  <c r="C3418" i="26"/>
  <c r="E3418" i="26"/>
  <c r="C3419" i="26"/>
  <c r="E3419" i="26"/>
  <c r="C3420" i="26"/>
  <c r="E3420" i="26"/>
  <c r="C3421" i="26"/>
  <c r="E3421" i="26"/>
  <c r="C3422" i="26"/>
  <c r="E3422" i="26"/>
  <c r="C3423" i="26"/>
  <c r="E3423" i="26"/>
  <c r="C3424" i="26"/>
  <c r="E3424" i="26"/>
  <c r="C3425" i="26"/>
  <c r="E3425" i="26"/>
  <c r="C3426" i="26"/>
  <c r="E3426" i="26"/>
  <c r="C3427" i="26"/>
  <c r="E3427" i="26"/>
  <c r="C3428" i="26"/>
  <c r="E3428" i="26"/>
  <c r="C3429" i="26"/>
  <c r="E3429" i="26"/>
  <c r="C3430" i="26"/>
  <c r="E3430" i="26"/>
  <c r="C3431" i="26"/>
  <c r="E3431" i="26"/>
  <c r="C3432" i="26"/>
  <c r="E3432" i="26"/>
  <c r="C3433" i="26"/>
  <c r="E3433" i="26"/>
  <c r="C3434" i="26"/>
  <c r="E3434" i="26"/>
  <c r="C3435" i="26"/>
  <c r="E3435" i="26"/>
  <c r="C3436" i="26"/>
  <c r="E3436" i="26"/>
  <c r="C3437" i="26"/>
  <c r="E3437" i="26"/>
  <c r="C3438" i="26"/>
  <c r="E3438" i="26"/>
  <c r="C3439" i="26"/>
  <c r="E3439" i="26"/>
  <c r="C3440" i="26"/>
  <c r="E3440" i="26"/>
  <c r="C3441" i="26"/>
  <c r="E3441" i="26"/>
  <c r="C3442" i="26"/>
  <c r="E3442" i="26"/>
  <c r="C3443" i="26"/>
  <c r="E3443" i="26"/>
  <c r="C3444" i="26"/>
  <c r="E3444" i="26"/>
  <c r="C3445" i="26"/>
  <c r="E3445" i="26"/>
  <c r="C3446" i="26"/>
  <c r="E3446" i="26"/>
  <c r="C3447" i="26"/>
  <c r="E3447" i="26"/>
  <c r="C3448" i="26"/>
  <c r="E3448" i="26"/>
  <c r="C3449" i="26"/>
  <c r="E3449" i="26"/>
  <c r="C3450" i="26"/>
  <c r="E3450" i="26"/>
  <c r="C3451" i="26"/>
  <c r="E3451" i="26"/>
  <c r="C3452" i="26"/>
  <c r="E3452" i="26"/>
  <c r="C3453" i="26"/>
  <c r="E3453" i="26"/>
  <c r="C3454" i="26"/>
  <c r="E3454" i="26"/>
  <c r="C3455" i="26"/>
  <c r="E3455" i="26"/>
  <c r="C3456" i="26"/>
  <c r="E3456" i="26"/>
  <c r="C3457" i="26"/>
  <c r="E3457" i="26"/>
  <c r="C3458" i="26"/>
  <c r="E3458" i="26"/>
  <c r="C3459" i="26"/>
  <c r="E3459" i="26"/>
  <c r="C3460" i="26"/>
  <c r="E3460" i="26"/>
  <c r="C3461" i="26"/>
  <c r="E3461" i="26"/>
  <c r="C3462" i="26"/>
  <c r="E3462" i="26"/>
  <c r="C3463" i="26"/>
  <c r="E3463" i="26"/>
  <c r="C3464" i="26"/>
  <c r="E3464" i="26"/>
  <c r="C3465" i="26"/>
  <c r="E3465" i="26"/>
  <c r="C3466" i="26"/>
  <c r="E3466" i="26"/>
  <c r="C3467" i="26"/>
  <c r="E3467" i="26"/>
  <c r="C3468" i="26"/>
  <c r="E3468" i="26"/>
  <c r="C3469" i="26"/>
  <c r="E3469" i="26"/>
  <c r="C3470" i="26"/>
  <c r="E3470" i="26"/>
  <c r="C3471" i="26"/>
  <c r="E3471" i="26"/>
  <c r="C3472" i="26"/>
  <c r="E3472" i="26"/>
  <c r="C3473" i="26"/>
  <c r="E3473" i="26"/>
  <c r="C3474" i="26"/>
  <c r="E3474" i="26"/>
  <c r="C3475" i="26"/>
  <c r="E3475" i="26"/>
  <c r="C3476" i="26"/>
  <c r="E3476" i="26"/>
  <c r="C3477" i="26"/>
  <c r="E3477" i="26"/>
  <c r="C3478" i="26"/>
  <c r="E3478" i="26"/>
  <c r="C3479" i="26"/>
  <c r="E3479" i="26"/>
  <c r="C3480" i="26"/>
  <c r="E3480" i="26"/>
  <c r="C3481" i="26"/>
  <c r="E3481" i="26"/>
  <c r="C3482" i="26"/>
  <c r="E3482" i="26"/>
  <c r="C3483" i="26"/>
  <c r="E3483" i="26"/>
  <c r="C3484" i="26"/>
  <c r="E3484" i="26"/>
  <c r="C3485" i="26"/>
  <c r="E3485" i="26"/>
  <c r="C3486" i="26"/>
  <c r="E3486" i="26"/>
  <c r="C3487" i="26"/>
  <c r="E3487" i="26"/>
  <c r="C3488" i="26"/>
  <c r="E3488" i="26"/>
  <c r="C3489" i="26"/>
  <c r="E3489" i="26"/>
  <c r="C3490" i="26"/>
  <c r="E3490" i="26"/>
  <c r="C3491" i="26"/>
  <c r="E3491" i="26"/>
  <c r="C3492" i="26"/>
  <c r="E3492" i="26"/>
  <c r="C3493" i="26"/>
  <c r="E3493" i="26"/>
  <c r="C3494" i="26"/>
  <c r="E3494" i="26"/>
  <c r="C3495" i="26"/>
  <c r="E3495" i="26"/>
  <c r="C3496" i="26"/>
  <c r="E3496" i="26"/>
  <c r="C3497" i="26"/>
  <c r="E3497" i="26"/>
  <c r="C3498" i="26"/>
  <c r="E3498" i="26"/>
  <c r="C3499" i="26"/>
  <c r="E3499" i="26"/>
  <c r="C3500" i="26"/>
  <c r="E3500" i="26"/>
  <c r="C3501" i="26"/>
  <c r="E3501" i="26"/>
  <c r="C3502" i="26"/>
  <c r="E3502" i="26"/>
  <c r="C3503" i="26"/>
  <c r="E3503" i="26"/>
  <c r="C3504" i="26"/>
  <c r="E3504" i="26"/>
  <c r="C3505" i="26"/>
  <c r="E3505" i="26"/>
  <c r="C3506" i="26"/>
  <c r="E3506" i="26"/>
  <c r="C3507" i="26"/>
  <c r="E3507" i="26"/>
  <c r="C3508" i="26"/>
  <c r="E3508" i="26"/>
  <c r="C3509" i="26"/>
  <c r="E3509" i="26"/>
  <c r="C3510" i="26"/>
  <c r="E3510" i="26"/>
  <c r="C3511" i="26"/>
  <c r="E3511" i="26"/>
  <c r="C3512" i="26"/>
  <c r="E3512" i="26"/>
  <c r="C3513" i="26"/>
  <c r="E3513" i="26"/>
  <c r="C3514" i="26"/>
  <c r="E3514" i="26"/>
  <c r="C3515" i="26"/>
  <c r="E3515" i="26"/>
  <c r="C3516" i="26"/>
  <c r="E3516" i="26"/>
  <c r="C3517" i="26"/>
  <c r="E3517" i="26"/>
  <c r="C3518" i="26"/>
  <c r="E3518" i="26"/>
  <c r="C3519" i="26"/>
  <c r="E3519" i="26"/>
  <c r="C3520" i="26"/>
  <c r="E3520" i="26"/>
  <c r="C3521" i="26"/>
  <c r="E3521" i="26"/>
  <c r="C3522" i="26"/>
  <c r="E3522" i="26"/>
  <c r="C3523" i="26"/>
  <c r="E3523" i="26"/>
  <c r="C3524" i="26"/>
  <c r="E3524" i="26"/>
  <c r="C3525" i="26"/>
  <c r="E3525" i="26"/>
  <c r="C3526" i="26"/>
  <c r="E3526" i="26"/>
  <c r="C3527" i="26"/>
  <c r="E3527" i="26"/>
  <c r="C3528" i="26"/>
  <c r="E3528" i="26"/>
  <c r="C3529" i="26"/>
  <c r="E3529" i="26"/>
  <c r="C3530" i="26"/>
  <c r="E3530" i="26"/>
  <c r="C3531" i="26"/>
  <c r="E3531" i="26"/>
  <c r="C3532" i="26"/>
  <c r="E3532" i="26"/>
  <c r="C3533" i="26"/>
  <c r="E3533" i="26"/>
  <c r="C3534" i="26"/>
  <c r="E3534" i="26"/>
  <c r="C3535" i="26"/>
  <c r="E3535" i="26"/>
  <c r="C3536" i="26"/>
  <c r="E3536" i="26"/>
  <c r="C3537" i="26"/>
  <c r="E3537" i="26"/>
  <c r="C3538" i="26"/>
  <c r="E3538" i="26"/>
  <c r="C3539" i="26"/>
  <c r="E3539" i="26"/>
  <c r="C3540" i="26"/>
  <c r="E3540" i="26"/>
  <c r="C3541" i="26"/>
  <c r="E3541" i="26"/>
  <c r="C3542" i="26"/>
  <c r="E3542" i="26"/>
  <c r="C3543" i="26"/>
  <c r="E3543" i="26"/>
  <c r="C3544" i="26"/>
  <c r="E3544" i="26"/>
  <c r="C3545" i="26"/>
  <c r="E3545" i="26"/>
  <c r="C3546" i="26"/>
  <c r="E3546" i="26"/>
  <c r="C3547" i="26"/>
  <c r="E3547" i="26"/>
  <c r="C3548" i="26"/>
  <c r="E3548" i="26"/>
  <c r="C3549" i="26"/>
  <c r="E3549" i="26"/>
  <c r="C3550" i="26"/>
  <c r="E3550" i="26"/>
  <c r="C3551" i="26"/>
  <c r="E3551" i="26"/>
  <c r="C3552" i="26"/>
  <c r="E3552" i="26"/>
  <c r="C3553" i="26"/>
  <c r="E3553" i="26"/>
  <c r="C3554" i="26"/>
  <c r="E3554" i="26"/>
  <c r="C3555" i="26"/>
  <c r="E3555" i="26"/>
  <c r="C3556" i="26"/>
  <c r="E3556" i="26"/>
  <c r="C3557" i="26"/>
  <c r="E3557" i="26"/>
  <c r="C3558" i="26"/>
  <c r="E3558" i="26"/>
  <c r="C3559" i="26"/>
  <c r="E3559" i="26"/>
  <c r="C3560" i="26"/>
  <c r="E3560" i="26"/>
  <c r="C3561" i="26"/>
  <c r="E3561" i="26"/>
  <c r="C3562" i="26"/>
  <c r="E3562" i="26"/>
  <c r="C3563" i="26"/>
  <c r="E3563" i="26"/>
  <c r="C3564" i="26"/>
  <c r="E3564" i="26"/>
  <c r="C3565" i="26"/>
  <c r="E3565" i="26"/>
  <c r="C3566" i="26"/>
  <c r="E3566" i="26"/>
  <c r="C3567" i="26"/>
  <c r="E3567" i="26"/>
  <c r="C3568" i="26"/>
  <c r="E3568" i="26"/>
  <c r="C3569" i="26"/>
  <c r="E3569" i="26"/>
  <c r="C3570" i="26"/>
  <c r="E3570" i="26"/>
  <c r="C3571" i="26"/>
  <c r="E3571" i="26"/>
  <c r="C3572" i="26"/>
  <c r="E3572" i="26"/>
  <c r="C3573" i="26"/>
  <c r="E3573" i="26"/>
  <c r="C3574" i="26"/>
  <c r="E3574" i="26"/>
  <c r="C3575" i="26"/>
  <c r="E3575" i="26"/>
  <c r="C3576" i="26"/>
  <c r="E3576" i="26"/>
  <c r="C3577" i="26"/>
  <c r="E3577" i="26"/>
  <c r="C3578" i="26"/>
  <c r="E3578" i="26"/>
  <c r="C3579" i="26"/>
  <c r="E3579" i="26"/>
  <c r="C3580" i="26"/>
  <c r="E3580" i="26"/>
  <c r="C3581" i="26"/>
  <c r="E3581" i="26"/>
  <c r="C3582" i="26"/>
  <c r="E3582" i="26"/>
  <c r="C3583" i="26"/>
  <c r="E3583" i="26"/>
  <c r="C3584" i="26"/>
  <c r="E3584" i="26"/>
  <c r="C3585" i="26"/>
  <c r="E3585" i="26"/>
  <c r="C3586" i="26"/>
  <c r="E3586" i="26"/>
  <c r="C3587" i="26"/>
  <c r="E3587" i="26"/>
  <c r="C3588" i="26"/>
  <c r="E3588" i="26"/>
  <c r="C3589" i="26"/>
  <c r="E3589" i="26"/>
  <c r="C3590" i="26"/>
  <c r="E3590" i="26"/>
  <c r="C3591" i="26"/>
  <c r="E3591" i="26"/>
  <c r="C3592" i="26"/>
  <c r="E3592" i="26"/>
  <c r="C3593" i="26"/>
  <c r="E3593" i="26"/>
  <c r="C3594" i="26"/>
  <c r="E3594" i="26"/>
  <c r="C3595" i="26"/>
  <c r="E3595" i="26"/>
  <c r="C3596" i="26"/>
  <c r="E3596" i="26"/>
  <c r="C3597" i="26"/>
  <c r="E3597" i="26"/>
  <c r="C3598" i="26"/>
  <c r="E3598" i="26"/>
  <c r="C3599" i="26"/>
  <c r="E3599" i="26"/>
  <c r="C3600" i="26"/>
  <c r="E3600" i="26"/>
  <c r="C3601" i="26"/>
  <c r="E3601" i="26"/>
  <c r="C3602" i="26"/>
  <c r="E3602" i="26"/>
  <c r="C3603" i="26"/>
  <c r="E3603" i="26"/>
  <c r="C3604" i="26"/>
  <c r="E3604" i="26"/>
  <c r="C3605" i="26"/>
  <c r="E3605" i="26"/>
  <c r="C3606" i="26"/>
  <c r="E3606" i="26"/>
  <c r="C3607" i="26"/>
  <c r="E3607" i="26"/>
  <c r="C3608" i="26"/>
  <c r="E3608" i="26"/>
  <c r="C3609" i="26"/>
  <c r="E3609" i="26"/>
  <c r="C3610" i="26"/>
  <c r="E3610" i="26"/>
  <c r="C3611" i="26"/>
  <c r="E3611" i="26"/>
  <c r="C3612" i="26"/>
  <c r="E3612" i="26"/>
  <c r="C3613" i="26"/>
  <c r="E3613" i="26"/>
  <c r="C3614" i="26"/>
  <c r="E3614" i="26"/>
  <c r="C3615" i="26"/>
  <c r="E3615" i="26"/>
  <c r="C3616" i="26"/>
  <c r="E3616" i="26"/>
  <c r="C3617" i="26"/>
  <c r="E3617" i="26"/>
  <c r="C3618" i="26"/>
  <c r="E3618" i="26"/>
  <c r="C3619" i="26"/>
  <c r="E3619" i="26"/>
  <c r="C3620" i="26"/>
  <c r="E3620" i="26"/>
  <c r="C3621" i="26"/>
  <c r="E3621" i="26"/>
  <c r="C3622" i="26"/>
  <c r="E3622" i="26"/>
  <c r="C3623" i="26"/>
  <c r="E3623" i="26"/>
  <c r="C3624" i="26"/>
  <c r="E3624" i="26"/>
  <c r="C3625" i="26"/>
  <c r="E3625" i="26"/>
  <c r="C3626" i="26"/>
  <c r="E3626" i="26"/>
  <c r="C3627" i="26"/>
  <c r="E3627" i="26"/>
  <c r="C3628" i="26"/>
  <c r="E3628" i="26"/>
  <c r="C3629" i="26"/>
  <c r="E3629" i="26"/>
  <c r="C3630" i="26"/>
  <c r="E3630" i="26"/>
  <c r="C3631" i="26"/>
  <c r="E3631" i="26"/>
  <c r="C3632" i="26"/>
  <c r="E3632" i="26"/>
  <c r="C3633" i="26"/>
  <c r="E3633" i="26"/>
  <c r="C3634" i="26"/>
  <c r="E3634" i="26"/>
  <c r="C3635" i="26"/>
  <c r="E3635" i="26"/>
  <c r="C3636" i="26"/>
  <c r="E3636" i="26"/>
  <c r="C3637" i="26"/>
  <c r="E3637" i="26"/>
  <c r="C3638" i="26"/>
  <c r="E3638" i="26"/>
  <c r="C3639" i="26"/>
  <c r="E3639" i="26"/>
  <c r="C3640" i="26"/>
  <c r="E3640" i="26"/>
  <c r="C3641" i="26"/>
  <c r="E3641" i="26"/>
  <c r="C3642" i="26"/>
  <c r="E3642" i="26"/>
  <c r="C3643" i="26"/>
  <c r="E3643" i="26"/>
  <c r="C3644" i="26"/>
  <c r="E3644" i="26"/>
  <c r="C3645" i="26"/>
  <c r="E3645" i="26"/>
  <c r="C3646" i="26"/>
  <c r="E3646" i="26"/>
  <c r="C3647" i="26"/>
  <c r="E3647" i="26"/>
  <c r="C3648" i="26"/>
  <c r="E3648" i="26"/>
  <c r="C3649" i="26"/>
  <c r="E3649" i="26"/>
  <c r="C3650" i="26"/>
  <c r="E3650" i="26"/>
  <c r="C3651" i="26"/>
  <c r="E3651" i="26"/>
  <c r="C3652" i="26"/>
  <c r="E3652" i="26"/>
  <c r="C3653" i="26"/>
  <c r="E3653" i="26"/>
  <c r="C3654" i="26"/>
  <c r="E3654" i="26"/>
  <c r="C3655" i="26"/>
  <c r="E3655" i="26"/>
  <c r="C3656" i="26"/>
  <c r="E3656" i="26"/>
  <c r="C3657" i="26"/>
  <c r="E3657" i="26"/>
  <c r="C3658" i="26"/>
  <c r="E3658" i="26"/>
  <c r="C3659" i="26"/>
  <c r="E3659" i="26"/>
  <c r="C3660" i="26"/>
  <c r="E3660" i="26"/>
  <c r="C3661" i="26"/>
  <c r="E3661" i="26"/>
  <c r="C3662" i="26"/>
  <c r="E3662" i="26"/>
  <c r="C3663" i="26"/>
  <c r="E3663" i="26"/>
  <c r="C3664" i="26"/>
  <c r="E3664" i="26"/>
  <c r="C3665" i="26"/>
  <c r="E3665" i="26"/>
  <c r="C3666" i="26"/>
  <c r="E3666" i="26"/>
  <c r="C3667" i="26"/>
  <c r="E3667" i="26"/>
  <c r="C3668" i="26"/>
  <c r="E3668" i="26"/>
  <c r="C3669" i="26"/>
  <c r="E3669" i="26"/>
  <c r="C3670" i="26"/>
  <c r="E3670" i="26"/>
  <c r="C3671" i="26"/>
  <c r="E3671" i="26"/>
  <c r="C3672" i="26"/>
  <c r="E3672" i="26"/>
  <c r="C3673" i="26"/>
  <c r="E3673" i="26"/>
  <c r="C3674" i="26"/>
  <c r="E3674" i="26"/>
  <c r="C3675" i="26"/>
  <c r="E3675" i="26"/>
  <c r="C3676" i="26"/>
  <c r="E3676" i="26"/>
  <c r="C3677" i="26"/>
  <c r="E3677" i="26"/>
  <c r="C3678" i="26"/>
  <c r="E3678" i="26"/>
  <c r="C3679" i="26"/>
  <c r="E3679" i="26"/>
  <c r="C3680" i="26"/>
  <c r="E3680" i="26"/>
  <c r="C3681" i="26"/>
  <c r="E3681" i="26"/>
  <c r="C3682" i="26"/>
  <c r="E3682" i="26"/>
  <c r="C3683" i="26"/>
  <c r="E3683" i="26"/>
  <c r="C3684" i="26"/>
  <c r="E3684" i="26"/>
  <c r="C3685" i="26"/>
  <c r="E3685" i="26"/>
  <c r="C3686" i="26"/>
  <c r="E3686" i="26"/>
  <c r="C3687" i="26"/>
  <c r="E3687" i="26"/>
  <c r="C3688" i="26"/>
  <c r="E3688" i="26"/>
  <c r="C3689" i="26"/>
  <c r="E3689" i="26"/>
  <c r="C3690" i="26"/>
  <c r="E3690" i="26"/>
  <c r="C3691" i="26"/>
  <c r="E3691" i="26"/>
  <c r="C3692" i="26"/>
  <c r="E3692" i="26"/>
  <c r="C3693" i="26"/>
  <c r="E3693" i="26"/>
  <c r="C3694" i="26"/>
  <c r="E3694" i="26"/>
  <c r="C3695" i="26"/>
  <c r="E3695" i="26"/>
  <c r="C3696" i="26"/>
  <c r="E3696" i="26"/>
  <c r="C3697" i="26"/>
  <c r="E3697" i="26"/>
  <c r="C3698" i="26"/>
  <c r="E3698" i="26"/>
  <c r="C3699" i="26"/>
  <c r="E3699" i="26"/>
  <c r="C3700" i="26"/>
  <c r="E3700" i="26"/>
  <c r="C3701" i="26"/>
  <c r="E3701" i="26"/>
  <c r="C3702" i="26"/>
  <c r="E3702" i="26"/>
  <c r="C3703" i="26"/>
  <c r="E3703" i="26"/>
  <c r="C3704" i="26"/>
  <c r="E3704" i="26"/>
  <c r="C3705" i="26"/>
  <c r="E3705" i="26"/>
  <c r="C3706" i="26"/>
  <c r="E3706" i="26"/>
  <c r="C3707" i="26"/>
  <c r="E3707" i="26"/>
  <c r="C3708" i="26"/>
  <c r="E3708" i="26"/>
  <c r="C3709" i="26"/>
  <c r="E3709" i="26"/>
  <c r="C3710" i="26"/>
  <c r="E3710" i="26"/>
  <c r="C3711" i="26"/>
  <c r="E3711" i="26"/>
  <c r="C3712" i="26"/>
  <c r="E3712" i="26"/>
  <c r="C3713" i="26"/>
  <c r="E3713" i="26"/>
  <c r="C3714" i="26"/>
  <c r="E3714" i="26"/>
  <c r="C3715" i="26"/>
  <c r="E3715" i="26"/>
  <c r="C3716" i="26"/>
  <c r="E3716" i="26"/>
  <c r="C3717" i="26"/>
  <c r="E3717" i="26"/>
  <c r="C3718" i="26"/>
  <c r="E3718" i="26"/>
  <c r="C3719" i="26"/>
  <c r="E3719" i="26"/>
  <c r="C3720" i="26"/>
  <c r="E3720" i="26"/>
  <c r="C3721" i="26"/>
  <c r="E3721" i="26"/>
  <c r="C3722" i="26"/>
  <c r="E3722" i="26"/>
  <c r="C3723" i="26"/>
  <c r="E3723" i="26"/>
  <c r="C3724" i="26"/>
  <c r="E3724" i="26"/>
  <c r="C3725" i="26"/>
  <c r="E3725" i="26"/>
  <c r="C3726" i="26"/>
  <c r="E3726" i="26"/>
  <c r="C3727" i="26"/>
  <c r="E3727" i="26"/>
  <c r="C3728" i="26"/>
  <c r="E3728" i="26"/>
  <c r="C3729" i="26"/>
  <c r="E3729" i="26"/>
  <c r="C3730" i="26"/>
  <c r="E3730" i="26"/>
  <c r="C3731" i="26"/>
  <c r="E3731" i="26"/>
  <c r="C3732" i="26"/>
  <c r="E3732" i="26"/>
  <c r="C3733" i="26"/>
  <c r="E3733" i="26"/>
  <c r="C3734" i="26"/>
  <c r="E3734" i="26"/>
  <c r="C3735" i="26"/>
  <c r="E3735" i="26"/>
  <c r="C3736" i="26"/>
  <c r="E3736" i="26"/>
  <c r="C3737" i="26"/>
  <c r="E3737" i="26"/>
  <c r="C3738" i="26"/>
  <c r="E3738" i="26"/>
  <c r="C3739" i="26"/>
  <c r="E3739" i="26"/>
  <c r="C3740" i="26"/>
  <c r="E3740" i="26"/>
  <c r="C3741" i="26"/>
  <c r="E3741" i="26"/>
  <c r="C3742" i="26"/>
  <c r="E3742" i="26"/>
  <c r="C3743" i="26"/>
  <c r="E3743" i="26"/>
  <c r="C3744" i="26"/>
  <c r="E3744" i="26"/>
  <c r="C3745" i="26"/>
  <c r="E3745" i="26"/>
  <c r="C3746" i="26"/>
  <c r="E3746" i="26"/>
  <c r="C3747" i="26"/>
  <c r="E3747" i="26"/>
  <c r="C3748" i="26"/>
  <c r="E3748" i="26"/>
  <c r="C3749" i="26"/>
  <c r="E3749" i="26"/>
  <c r="C3750" i="26"/>
  <c r="E3750" i="26"/>
  <c r="C3751" i="26"/>
  <c r="E3751" i="26"/>
  <c r="C3752" i="26"/>
  <c r="E3752" i="26"/>
  <c r="C3753" i="26"/>
  <c r="E3753" i="26"/>
  <c r="C3754" i="26"/>
  <c r="E3754" i="26"/>
  <c r="C3755" i="26"/>
  <c r="E3755" i="26"/>
  <c r="C3756" i="26"/>
  <c r="E3756" i="26"/>
  <c r="C3757" i="26"/>
  <c r="E3757" i="26"/>
  <c r="C3758" i="26"/>
  <c r="E3758" i="26"/>
  <c r="C3759" i="26"/>
  <c r="E3759" i="26"/>
  <c r="C3760" i="26"/>
  <c r="E3760" i="26"/>
  <c r="C3761" i="26"/>
  <c r="E3761" i="26"/>
  <c r="C3762" i="26"/>
  <c r="E3762" i="26"/>
  <c r="C3763" i="26"/>
  <c r="E3763" i="26"/>
  <c r="C3764" i="26"/>
  <c r="E3764" i="26"/>
  <c r="C3765" i="26"/>
  <c r="E3765" i="26"/>
  <c r="C3766" i="26"/>
  <c r="E3766" i="26"/>
  <c r="C3767" i="26"/>
  <c r="E3767" i="26"/>
  <c r="C3768" i="26"/>
  <c r="E3768" i="26"/>
  <c r="C3769" i="26"/>
  <c r="E3769" i="26"/>
  <c r="C3770" i="26"/>
  <c r="E3770" i="26"/>
  <c r="C3771" i="26"/>
  <c r="E3771" i="26"/>
  <c r="C3772" i="26"/>
  <c r="E3772" i="26"/>
  <c r="C3773" i="26"/>
  <c r="E3773" i="26"/>
  <c r="C3774" i="26"/>
  <c r="E3774" i="26"/>
  <c r="C3775" i="26"/>
  <c r="E3775" i="26"/>
  <c r="C3776" i="26"/>
  <c r="E3776" i="26"/>
  <c r="C3777" i="26"/>
  <c r="E3777" i="26"/>
  <c r="C3778" i="26"/>
  <c r="E3778" i="26"/>
  <c r="C3779" i="26"/>
  <c r="E3779" i="26"/>
  <c r="C3780" i="26"/>
  <c r="E3780" i="26"/>
  <c r="C3781" i="26"/>
  <c r="E3781" i="26"/>
  <c r="C3782" i="26"/>
  <c r="E3782" i="26"/>
  <c r="C3783" i="26"/>
  <c r="E3783" i="26"/>
  <c r="C3784" i="26"/>
  <c r="E3784" i="26"/>
  <c r="C3785" i="26"/>
  <c r="E3785" i="26"/>
  <c r="C3786" i="26"/>
  <c r="E3786" i="26"/>
  <c r="C3787" i="26"/>
  <c r="E3787" i="26"/>
  <c r="C3788" i="26"/>
  <c r="E3788" i="26"/>
  <c r="C3789" i="26"/>
  <c r="E3789" i="26"/>
  <c r="C3790" i="26"/>
  <c r="E3790" i="26"/>
  <c r="C3791" i="26"/>
  <c r="E3791" i="26"/>
  <c r="C3792" i="26"/>
  <c r="E3792" i="26"/>
  <c r="C3793" i="26"/>
  <c r="E3793" i="26"/>
  <c r="C3794" i="26"/>
  <c r="E3794" i="26"/>
  <c r="C3795" i="26"/>
  <c r="E3795" i="26"/>
  <c r="C3796" i="26"/>
  <c r="E3796" i="26"/>
  <c r="C3797" i="26"/>
  <c r="E3797" i="26"/>
  <c r="C3798" i="26"/>
  <c r="E3798" i="26"/>
  <c r="C3799" i="26"/>
  <c r="E3799" i="26"/>
  <c r="C3800" i="26"/>
  <c r="E3800" i="26"/>
  <c r="C3801" i="26"/>
  <c r="E3801" i="26"/>
  <c r="C3802" i="26"/>
  <c r="E3802" i="26"/>
  <c r="C3803" i="26"/>
  <c r="E3803" i="26"/>
  <c r="C3804" i="26"/>
  <c r="E3804" i="26"/>
  <c r="C3805" i="26"/>
  <c r="E3805" i="26"/>
  <c r="C3806" i="26"/>
  <c r="E3806" i="26"/>
  <c r="C3807" i="26"/>
  <c r="E3807" i="26"/>
  <c r="C3808" i="26"/>
  <c r="E3808" i="26"/>
  <c r="C3809" i="26"/>
  <c r="E3809" i="26"/>
  <c r="C3810" i="26"/>
  <c r="E3810" i="26"/>
  <c r="C3811" i="26"/>
  <c r="E3811" i="26"/>
  <c r="C3812" i="26"/>
  <c r="E3812" i="26"/>
  <c r="C3813" i="26"/>
  <c r="E3813" i="26"/>
  <c r="C3814" i="26"/>
  <c r="E3814" i="26"/>
  <c r="C3815" i="26"/>
  <c r="E3815" i="26"/>
  <c r="C3816" i="26"/>
  <c r="E3816" i="26"/>
  <c r="C3817" i="26"/>
  <c r="E3817" i="26"/>
  <c r="C3818" i="26"/>
  <c r="E3818" i="26"/>
  <c r="C3819" i="26"/>
  <c r="E3819" i="26"/>
  <c r="C3820" i="26"/>
  <c r="E3820" i="26"/>
  <c r="C3821" i="26"/>
  <c r="E3821" i="26"/>
  <c r="C3822" i="26"/>
  <c r="E3822" i="26"/>
  <c r="C3823" i="26"/>
  <c r="E3823" i="26"/>
  <c r="C3824" i="26"/>
  <c r="E3824" i="26"/>
  <c r="C3825" i="26"/>
  <c r="E3825" i="26"/>
  <c r="C3826" i="26"/>
  <c r="E3826" i="26"/>
  <c r="C3827" i="26"/>
  <c r="E3827" i="26"/>
  <c r="C3828" i="26"/>
  <c r="E3828" i="26"/>
  <c r="C3829" i="26"/>
  <c r="E3829" i="26"/>
  <c r="C3830" i="26"/>
  <c r="E3830" i="26"/>
  <c r="C3831" i="26"/>
  <c r="E3831" i="26"/>
  <c r="C3832" i="26"/>
  <c r="E3832" i="26"/>
  <c r="C3833" i="26"/>
  <c r="E3833" i="26"/>
  <c r="C3834" i="26"/>
  <c r="E3834" i="26"/>
  <c r="C3835" i="26"/>
  <c r="E3835" i="26"/>
  <c r="C3836" i="26"/>
  <c r="E3836" i="26"/>
  <c r="C3837" i="26"/>
  <c r="E3837" i="26"/>
  <c r="C3838" i="26"/>
  <c r="E3838" i="26"/>
  <c r="C3839" i="26"/>
  <c r="E3839" i="26"/>
  <c r="C3840" i="26"/>
  <c r="E3840" i="26"/>
  <c r="C3841" i="26"/>
  <c r="E3841" i="26"/>
  <c r="C3842" i="26"/>
  <c r="E3842" i="26"/>
  <c r="C3843" i="26"/>
  <c r="E3843" i="26"/>
  <c r="C3844" i="26"/>
  <c r="E3844" i="26"/>
  <c r="C3845" i="26"/>
  <c r="E3845" i="26"/>
  <c r="C3846" i="26"/>
  <c r="E3846" i="26"/>
  <c r="C3847" i="26"/>
  <c r="E3847" i="26"/>
  <c r="C3848" i="26"/>
  <c r="E3848" i="26"/>
  <c r="C3849" i="26"/>
  <c r="E3849" i="26"/>
  <c r="C3850" i="26"/>
  <c r="E3850" i="26"/>
  <c r="C3851" i="26"/>
  <c r="E3851" i="26"/>
  <c r="C3852" i="26"/>
  <c r="E3852" i="26"/>
  <c r="C3853" i="26"/>
  <c r="E3853" i="26"/>
  <c r="C3854" i="26"/>
  <c r="E3854" i="26"/>
  <c r="C3855" i="26"/>
  <c r="E3855" i="26"/>
  <c r="C3856" i="26"/>
  <c r="E3856" i="26"/>
  <c r="C3857" i="26"/>
  <c r="E3857" i="26"/>
  <c r="C3858" i="26"/>
  <c r="E3858" i="26"/>
  <c r="C3859" i="26"/>
  <c r="E3859" i="26"/>
  <c r="C3860" i="26"/>
  <c r="E3860" i="26"/>
  <c r="C3861" i="26"/>
  <c r="E3861" i="26"/>
  <c r="C3862" i="26"/>
  <c r="E3862" i="26"/>
  <c r="C3863" i="26"/>
  <c r="E3863" i="26"/>
  <c r="C3864" i="26"/>
  <c r="E3864" i="26"/>
  <c r="C3865" i="26"/>
  <c r="E3865" i="26"/>
  <c r="C3866" i="26"/>
  <c r="E3866" i="26"/>
  <c r="C3867" i="26"/>
  <c r="E3867" i="26"/>
  <c r="C3868" i="26"/>
  <c r="E3868" i="26"/>
  <c r="C3869" i="26"/>
  <c r="E3869" i="26"/>
  <c r="C3870" i="26"/>
  <c r="E3870" i="26"/>
  <c r="C3871" i="26"/>
  <c r="E3871" i="26"/>
  <c r="C3872" i="26"/>
  <c r="E3872" i="26"/>
  <c r="C3873" i="26"/>
  <c r="E3873" i="26"/>
  <c r="C3874" i="26"/>
  <c r="E3874" i="26"/>
  <c r="C3875" i="26"/>
  <c r="E3875" i="26"/>
  <c r="C3876" i="26"/>
  <c r="E3876" i="26"/>
  <c r="C3877" i="26"/>
  <c r="E3877" i="26"/>
  <c r="C3878" i="26"/>
  <c r="E3878" i="26"/>
  <c r="C3879" i="26"/>
  <c r="E3879" i="26"/>
  <c r="C3880" i="26"/>
  <c r="E3880" i="26"/>
  <c r="C3881" i="26"/>
  <c r="E3881" i="26"/>
  <c r="C3882" i="26"/>
  <c r="E3882" i="26"/>
  <c r="C3883" i="26"/>
  <c r="E3883" i="26"/>
  <c r="C3884" i="26"/>
  <c r="E3884" i="26"/>
  <c r="C3885" i="26"/>
  <c r="E3885" i="26"/>
  <c r="C3886" i="26"/>
  <c r="E3886" i="26"/>
  <c r="C3887" i="26"/>
  <c r="E3887" i="26"/>
  <c r="C3888" i="26"/>
  <c r="E3888" i="26"/>
  <c r="C3889" i="26"/>
  <c r="E3889" i="26"/>
  <c r="C3890" i="26"/>
  <c r="E3890" i="26"/>
  <c r="C3891" i="26"/>
  <c r="E3891" i="26"/>
  <c r="C3892" i="26"/>
  <c r="E3892" i="26"/>
  <c r="C3893" i="26"/>
  <c r="E3893" i="26"/>
  <c r="C3894" i="26"/>
  <c r="E3894" i="26"/>
  <c r="C3895" i="26"/>
  <c r="E3895" i="26"/>
  <c r="C3896" i="26"/>
  <c r="E3896" i="26"/>
  <c r="C3897" i="26"/>
  <c r="E3897" i="26"/>
  <c r="C3898" i="26"/>
  <c r="E3898" i="26"/>
  <c r="C3899" i="26"/>
  <c r="E3899" i="26"/>
  <c r="C3900" i="26"/>
  <c r="E3900" i="26"/>
  <c r="C3901" i="26"/>
  <c r="E3901" i="26"/>
  <c r="C3902" i="26"/>
  <c r="E3902" i="26"/>
  <c r="C3903" i="26"/>
  <c r="E3903" i="26"/>
  <c r="C3904" i="26"/>
  <c r="E3904" i="26"/>
  <c r="C3905" i="26"/>
  <c r="E3905" i="26"/>
  <c r="C3906" i="26"/>
  <c r="E3906" i="26"/>
  <c r="C3907" i="26"/>
  <c r="E3907" i="26"/>
  <c r="C3908" i="26"/>
  <c r="E3908" i="26"/>
  <c r="C3909" i="26"/>
  <c r="E3909" i="26"/>
  <c r="C3910" i="26"/>
  <c r="E3910" i="26"/>
  <c r="C3911" i="26"/>
  <c r="E3911" i="26"/>
  <c r="C3912" i="26"/>
  <c r="E3912" i="26"/>
  <c r="C3913" i="26"/>
  <c r="E3913" i="26"/>
  <c r="C3914" i="26"/>
  <c r="E3914" i="26"/>
  <c r="C3915" i="26"/>
  <c r="E3915" i="26"/>
  <c r="C3916" i="26"/>
  <c r="E3916" i="26"/>
  <c r="C3917" i="26"/>
  <c r="E3917" i="26"/>
  <c r="C3918" i="26"/>
  <c r="E3918" i="26"/>
  <c r="C3919" i="26"/>
  <c r="E3919" i="26"/>
  <c r="C3920" i="26"/>
  <c r="E3920" i="26"/>
  <c r="C3921" i="26"/>
  <c r="E3921" i="26"/>
  <c r="C3922" i="26"/>
  <c r="E3922" i="26"/>
  <c r="C3923" i="26"/>
  <c r="E3923" i="26"/>
  <c r="C3924" i="26"/>
  <c r="E3924" i="26"/>
  <c r="C3925" i="26"/>
  <c r="E3925" i="26"/>
  <c r="C3926" i="26"/>
  <c r="E3926" i="26"/>
  <c r="C3927" i="26"/>
  <c r="E3927" i="26"/>
  <c r="C3928" i="26"/>
  <c r="E3928" i="26"/>
  <c r="C3929" i="26"/>
  <c r="E3929" i="26"/>
  <c r="C3930" i="26"/>
  <c r="E3930" i="26"/>
  <c r="C3931" i="26"/>
  <c r="E3931" i="26"/>
  <c r="C3932" i="26"/>
  <c r="E3932" i="26"/>
  <c r="C3933" i="26"/>
  <c r="E3933" i="26"/>
  <c r="C3934" i="26"/>
  <c r="E3934" i="26"/>
  <c r="C3935" i="26"/>
  <c r="E3935" i="26"/>
  <c r="C3936" i="26"/>
  <c r="E3936" i="26"/>
  <c r="C3937" i="26"/>
  <c r="E3937" i="26"/>
  <c r="C3938" i="26"/>
  <c r="E3938" i="26"/>
  <c r="C3939" i="26"/>
  <c r="E3939" i="26"/>
  <c r="C3940" i="26"/>
  <c r="E3940" i="26"/>
  <c r="C3941" i="26"/>
  <c r="E3941" i="26"/>
  <c r="C3942" i="26"/>
  <c r="E3942" i="26"/>
  <c r="C3943" i="26"/>
  <c r="E3943" i="26"/>
  <c r="C3944" i="26"/>
  <c r="E3944" i="26"/>
  <c r="C3945" i="26"/>
  <c r="E3945" i="26"/>
  <c r="C3946" i="26"/>
  <c r="E3946" i="26"/>
  <c r="C3947" i="26"/>
  <c r="E3947" i="26"/>
  <c r="C3948" i="26"/>
  <c r="E3948" i="26"/>
  <c r="C3949" i="26"/>
  <c r="E3949" i="26"/>
  <c r="C3950" i="26"/>
  <c r="E3950" i="26"/>
  <c r="C3951" i="26"/>
  <c r="E3951" i="26"/>
  <c r="C3952" i="26"/>
  <c r="E3952" i="26"/>
  <c r="C3953" i="26"/>
  <c r="E3953" i="26"/>
  <c r="C3954" i="26"/>
  <c r="E3954" i="26"/>
  <c r="C3955" i="26"/>
  <c r="E3955" i="26"/>
  <c r="C3956" i="26"/>
  <c r="E3956" i="26"/>
  <c r="C3957" i="26"/>
  <c r="E3957" i="26"/>
  <c r="C3958" i="26"/>
  <c r="E3958" i="26"/>
  <c r="C3959" i="26"/>
  <c r="E3959" i="26"/>
  <c r="C3960" i="26"/>
  <c r="E3960" i="26"/>
  <c r="C3961" i="26"/>
  <c r="E3961" i="26"/>
  <c r="C3962" i="26"/>
  <c r="E3962" i="26"/>
  <c r="C3963" i="26"/>
  <c r="E3963" i="26"/>
  <c r="C3964" i="26"/>
  <c r="E3964" i="26"/>
  <c r="C3965" i="26"/>
  <c r="E3965" i="26"/>
  <c r="C3966" i="26"/>
  <c r="E3966" i="26"/>
  <c r="C3967" i="26"/>
  <c r="E3967" i="26"/>
  <c r="C3968" i="26"/>
  <c r="E3968" i="26"/>
  <c r="C3969" i="26"/>
  <c r="E3969" i="26"/>
  <c r="C3970" i="26"/>
  <c r="E3970" i="26"/>
  <c r="C3971" i="26"/>
  <c r="E3971" i="26"/>
  <c r="C3972" i="26"/>
  <c r="E3972" i="26"/>
  <c r="C3973" i="26"/>
  <c r="E3973" i="26"/>
  <c r="C3974" i="26"/>
  <c r="E3974" i="26"/>
  <c r="C3975" i="26"/>
  <c r="E3975" i="26"/>
  <c r="C3976" i="26"/>
  <c r="E3976" i="26"/>
  <c r="C3977" i="26"/>
  <c r="E3977" i="26"/>
  <c r="C3978" i="26"/>
  <c r="E3978" i="26"/>
  <c r="C3979" i="26"/>
  <c r="E3979" i="26"/>
  <c r="C3980" i="26"/>
  <c r="E3980" i="26"/>
  <c r="C3981" i="26"/>
  <c r="E3981" i="26"/>
  <c r="C3982" i="26"/>
  <c r="E3982" i="26"/>
  <c r="C3983" i="26"/>
  <c r="E3983" i="26"/>
  <c r="C3984" i="26"/>
  <c r="E3984" i="26"/>
  <c r="C3985" i="26"/>
  <c r="E3985" i="26"/>
  <c r="C3986" i="26"/>
  <c r="E3986" i="26"/>
  <c r="C3987" i="26"/>
  <c r="E3987" i="26"/>
  <c r="C3988" i="26"/>
  <c r="E3988" i="26"/>
  <c r="C3989" i="26"/>
  <c r="E3989" i="26"/>
  <c r="C3990" i="26"/>
  <c r="E3990" i="26"/>
  <c r="C3991" i="26"/>
  <c r="E3991" i="26"/>
  <c r="C3992" i="26"/>
  <c r="E3992" i="26"/>
  <c r="C3993" i="26"/>
  <c r="E3993" i="26"/>
  <c r="C3994" i="26"/>
  <c r="E3994" i="26"/>
  <c r="C3995" i="26"/>
  <c r="E3995" i="26"/>
  <c r="C3996" i="26"/>
  <c r="E3996" i="26"/>
  <c r="C3997" i="26"/>
  <c r="E3997" i="26"/>
  <c r="C3998" i="26"/>
  <c r="E3998" i="26"/>
  <c r="C3999" i="26"/>
  <c r="E3999" i="26"/>
  <c r="C4000" i="26"/>
  <c r="E4000" i="26"/>
  <c r="C4001" i="26"/>
  <c r="E4001" i="26"/>
  <c r="C4002" i="26"/>
  <c r="E4002" i="26"/>
  <c r="C4003" i="26"/>
  <c r="E4003" i="26"/>
  <c r="C4004" i="26"/>
  <c r="E4004" i="26"/>
  <c r="C4005" i="26"/>
  <c r="E4005" i="26"/>
  <c r="C4006" i="26"/>
  <c r="E4006" i="26"/>
  <c r="C4007" i="26"/>
  <c r="E4007" i="26"/>
  <c r="C4008" i="26"/>
  <c r="E4008" i="26"/>
  <c r="C4009" i="26"/>
  <c r="E4009" i="26"/>
  <c r="C4010" i="26"/>
  <c r="E4010" i="26"/>
  <c r="C4011" i="26"/>
  <c r="E4011" i="26"/>
  <c r="C4012" i="26"/>
  <c r="E4012" i="26"/>
  <c r="C4013" i="26"/>
  <c r="E4013" i="26"/>
  <c r="C4014" i="26"/>
  <c r="E4014" i="26"/>
  <c r="C4015" i="26"/>
  <c r="E4015" i="26"/>
  <c r="C4016" i="26"/>
  <c r="E4016" i="26"/>
  <c r="C4017" i="26"/>
  <c r="E4017" i="26"/>
  <c r="C4018" i="26"/>
  <c r="E4018" i="26"/>
  <c r="C4019" i="26"/>
  <c r="E4019" i="26"/>
  <c r="C4020" i="26"/>
  <c r="E4020" i="26"/>
  <c r="C4021" i="26"/>
  <c r="E4021" i="26"/>
  <c r="C4022" i="26"/>
  <c r="E4022" i="26"/>
  <c r="C4023" i="26"/>
  <c r="E4023" i="26"/>
  <c r="C4024" i="26"/>
  <c r="E4024" i="26"/>
  <c r="C4025" i="26"/>
  <c r="E4025" i="26"/>
  <c r="C4026" i="26"/>
  <c r="E4026" i="26"/>
  <c r="C4027" i="26"/>
  <c r="E4027" i="26"/>
  <c r="C4028" i="26"/>
  <c r="E4028" i="26"/>
  <c r="C4029" i="26"/>
  <c r="E4029" i="26"/>
  <c r="C4030" i="26"/>
  <c r="E4030" i="26"/>
  <c r="C4031" i="26"/>
  <c r="E4031" i="26"/>
  <c r="C4032" i="26"/>
  <c r="E4032" i="26"/>
  <c r="C4033" i="26"/>
  <c r="E4033" i="26"/>
  <c r="C4034" i="26"/>
  <c r="E4034" i="26"/>
  <c r="C4035" i="26"/>
  <c r="E4035" i="26"/>
  <c r="C4036" i="26"/>
  <c r="E4036" i="26"/>
  <c r="C4037" i="26"/>
  <c r="E4037" i="26"/>
  <c r="C4038" i="26"/>
  <c r="E4038" i="26"/>
  <c r="C4039" i="26"/>
  <c r="E4039" i="26"/>
  <c r="C4040" i="26"/>
  <c r="E4040" i="26"/>
  <c r="C4041" i="26"/>
  <c r="E4041" i="26"/>
  <c r="C4042" i="26"/>
  <c r="E4042" i="26"/>
  <c r="C4043" i="26"/>
  <c r="E4043" i="26"/>
  <c r="C4044" i="26"/>
  <c r="E4044" i="26"/>
  <c r="C4045" i="26"/>
  <c r="E4045" i="26"/>
  <c r="C4046" i="26"/>
  <c r="E4046" i="26"/>
  <c r="C4047" i="26"/>
  <c r="E4047" i="26"/>
  <c r="C4048" i="26"/>
  <c r="E4048" i="26"/>
  <c r="C4049" i="26"/>
  <c r="E4049" i="26"/>
  <c r="C4050" i="26"/>
  <c r="E4050" i="26"/>
  <c r="C4051" i="26"/>
  <c r="E4051" i="26"/>
  <c r="C4052" i="26"/>
  <c r="E4052" i="26"/>
  <c r="C4053" i="26"/>
  <c r="E4053" i="26"/>
  <c r="C4054" i="26"/>
  <c r="E4054" i="26"/>
  <c r="C4055" i="26"/>
  <c r="E4055" i="26"/>
  <c r="C4056" i="26"/>
  <c r="E4056" i="26"/>
  <c r="C4057" i="26"/>
  <c r="E4057" i="26"/>
  <c r="C4058" i="26"/>
  <c r="E4058" i="26"/>
  <c r="C4059" i="26"/>
  <c r="E4059" i="26"/>
  <c r="C4060" i="26"/>
  <c r="E4060" i="26"/>
  <c r="C4061" i="26"/>
  <c r="E4061" i="26"/>
  <c r="C4062" i="26"/>
  <c r="E4062" i="26"/>
  <c r="C4063" i="26"/>
  <c r="E4063" i="26"/>
  <c r="C4064" i="26"/>
  <c r="E4064" i="26"/>
  <c r="C4065" i="26"/>
  <c r="E4065" i="26"/>
  <c r="C4066" i="26"/>
  <c r="E4066" i="26"/>
  <c r="C4067" i="26"/>
  <c r="E4067" i="26"/>
  <c r="C4068" i="26"/>
  <c r="E4068" i="26"/>
  <c r="C4069" i="26"/>
  <c r="E4069" i="26"/>
  <c r="C4070" i="26"/>
  <c r="E4070" i="26"/>
  <c r="C4071" i="26"/>
  <c r="E4071" i="26"/>
  <c r="C4072" i="26"/>
  <c r="E4072" i="26"/>
  <c r="C4073" i="26"/>
  <c r="E4073" i="26"/>
  <c r="C4074" i="26"/>
  <c r="E4074" i="26"/>
  <c r="C4075" i="26"/>
  <c r="E4075" i="26"/>
  <c r="C4076" i="26"/>
  <c r="E4076" i="26"/>
  <c r="C4077" i="26"/>
  <c r="E4077" i="26"/>
  <c r="C4078" i="26"/>
  <c r="E4078" i="26"/>
  <c r="C4079" i="26"/>
  <c r="E4079" i="26"/>
  <c r="C4080" i="26"/>
  <c r="E4080" i="26"/>
  <c r="C4081" i="26"/>
  <c r="E4081" i="26"/>
  <c r="C4082" i="26"/>
  <c r="E4082" i="26"/>
  <c r="C4083" i="26"/>
  <c r="E4083" i="26"/>
  <c r="C4084" i="26"/>
  <c r="E4084" i="26"/>
  <c r="C4085" i="26"/>
  <c r="E4085" i="26"/>
  <c r="C4086" i="26"/>
  <c r="E4086" i="26"/>
  <c r="C4087" i="26"/>
  <c r="E4087" i="26"/>
  <c r="C4088" i="26"/>
  <c r="E4088" i="26"/>
  <c r="C4089" i="26"/>
  <c r="E4089" i="26"/>
  <c r="C4090" i="26"/>
  <c r="E4090" i="26"/>
  <c r="C4091" i="26"/>
  <c r="E4091" i="26"/>
  <c r="C4092" i="26"/>
  <c r="E4092" i="26"/>
  <c r="C4093" i="26"/>
  <c r="E4093" i="26"/>
  <c r="C4094" i="26"/>
  <c r="E4094" i="26"/>
  <c r="C4095" i="26"/>
  <c r="E4095" i="26"/>
  <c r="C4096" i="26"/>
  <c r="E4096" i="26"/>
  <c r="C4097" i="26"/>
  <c r="E4097" i="26"/>
  <c r="C4098" i="26"/>
  <c r="E4098" i="26"/>
  <c r="C4099" i="26"/>
  <c r="E4099" i="26"/>
  <c r="C4100" i="26"/>
  <c r="E4100" i="26"/>
  <c r="C4101" i="26"/>
  <c r="E4101" i="26"/>
  <c r="C4102" i="26"/>
  <c r="E4102" i="26"/>
  <c r="C4103" i="26"/>
  <c r="E4103" i="26"/>
  <c r="C4104" i="26"/>
  <c r="E4104" i="26"/>
  <c r="C4105" i="26"/>
  <c r="E4105" i="26"/>
  <c r="C4106" i="26"/>
  <c r="E4106" i="26"/>
  <c r="C4107" i="26"/>
  <c r="E4107" i="26"/>
  <c r="C4108" i="26"/>
  <c r="E4108" i="26"/>
  <c r="C4109" i="26"/>
  <c r="E4109" i="26"/>
  <c r="C4110" i="26"/>
  <c r="E4110" i="26"/>
  <c r="C4111" i="26"/>
  <c r="E4111" i="26"/>
  <c r="C4112" i="26"/>
  <c r="E4112" i="26"/>
  <c r="C4113" i="26"/>
  <c r="E4113" i="26"/>
  <c r="C4114" i="26"/>
  <c r="E4114" i="26"/>
  <c r="C4115" i="26"/>
  <c r="E4115" i="26"/>
  <c r="C4116" i="26"/>
  <c r="E4116" i="26"/>
  <c r="C4117" i="26"/>
  <c r="E4117" i="26"/>
  <c r="C4118" i="26"/>
  <c r="E4118" i="26"/>
  <c r="C4119" i="26"/>
  <c r="E4119" i="26"/>
  <c r="C4120" i="26"/>
  <c r="E4120" i="26"/>
  <c r="C4121" i="26"/>
  <c r="E4121" i="26"/>
  <c r="C4122" i="26"/>
  <c r="E4122" i="26"/>
  <c r="C4123" i="26"/>
  <c r="E4123" i="26"/>
  <c r="C4124" i="26"/>
  <c r="E4124" i="26"/>
  <c r="C4125" i="26"/>
  <c r="E4125" i="26"/>
  <c r="C4126" i="26"/>
  <c r="E4126" i="26"/>
  <c r="C4127" i="26"/>
  <c r="E4127" i="26"/>
  <c r="C4128" i="26"/>
  <c r="E4128" i="26"/>
  <c r="C4129" i="26"/>
  <c r="E4129" i="26"/>
  <c r="C4130" i="26"/>
  <c r="E4130" i="26"/>
  <c r="C4131" i="26"/>
  <c r="E4131" i="26"/>
  <c r="C4132" i="26"/>
  <c r="E4132" i="26"/>
  <c r="C4133" i="26"/>
  <c r="E4133" i="26"/>
  <c r="C4134" i="26"/>
  <c r="E4134" i="26"/>
  <c r="C4135" i="26"/>
  <c r="E4135" i="26"/>
  <c r="C4136" i="26"/>
  <c r="E4136" i="26"/>
  <c r="C4137" i="26"/>
  <c r="E4137" i="26"/>
  <c r="C4138" i="26"/>
  <c r="E4138" i="26"/>
  <c r="C4139" i="26"/>
  <c r="E4139" i="26"/>
  <c r="C4140" i="26"/>
  <c r="E4140" i="26"/>
  <c r="C4141" i="26"/>
  <c r="E4141" i="26"/>
  <c r="C4142" i="26"/>
  <c r="E4142" i="26"/>
  <c r="C4143" i="26"/>
  <c r="E4143" i="26"/>
  <c r="C4144" i="26"/>
  <c r="E4144" i="26"/>
  <c r="C4145" i="26"/>
  <c r="E4145" i="26"/>
  <c r="C4146" i="26"/>
  <c r="E4146" i="26"/>
  <c r="C4147" i="26"/>
  <c r="E4147" i="26"/>
  <c r="C4148" i="26"/>
  <c r="E4148" i="26"/>
  <c r="C4149" i="26"/>
  <c r="E4149" i="26"/>
  <c r="C4150" i="26"/>
  <c r="E4150" i="26"/>
  <c r="C4151" i="26"/>
  <c r="E4151" i="26"/>
  <c r="C4152" i="26"/>
  <c r="E4152" i="26"/>
  <c r="C4153" i="26"/>
  <c r="E4153" i="26"/>
  <c r="C4154" i="26"/>
  <c r="E4154" i="26"/>
  <c r="C4155" i="26"/>
  <c r="E4155" i="26"/>
  <c r="C4156" i="26"/>
  <c r="E4156" i="26"/>
  <c r="C4157" i="26"/>
  <c r="E4157" i="26"/>
  <c r="C4158" i="26"/>
  <c r="E4158" i="26"/>
  <c r="C4159" i="26"/>
  <c r="E4159" i="26"/>
  <c r="C4160" i="26"/>
  <c r="E4160" i="26"/>
  <c r="C4161" i="26"/>
  <c r="E4161" i="26"/>
  <c r="C4162" i="26"/>
  <c r="E4162" i="26"/>
  <c r="C4163" i="26"/>
  <c r="E4163" i="26"/>
  <c r="C4164" i="26"/>
  <c r="E4164" i="26"/>
  <c r="C4165" i="26"/>
  <c r="E4165" i="26"/>
  <c r="C4166" i="26"/>
  <c r="E4166" i="26"/>
  <c r="C4167" i="26"/>
  <c r="E4167" i="26"/>
  <c r="C4168" i="26"/>
  <c r="E4168" i="26"/>
  <c r="C4169" i="26"/>
  <c r="E4169" i="26"/>
  <c r="C4170" i="26"/>
  <c r="E4170" i="26"/>
  <c r="C4171" i="26"/>
  <c r="E4171" i="26"/>
  <c r="C4172" i="26"/>
  <c r="E4172" i="26"/>
  <c r="C4173" i="26"/>
  <c r="E4173" i="26"/>
  <c r="C4174" i="26"/>
  <c r="E4174" i="26"/>
  <c r="C4175" i="26"/>
  <c r="E4175" i="26"/>
  <c r="C4176" i="26"/>
  <c r="E4176" i="26"/>
  <c r="C4177" i="26"/>
  <c r="E4177" i="26"/>
  <c r="C4178" i="26"/>
  <c r="E4178" i="26"/>
  <c r="C4179" i="26"/>
  <c r="E4179" i="26"/>
  <c r="C4180" i="26"/>
  <c r="E4180" i="26"/>
  <c r="C4181" i="26"/>
  <c r="E4181" i="26"/>
  <c r="C4182" i="26"/>
  <c r="E4182" i="26"/>
  <c r="C4183" i="26"/>
  <c r="E4183" i="26"/>
  <c r="C4184" i="26"/>
  <c r="E4184" i="26"/>
  <c r="C4185" i="26"/>
  <c r="E4185" i="26"/>
  <c r="C4186" i="26"/>
  <c r="E4186" i="26"/>
  <c r="C4187" i="26"/>
  <c r="E4187" i="26"/>
  <c r="C4188" i="26"/>
  <c r="E4188" i="26"/>
  <c r="C4189" i="26"/>
  <c r="E4189" i="26"/>
  <c r="C4190" i="26"/>
  <c r="E4190" i="26"/>
  <c r="C4191" i="26"/>
  <c r="E4191" i="26"/>
  <c r="C4192" i="26"/>
  <c r="E4192" i="26"/>
  <c r="C4193" i="26"/>
  <c r="E4193" i="26"/>
  <c r="C4194" i="26"/>
  <c r="E4194" i="26"/>
  <c r="C4195" i="26"/>
  <c r="E4195" i="26"/>
  <c r="C4196" i="26"/>
  <c r="E4196" i="26"/>
  <c r="C4197" i="26"/>
  <c r="E4197" i="26"/>
  <c r="C4198" i="26"/>
  <c r="E4198" i="26"/>
  <c r="C4199" i="26"/>
  <c r="E4199" i="26"/>
  <c r="C4200" i="26"/>
  <c r="E4200" i="26"/>
  <c r="C4201" i="26"/>
  <c r="E4201" i="26"/>
  <c r="C4202" i="26"/>
  <c r="E4202" i="26"/>
  <c r="C4203" i="26"/>
  <c r="E4203" i="26"/>
  <c r="C4204" i="26"/>
  <c r="E4204" i="26"/>
  <c r="C4205" i="26"/>
  <c r="E4205" i="26"/>
  <c r="C4206" i="26"/>
  <c r="E4206" i="26"/>
  <c r="C4207" i="26"/>
  <c r="E4207" i="26"/>
  <c r="C4208" i="26"/>
  <c r="E4208" i="26"/>
  <c r="C4209" i="26"/>
  <c r="E4209" i="26"/>
  <c r="C4210" i="26"/>
  <c r="E4210" i="26"/>
  <c r="C4211" i="26"/>
  <c r="E4211" i="26"/>
  <c r="C4212" i="26"/>
  <c r="E4212" i="26"/>
  <c r="C4213" i="26"/>
  <c r="E4213" i="26"/>
  <c r="C4214" i="26"/>
  <c r="E4214" i="26"/>
  <c r="C4215" i="26"/>
  <c r="E4215" i="26"/>
  <c r="C4216" i="26"/>
  <c r="E4216" i="26"/>
  <c r="C4217" i="26"/>
  <c r="E4217" i="26"/>
  <c r="C4218" i="26"/>
  <c r="E4218" i="26"/>
  <c r="C4219" i="26"/>
  <c r="E4219" i="26"/>
  <c r="C4220" i="26"/>
  <c r="E4220" i="26"/>
  <c r="C4221" i="26"/>
  <c r="E4221" i="26"/>
  <c r="C4222" i="26"/>
  <c r="E4222" i="26"/>
  <c r="C4223" i="26"/>
  <c r="E4223" i="26"/>
  <c r="C4224" i="26"/>
  <c r="E4224" i="26"/>
  <c r="C4225" i="26"/>
  <c r="E4225" i="26"/>
  <c r="C4226" i="26"/>
  <c r="E4226" i="26"/>
  <c r="C4227" i="26"/>
  <c r="E4227" i="26"/>
  <c r="C4228" i="26"/>
  <c r="E4228" i="26"/>
  <c r="C4229" i="26"/>
  <c r="E4229" i="26"/>
  <c r="C4230" i="26"/>
  <c r="E4230" i="26"/>
  <c r="C4231" i="26"/>
  <c r="E4231" i="26"/>
  <c r="C4232" i="26"/>
  <c r="E4232" i="26"/>
  <c r="C4233" i="26"/>
  <c r="E4233" i="26"/>
  <c r="C4234" i="26"/>
  <c r="E4234" i="26"/>
  <c r="C4235" i="26"/>
  <c r="E4235" i="26"/>
  <c r="C4236" i="26"/>
  <c r="E4236" i="26"/>
  <c r="C4237" i="26"/>
  <c r="E4237" i="26"/>
  <c r="C4238" i="26"/>
  <c r="E4238" i="26"/>
  <c r="C4239" i="26"/>
  <c r="E4239" i="26"/>
  <c r="C4240" i="26"/>
  <c r="E4240" i="26"/>
  <c r="C4241" i="26"/>
  <c r="E4241" i="26"/>
  <c r="C4242" i="26"/>
  <c r="E4242" i="26"/>
  <c r="C4243" i="26"/>
  <c r="E4243" i="26"/>
  <c r="C4244" i="26"/>
  <c r="E4244" i="26"/>
  <c r="C4245" i="26"/>
  <c r="E4245" i="26"/>
  <c r="C4246" i="26"/>
  <c r="E4246" i="26"/>
  <c r="C4247" i="26"/>
  <c r="E4247" i="26"/>
  <c r="C4248" i="26"/>
  <c r="E4248" i="26"/>
  <c r="C4249" i="26"/>
  <c r="E4249" i="26"/>
  <c r="C4250" i="26"/>
  <c r="E4250" i="26"/>
  <c r="C4251" i="26"/>
  <c r="E4251" i="26"/>
  <c r="C4252" i="26"/>
  <c r="E4252" i="26"/>
  <c r="C4253" i="26"/>
  <c r="E4253" i="26"/>
  <c r="C4254" i="26"/>
  <c r="E4254" i="26"/>
  <c r="C4255" i="26"/>
  <c r="E4255" i="26"/>
  <c r="C4256" i="26"/>
  <c r="E4256" i="26"/>
  <c r="C4257" i="26"/>
  <c r="E4257" i="26"/>
  <c r="C4258" i="26"/>
  <c r="E4258" i="26"/>
  <c r="C4259" i="26"/>
  <c r="E4259" i="26"/>
  <c r="C4260" i="26"/>
  <c r="E4260" i="26"/>
  <c r="C4261" i="26"/>
  <c r="E4261" i="26"/>
  <c r="C4262" i="26"/>
  <c r="E4262" i="26"/>
  <c r="C4263" i="26"/>
  <c r="E4263" i="26"/>
  <c r="C4264" i="26"/>
  <c r="E4264" i="26"/>
  <c r="C4265" i="26"/>
  <c r="E4265" i="26"/>
  <c r="C4266" i="26"/>
  <c r="E4266" i="26"/>
  <c r="C4267" i="26"/>
  <c r="E4267" i="26"/>
  <c r="C4268" i="26"/>
  <c r="E4268" i="26"/>
  <c r="C4269" i="26"/>
  <c r="E4269" i="26"/>
  <c r="C4270" i="26"/>
  <c r="E4270" i="26"/>
  <c r="C4271" i="26"/>
  <c r="E4271" i="26"/>
  <c r="C4272" i="26"/>
  <c r="E4272" i="26"/>
  <c r="C4273" i="26"/>
  <c r="E4273" i="26"/>
  <c r="C4274" i="26"/>
  <c r="E4274" i="26"/>
  <c r="C4275" i="26"/>
  <c r="E4275" i="26"/>
  <c r="C4276" i="26"/>
  <c r="E4276" i="26"/>
  <c r="C4277" i="26"/>
  <c r="E4277" i="26"/>
  <c r="C4278" i="26"/>
  <c r="E4278" i="26"/>
  <c r="C4279" i="26"/>
  <c r="E4279" i="26"/>
  <c r="C4280" i="26"/>
  <c r="E4280" i="26"/>
  <c r="C4281" i="26"/>
  <c r="E4281" i="26"/>
  <c r="C4282" i="26"/>
  <c r="E4282" i="26"/>
  <c r="C4283" i="26"/>
  <c r="E4283" i="26"/>
  <c r="C4284" i="26"/>
  <c r="E4284" i="26"/>
  <c r="C4285" i="26"/>
  <c r="E4285" i="26"/>
  <c r="C4286" i="26"/>
  <c r="E4286" i="26"/>
  <c r="C4287" i="26"/>
  <c r="E4287" i="26"/>
  <c r="C4288" i="26"/>
  <c r="E4288" i="26"/>
  <c r="C4289" i="26"/>
  <c r="E4289" i="26"/>
  <c r="C4290" i="26"/>
  <c r="E4290" i="26"/>
  <c r="C4291" i="26"/>
  <c r="E4291" i="26"/>
  <c r="C4292" i="26"/>
  <c r="E4292" i="26"/>
  <c r="C4293" i="26"/>
  <c r="E4293" i="26"/>
  <c r="C4294" i="26"/>
  <c r="E4294" i="26"/>
  <c r="C4295" i="26"/>
  <c r="E4295" i="26"/>
  <c r="C4296" i="26"/>
  <c r="E4296" i="26"/>
  <c r="C4297" i="26"/>
  <c r="E4297" i="26"/>
  <c r="C4298" i="26"/>
  <c r="E4298" i="26"/>
  <c r="C4299" i="26"/>
  <c r="E4299" i="26"/>
  <c r="C4300" i="26"/>
  <c r="E4300" i="26"/>
  <c r="C4301" i="26"/>
  <c r="E4301" i="26"/>
  <c r="C4302" i="26"/>
  <c r="E4302" i="26"/>
  <c r="C4303" i="26"/>
  <c r="E4303" i="26"/>
  <c r="C4304" i="26"/>
  <c r="E4304" i="26"/>
  <c r="C4305" i="26"/>
  <c r="E4305" i="26"/>
  <c r="C4306" i="26"/>
  <c r="E4306" i="26"/>
  <c r="C4307" i="26"/>
  <c r="E4307" i="26"/>
  <c r="C4308" i="26"/>
  <c r="E4308" i="26"/>
  <c r="C4309" i="26"/>
  <c r="E4309" i="26"/>
  <c r="C4310" i="26"/>
  <c r="E4310" i="26"/>
  <c r="C4311" i="26"/>
  <c r="E4311" i="26"/>
  <c r="C4312" i="26"/>
  <c r="E4312" i="26"/>
  <c r="C4313" i="26"/>
  <c r="E4313" i="26"/>
  <c r="C4314" i="26"/>
  <c r="E4314" i="26"/>
  <c r="C4315" i="26"/>
  <c r="E4315" i="26"/>
  <c r="C4316" i="26"/>
  <c r="E4316" i="26"/>
  <c r="C4317" i="26"/>
  <c r="E4317" i="26"/>
  <c r="C4318" i="26"/>
  <c r="E4318" i="26"/>
  <c r="C4319" i="26"/>
  <c r="E4319" i="26"/>
  <c r="C4320" i="26"/>
  <c r="E4320" i="26"/>
  <c r="C4321" i="26"/>
  <c r="E4321" i="26"/>
  <c r="C4322" i="26"/>
  <c r="E4322" i="26"/>
  <c r="C4323" i="26"/>
  <c r="E4323" i="26"/>
  <c r="C4324" i="26"/>
  <c r="E4324" i="26"/>
  <c r="C4325" i="26"/>
  <c r="E4325" i="26"/>
  <c r="C4326" i="26"/>
  <c r="E4326" i="26"/>
  <c r="C4327" i="26"/>
  <c r="E4327" i="26"/>
  <c r="C4328" i="26"/>
  <c r="E4328" i="26"/>
  <c r="C4329" i="26"/>
  <c r="E4329" i="26"/>
  <c r="C4330" i="26"/>
  <c r="E4330" i="26"/>
  <c r="C4331" i="26"/>
  <c r="E4331" i="26"/>
  <c r="C4332" i="26"/>
  <c r="E4332" i="26"/>
  <c r="C4333" i="26"/>
  <c r="E4333" i="26"/>
  <c r="C4334" i="26"/>
  <c r="E4334" i="26"/>
  <c r="C4335" i="26"/>
  <c r="E4335" i="26"/>
  <c r="C4336" i="26"/>
  <c r="E4336" i="26"/>
  <c r="C4337" i="26"/>
  <c r="E4337" i="26"/>
  <c r="C4338" i="26"/>
  <c r="E4338" i="26"/>
  <c r="C4339" i="26"/>
  <c r="E4339" i="26"/>
  <c r="C4340" i="26"/>
  <c r="E4340" i="26"/>
  <c r="C4341" i="26"/>
  <c r="E4341" i="26"/>
  <c r="C4342" i="26"/>
  <c r="E4342" i="26"/>
  <c r="C4343" i="26"/>
  <c r="E4343" i="26"/>
  <c r="C4344" i="26"/>
  <c r="E4344" i="26"/>
  <c r="C4345" i="26"/>
  <c r="E4345" i="26"/>
  <c r="C4346" i="26"/>
  <c r="E4346" i="26"/>
  <c r="C4347" i="26"/>
  <c r="E4347" i="26"/>
  <c r="C4348" i="26"/>
  <c r="E4348" i="26"/>
  <c r="C4349" i="26"/>
  <c r="E4349" i="26"/>
  <c r="C4350" i="26"/>
  <c r="E4350" i="26"/>
  <c r="C4351" i="26"/>
  <c r="E4351" i="26"/>
  <c r="C4352" i="26"/>
  <c r="E4352" i="26"/>
  <c r="C4353" i="26"/>
  <c r="E4353" i="26"/>
  <c r="C4354" i="26"/>
  <c r="E4354" i="26"/>
  <c r="C4355" i="26"/>
  <c r="E4355" i="26"/>
  <c r="C4356" i="26"/>
  <c r="E4356" i="26"/>
  <c r="C4357" i="26"/>
  <c r="E4357" i="26"/>
  <c r="C4358" i="26"/>
  <c r="E4358" i="26"/>
  <c r="C4359" i="26"/>
  <c r="E4359" i="26"/>
  <c r="C4360" i="26"/>
  <c r="E4360" i="26"/>
  <c r="C4361" i="26"/>
  <c r="E4361" i="26"/>
  <c r="C4362" i="26"/>
  <c r="E4362" i="26"/>
  <c r="C4363" i="26"/>
  <c r="E4363" i="26"/>
  <c r="C4364" i="26"/>
  <c r="E4364" i="26"/>
  <c r="C4365" i="26"/>
  <c r="E4365" i="26"/>
  <c r="C4366" i="26"/>
  <c r="E4366" i="26"/>
  <c r="C4367" i="26"/>
  <c r="E4367" i="26"/>
  <c r="C4368" i="26"/>
  <c r="E4368" i="26"/>
  <c r="C4369" i="26"/>
  <c r="E4369" i="26"/>
  <c r="C4370" i="26"/>
  <c r="E4370" i="26"/>
  <c r="C4371" i="26"/>
  <c r="E4371" i="26"/>
  <c r="C4372" i="26"/>
  <c r="E4372" i="26"/>
  <c r="C4373" i="26"/>
  <c r="E4373" i="26"/>
  <c r="C4374" i="26"/>
  <c r="E4374" i="26"/>
  <c r="C4375" i="26"/>
  <c r="E4375" i="26"/>
  <c r="C4376" i="26"/>
  <c r="E4376" i="26"/>
  <c r="C4377" i="26"/>
  <c r="E4377" i="26"/>
  <c r="C4378" i="26"/>
  <c r="E4378" i="26"/>
  <c r="C4379" i="26"/>
  <c r="E4379" i="26"/>
  <c r="C4380" i="26"/>
  <c r="E4380" i="26"/>
  <c r="C4381" i="26"/>
  <c r="E4381" i="26"/>
  <c r="C4382" i="26"/>
  <c r="E4382" i="26"/>
  <c r="C4383" i="26"/>
  <c r="E4383" i="26"/>
  <c r="C4384" i="26"/>
  <c r="E4384" i="26"/>
  <c r="C4385" i="26"/>
  <c r="E4385" i="26"/>
  <c r="C4386" i="26"/>
  <c r="E4386" i="26"/>
  <c r="C4387" i="26"/>
  <c r="E4387" i="26"/>
  <c r="C4388" i="26"/>
  <c r="E4388" i="26"/>
  <c r="C4389" i="26"/>
  <c r="E4389" i="26"/>
  <c r="C4390" i="26"/>
  <c r="E4390" i="26"/>
  <c r="C4391" i="26"/>
  <c r="E4391" i="26"/>
  <c r="C4392" i="26"/>
  <c r="E4392" i="26"/>
  <c r="C4393" i="26"/>
  <c r="E4393" i="26"/>
  <c r="C4394" i="26"/>
  <c r="E4394" i="26"/>
  <c r="C4395" i="26"/>
  <c r="E4395" i="26"/>
  <c r="C4396" i="26"/>
  <c r="E4396" i="26"/>
  <c r="C4397" i="26"/>
  <c r="E4397" i="26"/>
  <c r="C4398" i="26"/>
  <c r="E4398" i="26"/>
  <c r="C4399" i="26"/>
  <c r="E4399" i="26"/>
  <c r="C4400" i="26"/>
  <c r="E4400" i="26"/>
  <c r="C4401" i="26"/>
  <c r="E4401" i="26"/>
  <c r="C4402" i="26"/>
  <c r="E4402" i="26"/>
  <c r="C4403" i="26"/>
  <c r="E4403" i="26"/>
  <c r="C4404" i="26"/>
  <c r="E4404" i="26"/>
  <c r="C4405" i="26"/>
  <c r="E4405" i="26"/>
  <c r="C4406" i="26"/>
  <c r="E4406" i="26"/>
  <c r="C4407" i="26"/>
  <c r="E4407" i="26"/>
  <c r="C4408" i="26"/>
  <c r="E4408" i="26"/>
  <c r="C4409" i="26"/>
  <c r="E4409" i="26"/>
  <c r="C4410" i="26"/>
  <c r="E4410" i="26"/>
  <c r="C4411" i="26"/>
  <c r="E4411" i="26"/>
  <c r="C4412" i="26"/>
  <c r="E4412" i="26"/>
  <c r="C4413" i="26"/>
  <c r="E4413" i="26"/>
  <c r="C4414" i="26"/>
  <c r="E4414" i="26"/>
  <c r="C4415" i="26"/>
  <c r="E4415" i="26"/>
  <c r="C4416" i="26"/>
  <c r="E4416" i="26"/>
  <c r="C4417" i="26"/>
  <c r="E4417" i="26"/>
  <c r="C4418" i="26"/>
  <c r="E4418" i="26"/>
  <c r="C4419" i="26"/>
  <c r="E4419" i="26"/>
  <c r="C4420" i="26"/>
  <c r="E4420" i="26"/>
  <c r="C4421" i="26"/>
  <c r="E4421" i="26"/>
  <c r="C4422" i="26"/>
  <c r="E4422" i="26"/>
  <c r="C4423" i="26"/>
  <c r="E4423" i="26"/>
  <c r="C4424" i="26"/>
  <c r="E4424" i="26"/>
  <c r="C4425" i="26"/>
  <c r="E4425" i="26"/>
  <c r="C4426" i="26"/>
  <c r="E4426" i="26"/>
  <c r="C4427" i="26"/>
  <c r="E4427" i="26"/>
  <c r="C4428" i="26"/>
  <c r="E4428" i="26"/>
  <c r="C4429" i="26"/>
  <c r="E4429" i="26"/>
  <c r="C4430" i="26"/>
  <c r="E4430" i="26"/>
  <c r="C4431" i="26"/>
  <c r="E4431" i="26"/>
  <c r="C4432" i="26"/>
  <c r="E4432" i="26"/>
  <c r="C4433" i="26"/>
  <c r="E4433" i="26"/>
  <c r="C4434" i="26"/>
  <c r="E4434" i="26"/>
  <c r="C4435" i="26"/>
  <c r="E4435" i="26"/>
  <c r="C4436" i="26"/>
  <c r="E4436" i="26"/>
  <c r="C4437" i="26"/>
  <c r="E4437" i="26"/>
  <c r="C4438" i="26"/>
  <c r="E4438" i="26"/>
  <c r="C4439" i="26"/>
  <c r="E4439" i="26"/>
  <c r="C4440" i="26"/>
  <c r="E4440" i="26"/>
  <c r="C4441" i="26"/>
  <c r="E4441" i="26"/>
  <c r="C4442" i="26"/>
  <c r="E4442" i="26"/>
  <c r="C4443" i="26"/>
  <c r="E4443" i="26"/>
  <c r="C4444" i="26"/>
  <c r="E4444" i="26"/>
  <c r="C4445" i="26"/>
  <c r="E4445" i="26"/>
  <c r="C4446" i="26"/>
  <c r="E4446" i="26"/>
  <c r="C4447" i="26"/>
  <c r="E4447" i="26"/>
  <c r="C4448" i="26"/>
  <c r="E4448" i="26"/>
  <c r="C4449" i="26"/>
  <c r="E4449" i="26"/>
  <c r="C4450" i="26"/>
  <c r="E4450" i="26"/>
  <c r="C4451" i="26"/>
  <c r="E4451" i="26"/>
  <c r="C4452" i="26"/>
  <c r="E4452" i="26"/>
  <c r="C4453" i="26"/>
  <c r="E4453" i="26"/>
  <c r="C4454" i="26"/>
  <c r="E4454" i="26"/>
  <c r="C4455" i="26"/>
  <c r="E4455" i="26"/>
  <c r="C4456" i="26"/>
  <c r="E4456" i="26"/>
  <c r="C4457" i="26"/>
  <c r="E4457" i="26"/>
  <c r="C4458" i="26"/>
  <c r="E4458" i="26"/>
  <c r="C4459" i="26"/>
  <c r="E4459" i="26"/>
  <c r="C4460" i="26"/>
  <c r="E4460" i="26"/>
  <c r="C4461" i="26"/>
  <c r="E4461" i="26"/>
  <c r="C4462" i="26"/>
  <c r="E4462" i="26"/>
  <c r="C4463" i="26"/>
  <c r="E4463" i="26"/>
  <c r="C4464" i="26"/>
  <c r="E4464" i="26"/>
  <c r="C4465" i="26"/>
  <c r="E4465" i="26"/>
  <c r="C4466" i="26"/>
  <c r="E4466" i="26"/>
  <c r="C4467" i="26"/>
  <c r="E4467" i="26"/>
  <c r="C4468" i="26"/>
  <c r="E4468" i="26"/>
  <c r="C4469" i="26"/>
  <c r="E4469" i="26"/>
  <c r="C4470" i="26"/>
  <c r="E4470" i="26"/>
  <c r="C4471" i="26"/>
  <c r="E4471" i="26"/>
  <c r="C4472" i="26"/>
  <c r="E4472" i="26"/>
  <c r="C4473" i="26"/>
  <c r="E4473" i="26"/>
  <c r="C4474" i="26"/>
  <c r="E4474" i="26"/>
  <c r="C4475" i="26"/>
  <c r="E4475" i="26"/>
  <c r="C4476" i="26"/>
  <c r="E4476" i="26"/>
  <c r="C4477" i="26"/>
  <c r="E4477" i="26"/>
  <c r="C4478" i="26"/>
  <c r="E4478" i="26"/>
  <c r="C4479" i="26"/>
  <c r="E4479" i="26"/>
  <c r="C4480" i="26"/>
  <c r="E4480" i="26"/>
  <c r="C4481" i="26"/>
  <c r="E4481" i="26"/>
  <c r="C4482" i="26"/>
  <c r="E4482" i="26"/>
  <c r="C4483" i="26"/>
  <c r="E4483" i="26"/>
  <c r="C4484" i="26"/>
  <c r="E4484" i="26"/>
  <c r="C4485" i="26"/>
  <c r="E4485" i="26"/>
  <c r="C4486" i="26"/>
  <c r="E4486" i="26"/>
  <c r="C4487" i="26"/>
  <c r="E4487" i="26"/>
  <c r="C4488" i="26"/>
  <c r="E4488" i="26"/>
  <c r="C4489" i="26"/>
  <c r="E4489" i="26"/>
  <c r="C4490" i="26"/>
  <c r="E4490" i="26"/>
  <c r="C4491" i="26"/>
  <c r="E4491" i="26"/>
  <c r="C4492" i="26"/>
  <c r="E4492" i="26"/>
  <c r="C4493" i="26"/>
  <c r="E4493" i="26"/>
  <c r="C4494" i="26"/>
  <c r="E4494" i="26"/>
  <c r="C4495" i="26"/>
  <c r="E4495" i="26"/>
  <c r="C4496" i="26"/>
  <c r="E4496" i="26"/>
  <c r="C4497" i="26"/>
  <c r="E4497" i="26"/>
  <c r="C4498" i="26"/>
  <c r="E4498" i="26"/>
  <c r="C4499" i="26"/>
  <c r="E4499" i="26"/>
  <c r="C4500" i="26"/>
  <c r="E4500" i="26"/>
  <c r="C4501" i="26"/>
  <c r="E4501" i="26"/>
  <c r="C4502" i="26"/>
  <c r="E4502" i="26"/>
  <c r="C4503" i="26"/>
  <c r="E4503" i="26"/>
  <c r="C4504" i="26"/>
  <c r="E4504" i="26"/>
  <c r="C4505" i="26"/>
  <c r="E4505" i="26"/>
  <c r="C4506" i="26"/>
  <c r="E4506" i="26"/>
  <c r="C4507" i="26"/>
  <c r="E4507" i="26"/>
  <c r="C4508" i="26"/>
  <c r="E4508" i="26"/>
  <c r="C4509" i="26"/>
  <c r="E4509" i="26"/>
  <c r="C4510" i="26"/>
  <c r="E4510" i="26"/>
  <c r="C4511" i="26"/>
  <c r="E4511" i="26"/>
  <c r="C4512" i="26"/>
  <c r="E4512" i="26"/>
  <c r="C4513" i="26"/>
  <c r="E4513" i="26"/>
  <c r="C4514" i="26"/>
  <c r="E4514" i="26"/>
  <c r="C4515" i="26"/>
  <c r="E4515" i="26"/>
  <c r="C4516" i="26"/>
  <c r="E4516" i="26"/>
  <c r="C4517" i="26"/>
  <c r="E4517" i="26"/>
  <c r="C4518" i="26"/>
  <c r="E4518" i="26"/>
  <c r="C4519" i="26"/>
  <c r="E4519" i="26"/>
  <c r="C4520" i="26"/>
  <c r="E4520" i="26"/>
  <c r="C4521" i="26"/>
  <c r="E4521" i="26"/>
  <c r="C4522" i="26"/>
  <c r="E4522" i="26"/>
  <c r="C4523" i="26"/>
  <c r="E4523" i="26"/>
  <c r="C4524" i="26"/>
  <c r="E4524" i="26"/>
  <c r="C4525" i="26"/>
  <c r="E4525" i="26"/>
  <c r="C4526" i="26"/>
  <c r="E4526" i="26"/>
  <c r="C4527" i="26"/>
  <c r="E4527" i="26"/>
  <c r="C4528" i="26"/>
  <c r="E4528" i="26"/>
  <c r="C4529" i="26"/>
  <c r="E4529" i="26"/>
  <c r="C4530" i="26"/>
  <c r="E4530" i="26"/>
  <c r="C4531" i="26"/>
  <c r="E4531" i="26"/>
  <c r="C4532" i="26"/>
  <c r="E4532" i="26"/>
  <c r="C4533" i="26"/>
  <c r="E4533" i="26"/>
  <c r="C4534" i="26"/>
  <c r="E4534" i="26"/>
  <c r="C4535" i="26"/>
  <c r="E4535" i="26"/>
  <c r="C4536" i="26"/>
  <c r="E4536" i="26"/>
  <c r="C4537" i="26"/>
  <c r="E4537" i="26"/>
  <c r="C4538" i="26"/>
  <c r="E4538" i="26"/>
  <c r="C4539" i="26"/>
  <c r="E4539" i="26"/>
  <c r="C4540" i="26"/>
  <c r="E4540" i="26"/>
  <c r="C4541" i="26"/>
  <c r="E4541" i="26"/>
  <c r="C4542" i="26"/>
  <c r="E4542" i="26"/>
  <c r="C4543" i="26"/>
  <c r="E4543" i="26"/>
  <c r="C4544" i="26"/>
  <c r="E4544" i="26"/>
  <c r="C4545" i="26"/>
  <c r="E4545" i="26"/>
  <c r="C4546" i="26"/>
  <c r="E4546" i="26"/>
  <c r="C4547" i="26"/>
  <c r="E4547" i="26"/>
  <c r="C4548" i="26"/>
  <c r="E4548" i="26"/>
  <c r="C4549" i="26"/>
  <c r="E4549" i="26"/>
  <c r="C4550" i="26"/>
  <c r="E4550" i="26"/>
  <c r="C4551" i="26"/>
  <c r="E4551" i="26"/>
  <c r="C4552" i="26"/>
  <c r="E4552" i="26"/>
  <c r="C4553" i="26"/>
  <c r="E4553" i="26"/>
  <c r="C4554" i="26"/>
  <c r="E4554" i="26"/>
  <c r="C4555" i="26"/>
  <c r="E4555" i="26"/>
  <c r="C4556" i="26"/>
  <c r="E4556" i="26"/>
  <c r="C4557" i="26"/>
  <c r="E4557" i="26"/>
  <c r="C4558" i="26"/>
  <c r="E4558" i="26"/>
  <c r="C4559" i="26"/>
  <c r="E4559" i="26"/>
  <c r="C4560" i="26"/>
  <c r="E4560" i="26"/>
  <c r="C4561" i="26"/>
  <c r="E4561" i="26"/>
  <c r="C4562" i="26"/>
  <c r="E4562" i="26"/>
  <c r="C4563" i="26"/>
  <c r="E4563" i="26"/>
  <c r="C4564" i="26"/>
  <c r="E4564" i="26"/>
  <c r="C4565" i="26"/>
  <c r="E4565" i="26"/>
  <c r="C4566" i="26"/>
  <c r="E4566" i="26"/>
  <c r="C4567" i="26"/>
  <c r="E4567" i="26"/>
  <c r="C4568" i="26"/>
  <c r="E4568" i="26"/>
  <c r="C4569" i="26"/>
  <c r="E4569" i="26"/>
  <c r="C4570" i="26"/>
  <c r="E4570" i="26"/>
  <c r="C4571" i="26"/>
  <c r="E4571" i="26"/>
  <c r="C4572" i="26"/>
  <c r="E4572" i="26"/>
  <c r="C4573" i="26"/>
  <c r="E4573" i="26"/>
  <c r="C4574" i="26"/>
  <c r="E4574" i="26"/>
  <c r="C4575" i="26"/>
  <c r="E4575" i="26"/>
  <c r="C4576" i="26"/>
  <c r="E4576" i="26"/>
  <c r="C4577" i="26"/>
  <c r="E4577" i="26"/>
  <c r="C4578" i="26"/>
  <c r="E4578" i="26"/>
  <c r="C4579" i="26"/>
  <c r="E4579" i="26"/>
  <c r="C4580" i="26"/>
  <c r="E4580" i="26"/>
  <c r="C4581" i="26"/>
  <c r="E4581" i="26"/>
  <c r="C4582" i="26"/>
  <c r="E4582" i="26"/>
  <c r="C4583" i="26"/>
  <c r="E4583" i="26"/>
  <c r="C4584" i="26"/>
  <c r="E4584" i="26"/>
  <c r="C4585" i="26"/>
  <c r="E4585" i="26"/>
  <c r="C4586" i="26"/>
  <c r="E4586" i="26"/>
  <c r="C4587" i="26"/>
  <c r="E4587" i="26"/>
  <c r="C4588" i="26"/>
  <c r="E4588" i="26"/>
  <c r="C4589" i="26"/>
  <c r="E4589" i="26"/>
  <c r="C4590" i="26"/>
  <c r="E4590" i="26"/>
  <c r="C4591" i="26"/>
  <c r="E4591" i="26"/>
  <c r="C4592" i="26"/>
  <c r="E4592" i="26"/>
  <c r="C4593" i="26"/>
  <c r="E4593" i="26"/>
  <c r="C4594" i="26"/>
  <c r="E4594" i="26"/>
  <c r="C4595" i="26"/>
  <c r="E4595" i="26"/>
  <c r="C4596" i="26"/>
  <c r="E4596" i="26"/>
  <c r="C4597" i="26"/>
  <c r="E4597" i="26"/>
  <c r="C4598" i="26"/>
  <c r="E4598" i="26"/>
  <c r="C4599" i="26"/>
  <c r="E4599" i="26"/>
  <c r="C4600" i="26"/>
  <c r="E4600" i="26"/>
  <c r="C4601" i="26"/>
  <c r="E4601" i="26"/>
  <c r="C4602" i="26"/>
  <c r="E4602" i="26"/>
  <c r="C4603" i="26"/>
  <c r="E4603" i="26"/>
  <c r="C4604" i="26"/>
  <c r="E4604" i="26"/>
  <c r="C4605" i="26"/>
  <c r="E4605" i="26"/>
  <c r="C4606" i="26"/>
  <c r="E4606" i="26"/>
  <c r="C4607" i="26"/>
  <c r="E4607" i="26"/>
  <c r="C4608" i="26"/>
  <c r="E4608" i="26"/>
  <c r="C4609" i="26"/>
  <c r="E4609" i="26"/>
  <c r="C4610" i="26"/>
  <c r="E4610" i="26"/>
  <c r="C4611" i="26"/>
  <c r="E4611" i="26"/>
  <c r="C4612" i="26"/>
  <c r="E4612" i="26"/>
  <c r="C4613" i="26"/>
  <c r="E4613" i="26"/>
  <c r="C4614" i="26"/>
  <c r="E4614" i="26"/>
  <c r="C4615" i="26"/>
  <c r="E4615" i="26"/>
  <c r="C4616" i="26"/>
  <c r="E4616" i="26"/>
  <c r="C4617" i="26"/>
  <c r="E4617" i="26"/>
  <c r="C4618" i="26"/>
  <c r="E4618" i="26"/>
  <c r="C4619" i="26"/>
  <c r="E4619" i="26"/>
  <c r="C4620" i="26"/>
  <c r="E4620" i="26"/>
  <c r="C4621" i="26"/>
  <c r="E4621" i="26"/>
  <c r="C4622" i="26"/>
  <c r="E4622" i="26"/>
  <c r="C4623" i="26"/>
  <c r="E4623" i="26"/>
  <c r="C4624" i="26"/>
  <c r="E4624" i="26"/>
  <c r="C4625" i="26"/>
  <c r="E4625" i="26"/>
  <c r="C4626" i="26"/>
  <c r="E4626" i="26"/>
  <c r="C4627" i="26"/>
  <c r="E4627" i="26"/>
  <c r="C4628" i="26"/>
  <c r="E4628" i="26"/>
  <c r="C4629" i="26"/>
  <c r="E4629" i="26"/>
  <c r="C4630" i="26"/>
  <c r="E4630" i="26"/>
  <c r="C4631" i="26"/>
  <c r="E4631" i="26"/>
  <c r="C4632" i="26"/>
  <c r="E4632" i="26"/>
  <c r="C4633" i="26"/>
  <c r="E4633" i="26"/>
  <c r="C4634" i="26"/>
  <c r="E4634" i="26"/>
  <c r="C4635" i="26"/>
  <c r="E4635" i="26"/>
  <c r="C4636" i="26"/>
  <c r="E4636" i="26"/>
  <c r="C4637" i="26"/>
  <c r="E4637" i="26"/>
  <c r="C4638" i="26"/>
  <c r="E4638" i="26"/>
  <c r="C4639" i="26"/>
  <c r="E4639" i="26"/>
  <c r="C4640" i="26"/>
  <c r="E4640" i="26"/>
  <c r="C4641" i="26"/>
  <c r="E4641" i="26"/>
  <c r="C4642" i="26"/>
  <c r="E4642" i="26"/>
  <c r="C4643" i="26"/>
  <c r="E4643" i="26"/>
  <c r="C4644" i="26"/>
  <c r="E4644" i="26"/>
  <c r="C4645" i="26"/>
  <c r="E4645" i="26"/>
  <c r="C4646" i="26"/>
  <c r="E4646" i="26"/>
  <c r="C4647" i="26"/>
  <c r="E4647" i="26"/>
  <c r="C4648" i="26"/>
  <c r="E4648" i="26"/>
  <c r="C4649" i="26"/>
  <c r="E4649" i="26"/>
  <c r="C4650" i="26"/>
  <c r="E4650" i="26"/>
  <c r="C4651" i="26"/>
  <c r="E4651" i="26"/>
  <c r="C4652" i="26"/>
  <c r="E4652" i="26"/>
  <c r="C4653" i="26"/>
  <c r="E4653" i="26"/>
  <c r="C4654" i="26"/>
  <c r="E4654" i="26"/>
  <c r="C4655" i="26"/>
  <c r="E4655" i="26"/>
  <c r="C4656" i="26"/>
  <c r="E4656" i="26"/>
  <c r="C4657" i="26"/>
  <c r="E4657" i="26"/>
  <c r="C4658" i="26"/>
  <c r="E4658" i="26"/>
  <c r="C4659" i="26"/>
  <c r="E4659" i="26"/>
  <c r="C4660" i="26"/>
  <c r="E4660" i="26"/>
  <c r="C4661" i="26"/>
  <c r="E4661" i="26"/>
  <c r="C4662" i="26"/>
  <c r="E4662" i="26"/>
  <c r="C4663" i="26"/>
  <c r="E4663" i="26"/>
  <c r="C4664" i="26"/>
  <c r="E4664" i="26"/>
  <c r="C4665" i="26"/>
  <c r="E4665" i="26"/>
  <c r="C4666" i="26"/>
  <c r="E4666" i="26"/>
  <c r="C4667" i="26"/>
  <c r="E4667" i="26"/>
  <c r="C4668" i="26"/>
  <c r="E4668" i="26"/>
  <c r="C4669" i="26"/>
  <c r="E4669" i="26"/>
  <c r="C4670" i="26"/>
  <c r="E4670" i="26"/>
  <c r="C4671" i="26"/>
  <c r="E4671" i="26"/>
  <c r="C4672" i="26"/>
  <c r="E4672" i="26"/>
  <c r="C4673" i="26"/>
  <c r="E4673" i="26"/>
  <c r="C4674" i="26"/>
  <c r="E4674" i="26"/>
  <c r="C4675" i="26"/>
  <c r="E4675" i="26"/>
  <c r="C4676" i="26"/>
  <c r="E4676" i="26"/>
  <c r="C4677" i="26"/>
  <c r="E4677" i="26"/>
  <c r="C4678" i="26"/>
  <c r="E4678" i="26"/>
  <c r="C4679" i="26"/>
  <c r="E4679" i="26"/>
  <c r="C4680" i="26"/>
  <c r="E4680" i="26"/>
  <c r="C4681" i="26"/>
  <c r="E4681" i="26"/>
  <c r="C4682" i="26"/>
  <c r="E4682" i="26"/>
  <c r="C4683" i="26"/>
  <c r="E4683" i="26"/>
  <c r="C4684" i="26"/>
  <c r="E4684" i="26"/>
  <c r="C4685" i="26"/>
  <c r="E4685" i="26"/>
  <c r="C4686" i="26"/>
  <c r="E4686" i="26"/>
  <c r="C4687" i="26"/>
  <c r="E4687" i="26"/>
  <c r="C4688" i="26"/>
  <c r="E4688" i="26"/>
  <c r="C4689" i="26"/>
  <c r="E4689" i="26"/>
  <c r="C4690" i="26"/>
  <c r="E4690" i="26"/>
  <c r="C4691" i="26"/>
  <c r="E4691" i="26"/>
  <c r="C4692" i="26"/>
  <c r="E4692" i="26"/>
  <c r="C4693" i="26"/>
  <c r="E4693" i="26"/>
  <c r="C4694" i="26"/>
  <c r="E4694" i="26"/>
  <c r="C4695" i="26"/>
  <c r="E4695" i="26"/>
  <c r="C4696" i="26"/>
  <c r="E4696" i="26"/>
  <c r="C4697" i="26"/>
  <c r="E4697" i="26"/>
  <c r="C4698" i="26"/>
  <c r="E4698" i="26"/>
  <c r="C4699" i="26"/>
  <c r="E4699" i="26"/>
  <c r="C4700" i="26"/>
  <c r="E4700" i="26"/>
  <c r="C4701" i="26"/>
  <c r="E4701" i="26"/>
  <c r="C4702" i="26"/>
  <c r="E4702" i="26"/>
  <c r="C4703" i="26"/>
  <c r="E4703" i="26"/>
  <c r="C4704" i="26"/>
  <c r="E4704" i="26"/>
  <c r="C4705" i="26"/>
  <c r="E4705" i="26"/>
  <c r="C4706" i="26"/>
  <c r="E4706" i="26"/>
  <c r="C4707" i="26"/>
  <c r="E4707" i="26"/>
  <c r="C4708" i="26"/>
  <c r="E4708" i="26"/>
  <c r="C4709" i="26"/>
  <c r="E4709" i="26"/>
  <c r="C4710" i="26"/>
  <c r="E4710" i="26"/>
  <c r="C4711" i="26"/>
  <c r="E4711" i="26"/>
  <c r="C4712" i="26"/>
  <c r="E4712" i="26"/>
  <c r="C4713" i="26"/>
  <c r="E4713" i="26"/>
  <c r="C4714" i="26"/>
  <c r="E4714" i="26"/>
  <c r="C4715" i="26"/>
  <c r="E4715" i="26"/>
  <c r="C4716" i="26"/>
  <c r="E4716" i="26"/>
  <c r="C4717" i="26"/>
  <c r="E4717" i="26"/>
  <c r="C4718" i="26"/>
  <c r="E4718" i="26"/>
  <c r="C4719" i="26"/>
  <c r="E4719" i="26"/>
  <c r="C4720" i="26"/>
  <c r="E4720" i="26"/>
  <c r="C4721" i="26"/>
  <c r="E4721" i="26"/>
  <c r="C4722" i="26"/>
  <c r="E4722" i="26"/>
  <c r="C4723" i="26"/>
  <c r="E4723" i="26"/>
  <c r="C4724" i="26"/>
  <c r="E4724" i="26"/>
  <c r="C4725" i="26"/>
  <c r="E4725" i="26"/>
  <c r="C4726" i="26"/>
  <c r="E4726" i="26"/>
  <c r="C4727" i="26"/>
  <c r="E4727" i="26"/>
  <c r="C4728" i="26"/>
  <c r="E4728" i="26"/>
  <c r="C4729" i="26"/>
  <c r="E4729" i="26"/>
  <c r="C4730" i="26"/>
  <c r="E4730" i="26"/>
  <c r="C4731" i="26"/>
  <c r="E4731" i="26"/>
  <c r="C4732" i="26"/>
  <c r="E4732" i="26"/>
  <c r="C4733" i="26"/>
  <c r="E4733" i="26"/>
  <c r="C4734" i="26"/>
  <c r="E4734" i="26"/>
  <c r="C4735" i="26"/>
  <c r="E4735" i="26"/>
  <c r="C4736" i="26"/>
  <c r="E4736" i="26"/>
  <c r="C4737" i="26"/>
  <c r="E4737" i="26"/>
  <c r="C4738" i="26"/>
  <c r="E4738" i="26"/>
  <c r="C4739" i="26"/>
  <c r="E4739" i="26"/>
  <c r="C4740" i="26"/>
  <c r="E4740" i="26"/>
  <c r="C4741" i="26"/>
  <c r="E4741" i="26"/>
  <c r="C4742" i="26"/>
  <c r="E4742" i="26"/>
  <c r="C4743" i="26"/>
  <c r="E4743" i="26"/>
  <c r="C4744" i="26"/>
  <c r="E4744" i="26"/>
  <c r="C4745" i="26"/>
  <c r="E4745" i="26"/>
  <c r="C4746" i="26"/>
  <c r="E4746" i="26"/>
  <c r="C4747" i="26"/>
  <c r="E4747" i="26"/>
  <c r="C4748" i="26"/>
  <c r="E4748" i="26"/>
  <c r="C4749" i="26"/>
  <c r="E4749" i="26"/>
  <c r="C4750" i="26"/>
  <c r="E4750" i="26"/>
  <c r="C4751" i="26"/>
  <c r="E4751" i="26"/>
  <c r="C4752" i="26"/>
  <c r="E4752" i="26"/>
  <c r="C4753" i="26"/>
  <c r="E4753" i="26"/>
  <c r="C4754" i="26"/>
  <c r="E4754" i="26"/>
  <c r="C4755" i="26"/>
  <c r="E4755" i="26"/>
  <c r="C4756" i="26"/>
  <c r="E4756" i="26"/>
  <c r="C4757" i="26"/>
  <c r="E4757" i="26"/>
  <c r="C4758" i="26"/>
  <c r="E4758" i="26"/>
  <c r="C4759" i="26"/>
  <c r="E4759" i="26"/>
  <c r="C4760" i="26"/>
  <c r="E4760" i="26"/>
  <c r="C4761" i="26"/>
  <c r="E4761" i="26"/>
  <c r="C4762" i="26"/>
  <c r="E4762" i="26"/>
  <c r="C4763" i="26"/>
  <c r="E4763" i="26"/>
  <c r="C4764" i="26"/>
  <c r="E4764" i="26"/>
  <c r="C4765" i="26"/>
  <c r="E4765" i="26"/>
  <c r="C4766" i="26"/>
  <c r="E4766" i="26"/>
  <c r="C4767" i="26"/>
  <c r="E4767" i="26"/>
  <c r="C4768" i="26"/>
  <c r="E4768" i="26"/>
  <c r="C4769" i="26"/>
  <c r="E4769" i="26"/>
  <c r="C4770" i="26"/>
  <c r="E4770" i="26"/>
  <c r="C4771" i="26"/>
  <c r="E4771" i="26"/>
  <c r="C4772" i="26"/>
  <c r="E4772" i="26"/>
  <c r="C4773" i="26"/>
  <c r="E4773" i="26"/>
  <c r="C4774" i="26"/>
  <c r="E4774" i="26"/>
  <c r="C4775" i="26"/>
  <c r="E4775" i="26"/>
  <c r="C4776" i="26"/>
  <c r="E4776" i="26"/>
  <c r="C4777" i="26"/>
  <c r="E4777" i="26"/>
  <c r="C4778" i="26"/>
  <c r="E4778" i="26"/>
  <c r="C4779" i="26"/>
  <c r="E4779" i="26"/>
  <c r="C4780" i="26"/>
  <c r="E4780" i="26"/>
  <c r="C4781" i="26"/>
  <c r="E4781" i="26"/>
  <c r="C4782" i="26"/>
  <c r="E4782" i="26"/>
  <c r="C4783" i="26"/>
  <c r="E4783" i="26"/>
  <c r="C4784" i="26"/>
  <c r="E4784" i="26"/>
  <c r="C4785" i="26"/>
  <c r="E4785" i="26"/>
  <c r="C4786" i="26"/>
  <c r="E4786" i="26"/>
  <c r="C4787" i="26"/>
  <c r="E4787" i="26"/>
  <c r="C4788" i="26"/>
  <c r="E4788" i="26"/>
  <c r="C4789" i="26"/>
  <c r="E4789" i="26"/>
  <c r="C4790" i="26"/>
  <c r="E4790" i="26"/>
  <c r="C4791" i="26"/>
  <c r="E4791" i="26"/>
  <c r="C4792" i="26"/>
  <c r="E4792" i="26"/>
  <c r="C4793" i="26"/>
  <c r="E4793" i="26"/>
  <c r="C4794" i="26"/>
  <c r="E4794" i="26"/>
  <c r="C4795" i="26"/>
  <c r="E4795" i="26"/>
  <c r="C4796" i="26"/>
  <c r="E4796" i="26"/>
  <c r="C4797" i="26"/>
  <c r="E4797" i="26"/>
  <c r="C4798" i="26"/>
  <c r="E4798" i="26"/>
  <c r="C4799" i="26"/>
  <c r="E4799" i="26"/>
  <c r="C4800" i="26"/>
  <c r="E4800" i="26"/>
  <c r="C4801" i="26"/>
  <c r="E4801" i="26"/>
  <c r="C4802" i="26"/>
  <c r="E4802" i="26"/>
  <c r="C4803" i="26"/>
  <c r="E4803" i="26"/>
  <c r="C4804" i="26"/>
  <c r="E4804" i="26"/>
  <c r="C4805" i="26"/>
  <c r="E4805" i="26"/>
  <c r="C4806" i="26"/>
  <c r="E4806" i="26"/>
  <c r="C4807" i="26"/>
  <c r="E4807" i="26"/>
  <c r="C4808" i="26"/>
  <c r="E4808" i="26"/>
  <c r="C4809" i="26"/>
  <c r="E4809" i="26"/>
  <c r="C4810" i="26"/>
  <c r="E4810" i="26"/>
  <c r="C4811" i="26"/>
  <c r="E4811" i="26"/>
  <c r="C4812" i="26"/>
  <c r="E4812" i="26"/>
  <c r="C4813" i="26"/>
  <c r="E4813" i="26"/>
  <c r="C4814" i="26"/>
  <c r="E4814" i="26"/>
  <c r="C4815" i="26"/>
  <c r="E4815" i="26"/>
  <c r="C4816" i="26"/>
  <c r="E4816" i="26"/>
  <c r="C4817" i="26"/>
  <c r="E4817" i="26"/>
  <c r="C4818" i="26"/>
  <c r="E4818" i="26"/>
  <c r="C4819" i="26"/>
  <c r="E4819" i="26"/>
  <c r="C4820" i="26"/>
  <c r="E4820" i="26"/>
  <c r="C4821" i="26"/>
  <c r="E4821" i="26"/>
  <c r="C4822" i="26"/>
  <c r="E4822" i="26"/>
  <c r="C4823" i="26"/>
  <c r="E4823" i="26"/>
  <c r="C4824" i="26"/>
  <c r="E4824" i="26"/>
  <c r="C4825" i="26"/>
  <c r="E4825" i="26"/>
  <c r="C4826" i="26"/>
  <c r="E4826" i="26"/>
  <c r="C4827" i="26"/>
  <c r="E4827" i="26"/>
  <c r="C4828" i="26"/>
  <c r="E4828" i="26"/>
  <c r="C4829" i="26"/>
  <c r="E4829" i="26"/>
  <c r="C4830" i="26"/>
  <c r="E4830" i="26"/>
  <c r="C4831" i="26"/>
  <c r="E4831" i="26"/>
  <c r="C4832" i="26"/>
  <c r="E4832" i="26"/>
  <c r="C4833" i="26"/>
  <c r="E4833" i="26"/>
  <c r="C4834" i="26"/>
  <c r="E4834" i="26"/>
  <c r="C4835" i="26"/>
  <c r="E4835" i="26"/>
  <c r="C4836" i="26"/>
  <c r="E4836" i="26"/>
  <c r="C4837" i="26"/>
  <c r="E4837" i="26"/>
  <c r="C4838" i="26"/>
  <c r="E4838" i="26"/>
  <c r="C4839" i="26"/>
  <c r="E4839" i="26"/>
  <c r="C4840" i="26"/>
  <c r="E4840" i="26"/>
  <c r="C4841" i="26"/>
  <c r="E4841" i="26"/>
  <c r="C4842" i="26"/>
  <c r="E4842" i="26"/>
  <c r="C4843" i="26"/>
  <c r="E4843" i="26"/>
  <c r="C4844" i="26"/>
  <c r="E4844" i="26"/>
  <c r="C4845" i="26"/>
  <c r="E4845" i="26"/>
  <c r="C4846" i="26"/>
  <c r="E4846" i="26"/>
  <c r="C4847" i="26"/>
  <c r="E4847" i="26"/>
  <c r="C4848" i="26"/>
  <c r="E4848" i="26"/>
  <c r="C4849" i="26"/>
  <c r="E4849" i="26"/>
  <c r="C4850" i="26"/>
  <c r="E4850" i="26"/>
  <c r="C4851" i="26"/>
  <c r="E4851" i="26"/>
  <c r="C4852" i="26"/>
  <c r="E4852" i="26"/>
  <c r="C4853" i="26"/>
  <c r="E4853" i="26"/>
  <c r="C4854" i="26"/>
  <c r="E4854" i="26"/>
  <c r="C4855" i="26"/>
  <c r="E4855" i="26"/>
  <c r="C4856" i="26"/>
  <c r="E4856" i="26"/>
  <c r="C4857" i="26"/>
  <c r="E4857" i="26"/>
  <c r="C4858" i="26"/>
  <c r="E4858" i="26"/>
  <c r="C4859" i="26"/>
  <c r="E4859" i="26"/>
  <c r="C4860" i="26"/>
  <c r="E4860" i="26"/>
  <c r="C4861" i="26"/>
  <c r="E4861" i="26"/>
  <c r="C4862" i="26"/>
  <c r="E4862" i="26"/>
  <c r="C4863" i="26"/>
  <c r="E4863" i="26"/>
  <c r="C4864" i="26"/>
  <c r="E4864" i="26"/>
  <c r="C4865" i="26"/>
  <c r="E4865" i="26"/>
  <c r="C4866" i="26"/>
  <c r="E4866" i="26"/>
  <c r="C4867" i="26"/>
  <c r="E4867" i="26"/>
  <c r="C4868" i="26"/>
  <c r="E4868" i="26"/>
  <c r="C4869" i="26"/>
  <c r="E4869" i="26"/>
  <c r="C4870" i="26"/>
  <c r="E4870" i="26"/>
  <c r="C4871" i="26"/>
  <c r="E4871" i="26"/>
  <c r="C4872" i="26"/>
  <c r="E4872" i="26"/>
  <c r="C4873" i="26"/>
  <c r="E4873" i="26"/>
  <c r="C4874" i="26"/>
  <c r="E4874" i="26"/>
  <c r="C4875" i="26"/>
  <c r="E4875" i="26"/>
  <c r="C4876" i="26"/>
  <c r="E4876" i="26"/>
  <c r="C4877" i="26"/>
  <c r="E4877" i="26"/>
  <c r="C4878" i="26"/>
  <c r="E4878" i="26"/>
  <c r="C4879" i="26"/>
  <c r="E4879" i="26"/>
  <c r="C4880" i="26"/>
  <c r="E4880" i="26"/>
  <c r="C4881" i="26"/>
  <c r="E4881" i="26"/>
  <c r="C4882" i="26"/>
  <c r="E4882" i="26"/>
  <c r="C4883" i="26"/>
  <c r="E4883" i="26"/>
  <c r="C4884" i="26"/>
  <c r="E4884" i="26"/>
  <c r="C4885" i="26"/>
  <c r="E4885" i="26"/>
  <c r="C4886" i="26"/>
  <c r="E4886" i="26"/>
  <c r="C4887" i="26"/>
  <c r="E4887" i="26"/>
  <c r="C4888" i="26"/>
  <c r="E4888" i="26"/>
  <c r="C4889" i="26"/>
  <c r="E4889" i="26"/>
  <c r="C4890" i="26"/>
  <c r="E4890" i="26"/>
  <c r="C4891" i="26"/>
  <c r="E4891" i="26"/>
  <c r="C4892" i="26"/>
  <c r="E4892" i="26"/>
  <c r="C4893" i="26"/>
  <c r="E4893" i="26"/>
  <c r="C4894" i="26"/>
  <c r="E4894" i="26"/>
  <c r="C4895" i="26"/>
  <c r="E4895" i="26"/>
  <c r="C4896" i="26"/>
  <c r="E4896" i="26"/>
  <c r="C4897" i="26"/>
  <c r="E4897" i="26"/>
  <c r="C4898" i="26"/>
  <c r="E4898" i="26"/>
  <c r="C4899" i="26"/>
  <c r="E4899" i="26"/>
  <c r="C4900" i="26"/>
  <c r="E4900" i="26"/>
  <c r="C4901" i="26"/>
  <c r="E4901" i="26"/>
  <c r="C4902" i="26"/>
  <c r="E4902" i="26"/>
  <c r="C4903" i="26"/>
  <c r="E4903" i="26"/>
  <c r="C4904" i="26"/>
  <c r="E4904" i="26"/>
  <c r="C4905" i="26"/>
  <c r="E4905" i="26"/>
  <c r="C4906" i="26"/>
  <c r="E4906" i="26"/>
  <c r="C4907" i="26"/>
  <c r="E4907" i="26"/>
  <c r="C4908" i="26"/>
  <c r="E4908" i="26"/>
  <c r="C4909" i="26"/>
  <c r="E4909" i="26"/>
  <c r="C4910" i="26"/>
  <c r="E4910" i="26"/>
  <c r="C4911" i="26"/>
  <c r="E4911" i="26"/>
  <c r="C4912" i="26"/>
  <c r="E4912" i="26"/>
  <c r="C4913" i="26"/>
  <c r="E4913" i="26"/>
  <c r="C4914" i="26"/>
  <c r="E4914" i="26"/>
  <c r="C4915" i="26"/>
  <c r="E4915" i="26"/>
  <c r="C4916" i="26"/>
  <c r="E4916" i="26"/>
  <c r="C4917" i="26"/>
  <c r="E4917" i="26"/>
  <c r="C4918" i="26"/>
  <c r="E4918" i="26"/>
  <c r="C4919" i="26"/>
  <c r="E4919" i="26"/>
  <c r="C4920" i="26"/>
  <c r="E4920" i="26"/>
  <c r="C4921" i="26"/>
  <c r="E4921" i="26"/>
  <c r="C4922" i="26"/>
  <c r="E4922" i="26"/>
  <c r="C4923" i="26"/>
  <c r="E4923" i="26"/>
  <c r="C4924" i="26"/>
  <c r="E4924" i="26"/>
  <c r="C4925" i="26"/>
  <c r="E4925" i="26"/>
  <c r="C4926" i="26"/>
  <c r="E4926" i="26"/>
  <c r="C4927" i="26"/>
  <c r="E4927" i="26"/>
  <c r="C4928" i="26"/>
  <c r="E4928" i="26"/>
  <c r="C4929" i="26"/>
  <c r="E4929" i="26"/>
  <c r="C4930" i="26"/>
  <c r="E4930" i="26"/>
  <c r="C4931" i="26"/>
  <c r="E4931" i="26"/>
  <c r="C4932" i="26"/>
  <c r="E4932" i="26"/>
  <c r="C4933" i="26"/>
  <c r="E4933" i="26"/>
  <c r="C4934" i="26"/>
  <c r="E4934" i="26"/>
  <c r="C4935" i="26"/>
  <c r="E4935" i="26"/>
  <c r="C4936" i="26"/>
  <c r="E4936" i="26"/>
  <c r="C4937" i="26"/>
  <c r="E4937" i="26"/>
  <c r="C4938" i="26"/>
  <c r="E4938" i="26"/>
  <c r="C4939" i="26"/>
  <c r="E4939" i="26"/>
  <c r="C4940" i="26"/>
  <c r="E4940" i="26"/>
  <c r="C4941" i="26"/>
  <c r="E4941" i="26"/>
  <c r="C4942" i="26"/>
  <c r="E4942" i="26"/>
  <c r="C4943" i="26"/>
  <c r="E4943" i="26"/>
  <c r="C4944" i="26"/>
  <c r="E4944" i="26"/>
  <c r="C4945" i="26"/>
  <c r="E4945" i="26"/>
  <c r="C4946" i="26"/>
  <c r="E4946" i="26"/>
  <c r="C4947" i="26"/>
  <c r="E4947" i="26"/>
  <c r="C4948" i="26"/>
  <c r="E4948" i="26"/>
  <c r="C4949" i="26"/>
  <c r="E4949" i="26"/>
  <c r="C4950" i="26"/>
  <c r="E4950" i="26"/>
  <c r="C4951" i="26"/>
  <c r="E4951" i="26"/>
  <c r="C4952" i="26"/>
  <c r="E4952" i="26"/>
  <c r="C4953" i="26"/>
  <c r="E4953" i="26"/>
  <c r="C4954" i="26"/>
  <c r="E4954" i="26"/>
  <c r="C4955" i="26"/>
  <c r="E4955" i="26"/>
  <c r="C4956" i="26"/>
  <c r="E4956" i="26"/>
  <c r="C4957" i="26"/>
  <c r="E4957" i="26"/>
  <c r="C4958" i="26"/>
  <c r="E4958" i="26"/>
  <c r="C4959" i="26"/>
  <c r="E4959" i="26"/>
  <c r="C4960" i="26"/>
  <c r="E4960" i="26"/>
  <c r="C4961" i="26"/>
  <c r="E4961" i="26"/>
  <c r="C4962" i="26"/>
  <c r="E4962" i="26"/>
  <c r="C4963" i="26"/>
  <c r="E4963" i="26"/>
  <c r="C4964" i="26"/>
  <c r="E4964" i="26"/>
  <c r="C4965" i="26"/>
  <c r="E4965" i="26"/>
  <c r="C4966" i="26"/>
  <c r="E4966" i="26"/>
  <c r="C4967" i="26"/>
  <c r="E4967" i="26"/>
  <c r="C4968" i="26"/>
  <c r="E4968" i="26"/>
  <c r="C4969" i="26"/>
  <c r="E4969" i="26"/>
  <c r="C4970" i="26"/>
  <c r="E4970" i="26"/>
  <c r="C4971" i="26"/>
  <c r="E4971" i="26"/>
  <c r="C4972" i="26"/>
  <c r="E4972" i="26"/>
  <c r="C4973" i="26"/>
  <c r="E4973" i="26"/>
  <c r="C4974" i="26"/>
  <c r="E4974" i="26"/>
  <c r="C4975" i="26"/>
  <c r="E4975" i="26"/>
  <c r="C4976" i="26"/>
  <c r="E4976" i="26"/>
  <c r="C4977" i="26"/>
  <c r="E4977" i="26"/>
  <c r="C4978" i="26"/>
  <c r="E4978" i="26"/>
  <c r="C4979" i="26"/>
  <c r="E4979" i="26"/>
  <c r="C4980" i="26"/>
  <c r="E4980" i="26"/>
  <c r="C4981" i="26"/>
  <c r="E4981" i="26"/>
  <c r="C4982" i="26"/>
  <c r="E4982" i="26"/>
  <c r="C4983" i="26"/>
  <c r="E4983" i="26"/>
  <c r="C4984" i="26"/>
  <c r="E4984" i="26"/>
  <c r="C4985" i="26"/>
  <c r="E4985" i="26"/>
  <c r="C4986" i="26"/>
  <c r="E4986" i="26"/>
  <c r="C4987" i="26"/>
  <c r="E4987" i="26"/>
  <c r="C4988" i="26"/>
  <c r="E4988" i="26"/>
  <c r="C4989" i="26"/>
  <c r="E4989" i="26"/>
  <c r="C4990" i="26"/>
  <c r="E4990" i="26"/>
  <c r="C4991" i="26"/>
  <c r="E4991" i="26"/>
  <c r="C4992" i="26"/>
  <c r="E4992" i="26"/>
  <c r="C4993" i="26"/>
  <c r="E4993" i="26"/>
  <c r="C4994" i="26"/>
  <c r="E4994" i="26"/>
  <c r="C4995" i="26"/>
  <c r="E4995" i="26"/>
  <c r="C4996" i="26"/>
  <c r="E4996" i="26"/>
  <c r="C4997" i="26"/>
  <c r="E4997" i="26"/>
  <c r="C4998" i="26"/>
  <c r="E4998" i="26"/>
  <c r="C4999" i="26"/>
  <c r="E4999" i="26"/>
  <c r="C5000" i="26"/>
  <c r="E5000" i="26"/>
  <c r="C5001" i="26"/>
  <c r="E5001" i="26"/>
  <c r="C5002" i="26"/>
  <c r="E5002" i="26"/>
  <c r="C5003" i="26"/>
  <c r="E5003" i="26"/>
  <c r="C5004" i="26"/>
  <c r="E5004" i="26"/>
  <c r="C5005" i="26"/>
  <c r="E5005" i="26"/>
  <c r="C5006" i="26"/>
  <c r="E5006" i="26"/>
  <c r="C5007" i="26"/>
  <c r="E5007" i="26"/>
  <c r="C5008" i="26"/>
  <c r="E5008" i="26"/>
  <c r="C5009" i="26"/>
  <c r="E5009" i="26"/>
  <c r="C5010" i="26"/>
  <c r="E5010" i="26"/>
  <c r="C5011" i="26"/>
  <c r="E5011" i="26"/>
  <c r="C5012" i="26"/>
  <c r="E5012" i="26"/>
  <c r="C5013" i="26"/>
  <c r="E5013" i="26"/>
  <c r="C5014" i="26"/>
  <c r="E5014" i="26"/>
  <c r="C5015" i="26"/>
  <c r="E5015" i="26"/>
  <c r="C5016" i="26"/>
  <c r="E5016" i="26"/>
  <c r="C5017" i="26"/>
  <c r="E5017" i="26"/>
  <c r="C5018" i="26"/>
  <c r="E5018" i="26"/>
  <c r="C5019" i="26"/>
  <c r="E5019" i="26"/>
  <c r="C5020" i="26"/>
  <c r="E5020" i="26"/>
  <c r="C5021" i="26"/>
  <c r="E5021" i="26"/>
  <c r="C5022" i="26"/>
  <c r="E5022" i="26"/>
  <c r="C5023" i="26"/>
  <c r="E5023" i="26"/>
  <c r="C5024" i="26"/>
  <c r="E5024" i="26"/>
  <c r="C5025" i="26"/>
  <c r="E5025" i="26"/>
  <c r="C5026" i="26"/>
  <c r="E5026" i="26"/>
  <c r="C5027" i="26"/>
  <c r="E5027" i="26"/>
  <c r="C5028" i="26"/>
  <c r="E5028" i="26"/>
  <c r="C5029" i="26"/>
  <c r="E5029" i="26"/>
  <c r="C5030" i="26"/>
  <c r="E5030" i="26"/>
  <c r="C5031" i="26"/>
  <c r="E5031" i="26"/>
  <c r="C5032" i="26"/>
  <c r="E5032" i="26"/>
  <c r="C5033" i="26"/>
  <c r="E5033" i="26"/>
  <c r="C5034" i="26"/>
  <c r="E5034" i="26"/>
  <c r="C5035" i="26"/>
  <c r="E5035" i="26"/>
  <c r="C5036" i="26"/>
  <c r="E5036" i="26"/>
  <c r="C5037" i="26"/>
  <c r="E5037" i="26"/>
  <c r="C5038" i="26"/>
  <c r="E5038" i="26"/>
  <c r="C5039" i="26"/>
  <c r="E5039" i="26"/>
  <c r="C5040" i="26"/>
  <c r="E5040" i="26"/>
  <c r="C5041" i="26"/>
  <c r="E5041" i="26"/>
  <c r="C5042" i="26"/>
  <c r="E5042" i="26"/>
  <c r="C5043" i="26"/>
  <c r="E5043" i="26"/>
  <c r="C5044" i="26"/>
  <c r="E5044" i="26"/>
  <c r="C5045" i="26"/>
  <c r="E5045" i="26"/>
  <c r="C5046" i="26"/>
  <c r="E5046" i="26"/>
  <c r="C5047" i="26"/>
  <c r="E5047" i="26"/>
  <c r="C5048" i="26"/>
  <c r="E5048" i="26"/>
  <c r="C5049" i="26"/>
  <c r="E5049" i="26"/>
  <c r="C5050" i="26"/>
  <c r="E5050" i="26"/>
  <c r="C5051" i="26"/>
  <c r="E5051" i="26"/>
  <c r="C5052" i="26"/>
  <c r="E5052" i="26"/>
  <c r="C5053" i="26"/>
  <c r="E5053" i="26"/>
  <c r="C5054" i="26"/>
  <c r="E5054" i="26"/>
  <c r="C5055" i="26"/>
  <c r="E5055" i="26"/>
  <c r="C5056" i="26"/>
  <c r="E5056" i="26"/>
  <c r="C5057" i="26"/>
  <c r="E5057" i="26"/>
  <c r="C5058" i="26"/>
  <c r="E5058" i="26"/>
  <c r="C5059" i="26"/>
  <c r="E5059" i="26"/>
  <c r="C5060" i="26"/>
  <c r="E5060" i="26"/>
  <c r="C5061" i="26"/>
  <c r="E5061" i="26"/>
  <c r="C5062" i="26"/>
  <c r="E5062" i="26"/>
  <c r="C5063" i="26"/>
  <c r="E5063" i="26"/>
  <c r="C5064" i="26"/>
  <c r="E5064" i="26"/>
  <c r="C5065" i="26"/>
  <c r="E5065" i="26"/>
  <c r="C5066" i="26"/>
  <c r="E5066" i="26"/>
  <c r="C5067" i="26"/>
  <c r="E5067" i="26"/>
  <c r="C5068" i="26"/>
  <c r="E5068" i="26"/>
  <c r="C5069" i="26"/>
  <c r="E5069" i="26"/>
  <c r="C5070" i="26"/>
  <c r="E5070" i="26"/>
  <c r="C5071" i="26"/>
  <c r="E5071" i="26"/>
  <c r="C5072" i="26"/>
  <c r="E5072" i="26"/>
  <c r="C5073" i="26"/>
  <c r="E5073" i="26"/>
  <c r="C5074" i="26"/>
  <c r="E5074" i="26"/>
  <c r="C5075" i="26"/>
  <c r="E5075" i="26"/>
  <c r="C5076" i="26"/>
  <c r="E5076" i="26"/>
  <c r="C5077" i="26"/>
  <c r="E5077" i="26"/>
  <c r="C5078" i="26"/>
  <c r="E5078" i="26"/>
  <c r="C5079" i="26"/>
  <c r="E5079" i="26"/>
  <c r="C5080" i="26"/>
  <c r="E5080" i="26"/>
  <c r="C5081" i="26"/>
  <c r="E5081" i="26"/>
  <c r="C5082" i="26"/>
  <c r="E5082" i="26"/>
  <c r="C5083" i="26"/>
  <c r="E5083" i="26"/>
  <c r="C5084" i="26"/>
  <c r="E5084" i="26"/>
  <c r="C5085" i="26"/>
  <c r="E5085" i="26"/>
  <c r="C5086" i="26"/>
  <c r="E5086" i="26"/>
  <c r="C5087" i="26"/>
  <c r="E5087" i="26"/>
  <c r="C5088" i="26"/>
  <c r="E5088" i="26"/>
  <c r="C5089" i="26"/>
  <c r="E5089" i="26"/>
  <c r="C5090" i="26"/>
  <c r="E5090" i="26"/>
  <c r="C5091" i="26"/>
  <c r="E5091" i="26"/>
  <c r="C5092" i="26"/>
  <c r="E5092" i="26"/>
  <c r="C5093" i="26"/>
  <c r="E5093" i="26"/>
  <c r="C5094" i="26"/>
  <c r="E5094" i="26"/>
  <c r="C5095" i="26"/>
  <c r="E5095" i="26"/>
  <c r="C5096" i="26"/>
  <c r="E5096" i="26"/>
  <c r="C5097" i="26"/>
  <c r="E5097" i="26"/>
  <c r="C5098" i="26"/>
  <c r="E5098" i="26"/>
  <c r="C5099" i="26"/>
  <c r="E5099" i="26"/>
  <c r="C5100" i="26"/>
  <c r="E5100" i="26"/>
  <c r="C5101" i="26"/>
  <c r="E5101" i="26"/>
  <c r="C5102" i="26"/>
  <c r="E5102" i="26"/>
  <c r="C5103" i="26"/>
  <c r="E5103" i="26"/>
  <c r="C5104" i="26"/>
  <c r="E5104" i="26"/>
  <c r="C5105" i="26"/>
  <c r="E5105" i="26"/>
  <c r="C5106" i="26"/>
  <c r="E5106" i="26"/>
  <c r="C5107" i="26"/>
  <c r="E5107" i="26"/>
  <c r="C5108" i="26"/>
  <c r="E5108" i="26"/>
  <c r="C5109" i="26"/>
  <c r="E5109" i="26"/>
  <c r="C5110" i="26"/>
  <c r="E5110" i="26"/>
  <c r="C5111" i="26"/>
  <c r="E5111" i="26"/>
  <c r="C5112" i="26"/>
  <c r="E5112" i="26"/>
  <c r="C5113" i="26"/>
  <c r="E5113" i="26"/>
  <c r="C5114" i="26"/>
  <c r="E5114" i="26"/>
  <c r="C5115" i="26"/>
  <c r="E5115" i="26"/>
  <c r="C5116" i="26"/>
  <c r="E5116" i="26"/>
  <c r="C5117" i="26"/>
  <c r="E5117" i="26"/>
  <c r="C5118" i="26"/>
  <c r="E5118" i="26"/>
  <c r="C5119" i="26"/>
  <c r="E5119" i="26"/>
  <c r="C5120" i="26"/>
  <c r="E5120" i="26"/>
  <c r="C5121" i="26"/>
  <c r="E5121" i="26"/>
  <c r="C5122" i="26"/>
  <c r="E5122" i="26"/>
  <c r="C5123" i="26"/>
  <c r="E5123" i="26"/>
  <c r="C5124" i="26"/>
  <c r="E5124" i="26"/>
  <c r="C5125" i="26"/>
  <c r="E5125" i="26"/>
  <c r="C5126" i="26"/>
  <c r="E5126" i="26"/>
  <c r="C5127" i="26"/>
  <c r="E5127" i="26"/>
  <c r="C5128" i="26"/>
  <c r="E5128" i="26"/>
  <c r="C5129" i="26"/>
  <c r="E5129" i="26"/>
  <c r="C5130" i="26"/>
  <c r="E5130" i="26"/>
  <c r="C5131" i="26"/>
  <c r="E5131" i="26"/>
  <c r="C5132" i="26"/>
  <c r="E5132" i="26"/>
  <c r="C5133" i="26"/>
  <c r="E5133" i="26"/>
  <c r="C5134" i="26"/>
  <c r="E5134" i="26"/>
  <c r="C5135" i="26"/>
  <c r="E5135" i="26"/>
  <c r="C5136" i="26"/>
  <c r="E5136" i="26"/>
  <c r="C5137" i="26"/>
  <c r="E5137" i="26"/>
  <c r="C5138" i="26"/>
  <c r="E5138" i="26"/>
  <c r="C5139" i="26"/>
  <c r="E5139" i="26"/>
  <c r="C5140" i="26"/>
  <c r="E5140" i="26"/>
  <c r="C5141" i="26"/>
  <c r="E5141" i="26"/>
  <c r="C5142" i="26"/>
  <c r="E5142" i="26"/>
  <c r="C5143" i="26"/>
  <c r="E5143" i="26"/>
  <c r="C5144" i="26"/>
  <c r="E5144" i="26"/>
  <c r="C5145" i="26"/>
  <c r="E5145" i="26"/>
  <c r="C5146" i="26"/>
  <c r="E5146" i="26"/>
  <c r="C5147" i="26"/>
  <c r="E5147" i="26"/>
  <c r="C5148" i="26"/>
  <c r="E5148" i="26"/>
  <c r="C5149" i="26"/>
  <c r="E5149" i="26"/>
  <c r="C5150" i="26"/>
  <c r="E5150" i="26"/>
  <c r="C5151" i="26"/>
  <c r="E5151" i="26"/>
  <c r="C5152" i="26"/>
  <c r="E5152" i="26"/>
  <c r="C5153" i="26"/>
  <c r="E5153" i="26"/>
  <c r="C5154" i="26"/>
  <c r="E5154" i="26"/>
  <c r="C5155" i="26"/>
  <c r="E5155" i="26"/>
  <c r="C5156" i="26"/>
  <c r="E5156" i="26"/>
  <c r="C5157" i="26"/>
  <c r="E5157" i="26"/>
  <c r="C5158" i="26"/>
  <c r="E5158" i="26"/>
  <c r="C5159" i="26"/>
  <c r="E5159" i="26"/>
  <c r="C5160" i="26"/>
  <c r="E5160" i="26"/>
  <c r="C5161" i="26"/>
  <c r="E5161" i="26"/>
  <c r="C5162" i="26"/>
  <c r="E5162" i="26"/>
  <c r="C5163" i="26"/>
  <c r="E5163" i="26"/>
  <c r="C5164" i="26"/>
  <c r="E5164" i="26"/>
  <c r="C5165" i="26"/>
  <c r="E5165" i="26"/>
  <c r="C5166" i="26"/>
  <c r="E5166" i="26"/>
  <c r="C5167" i="26"/>
  <c r="E5167" i="26"/>
  <c r="C5168" i="26"/>
  <c r="E5168" i="26"/>
  <c r="C5169" i="26"/>
  <c r="E5169" i="26"/>
  <c r="C5170" i="26"/>
  <c r="E5170" i="26"/>
  <c r="C5171" i="26"/>
  <c r="E5171" i="26"/>
  <c r="C5172" i="26"/>
  <c r="E5172" i="26"/>
  <c r="C5173" i="26"/>
  <c r="E5173" i="26"/>
  <c r="C5174" i="26"/>
  <c r="E5174" i="26"/>
  <c r="C5175" i="26"/>
  <c r="E5175" i="26"/>
  <c r="C5176" i="26"/>
  <c r="E5176" i="26"/>
  <c r="C5177" i="26"/>
  <c r="E5177" i="26"/>
  <c r="C5178" i="26"/>
  <c r="E5178" i="26"/>
  <c r="C5179" i="26"/>
  <c r="E5179" i="26"/>
  <c r="C5180" i="26"/>
  <c r="E5180" i="26"/>
  <c r="C5181" i="26"/>
  <c r="E5181" i="26"/>
  <c r="C5182" i="26"/>
  <c r="E5182" i="26"/>
  <c r="C5183" i="26"/>
  <c r="E5183" i="26"/>
  <c r="C5184" i="26"/>
  <c r="E5184" i="26"/>
  <c r="C5185" i="26"/>
  <c r="E5185" i="26"/>
  <c r="C5186" i="26"/>
  <c r="E5186" i="26"/>
  <c r="C5187" i="26"/>
  <c r="E5187" i="26"/>
  <c r="C5188" i="26"/>
  <c r="E5188" i="26"/>
  <c r="C5189" i="26"/>
  <c r="E5189" i="26"/>
  <c r="C5190" i="26"/>
  <c r="E5190" i="26"/>
  <c r="C5191" i="26"/>
  <c r="E5191" i="26"/>
  <c r="C5192" i="26"/>
  <c r="E5192" i="26"/>
  <c r="C5193" i="26"/>
  <c r="E5193" i="26"/>
  <c r="C5194" i="26"/>
  <c r="E5194" i="26"/>
  <c r="C5195" i="26"/>
  <c r="E5195" i="26"/>
  <c r="C5196" i="26"/>
  <c r="E5196" i="26"/>
  <c r="C5197" i="26"/>
  <c r="E5197" i="26"/>
  <c r="C5198" i="26"/>
  <c r="E5198" i="26"/>
  <c r="C5199" i="26"/>
  <c r="E5199" i="26"/>
  <c r="C5200" i="26"/>
  <c r="E5200" i="26"/>
  <c r="C5201" i="26"/>
  <c r="E5201" i="26"/>
  <c r="C5202" i="26"/>
  <c r="E5202" i="26"/>
  <c r="C5203" i="26"/>
  <c r="E5203" i="26"/>
  <c r="C5204" i="26"/>
  <c r="E5204" i="26"/>
  <c r="C5205" i="26"/>
  <c r="E5205" i="26"/>
  <c r="C5206" i="26"/>
  <c r="E5206" i="26"/>
  <c r="C5207" i="26"/>
  <c r="E5207" i="26"/>
  <c r="C5208" i="26"/>
  <c r="E5208" i="26"/>
  <c r="C5209" i="26"/>
  <c r="E5209" i="26"/>
  <c r="C5210" i="26"/>
  <c r="E5210" i="26"/>
  <c r="C5211" i="26"/>
  <c r="E5211" i="26"/>
  <c r="C5212" i="26"/>
  <c r="E5212" i="26"/>
  <c r="C5213" i="26"/>
  <c r="E5213" i="26"/>
  <c r="C5214" i="26"/>
  <c r="E5214" i="26"/>
  <c r="C5215" i="26"/>
  <c r="E5215" i="26"/>
  <c r="C5216" i="26"/>
  <c r="E5216" i="26"/>
  <c r="C5217" i="26"/>
  <c r="E5217" i="26"/>
  <c r="C5218" i="26"/>
  <c r="E5218" i="26"/>
  <c r="C5219" i="26"/>
  <c r="E5219" i="26"/>
  <c r="C5220" i="26"/>
  <c r="E5220" i="26"/>
  <c r="C5221" i="26"/>
  <c r="E5221" i="26"/>
  <c r="C5222" i="26"/>
  <c r="E5222" i="26"/>
  <c r="C5223" i="26"/>
  <c r="E5223" i="26"/>
  <c r="C5224" i="26"/>
  <c r="E5224" i="26"/>
  <c r="C5225" i="26"/>
  <c r="E5225" i="26"/>
  <c r="C5226" i="26"/>
  <c r="E5226" i="26"/>
  <c r="C5227" i="26"/>
  <c r="E5227" i="26"/>
  <c r="C5228" i="26"/>
  <c r="E5228" i="26"/>
  <c r="C5229" i="26"/>
  <c r="E5229" i="26"/>
  <c r="C5230" i="26"/>
  <c r="E5230" i="26"/>
  <c r="C5231" i="26"/>
  <c r="E5231" i="26"/>
  <c r="C5232" i="26"/>
  <c r="E5232" i="26"/>
  <c r="C5233" i="26"/>
  <c r="E5233" i="26"/>
  <c r="C5234" i="26"/>
  <c r="E5234" i="26"/>
  <c r="C5235" i="26"/>
  <c r="E5235" i="26"/>
  <c r="C5236" i="26"/>
  <c r="E5236" i="26"/>
  <c r="C5237" i="26"/>
  <c r="E5237" i="26"/>
  <c r="C5238" i="26"/>
  <c r="E5238" i="26"/>
  <c r="C5239" i="26"/>
  <c r="E5239" i="26"/>
  <c r="C5240" i="26"/>
  <c r="E5240" i="26"/>
  <c r="C5241" i="26"/>
  <c r="E5241" i="26"/>
  <c r="C5242" i="26"/>
  <c r="E5242" i="26"/>
  <c r="C5243" i="26"/>
  <c r="E5243" i="26"/>
  <c r="C5244" i="26"/>
  <c r="E5244" i="26"/>
  <c r="C5245" i="26"/>
  <c r="E5245" i="26"/>
  <c r="C5246" i="26"/>
  <c r="E5246" i="26"/>
  <c r="C5247" i="26"/>
  <c r="E5247" i="26"/>
  <c r="C5248" i="26"/>
  <c r="E5248" i="26"/>
  <c r="C5249" i="26"/>
  <c r="E5249" i="26"/>
  <c r="C5250" i="26"/>
  <c r="E5250" i="26"/>
  <c r="C5251" i="26"/>
  <c r="E5251" i="26"/>
  <c r="C5252" i="26"/>
  <c r="E5252" i="26"/>
  <c r="C5253" i="26"/>
  <c r="E5253" i="26"/>
  <c r="C5254" i="26"/>
  <c r="E5254" i="26"/>
  <c r="C5255" i="26"/>
  <c r="E5255" i="26"/>
  <c r="C5256" i="26"/>
  <c r="E5256" i="26"/>
  <c r="C5257" i="26"/>
  <c r="E5257" i="26"/>
  <c r="C5258" i="26"/>
  <c r="E5258" i="26"/>
  <c r="C5259" i="26"/>
  <c r="E5259" i="26"/>
  <c r="C5260" i="26"/>
  <c r="E5260" i="26"/>
  <c r="C5261" i="26"/>
  <c r="E5261" i="26"/>
  <c r="C5262" i="26"/>
  <c r="E5262" i="26"/>
  <c r="C5263" i="26"/>
  <c r="E5263" i="26"/>
  <c r="C5264" i="26"/>
  <c r="E5264" i="26"/>
  <c r="C5265" i="26"/>
  <c r="E5265" i="26"/>
  <c r="C5266" i="26"/>
  <c r="E5266" i="26"/>
  <c r="C5267" i="26"/>
  <c r="E5267" i="26"/>
  <c r="C5268" i="26"/>
  <c r="E5268" i="26"/>
  <c r="C5269" i="26"/>
  <c r="E5269" i="26"/>
  <c r="C5270" i="26"/>
  <c r="E5270" i="26"/>
  <c r="C5271" i="26"/>
  <c r="E5271" i="26"/>
  <c r="C5272" i="26"/>
  <c r="E5272" i="26"/>
  <c r="C5273" i="26"/>
  <c r="E5273" i="26"/>
  <c r="C5274" i="26"/>
  <c r="E5274" i="26"/>
  <c r="C5275" i="26"/>
  <c r="E5275" i="26"/>
  <c r="C5276" i="26"/>
  <c r="E5276" i="26"/>
  <c r="C5277" i="26"/>
  <c r="E5277" i="26"/>
  <c r="C5278" i="26"/>
  <c r="E5278" i="26"/>
  <c r="C5279" i="26"/>
  <c r="E5279" i="26"/>
  <c r="C5280" i="26"/>
  <c r="E5280" i="26"/>
  <c r="C5281" i="26"/>
  <c r="E5281" i="26"/>
  <c r="C5282" i="26"/>
  <c r="E5282" i="26"/>
  <c r="C5283" i="26"/>
  <c r="E5283" i="26"/>
  <c r="C5284" i="26"/>
  <c r="E5284" i="26"/>
  <c r="C5285" i="26"/>
  <c r="E5285" i="26"/>
  <c r="C5286" i="26"/>
  <c r="E5286" i="26"/>
  <c r="C5287" i="26"/>
  <c r="E5287" i="26"/>
  <c r="C5288" i="26"/>
  <c r="E5288" i="26"/>
  <c r="C5289" i="26"/>
  <c r="E5289" i="26"/>
  <c r="C5290" i="26"/>
  <c r="E5290" i="26"/>
  <c r="C5291" i="26"/>
  <c r="E5291" i="26"/>
  <c r="C5292" i="26"/>
  <c r="E5292" i="26"/>
  <c r="C5293" i="26"/>
  <c r="E5293" i="26"/>
  <c r="C5294" i="26"/>
  <c r="E5294" i="26"/>
  <c r="C5295" i="26"/>
  <c r="E5295" i="26"/>
  <c r="C5296" i="26"/>
  <c r="E5296" i="26"/>
  <c r="C5297" i="26"/>
  <c r="E5297" i="26"/>
  <c r="C5298" i="26"/>
  <c r="E5298" i="26"/>
  <c r="C5299" i="26"/>
  <c r="E5299" i="26"/>
  <c r="C5300" i="26"/>
  <c r="E5300" i="26"/>
  <c r="C5301" i="26"/>
  <c r="E5301" i="26"/>
  <c r="C5302" i="26"/>
  <c r="E5302" i="26"/>
  <c r="C5303" i="26"/>
  <c r="E5303" i="26"/>
  <c r="C5304" i="26"/>
  <c r="E5304" i="26"/>
  <c r="C5305" i="26"/>
  <c r="E5305" i="26"/>
  <c r="C5306" i="26"/>
  <c r="E5306" i="26"/>
  <c r="C5307" i="26"/>
  <c r="E5307" i="26"/>
  <c r="C5308" i="26"/>
  <c r="E5308" i="26"/>
  <c r="C5309" i="26"/>
  <c r="E5309" i="26"/>
  <c r="C5310" i="26"/>
  <c r="E5310" i="26"/>
  <c r="C5311" i="26"/>
  <c r="E5311" i="26"/>
  <c r="C5312" i="26"/>
  <c r="E5312" i="26"/>
  <c r="C5313" i="26"/>
  <c r="E5313" i="26"/>
  <c r="C5314" i="26"/>
  <c r="E5314" i="26"/>
  <c r="C5315" i="26"/>
  <c r="E5315" i="26"/>
  <c r="C5316" i="26"/>
  <c r="E5316" i="26"/>
  <c r="C5317" i="26"/>
  <c r="E5317" i="26"/>
  <c r="C5318" i="26"/>
  <c r="E5318" i="26"/>
  <c r="C5319" i="26"/>
  <c r="E5319" i="26"/>
  <c r="C5320" i="26"/>
  <c r="E5320" i="26"/>
  <c r="C5321" i="26"/>
  <c r="E5321" i="26"/>
  <c r="C5322" i="26"/>
  <c r="E5322" i="26"/>
  <c r="C5323" i="26"/>
  <c r="E5323" i="26"/>
  <c r="C5324" i="26"/>
  <c r="E5324" i="26"/>
  <c r="C5325" i="26"/>
  <c r="E5325" i="26"/>
  <c r="C5326" i="26"/>
  <c r="E5326" i="26"/>
  <c r="C5327" i="26"/>
  <c r="E5327" i="26"/>
  <c r="C5328" i="26"/>
  <c r="E5328" i="26"/>
  <c r="C5329" i="26"/>
  <c r="E5329" i="26"/>
  <c r="C5330" i="26"/>
  <c r="E5330" i="26"/>
  <c r="C5331" i="26"/>
  <c r="E5331" i="26"/>
  <c r="C5332" i="26"/>
  <c r="E5332" i="26"/>
  <c r="C5333" i="26"/>
  <c r="E5333" i="26"/>
  <c r="C5334" i="26"/>
  <c r="E5334" i="26"/>
  <c r="C5335" i="26"/>
  <c r="E5335" i="26"/>
  <c r="C5336" i="26"/>
  <c r="E5336" i="26"/>
  <c r="C5337" i="26"/>
  <c r="E5337" i="26"/>
  <c r="C5338" i="26"/>
  <c r="E5338" i="26"/>
  <c r="C5339" i="26"/>
  <c r="E5339" i="26"/>
  <c r="C5340" i="26"/>
  <c r="E5340" i="26"/>
  <c r="C5341" i="26"/>
  <c r="E5341" i="26"/>
  <c r="C5342" i="26"/>
  <c r="E5342" i="26"/>
  <c r="C5343" i="26"/>
  <c r="E5343" i="26"/>
  <c r="C5344" i="26"/>
  <c r="E5344" i="26"/>
  <c r="C5345" i="26"/>
  <c r="E5345" i="26"/>
  <c r="C5346" i="26"/>
  <c r="E5346" i="26"/>
  <c r="C5347" i="26"/>
  <c r="E5347" i="26"/>
  <c r="C5348" i="26"/>
  <c r="E5348" i="26"/>
  <c r="C5349" i="26"/>
  <c r="E5349" i="26"/>
  <c r="C5350" i="26"/>
  <c r="E5350" i="26"/>
  <c r="C5351" i="26"/>
  <c r="E5351" i="26"/>
  <c r="C5352" i="26"/>
  <c r="E5352" i="26"/>
  <c r="C5353" i="26"/>
  <c r="E5353" i="26"/>
  <c r="C5354" i="26"/>
  <c r="E5354" i="26"/>
  <c r="C5355" i="26"/>
  <c r="E5355" i="26"/>
  <c r="C5356" i="26"/>
  <c r="E5356" i="26"/>
  <c r="C5357" i="26"/>
  <c r="E5357" i="26"/>
  <c r="C5358" i="26"/>
  <c r="E5358" i="26"/>
  <c r="C5359" i="26"/>
  <c r="E5359" i="26"/>
  <c r="C5360" i="26"/>
  <c r="E5360" i="26"/>
  <c r="C5361" i="26"/>
  <c r="E5361" i="26"/>
  <c r="C5362" i="26"/>
  <c r="E5362" i="26"/>
  <c r="C5363" i="26"/>
  <c r="E5363" i="26"/>
  <c r="C5364" i="26"/>
  <c r="E5364" i="26"/>
  <c r="C5365" i="26"/>
  <c r="E5365" i="26"/>
  <c r="C5366" i="26"/>
  <c r="E5366" i="26"/>
  <c r="C5367" i="26"/>
  <c r="E5367" i="26"/>
  <c r="C5368" i="26"/>
  <c r="E5368" i="26"/>
  <c r="C5369" i="26"/>
  <c r="E5369" i="26"/>
  <c r="C5370" i="26"/>
  <c r="E5370" i="26"/>
  <c r="C5371" i="26"/>
  <c r="E5371" i="26"/>
  <c r="C5372" i="26"/>
  <c r="E5372" i="26"/>
  <c r="C5373" i="26"/>
  <c r="E5373" i="26"/>
  <c r="C5374" i="26"/>
  <c r="E5374" i="26"/>
  <c r="C5375" i="26"/>
  <c r="E5375" i="26"/>
  <c r="C5376" i="26"/>
  <c r="E5376" i="26"/>
  <c r="C5377" i="26"/>
  <c r="E5377" i="26"/>
  <c r="C5378" i="26"/>
  <c r="E5378" i="26"/>
  <c r="C5379" i="26"/>
  <c r="E5379" i="26"/>
  <c r="C5380" i="26"/>
  <c r="E5380" i="26"/>
  <c r="C5381" i="26"/>
  <c r="E5381" i="26"/>
  <c r="C5382" i="26"/>
  <c r="E5382" i="26"/>
  <c r="C5383" i="26"/>
  <c r="E5383" i="26"/>
  <c r="C5384" i="26"/>
  <c r="E5384" i="26"/>
  <c r="C5385" i="26"/>
  <c r="E5385" i="26"/>
  <c r="C5386" i="26"/>
  <c r="E5386" i="26"/>
  <c r="C5387" i="26"/>
  <c r="E5387" i="26"/>
  <c r="C5388" i="26"/>
  <c r="E5388" i="26"/>
  <c r="C5389" i="26"/>
  <c r="E5389" i="26"/>
  <c r="C5390" i="26"/>
  <c r="E5390" i="26"/>
  <c r="C5391" i="26"/>
  <c r="E5391" i="26"/>
  <c r="C5392" i="26"/>
  <c r="E5392" i="26"/>
  <c r="C5393" i="26"/>
  <c r="E5393" i="26"/>
  <c r="C5394" i="26"/>
  <c r="E5394" i="26"/>
  <c r="C5395" i="26"/>
  <c r="E5395" i="26"/>
  <c r="C5396" i="26"/>
  <c r="E5396" i="26"/>
  <c r="C5397" i="26"/>
  <c r="E5397" i="26"/>
  <c r="C5398" i="26"/>
  <c r="E5398" i="26"/>
  <c r="C5399" i="26"/>
  <c r="E5399" i="26"/>
  <c r="C5400" i="26"/>
  <c r="E5400" i="26"/>
  <c r="C5401" i="26"/>
  <c r="E5401" i="26"/>
  <c r="C5402" i="26"/>
  <c r="E5402" i="26"/>
  <c r="C5403" i="26"/>
  <c r="E5403" i="26"/>
  <c r="C5404" i="26"/>
  <c r="E5404" i="26"/>
  <c r="C5405" i="26"/>
  <c r="E5405" i="26"/>
  <c r="C5406" i="26"/>
  <c r="E5406" i="26"/>
  <c r="C5407" i="26"/>
  <c r="E5407" i="26"/>
  <c r="C5408" i="26"/>
  <c r="E5408" i="26"/>
  <c r="C5409" i="26"/>
  <c r="E5409" i="26"/>
  <c r="C5410" i="26"/>
  <c r="E5410" i="26"/>
  <c r="C5411" i="26"/>
  <c r="E5411" i="26"/>
  <c r="C5412" i="26"/>
  <c r="E5412" i="26"/>
  <c r="C5413" i="26"/>
  <c r="E5413" i="26"/>
  <c r="C5414" i="26"/>
  <c r="E5414" i="26"/>
  <c r="C5415" i="26"/>
  <c r="E5415" i="26"/>
  <c r="C5416" i="26"/>
  <c r="E5416" i="26"/>
  <c r="C5417" i="26"/>
  <c r="E5417" i="26"/>
  <c r="C5418" i="26"/>
  <c r="E5418" i="26"/>
  <c r="C5419" i="26"/>
  <c r="E5419" i="26"/>
  <c r="C5420" i="26"/>
  <c r="E5420" i="26"/>
  <c r="C5421" i="26"/>
  <c r="E5421" i="26"/>
  <c r="C5422" i="26"/>
  <c r="E5422" i="26"/>
  <c r="C5423" i="26"/>
  <c r="E5423" i="26"/>
  <c r="C5424" i="26"/>
  <c r="E5424" i="26"/>
  <c r="C5425" i="26"/>
  <c r="E5425" i="26"/>
  <c r="C5426" i="26"/>
  <c r="E5426" i="26"/>
  <c r="C5427" i="26"/>
  <c r="E5427" i="26"/>
  <c r="C5428" i="26"/>
  <c r="E5428" i="26"/>
  <c r="C5429" i="26"/>
  <c r="E5429" i="26"/>
  <c r="C5430" i="26"/>
  <c r="E5430" i="26"/>
  <c r="C5431" i="26"/>
  <c r="E5431" i="26"/>
  <c r="C5432" i="26"/>
  <c r="E5432" i="26"/>
  <c r="C5433" i="26"/>
  <c r="E5433" i="26"/>
  <c r="C5434" i="26"/>
  <c r="E5434" i="26"/>
  <c r="C5435" i="26"/>
  <c r="E5435" i="26"/>
  <c r="C5436" i="26"/>
  <c r="E5436" i="26"/>
  <c r="C5437" i="26"/>
  <c r="E5437" i="26"/>
  <c r="C5438" i="26"/>
  <c r="E5438" i="26"/>
  <c r="C5439" i="26"/>
  <c r="E5439" i="26"/>
  <c r="C5440" i="26"/>
  <c r="E5440" i="26"/>
  <c r="C5441" i="26"/>
  <c r="E5441" i="26"/>
  <c r="C5442" i="26"/>
  <c r="E5442" i="26"/>
  <c r="C5443" i="26"/>
  <c r="E5443" i="26"/>
  <c r="C5444" i="26"/>
  <c r="E5444" i="26"/>
  <c r="C5445" i="26"/>
  <c r="E5445" i="26"/>
  <c r="C5446" i="26"/>
  <c r="E5446" i="26"/>
  <c r="C5447" i="26"/>
  <c r="E5447" i="26"/>
  <c r="C5448" i="26"/>
  <c r="E5448" i="26"/>
  <c r="C5449" i="26"/>
  <c r="E5449" i="26"/>
  <c r="C5450" i="26"/>
  <c r="E5450" i="26"/>
  <c r="C5451" i="26"/>
  <c r="E5451" i="26"/>
  <c r="C5452" i="26"/>
  <c r="E5452" i="26"/>
  <c r="C5453" i="26"/>
  <c r="E5453" i="26"/>
  <c r="C5454" i="26"/>
  <c r="E5454" i="26"/>
  <c r="C5455" i="26"/>
  <c r="E5455" i="26"/>
  <c r="C5456" i="26"/>
  <c r="E5456" i="26"/>
  <c r="C5457" i="26"/>
  <c r="E5457" i="26"/>
  <c r="C5458" i="26"/>
  <c r="E5458" i="26"/>
  <c r="C5459" i="26"/>
  <c r="E5459" i="26"/>
  <c r="C5460" i="26"/>
  <c r="E5460" i="26"/>
  <c r="C5461" i="26"/>
  <c r="E5461" i="26"/>
  <c r="C5462" i="26"/>
  <c r="E5462" i="26"/>
  <c r="C5463" i="26"/>
  <c r="E5463" i="26"/>
  <c r="C5464" i="26"/>
  <c r="E5464" i="26"/>
  <c r="C5465" i="26"/>
  <c r="E5465" i="26"/>
  <c r="C5466" i="26"/>
  <c r="E5466" i="26"/>
  <c r="C5467" i="26"/>
  <c r="E5467" i="26"/>
  <c r="C5468" i="26"/>
  <c r="E5468" i="26"/>
  <c r="C5469" i="26"/>
  <c r="E5469" i="26"/>
  <c r="C5470" i="26"/>
  <c r="E5470" i="26"/>
  <c r="C5471" i="26"/>
  <c r="E5471" i="26"/>
  <c r="C5472" i="26"/>
  <c r="E5472" i="26"/>
  <c r="C5473" i="26"/>
  <c r="E5473" i="26"/>
  <c r="C5474" i="26"/>
  <c r="E5474" i="26"/>
  <c r="C5475" i="26"/>
  <c r="E5475" i="26"/>
  <c r="C5476" i="26"/>
  <c r="E5476" i="26"/>
  <c r="C5477" i="26"/>
  <c r="E5477" i="26"/>
  <c r="C5478" i="26"/>
  <c r="E5478" i="26"/>
  <c r="C5479" i="26"/>
  <c r="E5479" i="26"/>
  <c r="C5480" i="26"/>
  <c r="E5480" i="26"/>
  <c r="C5481" i="26"/>
  <c r="E5481" i="26"/>
  <c r="C5482" i="26"/>
  <c r="E5482" i="26"/>
  <c r="C5483" i="26"/>
  <c r="E5483" i="26"/>
  <c r="C5484" i="26"/>
  <c r="E5484" i="26"/>
  <c r="C5485" i="26"/>
  <c r="E5485" i="26"/>
  <c r="C5486" i="26"/>
  <c r="E5486" i="26"/>
  <c r="C5487" i="26"/>
  <c r="E5487" i="26"/>
  <c r="C5488" i="26"/>
  <c r="E5488" i="26"/>
  <c r="C5489" i="26"/>
  <c r="E5489" i="26"/>
  <c r="C5490" i="26"/>
  <c r="E5490" i="26"/>
  <c r="C5491" i="26"/>
  <c r="E5491" i="26"/>
  <c r="C5492" i="26"/>
  <c r="E5492" i="26"/>
  <c r="C5493" i="26"/>
  <c r="E5493" i="26"/>
  <c r="C5494" i="26"/>
  <c r="E5494" i="26"/>
  <c r="C5495" i="26"/>
  <c r="E5495" i="26"/>
  <c r="C5496" i="26"/>
  <c r="E5496" i="26"/>
  <c r="C5497" i="26"/>
  <c r="E5497" i="26"/>
  <c r="C5498" i="26"/>
  <c r="E5498" i="26"/>
  <c r="C5499" i="26"/>
  <c r="E5499" i="26"/>
  <c r="C5500" i="26"/>
  <c r="E5500" i="26"/>
  <c r="C5501" i="26"/>
  <c r="E5501" i="26"/>
  <c r="C5502" i="26"/>
  <c r="E5502" i="26"/>
  <c r="C5503" i="26"/>
  <c r="E5503" i="26"/>
  <c r="C5504" i="26"/>
  <c r="E5504" i="26"/>
  <c r="C5505" i="26"/>
  <c r="E5505" i="26"/>
  <c r="C5506" i="26"/>
  <c r="E5506" i="26"/>
  <c r="C5507" i="26"/>
  <c r="E5507" i="26"/>
  <c r="C5508" i="26"/>
  <c r="E5508" i="26"/>
  <c r="C5509" i="26"/>
  <c r="E5509" i="26"/>
  <c r="C5510" i="26"/>
  <c r="E5510" i="26"/>
  <c r="C5511" i="26"/>
  <c r="E5511" i="26"/>
  <c r="C5512" i="26"/>
  <c r="E5512" i="26"/>
  <c r="C5513" i="26"/>
  <c r="E5513" i="26"/>
  <c r="C5514" i="26"/>
  <c r="E5514" i="26"/>
  <c r="C5515" i="26"/>
  <c r="E5515" i="26"/>
  <c r="C5516" i="26"/>
  <c r="E5516" i="26"/>
  <c r="C5517" i="26"/>
  <c r="E5517" i="26"/>
  <c r="C5518" i="26"/>
  <c r="E5518" i="26"/>
  <c r="C5519" i="26"/>
  <c r="E5519" i="26"/>
  <c r="C5520" i="26"/>
  <c r="E5520" i="26"/>
  <c r="C5521" i="26"/>
  <c r="E5521" i="26"/>
  <c r="C5522" i="26"/>
  <c r="E5522" i="26"/>
  <c r="C5523" i="26"/>
  <c r="E5523" i="26"/>
  <c r="C5524" i="26"/>
  <c r="E5524" i="26"/>
  <c r="C5525" i="26"/>
  <c r="E5525" i="26"/>
  <c r="C5526" i="26"/>
  <c r="E5526" i="26"/>
  <c r="C5527" i="26"/>
  <c r="E5527" i="26"/>
  <c r="C5528" i="26"/>
  <c r="E5528" i="26"/>
  <c r="C5529" i="26"/>
  <c r="E5529" i="26"/>
  <c r="C5530" i="26"/>
  <c r="E5530" i="26"/>
  <c r="C5531" i="26"/>
  <c r="E5531" i="26"/>
  <c r="C5532" i="26"/>
  <c r="E5532" i="26"/>
  <c r="C5533" i="26"/>
  <c r="E5533" i="26"/>
  <c r="C5534" i="26"/>
  <c r="E5534" i="26"/>
  <c r="C5535" i="26"/>
  <c r="E5535" i="26"/>
  <c r="C5536" i="26"/>
  <c r="E5536" i="26"/>
  <c r="C5537" i="26"/>
  <c r="E5537" i="26"/>
  <c r="C5538" i="26"/>
  <c r="E5538" i="26"/>
  <c r="C5539" i="26"/>
  <c r="E5539" i="26"/>
  <c r="C5540" i="26"/>
  <c r="E5540" i="26"/>
  <c r="C5541" i="26"/>
  <c r="E5541" i="26"/>
  <c r="C5542" i="26"/>
  <c r="E5542" i="26"/>
  <c r="C5543" i="26"/>
  <c r="E5543" i="26"/>
  <c r="C5544" i="26"/>
  <c r="E5544" i="26"/>
  <c r="C5545" i="26"/>
  <c r="E5545" i="26"/>
  <c r="C5546" i="26"/>
  <c r="E5546" i="26"/>
  <c r="C5547" i="26"/>
  <c r="E5547" i="26"/>
  <c r="C5548" i="26"/>
  <c r="E5548" i="26"/>
  <c r="C5549" i="26"/>
  <c r="E5549" i="26"/>
  <c r="C5550" i="26"/>
  <c r="E5550" i="26"/>
  <c r="C5551" i="26"/>
  <c r="E5551" i="26"/>
  <c r="C5552" i="26"/>
  <c r="E5552" i="26"/>
  <c r="C5553" i="26"/>
  <c r="E5553" i="26"/>
  <c r="C5554" i="26"/>
  <c r="E5554" i="26"/>
  <c r="C5555" i="26"/>
  <c r="E5555" i="26"/>
  <c r="C5556" i="26"/>
  <c r="E5556" i="26"/>
  <c r="C5557" i="26"/>
  <c r="E5557" i="26"/>
  <c r="C5558" i="26"/>
  <c r="E5558" i="26"/>
  <c r="C5559" i="26"/>
  <c r="E5559" i="26"/>
  <c r="C5560" i="26"/>
  <c r="E5560" i="26"/>
  <c r="C5561" i="26"/>
  <c r="E5561" i="26"/>
  <c r="C5562" i="26"/>
  <c r="E5562" i="26"/>
  <c r="C5563" i="26"/>
  <c r="E5563" i="26"/>
  <c r="C5564" i="26"/>
  <c r="E5564" i="26"/>
  <c r="C5565" i="26"/>
  <c r="E5565" i="26"/>
  <c r="C5566" i="26"/>
  <c r="E5566" i="26"/>
  <c r="C5567" i="26"/>
  <c r="E5567" i="26"/>
  <c r="C5568" i="26"/>
  <c r="E5568" i="26"/>
  <c r="C5569" i="26"/>
  <c r="E5569" i="26"/>
  <c r="C5570" i="26"/>
  <c r="E5570" i="26"/>
  <c r="C5571" i="26"/>
  <c r="E5571" i="26"/>
  <c r="C5572" i="26"/>
  <c r="E5572" i="26"/>
  <c r="C5573" i="26"/>
  <c r="E5573" i="26"/>
  <c r="C5574" i="26"/>
  <c r="E5574" i="26"/>
  <c r="C5575" i="26"/>
  <c r="E5575" i="26"/>
  <c r="C5576" i="26"/>
  <c r="E5576" i="26"/>
  <c r="C5577" i="26"/>
  <c r="E5577" i="26"/>
  <c r="C5578" i="26"/>
  <c r="E5578" i="26"/>
  <c r="C5579" i="26"/>
  <c r="E5579" i="26"/>
  <c r="C5580" i="26"/>
  <c r="E5580" i="26"/>
  <c r="C5581" i="26"/>
  <c r="E5581" i="26"/>
  <c r="C5582" i="26"/>
  <c r="E5582" i="26"/>
  <c r="C5583" i="26"/>
  <c r="E5583" i="26"/>
  <c r="C5584" i="26"/>
  <c r="E5584" i="26"/>
  <c r="C5585" i="26"/>
  <c r="E5585" i="26"/>
  <c r="C5586" i="26"/>
  <c r="E5586" i="26"/>
  <c r="C5587" i="26"/>
  <c r="E5587" i="26"/>
  <c r="C5588" i="26"/>
  <c r="E5588" i="26"/>
  <c r="C5589" i="26"/>
  <c r="E5589" i="26"/>
  <c r="C5590" i="26"/>
  <c r="E5590" i="26"/>
  <c r="C5591" i="26"/>
  <c r="E5591" i="26"/>
  <c r="C5592" i="26"/>
  <c r="E5592" i="26"/>
  <c r="C5593" i="26"/>
  <c r="E5593" i="26"/>
  <c r="C5594" i="26"/>
  <c r="E5594" i="26"/>
  <c r="C5595" i="26"/>
  <c r="E5595" i="26"/>
  <c r="C5596" i="26"/>
  <c r="E5596" i="26"/>
  <c r="C5597" i="26"/>
  <c r="E5597" i="26"/>
  <c r="C5598" i="26"/>
  <c r="E5598" i="26"/>
  <c r="C5599" i="26"/>
  <c r="E5599" i="26"/>
  <c r="C5600" i="26"/>
  <c r="E5600" i="26"/>
  <c r="C5601" i="26"/>
  <c r="E5601" i="26"/>
  <c r="C5602" i="26"/>
  <c r="E5602" i="26"/>
  <c r="C5603" i="26"/>
  <c r="E5603" i="26"/>
  <c r="C5604" i="26"/>
  <c r="E5604" i="26"/>
  <c r="C5605" i="26"/>
  <c r="E5605" i="26"/>
  <c r="C5606" i="26"/>
  <c r="E5606" i="26"/>
  <c r="C5607" i="26"/>
  <c r="E5607" i="26"/>
  <c r="C5608" i="26"/>
  <c r="E5608" i="26"/>
  <c r="C5609" i="26"/>
  <c r="E5609" i="26"/>
  <c r="C5610" i="26"/>
  <c r="E5610" i="26"/>
  <c r="C5611" i="26"/>
  <c r="E5611" i="26"/>
  <c r="C5612" i="26"/>
  <c r="E5612" i="26"/>
  <c r="C5613" i="26"/>
  <c r="E5613" i="26"/>
  <c r="C5614" i="26"/>
  <c r="E5614" i="26"/>
  <c r="C5615" i="26"/>
  <c r="E5615" i="26"/>
  <c r="C5616" i="26"/>
  <c r="E5616" i="26"/>
  <c r="C5617" i="26"/>
  <c r="E5617" i="26"/>
  <c r="C5618" i="26"/>
  <c r="E5618" i="26"/>
  <c r="C5619" i="26"/>
  <c r="E5619" i="26"/>
  <c r="C5620" i="26"/>
  <c r="E5620" i="26"/>
  <c r="C5621" i="26"/>
  <c r="E5621" i="26"/>
  <c r="C5622" i="26"/>
  <c r="E5622" i="26"/>
  <c r="C5623" i="26"/>
  <c r="E5623" i="26"/>
  <c r="C5624" i="26"/>
  <c r="E5624" i="26"/>
  <c r="C5625" i="26"/>
  <c r="E5625" i="26"/>
  <c r="C5626" i="26"/>
  <c r="E5626" i="26"/>
  <c r="C5627" i="26"/>
  <c r="E5627" i="26"/>
  <c r="C5628" i="26"/>
  <c r="E5628" i="26"/>
  <c r="C5629" i="26"/>
  <c r="E5629" i="26"/>
  <c r="C5630" i="26"/>
  <c r="E5630" i="26"/>
  <c r="C5631" i="26"/>
  <c r="E5631" i="26"/>
  <c r="C5632" i="26"/>
  <c r="E5632" i="26"/>
  <c r="C5633" i="26"/>
  <c r="E5633" i="26"/>
  <c r="C5634" i="26"/>
  <c r="E5634" i="26"/>
  <c r="C5635" i="26"/>
  <c r="E5635" i="26"/>
  <c r="C5636" i="26"/>
  <c r="E5636" i="26"/>
  <c r="C5637" i="26"/>
  <c r="E5637" i="26"/>
  <c r="C5638" i="26"/>
  <c r="E5638" i="26"/>
  <c r="C5639" i="26"/>
  <c r="E5639" i="26"/>
  <c r="C5640" i="26"/>
  <c r="E5640" i="26"/>
  <c r="C5641" i="26"/>
  <c r="E5641" i="26"/>
  <c r="C5642" i="26"/>
  <c r="E5642" i="26"/>
  <c r="C5643" i="26"/>
  <c r="E5643" i="26"/>
  <c r="C5644" i="26"/>
  <c r="E5644" i="26"/>
  <c r="C5645" i="26"/>
  <c r="E5645" i="26"/>
  <c r="C5646" i="26"/>
  <c r="E5646" i="26"/>
  <c r="C5647" i="26"/>
  <c r="E5647" i="26"/>
  <c r="C5648" i="26"/>
  <c r="E5648" i="26"/>
  <c r="C5649" i="26"/>
  <c r="E5649" i="26"/>
  <c r="C5650" i="26"/>
  <c r="E5650" i="26"/>
  <c r="C5651" i="26"/>
  <c r="E5651" i="26"/>
  <c r="C5652" i="26"/>
  <c r="E5652" i="26"/>
  <c r="C5653" i="26"/>
  <c r="E5653" i="26"/>
  <c r="C5654" i="26"/>
  <c r="E5654" i="26"/>
  <c r="C5655" i="26"/>
  <c r="E5655" i="26"/>
  <c r="C5656" i="26"/>
  <c r="E5656" i="26"/>
  <c r="C5657" i="26"/>
  <c r="E5657" i="26"/>
  <c r="C5658" i="26"/>
  <c r="E5658" i="26"/>
  <c r="C5659" i="26"/>
  <c r="E5659" i="26"/>
  <c r="C5660" i="26"/>
  <c r="E5660" i="26"/>
  <c r="C5661" i="26"/>
  <c r="E5661" i="26"/>
  <c r="C5662" i="26"/>
  <c r="E5662" i="26"/>
  <c r="C5663" i="26"/>
  <c r="E5663" i="26"/>
  <c r="C5664" i="26"/>
  <c r="E5664" i="26"/>
  <c r="C5665" i="26"/>
  <c r="E5665" i="26"/>
  <c r="C5666" i="26"/>
  <c r="E5666" i="26"/>
  <c r="C5667" i="26"/>
  <c r="E5667" i="26"/>
  <c r="C5668" i="26"/>
  <c r="E5668" i="26"/>
  <c r="C5669" i="26"/>
  <c r="E5669" i="26"/>
  <c r="C5670" i="26"/>
  <c r="E5670" i="26"/>
  <c r="C5671" i="26"/>
  <c r="E5671" i="26"/>
  <c r="C5672" i="26"/>
  <c r="E5672" i="26"/>
  <c r="C5673" i="26"/>
  <c r="E5673" i="26"/>
  <c r="C5674" i="26"/>
  <c r="E5674" i="26"/>
  <c r="C5675" i="26"/>
  <c r="E5675" i="26"/>
  <c r="C5676" i="26"/>
  <c r="E5676" i="26"/>
  <c r="C5677" i="26"/>
  <c r="E5677" i="26"/>
  <c r="C5678" i="26"/>
  <c r="E5678" i="26"/>
  <c r="C5679" i="26"/>
  <c r="E5679" i="26"/>
  <c r="C5680" i="26"/>
  <c r="E5680" i="26"/>
  <c r="C5681" i="26"/>
  <c r="E5681" i="26"/>
  <c r="C5682" i="26"/>
  <c r="E5682" i="26"/>
  <c r="C5683" i="26"/>
  <c r="E5683" i="26"/>
  <c r="C5684" i="26"/>
  <c r="E5684" i="26"/>
  <c r="C5685" i="26"/>
  <c r="E5685" i="26"/>
  <c r="C5686" i="26"/>
  <c r="E5686" i="26"/>
  <c r="C5687" i="26"/>
  <c r="E5687" i="26"/>
  <c r="C5688" i="26"/>
  <c r="E5688" i="26"/>
  <c r="C5689" i="26"/>
  <c r="E5689" i="26"/>
  <c r="C5690" i="26"/>
  <c r="E5690" i="26"/>
  <c r="C5691" i="26"/>
  <c r="E5691" i="26"/>
  <c r="C5692" i="26"/>
  <c r="E5692" i="26"/>
  <c r="C5693" i="26"/>
  <c r="E5693" i="26"/>
  <c r="C5694" i="26"/>
  <c r="E5694" i="26"/>
  <c r="C5695" i="26"/>
  <c r="E5695" i="26"/>
  <c r="C5696" i="26"/>
  <c r="E5696" i="26"/>
  <c r="C5697" i="26"/>
  <c r="E5697" i="26"/>
  <c r="C5698" i="26"/>
  <c r="E5698" i="26"/>
  <c r="C5699" i="26"/>
  <c r="E5699" i="26"/>
  <c r="C5700" i="26"/>
  <c r="E5700" i="26"/>
  <c r="C5701" i="26"/>
  <c r="E5701" i="26"/>
  <c r="C5702" i="26"/>
  <c r="E5702" i="26"/>
  <c r="C5703" i="26"/>
  <c r="E5703" i="26"/>
  <c r="C5704" i="26"/>
  <c r="E5704" i="26"/>
  <c r="C5705" i="26"/>
  <c r="E5705" i="26"/>
  <c r="C5706" i="26"/>
  <c r="E5706" i="26"/>
  <c r="C5707" i="26"/>
  <c r="E5707" i="26"/>
  <c r="C5708" i="26"/>
  <c r="E5708" i="26"/>
  <c r="C5709" i="26"/>
  <c r="E5709" i="26"/>
  <c r="C5710" i="26"/>
  <c r="E5710" i="26"/>
  <c r="C5711" i="26"/>
  <c r="E5711" i="26"/>
  <c r="C5712" i="26"/>
  <c r="E5712" i="26"/>
  <c r="C5713" i="26"/>
  <c r="E5713" i="26"/>
  <c r="C5714" i="26"/>
  <c r="E5714" i="26"/>
  <c r="C5715" i="26"/>
  <c r="E5715" i="26"/>
  <c r="C5716" i="26"/>
  <c r="E5716" i="26"/>
  <c r="C5717" i="26"/>
  <c r="E5717" i="26"/>
  <c r="C5718" i="26"/>
  <c r="E5718" i="26"/>
  <c r="C5719" i="26"/>
  <c r="E5719" i="26"/>
  <c r="C5720" i="26"/>
  <c r="E5720" i="26"/>
  <c r="C5721" i="26"/>
  <c r="E5721" i="26"/>
  <c r="C5722" i="26"/>
  <c r="E5722" i="26"/>
  <c r="C5723" i="26"/>
  <c r="E5723" i="26"/>
  <c r="C5724" i="26"/>
  <c r="E5724" i="26"/>
  <c r="C5725" i="26"/>
  <c r="E5725" i="26"/>
  <c r="C5726" i="26"/>
  <c r="E5726" i="26"/>
  <c r="C5727" i="26"/>
  <c r="E5727" i="26"/>
  <c r="C5728" i="26"/>
  <c r="E5728" i="26"/>
  <c r="C5729" i="26"/>
  <c r="E5729" i="26"/>
  <c r="C5730" i="26"/>
  <c r="E5730" i="26"/>
  <c r="C5731" i="26"/>
  <c r="E5731" i="26"/>
  <c r="C5732" i="26"/>
  <c r="E5732" i="26"/>
  <c r="C5733" i="26"/>
  <c r="E5733" i="26"/>
  <c r="C5734" i="26"/>
  <c r="E5734" i="26"/>
  <c r="C5735" i="26"/>
  <c r="E5735" i="26"/>
  <c r="C5736" i="26"/>
  <c r="E5736" i="26"/>
  <c r="C5737" i="26"/>
  <c r="E5737" i="26"/>
  <c r="C5738" i="26"/>
  <c r="E5738" i="26"/>
  <c r="C5739" i="26"/>
  <c r="E5739" i="26"/>
  <c r="C5740" i="26"/>
  <c r="E5740" i="26"/>
  <c r="C5741" i="26"/>
  <c r="E5741" i="26"/>
  <c r="C5742" i="26"/>
  <c r="E5742" i="26"/>
  <c r="C5743" i="26"/>
  <c r="E5743" i="26"/>
  <c r="C5744" i="26"/>
  <c r="E5744" i="26"/>
  <c r="C5745" i="26"/>
  <c r="E5745" i="26"/>
  <c r="C5746" i="26"/>
  <c r="E5746" i="26"/>
  <c r="C5747" i="26"/>
  <c r="E5747" i="26"/>
  <c r="C5748" i="26"/>
  <c r="E5748" i="26"/>
  <c r="C5749" i="26"/>
  <c r="E5749" i="26"/>
  <c r="C5750" i="26"/>
  <c r="E5750" i="26"/>
  <c r="C5751" i="26"/>
  <c r="E5751" i="26"/>
  <c r="C5752" i="26"/>
  <c r="E5752" i="26"/>
  <c r="C5753" i="26"/>
  <c r="E5753" i="26"/>
  <c r="C5754" i="26"/>
  <c r="E5754" i="26"/>
  <c r="C5755" i="26"/>
  <c r="E5755" i="26"/>
  <c r="C5756" i="26"/>
  <c r="E5756" i="26"/>
  <c r="C5757" i="26"/>
  <c r="E5757" i="26"/>
  <c r="C5758" i="26"/>
  <c r="E5758" i="26"/>
  <c r="C5759" i="26"/>
  <c r="E5759" i="26"/>
  <c r="C5760" i="26"/>
  <c r="E5760" i="26"/>
  <c r="C5761" i="26"/>
  <c r="E5761" i="26"/>
  <c r="C5762" i="26"/>
  <c r="E5762" i="26"/>
  <c r="C5763" i="26"/>
  <c r="E5763" i="26"/>
  <c r="C5764" i="26"/>
  <c r="E5764" i="26"/>
  <c r="C5765" i="26"/>
  <c r="E5765" i="26"/>
  <c r="C5766" i="26"/>
  <c r="E5766" i="26"/>
  <c r="C5767" i="26"/>
  <c r="E5767" i="26"/>
  <c r="C5768" i="26"/>
  <c r="E5768" i="26"/>
  <c r="C5769" i="26"/>
  <c r="E5769" i="26"/>
  <c r="C5770" i="26"/>
  <c r="E5770" i="26"/>
  <c r="C5771" i="26"/>
  <c r="E5771" i="26"/>
  <c r="C5772" i="26"/>
  <c r="E5772" i="26"/>
  <c r="C5773" i="26"/>
  <c r="E5773" i="26"/>
  <c r="C5774" i="26"/>
  <c r="E5774" i="26"/>
  <c r="C5775" i="26"/>
  <c r="E5775" i="26"/>
  <c r="C5776" i="26"/>
  <c r="E5776" i="26"/>
  <c r="C5777" i="26"/>
  <c r="E5777" i="26"/>
  <c r="C5778" i="26"/>
  <c r="E5778" i="26"/>
  <c r="C5779" i="26"/>
  <c r="E5779" i="26"/>
  <c r="C5780" i="26"/>
  <c r="E5780" i="26"/>
  <c r="C5781" i="26"/>
  <c r="E5781" i="26"/>
  <c r="C5782" i="26"/>
  <c r="E5782" i="26"/>
  <c r="C5783" i="26"/>
  <c r="E5783" i="26"/>
  <c r="C5784" i="26"/>
  <c r="E5784" i="26"/>
  <c r="C5785" i="26"/>
  <c r="E5785" i="26"/>
  <c r="C5786" i="26"/>
  <c r="E5786" i="26"/>
  <c r="C5787" i="26"/>
  <c r="E5787" i="26"/>
  <c r="C5788" i="26"/>
  <c r="E5788" i="26"/>
  <c r="C5789" i="26"/>
  <c r="E5789" i="26"/>
  <c r="C5790" i="26"/>
  <c r="E5790" i="26"/>
  <c r="C5791" i="26"/>
  <c r="E5791" i="26"/>
  <c r="C5792" i="26"/>
  <c r="E5792" i="26"/>
  <c r="C5793" i="26"/>
  <c r="E5793" i="26"/>
  <c r="C5794" i="26"/>
  <c r="E5794" i="26"/>
  <c r="C5795" i="26"/>
  <c r="E5795" i="26"/>
  <c r="C5796" i="26"/>
  <c r="E5796" i="26"/>
  <c r="C5797" i="26"/>
  <c r="E5797" i="26"/>
  <c r="C5798" i="26"/>
  <c r="E5798" i="26"/>
  <c r="C5799" i="26"/>
  <c r="E5799" i="26"/>
  <c r="C5800" i="26"/>
  <c r="E5800" i="26"/>
  <c r="C5801" i="26"/>
  <c r="E5801" i="26"/>
  <c r="C5802" i="26"/>
  <c r="E5802" i="26"/>
  <c r="C5803" i="26"/>
  <c r="E5803" i="26"/>
  <c r="C5804" i="26"/>
  <c r="E5804" i="26"/>
  <c r="C5805" i="26"/>
  <c r="E5805" i="26"/>
  <c r="C5806" i="26"/>
  <c r="E5806" i="26"/>
  <c r="C5807" i="26"/>
  <c r="E5807" i="26"/>
  <c r="C5808" i="26"/>
  <c r="E5808" i="26"/>
  <c r="C5809" i="26"/>
  <c r="E5809" i="26"/>
  <c r="C5810" i="26"/>
  <c r="E5810" i="26"/>
  <c r="C5811" i="26"/>
  <c r="E5811" i="26"/>
  <c r="C5812" i="26"/>
  <c r="E5812" i="26"/>
  <c r="C5813" i="26"/>
  <c r="E5813" i="26"/>
  <c r="C5814" i="26"/>
  <c r="E5814" i="26"/>
  <c r="C5815" i="26"/>
  <c r="E5815" i="26"/>
  <c r="C5816" i="26"/>
  <c r="E5816" i="26"/>
  <c r="C5817" i="26"/>
  <c r="E5817" i="26"/>
  <c r="C5818" i="26"/>
  <c r="E5818" i="26"/>
  <c r="C5819" i="26"/>
  <c r="E5819" i="26"/>
  <c r="C5820" i="26"/>
  <c r="E5820" i="26"/>
  <c r="C5821" i="26"/>
  <c r="E5821" i="26"/>
  <c r="C5822" i="26"/>
  <c r="E5822" i="26"/>
  <c r="C5823" i="26"/>
  <c r="E5823" i="26"/>
  <c r="C5824" i="26"/>
  <c r="E5824" i="26"/>
  <c r="C5825" i="26"/>
  <c r="E5825" i="26"/>
  <c r="C5826" i="26"/>
  <c r="E5826" i="26"/>
  <c r="C5827" i="26"/>
  <c r="E5827" i="26"/>
  <c r="C5828" i="26"/>
  <c r="E5828" i="26"/>
  <c r="C5829" i="26"/>
  <c r="E5829" i="26"/>
  <c r="C5830" i="26"/>
  <c r="E5830" i="26"/>
  <c r="C5831" i="26"/>
  <c r="E5831" i="26"/>
  <c r="C5832" i="26"/>
  <c r="E5832" i="26"/>
  <c r="C5833" i="26"/>
  <c r="E5833" i="26"/>
  <c r="C5834" i="26"/>
  <c r="E5834" i="26"/>
  <c r="C5835" i="26"/>
  <c r="E5835" i="26"/>
  <c r="C5836" i="26"/>
  <c r="E5836" i="26"/>
  <c r="C5837" i="26"/>
  <c r="E5837" i="26"/>
  <c r="C5838" i="26"/>
  <c r="E5838" i="26"/>
  <c r="C5839" i="26"/>
  <c r="E5839" i="26"/>
  <c r="C5840" i="26"/>
  <c r="E5840" i="26"/>
  <c r="C5841" i="26"/>
  <c r="E5841" i="26"/>
  <c r="C5842" i="26"/>
  <c r="E5842" i="26"/>
  <c r="C5843" i="26"/>
  <c r="E5843" i="26"/>
  <c r="C5844" i="26"/>
  <c r="E5844" i="26"/>
  <c r="C5845" i="26"/>
  <c r="E5845" i="26"/>
  <c r="C5846" i="26"/>
  <c r="E5846" i="26"/>
  <c r="C5847" i="26"/>
  <c r="E5847" i="26"/>
  <c r="C5848" i="26"/>
  <c r="E5848" i="26"/>
  <c r="C5849" i="26"/>
  <c r="E5849" i="26"/>
  <c r="C5850" i="26"/>
  <c r="E5850" i="26"/>
  <c r="C5851" i="26"/>
  <c r="E5851" i="26"/>
  <c r="C5852" i="26"/>
  <c r="E5852" i="26"/>
  <c r="C5853" i="26"/>
  <c r="E5853" i="26"/>
  <c r="C5854" i="26"/>
  <c r="E5854" i="26"/>
  <c r="C5855" i="26"/>
  <c r="E5855" i="26"/>
  <c r="C5856" i="26"/>
  <c r="E5856" i="26"/>
  <c r="C5857" i="26"/>
  <c r="E5857" i="26"/>
  <c r="C5858" i="26"/>
  <c r="E5858" i="26"/>
  <c r="C5859" i="26"/>
  <c r="E5859" i="26"/>
  <c r="C5860" i="26"/>
  <c r="E5860" i="26"/>
  <c r="C5861" i="26"/>
  <c r="E5861" i="26"/>
  <c r="C5862" i="26"/>
  <c r="E5862" i="26"/>
  <c r="C5863" i="26"/>
  <c r="E5863" i="26"/>
  <c r="C5864" i="26"/>
  <c r="E5864" i="26"/>
  <c r="C5865" i="26"/>
  <c r="E5865" i="26"/>
  <c r="C5866" i="26"/>
  <c r="E5866" i="26"/>
  <c r="C5867" i="26"/>
  <c r="E5867" i="26"/>
  <c r="C5868" i="26"/>
  <c r="E5868" i="26"/>
  <c r="C5869" i="26"/>
  <c r="E5869" i="26"/>
  <c r="C5870" i="26"/>
  <c r="E5870" i="26"/>
  <c r="C5871" i="26"/>
  <c r="E5871" i="26"/>
  <c r="C5872" i="26"/>
  <c r="E5872" i="26"/>
  <c r="C5873" i="26"/>
  <c r="E5873" i="26"/>
  <c r="C5874" i="26"/>
  <c r="E5874" i="26"/>
  <c r="C5875" i="26"/>
  <c r="E5875" i="26"/>
  <c r="C5876" i="26"/>
  <c r="E5876" i="26"/>
  <c r="C5877" i="26"/>
  <c r="E5877" i="26"/>
  <c r="C5878" i="26"/>
  <c r="E5878" i="26"/>
  <c r="C5879" i="26"/>
  <c r="E5879" i="26"/>
  <c r="C5880" i="26"/>
  <c r="E5880" i="26"/>
  <c r="C5881" i="26"/>
  <c r="E5881" i="26"/>
  <c r="C5882" i="26"/>
  <c r="E5882" i="26"/>
  <c r="C5883" i="26"/>
  <c r="E5883" i="26"/>
  <c r="C5884" i="26"/>
  <c r="E5884" i="26"/>
  <c r="C5885" i="26"/>
  <c r="E5885" i="26"/>
  <c r="C5886" i="26"/>
  <c r="E5886" i="26"/>
  <c r="C5887" i="26"/>
  <c r="E5887" i="26"/>
  <c r="C5888" i="26"/>
  <c r="E5888" i="26"/>
  <c r="C5889" i="26"/>
  <c r="E5889" i="26"/>
  <c r="C5890" i="26"/>
  <c r="E5890" i="26"/>
  <c r="C5891" i="26"/>
  <c r="E5891" i="26"/>
  <c r="C5892" i="26"/>
  <c r="E5892" i="26"/>
  <c r="C5893" i="26"/>
  <c r="E5893" i="26"/>
  <c r="C5894" i="26"/>
  <c r="E5894" i="26"/>
  <c r="C5895" i="26"/>
  <c r="E5895" i="26"/>
  <c r="C5896" i="26"/>
  <c r="E5896" i="26"/>
  <c r="C5897" i="26"/>
  <c r="E5897" i="26"/>
  <c r="C5898" i="26"/>
  <c r="E5898" i="26"/>
  <c r="C5899" i="26"/>
  <c r="E5899" i="26"/>
  <c r="C5900" i="26"/>
  <c r="E5900" i="26"/>
  <c r="C5901" i="26"/>
  <c r="E5901" i="26"/>
  <c r="C5902" i="26"/>
  <c r="E5902" i="26"/>
  <c r="C5903" i="26"/>
  <c r="E5903" i="26"/>
  <c r="C5904" i="26"/>
  <c r="E5904" i="26"/>
  <c r="C5905" i="26"/>
  <c r="E5905" i="26"/>
  <c r="C5906" i="26"/>
  <c r="E5906" i="26"/>
  <c r="C5907" i="26"/>
  <c r="E5907" i="26"/>
  <c r="C5908" i="26"/>
  <c r="E5908" i="26"/>
  <c r="C5909" i="26"/>
  <c r="E5909" i="26"/>
  <c r="C5910" i="26"/>
  <c r="E5910" i="26"/>
  <c r="C5911" i="26"/>
  <c r="E5911" i="26"/>
  <c r="C5912" i="26"/>
  <c r="E5912" i="26"/>
  <c r="C5913" i="26"/>
  <c r="E5913" i="26"/>
  <c r="C5914" i="26"/>
  <c r="E5914" i="26"/>
  <c r="C5915" i="26"/>
  <c r="E5915" i="26"/>
  <c r="C5916" i="26"/>
  <c r="E5916" i="26"/>
  <c r="C5917" i="26"/>
  <c r="E5917" i="26"/>
  <c r="C5918" i="26"/>
  <c r="E5918" i="26"/>
  <c r="C5919" i="26"/>
  <c r="E5919" i="26"/>
  <c r="C5920" i="26"/>
  <c r="E5920" i="26"/>
  <c r="C5921" i="26"/>
  <c r="E5921" i="26"/>
  <c r="C5922" i="26"/>
  <c r="E5922" i="26"/>
  <c r="C5923" i="26"/>
  <c r="E5923" i="26"/>
  <c r="C5924" i="26"/>
  <c r="E5924" i="26"/>
  <c r="C5925" i="26"/>
  <c r="E5925" i="26"/>
  <c r="C5926" i="26"/>
  <c r="E5926" i="26"/>
  <c r="C5927" i="26"/>
  <c r="E5927" i="26"/>
  <c r="C5928" i="26"/>
  <c r="E5928" i="26"/>
  <c r="C5929" i="26"/>
  <c r="E5929" i="26"/>
  <c r="C5930" i="26"/>
  <c r="E5930" i="26"/>
  <c r="C5931" i="26"/>
  <c r="E5931" i="26"/>
  <c r="C5932" i="26"/>
  <c r="E5932" i="26"/>
  <c r="C5933" i="26"/>
  <c r="E5933" i="26"/>
  <c r="C5934" i="26"/>
  <c r="E5934" i="26"/>
  <c r="C5935" i="26"/>
  <c r="E5935" i="26"/>
  <c r="C5936" i="26"/>
  <c r="E5936" i="26"/>
  <c r="C5937" i="26"/>
  <c r="E5937" i="26"/>
  <c r="C5938" i="26"/>
  <c r="E5938" i="26"/>
  <c r="C5939" i="26"/>
  <c r="E5939" i="26"/>
  <c r="C5940" i="26"/>
  <c r="E5940" i="26"/>
  <c r="C5941" i="26"/>
  <c r="E5941" i="26"/>
  <c r="C5942" i="26"/>
  <c r="E5942" i="26"/>
  <c r="C5943" i="26"/>
  <c r="E5943" i="26"/>
  <c r="C5944" i="26"/>
  <c r="E5944" i="26"/>
  <c r="C5945" i="26"/>
  <c r="E5945" i="26"/>
  <c r="C5946" i="26"/>
  <c r="E5946" i="26"/>
  <c r="C5947" i="26"/>
  <c r="E5947" i="26"/>
  <c r="C5948" i="26"/>
  <c r="E5948" i="26"/>
  <c r="C5949" i="26"/>
  <c r="E5949" i="26"/>
  <c r="C5950" i="26"/>
  <c r="E5950" i="26"/>
  <c r="C5951" i="26"/>
  <c r="E5951" i="26"/>
  <c r="C5952" i="26"/>
  <c r="E5952" i="26"/>
  <c r="C5953" i="26"/>
  <c r="E5953" i="26"/>
  <c r="C5954" i="26"/>
  <c r="E5954" i="26"/>
  <c r="C5955" i="26"/>
  <c r="E5955" i="26"/>
  <c r="C5956" i="26"/>
  <c r="E5956" i="26"/>
  <c r="C5957" i="26"/>
  <c r="E5957" i="26"/>
  <c r="C5958" i="26"/>
  <c r="E5958" i="26"/>
  <c r="C5959" i="26"/>
  <c r="E5959" i="26"/>
  <c r="C5960" i="26"/>
  <c r="E5960" i="26"/>
  <c r="C5961" i="26"/>
  <c r="E5961" i="26"/>
  <c r="C5962" i="26"/>
  <c r="E5962" i="26"/>
  <c r="C5963" i="26"/>
  <c r="E5963" i="26"/>
  <c r="C5964" i="26"/>
  <c r="E5964" i="26"/>
  <c r="C5965" i="26"/>
  <c r="E5965" i="26"/>
  <c r="C5966" i="26"/>
  <c r="E5966" i="26"/>
  <c r="C5967" i="26"/>
  <c r="E5967" i="26"/>
  <c r="C5968" i="26"/>
  <c r="E5968" i="26"/>
  <c r="C5969" i="26"/>
  <c r="E5969" i="26"/>
  <c r="C5970" i="26"/>
  <c r="E5970" i="26"/>
  <c r="C5971" i="26"/>
  <c r="E5971" i="26"/>
  <c r="C5972" i="26"/>
  <c r="E5972" i="26"/>
  <c r="C5973" i="26"/>
  <c r="E5973" i="26"/>
  <c r="C5974" i="26"/>
  <c r="E5974" i="26"/>
  <c r="C5975" i="26"/>
  <c r="E5975" i="26"/>
  <c r="C5976" i="26"/>
  <c r="E5976" i="26"/>
  <c r="C5977" i="26"/>
  <c r="E5977" i="26"/>
  <c r="C5978" i="26"/>
  <c r="E5978" i="26"/>
  <c r="C5979" i="26"/>
  <c r="E5979" i="26"/>
  <c r="C5980" i="26"/>
  <c r="E5980" i="26"/>
  <c r="C5981" i="26"/>
  <c r="E5981" i="26"/>
  <c r="C5982" i="26"/>
  <c r="E5982" i="26"/>
  <c r="C5983" i="26"/>
  <c r="E5983" i="26"/>
  <c r="C5984" i="26"/>
  <c r="E5984" i="26"/>
  <c r="C5985" i="26"/>
  <c r="E5985" i="26"/>
  <c r="C5986" i="26"/>
  <c r="E5986" i="26"/>
  <c r="C5987" i="26"/>
  <c r="E5987" i="26"/>
  <c r="C5988" i="26"/>
  <c r="E5988" i="26"/>
  <c r="C5989" i="26"/>
  <c r="E5989" i="26"/>
  <c r="C5990" i="26"/>
  <c r="E5990" i="26"/>
  <c r="C5991" i="26"/>
  <c r="E5991" i="26"/>
  <c r="C5992" i="26"/>
  <c r="E5992" i="26"/>
  <c r="C5993" i="26"/>
  <c r="E5993" i="26"/>
  <c r="C5994" i="26"/>
  <c r="E5994" i="26"/>
  <c r="C5995" i="26"/>
  <c r="E5995" i="26"/>
  <c r="C5996" i="26"/>
  <c r="E5996" i="26"/>
  <c r="C5997" i="26"/>
  <c r="E5997" i="26"/>
  <c r="C5998" i="26"/>
  <c r="E5998" i="26"/>
  <c r="C5999" i="26"/>
  <c r="E5999" i="26"/>
  <c r="C6000" i="26"/>
  <c r="E6000" i="26"/>
  <c r="C6001" i="26"/>
  <c r="E6001" i="26"/>
  <c r="C6002" i="26"/>
  <c r="E6002" i="26"/>
  <c r="C6003" i="26"/>
  <c r="E6003" i="26"/>
  <c r="C6004" i="26"/>
  <c r="E6004" i="26"/>
  <c r="C6005" i="26"/>
  <c r="E6005" i="26"/>
  <c r="C6006" i="26"/>
  <c r="E6006" i="26"/>
  <c r="C6007" i="26"/>
  <c r="E6007" i="26"/>
  <c r="C6008" i="26"/>
  <c r="E6008" i="26"/>
  <c r="C6009" i="26"/>
  <c r="E6009" i="26"/>
  <c r="C6010" i="26"/>
  <c r="E6010" i="26"/>
  <c r="C6011" i="26"/>
  <c r="E6011" i="26"/>
  <c r="C6012" i="26"/>
  <c r="E6012" i="26"/>
  <c r="C6013" i="26"/>
  <c r="E6013" i="26"/>
  <c r="C6014" i="26"/>
  <c r="E6014" i="26"/>
  <c r="C6015" i="26"/>
  <c r="E6015" i="26"/>
  <c r="C6016" i="26"/>
  <c r="E6016" i="26"/>
  <c r="C6017" i="26"/>
  <c r="E6017" i="26"/>
  <c r="C6018" i="26"/>
  <c r="E6018" i="26"/>
  <c r="C6019" i="26"/>
  <c r="E6019" i="26"/>
  <c r="C6020" i="26"/>
  <c r="E6020" i="26"/>
  <c r="C6021" i="26"/>
  <c r="E6021" i="26"/>
  <c r="C6022" i="26"/>
  <c r="E6022" i="26"/>
  <c r="C6023" i="26"/>
  <c r="E6023" i="26"/>
  <c r="C6024" i="26"/>
  <c r="E6024" i="26"/>
  <c r="C6025" i="26"/>
  <c r="E6025" i="26"/>
  <c r="C6026" i="26"/>
  <c r="E6026" i="26"/>
  <c r="C6027" i="26"/>
  <c r="E6027" i="26"/>
  <c r="C6028" i="26"/>
  <c r="E6028" i="26"/>
  <c r="C6029" i="26"/>
  <c r="E6029" i="26"/>
  <c r="C6030" i="26"/>
  <c r="E6030" i="26"/>
  <c r="C6031" i="26"/>
  <c r="E6031" i="26"/>
  <c r="C6032" i="26"/>
  <c r="E6032" i="26"/>
  <c r="C6033" i="26"/>
  <c r="E6033" i="26"/>
  <c r="C6034" i="26"/>
  <c r="E6034" i="26"/>
  <c r="C6035" i="26"/>
  <c r="E6035" i="26"/>
  <c r="C6036" i="26"/>
  <c r="E6036" i="26"/>
  <c r="C6037" i="26"/>
  <c r="E6037" i="26"/>
  <c r="C6038" i="26"/>
  <c r="E6038" i="26"/>
  <c r="C6039" i="26"/>
  <c r="E6039" i="26"/>
  <c r="C6040" i="26"/>
  <c r="E6040" i="26"/>
  <c r="C6041" i="26"/>
  <c r="E6041" i="26"/>
  <c r="C6042" i="26"/>
  <c r="E6042" i="26"/>
  <c r="C6043" i="26"/>
  <c r="E6043" i="26"/>
  <c r="C6044" i="26"/>
  <c r="E6044" i="26"/>
  <c r="C6045" i="26"/>
  <c r="E6045" i="26"/>
  <c r="C6046" i="26"/>
  <c r="E6046" i="26"/>
  <c r="C6047" i="26"/>
  <c r="E6047" i="26"/>
  <c r="C6048" i="26"/>
  <c r="E6048" i="26"/>
  <c r="C6049" i="26"/>
  <c r="E6049" i="26"/>
  <c r="C6050" i="26"/>
  <c r="E6050" i="26"/>
  <c r="C6051" i="26"/>
  <c r="E6051" i="26"/>
  <c r="C6052" i="26"/>
  <c r="E6052" i="26"/>
  <c r="C6053" i="26"/>
  <c r="E6053" i="26"/>
  <c r="C6054" i="26"/>
  <c r="E6054" i="26"/>
  <c r="C6055" i="26"/>
  <c r="E6055" i="26"/>
  <c r="C6056" i="26"/>
  <c r="E6056" i="26"/>
  <c r="C6057" i="26"/>
  <c r="E6057" i="26"/>
  <c r="C6058" i="26"/>
  <c r="E6058" i="26"/>
  <c r="C6059" i="26"/>
  <c r="E6059" i="26"/>
  <c r="C6060" i="26"/>
  <c r="E6060" i="26"/>
  <c r="C6061" i="26"/>
  <c r="E6061" i="26"/>
  <c r="C6062" i="26"/>
  <c r="E6062" i="26"/>
  <c r="C6063" i="26"/>
  <c r="E6063" i="26"/>
  <c r="C6064" i="26"/>
  <c r="E6064" i="26"/>
  <c r="C6065" i="26"/>
  <c r="E6065" i="26"/>
  <c r="C6066" i="26"/>
  <c r="E6066" i="26"/>
  <c r="C6067" i="26"/>
  <c r="E6067" i="26"/>
  <c r="C6068" i="26"/>
  <c r="E6068" i="26"/>
  <c r="C6069" i="26"/>
  <c r="E6069" i="26"/>
  <c r="C6070" i="26"/>
  <c r="E6070" i="26"/>
  <c r="C6071" i="26"/>
  <c r="E6071" i="26"/>
  <c r="C6072" i="26"/>
  <c r="E6072" i="26"/>
  <c r="C6073" i="26"/>
  <c r="E6073" i="26"/>
  <c r="C6074" i="26"/>
  <c r="E6074" i="26"/>
  <c r="C6075" i="26"/>
  <c r="E6075" i="26"/>
  <c r="C6076" i="26"/>
  <c r="E6076" i="26"/>
  <c r="C6077" i="26"/>
  <c r="E6077" i="26"/>
  <c r="C6078" i="26"/>
  <c r="E6078" i="26"/>
  <c r="C6079" i="26"/>
  <c r="E6079" i="26"/>
  <c r="C6080" i="26"/>
  <c r="E6080" i="26"/>
  <c r="C6081" i="26"/>
  <c r="E6081" i="26"/>
  <c r="C6082" i="26"/>
  <c r="E6082" i="26"/>
  <c r="C6083" i="26"/>
  <c r="E6083" i="26"/>
  <c r="C6084" i="26"/>
  <c r="E6084" i="26"/>
  <c r="C6085" i="26"/>
  <c r="E6085" i="26"/>
  <c r="C6086" i="26"/>
  <c r="E6086" i="26"/>
  <c r="C6087" i="26"/>
  <c r="E6087" i="26"/>
  <c r="C6088" i="26"/>
  <c r="E6088" i="26"/>
  <c r="C6089" i="26"/>
  <c r="E6089" i="26"/>
  <c r="C6090" i="26"/>
  <c r="E6090" i="26"/>
  <c r="C6091" i="26"/>
  <c r="E6091" i="26"/>
  <c r="C6092" i="26"/>
  <c r="E6092" i="26"/>
  <c r="C6093" i="26"/>
  <c r="E6093" i="26"/>
  <c r="C6094" i="26"/>
  <c r="E6094" i="26"/>
  <c r="C6095" i="26"/>
  <c r="E6095" i="26"/>
  <c r="C6096" i="26"/>
  <c r="E6096" i="26"/>
  <c r="C6097" i="26"/>
  <c r="E6097" i="26"/>
  <c r="C6098" i="26"/>
  <c r="E6098" i="26"/>
  <c r="C6099" i="26"/>
  <c r="E6099" i="26"/>
  <c r="C6100" i="26"/>
  <c r="E6100" i="26"/>
  <c r="C6101" i="26"/>
  <c r="E6101" i="26"/>
  <c r="C6102" i="26"/>
  <c r="E6102" i="26"/>
  <c r="C6103" i="26"/>
  <c r="E6103" i="26"/>
  <c r="C6104" i="26"/>
  <c r="E6104" i="26"/>
  <c r="C6105" i="26"/>
  <c r="E6105" i="26"/>
  <c r="C6106" i="26"/>
  <c r="E6106" i="26"/>
  <c r="C6107" i="26"/>
  <c r="E6107" i="26"/>
  <c r="C6108" i="26"/>
  <c r="E6108" i="26"/>
  <c r="C6109" i="26"/>
  <c r="E6109" i="26"/>
  <c r="C6110" i="26"/>
  <c r="E6110" i="26"/>
  <c r="C6111" i="26"/>
  <c r="E6111" i="26"/>
  <c r="C6112" i="26"/>
  <c r="E6112" i="26"/>
  <c r="C6113" i="26"/>
  <c r="E6113" i="26"/>
  <c r="C6114" i="26"/>
  <c r="E6114" i="26"/>
  <c r="C6115" i="26"/>
  <c r="E6115" i="26"/>
  <c r="C6116" i="26"/>
  <c r="E6116" i="26"/>
  <c r="C6117" i="26"/>
  <c r="E6117" i="26"/>
  <c r="C6118" i="26"/>
  <c r="E6118" i="26"/>
  <c r="C6119" i="26"/>
  <c r="E6119" i="26"/>
  <c r="C6120" i="26"/>
  <c r="E6120" i="26"/>
  <c r="C6121" i="26"/>
  <c r="E6121" i="26"/>
  <c r="C6122" i="26"/>
  <c r="E6122" i="26"/>
  <c r="C6123" i="26"/>
  <c r="E6123" i="26"/>
  <c r="C6124" i="26"/>
  <c r="E6124" i="26"/>
  <c r="C6125" i="26"/>
  <c r="E6125" i="26"/>
  <c r="C6126" i="26"/>
  <c r="E6126" i="26"/>
  <c r="C6127" i="26"/>
  <c r="E6127" i="26"/>
  <c r="C6128" i="26"/>
  <c r="E6128" i="26"/>
  <c r="C6129" i="26"/>
  <c r="E6129" i="26"/>
  <c r="C6130" i="26"/>
  <c r="E6130" i="26"/>
  <c r="C6131" i="26"/>
  <c r="E6131" i="26"/>
  <c r="C6132" i="26"/>
  <c r="E6132" i="26"/>
  <c r="C6133" i="26"/>
  <c r="E6133" i="26"/>
  <c r="C6134" i="26"/>
  <c r="E6134" i="26"/>
  <c r="C6135" i="26"/>
  <c r="E6135" i="26"/>
  <c r="C6136" i="26"/>
  <c r="E6136" i="26"/>
  <c r="C6137" i="26"/>
  <c r="E6137" i="26"/>
  <c r="C6138" i="26"/>
  <c r="E6138" i="26"/>
  <c r="C6139" i="26"/>
  <c r="E6139" i="26"/>
  <c r="C6140" i="26"/>
  <c r="E6140" i="26"/>
  <c r="C6141" i="26"/>
  <c r="E6141" i="26"/>
  <c r="C6142" i="26"/>
  <c r="E6142" i="26"/>
  <c r="C6143" i="26"/>
  <c r="E6143" i="26"/>
  <c r="C6144" i="26"/>
  <c r="E6144" i="26"/>
  <c r="C6145" i="26"/>
  <c r="E6145" i="26"/>
  <c r="C6146" i="26"/>
  <c r="E6146" i="26"/>
  <c r="C6147" i="26"/>
  <c r="E6147" i="26"/>
  <c r="C6148" i="26"/>
  <c r="E6148" i="26"/>
  <c r="C6149" i="26"/>
  <c r="E6149" i="26"/>
  <c r="C6150" i="26"/>
  <c r="E6150" i="26"/>
  <c r="C6151" i="26"/>
  <c r="E6151" i="26"/>
  <c r="C6152" i="26"/>
  <c r="E6152" i="26"/>
  <c r="C6153" i="26"/>
  <c r="E6153" i="26"/>
  <c r="C6154" i="26"/>
  <c r="E6154" i="26"/>
  <c r="C6155" i="26"/>
  <c r="E6155" i="26"/>
  <c r="C6156" i="26"/>
  <c r="E6156" i="26"/>
  <c r="C6157" i="26"/>
  <c r="E6157" i="26"/>
  <c r="C6158" i="26"/>
  <c r="E6158" i="26"/>
  <c r="C6159" i="26"/>
  <c r="E6159" i="26"/>
  <c r="C6160" i="26"/>
  <c r="E6160" i="26"/>
  <c r="C6161" i="26"/>
  <c r="E6161" i="26"/>
  <c r="C6162" i="26"/>
  <c r="E6162" i="26"/>
  <c r="C6163" i="26"/>
  <c r="E6163" i="26"/>
  <c r="C6164" i="26"/>
  <c r="E6164" i="26"/>
  <c r="C6165" i="26"/>
  <c r="E6165" i="26"/>
  <c r="C6166" i="26"/>
  <c r="E6166" i="26"/>
  <c r="C6167" i="26"/>
  <c r="E6167" i="26"/>
  <c r="C6168" i="26"/>
  <c r="E6168" i="26"/>
  <c r="C6169" i="26"/>
  <c r="E6169" i="26"/>
  <c r="C6170" i="26"/>
  <c r="E6170" i="26"/>
  <c r="C6171" i="26"/>
  <c r="E6171" i="26"/>
  <c r="C6172" i="26"/>
  <c r="E6172" i="26"/>
  <c r="C6173" i="26"/>
  <c r="E6173" i="26"/>
  <c r="C6174" i="26"/>
  <c r="E6174" i="26"/>
  <c r="C6175" i="26"/>
  <c r="E6175" i="26"/>
  <c r="C6176" i="26"/>
  <c r="E6176" i="26"/>
  <c r="C6177" i="26"/>
  <c r="E6177" i="26"/>
  <c r="C6178" i="26"/>
  <c r="E6178" i="26"/>
  <c r="C6179" i="26"/>
  <c r="E6179" i="26"/>
  <c r="C6180" i="26"/>
  <c r="E6180" i="26"/>
  <c r="C6181" i="26"/>
  <c r="E6181" i="26"/>
  <c r="C6182" i="26"/>
  <c r="E6182" i="26"/>
  <c r="C6183" i="26"/>
  <c r="E6183" i="26"/>
  <c r="C6184" i="26"/>
  <c r="E6184" i="26"/>
  <c r="C6185" i="26"/>
  <c r="E6185" i="26"/>
  <c r="C6186" i="26"/>
  <c r="E6186" i="26"/>
  <c r="C6187" i="26"/>
  <c r="E6187" i="26"/>
  <c r="C6188" i="26"/>
  <c r="E6188" i="26"/>
  <c r="C6189" i="26"/>
  <c r="E6189" i="26"/>
  <c r="C6190" i="26"/>
  <c r="E6190" i="26"/>
  <c r="C6191" i="26"/>
  <c r="E6191" i="26"/>
  <c r="C6192" i="26"/>
  <c r="E6192" i="26"/>
  <c r="C6193" i="26"/>
  <c r="E6193" i="26"/>
  <c r="C6194" i="26"/>
  <c r="E6194" i="26"/>
  <c r="C6195" i="26"/>
  <c r="E6195" i="26"/>
  <c r="C6196" i="26"/>
  <c r="E6196" i="26"/>
  <c r="C6197" i="26"/>
  <c r="E6197" i="26"/>
  <c r="C6198" i="26"/>
  <c r="E6198" i="26"/>
  <c r="C6199" i="26"/>
  <c r="E6199" i="26"/>
  <c r="C6200" i="26"/>
  <c r="E6200" i="26"/>
  <c r="C6201" i="26"/>
  <c r="E6201" i="26"/>
  <c r="C6202" i="26"/>
  <c r="E6202" i="26"/>
  <c r="C6203" i="26"/>
  <c r="E6203" i="26"/>
  <c r="C6204" i="26"/>
  <c r="E6204" i="26"/>
  <c r="C6205" i="26"/>
  <c r="E6205" i="26"/>
  <c r="C6206" i="26"/>
  <c r="E6206" i="26"/>
  <c r="C6207" i="26"/>
  <c r="E6207" i="26"/>
  <c r="C6208" i="26"/>
  <c r="E6208" i="26"/>
  <c r="C6209" i="26"/>
  <c r="E6209" i="26"/>
  <c r="C6210" i="26"/>
  <c r="E6210" i="26"/>
  <c r="C6211" i="26"/>
  <c r="E6211" i="26"/>
  <c r="C6212" i="26"/>
  <c r="E6212" i="26"/>
  <c r="C6213" i="26"/>
  <c r="E6213" i="26"/>
  <c r="C6214" i="26"/>
  <c r="E6214" i="26"/>
  <c r="C6215" i="26"/>
  <c r="E6215" i="26"/>
  <c r="C6216" i="26"/>
  <c r="E6216" i="26"/>
  <c r="C6217" i="26"/>
  <c r="E6217" i="26"/>
  <c r="C6218" i="26"/>
  <c r="E6218" i="26"/>
  <c r="C6219" i="26"/>
  <c r="E6219" i="26"/>
  <c r="C6220" i="26"/>
  <c r="E6220" i="26"/>
  <c r="C6221" i="26"/>
  <c r="E6221" i="26"/>
  <c r="C6222" i="26"/>
  <c r="E6222" i="26"/>
  <c r="C6223" i="26"/>
  <c r="E6223" i="26"/>
  <c r="C6224" i="26"/>
  <c r="E6224" i="26"/>
  <c r="C6225" i="26"/>
  <c r="E6225" i="26"/>
  <c r="C6226" i="26"/>
  <c r="E6226" i="26"/>
  <c r="C6227" i="26"/>
  <c r="E6227" i="26"/>
  <c r="C6228" i="26"/>
  <c r="E6228" i="26"/>
  <c r="C6229" i="26"/>
  <c r="E6229" i="26"/>
  <c r="C6230" i="26"/>
  <c r="E6230" i="26"/>
  <c r="C6231" i="26"/>
  <c r="E6231" i="26"/>
  <c r="C6232" i="26"/>
  <c r="E6232" i="26"/>
  <c r="C6233" i="26"/>
  <c r="E6233" i="26"/>
  <c r="C6234" i="26"/>
  <c r="E6234" i="26"/>
  <c r="C6235" i="26"/>
  <c r="E6235" i="26"/>
  <c r="C6236" i="26"/>
  <c r="E6236" i="26"/>
  <c r="C6237" i="26"/>
  <c r="E6237" i="26"/>
  <c r="C6238" i="26"/>
  <c r="E6238" i="26"/>
  <c r="C6239" i="26"/>
  <c r="E6239" i="26"/>
  <c r="C6240" i="26"/>
  <c r="E6240" i="26"/>
  <c r="C6241" i="26"/>
  <c r="E6241" i="26"/>
  <c r="C6242" i="26"/>
  <c r="E6242" i="26"/>
  <c r="C6243" i="26"/>
  <c r="E6243" i="26"/>
  <c r="C6244" i="26"/>
  <c r="E6244" i="26"/>
  <c r="C6245" i="26"/>
  <c r="E6245" i="26"/>
  <c r="C6246" i="26"/>
  <c r="E6246" i="26"/>
  <c r="C6247" i="26"/>
  <c r="E6247" i="26"/>
  <c r="C6248" i="26"/>
  <c r="E6248" i="26"/>
  <c r="C6249" i="26"/>
  <c r="E6249" i="26"/>
  <c r="C6250" i="26"/>
  <c r="E6250" i="26"/>
  <c r="C6251" i="26"/>
  <c r="E6251" i="26"/>
  <c r="C6252" i="26"/>
  <c r="E6252" i="26"/>
  <c r="C6253" i="26"/>
  <c r="E6253" i="26"/>
  <c r="C6254" i="26"/>
  <c r="E6254" i="26"/>
  <c r="C6255" i="26"/>
  <c r="E6255" i="26"/>
  <c r="C6256" i="26"/>
  <c r="E6256" i="26"/>
  <c r="C6257" i="26"/>
  <c r="E6257" i="26"/>
  <c r="C6258" i="26"/>
  <c r="E6258" i="26"/>
  <c r="C6259" i="26"/>
  <c r="E6259" i="26"/>
  <c r="C6260" i="26"/>
  <c r="E6260" i="26"/>
  <c r="C6261" i="26"/>
  <c r="E6261" i="26"/>
  <c r="C6262" i="26"/>
  <c r="E6262" i="26"/>
  <c r="C6263" i="26"/>
  <c r="E6263" i="26"/>
  <c r="C6264" i="26"/>
  <c r="E6264" i="26"/>
  <c r="C6265" i="26"/>
  <c r="E6265" i="26"/>
  <c r="C6266" i="26"/>
  <c r="E6266" i="26"/>
  <c r="C6267" i="26"/>
  <c r="E6267" i="26"/>
  <c r="C6268" i="26"/>
  <c r="E6268" i="26"/>
  <c r="C6269" i="26"/>
  <c r="E6269" i="26"/>
  <c r="C6270" i="26"/>
  <c r="E6270" i="26"/>
  <c r="C6271" i="26"/>
  <c r="E6271" i="26"/>
  <c r="C6272" i="26"/>
  <c r="E6272" i="26"/>
  <c r="C6273" i="26"/>
  <c r="E6273" i="26"/>
  <c r="C6274" i="26"/>
  <c r="E6274" i="26"/>
  <c r="C6275" i="26"/>
  <c r="E6275" i="26"/>
  <c r="C6276" i="26"/>
  <c r="E6276" i="26"/>
  <c r="C6277" i="26"/>
  <c r="E6277" i="26"/>
  <c r="C6278" i="26"/>
  <c r="E6278" i="26"/>
  <c r="C6279" i="26"/>
  <c r="E6279" i="26"/>
  <c r="C6280" i="26"/>
  <c r="E6280" i="26"/>
  <c r="C6281" i="26"/>
  <c r="E6281" i="26"/>
  <c r="C6282" i="26"/>
  <c r="E6282" i="26"/>
  <c r="C6283" i="26"/>
  <c r="E6283" i="26"/>
  <c r="C6284" i="26"/>
  <c r="E6284" i="26"/>
  <c r="C6285" i="26"/>
  <c r="E6285" i="26"/>
  <c r="C6286" i="26"/>
  <c r="E6286" i="26"/>
  <c r="C6287" i="26"/>
  <c r="E6287" i="26"/>
  <c r="C6288" i="26"/>
  <c r="E6288" i="26"/>
  <c r="C6289" i="26"/>
  <c r="E6289" i="26"/>
  <c r="C6290" i="26"/>
  <c r="E6290" i="26"/>
  <c r="C6291" i="26"/>
  <c r="E6291" i="26"/>
  <c r="C6292" i="26"/>
  <c r="E6292" i="26"/>
  <c r="C6293" i="26"/>
  <c r="E6293" i="26"/>
  <c r="C6294" i="26"/>
  <c r="E6294" i="26"/>
  <c r="C6295" i="26"/>
  <c r="E6295" i="26"/>
  <c r="C6296" i="26"/>
  <c r="E6296" i="26"/>
  <c r="C6297" i="26"/>
  <c r="E6297" i="26"/>
  <c r="C6298" i="26"/>
  <c r="E6298" i="26"/>
  <c r="C6299" i="26"/>
  <c r="E6299" i="26"/>
  <c r="C6300" i="26"/>
  <c r="E6300" i="26"/>
  <c r="C6301" i="26"/>
  <c r="E6301" i="26"/>
  <c r="C6302" i="26"/>
  <c r="E6302" i="26"/>
  <c r="C6303" i="26"/>
  <c r="E6303" i="26"/>
  <c r="C6304" i="26"/>
  <c r="E6304" i="26"/>
  <c r="C6305" i="26"/>
  <c r="E6305" i="26"/>
  <c r="C6306" i="26"/>
  <c r="E6306" i="26"/>
  <c r="C6307" i="26"/>
  <c r="E6307" i="26"/>
  <c r="C6308" i="26"/>
  <c r="E6308" i="26"/>
  <c r="C6309" i="26"/>
  <c r="E6309" i="26"/>
  <c r="C6310" i="26"/>
  <c r="E6310" i="26"/>
  <c r="C6311" i="26"/>
  <c r="E6311" i="26"/>
  <c r="C6312" i="26"/>
  <c r="E6312" i="26"/>
  <c r="C6313" i="26"/>
  <c r="E6313" i="26"/>
  <c r="C6314" i="26"/>
  <c r="E6314" i="26"/>
  <c r="C6315" i="26"/>
  <c r="E6315" i="26"/>
  <c r="C6316" i="26"/>
  <c r="E6316" i="26"/>
  <c r="C6317" i="26"/>
  <c r="E6317" i="26"/>
  <c r="C6318" i="26"/>
  <c r="E6318" i="26"/>
  <c r="C6319" i="26"/>
  <c r="E6319" i="26"/>
  <c r="C6320" i="26"/>
  <c r="E6320" i="26"/>
  <c r="C6321" i="26"/>
  <c r="E6321" i="26"/>
  <c r="C6322" i="26"/>
  <c r="E6322" i="26"/>
  <c r="C6323" i="26"/>
  <c r="E6323" i="26"/>
  <c r="C6324" i="26"/>
  <c r="E6324" i="26"/>
  <c r="C6325" i="26"/>
  <c r="E6325" i="26"/>
  <c r="C6326" i="26"/>
  <c r="E6326" i="26"/>
  <c r="C6327" i="26"/>
  <c r="E6327" i="26"/>
  <c r="C6328" i="26"/>
  <c r="E6328" i="26"/>
  <c r="C6329" i="26"/>
  <c r="E6329" i="26"/>
  <c r="C6330" i="26"/>
  <c r="E6330" i="26"/>
  <c r="C6331" i="26"/>
  <c r="E6331" i="26"/>
  <c r="C6332" i="26"/>
  <c r="E6332" i="26"/>
  <c r="C6333" i="26"/>
  <c r="E6333" i="26"/>
  <c r="C6334" i="26"/>
  <c r="E6334" i="26"/>
  <c r="C6335" i="26"/>
  <c r="E6335" i="26"/>
  <c r="C6336" i="26"/>
  <c r="E6336" i="26"/>
  <c r="C6337" i="26"/>
  <c r="E6337" i="26"/>
  <c r="C6338" i="26"/>
  <c r="E6338" i="26"/>
  <c r="C6339" i="26"/>
  <c r="E6339" i="26"/>
  <c r="C6340" i="26"/>
  <c r="E6340" i="26"/>
  <c r="C6341" i="26"/>
  <c r="E6341" i="26"/>
  <c r="C6342" i="26"/>
  <c r="E6342" i="26"/>
  <c r="C6343" i="26"/>
  <c r="E6343" i="26"/>
  <c r="C6344" i="26"/>
  <c r="E6344" i="26"/>
  <c r="C6345" i="26"/>
  <c r="E6345" i="26"/>
  <c r="C6346" i="26"/>
  <c r="E6346" i="26"/>
  <c r="C6347" i="26"/>
  <c r="E6347" i="26"/>
  <c r="C6348" i="26"/>
  <c r="E6348" i="26"/>
  <c r="C6349" i="26"/>
  <c r="E6349" i="26"/>
  <c r="C6350" i="26"/>
  <c r="E6350" i="26"/>
  <c r="C6351" i="26"/>
  <c r="E6351" i="26"/>
  <c r="C6352" i="26"/>
  <c r="E6352" i="26"/>
  <c r="C6353" i="26"/>
  <c r="E6353" i="26"/>
  <c r="C6354" i="26"/>
  <c r="E6354" i="26"/>
  <c r="C6355" i="26"/>
  <c r="E6355" i="26"/>
  <c r="C6356" i="26"/>
  <c r="E6356" i="26"/>
  <c r="C6357" i="26"/>
  <c r="E6357" i="26"/>
  <c r="C6358" i="26"/>
  <c r="E6358" i="26"/>
  <c r="C6359" i="26"/>
  <c r="E6359" i="26"/>
  <c r="C6360" i="26"/>
  <c r="E6360" i="26"/>
  <c r="C6361" i="26"/>
  <c r="E6361" i="26"/>
  <c r="C6362" i="26"/>
  <c r="E6362" i="26"/>
  <c r="C6363" i="26"/>
  <c r="E6363" i="26"/>
  <c r="C6364" i="26"/>
  <c r="E6364" i="26"/>
  <c r="C6365" i="26"/>
  <c r="E6365" i="26"/>
  <c r="C6366" i="26"/>
  <c r="E6366" i="26"/>
  <c r="C6367" i="26"/>
  <c r="E6367" i="26"/>
  <c r="C6368" i="26"/>
  <c r="E6368" i="26"/>
  <c r="C6369" i="26"/>
  <c r="E6369" i="26"/>
  <c r="C6370" i="26"/>
  <c r="E6370" i="26"/>
  <c r="C6371" i="26"/>
  <c r="E6371" i="26"/>
  <c r="C6372" i="26"/>
  <c r="E6372" i="26"/>
  <c r="C6373" i="26"/>
  <c r="E6373" i="26"/>
  <c r="C6374" i="26"/>
  <c r="E6374" i="26"/>
  <c r="C6375" i="26"/>
  <c r="E6375" i="26"/>
  <c r="C6376" i="26"/>
  <c r="E6376" i="26"/>
  <c r="C6377" i="26"/>
  <c r="E6377" i="26"/>
  <c r="C6378" i="26"/>
  <c r="E6378" i="26"/>
  <c r="C6379" i="26"/>
  <c r="E6379" i="26"/>
  <c r="C6380" i="26"/>
  <c r="E6380" i="26"/>
  <c r="C6381" i="26"/>
  <c r="E6381" i="26"/>
  <c r="C6382" i="26"/>
  <c r="E6382" i="26"/>
  <c r="C6383" i="26"/>
  <c r="E6383" i="26"/>
  <c r="C6384" i="26"/>
  <c r="E6384" i="26"/>
  <c r="C6385" i="26"/>
  <c r="E6385" i="26"/>
  <c r="C6386" i="26"/>
  <c r="E6386" i="26"/>
  <c r="C6387" i="26"/>
  <c r="E6387" i="26"/>
  <c r="C6388" i="26"/>
  <c r="E6388" i="26"/>
  <c r="C6389" i="26"/>
  <c r="E6389" i="26"/>
  <c r="C6390" i="26"/>
  <c r="E6390" i="26"/>
  <c r="C6391" i="26"/>
  <c r="E6391" i="26"/>
  <c r="C6392" i="26"/>
  <c r="E6392" i="26"/>
  <c r="C6393" i="26"/>
  <c r="E6393" i="26"/>
  <c r="C6394" i="26"/>
  <c r="E6394" i="26"/>
  <c r="C6395" i="26"/>
  <c r="E6395" i="26"/>
  <c r="C6396" i="26"/>
  <c r="E6396" i="26"/>
  <c r="C6397" i="26"/>
  <c r="E6397" i="26"/>
  <c r="C6398" i="26"/>
  <c r="E6398" i="26"/>
  <c r="C6399" i="26"/>
  <c r="E6399" i="26"/>
  <c r="C6400" i="26"/>
  <c r="E6400" i="26"/>
  <c r="C6401" i="26"/>
  <c r="E6401" i="26"/>
  <c r="C6402" i="26"/>
  <c r="E6402" i="26"/>
  <c r="C6403" i="26"/>
  <c r="E6403" i="26"/>
  <c r="C6404" i="26"/>
  <c r="E6404" i="26"/>
  <c r="C6405" i="26"/>
  <c r="E6405" i="26"/>
  <c r="C6406" i="26"/>
  <c r="E6406" i="26"/>
  <c r="C6407" i="26"/>
  <c r="E6407" i="26"/>
  <c r="C6408" i="26"/>
  <c r="E6408" i="26"/>
  <c r="C6409" i="26"/>
  <c r="E6409" i="26"/>
  <c r="C6410" i="26"/>
  <c r="E6410" i="26"/>
  <c r="C6411" i="26"/>
  <c r="E6411" i="26"/>
  <c r="C6412" i="26"/>
  <c r="E6412" i="26"/>
  <c r="C6413" i="26"/>
  <c r="E6413" i="26"/>
  <c r="C6414" i="26"/>
  <c r="E6414" i="26"/>
  <c r="C6415" i="26"/>
  <c r="E6415" i="26"/>
  <c r="C6416" i="26"/>
  <c r="E6416" i="26"/>
  <c r="C6417" i="26"/>
  <c r="E6417" i="26"/>
  <c r="C6418" i="26"/>
  <c r="E6418" i="26"/>
  <c r="C6419" i="26"/>
  <c r="E6419" i="26"/>
  <c r="C6420" i="26"/>
  <c r="E6420" i="26"/>
  <c r="C6421" i="26"/>
  <c r="E6421" i="26"/>
  <c r="C6422" i="26"/>
  <c r="E6422" i="26"/>
  <c r="C6423" i="26"/>
  <c r="E6423" i="26"/>
  <c r="C6424" i="26"/>
  <c r="E6424" i="26"/>
  <c r="C6425" i="26"/>
  <c r="E6425" i="26"/>
  <c r="C6426" i="26"/>
  <c r="E6426" i="26"/>
  <c r="C6427" i="26"/>
  <c r="E6427" i="26"/>
  <c r="C6428" i="26"/>
  <c r="E6428" i="26"/>
  <c r="C6429" i="26"/>
  <c r="E6429" i="26"/>
  <c r="C6430" i="26"/>
  <c r="E6430" i="26"/>
  <c r="C6431" i="26"/>
  <c r="E6431" i="26"/>
  <c r="C6432" i="26"/>
  <c r="E6432" i="26"/>
  <c r="C6433" i="26"/>
  <c r="E6433" i="26"/>
  <c r="C6434" i="26"/>
  <c r="E6434" i="26"/>
  <c r="C6435" i="26"/>
  <c r="E6435" i="26"/>
  <c r="C6436" i="26"/>
  <c r="E6436" i="26"/>
  <c r="C6437" i="26"/>
  <c r="E6437" i="26"/>
  <c r="C6438" i="26"/>
  <c r="E6438" i="26"/>
  <c r="C6439" i="26"/>
  <c r="E6439" i="26"/>
  <c r="C6440" i="26"/>
  <c r="E6440" i="26"/>
  <c r="C6441" i="26"/>
  <c r="E6441" i="26"/>
  <c r="C6442" i="26"/>
  <c r="E6442" i="26"/>
  <c r="C6443" i="26"/>
  <c r="E6443" i="26"/>
  <c r="C6444" i="26"/>
  <c r="E6444" i="26"/>
  <c r="C6445" i="26"/>
  <c r="E6445" i="26"/>
  <c r="C6446" i="26"/>
  <c r="E6446" i="26"/>
  <c r="C6447" i="26"/>
  <c r="E6447" i="26"/>
  <c r="C6448" i="26"/>
  <c r="E6448" i="26"/>
  <c r="C6449" i="26"/>
  <c r="E6449" i="26"/>
  <c r="C6450" i="26"/>
  <c r="E6450" i="26"/>
  <c r="C6451" i="26"/>
  <c r="E6451" i="26"/>
  <c r="C6452" i="26"/>
  <c r="E6452" i="26"/>
  <c r="C6453" i="26"/>
  <c r="E6453" i="26"/>
  <c r="C6454" i="26"/>
  <c r="E6454" i="26"/>
  <c r="C6455" i="26"/>
  <c r="E6455" i="26"/>
  <c r="C6456" i="26"/>
  <c r="E6456" i="26"/>
  <c r="C6457" i="26"/>
  <c r="E6457" i="26"/>
  <c r="C6458" i="26"/>
  <c r="E6458" i="26"/>
  <c r="C6459" i="26"/>
  <c r="E6459" i="26"/>
  <c r="C6460" i="26"/>
  <c r="E6460" i="26"/>
  <c r="C6461" i="26"/>
  <c r="E6461" i="26"/>
  <c r="C6462" i="26"/>
  <c r="E6462" i="26"/>
  <c r="C6463" i="26"/>
  <c r="E6463" i="26"/>
  <c r="C6464" i="26"/>
  <c r="E6464" i="26"/>
  <c r="C6465" i="26"/>
  <c r="E6465" i="26"/>
  <c r="C6466" i="26"/>
  <c r="E6466" i="26"/>
  <c r="C6467" i="26"/>
  <c r="E6467" i="26"/>
  <c r="C6468" i="26"/>
  <c r="E6468" i="26"/>
  <c r="C6469" i="26"/>
  <c r="E6469" i="26"/>
  <c r="C6470" i="26"/>
  <c r="E6470" i="26"/>
  <c r="C6471" i="26"/>
  <c r="E6471" i="26"/>
  <c r="C6472" i="26"/>
  <c r="E6472" i="26"/>
  <c r="C6473" i="26"/>
  <c r="E6473" i="26"/>
  <c r="C6474" i="26"/>
  <c r="E6474" i="26"/>
  <c r="C6475" i="26"/>
  <c r="E6475" i="26"/>
  <c r="C6476" i="26"/>
  <c r="E6476" i="26"/>
  <c r="C6477" i="26"/>
  <c r="E6477" i="26"/>
  <c r="C6478" i="26"/>
  <c r="E6478" i="26"/>
  <c r="C6479" i="26"/>
  <c r="E6479" i="26"/>
  <c r="C6480" i="26"/>
  <c r="E6480" i="26"/>
  <c r="C6481" i="26"/>
  <c r="E6481" i="26"/>
  <c r="C6482" i="26"/>
  <c r="E6482" i="26"/>
  <c r="C6483" i="26"/>
  <c r="E6483" i="26"/>
  <c r="C6484" i="26"/>
  <c r="E6484" i="26"/>
  <c r="C6485" i="26"/>
  <c r="E6485" i="26"/>
  <c r="C6486" i="26"/>
  <c r="E6486" i="26"/>
  <c r="C6487" i="26"/>
  <c r="E6487" i="26"/>
  <c r="C6488" i="26"/>
  <c r="E6488" i="26"/>
  <c r="C6489" i="26"/>
  <c r="E6489" i="26"/>
  <c r="C6490" i="26"/>
  <c r="E6490" i="26"/>
  <c r="C6491" i="26"/>
  <c r="E6491" i="26"/>
  <c r="C6492" i="26"/>
  <c r="E6492" i="26"/>
  <c r="C6493" i="26"/>
  <c r="E6493" i="26"/>
  <c r="C6494" i="26"/>
  <c r="E6494" i="26"/>
  <c r="C6495" i="26"/>
  <c r="E6495" i="26"/>
  <c r="C6496" i="26"/>
  <c r="E6496" i="26"/>
  <c r="C6497" i="26"/>
  <c r="E6497" i="26"/>
  <c r="C6498" i="26"/>
  <c r="E6498" i="26"/>
  <c r="C6499" i="26"/>
  <c r="E6499" i="26"/>
  <c r="C6500" i="26"/>
  <c r="E6500" i="26"/>
  <c r="C6501" i="26"/>
  <c r="E6501" i="26"/>
  <c r="C6502" i="26"/>
  <c r="E6502" i="26"/>
  <c r="C6503" i="26"/>
  <c r="E6503" i="26"/>
  <c r="C6504" i="26"/>
  <c r="E6504" i="26"/>
  <c r="C6505" i="26"/>
  <c r="E6505" i="26"/>
  <c r="C6506" i="26"/>
  <c r="E6506" i="26"/>
  <c r="C6507" i="26"/>
  <c r="E6507" i="26"/>
  <c r="C6508" i="26"/>
  <c r="E6508" i="26"/>
  <c r="C6509" i="26"/>
  <c r="E6509" i="26"/>
  <c r="C6510" i="26"/>
  <c r="E6510" i="26"/>
  <c r="C6511" i="26"/>
  <c r="E6511" i="26"/>
  <c r="C6512" i="26"/>
  <c r="E6512" i="26"/>
  <c r="C6513" i="26"/>
  <c r="E6513" i="26"/>
  <c r="C6514" i="26"/>
  <c r="E6514" i="26"/>
  <c r="C6515" i="26"/>
  <c r="E6515" i="26"/>
  <c r="C6516" i="26"/>
  <c r="E6516" i="26"/>
  <c r="C6517" i="26"/>
  <c r="E6517" i="26"/>
  <c r="C6518" i="26"/>
  <c r="E6518" i="26"/>
  <c r="C6519" i="26"/>
  <c r="E6519" i="26"/>
  <c r="C6520" i="26"/>
  <c r="E6520" i="26"/>
  <c r="C6521" i="26"/>
  <c r="E6521" i="26"/>
  <c r="C6522" i="26"/>
  <c r="E6522" i="26"/>
  <c r="C6523" i="26"/>
  <c r="E6523" i="26"/>
  <c r="C6524" i="26"/>
  <c r="E6524" i="26"/>
  <c r="C6525" i="26"/>
  <c r="E6525" i="26"/>
  <c r="C6526" i="26"/>
  <c r="E6526" i="26"/>
  <c r="C6527" i="26"/>
  <c r="E6527" i="26"/>
  <c r="C6528" i="26"/>
  <c r="E6528" i="26"/>
  <c r="C6529" i="26"/>
  <c r="E6529" i="26"/>
  <c r="C6530" i="26"/>
  <c r="E6530" i="26"/>
  <c r="C6531" i="26"/>
  <c r="E6531" i="26"/>
  <c r="C6532" i="26"/>
  <c r="E6532" i="26"/>
  <c r="C6533" i="26"/>
  <c r="E6533" i="26"/>
  <c r="C6534" i="26"/>
  <c r="E6534" i="26"/>
  <c r="C6535" i="26"/>
  <c r="E6535" i="26"/>
  <c r="C6536" i="26"/>
  <c r="E6536" i="26"/>
  <c r="C6537" i="26"/>
  <c r="E6537" i="26"/>
  <c r="C6538" i="26"/>
  <c r="E6538" i="26"/>
  <c r="C6539" i="26"/>
  <c r="E6539" i="26"/>
  <c r="C6540" i="26"/>
  <c r="E6540" i="26"/>
  <c r="C6541" i="26"/>
  <c r="E6541" i="26"/>
  <c r="C6542" i="26"/>
  <c r="E6542" i="26"/>
  <c r="C6543" i="26"/>
  <c r="E6543" i="26"/>
  <c r="C6544" i="26"/>
  <c r="E6544" i="26"/>
  <c r="C6545" i="26"/>
  <c r="E6545" i="26"/>
  <c r="C6546" i="26"/>
  <c r="E6546" i="26"/>
  <c r="C6547" i="26"/>
  <c r="E6547" i="26"/>
  <c r="C6548" i="26"/>
  <c r="E6548" i="26"/>
  <c r="C6549" i="26"/>
  <c r="E6549" i="26"/>
  <c r="C6550" i="26"/>
  <c r="E6550" i="26"/>
  <c r="C6551" i="26"/>
  <c r="E6551" i="26"/>
  <c r="C6552" i="26"/>
  <c r="E6552" i="26"/>
  <c r="C6553" i="26"/>
  <c r="E6553" i="26"/>
  <c r="C6554" i="26"/>
  <c r="E6554" i="26"/>
  <c r="C6555" i="26"/>
  <c r="E6555" i="26"/>
  <c r="C6556" i="26"/>
  <c r="E6556" i="26"/>
  <c r="C6557" i="26"/>
  <c r="E6557" i="26"/>
  <c r="C6558" i="26"/>
  <c r="E6558" i="26"/>
  <c r="C6559" i="26"/>
  <c r="E6559" i="26"/>
  <c r="C6560" i="26"/>
  <c r="E6560" i="26"/>
  <c r="C6561" i="26"/>
  <c r="E6561" i="26"/>
  <c r="C6562" i="26"/>
  <c r="E6562" i="26"/>
  <c r="C6563" i="26"/>
  <c r="E6563" i="26"/>
  <c r="C6564" i="26"/>
  <c r="E6564" i="26"/>
  <c r="C6565" i="26"/>
  <c r="E6565" i="26"/>
  <c r="C6566" i="26"/>
  <c r="E6566" i="26"/>
  <c r="C6567" i="26"/>
  <c r="E6567" i="26"/>
  <c r="C6568" i="26"/>
  <c r="E6568" i="26"/>
  <c r="C6569" i="26"/>
  <c r="E6569" i="26"/>
  <c r="C6570" i="26"/>
  <c r="E6570" i="26"/>
  <c r="C6571" i="26"/>
  <c r="E6571" i="26"/>
  <c r="C6572" i="26"/>
  <c r="E6572" i="26"/>
  <c r="C6573" i="26"/>
  <c r="E6573" i="26"/>
  <c r="C6574" i="26"/>
  <c r="E6574" i="26"/>
  <c r="C6575" i="26"/>
  <c r="E6575" i="26"/>
  <c r="C6576" i="26"/>
  <c r="E6576" i="26"/>
  <c r="C6577" i="26"/>
  <c r="E6577" i="26"/>
  <c r="C6578" i="26"/>
  <c r="E6578" i="26"/>
  <c r="C6579" i="26"/>
  <c r="E6579" i="26"/>
  <c r="C6580" i="26"/>
  <c r="E6580" i="26"/>
  <c r="C6581" i="26"/>
  <c r="E6581" i="26"/>
  <c r="C6582" i="26"/>
  <c r="E6582" i="26"/>
  <c r="C6583" i="26"/>
  <c r="E6583" i="26"/>
  <c r="C6584" i="26"/>
  <c r="E6584" i="26"/>
  <c r="C6585" i="26"/>
  <c r="E6585" i="26"/>
  <c r="C6586" i="26"/>
  <c r="E6586" i="26"/>
  <c r="C6587" i="26"/>
  <c r="E6587" i="26"/>
  <c r="C6588" i="26"/>
  <c r="E6588" i="26"/>
  <c r="C6589" i="26"/>
  <c r="E6589" i="26"/>
  <c r="C6590" i="26"/>
  <c r="E6590" i="26"/>
  <c r="C6591" i="26"/>
  <c r="E6591" i="26"/>
  <c r="C6592" i="26"/>
  <c r="E6592" i="26"/>
  <c r="C6593" i="26"/>
  <c r="E6593" i="26"/>
  <c r="C6594" i="26"/>
  <c r="E6594" i="26"/>
  <c r="C6595" i="26"/>
  <c r="E6595" i="26"/>
  <c r="C6596" i="26"/>
  <c r="E6596" i="26"/>
  <c r="C6597" i="26"/>
  <c r="E6597" i="26"/>
  <c r="C6598" i="26"/>
  <c r="E6598" i="26"/>
  <c r="C6599" i="26"/>
  <c r="E6599" i="26"/>
  <c r="C6600" i="26"/>
  <c r="E6600" i="26"/>
  <c r="C6601" i="26"/>
  <c r="E6601" i="26"/>
  <c r="C6602" i="26"/>
  <c r="E6602" i="26"/>
  <c r="C6603" i="26"/>
  <c r="E6603" i="26"/>
  <c r="C6604" i="26"/>
  <c r="E6604" i="26"/>
  <c r="C6605" i="26"/>
  <c r="E6605" i="26"/>
  <c r="C6606" i="26"/>
  <c r="E6606" i="26"/>
  <c r="C6607" i="26"/>
  <c r="E6607" i="26"/>
  <c r="C6608" i="26"/>
  <c r="E6608" i="26"/>
  <c r="C6609" i="26"/>
  <c r="E6609" i="26"/>
  <c r="C6610" i="26"/>
  <c r="E6610" i="26"/>
  <c r="C6611" i="26"/>
  <c r="E6611" i="26"/>
  <c r="C6612" i="26"/>
  <c r="E6612" i="26"/>
  <c r="C6613" i="26"/>
  <c r="E6613" i="26"/>
  <c r="C6614" i="26"/>
  <c r="E6614" i="26"/>
  <c r="C6615" i="26"/>
  <c r="E6615" i="26"/>
  <c r="C6616" i="26"/>
  <c r="E6616" i="26"/>
  <c r="C6617" i="26"/>
  <c r="E6617" i="26"/>
  <c r="C6618" i="26"/>
  <c r="E6618" i="26"/>
  <c r="C6619" i="26"/>
  <c r="E6619" i="26"/>
  <c r="C6620" i="26"/>
  <c r="E6620" i="26"/>
  <c r="C6621" i="26"/>
  <c r="E6621" i="26"/>
  <c r="C6622" i="26"/>
  <c r="E6622" i="26"/>
  <c r="C6623" i="26"/>
  <c r="E6623" i="26"/>
  <c r="C6624" i="26"/>
  <c r="E6624" i="26"/>
  <c r="C6625" i="26"/>
  <c r="E6625" i="26"/>
  <c r="C6626" i="26"/>
  <c r="E6626" i="26"/>
  <c r="C6627" i="26"/>
  <c r="E6627" i="26"/>
  <c r="C6628" i="26"/>
  <c r="E6628" i="26"/>
  <c r="C6629" i="26"/>
  <c r="E6629" i="26"/>
  <c r="C6630" i="26"/>
  <c r="E6630" i="26"/>
  <c r="C6631" i="26"/>
  <c r="E6631" i="26"/>
  <c r="C6632" i="26"/>
  <c r="E6632" i="26"/>
  <c r="C6633" i="26"/>
  <c r="E6633" i="26"/>
  <c r="C6634" i="26"/>
  <c r="E6634" i="26"/>
  <c r="C6635" i="26"/>
  <c r="E6635" i="26"/>
  <c r="C6636" i="26"/>
  <c r="E6636" i="26"/>
  <c r="C6637" i="26"/>
  <c r="E6637" i="26"/>
  <c r="C6638" i="26"/>
  <c r="E6638" i="26"/>
  <c r="C6639" i="26"/>
  <c r="E6639" i="26"/>
  <c r="C6640" i="26"/>
  <c r="E6640" i="26"/>
  <c r="C6641" i="26"/>
  <c r="E6641" i="26"/>
  <c r="C6642" i="26"/>
  <c r="E6642" i="26"/>
  <c r="C6643" i="26"/>
  <c r="E6643" i="26"/>
  <c r="C6644" i="26"/>
  <c r="E6644" i="26"/>
  <c r="C6645" i="26"/>
  <c r="E6645" i="26"/>
  <c r="C6646" i="26"/>
  <c r="E6646" i="26"/>
  <c r="C6647" i="26"/>
  <c r="E6647" i="26"/>
  <c r="C6648" i="26"/>
  <c r="E6648" i="26"/>
  <c r="C6649" i="26"/>
  <c r="E6649" i="26"/>
  <c r="C6650" i="26"/>
  <c r="E6650" i="26"/>
  <c r="C6651" i="26"/>
  <c r="E6651" i="26"/>
  <c r="C6652" i="26"/>
  <c r="E6652" i="26"/>
  <c r="C6653" i="26"/>
  <c r="E6653" i="26"/>
  <c r="C6654" i="26"/>
  <c r="E6654" i="26"/>
  <c r="C6655" i="26"/>
  <c r="E6655" i="26"/>
  <c r="C6656" i="26"/>
  <c r="E6656" i="26"/>
  <c r="C6657" i="26"/>
  <c r="E6657" i="26"/>
  <c r="C6658" i="26"/>
  <c r="E6658" i="26"/>
  <c r="C6659" i="26"/>
  <c r="E6659" i="26"/>
  <c r="C6660" i="26"/>
  <c r="E6660" i="26"/>
  <c r="C6661" i="26"/>
  <c r="E6661" i="26"/>
  <c r="C6662" i="26"/>
  <c r="E6662" i="26"/>
  <c r="C6663" i="26"/>
  <c r="E6663" i="26"/>
  <c r="C6664" i="26"/>
  <c r="E6664" i="26"/>
  <c r="C6665" i="26"/>
  <c r="E6665" i="26"/>
  <c r="C6666" i="26"/>
  <c r="E6666" i="26"/>
  <c r="C6667" i="26"/>
  <c r="E6667" i="26"/>
  <c r="C6668" i="26"/>
  <c r="E6668" i="26"/>
  <c r="C6669" i="26"/>
  <c r="E6669" i="26"/>
  <c r="C6670" i="26"/>
  <c r="E6670" i="26"/>
  <c r="C6671" i="26"/>
  <c r="E6671" i="26"/>
  <c r="C6672" i="26"/>
  <c r="E6672" i="26"/>
  <c r="C6673" i="26"/>
  <c r="E6673" i="26"/>
  <c r="C6674" i="26"/>
  <c r="E6674" i="26"/>
  <c r="C6675" i="26"/>
  <c r="E6675" i="26"/>
  <c r="C6676" i="26"/>
  <c r="E6676" i="26"/>
  <c r="C6677" i="26"/>
  <c r="E6677" i="26"/>
  <c r="C6678" i="26"/>
  <c r="E6678" i="26"/>
  <c r="C6679" i="26"/>
  <c r="E6679" i="26"/>
  <c r="C6680" i="26"/>
  <c r="E6680" i="26"/>
  <c r="C6681" i="26"/>
  <c r="E6681" i="26"/>
  <c r="C6682" i="26"/>
  <c r="E6682" i="26"/>
  <c r="C6683" i="26"/>
  <c r="E6683" i="26"/>
  <c r="C6684" i="26"/>
  <c r="E6684" i="26"/>
  <c r="C6685" i="26"/>
  <c r="E6685" i="26"/>
  <c r="C6686" i="26"/>
  <c r="E6686" i="26"/>
  <c r="C6687" i="26"/>
  <c r="E6687" i="26"/>
  <c r="C6688" i="26"/>
  <c r="E6688" i="26"/>
  <c r="C6689" i="26"/>
  <c r="E6689" i="26"/>
  <c r="C6690" i="26"/>
  <c r="E6690" i="26"/>
  <c r="C6691" i="26"/>
  <c r="E6691" i="26"/>
  <c r="C6692" i="26"/>
  <c r="E6692" i="26"/>
  <c r="C6693" i="26"/>
  <c r="E6693" i="26"/>
  <c r="C6694" i="26"/>
  <c r="E6694" i="26"/>
  <c r="C6695" i="26"/>
  <c r="E6695" i="26"/>
  <c r="C6696" i="26"/>
  <c r="E6696" i="26"/>
  <c r="C6697" i="26"/>
  <c r="E6697" i="26"/>
  <c r="C6698" i="26"/>
  <c r="E6698" i="26"/>
  <c r="C6699" i="26"/>
  <c r="E6699" i="26"/>
  <c r="C6700" i="26"/>
  <c r="E6700" i="26"/>
  <c r="C6701" i="26"/>
  <c r="E6701" i="26"/>
  <c r="C6702" i="26"/>
  <c r="E6702" i="26"/>
  <c r="C6703" i="26"/>
  <c r="E6703" i="26"/>
  <c r="C6704" i="26"/>
  <c r="E6704" i="26"/>
  <c r="C6705" i="26"/>
  <c r="E6705" i="26"/>
  <c r="C6706" i="26"/>
  <c r="E6706" i="26"/>
  <c r="C6707" i="26"/>
  <c r="E6707" i="26"/>
  <c r="C6708" i="26"/>
  <c r="E6708" i="26"/>
  <c r="C6709" i="26"/>
  <c r="E6709" i="26"/>
  <c r="C6710" i="26"/>
  <c r="E6710" i="26"/>
  <c r="C6711" i="26"/>
  <c r="E6711" i="26"/>
  <c r="C6712" i="26"/>
  <c r="E6712" i="26"/>
  <c r="C6713" i="26"/>
  <c r="E6713" i="26"/>
  <c r="C6714" i="26"/>
  <c r="E6714" i="26"/>
  <c r="C6715" i="26"/>
  <c r="E6715" i="26"/>
  <c r="C6716" i="26"/>
  <c r="E6716" i="26"/>
  <c r="C6717" i="26"/>
  <c r="E6717" i="26"/>
  <c r="C6718" i="26"/>
  <c r="E6718" i="26"/>
  <c r="C6719" i="26"/>
  <c r="E6719" i="26"/>
  <c r="C6720" i="26"/>
  <c r="E6720" i="26"/>
  <c r="C6721" i="26"/>
  <c r="E6721" i="26"/>
  <c r="C6722" i="26"/>
  <c r="E6722" i="26"/>
  <c r="C6723" i="26"/>
  <c r="E6723" i="26"/>
  <c r="C6724" i="26"/>
  <c r="E6724" i="26"/>
  <c r="C6725" i="26"/>
  <c r="E6725" i="26"/>
  <c r="C6726" i="26"/>
  <c r="E6726" i="26"/>
  <c r="C6727" i="26"/>
  <c r="E6727" i="26"/>
  <c r="C6728" i="26"/>
  <c r="E6728" i="26"/>
  <c r="C6729" i="26"/>
  <c r="E6729" i="26"/>
  <c r="C6730" i="26"/>
  <c r="E6730" i="26"/>
  <c r="C6731" i="26"/>
  <c r="E6731" i="26"/>
  <c r="C6732" i="26"/>
  <c r="E6732" i="26"/>
  <c r="C6733" i="26"/>
  <c r="E6733" i="26"/>
  <c r="C6734" i="26"/>
  <c r="E6734" i="26"/>
  <c r="C6735" i="26"/>
  <c r="E6735" i="26"/>
  <c r="C6736" i="26"/>
  <c r="E6736" i="26"/>
  <c r="C6737" i="26"/>
  <c r="E6737" i="26"/>
  <c r="C6738" i="26"/>
  <c r="E6738" i="26"/>
  <c r="C6739" i="26"/>
  <c r="E6739" i="26"/>
  <c r="C6740" i="26"/>
  <c r="E6740" i="26"/>
  <c r="C6741" i="26"/>
  <c r="E6741" i="26"/>
  <c r="C6742" i="26"/>
  <c r="E6742" i="26"/>
  <c r="C6743" i="26"/>
  <c r="E6743" i="26"/>
  <c r="C6744" i="26"/>
  <c r="E6744" i="26"/>
  <c r="C6745" i="26"/>
  <c r="E6745" i="26"/>
  <c r="C6746" i="26"/>
  <c r="E6746" i="26"/>
  <c r="C6747" i="26"/>
  <c r="E6747" i="26"/>
  <c r="C6748" i="26"/>
  <c r="E6748" i="26"/>
  <c r="C6749" i="26"/>
  <c r="E6749" i="26"/>
  <c r="C6750" i="26"/>
  <c r="E6750" i="26"/>
  <c r="C6751" i="26"/>
  <c r="E6751" i="26"/>
  <c r="C6752" i="26"/>
  <c r="E6752" i="26"/>
  <c r="C6753" i="26"/>
  <c r="E6753" i="26"/>
  <c r="C6754" i="26"/>
  <c r="E6754" i="26"/>
  <c r="C6755" i="26"/>
  <c r="E6755" i="26"/>
  <c r="C6756" i="26"/>
  <c r="E6756" i="26"/>
  <c r="C6757" i="26"/>
  <c r="E6757" i="26"/>
  <c r="C6758" i="26"/>
  <c r="E6758" i="26"/>
  <c r="C6759" i="26"/>
  <c r="E6759" i="26"/>
  <c r="C6760" i="26"/>
  <c r="E6760" i="26"/>
  <c r="C6761" i="26"/>
  <c r="E6761" i="26"/>
  <c r="C6762" i="26"/>
  <c r="E6762" i="26"/>
  <c r="C6763" i="26"/>
  <c r="E6763" i="26"/>
  <c r="C6764" i="26"/>
  <c r="E6764" i="26"/>
  <c r="C6765" i="26"/>
  <c r="E6765" i="26"/>
  <c r="C6766" i="26"/>
  <c r="E6766" i="26"/>
  <c r="C6767" i="26"/>
  <c r="E6767" i="26"/>
  <c r="C6768" i="26"/>
  <c r="E6768" i="26"/>
  <c r="C6769" i="26"/>
  <c r="E6769" i="26"/>
  <c r="C6770" i="26"/>
  <c r="E6770" i="26"/>
  <c r="C6771" i="26"/>
  <c r="E6771" i="26"/>
  <c r="C6772" i="26"/>
  <c r="E6772" i="26"/>
  <c r="C6773" i="26"/>
  <c r="E6773" i="26"/>
  <c r="C6774" i="26"/>
  <c r="E6774" i="26"/>
  <c r="C6775" i="26"/>
  <c r="E6775" i="26"/>
  <c r="C6776" i="26"/>
  <c r="E6776" i="26"/>
  <c r="C6777" i="26"/>
  <c r="E6777" i="26"/>
  <c r="C6778" i="26"/>
  <c r="E6778" i="26"/>
  <c r="C6779" i="26"/>
  <c r="E6779" i="26"/>
  <c r="C6780" i="26"/>
  <c r="E6780" i="26"/>
  <c r="C6781" i="26"/>
  <c r="E6781" i="26"/>
  <c r="C6782" i="26"/>
  <c r="E6782" i="26"/>
  <c r="C6783" i="26"/>
  <c r="E6783" i="26"/>
  <c r="C6784" i="26"/>
  <c r="E6784" i="26"/>
  <c r="C6785" i="26"/>
  <c r="E6785" i="26"/>
  <c r="C6786" i="26"/>
  <c r="E6786" i="26"/>
  <c r="C6787" i="26"/>
  <c r="E6787" i="26"/>
  <c r="C6788" i="26"/>
  <c r="E6788" i="26"/>
  <c r="C6789" i="26"/>
  <c r="E6789" i="26"/>
  <c r="C6790" i="26"/>
  <c r="E6790" i="26"/>
  <c r="C6791" i="26"/>
  <c r="E6791" i="26"/>
  <c r="C6792" i="26"/>
  <c r="E6792" i="26"/>
  <c r="C6793" i="26"/>
  <c r="E6793" i="26"/>
  <c r="C6794" i="26"/>
  <c r="E6794" i="26"/>
  <c r="C6795" i="26"/>
  <c r="E6795" i="26"/>
  <c r="C6796" i="26"/>
  <c r="E6796" i="26"/>
  <c r="C6797" i="26"/>
  <c r="E6797" i="26"/>
  <c r="C6798" i="26"/>
  <c r="E6798" i="26"/>
  <c r="C6799" i="26"/>
  <c r="E6799" i="26"/>
  <c r="C6800" i="26"/>
  <c r="E6800" i="26"/>
  <c r="C6801" i="26"/>
  <c r="E6801" i="26"/>
  <c r="C6802" i="26"/>
  <c r="E6802" i="26"/>
  <c r="C6803" i="26"/>
  <c r="E6803" i="26"/>
  <c r="C6804" i="26"/>
  <c r="E6804" i="26"/>
  <c r="C6805" i="26"/>
  <c r="E6805" i="26"/>
  <c r="C6806" i="26"/>
  <c r="E6806" i="26"/>
  <c r="C6807" i="26"/>
  <c r="E6807" i="26"/>
  <c r="C6808" i="26"/>
  <c r="E6808" i="26"/>
  <c r="C6809" i="26"/>
  <c r="E6809" i="26"/>
  <c r="C6810" i="26"/>
  <c r="E6810" i="26"/>
  <c r="C6811" i="26"/>
  <c r="E6811" i="26"/>
  <c r="C6812" i="26"/>
  <c r="E6812" i="26"/>
  <c r="C6813" i="26"/>
  <c r="E6813" i="26"/>
  <c r="C6814" i="26"/>
  <c r="E6814" i="26"/>
  <c r="C6815" i="26"/>
  <c r="E6815" i="26"/>
  <c r="C6816" i="26"/>
  <c r="E6816" i="26"/>
  <c r="C6817" i="26"/>
  <c r="E6817" i="26"/>
  <c r="C6818" i="26"/>
  <c r="E6818" i="26"/>
  <c r="C6819" i="26"/>
  <c r="E6819" i="26"/>
  <c r="C6820" i="26"/>
  <c r="E6820" i="26"/>
  <c r="C6821" i="26"/>
  <c r="E6821" i="26"/>
  <c r="C6822" i="26"/>
  <c r="E6822" i="26"/>
  <c r="C6823" i="26"/>
  <c r="E6823" i="26"/>
  <c r="C6824" i="26"/>
  <c r="E6824" i="26"/>
  <c r="C6825" i="26"/>
  <c r="E6825" i="26"/>
  <c r="C6826" i="26"/>
  <c r="E6826" i="26"/>
  <c r="C6827" i="26"/>
  <c r="E6827" i="26"/>
  <c r="C6828" i="26"/>
  <c r="E6828" i="26"/>
  <c r="C6829" i="26"/>
  <c r="E6829" i="26"/>
  <c r="C6830" i="26"/>
  <c r="E6830" i="26"/>
  <c r="C6831" i="26"/>
  <c r="E6831" i="26"/>
  <c r="C6832" i="26"/>
  <c r="E6832" i="26"/>
  <c r="C6833" i="26"/>
  <c r="E6833" i="26"/>
  <c r="C6834" i="26"/>
  <c r="E6834" i="26"/>
  <c r="C6835" i="26"/>
  <c r="E6835" i="26"/>
  <c r="C6836" i="26"/>
  <c r="E6836" i="26"/>
  <c r="C6837" i="26"/>
  <c r="E6837" i="26"/>
  <c r="C6838" i="26"/>
  <c r="E6838" i="26"/>
  <c r="C6839" i="26"/>
  <c r="E6839" i="26"/>
  <c r="C6840" i="26"/>
  <c r="E6840" i="26"/>
  <c r="C6841" i="26"/>
  <c r="E6841" i="26"/>
  <c r="C6842" i="26"/>
  <c r="E6842" i="26"/>
  <c r="C6843" i="26"/>
  <c r="E6843" i="26"/>
  <c r="C6844" i="26"/>
  <c r="E6844" i="26"/>
  <c r="C6845" i="26"/>
  <c r="E6845" i="26"/>
  <c r="C6846" i="26"/>
  <c r="E6846" i="26"/>
  <c r="C6847" i="26"/>
  <c r="E6847" i="26"/>
  <c r="C6848" i="26"/>
  <c r="E6848" i="26"/>
  <c r="C6849" i="26"/>
  <c r="E6849" i="26"/>
  <c r="C6850" i="26"/>
  <c r="E6850" i="26"/>
  <c r="C6851" i="26"/>
  <c r="E6851" i="26"/>
  <c r="C6852" i="26"/>
  <c r="E6852" i="26"/>
  <c r="C6853" i="26"/>
  <c r="E6853" i="26"/>
  <c r="C6854" i="26"/>
  <c r="E6854" i="26"/>
  <c r="C6855" i="26"/>
  <c r="E6855" i="26"/>
  <c r="C6856" i="26"/>
  <c r="E6856" i="26"/>
  <c r="C6857" i="26"/>
  <c r="E6857" i="26"/>
  <c r="C6858" i="26"/>
  <c r="E6858" i="26"/>
  <c r="C6859" i="26"/>
  <c r="E6859" i="26"/>
  <c r="C6860" i="26"/>
  <c r="E6860" i="26"/>
  <c r="C6861" i="26"/>
  <c r="E6861" i="26"/>
  <c r="C6862" i="26"/>
  <c r="E6862" i="26"/>
  <c r="C6863" i="26"/>
  <c r="E6863" i="26"/>
  <c r="C6864" i="26"/>
  <c r="E6864" i="26"/>
  <c r="C6865" i="26"/>
  <c r="E6865" i="26"/>
  <c r="C6866" i="26"/>
  <c r="E6866" i="26"/>
  <c r="C6867" i="26"/>
  <c r="E6867" i="26"/>
  <c r="C6868" i="26"/>
  <c r="E6868" i="26"/>
  <c r="C6869" i="26"/>
  <c r="E6869" i="26"/>
  <c r="C6870" i="26"/>
  <c r="E6870" i="26"/>
  <c r="C6871" i="26"/>
  <c r="E6871" i="26"/>
  <c r="C6872" i="26"/>
  <c r="E6872" i="26"/>
  <c r="C6873" i="26"/>
  <c r="E6873" i="26"/>
  <c r="C6874" i="26"/>
  <c r="E6874" i="26"/>
  <c r="C6875" i="26"/>
  <c r="E6875" i="26"/>
  <c r="C6876" i="26"/>
  <c r="E6876" i="26"/>
  <c r="C6877" i="26"/>
  <c r="E6877" i="26"/>
  <c r="C6878" i="26"/>
  <c r="E6878" i="26"/>
  <c r="C6879" i="26"/>
  <c r="E6879" i="26"/>
  <c r="C6880" i="26"/>
  <c r="E6880" i="26"/>
  <c r="C6881" i="26"/>
  <c r="E6881" i="26"/>
  <c r="C6882" i="26"/>
  <c r="E6882" i="26"/>
  <c r="C6883" i="26"/>
  <c r="E6883" i="26"/>
  <c r="C6884" i="26"/>
  <c r="E6884" i="26"/>
  <c r="C6885" i="26"/>
  <c r="E6885" i="26"/>
  <c r="C6886" i="26"/>
  <c r="E6886" i="26"/>
  <c r="C6887" i="26"/>
  <c r="E6887" i="26"/>
  <c r="C6888" i="26"/>
  <c r="E6888" i="26"/>
  <c r="C6889" i="26"/>
  <c r="E6889" i="26"/>
  <c r="C6890" i="26"/>
  <c r="E6890" i="26"/>
  <c r="C6891" i="26"/>
  <c r="E6891" i="26"/>
  <c r="C6892" i="26"/>
  <c r="E6892" i="26"/>
  <c r="C6893" i="26"/>
  <c r="E6893" i="26"/>
  <c r="C6894" i="26"/>
  <c r="E6894" i="26"/>
  <c r="C6895" i="26"/>
  <c r="E6895" i="26"/>
  <c r="C6896" i="26"/>
  <c r="E6896" i="26"/>
  <c r="C6897" i="26"/>
  <c r="E6897" i="26"/>
  <c r="C6898" i="26"/>
  <c r="E6898" i="26"/>
  <c r="C6899" i="26"/>
  <c r="E6899" i="26"/>
  <c r="C6900" i="26"/>
  <c r="E6900" i="26"/>
  <c r="C6901" i="26"/>
  <c r="E6901" i="26"/>
  <c r="C6902" i="26"/>
  <c r="E6902" i="26"/>
  <c r="C6903" i="26"/>
  <c r="E6903" i="26"/>
  <c r="C6904" i="26"/>
  <c r="E6904" i="26"/>
  <c r="C6905" i="26"/>
  <c r="E6905" i="26"/>
  <c r="C6906" i="26"/>
  <c r="E6906" i="26"/>
  <c r="C6907" i="26"/>
  <c r="E6907" i="26"/>
  <c r="C6908" i="26"/>
  <c r="E6908" i="26"/>
  <c r="C6909" i="26"/>
  <c r="E6909" i="26"/>
  <c r="C6910" i="26"/>
  <c r="E6910" i="26"/>
  <c r="C6911" i="26"/>
  <c r="E6911" i="26"/>
  <c r="C6912" i="26"/>
  <c r="E6912" i="26"/>
  <c r="C6913" i="26"/>
  <c r="E6913" i="26"/>
  <c r="C6914" i="26"/>
  <c r="E6914" i="26"/>
  <c r="C6915" i="26"/>
  <c r="E6915" i="26"/>
  <c r="C6916" i="26"/>
  <c r="E6916" i="26"/>
  <c r="C6917" i="26"/>
  <c r="E6917" i="26"/>
  <c r="C6918" i="26"/>
  <c r="E6918" i="26"/>
  <c r="C6919" i="26"/>
  <c r="E6919" i="26"/>
  <c r="C6920" i="26"/>
  <c r="E6920" i="26"/>
  <c r="C6921" i="26"/>
  <c r="E6921" i="26"/>
  <c r="C6922" i="26"/>
  <c r="E6922" i="26"/>
  <c r="C6923" i="26"/>
  <c r="E6923" i="26"/>
  <c r="C6924" i="26"/>
  <c r="E6924" i="26"/>
  <c r="C6925" i="26"/>
  <c r="E6925" i="26"/>
  <c r="C6926" i="26"/>
  <c r="E6926" i="26"/>
  <c r="C6927" i="26"/>
  <c r="E6927" i="26"/>
  <c r="C6928" i="26"/>
  <c r="E6928" i="26"/>
  <c r="C6929" i="26"/>
  <c r="E6929" i="26"/>
  <c r="C6930" i="26"/>
  <c r="E6930" i="26"/>
  <c r="C6931" i="26"/>
  <c r="E6931" i="26"/>
  <c r="C6932" i="26"/>
  <c r="E6932" i="26"/>
  <c r="C6933" i="26"/>
  <c r="E6933" i="26"/>
  <c r="C6934" i="26"/>
  <c r="E6934" i="26"/>
  <c r="C6935" i="26"/>
  <c r="E6935" i="26"/>
  <c r="C6936" i="26"/>
  <c r="E6936" i="26"/>
  <c r="C6937" i="26"/>
  <c r="E6937" i="26"/>
  <c r="C6938" i="26"/>
  <c r="E6938" i="26"/>
  <c r="C6939" i="26"/>
  <c r="E6939" i="26"/>
  <c r="C6940" i="26"/>
  <c r="E6940" i="26"/>
  <c r="C6941" i="26"/>
  <c r="E6941" i="26"/>
  <c r="C6942" i="26"/>
  <c r="E6942" i="26"/>
  <c r="C6943" i="26"/>
  <c r="E6943" i="26"/>
  <c r="C6944" i="26"/>
  <c r="E6944" i="26"/>
  <c r="C6945" i="26"/>
  <c r="E6945" i="26"/>
  <c r="C6946" i="26"/>
  <c r="E6946" i="26"/>
  <c r="C6947" i="26"/>
  <c r="E6947" i="26"/>
  <c r="C6948" i="26"/>
  <c r="E6948" i="26"/>
  <c r="C6949" i="26"/>
  <c r="E6949" i="26"/>
  <c r="C6950" i="26"/>
  <c r="E6950" i="26"/>
  <c r="C6951" i="26"/>
  <c r="E6951" i="26"/>
  <c r="C6952" i="26"/>
  <c r="E6952" i="26"/>
  <c r="C6953" i="26"/>
  <c r="E6953" i="26"/>
  <c r="C6954" i="26"/>
  <c r="E6954" i="26"/>
  <c r="C6955" i="26"/>
  <c r="E6955" i="26"/>
  <c r="C6956" i="26"/>
  <c r="E6956" i="26"/>
  <c r="C6957" i="26"/>
  <c r="E6957" i="26"/>
  <c r="C6958" i="26"/>
  <c r="E6958" i="26"/>
  <c r="C6959" i="26"/>
  <c r="E6959" i="26"/>
  <c r="C6960" i="26"/>
  <c r="E6960" i="26"/>
  <c r="C6961" i="26"/>
  <c r="E6961" i="26"/>
  <c r="C6962" i="26"/>
  <c r="E6962" i="26"/>
  <c r="C6963" i="26"/>
  <c r="E6963" i="26"/>
  <c r="C6964" i="26"/>
  <c r="E6964" i="26"/>
  <c r="C6965" i="26"/>
  <c r="E6965" i="26"/>
  <c r="C6966" i="26"/>
  <c r="E6966" i="26"/>
  <c r="C6967" i="26"/>
  <c r="E6967" i="26"/>
  <c r="C6968" i="26"/>
  <c r="E6968" i="26"/>
  <c r="C6969" i="26"/>
  <c r="E6969" i="26"/>
  <c r="C6970" i="26"/>
  <c r="E6970" i="26"/>
  <c r="C6971" i="26"/>
  <c r="E6971" i="26"/>
  <c r="C6972" i="26"/>
  <c r="E6972" i="26"/>
  <c r="C6973" i="26"/>
  <c r="E6973" i="26"/>
  <c r="C6974" i="26"/>
  <c r="E6974" i="26"/>
  <c r="C6975" i="26"/>
  <c r="E6975" i="26"/>
  <c r="C6976" i="26"/>
  <c r="E6976" i="26"/>
  <c r="C6977" i="26"/>
  <c r="E6977" i="26"/>
  <c r="C6978" i="26"/>
  <c r="E6978" i="26"/>
  <c r="C6979" i="26"/>
  <c r="E6979" i="26"/>
  <c r="C6980" i="26"/>
  <c r="E6980" i="26"/>
  <c r="C6981" i="26"/>
  <c r="E6981" i="26"/>
  <c r="C6982" i="26"/>
  <c r="E6982" i="26"/>
  <c r="C6983" i="26"/>
  <c r="E6983" i="26"/>
  <c r="C6984" i="26"/>
  <c r="E6984" i="26"/>
  <c r="C6985" i="26"/>
  <c r="E6985" i="26"/>
  <c r="C6986" i="26"/>
  <c r="E6986" i="26"/>
  <c r="C6987" i="26"/>
  <c r="E6987" i="26"/>
  <c r="C6988" i="26"/>
  <c r="E6988" i="26"/>
  <c r="C6989" i="26"/>
  <c r="E6989" i="26"/>
  <c r="C6990" i="26"/>
  <c r="E6990" i="26"/>
  <c r="C6991" i="26"/>
  <c r="E6991" i="26"/>
  <c r="C6992" i="26"/>
  <c r="E6992" i="26"/>
  <c r="C6993" i="26"/>
  <c r="E6993" i="26"/>
  <c r="C6994" i="26"/>
  <c r="E6994" i="26"/>
  <c r="C6995" i="26"/>
  <c r="E6995" i="26"/>
  <c r="C6996" i="26"/>
  <c r="E6996" i="26"/>
  <c r="C6997" i="26"/>
  <c r="E6997" i="26"/>
  <c r="C6998" i="26"/>
  <c r="E6998" i="26"/>
  <c r="C6999" i="26"/>
  <c r="E6999" i="26"/>
  <c r="C7000" i="26"/>
  <c r="E7000" i="26"/>
  <c r="C7001" i="26"/>
  <c r="E7001" i="26"/>
  <c r="C7002" i="26"/>
  <c r="E7002" i="26"/>
  <c r="C7003" i="26"/>
  <c r="E7003" i="26"/>
  <c r="C7004" i="26"/>
  <c r="E7004" i="26"/>
  <c r="C7005" i="26"/>
  <c r="E7005" i="26"/>
  <c r="C7006" i="26"/>
  <c r="E7006" i="26"/>
  <c r="C7007" i="26"/>
  <c r="E7007" i="26"/>
  <c r="C7008" i="26"/>
  <c r="E7008" i="26"/>
  <c r="C7009" i="26"/>
  <c r="E7009" i="26"/>
  <c r="C7010" i="26"/>
  <c r="E7010" i="26"/>
  <c r="C7011" i="26"/>
  <c r="E7011" i="26"/>
  <c r="C7012" i="26"/>
  <c r="E7012" i="26"/>
  <c r="C7013" i="26"/>
  <c r="E7013" i="26"/>
  <c r="C7014" i="26"/>
  <c r="E7014" i="26"/>
  <c r="C7015" i="26"/>
  <c r="E7015" i="26"/>
  <c r="C7016" i="26"/>
  <c r="E7016" i="26"/>
  <c r="C7017" i="26"/>
  <c r="E7017" i="26"/>
  <c r="C7018" i="26"/>
  <c r="E7018" i="26"/>
  <c r="C7019" i="26"/>
  <c r="E7019" i="26"/>
  <c r="C7020" i="26"/>
  <c r="E7020" i="26"/>
  <c r="C7021" i="26"/>
  <c r="E7021" i="26"/>
  <c r="C7022" i="26"/>
  <c r="E7022" i="26"/>
  <c r="C7023" i="26"/>
  <c r="E7023" i="26"/>
  <c r="C7024" i="26"/>
  <c r="E7024" i="26"/>
  <c r="C7025" i="26"/>
  <c r="E7025" i="26"/>
  <c r="C7026" i="26"/>
  <c r="E7026" i="26"/>
  <c r="C7027" i="26"/>
  <c r="E7027" i="26"/>
  <c r="C7028" i="26"/>
  <c r="E7028" i="26"/>
  <c r="C7029" i="26"/>
  <c r="E7029" i="26"/>
  <c r="C7030" i="26"/>
  <c r="E7030" i="26"/>
  <c r="C7031" i="26"/>
  <c r="E7031" i="26"/>
  <c r="C7032" i="26"/>
  <c r="E7032" i="26"/>
  <c r="C7033" i="26"/>
  <c r="E7033" i="26"/>
  <c r="C7034" i="26"/>
  <c r="E7034" i="26"/>
  <c r="C7035" i="26"/>
  <c r="E7035" i="26"/>
  <c r="C7036" i="26"/>
  <c r="E7036" i="26"/>
  <c r="C7037" i="26"/>
  <c r="E7037" i="26"/>
  <c r="C7038" i="26"/>
  <c r="E7038" i="26"/>
  <c r="C7039" i="26"/>
  <c r="E7039" i="26"/>
  <c r="C7040" i="26"/>
  <c r="E7040" i="26"/>
  <c r="C7041" i="26"/>
  <c r="E7041" i="26"/>
  <c r="C7042" i="26"/>
  <c r="E7042" i="26"/>
  <c r="C7043" i="26"/>
  <c r="E7043" i="26"/>
  <c r="C7044" i="26"/>
  <c r="E7044" i="26"/>
  <c r="C7045" i="26"/>
  <c r="E7045" i="26"/>
  <c r="C7046" i="26"/>
  <c r="E7046" i="26"/>
  <c r="C7047" i="26"/>
  <c r="E7047" i="26"/>
  <c r="C7048" i="26"/>
  <c r="E7048" i="26"/>
  <c r="C7049" i="26"/>
  <c r="E7049" i="26"/>
  <c r="C7050" i="26"/>
  <c r="E7050" i="26"/>
  <c r="C7051" i="26"/>
  <c r="E7051" i="26"/>
  <c r="C7052" i="26"/>
  <c r="E7052" i="26"/>
  <c r="C7053" i="26"/>
  <c r="E7053" i="26"/>
  <c r="C7054" i="26"/>
  <c r="E7054" i="26"/>
  <c r="C7055" i="26"/>
  <c r="E7055" i="26"/>
  <c r="C7056" i="26"/>
  <c r="E7056" i="26"/>
  <c r="C7057" i="26"/>
  <c r="E7057" i="26"/>
  <c r="C7058" i="26"/>
  <c r="E7058" i="26"/>
  <c r="C7059" i="26"/>
  <c r="E7059" i="26"/>
  <c r="C7060" i="26"/>
  <c r="E7060" i="26"/>
  <c r="C7061" i="26"/>
  <c r="E7061" i="26"/>
  <c r="C7062" i="26"/>
  <c r="E7062" i="26"/>
  <c r="C7063" i="26"/>
  <c r="E7063" i="26"/>
  <c r="C7064" i="26"/>
  <c r="E7064" i="26"/>
  <c r="C7065" i="26"/>
  <c r="E7065" i="26"/>
  <c r="C7066" i="26"/>
  <c r="E7066" i="26"/>
  <c r="C7067" i="26"/>
  <c r="E7067" i="26"/>
  <c r="C7068" i="26"/>
  <c r="E7068" i="26"/>
  <c r="C7069" i="26"/>
  <c r="E7069" i="26"/>
  <c r="C7070" i="26"/>
  <c r="E7070" i="26"/>
  <c r="C7071" i="26"/>
  <c r="E7071" i="26"/>
  <c r="C7072" i="26"/>
  <c r="E7072" i="26"/>
  <c r="C7073" i="26"/>
  <c r="E7073" i="26"/>
  <c r="C7074" i="26"/>
  <c r="E7074" i="26"/>
  <c r="C7075" i="26"/>
  <c r="E7075" i="26"/>
  <c r="C7076" i="26"/>
  <c r="E7076" i="26"/>
  <c r="C7077" i="26"/>
  <c r="E7077" i="26"/>
  <c r="C7078" i="26"/>
  <c r="E7078" i="26"/>
  <c r="C7079" i="26"/>
  <c r="E7079" i="26"/>
  <c r="C7080" i="26"/>
  <c r="E7080" i="26"/>
  <c r="C7081" i="26"/>
  <c r="E7081" i="26"/>
  <c r="C7082" i="26"/>
  <c r="E7082" i="26"/>
  <c r="C7083" i="26"/>
  <c r="E7083" i="26"/>
  <c r="C7084" i="26"/>
  <c r="E7084" i="26"/>
  <c r="C7085" i="26"/>
  <c r="E7085" i="26"/>
  <c r="C7086" i="26"/>
  <c r="E7086" i="26"/>
  <c r="C7087" i="26"/>
  <c r="E7087" i="26"/>
  <c r="C7088" i="26"/>
  <c r="E7088" i="26"/>
  <c r="C7089" i="26"/>
  <c r="E7089" i="26"/>
  <c r="C7090" i="26"/>
  <c r="E7090" i="26"/>
  <c r="C7091" i="26"/>
  <c r="E7091" i="26"/>
  <c r="C7092" i="26"/>
  <c r="E7092" i="26"/>
  <c r="C7093" i="26"/>
  <c r="E7093" i="26"/>
  <c r="C7094" i="26"/>
  <c r="E7094" i="26"/>
  <c r="C7095" i="26"/>
  <c r="E7095" i="26"/>
  <c r="C7096" i="26"/>
  <c r="E7096" i="26"/>
  <c r="C7097" i="26"/>
  <c r="E7097" i="26"/>
  <c r="C7098" i="26"/>
  <c r="E7098" i="26"/>
  <c r="C7099" i="26"/>
  <c r="E7099" i="26"/>
  <c r="C7100" i="26"/>
  <c r="E7100" i="26"/>
  <c r="C7101" i="26"/>
  <c r="E7101" i="26"/>
  <c r="C7102" i="26"/>
  <c r="E7102" i="26"/>
  <c r="C7103" i="26"/>
  <c r="E7103" i="26"/>
  <c r="C7104" i="26"/>
  <c r="E7104" i="26"/>
  <c r="C7105" i="26"/>
  <c r="E7105" i="26"/>
  <c r="C7106" i="26"/>
  <c r="E7106" i="26"/>
  <c r="C7107" i="26"/>
  <c r="E7107" i="26"/>
  <c r="C7108" i="26"/>
  <c r="E7108" i="26"/>
  <c r="C7109" i="26"/>
  <c r="E7109" i="26"/>
  <c r="C7110" i="26"/>
  <c r="E7110" i="26"/>
  <c r="C7111" i="26"/>
  <c r="E7111" i="26"/>
  <c r="C7112" i="26"/>
  <c r="E7112" i="26"/>
  <c r="C7113" i="26"/>
  <c r="E7113" i="26"/>
  <c r="C7114" i="26"/>
  <c r="E7114" i="26"/>
  <c r="C7115" i="26"/>
  <c r="E7115" i="26"/>
  <c r="C7116" i="26"/>
  <c r="E7116" i="26"/>
  <c r="C7117" i="26"/>
  <c r="E7117" i="26"/>
  <c r="C7118" i="26"/>
  <c r="E7118" i="26"/>
  <c r="C7119" i="26"/>
  <c r="E7119" i="26"/>
  <c r="C7120" i="26"/>
  <c r="E7120" i="26"/>
  <c r="C7121" i="26"/>
  <c r="E7121" i="26"/>
  <c r="C7122" i="26"/>
  <c r="E7122" i="26"/>
  <c r="C7123" i="26"/>
  <c r="E7123" i="26"/>
  <c r="C7124" i="26"/>
  <c r="E7124" i="26"/>
  <c r="C7125" i="26"/>
  <c r="E7125" i="26"/>
  <c r="C7126" i="26"/>
  <c r="E7126" i="26"/>
  <c r="C7127" i="26"/>
  <c r="E7127" i="26"/>
  <c r="C7128" i="26"/>
  <c r="E7128" i="26"/>
  <c r="C7129" i="26"/>
  <c r="E7129" i="26"/>
  <c r="C7130" i="26"/>
  <c r="E7130" i="26"/>
  <c r="C7131" i="26"/>
  <c r="E7131" i="26"/>
  <c r="C7132" i="26"/>
  <c r="E7132" i="26"/>
  <c r="C7133" i="26"/>
  <c r="E7133" i="26"/>
  <c r="C7134" i="26"/>
  <c r="E7134" i="26"/>
  <c r="C7135" i="26"/>
  <c r="E7135" i="26"/>
  <c r="C7136" i="26"/>
  <c r="E7136" i="26"/>
  <c r="C7137" i="26"/>
  <c r="E7137" i="26"/>
  <c r="C7138" i="26"/>
  <c r="E7138" i="26"/>
  <c r="C7139" i="26"/>
  <c r="E7139" i="26"/>
  <c r="C7140" i="26"/>
  <c r="E7140" i="26"/>
  <c r="C7141" i="26"/>
  <c r="E7141" i="26"/>
  <c r="C7142" i="26"/>
  <c r="E7142" i="26"/>
  <c r="C7143" i="26"/>
  <c r="E7143" i="26"/>
  <c r="C7144" i="26"/>
  <c r="E7144" i="26"/>
  <c r="C7145" i="26"/>
  <c r="E7145" i="26"/>
  <c r="C7146" i="26"/>
  <c r="E7146" i="26"/>
  <c r="C7147" i="26"/>
  <c r="E7147" i="26"/>
  <c r="C7148" i="26"/>
  <c r="E7148" i="26"/>
  <c r="C7149" i="26"/>
  <c r="E7149" i="26"/>
  <c r="C7150" i="26"/>
  <c r="E7150" i="26"/>
  <c r="C7151" i="26"/>
  <c r="E7151" i="26"/>
  <c r="C7152" i="26"/>
  <c r="E7152" i="26"/>
  <c r="C7153" i="26"/>
  <c r="E7153" i="26"/>
  <c r="C7154" i="26"/>
  <c r="E7154" i="26"/>
  <c r="C7155" i="26"/>
  <c r="E7155" i="26"/>
  <c r="C7156" i="26"/>
  <c r="E7156" i="26"/>
  <c r="C7157" i="26"/>
  <c r="E7157" i="26"/>
  <c r="C7158" i="26"/>
  <c r="E7158" i="26"/>
  <c r="C7159" i="26"/>
  <c r="E7159" i="26"/>
  <c r="C7160" i="26"/>
  <c r="E7160" i="26"/>
  <c r="C7161" i="26"/>
  <c r="E7161" i="26"/>
  <c r="C7162" i="26"/>
  <c r="E7162" i="26"/>
  <c r="C7163" i="26"/>
  <c r="E7163" i="26"/>
  <c r="C7164" i="26"/>
  <c r="E7164" i="26"/>
  <c r="C7165" i="26"/>
  <c r="E7165" i="26"/>
  <c r="C7166" i="26"/>
  <c r="E7166" i="26"/>
  <c r="C7167" i="26"/>
  <c r="E7167" i="26"/>
  <c r="C7168" i="26"/>
  <c r="E7168" i="26"/>
  <c r="C7169" i="26"/>
  <c r="E7169" i="26"/>
  <c r="C7170" i="26"/>
  <c r="E7170" i="26"/>
  <c r="C7171" i="26"/>
  <c r="E7171" i="26"/>
  <c r="C7172" i="26"/>
  <c r="E7172" i="26"/>
  <c r="C7173" i="26"/>
  <c r="E7173" i="26"/>
  <c r="C7174" i="26"/>
  <c r="E7174" i="26"/>
  <c r="C7175" i="26"/>
  <c r="E7175" i="26"/>
  <c r="C7176" i="26"/>
  <c r="E7176" i="26"/>
  <c r="C7177" i="26"/>
  <c r="E7177" i="26"/>
  <c r="C7178" i="26"/>
  <c r="E7178" i="26"/>
  <c r="C7179" i="26"/>
  <c r="E7179" i="26"/>
  <c r="C7180" i="26"/>
  <c r="E7180" i="26"/>
  <c r="C7181" i="26"/>
  <c r="E7181" i="26"/>
  <c r="C7182" i="26"/>
  <c r="E7182" i="26"/>
  <c r="C7183" i="26"/>
  <c r="E7183" i="26"/>
  <c r="C7184" i="26"/>
  <c r="E7184" i="26"/>
  <c r="C7185" i="26"/>
  <c r="E7185" i="26"/>
  <c r="C7186" i="26"/>
  <c r="E7186" i="26"/>
  <c r="C7187" i="26"/>
  <c r="E7187" i="26"/>
  <c r="C7188" i="26"/>
  <c r="E7188" i="26"/>
  <c r="C7189" i="26"/>
  <c r="E7189" i="26"/>
  <c r="C7190" i="26"/>
  <c r="E7190" i="26"/>
  <c r="C7191" i="26"/>
  <c r="E7191" i="26"/>
  <c r="C7192" i="26"/>
  <c r="E7192" i="26"/>
  <c r="C7193" i="26"/>
  <c r="E7193" i="26"/>
  <c r="C7194" i="26"/>
  <c r="E7194" i="26"/>
  <c r="C7195" i="26"/>
  <c r="E7195" i="26"/>
  <c r="C7196" i="26"/>
  <c r="E7196" i="26"/>
  <c r="C7197" i="26"/>
  <c r="E7197" i="26"/>
  <c r="C7198" i="26"/>
  <c r="E7198" i="26"/>
  <c r="C7199" i="26"/>
  <c r="E7199" i="26"/>
  <c r="C7200" i="26"/>
  <c r="E7200" i="26"/>
  <c r="C7201" i="26"/>
  <c r="E7201" i="26"/>
  <c r="C7202" i="26"/>
  <c r="E7202" i="26"/>
  <c r="C7203" i="26"/>
  <c r="E7203" i="26"/>
  <c r="C7204" i="26"/>
  <c r="E7204" i="26"/>
  <c r="C7205" i="26"/>
  <c r="E7205" i="26"/>
  <c r="C7206" i="26"/>
  <c r="E7206" i="26"/>
  <c r="C7207" i="26"/>
  <c r="E7207" i="26"/>
  <c r="C7208" i="26"/>
  <c r="E7208" i="26"/>
  <c r="C7209" i="26"/>
  <c r="E7209" i="26"/>
  <c r="C7210" i="26"/>
  <c r="E7210" i="26"/>
  <c r="C7211" i="26"/>
  <c r="E7211" i="26"/>
  <c r="C7212" i="26"/>
  <c r="E7212" i="26"/>
  <c r="C7213" i="26"/>
  <c r="E7213" i="26"/>
  <c r="C7214" i="26"/>
  <c r="E7214" i="26"/>
  <c r="C7215" i="26"/>
  <c r="E7215" i="26"/>
  <c r="C7216" i="26"/>
  <c r="E7216" i="26"/>
  <c r="C7217" i="26"/>
  <c r="E7217" i="26"/>
  <c r="C7218" i="26"/>
  <c r="E7218" i="26"/>
  <c r="C7219" i="26"/>
  <c r="E7219" i="26"/>
  <c r="C7220" i="26"/>
  <c r="E7220" i="26"/>
  <c r="C7221" i="26"/>
  <c r="E7221" i="26"/>
  <c r="C7222" i="26"/>
  <c r="E7222" i="26"/>
  <c r="C7223" i="26"/>
  <c r="E7223" i="26"/>
  <c r="C7224" i="26"/>
  <c r="E7224" i="26"/>
  <c r="C7225" i="26"/>
  <c r="E7225" i="26"/>
  <c r="C7226" i="26"/>
  <c r="E7226" i="26"/>
  <c r="C7227" i="26"/>
  <c r="E7227" i="26"/>
  <c r="C7228" i="26"/>
  <c r="E7228" i="26"/>
  <c r="C7229" i="26"/>
  <c r="E7229" i="26"/>
  <c r="C7230" i="26"/>
  <c r="E7230" i="26"/>
  <c r="C7231" i="26"/>
  <c r="E7231" i="26"/>
  <c r="C7232" i="26"/>
  <c r="E7232" i="26"/>
  <c r="C7233" i="26"/>
  <c r="E7233" i="26"/>
  <c r="C7234" i="26"/>
  <c r="E7234" i="26"/>
  <c r="C7235" i="26"/>
  <c r="E7235" i="26"/>
  <c r="C7236" i="26"/>
  <c r="E7236" i="26"/>
  <c r="C7237" i="26"/>
  <c r="E7237" i="26"/>
  <c r="C7238" i="26"/>
  <c r="E7238" i="26"/>
  <c r="C7239" i="26"/>
  <c r="E7239" i="26"/>
  <c r="C7240" i="26"/>
  <c r="E7240" i="26"/>
  <c r="C7241" i="26"/>
  <c r="E7241" i="26"/>
  <c r="C7242" i="26"/>
  <c r="E7242" i="26"/>
  <c r="C7243" i="26"/>
  <c r="E7243" i="26"/>
  <c r="C7244" i="26"/>
  <c r="E7244" i="26"/>
  <c r="C7245" i="26"/>
  <c r="E7245" i="26"/>
  <c r="C7246" i="26"/>
  <c r="E7246" i="26"/>
  <c r="C7247" i="26"/>
  <c r="E7247" i="26"/>
  <c r="C7248" i="26"/>
  <c r="E7248" i="26"/>
  <c r="C7249" i="26"/>
  <c r="E7249" i="26"/>
  <c r="C7250" i="26"/>
  <c r="E7250" i="26"/>
  <c r="C7251" i="26"/>
  <c r="E7251" i="26"/>
  <c r="C7252" i="26"/>
  <c r="E7252" i="26"/>
  <c r="C7253" i="26"/>
  <c r="E7253" i="26"/>
  <c r="C7254" i="26"/>
  <c r="E7254" i="26"/>
  <c r="C7255" i="26"/>
  <c r="E7255" i="26"/>
  <c r="C7256" i="26"/>
  <c r="E7256" i="26"/>
  <c r="C7257" i="26"/>
  <c r="E7257" i="26"/>
  <c r="C7258" i="26"/>
  <c r="E7258" i="26"/>
  <c r="C7259" i="26"/>
  <c r="E7259" i="26"/>
  <c r="C7260" i="26"/>
  <c r="E7260" i="26"/>
  <c r="C7261" i="26"/>
  <c r="E7261" i="26"/>
  <c r="C7262" i="26"/>
  <c r="E7262" i="26"/>
  <c r="C7263" i="26"/>
  <c r="E7263" i="26"/>
  <c r="C7264" i="26"/>
  <c r="E7264" i="26"/>
  <c r="C7265" i="26"/>
  <c r="E7265" i="26"/>
  <c r="C7266" i="26"/>
  <c r="E7266" i="26"/>
  <c r="C7267" i="26"/>
  <c r="E7267" i="26"/>
  <c r="C7268" i="26"/>
  <c r="E7268" i="26"/>
  <c r="C7269" i="26"/>
  <c r="E7269" i="26"/>
  <c r="C7270" i="26"/>
  <c r="E7270" i="26"/>
  <c r="C7271" i="26"/>
  <c r="E7271" i="26"/>
  <c r="C7272" i="26"/>
  <c r="E7272" i="26"/>
  <c r="C7273" i="26"/>
  <c r="E7273" i="26"/>
  <c r="C7274" i="26"/>
  <c r="E7274" i="26"/>
  <c r="C7275" i="26"/>
  <c r="E7275" i="26"/>
  <c r="C7276" i="26"/>
  <c r="E7276" i="26"/>
  <c r="C7277" i="26"/>
  <c r="E7277" i="26"/>
  <c r="C7278" i="26"/>
  <c r="E7278" i="26"/>
  <c r="C7279" i="26"/>
  <c r="E7279" i="26"/>
  <c r="C7280" i="26"/>
  <c r="E7280" i="26"/>
  <c r="C7281" i="26"/>
  <c r="E7281" i="26"/>
  <c r="C7282" i="26"/>
  <c r="E7282" i="26"/>
  <c r="C7283" i="26"/>
  <c r="E7283" i="26"/>
  <c r="C7284" i="26"/>
  <c r="E7284" i="26"/>
  <c r="C7285" i="26"/>
  <c r="E7285" i="26"/>
  <c r="C7286" i="26"/>
  <c r="E7286" i="26"/>
  <c r="C7287" i="26"/>
  <c r="E7287" i="26"/>
  <c r="C7288" i="26"/>
  <c r="E7288" i="26"/>
  <c r="C7289" i="26"/>
  <c r="E7289" i="26"/>
  <c r="C7290" i="26"/>
  <c r="E7290" i="26"/>
  <c r="C7291" i="26"/>
  <c r="E7291" i="26"/>
  <c r="C7292" i="26"/>
  <c r="E7292" i="26"/>
  <c r="C7293" i="26"/>
  <c r="E7293" i="26"/>
  <c r="C7294" i="26"/>
  <c r="E7294" i="26"/>
  <c r="C7295" i="26"/>
  <c r="E7295" i="26"/>
  <c r="C7296" i="26"/>
  <c r="E7296" i="26"/>
  <c r="C7297" i="26"/>
  <c r="E7297" i="26"/>
  <c r="C7298" i="26"/>
  <c r="E7298" i="26"/>
  <c r="C7299" i="26"/>
  <c r="E7299" i="26"/>
  <c r="C7300" i="26"/>
  <c r="E7300" i="26"/>
  <c r="C7301" i="26"/>
  <c r="E7301" i="26"/>
  <c r="C7302" i="26"/>
  <c r="E7302" i="26"/>
  <c r="C7303" i="26"/>
  <c r="E7303" i="26"/>
  <c r="C7304" i="26"/>
  <c r="E7304" i="26"/>
  <c r="C7305" i="26"/>
  <c r="E7305" i="26"/>
  <c r="C7306" i="26"/>
  <c r="E7306" i="26"/>
  <c r="C7307" i="26"/>
  <c r="E7307" i="26"/>
  <c r="C7308" i="26"/>
  <c r="E7308" i="26"/>
  <c r="C7309" i="26"/>
  <c r="E7309" i="26"/>
  <c r="C7310" i="26"/>
  <c r="E7310" i="26"/>
  <c r="C7311" i="26"/>
  <c r="E7311" i="26"/>
  <c r="C7312" i="26"/>
  <c r="E7312" i="26"/>
  <c r="C7313" i="26"/>
  <c r="E7313" i="26"/>
  <c r="C7314" i="26"/>
  <c r="E7314" i="26"/>
  <c r="C7315" i="26"/>
  <c r="E7315" i="26"/>
  <c r="C7316" i="26"/>
  <c r="E7316" i="26"/>
  <c r="C7317" i="26"/>
  <c r="E7317" i="26"/>
  <c r="C7318" i="26"/>
  <c r="E7318" i="26"/>
  <c r="C7319" i="26"/>
  <c r="E7319" i="26"/>
  <c r="C7320" i="26"/>
  <c r="E7320" i="26"/>
  <c r="C7321" i="26"/>
  <c r="E7321" i="26"/>
  <c r="C7322" i="26"/>
  <c r="E7322" i="26"/>
  <c r="C7323" i="26"/>
  <c r="E7323" i="26"/>
  <c r="C7324" i="26"/>
  <c r="E7324" i="26"/>
  <c r="C7325" i="26"/>
  <c r="E7325" i="26"/>
  <c r="C7326" i="26"/>
  <c r="E7326" i="26"/>
  <c r="C7327" i="26"/>
  <c r="E7327" i="26"/>
  <c r="C7328" i="26"/>
  <c r="E7328" i="26"/>
  <c r="C7329" i="26"/>
  <c r="E7329" i="26"/>
  <c r="C7330" i="26"/>
  <c r="E7330" i="26"/>
  <c r="C7331" i="26"/>
  <c r="E7331" i="26"/>
  <c r="C7332" i="26"/>
  <c r="E7332" i="26"/>
  <c r="C7333" i="26"/>
  <c r="E7333" i="26"/>
  <c r="C7334" i="26"/>
  <c r="E7334" i="26"/>
  <c r="C7335" i="26"/>
  <c r="E7335" i="26"/>
  <c r="C7336" i="26"/>
  <c r="E7336" i="26"/>
  <c r="C7337" i="26"/>
  <c r="E7337" i="26"/>
  <c r="C7338" i="26"/>
  <c r="E7338" i="26"/>
  <c r="C7339" i="26"/>
  <c r="E7339" i="26"/>
  <c r="C7340" i="26"/>
  <c r="E7340" i="26"/>
  <c r="C7341" i="26"/>
  <c r="E7341" i="26"/>
  <c r="C7342" i="26"/>
  <c r="E7342" i="26"/>
  <c r="C7343" i="26"/>
  <c r="E7343" i="26"/>
  <c r="C7344" i="26"/>
  <c r="E7344" i="26"/>
  <c r="C7345" i="26"/>
  <c r="E7345" i="26"/>
  <c r="C7346" i="26"/>
  <c r="E7346" i="26"/>
  <c r="C7347" i="26"/>
  <c r="E7347" i="26"/>
  <c r="C7348" i="26"/>
  <c r="E7348" i="26"/>
  <c r="C7349" i="26"/>
  <c r="E7349" i="26"/>
  <c r="C7350" i="26"/>
  <c r="E7350" i="26"/>
  <c r="C7351" i="26"/>
  <c r="E7351" i="26"/>
  <c r="C7352" i="26"/>
  <c r="E7352" i="26"/>
  <c r="C7353" i="26"/>
  <c r="E7353" i="26"/>
  <c r="C7354" i="26"/>
  <c r="E7354" i="26"/>
  <c r="C7355" i="26"/>
  <c r="E7355" i="26"/>
  <c r="C7356" i="26"/>
  <c r="E7356" i="26"/>
  <c r="C7357" i="26"/>
  <c r="E7357" i="26"/>
  <c r="C7358" i="26"/>
  <c r="E7358" i="26"/>
  <c r="C7359" i="26"/>
  <c r="E7359" i="26"/>
  <c r="C7360" i="26"/>
  <c r="E7360" i="26"/>
  <c r="C7361" i="26"/>
  <c r="E7361" i="26"/>
  <c r="C7362" i="26"/>
  <c r="E7362" i="26"/>
  <c r="C7363" i="26"/>
  <c r="E7363" i="26"/>
  <c r="C7364" i="26"/>
  <c r="E7364" i="26"/>
  <c r="C7365" i="26"/>
  <c r="E7365" i="26"/>
  <c r="C7366" i="26"/>
  <c r="E7366" i="26"/>
  <c r="C7367" i="26"/>
  <c r="E7367" i="26"/>
  <c r="C7368" i="26"/>
  <c r="E7368" i="26"/>
  <c r="C7369" i="26"/>
  <c r="E7369" i="26"/>
  <c r="C7370" i="26"/>
  <c r="E7370" i="26"/>
  <c r="C7371" i="26"/>
  <c r="E7371" i="26"/>
  <c r="C7372" i="26"/>
  <c r="E7372" i="26"/>
  <c r="C7373" i="26"/>
  <c r="E7373" i="26"/>
  <c r="C7374" i="26"/>
  <c r="E7374" i="26"/>
  <c r="C7375" i="26"/>
  <c r="E7375" i="26"/>
  <c r="C7376" i="26"/>
  <c r="E7376" i="26"/>
  <c r="C7377" i="26"/>
  <c r="E7377" i="26"/>
  <c r="C7378" i="26"/>
  <c r="E7378" i="26"/>
  <c r="C7379" i="26"/>
  <c r="E7379" i="26"/>
  <c r="C7380" i="26"/>
  <c r="E7380" i="26"/>
  <c r="C7381" i="26"/>
  <c r="E7381" i="26"/>
  <c r="C7382" i="26"/>
  <c r="E7382" i="26"/>
  <c r="C7383" i="26"/>
  <c r="E7383" i="26"/>
  <c r="C7384" i="26"/>
  <c r="E7384" i="26"/>
  <c r="C7385" i="26"/>
  <c r="E7385" i="26"/>
  <c r="C7386" i="26"/>
  <c r="E7386" i="26"/>
  <c r="C7387" i="26"/>
  <c r="E7387" i="26"/>
  <c r="C7388" i="26"/>
  <c r="E7388" i="26"/>
  <c r="C7389" i="26"/>
  <c r="E7389" i="26"/>
  <c r="C7390" i="26"/>
  <c r="E7390" i="26"/>
  <c r="C7391" i="26"/>
  <c r="E7391" i="26"/>
  <c r="C7392" i="26"/>
  <c r="E7392" i="26"/>
  <c r="C7393" i="26"/>
  <c r="E7393" i="26"/>
  <c r="C7394" i="26"/>
  <c r="E7394" i="26"/>
  <c r="C7395" i="26"/>
  <c r="E7395" i="26"/>
  <c r="C7396" i="26"/>
  <c r="E7396" i="26"/>
  <c r="C7397" i="26"/>
  <c r="E7397" i="26"/>
  <c r="C7398" i="26"/>
  <c r="E7398" i="26"/>
  <c r="C7399" i="26"/>
  <c r="E7399" i="26"/>
  <c r="C7400" i="26"/>
  <c r="E7400" i="26"/>
  <c r="C7401" i="26"/>
  <c r="E7401" i="26"/>
  <c r="C7402" i="26"/>
  <c r="E7402" i="26"/>
  <c r="C7403" i="26"/>
  <c r="E7403" i="26"/>
  <c r="C7404" i="26"/>
  <c r="E7404" i="26"/>
  <c r="C7405" i="26"/>
  <c r="E7405" i="26"/>
  <c r="C7406" i="26"/>
  <c r="E7406" i="26"/>
  <c r="C7407" i="26"/>
  <c r="E7407" i="26"/>
  <c r="C7408" i="26"/>
  <c r="E7408" i="26"/>
  <c r="C7409" i="26"/>
  <c r="E7409" i="26"/>
  <c r="C7410" i="26"/>
  <c r="E7410" i="26"/>
  <c r="C7411" i="26"/>
  <c r="E7411" i="26"/>
  <c r="C7412" i="26"/>
  <c r="E7412" i="26"/>
  <c r="C7413" i="26"/>
  <c r="E7413" i="26"/>
  <c r="C7414" i="26"/>
  <c r="E7414" i="26"/>
  <c r="C7415" i="26"/>
  <c r="E7415" i="26"/>
  <c r="C7416" i="26"/>
  <c r="E7416" i="26"/>
  <c r="C7417" i="26"/>
  <c r="E7417" i="26"/>
  <c r="C7418" i="26"/>
  <c r="E7418" i="26"/>
  <c r="C7419" i="26"/>
  <c r="E7419" i="26"/>
  <c r="C7420" i="26"/>
  <c r="E7420" i="26"/>
  <c r="C7421" i="26"/>
  <c r="E7421" i="26"/>
  <c r="C7422" i="26"/>
  <c r="E7422" i="26"/>
  <c r="C7423" i="26"/>
  <c r="E7423" i="26"/>
  <c r="C7424" i="26"/>
  <c r="E7424" i="26"/>
  <c r="C7425" i="26"/>
  <c r="E7425" i="26"/>
  <c r="C7426" i="26"/>
  <c r="E7426" i="26"/>
  <c r="C7427" i="26"/>
  <c r="E7427" i="26"/>
  <c r="C7428" i="26"/>
  <c r="E7428" i="26"/>
  <c r="C7429" i="26"/>
  <c r="E7429" i="26"/>
  <c r="C7430" i="26"/>
  <c r="E7430" i="26"/>
  <c r="C7431" i="26"/>
  <c r="E7431" i="26"/>
  <c r="C7432" i="26"/>
  <c r="E7432" i="26"/>
  <c r="C7433" i="26"/>
  <c r="E7433" i="26"/>
  <c r="C7434" i="26"/>
  <c r="E7434" i="26"/>
  <c r="C7435" i="26"/>
  <c r="E7435" i="26"/>
  <c r="C7436" i="26"/>
  <c r="E7436" i="26"/>
  <c r="C7437" i="26"/>
  <c r="E7437" i="26"/>
  <c r="C7438" i="26"/>
  <c r="E7438" i="26"/>
  <c r="C7439" i="26"/>
  <c r="E7439" i="26"/>
  <c r="C7440" i="26"/>
  <c r="E7440" i="26"/>
  <c r="C7441" i="26"/>
  <c r="E7441" i="26"/>
  <c r="C7442" i="26"/>
  <c r="E7442" i="26"/>
  <c r="C7443" i="26"/>
  <c r="E7443" i="26"/>
  <c r="C7444" i="26"/>
  <c r="E7444" i="26"/>
  <c r="C7445" i="26"/>
  <c r="E7445" i="26"/>
  <c r="C7446" i="26"/>
  <c r="E7446" i="26"/>
  <c r="C7447" i="26"/>
  <c r="E7447" i="26"/>
  <c r="C7448" i="26"/>
  <c r="E7448" i="26"/>
  <c r="C7449" i="26"/>
  <c r="E7449" i="26"/>
  <c r="C7450" i="26"/>
  <c r="E7450" i="26"/>
  <c r="C7451" i="26"/>
  <c r="E7451" i="26"/>
  <c r="C7452" i="26"/>
  <c r="E7452" i="26"/>
  <c r="C7453" i="26"/>
  <c r="E7453" i="26"/>
  <c r="C7454" i="26"/>
  <c r="E7454" i="26"/>
  <c r="C7455" i="26"/>
  <c r="E7455" i="26"/>
  <c r="C7456" i="26"/>
  <c r="E7456" i="26"/>
  <c r="C7457" i="26"/>
  <c r="E7457" i="26"/>
  <c r="C7458" i="26"/>
  <c r="E7458" i="26"/>
  <c r="C7459" i="26"/>
  <c r="E7459" i="26"/>
  <c r="C7460" i="26"/>
  <c r="E7460" i="26"/>
  <c r="C7461" i="26"/>
  <c r="E7461" i="26"/>
  <c r="C7462" i="26"/>
  <c r="E7462" i="26"/>
  <c r="C7463" i="26"/>
  <c r="E7463" i="26"/>
  <c r="C7464" i="26"/>
  <c r="E7464" i="26"/>
  <c r="C7465" i="26"/>
  <c r="E7465" i="26"/>
  <c r="C7466" i="26"/>
  <c r="E7466" i="26"/>
  <c r="C7467" i="26"/>
  <c r="E7467" i="26"/>
  <c r="C7468" i="26"/>
  <c r="E7468" i="26"/>
  <c r="C7469" i="26"/>
  <c r="E7469" i="26"/>
  <c r="C7470" i="26"/>
  <c r="E7470" i="26"/>
  <c r="C7471" i="26"/>
  <c r="E7471" i="26"/>
  <c r="C7472" i="26"/>
  <c r="E7472" i="26"/>
  <c r="C7473" i="26"/>
  <c r="E7473" i="26"/>
  <c r="C7474" i="26"/>
  <c r="E7474" i="26"/>
  <c r="C7475" i="26"/>
  <c r="E7475" i="26"/>
  <c r="C7476" i="26"/>
  <c r="E7476" i="26"/>
  <c r="C7477" i="26"/>
  <c r="E7477" i="26"/>
  <c r="C7478" i="26"/>
  <c r="E7478" i="26"/>
  <c r="C7479" i="26"/>
  <c r="E7479" i="26"/>
  <c r="C7480" i="26"/>
  <c r="E7480" i="26"/>
  <c r="C7481" i="26"/>
  <c r="E7481" i="26"/>
  <c r="C7482" i="26"/>
  <c r="E7482" i="26"/>
  <c r="C7483" i="26"/>
  <c r="E7483" i="26"/>
  <c r="C7484" i="26"/>
  <c r="E7484" i="26"/>
  <c r="C7485" i="26"/>
  <c r="E7485" i="26"/>
  <c r="C7486" i="26"/>
  <c r="E7486" i="26"/>
  <c r="C7487" i="26"/>
  <c r="E7487" i="26"/>
  <c r="C7488" i="26"/>
  <c r="E7488" i="26"/>
  <c r="C7489" i="26"/>
  <c r="E7489" i="26"/>
  <c r="C7490" i="26"/>
  <c r="E7490" i="26"/>
  <c r="C7491" i="26"/>
  <c r="E7491" i="26"/>
  <c r="C7492" i="26"/>
  <c r="E7492" i="26"/>
  <c r="C7493" i="26"/>
  <c r="E7493" i="26"/>
  <c r="C7494" i="26"/>
  <c r="E7494" i="26"/>
  <c r="C7495" i="26"/>
  <c r="E7495" i="26"/>
  <c r="C7496" i="26"/>
  <c r="E7496" i="26"/>
  <c r="C7497" i="26"/>
  <c r="E7497" i="26"/>
  <c r="C7498" i="26"/>
  <c r="E7498" i="26"/>
  <c r="C7499" i="26"/>
  <c r="E7499" i="26"/>
  <c r="C7500" i="26"/>
  <c r="E7500" i="26"/>
  <c r="C7501" i="26"/>
  <c r="E7501" i="26"/>
  <c r="C7502" i="26"/>
  <c r="E7502" i="26"/>
  <c r="C7503" i="26"/>
  <c r="E7503" i="26"/>
  <c r="C7504" i="26"/>
  <c r="E7504" i="26"/>
  <c r="C7505" i="26"/>
  <c r="E7505" i="26"/>
  <c r="C7506" i="26"/>
  <c r="E7506" i="26"/>
  <c r="C7507" i="26"/>
  <c r="E7507" i="26"/>
  <c r="C7508" i="26"/>
  <c r="E7508" i="26"/>
  <c r="C7509" i="26"/>
  <c r="E7509" i="26"/>
  <c r="C7510" i="26"/>
  <c r="E7510" i="26"/>
  <c r="C7511" i="26"/>
  <c r="E7511" i="26"/>
  <c r="C7512" i="26"/>
  <c r="E7512" i="26"/>
  <c r="C7513" i="26"/>
  <c r="E7513" i="26"/>
  <c r="C7514" i="26"/>
  <c r="E7514" i="26"/>
  <c r="C7515" i="26"/>
  <c r="E7515" i="26"/>
  <c r="C7516" i="26"/>
  <c r="E7516" i="26"/>
  <c r="C7517" i="26"/>
  <c r="E7517" i="26"/>
  <c r="C7518" i="26"/>
  <c r="E7518" i="26"/>
  <c r="C7519" i="26"/>
  <c r="E7519" i="26"/>
  <c r="C7520" i="26"/>
  <c r="E7520" i="26"/>
  <c r="C7521" i="26"/>
  <c r="E7521" i="26"/>
  <c r="C7522" i="26"/>
  <c r="E7522" i="26"/>
  <c r="C7523" i="26"/>
  <c r="E7523" i="26"/>
  <c r="C7524" i="26"/>
  <c r="E7524" i="26"/>
  <c r="C7525" i="26"/>
  <c r="E7525" i="26"/>
  <c r="C7526" i="26"/>
  <c r="E7526" i="26"/>
  <c r="C7527" i="26"/>
  <c r="E7527" i="26"/>
  <c r="C7528" i="26"/>
  <c r="E7528" i="26"/>
  <c r="C7529" i="26"/>
  <c r="E7529" i="26"/>
  <c r="C7530" i="26"/>
  <c r="E7530" i="26"/>
  <c r="C7531" i="26"/>
  <c r="E7531" i="26"/>
  <c r="C7532" i="26"/>
  <c r="E7532" i="26"/>
  <c r="C7533" i="26"/>
  <c r="E7533" i="26"/>
  <c r="C7534" i="26"/>
  <c r="E7534" i="26"/>
  <c r="C7535" i="26"/>
  <c r="E7535" i="26"/>
  <c r="C7536" i="26"/>
  <c r="E7536" i="26"/>
  <c r="C7537" i="26"/>
  <c r="E7537" i="26"/>
  <c r="C7538" i="26"/>
  <c r="E7538" i="26"/>
  <c r="C7539" i="26"/>
  <c r="E7539" i="26"/>
  <c r="C7540" i="26"/>
  <c r="E7540" i="26"/>
  <c r="C7541" i="26"/>
  <c r="E7541" i="26"/>
  <c r="C7542" i="26"/>
  <c r="E7542" i="26"/>
  <c r="C7543" i="26"/>
  <c r="E7543" i="26"/>
  <c r="C7544" i="26"/>
  <c r="E7544" i="26"/>
  <c r="C7545" i="26"/>
  <c r="E7545" i="26"/>
  <c r="C7546" i="26"/>
  <c r="E7546" i="26"/>
  <c r="C7547" i="26"/>
  <c r="E7547" i="26"/>
  <c r="C7548" i="26"/>
  <c r="E7548" i="26"/>
  <c r="C7549" i="26"/>
  <c r="E7549" i="26"/>
  <c r="C7550" i="26"/>
  <c r="E7550" i="26"/>
  <c r="C7551" i="26"/>
  <c r="E7551" i="26"/>
  <c r="C7552" i="26"/>
  <c r="E7552" i="26"/>
  <c r="C7553" i="26"/>
  <c r="E7553" i="26"/>
  <c r="C7554" i="26"/>
  <c r="E7554" i="26"/>
  <c r="C7555" i="26"/>
  <c r="E7555" i="26"/>
  <c r="C7556" i="26"/>
  <c r="E7556" i="26"/>
  <c r="C7557" i="26"/>
  <c r="E7557" i="26"/>
  <c r="C7558" i="26"/>
  <c r="E7558" i="26"/>
  <c r="C7559" i="26"/>
  <c r="E7559" i="26"/>
  <c r="C7560" i="26"/>
  <c r="E7560" i="26"/>
  <c r="C7561" i="26"/>
  <c r="E7561" i="26"/>
  <c r="C7562" i="26"/>
  <c r="E7562" i="26"/>
  <c r="C7563" i="26"/>
  <c r="E7563" i="26"/>
  <c r="C7564" i="26"/>
  <c r="E7564" i="26"/>
  <c r="C7565" i="26"/>
  <c r="E7565" i="26"/>
  <c r="C7566" i="26"/>
  <c r="E7566" i="26"/>
  <c r="C7567" i="26"/>
  <c r="E7567" i="26"/>
  <c r="C7568" i="26"/>
  <c r="E7568" i="26"/>
  <c r="C7569" i="26"/>
  <c r="E7569" i="26"/>
  <c r="C7570" i="26"/>
  <c r="E7570" i="26"/>
  <c r="C7571" i="26"/>
  <c r="E7571" i="26"/>
  <c r="C7572" i="26"/>
  <c r="E7572" i="26"/>
  <c r="C7573" i="26"/>
  <c r="E7573" i="26"/>
  <c r="C7574" i="26"/>
  <c r="E7574" i="26"/>
  <c r="C7575" i="26"/>
  <c r="E7575" i="26"/>
  <c r="C7576" i="26"/>
  <c r="E7576" i="26"/>
  <c r="C7577" i="26"/>
  <c r="E7577" i="26"/>
  <c r="C7578" i="26"/>
  <c r="E7578" i="26"/>
  <c r="C7579" i="26"/>
  <c r="E7579" i="26"/>
  <c r="C7580" i="26"/>
  <c r="E7580" i="26"/>
  <c r="C7581" i="26"/>
  <c r="E7581" i="26"/>
  <c r="C7582" i="26"/>
  <c r="E7582" i="26"/>
  <c r="C7583" i="26"/>
  <c r="E7583" i="26"/>
  <c r="C7584" i="26"/>
  <c r="E7584" i="26"/>
  <c r="C7585" i="26"/>
  <c r="E7585" i="26"/>
  <c r="C7586" i="26"/>
  <c r="E7586" i="26"/>
  <c r="C7587" i="26"/>
  <c r="E7587" i="26"/>
  <c r="C7588" i="26"/>
  <c r="E7588" i="26"/>
  <c r="C7589" i="26"/>
  <c r="E7589" i="26"/>
  <c r="C7590" i="26"/>
  <c r="E7590" i="26"/>
  <c r="C7591" i="26"/>
  <c r="E7591" i="26"/>
  <c r="C7592" i="26"/>
  <c r="E7592" i="26"/>
  <c r="C7593" i="26"/>
  <c r="E7593" i="26"/>
  <c r="C7594" i="26"/>
  <c r="E7594" i="26"/>
  <c r="C7595" i="26"/>
  <c r="E7595" i="26"/>
  <c r="C7596" i="26"/>
  <c r="E7596" i="26"/>
  <c r="C7597" i="26"/>
  <c r="E7597" i="26"/>
  <c r="C7598" i="26"/>
  <c r="E7598" i="26"/>
  <c r="C7599" i="26"/>
  <c r="E7599" i="26"/>
  <c r="C7600" i="26"/>
  <c r="E7600" i="26"/>
  <c r="C7601" i="26"/>
  <c r="E7601" i="26"/>
  <c r="C7602" i="26"/>
  <c r="E7602" i="26"/>
  <c r="C7603" i="26"/>
  <c r="E7603" i="26"/>
  <c r="C7604" i="26"/>
  <c r="E7604" i="26"/>
  <c r="C7605" i="26"/>
  <c r="E7605" i="26"/>
  <c r="C7606" i="26"/>
  <c r="E7606" i="26"/>
  <c r="C7607" i="26"/>
  <c r="E7607" i="26"/>
  <c r="C7608" i="26"/>
  <c r="E7608" i="26"/>
  <c r="C7609" i="26"/>
  <c r="E7609" i="26"/>
  <c r="C7610" i="26"/>
  <c r="E7610" i="26"/>
  <c r="C7611" i="26"/>
  <c r="E7611" i="26"/>
  <c r="C7612" i="26"/>
  <c r="E7612" i="26"/>
  <c r="C7613" i="26"/>
  <c r="E7613" i="26"/>
  <c r="C7614" i="26"/>
  <c r="E7614" i="26"/>
  <c r="C7615" i="26"/>
  <c r="E7615" i="26"/>
  <c r="C7616" i="26"/>
  <c r="E7616" i="26"/>
  <c r="C7617" i="26"/>
  <c r="E7617" i="26"/>
  <c r="C7618" i="26"/>
  <c r="E7618" i="26"/>
  <c r="C7619" i="26"/>
  <c r="E7619" i="26"/>
  <c r="C7620" i="26"/>
  <c r="E7620" i="26"/>
  <c r="C7621" i="26"/>
  <c r="E7621" i="26"/>
  <c r="C7622" i="26"/>
  <c r="E7622" i="26"/>
  <c r="C7623" i="26"/>
  <c r="E7623" i="26"/>
  <c r="C7624" i="26"/>
  <c r="E7624" i="26"/>
  <c r="C7625" i="26"/>
  <c r="E7625" i="26"/>
  <c r="C7626" i="26"/>
  <c r="E7626" i="26"/>
  <c r="C7627" i="26"/>
  <c r="E7627" i="26"/>
  <c r="C7628" i="26"/>
  <c r="E7628" i="26"/>
  <c r="C7629" i="26"/>
  <c r="E7629" i="26"/>
  <c r="C7630" i="26"/>
  <c r="E7630" i="26"/>
  <c r="C7631" i="26"/>
  <c r="E7631" i="26"/>
  <c r="C7632" i="26"/>
  <c r="E7632" i="26"/>
  <c r="C7633" i="26"/>
  <c r="E7633" i="26"/>
  <c r="C7634" i="26"/>
  <c r="E7634" i="26"/>
  <c r="C7635" i="26"/>
  <c r="E7635" i="26"/>
  <c r="C7636" i="26"/>
  <c r="E7636" i="26"/>
  <c r="C7637" i="26"/>
  <c r="E7637" i="26"/>
  <c r="C7638" i="26"/>
  <c r="E7638" i="26"/>
  <c r="C7639" i="26"/>
  <c r="E7639" i="26"/>
  <c r="C7640" i="26"/>
  <c r="E7640" i="26"/>
  <c r="C7641" i="26"/>
  <c r="E7641" i="26"/>
  <c r="C7642" i="26"/>
  <c r="E7642" i="26"/>
  <c r="C7643" i="26"/>
  <c r="E7643" i="26"/>
  <c r="C7644" i="26"/>
  <c r="E7644" i="26"/>
  <c r="C7645" i="26"/>
  <c r="E7645" i="26"/>
  <c r="C7646" i="26"/>
  <c r="E7646" i="26"/>
  <c r="C7647" i="26"/>
  <c r="E7647" i="26"/>
  <c r="C7648" i="26"/>
  <c r="E7648" i="26"/>
  <c r="C7649" i="26"/>
  <c r="E7649" i="26"/>
  <c r="C7650" i="26"/>
  <c r="E7650" i="26"/>
  <c r="C7651" i="26"/>
  <c r="E7651" i="26"/>
  <c r="C7652" i="26"/>
  <c r="E7652" i="26"/>
  <c r="C7653" i="26"/>
  <c r="E7653" i="26"/>
  <c r="C7654" i="26"/>
  <c r="E7654" i="26"/>
  <c r="C7655" i="26"/>
  <c r="E7655" i="26"/>
  <c r="C7656" i="26"/>
  <c r="E7656" i="26"/>
  <c r="C7657" i="26"/>
  <c r="E7657" i="26"/>
  <c r="C7658" i="26"/>
  <c r="E7658" i="26"/>
  <c r="C7659" i="26"/>
  <c r="E7659" i="26"/>
  <c r="C7660" i="26"/>
  <c r="E7660" i="26"/>
  <c r="C7661" i="26"/>
  <c r="E7661" i="26"/>
  <c r="C7662" i="26"/>
  <c r="E7662" i="26"/>
  <c r="C7663" i="26"/>
  <c r="E7663" i="26"/>
  <c r="C7664" i="26"/>
  <c r="E7664" i="26"/>
  <c r="C7665" i="26"/>
  <c r="E7665" i="26"/>
  <c r="C7666" i="26"/>
  <c r="E7666" i="26"/>
  <c r="C7667" i="26"/>
  <c r="E7667" i="26"/>
  <c r="C7668" i="26"/>
  <c r="E7668" i="26"/>
  <c r="C7669" i="26"/>
  <c r="E7669" i="26"/>
  <c r="C7670" i="26"/>
  <c r="E7670" i="26"/>
  <c r="C7671" i="26"/>
  <c r="E7671" i="26"/>
  <c r="C7672" i="26"/>
  <c r="E7672" i="26"/>
  <c r="C7673" i="26"/>
  <c r="E7673" i="26"/>
  <c r="C7674" i="26"/>
  <c r="E7674" i="26"/>
  <c r="C7675" i="26"/>
  <c r="E7675" i="26"/>
  <c r="C7676" i="26"/>
  <c r="E7676" i="26"/>
  <c r="C7677" i="26"/>
  <c r="E7677" i="26"/>
  <c r="C7678" i="26"/>
  <c r="E7678" i="26"/>
  <c r="C7679" i="26"/>
  <c r="E7679" i="26"/>
  <c r="C7680" i="26"/>
  <c r="E7680" i="26"/>
  <c r="C7681" i="26"/>
  <c r="E7681" i="26"/>
  <c r="C7682" i="26"/>
  <c r="E7682" i="26"/>
  <c r="C7683" i="26"/>
  <c r="E7683" i="26"/>
  <c r="C7684" i="26"/>
  <c r="E7684" i="26"/>
  <c r="C7685" i="26"/>
  <c r="E7685" i="26"/>
  <c r="C7686" i="26"/>
  <c r="E7686" i="26"/>
  <c r="C7687" i="26"/>
  <c r="E7687" i="26"/>
  <c r="C7688" i="26"/>
  <c r="E7688" i="26"/>
  <c r="C7689" i="26"/>
  <c r="E7689" i="26"/>
  <c r="C7690" i="26"/>
  <c r="E7690" i="26"/>
  <c r="C7691" i="26"/>
  <c r="E7691" i="26"/>
  <c r="C7692" i="26"/>
  <c r="E7692" i="26"/>
  <c r="C7693" i="26"/>
  <c r="E7693" i="26"/>
  <c r="C7694" i="26"/>
  <c r="E7694" i="26"/>
  <c r="C7695" i="26"/>
  <c r="E7695" i="26"/>
  <c r="C7696" i="26"/>
  <c r="E7696" i="26"/>
  <c r="C7697" i="26"/>
  <c r="E7697" i="26"/>
  <c r="C7698" i="26"/>
  <c r="E7698" i="26"/>
  <c r="C7699" i="26"/>
  <c r="E7699" i="26"/>
  <c r="C7700" i="26"/>
  <c r="E7700" i="26"/>
  <c r="C7701" i="26"/>
  <c r="E7701" i="26"/>
  <c r="C7702" i="26"/>
  <c r="E7702" i="26"/>
  <c r="C7703" i="26"/>
  <c r="E7703" i="26"/>
  <c r="C7704" i="26"/>
  <c r="E7704" i="26"/>
  <c r="C7705" i="26"/>
  <c r="E7705" i="26"/>
  <c r="C7706" i="26"/>
  <c r="E7706" i="26"/>
  <c r="C7707" i="26"/>
  <c r="E7707" i="26"/>
  <c r="C7708" i="26"/>
  <c r="E7708" i="26"/>
  <c r="C7709" i="26"/>
  <c r="E7709" i="26"/>
  <c r="C7710" i="26"/>
  <c r="E7710" i="26"/>
  <c r="C7711" i="26"/>
  <c r="E7711" i="26"/>
  <c r="C7712" i="26"/>
  <c r="E7712" i="26"/>
  <c r="C7713" i="26"/>
  <c r="E7713" i="26"/>
  <c r="C7714" i="26"/>
  <c r="E7714" i="26"/>
  <c r="C7715" i="26"/>
  <c r="E7715" i="26"/>
  <c r="C7716" i="26"/>
  <c r="E7716" i="26"/>
  <c r="C7717" i="26"/>
  <c r="E7717" i="26"/>
  <c r="C7718" i="26"/>
  <c r="E7718" i="26"/>
  <c r="C7719" i="26"/>
  <c r="E7719" i="26"/>
  <c r="C7720" i="26"/>
  <c r="E7720" i="26"/>
  <c r="C7721" i="26"/>
  <c r="E7721" i="26"/>
  <c r="C7722" i="26"/>
  <c r="E7722" i="26"/>
  <c r="C7723" i="26"/>
  <c r="E7723" i="26"/>
  <c r="C7724" i="26"/>
  <c r="E7724" i="26"/>
  <c r="C7725" i="26"/>
  <c r="E7725" i="26"/>
  <c r="C7726" i="26"/>
  <c r="E7726" i="26"/>
  <c r="C7727" i="26"/>
  <c r="E7727" i="26"/>
  <c r="C7728" i="26"/>
  <c r="E7728" i="26"/>
  <c r="C7729" i="26"/>
  <c r="E7729" i="26"/>
  <c r="C7730" i="26"/>
  <c r="E7730" i="26"/>
  <c r="C7731" i="26"/>
  <c r="E7731" i="26"/>
  <c r="C7732" i="26"/>
  <c r="E7732" i="26"/>
  <c r="C7733" i="26"/>
  <c r="E7733" i="26"/>
  <c r="C7734" i="26"/>
  <c r="E7734" i="26"/>
  <c r="C7735" i="26"/>
  <c r="E7735" i="26"/>
  <c r="C7736" i="26"/>
  <c r="E7736" i="26"/>
  <c r="C7737" i="26"/>
  <c r="E7737" i="26"/>
  <c r="C7738" i="26"/>
  <c r="E7738" i="26"/>
  <c r="C7739" i="26"/>
  <c r="E7739" i="26"/>
  <c r="C7740" i="26"/>
  <c r="E7740" i="26"/>
  <c r="C7741" i="26"/>
  <c r="E7741" i="26"/>
  <c r="C7742" i="26"/>
  <c r="E7742" i="26"/>
  <c r="C7743" i="26"/>
  <c r="E7743" i="26"/>
  <c r="C7744" i="26"/>
  <c r="E7744" i="26"/>
  <c r="C7745" i="26"/>
  <c r="E7745" i="26"/>
  <c r="C7746" i="26"/>
  <c r="E7746" i="26"/>
  <c r="C7747" i="26"/>
  <c r="E7747" i="26"/>
  <c r="C7748" i="26"/>
  <c r="E7748" i="26"/>
  <c r="C7749" i="26"/>
  <c r="E7749" i="26"/>
  <c r="C7750" i="26"/>
  <c r="E7750" i="26"/>
  <c r="C7751" i="26"/>
  <c r="E7751" i="26"/>
  <c r="C7752" i="26"/>
  <c r="E7752" i="26"/>
  <c r="C7753" i="26"/>
  <c r="E7753" i="26"/>
  <c r="C7754" i="26"/>
  <c r="E7754" i="26"/>
  <c r="C7755" i="26"/>
  <c r="E7755" i="26"/>
  <c r="C7756" i="26"/>
  <c r="E7756" i="26"/>
  <c r="C7757" i="26"/>
  <c r="E7757" i="26"/>
  <c r="C7758" i="26"/>
  <c r="E7758" i="26"/>
  <c r="C7759" i="26"/>
  <c r="E7759" i="26"/>
  <c r="C7760" i="26"/>
  <c r="E7760" i="26"/>
  <c r="C7761" i="26"/>
  <c r="E7761" i="26"/>
  <c r="C7762" i="26"/>
  <c r="E7762" i="26"/>
  <c r="C7763" i="26"/>
  <c r="E7763" i="26"/>
  <c r="C7764" i="26"/>
  <c r="E7764" i="26"/>
  <c r="C7765" i="26"/>
  <c r="E7765" i="26"/>
  <c r="C7766" i="26"/>
  <c r="E7766" i="26"/>
  <c r="C7767" i="26"/>
  <c r="E7767" i="26"/>
  <c r="C7768" i="26"/>
  <c r="E7768" i="26"/>
  <c r="C7769" i="26"/>
  <c r="E7769" i="26"/>
  <c r="C7770" i="26"/>
  <c r="E7770" i="26"/>
  <c r="C7771" i="26"/>
  <c r="E7771" i="26"/>
  <c r="C7772" i="26"/>
  <c r="E7772" i="26"/>
  <c r="C7773" i="26"/>
  <c r="E7773" i="26"/>
  <c r="C7774" i="26"/>
  <c r="E7774" i="26"/>
  <c r="C7775" i="26"/>
  <c r="E7775" i="26"/>
  <c r="C7776" i="26"/>
  <c r="E7776" i="26"/>
  <c r="C7777" i="26"/>
  <c r="E7777" i="26"/>
  <c r="C7778" i="26"/>
  <c r="E7778" i="26"/>
  <c r="C7779" i="26"/>
  <c r="E7779" i="26"/>
  <c r="C7780" i="26"/>
  <c r="E7780" i="26"/>
  <c r="C7781" i="26"/>
  <c r="E7781" i="26"/>
  <c r="C7782" i="26"/>
  <c r="E7782" i="26"/>
  <c r="C7783" i="26"/>
  <c r="E7783" i="26"/>
  <c r="C7784" i="26"/>
  <c r="E7784" i="26"/>
  <c r="C7785" i="26"/>
  <c r="E7785" i="26"/>
  <c r="C7786" i="26"/>
  <c r="E7786" i="26"/>
  <c r="C7787" i="26"/>
  <c r="E7787" i="26"/>
  <c r="C7788" i="26"/>
  <c r="E7788" i="26"/>
  <c r="C7789" i="26"/>
  <c r="E7789" i="26"/>
  <c r="C7790" i="26"/>
  <c r="E7790" i="26"/>
  <c r="C7791" i="26"/>
  <c r="E7791" i="26"/>
  <c r="C7792" i="26"/>
  <c r="E7792" i="26"/>
  <c r="C7793" i="26"/>
  <c r="E7793" i="26"/>
  <c r="C7794" i="26"/>
  <c r="E7794" i="26"/>
  <c r="C7795" i="26"/>
  <c r="E7795" i="26"/>
  <c r="C7796" i="26"/>
  <c r="E7796" i="26"/>
  <c r="C7797" i="26"/>
  <c r="E7797" i="26"/>
  <c r="C7798" i="26"/>
  <c r="E7798" i="26"/>
  <c r="C7799" i="26"/>
  <c r="E7799" i="26"/>
  <c r="C7800" i="26"/>
  <c r="E7800" i="26"/>
  <c r="C7801" i="26"/>
  <c r="E7801" i="26"/>
  <c r="C7802" i="26"/>
  <c r="E7802" i="26"/>
  <c r="C7803" i="26"/>
  <c r="E7803" i="26"/>
  <c r="C7804" i="26"/>
  <c r="E7804" i="26"/>
  <c r="C7805" i="26"/>
  <c r="E7805" i="26"/>
  <c r="C7806" i="26"/>
  <c r="E7806" i="26"/>
  <c r="C7807" i="26"/>
  <c r="E7807" i="26"/>
  <c r="C7808" i="26"/>
  <c r="E7808" i="26"/>
  <c r="C7809" i="26"/>
  <c r="E7809" i="26"/>
  <c r="C7810" i="26"/>
  <c r="E7810" i="26"/>
  <c r="C7811" i="26"/>
  <c r="E7811" i="26"/>
  <c r="C7812" i="26"/>
  <c r="E7812" i="26"/>
  <c r="C7813" i="26"/>
  <c r="E7813" i="26"/>
  <c r="C7814" i="26"/>
  <c r="E7814" i="26"/>
  <c r="C7815" i="26"/>
  <c r="E7815" i="26"/>
  <c r="C7816" i="26"/>
  <c r="E7816" i="26"/>
  <c r="C7817" i="26"/>
  <c r="E7817" i="26"/>
  <c r="C7818" i="26"/>
  <c r="E7818" i="26"/>
  <c r="C7819" i="26"/>
  <c r="E7819" i="26"/>
  <c r="C7820" i="26"/>
  <c r="E7820" i="26"/>
  <c r="C7821" i="26"/>
  <c r="E7821" i="26"/>
  <c r="C7822" i="26"/>
  <c r="E7822" i="26"/>
  <c r="C7823" i="26"/>
  <c r="E7823" i="26"/>
  <c r="C7824" i="26"/>
  <c r="E7824" i="26"/>
  <c r="C7825" i="26"/>
  <c r="E7825" i="26"/>
  <c r="C7826" i="26"/>
  <c r="E7826" i="26"/>
  <c r="C7827" i="26"/>
  <c r="E7827" i="26"/>
  <c r="C7828" i="26"/>
  <c r="E7828" i="26"/>
  <c r="C7829" i="26"/>
  <c r="E7829" i="26"/>
  <c r="C7830" i="26"/>
  <c r="E7830" i="26"/>
  <c r="C7831" i="26"/>
  <c r="E7831" i="26"/>
  <c r="C7832" i="26"/>
  <c r="E7832" i="26"/>
  <c r="C7833" i="26"/>
  <c r="E7833" i="26"/>
  <c r="C7834" i="26"/>
  <c r="E7834" i="26"/>
  <c r="C7835" i="26"/>
  <c r="E7835" i="26"/>
  <c r="C7836" i="26"/>
  <c r="E7836" i="26"/>
  <c r="C7837" i="26"/>
  <c r="E7837" i="26"/>
  <c r="C7838" i="26"/>
  <c r="E7838" i="26"/>
  <c r="C7839" i="26"/>
  <c r="E7839" i="26"/>
  <c r="C7840" i="26"/>
  <c r="E7840" i="26"/>
  <c r="C7841" i="26"/>
  <c r="E7841" i="26"/>
  <c r="C7842" i="26"/>
  <c r="E7842" i="26"/>
  <c r="C7843" i="26"/>
  <c r="E7843" i="26"/>
  <c r="C7844" i="26"/>
  <c r="E7844" i="26"/>
  <c r="C7845" i="26"/>
  <c r="E7845" i="26"/>
  <c r="C7846" i="26"/>
  <c r="E7846" i="26"/>
  <c r="C7847" i="26"/>
  <c r="E7847" i="26"/>
  <c r="C7848" i="26"/>
  <c r="E7848" i="26"/>
  <c r="C7849" i="26"/>
  <c r="E7849" i="26"/>
  <c r="C7850" i="26"/>
  <c r="E7850" i="26"/>
  <c r="C7851" i="26"/>
  <c r="E7851" i="26"/>
  <c r="C7852" i="26"/>
  <c r="E7852" i="26"/>
  <c r="C7853" i="26"/>
  <c r="E7853" i="26"/>
  <c r="C7854" i="26"/>
  <c r="E7854" i="26"/>
  <c r="C7855" i="26"/>
  <c r="E7855" i="26"/>
  <c r="C7856" i="26"/>
  <c r="E7856" i="26"/>
  <c r="C7857" i="26"/>
  <c r="E7857" i="26"/>
  <c r="C7858" i="26"/>
  <c r="E7858" i="26"/>
  <c r="C7859" i="26"/>
  <c r="E7859" i="26"/>
  <c r="C7860" i="26"/>
  <c r="E7860" i="26"/>
  <c r="C7861" i="26"/>
  <c r="E7861" i="26"/>
  <c r="C7862" i="26"/>
  <c r="E7862" i="26"/>
  <c r="C7863" i="26"/>
  <c r="E7863" i="26"/>
  <c r="C7864" i="26"/>
  <c r="E7864" i="26"/>
  <c r="C7865" i="26"/>
  <c r="E7865" i="26"/>
  <c r="C7866" i="26"/>
  <c r="E7866" i="26"/>
  <c r="C7867" i="26"/>
  <c r="E7867" i="26"/>
  <c r="C7868" i="26"/>
  <c r="E7868" i="26"/>
  <c r="C7869" i="26"/>
  <c r="E7869" i="26"/>
  <c r="C7870" i="26"/>
  <c r="E7870" i="26"/>
  <c r="C7871" i="26"/>
  <c r="E7871" i="26"/>
  <c r="C7872" i="26"/>
  <c r="E7872" i="26"/>
  <c r="C7873" i="26"/>
  <c r="E7873" i="26"/>
  <c r="C7874" i="26"/>
  <c r="E7874" i="26"/>
  <c r="C7875" i="26"/>
  <c r="E7875" i="26"/>
  <c r="C7876" i="26"/>
  <c r="E7876" i="26"/>
  <c r="C7877" i="26"/>
  <c r="E7877" i="26"/>
  <c r="C7878" i="26"/>
  <c r="E7878" i="26"/>
  <c r="C7879" i="26"/>
  <c r="E7879" i="26"/>
  <c r="C7880" i="26"/>
  <c r="E7880" i="26"/>
  <c r="C7881" i="26"/>
  <c r="E7881" i="26"/>
  <c r="C7882" i="26"/>
  <c r="E7882" i="26"/>
  <c r="C7883" i="26"/>
  <c r="E7883" i="26"/>
  <c r="C7884" i="26"/>
  <c r="E7884" i="26"/>
  <c r="C7885" i="26"/>
  <c r="E7885" i="26"/>
  <c r="C7886" i="26"/>
  <c r="E7886" i="26"/>
  <c r="C7887" i="26"/>
  <c r="E7887" i="26"/>
  <c r="C7888" i="26"/>
  <c r="E7888" i="26"/>
  <c r="C7889" i="26"/>
  <c r="E7889" i="26"/>
  <c r="C7890" i="26"/>
  <c r="E7890" i="26"/>
  <c r="C7891" i="26"/>
  <c r="E7891" i="26"/>
  <c r="C7892" i="26"/>
  <c r="E7892" i="26"/>
  <c r="C7893" i="26"/>
  <c r="E7893" i="26"/>
  <c r="C7894" i="26"/>
  <c r="E7894" i="26"/>
  <c r="C7895" i="26"/>
  <c r="E7895" i="26"/>
  <c r="C7896" i="26"/>
  <c r="E7896" i="26"/>
  <c r="C7897" i="26"/>
  <c r="E7897" i="26"/>
  <c r="C7898" i="26"/>
  <c r="E7898" i="26"/>
  <c r="C7899" i="26"/>
  <c r="E7899" i="26"/>
  <c r="C7900" i="26"/>
  <c r="E7900" i="26"/>
  <c r="C7901" i="26"/>
  <c r="E7901" i="26"/>
  <c r="C7902" i="26"/>
  <c r="E7902" i="26"/>
  <c r="C7903" i="26"/>
  <c r="E7903" i="26"/>
  <c r="C7904" i="26"/>
  <c r="E7904" i="26"/>
  <c r="C7905" i="26"/>
  <c r="E7905" i="26"/>
  <c r="C7906" i="26"/>
  <c r="E7906" i="26"/>
  <c r="C7907" i="26"/>
  <c r="E7907" i="26"/>
  <c r="C7908" i="26"/>
  <c r="E7908" i="26"/>
  <c r="C7909" i="26"/>
  <c r="E7909" i="26"/>
  <c r="C7910" i="26"/>
  <c r="E7910" i="26"/>
  <c r="C7911" i="26"/>
  <c r="E7911" i="26"/>
  <c r="C7912" i="26"/>
  <c r="E7912" i="26"/>
  <c r="C7913" i="26"/>
  <c r="E7913" i="26"/>
  <c r="C7914" i="26"/>
  <c r="E7914" i="26"/>
  <c r="C7915" i="26"/>
  <c r="E7915" i="26"/>
  <c r="C7916" i="26"/>
  <c r="E7916" i="26"/>
  <c r="C7917" i="26"/>
  <c r="E7917" i="26"/>
  <c r="C7918" i="26"/>
  <c r="E7918" i="26"/>
  <c r="C7919" i="26"/>
  <c r="E7919" i="26"/>
  <c r="C7920" i="26"/>
  <c r="E7920" i="26"/>
  <c r="C7921" i="26"/>
  <c r="E7921" i="26"/>
  <c r="C7922" i="26"/>
  <c r="E7922" i="26"/>
  <c r="C7923" i="26"/>
  <c r="E7923" i="26"/>
  <c r="C7924" i="26"/>
  <c r="E7924" i="26"/>
  <c r="C7925" i="26"/>
  <c r="E7925" i="26"/>
  <c r="C7926" i="26"/>
  <c r="E7926" i="26"/>
  <c r="C7927" i="26"/>
  <c r="E7927" i="26"/>
  <c r="C7928" i="26"/>
  <c r="E7928" i="26"/>
  <c r="C7929" i="26"/>
  <c r="E7929" i="26"/>
  <c r="C7930" i="26"/>
  <c r="E7930" i="26"/>
  <c r="C7931" i="26"/>
  <c r="E7931" i="26"/>
  <c r="C7932" i="26"/>
  <c r="E7932" i="26"/>
  <c r="C7933" i="26"/>
  <c r="E7933" i="26"/>
  <c r="C7934" i="26"/>
  <c r="E7934" i="26"/>
  <c r="C7935" i="26"/>
  <c r="E7935" i="26"/>
  <c r="C7936" i="26"/>
  <c r="E7936" i="26"/>
  <c r="C7937" i="26"/>
  <c r="E7937" i="26"/>
  <c r="C7938" i="26"/>
  <c r="E7938" i="26"/>
  <c r="C7939" i="26"/>
  <c r="E7939" i="26"/>
  <c r="C7940" i="26"/>
  <c r="E7940" i="26"/>
  <c r="C7941" i="26"/>
  <c r="E7941" i="26"/>
  <c r="C7942" i="26"/>
  <c r="E7942" i="26"/>
  <c r="C7943" i="26"/>
  <c r="E7943" i="26"/>
  <c r="C7944" i="26"/>
  <c r="E7944" i="26"/>
  <c r="C7945" i="26"/>
  <c r="E7945" i="26"/>
  <c r="C7946" i="26"/>
  <c r="E7946" i="26"/>
  <c r="C7947" i="26"/>
  <c r="E7947" i="26"/>
  <c r="C7948" i="26"/>
  <c r="E7948" i="26"/>
  <c r="C7949" i="26"/>
  <c r="E7949" i="26"/>
  <c r="C7950" i="26"/>
  <c r="E7950" i="26"/>
  <c r="C7951" i="26"/>
  <c r="E7951" i="26"/>
  <c r="C7952" i="26"/>
  <c r="E7952" i="26"/>
  <c r="C7953" i="26"/>
  <c r="E7953" i="26"/>
  <c r="C7954" i="26"/>
  <c r="E7954" i="26"/>
  <c r="C7955" i="26"/>
  <c r="E7955" i="26"/>
  <c r="C7956" i="26"/>
  <c r="E7956" i="26"/>
  <c r="C7957" i="26"/>
  <c r="E7957" i="26"/>
  <c r="C7958" i="26"/>
  <c r="E7958" i="26"/>
  <c r="C7959" i="26"/>
  <c r="E7959" i="26"/>
  <c r="C7960" i="26"/>
  <c r="E7960" i="26"/>
  <c r="C7961" i="26"/>
  <c r="E7961" i="26"/>
  <c r="C7962" i="26"/>
  <c r="E7962" i="26"/>
  <c r="C7963" i="26"/>
  <c r="E7963" i="26"/>
  <c r="C7964" i="26"/>
  <c r="E7964" i="26"/>
  <c r="C7965" i="26"/>
  <c r="E7965" i="26"/>
  <c r="C7966" i="26"/>
  <c r="E7966" i="26"/>
  <c r="C7967" i="26"/>
  <c r="E7967" i="26"/>
  <c r="C7968" i="26"/>
  <c r="E7968" i="26"/>
  <c r="C7969" i="26"/>
  <c r="E7969" i="26"/>
  <c r="C7970" i="26"/>
  <c r="E7970" i="26"/>
  <c r="C7971" i="26"/>
  <c r="E7971" i="26"/>
  <c r="C7972" i="26"/>
  <c r="E7972" i="26"/>
  <c r="C7973" i="26"/>
  <c r="E7973" i="26"/>
  <c r="C7974" i="26"/>
  <c r="E7974" i="26"/>
  <c r="C7975" i="26"/>
  <c r="E7975" i="26"/>
  <c r="C7976" i="26"/>
  <c r="E7976" i="26"/>
  <c r="C7977" i="26"/>
  <c r="E7977" i="26"/>
  <c r="C7978" i="26"/>
  <c r="E7978" i="26"/>
  <c r="C7979" i="26"/>
  <c r="E7979" i="26"/>
  <c r="C7980" i="26"/>
  <c r="E7980" i="26"/>
  <c r="C7981" i="26"/>
  <c r="E7981" i="26"/>
  <c r="C7982" i="26"/>
  <c r="E7982" i="26"/>
  <c r="C7983" i="26"/>
  <c r="E7983" i="26"/>
  <c r="C7984" i="26"/>
  <c r="E7984" i="26"/>
  <c r="C7985" i="26"/>
  <c r="E7985" i="26"/>
  <c r="C7986" i="26"/>
  <c r="E7986" i="26"/>
  <c r="C7987" i="26"/>
  <c r="E7987" i="26"/>
  <c r="C7988" i="26"/>
  <c r="E7988" i="26"/>
  <c r="C7989" i="26"/>
  <c r="E7989" i="26"/>
  <c r="C7990" i="26"/>
  <c r="E7990" i="26"/>
  <c r="C7991" i="26"/>
  <c r="E7991" i="26"/>
  <c r="C7992" i="26"/>
  <c r="E7992" i="26"/>
  <c r="C7993" i="26"/>
  <c r="E7993" i="26"/>
  <c r="C7994" i="26"/>
  <c r="E7994" i="26"/>
  <c r="C7995" i="26"/>
  <c r="E7995" i="26"/>
  <c r="C7996" i="26"/>
  <c r="E7996" i="26"/>
  <c r="C7997" i="26"/>
  <c r="E7997" i="26"/>
  <c r="C7998" i="26"/>
  <c r="E7998" i="26"/>
  <c r="C7999" i="26"/>
  <c r="E7999" i="26"/>
  <c r="C8000" i="26"/>
  <c r="E8000" i="26"/>
  <c r="C8001" i="26"/>
  <c r="E8001" i="26"/>
  <c r="C8002" i="26"/>
  <c r="E8002" i="26"/>
  <c r="C8003" i="26"/>
  <c r="E8003" i="26"/>
  <c r="C8004" i="26"/>
  <c r="E8004" i="26"/>
  <c r="C8005" i="26"/>
  <c r="E8005" i="26"/>
  <c r="C8006" i="26"/>
  <c r="E8006" i="26"/>
  <c r="C8007" i="26"/>
  <c r="E8007" i="26"/>
  <c r="C8008" i="26"/>
  <c r="E8008" i="26"/>
  <c r="C8009" i="26"/>
  <c r="E8009" i="26"/>
  <c r="C8010" i="26"/>
  <c r="E8010" i="26"/>
  <c r="C8011" i="26"/>
  <c r="E8011" i="26"/>
  <c r="C8012" i="26"/>
  <c r="E8012" i="26"/>
  <c r="C8013" i="26"/>
  <c r="E8013" i="26"/>
  <c r="C8014" i="26"/>
  <c r="E8014" i="26"/>
  <c r="C8015" i="26"/>
  <c r="E8015" i="26"/>
  <c r="C8016" i="26"/>
  <c r="E8016" i="26"/>
  <c r="C8017" i="26"/>
  <c r="E8017" i="26"/>
  <c r="C8018" i="26"/>
  <c r="E8018" i="26"/>
  <c r="C8019" i="26"/>
  <c r="E8019" i="26"/>
  <c r="C8020" i="26"/>
  <c r="E8020" i="26"/>
  <c r="C8021" i="26"/>
  <c r="E8021" i="26"/>
  <c r="C8022" i="26"/>
  <c r="E8022" i="26"/>
  <c r="C8023" i="26"/>
  <c r="E8023" i="26"/>
  <c r="C8024" i="26"/>
  <c r="E8024" i="26"/>
  <c r="C8025" i="26"/>
  <c r="E8025" i="26"/>
  <c r="C8026" i="26"/>
  <c r="E8026" i="26"/>
  <c r="C8027" i="26"/>
  <c r="E8027" i="26"/>
  <c r="C8028" i="26"/>
  <c r="E8028" i="26"/>
  <c r="C8029" i="26"/>
  <c r="E8029" i="26"/>
  <c r="C8030" i="26"/>
  <c r="E8030" i="26"/>
  <c r="C8031" i="26"/>
  <c r="E8031" i="26"/>
  <c r="C8032" i="26"/>
  <c r="E8032" i="26"/>
  <c r="C8033" i="26"/>
  <c r="E8033" i="26"/>
  <c r="C8034" i="26"/>
  <c r="E8034" i="26"/>
  <c r="C8035" i="26"/>
  <c r="E8035" i="26"/>
  <c r="C8036" i="26"/>
  <c r="E8036" i="26"/>
  <c r="C8037" i="26"/>
  <c r="E8037" i="26"/>
  <c r="C8038" i="26"/>
  <c r="E8038" i="26"/>
  <c r="C8039" i="26"/>
  <c r="E8039" i="26"/>
  <c r="C8040" i="26"/>
  <c r="E8040" i="26"/>
  <c r="C8041" i="26"/>
  <c r="E8041" i="26"/>
  <c r="C8042" i="26"/>
  <c r="E8042" i="26"/>
  <c r="C8043" i="26"/>
  <c r="E8043" i="26"/>
  <c r="C8044" i="26"/>
  <c r="E8044" i="26"/>
  <c r="C8045" i="26"/>
  <c r="E8045" i="26"/>
  <c r="C8046" i="26"/>
  <c r="E8046" i="26"/>
  <c r="C8047" i="26"/>
  <c r="E8047" i="26"/>
  <c r="C8048" i="26"/>
  <c r="E8048" i="26"/>
  <c r="C8049" i="26"/>
  <c r="E8049" i="26"/>
  <c r="C8050" i="26"/>
  <c r="E8050" i="26"/>
  <c r="C8051" i="26"/>
  <c r="E8051" i="26"/>
  <c r="C8052" i="26"/>
  <c r="E8052" i="26"/>
  <c r="C8053" i="26"/>
  <c r="E8053" i="26"/>
  <c r="C8054" i="26"/>
  <c r="E8054" i="26"/>
  <c r="C8055" i="26"/>
  <c r="E8055" i="26"/>
  <c r="C8056" i="26"/>
  <c r="E8056" i="26"/>
  <c r="C8057" i="26"/>
  <c r="E8057" i="26"/>
  <c r="C8058" i="26"/>
  <c r="E8058" i="26"/>
  <c r="C8059" i="26"/>
  <c r="E8059" i="26"/>
  <c r="C8060" i="26"/>
  <c r="E8060" i="26"/>
  <c r="C8061" i="26"/>
  <c r="E8061" i="26"/>
  <c r="C8062" i="26"/>
  <c r="E8062" i="26"/>
  <c r="C8063" i="26"/>
  <c r="E8063" i="26"/>
  <c r="C8064" i="26"/>
  <c r="E8064" i="26"/>
  <c r="C8065" i="26"/>
  <c r="E8065" i="26"/>
  <c r="C8066" i="26"/>
  <c r="E8066" i="26"/>
  <c r="C8067" i="26"/>
  <c r="E8067" i="26"/>
  <c r="C8068" i="26"/>
  <c r="E8068" i="26"/>
  <c r="C8069" i="26"/>
  <c r="E8069" i="26"/>
  <c r="C8070" i="26"/>
  <c r="E8070" i="26"/>
  <c r="C8071" i="26"/>
  <c r="E8071" i="26"/>
  <c r="C8072" i="26"/>
  <c r="E8072" i="26"/>
  <c r="C8073" i="26"/>
  <c r="E8073" i="26"/>
  <c r="C8074" i="26"/>
  <c r="E8074" i="26"/>
  <c r="C8075" i="26"/>
  <c r="E8075" i="26"/>
  <c r="C8076" i="26"/>
  <c r="E8076" i="26"/>
  <c r="C8077" i="26"/>
  <c r="E8077" i="26"/>
  <c r="C8078" i="26"/>
  <c r="E8078" i="26"/>
  <c r="C8079" i="26"/>
  <c r="E8079" i="26"/>
  <c r="C8080" i="26"/>
  <c r="E8080" i="26"/>
  <c r="C8081" i="26"/>
  <c r="E8081" i="26"/>
  <c r="C8082" i="26"/>
  <c r="E8082" i="26"/>
  <c r="C8083" i="26"/>
  <c r="E8083" i="26"/>
  <c r="C8084" i="26"/>
  <c r="E8084" i="26"/>
  <c r="C8085" i="26"/>
  <c r="E8085" i="26"/>
  <c r="C8086" i="26"/>
  <c r="E8086" i="26"/>
  <c r="C8087" i="26"/>
  <c r="E8087" i="26"/>
  <c r="C8088" i="26"/>
  <c r="E8088" i="26"/>
  <c r="C8089" i="26"/>
  <c r="E8089" i="26"/>
  <c r="C8090" i="26"/>
  <c r="E8090" i="26"/>
  <c r="C8091" i="26"/>
  <c r="E8091" i="26"/>
  <c r="C8092" i="26"/>
  <c r="E8092" i="26"/>
  <c r="C8093" i="26"/>
  <c r="E8093" i="26"/>
  <c r="C8094" i="26"/>
  <c r="E8094" i="26"/>
  <c r="C8095" i="26"/>
  <c r="E8095" i="26"/>
  <c r="C8096" i="26"/>
  <c r="E8096" i="26"/>
  <c r="C8097" i="26"/>
  <c r="E8097" i="26"/>
  <c r="C8098" i="26"/>
  <c r="E8098" i="26"/>
  <c r="C8099" i="26"/>
  <c r="E8099" i="26"/>
  <c r="C8100" i="26"/>
  <c r="E8100" i="26"/>
  <c r="C8101" i="26"/>
  <c r="E8101" i="26"/>
  <c r="C8102" i="26"/>
  <c r="E8102" i="26"/>
  <c r="C8103" i="26"/>
  <c r="E8103" i="26"/>
  <c r="C8104" i="26"/>
  <c r="E8104" i="26"/>
  <c r="C8105" i="26"/>
  <c r="E8105" i="26"/>
  <c r="C8106" i="26"/>
  <c r="E8106" i="26"/>
  <c r="C8107" i="26"/>
  <c r="E8107" i="26"/>
  <c r="C8108" i="26"/>
  <c r="E8108" i="26"/>
  <c r="C8109" i="26"/>
  <c r="E8109" i="26"/>
  <c r="C8110" i="26"/>
  <c r="E8110" i="26"/>
  <c r="C8111" i="26"/>
  <c r="E8111" i="26"/>
  <c r="C8112" i="26"/>
  <c r="E8112" i="26"/>
  <c r="C8113" i="26"/>
  <c r="E8113" i="26"/>
  <c r="C8114" i="26"/>
  <c r="E8114" i="26"/>
  <c r="C8115" i="26"/>
  <c r="E8115" i="26"/>
  <c r="C8116" i="26"/>
  <c r="E8116" i="26"/>
  <c r="C8117" i="26"/>
  <c r="E8117" i="26"/>
  <c r="C8118" i="26"/>
  <c r="E8118" i="26"/>
  <c r="C8119" i="26"/>
  <c r="E8119" i="26"/>
  <c r="C8120" i="26"/>
  <c r="E8120" i="26"/>
  <c r="C8121" i="26"/>
  <c r="E8121" i="26"/>
  <c r="C8122" i="26"/>
  <c r="E8122" i="26"/>
  <c r="C8123" i="26"/>
  <c r="E8123" i="26"/>
  <c r="C8124" i="26"/>
  <c r="E8124" i="26"/>
  <c r="C8125" i="26"/>
  <c r="E8125" i="26"/>
  <c r="C8126" i="26"/>
  <c r="E8126" i="26"/>
  <c r="C8127" i="26"/>
  <c r="E8127" i="26"/>
  <c r="C8128" i="26"/>
  <c r="E8128" i="26"/>
  <c r="C8129" i="26"/>
  <c r="E8129" i="26"/>
  <c r="C8130" i="26"/>
  <c r="E8130" i="26"/>
  <c r="C8131" i="26"/>
  <c r="E8131" i="26"/>
  <c r="C8132" i="26"/>
  <c r="E8132" i="26"/>
  <c r="C8133" i="26"/>
  <c r="E8133" i="26"/>
  <c r="C8134" i="26"/>
  <c r="E8134" i="26"/>
  <c r="C8135" i="26"/>
  <c r="E8135" i="26"/>
  <c r="C8136" i="26"/>
  <c r="E8136" i="26"/>
  <c r="C8137" i="26"/>
  <c r="E8137" i="26"/>
  <c r="C8138" i="26"/>
  <c r="E8138" i="26"/>
  <c r="C8139" i="26"/>
  <c r="E8139" i="26"/>
  <c r="C8140" i="26"/>
  <c r="E8140" i="26"/>
  <c r="C8141" i="26"/>
  <c r="E8141" i="26"/>
  <c r="C8142" i="26"/>
  <c r="E8142" i="26"/>
  <c r="C8143" i="26"/>
  <c r="E8143" i="26"/>
  <c r="C8144" i="26"/>
  <c r="E8144" i="26"/>
  <c r="C8145" i="26"/>
  <c r="E8145" i="26"/>
  <c r="C8146" i="26"/>
  <c r="E8146" i="26"/>
  <c r="C8147" i="26"/>
  <c r="E8147" i="26"/>
  <c r="C8148" i="26"/>
  <c r="E8148" i="26"/>
  <c r="C8149" i="26"/>
  <c r="E8149" i="26"/>
  <c r="C8150" i="26"/>
  <c r="E8150" i="26"/>
  <c r="C8151" i="26"/>
  <c r="E8151" i="26"/>
  <c r="C8152" i="26"/>
  <c r="E8152" i="26"/>
  <c r="C8153" i="26"/>
  <c r="E8153" i="26"/>
  <c r="C8154" i="26"/>
  <c r="E8154" i="26"/>
  <c r="C8155" i="26"/>
  <c r="E8155" i="26"/>
  <c r="C8156" i="26"/>
  <c r="E8156" i="26"/>
  <c r="C8157" i="26"/>
  <c r="E8157" i="26"/>
  <c r="C8158" i="26"/>
  <c r="E8158" i="26"/>
  <c r="C8159" i="26"/>
  <c r="E8159" i="26"/>
  <c r="C8160" i="26"/>
  <c r="E8160" i="26"/>
  <c r="C8161" i="26"/>
  <c r="E8161" i="26"/>
  <c r="C8162" i="26"/>
  <c r="E8162" i="26"/>
  <c r="C8163" i="26"/>
  <c r="E8163" i="26"/>
  <c r="C8164" i="26"/>
  <c r="E8164" i="26"/>
  <c r="C8165" i="26"/>
  <c r="E8165" i="26"/>
  <c r="C8166" i="26"/>
  <c r="E8166" i="26"/>
  <c r="C8167" i="26"/>
  <c r="E8167" i="26"/>
  <c r="C8168" i="26"/>
  <c r="E8168" i="26"/>
  <c r="C8169" i="26"/>
  <c r="E8169" i="26"/>
  <c r="C8170" i="26"/>
  <c r="E8170" i="26"/>
  <c r="C8171" i="26"/>
  <c r="E8171" i="26"/>
  <c r="C8172" i="26"/>
  <c r="E8172" i="26"/>
  <c r="C8173" i="26"/>
  <c r="E8173" i="26"/>
  <c r="C8174" i="26"/>
  <c r="E8174" i="26"/>
  <c r="C8175" i="26"/>
  <c r="E8175" i="26"/>
  <c r="C8176" i="26"/>
  <c r="E8176" i="26"/>
  <c r="C8177" i="26"/>
  <c r="E8177" i="26"/>
  <c r="C8178" i="26"/>
  <c r="E8178" i="26"/>
  <c r="C8179" i="26"/>
  <c r="E8179" i="26"/>
  <c r="C8180" i="26"/>
  <c r="E8180" i="26"/>
  <c r="C8181" i="26"/>
  <c r="E8181" i="26"/>
  <c r="C8182" i="26"/>
  <c r="E8182" i="26"/>
  <c r="C8183" i="26"/>
  <c r="E8183" i="26"/>
  <c r="C8184" i="26"/>
  <c r="E8184" i="26"/>
  <c r="C8185" i="26"/>
  <c r="E8185" i="26"/>
  <c r="C8186" i="26"/>
  <c r="E8186" i="26"/>
  <c r="C8187" i="26"/>
  <c r="E8187" i="26"/>
  <c r="C8188" i="26"/>
  <c r="E8188" i="26"/>
  <c r="C8189" i="26"/>
  <c r="E8189" i="26"/>
  <c r="C8190" i="26"/>
  <c r="E8190" i="26"/>
  <c r="C8191" i="26"/>
  <c r="E8191" i="26"/>
  <c r="C8192" i="26"/>
  <c r="E8192" i="26"/>
  <c r="C8193" i="26"/>
  <c r="E8193" i="26"/>
  <c r="C8194" i="26"/>
  <c r="E8194" i="26"/>
  <c r="C8195" i="26"/>
  <c r="E8195" i="26"/>
  <c r="C8196" i="26"/>
  <c r="E8196" i="26"/>
  <c r="C8197" i="26"/>
  <c r="E8197" i="26"/>
  <c r="C8198" i="26"/>
  <c r="E8198" i="26"/>
  <c r="C8199" i="26"/>
  <c r="E8199" i="26"/>
  <c r="C8200" i="26"/>
  <c r="E8200" i="26"/>
  <c r="C8201" i="26"/>
  <c r="E8201" i="26"/>
  <c r="C8202" i="26"/>
  <c r="E8202" i="26"/>
  <c r="C8203" i="26"/>
  <c r="E8203" i="26"/>
  <c r="C8204" i="26"/>
  <c r="E8204" i="26"/>
  <c r="C8205" i="26"/>
  <c r="E8205" i="26"/>
  <c r="C8206" i="26"/>
  <c r="E8206" i="26"/>
  <c r="C8207" i="26"/>
  <c r="E8207" i="26"/>
  <c r="C8208" i="26"/>
  <c r="E8208" i="26"/>
  <c r="C8209" i="26"/>
  <c r="E8209" i="26"/>
  <c r="C8210" i="26"/>
  <c r="E8210" i="26"/>
  <c r="C8211" i="26"/>
  <c r="E8211" i="26"/>
  <c r="C8212" i="26"/>
  <c r="E8212" i="26"/>
  <c r="C8213" i="26"/>
  <c r="E8213" i="26"/>
  <c r="C8214" i="26"/>
  <c r="E8214" i="26"/>
  <c r="C8215" i="26"/>
  <c r="E8215" i="26"/>
  <c r="C8216" i="26"/>
  <c r="E8216" i="26"/>
  <c r="C8217" i="26"/>
  <c r="E8217" i="26"/>
  <c r="C8218" i="26"/>
  <c r="E8218" i="26"/>
  <c r="C8219" i="26"/>
  <c r="E8219" i="26"/>
  <c r="C8220" i="26"/>
  <c r="E8220" i="26"/>
  <c r="C8221" i="26"/>
  <c r="E8221" i="26"/>
  <c r="C8222" i="26"/>
  <c r="E8222" i="26"/>
  <c r="C8223" i="26"/>
  <c r="E8223" i="26"/>
  <c r="C8224" i="26"/>
  <c r="E8224" i="26"/>
  <c r="C8225" i="26"/>
  <c r="E8225" i="26"/>
  <c r="C8226" i="26"/>
  <c r="E8226" i="26"/>
  <c r="C8227" i="26"/>
  <c r="E8227" i="26"/>
  <c r="C8228" i="26"/>
  <c r="E8228" i="26"/>
  <c r="C8229" i="26"/>
  <c r="E8229" i="26"/>
  <c r="C8230" i="26"/>
  <c r="E8230" i="26"/>
  <c r="C8231" i="26"/>
  <c r="E8231" i="26"/>
  <c r="C8232" i="26"/>
  <c r="E8232" i="26"/>
  <c r="C8233" i="26"/>
  <c r="E8233" i="26"/>
  <c r="C8234" i="26"/>
  <c r="E8234" i="26"/>
  <c r="C8235" i="26"/>
  <c r="E8235" i="26"/>
  <c r="C8236" i="26"/>
  <c r="E8236" i="26"/>
  <c r="C8237" i="26"/>
  <c r="E8237" i="26"/>
  <c r="C8238" i="26"/>
  <c r="E8238" i="26"/>
  <c r="C8239" i="26"/>
  <c r="E8239" i="26"/>
  <c r="C8240" i="26"/>
  <c r="E8240" i="26"/>
  <c r="C8241" i="26"/>
  <c r="E8241" i="26"/>
  <c r="C8242" i="26"/>
  <c r="E8242" i="26"/>
  <c r="C8243" i="26"/>
  <c r="E8243" i="26"/>
  <c r="C8244" i="26"/>
  <c r="E8244" i="26"/>
  <c r="C8245" i="26"/>
  <c r="E8245" i="26"/>
  <c r="C8246" i="26"/>
  <c r="E8246" i="26"/>
  <c r="C8247" i="26"/>
  <c r="E8247" i="26"/>
  <c r="C8248" i="26"/>
  <c r="E8248" i="26"/>
  <c r="C8249" i="26"/>
  <c r="E8249" i="26"/>
  <c r="C8250" i="26"/>
  <c r="E8250" i="26"/>
  <c r="C8251" i="26"/>
  <c r="E8251" i="26"/>
  <c r="C8252" i="26"/>
  <c r="E8252" i="26"/>
  <c r="C8253" i="26"/>
  <c r="E8253" i="26"/>
  <c r="C8254" i="26"/>
  <c r="E8254" i="26"/>
  <c r="C8255" i="26"/>
  <c r="E8255" i="26"/>
  <c r="C8256" i="26"/>
  <c r="E8256" i="26"/>
  <c r="C8257" i="26"/>
  <c r="E8257" i="26"/>
  <c r="C8258" i="26"/>
  <c r="E8258" i="26"/>
  <c r="C8259" i="26"/>
  <c r="E8259" i="26"/>
  <c r="C8260" i="26"/>
  <c r="E8260" i="26"/>
  <c r="C8261" i="26"/>
  <c r="E8261" i="26"/>
  <c r="C8262" i="26"/>
  <c r="E8262" i="26"/>
  <c r="C8263" i="26"/>
  <c r="E8263" i="26"/>
  <c r="C8264" i="26"/>
  <c r="E8264" i="26"/>
  <c r="C8265" i="26"/>
  <c r="E8265" i="26"/>
  <c r="C8266" i="26"/>
  <c r="E8266" i="26"/>
  <c r="C8267" i="26"/>
  <c r="E8267" i="26"/>
  <c r="C8268" i="26"/>
  <c r="E8268" i="26"/>
  <c r="C8269" i="26"/>
  <c r="E8269" i="26"/>
  <c r="C8270" i="26"/>
  <c r="E8270" i="26"/>
  <c r="C8271" i="26"/>
  <c r="E8271" i="26"/>
  <c r="C8272" i="26"/>
  <c r="E8272" i="26"/>
  <c r="C8273" i="26"/>
  <c r="E8273" i="26"/>
  <c r="C8274" i="26"/>
  <c r="E8274" i="26"/>
  <c r="C8275" i="26"/>
  <c r="E8275" i="26"/>
  <c r="C8276" i="26"/>
  <c r="E8276" i="26"/>
  <c r="C8277" i="26"/>
  <c r="E8277" i="26"/>
  <c r="C8278" i="26"/>
  <c r="E8278" i="26"/>
  <c r="C8279" i="26"/>
  <c r="E8279" i="26"/>
  <c r="C8280" i="26"/>
  <c r="E8280" i="26"/>
  <c r="C8281" i="26"/>
  <c r="E8281" i="26"/>
  <c r="C8282" i="26"/>
  <c r="E8282" i="26"/>
  <c r="C8283" i="26"/>
  <c r="E8283" i="26"/>
  <c r="C8284" i="26"/>
  <c r="E8284" i="26"/>
  <c r="C8285" i="26"/>
  <c r="E8285" i="26"/>
  <c r="C8286" i="26"/>
  <c r="E8286" i="26"/>
  <c r="C8287" i="26"/>
  <c r="E8287" i="26"/>
  <c r="C8288" i="26"/>
  <c r="E8288" i="26"/>
  <c r="C8289" i="26"/>
  <c r="E8289" i="26"/>
  <c r="C8290" i="26"/>
  <c r="E8290" i="26"/>
  <c r="C8291" i="26"/>
  <c r="E8291" i="26"/>
  <c r="C8292" i="26"/>
  <c r="E8292" i="26"/>
  <c r="C8293" i="26"/>
  <c r="E8293" i="26"/>
  <c r="C8294" i="26"/>
  <c r="E8294" i="26"/>
  <c r="C8295" i="26"/>
  <c r="E8295" i="26"/>
  <c r="C8296" i="26"/>
  <c r="E8296" i="26"/>
  <c r="C8297" i="26"/>
  <c r="E8297" i="26"/>
  <c r="C8298" i="26"/>
  <c r="E8298" i="26"/>
  <c r="C8299" i="26"/>
  <c r="E8299" i="26"/>
  <c r="C8300" i="26"/>
  <c r="E8300" i="26"/>
  <c r="C8301" i="26"/>
  <c r="E8301" i="26"/>
  <c r="C8302" i="26"/>
  <c r="E8302" i="26"/>
  <c r="C8303" i="26"/>
  <c r="E8303" i="26"/>
  <c r="C8304" i="26"/>
  <c r="E8304" i="26"/>
  <c r="C8305" i="26"/>
  <c r="E8305" i="26"/>
  <c r="C8306" i="26"/>
  <c r="E8306" i="26"/>
  <c r="C8307" i="26"/>
  <c r="E8307" i="26"/>
  <c r="C8308" i="26"/>
  <c r="E8308" i="26"/>
  <c r="C8309" i="26"/>
  <c r="E8309" i="26"/>
  <c r="C8310" i="26"/>
  <c r="E8310" i="26"/>
  <c r="C8311" i="26"/>
  <c r="E8311" i="26"/>
  <c r="C8312" i="26"/>
  <c r="E8312" i="26"/>
  <c r="C8313" i="26"/>
  <c r="E8313" i="26"/>
  <c r="C8314" i="26"/>
  <c r="E8314" i="26"/>
  <c r="C8315" i="26"/>
  <c r="E8315" i="26"/>
  <c r="C8316" i="26"/>
  <c r="E8316" i="26"/>
  <c r="C8317" i="26"/>
  <c r="E8317" i="26"/>
  <c r="C8318" i="26"/>
  <c r="E8318" i="26"/>
  <c r="C8319" i="26"/>
  <c r="E8319" i="26"/>
  <c r="C8320" i="26"/>
  <c r="E8320" i="26"/>
  <c r="C8321" i="26"/>
  <c r="E8321" i="26"/>
  <c r="C8322" i="26"/>
  <c r="E8322" i="26"/>
  <c r="C8323" i="26"/>
  <c r="E8323" i="26"/>
  <c r="C8324" i="26"/>
  <c r="E8324" i="26"/>
  <c r="C8325" i="26"/>
  <c r="E8325" i="26"/>
  <c r="C8326" i="26"/>
  <c r="E8326" i="26"/>
  <c r="C8327" i="26"/>
  <c r="E8327" i="26"/>
  <c r="C8328" i="26"/>
  <c r="E8328" i="26"/>
  <c r="C8329" i="26"/>
  <c r="E8329" i="26"/>
  <c r="C8330" i="26"/>
  <c r="E8330" i="26"/>
  <c r="C8331" i="26"/>
  <c r="E8331" i="26"/>
  <c r="C8332" i="26"/>
  <c r="E8332" i="26"/>
  <c r="C8333" i="26"/>
  <c r="E8333" i="26"/>
  <c r="C8334" i="26"/>
  <c r="E8334" i="26"/>
  <c r="C8335" i="26"/>
  <c r="E8335" i="26"/>
  <c r="C8336" i="26"/>
  <c r="E8336" i="26"/>
  <c r="C8337" i="26"/>
  <c r="E8337" i="26"/>
  <c r="C8338" i="26"/>
  <c r="E8338" i="26"/>
  <c r="C8339" i="26"/>
  <c r="E8339" i="26"/>
  <c r="C8340" i="26"/>
  <c r="E8340" i="26"/>
  <c r="C8341" i="26"/>
  <c r="E8341" i="26"/>
  <c r="C8342" i="26"/>
  <c r="E8342" i="26"/>
  <c r="C8343" i="26"/>
  <c r="E8343" i="26"/>
  <c r="C8344" i="26"/>
  <c r="E8344" i="26"/>
  <c r="C8345" i="26"/>
  <c r="E8345" i="26"/>
  <c r="C8346" i="26"/>
  <c r="E8346" i="26"/>
  <c r="C8347" i="26"/>
  <c r="E8347" i="26"/>
  <c r="C8348" i="26"/>
  <c r="E8348" i="26"/>
  <c r="C8349" i="26"/>
  <c r="E8349" i="26"/>
  <c r="C8350" i="26"/>
  <c r="E8350" i="26"/>
  <c r="C8351" i="26"/>
  <c r="E8351" i="26"/>
  <c r="C8352" i="26"/>
  <c r="E8352" i="26"/>
  <c r="C8353" i="26"/>
  <c r="E8353" i="26"/>
  <c r="C8354" i="26"/>
  <c r="E8354" i="26"/>
  <c r="C8355" i="26"/>
  <c r="E8355" i="26"/>
  <c r="C8356" i="26"/>
  <c r="E8356" i="26"/>
  <c r="C8357" i="26"/>
  <c r="E8357" i="26"/>
  <c r="C8358" i="26"/>
  <c r="E8358" i="26"/>
  <c r="C8359" i="26"/>
  <c r="E8359" i="26"/>
  <c r="C8360" i="26"/>
  <c r="E8360" i="26"/>
  <c r="C8361" i="26"/>
  <c r="E8361" i="26"/>
  <c r="C8362" i="26"/>
  <c r="E8362" i="26"/>
  <c r="C8363" i="26"/>
  <c r="E8363" i="26"/>
  <c r="C8364" i="26"/>
  <c r="E8364" i="26"/>
  <c r="C8365" i="26"/>
  <c r="E8365" i="26"/>
  <c r="C8366" i="26"/>
  <c r="E8366" i="26"/>
  <c r="C8367" i="26"/>
  <c r="E8367" i="26"/>
  <c r="C8368" i="26"/>
  <c r="E8368" i="26"/>
  <c r="C8369" i="26"/>
  <c r="E8369" i="26"/>
  <c r="C8370" i="26"/>
  <c r="E8370" i="26"/>
  <c r="C8371" i="26"/>
  <c r="E8371" i="26"/>
  <c r="C8372" i="26"/>
  <c r="E8372" i="26"/>
  <c r="C8373" i="26"/>
  <c r="E8373" i="26"/>
  <c r="C8374" i="26"/>
  <c r="E8374" i="26"/>
  <c r="C8375" i="26"/>
  <c r="E8375" i="26"/>
  <c r="C8376" i="26"/>
  <c r="E8376" i="26"/>
  <c r="C8377" i="26"/>
  <c r="E8377" i="26"/>
  <c r="C8378" i="26"/>
  <c r="E8378" i="26"/>
  <c r="C8379" i="26"/>
  <c r="E8379" i="26"/>
  <c r="C8380" i="26"/>
  <c r="E8380" i="26"/>
  <c r="C8381" i="26"/>
  <c r="E8381" i="26"/>
  <c r="C8382" i="26"/>
  <c r="E8382" i="26"/>
  <c r="C8383" i="26"/>
  <c r="E8383" i="26"/>
  <c r="C8384" i="26"/>
  <c r="E8384" i="26"/>
  <c r="C8385" i="26"/>
  <c r="E8385" i="26"/>
  <c r="C8386" i="26"/>
  <c r="E8386" i="26"/>
  <c r="C8387" i="26"/>
  <c r="E8387" i="26"/>
  <c r="C8388" i="26"/>
  <c r="E8388" i="26"/>
  <c r="C8389" i="26"/>
  <c r="E8389" i="26"/>
  <c r="C8390" i="26"/>
  <c r="E8390" i="26"/>
  <c r="C8391" i="26"/>
  <c r="E8391" i="26"/>
  <c r="C8392" i="26"/>
  <c r="E8392" i="26"/>
  <c r="C8393" i="26"/>
  <c r="E8393" i="26"/>
  <c r="C8394" i="26"/>
  <c r="E8394" i="26"/>
  <c r="C8395" i="26"/>
  <c r="E8395" i="26"/>
  <c r="C8396" i="26"/>
  <c r="E8396" i="26"/>
  <c r="C8397" i="26"/>
  <c r="E8397" i="26"/>
  <c r="C8398" i="26"/>
  <c r="E8398" i="26"/>
  <c r="C8399" i="26"/>
  <c r="E8399" i="26"/>
  <c r="C8400" i="26"/>
  <c r="E8400" i="26"/>
  <c r="C8401" i="26"/>
  <c r="E8401" i="26"/>
  <c r="C8402" i="26"/>
  <c r="E8402" i="26"/>
  <c r="C8403" i="26"/>
  <c r="E8403" i="26"/>
  <c r="C8404" i="26"/>
  <c r="E8404" i="26"/>
  <c r="C8405" i="26"/>
  <c r="E8405" i="26"/>
  <c r="C8406" i="26"/>
  <c r="E8406" i="26"/>
  <c r="C8407" i="26"/>
  <c r="E8407" i="26"/>
  <c r="C8408" i="26"/>
  <c r="E8408" i="26"/>
  <c r="C8409" i="26"/>
  <c r="E8409" i="26"/>
  <c r="C8410" i="26"/>
  <c r="E8410" i="26"/>
  <c r="C8411" i="26"/>
  <c r="E8411" i="26"/>
  <c r="C8412" i="26"/>
  <c r="E8412" i="26"/>
  <c r="C8413" i="26"/>
  <c r="E8413" i="26"/>
  <c r="C8414" i="26"/>
  <c r="E8414" i="26"/>
  <c r="C8415" i="26"/>
  <c r="E8415" i="26"/>
  <c r="C8416" i="26"/>
  <c r="E8416" i="26"/>
  <c r="C8417" i="26"/>
  <c r="E8417" i="26"/>
  <c r="C8418" i="26"/>
  <c r="E8418" i="26"/>
  <c r="C8419" i="26"/>
  <c r="E8419" i="26"/>
  <c r="C8420" i="26"/>
  <c r="E8420" i="26"/>
  <c r="C8421" i="26"/>
  <c r="E8421" i="26"/>
  <c r="C8422" i="26"/>
  <c r="E8422" i="26"/>
  <c r="C8423" i="26"/>
  <c r="E8423" i="26"/>
  <c r="C8424" i="26"/>
  <c r="E8424" i="26"/>
  <c r="C8425" i="26"/>
  <c r="E8425" i="26"/>
  <c r="C8426" i="26"/>
  <c r="E8426" i="26"/>
  <c r="C8427" i="26"/>
  <c r="E8427" i="26"/>
  <c r="C8428" i="26"/>
  <c r="E8428" i="26"/>
  <c r="C8429" i="26"/>
  <c r="E8429" i="26"/>
  <c r="C8430" i="26"/>
  <c r="E8430" i="26"/>
  <c r="C8431" i="26"/>
  <c r="E8431" i="26"/>
  <c r="C8432" i="26"/>
  <c r="E8432" i="26"/>
  <c r="C8433" i="26"/>
  <c r="E8433" i="26"/>
  <c r="C8434" i="26"/>
  <c r="E8434" i="26"/>
  <c r="C8435" i="26"/>
  <c r="E8435" i="26"/>
  <c r="C8436" i="26"/>
  <c r="E8436" i="26"/>
  <c r="C8437" i="26"/>
  <c r="E8437" i="26"/>
  <c r="C8438" i="26"/>
  <c r="E8438" i="26"/>
  <c r="C8439" i="26"/>
  <c r="E8439" i="26"/>
  <c r="C8440" i="26"/>
  <c r="E8440" i="26"/>
  <c r="C8441" i="26"/>
  <c r="E8441" i="26"/>
  <c r="C8442" i="26"/>
  <c r="E8442" i="26"/>
  <c r="C8443" i="26"/>
  <c r="E8443" i="26"/>
  <c r="C8444" i="26"/>
  <c r="E8444" i="26"/>
  <c r="C8445" i="26"/>
  <c r="E8445" i="26"/>
  <c r="C8446" i="26"/>
  <c r="E8446" i="26"/>
  <c r="C8447" i="26"/>
  <c r="E8447" i="26"/>
  <c r="C8448" i="26"/>
  <c r="E8448" i="26"/>
  <c r="C8449" i="26"/>
  <c r="E8449" i="26"/>
  <c r="C8450" i="26"/>
  <c r="E8450" i="26"/>
  <c r="C8451" i="26"/>
  <c r="E8451" i="26"/>
  <c r="C8452" i="26"/>
  <c r="E8452" i="26"/>
  <c r="C8453" i="26"/>
  <c r="E8453" i="26"/>
  <c r="C8454" i="26"/>
  <c r="E8454" i="26"/>
  <c r="C8455" i="26"/>
  <c r="E8455" i="26"/>
  <c r="C8456" i="26"/>
  <c r="E8456" i="26"/>
  <c r="C8457" i="26"/>
  <c r="E8457" i="26"/>
  <c r="C8458" i="26"/>
  <c r="E8458" i="26"/>
  <c r="C8459" i="26"/>
  <c r="E8459" i="26"/>
  <c r="C8460" i="26"/>
  <c r="E8460" i="26"/>
  <c r="C8461" i="26"/>
  <c r="E8461" i="26"/>
  <c r="C8462" i="26"/>
  <c r="E8462" i="26"/>
  <c r="C8463" i="26"/>
  <c r="E8463" i="26"/>
  <c r="C8464" i="26"/>
  <c r="E8464" i="26"/>
  <c r="C8465" i="26"/>
  <c r="E8465" i="26"/>
  <c r="C8466" i="26"/>
  <c r="E8466" i="26"/>
  <c r="C8467" i="26"/>
  <c r="E8467" i="26"/>
  <c r="C8468" i="26"/>
  <c r="E8468" i="26"/>
  <c r="C8469" i="26"/>
  <c r="E8469" i="26"/>
  <c r="C8470" i="26"/>
  <c r="E8470" i="26"/>
  <c r="C8471" i="26"/>
  <c r="E8471" i="26"/>
  <c r="C8472" i="26"/>
  <c r="E8472" i="26"/>
  <c r="C8473" i="26"/>
  <c r="E8473" i="26"/>
  <c r="C8474" i="26"/>
  <c r="E8474" i="26"/>
  <c r="C8475" i="26"/>
  <c r="E8475" i="26"/>
  <c r="C8476" i="26"/>
  <c r="E8476" i="26"/>
  <c r="C8477" i="26"/>
  <c r="E8477" i="26"/>
  <c r="C8478" i="26"/>
  <c r="E8478" i="26"/>
  <c r="C8479" i="26"/>
  <c r="E8479" i="26"/>
  <c r="C8480" i="26"/>
  <c r="E8480" i="26"/>
  <c r="C8481" i="26"/>
  <c r="E8481" i="26"/>
  <c r="C8482" i="26"/>
  <c r="E8482" i="26"/>
  <c r="C8483" i="26"/>
  <c r="E8483" i="26"/>
  <c r="C8484" i="26"/>
  <c r="E8484" i="26"/>
  <c r="C8485" i="26"/>
  <c r="E8485" i="26"/>
  <c r="C8486" i="26"/>
  <c r="E8486" i="26"/>
  <c r="C8487" i="26"/>
  <c r="E8487" i="26"/>
  <c r="C8488" i="26"/>
  <c r="E8488" i="26"/>
  <c r="C8489" i="26"/>
  <c r="E8489" i="26"/>
  <c r="C8490" i="26"/>
  <c r="E8490" i="26"/>
  <c r="C8491" i="26"/>
  <c r="E8491" i="26"/>
  <c r="C8492" i="26"/>
  <c r="E8492" i="26"/>
  <c r="C8493" i="26"/>
  <c r="E8493" i="26"/>
  <c r="C8494" i="26"/>
  <c r="E8494" i="26"/>
  <c r="C8495" i="26"/>
  <c r="E8495" i="26"/>
  <c r="C8496" i="26"/>
  <c r="E8496" i="26"/>
  <c r="C8497" i="26"/>
  <c r="E8497" i="26"/>
  <c r="C8498" i="26"/>
  <c r="E8498" i="26"/>
  <c r="C8499" i="26"/>
  <c r="E8499" i="26"/>
  <c r="C8500" i="26"/>
  <c r="E8500" i="26"/>
  <c r="C8501" i="26"/>
  <c r="E8501" i="26"/>
  <c r="C8502" i="26"/>
  <c r="E8502" i="26"/>
  <c r="C8503" i="26"/>
  <c r="E8503" i="26"/>
  <c r="C8504" i="26"/>
  <c r="E8504" i="26"/>
  <c r="C8505" i="26"/>
  <c r="E8505" i="26"/>
  <c r="C8506" i="26"/>
  <c r="E8506" i="26"/>
  <c r="C8507" i="26"/>
  <c r="E8507" i="26"/>
  <c r="C8508" i="26"/>
  <c r="E8508" i="26"/>
  <c r="C8509" i="26"/>
  <c r="E8509" i="26"/>
  <c r="C8510" i="26"/>
  <c r="E8510" i="26"/>
  <c r="C8511" i="26"/>
  <c r="E8511" i="26"/>
  <c r="C8512" i="26"/>
  <c r="E8512" i="26"/>
  <c r="C8513" i="26"/>
  <c r="E8513" i="26"/>
  <c r="C8514" i="26"/>
  <c r="E8514" i="26"/>
  <c r="C8515" i="26"/>
  <c r="E8515" i="26"/>
  <c r="C8516" i="26"/>
  <c r="E8516" i="26"/>
  <c r="C8517" i="26"/>
  <c r="E8517" i="26"/>
  <c r="C8518" i="26"/>
  <c r="E8518" i="26"/>
  <c r="C8519" i="26"/>
  <c r="E8519" i="26"/>
  <c r="C8520" i="26"/>
  <c r="E8520" i="26"/>
  <c r="C8521" i="26"/>
  <c r="E8521" i="26"/>
  <c r="C8522" i="26"/>
  <c r="E8522" i="26"/>
  <c r="C8523" i="26"/>
  <c r="E8523" i="26"/>
  <c r="C8524" i="26"/>
  <c r="E8524" i="26"/>
  <c r="C8525" i="26"/>
  <c r="E8525" i="26"/>
  <c r="C8526" i="26"/>
  <c r="E8526" i="26"/>
  <c r="C8527" i="26"/>
  <c r="E8527" i="26"/>
  <c r="C8528" i="26"/>
  <c r="E8528" i="26"/>
  <c r="C8529" i="26"/>
  <c r="E8529" i="26"/>
  <c r="C8530" i="26"/>
  <c r="E8530" i="26"/>
  <c r="C8531" i="26"/>
  <c r="E8531" i="26"/>
  <c r="C8532" i="26"/>
  <c r="E8532" i="26"/>
  <c r="C8533" i="26"/>
  <c r="E8533" i="26"/>
  <c r="C8534" i="26"/>
  <c r="E8534" i="26"/>
  <c r="C8535" i="26"/>
  <c r="E8535" i="26"/>
  <c r="C8536" i="26"/>
  <c r="E8536" i="26"/>
  <c r="C8537" i="26"/>
  <c r="E8537" i="26"/>
  <c r="C8538" i="26"/>
  <c r="E8538" i="26"/>
  <c r="C8539" i="26"/>
  <c r="E8539" i="26"/>
  <c r="C8540" i="26"/>
  <c r="E8540" i="26"/>
  <c r="C8541" i="26"/>
  <c r="E8541" i="26"/>
  <c r="C8542" i="26"/>
  <c r="E8542" i="26"/>
  <c r="C8543" i="26"/>
  <c r="E8543" i="26"/>
  <c r="C8544" i="26"/>
  <c r="E8544" i="26"/>
  <c r="C8545" i="26"/>
  <c r="E8545" i="26"/>
  <c r="C8546" i="26"/>
  <c r="E8546" i="26"/>
  <c r="C8547" i="26"/>
  <c r="E8547" i="26"/>
  <c r="C8548" i="26"/>
  <c r="E8548" i="26"/>
  <c r="C8549" i="26"/>
  <c r="E8549" i="26"/>
  <c r="C8550" i="26"/>
  <c r="E8550" i="26"/>
  <c r="C8551" i="26"/>
  <c r="E8551" i="26"/>
  <c r="C8552" i="26"/>
  <c r="E8552" i="26"/>
  <c r="C8553" i="26"/>
  <c r="E8553" i="26"/>
  <c r="C8554" i="26"/>
  <c r="E8554" i="26"/>
  <c r="C8555" i="26"/>
  <c r="E8555" i="26"/>
  <c r="C8556" i="26"/>
  <c r="E8556" i="26"/>
  <c r="C8557" i="26"/>
  <c r="E8557" i="26"/>
  <c r="C8558" i="26"/>
  <c r="E8558" i="26"/>
  <c r="C8559" i="26"/>
  <c r="E8559" i="26"/>
  <c r="C8560" i="26"/>
  <c r="E8560" i="26"/>
  <c r="C8561" i="26"/>
  <c r="E8561" i="26"/>
  <c r="C8562" i="26"/>
  <c r="E8562" i="26"/>
  <c r="C8563" i="26"/>
  <c r="E8563" i="26"/>
  <c r="C8564" i="26"/>
  <c r="E8564" i="26"/>
  <c r="C8565" i="26"/>
  <c r="E8565" i="26"/>
  <c r="C8566" i="26"/>
  <c r="E8566" i="26"/>
  <c r="C8567" i="26"/>
  <c r="E8567" i="26"/>
  <c r="C8568" i="26"/>
  <c r="E8568" i="26"/>
  <c r="C8569" i="26"/>
  <c r="E8569" i="26"/>
  <c r="C8570" i="26"/>
  <c r="E8570" i="26"/>
  <c r="C8571" i="26"/>
  <c r="E8571" i="26"/>
  <c r="C8572" i="26"/>
  <c r="E8572" i="26"/>
  <c r="C8573" i="26"/>
  <c r="E8573" i="26"/>
  <c r="C8574" i="26"/>
  <c r="E8574" i="26"/>
  <c r="C8575" i="26"/>
  <c r="E8575" i="26"/>
  <c r="C8576" i="26"/>
  <c r="E8576" i="26"/>
  <c r="C8577" i="26"/>
  <c r="E8577" i="26"/>
  <c r="C8578" i="26"/>
  <c r="E8578" i="26"/>
  <c r="C8579" i="26"/>
  <c r="E8579" i="26"/>
  <c r="C8580" i="26"/>
  <c r="E8580" i="26"/>
  <c r="C8581" i="26"/>
  <c r="E8581" i="26"/>
  <c r="C8582" i="26"/>
  <c r="E8582" i="26"/>
  <c r="C8583" i="26"/>
  <c r="E8583" i="26"/>
  <c r="C8584" i="26"/>
  <c r="E8584" i="26"/>
  <c r="C8585" i="26"/>
  <c r="E8585" i="26"/>
  <c r="C8586" i="26"/>
  <c r="E8586" i="26"/>
  <c r="C8587" i="26"/>
  <c r="E8587" i="26"/>
  <c r="C8588" i="26"/>
  <c r="E8588" i="26"/>
  <c r="C8589" i="26"/>
  <c r="E8589" i="26"/>
  <c r="C8590" i="26"/>
  <c r="E8590" i="26"/>
  <c r="C8591" i="26"/>
  <c r="E8591" i="26"/>
  <c r="C8592" i="26"/>
  <c r="E8592" i="26"/>
  <c r="C8593" i="26"/>
  <c r="E8593" i="26"/>
  <c r="C8594" i="26"/>
  <c r="E8594" i="26"/>
  <c r="C8595" i="26"/>
  <c r="E8595" i="26"/>
  <c r="C8596" i="26"/>
  <c r="E8596" i="26"/>
  <c r="C8597" i="26"/>
  <c r="E8597" i="26"/>
  <c r="C8598" i="26"/>
  <c r="E8598" i="26"/>
  <c r="C8599" i="26"/>
  <c r="E8599" i="26"/>
  <c r="C8600" i="26"/>
  <c r="E8600" i="26"/>
  <c r="C8601" i="26"/>
  <c r="E8601" i="26"/>
  <c r="C8602" i="26"/>
  <c r="E8602" i="26"/>
  <c r="C8603" i="26"/>
  <c r="E8603" i="26"/>
  <c r="C8604" i="26"/>
  <c r="E8604" i="26"/>
  <c r="C8605" i="26"/>
  <c r="E8605" i="26"/>
  <c r="C8606" i="26"/>
  <c r="E8606" i="26"/>
  <c r="C8607" i="26"/>
  <c r="E8607" i="26"/>
  <c r="C8608" i="26"/>
  <c r="E8608" i="26"/>
  <c r="C8609" i="26"/>
  <c r="E8609" i="26"/>
  <c r="C8610" i="26"/>
  <c r="E8610" i="26"/>
  <c r="C8611" i="26"/>
  <c r="E8611" i="26"/>
  <c r="C8612" i="26"/>
  <c r="E8612" i="26"/>
  <c r="C8613" i="26"/>
  <c r="E8613" i="26"/>
  <c r="C8614" i="26"/>
  <c r="E8614" i="26"/>
  <c r="C8615" i="26"/>
  <c r="E8615" i="26"/>
  <c r="C8616" i="26"/>
  <c r="E8616" i="26"/>
  <c r="C8617" i="26"/>
  <c r="E8617" i="26"/>
  <c r="C8618" i="26"/>
  <c r="E8618" i="26"/>
  <c r="C8619" i="26"/>
  <c r="E8619" i="26"/>
  <c r="C8620" i="26"/>
  <c r="E8620" i="26"/>
  <c r="C8621" i="26"/>
  <c r="E8621" i="26"/>
  <c r="C8622" i="26"/>
  <c r="E8622" i="26"/>
  <c r="C8623" i="26"/>
  <c r="E8623" i="26"/>
  <c r="C8624" i="26"/>
  <c r="E8624" i="26"/>
  <c r="C8625" i="26"/>
  <c r="E8625" i="26"/>
  <c r="C8626" i="26"/>
  <c r="E8626" i="26"/>
  <c r="C8627" i="26"/>
  <c r="E8627" i="26"/>
  <c r="C8628" i="26"/>
  <c r="E8628" i="26"/>
  <c r="C8629" i="26"/>
  <c r="E8629" i="26"/>
  <c r="C8630" i="26"/>
  <c r="E8630" i="26"/>
  <c r="C8631" i="26"/>
  <c r="E8631" i="26"/>
  <c r="C8632" i="26"/>
  <c r="E8632" i="26"/>
  <c r="C8633" i="26"/>
  <c r="E8633" i="26"/>
  <c r="C8634" i="26"/>
  <c r="E8634" i="26"/>
  <c r="C8635" i="26"/>
  <c r="E8635" i="26"/>
  <c r="C8636" i="26"/>
  <c r="E8636" i="26"/>
  <c r="C8637" i="26"/>
  <c r="E8637" i="26"/>
  <c r="C8638" i="26"/>
  <c r="E8638" i="26"/>
  <c r="C8639" i="26"/>
  <c r="E8639" i="26"/>
  <c r="C8640" i="26"/>
  <c r="E8640" i="26"/>
  <c r="C8641" i="26"/>
  <c r="E8641" i="26"/>
  <c r="C8642" i="26"/>
  <c r="E8642" i="26"/>
  <c r="C8643" i="26"/>
  <c r="E8643" i="26"/>
  <c r="C8644" i="26"/>
  <c r="E8644" i="26"/>
  <c r="C8645" i="26"/>
  <c r="E8645" i="26"/>
  <c r="C8646" i="26"/>
  <c r="E8646" i="26"/>
  <c r="C8647" i="26"/>
  <c r="E8647" i="26"/>
  <c r="C8648" i="26"/>
  <c r="E8648" i="26"/>
  <c r="C8649" i="26"/>
  <c r="E8649" i="26"/>
  <c r="C8650" i="26"/>
  <c r="E8650" i="26"/>
  <c r="C8651" i="26"/>
  <c r="E8651" i="26"/>
  <c r="C8652" i="26"/>
  <c r="E8652" i="26"/>
  <c r="C8653" i="26"/>
  <c r="E8653" i="26"/>
  <c r="C8654" i="26"/>
  <c r="E8654" i="26"/>
  <c r="C8655" i="26"/>
  <c r="E8655" i="26"/>
  <c r="C8656" i="26"/>
  <c r="E8656" i="26"/>
  <c r="C8657" i="26"/>
  <c r="E8657" i="26"/>
  <c r="C8658" i="26"/>
  <c r="E8658" i="26"/>
  <c r="C8659" i="26"/>
  <c r="E8659" i="26"/>
  <c r="C8660" i="26"/>
  <c r="E8660" i="26"/>
  <c r="C8661" i="26"/>
  <c r="E8661" i="26"/>
  <c r="C8662" i="26"/>
  <c r="E8662" i="26"/>
  <c r="C8663" i="26"/>
  <c r="E8663" i="26"/>
  <c r="C8664" i="26"/>
  <c r="E8664" i="26"/>
  <c r="C8665" i="26"/>
  <c r="E8665" i="26"/>
  <c r="C8666" i="26"/>
  <c r="E8666" i="26"/>
  <c r="C8667" i="26"/>
  <c r="E8667" i="26"/>
  <c r="C8668" i="26"/>
  <c r="E8668" i="26"/>
  <c r="C8669" i="26"/>
  <c r="E8669" i="26"/>
  <c r="C8670" i="26"/>
  <c r="E8670" i="26"/>
  <c r="C8671" i="26"/>
  <c r="E8671" i="26"/>
  <c r="C8672" i="26"/>
  <c r="E8672" i="26"/>
  <c r="C8673" i="26"/>
  <c r="E8673" i="26"/>
  <c r="C8674" i="26"/>
  <c r="E8674" i="26"/>
  <c r="C8675" i="26"/>
  <c r="E8675" i="26"/>
  <c r="C8676" i="26"/>
  <c r="E8676" i="26"/>
  <c r="C8677" i="26"/>
  <c r="E8677" i="26"/>
  <c r="C8678" i="26"/>
  <c r="E8678" i="26"/>
  <c r="C8679" i="26"/>
  <c r="E8679" i="26"/>
  <c r="C8680" i="26"/>
  <c r="E8680" i="26"/>
  <c r="C8681" i="26"/>
  <c r="E8681" i="26"/>
  <c r="C8682" i="26"/>
  <c r="E8682" i="26"/>
  <c r="C8683" i="26"/>
  <c r="E8683" i="26"/>
  <c r="C8684" i="26"/>
  <c r="E8684" i="26"/>
  <c r="C8685" i="26"/>
  <c r="E8685" i="26"/>
  <c r="C8686" i="26"/>
  <c r="E8686" i="26"/>
  <c r="C8687" i="26"/>
  <c r="E8687" i="26"/>
  <c r="C8688" i="26"/>
  <c r="E8688" i="26"/>
  <c r="C8689" i="26"/>
  <c r="E8689" i="26"/>
  <c r="C8690" i="26"/>
  <c r="E8690" i="26"/>
  <c r="C8691" i="26"/>
  <c r="E8691" i="26"/>
  <c r="C8692" i="26"/>
  <c r="E8692" i="26"/>
  <c r="C8693" i="26"/>
  <c r="E8693" i="26"/>
  <c r="C8694" i="26"/>
  <c r="E8694" i="26"/>
  <c r="C8695" i="26"/>
  <c r="E8695" i="26"/>
  <c r="C8696" i="26"/>
  <c r="E8696" i="26"/>
  <c r="C8697" i="26"/>
  <c r="E8697" i="26"/>
  <c r="C8698" i="26"/>
  <c r="E8698" i="26"/>
  <c r="C8699" i="26"/>
  <c r="E8699" i="26"/>
  <c r="C8700" i="26"/>
  <c r="E8700" i="26"/>
  <c r="C8701" i="26"/>
  <c r="E8701" i="26"/>
  <c r="C8702" i="26"/>
  <c r="E8702" i="26"/>
  <c r="C8703" i="26"/>
  <c r="E8703" i="26"/>
  <c r="C8704" i="26"/>
  <c r="E8704" i="26"/>
  <c r="C8705" i="26"/>
  <c r="E8705" i="26"/>
  <c r="C8706" i="26"/>
  <c r="E8706" i="26"/>
  <c r="C8707" i="26"/>
  <c r="E8707" i="26"/>
  <c r="C8708" i="26"/>
  <c r="E8708" i="26"/>
  <c r="C8709" i="26"/>
  <c r="E8709" i="26"/>
  <c r="C8710" i="26"/>
  <c r="E8710" i="26"/>
  <c r="C8711" i="26"/>
  <c r="E8711" i="26"/>
  <c r="C8712" i="26"/>
  <c r="E8712" i="26"/>
  <c r="C8713" i="26"/>
  <c r="E8713" i="26"/>
  <c r="C8714" i="26"/>
  <c r="E8714" i="26"/>
  <c r="C8715" i="26"/>
  <c r="E8715" i="26"/>
  <c r="C8716" i="26"/>
  <c r="E8716" i="26"/>
  <c r="C8717" i="26"/>
  <c r="E8717" i="26"/>
  <c r="C8718" i="26"/>
  <c r="E8718" i="26"/>
  <c r="C8719" i="26"/>
  <c r="E8719" i="26"/>
  <c r="C8720" i="26"/>
  <c r="E8720" i="26"/>
  <c r="C8721" i="26"/>
  <c r="E8721" i="26"/>
  <c r="C8722" i="26"/>
  <c r="E8722" i="26"/>
  <c r="C8723" i="26"/>
  <c r="E8723" i="26"/>
  <c r="C8724" i="26"/>
  <c r="E8724" i="26"/>
  <c r="C8725" i="26"/>
  <c r="E8725" i="26"/>
  <c r="C8726" i="26"/>
  <c r="E8726" i="26"/>
  <c r="C8727" i="26"/>
  <c r="E8727" i="26"/>
  <c r="C8728" i="26"/>
  <c r="E8728" i="26"/>
  <c r="C8729" i="26"/>
  <c r="E8729" i="26"/>
  <c r="C8730" i="26"/>
  <c r="E8730" i="26"/>
  <c r="C8731" i="26"/>
  <c r="E8731" i="26"/>
  <c r="C8732" i="26"/>
  <c r="E8732" i="26"/>
  <c r="C8733" i="26"/>
  <c r="E8733" i="26"/>
  <c r="C8734" i="26"/>
  <c r="E8734" i="26"/>
  <c r="C8735" i="26"/>
  <c r="E8735" i="26"/>
  <c r="C8736" i="26"/>
  <c r="E8736" i="26"/>
  <c r="C8737" i="26"/>
  <c r="E8737" i="26"/>
  <c r="C8738" i="26"/>
  <c r="E8738" i="26"/>
  <c r="C8739" i="26"/>
  <c r="E8739" i="26"/>
  <c r="C8740" i="26"/>
  <c r="E8740" i="26"/>
  <c r="C8741" i="26"/>
  <c r="E8741" i="26"/>
  <c r="C8742" i="26"/>
  <c r="E8742" i="26"/>
  <c r="C8743" i="26"/>
  <c r="E8743" i="26"/>
  <c r="C8744" i="26"/>
  <c r="E8744" i="26"/>
  <c r="C8745" i="26"/>
  <c r="E8745" i="26"/>
  <c r="C8746" i="26"/>
  <c r="E8746" i="26"/>
  <c r="C8747" i="26"/>
  <c r="E8747" i="26"/>
  <c r="C8748" i="26"/>
  <c r="E8748" i="26"/>
  <c r="C8749" i="26"/>
  <c r="E8749" i="26"/>
  <c r="C8750" i="26"/>
  <c r="E8750" i="26"/>
  <c r="C8751" i="26"/>
  <c r="E8751" i="26"/>
  <c r="C8752" i="26"/>
  <c r="E8752" i="26"/>
  <c r="C8753" i="26"/>
  <c r="E8753" i="26"/>
  <c r="C8754" i="26"/>
  <c r="E8754" i="26"/>
  <c r="C8755" i="26"/>
  <c r="E8755" i="26"/>
  <c r="C8756" i="26"/>
  <c r="E8756" i="26"/>
  <c r="C8757" i="26"/>
  <c r="E8757" i="26"/>
  <c r="C8758" i="26"/>
  <c r="E8758" i="26"/>
  <c r="C8759" i="26"/>
  <c r="E8759" i="26"/>
  <c r="C8760" i="26"/>
  <c r="E8760" i="26"/>
  <c r="C8761" i="26"/>
  <c r="E8761" i="26"/>
  <c r="C8762" i="26"/>
  <c r="E8762" i="26"/>
  <c r="C8763" i="26"/>
  <c r="E8763" i="26"/>
  <c r="C8764" i="26"/>
  <c r="E8764" i="26"/>
  <c r="C8765" i="26"/>
  <c r="E8765" i="26"/>
  <c r="C8766" i="26"/>
  <c r="E8766" i="26"/>
  <c r="C8767" i="26"/>
  <c r="E8767" i="26"/>
  <c r="C8768" i="26"/>
  <c r="E8768" i="26"/>
  <c r="C8769" i="26"/>
  <c r="E8769" i="26"/>
  <c r="C8770" i="26"/>
  <c r="E8770" i="26"/>
  <c r="C8771" i="26"/>
  <c r="E8771" i="26"/>
  <c r="C8772" i="26"/>
  <c r="E8772" i="26"/>
  <c r="C8773" i="26"/>
  <c r="E8773" i="26"/>
  <c r="C8774" i="26"/>
  <c r="E8774"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Hayes</author>
  </authors>
  <commentList>
    <comment ref="E10" authorId="0" shapeId="0" xr:uid="{EEF6DE08-99EE-4D7F-B0DE-54FE63887D0E}">
      <text>
        <r>
          <rPr>
            <sz val="9"/>
            <color indexed="81"/>
            <rFont val="Tahoma"/>
            <family val="2"/>
          </rPr>
          <t xml:space="preserve">Heat rejection = Cooling load + Chiller Electric Input = Cooling load * (1+1/COP)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Hayes</author>
  </authors>
  <commentList>
    <comment ref="E11" authorId="0" shapeId="0" xr:uid="{5BC0B929-549A-4AF6-9742-904C7C469A10}">
      <text>
        <r>
          <rPr>
            <sz val="9"/>
            <color indexed="81"/>
            <rFont val="Tahoma"/>
            <family val="2"/>
          </rPr>
          <t xml:space="preserve">Heat rejection = Cooling load + Chiller Electric Input = Cooling load * (1+1/COP)
</t>
        </r>
      </text>
    </comment>
  </commentList>
</comments>
</file>

<file path=xl/sharedStrings.xml><?xml version="1.0" encoding="utf-8"?>
<sst xmlns="http://schemas.openxmlformats.org/spreadsheetml/2006/main" count="89" uniqueCount="65">
  <si>
    <t>Summary</t>
  </si>
  <si>
    <t>Heating Load</t>
  </si>
  <si>
    <t>Coincident Heat Rejection</t>
  </si>
  <si>
    <t>% Heating Load</t>
  </si>
  <si>
    <t>Units</t>
  </si>
  <si>
    <t>kBtu/hr</t>
  </si>
  <si>
    <t>Detailed hourly inputs</t>
  </si>
  <si>
    <t>Heat Rejection</t>
  </si>
  <si>
    <t>Timestep</t>
  </si>
  <si>
    <t>Space Heating Load</t>
  </si>
  <si>
    <t xml:space="preserve">Cooling Heat Rejection System 1 </t>
  </si>
  <si>
    <t xml:space="preserve">Cooling Heat Rejection System 2 </t>
  </si>
  <si>
    <t>Total Cooling Heat Rejection</t>
  </si>
  <si>
    <t>Coincident</t>
  </si>
  <si>
    <t xml:space="preserve">Heating Load </t>
  </si>
  <si>
    <t xml:space="preserve">Domestic Hot Water (DHW) Heating Load </t>
  </si>
  <si>
    <t xml:space="preserve">Cooling Heat Rejection - System 1 </t>
  </si>
  <si>
    <t xml:space="preserve">Cooling Heat Rejection - System 2 </t>
  </si>
  <si>
    <t xml:space="preserve">DHW Heating Load </t>
  </si>
  <si>
    <t>kbtu/year</t>
  </si>
  <si>
    <t>Recoverable Heat</t>
  </si>
  <si>
    <t>% DHW Heating Load</t>
  </si>
  <si>
    <t>Inputs</t>
  </si>
  <si>
    <t>Occupants</t>
  </si>
  <si>
    <t xml:space="preserve"># of occupants </t>
  </si>
  <si>
    <t>gallons/person/day</t>
  </si>
  <si>
    <t>Hot water delivery temperature</t>
  </si>
  <si>
    <t>F</t>
  </si>
  <si>
    <t>Mains water temperature</t>
  </si>
  <si>
    <t>Waste water temperature</t>
  </si>
  <si>
    <t>Including Delta T for heat exchanger</t>
  </si>
  <si>
    <t>Min. waste water discharge temperature</t>
  </si>
  <si>
    <t>% water use that is hot water</t>
  </si>
  <si>
    <t>Heat pump COP</t>
  </si>
  <si>
    <t>Ventilation</t>
  </si>
  <si>
    <t>AHU 1</t>
  </si>
  <si>
    <t>Heating setpoint</t>
  </si>
  <si>
    <t>Cooling Load</t>
  </si>
  <si>
    <t>Cooling setpoint</t>
  </si>
  <si>
    <t>Heating Load Reduction</t>
  </si>
  <si>
    <t>Occupied time</t>
  </si>
  <si>
    <t>hr</t>
  </si>
  <si>
    <t>Cooling Load Reduction</t>
  </si>
  <si>
    <t>Unoccupied time</t>
  </si>
  <si>
    <t>AHU 1 Exhaust CFM</t>
  </si>
  <si>
    <t>CFM</t>
  </si>
  <si>
    <t>kBtu</t>
  </si>
  <si>
    <t>Unoccupied days</t>
  </si>
  <si>
    <t>"Saturday,Sunday"</t>
  </si>
  <si>
    <t>e.g. "Saturday,Sunday" or "Saturday" or leave blank</t>
  </si>
  <si>
    <t>Sensible effectiveness (AHRI rating)</t>
  </si>
  <si>
    <t>0-100%</t>
  </si>
  <si>
    <t>Detailed hourly inputs and calculations</t>
  </si>
  <si>
    <t>*default data based on NYC TMY3 weather data</t>
  </si>
  <si>
    <t>Outdoor Dry Bulb Temperature [°F]</t>
  </si>
  <si>
    <t>Compressor Heat</t>
  </si>
  <si>
    <t>Daily hot water use</t>
  </si>
  <si>
    <t> </t>
  </si>
  <si>
    <t>Note: this can be estimated from total water use</t>
  </si>
  <si>
    <t>Typically 28-50% for residential</t>
  </si>
  <si>
    <t>Ventilation status [0 = off, 1 = on]</t>
  </si>
  <si>
    <t>HRV Supply Air Temperature [°F]</t>
  </si>
  <si>
    <t>AHU 1 Heat Load [Btu/hr]</t>
  </si>
  <si>
    <t>AHU 1 Cooling Load [Btu/hr]</t>
  </si>
  <si>
    <t>Average temperature of water mains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</si>
</sst>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5" formatCode="0.0000000"/>
  </numFmts>
  <fonts count="28" x14ac:knownFonts="1">
    <font>
      <sz val="11"/>
      <color theme="1"/>
      <name val="Calibri"/>
      <family val="2"/>
      <scheme val="minor"/>
    </font>
    <font>
      <b/>
      <sz val="11"/>
      <color theme="1"/>
      <name val="Calibri"/>
      <family val="2"/>
      <scheme val="minor"/>
    </font>
    <font>
      <sz val="10"/>
      <color rgb="FF000000"/>
      <name val="Calibri"/>
      <family val="2"/>
      <scheme val="minor"/>
    </font>
    <font>
      <sz val="11"/>
      <color theme="0" tint="-0.499984740745262"/>
      <name val="Calibri"/>
      <family val="2"/>
      <scheme val="minor"/>
    </font>
    <font>
      <sz val="11"/>
      <color rgb="FFFF0000"/>
      <name val="Calibri"/>
      <family val="2"/>
      <scheme val="minor"/>
    </font>
    <font>
      <sz val="11"/>
      <name val="Calibri"/>
      <family val="2"/>
      <scheme val="minor"/>
    </font>
    <font>
      <sz val="8"/>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indexed="81"/>
      <name val="Tahoma"/>
      <family val="2"/>
    </font>
    <font>
      <sz val="11"/>
      <color theme="1" tint="0.499984740745262"/>
      <name val="Calibri"/>
      <family val="2"/>
      <scheme val="minor"/>
    </font>
    <font>
      <b/>
      <i/>
      <sz val="11"/>
      <color theme="1"/>
      <name val="Calibri"/>
      <family val="2"/>
      <scheme val="minor"/>
    </font>
    <font>
      <i/>
      <sz val="11"/>
      <color theme="1" tint="0.499984740745262"/>
      <name val="Calibri"/>
      <family val="2"/>
      <scheme val="minor"/>
    </font>
    <font>
      <sz val="11"/>
      <color rgb="FF000000"/>
      <name val="Calibri"/>
      <family val="2"/>
    </font>
    <font>
      <sz val="11"/>
      <color rgb="FF808080"/>
      <name val="Calibri"/>
      <family val="2"/>
    </font>
  </fonts>
  <fills count="3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5">
    <xf numFmtId="0" fontId="0" fillId="0" borderId="0"/>
    <xf numFmtId="0" fontId="2" fillId="0" borderId="0"/>
    <xf numFmtId="43" fontId="7" fillId="0" borderId="0" applyFont="0" applyFill="0" applyBorder="0" applyAlignment="0" applyProtection="0"/>
    <xf numFmtId="9" fontId="7" fillId="0" borderId="0" applyFont="0" applyFill="0" applyBorder="0" applyAlignment="0" applyProtection="0"/>
    <xf numFmtId="0" fontId="8"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5" applyNumberFormat="0" applyAlignment="0" applyProtection="0"/>
    <xf numFmtId="0" fontId="16" fillId="8" borderId="6" applyNumberFormat="0" applyAlignment="0" applyProtection="0"/>
    <xf numFmtId="0" fontId="17" fillId="8" borderId="5" applyNumberFormat="0" applyAlignment="0" applyProtection="0"/>
    <xf numFmtId="0" fontId="18" fillId="0" borderId="7" applyNumberFormat="0" applyFill="0" applyAlignment="0" applyProtection="0"/>
    <xf numFmtId="0" fontId="19" fillId="9" borderId="8" applyNumberFormat="0" applyAlignment="0" applyProtection="0"/>
    <xf numFmtId="0" fontId="4" fillId="0" borderId="0" applyNumberFormat="0" applyFill="0" applyBorder="0" applyAlignment="0" applyProtection="0"/>
    <xf numFmtId="0" fontId="7" fillId="10" borderId="9" applyNumberFormat="0" applyFont="0" applyAlignment="0" applyProtection="0"/>
    <xf numFmtId="0" fontId="20" fillId="0" borderId="0" applyNumberFormat="0" applyFill="0" applyBorder="0" applyAlignment="0" applyProtection="0"/>
    <xf numFmtId="0" fontId="1" fillId="0" borderId="10" applyNumberFormat="0" applyFill="0" applyAlignment="0" applyProtection="0"/>
    <xf numFmtId="0" fontId="21"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1"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1"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1"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1"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1"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57">
    <xf numFmtId="0" fontId="0" fillId="0" borderId="0" xfId="0"/>
    <xf numFmtId="0" fontId="0" fillId="2" borderId="0" xfId="0" applyFill="1"/>
    <xf numFmtId="0" fontId="0" fillId="2" borderId="0" xfId="0" applyFill="1" applyAlignment="1">
      <alignment vertical="top"/>
    </xf>
    <xf numFmtId="0" fontId="0" fillId="2" borderId="0" xfId="0" applyFill="1" applyAlignment="1">
      <alignment horizontal="center" vertical="center"/>
    </xf>
    <xf numFmtId="0" fontId="1" fillId="3" borderId="1" xfId="0" applyFont="1" applyFill="1" applyBorder="1" applyAlignment="1">
      <alignment vertical="top"/>
    </xf>
    <xf numFmtId="0" fontId="1" fillId="3" borderId="1" xfId="0" applyFont="1" applyFill="1" applyBorder="1" applyAlignment="1">
      <alignment horizontal="center" vertical="center"/>
    </xf>
    <xf numFmtId="0" fontId="1" fillId="2" borderId="0" xfId="0" applyFont="1" applyFill="1" applyAlignment="1">
      <alignment vertical="top"/>
    </xf>
    <xf numFmtId="0" fontId="1" fillId="3" borderId="1" xfId="0" applyFont="1" applyFill="1" applyBorder="1" applyAlignment="1">
      <alignment horizontal="center" vertical="center" wrapText="1"/>
    </xf>
    <xf numFmtId="1" fontId="3" fillId="2" borderId="1" xfId="0" applyNumberFormat="1" applyFont="1" applyFill="1" applyBorder="1" applyAlignment="1">
      <alignment horizontal="center" vertical="center"/>
    </xf>
    <xf numFmtId="0" fontId="0" fillId="2" borderId="0" xfId="0" applyFill="1" applyAlignment="1">
      <alignment horizontal="left" vertical="center"/>
    </xf>
    <xf numFmtId="1" fontId="5" fillId="2" borderId="1" xfId="0" applyNumberFormat="1" applyFont="1" applyFill="1" applyBorder="1" applyAlignment="1">
      <alignment horizontal="center" vertical="center"/>
    </xf>
    <xf numFmtId="0" fontId="4" fillId="2" borderId="0" xfId="0" applyFont="1" applyFill="1" applyAlignment="1">
      <alignment horizontal="left" vertical="center"/>
    </xf>
    <xf numFmtId="0" fontId="4" fillId="2" borderId="0" xfId="0" applyFont="1" applyFill="1" applyAlignment="1">
      <alignment vertical="top"/>
    </xf>
    <xf numFmtId="1" fontId="5" fillId="35" borderId="1" xfId="0" applyNumberFormat="1" applyFont="1" applyFill="1" applyBorder="1" applyAlignment="1">
      <alignment horizontal="center" vertical="center"/>
    </xf>
    <xf numFmtId="0" fontId="1" fillId="35" borderId="1" xfId="0" applyFont="1" applyFill="1" applyBorder="1" applyAlignment="1">
      <alignment horizontal="center" vertical="center"/>
    </xf>
    <xf numFmtId="0" fontId="23" fillId="2" borderId="1" xfId="0" applyFont="1" applyFill="1" applyBorder="1" applyAlignment="1">
      <alignment horizontal="center" vertical="center"/>
    </xf>
    <xf numFmtId="0" fontId="24" fillId="2" borderId="0" xfId="0" applyFont="1" applyFill="1" applyAlignment="1">
      <alignment vertical="top"/>
    </xf>
    <xf numFmtId="0" fontId="23" fillId="2" borderId="0" xfId="0" applyFont="1" applyFill="1" applyAlignment="1">
      <alignment horizontal="left" vertical="center"/>
    </xf>
    <xf numFmtId="0" fontId="1" fillId="3" borderId="1" xfId="0" applyFont="1" applyFill="1" applyBorder="1" applyAlignment="1">
      <alignment horizontal="center" vertical="top"/>
    </xf>
    <xf numFmtId="9" fontId="1" fillId="35" borderId="1" xfId="3" applyFont="1" applyFill="1" applyBorder="1" applyAlignment="1">
      <alignment horizontal="center" vertical="center"/>
    </xf>
    <xf numFmtId="37" fontId="1" fillId="35" borderId="1" xfId="2" applyNumberFormat="1" applyFont="1" applyFill="1" applyBorder="1" applyAlignment="1">
      <alignment horizontal="center" vertical="center"/>
    </xf>
    <xf numFmtId="22" fontId="3" fillId="2" borderId="1" xfId="0" applyNumberFormat="1" applyFont="1" applyFill="1" applyBorder="1" applyAlignment="1">
      <alignment horizontal="center" vertical="top"/>
    </xf>
    <xf numFmtId="22" fontId="3" fillId="2" borderId="1" xfId="0" applyNumberFormat="1" applyFont="1" applyFill="1" applyBorder="1" applyAlignment="1">
      <alignment horizontal="center" vertical="center"/>
    </xf>
    <xf numFmtId="0" fontId="0" fillId="2" borderId="0" xfId="0" applyFill="1" applyAlignment="1">
      <alignment horizontal="left" vertical="top"/>
    </xf>
    <xf numFmtId="0" fontId="5" fillId="2" borderId="0" xfId="0" applyFont="1" applyFill="1" applyAlignment="1">
      <alignment horizontal="left" vertical="center"/>
    </xf>
    <xf numFmtId="0" fontId="23" fillId="2" borderId="1" xfId="0" applyFont="1" applyFill="1" applyBorder="1" applyAlignment="1">
      <alignment vertical="top"/>
    </xf>
    <xf numFmtId="0" fontId="0" fillId="2" borderId="1" xfId="0" applyFill="1" applyBorder="1" applyAlignment="1">
      <alignment vertical="top"/>
    </xf>
    <xf numFmtId="0" fontId="23" fillId="2" borderId="0" xfId="0" applyFont="1" applyFill="1" applyAlignment="1">
      <alignment horizontal="center" vertical="top"/>
    </xf>
    <xf numFmtId="0" fontId="23" fillId="2" borderId="1" xfId="0" applyFont="1" applyFill="1" applyBorder="1" applyAlignment="1">
      <alignment horizontal="right" vertical="center"/>
    </xf>
    <xf numFmtId="0" fontId="5" fillId="2" borderId="1" xfId="0" applyFont="1" applyFill="1" applyBorder="1" applyAlignment="1">
      <alignment horizontal="left" vertical="center"/>
    </xf>
    <xf numFmtId="9" fontId="23" fillId="2" borderId="1" xfId="0" applyNumberFormat="1" applyFont="1" applyFill="1" applyBorder="1" applyAlignment="1">
      <alignment horizontal="right" vertical="center"/>
    </xf>
    <xf numFmtId="0" fontId="25" fillId="2" borderId="0" xfId="0" applyFont="1" applyFill="1" applyAlignment="1">
      <alignment vertical="top"/>
    </xf>
    <xf numFmtId="0" fontId="0" fillId="2" borderId="1" xfId="0" applyFill="1" applyBorder="1" applyAlignment="1">
      <alignment horizontal="center" vertical="center"/>
    </xf>
    <xf numFmtId="3" fontId="0" fillId="35" borderId="1" xfId="0" applyNumberFormat="1" applyFill="1" applyBorder="1" applyAlignment="1">
      <alignment horizontal="center" vertical="center"/>
    </xf>
    <xf numFmtId="3" fontId="7" fillId="35" borderId="1" xfId="3" applyNumberFormat="1" applyFont="1" applyFill="1" applyBorder="1" applyAlignment="1">
      <alignment horizontal="center" vertical="center"/>
    </xf>
    <xf numFmtId="3" fontId="0" fillId="2" borderId="0" xfId="0" applyNumberFormat="1" applyFill="1" applyAlignment="1">
      <alignment horizontal="center" vertical="center"/>
    </xf>
    <xf numFmtId="43" fontId="0" fillId="2" borderId="0" xfId="0" applyNumberFormat="1" applyFill="1" applyAlignment="1">
      <alignment vertical="top"/>
    </xf>
    <xf numFmtId="165" fontId="0" fillId="2" borderId="0" xfId="0" applyNumberFormat="1" applyFill="1" applyAlignment="1">
      <alignment vertical="top"/>
    </xf>
    <xf numFmtId="0" fontId="26" fillId="37" borderId="0" xfId="0" applyFont="1" applyFill="1"/>
    <xf numFmtId="0" fontId="26" fillId="37" borderId="14" xfId="0" applyFont="1" applyFill="1" applyBorder="1"/>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0" fontId="0" fillId="2" borderId="11" xfId="0" applyFill="1" applyBorder="1" applyAlignment="1">
      <alignment horizontal="left" vertical="center"/>
    </xf>
    <xf numFmtId="0" fontId="0" fillId="2" borderId="13" xfId="0" applyFill="1" applyBorder="1" applyAlignment="1">
      <alignment horizontal="left" vertical="center"/>
    </xf>
    <xf numFmtId="0" fontId="0" fillId="2" borderId="11" xfId="0" applyFill="1" applyBorder="1" applyAlignment="1">
      <alignment horizontal="left" vertical="top"/>
    </xf>
    <xf numFmtId="0" fontId="0" fillId="2" borderId="13" xfId="0" applyFill="1" applyBorder="1" applyAlignment="1">
      <alignment horizontal="left" vertical="top"/>
    </xf>
    <xf numFmtId="0" fontId="1" fillId="36"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3" fontId="5" fillId="0" borderId="1" xfId="0" applyNumberFormat="1" applyFont="1" applyBorder="1" applyAlignment="1">
      <alignment horizontal="center" vertical="center"/>
    </xf>
    <xf numFmtId="3" fontId="0" fillId="0" borderId="1" xfId="0" applyNumberFormat="1" applyBorder="1" applyAlignment="1">
      <alignment horizontal="center" vertical="center"/>
    </xf>
    <xf numFmtId="0" fontId="23" fillId="2" borderId="1" xfId="0" applyFont="1" applyFill="1" applyBorder="1" applyAlignment="1">
      <alignment horizontal="center" vertical="top"/>
    </xf>
    <xf numFmtId="9" fontId="27" fillId="37" borderId="14" xfId="0" applyNumberFormat="1" applyFont="1" applyFill="1" applyBorder="1" applyAlignment="1">
      <alignment horizontal="center"/>
    </xf>
    <xf numFmtId="3" fontId="3" fillId="2" borderId="1" xfId="0" applyNumberFormat="1" applyFont="1" applyFill="1" applyBorder="1" applyAlignment="1">
      <alignment horizontal="center" vertical="center"/>
    </xf>
    <xf numFmtId="3" fontId="5" fillId="35" borderId="1" xfId="0" applyNumberFormat="1" applyFont="1" applyFill="1" applyBorder="1" applyAlignment="1">
      <alignment horizontal="center" vertical="center"/>
    </xf>
    <xf numFmtId="3" fontId="1" fillId="35" borderId="1" xfId="0" applyNumberFormat="1" applyFont="1" applyFill="1" applyBorder="1" applyAlignment="1">
      <alignment horizontal="center" vertical="center"/>
    </xf>
  </cellXfs>
  <cellStyles count="4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2" builtinId="3"/>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rmal 2" xfId="1" xr:uid="{0E8821EC-FED6-4F91-BEE3-DF3799885D64}"/>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Heat Load vs Chiller Heat Rejection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564810501415949E-2"/>
          <c:y val="1.6269858300275039E-2"/>
          <c:w val="0.92912562878170957"/>
          <c:h val="0.65810952899862296"/>
        </c:manualLayout>
      </c:layout>
      <c:lineChart>
        <c:grouping val="standard"/>
        <c:varyColors val="0"/>
        <c:ser>
          <c:idx val="0"/>
          <c:order val="0"/>
          <c:spPr>
            <a:ln w="28575" cap="rnd">
              <a:solidFill>
                <a:srgbClr val="FF0000"/>
              </a:solidFill>
              <a:round/>
            </a:ln>
            <a:effectLst/>
          </c:spPr>
          <c:marker>
            <c:symbol val="none"/>
          </c:marker>
          <c:cat>
            <c:strRef>
              <c:f>'Cooling - Space Heating Hourly'!$C$11:$C$8771</c:f>
              <c:strCache>
                <c:ptCount val="8761"/>
                <c:pt idx="0">
                  <c:v>Timestep</c:v>
                </c:pt>
                <c:pt idx="1">
                  <c:v>1/1/2026 0:00</c:v>
                </c:pt>
                <c:pt idx="2">
                  <c:v>1/1/2026 1:00</c:v>
                </c:pt>
                <c:pt idx="3">
                  <c:v>1/1/2026 2:00</c:v>
                </c:pt>
                <c:pt idx="4">
                  <c:v>1/1/2026 3:00</c:v>
                </c:pt>
                <c:pt idx="5">
                  <c:v>1/1/2026 4:00</c:v>
                </c:pt>
                <c:pt idx="6">
                  <c:v>1/1/2026 5:00</c:v>
                </c:pt>
                <c:pt idx="7">
                  <c:v>1/1/2026 6:00</c:v>
                </c:pt>
                <c:pt idx="8">
                  <c:v>1/1/2026 7:00</c:v>
                </c:pt>
                <c:pt idx="9">
                  <c:v>1/1/2026 8:00</c:v>
                </c:pt>
                <c:pt idx="10">
                  <c:v>1/1/2026 9:00</c:v>
                </c:pt>
                <c:pt idx="11">
                  <c:v>1/1/2026 10:00</c:v>
                </c:pt>
                <c:pt idx="12">
                  <c:v>1/1/2026 11:00</c:v>
                </c:pt>
                <c:pt idx="13">
                  <c:v>1/1/2026 12:00</c:v>
                </c:pt>
                <c:pt idx="14">
                  <c:v>1/1/2026 13:00</c:v>
                </c:pt>
                <c:pt idx="15">
                  <c:v>1/1/2026 14:00</c:v>
                </c:pt>
                <c:pt idx="16">
                  <c:v>1/1/2026 15:00</c:v>
                </c:pt>
                <c:pt idx="17">
                  <c:v>1/1/2026 16:00</c:v>
                </c:pt>
                <c:pt idx="18">
                  <c:v>1/1/2026 17:00</c:v>
                </c:pt>
                <c:pt idx="19">
                  <c:v>1/1/2026 18:00</c:v>
                </c:pt>
                <c:pt idx="20">
                  <c:v>1/1/2026 19:00</c:v>
                </c:pt>
                <c:pt idx="21">
                  <c:v>1/1/2026 20:00</c:v>
                </c:pt>
                <c:pt idx="22">
                  <c:v>1/1/2026 21:00</c:v>
                </c:pt>
                <c:pt idx="23">
                  <c:v>1/1/2026 22:00</c:v>
                </c:pt>
                <c:pt idx="24">
                  <c:v>1/1/2026 23:00</c:v>
                </c:pt>
                <c:pt idx="25">
                  <c:v>1/2/2026 0:00</c:v>
                </c:pt>
                <c:pt idx="26">
                  <c:v>1/2/2026 1:00</c:v>
                </c:pt>
                <c:pt idx="27">
                  <c:v>1/2/2026 2:00</c:v>
                </c:pt>
                <c:pt idx="28">
                  <c:v>1/2/2026 3:00</c:v>
                </c:pt>
                <c:pt idx="29">
                  <c:v>1/2/2026 4:00</c:v>
                </c:pt>
                <c:pt idx="30">
                  <c:v>1/2/2026 5:00</c:v>
                </c:pt>
                <c:pt idx="31">
                  <c:v>1/2/2026 6:00</c:v>
                </c:pt>
                <c:pt idx="32">
                  <c:v>1/2/2026 7:00</c:v>
                </c:pt>
                <c:pt idx="33">
                  <c:v>1/2/2026 8:00</c:v>
                </c:pt>
                <c:pt idx="34">
                  <c:v>1/2/2026 9:00</c:v>
                </c:pt>
                <c:pt idx="35">
                  <c:v>1/2/2026 10:00</c:v>
                </c:pt>
                <c:pt idx="36">
                  <c:v>1/2/2026 11:00</c:v>
                </c:pt>
                <c:pt idx="37">
                  <c:v>1/2/2026 12:00</c:v>
                </c:pt>
                <c:pt idx="38">
                  <c:v>1/2/2026 13:00</c:v>
                </c:pt>
                <c:pt idx="39">
                  <c:v>1/2/2026 14:00</c:v>
                </c:pt>
                <c:pt idx="40">
                  <c:v>1/2/2026 15:00</c:v>
                </c:pt>
                <c:pt idx="41">
                  <c:v>1/2/2026 16:00</c:v>
                </c:pt>
                <c:pt idx="42">
                  <c:v>1/2/2026 17:00</c:v>
                </c:pt>
                <c:pt idx="43">
                  <c:v>1/2/2026 18:00</c:v>
                </c:pt>
                <c:pt idx="44">
                  <c:v>1/2/2026 19:00</c:v>
                </c:pt>
                <c:pt idx="45">
                  <c:v>1/2/2026 20:00</c:v>
                </c:pt>
                <c:pt idx="46">
                  <c:v>1/2/2026 21:00</c:v>
                </c:pt>
                <c:pt idx="47">
                  <c:v>1/2/2026 22:00</c:v>
                </c:pt>
                <c:pt idx="48">
                  <c:v>1/2/2026 23:00</c:v>
                </c:pt>
                <c:pt idx="49">
                  <c:v>1/3/2026 0:00</c:v>
                </c:pt>
                <c:pt idx="50">
                  <c:v>1/3/2026 1:00</c:v>
                </c:pt>
                <c:pt idx="51">
                  <c:v>1/3/2026 2:00</c:v>
                </c:pt>
                <c:pt idx="52">
                  <c:v>1/3/2026 3:00</c:v>
                </c:pt>
                <c:pt idx="53">
                  <c:v>1/3/2026 4:00</c:v>
                </c:pt>
                <c:pt idx="54">
                  <c:v>1/3/2026 5:00</c:v>
                </c:pt>
                <c:pt idx="55">
                  <c:v>1/3/2026 6:00</c:v>
                </c:pt>
                <c:pt idx="56">
                  <c:v>1/3/2026 7:00</c:v>
                </c:pt>
                <c:pt idx="57">
                  <c:v>1/3/2026 8:00</c:v>
                </c:pt>
                <c:pt idx="58">
                  <c:v>1/3/2026 9:00</c:v>
                </c:pt>
                <c:pt idx="59">
                  <c:v>1/3/2026 10:00</c:v>
                </c:pt>
                <c:pt idx="60">
                  <c:v>1/3/2026 11:00</c:v>
                </c:pt>
                <c:pt idx="61">
                  <c:v>1/3/2026 12:00</c:v>
                </c:pt>
                <c:pt idx="62">
                  <c:v>1/3/2026 13:00</c:v>
                </c:pt>
                <c:pt idx="63">
                  <c:v>1/3/2026 14:00</c:v>
                </c:pt>
                <c:pt idx="64">
                  <c:v>1/3/2026 15:00</c:v>
                </c:pt>
                <c:pt idx="65">
                  <c:v>1/3/2026 16:00</c:v>
                </c:pt>
                <c:pt idx="66">
                  <c:v>1/3/2026 17:00</c:v>
                </c:pt>
                <c:pt idx="67">
                  <c:v>1/3/2026 18:00</c:v>
                </c:pt>
                <c:pt idx="68">
                  <c:v>1/3/2026 19:00</c:v>
                </c:pt>
                <c:pt idx="69">
                  <c:v>1/3/2026 20:00</c:v>
                </c:pt>
                <c:pt idx="70">
                  <c:v>1/3/2026 21:00</c:v>
                </c:pt>
                <c:pt idx="71">
                  <c:v>1/3/2026 22:00</c:v>
                </c:pt>
                <c:pt idx="72">
                  <c:v>1/3/2026 23:00</c:v>
                </c:pt>
                <c:pt idx="73">
                  <c:v>1/4/2026 0:00</c:v>
                </c:pt>
                <c:pt idx="74">
                  <c:v>1/4/2026 1:00</c:v>
                </c:pt>
                <c:pt idx="75">
                  <c:v>1/4/2026 2:00</c:v>
                </c:pt>
                <c:pt idx="76">
                  <c:v>1/4/2026 3:00</c:v>
                </c:pt>
                <c:pt idx="77">
                  <c:v>1/4/2026 4:00</c:v>
                </c:pt>
                <c:pt idx="78">
                  <c:v>1/4/2026 5:00</c:v>
                </c:pt>
                <c:pt idx="79">
                  <c:v>1/4/2026 6:00</c:v>
                </c:pt>
                <c:pt idx="80">
                  <c:v>1/4/2026 7:00</c:v>
                </c:pt>
                <c:pt idx="81">
                  <c:v>1/4/2026 8:00</c:v>
                </c:pt>
                <c:pt idx="82">
                  <c:v>1/4/2026 9:00</c:v>
                </c:pt>
                <c:pt idx="83">
                  <c:v>1/4/2026 10:00</c:v>
                </c:pt>
                <c:pt idx="84">
                  <c:v>1/4/2026 11:00</c:v>
                </c:pt>
                <c:pt idx="85">
                  <c:v>1/4/2026 12:00</c:v>
                </c:pt>
                <c:pt idx="86">
                  <c:v>1/4/2026 13:00</c:v>
                </c:pt>
                <c:pt idx="87">
                  <c:v>1/4/2026 14:00</c:v>
                </c:pt>
                <c:pt idx="88">
                  <c:v>1/4/2026 15:00</c:v>
                </c:pt>
                <c:pt idx="89">
                  <c:v>1/4/2026 16:00</c:v>
                </c:pt>
                <c:pt idx="90">
                  <c:v>1/4/2026 17:00</c:v>
                </c:pt>
                <c:pt idx="91">
                  <c:v>1/4/2026 18:00</c:v>
                </c:pt>
                <c:pt idx="92">
                  <c:v>1/4/2026 19:00</c:v>
                </c:pt>
                <c:pt idx="93">
                  <c:v>1/4/2026 20:00</c:v>
                </c:pt>
                <c:pt idx="94">
                  <c:v>1/4/2026 21:00</c:v>
                </c:pt>
                <c:pt idx="95">
                  <c:v>1/4/2026 22:00</c:v>
                </c:pt>
                <c:pt idx="96">
                  <c:v>1/4/2026 23:00</c:v>
                </c:pt>
                <c:pt idx="97">
                  <c:v>1/5/2026 0:00</c:v>
                </c:pt>
                <c:pt idx="98">
                  <c:v>1/5/2026 1:00</c:v>
                </c:pt>
                <c:pt idx="99">
                  <c:v>1/5/2026 2:00</c:v>
                </c:pt>
                <c:pt idx="100">
                  <c:v>1/5/2026 3:00</c:v>
                </c:pt>
                <c:pt idx="101">
                  <c:v>1/5/2026 4:00</c:v>
                </c:pt>
                <c:pt idx="102">
                  <c:v>1/5/2026 5:00</c:v>
                </c:pt>
                <c:pt idx="103">
                  <c:v>1/5/2026 6:00</c:v>
                </c:pt>
                <c:pt idx="104">
                  <c:v>1/5/2026 7:00</c:v>
                </c:pt>
                <c:pt idx="105">
                  <c:v>1/5/2026 8:00</c:v>
                </c:pt>
                <c:pt idx="106">
                  <c:v>1/5/2026 9:00</c:v>
                </c:pt>
                <c:pt idx="107">
                  <c:v>1/5/2026 10:00</c:v>
                </c:pt>
                <c:pt idx="108">
                  <c:v>1/5/2026 11:00</c:v>
                </c:pt>
                <c:pt idx="109">
                  <c:v>1/5/2026 12:00</c:v>
                </c:pt>
                <c:pt idx="110">
                  <c:v>1/5/2026 13:00</c:v>
                </c:pt>
                <c:pt idx="111">
                  <c:v>1/5/2026 14:00</c:v>
                </c:pt>
                <c:pt idx="112">
                  <c:v>1/5/2026 15:00</c:v>
                </c:pt>
                <c:pt idx="113">
                  <c:v>1/5/2026 16:00</c:v>
                </c:pt>
                <c:pt idx="114">
                  <c:v>1/5/2026 17:00</c:v>
                </c:pt>
                <c:pt idx="115">
                  <c:v>1/5/2026 18:00</c:v>
                </c:pt>
                <c:pt idx="116">
                  <c:v>1/5/2026 19:00</c:v>
                </c:pt>
                <c:pt idx="117">
                  <c:v>1/5/2026 20:00</c:v>
                </c:pt>
                <c:pt idx="118">
                  <c:v>1/5/2026 21:00</c:v>
                </c:pt>
                <c:pt idx="119">
                  <c:v>1/5/2026 22:00</c:v>
                </c:pt>
                <c:pt idx="120">
                  <c:v>1/5/2026 23:00</c:v>
                </c:pt>
                <c:pt idx="121">
                  <c:v>1/6/2026 0:00</c:v>
                </c:pt>
                <c:pt idx="122">
                  <c:v>1/6/2026 1:00</c:v>
                </c:pt>
                <c:pt idx="123">
                  <c:v>1/6/2026 2:00</c:v>
                </c:pt>
                <c:pt idx="124">
                  <c:v>1/6/2026 3:00</c:v>
                </c:pt>
                <c:pt idx="125">
                  <c:v>1/6/2026 4:00</c:v>
                </c:pt>
                <c:pt idx="126">
                  <c:v>1/6/2026 5:00</c:v>
                </c:pt>
                <c:pt idx="127">
                  <c:v>1/6/2026 6:00</c:v>
                </c:pt>
                <c:pt idx="128">
                  <c:v>1/6/2026 7:00</c:v>
                </c:pt>
                <c:pt idx="129">
                  <c:v>1/6/2026 8:00</c:v>
                </c:pt>
                <c:pt idx="130">
                  <c:v>1/6/2026 9:00</c:v>
                </c:pt>
                <c:pt idx="131">
                  <c:v>1/6/2026 10:00</c:v>
                </c:pt>
                <c:pt idx="132">
                  <c:v>1/6/2026 11:00</c:v>
                </c:pt>
                <c:pt idx="133">
                  <c:v>1/6/2026 12:00</c:v>
                </c:pt>
                <c:pt idx="134">
                  <c:v>1/6/2026 13:00</c:v>
                </c:pt>
                <c:pt idx="135">
                  <c:v>1/6/2026 14:00</c:v>
                </c:pt>
                <c:pt idx="136">
                  <c:v>1/6/2026 15:00</c:v>
                </c:pt>
                <c:pt idx="137">
                  <c:v>1/6/2026 16:00</c:v>
                </c:pt>
                <c:pt idx="138">
                  <c:v>1/6/2026 17:00</c:v>
                </c:pt>
                <c:pt idx="139">
                  <c:v>1/6/2026 18:00</c:v>
                </c:pt>
                <c:pt idx="140">
                  <c:v>1/6/2026 19:00</c:v>
                </c:pt>
                <c:pt idx="141">
                  <c:v>1/6/2026 20:00</c:v>
                </c:pt>
                <c:pt idx="142">
                  <c:v>1/6/2026 21:00</c:v>
                </c:pt>
                <c:pt idx="143">
                  <c:v>1/6/2026 22:00</c:v>
                </c:pt>
                <c:pt idx="144">
                  <c:v>1/6/2026 23:00</c:v>
                </c:pt>
                <c:pt idx="145">
                  <c:v>1/7/2026 0:00</c:v>
                </c:pt>
                <c:pt idx="146">
                  <c:v>1/7/2026 1:00</c:v>
                </c:pt>
                <c:pt idx="147">
                  <c:v>1/7/2026 2:00</c:v>
                </c:pt>
                <c:pt idx="148">
                  <c:v>1/7/2026 3:00</c:v>
                </c:pt>
                <c:pt idx="149">
                  <c:v>1/7/2026 4:00</c:v>
                </c:pt>
                <c:pt idx="150">
                  <c:v>1/7/2026 5:00</c:v>
                </c:pt>
                <c:pt idx="151">
                  <c:v>1/7/2026 6:00</c:v>
                </c:pt>
                <c:pt idx="152">
                  <c:v>1/7/2026 7:00</c:v>
                </c:pt>
                <c:pt idx="153">
                  <c:v>1/7/2026 8:00</c:v>
                </c:pt>
                <c:pt idx="154">
                  <c:v>1/7/2026 9:00</c:v>
                </c:pt>
                <c:pt idx="155">
                  <c:v>1/7/2026 10:00</c:v>
                </c:pt>
                <c:pt idx="156">
                  <c:v>1/7/2026 11:00</c:v>
                </c:pt>
                <c:pt idx="157">
                  <c:v>1/7/2026 12:00</c:v>
                </c:pt>
                <c:pt idx="158">
                  <c:v>1/7/2026 13:00</c:v>
                </c:pt>
                <c:pt idx="159">
                  <c:v>1/7/2026 14:00</c:v>
                </c:pt>
                <c:pt idx="160">
                  <c:v>1/7/2026 15:00</c:v>
                </c:pt>
                <c:pt idx="161">
                  <c:v>1/7/2026 16:00</c:v>
                </c:pt>
                <c:pt idx="162">
                  <c:v>1/7/2026 17:00</c:v>
                </c:pt>
                <c:pt idx="163">
                  <c:v>1/7/2026 18:00</c:v>
                </c:pt>
                <c:pt idx="164">
                  <c:v>1/7/2026 19:00</c:v>
                </c:pt>
                <c:pt idx="165">
                  <c:v>1/7/2026 20:00</c:v>
                </c:pt>
                <c:pt idx="166">
                  <c:v>1/7/2026 21:00</c:v>
                </c:pt>
                <c:pt idx="167">
                  <c:v>1/7/2026 22:00</c:v>
                </c:pt>
                <c:pt idx="168">
                  <c:v>1/7/2026 23:00</c:v>
                </c:pt>
                <c:pt idx="169">
                  <c:v>1/8/2026 0:00</c:v>
                </c:pt>
                <c:pt idx="170">
                  <c:v>1/8/2026 1:00</c:v>
                </c:pt>
                <c:pt idx="171">
                  <c:v>1/8/2026 2:00</c:v>
                </c:pt>
                <c:pt idx="172">
                  <c:v>1/8/2026 3:00</c:v>
                </c:pt>
                <c:pt idx="173">
                  <c:v>1/8/2026 4:00</c:v>
                </c:pt>
                <c:pt idx="174">
                  <c:v>1/8/2026 5:00</c:v>
                </c:pt>
                <c:pt idx="175">
                  <c:v>1/8/2026 6:00</c:v>
                </c:pt>
                <c:pt idx="176">
                  <c:v>1/8/2026 7:00</c:v>
                </c:pt>
                <c:pt idx="177">
                  <c:v>1/8/2026 8:00</c:v>
                </c:pt>
                <c:pt idx="178">
                  <c:v>1/8/2026 9:00</c:v>
                </c:pt>
                <c:pt idx="179">
                  <c:v>1/8/2026 10:00</c:v>
                </c:pt>
                <c:pt idx="180">
                  <c:v>1/8/2026 11:00</c:v>
                </c:pt>
                <c:pt idx="181">
                  <c:v>1/8/2026 12:00</c:v>
                </c:pt>
                <c:pt idx="182">
                  <c:v>1/8/2026 13:00</c:v>
                </c:pt>
                <c:pt idx="183">
                  <c:v>1/8/2026 14:00</c:v>
                </c:pt>
                <c:pt idx="184">
                  <c:v>1/8/2026 15:00</c:v>
                </c:pt>
                <c:pt idx="185">
                  <c:v>1/8/2026 16:00</c:v>
                </c:pt>
                <c:pt idx="186">
                  <c:v>1/8/2026 17:00</c:v>
                </c:pt>
                <c:pt idx="187">
                  <c:v>1/8/2026 18:00</c:v>
                </c:pt>
                <c:pt idx="188">
                  <c:v>1/8/2026 19:00</c:v>
                </c:pt>
                <c:pt idx="189">
                  <c:v>1/8/2026 20:00</c:v>
                </c:pt>
                <c:pt idx="190">
                  <c:v>1/8/2026 21:00</c:v>
                </c:pt>
                <c:pt idx="191">
                  <c:v>1/8/2026 22:00</c:v>
                </c:pt>
                <c:pt idx="192">
                  <c:v>1/8/2026 23:00</c:v>
                </c:pt>
                <c:pt idx="193">
                  <c:v>1/9/2026 0:00</c:v>
                </c:pt>
                <c:pt idx="194">
                  <c:v>1/9/2026 1:00</c:v>
                </c:pt>
                <c:pt idx="195">
                  <c:v>1/9/2026 2:00</c:v>
                </c:pt>
                <c:pt idx="196">
                  <c:v>1/9/2026 3:00</c:v>
                </c:pt>
                <c:pt idx="197">
                  <c:v>1/9/2026 4:00</c:v>
                </c:pt>
                <c:pt idx="198">
                  <c:v>1/9/2026 5:00</c:v>
                </c:pt>
                <c:pt idx="199">
                  <c:v>1/9/2026 6:00</c:v>
                </c:pt>
                <c:pt idx="200">
                  <c:v>1/9/2026 7:00</c:v>
                </c:pt>
                <c:pt idx="201">
                  <c:v>1/9/2026 8:00</c:v>
                </c:pt>
                <c:pt idx="202">
                  <c:v>1/9/2026 9:00</c:v>
                </c:pt>
                <c:pt idx="203">
                  <c:v>1/9/2026 10:00</c:v>
                </c:pt>
                <c:pt idx="204">
                  <c:v>1/9/2026 11:00</c:v>
                </c:pt>
                <c:pt idx="205">
                  <c:v>1/9/2026 12:00</c:v>
                </c:pt>
                <c:pt idx="206">
                  <c:v>1/9/2026 13:00</c:v>
                </c:pt>
                <c:pt idx="207">
                  <c:v>1/9/2026 14:00</c:v>
                </c:pt>
                <c:pt idx="208">
                  <c:v>1/9/2026 15:00</c:v>
                </c:pt>
                <c:pt idx="209">
                  <c:v>1/9/2026 16:00</c:v>
                </c:pt>
                <c:pt idx="210">
                  <c:v>1/9/2026 17:00</c:v>
                </c:pt>
                <c:pt idx="211">
                  <c:v>1/9/2026 18:00</c:v>
                </c:pt>
                <c:pt idx="212">
                  <c:v>1/9/2026 19:00</c:v>
                </c:pt>
                <c:pt idx="213">
                  <c:v>1/9/2026 20:00</c:v>
                </c:pt>
                <c:pt idx="214">
                  <c:v>1/9/2026 21:00</c:v>
                </c:pt>
                <c:pt idx="215">
                  <c:v>1/9/2026 22:00</c:v>
                </c:pt>
                <c:pt idx="216">
                  <c:v>1/9/2026 23:00</c:v>
                </c:pt>
                <c:pt idx="217">
                  <c:v>1/10/2026 0:00</c:v>
                </c:pt>
                <c:pt idx="218">
                  <c:v>1/10/2026 1:00</c:v>
                </c:pt>
                <c:pt idx="219">
                  <c:v>1/10/2026 2:00</c:v>
                </c:pt>
                <c:pt idx="220">
                  <c:v>1/10/2026 3:00</c:v>
                </c:pt>
                <c:pt idx="221">
                  <c:v>1/10/2026 4:00</c:v>
                </c:pt>
                <c:pt idx="222">
                  <c:v>1/10/2026 5:00</c:v>
                </c:pt>
                <c:pt idx="223">
                  <c:v>1/10/2026 6:00</c:v>
                </c:pt>
                <c:pt idx="224">
                  <c:v>1/10/2026 7:00</c:v>
                </c:pt>
                <c:pt idx="225">
                  <c:v>1/10/2026 8:00</c:v>
                </c:pt>
                <c:pt idx="226">
                  <c:v>1/10/2026 9:00</c:v>
                </c:pt>
                <c:pt idx="227">
                  <c:v>1/10/2026 10:00</c:v>
                </c:pt>
                <c:pt idx="228">
                  <c:v>1/10/2026 11:00</c:v>
                </c:pt>
                <c:pt idx="229">
                  <c:v>1/10/2026 12:00</c:v>
                </c:pt>
                <c:pt idx="230">
                  <c:v>1/10/2026 13:00</c:v>
                </c:pt>
                <c:pt idx="231">
                  <c:v>1/10/2026 14:00</c:v>
                </c:pt>
                <c:pt idx="232">
                  <c:v>1/10/2026 15:00</c:v>
                </c:pt>
                <c:pt idx="233">
                  <c:v>1/10/2026 16:00</c:v>
                </c:pt>
                <c:pt idx="234">
                  <c:v>1/10/2026 17:00</c:v>
                </c:pt>
                <c:pt idx="235">
                  <c:v>1/10/2026 18:00</c:v>
                </c:pt>
                <c:pt idx="236">
                  <c:v>1/10/2026 19:00</c:v>
                </c:pt>
                <c:pt idx="237">
                  <c:v>1/10/2026 20:00</c:v>
                </c:pt>
                <c:pt idx="238">
                  <c:v>1/10/2026 21:00</c:v>
                </c:pt>
                <c:pt idx="239">
                  <c:v>1/10/2026 22:00</c:v>
                </c:pt>
                <c:pt idx="240">
                  <c:v>1/10/2026 23:00</c:v>
                </c:pt>
                <c:pt idx="241">
                  <c:v>1/11/2026 0:00</c:v>
                </c:pt>
                <c:pt idx="242">
                  <c:v>1/11/2026 1:00</c:v>
                </c:pt>
                <c:pt idx="243">
                  <c:v>1/11/2026 2:00</c:v>
                </c:pt>
                <c:pt idx="244">
                  <c:v>1/11/2026 3:00</c:v>
                </c:pt>
                <c:pt idx="245">
                  <c:v>1/11/2026 4:00</c:v>
                </c:pt>
                <c:pt idx="246">
                  <c:v>1/11/2026 5:00</c:v>
                </c:pt>
                <c:pt idx="247">
                  <c:v>1/11/2026 6:00</c:v>
                </c:pt>
                <c:pt idx="248">
                  <c:v>1/11/2026 7:00</c:v>
                </c:pt>
                <c:pt idx="249">
                  <c:v>1/11/2026 8:00</c:v>
                </c:pt>
                <c:pt idx="250">
                  <c:v>1/11/2026 9:00</c:v>
                </c:pt>
                <c:pt idx="251">
                  <c:v>1/11/2026 10:00</c:v>
                </c:pt>
                <c:pt idx="252">
                  <c:v>1/11/2026 11:00</c:v>
                </c:pt>
                <c:pt idx="253">
                  <c:v>1/11/2026 12:00</c:v>
                </c:pt>
                <c:pt idx="254">
                  <c:v>1/11/2026 13:00</c:v>
                </c:pt>
                <c:pt idx="255">
                  <c:v>1/11/2026 14:00</c:v>
                </c:pt>
                <c:pt idx="256">
                  <c:v>1/11/2026 15:00</c:v>
                </c:pt>
                <c:pt idx="257">
                  <c:v>1/11/2026 16:00</c:v>
                </c:pt>
                <c:pt idx="258">
                  <c:v>1/11/2026 17:00</c:v>
                </c:pt>
                <c:pt idx="259">
                  <c:v>1/11/2026 18:00</c:v>
                </c:pt>
                <c:pt idx="260">
                  <c:v>1/11/2026 19:00</c:v>
                </c:pt>
                <c:pt idx="261">
                  <c:v>1/11/2026 20:00</c:v>
                </c:pt>
                <c:pt idx="262">
                  <c:v>1/11/2026 21:00</c:v>
                </c:pt>
                <c:pt idx="263">
                  <c:v>1/11/2026 22:00</c:v>
                </c:pt>
                <c:pt idx="264">
                  <c:v>1/11/2026 23:00</c:v>
                </c:pt>
                <c:pt idx="265">
                  <c:v>1/12/2026 0:00</c:v>
                </c:pt>
                <c:pt idx="266">
                  <c:v>1/12/2026 1:00</c:v>
                </c:pt>
                <c:pt idx="267">
                  <c:v>1/12/2026 2:00</c:v>
                </c:pt>
                <c:pt idx="268">
                  <c:v>1/12/2026 3:00</c:v>
                </c:pt>
                <c:pt idx="269">
                  <c:v>1/12/2026 4:00</c:v>
                </c:pt>
                <c:pt idx="270">
                  <c:v>1/12/2026 5:00</c:v>
                </c:pt>
                <c:pt idx="271">
                  <c:v>1/12/2026 6:00</c:v>
                </c:pt>
                <c:pt idx="272">
                  <c:v>1/12/2026 7:00</c:v>
                </c:pt>
                <c:pt idx="273">
                  <c:v>1/12/2026 8:00</c:v>
                </c:pt>
                <c:pt idx="274">
                  <c:v>1/12/2026 9:00</c:v>
                </c:pt>
                <c:pt idx="275">
                  <c:v>1/12/2026 10:00</c:v>
                </c:pt>
                <c:pt idx="276">
                  <c:v>1/12/2026 11:00</c:v>
                </c:pt>
                <c:pt idx="277">
                  <c:v>1/12/2026 12:00</c:v>
                </c:pt>
                <c:pt idx="278">
                  <c:v>1/12/2026 13:00</c:v>
                </c:pt>
                <c:pt idx="279">
                  <c:v>1/12/2026 14:00</c:v>
                </c:pt>
                <c:pt idx="280">
                  <c:v>1/12/2026 15:00</c:v>
                </c:pt>
                <c:pt idx="281">
                  <c:v>1/12/2026 16:00</c:v>
                </c:pt>
                <c:pt idx="282">
                  <c:v>1/12/2026 17:00</c:v>
                </c:pt>
                <c:pt idx="283">
                  <c:v>1/12/2026 18:00</c:v>
                </c:pt>
                <c:pt idx="284">
                  <c:v>1/12/2026 19:00</c:v>
                </c:pt>
                <c:pt idx="285">
                  <c:v>1/12/2026 20:00</c:v>
                </c:pt>
                <c:pt idx="286">
                  <c:v>1/12/2026 21:00</c:v>
                </c:pt>
                <c:pt idx="287">
                  <c:v>1/12/2026 22:00</c:v>
                </c:pt>
                <c:pt idx="288">
                  <c:v>1/12/2026 23:00</c:v>
                </c:pt>
                <c:pt idx="289">
                  <c:v>1/13/2026 0:00</c:v>
                </c:pt>
                <c:pt idx="290">
                  <c:v>1/13/2026 1:00</c:v>
                </c:pt>
                <c:pt idx="291">
                  <c:v>1/13/2026 2:00</c:v>
                </c:pt>
                <c:pt idx="292">
                  <c:v>1/13/2026 3:00</c:v>
                </c:pt>
                <c:pt idx="293">
                  <c:v>1/13/2026 4:00</c:v>
                </c:pt>
                <c:pt idx="294">
                  <c:v>1/13/2026 5:00</c:v>
                </c:pt>
                <c:pt idx="295">
                  <c:v>1/13/2026 6:00</c:v>
                </c:pt>
                <c:pt idx="296">
                  <c:v>1/13/2026 7:00</c:v>
                </c:pt>
                <c:pt idx="297">
                  <c:v>1/13/2026 8:00</c:v>
                </c:pt>
                <c:pt idx="298">
                  <c:v>1/13/2026 9:00</c:v>
                </c:pt>
                <c:pt idx="299">
                  <c:v>1/13/2026 10:00</c:v>
                </c:pt>
                <c:pt idx="300">
                  <c:v>1/13/2026 11:00</c:v>
                </c:pt>
                <c:pt idx="301">
                  <c:v>1/13/2026 12:00</c:v>
                </c:pt>
                <c:pt idx="302">
                  <c:v>1/13/2026 13:00</c:v>
                </c:pt>
                <c:pt idx="303">
                  <c:v>1/13/2026 14:00</c:v>
                </c:pt>
                <c:pt idx="304">
                  <c:v>1/13/2026 15:00</c:v>
                </c:pt>
                <c:pt idx="305">
                  <c:v>1/13/2026 16:00</c:v>
                </c:pt>
                <c:pt idx="306">
                  <c:v>1/13/2026 17:00</c:v>
                </c:pt>
                <c:pt idx="307">
                  <c:v>1/13/2026 18:00</c:v>
                </c:pt>
                <c:pt idx="308">
                  <c:v>1/13/2026 19:00</c:v>
                </c:pt>
                <c:pt idx="309">
                  <c:v>1/13/2026 20:00</c:v>
                </c:pt>
                <c:pt idx="310">
                  <c:v>1/13/2026 21:00</c:v>
                </c:pt>
                <c:pt idx="311">
                  <c:v>1/13/2026 22:00</c:v>
                </c:pt>
                <c:pt idx="312">
                  <c:v>1/13/2026 23:00</c:v>
                </c:pt>
                <c:pt idx="313">
                  <c:v>1/14/2026 0:00</c:v>
                </c:pt>
                <c:pt idx="314">
                  <c:v>1/14/2026 1:00</c:v>
                </c:pt>
                <c:pt idx="315">
                  <c:v>1/14/2026 2:00</c:v>
                </c:pt>
                <c:pt idx="316">
                  <c:v>1/14/2026 3:00</c:v>
                </c:pt>
                <c:pt idx="317">
                  <c:v>1/14/2026 4:00</c:v>
                </c:pt>
                <c:pt idx="318">
                  <c:v>1/14/2026 5:00</c:v>
                </c:pt>
                <c:pt idx="319">
                  <c:v>1/14/2026 6:00</c:v>
                </c:pt>
                <c:pt idx="320">
                  <c:v>1/14/2026 7:00</c:v>
                </c:pt>
                <c:pt idx="321">
                  <c:v>1/14/2026 8:00</c:v>
                </c:pt>
                <c:pt idx="322">
                  <c:v>1/14/2026 9:00</c:v>
                </c:pt>
                <c:pt idx="323">
                  <c:v>1/14/2026 10:00</c:v>
                </c:pt>
                <c:pt idx="324">
                  <c:v>1/14/2026 11:00</c:v>
                </c:pt>
                <c:pt idx="325">
                  <c:v>1/14/2026 12:00</c:v>
                </c:pt>
                <c:pt idx="326">
                  <c:v>1/14/2026 13:00</c:v>
                </c:pt>
                <c:pt idx="327">
                  <c:v>1/14/2026 14:00</c:v>
                </c:pt>
                <c:pt idx="328">
                  <c:v>1/14/2026 15:00</c:v>
                </c:pt>
                <c:pt idx="329">
                  <c:v>1/14/2026 16:00</c:v>
                </c:pt>
                <c:pt idx="330">
                  <c:v>1/14/2026 17:00</c:v>
                </c:pt>
                <c:pt idx="331">
                  <c:v>1/14/2026 18:00</c:v>
                </c:pt>
                <c:pt idx="332">
                  <c:v>1/14/2026 19:00</c:v>
                </c:pt>
                <c:pt idx="333">
                  <c:v>1/14/2026 20:00</c:v>
                </c:pt>
                <c:pt idx="334">
                  <c:v>1/14/2026 21:00</c:v>
                </c:pt>
                <c:pt idx="335">
                  <c:v>1/14/2026 22:00</c:v>
                </c:pt>
                <c:pt idx="336">
                  <c:v>1/14/2026 23:00</c:v>
                </c:pt>
                <c:pt idx="337">
                  <c:v>1/15/2026 0:00</c:v>
                </c:pt>
                <c:pt idx="338">
                  <c:v>1/15/2026 1:00</c:v>
                </c:pt>
                <c:pt idx="339">
                  <c:v>1/15/2026 2:00</c:v>
                </c:pt>
                <c:pt idx="340">
                  <c:v>1/15/2026 3:00</c:v>
                </c:pt>
                <c:pt idx="341">
                  <c:v>1/15/2026 4:00</c:v>
                </c:pt>
                <c:pt idx="342">
                  <c:v>1/15/2026 5:00</c:v>
                </c:pt>
                <c:pt idx="343">
                  <c:v>1/15/2026 6:00</c:v>
                </c:pt>
                <c:pt idx="344">
                  <c:v>1/15/2026 7:00</c:v>
                </c:pt>
                <c:pt idx="345">
                  <c:v>1/15/2026 8:00</c:v>
                </c:pt>
                <c:pt idx="346">
                  <c:v>1/15/2026 9:00</c:v>
                </c:pt>
                <c:pt idx="347">
                  <c:v>1/15/2026 10:00</c:v>
                </c:pt>
                <c:pt idx="348">
                  <c:v>1/15/2026 11:00</c:v>
                </c:pt>
                <c:pt idx="349">
                  <c:v>1/15/2026 12:00</c:v>
                </c:pt>
                <c:pt idx="350">
                  <c:v>1/15/2026 13:00</c:v>
                </c:pt>
                <c:pt idx="351">
                  <c:v>1/15/2026 14:00</c:v>
                </c:pt>
                <c:pt idx="352">
                  <c:v>1/15/2026 15:00</c:v>
                </c:pt>
                <c:pt idx="353">
                  <c:v>1/15/2026 16:00</c:v>
                </c:pt>
                <c:pt idx="354">
                  <c:v>1/15/2026 17:00</c:v>
                </c:pt>
                <c:pt idx="355">
                  <c:v>1/15/2026 18:00</c:v>
                </c:pt>
                <c:pt idx="356">
                  <c:v>1/15/2026 19:00</c:v>
                </c:pt>
                <c:pt idx="357">
                  <c:v>1/15/2026 20:00</c:v>
                </c:pt>
                <c:pt idx="358">
                  <c:v>1/15/2026 21:00</c:v>
                </c:pt>
                <c:pt idx="359">
                  <c:v>1/15/2026 22:00</c:v>
                </c:pt>
                <c:pt idx="360">
                  <c:v>1/15/2026 23:00</c:v>
                </c:pt>
                <c:pt idx="361">
                  <c:v>1/16/2026 0:00</c:v>
                </c:pt>
                <c:pt idx="362">
                  <c:v>1/16/2026 1:00</c:v>
                </c:pt>
                <c:pt idx="363">
                  <c:v>1/16/2026 2:00</c:v>
                </c:pt>
                <c:pt idx="364">
                  <c:v>1/16/2026 3:00</c:v>
                </c:pt>
                <c:pt idx="365">
                  <c:v>1/16/2026 4:00</c:v>
                </c:pt>
                <c:pt idx="366">
                  <c:v>1/16/2026 5:00</c:v>
                </c:pt>
                <c:pt idx="367">
                  <c:v>1/16/2026 6:00</c:v>
                </c:pt>
                <c:pt idx="368">
                  <c:v>1/16/2026 7:00</c:v>
                </c:pt>
                <c:pt idx="369">
                  <c:v>1/16/2026 8:00</c:v>
                </c:pt>
                <c:pt idx="370">
                  <c:v>1/16/2026 9:00</c:v>
                </c:pt>
                <c:pt idx="371">
                  <c:v>1/16/2026 10:00</c:v>
                </c:pt>
                <c:pt idx="372">
                  <c:v>1/16/2026 11:00</c:v>
                </c:pt>
                <c:pt idx="373">
                  <c:v>1/16/2026 12:00</c:v>
                </c:pt>
                <c:pt idx="374">
                  <c:v>1/16/2026 13:00</c:v>
                </c:pt>
                <c:pt idx="375">
                  <c:v>1/16/2026 14:00</c:v>
                </c:pt>
                <c:pt idx="376">
                  <c:v>1/16/2026 15:00</c:v>
                </c:pt>
                <c:pt idx="377">
                  <c:v>1/16/2026 16:00</c:v>
                </c:pt>
                <c:pt idx="378">
                  <c:v>1/16/2026 17:00</c:v>
                </c:pt>
                <c:pt idx="379">
                  <c:v>1/16/2026 18:00</c:v>
                </c:pt>
                <c:pt idx="380">
                  <c:v>1/16/2026 19:00</c:v>
                </c:pt>
                <c:pt idx="381">
                  <c:v>1/16/2026 20:00</c:v>
                </c:pt>
                <c:pt idx="382">
                  <c:v>1/16/2026 21:00</c:v>
                </c:pt>
                <c:pt idx="383">
                  <c:v>1/16/2026 22:00</c:v>
                </c:pt>
                <c:pt idx="384">
                  <c:v>1/16/2026 23:00</c:v>
                </c:pt>
                <c:pt idx="385">
                  <c:v>1/17/2026 0:00</c:v>
                </c:pt>
                <c:pt idx="386">
                  <c:v>1/17/2026 1:00</c:v>
                </c:pt>
                <c:pt idx="387">
                  <c:v>1/17/2026 2:00</c:v>
                </c:pt>
                <c:pt idx="388">
                  <c:v>1/17/2026 3:00</c:v>
                </c:pt>
                <c:pt idx="389">
                  <c:v>1/17/2026 4:00</c:v>
                </c:pt>
                <c:pt idx="390">
                  <c:v>1/17/2026 5:00</c:v>
                </c:pt>
                <c:pt idx="391">
                  <c:v>1/17/2026 6:00</c:v>
                </c:pt>
                <c:pt idx="392">
                  <c:v>1/17/2026 7:00</c:v>
                </c:pt>
                <c:pt idx="393">
                  <c:v>1/17/2026 8:00</c:v>
                </c:pt>
                <c:pt idx="394">
                  <c:v>1/17/2026 9:00</c:v>
                </c:pt>
                <c:pt idx="395">
                  <c:v>1/17/2026 10:00</c:v>
                </c:pt>
                <c:pt idx="396">
                  <c:v>1/17/2026 11:00</c:v>
                </c:pt>
                <c:pt idx="397">
                  <c:v>1/17/2026 12:00</c:v>
                </c:pt>
                <c:pt idx="398">
                  <c:v>1/17/2026 13:00</c:v>
                </c:pt>
                <c:pt idx="399">
                  <c:v>1/17/2026 14:00</c:v>
                </c:pt>
                <c:pt idx="400">
                  <c:v>1/17/2026 15:00</c:v>
                </c:pt>
                <c:pt idx="401">
                  <c:v>1/17/2026 16:00</c:v>
                </c:pt>
                <c:pt idx="402">
                  <c:v>1/17/2026 17:00</c:v>
                </c:pt>
                <c:pt idx="403">
                  <c:v>1/17/2026 18:00</c:v>
                </c:pt>
                <c:pt idx="404">
                  <c:v>1/17/2026 19:00</c:v>
                </c:pt>
                <c:pt idx="405">
                  <c:v>1/17/2026 20:00</c:v>
                </c:pt>
                <c:pt idx="406">
                  <c:v>1/17/2026 21:00</c:v>
                </c:pt>
                <c:pt idx="407">
                  <c:v>1/17/2026 22:00</c:v>
                </c:pt>
                <c:pt idx="408">
                  <c:v>1/17/2026 23:00</c:v>
                </c:pt>
                <c:pt idx="409">
                  <c:v>1/18/2026 0:00</c:v>
                </c:pt>
                <c:pt idx="410">
                  <c:v>1/18/2026 1:00</c:v>
                </c:pt>
                <c:pt idx="411">
                  <c:v>1/18/2026 2:00</c:v>
                </c:pt>
                <c:pt idx="412">
                  <c:v>1/18/2026 3:00</c:v>
                </c:pt>
                <c:pt idx="413">
                  <c:v>1/18/2026 4:00</c:v>
                </c:pt>
                <c:pt idx="414">
                  <c:v>1/18/2026 5:00</c:v>
                </c:pt>
                <c:pt idx="415">
                  <c:v>1/18/2026 6:00</c:v>
                </c:pt>
                <c:pt idx="416">
                  <c:v>1/18/2026 7:00</c:v>
                </c:pt>
                <c:pt idx="417">
                  <c:v>1/18/2026 8:00</c:v>
                </c:pt>
                <c:pt idx="418">
                  <c:v>1/18/2026 9:00</c:v>
                </c:pt>
                <c:pt idx="419">
                  <c:v>1/18/2026 10:00</c:v>
                </c:pt>
                <c:pt idx="420">
                  <c:v>1/18/2026 11:00</c:v>
                </c:pt>
                <c:pt idx="421">
                  <c:v>1/18/2026 12:00</c:v>
                </c:pt>
                <c:pt idx="422">
                  <c:v>1/18/2026 13:00</c:v>
                </c:pt>
                <c:pt idx="423">
                  <c:v>1/18/2026 14:00</c:v>
                </c:pt>
                <c:pt idx="424">
                  <c:v>1/18/2026 15:00</c:v>
                </c:pt>
                <c:pt idx="425">
                  <c:v>1/18/2026 16:00</c:v>
                </c:pt>
                <c:pt idx="426">
                  <c:v>1/18/2026 17:00</c:v>
                </c:pt>
                <c:pt idx="427">
                  <c:v>1/18/2026 18:00</c:v>
                </c:pt>
                <c:pt idx="428">
                  <c:v>1/18/2026 19:00</c:v>
                </c:pt>
                <c:pt idx="429">
                  <c:v>1/18/2026 20:00</c:v>
                </c:pt>
                <c:pt idx="430">
                  <c:v>1/18/2026 21:00</c:v>
                </c:pt>
                <c:pt idx="431">
                  <c:v>1/18/2026 22:00</c:v>
                </c:pt>
                <c:pt idx="432">
                  <c:v>1/18/2026 23:00</c:v>
                </c:pt>
                <c:pt idx="433">
                  <c:v>1/19/2026 0:00</c:v>
                </c:pt>
                <c:pt idx="434">
                  <c:v>1/19/2026 1:00</c:v>
                </c:pt>
                <c:pt idx="435">
                  <c:v>1/19/2026 2:00</c:v>
                </c:pt>
                <c:pt idx="436">
                  <c:v>1/19/2026 3:00</c:v>
                </c:pt>
                <c:pt idx="437">
                  <c:v>1/19/2026 4:00</c:v>
                </c:pt>
                <c:pt idx="438">
                  <c:v>1/19/2026 5:00</c:v>
                </c:pt>
                <c:pt idx="439">
                  <c:v>1/19/2026 6:00</c:v>
                </c:pt>
                <c:pt idx="440">
                  <c:v>1/19/2026 7:00</c:v>
                </c:pt>
                <c:pt idx="441">
                  <c:v>1/19/2026 8:00</c:v>
                </c:pt>
                <c:pt idx="442">
                  <c:v>1/19/2026 9:00</c:v>
                </c:pt>
                <c:pt idx="443">
                  <c:v>1/19/2026 10:00</c:v>
                </c:pt>
                <c:pt idx="444">
                  <c:v>1/19/2026 11:00</c:v>
                </c:pt>
                <c:pt idx="445">
                  <c:v>1/19/2026 12:00</c:v>
                </c:pt>
                <c:pt idx="446">
                  <c:v>1/19/2026 13:00</c:v>
                </c:pt>
                <c:pt idx="447">
                  <c:v>1/19/2026 14:00</c:v>
                </c:pt>
                <c:pt idx="448">
                  <c:v>1/19/2026 15:00</c:v>
                </c:pt>
                <c:pt idx="449">
                  <c:v>1/19/2026 16:00</c:v>
                </c:pt>
                <c:pt idx="450">
                  <c:v>1/19/2026 17:00</c:v>
                </c:pt>
                <c:pt idx="451">
                  <c:v>1/19/2026 18:00</c:v>
                </c:pt>
                <c:pt idx="452">
                  <c:v>1/19/2026 19:00</c:v>
                </c:pt>
                <c:pt idx="453">
                  <c:v>1/19/2026 20:00</c:v>
                </c:pt>
                <c:pt idx="454">
                  <c:v>1/19/2026 21:00</c:v>
                </c:pt>
                <c:pt idx="455">
                  <c:v>1/19/2026 22:00</c:v>
                </c:pt>
                <c:pt idx="456">
                  <c:v>1/19/2026 23:00</c:v>
                </c:pt>
                <c:pt idx="457">
                  <c:v>1/20/2026 0:00</c:v>
                </c:pt>
                <c:pt idx="458">
                  <c:v>1/20/2026 1:00</c:v>
                </c:pt>
                <c:pt idx="459">
                  <c:v>1/20/2026 2:00</c:v>
                </c:pt>
                <c:pt idx="460">
                  <c:v>1/20/2026 3:00</c:v>
                </c:pt>
                <c:pt idx="461">
                  <c:v>1/20/2026 4:00</c:v>
                </c:pt>
                <c:pt idx="462">
                  <c:v>1/20/2026 5:00</c:v>
                </c:pt>
                <c:pt idx="463">
                  <c:v>1/20/2026 6:00</c:v>
                </c:pt>
                <c:pt idx="464">
                  <c:v>1/20/2026 7:00</c:v>
                </c:pt>
                <c:pt idx="465">
                  <c:v>1/20/2026 8:00</c:v>
                </c:pt>
                <c:pt idx="466">
                  <c:v>1/20/2026 9:00</c:v>
                </c:pt>
                <c:pt idx="467">
                  <c:v>1/20/2026 10:00</c:v>
                </c:pt>
                <c:pt idx="468">
                  <c:v>1/20/2026 11:00</c:v>
                </c:pt>
                <c:pt idx="469">
                  <c:v>1/20/2026 12:00</c:v>
                </c:pt>
                <c:pt idx="470">
                  <c:v>1/20/2026 13:00</c:v>
                </c:pt>
                <c:pt idx="471">
                  <c:v>1/20/2026 14:00</c:v>
                </c:pt>
                <c:pt idx="472">
                  <c:v>1/20/2026 15:00</c:v>
                </c:pt>
                <c:pt idx="473">
                  <c:v>1/20/2026 16:00</c:v>
                </c:pt>
                <c:pt idx="474">
                  <c:v>1/20/2026 17:00</c:v>
                </c:pt>
                <c:pt idx="475">
                  <c:v>1/20/2026 18:00</c:v>
                </c:pt>
                <c:pt idx="476">
                  <c:v>1/20/2026 19:00</c:v>
                </c:pt>
                <c:pt idx="477">
                  <c:v>1/20/2026 20:00</c:v>
                </c:pt>
                <c:pt idx="478">
                  <c:v>1/20/2026 21:00</c:v>
                </c:pt>
                <c:pt idx="479">
                  <c:v>1/20/2026 22:00</c:v>
                </c:pt>
                <c:pt idx="480">
                  <c:v>1/20/2026 23:00</c:v>
                </c:pt>
                <c:pt idx="481">
                  <c:v>1/21/2026 0:00</c:v>
                </c:pt>
                <c:pt idx="482">
                  <c:v>1/21/2026 1:00</c:v>
                </c:pt>
                <c:pt idx="483">
                  <c:v>1/21/2026 2:00</c:v>
                </c:pt>
                <c:pt idx="484">
                  <c:v>1/21/2026 3:00</c:v>
                </c:pt>
                <c:pt idx="485">
                  <c:v>1/21/2026 4:00</c:v>
                </c:pt>
                <c:pt idx="486">
                  <c:v>1/21/2026 5:00</c:v>
                </c:pt>
                <c:pt idx="487">
                  <c:v>1/21/2026 6:00</c:v>
                </c:pt>
                <c:pt idx="488">
                  <c:v>1/21/2026 7:00</c:v>
                </c:pt>
                <c:pt idx="489">
                  <c:v>1/21/2026 8:00</c:v>
                </c:pt>
                <c:pt idx="490">
                  <c:v>1/21/2026 9:00</c:v>
                </c:pt>
                <c:pt idx="491">
                  <c:v>1/21/2026 10:00</c:v>
                </c:pt>
                <c:pt idx="492">
                  <c:v>1/21/2026 11:00</c:v>
                </c:pt>
                <c:pt idx="493">
                  <c:v>1/21/2026 12:00</c:v>
                </c:pt>
                <c:pt idx="494">
                  <c:v>1/21/2026 13:00</c:v>
                </c:pt>
                <c:pt idx="495">
                  <c:v>1/21/2026 14:00</c:v>
                </c:pt>
                <c:pt idx="496">
                  <c:v>1/21/2026 15:00</c:v>
                </c:pt>
                <c:pt idx="497">
                  <c:v>1/21/2026 16:00</c:v>
                </c:pt>
                <c:pt idx="498">
                  <c:v>1/21/2026 17:00</c:v>
                </c:pt>
                <c:pt idx="499">
                  <c:v>1/21/2026 18:00</c:v>
                </c:pt>
                <c:pt idx="500">
                  <c:v>1/21/2026 19:00</c:v>
                </c:pt>
                <c:pt idx="501">
                  <c:v>1/21/2026 20:00</c:v>
                </c:pt>
                <c:pt idx="502">
                  <c:v>1/21/2026 21:00</c:v>
                </c:pt>
                <c:pt idx="503">
                  <c:v>1/21/2026 22:00</c:v>
                </c:pt>
                <c:pt idx="504">
                  <c:v>1/21/2026 23:00</c:v>
                </c:pt>
                <c:pt idx="505">
                  <c:v>1/22/2026 0:00</c:v>
                </c:pt>
                <c:pt idx="506">
                  <c:v>1/22/2026 1:00</c:v>
                </c:pt>
                <c:pt idx="507">
                  <c:v>1/22/2026 2:00</c:v>
                </c:pt>
                <c:pt idx="508">
                  <c:v>1/22/2026 3:00</c:v>
                </c:pt>
                <c:pt idx="509">
                  <c:v>1/22/2026 4:00</c:v>
                </c:pt>
                <c:pt idx="510">
                  <c:v>1/22/2026 5:00</c:v>
                </c:pt>
                <c:pt idx="511">
                  <c:v>1/22/2026 6:00</c:v>
                </c:pt>
                <c:pt idx="512">
                  <c:v>1/22/2026 7:00</c:v>
                </c:pt>
                <c:pt idx="513">
                  <c:v>1/22/2026 8:00</c:v>
                </c:pt>
                <c:pt idx="514">
                  <c:v>1/22/2026 9:00</c:v>
                </c:pt>
                <c:pt idx="515">
                  <c:v>1/22/2026 10:00</c:v>
                </c:pt>
                <c:pt idx="516">
                  <c:v>1/22/2026 11:00</c:v>
                </c:pt>
                <c:pt idx="517">
                  <c:v>1/22/2026 12:00</c:v>
                </c:pt>
                <c:pt idx="518">
                  <c:v>1/22/2026 13:00</c:v>
                </c:pt>
                <c:pt idx="519">
                  <c:v>1/22/2026 14:00</c:v>
                </c:pt>
                <c:pt idx="520">
                  <c:v>1/22/2026 15:00</c:v>
                </c:pt>
                <c:pt idx="521">
                  <c:v>1/22/2026 16:00</c:v>
                </c:pt>
                <c:pt idx="522">
                  <c:v>1/22/2026 17:00</c:v>
                </c:pt>
                <c:pt idx="523">
                  <c:v>1/22/2026 18:00</c:v>
                </c:pt>
                <c:pt idx="524">
                  <c:v>1/22/2026 19:00</c:v>
                </c:pt>
                <c:pt idx="525">
                  <c:v>1/22/2026 20:00</c:v>
                </c:pt>
                <c:pt idx="526">
                  <c:v>1/22/2026 21:00</c:v>
                </c:pt>
                <c:pt idx="527">
                  <c:v>1/22/2026 22:00</c:v>
                </c:pt>
                <c:pt idx="528">
                  <c:v>1/22/2026 23:00</c:v>
                </c:pt>
                <c:pt idx="529">
                  <c:v>1/23/2026 0:00</c:v>
                </c:pt>
                <c:pt idx="530">
                  <c:v>1/23/2026 1:00</c:v>
                </c:pt>
                <c:pt idx="531">
                  <c:v>1/23/2026 2:00</c:v>
                </c:pt>
                <c:pt idx="532">
                  <c:v>1/23/2026 3:00</c:v>
                </c:pt>
                <c:pt idx="533">
                  <c:v>1/23/2026 4:00</c:v>
                </c:pt>
                <c:pt idx="534">
                  <c:v>1/23/2026 5:00</c:v>
                </c:pt>
                <c:pt idx="535">
                  <c:v>1/23/2026 6:00</c:v>
                </c:pt>
                <c:pt idx="536">
                  <c:v>1/23/2026 7:00</c:v>
                </c:pt>
                <c:pt idx="537">
                  <c:v>1/23/2026 8:00</c:v>
                </c:pt>
                <c:pt idx="538">
                  <c:v>1/23/2026 9:00</c:v>
                </c:pt>
                <c:pt idx="539">
                  <c:v>1/23/2026 10:00</c:v>
                </c:pt>
                <c:pt idx="540">
                  <c:v>1/23/2026 11:00</c:v>
                </c:pt>
                <c:pt idx="541">
                  <c:v>1/23/2026 12:00</c:v>
                </c:pt>
                <c:pt idx="542">
                  <c:v>1/23/2026 13:00</c:v>
                </c:pt>
                <c:pt idx="543">
                  <c:v>1/23/2026 14:00</c:v>
                </c:pt>
                <c:pt idx="544">
                  <c:v>1/23/2026 15:00</c:v>
                </c:pt>
                <c:pt idx="545">
                  <c:v>1/23/2026 16:00</c:v>
                </c:pt>
                <c:pt idx="546">
                  <c:v>1/23/2026 17:00</c:v>
                </c:pt>
                <c:pt idx="547">
                  <c:v>1/23/2026 18:00</c:v>
                </c:pt>
                <c:pt idx="548">
                  <c:v>1/23/2026 19:00</c:v>
                </c:pt>
                <c:pt idx="549">
                  <c:v>1/23/2026 20:00</c:v>
                </c:pt>
                <c:pt idx="550">
                  <c:v>1/23/2026 21:00</c:v>
                </c:pt>
                <c:pt idx="551">
                  <c:v>1/23/2026 22:00</c:v>
                </c:pt>
                <c:pt idx="552">
                  <c:v>1/23/2026 23:00</c:v>
                </c:pt>
                <c:pt idx="553">
                  <c:v>1/24/2026 0:00</c:v>
                </c:pt>
                <c:pt idx="554">
                  <c:v>1/24/2026 1:00</c:v>
                </c:pt>
                <c:pt idx="555">
                  <c:v>1/24/2026 2:00</c:v>
                </c:pt>
                <c:pt idx="556">
                  <c:v>1/24/2026 3:00</c:v>
                </c:pt>
                <c:pt idx="557">
                  <c:v>1/24/2026 4:00</c:v>
                </c:pt>
                <c:pt idx="558">
                  <c:v>1/24/2026 5:00</c:v>
                </c:pt>
                <c:pt idx="559">
                  <c:v>1/24/2026 6:00</c:v>
                </c:pt>
                <c:pt idx="560">
                  <c:v>1/24/2026 7:00</c:v>
                </c:pt>
                <c:pt idx="561">
                  <c:v>1/24/2026 8:00</c:v>
                </c:pt>
                <c:pt idx="562">
                  <c:v>1/24/2026 9:00</c:v>
                </c:pt>
                <c:pt idx="563">
                  <c:v>1/24/2026 10:00</c:v>
                </c:pt>
                <c:pt idx="564">
                  <c:v>1/24/2026 11:00</c:v>
                </c:pt>
                <c:pt idx="565">
                  <c:v>1/24/2026 12:00</c:v>
                </c:pt>
                <c:pt idx="566">
                  <c:v>1/24/2026 13:00</c:v>
                </c:pt>
                <c:pt idx="567">
                  <c:v>1/24/2026 14:00</c:v>
                </c:pt>
                <c:pt idx="568">
                  <c:v>1/24/2026 15:00</c:v>
                </c:pt>
                <c:pt idx="569">
                  <c:v>1/24/2026 16:00</c:v>
                </c:pt>
                <c:pt idx="570">
                  <c:v>1/24/2026 17:00</c:v>
                </c:pt>
                <c:pt idx="571">
                  <c:v>1/24/2026 18:00</c:v>
                </c:pt>
                <c:pt idx="572">
                  <c:v>1/24/2026 19:00</c:v>
                </c:pt>
                <c:pt idx="573">
                  <c:v>1/24/2026 20:00</c:v>
                </c:pt>
                <c:pt idx="574">
                  <c:v>1/24/2026 21:00</c:v>
                </c:pt>
                <c:pt idx="575">
                  <c:v>1/24/2026 22:00</c:v>
                </c:pt>
                <c:pt idx="576">
                  <c:v>1/24/2026 23:00</c:v>
                </c:pt>
                <c:pt idx="577">
                  <c:v>1/25/2026 0:00</c:v>
                </c:pt>
                <c:pt idx="578">
                  <c:v>1/25/2026 1:00</c:v>
                </c:pt>
                <c:pt idx="579">
                  <c:v>1/25/2026 2:00</c:v>
                </c:pt>
                <c:pt idx="580">
                  <c:v>1/25/2026 3:00</c:v>
                </c:pt>
                <c:pt idx="581">
                  <c:v>1/25/2026 4:00</c:v>
                </c:pt>
                <c:pt idx="582">
                  <c:v>1/25/2026 5:00</c:v>
                </c:pt>
                <c:pt idx="583">
                  <c:v>1/25/2026 6:00</c:v>
                </c:pt>
                <c:pt idx="584">
                  <c:v>1/25/2026 7:00</c:v>
                </c:pt>
                <c:pt idx="585">
                  <c:v>1/25/2026 8:00</c:v>
                </c:pt>
                <c:pt idx="586">
                  <c:v>1/25/2026 9:00</c:v>
                </c:pt>
                <c:pt idx="587">
                  <c:v>1/25/2026 10:00</c:v>
                </c:pt>
                <c:pt idx="588">
                  <c:v>1/25/2026 11:00</c:v>
                </c:pt>
                <c:pt idx="589">
                  <c:v>1/25/2026 12:00</c:v>
                </c:pt>
                <c:pt idx="590">
                  <c:v>1/25/2026 13:00</c:v>
                </c:pt>
                <c:pt idx="591">
                  <c:v>1/25/2026 14:00</c:v>
                </c:pt>
                <c:pt idx="592">
                  <c:v>1/25/2026 15:00</c:v>
                </c:pt>
                <c:pt idx="593">
                  <c:v>1/25/2026 16:00</c:v>
                </c:pt>
                <c:pt idx="594">
                  <c:v>1/25/2026 17:00</c:v>
                </c:pt>
                <c:pt idx="595">
                  <c:v>1/25/2026 18:00</c:v>
                </c:pt>
                <c:pt idx="596">
                  <c:v>1/25/2026 19:00</c:v>
                </c:pt>
                <c:pt idx="597">
                  <c:v>1/25/2026 20:00</c:v>
                </c:pt>
                <c:pt idx="598">
                  <c:v>1/25/2026 21:00</c:v>
                </c:pt>
                <c:pt idx="599">
                  <c:v>1/25/2026 22:00</c:v>
                </c:pt>
                <c:pt idx="600">
                  <c:v>1/25/2026 23:00</c:v>
                </c:pt>
                <c:pt idx="601">
                  <c:v>1/26/2026 0:00</c:v>
                </c:pt>
                <c:pt idx="602">
                  <c:v>1/26/2026 1:00</c:v>
                </c:pt>
                <c:pt idx="603">
                  <c:v>1/26/2026 2:00</c:v>
                </c:pt>
                <c:pt idx="604">
                  <c:v>1/26/2026 3:00</c:v>
                </c:pt>
                <c:pt idx="605">
                  <c:v>1/26/2026 4:00</c:v>
                </c:pt>
                <c:pt idx="606">
                  <c:v>1/26/2026 5:00</c:v>
                </c:pt>
                <c:pt idx="607">
                  <c:v>1/26/2026 6:00</c:v>
                </c:pt>
                <c:pt idx="608">
                  <c:v>1/26/2026 7:00</c:v>
                </c:pt>
                <c:pt idx="609">
                  <c:v>1/26/2026 8:00</c:v>
                </c:pt>
                <c:pt idx="610">
                  <c:v>1/26/2026 9:00</c:v>
                </c:pt>
                <c:pt idx="611">
                  <c:v>1/26/2026 10:00</c:v>
                </c:pt>
                <c:pt idx="612">
                  <c:v>1/26/2026 11:00</c:v>
                </c:pt>
                <c:pt idx="613">
                  <c:v>1/26/2026 12:00</c:v>
                </c:pt>
                <c:pt idx="614">
                  <c:v>1/26/2026 13:00</c:v>
                </c:pt>
                <c:pt idx="615">
                  <c:v>1/26/2026 14:00</c:v>
                </c:pt>
                <c:pt idx="616">
                  <c:v>1/26/2026 15:00</c:v>
                </c:pt>
                <c:pt idx="617">
                  <c:v>1/26/2026 16:00</c:v>
                </c:pt>
                <c:pt idx="618">
                  <c:v>1/26/2026 17:00</c:v>
                </c:pt>
                <c:pt idx="619">
                  <c:v>1/26/2026 18:00</c:v>
                </c:pt>
                <c:pt idx="620">
                  <c:v>1/26/2026 19:00</c:v>
                </c:pt>
                <c:pt idx="621">
                  <c:v>1/26/2026 20:00</c:v>
                </c:pt>
                <c:pt idx="622">
                  <c:v>1/26/2026 21:00</c:v>
                </c:pt>
                <c:pt idx="623">
                  <c:v>1/26/2026 22:00</c:v>
                </c:pt>
                <c:pt idx="624">
                  <c:v>1/26/2026 23:00</c:v>
                </c:pt>
                <c:pt idx="625">
                  <c:v>1/27/2026 0:00</c:v>
                </c:pt>
                <c:pt idx="626">
                  <c:v>1/27/2026 1:00</c:v>
                </c:pt>
                <c:pt idx="627">
                  <c:v>1/27/2026 2:00</c:v>
                </c:pt>
                <c:pt idx="628">
                  <c:v>1/27/2026 3:00</c:v>
                </c:pt>
                <c:pt idx="629">
                  <c:v>1/27/2026 4:00</c:v>
                </c:pt>
                <c:pt idx="630">
                  <c:v>1/27/2026 5:00</c:v>
                </c:pt>
                <c:pt idx="631">
                  <c:v>1/27/2026 6:00</c:v>
                </c:pt>
                <c:pt idx="632">
                  <c:v>1/27/2026 7:00</c:v>
                </c:pt>
                <c:pt idx="633">
                  <c:v>1/27/2026 8:00</c:v>
                </c:pt>
                <c:pt idx="634">
                  <c:v>1/27/2026 9:00</c:v>
                </c:pt>
                <c:pt idx="635">
                  <c:v>1/27/2026 10:00</c:v>
                </c:pt>
                <c:pt idx="636">
                  <c:v>1/27/2026 11:00</c:v>
                </c:pt>
                <c:pt idx="637">
                  <c:v>1/27/2026 12:00</c:v>
                </c:pt>
                <c:pt idx="638">
                  <c:v>1/27/2026 13:00</c:v>
                </c:pt>
                <c:pt idx="639">
                  <c:v>1/27/2026 14:00</c:v>
                </c:pt>
                <c:pt idx="640">
                  <c:v>1/27/2026 15:00</c:v>
                </c:pt>
                <c:pt idx="641">
                  <c:v>1/27/2026 16:00</c:v>
                </c:pt>
                <c:pt idx="642">
                  <c:v>1/27/2026 17:00</c:v>
                </c:pt>
                <c:pt idx="643">
                  <c:v>1/27/2026 18:00</c:v>
                </c:pt>
                <c:pt idx="644">
                  <c:v>1/27/2026 19:00</c:v>
                </c:pt>
                <c:pt idx="645">
                  <c:v>1/27/2026 20:00</c:v>
                </c:pt>
                <c:pt idx="646">
                  <c:v>1/27/2026 21:00</c:v>
                </c:pt>
                <c:pt idx="647">
                  <c:v>1/27/2026 22:00</c:v>
                </c:pt>
                <c:pt idx="648">
                  <c:v>1/27/2026 23:00</c:v>
                </c:pt>
                <c:pt idx="649">
                  <c:v>1/28/2026 0:00</c:v>
                </c:pt>
                <c:pt idx="650">
                  <c:v>1/28/2026 1:00</c:v>
                </c:pt>
                <c:pt idx="651">
                  <c:v>1/28/2026 2:00</c:v>
                </c:pt>
                <c:pt idx="652">
                  <c:v>1/28/2026 3:00</c:v>
                </c:pt>
                <c:pt idx="653">
                  <c:v>1/28/2026 4:00</c:v>
                </c:pt>
                <c:pt idx="654">
                  <c:v>1/28/2026 5:00</c:v>
                </c:pt>
                <c:pt idx="655">
                  <c:v>1/28/2026 6:00</c:v>
                </c:pt>
                <c:pt idx="656">
                  <c:v>1/28/2026 7:00</c:v>
                </c:pt>
                <c:pt idx="657">
                  <c:v>1/28/2026 8:00</c:v>
                </c:pt>
                <c:pt idx="658">
                  <c:v>1/28/2026 9:00</c:v>
                </c:pt>
                <c:pt idx="659">
                  <c:v>1/28/2026 10:00</c:v>
                </c:pt>
                <c:pt idx="660">
                  <c:v>1/28/2026 11:00</c:v>
                </c:pt>
                <c:pt idx="661">
                  <c:v>1/28/2026 12:00</c:v>
                </c:pt>
                <c:pt idx="662">
                  <c:v>1/28/2026 13:00</c:v>
                </c:pt>
                <c:pt idx="663">
                  <c:v>1/28/2026 14:00</c:v>
                </c:pt>
                <c:pt idx="664">
                  <c:v>1/28/2026 15:00</c:v>
                </c:pt>
                <c:pt idx="665">
                  <c:v>1/28/2026 16:00</c:v>
                </c:pt>
                <c:pt idx="666">
                  <c:v>1/28/2026 17:00</c:v>
                </c:pt>
                <c:pt idx="667">
                  <c:v>1/28/2026 18:00</c:v>
                </c:pt>
                <c:pt idx="668">
                  <c:v>1/28/2026 19:00</c:v>
                </c:pt>
                <c:pt idx="669">
                  <c:v>1/28/2026 20:00</c:v>
                </c:pt>
                <c:pt idx="670">
                  <c:v>1/28/2026 21:00</c:v>
                </c:pt>
                <c:pt idx="671">
                  <c:v>1/28/2026 22:00</c:v>
                </c:pt>
                <c:pt idx="672">
                  <c:v>1/28/2026 23:00</c:v>
                </c:pt>
                <c:pt idx="673">
                  <c:v>1/29/2026 0:00</c:v>
                </c:pt>
                <c:pt idx="674">
                  <c:v>1/29/2026 1:00</c:v>
                </c:pt>
                <c:pt idx="675">
                  <c:v>1/29/2026 2:00</c:v>
                </c:pt>
                <c:pt idx="676">
                  <c:v>1/29/2026 3:00</c:v>
                </c:pt>
                <c:pt idx="677">
                  <c:v>1/29/2026 4:00</c:v>
                </c:pt>
                <c:pt idx="678">
                  <c:v>1/29/2026 5:00</c:v>
                </c:pt>
                <c:pt idx="679">
                  <c:v>1/29/2026 6:00</c:v>
                </c:pt>
                <c:pt idx="680">
                  <c:v>1/29/2026 7:00</c:v>
                </c:pt>
                <c:pt idx="681">
                  <c:v>1/29/2026 8:00</c:v>
                </c:pt>
                <c:pt idx="682">
                  <c:v>1/29/2026 9:00</c:v>
                </c:pt>
                <c:pt idx="683">
                  <c:v>1/29/2026 10:00</c:v>
                </c:pt>
                <c:pt idx="684">
                  <c:v>1/29/2026 11:00</c:v>
                </c:pt>
                <c:pt idx="685">
                  <c:v>1/29/2026 12:00</c:v>
                </c:pt>
                <c:pt idx="686">
                  <c:v>1/29/2026 13:00</c:v>
                </c:pt>
                <c:pt idx="687">
                  <c:v>1/29/2026 14:00</c:v>
                </c:pt>
                <c:pt idx="688">
                  <c:v>1/29/2026 15:00</c:v>
                </c:pt>
                <c:pt idx="689">
                  <c:v>1/29/2026 16:00</c:v>
                </c:pt>
                <c:pt idx="690">
                  <c:v>1/29/2026 17:00</c:v>
                </c:pt>
                <c:pt idx="691">
                  <c:v>1/29/2026 18:00</c:v>
                </c:pt>
                <c:pt idx="692">
                  <c:v>1/29/2026 19:00</c:v>
                </c:pt>
                <c:pt idx="693">
                  <c:v>1/29/2026 20:00</c:v>
                </c:pt>
                <c:pt idx="694">
                  <c:v>1/29/2026 21:00</c:v>
                </c:pt>
                <c:pt idx="695">
                  <c:v>1/29/2026 22:00</c:v>
                </c:pt>
                <c:pt idx="696">
                  <c:v>1/29/2026 23:00</c:v>
                </c:pt>
                <c:pt idx="697">
                  <c:v>1/30/2026 0:00</c:v>
                </c:pt>
                <c:pt idx="698">
                  <c:v>1/30/2026 1:00</c:v>
                </c:pt>
                <c:pt idx="699">
                  <c:v>1/30/2026 2:00</c:v>
                </c:pt>
                <c:pt idx="700">
                  <c:v>1/30/2026 3:00</c:v>
                </c:pt>
                <c:pt idx="701">
                  <c:v>1/30/2026 4:00</c:v>
                </c:pt>
                <c:pt idx="702">
                  <c:v>1/30/2026 5:00</c:v>
                </c:pt>
                <c:pt idx="703">
                  <c:v>1/30/2026 6:00</c:v>
                </c:pt>
                <c:pt idx="704">
                  <c:v>1/30/2026 7:00</c:v>
                </c:pt>
                <c:pt idx="705">
                  <c:v>1/30/2026 8:00</c:v>
                </c:pt>
                <c:pt idx="706">
                  <c:v>1/30/2026 9:00</c:v>
                </c:pt>
                <c:pt idx="707">
                  <c:v>1/30/2026 10:00</c:v>
                </c:pt>
                <c:pt idx="708">
                  <c:v>1/30/2026 11:00</c:v>
                </c:pt>
                <c:pt idx="709">
                  <c:v>1/30/2026 12:00</c:v>
                </c:pt>
                <c:pt idx="710">
                  <c:v>1/30/2026 13:00</c:v>
                </c:pt>
                <c:pt idx="711">
                  <c:v>1/30/2026 14:00</c:v>
                </c:pt>
                <c:pt idx="712">
                  <c:v>1/30/2026 15:00</c:v>
                </c:pt>
                <c:pt idx="713">
                  <c:v>1/30/2026 16:00</c:v>
                </c:pt>
                <c:pt idx="714">
                  <c:v>1/30/2026 17:00</c:v>
                </c:pt>
                <c:pt idx="715">
                  <c:v>1/30/2026 18:00</c:v>
                </c:pt>
                <c:pt idx="716">
                  <c:v>1/30/2026 19:00</c:v>
                </c:pt>
                <c:pt idx="717">
                  <c:v>1/30/2026 20:00</c:v>
                </c:pt>
                <c:pt idx="718">
                  <c:v>1/30/2026 21:00</c:v>
                </c:pt>
                <c:pt idx="719">
                  <c:v>1/30/2026 22:00</c:v>
                </c:pt>
                <c:pt idx="720">
                  <c:v>1/30/2026 23:00</c:v>
                </c:pt>
                <c:pt idx="721">
                  <c:v>1/31/2026 0:00</c:v>
                </c:pt>
                <c:pt idx="722">
                  <c:v>1/31/2026 1:00</c:v>
                </c:pt>
                <c:pt idx="723">
                  <c:v>1/31/2026 2:00</c:v>
                </c:pt>
                <c:pt idx="724">
                  <c:v>1/31/2026 3:00</c:v>
                </c:pt>
                <c:pt idx="725">
                  <c:v>1/31/2026 4:00</c:v>
                </c:pt>
                <c:pt idx="726">
                  <c:v>1/31/2026 5:00</c:v>
                </c:pt>
                <c:pt idx="727">
                  <c:v>1/31/2026 6:00</c:v>
                </c:pt>
                <c:pt idx="728">
                  <c:v>1/31/2026 7:00</c:v>
                </c:pt>
                <c:pt idx="729">
                  <c:v>1/31/2026 8:00</c:v>
                </c:pt>
                <c:pt idx="730">
                  <c:v>1/31/2026 9:00</c:v>
                </c:pt>
                <c:pt idx="731">
                  <c:v>1/31/2026 10:00</c:v>
                </c:pt>
                <c:pt idx="732">
                  <c:v>1/31/2026 11:00</c:v>
                </c:pt>
                <c:pt idx="733">
                  <c:v>1/31/2026 12:00</c:v>
                </c:pt>
                <c:pt idx="734">
                  <c:v>1/31/2026 13:00</c:v>
                </c:pt>
                <c:pt idx="735">
                  <c:v>1/31/2026 14:00</c:v>
                </c:pt>
                <c:pt idx="736">
                  <c:v>1/31/2026 15:00</c:v>
                </c:pt>
                <c:pt idx="737">
                  <c:v>1/31/2026 16:00</c:v>
                </c:pt>
                <c:pt idx="738">
                  <c:v>1/31/2026 17:00</c:v>
                </c:pt>
                <c:pt idx="739">
                  <c:v>1/31/2026 18:00</c:v>
                </c:pt>
                <c:pt idx="740">
                  <c:v>1/31/2026 19:00</c:v>
                </c:pt>
                <c:pt idx="741">
                  <c:v>1/31/2026 20:00</c:v>
                </c:pt>
                <c:pt idx="742">
                  <c:v>1/31/2026 21:00</c:v>
                </c:pt>
                <c:pt idx="743">
                  <c:v>1/31/2026 22:00</c:v>
                </c:pt>
                <c:pt idx="744">
                  <c:v>1/31/2026 23:00</c:v>
                </c:pt>
                <c:pt idx="745">
                  <c:v>2/1/2026 0:00</c:v>
                </c:pt>
                <c:pt idx="746">
                  <c:v>2/1/2026 1:00</c:v>
                </c:pt>
                <c:pt idx="747">
                  <c:v>2/1/2026 2:00</c:v>
                </c:pt>
                <c:pt idx="748">
                  <c:v>2/1/2026 3:00</c:v>
                </c:pt>
                <c:pt idx="749">
                  <c:v>2/1/2026 4:00</c:v>
                </c:pt>
                <c:pt idx="750">
                  <c:v>2/1/2026 5:00</c:v>
                </c:pt>
                <c:pt idx="751">
                  <c:v>2/1/2026 6:00</c:v>
                </c:pt>
                <c:pt idx="752">
                  <c:v>2/1/2026 7:00</c:v>
                </c:pt>
                <c:pt idx="753">
                  <c:v>2/1/2026 8:00</c:v>
                </c:pt>
                <c:pt idx="754">
                  <c:v>2/1/2026 9:00</c:v>
                </c:pt>
                <c:pt idx="755">
                  <c:v>2/1/2026 10:00</c:v>
                </c:pt>
                <c:pt idx="756">
                  <c:v>2/1/2026 11:00</c:v>
                </c:pt>
                <c:pt idx="757">
                  <c:v>2/1/2026 12:00</c:v>
                </c:pt>
                <c:pt idx="758">
                  <c:v>2/1/2026 13:00</c:v>
                </c:pt>
                <c:pt idx="759">
                  <c:v>2/1/2026 14:00</c:v>
                </c:pt>
                <c:pt idx="760">
                  <c:v>2/1/2026 15:00</c:v>
                </c:pt>
                <c:pt idx="761">
                  <c:v>2/1/2026 16:00</c:v>
                </c:pt>
                <c:pt idx="762">
                  <c:v>2/1/2026 17:00</c:v>
                </c:pt>
                <c:pt idx="763">
                  <c:v>2/1/2026 18:00</c:v>
                </c:pt>
                <c:pt idx="764">
                  <c:v>2/1/2026 19:00</c:v>
                </c:pt>
                <c:pt idx="765">
                  <c:v>2/1/2026 20:00</c:v>
                </c:pt>
                <c:pt idx="766">
                  <c:v>2/1/2026 21:00</c:v>
                </c:pt>
                <c:pt idx="767">
                  <c:v>2/1/2026 22:00</c:v>
                </c:pt>
                <c:pt idx="768">
                  <c:v>2/1/2026 23:00</c:v>
                </c:pt>
                <c:pt idx="769">
                  <c:v>2/2/2026 0:00</c:v>
                </c:pt>
                <c:pt idx="770">
                  <c:v>2/2/2026 1:00</c:v>
                </c:pt>
                <c:pt idx="771">
                  <c:v>2/2/2026 2:00</c:v>
                </c:pt>
                <c:pt idx="772">
                  <c:v>2/2/2026 3:00</c:v>
                </c:pt>
                <c:pt idx="773">
                  <c:v>2/2/2026 4:00</c:v>
                </c:pt>
                <c:pt idx="774">
                  <c:v>2/2/2026 5:00</c:v>
                </c:pt>
                <c:pt idx="775">
                  <c:v>2/2/2026 6:00</c:v>
                </c:pt>
                <c:pt idx="776">
                  <c:v>2/2/2026 7:00</c:v>
                </c:pt>
                <c:pt idx="777">
                  <c:v>2/2/2026 8:00</c:v>
                </c:pt>
                <c:pt idx="778">
                  <c:v>2/2/2026 9:00</c:v>
                </c:pt>
                <c:pt idx="779">
                  <c:v>2/2/2026 10:00</c:v>
                </c:pt>
                <c:pt idx="780">
                  <c:v>2/2/2026 11:00</c:v>
                </c:pt>
                <c:pt idx="781">
                  <c:v>2/2/2026 12:00</c:v>
                </c:pt>
                <c:pt idx="782">
                  <c:v>2/2/2026 13:00</c:v>
                </c:pt>
                <c:pt idx="783">
                  <c:v>2/2/2026 14:00</c:v>
                </c:pt>
                <c:pt idx="784">
                  <c:v>2/2/2026 15:00</c:v>
                </c:pt>
                <c:pt idx="785">
                  <c:v>2/2/2026 16:00</c:v>
                </c:pt>
                <c:pt idx="786">
                  <c:v>2/2/2026 17:00</c:v>
                </c:pt>
                <c:pt idx="787">
                  <c:v>2/2/2026 18:00</c:v>
                </c:pt>
                <c:pt idx="788">
                  <c:v>2/2/2026 19:00</c:v>
                </c:pt>
                <c:pt idx="789">
                  <c:v>2/2/2026 20:00</c:v>
                </c:pt>
                <c:pt idx="790">
                  <c:v>2/2/2026 21:00</c:v>
                </c:pt>
                <c:pt idx="791">
                  <c:v>2/2/2026 22:00</c:v>
                </c:pt>
                <c:pt idx="792">
                  <c:v>2/2/2026 23:00</c:v>
                </c:pt>
                <c:pt idx="793">
                  <c:v>2/3/2026 0:00</c:v>
                </c:pt>
                <c:pt idx="794">
                  <c:v>2/3/2026 1:00</c:v>
                </c:pt>
                <c:pt idx="795">
                  <c:v>2/3/2026 2:00</c:v>
                </c:pt>
                <c:pt idx="796">
                  <c:v>2/3/2026 3:00</c:v>
                </c:pt>
                <c:pt idx="797">
                  <c:v>2/3/2026 4:00</c:v>
                </c:pt>
                <c:pt idx="798">
                  <c:v>2/3/2026 5:00</c:v>
                </c:pt>
                <c:pt idx="799">
                  <c:v>2/3/2026 6:00</c:v>
                </c:pt>
                <c:pt idx="800">
                  <c:v>2/3/2026 7:00</c:v>
                </c:pt>
                <c:pt idx="801">
                  <c:v>2/3/2026 8:00</c:v>
                </c:pt>
                <c:pt idx="802">
                  <c:v>2/3/2026 9:00</c:v>
                </c:pt>
                <c:pt idx="803">
                  <c:v>2/3/2026 10:00</c:v>
                </c:pt>
                <c:pt idx="804">
                  <c:v>2/3/2026 11:00</c:v>
                </c:pt>
                <c:pt idx="805">
                  <c:v>2/3/2026 12:00</c:v>
                </c:pt>
                <c:pt idx="806">
                  <c:v>2/3/2026 13:00</c:v>
                </c:pt>
                <c:pt idx="807">
                  <c:v>2/3/2026 14:00</c:v>
                </c:pt>
                <c:pt idx="808">
                  <c:v>2/3/2026 15:00</c:v>
                </c:pt>
                <c:pt idx="809">
                  <c:v>2/3/2026 16:00</c:v>
                </c:pt>
                <c:pt idx="810">
                  <c:v>2/3/2026 17:00</c:v>
                </c:pt>
                <c:pt idx="811">
                  <c:v>2/3/2026 18:00</c:v>
                </c:pt>
                <c:pt idx="812">
                  <c:v>2/3/2026 19:00</c:v>
                </c:pt>
                <c:pt idx="813">
                  <c:v>2/3/2026 20:00</c:v>
                </c:pt>
                <c:pt idx="814">
                  <c:v>2/3/2026 21:00</c:v>
                </c:pt>
                <c:pt idx="815">
                  <c:v>2/3/2026 22:00</c:v>
                </c:pt>
                <c:pt idx="816">
                  <c:v>2/3/2026 23:00</c:v>
                </c:pt>
                <c:pt idx="817">
                  <c:v>2/4/2026 0:00</c:v>
                </c:pt>
                <c:pt idx="818">
                  <c:v>2/4/2026 1:00</c:v>
                </c:pt>
                <c:pt idx="819">
                  <c:v>2/4/2026 2:00</c:v>
                </c:pt>
                <c:pt idx="820">
                  <c:v>2/4/2026 3:00</c:v>
                </c:pt>
                <c:pt idx="821">
                  <c:v>2/4/2026 4:00</c:v>
                </c:pt>
                <c:pt idx="822">
                  <c:v>2/4/2026 5:00</c:v>
                </c:pt>
                <c:pt idx="823">
                  <c:v>2/4/2026 6:00</c:v>
                </c:pt>
                <c:pt idx="824">
                  <c:v>2/4/2026 7:00</c:v>
                </c:pt>
                <c:pt idx="825">
                  <c:v>2/4/2026 8:00</c:v>
                </c:pt>
                <c:pt idx="826">
                  <c:v>2/4/2026 9:00</c:v>
                </c:pt>
                <c:pt idx="827">
                  <c:v>2/4/2026 10:00</c:v>
                </c:pt>
                <c:pt idx="828">
                  <c:v>2/4/2026 11:00</c:v>
                </c:pt>
                <c:pt idx="829">
                  <c:v>2/4/2026 12:00</c:v>
                </c:pt>
                <c:pt idx="830">
                  <c:v>2/4/2026 13:00</c:v>
                </c:pt>
                <c:pt idx="831">
                  <c:v>2/4/2026 14:00</c:v>
                </c:pt>
                <c:pt idx="832">
                  <c:v>2/4/2026 15:00</c:v>
                </c:pt>
                <c:pt idx="833">
                  <c:v>2/4/2026 16:00</c:v>
                </c:pt>
                <c:pt idx="834">
                  <c:v>2/4/2026 17:00</c:v>
                </c:pt>
                <c:pt idx="835">
                  <c:v>2/4/2026 18:00</c:v>
                </c:pt>
                <c:pt idx="836">
                  <c:v>2/4/2026 19:00</c:v>
                </c:pt>
                <c:pt idx="837">
                  <c:v>2/4/2026 20:00</c:v>
                </c:pt>
                <c:pt idx="838">
                  <c:v>2/4/2026 21:00</c:v>
                </c:pt>
                <c:pt idx="839">
                  <c:v>2/4/2026 22:00</c:v>
                </c:pt>
                <c:pt idx="840">
                  <c:v>2/4/2026 23:00</c:v>
                </c:pt>
                <c:pt idx="841">
                  <c:v>2/5/2026 0:00</c:v>
                </c:pt>
                <c:pt idx="842">
                  <c:v>2/5/2026 1:00</c:v>
                </c:pt>
                <c:pt idx="843">
                  <c:v>2/5/2026 2:00</c:v>
                </c:pt>
                <c:pt idx="844">
                  <c:v>2/5/2026 3:00</c:v>
                </c:pt>
                <c:pt idx="845">
                  <c:v>2/5/2026 4:00</c:v>
                </c:pt>
                <c:pt idx="846">
                  <c:v>2/5/2026 5:00</c:v>
                </c:pt>
                <c:pt idx="847">
                  <c:v>2/5/2026 6:00</c:v>
                </c:pt>
                <c:pt idx="848">
                  <c:v>2/5/2026 7:00</c:v>
                </c:pt>
                <c:pt idx="849">
                  <c:v>2/5/2026 8:00</c:v>
                </c:pt>
                <c:pt idx="850">
                  <c:v>2/5/2026 9:00</c:v>
                </c:pt>
                <c:pt idx="851">
                  <c:v>2/5/2026 10:00</c:v>
                </c:pt>
                <c:pt idx="852">
                  <c:v>2/5/2026 11:00</c:v>
                </c:pt>
                <c:pt idx="853">
                  <c:v>2/5/2026 12:00</c:v>
                </c:pt>
                <c:pt idx="854">
                  <c:v>2/5/2026 13:00</c:v>
                </c:pt>
                <c:pt idx="855">
                  <c:v>2/5/2026 14:00</c:v>
                </c:pt>
                <c:pt idx="856">
                  <c:v>2/5/2026 15:00</c:v>
                </c:pt>
                <c:pt idx="857">
                  <c:v>2/5/2026 16:00</c:v>
                </c:pt>
                <c:pt idx="858">
                  <c:v>2/5/2026 17:00</c:v>
                </c:pt>
                <c:pt idx="859">
                  <c:v>2/5/2026 18:00</c:v>
                </c:pt>
                <c:pt idx="860">
                  <c:v>2/5/2026 19:00</c:v>
                </c:pt>
                <c:pt idx="861">
                  <c:v>2/5/2026 20:00</c:v>
                </c:pt>
                <c:pt idx="862">
                  <c:v>2/5/2026 21:00</c:v>
                </c:pt>
                <c:pt idx="863">
                  <c:v>2/5/2026 22:00</c:v>
                </c:pt>
                <c:pt idx="864">
                  <c:v>2/5/2026 23:00</c:v>
                </c:pt>
                <c:pt idx="865">
                  <c:v>2/6/2026 0:00</c:v>
                </c:pt>
                <c:pt idx="866">
                  <c:v>2/6/2026 1:00</c:v>
                </c:pt>
                <c:pt idx="867">
                  <c:v>2/6/2026 2:00</c:v>
                </c:pt>
                <c:pt idx="868">
                  <c:v>2/6/2026 3:00</c:v>
                </c:pt>
                <c:pt idx="869">
                  <c:v>2/6/2026 4:00</c:v>
                </c:pt>
                <c:pt idx="870">
                  <c:v>2/6/2026 5:00</c:v>
                </c:pt>
                <c:pt idx="871">
                  <c:v>2/6/2026 6:00</c:v>
                </c:pt>
                <c:pt idx="872">
                  <c:v>2/6/2026 7:00</c:v>
                </c:pt>
                <c:pt idx="873">
                  <c:v>2/6/2026 8:00</c:v>
                </c:pt>
                <c:pt idx="874">
                  <c:v>2/6/2026 9:00</c:v>
                </c:pt>
                <c:pt idx="875">
                  <c:v>2/6/2026 10:00</c:v>
                </c:pt>
                <c:pt idx="876">
                  <c:v>2/6/2026 11:00</c:v>
                </c:pt>
                <c:pt idx="877">
                  <c:v>2/6/2026 12:00</c:v>
                </c:pt>
                <c:pt idx="878">
                  <c:v>2/6/2026 13:00</c:v>
                </c:pt>
                <c:pt idx="879">
                  <c:v>2/6/2026 14:00</c:v>
                </c:pt>
                <c:pt idx="880">
                  <c:v>2/6/2026 15:00</c:v>
                </c:pt>
                <c:pt idx="881">
                  <c:v>2/6/2026 16:00</c:v>
                </c:pt>
                <c:pt idx="882">
                  <c:v>2/6/2026 17:00</c:v>
                </c:pt>
                <c:pt idx="883">
                  <c:v>2/6/2026 18:00</c:v>
                </c:pt>
                <c:pt idx="884">
                  <c:v>2/6/2026 19:00</c:v>
                </c:pt>
                <c:pt idx="885">
                  <c:v>2/6/2026 20:00</c:v>
                </c:pt>
                <c:pt idx="886">
                  <c:v>2/6/2026 21:00</c:v>
                </c:pt>
                <c:pt idx="887">
                  <c:v>2/6/2026 22:00</c:v>
                </c:pt>
                <c:pt idx="888">
                  <c:v>2/6/2026 23:00</c:v>
                </c:pt>
                <c:pt idx="889">
                  <c:v>2/7/2026 0:00</c:v>
                </c:pt>
                <c:pt idx="890">
                  <c:v>2/7/2026 1:00</c:v>
                </c:pt>
                <c:pt idx="891">
                  <c:v>2/7/2026 2:00</c:v>
                </c:pt>
                <c:pt idx="892">
                  <c:v>2/7/2026 3:00</c:v>
                </c:pt>
                <c:pt idx="893">
                  <c:v>2/7/2026 4:00</c:v>
                </c:pt>
                <c:pt idx="894">
                  <c:v>2/7/2026 5:00</c:v>
                </c:pt>
                <c:pt idx="895">
                  <c:v>2/7/2026 6:00</c:v>
                </c:pt>
                <c:pt idx="896">
                  <c:v>2/7/2026 7:00</c:v>
                </c:pt>
                <c:pt idx="897">
                  <c:v>2/7/2026 8:00</c:v>
                </c:pt>
                <c:pt idx="898">
                  <c:v>2/7/2026 9:00</c:v>
                </c:pt>
                <c:pt idx="899">
                  <c:v>2/7/2026 10:00</c:v>
                </c:pt>
                <c:pt idx="900">
                  <c:v>2/7/2026 11:00</c:v>
                </c:pt>
                <c:pt idx="901">
                  <c:v>2/7/2026 12:00</c:v>
                </c:pt>
                <c:pt idx="902">
                  <c:v>2/7/2026 13:00</c:v>
                </c:pt>
                <c:pt idx="903">
                  <c:v>2/7/2026 14:00</c:v>
                </c:pt>
                <c:pt idx="904">
                  <c:v>2/7/2026 15:00</c:v>
                </c:pt>
                <c:pt idx="905">
                  <c:v>2/7/2026 16:00</c:v>
                </c:pt>
                <c:pt idx="906">
                  <c:v>2/7/2026 17:00</c:v>
                </c:pt>
                <c:pt idx="907">
                  <c:v>2/7/2026 18:00</c:v>
                </c:pt>
                <c:pt idx="908">
                  <c:v>2/7/2026 19:00</c:v>
                </c:pt>
                <c:pt idx="909">
                  <c:v>2/7/2026 20:00</c:v>
                </c:pt>
                <c:pt idx="910">
                  <c:v>2/7/2026 21:00</c:v>
                </c:pt>
                <c:pt idx="911">
                  <c:v>2/7/2026 22:00</c:v>
                </c:pt>
                <c:pt idx="912">
                  <c:v>2/7/2026 23:00</c:v>
                </c:pt>
                <c:pt idx="913">
                  <c:v>2/8/2026 0:00</c:v>
                </c:pt>
                <c:pt idx="914">
                  <c:v>2/8/2026 1:00</c:v>
                </c:pt>
                <c:pt idx="915">
                  <c:v>2/8/2026 2:00</c:v>
                </c:pt>
                <c:pt idx="916">
                  <c:v>2/8/2026 3:00</c:v>
                </c:pt>
                <c:pt idx="917">
                  <c:v>2/8/2026 4:00</c:v>
                </c:pt>
                <c:pt idx="918">
                  <c:v>2/8/2026 5:00</c:v>
                </c:pt>
                <c:pt idx="919">
                  <c:v>2/8/2026 6:00</c:v>
                </c:pt>
                <c:pt idx="920">
                  <c:v>2/8/2026 7:00</c:v>
                </c:pt>
                <c:pt idx="921">
                  <c:v>2/8/2026 8:00</c:v>
                </c:pt>
                <c:pt idx="922">
                  <c:v>2/8/2026 9:00</c:v>
                </c:pt>
                <c:pt idx="923">
                  <c:v>2/8/2026 10:00</c:v>
                </c:pt>
                <c:pt idx="924">
                  <c:v>2/8/2026 11:00</c:v>
                </c:pt>
                <c:pt idx="925">
                  <c:v>2/8/2026 12:00</c:v>
                </c:pt>
                <c:pt idx="926">
                  <c:v>2/8/2026 13:00</c:v>
                </c:pt>
                <c:pt idx="927">
                  <c:v>2/8/2026 14:00</c:v>
                </c:pt>
                <c:pt idx="928">
                  <c:v>2/8/2026 15:00</c:v>
                </c:pt>
                <c:pt idx="929">
                  <c:v>2/8/2026 16:00</c:v>
                </c:pt>
                <c:pt idx="930">
                  <c:v>2/8/2026 17:00</c:v>
                </c:pt>
                <c:pt idx="931">
                  <c:v>2/8/2026 18:00</c:v>
                </c:pt>
                <c:pt idx="932">
                  <c:v>2/8/2026 19:00</c:v>
                </c:pt>
                <c:pt idx="933">
                  <c:v>2/8/2026 20:00</c:v>
                </c:pt>
                <c:pt idx="934">
                  <c:v>2/8/2026 21:00</c:v>
                </c:pt>
                <c:pt idx="935">
                  <c:v>2/8/2026 22:00</c:v>
                </c:pt>
                <c:pt idx="936">
                  <c:v>2/8/2026 23:00</c:v>
                </c:pt>
                <c:pt idx="937">
                  <c:v>2/9/2026 0:00</c:v>
                </c:pt>
                <c:pt idx="938">
                  <c:v>2/9/2026 1:00</c:v>
                </c:pt>
                <c:pt idx="939">
                  <c:v>2/9/2026 2:00</c:v>
                </c:pt>
                <c:pt idx="940">
                  <c:v>2/9/2026 3:00</c:v>
                </c:pt>
                <c:pt idx="941">
                  <c:v>2/9/2026 4:00</c:v>
                </c:pt>
                <c:pt idx="942">
                  <c:v>2/9/2026 5:00</c:v>
                </c:pt>
                <c:pt idx="943">
                  <c:v>2/9/2026 6:00</c:v>
                </c:pt>
                <c:pt idx="944">
                  <c:v>2/9/2026 7:00</c:v>
                </c:pt>
                <c:pt idx="945">
                  <c:v>2/9/2026 8:00</c:v>
                </c:pt>
                <c:pt idx="946">
                  <c:v>2/9/2026 9:00</c:v>
                </c:pt>
                <c:pt idx="947">
                  <c:v>2/9/2026 10:00</c:v>
                </c:pt>
                <c:pt idx="948">
                  <c:v>2/9/2026 11:00</c:v>
                </c:pt>
                <c:pt idx="949">
                  <c:v>2/9/2026 12:00</c:v>
                </c:pt>
                <c:pt idx="950">
                  <c:v>2/9/2026 13:00</c:v>
                </c:pt>
                <c:pt idx="951">
                  <c:v>2/9/2026 14:00</c:v>
                </c:pt>
                <c:pt idx="952">
                  <c:v>2/9/2026 15:00</c:v>
                </c:pt>
                <c:pt idx="953">
                  <c:v>2/9/2026 16:00</c:v>
                </c:pt>
                <c:pt idx="954">
                  <c:v>2/9/2026 17:00</c:v>
                </c:pt>
                <c:pt idx="955">
                  <c:v>2/9/2026 18:00</c:v>
                </c:pt>
                <c:pt idx="956">
                  <c:v>2/9/2026 19:00</c:v>
                </c:pt>
                <c:pt idx="957">
                  <c:v>2/9/2026 20:00</c:v>
                </c:pt>
                <c:pt idx="958">
                  <c:v>2/9/2026 21:00</c:v>
                </c:pt>
                <c:pt idx="959">
                  <c:v>2/9/2026 22:00</c:v>
                </c:pt>
                <c:pt idx="960">
                  <c:v>2/9/2026 23:00</c:v>
                </c:pt>
                <c:pt idx="961">
                  <c:v>2/10/2026 0:00</c:v>
                </c:pt>
                <c:pt idx="962">
                  <c:v>2/10/2026 1:00</c:v>
                </c:pt>
                <c:pt idx="963">
                  <c:v>2/10/2026 2:00</c:v>
                </c:pt>
                <c:pt idx="964">
                  <c:v>2/10/2026 3:00</c:v>
                </c:pt>
                <c:pt idx="965">
                  <c:v>2/10/2026 4:00</c:v>
                </c:pt>
                <c:pt idx="966">
                  <c:v>2/10/2026 5:00</c:v>
                </c:pt>
                <c:pt idx="967">
                  <c:v>2/10/2026 6:00</c:v>
                </c:pt>
                <c:pt idx="968">
                  <c:v>2/10/2026 7:00</c:v>
                </c:pt>
                <c:pt idx="969">
                  <c:v>2/10/2026 8:00</c:v>
                </c:pt>
                <c:pt idx="970">
                  <c:v>2/10/2026 9:00</c:v>
                </c:pt>
                <c:pt idx="971">
                  <c:v>2/10/2026 10:00</c:v>
                </c:pt>
                <c:pt idx="972">
                  <c:v>2/10/2026 11:00</c:v>
                </c:pt>
                <c:pt idx="973">
                  <c:v>2/10/2026 12:00</c:v>
                </c:pt>
                <c:pt idx="974">
                  <c:v>2/10/2026 13:00</c:v>
                </c:pt>
                <c:pt idx="975">
                  <c:v>2/10/2026 14:00</c:v>
                </c:pt>
                <c:pt idx="976">
                  <c:v>2/10/2026 15:00</c:v>
                </c:pt>
                <c:pt idx="977">
                  <c:v>2/10/2026 16:00</c:v>
                </c:pt>
                <c:pt idx="978">
                  <c:v>2/10/2026 17:00</c:v>
                </c:pt>
                <c:pt idx="979">
                  <c:v>2/10/2026 18:00</c:v>
                </c:pt>
                <c:pt idx="980">
                  <c:v>2/10/2026 19:00</c:v>
                </c:pt>
                <c:pt idx="981">
                  <c:v>2/10/2026 20:00</c:v>
                </c:pt>
                <c:pt idx="982">
                  <c:v>2/10/2026 21:00</c:v>
                </c:pt>
                <c:pt idx="983">
                  <c:v>2/10/2026 22:00</c:v>
                </c:pt>
                <c:pt idx="984">
                  <c:v>2/10/2026 23:00</c:v>
                </c:pt>
                <c:pt idx="985">
                  <c:v>2/11/2026 0:00</c:v>
                </c:pt>
                <c:pt idx="986">
                  <c:v>2/11/2026 1:00</c:v>
                </c:pt>
                <c:pt idx="987">
                  <c:v>2/11/2026 2:00</c:v>
                </c:pt>
                <c:pt idx="988">
                  <c:v>2/11/2026 3:00</c:v>
                </c:pt>
                <c:pt idx="989">
                  <c:v>2/11/2026 4:00</c:v>
                </c:pt>
                <c:pt idx="990">
                  <c:v>2/11/2026 5:00</c:v>
                </c:pt>
                <c:pt idx="991">
                  <c:v>2/11/2026 6:00</c:v>
                </c:pt>
                <c:pt idx="992">
                  <c:v>2/11/2026 7:00</c:v>
                </c:pt>
                <c:pt idx="993">
                  <c:v>2/11/2026 8:00</c:v>
                </c:pt>
                <c:pt idx="994">
                  <c:v>2/11/2026 9:00</c:v>
                </c:pt>
                <c:pt idx="995">
                  <c:v>2/11/2026 10:00</c:v>
                </c:pt>
                <c:pt idx="996">
                  <c:v>2/11/2026 11:00</c:v>
                </c:pt>
                <c:pt idx="997">
                  <c:v>2/11/2026 12:00</c:v>
                </c:pt>
                <c:pt idx="998">
                  <c:v>2/11/2026 13:00</c:v>
                </c:pt>
                <c:pt idx="999">
                  <c:v>2/11/2026 14:00</c:v>
                </c:pt>
                <c:pt idx="1000">
                  <c:v>2/11/2026 15:00</c:v>
                </c:pt>
                <c:pt idx="1001">
                  <c:v>2/11/2026 16:00</c:v>
                </c:pt>
                <c:pt idx="1002">
                  <c:v>2/11/2026 17:00</c:v>
                </c:pt>
                <c:pt idx="1003">
                  <c:v>2/11/2026 18:00</c:v>
                </c:pt>
                <c:pt idx="1004">
                  <c:v>2/11/2026 19:00</c:v>
                </c:pt>
                <c:pt idx="1005">
                  <c:v>2/11/2026 20:00</c:v>
                </c:pt>
                <c:pt idx="1006">
                  <c:v>2/11/2026 21:00</c:v>
                </c:pt>
                <c:pt idx="1007">
                  <c:v>2/11/2026 22:00</c:v>
                </c:pt>
                <c:pt idx="1008">
                  <c:v>2/11/2026 23:00</c:v>
                </c:pt>
                <c:pt idx="1009">
                  <c:v>2/12/2026 0:00</c:v>
                </c:pt>
                <c:pt idx="1010">
                  <c:v>2/12/2026 1:00</c:v>
                </c:pt>
                <c:pt idx="1011">
                  <c:v>2/12/2026 2:00</c:v>
                </c:pt>
                <c:pt idx="1012">
                  <c:v>2/12/2026 3:00</c:v>
                </c:pt>
                <c:pt idx="1013">
                  <c:v>2/12/2026 4:00</c:v>
                </c:pt>
                <c:pt idx="1014">
                  <c:v>2/12/2026 5:00</c:v>
                </c:pt>
                <c:pt idx="1015">
                  <c:v>2/12/2026 6:00</c:v>
                </c:pt>
                <c:pt idx="1016">
                  <c:v>2/12/2026 7:00</c:v>
                </c:pt>
                <c:pt idx="1017">
                  <c:v>2/12/2026 8:00</c:v>
                </c:pt>
                <c:pt idx="1018">
                  <c:v>2/12/2026 9:00</c:v>
                </c:pt>
                <c:pt idx="1019">
                  <c:v>2/12/2026 10:00</c:v>
                </c:pt>
                <c:pt idx="1020">
                  <c:v>2/12/2026 11:00</c:v>
                </c:pt>
                <c:pt idx="1021">
                  <c:v>2/12/2026 12:00</c:v>
                </c:pt>
                <c:pt idx="1022">
                  <c:v>2/12/2026 13:00</c:v>
                </c:pt>
                <c:pt idx="1023">
                  <c:v>2/12/2026 14:00</c:v>
                </c:pt>
                <c:pt idx="1024">
                  <c:v>2/12/2026 15:00</c:v>
                </c:pt>
                <c:pt idx="1025">
                  <c:v>2/12/2026 16:00</c:v>
                </c:pt>
                <c:pt idx="1026">
                  <c:v>2/12/2026 17:00</c:v>
                </c:pt>
                <c:pt idx="1027">
                  <c:v>2/12/2026 18:00</c:v>
                </c:pt>
                <c:pt idx="1028">
                  <c:v>2/12/2026 19:00</c:v>
                </c:pt>
                <c:pt idx="1029">
                  <c:v>2/12/2026 20:00</c:v>
                </c:pt>
                <c:pt idx="1030">
                  <c:v>2/12/2026 21:00</c:v>
                </c:pt>
                <c:pt idx="1031">
                  <c:v>2/12/2026 22:00</c:v>
                </c:pt>
                <c:pt idx="1032">
                  <c:v>2/12/2026 23:00</c:v>
                </c:pt>
                <c:pt idx="1033">
                  <c:v>2/13/2026 0:00</c:v>
                </c:pt>
                <c:pt idx="1034">
                  <c:v>2/13/2026 1:00</c:v>
                </c:pt>
                <c:pt idx="1035">
                  <c:v>2/13/2026 2:00</c:v>
                </c:pt>
                <c:pt idx="1036">
                  <c:v>2/13/2026 3:00</c:v>
                </c:pt>
                <c:pt idx="1037">
                  <c:v>2/13/2026 4:00</c:v>
                </c:pt>
                <c:pt idx="1038">
                  <c:v>2/13/2026 5:00</c:v>
                </c:pt>
                <c:pt idx="1039">
                  <c:v>2/13/2026 6:00</c:v>
                </c:pt>
                <c:pt idx="1040">
                  <c:v>2/13/2026 7:00</c:v>
                </c:pt>
                <c:pt idx="1041">
                  <c:v>2/13/2026 8:00</c:v>
                </c:pt>
                <c:pt idx="1042">
                  <c:v>2/13/2026 9:00</c:v>
                </c:pt>
                <c:pt idx="1043">
                  <c:v>2/13/2026 10:00</c:v>
                </c:pt>
                <c:pt idx="1044">
                  <c:v>2/13/2026 11:00</c:v>
                </c:pt>
                <c:pt idx="1045">
                  <c:v>2/13/2026 12:00</c:v>
                </c:pt>
                <c:pt idx="1046">
                  <c:v>2/13/2026 13:00</c:v>
                </c:pt>
                <c:pt idx="1047">
                  <c:v>2/13/2026 14:00</c:v>
                </c:pt>
                <c:pt idx="1048">
                  <c:v>2/13/2026 15:00</c:v>
                </c:pt>
                <c:pt idx="1049">
                  <c:v>2/13/2026 16:00</c:v>
                </c:pt>
                <c:pt idx="1050">
                  <c:v>2/13/2026 17:00</c:v>
                </c:pt>
                <c:pt idx="1051">
                  <c:v>2/13/2026 18:00</c:v>
                </c:pt>
                <c:pt idx="1052">
                  <c:v>2/13/2026 19:00</c:v>
                </c:pt>
                <c:pt idx="1053">
                  <c:v>2/13/2026 20:00</c:v>
                </c:pt>
                <c:pt idx="1054">
                  <c:v>2/13/2026 21:00</c:v>
                </c:pt>
                <c:pt idx="1055">
                  <c:v>2/13/2026 22:00</c:v>
                </c:pt>
                <c:pt idx="1056">
                  <c:v>2/13/2026 23:00</c:v>
                </c:pt>
                <c:pt idx="1057">
                  <c:v>2/14/2026 0:00</c:v>
                </c:pt>
                <c:pt idx="1058">
                  <c:v>2/14/2026 1:00</c:v>
                </c:pt>
                <c:pt idx="1059">
                  <c:v>2/14/2026 2:00</c:v>
                </c:pt>
                <c:pt idx="1060">
                  <c:v>2/14/2026 3:00</c:v>
                </c:pt>
                <c:pt idx="1061">
                  <c:v>2/14/2026 4:00</c:v>
                </c:pt>
                <c:pt idx="1062">
                  <c:v>2/14/2026 5:00</c:v>
                </c:pt>
                <c:pt idx="1063">
                  <c:v>2/14/2026 6:00</c:v>
                </c:pt>
                <c:pt idx="1064">
                  <c:v>2/14/2026 7:00</c:v>
                </c:pt>
                <c:pt idx="1065">
                  <c:v>2/14/2026 8:00</c:v>
                </c:pt>
                <c:pt idx="1066">
                  <c:v>2/14/2026 9:00</c:v>
                </c:pt>
                <c:pt idx="1067">
                  <c:v>2/14/2026 10:00</c:v>
                </c:pt>
                <c:pt idx="1068">
                  <c:v>2/14/2026 11:00</c:v>
                </c:pt>
                <c:pt idx="1069">
                  <c:v>2/14/2026 12:00</c:v>
                </c:pt>
                <c:pt idx="1070">
                  <c:v>2/14/2026 13:00</c:v>
                </c:pt>
                <c:pt idx="1071">
                  <c:v>2/14/2026 14:00</c:v>
                </c:pt>
                <c:pt idx="1072">
                  <c:v>2/14/2026 15:00</c:v>
                </c:pt>
                <c:pt idx="1073">
                  <c:v>2/14/2026 16:00</c:v>
                </c:pt>
                <c:pt idx="1074">
                  <c:v>2/14/2026 17:00</c:v>
                </c:pt>
                <c:pt idx="1075">
                  <c:v>2/14/2026 18:00</c:v>
                </c:pt>
                <c:pt idx="1076">
                  <c:v>2/14/2026 19:00</c:v>
                </c:pt>
                <c:pt idx="1077">
                  <c:v>2/14/2026 20:00</c:v>
                </c:pt>
                <c:pt idx="1078">
                  <c:v>2/14/2026 21:00</c:v>
                </c:pt>
                <c:pt idx="1079">
                  <c:v>2/14/2026 22:00</c:v>
                </c:pt>
                <c:pt idx="1080">
                  <c:v>2/14/2026 23:00</c:v>
                </c:pt>
                <c:pt idx="1081">
                  <c:v>2/15/2026 0:00</c:v>
                </c:pt>
                <c:pt idx="1082">
                  <c:v>2/15/2026 1:00</c:v>
                </c:pt>
                <c:pt idx="1083">
                  <c:v>2/15/2026 2:00</c:v>
                </c:pt>
                <c:pt idx="1084">
                  <c:v>2/15/2026 3:00</c:v>
                </c:pt>
                <c:pt idx="1085">
                  <c:v>2/15/2026 4:00</c:v>
                </c:pt>
                <c:pt idx="1086">
                  <c:v>2/15/2026 5:00</c:v>
                </c:pt>
                <c:pt idx="1087">
                  <c:v>2/15/2026 6:00</c:v>
                </c:pt>
                <c:pt idx="1088">
                  <c:v>2/15/2026 7:00</c:v>
                </c:pt>
                <c:pt idx="1089">
                  <c:v>2/15/2026 8:00</c:v>
                </c:pt>
                <c:pt idx="1090">
                  <c:v>2/15/2026 9:00</c:v>
                </c:pt>
                <c:pt idx="1091">
                  <c:v>2/15/2026 10:00</c:v>
                </c:pt>
                <c:pt idx="1092">
                  <c:v>2/15/2026 11:00</c:v>
                </c:pt>
                <c:pt idx="1093">
                  <c:v>2/15/2026 12:00</c:v>
                </c:pt>
                <c:pt idx="1094">
                  <c:v>2/15/2026 13:00</c:v>
                </c:pt>
                <c:pt idx="1095">
                  <c:v>2/15/2026 14:00</c:v>
                </c:pt>
                <c:pt idx="1096">
                  <c:v>2/15/2026 15:00</c:v>
                </c:pt>
                <c:pt idx="1097">
                  <c:v>2/15/2026 16:00</c:v>
                </c:pt>
                <c:pt idx="1098">
                  <c:v>2/15/2026 17:00</c:v>
                </c:pt>
                <c:pt idx="1099">
                  <c:v>2/15/2026 18:00</c:v>
                </c:pt>
                <c:pt idx="1100">
                  <c:v>2/15/2026 19:00</c:v>
                </c:pt>
                <c:pt idx="1101">
                  <c:v>2/15/2026 20:00</c:v>
                </c:pt>
                <c:pt idx="1102">
                  <c:v>2/15/2026 21:00</c:v>
                </c:pt>
                <c:pt idx="1103">
                  <c:v>2/15/2026 22:00</c:v>
                </c:pt>
                <c:pt idx="1104">
                  <c:v>2/15/2026 23:00</c:v>
                </c:pt>
                <c:pt idx="1105">
                  <c:v>2/16/2026 0:00</c:v>
                </c:pt>
                <c:pt idx="1106">
                  <c:v>2/16/2026 1:00</c:v>
                </c:pt>
                <c:pt idx="1107">
                  <c:v>2/16/2026 2:00</c:v>
                </c:pt>
                <c:pt idx="1108">
                  <c:v>2/16/2026 3:00</c:v>
                </c:pt>
                <c:pt idx="1109">
                  <c:v>2/16/2026 4:00</c:v>
                </c:pt>
                <c:pt idx="1110">
                  <c:v>2/16/2026 5:00</c:v>
                </c:pt>
                <c:pt idx="1111">
                  <c:v>2/16/2026 6:00</c:v>
                </c:pt>
                <c:pt idx="1112">
                  <c:v>2/16/2026 7:00</c:v>
                </c:pt>
                <c:pt idx="1113">
                  <c:v>2/16/2026 8:00</c:v>
                </c:pt>
                <c:pt idx="1114">
                  <c:v>2/16/2026 9:00</c:v>
                </c:pt>
                <c:pt idx="1115">
                  <c:v>2/16/2026 10:00</c:v>
                </c:pt>
                <c:pt idx="1116">
                  <c:v>2/16/2026 11:00</c:v>
                </c:pt>
                <c:pt idx="1117">
                  <c:v>2/16/2026 12:00</c:v>
                </c:pt>
                <c:pt idx="1118">
                  <c:v>2/16/2026 13:00</c:v>
                </c:pt>
                <c:pt idx="1119">
                  <c:v>2/16/2026 14:00</c:v>
                </c:pt>
                <c:pt idx="1120">
                  <c:v>2/16/2026 15:00</c:v>
                </c:pt>
                <c:pt idx="1121">
                  <c:v>2/16/2026 16:00</c:v>
                </c:pt>
                <c:pt idx="1122">
                  <c:v>2/16/2026 17:00</c:v>
                </c:pt>
                <c:pt idx="1123">
                  <c:v>2/16/2026 18:00</c:v>
                </c:pt>
                <c:pt idx="1124">
                  <c:v>2/16/2026 19:00</c:v>
                </c:pt>
                <c:pt idx="1125">
                  <c:v>2/16/2026 20:00</c:v>
                </c:pt>
                <c:pt idx="1126">
                  <c:v>2/16/2026 21:00</c:v>
                </c:pt>
                <c:pt idx="1127">
                  <c:v>2/16/2026 22:00</c:v>
                </c:pt>
                <c:pt idx="1128">
                  <c:v>2/16/2026 23:00</c:v>
                </c:pt>
                <c:pt idx="1129">
                  <c:v>2/17/2026 0:00</c:v>
                </c:pt>
                <c:pt idx="1130">
                  <c:v>2/17/2026 1:00</c:v>
                </c:pt>
                <c:pt idx="1131">
                  <c:v>2/17/2026 2:00</c:v>
                </c:pt>
                <c:pt idx="1132">
                  <c:v>2/17/2026 3:00</c:v>
                </c:pt>
                <c:pt idx="1133">
                  <c:v>2/17/2026 4:00</c:v>
                </c:pt>
                <c:pt idx="1134">
                  <c:v>2/17/2026 5:00</c:v>
                </c:pt>
                <c:pt idx="1135">
                  <c:v>2/17/2026 6:00</c:v>
                </c:pt>
                <c:pt idx="1136">
                  <c:v>2/17/2026 7:00</c:v>
                </c:pt>
                <c:pt idx="1137">
                  <c:v>2/17/2026 8:00</c:v>
                </c:pt>
                <c:pt idx="1138">
                  <c:v>2/17/2026 9:00</c:v>
                </c:pt>
                <c:pt idx="1139">
                  <c:v>2/17/2026 10:00</c:v>
                </c:pt>
                <c:pt idx="1140">
                  <c:v>2/17/2026 11:00</c:v>
                </c:pt>
                <c:pt idx="1141">
                  <c:v>2/17/2026 12:00</c:v>
                </c:pt>
                <c:pt idx="1142">
                  <c:v>2/17/2026 13:00</c:v>
                </c:pt>
                <c:pt idx="1143">
                  <c:v>2/17/2026 14:00</c:v>
                </c:pt>
                <c:pt idx="1144">
                  <c:v>2/17/2026 15:00</c:v>
                </c:pt>
                <c:pt idx="1145">
                  <c:v>2/17/2026 16:00</c:v>
                </c:pt>
                <c:pt idx="1146">
                  <c:v>2/17/2026 17:00</c:v>
                </c:pt>
                <c:pt idx="1147">
                  <c:v>2/17/2026 18:00</c:v>
                </c:pt>
                <c:pt idx="1148">
                  <c:v>2/17/2026 19:00</c:v>
                </c:pt>
                <c:pt idx="1149">
                  <c:v>2/17/2026 20:00</c:v>
                </c:pt>
                <c:pt idx="1150">
                  <c:v>2/17/2026 21:00</c:v>
                </c:pt>
                <c:pt idx="1151">
                  <c:v>2/17/2026 22:00</c:v>
                </c:pt>
                <c:pt idx="1152">
                  <c:v>2/17/2026 23:00</c:v>
                </c:pt>
                <c:pt idx="1153">
                  <c:v>2/18/2026 0:00</c:v>
                </c:pt>
                <c:pt idx="1154">
                  <c:v>2/18/2026 1:00</c:v>
                </c:pt>
                <c:pt idx="1155">
                  <c:v>2/18/2026 2:00</c:v>
                </c:pt>
                <c:pt idx="1156">
                  <c:v>2/18/2026 3:00</c:v>
                </c:pt>
                <c:pt idx="1157">
                  <c:v>2/18/2026 4:00</c:v>
                </c:pt>
                <c:pt idx="1158">
                  <c:v>2/18/2026 5:00</c:v>
                </c:pt>
                <c:pt idx="1159">
                  <c:v>2/18/2026 6:00</c:v>
                </c:pt>
                <c:pt idx="1160">
                  <c:v>2/18/2026 7:00</c:v>
                </c:pt>
                <c:pt idx="1161">
                  <c:v>2/18/2026 8:00</c:v>
                </c:pt>
                <c:pt idx="1162">
                  <c:v>2/18/2026 9:00</c:v>
                </c:pt>
                <c:pt idx="1163">
                  <c:v>2/18/2026 10:00</c:v>
                </c:pt>
                <c:pt idx="1164">
                  <c:v>2/18/2026 11:00</c:v>
                </c:pt>
                <c:pt idx="1165">
                  <c:v>2/18/2026 12:00</c:v>
                </c:pt>
                <c:pt idx="1166">
                  <c:v>2/18/2026 13:00</c:v>
                </c:pt>
                <c:pt idx="1167">
                  <c:v>2/18/2026 14:00</c:v>
                </c:pt>
                <c:pt idx="1168">
                  <c:v>2/18/2026 15:00</c:v>
                </c:pt>
                <c:pt idx="1169">
                  <c:v>2/18/2026 16:00</c:v>
                </c:pt>
                <c:pt idx="1170">
                  <c:v>2/18/2026 17:00</c:v>
                </c:pt>
                <c:pt idx="1171">
                  <c:v>2/18/2026 18:00</c:v>
                </c:pt>
                <c:pt idx="1172">
                  <c:v>2/18/2026 19:00</c:v>
                </c:pt>
                <c:pt idx="1173">
                  <c:v>2/18/2026 20:00</c:v>
                </c:pt>
                <c:pt idx="1174">
                  <c:v>2/18/2026 21:00</c:v>
                </c:pt>
                <c:pt idx="1175">
                  <c:v>2/18/2026 22:00</c:v>
                </c:pt>
                <c:pt idx="1176">
                  <c:v>2/18/2026 23:00</c:v>
                </c:pt>
                <c:pt idx="1177">
                  <c:v>2/19/2026 0:00</c:v>
                </c:pt>
                <c:pt idx="1178">
                  <c:v>2/19/2026 1:00</c:v>
                </c:pt>
                <c:pt idx="1179">
                  <c:v>2/19/2026 2:00</c:v>
                </c:pt>
                <c:pt idx="1180">
                  <c:v>2/19/2026 3:00</c:v>
                </c:pt>
                <c:pt idx="1181">
                  <c:v>2/19/2026 4:00</c:v>
                </c:pt>
                <c:pt idx="1182">
                  <c:v>2/19/2026 5:00</c:v>
                </c:pt>
                <c:pt idx="1183">
                  <c:v>2/19/2026 6:00</c:v>
                </c:pt>
                <c:pt idx="1184">
                  <c:v>2/19/2026 7:00</c:v>
                </c:pt>
                <c:pt idx="1185">
                  <c:v>2/19/2026 8:00</c:v>
                </c:pt>
                <c:pt idx="1186">
                  <c:v>2/19/2026 9:00</c:v>
                </c:pt>
                <c:pt idx="1187">
                  <c:v>2/19/2026 10:00</c:v>
                </c:pt>
                <c:pt idx="1188">
                  <c:v>2/19/2026 11:00</c:v>
                </c:pt>
                <c:pt idx="1189">
                  <c:v>2/19/2026 12:00</c:v>
                </c:pt>
                <c:pt idx="1190">
                  <c:v>2/19/2026 13:00</c:v>
                </c:pt>
                <c:pt idx="1191">
                  <c:v>2/19/2026 14:00</c:v>
                </c:pt>
                <c:pt idx="1192">
                  <c:v>2/19/2026 15:00</c:v>
                </c:pt>
                <c:pt idx="1193">
                  <c:v>2/19/2026 16:00</c:v>
                </c:pt>
                <c:pt idx="1194">
                  <c:v>2/19/2026 17:00</c:v>
                </c:pt>
                <c:pt idx="1195">
                  <c:v>2/19/2026 18:00</c:v>
                </c:pt>
                <c:pt idx="1196">
                  <c:v>2/19/2026 19:00</c:v>
                </c:pt>
                <c:pt idx="1197">
                  <c:v>2/19/2026 20:00</c:v>
                </c:pt>
                <c:pt idx="1198">
                  <c:v>2/19/2026 21:00</c:v>
                </c:pt>
                <c:pt idx="1199">
                  <c:v>2/19/2026 22:00</c:v>
                </c:pt>
                <c:pt idx="1200">
                  <c:v>2/19/2026 23:00</c:v>
                </c:pt>
                <c:pt idx="1201">
                  <c:v>2/20/2026 0:00</c:v>
                </c:pt>
                <c:pt idx="1202">
                  <c:v>2/20/2026 1:00</c:v>
                </c:pt>
                <c:pt idx="1203">
                  <c:v>2/20/2026 2:00</c:v>
                </c:pt>
                <c:pt idx="1204">
                  <c:v>2/20/2026 3:00</c:v>
                </c:pt>
                <c:pt idx="1205">
                  <c:v>2/20/2026 4:00</c:v>
                </c:pt>
                <c:pt idx="1206">
                  <c:v>2/20/2026 5:00</c:v>
                </c:pt>
                <c:pt idx="1207">
                  <c:v>2/20/2026 6:00</c:v>
                </c:pt>
                <c:pt idx="1208">
                  <c:v>2/20/2026 7:00</c:v>
                </c:pt>
                <c:pt idx="1209">
                  <c:v>2/20/2026 8:00</c:v>
                </c:pt>
                <c:pt idx="1210">
                  <c:v>2/20/2026 9:00</c:v>
                </c:pt>
                <c:pt idx="1211">
                  <c:v>2/20/2026 10:00</c:v>
                </c:pt>
                <c:pt idx="1212">
                  <c:v>2/20/2026 11:00</c:v>
                </c:pt>
                <c:pt idx="1213">
                  <c:v>2/20/2026 12:00</c:v>
                </c:pt>
                <c:pt idx="1214">
                  <c:v>2/20/2026 13:00</c:v>
                </c:pt>
                <c:pt idx="1215">
                  <c:v>2/20/2026 14:00</c:v>
                </c:pt>
                <c:pt idx="1216">
                  <c:v>2/20/2026 15:00</c:v>
                </c:pt>
                <c:pt idx="1217">
                  <c:v>2/20/2026 16:00</c:v>
                </c:pt>
                <c:pt idx="1218">
                  <c:v>2/20/2026 17:00</c:v>
                </c:pt>
                <c:pt idx="1219">
                  <c:v>2/20/2026 18:00</c:v>
                </c:pt>
                <c:pt idx="1220">
                  <c:v>2/20/2026 19:00</c:v>
                </c:pt>
                <c:pt idx="1221">
                  <c:v>2/20/2026 20:00</c:v>
                </c:pt>
                <c:pt idx="1222">
                  <c:v>2/20/2026 21:00</c:v>
                </c:pt>
                <c:pt idx="1223">
                  <c:v>2/20/2026 22:00</c:v>
                </c:pt>
                <c:pt idx="1224">
                  <c:v>2/20/2026 23:00</c:v>
                </c:pt>
                <c:pt idx="1225">
                  <c:v>2/21/2026 0:00</c:v>
                </c:pt>
                <c:pt idx="1226">
                  <c:v>2/21/2026 1:00</c:v>
                </c:pt>
                <c:pt idx="1227">
                  <c:v>2/21/2026 2:00</c:v>
                </c:pt>
                <c:pt idx="1228">
                  <c:v>2/21/2026 3:00</c:v>
                </c:pt>
                <c:pt idx="1229">
                  <c:v>2/21/2026 4:00</c:v>
                </c:pt>
                <c:pt idx="1230">
                  <c:v>2/21/2026 5:00</c:v>
                </c:pt>
                <c:pt idx="1231">
                  <c:v>2/21/2026 6:00</c:v>
                </c:pt>
                <c:pt idx="1232">
                  <c:v>2/21/2026 7:00</c:v>
                </c:pt>
                <c:pt idx="1233">
                  <c:v>2/21/2026 8:00</c:v>
                </c:pt>
                <c:pt idx="1234">
                  <c:v>2/21/2026 9:00</c:v>
                </c:pt>
                <c:pt idx="1235">
                  <c:v>2/21/2026 10:00</c:v>
                </c:pt>
                <c:pt idx="1236">
                  <c:v>2/21/2026 11:00</c:v>
                </c:pt>
                <c:pt idx="1237">
                  <c:v>2/21/2026 12:00</c:v>
                </c:pt>
                <c:pt idx="1238">
                  <c:v>2/21/2026 13:00</c:v>
                </c:pt>
                <c:pt idx="1239">
                  <c:v>2/21/2026 14:00</c:v>
                </c:pt>
                <c:pt idx="1240">
                  <c:v>2/21/2026 15:00</c:v>
                </c:pt>
                <c:pt idx="1241">
                  <c:v>2/21/2026 16:00</c:v>
                </c:pt>
                <c:pt idx="1242">
                  <c:v>2/21/2026 17:00</c:v>
                </c:pt>
                <c:pt idx="1243">
                  <c:v>2/21/2026 18:00</c:v>
                </c:pt>
                <c:pt idx="1244">
                  <c:v>2/21/2026 19:00</c:v>
                </c:pt>
                <c:pt idx="1245">
                  <c:v>2/21/2026 20:00</c:v>
                </c:pt>
                <c:pt idx="1246">
                  <c:v>2/21/2026 21:00</c:v>
                </c:pt>
                <c:pt idx="1247">
                  <c:v>2/21/2026 22:00</c:v>
                </c:pt>
                <c:pt idx="1248">
                  <c:v>2/21/2026 23:00</c:v>
                </c:pt>
                <c:pt idx="1249">
                  <c:v>2/22/2026 0:00</c:v>
                </c:pt>
                <c:pt idx="1250">
                  <c:v>2/22/2026 1:00</c:v>
                </c:pt>
                <c:pt idx="1251">
                  <c:v>2/22/2026 2:00</c:v>
                </c:pt>
                <c:pt idx="1252">
                  <c:v>2/22/2026 3:00</c:v>
                </c:pt>
                <c:pt idx="1253">
                  <c:v>2/22/2026 4:00</c:v>
                </c:pt>
                <c:pt idx="1254">
                  <c:v>2/22/2026 5:00</c:v>
                </c:pt>
                <c:pt idx="1255">
                  <c:v>2/22/2026 6:00</c:v>
                </c:pt>
                <c:pt idx="1256">
                  <c:v>2/22/2026 7:00</c:v>
                </c:pt>
                <c:pt idx="1257">
                  <c:v>2/22/2026 8:00</c:v>
                </c:pt>
                <c:pt idx="1258">
                  <c:v>2/22/2026 9:00</c:v>
                </c:pt>
                <c:pt idx="1259">
                  <c:v>2/22/2026 10:00</c:v>
                </c:pt>
                <c:pt idx="1260">
                  <c:v>2/22/2026 11:00</c:v>
                </c:pt>
                <c:pt idx="1261">
                  <c:v>2/22/2026 12:00</c:v>
                </c:pt>
                <c:pt idx="1262">
                  <c:v>2/22/2026 13:00</c:v>
                </c:pt>
                <c:pt idx="1263">
                  <c:v>2/22/2026 14:00</c:v>
                </c:pt>
                <c:pt idx="1264">
                  <c:v>2/22/2026 15:00</c:v>
                </c:pt>
                <c:pt idx="1265">
                  <c:v>2/22/2026 16:00</c:v>
                </c:pt>
                <c:pt idx="1266">
                  <c:v>2/22/2026 17:00</c:v>
                </c:pt>
                <c:pt idx="1267">
                  <c:v>2/22/2026 18:00</c:v>
                </c:pt>
                <c:pt idx="1268">
                  <c:v>2/22/2026 19:00</c:v>
                </c:pt>
                <c:pt idx="1269">
                  <c:v>2/22/2026 20:00</c:v>
                </c:pt>
                <c:pt idx="1270">
                  <c:v>2/22/2026 21:00</c:v>
                </c:pt>
                <c:pt idx="1271">
                  <c:v>2/22/2026 22:00</c:v>
                </c:pt>
                <c:pt idx="1272">
                  <c:v>2/22/2026 23:00</c:v>
                </c:pt>
                <c:pt idx="1273">
                  <c:v>2/23/2026 0:00</c:v>
                </c:pt>
                <c:pt idx="1274">
                  <c:v>2/23/2026 1:00</c:v>
                </c:pt>
                <c:pt idx="1275">
                  <c:v>2/23/2026 2:00</c:v>
                </c:pt>
                <c:pt idx="1276">
                  <c:v>2/23/2026 3:00</c:v>
                </c:pt>
                <c:pt idx="1277">
                  <c:v>2/23/2026 4:00</c:v>
                </c:pt>
                <c:pt idx="1278">
                  <c:v>2/23/2026 5:00</c:v>
                </c:pt>
                <c:pt idx="1279">
                  <c:v>2/23/2026 6:00</c:v>
                </c:pt>
                <c:pt idx="1280">
                  <c:v>2/23/2026 7:00</c:v>
                </c:pt>
                <c:pt idx="1281">
                  <c:v>2/23/2026 8:00</c:v>
                </c:pt>
                <c:pt idx="1282">
                  <c:v>2/23/2026 9:00</c:v>
                </c:pt>
                <c:pt idx="1283">
                  <c:v>2/23/2026 10:00</c:v>
                </c:pt>
                <c:pt idx="1284">
                  <c:v>2/23/2026 11:00</c:v>
                </c:pt>
                <c:pt idx="1285">
                  <c:v>2/23/2026 12:00</c:v>
                </c:pt>
                <c:pt idx="1286">
                  <c:v>2/23/2026 13:00</c:v>
                </c:pt>
                <c:pt idx="1287">
                  <c:v>2/23/2026 14:00</c:v>
                </c:pt>
                <c:pt idx="1288">
                  <c:v>2/23/2026 15:00</c:v>
                </c:pt>
                <c:pt idx="1289">
                  <c:v>2/23/2026 16:00</c:v>
                </c:pt>
                <c:pt idx="1290">
                  <c:v>2/23/2026 17:00</c:v>
                </c:pt>
                <c:pt idx="1291">
                  <c:v>2/23/2026 18:00</c:v>
                </c:pt>
                <c:pt idx="1292">
                  <c:v>2/23/2026 19:00</c:v>
                </c:pt>
                <c:pt idx="1293">
                  <c:v>2/23/2026 20:00</c:v>
                </c:pt>
                <c:pt idx="1294">
                  <c:v>2/23/2026 21:00</c:v>
                </c:pt>
                <c:pt idx="1295">
                  <c:v>2/23/2026 22:00</c:v>
                </c:pt>
                <c:pt idx="1296">
                  <c:v>2/23/2026 23:00</c:v>
                </c:pt>
                <c:pt idx="1297">
                  <c:v>2/24/2026 0:00</c:v>
                </c:pt>
                <c:pt idx="1298">
                  <c:v>2/24/2026 1:00</c:v>
                </c:pt>
                <c:pt idx="1299">
                  <c:v>2/24/2026 2:00</c:v>
                </c:pt>
                <c:pt idx="1300">
                  <c:v>2/24/2026 3:00</c:v>
                </c:pt>
                <c:pt idx="1301">
                  <c:v>2/24/2026 4:00</c:v>
                </c:pt>
                <c:pt idx="1302">
                  <c:v>2/24/2026 5:00</c:v>
                </c:pt>
                <c:pt idx="1303">
                  <c:v>2/24/2026 6:00</c:v>
                </c:pt>
                <c:pt idx="1304">
                  <c:v>2/24/2026 7:00</c:v>
                </c:pt>
                <c:pt idx="1305">
                  <c:v>2/24/2026 8:00</c:v>
                </c:pt>
                <c:pt idx="1306">
                  <c:v>2/24/2026 9:00</c:v>
                </c:pt>
                <c:pt idx="1307">
                  <c:v>2/24/2026 10:00</c:v>
                </c:pt>
                <c:pt idx="1308">
                  <c:v>2/24/2026 11:00</c:v>
                </c:pt>
                <c:pt idx="1309">
                  <c:v>2/24/2026 12:00</c:v>
                </c:pt>
                <c:pt idx="1310">
                  <c:v>2/24/2026 13:00</c:v>
                </c:pt>
                <c:pt idx="1311">
                  <c:v>2/24/2026 14:00</c:v>
                </c:pt>
                <c:pt idx="1312">
                  <c:v>2/24/2026 15:00</c:v>
                </c:pt>
                <c:pt idx="1313">
                  <c:v>2/24/2026 16:00</c:v>
                </c:pt>
                <c:pt idx="1314">
                  <c:v>2/24/2026 17:00</c:v>
                </c:pt>
                <c:pt idx="1315">
                  <c:v>2/24/2026 18:00</c:v>
                </c:pt>
                <c:pt idx="1316">
                  <c:v>2/24/2026 19:00</c:v>
                </c:pt>
                <c:pt idx="1317">
                  <c:v>2/24/2026 20:00</c:v>
                </c:pt>
                <c:pt idx="1318">
                  <c:v>2/24/2026 21:00</c:v>
                </c:pt>
                <c:pt idx="1319">
                  <c:v>2/24/2026 22:00</c:v>
                </c:pt>
                <c:pt idx="1320">
                  <c:v>2/24/2026 23:00</c:v>
                </c:pt>
                <c:pt idx="1321">
                  <c:v>2/25/2026 0:00</c:v>
                </c:pt>
                <c:pt idx="1322">
                  <c:v>2/25/2026 1:00</c:v>
                </c:pt>
                <c:pt idx="1323">
                  <c:v>2/25/2026 2:00</c:v>
                </c:pt>
                <c:pt idx="1324">
                  <c:v>2/25/2026 3:00</c:v>
                </c:pt>
                <c:pt idx="1325">
                  <c:v>2/25/2026 4:00</c:v>
                </c:pt>
                <c:pt idx="1326">
                  <c:v>2/25/2026 5:00</c:v>
                </c:pt>
                <c:pt idx="1327">
                  <c:v>2/25/2026 6:00</c:v>
                </c:pt>
                <c:pt idx="1328">
                  <c:v>2/25/2026 7:00</c:v>
                </c:pt>
                <c:pt idx="1329">
                  <c:v>2/25/2026 8:00</c:v>
                </c:pt>
                <c:pt idx="1330">
                  <c:v>2/25/2026 9:00</c:v>
                </c:pt>
                <c:pt idx="1331">
                  <c:v>2/25/2026 10:00</c:v>
                </c:pt>
                <c:pt idx="1332">
                  <c:v>2/25/2026 11:00</c:v>
                </c:pt>
                <c:pt idx="1333">
                  <c:v>2/25/2026 12:00</c:v>
                </c:pt>
                <c:pt idx="1334">
                  <c:v>2/25/2026 13:00</c:v>
                </c:pt>
                <c:pt idx="1335">
                  <c:v>2/25/2026 14:00</c:v>
                </c:pt>
                <c:pt idx="1336">
                  <c:v>2/25/2026 15:00</c:v>
                </c:pt>
                <c:pt idx="1337">
                  <c:v>2/25/2026 16:00</c:v>
                </c:pt>
                <c:pt idx="1338">
                  <c:v>2/25/2026 17:00</c:v>
                </c:pt>
                <c:pt idx="1339">
                  <c:v>2/25/2026 18:00</c:v>
                </c:pt>
                <c:pt idx="1340">
                  <c:v>2/25/2026 19:00</c:v>
                </c:pt>
                <c:pt idx="1341">
                  <c:v>2/25/2026 20:00</c:v>
                </c:pt>
                <c:pt idx="1342">
                  <c:v>2/25/2026 21:00</c:v>
                </c:pt>
                <c:pt idx="1343">
                  <c:v>2/25/2026 22:00</c:v>
                </c:pt>
                <c:pt idx="1344">
                  <c:v>2/25/2026 23:00</c:v>
                </c:pt>
                <c:pt idx="1345">
                  <c:v>2/26/2026 0:00</c:v>
                </c:pt>
                <c:pt idx="1346">
                  <c:v>2/26/2026 1:00</c:v>
                </c:pt>
                <c:pt idx="1347">
                  <c:v>2/26/2026 2:00</c:v>
                </c:pt>
                <c:pt idx="1348">
                  <c:v>2/26/2026 3:00</c:v>
                </c:pt>
                <c:pt idx="1349">
                  <c:v>2/26/2026 4:00</c:v>
                </c:pt>
                <c:pt idx="1350">
                  <c:v>2/26/2026 5:00</c:v>
                </c:pt>
                <c:pt idx="1351">
                  <c:v>2/26/2026 6:00</c:v>
                </c:pt>
                <c:pt idx="1352">
                  <c:v>2/26/2026 7:00</c:v>
                </c:pt>
                <c:pt idx="1353">
                  <c:v>2/26/2026 8:00</c:v>
                </c:pt>
                <c:pt idx="1354">
                  <c:v>2/26/2026 9:00</c:v>
                </c:pt>
                <c:pt idx="1355">
                  <c:v>2/26/2026 10:00</c:v>
                </c:pt>
                <c:pt idx="1356">
                  <c:v>2/26/2026 11:00</c:v>
                </c:pt>
                <c:pt idx="1357">
                  <c:v>2/26/2026 12:00</c:v>
                </c:pt>
                <c:pt idx="1358">
                  <c:v>2/26/2026 13:00</c:v>
                </c:pt>
                <c:pt idx="1359">
                  <c:v>2/26/2026 14:00</c:v>
                </c:pt>
                <c:pt idx="1360">
                  <c:v>2/26/2026 15:00</c:v>
                </c:pt>
                <c:pt idx="1361">
                  <c:v>2/26/2026 16:00</c:v>
                </c:pt>
                <c:pt idx="1362">
                  <c:v>2/26/2026 17:00</c:v>
                </c:pt>
                <c:pt idx="1363">
                  <c:v>2/26/2026 18:00</c:v>
                </c:pt>
                <c:pt idx="1364">
                  <c:v>2/26/2026 19:00</c:v>
                </c:pt>
                <c:pt idx="1365">
                  <c:v>2/26/2026 20:00</c:v>
                </c:pt>
                <c:pt idx="1366">
                  <c:v>2/26/2026 21:00</c:v>
                </c:pt>
                <c:pt idx="1367">
                  <c:v>2/26/2026 22:00</c:v>
                </c:pt>
                <c:pt idx="1368">
                  <c:v>2/26/2026 23:00</c:v>
                </c:pt>
                <c:pt idx="1369">
                  <c:v>2/27/2026 0:00</c:v>
                </c:pt>
                <c:pt idx="1370">
                  <c:v>2/27/2026 1:00</c:v>
                </c:pt>
                <c:pt idx="1371">
                  <c:v>2/27/2026 2:00</c:v>
                </c:pt>
                <c:pt idx="1372">
                  <c:v>2/27/2026 3:00</c:v>
                </c:pt>
                <c:pt idx="1373">
                  <c:v>2/27/2026 4:00</c:v>
                </c:pt>
                <c:pt idx="1374">
                  <c:v>2/27/2026 5:00</c:v>
                </c:pt>
                <c:pt idx="1375">
                  <c:v>2/27/2026 6:00</c:v>
                </c:pt>
                <c:pt idx="1376">
                  <c:v>2/27/2026 7:00</c:v>
                </c:pt>
                <c:pt idx="1377">
                  <c:v>2/27/2026 8:00</c:v>
                </c:pt>
                <c:pt idx="1378">
                  <c:v>2/27/2026 9:00</c:v>
                </c:pt>
                <c:pt idx="1379">
                  <c:v>2/27/2026 10:00</c:v>
                </c:pt>
                <c:pt idx="1380">
                  <c:v>2/27/2026 11:00</c:v>
                </c:pt>
                <c:pt idx="1381">
                  <c:v>2/27/2026 12:00</c:v>
                </c:pt>
                <c:pt idx="1382">
                  <c:v>2/27/2026 13:00</c:v>
                </c:pt>
                <c:pt idx="1383">
                  <c:v>2/27/2026 14:00</c:v>
                </c:pt>
                <c:pt idx="1384">
                  <c:v>2/27/2026 15:00</c:v>
                </c:pt>
                <c:pt idx="1385">
                  <c:v>2/27/2026 16:00</c:v>
                </c:pt>
                <c:pt idx="1386">
                  <c:v>2/27/2026 17:00</c:v>
                </c:pt>
                <c:pt idx="1387">
                  <c:v>2/27/2026 18:00</c:v>
                </c:pt>
                <c:pt idx="1388">
                  <c:v>2/27/2026 19:00</c:v>
                </c:pt>
                <c:pt idx="1389">
                  <c:v>2/27/2026 20:00</c:v>
                </c:pt>
                <c:pt idx="1390">
                  <c:v>2/27/2026 21:00</c:v>
                </c:pt>
                <c:pt idx="1391">
                  <c:v>2/27/2026 22:00</c:v>
                </c:pt>
                <c:pt idx="1392">
                  <c:v>2/27/2026 23:00</c:v>
                </c:pt>
                <c:pt idx="1393">
                  <c:v>2/28/2026 0:00</c:v>
                </c:pt>
                <c:pt idx="1394">
                  <c:v>2/28/2026 1:00</c:v>
                </c:pt>
                <c:pt idx="1395">
                  <c:v>2/28/2026 2:00</c:v>
                </c:pt>
                <c:pt idx="1396">
                  <c:v>2/28/2026 3:00</c:v>
                </c:pt>
                <c:pt idx="1397">
                  <c:v>2/28/2026 4:00</c:v>
                </c:pt>
                <c:pt idx="1398">
                  <c:v>2/28/2026 5:00</c:v>
                </c:pt>
                <c:pt idx="1399">
                  <c:v>2/28/2026 6:00</c:v>
                </c:pt>
                <c:pt idx="1400">
                  <c:v>2/28/2026 7:00</c:v>
                </c:pt>
                <c:pt idx="1401">
                  <c:v>2/28/2026 8:00</c:v>
                </c:pt>
                <c:pt idx="1402">
                  <c:v>2/28/2026 9:00</c:v>
                </c:pt>
                <c:pt idx="1403">
                  <c:v>2/28/2026 10:00</c:v>
                </c:pt>
                <c:pt idx="1404">
                  <c:v>2/28/2026 11:00</c:v>
                </c:pt>
                <c:pt idx="1405">
                  <c:v>2/28/2026 12:00</c:v>
                </c:pt>
                <c:pt idx="1406">
                  <c:v>2/28/2026 13:00</c:v>
                </c:pt>
                <c:pt idx="1407">
                  <c:v>2/28/2026 14:00</c:v>
                </c:pt>
                <c:pt idx="1408">
                  <c:v>2/28/2026 15:00</c:v>
                </c:pt>
                <c:pt idx="1409">
                  <c:v>2/28/2026 16:00</c:v>
                </c:pt>
                <c:pt idx="1410">
                  <c:v>2/28/2026 17:00</c:v>
                </c:pt>
                <c:pt idx="1411">
                  <c:v>2/28/2026 18:00</c:v>
                </c:pt>
                <c:pt idx="1412">
                  <c:v>2/28/2026 19:00</c:v>
                </c:pt>
                <c:pt idx="1413">
                  <c:v>2/28/2026 20:00</c:v>
                </c:pt>
                <c:pt idx="1414">
                  <c:v>2/28/2026 21:00</c:v>
                </c:pt>
                <c:pt idx="1415">
                  <c:v>2/28/2026 22:00</c:v>
                </c:pt>
                <c:pt idx="1416">
                  <c:v>2/28/2026 23:00</c:v>
                </c:pt>
                <c:pt idx="1417">
                  <c:v>3/1/2026 0:00</c:v>
                </c:pt>
                <c:pt idx="1418">
                  <c:v>3/1/2026 1:00</c:v>
                </c:pt>
                <c:pt idx="1419">
                  <c:v>3/1/2026 2:00</c:v>
                </c:pt>
                <c:pt idx="1420">
                  <c:v>3/1/2026 3:00</c:v>
                </c:pt>
                <c:pt idx="1421">
                  <c:v>3/1/2026 4:00</c:v>
                </c:pt>
                <c:pt idx="1422">
                  <c:v>3/1/2026 5:00</c:v>
                </c:pt>
                <c:pt idx="1423">
                  <c:v>3/1/2026 6:00</c:v>
                </c:pt>
                <c:pt idx="1424">
                  <c:v>3/1/2026 7:00</c:v>
                </c:pt>
                <c:pt idx="1425">
                  <c:v>3/1/2026 8:00</c:v>
                </c:pt>
                <c:pt idx="1426">
                  <c:v>3/1/2026 9:00</c:v>
                </c:pt>
                <c:pt idx="1427">
                  <c:v>3/1/2026 10:00</c:v>
                </c:pt>
                <c:pt idx="1428">
                  <c:v>3/1/2026 11:00</c:v>
                </c:pt>
                <c:pt idx="1429">
                  <c:v>3/1/2026 12:00</c:v>
                </c:pt>
                <c:pt idx="1430">
                  <c:v>3/1/2026 13:00</c:v>
                </c:pt>
                <c:pt idx="1431">
                  <c:v>3/1/2026 14:00</c:v>
                </c:pt>
                <c:pt idx="1432">
                  <c:v>3/1/2026 15:00</c:v>
                </c:pt>
                <c:pt idx="1433">
                  <c:v>3/1/2026 16:00</c:v>
                </c:pt>
                <c:pt idx="1434">
                  <c:v>3/1/2026 17:00</c:v>
                </c:pt>
                <c:pt idx="1435">
                  <c:v>3/1/2026 18:00</c:v>
                </c:pt>
                <c:pt idx="1436">
                  <c:v>3/1/2026 19:00</c:v>
                </c:pt>
                <c:pt idx="1437">
                  <c:v>3/1/2026 20:00</c:v>
                </c:pt>
                <c:pt idx="1438">
                  <c:v>3/1/2026 21:00</c:v>
                </c:pt>
                <c:pt idx="1439">
                  <c:v>3/1/2026 22:00</c:v>
                </c:pt>
                <c:pt idx="1440">
                  <c:v>3/1/2026 23:00</c:v>
                </c:pt>
                <c:pt idx="1441">
                  <c:v>3/2/2026 0:00</c:v>
                </c:pt>
                <c:pt idx="1442">
                  <c:v>3/2/2026 1:00</c:v>
                </c:pt>
                <c:pt idx="1443">
                  <c:v>3/2/2026 2:00</c:v>
                </c:pt>
                <c:pt idx="1444">
                  <c:v>3/2/2026 3:00</c:v>
                </c:pt>
                <c:pt idx="1445">
                  <c:v>3/2/2026 4:00</c:v>
                </c:pt>
                <c:pt idx="1446">
                  <c:v>3/2/2026 5:00</c:v>
                </c:pt>
                <c:pt idx="1447">
                  <c:v>3/2/2026 6:00</c:v>
                </c:pt>
                <c:pt idx="1448">
                  <c:v>3/2/2026 7:00</c:v>
                </c:pt>
                <c:pt idx="1449">
                  <c:v>3/2/2026 8:00</c:v>
                </c:pt>
                <c:pt idx="1450">
                  <c:v>3/2/2026 9:00</c:v>
                </c:pt>
                <c:pt idx="1451">
                  <c:v>3/2/2026 10:00</c:v>
                </c:pt>
                <c:pt idx="1452">
                  <c:v>3/2/2026 11:00</c:v>
                </c:pt>
                <c:pt idx="1453">
                  <c:v>3/2/2026 12:00</c:v>
                </c:pt>
                <c:pt idx="1454">
                  <c:v>3/2/2026 13:00</c:v>
                </c:pt>
                <c:pt idx="1455">
                  <c:v>3/2/2026 14:00</c:v>
                </c:pt>
                <c:pt idx="1456">
                  <c:v>3/2/2026 15:00</c:v>
                </c:pt>
                <c:pt idx="1457">
                  <c:v>3/2/2026 16:00</c:v>
                </c:pt>
                <c:pt idx="1458">
                  <c:v>3/2/2026 17:00</c:v>
                </c:pt>
                <c:pt idx="1459">
                  <c:v>3/2/2026 18:00</c:v>
                </c:pt>
                <c:pt idx="1460">
                  <c:v>3/2/2026 19:00</c:v>
                </c:pt>
                <c:pt idx="1461">
                  <c:v>3/2/2026 20:00</c:v>
                </c:pt>
                <c:pt idx="1462">
                  <c:v>3/2/2026 21:00</c:v>
                </c:pt>
                <c:pt idx="1463">
                  <c:v>3/2/2026 22:00</c:v>
                </c:pt>
                <c:pt idx="1464">
                  <c:v>3/2/2026 23:00</c:v>
                </c:pt>
                <c:pt idx="1465">
                  <c:v>3/3/2026 0:00</c:v>
                </c:pt>
                <c:pt idx="1466">
                  <c:v>3/3/2026 1:00</c:v>
                </c:pt>
                <c:pt idx="1467">
                  <c:v>3/3/2026 2:00</c:v>
                </c:pt>
                <c:pt idx="1468">
                  <c:v>3/3/2026 3:00</c:v>
                </c:pt>
                <c:pt idx="1469">
                  <c:v>3/3/2026 4:00</c:v>
                </c:pt>
                <c:pt idx="1470">
                  <c:v>3/3/2026 5:00</c:v>
                </c:pt>
                <c:pt idx="1471">
                  <c:v>3/3/2026 6:00</c:v>
                </c:pt>
                <c:pt idx="1472">
                  <c:v>3/3/2026 7:00</c:v>
                </c:pt>
                <c:pt idx="1473">
                  <c:v>3/3/2026 8:00</c:v>
                </c:pt>
                <c:pt idx="1474">
                  <c:v>3/3/2026 9:00</c:v>
                </c:pt>
                <c:pt idx="1475">
                  <c:v>3/3/2026 10:00</c:v>
                </c:pt>
                <c:pt idx="1476">
                  <c:v>3/3/2026 11:00</c:v>
                </c:pt>
                <c:pt idx="1477">
                  <c:v>3/3/2026 12:00</c:v>
                </c:pt>
                <c:pt idx="1478">
                  <c:v>3/3/2026 13:00</c:v>
                </c:pt>
                <c:pt idx="1479">
                  <c:v>3/3/2026 14:00</c:v>
                </c:pt>
                <c:pt idx="1480">
                  <c:v>3/3/2026 15:00</c:v>
                </c:pt>
                <c:pt idx="1481">
                  <c:v>3/3/2026 16:00</c:v>
                </c:pt>
                <c:pt idx="1482">
                  <c:v>3/3/2026 17:00</c:v>
                </c:pt>
                <c:pt idx="1483">
                  <c:v>3/3/2026 18:00</c:v>
                </c:pt>
                <c:pt idx="1484">
                  <c:v>3/3/2026 19:00</c:v>
                </c:pt>
                <c:pt idx="1485">
                  <c:v>3/3/2026 20:00</c:v>
                </c:pt>
                <c:pt idx="1486">
                  <c:v>3/3/2026 21:00</c:v>
                </c:pt>
                <c:pt idx="1487">
                  <c:v>3/3/2026 22:00</c:v>
                </c:pt>
                <c:pt idx="1488">
                  <c:v>3/3/2026 23:00</c:v>
                </c:pt>
                <c:pt idx="1489">
                  <c:v>3/4/2026 0:00</c:v>
                </c:pt>
                <c:pt idx="1490">
                  <c:v>3/4/2026 1:00</c:v>
                </c:pt>
                <c:pt idx="1491">
                  <c:v>3/4/2026 2:00</c:v>
                </c:pt>
                <c:pt idx="1492">
                  <c:v>3/4/2026 3:00</c:v>
                </c:pt>
                <c:pt idx="1493">
                  <c:v>3/4/2026 4:00</c:v>
                </c:pt>
                <c:pt idx="1494">
                  <c:v>3/4/2026 5:00</c:v>
                </c:pt>
                <c:pt idx="1495">
                  <c:v>3/4/2026 6:00</c:v>
                </c:pt>
                <c:pt idx="1496">
                  <c:v>3/4/2026 7:00</c:v>
                </c:pt>
                <c:pt idx="1497">
                  <c:v>3/4/2026 8:00</c:v>
                </c:pt>
                <c:pt idx="1498">
                  <c:v>3/4/2026 9:00</c:v>
                </c:pt>
                <c:pt idx="1499">
                  <c:v>3/4/2026 10:00</c:v>
                </c:pt>
                <c:pt idx="1500">
                  <c:v>3/4/2026 11:00</c:v>
                </c:pt>
                <c:pt idx="1501">
                  <c:v>3/4/2026 12:00</c:v>
                </c:pt>
                <c:pt idx="1502">
                  <c:v>3/4/2026 13:00</c:v>
                </c:pt>
                <c:pt idx="1503">
                  <c:v>3/4/2026 14:00</c:v>
                </c:pt>
                <c:pt idx="1504">
                  <c:v>3/4/2026 15:00</c:v>
                </c:pt>
                <c:pt idx="1505">
                  <c:v>3/4/2026 16:00</c:v>
                </c:pt>
                <c:pt idx="1506">
                  <c:v>3/4/2026 17:00</c:v>
                </c:pt>
                <c:pt idx="1507">
                  <c:v>3/4/2026 18:00</c:v>
                </c:pt>
                <c:pt idx="1508">
                  <c:v>3/4/2026 19:00</c:v>
                </c:pt>
                <c:pt idx="1509">
                  <c:v>3/4/2026 20:00</c:v>
                </c:pt>
                <c:pt idx="1510">
                  <c:v>3/4/2026 21:00</c:v>
                </c:pt>
                <c:pt idx="1511">
                  <c:v>3/4/2026 22:00</c:v>
                </c:pt>
                <c:pt idx="1512">
                  <c:v>3/4/2026 23:00</c:v>
                </c:pt>
                <c:pt idx="1513">
                  <c:v>3/5/2026 0:00</c:v>
                </c:pt>
                <c:pt idx="1514">
                  <c:v>3/5/2026 1:00</c:v>
                </c:pt>
                <c:pt idx="1515">
                  <c:v>3/5/2026 2:00</c:v>
                </c:pt>
                <c:pt idx="1516">
                  <c:v>3/5/2026 3:00</c:v>
                </c:pt>
                <c:pt idx="1517">
                  <c:v>3/5/2026 4:00</c:v>
                </c:pt>
                <c:pt idx="1518">
                  <c:v>3/5/2026 5:00</c:v>
                </c:pt>
                <c:pt idx="1519">
                  <c:v>3/5/2026 6:00</c:v>
                </c:pt>
                <c:pt idx="1520">
                  <c:v>3/5/2026 7:00</c:v>
                </c:pt>
                <c:pt idx="1521">
                  <c:v>3/5/2026 8:00</c:v>
                </c:pt>
                <c:pt idx="1522">
                  <c:v>3/5/2026 9:00</c:v>
                </c:pt>
                <c:pt idx="1523">
                  <c:v>3/5/2026 10:00</c:v>
                </c:pt>
                <c:pt idx="1524">
                  <c:v>3/5/2026 11:00</c:v>
                </c:pt>
                <c:pt idx="1525">
                  <c:v>3/5/2026 12:00</c:v>
                </c:pt>
                <c:pt idx="1526">
                  <c:v>3/5/2026 13:00</c:v>
                </c:pt>
                <c:pt idx="1527">
                  <c:v>3/5/2026 14:00</c:v>
                </c:pt>
                <c:pt idx="1528">
                  <c:v>3/5/2026 15:00</c:v>
                </c:pt>
                <c:pt idx="1529">
                  <c:v>3/5/2026 16:00</c:v>
                </c:pt>
                <c:pt idx="1530">
                  <c:v>3/5/2026 17:00</c:v>
                </c:pt>
                <c:pt idx="1531">
                  <c:v>3/5/2026 18:00</c:v>
                </c:pt>
                <c:pt idx="1532">
                  <c:v>3/5/2026 19:00</c:v>
                </c:pt>
                <c:pt idx="1533">
                  <c:v>3/5/2026 20:00</c:v>
                </c:pt>
                <c:pt idx="1534">
                  <c:v>3/5/2026 21:00</c:v>
                </c:pt>
                <c:pt idx="1535">
                  <c:v>3/5/2026 22:00</c:v>
                </c:pt>
                <c:pt idx="1536">
                  <c:v>3/5/2026 23:00</c:v>
                </c:pt>
                <c:pt idx="1537">
                  <c:v>3/6/2026 0:00</c:v>
                </c:pt>
                <c:pt idx="1538">
                  <c:v>3/6/2026 1:00</c:v>
                </c:pt>
                <c:pt idx="1539">
                  <c:v>3/6/2026 2:00</c:v>
                </c:pt>
                <c:pt idx="1540">
                  <c:v>3/6/2026 3:00</c:v>
                </c:pt>
                <c:pt idx="1541">
                  <c:v>3/6/2026 4:00</c:v>
                </c:pt>
                <c:pt idx="1542">
                  <c:v>3/6/2026 5:00</c:v>
                </c:pt>
                <c:pt idx="1543">
                  <c:v>3/6/2026 6:00</c:v>
                </c:pt>
                <c:pt idx="1544">
                  <c:v>3/6/2026 7:00</c:v>
                </c:pt>
                <c:pt idx="1545">
                  <c:v>3/6/2026 8:00</c:v>
                </c:pt>
                <c:pt idx="1546">
                  <c:v>3/6/2026 9:00</c:v>
                </c:pt>
                <c:pt idx="1547">
                  <c:v>3/6/2026 10:00</c:v>
                </c:pt>
                <c:pt idx="1548">
                  <c:v>3/6/2026 11:00</c:v>
                </c:pt>
                <c:pt idx="1549">
                  <c:v>3/6/2026 12:00</c:v>
                </c:pt>
                <c:pt idx="1550">
                  <c:v>3/6/2026 13:00</c:v>
                </c:pt>
                <c:pt idx="1551">
                  <c:v>3/6/2026 14:00</c:v>
                </c:pt>
                <c:pt idx="1552">
                  <c:v>3/6/2026 15:00</c:v>
                </c:pt>
                <c:pt idx="1553">
                  <c:v>3/6/2026 16:00</c:v>
                </c:pt>
                <c:pt idx="1554">
                  <c:v>3/6/2026 17:00</c:v>
                </c:pt>
                <c:pt idx="1555">
                  <c:v>3/6/2026 18:00</c:v>
                </c:pt>
                <c:pt idx="1556">
                  <c:v>3/6/2026 19:00</c:v>
                </c:pt>
                <c:pt idx="1557">
                  <c:v>3/6/2026 20:00</c:v>
                </c:pt>
                <c:pt idx="1558">
                  <c:v>3/6/2026 21:00</c:v>
                </c:pt>
                <c:pt idx="1559">
                  <c:v>3/6/2026 22:00</c:v>
                </c:pt>
                <c:pt idx="1560">
                  <c:v>3/6/2026 23:00</c:v>
                </c:pt>
                <c:pt idx="1561">
                  <c:v>3/7/2026 0:00</c:v>
                </c:pt>
                <c:pt idx="1562">
                  <c:v>3/7/2026 1:00</c:v>
                </c:pt>
                <c:pt idx="1563">
                  <c:v>3/7/2026 2:00</c:v>
                </c:pt>
                <c:pt idx="1564">
                  <c:v>3/7/2026 3:00</c:v>
                </c:pt>
                <c:pt idx="1565">
                  <c:v>3/7/2026 4:00</c:v>
                </c:pt>
                <c:pt idx="1566">
                  <c:v>3/7/2026 5:00</c:v>
                </c:pt>
                <c:pt idx="1567">
                  <c:v>3/7/2026 6:00</c:v>
                </c:pt>
                <c:pt idx="1568">
                  <c:v>3/7/2026 7:00</c:v>
                </c:pt>
                <c:pt idx="1569">
                  <c:v>3/7/2026 8:00</c:v>
                </c:pt>
                <c:pt idx="1570">
                  <c:v>3/7/2026 9:00</c:v>
                </c:pt>
                <c:pt idx="1571">
                  <c:v>3/7/2026 10:00</c:v>
                </c:pt>
                <c:pt idx="1572">
                  <c:v>3/7/2026 11:00</c:v>
                </c:pt>
                <c:pt idx="1573">
                  <c:v>3/7/2026 12:00</c:v>
                </c:pt>
                <c:pt idx="1574">
                  <c:v>3/7/2026 13:00</c:v>
                </c:pt>
                <c:pt idx="1575">
                  <c:v>3/7/2026 14:00</c:v>
                </c:pt>
                <c:pt idx="1576">
                  <c:v>3/7/2026 15:00</c:v>
                </c:pt>
                <c:pt idx="1577">
                  <c:v>3/7/2026 16:00</c:v>
                </c:pt>
                <c:pt idx="1578">
                  <c:v>3/7/2026 17:00</c:v>
                </c:pt>
                <c:pt idx="1579">
                  <c:v>3/7/2026 18:00</c:v>
                </c:pt>
                <c:pt idx="1580">
                  <c:v>3/7/2026 19:00</c:v>
                </c:pt>
                <c:pt idx="1581">
                  <c:v>3/7/2026 20:00</c:v>
                </c:pt>
                <c:pt idx="1582">
                  <c:v>3/7/2026 21:00</c:v>
                </c:pt>
                <c:pt idx="1583">
                  <c:v>3/7/2026 22:00</c:v>
                </c:pt>
                <c:pt idx="1584">
                  <c:v>3/7/2026 23:00</c:v>
                </c:pt>
                <c:pt idx="1585">
                  <c:v>3/8/2026 0:00</c:v>
                </c:pt>
                <c:pt idx="1586">
                  <c:v>3/8/2026 1:00</c:v>
                </c:pt>
                <c:pt idx="1587">
                  <c:v>3/8/2026 2:00</c:v>
                </c:pt>
                <c:pt idx="1588">
                  <c:v>3/8/2026 3:00</c:v>
                </c:pt>
                <c:pt idx="1589">
                  <c:v>3/8/2026 4:00</c:v>
                </c:pt>
                <c:pt idx="1590">
                  <c:v>3/8/2026 5:00</c:v>
                </c:pt>
                <c:pt idx="1591">
                  <c:v>3/8/2026 6:00</c:v>
                </c:pt>
                <c:pt idx="1592">
                  <c:v>3/8/2026 7:00</c:v>
                </c:pt>
                <c:pt idx="1593">
                  <c:v>3/8/2026 8:00</c:v>
                </c:pt>
                <c:pt idx="1594">
                  <c:v>3/8/2026 9:00</c:v>
                </c:pt>
                <c:pt idx="1595">
                  <c:v>3/8/2026 10:00</c:v>
                </c:pt>
                <c:pt idx="1596">
                  <c:v>3/8/2026 11:00</c:v>
                </c:pt>
                <c:pt idx="1597">
                  <c:v>3/8/2026 12:00</c:v>
                </c:pt>
                <c:pt idx="1598">
                  <c:v>3/8/2026 13:00</c:v>
                </c:pt>
                <c:pt idx="1599">
                  <c:v>3/8/2026 14:00</c:v>
                </c:pt>
                <c:pt idx="1600">
                  <c:v>3/8/2026 15:00</c:v>
                </c:pt>
                <c:pt idx="1601">
                  <c:v>3/8/2026 16:00</c:v>
                </c:pt>
                <c:pt idx="1602">
                  <c:v>3/8/2026 17:00</c:v>
                </c:pt>
                <c:pt idx="1603">
                  <c:v>3/8/2026 18:00</c:v>
                </c:pt>
                <c:pt idx="1604">
                  <c:v>3/8/2026 19:00</c:v>
                </c:pt>
                <c:pt idx="1605">
                  <c:v>3/8/2026 20:00</c:v>
                </c:pt>
                <c:pt idx="1606">
                  <c:v>3/8/2026 21:00</c:v>
                </c:pt>
                <c:pt idx="1607">
                  <c:v>3/8/2026 22:00</c:v>
                </c:pt>
                <c:pt idx="1608">
                  <c:v>3/8/2026 23:00</c:v>
                </c:pt>
                <c:pt idx="1609">
                  <c:v>3/9/2026 0:00</c:v>
                </c:pt>
                <c:pt idx="1610">
                  <c:v>3/9/2026 1:00</c:v>
                </c:pt>
                <c:pt idx="1611">
                  <c:v>3/9/2026 2:00</c:v>
                </c:pt>
                <c:pt idx="1612">
                  <c:v>3/9/2026 3:00</c:v>
                </c:pt>
                <c:pt idx="1613">
                  <c:v>3/9/2026 4:00</c:v>
                </c:pt>
                <c:pt idx="1614">
                  <c:v>3/9/2026 5:00</c:v>
                </c:pt>
                <c:pt idx="1615">
                  <c:v>3/9/2026 6:00</c:v>
                </c:pt>
                <c:pt idx="1616">
                  <c:v>3/9/2026 7:00</c:v>
                </c:pt>
                <c:pt idx="1617">
                  <c:v>3/9/2026 8:00</c:v>
                </c:pt>
                <c:pt idx="1618">
                  <c:v>3/9/2026 9:00</c:v>
                </c:pt>
                <c:pt idx="1619">
                  <c:v>3/9/2026 10:00</c:v>
                </c:pt>
                <c:pt idx="1620">
                  <c:v>3/9/2026 11:00</c:v>
                </c:pt>
                <c:pt idx="1621">
                  <c:v>3/9/2026 12:00</c:v>
                </c:pt>
                <c:pt idx="1622">
                  <c:v>3/9/2026 13:00</c:v>
                </c:pt>
                <c:pt idx="1623">
                  <c:v>3/9/2026 14:00</c:v>
                </c:pt>
                <c:pt idx="1624">
                  <c:v>3/9/2026 15:00</c:v>
                </c:pt>
                <c:pt idx="1625">
                  <c:v>3/9/2026 16:00</c:v>
                </c:pt>
                <c:pt idx="1626">
                  <c:v>3/9/2026 17:00</c:v>
                </c:pt>
                <c:pt idx="1627">
                  <c:v>3/9/2026 18:00</c:v>
                </c:pt>
                <c:pt idx="1628">
                  <c:v>3/9/2026 19:00</c:v>
                </c:pt>
                <c:pt idx="1629">
                  <c:v>3/9/2026 20:00</c:v>
                </c:pt>
                <c:pt idx="1630">
                  <c:v>3/9/2026 21:00</c:v>
                </c:pt>
                <c:pt idx="1631">
                  <c:v>3/9/2026 22:00</c:v>
                </c:pt>
                <c:pt idx="1632">
                  <c:v>3/9/2026 23:00</c:v>
                </c:pt>
                <c:pt idx="1633">
                  <c:v>3/10/2026 0:00</c:v>
                </c:pt>
                <c:pt idx="1634">
                  <c:v>3/10/2026 1:00</c:v>
                </c:pt>
                <c:pt idx="1635">
                  <c:v>3/10/2026 2:00</c:v>
                </c:pt>
                <c:pt idx="1636">
                  <c:v>3/10/2026 3:00</c:v>
                </c:pt>
                <c:pt idx="1637">
                  <c:v>3/10/2026 4:00</c:v>
                </c:pt>
                <c:pt idx="1638">
                  <c:v>3/10/2026 5:00</c:v>
                </c:pt>
                <c:pt idx="1639">
                  <c:v>3/10/2026 6:00</c:v>
                </c:pt>
                <c:pt idx="1640">
                  <c:v>3/10/2026 7:00</c:v>
                </c:pt>
                <c:pt idx="1641">
                  <c:v>3/10/2026 8:00</c:v>
                </c:pt>
                <c:pt idx="1642">
                  <c:v>3/10/2026 9:00</c:v>
                </c:pt>
                <c:pt idx="1643">
                  <c:v>3/10/2026 10:00</c:v>
                </c:pt>
                <c:pt idx="1644">
                  <c:v>3/10/2026 11:00</c:v>
                </c:pt>
                <c:pt idx="1645">
                  <c:v>3/10/2026 12:00</c:v>
                </c:pt>
                <c:pt idx="1646">
                  <c:v>3/10/2026 13:00</c:v>
                </c:pt>
                <c:pt idx="1647">
                  <c:v>3/10/2026 14:00</c:v>
                </c:pt>
                <c:pt idx="1648">
                  <c:v>3/10/2026 15:00</c:v>
                </c:pt>
                <c:pt idx="1649">
                  <c:v>3/10/2026 16:00</c:v>
                </c:pt>
                <c:pt idx="1650">
                  <c:v>3/10/2026 17:00</c:v>
                </c:pt>
                <c:pt idx="1651">
                  <c:v>3/10/2026 18:00</c:v>
                </c:pt>
                <c:pt idx="1652">
                  <c:v>3/10/2026 19:00</c:v>
                </c:pt>
                <c:pt idx="1653">
                  <c:v>3/10/2026 20:00</c:v>
                </c:pt>
                <c:pt idx="1654">
                  <c:v>3/10/2026 21:00</c:v>
                </c:pt>
                <c:pt idx="1655">
                  <c:v>3/10/2026 22:00</c:v>
                </c:pt>
                <c:pt idx="1656">
                  <c:v>3/10/2026 23:00</c:v>
                </c:pt>
                <c:pt idx="1657">
                  <c:v>3/11/2026 0:00</c:v>
                </c:pt>
                <c:pt idx="1658">
                  <c:v>3/11/2026 1:00</c:v>
                </c:pt>
                <c:pt idx="1659">
                  <c:v>3/11/2026 2:00</c:v>
                </c:pt>
                <c:pt idx="1660">
                  <c:v>3/11/2026 3:00</c:v>
                </c:pt>
                <c:pt idx="1661">
                  <c:v>3/11/2026 4:00</c:v>
                </c:pt>
                <c:pt idx="1662">
                  <c:v>3/11/2026 5:00</c:v>
                </c:pt>
                <c:pt idx="1663">
                  <c:v>3/11/2026 6:00</c:v>
                </c:pt>
                <c:pt idx="1664">
                  <c:v>3/11/2026 7:00</c:v>
                </c:pt>
                <c:pt idx="1665">
                  <c:v>3/11/2026 8:00</c:v>
                </c:pt>
                <c:pt idx="1666">
                  <c:v>3/11/2026 9:00</c:v>
                </c:pt>
                <c:pt idx="1667">
                  <c:v>3/11/2026 10:00</c:v>
                </c:pt>
                <c:pt idx="1668">
                  <c:v>3/11/2026 11:00</c:v>
                </c:pt>
                <c:pt idx="1669">
                  <c:v>3/11/2026 12:00</c:v>
                </c:pt>
                <c:pt idx="1670">
                  <c:v>3/11/2026 13:00</c:v>
                </c:pt>
                <c:pt idx="1671">
                  <c:v>3/11/2026 14:00</c:v>
                </c:pt>
                <c:pt idx="1672">
                  <c:v>3/11/2026 15:00</c:v>
                </c:pt>
                <c:pt idx="1673">
                  <c:v>3/11/2026 16:00</c:v>
                </c:pt>
                <c:pt idx="1674">
                  <c:v>3/11/2026 17:00</c:v>
                </c:pt>
                <c:pt idx="1675">
                  <c:v>3/11/2026 18:00</c:v>
                </c:pt>
                <c:pt idx="1676">
                  <c:v>3/11/2026 19:00</c:v>
                </c:pt>
                <c:pt idx="1677">
                  <c:v>3/11/2026 20:00</c:v>
                </c:pt>
                <c:pt idx="1678">
                  <c:v>3/11/2026 21:00</c:v>
                </c:pt>
                <c:pt idx="1679">
                  <c:v>3/11/2026 22:00</c:v>
                </c:pt>
                <c:pt idx="1680">
                  <c:v>3/11/2026 23:00</c:v>
                </c:pt>
                <c:pt idx="1681">
                  <c:v>3/12/2026 0:00</c:v>
                </c:pt>
                <c:pt idx="1682">
                  <c:v>3/12/2026 1:00</c:v>
                </c:pt>
                <c:pt idx="1683">
                  <c:v>3/12/2026 2:00</c:v>
                </c:pt>
                <c:pt idx="1684">
                  <c:v>3/12/2026 3:00</c:v>
                </c:pt>
                <c:pt idx="1685">
                  <c:v>3/12/2026 4:00</c:v>
                </c:pt>
                <c:pt idx="1686">
                  <c:v>3/12/2026 5:00</c:v>
                </c:pt>
                <c:pt idx="1687">
                  <c:v>3/12/2026 6:00</c:v>
                </c:pt>
                <c:pt idx="1688">
                  <c:v>3/12/2026 7:00</c:v>
                </c:pt>
                <c:pt idx="1689">
                  <c:v>3/12/2026 8:00</c:v>
                </c:pt>
                <c:pt idx="1690">
                  <c:v>3/12/2026 9:00</c:v>
                </c:pt>
                <c:pt idx="1691">
                  <c:v>3/12/2026 10:00</c:v>
                </c:pt>
                <c:pt idx="1692">
                  <c:v>3/12/2026 11:00</c:v>
                </c:pt>
                <c:pt idx="1693">
                  <c:v>3/12/2026 12:00</c:v>
                </c:pt>
                <c:pt idx="1694">
                  <c:v>3/12/2026 13:00</c:v>
                </c:pt>
                <c:pt idx="1695">
                  <c:v>3/12/2026 14:00</c:v>
                </c:pt>
                <c:pt idx="1696">
                  <c:v>3/12/2026 15:00</c:v>
                </c:pt>
                <c:pt idx="1697">
                  <c:v>3/12/2026 16:00</c:v>
                </c:pt>
                <c:pt idx="1698">
                  <c:v>3/12/2026 17:00</c:v>
                </c:pt>
                <c:pt idx="1699">
                  <c:v>3/12/2026 18:00</c:v>
                </c:pt>
                <c:pt idx="1700">
                  <c:v>3/12/2026 19:00</c:v>
                </c:pt>
                <c:pt idx="1701">
                  <c:v>3/12/2026 20:00</c:v>
                </c:pt>
                <c:pt idx="1702">
                  <c:v>3/12/2026 21:00</c:v>
                </c:pt>
                <c:pt idx="1703">
                  <c:v>3/12/2026 22:00</c:v>
                </c:pt>
                <c:pt idx="1704">
                  <c:v>3/12/2026 23:00</c:v>
                </c:pt>
                <c:pt idx="1705">
                  <c:v>3/13/2026 0:00</c:v>
                </c:pt>
                <c:pt idx="1706">
                  <c:v>3/13/2026 1:00</c:v>
                </c:pt>
                <c:pt idx="1707">
                  <c:v>3/13/2026 2:00</c:v>
                </c:pt>
                <c:pt idx="1708">
                  <c:v>3/13/2026 3:00</c:v>
                </c:pt>
                <c:pt idx="1709">
                  <c:v>3/13/2026 4:00</c:v>
                </c:pt>
                <c:pt idx="1710">
                  <c:v>3/13/2026 5:00</c:v>
                </c:pt>
                <c:pt idx="1711">
                  <c:v>3/13/2026 6:00</c:v>
                </c:pt>
                <c:pt idx="1712">
                  <c:v>3/13/2026 7:00</c:v>
                </c:pt>
                <c:pt idx="1713">
                  <c:v>3/13/2026 8:00</c:v>
                </c:pt>
                <c:pt idx="1714">
                  <c:v>3/13/2026 9:00</c:v>
                </c:pt>
                <c:pt idx="1715">
                  <c:v>3/13/2026 10:00</c:v>
                </c:pt>
                <c:pt idx="1716">
                  <c:v>3/13/2026 11:00</c:v>
                </c:pt>
                <c:pt idx="1717">
                  <c:v>3/13/2026 12:00</c:v>
                </c:pt>
                <c:pt idx="1718">
                  <c:v>3/13/2026 13:00</c:v>
                </c:pt>
                <c:pt idx="1719">
                  <c:v>3/13/2026 14:00</c:v>
                </c:pt>
                <c:pt idx="1720">
                  <c:v>3/13/2026 15:00</c:v>
                </c:pt>
                <c:pt idx="1721">
                  <c:v>3/13/2026 16:00</c:v>
                </c:pt>
                <c:pt idx="1722">
                  <c:v>3/13/2026 17:00</c:v>
                </c:pt>
                <c:pt idx="1723">
                  <c:v>3/13/2026 18:00</c:v>
                </c:pt>
                <c:pt idx="1724">
                  <c:v>3/13/2026 19:00</c:v>
                </c:pt>
                <c:pt idx="1725">
                  <c:v>3/13/2026 20:00</c:v>
                </c:pt>
                <c:pt idx="1726">
                  <c:v>3/13/2026 21:00</c:v>
                </c:pt>
                <c:pt idx="1727">
                  <c:v>3/13/2026 22:00</c:v>
                </c:pt>
                <c:pt idx="1728">
                  <c:v>3/13/2026 23:00</c:v>
                </c:pt>
                <c:pt idx="1729">
                  <c:v>3/14/2026 0:00</c:v>
                </c:pt>
                <c:pt idx="1730">
                  <c:v>3/14/2026 1:00</c:v>
                </c:pt>
                <c:pt idx="1731">
                  <c:v>3/14/2026 2:00</c:v>
                </c:pt>
                <c:pt idx="1732">
                  <c:v>3/14/2026 3:00</c:v>
                </c:pt>
                <c:pt idx="1733">
                  <c:v>3/14/2026 4:00</c:v>
                </c:pt>
                <c:pt idx="1734">
                  <c:v>3/14/2026 5:00</c:v>
                </c:pt>
                <c:pt idx="1735">
                  <c:v>3/14/2026 6:00</c:v>
                </c:pt>
                <c:pt idx="1736">
                  <c:v>3/14/2026 7:00</c:v>
                </c:pt>
                <c:pt idx="1737">
                  <c:v>3/14/2026 8:00</c:v>
                </c:pt>
                <c:pt idx="1738">
                  <c:v>3/14/2026 9:00</c:v>
                </c:pt>
                <c:pt idx="1739">
                  <c:v>3/14/2026 10:00</c:v>
                </c:pt>
                <c:pt idx="1740">
                  <c:v>3/14/2026 11:00</c:v>
                </c:pt>
                <c:pt idx="1741">
                  <c:v>3/14/2026 12:00</c:v>
                </c:pt>
                <c:pt idx="1742">
                  <c:v>3/14/2026 13:00</c:v>
                </c:pt>
                <c:pt idx="1743">
                  <c:v>3/14/2026 14:00</c:v>
                </c:pt>
                <c:pt idx="1744">
                  <c:v>3/14/2026 15:00</c:v>
                </c:pt>
                <c:pt idx="1745">
                  <c:v>3/14/2026 16:00</c:v>
                </c:pt>
                <c:pt idx="1746">
                  <c:v>3/14/2026 17:00</c:v>
                </c:pt>
                <c:pt idx="1747">
                  <c:v>3/14/2026 18:00</c:v>
                </c:pt>
                <c:pt idx="1748">
                  <c:v>3/14/2026 19:00</c:v>
                </c:pt>
                <c:pt idx="1749">
                  <c:v>3/14/2026 20:00</c:v>
                </c:pt>
                <c:pt idx="1750">
                  <c:v>3/14/2026 21:00</c:v>
                </c:pt>
                <c:pt idx="1751">
                  <c:v>3/14/2026 22:00</c:v>
                </c:pt>
                <c:pt idx="1752">
                  <c:v>3/14/2026 23:00</c:v>
                </c:pt>
                <c:pt idx="1753">
                  <c:v>3/15/2026 0:00</c:v>
                </c:pt>
                <c:pt idx="1754">
                  <c:v>3/15/2026 1:00</c:v>
                </c:pt>
                <c:pt idx="1755">
                  <c:v>3/15/2026 2:00</c:v>
                </c:pt>
                <c:pt idx="1756">
                  <c:v>3/15/2026 3:00</c:v>
                </c:pt>
                <c:pt idx="1757">
                  <c:v>3/15/2026 4:00</c:v>
                </c:pt>
                <c:pt idx="1758">
                  <c:v>3/15/2026 5:00</c:v>
                </c:pt>
                <c:pt idx="1759">
                  <c:v>3/15/2026 6:00</c:v>
                </c:pt>
                <c:pt idx="1760">
                  <c:v>3/15/2026 7:00</c:v>
                </c:pt>
                <c:pt idx="1761">
                  <c:v>3/15/2026 8:00</c:v>
                </c:pt>
                <c:pt idx="1762">
                  <c:v>3/15/2026 9:00</c:v>
                </c:pt>
                <c:pt idx="1763">
                  <c:v>3/15/2026 10:00</c:v>
                </c:pt>
                <c:pt idx="1764">
                  <c:v>3/15/2026 11:00</c:v>
                </c:pt>
                <c:pt idx="1765">
                  <c:v>3/15/2026 12:00</c:v>
                </c:pt>
                <c:pt idx="1766">
                  <c:v>3/15/2026 13:00</c:v>
                </c:pt>
                <c:pt idx="1767">
                  <c:v>3/15/2026 14:00</c:v>
                </c:pt>
                <c:pt idx="1768">
                  <c:v>3/15/2026 15:00</c:v>
                </c:pt>
                <c:pt idx="1769">
                  <c:v>3/15/2026 16:00</c:v>
                </c:pt>
                <c:pt idx="1770">
                  <c:v>3/15/2026 17:00</c:v>
                </c:pt>
                <c:pt idx="1771">
                  <c:v>3/15/2026 18:00</c:v>
                </c:pt>
                <c:pt idx="1772">
                  <c:v>3/15/2026 19:00</c:v>
                </c:pt>
                <c:pt idx="1773">
                  <c:v>3/15/2026 20:00</c:v>
                </c:pt>
                <c:pt idx="1774">
                  <c:v>3/15/2026 21:00</c:v>
                </c:pt>
                <c:pt idx="1775">
                  <c:v>3/15/2026 22:00</c:v>
                </c:pt>
                <c:pt idx="1776">
                  <c:v>3/15/2026 23:00</c:v>
                </c:pt>
                <c:pt idx="1777">
                  <c:v>3/16/2026 0:00</c:v>
                </c:pt>
                <c:pt idx="1778">
                  <c:v>3/16/2026 1:00</c:v>
                </c:pt>
                <c:pt idx="1779">
                  <c:v>3/16/2026 2:00</c:v>
                </c:pt>
                <c:pt idx="1780">
                  <c:v>3/16/2026 3:00</c:v>
                </c:pt>
                <c:pt idx="1781">
                  <c:v>3/16/2026 4:00</c:v>
                </c:pt>
                <c:pt idx="1782">
                  <c:v>3/16/2026 5:00</c:v>
                </c:pt>
                <c:pt idx="1783">
                  <c:v>3/16/2026 6:00</c:v>
                </c:pt>
                <c:pt idx="1784">
                  <c:v>3/16/2026 7:00</c:v>
                </c:pt>
                <c:pt idx="1785">
                  <c:v>3/16/2026 8:00</c:v>
                </c:pt>
                <c:pt idx="1786">
                  <c:v>3/16/2026 9:00</c:v>
                </c:pt>
                <c:pt idx="1787">
                  <c:v>3/16/2026 10:00</c:v>
                </c:pt>
                <c:pt idx="1788">
                  <c:v>3/16/2026 11:00</c:v>
                </c:pt>
                <c:pt idx="1789">
                  <c:v>3/16/2026 12:00</c:v>
                </c:pt>
                <c:pt idx="1790">
                  <c:v>3/16/2026 13:00</c:v>
                </c:pt>
                <c:pt idx="1791">
                  <c:v>3/16/2026 14:00</c:v>
                </c:pt>
                <c:pt idx="1792">
                  <c:v>3/16/2026 15:00</c:v>
                </c:pt>
                <c:pt idx="1793">
                  <c:v>3/16/2026 16:00</c:v>
                </c:pt>
                <c:pt idx="1794">
                  <c:v>3/16/2026 17:00</c:v>
                </c:pt>
                <c:pt idx="1795">
                  <c:v>3/16/2026 18:00</c:v>
                </c:pt>
                <c:pt idx="1796">
                  <c:v>3/16/2026 19:00</c:v>
                </c:pt>
                <c:pt idx="1797">
                  <c:v>3/16/2026 20:00</c:v>
                </c:pt>
                <c:pt idx="1798">
                  <c:v>3/16/2026 21:00</c:v>
                </c:pt>
                <c:pt idx="1799">
                  <c:v>3/16/2026 22:00</c:v>
                </c:pt>
                <c:pt idx="1800">
                  <c:v>3/16/2026 23:00</c:v>
                </c:pt>
                <c:pt idx="1801">
                  <c:v>3/17/2026 0:00</c:v>
                </c:pt>
                <c:pt idx="1802">
                  <c:v>3/17/2026 1:00</c:v>
                </c:pt>
                <c:pt idx="1803">
                  <c:v>3/17/2026 2:00</c:v>
                </c:pt>
                <c:pt idx="1804">
                  <c:v>3/17/2026 3:00</c:v>
                </c:pt>
                <c:pt idx="1805">
                  <c:v>3/17/2026 4:00</c:v>
                </c:pt>
                <c:pt idx="1806">
                  <c:v>3/17/2026 5:00</c:v>
                </c:pt>
                <c:pt idx="1807">
                  <c:v>3/17/2026 6:00</c:v>
                </c:pt>
                <c:pt idx="1808">
                  <c:v>3/17/2026 7:00</c:v>
                </c:pt>
                <c:pt idx="1809">
                  <c:v>3/17/2026 8:00</c:v>
                </c:pt>
                <c:pt idx="1810">
                  <c:v>3/17/2026 9:00</c:v>
                </c:pt>
                <c:pt idx="1811">
                  <c:v>3/17/2026 10:00</c:v>
                </c:pt>
                <c:pt idx="1812">
                  <c:v>3/17/2026 11:00</c:v>
                </c:pt>
                <c:pt idx="1813">
                  <c:v>3/17/2026 12:00</c:v>
                </c:pt>
                <c:pt idx="1814">
                  <c:v>3/17/2026 13:00</c:v>
                </c:pt>
                <c:pt idx="1815">
                  <c:v>3/17/2026 14:00</c:v>
                </c:pt>
                <c:pt idx="1816">
                  <c:v>3/17/2026 15:00</c:v>
                </c:pt>
                <c:pt idx="1817">
                  <c:v>3/17/2026 16:00</c:v>
                </c:pt>
                <c:pt idx="1818">
                  <c:v>3/17/2026 17:00</c:v>
                </c:pt>
                <c:pt idx="1819">
                  <c:v>3/17/2026 18:00</c:v>
                </c:pt>
                <c:pt idx="1820">
                  <c:v>3/17/2026 19:00</c:v>
                </c:pt>
                <c:pt idx="1821">
                  <c:v>3/17/2026 20:00</c:v>
                </c:pt>
                <c:pt idx="1822">
                  <c:v>3/17/2026 21:00</c:v>
                </c:pt>
                <c:pt idx="1823">
                  <c:v>3/17/2026 22:00</c:v>
                </c:pt>
                <c:pt idx="1824">
                  <c:v>3/17/2026 23:00</c:v>
                </c:pt>
                <c:pt idx="1825">
                  <c:v>3/18/2026 0:00</c:v>
                </c:pt>
                <c:pt idx="1826">
                  <c:v>3/18/2026 1:00</c:v>
                </c:pt>
                <c:pt idx="1827">
                  <c:v>3/18/2026 2:00</c:v>
                </c:pt>
                <c:pt idx="1828">
                  <c:v>3/18/2026 3:00</c:v>
                </c:pt>
                <c:pt idx="1829">
                  <c:v>3/18/2026 4:00</c:v>
                </c:pt>
                <c:pt idx="1830">
                  <c:v>3/18/2026 5:00</c:v>
                </c:pt>
                <c:pt idx="1831">
                  <c:v>3/18/2026 6:00</c:v>
                </c:pt>
                <c:pt idx="1832">
                  <c:v>3/18/2026 7:00</c:v>
                </c:pt>
                <c:pt idx="1833">
                  <c:v>3/18/2026 8:00</c:v>
                </c:pt>
                <c:pt idx="1834">
                  <c:v>3/18/2026 9:00</c:v>
                </c:pt>
                <c:pt idx="1835">
                  <c:v>3/18/2026 10:00</c:v>
                </c:pt>
                <c:pt idx="1836">
                  <c:v>3/18/2026 11:00</c:v>
                </c:pt>
                <c:pt idx="1837">
                  <c:v>3/18/2026 12:00</c:v>
                </c:pt>
                <c:pt idx="1838">
                  <c:v>3/18/2026 13:00</c:v>
                </c:pt>
                <c:pt idx="1839">
                  <c:v>3/18/2026 14:00</c:v>
                </c:pt>
                <c:pt idx="1840">
                  <c:v>3/18/2026 15:00</c:v>
                </c:pt>
                <c:pt idx="1841">
                  <c:v>3/18/2026 16:00</c:v>
                </c:pt>
                <c:pt idx="1842">
                  <c:v>3/18/2026 17:00</c:v>
                </c:pt>
                <c:pt idx="1843">
                  <c:v>3/18/2026 18:00</c:v>
                </c:pt>
                <c:pt idx="1844">
                  <c:v>3/18/2026 19:00</c:v>
                </c:pt>
                <c:pt idx="1845">
                  <c:v>3/18/2026 20:00</c:v>
                </c:pt>
                <c:pt idx="1846">
                  <c:v>3/18/2026 21:00</c:v>
                </c:pt>
                <c:pt idx="1847">
                  <c:v>3/18/2026 22:00</c:v>
                </c:pt>
                <c:pt idx="1848">
                  <c:v>3/18/2026 23:00</c:v>
                </c:pt>
                <c:pt idx="1849">
                  <c:v>3/19/2026 0:00</c:v>
                </c:pt>
                <c:pt idx="1850">
                  <c:v>3/19/2026 1:00</c:v>
                </c:pt>
                <c:pt idx="1851">
                  <c:v>3/19/2026 2:00</c:v>
                </c:pt>
                <c:pt idx="1852">
                  <c:v>3/19/2026 3:00</c:v>
                </c:pt>
                <c:pt idx="1853">
                  <c:v>3/19/2026 4:00</c:v>
                </c:pt>
                <c:pt idx="1854">
                  <c:v>3/19/2026 5:00</c:v>
                </c:pt>
                <c:pt idx="1855">
                  <c:v>3/19/2026 6:00</c:v>
                </c:pt>
                <c:pt idx="1856">
                  <c:v>3/19/2026 7:00</c:v>
                </c:pt>
                <c:pt idx="1857">
                  <c:v>3/19/2026 8:00</c:v>
                </c:pt>
                <c:pt idx="1858">
                  <c:v>3/19/2026 9:00</c:v>
                </c:pt>
                <c:pt idx="1859">
                  <c:v>3/19/2026 10:00</c:v>
                </c:pt>
                <c:pt idx="1860">
                  <c:v>3/19/2026 11:00</c:v>
                </c:pt>
                <c:pt idx="1861">
                  <c:v>3/19/2026 12:00</c:v>
                </c:pt>
                <c:pt idx="1862">
                  <c:v>3/19/2026 13:00</c:v>
                </c:pt>
                <c:pt idx="1863">
                  <c:v>3/19/2026 14:00</c:v>
                </c:pt>
                <c:pt idx="1864">
                  <c:v>3/19/2026 15:00</c:v>
                </c:pt>
                <c:pt idx="1865">
                  <c:v>3/19/2026 16:00</c:v>
                </c:pt>
                <c:pt idx="1866">
                  <c:v>3/19/2026 17:00</c:v>
                </c:pt>
                <c:pt idx="1867">
                  <c:v>3/19/2026 18:00</c:v>
                </c:pt>
                <c:pt idx="1868">
                  <c:v>3/19/2026 19:00</c:v>
                </c:pt>
                <c:pt idx="1869">
                  <c:v>3/19/2026 20:00</c:v>
                </c:pt>
                <c:pt idx="1870">
                  <c:v>3/19/2026 21:00</c:v>
                </c:pt>
                <c:pt idx="1871">
                  <c:v>3/19/2026 22:00</c:v>
                </c:pt>
                <c:pt idx="1872">
                  <c:v>3/19/2026 23:00</c:v>
                </c:pt>
                <c:pt idx="1873">
                  <c:v>3/20/2026 0:00</c:v>
                </c:pt>
                <c:pt idx="1874">
                  <c:v>3/20/2026 1:00</c:v>
                </c:pt>
                <c:pt idx="1875">
                  <c:v>3/20/2026 2:00</c:v>
                </c:pt>
                <c:pt idx="1876">
                  <c:v>3/20/2026 3:00</c:v>
                </c:pt>
                <c:pt idx="1877">
                  <c:v>3/20/2026 4:00</c:v>
                </c:pt>
                <c:pt idx="1878">
                  <c:v>3/20/2026 5:00</c:v>
                </c:pt>
                <c:pt idx="1879">
                  <c:v>3/20/2026 6:00</c:v>
                </c:pt>
                <c:pt idx="1880">
                  <c:v>3/20/2026 7:00</c:v>
                </c:pt>
                <c:pt idx="1881">
                  <c:v>3/20/2026 8:00</c:v>
                </c:pt>
                <c:pt idx="1882">
                  <c:v>3/20/2026 9:00</c:v>
                </c:pt>
                <c:pt idx="1883">
                  <c:v>3/20/2026 10:00</c:v>
                </c:pt>
                <c:pt idx="1884">
                  <c:v>3/20/2026 11:00</c:v>
                </c:pt>
                <c:pt idx="1885">
                  <c:v>3/20/2026 12:00</c:v>
                </c:pt>
                <c:pt idx="1886">
                  <c:v>3/20/2026 13:00</c:v>
                </c:pt>
                <c:pt idx="1887">
                  <c:v>3/20/2026 14:00</c:v>
                </c:pt>
                <c:pt idx="1888">
                  <c:v>3/20/2026 15:00</c:v>
                </c:pt>
                <c:pt idx="1889">
                  <c:v>3/20/2026 16:00</c:v>
                </c:pt>
                <c:pt idx="1890">
                  <c:v>3/20/2026 17:00</c:v>
                </c:pt>
                <c:pt idx="1891">
                  <c:v>3/20/2026 18:00</c:v>
                </c:pt>
                <c:pt idx="1892">
                  <c:v>3/20/2026 19:00</c:v>
                </c:pt>
                <c:pt idx="1893">
                  <c:v>3/20/2026 20:00</c:v>
                </c:pt>
                <c:pt idx="1894">
                  <c:v>3/20/2026 21:00</c:v>
                </c:pt>
                <c:pt idx="1895">
                  <c:v>3/20/2026 22:00</c:v>
                </c:pt>
                <c:pt idx="1896">
                  <c:v>3/20/2026 23:00</c:v>
                </c:pt>
                <c:pt idx="1897">
                  <c:v>3/21/2026 0:00</c:v>
                </c:pt>
                <c:pt idx="1898">
                  <c:v>3/21/2026 1:00</c:v>
                </c:pt>
                <c:pt idx="1899">
                  <c:v>3/21/2026 2:00</c:v>
                </c:pt>
                <c:pt idx="1900">
                  <c:v>3/21/2026 3:00</c:v>
                </c:pt>
                <c:pt idx="1901">
                  <c:v>3/21/2026 4:00</c:v>
                </c:pt>
                <c:pt idx="1902">
                  <c:v>3/21/2026 5:00</c:v>
                </c:pt>
                <c:pt idx="1903">
                  <c:v>3/21/2026 6:00</c:v>
                </c:pt>
                <c:pt idx="1904">
                  <c:v>3/21/2026 7:00</c:v>
                </c:pt>
                <c:pt idx="1905">
                  <c:v>3/21/2026 8:00</c:v>
                </c:pt>
                <c:pt idx="1906">
                  <c:v>3/21/2026 9:00</c:v>
                </c:pt>
                <c:pt idx="1907">
                  <c:v>3/21/2026 10:00</c:v>
                </c:pt>
                <c:pt idx="1908">
                  <c:v>3/21/2026 11:00</c:v>
                </c:pt>
                <c:pt idx="1909">
                  <c:v>3/21/2026 12:00</c:v>
                </c:pt>
                <c:pt idx="1910">
                  <c:v>3/21/2026 13:00</c:v>
                </c:pt>
                <c:pt idx="1911">
                  <c:v>3/21/2026 14:00</c:v>
                </c:pt>
                <c:pt idx="1912">
                  <c:v>3/21/2026 15:00</c:v>
                </c:pt>
                <c:pt idx="1913">
                  <c:v>3/21/2026 16:00</c:v>
                </c:pt>
                <c:pt idx="1914">
                  <c:v>3/21/2026 17:00</c:v>
                </c:pt>
                <c:pt idx="1915">
                  <c:v>3/21/2026 18:00</c:v>
                </c:pt>
                <c:pt idx="1916">
                  <c:v>3/21/2026 19:00</c:v>
                </c:pt>
                <c:pt idx="1917">
                  <c:v>3/21/2026 20:00</c:v>
                </c:pt>
                <c:pt idx="1918">
                  <c:v>3/21/2026 21:00</c:v>
                </c:pt>
                <c:pt idx="1919">
                  <c:v>3/21/2026 22:00</c:v>
                </c:pt>
                <c:pt idx="1920">
                  <c:v>3/21/2026 23:00</c:v>
                </c:pt>
                <c:pt idx="1921">
                  <c:v>3/22/2026 0:00</c:v>
                </c:pt>
                <c:pt idx="1922">
                  <c:v>3/22/2026 1:00</c:v>
                </c:pt>
                <c:pt idx="1923">
                  <c:v>3/22/2026 2:00</c:v>
                </c:pt>
                <c:pt idx="1924">
                  <c:v>3/22/2026 3:00</c:v>
                </c:pt>
                <c:pt idx="1925">
                  <c:v>3/22/2026 4:00</c:v>
                </c:pt>
                <c:pt idx="1926">
                  <c:v>3/22/2026 5:00</c:v>
                </c:pt>
                <c:pt idx="1927">
                  <c:v>3/22/2026 6:00</c:v>
                </c:pt>
                <c:pt idx="1928">
                  <c:v>3/22/2026 7:00</c:v>
                </c:pt>
                <c:pt idx="1929">
                  <c:v>3/22/2026 8:00</c:v>
                </c:pt>
                <c:pt idx="1930">
                  <c:v>3/22/2026 9:00</c:v>
                </c:pt>
                <c:pt idx="1931">
                  <c:v>3/22/2026 10:00</c:v>
                </c:pt>
                <c:pt idx="1932">
                  <c:v>3/22/2026 11:00</c:v>
                </c:pt>
                <c:pt idx="1933">
                  <c:v>3/22/2026 12:00</c:v>
                </c:pt>
                <c:pt idx="1934">
                  <c:v>3/22/2026 13:00</c:v>
                </c:pt>
                <c:pt idx="1935">
                  <c:v>3/22/2026 14:00</c:v>
                </c:pt>
                <c:pt idx="1936">
                  <c:v>3/22/2026 15:00</c:v>
                </c:pt>
                <c:pt idx="1937">
                  <c:v>3/22/2026 16:00</c:v>
                </c:pt>
                <c:pt idx="1938">
                  <c:v>3/22/2026 17:00</c:v>
                </c:pt>
                <c:pt idx="1939">
                  <c:v>3/22/2026 18:00</c:v>
                </c:pt>
                <c:pt idx="1940">
                  <c:v>3/22/2026 19:00</c:v>
                </c:pt>
                <c:pt idx="1941">
                  <c:v>3/22/2026 20:00</c:v>
                </c:pt>
                <c:pt idx="1942">
                  <c:v>3/22/2026 21:00</c:v>
                </c:pt>
                <c:pt idx="1943">
                  <c:v>3/22/2026 22:00</c:v>
                </c:pt>
                <c:pt idx="1944">
                  <c:v>3/22/2026 23:00</c:v>
                </c:pt>
                <c:pt idx="1945">
                  <c:v>3/23/2026 0:00</c:v>
                </c:pt>
                <c:pt idx="1946">
                  <c:v>3/23/2026 1:00</c:v>
                </c:pt>
                <c:pt idx="1947">
                  <c:v>3/23/2026 2:00</c:v>
                </c:pt>
                <c:pt idx="1948">
                  <c:v>3/23/2026 3:00</c:v>
                </c:pt>
                <c:pt idx="1949">
                  <c:v>3/23/2026 4:00</c:v>
                </c:pt>
                <c:pt idx="1950">
                  <c:v>3/23/2026 5:00</c:v>
                </c:pt>
                <c:pt idx="1951">
                  <c:v>3/23/2026 6:00</c:v>
                </c:pt>
                <c:pt idx="1952">
                  <c:v>3/23/2026 7:00</c:v>
                </c:pt>
                <c:pt idx="1953">
                  <c:v>3/23/2026 8:00</c:v>
                </c:pt>
                <c:pt idx="1954">
                  <c:v>3/23/2026 9:00</c:v>
                </c:pt>
                <c:pt idx="1955">
                  <c:v>3/23/2026 10:00</c:v>
                </c:pt>
                <c:pt idx="1956">
                  <c:v>3/23/2026 11:00</c:v>
                </c:pt>
                <c:pt idx="1957">
                  <c:v>3/23/2026 12:00</c:v>
                </c:pt>
                <c:pt idx="1958">
                  <c:v>3/23/2026 13:00</c:v>
                </c:pt>
                <c:pt idx="1959">
                  <c:v>3/23/2026 14:00</c:v>
                </c:pt>
                <c:pt idx="1960">
                  <c:v>3/23/2026 15:00</c:v>
                </c:pt>
                <c:pt idx="1961">
                  <c:v>3/23/2026 16:00</c:v>
                </c:pt>
                <c:pt idx="1962">
                  <c:v>3/23/2026 17:00</c:v>
                </c:pt>
                <c:pt idx="1963">
                  <c:v>3/23/2026 18:00</c:v>
                </c:pt>
                <c:pt idx="1964">
                  <c:v>3/23/2026 19:00</c:v>
                </c:pt>
                <c:pt idx="1965">
                  <c:v>3/23/2026 20:00</c:v>
                </c:pt>
                <c:pt idx="1966">
                  <c:v>3/23/2026 21:00</c:v>
                </c:pt>
                <c:pt idx="1967">
                  <c:v>3/23/2026 22:00</c:v>
                </c:pt>
                <c:pt idx="1968">
                  <c:v>3/23/2026 23:00</c:v>
                </c:pt>
                <c:pt idx="1969">
                  <c:v>3/24/2026 0:00</c:v>
                </c:pt>
                <c:pt idx="1970">
                  <c:v>3/24/2026 1:00</c:v>
                </c:pt>
                <c:pt idx="1971">
                  <c:v>3/24/2026 2:00</c:v>
                </c:pt>
                <c:pt idx="1972">
                  <c:v>3/24/2026 3:00</c:v>
                </c:pt>
                <c:pt idx="1973">
                  <c:v>3/24/2026 4:00</c:v>
                </c:pt>
                <c:pt idx="1974">
                  <c:v>3/24/2026 5:00</c:v>
                </c:pt>
                <c:pt idx="1975">
                  <c:v>3/24/2026 6:00</c:v>
                </c:pt>
                <c:pt idx="1976">
                  <c:v>3/24/2026 7:00</c:v>
                </c:pt>
                <c:pt idx="1977">
                  <c:v>3/24/2026 8:00</c:v>
                </c:pt>
                <c:pt idx="1978">
                  <c:v>3/24/2026 9:00</c:v>
                </c:pt>
                <c:pt idx="1979">
                  <c:v>3/24/2026 10:00</c:v>
                </c:pt>
                <c:pt idx="1980">
                  <c:v>3/24/2026 11:00</c:v>
                </c:pt>
                <c:pt idx="1981">
                  <c:v>3/24/2026 12:00</c:v>
                </c:pt>
                <c:pt idx="1982">
                  <c:v>3/24/2026 13:00</c:v>
                </c:pt>
                <c:pt idx="1983">
                  <c:v>3/24/2026 14:00</c:v>
                </c:pt>
                <c:pt idx="1984">
                  <c:v>3/24/2026 15:00</c:v>
                </c:pt>
                <c:pt idx="1985">
                  <c:v>3/24/2026 16:00</c:v>
                </c:pt>
                <c:pt idx="1986">
                  <c:v>3/24/2026 17:00</c:v>
                </c:pt>
                <c:pt idx="1987">
                  <c:v>3/24/2026 18:00</c:v>
                </c:pt>
                <c:pt idx="1988">
                  <c:v>3/24/2026 19:00</c:v>
                </c:pt>
                <c:pt idx="1989">
                  <c:v>3/24/2026 20:00</c:v>
                </c:pt>
                <c:pt idx="1990">
                  <c:v>3/24/2026 21:00</c:v>
                </c:pt>
                <c:pt idx="1991">
                  <c:v>3/24/2026 22:00</c:v>
                </c:pt>
                <c:pt idx="1992">
                  <c:v>3/24/2026 23:00</c:v>
                </c:pt>
                <c:pt idx="1993">
                  <c:v>3/25/2026 0:00</c:v>
                </c:pt>
                <c:pt idx="1994">
                  <c:v>3/25/2026 1:00</c:v>
                </c:pt>
                <c:pt idx="1995">
                  <c:v>3/25/2026 2:00</c:v>
                </c:pt>
                <c:pt idx="1996">
                  <c:v>3/25/2026 3:00</c:v>
                </c:pt>
                <c:pt idx="1997">
                  <c:v>3/25/2026 4:00</c:v>
                </c:pt>
                <c:pt idx="1998">
                  <c:v>3/25/2026 5:00</c:v>
                </c:pt>
                <c:pt idx="1999">
                  <c:v>3/25/2026 6:00</c:v>
                </c:pt>
                <c:pt idx="2000">
                  <c:v>3/25/2026 7:00</c:v>
                </c:pt>
                <c:pt idx="2001">
                  <c:v>3/25/2026 8:00</c:v>
                </c:pt>
                <c:pt idx="2002">
                  <c:v>3/25/2026 9:00</c:v>
                </c:pt>
                <c:pt idx="2003">
                  <c:v>3/25/2026 10:00</c:v>
                </c:pt>
                <c:pt idx="2004">
                  <c:v>3/25/2026 11:00</c:v>
                </c:pt>
                <c:pt idx="2005">
                  <c:v>3/25/2026 12:00</c:v>
                </c:pt>
                <c:pt idx="2006">
                  <c:v>3/25/2026 13:00</c:v>
                </c:pt>
                <c:pt idx="2007">
                  <c:v>3/25/2026 14:00</c:v>
                </c:pt>
                <c:pt idx="2008">
                  <c:v>3/25/2026 15:00</c:v>
                </c:pt>
                <c:pt idx="2009">
                  <c:v>3/25/2026 16:00</c:v>
                </c:pt>
                <c:pt idx="2010">
                  <c:v>3/25/2026 17:00</c:v>
                </c:pt>
                <c:pt idx="2011">
                  <c:v>3/25/2026 18:00</c:v>
                </c:pt>
                <c:pt idx="2012">
                  <c:v>3/25/2026 19:00</c:v>
                </c:pt>
                <c:pt idx="2013">
                  <c:v>3/25/2026 20:00</c:v>
                </c:pt>
                <c:pt idx="2014">
                  <c:v>3/25/2026 21:00</c:v>
                </c:pt>
                <c:pt idx="2015">
                  <c:v>3/25/2026 22:00</c:v>
                </c:pt>
                <c:pt idx="2016">
                  <c:v>3/25/2026 23:00</c:v>
                </c:pt>
                <c:pt idx="2017">
                  <c:v>3/26/2026 0:00</c:v>
                </c:pt>
                <c:pt idx="2018">
                  <c:v>3/26/2026 1:00</c:v>
                </c:pt>
                <c:pt idx="2019">
                  <c:v>3/26/2026 2:00</c:v>
                </c:pt>
                <c:pt idx="2020">
                  <c:v>3/26/2026 3:00</c:v>
                </c:pt>
                <c:pt idx="2021">
                  <c:v>3/26/2026 4:00</c:v>
                </c:pt>
                <c:pt idx="2022">
                  <c:v>3/26/2026 5:00</c:v>
                </c:pt>
                <c:pt idx="2023">
                  <c:v>3/26/2026 6:00</c:v>
                </c:pt>
                <c:pt idx="2024">
                  <c:v>3/26/2026 7:00</c:v>
                </c:pt>
                <c:pt idx="2025">
                  <c:v>3/26/2026 8:00</c:v>
                </c:pt>
                <c:pt idx="2026">
                  <c:v>3/26/2026 9:00</c:v>
                </c:pt>
                <c:pt idx="2027">
                  <c:v>3/26/2026 10:00</c:v>
                </c:pt>
                <c:pt idx="2028">
                  <c:v>3/26/2026 11:00</c:v>
                </c:pt>
                <c:pt idx="2029">
                  <c:v>3/26/2026 12:00</c:v>
                </c:pt>
                <c:pt idx="2030">
                  <c:v>3/26/2026 13:00</c:v>
                </c:pt>
                <c:pt idx="2031">
                  <c:v>3/26/2026 14:00</c:v>
                </c:pt>
                <c:pt idx="2032">
                  <c:v>3/26/2026 15:00</c:v>
                </c:pt>
                <c:pt idx="2033">
                  <c:v>3/26/2026 16:00</c:v>
                </c:pt>
                <c:pt idx="2034">
                  <c:v>3/26/2026 17:00</c:v>
                </c:pt>
                <c:pt idx="2035">
                  <c:v>3/26/2026 18:00</c:v>
                </c:pt>
                <c:pt idx="2036">
                  <c:v>3/26/2026 19:00</c:v>
                </c:pt>
                <c:pt idx="2037">
                  <c:v>3/26/2026 20:00</c:v>
                </c:pt>
                <c:pt idx="2038">
                  <c:v>3/26/2026 21:00</c:v>
                </c:pt>
                <c:pt idx="2039">
                  <c:v>3/26/2026 22:00</c:v>
                </c:pt>
                <c:pt idx="2040">
                  <c:v>3/26/2026 23:00</c:v>
                </c:pt>
                <c:pt idx="2041">
                  <c:v>3/27/2026 0:00</c:v>
                </c:pt>
                <c:pt idx="2042">
                  <c:v>3/27/2026 1:00</c:v>
                </c:pt>
                <c:pt idx="2043">
                  <c:v>3/27/2026 2:00</c:v>
                </c:pt>
                <c:pt idx="2044">
                  <c:v>3/27/2026 3:00</c:v>
                </c:pt>
                <c:pt idx="2045">
                  <c:v>3/27/2026 4:00</c:v>
                </c:pt>
                <c:pt idx="2046">
                  <c:v>3/27/2026 5:00</c:v>
                </c:pt>
                <c:pt idx="2047">
                  <c:v>3/27/2026 6:00</c:v>
                </c:pt>
                <c:pt idx="2048">
                  <c:v>3/27/2026 7:00</c:v>
                </c:pt>
                <c:pt idx="2049">
                  <c:v>3/27/2026 8:00</c:v>
                </c:pt>
                <c:pt idx="2050">
                  <c:v>3/27/2026 9:00</c:v>
                </c:pt>
                <c:pt idx="2051">
                  <c:v>3/27/2026 10:00</c:v>
                </c:pt>
                <c:pt idx="2052">
                  <c:v>3/27/2026 11:00</c:v>
                </c:pt>
                <c:pt idx="2053">
                  <c:v>3/27/2026 12:00</c:v>
                </c:pt>
                <c:pt idx="2054">
                  <c:v>3/27/2026 13:00</c:v>
                </c:pt>
                <c:pt idx="2055">
                  <c:v>3/27/2026 14:00</c:v>
                </c:pt>
                <c:pt idx="2056">
                  <c:v>3/27/2026 15:00</c:v>
                </c:pt>
                <c:pt idx="2057">
                  <c:v>3/27/2026 16:00</c:v>
                </c:pt>
                <c:pt idx="2058">
                  <c:v>3/27/2026 17:00</c:v>
                </c:pt>
                <c:pt idx="2059">
                  <c:v>3/27/2026 18:00</c:v>
                </c:pt>
                <c:pt idx="2060">
                  <c:v>3/27/2026 19:00</c:v>
                </c:pt>
                <c:pt idx="2061">
                  <c:v>3/27/2026 20:00</c:v>
                </c:pt>
                <c:pt idx="2062">
                  <c:v>3/27/2026 21:00</c:v>
                </c:pt>
                <c:pt idx="2063">
                  <c:v>3/27/2026 22:00</c:v>
                </c:pt>
                <c:pt idx="2064">
                  <c:v>3/27/2026 23:00</c:v>
                </c:pt>
                <c:pt idx="2065">
                  <c:v>3/28/2026 0:00</c:v>
                </c:pt>
                <c:pt idx="2066">
                  <c:v>3/28/2026 1:00</c:v>
                </c:pt>
                <c:pt idx="2067">
                  <c:v>3/28/2026 2:00</c:v>
                </c:pt>
                <c:pt idx="2068">
                  <c:v>3/28/2026 3:00</c:v>
                </c:pt>
                <c:pt idx="2069">
                  <c:v>3/28/2026 4:00</c:v>
                </c:pt>
                <c:pt idx="2070">
                  <c:v>3/28/2026 5:00</c:v>
                </c:pt>
                <c:pt idx="2071">
                  <c:v>3/28/2026 6:00</c:v>
                </c:pt>
                <c:pt idx="2072">
                  <c:v>3/28/2026 7:00</c:v>
                </c:pt>
                <c:pt idx="2073">
                  <c:v>3/28/2026 8:00</c:v>
                </c:pt>
                <c:pt idx="2074">
                  <c:v>3/28/2026 9:00</c:v>
                </c:pt>
                <c:pt idx="2075">
                  <c:v>3/28/2026 10:00</c:v>
                </c:pt>
                <c:pt idx="2076">
                  <c:v>3/28/2026 11:00</c:v>
                </c:pt>
                <c:pt idx="2077">
                  <c:v>3/28/2026 12:00</c:v>
                </c:pt>
                <c:pt idx="2078">
                  <c:v>3/28/2026 13:00</c:v>
                </c:pt>
                <c:pt idx="2079">
                  <c:v>3/28/2026 14:00</c:v>
                </c:pt>
                <c:pt idx="2080">
                  <c:v>3/28/2026 15:00</c:v>
                </c:pt>
                <c:pt idx="2081">
                  <c:v>3/28/2026 16:00</c:v>
                </c:pt>
                <c:pt idx="2082">
                  <c:v>3/28/2026 17:00</c:v>
                </c:pt>
                <c:pt idx="2083">
                  <c:v>3/28/2026 18:00</c:v>
                </c:pt>
                <c:pt idx="2084">
                  <c:v>3/28/2026 19:00</c:v>
                </c:pt>
                <c:pt idx="2085">
                  <c:v>3/28/2026 20:00</c:v>
                </c:pt>
                <c:pt idx="2086">
                  <c:v>3/28/2026 21:00</c:v>
                </c:pt>
                <c:pt idx="2087">
                  <c:v>3/28/2026 22:00</c:v>
                </c:pt>
                <c:pt idx="2088">
                  <c:v>3/28/2026 23:00</c:v>
                </c:pt>
                <c:pt idx="2089">
                  <c:v>3/29/2026 0:00</c:v>
                </c:pt>
                <c:pt idx="2090">
                  <c:v>3/29/2026 1:00</c:v>
                </c:pt>
                <c:pt idx="2091">
                  <c:v>3/29/2026 2:00</c:v>
                </c:pt>
                <c:pt idx="2092">
                  <c:v>3/29/2026 3:00</c:v>
                </c:pt>
                <c:pt idx="2093">
                  <c:v>3/29/2026 4:00</c:v>
                </c:pt>
                <c:pt idx="2094">
                  <c:v>3/29/2026 5:00</c:v>
                </c:pt>
                <c:pt idx="2095">
                  <c:v>3/29/2026 6:00</c:v>
                </c:pt>
                <c:pt idx="2096">
                  <c:v>3/29/2026 7:00</c:v>
                </c:pt>
                <c:pt idx="2097">
                  <c:v>3/29/2026 8:00</c:v>
                </c:pt>
                <c:pt idx="2098">
                  <c:v>3/29/2026 9:00</c:v>
                </c:pt>
                <c:pt idx="2099">
                  <c:v>3/29/2026 10:00</c:v>
                </c:pt>
                <c:pt idx="2100">
                  <c:v>3/29/2026 11:00</c:v>
                </c:pt>
                <c:pt idx="2101">
                  <c:v>3/29/2026 12:00</c:v>
                </c:pt>
                <c:pt idx="2102">
                  <c:v>3/29/2026 13:00</c:v>
                </c:pt>
                <c:pt idx="2103">
                  <c:v>3/29/2026 14:00</c:v>
                </c:pt>
                <c:pt idx="2104">
                  <c:v>3/29/2026 15:00</c:v>
                </c:pt>
                <c:pt idx="2105">
                  <c:v>3/29/2026 16:00</c:v>
                </c:pt>
                <c:pt idx="2106">
                  <c:v>3/29/2026 17:00</c:v>
                </c:pt>
                <c:pt idx="2107">
                  <c:v>3/29/2026 18:00</c:v>
                </c:pt>
                <c:pt idx="2108">
                  <c:v>3/29/2026 19:00</c:v>
                </c:pt>
                <c:pt idx="2109">
                  <c:v>3/29/2026 20:00</c:v>
                </c:pt>
                <c:pt idx="2110">
                  <c:v>3/29/2026 21:00</c:v>
                </c:pt>
                <c:pt idx="2111">
                  <c:v>3/29/2026 22:00</c:v>
                </c:pt>
                <c:pt idx="2112">
                  <c:v>3/29/2026 23:00</c:v>
                </c:pt>
                <c:pt idx="2113">
                  <c:v>3/30/2026 0:00</c:v>
                </c:pt>
                <c:pt idx="2114">
                  <c:v>3/30/2026 1:00</c:v>
                </c:pt>
                <c:pt idx="2115">
                  <c:v>3/30/2026 2:00</c:v>
                </c:pt>
                <c:pt idx="2116">
                  <c:v>3/30/2026 3:00</c:v>
                </c:pt>
                <c:pt idx="2117">
                  <c:v>3/30/2026 4:00</c:v>
                </c:pt>
                <c:pt idx="2118">
                  <c:v>3/30/2026 5:00</c:v>
                </c:pt>
                <c:pt idx="2119">
                  <c:v>3/30/2026 6:00</c:v>
                </c:pt>
                <c:pt idx="2120">
                  <c:v>3/30/2026 7:00</c:v>
                </c:pt>
                <c:pt idx="2121">
                  <c:v>3/30/2026 8:00</c:v>
                </c:pt>
                <c:pt idx="2122">
                  <c:v>3/30/2026 9:00</c:v>
                </c:pt>
                <c:pt idx="2123">
                  <c:v>3/30/2026 10:00</c:v>
                </c:pt>
                <c:pt idx="2124">
                  <c:v>3/30/2026 11:00</c:v>
                </c:pt>
                <c:pt idx="2125">
                  <c:v>3/30/2026 12:00</c:v>
                </c:pt>
                <c:pt idx="2126">
                  <c:v>3/30/2026 13:00</c:v>
                </c:pt>
                <c:pt idx="2127">
                  <c:v>3/30/2026 14:00</c:v>
                </c:pt>
                <c:pt idx="2128">
                  <c:v>3/30/2026 15:00</c:v>
                </c:pt>
                <c:pt idx="2129">
                  <c:v>3/30/2026 16:00</c:v>
                </c:pt>
                <c:pt idx="2130">
                  <c:v>3/30/2026 17:00</c:v>
                </c:pt>
                <c:pt idx="2131">
                  <c:v>3/30/2026 18:00</c:v>
                </c:pt>
                <c:pt idx="2132">
                  <c:v>3/30/2026 19:00</c:v>
                </c:pt>
                <c:pt idx="2133">
                  <c:v>3/30/2026 20:00</c:v>
                </c:pt>
                <c:pt idx="2134">
                  <c:v>3/30/2026 21:00</c:v>
                </c:pt>
                <c:pt idx="2135">
                  <c:v>3/30/2026 22:00</c:v>
                </c:pt>
                <c:pt idx="2136">
                  <c:v>3/30/2026 23:00</c:v>
                </c:pt>
                <c:pt idx="2137">
                  <c:v>3/31/2026 0:00</c:v>
                </c:pt>
                <c:pt idx="2138">
                  <c:v>3/31/2026 1:00</c:v>
                </c:pt>
                <c:pt idx="2139">
                  <c:v>3/31/2026 2:00</c:v>
                </c:pt>
                <c:pt idx="2140">
                  <c:v>3/31/2026 3:00</c:v>
                </c:pt>
                <c:pt idx="2141">
                  <c:v>3/31/2026 4:00</c:v>
                </c:pt>
                <c:pt idx="2142">
                  <c:v>3/31/2026 5:00</c:v>
                </c:pt>
                <c:pt idx="2143">
                  <c:v>3/31/2026 6:00</c:v>
                </c:pt>
                <c:pt idx="2144">
                  <c:v>3/31/2026 7:00</c:v>
                </c:pt>
                <c:pt idx="2145">
                  <c:v>3/31/2026 8:00</c:v>
                </c:pt>
                <c:pt idx="2146">
                  <c:v>3/31/2026 9:00</c:v>
                </c:pt>
                <c:pt idx="2147">
                  <c:v>3/31/2026 10:00</c:v>
                </c:pt>
                <c:pt idx="2148">
                  <c:v>3/31/2026 11:00</c:v>
                </c:pt>
                <c:pt idx="2149">
                  <c:v>3/31/2026 12:00</c:v>
                </c:pt>
                <c:pt idx="2150">
                  <c:v>3/31/2026 13:00</c:v>
                </c:pt>
                <c:pt idx="2151">
                  <c:v>3/31/2026 14:00</c:v>
                </c:pt>
                <c:pt idx="2152">
                  <c:v>3/31/2026 15:00</c:v>
                </c:pt>
                <c:pt idx="2153">
                  <c:v>3/31/2026 16:00</c:v>
                </c:pt>
                <c:pt idx="2154">
                  <c:v>3/31/2026 17:00</c:v>
                </c:pt>
                <c:pt idx="2155">
                  <c:v>3/31/2026 18:00</c:v>
                </c:pt>
                <c:pt idx="2156">
                  <c:v>3/31/2026 19:00</c:v>
                </c:pt>
                <c:pt idx="2157">
                  <c:v>3/31/2026 20:00</c:v>
                </c:pt>
                <c:pt idx="2158">
                  <c:v>3/31/2026 21:00</c:v>
                </c:pt>
                <c:pt idx="2159">
                  <c:v>3/31/2026 22:00</c:v>
                </c:pt>
                <c:pt idx="2160">
                  <c:v>3/31/2026 23:00</c:v>
                </c:pt>
                <c:pt idx="2161">
                  <c:v>4/1/2026 0:00</c:v>
                </c:pt>
                <c:pt idx="2162">
                  <c:v>4/1/2026 1:00</c:v>
                </c:pt>
                <c:pt idx="2163">
                  <c:v>4/1/2026 2:00</c:v>
                </c:pt>
                <c:pt idx="2164">
                  <c:v>4/1/2026 3:00</c:v>
                </c:pt>
                <c:pt idx="2165">
                  <c:v>4/1/2026 4:00</c:v>
                </c:pt>
                <c:pt idx="2166">
                  <c:v>4/1/2026 5:00</c:v>
                </c:pt>
                <c:pt idx="2167">
                  <c:v>4/1/2026 6:00</c:v>
                </c:pt>
                <c:pt idx="2168">
                  <c:v>4/1/2026 7:00</c:v>
                </c:pt>
                <c:pt idx="2169">
                  <c:v>4/1/2026 8:00</c:v>
                </c:pt>
                <c:pt idx="2170">
                  <c:v>4/1/2026 9:00</c:v>
                </c:pt>
                <c:pt idx="2171">
                  <c:v>4/1/2026 10:00</c:v>
                </c:pt>
                <c:pt idx="2172">
                  <c:v>4/1/2026 11:00</c:v>
                </c:pt>
                <c:pt idx="2173">
                  <c:v>4/1/2026 12:00</c:v>
                </c:pt>
                <c:pt idx="2174">
                  <c:v>4/1/2026 13:00</c:v>
                </c:pt>
                <c:pt idx="2175">
                  <c:v>4/1/2026 14:00</c:v>
                </c:pt>
                <c:pt idx="2176">
                  <c:v>4/1/2026 15:00</c:v>
                </c:pt>
                <c:pt idx="2177">
                  <c:v>4/1/2026 16:00</c:v>
                </c:pt>
                <c:pt idx="2178">
                  <c:v>4/1/2026 17:00</c:v>
                </c:pt>
                <c:pt idx="2179">
                  <c:v>4/1/2026 18:00</c:v>
                </c:pt>
                <c:pt idx="2180">
                  <c:v>4/1/2026 19:00</c:v>
                </c:pt>
                <c:pt idx="2181">
                  <c:v>4/1/2026 20:00</c:v>
                </c:pt>
                <c:pt idx="2182">
                  <c:v>4/1/2026 21:00</c:v>
                </c:pt>
                <c:pt idx="2183">
                  <c:v>4/1/2026 22:00</c:v>
                </c:pt>
                <c:pt idx="2184">
                  <c:v>4/1/2026 23:00</c:v>
                </c:pt>
                <c:pt idx="2185">
                  <c:v>4/2/2026 0:00</c:v>
                </c:pt>
                <c:pt idx="2186">
                  <c:v>4/2/2026 1:00</c:v>
                </c:pt>
                <c:pt idx="2187">
                  <c:v>4/2/2026 2:00</c:v>
                </c:pt>
                <c:pt idx="2188">
                  <c:v>4/2/2026 3:00</c:v>
                </c:pt>
                <c:pt idx="2189">
                  <c:v>4/2/2026 4:00</c:v>
                </c:pt>
                <c:pt idx="2190">
                  <c:v>4/2/2026 5:00</c:v>
                </c:pt>
                <c:pt idx="2191">
                  <c:v>4/2/2026 6:00</c:v>
                </c:pt>
                <c:pt idx="2192">
                  <c:v>4/2/2026 7:00</c:v>
                </c:pt>
                <c:pt idx="2193">
                  <c:v>4/2/2026 8:00</c:v>
                </c:pt>
                <c:pt idx="2194">
                  <c:v>4/2/2026 9:00</c:v>
                </c:pt>
                <c:pt idx="2195">
                  <c:v>4/2/2026 10:00</c:v>
                </c:pt>
                <c:pt idx="2196">
                  <c:v>4/2/2026 11:00</c:v>
                </c:pt>
                <c:pt idx="2197">
                  <c:v>4/2/2026 12:00</c:v>
                </c:pt>
                <c:pt idx="2198">
                  <c:v>4/2/2026 13:00</c:v>
                </c:pt>
                <c:pt idx="2199">
                  <c:v>4/2/2026 14:00</c:v>
                </c:pt>
                <c:pt idx="2200">
                  <c:v>4/2/2026 15:00</c:v>
                </c:pt>
                <c:pt idx="2201">
                  <c:v>4/2/2026 16:00</c:v>
                </c:pt>
                <c:pt idx="2202">
                  <c:v>4/2/2026 17:00</c:v>
                </c:pt>
                <c:pt idx="2203">
                  <c:v>4/2/2026 18:00</c:v>
                </c:pt>
                <c:pt idx="2204">
                  <c:v>4/2/2026 19:00</c:v>
                </c:pt>
                <c:pt idx="2205">
                  <c:v>4/2/2026 20:00</c:v>
                </c:pt>
                <c:pt idx="2206">
                  <c:v>4/2/2026 21:00</c:v>
                </c:pt>
                <c:pt idx="2207">
                  <c:v>4/2/2026 22:00</c:v>
                </c:pt>
                <c:pt idx="2208">
                  <c:v>4/2/2026 23:00</c:v>
                </c:pt>
                <c:pt idx="2209">
                  <c:v>4/3/2026 0:00</c:v>
                </c:pt>
                <c:pt idx="2210">
                  <c:v>4/3/2026 1:00</c:v>
                </c:pt>
                <c:pt idx="2211">
                  <c:v>4/3/2026 2:00</c:v>
                </c:pt>
                <c:pt idx="2212">
                  <c:v>4/3/2026 3:00</c:v>
                </c:pt>
                <c:pt idx="2213">
                  <c:v>4/3/2026 4:00</c:v>
                </c:pt>
                <c:pt idx="2214">
                  <c:v>4/3/2026 5:00</c:v>
                </c:pt>
                <c:pt idx="2215">
                  <c:v>4/3/2026 6:00</c:v>
                </c:pt>
                <c:pt idx="2216">
                  <c:v>4/3/2026 7:00</c:v>
                </c:pt>
                <c:pt idx="2217">
                  <c:v>4/3/2026 8:00</c:v>
                </c:pt>
                <c:pt idx="2218">
                  <c:v>4/3/2026 9:00</c:v>
                </c:pt>
                <c:pt idx="2219">
                  <c:v>4/3/2026 10:00</c:v>
                </c:pt>
                <c:pt idx="2220">
                  <c:v>4/3/2026 11:00</c:v>
                </c:pt>
                <c:pt idx="2221">
                  <c:v>4/3/2026 12:00</c:v>
                </c:pt>
                <c:pt idx="2222">
                  <c:v>4/3/2026 13:00</c:v>
                </c:pt>
                <c:pt idx="2223">
                  <c:v>4/3/2026 14:00</c:v>
                </c:pt>
                <c:pt idx="2224">
                  <c:v>4/3/2026 15:00</c:v>
                </c:pt>
                <c:pt idx="2225">
                  <c:v>4/3/2026 16:00</c:v>
                </c:pt>
                <c:pt idx="2226">
                  <c:v>4/3/2026 17:00</c:v>
                </c:pt>
                <c:pt idx="2227">
                  <c:v>4/3/2026 18:00</c:v>
                </c:pt>
                <c:pt idx="2228">
                  <c:v>4/3/2026 19:00</c:v>
                </c:pt>
                <c:pt idx="2229">
                  <c:v>4/3/2026 20:00</c:v>
                </c:pt>
                <c:pt idx="2230">
                  <c:v>4/3/2026 21:00</c:v>
                </c:pt>
                <c:pt idx="2231">
                  <c:v>4/3/2026 22:00</c:v>
                </c:pt>
                <c:pt idx="2232">
                  <c:v>4/3/2026 23:00</c:v>
                </c:pt>
                <c:pt idx="2233">
                  <c:v>4/4/2026 0:00</c:v>
                </c:pt>
                <c:pt idx="2234">
                  <c:v>4/4/2026 1:00</c:v>
                </c:pt>
                <c:pt idx="2235">
                  <c:v>4/4/2026 2:00</c:v>
                </c:pt>
                <c:pt idx="2236">
                  <c:v>4/4/2026 3:00</c:v>
                </c:pt>
                <c:pt idx="2237">
                  <c:v>4/4/2026 4:00</c:v>
                </c:pt>
                <c:pt idx="2238">
                  <c:v>4/4/2026 5:00</c:v>
                </c:pt>
                <c:pt idx="2239">
                  <c:v>4/4/2026 6:00</c:v>
                </c:pt>
                <c:pt idx="2240">
                  <c:v>4/4/2026 7:00</c:v>
                </c:pt>
                <c:pt idx="2241">
                  <c:v>4/4/2026 8:00</c:v>
                </c:pt>
                <c:pt idx="2242">
                  <c:v>4/4/2026 9:00</c:v>
                </c:pt>
                <c:pt idx="2243">
                  <c:v>4/4/2026 10:00</c:v>
                </c:pt>
                <c:pt idx="2244">
                  <c:v>4/4/2026 11:00</c:v>
                </c:pt>
                <c:pt idx="2245">
                  <c:v>4/4/2026 12:00</c:v>
                </c:pt>
                <c:pt idx="2246">
                  <c:v>4/4/2026 13:00</c:v>
                </c:pt>
                <c:pt idx="2247">
                  <c:v>4/4/2026 14:00</c:v>
                </c:pt>
                <c:pt idx="2248">
                  <c:v>4/4/2026 15:00</c:v>
                </c:pt>
                <c:pt idx="2249">
                  <c:v>4/4/2026 16:00</c:v>
                </c:pt>
                <c:pt idx="2250">
                  <c:v>4/4/2026 17:00</c:v>
                </c:pt>
                <c:pt idx="2251">
                  <c:v>4/4/2026 18:00</c:v>
                </c:pt>
                <c:pt idx="2252">
                  <c:v>4/4/2026 19:00</c:v>
                </c:pt>
                <c:pt idx="2253">
                  <c:v>4/4/2026 20:00</c:v>
                </c:pt>
                <c:pt idx="2254">
                  <c:v>4/4/2026 21:00</c:v>
                </c:pt>
                <c:pt idx="2255">
                  <c:v>4/4/2026 22:00</c:v>
                </c:pt>
                <c:pt idx="2256">
                  <c:v>4/4/2026 23:00</c:v>
                </c:pt>
                <c:pt idx="2257">
                  <c:v>4/5/2026 0:00</c:v>
                </c:pt>
                <c:pt idx="2258">
                  <c:v>4/5/2026 1:00</c:v>
                </c:pt>
                <c:pt idx="2259">
                  <c:v>4/5/2026 2:00</c:v>
                </c:pt>
                <c:pt idx="2260">
                  <c:v>4/5/2026 3:00</c:v>
                </c:pt>
                <c:pt idx="2261">
                  <c:v>4/5/2026 4:00</c:v>
                </c:pt>
                <c:pt idx="2262">
                  <c:v>4/5/2026 5:00</c:v>
                </c:pt>
                <c:pt idx="2263">
                  <c:v>4/5/2026 6:00</c:v>
                </c:pt>
                <c:pt idx="2264">
                  <c:v>4/5/2026 7:00</c:v>
                </c:pt>
                <c:pt idx="2265">
                  <c:v>4/5/2026 8:00</c:v>
                </c:pt>
                <c:pt idx="2266">
                  <c:v>4/5/2026 9:00</c:v>
                </c:pt>
                <c:pt idx="2267">
                  <c:v>4/5/2026 10:00</c:v>
                </c:pt>
                <c:pt idx="2268">
                  <c:v>4/5/2026 11:00</c:v>
                </c:pt>
                <c:pt idx="2269">
                  <c:v>4/5/2026 12:00</c:v>
                </c:pt>
                <c:pt idx="2270">
                  <c:v>4/5/2026 13:00</c:v>
                </c:pt>
                <c:pt idx="2271">
                  <c:v>4/5/2026 14:00</c:v>
                </c:pt>
                <c:pt idx="2272">
                  <c:v>4/5/2026 15:00</c:v>
                </c:pt>
                <c:pt idx="2273">
                  <c:v>4/5/2026 16:00</c:v>
                </c:pt>
                <c:pt idx="2274">
                  <c:v>4/5/2026 17:00</c:v>
                </c:pt>
                <c:pt idx="2275">
                  <c:v>4/5/2026 18:00</c:v>
                </c:pt>
                <c:pt idx="2276">
                  <c:v>4/5/2026 19:00</c:v>
                </c:pt>
                <c:pt idx="2277">
                  <c:v>4/5/2026 20:00</c:v>
                </c:pt>
                <c:pt idx="2278">
                  <c:v>4/5/2026 21:00</c:v>
                </c:pt>
                <c:pt idx="2279">
                  <c:v>4/5/2026 22:00</c:v>
                </c:pt>
                <c:pt idx="2280">
                  <c:v>4/5/2026 23:00</c:v>
                </c:pt>
                <c:pt idx="2281">
                  <c:v>4/6/2026 0:00</c:v>
                </c:pt>
                <c:pt idx="2282">
                  <c:v>4/6/2026 1:00</c:v>
                </c:pt>
                <c:pt idx="2283">
                  <c:v>4/6/2026 2:00</c:v>
                </c:pt>
                <c:pt idx="2284">
                  <c:v>4/6/2026 3:00</c:v>
                </c:pt>
                <c:pt idx="2285">
                  <c:v>4/6/2026 4:00</c:v>
                </c:pt>
                <c:pt idx="2286">
                  <c:v>4/6/2026 5:00</c:v>
                </c:pt>
                <c:pt idx="2287">
                  <c:v>4/6/2026 6:00</c:v>
                </c:pt>
                <c:pt idx="2288">
                  <c:v>4/6/2026 7:00</c:v>
                </c:pt>
                <c:pt idx="2289">
                  <c:v>4/6/2026 8:00</c:v>
                </c:pt>
                <c:pt idx="2290">
                  <c:v>4/6/2026 9:00</c:v>
                </c:pt>
                <c:pt idx="2291">
                  <c:v>4/6/2026 10:00</c:v>
                </c:pt>
                <c:pt idx="2292">
                  <c:v>4/6/2026 11:00</c:v>
                </c:pt>
                <c:pt idx="2293">
                  <c:v>4/6/2026 12:00</c:v>
                </c:pt>
                <c:pt idx="2294">
                  <c:v>4/6/2026 13:00</c:v>
                </c:pt>
                <c:pt idx="2295">
                  <c:v>4/6/2026 14:00</c:v>
                </c:pt>
                <c:pt idx="2296">
                  <c:v>4/6/2026 15:00</c:v>
                </c:pt>
                <c:pt idx="2297">
                  <c:v>4/6/2026 16:00</c:v>
                </c:pt>
                <c:pt idx="2298">
                  <c:v>4/6/2026 17:00</c:v>
                </c:pt>
                <c:pt idx="2299">
                  <c:v>4/6/2026 18:00</c:v>
                </c:pt>
                <c:pt idx="2300">
                  <c:v>4/6/2026 19:00</c:v>
                </c:pt>
                <c:pt idx="2301">
                  <c:v>4/6/2026 20:00</c:v>
                </c:pt>
                <c:pt idx="2302">
                  <c:v>4/6/2026 21:00</c:v>
                </c:pt>
                <c:pt idx="2303">
                  <c:v>4/6/2026 22:00</c:v>
                </c:pt>
                <c:pt idx="2304">
                  <c:v>4/6/2026 23:00</c:v>
                </c:pt>
                <c:pt idx="2305">
                  <c:v>4/7/2026 0:00</c:v>
                </c:pt>
                <c:pt idx="2306">
                  <c:v>4/7/2026 1:00</c:v>
                </c:pt>
                <c:pt idx="2307">
                  <c:v>4/7/2026 2:00</c:v>
                </c:pt>
                <c:pt idx="2308">
                  <c:v>4/7/2026 3:00</c:v>
                </c:pt>
                <c:pt idx="2309">
                  <c:v>4/7/2026 4:00</c:v>
                </c:pt>
                <c:pt idx="2310">
                  <c:v>4/7/2026 5:00</c:v>
                </c:pt>
                <c:pt idx="2311">
                  <c:v>4/7/2026 6:00</c:v>
                </c:pt>
                <c:pt idx="2312">
                  <c:v>4/7/2026 7:00</c:v>
                </c:pt>
                <c:pt idx="2313">
                  <c:v>4/7/2026 8:00</c:v>
                </c:pt>
                <c:pt idx="2314">
                  <c:v>4/7/2026 9:00</c:v>
                </c:pt>
                <c:pt idx="2315">
                  <c:v>4/7/2026 10:00</c:v>
                </c:pt>
                <c:pt idx="2316">
                  <c:v>4/7/2026 11:00</c:v>
                </c:pt>
                <c:pt idx="2317">
                  <c:v>4/7/2026 12:00</c:v>
                </c:pt>
                <c:pt idx="2318">
                  <c:v>4/7/2026 13:00</c:v>
                </c:pt>
                <c:pt idx="2319">
                  <c:v>4/7/2026 14:00</c:v>
                </c:pt>
                <c:pt idx="2320">
                  <c:v>4/7/2026 15:00</c:v>
                </c:pt>
                <c:pt idx="2321">
                  <c:v>4/7/2026 16:00</c:v>
                </c:pt>
                <c:pt idx="2322">
                  <c:v>4/7/2026 17:00</c:v>
                </c:pt>
                <c:pt idx="2323">
                  <c:v>4/7/2026 18:00</c:v>
                </c:pt>
                <c:pt idx="2324">
                  <c:v>4/7/2026 19:00</c:v>
                </c:pt>
                <c:pt idx="2325">
                  <c:v>4/7/2026 20:00</c:v>
                </c:pt>
                <c:pt idx="2326">
                  <c:v>4/7/2026 21:00</c:v>
                </c:pt>
                <c:pt idx="2327">
                  <c:v>4/7/2026 22:00</c:v>
                </c:pt>
                <c:pt idx="2328">
                  <c:v>4/7/2026 23:00</c:v>
                </c:pt>
                <c:pt idx="2329">
                  <c:v>4/8/2026 0:00</c:v>
                </c:pt>
                <c:pt idx="2330">
                  <c:v>4/8/2026 1:00</c:v>
                </c:pt>
                <c:pt idx="2331">
                  <c:v>4/8/2026 2:00</c:v>
                </c:pt>
                <c:pt idx="2332">
                  <c:v>4/8/2026 3:00</c:v>
                </c:pt>
                <c:pt idx="2333">
                  <c:v>4/8/2026 4:00</c:v>
                </c:pt>
                <c:pt idx="2334">
                  <c:v>4/8/2026 5:00</c:v>
                </c:pt>
                <c:pt idx="2335">
                  <c:v>4/8/2026 6:00</c:v>
                </c:pt>
                <c:pt idx="2336">
                  <c:v>4/8/2026 7:00</c:v>
                </c:pt>
                <c:pt idx="2337">
                  <c:v>4/8/2026 8:00</c:v>
                </c:pt>
                <c:pt idx="2338">
                  <c:v>4/8/2026 9:00</c:v>
                </c:pt>
                <c:pt idx="2339">
                  <c:v>4/8/2026 10:00</c:v>
                </c:pt>
                <c:pt idx="2340">
                  <c:v>4/8/2026 11:00</c:v>
                </c:pt>
                <c:pt idx="2341">
                  <c:v>4/8/2026 12:00</c:v>
                </c:pt>
                <c:pt idx="2342">
                  <c:v>4/8/2026 13:00</c:v>
                </c:pt>
                <c:pt idx="2343">
                  <c:v>4/8/2026 14:00</c:v>
                </c:pt>
                <c:pt idx="2344">
                  <c:v>4/8/2026 15:00</c:v>
                </c:pt>
                <c:pt idx="2345">
                  <c:v>4/8/2026 16:00</c:v>
                </c:pt>
                <c:pt idx="2346">
                  <c:v>4/8/2026 17:00</c:v>
                </c:pt>
                <c:pt idx="2347">
                  <c:v>4/8/2026 18:00</c:v>
                </c:pt>
                <c:pt idx="2348">
                  <c:v>4/8/2026 19:00</c:v>
                </c:pt>
                <c:pt idx="2349">
                  <c:v>4/8/2026 20:00</c:v>
                </c:pt>
                <c:pt idx="2350">
                  <c:v>4/8/2026 21:00</c:v>
                </c:pt>
                <c:pt idx="2351">
                  <c:v>4/8/2026 22:00</c:v>
                </c:pt>
                <c:pt idx="2352">
                  <c:v>4/8/2026 23:00</c:v>
                </c:pt>
                <c:pt idx="2353">
                  <c:v>4/9/2026 0:00</c:v>
                </c:pt>
                <c:pt idx="2354">
                  <c:v>4/9/2026 1:00</c:v>
                </c:pt>
                <c:pt idx="2355">
                  <c:v>4/9/2026 2:00</c:v>
                </c:pt>
                <c:pt idx="2356">
                  <c:v>4/9/2026 3:00</c:v>
                </c:pt>
                <c:pt idx="2357">
                  <c:v>4/9/2026 4:00</c:v>
                </c:pt>
                <c:pt idx="2358">
                  <c:v>4/9/2026 5:00</c:v>
                </c:pt>
                <c:pt idx="2359">
                  <c:v>4/9/2026 6:00</c:v>
                </c:pt>
                <c:pt idx="2360">
                  <c:v>4/9/2026 7:00</c:v>
                </c:pt>
                <c:pt idx="2361">
                  <c:v>4/9/2026 8:00</c:v>
                </c:pt>
                <c:pt idx="2362">
                  <c:v>4/9/2026 9:00</c:v>
                </c:pt>
                <c:pt idx="2363">
                  <c:v>4/9/2026 10:00</c:v>
                </c:pt>
                <c:pt idx="2364">
                  <c:v>4/9/2026 11:00</c:v>
                </c:pt>
                <c:pt idx="2365">
                  <c:v>4/9/2026 12:00</c:v>
                </c:pt>
                <c:pt idx="2366">
                  <c:v>4/9/2026 13:00</c:v>
                </c:pt>
                <c:pt idx="2367">
                  <c:v>4/9/2026 14:00</c:v>
                </c:pt>
                <c:pt idx="2368">
                  <c:v>4/9/2026 15:00</c:v>
                </c:pt>
                <c:pt idx="2369">
                  <c:v>4/9/2026 16:00</c:v>
                </c:pt>
                <c:pt idx="2370">
                  <c:v>4/9/2026 17:00</c:v>
                </c:pt>
                <c:pt idx="2371">
                  <c:v>4/9/2026 18:00</c:v>
                </c:pt>
                <c:pt idx="2372">
                  <c:v>4/9/2026 19:00</c:v>
                </c:pt>
                <c:pt idx="2373">
                  <c:v>4/9/2026 20:00</c:v>
                </c:pt>
                <c:pt idx="2374">
                  <c:v>4/9/2026 21:00</c:v>
                </c:pt>
                <c:pt idx="2375">
                  <c:v>4/9/2026 22:00</c:v>
                </c:pt>
                <c:pt idx="2376">
                  <c:v>4/9/2026 23:00</c:v>
                </c:pt>
                <c:pt idx="2377">
                  <c:v>4/10/2026 0:00</c:v>
                </c:pt>
                <c:pt idx="2378">
                  <c:v>4/10/2026 1:00</c:v>
                </c:pt>
                <c:pt idx="2379">
                  <c:v>4/10/2026 2:00</c:v>
                </c:pt>
                <c:pt idx="2380">
                  <c:v>4/10/2026 3:00</c:v>
                </c:pt>
                <c:pt idx="2381">
                  <c:v>4/10/2026 4:00</c:v>
                </c:pt>
                <c:pt idx="2382">
                  <c:v>4/10/2026 5:00</c:v>
                </c:pt>
                <c:pt idx="2383">
                  <c:v>4/10/2026 6:00</c:v>
                </c:pt>
                <c:pt idx="2384">
                  <c:v>4/10/2026 7:00</c:v>
                </c:pt>
                <c:pt idx="2385">
                  <c:v>4/10/2026 8:00</c:v>
                </c:pt>
                <c:pt idx="2386">
                  <c:v>4/10/2026 9:00</c:v>
                </c:pt>
                <c:pt idx="2387">
                  <c:v>4/10/2026 10:00</c:v>
                </c:pt>
                <c:pt idx="2388">
                  <c:v>4/10/2026 11:00</c:v>
                </c:pt>
                <c:pt idx="2389">
                  <c:v>4/10/2026 12:00</c:v>
                </c:pt>
                <c:pt idx="2390">
                  <c:v>4/10/2026 13:00</c:v>
                </c:pt>
                <c:pt idx="2391">
                  <c:v>4/10/2026 14:00</c:v>
                </c:pt>
                <c:pt idx="2392">
                  <c:v>4/10/2026 15:00</c:v>
                </c:pt>
                <c:pt idx="2393">
                  <c:v>4/10/2026 16:00</c:v>
                </c:pt>
                <c:pt idx="2394">
                  <c:v>4/10/2026 17:00</c:v>
                </c:pt>
                <c:pt idx="2395">
                  <c:v>4/10/2026 18:00</c:v>
                </c:pt>
                <c:pt idx="2396">
                  <c:v>4/10/2026 19:00</c:v>
                </c:pt>
                <c:pt idx="2397">
                  <c:v>4/10/2026 20:00</c:v>
                </c:pt>
                <c:pt idx="2398">
                  <c:v>4/10/2026 21:00</c:v>
                </c:pt>
                <c:pt idx="2399">
                  <c:v>4/10/2026 22:00</c:v>
                </c:pt>
                <c:pt idx="2400">
                  <c:v>4/10/2026 23:00</c:v>
                </c:pt>
                <c:pt idx="2401">
                  <c:v>4/11/2026 0:00</c:v>
                </c:pt>
                <c:pt idx="2402">
                  <c:v>4/11/2026 1:00</c:v>
                </c:pt>
                <c:pt idx="2403">
                  <c:v>4/11/2026 2:00</c:v>
                </c:pt>
                <c:pt idx="2404">
                  <c:v>4/11/2026 3:00</c:v>
                </c:pt>
                <c:pt idx="2405">
                  <c:v>4/11/2026 4:00</c:v>
                </c:pt>
                <c:pt idx="2406">
                  <c:v>4/11/2026 5:00</c:v>
                </c:pt>
                <c:pt idx="2407">
                  <c:v>4/11/2026 6:00</c:v>
                </c:pt>
                <c:pt idx="2408">
                  <c:v>4/11/2026 7:00</c:v>
                </c:pt>
                <c:pt idx="2409">
                  <c:v>4/11/2026 8:00</c:v>
                </c:pt>
                <c:pt idx="2410">
                  <c:v>4/11/2026 9:00</c:v>
                </c:pt>
                <c:pt idx="2411">
                  <c:v>4/11/2026 10:00</c:v>
                </c:pt>
                <c:pt idx="2412">
                  <c:v>4/11/2026 11:00</c:v>
                </c:pt>
                <c:pt idx="2413">
                  <c:v>4/11/2026 12:00</c:v>
                </c:pt>
                <c:pt idx="2414">
                  <c:v>4/11/2026 13:00</c:v>
                </c:pt>
                <c:pt idx="2415">
                  <c:v>4/11/2026 14:00</c:v>
                </c:pt>
                <c:pt idx="2416">
                  <c:v>4/11/2026 15:00</c:v>
                </c:pt>
                <c:pt idx="2417">
                  <c:v>4/11/2026 16:00</c:v>
                </c:pt>
                <c:pt idx="2418">
                  <c:v>4/11/2026 17:00</c:v>
                </c:pt>
                <c:pt idx="2419">
                  <c:v>4/11/2026 18:00</c:v>
                </c:pt>
                <c:pt idx="2420">
                  <c:v>4/11/2026 19:00</c:v>
                </c:pt>
                <c:pt idx="2421">
                  <c:v>4/11/2026 20:00</c:v>
                </c:pt>
                <c:pt idx="2422">
                  <c:v>4/11/2026 21:00</c:v>
                </c:pt>
                <c:pt idx="2423">
                  <c:v>4/11/2026 22:00</c:v>
                </c:pt>
                <c:pt idx="2424">
                  <c:v>4/11/2026 23:00</c:v>
                </c:pt>
                <c:pt idx="2425">
                  <c:v>4/12/2026 0:00</c:v>
                </c:pt>
                <c:pt idx="2426">
                  <c:v>4/12/2026 1:00</c:v>
                </c:pt>
                <c:pt idx="2427">
                  <c:v>4/12/2026 2:00</c:v>
                </c:pt>
                <c:pt idx="2428">
                  <c:v>4/12/2026 3:00</c:v>
                </c:pt>
                <c:pt idx="2429">
                  <c:v>4/12/2026 4:00</c:v>
                </c:pt>
                <c:pt idx="2430">
                  <c:v>4/12/2026 5:00</c:v>
                </c:pt>
                <c:pt idx="2431">
                  <c:v>4/12/2026 6:00</c:v>
                </c:pt>
                <c:pt idx="2432">
                  <c:v>4/12/2026 7:00</c:v>
                </c:pt>
                <c:pt idx="2433">
                  <c:v>4/12/2026 8:00</c:v>
                </c:pt>
                <c:pt idx="2434">
                  <c:v>4/12/2026 9:00</c:v>
                </c:pt>
                <c:pt idx="2435">
                  <c:v>4/12/2026 10:00</c:v>
                </c:pt>
                <c:pt idx="2436">
                  <c:v>4/12/2026 11:00</c:v>
                </c:pt>
                <c:pt idx="2437">
                  <c:v>4/12/2026 12:00</c:v>
                </c:pt>
                <c:pt idx="2438">
                  <c:v>4/12/2026 13:00</c:v>
                </c:pt>
                <c:pt idx="2439">
                  <c:v>4/12/2026 14:00</c:v>
                </c:pt>
                <c:pt idx="2440">
                  <c:v>4/12/2026 15:00</c:v>
                </c:pt>
                <c:pt idx="2441">
                  <c:v>4/12/2026 16:00</c:v>
                </c:pt>
                <c:pt idx="2442">
                  <c:v>4/12/2026 17:00</c:v>
                </c:pt>
                <c:pt idx="2443">
                  <c:v>4/12/2026 18:00</c:v>
                </c:pt>
                <c:pt idx="2444">
                  <c:v>4/12/2026 19:00</c:v>
                </c:pt>
                <c:pt idx="2445">
                  <c:v>4/12/2026 20:00</c:v>
                </c:pt>
                <c:pt idx="2446">
                  <c:v>4/12/2026 21:00</c:v>
                </c:pt>
                <c:pt idx="2447">
                  <c:v>4/12/2026 22:00</c:v>
                </c:pt>
                <c:pt idx="2448">
                  <c:v>4/12/2026 23:00</c:v>
                </c:pt>
                <c:pt idx="2449">
                  <c:v>4/13/2026 0:00</c:v>
                </c:pt>
                <c:pt idx="2450">
                  <c:v>4/13/2026 1:00</c:v>
                </c:pt>
                <c:pt idx="2451">
                  <c:v>4/13/2026 2:00</c:v>
                </c:pt>
                <c:pt idx="2452">
                  <c:v>4/13/2026 3:00</c:v>
                </c:pt>
                <c:pt idx="2453">
                  <c:v>4/13/2026 4:00</c:v>
                </c:pt>
                <c:pt idx="2454">
                  <c:v>4/13/2026 5:00</c:v>
                </c:pt>
                <c:pt idx="2455">
                  <c:v>4/13/2026 6:00</c:v>
                </c:pt>
                <c:pt idx="2456">
                  <c:v>4/13/2026 7:00</c:v>
                </c:pt>
                <c:pt idx="2457">
                  <c:v>4/13/2026 8:00</c:v>
                </c:pt>
                <c:pt idx="2458">
                  <c:v>4/13/2026 9:00</c:v>
                </c:pt>
                <c:pt idx="2459">
                  <c:v>4/13/2026 10:00</c:v>
                </c:pt>
                <c:pt idx="2460">
                  <c:v>4/13/2026 11:00</c:v>
                </c:pt>
                <c:pt idx="2461">
                  <c:v>4/13/2026 12:00</c:v>
                </c:pt>
                <c:pt idx="2462">
                  <c:v>4/13/2026 13:00</c:v>
                </c:pt>
                <c:pt idx="2463">
                  <c:v>4/13/2026 14:00</c:v>
                </c:pt>
                <c:pt idx="2464">
                  <c:v>4/13/2026 15:00</c:v>
                </c:pt>
                <c:pt idx="2465">
                  <c:v>4/13/2026 16:00</c:v>
                </c:pt>
                <c:pt idx="2466">
                  <c:v>4/13/2026 17:00</c:v>
                </c:pt>
                <c:pt idx="2467">
                  <c:v>4/13/2026 18:00</c:v>
                </c:pt>
                <c:pt idx="2468">
                  <c:v>4/13/2026 19:00</c:v>
                </c:pt>
                <c:pt idx="2469">
                  <c:v>4/13/2026 20:00</c:v>
                </c:pt>
                <c:pt idx="2470">
                  <c:v>4/13/2026 21:00</c:v>
                </c:pt>
                <c:pt idx="2471">
                  <c:v>4/13/2026 22:00</c:v>
                </c:pt>
                <c:pt idx="2472">
                  <c:v>4/13/2026 23:00</c:v>
                </c:pt>
                <c:pt idx="2473">
                  <c:v>4/14/2026 0:00</c:v>
                </c:pt>
                <c:pt idx="2474">
                  <c:v>4/14/2026 1:00</c:v>
                </c:pt>
                <c:pt idx="2475">
                  <c:v>4/14/2026 2:00</c:v>
                </c:pt>
                <c:pt idx="2476">
                  <c:v>4/14/2026 3:00</c:v>
                </c:pt>
                <c:pt idx="2477">
                  <c:v>4/14/2026 4:00</c:v>
                </c:pt>
                <c:pt idx="2478">
                  <c:v>4/14/2026 5:00</c:v>
                </c:pt>
                <c:pt idx="2479">
                  <c:v>4/14/2026 6:00</c:v>
                </c:pt>
                <c:pt idx="2480">
                  <c:v>4/14/2026 7:00</c:v>
                </c:pt>
                <c:pt idx="2481">
                  <c:v>4/14/2026 8:00</c:v>
                </c:pt>
                <c:pt idx="2482">
                  <c:v>4/14/2026 9:00</c:v>
                </c:pt>
                <c:pt idx="2483">
                  <c:v>4/14/2026 10:00</c:v>
                </c:pt>
                <c:pt idx="2484">
                  <c:v>4/14/2026 11:00</c:v>
                </c:pt>
                <c:pt idx="2485">
                  <c:v>4/14/2026 12:00</c:v>
                </c:pt>
                <c:pt idx="2486">
                  <c:v>4/14/2026 13:00</c:v>
                </c:pt>
                <c:pt idx="2487">
                  <c:v>4/14/2026 14:00</c:v>
                </c:pt>
                <c:pt idx="2488">
                  <c:v>4/14/2026 15:00</c:v>
                </c:pt>
                <c:pt idx="2489">
                  <c:v>4/14/2026 16:00</c:v>
                </c:pt>
                <c:pt idx="2490">
                  <c:v>4/14/2026 17:00</c:v>
                </c:pt>
                <c:pt idx="2491">
                  <c:v>4/14/2026 18:00</c:v>
                </c:pt>
                <c:pt idx="2492">
                  <c:v>4/14/2026 19:00</c:v>
                </c:pt>
                <c:pt idx="2493">
                  <c:v>4/14/2026 20:00</c:v>
                </c:pt>
                <c:pt idx="2494">
                  <c:v>4/14/2026 21:00</c:v>
                </c:pt>
                <c:pt idx="2495">
                  <c:v>4/14/2026 22:00</c:v>
                </c:pt>
                <c:pt idx="2496">
                  <c:v>4/14/2026 23:00</c:v>
                </c:pt>
                <c:pt idx="2497">
                  <c:v>4/15/2026 0:00</c:v>
                </c:pt>
                <c:pt idx="2498">
                  <c:v>4/15/2026 1:00</c:v>
                </c:pt>
                <c:pt idx="2499">
                  <c:v>4/15/2026 2:00</c:v>
                </c:pt>
                <c:pt idx="2500">
                  <c:v>4/15/2026 3:00</c:v>
                </c:pt>
                <c:pt idx="2501">
                  <c:v>4/15/2026 4:00</c:v>
                </c:pt>
                <c:pt idx="2502">
                  <c:v>4/15/2026 5:00</c:v>
                </c:pt>
                <c:pt idx="2503">
                  <c:v>4/15/2026 6:00</c:v>
                </c:pt>
                <c:pt idx="2504">
                  <c:v>4/15/2026 7:00</c:v>
                </c:pt>
                <c:pt idx="2505">
                  <c:v>4/15/2026 8:00</c:v>
                </c:pt>
                <c:pt idx="2506">
                  <c:v>4/15/2026 9:00</c:v>
                </c:pt>
                <c:pt idx="2507">
                  <c:v>4/15/2026 10:00</c:v>
                </c:pt>
                <c:pt idx="2508">
                  <c:v>4/15/2026 11:00</c:v>
                </c:pt>
                <c:pt idx="2509">
                  <c:v>4/15/2026 12:00</c:v>
                </c:pt>
                <c:pt idx="2510">
                  <c:v>4/15/2026 13:00</c:v>
                </c:pt>
                <c:pt idx="2511">
                  <c:v>4/15/2026 14:00</c:v>
                </c:pt>
                <c:pt idx="2512">
                  <c:v>4/15/2026 15:00</c:v>
                </c:pt>
                <c:pt idx="2513">
                  <c:v>4/15/2026 16:00</c:v>
                </c:pt>
                <c:pt idx="2514">
                  <c:v>4/15/2026 17:00</c:v>
                </c:pt>
                <c:pt idx="2515">
                  <c:v>4/15/2026 18:00</c:v>
                </c:pt>
                <c:pt idx="2516">
                  <c:v>4/15/2026 19:00</c:v>
                </c:pt>
                <c:pt idx="2517">
                  <c:v>4/15/2026 20:00</c:v>
                </c:pt>
                <c:pt idx="2518">
                  <c:v>4/15/2026 21:00</c:v>
                </c:pt>
                <c:pt idx="2519">
                  <c:v>4/15/2026 22:00</c:v>
                </c:pt>
                <c:pt idx="2520">
                  <c:v>4/15/2026 23:00</c:v>
                </c:pt>
                <c:pt idx="2521">
                  <c:v>4/16/2026 0:00</c:v>
                </c:pt>
                <c:pt idx="2522">
                  <c:v>4/16/2026 1:00</c:v>
                </c:pt>
                <c:pt idx="2523">
                  <c:v>4/16/2026 2:00</c:v>
                </c:pt>
                <c:pt idx="2524">
                  <c:v>4/16/2026 3:00</c:v>
                </c:pt>
                <c:pt idx="2525">
                  <c:v>4/16/2026 4:00</c:v>
                </c:pt>
                <c:pt idx="2526">
                  <c:v>4/16/2026 5:00</c:v>
                </c:pt>
                <c:pt idx="2527">
                  <c:v>4/16/2026 6:00</c:v>
                </c:pt>
                <c:pt idx="2528">
                  <c:v>4/16/2026 7:00</c:v>
                </c:pt>
                <c:pt idx="2529">
                  <c:v>4/16/2026 8:00</c:v>
                </c:pt>
                <c:pt idx="2530">
                  <c:v>4/16/2026 9:00</c:v>
                </c:pt>
                <c:pt idx="2531">
                  <c:v>4/16/2026 10:00</c:v>
                </c:pt>
                <c:pt idx="2532">
                  <c:v>4/16/2026 11:00</c:v>
                </c:pt>
                <c:pt idx="2533">
                  <c:v>4/16/2026 12:00</c:v>
                </c:pt>
                <c:pt idx="2534">
                  <c:v>4/16/2026 13:00</c:v>
                </c:pt>
                <c:pt idx="2535">
                  <c:v>4/16/2026 14:00</c:v>
                </c:pt>
                <c:pt idx="2536">
                  <c:v>4/16/2026 15:00</c:v>
                </c:pt>
                <c:pt idx="2537">
                  <c:v>4/16/2026 16:00</c:v>
                </c:pt>
                <c:pt idx="2538">
                  <c:v>4/16/2026 17:00</c:v>
                </c:pt>
                <c:pt idx="2539">
                  <c:v>4/16/2026 18:00</c:v>
                </c:pt>
                <c:pt idx="2540">
                  <c:v>4/16/2026 19:00</c:v>
                </c:pt>
                <c:pt idx="2541">
                  <c:v>4/16/2026 20:00</c:v>
                </c:pt>
                <c:pt idx="2542">
                  <c:v>4/16/2026 21:00</c:v>
                </c:pt>
                <c:pt idx="2543">
                  <c:v>4/16/2026 22:00</c:v>
                </c:pt>
                <c:pt idx="2544">
                  <c:v>4/16/2026 23:00</c:v>
                </c:pt>
                <c:pt idx="2545">
                  <c:v>4/17/2026 0:00</c:v>
                </c:pt>
                <c:pt idx="2546">
                  <c:v>4/17/2026 1:00</c:v>
                </c:pt>
                <c:pt idx="2547">
                  <c:v>4/17/2026 2:00</c:v>
                </c:pt>
                <c:pt idx="2548">
                  <c:v>4/17/2026 3:00</c:v>
                </c:pt>
                <c:pt idx="2549">
                  <c:v>4/17/2026 4:00</c:v>
                </c:pt>
                <c:pt idx="2550">
                  <c:v>4/17/2026 5:00</c:v>
                </c:pt>
                <c:pt idx="2551">
                  <c:v>4/17/2026 6:00</c:v>
                </c:pt>
                <c:pt idx="2552">
                  <c:v>4/17/2026 7:00</c:v>
                </c:pt>
                <c:pt idx="2553">
                  <c:v>4/17/2026 8:00</c:v>
                </c:pt>
                <c:pt idx="2554">
                  <c:v>4/17/2026 9:00</c:v>
                </c:pt>
                <c:pt idx="2555">
                  <c:v>4/17/2026 10:00</c:v>
                </c:pt>
                <c:pt idx="2556">
                  <c:v>4/17/2026 11:00</c:v>
                </c:pt>
                <c:pt idx="2557">
                  <c:v>4/17/2026 12:00</c:v>
                </c:pt>
                <c:pt idx="2558">
                  <c:v>4/17/2026 13:00</c:v>
                </c:pt>
                <c:pt idx="2559">
                  <c:v>4/17/2026 14:00</c:v>
                </c:pt>
                <c:pt idx="2560">
                  <c:v>4/17/2026 15:00</c:v>
                </c:pt>
                <c:pt idx="2561">
                  <c:v>4/17/2026 16:00</c:v>
                </c:pt>
                <c:pt idx="2562">
                  <c:v>4/17/2026 17:00</c:v>
                </c:pt>
                <c:pt idx="2563">
                  <c:v>4/17/2026 18:00</c:v>
                </c:pt>
                <c:pt idx="2564">
                  <c:v>4/17/2026 19:00</c:v>
                </c:pt>
                <c:pt idx="2565">
                  <c:v>4/17/2026 20:00</c:v>
                </c:pt>
                <c:pt idx="2566">
                  <c:v>4/17/2026 21:00</c:v>
                </c:pt>
                <c:pt idx="2567">
                  <c:v>4/17/2026 22:00</c:v>
                </c:pt>
                <c:pt idx="2568">
                  <c:v>4/17/2026 23:00</c:v>
                </c:pt>
                <c:pt idx="2569">
                  <c:v>4/18/2026 0:00</c:v>
                </c:pt>
                <c:pt idx="2570">
                  <c:v>4/18/2026 1:00</c:v>
                </c:pt>
                <c:pt idx="2571">
                  <c:v>4/18/2026 2:00</c:v>
                </c:pt>
                <c:pt idx="2572">
                  <c:v>4/18/2026 3:00</c:v>
                </c:pt>
                <c:pt idx="2573">
                  <c:v>4/18/2026 4:00</c:v>
                </c:pt>
                <c:pt idx="2574">
                  <c:v>4/18/2026 5:00</c:v>
                </c:pt>
                <c:pt idx="2575">
                  <c:v>4/18/2026 6:00</c:v>
                </c:pt>
                <c:pt idx="2576">
                  <c:v>4/18/2026 7:00</c:v>
                </c:pt>
                <c:pt idx="2577">
                  <c:v>4/18/2026 8:00</c:v>
                </c:pt>
                <c:pt idx="2578">
                  <c:v>4/18/2026 9:00</c:v>
                </c:pt>
                <c:pt idx="2579">
                  <c:v>4/18/2026 10:00</c:v>
                </c:pt>
                <c:pt idx="2580">
                  <c:v>4/18/2026 11:00</c:v>
                </c:pt>
                <c:pt idx="2581">
                  <c:v>4/18/2026 12:00</c:v>
                </c:pt>
                <c:pt idx="2582">
                  <c:v>4/18/2026 13:00</c:v>
                </c:pt>
                <c:pt idx="2583">
                  <c:v>4/18/2026 14:00</c:v>
                </c:pt>
                <c:pt idx="2584">
                  <c:v>4/18/2026 15:00</c:v>
                </c:pt>
                <c:pt idx="2585">
                  <c:v>4/18/2026 16:00</c:v>
                </c:pt>
                <c:pt idx="2586">
                  <c:v>4/18/2026 17:00</c:v>
                </c:pt>
                <c:pt idx="2587">
                  <c:v>4/18/2026 18:00</c:v>
                </c:pt>
                <c:pt idx="2588">
                  <c:v>4/18/2026 19:00</c:v>
                </c:pt>
                <c:pt idx="2589">
                  <c:v>4/18/2026 20:00</c:v>
                </c:pt>
                <c:pt idx="2590">
                  <c:v>4/18/2026 21:00</c:v>
                </c:pt>
                <c:pt idx="2591">
                  <c:v>4/18/2026 22:00</c:v>
                </c:pt>
                <c:pt idx="2592">
                  <c:v>4/18/2026 23:00</c:v>
                </c:pt>
                <c:pt idx="2593">
                  <c:v>4/19/2026 0:00</c:v>
                </c:pt>
                <c:pt idx="2594">
                  <c:v>4/19/2026 1:00</c:v>
                </c:pt>
                <c:pt idx="2595">
                  <c:v>4/19/2026 2:00</c:v>
                </c:pt>
                <c:pt idx="2596">
                  <c:v>4/19/2026 3:00</c:v>
                </c:pt>
                <c:pt idx="2597">
                  <c:v>4/19/2026 4:00</c:v>
                </c:pt>
                <c:pt idx="2598">
                  <c:v>4/19/2026 5:00</c:v>
                </c:pt>
                <c:pt idx="2599">
                  <c:v>4/19/2026 6:00</c:v>
                </c:pt>
                <c:pt idx="2600">
                  <c:v>4/19/2026 7:00</c:v>
                </c:pt>
                <c:pt idx="2601">
                  <c:v>4/19/2026 8:00</c:v>
                </c:pt>
                <c:pt idx="2602">
                  <c:v>4/19/2026 9:00</c:v>
                </c:pt>
                <c:pt idx="2603">
                  <c:v>4/19/2026 10:00</c:v>
                </c:pt>
                <c:pt idx="2604">
                  <c:v>4/19/2026 11:00</c:v>
                </c:pt>
                <c:pt idx="2605">
                  <c:v>4/19/2026 12:00</c:v>
                </c:pt>
                <c:pt idx="2606">
                  <c:v>4/19/2026 13:00</c:v>
                </c:pt>
                <c:pt idx="2607">
                  <c:v>4/19/2026 14:00</c:v>
                </c:pt>
                <c:pt idx="2608">
                  <c:v>4/19/2026 15:00</c:v>
                </c:pt>
                <c:pt idx="2609">
                  <c:v>4/19/2026 16:00</c:v>
                </c:pt>
                <c:pt idx="2610">
                  <c:v>4/19/2026 17:00</c:v>
                </c:pt>
                <c:pt idx="2611">
                  <c:v>4/19/2026 18:00</c:v>
                </c:pt>
                <c:pt idx="2612">
                  <c:v>4/19/2026 19:00</c:v>
                </c:pt>
                <c:pt idx="2613">
                  <c:v>4/19/2026 20:00</c:v>
                </c:pt>
                <c:pt idx="2614">
                  <c:v>4/19/2026 21:00</c:v>
                </c:pt>
                <c:pt idx="2615">
                  <c:v>4/19/2026 22:00</c:v>
                </c:pt>
                <c:pt idx="2616">
                  <c:v>4/19/2026 23:00</c:v>
                </c:pt>
                <c:pt idx="2617">
                  <c:v>4/20/2026 0:00</c:v>
                </c:pt>
                <c:pt idx="2618">
                  <c:v>4/20/2026 1:00</c:v>
                </c:pt>
                <c:pt idx="2619">
                  <c:v>4/20/2026 2:00</c:v>
                </c:pt>
                <c:pt idx="2620">
                  <c:v>4/20/2026 3:00</c:v>
                </c:pt>
                <c:pt idx="2621">
                  <c:v>4/20/2026 4:00</c:v>
                </c:pt>
                <c:pt idx="2622">
                  <c:v>4/20/2026 5:00</c:v>
                </c:pt>
                <c:pt idx="2623">
                  <c:v>4/20/2026 6:00</c:v>
                </c:pt>
                <c:pt idx="2624">
                  <c:v>4/20/2026 7:00</c:v>
                </c:pt>
                <c:pt idx="2625">
                  <c:v>4/20/2026 8:00</c:v>
                </c:pt>
                <c:pt idx="2626">
                  <c:v>4/20/2026 9:00</c:v>
                </c:pt>
                <c:pt idx="2627">
                  <c:v>4/20/2026 10:00</c:v>
                </c:pt>
                <c:pt idx="2628">
                  <c:v>4/20/2026 11:00</c:v>
                </c:pt>
                <c:pt idx="2629">
                  <c:v>4/20/2026 12:00</c:v>
                </c:pt>
                <c:pt idx="2630">
                  <c:v>4/20/2026 13:00</c:v>
                </c:pt>
                <c:pt idx="2631">
                  <c:v>4/20/2026 14:00</c:v>
                </c:pt>
                <c:pt idx="2632">
                  <c:v>4/20/2026 15:00</c:v>
                </c:pt>
                <c:pt idx="2633">
                  <c:v>4/20/2026 16:00</c:v>
                </c:pt>
                <c:pt idx="2634">
                  <c:v>4/20/2026 17:00</c:v>
                </c:pt>
                <c:pt idx="2635">
                  <c:v>4/20/2026 18:00</c:v>
                </c:pt>
                <c:pt idx="2636">
                  <c:v>4/20/2026 19:00</c:v>
                </c:pt>
                <c:pt idx="2637">
                  <c:v>4/20/2026 20:00</c:v>
                </c:pt>
                <c:pt idx="2638">
                  <c:v>4/20/2026 21:00</c:v>
                </c:pt>
                <c:pt idx="2639">
                  <c:v>4/20/2026 22:00</c:v>
                </c:pt>
                <c:pt idx="2640">
                  <c:v>4/20/2026 23:00</c:v>
                </c:pt>
                <c:pt idx="2641">
                  <c:v>4/21/2026 0:00</c:v>
                </c:pt>
                <c:pt idx="2642">
                  <c:v>4/21/2026 1:00</c:v>
                </c:pt>
                <c:pt idx="2643">
                  <c:v>4/21/2026 2:00</c:v>
                </c:pt>
                <c:pt idx="2644">
                  <c:v>4/21/2026 3:00</c:v>
                </c:pt>
                <c:pt idx="2645">
                  <c:v>4/21/2026 4:00</c:v>
                </c:pt>
                <c:pt idx="2646">
                  <c:v>4/21/2026 5:00</c:v>
                </c:pt>
                <c:pt idx="2647">
                  <c:v>4/21/2026 6:00</c:v>
                </c:pt>
                <c:pt idx="2648">
                  <c:v>4/21/2026 7:00</c:v>
                </c:pt>
                <c:pt idx="2649">
                  <c:v>4/21/2026 8:00</c:v>
                </c:pt>
                <c:pt idx="2650">
                  <c:v>4/21/2026 9:00</c:v>
                </c:pt>
                <c:pt idx="2651">
                  <c:v>4/21/2026 10:00</c:v>
                </c:pt>
                <c:pt idx="2652">
                  <c:v>4/21/2026 11:00</c:v>
                </c:pt>
                <c:pt idx="2653">
                  <c:v>4/21/2026 12:00</c:v>
                </c:pt>
                <c:pt idx="2654">
                  <c:v>4/21/2026 13:00</c:v>
                </c:pt>
                <c:pt idx="2655">
                  <c:v>4/21/2026 14:00</c:v>
                </c:pt>
                <c:pt idx="2656">
                  <c:v>4/21/2026 15:00</c:v>
                </c:pt>
                <c:pt idx="2657">
                  <c:v>4/21/2026 16:00</c:v>
                </c:pt>
                <c:pt idx="2658">
                  <c:v>4/21/2026 17:00</c:v>
                </c:pt>
                <c:pt idx="2659">
                  <c:v>4/21/2026 18:00</c:v>
                </c:pt>
                <c:pt idx="2660">
                  <c:v>4/21/2026 19:00</c:v>
                </c:pt>
                <c:pt idx="2661">
                  <c:v>4/21/2026 20:00</c:v>
                </c:pt>
                <c:pt idx="2662">
                  <c:v>4/21/2026 21:00</c:v>
                </c:pt>
                <c:pt idx="2663">
                  <c:v>4/21/2026 22:00</c:v>
                </c:pt>
                <c:pt idx="2664">
                  <c:v>4/21/2026 23:00</c:v>
                </c:pt>
                <c:pt idx="2665">
                  <c:v>4/22/2026 0:00</c:v>
                </c:pt>
                <c:pt idx="2666">
                  <c:v>4/22/2026 1:00</c:v>
                </c:pt>
                <c:pt idx="2667">
                  <c:v>4/22/2026 2:00</c:v>
                </c:pt>
                <c:pt idx="2668">
                  <c:v>4/22/2026 3:00</c:v>
                </c:pt>
                <c:pt idx="2669">
                  <c:v>4/22/2026 4:00</c:v>
                </c:pt>
                <c:pt idx="2670">
                  <c:v>4/22/2026 5:00</c:v>
                </c:pt>
                <c:pt idx="2671">
                  <c:v>4/22/2026 6:00</c:v>
                </c:pt>
                <c:pt idx="2672">
                  <c:v>4/22/2026 7:00</c:v>
                </c:pt>
                <c:pt idx="2673">
                  <c:v>4/22/2026 8:00</c:v>
                </c:pt>
                <c:pt idx="2674">
                  <c:v>4/22/2026 9:00</c:v>
                </c:pt>
                <c:pt idx="2675">
                  <c:v>4/22/2026 10:00</c:v>
                </c:pt>
                <c:pt idx="2676">
                  <c:v>4/22/2026 11:00</c:v>
                </c:pt>
                <c:pt idx="2677">
                  <c:v>4/22/2026 12:00</c:v>
                </c:pt>
                <c:pt idx="2678">
                  <c:v>4/22/2026 13:00</c:v>
                </c:pt>
                <c:pt idx="2679">
                  <c:v>4/22/2026 14:00</c:v>
                </c:pt>
                <c:pt idx="2680">
                  <c:v>4/22/2026 15:00</c:v>
                </c:pt>
                <c:pt idx="2681">
                  <c:v>4/22/2026 16:00</c:v>
                </c:pt>
                <c:pt idx="2682">
                  <c:v>4/22/2026 17:00</c:v>
                </c:pt>
                <c:pt idx="2683">
                  <c:v>4/22/2026 18:00</c:v>
                </c:pt>
                <c:pt idx="2684">
                  <c:v>4/22/2026 19:00</c:v>
                </c:pt>
                <c:pt idx="2685">
                  <c:v>4/22/2026 20:00</c:v>
                </c:pt>
                <c:pt idx="2686">
                  <c:v>4/22/2026 21:00</c:v>
                </c:pt>
                <c:pt idx="2687">
                  <c:v>4/22/2026 22:00</c:v>
                </c:pt>
                <c:pt idx="2688">
                  <c:v>4/22/2026 23:00</c:v>
                </c:pt>
                <c:pt idx="2689">
                  <c:v>4/23/2026 0:00</c:v>
                </c:pt>
                <c:pt idx="2690">
                  <c:v>4/23/2026 1:00</c:v>
                </c:pt>
                <c:pt idx="2691">
                  <c:v>4/23/2026 2:00</c:v>
                </c:pt>
                <c:pt idx="2692">
                  <c:v>4/23/2026 3:00</c:v>
                </c:pt>
                <c:pt idx="2693">
                  <c:v>4/23/2026 4:00</c:v>
                </c:pt>
                <c:pt idx="2694">
                  <c:v>4/23/2026 5:00</c:v>
                </c:pt>
                <c:pt idx="2695">
                  <c:v>4/23/2026 6:00</c:v>
                </c:pt>
                <c:pt idx="2696">
                  <c:v>4/23/2026 7:00</c:v>
                </c:pt>
                <c:pt idx="2697">
                  <c:v>4/23/2026 8:00</c:v>
                </c:pt>
                <c:pt idx="2698">
                  <c:v>4/23/2026 9:00</c:v>
                </c:pt>
                <c:pt idx="2699">
                  <c:v>4/23/2026 10:00</c:v>
                </c:pt>
                <c:pt idx="2700">
                  <c:v>4/23/2026 11:00</c:v>
                </c:pt>
                <c:pt idx="2701">
                  <c:v>4/23/2026 12:00</c:v>
                </c:pt>
                <c:pt idx="2702">
                  <c:v>4/23/2026 13:00</c:v>
                </c:pt>
                <c:pt idx="2703">
                  <c:v>4/23/2026 14:00</c:v>
                </c:pt>
                <c:pt idx="2704">
                  <c:v>4/23/2026 15:00</c:v>
                </c:pt>
                <c:pt idx="2705">
                  <c:v>4/23/2026 16:00</c:v>
                </c:pt>
                <c:pt idx="2706">
                  <c:v>4/23/2026 17:00</c:v>
                </c:pt>
                <c:pt idx="2707">
                  <c:v>4/23/2026 18:00</c:v>
                </c:pt>
                <c:pt idx="2708">
                  <c:v>4/23/2026 19:00</c:v>
                </c:pt>
                <c:pt idx="2709">
                  <c:v>4/23/2026 20:00</c:v>
                </c:pt>
                <c:pt idx="2710">
                  <c:v>4/23/2026 21:00</c:v>
                </c:pt>
                <c:pt idx="2711">
                  <c:v>4/23/2026 22:00</c:v>
                </c:pt>
                <c:pt idx="2712">
                  <c:v>4/23/2026 23:00</c:v>
                </c:pt>
                <c:pt idx="2713">
                  <c:v>4/24/2026 0:00</c:v>
                </c:pt>
                <c:pt idx="2714">
                  <c:v>4/24/2026 1:00</c:v>
                </c:pt>
                <c:pt idx="2715">
                  <c:v>4/24/2026 2:00</c:v>
                </c:pt>
                <c:pt idx="2716">
                  <c:v>4/24/2026 3:00</c:v>
                </c:pt>
                <c:pt idx="2717">
                  <c:v>4/24/2026 4:00</c:v>
                </c:pt>
                <c:pt idx="2718">
                  <c:v>4/24/2026 5:00</c:v>
                </c:pt>
                <c:pt idx="2719">
                  <c:v>4/24/2026 6:00</c:v>
                </c:pt>
                <c:pt idx="2720">
                  <c:v>4/24/2026 7:00</c:v>
                </c:pt>
                <c:pt idx="2721">
                  <c:v>4/24/2026 8:00</c:v>
                </c:pt>
                <c:pt idx="2722">
                  <c:v>4/24/2026 9:00</c:v>
                </c:pt>
                <c:pt idx="2723">
                  <c:v>4/24/2026 10:00</c:v>
                </c:pt>
                <c:pt idx="2724">
                  <c:v>4/24/2026 11:00</c:v>
                </c:pt>
                <c:pt idx="2725">
                  <c:v>4/24/2026 12:00</c:v>
                </c:pt>
                <c:pt idx="2726">
                  <c:v>4/24/2026 13:00</c:v>
                </c:pt>
                <c:pt idx="2727">
                  <c:v>4/24/2026 14:00</c:v>
                </c:pt>
                <c:pt idx="2728">
                  <c:v>4/24/2026 15:00</c:v>
                </c:pt>
                <c:pt idx="2729">
                  <c:v>4/24/2026 16:00</c:v>
                </c:pt>
                <c:pt idx="2730">
                  <c:v>4/24/2026 17:00</c:v>
                </c:pt>
                <c:pt idx="2731">
                  <c:v>4/24/2026 18:00</c:v>
                </c:pt>
                <c:pt idx="2732">
                  <c:v>4/24/2026 19:00</c:v>
                </c:pt>
                <c:pt idx="2733">
                  <c:v>4/24/2026 20:00</c:v>
                </c:pt>
                <c:pt idx="2734">
                  <c:v>4/24/2026 21:00</c:v>
                </c:pt>
                <c:pt idx="2735">
                  <c:v>4/24/2026 22:00</c:v>
                </c:pt>
                <c:pt idx="2736">
                  <c:v>4/24/2026 23:00</c:v>
                </c:pt>
                <c:pt idx="2737">
                  <c:v>4/25/2026 0:00</c:v>
                </c:pt>
                <c:pt idx="2738">
                  <c:v>4/25/2026 1:00</c:v>
                </c:pt>
                <c:pt idx="2739">
                  <c:v>4/25/2026 2:00</c:v>
                </c:pt>
                <c:pt idx="2740">
                  <c:v>4/25/2026 3:00</c:v>
                </c:pt>
                <c:pt idx="2741">
                  <c:v>4/25/2026 4:00</c:v>
                </c:pt>
                <c:pt idx="2742">
                  <c:v>4/25/2026 5:00</c:v>
                </c:pt>
                <c:pt idx="2743">
                  <c:v>4/25/2026 6:00</c:v>
                </c:pt>
                <c:pt idx="2744">
                  <c:v>4/25/2026 7:00</c:v>
                </c:pt>
                <c:pt idx="2745">
                  <c:v>4/25/2026 8:00</c:v>
                </c:pt>
                <c:pt idx="2746">
                  <c:v>4/25/2026 9:00</c:v>
                </c:pt>
                <c:pt idx="2747">
                  <c:v>4/25/2026 10:00</c:v>
                </c:pt>
                <c:pt idx="2748">
                  <c:v>4/25/2026 11:00</c:v>
                </c:pt>
                <c:pt idx="2749">
                  <c:v>4/25/2026 12:00</c:v>
                </c:pt>
                <c:pt idx="2750">
                  <c:v>4/25/2026 13:00</c:v>
                </c:pt>
                <c:pt idx="2751">
                  <c:v>4/25/2026 14:00</c:v>
                </c:pt>
                <c:pt idx="2752">
                  <c:v>4/25/2026 15:00</c:v>
                </c:pt>
                <c:pt idx="2753">
                  <c:v>4/25/2026 16:00</c:v>
                </c:pt>
                <c:pt idx="2754">
                  <c:v>4/25/2026 17:00</c:v>
                </c:pt>
                <c:pt idx="2755">
                  <c:v>4/25/2026 18:00</c:v>
                </c:pt>
                <c:pt idx="2756">
                  <c:v>4/25/2026 19:00</c:v>
                </c:pt>
                <c:pt idx="2757">
                  <c:v>4/25/2026 20:00</c:v>
                </c:pt>
                <c:pt idx="2758">
                  <c:v>4/25/2026 21:00</c:v>
                </c:pt>
                <c:pt idx="2759">
                  <c:v>4/25/2026 22:00</c:v>
                </c:pt>
                <c:pt idx="2760">
                  <c:v>4/25/2026 23:00</c:v>
                </c:pt>
                <c:pt idx="2761">
                  <c:v>4/26/2026 0:00</c:v>
                </c:pt>
                <c:pt idx="2762">
                  <c:v>4/26/2026 1:00</c:v>
                </c:pt>
                <c:pt idx="2763">
                  <c:v>4/26/2026 2:00</c:v>
                </c:pt>
                <c:pt idx="2764">
                  <c:v>4/26/2026 3:00</c:v>
                </c:pt>
                <c:pt idx="2765">
                  <c:v>4/26/2026 4:00</c:v>
                </c:pt>
                <c:pt idx="2766">
                  <c:v>4/26/2026 5:00</c:v>
                </c:pt>
                <c:pt idx="2767">
                  <c:v>4/26/2026 6:00</c:v>
                </c:pt>
                <c:pt idx="2768">
                  <c:v>4/26/2026 7:00</c:v>
                </c:pt>
                <c:pt idx="2769">
                  <c:v>4/26/2026 8:00</c:v>
                </c:pt>
                <c:pt idx="2770">
                  <c:v>4/26/2026 9:00</c:v>
                </c:pt>
                <c:pt idx="2771">
                  <c:v>4/26/2026 10:00</c:v>
                </c:pt>
                <c:pt idx="2772">
                  <c:v>4/26/2026 11:00</c:v>
                </c:pt>
                <c:pt idx="2773">
                  <c:v>4/26/2026 12:00</c:v>
                </c:pt>
                <c:pt idx="2774">
                  <c:v>4/26/2026 13:00</c:v>
                </c:pt>
                <c:pt idx="2775">
                  <c:v>4/26/2026 14:00</c:v>
                </c:pt>
                <c:pt idx="2776">
                  <c:v>4/26/2026 15:00</c:v>
                </c:pt>
                <c:pt idx="2777">
                  <c:v>4/26/2026 16:00</c:v>
                </c:pt>
                <c:pt idx="2778">
                  <c:v>4/26/2026 17:00</c:v>
                </c:pt>
                <c:pt idx="2779">
                  <c:v>4/26/2026 18:00</c:v>
                </c:pt>
                <c:pt idx="2780">
                  <c:v>4/26/2026 19:00</c:v>
                </c:pt>
                <c:pt idx="2781">
                  <c:v>4/26/2026 20:00</c:v>
                </c:pt>
                <c:pt idx="2782">
                  <c:v>4/26/2026 21:00</c:v>
                </c:pt>
                <c:pt idx="2783">
                  <c:v>4/26/2026 22:00</c:v>
                </c:pt>
                <c:pt idx="2784">
                  <c:v>4/26/2026 23:00</c:v>
                </c:pt>
                <c:pt idx="2785">
                  <c:v>4/27/2026 0:00</c:v>
                </c:pt>
                <c:pt idx="2786">
                  <c:v>4/27/2026 1:00</c:v>
                </c:pt>
                <c:pt idx="2787">
                  <c:v>4/27/2026 2:00</c:v>
                </c:pt>
                <c:pt idx="2788">
                  <c:v>4/27/2026 3:00</c:v>
                </c:pt>
                <c:pt idx="2789">
                  <c:v>4/27/2026 4:00</c:v>
                </c:pt>
                <c:pt idx="2790">
                  <c:v>4/27/2026 5:00</c:v>
                </c:pt>
                <c:pt idx="2791">
                  <c:v>4/27/2026 6:00</c:v>
                </c:pt>
                <c:pt idx="2792">
                  <c:v>4/27/2026 7:00</c:v>
                </c:pt>
                <c:pt idx="2793">
                  <c:v>4/27/2026 8:00</c:v>
                </c:pt>
                <c:pt idx="2794">
                  <c:v>4/27/2026 9:00</c:v>
                </c:pt>
                <c:pt idx="2795">
                  <c:v>4/27/2026 10:00</c:v>
                </c:pt>
                <c:pt idx="2796">
                  <c:v>4/27/2026 11:00</c:v>
                </c:pt>
                <c:pt idx="2797">
                  <c:v>4/27/2026 12:00</c:v>
                </c:pt>
                <c:pt idx="2798">
                  <c:v>4/27/2026 13:00</c:v>
                </c:pt>
                <c:pt idx="2799">
                  <c:v>4/27/2026 14:00</c:v>
                </c:pt>
                <c:pt idx="2800">
                  <c:v>4/27/2026 15:00</c:v>
                </c:pt>
                <c:pt idx="2801">
                  <c:v>4/27/2026 16:00</c:v>
                </c:pt>
                <c:pt idx="2802">
                  <c:v>4/27/2026 17:00</c:v>
                </c:pt>
                <c:pt idx="2803">
                  <c:v>4/27/2026 18:00</c:v>
                </c:pt>
                <c:pt idx="2804">
                  <c:v>4/27/2026 19:00</c:v>
                </c:pt>
                <c:pt idx="2805">
                  <c:v>4/27/2026 20:00</c:v>
                </c:pt>
                <c:pt idx="2806">
                  <c:v>4/27/2026 21:00</c:v>
                </c:pt>
                <c:pt idx="2807">
                  <c:v>4/27/2026 22:00</c:v>
                </c:pt>
                <c:pt idx="2808">
                  <c:v>4/27/2026 23:00</c:v>
                </c:pt>
                <c:pt idx="2809">
                  <c:v>4/28/2026 0:00</c:v>
                </c:pt>
                <c:pt idx="2810">
                  <c:v>4/28/2026 1:00</c:v>
                </c:pt>
                <c:pt idx="2811">
                  <c:v>4/28/2026 2:00</c:v>
                </c:pt>
                <c:pt idx="2812">
                  <c:v>4/28/2026 3:00</c:v>
                </c:pt>
                <c:pt idx="2813">
                  <c:v>4/28/2026 4:00</c:v>
                </c:pt>
                <c:pt idx="2814">
                  <c:v>4/28/2026 5:00</c:v>
                </c:pt>
                <c:pt idx="2815">
                  <c:v>4/28/2026 6:00</c:v>
                </c:pt>
                <c:pt idx="2816">
                  <c:v>4/28/2026 7:00</c:v>
                </c:pt>
                <c:pt idx="2817">
                  <c:v>4/28/2026 8:00</c:v>
                </c:pt>
                <c:pt idx="2818">
                  <c:v>4/28/2026 9:00</c:v>
                </c:pt>
                <c:pt idx="2819">
                  <c:v>4/28/2026 10:00</c:v>
                </c:pt>
                <c:pt idx="2820">
                  <c:v>4/28/2026 11:00</c:v>
                </c:pt>
                <c:pt idx="2821">
                  <c:v>4/28/2026 12:00</c:v>
                </c:pt>
                <c:pt idx="2822">
                  <c:v>4/28/2026 13:00</c:v>
                </c:pt>
                <c:pt idx="2823">
                  <c:v>4/28/2026 14:00</c:v>
                </c:pt>
                <c:pt idx="2824">
                  <c:v>4/28/2026 15:00</c:v>
                </c:pt>
                <c:pt idx="2825">
                  <c:v>4/28/2026 16:00</c:v>
                </c:pt>
                <c:pt idx="2826">
                  <c:v>4/28/2026 17:00</c:v>
                </c:pt>
                <c:pt idx="2827">
                  <c:v>4/28/2026 18:00</c:v>
                </c:pt>
                <c:pt idx="2828">
                  <c:v>4/28/2026 19:00</c:v>
                </c:pt>
                <c:pt idx="2829">
                  <c:v>4/28/2026 20:00</c:v>
                </c:pt>
                <c:pt idx="2830">
                  <c:v>4/28/2026 21:00</c:v>
                </c:pt>
                <c:pt idx="2831">
                  <c:v>4/28/2026 22:00</c:v>
                </c:pt>
                <c:pt idx="2832">
                  <c:v>4/28/2026 23:00</c:v>
                </c:pt>
                <c:pt idx="2833">
                  <c:v>4/29/2026 0:00</c:v>
                </c:pt>
                <c:pt idx="2834">
                  <c:v>4/29/2026 1:00</c:v>
                </c:pt>
                <c:pt idx="2835">
                  <c:v>4/29/2026 2:00</c:v>
                </c:pt>
                <c:pt idx="2836">
                  <c:v>4/29/2026 3:00</c:v>
                </c:pt>
                <c:pt idx="2837">
                  <c:v>4/29/2026 4:00</c:v>
                </c:pt>
                <c:pt idx="2838">
                  <c:v>4/29/2026 5:00</c:v>
                </c:pt>
                <c:pt idx="2839">
                  <c:v>4/29/2026 6:00</c:v>
                </c:pt>
                <c:pt idx="2840">
                  <c:v>4/29/2026 7:00</c:v>
                </c:pt>
                <c:pt idx="2841">
                  <c:v>4/29/2026 8:00</c:v>
                </c:pt>
                <c:pt idx="2842">
                  <c:v>4/29/2026 9:00</c:v>
                </c:pt>
                <c:pt idx="2843">
                  <c:v>4/29/2026 10:00</c:v>
                </c:pt>
                <c:pt idx="2844">
                  <c:v>4/29/2026 11:00</c:v>
                </c:pt>
                <c:pt idx="2845">
                  <c:v>4/29/2026 12:00</c:v>
                </c:pt>
                <c:pt idx="2846">
                  <c:v>4/29/2026 13:00</c:v>
                </c:pt>
                <c:pt idx="2847">
                  <c:v>4/29/2026 14:00</c:v>
                </c:pt>
                <c:pt idx="2848">
                  <c:v>4/29/2026 15:00</c:v>
                </c:pt>
                <c:pt idx="2849">
                  <c:v>4/29/2026 16:00</c:v>
                </c:pt>
                <c:pt idx="2850">
                  <c:v>4/29/2026 17:00</c:v>
                </c:pt>
                <c:pt idx="2851">
                  <c:v>4/29/2026 18:00</c:v>
                </c:pt>
                <c:pt idx="2852">
                  <c:v>4/29/2026 19:00</c:v>
                </c:pt>
                <c:pt idx="2853">
                  <c:v>4/29/2026 20:00</c:v>
                </c:pt>
                <c:pt idx="2854">
                  <c:v>4/29/2026 21:00</c:v>
                </c:pt>
                <c:pt idx="2855">
                  <c:v>4/29/2026 22:00</c:v>
                </c:pt>
                <c:pt idx="2856">
                  <c:v>4/29/2026 23:00</c:v>
                </c:pt>
                <c:pt idx="2857">
                  <c:v>4/30/2026 0:00</c:v>
                </c:pt>
                <c:pt idx="2858">
                  <c:v>4/30/2026 1:00</c:v>
                </c:pt>
                <c:pt idx="2859">
                  <c:v>4/30/2026 2:00</c:v>
                </c:pt>
                <c:pt idx="2860">
                  <c:v>4/30/2026 3:00</c:v>
                </c:pt>
                <c:pt idx="2861">
                  <c:v>4/30/2026 4:00</c:v>
                </c:pt>
                <c:pt idx="2862">
                  <c:v>4/30/2026 5:00</c:v>
                </c:pt>
                <c:pt idx="2863">
                  <c:v>4/30/2026 6:00</c:v>
                </c:pt>
                <c:pt idx="2864">
                  <c:v>4/30/2026 7:00</c:v>
                </c:pt>
                <c:pt idx="2865">
                  <c:v>4/30/2026 8:00</c:v>
                </c:pt>
                <c:pt idx="2866">
                  <c:v>4/30/2026 9:00</c:v>
                </c:pt>
                <c:pt idx="2867">
                  <c:v>4/30/2026 10:00</c:v>
                </c:pt>
                <c:pt idx="2868">
                  <c:v>4/30/2026 11:00</c:v>
                </c:pt>
                <c:pt idx="2869">
                  <c:v>4/30/2026 12:00</c:v>
                </c:pt>
                <c:pt idx="2870">
                  <c:v>4/30/2026 13:00</c:v>
                </c:pt>
                <c:pt idx="2871">
                  <c:v>4/30/2026 14:00</c:v>
                </c:pt>
                <c:pt idx="2872">
                  <c:v>4/30/2026 15:00</c:v>
                </c:pt>
                <c:pt idx="2873">
                  <c:v>4/30/2026 16:00</c:v>
                </c:pt>
                <c:pt idx="2874">
                  <c:v>4/30/2026 17:00</c:v>
                </c:pt>
                <c:pt idx="2875">
                  <c:v>4/30/2026 18:00</c:v>
                </c:pt>
                <c:pt idx="2876">
                  <c:v>4/30/2026 19:00</c:v>
                </c:pt>
                <c:pt idx="2877">
                  <c:v>4/30/2026 20:00</c:v>
                </c:pt>
                <c:pt idx="2878">
                  <c:v>4/30/2026 21:00</c:v>
                </c:pt>
                <c:pt idx="2879">
                  <c:v>4/30/2026 22:00</c:v>
                </c:pt>
                <c:pt idx="2880">
                  <c:v>4/30/2026 23:00</c:v>
                </c:pt>
                <c:pt idx="2881">
                  <c:v>5/1/2026 0:00</c:v>
                </c:pt>
                <c:pt idx="2882">
                  <c:v>5/1/2026 1:00</c:v>
                </c:pt>
                <c:pt idx="2883">
                  <c:v>5/1/2026 2:00</c:v>
                </c:pt>
                <c:pt idx="2884">
                  <c:v>5/1/2026 3:00</c:v>
                </c:pt>
                <c:pt idx="2885">
                  <c:v>5/1/2026 4:00</c:v>
                </c:pt>
                <c:pt idx="2886">
                  <c:v>5/1/2026 5:00</c:v>
                </c:pt>
                <c:pt idx="2887">
                  <c:v>5/1/2026 6:00</c:v>
                </c:pt>
                <c:pt idx="2888">
                  <c:v>5/1/2026 7:00</c:v>
                </c:pt>
                <c:pt idx="2889">
                  <c:v>5/1/2026 8:00</c:v>
                </c:pt>
                <c:pt idx="2890">
                  <c:v>5/1/2026 9:00</c:v>
                </c:pt>
                <c:pt idx="2891">
                  <c:v>5/1/2026 10:00</c:v>
                </c:pt>
                <c:pt idx="2892">
                  <c:v>5/1/2026 11:00</c:v>
                </c:pt>
                <c:pt idx="2893">
                  <c:v>5/1/2026 12:00</c:v>
                </c:pt>
                <c:pt idx="2894">
                  <c:v>5/1/2026 13:00</c:v>
                </c:pt>
                <c:pt idx="2895">
                  <c:v>5/1/2026 14:00</c:v>
                </c:pt>
                <c:pt idx="2896">
                  <c:v>5/1/2026 15:00</c:v>
                </c:pt>
                <c:pt idx="2897">
                  <c:v>5/1/2026 16:00</c:v>
                </c:pt>
                <c:pt idx="2898">
                  <c:v>5/1/2026 17:00</c:v>
                </c:pt>
                <c:pt idx="2899">
                  <c:v>5/1/2026 18:00</c:v>
                </c:pt>
                <c:pt idx="2900">
                  <c:v>5/1/2026 19:00</c:v>
                </c:pt>
                <c:pt idx="2901">
                  <c:v>5/1/2026 20:00</c:v>
                </c:pt>
                <c:pt idx="2902">
                  <c:v>5/1/2026 21:00</c:v>
                </c:pt>
                <c:pt idx="2903">
                  <c:v>5/1/2026 22:00</c:v>
                </c:pt>
                <c:pt idx="2904">
                  <c:v>5/1/2026 23:00</c:v>
                </c:pt>
                <c:pt idx="2905">
                  <c:v>5/2/2026 0:00</c:v>
                </c:pt>
                <c:pt idx="2906">
                  <c:v>5/2/2026 1:00</c:v>
                </c:pt>
                <c:pt idx="2907">
                  <c:v>5/2/2026 2:00</c:v>
                </c:pt>
                <c:pt idx="2908">
                  <c:v>5/2/2026 3:00</c:v>
                </c:pt>
                <c:pt idx="2909">
                  <c:v>5/2/2026 4:00</c:v>
                </c:pt>
                <c:pt idx="2910">
                  <c:v>5/2/2026 5:00</c:v>
                </c:pt>
                <c:pt idx="2911">
                  <c:v>5/2/2026 6:00</c:v>
                </c:pt>
                <c:pt idx="2912">
                  <c:v>5/2/2026 7:00</c:v>
                </c:pt>
                <c:pt idx="2913">
                  <c:v>5/2/2026 8:00</c:v>
                </c:pt>
                <c:pt idx="2914">
                  <c:v>5/2/2026 9:00</c:v>
                </c:pt>
                <c:pt idx="2915">
                  <c:v>5/2/2026 10:00</c:v>
                </c:pt>
                <c:pt idx="2916">
                  <c:v>5/2/2026 11:00</c:v>
                </c:pt>
                <c:pt idx="2917">
                  <c:v>5/2/2026 12:00</c:v>
                </c:pt>
                <c:pt idx="2918">
                  <c:v>5/2/2026 13:00</c:v>
                </c:pt>
                <c:pt idx="2919">
                  <c:v>5/2/2026 14:00</c:v>
                </c:pt>
                <c:pt idx="2920">
                  <c:v>5/2/2026 15:00</c:v>
                </c:pt>
                <c:pt idx="2921">
                  <c:v>5/2/2026 16:00</c:v>
                </c:pt>
                <c:pt idx="2922">
                  <c:v>5/2/2026 17:00</c:v>
                </c:pt>
                <c:pt idx="2923">
                  <c:v>5/2/2026 18:00</c:v>
                </c:pt>
                <c:pt idx="2924">
                  <c:v>5/2/2026 19:00</c:v>
                </c:pt>
                <c:pt idx="2925">
                  <c:v>5/2/2026 20:00</c:v>
                </c:pt>
                <c:pt idx="2926">
                  <c:v>5/2/2026 21:00</c:v>
                </c:pt>
                <c:pt idx="2927">
                  <c:v>5/2/2026 22:00</c:v>
                </c:pt>
                <c:pt idx="2928">
                  <c:v>5/2/2026 23:00</c:v>
                </c:pt>
                <c:pt idx="2929">
                  <c:v>5/3/2026 0:00</c:v>
                </c:pt>
                <c:pt idx="2930">
                  <c:v>5/3/2026 1:00</c:v>
                </c:pt>
                <c:pt idx="2931">
                  <c:v>5/3/2026 2:00</c:v>
                </c:pt>
                <c:pt idx="2932">
                  <c:v>5/3/2026 3:00</c:v>
                </c:pt>
                <c:pt idx="2933">
                  <c:v>5/3/2026 4:00</c:v>
                </c:pt>
                <c:pt idx="2934">
                  <c:v>5/3/2026 5:00</c:v>
                </c:pt>
                <c:pt idx="2935">
                  <c:v>5/3/2026 6:00</c:v>
                </c:pt>
                <c:pt idx="2936">
                  <c:v>5/3/2026 7:00</c:v>
                </c:pt>
                <c:pt idx="2937">
                  <c:v>5/3/2026 8:00</c:v>
                </c:pt>
                <c:pt idx="2938">
                  <c:v>5/3/2026 9:00</c:v>
                </c:pt>
                <c:pt idx="2939">
                  <c:v>5/3/2026 10:00</c:v>
                </c:pt>
                <c:pt idx="2940">
                  <c:v>5/3/2026 11:00</c:v>
                </c:pt>
                <c:pt idx="2941">
                  <c:v>5/3/2026 12:00</c:v>
                </c:pt>
                <c:pt idx="2942">
                  <c:v>5/3/2026 13:00</c:v>
                </c:pt>
                <c:pt idx="2943">
                  <c:v>5/3/2026 14:00</c:v>
                </c:pt>
                <c:pt idx="2944">
                  <c:v>5/3/2026 15:00</c:v>
                </c:pt>
                <c:pt idx="2945">
                  <c:v>5/3/2026 16:00</c:v>
                </c:pt>
                <c:pt idx="2946">
                  <c:v>5/3/2026 17:00</c:v>
                </c:pt>
                <c:pt idx="2947">
                  <c:v>5/3/2026 18:00</c:v>
                </c:pt>
                <c:pt idx="2948">
                  <c:v>5/3/2026 19:00</c:v>
                </c:pt>
                <c:pt idx="2949">
                  <c:v>5/3/2026 20:00</c:v>
                </c:pt>
                <c:pt idx="2950">
                  <c:v>5/3/2026 21:00</c:v>
                </c:pt>
                <c:pt idx="2951">
                  <c:v>5/3/2026 22:00</c:v>
                </c:pt>
                <c:pt idx="2952">
                  <c:v>5/3/2026 23:00</c:v>
                </c:pt>
                <c:pt idx="2953">
                  <c:v>5/4/2026 0:00</c:v>
                </c:pt>
                <c:pt idx="2954">
                  <c:v>5/4/2026 1:00</c:v>
                </c:pt>
                <c:pt idx="2955">
                  <c:v>5/4/2026 2:00</c:v>
                </c:pt>
                <c:pt idx="2956">
                  <c:v>5/4/2026 3:00</c:v>
                </c:pt>
                <c:pt idx="2957">
                  <c:v>5/4/2026 4:00</c:v>
                </c:pt>
                <c:pt idx="2958">
                  <c:v>5/4/2026 5:00</c:v>
                </c:pt>
                <c:pt idx="2959">
                  <c:v>5/4/2026 6:00</c:v>
                </c:pt>
                <c:pt idx="2960">
                  <c:v>5/4/2026 7:00</c:v>
                </c:pt>
                <c:pt idx="2961">
                  <c:v>5/4/2026 8:00</c:v>
                </c:pt>
                <c:pt idx="2962">
                  <c:v>5/4/2026 9:00</c:v>
                </c:pt>
                <c:pt idx="2963">
                  <c:v>5/4/2026 10:00</c:v>
                </c:pt>
                <c:pt idx="2964">
                  <c:v>5/4/2026 11:00</c:v>
                </c:pt>
                <c:pt idx="2965">
                  <c:v>5/4/2026 12:00</c:v>
                </c:pt>
                <c:pt idx="2966">
                  <c:v>5/4/2026 13:00</c:v>
                </c:pt>
                <c:pt idx="2967">
                  <c:v>5/4/2026 14:00</c:v>
                </c:pt>
                <c:pt idx="2968">
                  <c:v>5/4/2026 15:00</c:v>
                </c:pt>
                <c:pt idx="2969">
                  <c:v>5/4/2026 16:00</c:v>
                </c:pt>
                <c:pt idx="2970">
                  <c:v>5/4/2026 17:00</c:v>
                </c:pt>
                <c:pt idx="2971">
                  <c:v>5/4/2026 18:00</c:v>
                </c:pt>
                <c:pt idx="2972">
                  <c:v>5/4/2026 19:00</c:v>
                </c:pt>
                <c:pt idx="2973">
                  <c:v>5/4/2026 20:00</c:v>
                </c:pt>
                <c:pt idx="2974">
                  <c:v>5/4/2026 21:00</c:v>
                </c:pt>
                <c:pt idx="2975">
                  <c:v>5/4/2026 22:00</c:v>
                </c:pt>
                <c:pt idx="2976">
                  <c:v>5/4/2026 23:00</c:v>
                </c:pt>
                <c:pt idx="2977">
                  <c:v>5/5/2026 0:00</c:v>
                </c:pt>
                <c:pt idx="2978">
                  <c:v>5/5/2026 1:00</c:v>
                </c:pt>
                <c:pt idx="2979">
                  <c:v>5/5/2026 2:00</c:v>
                </c:pt>
                <c:pt idx="2980">
                  <c:v>5/5/2026 3:00</c:v>
                </c:pt>
                <c:pt idx="2981">
                  <c:v>5/5/2026 4:00</c:v>
                </c:pt>
                <c:pt idx="2982">
                  <c:v>5/5/2026 5:00</c:v>
                </c:pt>
                <c:pt idx="2983">
                  <c:v>5/5/2026 6:00</c:v>
                </c:pt>
                <c:pt idx="2984">
                  <c:v>5/5/2026 7:00</c:v>
                </c:pt>
                <c:pt idx="2985">
                  <c:v>5/5/2026 8:00</c:v>
                </c:pt>
                <c:pt idx="2986">
                  <c:v>5/5/2026 9:00</c:v>
                </c:pt>
                <c:pt idx="2987">
                  <c:v>5/5/2026 10:00</c:v>
                </c:pt>
                <c:pt idx="2988">
                  <c:v>5/5/2026 11:00</c:v>
                </c:pt>
                <c:pt idx="2989">
                  <c:v>5/5/2026 12:00</c:v>
                </c:pt>
                <c:pt idx="2990">
                  <c:v>5/5/2026 13:00</c:v>
                </c:pt>
                <c:pt idx="2991">
                  <c:v>5/5/2026 14:00</c:v>
                </c:pt>
                <c:pt idx="2992">
                  <c:v>5/5/2026 15:00</c:v>
                </c:pt>
                <c:pt idx="2993">
                  <c:v>5/5/2026 16:00</c:v>
                </c:pt>
                <c:pt idx="2994">
                  <c:v>5/5/2026 17:00</c:v>
                </c:pt>
                <c:pt idx="2995">
                  <c:v>5/5/2026 18:00</c:v>
                </c:pt>
                <c:pt idx="2996">
                  <c:v>5/5/2026 19:00</c:v>
                </c:pt>
                <c:pt idx="2997">
                  <c:v>5/5/2026 20:00</c:v>
                </c:pt>
                <c:pt idx="2998">
                  <c:v>5/5/2026 21:00</c:v>
                </c:pt>
                <c:pt idx="2999">
                  <c:v>5/5/2026 22:00</c:v>
                </c:pt>
                <c:pt idx="3000">
                  <c:v>5/5/2026 23:00</c:v>
                </c:pt>
                <c:pt idx="3001">
                  <c:v>5/6/2026 0:00</c:v>
                </c:pt>
                <c:pt idx="3002">
                  <c:v>5/6/2026 1:00</c:v>
                </c:pt>
                <c:pt idx="3003">
                  <c:v>5/6/2026 2:00</c:v>
                </c:pt>
                <c:pt idx="3004">
                  <c:v>5/6/2026 3:00</c:v>
                </c:pt>
                <c:pt idx="3005">
                  <c:v>5/6/2026 4:00</c:v>
                </c:pt>
                <c:pt idx="3006">
                  <c:v>5/6/2026 5:00</c:v>
                </c:pt>
                <c:pt idx="3007">
                  <c:v>5/6/2026 6:00</c:v>
                </c:pt>
                <c:pt idx="3008">
                  <c:v>5/6/2026 7:00</c:v>
                </c:pt>
                <c:pt idx="3009">
                  <c:v>5/6/2026 8:00</c:v>
                </c:pt>
                <c:pt idx="3010">
                  <c:v>5/6/2026 9:00</c:v>
                </c:pt>
                <c:pt idx="3011">
                  <c:v>5/6/2026 10:00</c:v>
                </c:pt>
                <c:pt idx="3012">
                  <c:v>5/6/2026 11:00</c:v>
                </c:pt>
                <c:pt idx="3013">
                  <c:v>5/6/2026 12:00</c:v>
                </c:pt>
                <c:pt idx="3014">
                  <c:v>5/6/2026 13:00</c:v>
                </c:pt>
                <c:pt idx="3015">
                  <c:v>5/6/2026 14:00</c:v>
                </c:pt>
                <c:pt idx="3016">
                  <c:v>5/6/2026 15:00</c:v>
                </c:pt>
                <c:pt idx="3017">
                  <c:v>5/6/2026 16:00</c:v>
                </c:pt>
                <c:pt idx="3018">
                  <c:v>5/6/2026 17:00</c:v>
                </c:pt>
                <c:pt idx="3019">
                  <c:v>5/6/2026 18:00</c:v>
                </c:pt>
                <c:pt idx="3020">
                  <c:v>5/6/2026 19:00</c:v>
                </c:pt>
                <c:pt idx="3021">
                  <c:v>5/6/2026 20:00</c:v>
                </c:pt>
                <c:pt idx="3022">
                  <c:v>5/6/2026 21:00</c:v>
                </c:pt>
                <c:pt idx="3023">
                  <c:v>5/6/2026 22:00</c:v>
                </c:pt>
                <c:pt idx="3024">
                  <c:v>5/6/2026 23:00</c:v>
                </c:pt>
                <c:pt idx="3025">
                  <c:v>5/7/2026 0:00</c:v>
                </c:pt>
                <c:pt idx="3026">
                  <c:v>5/7/2026 1:00</c:v>
                </c:pt>
                <c:pt idx="3027">
                  <c:v>5/7/2026 2:00</c:v>
                </c:pt>
                <c:pt idx="3028">
                  <c:v>5/7/2026 3:00</c:v>
                </c:pt>
                <c:pt idx="3029">
                  <c:v>5/7/2026 4:00</c:v>
                </c:pt>
                <c:pt idx="3030">
                  <c:v>5/7/2026 5:00</c:v>
                </c:pt>
                <c:pt idx="3031">
                  <c:v>5/7/2026 6:00</c:v>
                </c:pt>
                <c:pt idx="3032">
                  <c:v>5/7/2026 7:00</c:v>
                </c:pt>
                <c:pt idx="3033">
                  <c:v>5/7/2026 8:00</c:v>
                </c:pt>
                <c:pt idx="3034">
                  <c:v>5/7/2026 9:00</c:v>
                </c:pt>
                <c:pt idx="3035">
                  <c:v>5/7/2026 10:00</c:v>
                </c:pt>
                <c:pt idx="3036">
                  <c:v>5/7/2026 11:00</c:v>
                </c:pt>
                <c:pt idx="3037">
                  <c:v>5/7/2026 12:00</c:v>
                </c:pt>
                <c:pt idx="3038">
                  <c:v>5/7/2026 13:00</c:v>
                </c:pt>
                <c:pt idx="3039">
                  <c:v>5/7/2026 14:00</c:v>
                </c:pt>
                <c:pt idx="3040">
                  <c:v>5/7/2026 15:00</c:v>
                </c:pt>
                <c:pt idx="3041">
                  <c:v>5/7/2026 16:00</c:v>
                </c:pt>
                <c:pt idx="3042">
                  <c:v>5/7/2026 17:00</c:v>
                </c:pt>
                <c:pt idx="3043">
                  <c:v>5/7/2026 18:00</c:v>
                </c:pt>
                <c:pt idx="3044">
                  <c:v>5/7/2026 19:00</c:v>
                </c:pt>
                <c:pt idx="3045">
                  <c:v>5/7/2026 20:00</c:v>
                </c:pt>
                <c:pt idx="3046">
                  <c:v>5/7/2026 21:00</c:v>
                </c:pt>
                <c:pt idx="3047">
                  <c:v>5/7/2026 22:00</c:v>
                </c:pt>
                <c:pt idx="3048">
                  <c:v>5/7/2026 23:00</c:v>
                </c:pt>
                <c:pt idx="3049">
                  <c:v>5/8/2026 0:00</c:v>
                </c:pt>
                <c:pt idx="3050">
                  <c:v>5/8/2026 1:00</c:v>
                </c:pt>
                <c:pt idx="3051">
                  <c:v>5/8/2026 2:00</c:v>
                </c:pt>
                <c:pt idx="3052">
                  <c:v>5/8/2026 3:00</c:v>
                </c:pt>
                <c:pt idx="3053">
                  <c:v>5/8/2026 4:00</c:v>
                </c:pt>
                <c:pt idx="3054">
                  <c:v>5/8/2026 5:00</c:v>
                </c:pt>
                <c:pt idx="3055">
                  <c:v>5/8/2026 6:00</c:v>
                </c:pt>
                <c:pt idx="3056">
                  <c:v>5/8/2026 7:00</c:v>
                </c:pt>
                <c:pt idx="3057">
                  <c:v>5/8/2026 8:00</c:v>
                </c:pt>
                <c:pt idx="3058">
                  <c:v>5/8/2026 9:00</c:v>
                </c:pt>
                <c:pt idx="3059">
                  <c:v>5/8/2026 10:00</c:v>
                </c:pt>
                <c:pt idx="3060">
                  <c:v>5/8/2026 11:00</c:v>
                </c:pt>
                <c:pt idx="3061">
                  <c:v>5/8/2026 12:00</c:v>
                </c:pt>
                <c:pt idx="3062">
                  <c:v>5/8/2026 13:00</c:v>
                </c:pt>
                <c:pt idx="3063">
                  <c:v>5/8/2026 14:00</c:v>
                </c:pt>
                <c:pt idx="3064">
                  <c:v>5/8/2026 15:00</c:v>
                </c:pt>
                <c:pt idx="3065">
                  <c:v>5/8/2026 16:00</c:v>
                </c:pt>
                <c:pt idx="3066">
                  <c:v>5/8/2026 17:00</c:v>
                </c:pt>
                <c:pt idx="3067">
                  <c:v>5/8/2026 18:00</c:v>
                </c:pt>
                <c:pt idx="3068">
                  <c:v>5/8/2026 19:00</c:v>
                </c:pt>
                <c:pt idx="3069">
                  <c:v>5/8/2026 20:00</c:v>
                </c:pt>
                <c:pt idx="3070">
                  <c:v>5/8/2026 21:00</c:v>
                </c:pt>
                <c:pt idx="3071">
                  <c:v>5/8/2026 22:00</c:v>
                </c:pt>
                <c:pt idx="3072">
                  <c:v>5/8/2026 23:00</c:v>
                </c:pt>
                <c:pt idx="3073">
                  <c:v>5/9/2026 0:00</c:v>
                </c:pt>
                <c:pt idx="3074">
                  <c:v>5/9/2026 1:00</c:v>
                </c:pt>
                <c:pt idx="3075">
                  <c:v>5/9/2026 2:00</c:v>
                </c:pt>
                <c:pt idx="3076">
                  <c:v>5/9/2026 3:00</c:v>
                </c:pt>
                <c:pt idx="3077">
                  <c:v>5/9/2026 4:00</c:v>
                </c:pt>
                <c:pt idx="3078">
                  <c:v>5/9/2026 5:00</c:v>
                </c:pt>
                <c:pt idx="3079">
                  <c:v>5/9/2026 6:00</c:v>
                </c:pt>
                <c:pt idx="3080">
                  <c:v>5/9/2026 7:00</c:v>
                </c:pt>
                <c:pt idx="3081">
                  <c:v>5/9/2026 8:00</c:v>
                </c:pt>
                <c:pt idx="3082">
                  <c:v>5/9/2026 9:00</c:v>
                </c:pt>
                <c:pt idx="3083">
                  <c:v>5/9/2026 10:00</c:v>
                </c:pt>
                <c:pt idx="3084">
                  <c:v>5/9/2026 11:00</c:v>
                </c:pt>
                <c:pt idx="3085">
                  <c:v>5/9/2026 12:00</c:v>
                </c:pt>
                <c:pt idx="3086">
                  <c:v>5/9/2026 13:00</c:v>
                </c:pt>
                <c:pt idx="3087">
                  <c:v>5/9/2026 14:00</c:v>
                </c:pt>
                <c:pt idx="3088">
                  <c:v>5/9/2026 15:00</c:v>
                </c:pt>
                <c:pt idx="3089">
                  <c:v>5/9/2026 16:00</c:v>
                </c:pt>
                <c:pt idx="3090">
                  <c:v>5/9/2026 17:00</c:v>
                </c:pt>
                <c:pt idx="3091">
                  <c:v>5/9/2026 18:00</c:v>
                </c:pt>
                <c:pt idx="3092">
                  <c:v>5/9/2026 19:00</c:v>
                </c:pt>
                <c:pt idx="3093">
                  <c:v>5/9/2026 20:00</c:v>
                </c:pt>
                <c:pt idx="3094">
                  <c:v>5/9/2026 21:00</c:v>
                </c:pt>
                <c:pt idx="3095">
                  <c:v>5/9/2026 22:00</c:v>
                </c:pt>
                <c:pt idx="3096">
                  <c:v>5/9/2026 23:00</c:v>
                </c:pt>
                <c:pt idx="3097">
                  <c:v>5/10/2026 0:00</c:v>
                </c:pt>
                <c:pt idx="3098">
                  <c:v>5/10/2026 1:00</c:v>
                </c:pt>
                <c:pt idx="3099">
                  <c:v>5/10/2026 2:00</c:v>
                </c:pt>
                <c:pt idx="3100">
                  <c:v>5/10/2026 3:00</c:v>
                </c:pt>
                <c:pt idx="3101">
                  <c:v>5/10/2026 4:00</c:v>
                </c:pt>
                <c:pt idx="3102">
                  <c:v>5/10/2026 5:00</c:v>
                </c:pt>
                <c:pt idx="3103">
                  <c:v>5/10/2026 6:00</c:v>
                </c:pt>
                <c:pt idx="3104">
                  <c:v>5/10/2026 7:00</c:v>
                </c:pt>
                <c:pt idx="3105">
                  <c:v>5/10/2026 8:00</c:v>
                </c:pt>
                <c:pt idx="3106">
                  <c:v>5/10/2026 9:00</c:v>
                </c:pt>
                <c:pt idx="3107">
                  <c:v>5/10/2026 10:00</c:v>
                </c:pt>
                <c:pt idx="3108">
                  <c:v>5/10/2026 11:00</c:v>
                </c:pt>
                <c:pt idx="3109">
                  <c:v>5/10/2026 12:00</c:v>
                </c:pt>
                <c:pt idx="3110">
                  <c:v>5/10/2026 13:00</c:v>
                </c:pt>
                <c:pt idx="3111">
                  <c:v>5/10/2026 14:00</c:v>
                </c:pt>
                <c:pt idx="3112">
                  <c:v>5/10/2026 15:00</c:v>
                </c:pt>
                <c:pt idx="3113">
                  <c:v>5/10/2026 16:00</c:v>
                </c:pt>
                <c:pt idx="3114">
                  <c:v>5/10/2026 17:00</c:v>
                </c:pt>
                <c:pt idx="3115">
                  <c:v>5/10/2026 18:00</c:v>
                </c:pt>
                <c:pt idx="3116">
                  <c:v>5/10/2026 19:00</c:v>
                </c:pt>
                <c:pt idx="3117">
                  <c:v>5/10/2026 20:00</c:v>
                </c:pt>
                <c:pt idx="3118">
                  <c:v>5/10/2026 21:00</c:v>
                </c:pt>
                <c:pt idx="3119">
                  <c:v>5/10/2026 22:00</c:v>
                </c:pt>
                <c:pt idx="3120">
                  <c:v>5/10/2026 23:00</c:v>
                </c:pt>
                <c:pt idx="3121">
                  <c:v>5/11/2026 0:00</c:v>
                </c:pt>
                <c:pt idx="3122">
                  <c:v>5/11/2026 1:00</c:v>
                </c:pt>
                <c:pt idx="3123">
                  <c:v>5/11/2026 2:00</c:v>
                </c:pt>
                <c:pt idx="3124">
                  <c:v>5/11/2026 3:00</c:v>
                </c:pt>
                <c:pt idx="3125">
                  <c:v>5/11/2026 4:00</c:v>
                </c:pt>
                <c:pt idx="3126">
                  <c:v>5/11/2026 5:00</c:v>
                </c:pt>
                <c:pt idx="3127">
                  <c:v>5/11/2026 6:00</c:v>
                </c:pt>
                <c:pt idx="3128">
                  <c:v>5/11/2026 7:00</c:v>
                </c:pt>
                <c:pt idx="3129">
                  <c:v>5/11/2026 8:00</c:v>
                </c:pt>
                <c:pt idx="3130">
                  <c:v>5/11/2026 9:00</c:v>
                </c:pt>
                <c:pt idx="3131">
                  <c:v>5/11/2026 10:00</c:v>
                </c:pt>
                <c:pt idx="3132">
                  <c:v>5/11/2026 11:00</c:v>
                </c:pt>
                <c:pt idx="3133">
                  <c:v>5/11/2026 12:00</c:v>
                </c:pt>
                <c:pt idx="3134">
                  <c:v>5/11/2026 13:00</c:v>
                </c:pt>
                <c:pt idx="3135">
                  <c:v>5/11/2026 14:00</c:v>
                </c:pt>
                <c:pt idx="3136">
                  <c:v>5/11/2026 15:00</c:v>
                </c:pt>
                <c:pt idx="3137">
                  <c:v>5/11/2026 16:00</c:v>
                </c:pt>
                <c:pt idx="3138">
                  <c:v>5/11/2026 17:00</c:v>
                </c:pt>
                <c:pt idx="3139">
                  <c:v>5/11/2026 18:00</c:v>
                </c:pt>
                <c:pt idx="3140">
                  <c:v>5/11/2026 19:00</c:v>
                </c:pt>
                <c:pt idx="3141">
                  <c:v>5/11/2026 20:00</c:v>
                </c:pt>
                <c:pt idx="3142">
                  <c:v>5/11/2026 21:00</c:v>
                </c:pt>
                <c:pt idx="3143">
                  <c:v>5/11/2026 22:00</c:v>
                </c:pt>
                <c:pt idx="3144">
                  <c:v>5/11/2026 23:00</c:v>
                </c:pt>
                <c:pt idx="3145">
                  <c:v>5/12/2026 0:00</c:v>
                </c:pt>
                <c:pt idx="3146">
                  <c:v>5/12/2026 1:00</c:v>
                </c:pt>
                <c:pt idx="3147">
                  <c:v>5/12/2026 2:00</c:v>
                </c:pt>
                <c:pt idx="3148">
                  <c:v>5/12/2026 3:00</c:v>
                </c:pt>
                <c:pt idx="3149">
                  <c:v>5/12/2026 4:00</c:v>
                </c:pt>
                <c:pt idx="3150">
                  <c:v>5/12/2026 5:00</c:v>
                </c:pt>
                <c:pt idx="3151">
                  <c:v>5/12/2026 6:00</c:v>
                </c:pt>
                <c:pt idx="3152">
                  <c:v>5/12/2026 7:00</c:v>
                </c:pt>
                <c:pt idx="3153">
                  <c:v>5/12/2026 8:00</c:v>
                </c:pt>
                <c:pt idx="3154">
                  <c:v>5/12/2026 9:00</c:v>
                </c:pt>
                <c:pt idx="3155">
                  <c:v>5/12/2026 10:00</c:v>
                </c:pt>
                <c:pt idx="3156">
                  <c:v>5/12/2026 11:00</c:v>
                </c:pt>
                <c:pt idx="3157">
                  <c:v>5/12/2026 12:00</c:v>
                </c:pt>
                <c:pt idx="3158">
                  <c:v>5/12/2026 13:00</c:v>
                </c:pt>
                <c:pt idx="3159">
                  <c:v>5/12/2026 14:00</c:v>
                </c:pt>
                <c:pt idx="3160">
                  <c:v>5/12/2026 15:00</c:v>
                </c:pt>
                <c:pt idx="3161">
                  <c:v>5/12/2026 16:00</c:v>
                </c:pt>
                <c:pt idx="3162">
                  <c:v>5/12/2026 17:00</c:v>
                </c:pt>
                <c:pt idx="3163">
                  <c:v>5/12/2026 18:00</c:v>
                </c:pt>
                <c:pt idx="3164">
                  <c:v>5/12/2026 19:00</c:v>
                </c:pt>
                <c:pt idx="3165">
                  <c:v>5/12/2026 20:00</c:v>
                </c:pt>
                <c:pt idx="3166">
                  <c:v>5/12/2026 21:00</c:v>
                </c:pt>
                <c:pt idx="3167">
                  <c:v>5/12/2026 22:00</c:v>
                </c:pt>
                <c:pt idx="3168">
                  <c:v>5/12/2026 23:00</c:v>
                </c:pt>
                <c:pt idx="3169">
                  <c:v>5/13/2026 0:00</c:v>
                </c:pt>
                <c:pt idx="3170">
                  <c:v>5/13/2026 1:00</c:v>
                </c:pt>
                <c:pt idx="3171">
                  <c:v>5/13/2026 2:00</c:v>
                </c:pt>
                <c:pt idx="3172">
                  <c:v>5/13/2026 3:00</c:v>
                </c:pt>
                <c:pt idx="3173">
                  <c:v>5/13/2026 4:00</c:v>
                </c:pt>
                <c:pt idx="3174">
                  <c:v>5/13/2026 5:00</c:v>
                </c:pt>
                <c:pt idx="3175">
                  <c:v>5/13/2026 6:00</c:v>
                </c:pt>
                <c:pt idx="3176">
                  <c:v>5/13/2026 7:00</c:v>
                </c:pt>
                <c:pt idx="3177">
                  <c:v>5/13/2026 8:00</c:v>
                </c:pt>
                <c:pt idx="3178">
                  <c:v>5/13/2026 9:00</c:v>
                </c:pt>
                <c:pt idx="3179">
                  <c:v>5/13/2026 10:00</c:v>
                </c:pt>
                <c:pt idx="3180">
                  <c:v>5/13/2026 11:00</c:v>
                </c:pt>
                <c:pt idx="3181">
                  <c:v>5/13/2026 12:00</c:v>
                </c:pt>
                <c:pt idx="3182">
                  <c:v>5/13/2026 13:00</c:v>
                </c:pt>
                <c:pt idx="3183">
                  <c:v>5/13/2026 14:00</c:v>
                </c:pt>
                <c:pt idx="3184">
                  <c:v>5/13/2026 15:00</c:v>
                </c:pt>
                <c:pt idx="3185">
                  <c:v>5/13/2026 16:00</c:v>
                </c:pt>
                <c:pt idx="3186">
                  <c:v>5/13/2026 17:00</c:v>
                </c:pt>
                <c:pt idx="3187">
                  <c:v>5/13/2026 18:00</c:v>
                </c:pt>
                <c:pt idx="3188">
                  <c:v>5/13/2026 19:00</c:v>
                </c:pt>
                <c:pt idx="3189">
                  <c:v>5/13/2026 20:00</c:v>
                </c:pt>
                <c:pt idx="3190">
                  <c:v>5/13/2026 21:00</c:v>
                </c:pt>
                <c:pt idx="3191">
                  <c:v>5/13/2026 22:00</c:v>
                </c:pt>
                <c:pt idx="3192">
                  <c:v>5/13/2026 23:00</c:v>
                </c:pt>
                <c:pt idx="3193">
                  <c:v>5/14/2026 0:00</c:v>
                </c:pt>
                <c:pt idx="3194">
                  <c:v>5/14/2026 1:00</c:v>
                </c:pt>
                <c:pt idx="3195">
                  <c:v>5/14/2026 2:00</c:v>
                </c:pt>
                <c:pt idx="3196">
                  <c:v>5/14/2026 3:00</c:v>
                </c:pt>
                <c:pt idx="3197">
                  <c:v>5/14/2026 4:00</c:v>
                </c:pt>
                <c:pt idx="3198">
                  <c:v>5/14/2026 5:00</c:v>
                </c:pt>
                <c:pt idx="3199">
                  <c:v>5/14/2026 6:00</c:v>
                </c:pt>
                <c:pt idx="3200">
                  <c:v>5/14/2026 7:00</c:v>
                </c:pt>
                <c:pt idx="3201">
                  <c:v>5/14/2026 8:00</c:v>
                </c:pt>
                <c:pt idx="3202">
                  <c:v>5/14/2026 9:00</c:v>
                </c:pt>
                <c:pt idx="3203">
                  <c:v>5/14/2026 10:00</c:v>
                </c:pt>
                <c:pt idx="3204">
                  <c:v>5/14/2026 11:00</c:v>
                </c:pt>
                <c:pt idx="3205">
                  <c:v>5/14/2026 12:00</c:v>
                </c:pt>
                <c:pt idx="3206">
                  <c:v>5/14/2026 13:00</c:v>
                </c:pt>
                <c:pt idx="3207">
                  <c:v>5/14/2026 14:00</c:v>
                </c:pt>
                <c:pt idx="3208">
                  <c:v>5/14/2026 15:00</c:v>
                </c:pt>
                <c:pt idx="3209">
                  <c:v>5/14/2026 16:00</c:v>
                </c:pt>
                <c:pt idx="3210">
                  <c:v>5/14/2026 17:00</c:v>
                </c:pt>
                <c:pt idx="3211">
                  <c:v>5/14/2026 18:00</c:v>
                </c:pt>
                <c:pt idx="3212">
                  <c:v>5/14/2026 19:00</c:v>
                </c:pt>
                <c:pt idx="3213">
                  <c:v>5/14/2026 20:00</c:v>
                </c:pt>
                <c:pt idx="3214">
                  <c:v>5/14/2026 21:00</c:v>
                </c:pt>
                <c:pt idx="3215">
                  <c:v>5/14/2026 22:00</c:v>
                </c:pt>
                <c:pt idx="3216">
                  <c:v>5/14/2026 23:00</c:v>
                </c:pt>
                <c:pt idx="3217">
                  <c:v>5/15/2026 0:00</c:v>
                </c:pt>
                <c:pt idx="3218">
                  <c:v>5/15/2026 1:00</c:v>
                </c:pt>
                <c:pt idx="3219">
                  <c:v>5/15/2026 2:00</c:v>
                </c:pt>
                <c:pt idx="3220">
                  <c:v>5/15/2026 3:00</c:v>
                </c:pt>
                <c:pt idx="3221">
                  <c:v>5/15/2026 4:00</c:v>
                </c:pt>
                <c:pt idx="3222">
                  <c:v>5/15/2026 5:00</c:v>
                </c:pt>
                <c:pt idx="3223">
                  <c:v>5/15/2026 6:00</c:v>
                </c:pt>
                <c:pt idx="3224">
                  <c:v>5/15/2026 7:00</c:v>
                </c:pt>
                <c:pt idx="3225">
                  <c:v>5/15/2026 8:00</c:v>
                </c:pt>
                <c:pt idx="3226">
                  <c:v>5/15/2026 9:00</c:v>
                </c:pt>
                <c:pt idx="3227">
                  <c:v>5/15/2026 10:00</c:v>
                </c:pt>
                <c:pt idx="3228">
                  <c:v>5/15/2026 11:00</c:v>
                </c:pt>
                <c:pt idx="3229">
                  <c:v>5/15/2026 12:00</c:v>
                </c:pt>
                <c:pt idx="3230">
                  <c:v>5/15/2026 13:00</c:v>
                </c:pt>
                <c:pt idx="3231">
                  <c:v>5/15/2026 14:00</c:v>
                </c:pt>
                <c:pt idx="3232">
                  <c:v>5/15/2026 15:00</c:v>
                </c:pt>
                <c:pt idx="3233">
                  <c:v>5/15/2026 16:00</c:v>
                </c:pt>
                <c:pt idx="3234">
                  <c:v>5/15/2026 17:00</c:v>
                </c:pt>
                <c:pt idx="3235">
                  <c:v>5/15/2026 18:00</c:v>
                </c:pt>
                <c:pt idx="3236">
                  <c:v>5/15/2026 19:00</c:v>
                </c:pt>
                <c:pt idx="3237">
                  <c:v>5/15/2026 20:00</c:v>
                </c:pt>
                <c:pt idx="3238">
                  <c:v>5/15/2026 21:00</c:v>
                </c:pt>
                <c:pt idx="3239">
                  <c:v>5/15/2026 22:00</c:v>
                </c:pt>
                <c:pt idx="3240">
                  <c:v>5/15/2026 23:00</c:v>
                </c:pt>
                <c:pt idx="3241">
                  <c:v>5/16/2026 0:00</c:v>
                </c:pt>
                <c:pt idx="3242">
                  <c:v>5/16/2026 1:00</c:v>
                </c:pt>
                <c:pt idx="3243">
                  <c:v>5/16/2026 2:00</c:v>
                </c:pt>
                <c:pt idx="3244">
                  <c:v>5/16/2026 3:00</c:v>
                </c:pt>
                <c:pt idx="3245">
                  <c:v>5/16/2026 4:00</c:v>
                </c:pt>
                <c:pt idx="3246">
                  <c:v>5/16/2026 5:00</c:v>
                </c:pt>
                <c:pt idx="3247">
                  <c:v>5/16/2026 6:00</c:v>
                </c:pt>
                <c:pt idx="3248">
                  <c:v>5/16/2026 7:00</c:v>
                </c:pt>
                <c:pt idx="3249">
                  <c:v>5/16/2026 8:00</c:v>
                </c:pt>
                <c:pt idx="3250">
                  <c:v>5/16/2026 9:00</c:v>
                </c:pt>
                <c:pt idx="3251">
                  <c:v>5/16/2026 10:00</c:v>
                </c:pt>
                <c:pt idx="3252">
                  <c:v>5/16/2026 11:00</c:v>
                </c:pt>
                <c:pt idx="3253">
                  <c:v>5/16/2026 12:00</c:v>
                </c:pt>
                <c:pt idx="3254">
                  <c:v>5/16/2026 13:00</c:v>
                </c:pt>
                <c:pt idx="3255">
                  <c:v>5/16/2026 14:00</c:v>
                </c:pt>
                <c:pt idx="3256">
                  <c:v>5/16/2026 15:00</c:v>
                </c:pt>
                <c:pt idx="3257">
                  <c:v>5/16/2026 16:00</c:v>
                </c:pt>
                <c:pt idx="3258">
                  <c:v>5/16/2026 17:00</c:v>
                </c:pt>
                <c:pt idx="3259">
                  <c:v>5/16/2026 18:00</c:v>
                </c:pt>
                <c:pt idx="3260">
                  <c:v>5/16/2026 19:00</c:v>
                </c:pt>
                <c:pt idx="3261">
                  <c:v>5/16/2026 20:00</c:v>
                </c:pt>
                <c:pt idx="3262">
                  <c:v>5/16/2026 21:00</c:v>
                </c:pt>
                <c:pt idx="3263">
                  <c:v>5/16/2026 22:00</c:v>
                </c:pt>
                <c:pt idx="3264">
                  <c:v>5/16/2026 23:00</c:v>
                </c:pt>
                <c:pt idx="3265">
                  <c:v>5/17/2026 0:00</c:v>
                </c:pt>
                <c:pt idx="3266">
                  <c:v>5/17/2026 1:00</c:v>
                </c:pt>
                <c:pt idx="3267">
                  <c:v>5/17/2026 2:00</c:v>
                </c:pt>
                <c:pt idx="3268">
                  <c:v>5/17/2026 3:00</c:v>
                </c:pt>
                <c:pt idx="3269">
                  <c:v>5/17/2026 4:00</c:v>
                </c:pt>
                <c:pt idx="3270">
                  <c:v>5/17/2026 5:00</c:v>
                </c:pt>
                <c:pt idx="3271">
                  <c:v>5/17/2026 6:00</c:v>
                </c:pt>
                <c:pt idx="3272">
                  <c:v>5/17/2026 7:00</c:v>
                </c:pt>
                <c:pt idx="3273">
                  <c:v>5/17/2026 8:00</c:v>
                </c:pt>
                <c:pt idx="3274">
                  <c:v>5/17/2026 9:00</c:v>
                </c:pt>
                <c:pt idx="3275">
                  <c:v>5/17/2026 10:00</c:v>
                </c:pt>
                <c:pt idx="3276">
                  <c:v>5/17/2026 11:00</c:v>
                </c:pt>
                <c:pt idx="3277">
                  <c:v>5/17/2026 12:00</c:v>
                </c:pt>
                <c:pt idx="3278">
                  <c:v>5/17/2026 13:00</c:v>
                </c:pt>
                <c:pt idx="3279">
                  <c:v>5/17/2026 14:00</c:v>
                </c:pt>
                <c:pt idx="3280">
                  <c:v>5/17/2026 15:00</c:v>
                </c:pt>
                <c:pt idx="3281">
                  <c:v>5/17/2026 16:00</c:v>
                </c:pt>
                <c:pt idx="3282">
                  <c:v>5/17/2026 17:00</c:v>
                </c:pt>
                <c:pt idx="3283">
                  <c:v>5/17/2026 18:00</c:v>
                </c:pt>
                <c:pt idx="3284">
                  <c:v>5/17/2026 19:00</c:v>
                </c:pt>
                <c:pt idx="3285">
                  <c:v>5/17/2026 20:00</c:v>
                </c:pt>
                <c:pt idx="3286">
                  <c:v>5/17/2026 21:00</c:v>
                </c:pt>
                <c:pt idx="3287">
                  <c:v>5/17/2026 22:00</c:v>
                </c:pt>
                <c:pt idx="3288">
                  <c:v>5/17/2026 23:00</c:v>
                </c:pt>
                <c:pt idx="3289">
                  <c:v>5/18/2026 0:00</c:v>
                </c:pt>
                <c:pt idx="3290">
                  <c:v>5/18/2026 1:00</c:v>
                </c:pt>
                <c:pt idx="3291">
                  <c:v>5/18/2026 2:00</c:v>
                </c:pt>
                <c:pt idx="3292">
                  <c:v>5/18/2026 3:00</c:v>
                </c:pt>
                <c:pt idx="3293">
                  <c:v>5/18/2026 4:00</c:v>
                </c:pt>
                <c:pt idx="3294">
                  <c:v>5/18/2026 5:00</c:v>
                </c:pt>
                <c:pt idx="3295">
                  <c:v>5/18/2026 6:00</c:v>
                </c:pt>
                <c:pt idx="3296">
                  <c:v>5/18/2026 7:00</c:v>
                </c:pt>
                <c:pt idx="3297">
                  <c:v>5/18/2026 8:00</c:v>
                </c:pt>
                <c:pt idx="3298">
                  <c:v>5/18/2026 9:00</c:v>
                </c:pt>
                <c:pt idx="3299">
                  <c:v>5/18/2026 10:00</c:v>
                </c:pt>
                <c:pt idx="3300">
                  <c:v>5/18/2026 11:00</c:v>
                </c:pt>
                <c:pt idx="3301">
                  <c:v>5/18/2026 12:00</c:v>
                </c:pt>
                <c:pt idx="3302">
                  <c:v>5/18/2026 13:00</c:v>
                </c:pt>
                <c:pt idx="3303">
                  <c:v>5/18/2026 14:00</c:v>
                </c:pt>
                <c:pt idx="3304">
                  <c:v>5/18/2026 15:00</c:v>
                </c:pt>
                <c:pt idx="3305">
                  <c:v>5/18/2026 16:00</c:v>
                </c:pt>
                <c:pt idx="3306">
                  <c:v>5/18/2026 17:00</c:v>
                </c:pt>
                <c:pt idx="3307">
                  <c:v>5/18/2026 18:00</c:v>
                </c:pt>
                <c:pt idx="3308">
                  <c:v>5/18/2026 19:00</c:v>
                </c:pt>
                <c:pt idx="3309">
                  <c:v>5/18/2026 20:00</c:v>
                </c:pt>
                <c:pt idx="3310">
                  <c:v>5/18/2026 21:00</c:v>
                </c:pt>
                <c:pt idx="3311">
                  <c:v>5/18/2026 22:00</c:v>
                </c:pt>
                <c:pt idx="3312">
                  <c:v>5/18/2026 23:00</c:v>
                </c:pt>
                <c:pt idx="3313">
                  <c:v>5/19/2026 0:00</c:v>
                </c:pt>
                <c:pt idx="3314">
                  <c:v>5/19/2026 1:00</c:v>
                </c:pt>
                <c:pt idx="3315">
                  <c:v>5/19/2026 2:00</c:v>
                </c:pt>
                <c:pt idx="3316">
                  <c:v>5/19/2026 3:00</c:v>
                </c:pt>
                <c:pt idx="3317">
                  <c:v>5/19/2026 4:00</c:v>
                </c:pt>
                <c:pt idx="3318">
                  <c:v>5/19/2026 5:00</c:v>
                </c:pt>
                <c:pt idx="3319">
                  <c:v>5/19/2026 6:00</c:v>
                </c:pt>
                <c:pt idx="3320">
                  <c:v>5/19/2026 7:00</c:v>
                </c:pt>
                <c:pt idx="3321">
                  <c:v>5/19/2026 8:00</c:v>
                </c:pt>
                <c:pt idx="3322">
                  <c:v>5/19/2026 9:00</c:v>
                </c:pt>
                <c:pt idx="3323">
                  <c:v>5/19/2026 10:00</c:v>
                </c:pt>
                <c:pt idx="3324">
                  <c:v>5/19/2026 11:00</c:v>
                </c:pt>
                <c:pt idx="3325">
                  <c:v>5/19/2026 12:00</c:v>
                </c:pt>
                <c:pt idx="3326">
                  <c:v>5/19/2026 13:00</c:v>
                </c:pt>
                <c:pt idx="3327">
                  <c:v>5/19/2026 14:00</c:v>
                </c:pt>
                <c:pt idx="3328">
                  <c:v>5/19/2026 15:00</c:v>
                </c:pt>
                <c:pt idx="3329">
                  <c:v>5/19/2026 16:00</c:v>
                </c:pt>
                <c:pt idx="3330">
                  <c:v>5/19/2026 17:00</c:v>
                </c:pt>
                <c:pt idx="3331">
                  <c:v>5/19/2026 18:00</c:v>
                </c:pt>
                <c:pt idx="3332">
                  <c:v>5/19/2026 19:00</c:v>
                </c:pt>
                <c:pt idx="3333">
                  <c:v>5/19/2026 20:00</c:v>
                </c:pt>
                <c:pt idx="3334">
                  <c:v>5/19/2026 21:00</c:v>
                </c:pt>
                <c:pt idx="3335">
                  <c:v>5/19/2026 22:00</c:v>
                </c:pt>
                <c:pt idx="3336">
                  <c:v>5/19/2026 23:00</c:v>
                </c:pt>
                <c:pt idx="3337">
                  <c:v>5/20/2026 0:00</c:v>
                </c:pt>
                <c:pt idx="3338">
                  <c:v>5/20/2026 1:00</c:v>
                </c:pt>
                <c:pt idx="3339">
                  <c:v>5/20/2026 2:00</c:v>
                </c:pt>
                <c:pt idx="3340">
                  <c:v>5/20/2026 3:00</c:v>
                </c:pt>
                <c:pt idx="3341">
                  <c:v>5/20/2026 4:00</c:v>
                </c:pt>
                <c:pt idx="3342">
                  <c:v>5/20/2026 5:00</c:v>
                </c:pt>
                <c:pt idx="3343">
                  <c:v>5/20/2026 6:00</c:v>
                </c:pt>
                <c:pt idx="3344">
                  <c:v>5/20/2026 7:00</c:v>
                </c:pt>
                <c:pt idx="3345">
                  <c:v>5/20/2026 8:00</c:v>
                </c:pt>
                <c:pt idx="3346">
                  <c:v>5/20/2026 9:00</c:v>
                </c:pt>
                <c:pt idx="3347">
                  <c:v>5/20/2026 10:00</c:v>
                </c:pt>
                <c:pt idx="3348">
                  <c:v>5/20/2026 11:00</c:v>
                </c:pt>
                <c:pt idx="3349">
                  <c:v>5/20/2026 12:00</c:v>
                </c:pt>
                <c:pt idx="3350">
                  <c:v>5/20/2026 13:00</c:v>
                </c:pt>
                <c:pt idx="3351">
                  <c:v>5/20/2026 14:00</c:v>
                </c:pt>
                <c:pt idx="3352">
                  <c:v>5/20/2026 15:00</c:v>
                </c:pt>
                <c:pt idx="3353">
                  <c:v>5/20/2026 16:00</c:v>
                </c:pt>
                <c:pt idx="3354">
                  <c:v>5/20/2026 17:00</c:v>
                </c:pt>
                <c:pt idx="3355">
                  <c:v>5/20/2026 18:00</c:v>
                </c:pt>
                <c:pt idx="3356">
                  <c:v>5/20/2026 19:00</c:v>
                </c:pt>
                <c:pt idx="3357">
                  <c:v>5/20/2026 20:00</c:v>
                </c:pt>
                <c:pt idx="3358">
                  <c:v>5/20/2026 21:00</c:v>
                </c:pt>
                <c:pt idx="3359">
                  <c:v>5/20/2026 22:00</c:v>
                </c:pt>
                <c:pt idx="3360">
                  <c:v>5/20/2026 23:00</c:v>
                </c:pt>
                <c:pt idx="3361">
                  <c:v>5/21/2026 0:00</c:v>
                </c:pt>
                <c:pt idx="3362">
                  <c:v>5/21/2026 1:00</c:v>
                </c:pt>
                <c:pt idx="3363">
                  <c:v>5/21/2026 2:00</c:v>
                </c:pt>
                <c:pt idx="3364">
                  <c:v>5/21/2026 3:00</c:v>
                </c:pt>
                <c:pt idx="3365">
                  <c:v>5/21/2026 4:00</c:v>
                </c:pt>
                <c:pt idx="3366">
                  <c:v>5/21/2026 5:00</c:v>
                </c:pt>
                <c:pt idx="3367">
                  <c:v>5/21/2026 6:00</c:v>
                </c:pt>
                <c:pt idx="3368">
                  <c:v>5/21/2026 7:00</c:v>
                </c:pt>
                <c:pt idx="3369">
                  <c:v>5/21/2026 8:00</c:v>
                </c:pt>
                <c:pt idx="3370">
                  <c:v>5/21/2026 9:00</c:v>
                </c:pt>
                <c:pt idx="3371">
                  <c:v>5/21/2026 10:00</c:v>
                </c:pt>
                <c:pt idx="3372">
                  <c:v>5/21/2026 11:00</c:v>
                </c:pt>
                <c:pt idx="3373">
                  <c:v>5/21/2026 12:00</c:v>
                </c:pt>
                <c:pt idx="3374">
                  <c:v>5/21/2026 13:00</c:v>
                </c:pt>
                <c:pt idx="3375">
                  <c:v>5/21/2026 14:00</c:v>
                </c:pt>
                <c:pt idx="3376">
                  <c:v>5/21/2026 15:00</c:v>
                </c:pt>
                <c:pt idx="3377">
                  <c:v>5/21/2026 16:00</c:v>
                </c:pt>
                <c:pt idx="3378">
                  <c:v>5/21/2026 17:00</c:v>
                </c:pt>
                <c:pt idx="3379">
                  <c:v>5/21/2026 18:00</c:v>
                </c:pt>
                <c:pt idx="3380">
                  <c:v>5/21/2026 19:00</c:v>
                </c:pt>
                <c:pt idx="3381">
                  <c:v>5/21/2026 20:00</c:v>
                </c:pt>
                <c:pt idx="3382">
                  <c:v>5/21/2026 21:00</c:v>
                </c:pt>
                <c:pt idx="3383">
                  <c:v>5/21/2026 22:00</c:v>
                </c:pt>
                <c:pt idx="3384">
                  <c:v>5/21/2026 23:00</c:v>
                </c:pt>
                <c:pt idx="3385">
                  <c:v>5/22/2026 0:00</c:v>
                </c:pt>
                <c:pt idx="3386">
                  <c:v>5/22/2026 1:00</c:v>
                </c:pt>
                <c:pt idx="3387">
                  <c:v>5/22/2026 2:00</c:v>
                </c:pt>
                <c:pt idx="3388">
                  <c:v>5/22/2026 3:00</c:v>
                </c:pt>
                <c:pt idx="3389">
                  <c:v>5/22/2026 4:00</c:v>
                </c:pt>
                <c:pt idx="3390">
                  <c:v>5/22/2026 5:00</c:v>
                </c:pt>
                <c:pt idx="3391">
                  <c:v>5/22/2026 6:00</c:v>
                </c:pt>
                <c:pt idx="3392">
                  <c:v>5/22/2026 7:00</c:v>
                </c:pt>
                <c:pt idx="3393">
                  <c:v>5/22/2026 8:00</c:v>
                </c:pt>
                <c:pt idx="3394">
                  <c:v>5/22/2026 9:00</c:v>
                </c:pt>
                <c:pt idx="3395">
                  <c:v>5/22/2026 10:00</c:v>
                </c:pt>
                <c:pt idx="3396">
                  <c:v>5/22/2026 11:00</c:v>
                </c:pt>
                <c:pt idx="3397">
                  <c:v>5/22/2026 12:00</c:v>
                </c:pt>
                <c:pt idx="3398">
                  <c:v>5/22/2026 13:00</c:v>
                </c:pt>
                <c:pt idx="3399">
                  <c:v>5/22/2026 14:00</c:v>
                </c:pt>
                <c:pt idx="3400">
                  <c:v>5/22/2026 15:00</c:v>
                </c:pt>
                <c:pt idx="3401">
                  <c:v>5/22/2026 16:00</c:v>
                </c:pt>
                <c:pt idx="3402">
                  <c:v>5/22/2026 17:00</c:v>
                </c:pt>
                <c:pt idx="3403">
                  <c:v>5/22/2026 18:00</c:v>
                </c:pt>
                <c:pt idx="3404">
                  <c:v>5/22/2026 19:00</c:v>
                </c:pt>
                <c:pt idx="3405">
                  <c:v>5/22/2026 20:00</c:v>
                </c:pt>
                <c:pt idx="3406">
                  <c:v>5/22/2026 21:00</c:v>
                </c:pt>
                <c:pt idx="3407">
                  <c:v>5/22/2026 22:00</c:v>
                </c:pt>
                <c:pt idx="3408">
                  <c:v>5/22/2026 23:00</c:v>
                </c:pt>
                <c:pt idx="3409">
                  <c:v>5/23/2026 0:00</c:v>
                </c:pt>
                <c:pt idx="3410">
                  <c:v>5/23/2026 1:00</c:v>
                </c:pt>
                <c:pt idx="3411">
                  <c:v>5/23/2026 2:00</c:v>
                </c:pt>
                <c:pt idx="3412">
                  <c:v>5/23/2026 3:00</c:v>
                </c:pt>
                <c:pt idx="3413">
                  <c:v>5/23/2026 4:00</c:v>
                </c:pt>
                <c:pt idx="3414">
                  <c:v>5/23/2026 5:00</c:v>
                </c:pt>
                <c:pt idx="3415">
                  <c:v>5/23/2026 6:00</c:v>
                </c:pt>
                <c:pt idx="3416">
                  <c:v>5/23/2026 7:00</c:v>
                </c:pt>
                <c:pt idx="3417">
                  <c:v>5/23/2026 8:00</c:v>
                </c:pt>
                <c:pt idx="3418">
                  <c:v>5/23/2026 9:00</c:v>
                </c:pt>
                <c:pt idx="3419">
                  <c:v>5/23/2026 10:00</c:v>
                </c:pt>
                <c:pt idx="3420">
                  <c:v>5/23/2026 11:00</c:v>
                </c:pt>
                <c:pt idx="3421">
                  <c:v>5/23/2026 12:00</c:v>
                </c:pt>
                <c:pt idx="3422">
                  <c:v>5/23/2026 13:00</c:v>
                </c:pt>
                <c:pt idx="3423">
                  <c:v>5/23/2026 14:00</c:v>
                </c:pt>
                <c:pt idx="3424">
                  <c:v>5/23/2026 15:00</c:v>
                </c:pt>
                <c:pt idx="3425">
                  <c:v>5/23/2026 16:00</c:v>
                </c:pt>
                <c:pt idx="3426">
                  <c:v>5/23/2026 17:00</c:v>
                </c:pt>
                <c:pt idx="3427">
                  <c:v>5/23/2026 18:00</c:v>
                </c:pt>
                <c:pt idx="3428">
                  <c:v>5/23/2026 19:00</c:v>
                </c:pt>
                <c:pt idx="3429">
                  <c:v>5/23/2026 20:00</c:v>
                </c:pt>
                <c:pt idx="3430">
                  <c:v>5/23/2026 21:00</c:v>
                </c:pt>
                <c:pt idx="3431">
                  <c:v>5/23/2026 22:00</c:v>
                </c:pt>
                <c:pt idx="3432">
                  <c:v>5/23/2026 23:00</c:v>
                </c:pt>
                <c:pt idx="3433">
                  <c:v>5/24/2026 0:00</c:v>
                </c:pt>
                <c:pt idx="3434">
                  <c:v>5/24/2026 1:00</c:v>
                </c:pt>
                <c:pt idx="3435">
                  <c:v>5/24/2026 2:00</c:v>
                </c:pt>
                <c:pt idx="3436">
                  <c:v>5/24/2026 3:00</c:v>
                </c:pt>
                <c:pt idx="3437">
                  <c:v>5/24/2026 4:00</c:v>
                </c:pt>
                <c:pt idx="3438">
                  <c:v>5/24/2026 5:00</c:v>
                </c:pt>
                <c:pt idx="3439">
                  <c:v>5/24/2026 6:00</c:v>
                </c:pt>
                <c:pt idx="3440">
                  <c:v>5/24/2026 7:00</c:v>
                </c:pt>
                <c:pt idx="3441">
                  <c:v>5/24/2026 8:00</c:v>
                </c:pt>
                <c:pt idx="3442">
                  <c:v>5/24/2026 9:00</c:v>
                </c:pt>
                <c:pt idx="3443">
                  <c:v>5/24/2026 10:00</c:v>
                </c:pt>
                <c:pt idx="3444">
                  <c:v>5/24/2026 11:00</c:v>
                </c:pt>
                <c:pt idx="3445">
                  <c:v>5/24/2026 12:00</c:v>
                </c:pt>
                <c:pt idx="3446">
                  <c:v>5/24/2026 13:00</c:v>
                </c:pt>
                <c:pt idx="3447">
                  <c:v>5/24/2026 14:00</c:v>
                </c:pt>
                <c:pt idx="3448">
                  <c:v>5/24/2026 15:00</c:v>
                </c:pt>
                <c:pt idx="3449">
                  <c:v>5/24/2026 16:00</c:v>
                </c:pt>
                <c:pt idx="3450">
                  <c:v>5/24/2026 17:00</c:v>
                </c:pt>
                <c:pt idx="3451">
                  <c:v>5/24/2026 18:00</c:v>
                </c:pt>
                <c:pt idx="3452">
                  <c:v>5/24/2026 19:00</c:v>
                </c:pt>
                <c:pt idx="3453">
                  <c:v>5/24/2026 20:00</c:v>
                </c:pt>
                <c:pt idx="3454">
                  <c:v>5/24/2026 21:00</c:v>
                </c:pt>
                <c:pt idx="3455">
                  <c:v>5/24/2026 22:00</c:v>
                </c:pt>
                <c:pt idx="3456">
                  <c:v>5/24/2026 23:00</c:v>
                </c:pt>
                <c:pt idx="3457">
                  <c:v>5/25/2026 0:00</c:v>
                </c:pt>
                <c:pt idx="3458">
                  <c:v>5/25/2026 1:00</c:v>
                </c:pt>
                <c:pt idx="3459">
                  <c:v>5/25/2026 2:00</c:v>
                </c:pt>
                <c:pt idx="3460">
                  <c:v>5/25/2026 3:00</c:v>
                </c:pt>
                <c:pt idx="3461">
                  <c:v>5/25/2026 4:00</c:v>
                </c:pt>
                <c:pt idx="3462">
                  <c:v>5/25/2026 5:00</c:v>
                </c:pt>
                <c:pt idx="3463">
                  <c:v>5/25/2026 6:00</c:v>
                </c:pt>
                <c:pt idx="3464">
                  <c:v>5/25/2026 7:00</c:v>
                </c:pt>
                <c:pt idx="3465">
                  <c:v>5/25/2026 8:00</c:v>
                </c:pt>
                <c:pt idx="3466">
                  <c:v>5/25/2026 9:00</c:v>
                </c:pt>
                <c:pt idx="3467">
                  <c:v>5/25/2026 10:00</c:v>
                </c:pt>
                <c:pt idx="3468">
                  <c:v>5/25/2026 11:00</c:v>
                </c:pt>
                <c:pt idx="3469">
                  <c:v>5/25/2026 12:00</c:v>
                </c:pt>
                <c:pt idx="3470">
                  <c:v>5/25/2026 13:00</c:v>
                </c:pt>
                <c:pt idx="3471">
                  <c:v>5/25/2026 14:00</c:v>
                </c:pt>
                <c:pt idx="3472">
                  <c:v>5/25/2026 15:00</c:v>
                </c:pt>
                <c:pt idx="3473">
                  <c:v>5/25/2026 16:00</c:v>
                </c:pt>
                <c:pt idx="3474">
                  <c:v>5/25/2026 17:00</c:v>
                </c:pt>
                <c:pt idx="3475">
                  <c:v>5/25/2026 18:00</c:v>
                </c:pt>
                <c:pt idx="3476">
                  <c:v>5/25/2026 19:00</c:v>
                </c:pt>
                <c:pt idx="3477">
                  <c:v>5/25/2026 20:00</c:v>
                </c:pt>
                <c:pt idx="3478">
                  <c:v>5/25/2026 21:00</c:v>
                </c:pt>
                <c:pt idx="3479">
                  <c:v>5/25/2026 22:00</c:v>
                </c:pt>
                <c:pt idx="3480">
                  <c:v>5/25/2026 23:00</c:v>
                </c:pt>
                <c:pt idx="3481">
                  <c:v>5/26/2026 0:00</c:v>
                </c:pt>
                <c:pt idx="3482">
                  <c:v>5/26/2026 1:00</c:v>
                </c:pt>
                <c:pt idx="3483">
                  <c:v>5/26/2026 2:00</c:v>
                </c:pt>
                <c:pt idx="3484">
                  <c:v>5/26/2026 3:00</c:v>
                </c:pt>
                <c:pt idx="3485">
                  <c:v>5/26/2026 4:00</c:v>
                </c:pt>
                <c:pt idx="3486">
                  <c:v>5/26/2026 5:00</c:v>
                </c:pt>
                <c:pt idx="3487">
                  <c:v>5/26/2026 6:00</c:v>
                </c:pt>
                <c:pt idx="3488">
                  <c:v>5/26/2026 7:00</c:v>
                </c:pt>
                <c:pt idx="3489">
                  <c:v>5/26/2026 8:00</c:v>
                </c:pt>
                <c:pt idx="3490">
                  <c:v>5/26/2026 9:00</c:v>
                </c:pt>
                <c:pt idx="3491">
                  <c:v>5/26/2026 10:00</c:v>
                </c:pt>
                <c:pt idx="3492">
                  <c:v>5/26/2026 11:00</c:v>
                </c:pt>
                <c:pt idx="3493">
                  <c:v>5/26/2026 12:00</c:v>
                </c:pt>
                <c:pt idx="3494">
                  <c:v>5/26/2026 13:00</c:v>
                </c:pt>
                <c:pt idx="3495">
                  <c:v>5/26/2026 14:00</c:v>
                </c:pt>
                <c:pt idx="3496">
                  <c:v>5/26/2026 15:00</c:v>
                </c:pt>
                <c:pt idx="3497">
                  <c:v>5/26/2026 16:00</c:v>
                </c:pt>
                <c:pt idx="3498">
                  <c:v>5/26/2026 17:00</c:v>
                </c:pt>
                <c:pt idx="3499">
                  <c:v>5/26/2026 18:00</c:v>
                </c:pt>
                <c:pt idx="3500">
                  <c:v>5/26/2026 19:00</c:v>
                </c:pt>
                <c:pt idx="3501">
                  <c:v>5/26/2026 20:00</c:v>
                </c:pt>
                <c:pt idx="3502">
                  <c:v>5/26/2026 21:00</c:v>
                </c:pt>
                <c:pt idx="3503">
                  <c:v>5/26/2026 22:00</c:v>
                </c:pt>
                <c:pt idx="3504">
                  <c:v>5/26/2026 23:00</c:v>
                </c:pt>
                <c:pt idx="3505">
                  <c:v>5/27/2026 0:00</c:v>
                </c:pt>
                <c:pt idx="3506">
                  <c:v>5/27/2026 1:00</c:v>
                </c:pt>
                <c:pt idx="3507">
                  <c:v>5/27/2026 2:00</c:v>
                </c:pt>
                <c:pt idx="3508">
                  <c:v>5/27/2026 3:00</c:v>
                </c:pt>
                <c:pt idx="3509">
                  <c:v>5/27/2026 4:00</c:v>
                </c:pt>
                <c:pt idx="3510">
                  <c:v>5/27/2026 5:00</c:v>
                </c:pt>
                <c:pt idx="3511">
                  <c:v>5/27/2026 6:00</c:v>
                </c:pt>
                <c:pt idx="3512">
                  <c:v>5/27/2026 7:00</c:v>
                </c:pt>
                <c:pt idx="3513">
                  <c:v>5/27/2026 8:00</c:v>
                </c:pt>
                <c:pt idx="3514">
                  <c:v>5/27/2026 9:00</c:v>
                </c:pt>
                <c:pt idx="3515">
                  <c:v>5/27/2026 10:00</c:v>
                </c:pt>
                <c:pt idx="3516">
                  <c:v>5/27/2026 11:00</c:v>
                </c:pt>
                <c:pt idx="3517">
                  <c:v>5/27/2026 12:00</c:v>
                </c:pt>
                <c:pt idx="3518">
                  <c:v>5/27/2026 13:00</c:v>
                </c:pt>
                <c:pt idx="3519">
                  <c:v>5/27/2026 14:00</c:v>
                </c:pt>
                <c:pt idx="3520">
                  <c:v>5/27/2026 15:00</c:v>
                </c:pt>
                <c:pt idx="3521">
                  <c:v>5/27/2026 16:00</c:v>
                </c:pt>
                <c:pt idx="3522">
                  <c:v>5/27/2026 17:00</c:v>
                </c:pt>
                <c:pt idx="3523">
                  <c:v>5/27/2026 18:00</c:v>
                </c:pt>
                <c:pt idx="3524">
                  <c:v>5/27/2026 19:00</c:v>
                </c:pt>
                <c:pt idx="3525">
                  <c:v>5/27/2026 20:00</c:v>
                </c:pt>
                <c:pt idx="3526">
                  <c:v>5/27/2026 21:00</c:v>
                </c:pt>
                <c:pt idx="3527">
                  <c:v>5/27/2026 22:00</c:v>
                </c:pt>
                <c:pt idx="3528">
                  <c:v>5/27/2026 23:00</c:v>
                </c:pt>
                <c:pt idx="3529">
                  <c:v>5/28/2026 0:00</c:v>
                </c:pt>
                <c:pt idx="3530">
                  <c:v>5/28/2026 1:00</c:v>
                </c:pt>
                <c:pt idx="3531">
                  <c:v>5/28/2026 2:00</c:v>
                </c:pt>
                <c:pt idx="3532">
                  <c:v>5/28/2026 3:00</c:v>
                </c:pt>
                <c:pt idx="3533">
                  <c:v>5/28/2026 4:00</c:v>
                </c:pt>
                <c:pt idx="3534">
                  <c:v>5/28/2026 5:00</c:v>
                </c:pt>
                <c:pt idx="3535">
                  <c:v>5/28/2026 6:00</c:v>
                </c:pt>
                <c:pt idx="3536">
                  <c:v>5/28/2026 7:00</c:v>
                </c:pt>
                <c:pt idx="3537">
                  <c:v>5/28/2026 8:00</c:v>
                </c:pt>
                <c:pt idx="3538">
                  <c:v>5/28/2026 9:00</c:v>
                </c:pt>
                <c:pt idx="3539">
                  <c:v>5/28/2026 10:00</c:v>
                </c:pt>
                <c:pt idx="3540">
                  <c:v>5/28/2026 11:00</c:v>
                </c:pt>
                <c:pt idx="3541">
                  <c:v>5/28/2026 12:00</c:v>
                </c:pt>
                <c:pt idx="3542">
                  <c:v>5/28/2026 13:00</c:v>
                </c:pt>
                <c:pt idx="3543">
                  <c:v>5/28/2026 14:00</c:v>
                </c:pt>
                <c:pt idx="3544">
                  <c:v>5/28/2026 15:00</c:v>
                </c:pt>
                <c:pt idx="3545">
                  <c:v>5/28/2026 16:00</c:v>
                </c:pt>
                <c:pt idx="3546">
                  <c:v>5/28/2026 17:00</c:v>
                </c:pt>
                <c:pt idx="3547">
                  <c:v>5/28/2026 18:00</c:v>
                </c:pt>
                <c:pt idx="3548">
                  <c:v>5/28/2026 19:00</c:v>
                </c:pt>
                <c:pt idx="3549">
                  <c:v>5/28/2026 20:00</c:v>
                </c:pt>
                <c:pt idx="3550">
                  <c:v>5/28/2026 21:00</c:v>
                </c:pt>
                <c:pt idx="3551">
                  <c:v>5/28/2026 22:00</c:v>
                </c:pt>
                <c:pt idx="3552">
                  <c:v>5/28/2026 23:00</c:v>
                </c:pt>
                <c:pt idx="3553">
                  <c:v>5/29/2026 0:00</c:v>
                </c:pt>
                <c:pt idx="3554">
                  <c:v>5/29/2026 1:00</c:v>
                </c:pt>
                <c:pt idx="3555">
                  <c:v>5/29/2026 2:00</c:v>
                </c:pt>
                <c:pt idx="3556">
                  <c:v>5/29/2026 3:00</c:v>
                </c:pt>
                <c:pt idx="3557">
                  <c:v>5/29/2026 4:00</c:v>
                </c:pt>
                <c:pt idx="3558">
                  <c:v>5/29/2026 5:00</c:v>
                </c:pt>
                <c:pt idx="3559">
                  <c:v>5/29/2026 6:00</c:v>
                </c:pt>
                <c:pt idx="3560">
                  <c:v>5/29/2026 7:00</c:v>
                </c:pt>
                <c:pt idx="3561">
                  <c:v>5/29/2026 8:00</c:v>
                </c:pt>
                <c:pt idx="3562">
                  <c:v>5/29/2026 9:00</c:v>
                </c:pt>
                <c:pt idx="3563">
                  <c:v>5/29/2026 10:00</c:v>
                </c:pt>
                <c:pt idx="3564">
                  <c:v>5/29/2026 11:00</c:v>
                </c:pt>
                <c:pt idx="3565">
                  <c:v>5/29/2026 12:00</c:v>
                </c:pt>
                <c:pt idx="3566">
                  <c:v>5/29/2026 13:00</c:v>
                </c:pt>
                <c:pt idx="3567">
                  <c:v>5/29/2026 14:00</c:v>
                </c:pt>
                <c:pt idx="3568">
                  <c:v>5/29/2026 15:00</c:v>
                </c:pt>
                <c:pt idx="3569">
                  <c:v>5/29/2026 16:00</c:v>
                </c:pt>
                <c:pt idx="3570">
                  <c:v>5/29/2026 17:00</c:v>
                </c:pt>
                <c:pt idx="3571">
                  <c:v>5/29/2026 18:00</c:v>
                </c:pt>
                <c:pt idx="3572">
                  <c:v>5/29/2026 19:00</c:v>
                </c:pt>
                <c:pt idx="3573">
                  <c:v>5/29/2026 20:00</c:v>
                </c:pt>
                <c:pt idx="3574">
                  <c:v>5/29/2026 21:00</c:v>
                </c:pt>
                <c:pt idx="3575">
                  <c:v>5/29/2026 22:00</c:v>
                </c:pt>
                <c:pt idx="3576">
                  <c:v>5/29/2026 23:00</c:v>
                </c:pt>
                <c:pt idx="3577">
                  <c:v>5/30/2026 0:00</c:v>
                </c:pt>
                <c:pt idx="3578">
                  <c:v>5/30/2026 1:00</c:v>
                </c:pt>
                <c:pt idx="3579">
                  <c:v>5/30/2026 2:00</c:v>
                </c:pt>
                <c:pt idx="3580">
                  <c:v>5/30/2026 3:00</c:v>
                </c:pt>
                <c:pt idx="3581">
                  <c:v>5/30/2026 4:00</c:v>
                </c:pt>
                <c:pt idx="3582">
                  <c:v>5/30/2026 5:00</c:v>
                </c:pt>
                <c:pt idx="3583">
                  <c:v>5/30/2026 6:00</c:v>
                </c:pt>
                <c:pt idx="3584">
                  <c:v>5/30/2026 7:00</c:v>
                </c:pt>
                <c:pt idx="3585">
                  <c:v>5/30/2026 8:00</c:v>
                </c:pt>
                <c:pt idx="3586">
                  <c:v>5/30/2026 9:00</c:v>
                </c:pt>
                <c:pt idx="3587">
                  <c:v>5/30/2026 10:00</c:v>
                </c:pt>
                <c:pt idx="3588">
                  <c:v>5/30/2026 11:00</c:v>
                </c:pt>
                <c:pt idx="3589">
                  <c:v>5/30/2026 12:00</c:v>
                </c:pt>
                <c:pt idx="3590">
                  <c:v>5/30/2026 13:00</c:v>
                </c:pt>
                <c:pt idx="3591">
                  <c:v>5/30/2026 14:00</c:v>
                </c:pt>
                <c:pt idx="3592">
                  <c:v>5/30/2026 15:00</c:v>
                </c:pt>
                <c:pt idx="3593">
                  <c:v>5/30/2026 16:00</c:v>
                </c:pt>
                <c:pt idx="3594">
                  <c:v>5/30/2026 17:00</c:v>
                </c:pt>
                <c:pt idx="3595">
                  <c:v>5/30/2026 18:00</c:v>
                </c:pt>
                <c:pt idx="3596">
                  <c:v>5/30/2026 19:00</c:v>
                </c:pt>
                <c:pt idx="3597">
                  <c:v>5/30/2026 20:00</c:v>
                </c:pt>
                <c:pt idx="3598">
                  <c:v>5/30/2026 21:00</c:v>
                </c:pt>
                <c:pt idx="3599">
                  <c:v>5/30/2026 22:00</c:v>
                </c:pt>
                <c:pt idx="3600">
                  <c:v>5/30/2026 23:00</c:v>
                </c:pt>
                <c:pt idx="3601">
                  <c:v>5/31/2026 0:00</c:v>
                </c:pt>
                <c:pt idx="3602">
                  <c:v>5/31/2026 1:00</c:v>
                </c:pt>
                <c:pt idx="3603">
                  <c:v>5/31/2026 2:00</c:v>
                </c:pt>
                <c:pt idx="3604">
                  <c:v>5/31/2026 3:00</c:v>
                </c:pt>
                <c:pt idx="3605">
                  <c:v>5/31/2026 4:00</c:v>
                </c:pt>
                <c:pt idx="3606">
                  <c:v>5/31/2026 5:00</c:v>
                </c:pt>
                <c:pt idx="3607">
                  <c:v>5/31/2026 6:00</c:v>
                </c:pt>
                <c:pt idx="3608">
                  <c:v>5/31/2026 7:00</c:v>
                </c:pt>
                <c:pt idx="3609">
                  <c:v>5/31/2026 8:00</c:v>
                </c:pt>
                <c:pt idx="3610">
                  <c:v>5/31/2026 9:00</c:v>
                </c:pt>
                <c:pt idx="3611">
                  <c:v>5/31/2026 10:00</c:v>
                </c:pt>
                <c:pt idx="3612">
                  <c:v>5/31/2026 11:00</c:v>
                </c:pt>
                <c:pt idx="3613">
                  <c:v>5/31/2026 12:00</c:v>
                </c:pt>
                <c:pt idx="3614">
                  <c:v>5/31/2026 13:00</c:v>
                </c:pt>
                <c:pt idx="3615">
                  <c:v>5/31/2026 14:00</c:v>
                </c:pt>
                <c:pt idx="3616">
                  <c:v>5/31/2026 15:00</c:v>
                </c:pt>
                <c:pt idx="3617">
                  <c:v>5/31/2026 16:00</c:v>
                </c:pt>
                <c:pt idx="3618">
                  <c:v>5/31/2026 17:00</c:v>
                </c:pt>
                <c:pt idx="3619">
                  <c:v>5/31/2026 18:00</c:v>
                </c:pt>
                <c:pt idx="3620">
                  <c:v>5/31/2026 19:00</c:v>
                </c:pt>
                <c:pt idx="3621">
                  <c:v>5/31/2026 20:00</c:v>
                </c:pt>
                <c:pt idx="3622">
                  <c:v>5/31/2026 21:00</c:v>
                </c:pt>
                <c:pt idx="3623">
                  <c:v>5/31/2026 22:00</c:v>
                </c:pt>
                <c:pt idx="3624">
                  <c:v>5/31/2026 23:00</c:v>
                </c:pt>
                <c:pt idx="3625">
                  <c:v>6/1/2026 0:00</c:v>
                </c:pt>
                <c:pt idx="3626">
                  <c:v>6/1/2026 1:00</c:v>
                </c:pt>
                <c:pt idx="3627">
                  <c:v>6/1/2026 2:00</c:v>
                </c:pt>
                <c:pt idx="3628">
                  <c:v>6/1/2026 3:00</c:v>
                </c:pt>
                <c:pt idx="3629">
                  <c:v>6/1/2026 4:00</c:v>
                </c:pt>
                <c:pt idx="3630">
                  <c:v>6/1/2026 5:00</c:v>
                </c:pt>
                <c:pt idx="3631">
                  <c:v>6/1/2026 6:00</c:v>
                </c:pt>
                <c:pt idx="3632">
                  <c:v>6/1/2026 7:00</c:v>
                </c:pt>
                <c:pt idx="3633">
                  <c:v>6/1/2026 8:00</c:v>
                </c:pt>
                <c:pt idx="3634">
                  <c:v>6/1/2026 9:00</c:v>
                </c:pt>
                <c:pt idx="3635">
                  <c:v>6/1/2026 10:00</c:v>
                </c:pt>
                <c:pt idx="3636">
                  <c:v>6/1/2026 11:00</c:v>
                </c:pt>
                <c:pt idx="3637">
                  <c:v>6/1/2026 12:00</c:v>
                </c:pt>
                <c:pt idx="3638">
                  <c:v>6/1/2026 13:00</c:v>
                </c:pt>
                <c:pt idx="3639">
                  <c:v>6/1/2026 14:00</c:v>
                </c:pt>
                <c:pt idx="3640">
                  <c:v>6/1/2026 15:00</c:v>
                </c:pt>
                <c:pt idx="3641">
                  <c:v>6/1/2026 16:00</c:v>
                </c:pt>
                <c:pt idx="3642">
                  <c:v>6/1/2026 17:00</c:v>
                </c:pt>
                <c:pt idx="3643">
                  <c:v>6/1/2026 18:00</c:v>
                </c:pt>
                <c:pt idx="3644">
                  <c:v>6/1/2026 19:00</c:v>
                </c:pt>
                <c:pt idx="3645">
                  <c:v>6/1/2026 20:00</c:v>
                </c:pt>
                <c:pt idx="3646">
                  <c:v>6/1/2026 21:00</c:v>
                </c:pt>
                <c:pt idx="3647">
                  <c:v>6/1/2026 22:00</c:v>
                </c:pt>
                <c:pt idx="3648">
                  <c:v>6/1/2026 23:00</c:v>
                </c:pt>
                <c:pt idx="3649">
                  <c:v>6/2/2026 0:00</c:v>
                </c:pt>
                <c:pt idx="3650">
                  <c:v>6/2/2026 1:00</c:v>
                </c:pt>
                <c:pt idx="3651">
                  <c:v>6/2/2026 2:00</c:v>
                </c:pt>
                <c:pt idx="3652">
                  <c:v>6/2/2026 3:00</c:v>
                </c:pt>
                <c:pt idx="3653">
                  <c:v>6/2/2026 4:00</c:v>
                </c:pt>
                <c:pt idx="3654">
                  <c:v>6/2/2026 5:00</c:v>
                </c:pt>
                <c:pt idx="3655">
                  <c:v>6/2/2026 6:00</c:v>
                </c:pt>
                <c:pt idx="3656">
                  <c:v>6/2/2026 7:00</c:v>
                </c:pt>
                <c:pt idx="3657">
                  <c:v>6/2/2026 8:00</c:v>
                </c:pt>
                <c:pt idx="3658">
                  <c:v>6/2/2026 9:00</c:v>
                </c:pt>
                <c:pt idx="3659">
                  <c:v>6/2/2026 10:00</c:v>
                </c:pt>
                <c:pt idx="3660">
                  <c:v>6/2/2026 11:00</c:v>
                </c:pt>
                <c:pt idx="3661">
                  <c:v>6/2/2026 12:00</c:v>
                </c:pt>
                <c:pt idx="3662">
                  <c:v>6/2/2026 13:00</c:v>
                </c:pt>
                <c:pt idx="3663">
                  <c:v>6/2/2026 14:00</c:v>
                </c:pt>
                <c:pt idx="3664">
                  <c:v>6/2/2026 15:00</c:v>
                </c:pt>
                <c:pt idx="3665">
                  <c:v>6/2/2026 16:00</c:v>
                </c:pt>
                <c:pt idx="3666">
                  <c:v>6/2/2026 17:00</c:v>
                </c:pt>
                <c:pt idx="3667">
                  <c:v>6/2/2026 18:00</c:v>
                </c:pt>
                <c:pt idx="3668">
                  <c:v>6/2/2026 19:00</c:v>
                </c:pt>
                <c:pt idx="3669">
                  <c:v>6/2/2026 20:00</c:v>
                </c:pt>
                <c:pt idx="3670">
                  <c:v>6/2/2026 21:00</c:v>
                </c:pt>
                <c:pt idx="3671">
                  <c:v>6/2/2026 22:00</c:v>
                </c:pt>
                <c:pt idx="3672">
                  <c:v>6/2/2026 23:00</c:v>
                </c:pt>
                <c:pt idx="3673">
                  <c:v>6/3/2026 0:00</c:v>
                </c:pt>
                <c:pt idx="3674">
                  <c:v>6/3/2026 1:00</c:v>
                </c:pt>
                <c:pt idx="3675">
                  <c:v>6/3/2026 2:00</c:v>
                </c:pt>
                <c:pt idx="3676">
                  <c:v>6/3/2026 3:00</c:v>
                </c:pt>
                <c:pt idx="3677">
                  <c:v>6/3/2026 4:00</c:v>
                </c:pt>
                <c:pt idx="3678">
                  <c:v>6/3/2026 5:00</c:v>
                </c:pt>
                <c:pt idx="3679">
                  <c:v>6/3/2026 6:00</c:v>
                </c:pt>
                <c:pt idx="3680">
                  <c:v>6/3/2026 7:00</c:v>
                </c:pt>
                <c:pt idx="3681">
                  <c:v>6/3/2026 8:00</c:v>
                </c:pt>
                <c:pt idx="3682">
                  <c:v>6/3/2026 9:00</c:v>
                </c:pt>
                <c:pt idx="3683">
                  <c:v>6/3/2026 10:00</c:v>
                </c:pt>
                <c:pt idx="3684">
                  <c:v>6/3/2026 11:00</c:v>
                </c:pt>
                <c:pt idx="3685">
                  <c:v>6/3/2026 12:00</c:v>
                </c:pt>
                <c:pt idx="3686">
                  <c:v>6/3/2026 13:00</c:v>
                </c:pt>
                <c:pt idx="3687">
                  <c:v>6/3/2026 14:00</c:v>
                </c:pt>
                <c:pt idx="3688">
                  <c:v>6/3/2026 15:00</c:v>
                </c:pt>
                <c:pt idx="3689">
                  <c:v>6/3/2026 16:00</c:v>
                </c:pt>
                <c:pt idx="3690">
                  <c:v>6/3/2026 17:00</c:v>
                </c:pt>
                <c:pt idx="3691">
                  <c:v>6/3/2026 18:00</c:v>
                </c:pt>
                <c:pt idx="3692">
                  <c:v>6/3/2026 19:00</c:v>
                </c:pt>
                <c:pt idx="3693">
                  <c:v>6/3/2026 20:00</c:v>
                </c:pt>
                <c:pt idx="3694">
                  <c:v>6/3/2026 21:00</c:v>
                </c:pt>
                <c:pt idx="3695">
                  <c:v>6/3/2026 22:00</c:v>
                </c:pt>
                <c:pt idx="3696">
                  <c:v>6/3/2026 23:00</c:v>
                </c:pt>
                <c:pt idx="3697">
                  <c:v>6/4/2026 0:00</c:v>
                </c:pt>
                <c:pt idx="3698">
                  <c:v>6/4/2026 1:00</c:v>
                </c:pt>
                <c:pt idx="3699">
                  <c:v>6/4/2026 2:00</c:v>
                </c:pt>
                <c:pt idx="3700">
                  <c:v>6/4/2026 3:00</c:v>
                </c:pt>
                <c:pt idx="3701">
                  <c:v>6/4/2026 4:00</c:v>
                </c:pt>
                <c:pt idx="3702">
                  <c:v>6/4/2026 5:00</c:v>
                </c:pt>
                <c:pt idx="3703">
                  <c:v>6/4/2026 6:00</c:v>
                </c:pt>
                <c:pt idx="3704">
                  <c:v>6/4/2026 7:00</c:v>
                </c:pt>
                <c:pt idx="3705">
                  <c:v>6/4/2026 8:00</c:v>
                </c:pt>
                <c:pt idx="3706">
                  <c:v>6/4/2026 9:00</c:v>
                </c:pt>
                <c:pt idx="3707">
                  <c:v>6/4/2026 10:00</c:v>
                </c:pt>
                <c:pt idx="3708">
                  <c:v>6/4/2026 11:00</c:v>
                </c:pt>
                <c:pt idx="3709">
                  <c:v>6/4/2026 12:00</c:v>
                </c:pt>
                <c:pt idx="3710">
                  <c:v>6/4/2026 13:00</c:v>
                </c:pt>
                <c:pt idx="3711">
                  <c:v>6/4/2026 14:00</c:v>
                </c:pt>
                <c:pt idx="3712">
                  <c:v>6/4/2026 15:00</c:v>
                </c:pt>
                <c:pt idx="3713">
                  <c:v>6/4/2026 16:00</c:v>
                </c:pt>
                <c:pt idx="3714">
                  <c:v>6/4/2026 17:00</c:v>
                </c:pt>
                <c:pt idx="3715">
                  <c:v>6/4/2026 18:00</c:v>
                </c:pt>
                <c:pt idx="3716">
                  <c:v>6/4/2026 19:00</c:v>
                </c:pt>
                <c:pt idx="3717">
                  <c:v>6/4/2026 20:00</c:v>
                </c:pt>
                <c:pt idx="3718">
                  <c:v>6/4/2026 21:00</c:v>
                </c:pt>
                <c:pt idx="3719">
                  <c:v>6/4/2026 22:00</c:v>
                </c:pt>
                <c:pt idx="3720">
                  <c:v>6/4/2026 23:00</c:v>
                </c:pt>
                <c:pt idx="3721">
                  <c:v>6/5/2026 0:00</c:v>
                </c:pt>
                <c:pt idx="3722">
                  <c:v>6/5/2026 1:00</c:v>
                </c:pt>
                <c:pt idx="3723">
                  <c:v>6/5/2026 2:00</c:v>
                </c:pt>
                <c:pt idx="3724">
                  <c:v>6/5/2026 3:00</c:v>
                </c:pt>
                <c:pt idx="3725">
                  <c:v>6/5/2026 4:00</c:v>
                </c:pt>
                <c:pt idx="3726">
                  <c:v>6/5/2026 5:00</c:v>
                </c:pt>
                <c:pt idx="3727">
                  <c:v>6/5/2026 6:00</c:v>
                </c:pt>
                <c:pt idx="3728">
                  <c:v>6/5/2026 7:00</c:v>
                </c:pt>
                <c:pt idx="3729">
                  <c:v>6/5/2026 8:00</c:v>
                </c:pt>
                <c:pt idx="3730">
                  <c:v>6/5/2026 9:00</c:v>
                </c:pt>
                <c:pt idx="3731">
                  <c:v>6/5/2026 10:00</c:v>
                </c:pt>
                <c:pt idx="3732">
                  <c:v>6/5/2026 11:00</c:v>
                </c:pt>
                <c:pt idx="3733">
                  <c:v>6/5/2026 12:00</c:v>
                </c:pt>
                <c:pt idx="3734">
                  <c:v>6/5/2026 13:00</c:v>
                </c:pt>
                <c:pt idx="3735">
                  <c:v>6/5/2026 14:00</c:v>
                </c:pt>
                <c:pt idx="3736">
                  <c:v>6/5/2026 15:00</c:v>
                </c:pt>
                <c:pt idx="3737">
                  <c:v>6/5/2026 16:00</c:v>
                </c:pt>
                <c:pt idx="3738">
                  <c:v>6/5/2026 17:00</c:v>
                </c:pt>
                <c:pt idx="3739">
                  <c:v>6/5/2026 18:00</c:v>
                </c:pt>
                <c:pt idx="3740">
                  <c:v>6/5/2026 19:00</c:v>
                </c:pt>
                <c:pt idx="3741">
                  <c:v>6/5/2026 20:00</c:v>
                </c:pt>
                <c:pt idx="3742">
                  <c:v>6/5/2026 21:00</c:v>
                </c:pt>
                <c:pt idx="3743">
                  <c:v>6/5/2026 22:00</c:v>
                </c:pt>
                <c:pt idx="3744">
                  <c:v>6/5/2026 23:00</c:v>
                </c:pt>
                <c:pt idx="3745">
                  <c:v>6/6/2026 0:00</c:v>
                </c:pt>
                <c:pt idx="3746">
                  <c:v>6/6/2026 1:00</c:v>
                </c:pt>
                <c:pt idx="3747">
                  <c:v>6/6/2026 2:00</c:v>
                </c:pt>
                <c:pt idx="3748">
                  <c:v>6/6/2026 3:00</c:v>
                </c:pt>
                <c:pt idx="3749">
                  <c:v>6/6/2026 4:00</c:v>
                </c:pt>
                <c:pt idx="3750">
                  <c:v>6/6/2026 5:00</c:v>
                </c:pt>
                <c:pt idx="3751">
                  <c:v>6/6/2026 6:00</c:v>
                </c:pt>
                <c:pt idx="3752">
                  <c:v>6/6/2026 7:00</c:v>
                </c:pt>
                <c:pt idx="3753">
                  <c:v>6/6/2026 8:00</c:v>
                </c:pt>
                <c:pt idx="3754">
                  <c:v>6/6/2026 9:00</c:v>
                </c:pt>
                <c:pt idx="3755">
                  <c:v>6/6/2026 10:00</c:v>
                </c:pt>
                <c:pt idx="3756">
                  <c:v>6/6/2026 11:00</c:v>
                </c:pt>
                <c:pt idx="3757">
                  <c:v>6/6/2026 12:00</c:v>
                </c:pt>
                <c:pt idx="3758">
                  <c:v>6/6/2026 13:00</c:v>
                </c:pt>
                <c:pt idx="3759">
                  <c:v>6/6/2026 14:00</c:v>
                </c:pt>
                <c:pt idx="3760">
                  <c:v>6/6/2026 15:00</c:v>
                </c:pt>
                <c:pt idx="3761">
                  <c:v>6/6/2026 16:00</c:v>
                </c:pt>
                <c:pt idx="3762">
                  <c:v>6/6/2026 17:00</c:v>
                </c:pt>
                <c:pt idx="3763">
                  <c:v>6/6/2026 18:00</c:v>
                </c:pt>
                <c:pt idx="3764">
                  <c:v>6/6/2026 19:00</c:v>
                </c:pt>
                <c:pt idx="3765">
                  <c:v>6/6/2026 20:00</c:v>
                </c:pt>
                <c:pt idx="3766">
                  <c:v>6/6/2026 21:00</c:v>
                </c:pt>
                <c:pt idx="3767">
                  <c:v>6/6/2026 22:00</c:v>
                </c:pt>
                <c:pt idx="3768">
                  <c:v>6/6/2026 23:00</c:v>
                </c:pt>
                <c:pt idx="3769">
                  <c:v>6/7/2026 0:00</c:v>
                </c:pt>
                <c:pt idx="3770">
                  <c:v>6/7/2026 1:00</c:v>
                </c:pt>
                <c:pt idx="3771">
                  <c:v>6/7/2026 2:00</c:v>
                </c:pt>
                <c:pt idx="3772">
                  <c:v>6/7/2026 3:00</c:v>
                </c:pt>
                <c:pt idx="3773">
                  <c:v>6/7/2026 4:00</c:v>
                </c:pt>
                <c:pt idx="3774">
                  <c:v>6/7/2026 5:00</c:v>
                </c:pt>
                <c:pt idx="3775">
                  <c:v>6/7/2026 6:00</c:v>
                </c:pt>
                <c:pt idx="3776">
                  <c:v>6/7/2026 7:00</c:v>
                </c:pt>
                <c:pt idx="3777">
                  <c:v>6/7/2026 8:00</c:v>
                </c:pt>
                <c:pt idx="3778">
                  <c:v>6/7/2026 9:00</c:v>
                </c:pt>
                <c:pt idx="3779">
                  <c:v>6/7/2026 10:00</c:v>
                </c:pt>
                <c:pt idx="3780">
                  <c:v>6/7/2026 11:00</c:v>
                </c:pt>
                <c:pt idx="3781">
                  <c:v>6/7/2026 12:00</c:v>
                </c:pt>
                <c:pt idx="3782">
                  <c:v>6/7/2026 13:00</c:v>
                </c:pt>
                <c:pt idx="3783">
                  <c:v>6/7/2026 14:00</c:v>
                </c:pt>
                <c:pt idx="3784">
                  <c:v>6/7/2026 15:00</c:v>
                </c:pt>
                <c:pt idx="3785">
                  <c:v>6/7/2026 16:00</c:v>
                </c:pt>
                <c:pt idx="3786">
                  <c:v>6/7/2026 17:00</c:v>
                </c:pt>
                <c:pt idx="3787">
                  <c:v>6/7/2026 18:00</c:v>
                </c:pt>
                <c:pt idx="3788">
                  <c:v>6/7/2026 19:00</c:v>
                </c:pt>
                <c:pt idx="3789">
                  <c:v>6/7/2026 20:00</c:v>
                </c:pt>
                <c:pt idx="3790">
                  <c:v>6/7/2026 21:00</c:v>
                </c:pt>
                <c:pt idx="3791">
                  <c:v>6/7/2026 22:00</c:v>
                </c:pt>
                <c:pt idx="3792">
                  <c:v>6/7/2026 23:00</c:v>
                </c:pt>
                <c:pt idx="3793">
                  <c:v>6/8/2026 0:00</c:v>
                </c:pt>
                <c:pt idx="3794">
                  <c:v>6/8/2026 1:00</c:v>
                </c:pt>
                <c:pt idx="3795">
                  <c:v>6/8/2026 2:00</c:v>
                </c:pt>
                <c:pt idx="3796">
                  <c:v>6/8/2026 3:00</c:v>
                </c:pt>
                <c:pt idx="3797">
                  <c:v>6/8/2026 4:00</c:v>
                </c:pt>
                <c:pt idx="3798">
                  <c:v>6/8/2026 5:00</c:v>
                </c:pt>
                <c:pt idx="3799">
                  <c:v>6/8/2026 6:00</c:v>
                </c:pt>
                <c:pt idx="3800">
                  <c:v>6/8/2026 7:00</c:v>
                </c:pt>
                <c:pt idx="3801">
                  <c:v>6/8/2026 8:00</c:v>
                </c:pt>
                <c:pt idx="3802">
                  <c:v>6/8/2026 9:00</c:v>
                </c:pt>
                <c:pt idx="3803">
                  <c:v>6/8/2026 10:00</c:v>
                </c:pt>
                <c:pt idx="3804">
                  <c:v>6/8/2026 11:00</c:v>
                </c:pt>
                <c:pt idx="3805">
                  <c:v>6/8/2026 12:00</c:v>
                </c:pt>
                <c:pt idx="3806">
                  <c:v>6/8/2026 13:00</c:v>
                </c:pt>
                <c:pt idx="3807">
                  <c:v>6/8/2026 14:00</c:v>
                </c:pt>
                <c:pt idx="3808">
                  <c:v>6/8/2026 15:00</c:v>
                </c:pt>
                <c:pt idx="3809">
                  <c:v>6/8/2026 16:00</c:v>
                </c:pt>
                <c:pt idx="3810">
                  <c:v>6/8/2026 17:00</c:v>
                </c:pt>
                <c:pt idx="3811">
                  <c:v>6/8/2026 18:00</c:v>
                </c:pt>
                <c:pt idx="3812">
                  <c:v>6/8/2026 19:00</c:v>
                </c:pt>
                <c:pt idx="3813">
                  <c:v>6/8/2026 20:00</c:v>
                </c:pt>
                <c:pt idx="3814">
                  <c:v>6/8/2026 21:00</c:v>
                </c:pt>
                <c:pt idx="3815">
                  <c:v>6/8/2026 22:00</c:v>
                </c:pt>
                <c:pt idx="3816">
                  <c:v>6/8/2026 23:00</c:v>
                </c:pt>
                <c:pt idx="3817">
                  <c:v>6/9/2026 0:00</c:v>
                </c:pt>
                <c:pt idx="3818">
                  <c:v>6/9/2026 1:00</c:v>
                </c:pt>
                <c:pt idx="3819">
                  <c:v>6/9/2026 2:00</c:v>
                </c:pt>
                <c:pt idx="3820">
                  <c:v>6/9/2026 3:00</c:v>
                </c:pt>
                <c:pt idx="3821">
                  <c:v>6/9/2026 4:00</c:v>
                </c:pt>
                <c:pt idx="3822">
                  <c:v>6/9/2026 5:00</c:v>
                </c:pt>
                <c:pt idx="3823">
                  <c:v>6/9/2026 6:00</c:v>
                </c:pt>
                <c:pt idx="3824">
                  <c:v>6/9/2026 7:00</c:v>
                </c:pt>
                <c:pt idx="3825">
                  <c:v>6/9/2026 8:00</c:v>
                </c:pt>
                <c:pt idx="3826">
                  <c:v>6/9/2026 9:00</c:v>
                </c:pt>
                <c:pt idx="3827">
                  <c:v>6/9/2026 10:00</c:v>
                </c:pt>
                <c:pt idx="3828">
                  <c:v>6/9/2026 11:00</c:v>
                </c:pt>
                <c:pt idx="3829">
                  <c:v>6/9/2026 12:00</c:v>
                </c:pt>
                <c:pt idx="3830">
                  <c:v>6/9/2026 13:00</c:v>
                </c:pt>
                <c:pt idx="3831">
                  <c:v>6/9/2026 14:00</c:v>
                </c:pt>
                <c:pt idx="3832">
                  <c:v>6/9/2026 15:00</c:v>
                </c:pt>
                <c:pt idx="3833">
                  <c:v>6/9/2026 16:00</c:v>
                </c:pt>
                <c:pt idx="3834">
                  <c:v>6/9/2026 17:00</c:v>
                </c:pt>
                <c:pt idx="3835">
                  <c:v>6/9/2026 18:00</c:v>
                </c:pt>
                <c:pt idx="3836">
                  <c:v>6/9/2026 19:00</c:v>
                </c:pt>
                <c:pt idx="3837">
                  <c:v>6/9/2026 20:00</c:v>
                </c:pt>
                <c:pt idx="3838">
                  <c:v>6/9/2026 21:00</c:v>
                </c:pt>
                <c:pt idx="3839">
                  <c:v>6/9/2026 22:00</c:v>
                </c:pt>
                <c:pt idx="3840">
                  <c:v>6/9/2026 23:00</c:v>
                </c:pt>
                <c:pt idx="3841">
                  <c:v>6/10/2026 0:00</c:v>
                </c:pt>
                <c:pt idx="3842">
                  <c:v>6/10/2026 1:00</c:v>
                </c:pt>
                <c:pt idx="3843">
                  <c:v>6/10/2026 2:00</c:v>
                </c:pt>
                <c:pt idx="3844">
                  <c:v>6/10/2026 3:00</c:v>
                </c:pt>
                <c:pt idx="3845">
                  <c:v>6/10/2026 4:00</c:v>
                </c:pt>
                <c:pt idx="3846">
                  <c:v>6/10/2026 5:00</c:v>
                </c:pt>
                <c:pt idx="3847">
                  <c:v>6/10/2026 6:00</c:v>
                </c:pt>
                <c:pt idx="3848">
                  <c:v>6/10/2026 7:00</c:v>
                </c:pt>
                <c:pt idx="3849">
                  <c:v>6/10/2026 8:00</c:v>
                </c:pt>
                <c:pt idx="3850">
                  <c:v>6/10/2026 9:00</c:v>
                </c:pt>
                <c:pt idx="3851">
                  <c:v>6/10/2026 10:00</c:v>
                </c:pt>
                <c:pt idx="3852">
                  <c:v>6/10/2026 11:00</c:v>
                </c:pt>
                <c:pt idx="3853">
                  <c:v>6/10/2026 12:00</c:v>
                </c:pt>
                <c:pt idx="3854">
                  <c:v>6/10/2026 13:00</c:v>
                </c:pt>
                <c:pt idx="3855">
                  <c:v>6/10/2026 14:00</c:v>
                </c:pt>
                <c:pt idx="3856">
                  <c:v>6/10/2026 15:00</c:v>
                </c:pt>
                <c:pt idx="3857">
                  <c:v>6/10/2026 16:00</c:v>
                </c:pt>
                <c:pt idx="3858">
                  <c:v>6/10/2026 17:00</c:v>
                </c:pt>
                <c:pt idx="3859">
                  <c:v>6/10/2026 18:00</c:v>
                </c:pt>
                <c:pt idx="3860">
                  <c:v>6/10/2026 19:00</c:v>
                </c:pt>
                <c:pt idx="3861">
                  <c:v>6/10/2026 20:00</c:v>
                </c:pt>
                <c:pt idx="3862">
                  <c:v>6/10/2026 21:00</c:v>
                </c:pt>
                <c:pt idx="3863">
                  <c:v>6/10/2026 22:00</c:v>
                </c:pt>
                <c:pt idx="3864">
                  <c:v>6/10/2026 23:00</c:v>
                </c:pt>
                <c:pt idx="3865">
                  <c:v>6/11/2026 0:00</c:v>
                </c:pt>
                <c:pt idx="3866">
                  <c:v>6/11/2026 1:00</c:v>
                </c:pt>
                <c:pt idx="3867">
                  <c:v>6/11/2026 2:00</c:v>
                </c:pt>
                <c:pt idx="3868">
                  <c:v>6/11/2026 3:00</c:v>
                </c:pt>
                <c:pt idx="3869">
                  <c:v>6/11/2026 4:00</c:v>
                </c:pt>
                <c:pt idx="3870">
                  <c:v>6/11/2026 5:00</c:v>
                </c:pt>
                <c:pt idx="3871">
                  <c:v>6/11/2026 6:00</c:v>
                </c:pt>
                <c:pt idx="3872">
                  <c:v>6/11/2026 7:00</c:v>
                </c:pt>
                <c:pt idx="3873">
                  <c:v>6/11/2026 8:00</c:v>
                </c:pt>
                <c:pt idx="3874">
                  <c:v>6/11/2026 9:00</c:v>
                </c:pt>
                <c:pt idx="3875">
                  <c:v>6/11/2026 10:00</c:v>
                </c:pt>
                <c:pt idx="3876">
                  <c:v>6/11/2026 11:00</c:v>
                </c:pt>
                <c:pt idx="3877">
                  <c:v>6/11/2026 12:00</c:v>
                </c:pt>
                <c:pt idx="3878">
                  <c:v>6/11/2026 13:00</c:v>
                </c:pt>
                <c:pt idx="3879">
                  <c:v>6/11/2026 14:00</c:v>
                </c:pt>
                <c:pt idx="3880">
                  <c:v>6/11/2026 15:00</c:v>
                </c:pt>
                <c:pt idx="3881">
                  <c:v>6/11/2026 16:00</c:v>
                </c:pt>
                <c:pt idx="3882">
                  <c:v>6/11/2026 17:00</c:v>
                </c:pt>
                <c:pt idx="3883">
                  <c:v>6/11/2026 18:00</c:v>
                </c:pt>
                <c:pt idx="3884">
                  <c:v>6/11/2026 19:00</c:v>
                </c:pt>
                <c:pt idx="3885">
                  <c:v>6/11/2026 20:00</c:v>
                </c:pt>
                <c:pt idx="3886">
                  <c:v>6/11/2026 21:00</c:v>
                </c:pt>
                <c:pt idx="3887">
                  <c:v>6/11/2026 22:00</c:v>
                </c:pt>
                <c:pt idx="3888">
                  <c:v>6/11/2026 23:00</c:v>
                </c:pt>
                <c:pt idx="3889">
                  <c:v>6/12/2026 0:00</c:v>
                </c:pt>
                <c:pt idx="3890">
                  <c:v>6/12/2026 1:00</c:v>
                </c:pt>
                <c:pt idx="3891">
                  <c:v>6/12/2026 2:00</c:v>
                </c:pt>
                <c:pt idx="3892">
                  <c:v>6/12/2026 3:00</c:v>
                </c:pt>
                <c:pt idx="3893">
                  <c:v>6/12/2026 4:00</c:v>
                </c:pt>
                <c:pt idx="3894">
                  <c:v>6/12/2026 5:00</c:v>
                </c:pt>
                <c:pt idx="3895">
                  <c:v>6/12/2026 6:00</c:v>
                </c:pt>
                <c:pt idx="3896">
                  <c:v>6/12/2026 7:00</c:v>
                </c:pt>
                <c:pt idx="3897">
                  <c:v>6/12/2026 8:00</c:v>
                </c:pt>
                <c:pt idx="3898">
                  <c:v>6/12/2026 9:00</c:v>
                </c:pt>
                <c:pt idx="3899">
                  <c:v>6/12/2026 10:00</c:v>
                </c:pt>
                <c:pt idx="3900">
                  <c:v>6/12/2026 11:00</c:v>
                </c:pt>
                <c:pt idx="3901">
                  <c:v>6/12/2026 12:00</c:v>
                </c:pt>
                <c:pt idx="3902">
                  <c:v>6/12/2026 13:00</c:v>
                </c:pt>
                <c:pt idx="3903">
                  <c:v>6/12/2026 14:00</c:v>
                </c:pt>
                <c:pt idx="3904">
                  <c:v>6/12/2026 15:00</c:v>
                </c:pt>
                <c:pt idx="3905">
                  <c:v>6/12/2026 16:00</c:v>
                </c:pt>
                <c:pt idx="3906">
                  <c:v>6/12/2026 17:00</c:v>
                </c:pt>
                <c:pt idx="3907">
                  <c:v>6/12/2026 18:00</c:v>
                </c:pt>
                <c:pt idx="3908">
                  <c:v>6/12/2026 19:00</c:v>
                </c:pt>
                <c:pt idx="3909">
                  <c:v>6/12/2026 20:00</c:v>
                </c:pt>
                <c:pt idx="3910">
                  <c:v>6/12/2026 21:00</c:v>
                </c:pt>
                <c:pt idx="3911">
                  <c:v>6/12/2026 22:00</c:v>
                </c:pt>
                <c:pt idx="3912">
                  <c:v>6/12/2026 23:00</c:v>
                </c:pt>
                <c:pt idx="3913">
                  <c:v>6/13/2026 0:00</c:v>
                </c:pt>
                <c:pt idx="3914">
                  <c:v>6/13/2026 1:00</c:v>
                </c:pt>
                <c:pt idx="3915">
                  <c:v>6/13/2026 2:00</c:v>
                </c:pt>
                <c:pt idx="3916">
                  <c:v>6/13/2026 3:00</c:v>
                </c:pt>
                <c:pt idx="3917">
                  <c:v>6/13/2026 4:00</c:v>
                </c:pt>
                <c:pt idx="3918">
                  <c:v>6/13/2026 5:00</c:v>
                </c:pt>
                <c:pt idx="3919">
                  <c:v>6/13/2026 6:00</c:v>
                </c:pt>
                <c:pt idx="3920">
                  <c:v>6/13/2026 7:00</c:v>
                </c:pt>
                <c:pt idx="3921">
                  <c:v>6/13/2026 8:00</c:v>
                </c:pt>
                <c:pt idx="3922">
                  <c:v>6/13/2026 9:00</c:v>
                </c:pt>
                <c:pt idx="3923">
                  <c:v>6/13/2026 10:00</c:v>
                </c:pt>
                <c:pt idx="3924">
                  <c:v>6/13/2026 11:00</c:v>
                </c:pt>
                <c:pt idx="3925">
                  <c:v>6/13/2026 12:00</c:v>
                </c:pt>
                <c:pt idx="3926">
                  <c:v>6/13/2026 13:00</c:v>
                </c:pt>
                <c:pt idx="3927">
                  <c:v>6/13/2026 14:00</c:v>
                </c:pt>
                <c:pt idx="3928">
                  <c:v>6/13/2026 15:00</c:v>
                </c:pt>
                <c:pt idx="3929">
                  <c:v>6/13/2026 16:00</c:v>
                </c:pt>
                <c:pt idx="3930">
                  <c:v>6/13/2026 17:00</c:v>
                </c:pt>
                <c:pt idx="3931">
                  <c:v>6/13/2026 18:00</c:v>
                </c:pt>
                <c:pt idx="3932">
                  <c:v>6/13/2026 19:00</c:v>
                </c:pt>
                <c:pt idx="3933">
                  <c:v>6/13/2026 20:00</c:v>
                </c:pt>
                <c:pt idx="3934">
                  <c:v>6/13/2026 21:00</c:v>
                </c:pt>
                <c:pt idx="3935">
                  <c:v>6/13/2026 22:00</c:v>
                </c:pt>
                <c:pt idx="3936">
                  <c:v>6/13/2026 23:00</c:v>
                </c:pt>
                <c:pt idx="3937">
                  <c:v>6/14/2026 0:00</c:v>
                </c:pt>
                <c:pt idx="3938">
                  <c:v>6/14/2026 1:00</c:v>
                </c:pt>
                <c:pt idx="3939">
                  <c:v>6/14/2026 2:00</c:v>
                </c:pt>
                <c:pt idx="3940">
                  <c:v>6/14/2026 3:00</c:v>
                </c:pt>
                <c:pt idx="3941">
                  <c:v>6/14/2026 4:00</c:v>
                </c:pt>
                <c:pt idx="3942">
                  <c:v>6/14/2026 5:00</c:v>
                </c:pt>
                <c:pt idx="3943">
                  <c:v>6/14/2026 6:00</c:v>
                </c:pt>
                <c:pt idx="3944">
                  <c:v>6/14/2026 7:00</c:v>
                </c:pt>
                <c:pt idx="3945">
                  <c:v>6/14/2026 8:00</c:v>
                </c:pt>
                <c:pt idx="3946">
                  <c:v>6/14/2026 9:00</c:v>
                </c:pt>
                <c:pt idx="3947">
                  <c:v>6/14/2026 10:00</c:v>
                </c:pt>
                <c:pt idx="3948">
                  <c:v>6/14/2026 11:00</c:v>
                </c:pt>
                <c:pt idx="3949">
                  <c:v>6/14/2026 12:00</c:v>
                </c:pt>
                <c:pt idx="3950">
                  <c:v>6/14/2026 13:00</c:v>
                </c:pt>
                <c:pt idx="3951">
                  <c:v>6/14/2026 14:00</c:v>
                </c:pt>
                <c:pt idx="3952">
                  <c:v>6/14/2026 15:00</c:v>
                </c:pt>
                <c:pt idx="3953">
                  <c:v>6/14/2026 16:00</c:v>
                </c:pt>
                <c:pt idx="3954">
                  <c:v>6/14/2026 17:00</c:v>
                </c:pt>
                <c:pt idx="3955">
                  <c:v>6/14/2026 18:00</c:v>
                </c:pt>
                <c:pt idx="3956">
                  <c:v>6/14/2026 19:00</c:v>
                </c:pt>
                <c:pt idx="3957">
                  <c:v>6/14/2026 20:00</c:v>
                </c:pt>
                <c:pt idx="3958">
                  <c:v>6/14/2026 21:00</c:v>
                </c:pt>
                <c:pt idx="3959">
                  <c:v>6/14/2026 22:00</c:v>
                </c:pt>
                <c:pt idx="3960">
                  <c:v>6/14/2026 23:00</c:v>
                </c:pt>
                <c:pt idx="3961">
                  <c:v>6/15/2026 0:00</c:v>
                </c:pt>
                <c:pt idx="3962">
                  <c:v>6/15/2026 1:00</c:v>
                </c:pt>
                <c:pt idx="3963">
                  <c:v>6/15/2026 2:00</c:v>
                </c:pt>
                <c:pt idx="3964">
                  <c:v>6/15/2026 3:00</c:v>
                </c:pt>
                <c:pt idx="3965">
                  <c:v>6/15/2026 4:00</c:v>
                </c:pt>
                <c:pt idx="3966">
                  <c:v>6/15/2026 5:00</c:v>
                </c:pt>
                <c:pt idx="3967">
                  <c:v>6/15/2026 6:00</c:v>
                </c:pt>
                <c:pt idx="3968">
                  <c:v>6/15/2026 7:00</c:v>
                </c:pt>
                <c:pt idx="3969">
                  <c:v>6/15/2026 8:00</c:v>
                </c:pt>
                <c:pt idx="3970">
                  <c:v>6/15/2026 9:00</c:v>
                </c:pt>
                <c:pt idx="3971">
                  <c:v>6/15/2026 10:00</c:v>
                </c:pt>
                <c:pt idx="3972">
                  <c:v>6/15/2026 11:00</c:v>
                </c:pt>
                <c:pt idx="3973">
                  <c:v>6/15/2026 12:00</c:v>
                </c:pt>
                <c:pt idx="3974">
                  <c:v>6/15/2026 13:00</c:v>
                </c:pt>
                <c:pt idx="3975">
                  <c:v>6/15/2026 14:00</c:v>
                </c:pt>
                <c:pt idx="3976">
                  <c:v>6/15/2026 15:00</c:v>
                </c:pt>
                <c:pt idx="3977">
                  <c:v>6/15/2026 16:00</c:v>
                </c:pt>
                <c:pt idx="3978">
                  <c:v>6/15/2026 17:00</c:v>
                </c:pt>
                <c:pt idx="3979">
                  <c:v>6/15/2026 18:00</c:v>
                </c:pt>
                <c:pt idx="3980">
                  <c:v>6/15/2026 19:00</c:v>
                </c:pt>
                <c:pt idx="3981">
                  <c:v>6/15/2026 20:00</c:v>
                </c:pt>
                <c:pt idx="3982">
                  <c:v>6/15/2026 21:00</c:v>
                </c:pt>
                <c:pt idx="3983">
                  <c:v>6/15/2026 22:00</c:v>
                </c:pt>
                <c:pt idx="3984">
                  <c:v>6/15/2026 23:00</c:v>
                </c:pt>
                <c:pt idx="3985">
                  <c:v>6/16/2026 0:00</c:v>
                </c:pt>
                <c:pt idx="3986">
                  <c:v>6/16/2026 1:00</c:v>
                </c:pt>
                <c:pt idx="3987">
                  <c:v>6/16/2026 2:00</c:v>
                </c:pt>
                <c:pt idx="3988">
                  <c:v>6/16/2026 3:00</c:v>
                </c:pt>
                <c:pt idx="3989">
                  <c:v>6/16/2026 4:00</c:v>
                </c:pt>
                <c:pt idx="3990">
                  <c:v>6/16/2026 5:00</c:v>
                </c:pt>
                <c:pt idx="3991">
                  <c:v>6/16/2026 6:00</c:v>
                </c:pt>
                <c:pt idx="3992">
                  <c:v>6/16/2026 7:00</c:v>
                </c:pt>
                <c:pt idx="3993">
                  <c:v>6/16/2026 8:00</c:v>
                </c:pt>
                <c:pt idx="3994">
                  <c:v>6/16/2026 9:00</c:v>
                </c:pt>
                <c:pt idx="3995">
                  <c:v>6/16/2026 10:00</c:v>
                </c:pt>
                <c:pt idx="3996">
                  <c:v>6/16/2026 11:00</c:v>
                </c:pt>
                <c:pt idx="3997">
                  <c:v>6/16/2026 12:00</c:v>
                </c:pt>
                <c:pt idx="3998">
                  <c:v>6/16/2026 13:00</c:v>
                </c:pt>
                <c:pt idx="3999">
                  <c:v>6/16/2026 14:00</c:v>
                </c:pt>
                <c:pt idx="4000">
                  <c:v>6/16/2026 15:00</c:v>
                </c:pt>
                <c:pt idx="4001">
                  <c:v>6/16/2026 16:00</c:v>
                </c:pt>
                <c:pt idx="4002">
                  <c:v>6/16/2026 17:00</c:v>
                </c:pt>
                <c:pt idx="4003">
                  <c:v>6/16/2026 18:00</c:v>
                </c:pt>
                <c:pt idx="4004">
                  <c:v>6/16/2026 19:00</c:v>
                </c:pt>
                <c:pt idx="4005">
                  <c:v>6/16/2026 20:00</c:v>
                </c:pt>
                <c:pt idx="4006">
                  <c:v>6/16/2026 21:00</c:v>
                </c:pt>
                <c:pt idx="4007">
                  <c:v>6/16/2026 22:00</c:v>
                </c:pt>
                <c:pt idx="4008">
                  <c:v>6/16/2026 23:00</c:v>
                </c:pt>
                <c:pt idx="4009">
                  <c:v>6/17/2026 0:00</c:v>
                </c:pt>
                <c:pt idx="4010">
                  <c:v>6/17/2026 1:00</c:v>
                </c:pt>
                <c:pt idx="4011">
                  <c:v>6/17/2026 2:00</c:v>
                </c:pt>
                <c:pt idx="4012">
                  <c:v>6/17/2026 3:00</c:v>
                </c:pt>
                <c:pt idx="4013">
                  <c:v>6/17/2026 4:00</c:v>
                </c:pt>
                <c:pt idx="4014">
                  <c:v>6/17/2026 5:00</c:v>
                </c:pt>
                <c:pt idx="4015">
                  <c:v>6/17/2026 6:00</c:v>
                </c:pt>
                <c:pt idx="4016">
                  <c:v>6/17/2026 7:00</c:v>
                </c:pt>
                <c:pt idx="4017">
                  <c:v>6/17/2026 8:00</c:v>
                </c:pt>
                <c:pt idx="4018">
                  <c:v>6/17/2026 9:00</c:v>
                </c:pt>
                <c:pt idx="4019">
                  <c:v>6/17/2026 10:00</c:v>
                </c:pt>
                <c:pt idx="4020">
                  <c:v>6/17/2026 11:00</c:v>
                </c:pt>
                <c:pt idx="4021">
                  <c:v>6/17/2026 12:00</c:v>
                </c:pt>
                <c:pt idx="4022">
                  <c:v>6/17/2026 13:00</c:v>
                </c:pt>
                <c:pt idx="4023">
                  <c:v>6/17/2026 14:00</c:v>
                </c:pt>
                <c:pt idx="4024">
                  <c:v>6/17/2026 15:00</c:v>
                </c:pt>
                <c:pt idx="4025">
                  <c:v>6/17/2026 16:00</c:v>
                </c:pt>
                <c:pt idx="4026">
                  <c:v>6/17/2026 17:00</c:v>
                </c:pt>
                <c:pt idx="4027">
                  <c:v>6/17/2026 18:00</c:v>
                </c:pt>
                <c:pt idx="4028">
                  <c:v>6/17/2026 19:00</c:v>
                </c:pt>
                <c:pt idx="4029">
                  <c:v>6/17/2026 20:00</c:v>
                </c:pt>
                <c:pt idx="4030">
                  <c:v>6/17/2026 21:00</c:v>
                </c:pt>
                <c:pt idx="4031">
                  <c:v>6/17/2026 22:00</c:v>
                </c:pt>
                <c:pt idx="4032">
                  <c:v>6/17/2026 23:00</c:v>
                </c:pt>
                <c:pt idx="4033">
                  <c:v>6/18/2026 0:00</c:v>
                </c:pt>
                <c:pt idx="4034">
                  <c:v>6/18/2026 1:00</c:v>
                </c:pt>
                <c:pt idx="4035">
                  <c:v>6/18/2026 2:00</c:v>
                </c:pt>
                <c:pt idx="4036">
                  <c:v>6/18/2026 3:00</c:v>
                </c:pt>
                <c:pt idx="4037">
                  <c:v>6/18/2026 4:00</c:v>
                </c:pt>
                <c:pt idx="4038">
                  <c:v>6/18/2026 5:00</c:v>
                </c:pt>
                <c:pt idx="4039">
                  <c:v>6/18/2026 6:00</c:v>
                </c:pt>
                <c:pt idx="4040">
                  <c:v>6/18/2026 7:00</c:v>
                </c:pt>
                <c:pt idx="4041">
                  <c:v>6/18/2026 8:00</c:v>
                </c:pt>
                <c:pt idx="4042">
                  <c:v>6/18/2026 9:00</c:v>
                </c:pt>
                <c:pt idx="4043">
                  <c:v>6/18/2026 10:00</c:v>
                </c:pt>
                <c:pt idx="4044">
                  <c:v>6/18/2026 11:00</c:v>
                </c:pt>
                <c:pt idx="4045">
                  <c:v>6/18/2026 12:00</c:v>
                </c:pt>
                <c:pt idx="4046">
                  <c:v>6/18/2026 13:00</c:v>
                </c:pt>
                <c:pt idx="4047">
                  <c:v>6/18/2026 14:00</c:v>
                </c:pt>
                <c:pt idx="4048">
                  <c:v>6/18/2026 15:00</c:v>
                </c:pt>
                <c:pt idx="4049">
                  <c:v>6/18/2026 16:00</c:v>
                </c:pt>
                <c:pt idx="4050">
                  <c:v>6/18/2026 17:00</c:v>
                </c:pt>
                <c:pt idx="4051">
                  <c:v>6/18/2026 18:00</c:v>
                </c:pt>
                <c:pt idx="4052">
                  <c:v>6/18/2026 19:00</c:v>
                </c:pt>
                <c:pt idx="4053">
                  <c:v>6/18/2026 20:00</c:v>
                </c:pt>
                <c:pt idx="4054">
                  <c:v>6/18/2026 21:00</c:v>
                </c:pt>
                <c:pt idx="4055">
                  <c:v>6/18/2026 22:00</c:v>
                </c:pt>
                <c:pt idx="4056">
                  <c:v>6/18/2026 23:00</c:v>
                </c:pt>
                <c:pt idx="4057">
                  <c:v>6/19/2026 0:00</c:v>
                </c:pt>
                <c:pt idx="4058">
                  <c:v>6/19/2026 1:00</c:v>
                </c:pt>
                <c:pt idx="4059">
                  <c:v>6/19/2026 2:00</c:v>
                </c:pt>
                <c:pt idx="4060">
                  <c:v>6/19/2026 3:00</c:v>
                </c:pt>
                <c:pt idx="4061">
                  <c:v>6/19/2026 4:00</c:v>
                </c:pt>
                <c:pt idx="4062">
                  <c:v>6/19/2026 5:00</c:v>
                </c:pt>
                <c:pt idx="4063">
                  <c:v>6/19/2026 6:00</c:v>
                </c:pt>
                <c:pt idx="4064">
                  <c:v>6/19/2026 7:00</c:v>
                </c:pt>
                <c:pt idx="4065">
                  <c:v>6/19/2026 8:00</c:v>
                </c:pt>
                <c:pt idx="4066">
                  <c:v>6/19/2026 9:00</c:v>
                </c:pt>
                <c:pt idx="4067">
                  <c:v>6/19/2026 10:00</c:v>
                </c:pt>
                <c:pt idx="4068">
                  <c:v>6/19/2026 11:00</c:v>
                </c:pt>
                <c:pt idx="4069">
                  <c:v>6/19/2026 12:00</c:v>
                </c:pt>
                <c:pt idx="4070">
                  <c:v>6/19/2026 13:00</c:v>
                </c:pt>
                <c:pt idx="4071">
                  <c:v>6/19/2026 14:00</c:v>
                </c:pt>
                <c:pt idx="4072">
                  <c:v>6/19/2026 15:00</c:v>
                </c:pt>
                <c:pt idx="4073">
                  <c:v>6/19/2026 16:00</c:v>
                </c:pt>
                <c:pt idx="4074">
                  <c:v>6/19/2026 17:00</c:v>
                </c:pt>
                <c:pt idx="4075">
                  <c:v>6/19/2026 18:00</c:v>
                </c:pt>
                <c:pt idx="4076">
                  <c:v>6/19/2026 19:00</c:v>
                </c:pt>
                <c:pt idx="4077">
                  <c:v>6/19/2026 20:00</c:v>
                </c:pt>
                <c:pt idx="4078">
                  <c:v>6/19/2026 21:00</c:v>
                </c:pt>
                <c:pt idx="4079">
                  <c:v>6/19/2026 22:00</c:v>
                </c:pt>
                <c:pt idx="4080">
                  <c:v>6/19/2026 23:00</c:v>
                </c:pt>
                <c:pt idx="4081">
                  <c:v>6/20/2026 0:00</c:v>
                </c:pt>
                <c:pt idx="4082">
                  <c:v>6/20/2026 1:00</c:v>
                </c:pt>
                <c:pt idx="4083">
                  <c:v>6/20/2026 2:00</c:v>
                </c:pt>
                <c:pt idx="4084">
                  <c:v>6/20/2026 3:00</c:v>
                </c:pt>
                <c:pt idx="4085">
                  <c:v>6/20/2026 4:00</c:v>
                </c:pt>
                <c:pt idx="4086">
                  <c:v>6/20/2026 5:00</c:v>
                </c:pt>
                <c:pt idx="4087">
                  <c:v>6/20/2026 6:00</c:v>
                </c:pt>
                <c:pt idx="4088">
                  <c:v>6/20/2026 7:00</c:v>
                </c:pt>
                <c:pt idx="4089">
                  <c:v>6/20/2026 8:00</c:v>
                </c:pt>
                <c:pt idx="4090">
                  <c:v>6/20/2026 9:00</c:v>
                </c:pt>
                <c:pt idx="4091">
                  <c:v>6/20/2026 10:00</c:v>
                </c:pt>
                <c:pt idx="4092">
                  <c:v>6/20/2026 11:00</c:v>
                </c:pt>
                <c:pt idx="4093">
                  <c:v>6/20/2026 12:00</c:v>
                </c:pt>
                <c:pt idx="4094">
                  <c:v>6/20/2026 13:00</c:v>
                </c:pt>
                <c:pt idx="4095">
                  <c:v>6/20/2026 14:00</c:v>
                </c:pt>
                <c:pt idx="4096">
                  <c:v>6/20/2026 15:00</c:v>
                </c:pt>
                <c:pt idx="4097">
                  <c:v>6/20/2026 16:00</c:v>
                </c:pt>
                <c:pt idx="4098">
                  <c:v>6/20/2026 17:00</c:v>
                </c:pt>
                <c:pt idx="4099">
                  <c:v>6/20/2026 18:00</c:v>
                </c:pt>
                <c:pt idx="4100">
                  <c:v>6/20/2026 19:00</c:v>
                </c:pt>
                <c:pt idx="4101">
                  <c:v>6/20/2026 20:00</c:v>
                </c:pt>
                <c:pt idx="4102">
                  <c:v>6/20/2026 21:00</c:v>
                </c:pt>
                <c:pt idx="4103">
                  <c:v>6/20/2026 22:00</c:v>
                </c:pt>
                <c:pt idx="4104">
                  <c:v>6/20/2026 23:00</c:v>
                </c:pt>
                <c:pt idx="4105">
                  <c:v>6/21/2026 0:00</c:v>
                </c:pt>
                <c:pt idx="4106">
                  <c:v>6/21/2026 1:00</c:v>
                </c:pt>
                <c:pt idx="4107">
                  <c:v>6/21/2026 2:00</c:v>
                </c:pt>
                <c:pt idx="4108">
                  <c:v>6/21/2026 3:00</c:v>
                </c:pt>
                <c:pt idx="4109">
                  <c:v>6/21/2026 4:00</c:v>
                </c:pt>
                <c:pt idx="4110">
                  <c:v>6/21/2026 5:00</c:v>
                </c:pt>
                <c:pt idx="4111">
                  <c:v>6/21/2026 6:00</c:v>
                </c:pt>
                <c:pt idx="4112">
                  <c:v>6/21/2026 7:00</c:v>
                </c:pt>
                <c:pt idx="4113">
                  <c:v>6/21/2026 8:00</c:v>
                </c:pt>
                <c:pt idx="4114">
                  <c:v>6/21/2026 9:00</c:v>
                </c:pt>
                <c:pt idx="4115">
                  <c:v>6/21/2026 10:00</c:v>
                </c:pt>
                <c:pt idx="4116">
                  <c:v>6/21/2026 11:00</c:v>
                </c:pt>
                <c:pt idx="4117">
                  <c:v>6/21/2026 12:00</c:v>
                </c:pt>
                <c:pt idx="4118">
                  <c:v>6/21/2026 13:00</c:v>
                </c:pt>
                <c:pt idx="4119">
                  <c:v>6/21/2026 14:00</c:v>
                </c:pt>
                <c:pt idx="4120">
                  <c:v>6/21/2026 15:00</c:v>
                </c:pt>
                <c:pt idx="4121">
                  <c:v>6/21/2026 16:00</c:v>
                </c:pt>
                <c:pt idx="4122">
                  <c:v>6/21/2026 17:00</c:v>
                </c:pt>
                <c:pt idx="4123">
                  <c:v>6/21/2026 18:00</c:v>
                </c:pt>
                <c:pt idx="4124">
                  <c:v>6/21/2026 19:00</c:v>
                </c:pt>
                <c:pt idx="4125">
                  <c:v>6/21/2026 20:00</c:v>
                </c:pt>
                <c:pt idx="4126">
                  <c:v>6/21/2026 21:00</c:v>
                </c:pt>
                <c:pt idx="4127">
                  <c:v>6/21/2026 22:00</c:v>
                </c:pt>
                <c:pt idx="4128">
                  <c:v>6/21/2026 23:00</c:v>
                </c:pt>
                <c:pt idx="4129">
                  <c:v>6/22/2026 0:00</c:v>
                </c:pt>
                <c:pt idx="4130">
                  <c:v>6/22/2026 1:00</c:v>
                </c:pt>
                <c:pt idx="4131">
                  <c:v>6/22/2026 2:00</c:v>
                </c:pt>
                <c:pt idx="4132">
                  <c:v>6/22/2026 3:00</c:v>
                </c:pt>
                <c:pt idx="4133">
                  <c:v>6/22/2026 4:00</c:v>
                </c:pt>
                <c:pt idx="4134">
                  <c:v>6/22/2026 5:00</c:v>
                </c:pt>
                <c:pt idx="4135">
                  <c:v>6/22/2026 6:00</c:v>
                </c:pt>
                <c:pt idx="4136">
                  <c:v>6/22/2026 7:00</c:v>
                </c:pt>
                <c:pt idx="4137">
                  <c:v>6/22/2026 8:00</c:v>
                </c:pt>
                <c:pt idx="4138">
                  <c:v>6/22/2026 9:00</c:v>
                </c:pt>
                <c:pt idx="4139">
                  <c:v>6/22/2026 10:00</c:v>
                </c:pt>
                <c:pt idx="4140">
                  <c:v>6/22/2026 11:00</c:v>
                </c:pt>
                <c:pt idx="4141">
                  <c:v>6/22/2026 12:00</c:v>
                </c:pt>
                <c:pt idx="4142">
                  <c:v>6/22/2026 13:00</c:v>
                </c:pt>
                <c:pt idx="4143">
                  <c:v>6/22/2026 14:00</c:v>
                </c:pt>
                <c:pt idx="4144">
                  <c:v>6/22/2026 15:00</c:v>
                </c:pt>
                <c:pt idx="4145">
                  <c:v>6/22/2026 16:00</c:v>
                </c:pt>
                <c:pt idx="4146">
                  <c:v>6/22/2026 17:00</c:v>
                </c:pt>
                <c:pt idx="4147">
                  <c:v>6/22/2026 18:00</c:v>
                </c:pt>
                <c:pt idx="4148">
                  <c:v>6/22/2026 19:00</c:v>
                </c:pt>
                <c:pt idx="4149">
                  <c:v>6/22/2026 20:00</c:v>
                </c:pt>
                <c:pt idx="4150">
                  <c:v>6/22/2026 21:00</c:v>
                </c:pt>
                <c:pt idx="4151">
                  <c:v>6/22/2026 22:00</c:v>
                </c:pt>
                <c:pt idx="4152">
                  <c:v>6/22/2026 23:00</c:v>
                </c:pt>
                <c:pt idx="4153">
                  <c:v>6/23/2026 0:00</c:v>
                </c:pt>
                <c:pt idx="4154">
                  <c:v>6/23/2026 1:00</c:v>
                </c:pt>
                <c:pt idx="4155">
                  <c:v>6/23/2026 2:00</c:v>
                </c:pt>
                <c:pt idx="4156">
                  <c:v>6/23/2026 3:00</c:v>
                </c:pt>
                <c:pt idx="4157">
                  <c:v>6/23/2026 4:00</c:v>
                </c:pt>
                <c:pt idx="4158">
                  <c:v>6/23/2026 5:00</c:v>
                </c:pt>
                <c:pt idx="4159">
                  <c:v>6/23/2026 6:00</c:v>
                </c:pt>
                <c:pt idx="4160">
                  <c:v>6/23/2026 7:00</c:v>
                </c:pt>
                <c:pt idx="4161">
                  <c:v>6/23/2026 8:00</c:v>
                </c:pt>
                <c:pt idx="4162">
                  <c:v>6/23/2026 9:00</c:v>
                </c:pt>
                <c:pt idx="4163">
                  <c:v>6/23/2026 10:00</c:v>
                </c:pt>
                <c:pt idx="4164">
                  <c:v>6/23/2026 11:00</c:v>
                </c:pt>
                <c:pt idx="4165">
                  <c:v>6/23/2026 12:00</c:v>
                </c:pt>
                <c:pt idx="4166">
                  <c:v>6/23/2026 13:00</c:v>
                </c:pt>
                <c:pt idx="4167">
                  <c:v>6/23/2026 14:00</c:v>
                </c:pt>
                <c:pt idx="4168">
                  <c:v>6/23/2026 15:00</c:v>
                </c:pt>
                <c:pt idx="4169">
                  <c:v>6/23/2026 16:00</c:v>
                </c:pt>
                <c:pt idx="4170">
                  <c:v>6/23/2026 17:00</c:v>
                </c:pt>
                <c:pt idx="4171">
                  <c:v>6/23/2026 18:00</c:v>
                </c:pt>
                <c:pt idx="4172">
                  <c:v>6/23/2026 19:00</c:v>
                </c:pt>
                <c:pt idx="4173">
                  <c:v>6/23/2026 20:00</c:v>
                </c:pt>
                <c:pt idx="4174">
                  <c:v>6/23/2026 21:00</c:v>
                </c:pt>
                <c:pt idx="4175">
                  <c:v>6/23/2026 22:00</c:v>
                </c:pt>
                <c:pt idx="4176">
                  <c:v>6/23/2026 23:00</c:v>
                </c:pt>
                <c:pt idx="4177">
                  <c:v>6/24/2026 0:00</c:v>
                </c:pt>
                <c:pt idx="4178">
                  <c:v>6/24/2026 1:00</c:v>
                </c:pt>
                <c:pt idx="4179">
                  <c:v>6/24/2026 2:00</c:v>
                </c:pt>
                <c:pt idx="4180">
                  <c:v>6/24/2026 3:00</c:v>
                </c:pt>
                <c:pt idx="4181">
                  <c:v>6/24/2026 4:00</c:v>
                </c:pt>
                <c:pt idx="4182">
                  <c:v>6/24/2026 5:00</c:v>
                </c:pt>
                <c:pt idx="4183">
                  <c:v>6/24/2026 6:00</c:v>
                </c:pt>
                <c:pt idx="4184">
                  <c:v>6/24/2026 7:00</c:v>
                </c:pt>
                <c:pt idx="4185">
                  <c:v>6/24/2026 8:00</c:v>
                </c:pt>
                <c:pt idx="4186">
                  <c:v>6/24/2026 9:00</c:v>
                </c:pt>
                <c:pt idx="4187">
                  <c:v>6/24/2026 10:00</c:v>
                </c:pt>
                <c:pt idx="4188">
                  <c:v>6/24/2026 11:00</c:v>
                </c:pt>
                <c:pt idx="4189">
                  <c:v>6/24/2026 12:00</c:v>
                </c:pt>
                <c:pt idx="4190">
                  <c:v>6/24/2026 13:00</c:v>
                </c:pt>
                <c:pt idx="4191">
                  <c:v>6/24/2026 14:00</c:v>
                </c:pt>
                <c:pt idx="4192">
                  <c:v>6/24/2026 15:00</c:v>
                </c:pt>
                <c:pt idx="4193">
                  <c:v>6/24/2026 16:00</c:v>
                </c:pt>
                <c:pt idx="4194">
                  <c:v>6/24/2026 17:00</c:v>
                </c:pt>
                <c:pt idx="4195">
                  <c:v>6/24/2026 18:00</c:v>
                </c:pt>
                <c:pt idx="4196">
                  <c:v>6/24/2026 19:00</c:v>
                </c:pt>
                <c:pt idx="4197">
                  <c:v>6/24/2026 20:00</c:v>
                </c:pt>
                <c:pt idx="4198">
                  <c:v>6/24/2026 21:00</c:v>
                </c:pt>
                <c:pt idx="4199">
                  <c:v>6/24/2026 22:00</c:v>
                </c:pt>
                <c:pt idx="4200">
                  <c:v>6/24/2026 23:00</c:v>
                </c:pt>
                <c:pt idx="4201">
                  <c:v>6/25/2026 0:00</c:v>
                </c:pt>
                <c:pt idx="4202">
                  <c:v>6/25/2026 1:00</c:v>
                </c:pt>
                <c:pt idx="4203">
                  <c:v>6/25/2026 2:00</c:v>
                </c:pt>
                <c:pt idx="4204">
                  <c:v>6/25/2026 3:00</c:v>
                </c:pt>
                <c:pt idx="4205">
                  <c:v>6/25/2026 4:00</c:v>
                </c:pt>
                <c:pt idx="4206">
                  <c:v>6/25/2026 5:00</c:v>
                </c:pt>
                <c:pt idx="4207">
                  <c:v>6/25/2026 6:00</c:v>
                </c:pt>
                <c:pt idx="4208">
                  <c:v>6/25/2026 7:00</c:v>
                </c:pt>
                <c:pt idx="4209">
                  <c:v>6/25/2026 8:00</c:v>
                </c:pt>
                <c:pt idx="4210">
                  <c:v>6/25/2026 9:00</c:v>
                </c:pt>
                <c:pt idx="4211">
                  <c:v>6/25/2026 10:00</c:v>
                </c:pt>
                <c:pt idx="4212">
                  <c:v>6/25/2026 11:00</c:v>
                </c:pt>
                <c:pt idx="4213">
                  <c:v>6/25/2026 12:00</c:v>
                </c:pt>
                <c:pt idx="4214">
                  <c:v>6/25/2026 13:00</c:v>
                </c:pt>
                <c:pt idx="4215">
                  <c:v>6/25/2026 14:00</c:v>
                </c:pt>
                <c:pt idx="4216">
                  <c:v>6/25/2026 15:00</c:v>
                </c:pt>
                <c:pt idx="4217">
                  <c:v>6/25/2026 16:00</c:v>
                </c:pt>
                <c:pt idx="4218">
                  <c:v>6/25/2026 17:00</c:v>
                </c:pt>
                <c:pt idx="4219">
                  <c:v>6/25/2026 18:00</c:v>
                </c:pt>
                <c:pt idx="4220">
                  <c:v>6/25/2026 19:00</c:v>
                </c:pt>
                <c:pt idx="4221">
                  <c:v>6/25/2026 20:00</c:v>
                </c:pt>
                <c:pt idx="4222">
                  <c:v>6/25/2026 21:00</c:v>
                </c:pt>
                <c:pt idx="4223">
                  <c:v>6/25/2026 22:00</c:v>
                </c:pt>
                <c:pt idx="4224">
                  <c:v>6/25/2026 23:00</c:v>
                </c:pt>
                <c:pt idx="4225">
                  <c:v>6/26/2026 0:00</c:v>
                </c:pt>
                <c:pt idx="4226">
                  <c:v>6/26/2026 1:00</c:v>
                </c:pt>
                <c:pt idx="4227">
                  <c:v>6/26/2026 2:00</c:v>
                </c:pt>
                <c:pt idx="4228">
                  <c:v>6/26/2026 3:00</c:v>
                </c:pt>
                <c:pt idx="4229">
                  <c:v>6/26/2026 4:00</c:v>
                </c:pt>
                <c:pt idx="4230">
                  <c:v>6/26/2026 5:00</c:v>
                </c:pt>
                <c:pt idx="4231">
                  <c:v>6/26/2026 6:00</c:v>
                </c:pt>
                <c:pt idx="4232">
                  <c:v>6/26/2026 7:00</c:v>
                </c:pt>
                <c:pt idx="4233">
                  <c:v>6/26/2026 8:00</c:v>
                </c:pt>
                <c:pt idx="4234">
                  <c:v>6/26/2026 9:00</c:v>
                </c:pt>
                <c:pt idx="4235">
                  <c:v>6/26/2026 10:00</c:v>
                </c:pt>
                <c:pt idx="4236">
                  <c:v>6/26/2026 11:00</c:v>
                </c:pt>
                <c:pt idx="4237">
                  <c:v>6/26/2026 12:00</c:v>
                </c:pt>
                <c:pt idx="4238">
                  <c:v>6/26/2026 13:00</c:v>
                </c:pt>
                <c:pt idx="4239">
                  <c:v>6/26/2026 14:00</c:v>
                </c:pt>
                <c:pt idx="4240">
                  <c:v>6/26/2026 15:00</c:v>
                </c:pt>
                <c:pt idx="4241">
                  <c:v>6/26/2026 16:00</c:v>
                </c:pt>
                <c:pt idx="4242">
                  <c:v>6/26/2026 17:00</c:v>
                </c:pt>
                <c:pt idx="4243">
                  <c:v>6/26/2026 18:00</c:v>
                </c:pt>
                <c:pt idx="4244">
                  <c:v>6/26/2026 19:00</c:v>
                </c:pt>
                <c:pt idx="4245">
                  <c:v>6/26/2026 20:00</c:v>
                </c:pt>
                <c:pt idx="4246">
                  <c:v>6/26/2026 21:00</c:v>
                </c:pt>
                <c:pt idx="4247">
                  <c:v>6/26/2026 22:00</c:v>
                </c:pt>
                <c:pt idx="4248">
                  <c:v>6/26/2026 23:00</c:v>
                </c:pt>
                <c:pt idx="4249">
                  <c:v>6/27/2026 0:00</c:v>
                </c:pt>
                <c:pt idx="4250">
                  <c:v>6/27/2026 1:00</c:v>
                </c:pt>
                <c:pt idx="4251">
                  <c:v>6/27/2026 2:00</c:v>
                </c:pt>
                <c:pt idx="4252">
                  <c:v>6/27/2026 3:00</c:v>
                </c:pt>
                <c:pt idx="4253">
                  <c:v>6/27/2026 4:00</c:v>
                </c:pt>
                <c:pt idx="4254">
                  <c:v>6/27/2026 5:00</c:v>
                </c:pt>
                <c:pt idx="4255">
                  <c:v>6/27/2026 6:00</c:v>
                </c:pt>
                <c:pt idx="4256">
                  <c:v>6/27/2026 7:00</c:v>
                </c:pt>
                <c:pt idx="4257">
                  <c:v>6/27/2026 8:00</c:v>
                </c:pt>
                <c:pt idx="4258">
                  <c:v>6/27/2026 9:00</c:v>
                </c:pt>
                <c:pt idx="4259">
                  <c:v>6/27/2026 10:00</c:v>
                </c:pt>
                <c:pt idx="4260">
                  <c:v>6/27/2026 11:00</c:v>
                </c:pt>
                <c:pt idx="4261">
                  <c:v>6/27/2026 12:00</c:v>
                </c:pt>
                <c:pt idx="4262">
                  <c:v>6/27/2026 13:00</c:v>
                </c:pt>
                <c:pt idx="4263">
                  <c:v>6/27/2026 14:00</c:v>
                </c:pt>
                <c:pt idx="4264">
                  <c:v>6/27/2026 15:00</c:v>
                </c:pt>
                <c:pt idx="4265">
                  <c:v>6/27/2026 16:00</c:v>
                </c:pt>
                <c:pt idx="4266">
                  <c:v>6/27/2026 17:00</c:v>
                </c:pt>
                <c:pt idx="4267">
                  <c:v>6/27/2026 18:00</c:v>
                </c:pt>
                <c:pt idx="4268">
                  <c:v>6/27/2026 19:00</c:v>
                </c:pt>
                <c:pt idx="4269">
                  <c:v>6/27/2026 20:00</c:v>
                </c:pt>
                <c:pt idx="4270">
                  <c:v>6/27/2026 21:00</c:v>
                </c:pt>
                <c:pt idx="4271">
                  <c:v>6/27/2026 22:00</c:v>
                </c:pt>
                <c:pt idx="4272">
                  <c:v>6/27/2026 23:00</c:v>
                </c:pt>
                <c:pt idx="4273">
                  <c:v>6/28/2026 0:00</c:v>
                </c:pt>
                <c:pt idx="4274">
                  <c:v>6/28/2026 1:00</c:v>
                </c:pt>
                <c:pt idx="4275">
                  <c:v>6/28/2026 2:00</c:v>
                </c:pt>
                <c:pt idx="4276">
                  <c:v>6/28/2026 3:00</c:v>
                </c:pt>
                <c:pt idx="4277">
                  <c:v>6/28/2026 4:00</c:v>
                </c:pt>
                <c:pt idx="4278">
                  <c:v>6/28/2026 5:00</c:v>
                </c:pt>
                <c:pt idx="4279">
                  <c:v>6/28/2026 6:00</c:v>
                </c:pt>
                <c:pt idx="4280">
                  <c:v>6/28/2026 7:00</c:v>
                </c:pt>
                <c:pt idx="4281">
                  <c:v>6/28/2026 8:00</c:v>
                </c:pt>
                <c:pt idx="4282">
                  <c:v>6/28/2026 9:00</c:v>
                </c:pt>
                <c:pt idx="4283">
                  <c:v>6/28/2026 10:00</c:v>
                </c:pt>
                <c:pt idx="4284">
                  <c:v>6/28/2026 11:00</c:v>
                </c:pt>
                <c:pt idx="4285">
                  <c:v>6/28/2026 12:00</c:v>
                </c:pt>
                <c:pt idx="4286">
                  <c:v>6/28/2026 13:00</c:v>
                </c:pt>
                <c:pt idx="4287">
                  <c:v>6/28/2026 14:00</c:v>
                </c:pt>
                <c:pt idx="4288">
                  <c:v>6/28/2026 15:00</c:v>
                </c:pt>
                <c:pt idx="4289">
                  <c:v>6/28/2026 16:00</c:v>
                </c:pt>
                <c:pt idx="4290">
                  <c:v>6/28/2026 17:00</c:v>
                </c:pt>
                <c:pt idx="4291">
                  <c:v>6/28/2026 18:00</c:v>
                </c:pt>
                <c:pt idx="4292">
                  <c:v>6/28/2026 19:00</c:v>
                </c:pt>
                <c:pt idx="4293">
                  <c:v>6/28/2026 20:00</c:v>
                </c:pt>
                <c:pt idx="4294">
                  <c:v>6/28/2026 21:00</c:v>
                </c:pt>
                <c:pt idx="4295">
                  <c:v>6/28/2026 22:00</c:v>
                </c:pt>
                <c:pt idx="4296">
                  <c:v>6/28/2026 23:00</c:v>
                </c:pt>
                <c:pt idx="4297">
                  <c:v>6/29/2026 0:00</c:v>
                </c:pt>
                <c:pt idx="4298">
                  <c:v>6/29/2026 1:00</c:v>
                </c:pt>
                <c:pt idx="4299">
                  <c:v>6/29/2026 2:00</c:v>
                </c:pt>
                <c:pt idx="4300">
                  <c:v>6/29/2026 3:00</c:v>
                </c:pt>
                <c:pt idx="4301">
                  <c:v>6/29/2026 4:00</c:v>
                </c:pt>
                <c:pt idx="4302">
                  <c:v>6/29/2026 5:00</c:v>
                </c:pt>
                <c:pt idx="4303">
                  <c:v>6/29/2026 6:00</c:v>
                </c:pt>
                <c:pt idx="4304">
                  <c:v>6/29/2026 7:00</c:v>
                </c:pt>
                <c:pt idx="4305">
                  <c:v>6/29/2026 8:00</c:v>
                </c:pt>
                <c:pt idx="4306">
                  <c:v>6/29/2026 9:00</c:v>
                </c:pt>
                <c:pt idx="4307">
                  <c:v>6/29/2026 10:00</c:v>
                </c:pt>
                <c:pt idx="4308">
                  <c:v>6/29/2026 11:00</c:v>
                </c:pt>
                <c:pt idx="4309">
                  <c:v>6/29/2026 12:00</c:v>
                </c:pt>
                <c:pt idx="4310">
                  <c:v>6/29/2026 13:00</c:v>
                </c:pt>
                <c:pt idx="4311">
                  <c:v>6/29/2026 14:00</c:v>
                </c:pt>
                <c:pt idx="4312">
                  <c:v>6/29/2026 15:00</c:v>
                </c:pt>
                <c:pt idx="4313">
                  <c:v>6/29/2026 16:00</c:v>
                </c:pt>
                <c:pt idx="4314">
                  <c:v>6/29/2026 17:00</c:v>
                </c:pt>
                <c:pt idx="4315">
                  <c:v>6/29/2026 18:00</c:v>
                </c:pt>
                <c:pt idx="4316">
                  <c:v>6/29/2026 19:00</c:v>
                </c:pt>
                <c:pt idx="4317">
                  <c:v>6/29/2026 20:00</c:v>
                </c:pt>
                <c:pt idx="4318">
                  <c:v>6/29/2026 21:00</c:v>
                </c:pt>
                <c:pt idx="4319">
                  <c:v>6/29/2026 22:00</c:v>
                </c:pt>
                <c:pt idx="4320">
                  <c:v>6/29/2026 23:00</c:v>
                </c:pt>
                <c:pt idx="4321">
                  <c:v>6/30/2026 0:00</c:v>
                </c:pt>
                <c:pt idx="4322">
                  <c:v>6/30/2026 1:00</c:v>
                </c:pt>
                <c:pt idx="4323">
                  <c:v>6/30/2026 2:00</c:v>
                </c:pt>
                <c:pt idx="4324">
                  <c:v>6/30/2026 3:00</c:v>
                </c:pt>
                <c:pt idx="4325">
                  <c:v>6/30/2026 4:00</c:v>
                </c:pt>
                <c:pt idx="4326">
                  <c:v>6/30/2026 5:00</c:v>
                </c:pt>
                <c:pt idx="4327">
                  <c:v>6/30/2026 6:00</c:v>
                </c:pt>
                <c:pt idx="4328">
                  <c:v>6/30/2026 7:00</c:v>
                </c:pt>
                <c:pt idx="4329">
                  <c:v>6/30/2026 8:00</c:v>
                </c:pt>
                <c:pt idx="4330">
                  <c:v>6/30/2026 9:00</c:v>
                </c:pt>
                <c:pt idx="4331">
                  <c:v>6/30/2026 10:00</c:v>
                </c:pt>
                <c:pt idx="4332">
                  <c:v>6/30/2026 11:00</c:v>
                </c:pt>
                <c:pt idx="4333">
                  <c:v>6/30/2026 12:00</c:v>
                </c:pt>
                <c:pt idx="4334">
                  <c:v>6/30/2026 13:00</c:v>
                </c:pt>
                <c:pt idx="4335">
                  <c:v>6/30/2026 14:00</c:v>
                </c:pt>
                <c:pt idx="4336">
                  <c:v>6/30/2026 15:00</c:v>
                </c:pt>
                <c:pt idx="4337">
                  <c:v>6/30/2026 16:00</c:v>
                </c:pt>
                <c:pt idx="4338">
                  <c:v>6/30/2026 17:00</c:v>
                </c:pt>
                <c:pt idx="4339">
                  <c:v>6/30/2026 18:00</c:v>
                </c:pt>
                <c:pt idx="4340">
                  <c:v>6/30/2026 19:00</c:v>
                </c:pt>
                <c:pt idx="4341">
                  <c:v>6/30/2026 20:00</c:v>
                </c:pt>
                <c:pt idx="4342">
                  <c:v>6/30/2026 21:00</c:v>
                </c:pt>
                <c:pt idx="4343">
                  <c:v>6/30/2026 22:00</c:v>
                </c:pt>
                <c:pt idx="4344">
                  <c:v>6/30/2026 23:00</c:v>
                </c:pt>
                <c:pt idx="4345">
                  <c:v>7/1/2026 0:00</c:v>
                </c:pt>
                <c:pt idx="4346">
                  <c:v>7/1/2026 1:00</c:v>
                </c:pt>
                <c:pt idx="4347">
                  <c:v>7/1/2026 2:00</c:v>
                </c:pt>
                <c:pt idx="4348">
                  <c:v>7/1/2026 3:00</c:v>
                </c:pt>
                <c:pt idx="4349">
                  <c:v>7/1/2026 4:00</c:v>
                </c:pt>
                <c:pt idx="4350">
                  <c:v>7/1/2026 5:00</c:v>
                </c:pt>
                <c:pt idx="4351">
                  <c:v>7/1/2026 6:00</c:v>
                </c:pt>
                <c:pt idx="4352">
                  <c:v>7/1/2026 7:00</c:v>
                </c:pt>
                <c:pt idx="4353">
                  <c:v>7/1/2026 8:00</c:v>
                </c:pt>
                <c:pt idx="4354">
                  <c:v>7/1/2026 9:00</c:v>
                </c:pt>
                <c:pt idx="4355">
                  <c:v>7/1/2026 10:00</c:v>
                </c:pt>
                <c:pt idx="4356">
                  <c:v>7/1/2026 11:00</c:v>
                </c:pt>
                <c:pt idx="4357">
                  <c:v>7/1/2026 12:00</c:v>
                </c:pt>
                <c:pt idx="4358">
                  <c:v>7/1/2026 13:00</c:v>
                </c:pt>
                <c:pt idx="4359">
                  <c:v>7/1/2026 14:00</c:v>
                </c:pt>
                <c:pt idx="4360">
                  <c:v>7/1/2026 15:00</c:v>
                </c:pt>
                <c:pt idx="4361">
                  <c:v>7/1/2026 16:00</c:v>
                </c:pt>
                <c:pt idx="4362">
                  <c:v>7/1/2026 17:00</c:v>
                </c:pt>
                <c:pt idx="4363">
                  <c:v>7/1/2026 18:00</c:v>
                </c:pt>
                <c:pt idx="4364">
                  <c:v>7/1/2026 19:00</c:v>
                </c:pt>
                <c:pt idx="4365">
                  <c:v>7/1/2026 20:00</c:v>
                </c:pt>
                <c:pt idx="4366">
                  <c:v>7/1/2026 21:00</c:v>
                </c:pt>
                <c:pt idx="4367">
                  <c:v>7/1/2026 22:00</c:v>
                </c:pt>
                <c:pt idx="4368">
                  <c:v>7/1/2026 23:00</c:v>
                </c:pt>
                <c:pt idx="4369">
                  <c:v>7/2/2026 0:00</c:v>
                </c:pt>
                <c:pt idx="4370">
                  <c:v>7/2/2026 1:00</c:v>
                </c:pt>
                <c:pt idx="4371">
                  <c:v>7/2/2026 2:00</c:v>
                </c:pt>
                <c:pt idx="4372">
                  <c:v>7/2/2026 3:00</c:v>
                </c:pt>
                <c:pt idx="4373">
                  <c:v>7/2/2026 4:00</c:v>
                </c:pt>
                <c:pt idx="4374">
                  <c:v>7/2/2026 5:00</c:v>
                </c:pt>
                <c:pt idx="4375">
                  <c:v>7/2/2026 6:00</c:v>
                </c:pt>
                <c:pt idx="4376">
                  <c:v>7/2/2026 7:00</c:v>
                </c:pt>
                <c:pt idx="4377">
                  <c:v>7/2/2026 8:00</c:v>
                </c:pt>
                <c:pt idx="4378">
                  <c:v>7/2/2026 9:00</c:v>
                </c:pt>
                <c:pt idx="4379">
                  <c:v>7/2/2026 10:00</c:v>
                </c:pt>
                <c:pt idx="4380">
                  <c:v>7/2/2026 11:00</c:v>
                </c:pt>
                <c:pt idx="4381">
                  <c:v>7/2/2026 12:00</c:v>
                </c:pt>
                <c:pt idx="4382">
                  <c:v>7/2/2026 13:00</c:v>
                </c:pt>
                <c:pt idx="4383">
                  <c:v>7/2/2026 14:00</c:v>
                </c:pt>
                <c:pt idx="4384">
                  <c:v>7/2/2026 15:00</c:v>
                </c:pt>
                <c:pt idx="4385">
                  <c:v>7/2/2026 16:00</c:v>
                </c:pt>
                <c:pt idx="4386">
                  <c:v>7/2/2026 17:00</c:v>
                </c:pt>
                <c:pt idx="4387">
                  <c:v>7/2/2026 18:00</c:v>
                </c:pt>
                <c:pt idx="4388">
                  <c:v>7/2/2026 19:00</c:v>
                </c:pt>
                <c:pt idx="4389">
                  <c:v>7/2/2026 20:00</c:v>
                </c:pt>
                <c:pt idx="4390">
                  <c:v>7/2/2026 21:00</c:v>
                </c:pt>
                <c:pt idx="4391">
                  <c:v>7/2/2026 22:00</c:v>
                </c:pt>
                <c:pt idx="4392">
                  <c:v>7/2/2026 23:00</c:v>
                </c:pt>
                <c:pt idx="4393">
                  <c:v>7/3/2026 0:00</c:v>
                </c:pt>
                <c:pt idx="4394">
                  <c:v>7/3/2026 1:00</c:v>
                </c:pt>
                <c:pt idx="4395">
                  <c:v>7/3/2026 2:00</c:v>
                </c:pt>
                <c:pt idx="4396">
                  <c:v>7/3/2026 3:00</c:v>
                </c:pt>
                <c:pt idx="4397">
                  <c:v>7/3/2026 4:00</c:v>
                </c:pt>
                <c:pt idx="4398">
                  <c:v>7/3/2026 5:00</c:v>
                </c:pt>
                <c:pt idx="4399">
                  <c:v>7/3/2026 6:00</c:v>
                </c:pt>
                <c:pt idx="4400">
                  <c:v>7/3/2026 7:00</c:v>
                </c:pt>
                <c:pt idx="4401">
                  <c:v>7/3/2026 8:00</c:v>
                </c:pt>
                <c:pt idx="4402">
                  <c:v>7/3/2026 9:00</c:v>
                </c:pt>
                <c:pt idx="4403">
                  <c:v>7/3/2026 10:00</c:v>
                </c:pt>
                <c:pt idx="4404">
                  <c:v>7/3/2026 11:00</c:v>
                </c:pt>
                <c:pt idx="4405">
                  <c:v>7/3/2026 12:00</c:v>
                </c:pt>
                <c:pt idx="4406">
                  <c:v>7/3/2026 13:00</c:v>
                </c:pt>
                <c:pt idx="4407">
                  <c:v>7/3/2026 14:00</c:v>
                </c:pt>
                <c:pt idx="4408">
                  <c:v>7/3/2026 15:00</c:v>
                </c:pt>
                <c:pt idx="4409">
                  <c:v>7/3/2026 16:00</c:v>
                </c:pt>
                <c:pt idx="4410">
                  <c:v>7/3/2026 17:00</c:v>
                </c:pt>
                <c:pt idx="4411">
                  <c:v>7/3/2026 18:00</c:v>
                </c:pt>
                <c:pt idx="4412">
                  <c:v>7/3/2026 19:00</c:v>
                </c:pt>
                <c:pt idx="4413">
                  <c:v>7/3/2026 20:00</c:v>
                </c:pt>
                <c:pt idx="4414">
                  <c:v>7/3/2026 21:00</c:v>
                </c:pt>
                <c:pt idx="4415">
                  <c:v>7/3/2026 22:00</c:v>
                </c:pt>
                <c:pt idx="4416">
                  <c:v>7/3/2026 23:00</c:v>
                </c:pt>
                <c:pt idx="4417">
                  <c:v>7/4/2026 0:00</c:v>
                </c:pt>
                <c:pt idx="4418">
                  <c:v>7/4/2026 1:00</c:v>
                </c:pt>
                <c:pt idx="4419">
                  <c:v>7/4/2026 2:00</c:v>
                </c:pt>
                <c:pt idx="4420">
                  <c:v>7/4/2026 3:00</c:v>
                </c:pt>
                <c:pt idx="4421">
                  <c:v>7/4/2026 4:00</c:v>
                </c:pt>
                <c:pt idx="4422">
                  <c:v>7/4/2026 5:00</c:v>
                </c:pt>
                <c:pt idx="4423">
                  <c:v>7/4/2026 6:00</c:v>
                </c:pt>
                <c:pt idx="4424">
                  <c:v>7/4/2026 7:00</c:v>
                </c:pt>
                <c:pt idx="4425">
                  <c:v>7/4/2026 8:00</c:v>
                </c:pt>
                <c:pt idx="4426">
                  <c:v>7/4/2026 9:00</c:v>
                </c:pt>
                <c:pt idx="4427">
                  <c:v>7/4/2026 10:00</c:v>
                </c:pt>
                <c:pt idx="4428">
                  <c:v>7/4/2026 11:00</c:v>
                </c:pt>
                <c:pt idx="4429">
                  <c:v>7/4/2026 12:00</c:v>
                </c:pt>
                <c:pt idx="4430">
                  <c:v>7/4/2026 13:00</c:v>
                </c:pt>
                <c:pt idx="4431">
                  <c:v>7/4/2026 14:00</c:v>
                </c:pt>
                <c:pt idx="4432">
                  <c:v>7/4/2026 15:00</c:v>
                </c:pt>
                <c:pt idx="4433">
                  <c:v>7/4/2026 16:00</c:v>
                </c:pt>
                <c:pt idx="4434">
                  <c:v>7/4/2026 17:00</c:v>
                </c:pt>
                <c:pt idx="4435">
                  <c:v>7/4/2026 18:00</c:v>
                </c:pt>
                <c:pt idx="4436">
                  <c:v>7/4/2026 19:00</c:v>
                </c:pt>
                <c:pt idx="4437">
                  <c:v>7/4/2026 20:00</c:v>
                </c:pt>
                <c:pt idx="4438">
                  <c:v>7/4/2026 21:00</c:v>
                </c:pt>
                <c:pt idx="4439">
                  <c:v>7/4/2026 22:00</c:v>
                </c:pt>
                <c:pt idx="4440">
                  <c:v>7/4/2026 23:00</c:v>
                </c:pt>
                <c:pt idx="4441">
                  <c:v>7/5/2026 0:00</c:v>
                </c:pt>
                <c:pt idx="4442">
                  <c:v>7/5/2026 1:00</c:v>
                </c:pt>
                <c:pt idx="4443">
                  <c:v>7/5/2026 2:00</c:v>
                </c:pt>
                <c:pt idx="4444">
                  <c:v>7/5/2026 3:00</c:v>
                </c:pt>
                <c:pt idx="4445">
                  <c:v>7/5/2026 4:00</c:v>
                </c:pt>
                <c:pt idx="4446">
                  <c:v>7/5/2026 5:00</c:v>
                </c:pt>
                <c:pt idx="4447">
                  <c:v>7/5/2026 6:00</c:v>
                </c:pt>
                <c:pt idx="4448">
                  <c:v>7/5/2026 7:00</c:v>
                </c:pt>
                <c:pt idx="4449">
                  <c:v>7/5/2026 8:00</c:v>
                </c:pt>
                <c:pt idx="4450">
                  <c:v>7/5/2026 9:00</c:v>
                </c:pt>
                <c:pt idx="4451">
                  <c:v>7/5/2026 10:00</c:v>
                </c:pt>
                <c:pt idx="4452">
                  <c:v>7/5/2026 11:00</c:v>
                </c:pt>
                <c:pt idx="4453">
                  <c:v>7/5/2026 12:00</c:v>
                </c:pt>
                <c:pt idx="4454">
                  <c:v>7/5/2026 13:00</c:v>
                </c:pt>
                <c:pt idx="4455">
                  <c:v>7/5/2026 14:00</c:v>
                </c:pt>
                <c:pt idx="4456">
                  <c:v>7/5/2026 15:00</c:v>
                </c:pt>
                <c:pt idx="4457">
                  <c:v>7/5/2026 16:00</c:v>
                </c:pt>
                <c:pt idx="4458">
                  <c:v>7/5/2026 17:00</c:v>
                </c:pt>
                <c:pt idx="4459">
                  <c:v>7/5/2026 18:00</c:v>
                </c:pt>
                <c:pt idx="4460">
                  <c:v>7/5/2026 19:00</c:v>
                </c:pt>
                <c:pt idx="4461">
                  <c:v>7/5/2026 20:00</c:v>
                </c:pt>
                <c:pt idx="4462">
                  <c:v>7/5/2026 21:00</c:v>
                </c:pt>
                <c:pt idx="4463">
                  <c:v>7/5/2026 22:00</c:v>
                </c:pt>
                <c:pt idx="4464">
                  <c:v>7/5/2026 23:00</c:v>
                </c:pt>
                <c:pt idx="4465">
                  <c:v>7/6/2026 0:00</c:v>
                </c:pt>
                <c:pt idx="4466">
                  <c:v>7/6/2026 1:00</c:v>
                </c:pt>
                <c:pt idx="4467">
                  <c:v>7/6/2026 2:00</c:v>
                </c:pt>
                <c:pt idx="4468">
                  <c:v>7/6/2026 3:00</c:v>
                </c:pt>
                <c:pt idx="4469">
                  <c:v>7/6/2026 4:00</c:v>
                </c:pt>
                <c:pt idx="4470">
                  <c:v>7/6/2026 5:00</c:v>
                </c:pt>
                <c:pt idx="4471">
                  <c:v>7/6/2026 6:00</c:v>
                </c:pt>
                <c:pt idx="4472">
                  <c:v>7/6/2026 7:00</c:v>
                </c:pt>
                <c:pt idx="4473">
                  <c:v>7/6/2026 8:00</c:v>
                </c:pt>
                <c:pt idx="4474">
                  <c:v>7/6/2026 9:00</c:v>
                </c:pt>
                <c:pt idx="4475">
                  <c:v>7/6/2026 10:00</c:v>
                </c:pt>
                <c:pt idx="4476">
                  <c:v>7/6/2026 11:00</c:v>
                </c:pt>
                <c:pt idx="4477">
                  <c:v>7/6/2026 12:00</c:v>
                </c:pt>
                <c:pt idx="4478">
                  <c:v>7/6/2026 13:00</c:v>
                </c:pt>
                <c:pt idx="4479">
                  <c:v>7/6/2026 14:00</c:v>
                </c:pt>
                <c:pt idx="4480">
                  <c:v>7/6/2026 15:00</c:v>
                </c:pt>
                <c:pt idx="4481">
                  <c:v>7/6/2026 16:00</c:v>
                </c:pt>
                <c:pt idx="4482">
                  <c:v>7/6/2026 17:00</c:v>
                </c:pt>
                <c:pt idx="4483">
                  <c:v>7/6/2026 18:00</c:v>
                </c:pt>
                <c:pt idx="4484">
                  <c:v>7/6/2026 19:00</c:v>
                </c:pt>
                <c:pt idx="4485">
                  <c:v>7/6/2026 20:00</c:v>
                </c:pt>
                <c:pt idx="4486">
                  <c:v>7/6/2026 21:00</c:v>
                </c:pt>
                <c:pt idx="4487">
                  <c:v>7/6/2026 22:00</c:v>
                </c:pt>
                <c:pt idx="4488">
                  <c:v>7/6/2026 23:00</c:v>
                </c:pt>
                <c:pt idx="4489">
                  <c:v>7/7/2026 0:00</c:v>
                </c:pt>
                <c:pt idx="4490">
                  <c:v>7/7/2026 1:00</c:v>
                </c:pt>
                <c:pt idx="4491">
                  <c:v>7/7/2026 2:00</c:v>
                </c:pt>
                <c:pt idx="4492">
                  <c:v>7/7/2026 3:00</c:v>
                </c:pt>
                <c:pt idx="4493">
                  <c:v>7/7/2026 4:00</c:v>
                </c:pt>
                <c:pt idx="4494">
                  <c:v>7/7/2026 5:00</c:v>
                </c:pt>
                <c:pt idx="4495">
                  <c:v>7/7/2026 6:00</c:v>
                </c:pt>
                <c:pt idx="4496">
                  <c:v>7/7/2026 7:00</c:v>
                </c:pt>
                <c:pt idx="4497">
                  <c:v>7/7/2026 8:00</c:v>
                </c:pt>
                <c:pt idx="4498">
                  <c:v>7/7/2026 9:00</c:v>
                </c:pt>
                <c:pt idx="4499">
                  <c:v>7/7/2026 10:00</c:v>
                </c:pt>
                <c:pt idx="4500">
                  <c:v>7/7/2026 11:00</c:v>
                </c:pt>
                <c:pt idx="4501">
                  <c:v>7/7/2026 12:00</c:v>
                </c:pt>
                <c:pt idx="4502">
                  <c:v>7/7/2026 13:00</c:v>
                </c:pt>
                <c:pt idx="4503">
                  <c:v>7/7/2026 14:00</c:v>
                </c:pt>
                <c:pt idx="4504">
                  <c:v>7/7/2026 15:00</c:v>
                </c:pt>
                <c:pt idx="4505">
                  <c:v>7/7/2026 16:00</c:v>
                </c:pt>
                <c:pt idx="4506">
                  <c:v>7/7/2026 17:00</c:v>
                </c:pt>
                <c:pt idx="4507">
                  <c:v>7/7/2026 18:00</c:v>
                </c:pt>
                <c:pt idx="4508">
                  <c:v>7/7/2026 19:00</c:v>
                </c:pt>
                <c:pt idx="4509">
                  <c:v>7/7/2026 20:00</c:v>
                </c:pt>
                <c:pt idx="4510">
                  <c:v>7/7/2026 21:00</c:v>
                </c:pt>
                <c:pt idx="4511">
                  <c:v>7/7/2026 22:00</c:v>
                </c:pt>
                <c:pt idx="4512">
                  <c:v>7/7/2026 23:00</c:v>
                </c:pt>
                <c:pt idx="4513">
                  <c:v>7/8/2026 0:00</c:v>
                </c:pt>
                <c:pt idx="4514">
                  <c:v>7/8/2026 1:00</c:v>
                </c:pt>
                <c:pt idx="4515">
                  <c:v>7/8/2026 2:00</c:v>
                </c:pt>
                <c:pt idx="4516">
                  <c:v>7/8/2026 3:00</c:v>
                </c:pt>
                <c:pt idx="4517">
                  <c:v>7/8/2026 4:00</c:v>
                </c:pt>
                <c:pt idx="4518">
                  <c:v>7/8/2026 5:00</c:v>
                </c:pt>
                <c:pt idx="4519">
                  <c:v>7/8/2026 6:00</c:v>
                </c:pt>
                <c:pt idx="4520">
                  <c:v>7/8/2026 7:00</c:v>
                </c:pt>
                <c:pt idx="4521">
                  <c:v>7/8/2026 8:00</c:v>
                </c:pt>
                <c:pt idx="4522">
                  <c:v>7/8/2026 9:00</c:v>
                </c:pt>
                <c:pt idx="4523">
                  <c:v>7/8/2026 10:00</c:v>
                </c:pt>
                <c:pt idx="4524">
                  <c:v>7/8/2026 11:00</c:v>
                </c:pt>
                <c:pt idx="4525">
                  <c:v>7/8/2026 12:00</c:v>
                </c:pt>
                <c:pt idx="4526">
                  <c:v>7/8/2026 13:00</c:v>
                </c:pt>
                <c:pt idx="4527">
                  <c:v>7/8/2026 14:00</c:v>
                </c:pt>
                <c:pt idx="4528">
                  <c:v>7/8/2026 15:00</c:v>
                </c:pt>
                <c:pt idx="4529">
                  <c:v>7/8/2026 16:00</c:v>
                </c:pt>
                <c:pt idx="4530">
                  <c:v>7/8/2026 17:00</c:v>
                </c:pt>
                <c:pt idx="4531">
                  <c:v>7/8/2026 18:00</c:v>
                </c:pt>
                <c:pt idx="4532">
                  <c:v>7/8/2026 19:00</c:v>
                </c:pt>
                <c:pt idx="4533">
                  <c:v>7/8/2026 20:00</c:v>
                </c:pt>
                <c:pt idx="4534">
                  <c:v>7/8/2026 21:00</c:v>
                </c:pt>
                <c:pt idx="4535">
                  <c:v>7/8/2026 22:00</c:v>
                </c:pt>
                <c:pt idx="4536">
                  <c:v>7/8/2026 23:00</c:v>
                </c:pt>
                <c:pt idx="4537">
                  <c:v>7/9/2026 0:00</c:v>
                </c:pt>
                <c:pt idx="4538">
                  <c:v>7/9/2026 1:00</c:v>
                </c:pt>
                <c:pt idx="4539">
                  <c:v>7/9/2026 2:00</c:v>
                </c:pt>
                <c:pt idx="4540">
                  <c:v>7/9/2026 3:00</c:v>
                </c:pt>
                <c:pt idx="4541">
                  <c:v>7/9/2026 4:00</c:v>
                </c:pt>
                <c:pt idx="4542">
                  <c:v>7/9/2026 5:00</c:v>
                </c:pt>
                <c:pt idx="4543">
                  <c:v>7/9/2026 6:00</c:v>
                </c:pt>
                <c:pt idx="4544">
                  <c:v>7/9/2026 7:00</c:v>
                </c:pt>
                <c:pt idx="4545">
                  <c:v>7/9/2026 8:00</c:v>
                </c:pt>
                <c:pt idx="4546">
                  <c:v>7/9/2026 9:00</c:v>
                </c:pt>
                <c:pt idx="4547">
                  <c:v>7/9/2026 10:00</c:v>
                </c:pt>
                <c:pt idx="4548">
                  <c:v>7/9/2026 11:00</c:v>
                </c:pt>
                <c:pt idx="4549">
                  <c:v>7/9/2026 12:00</c:v>
                </c:pt>
                <c:pt idx="4550">
                  <c:v>7/9/2026 13:00</c:v>
                </c:pt>
                <c:pt idx="4551">
                  <c:v>7/9/2026 14:00</c:v>
                </c:pt>
                <c:pt idx="4552">
                  <c:v>7/9/2026 15:00</c:v>
                </c:pt>
                <c:pt idx="4553">
                  <c:v>7/9/2026 16:00</c:v>
                </c:pt>
                <c:pt idx="4554">
                  <c:v>7/9/2026 17:00</c:v>
                </c:pt>
                <c:pt idx="4555">
                  <c:v>7/9/2026 18:00</c:v>
                </c:pt>
                <c:pt idx="4556">
                  <c:v>7/9/2026 19:00</c:v>
                </c:pt>
                <c:pt idx="4557">
                  <c:v>7/9/2026 20:00</c:v>
                </c:pt>
                <c:pt idx="4558">
                  <c:v>7/9/2026 21:00</c:v>
                </c:pt>
                <c:pt idx="4559">
                  <c:v>7/9/2026 22:00</c:v>
                </c:pt>
                <c:pt idx="4560">
                  <c:v>7/9/2026 23:00</c:v>
                </c:pt>
                <c:pt idx="4561">
                  <c:v>7/10/2026 0:00</c:v>
                </c:pt>
                <c:pt idx="4562">
                  <c:v>7/10/2026 1:00</c:v>
                </c:pt>
                <c:pt idx="4563">
                  <c:v>7/10/2026 2:00</c:v>
                </c:pt>
                <c:pt idx="4564">
                  <c:v>7/10/2026 3:00</c:v>
                </c:pt>
                <c:pt idx="4565">
                  <c:v>7/10/2026 4:00</c:v>
                </c:pt>
                <c:pt idx="4566">
                  <c:v>7/10/2026 5:00</c:v>
                </c:pt>
                <c:pt idx="4567">
                  <c:v>7/10/2026 6:00</c:v>
                </c:pt>
                <c:pt idx="4568">
                  <c:v>7/10/2026 7:00</c:v>
                </c:pt>
                <c:pt idx="4569">
                  <c:v>7/10/2026 8:00</c:v>
                </c:pt>
                <c:pt idx="4570">
                  <c:v>7/10/2026 9:00</c:v>
                </c:pt>
                <c:pt idx="4571">
                  <c:v>7/10/2026 10:00</c:v>
                </c:pt>
                <c:pt idx="4572">
                  <c:v>7/10/2026 11:00</c:v>
                </c:pt>
                <c:pt idx="4573">
                  <c:v>7/10/2026 12:00</c:v>
                </c:pt>
                <c:pt idx="4574">
                  <c:v>7/10/2026 13:00</c:v>
                </c:pt>
                <c:pt idx="4575">
                  <c:v>7/10/2026 14:00</c:v>
                </c:pt>
                <c:pt idx="4576">
                  <c:v>7/10/2026 15:00</c:v>
                </c:pt>
                <c:pt idx="4577">
                  <c:v>7/10/2026 16:00</c:v>
                </c:pt>
                <c:pt idx="4578">
                  <c:v>7/10/2026 17:00</c:v>
                </c:pt>
                <c:pt idx="4579">
                  <c:v>7/10/2026 18:00</c:v>
                </c:pt>
                <c:pt idx="4580">
                  <c:v>7/10/2026 19:00</c:v>
                </c:pt>
                <c:pt idx="4581">
                  <c:v>7/10/2026 20:00</c:v>
                </c:pt>
                <c:pt idx="4582">
                  <c:v>7/10/2026 21:00</c:v>
                </c:pt>
                <c:pt idx="4583">
                  <c:v>7/10/2026 22:00</c:v>
                </c:pt>
                <c:pt idx="4584">
                  <c:v>7/10/2026 23:00</c:v>
                </c:pt>
                <c:pt idx="4585">
                  <c:v>7/11/2026 0:00</c:v>
                </c:pt>
                <c:pt idx="4586">
                  <c:v>7/11/2026 1:00</c:v>
                </c:pt>
                <c:pt idx="4587">
                  <c:v>7/11/2026 2:00</c:v>
                </c:pt>
                <c:pt idx="4588">
                  <c:v>7/11/2026 3:00</c:v>
                </c:pt>
                <c:pt idx="4589">
                  <c:v>7/11/2026 4:00</c:v>
                </c:pt>
                <c:pt idx="4590">
                  <c:v>7/11/2026 5:00</c:v>
                </c:pt>
                <c:pt idx="4591">
                  <c:v>7/11/2026 6:00</c:v>
                </c:pt>
                <c:pt idx="4592">
                  <c:v>7/11/2026 7:00</c:v>
                </c:pt>
                <c:pt idx="4593">
                  <c:v>7/11/2026 8:00</c:v>
                </c:pt>
                <c:pt idx="4594">
                  <c:v>7/11/2026 9:00</c:v>
                </c:pt>
                <c:pt idx="4595">
                  <c:v>7/11/2026 10:00</c:v>
                </c:pt>
                <c:pt idx="4596">
                  <c:v>7/11/2026 11:00</c:v>
                </c:pt>
                <c:pt idx="4597">
                  <c:v>7/11/2026 12:00</c:v>
                </c:pt>
                <c:pt idx="4598">
                  <c:v>7/11/2026 13:00</c:v>
                </c:pt>
                <c:pt idx="4599">
                  <c:v>7/11/2026 14:00</c:v>
                </c:pt>
                <c:pt idx="4600">
                  <c:v>7/11/2026 15:00</c:v>
                </c:pt>
                <c:pt idx="4601">
                  <c:v>7/11/2026 16:00</c:v>
                </c:pt>
                <c:pt idx="4602">
                  <c:v>7/11/2026 17:00</c:v>
                </c:pt>
                <c:pt idx="4603">
                  <c:v>7/11/2026 18:00</c:v>
                </c:pt>
                <c:pt idx="4604">
                  <c:v>7/11/2026 19:00</c:v>
                </c:pt>
                <c:pt idx="4605">
                  <c:v>7/11/2026 20:00</c:v>
                </c:pt>
                <c:pt idx="4606">
                  <c:v>7/11/2026 21:00</c:v>
                </c:pt>
                <c:pt idx="4607">
                  <c:v>7/11/2026 22:00</c:v>
                </c:pt>
                <c:pt idx="4608">
                  <c:v>7/11/2026 23:00</c:v>
                </c:pt>
                <c:pt idx="4609">
                  <c:v>7/12/2026 0:00</c:v>
                </c:pt>
                <c:pt idx="4610">
                  <c:v>7/12/2026 1:00</c:v>
                </c:pt>
                <c:pt idx="4611">
                  <c:v>7/12/2026 2:00</c:v>
                </c:pt>
                <c:pt idx="4612">
                  <c:v>7/12/2026 3:00</c:v>
                </c:pt>
                <c:pt idx="4613">
                  <c:v>7/12/2026 4:00</c:v>
                </c:pt>
                <c:pt idx="4614">
                  <c:v>7/12/2026 5:00</c:v>
                </c:pt>
                <c:pt idx="4615">
                  <c:v>7/12/2026 6:00</c:v>
                </c:pt>
                <c:pt idx="4616">
                  <c:v>7/12/2026 7:00</c:v>
                </c:pt>
                <c:pt idx="4617">
                  <c:v>7/12/2026 8:00</c:v>
                </c:pt>
                <c:pt idx="4618">
                  <c:v>7/12/2026 9:00</c:v>
                </c:pt>
                <c:pt idx="4619">
                  <c:v>7/12/2026 10:00</c:v>
                </c:pt>
                <c:pt idx="4620">
                  <c:v>7/12/2026 11:00</c:v>
                </c:pt>
                <c:pt idx="4621">
                  <c:v>7/12/2026 12:00</c:v>
                </c:pt>
                <c:pt idx="4622">
                  <c:v>7/12/2026 13:00</c:v>
                </c:pt>
                <c:pt idx="4623">
                  <c:v>7/12/2026 14:00</c:v>
                </c:pt>
                <c:pt idx="4624">
                  <c:v>7/12/2026 15:00</c:v>
                </c:pt>
                <c:pt idx="4625">
                  <c:v>7/12/2026 16:00</c:v>
                </c:pt>
                <c:pt idx="4626">
                  <c:v>7/12/2026 17:00</c:v>
                </c:pt>
                <c:pt idx="4627">
                  <c:v>7/12/2026 18:00</c:v>
                </c:pt>
                <c:pt idx="4628">
                  <c:v>7/12/2026 19:00</c:v>
                </c:pt>
                <c:pt idx="4629">
                  <c:v>7/12/2026 20:00</c:v>
                </c:pt>
                <c:pt idx="4630">
                  <c:v>7/12/2026 21:00</c:v>
                </c:pt>
                <c:pt idx="4631">
                  <c:v>7/12/2026 22:00</c:v>
                </c:pt>
                <c:pt idx="4632">
                  <c:v>7/12/2026 23:00</c:v>
                </c:pt>
                <c:pt idx="4633">
                  <c:v>7/13/2026 0:00</c:v>
                </c:pt>
                <c:pt idx="4634">
                  <c:v>7/13/2026 1:00</c:v>
                </c:pt>
                <c:pt idx="4635">
                  <c:v>7/13/2026 2:00</c:v>
                </c:pt>
                <c:pt idx="4636">
                  <c:v>7/13/2026 3:00</c:v>
                </c:pt>
                <c:pt idx="4637">
                  <c:v>7/13/2026 4:00</c:v>
                </c:pt>
                <c:pt idx="4638">
                  <c:v>7/13/2026 5:00</c:v>
                </c:pt>
                <c:pt idx="4639">
                  <c:v>7/13/2026 6:00</c:v>
                </c:pt>
                <c:pt idx="4640">
                  <c:v>7/13/2026 7:00</c:v>
                </c:pt>
                <c:pt idx="4641">
                  <c:v>7/13/2026 8:00</c:v>
                </c:pt>
                <c:pt idx="4642">
                  <c:v>7/13/2026 9:00</c:v>
                </c:pt>
                <c:pt idx="4643">
                  <c:v>7/13/2026 10:00</c:v>
                </c:pt>
                <c:pt idx="4644">
                  <c:v>7/13/2026 11:00</c:v>
                </c:pt>
                <c:pt idx="4645">
                  <c:v>7/13/2026 12:00</c:v>
                </c:pt>
                <c:pt idx="4646">
                  <c:v>7/13/2026 13:00</c:v>
                </c:pt>
                <c:pt idx="4647">
                  <c:v>7/13/2026 14:00</c:v>
                </c:pt>
                <c:pt idx="4648">
                  <c:v>7/13/2026 15:00</c:v>
                </c:pt>
                <c:pt idx="4649">
                  <c:v>7/13/2026 16:00</c:v>
                </c:pt>
                <c:pt idx="4650">
                  <c:v>7/13/2026 17:00</c:v>
                </c:pt>
                <c:pt idx="4651">
                  <c:v>7/13/2026 18:00</c:v>
                </c:pt>
                <c:pt idx="4652">
                  <c:v>7/13/2026 19:00</c:v>
                </c:pt>
                <c:pt idx="4653">
                  <c:v>7/13/2026 20:00</c:v>
                </c:pt>
                <c:pt idx="4654">
                  <c:v>7/13/2026 21:00</c:v>
                </c:pt>
                <c:pt idx="4655">
                  <c:v>7/13/2026 22:00</c:v>
                </c:pt>
                <c:pt idx="4656">
                  <c:v>7/13/2026 23:00</c:v>
                </c:pt>
                <c:pt idx="4657">
                  <c:v>7/14/2026 0:00</c:v>
                </c:pt>
                <c:pt idx="4658">
                  <c:v>7/14/2026 1:00</c:v>
                </c:pt>
                <c:pt idx="4659">
                  <c:v>7/14/2026 2:00</c:v>
                </c:pt>
                <c:pt idx="4660">
                  <c:v>7/14/2026 3:00</c:v>
                </c:pt>
                <c:pt idx="4661">
                  <c:v>7/14/2026 4:00</c:v>
                </c:pt>
                <c:pt idx="4662">
                  <c:v>7/14/2026 5:00</c:v>
                </c:pt>
                <c:pt idx="4663">
                  <c:v>7/14/2026 6:00</c:v>
                </c:pt>
                <c:pt idx="4664">
                  <c:v>7/14/2026 7:00</c:v>
                </c:pt>
                <c:pt idx="4665">
                  <c:v>7/14/2026 8:00</c:v>
                </c:pt>
                <c:pt idx="4666">
                  <c:v>7/14/2026 9:00</c:v>
                </c:pt>
                <c:pt idx="4667">
                  <c:v>7/14/2026 10:00</c:v>
                </c:pt>
                <c:pt idx="4668">
                  <c:v>7/14/2026 11:00</c:v>
                </c:pt>
                <c:pt idx="4669">
                  <c:v>7/14/2026 12:00</c:v>
                </c:pt>
                <c:pt idx="4670">
                  <c:v>7/14/2026 13:00</c:v>
                </c:pt>
                <c:pt idx="4671">
                  <c:v>7/14/2026 14:00</c:v>
                </c:pt>
                <c:pt idx="4672">
                  <c:v>7/14/2026 15:00</c:v>
                </c:pt>
                <c:pt idx="4673">
                  <c:v>7/14/2026 16:00</c:v>
                </c:pt>
                <c:pt idx="4674">
                  <c:v>7/14/2026 17:00</c:v>
                </c:pt>
                <c:pt idx="4675">
                  <c:v>7/14/2026 18:00</c:v>
                </c:pt>
                <c:pt idx="4676">
                  <c:v>7/14/2026 19:00</c:v>
                </c:pt>
                <c:pt idx="4677">
                  <c:v>7/14/2026 20:00</c:v>
                </c:pt>
                <c:pt idx="4678">
                  <c:v>7/14/2026 21:00</c:v>
                </c:pt>
                <c:pt idx="4679">
                  <c:v>7/14/2026 22:00</c:v>
                </c:pt>
                <c:pt idx="4680">
                  <c:v>7/14/2026 23:00</c:v>
                </c:pt>
                <c:pt idx="4681">
                  <c:v>7/15/2026 0:00</c:v>
                </c:pt>
                <c:pt idx="4682">
                  <c:v>7/15/2026 1:00</c:v>
                </c:pt>
                <c:pt idx="4683">
                  <c:v>7/15/2026 2:00</c:v>
                </c:pt>
                <c:pt idx="4684">
                  <c:v>7/15/2026 3:00</c:v>
                </c:pt>
                <c:pt idx="4685">
                  <c:v>7/15/2026 4:00</c:v>
                </c:pt>
                <c:pt idx="4686">
                  <c:v>7/15/2026 5:00</c:v>
                </c:pt>
                <c:pt idx="4687">
                  <c:v>7/15/2026 6:00</c:v>
                </c:pt>
                <c:pt idx="4688">
                  <c:v>7/15/2026 7:00</c:v>
                </c:pt>
                <c:pt idx="4689">
                  <c:v>7/15/2026 8:00</c:v>
                </c:pt>
                <c:pt idx="4690">
                  <c:v>7/15/2026 9:00</c:v>
                </c:pt>
                <c:pt idx="4691">
                  <c:v>7/15/2026 10:00</c:v>
                </c:pt>
                <c:pt idx="4692">
                  <c:v>7/15/2026 11:00</c:v>
                </c:pt>
                <c:pt idx="4693">
                  <c:v>7/15/2026 12:00</c:v>
                </c:pt>
                <c:pt idx="4694">
                  <c:v>7/15/2026 13:00</c:v>
                </c:pt>
                <c:pt idx="4695">
                  <c:v>7/15/2026 14:00</c:v>
                </c:pt>
                <c:pt idx="4696">
                  <c:v>7/15/2026 15:00</c:v>
                </c:pt>
                <c:pt idx="4697">
                  <c:v>7/15/2026 16:00</c:v>
                </c:pt>
                <c:pt idx="4698">
                  <c:v>7/15/2026 17:00</c:v>
                </c:pt>
                <c:pt idx="4699">
                  <c:v>7/15/2026 18:00</c:v>
                </c:pt>
                <c:pt idx="4700">
                  <c:v>7/15/2026 19:00</c:v>
                </c:pt>
                <c:pt idx="4701">
                  <c:v>7/15/2026 20:00</c:v>
                </c:pt>
                <c:pt idx="4702">
                  <c:v>7/15/2026 21:00</c:v>
                </c:pt>
                <c:pt idx="4703">
                  <c:v>7/15/2026 22:00</c:v>
                </c:pt>
                <c:pt idx="4704">
                  <c:v>7/15/2026 23:00</c:v>
                </c:pt>
                <c:pt idx="4705">
                  <c:v>7/16/2026 0:00</c:v>
                </c:pt>
                <c:pt idx="4706">
                  <c:v>7/16/2026 1:00</c:v>
                </c:pt>
                <c:pt idx="4707">
                  <c:v>7/16/2026 2:00</c:v>
                </c:pt>
                <c:pt idx="4708">
                  <c:v>7/16/2026 3:00</c:v>
                </c:pt>
                <c:pt idx="4709">
                  <c:v>7/16/2026 4:00</c:v>
                </c:pt>
                <c:pt idx="4710">
                  <c:v>7/16/2026 5:00</c:v>
                </c:pt>
                <c:pt idx="4711">
                  <c:v>7/16/2026 6:00</c:v>
                </c:pt>
                <c:pt idx="4712">
                  <c:v>7/16/2026 7:00</c:v>
                </c:pt>
                <c:pt idx="4713">
                  <c:v>7/16/2026 8:00</c:v>
                </c:pt>
                <c:pt idx="4714">
                  <c:v>7/16/2026 9:00</c:v>
                </c:pt>
                <c:pt idx="4715">
                  <c:v>7/16/2026 10:00</c:v>
                </c:pt>
                <c:pt idx="4716">
                  <c:v>7/16/2026 11:00</c:v>
                </c:pt>
                <c:pt idx="4717">
                  <c:v>7/16/2026 12:00</c:v>
                </c:pt>
                <c:pt idx="4718">
                  <c:v>7/16/2026 13:00</c:v>
                </c:pt>
                <c:pt idx="4719">
                  <c:v>7/16/2026 14:00</c:v>
                </c:pt>
                <c:pt idx="4720">
                  <c:v>7/16/2026 15:00</c:v>
                </c:pt>
                <c:pt idx="4721">
                  <c:v>7/16/2026 16:00</c:v>
                </c:pt>
                <c:pt idx="4722">
                  <c:v>7/16/2026 17:00</c:v>
                </c:pt>
                <c:pt idx="4723">
                  <c:v>7/16/2026 18:00</c:v>
                </c:pt>
                <c:pt idx="4724">
                  <c:v>7/16/2026 19:00</c:v>
                </c:pt>
                <c:pt idx="4725">
                  <c:v>7/16/2026 20:00</c:v>
                </c:pt>
                <c:pt idx="4726">
                  <c:v>7/16/2026 21:00</c:v>
                </c:pt>
                <c:pt idx="4727">
                  <c:v>7/16/2026 22:00</c:v>
                </c:pt>
                <c:pt idx="4728">
                  <c:v>7/16/2026 23:00</c:v>
                </c:pt>
                <c:pt idx="4729">
                  <c:v>7/17/2026 0:00</c:v>
                </c:pt>
                <c:pt idx="4730">
                  <c:v>7/17/2026 1:00</c:v>
                </c:pt>
                <c:pt idx="4731">
                  <c:v>7/17/2026 2:00</c:v>
                </c:pt>
                <c:pt idx="4732">
                  <c:v>7/17/2026 3:00</c:v>
                </c:pt>
                <c:pt idx="4733">
                  <c:v>7/17/2026 4:00</c:v>
                </c:pt>
                <c:pt idx="4734">
                  <c:v>7/17/2026 5:00</c:v>
                </c:pt>
                <c:pt idx="4735">
                  <c:v>7/17/2026 6:00</c:v>
                </c:pt>
                <c:pt idx="4736">
                  <c:v>7/17/2026 7:00</c:v>
                </c:pt>
                <c:pt idx="4737">
                  <c:v>7/17/2026 8:00</c:v>
                </c:pt>
                <c:pt idx="4738">
                  <c:v>7/17/2026 9:00</c:v>
                </c:pt>
                <c:pt idx="4739">
                  <c:v>7/17/2026 10:00</c:v>
                </c:pt>
                <c:pt idx="4740">
                  <c:v>7/17/2026 11:00</c:v>
                </c:pt>
                <c:pt idx="4741">
                  <c:v>7/17/2026 12:00</c:v>
                </c:pt>
                <c:pt idx="4742">
                  <c:v>7/17/2026 13:00</c:v>
                </c:pt>
                <c:pt idx="4743">
                  <c:v>7/17/2026 14:00</c:v>
                </c:pt>
                <c:pt idx="4744">
                  <c:v>7/17/2026 15:00</c:v>
                </c:pt>
                <c:pt idx="4745">
                  <c:v>7/17/2026 16:00</c:v>
                </c:pt>
                <c:pt idx="4746">
                  <c:v>7/17/2026 17:00</c:v>
                </c:pt>
                <c:pt idx="4747">
                  <c:v>7/17/2026 18:00</c:v>
                </c:pt>
                <c:pt idx="4748">
                  <c:v>7/17/2026 19:00</c:v>
                </c:pt>
                <c:pt idx="4749">
                  <c:v>7/17/2026 20:00</c:v>
                </c:pt>
                <c:pt idx="4750">
                  <c:v>7/17/2026 21:00</c:v>
                </c:pt>
                <c:pt idx="4751">
                  <c:v>7/17/2026 22:00</c:v>
                </c:pt>
                <c:pt idx="4752">
                  <c:v>7/17/2026 23:00</c:v>
                </c:pt>
                <c:pt idx="4753">
                  <c:v>7/18/2026 0:00</c:v>
                </c:pt>
                <c:pt idx="4754">
                  <c:v>7/18/2026 1:00</c:v>
                </c:pt>
                <c:pt idx="4755">
                  <c:v>7/18/2026 2:00</c:v>
                </c:pt>
                <c:pt idx="4756">
                  <c:v>7/18/2026 3:00</c:v>
                </c:pt>
                <c:pt idx="4757">
                  <c:v>7/18/2026 4:00</c:v>
                </c:pt>
                <c:pt idx="4758">
                  <c:v>7/18/2026 5:00</c:v>
                </c:pt>
                <c:pt idx="4759">
                  <c:v>7/18/2026 6:00</c:v>
                </c:pt>
                <c:pt idx="4760">
                  <c:v>7/18/2026 7:00</c:v>
                </c:pt>
                <c:pt idx="4761">
                  <c:v>7/18/2026 8:00</c:v>
                </c:pt>
                <c:pt idx="4762">
                  <c:v>7/18/2026 9:00</c:v>
                </c:pt>
                <c:pt idx="4763">
                  <c:v>7/18/2026 10:00</c:v>
                </c:pt>
                <c:pt idx="4764">
                  <c:v>7/18/2026 11:00</c:v>
                </c:pt>
                <c:pt idx="4765">
                  <c:v>7/18/2026 12:00</c:v>
                </c:pt>
                <c:pt idx="4766">
                  <c:v>7/18/2026 13:00</c:v>
                </c:pt>
                <c:pt idx="4767">
                  <c:v>7/18/2026 14:00</c:v>
                </c:pt>
                <c:pt idx="4768">
                  <c:v>7/18/2026 15:00</c:v>
                </c:pt>
                <c:pt idx="4769">
                  <c:v>7/18/2026 16:00</c:v>
                </c:pt>
                <c:pt idx="4770">
                  <c:v>7/18/2026 17:00</c:v>
                </c:pt>
                <c:pt idx="4771">
                  <c:v>7/18/2026 18:00</c:v>
                </c:pt>
                <c:pt idx="4772">
                  <c:v>7/18/2026 19:00</c:v>
                </c:pt>
                <c:pt idx="4773">
                  <c:v>7/18/2026 20:00</c:v>
                </c:pt>
                <c:pt idx="4774">
                  <c:v>7/18/2026 21:00</c:v>
                </c:pt>
                <c:pt idx="4775">
                  <c:v>7/18/2026 22:00</c:v>
                </c:pt>
                <c:pt idx="4776">
                  <c:v>7/18/2026 23:00</c:v>
                </c:pt>
                <c:pt idx="4777">
                  <c:v>7/19/2026 0:00</c:v>
                </c:pt>
                <c:pt idx="4778">
                  <c:v>7/19/2026 1:00</c:v>
                </c:pt>
                <c:pt idx="4779">
                  <c:v>7/19/2026 2:00</c:v>
                </c:pt>
                <c:pt idx="4780">
                  <c:v>7/19/2026 3:00</c:v>
                </c:pt>
                <c:pt idx="4781">
                  <c:v>7/19/2026 4:00</c:v>
                </c:pt>
                <c:pt idx="4782">
                  <c:v>7/19/2026 5:00</c:v>
                </c:pt>
                <c:pt idx="4783">
                  <c:v>7/19/2026 6:00</c:v>
                </c:pt>
                <c:pt idx="4784">
                  <c:v>7/19/2026 7:00</c:v>
                </c:pt>
                <c:pt idx="4785">
                  <c:v>7/19/2026 8:00</c:v>
                </c:pt>
                <c:pt idx="4786">
                  <c:v>7/19/2026 9:00</c:v>
                </c:pt>
                <c:pt idx="4787">
                  <c:v>7/19/2026 10:00</c:v>
                </c:pt>
                <c:pt idx="4788">
                  <c:v>7/19/2026 11:00</c:v>
                </c:pt>
                <c:pt idx="4789">
                  <c:v>7/19/2026 12:00</c:v>
                </c:pt>
                <c:pt idx="4790">
                  <c:v>7/19/2026 13:00</c:v>
                </c:pt>
                <c:pt idx="4791">
                  <c:v>7/19/2026 14:00</c:v>
                </c:pt>
                <c:pt idx="4792">
                  <c:v>7/19/2026 15:00</c:v>
                </c:pt>
                <c:pt idx="4793">
                  <c:v>7/19/2026 16:00</c:v>
                </c:pt>
                <c:pt idx="4794">
                  <c:v>7/19/2026 17:00</c:v>
                </c:pt>
                <c:pt idx="4795">
                  <c:v>7/19/2026 18:00</c:v>
                </c:pt>
                <c:pt idx="4796">
                  <c:v>7/19/2026 19:00</c:v>
                </c:pt>
                <c:pt idx="4797">
                  <c:v>7/19/2026 20:00</c:v>
                </c:pt>
                <c:pt idx="4798">
                  <c:v>7/19/2026 21:00</c:v>
                </c:pt>
                <c:pt idx="4799">
                  <c:v>7/19/2026 22:00</c:v>
                </c:pt>
                <c:pt idx="4800">
                  <c:v>7/19/2026 23:00</c:v>
                </c:pt>
                <c:pt idx="4801">
                  <c:v>7/20/2026 0:00</c:v>
                </c:pt>
                <c:pt idx="4802">
                  <c:v>7/20/2026 1:00</c:v>
                </c:pt>
                <c:pt idx="4803">
                  <c:v>7/20/2026 2:00</c:v>
                </c:pt>
                <c:pt idx="4804">
                  <c:v>7/20/2026 3:00</c:v>
                </c:pt>
                <c:pt idx="4805">
                  <c:v>7/20/2026 4:00</c:v>
                </c:pt>
                <c:pt idx="4806">
                  <c:v>7/20/2026 5:00</c:v>
                </c:pt>
                <c:pt idx="4807">
                  <c:v>7/20/2026 6:00</c:v>
                </c:pt>
                <c:pt idx="4808">
                  <c:v>7/20/2026 7:00</c:v>
                </c:pt>
                <c:pt idx="4809">
                  <c:v>7/20/2026 8:00</c:v>
                </c:pt>
                <c:pt idx="4810">
                  <c:v>7/20/2026 9:00</c:v>
                </c:pt>
                <c:pt idx="4811">
                  <c:v>7/20/2026 10:00</c:v>
                </c:pt>
                <c:pt idx="4812">
                  <c:v>7/20/2026 11:00</c:v>
                </c:pt>
                <c:pt idx="4813">
                  <c:v>7/20/2026 12:00</c:v>
                </c:pt>
                <c:pt idx="4814">
                  <c:v>7/20/2026 13:00</c:v>
                </c:pt>
                <c:pt idx="4815">
                  <c:v>7/20/2026 14:00</c:v>
                </c:pt>
                <c:pt idx="4816">
                  <c:v>7/20/2026 15:00</c:v>
                </c:pt>
                <c:pt idx="4817">
                  <c:v>7/20/2026 16:00</c:v>
                </c:pt>
                <c:pt idx="4818">
                  <c:v>7/20/2026 17:00</c:v>
                </c:pt>
                <c:pt idx="4819">
                  <c:v>7/20/2026 18:00</c:v>
                </c:pt>
                <c:pt idx="4820">
                  <c:v>7/20/2026 19:00</c:v>
                </c:pt>
                <c:pt idx="4821">
                  <c:v>7/20/2026 20:00</c:v>
                </c:pt>
                <c:pt idx="4822">
                  <c:v>7/20/2026 21:00</c:v>
                </c:pt>
                <c:pt idx="4823">
                  <c:v>7/20/2026 22:00</c:v>
                </c:pt>
                <c:pt idx="4824">
                  <c:v>7/20/2026 23:00</c:v>
                </c:pt>
                <c:pt idx="4825">
                  <c:v>7/21/2026 0:00</c:v>
                </c:pt>
                <c:pt idx="4826">
                  <c:v>7/21/2026 1:00</c:v>
                </c:pt>
                <c:pt idx="4827">
                  <c:v>7/21/2026 2:00</c:v>
                </c:pt>
                <c:pt idx="4828">
                  <c:v>7/21/2026 3:00</c:v>
                </c:pt>
                <c:pt idx="4829">
                  <c:v>7/21/2026 4:00</c:v>
                </c:pt>
                <c:pt idx="4830">
                  <c:v>7/21/2026 5:00</c:v>
                </c:pt>
                <c:pt idx="4831">
                  <c:v>7/21/2026 6:00</c:v>
                </c:pt>
                <c:pt idx="4832">
                  <c:v>7/21/2026 7:00</c:v>
                </c:pt>
                <c:pt idx="4833">
                  <c:v>7/21/2026 8:00</c:v>
                </c:pt>
                <c:pt idx="4834">
                  <c:v>7/21/2026 9:00</c:v>
                </c:pt>
                <c:pt idx="4835">
                  <c:v>7/21/2026 10:00</c:v>
                </c:pt>
                <c:pt idx="4836">
                  <c:v>7/21/2026 11:00</c:v>
                </c:pt>
                <c:pt idx="4837">
                  <c:v>7/21/2026 12:00</c:v>
                </c:pt>
                <c:pt idx="4838">
                  <c:v>7/21/2026 13:00</c:v>
                </c:pt>
                <c:pt idx="4839">
                  <c:v>7/21/2026 14:00</c:v>
                </c:pt>
                <c:pt idx="4840">
                  <c:v>7/21/2026 15:00</c:v>
                </c:pt>
                <c:pt idx="4841">
                  <c:v>7/21/2026 16:00</c:v>
                </c:pt>
                <c:pt idx="4842">
                  <c:v>7/21/2026 17:00</c:v>
                </c:pt>
                <c:pt idx="4843">
                  <c:v>7/21/2026 18:00</c:v>
                </c:pt>
                <c:pt idx="4844">
                  <c:v>7/21/2026 19:00</c:v>
                </c:pt>
                <c:pt idx="4845">
                  <c:v>7/21/2026 20:00</c:v>
                </c:pt>
                <c:pt idx="4846">
                  <c:v>7/21/2026 21:00</c:v>
                </c:pt>
                <c:pt idx="4847">
                  <c:v>7/21/2026 22:00</c:v>
                </c:pt>
                <c:pt idx="4848">
                  <c:v>7/21/2026 23:00</c:v>
                </c:pt>
                <c:pt idx="4849">
                  <c:v>7/22/2026 0:00</c:v>
                </c:pt>
                <c:pt idx="4850">
                  <c:v>7/22/2026 1:00</c:v>
                </c:pt>
                <c:pt idx="4851">
                  <c:v>7/22/2026 2:00</c:v>
                </c:pt>
                <c:pt idx="4852">
                  <c:v>7/22/2026 3:00</c:v>
                </c:pt>
                <c:pt idx="4853">
                  <c:v>7/22/2026 4:00</c:v>
                </c:pt>
                <c:pt idx="4854">
                  <c:v>7/22/2026 5:00</c:v>
                </c:pt>
                <c:pt idx="4855">
                  <c:v>7/22/2026 6:00</c:v>
                </c:pt>
                <c:pt idx="4856">
                  <c:v>7/22/2026 7:00</c:v>
                </c:pt>
                <c:pt idx="4857">
                  <c:v>7/22/2026 8:00</c:v>
                </c:pt>
                <c:pt idx="4858">
                  <c:v>7/22/2026 9:00</c:v>
                </c:pt>
                <c:pt idx="4859">
                  <c:v>7/22/2026 10:00</c:v>
                </c:pt>
                <c:pt idx="4860">
                  <c:v>7/22/2026 11:00</c:v>
                </c:pt>
                <c:pt idx="4861">
                  <c:v>7/22/2026 12:00</c:v>
                </c:pt>
                <c:pt idx="4862">
                  <c:v>7/22/2026 13:00</c:v>
                </c:pt>
                <c:pt idx="4863">
                  <c:v>7/22/2026 14:00</c:v>
                </c:pt>
                <c:pt idx="4864">
                  <c:v>7/22/2026 15:00</c:v>
                </c:pt>
                <c:pt idx="4865">
                  <c:v>7/22/2026 16:00</c:v>
                </c:pt>
                <c:pt idx="4866">
                  <c:v>7/22/2026 17:00</c:v>
                </c:pt>
                <c:pt idx="4867">
                  <c:v>7/22/2026 18:00</c:v>
                </c:pt>
                <c:pt idx="4868">
                  <c:v>7/22/2026 19:00</c:v>
                </c:pt>
                <c:pt idx="4869">
                  <c:v>7/22/2026 20:00</c:v>
                </c:pt>
                <c:pt idx="4870">
                  <c:v>7/22/2026 21:00</c:v>
                </c:pt>
                <c:pt idx="4871">
                  <c:v>7/22/2026 22:00</c:v>
                </c:pt>
                <c:pt idx="4872">
                  <c:v>7/22/2026 23:00</c:v>
                </c:pt>
                <c:pt idx="4873">
                  <c:v>7/23/2026 0:00</c:v>
                </c:pt>
                <c:pt idx="4874">
                  <c:v>7/23/2026 1:00</c:v>
                </c:pt>
                <c:pt idx="4875">
                  <c:v>7/23/2026 2:00</c:v>
                </c:pt>
                <c:pt idx="4876">
                  <c:v>7/23/2026 3:00</c:v>
                </c:pt>
                <c:pt idx="4877">
                  <c:v>7/23/2026 4:00</c:v>
                </c:pt>
                <c:pt idx="4878">
                  <c:v>7/23/2026 5:00</c:v>
                </c:pt>
                <c:pt idx="4879">
                  <c:v>7/23/2026 6:00</c:v>
                </c:pt>
                <c:pt idx="4880">
                  <c:v>7/23/2026 7:00</c:v>
                </c:pt>
                <c:pt idx="4881">
                  <c:v>7/23/2026 8:00</c:v>
                </c:pt>
                <c:pt idx="4882">
                  <c:v>7/23/2026 9:00</c:v>
                </c:pt>
                <c:pt idx="4883">
                  <c:v>7/23/2026 10:00</c:v>
                </c:pt>
                <c:pt idx="4884">
                  <c:v>7/23/2026 11:00</c:v>
                </c:pt>
                <c:pt idx="4885">
                  <c:v>7/23/2026 12:00</c:v>
                </c:pt>
                <c:pt idx="4886">
                  <c:v>7/23/2026 13:00</c:v>
                </c:pt>
                <c:pt idx="4887">
                  <c:v>7/23/2026 14:00</c:v>
                </c:pt>
                <c:pt idx="4888">
                  <c:v>7/23/2026 15:00</c:v>
                </c:pt>
                <c:pt idx="4889">
                  <c:v>7/23/2026 16:00</c:v>
                </c:pt>
                <c:pt idx="4890">
                  <c:v>7/23/2026 17:00</c:v>
                </c:pt>
                <c:pt idx="4891">
                  <c:v>7/23/2026 18:00</c:v>
                </c:pt>
                <c:pt idx="4892">
                  <c:v>7/23/2026 19:00</c:v>
                </c:pt>
                <c:pt idx="4893">
                  <c:v>7/23/2026 20:00</c:v>
                </c:pt>
                <c:pt idx="4894">
                  <c:v>7/23/2026 21:00</c:v>
                </c:pt>
                <c:pt idx="4895">
                  <c:v>7/23/2026 22:00</c:v>
                </c:pt>
                <c:pt idx="4896">
                  <c:v>7/23/2026 23:00</c:v>
                </c:pt>
                <c:pt idx="4897">
                  <c:v>7/24/2026 0:00</c:v>
                </c:pt>
                <c:pt idx="4898">
                  <c:v>7/24/2026 1:00</c:v>
                </c:pt>
                <c:pt idx="4899">
                  <c:v>7/24/2026 2:00</c:v>
                </c:pt>
                <c:pt idx="4900">
                  <c:v>7/24/2026 3:00</c:v>
                </c:pt>
                <c:pt idx="4901">
                  <c:v>7/24/2026 4:00</c:v>
                </c:pt>
                <c:pt idx="4902">
                  <c:v>7/24/2026 5:00</c:v>
                </c:pt>
                <c:pt idx="4903">
                  <c:v>7/24/2026 6:00</c:v>
                </c:pt>
                <c:pt idx="4904">
                  <c:v>7/24/2026 7:00</c:v>
                </c:pt>
                <c:pt idx="4905">
                  <c:v>7/24/2026 8:00</c:v>
                </c:pt>
                <c:pt idx="4906">
                  <c:v>7/24/2026 9:00</c:v>
                </c:pt>
                <c:pt idx="4907">
                  <c:v>7/24/2026 10:00</c:v>
                </c:pt>
                <c:pt idx="4908">
                  <c:v>7/24/2026 11:00</c:v>
                </c:pt>
                <c:pt idx="4909">
                  <c:v>7/24/2026 12:00</c:v>
                </c:pt>
                <c:pt idx="4910">
                  <c:v>7/24/2026 13:00</c:v>
                </c:pt>
                <c:pt idx="4911">
                  <c:v>7/24/2026 14:00</c:v>
                </c:pt>
                <c:pt idx="4912">
                  <c:v>7/24/2026 15:00</c:v>
                </c:pt>
                <c:pt idx="4913">
                  <c:v>7/24/2026 16:00</c:v>
                </c:pt>
                <c:pt idx="4914">
                  <c:v>7/24/2026 17:00</c:v>
                </c:pt>
                <c:pt idx="4915">
                  <c:v>7/24/2026 18:00</c:v>
                </c:pt>
                <c:pt idx="4916">
                  <c:v>7/24/2026 19:00</c:v>
                </c:pt>
                <c:pt idx="4917">
                  <c:v>7/24/2026 20:00</c:v>
                </c:pt>
                <c:pt idx="4918">
                  <c:v>7/24/2026 21:00</c:v>
                </c:pt>
                <c:pt idx="4919">
                  <c:v>7/24/2026 22:00</c:v>
                </c:pt>
                <c:pt idx="4920">
                  <c:v>7/24/2026 23:00</c:v>
                </c:pt>
                <c:pt idx="4921">
                  <c:v>7/25/2026 0:00</c:v>
                </c:pt>
                <c:pt idx="4922">
                  <c:v>7/25/2026 1:00</c:v>
                </c:pt>
                <c:pt idx="4923">
                  <c:v>7/25/2026 2:00</c:v>
                </c:pt>
                <c:pt idx="4924">
                  <c:v>7/25/2026 3:00</c:v>
                </c:pt>
                <c:pt idx="4925">
                  <c:v>7/25/2026 4:00</c:v>
                </c:pt>
                <c:pt idx="4926">
                  <c:v>7/25/2026 5:00</c:v>
                </c:pt>
                <c:pt idx="4927">
                  <c:v>7/25/2026 6:00</c:v>
                </c:pt>
                <c:pt idx="4928">
                  <c:v>7/25/2026 7:00</c:v>
                </c:pt>
                <c:pt idx="4929">
                  <c:v>7/25/2026 8:00</c:v>
                </c:pt>
                <c:pt idx="4930">
                  <c:v>7/25/2026 9:00</c:v>
                </c:pt>
                <c:pt idx="4931">
                  <c:v>7/25/2026 10:00</c:v>
                </c:pt>
                <c:pt idx="4932">
                  <c:v>7/25/2026 11:00</c:v>
                </c:pt>
                <c:pt idx="4933">
                  <c:v>7/25/2026 12:00</c:v>
                </c:pt>
                <c:pt idx="4934">
                  <c:v>7/25/2026 13:00</c:v>
                </c:pt>
                <c:pt idx="4935">
                  <c:v>7/25/2026 14:00</c:v>
                </c:pt>
                <c:pt idx="4936">
                  <c:v>7/25/2026 15:00</c:v>
                </c:pt>
                <c:pt idx="4937">
                  <c:v>7/25/2026 16:00</c:v>
                </c:pt>
                <c:pt idx="4938">
                  <c:v>7/25/2026 17:00</c:v>
                </c:pt>
                <c:pt idx="4939">
                  <c:v>7/25/2026 18:00</c:v>
                </c:pt>
                <c:pt idx="4940">
                  <c:v>7/25/2026 19:00</c:v>
                </c:pt>
                <c:pt idx="4941">
                  <c:v>7/25/2026 20:00</c:v>
                </c:pt>
                <c:pt idx="4942">
                  <c:v>7/25/2026 21:00</c:v>
                </c:pt>
                <c:pt idx="4943">
                  <c:v>7/25/2026 22:00</c:v>
                </c:pt>
                <c:pt idx="4944">
                  <c:v>7/25/2026 23:00</c:v>
                </c:pt>
                <c:pt idx="4945">
                  <c:v>7/26/2026 0:00</c:v>
                </c:pt>
                <c:pt idx="4946">
                  <c:v>7/26/2026 1:00</c:v>
                </c:pt>
                <c:pt idx="4947">
                  <c:v>7/26/2026 2:00</c:v>
                </c:pt>
                <c:pt idx="4948">
                  <c:v>7/26/2026 3:00</c:v>
                </c:pt>
                <c:pt idx="4949">
                  <c:v>7/26/2026 4:00</c:v>
                </c:pt>
                <c:pt idx="4950">
                  <c:v>7/26/2026 5:00</c:v>
                </c:pt>
                <c:pt idx="4951">
                  <c:v>7/26/2026 6:00</c:v>
                </c:pt>
                <c:pt idx="4952">
                  <c:v>7/26/2026 7:00</c:v>
                </c:pt>
                <c:pt idx="4953">
                  <c:v>7/26/2026 8:00</c:v>
                </c:pt>
                <c:pt idx="4954">
                  <c:v>7/26/2026 9:00</c:v>
                </c:pt>
                <c:pt idx="4955">
                  <c:v>7/26/2026 10:00</c:v>
                </c:pt>
                <c:pt idx="4956">
                  <c:v>7/26/2026 11:00</c:v>
                </c:pt>
                <c:pt idx="4957">
                  <c:v>7/26/2026 12:00</c:v>
                </c:pt>
                <c:pt idx="4958">
                  <c:v>7/26/2026 13:00</c:v>
                </c:pt>
                <c:pt idx="4959">
                  <c:v>7/26/2026 14:00</c:v>
                </c:pt>
                <c:pt idx="4960">
                  <c:v>7/26/2026 15:00</c:v>
                </c:pt>
                <c:pt idx="4961">
                  <c:v>7/26/2026 16:00</c:v>
                </c:pt>
                <c:pt idx="4962">
                  <c:v>7/26/2026 17:00</c:v>
                </c:pt>
                <c:pt idx="4963">
                  <c:v>7/26/2026 18:00</c:v>
                </c:pt>
                <c:pt idx="4964">
                  <c:v>7/26/2026 19:00</c:v>
                </c:pt>
                <c:pt idx="4965">
                  <c:v>7/26/2026 20:00</c:v>
                </c:pt>
                <c:pt idx="4966">
                  <c:v>7/26/2026 21:00</c:v>
                </c:pt>
                <c:pt idx="4967">
                  <c:v>7/26/2026 22:00</c:v>
                </c:pt>
                <c:pt idx="4968">
                  <c:v>7/26/2026 23:00</c:v>
                </c:pt>
                <c:pt idx="4969">
                  <c:v>7/27/2026 0:00</c:v>
                </c:pt>
                <c:pt idx="4970">
                  <c:v>7/27/2026 1:00</c:v>
                </c:pt>
                <c:pt idx="4971">
                  <c:v>7/27/2026 2:00</c:v>
                </c:pt>
                <c:pt idx="4972">
                  <c:v>7/27/2026 3:00</c:v>
                </c:pt>
                <c:pt idx="4973">
                  <c:v>7/27/2026 4:00</c:v>
                </c:pt>
                <c:pt idx="4974">
                  <c:v>7/27/2026 5:00</c:v>
                </c:pt>
                <c:pt idx="4975">
                  <c:v>7/27/2026 6:00</c:v>
                </c:pt>
                <c:pt idx="4976">
                  <c:v>7/27/2026 7:00</c:v>
                </c:pt>
                <c:pt idx="4977">
                  <c:v>7/27/2026 8:00</c:v>
                </c:pt>
                <c:pt idx="4978">
                  <c:v>7/27/2026 9:00</c:v>
                </c:pt>
                <c:pt idx="4979">
                  <c:v>7/27/2026 10:00</c:v>
                </c:pt>
                <c:pt idx="4980">
                  <c:v>7/27/2026 11:00</c:v>
                </c:pt>
                <c:pt idx="4981">
                  <c:v>7/27/2026 12:00</c:v>
                </c:pt>
                <c:pt idx="4982">
                  <c:v>7/27/2026 13:00</c:v>
                </c:pt>
                <c:pt idx="4983">
                  <c:v>7/27/2026 14:00</c:v>
                </c:pt>
                <c:pt idx="4984">
                  <c:v>7/27/2026 15:00</c:v>
                </c:pt>
                <c:pt idx="4985">
                  <c:v>7/27/2026 16:00</c:v>
                </c:pt>
                <c:pt idx="4986">
                  <c:v>7/27/2026 17:00</c:v>
                </c:pt>
                <c:pt idx="4987">
                  <c:v>7/27/2026 18:00</c:v>
                </c:pt>
                <c:pt idx="4988">
                  <c:v>7/27/2026 19:00</c:v>
                </c:pt>
                <c:pt idx="4989">
                  <c:v>7/27/2026 20:00</c:v>
                </c:pt>
                <c:pt idx="4990">
                  <c:v>7/27/2026 21:00</c:v>
                </c:pt>
                <c:pt idx="4991">
                  <c:v>7/27/2026 22:00</c:v>
                </c:pt>
                <c:pt idx="4992">
                  <c:v>7/27/2026 23:00</c:v>
                </c:pt>
                <c:pt idx="4993">
                  <c:v>7/28/2026 0:00</c:v>
                </c:pt>
                <c:pt idx="4994">
                  <c:v>7/28/2026 1:00</c:v>
                </c:pt>
                <c:pt idx="4995">
                  <c:v>7/28/2026 2:00</c:v>
                </c:pt>
                <c:pt idx="4996">
                  <c:v>7/28/2026 3:00</c:v>
                </c:pt>
                <c:pt idx="4997">
                  <c:v>7/28/2026 4:00</c:v>
                </c:pt>
                <c:pt idx="4998">
                  <c:v>7/28/2026 5:00</c:v>
                </c:pt>
                <c:pt idx="4999">
                  <c:v>7/28/2026 6:00</c:v>
                </c:pt>
                <c:pt idx="5000">
                  <c:v>7/28/2026 7:00</c:v>
                </c:pt>
                <c:pt idx="5001">
                  <c:v>7/28/2026 8:00</c:v>
                </c:pt>
                <c:pt idx="5002">
                  <c:v>7/28/2026 9:00</c:v>
                </c:pt>
                <c:pt idx="5003">
                  <c:v>7/28/2026 10:00</c:v>
                </c:pt>
                <c:pt idx="5004">
                  <c:v>7/28/2026 11:00</c:v>
                </c:pt>
                <c:pt idx="5005">
                  <c:v>7/28/2026 12:00</c:v>
                </c:pt>
                <c:pt idx="5006">
                  <c:v>7/28/2026 13:00</c:v>
                </c:pt>
                <c:pt idx="5007">
                  <c:v>7/28/2026 14:00</c:v>
                </c:pt>
                <c:pt idx="5008">
                  <c:v>7/28/2026 15:00</c:v>
                </c:pt>
                <c:pt idx="5009">
                  <c:v>7/28/2026 16:00</c:v>
                </c:pt>
                <c:pt idx="5010">
                  <c:v>7/28/2026 17:00</c:v>
                </c:pt>
                <c:pt idx="5011">
                  <c:v>7/28/2026 18:00</c:v>
                </c:pt>
                <c:pt idx="5012">
                  <c:v>7/28/2026 19:00</c:v>
                </c:pt>
                <c:pt idx="5013">
                  <c:v>7/28/2026 20:00</c:v>
                </c:pt>
                <c:pt idx="5014">
                  <c:v>7/28/2026 21:00</c:v>
                </c:pt>
                <c:pt idx="5015">
                  <c:v>7/28/2026 22:00</c:v>
                </c:pt>
                <c:pt idx="5016">
                  <c:v>7/28/2026 23:00</c:v>
                </c:pt>
                <c:pt idx="5017">
                  <c:v>7/29/2026 0:00</c:v>
                </c:pt>
                <c:pt idx="5018">
                  <c:v>7/29/2026 1:00</c:v>
                </c:pt>
                <c:pt idx="5019">
                  <c:v>7/29/2026 2:00</c:v>
                </c:pt>
                <c:pt idx="5020">
                  <c:v>7/29/2026 3:00</c:v>
                </c:pt>
                <c:pt idx="5021">
                  <c:v>7/29/2026 4:00</c:v>
                </c:pt>
                <c:pt idx="5022">
                  <c:v>7/29/2026 5:00</c:v>
                </c:pt>
                <c:pt idx="5023">
                  <c:v>7/29/2026 6:00</c:v>
                </c:pt>
                <c:pt idx="5024">
                  <c:v>7/29/2026 7:00</c:v>
                </c:pt>
                <c:pt idx="5025">
                  <c:v>7/29/2026 8:00</c:v>
                </c:pt>
                <c:pt idx="5026">
                  <c:v>7/29/2026 9:00</c:v>
                </c:pt>
                <c:pt idx="5027">
                  <c:v>7/29/2026 10:00</c:v>
                </c:pt>
                <c:pt idx="5028">
                  <c:v>7/29/2026 11:00</c:v>
                </c:pt>
                <c:pt idx="5029">
                  <c:v>7/29/2026 12:00</c:v>
                </c:pt>
                <c:pt idx="5030">
                  <c:v>7/29/2026 13:00</c:v>
                </c:pt>
                <c:pt idx="5031">
                  <c:v>7/29/2026 14:00</c:v>
                </c:pt>
                <c:pt idx="5032">
                  <c:v>7/29/2026 15:00</c:v>
                </c:pt>
                <c:pt idx="5033">
                  <c:v>7/29/2026 16:00</c:v>
                </c:pt>
                <c:pt idx="5034">
                  <c:v>7/29/2026 17:00</c:v>
                </c:pt>
                <c:pt idx="5035">
                  <c:v>7/29/2026 18:00</c:v>
                </c:pt>
                <c:pt idx="5036">
                  <c:v>7/29/2026 19:00</c:v>
                </c:pt>
                <c:pt idx="5037">
                  <c:v>7/29/2026 20:00</c:v>
                </c:pt>
                <c:pt idx="5038">
                  <c:v>7/29/2026 21:00</c:v>
                </c:pt>
                <c:pt idx="5039">
                  <c:v>7/29/2026 22:00</c:v>
                </c:pt>
                <c:pt idx="5040">
                  <c:v>7/29/2026 23:00</c:v>
                </c:pt>
                <c:pt idx="5041">
                  <c:v>7/30/2026 0:00</c:v>
                </c:pt>
                <c:pt idx="5042">
                  <c:v>7/30/2026 1:00</c:v>
                </c:pt>
                <c:pt idx="5043">
                  <c:v>7/30/2026 2:00</c:v>
                </c:pt>
                <c:pt idx="5044">
                  <c:v>7/30/2026 3:00</c:v>
                </c:pt>
                <c:pt idx="5045">
                  <c:v>7/30/2026 4:00</c:v>
                </c:pt>
                <c:pt idx="5046">
                  <c:v>7/30/2026 5:00</c:v>
                </c:pt>
                <c:pt idx="5047">
                  <c:v>7/30/2026 6:00</c:v>
                </c:pt>
                <c:pt idx="5048">
                  <c:v>7/30/2026 7:00</c:v>
                </c:pt>
                <c:pt idx="5049">
                  <c:v>7/30/2026 8:00</c:v>
                </c:pt>
                <c:pt idx="5050">
                  <c:v>7/30/2026 9:00</c:v>
                </c:pt>
                <c:pt idx="5051">
                  <c:v>7/30/2026 10:00</c:v>
                </c:pt>
                <c:pt idx="5052">
                  <c:v>7/30/2026 11:00</c:v>
                </c:pt>
                <c:pt idx="5053">
                  <c:v>7/30/2026 12:00</c:v>
                </c:pt>
                <c:pt idx="5054">
                  <c:v>7/30/2026 13:00</c:v>
                </c:pt>
                <c:pt idx="5055">
                  <c:v>7/30/2026 14:00</c:v>
                </c:pt>
                <c:pt idx="5056">
                  <c:v>7/30/2026 15:00</c:v>
                </c:pt>
                <c:pt idx="5057">
                  <c:v>7/30/2026 16:00</c:v>
                </c:pt>
                <c:pt idx="5058">
                  <c:v>7/30/2026 17:00</c:v>
                </c:pt>
                <c:pt idx="5059">
                  <c:v>7/30/2026 18:00</c:v>
                </c:pt>
                <c:pt idx="5060">
                  <c:v>7/30/2026 19:00</c:v>
                </c:pt>
                <c:pt idx="5061">
                  <c:v>7/30/2026 20:00</c:v>
                </c:pt>
                <c:pt idx="5062">
                  <c:v>7/30/2026 21:00</c:v>
                </c:pt>
                <c:pt idx="5063">
                  <c:v>7/30/2026 22:00</c:v>
                </c:pt>
                <c:pt idx="5064">
                  <c:v>7/30/2026 23:00</c:v>
                </c:pt>
                <c:pt idx="5065">
                  <c:v>7/31/2026 0:00</c:v>
                </c:pt>
                <c:pt idx="5066">
                  <c:v>7/31/2026 1:00</c:v>
                </c:pt>
                <c:pt idx="5067">
                  <c:v>7/31/2026 2:00</c:v>
                </c:pt>
                <c:pt idx="5068">
                  <c:v>7/31/2026 3:00</c:v>
                </c:pt>
                <c:pt idx="5069">
                  <c:v>7/31/2026 4:00</c:v>
                </c:pt>
                <c:pt idx="5070">
                  <c:v>7/31/2026 5:00</c:v>
                </c:pt>
                <c:pt idx="5071">
                  <c:v>7/31/2026 6:00</c:v>
                </c:pt>
                <c:pt idx="5072">
                  <c:v>7/31/2026 7:00</c:v>
                </c:pt>
                <c:pt idx="5073">
                  <c:v>7/31/2026 8:00</c:v>
                </c:pt>
                <c:pt idx="5074">
                  <c:v>7/31/2026 9:00</c:v>
                </c:pt>
                <c:pt idx="5075">
                  <c:v>7/31/2026 10:00</c:v>
                </c:pt>
                <c:pt idx="5076">
                  <c:v>7/31/2026 11:00</c:v>
                </c:pt>
                <c:pt idx="5077">
                  <c:v>7/31/2026 12:00</c:v>
                </c:pt>
                <c:pt idx="5078">
                  <c:v>7/31/2026 13:00</c:v>
                </c:pt>
                <c:pt idx="5079">
                  <c:v>7/31/2026 14:00</c:v>
                </c:pt>
                <c:pt idx="5080">
                  <c:v>7/31/2026 15:00</c:v>
                </c:pt>
                <c:pt idx="5081">
                  <c:v>7/31/2026 16:00</c:v>
                </c:pt>
                <c:pt idx="5082">
                  <c:v>7/31/2026 17:00</c:v>
                </c:pt>
                <c:pt idx="5083">
                  <c:v>7/31/2026 18:00</c:v>
                </c:pt>
                <c:pt idx="5084">
                  <c:v>7/31/2026 19:00</c:v>
                </c:pt>
                <c:pt idx="5085">
                  <c:v>7/31/2026 20:00</c:v>
                </c:pt>
                <c:pt idx="5086">
                  <c:v>7/31/2026 21:00</c:v>
                </c:pt>
                <c:pt idx="5087">
                  <c:v>7/31/2026 22:00</c:v>
                </c:pt>
                <c:pt idx="5088">
                  <c:v>7/31/2026 23:00</c:v>
                </c:pt>
                <c:pt idx="5089">
                  <c:v>8/1/2026 0:00</c:v>
                </c:pt>
                <c:pt idx="5090">
                  <c:v>8/1/2026 1:00</c:v>
                </c:pt>
                <c:pt idx="5091">
                  <c:v>8/1/2026 2:00</c:v>
                </c:pt>
                <c:pt idx="5092">
                  <c:v>8/1/2026 3:00</c:v>
                </c:pt>
                <c:pt idx="5093">
                  <c:v>8/1/2026 4:00</c:v>
                </c:pt>
                <c:pt idx="5094">
                  <c:v>8/1/2026 5:00</c:v>
                </c:pt>
                <c:pt idx="5095">
                  <c:v>8/1/2026 6:00</c:v>
                </c:pt>
                <c:pt idx="5096">
                  <c:v>8/1/2026 7:00</c:v>
                </c:pt>
                <c:pt idx="5097">
                  <c:v>8/1/2026 8:00</c:v>
                </c:pt>
                <c:pt idx="5098">
                  <c:v>8/1/2026 9:00</c:v>
                </c:pt>
                <c:pt idx="5099">
                  <c:v>8/1/2026 10:00</c:v>
                </c:pt>
                <c:pt idx="5100">
                  <c:v>8/1/2026 11:00</c:v>
                </c:pt>
                <c:pt idx="5101">
                  <c:v>8/1/2026 12:00</c:v>
                </c:pt>
                <c:pt idx="5102">
                  <c:v>8/1/2026 13:00</c:v>
                </c:pt>
                <c:pt idx="5103">
                  <c:v>8/1/2026 14:00</c:v>
                </c:pt>
                <c:pt idx="5104">
                  <c:v>8/1/2026 15:00</c:v>
                </c:pt>
                <c:pt idx="5105">
                  <c:v>8/1/2026 16:00</c:v>
                </c:pt>
                <c:pt idx="5106">
                  <c:v>8/1/2026 17:00</c:v>
                </c:pt>
                <c:pt idx="5107">
                  <c:v>8/1/2026 18:00</c:v>
                </c:pt>
                <c:pt idx="5108">
                  <c:v>8/1/2026 19:00</c:v>
                </c:pt>
                <c:pt idx="5109">
                  <c:v>8/1/2026 20:00</c:v>
                </c:pt>
                <c:pt idx="5110">
                  <c:v>8/1/2026 21:00</c:v>
                </c:pt>
                <c:pt idx="5111">
                  <c:v>8/1/2026 22:00</c:v>
                </c:pt>
                <c:pt idx="5112">
                  <c:v>8/1/2026 23:00</c:v>
                </c:pt>
                <c:pt idx="5113">
                  <c:v>8/2/2026 0:00</c:v>
                </c:pt>
                <c:pt idx="5114">
                  <c:v>8/2/2026 1:00</c:v>
                </c:pt>
                <c:pt idx="5115">
                  <c:v>8/2/2026 2:00</c:v>
                </c:pt>
                <c:pt idx="5116">
                  <c:v>8/2/2026 3:00</c:v>
                </c:pt>
                <c:pt idx="5117">
                  <c:v>8/2/2026 4:00</c:v>
                </c:pt>
                <c:pt idx="5118">
                  <c:v>8/2/2026 5:00</c:v>
                </c:pt>
                <c:pt idx="5119">
                  <c:v>8/2/2026 6:00</c:v>
                </c:pt>
                <c:pt idx="5120">
                  <c:v>8/2/2026 7:00</c:v>
                </c:pt>
                <c:pt idx="5121">
                  <c:v>8/2/2026 8:00</c:v>
                </c:pt>
                <c:pt idx="5122">
                  <c:v>8/2/2026 9:00</c:v>
                </c:pt>
                <c:pt idx="5123">
                  <c:v>8/2/2026 10:00</c:v>
                </c:pt>
                <c:pt idx="5124">
                  <c:v>8/2/2026 11:00</c:v>
                </c:pt>
                <c:pt idx="5125">
                  <c:v>8/2/2026 12:00</c:v>
                </c:pt>
                <c:pt idx="5126">
                  <c:v>8/2/2026 13:00</c:v>
                </c:pt>
                <c:pt idx="5127">
                  <c:v>8/2/2026 14:00</c:v>
                </c:pt>
                <c:pt idx="5128">
                  <c:v>8/2/2026 15:00</c:v>
                </c:pt>
                <c:pt idx="5129">
                  <c:v>8/2/2026 16:00</c:v>
                </c:pt>
                <c:pt idx="5130">
                  <c:v>8/2/2026 17:00</c:v>
                </c:pt>
                <c:pt idx="5131">
                  <c:v>8/2/2026 18:00</c:v>
                </c:pt>
                <c:pt idx="5132">
                  <c:v>8/2/2026 19:00</c:v>
                </c:pt>
                <c:pt idx="5133">
                  <c:v>8/2/2026 20:00</c:v>
                </c:pt>
                <c:pt idx="5134">
                  <c:v>8/2/2026 21:00</c:v>
                </c:pt>
                <c:pt idx="5135">
                  <c:v>8/2/2026 22:00</c:v>
                </c:pt>
                <c:pt idx="5136">
                  <c:v>8/2/2026 23:00</c:v>
                </c:pt>
                <c:pt idx="5137">
                  <c:v>8/3/2026 0:00</c:v>
                </c:pt>
                <c:pt idx="5138">
                  <c:v>8/3/2026 1:00</c:v>
                </c:pt>
                <c:pt idx="5139">
                  <c:v>8/3/2026 2:00</c:v>
                </c:pt>
                <c:pt idx="5140">
                  <c:v>8/3/2026 3:00</c:v>
                </c:pt>
                <c:pt idx="5141">
                  <c:v>8/3/2026 4:00</c:v>
                </c:pt>
                <c:pt idx="5142">
                  <c:v>8/3/2026 5:00</c:v>
                </c:pt>
                <c:pt idx="5143">
                  <c:v>8/3/2026 6:00</c:v>
                </c:pt>
                <c:pt idx="5144">
                  <c:v>8/3/2026 7:00</c:v>
                </c:pt>
                <c:pt idx="5145">
                  <c:v>8/3/2026 8:00</c:v>
                </c:pt>
                <c:pt idx="5146">
                  <c:v>8/3/2026 9:00</c:v>
                </c:pt>
                <c:pt idx="5147">
                  <c:v>8/3/2026 10:00</c:v>
                </c:pt>
                <c:pt idx="5148">
                  <c:v>8/3/2026 11:00</c:v>
                </c:pt>
                <c:pt idx="5149">
                  <c:v>8/3/2026 12:00</c:v>
                </c:pt>
                <c:pt idx="5150">
                  <c:v>8/3/2026 13:00</c:v>
                </c:pt>
                <c:pt idx="5151">
                  <c:v>8/3/2026 14:00</c:v>
                </c:pt>
                <c:pt idx="5152">
                  <c:v>8/3/2026 15:00</c:v>
                </c:pt>
                <c:pt idx="5153">
                  <c:v>8/3/2026 16:00</c:v>
                </c:pt>
                <c:pt idx="5154">
                  <c:v>8/3/2026 17:00</c:v>
                </c:pt>
                <c:pt idx="5155">
                  <c:v>8/3/2026 18:00</c:v>
                </c:pt>
                <c:pt idx="5156">
                  <c:v>8/3/2026 19:00</c:v>
                </c:pt>
                <c:pt idx="5157">
                  <c:v>8/3/2026 20:00</c:v>
                </c:pt>
                <c:pt idx="5158">
                  <c:v>8/3/2026 21:00</c:v>
                </c:pt>
                <c:pt idx="5159">
                  <c:v>8/3/2026 22:00</c:v>
                </c:pt>
                <c:pt idx="5160">
                  <c:v>8/3/2026 23:00</c:v>
                </c:pt>
                <c:pt idx="5161">
                  <c:v>8/4/2026 0:00</c:v>
                </c:pt>
                <c:pt idx="5162">
                  <c:v>8/4/2026 1:00</c:v>
                </c:pt>
                <c:pt idx="5163">
                  <c:v>8/4/2026 2:00</c:v>
                </c:pt>
                <c:pt idx="5164">
                  <c:v>8/4/2026 3:00</c:v>
                </c:pt>
                <c:pt idx="5165">
                  <c:v>8/4/2026 4:00</c:v>
                </c:pt>
                <c:pt idx="5166">
                  <c:v>8/4/2026 5:00</c:v>
                </c:pt>
                <c:pt idx="5167">
                  <c:v>8/4/2026 6:00</c:v>
                </c:pt>
                <c:pt idx="5168">
                  <c:v>8/4/2026 7:00</c:v>
                </c:pt>
                <c:pt idx="5169">
                  <c:v>8/4/2026 8:00</c:v>
                </c:pt>
                <c:pt idx="5170">
                  <c:v>8/4/2026 9:00</c:v>
                </c:pt>
                <c:pt idx="5171">
                  <c:v>8/4/2026 10:00</c:v>
                </c:pt>
                <c:pt idx="5172">
                  <c:v>8/4/2026 11:00</c:v>
                </c:pt>
                <c:pt idx="5173">
                  <c:v>8/4/2026 12:00</c:v>
                </c:pt>
                <c:pt idx="5174">
                  <c:v>8/4/2026 13:00</c:v>
                </c:pt>
                <c:pt idx="5175">
                  <c:v>8/4/2026 14:00</c:v>
                </c:pt>
                <c:pt idx="5176">
                  <c:v>8/4/2026 15:00</c:v>
                </c:pt>
                <c:pt idx="5177">
                  <c:v>8/4/2026 16:00</c:v>
                </c:pt>
                <c:pt idx="5178">
                  <c:v>8/4/2026 17:00</c:v>
                </c:pt>
                <c:pt idx="5179">
                  <c:v>8/4/2026 18:00</c:v>
                </c:pt>
                <c:pt idx="5180">
                  <c:v>8/4/2026 19:00</c:v>
                </c:pt>
                <c:pt idx="5181">
                  <c:v>8/4/2026 20:00</c:v>
                </c:pt>
                <c:pt idx="5182">
                  <c:v>8/4/2026 21:00</c:v>
                </c:pt>
                <c:pt idx="5183">
                  <c:v>8/4/2026 22:00</c:v>
                </c:pt>
                <c:pt idx="5184">
                  <c:v>8/4/2026 23:00</c:v>
                </c:pt>
                <c:pt idx="5185">
                  <c:v>8/5/2026 0:00</c:v>
                </c:pt>
                <c:pt idx="5186">
                  <c:v>8/5/2026 1:00</c:v>
                </c:pt>
                <c:pt idx="5187">
                  <c:v>8/5/2026 2:00</c:v>
                </c:pt>
                <c:pt idx="5188">
                  <c:v>8/5/2026 3:00</c:v>
                </c:pt>
                <c:pt idx="5189">
                  <c:v>8/5/2026 4:00</c:v>
                </c:pt>
                <c:pt idx="5190">
                  <c:v>8/5/2026 5:00</c:v>
                </c:pt>
                <c:pt idx="5191">
                  <c:v>8/5/2026 6:00</c:v>
                </c:pt>
                <c:pt idx="5192">
                  <c:v>8/5/2026 7:00</c:v>
                </c:pt>
                <c:pt idx="5193">
                  <c:v>8/5/2026 8:00</c:v>
                </c:pt>
                <c:pt idx="5194">
                  <c:v>8/5/2026 9:00</c:v>
                </c:pt>
                <c:pt idx="5195">
                  <c:v>8/5/2026 10:00</c:v>
                </c:pt>
                <c:pt idx="5196">
                  <c:v>8/5/2026 11:00</c:v>
                </c:pt>
                <c:pt idx="5197">
                  <c:v>8/5/2026 12:00</c:v>
                </c:pt>
                <c:pt idx="5198">
                  <c:v>8/5/2026 13:00</c:v>
                </c:pt>
                <c:pt idx="5199">
                  <c:v>8/5/2026 14:00</c:v>
                </c:pt>
                <c:pt idx="5200">
                  <c:v>8/5/2026 15:00</c:v>
                </c:pt>
                <c:pt idx="5201">
                  <c:v>8/5/2026 16:00</c:v>
                </c:pt>
                <c:pt idx="5202">
                  <c:v>8/5/2026 17:00</c:v>
                </c:pt>
                <c:pt idx="5203">
                  <c:v>8/5/2026 18:00</c:v>
                </c:pt>
                <c:pt idx="5204">
                  <c:v>8/5/2026 19:00</c:v>
                </c:pt>
                <c:pt idx="5205">
                  <c:v>8/5/2026 20:00</c:v>
                </c:pt>
                <c:pt idx="5206">
                  <c:v>8/5/2026 21:00</c:v>
                </c:pt>
                <c:pt idx="5207">
                  <c:v>8/5/2026 22:00</c:v>
                </c:pt>
                <c:pt idx="5208">
                  <c:v>8/5/2026 23:00</c:v>
                </c:pt>
                <c:pt idx="5209">
                  <c:v>8/6/2026 0:00</c:v>
                </c:pt>
                <c:pt idx="5210">
                  <c:v>8/6/2026 1:00</c:v>
                </c:pt>
                <c:pt idx="5211">
                  <c:v>8/6/2026 2:00</c:v>
                </c:pt>
                <c:pt idx="5212">
                  <c:v>8/6/2026 3:00</c:v>
                </c:pt>
                <c:pt idx="5213">
                  <c:v>8/6/2026 4:00</c:v>
                </c:pt>
                <c:pt idx="5214">
                  <c:v>8/6/2026 5:00</c:v>
                </c:pt>
                <c:pt idx="5215">
                  <c:v>8/6/2026 6:00</c:v>
                </c:pt>
                <c:pt idx="5216">
                  <c:v>8/6/2026 7:00</c:v>
                </c:pt>
                <c:pt idx="5217">
                  <c:v>8/6/2026 8:00</c:v>
                </c:pt>
                <c:pt idx="5218">
                  <c:v>8/6/2026 9:00</c:v>
                </c:pt>
                <c:pt idx="5219">
                  <c:v>8/6/2026 10:00</c:v>
                </c:pt>
                <c:pt idx="5220">
                  <c:v>8/6/2026 11:00</c:v>
                </c:pt>
                <c:pt idx="5221">
                  <c:v>8/6/2026 12:00</c:v>
                </c:pt>
                <c:pt idx="5222">
                  <c:v>8/6/2026 13:00</c:v>
                </c:pt>
                <c:pt idx="5223">
                  <c:v>8/6/2026 14:00</c:v>
                </c:pt>
                <c:pt idx="5224">
                  <c:v>8/6/2026 15:00</c:v>
                </c:pt>
                <c:pt idx="5225">
                  <c:v>8/6/2026 16:00</c:v>
                </c:pt>
                <c:pt idx="5226">
                  <c:v>8/6/2026 17:00</c:v>
                </c:pt>
                <c:pt idx="5227">
                  <c:v>8/6/2026 18:00</c:v>
                </c:pt>
                <c:pt idx="5228">
                  <c:v>8/6/2026 19:00</c:v>
                </c:pt>
                <c:pt idx="5229">
                  <c:v>8/6/2026 20:00</c:v>
                </c:pt>
                <c:pt idx="5230">
                  <c:v>8/6/2026 21:00</c:v>
                </c:pt>
                <c:pt idx="5231">
                  <c:v>8/6/2026 22:00</c:v>
                </c:pt>
                <c:pt idx="5232">
                  <c:v>8/6/2026 23:00</c:v>
                </c:pt>
                <c:pt idx="5233">
                  <c:v>8/7/2026 0:00</c:v>
                </c:pt>
                <c:pt idx="5234">
                  <c:v>8/7/2026 1:00</c:v>
                </c:pt>
                <c:pt idx="5235">
                  <c:v>8/7/2026 2:00</c:v>
                </c:pt>
                <c:pt idx="5236">
                  <c:v>8/7/2026 3:00</c:v>
                </c:pt>
                <c:pt idx="5237">
                  <c:v>8/7/2026 4:00</c:v>
                </c:pt>
                <c:pt idx="5238">
                  <c:v>8/7/2026 5:00</c:v>
                </c:pt>
                <c:pt idx="5239">
                  <c:v>8/7/2026 6:00</c:v>
                </c:pt>
                <c:pt idx="5240">
                  <c:v>8/7/2026 7:00</c:v>
                </c:pt>
                <c:pt idx="5241">
                  <c:v>8/7/2026 8:00</c:v>
                </c:pt>
                <c:pt idx="5242">
                  <c:v>8/7/2026 9:00</c:v>
                </c:pt>
                <c:pt idx="5243">
                  <c:v>8/7/2026 10:00</c:v>
                </c:pt>
                <c:pt idx="5244">
                  <c:v>8/7/2026 11:00</c:v>
                </c:pt>
                <c:pt idx="5245">
                  <c:v>8/7/2026 12:00</c:v>
                </c:pt>
                <c:pt idx="5246">
                  <c:v>8/7/2026 13:00</c:v>
                </c:pt>
                <c:pt idx="5247">
                  <c:v>8/7/2026 14:00</c:v>
                </c:pt>
                <c:pt idx="5248">
                  <c:v>8/7/2026 15:00</c:v>
                </c:pt>
                <c:pt idx="5249">
                  <c:v>8/7/2026 16:00</c:v>
                </c:pt>
                <c:pt idx="5250">
                  <c:v>8/7/2026 17:00</c:v>
                </c:pt>
                <c:pt idx="5251">
                  <c:v>8/7/2026 18:00</c:v>
                </c:pt>
                <c:pt idx="5252">
                  <c:v>8/7/2026 19:00</c:v>
                </c:pt>
                <c:pt idx="5253">
                  <c:v>8/7/2026 20:00</c:v>
                </c:pt>
                <c:pt idx="5254">
                  <c:v>8/7/2026 21:00</c:v>
                </c:pt>
                <c:pt idx="5255">
                  <c:v>8/7/2026 22:00</c:v>
                </c:pt>
                <c:pt idx="5256">
                  <c:v>8/7/2026 23:00</c:v>
                </c:pt>
                <c:pt idx="5257">
                  <c:v>8/8/2026 0:00</c:v>
                </c:pt>
                <c:pt idx="5258">
                  <c:v>8/8/2026 1:00</c:v>
                </c:pt>
                <c:pt idx="5259">
                  <c:v>8/8/2026 2:00</c:v>
                </c:pt>
                <c:pt idx="5260">
                  <c:v>8/8/2026 3:00</c:v>
                </c:pt>
                <c:pt idx="5261">
                  <c:v>8/8/2026 4:00</c:v>
                </c:pt>
                <c:pt idx="5262">
                  <c:v>8/8/2026 5:00</c:v>
                </c:pt>
                <c:pt idx="5263">
                  <c:v>8/8/2026 6:00</c:v>
                </c:pt>
                <c:pt idx="5264">
                  <c:v>8/8/2026 7:00</c:v>
                </c:pt>
                <c:pt idx="5265">
                  <c:v>8/8/2026 8:00</c:v>
                </c:pt>
                <c:pt idx="5266">
                  <c:v>8/8/2026 9:00</c:v>
                </c:pt>
                <c:pt idx="5267">
                  <c:v>8/8/2026 10:00</c:v>
                </c:pt>
                <c:pt idx="5268">
                  <c:v>8/8/2026 11:00</c:v>
                </c:pt>
                <c:pt idx="5269">
                  <c:v>8/8/2026 12:00</c:v>
                </c:pt>
                <c:pt idx="5270">
                  <c:v>8/8/2026 13:00</c:v>
                </c:pt>
                <c:pt idx="5271">
                  <c:v>8/8/2026 14:00</c:v>
                </c:pt>
                <c:pt idx="5272">
                  <c:v>8/8/2026 15:00</c:v>
                </c:pt>
                <c:pt idx="5273">
                  <c:v>8/8/2026 16:00</c:v>
                </c:pt>
                <c:pt idx="5274">
                  <c:v>8/8/2026 17:00</c:v>
                </c:pt>
                <c:pt idx="5275">
                  <c:v>8/8/2026 18:00</c:v>
                </c:pt>
                <c:pt idx="5276">
                  <c:v>8/8/2026 19:00</c:v>
                </c:pt>
                <c:pt idx="5277">
                  <c:v>8/8/2026 20:00</c:v>
                </c:pt>
                <c:pt idx="5278">
                  <c:v>8/8/2026 21:00</c:v>
                </c:pt>
                <c:pt idx="5279">
                  <c:v>8/8/2026 22:00</c:v>
                </c:pt>
                <c:pt idx="5280">
                  <c:v>8/8/2026 23:00</c:v>
                </c:pt>
                <c:pt idx="5281">
                  <c:v>8/9/2026 0:00</c:v>
                </c:pt>
                <c:pt idx="5282">
                  <c:v>8/9/2026 1:00</c:v>
                </c:pt>
                <c:pt idx="5283">
                  <c:v>8/9/2026 2:00</c:v>
                </c:pt>
                <c:pt idx="5284">
                  <c:v>8/9/2026 3:00</c:v>
                </c:pt>
                <c:pt idx="5285">
                  <c:v>8/9/2026 4:00</c:v>
                </c:pt>
                <c:pt idx="5286">
                  <c:v>8/9/2026 5:00</c:v>
                </c:pt>
                <c:pt idx="5287">
                  <c:v>8/9/2026 6:00</c:v>
                </c:pt>
                <c:pt idx="5288">
                  <c:v>8/9/2026 7:00</c:v>
                </c:pt>
                <c:pt idx="5289">
                  <c:v>8/9/2026 8:00</c:v>
                </c:pt>
                <c:pt idx="5290">
                  <c:v>8/9/2026 9:00</c:v>
                </c:pt>
                <c:pt idx="5291">
                  <c:v>8/9/2026 10:00</c:v>
                </c:pt>
                <c:pt idx="5292">
                  <c:v>8/9/2026 11:00</c:v>
                </c:pt>
                <c:pt idx="5293">
                  <c:v>8/9/2026 12:00</c:v>
                </c:pt>
                <c:pt idx="5294">
                  <c:v>8/9/2026 13:00</c:v>
                </c:pt>
                <c:pt idx="5295">
                  <c:v>8/9/2026 14:00</c:v>
                </c:pt>
                <c:pt idx="5296">
                  <c:v>8/9/2026 15:00</c:v>
                </c:pt>
                <c:pt idx="5297">
                  <c:v>8/9/2026 16:00</c:v>
                </c:pt>
                <c:pt idx="5298">
                  <c:v>8/9/2026 17:00</c:v>
                </c:pt>
                <c:pt idx="5299">
                  <c:v>8/9/2026 18:00</c:v>
                </c:pt>
                <c:pt idx="5300">
                  <c:v>8/9/2026 19:00</c:v>
                </c:pt>
                <c:pt idx="5301">
                  <c:v>8/9/2026 20:00</c:v>
                </c:pt>
                <c:pt idx="5302">
                  <c:v>8/9/2026 21:00</c:v>
                </c:pt>
                <c:pt idx="5303">
                  <c:v>8/9/2026 22:00</c:v>
                </c:pt>
                <c:pt idx="5304">
                  <c:v>8/9/2026 23:00</c:v>
                </c:pt>
                <c:pt idx="5305">
                  <c:v>8/10/2026 0:00</c:v>
                </c:pt>
                <c:pt idx="5306">
                  <c:v>8/10/2026 1:00</c:v>
                </c:pt>
                <c:pt idx="5307">
                  <c:v>8/10/2026 2:00</c:v>
                </c:pt>
                <c:pt idx="5308">
                  <c:v>8/10/2026 3:00</c:v>
                </c:pt>
                <c:pt idx="5309">
                  <c:v>8/10/2026 4:00</c:v>
                </c:pt>
                <c:pt idx="5310">
                  <c:v>8/10/2026 5:00</c:v>
                </c:pt>
                <c:pt idx="5311">
                  <c:v>8/10/2026 6:00</c:v>
                </c:pt>
                <c:pt idx="5312">
                  <c:v>8/10/2026 7:00</c:v>
                </c:pt>
                <c:pt idx="5313">
                  <c:v>8/10/2026 8:00</c:v>
                </c:pt>
                <c:pt idx="5314">
                  <c:v>8/10/2026 9:00</c:v>
                </c:pt>
                <c:pt idx="5315">
                  <c:v>8/10/2026 10:00</c:v>
                </c:pt>
                <c:pt idx="5316">
                  <c:v>8/10/2026 11:00</c:v>
                </c:pt>
                <c:pt idx="5317">
                  <c:v>8/10/2026 12:00</c:v>
                </c:pt>
                <c:pt idx="5318">
                  <c:v>8/10/2026 13:00</c:v>
                </c:pt>
                <c:pt idx="5319">
                  <c:v>8/10/2026 14:00</c:v>
                </c:pt>
                <c:pt idx="5320">
                  <c:v>8/10/2026 15:00</c:v>
                </c:pt>
                <c:pt idx="5321">
                  <c:v>8/10/2026 16:00</c:v>
                </c:pt>
                <c:pt idx="5322">
                  <c:v>8/10/2026 17:00</c:v>
                </c:pt>
                <c:pt idx="5323">
                  <c:v>8/10/2026 18:00</c:v>
                </c:pt>
                <c:pt idx="5324">
                  <c:v>8/10/2026 19:00</c:v>
                </c:pt>
                <c:pt idx="5325">
                  <c:v>8/10/2026 20:00</c:v>
                </c:pt>
                <c:pt idx="5326">
                  <c:v>8/10/2026 21:00</c:v>
                </c:pt>
                <c:pt idx="5327">
                  <c:v>8/10/2026 22:00</c:v>
                </c:pt>
                <c:pt idx="5328">
                  <c:v>8/10/2026 23:00</c:v>
                </c:pt>
                <c:pt idx="5329">
                  <c:v>8/11/2026 0:00</c:v>
                </c:pt>
                <c:pt idx="5330">
                  <c:v>8/11/2026 1:00</c:v>
                </c:pt>
                <c:pt idx="5331">
                  <c:v>8/11/2026 2:00</c:v>
                </c:pt>
                <c:pt idx="5332">
                  <c:v>8/11/2026 3:00</c:v>
                </c:pt>
                <c:pt idx="5333">
                  <c:v>8/11/2026 4:00</c:v>
                </c:pt>
                <c:pt idx="5334">
                  <c:v>8/11/2026 5:00</c:v>
                </c:pt>
                <c:pt idx="5335">
                  <c:v>8/11/2026 6:00</c:v>
                </c:pt>
                <c:pt idx="5336">
                  <c:v>8/11/2026 7:00</c:v>
                </c:pt>
                <c:pt idx="5337">
                  <c:v>8/11/2026 8:00</c:v>
                </c:pt>
                <c:pt idx="5338">
                  <c:v>8/11/2026 9:00</c:v>
                </c:pt>
                <c:pt idx="5339">
                  <c:v>8/11/2026 10:00</c:v>
                </c:pt>
                <c:pt idx="5340">
                  <c:v>8/11/2026 11:00</c:v>
                </c:pt>
                <c:pt idx="5341">
                  <c:v>8/11/2026 12:00</c:v>
                </c:pt>
                <c:pt idx="5342">
                  <c:v>8/11/2026 13:00</c:v>
                </c:pt>
                <c:pt idx="5343">
                  <c:v>8/11/2026 14:00</c:v>
                </c:pt>
                <c:pt idx="5344">
                  <c:v>8/11/2026 15:00</c:v>
                </c:pt>
                <c:pt idx="5345">
                  <c:v>8/11/2026 16:00</c:v>
                </c:pt>
                <c:pt idx="5346">
                  <c:v>8/11/2026 17:00</c:v>
                </c:pt>
                <c:pt idx="5347">
                  <c:v>8/11/2026 18:00</c:v>
                </c:pt>
                <c:pt idx="5348">
                  <c:v>8/11/2026 19:00</c:v>
                </c:pt>
                <c:pt idx="5349">
                  <c:v>8/11/2026 20:00</c:v>
                </c:pt>
                <c:pt idx="5350">
                  <c:v>8/11/2026 21:00</c:v>
                </c:pt>
                <c:pt idx="5351">
                  <c:v>8/11/2026 22:00</c:v>
                </c:pt>
                <c:pt idx="5352">
                  <c:v>8/11/2026 23:00</c:v>
                </c:pt>
                <c:pt idx="5353">
                  <c:v>8/12/2026 0:00</c:v>
                </c:pt>
                <c:pt idx="5354">
                  <c:v>8/12/2026 1:00</c:v>
                </c:pt>
                <c:pt idx="5355">
                  <c:v>8/12/2026 2:00</c:v>
                </c:pt>
                <c:pt idx="5356">
                  <c:v>8/12/2026 3:00</c:v>
                </c:pt>
                <c:pt idx="5357">
                  <c:v>8/12/2026 4:00</c:v>
                </c:pt>
                <c:pt idx="5358">
                  <c:v>8/12/2026 5:00</c:v>
                </c:pt>
                <c:pt idx="5359">
                  <c:v>8/12/2026 6:00</c:v>
                </c:pt>
                <c:pt idx="5360">
                  <c:v>8/12/2026 7:00</c:v>
                </c:pt>
                <c:pt idx="5361">
                  <c:v>8/12/2026 8:00</c:v>
                </c:pt>
                <c:pt idx="5362">
                  <c:v>8/12/2026 9:00</c:v>
                </c:pt>
                <c:pt idx="5363">
                  <c:v>8/12/2026 10:00</c:v>
                </c:pt>
                <c:pt idx="5364">
                  <c:v>8/12/2026 11:00</c:v>
                </c:pt>
                <c:pt idx="5365">
                  <c:v>8/12/2026 12:00</c:v>
                </c:pt>
                <c:pt idx="5366">
                  <c:v>8/12/2026 13:00</c:v>
                </c:pt>
                <c:pt idx="5367">
                  <c:v>8/12/2026 14:00</c:v>
                </c:pt>
                <c:pt idx="5368">
                  <c:v>8/12/2026 15:00</c:v>
                </c:pt>
                <c:pt idx="5369">
                  <c:v>8/12/2026 16:00</c:v>
                </c:pt>
                <c:pt idx="5370">
                  <c:v>8/12/2026 17:00</c:v>
                </c:pt>
                <c:pt idx="5371">
                  <c:v>8/12/2026 18:00</c:v>
                </c:pt>
                <c:pt idx="5372">
                  <c:v>8/12/2026 19:00</c:v>
                </c:pt>
                <c:pt idx="5373">
                  <c:v>8/12/2026 20:00</c:v>
                </c:pt>
                <c:pt idx="5374">
                  <c:v>8/12/2026 21:00</c:v>
                </c:pt>
                <c:pt idx="5375">
                  <c:v>8/12/2026 22:00</c:v>
                </c:pt>
                <c:pt idx="5376">
                  <c:v>8/12/2026 23:00</c:v>
                </c:pt>
                <c:pt idx="5377">
                  <c:v>8/13/2026 0:00</c:v>
                </c:pt>
                <c:pt idx="5378">
                  <c:v>8/13/2026 1:00</c:v>
                </c:pt>
                <c:pt idx="5379">
                  <c:v>8/13/2026 2:00</c:v>
                </c:pt>
                <c:pt idx="5380">
                  <c:v>8/13/2026 3:00</c:v>
                </c:pt>
                <c:pt idx="5381">
                  <c:v>8/13/2026 4:00</c:v>
                </c:pt>
                <c:pt idx="5382">
                  <c:v>8/13/2026 5:00</c:v>
                </c:pt>
                <c:pt idx="5383">
                  <c:v>8/13/2026 6:00</c:v>
                </c:pt>
                <c:pt idx="5384">
                  <c:v>8/13/2026 7:00</c:v>
                </c:pt>
                <c:pt idx="5385">
                  <c:v>8/13/2026 8:00</c:v>
                </c:pt>
                <c:pt idx="5386">
                  <c:v>8/13/2026 9:00</c:v>
                </c:pt>
                <c:pt idx="5387">
                  <c:v>8/13/2026 10:00</c:v>
                </c:pt>
                <c:pt idx="5388">
                  <c:v>8/13/2026 11:00</c:v>
                </c:pt>
                <c:pt idx="5389">
                  <c:v>8/13/2026 12:00</c:v>
                </c:pt>
                <c:pt idx="5390">
                  <c:v>8/13/2026 13:00</c:v>
                </c:pt>
                <c:pt idx="5391">
                  <c:v>8/13/2026 14:00</c:v>
                </c:pt>
                <c:pt idx="5392">
                  <c:v>8/13/2026 15:00</c:v>
                </c:pt>
                <c:pt idx="5393">
                  <c:v>8/13/2026 16:00</c:v>
                </c:pt>
                <c:pt idx="5394">
                  <c:v>8/13/2026 17:00</c:v>
                </c:pt>
                <c:pt idx="5395">
                  <c:v>8/13/2026 18:00</c:v>
                </c:pt>
                <c:pt idx="5396">
                  <c:v>8/13/2026 19:00</c:v>
                </c:pt>
                <c:pt idx="5397">
                  <c:v>8/13/2026 20:00</c:v>
                </c:pt>
                <c:pt idx="5398">
                  <c:v>8/13/2026 21:00</c:v>
                </c:pt>
                <c:pt idx="5399">
                  <c:v>8/13/2026 22:00</c:v>
                </c:pt>
                <c:pt idx="5400">
                  <c:v>8/13/2026 23:00</c:v>
                </c:pt>
                <c:pt idx="5401">
                  <c:v>8/14/2026 0:00</c:v>
                </c:pt>
                <c:pt idx="5402">
                  <c:v>8/14/2026 1:00</c:v>
                </c:pt>
                <c:pt idx="5403">
                  <c:v>8/14/2026 2:00</c:v>
                </c:pt>
                <c:pt idx="5404">
                  <c:v>8/14/2026 3:00</c:v>
                </c:pt>
                <c:pt idx="5405">
                  <c:v>8/14/2026 4:00</c:v>
                </c:pt>
                <c:pt idx="5406">
                  <c:v>8/14/2026 5:00</c:v>
                </c:pt>
                <c:pt idx="5407">
                  <c:v>8/14/2026 6:00</c:v>
                </c:pt>
                <c:pt idx="5408">
                  <c:v>8/14/2026 7:00</c:v>
                </c:pt>
                <c:pt idx="5409">
                  <c:v>8/14/2026 8:00</c:v>
                </c:pt>
                <c:pt idx="5410">
                  <c:v>8/14/2026 9:00</c:v>
                </c:pt>
                <c:pt idx="5411">
                  <c:v>8/14/2026 10:00</c:v>
                </c:pt>
                <c:pt idx="5412">
                  <c:v>8/14/2026 11:00</c:v>
                </c:pt>
                <c:pt idx="5413">
                  <c:v>8/14/2026 12:00</c:v>
                </c:pt>
                <c:pt idx="5414">
                  <c:v>8/14/2026 13:00</c:v>
                </c:pt>
                <c:pt idx="5415">
                  <c:v>8/14/2026 14:00</c:v>
                </c:pt>
                <c:pt idx="5416">
                  <c:v>8/14/2026 15:00</c:v>
                </c:pt>
                <c:pt idx="5417">
                  <c:v>8/14/2026 16:00</c:v>
                </c:pt>
                <c:pt idx="5418">
                  <c:v>8/14/2026 17:00</c:v>
                </c:pt>
                <c:pt idx="5419">
                  <c:v>8/14/2026 18:00</c:v>
                </c:pt>
                <c:pt idx="5420">
                  <c:v>8/14/2026 19:00</c:v>
                </c:pt>
                <c:pt idx="5421">
                  <c:v>8/14/2026 20:00</c:v>
                </c:pt>
                <c:pt idx="5422">
                  <c:v>8/14/2026 21:00</c:v>
                </c:pt>
                <c:pt idx="5423">
                  <c:v>8/14/2026 22:00</c:v>
                </c:pt>
                <c:pt idx="5424">
                  <c:v>8/14/2026 23:00</c:v>
                </c:pt>
                <c:pt idx="5425">
                  <c:v>8/15/2026 0:00</c:v>
                </c:pt>
                <c:pt idx="5426">
                  <c:v>8/15/2026 1:00</c:v>
                </c:pt>
                <c:pt idx="5427">
                  <c:v>8/15/2026 2:00</c:v>
                </c:pt>
                <c:pt idx="5428">
                  <c:v>8/15/2026 3:00</c:v>
                </c:pt>
                <c:pt idx="5429">
                  <c:v>8/15/2026 4:00</c:v>
                </c:pt>
                <c:pt idx="5430">
                  <c:v>8/15/2026 5:00</c:v>
                </c:pt>
                <c:pt idx="5431">
                  <c:v>8/15/2026 6:00</c:v>
                </c:pt>
                <c:pt idx="5432">
                  <c:v>8/15/2026 7:00</c:v>
                </c:pt>
                <c:pt idx="5433">
                  <c:v>8/15/2026 8:00</c:v>
                </c:pt>
                <c:pt idx="5434">
                  <c:v>8/15/2026 9:00</c:v>
                </c:pt>
                <c:pt idx="5435">
                  <c:v>8/15/2026 10:00</c:v>
                </c:pt>
                <c:pt idx="5436">
                  <c:v>8/15/2026 11:00</c:v>
                </c:pt>
                <c:pt idx="5437">
                  <c:v>8/15/2026 12:00</c:v>
                </c:pt>
                <c:pt idx="5438">
                  <c:v>8/15/2026 13:00</c:v>
                </c:pt>
                <c:pt idx="5439">
                  <c:v>8/15/2026 14:00</c:v>
                </c:pt>
                <c:pt idx="5440">
                  <c:v>8/15/2026 15:00</c:v>
                </c:pt>
                <c:pt idx="5441">
                  <c:v>8/15/2026 16:00</c:v>
                </c:pt>
                <c:pt idx="5442">
                  <c:v>8/15/2026 17:00</c:v>
                </c:pt>
                <c:pt idx="5443">
                  <c:v>8/15/2026 18:00</c:v>
                </c:pt>
                <c:pt idx="5444">
                  <c:v>8/15/2026 19:00</c:v>
                </c:pt>
                <c:pt idx="5445">
                  <c:v>8/15/2026 20:00</c:v>
                </c:pt>
                <c:pt idx="5446">
                  <c:v>8/15/2026 21:00</c:v>
                </c:pt>
                <c:pt idx="5447">
                  <c:v>8/15/2026 22:00</c:v>
                </c:pt>
                <c:pt idx="5448">
                  <c:v>8/15/2026 23:00</c:v>
                </c:pt>
                <c:pt idx="5449">
                  <c:v>8/16/2026 0:00</c:v>
                </c:pt>
                <c:pt idx="5450">
                  <c:v>8/16/2026 1:00</c:v>
                </c:pt>
                <c:pt idx="5451">
                  <c:v>8/16/2026 2:00</c:v>
                </c:pt>
                <c:pt idx="5452">
                  <c:v>8/16/2026 3:00</c:v>
                </c:pt>
                <c:pt idx="5453">
                  <c:v>8/16/2026 4:00</c:v>
                </c:pt>
                <c:pt idx="5454">
                  <c:v>8/16/2026 5:00</c:v>
                </c:pt>
                <c:pt idx="5455">
                  <c:v>8/16/2026 6:00</c:v>
                </c:pt>
                <c:pt idx="5456">
                  <c:v>8/16/2026 7:00</c:v>
                </c:pt>
                <c:pt idx="5457">
                  <c:v>8/16/2026 8:00</c:v>
                </c:pt>
                <c:pt idx="5458">
                  <c:v>8/16/2026 9:00</c:v>
                </c:pt>
                <c:pt idx="5459">
                  <c:v>8/16/2026 10:00</c:v>
                </c:pt>
                <c:pt idx="5460">
                  <c:v>8/16/2026 11:00</c:v>
                </c:pt>
                <c:pt idx="5461">
                  <c:v>8/16/2026 12:00</c:v>
                </c:pt>
                <c:pt idx="5462">
                  <c:v>8/16/2026 13:00</c:v>
                </c:pt>
                <c:pt idx="5463">
                  <c:v>8/16/2026 14:00</c:v>
                </c:pt>
                <c:pt idx="5464">
                  <c:v>8/16/2026 15:00</c:v>
                </c:pt>
                <c:pt idx="5465">
                  <c:v>8/16/2026 16:00</c:v>
                </c:pt>
                <c:pt idx="5466">
                  <c:v>8/16/2026 17:00</c:v>
                </c:pt>
                <c:pt idx="5467">
                  <c:v>8/16/2026 18:00</c:v>
                </c:pt>
                <c:pt idx="5468">
                  <c:v>8/16/2026 19:00</c:v>
                </c:pt>
                <c:pt idx="5469">
                  <c:v>8/16/2026 20:00</c:v>
                </c:pt>
                <c:pt idx="5470">
                  <c:v>8/16/2026 21:00</c:v>
                </c:pt>
                <c:pt idx="5471">
                  <c:v>8/16/2026 22:00</c:v>
                </c:pt>
                <c:pt idx="5472">
                  <c:v>8/16/2026 23:00</c:v>
                </c:pt>
                <c:pt idx="5473">
                  <c:v>8/17/2026 0:00</c:v>
                </c:pt>
                <c:pt idx="5474">
                  <c:v>8/17/2026 1:00</c:v>
                </c:pt>
                <c:pt idx="5475">
                  <c:v>8/17/2026 2:00</c:v>
                </c:pt>
                <c:pt idx="5476">
                  <c:v>8/17/2026 3:00</c:v>
                </c:pt>
                <c:pt idx="5477">
                  <c:v>8/17/2026 4:00</c:v>
                </c:pt>
                <c:pt idx="5478">
                  <c:v>8/17/2026 5:00</c:v>
                </c:pt>
                <c:pt idx="5479">
                  <c:v>8/17/2026 6:00</c:v>
                </c:pt>
                <c:pt idx="5480">
                  <c:v>8/17/2026 7:00</c:v>
                </c:pt>
                <c:pt idx="5481">
                  <c:v>8/17/2026 8:00</c:v>
                </c:pt>
                <c:pt idx="5482">
                  <c:v>8/17/2026 9:00</c:v>
                </c:pt>
                <c:pt idx="5483">
                  <c:v>8/17/2026 10:00</c:v>
                </c:pt>
                <c:pt idx="5484">
                  <c:v>8/17/2026 11:00</c:v>
                </c:pt>
                <c:pt idx="5485">
                  <c:v>8/17/2026 12:00</c:v>
                </c:pt>
                <c:pt idx="5486">
                  <c:v>8/17/2026 13:00</c:v>
                </c:pt>
                <c:pt idx="5487">
                  <c:v>8/17/2026 14:00</c:v>
                </c:pt>
                <c:pt idx="5488">
                  <c:v>8/17/2026 15:00</c:v>
                </c:pt>
                <c:pt idx="5489">
                  <c:v>8/17/2026 16:00</c:v>
                </c:pt>
                <c:pt idx="5490">
                  <c:v>8/17/2026 17:00</c:v>
                </c:pt>
                <c:pt idx="5491">
                  <c:v>8/17/2026 18:00</c:v>
                </c:pt>
                <c:pt idx="5492">
                  <c:v>8/17/2026 19:00</c:v>
                </c:pt>
                <c:pt idx="5493">
                  <c:v>8/17/2026 20:00</c:v>
                </c:pt>
                <c:pt idx="5494">
                  <c:v>8/17/2026 21:00</c:v>
                </c:pt>
                <c:pt idx="5495">
                  <c:v>8/17/2026 22:00</c:v>
                </c:pt>
                <c:pt idx="5496">
                  <c:v>8/17/2026 23:00</c:v>
                </c:pt>
                <c:pt idx="5497">
                  <c:v>8/18/2026 0:00</c:v>
                </c:pt>
                <c:pt idx="5498">
                  <c:v>8/18/2026 1:00</c:v>
                </c:pt>
                <c:pt idx="5499">
                  <c:v>8/18/2026 2:00</c:v>
                </c:pt>
                <c:pt idx="5500">
                  <c:v>8/18/2026 3:00</c:v>
                </c:pt>
                <c:pt idx="5501">
                  <c:v>8/18/2026 4:00</c:v>
                </c:pt>
                <c:pt idx="5502">
                  <c:v>8/18/2026 5:00</c:v>
                </c:pt>
                <c:pt idx="5503">
                  <c:v>8/18/2026 6:00</c:v>
                </c:pt>
                <c:pt idx="5504">
                  <c:v>8/18/2026 7:00</c:v>
                </c:pt>
                <c:pt idx="5505">
                  <c:v>8/18/2026 8:00</c:v>
                </c:pt>
                <c:pt idx="5506">
                  <c:v>8/18/2026 9:00</c:v>
                </c:pt>
                <c:pt idx="5507">
                  <c:v>8/18/2026 10:00</c:v>
                </c:pt>
                <c:pt idx="5508">
                  <c:v>8/18/2026 11:00</c:v>
                </c:pt>
                <c:pt idx="5509">
                  <c:v>8/18/2026 12:00</c:v>
                </c:pt>
                <c:pt idx="5510">
                  <c:v>8/18/2026 13:00</c:v>
                </c:pt>
                <c:pt idx="5511">
                  <c:v>8/18/2026 14:00</c:v>
                </c:pt>
                <c:pt idx="5512">
                  <c:v>8/18/2026 15:00</c:v>
                </c:pt>
                <c:pt idx="5513">
                  <c:v>8/18/2026 16:00</c:v>
                </c:pt>
                <c:pt idx="5514">
                  <c:v>8/18/2026 17:00</c:v>
                </c:pt>
                <c:pt idx="5515">
                  <c:v>8/18/2026 18:00</c:v>
                </c:pt>
                <c:pt idx="5516">
                  <c:v>8/18/2026 19:00</c:v>
                </c:pt>
                <c:pt idx="5517">
                  <c:v>8/18/2026 20:00</c:v>
                </c:pt>
                <c:pt idx="5518">
                  <c:v>8/18/2026 21:00</c:v>
                </c:pt>
                <c:pt idx="5519">
                  <c:v>8/18/2026 22:00</c:v>
                </c:pt>
                <c:pt idx="5520">
                  <c:v>8/18/2026 23:00</c:v>
                </c:pt>
                <c:pt idx="5521">
                  <c:v>8/19/2026 0:00</c:v>
                </c:pt>
                <c:pt idx="5522">
                  <c:v>8/19/2026 1:00</c:v>
                </c:pt>
                <c:pt idx="5523">
                  <c:v>8/19/2026 2:00</c:v>
                </c:pt>
                <c:pt idx="5524">
                  <c:v>8/19/2026 3:00</c:v>
                </c:pt>
                <c:pt idx="5525">
                  <c:v>8/19/2026 4:00</c:v>
                </c:pt>
                <c:pt idx="5526">
                  <c:v>8/19/2026 5:00</c:v>
                </c:pt>
                <c:pt idx="5527">
                  <c:v>8/19/2026 6:00</c:v>
                </c:pt>
                <c:pt idx="5528">
                  <c:v>8/19/2026 7:00</c:v>
                </c:pt>
                <c:pt idx="5529">
                  <c:v>8/19/2026 8:00</c:v>
                </c:pt>
                <c:pt idx="5530">
                  <c:v>8/19/2026 9:00</c:v>
                </c:pt>
                <c:pt idx="5531">
                  <c:v>8/19/2026 10:00</c:v>
                </c:pt>
                <c:pt idx="5532">
                  <c:v>8/19/2026 11:00</c:v>
                </c:pt>
                <c:pt idx="5533">
                  <c:v>8/19/2026 12:00</c:v>
                </c:pt>
                <c:pt idx="5534">
                  <c:v>8/19/2026 13:00</c:v>
                </c:pt>
                <c:pt idx="5535">
                  <c:v>8/19/2026 14:00</c:v>
                </c:pt>
                <c:pt idx="5536">
                  <c:v>8/19/2026 15:00</c:v>
                </c:pt>
                <c:pt idx="5537">
                  <c:v>8/19/2026 16:00</c:v>
                </c:pt>
                <c:pt idx="5538">
                  <c:v>8/19/2026 17:00</c:v>
                </c:pt>
                <c:pt idx="5539">
                  <c:v>8/19/2026 18:00</c:v>
                </c:pt>
                <c:pt idx="5540">
                  <c:v>8/19/2026 19:00</c:v>
                </c:pt>
                <c:pt idx="5541">
                  <c:v>8/19/2026 20:00</c:v>
                </c:pt>
                <c:pt idx="5542">
                  <c:v>8/19/2026 21:00</c:v>
                </c:pt>
                <c:pt idx="5543">
                  <c:v>8/19/2026 22:00</c:v>
                </c:pt>
                <c:pt idx="5544">
                  <c:v>8/19/2026 23:00</c:v>
                </c:pt>
                <c:pt idx="5545">
                  <c:v>8/20/2026 0:00</c:v>
                </c:pt>
                <c:pt idx="5546">
                  <c:v>8/20/2026 1:00</c:v>
                </c:pt>
                <c:pt idx="5547">
                  <c:v>8/20/2026 2:00</c:v>
                </c:pt>
                <c:pt idx="5548">
                  <c:v>8/20/2026 3:00</c:v>
                </c:pt>
                <c:pt idx="5549">
                  <c:v>8/20/2026 4:00</c:v>
                </c:pt>
                <c:pt idx="5550">
                  <c:v>8/20/2026 5:00</c:v>
                </c:pt>
                <c:pt idx="5551">
                  <c:v>8/20/2026 6:00</c:v>
                </c:pt>
                <c:pt idx="5552">
                  <c:v>8/20/2026 7:00</c:v>
                </c:pt>
                <c:pt idx="5553">
                  <c:v>8/20/2026 8:00</c:v>
                </c:pt>
                <c:pt idx="5554">
                  <c:v>8/20/2026 9:00</c:v>
                </c:pt>
                <c:pt idx="5555">
                  <c:v>8/20/2026 10:00</c:v>
                </c:pt>
                <c:pt idx="5556">
                  <c:v>8/20/2026 11:00</c:v>
                </c:pt>
                <c:pt idx="5557">
                  <c:v>8/20/2026 12:00</c:v>
                </c:pt>
                <c:pt idx="5558">
                  <c:v>8/20/2026 13:00</c:v>
                </c:pt>
                <c:pt idx="5559">
                  <c:v>8/20/2026 14:00</c:v>
                </c:pt>
                <c:pt idx="5560">
                  <c:v>8/20/2026 15:00</c:v>
                </c:pt>
                <c:pt idx="5561">
                  <c:v>8/20/2026 16:00</c:v>
                </c:pt>
                <c:pt idx="5562">
                  <c:v>8/20/2026 17:00</c:v>
                </c:pt>
                <c:pt idx="5563">
                  <c:v>8/20/2026 18:00</c:v>
                </c:pt>
                <c:pt idx="5564">
                  <c:v>8/20/2026 19:00</c:v>
                </c:pt>
                <c:pt idx="5565">
                  <c:v>8/20/2026 20:00</c:v>
                </c:pt>
                <c:pt idx="5566">
                  <c:v>8/20/2026 21:00</c:v>
                </c:pt>
                <c:pt idx="5567">
                  <c:v>8/20/2026 22:00</c:v>
                </c:pt>
                <c:pt idx="5568">
                  <c:v>8/20/2026 23:00</c:v>
                </c:pt>
                <c:pt idx="5569">
                  <c:v>8/21/2026 0:00</c:v>
                </c:pt>
                <c:pt idx="5570">
                  <c:v>8/21/2026 1:00</c:v>
                </c:pt>
                <c:pt idx="5571">
                  <c:v>8/21/2026 2:00</c:v>
                </c:pt>
                <c:pt idx="5572">
                  <c:v>8/21/2026 3:00</c:v>
                </c:pt>
                <c:pt idx="5573">
                  <c:v>8/21/2026 4:00</c:v>
                </c:pt>
                <c:pt idx="5574">
                  <c:v>8/21/2026 5:00</c:v>
                </c:pt>
                <c:pt idx="5575">
                  <c:v>8/21/2026 6:00</c:v>
                </c:pt>
                <c:pt idx="5576">
                  <c:v>8/21/2026 7:00</c:v>
                </c:pt>
                <c:pt idx="5577">
                  <c:v>8/21/2026 8:00</c:v>
                </c:pt>
                <c:pt idx="5578">
                  <c:v>8/21/2026 9:00</c:v>
                </c:pt>
                <c:pt idx="5579">
                  <c:v>8/21/2026 10:00</c:v>
                </c:pt>
                <c:pt idx="5580">
                  <c:v>8/21/2026 11:00</c:v>
                </c:pt>
                <c:pt idx="5581">
                  <c:v>8/21/2026 12:00</c:v>
                </c:pt>
                <c:pt idx="5582">
                  <c:v>8/21/2026 13:00</c:v>
                </c:pt>
                <c:pt idx="5583">
                  <c:v>8/21/2026 14:00</c:v>
                </c:pt>
                <c:pt idx="5584">
                  <c:v>8/21/2026 15:00</c:v>
                </c:pt>
                <c:pt idx="5585">
                  <c:v>8/21/2026 16:00</c:v>
                </c:pt>
                <c:pt idx="5586">
                  <c:v>8/21/2026 17:00</c:v>
                </c:pt>
                <c:pt idx="5587">
                  <c:v>8/21/2026 18:00</c:v>
                </c:pt>
                <c:pt idx="5588">
                  <c:v>8/21/2026 19:00</c:v>
                </c:pt>
                <c:pt idx="5589">
                  <c:v>8/21/2026 20:00</c:v>
                </c:pt>
                <c:pt idx="5590">
                  <c:v>8/21/2026 21:00</c:v>
                </c:pt>
                <c:pt idx="5591">
                  <c:v>8/21/2026 22:00</c:v>
                </c:pt>
                <c:pt idx="5592">
                  <c:v>8/21/2026 23:00</c:v>
                </c:pt>
                <c:pt idx="5593">
                  <c:v>8/22/2026 0:00</c:v>
                </c:pt>
                <c:pt idx="5594">
                  <c:v>8/22/2026 1:00</c:v>
                </c:pt>
                <c:pt idx="5595">
                  <c:v>8/22/2026 2:00</c:v>
                </c:pt>
                <c:pt idx="5596">
                  <c:v>8/22/2026 3:00</c:v>
                </c:pt>
                <c:pt idx="5597">
                  <c:v>8/22/2026 4:00</c:v>
                </c:pt>
                <c:pt idx="5598">
                  <c:v>8/22/2026 5:00</c:v>
                </c:pt>
                <c:pt idx="5599">
                  <c:v>8/22/2026 6:00</c:v>
                </c:pt>
                <c:pt idx="5600">
                  <c:v>8/22/2026 7:00</c:v>
                </c:pt>
                <c:pt idx="5601">
                  <c:v>8/22/2026 8:00</c:v>
                </c:pt>
                <c:pt idx="5602">
                  <c:v>8/22/2026 9:00</c:v>
                </c:pt>
                <c:pt idx="5603">
                  <c:v>8/22/2026 10:00</c:v>
                </c:pt>
                <c:pt idx="5604">
                  <c:v>8/22/2026 11:00</c:v>
                </c:pt>
                <c:pt idx="5605">
                  <c:v>8/22/2026 12:00</c:v>
                </c:pt>
                <c:pt idx="5606">
                  <c:v>8/22/2026 13:00</c:v>
                </c:pt>
                <c:pt idx="5607">
                  <c:v>8/22/2026 14:00</c:v>
                </c:pt>
                <c:pt idx="5608">
                  <c:v>8/22/2026 15:00</c:v>
                </c:pt>
                <c:pt idx="5609">
                  <c:v>8/22/2026 16:00</c:v>
                </c:pt>
                <c:pt idx="5610">
                  <c:v>8/22/2026 17:00</c:v>
                </c:pt>
                <c:pt idx="5611">
                  <c:v>8/22/2026 18:00</c:v>
                </c:pt>
                <c:pt idx="5612">
                  <c:v>8/22/2026 19:00</c:v>
                </c:pt>
                <c:pt idx="5613">
                  <c:v>8/22/2026 20:00</c:v>
                </c:pt>
                <c:pt idx="5614">
                  <c:v>8/22/2026 21:00</c:v>
                </c:pt>
                <c:pt idx="5615">
                  <c:v>8/22/2026 22:00</c:v>
                </c:pt>
                <c:pt idx="5616">
                  <c:v>8/22/2026 23:00</c:v>
                </c:pt>
                <c:pt idx="5617">
                  <c:v>8/23/2026 0:00</c:v>
                </c:pt>
                <c:pt idx="5618">
                  <c:v>8/23/2026 1:00</c:v>
                </c:pt>
                <c:pt idx="5619">
                  <c:v>8/23/2026 2:00</c:v>
                </c:pt>
                <c:pt idx="5620">
                  <c:v>8/23/2026 3:00</c:v>
                </c:pt>
                <c:pt idx="5621">
                  <c:v>8/23/2026 4:00</c:v>
                </c:pt>
                <c:pt idx="5622">
                  <c:v>8/23/2026 5:00</c:v>
                </c:pt>
                <c:pt idx="5623">
                  <c:v>8/23/2026 6:00</c:v>
                </c:pt>
                <c:pt idx="5624">
                  <c:v>8/23/2026 7:00</c:v>
                </c:pt>
                <c:pt idx="5625">
                  <c:v>8/23/2026 8:00</c:v>
                </c:pt>
                <c:pt idx="5626">
                  <c:v>8/23/2026 9:00</c:v>
                </c:pt>
                <c:pt idx="5627">
                  <c:v>8/23/2026 10:00</c:v>
                </c:pt>
                <c:pt idx="5628">
                  <c:v>8/23/2026 11:00</c:v>
                </c:pt>
                <c:pt idx="5629">
                  <c:v>8/23/2026 12:00</c:v>
                </c:pt>
                <c:pt idx="5630">
                  <c:v>8/23/2026 13:00</c:v>
                </c:pt>
                <c:pt idx="5631">
                  <c:v>8/23/2026 14:00</c:v>
                </c:pt>
                <c:pt idx="5632">
                  <c:v>8/23/2026 15:00</c:v>
                </c:pt>
                <c:pt idx="5633">
                  <c:v>8/23/2026 16:00</c:v>
                </c:pt>
                <c:pt idx="5634">
                  <c:v>8/23/2026 17:00</c:v>
                </c:pt>
                <c:pt idx="5635">
                  <c:v>8/23/2026 18:00</c:v>
                </c:pt>
                <c:pt idx="5636">
                  <c:v>8/23/2026 19:00</c:v>
                </c:pt>
                <c:pt idx="5637">
                  <c:v>8/23/2026 20:00</c:v>
                </c:pt>
                <c:pt idx="5638">
                  <c:v>8/23/2026 21:00</c:v>
                </c:pt>
                <c:pt idx="5639">
                  <c:v>8/23/2026 22:00</c:v>
                </c:pt>
                <c:pt idx="5640">
                  <c:v>8/23/2026 23:00</c:v>
                </c:pt>
                <c:pt idx="5641">
                  <c:v>8/24/2026 0:00</c:v>
                </c:pt>
                <c:pt idx="5642">
                  <c:v>8/24/2026 1:00</c:v>
                </c:pt>
                <c:pt idx="5643">
                  <c:v>8/24/2026 2:00</c:v>
                </c:pt>
                <c:pt idx="5644">
                  <c:v>8/24/2026 3:00</c:v>
                </c:pt>
                <c:pt idx="5645">
                  <c:v>8/24/2026 4:00</c:v>
                </c:pt>
                <c:pt idx="5646">
                  <c:v>8/24/2026 5:00</c:v>
                </c:pt>
                <c:pt idx="5647">
                  <c:v>8/24/2026 6:00</c:v>
                </c:pt>
                <c:pt idx="5648">
                  <c:v>8/24/2026 7:00</c:v>
                </c:pt>
                <c:pt idx="5649">
                  <c:v>8/24/2026 8:00</c:v>
                </c:pt>
                <c:pt idx="5650">
                  <c:v>8/24/2026 9:00</c:v>
                </c:pt>
                <c:pt idx="5651">
                  <c:v>8/24/2026 10:00</c:v>
                </c:pt>
                <c:pt idx="5652">
                  <c:v>8/24/2026 11:00</c:v>
                </c:pt>
                <c:pt idx="5653">
                  <c:v>8/24/2026 12:00</c:v>
                </c:pt>
                <c:pt idx="5654">
                  <c:v>8/24/2026 13:00</c:v>
                </c:pt>
                <c:pt idx="5655">
                  <c:v>8/24/2026 14:00</c:v>
                </c:pt>
                <c:pt idx="5656">
                  <c:v>8/24/2026 15:00</c:v>
                </c:pt>
                <c:pt idx="5657">
                  <c:v>8/24/2026 16:00</c:v>
                </c:pt>
                <c:pt idx="5658">
                  <c:v>8/24/2026 17:00</c:v>
                </c:pt>
                <c:pt idx="5659">
                  <c:v>8/24/2026 18:00</c:v>
                </c:pt>
                <c:pt idx="5660">
                  <c:v>8/24/2026 19:00</c:v>
                </c:pt>
                <c:pt idx="5661">
                  <c:v>8/24/2026 20:00</c:v>
                </c:pt>
                <c:pt idx="5662">
                  <c:v>8/24/2026 21:00</c:v>
                </c:pt>
                <c:pt idx="5663">
                  <c:v>8/24/2026 22:00</c:v>
                </c:pt>
                <c:pt idx="5664">
                  <c:v>8/24/2026 23:00</c:v>
                </c:pt>
                <c:pt idx="5665">
                  <c:v>8/25/2026 0:00</c:v>
                </c:pt>
                <c:pt idx="5666">
                  <c:v>8/25/2026 1:00</c:v>
                </c:pt>
                <c:pt idx="5667">
                  <c:v>8/25/2026 2:00</c:v>
                </c:pt>
                <c:pt idx="5668">
                  <c:v>8/25/2026 3:00</c:v>
                </c:pt>
                <c:pt idx="5669">
                  <c:v>8/25/2026 4:00</c:v>
                </c:pt>
                <c:pt idx="5670">
                  <c:v>8/25/2026 5:00</c:v>
                </c:pt>
                <c:pt idx="5671">
                  <c:v>8/25/2026 6:00</c:v>
                </c:pt>
                <c:pt idx="5672">
                  <c:v>8/25/2026 7:00</c:v>
                </c:pt>
                <c:pt idx="5673">
                  <c:v>8/25/2026 8:00</c:v>
                </c:pt>
                <c:pt idx="5674">
                  <c:v>8/25/2026 9:00</c:v>
                </c:pt>
                <c:pt idx="5675">
                  <c:v>8/25/2026 10:00</c:v>
                </c:pt>
                <c:pt idx="5676">
                  <c:v>8/25/2026 11:00</c:v>
                </c:pt>
                <c:pt idx="5677">
                  <c:v>8/25/2026 12:00</c:v>
                </c:pt>
                <c:pt idx="5678">
                  <c:v>8/25/2026 13:00</c:v>
                </c:pt>
                <c:pt idx="5679">
                  <c:v>8/25/2026 14:00</c:v>
                </c:pt>
                <c:pt idx="5680">
                  <c:v>8/25/2026 15:00</c:v>
                </c:pt>
                <c:pt idx="5681">
                  <c:v>8/25/2026 16:00</c:v>
                </c:pt>
                <c:pt idx="5682">
                  <c:v>8/25/2026 17:00</c:v>
                </c:pt>
                <c:pt idx="5683">
                  <c:v>8/25/2026 18:00</c:v>
                </c:pt>
                <c:pt idx="5684">
                  <c:v>8/25/2026 19:00</c:v>
                </c:pt>
                <c:pt idx="5685">
                  <c:v>8/25/2026 20:00</c:v>
                </c:pt>
                <c:pt idx="5686">
                  <c:v>8/25/2026 21:00</c:v>
                </c:pt>
                <c:pt idx="5687">
                  <c:v>8/25/2026 22:00</c:v>
                </c:pt>
                <c:pt idx="5688">
                  <c:v>8/25/2026 23:00</c:v>
                </c:pt>
                <c:pt idx="5689">
                  <c:v>8/26/2026 0:00</c:v>
                </c:pt>
                <c:pt idx="5690">
                  <c:v>8/26/2026 1:00</c:v>
                </c:pt>
                <c:pt idx="5691">
                  <c:v>8/26/2026 2:00</c:v>
                </c:pt>
                <c:pt idx="5692">
                  <c:v>8/26/2026 3:00</c:v>
                </c:pt>
                <c:pt idx="5693">
                  <c:v>8/26/2026 4:00</c:v>
                </c:pt>
                <c:pt idx="5694">
                  <c:v>8/26/2026 5:00</c:v>
                </c:pt>
                <c:pt idx="5695">
                  <c:v>8/26/2026 6:00</c:v>
                </c:pt>
                <c:pt idx="5696">
                  <c:v>8/26/2026 7:00</c:v>
                </c:pt>
                <c:pt idx="5697">
                  <c:v>8/26/2026 8:00</c:v>
                </c:pt>
                <c:pt idx="5698">
                  <c:v>8/26/2026 9:00</c:v>
                </c:pt>
                <c:pt idx="5699">
                  <c:v>8/26/2026 10:00</c:v>
                </c:pt>
                <c:pt idx="5700">
                  <c:v>8/26/2026 11:00</c:v>
                </c:pt>
                <c:pt idx="5701">
                  <c:v>8/26/2026 12:00</c:v>
                </c:pt>
                <c:pt idx="5702">
                  <c:v>8/26/2026 13:00</c:v>
                </c:pt>
                <c:pt idx="5703">
                  <c:v>8/26/2026 14:00</c:v>
                </c:pt>
                <c:pt idx="5704">
                  <c:v>8/26/2026 15:00</c:v>
                </c:pt>
                <c:pt idx="5705">
                  <c:v>8/26/2026 16:00</c:v>
                </c:pt>
                <c:pt idx="5706">
                  <c:v>8/26/2026 17:00</c:v>
                </c:pt>
                <c:pt idx="5707">
                  <c:v>8/26/2026 18:00</c:v>
                </c:pt>
                <c:pt idx="5708">
                  <c:v>8/26/2026 19:00</c:v>
                </c:pt>
                <c:pt idx="5709">
                  <c:v>8/26/2026 20:00</c:v>
                </c:pt>
                <c:pt idx="5710">
                  <c:v>8/26/2026 21:00</c:v>
                </c:pt>
                <c:pt idx="5711">
                  <c:v>8/26/2026 22:00</c:v>
                </c:pt>
                <c:pt idx="5712">
                  <c:v>8/26/2026 23:00</c:v>
                </c:pt>
                <c:pt idx="5713">
                  <c:v>8/27/2026 0:00</c:v>
                </c:pt>
                <c:pt idx="5714">
                  <c:v>8/27/2026 1:00</c:v>
                </c:pt>
                <c:pt idx="5715">
                  <c:v>8/27/2026 2:00</c:v>
                </c:pt>
                <c:pt idx="5716">
                  <c:v>8/27/2026 3:00</c:v>
                </c:pt>
                <c:pt idx="5717">
                  <c:v>8/27/2026 4:00</c:v>
                </c:pt>
                <c:pt idx="5718">
                  <c:v>8/27/2026 5:00</c:v>
                </c:pt>
                <c:pt idx="5719">
                  <c:v>8/27/2026 6:00</c:v>
                </c:pt>
                <c:pt idx="5720">
                  <c:v>8/27/2026 7:00</c:v>
                </c:pt>
                <c:pt idx="5721">
                  <c:v>8/27/2026 8:00</c:v>
                </c:pt>
                <c:pt idx="5722">
                  <c:v>8/27/2026 9:00</c:v>
                </c:pt>
                <c:pt idx="5723">
                  <c:v>8/27/2026 10:00</c:v>
                </c:pt>
                <c:pt idx="5724">
                  <c:v>8/27/2026 11:00</c:v>
                </c:pt>
                <c:pt idx="5725">
                  <c:v>8/27/2026 12:00</c:v>
                </c:pt>
                <c:pt idx="5726">
                  <c:v>8/27/2026 13:00</c:v>
                </c:pt>
                <c:pt idx="5727">
                  <c:v>8/27/2026 14:00</c:v>
                </c:pt>
                <c:pt idx="5728">
                  <c:v>8/27/2026 15:00</c:v>
                </c:pt>
                <c:pt idx="5729">
                  <c:v>8/27/2026 16:00</c:v>
                </c:pt>
                <c:pt idx="5730">
                  <c:v>8/27/2026 17:00</c:v>
                </c:pt>
                <c:pt idx="5731">
                  <c:v>8/27/2026 18:00</c:v>
                </c:pt>
                <c:pt idx="5732">
                  <c:v>8/27/2026 19:00</c:v>
                </c:pt>
                <c:pt idx="5733">
                  <c:v>8/27/2026 20:00</c:v>
                </c:pt>
                <c:pt idx="5734">
                  <c:v>8/27/2026 21:00</c:v>
                </c:pt>
                <c:pt idx="5735">
                  <c:v>8/27/2026 22:00</c:v>
                </c:pt>
                <c:pt idx="5736">
                  <c:v>8/27/2026 23:00</c:v>
                </c:pt>
                <c:pt idx="5737">
                  <c:v>8/28/2026 0:00</c:v>
                </c:pt>
                <c:pt idx="5738">
                  <c:v>8/28/2026 1:00</c:v>
                </c:pt>
                <c:pt idx="5739">
                  <c:v>8/28/2026 2:00</c:v>
                </c:pt>
                <c:pt idx="5740">
                  <c:v>8/28/2026 3:00</c:v>
                </c:pt>
                <c:pt idx="5741">
                  <c:v>8/28/2026 4:00</c:v>
                </c:pt>
                <c:pt idx="5742">
                  <c:v>8/28/2026 5:00</c:v>
                </c:pt>
                <c:pt idx="5743">
                  <c:v>8/28/2026 6:00</c:v>
                </c:pt>
                <c:pt idx="5744">
                  <c:v>8/28/2026 7:00</c:v>
                </c:pt>
                <c:pt idx="5745">
                  <c:v>8/28/2026 8:00</c:v>
                </c:pt>
                <c:pt idx="5746">
                  <c:v>8/28/2026 9:00</c:v>
                </c:pt>
                <c:pt idx="5747">
                  <c:v>8/28/2026 10:00</c:v>
                </c:pt>
                <c:pt idx="5748">
                  <c:v>8/28/2026 11:00</c:v>
                </c:pt>
                <c:pt idx="5749">
                  <c:v>8/28/2026 12:00</c:v>
                </c:pt>
                <c:pt idx="5750">
                  <c:v>8/28/2026 13:00</c:v>
                </c:pt>
                <c:pt idx="5751">
                  <c:v>8/28/2026 14:00</c:v>
                </c:pt>
                <c:pt idx="5752">
                  <c:v>8/28/2026 15:00</c:v>
                </c:pt>
                <c:pt idx="5753">
                  <c:v>8/28/2026 16:00</c:v>
                </c:pt>
                <c:pt idx="5754">
                  <c:v>8/28/2026 17:00</c:v>
                </c:pt>
                <c:pt idx="5755">
                  <c:v>8/28/2026 18:00</c:v>
                </c:pt>
                <c:pt idx="5756">
                  <c:v>8/28/2026 19:00</c:v>
                </c:pt>
                <c:pt idx="5757">
                  <c:v>8/28/2026 20:00</c:v>
                </c:pt>
                <c:pt idx="5758">
                  <c:v>8/28/2026 21:00</c:v>
                </c:pt>
                <c:pt idx="5759">
                  <c:v>8/28/2026 22:00</c:v>
                </c:pt>
                <c:pt idx="5760">
                  <c:v>8/28/2026 23:00</c:v>
                </c:pt>
                <c:pt idx="5761">
                  <c:v>8/29/2026 0:00</c:v>
                </c:pt>
                <c:pt idx="5762">
                  <c:v>8/29/2026 1:00</c:v>
                </c:pt>
                <c:pt idx="5763">
                  <c:v>8/29/2026 2:00</c:v>
                </c:pt>
                <c:pt idx="5764">
                  <c:v>8/29/2026 3:00</c:v>
                </c:pt>
                <c:pt idx="5765">
                  <c:v>8/29/2026 4:00</c:v>
                </c:pt>
                <c:pt idx="5766">
                  <c:v>8/29/2026 5:00</c:v>
                </c:pt>
                <c:pt idx="5767">
                  <c:v>8/29/2026 6:00</c:v>
                </c:pt>
                <c:pt idx="5768">
                  <c:v>8/29/2026 7:00</c:v>
                </c:pt>
                <c:pt idx="5769">
                  <c:v>8/29/2026 8:00</c:v>
                </c:pt>
                <c:pt idx="5770">
                  <c:v>8/29/2026 9:00</c:v>
                </c:pt>
                <c:pt idx="5771">
                  <c:v>8/29/2026 10:00</c:v>
                </c:pt>
                <c:pt idx="5772">
                  <c:v>8/29/2026 11:00</c:v>
                </c:pt>
                <c:pt idx="5773">
                  <c:v>8/29/2026 12:00</c:v>
                </c:pt>
                <c:pt idx="5774">
                  <c:v>8/29/2026 13:00</c:v>
                </c:pt>
                <c:pt idx="5775">
                  <c:v>8/29/2026 14:00</c:v>
                </c:pt>
                <c:pt idx="5776">
                  <c:v>8/29/2026 15:00</c:v>
                </c:pt>
                <c:pt idx="5777">
                  <c:v>8/29/2026 16:00</c:v>
                </c:pt>
                <c:pt idx="5778">
                  <c:v>8/29/2026 17:00</c:v>
                </c:pt>
                <c:pt idx="5779">
                  <c:v>8/29/2026 18:00</c:v>
                </c:pt>
                <c:pt idx="5780">
                  <c:v>8/29/2026 19:00</c:v>
                </c:pt>
                <c:pt idx="5781">
                  <c:v>8/29/2026 20:00</c:v>
                </c:pt>
                <c:pt idx="5782">
                  <c:v>8/29/2026 21:00</c:v>
                </c:pt>
                <c:pt idx="5783">
                  <c:v>8/29/2026 22:00</c:v>
                </c:pt>
                <c:pt idx="5784">
                  <c:v>8/29/2026 23:00</c:v>
                </c:pt>
                <c:pt idx="5785">
                  <c:v>8/30/2026 0:00</c:v>
                </c:pt>
                <c:pt idx="5786">
                  <c:v>8/30/2026 1:00</c:v>
                </c:pt>
                <c:pt idx="5787">
                  <c:v>8/30/2026 2:00</c:v>
                </c:pt>
                <c:pt idx="5788">
                  <c:v>8/30/2026 3:00</c:v>
                </c:pt>
                <c:pt idx="5789">
                  <c:v>8/30/2026 4:00</c:v>
                </c:pt>
                <c:pt idx="5790">
                  <c:v>8/30/2026 5:00</c:v>
                </c:pt>
                <c:pt idx="5791">
                  <c:v>8/30/2026 6:00</c:v>
                </c:pt>
                <c:pt idx="5792">
                  <c:v>8/30/2026 7:00</c:v>
                </c:pt>
                <c:pt idx="5793">
                  <c:v>8/30/2026 8:00</c:v>
                </c:pt>
                <c:pt idx="5794">
                  <c:v>8/30/2026 9:00</c:v>
                </c:pt>
                <c:pt idx="5795">
                  <c:v>8/30/2026 10:00</c:v>
                </c:pt>
                <c:pt idx="5796">
                  <c:v>8/30/2026 11:00</c:v>
                </c:pt>
                <c:pt idx="5797">
                  <c:v>8/30/2026 12:00</c:v>
                </c:pt>
                <c:pt idx="5798">
                  <c:v>8/30/2026 13:00</c:v>
                </c:pt>
                <c:pt idx="5799">
                  <c:v>8/30/2026 14:00</c:v>
                </c:pt>
                <c:pt idx="5800">
                  <c:v>8/30/2026 15:00</c:v>
                </c:pt>
                <c:pt idx="5801">
                  <c:v>8/30/2026 16:00</c:v>
                </c:pt>
                <c:pt idx="5802">
                  <c:v>8/30/2026 17:00</c:v>
                </c:pt>
                <c:pt idx="5803">
                  <c:v>8/30/2026 18:00</c:v>
                </c:pt>
                <c:pt idx="5804">
                  <c:v>8/30/2026 19:00</c:v>
                </c:pt>
                <c:pt idx="5805">
                  <c:v>8/30/2026 20:00</c:v>
                </c:pt>
                <c:pt idx="5806">
                  <c:v>8/30/2026 21:00</c:v>
                </c:pt>
                <c:pt idx="5807">
                  <c:v>8/30/2026 22:00</c:v>
                </c:pt>
                <c:pt idx="5808">
                  <c:v>8/30/2026 23:00</c:v>
                </c:pt>
                <c:pt idx="5809">
                  <c:v>8/31/2026 0:00</c:v>
                </c:pt>
                <c:pt idx="5810">
                  <c:v>8/31/2026 1:00</c:v>
                </c:pt>
                <c:pt idx="5811">
                  <c:v>8/31/2026 2:00</c:v>
                </c:pt>
                <c:pt idx="5812">
                  <c:v>8/31/2026 3:00</c:v>
                </c:pt>
                <c:pt idx="5813">
                  <c:v>8/31/2026 4:00</c:v>
                </c:pt>
                <c:pt idx="5814">
                  <c:v>8/31/2026 5:00</c:v>
                </c:pt>
                <c:pt idx="5815">
                  <c:v>8/31/2026 6:00</c:v>
                </c:pt>
                <c:pt idx="5816">
                  <c:v>8/31/2026 7:00</c:v>
                </c:pt>
                <c:pt idx="5817">
                  <c:v>8/31/2026 8:00</c:v>
                </c:pt>
                <c:pt idx="5818">
                  <c:v>8/31/2026 9:00</c:v>
                </c:pt>
                <c:pt idx="5819">
                  <c:v>8/31/2026 10:00</c:v>
                </c:pt>
                <c:pt idx="5820">
                  <c:v>8/31/2026 11:00</c:v>
                </c:pt>
                <c:pt idx="5821">
                  <c:v>8/31/2026 12:00</c:v>
                </c:pt>
                <c:pt idx="5822">
                  <c:v>8/31/2026 13:00</c:v>
                </c:pt>
                <c:pt idx="5823">
                  <c:v>8/31/2026 14:00</c:v>
                </c:pt>
                <c:pt idx="5824">
                  <c:v>8/31/2026 15:00</c:v>
                </c:pt>
                <c:pt idx="5825">
                  <c:v>8/31/2026 16:00</c:v>
                </c:pt>
                <c:pt idx="5826">
                  <c:v>8/31/2026 17:00</c:v>
                </c:pt>
                <c:pt idx="5827">
                  <c:v>8/31/2026 18:00</c:v>
                </c:pt>
                <c:pt idx="5828">
                  <c:v>8/31/2026 19:00</c:v>
                </c:pt>
                <c:pt idx="5829">
                  <c:v>8/31/2026 20:00</c:v>
                </c:pt>
                <c:pt idx="5830">
                  <c:v>8/31/2026 21:00</c:v>
                </c:pt>
                <c:pt idx="5831">
                  <c:v>8/31/2026 22:00</c:v>
                </c:pt>
                <c:pt idx="5832">
                  <c:v>8/31/2026 23:00</c:v>
                </c:pt>
                <c:pt idx="5833">
                  <c:v>9/1/2026 0:00</c:v>
                </c:pt>
                <c:pt idx="5834">
                  <c:v>9/1/2026 1:00</c:v>
                </c:pt>
                <c:pt idx="5835">
                  <c:v>9/1/2026 2:00</c:v>
                </c:pt>
                <c:pt idx="5836">
                  <c:v>9/1/2026 3:00</c:v>
                </c:pt>
                <c:pt idx="5837">
                  <c:v>9/1/2026 4:00</c:v>
                </c:pt>
                <c:pt idx="5838">
                  <c:v>9/1/2026 5:00</c:v>
                </c:pt>
                <c:pt idx="5839">
                  <c:v>9/1/2026 6:00</c:v>
                </c:pt>
                <c:pt idx="5840">
                  <c:v>9/1/2026 7:00</c:v>
                </c:pt>
                <c:pt idx="5841">
                  <c:v>9/1/2026 8:00</c:v>
                </c:pt>
                <c:pt idx="5842">
                  <c:v>9/1/2026 9:00</c:v>
                </c:pt>
                <c:pt idx="5843">
                  <c:v>9/1/2026 10:00</c:v>
                </c:pt>
                <c:pt idx="5844">
                  <c:v>9/1/2026 11:00</c:v>
                </c:pt>
                <c:pt idx="5845">
                  <c:v>9/1/2026 12:00</c:v>
                </c:pt>
                <c:pt idx="5846">
                  <c:v>9/1/2026 13:00</c:v>
                </c:pt>
                <c:pt idx="5847">
                  <c:v>9/1/2026 14:00</c:v>
                </c:pt>
                <c:pt idx="5848">
                  <c:v>9/1/2026 15:00</c:v>
                </c:pt>
                <c:pt idx="5849">
                  <c:v>9/1/2026 16:00</c:v>
                </c:pt>
                <c:pt idx="5850">
                  <c:v>9/1/2026 17:00</c:v>
                </c:pt>
                <c:pt idx="5851">
                  <c:v>9/1/2026 18:00</c:v>
                </c:pt>
                <c:pt idx="5852">
                  <c:v>9/1/2026 19:00</c:v>
                </c:pt>
                <c:pt idx="5853">
                  <c:v>9/1/2026 20:00</c:v>
                </c:pt>
                <c:pt idx="5854">
                  <c:v>9/1/2026 21:00</c:v>
                </c:pt>
                <c:pt idx="5855">
                  <c:v>9/1/2026 22:00</c:v>
                </c:pt>
                <c:pt idx="5856">
                  <c:v>9/1/2026 23:00</c:v>
                </c:pt>
                <c:pt idx="5857">
                  <c:v>9/2/2026 0:00</c:v>
                </c:pt>
                <c:pt idx="5858">
                  <c:v>9/2/2026 1:00</c:v>
                </c:pt>
                <c:pt idx="5859">
                  <c:v>9/2/2026 2:00</c:v>
                </c:pt>
                <c:pt idx="5860">
                  <c:v>9/2/2026 3:00</c:v>
                </c:pt>
                <c:pt idx="5861">
                  <c:v>9/2/2026 4:00</c:v>
                </c:pt>
                <c:pt idx="5862">
                  <c:v>9/2/2026 5:00</c:v>
                </c:pt>
                <c:pt idx="5863">
                  <c:v>9/2/2026 6:00</c:v>
                </c:pt>
                <c:pt idx="5864">
                  <c:v>9/2/2026 7:00</c:v>
                </c:pt>
                <c:pt idx="5865">
                  <c:v>9/2/2026 8:00</c:v>
                </c:pt>
                <c:pt idx="5866">
                  <c:v>9/2/2026 9:00</c:v>
                </c:pt>
                <c:pt idx="5867">
                  <c:v>9/2/2026 10:00</c:v>
                </c:pt>
                <c:pt idx="5868">
                  <c:v>9/2/2026 11:00</c:v>
                </c:pt>
                <c:pt idx="5869">
                  <c:v>9/2/2026 12:00</c:v>
                </c:pt>
                <c:pt idx="5870">
                  <c:v>9/2/2026 13:00</c:v>
                </c:pt>
                <c:pt idx="5871">
                  <c:v>9/2/2026 14:00</c:v>
                </c:pt>
                <c:pt idx="5872">
                  <c:v>9/2/2026 15:00</c:v>
                </c:pt>
                <c:pt idx="5873">
                  <c:v>9/2/2026 16:00</c:v>
                </c:pt>
                <c:pt idx="5874">
                  <c:v>9/2/2026 17:00</c:v>
                </c:pt>
                <c:pt idx="5875">
                  <c:v>9/2/2026 18:00</c:v>
                </c:pt>
                <c:pt idx="5876">
                  <c:v>9/2/2026 19:00</c:v>
                </c:pt>
                <c:pt idx="5877">
                  <c:v>9/2/2026 20:00</c:v>
                </c:pt>
                <c:pt idx="5878">
                  <c:v>9/2/2026 21:00</c:v>
                </c:pt>
                <c:pt idx="5879">
                  <c:v>9/2/2026 22:00</c:v>
                </c:pt>
                <c:pt idx="5880">
                  <c:v>9/2/2026 23:00</c:v>
                </c:pt>
                <c:pt idx="5881">
                  <c:v>9/3/2026 0:00</c:v>
                </c:pt>
                <c:pt idx="5882">
                  <c:v>9/3/2026 1:00</c:v>
                </c:pt>
                <c:pt idx="5883">
                  <c:v>9/3/2026 2:00</c:v>
                </c:pt>
                <c:pt idx="5884">
                  <c:v>9/3/2026 3:00</c:v>
                </c:pt>
                <c:pt idx="5885">
                  <c:v>9/3/2026 4:00</c:v>
                </c:pt>
                <c:pt idx="5886">
                  <c:v>9/3/2026 5:00</c:v>
                </c:pt>
                <c:pt idx="5887">
                  <c:v>9/3/2026 6:00</c:v>
                </c:pt>
                <c:pt idx="5888">
                  <c:v>9/3/2026 7:00</c:v>
                </c:pt>
                <c:pt idx="5889">
                  <c:v>9/3/2026 8:00</c:v>
                </c:pt>
                <c:pt idx="5890">
                  <c:v>9/3/2026 9:00</c:v>
                </c:pt>
                <c:pt idx="5891">
                  <c:v>9/3/2026 10:00</c:v>
                </c:pt>
                <c:pt idx="5892">
                  <c:v>9/3/2026 11:00</c:v>
                </c:pt>
                <c:pt idx="5893">
                  <c:v>9/3/2026 12:00</c:v>
                </c:pt>
                <c:pt idx="5894">
                  <c:v>9/3/2026 13:00</c:v>
                </c:pt>
                <c:pt idx="5895">
                  <c:v>9/3/2026 14:00</c:v>
                </c:pt>
                <c:pt idx="5896">
                  <c:v>9/3/2026 15:00</c:v>
                </c:pt>
                <c:pt idx="5897">
                  <c:v>9/3/2026 16:00</c:v>
                </c:pt>
                <c:pt idx="5898">
                  <c:v>9/3/2026 17:00</c:v>
                </c:pt>
                <c:pt idx="5899">
                  <c:v>9/3/2026 18:00</c:v>
                </c:pt>
                <c:pt idx="5900">
                  <c:v>9/3/2026 19:00</c:v>
                </c:pt>
                <c:pt idx="5901">
                  <c:v>9/3/2026 20:00</c:v>
                </c:pt>
                <c:pt idx="5902">
                  <c:v>9/3/2026 21:00</c:v>
                </c:pt>
                <c:pt idx="5903">
                  <c:v>9/3/2026 22:00</c:v>
                </c:pt>
                <c:pt idx="5904">
                  <c:v>9/3/2026 23:00</c:v>
                </c:pt>
                <c:pt idx="5905">
                  <c:v>9/4/2026 0:00</c:v>
                </c:pt>
                <c:pt idx="5906">
                  <c:v>9/4/2026 1:00</c:v>
                </c:pt>
                <c:pt idx="5907">
                  <c:v>9/4/2026 2:00</c:v>
                </c:pt>
                <c:pt idx="5908">
                  <c:v>9/4/2026 3:00</c:v>
                </c:pt>
                <c:pt idx="5909">
                  <c:v>9/4/2026 4:00</c:v>
                </c:pt>
                <c:pt idx="5910">
                  <c:v>9/4/2026 5:00</c:v>
                </c:pt>
                <c:pt idx="5911">
                  <c:v>9/4/2026 6:00</c:v>
                </c:pt>
                <c:pt idx="5912">
                  <c:v>9/4/2026 7:00</c:v>
                </c:pt>
                <c:pt idx="5913">
                  <c:v>9/4/2026 8:00</c:v>
                </c:pt>
                <c:pt idx="5914">
                  <c:v>9/4/2026 9:00</c:v>
                </c:pt>
                <c:pt idx="5915">
                  <c:v>9/4/2026 10:00</c:v>
                </c:pt>
                <c:pt idx="5916">
                  <c:v>9/4/2026 11:00</c:v>
                </c:pt>
                <c:pt idx="5917">
                  <c:v>9/4/2026 12:00</c:v>
                </c:pt>
                <c:pt idx="5918">
                  <c:v>9/4/2026 13:00</c:v>
                </c:pt>
                <c:pt idx="5919">
                  <c:v>9/4/2026 14:00</c:v>
                </c:pt>
                <c:pt idx="5920">
                  <c:v>9/4/2026 15:00</c:v>
                </c:pt>
                <c:pt idx="5921">
                  <c:v>9/4/2026 16:00</c:v>
                </c:pt>
                <c:pt idx="5922">
                  <c:v>9/4/2026 17:00</c:v>
                </c:pt>
                <c:pt idx="5923">
                  <c:v>9/4/2026 18:00</c:v>
                </c:pt>
                <c:pt idx="5924">
                  <c:v>9/4/2026 19:00</c:v>
                </c:pt>
                <c:pt idx="5925">
                  <c:v>9/4/2026 20:00</c:v>
                </c:pt>
                <c:pt idx="5926">
                  <c:v>9/4/2026 21:00</c:v>
                </c:pt>
                <c:pt idx="5927">
                  <c:v>9/4/2026 22:00</c:v>
                </c:pt>
                <c:pt idx="5928">
                  <c:v>9/4/2026 23:00</c:v>
                </c:pt>
                <c:pt idx="5929">
                  <c:v>9/5/2026 0:00</c:v>
                </c:pt>
                <c:pt idx="5930">
                  <c:v>9/5/2026 1:00</c:v>
                </c:pt>
                <c:pt idx="5931">
                  <c:v>9/5/2026 2:00</c:v>
                </c:pt>
                <c:pt idx="5932">
                  <c:v>9/5/2026 3:00</c:v>
                </c:pt>
                <c:pt idx="5933">
                  <c:v>9/5/2026 4:00</c:v>
                </c:pt>
                <c:pt idx="5934">
                  <c:v>9/5/2026 5:00</c:v>
                </c:pt>
                <c:pt idx="5935">
                  <c:v>9/5/2026 6:00</c:v>
                </c:pt>
                <c:pt idx="5936">
                  <c:v>9/5/2026 7:00</c:v>
                </c:pt>
                <c:pt idx="5937">
                  <c:v>9/5/2026 8:00</c:v>
                </c:pt>
                <c:pt idx="5938">
                  <c:v>9/5/2026 9:00</c:v>
                </c:pt>
                <c:pt idx="5939">
                  <c:v>9/5/2026 10:00</c:v>
                </c:pt>
                <c:pt idx="5940">
                  <c:v>9/5/2026 11:00</c:v>
                </c:pt>
                <c:pt idx="5941">
                  <c:v>9/5/2026 12:00</c:v>
                </c:pt>
                <c:pt idx="5942">
                  <c:v>9/5/2026 13:00</c:v>
                </c:pt>
                <c:pt idx="5943">
                  <c:v>9/5/2026 14:00</c:v>
                </c:pt>
                <c:pt idx="5944">
                  <c:v>9/5/2026 15:00</c:v>
                </c:pt>
                <c:pt idx="5945">
                  <c:v>9/5/2026 16:00</c:v>
                </c:pt>
                <c:pt idx="5946">
                  <c:v>9/5/2026 17:00</c:v>
                </c:pt>
                <c:pt idx="5947">
                  <c:v>9/5/2026 18:00</c:v>
                </c:pt>
                <c:pt idx="5948">
                  <c:v>9/5/2026 19:00</c:v>
                </c:pt>
                <c:pt idx="5949">
                  <c:v>9/5/2026 20:00</c:v>
                </c:pt>
                <c:pt idx="5950">
                  <c:v>9/5/2026 21:00</c:v>
                </c:pt>
                <c:pt idx="5951">
                  <c:v>9/5/2026 22:00</c:v>
                </c:pt>
                <c:pt idx="5952">
                  <c:v>9/5/2026 23:00</c:v>
                </c:pt>
                <c:pt idx="5953">
                  <c:v>9/6/2026 0:00</c:v>
                </c:pt>
                <c:pt idx="5954">
                  <c:v>9/6/2026 1:00</c:v>
                </c:pt>
                <c:pt idx="5955">
                  <c:v>9/6/2026 2:00</c:v>
                </c:pt>
                <c:pt idx="5956">
                  <c:v>9/6/2026 3:00</c:v>
                </c:pt>
                <c:pt idx="5957">
                  <c:v>9/6/2026 4:00</c:v>
                </c:pt>
                <c:pt idx="5958">
                  <c:v>9/6/2026 5:00</c:v>
                </c:pt>
                <c:pt idx="5959">
                  <c:v>9/6/2026 6:00</c:v>
                </c:pt>
                <c:pt idx="5960">
                  <c:v>9/6/2026 7:00</c:v>
                </c:pt>
                <c:pt idx="5961">
                  <c:v>9/6/2026 8:00</c:v>
                </c:pt>
                <c:pt idx="5962">
                  <c:v>9/6/2026 9:00</c:v>
                </c:pt>
                <c:pt idx="5963">
                  <c:v>9/6/2026 10:00</c:v>
                </c:pt>
                <c:pt idx="5964">
                  <c:v>9/6/2026 11:00</c:v>
                </c:pt>
                <c:pt idx="5965">
                  <c:v>9/6/2026 12:00</c:v>
                </c:pt>
                <c:pt idx="5966">
                  <c:v>9/6/2026 13:00</c:v>
                </c:pt>
                <c:pt idx="5967">
                  <c:v>9/6/2026 14:00</c:v>
                </c:pt>
                <c:pt idx="5968">
                  <c:v>9/6/2026 15:00</c:v>
                </c:pt>
                <c:pt idx="5969">
                  <c:v>9/6/2026 16:00</c:v>
                </c:pt>
                <c:pt idx="5970">
                  <c:v>9/6/2026 17:00</c:v>
                </c:pt>
                <c:pt idx="5971">
                  <c:v>9/6/2026 18:00</c:v>
                </c:pt>
                <c:pt idx="5972">
                  <c:v>9/6/2026 19:00</c:v>
                </c:pt>
                <c:pt idx="5973">
                  <c:v>9/6/2026 20:00</c:v>
                </c:pt>
                <c:pt idx="5974">
                  <c:v>9/6/2026 21:00</c:v>
                </c:pt>
                <c:pt idx="5975">
                  <c:v>9/6/2026 22:00</c:v>
                </c:pt>
                <c:pt idx="5976">
                  <c:v>9/6/2026 23:00</c:v>
                </c:pt>
                <c:pt idx="5977">
                  <c:v>9/7/2026 0:00</c:v>
                </c:pt>
                <c:pt idx="5978">
                  <c:v>9/7/2026 1:00</c:v>
                </c:pt>
                <c:pt idx="5979">
                  <c:v>9/7/2026 2:00</c:v>
                </c:pt>
                <c:pt idx="5980">
                  <c:v>9/7/2026 3:00</c:v>
                </c:pt>
                <c:pt idx="5981">
                  <c:v>9/7/2026 4:00</c:v>
                </c:pt>
                <c:pt idx="5982">
                  <c:v>9/7/2026 5:00</c:v>
                </c:pt>
                <c:pt idx="5983">
                  <c:v>9/7/2026 6:00</c:v>
                </c:pt>
                <c:pt idx="5984">
                  <c:v>9/7/2026 7:00</c:v>
                </c:pt>
                <c:pt idx="5985">
                  <c:v>9/7/2026 8:00</c:v>
                </c:pt>
                <c:pt idx="5986">
                  <c:v>9/7/2026 9:00</c:v>
                </c:pt>
                <c:pt idx="5987">
                  <c:v>9/7/2026 10:00</c:v>
                </c:pt>
                <c:pt idx="5988">
                  <c:v>9/7/2026 11:00</c:v>
                </c:pt>
                <c:pt idx="5989">
                  <c:v>9/7/2026 12:00</c:v>
                </c:pt>
                <c:pt idx="5990">
                  <c:v>9/7/2026 13:00</c:v>
                </c:pt>
                <c:pt idx="5991">
                  <c:v>9/7/2026 14:00</c:v>
                </c:pt>
                <c:pt idx="5992">
                  <c:v>9/7/2026 15:00</c:v>
                </c:pt>
                <c:pt idx="5993">
                  <c:v>9/7/2026 16:00</c:v>
                </c:pt>
                <c:pt idx="5994">
                  <c:v>9/7/2026 17:00</c:v>
                </c:pt>
                <c:pt idx="5995">
                  <c:v>9/7/2026 18:00</c:v>
                </c:pt>
                <c:pt idx="5996">
                  <c:v>9/7/2026 19:00</c:v>
                </c:pt>
                <c:pt idx="5997">
                  <c:v>9/7/2026 20:00</c:v>
                </c:pt>
                <c:pt idx="5998">
                  <c:v>9/7/2026 21:00</c:v>
                </c:pt>
                <c:pt idx="5999">
                  <c:v>9/7/2026 22:00</c:v>
                </c:pt>
                <c:pt idx="6000">
                  <c:v>9/7/2026 23:00</c:v>
                </c:pt>
                <c:pt idx="6001">
                  <c:v>9/8/2026 0:00</c:v>
                </c:pt>
                <c:pt idx="6002">
                  <c:v>9/8/2026 1:00</c:v>
                </c:pt>
                <c:pt idx="6003">
                  <c:v>9/8/2026 2:00</c:v>
                </c:pt>
                <c:pt idx="6004">
                  <c:v>9/8/2026 3:00</c:v>
                </c:pt>
                <c:pt idx="6005">
                  <c:v>9/8/2026 4:00</c:v>
                </c:pt>
                <c:pt idx="6006">
                  <c:v>9/8/2026 5:00</c:v>
                </c:pt>
                <c:pt idx="6007">
                  <c:v>9/8/2026 6:00</c:v>
                </c:pt>
                <c:pt idx="6008">
                  <c:v>9/8/2026 7:00</c:v>
                </c:pt>
                <c:pt idx="6009">
                  <c:v>9/8/2026 8:00</c:v>
                </c:pt>
                <c:pt idx="6010">
                  <c:v>9/8/2026 9:00</c:v>
                </c:pt>
                <c:pt idx="6011">
                  <c:v>9/8/2026 10:00</c:v>
                </c:pt>
                <c:pt idx="6012">
                  <c:v>9/8/2026 11:00</c:v>
                </c:pt>
                <c:pt idx="6013">
                  <c:v>9/8/2026 12:00</c:v>
                </c:pt>
                <c:pt idx="6014">
                  <c:v>9/8/2026 13:00</c:v>
                </c:pt>
                <c:pt idx="6015">
                  <c:v>9/8/2026 14:00</c:v>
                </c:pt>
                <c:pt idx="6016">
                  <c:v>9/8/2026 15:00</c:v>
                </c:pt>
                <c:pt idx="6017">
                  <c:v>9/8/2026 16:00</c:v>
                </c:pt>
                <c:pt idx="6018">
                  <c:v>9/8/2026 17:00</c:v>
                </c:pt>
                <c:pt idx="6019">
                  <c:v>9/8/2026 18:00</c:v>
                </c:pt>
                <c:pt idx="6020">
                  <c:v>9/8/2026 19:00</c:v>
                </c:pt>
                <c:pt idx="6021">
                  <c:v>9/8/2026 20:00</c:v>
                </c:pt>
                <c:pt idx="6022">
                  <c:v>9/8/2026 21:00</c:v>
                </c:pt>
                <c:pt idx="6023">
                  <c:v>9/8/2026 22:00</c:v>
                </c:pt>
                <c:pt idx="6024">
                  <c:v>9/8/2026 23:00</c:v>
                </c:pt>
                <c:pt idx="6025">
                  <c:v>9/9/2026 0:00</c:v>
                </c:pt>
                <c:pt idx="6026">
                  <c:v>9/9/2026 1:00</c:v>
                </c:pt>
                <c:pt idx="6027">
                  <c:v>9/9/2026 2:00</c:v>
                </c:pt>
                <c:pt idx="6028">
                  <c:v>9/9/2026 3:00</c:v>
                </c:pt>
                <c:pt idx="6029">
                  <c:v>9/9/2026 4:00</c:v>
                </c:pt>
                <c:pt idx="6030">
                  <c:v>9/9/2026 5:00</c:v>
                </c:pt>
                <c:pt idx="6031">
                  <c:v>9/9/2026 6:00</c:v>
                </c:pt>
                <c:pt idx="6032">
                  <c:v>9/9/2026 7:00</c:v>
                </c:pt>
                <c:pt idx="6033">
                  <c:v>9/9/2026 8:00</c:v>
                </c:pt>
                <c:pt idx="6034">
                  <c:v>9/9/2026 9:00</c:v>
                </c:pt>
                <c:pt idx="6035">
                  <c:v>9/9/2026 10:00</c:v>
                </c:pt>
                <c:pt idx="6036">
                  <c:v>9/9/2026 11:00</c:v>
                </c:pt>
                <c:pt idx="6037">
                  <c:v>9/9/2026 12:00</c:v>
                </c:pt>
                <c:pt idx="6038">
                  <c:v>9/9/2026 13:00</c:v>
                </c:pt>
                <c:pt idx="6039">
                  <c:v>9/9/2026 14:00</c:v>
                </c:pt>
                <c:pt idx="6040">
                  <c:v>9/9/2026 15:00</c:v>
                </c:pt>
                <c:pt idx="6041">
                  <c:v>9/9/2026 16:00</c:v>
                </c:pt>
                <c:pt idx="6042">
                  <c:v>9/9/2026 17:00</c:v>
                </c:pt>
                <c:pt idx="6043">
                  <c:v>9/9/2026 18:00</c:v>
                </c:pt>
                <c:pt idx="6044">
                  <c:v>9/9/2026 19:00</c:v>
                </c:pt>
                <c:pt idx="6045">
                  <c:v>9/9/2026 20:00</c:v>
                </c:pt>
                <c:pt idx="6046">
                  <c:v>9/9/2026 21:00</c:v>
                </c:pt>
                <c:pt idx="6047">
                  <c:v>9/9/2026 22:00</c:v>
                </c:pt>
                <c:pt idx="6048">
                  <c:v>9/9/2026 23:00</c:v>
                </c:pt>
                <c:pt idx="6049">
                  <c:v>9/10/2026 0:00</c:v>
                </c:pt>
                <c:pt idx="6050">
                  <c:v>9/10/2026 1:00</c:v>
                </c:pt>
                <c:pt idx="6051">
                  <c:v>9/10/2026 2:00</c:v>
                </c:pt>
                <c:pt idx="6052">
                  <c:v>9/10/2026 3:00</c:v>
                </c:pt>
                <c:pt idx="6053">
                  <c:v>9/10/2026 4:00</c:v>
                </c:pt>
                <c:pt idx="6054">
                  <c:v>9/10/2026 5:00</c:v>
                </c:pt>
                <c:pt idx="6055">
                  <c:v>9/10/2026 6:00</c:v>
                </c:pt>
                <c:pt idx="6056">
                  <c:v>9/10/2026 7:00</c:v>
                </c:pt>
                <c:pt idx="6057">
                  <c:v>9/10/2026 8:00</c:v>
                </c:pt>
                <c:pt idx="6058">
                  <c:v>9/10/2026 9:00</c:v>
                </c:pt>
                <c:pt idx="6059">
                  <c:v>9/10/2026 10:00</c:v>
                </c:pt>
                <c:pt idx="6060">
                  <c:v>9/10/2026 11:00</c:v>
                </c:pt>
                <c:pt idx="6061">
                  <c:v>9/10/2026 12:00</c:v>
                </c:pt>
                <c:pt idx="6062">
                  <c:v>9/10/2026 13:00</c:v>
                </c:pt>
                <c:pt idx="6063">
                  <c:v>9/10/2026 14:00</c:v>
                </c:pt>
                <c:pt idx="6064">
                  <c:v>9/10/2026 15:00</c:v>
                </c:pt>
                <c:pt idx="6065">
                  <c:v>9/10/2026 16:00</c:v>
                </c:pt>
                <c:pt idx="6066">
                  <c:v>9/10/2026 17:00</c:v>
                </c:pt>
                <c:pt idx="6067">
                  <c:v>9/10/2026 18:00</c:v>
                </c:pt>
                <c:pt idx="6068">
                  <c:v>9/10/2026 19:00</c:v>
                </c:pt>
                <c:pt idx="6069">
                  <c:v>9/10/2026 20:00</c:v>
                </c:pt>
                <c:pt idx="6070">
                  <c:v>9/10/2026 21:00</c:v>
                </c:pt>
                <c:pt idx="6071">
                  <c:v>9/10/2026 22:00</c:v>
                </c:pt>
                <c:pt idx="6072">
                  <c:v>9/10/2026 23:00</c:v>
                </c:pt>
                <c:pt idx="6073">
                  <c:v>9/11/2026 0:00</c:v>
                </c:pt>
                <c:pt idx="6074">
                  <c:v>9/11/2026 1:00</c:v>
                </c:pt>
                <c:pt idx="6075">
                  <c:v>9/11/2026 2:00</c:v>
                </c:pt>
                <c:pt idx="6076">
                  <c:v>9/11/2026 3:00</c:v>
                </c:pt>
                <c:pt idx="6077">
                  <c:v>9/11/2026 4:00</c:v>
                </c:pt>
                <c:pt idx="6078">
                  <c:v>9/11/2026 5:00</c:v>
                </c:pt>
                <c:pt idx="6079">
                  <c:v>9/11/2026 6:00</c:v>
                </c:pt>
                <c:pt idx="6080">
                  <c:v>9/11/2026 7:00</c:v>
                </c:pt>
                <c:pt idx="6081">
                  <c:v>9/11/2026 8:00</c:v>
                </c:pt>
                <c:pt idx="6082">
                  <c:v>9/11/2026 9:00</c:v>
                </c:pt>
                <c:pt idx="6083">
                  <c:v>9/11/2026 10:00</c:v>
                </c:pt>
                <c:pt idx="6084">
                  <c:v>9/11/2026 11:00</c:v>
                </c:pt>
                <c:pt idx="6085">
                  <c:v>9/11/2026 12:00</c:v>
                </c:pt>
                <c:pt idx="6086">
                  <c:v>9/11/2026 13:00</c:v>
                </c:pt>
                <c:pt idx="6087">
                  <c:v>9/11/2026 14:00</c:v>
                </c:pt>
                <c:pt idx="6088">
                  <c:v>9/11/2026 15:00</c:v>
                </c:pt>
                <c:pt idx="6089">
                  <c:v>9/11/2026 16:00</c:v>
                </c:pt>
                <c:pt idx="6090">
                  <c:v>9/11/2026 17:00</c:v>
                </c:pt>
                <c:pt idx="6091">
                  <c:v>9/11/2026 18:00</c:v>
                </c:pt>
                <c:pt idx="6092">
                  <c:v>9/11/2026 19:00</c:v>
                </c:pt>
                <c:pt idx="6093">
                  <c:v>9/11/2026 20:00</c:v>
                </c:pt>
                <c:pt idx="6094">
                  <c:v>9/11/2026 21:00</c:v>
                </c:pt>
                <c:pt idx="6095">
                  <c:v>9/11/2026 22:00</c:v>
                </c:pt>
                <c:pt idx="6096">
                  <c:v>9/11/2026 23:00</c:v>
                </c:pt>
                <c:pt idx="6097">
                  <c:v>9/12/2026 0:00</c:v>
                </c:pt>
                <c:pt idx="6098">
                  <c:v>9/12/2026 1:00</c:v>
                </c:pt>
                <c:pt idx="6099">
                  <c:v>9/12/2026 2:00</c:v>
                </c:pt>
                <c:pt idx="6100">
                  <c:v>9/12/2026 3:00</c:v>
                </c:pt>
                <c:pt idx="6101">
                  <c:v>9/12/2026 4:00</c:v>
                </c:pt>
                <c:pt idx="6102">
                  <c:v>9/12/2026 5:00</c:v>
                </c:pt>
                <c:pt idx="6103">
                  <c:v>9/12/2026 6:00</c:v>
                </c:pt>
                <c:pt idx="6104">
                  <c:v>9/12/2026 7:00</c:v>
                </c:pt>
                <c:pt idx="6105">
                  <c:v>9/12/2026 8:00</c:v>
                </c:pt>
                <c:pt idx="6106">
                  <c:v>9/12/2026 9:00</c:v>
                </c:pt>
                <c:pt idx="6107">
                  <c:v>9/12/2026 10:00</c:v>
                </c:pt>
                <c:pt idx="6108">
                  <c:v>9/12/2026 11:00</c:v>
                </c:pt>
                <c:pt idx="6109">
                  <c:v>9/12/2026 12:00</c:v>
                </c:pt>
                <c:pt idx="6110">
                  <c:v>9/12/2026 13:00</c:v>
                </c:pt>
                <c:pt idx="6111">
                  <c:v>9/12/2026 14:00</c:v>
                </c:pt>
                <c:pt idx="6112">
                  <c:v>9/12/2026 15:00</c:v>
                </c:pt>
                <c:pt idx="6113">
                  <c:v>9/12/2026 16:00</c:v>
                </c:pt>
                <c:pt idx="6114">
                  <c:v>9/12/2026 17:00</c:v>
                </c:pt>
                <c:pt idx="6115">
                  <c:v>9/12/2026 18:00</c:v>
                </c:pt>
                <c:pt idx="6116">
                  <c:v>9/12/2026 19:00</c:v>
                </c:pt>
                <c:pt idx="6117">
                  <c:v>9/12/2026 20:00</c:v>
                </c:pt>
                <c:pt idx="6118">
                  <c:v>9/12/2026 21:00</c:v>
                </c:pt>
                <c:pt idx="6119">
                  <c:v>9/12/2026 22:00</c:v>
                </c:pt>
                <c:pt idx="6120">
                  <c:v>9/12/2026 23:00</c:v>
                </c:pt>
                <c:pt idx="6121">
                  <c:v>9/13/2026 0:00</c:v>
                </c:pt>
                <c:pt idx="6122">
                  <c:v>9/13/2026 1:00</c:v>
                </c:pt>
                <c:pt idx="6123">
                  <c:v>9/13/2026 2:00</c:v>
                </c:pt>
                <c:pt idx="6124">
                  <c:v>9/13/2026 3:00</c:v>
                </c:pt>
                <c:pt idx="6125">
                  <c:v>9/13/2026 4:00</c:v>
                </c:pt>
                <c:pt idx="6126">
                  <c:v>9/13/2026 5:00</c:v>
                </c:pt>
                <c:pt idx="6127">
                  <c:v>9/13/2026 6:00</c:v>
                </c:pt>
                <c:pt idx="6128">
                  <c:v>9/13/2026 7:00</c:v>
                </c:pt>
                <c:pt idx="6129">
                  <c:v>9/13/2026 8:00</c:v>
                </c:pt>
                <c:pt idx="6130">
                  <c:v>9/13/2026 9:00</c:v>
                </c:pt>
                <c:pt idx="6131">
                  <c:v>9/13/2026 10:00</c:v>
                </c:pt>
                <c:pt idx="6132">
                  <c:v>9/13/2026 11:00</c:v>
                </c:pt>
                <c:pt idx="6133">
                  <c:v>9/13/2026 12:00</c:v>
                </c:pt>
                <c:pt idx="6134">
                  <c:v>9/13/2026 13:00</c:v>
                </c:pt>
                <c:pt idx="6135">
                  <c:v>9/13/2026 14:00</c:v>
                </c:pt>
                <c:pt idx="6136">
                  <c:v>9/13/2026 15:00</c:v>
                </c:pt>
                <c:pt idx="6137">
                  <c:v>9/13/2026 16:00</c:v>
                </c:pt>
                <c:pt idx="6138">
                  <c:v>9/13/2026 17:00</c:v>
                </c:pt>
                <c:pt idx="6139">
                  <c:v>9/13/2026 18:00</c:v>
                </c:pt>
                <c:pt idx="6140">
                  <c:v>9/13/2026 19:00</c:v>
                </c:pt>
                <c:pt idx="6141">
                  <c:v>9/13/2026 20:00</c:v>
                </c:pt>
                <c:pt idx="6142">
                  <c:v>9/13/2026 21:00</c:v>
                </c:pt>
                <c:pt idx="6143">
                  <c:v>9/13/2026 22:00</c:v>
                </c:pt>
                <c:pt idx="6144">
                  <c:v>9/13/2026 23:00</c:v>
                </c:pt>
                <c:pt idx="6145">
                  <c:v>9/14/2026 0:00</c:v>
                </c:pt>
                <c:pt idx="6146">
                  <c:v>9/14/2026 1:00</c:v>
                </c:pt>
                <c:pt idx="6147">
                  <c:v>9/14/2026 2:00</c:v>
                </c:pt>
                <c:pt idx="6148">
                  <c:v>9/14/2026 3:00</c:v>
                </c:pt>
                <c:pt idx="6149">
                  <c:v>9/14/2026 4:00</c:v>
                </c:pt>
                <c:pt idx="6150">
                  <c:v>9/14/2026 5:00</c:v>
                </c:pt>
                <c:pt idx="6151">
                  <c:v>9/14/2026 6:00</c:v>
                </c:pt>
                <c:pt idx="6152">
                  <c:v>9/14/2026 7:00</c:v>
                </c:pt>
                <c:pt idx="6153">
                  <c:v>9/14/2026 8:00</c:v>
                </c:pt>
                <c:pt idx="6154">
                  <c:v>9/14/2026 9:00</c:v>
                </c:pt>
                <c:pt idx="6155">
                  <c:v>9/14/2026 10:00</c:v>
                </c:pt>
                <c:pt idx="6156">
                  <c:v>9/14/2026 11:00</c:v>
                </c:pt>
                <c:pt idx="6157">
                  <c:v>9/14/2026 12:00</c:v>
                </c:pt>
                <c:pt idx="6158">
                  <c:v>9/14/2026 13:00</c:v>
                </c:pt>
                <c:pt idx="6159">
                  <c:v>9/14/2026 14:00</c:v>
                </c:pt>
                <c:pt idx="6160">
                  <c:v>9/14/2026 15:00</c:v>
                </c:pt>
                <c:pt idx="6161">
                  <c:v>9/14/2026 16:00</c:v>
                </c:pt>
                <c:pt idx="6162">
                  <c:v>9/14/2026 17:00</c:v>
                </c:pt>
                <c:pt idx="6163">
                  <c:v>9/14/2026 18:00</c:v>
                </c:pt>
                <c:pt idx="6164">
                  <c:v>9/14/2026 19:00</c:v>
                </c:pt>
                <c:pt idx="6165">
                  <c:v>9/14/2026 20:00</c:v>
                </c:pt>
                <c:pt idx="6166">
                  <c:v>9/14/2026 21:00</c:v>
                </c:pt>
                <c:pt idx="6167">
                  <c:v>9/14/2026 22:00</c:v>
                </c:pt>
                <c:pt idx="6168">
                  <c:v>9/14/2026 23:00</c:v>
                </c:pt>
                <c:pt idx="6169">
                  <c:v>9/15/2026 0:00</c:v>
                </c:pt>
                <c:pt idx="6170">
                  <c:v>9/15/2026 1:00</c:v>
                </c:pt>
                <c:pt idx="6171">
                  <c:v>9/15/2026 2:00</c:v>
                </c:pt>
                <c:pt idx="6172">
                  <c:v>9/15/2026 3:00</c:v>
                </c:pt>
                <c:pt idx="6173">
                  <c:v>9/15/2026 4:00</c:v>
                </c:pt>
                <c:pt idx="6174">
                  <c:v>9/15/2026 5:00</c:v>
                </c:pt>
                <c:pt idx="6175">
                  <c:v>9/15/2026 6:00</c:v>
                </c:pt>
                <c:pt idx="6176">
                  <c:v>9/15/2026 7:00</c:v>
                </c:pt>
                <c:pt idx="6177">
                  <c:v>9/15/2026 8:00</c:v>
                </c:pt>
                <c:pt idx="6178">
                  <c:v>9/15/2026 9:00</c:v>
                </c:pt>
                <c:pt idx="6179">
                  <c:v>9/15/2026 10:00</c:v>
                </c:pt>
                <c:pt idx="6180">
                  <c:v>9/15/2026 11:00</c:v>
                </c:pt>
                <c:pt idx="6181">
                  <c:v>9/15/2026 12:00</c:v>
                </c:pt>
                <c:pt idx="6182">
                  <c:v>9/15/2026 13:00</c:v>
                </c:pt>
                <c:pt idx="6183">
                  <c:v>9/15/2026 14:00</c:v>
                </c:pt>
                <c:pt idx="6184">
                  <c:v>9/15/2026 15:00</c:v>
                </c:pt>
                <c:pt idx="6185">
                  <c:v>9/15/2026 16:00</c:v>
                </c:pt>
                <c:pt idx="6186">
                  <c:v>9/15/2026 17:00</c:v>
                </c:pt>
                <c:pt idx="6187">
                  <c:v>9/15/2026 18:00</c:v>
                </c:pt>
                <c:pt idx="6188">
                  <c:v>9/15/2026 19:00</c:v>
                </c:pt>
                <c:pt idx="6189">
                  <c:v>9/15/2026 20:00</c:v>
                </c:pt>
                <c:pt idx="6190">
                  <c:v>9/15/2026 21:00</c:v>
                </c:pt>
                <c:pt idx="6191">
                  <c:v>9/15/2026 22:00</c:v>
                </c:pt>
                <c:pt idx="6192">
                  <c:v>9/15/2026 23:00</c:v>
                </c:pt>
                <c:pt idx="6193">
                  <c:v>9/16/2026 0:00</c:v>
                </c:pt>
                <c:pt idx="6194">
                  <c:v>9/16/2026 1:00</c:v>
                </c:pt>
                <c:pt idx="6195">
                  <c:v>9/16/2026 2:00</c:v>
                </c:pt>
                <c:pt idx="6196">
                  <c:v>9/16/2026 3:00</c:v>
                </c:pt>
                <c:pt idx="6197">
                  <c:v>9/16/2026 4:00</c:v>
                </c:pt>
                <c:pt idx="6198">
                  <c:v>9/16/2026 5:00</c:v>
                </c:pt>
                <c:pt idx="6199">
                  <c:v>9/16/2026 6:00</c:v>
                </c:pt>
                <c:pt idx="6200">
                  <c:v>9/16/2026 7:00</c:v>
                </c:pt>
                <c:pt idx="6201">
                  <c:v>9/16/2026 8:00</c:v>
                </c:pt>
                <c:pt idx="6202">
                  <c:v>9/16/2026 9:00</c:v>
                </c:pt>
                <c:pt idx="6203">
                  <c:v>9/16/2026 10:00</c:v>
                </c:pt>
                <c:pt idx="6204">
                  <c:v>9/16/2026 11:00</c:v>
                </c:pt>
                <c:pt idx="6205">
                  <c:v>9/16/2026 12:00</c:v>
                </c:pt>
                <c:pt idx="6206">
                  <c:v>9/16/2026 13:00</c:v>
                </c:pt>
                <c:pt idx="6207">
                  <c:v>9/16/2026 14:00</c:v>
                </c:pt>
                <c:pt idx="6208">
                  <c:v>9/16/2026 15:00</c:v>
                </c:pt>
                <c:pt idx="6209">
                  <c:v>9/16/2026 16:00</c:v>
                </c:pt>
                <c:pt idx="6210">
                  <c:v>9/16/2026 17:00</c:v>
                </c:pt>
                <c:pt idx="6211">
                  <c:v>9/16/2026 18:00</c:v>
                </c:pt>
                <c:pt idx="6212">
                  <c:v>9/16/2026 19:00</c:v>
                </c:pt>
                <c:pt idx="6213">
                  <c:v>9/16/2026 20:00</c:v>
                </c:pt>
                <c:pt idx="6214">
                  <c:v>9/16/2026 21:00</c:v>
                </c:pt>
                <c:pt idx="6215">
                  <c:v>9/16/2026 22:00</c:v>
                </c:pt>
                <c:pt idx="6216">
                  <c:v>9/16/2026 23:00</c:v>
                </c:pt>
                <c:pt idx="6217">
                  <c:v>9/17/2026 0:00</c:v>
                </c:pt>
                <c:pt idx="6218">
                  <c:v>9/17/2026 1:00</c:v>
                </c:pt>
                <c:pt idx="6219">
                  <c:v>9/17/2026 2:00</c:v>
                </c:pt>
                <c:pt idx="6220">
                  <c:v>9/17/2026 3:00</c:v>
                </c:pt>
                <c:pt idx="6221">
                  <c:v>9/17/2026 4:00</c:v>
                </c:pt>
                <c:pt idx="6222">
                  <c:v>9/17/2026 5:00</c:v>
                </c:pt>
                <c:pt idx="6223">
                  <c:v>9/17/2026 6:00</c:v>
                </c:pt>
                <c:pt idx="6224">
                  <c:v>9/17/2026 7:00</c:v>
                </c:pt>
                <c:pt idx="6225">
                  <c:v>9/17/2026 8:00</c:v>
                </c:pt>
                <c:pt idx="6226">
                  <c:v>9/17/2026 9:00</c:v>
                </c:pt>
                <c:pt idx="6227">
                  <c:v>9/17/2026 10:00</c:v>
                </c:pt>
                <c:pt idx="6228">
                  <c:v>9/17/2026 11:00</c:v>
                </c:pt>
                <c:pt idx="6229">
                  <c:v>9/17/2026 12:00</c:v>
                </c:pt>
                <c:pt idx="6230">
                  <c:v>9/17/2026 13:00</c:v>
                </c:pt>
                <c:pt idx="6231">
                  <c:v>9/17/2026 14:00</c:v>
                </c:pt>
                <c:pt idx="6232">
                  <c:v>9/17/2026 15:00</c:v>
                </c:pt>
                <c:pt idx="6233">
                  <c:v>9/17/2026 16:00</c:v>
                </c:pt>
                <c:pt idx="6234">
                  <c:v>9/17/2026 17:00</c:v>
                </c:pt>
                <c:pt idx="6235">
                  <c:v>9/17/2026 18:00</c:v>
                </c:pt>
                <c:pt idx="6236">
                  <c:v>9/17/2026 19:00</c:v>
                </c:pt>
                <c:pt idx="6237">
                  <c:v>9/17/2026 20:00</c:v>
                </c:pt>
                <c:pt idx="6238">
                  <c:v>9/17/2026 21:00</c:v>
                </c:pt>
                <c:pt idx="6239">
                  <c:v>9/17/2026 22:00</c:v>
                </c:pt>
                <c:pt idx="6240">
                  <c:v>9/17/2026 23:00</c:v>
                </c:pt>
                <c:pt idx="6241">
                  <c:v>9/18/2026 0:00</c:v>
                </c:pt>
                <c:pt idx="6242">
                  <c:v>9/18/2026 1:00</c:v>
                </c:pt>
                <c:pt idx="6243">
                  <c:v>9/18/2026 2:00</c:v>
                </c:pt>
                <c:pt idx="6244">
                  <c:v>9/18/2026 3:00</c:v>
                </c:pt>
                <c:pt idx="6245">
                  <c:v>9/18/2026 4:00</c:v>
                </c:pt>
                <c:pt idx="6246">
                  <c:v>9/18/2026 5:00</c:v>
                </c:pt>
                <c:pt idx="6247">
                  <c:v>9/18/2026 6:00</c:v>
                </c:pt>
                <c:pt idx="6248">
                  <c:v>9/18/2026 7:00</c:v>
                </c:pt>
                <c:pt idx="6249">
                  <c:v>9/18/2026 8:00</c:v>
                </c:pt>
                <c:pt idx="6250">
                  <c:v>9/18/2026 9:00</c:v>
                </c:pt>
                <c:pt idx="6251">
                  <c:v>9/18/2026 10:00</c:v>
                </c:pt>
                <c:pt idx="6252">
                  <c:v>9/18/2026 11:00</c:v>
                </c:pt>
                <c:pt idx="6253">
                  <c:v>9/18/2026 12:00</c:v>
                </c:pt>
                <c:pt idx="6254">
                  <c:v>9/18/2026 13:00</c:v>
                </c:pt>
                <c:pt idx="6255">
                  <c:v>9/18/2026 14:00</c:v>
                </c:pt>
                <c:pt idx="6256">
                  <c:v>9/18/2026 15:00</c:v>
                </c:pt>
                <c:pt idx="6257">
                  <c:v>9/18/2026 16:00</c:v>
                </c:pt>
                <c:pt idx="6258">
                  <c:v>9/18/2026 17:00</c:v>
                </c:pt>
                <c:pt idx="6259">
                  <c:v>9/18/2026 18:00</c:v>
                </c:pt>
                <c:pt idx="6260">
                  <c:v>9/18/2026 19:00</c:v>
                </c:pt>
                <c:pt idx="6261">
                  <c:v>9/18/2026 20:00</c:v>
                </c:pt>
                <c:pt idx="6262">
                  <c:v>9/18/2026 21:00</c:v>
                </c:pt>
                <c:pt idx="6263">
                  <c:v>9/18/2026 22:00</c:v>
                </c:pt>
                <c:pt idx="6264">
                  <c:v>9/18/2026 23:00</c:v>
                </c:pt>
                <c:pt idx="6265">
                  <c:v>9/19/2026 0:00</c:v>
                </c:pt>
                <c:pt idx="6266">
                  <c:v>9/19/2026 1:00</c:v>
                </c:pt>
                <c:pt idx="6267">
                  <c:v>9/19/2026 2:00</c:v>
                </c:pt>
                <c:pt idx="6268">
                  <c:v>9/19/2026 3:00</c:v>
                </c:pt>
                <c:pt idx="6269">
                  <c:v>9/19/2026 4:00</c:v>
                </c:pt>
                <c:pt idx="6270">
                  <c:v>9/19/2026 5:00</c:v>
                </c:pt>
                <c:pt idx="6271">
                  <c:v>9/19/2026 6:00</c:v>
                </c:pt>
                <c:pt idx="6272">
                  <c:v>9/19/2026 7:00</c:v>
                </c:pt>
                <c:pt idx="6273">
                  <c:v>9/19/2026 8:00</c:v>
                </c:pt>
                <c:pt idx="6274">
                  <c:v>9/19/2026 9:00</c:v>
                </c:pt>
                <c:pt idx="6275">
                  <c:v>9/19/2026 10:00</c:v>
                </c:pt>
                <c:pt idx="6276">
                  <c:v>9/19/2026 11:00</c:v>
                </c:pt>
                <c:pt idx="6277">
                  <c:v>9/19/2026 12:00</c:v>
                </c:pt>
                <c:pt idx="6278">
                  <c:v>9/19/2026 13:00</c:v>
                </c:pt>
                <c:pt idx="6279">
                  <c:v>9/19/2026 14:00</c:v>
                </c:pt>
                <c:pt idx="6280">
                  <c:v>9/19/2026 15:00</c:v>
                </c:pt>
                <c:pt idx="6281">
                  <c:v>9/19/2026 16:00</c:v>
                </c:pt>
                <c:pt idx="6282">
                  <c:v>9/19/2026 17:00</c:v>
                </c:pt>
                <c:pt idx="6283">
                  <c:v>9/19/2026 18:00</c:v>
                </c:pt>
                <c:pt idx="6284">
                  <c:v>9/19/2026 19:00</c:v>
                </c:pt>
                <c:pt idx="6285">
                  <c:v>9/19/2026 20:00</c:v>
                </c:pt>
                <c:pt idx="6286">
                  <c:v>9/19/2026 21:00</c:v>
                </c:pt>
                <c:pt idx="6287">
                  <c:v>9/19/2026 22:00</c:v>
                </c:pt>
                <c:pt idx="6288">
                  <c:v>9/19/2026 23:00</c:v>
                </c:pt>
                <c:pt idx="6289">
                  <c:v>9/20/2026 0:00</c:v>
                </c:pt>
                <c:pt idx="6290">
                  <c:v>9/20/2026 1:00</c:v>
                </c:pt>
                <c:pt idx="6291">
                  <c:v>9/20/2026 2:00</c:v>
                </c:pt>
                <c:pt idx="6292">
                  <c:v>9/20/2026 3:00</c:v>
                </c:pt>
                <c:pt idx="6293">
                  <c:v>9/20/2026 4:00</c:v>
                </c:pt>
                <c:pt idx="6294">
                  <c:v>9/20/2026 5:00</c:v>
                </c:pt>
                <c:pt idx="6295">
                  <c:v>9/20/2026 6:00</c:v>
                </c:pt>
                <c:pt idx="6296">
                  <c:v>9/20/2026 7:00</c:v>
                </c:pt>
                <c:pt idx="6297">
                  <c:v>9/20/2026 8:00</c:v>
                </c:pt>
                <c:pt idx="6298">
                  <c:v>9/20/2026 9:00</c:v>
                </c:pt>
                <c:pt idx="6299">
                  <c:v>9/20/2026 10:00</c:v>
                </c:pt>
                <c:pt idx="6300">
                  <c:v>9/20/2026 11:00</c:v>
                </c:pt>
                <c:pt idx="6301">
                  <c:v>9/20/2026 12:00</c:v>
                </c:pt>
                <c:pt idx="6302">
                  <c:v>9/20/2026 13:00</c:v>
                </c:pt>
                <c:pt idx="6303">
                  <c:v>9/20/2026 14:00</c:v>
                </c:pt>
                <c:pt idx="6304">
                  <c:v>9/20/2026 15:00</c:v>
                </c:pt>
                <c:pt idx="6305">
                  <c:v>9/20/2026 16:00</c:v>
                </c:pt>
                <c:pt idx="6306">
                  <c:v>9/20/2026 17:00</c:v>
                </c:pt>
                <c:pt idx="6307">
                  <c:v>9/20/2026 18:00</c:v>
                </c:pt>
                <c:pt idx="6308">
                  <c:v>9/20/2026 19:00</c:v>
                </c:pt>
                <c:pt idx="6309">
                  <c:v>9/20/2026 20:00</c:v>
                </c:pt>
                <c:pt idx="6310">
                  <c:v>9/20/2026 21:00</c:v>
                </c:pt>
                <c:pt idx="6311">
                  <c:v>9/20/2026 22:00</c:v>
                </c:pt>
                <c:pt idx="6312">
                  <c:v>9/20/2026 23:00</c:v>
                </c:pt>
                <c:pt idx="6313">
                  <c:v>9/21/2026 0:00</c:v>
                </c:pt>
                <c:pt idx="6314">
                  <c:v>9/21/2026 1:00</c:v>
                </c:pt>
                <c:pt idx="6315">
                  <c:v>9/21/2026 2:00</c:v>
                </c:pt>
                <c:pt idx="6316">
                  <c:v>9/21/2026 3:00</c:v>
                </c:pt>
                <c:pt idx="6317">
                  <c:v>9/21/2026 4:00</c:v>
                </c:pt>
                <c:pt idx="6318">
                  <c:v>9/21/2026 5:00</c:v>
                </c:pt>
                <c:pt idx="6319">
                  <c:v>9/21/2026 6:00</c:v>
                </c:pt>
                <c:pt idx="6320">
                  <c:v>9/21/2026 7:00</c:v>
                </c:pt>
                <c:pt idx="6321">
                  <c:v>9/21/2026 8:00</c:v>
                </c:pt>
                <c:pt idx="6322">
                  <c:v>9/21/2026 9:00</c:v>
                </c:pt>
                <c:pt idx="6323">
                  <c:v>9/21/2026 10:00</c:v>
                </c:pt>
                <c:pt idx="6324">
                  <c:v>9/21/2026 11:00</c:v>
                </c:pt>
                <c:pt idx="6325">
                  <c:v>9/21/2026 12:00</c:v>
                </c:pt>
                <c:pt idx="6326">
                  <c:v>9/21/2026 13:00</c:v>
                </c:pt>
                <c:pt idx="6327">
                  <c:v>9/21/2026 14:00</c:v>
                </c:pt>
                <c:pt idx="6328">
                  <c:v>9/21/2026 15:00</c:v>
                </c:pt>
                <c:pt idx="6329">
                  <c:v>9/21/2026 16:00</c:v>
                </c:pt>
                <c:pt idx="6330">
                  <c:v>9/21/2026 17:00</c:v>
                </c:pt>
                <c:pt idx="6331">
                  <c:v>9/21/2026 18:00</c:v>
                </c:pt>
                <c:pt idx="6332">
                  <c:v>9/21/2026 19:00</c:v>
                </c:pt>
                <c:pt idx="6333">
                  <c:v>9/21/2026 20:00</c:v>
                </c:pt>
                <c:pt idx="6334">
                  <c:v>9/21/2026 21:00</c:v>
                </c:pt>
                <c:pt idx="6335">
                  <c:v>9/21/2026 22:00</c:v>
                </c:pt>
                <c:pt idx="6336">
                  <c:v>9/21/2026 23:00</c:v>
                </c:pt>
                <c:pt idx="6337">
                  <c:v>9/22/2026 0:00</c:v>
                </c:pt>
                <c:pt idx="6338">
                  <c:v>9/22/2026 1:00</c:v>
                </c:pt>
                <c:pt idx="6339">
                  <c:v>9/22/2026 2:00</c:v>
                </c:pt>
                <c:pt idx="6340">
                  <c:v>9/22/2026 3:00</c:v>
                </c:pt>
                <c:pt idx="6341">
                  <c:v>9/22/2026 4:00</c:v>
                </c:pt>
                <c:pt idx="6342">
                  <c:v>9/22/2026 5:00</c:v>
                </c:pt>
                <c:pt idx="6343">
                  <c:v>9/22/2026 6:00</c:v>
                </c:pt>
                <c:pt idx="6344">
                  <c:v>9/22/2026 7:00</c:v>
                </c:pt>
                <c:pt idx="6345">
                  <c:v>9/22/2026 8:00</c:v>
                </c:pt>
                <c:pt idx="6346">
                  <c:v>9/22/2026 9:00</c:v>
                </c:pt>
                <c:pt idx="6347">
                  <c:v>9/22/2026 10:00</c:v>
                </c:pt>
                <c:pt idx="6348">
                  <c:v>9/22/2026 11:00</c:v>
                </c:pt>
                <c:pt idx="6349">
                  <c:v>9/22/2026 12:00</c:v>
                </c:pt>
                <c:pt idx="6350">
                  <c:v>9/22/2026 13:00</c:v>
                </c:pt>
                <c:pt idx="6351">
                  <c:v>9/22/2026 14:00</c:v>
                </c:pt>
                <c:pt idx="6352">
                  <c:v>9/22/2026 15:00</c:v>
                </c:pt>
                <c:pt idx="6353">
                  <c:v>9/22/2026 16:00</c:v>
                </c:pt>
                <c:pt idx="6354">
                  <c:v>9/22/2026 17:00</c:v>
                </c:pt>
                <c:pt idx="6355">
                  <c:v>9/22/2026 18:00</c:v>
                </c:pt>
                <c:pt idx="6356">
                  <c:v>9/22/2026 19:00</c:v>
                </c:pt>
                <c:pt idx="6357">
                  <c:v>9/22/2026 20:00</c:v>
                </c:pt>
                <c:pt idx="6358">
                  <c:v>9/22/2026 21:00</c:v>
                </c:pt>
                <c:pt idx="6359">
                  <c:v>9/22/2026 22:00</c:v>
                </c:pt>
                <c:pt idx="6360">
                  <c:v>9/22/2026 23:00</c:v>
                </c:pt>
                <c:pt idx="6361">
                  <c:v>9/23/2026 0:00</c:v>
                </c:pt>
                <c:pt idx="6362">
                  <c:v>9/23/2026 1:00</c:v>
                </c:pt>
                <c:pt idx="6363">
                  <c:v>9/23/2026 2:00</c:v>
                </c:pt>
                <c:pt idx="6364">
                  <c:v>9/23/2026 3:00</c:v>
                </c:pt>
                <c:pt idx="6365">
                  <c:v>9/23/2026 4:00</c:v>
                </c:pt>
                <c:pt idx="6366">
                  <c:v>9/23/2026 5:00</c:v>
                </c:pt>
                <c:pt idx="6367">
                  <c:v>9/23/2026 6:00</c:v>
                </c:pt>
                <c:pt idx="6368">
                  <c:v>9/23/2026 7:00</c:v>
                </c:pt>
                <c:pt idx="6369">
                  <c:v>9/23/2026 8:00</c:v>
                </c:pt>
                <c:pt idx="6370">
                  <c:v>9/23/2026 9:00</c:v>
                </c:pt>
                <c:pt idx="6371">
                  <c:v>9/23/2026 10:00</c:v>
                </c:pt>
                <c:pt idx="6372">
                  <c:v>9/23/2026 11:00</c:v>
                </c:pt>
                <c:pt idx="6373">
                  <c:v>9/23/2026 12:00</c:v>
                </c:pt>
                <c:pt idx="6374">
                  <c:v>9/23/2026 13:00</c:v>
                </c:pt>
                <c:pt idx="6375">
                  <c:v>9/23/2026 14:00</c:v>
                </c:pt>
                <c:pt idx="6376">
                  <c:v>9/23/2026 15:00</c:v>
                </c:pt>
                <c:pt idx="6377">
                  <c:v>9/23/2026 16:00</c:v>
                </c:pt>
                <c:pt idx="6378">
                  <c:v>9/23/2026 17:00</c:v>
                </c:pt>
                <c:pt idx="6379">
                  <c:v>9/23/2026 18:00</c:v>
                </c:pt>
                <c:pt idx="6380">
                  <c:v>9/23/2026 19:00</c:v>
                </c:pt>
                <c:pt idx="6381">
                  <c:v>9/23/2026 20:00</c:v>
                </c:pt>
                <c:pt idx="6382">
                  <c:v>9/23/2026 21:00</c:v>
                </c:pt>
                <c:pt idx="6383">
                  <c:v>9/23/2026 22:00</c:v>
                </c:pt>
                <c:pt idx="6384">
                  <c:v>9/23/2026 23:00</c:v>
                </c:pt>
                <c:pt idx="6385">
                  <c:v>9/24/2026 0:00</c:v>
                </c:pt>
                <c:pt idx="6386">
                  <c:v>9/24/2026 1:00</c:v>
                </c:pt>
                <c:pt idx="6387">
                  <c:v>9/24/2026 2:00</c:v>
                </c:pt>
                <c:pt idx="6388">
                  <c:v>9/24/2026 3:00</c:v>
                </c:pt>
                <c:pt idx="6389">
                  <c:v>9/24/2026 4:00</c:v>
                </c:pt>
                <c:pt idx="6390">
                  <c:v>9/24/2026 5:00</c:v>
                </c:pt>
                <c:pt idx="6391">
                  <c:v>9/24/2026 6:00</c:v>
                </c:pt>
                <c:pt idx="6392">
                  <c:v>9/24/2026 7:00</c:v>
                </c:pt>
                <c:pt idx="6393">
                  <c:v>9/24/2026 8:00</c:v>
                </c:pt>
                <c:pt idx="6394">
                  <c:v>9/24/2026 9:00</c:v>
                </c:pt>
                <c:pt idx="6395">
                  <c:v>9/24/2026 10:00</c:v>
                </c:pt>
                <c:pt idx="6396">
                  <c:v>9/24/2026 11:00</c:v>
                </c:pt>
                <c:pt idx="6397">
                  <c:v>9/24/2026 12:00</c:v>
                </c:pt>
                <c:pt idx="6398">
                  <c:v>9/24/2026 13:00</c:v>
                </c:pt>
                <c:pt idx="6399">
                  <c:v>9/24/2026 14:00</c:v>
                </c:pt>
                <c:pt idx="6400">
                  <c:v>9/24/2026 15:00</c:v>
                </c:pt>
                <c:pt idx="6401">
                  <c:v>9/24/2026 16:00</c:v>
                </c:pt>
                <c:pt idx="6402">
                  <c:v>9/24/2026 17:00</c:v>
                </c:pt>
                <c:pt idx="6403">
                  <c:v>9/24/2026 18:00</c:v>
                </c:pt>
                <c:pt idx="6404">
                  <c:v>9/24/2026 19:00</c:v>
                </c:pt>
                <c:pt idx="6405">
                  <c:v>9/24/2026 20:00</c:v>
                </c:pt>
                <c:pt idx="6406">
                  <c:v>9/24/2026 21:00</c:v>
                </c:pt>
                <c:pt idx="6407">
                  <c:v>9/24/2026 22:00</c:v>
                </c:pt>
                <c:pt idx="6408">
                  <c:v>9/24/2026 23:00</c:v>
                </c:pt>
                <c:pt idx="6409">
                  <c:v>9/25/2026 0:00</c:v>
                </c:pt>
                <c:pt idx="6410">
                  <c:v>9/25/2026 1:00</c:v>
                </c:pt>
                <c:pt idx="6411">
                  <c:v>9/25/2026 2:00</c:v>
                </c:pt>
                <c:pt idx="6412">
                  <c:v>9/25/2026 3:00</c:v>
                </c:pt>
                <c:pt idx="6413">
                  <c:v>9/25/2026 4:00</c:v>
                </c:pt>
                <c:pt idx="6414">
                  <c:v>9/25/2026 5:00</c:v>
                </c:pt>
                <c:pt idx="6415">
                  <c:v>9/25/2026 6:00</c:v>
                </c:pt>
                <c:pt idx="6416">
                  <c:v>9/25/2026 7:00</c:v>
                </c:pt>
                <c:pt idx="6417">
                  <c:v>9/25/2026 8:00</c:v>
                </c:pt>
                <c:pt idx="6418">
                  <c:v>9/25/2026 9:00</c:v>
                </c:pt>
                <c:pt idx="6419">
                  <c:v>9/25/2026 10:00</c:v>
                </c:pt>
                <c:pt idx="6420">
                  <c:v>9/25/2026 11:00</c:v>
                </c:pt>
                <c:pt idx="6421">
                  <c:v>9/25/2026 12:00</c:v>
                </c:pt>
                <c:pt idx="6422">
                  <c:v>9/25/2026 13:00</c:v>
                </c:pt>
                <c:pt idx="6423">
                  <c:v>9/25/2026 14:00</c:v>
                </c:pt>
                <c:pt idx="6424">
                  <c:v>9/25/2026 15:00</c:v>
                </c:pt>
                <c:pt idx="6425">
                  <c:v>9/25/2026 16:00</c:v>
                </c:pt>
                <c:pt idx="6426">
                  <c:v>9/25/2026 17:00</c:v>
                </c:pt>
                <c:pt idx="6427">
                  <c:v>9/25/2026 18:00</c:v>
                </c:pt>
                <c:pt idx="6428">
                  <c:v>9/25/2026 19:00</c:v>
                </c:pt>
                <c:pt idx="6429">
                  <c:v>9/25/2026 20:00</c:v>
                </c:pt>
                <c:pt idx="6430">
                  <c:v>9/25/2026 21:00</c:v>
                </c:pt>
                <c:pt idx="6431">
                  <c:v>9/25/2026 22:00</c:v>
                </c:pt>
                <c:pt idx="6432">
                  <c:v>9/25/2026 23:00</c:v>
                </c:pt>
                <c:pt idx="6433">
                  <c:v>9/26/2026 0:00</c:v>
                </c:pt>
                <c:pt idx="6434">
                  <c:v>9/26/2026 1:00</c:v>
                </c:pt>
                <c:pt idx="6435">
                  <c:v>9/26/2026 2:00</c:v>
                </c:pt>
                <c:pt idx="6436">
                  <c:v>9/26/2026 3:00</c:v>
                </c:pt>
                <c:pt idx="6437">
                  <c:v>9/26/2026 4:00</c:v>
                </c:pt>
                <c:pt idx="6438">
                  <c:v>9/26/2026 5:00</c:v>
                </c:pt>
                <c:pt idx="6439">
                  <c:v>9/26/2026 6:00</c:v>
                </c:pt>
                <c:pt idx="6440">
                  <c:v>9/26/2026 7:00</c:v>
                </c:pt>
                <c:pt idx="6441">
                  <c:v>9/26/2026 8:00</c:v>
                </c:pt>
                <c:pt idx="6442">
                  <c:v>9/26/2026 9:00</c:v>
                </c:pt>
                <c:pt idx="6443">
                  <c:v>9/26/2026 10:00</c:v>
                </c:pt>
                <c:pt idx="6444">
                  <c:v>9/26/2026 11:00</c:v>
                </c:pt>
                <c:pt idx="6445">
                  <c:v>9/26/2026 12:00</c:v>
                </c:pt>
                <c:pt idx="6446">
                  <c:v>9/26/2026 13:00</c:v>
                </c:pt>
                <c:pt idx="6447">
                  <c:v>9/26/2026 14:00</c:v>
                </c:pt>
                <c:pt idx="6448">
                  <c:v>9/26/2026 15:00</c:v>
                </c:pt>
                <c:pt idx="6449">
                  <c:v>9/26/2026 16:00</c:v>
                </c:pt>
                <c:pt idx="6450">
                  <c:v>9/26/2026 17:00</c:v>
                </c:pt>
                <c:pt idx="6451">
                  <c:v>9/26/2026 18:00</c:v>
                </c:pt>
                <c:pt idx="6452">
                  <c:v>9/26/2026 19:00</c:v>
                </c:pt>
                <c:pt idx="6453">
                  <c:v>9/26/2026 20:00</c:v>
                </c:pt>
                <c:pt idx="6454">
                  <c:v>9/26/2026 21:00</c:v>
                </c:pt>
                <c:pt idx="6455">
                  <c:v>9/26/2026 22:00</c:v>
                </c:pt>
                <c:pt idx="6456">
                  <c:v>9/26/2026 23:00</c:v>
                </c:pt>
                <c:pt idx="6457">
                  <c:v>9/27/2026 0:00</c:v>
                </c:pt>
                <c:pt idx="6458">
                  <c:v>9/27/2026 1:00</c:v>
                </c:pt>
                <c:pt idx="6459">
                  <c:v>9/27/2026 2:00</c:v>
                </c:pt>
                <c:pt idx="6460">
                  <c:v>9/27/2026 3:00</c:v>
                </c:pt>
                <c:pt idx="6461">
                  <c:v>9/27/2026 4:00</c:v>
                </c:pt>
                <c:pt idx="6462">
                  <c:v>9/27/2026 5:00</c:v>
                </c:pt>
                <c:pt idx="6463">
                  <c:v>9/27/2026 6:00</c:v>
                </c:pt>
                <c:pt idx="6464">
                  <c:v>9/27/2026 7:00</c:v>
                </c:pt>
                <c:pt idx="6465">
                  <c:v>9/27/2026 8:00</c:v>
                </c:pt>
                <c:pt idx="6466">
                  <c:v>9/27/2026 9:00</c:v>
                </c:pt>
                <c:pt idx="6467">
                  <c:v>9/27/2026 10:00</c:v>
                </c:pt>
                <c:pt idx="6468">
                  <c:v>9/27/2026 11:00</c:v>
                </c:pt>
                <c:pt idx="6469">
                  <c:v>9/27/2026 12:00</c:v>
                </c:pt>
                <c:pt idx="6470">
                  <c:v>9/27/2026 13:00</c:v>
                </c:pt>
                <c:pt idx="6471">
                  <c:v>9/27/2026 14:00</c:v>
                </c:pt>
                <c:pt idx="6472">
                  <c:v>9/27/2026 15:00</c:v>
                </c:pt>
                <c:pt idx="6473">
                  <c:v>9/27/2026 16:00</c:v>
                </c:pt>
                <c:pt idx="6474">
                  <c:v>9/27/2026 17:00</c:v>
                </c:pt>
                <c:pt idx="6475">
                  <c:v>9/27/2026 18:00</c:v>
                </c:pt>
                <c:pt idx="6476">
                  <c:v>9/27/2026 19:00</c:v>
                </c:pt>
                <c:pt idx="6477">
                  <c:v>9/27/2026 20:00</c:v>
                </c:pt>
                <c:pt idx="6478">
                  <c:v>9/27/2026 21:00</c:v>
                </c:pt>
                <c:pt idx="6479">
                  <c:v>9/27/2026 22:00</c:v>
                </c:pt>
                <c:pt idx="6480">
                  <c:v>9/27/2026 23:00</c:v>
                </c:pt>
                <c:pt idx="6481">
                  <c:v>9/28/2026 0:00</c:v>
                </c:pt>
                <c:pt idx="6482">
                  <c:v>9/28/2026 1:00</c:v>
                </c:pt>
                <c:pt idx="6483">
                  <c:v>9/28/2026 2:00</c:v>
                </c:pt>
                <c:pt idx="6484">
                  <c:v>9/28/2026 3:00</c:v>
                </c:pt>
                <c:pt idx="6485">
                  <c:v>9/28/2026 4:00</c:v>
                </c:pt>
                <c:pt idx="6486">
                  <c:v>9/28/2026 5:00</c:v>
                </c:pt>
                <c:pt idx="6487">
                  <c:v>9/28/2026 6:00</c:v>
                </c:pt>
                <c:pt idx="6488">
                  <c:v>9/28/2026 7:00</c:v>
                </c:pt>
                <c:pt idx="6489">
                  <c:v>9/28/2026 8:00</c:v>
                </c:pt>
                <c:pt idx="6490">
                  <c:v>9/28/2026 9:00</c:v>
                </c:pt>
                <c:pt idx="6491">
                  <c:v>9/28/2026 10:00</c:v>
                </c:pt>
                <c:pt idx="6492">
                  <c:v>9/28/2026 11:00</c:v>
                </c:pt>
                <c:pt idx="6493">
                  <c:v>9/28/2026 12:00</c:v>
                </c:pt>
                <c:pt idx="6494">
                  <c:v>9/28/2026 13:00</c:v>
                </c:pt>
                <c:pt idx="6495">
                  <c:v>9/28/2026 14:00</c:v>
                </c:pt>
                <c:pt idx="6496">
                  <c:v>9/28/2026 15:00</c:v>
                </c:pt>
                <c:pt idx="6497">
                  <c:v>9/28/2026 16:00</c:v>
                </c:pt>
                <c:pt idx="6498">
                  <c:v>9/28/2026 17:00</c:v>
                </c:pt>
                <c:pt idx="6499">
                  <c:v>9/28/2026 18:00</c:v>
                </c:pt>
                <c:pt idx="6500">
                  <c:v>9/28/2026 19:00</c:v>
                </c:pt>
                <c:pt idx="6501">
                  <c:v>9/28/2026 20:00</c:v>
                </c:pt>
                <c:pt idx="6502">
                  <c:v>9/28/2026 21:00</c:v>
                </c:pt>
                <c:pt idx="6503">
                  <c:v>9/28/2026 22:00</c:v>
                </c:pt>
                <c:pt idx="6504">
                  <c:v>9/28/2026 23:00</c:v>
                </c:pt>
                <c:pt idx="6505">
                  <c:v>9/29/2026 0:00</c:v>
                </c:pt>
                <c:pt idx="6506">
                  <c:v>9/29/2026 1:00</c:v>
                </c:pt>
                <c:pt idx="6507">
                  <c:v>9/29/2026 2:00</c:v>
                </c:pt>
                <c:pt idx="6508">
                  <c:v>9/29/2026 3:00</c:v>
                </c:pt>
                <c:pt idx="6509">
                  <c:v>9/29/2026 4:00</c:v>
                </c:pt>
                <c:pt idx="6510">
                  <c:v>9/29/2026 5:00</c:v>
                </c:pt>
                <c:pt idx="6511">
                  <c:v>9/29/2026 6:00</c:v>
                </c:pt>
                <c:pt idx="6512">
                  <c:v>9/29/2026 7:00</c:v>
                </c:pt>
                <c:pt idx="6513">
                  <c:v>9/29/2026 8:00</c:v>
                </c:pt>
                <c:pt idx="6514">
                  <c:v>9/29/2026 9:00</c:v>
                </c:pt>
                <c:pt idx="6515">
                  <c:v>9/29/2026 10:00</c:v>
                </c:pt>
                <c:pt idx="6516">
                  <c:v>9/29/2026 11:00</c:v>
                </c:pt>
                <c:pt idx="6517">
                  <c:v>9/29/2026 12:00</c:v>
                </c:pt>
                <c:pt idx="6518">
                  <c:v>9/29/2026 13:00</c:v>
                </c:pt>
                <c:pt idx="6519">
                  <c:v>9/29/2026 14:00</c:v>
                </c:pt>
                <c:pt idx="6520">
                  <c:v>9/29/2026 15:00</c:v>
                </c:pt>
                <c:pt idx="6521">
                  <c:v>9/29/2026 16:00</c:v>
                </c:pt>
                <c:pt idx="6522">
                  <c:v>9/29/2026 17:00</c:v>
                </c:pt>
                <c:pt idx="6523">
                  <c:v>9/29/2026 18:00</c:v>
                </c:pt>
                <c:pt idx="6524">
                  <c:v>9/29/2026 19:00</c:v>
                </c:pt>
                <c:pt idx="6525">
                  <c:v>9/29/2026 20:00</c:v>
                </c:pt>
                <c:pt idx="6526">
                  <c:v>9/29/2026 21:00</c:v>
                </c:pt>
                <c:pt idx="6527">
                  <c:v>9/29/2026 22:00</c:v>
                </c:pt>
                <c:pt idx="6528">
                  <c:v>9/29/2026 23:00</c:v>
                </c:pt>
                <c:pt idx="6529">
                  <c:v>9/30/2026 0:00</c:v>
                </c:pt>
                <c:pt idx="6530">
                  <c:v>9/30/2026 1:00</c:v>
                </c:pt>
                <c:pt idx="6531">
                  <c:v>9/30/2026 2:00</c:v>
                </c:pt>
                <c:pt idx="6532">
                  <c:v>9/30/2026 3:00</c:v>
                </c:pt>
                <c:pt idx="6533">
                  <c:v>9/30/2026 4:00</c:v>
                </c:pt>
                <c:pt idx="6534">
                  <c:v>9/30/2026 5:00</c:v>
                </c:pt>
                <c:pt idx="6535">
                  <c:v>9/30/2026 6:00</c:v>
                </c:pt>
                <c:pt idx="6536">
                  <c:v>9/30/2026 7:00</c:v>
                </c:pt>
                <c:pt idx="6537">
                  <c:v>9/30/2026 8:00</c:v>
                </c:pt>
                <c:pt idx="6538">
                  <c:v>9/30/2026 9:00</c:v>
                </c:pt>
                <c:pt idx="6539">
                  <c:v>9/30/2026 10:00</c:v>
                </c:pt>
                <c:pt idx="6540">
                  <c:v>9/30/2026 11:00</c:v>
                </c:pt>
                <c:pt idx="6541">
                  <c:v>9/30/2026 12:00</c:v>
                </c:pt>
                <c:pt idx="6542">
                  <c:v>9/30/2026 13:00</c:v>
                </c:pt>
                <c:pt idx="6543">
                  <c:v>9/30/2026 14:00</c:v>
                </c:pt>
                <c:pt idx="6544">
                  <c:v>9/30/2026 15:00</c:v>
                </c:pt>
                <c:pt idx="6545">
                  <c:v>9/30/2026 16:00</c:v>
                </c:pt>
                <c:pt idx="6546">
                  <c:v>9/30/2026 17:00</c:v>
                </c:pt>
                <c:pt idx="6547">
                  <c:v>9/30/2026 18:00</c:v>
                </c:pt>
                <c:pt idx="6548">
                  <c:v>9/30/2026 19:00</c:v>
                </c:pt>
                <c:pt idx="6549">
                  <c:v>9/30/2026 20:00</c:v>
                </c:pt>
                <c:pt idx="6550">
                  <c:v>9/30/2026 21:00</c:v>
                </c:pt>
                <c:pt idx="6551">
                  <c:v>9/30/2026 22:00</c:v>
                </c:pt>
                <c:pt idx="6552">
                  <c:v>9/30/2026 23:00</c:v>
                </c:pt>
                <c:pt idx="6553">
                  <c:v>10/1/2026 0:00</c:v>
                </c:pt>
                <c:pt idx="6554">
                  <c:v>10/1/2026 1:00</c:v>
                </c:pt>
                <c:pt idx="6555">
                  <c:v>10/1/2026 2:00</c:v>
                </c:pt>
                <c:pt idx="6556">
                  <c:v>10/1/2026 3:00</c:v>
                </c:pt>
                <c:pt idx="6557">
                  <c:v>10/1/2026 4:00</c:v>
                </c:pt>
                <c:pt idx="6558">
                  <c:v>10/1/2026 5:00</c:v>
                </c:pt>
                <c:pt idx="6559">
                  <c:v>10/1/2026 6:00</c:v>
                </c:pt>
                <c:pt idx="6560">
                  <c:v>10/1/2026 7:00</c:v>
                </c:pt>
                <c:pt idx="6561">
                  <c:v>10/1/2026 8:00</c:v>
                </c:pt>
                <c:pt idx="6562">
                  <c:v>10/1/2026 9:00</c:v>
                </c:pt>
                <c:pt idx="6563">
                  <c:v>10/1/2026 10:00</c:v>
                </c:pt>
                <c:pt idx="6564">
                  <c:v>10/1/2026 11:00</c:v>
                </c:pt>
                <c:pt idx="6565">
                  <c:v>10/1/2026 12:00</c:v>
                </c:pt>
                <c:pt idx="6566">
                  <c:v>10/1/2026 13:00</c:v>
                </c:pt>
                <c:pt idx="6567">
                  <c:v>10/1/2026 14:00</c:v>
                </c:pt>
                <c:pt idx="6568">
                  <c:v>10/1/2026 15:00</c:v>
                </c:pt>
                <c:pt idx="6569">
                  <c:v>10/1/2026 16:00</c:v>
                </c:pt>
                <c:pt idx="6570">
                  <c:v>10/1/2026 17:00</c:v>
                </c:pt>
                <c:pt idx="6571">
                  <c:v>10/1/2026 18:00</c:v>
                </c:pt>
                <c:pt idx="6572">
                  <c:v>10/1/2026 19:00</c:v>
                </c:pt>
                <c:pt idx="6573">
                  <c:v>10/1/2026 20:00</c:v>
                </c:pt>
                <c:pt idx="6574">
                  <c:v>10/1/2026 21:00</c:v>
                </c:pt>
                <c:pt idx="6575">
                  <c:v>10/1/2026 22:00</c:v>
                </c:pt>
                <c:pt idx="6576">
                  <c:v>10/1/2026 23:00</c:v>
                </c:pt>
                <c:pt idx="6577">
                  <c:v>10/2/2026 0:00</c:v>
                </c:pt>
                <c:pt idx="6578">
                  <c:v>10/2/2026 1:00</c:v>
                </c:pt>
                <c:pt idx="6579">
                  <c:v>10/2/2026 2:00</c:v>
                </c:pt>
                <c:pt idx="6580">
                  <c:v>10/2/2026 3:00</c:v>
                </c:pt>
                <c:pt idx="6581">
                  <c:v>10/2/2026 4:00</c:v>
                </c:pt>
                <c:pt idx="6582">
                  <c:v>10/2/2026 5:00</c:v>
                </c:pt>
                <c:pt idx="6583">
                  <c:v>10/2/2026 6:00</c:v>
                </c:pt>
                <c:pt idx="6584">
                  <c:v>10/2/2026 7:00</c:v>
                </c:pt>
                <c:pt idx="6585">
                  <c:v>10/2/2026 8:00</c:v>
                </c:pt>
                <c:pt idx="6586">
                  <c:v>10/2/2026 9:00</c:v>
                </c:pt>
                <c:pt idx="6587">
                  <c:v>10/2/2026 10:00</c:v>
                </c:pt>
                <c:pt idx="6588">
                  <c:v>10/2/2026 11:00</c:v>
                </c:pt>
                <c:pt idx="6589">
                  <c:v>10/2/2026 12:00</c:v>
                </c:pt>
                <c:pt idx="6590">
                  <c:v>10/2/2026 13:00</c:v>
                </c:pt>
                <c:pt idx="6591">
                  <c:v>10/2/2026 14:00</c:v>
                </c:pt>
                <c:pt idx="6592">
                  <c:v>10/2/2026 15:00</c:v>
                </c:pt>
                <c:pt idx="6593">
                  <c:v>10/2/2026 16:00</c:v>
                </c:pt>
                <c:pt idx="6594">
                  <c:v>10/2/2026 17:00</c:v>
                </c:pt>
                <c:pt idx="6595">
                  <c:v>10/2/2026 18:00</c:v>
                </c:pt>
                <c:pt idx="6596">
                  <c:v>10/2/2026 19:00</c:v>
                </c:pt>
                <c:pt idx="6597">
                  <c:v>10/2/2026 20:00</c:v>
                </c:pt>
                <c:pt idx="6598">
                  <c:v>10/2/2026 21:00</c:v>
                </c:pt>
                <c:pt idx="6599">
                  <c:v>10/2/2026 22:00</c:v>
                </c:pt>
                <c:pt idx="6600">
                  <c:v>10/2/2026 23:00</c:v>
                </c:pt>
                <c:pt idx="6601">
                  <c:v>10/3/2026 0:00</c:v>
                </c:pt>
                <c:pt idx="6602">
                  <c:v>10/3/2026 1:00</c:v>
                </c:pt>
                <c:pt idx="6603">
                  <c:v>10/3/2026 2:00</c:v>
                </c:pt>
                <c:pt idx="6604">
                  <c:v>10/3/2026 3:00</c:v>
                </c:pt>
                <c:pt idx="6605">
                  <c:v>10/3/2026 4:00</c:v>
                </c:pt>
                <c:pt idx="6606">
                  <c:v>10/3/2026 5:00</c:v>
                </c:pt>
                <c:pt idx="6607">
                  <c:v>10/3/2026 6:00</c:v>
                </c:pt>
                <c:pt idx="6608">
                  <c:v>10/3/2026 7:00</c:v>
                </c:pt>
                <c:pt idx="6609">
                  <c:v>10/3/2026 8:00</c:v>
                </c:pt>
                <c:pt idx="6610">
                  <c:v>10/3/2026 9:00</c:v>
                </c:pt>
                <c:pt idx="6611">
                  <c:v>10/3/2026 10:00</c:v>
                </c:pt>
                <c:pt idx="6612">
                  <c:v>10/3/2026 11:00</c:v>
                </c:pt>
                <c:pt idx="6613">
                  <c:v>10/3/2026 12:00</c:v>
                </c:pt>
                <c:pt idx="6614">
                  <c:v>10/3/2026 13:00</c:v>
                </c:pt>
                <c:pt idx="6615">
                  <c:v>10/3/2026 14:00</c:v>
                </c:pt>
                <c:pt idx="6616">
                  <c:v>10/3/2026 15:00</c:v>
                </c:pt>
                <c:pt idx="6617">
                  <c:v>10/3/2026 16:00</c:v>
                </c:pt>
                <c:pt idx="6618">
                  <c:v>10/3/2026 17:00</c:v>
                </c:pt>
                <c:pt idx="6619">
                  <c:v>10/3/2026 18:00</c:v>
                </c:pt>
                <c:pt idx="6620">
                  <c:v>10/3/2026 19:00</c:v>
                </c:pt>
                <c:pt idx="6621">
                  <c:v>10/3/2026 20:00</c:v>
                </c:pt>
                <c:pt idx="6622">
                  <c:v>10/3/2026 21:00</c:v>
                </c:pt>
                <c:pt idx="6623">
                  <c:v>10/3/2026 22:00</c:v>
                </c:pt>
                <c:pt idx="6624">
                  <c:v>10/3/2026 23:00</c:v>
                </c:pt>
                <c:pt idx="6625">
                  <c:v>10/4/2026 0:00</c:v>
                </c:pt>
                <c:pt idx="6626">
                  <c:v>10/4/2026 1:00</c:v>
                </c:pt>
                <c:pt idx="6627">
                  <c:v>10/4/2026 2:00</c:v>
                </c:pt>
                <c:pt idx="6628">
                  <c:v>10/4/2026 3:00</c:v>
                </c:pt>
                <c:pt idx="6629">
                  <c:v>10/4/2026 4:00</c:v>
                </c:pt>
                <c:pt idx="6630">
                  <c:v>10/4/2026 5:00</c:v>
                </c:pt>
                <c:pt idx="6631">
                  <c:v>10/4/2026 6:00</c:v>
                </c:pt>
                <c:pt idx="6632">
                  <c:v>10/4/2026 7:00</c:v>
                </c:pt>
                <c:pt idx="6633">
                  <c:v>10/4/2026 8:00</c:v>
                </c:pt>
                <c:pt idx="6634">
                  <c:v>10/4/2026 9:00</c:v>
                </c:pt>
                <c:pt idx="6635">
                  <c:v>10/4/2026 10:00</c:v>
                </c:pt>
                <c:pt idx="6636">
                  <c:v>10/4/2026 11:00</c:v>
                </c:pt>
                <c:pt idx="6637">
                  <c:v>10/4/2026 12:00</c:v>
                </c:pt>
                <c:pt idx="6638">
                  <c:v>10/4/2026 13:00</c:v>
                </c:pt>
                <c:pt idx="6639">
                  <c:v>10/4/2026 14:00</c:v>
                </c:pt>
                <c:pt idx="6640">
                  <c:v>10/4/2026 15:00</c:v>
                </c:pt>
                <c:pt idx="6641">
                  <c:v>10/4/2026 16:00</c:v>
                </c:pt>
                <c:pt idx="6642">
                  <c:v>10/4/2026 17:00</c:v>
                </c:pt>
                <c:pt idx="6643">
                  <c:v>10/4/2026 18:00</c:v>
                </c:pt>
                <c:pt idx="6644">
                  <c:v>10/4/2026 19:00</c:v>
                </c:pt>
                <c:pt idx="6645">
                  <c:v>10/4/2026 20:00</c:v>
                </c:pt>
                <c:pt idx="6646">
                  <c:v>10/4/2026 21:00</c:v>
                </c:pt>
                <c:pt idx="6647">
                  <c:v>10/4/2026 22:00</c:v>
                </c:pt>
                <c:pt idx="6648">
                  <c:v>10/4/2026 23:00</c:v>
                </c:pt>
                <c:pt idx="6649">
                  <c:v>10/5/2026 0:00</c:v>
                </c:pt>
                <c:pt idx="6650">
                  <c:v>10/5/2026 1:00</c:v>
                </c:pt>
                <c:pt idx="6651">
                  <c:v>10/5/2026 2:00</c:v>
                </c:pt>
                <c:pt idx="6652">
                  <c:v>10/5/2026 3:00</c:v>
                </c:pt>
                <c:pt idx="6653">
                  <c:v>10/5/2026 4:00</c:v>
                </c:pt>
                <c:pt idx="6654">
                  <c:v>10/5/2026 5:00</c:v>
                </c:pt>
                <c:pt idx="6655">
                  <c:v>10/5/2026 6:00</c:v>
                </c:pt>
                <c:pt idx="6656">
                  <c:v>10/5/2026 7:00</c:v>
                </c:pt>
                <c:pt idx="6657">
                  <c:v>10/5/2026 8:00</c:v>
                </c:pt>
                <c:pt idx="6658">
                  <c:v>10/5/2026 9:00</c:v>
                </c:pt>
                <c:pt idx="6659">
                  <c:v>10/5/2026 10:00</c:v>
                </c:pt>
                <c:pt idx="6660">
                  <c:v>10/5/2026 11:00</c:v>
                </c:pt>
                <c:pt idx="6661">
                  <c:v>10/5/2026 12:00</c:v>
                </c:pt>
                <c:pt idx="6662">
                  <c:v>10/5/2026 13:00</c:v>
                </c:pt>
                <c:pt idx="6663">
                  <c:v>10/5/2026 14:00</c:v>
                </c:pt>
                <c:pt idx="6664">
                  <c:v>10/5/2026 15:00</c:v>
                </c:pt>
                <c:pt idx="6665">
                  <c:v>10/5/2026 16:00</c:v>
                </c:pt>
                <c:pt idx="6666">
                  <c:v>10/5/2026 17:00</c:v>
                </c:pt>
                <c:pt idx="6667">
                  <c:v>10/5/2026 18:00</c:v>
                </c:pt>
                <c:pt idx="6668">
                  <c:v>10/5/2026 19:00</c:v>
                </c:pt>
                <c:pt idx="6669">
                  <c:v>10/5/2026 20:00</c:v>
                </c:pt>
                <c:pt idx="6670">
                  <c:v>10/5/2026 21:00</c:v>
                </c:pt>
                <c:pt idx="6671">
                  <c:v>10/5/2026 22:00</c:v>
                </c:pt>
                <c:pt idx="6672">
                  <c:v>10/5/2026 23:00</c:v>
                </c:pt>
                <c:pt idx="6673">
                  <c:v>10/6/2026 0:00</c:v>
                </c:pt>
                <c:pt idx="6674">
                  <c:v>10/6/2026 1:00</c:v>
                </c:pt>
                <c:pt idx="6675">
                  <c:v>10/6/2026 2:00</c:v>
                </c:pt>
                <c:pt idx="6676">
                  <c:v>10/6/2026 3:00</c:v>
                </c:pt>
                <c:pt idx="6677">
                  <c:v>10/6/2026 4:00</c:v>
                </c:pt>
                <c:pt idx="6678">
                  <c:v>10/6/2026 5:00</c:v>
                </c:pt>
                <c:pt idx="6679">
                  <c:v>10/6/2026 6:00</c:v>
                </c:pt>
                <c:pt idx="6680">
                  <c:v>10/6/2026 7:00</c:v>
                </c:pt>
                <c:pt idx="6681">
                  <c:v>10/6/2026 8:00</c:v>
                </c:pt>
                <c:pt idx="6682">
                  <c:v>10/6/2026 9:00</c:v>
                </c:pt>
                <c:pt idx="6683">
                  <c:v>10/6/2026 10:00</c:v>
                </c:pt>
                <c:pt idx="6684">
                  <c:v>10/6/2026 11:00</c:v>
                </c:pt>
                <c:pt idx="6685">
                  <c:v>10/6/2026 12:00</c:v>
                </c:pt>
                <c:pt idx="6686">
                  <c:v>10/6/2026 13:00</c:v>
                </c:pt>
                <c:pt idx="6687">
                  <c:v>10/6/2026 14:00</c:v>
                </c:pt>
                <c:pt idx="6688">
                  <c:v>10/6/2026 15:00</c:v>
                </c:pt>
                <c:pt idx="6689">
                  <c:v>10/6/2026 16:00</c:v>
                </c:pt>
                <c:pt idx="6690">
                  <c:v>10/6/2026 17:00</c:v>
                </c:pt>
                <c:pt idx="6691">
                  <c:v>10/6/2026 18:00</c:v>
                </c:pt>
                <c:pt idx="6692">
                  <c:v>10/6/2026 19:00</c:v>
                </c:pt>
                <c:pt idx="6693">
                  <c:v>10/6/2026 20:00</c:v>
                </c:pt>
                <c:pt idx="6694">
                  <c:v>10/6/2026 21:00</c:v>
                </c:pt>
                <c:pt idx="6695">
                  <c:v>10/6/2026 22:00</c:v>
                </c:pt>
                <c:pt idx="6696">
                  <c:v>10/6/2026 23:00</c:v>
                </c:pt>
                <c:pt idx="6697">
                  <c:v>10/7/2026 0:00</c:v>
                </c:pt>
                <c:pt idx="6698">
                  <c:v>10/7/2026 1:00</c:v>
                </c:pt>
                <c:pt idx="6699">
                  <c:v>10/7/2026 2:00</c:v>
                </c:pt>
                <c:pt idx="6700">
                  <c:v>10/7/2026 3:00</c:v>
                </c:pt>
                <c:pt idx="6701">
                  <c:v>10/7/2026 4:00</c:v>
                </c:pt>
                <c:pt idx="6702">
                  <c:v>10/7/2026 5:00</c:v>
                </c:pt>
                <c:pt idx="6703">
                  <c:v>10/7/2026 6:00</c:v>
                </c:pt>
                <c:pt idx="6704">
                  <c:v>10/7/2026 7:00</c:v>
                </c:pt>
                <c:pt idx="6705">
                  <c:v>10/7/2026 8:00</c:v>
                </c:pt>
                <c:pt idx="6706">
                  <c:v>10/7/2026 9:00</c:v>
                </c:pt>
                <c:pt idx="6707">
                  <c:v>10/7/2026 10:00</c:v>
                </c:pt>
                <c:pt idx="6708">
                  <c:v>10/7/2026 11:00</c:v>
                </c:pt>
                <c:pt idx="6709">
                  <c:v>10/7/2026 12:00</c:v>
                </c:pt>
                <c:pt idx="6710">
                  <c:v>10/7/2026 13:00</c:v>
                </c:pt>
                <c:pt idx="6711">
                  <c:v>10/7/2026 14:00</c:v>
                </c:pt>
                <c:pt idx="6712">
                  <c:v>10/7/2026 15:00</c:v>
                </c:pt>
                <c:pt idx="6713">
                  <c:v>10/7/2026 16:00</c:v>
                </c:pt>
                <c:pt idx="6714">
                  <c:v>10/7/2026 17:00</c:v>
                </c:pt>
                <c:pt idx="6715">
                  <c:v>10/7/2026 18:00</c:v>
                </c:pt>
                <c:pt idx="6716">
                  <c:v>10/7/2026 19:00</c:v>
                </c:pt>
                <c:pt idx="6717">
                  <c:v>10/7/2026 20:00</c:v>
                </c:pt>
                <c:pt idx="6718">
                  <c:v>10/7/2026 21:00</c:v>
                </c:pt>
                <c:pt idx="6719">
                  <c:v>10/7/2026 22:00</c:v>
                </c:pt>
                <c:pt idx="6720">
                  <c:v>10/7/2026 23:00</c:v>
                </c:pt>
                <c:pt idx="6721">
                  <c:v>10/8/2026 0:00</c:v>
                </c:pt>
                <c:pt idx="6722">
                  <c:v>10/8/2026 1:00</c:v>
                </c:pt>
                <c:pt idx="6723">
                  <c:v>10/8/2026 2:00</c:v>
                </c:pt>
                <c:pt idx="6724">
                  <c:v>10/8/2026 3:00</c:v>
                </c:pt>
                <c:pt idx="6725">
                  <c:v>10/8/2026 4:00</c:v>
                </c:pt>
                <c:pt idx="6726">
                  <c:v>10/8/2026 5:00</c:v>
                </c:pt>
                <c:pt idx="6727">
                  <c:v>10/8/2026 6:00</c:v>
                </c:pt>
                <c:pt idx="6728">
                  <c:v>10/8/2026 7:00</c:v>
                </c:pt>
                <c:pt idx="6729">
                  <c:v>10/8/2026 8:00</c:v>
                </c:pt>
                <c:pt idx="6730">
                  <c:v>10/8/2026 9:00</c:v>
                </c:pt>
                <c:pt idx="6731">
                  <c:v>10/8/2026 10:00</c:v>
                </c:pt>
                <c:pt idx="6732">
                  <c:v>10/8/2026 11:00</c:v>
                </c:pt>
                <c:pt idx="6733">
                  <c:v>10/8/2026 12:00</c:v>
                </c:pt>
                <c:pt idx="6734">
                  <c:v>10/8/2026 13:00</c:v>
                </c:pt>
                <c:pt idx="6735">
                  <c:v>10/8/2026 14:00</c:v>
                </c:pt>
                <c:pt idx="6736">
                  <c:v>10/8/2026 15:00</c:v>
                </c:pt>
                <c:pt idx="6737">
                  <c:v>10/8/2026 16:00</c:v>
                </c:pt>
                <c:pt idx="6738">
                  <c:v>10/8/2026 17:00</c:v>
                </c:pt>
                <c:pt idx="6739">
                  <c:v>10/8/2026 18:00</c:v>
                </c:pt>
                <c:pt idx="6740">
                  <c:v>10/8/2026 19:00</c:v>
                </c:pt>
                <c:pt idx="6741">
                  <c:v>10/8/2026 20:00</c:v>
                </c:pt>
                <c:pt idx="6742">
                  <c:v>10/8/2026 21:00</c:v>
                </c:pt>
                <c:pt idx="6743">
                  <c:v>10/8/2026 22:00</c:v>
                </c:pt>
                <c:pt idx="6744">
                  <c:v>10/8/2026 23:00</c:v>
                </c:pt>
                <c:pt idx="6745">
                  <c:v>10/9/2026 0:00</c:v>
                </c:pt>
                <c:pt idx="6746">
                  <c:v>10/9/2026 1:00</c:v>
                </c:pt>
                <c:pt idx="6747">
                  <c:v>10/9/2026 2:00</c:v>
                </c:pt>
                <c:pt idx="6748">
                  <c:v>10/9/2026 3:00</c:v>
                </c:pt>
                <c:pt idx="6749">
                  <c:v>10/9/2026 4:00</c:v>
                </c:pt>
                <c:pt idx="6750">
                  <c:v>10/9/2026 5:00</c:v>
                </c:pt>
                <c:pt idx="6751">
                  <c:v>10/9/2026 6:00</c:v>
                </c:pt>
                <c:pt idx="6752">
                  <c:v>10/9/2026 7:00</c:v>
                </c:pt>
                <c:pt idx="6753">
                  <c:v>10/9/2026 8:00</c:v>
                </c:pt>
                <c:pt idx="6754">
                  <c:v>10/9/2026 9:00</c:v>
                </c:pt>
                <c:pt idx="6755">
                  <c:v>10/9/2026 10:00</c:v>
                </c:pt>
                <c:pt idx="6756">
                  <c:v>10/9/2026 11:00</c:v>
                </c:pt>
                <c:pt idx="6757">
                  <c:v>10/9/2026 12:00</c:v>
                </c:pt>
                <c:pt idx="6758">
                  <c:v>10/9/2026 13:00</c:v>
                </c:pt>
                <c:pt idx="6759">
                  <c:v>10/9/2026 14:00</c:v>
                </c:pt>
                <c:pt idx="6760">
                  <c:v>10/9/2026 15:00</c:v>
                </c:pt>
                <c:pt idx="6761">
                  <c:v>10/9/2026 16:00</c:v>
                </c:pt>
                <c:pt idx="6762">
                  <c:v>10/9/2026 17:00</c:v>
                </c:pt>
                <c:pt idx="6763">
                  <c:v>10/9/2026 18:00</c:v>
                </c:pt>
                <c:pt idx="6764">
                  <c:v>10/9/2026 19:00</c:v>
                </c:pt>
                <c:pt idx="6765">
                  <c:v>10/9/2026 20:00</c:v>
                </c:pt>
                <c:pt idx="6766">
                  <c:v>10/9/2026 21:00</c:v>
                </c:pt>
                <c:pt idx="6767">
                  <c:v>10/9/2026 22:00</c:v>
                </c:pt>
                <c:pt idx="6768">
                  <c:v>10/9/2026 23:00</c:v>
                </c:pt>
                <c:pt idx="6769">
                  <c:v>10/10/2026 0:00</c:v>
                </c:pt>
                <c:pt idx="6770">
                  <c:v>10/10/2026 1:00</c:v>
                </c:pt>
                <c:pt idx="6771">
                  <c:v>10/10/2026 2:00</c:v>
                </c:pt>
                <c:pt idx="6772">
                  <c:v>10/10/2026 3:00</c:v>
                </c:pt>
                <c:pt idx="6773">
                  <c:v>10/10/2026 4:00</c:v>
                </c:pt>
                <c:pt idx="6774">
                  <c:v>10/10/2026 5:00</c:v>
                </c:pt>
                <c:pt idx="6775">
                  <c:v>10/10/2026 6:00</c:v>
                </c:pt>
                <c:pt idx="6776">
                  <c:v>10/10/2026 7:00</c:v>
                </c:pt>
                <c:pt idx="6777">
                  <c:v>10/10/2026 8:00</c:v>
                </c:pt>
                <c:pt idx="6778">
                  <c:v>10/10/2026 9:00</c:v>
                </c:pt>
                <c:pt idx="6779">
                  <c:v>10/10/2026 10:00</c:v>
                </c:pt>
                <c:pt idx="6780">
                  <c:v>10/10/2026 11:00</c:v>
                </c:pt>
                <c:pt idx="6781">
                  <c:v>10/10/2026 12:00</c:v>
                </c:pt>
                <c:pt idx="6782">
                  <c:v>10/10/2026 13:00</c:v>
                </c:pt>
                <c:pt idx="6783">
                  <c:v>10/10/2026 14:00</c:v>
                </c:pt>
                <c:pt idx="6784">
                  <c:v>10/10/2026 15:00</c:v>
                </c:pt>
                <c:pt idx="6785">
                  <c:v>10/10/2026 16:00</c:v>
                </c:pt>
                <c:pt idx="6786">
                  <c:v>10/10/2026 17:00</c:v>
                </c:pt>
                <c:pt idx="6787">
                  <c:v>10/10/2026 18:00</c:v>
                </c:pt>
                <c:pt idx="6788">
                  <c:v>10/10/2026 19:00</c:v>
                </c:pt>
                <c:pt idx="6789">
                  <c:v>10/10/2026 20:00</c:v>
                </c:pt>
                <c:pt idx="6790">
                  <c:v>10/10/2026 21:00</c:v>
                </c:pt>
                <c:pt idx="6791">
                  <c:v>10/10/2026 22:00</c:v>
                </c:pt>
                <c:pt idx="6792">
                  <c:v>10/10/2026 23:00</c:v>
                </c:pt>
                <c:pt idx="6793">
                  <c:v>10/11/2026 0:00</c:v>
                </c:pt>
                <c:pt idx="6794">
                  <c:v>10/11/2026 1:00</c:v>
                </c:pt>
                <c:pt idx="6795">
                  <c:v>10/11/2026 2:00</c:v>
                </c:pt>
                <c:pt idx="6796">
                  <c:v>10/11/2026 3:00</c:v>
                </c:pt>
                <c:pt idx="6797">
                  <c:v>10/11/2026 4:00</c:v>
                </c:pt>
                <c:pt idx="6798">
                  <c:v>10/11/2026 5:00</c:v>
                </c:pt>
                <c:pt idx="6799">
                  <c:v>10/11/2026 6:00</c:v>
                </c:pt>
                <c:pt idx="6800">
                  <c:v>10/11/2026 7:00</c:v>
                </c:pt>
                <c:pt idx="6801">
                  <c:v>10/11/2026 8:00</c:v>
                </c:pt>
                <c:pt idx="6802">
                  <c:v>10/11/2026 9:00</c:v>
                </c:pt>
                <c:pt idx="6803">
                  <c:v>10/11/2026 10:00</c:v>
                </c:pt>
                <c:pt idx="6804">
                  <c:v>10/11/2026 11:00</c:v>
                </c:pt>
                <c:pt idx="6805">
                  <c:v>10/11/2026 12:00</c:v>
                </c:pt>
                <c:pt idx="6806">
                  <c:v>10/11/2026 13:00</c:v>
                </c:pt>
                <c:pt idx="6807">
                  <c:v>10/11/2026 14:00</c:v>
                </c:pt>
                <c:pt idx="6808">
                  <c:v>10/11/2026 15:00</c:v>
                </c:pt>
                <c:pt idx="6809">
                  <c:v>10/11/2026 16:00</c:v>
                </c:pt>
                <c:pt idx="6810">
                  <c:v>10/11/2026 17:00</c:v>
                </c:pt>
                <c:pt idx="6811">
                  <c:v>10/11/2026 18:00</c:v>
                </c:pt>
                <c:pt idx="6812">
                  <c:v>10/11/2026 19:00</c:v>
                </c:pt>
                <c:pt idx="6813">
                  <c:v>10/11/2026 20:00</c:v>
                </c:pt>
                <c:pt idx="6814">
                  <c:v>10/11/2026 21:00</c:v>
                </c:pt>
                <c:pt idx="6815">
                  <c:v>10/11/2026 22:00</c:v>
                </c:pt>
                <c:pt idx="6816">
                  <c:v>10/11/2026 23:00</c:v>
                </c:pt>
                <c:pt idx="6817">
                  <c:v>10/12/2026 0:00</c:v>
                </c:pt>
                <c:pt idx="6818">
                  <c:v>10/12/2026 1:00</c:v>
                </c:pt>
                <c:pt idx="6819">
                  <c:v>10/12/2026 2:00</c:v>
                </c:pt>
                <c:pt idx="6820">
                  <c:v>10/12/2026 3:00</c:v>
                </c:pt>
                <c:pt idx="6821">
                  <c:v>10/12/2026 4:00</c:v>
                </c:pt>
                <c:pt idx="6822">
                  <c:v>10/12/2026 5:00</c:v>
                </c:pt>
                <c:pt idx="6823">
                  <c:v>10/12/2026 6:00</c:v>
                </c:pt>
                <c:pt idx="6824">
                  <c:v>10/12/2026 7:00</c:v>
                </c:pt>
                <c:pt idx="6825">
                  <c:v>10/12/2026 8:00</c:v>
                </c:pt>
                <c:pt idx="6826">
                  <c:v>10/12/2026 9:00</c:v>
                </c:pt>
                <c:pt idx="6827">
                  <c:v>10/12/2026 10:00</c:v>
                </c:pt>
                <c:pt idx="6828">
                  <c:v>10/12/2026 11:00</c:v>
                </c:pt>
                <c:pt idx="6829">
                  <c:v>10/12/2026 12:00</c:v>
                </c:pt>
                <c:pt idx="6830">
                  <c:v>10/12/2026 13:00</c:v>
                </c:pt>
                <c:pt idx="6831">
                  <c:v>10/12/2026 14:00</c:v>
                </c:pt>
                <c:pt idx="6832">
                  <c:v>10/12/2026 15:00</c:v>
                </c:pt>
                <c:pt idx="6833">
                  <c:v>10/12/2026 16:00</c:v>
                </c:pt>
                <c:pt idx="6834">
                  <c:v>10/12/2026 17:00</c:v>
                </c:pt>
                <c:pt idx="6835">
                  <c:v>10/12/2026 18:00</c:v>
                </c:pt>
                <c:pt idx="6836">
                  <c:v>10/12/2026 19:00</c:v>
                </c:pt>
                <c:pt idx="6837">
                  <c:v>10/12/2026 20:00</c:v>
                </c:pt>
                <c:pt idx="6838">
                  <c:v>10/12/2026 21:00</c:v>
                </c:pt>
                <c:pt idx="6839">
                  <c:v>10/12/2026 22:00</c:v>
                </c:pt>
                <c:pt idx="6840">
                  <c:v>10/12/2026 23:00</c:v>
                </c:pt>
                <c:pt idx="6841">
                  <c:v>10/13/2026 0:00</c:v>
                </c:pt>
                <c:pt idx="6842">
                  <c:v>10/13/2026 1:00</c:v>
                </c:pt>
                <c:pt idx="6843">
                  <c:v>10/13/2026 2:00</c:v>
                </c:pt>
                <c:pt idx="6844">
                  <c:v>10/13/2026 3:00</c:v>
                </c:pt>
                <c:pt idx="6845">
                  <c:v>10/13/2026 4:00</c:v>
                </c:pt>
                <c:pt idx="6846">
                  <c:v>10/13/2026 5:00</c:v>
                </c:pt>
                <c:pt idx="6847">
                  <c:v>10/13/2026 6:00</c:v>
                </c:pt>
                <c:pt idx="6848">
                  <c:v>10/13/2026 7:00</c:v>
                </c:pt>
                <c:pt idx="6849">
                  <c:v>10/13/2026 8:00</c:v>
                </c:pt>
                <c:pt idx="6850">
                  <c:v>10/13/2026 9:00</c:v>
                </c:pt>
                <c:pt idx="6851">
                  <c:v>10/13/2026 10:00</c:v>
                </c:pt>
                <c:pt idx="6852">
                  <c:v>10/13/2026 11:00</c:v>
                </c:pt>
                <c:pt idx="6853">
                  <c:v>10/13/2026 12:00</c:v>
                </c:pt>
                <c:pt idx="6854">
                  <c:v>10/13/2026 13:00</c:v>
                </c:pt>
                <c:pt idx="6855">
                  <c:v>10/13/2026 14:00</c:v>
                </c:pt>
                <c:pt idx="6856">
                  <c:v>10/13/2026 15:00</c:v>
                </c:pt>
                <c:pt idx="6857">
                  <c:v>10/13/2026 16:00</c:v>
                </c:pt>
                <c:pt idx="6858">
                  <c:v>10/13/2026 17:00</c:v>
                </c:pt>
                <c:pt idx="6859">
                  <c:v>10/13/2026 18:00</c:v>
                </c:pt>
                <c:pt idx="6860">
                  <c:v>10/13/2026 19:00</c:v>
                </c:pt>
                <c:pt idx="6861">
                  <c:v>10/13/2026 20:00</c:v>
                </c:pt>
                <c:pt idx="6862">
                  <c:v>10/13/2026 21:00</c:v>
                </c:pt>
                <c:pt idx="6863">
                  <c:v>10/13/2026 22:00</c:v>
                </c:pt>
                <c:pt idx="6864">
                  <c:v>10/13/2026 23:00</c:v>
                </c:pt>
                <c:pt idx="6865">
                  <c:v>10/14/2026 0:00</c:v>
                </c:pt>
                <c:pt idx="6866">
                  <c:v>10/14/2026 1:00</c:v>
                </c:pt>
                <c:pt idx="6867">
                  <c:v>10/14/2026 2:00</c:v>
                </c:pt>
                <c:pt idx="6868">
                  <c:v>10/14/2026 3:00</c:v>
                </c:pt>
                <c:pt idx="6869">
                  <c:v>10/14/2026 4:00</c:v>
                </c:pt>
                <c:pt idx="6870">
                  <c:v>10/14/2026 5:00</c:v>
                </c:pt>
                <c:pt idx="6871">
                  <c:v>10/14/2026 6:00</c:v>
                </c:pt>
                <c:pt idx="6872">
                  <c:v>10/14/2026 7:00</c:v>
                </c:pt>
                <c:pt idx="6873">
                  <c:v>10/14/2026 8:00</c:v>
                </c:pt>
                <c:pt idx="6874">
                  <c:v>10/14/2026 9:00</c:v>
                </c:pt>
                <c:pt idx="6875">
                  <c:v>10/14/2026 10:00</c:v>
                </c:pt>
                <c:pt idx="6876">
                  <c:v>10/14/2026 11:00</c:v>
                </c:pt>
                <c:pt idx="6877">
                  <c:v>10/14/2026 12:00</c:v>
                </c:pt>
                <c:pt idx="6878">
                  <c:v>10/14/2026 13:00</c:v>
                </c:pt>
                <c:pt idx="6879">
                  <c:v>10/14/2026 14:00</c:v>
                </c:pt>
                <c:pt idx="6880">
                  <c:v>10/14/2026 15:00</c:v>
                </c:pt>
                <c:pt idx="6881">
                  <c:v>10/14/2026 16:00</c:v>
                </c:pt>
                <c:pt idx="6882">
                  <c:v>10/14/2026 17:00</c:v>
                </c:pt>
                <c:pt idx="6883">
                  <c:v>10/14/2026 18:00</c:v>
                </c:pt>
                <c:pt idx="6884">
                  <c:v>10/14/2026 19:00</c:v>
                </c:pt>
                <c:pt idx="6885">
                  <c:v>10/14/2026 20:00</c:v>
                </c:pt>
                <c:pt idx="6886">
                  <c:v>10/14/2026 21:00</c:v>
                </c:pt>
                <c:pt idx="6887">
                  <c:v>10/14/2026 22:00</c:v>
                </c:pt>
                <c:pt idx="6888">
                  <c:v>10/14/2026 23:00</c:v>
                </c:pt>
                <c:pt idx="6889">
                  <c:v>10/15/2026 0:00</c:v>
                </c:pt>
                <c:pt idx="6890">
                  <c:v>10/15/2026 1:00</c:v>
                </c:pt>
                <c:pt idx="6891">
                  <c:v>10/15/2026 2:00</c:v>
                </c:pt>
                <c:pt idx="6892">
                  <c:v>10/15/2026 3:00</c:v>
                </c:pt>
                <c:pt idx="6893">
                  <c:v>10/15/2026 4:00</c:v>
                </c:pt>
                <c:pt idx="6894">
                  <c:v>10/15/2026 5:00</c:v>
                </c:pt>
                <c:pt idx="6895">
                  <c:v>10/15/2026 6:00</c:v>
                </c:pt>
                <c:pt idx="6896">
                  <c:v>10/15/2026 7:00</c:v>
                </c:pt>
                <c:pt idx="6897">
                  <c:v>10/15/2026 8:00</c:v>
                </c:pt>
                <c:pt idx="6898">
                  <c:v>10/15/2026 9:00</c:v>
                </c:pt>
                <c:pt idx="6899">
                  <c:v>10/15/2026 10:00</c:v>
                </c:pt>
                <c:pt idx="6900">
                  <c:v>10/15/2026 11:00</c:v>
                </c:pt>
                <c:pt idx="6901">
                  <c:v>10/15/2026 12:00</c:v>
                </c:pt>
                <c:pt idx="6902">
                  <c:v>10/15/2026 13:00</c:v>
                </c:pt>
                <c:pt idx="6903">
                  <c:v>10/15/2026 14:00</c:v>
                </c:pt>
                <c:pt idx="6904">
                  <c:v>10/15/2026 15:00</c:v>
                </c:pt>
                <c:pt idx="6905">
                  <c:v>10/15/2026 16:00</c:v>
                </c:pt>
                <c:pt idx="6906">
                  <c:v>10/15/2026 17:00</c:v>
                </c:pt>
                <c:pt idx="6907">
                  <c:v>10/15/2026 18:00</c:v>
                </c:pt>
                <c:pt idx="6908">
                  <c:v>10/15/2026 19:00</c:v>
                </c:pt>
                <c:pt idx="6909">
                  <c:v>10/15/2026 20:00</c:v>
                </c:pt>
                <c:pt idx="6910">
                  <c:v>10/15/2026 21:00</c:v>
                </c:pt>
                <c:pt idx="6911">
                  <c:v>10/15/2026 22:00</c:v>
                </c:pt>
                <c:pt idx="6912">
                  <c:v>10/15/2026 23:00</c:v>
                </c:pt>
                <c:pt idx="6913">
                  <c:v>10/16/2026 0:00</c:v>
                </c:pt>
                <c:pt idx="6914">
                  <c:v>10/16/2026 1:00</c:v>
                </c:pt>
                <c:pt idx="6915">
                  <c:v>10/16/2026 2:00</c:v>
                </c:pt>
                <c:pt idx="6916">
                  <c:v>10/16/2026 3:00</c:v>
                </c:pt>
                <c:pt idx="6917">
                  <c:v>10/16/2026 4:00</c:v>
                </c:pt>
                <c:pt idx="6918">
                  <c:v>10/16/2026 5:00</c:v>
                </c:pt>
                <c:pt idx="6919">
                  <c:v>10/16/2026 6:00</c:v>
                </c:pt>
                <c:pt idx="6920">
                  <c:v>10/16/2026 7:00</c:v>
                </c:pt>
                <c:pt idx="6921">
                  <c:v>10/16/2026 8:00</c:v>
                </c:pt>
                <c:pt idx="6922">
                  <c:v>10/16/2026 9:00</c:v>
                </c:pt>
                <c:pt idx="6923">
                  <c:v>10/16/2026 10:00</c:v>
                </c:pt>
                <c:pt idx="6924">
                  <c:v>10/16/2026 11:00</c:v>
                </c:pt>
                <c:pt idx="6925">
                  <c:v>10/16/2026 12:00</c:v>
                </c:pt>
                <c:pt idx="6926">
                  <c:v>10/16/2026 13:00</c:v>
                </c:pt>
                <c:pt idx="6927">
                  <c:v>10/16/2026 14:00</c:v>
                </c:pt>
                <c:pt idx="6928">
                  <c:v>10/16/2026 15:00</c:v>
                </c:pt>
                <c:pt idx="6929">
                  <c:v>10/16/2026 16:00</c:v>
                </c:pt>
                <c:pt idx="6930">
                  <c:v>10/16/2026 17:00</c:v>
                </c:pt>
                <c:pt idx="6931">
                  <c:v>10/16/2026 18:00</c:v>
                </c:pt>
                <c:pt idx="6932">
                  <c:v>10/16/2026 19:00</c:v>
                </c:pt>
                <c:pt idx="6933">
                  <c:v>10/16/2026 20:00</c:v>
                </c:pt>
                <c:pt idx="6934">
                  <c:v>10/16/2026 21:00</c:v>
                </c:pt>
                <c:pt idx="6935">
                  <c:v>10/16/2026 22:00</c:v>
                </c:pt>
                <c:pt idx="6936">
                  <c:v>10/16/2026 23:00</c:v>
                </c:pt>
                <c:pt idx="6937">
                  <c:v>10/17/2026 0:00</c:v>
                </c:pt>
                <c:pt idx="6938">
                  <c:v>10/17/2026 1:00</c:v>
                </c:pt>
                <c:pt idx="6939">
                  <c:v>10/17/2026 2:00</c:v>
                </c:pt>
                <c:pt idx="6940">
                  <c:v>10/17/2026 3:00</c:v>
                </c:pt>
                <c:pt idx="6941">
                  <c:v>10/17/2026 4:00</c:v>
                </c:pt>
                <c:pt idx="6942">
                  <c:v>10/17/2026 5:00</c:v>
                </c:pt>
                <c:pt idx="6943">
                  <c:v>10/17/2026 6:00</c:v>
                </c:pt>
                <c:pt idx="6944">
                  <c:v>10/17/2026 7:00</c:v>
                </c:pt>
                <c:pt idx="6945">
                  <c:v>10/17/2026 8:00</c:v>
                </c:pt>
                <c:pt idx="6946">
                  <c:v>10/17/2026 9:00</c:v>
                </c:pt>
                <c:pt idx="6947">
                  <c:v>10/17/2026 10:00</c:v>
                </c:pt>
                <c:pt idx="6948">
                  <c:v>10/17/2026 11:00</c:v>
                </c:pt>
                <c:pt idx="6949">
                  <c:v>10/17/2026 12:00</c:v>
                </c:pt>
                <c:pt idx="6950">
                  <c:v>10/17/2026 13:00</c:v>
                </c:pt>
                <c:pt idx="6951">
                  <c:v>10/17/2026 14:00</c:v>
                </c:pt>
                <c:pt idx="6952">
                  <c:v>10/17/2026 15:00</c:v>
                </c:pt>
                <c:pt idx="6953">
                  <c:v>10/17/2026 16:00</c:v>
                </c:pt>
                <c:pt idx="6954">
                  <c:v>10/17/2026 17:00</c:v>
                </c:pt>
                <c:pt idx="6955">
                  <c:v>10/17/2026 18:00</c:v>
                </c:pt>
                <c:pt idx="6956">
                  <c:v>10/17/2026 19:00</c:v>
                </c:pt>
                <c:pt idx="6957">
                  <c:v>10/17/2026 20:00</c:v>
                </c:pt>
                <c:pt idx="6958">
                  <c:v>10/17/2026 21:00</c:v>
                </c:pt>
                <c:pt idx="6959">
                  <c:v>10/17/2026 22:00</c:v>
                </c:pt>
                <c:pt idx="6960">
                  <c:v>10/17/2026 23:00</c:v>
                </c:pt>
                <c:pt idx="6961">
                  <c:v>10/18/2026 0:00</c:v>
                </c:pt>
                <c:pt idx="6962">
                  <c:v>10/18/2026 1:00</c:v>
                </c:pt>
                <c:pt idx="6963">
                  <c:v>10/18/2026 2:00</c:v>
                </c:pt>
                <c:pt idx="6964">
                  <c:v>10/18/2026 3:00</c:v>
                </c:pt>
                <c:pt idx="6965">
                  <c:v>10/18/2026 4:00</c:v>
                </c:pt>
                <c:pt idx="6966">
                  <c:v>10/18/2026 5:00</c:v>
                </c:pt>
                <c:pt idx="6967">
                  <c:v>10/18/2026 6:00</c:v>
                </c:pt>
                <c:pt idx="6968">
                  <c:v>10/18/2026 7:00</c:v>
                </c:pt>
                <c:pt idx="6969">
                  <c:v>10/18/2026 8:00</c:v>
                </c:pt>
                <c:pt idx="6970">
                  <c:v>10/18/2026 9:00</c:v>
                </c:pt>
                <c:pt idx="6971">
                  <c:v>10/18/2026 10:00</c:v>
                </c:pt>
                <c:pt idx="6972">
                  <c:v>10/18/2026 11:00</c:v>
                </c:pt>
                <c:pt idx="6973">
                  <c:v>10/18/2026 12:00</c:v>
                </c:pt>
                <c:pt idx="6974">
                  <c:v>10/18/2026 13:00</c:v>
                </c:pt>
                <c:pt idx="6975">
                  <c:v>10/18/2026 14:00</c:v>
                </c:pt>
                <c:pt idx="6976">
                  <c:v>10/18/2026 15:00</c:v>
                </c:pt>
                <c:pt idx="6977">
                  <c:v>10/18/2026 16:00</c:v>
                </c:pt>
                <c:pt idx="6978">
                  <c:v>10/18/2026 17:00</c:v>
                </c:pt>
                <c:pt idx="6979">
                  <c:v>10/18/2026 18:00</c:v>
                </c:pt>
                <c:pt idx="6980">
                  <c:v>10/18/2026 19:00</c:v>
                </c:pt>
                <c:pt idx="6981">
                  <c:v>10/18/2026 20:00</c:v>
                </c:pt>
                <c:pt idx="6982">
                  <c:v>10/18/2026 21:00</c:v>
                </c:pt>
                <c:pt idx="6983">
                  <c:v>10/18/2026 22:00</c:v>
                </c:pt>
                <c:pt idx="6984">
                  <c:v>10/18/2026 23:00</c:v>
                </c:pt>
                <c:pt idx="6985">
                  <c:v>10/19/2026 0:00</c:v>
                </c:pt>
                <c:pt idx="6986">
                  <c:v>10/19/2026 1:00</c:v>
                </c:pt>
                <c:pt idx="6987">
                  <c:v>10/19/2026 2:00</c:v>
                </c:pt>
                <c:pt idx="6988">
                  <c:v>10/19/2026 3:00</c:v>
                </c:pt>
                <c:pt idx="6989">
                  <c:v>10/19/2026 4:00</c:v>
                </c:pt>
                <c:pt idx="6990">
                  <c:v>10/19/2026 5:00</c:v>
                </c:pt>
                <c:pt idx="6991">
                  <c:v>10/19/2026 6:00</c:v>
                </c:pt>
                <c:pt idx="6992">
                  <c:v>10/19/2026 7:00</c:v>
                </c:pt>
                <c:pt idx="6993">
                  <c:v>10/19/2026 8:00</c:v>
                </c:pt>
                <c:pt idx="6994">
                  <c:v>10/19/2026 9:00</c:v>
                </c:pt>
                <c:pt idx="6995">
                  <c:v>10/19/2026 10:00</c:v>
                </c:pt>
                <c:pt idx="6996">
                  <c:v>10/19/2026 11:00</c:v>
                </c:pt>
                <c:pt idx="6997">
                  <c:v>10/19/2026 12:00</c:v>
                </c:pt>
                <c:pt idx="6998">
                  <c:v>10/19/2026 13:00</c:v>
                </c:pt>
                <c:pt idx="6999">
                  <c:v>10/19/2026 14:00</c:v>
                </c:pt>
                <c:pt idx="7000">
                  <c:v>10/19/2026 15:00</c:v>
                </c:pt>
                <c:pt idx="7001">
                  <c:v>10/19/2026 16:00</c:v>
                </c:pt>
                <c:pt idx="7002">
                  <c:v>10/19/2026 17:00</c:v>
                </c:pt>
                <c:pt idx="7003">
                  <c:v>10/19/2026 18:00</c:v>
                </c:pt>
                <c:pt idx="7004">
                  <c:v>10/19/2026 19:00</c:v>
                </c:pt>
                <c:pt idx="7005">
                  <c:v>10/19/2026 20:00</c:v>
                </c:pt>
                <c:pt idx="7006">
                  <c:v>10/19/2026 21:00</c:v>
                </c:pt>
                <c:pt idx="7007">
                  <c:v>10/19/2026 22:00</c:v>
                </c:pt>
                <c:pt idx="7008">
                  <c:v>10/19/2026 23:00</c:v>
                </c:pt>
                <c:pt idx="7009">
                  <c:v>10/20/2026 0:00</c:v>
                </c:pt>
                <c:pt idx="7010">
                  <c:v>10/20/2026 1:00</c:v>
                </c:pt>
                <c:pt idx="7011">
                  <c:v>10/20/2026 2:00</c:v>
                </c:pt>
                <c:pt idx="7012">
                  <c:v>10/20/2026 3:00</c:v>
                </c:pt>
                <c:pt idx="7013">
                  <c:v>10/20/2026 4:00</c:v>
                </c:pt>
                <c:pt idx="7014">
                  <c:v>10/20/2026 5:00</c:v>
                </c:pt>
                <c:pt idx="7015">
                  <c:v>10/20/2026 6:00</c:v>
                </c:pt>
                <c:pt idx="7016">
                  <c:v>10/20/2026 7:00</c:v>
                </c:pt>
                <c:pt idx="7017">
                  <c:v>10/20/2026 8:00</c:v>
                </c:pt>
                <c:pt idx="7018">
                  <c:v>10/20/2026 9:00</c:v>
                </c:pt>
                <c:pt idx="7019">
                  <c:v>10/20/2026 10:00</c:v>
                </c:pt>
                <c:pt idx="7020">
                  <c:v>10/20/2026 11:00</c:v>
                </c:pt>
                <c:pt idx="7021">
                  <c:v>10/20/2026 12:00</c:v>
                </c:pt>
                <c:pt idx="7022">
                  <c:v>10/20/2026 13:00</c:v>
                </c:pt>
                <c:pt idx="7023">
                  <c:v>10/20/2026 14:00</c:v>
                </c:pt>
                <c:pt idx="7024">
                  <c:v>10/20/2026 15:00</c:v>
                </c:pt>
                <c:pt idx="7025">
                  <c:v>10/20/2026 16:00</c:v>
                </c:pt>
                <c:pt idx="7026">
                  <c:v>10/20/2026 17:00</c:v>
                </c:pt>
                <c:pt idx="7027">
                  <c:v>10/20/2026 18:00</c:v>
                </c:pt>
                <c:pt idx="7028">
                  <c:v>10/20/2026 19:00</c:v>
                </c:pt>
                <c:pt idx="7029">
                  <c:v>10/20/2026 20:00</c:v>
                </c:pt>
                <c:pt idx="7030">
                  <c:v>10/20/2026 21:00</c:v>
                </c:pt>
                <c:pt idx="7031">
                  <c:v>10/20/2026 22:00</c:v>
                </c:pt>
                <c:pt idx="7032">
                  <c:v>10/20/2026 23:00</c:v>
                </c:pt>
                <c:pt idx="7033">
                  <c:v>10/21/2026 0:00</c:v>
                </c:pt>
                <c:pt idx="7034">
                  <c:v>10/21/2026 1:00</c:v>
                </c:pt>
                <c:pt idx="7035">
                  <c:v>10/21/2026 2:00</c:v>
                </c:pt>
                <c:pt idx="7036">
                  <c:v>10/21/2026 3:00</c:v>
                </c:pt>
                <c:pt idx="7037">
                  <c:v>10/21/2026 4:00</c:v>
                </c:pt>
                <c:pt idx="7038">
                  <c:v>10/21/2026 5:00</c:v>
                </c:pt>
                <c:pt idx="7039">
                  <c:v>10/21/2026 6:00</c:v>
                </c:pt>
                <c:pt idx="7040">
                  <c:v>10/21/2026 7:00</c:v>
                </c:pt>
                <c:pt idx="7041">
                  <c:v>10/21/2026 8:00</c:v>
                </c:pt>
                <c:pt idx="7042">
                  <c:v>10/21/2026 9:00</c:v>
                </c:pt>
                <c:pt idx="7043">
                  <c:v>10/21/2026 10:00</c:v>
                </c:pt>
                <c:pt idx="7044">
                  <c:v>10/21/2026 11:00</c:v>
                </c:pt>
                <c:pt idx="7045">
                  <c:v>10/21/2026 12:00</c:v>
                </c:pt>
                <c:pt idx="7046">
                  <c:v>10/21/2026 13:00</c:v>
                </c:pt>
                <c:pt idx="7047">
                  <c:v>10/21/2026 14:00</c:v>
                </c:pt>
                <c:pt idx="7048">
                  <c:v>10/21/2026 15:00</c:v>
                </c:pt>
                <c:pt idx="7049">
                  <c:v>10/21/2026 16:00</c:v>
                </c:pt>
                <c:pt idx="7050">
                  <c:v>10/21/2026 17:00</c:v>
                </c:pt>
                <c:pt idx="7051">
                  <c:v>10/21/2026 18:00</c:v>
                </c:pt>
                <c:pt idx="7052">
                  <c:v>10/21/2026 19:00</c:v>
                </c:pt>
                <c:pt idx="7053">
                  <c:v>10/21/2026 20:00</c:v>
                </c:pt>
                <c:pt idx="7054">
                  <c:v>10/21/2026 21:00</c:v>
                </c:pt>
                <c:pt idx="7055">
                  <c:v>10/21/2026 22:00</c:v>
                </c:pt>
                <c:pt idx="7056">
                  <c:v>10/21/2026 23:00</c:v>
                </c:pt>
                <c:pt idx="7057">
                  <c:v>10/22/2026 0:00</c:v>
                </c:pt>
                <c:pt idx="7058">
                  <c:v>10/22/2026 1:00</c:v>
                </c:pt>
                <c:pt idx="7059">
                  <c:v>10/22/2026 2:00</c:v>
                </c:pt>
                <c:pt idx="7060">
                  <c:v>10/22/2026 3:00</c:v>
                </c:pt>
                <c:pt idx="7061">
                  <c:v>10/22/2026 4:00</c:v>
                </c:pt>
                <c:pt idx="7062">
                  <c:v>10/22/2026 5:00</c:v>
                </c:pt>
                <c:pt idx="7063">
                  <c:v>10/22/2026 6:00</c:v>
                </c:pt>
                <c:pt idx="7064">
                  <c:v>10/22/2026 7:00</c:v>
                </c:pt>
                <c:pt idx="7065">
                  <c:v>10/22/2026 8:00</c:v>
                </c:pt>
                <c:pt idx="7066">
                  <c:v>10/22/2026 9:00</c:v>
                </c:pt>
                <c:pt idx="7067">
                  <c:v>10/22/2026 10:00</c:v>
                </c:pt>
                <c:pt idx="7068">
                  <c:v>10/22/2026 11:00</c:v>
                </c:pt>
                <c:pt idx="7069">
                  <c:v>10/22/2026 12:00</c:v>
                </c:pt>
                <c:pt idx="7070">
                  <c:v>10/22/2026 13:00</c:v>
                </c:pt>
                <c:pt idx="7071">
                  <c:v>10/22/2026 14:00</c:v>
                </c:pt>
                <c:pt idx="7072">
                  <c:v>10/22/2026 15:00</c:v>
                </c:pt>
                <c:pt idx="7073">
                  <c:v>10/22/2026 16:00</c:v>
                </c:pt>
                <c:pt idx="7074">
                  <c:v>10/22/2026 17:00</c:v>
                </c:pt>
                <c:pt idx="7075">
                  <c:v>10/22/2026 18:00</c:v>
                </c:pt>
                <c:pt idx="7076">
                  <c:v>10/22/2026 19:00</c:v>
                </c:pt>
                <c:pt idx="7077">
                  <c:v>10/22/2026 20:00</c:v>
                </c:pt>
                <c:pt idx="7078">
                  <c:v>10/22/2026 21:00</c:v>
                </c:pt>
                <c:pt idx="7079">
                  <c:v>10/22/2026 22:00</c:v>
                </c:pt>
                <c:pt idx="7080">
                  <c:v>10/22/2026 23:00</c:v>
                </c:pt>
                <c:pt idx="7081">
                  <c:v>10/23/2026 0:00</c:v>
                </c:pt>
                <c:pt idx="7082">
                  <c:v>10/23/2026 1:00</c:v>
                </c:pt>
                <c:pt idx="7083">
                  <c:v>10/23/2026 2:00</c:v>
                </c:pt>
                <c:pt idx="7084">
                  <c:v>10/23/2026 3:00</c:v>
                </c:pt>
                <c:pt idx="7085">
                  <c:v>10/23/2026 4:00</c:v>
                </c:pt>
                <c:pt idx="7086">
                  <c:v>10/23/2026 5:00</c:v>
                </c:pt>
                <c:pt idx="7087">
                  <c:v>10/23/2026 6:00</c:v>
                </c:pt>
                <c:pt idx="7088">
                  <c:v>10/23/2026 7:00</c:v>
                </c:pt>
                <c:pt idx="7089">
                  <c:v>10/23/2026 8:00</c:v>
                </c:pt>
                <c:pt idx="7090">
                  <c:v>10/23/2026 9:00</c:v>
                </c:pt>
                <c:pt idx="7091">
                  <c:v>10/23/2026 10:00</c:v>
                </c:pt>
                <c:pt idx="7092">
                  <c:v>10/23/2026 11:00</c:v>
                </c:pt>
                <c:pt idx="7093">
                  <c:v>10/23/2026 12:00</c:v>
                </c:pt>
                <c:pt idx="7094">
                  <c:v>10/23/2026 13:00</c:v>
                </c:pt>
                <c:pt idx="7095">
                  <c:v>10/23/2026 14:00</c:v>
                </c:pt>
                <c:pt idx="7096">
                  <c:v>10/23/2026 15:00</c:v>
                </c:pt>
                <c:pt idx="7097">
                  <c:v>10/23/2026 16:00</c:v>
                </c:pt>
                <c:pt idx="7098">
                  <c:v>10/23/2026 17:00</c:v>
                </c:pt>
                <c:pt idx="7099">
                  <c:v>10/23/2026 18:00</c:v>
                </c:pt>
                <c:pt idx="7100">
                  <c:v>10/23/2026 19:00</c:v>
                </c:pt>
                <c:pt idx="7101">
                  <c:v>10/23/2026 20:00</c:v>
                </c:pt>
                <c:pt idx="7102">
                  <c:v>10/23/2026 21:00</c:v>
                </c:pt>
                <c:pt idx="7103">
                  <c:v>10/23/2026 22:00</c:v>
                </c:pt>
                <c:pt idx="7104">
                  <c:v>10/23/2026 23:00</c:v>
                </c:pt>
                <c:pt idx="7105">
                  <c:v>10/24/2026 0:00</c:v>
                </c:pt>
                <c:pt idx="7106">
                  <c:v>10/24/2026 1:00</c:v>
                </c:pt>
                <c:pt idx="7107">
                  <c:v>10/24/2026 2:00</c:v>
                </c:pt>
                <c:pt idx="7108">
                  <c:v>10/24/2026 3:00</c:v>
                </c:pt>
                <c:pt idx="7109">
                  <c:v>10/24/2026 4:00</c:v>
                </c:pt>
                <c:pt idx="7110">
                  <c:v>10/24/2026 5:00</c:v>
                </c:pt>
                <c:pt idx="7111">
                  <c:v>10/24/2026 6:00</c:v>
                </c:pt>
                <c:pt idx="7112">
                  <c:v>10/24/2026 7:00</c:v>
                </c:pt>
                <c:pt idx="7113">
                  <c:v>10/24/2026 8:00</c:v>
                </c:pt>
                <c:pt idx="7114">
                  <c:v>10/24/2026 9:00</c:v>
                </c:pt>
                <c:pt idx="7115">
                  <c:v>10/24/2026 10:00</c:v>
                </c:pt>
                <c:pt idx="7116">
                  <c:v>10/24/2026 11:00</c:v>
                </c:pt>
                <c:pt idx="7117">
                  <c:v>10/24/2026 12:00</c:v>
                </c:pt>
                <c:pt idx="7118">
                  <c:v>10/24/2026 13:00</c:v>
                </c:pt>
                <c:pt idx="7119">
                  <c:v>10/24/2026 14:00</c:v>
                </c:pt>
                <c:pt idx="7120">
                  <c:v>10/24/2026 15:00</c:v>
                </c:pt>
                <c:pt idx="7121">
                  <c:v>10/24/2026 16:00</c:v>
                </c:pt>
                <c:pt idx="7122">
                  <c:v>10/24/2026 17:00</c:v>
                </c:pt>
                <c:pt idx="7123">
                  <c:v>10/24/2026 18:00</c:v>
                </c:pt>
                <c:pt idx="7124">
                  <c:v>10/24/2026 19:00</c:v>
                </c:pt>
                <c:pt idx="7125">
                  <c:v>10/24/2026 20:00</c:v>
                </c:pt>
                <c:pt idx="7126">
                  <c:v>10/24/2026 21:00</c:v>
                </c:pt>
                <c:pt idx="7127">
                  <c:v>10/24/2026 22:00</c:v>
                </c:pt>
                <c:pt idx="7128">
                  <c:v>10/24/2026 23:00</c:v>
                </c:pt>
                <c:pt idx="7129">
                  <c:v>10/25/2026 0:00</c:v>
                </c:pt>
                <c:pt idx="7130">
                  <c:v>10/25/2026 1:00</c:v>
                </c:pt>
                <c:pt idx="7131">
                  <c:v>10/25/2026 2:00</c:v>
                </c:pt>
                <c:pt idx="7132">
                  <c:v>10/25/2026 3:00</c:v>
                </c:pt>
                <c:pt idx="7133">
                  <c:v>10/25/2026 4:00</c:v>
                </c:pt>
                <c:pt idx="7134">
                  <c:v>10/25/2026 5:00</c:v>
                </c:pt>
                <c:pt idx="7135">
                  <c:v>10/25/2026 6:00</c:v>
                </c:pt>
                <c:pt idx="7136">
                  <c:v>10/25/2026 7:00</c:v>
                </c:pt>
                <c:pt idx="7137">
                  <c:v>10/25/2026 8:00</c:v>
                </c:pt>
                <c:pt idx="7138">
                  <c:v>10/25/2026 9:00</c:v>
                </c:pt>
                <c:pt idx="7139">
                  <c:v>10/25/2026 10:00</c:v>
                </c:pt>
                <c:pt idx="7140">
                  <c:v>10/25/2026 11:00</c:v>
                </c:pt>
                <c:pt idx="7141">
                  <c:v>10/25/2026 12:00</c:v>
                </c:pt>
                <c:pt idx="7142">
                  <c:v>10/25/2026 13:00</c:v>
                </c:pt>
                <c:pt idx="7143">
                  <c:v>10/25/2026 14:00</c:v>
                </c:pt>
                <c:pt idx="7144">
                  <c:v>10/25/2026 15:00</c:v>
                </c:pt>
                <c:pt idx="7145">
                  <c:v>10/25/2026 16:00</c:v>
                </c:pt>
                <c:pt idx="7146">
                  <c:v>10/25/2026 17:00</c:v>
                </c:pt>
                <c:pt idx="7147">
                  <c:v>10/25/2026 18:00</c:v>
                </c:pt>
                <c:pt idx="7148">
                  <c:v>10/25/2026 19:00</c:v>
                </c:pt>
                <c:pt idx="7149">
                  <c:v>10/25/2026 20:00</c:v>
                </c:pt>
                <c:pt idx="7150">
                  <c:v>10/25/2026 21:00</c:v>
                </c:pt>
                <c:pt idx="7151">
                  <c:v>10/25/2026 22:00</c:v>
                </c:pt>
                <c:pt idx="7152">
                  <c:v>10/25/2026 23:00</c:v>
                </c:pt>
                <c:pt idx="7153">
                  <c:v>10/26/2026 0:00</c:v>
                </c:pt>
                <c:pt idx="7154">
                  <c:v>10/26/2026 1:00</c:v>
                </c:pt>
                <c:pt idx="7155">
                  <c:v>10/26/2026 2:00</c:v>
                </c:pt>
                <c:pt idx="7156">
                  <c:v>10/26/2026 3:00</c:v>
                </c:pt>
                <c:pt idx="7157">
                  <c:v>10/26/2026 4:00</c:v>
                </c:pt>
                <c:pt idx="7158">
                  <c:v>10/26/2026 5:00</c:v>
                </c:pt>
                <c:pt idx="7159">
                  <c:v>10/26/2026 6:00</c:v>
                </c:pt>
                <c:pt idx="7160">
                  <c:v>10/26/2026 7:00</c:v>
                </c:pt>
                <c:pt idx="7161">
                  <c:v>10/26/2026 8:00</c:v>
                </c:pt>
                <c:pt idx="7162">
                  <c:v>10/26/2026 9:00</c:v>
                </c:pt>
                <c:pt idx="7163">
                  <c:v>10/26/2026 10:00</c:v>
                </c:pt>
                <c:pt idx="7164">
                  <c:v>10/26/2026 11:00</c:v>
                </c:pt>
                <c:pt idx="7165">
                  <c:v>10/26/2026 12:00</c:v>
                </c:pt>
                <c:pt idx="7166">
                  <c:v>10/26/2026 13:00</c:v>
                </c:pt>
                <c:pt idx="7167">
                  <c:v>10/26/2026 14:00</c:v>
                </c:pt>
                <c:pt idx="7168">
                  <c:v>10/26/2026 15:00</c:v>
                </c:pt>
                <c:pt idx="7169">
                  <c:v>10/26/2026 16:00</c:v>
                </c:pt>
                <c:pt idx="7170">
                  <c:v>10/26/2026 17:00</c:v>
                </c:pt>
                <c:pt idx="7171">
                  <c:v>10/26/2026 18:00</c:v>
                </c:pt>
                <c:pt idx="7172">
                  <c:v>10/26/2026 19:00</c:v>
                </c:pt>
                <c:pt idx="7173">
                  <c:v>10/26/2026 20:00</c:v>
                </c:pt>
                <c:pt idx="7174">
                  <c:v>10/26/2026 21:00</c:v>
                </c:pt>
                <c:pt idx="7175">
                  <c:v>10/26/2026 22:00</c:v>
                </c:pt>
                <c:pt idx="7176">
                  <c:v>10/26/2026 23:00</c:v>
                </c:pt>
                <c:pt idx="7177">
                  <c:v>10/27/2026 0:00</c:v>
                </c:pt>
                <c:pt idx="7178">
                  <c:v>10/27/2026 1:00</c:v>
                </c:pt>
                <c:pt idx="7179">
                  <c:v>10/27/2026 2:00</c:v>
                </c:pt>
                <c:pt idx="7180">
                  <c:v>10/27/2026 3:00</c:v>
                </c:pt>
                <c:pt idx="7181">
                  <c:v>10/27/2026 4:00</c:v>
                </c:pt>
                <c:pt idx="7182">
                  <c:v>10/27/2026 5:00</c:v>
                </c:pt>
                <c:pt idx="7183">
                  <c:v>10/27/2026 6:00</c:v>
                </c:pt>
                <c:pt idx="7184">
                  <c:v>10/27/2026 7:00</c:v>
                </c:pt>
                <c:pt idx="7185">
                  <c:v>10/27/2026 8:00</c:v>
                </c:pt>
                <c:pt idx="7186">
                  <c:v>10/27/2026 9:00</c:v>
                </c:pt>
                <c:pt idx="7187">
                  <c:v>10/27/2026 10:00</c:v>
                </c:pt>
                <c:pt idx="7188">
                  <c:v>10/27/2026 11:00</c:v>
                </c:pt>
                <c:pt idx="7189">
                  <c:v>10/27/2026 12:00</c:v>
                </c:pt>
                <c:pt idx="7190">
                  <c:v>10/27/2026 13:00</c:v>
                </c:pt>
                <c:pt idx="7191">
                  <c:v>10/27/2026 14:00</c:v>
                </c:pt>
                <c:pt idx="7192">
                  <c:v>10/27/2026 15:00</c:v>
                </c:pt>
                <c:pt idx="7193">
                  <c:v>10/27/2026 16:00</c:v>
                </c:pt>
                <c:pt idx="7194">
                  <c:v>10/27/2026 17:00</c:v>
                </c:pt>
                <c:pt idx="7195">
                  <c:v>10/27/2026 18:00</c:v>
                </c:pt>
                <c:pt idx="7196">
                  <c:v>10/27/2026 19:00</c:v>
                </c:pt>
                <c:pt idx="7197">
                  <c:v>10/27/2026 20:00</c:v>
                </c:pt>
                <c:pt idx="7198">
                  <c:v>10/27/2026 21:00</c:v>
                </c:pt>
                <c:pt idx="7199">
                  <c:v>10/27/2026 22:00</c:v>
                </c:pt>
                <c:pt idx="7200">
                  <c:v>10/27/2026 23:00</c:v>
                </c:pt>
                <c:pt idx="7201">
                  <c:v>10/28/2026 0:00</c:v>
                </c:pt>
                <c:pt idx="7202">
                  <c:v>10/28/2026 1:00</c:v>
                </c:pt>
                <c:pt idx="7203">
                  <c:v>10/28/2026 2:00</c:v>
                </c:pt>
                <c:pt idx="7204">
                  <c:v>10/28/2026 3:00</c:v>
                </c:pt>
                <c:pt idx="7205">
                  <c:v>10/28/2026 4:00</c:v>
                </c:pt>
                <c:pt idx="7206">
                  <c:v>10/28/2026 5:00</c:v>
                </c:pt>
                <c:pt idx="7207">
                  <c:v>10/28/2026 6:00</c:v>
                </c:pt>
                <c:pt idx="7208">
                  <c:v>10/28/2026 7:00</c:v>
                </c:pt>
                <c:pt idx="7209">
                  <c:v>10/28/2026 8:00</c:v>
                </c:pt>
                <c:pt idx="7210">
                  <c:v>10/28/2026 9:00</c:v>
                </c:pt>
                <c:pt idx="7211">
                  <c:v>10/28/2026 10:00</c:v>
                </c:pt>
                <c:pt idx="7212">
                  <c:v>10/28/2026 11:00</c:v>
                </c:pt>
                <c:pt idx="7213">
                  <c:v>10/28/2026 12:00</c:v>
                </c:pt>
                <c:pt idx="7214">
                  <c:v>10/28/2026 13:00</c:v>
                </c:pt>
                <c:pt idx="7215">
                  <c:v>10/28/2026 14:00</c:v>
                </c:pt>
                <c:pt idx="7216">
                  <c:v>10/28/2026 15:00</c:v>
                </c:pt>
                <c:pt idx="7217">
                  <c:v>10/28/2026 16:00</c:v>
                </c:pt>
                <c:pt idx="7218">
                  <c:v>10/28/2026 17:00</c:v>
                </c:pt>
                <c:pt idx="7219">
                  <c:v>10/28/2026 18:00</c:v>
                </c:pt>
                <c:pt idx="7220">
                  <c:v>10/28/2026 19:00</c:v>
                </c:pt>
                <c:pt idx="7221">
                  <c:v>10/28/2026 20:00</c:v>
                </c:pt>
                <c:pt idx="7222">
                  <c:v>10/28/2026 21:00</c:v>
                </c:pt>
                <c:pt idx="7223">
                  <c:v>10/28/2026 22:00</c:v>
                </c:pt>
                <c:pt idx="7224">
                  <c:v>10/28/2026 23:00</c:v>
                </c:pt>
                <c:pt idx="7225">
                  <c:v>10/29/2026 0:00</c:v>
                </c:pt>
                <c:pt idx="7226">
                  <c:v>10/29/2026 1:00</c:v>
                </c:pt>
                <c:pt idx="7227">
                  <c:v>10/29/2026 2:00</c:v>
                </c:pt>
                <c:pt idx="7228">
                  <c:v>10/29/2026 3:00</c:v>
                </c:pt>
                <c:pt idx="7229">
                  <c:v>10/29/2026 4:00</c:v>
                </c:pt>
                <c:pt idx="7230">
                  <c:v>10/29/2026 5:00</c:v>
                </c:pt>
                <c:pt idx="7231">
                  <c:v>10/29/2026 6:00</c:v>
                </c:pt>
                <c:pt idx="7232">
                  <c:v>10/29/2026 7:00</c:v>
                </c:pt>
                <c:pt idx="7233">
                  <c:v>10/29/2026 8:00</c:v>
                </c:pt>
                <c:pt idx="7234">
                  <c:v>10/29/2026 9:00</c:v>
                </c:pt>
                <c:pt idx="7235">
                  <c:v>10/29/2026 10:00</c:v>
                </c:pt>
                <c:pt idx="7236">
                  <c:v>10/29/2026 11:00</c:v>
                </c:pt>
                <c:pt idx="7237">
                  <c:v>10/29/2026 12:00</c:v>
                </c:pt>
                <c:pt idx="7238">
                  <c:v>10/29/2026 13:00</c:v>
                </c:pt>
                <c:pt idx="7239">
                  <c:v>10/29/2026 14:00</c:v>
                </c:pt>
                <c:pt idx="7240">
                  <c:v>10/29/2026 15:00</c:v>
                </c:pt>
                <c:pt idx="7241">
                  <c:v>10/29/2026 16:00</c:v>
                </c:pt>
                <c:pt idx="7242">
                  <c:v>10/29/2026 17:00</c:v>
                </c:pt>
                <c:pt idx="7243">
                  <c:v>10/29/2026 18:00</c:v>
                </c:pt>
                <c:pt idx="7244">
                  <c:v>10/29/2026 19:00</c:v>
                </c:pt>
                <c:pt idx="7245">
                  <c:v>10/29/2026 20:00</c:v>
                </c:pt>
                <c:pt idx="7246">
                  <c:v>10/29/2026 21:00</c:v>
                </c:pt>
                <c:pt idx="7247">
                  <c:v>10/29/2026 22:00</c:v>
                </c:pt>
                <c:pt idx="7248">
                  <c:v>10/29/2026 23:00</c:v>
                </c:pt>
                <c:pt idx="7249">
                  <c:v>10/30/2026 0:00</c:v>
                </c:pt>
                <c:pt idx="7250">
                  <c:v>10/30/2026 1:00</c:v>
                </c:pt>
                <c:pt idx="7251">
                  <c:v>10/30/2026 2:00</c:v>
                </c:pt>
                <c:pt idx="7252">
                  <c:v>10/30/2026 3:00</c:v>
                </c:pt>
                <c:pt idx="7253">
                  <c:v>10/30/2026 4:00</c:v>
                </c:pt>
                <c:pt idx="7254">
                  <c:v>10/30/2026 5:00</c:v>
                </c:pt>
                <c:pt idx="7255">
                  <c:v>10/30/2026 6:00</c:v>
                </c:pt>
                <c:pt idx="7256">
                  <c:v>10/30/2026 7:00</c:v>
                </c:pt>
                <c:pt idx="7257">
                  <c:v>10/30/2026 8:00</c:v>
                </c:pt>
                <c:pt idx="7258">
                  <c:v>10/30/2026 9:00</c:v>
                </c:pt>
                <c:pt idx="7259">
                  <c:v>10/30/2026 10:00</c:v>
                </c:pt>
                <c:pt idx="7260">
                  <c:v>10/30/2026 11:00</c:v>
                </c:pt>
                <c:pt idx="7261">
                  <c:v>10/30/2026 12:00</c:v>
                </c:pt>
                <c:pt idx="7262">
                  <c:v>10/30/2026 13:00</c:v>
                </c:pt>
                <c:pt idx="7263">
                  <c:v>10/30/2026 14:00</c:v>
                </c:pt>
                <c:pt idx="7264">
                  <c:v>10/30/2026 15:00</c:v>
                </c:pt>
                <c:pt idx="7265">
                  <c:v>10/30/2026 16:00</c:v>
                </c:pt>
                <c:pt idx="7266">
                  <c:v>10/30/2026 17:00</c:v>
                </c:pt>
                <c:pt idx="7267">
                  <c:v>10/30/2026 18:00</c:v>
                </c:pt>
                <c:pt idx="7268">
                  <c:v>10/30/2026 19:00</c:v>
                </c:pt>
                <c:pt idx="7269">
                  <c:v>10/30/2026 20:00</c:v>
                </c:pt>
                <c:pt idx="7270">
                  <c:v>10/30/2026 21:00</c:v>
                </c:pt>
                <c:pt idx="7271">
                  <c:v>10/30/2026 22:00</c:v>
                </c:pt>
                <c:pt idx="7272">
                  <c:v>10/30/2026 23:00</c:v>
                </c:pt>
                <c:pt idx="7273">
                  <c:v>10/31/2026 0:00</c:v>
                </c:pt>
                <c:pt idx="7274">
                  <c:v>10/31/2026 1:00</c:v>
                </c:pt>
                <c:pt idx="7275">
                  <c:v>10/31/2026 2:00</c:v>
                </c:pt>
                <c:pt idx="7276">
                  <c:v>10/31/2026 3:00</c:v>
                </c:pt>
                <c:pt idx="7277">
                  <c:v>10/31/2026 4:00</c:v>
                </c:pt>
                <c:pt idx="7278">
                  <c:v>10/31/2026 5:00</c:v>
                </c:pt>
                <c:pt idx="7279">
                  <c:v>10/31/2026 6:00</c:v>
                </c:pt>
                <c:pt idx="7280">
                  <c:v>10/31/2026 7:00</c:v>
                </c:pt>
                <c:pt idx="7281">
                  <c:v>10/31/2026 8:00</c:v>
                </c:pt>
                <c:pt idx="7282">
                  <c:v>10/31/2026 9:00</c:v>
                </c:pt>
                <c:pt idx="7283">
                  <c:v>10/31/2026 10:00</c:v>
                </c:pt>
                <c:pt idx="7284">
                  <c:v>10/31/2026 11:00</c:v>
                </c:pt>
                <c:pt idx="7285">
                  <c:v>10/31/2026 12:00</c:v>
                </c:pt>
                <c:pt idx="7286">
                  <c:v>10/31/2026 13:00</c:v>
                </c:pt>
                <c:pt idx="7287">
                  <c:v>10/31/2026 14:00</c:v>
                </c:pt>
                <c:pt idx="7288">
                  <c:v>10/31/2026 15:00</c:v>
                </c:pt>
                <c:pt idx="7289">
                  <c:v>10/31/2026 16:00</c:v>
                </c:pt>
                <c:pt idx="7290">
                  <c:v>10/31/2026 17:00</c:v>
                </c:pt>
                <c:pt idx="7291">
                  <c:v>10/31/2026 18:00</c:v>
                </c:pt>
                <c:pt idx="7292">
                  <c:v>10/31/2026 19:00</c:v>
                </c:pt>
                <c:pt idx="7293">
                  <c:v>10/31/2026 20:00</c:v>
                </c:pt>
                <c:pt idx="7294">
                  <c:v>10/31/2026 21:00</c:v>
                </c:pt>
                <c:pt idx="7295">
                  <c:v>10/31/2026 22:00</c:v>
                </c:pt>
                <c:pt idx="7296">
                  <c:v>10/31/2026 23:00</c:v>
                </c:pt>
                <c:pt idx="7297">
                  <c:v>11/1/2026 0:00</c:v>
                </c:pt>
                <c:pt idx="7298">
                  <c:v>11/1/2026 1:00</c:v>
                </c:pt>
                <c:pt idx="7299">
                  <c:v>11/1/2026 2:00</c:v>
                </c:pt>
                <c:pt idx="7300">
                  <c:v>11/1/2026 3:00</c:v>
                </c:pt>
                <c:pt idx="7301">
                  <c:v>11/1/2026 4:00</c:v>
                </c:pt>
                <c:pt idx="7302">
                  <c:v>11/1/2026 5:00</c:v>
                </c:pt>
                <c:pt idx="7303">
                  <c:v>11/1/2026 6:00</c:v>
                </c:pt>
                <c:pt idx="7304">
                  <c:v>11/1/2026 7:00</c:v>
                </c:pt>
                <c:pt idx="7305">
                  <c:v>11/1/2026 8:00</c:v>
                </c:pt>
                <c:pt idx="7306">
                  <c:v>11/1/2026 9:00</c:v>
                </c:pt>
                <c:pt idx="7307">
                  <c:v>11/1/2026 10:00</c:v>
                </c:pt>
                <c:pt idx="7308">
                  <c:v>11/1/2026 11:00</c:v>
                </c:pt>
                <c:pt idx="7309">
                  <c:v>11/1/2026 12:00</c:v>
                </c:pt>
                <c:pt idx="7310">
                  <c:v>11/1/2026 13:00</c:v>
                </c:pt>
                <c:pt idx="7311">
                  <c:v>11/1/2026 14:00</c:v>
                </c:pt>
                <c:pt idx="7312">
                  <c:v>11/1/2026 15:00</c:v>
                </c:pt>
                <c:pt idx="7313">
                  <c:v>11/1/2026 16:00</c:v>
                </c:pt>
                <c:pt idx="7314">
                  <c:v>11/1/2026 17:00</c:v>
                </c:pt>
                <c:pt idx="7315">
                  <c:v>11/1/2026 18:00</c:v>
                </c:pt>
                <c:pt idx="7316">
                  <c:v>11/1/2026 19:00</c:v>
                </c:pt>
                <c:pt idx="7317">
                  <c:v>11/1/2026 20:00</c:v>
                </c:pt>
                <c:pt idx="7318">
                  <c:v>11/1/2026 21:00</c:v>
                </c:pt>
                <c:pt idx="7319">
                  <c:v>11/1/2026 22:00</c:v>
                </c:pt>
                <c:pt idx="7320">
                  <c:v>11/1/2026 23:00</c:v>
                </c:pt>
                <c:pt idx="7321">
                  <c:v>11/2/2026 0:00</c:v>
                </c:pt>
                <c:pt idx="7322">
                  <c:v>11/2/2026 1:00</c:v>
                </c:pt>
                <c:pt idx="7323">
                  <c:v>11/2/2026 2:00</c:v>
                </c:pt>
                <c:pt idx="7324">
                  <c:v>11/2/2026 3:00</c:v>
                </c:pt>
                <c:pt idx="7325">
                  <c:v>11/2/2026 4:00</c:v>
                </c:pt>
                <c:pt idx="7326">
                  <c:v>11/2/2026 5:00</c:v>
                </c:pt>
                <c:pt idx="7327">
                  <c:v>11/2/2026 6:00</c:v>
                </c:pt>
                <c:pt idx="7328">
                  <c:v>11/2/2026 7:00</c:v>
                </c:pt>
                <c:pt idx="7329">
                  <c:v>11/2/2026 8:00</c:v>
                </c:pt>
                <c:pt idx="7330">
                  <c:v>11/2/2026 9:00</c:v>
                </c:pt>
                <c:pt idx="7331">
                  <c:v>11/2/2026 10:00</c:v>
                </c:pt>
                <c:pt idx="7332">
                  <c:v>11/2/2026 11:00</c:v>
                </c:pt>
                <c:pt idx="7333">
                  <c:v>11/2/2026 12:00</c:v>
                </c:pt>
                <c:pt idx="7334">
                  <c:v>11/2/2026 13:00</c:v>
                </c:pt>
                <c:pt idx="7335">
                  <c:v>11/2/2026 14:00</c:v>
                </c:pt>
                <c:pt idx="7336">
                  <c:v>11/2/2026 15:00</c:v>
                </c:pt>
                <c:pt idx="7337">
                  <c:v>11/2/2026 16:00</c:v>
                </c:pt>
                <c:pt idx="7338">
                  <c:v>11/2/2026 17:00</c:v>
                </c:pt>
                <c:pt idx="7339">
                  <c:v>11/2/2026 18:00</c:v>
                </c:pt>
                <c:pt idx="7340">
                  <c:v>11/2/2026 19:00</c:v>
                </c:pt>
                <c:pt idx="7341">
                  <c:v>11/2/2026 20:00</c:v>
                </c:pt>
                <c:pt idx="7342">
                  <c:v>11/2/2026 21:00</c:v>
                </c:pt>
                <c:pt idx="7343">
                  <c:v>11/2/2026 22:00</c:v>
                </c:pt>
                <c:pt idx="7344">
                  <c:v>11/2/2026 23:00</c:v>
                </c:pt>
                <c:pt idx="7345">
                  <c:v>11/3/2026 0:00</c:v>
                </c:pt>
                <c:pt idx="7346">
                  <c:v>11/3/2026 1:00</c:v>
                </c:pt>
                <c:pt idx="7347">
                  <c:v>11/3/2026 2:00</c:v>
                </c:pt>
                <c:pt idx="7348">
                  <c:v>11/3/2026 3:00</c:v>
                </c:pt>
                <c:pt idx="7349">
                  <c:v>11/3/2026 4:00</c:v>
                </c:pt>
                <c:pt idx="7350">
                  <c:v>11/3/2026 5:00</c:v>
                </c:pt>
                <c:pt idx="7351">
                  <c:v>11/3/2026 6:00</c:v>
                </c:pt>
                <c:pt idx="7352">
                  <c:v>11/3/2026 7:00</c:v>
                </c:pt>
                <c:pt idx="7353">
                  <c:v>11/3/2026 8:00</c:v>
                </c:pt>
                <c:pt idx="7354">
                  <c:v>11/3/2026 9:00</c:v>
                </c:pt>
                <c:pt idx="7355">
                  <c:v>11/3/2026 10:00</c:v>
                </c:pt>
                <c:pt idx="7356">
                  <c:v>11/3/2026 11:00</c:v>
                </c:pt>
                <c:pt idx="7357">
                  <c:v>11/3/2026 12:00</c:v>
                </c:pt>
                <c:pt idx="7358">
                  <c:v>11/3/2026 13:00</c:v>
                </c:pt>
                <c:pt idx="7359">
                  <c:v>11/3/2026 14:00</c:v>
                </c:pt>
                <c:pt idx="7360">
                  <c:v>11/3/2026 15:00</c:v>
                </c:pt>
                <c:pt idx="7361">
                  <c:v>11/3/2026 16:00</c:v>
                </c:pt>
                <c:pt idx="7362">
                  <c:v>11/3/2026 17:00</c:v>
                </c:pt>
                <c:pt idx="7363">
                  <c:v>11/3/2026 18:00</c:v>
                </c:pt>
                <c:pt idx="7364">
                  <c:v>11/3/2026 19:00</c:v>
                </c:pt>
                <c:pt idx="7365">
                  <c:v>11/3/2026 20:00</c:v>
                </c:pt>
                <c:pt idx="7366">
                  <c:v>11/3/2026 21:00</c:v>
                </c:pt>
                <c:pt idx="7367">
                  <c:v>11/3/2026 22:00</c:v>
                </c:pt>
                <c:pt idx="7368">
                  <c:v>11/3/2026 23:00</c:v>
                </c:pt>
                <c:pt idx="7369">
                  <c:v>11/4/2026 0:00</c:v>
                </c:pt>
                <c:pt idx="7370">
                  <c:v>11/4/2026 1:00</c:v>
                </c:pt>
                <c:pt idx="7371">
                  <c:v>11/4/2026 2:00</c:v>
                </c:pt>
                <c:pt idx="7372">
                  <c:v>11/4/2026 3:00</c:v>
                </c:pt>
                <c:pt idx="7373">
                  <c:v>11/4/2026 4:00</c:v>
                </c:pt>
                <c:pt idx="7374">
                  <c:v>11/4/2026 5:00</c:v>
                </c:pt>
                <c:pt idx="7375">
                  <c:v>11/4/2026 6:00</c:v>
                </c:pt>
                <c:pt idx="7376">
                  <c:v>11/4/2026 7:00</c:v>
                </c:pt>
                <c:pt idx="7377">
                  <c:v>11/4/2026 8:00</c:v>
                </c:pt>
                <c:pt idx="7378">
                  <c:v>11/4/2026 9:00</c:v>
                </c:pt>
                <c:pt idx="7379">
                  <c:v>11/4/2026 10:00</c:v>
                </c:pt>
                <c:pt idx="7380">
                  <c:v>11/4/2026 11:00</c:v>
                </c:pt>
                <c:pt idx="7381">
                  <c:v>11/4/2026 12:00</c:v>
                </c:pt>
                <c:pt idx="7382">
                  <c:v>11/4/2026 13:00</c:v>
                </c:pt>
                <c:pt idx="7383">
                  <c:v>11/4/2026 14:00</c:v>
                </c:pt>
                <c:pt idx="7384">
                  <c:v>11/4/2026 15:00</c:v>
                </c:pt>
                <c:pt idx="7385">
                  <c:v>11/4/2026 16:00</c:v>
                </c:pt>
                <c:pt idx="7386">
                  <c:v>11/4/2026 17:00</c:v>
                </c:pt>
                <c:pt idx="7387">
                  <c:v>11/4/2026 18:00</c:v>
                </c:pt>
                <c:pt idx="7388">
                  <c:v>11/4/2026 19:00</c:v>
                </c:pt>
                <c:pt idx="7389">
                  <c:v>11/4/2026 20:00</c:v>
                </c:pt>
                <c:pt idx="7390">
                  <c:v>11/4/2026 21:00</c:v>
                </c:pt>
                <c:pt idx="7391">
                  <c:v>11/4/2026 22:00</c:v>
                </c:pt>
                <c:pt idx="7392">
                  <c:v>11/4/2026 23:00</c:v>
                </c:pt>
                <c:pt idx="7393">
                  <c:v>11/5/2026 0:00</c:v>
                </c:pt>
                <c:pt idx="7394">
                  <c:v>11/5/2026 1:00</c:v>
                </c:pt>
                <c:pt idx="7395">
                  <c:v>11/5/2026 2:00</c:v>
                </c:pt>
                <c:pt idx="7396">
                  <c:v>11/5/2026 3:00</c:v>
                </c:pt>
                <c:pt idx="7397">
                  <c:v>11/5/2026 4:00</c:v>
                </c:pt>
                <c:pt idx="7398">
                  <c:v>11/5/2026 5:00</c:v>
                </c:pt>
                <c:pt idx="7399">
                  <c:v>11/5/2026 6:00</c:v>
                </c:pt>
                <c:pt idx="7400">
                  <c:v>11/5/2026 7:00</c:v>
                </c:pt>
                <c:pt idx="7401">
                  <c:v>11/5/2026 8:00</c:v>
                </c:pt>
                <c:pt idx="7402">
                  <c:v>11/5/2026 9:00</c:v>
                </c:pt>
                <c:pt idx="7403">
                  <c:v>11/5/2026 10:00</c:v>
                </c:pt>
                <c:pt idx="7404">
                  <c:v>11/5/2026 11:00</c:v>
                </c:pt>
                <c:pt idx="7405">
                  <c:v>11/5/2026 12:00</c:v>
                </c:pt>
                <c:pt idx="7406">
                  <c:v>11/5/2026 13:00</c:v>
                </c:pt>
                <c:pt idx="7407">
                  <c:v>11/5/2026 14:00</c:v>
                </c:pt>
                <c:pt idx="7408">
                  <c:v>11/5/2026 15:00</c:v>
                </c:pt>
                <c:pt idx="7409">
                  <c:v>11/5/2026 16:00</c:v>
                </c:pt>
                <c:pt idx="7410">
                  <c:v>11/5/2026 17:00</c:v>
                </c:pt>
                <c:pt idx="7411">
                  <c:v>11/5/2026 18:00</c:v>
                </c:pt>
                <c:pt idx="7412">
                  <c:v>11/5/2026 19:00</c:v>
                </c:pt>
                <c:pt idx="7413">
                  <c:v>11/5/2026 20:00</c:v>
                </c:pt>
                <c:pt idx="7414">
                  <c:v>11/5/2026 21:00</c:v>
                </c:pt>
                <c:pt idx="7415">
                  <c:v>11/5/2026 22:00</c:v>
                </c:pt>
                <c:pt idx="7416">
                  <c:v>11/5/2026 23:00</c:v>
                </c:pt>
                <c:pt idx="7417">
                  <c:v>11/6/2026 0:00</c:v>
                </c:pt>
                <c:pt idx="7418">
                  <c:v>11/6/2026 1:00</c:v>
                </c:pt>
                <c:pt idx="7419">
                  <c:v>11/6/2026 2:00</c:v>
                </c:pt>
                <c:pt idx="7420">
                  <c:v>11/6/2026 3:00</c:v>
                </c:pt>
                <c:pt idx="7421">
                  <c:v>11/6/2026 4:00</c:v>
                </c:pt>
                <c:pt idx="7422">
                  <c:v>11/6/2026 5:00</c:v>
                </c:pt>
                <c:pt idx="7423">
                  <c:v>11/6/2026 6:00</c:v>
                </c:pt>
                <c:pt idx="7424">
                  <c:v>11/6/2026 7:00</c:v>
                </c:pt>
                <c:pt idx="7425">
                  <c:v>11/6/2026 8:00</c:v>
                </c:pt>
                <c:pt idx="7426">
                  <c:v>11/6/2026 9:00</c:v>
                </c:pt>
                <c:pt idx="7427">
                  <c:v>11/6/2026 10:00</c:v>
                </c:pt>
                <c:pt idx="7428">
                  <c:v>11/6/2026 11:00</c:v>
                </c:pt>
                <c:pt idx="7429">
                  <c:v>11/6/2026 12:00</c:v>
                </c:pt>
                <c:pt idx="7430">
                  <c:v>11/6/2026 13:00</c:v>
                </c:pt>
                <c:pt idx="7431">
                  <c:v>11/6/2026 14:00</c:v>
                </c:pt>
                <c:pt idx="7432">
                  <c:v>11/6/2026 15:00</c:v>
                </c:pt>
                <c:pt idx="7433">
                  <c:v>11/6/2026 16:00</c:v>
                </c:pt>
                <c:pt idx="7434">
                  <c:v>11/6/2026 17:00</c:v>
                </c:pt>
                <c:pt idx="7435">
                  <c:v>11/6/2026 18:00</c:v>
                </c:pt>
                <c:pt idx="7436">
                  <c:v>11/6/2026 19:00</c:v>
                </c:pt>
                <c:pt idx="7437">
                  <c:v>11/6/2026 20:00</c:v>
                </c:pt>
                <c:pt idx="7438">
                  <c:v>11/6/2026 21:00</c:v>
                </c:pt>
                <c:pt idx="7439">
                  <c:v>11/6/2026 22:00</c:v>
                </c:pt>
                <c:pt idx="7440">
                  <c:v>11/6/2026 23:00</c:v>
                </c:pt>
                <c:pt idx="7441">
                  <c:v>11/7/2026 0:00</c:v>
                </c:pt>
                <c:pt idx="7442">
                  <c:v>11/7/2026 1:00</c:v>
                </c:pt>
                <c:pt idx="7443">
                  <c:v>11/7/2026 2:00</c:v>
                </c:pt>
                <c:pt idx="7444">
                  <c:v>11/7/2026 3:00</c:v>
                </c:pt>
                <c:pt idx="7445">
                  <c:v>11/7/2026 4:00</c:v>
                </c:pt>
                <c:pt idx="7446">
                  <c:v>11/7/2026 5:00</c:v>
                </c:pt>
                <c:pt idx="7447">
                  <c:v>11/7/2026 6:00</c:v>
                </c:pt>
                <c:pt idx="7448">
                  <c:v>11/7/2026 7:00</c:v>
                </c:pt>
                <c:pt idx="7449">
                  <c:v>11/7/2026 8:00</c:v>
                </c:pt>
                <c:pt idx="7450">
                  <c:v>11/7/2026 9:00</c:v>
                </c:pt>
                <c:pt idx="7451">
                  <c:v>11/7/2026 10:00</c:v>
                </c:pt>
                <c:pt idx="7452">
                  <c:v>11/7/2026 11:00</c:v>
                </c:pt>
                <c:pt idx="7453">
                  <c:v>11/7/2026 12:00</c:v>
                </c:pt>
                <c:pt idx="7454">
                  <c:v>11/7/2026 13:00</c:v>
                </c:pt>
                <c:pt idx="7455">
                  <c:v>11/7/2026 14:00</c:v>
                </c:pt>
                <c:pt idx="7456">
                  <c:v>11/7/2026 15:00</c:v>
                </c:pt>
                <c:pt idx="7457">
                  <c:v>11/7/2026 16:00</c:v>
                </c:pt>
                <c:pt idx="7458">
                  <c:v>11/7/2026 17:00</c:v>
                </c:pt>
                <c:pt idx="7459">
                  <c:v>11/7/2026 18:00</c:v>
                </c:pt>
                <c:pt idx="7460">
                  <c:v>11/7/2026 19:00</c:v>
                </c:pt>
                <c:pt idx="7461">
                  <c:v>11/7/2026 20:00</c:v>
                </c:pt>
                <c:pt idx="7462">
                  <c:v>11/7/2026 21:00</c:v>
                </c:pt>
                <c:pt idx="7463">
                  <c:v>11/7/2026 22:00</c:v>
                </c:pt>
                <c:pt idx="7464">
                  <c:v>11/7/2026 23:00</c:v>
                </c:pt>
                <c:pt idx="7465">
                  <c:v>11/8/2026 0:00</c:v>
                </c:pt>
                <c:pt idx="7466">
                  <c:v>11/8/2026 1:00</c:v>
                </c:pt>
                <c:pt idx="7467">
                  <c:v>11/8/2026 2:00</c:v>
                </c:pt>
                <c:pt idx="7468">
                  <c:v>11/8/2026 3:00</c:v>
                </c:pt>
                <c:pt idx="7469">
                  <c:v>11/8/2026 4:00</c:v>
                </c:pt>
                <c:pt idx="7470">
                  <c:v>11/8/2026 5:00</c:v>
                </c:pt>
                <c:pt idx="7471">
                  <c:v>11/8/2026 6:00</c:v>
                </c:pt>
                <c:pt idx="7472">
                  <c:v>11/8/2026 7:00</c:v>
                </c:pt>
                <c:pt idx="7473">
                  <c:v>11/8/2026 8:00</c:v>
                </c:pt>
                <c:pt idx="7474">
                  <c:v>11/8/2026 9:00</c:v>
                </c:pt>
                <c:pt idx="7475">
                  <c:v>11/8/2026 10:00</c:v>
                </c:pt>
                <c:pt idx="7476">
                  <c:v>11/8/2026 11:00</c:v>
                </c:pt>
                <c:pt idx="7477">
                  <c:v>11/8/2026 12:00</c:v>
                </c:pt>
                <c:pt idx="7478">
                  <c:v>11/8/2026 13:00</c:v>
                </c:pt>
                <c:pt idx="7479">
                  <c:v>11/8/2026 14:00</c:v>
                </c:pt>
                <c:pt idx="7480">
                  <c:v>11/8/2026 15:00</c:v>
                </c:pt>
                <c:pt idx="7481">
                  <c:v>11/8/2026 16:00</c:v>
                </c:pt>
                <c:pt idx="7482">
                  <c:v>11/8/2026 17:00</c:v>
                </c:pt>
                <c:pt idx="7483">
                  <c:v>11/8/2026 18:00</c:v>
                </c:pt>
                <c:pt idx="7484">
                  <c:v>11/8/2026 19:00</c:v>
                </c:pt>
                <c:pt idx="7485">
                  <c:v>11/8/2026 20:00</c:v>
                </c:pt>
                <c:pt idx="7486">
                  <c:v>11/8/2026 21:00</c:v>
                </c:pt>
                <c:pt idx="7487">
                  <c:v>11/8/2026 22:00</c:v>
                </c:pt>
                <c:pt idx="7488">
                  <c:v>11/8/2026 23:00</c:v>
                </c:pt>
                <c:pt idx="7489">
                  <c:v>11/9/2026 0:00</c:v>
                </c:pt>
                <c:pt idx="7490">
                  <c:v>11/9/2026 1:00</c:v>
                </c:pt>
                <c:pt idx="7491">
                  <c:v>11/9/2026 2:00</c:v>
                </c:pt>
                <c:pt idx="7492">
                  <c:v>11/9/2026 3:00</c:v>
                </c:pt>
                <c:pt idx="7493">
                  <c:v>11/9/2026 4:00</c:v>
                </c:pt>
                <c:pt idx="7494">
                  <c:v>11/9/2026 5:00</c:v>
                </c:pt>
                <c:pt idx="7495">
                  <c:v>11/9/2026 6:00</c:v>
                </c:pt>
                <c:pt idx="7496">
                  <c:v>11/9/2026 7:00</c:v>
                </c:pt>
                <c:pt idx="7497">
                  <c:v>11/9/2026 8:00</c:v>
                </c:pt>
                <c:pt idx="7498">
                  <c:v>11/9/2026 9:00</c:v>
                </c:pt>
                <c:pt idx="7499">
                  <c:v>11/9/2026 10:00</c:v>
                </c:pt>
                <c:pt idx="7500">
                  <c:v>11/9/2026 11:00</c:v>
                </c:pt>
                <c:pt idx="7501">
                  <c:v>11/9/2026 12:00</c:v>
                </c:pt>
                <c:pt idx="7502">
                  <c:v>11/9/2026 13:00</c:v>
                </c:pt>
                <c:pt idx="7503">
                  <c:v>11/9/2026 14:00</c:v>
                </c:pt>
                <c:pt idx="7504">
                  <c:v>11/9/2026 15:00</c:v>
                </c:pt>
                <c:pt idx="7505">
                  <c:v>11/9/2026 16:00</c:v>
                </c:pt>
                <c:pt idx="7506">
                  <c:v>11/9/2026 17:00</c:v>
                </c:pt>
                <c:pt idx="7507">
                  <c:v>11/9/2026 18:00</c:v>
                </c:pt>
                <c:pt idx="7508">
                  <c:v>11/9/2026 19:00</c:v>
                </c:pt>
                <c:pt idx="7509">
                  <c:v>11/9/2026 20:00</c:v>
                </c:pt>
                <c:pt idx="7510">
                  <c:v>11/9/2026 21:00</c:v>
                </c:pt>
                <c:pt idx="7511">
                  <c:v>11/9/2026 22:00</c:v>
                </c:pt>
                <c:pt idx="7512">
                  <c:v>11/9/2026 23:00</c:v>
                </c:pt>
                <c:pt idx="7513">
                  <c:v>11/10/2026 0:00</c:v>
                </c:pt>
                <c:pt idx="7514">
                  <c:v>11/10/2026 1:00</c:v>
                </c:pt>
                <c:pt idx="7515">
                  <c:v>11/10/2026 2:00</c:v>
                </c:pt>
                <c:pt idx="7516">
                  <c:v>11/10/2026 3:00</c:v>
                </c:pt>
                <c:pt idx="7517">
                  <c:v>11/10/2026 4:00</c:v>
                </c:pt>
                <c:pt idx="7518">
                  <c:v>11/10/2026 5:00</c:v>
                </c:pt>
                <c:pt idx="7519">
                  <c:v>11/10/2026 6:00</c:v>
                </c:pt>
                <c:pt idx="7520">
                  <c:v>11/10/2026 7:00</c:v>
                </c:pt>
                <c:pt idx="7521">
                  <c:v>11/10/2026 8:00</c:v>
                </c:pt>
                <c:pt idx="7522">
                  <c:v>11/10/2026 9:00</c:v>
                </c:pt>
                <c:pt idx="7523">
                  <c:v>11/10/2026 10:00</c:v>
                </c:pt>
                <c:pt idx="7524">
                  <c:v>11/10/2026 11:00</c:v>
                </c:pt>
                <c:pt idx="7525">
                  <c:v>11/10/2026 12:00</c:v>
                </c:pt>
                <c:pt idx="7526">
                  <c:v>11/10/2026 13:00</c:v>
                </c:pt>
                <c:pt idx="7527">
                  <c:v>11/10/2026 14:00</c:v>
                </c:pt>
                <c:pt idx="7528">
                  <c:v>11/10/2026 15:00</c:v>
                </c:pt>
                <c:pt idx="7529">
                  <c:v>11/10/2026 16:00</c:v>
                </c:pt>
                <c:pt idx="7530">
                  <c:v>11/10/2026 17:00</c:v>
                </c:pt>
                <c:pt idx="7531">
                  <c:v>11/10/2026 18:00</c:v>
                </c:pt>
                <c:pt idx="7532">
                  <c:v>11/10/2026 19:00</c:v>
                </c:pt>
                <c:pt idx="7533">
                  <c:v>11/10/2026 20:00</c:v>
                </c:pt>
                <c:pt idx="7534">
                  <c:v>11/10/2026 21:00</c:v>
                </c:pt>
                <c:pt idx="7535">
                  <c:v>11/10/2026 22:00</c:v>
                </c:pt>
                <c:pt idx="7536">
                  <c:v>11/10/2026 23:00</c:v>
                </c:pt>
                <c:pt idx="7537">
                  <c:v>11/11/2026 0:00</c:v>
                </c:pt>
                <c:pt idx="7538">
                  <c:v>11/11/2026 1:00</c:v>
                </c:pt>
                <c:pt idx="7539">
                  <c:v>11/11/2026 2:00</c:v>
                </c:pt>
                <c:pt idx="7540">
                  <c:v>11/11/2026 3:00</c:v>
                </c:pt>
                <c:pt idx="7541">
                  <c:v>11/11/2026 4:00</c:v>
                </c:pt>
                <c:pt idx="7542">
                  <c:v>11/11/2026 5:00</c:v>
                </c:pt>
                <c:pt idx="7543">
                  <c:v>11/11/2026 6:00</c:v>
                </c:pt>
                <c:pt idx="7544">
                  <c:v>11/11/2026 7:00</c:v>
                </c:pt>
                <c:pt idx="7545">
                  <c:v>11/11/2026 8:00</c:v>
                </c:pt>
                <c:pt idx="7546">
                  <c:v>11/11/2026 9:00</c:v>
                </c:pt>
                <c:pt idx="7547">
                  <c:v>11/11/2026 10:00</c:v>
                </c:pt>
                <c:pt idx="7548">
                  <c:v>11/11/2026 11:00</c:v>
                </c:pt>
                <c:pt idx="7549">
                  <c:v>11/11/2026 12:00</c:v>
                </c:pt>
                <c:pt idx="7550">
                  <c:v>11/11/2026 13:00</c:v>
                </c:pt>
                <c:pt idx="7551">
                  <c:v>11/11/2026 14:00</c:v>
                </c:pt>
                <c:pt idx="7552">
                  <c:v>11/11/2026 15:00</c:v>
                </c:pt>
                <c:pt idx="7553">
                  <c:v>11/11/2026 16:00</c:v>
                </c:pt>
                <c:pt idx="7554">
                  <c:v>11/11/2026 17:00</c:v>
                </c:pt>
                <c:pt idx="7555">
                  <c:v>11/11/2026 18:00</c:v>
                </c:pt>
                <c:pt idx="7556">
                  <c:v>11/11/2026 19:00</c:v>
                </c:pt>
                <c:pt idx="7557">
                  <c:v>11/11/2026 20:00</c:v>
                </c:pt>
                <c:pt idx="7558">
                  <c:v>11/11/2026 21:00</c:v>
                </c:pt>
                <c:pt idx="7559">
                  <c:v>11/11/2026 22:00</c:v>
                </c:pt>
                <c:pt idx="7560">
                  <c:v>11/11/2026 23:00</c:v>
                </c:pt>
                <c:pt idx="7561">
                  <c:v>11/12/2026 0:00</c:v>
                </c:pt>
                <c:pt idx="7562">
                  <c:v>11/12/2026 1:00</c:v>
                </c:pt>
                <c:pt idx="7563">
                  <c:v>11/12/2026 2:00</c:v>
                </c:pt>
                <c:pt idx="7564">
                  <c:v>11/12/2026 3:00</c:v>
                </c:pt>
                <c:pt idx="7565">
                  <c:v>11/12/2026 4:00</c:v>
                </c:pt>
                <c:pt idx="7566">
                  <c:v>11/12/2026 5:00</c:v>
                </c:pt>
                <c:pt idx="7567">
                  <c:v>11/12/2026 6:00</c:v>
                </c:pt>
                <c:pt idx="7568">
                  <c:v>11/12/2026 7:00</c:v>
                </c:pt>
                <c:pt idx="7569">
                  <c:v>11/12/2026 8:00</c:v>
                </c:pt>
                <c:pt idx="7570">
                  <c:v>11/12/2026 9:00</c:v>
                </c:pt>
                <c:pt idx="7571">
                  <c:v>11/12/2026 10:00</c:v>
                </c:pt>
                <c:pt idx="7572">
                  <c:v>11/12/2026 11:00</c:v>
                </c:pt>
                <c:pt idx="7573">
                  <c:v>11/12/2026 12:00</c:v>
                </c:pt>
                <c:pt idx="7574">
                  <c:v>11/12/2026 13:00</c:v>
                </c:pt>
                <c:pt idx="7575">
                  <c:v>11/12/2026 14:00</c:v>
                </c:pt>
                <c:pt idx="7576">
                  <c:v>11/12/2026 15:00</c:v>
                </c:pt>
                <c:pt idx="7577">
                  <c:v>11/12/2026 16:00</c:v>
                </c:pt>
                <c:pt idx="7578">
                  <c:v>11/12/2026 17:00</c:v>
                </c:pt>
                <c:pt idx="7579">
                  <c:v>11/12/2026 18:00</c:v>
                </c:pt>
                <c:pt idx="7580">
                  <c:v>11/12/2026 19:00</c:v>
                </c:pt>
                <c:pt idx="7581">
                  <c:v>11/12/2026 20:00</c:v>
                </c:pt>
                <c:pt idx="7582">
                  <c:v>11/12/2026 21:00</c:v>
                </c:pt>
                <c:pt idx="7583">
                  <c:v>11/12/2026 22:00</c:v>
                </c:pt>
                <c:pt idx="7584">
                  <c:v>11/12/2026 23:00</c:v>
                </c:pt>
                <c:pt idx="7585">
                  <c:v>11/13/2026 0:00</c:v>
                </c:pt>
                <c:pt idx="7586">
                  <c:v>11/13/2026 1:00</c:v>
                </c:pt>
                <c:pt idx="7587">
                  <c:v>11/13/2026 2:00</c:v>
                </c:pt>
                <c:pt idx="7588">
                  <c:v>11/13/2026 3:00</c:v>
                </c:pt>
                <c:pt idx="7589">
                  <c:v>11/13/2026 4:00</c:v>
                </c:pt>
                <c:pt idx="7590">
                  <c:v>11/13/2026 5:00</c:v>
                </c:pt>
                <c:pt idx="7591">
                  <c:v>11/13/2026 6:00</c:v>
                </c:pt>
                <c:pt idx="7592">
                  <c:v>11/13/2026 7:00</c:v>
                </c:pt>
                <c:pt idx="7593">
                  <c:v>11/13/2026 8:00</c:v>
                </c:pt>
                <c:pt idx="7594">
                  <c:v>11/13/2026 9:00</c:v>
                </c:pt>
                <c:pt idx="7595">
                  <c:v>11/13/2026 10:00</c:v>
                </c:pt>
                <c:pt idx="7596">
                  <c:v>11/13/2026 11:00</c:v>
                </c:pt>
                <c:pt idx="7597">
                  <c:v>11/13/2026 12:00</c:v>
                </c:pt>
                <c:pt idx="7598">
                  <c:v>11/13/2026 13:00</c:v>
                </c:pt>
                <c:pt idx="7599">
                  <c:v>11/13/2026 14:00</c:v>
                </c:pt>
                <c:pt idx="7600">
                  <c:v>11/13/2026 15:00</c:v>
                </c:pt>
                <c:pt idx="7601">
                  <c:v>11/13/2026 16:00</c:v>
                </c:pt>
                <c:pt idx="7602">
                  <c:v>11/13/2026 17:00</c:v>
                </c:pt>
                <c:pt idx="7603">
                  <c:v>11/13/2026 18:00</c:v>
                </c:pt>
                <c:pt idx="7604">
                  <c:v>11/13/2026 19:00</c:v>
                </c:pt>
                <c:pt idx="7605">
                  <c:v>11/13/2026 20:00</c:v>
                </c:pt>
                <c:pt idx="7606">
                  <c:v>11/13/2026 21:00</c:v>
                </c:pt>
                <c:pt idx="7607">
                  <c:v>11/13/2026 22:00</c:v>
                </c:pt>
                <c:pt idx="7608">
                  <c:v>11/13/2026 23:00</c:v>
                </c:pt>
                <c:pt idx="7609">
                  <c:v>11/14/2026 0:00</c:v>
                </c:pt>
                <c:pt idx="7610">
                  <c:v>11/14/2026 1:00</c:v>
                </c:pt>
                <c:pt idx="7611">
                  <c:v>11/14/2026 2:00</c:v>
                </c:pt>
                <c:pt idx="7612">
                  <c:v>11/14/2026 3:00</c:v>
                </c:pt>
                <c:pt idx="7613">
                  <c:v>11/14/2026 4:00</c:v>
                </c:pt>
                <c:pt idx="7614">
                  <c:v>11/14/2026 5:00</c:v>
                </c:pt>
                <c:pt idx="7615">
                  <c:v>11/14/2026 6:00</c:v>
                </c:pt>
                <c:pt idx="7616">
                  <c:v>11/14/2026 7:00</c:v>
                </c:pt>
                <c:pt idx="7617">
                  <c:v>11/14/2026 8:00</c:v>
                </c:pt>
                <c:pt idx="7618">
                  <c:v>11/14/2026 9:00</c:v>
                </c:pt>
                <c:pt idx="7619">
                  <c:v>11/14/2026 10:00</c:v>
                </c:pt>
                <c:pt idx="7620">
                  <c:v>11/14/2026 11:00</c:v>
                </c:pt>
                <c:pt idx="7621">
                  <c:v>11/14/2026 12:00</c:v>
                </c:pt>
                <c:pt idx="7622">
                  <c:v>11/14/2026 13:00</c:v>
                </c:pt>
                <c:pt idx="7623">
                  <c:v>11/14/2026 14:00</c:v>
                </c:pt>
                <c:pt idx="7624">
                  <c:v>11/14/2026 15:00</c:v>
                </c:pt>
                <c:pt idx="7625">
                  <c:v>11/14/2026 16:00</c:v>
                </c:pt>
                <c:pt idx="7626">
                  <c:v>11/14/2026 17:00</c:v>
                </c:pt>
                <c:pt idx="7627">
                  <c:v>11/14/2026 18:00</c:v>
                </c:pt>
                <c:pt idx="7628">
                  <c:v>11/14/2026 19:00</c:v>
                </c:pt>
                <c:pt idx="7629">
                  <c:v>11/14/2026 20:00</c:v>
                </c:pt>
                <c:pt idx="7630">
                  <c:v>11/14/2026 21:00</c:v>
                </c:pt>
                <c:pt idx="7631">
                  <c:v>11/14/2026 22:00</c:v>
                </c:pt>
                <c:pt idx="7632">
                  <c:v>11/14/2026 23:00</c:v>
                </c:pt>
                <c:pt idx="7633">
                  <c:v>11/15/2026 0:00</c:v>
                </c:pt>
                <c:pt idx="7634">
                  <c:v>11/15/2026 1:00</c:v>
                </c:pt>
                <c:pt idx="7635">
                  <c:v>11/15/2026 2:00</c:v>
                </c:pt>
                <c:pt idx="7636">
                  <c:v>11/15/2026 3:00</c:v>
                </c:pt>
                <c:pt idx="7637">
                  <c:v>11/15/2026 4:00</c:v>
                </c:pt>
                <c:pt idx="7638">
                  <c:v>11/15/2026 5:00</c:v>
                </c:pt>
                <c:pt idx="7639">
                  <c:v>11/15/2026 6:00</c:v>
                </c:pt>
                <c:pt idx="7640">
                  <c:v>11/15/2026 7:00</c:v>
                </c:pt>
                <c:pt idx="7641">
                  <c:v>11/15/2026 8:00</c:v>
                </c:pt>
                <c:pt idx="7642">
                  <c:v>11/15/2026 9:00</c:v>
                </c:pt>
                <c:pt idx="7643">
                  <c:v>11/15/2026 10:00</c:v>
                </c:pt>
                <c:pt idx="7644">
                  <c:v>11/15/2026 11:00</c:v>
                </c:pt>
                <c:pt idx="7645">
                  <c:v>11/15/2026 12:00</c:v>
                </c:pt>
                <c:pt idx="7646">
                  <c:v>11/15/2026 13:00</c:v>
                </c:pt>
                <c:pt idx="7647">
                  <c:v>11/15/2026 14:00</c:v>
                </c:pt>
                <c:pt idx="7648">
                  <c:v>11/15/2026 15:00</c:v>
                </c:pt>
                <c:pt idx="7649">
                  <c:v>11/15/2026 16:00</c:v>
                </c:pt>
                <c:pt idx="7650">
                  <c:v>11/15/2026 17:00</c:v>
                </c:pt>
                <c:pt idx="7651">
                  <c:v>11/15/2026 18:00</c:v>
                </c:pt>
                <c:pt idx="7652">
                  <c:v>11/15/2026 19:00</c:v>
                </c:pt>
                <c:pt idx="7653">
                  <c:v>11/15/2026 20:00</c:v>
                </c:pt>
                <c:pt idx="7654">
                  <c:v>11/15/2026 21:00</c:v>
                </c:pt>
                <c:pt idx="7655">
                  <c:v>11/15/2026 22:00</c:v>
                </c:pt>
                <c:pt idx="7656">
                  <c:v>11/15/2026 23:00</c:v>
                </c:pt>
                <c:pt idx="7657">
                  <c:v>11/16/2026 0:00</c:v>
                </c:pt>
                <c:pt idx="7658">
                  <c:v>11/16/2026 1:00</c:v>
                </c:pt>
                <c:pt idx="7659">
                  <c:v>11/16/2026 2:00</c:v>
                </c:pt>
                <c:pt idx="7660">
                  <c:v>11/16/2026 3:00</c:v>
                </c:pt>
                <c:pt idx="7661">
                  <c:v>11/16/2026 4:00</c:v>
                </c:pt>
                <c:pt idx="7662">
                  <c:v>11/16/2026 5:00</c:v>
                </c:pt>
                <c:pt idx="7663">
                  <c:v>11/16/2026 6:00</c:v>
                </c:pt>
                <c:pt idx="7664">
                  <c:v>11/16/2026 7:00</c:v>
                </c:pt>
                <c:pt idx="7665">
                  <c:v>11/16/2026 8:00</c:v>
                </c:pt>
                <c:pt idx="7666">
                  <c:v>11/16/2026 9:00</c:v>
                </c:pt>
                <c:pt idx="7667">
                  <c:v>11/16/2026 10:00</c:v>
                </c:pt>
                <c:pt idx="7668">
                  <c:v>11/16/2026 11:00</c:v>
                </c:pt>
                <c:pt idx="7669">
                  <c:v>11/16/2026 12:00</c:v>
                </c:pt>
                <c:pt idx="7670">
                  <c:v>11/16/2026 13:00</c:v>
                </c:pt>
                <c:pt idx="7671">
                  <c:v>11/16/2026 14:00</c:v>
                </c:pt>
                <c:pt idx="7672">
                  <c:v>11/16/2026 15:00</c:v>
                </c:pt>
                <c:pt idx="7673">
                  <c:v>11/16/2026 16:00</c:v>
                </c:pt>
                <c:pt idx="7674">
                  <c:v>11/16/2026 17:00</c:v>
                </c:pt>
                <c:pt idx="7675">
                  <c:v>11/16/2026 18:00</c:v>
                </c:pt>
                <c:pt idx="7676">
                  <c:v>11/16/2026 19:00</c:v>
                </c:pt>
                <c:pt idx="7677">
                  <c:v>11/16/2026 20:00</c:v>
                </c:pt>
                <c:pt idx="7678">
                  <c:v>11/16/2026 21:00</c:v>
                </c:pt>
                <c:pt idx="7679">
                  <c:v>11/16/2026 22:00</c:v>
                </c:pt>
                <c:pt idx="7680">
                  <c:v>11/16/2026 23:00</c:v>
                </c:pt>
                <c:pt idx="7681">
                  <c:v>11/17/2026 0:00</c:v>
                </c:pt>
                <c:pt idx="7682">
                  <c:v>11/17/2026 1:00</c:v>
                </c:pt>
                <c:pt idx="7683">
                  <c:v>11/17/2026 2:00</c:v>
                </c:pt>
                <c:pt idx="7684">
                  <c:v>11/17/2026 3:00</c:v>
                </c:pt>
                <c:pt idx="7685">
                  <c:v>11/17/2026 4:00</c:v>
                </c:pt>
                <c:pt idx="7686">
                  <c:v>11/17/2026 5:00</c:v>
                </c:pt>
                <c:pt idx="7687">
                  <c:v>11/17/2026 6:00</c:v>
                </c:pt>
                <c:pt idx="7688">
                  <c:v>11/17/2026 7:00</c:v>
                </c:pt>
                <c:pt idx="7689">
                  <c:v>11/17/2026 8:00</c:v>
                </c:pt>
                <c:pt idx="7690">
                  <c:v>11/17/2026 9:00</c:v>
                </c:pt>
                <c:pt idx="7691">
                  <c:v>11/17/2026 10:00</c:v>
                </c:pt>
                <c:pt idx="7692">
                  <c:v>11/17/2026 11:00</c:v>
                </c:pt>
                <c:pt idx="7693">
                  <c:v>11/17/2026 12:00</c:v>
                </c:pt>
                <c:pt idx="7694">
                  <c:v>11/17/2026 13:00</c:v>
                </c:pt>
                <c:pt idx="7695">
                  <c:v>11/17/2026 14:00</c:v>
                </c:pt>
                <c:pt idx="7696">
                  <c:v>11/17/2026 15:00</c:v>
                </c:pt>
                <c:pt idx="7697">
                  <c:v>11/17/2026 16:00</c:v>
                </c:pt>
                <c:pt idx="7698">
                  <c:v>11/17/2026 17:00</c:v>
                </c:pt>
                <c:pt idx="7699">
                  <c:v>11/17/2026 18:00</c:v>
                </c:pt>
                <c:pt idx="7700">
                  <c:v>11/17/2026 19:00</c:v>
                </c:pt>
                <c:pt idx="7701">
                  <c:v>11/17/2026 20:00</c:v>
                </c:pt>
                <c:pt idx="7702">
                  <c:v>11/17/2026 21:00</c:v>
                </c:pt>
                <c:pt idx="7703">
                  <c:v>11/17/2026 22:00</c:v>
                </c:pt>
                <c:pt idx="7704">
                  <c:v>11/17/2026 23:00</c:v>
                </c:pt>
                <c:pt idx="7705">
                  <c:v>11/18/2026 0:00</c:v>
                </c:pt>
                <c:pt idx="7706">
                  <c:v>11/18/2026 1:00</c:v>
                </c:pt>
                <c:pt idx="7707">
                  <c:v>11/18/2026 2:00</c:v>
                </c:pt>
                <c:pt idx="7708">
                  <c:v>11/18/2026 3:00</c:v>
                </c:pt>
                <c:pt idx="7709">
                  <c:v>11/18/2026 4:00</c:v>
                </c:pt>
                <c:pt idx="7710">
                  <c:v>11/18/2026 5:00</c:v>
                </c:pt>
                <c:pt idx="7711">
                  <c:v>11/18/2026 6:00</c:v>
                </c:pt>
                <c:pt idx="7712">
                  <c:v>11/18/2026 7:00</c:v>
                </c:pt>
                <c:pt idx="7713">
                  <c:v>11/18/2026 8:00</c:v>
                </c:pt>
                <c:pt idx="7714">
                  <c:v>11/18/2026 9:00</c:v>
                </c:pt>
                <c:pt idx="7715">
                  <c:v>11/18/2026 10:00</c:v>
                </c:pt>
                <c:pt idx="7716">
                  <c:v>11/18/2026 11:00</c:v>
                </c:pt>
                <c:pt idx="7717">
                  <c:v>11/18/2026 12:00</c:v>
                </c:pt>
                <c:pt idx="7718">
                  <c:v>11/18/2026 13:00</c:v>
                </c:pt>
                <c:pt idx="7719">
                  <c:v>11/18/2026 14:00</c:v>
                </c:pt>
                <c:pt idx="7720">
                  <c:v>11/18/2026 15:00</c:v>
                </c:pt>
                <c:pt idx="7721">
                  <c:v>11/18/2026 16:00</c:v>
                </c:pt>
                <c:pt idx="7722">
                  <c:v>11/18/2026 17:00</c:v>
                </c:pt>
                <c:pt idx="7723">
                  <c:v>11/18/2026 18:00</c:v>
                </c:pt>
                <c:pt idx="7724">
                  <c:v>11/18/2026 19:00</c:v>
                </c:pt>
                <c:pt idx="7725">
                  <c:v>11/18/2026 20:00</c:v>
                </c:pt>
                <c:pt idx="7726">
                  <c:v>11/18/2026 21:00</c:v>
                </c:pt>
                <c:pt idx="7727">
                  <c:v>11/18/2026 22:00</c:v>
                </c:pt>
                <c:pt idx="7728">
                  <c:v>11/18/2026 23:00</c:v>
                </c:pt>
                <c:pt idx="7729">
                  <c:v>11/19/2026 0:00</c:v>
                </c:pt>
                <c:pt idx="7730">
                  <c:v>11/19/2026 1:00</c:v>
                </c:pt>
                <c:pt idx="7731">
                  <c:v>11/19/2026 2:00</c:v>
                </c:pt>
                <c:pt idx="7732">
                  <c:v>11/19/2026 3:00</c:v>
                </c:pt>
                <c:pt idx="7733">
                  <c:v>11/19/2026 4:00</c:v>
                </c:pt>
                <c:pt idx="7734">
                  <c:v>11/19/2026 5:00</c:v>
                </c:pt>
                <c:pt idx="7735">
                  <c:v>11/19/2026 6:00</c:v>
                </c:pt>
                <c:pt idx="7736">
                  <c:v>11/19/2026 7:00</c:v>
                </c:pt>
                <c:pt idx="7737">
                  <c:v>11/19/2026 8:00</c:v>
                </c:pt>
                <c:pt idx="7738">
                  <c:v>11/19/2026 9:00</c:v>
                </c:pt>
                <c:pt idx="7739">
                  <c:v>11/19/2026 10:00</c:v>
                </c:pt>
                <c:pt idx="7740">
                  <c:v>11/19/2026 11:00</c:v>
                </c:pt>
                <c:pt idx="7741">
                  <c:v>11/19/2026 12:00</c:v>
                </c:pt>
                <c:pt idx="7742">
                  <c:v>11/19/2026 13:00</c:v>
                </c:pt>
                <c:pt idx="7743">
                  <c:v>11/19/2026 14:00</c:v>
                </c:pt>
                <c:pt idx="7744">
                  <c:v>11/19/2026 15:00</c:v>
                </c:pt>
                <c:pt idx="7745">
                  <c:v>11/19/2026 16:00</c:v>
                </c:pt>
                <c:pt idx="7746">
                  <c:v>11/19/2026 17:00</c:v>
                </c:pt>
                <c:pt idx="7747">
                  <c:v>11/19/2026 18:00</c:v>
                </c:pt>
                <c:pt idx="7748">
                  <c:v>11/19/2026 19:00</c:v>
                </c:pt>
                <c:pt idx="7749">
                  <c:v>11/19/2026 20:00</c:v>
                </c:pt>
                <c:pt idx="7750">
                  <c:v>11/19/2026 21:00</c:v>
                </c:pt>
                <c:pt idx="7751">
                  <c:v>11/19/2026 22:00</c:v>
                </c:pt>
                <c:pt idx="7752">
                  <c:v>11/19/2026 23:00</c:v>
                </c:pt>
                <c:pt idx="7753">
                  <c:v>11/20/2026 0:00</c:v>
                </c:pt>
                <c:pt idx="7754">
                  <c:v>11/20/2026 1:00</c:v>
                </c:pt>
                <c:pt idx="7755">
                  <c:v>11/20/2026 2:00</c:v>
                </c:pt>
                <c:pt idx="7756">
                  <c:v>11/20/2026 3:00</c:v>
                </c:pt>
                <c:pt idx="7757">
                  <c:v>11/20/2026 4:00</c:v>
                </c:pt>
                <c:pt idx="7758">
                  <c:v>11/20/2026 5:00</c:v>
                </c:pt>
                <c:pt idx="7759">
                  <c:v>11/20/2026 6:00</c:v>
                </c:pt>
                <c:pt idx="7760">
                  <c:v>11/20/2026 7:00</c:v>
                </c:pt>
                <c:pt idx="7761">
                  <c:v>11/20/2026 8:00</c:v>
                </c:pt>
                <c:pt idx="7762">
                  <c:v>11/20/2026 9:00</c:v>
                </c:pt>
                <c:pt idx="7763">
                  <c:v>11/20/2026 10:00</c:v>
                </c:pt>
                <c:pt idx="7764">
                  <c:v>11/20/2026 11:00</c:v>
                </c:pt>
                <c:pt idx="7765">
                  <c:v>11/20/2026 12:00</c:v>
                </c:pt>
                <c:pt idx="7766">
                  <c:v>11/20/2026 13:00</c:v>
                </c:pt>
                <c:pt idx="7767">
                  <c:v>11/20/2026 14:00</c:v>
                </c:pt>
                <c:pt idx="7768">
                  <c:v>11/20/2026 15:00</c:v>
                </c:pt>
                <c:pt idx="7769">
                  <c:v>11/20/2026 16:00</c:v>
                </c:pt>
                <c:pt idx="7770">
                  <c:v>11/20/2026 17:00</c:v>
                </c:pt>
                <c:pt idx="7771">
                  <c:v>11/20/2026 18:00</c:v>
                </c:pt>
                <c:pt idx="7772">
                  <c:v>11/20/2026 19:00</c:v>
                </c:pt>
                <c:pt idx="7773">
                  <c:v>11/20/2026 20:00</c:v>
                </c:pt>
                <c:pt idx="7774">
                  <c:v>11/20/2026 21:00</c:v>
                </c:pt>
                <c:pt idx="7775">
                  <c:v>11/20/2026 22:00</c:v>
                </c:pt>
                <c:pt idx="7776">
                  <c:v>11/20/2026 23:00</c:v>
                </c:pt>
                <c:pt idx="7777">
                  <c:v>11/21/2026 0:00</c:v>
                </c:pt>
                <c:pt idx="7778">
                  <c:v>11/21/2026 1:00</c:v>
                </c:pt>
                <c:pt idx="7779">
                  <c:v>11/21/2026 2:00</c:v>
                </c:pt>
                <c:pt idx="7780">
                  <c:v>11/21/2026 3:00</c:v>
                </c:pt>
                <c:pt idx="7781">
                  <c:v>11/21/2026 4:00</c:v>
                </c:pt>
                <c:pt idx="7782">
                  <c:v>11/21/2026 5:00</c:v>
                </c:pt>
                <c:pt idx="7783">
                  <c:v>11/21/2026 6:00</c:v>
                </c:pt>
                <c:pt idx="7784">
                  <c:v>11/21/2026 7:00</c:v>
                </c:pt>
                <c:pt idx="7785">
                  <c:v>11/21/2026 8:00</c:v>
                </c:pt>
                <c:pt idx="7786">
                  <c:v>11/21/2026 9:00</c:v>
                </c:pt>
                <c:pt idx="7787">
                  <c:v>11/21/2026 10:00</c:v>
                </c:pt>
                <c:pt idx="7788">
                  <c:v>11/21/2026 11:00</c:v>
                </c:pt>
                <c:pt idx="7789">
                  <c:v>11/21/2026 12:00</c:v>
                </c:pt>
                <c:pt idx="7790">
                  <c:v>11/21/2026 13:00</c:v>
                </c:pt>
                <c:pt idx="7791">
                  <c:v>11/21/2026 14:00</c:v>
                </c:pt>
                <c:pt idx="7792">
                  <c:v>11/21/2026 15:00</c:v>
                </c:pt>
                <c:pt idx="7793">
                  <c:v>11/21/2026 16:00</c:v>
                </c:pt>
                <c:pt idx="7794">
                  <c:v>11/21/2026 17:00</c:v>
                </c:pt>
                <c:pt idx="7795">
                  <c:v>11/21/2026 18:00</c:v>
                </c:pt>
                <c:pt idx="7796">
                  <c:v>11/21/2026 19:00</c:v>
                </c:pt>
                <c:pt idx="7797">
                  <c:v>11/21/2026 20:00</c:v>
                </c:pt>
                <c:pt idx="7798">
                  <c:v>11/21/2026 21:00</c:v>
                </c:pt>
                <c:pt idx="7799">
                  <c:v>11/21/2026 22:00</c:v>
                </c:pt>
                <c:pt idx="7800">
                  <c:v>11/21/2026 23:00</c:v>
                </c:pt>
                <c:pt idx="7801">
                  <c:v>11/22/2026 0:00</c:v>
                </c:pt>
                <c:pt idx="7802">
                  <c:v>11/22/2026 1:00</c:v>
                </c:pt>
                <c:pt idx="7803">
                  <c:v>11/22/2026 2:00</c:v>
                </c:pt>
                <c:pt idx="7804">
                  <c:v>11/22/2026 3:00</c:v>
                </c:pt>
                <c:pt idx="7805">
                  <c:v>11/22/2026 4:00</c:v>
                </c:pt>
                <c:pt idx="7806">
                  <c:v>11/22/2026 5:00</c:v>
                </c:pt>
                <c:pt idx="7807">
                  <c:v>11/22/2026 6:00</c:v>
                </c:pt>
                <c:pt idx="7808">
                  <c:v>11/22/2026 7:00</c:v>
                </c:pt>
                <c:pt idx="7809">
                  <c:v>11/22/2026 8:00</c:v>
                </c:pt>
                <c:pt idx="7810">
                  <c:v>11/22/2026 9:00</c:v>
                </c:pt>
                <c:pt idx="7811">
                  <c:v>11/22/2026 10:00</c:v>
                </c:pt>
                <c:pt idx="7812">
                  <c:v>11/22/2026 11:00</c:v>
                </c:pt>
                <c:pt idx="7813">
                  <c:v>11/22/2026 12:00</c:v>
                </c:pt>
                <c:pt idx="7814">
                  <c:v>11/22/2026 13:00</c:v>
                </c:pt>
                <c:pt idx="7815">
                  <c:v>11/22/2026 14:00</c:v>
                </c:pt>
                <c:pt idx="7816">
                  <c:v>11/22/2026 15:00</c:v>
                </c:pt>
                <c:pt idx="7817">
                  <c:v>11/22/2026 16:00</c:v>
                </c:pt>
                <c:pt idx="7818">
                  <c:v>11/22/2026 17:00</c:v>
                </c:pt>
                <c:pt idx="7819">
                  <c:v>11/22/2026 18:00</c:v>
                </c:pt>
                <c:pt idx="7820">
                  <c:v>11/22/2026 19:00</c:v>
                </c:pt>
                <c:pt idx="7821">
                  <c:v>11/22/2026 20:00</c:v>
                </c:pt>
                <c:pt idx="7822">
                  <c:v>11/22/2026 21:00</c:v>
                </c:pt>
                <c:pt idx="7823">
                  <c:v>11/22/2026 22:00</c:v>
                </c:pt>
                <c:pt idx="7824">
                  <c:v>11/22/2026 23:00</c:v>
                </c:pt>
                <c:pt idx="7825">
                  <c:v>11/23/2026 0:00</c:v>
                </c:pt>
                <c:pt idx="7826">
                  <c:v>11/23/2026 1:00</c:v>
                </c:pt>
                <c:pt idx="7827">
                  <c:v>11/23/2026 2:00</c:v>
                </c:pt>
                <c:pt idx="7828">
                  <c:v>11/23/2026 3:00</c:v>
                </c:pt>
                <c:pt idx="7829">
                  <c:v>11/23/2026 4:00</c:v>
                </c:pt>
                <c:pt idx="7830">
                  <c:v>11/23/2026 5:00</c:v>
                </c:pt>
                <c:pt idx="7831">
                  <c:v>11/23/2026 6:00</c:v>
                </c:pt>
                <c:pt idx="7832">
                  <c:v>11/23/2026 7:00</c:v>
                </c:pt>
                <c:pt idx="7833">
                  <c:v>11/23/2026 8:00</c:v>
                </c:pt>
                <c:pt idx="7834">
                  <c:v>11/23/2026 9:00</c:v>
                </c:pt>
                <c:pt idx="7835">
                  <c:v>11/23/2026 10:00</c:v>
                </c:pt>
                <c:pt idx="7836">
                  <c:v>11/23/2026 11:00</c:v>
                </c:pt>
                <c:pt idx="7837">
                  <c:v>11/23/2026 12:00</c:v>
                </c:pt>
                <c:pt idx="7838">
                  <c:v>11/23/2026 13:00</c:v>
                </c:pt>
                <c:pt idx="7839">
                  <c:v>11/23/2026 14:00</c:v>
                </c:pt>
                <c:pt idx="7840">
                  <c:v>11/23/2026 15:00</c:v>
                </c:pt>
                <c:pt idx="7841">
                  <c:v>11/23/2026 16:00</c:v>
                </c:pt>
                <c:pt idx="7842">
                  <c:v>11/23/2026 17:00</c:v>
                </c:pt>
                <c:pt idx="7843">
                  <c:v>11/23/2026 18:00</c:v>
                </c:pt>
                <c:pt idx="7844">
                  <c:v>11/23/2026 19:00</c:v>
                </c:pt>
                <c:pt idx="7845">
                  <c:v>11/23/2026 20:00</c:v>
                </c:pt>
                <c:pt idx="7846">
                  <c:v>11/23/2026 21:00</c:v>
                </c:pt>
                <c:pt idx="7847">
                  <c:v>11/23/2026 22:00</c:v>
                </c:pt>
                <c:pt idx="7848">
                  <c:v>11/23/2026 23:00</c:v>
                </c:pt>
                <c:pt idx="7849">
                  <c:v>11/24/2026 0:00</c:v>
                </c:pt>
                <c:pt idx="7850">
                  <c:v>11/24/2026 1:00</c:v>
                </c:pt>
                <c:pt idx="7851">
                  <c:v>11/24/2026 2:00</c:v>
                </c:pt>
                <c:pt idx="7852">
                  <c:v>11/24/2026 3:00</c:v>
                </c:pt>
                <c:pt idx="7853">
                  <c:v>11/24/2026 4:00</c:v>
                </c:pt>
                <c:pt idx="7854">
                  <c:v>11/24/2026 5:00</c:v>
                </c:pt>
                <c:pt idx="7855">
                  <c:v>11/24/2026 6:00</c:v>
                </c:pt>
                <c:pt idx="7856">
                  <c:v>11/24/2026 7:00</c:v>
                </c:pt>
                <c:pt idx="7857">
                  <c:v>11/24/2026 8:00</c:v>
                </c:pt>
                <c:pt idx="7858">
                  <c:v>11/24/2026 9:00</c:v>
                </c:pt>
                <c:pt idx="7859">
                  <c:v>11/24/2026 10:00</c:v>
                </c:pt>
                <c:pt idx="7860">
                  <c:v>11/24/2026 11:00</c:v>
                </c:pt>
                <c:pt idx="7861">
                  <c:v>11/24/2026 12:00</c:v>
                </c:pt>
                <c:pt idx="7862">
                  <c:v>11/24/2026 13:00</c:v>
                </c:pt>
                <c:pt idx="7863">
                  <c:v>11/24/2026 14:00</c:v>
                </c:pt>
                <c:pt idx="7864">
                  <c:v>11/24/2026 15:00</c:v>
                </c:pt>
                <c:pt idx="7865">
                  <c:v>11/24/2026 16:00</c:v>
                </c:pt>
                <c:pt idx="7866">
                  <c:v>11/24/2026 17:00</c:v>
                </c:pt>
                <c:pt idx="7867">
                  <c:v>11/24/2026 18:00</c:v>
                </c:pt>
                <c:pt idx="7868">
                  <c:v>11/24/2026 19:00</c:v>
                </c:pt>
                <c:pt idx="7869">
                  <c:v>11/24/2026 20:00</c:v>
                </c:pt>
                <c:pt idx="7870">
                  <c:v>11/24/2026 21:00</c:v>
                </c:pt>
                <c:pt idx="7871">
                  <c:v>11/24/2026 22:00</c:v>
                </c:pt>
                <c:pt idx="7872">
                  <c:v>11/24/2026 23:00</c:v>
                </c:pt>
                <c:pt idx="7873">
                  <c:v>11/25/2026 0:00</c:v>
                </c:pt>
                <c:pt idx="7874">
                  <c:v>11/25/2026 1:00</c:v>
                </c:pt>
                <c:pt idx="7875">
                  <c:v>11/25/2026 2:00</c:v>
                </c:pt>
                <c:pt idx="7876">
                  <c:v>11/25/2026 3:00</c:v>
                </c:pt>
                <c:pt idx="7877">
                  <c:v>11/25/2026 4:00</c:v>
                </c:pt>
                <c:pt idx="7878">
                  <c:v>11/25/2026 5:00</c:v>
                </c:pt>
                <c:pt idx="7879">
                  <c:v>11/25/2026 6:00</c:v>
                </c:pt>
                <c:pt idx="7880">
                  <c:v>11/25/2026 7:00</c:v>
                </c:pt>
                <c:pt idx="7881">
                  <c:v>11/25/2026 8:00</c:v>
                </c:pt>
                <c:pt idx="7882">
                  <c:v>11/25/2026 9:00</c:v>
                </c:pt>
                <c:pt idx="7883">
                  <c:v>11/25/2026 10:00</c:v>
                </c:pt>
                <c:pt idx="7884">
                  <c:v>11/25/2026 11:00</c:v>
                </c:pt>
                <c:pt idx="7885">
                  <c:v>11/25/2026 12:00</c:v>
                </c:pt>
                <c:pt idx="7886">
                  <c:v>11/25/2026 13:00</c:v>
                </c:pt>
                <c:pt idx="7887">
                  <c:v>11/25/2026 14:00</c:v>
                </c:pt>
                <c:pt idx="7888">
                  <c:v>11/25/2026 15:00</c:v>
                </c:pt>
                <c:pt idx="7889">
                  <c:v>11/25/2026 16:00</c:v>
                </c:pt>
                <c:pt idx="7890">
                  <c:v>11/25/2026 17:00</c:v>
                </c:pt>
                <c:pt idx="7891">
                  <c:v>11/25/2026 18:00</c:v>
                </c:pt>
                <c:pt idx="7892">
                  <c:v>11/25/2026 19:00</c:v>
                </c:pt>
                <c:pt idx="7893">
                  <c:v>11/25/2026 20:00</c:v>
                </c:pt>
                <c:pt idx="7894">
                  <c:v>11/25/2026 21:00</c:v>
                </c:pt>
                <c:pt idx="7895">
                  <c:v>11/25/2026 22:00</c:v>
                </c:pt>
                <c:pt idx="7896">
                  <c:v>11/25/2026 23:00</c:v>
                </c:pt>
                <c:pt idx="7897">
                  <c:v>11/26/2026 0:00</c:v>
                </c:pt>
                <c:pt idx="7898">
                  <c:v>11/26/2026 1:00</c:v>
                </c:pt>
                <c:pt idx="7899">
                  <c:v>11/26/2026 2:00</c:v>
                </c:pt>
                <c:pt idx="7900">
                  <c:v>11/26/2026 3:00</c:v>
                </c:pt>
                <c:pt idx="7901">
                  <c:v>11/26/2026 4:00</c:v>
                </c:pt>
                <c:pt idx="7902">
                  <c:v>11/26/2026 5:00</c:v>
                </c:pt>
                <c:pt idx="7903">
                  <c:v>11/26/2026 6:00</c:v>
                </c:pt>
                <c:pt idx="7904">
                  <c:v>11/26/2026 7:00</c:v>
                </c:pt>
                <c:pt idx="7905">
                  <c:v>11/26/2026 8:00</c:v>
                </c:pt>
                <c:pt idx="7906">
                  <c:v>11/26/2026 9:00</c:v>
                </c:pt>
                <c:pt idx="7907">
                  <c:v>11/26/2026 10:00</c:v>
                </c:pt>
                <c:pt idx="7908">
                  <c:v>11/26/2026 11:00</c:v>
                </c:pt>
                <c:pt idx="7909">
                  <c:v>11/26/2026 12:00</c:v>
                </c:pt>
                <c:pt idx="7910">
                  <c:v>11/26/2026 13:00</c:v>
                </c:pt>
                <c:pt idx="7911">
                  <c:v>11/26/2026 14:00</c:v>
                </c:pt>
                <c:pt idx="7912">
                  <c:v>11/26/2026 15:00</c:v>
                </c:pt>
                <c:pt idx="7913">
                  <c:v>11/26/2026 16:00</c:v>
                </c:pt>
                <c:pt idx="7914">
                  <c:v>11/26/2026 17:00</c:v>
                </c:pt>
                <c:pt idx="7915">
                  <c:v>11/26/2026 18:00</c:v>
                </c:pt>
                <c:pt idx="7916">
                  <c:v>11/26/2026 19:00</c:v>
                </c:pt>
                <c:pt idx="7917">
                  <c:v>11/26/2026 20:00</c:v>
                </c:pt>
                <c:pt idx="7918">
                  <c:v>11/26/2026 21:00</c:v>
                </c:pt>
                <c:pt idx="7919">
                  <c:v>11/26/2026 22:00</c:v>
                </c:pt>
                <c:pt idx="7920">
                  <c:v>11/26/2026 23:00</c:v>
                </c:pt>
                <c:pt idx="7921">
                  <c:v>11/27/2026 0:00</c:v>
                </c:pt>
                <c:pt idx="7922">
                  <c:v>11/27/2026 1:00</c:v>
                </c:pt>
                <c:pt idx="7923">
                  <c:v>11/27/2026 2:00</c:v>
                </c:pt>
                <c:pt idx="7924">
                  <c:v>11/27/2026 3:00</c:v>
                </c:pt>
                <c:pt idx="7925">
                  <c:v>11/27/2026 4:00</c:v>
                </c:pt>
                <c:pt idx="7926">
                  <c:v>11/27/2026 5:00</c:v>
                </c:pt>
                <c:pt idx="7927">
                  <c:v>11/27/2026 6:00</c:v>
                </c:pt>
                <c:pt idx="7928">
                  <c:v>11/27/2026 7:00</c:v>
                </c:pt>
                <c:pt idx="7929">
                  <c:v>11/27/2026 8:00</c:v>
                </c:pt>
                <c:pt idx="7930">
                  <c:v>11/27/2026 9:00</c:v>
                </c:pt>
                <c:pt idx="7931">
                  <c:v>11/27/2026 10:00</c:v>
                </c:pt>
                <c:pt idx="7932">
                  <c:v>11/27/2026 11:00</c:v>
                </c:pt>
                <c:pt idx="7933">
                  <c:v>11/27/2026 12:00</c:v>
                </c:pt>
                <c:pt idx="7934">
                  <c:v>11/27/2026 13:00</c:v>
                </c:pt>
                <c:pt idx="7935">
                  <c:v>11/27/2026 14:00</c:v>
                </c:pt>
                <c:pt idx="7936">
                  <c:v>11/27/2026 15:00</c:v>
                </c:pt>
                <c:pt idx="7937">
                  <c:v>11/27/2026 16:00</c:v>
                </c:pt>
                <c:pt idx="7938">
                  <c:v>11/27/2026 17:00</c:v>
                </c:pt>
                <c:pt idx="7939">
                  <c:v>11/27/2026 18:00</c:v>
                </c:pt>
                <c:pt idx="7940">
                  <c:v>11/27/2026 19:00</c:v>
                </c:pt>
                <c:pt idx="7941">
                  <c:v>11/27/2026 20:00</c:v>
                </c:pt>
                <c:pt idx="7942">
                  <c:v>11/27/2026 21:00</c:v>
                </c:pt>
                <c:pt idx="7943">
                  <c:v>11/27/2026 22:00</c:v>
                </c:pt>
                <c:pt idx="7944">
                  <c:v>11/27/2026 23:00</c:v>
                </c:pt>
                <c:pt idx="7945">
                  <c:v>11/28/2026 0:00</c:v>
                </c:pt>
                <c:pt idx="7946">
                  <c:v>11/28/2026 1:00</c:v>
                </c:pt>
                <c:pt idx="7947">
                  <c:v>11/28/2026 2:00</c:v>
                </c:pt>
                <c:pt idx="7948">
                  <c:v>11/28/2026 3:00</c:v>
                </c:pt>
                <c:pt idx="7949">
                  <c:v>11/28/2026 4:00</c:v>
                </c:pt>
                <c:pt idx="7950">
                  <c:v>11/28/2026 5:00</c:v>
                </c:pt>
                <c:pt idx="7951">
                  <c:v>11/28/2026 6:00</c:v>
                </c:pt>
                <c:pt idx="7952">
                  <c:v>11/28/2026 7:00</c:v>
                </c:pt>
                <c:pt idx="7953">
                  <c:v>11/28/2026 8:00</c:v>
                </c:pt>
                <c:pt idx="7954">
                  <c:v>11/28/2026 9:00</c:v>
                </c:pt>
                <c:pt idx="7955">
                  <c:v>11/28/2026 10:00</c:v>
                </c:pt>
                <c:pt idx="7956">
                  <c:v>11/28/2026 11:00</c:v>
                </c:pt>
                <c:pt idx="7957">
                  <c:v>11/28/2026 12:00</c:v>
                </c:pt>
                <c:pt idx="7958">
                  <c:v>11/28/2026 13:00</c:v>
                </c:pt>
                <c:pt idx="7959">
                  <c:v>11/28/2026 14:00</c:v>
                </c:pt>
                <c:pt idx="7960">
                  <c:v>11/28/2026 15:00</c:v>
                </c:pt>
                <c:pt idx="7961">
                  <c:v>11/28/2026 16:00</c:v>
                </c:pt>
                <c:pt idx="7962">
                  <c:v>11/28/2026 17:00</c:v>
                </c:pt>
                <c:pt idx="7963">
                  <c:v>11/28/2026 18:00</c:v>
                </c:pt>
                <c:pt idx="7964">
                  <c:v>11/28/2026 19:00</c:v>
                </c:pt>
                <c:pt idx="7965">
                  <c:v>11/28/2026 20:00</c:v>
                </c:pt>
                <c:pt idx="7966">
                  <c:v>11/28/2026 21:00</c:v>
                </c:pt>
                <c:pt idx="7967">
                  <c:v>11/28/2026 22:00</c:v>
                </c:pt>
                <c:pt idx="7968">
                  <c:v>11/28/2026 23:00</c:v>
                </c:pt>
                <c:pt idx="7969">
                  <c:v>11/29/2026 0:00</c:v>
                </c:pt>
                <c:pt idx="7970">
                  <c:v>11/29/2026 1:00</c:v>
                </c:pt>
                <c:pt idx="7971">
                  <c:v>11/29/2026 2:00</c:v>
                </c:pt>
                <c:pt idx="7972">
                  <c:v>11/29/2026 3:00</c:v>
                </c:pt>
                <c:pt idx="7973">
                  <c:v>11/29/2026 4:00</c:v>
                </c:pt>
                <c:pt idx="7974">
                  <c:v>11/29/2026 5:00</c:v>
                </c:pt>
                <c:pt idx="7975">
                  <c:v>11/29/2026 6:00</c:v>
                </c:pt>
                <c:pt idx="7976">
                  <c:v>11/29/2026 7:00</c:v>
                </c:pt>
                <c:pt idx="7977">
                  <c:v>11/29/2026 8:00</c:v>
                </c:pt>
                <c:pt idx="7978">
                  <c:v>11/29/2026 9:00</c:v>
                </c:pt>
                <c:pt idx="7979">
                  <c:v>11/29/2026 10:00</c:v>
                </c:pt>
                <c:pt idx="7980">
                  <c:v>11/29/2026 11:00</c:v>
                </c:pt>
                <c:pt idx="7981">
                  <c:v>11/29/2026 12:00</c:v>
                </c:pt>
                <c:pt idx="7982">
                  <c:v>11/29/2026 13:00</c:v>
                </c:pt>
                <c:pt idx="7983">
                  <c:v>11/29/2026 14:00</c:v>
                </c:pt>
                <c:pt idx="7984">
                  <c:v>11/29/2026 15:00</c:v>
                </c:pt>
                <c:pt idx="7985">
                  <c:v>11/29/2026 16:00</c:v>
                </c:pt>
                <c:pt idx="7986">
                  <c:v>11/29/2026 17:00</c:v>
                </c:pt>
                <c:pt idx="7987">
                  <c:v>11/29/2026 18:00</c:v>
                </c:pt>
                <c:pt idx="7988">
                  <c:v>11/29/2026 19:00</c:v>
                </c:pt>
                <c:pt idx="7989">
                  <c:v>11/29/2026 20:00</c:v>
                </c:pt>
                <c:pt idx="7990">
                  <c:v>11/29/2026 21:00</c:v>
                </c:pt>
                <c:pt idx="7991">
                  <c:v>11/29/2026 22:00</c:v>
                </c:pt>
                <c:pt idx="7992">
                  <c:v>11/29/2026 23:00</c:v>
                </c:pt>
                <c:pt idx="7993">
                  <c:v>11/30/2026 0:00</c:v>
                </c:pt>
                <c:pt idx="7994">
                  <c:v>11/30/2026 1:00</c:v>
                </c:pt>
                <c:pt idx="7995">
                  <c:v>11/30/2026 2:00</c:v>
                </c:pt>
                <c:pt idx="7996">
                  <c:v>11/30/2026 3:00</c:v>
                </c:pt>
                <c:pt idx="7997">
                  <c:v>11/30/2026 4:00</c:v>
                </c:pt>
                <c:pt idx="7998">
                  <c:v>11/30/2026 5:00</c:v>
                </c:pt>
                <c:pt idx="7999">
                  <c:v>11/30/2026 6:00</c:v>
                </c:pt>
                <c:pt idx="8000">
                  <c:v>11/30/2026 7:00</c:v>
                </c:pt>
                <c:pt idx="8001">
                  <c:v>11/30/2026 8:00</c:v>
                </c:pt>
                <c:pt idx="8002">
                  <c:v>11/30/2026 9:00</c:v>
                </c:pt>
                <c:pt idx="8003">
                  <c:v>11/30/2026 10:00</c:v>
                </c:pt>
                <c:pt idx="8004">
                  <c:v>11/30/2026 11:00</c:v>
                </c:pt>
                <c:pt idx="8005">
                  <c:v>11/30/2026 12:00</c:v>
                </c:pt>
                <c:pt idx="8006">
                  <c:v>11/30/2026 13:00</c:v>
                </c:pt>
                <c:pt idx="8007">
                  <c:v>11/30/2026 14:00</c:v>
                </c:pt>
                <c:pt idx="8008">
                  <c:v>11/30/2026 15:00</c:v>
                </c:pt>
                <c:pt idx="8009">
                  <c:v>11/30/2026 16:00</c:v>
                </c:pt>
                <c:pt idx="8010">
                  <c:v>11/30/2026 17:00</c:v>
                </c:pt>
                <c:pt idx="8011">
                  <c:v>11/30/2026 18:00</c:v>
                </c:pt>
                <c:pt idx="8012">
                  <c:v>11/30/2026 19:00</c:v>
                </c:pt>
                <c:pt idx="8013">
                  <c:v>11/30/2026 20:00</c:v>
                </c:pt>
                <c:pt idx="8014">
                  <c:v>11/30/2026 21:00</c:v>
                </c:pt>
                <c:pt idx="8015">
                  <c:v>11/30/2026 22:00</c:v>
                </c:pt>
                <c:pt idx="8016">
                  <c:v>11/30/2026 23:00</c:v>
                </c:pt>
                <c:pt idx="8017">
                  <c:v>12/1/2026 0:00</c:v>
                </c:pt>
                <c:pt idx="8018">
                  <c:v>12/1/2026 1:00</c:v>
                </c:pt>
                <c:pt idx="8019">
                  <c:v>12/1/2026 2:00</c:v>
                </c:pt>
                <c:pt idx="8020">
                  <c:v>12/1/2026 3:00</c:v>
                </c:pt>
                <c:pt idx="8021">
                  <c:v>12/1/2026 4:00</c:v>
                </c:pt>
                <c:pt idx="8022">
                  <c:v>12/1/2026 5:00</c:v>
                </c:pt>
                <c:pt idx="8023">
                  <c:v>12/1/2026 6:00</c:v>
                </c:pt>
                <c:pt idx="8024">
                  <c:v>12/1/2026 7:00</c:v>
                </c:pt>
                <c:pt idx="8025">
                  <c:v>12/1/2026 8:00</c:v>
                </c:pt>
                <c:pt idx="8026">
                  <c:v>12/1/2026 9:00</c:v>
                </c:pt>
                <c:pt idx="8027">
                  <c:v>12/1/2026 10:00</c:v>
                </c:pt>
                <c:pt idx="8028">
                  <c:v>12/1/2026 11:00</c:v>
                </c:pt>
                <c:pt idx="8029">
                  <c:v>12/1/2026 12:00</c:v>
                </c:pt>
                <c:pt idx="8030">
                  <c:v>12/1/2026 13:00</c:v>
                </c:pt>
                <c:pt idx="8031">
                  <c:v>12/1/2026 14:00</c:v>
                </c:pt>
                <c:pt idx="8032">
                  <c:v>12/1/2026 15:00</c:v>
                </c:pt>
                <c:pt idx="8033">
                  <c:v>12/1/2026 16:00</c:v>
                </c:pt>
                <c:pt idx="8034">
                  <c:v>12/1/2026 17:00</c:v>
                </c:pt>
                <c:pt idx="8035">
                  <c:v>12/1/2026 18:00</c:v>
                </c:pt>
                <c:pt idx="8036">
                  <c:v>12/1/2026 19:00</c:v>
                </c:pt>
                <c:pt idx="8037">
                  <c:v>12/1/2026 20:00</c:v>
                </c:pt>
                <c:pt idx="8038">
                  <c:v>12/1/2026 21:00</c:v>
                </c:pt>
                <c:pt idx="8039">
                  <c:v>12/1/2026 22:00</c:v>
                </c:pt>
                <c:pt idx="8040">
                  <c:v>12/1/2026 23:00</c:v>
                </c:pt>
                <c:pt idx="8041">
                  <c:v>12/2/2026 0:00</c:v>
                </c:pt>
                <c:pt idx="8042">
                  <c:v>12/2/2026 1:00</c:v>
                </c:pt>
                <c:pt idx="8043">
                  <c:v>12/2/2026 2:00</c:v>
                </c:pt>
                <c:pt idx="8044">
                  <c:v>12/2/2026 3:00</c:v>
                </c:pt>
                <c:pt idx="8045">
                  <c:v>12/2/2026 4:00</c:v>
                </c:pt>
                <c:pt idx="8046">
                  <c:v>12/2/2026 5:00</c:v>
                </c:pt>
                <c:pt idx="8047">
                  <c:v>12/2/2026 6:00</c:v>
                </c:pt>
                <c:pt idx="8048">
                  <c:v>12/2/2026 7:00</c:v>
                </c:pt>
                <c:pt idx="8049">
                  <c:v>12/2/2026 8:00</c:v>
                </c:pt>
                <c:pt idx="8050">
                  <c:v>12/2/2026 9:00</c:v>
                </c:pt>
                <c:pt idx="8051">
                  <c:v>12/2/2026 10:00</c:v>
                </c:pt>
                <c:pt idx="8052">
                  <c:v>12/2/2026 11:00</c:v>
                </c:pt>
                <c:pt idx="8053">
                  <c:v>12/2/2026 12:00</c:v>
                </c:pt>
                <c:pt idx="8054">
                  <c:v>12/2/2026 13:00</c:v>
                </c:pt>
                <c:pt idx="8055">
                  <c:v>12/2/2026 14:00</c:v>
                </c:pt>
                <c:pt idx="8056">
                  <c:v>12/2/2026 15:00</c:v>
                </c:pt>
                <c:pt idx="8057">
                  <c:v>12/2/2026 16:00</c:v>
                </c:pt>
                <c:pt idx="8058">
                  <c:v>12/2/2026 17:00</c:v>
                </c:pt>
                <c:pt idx="8059">
                  <c:v>12/2/2026 18:00</c:v>
                </c:pt>
                <c:pt idx="8060">
                  <c:v>12/2/2026 19:00</c:v>
                </c:pt>
                <c:pt idx="8061">
                  <c:v>12/2/2026 20:00</c:v>
                </c:pt>
                <c:pt idx="8062">
                  <c:v>12/2/2026 21:00</c:v>
                </c:pt>
                <c:pt idx="8063">
                  <c:v>12/2/2026 22:00</c:v>
                </c:pt>
                <c:pt idx="8064">
                  <c:v>12/2/2026 23:00</c:v>
                </c:pt>
                <c:pt idx="8065">
                  <c:v>12/3/2026 0:00</c:v>
                </c:pt>
                <c:pt idx="8066">
                  <c:v>12/3/2026 1:00</c:v>
                </c:pt>
                <c:pt idx="8067">
                  <c:v>12/3/2026 2:00</c:v>
                </c:pt>
                <c:pt idx="8068">
                  <c:v>12/3/2026 3:00</c:v>
                </c:pt>
                <c:pt idx="8069">
                  <c:v>12/3/2026 4:00</c:v>
                </c:pt>
                <c:pt idx="8070">
                  <c:v>12/3/2026 5:00</c:v>
                </c:pt>
                <c:pt idx="8071">
                  <c:v>12/3/2026 6:00</c:v>
                </c:pt>
                <c:pt idx="8072">
                  <c:v>12/3/2026 7:00</c:v>
                </c:pt>
                <c:pt idx="8073">
                  <c:v>12/3/2026 8:00</c:v>
                </c:pt>
                <c:pt idx="8074">
                  <c:v>12/3/2026 9:00</c:v>
                </c:pt>
                <c:pt idx="8075">
                  <c:v>12/3/2026 10:00</c:v>
                </c:pt>
                <c:pt idx="8076">
                  <c:v>12/3/2026 11:00</c:v>
                </c:pt>
                <c:pt idx="8077">
                  <c:v>12/3/2026 12:00</c:v>
                </c:pt>
                <c:pt idx="8078">
                  <c:v>12/3/2026 13:00</c:v>
                </c:pt>
                <c:pt idx="8079">
                  <c:v>12/3/2026 14:00</c:v>
                </c:pt>
                <c:pt idx="8080">
                  <c:v>12/3/2026 15:00</c:v>
                </c:pt>
                <c:pt idx="8081">
                  <c:v>12/3/2026 16:00</c:v>
                </c:pt>
                <c:pt idx="8082">
                  <c:v>12/3/2026 17:00</c:v>
                </c:pt>
                <c:pt idx="8083">
                  <c:v>12/3/2026 18:00</c:v>
                </c:pt>
                <c:pt idx="8084">
                  <c:v>12/3/2026 19:00</c:v>
                </c:pt>
                <c:pt idx="8085">
                  <c:v>12/3/2026 20:00</c:v>
                </c:pt>
                <c:pt idx="8086">
                  <c:v>12/3/2026 21:00</c:v>
                </c:pt>
                <c:pt idx="8087">
                  <c:v>12/3/2026 22:00</c:v>
                </c:pt>
                <c:pt idx="8088">
                  <c:v>12/3/2026 23:00</c:v>
                </c:pt>
                <c:pt idx="8089">
                  <c:v>12/4/2026 0:00</c:v>
                </c:pt>
                <c:pt idx="8090">
                  <c:v>12/4/2026 1:00</c:v>
                </c:pt>
                <c:pt idx="8091">
                  <c:v>12/4/2026 2:00</c:v>
                </c:pt>
                <c:pt idx="8092">
                  <c:v>12/4/2026 3:00</c:v>
                </c:pt>
                <c:pt idx="8093">
                  <c:v>12/4/2026 4:00</c:v>
                </c:pt>
                <c:pt idx="8094">
                  <c:v>12/4/2026 5:00</c:v>
                </c:pt>
                <c:pt idx="8095">
                  <c:v>12/4/2026 6:00</c:v>
                </c:pt>
                <c:pt idx="8096">
                  <c:v>12/4/2026 7:00</c:v>
                </c:pt>
                <c:pt idx="8097">
                  <c:v>12/4/2026 8:00</c:v>
                </c:pt>
                <c:pt idx="8098">
                  <c:v>12/4/2026 9:00</c:v>
                </c:pt>
                <c:pt idx="8099">
                  <c:v>12/4/2026 10:00</c:v>
                </c:pt>
                <c:pt idx="8100">
                  <c:v>12/4/2026 11:00</c:v>
                </c:pt>
                <c:pt idx="8101">
                  <c:v>12/4/2026 12:00</c:v>
                </c:pt>
                <c:pt idx="8102">
                  <c:v>12/4/2026 13:00</c:v>
                </c:pt>
                <c:pt idx="8103">
                  <c:v>12/4/2026 14:00</c:v>
                </c:pt>
                <c:pt idx="8104">
                  <c:v>12/4/2026 15:00</c:v>
                </c:pt>
                <c:pt idx="8105">
                  <c:v>12/4/2026 16:00</c:v>
                </c:pt>
                <c:pt idx="8106">
                  <c:v>12/4/2026 17:00</c:v>
                </c:pt>
                <c:pt idx="8107">
                  <c:v>12/4/2026 18:00</c:v>
                </c:pt>
                <c:pt idx="8108">
                  <c:v>12/4/2026 19:00</c:v>
                </c:pt>
                <c:pt idx="8109">
                  <c:v>12/4/2026 20:00</c:v>
                </c:pt>
                <c:pt idx="8110">
                  <c:v>12/4/2026 21:00</c:v>
                </c:pt>
                <c:pt idx="8111">
                  <c:v>12/4/2026 22:00</c:v>
                </c:pt>
                <c:pt idx="8112">
                  <c:v>12/4/2026 23:00</c:v>
                </c:pt>
                <c:pt idx="8113">
                  <c:v>12/5/2026 0:00</c:v>
                </c:pt>
                <c:pt idx="8114">
                  <c:v>12/5/2026 1:00</c:v>
                </c:pt>
                <c:pt idx="8115">
                  <c:v>12/5/2026 2:00</c:v>
                </c:pt>
                <c:pt idx="8116">
                  <c:v>12/5/2026 3:00</c:v>
                </c:pt>
                <c:pt idx="8117">
                  <c:v>12/5/2026 4:00</c:v>
                </c:pt>
                <c:pt idx="8118">
                  <c:v>12/5/2026 5:00</c:v>
                </c:pt>
                <c:pt idx="8119">
                  <c:v>12/5/2026 6:00</c:v>
                </c:pt>
                <c:pt idx="8120">
                  <c:v>12/5/2026 7:00</c:v>
                </c:pt>
                <c:pt idx="8121">
                  <c:v>12/5/2026 8:00</c:v>
                </c:pt>
                <c:pt idx="8122">
                  <c:v>12/5/2026 9:00</c:v>
                </c:pt>
                <c:pt idx="8123">
                  <c:v>12/5/2026 10:00</c:v>
                </c:pt>
                <c:pt idx="8124">
                  <c:v>12/5/2026 11:00</c:v>
                </c:pt>
                <c:pt idx="8125">
                  <c:v>12/5/2026 12:00</c:v>
                </c:pt>
                <c:pt idx="8126">
                  <c:v>12/5/2026 13:00</c:v>
                </c:pt>
                <c:pt idx="8127">
                  <c:v>12/5/2026 14:00</c:v>
                </c:pt>
                <c:pt idx="8128">
                  <c:v>12/5/2026 15:00</c:v>
                </c:pt>
                <c:pt idx="8129">
                  <c:v>12/5/2026 16:00</c:v>
                </c:pt>
                <c:pt idx="8130">
                  <c:v>12/5/2026 17:00</c:v>
                </c:pt>
                <c:pt idx="8131">
                  <c:v>12/5/2026 18:00</c:v>
                </c:pt>
                <c:pt idx="8132">
                  <c:v>12/5/2026 19:00</c:v>
                </c:pt>
                <c:pt idx="8133">
                  <c:v>12/5/2026 20:00</c:v>
                </c:pt>
                <c:pt idx="8134">
                  <c:v>12/5/2026 21:00</c:v>
                </c:pt>
                <c:pt idx="8135">
                  <c:v>12/5/2026 22:00</c:v>
                </c:pt>
                <c:pt idx="8136">
                  <c:v>12/5/2026 23:00</c:v>
                </c:pt>
                <c:pt idx="8137">
                  <c:v>12/6/2026 0:00</c:v>
                </c:pt>
                <c:pt idx="8138">
                  <c:v>12/6/2026 1:00</c:v>
                </c:pt>
                <c:pt idx="8139">
                  <c:v>12/6/2026 2:00</c:v>
                </c:pt>
                <c:pt idx="8140">
                  <c:v>12/6/2026 3:00</c:v>
                </c:pt>
                <c:pt idx="8141">
                  <c:v>12/6/2026 4:00</c:v>
                </c:pt>
                <c:pt idx="8142">
                  <c:v>12/6/2026 5:00</c:v>
                </c:pt>
                <c:pt idx="8143">
                  <c:v>12/6/2026 6:00</c:v>
                </c:pt>
                <c:pt idx="8144">
                  <c:v>12/6/2026 7:00</c:v>
                </c:pt>
                <c:pt idx="8145">
                  <c:v>12/6/2026 8:00</c:v>
                </c:pt>
                <c:pt idx="8146">
                  <c:v>12/6/2026 9:00</c:v>
                </c:pt>
                <c:pt idx="8147">
                  <c:v>12/6/2026 10:00</c:v>
                </c:pt>
                <c:pt idx="8148">
                  <c:v>12/6/2026 11:00</c:v>
                </c:pt>
                <c:pt idx="8149">
                  <c:v>12/6/2026 12:00</c:v>
                </c:pt>
                <c:pt idx="8150">
                  <c:v>12/6/2026 13:00</c:v>
                </c:pt>
                <c:pt idx="8151">
                  <c:v>12/6/2026 14:00</c:v>
                </c:pt>
                <c:pt idx="8152">
                  <c:v>12/6/2026 15:00</c:v>
                </c:pt>
                <c:pt idx="8153">
                  <c:v>12/6/2026 16:00</c:v>
                </c:pt>
                <c:pt idx="8154">
                  <c:v>12/6/2026 17:00</c:v>
                </c:pt>
                <c:pt idx="8155">
                  <c:v>12/6/2026 18:00</c:v>
                </c:pt>
                <c:pt idx="8156">
                  <c:v>12/6/2026 19:00</c:v>
                </c:pt>
                <c:pt idx="8157">
                  <c:v>12/6/2026 20:00</c:v>
                </c:pt>
                <c:pt idx="8158">
                  <c:v>12/6/2026 21:00</c:v>
                </c:pt>
                <c:pt idx="8159">
                  <c:v>12/6/2026 22:00</c:v>
                </c:pt>
                <c:pt idx="8160">
                  <c:v>12/6/2026 23:00</c:v>
                </c:pt>
                <c:pt idx="8161">
                  <c:v>12/7/2026 0:00</c:v>
                </c:pt>
                <c:pt idx="8162">
                  <c:v>12/7/2026 1:00</c:v>
                </c:pt>
                <c:pt idx="8163">
                  <c:v>12/7/2026 2:00</c:v>
                </c:pt>
                <c:pt idx="8164">
                  <c:v>12/7/2026 3:00</c:v>
                </c:pt>
                <c:pt idx="8165">
                  <c:v>12/7/2026 4:00</c:v>
                </c:pt>
                <c:pt idx="8166">
                  <c:v>12/7/2026 5:00</c:v>
                </c:pt>
                <c:pt idx="8167">
                  <c:v>12/7/2026 6:00</c:v>
                </c:pt>
                <c:pt idx="8168">
                  <c:v>12/7/2026 7:00</c:v>
                </c:pt>
                <c:pt idx="8169">
                  <c:v>12/7/2026 8:00</c:v>
                </c:pt>
                <c:pt idx="8170">
                  <c:v>12/7/2026 9:00</c:v>
                </c:pt>
                <c:pt idx="8171">
                  <c:v>12/7/2026 10:00</c:v>
                </c:pt>
                <c:pt idx="8172">
                  <c:v>12/7/2026 11:00</c:v>
                </c:pt>
                <c:pt idx="8173">
                  <c:v>12/7/2026 12:00</c:v>
                </c:pt>
                <c:pt idx="8174">
                  <c:v>12/7/2026 13:00</c:v>
                </c:pt>
                <c:pt idx="8175">
                  <c:v>12/7/2026 14:00</c:v>
                </c:pt>
                <c:pt idx="8176">
                  <c:v>12/7/2026 15:00</c:v>
                </c:pt>
                <c:pt idx="8177">
                  <c:v>12/7/2026 16:00</c:v>
                </c:pt>
                <c:pt idx="8178">
                  <c:v>12/7/2026 17:00</c:v>
                </c:pt>
                <c:pt idx="8179">
                  <c:v>12/7/2026 18:00</c:v>
                </c:pt>
                <c:pt idx="8180">
                  <c:v>12/7/2026 19:00</c:v>
                </c:pt>
                <c:pt idx="8181">
                  <c:v>12/7/2026 20:00</c:v>
                </c:pt>
                <c:pt idx="8182">
                  <c:v>12/7/2026 21:00</c:v>
                </c:pt>
                <c:pt idx="8183">
                  <c:v>12/7/2026 22:00</c:v>
                </c:pt>
                <c:pt idx="8184">
                  <c:v>12/7/2026 23:00</c:v>
                </c:pt>
                <c:pt idx="8185">
                  <c:v>12/8/2026 0:00</c:v>
                </c:pt>
                <c:pt idx="8186">
                  <c:v>12/8/2026 1:00</c:v>
                </c:pt>
                <c:pt idx="8187">
                  <c:v>12/8/2026 2:00</c:v>
                </c:pt>
                <c:pt idx="8188">
                  <c:v>12/8/2026 3:00</c:v>
                </c:pt>
                <c:pt idx="8189">
                  <c:v>12/8/2026 4:00</c:v>
                </c:pt>
                <c:pt idx="8190">
                  <c:v>12/8/2026 5:00</c:v>
                </c:pt>
                <c:pt idx="8191">
                  <c:v>12/8/2026 6:00</c:v>
                </c:pt>
                <c:pt idx="8192">
                  <c:v>12/8/2026 7:00</c:v>
                </c:pt>
                <c:pt idx="8193">
                  <c:v>12/8/2026 8:00</c:v>
                </c:pt>
                <c:pt idx="8194">
                  <c:v>12/8/2026 9:00</c:v>
                </c:pt>
                <c:pt idx="8195">
                  <c:v>12/8/2026 10:00</c:v>
                </c:pt>
                <c:pt idx="8196">
                  <c:v>12/8/2026 11:00</c:v>
                </c:pt>
                <c:pt idx="8197">
                  <c:v>12/8/2026 12:00</c:v>
                </c:pt>
                <c:pt idx="8198">
                  <c:v>12/8/2026 13:00</c:v>
                </c:pt>
                <c:pt idx="8199">
                  <c:v>12/8/2026 14:00</c:v>
                </c:pt>
                <c:pt idx="8200">
                  <c:v>12/8/2026 15:00</c:v>
                </c:pt>
                <c:pt idx="8201">
                  <c:v>12/8/2026 16:00</c:v>
                </c:pt>
                <c:pt idx="8202">
                  <c:v>12/8/2026 17:00</c:v>
                </c:pt>
                <c:pt idx="8203">
                  <c:v>12/8/2026 18:00</c:v>
                </c:pt>
                <c:pt idx="8204">
                  <c:v>12/8/2026 19:00</c:v>
                </c:pt>
                <c:pt idx="8205">
                  <c:v>12/8/2026 20:00</c:v>
                </c:pt>
                <c:pt idx="8206">
                  <c:v>12/8/2026 21:00</c:v>
                </c:pt>
                <c:pt idx="8207">
                  <c:v>12/8/2026 22:00</c:v>
                </c:pt>
                <c:pt idx="8208">
                  <c:v>12/8/2026 23:00</c:v>
                </c:pt>
                <c:pt idx="8209">
                  <c:v>12/9/2026 0:00</c:v>
                </c:pt>
                <c:pt idx="8210">
                  <c:v>12/9/2026 1:00</c:v>
                </c:pt>
                <c:pt idx="8211">
                  <c:v>12/9/2026 2:00</c:v>
                </c:pt>
                <c:pt idx="8212">
                  <c:v>12/9/2026 3:00</c:v>
                </c:pt>
                <c:pt idx="8213">
                  <c:v>12/9/2026 4:00</c:v>
                </c:pt>
                <c:pt idx="8214">
                  <c:v>12/9/2026 5:00</c:v>
                </c:pt>
                <c:pt idx="8215">
                  <c:v>12/9/2026 6:00</c:v>
                </c:pt>
                <c:pt idx="8216">
                  <c:v>12/9/2026 7:00</c:v>
                </c:pt>
                <c:pt idx="8217">
                  <c:v>12/9/2026 8:00</c:v>
                </c:pt>
                <c:pt idx="8218">
                  <c:v>12/9/2026 9:00</c:v>
                </c:pt>
                <c:pt idx="8219">
                  <c:v>12/9/2026 10:00</c:v>
                </c:pt>
                <c:pt idx="8220">
                  <c:v>12/9/2026 11:00</c:v>
                </c:pt>
                <c:pt idx="8221">
                  <c:v>12/9/2026 12:00</c:v>
                </c:pt>
                <c:pt idx="8222">
                  <c:v>12/9/2026 13:00</c:v>
                </c:pt>
                <c:pt idx="8223">
                  <c:v>12/9/2026 14:00</c:v>
                </c:pt>
                <c:pt idx="8224">
                  <c:v>12/9/2026 15:00</c:v>
                </c:pt>
                <c:pt idx="8225">
                  <c:v>12/9/2026 16:00</c:v>
                </c:pt>
                <c:pt idx="8226">
                  <c:v>12/9/2026 17:00</c:v>
                </c:pt>
                <c:pt idx="8227">
                  <c:v>12/9/2026 18:00</c:v>
                </c:pt>
                <c:pt idx="8228">
                  <c:v>12/9/2026 19:00</c:v>
                </c:pt>
                <c:pt idx="8229">
                  <c:v>12/9/2026 20:00</c:v>
                </c:pt>
                <c:pt idx="8230">
                  <c:v>12/9/2026 21:00</c:v>
                </c:pt>
                <c:pt idx="8231">
                  <c:v>12/9/2026 22:00</c:v>
                </c:pt>
                <c:pt idx="8232">
                  <c:v>12/9/2026 23:00</c:v>
                </c:pt>
                <c:pt idx="8233">
                  <c:v>12/10/2026 0:00</c:v>
                </c:pt>
                <c:pt idx="8234">
                  <c:v>12/10/2026 1:00</c:v>
                </c:pt>
                <c:pt idx="8235">
                  <c:v>12/10/2026 2:00</c:v>
                </c:pt>
                <c:pt idx="8236">
                  <c:v>12/10/2026 3:00</c:v>
                </c:pt>
                <c:pt idx="8237">
                  <c:v>12/10/2026 4:00</c:v>
                </c:pt>
                <c:pt idx="8238">
                  <c:v>12/10/2026 5:00</c:v>
                </c:pt>
                <c:pt idx="8239">
                  <c:v>12/10/2026 6:00</c:v>
                </c:pt>
                <c:pt idx="8240">
                  <c:v>12/10/2026 7:00</c:v>
                </c:pt>
                <c:pt idx="8241">
                  <c:v>12/10/2026 8:00</c:v>
                </c:pt>
                <c:pt idx="8242">
                  <c:v>12/10/2026 9:00</c:v>
                </c:pt>
                <c:pt idx="8243">
                  <c:v>12/10/2026 10:00</c:v>
                </c:pt>
                <c:pt idx="8244">
                  <c:v>12/10/2026 11:00</c:v>
                </c:pt>
                <c:pt idx="8245">
                  <c:v>12/10/2026 12:00</c:v>
                </c:pt>
                <c:pt idx="8246">
                  <c:v>12/10/2026 13:00</c:v>
                </c:pt>
                <c:pt idx="8247">
                  <c:v>12/10/2026 14:00</c:v>
                </c:pt>
                <c:pt idx="8248">
                  <c:v>12/10/2026 15:00</c:v>
                </c:pt>
                <c:pt idx="8249">
                  <c:v>12/10/2026 16:00</c:v>
                </c:pt>
                <c:pt idx="8250">
                  <c:v>12/10/2026 17:00</c:v>
                </c:pt>
                <c:pt idx="8251">
                  <c:v>12/10/2026 18:00</c:v>
                </c:pt>
                <c:pt idx="8252">
                  <c:v>12/10/2026 19:00</c:v>
                </c:pt>
                <c:pt idx="8253">
                  <c:v>12/10/2026 20:00</c:v>
                </c:pt>
                <c:pt idx="8254">
                  <c:v>12/10/2026 21:00</c:v>
                </c:pt>
                <c:pt idx="8255">
                  <c:v>12/10/2026 22:00</c:v>
                </c:pt>
                <c:pt idx="8256">
                  <c:v>12/10/2026 23:00</c:v>
                </c:pt>
                <c:pt idx="8257">
                  <c:v>12/11/2026 0:00</c:v>
                </c:pt>
                <c:pt idx="8258">
                  <c:v>12/11/2026 1:00</c:v>
                </c:pt>
                <c:pt idx="8259">
                  <c:v>12/11/2026 2:00</c:v>
                </c:pt>
                <c:pt idx="8260">
                  <c:v>12/11/2026 3:00</c:v>
                </c:pt>
                <c:pt idx="8261">
                  <c:v>12/11/2026 4:00</c:v>
                </c:pt>
                <c:pt idx="8262">
                  <c:v>12/11/2026 5:00</c:v>
                </c:pt>
                <c:pt idx="8263">
                  <c:v>12/11/2026 6:00</c:v>
                </c:pt>
                <c:pt idx="8264">
                  <c:v>12/11/2026 7:00</c:v>
                </c:pt>
                <c:pt idx="8265">
                  <c:v>12/11/2026 8:00</c:v>
                </c:pt>
                <c:pt idx="8266">
                  <c:v>12/11/2026 9:00</c:v>
                </c:pt>
                <c:pt idx="8267">
                  <c:v>12/11/2026 10:00</c:v>
                </c:pt>
                <c:pt idx="8268">
                  <c:v>12/11/2026 11:00</c:v>
                </c:pt>
                <c:pt idx="8269">
                  <c:v>12/11/2026 12:00</c:v>
                </c:pt>
                <c:pt idx="8270">
                  <c:v>12/11/2026 13:00</c:v>
                </c:pt>
                <c:pt idx="8271">
                  <c:v>12/11/2026 14:00</c:v>
                </c:pt>
                <c:pt idx="8272">
                  <c:v>12/11/2026 15:00</c:v>
                </c:pt>
                <c:pt idx="8273">
                  <c:v>12/11/2026 16:00</c:v>
                </c:pt>
                <c:pt idx="8274">
                  <c:v>12/11/2026 17:00</c:v>
                </c:pt>
                <c:pt idx="8275">
                  <c:v>12/11/2026 18:00</c:v>
                </c:pt>
                <c:pt idx="8276">
                  <c:v>12/11/2026 19:00</c:v>
                </c:pt>
                <c:pt idx="8277">
                  <c:v>12/11/2026 20:00</c:v>
                </c:pt>
                <c:pt idx="8278">
                  <c:v>12/11/2026 21:00</c:v>
                </c:pt>
                <c:pt idx="8279">
                  <c:v>12/11/2026 22:00</c:v>
                </c:pt>
                <c:pt idx="8280">
                  <c:v>12/11/2026 23:00</c:v>
                </c:pt>
                <c:pt idx="8281">
                  <c:v>12/12/2026 0:00</c:v>
                </c:pt>
                <c:pt idx="8282">
                  <c:v>12/12/2026 1:00</c:v>
                </c:pt>
                <c:pt idx="8283">
                  <c:v>12/12/2026 2:00</c:v>
                </c:pt>
                <c:pt idx="8284">
                  <c:v>12/12/2026 3:00</c:v>
                </c:pt>
                <c:pt idx="8285">
                  <c:v>12/12/2026 4:00</c:v>
                </c:pt>
                <c:pt idx="8286">
                  <c:v>12/12/2026 5:00</c:v>
                </c:pt>
                <c:pt idx="8287">
                  <c:v>12/12/2026 6:00</c:v>
                </c:pt>
                <c:pt idx="8288">
                  <c:v>12/12/2026 7:00</c:v>
                </c:pt>
                <c:pt idx="8289">
                  <c:v>12/12/2026 8:00</c:v>
                </c:pt>
                <c:pt idx="8290">
                  <c:v>12/12/2026 9:00</c:v>
                </c:pt>
                <c:pt idx="8291">
                  <c:v>12/12/2026 10:00</c:v>
                </c:pt>
                <c:pt idx="8292">
                  <c:v>12/12/2026 11:00</c:v>
                </c:pt>
                <c:pt idx="8293">
                  <c:v>12/12/2026 12:00</c:v>
                </c:pt>
                <c:pt idx="8294">
                  <c:v>12/12/2026 13:00</c:v>
                </c:pt>
                <c:pt idx="8295">
                  <c:v>12/12/2026 14:00</c:v>
                </c:pt>
                <c:pt idx="8296">
                  <c:v>12/12/2026 15:00</c:v>
                </c:pt>
                <c:pt idx="8297">
                  <c:v>12/12/2026 16:00</c:v>
                </c:pt>
                <c:pt idx="8298">
                  <c:v>12/12/2026 17:00</c:v>
                </c:pt>
                <c:pt idx="8299">
                  <c:v>12/12/2026 18:00</c:v>
                </c:pt>
                <c:pt idx="8300">
                  <c:v>12/12/2026 19:00</c:v>
                </c:pt>
                <c:pt idx="8301">
                  <c:v>12/12/2026 20:00</c:v>
                </c:pt>
                <c:pt idx="8302">
                  <c:v>12/12/2026 21:00</c:v>
                </c:pt>
                <c:pt idx="8303">
                  <c:v>12/12/2026 22:00</c:v>
                </c:pt>
                <c:pt idx="8304">
                  <c:v>12/12/2026 23:00</c:v>
                </c:pt>
                <c:pt idx="8305">
                  <c:v>12/13/2026 0:00</c:v>
                </c:pt>
                <c:pt idx="8306">
                  <c:v>12/13/2026 1:00</c:v>
                </c:pt>
                <c:pt idx="8307">
                  <c:v>12/13/2026 2:00</c:v>
                </c:pt>
                <c:pt idx="8308">
                  <c:v>12/13/2026 3:00</c:v>
                </c:pt>
                <c:pt idx="8309">
                  <c:v>12/13/2026 4:00</c:v>
                </c:pt>
                <c:pt idx="8310">
                  <c:v>12/13/2026 5:00</c:v>
                </c:pt>
                <c:pt idx="8311">
                  <c:v>12/13/2026 6:00</c:v>
                </c:pt>
                <c:pt idx="8312">
                  <c:v>12/13/2026 7:00</c:v>
                </c:pt>
                <c:pt idx="8313">
                  <c:v>12/13/2026 8:00</c:v>
                </c:pt>
                <c:pt idx="8314">
                  <c:v>12/13/2026 9:00</c:v>
                </c:pt>
                <c:pt idx="8315">
                  <c:v>12/13/2026 10:00</c:v>
                </c:pt>
                <c:pt idx="8316">
                  <c:v>12/13/2026 11:00</c:v>
                </c:pt>
                <c:pt idx="8317">
                  <c:v>12/13/2026 12:00</c:v>
                </c:pt>
                <c:pt idx="8318">
                  <c:v>12/13/2026 13:00</c:v>
                </c:pt>
                <c:pt idx="8319">
                  <c:v>12/13/2026 14:00</c:v>
                </c:pt>
                <c:pt idx="8320">
                  <c:v>12/13/2026 15:00</c:v>
                </c:pt>
                <c:pt idx="8321">
                  <c:v>12/13/2026 16:00</c:v>
                </c:pt>
                <c:pt idx="8322">
                  <c:v>12/13/2026 17:00</c:v>
                </c:pt>
                <c:pt idx="8323">
                  <c:v>12/13/2026 18:00</c:v>
                </c:pt>
                <c:pt idx="8324">
                  <c:v>12/13/2026 19:00</c:v>
                </c:pt>
                <c:pt idx="8325">
                  <c:v>12/13/2026 20:00</c:v>
                </c:pt>
                <c:pt idx="8326">
                  <c:v>12/13/2026 21:00</c:v>
                </c:pt>
                <c:pt idx="8327">
                  <c:v>12/13/2026 22:00</c:v>
                </c:pt>
                <c:pt idx="8328">
                  <c:v>12/13/2026 23:00</c:v>
                </c:pt>
                <c:pt idx="8329">
                  <c:v>12/14/2026 0:00</c:v>
                </c:pt>
                <c:pt idx="8330">
                  <c:v>12/14/2026 1:00</c:v>
                </c:pt>
                <c:pt idx="8331">
                  <c:v>12/14/2026 2:00</c:v>
                </c:pt>
                <c:pt idx="8332">
                  <c:v>12/14/2026 3:00</c:v>
                </c:pt>
                <c:pt idx="8333">
                  <c:v>12/14/2026 4:00</c:v>
                </c:pt>
                <c:pt idx="8334">
                  <c:v>12/14/2026 5:00</c:v>
                </c:pt>
                <c:pt idx="8335">
                  <c:v>12/14/2026 6:00</c:v>
                </c:pt>
                <c:pt idx="8336">
                  <c:v>12/14/2026 7:00</c:v>
                </c:pt>
                <c:pt idx="8337">
                  <c:v>12/14/2026 8:00</c:v>
                </c:pt>
                <c:pt idx="8338">
                  <c:v>12/14/2026 9:00</c:v>
                </c:pt>
                <c:pt idx="8339">
                  <c:v>12/14/2026 10:00</c:v>
                </c:pt>
                <c:pt idx="8340">
                  <c:v>12/14/2026 11:00</c:v>
                </c:pt>
                <c:pt idx="8341">
                  <c:v>12/14/2026 12:00</c:v>
                </c:pt>
                <c:pt idx="8342">
                  <c:v>12/14/2026 13:00</c:v>
                </c:pt>
                <c:pt idx="8343">
                  <c:v>12/14/2026 14:00</c:v>
                </c:pt>
                <c:pt idx="8344">
                  <c:v>12/14/2026 15:00</c:v>
                </c:pt>
                <c:pt idx="8345">
                  <c:v>12/14/2026 16:00</c:v>
                </c:pt>
                <c:pt idx="8346">
                  <c:v>12/14/2026 17:00</c:v>
                </c:pt>
                <c:pt idx="8347">
                  <c:v>12/14/2026 18:00</c:v>
                </c:pt>
                <c:pt idx="8348">
                  <c:v>12/14/2026 19:00</c:v>
                </c:pt>
                <c:pt idx="8349">
                  <c:v>12/14/2026 20:00</c:v>
                </c:pt>
                <c:pt idx="8350">
                  <c:v>12/14/2026 21:00</c:v>
                </c:pt>
                <c:pt idx="8351">
                  <c:v>12/14/2026 22:00</c:v>
                </c:pt>
                <c:pt idx="8352">
                  <c:v>12/14/2026 23:00</c:v>
                </c:pt>
                <c:pt idx="8353">
                  <c:v>12/15/2026 0:00</c:v>
                </c:pt>
                <c:pt idx="8354">
                  <c:v>12/15/2026 1:00</c:v>
                </c:pt>
                <c:pt idx="8355">
                  <c:v>12/15/2026 2:00</c:v>
                </c:pt>
                <c:pt idx="8356">
                  <c:v>12/15/2026 3:00</c:v>
                </c:pt>
                <c:pt idx="8357">
                  <c:v>12/15/2026 4:00</c:v>
                </c:pt>
                <c:pt idx="8358">
                  <c:v>12/15/2026 5:00</c:v>
                </c:pt>
                <c:pt idx="8359">
                  <c:v>12/15/2026 6:00</c:v>
                </c:pt>
                <c:pt idx="8360">
                  <c:v>12/15/2026 7:00</c:v>
                </c:pt>
                <c:pt idx="8361">
                  <c:v>12/15/2026 8:00</c:v>
                </c:pt>
                <c:pt idx="8362">
                  <c:v>12/15/2026 9:00</c:v>
                </c:pt>
                <c:pt idx="8363">
                  <c:v>12/15/2026 10:00</c:v>
                </c:pt>
                <c:pt idx="8364">
                  <c:v>12/15/2026 11:00</c:v>
                </c:pt>
                <c:pt idx="8365">
                  <c:v>12/15/2026 12:00</c:v>
                </c:pt>
                <c:pt idx="8366">
                  <c:v>12/15/2026 13:00</c:v>
                </c:pt>
                <c:pt idx="8367">
                  <c:v>12/15/2026 14:00</c:v>
                </c:pt>
                <c:pt idx="8368">
                  <c:v>12/15/2026 15:00</c:v>
                </c:pt>
                <c:pt idx="8369">
                  <c:v>12/15/2026 16:00</c:v>
                </c:pt>
                <c:pt idx="8370">
                  <c:v>12/15/2026 17:00</c:v>
                </c:pt>
                <c:pt idx="8371">
                  <c:v>12/15/2026 18:00</c:v>
                </c:pt>
                <c:pt idx="8372">
                  <c:v>12/15/2026 19:00</c:v>
                </c:pt>
                <c:pt idx="8373">
                  <c:v>12/15/2026 20:00</c:v>
                </c:pt>
                <c:pt idx="8374">
                  <c:v>12/15/2026 21:00</c:v>
                </c:pt>
                <c:pt idx="8375">
                  <c:v>12/15/2026 22:00</c:v>
                </c:pt>
                <c:pt idx="8376">
                  <c:v>12/15/2026 23:00</c:v>
                </c:pt>
                <c:pt idx="8377">
                  <c:v>12/16/2026 0:00</c:v>
                </c:pt>
                <c:pt idx="8378">
                  <c:v>12/16/2026 1:00</c:v>
                </c:pt>
                <c:pt idx="8379">
                  <c:v>12/16/2026 2:00</c:v>
                </c:pt>
                <c:pt idx="8380">
                  <c:v>12/16/2026 3:00</c:v>
                </c:pt>
                <c:pt idx="8381">
                  <c:v>12/16/2026 4:00</c:v>
                </c:pt>
                <c:pt idx="8382">
                  <c:v>12/16/2026 5:00</c:v>
                </c:pt>
                <c:pt idx="8383">
                  <c:v>12/16/2026 6:00</c:v>
                </c:pt>
                <c:pt idx="8384">
                  <c:v>12/16/2026 7:00</c:v>
                </c:pt>
                <c:pt idx="8385">
                  <c:v>12/16/2026 8:00</c:v>
                </c:pt>
                <c:pt idx="8386">
                  <c:v>12/16/2026 9:00</c:v>
                </c:pt>
                <c:pt idx="8387">
                  <c:v>12/16/2026 10:00</c:v>
                </c:pt>
                <c:pt idx="8388">
                  <c:v>12/16/2026 11:00</c:v>
                </c:pt>
                <c:pt idx="8389">
                  <c:v>12/16/2026 12:00</c:v>
                </c:pt>
                <c:pt idx="8390">
                  <c:v>12/16/2026 13:00</c:v>
                </c:pt>
                <c:pt idx="8391">
                  <c:v>12/16/2026 14:00</c:v>
                </c:pt>
                <c:pt idx="8392">
                  <c:v>12/16/2026 15:00</c:v>
                </c:pt>
                <c:pt idx="8393">
                  <c:v>12/16/2026 16:00</c:v>
                </c:pt>
                <c:pt idx="8394">
                  <c:v>12/16/2026 17:00</c:v>
                </c:pt>
                <c:pt idx="8395">
                  <c:v>12/16/2026 18:00</c:v>
                </c:pt>
                <c:pt idx="8396">
                  <c:v>12/16/2026 19:00</c:v>
                </c:pt>
                <c:pt idx="8397">
                  <c:v>12/16/2026 20:00</c:v>
                </c:pt>
                <c:pt idx="8398">
                  <c:v>12/16/2026 21:00</c:v>
                </c:pt>
                <c:pt idx="8399">
                  <c:v>12/16/2026 22:00</c:v>
                </c:pt>
                <c:pt idx="8400">
                  <c:v>12/16/2026 23:00</c:v>
                </c:pt>
                <c:pt idx="8401">
                  <c:v>12/17/2026 0:00</c:v>
                </c:pt>
                <c:pt idx="8402">
                  <c:v>12/17/2026 1:00</c:v>
                </c:pt>
                <c:pt idx="8403">
                  <c:v>12/17/2026 2:00</c:v>
                </c:pt>
                <c:pt idx="8404">
                  <c:v>12/17/2026 3:00</c:v>
                </c:pt>
                <c:pt idx="8405">
                  <c:v>12/17/2026 4:00</c:v>
                </c:pt>
                <c:pt idx="8406">
                  <c:v>12/17/2026 5:00</c:v>
                </c:pt>
                <c:pt idx="8407">
                  <c:v>12/17/2026 6:00</c:v>
                </c:pt>
                <c:pt idx="8408">
                  <c:v>12/17/2026 7:00</c:v>
                </c:pt>
                <c:pt idx="8409">
                  <c:v>12/17/2026 8:00</c:v>
                </c:pt>
                <c:pt idx="8410">
                  <c:v>12/17/2026 9:00</c:v>
                </c:pt>
                <c:pt idx="8411">
                  <c:v>12/17/2026 10:00</c:v>
                </c:pt>
                <c:pt idx="8412">
                  <c:v>12/17/2026 11:00</c:v>
                </c:pt>
                <c:pt idx="8413">
                  <c:v>12/17/2026 12:00</c:v>
                </c:pt>
                <c:pt idx="8414">
                  <c:v>12/17/2026 13:00</c:v>
                </c:pt>
                <c:pt idx="8415">
                  <c:v>12/17/2026 14:00</c:v>
                </c:pt>
                <c:pt idx="8416">
                  <c:v>12/17/2026 15:00</c:v>
                </c:pt>
                <c:pt idx="8417">
                  <c:v>12/17/2026 16:00</c:v>
                </c:pt>
                <c:pt idx="8418">
                  <c:v>12/17/2026 17:00</c:v>
                </c:pt>
                <c:pt idx="8419">
                  <c:v>12/17/2026 18:00</c:v>
                </c:pt>
                <c:pt idx="8420">
                  <c:v>12/17/2026 19:00</c:v>
                </c:pt>
                <c:pt idx="8421">
                  <c:v>12/17/2026 20:00</c:v>
                </c:pt>
                <c:pt idx="8422">
                  <c:v>12/17/2026 21:00</c:v>
                </c:pt>
                <c:pt idx="8423">
                  <c:v>12/17/2026 22:00</c:v>
                </c:pt>
                <c:pt idx="8424">
                  <c:v>12/17/2026 23:00</c:v>
                </c:pt>
                <c:pt idx="8425">
                  <c:v>12/18/2026 0:00</c:v>
                </c:pt>
                <c:pt idx="8426">
                  <c:v>12/18/2026 1:00</c:v>
                </c:pt>
                <c:pt idx="8427">
                  <c:v>12/18/2026 2:00</c:v>
                </c:pt>
                <c:pt idx="8428">
                  <c:v>12/18/2026 3:00</c:v>
                </c:pt>
                <c:pt idx="8429">
                  <c:v>12/18/2026 4:00</c:v>
                </c:pt>
                <c:pt idx="8430">
                  <c:v>12/18/2026 5:00</c:v>
                </c:pt>
                <c:pt idx="8431">
                  <c:v>12/18/2026 6:00</c:v>
                </c:pt>
                <c:pt idx="8432">
                  <c:v>12/18/2026 7:00</c:v>
                </c:pt>
                <c:pt idx="8433">
                  <c:v>12/18/2026 8:00</c:v>
                </c:pt>
                <c:pt idx="8434">
                  <c:v>12/18/2026 9:00</c:v>
                </c:pt>
                <c:pt idx="8435">
                  <c:v>12/18/2026 10:00</c:v>
                </c:pt>
                <c:pt idx="8436">
                  <c:v>12/18/2026 11:00</c:v>
                </c:pt>
                <c:pt idx="8437">
                  <c:v>12/18/2026 12:00</c:v>
                </c:pt>
                <c:pt idx="8438">
                  <c:v>12/18/2026 13:00</c:v>
                </c:pt>
                <c:pt idx="8439">
                  <c:v>12/18/2026 14:00</c:v>
                </c:pt>
                <c:pt idx="8440">
                  <c:v>12/18/2026 15:00</c:v>
                </c:pt>
                <c:pt idx="8441">
                  <c:v>12/18/2026 16:00</c:v>
                </c:pt>
                <c:pt idx="8442">
                  <c:v>12/18/2026 17:00</c:v>
                </c:pt>
                <c:pt idx="8443">
                  <c:v>12/18/2026 18:00</c:v>
                </c:pt>
                <c:pt idx="8444">
                  <c:v>12/18/2026 19:00</c:v>
                </c:pt>
                <c:pt idx="8445">
                  <c:v>12/18/2026 20:00</c:v>
                </c:pt>
                <c:pt idx="8446">
                  <c:v>12/18/2026 21:00</c:v>
                </c:pt>
                <c:pt idx="8447">
                  <c:v>12/18/2026 22:00</c:v>
                </c:pt>
                <c:pt idx="8448">
                  <c:v>12/18/2026 23:00</c:v>
                </c:pt>
                <c:pt idx="8449">
                  <c:v>12/19/2026 0:00</c:v>
                </c:pt>
                <c:pt idx="8450">
                  <c:v>12/19/2026 1:00</c:v>
                </c:pt>
                <c:pt idx="8451">
                  <c:v>12/19/2026 2:00</c:v>
                </c:pt>
                <c:pt idx="8452">
                  <c:v>12/19/2026 3:00</c:v>
                </c:pt>
                <c:pt idx="8453">
                  <c:v>12/19/2026 4:00</c:v>
                </c:pt>
                <c:pt idx="8454">
                  <c:v>12/19/2026 5:00</c:v>
                </c:pt>
                <c:pt idx="8455">
                  <c:v>12/19/2026 6:00</c:v>
                </c:pt>
                <c:pt idx="8456">
                  <c:v>12/19/2026 7:00</c:v>
                </c:pt>
                <c:pt idx="8457">
                  <c:v>12/19/2026 8:00</c:v>
                </c:pt>
                <c:pt idx="8458">
                  <c:v>12/19/2026 9:00</c:v>
                </c:pt>
                <c:pt idx="8459">
                  <c:v>12/19/2026 10:00</c:v>
                </c:pt>
                <c:pt idx="8460">
                  <c:v>12/19/2026 11:00</c:v>
                </c:pt>
                <c:pt idx="8461">
                  <c:v>12/19/2026 12:00</c:v>
                </c:pt>
                <c:pt idx="8462">
                  <c:v>12/19/2026 13:00</c:v>
                </c:pt>
                <c:pt idx="8463">
                  <c:v>12/19/2026 14:00</c:v>
                </c:pt>
                <c:pt idx="8464">
                  <c:v>12/19/2026 15:00</c:v>
                </c:pt>
                <c:pt idx="8465">
                  <c:v>12/19/2026 16:00</c:v>
                </c:pt>
                <c:pt idx="8466">
                  <c:v>12/19/2026 17:00</c:v>
                </c:pt>
                <c:pt idx="8467">
                  <c:v>12/19/2026 18:00</c:v>
                </c:pt>
                <c:pt idx="8468">
                  <c:v>12/19/2026 19:00</c:v>
                </c:pt>
                <c:pt idx="8469">
                  <c:v>12/19/2026 20:00</c:v>
                </c:pt>
                <c:pt idx="8470">
                  <c:v>12/19/2026 21:00</c:v>
                </c:pt>
                <c:pt idx="8471">
                  <c:v>12/19/2026 22:00</c:v>
                </c:pt>
                <c:pt idx="8472">
                  <c:v>12/19/2026 23:00</c:v>
                </c:pt>
                <c:pt idx="8473">
                  <c:v>12/20/2026 0:00</c:v>
                </c:pt>
                <c:pt idx="8474">
                  <c:v>12/20/2026 1:00</c:v>
                </c:pt>
                <c:pt idx="8475">
                  <c:v>12/20/2026 2:00</c:v>
                </c:pt>
                <c:pt idx="8476">
                  <c:v>12/20/2026 3:00</c:v>
                </c:pt>
                <c:pt idx="8477">
                  <c:v>12/20/2026 4:00</c:v>
                </c:pt>
                <c:pt idx="8478">
                  <c:v>12/20/2026 5:00</c:v>
                </c:pt>
                <c:pt idx="8479">
                  <c:v>12/20/2026 6:00</c:v>
                </c:pt>
                <c:pt idx="8480">
                  <c:v>12/20/2026 7:00</c:v>
                </c:pt>
                <c:pt idx="8481">
                  <c:v>12/20/2026 8:00</c:v>
                </c:pt>
                <c:pt idx="8482">
                  <c:v>12/20/2026 9:00</c:v>
                </c:pt>
                <c:pt idx="8483">
                  <c:v>12/20/2026 10:00</c:v>
                </c:pt>
                <c:pt idx="8484">
                  <c:v>12/20/2026 11:00</c:v>
                </c:pt>
                <c:pt idx="8485">
                  <c:v>12/20/2026 12:00</c:v>
                </c:pt>
                <c:pt idx="8486">
                  <c:v>12/20/2026 13:00</c:v>
                </c:pt>
                <c:pt idx="8487">
                  <c:v>12/20/2026 14:00</c:v>
                </c:pt>
                <c:pt idx="8488">
                  <c:v>12/20/2026 15:00</c:v>
                </c:pt>
                <c:pt idx="8489">
                  <c:v>12/20/2026 16:00</c:v>
                </c:pt>
                <c:pt idx="8490">
                  <c:v>12/20/2026 17:00</c:v>
                </c:pt>
                <c:pt idx="8491">
                  <c:v>12/20/2026 18:00</c:v>
                </c:pt>
                <c:pt idx="8492">
                  <c:v>12/20/2026 19:00</c:v>
                </c:pt>
                <c:pt idx="8493">
                  <c:v>12/20/2026 20:00</c:v>
                </c:pt>
                <c:pt idx="8494">
                  <c:v>12/20/2026 21:00</c:v>
                </c:pt>
                <c:pt idx="8495">
                  <c:v>12/20/2026 22:00</c:v>
                </c:pt>
                <c:pt idx="8496">
                  <c:v>12/20/2026 23:00</c:v>
                </c:pt>
                <c:pt idx="8497">
                  <c:v>12/21/2026 0:00</c:v>
                </c:pt>
                <c:pt idx="8498">
                  <c:v>12/21/2026 1:00</c:v>
                </c:pt>
                <c:pt idx="8499">
                  <c:v>12/21/2026 2:00</c:v>
                </c:pt>
                <c:pt idx="8500">
                  <c:v>12/21/2026 3:00</c:v>
                </c:pt>
                <c:pt idx="8501">
                  <c:v>12/21/2026 4:00</c:v>
                </c:pt>
                <c:pt idx="8502">
                  <c:v>12/21/2026 5:00</c:v>
                </c:pt>
                <c:pt idx="8503">
                  <c:v>12/21/2026 6:00</c:v>
                </c:pt>
                <c:pt idx="8504">
                  <c:v>12/21/2026 7:00</c:v>
                </c:pt>
                <c:pt idx="8505">
                  <c:v>12/21/2026 8:00</c:v>
                </c:pt>
                <c:pt idx="8506">
                  <c:v>12/21/2026 9:00</c:v>
                </c:pt>
                <c:pt idx="8507">
                  <c:v>12/21/2026 10:00</c:v>
                </c:pt>
                <c:pt idx="8508">
                  <c:v>12/21/2026 11:00</c:v>
                </c:pt>
                <c:pt idx="8509">
                  <c:v>12/21/2026 12:00</c:v>
                </c:pt>
                <c:pt idx="8510">
                  <c:v>12/21/2026 13:00</c:v>
                </c:pt>
                <c:pt idx="8511">
                  <c:v>12/21/2026 14:00</c:v>
                </c:pt>
                <c:pt idx="8512">
                  <c:v>12/21/2026 15:00</c:v>
                </c:pt>
                <c:pt idx="8513">
                  <c:v>12/21/2026 16:00</c:v>
                </c:pt>
                <c:pt idx="8514">
                  <c:v>12/21/2026 17:00</c:v>
                </c:pt>
                <c:pt idx="8515">
                  <c:v>12/21/2026 18:00</c:v>
                </c:pt>
                <c:pt idx="8516">
                  <c:v>12/21/2026 19:00</c:v>
                </c:pt>
                <c:pt idx="8517">
                  <c:v>12/21/2026 20:00</c:v>
                </c:pt>
                <c:pt idx="8518">
                  <c:v>12/21/2026 21:00</c:v>
                </c:pt>
                <c:pt idx="8519">
                  <c:v>12/21/2026 22:00</c:v>
                </c:pt>
                <c:pt idx="8520">
                  <c:v>12/21/2026 23:00</c:v>
                </c:pt>
                <c:pt idx="8521">
                  <c:v>12/22/2026 0:00</c:v>
                </c:pt>
                <c:pt idx="8522">
                  <c:v>12/22/2026 1:00</c:v>
                </c:pt>
                <c:pt idx="8523">
                  <c:v>12/22/2026 2:00</c:v>
                </c:pt>
                <c:pt idx="8524">
                  <c:v>12/22/2026 3:00</c:v>
                </c:pt>
                <c:pt idx="8525">
                  <c:v>12/22/2026 4:00</c:v>
                </c:pt>
                <c:pt idx="8526">
                  <c:v>12/22/2026 5:00</c:v>
                </c:pt>
                <c:pt idx="8527">
                  <c:v>12/22/2026 6:00</c:v>
                </c:pt>
                <c:pt idx="8528">
                  <c:v>12/22/2026 7:00</c:v>
                </c:pt>
                <c:pt idx="8529">
                  <c:v>12/22/2026 8:00</c:v>
                </c:pt>
                <c:pt idx="8530">
                  <c:v>12/22/2026 9:00</c:v>
                </c:pt>
                <c:pt idx="8531">
                  <c:v>12/22/2026 10:00</c:v>
                </c:pt>
                <c:pt idx="8532">
                  <c:v>12/22/2026 11:00</c:v>
                </c:pt>
                <c:pt idx="8533">
                  <c:v>12/22/2026 12:00</c:v>
                </c:pt>
                <c:pt idx="8534">
                  <c:v>12/22/2026 13:00</c:v>
                </c:pt>
                <c:pt idx="8535">
                  <c:v>12/22/2026 14:00</c:v>
                </c:pt>
                <c:pt idx="8536">
                  <c:v>12/22/2026 15:00</c:v>
                </c:pt>
                <c:pt idx="8537">
                  <c:v>12/22/2026 16:00</c:v>
                </c:pt>
                <c:pt idx="8538">
                  <c:v>12/22/2026 17:00</c:v>
                </c:pt>
                <c:pt idx="8539">
                  <c:v>12/22/2026 18:00</c:v>
                </c:pt>
                <c:pt idx="8540">
                  <c:v>12/22/2026 19:00</c:v>
                </c:pt>
                <c:pt idx="8541">
                  <c:v>12/22/2026 20:00</c:v>
                </c:pt>
                <c:pt idx="8542">
                  <c:v>12/22/2026 21:00</c:v>
                </c:pt>
                <c:pt idx="8543">
                  <c:v>12/22/2026 22:00</c:v>
                </c:pt>
                <c:pt idx="8544">
                  <c:v>12/22/2026 23:00</c:v>
                </c:pt>
                <c:pt idx="8545">
                  <c:v>12/23/2026 0:00</c:v>
                </c:pt>
                <c:pt idx="8546">
                  <c:v>12/23/2026 1:00</c:v>
                </c:pt>
                <c:pt idx="8547">
                  <c:v>12/23/2026 2:00</c:v>
                </c:pt>
                <c:pt idx="8548">
                  <c:v>12/23/2026 3:00</c:v>
                </c:pt>
                <c:pt idx="8549">
                  <c:v>12/23/2026 4:00</c:v>
                </c:pt>
                <c:pt idx="8550">
                  <c:v>12/23/2026 5:00</c:v>
                </c:pt>
                <c:pt idx="8551">
                  <c:v>12/23/2026 6:00</c:v>
                </c:pt>
                <c:pt idx="8552">
                  <c:v>12/23/2026 7:00</c:v>
                </c:pt>
                <c:pt idx="8553">
                  <c:v>12/23/2026 8:00</c:v>
                </c:pt>
                <c:pt idx="8554">
                  <c:v>12/23/2026 9:00</c:v>
                </c:pt>
                <c:pt idx="8555">
                  <c:v>12/23/2026 10:00</c:v>
                </c:pt>
                <c:pt idx="8556">
                  <c:v>12/23/2026 11:00</c:v>
                </c:pt>
                <c:pt idx="8557">
                  <c:v>12/23/2026 12:00</c:v>
                </c:pt>
                <c:pt idx="8558">
                  <c:v>12/23/2026 13:00</c:v>
                </c:pt>
                <c:pt idx="8559">
                  <c:v>12/23/2026 14:00</c:v>
                </c:pt>
                <c:pt idx="8560">
                  <c:v>12/23/2026 15:00</c:v>
                </c:pt>
                <c:pt idx="8561">
                  <c:v>12/23/2026 16:00</c:v>
                </c:pt>
                <c:pt idx="8562">
                  <c:v>12/23/2026 17:00</c:v>
                </c:pt>
                <c:pt idx="8563">
                  <c:v>12/23/2026 18:00</c:v>
                </c:pt>
                <c:pt idx="8564">
                  <c:v>12/23/2026 19:00</c:v>
                </c:pt>
                <c:pt idx="8565">
                  <c:v>12/23/2026 20:00</c:v>
                </c:pt>
                <c:pt idx="8566">
                  <c:v>12/23/2026 21:00</c:v>
                </c:pt>
                <c:pt idx="8567">
                  <c:v>12/23/2026 22:00</c:v>
                </c:pt>
                <c:pt idx="8568">
                  <c:v>12/23/2026 23:00</c:v>
                </c:pt>
                <c:pt idx="8569">
                  <c:v>12/24/2026 0:00</c:v>
                </c:pt>
                <c:pt idx="8570">
                  <c:v>12/24/2026 1:00</c:v>
                </c:pt>
                <c:pt idx="8571">
                  <c:v>12/24/2026 2:00</c:v>
                </c:pt>
                <c:pt idx="8572">
                  <c:v>12/24/2026 3:00</c:v>
                </c:pt>
                <c:pt idx="8573">
                  <c:v>12/24/2026 4:00</c:v>
                </c:pt>
                <c:pt idx="8574">
                  <c:v>12/24/2026 5:00</c:v>
                </c:pt>
                <c:pt idx="8575">
                  <c:v>12/24/2026 6:00</c:v>
                </c:pt>
                <c:pt idx="8576">
                  <c:v>12/24/2026 7:00</c:v>
                </c:pt>
                <c:pt idx="8577">
                  <c:v>12/24/2026 8:00</c:v>
                </c:pt>
                <c:pt idx="8578">
                  <c:v>12/24/2026 9:00</c:v>
                </c:pt>
                <c:pt idx="8579">
                  <c:v>12/24/2026 10:00</c:v>
                </c:pt>
                <c:pt idx="8580">
                  <c:v>12/24/2026 11:00</c:v>
                </c:pt>
                <c:pt idx="8581">
                  <c:v>12/24/2026 12:00</c:v>
                </c:pt>
                <c:pt idx="8582">
                  <c:v>12/24/2026 13:00</c:v>
                </c:pt>
                <c:pt idx="8583">
                  <c:v>12/24/2026 14:00</c:v>
                </c:pt>
                <c:pt idx="8584">
                  <c:v>12/24/2026 15:00</c:v>
                </c:pt>
                <c:pt idx="8585">
                  <c:v>12/24/2026 16:00</c:v>
                </c:pt>
                <c:pt idx="8586">
                  <c:v>12/24/2026 17:00</c:v>
                </c:pt>
                <c:pt idx="8587">
                  <c:v>12/24/2026 18:00</c:v>
                </c:pt>
                <c:pt idx="8588">
                  <c:v>12/24/2026 19:00</c:v>
                </c:pt>
                <c:pt idx="8589">
                  <c:v>12/24/2026 20:00</c:v>
                </c:pt>
                <c:pt idx="8590">
                  <c:v>12/24/2026 21:00</c:v>
                </c:pt>
                <c:pt idx="8591">
                  <c:v>12/24/2026 22:00</c:v>
                </c:pt>
                <c:pt idx="8592">
                  <c:v>12/24/2026 23:00</c:v>
                </c:pt>
                <c:pt idx="8593">
                  <c:v>12/25/2026 0:00</c:v>
                </c:pt>
                <c:pt idx="8594">
                  <c:v>12/25/2026 1:00</c:v>
                </c:pt>
                <c:pt idx="8595">
                  <c:v>12/25/2026 2:00</c:v>
                </c:pt>
                <c:pt idx="8596">
                  <c:v>12/25/2026 3:00</c:v>
                </c:pt>
                <c:pt idx="8597">
                  <c:v>12/25/2026 4:00</c:v>
                </c:pt>
                <c:pt idx="8598">
                  <c:v>12/25/2026 5:00</c:v>
                </c:pt>
                <c:pt idx="8599">
                  <c:v>12/25/2026 6:00</c:v>
                </c:pt>
                <c:pt idx="8600">
                  <c:v>12/25/2026 7:00</c:v>
                </c:pt>
                <c:pt idx="8601">
                  <c:v>12/25/2026 8:00</c:v>
                </c:pt>
                <c:pt idx="8602">
                  <c:v>12/25/2026 9:00</c:v>
                </c:pt>
                <c:pt idx="8603">
                  <c:v>12/25/2026 10:00</c:v>
                </c:pt>
                <c:pt idx="8604">
                  <c:v>12/25/2026 11:00</c:v>
                </c:pt>
                <c:pt idx="8605">
                  <c:v>12/25/2026 12:00</c:v>
                </c:pt>
                <c:pt idx="8606">
                  <c:v>12/25/2026 13:00</c:v>
                </c:pt>
                <c:pt idx="8607">
                  <c:v>12/25/2026 14:00</c:v>
                </c:pt>
                <c:pt idx="8608">
                  <c:v>12/25/2026 15:00</c:v>
                </c:pt>
                <c:pt idx="8609">
                  <c:v>12/25/2026 16:00</c:v>
                </c:pt>
                <c:pt idx="8610">
                  <c:v>12/25/2026 17:00</c:v>
                </c:pt>
                <c:pt idx="8611">
                  <c:v>12/25/2026 18:00</c:v>
                </c:pt>
                <c:pt idx="8612">
                  <c:v>12/25/2026 19:00</c:v>
                </c:pt>
                <c:pt idx="8613">
                  <c:v>12/25/2026 20:00</c:v>
                </c:pt>
                <c:pt idx="8614">
                  <c:v>12/25/2026 21:00</c:v>
                </c:pt>
                <c:pt idx="8615">
                  <c:v>12/25/2026 22:00</c:v>
                </c:pt>
                <c:pt idx="8616">
                  <c:v>12/25/2026 23:00</c:v>
                </c:pt>
                <c:pt idx="8617">
                  <c:v>12/26/2026 0:00</c:v>
                </c:pt>
                <c:pt idx="8618">
                  <c:v>12/26/2026 1:00</c:v>
                </c:pt>
                <c:pt idx="8619">
                  <c:v>12/26/2026 2:00</c:v>
                </c:pt>
                <c:pt idx="8620">
                  <c:v>12/26/2026 3:00</c:v>
                </c:pt>
                <c:pt idx="8621">
                  <c:v>12/26/2026 4:00</c:v>
                </c:pt>
                <c:pt idx="8622">
                  <c:v>12/26/2026 5:00</c:v>
                </c:pt>
                <c:pt idx="8623">
                  <c:v>12/26/2026 6:00</c:v>
                </c:pt>
                <c:pt idx="8624">
                  <c:v>12/26/2026 7:00</c:v>
                </c:pt>
                <c:pt idx="8625">
                  <c:v>12/26/2026 8:00</c:v>
                </c:pt>
                <c:pt idx="8626">
                  <c:v>12/26/2026 9:00</c:v>
                </c:pt>
                <c:pt idx="8627">
                  <c:v>12/26/2026 10:00</c:v>
                </c:pt>
                <c:pt idx="8628">
                  <c:v>12/26/2026 11:00</c:v>
                </c:pt>
                <c:pt idx="8629">
                  <c:v>12/26/2026 12:00</c:v>
                </c:pt>
                <c:pt idx="8630">
                  <c:v>12/26/2026 13:00</c:v>
                </c:pt>
                <c:pt idx="8631">
                  <c:v>12/26/2026 14:00</c:v>
                </c:pt>
                <c:pt idx="8632">
                  <c:v>12/26/2026 15:00</c:v>
                </c:pt>
                <c:pt idx="8633">
                  <c:v>12/26/2026 16:00</c:v>
                </c:pt>
                <c:pt idx="8634">
                  <c:v>12/26/2026 17:00</c:v>
                </c:pt>
                <c:pt idx="8635">
                  <c:v>12/26/2026 18:00</c:v>
                </c:pt>
                <c:pt idx="8636">
                  <c:v>12/26/2026 19:00</c:v>
                </c:pt>
                <c:pt idx="8637">
                  <c:v>12/26/2026 20:00</c:v>
                </c:pt>
                <c:pt idx="8638">
                  <c:v>12/26/2026 21:00</c:v>
                </c:pt>
                <c:pt idx="8639">
                  <c:v>12/26/2026 22:00</c:v>
                </c:pt>
                <c:pt idx="8640">
                  <c:v>12/26/2026 23:00</c:v>
                </c:pt>
                <c:pt idx="8641">
                  <c:v>12/27/2026 0:00</c:v>
                </c:pt>
                <c:pt idx="8642">
                  <c:v>12/27/2026 1:00</c:v>
                </c:pt>
                <c:pt idx="8643">
                  <c:v>12/27/2026 2:00</c:v>
                </c:pt>
                <c:pt idx="8644">
                  <c:v>12/27/2026 3:00</c:v>
                </c:pt>
                <c:pt idx="8645">
                  <c:v>12/27/2026 4:00</c:v>
                </c:pt>
                <c:pt idx="8646">
                  <c:v>12/27/2026 5:00</c:v>
                </c:pt>
                <c:pt idx="8647">
                  <c:v>12/27/2026 6:00</c:v>
                </c:pt>
                <c:pt idx="8648">
                  <c:v>12/27/2026 7:00</c:v>
                </c:pt>
                <c:pt idx="8649">
                  <c:v>12/27/2026 8:00</c:v>
                </c:pt>
                <c:pt idx="8650">
                  <c:v>12/27/2026 9:00</c:v>
                </c:pt>
                <c:pt idx="8651">
                  <c:v>12/27/2026 10:00</c:v>
                </c:pt>
                <c:pt idx="8652">
                  <c:v>12/27/2026 11:00</c:v>
                </c:pt>
                <c:pt idx="8653">
                  <c:v>12/27/2026 12:00</c:v>
                </c:pt>
                <c:pt idx="8654">
                  <c:v>12/27/2026 13:00</c:v>
                </c:pt>
                <c:pt idx="8655">
                  <c:v>12/27/2026 14:00</c:v>
                </c:pt>
                <c:pt idx="8656">
                  <c:v>12/27/2026 15:00</c:v>
                </c:pt>
                <c:pt idx="8657">
                  <c:v>12/27/2026 16:00</c:v>
                </c:pt>
                <c:pt idx="8658">
                  <c:v>12/27/2026 17:00</c:v>
                </c:pt>
                <c:pt idx="8659">
                  <c:v>12/27/2026 18:00</c:v>
                </c:pt>
                <c:pt idx="8660">
                  <c:v>12/27/2026 19:00</c:v>
                </c:pt>
                <c:pt idx="8661">
                  <c:v>12/27/2026 20:00</c:v>
                </c:pt>
                <c:pt idx="8662">
                  <c:v>12/27/2026 21:00</c:v>
                </c:pt>
                <c:pt idx="8663">
                  <c:v>12/27/2026 22:00</c:v>
                </c:pt>
                <c:pt idx="8664">
                  <c:v>12/27/2026 23:00</c:v>
                </c:pt>
                <c:pt idx="8665">
                  <c:v>12/28/2026 0:00</c:v>
                </c:pt>
                <c:pt idx="8666">
                  <c:v>12/28/2026 1:00</c:v>
                </c:pt>
                <c:pt idx="8667">
                  <c:v>12/28/2026 2:00</c:v>
                </c:pt>
                <c:pt idx="8668">
                  <c:v>12/28/2026 3:00</c:v>
                </c:pt>
                <c:pt idx="8669">
                  <c:v>12/28/2026 4:00</c:v>
                </c:pt>
                <c:pt idx="8670">
                  <c:v>12/28/2026 5:00</c:v>
                </c:pt>
                <c:pt idx="8671">
                  <c:v>12/28/2026 6:00</c:v>
                </c:pt>
                <c:pt idx="8672">
                  <c:v>12/28/2026 7:00</c:v>
                </c:pt>
                <c:pt idx="8673">
                  <c:v>12/28/2026 8:00</c:v>
                </c:pt>
                <c:pt idx="8674">
                  <c:v>12/28/2026 9:00</c:v>
                </c:pt>
                <c:pt idx="8675">
                  <c:v>12/28/2026 10:00</c:v>
                </c:pt>
                <c:pt idx="8676">
                  <c:v>12/28/2026 11:00</c:v>
                </c:pt>
                <c:pt idx="8677">
                  <c:v>12/28/2026 12:00</c:v>
                </c:pt>
                <c:pt idx="8678">
                  <c:v>12/28/2026 13:00</c:v>
                </c:pt>
                <c:pt idx="8679">
                  <c:v>12/28/2026 14:00</c:v>
                </c:pt>
                <c:pt idx="8680">
                  <c:v>12/28/2026 15:00</c:v>
                </c:pt>
                <c:pt idx="8681">
                  <c:v>12/28/2026 16:00</c:v>
                </c:pt>
                <c:pt idx="8682">
                  <c:v>12/28/2026 17:00</c:v>
                </c:pt>
                <c:pt idx="8683">
                  <c:v>12/28/2026 18:00</c:v>
                </c:pt>
                <c:pt idx="8684">
                  <c:v>12/28/2026 19:00</c:v>
                </c:pt>
                <c:pt idx="8685">
                  <c:v>12/28/2026 20:00</c:v>
                </c:pt>
                <c:pt idx="8686">
                  <c:v>12/28/2026 21:00</c:v>
                </c:pt>
                <c:pt idx="8687">
                  <c:v>12/28/2026 22:00</c:v>
                </c:pt>
                <c:pt idx="8688">
                  <c:v>12/28/2026 23:00</c:v>
                </c:pt>
                <c:pt idx="8689">
                  <c:v>12/29/2026 0:00</c:v>
                </c:pt>
                <c:pt idx="8690">
                  <c:v>12/29/2026 1:00</c:v>
                </c:pt>
                <c:pt idx="8691">
                  <c:v>12/29/2026 2:00</c:v>
                </c:pt>
                <c:pt idx="8692">
                  <c:v>12/29/2026 3:00</c:v>
                </c:pt>
                <c:pt idx="8693">
                  <c:v>12/29/2026 4:00</c:v>
                </c:pt>
                <c:pt idx="8694">
                  <c:v>12/29/2026 5:00</c:v>
                </c:pt>
                <c:pt idx="8695">
                  <c:v>12/29/2026 6:00</c:v>
                </c:pt>
                <c:pt idx="8696">
                  <c:v>12/29/2026 7:00</c:v>
                </c:pt>
                <c:pt idx="8697">
                  <c:v>12/29/2026 8:00</c:v>
                </c:pt>
                <c:pt idx="8698">
                  <c:v>12/29/2026 9:00</c:v>
                </c:pt>
                <c:pt idx="8699">
                  <c:v>12/29/2026 10:00</c:v>
                </c:pt>
                <c:pt idx="8700">
                  <c:v>12/29/2026 11:00</c:v>
                </c:pt>
                <c:pt idx="8701">
                  <c:v>12/29/2026 12:00</c:v>
                </c:pt>
                <c:pt idx="8702">
                  <c:v>12/29/2026 13:00</c:v>
                </c:pt>
                <c:pt idx="8703">
                  <c:v>12/29/2026 14:00</c:v>
                </c:pt>
                <c:pt idx="8704">
                  <c:v>12/29/2026 15:00</c:v>
                </c:pt>
                <c:pt idx="8705">
                  <c:v>12/29/2026 16:00</c:v>
                </c:pt>
                <c:pt idx="8706">
                  <c:v>12/29/2026 17:00</c:v>
                </c:pt>
                <c:pt idx="8707">
                  <c:v>12/29/2026 18:00</c:v>
                </c:pt>
                <c:pt idx="8708">
                  <c:v>12/29/2026 19:00</c:v>
                </c:pt>
                <c:pt idx="8709">
                  <c:v>12/29/2026 20:00</c:v>
                </c:pt>
                <c:pt idx="8710">
                  <c:v>12/29/2026 21:00</c:v>
                </c:pt>
                <c:pt idx="8711">
                  <c:v>12/29/2026 22:00</c:v>
                </c:pt>
                <c:pt idx="8712">
                  <c:v>12/29/2026 23:00</c:v>
                </c:pt>
                <c:pt idx="8713">
                  <c:v>12/30/2026 0:00</c:v>
                </c:pt>
                <c:pt idx="8714">
                  <c:v>12/30/2026 1:00</c:v>
                </c:pt>
                <c:pt idx="8715">
                  <c:v>12/30/2026 2:00</c:v>
                </c:pt>
                <c:pt idx="8716">
                  <c:v>12/30/2026 3:00</c:v>
                </c:pt>
                <c:pt idx="8717">
                  <c:v>12/30/2026 4:00</c:v>
                </c:pt>
                <c:pt idx="8718">
                  <c:v>12/30/2026 5:00</c:v>
                </c:pt>
                <c:pt idx="8719">
                  <c:v>12/30/2026 6:00</c:v>
                </c:pt>
                <c:pt idx="8720">
                  <c:v>12/30/2026 7:00</c:v>
                </c:pt>
                <c:pt idx="8721">
                  <c:v>12/30/2026 8:00</c:v>
                </c:pt>
                <c:pt idx="8722">
                  <c:v>12/30/2026 9:00</c:v>
                </c:pt>
                <c:pt idx="8723">
                  <c:v>12/30/2026 10:00</c:v>
                </c:pt>
                <c:pt idx="8724">
                  <c:v>12/30/2026 11:00</c:v>
                </c:pt>
                <c:pt idx="8725">
                  <c:v>12/30/2026 12:00</c:v>
                </c:pt>
                <c:pt idx="8726">
                  <c:v>12/30/2026 13:00</c:v>
                </c:pt>
                <c:pt idx="8727">
                  <c:v>12/30/2026 14:00</c:v>
                </c:pt>
                <c:pt idx="8728">
                  <c:v>12/30/2026 15:00</c:v>
                </c:pt>
                <c:pt idx="8729">
                  <c:v>12/30/2026 16:00</c:v>
                </c:pt>
                <c:pt idx="8730">
                  <c:v>12/30/2026 17:00</c:v>
                </c:pt>
                <c:pt idx="8731">
                  <c:v>12/30/2026 18:00</c:v>
                </c:pt>
                <c:pt idx="8732">
                  <c:v>12/30/2026 19:00</c:v>
                </c:pt>
                <c:pt idx="8733">
                  <c:v>12/30/2026 20:00</c:v>
                </c:pt>
                <c:pt idx="8734">
                  <c:v>12/30/2026 21:00</c:v>
                </c:pt>
                <c:pt idx="8735">
                  <c:v>12/30/2026 22:00</c:v>
                </c:pt>
                <c:pt idx="8736">
                  <c:v>12/30/2026 23:00</c:v>
                </c:pt>
                <c:pt idx="8737">
                  <c:v>12/31/2026 0:00</c:v>
                </c:pt>
                <c:pt idx="8738">
                  <c:v>12/31/2026 1:00</c:v>
                </c:pt>
                <c:pt idx="8739">
                  <c:v>12/31/2026 2:00</c:v>
                </c:pt>
                <c:pt idx="8740">
                  <c:v>12/31/2026 3:00</c:v>
                </c:pt>
                <c:pt idx="8741">
                  <c:v>12/31/2026 4:00</c:v>
                </c:pt>
                <c:pt idx="8742">
                  <c:v>12/31/2026 5:00</c:v>
                </c:pt>
                <c:pt idx="8743">
                  <c:v>12/31/2026 6:00</c:v>
                </c:pt>
                <c:pt idx="8744">
                  <c:v>12/31/2026 7:00</c:v>
                </c:pt>
                <c:pt idx="8745">
                  <c:v>12/31/2026 8:00</c:v>
                </c:pt>
                <c:pt idx="8746">
                  <c:v>12/31/2026 9:00</c:v>
                </c:pt>
                <c:pt idx="8747">
                  <c:v>12/31/2026 10:00</c:v>
                </c:pt>
                <c:pt idx="8748">
                  <c:v>12/31/2026 11:00</c:v>
                </c:pt>
                <c:pt idx="8749">
                  <c:v>12/31/2026 12:00</c:v>
                </c:pt>
                <c:pt idx="8750">
                  <c:v>12/31/2026 13:00</c:v>
                </c:pt>
                <c:pt idx="8751">
                  <c:v>12/31/2026 14:00</c:v>
                </c:pt>
                <c:pt idx="8752">
                  <c:v>12/31/2026 15:00</c:v>
                </c:pt>
                <c:pt idx="8753">
                  <c:v>12/31/2026 16:00</c:v>
                </c:pt>
                <c:pt idx="8754">
                  <c:v>12/31/2026 17:00</c:v>
                </c:pt>
                <c:pt idx="8755">
                  <c:v>12/31/2026 18:00</c:v>
                </c:pt>
                <c:pt idx="8756">
                  <c:v>12/31/2026 19:00</c:v>
                </c:pt>
                <c:pt idx="8757">
                  <c:v>12/31/2026 20:00</c:v>
                </c:pt>
                <c:pt idx="8758">
                  <c:v>12/31/2026 21:00</c:v>
                </c:pt>
                <c:pt idx="8759">
                  <c:v>12/31/2026 22:00</c:v>
                </c:pt>
                <c:pt idx="8760">
                  <c:v>12/31/2026 23:00</c:v>
                </c:pt>
              </c:strCache>
            </c:strRef>
          </c:cat>
          <c:val>
            <c:numRef>
              <c:f>'Cooling - Space Heating Hourly'!$D$11:$D$8771</c:f>
              <c:numCache>
                <c:formatCode>#,##0</c:formatCode>
                <c:ptCount val="8761"/>
                <c:pt idx="0" formatCode="General">
                  <c:v>0</c:v>
                </c:pt>
                <c:pt idx="1">
                  <c:v>1038.6021549348934</c:v>
                </c:pt>
                <c:pt idx="2">
                  <c:v>603.74761723149959</c:v>
                </c:pt>
                <c:pt idx="3">
                  <c:v>761.9569882765278</c:v>
                </c:pt>
                <c:pt idx="4">
                  <c:v>567.01934900122876</c:v>
                </c:pt>
                <c:pt idx="5">
                  <c:v>657.39899317709671</c:v>
                </c:pt>
                <c:pt idx="6">
                  <c:v>396.58252844077032</c:v>
                </c:pt>
                <c:pt idx="7">
                  <c:v>478.18199095677295</c:v>
                </c:pt>
                <c:pt idx="8">
                  <c:v>348.50546710091169</c:v>
                </c:pt>
                <c:pt idx="9">
                  <c:v>322.80825243327507</c:v>
                </c:pt>
                <c:pt idx="10">
                  <c:v>190.3392088171893</c:v>
                </c:pt>
                <c:pt idx="11">
                  <c:v>216.87279670162084</c:v>
                </c:pt>
                <c:pt idx="12">
                  <c:v>169.88175301876183</c:v>
                </c:pt>
                <c:pt idx="13">
                  <c:v>250.45150588220378</c:v>
                </c:pt>
                <c:pt idx="14">
                  <c:v>174.47153069010889</c:v>
                </c:pt>
                <c:pt idx="15">
                  <c:v>289.55281139216174</c:v>
                </c:pt>
                <c:pt idx="16">
                  <c:v>316.54156568261163</c:v>
                </c:pt>
                <c:pt idx="17">
                  <c:v>682.68039655443886</c:v>
                </c:pt>
                <c:pt idx="18">
                  <c:v>738.96664893595562</c:v>
                </c:pt>
                <c:pt idx="19">
                  <c:v>1110.7702361455517</c:v>
                </c:pt>
                <c:pt idx="20">
                  <c:v>802.12242048548501</c:v>
                </c:pt>
                <c:pt idx="21">
                  <c:v>916.07764939054289</c:v>
                </c:pt>
                <c:pt idx="22">
                  <c:v>735.78676575248335</c:v>
                </c:pt>
                <c:pt idx="23">
                  <c:v>1020.0426668510343</c:v>
                </c:pt>
                <c:pt idx="24">
                  <c:v>862.41361024309037</c:v>
                </c:pt>
                <c:pt idx="25">
                  <c:v>1213.2807797438613</c:v>
                </c:pt>
                <c:pt idx="26">
                  <c:v>968.02106506531618</c:v>
                </c:pt>
                <c:pt idx="27">
                  <c:v>1305.2499936373802</c:v>
                </c:pt>
                <c:pt idx="28">
                  <c:v>1026.5130553205108</c:v>
                </c:pt>
                <c:pt idx="29">
                  <c:v>1375.4639546335718</c:v>
                </c:pt>
                <c:pt idx="30">
                  <c:v>1059.3844159380581</c:v>
                </c:pt>
                <c:pt idx="31">
                  <c:v>4914.5417463861777</c:v>
                </c:pt>
                <c:pt idx="32">
                  <c:v>4112.5761916819201</c:v>
                </c:pt>
                <c:pt idx="33">
                  <c:v>2983.7700405252049</c:v>
                </c:pt>
                <c:pt idx="34">
                  <c:v>2244.286733342632</c:v>
                </c:pt>
                <c:pt idx="35">
                  <c:v>1642.9429083203756</c:v>
                </c:pt>
                <c:pt idx="36">
                  <c:v>1264.3806036309829</c:v>
                </c:pt>
                <c:pt idx="37">
                  <c:v>1157.5384683354312</c:v>
                </c:pt>
                <c:pt idx="38">
                  <c:v>905.58781089472552</c:v>
                </c:pt>
                <c:pt idx="39">
                  <c:v>861.63702371653426</c:v>
                </c:pt>
                <c:pt idx="40">
                  <c:v>880.06650426363205</c:v>
                </c:pt>
                <c:pt idx="41">
                  <c:v>1006.5284899249</c:v>
                </c:pt>
                <c:pt idx="42">
                  <c:v>1250.4719631464247</c:v>
                </c:pt>
                <c:pt idx="43">
                  <c:v>1404.9681593908888</c:v>
                </c:pt>
                <c:pt idx="44">
                  <c:v>1436.2317322652846</c:v>
                </c:pt>
                <c:pt idx="45">
                  <c:v>1522.8714128087834</c:v>
                </c:pt>
                <c:pt idx="46">
                  <c:v>1499.6512234068425</c:v>
                </c:pt>
                <c:pt idx="47">
                  <c:v>0</c:v>
                </c:pt>
                <c:pt idx="48">
                  <c:v>102.82972222800895</c:v>
                </c:pt>
                <c:pt idx="49">
                  <c:v>141.18933894817832</c:v>
                </c:pt>
                <c:pt idx="50">
                  <c:v>238.00834019781661</c:v>
                </c:pt>
                <c:pt idx="51">
                  <c:v>298.00244115380491</c:v>
                </c:pt>
                <c:pt idx="52">
                  <c:v>298.17778089343244</c:v>
                </c:pt>
                <c:pt idx="53">
                  <c:v>333.0011150297745</c:v>
                </c:pt>
                <c:pt idx="54">
                  <c:v>307.89558223206348</c:v>
                </c:pt>
                <c:pt idx="55">
                  <c:v>3059.8516464066397</c:v>
                </c:pt>
                <c:pt idx="56">
                  <c:v>2232.2340151137823</c:v>
                </c:pt>
                <c:pt idx="57">
                  <c:v>1407.9488055489524</c:v>
                </c:pt>
                <c:pt idx="58">
                  <c:v>1007.7861450487623</c:v>
                </c:pt>
                <c:pt idx="59">
                  <c:v>667.80482634119051</c:v>
                </c:pt>
                <c:pt idx="60">
                  <c:v>581.44931912873221</c:v>
                </c:pt>
                <c:pt idx="61">
                  <c:v>570.29061637583345</c:v>
                </c:pt>
                <c:pt idx="62">
                  <c:v>455.60300533251495</c:v>
                </c:pt>
                <c:pt idx="63">
                  <c:v>436.14161246143868</c:v>
                </c:pt>
                <c:pt idx="64">
                  <c:v>450.01047292829742</c:v>
                </c:pt>
                <c:pt idx="65">
                  <c:v>491.5239371356015</c:v>
                </c:pt>
                <c:pt idx="66">
                  <c:v>615.89161561116578</c:v>
                </c:pt>
                <c:pt idx="67">
                  <c:v>802.7752200589855</c:v>
                </c:pt>
                <c:pt idx="68">
                  <c:v>867.70702520557677</c:v>
                </c:pt>
                <c:pt idx="69">
                  <c:v>1001.5098753609381</c:v>
                </c:pt>
                <c:pt idx="70">
                  <c:v>1065.0914543679362</c:v>
                </c:pt>
                <c:pt idx="71">
                  <c:v>0</c:v>
                </c:pt>
                <c:pt idx="72">
                  <c:v>115.18994075933907</c:v>
                </c:pt>
                <c:pt idx="73">
                  <c:v>234.44254563937716</c:v>
                </c:pt>
                <c:pt idx="74">
                  <c:v>427.81967987559312</c:v>
                </c:pt>
                <c:pt idx="75">
                  <c:v>459.71329872975952</c:v>
                </c:pt>
                <c:pt idx="76">
                  <c:v>629.0785046570868</c:v>
                </c:pt>
                <c:pt idx="77">
                  <c:v>601.99917236381032</c:v>
                </c:pt>
                <c:pt idx="78">
                  <c:v>759.65761861138606</c:v>
                </c:pt>
                <c:pt idx="79">
                  <c:v>2918.5440310743375</c:v>
                </c:pt>
                <c:pt idx="80">
                  <c:v>2117.7917145613383</c:v>
                </c:pt>
                <c:pt idx="81">
                  <c:v>1165.9751799423598</c:v>
                </c:pt>
                <c:pt idx="82">
                  <c:v>749.9212393410188</c:v>
                </c:pt>
                <c:pt idx="83">
                  <c:v>606.45953833918736</c:v>
                </c:pt>
                <c:pt idx="84">
                  <c:v>520.75207671592193</c:v>
                </c:pt>
                <c:pt idx="85">
                  <c:v>477.21023545751387</c:v>
                </c:pt>
                <c:pt idx="86">
                  <c:v>342.09459282089676</c:v>
                </c:pt>
                <c:pt idx="87">
                  <c:v>313.66411690669327</c:v>
                </c:pt>
                <c:pt idx="88">
                  <c:v>314.20867160798213</c:v>
                </c:pt>
                <c:pt idx="89">
                  <c:v>371.71754973692032</c:v>
                </c:pt>
                <c:pt idx="90">
                  <c:v>491.15794141529375</c:v>
                </c:pt>
                <c:pt idx="91">
                  <c:v>627.28171192228842</c:v>
                </c:pt>
                <c:pt idx="92">
                  <c:v>651.29831104519815</c:v>
                </c:pt>
                <c:pt idx="93">
                  <c:v>761.24719736979341</c:v>
                </c:pt>
                <c:pt idx="94">
                  <c:v>777.06844863626418</c:v>
                </c:pt>
                <c:pt idx="95">
                  <c:v>0</c:v>
                </c:pt>
                <c:pt idx="96">
                  <c:v>0</c:v>
                </c:pt>
                <c:pt idx="97">
                  <c:v>0</c:v>
                </c:pt>
                <c:pt idx="98">
                  <c:v>71.249717529726382</c:v>
                </c:pt>
                <c:pt idx="99">
                  <c:v>111.60904511998966</c:v>
                </c:pt>
                <c:pt idx="100">
                  <c:v>188.9131032988459</c:v>
                </c:pt>
                <c:pt idx="101">
                  <c:v>208.3453616098372</c:v>
                </c:pt>
                <c:pt idx="102">
                  <c:v>96.92367769537681</c:v>
                </c:pt>
                <c:pt idx="103">
                  <c:v>2329.8133095415865</c:v>
                </c:pt>
                <c:pt idx="104">
                  <c:v>1864.8887800360014</c:v>
                </c:pt>
                <c:pt idx="105">
                  <c:v>1188.7169372442966</c:v>
                </c:pt>
                <c:pt idx="106">
                  <c:v>856.70581891596635</c:v>
                </c:pt>
                <c:pt idx="107">
                  <c:v>751.17400182059555</c:v>
                </c:pt>
                <c:pt idx="108">
                  <c:v>665.26157349192636</c:v>
                </c:pt>
                <c:pt idx="109">
                  <c:v>638.52408242800573</c:v>
                </c:pt>
                <c:pt idx="110">
                  <c:v>467.59758789442304</c:v>
                </c:pt>
                <c:pt idx="111">
                  <c:v>777.81615595965764</c:v>
                </c:pt>
                <c:pt idx="112">
                  <c:v>883.32535484279936</c:v>
                </c:pt>
                <c:pt idx="113">
                  <c:v>900.97427547989673</c:v>
                </c:pt>
                <c:pt idx="114">
                  <c:v>990.61483578516891</c:v>
                </c:pt>
                <c:pt idx="115">
                  <c:v>994.51516095577256</c:v>
                </c:pt>
                <c:pt idx="116">
                  <c:v>718.00255587528932</c:v>
                </c:pt>
                <c:pt idx="117">
                  <c:v>813.31700772014892</c:v>
                </c:pt>
                <c:pt idx="118">
                  <c:v>864.20554834460813</c:v>
                </c:pt>
                <c:pt idx="119">
                  <c:v>0</c:v>
                </c:pt>
                <c:pt idx="120">
                  <c:v>39.602509287746066</c:v>
                </c:pt>
                <c:pt idx="121">
                  <c:v>87.116143989086936</c:v>
                </c:pt>
                <c:pt idx="122">
                  <c:v>130.97329676927788</c:v>
                </c:pt>
                <c:pt idx="123">
                  <c:v>196.09943030667105</c:v>
                </c:pt>
                <c:pt idx="124">
                  <c:v>367.80301164948634</c:v>
                </c:pt>
                <c:pt idx="125">
                  <c:v>309.84390540191851</c:v>
                </c:pt>
                <c:pt idx="126">
                  <c:v>386.6663809057406</c:v>
                </c:pt>
                <c:pt idx="127">
                  <c:v>2337.1872645602566</c:v>
                </c:pt>
                <c:pt idx="128">
                  <c:v>1680.0811176346717</c:v>
                </c:pt>
                <c:pt idx="129">
                  <c:v>835.08947739950077</c:v>
                </c:pt>
                <c:pt idx="130">
                  <c:v>476.26897700395921</c:v>
                </c:pt>
                <c:pt idx="131">
                  <c:v>374.92842032645666</c:v>
                </c:pt>
                <c:pt idx="132">
                  <c:v>321.1254519227777</c:v>
                </c:pt>
                <c:pt idx="133">
                  <c:v>264.66243042112001</c:v>
                </c:pt>
                <c:pt idx="134">
                  <c:v>215.08397672774367</c:v>
                </c:pt>
                <c:pt idx="135">
                  <c:v>214.30088982722378</c:v>
                </c:pt>
                <c:pt idx="136">
                  <c:v>205.06985794004927</c:v>
                </c:pt>
                <c:pt idx="137">
                  <c:v>216.59189555684512</c:v>
                </c:pt>
                <c:pt idx="138">
                  <c:v>325.74291248405285</c:v>
                </c:pt>
                <c:pt idx="139">
                  <c:v>453.57253280208755</c:v>
                </c:pt>
                <c:pt idx="140">
                  <c:v>562.20748194713713</c:v>
                </c:pt>
                <c:pt idx="141">
                  <c:v>779.32558037523097</c:v>
                </c:pt>
                <c:pt idx="142">
                  <c:v>904.3525502125475</c:v>
                </c:pt>
                <c:pt idx="143">
                  <c:v>34.251640402409549</c:v>
                </c:pt>
                <c:pt idx="144">
                  <c:v>143.73941328872408</c:v>
                </c:pt>
                <c:pt idx="145">
                  <c:v>418.27361685350678</c:v>
                </c:pt>
                <c:pt idx="146">
                  <c:v>526.90371054260845</c:v>
                </c:pt>
                <c:pt idx="147">
                  <c:v>804.65701392572214</c:v>
                </c:pt>
                <c:pt idx="148">
                  <c:v>800.29655480098143</c:v>
                </c:pt>
                <c:pt idx="149">
                  <c:v>1018.2241454837765</c:v>
                </c:pt>
                <c:pt idx="150">
                  <c:v>981.91431227696751</c:v>
                </c:pt>
                <c:pt idx="151">
                  <c:v>3075.1595996966739</c:v>
                </c:pt>
                <c:pt idx="152">
                  <c:v>2414.1075780010633</c:v>
                </c:pt>
                <c:pt idx="153">
                  <c:v>1794.9539761187025</c:v>
                </c:pt>
                <c:pt idx="154">
                  <c:v>1272.296761671701</c:v>
                </c:pt>
                <c:pt idx="155">
                  <c:v>974.14120400307741</c:v>
                </c:pt>
                <c:pt idx="156">
                  <c:v>844.7456800828827</c:v>
                </c:pt>
                <c:pt idx="157">
                  <c:v>758.26965140847824</c:v>
                </c:pt>
                <c:pt idx="158">
                  <c:v>609.89756486070519</c:v>
                </c:pt>
                <c:pt idx="159">
                  <c:v>675.44464193646695</c:v>
                </c:pt>
                <c:pt idx="160">
                  <c:v>703.65306199484451</c:v>
                </c:pt>
                <c:pt idx="161">
                  <c:v>864.7810901690134</c:v>
                </c:pt>
                <c:pt idx="162">
                  <c:v>1174.2336122213096</c:v>
                </c:pt>
                <c:pt idx="163">
                  <c:v>55.858256699245032</c:v>
                </c:pt>
                <c:pt idx="164">
                  <c:v>286.95230201632921</c:v>
                </c:pt>
                <c:pt idx="165">
                  <c:v>337.65709219293882</c:v>
                </c:pt>
                <c:pt idx="166">
                  <c:v>517.32734939436364</c:v>
                </c:pt>
                <c:pt idx="167">
                  <c:v>471.38189284750871</c:v>
                </c:pt>
                <c:pt idx="168">
                  <c:v>699.08061088459374</c:v>
                </c:pt>
                <c:pt idx="169">
                  <c:v>524.55312482911722</c:v>
                </c:pt>
                <c:pt idx="170">
                  <c:v>703.10247630659615</c:v>
                </c:pt>
                <c:pt idx="171">
                  <c:v>534.59150047357502</c:v>
                </c:pt>
                <c:pt idx="172">
                  <c:v>677.49880479059925</c:v>
                </c:pt>
                <c:pt idx="173">
                  <c:v>545.40478403150371</c:v>
                </c:pt>
                <c:pt idx="174">
                  <c:v>716.17419000460779</c:v>
                </c:pt>
                <c:pt idx="175">
                  <c:v>520.05424210117224</c:v>
                </c:pt>
                <c:pt idx="176">
                  <c:v>618.7681495536998</c:v>
                </c:pt>
                <c:pt idx="177">
                  <c:v>374.46753635948397</c:v>
                </c:pt>
                <c:pt idx="178">
                  <c:v>580.52502873491483</c:v>
                </c:pt>
                <c:pt idx="179">
                  <c:v>467.23157463851771</c:v>
                </c:pt>
                <c:pt idx="180">
                  <c:v>525.58300087905195</c:v>
                </c:pt>
                <c:pt idx="181">
                  <c:v>389.85567793678626</c:v>
                </c:pt>
                <c:pt idx="182">
                  <c:v>453.85647227457406</c:v>
                </c:pt>
                <c:pt idx="183">
                  <c:v>399.84457724509235</c:v>
                </c:pt>
                <c:pt idx="184">
                  <c:v>629.64356030564807</c:v>
                </c:pt>
                <c:pt idx="185">
                  <c:v>483.63321019635043</c:v>
                </c:pt>
                <c:pt idx="186">
                  <c:v>590.16191448913571</c:v>
                </c:pt>
                <c:pt idx="187">
                  <c:v>484.89845941649827</c:v>
                </c:pt>
                <c:pt idx="188">
                  <c:v>694.47616830774791</c:v>
                </c:pt>
                <c:pt idx="189">
                  <c:v>516.11129392431963</c:v>
                </c:pt>
                <c:pt idx="190">
                  <c:v>669.37497401078463</c:v>
                </c:pt>
                <c:pt idx="191">
                  <c:v>495.91750841898158</c:v>
                </c:pt>
                <c:pt idx="192">
                  <c:v>664.18578354600709</c:v>
                </c:pt>
                <c:pt idx="193">
                  <c:v>655.795572362847</c:v>
                </c:pt>
                <c:pt idx="194">
                  <c:v>929.18182114591457</c:v>
                </c:pt>
                <c:pt idx="195">
                  <c:v>600.64866328631342</c:v>
                </c:pt>
                <c:pt idx="196">
                  <c:v>990.84579924283139</c:v>
                </c:pt>
                <c:pt idx="197">
                  <c:v>841.75664999998685</c:v>
                </c:pt>
                <c:pt idx="198">
                  <c:v>1160.5114251298285</c:v>
                </c:pt>
                <c:pt idx="199">
                  <c:v>4550.9691868285845</c:v>
                </c:pt>
                <c:pt idx="200">
                  <c:v>3855.5124533651292</c:v>
                </c:pt>
                <c:pt idx="201">
                  <c:v>2480.7864095510372</c:v>
                </c:pt>
                <c:pt idx="202">
                  <c:v>1775.8128687701239</c:v>
                </c:pt>
                <c:pt idx="203">
                  <c:v>1434.508983813801</c:v>
                </c:pt>
                <c:pt idx="204">
                  <c:v>1363.0672047207336</c:v>
                </c:pt>
                <c:pt idx="205">
                  <c:v>1378.0921089388337</c:v>
                </c:pt>
                <c:pt idx="206">
                  <c:v>1207.5102671907016</c:v>
                </c:pt>
                <c:pt idx="207">
                  <c:v>1104.5333903949897</c:v>
                </c:pt>
                <c:pt idx="208">
                  <c:v>1106.3024004420288</c:v>
                </c:pt>
                <c:pt idx="209">
                  <c:v>1432.0536323792858</c:v>
                </c:pt>
                <c:pt idx="210">
                  <c:v>1764.3873473740812</c:v>
                </c:pt>
                <c:pt idx="211">
                  <c:v>2006.4976568687525</c:v>
                </c:pt>
                <c:pt idx="212">
                  <c:v>1757.9658802815411</c:v>
                </c:pt>
                <c:pt idx="213">
                  <c:v>1558.0554503645903</c:v>
                </c:pt>
                <c:pt idx="214">
                  <c:v>1577.8558001064448</c:v>
                </c:pt>
                <c:pt idx="215">
                  <c:v>73.077907598119353</c:v>
                </c:pt>
                <c:pt idx="216">
                  <c:v>367.12307271381064</c:v>
                </c:pt>
                <c:pt idx="217">
                  <c:v>480.03091289672989</c:v>
                </c:pt>
                <c:pt idx="218">
                  <c:v>707.51878584823817</c:v>
                </c:pt>
                <c:pt idx="219">
                  <c:v>707.39171141384134</c:v>
                </c:pt>
                <c:pt idx="220">
                  <c:v>930.98978938774496</c:v>
                </c:pt>
                <c:pt idx="221">
                  <c:v>878.92570607761218</c:v>
                </c:pt>
                <c:pt idx="222">
                  <c:v>1099.1667622629052</c:v>
                </c:pt>
                <c:pt idx="223">
                  <c:v>3532.0406740969202</c:v>
                </c:pt>
                <c:pt idx="224">
                  <c:v>2523.6111332857167</c:v>
                </c:pt>
                <c:pt idx="225">
                  <c:v>1348.3971215967013</c:v>
                </c:pt>
                <c:pt idx="226">
                  <c:v>930.3077351319339</c:v>
                </c:pt>
                <c:pt idx="227">
                  <c:v>785.85662006982113</c:v>
                </c:pt>
                <c:pt idx="228">
                  <c:v>719.15515565269357</c:v>
                </c:pt>
                <c:pt idx="229">
                  <c:v>704.22777393273668</c:v>
                </c:pt>
                <c:pt idx="230">
                  <c:v>536.15304412679632</c:v>
                </c:pt>
                <c:pt idx="231">
                  <c:v>505.59533447756883</c:v>
                </c:pt>
                <c:pt idx="232">
                  <c:v>531.9746306842909</c:v>
                </c:pt>
                <c:pt idx="233">
                  <c:v>632.08403674754209</c:v>
                </c:pt>
                <c:pt idx="234">
                  <c:v>909.8313521302216</c:v>
                </c:pt>
                <c:pt idx="235">
                  <c:v>1136.7959647335394</c:v>
                </c:pt>
                <c:pt idx="236">
                  <c:v>1219.3841390270484</c:v>
                </c:pt>
                <c:pt idx="237">
                  <c:v>1284.0549584753185</c:v>
                </c:pt>
                <c:pt idx="238">
                  <c:v>1407.3188878109258</c:v>
                </c:pt>
                <c:pt idx="239">
                  <c:v>186.4518679166554</c:v>
                </c:pt>
                <c:pt idx="240">
                  <c:v>526.14938520970156</c:v>
                </c:pt>
                <c:pt idx="241">
                  <c:v>726.95897295722443</c:v>
                </c:pt>
                <c:pt idx="242">
                  <c:v>831.49364882365819</c:v>
                </c:pt>
                <c:pt idx="243">
                  <c:v>1109.771877236811</c:v>
                </c:pt>
                <c:pt idx="244">
                  <c:v>1120.3382770393143</c:v>
                </c:pt>
                <c:pt idx="245">
                  <c:v>1241.2849110744173</c:v>
                </c:pt>
                <c:pt idx="246">
                  <c:v>1304.4303843299813</c:v>
                </c:pt>
                <c:pt idx="247">
                  <c:v>3730.6657147775231</c:v>
                </c:pt>
                <c:pt idx="248">
                  <c:v>2755.0190998446733</c:v>
                </c:pt>
                <c:pt idx="249">
                  <c:v>1503.2059032101979</c:v>
                </c:pt>
                <c:pt idx="250">
                  <c:v>1005.1445148438137</c:v>
                </c:pt>
                <c:pt idx="251">
                  <c:v>901.80073569233332</c:v>
                </c:pt>
                <c:pt idx="252">
                  <c:v>924.97696588290057</c:v>
                </c:pt>
                <c:pt idx="253">
                  <c:v>909.34801158274274</c:v>
                </c:pt>
                <c:pt idx="254">
                  <c:v>693.06051544068248</c:v>
                </c:pt>
                <c:pt idx="255">
                  <c:v>615.12528874237887</c:v>
                </c:pt>
                <c:pt idx="256">
                  <c:v>574.43823679801676</c:v>
                </c:pt>
                <c:pt idx="257">
                  <c:v>604.77624766625092</c:v>
                </c:pt>
                <c:pt idx="258">
                  <c:v>808.91914507566628</c:v>
                </c:pt>
                <c:pt idx="259">
                  <c:v>1078.8346592488515</c:v>
                </c:pt>
                <c:pt idx="260">
                  <c:v>1210.2030179731112</c:v>
                </c:pt>
                <c:pt idx="261">
                  <c:v>1397.8081883955226</c:v>
                </c:pt>
                <c:pt idx="262">
                  <c:v>1426.3425232598884</c:v>
                </c:pt>
                <c:pt idx="263">
                  <c:v>253.69910181046947</c:v>
                </c:pt>
                <c:pt idx="264">
                  <c:v>686.94639645016593</c:v>
                </c:pt>
                <c:pt idx="265">
                  <c:v>693.6572380105215</c:v>
                </c:pt>
                <c:pt idx="266">
                  <c:v>1111.2799596309274</c:v>
                </c:pt>
                <c:pt idx="267">
                  <c:v>1033.4132321065892</c:v>
                </c:pt>
                <c:pt idx="268">
                  <c:v>1394.9016693985056</c:v>
                </c:pt>
                <c:pt idx="269">
                  <c:v>1216.3716608727138</c:v>
                </c:pt>
                <c:pt idx="270">
                  <c:v>1708.9966043359161</c:v>
                </c:pt>
                <c:pt idx="271">
                  <c:v>3678.2553430178209</c:v>
                </c:pt>
                <c:pt idx="272">
                  <c:v>2793.3408226894226</c:v>
                </c:pt>
                <c:pt idx="273">
                  <c:v>1741.1536779629648</c:v>
                </c:pt>
                <c:pt idx="274">
                  <c:v>1105.2051003990562</c:v>
                </c:pt>
                <c:pt idx="275">
                  <c:v>944.13767455190271</c:v>
                </c:pt>
                <c:pt idx="276">
                  <c:v>930.19102702544797</c:v>
                </c:pt>
                <c:pt idx="277">
                  <c:v>875.71987641110024</c:v>
                </c:pt>
                <c:pt idx="278">
                  <c:v>636.04821539129637</c:v>
                </c:pt>
                <c:pt idx="279">
                  <c:v>554.58467724699653</c:v>
                </c:pt>
                <c:pt idx="280">
                  <c:v>517.95824538928082</c:v>
                </c:pt>
                <c:pt idx="281">
                  <c:v>584.40403419030065</c:v>
                </c:pt>
                <c:pt idx="282">
                  <c:v>753.34127316982801</c:v>
                </c:pt>
                <c:pt idx="283">
                  <c:v>893.17252530823373</c:v>
                </c:pt>
                <c:pt idx="284">
                  <c:v>984.2935884809873</c:v>
                </c:pt>
                <c:pt idx="285">
                  <c:v>1089.5949362432198</c:v>
                </c:pt>
                <c:pt idx="286">
                  <c:v>1159.7335277778936</c:v>
                </c:pt>
                <c:pt idx="287">
                  <c:v>62.302330652118641</c:v>
                </c:pt>
                <c:pt idx="288">
                  <c:v>249.81094822143129</c:v>
                </c:pt>
                <c:pt idx="289">
                  <c:v>374.40956964694698</c:v>
                </c:pt>
                <c:pt idx="290">
                  <c:v>469.77898764431802</c:v>
                </c:pt>
                <c:pt idx="291">
                  <c:v>676.29516863861761</c:v>
                </c:pt>
                <c:pt idx="292">
                  <c:v>717.51699227722486</c:v>
                </c:pt>
                <c:pt idx="293">
                  <c:v>973.34023169737964</c:v>
                </c:pt>
                <c:pt idx="294">
                  <c:v>942.29990053993129</c:v>
                </c:pt>
                <c:pt idx="295">
                  <c:v>3285.6448512659645</c:v>
                </c:pt>
                <c:pt idx="296">
                  <c:v>2456.4207141209899</c:v>
                </c:pt>
                <c:pt idx="297">
                  <c:v>1761.7794010951841</c:v>
                </c:pt>
                <c:pt idx="298">
                  <c:v>1409.2980546927404</c:v>
                </c:pt>
                <c:pt idx="299">
                  <c:v>1055.2994377484586</c:v>
                </c:pt>
                <c:pt idx="300">
                  <c:v>850.40042455429591</c:v>
                </c:pt>
                <c:pt idx="301">
                  <c:v>752.74647456080072</c:v>
                </c:pt>
                <c:pt idx="302">
                  <c:v>570.09660461368867</c:v>
                </c:pt>
                <c:pt idx="303">
                  <c:v>534.43797764443002</c:v>
                </c:pt>
                <c:pt idx="304">
                  <c:v>525.44835935234983</c:v>
                </c:pt>
                <c:pt idx="305">
                  <c:v>662.64278978658467</c:v>
                </c:pt>
                <c:pt idx="306">
                  <c:v>984.19032072591267</c:v>
                </c:pt>
                <c:pt idx="307">
                  <c:v>1157.4001408185991</c:v>
                </c:pt>
                <c:pt idx="308">
                  <c:v>1230.7321137361957</c:v>
                </c:pt>
                <c:pt idx="309">
                  <c:v>1418.4617888894081</c:v>
                </c:pt>
                <c:pt idx="310">
                  <c:v>1522.2359853696216</c:v>
                </c:pt>
                <c:pt idx="311">
                  <c:v>221.42788969577558</c:v>
                </c:pt>
                <c:pt idx="312">
                  <c:v>655.83692968113576</c:v>
                </c:pt>
                <c:pt idx="313">
                  <c:v>765.93452801871354</c:v>
                </c:pt>
                <c:pt idx="314">
                  <c:v>1204.4004985173765</c:v>
                </c:pt>
                <c:pt idx="315">
                  <c:v>1066.5195788348979</c:v>
                </c:pt>
                <c:pt idx="316">
                  <c:v>1424.8786456398468</c:v>
                </c:pt>
                <c:pt idx="317">
                  <c:v>1093.6151954707477</c:v>
                </c:pt>
                <c:pt idx="318">
                  <c:v>1428.937620210751</c:v>
                </c:pt>
                <c:pt idx="319">
                  <c:v>3485.3106887184917</c:v>
                </c:pt>
                <c:pt idx="320">
                  <c:v>2646.3516761291862</c:v>
                </c:pt>
                <c:pt idx="321">
                  <c:v>1936.7949727575442</c:v>
                </c:pt>
                <c:pt idx="322">
                  <c:v>1345.1437136304389</c:v>
                </c:pt>
                <c:pt idx="323">
                  <c:v>1178.1800066167284</c:v>
                </c:pt>
                <c:pt idx="324">
                  <c:v>1110.9105399367518</c:v>
                </c:pt>
                <c:pt idx="325">
                  <c:v>989.2482292144216</c:v>
                </c:pt>
                <c:pt idx="326">
                  <c:v>802.3564999512547</c:v>
                </c:pt>
                <c:pt idx="327">
                  <c:v>817.28555902830658</c:v>
                </c:pt>
                <c:pt idx="328">
                  <c:v>769.79062400307009</c:v>
                </c:pt>
                <c:pt idx="329">
                  <c:v>890.85951225990243</c:v>
                </c:pt>
                <c:pt idx="330">
                  <c:v>1238.7171177643304</c:v>
                </c:pt>
                <c:pt idx="331">
                  <c:v>129.35064122912553</c:v>
                </c:pt>
                <c:pt idx="332">
                  <c:v>366.49933391142525</c:v>
                </c:pt>
                <c:pt idx="333">
                  <c:v>557.89061621791313</c:v>
                </c:pt>
                <c:pt idx="334">
                  <c:v>620.63623307100215</c:v>
                </c:pt>
                <c:pt idx="335">
                  <c:v>836.28175854644803</c:v>
                </c:pt>
                <c:pt idx="336">
                  <c:v>798.65284297030439</c:v>
                </c:pt>
                <c:pt idx="337">
                  <c:v>1018.0255398351464</c:v>
                </c:pt>
                <c:pt idx="338">
                  <c:v>953.22707858162426</c:v>
                </c:pt>
                <c:pt idx="339">
                  <c:v>1236.4191489576247</c:v>
                </c:pt>
                <c:pt idx="340">
                  <c:v>1100.0159356239274</c:v>
                </c:pt>
                <c:pt idx="341">
                  <c:v>1397.1529573161893</c:v>
                </c:pt>
                <c:pt idx="342">
                  <c:v>1243.7199482713584</c:v>
                </c:pt>
                <c:pt idx="343">
                  <c:v>1497.0100891635986</c:v>
                </c:pt>
                <c:pt idx="344">
                  <c:v>1232.0687935051183</c:v>
                </c:pt>
                <c:pt idx="345">
                  <c:v>1010.5187229149525</c:v>
                </c:pt>
                <c:pt idx="346">
                  <c:v>627.93709871621456</c:v>
                </c:pt>
                <c:pt idx="347">
                  <c:v>632.99637491035048</c:v>
                </c:pt>
                <c:pt idx="348">
                  <c:v>541.99457313736491</c:v>
                </c:pt>
                <c:pt idx="349">
                  <c:v>524.96739294990198</c:v>
                </c:pt>
                <c:pt idx="350">
                  <c:v>347.77533946258472</c:v>
                </c:pt>
                <c:pt idx="351">
                  <c:v>338.69886093861879</c:v>
                </c:pt>
                <c:pt idx="352">
                  <c:v>334.26852772616149</c:v>
                </c:pt>
                <c:pt idx="353">
                  <c:v>481.67104084372812</c:v>
                </c:pt>
                <c:pt idx="354">
                  <c:v>576.3955377407392</c:v>
                </c:pt>
                <c:pt idx="355">
                  <c:v>778.6945135743598</c:v>
                </c:pt>
                <c:pt idx="356">
                  <c:v>767.08295276977299</c:v>
                </c:pt>
                <c:pt idx="357">
                  <c:v>998.5273981681064</c:v>
                </c:pt>
                <c:pt idx="358">
                  <c:v>937.19345540738743</c:v>
                </c:pt>
                <c:pt idx="359">
                  <c:v>1176.7164821517758</c:v>
                </c:pt>
                <c:pt idx="360">
                  <c:v>1091.2100549213235</c:v>
                </c:pt>
                <c:pt idx="361">
                  <c:v>1385.7498116933145</c:v>
                </c:pt>
                <c:pt idx="362">
                  <c:v>1239.2974847862195</c:v>
                </c:pt>
                <c:pt idx="363">
                  <c:v>1524.8591630668932</c:v>
                </c:pt>
                <c:pt idx="364">
                  <c:v>1330.2086486125636</c:v>
                </c:pt>
                <c:pt idx="365">
                  <c:v>1610.7150957742963</c:v>
                </c:pt>
                <c:pt idx="366">
                  <c:v>1416.1849167058376</c:v>
                </c:pt>
                <c:pt idx="367">
                  <c:v>1738.4588411562133</c:v>
                </c:pt>
                <c:pt idx="368">
                  <c:v>1448.5632619390194</c:v>
                </c:pt>
                <c:pt idx="369">
                  <c:v>1365.8534802740107</c:v>
                </c:pt>
                <c:pt idx="370">
                  <c:v>817.49907768665025</c:v>
                </c:pt>
                <c:pt idx="371">
                  <c:v>807.3431347224365</c:v>
                </c:pt>
                <c:pt idx="372">
                  <c:v>704.05718901981777</c:v>
                </c:pt>
                <c:pt idx="373">
                  <c:v>718.99196522733746</c:v>
                </c:pt>
                <c:pt idx="374">
                  <c:v>542.24457573655934</c:v>
                </c:pt>
                <c:pt idx="375">
                  <c:v>566.58008909500609</c:v>
                </c:pt>
                <c:pt idx="376">
                  <c:v>489.29708899304319</c:v>
                </c:pt>
                <c:pt idx="377">
                  <c:v>591.61665252396961</c:v>
                </c:pt>
                <c:pt idx="378">
                  <c:v>664.59783507208465</c:v>
                </c:pt>
                <c:pt idx="379">
                  <c:v>898.77274798207645</c:v>
                </c:pt>
                <c:pt idx="380">
                  <c:v>858.244598364436</c:v>
                </c:pt>
                <c:pt idx="381">
                  <c:v>1076.3141992156172</c:v>
                </c:pt>
                <c:pt idx="382">
                  <c:v>907.30037196172248</c:v>
                </c:pt>
                <c:pt idx="383">
                  <c:v>1118.360917080536</c:v>
                </c:pt>
                <c:pt idx="384">
                  <c:v>1080.2564357954238</c:v>
                </c:pt>
                <c:pt idx="385">
                  <c:v>1409.7766732014411</c:v>
                </c:pt>
                <c:pt idx="386">
                  <c:v>1281.6538685663777</c:v>
                </c:pt>
                <c:pt idx="387">
                  <c:v>1636.7841382917634</c:v>
                </c:pt>
                <c:pt idx="388">
                  <c:v>1463.9118396368231</c:v>
                </c:pt>
                <c:pt idx="389">
                  <c:v>1826.0634737036671</c:v>
                </c:pt>
                <c:pt idx="390">
                  <c:v>1611.5913890250899</c:v>
                </c:pt>
                <c:pt idx="391">
                  <c:v>5269.9094649441859</c:v>
                </c:pt>
                <c:pt idx="392">
                  <c:v>4309.8009721030476</c:v>
                </c:pt>
                <c:pt idx="393">
                  <c:v>2825.2740789349182</c:v>
                </c:pt>
                <c:pt idx="394">
                  <c:v>1722.4048443691136</c:v>
                </c:pt>
                <c:pt idx="395">
                  <c:v>1406.7802578360834</c:v>
                </c:pt>
                <c:pt idx="396">
                  <c:v>1315.4972198923404</c:v>
                </c:pt>
                <c:pt idx="397">
                  <c:v>1251.5489145339745</c:v>
                </c:pt>
                <c:pt idx="398">
                  <c:v>923.78622652050478</c:v>
                </c:pt>
                <c:pt idx="399">
                  <c:v>831.08590518803476</c:v>
                </c:pt>
                <c:pt idx="400">
                  <c:v>848.64849151224905</c:v>
                </c:pt>
                <c:pt idx="401">
                  <c:v>963.53300161159484</c:v>
                </c:pt>
                <c:pt idx="402">
                  <c:v>1264.915659606861</c:v>
                </c:pt>
                <c:pt idx="403">
                  <c:v>1364.1624746273928</c:v>
                </c:pt>
                <c:pt idx="404">
                  <c:v>1401.1205665374173</c:v>
                </c:pt>
                <c:pt idx="405">
                  <c:v>1599.8913514675203</c:v>
                </c:pt>
                <c:pt idx="406">
                  <c:v>1636.6096630879886</c:v>
                </c:pt>
                <c:pt idx="407">
                  <c:v>159.02450244551216</c:v>
                </c:pt>
                <c:pt idx="408">
                  <c:v>412.09420492229793</c:v>
                </c:pt>
                <c:pt idx="409">
                  <c:v>538.80630216963823</c:v>
                </c:pt>
                <c:pt idx="410">
                  <c:v>655.64015237685032</c:v>
                </c:pt>
                <c:pt idx="411">
                  <c:v>789.71544279419641</c:v>
                </c:pt>
                <c:pt idx="412">
                  <c:v>874.58304747963257</c:v>
                </c:pt>
                <c:pt idx="413">
                  <c:v>930.374622197995</c:v>
                </c:pt>
                <c:pt idx="414">
                  <c:v>972.03932459330542</c:v>
                </c:pt>
                <c:pt idx="415">
                  <c:v>3652.0160273350002</c:v>
                </c:pt>
                <c:pt idx="416">
                  <c:v>2630.1464086191581</c:v>
                </c:pt>
                <c:pt idx="417">
                  <c:v>1955.8280619083023</c:v>
                </c:pt>
                <c:pt idx="418">
                  <c:v>1758.9022975586029</c:v>
                </c:pt>
                <c:pt idx="419">
                  <c:v>1381.9925492897614</c:v>
                </c:pt>
                <c:pt idx="420">
                  <c:v>1273.0138925249519</c:v>
                </c:pt>
                <c:pt idx="421">
                  <c:v>1374.8243927994006</c:v>
                </c:pt>
                <c:pt idx="422">
                  <c:v>1259.9956473850928</c:v>
                </c:pt>
                <c:pt idx="423">
                  <c:v>1230.4653841484328</c:v>
                </c:pt>
                <c:pt idx="424">
                  <c:v>1292.3415037139939</c:v>
                </c:pt>
                <c:pt idx="425">
                  <c:v>1381.3604660480087</c:v>
                </c:pt>
                <c:pt idx="426">
                  <c:v>1601.5474817677959</c:v>
                </c:pt>
                <c:pt idx="427">
                  <c:v>1804.2865039838234</c:v>
                </c:pt>
                <c:pt idx="428">
                  <c:v>1616.3796997305383</c:v>
                </c:pt>
                <c:pt idx="429">
                  <c:v>1471.7526959745812</c:v>
                </c:pt>
                <c:pt idx="430">
                  <c:v>1514.4536708846351</c:v>
                </c:pt>
                <c:pt idx="431">
                  <c:v>71.160390286330227</c:v>
                </c:pt>
                <c:pt idx="432">
                  <c:v>259.84302460223421</c:v>
                </c:pt>
                <c:pt idx="433">
                  <c:v>498.59254390694736</c:v>
                </c:pt>
                <c:pt idx="434">
                  <c:v>551.76357040258847</c:v>
                </c:pt>
                <c:pt idx="435">
                  <c:v>727.18760160404145</c:v>
                </c:pt>
                <c:pt idx="436">
                  <c:v>720.82276159431967</c:v>
                </c:pt>
                <c:pt idx="437">
                  <c:v>883.14943021606678</c:v>
                </c:pt>
                <c:pt idx="438">
                  <c:v>833.18819767360378</c:v>
                </c:pt>
                <c:pt idx="439">
                  <c:v>3291.2335911736404</c:v>
                </c:pt>
                <c:pt idx="440">
                  <c:v>2399.3930674380626</c:v>
                </c:pt>
                <c:pt idx="441">
                  <c:v>1459.3902263240368</c:v>
                </c:pt>
                <c:pt idx="442">
                  <c:v>855.9254199279668</c:v>
                </c:pt>
                <c:pt idx="443">
                  <c:v>728.84812196851203</c:v>
                </c:pt>
                <c:pt idx="444">
                  <c:v>691.09660128279847</c:v>
                </c:pt>
                <c:pt idx="445">
                  <c:v>674.94299785375529</c:v>
                </c:pt>
                <c:pt idx="446">
                  <c:v>544.96958064481714</c:v>
                </c:pt>
                <c:pt idx="447">
                  <c:v>587.61461595452806</c:v>
                </c:pt>
                <c:pt idx="448">
                  <c:v>674.76054596560505</c:v>
                </c:pt>
                <c:pt idx="449">
                  <c:v>735.82054349718317</c:v>
                </c:pt>
                <c:pt idx="450">
                  <c:v>900.05836915919235</c:v>
                </c:pt>
                <c:pt idx="451">
                  <c:v>1050.1150717397948</c:v>
                </c:pt>
                <c:pt idx="452">
                  <c:v>1065.008683073499</c:v>
                </c:pt>
                <c:pt idx="453">
                  <c:v>1197.7727674803639</c:v>
                </c:pt>
                <c:pt idx="454">
                  <c:v>1276.568575530697</c:v>
                </c:pt>
                <c:pt idx="455">
                  <c:v>200.19888830921195</c:v>
                </c:pt>
                <c:pt idx="456">
                  <c:v>506.91324803605806</c:v>
                </c:pt>
                <c:pt idx="457">
                  <c:v>775.01670588182026</c:v>
                </c:pt>
                <c:pt idx="458">
                  <c:v>720.2190816715198</c:v>
                </c:pt>
                <c:pt idx="459">
                  <c:v>915.4505105052491</c:v>
                </c:pt>
                <c:pt idx="460">
                  <c:v>814.02858756596311</c:v>
                </c:pt>
                <c:pt idx="461">
                  <c:v>1051.5995766514907</c:v>
                </c:pt>
                <c:pt idx="462">
                  <c:v>877.14449878716732</c:v>
                </c:pt>
                <c:pt idx="463">
                  <c:v>3516.8412128888749</c:v>
                </c:pt>
                <c:pt idx="464">
                  <c:v>2671.1398398018941</c:v>
                </c:pt>
                <c:pt idx="465">
                  <c:v>2006.6336641219546</c:v>
                </c:pt>
                <c:pt idx="466">
                  <c:v>1652.8048282872564</c:v>
                </c:pt>
                <c:pt idx="467">
                  <c:v>1387.6806652913724</c:v>
                </c:pt>
                <c:pt idx="468">
                  <c:v>1363.1973582046355</c:v>
                </c:pt>
                <c:pt idx="469">
                  <c:v>1218.7263452041632</c:v>
                </c:pt>
                <c:pt idx="470">
                  <c:v>800.8771345791946</c:v>
                </c:pt>
                <c:pt idx="471">
                  <c:v>1212.2524241039762</c:v>
                </c:pt>
                <c:pt idx="472">
                  <c:v>1579.3893051933026</c:v>
                </c:pt>
                <c:pt idx="473">
                  <c:v>1856.8282919325773</c:v>
                </c:pt>
                <c:pt idx="474">
                  <c:v>2271.6294331265144</c:v>
                </c:pt>
                <c:pt idx="475">
                  <c:v>2634.9990478162222</c:v>
                </c:pt>
                <c:pt idx="476">
                  <c:v>2450.5597543903687</c:v>
                </c:pt>
                <c:pt idx="477">
                  <c:v>2168.7518884481801</c:v>
                </c:pt>
                <c:pt idx="478">
                  <c:v>2188.3069899306438</c:v>
                </c:pt>
                <c:pt idx="479">
                  <c:v>876.96940307328805</c:v>
                </c:pt>
                <c:pt idx="480">
                  <c:v>1488.8214521878685</c:v>
                </c:pt>
                <c:pt idx="481">
                  <c:v>1600.3073432651736</c:v>
                </c:pt>
                <c:pt idx="482">
                  <c:v>1914.4542145043717</c:v>
                </c:pt>
                <c:pt idx="483">
                  <c:v>1873.4564599449218</c:v>
                </c:pt>
                <c:pt idx="484">
                  <c:v>2208.3595043352939</c:v>
                </c:pt>
                <c:pt idx="485">
                  <c:v>2114.3318940479003</c:v>
                </c:pt>
                <c:pt idx="486">
                  <c:v>2505.62463953416</c:v>
                </c:pt>
                <c:pt idx="487">
                  <c:v>4864.1479900914019</c:v>
                </c:pt>
                <c:pt idx="488">
                  <c:v>3951.7762810026111</c:v>
                </c:pt>
                <c:pt idx="489">
                  <c:v>2954.7942016157185</c:v>
                </c:pt>
                <c:pt idx="490">
                  <c:v>2203.9784578360109</c:v>
                </c:pt>
                <c:pt idx="491">
                  <c:v>1790.4188056816924</c:v>
                </c:pt>
                <c:pt idx="492">
                  <c:v>1747.6530353779997</c:v>
                </c:pt>
                <c:pt idx="493">
                  <c:v>1634.7783160291365</c:v>
                </c:pt>
                <c:pt idx="494">
                  <c:v>1378.4890828676039</c:v>
                </c:pt>
                <c:pt idx="495">
                  <c:v>1314.1053277443937</c:v>
                </c:pt>
                <c:pt idx="496">
                  <c:v>1277.8377815354447</c:v>
                </c:pt>
                <c:pt idx="497">
                  <c:v>1693.0188863984017</c:v>
                </c:pt>
                <c:pt idx="498">
                  <c:v>2226.4992583028229</c:v>
                </c:pt>
                <c:pt idx="499">
                  <c:v>898.16238481801861</c:v>
                </c:pt>
                <c:pt idx="500">
                  <c:v>1465.9070372439987</c:v>
                </c:pt>
                <c:pt idx="501">
                  <c:v>1631.739156922851</c:v>
                </c:pt>
                <c:pt idx="502">
                  <c:v>1748.5926991515471</c:v>
                </c:pt>
                <c:pt idx="503">
                  <c:v>1829.4412179623655</c:v>
                </c:pt>
                <c:pt idx="504">
                  <c:v>1943.148816003195</c:v>
                </c:pt>
                <c:pt idx="505">
                  <c:v>2054.863487475991</c:v>
                </c:pt>
                <c:pt idx="506">
                  <c:v>2164.0142754157773</c:v>
                </c:pt>
                <c:pt idx="507">
                  <c:v>2233.8673519000722</c:v>
                </c:pt>
                <c:pt idx="508">
                  <c:v>2335.4932823543018</c:v>
                </c:pt>
                <c:pt idx="509">
                  <c:v>2322.9816712509823</c:v>
                </c:pt>
                <c:pt idx="510">
                  <c:v>2401.5290275438415</c:v>
                </c:pt>
                <c:pt idx="511">
                  <c:v>2303.316480425643</c:v>
                </c:pt>
                <c:pt idx="512">
                  <c:v>2270.982757699393</c:v>
                </c:pt>
                <c:pt idx="513">
                  <c:v>1770.9798465309398</c:v>
                </c:pt>
                <c:pt idx="514">
                  <c:v>1254.6989888357948</c:v>
                </c:pt>
                <c:pt idx="515">
                  <c:v>1137.289921002485</c:v>
                </c:pt>
                <c:pt idx="516">
                  <c:v>1172.2230778437199</c:v>
                </c:pt>
                <c:pt idx="517">
                  <c:v>1101.1455439600027</c:v>
                </c:pt>
                <c:pt idx="518">
                  <c:v>875.78173381746672</c:v>
                </c:pt>
                <c:pt idx="519">
                  <c:v>763.14057257263937</c:v>
                </c:pt>
                <c:pt idx="520">
                  <c:v>726.4225775350784</c:v>
                </c:pt>
                <c:pt idx="521">
                  <c:v>794.96701165746072</c:v>
                </c:pt>
                <c:pt idx="522">
                  <c:v>1000.0403236260778</c:v>
                </c:pt>
                <c:pt idx="523">
                  <c:v>1167.5177971983719</c:v>
                </c:pt>
                <c:pt idx="524">
                  <c:v>1276.0657901678692</c:v>
                </c:pt>
                <c:pt idx="525">
                  <c:v>1324.3199558100305</c:v>
                </c:pt>
                <c:pt idx="526">
                  <c:v>1417.0525940722503</c:v>
                </c:pt>
                <c:pt idx="527">
                  <c:v>1452.5455170482876</c:v>
                </c:pt>
                <c:pt idx="528">
                  <c:v>1520.5305813971158</c:v>
                </c:pt>
                <c:pt idx="529">
                  <c:v>1504.5457972086915</c:v>
                </c:pt>
                <c:pt idx="530">
                  <c:v>1569.7114157584313</c:v>
                </c:pt>
                <c:pt idx="531">
                  <c:v>1578.1372264556035</c:v>
                </c:pt>
                <c:pt idx="532">
                  <c:v>1602.3233107155916</c:v>
                </c:pt>
                <c:pt idx="533">
                  <c:v>1570.9436797457945</c:v>
                </c:pt>
                <c:pt idx="534">
                  <c:v>1598.2163734063511</c:v>
                </c:pt>
                <c:pt idx="535">
                  <c:v>4954.1170352543359</c:v>
                </c:pt>
                <c:pt idx="536">
                  <c:v>4050.4410482216676</c:v>
                </c:pt>
                <c:pt idx="537">
                  <c:v>2705.1525138305678</c:v>
                </c:pt>
                <c:pt idx="538">
                  <c:v>1805.2939708984529</c:v>
                </c:pt>
                <c:pt idx="539">
                  <c:v>1406.9716832698377</c:v>
                </c:pt>
                <c:pt idx="540">
                  <c:v>1229.7827154628158</c:v>
                </c:pt>
                <c:pt idx="541">
                  <c:v>1130.9058679697857</c:v>
                </c:pt>
                <c:pt idx="542">
                  <c:v>872.3437465591179</c:v>
                </c:pt>
                <c:pt idx="543">
                  <c:v>755.95921958181771</c:v>
                </c:pt>
                <c:pt idx="544">
                  <c:v>683.58758169218595</c:v>
                </c:pt>
                <c:pt idx="545">
                  <c:v>702.39806309728885</c:v>
                </c:pt>
                <c:pt idx="546">
                  <c:v>888.431555463319</c:v>
                </c:pt>
                <c:pt idx="547">
                  <c:v>994.78765845599742</c:v>
                </c:pt>
                <c:pt idx="548">
                  <c:v>1009.3364681310846</c:v>
                </c:pt>
                <c:pt idx="549">
                  <c:v>1099.9901103630016</c:v>
                </c:pt>
                <c:pt idx="550">
                  <c:v>1048.0538584210112</c:v>
                </c:pt>
                <c:pt idx="551">
                  <c:v>0</c:v>
                </c:pt>
                <c:pt idx="552">
                  <c:v>0</c:v>
                </c:pt>
                <c:pt idx="553">
                  <c:v>0</c:v>
                </c:pt>
                <c:pt idx="554">
                  <c:v>0</c:v>
                </c:pt>
                <c:pt idx="555">
                  <c:v>0</c:v>
                </c:pt>
                <c:pt idx="556">
                  <c:v>0</c:v>
                </c:pt>
                <c:pt idx="557">
                  <c:v>0</c:v>
                </c:pt>
                <c:pt idx="558">
                  <c:v>0</c:v>
                </c:pt>
                <c:pt idx="559">
                  <c:v>1695.9456518883394</c:v>
                </c:pt>
                <c:pt idx="560">
                  <c:v>1396.0303111729756</c:v>
                </c:pt>
                <c:pt idx="561">
                  <c:v>974.43238087456552</c:v>
                </c:pt>
                <c:pt idx="562">
                  <c:v>865.74813189170834</c:v>
                </c:pt>
                <c:pt idx="563">
                  <c:v>781.0922617569006</c:v>
                </c:pt>
                <c:pt idx="564">
                  <c:v>749.18142084382418</c:v>
                </c:pt>
                <c:pt idx="565">
                  <c:v>732.8364469622818</c:v>
                </c:pt>
                <c:pt idx="566">
                  <c:v>558.9108257810301</c:v>
                </c:pt>
                <c:pt idx="567">
                  <c:v>528.08214616020757</c:v>
                </c:pt>
                <c:pt idx="568">
                  <c:v>543.90555047682233</c:v>
                </c:pt>
                <c:pt idx="569">
                  <c:v>700.33114245295189</c:v>
                </c:pt>
                <c:pt idx="570">
                  <c:v>950.4892648869328</c:v>
                </c:pt>
                <c:pt idx="571">
                  <c:v>1012.8112791516996</c:v>
                </c:pt>
                <c:pt idx="572">
                  <c:v>872.05697051213178</c:v>
                </c:pt>
                <c:pt idx="573">
                  <c:v>1066.2354251724046</c:v>
                </c:pt>
                <c:pt idx="574">
                  <c:v>1163.550785846332</c:v>
                </c:pt>
                <c:pt idx="575">
                  <c:v>24.844584920318173</c:v>
                </c:pt>
                <c:pt idx="576">
                  <c:v>132.60443527548037</c:v>
                </c:pt>
                <c:pt idx="577">
                  <c:v>375.46661308160822</c:v>
                </c:pt>
                <c:pt idx="578">
                  <c:v>446.93802358511374</c:v>
                </c:pt>
                <c:pt idx="579">
                  <c:v>604.84727798340225</c:v>
                </c:pt>
                <c:pt idx="580">
                  <c:v>612.35664976984538</c:v>
                </c:pt>
                <c:pt idx="581">
                  <c:v>820.02768950577217</c:v>
                </c:pt>
                <c:pt idx="582">
                  <c:v>744.76945267248811</c:v>
                </c:pt>
                <c:pt idx="583">
                  <c:v>3109.5604938595402</c:v>
                </c:pt>
                <c:pt idx="584">
                  <c:v>2225.1630451799942</c:v>
                </c:pt>
                <c:pt idx="585">
                  <c:v>1156.2624067225029</c:v>
                </c:pt>
                <c:pt idx="586">
                  <c:v>782.47148614382138</c:v>
                </c:pt>
                <c:pt idx="587">
                  <c:v>680.05495075412318</c:v>
                </c:pt>
                <c:pt idx="588">
                  <c:v>623.57525155993164</c:v>
                </c:pt>
                <c:pt idx="589">
                  <c:v>930.5617351031193</c:v>
                </c:pt>
                <c:pt idx="590">
                  <c:v>1002.1638227080929</c:v>
                </c:pt>
                <c:pt idx="591">
                  <c:v>965.75910098940631</c:v>
                </c:pt>
                <c:pt idx="592">
                  <c:v>964.17058048512001</c:v>
                </c:pt>
                <c:pt idx="593">
                  <c:v>1326.1949395754191</c:v>
                </c:pt>
                <c:pt idx="594">
                  <c:v>1724.3855790547682</c:v>
                </c:pt>
                <c:pt idx="595">
                  <c:v>1986.6852654672684</c:v>
                </c:pt>
                <c:pt idx="596">
                  <c:v>1722.4030295241525</c:v>
                </c:pt>
                <c:pt idx="597">
                  <c:v>1473.2170948245566</c:v>
                </c:pt>
                <c:pt idx="598">
                  <c:v>1539.0159770017806</c:v>
                </c:pt>
                <c:pt idx="599">
                  <c:v>220.76954524209</c:v>
                </c:pt>
                <c:pt idx="600">
                  <c:v>765.40695464566988</c:v>
                </c:pt>
                <c:pt idx="601">
                  <c:v>800.96067810313014</c:v>
                </c:pt>
                <c:pt idx="602">
                  <c:v>1175.8495858107965</c:v>
                </c:pt>
                <c:pt idx="603">
                  <c:v>1005.7370004335942</c:v>
                </c:pt>
                <c:pt idx="604">
                  <c:v>1460.503899588153</c:v>
                </c:pt>
                <c:pt idx="605">
                  <c:v>1174.5094344162831</c:v>
                </c:pt>
                <c:pt idx="606">
                  <c:v>1622.9339220966449</c:v>
                </c:pt>
                <c:pt idx="607">
                  <c:v>3755.2091565324231</c:v>
                </c:pt>
                <c:pt idx="608">
                  <c:v>2816.879845672478</c:v>
                </c:pt>
                <c:pt idx="609">
                  <c:v>1663.4928896448432</c:v>
                </c:pt>
                <c:pt idx="610">
                  <c:v>1065.5893840819745</c:v>
                </c:pt>
                <c:pt idx="611">
                  <c:v>904.58127422440157</c:v>
                </c:pt>
                <c:pt idx="612">
                  <c:v>861.65663077872898</c:v>
                </c:pt>
                <c:pt idx="613">
                  <c:v>837.82614498471332</c:v>
                </c:pt>
                <c:pt idx="614">
                  <c:v>626.62466474593134</c:v>
                </c:pt>
                <c:pt idx="615">
                  <c:v>562.55885505228071</c:v>
                </c:pt>
                <c:pt idx="616">
                  <c:v>547.2373420699081</c:v>
                </c:pt>
                <c:pt idx="617">
                  <c:v>585.32950226045045</c:v>
                </c:pt>
                <c:pt idx="618">
                  <c:v>788.70891117231031</c:v>
                </c:pt>
                <c:pt idx="619">
                  <c:v>968.20648460938969</c:v>
                </c:pt>
                <c:pt idx="620">
                  <c:v>1032.7923380157372</c:v>
                </c:pt>
                <c:pt idx="621">
                  <c:v>1140.5565750598935</c:v>
                </c:pt>
                <c:pt idx="622">
                  <c:v>1181.0587873600766</c:v>
                </c:pt>
                <c:pt idx="623">
                  <c:v>74.077643937469887</c:v>
                </c:pt>
                <c:pt idx="624">
                  <c:v>359.15126585362725</c:v>
                </c:pt>
                <c:pt idx="625">
                  <c:v>413.77343198925831</c:v>
                </c:pt>
                <c:pt idx="626">
                  <c:v>605.19610595286372</c:v>
                </c:pt>
                <c:pt idx="627">
                  <c:v>597.29581943537164</c:v>
                </c:pt>
                <c:pt idx="628">
                  <c:v>754.01595862921351</c:v>
                </c:pt>
                <c:pt idx="629">
                  <c:v>649.27891610829079</c:v>
                </c:pt>
                <c:pt idx="630">
                  <c:v>754.11372209293586</c:v>
                </c:pt>
                <c:pt idx="631">
                  <c:v>2857.1191074739218</c:v>
                </c:pt>
                <c:pt idx="632">
                  <c:v>2019.4507992491885</c:v>
                </c:pt>
                <c:pt idx="633">
                  <c:v>971.1417816699751</c:v>
                </c:pt>
                <c:pt idx="634">
                  <c:v>668.84248312088698</c:v>
                </c:pt>
                <c:pt idx="635">
                  <c:v>579.89002030092615</c:v>
                </c:pt>
                <c:pt idx="636">
                  <c:v>510.67838525981159</c:v>
                </c:pt>
                <c:pt idx="637">
                  <c:v>457.97452564913556</c:v>
                </c:pt>
                <c:pt idx="638">
                  <c:v>332.43863320968944</c:v>
                </c:pt>
                <c:pt idx="639">
                  <c:v>283.62047907131949</c:v>
                </c:pt>
                <c:pt idx="640">
                  <c:v>270.74771467685008</c:v>
                </c:pt>
                <c:pt idx="641">
                  <c:v>295.91369770953543</c:v>
                </c:pt>
                <c:pt idx="642">
                  <c:v>374.07565593080966</c:v>
                </c:pt>
                <c:pt idx="643">
                  <c:v>478.61838918154899</c:v>
                </c:pt>
                <c:pt idx="644">
                  <c:v>515.01792580379208</c:v>
                </c:pt>
                <c:pt idx="645">
                  <c:v>671.52959392556579</c:v>
                </c:pt>
                <c:pt idx="646">
                  <c:v>733.81041661007066</c:v>
                </c:pt>
                <c:pt idx="647">
                  <c:v>0</c:v>
                </c:pt>
                <c:pt idx="648">
                  <c:v>60.045471584772734</c:v>
                </c:pt>
                <c:pt idx="649">
                  <c:v>99.313261534647353</c:v>
                </c:pt>
                <c:pt idx="650">
                  <c:v>224.6154230796123</c:v>
                </c:pt>
                <c:pt idx="651">
                  <c:v>380.43756880257257</c:v>
                </c:pt>
                <c:pt idx="652">
                  <c:v>467.67980851706636</c:v>
                </c:pt>
                <c:pt idx="653">
                  <c:v>694.16798694245711</c:v>
                </c:pt>
                <c:pt idx="654">
                  <c:v>761.41606783457848</c:v>
                </c:pt>
                <c:pt idx="655">
                  <c:v>2996.8073495145422</c:v>
                </c:pt>
                <c:pt idx="656">
                  <c:v>2234.941117526319</c:v>
                </c:pt>
                <c:pt idx="657">
                  <c:v>1503.6491664954558</c:v>
                </c:pt>
                <c:pt idx="658">
                  <c:v>1044.3400612440594</c:v>
                </c:pt>
                <c:pt idx="659">
                  <c:v>895.76077057966154</c:v>
                </c:pt>
                <c:pt idx="660">
                  <c:v>855.16000107911293</c:v>
                </c:pt>
                <c:pt idx="661">
                  <c:v>780.6366929365438</c:v>
                </c:pt>
                <c:pt idx="662">
                  <c:v>630.95599675825531</c:v>
                </c:pt>
                <c:pt idx="663">
                  <c:v>651.48668726887161</c:v>
                </c:pt>
                <c:pt idx="664">
                  <c:v>633.54530376322066</c:v>
                </c:pt>
                <c:pt idx="665">
                  <c:v>696.1895839289233</c:v>
                </c:pt>
                <c:pt idx="666">
                  <c:v>1102.6419686391157</c:v>
                </c:pt>
                <c:pt idx="667">
                  <c:v>146.66032781456931</c:v>
                </c:pt>
                <c:pt idx="668">
                  <c:v>417.41014904657612</c:v>
                </c:pt>
                <c:pt idx="669">
                  <c:v>561.41389483630371</c:v>
                </c:pt>
                <c:pt idx="670">
                  <c:v>687.40295312943044</c:v>
                </c:pt>
                <c:pt idx="671">
                  <c:v>878.28501515891469</c:v>
                </c:pt>
                <c:pt idx="672">
                  <c:v>954.01983781169099</c:v>
                </c:pt>
                <c:pt idx="673">
                  <c:v>1080.0499658895142</c:v>
                </c:pt>
                <c:pt idx="674">
                  <c:v>1123.7182034278555</c:v>
                </c:pt>
                <c:pt idx="675">
                  <c:v>1238.2534089424971</c:v>
                </c:pt>
                <c:pt idx="676">
                  <c:v>1244.6295355261698</c:v>
                </c:pt>
                <c:pt idx="677">
                  <c:v>1306.7679744327015</c:v>
                </c:pt>
                <c:pt idx="678">
                  <c:v>1323.1162405307427</c:v>
                </c:pt>
                <c:pt idx="679">
                  <c:v>1363.9504340785588</c:v>
                </c:pt>
                <c:pt idx="680">
                  <c:v>1318.2486044549137</c:v>
                </c:pt>
                <c:pt idx="681">
                  <c:v>1159.9064453012802</c:v>
                </c:pt>
                <c:pt idx="682">
                  <c:v>895.78084665401639</c:v>
                </c:pt>
                <c:pt idx="683">
                  <c:v>778.68059845414007</c:v>
                </c:pt>
                <c:pt idx="684">
                  <c:v>614.20571263962188</c:v>
                </c:pt>
                <c:pt idx="685">
                  <c:v>470.21096290875886</c:v>
                </c:pt>
                <c:pt idx="686">
                  <c:v>442.01668828354218</c:v>
                </c:pt>
                <c:pt idx="687">
                  <c:v>455.67009804496257</c:v>
                </c:pt>
                <c:pt idx="688">
                  <c:v>490.35541123952385</c:v>
                </c:pt>
                <c:pt idx="689">
                  <c:v>550.01064762490023</c:v>
                </c:pt>
                <c:pt idx="690">
                  <c:v>608.7954474043546</c:v>
                </c:pt>
                <c:pt idx="691">
                  <c:v>642.02110013810125</c:v>
                </c:pt>
                <c:pt idx="692">
                  <c:v>942.54230058570806</c:v>
                </c:pt>
                <c:pt idx="693">
                  <c:v>1159.9601766049457</c:v>
                </c:pt>
                <c:pt idx="694">
                  <c:v>1304.241487609353</c:v>
                </c:pt>
                <c:pt idx="695">
                  <c:v>1167.8526310610212</c:v>
                </c:pt>
                <c:pt idx="696">
                  <c:v>1124.779637712242</c:v>
                </c:pt>
                <c:pt idx="697">
                  <c:v>1147.7255128264981</c:v>
                </c:pt>
                <c:pt idx="698">
                  <c:v>1310.6915265872203</c:v>
                </c:pt>
                <c:pt idx="699">
                  <c:v>1801.8761483256847</c:v>
                </c:pt>
                <c:pt idx="700">
                  <c:v>2134.4182687358493</c:v>
                </c:pt>
                <c:pt idx="701">
                  <c:v>2425.1636390729664</c:v>
                </c:pt>
                <c:pt idx="702">
                  <c:v>2447.6097516216209</c:v>
                </c:pt>
                <c:pt idx="703">
                  <c:v>5966.4542645762349</c:v>
                </c:pt>
                <c:pt idx="704">
                  <c:v>5309.6702386568386</c:v>
                </c:pt>
                <c:pt idx="705">
                  <c:v>3802.6116427173997</c:v>
                </c:pt>
                <c:pt idx="706">
                  <c:v>3012.9493032127061</c:v>
                </c:pt>
                <c:pt idx="707">
                  <c:v>2631.7329876764506</c:v>
                </c:pt>
                <c:pt idx="708">
                  <c:v>2325.2510819705458</c:v>
                </c:pt>
                <c:pt idx="709">
                  <c:v>2185.4764491374476</c:v>
                </c:pt>
                <c:pt idx="710">
                  <c:v>1883.361635756854</c:v>
                </c:pt>
                <c:pt idx="711">
                  <c:v>1588.7595543126897</c:v>
                </c:pt>
                <c:pt idx="712">
                  <c:v>1223.4172052252748</c:v>
                </c:pt>
                <c:pt idx="713">
                  <c:v>1325.802182052101</c:v>
                </c:pt>
                <c:pt idx="714">
                  <c:v>2473.5223484097996</c:v>
                </c:pt>
                <c:pt idx="715">
                  <c:v>3337.4879131734319</c:v>
                </c:pt>
                <c:pt idx="716">
                  <c:v>3124.1147257437424</c:v>
                </c:pt>
                <c:pt idx="717">
                  <c:v>2855.8477368595718</c:v>
                </c:pt>
                <c:pt idx="718">
                  <c:v>2897.4182019234122</c:v>
                </c:pt>
                <c:pt idx="719">
                  <c:v>1499.6130446114983</c:v>
                </c:pt>
                <c:pt idx="720">
                  <c:v>1762.1379709965386</c:v>
                </c:pt>
                <c:pt idx="721">
                  <c:v>2492.2299233538356</c:v>
                </c:pt>
                <c:pt idx="722">
                  <c:v>2118.7248510957743</c:v>
                </c:pt>
                <c:pt idx="723">
                  <c:v>2959.7577499656372</c:v>
                </c:pt>
                <c:pt idx="724">
                  <c:v>2356.8123615303202</c:v>
                </c:pt>
                <c:pt idx="725">
                  <c:v>3161.9943966680967</c:v>
                </c:pt>
                <c:pt idx="726">
                  <c:v>2523.8105530579614</c:v>
                </c:pt>
                <c:pt idx="727">
                  <c:v>5854.841858990897</c:v>
                </c:pt>
                <c:pt idx="728">
                  <c:v>4883.8942184069028</c:v>
                </c:pt>
                <c:pt idx="729">
                  <c:v>3005.1271876143296</c:v>
                </c:pt>
                <c:pt idx="730">
                  <c:v>2102.7572629732945</c:v>
                </c:pt>
                <c:pt idx="731">
                  <c:v>1853.0983359010779</c:v>
                </c:pt>
                <c:pt idx="732">
                  <c:v>1834.2912297765333</c:v>
                </c:pt>
                <c:pt idx="733">
                  <c:v>1753.6480866595361</c:v>
                </c:pt>
                <c:pt idx="734">
                  <c:v>1430.3274231012576</c:v>
                </c:pt>
                <c:pt idx="735">
                  <c:v>1251.850320662611</c:v>
                </c:pt>
                <c:pt idx="736">
                  <c:v>1218.1871436742636</c:v>
                </c:pt>
                <c:pt idx="737">
                  <c:v>1268.6533846673742</c:v>
                </c:pt>
                <c:pt idx="738">
                  <c:v>1872.1408262248783</c:v>
                </c:pt>
                <c:pt idx="739">
                  <c:v>2213.4882515500699</c:v>
                </c:pt>
                <c:pt idx="740">
                  <c:v>2289.1924550934486</c:v>
                </c:pt>
                <c:pt idx="741">
                  <c:v>2463.1820554608848</c:v>
                </c:pt>
                <c:pt idx="742">
                  <c:v>2514.6991972989699</c:v>
                </c:pt>
                <c:pt idx="743">
                  <c:v>1087.7175126752361</c:v>
                </c:pt>
                <c:pt idx="744">
                  <c:v>1592.344692279207</c:v>
                </c:pt>
                <c:pt idx="745">
                  <c:v>1751.3073734279385</c:v>
                </c:pt>
                <c:pt idx="746">
                  <c:v>1914.3941008361394</c:v>
                </c:pt>
                <c:pt idx="747">
                  <c:v>1974.4759664495934</c:v>
                </c:pt>
                <c:pt idx="748">
                  <c:v>2120.7239271202507</c:v>
                </c:pt>
                <c:pt idx="749">
                  <c:v>2178.3178441230025</c:v>
                </c:pt>
                <c:pt idx="750">
                  <c:v>2292.6196625435659</c:v>
                </c:pt>
                <c:pt idx="751">
                  <c:v>4982.7104481422048</c:v>
                </c:pt>
                <c:pt idx="752">
                  <c:v>3863.7790334816259</c:v>
                </c:pt>
                <c:pt idx="753">
                  <c:v>2387.3194562495719</c:v>
                </c:pt>
                <c:pt idx="754">
                  <c:v>1805.8495086393332</c:v>
                </c:pt>
                <c:pt idx="755">
                  <c:v>1584.5858768591577</c:v>
                </c:pt>
                <c:pt idx="756">
                  <c:v>1555.3633135543787</c:v>
                </c:pt>
                <c:pt idx="757">
                  <c:v>1499.2514461823885</c:v>
                </c:pt>
                <c:pt idx="758">
                  <c:v>1126.1642118957457</c:v>
                </c:pt>
                <c:pt idx="759">
                  <c:v>946.84808969295909</c:v>
                </c:pt>
                <c:pt idx="760">
                  <c:v>907.53016928355237</c:v>
                </c:pt>
                <c:pt idx="761">
                  <c:v>967.09858149481352</c:v>
                </c:pt>
                <c:pt idx="762">
                  <c:v>1488.5221856582011</c:v>
                </c:pt>
                <c:pt idx="763">
                  <c:v>1767.205581791324</c:v>
                </c:pt>
                <c:pt idx="764">
                  <c:v>1896.494023727671</c:v>
                </c:pt>
                <c:pt idx="765">
                  <c:v>2093.282446040424</c:v>
                </c:pt>
                <c:pt idx="766">
                  <c:v>2177.3326108837682</c:v>
                </c:pt>
                <c:pt idx="767">
                  <c:v>771.64983032180908</c:v>
                </c:pt>
                <c:pt idx="768">
                  <c:v>1310.3732130483136</c:v>
                </c:pt>
                <c:pt idx="769">
                  <c:v>1340.4966865905199</c:v>
                </c:pt>
                <c:pt idx="770">
                  <c:v>1656.312759134815</c:v>
                </c:pt>
                <c:pt idx="771">
                  <c:v>1604.472001753478</c:v>
                </c:pt>
                <c:pt idx="772">
                  <c:v>1828.1470391395026</c:v>
                </c:pt>
                <c:pt idx="773">
                  <c:v>1712.507119111016</c:v>
                </c:pt>
                <c:pt idx="774">
                  <c:v>1915.5210068289673</c:v>
                </c:pt>
                <c:pt idx="775">
                  <c:v>4397.5943856373706</c:v>
                </c:pt>
                <c:pt idx="776">
                  <c:v>3289.9247885329846</c:v>
                </c:pt>
                <c:pt idx="777">
                  <c:v>1877.8711204585184</c:v>
                </c:pt>
                <c:pt idx="778">
                  <c:v>1272.643307750765</c:v>
                </c:pt>
                <c:pt idx="779">
                  <c:v>1110.8387480245449</c:v>
                </c:pt>
                <c:pt idx="780">
                  <c:v>1099.5254361348564</c:v>
                </c:pt>
                <c:pt idx="781">
                  <c:v>1090.9347802139932</c:v>
                </c:pt>
                <c:pt idx="782">
                  <c:v>785.51791818826723</c:v>
                </c:pt>
                <c:pt idx="783">
                  <c:v>679.70293887229172</c:v>
                </c:pt>
                <c:pt idx="784">
                  <c:v>665.6996015829767</c:v>
                </c:pt>
                <c:pt idx="785">
                  <c:v>699.79942600608001</c:v>
                </c:pt>
                <c:pt idx="786">
                  <c:v>951.38570731101481</c:v>
                </c:pt>
                <c:pt idx="787">
                  <c:v>1230.9881241948526</c:v>
                </c:pt>
                <c:pt idx="788">
                  <c:v>1323.2643568942271</c:v>
                </c:pt>
                <c:pt idx="789">
                  <c:v>1467.996105552799</c:v>
                </c:pt>
                <c:pt idx="790">
                  <c:v>1518.328653039749</c:v>
                </c:pt>
                <c:pt idx="791">
                  <c:v>202.34123147847635</c:v>
                </c:pt>
                <c:pt idx="792">
                  <c:v>510.34692131829246</c:v>
                </c:pt>
                <c:pt idx="793">
                  <c:v>703.46871722264939</c:v>
                </c:pt>
                <c:pt idx="794">
                  <c:v>771.78435764513324</c:v>
                </c:pt>
                <c:pt idx="795">
                  <c:v>899.44374262706845</c:v>
                </c:pt>
                <c:pt idx="796">
                  <c:v>921.4749091424552</c:v>
                </c:pt>
                <c:pt idx="797">
                  <c:v>1009.6566788426553</c:v>
                </c:pt>
                <c:pt idx="798">
                  <c:v>998.50761744763702</c:v>
                </c:pt>
                <c:pt idx="799">
                  <c:v>3333.829263032756</c:v>
                </c:pt>
                <c:pt idx="800">
                  <c:v>2402.5940139558838</c:v>
                </c:pt>
                <c:pt idx="801">
                  <c:v>1160.1857949722187</c:v>
                </c:pt>
                <c:pt idx="802">
                  <c:v>835.61989079805471</c:v>
                </c:pt>
                <c:pt idx="803">
                  <c:v>684.70076696137755</c:v>
                </c:pt>
                <c:pt idx="804">
                  <c:v>574.22065607126285</c:v>
                </c:pt>
                <c:pt idx="805">
                  <c:v>470.24525194265379</c:v>
                </c:pt>
                <c:pt idx="806">
                  <c:v>355.69153825569168</c:v>
                </c:pt>
                <c:pt idx="807">
                  <c:v>306.35510793893235</c:v>
                </c:pt>
                <c:pt idx="808">
                  <c:v>282.71141896787685</c:v>
                </c:pt>
                <c:pt idx="809">
                  <c:v>273.92425627403264</c:v>
                </c:pt>
                <c:pt idx="810">
                  <c:v>305.10774477564314</c:v>
                </c:pt>
                <c:pt idx="811">
                  <c:v>400.56055830985912</c:v>
                </c:pt>
                <c:pt idx="812">
                  <c:v>483.64589595624005</c:v>
                </c:pt>
                <c:pt idx="813">
                  <c:v>626.09551761074329</c:v>
                </c:pt>
                <c:pt idx="814">
                  <c:v>712.18561658447049</c:v>
                </c:pt>
                <c:pt idx="815">
                  <c:v>0</c:v>
                </c:pt>
                <c:pt idx="816">
                  <c:v>59.373240709003696</c:v>
                </c:pt>
                <c:pt idx="817">
                  <c:v>89.830643152339263</c:v>
                </c:pt>
                <c:pt idx="818">
                  <c:v>141.4824411398246</c:v>
                </c:pt>
                <c:pt idx="819">
                  <c:v>236.54161304867364</c:v>
                </c:pt>
                <c:pt idx="820">
                  <c:v>309.4931853784646</c:v>
                </c:pt>
                <c:pt idx="821">
                  <c:v>376.78974503109862</c:v>
                </c:pt>
                <c:pt idx="822">
                  <c:v>447.82724836494617</c:v>
                </c:pt>
                <c:pt idx="823">
                  <c:v>2442.3848590145944</c:v>
                </c:pt>
                <c:pt idx="824">
                  <c:v>1732.3950598821052</c:v>
                </c:pt>
                <c:pt idx="825">
                  <c:v>883.20529936428306</c:v>
                </c:pt>
                <c:pt idx="826">
                  <c:v>651.60666741801208</c:v>
                </c:pt>
                <c:pt idx="827">
                  <c:v>524.31655568348413</c:v>
                </c:pt>
                <c:pt idx="828">
                  <c:v>404.89096410728138</c:v>
                </c:pt>
                <c:pt idx="829">
                  <c:v>304.43931064312756</c:v>
                </c:pt>
                <c:pt idx="830">
                  <c:v>236.40107360635662</c:v>
                </c:pt>
                <c:pt idx="831">
                  <c:v>214.83950759020908</c:v>
                </c:pt>
                <c:pt idx="832">
                  <c:v>192.74411796725116</c:v>
                </c:pt>
                <c:pt idx="833">
                  <c:v>179.67562426058856</c:v>
                </c:pt>
                <c:pt idx="834">
                  <c:v>252.45128968268031</c:v>
                </c:pt>
                <c:pt idx="835">
                  <c:v>0</c:v>
                </c:pt>
                <c:pt idx="836">
                  <c:v>0</c:v>
                </c:pt>
                <c:pt idx="837">
                  <c:v>0</c:v>
                </c:pt>
                <c:pt idx="838">
                  <c:v>0</c:v>
                </c:pt>
                <c:pt idx="839">
                  <c:v>63.051412073612873</c:v>
                </c:pt>
                <c:pt idx="840">
                  <c:v>74.609633033895534</c:v>
                </c:pt>
                <c:pt idx="841">
                  <c:v>71.22187736860262</c:v>
                </c:pt>
                <c:pt idx="842">
                  <c:v>101.49669978467861</c:v>
                </c:pt>
                <c:pt idx="843">
                  <c:v>91.734967605889253</c:v>
                </c:pt>
                <c:pt idx="844">
                  <c:v>161.00923609302382</c:v>
                </c:pt>
                <c:pt idx="845">
                  <c:v>151.38262877383261</c:v>
                </c:pt>
                <c:pt idx="846">
                  <c:v>249.02326097061766</c:v>
                </c:pt>
                <c:pt idx="847">
                  <c:v>298.96797591900201</c:v>
                </c:pt>
                <c:pt idx="848">
                  <c:v>244.01635290464284</c:v>
                </c:pt>
                <c:pt idx="849">
                  <c:v>149.72030609569529</c:v>
                </c:pt>
                <c:pt idx="850">
                  <c:v>88.9165941199131</c:v>
                </c:pt>
                <c:pt idx="851">
                  <c:v>61.351892862517609</c:v>
                </c:pt>
                <c:pt idx="852">
                  <c:v>52.73312561967235</c:v>
                </c:pt>
                <c:pt idx="853">
                  <c:v>19.554785464235103</c:v>
                </c:pt>
                <c:pt idx="854">
                  <c:v>38.676280285638555</c:v>
                </c:pt>
                <c:pt idx="855">
                  <c:v>56.366577165377102</c:v>
                </c:pt>
                <c:pt idx="856">
                  <c:v>32.756386042071867</c:v>
                </c:pt>
                <c:pt idx="857">
                  <c:v>17.280471553855577</c:v>
                </c:pt>
                <c:pt idx="858">
                  <c:v>0</c:v>
                </c:pt>
                <c:pt idx="859">
                  <c:v>0</c:v>
                </c:pt>
                <c:pt idx="860">
                  <c:v>0</c:v>
                </c:pt>
                <c:pt idx="861">
                  <c:v>9.5141251086303544</c:v>
                </c:pt>
                <c:pt idx="862">
                  <c:v>43.265547224561452</c:v>
                </c:pt>
                <c:pt idx="863">
                  <c:v>48.608799196361936</c:v>
                </c:pt>
                <c:pt idx="864">
                  <c:v>77.921811902585546</c:v>
                </c:pt>
                <c:pt idx="865">
                  <c:v>100.30805861298688</c:v>
                </c:pt>
                <c:pt idx="866">
                  <c:v>165.56413357241624</c:v>
                </c:pt>
                <c:pt idx="867">
                  <c:v>229.75579166663255</c:v>
                </c:pt>
                <c:pt idx="868">
                  <c:v>291.41659597997403</c:v>
                </c:pt>
                <c:pt idx="869">
                  <c:v>395.47750276555149</c:v>
                </c:pt>
                <c:pt idx="870">
                  <c:v>399.4678892933303</c:v>
                </c:pt>
                <c:pt idx="871">
                  <c:v>2761.5416501382283</c:v>
                </c:pt>
                <c:pt idx="872">
                  <c:v>1849.7598353093424</c:v>
                </c:pt>
                <c:pt idx="873">
                  <c:v>765.16172946145446</c:v>
                </c:pt>
                <c:pt idx="874">
                  <c:v>551.92451166127</c:v>
                </c:pt>
                <c:pt idx="875">
                  <c:v>459.40921541700715</c:v>
                </c:pt>
                <c:pt idx="876">
                  <c:v>375.31870886359951</c:v>
                </c:pt>
                <c:pt idx="877">
                  <c:v>286.31398888558647</c:v>
                </c:pt>
                <c:pt idx="878">
                  <c:v>224.23140489102533</c:v>
                </c:pt>
                <c:pt idx="879">
                  <c:v>220.84480614860908</c:v>
                </c:pt>
                <c:pt idx="880">
                  <c:v>207.59952491613168</c:v>
                </c:pt>
                <c:pt idx="881">
                  <c:v>233.69777949093415</c:v>
                </c:pt>
                <c:pt idx="882">
                  <c:v>322.91476248336761</c:v>
                </c:pt>
                <c:pt idx="883">
                  <c:v>446.06732971816564</c:v>
                </c:pt>
                <c:pt idx="884">
                  <c:v>501.7252535163982</c:v>
                </c:pt>
                <c:pt idx="885">
                  <c:v>918.76018344802458</c:v>
                </c:pt>
                <c:pt idx="886">
                  <c:v>1123.3703576031778</c:v>
                </c:pt>
                <c:pt idx="887">
                  <c:v>0</c:v>
                </c:pt>
                <c:pt idx="888">
                  <c:v>97.992010096488926</c:v>
                </c:pt>
                <c:pt idx="889">
                  <c:v>203.02093936421247</c:v>
                </c:pt>
                <c:pt idx="890">
                  <c:v>382.1611752905502</c:v>
                </c:pt>
                <c:pt idx="891">
                  <c:v>402.9979445751672</c:v>
                </c:pt>
                <c:pt idx="892">
                  <c:v>594.80024598632804</c:v>
                </c:pt>
                <c:pt idx="893">
                  <c:v>548.1154820161953</c:v>
                </c:pt>
                <c:pt idx="894">
                  <c:v>676.28903950656229</c:v>
                </c:pt>
                <c:pt idx="895">
                  <c:v>2832.0625326949203</c:v>
                </c:pt>
                <c:pt idx="896">
                  <c:v>2238.6290920919814</c:v>
                </c:pt>
                <c:pt idx="897">
                  <c:v>1621.5350002317025</c:v>
                </c:pt>
                <c:pt idx="898">
                  <c:v>1413.6587146866593</c:v>
                </c:pt>
                <c:pt idx="899">
                  <c:v>1261.4192754284345</c:v>
                </c:pt>
                <c:pt idx="900">
                  <c:v>1123.8102877140614</c:v>
                </c:pt>
                <c:pt idx="901">
                  <c:v>1119.2953844450342</c:v>
                </c:pt>
                <c:pt idx="902">
                  <c:v>995.78405068119969</c:v>
                </c:pt>
                <c:pt idx="903">
                  <c:v>972.83812493442724</c:v>
                </c:pt>
                <c:pt idx="904">
                  <c:v>993.99645639542916</c:v>
                </c:pt>
                <c:pt idx="905">
                  <c:v>1035.9523366047058</c:v>
                </c:pt>
                <c:pt idx="906">
                  <c:v>1169.6156945322175</c:v>
                </c:pt>
                <c:pt idx="907">
                  <c:v>1319.099846123667</c:v>
                </c:pt>
                <c:pt idx="908">
                  <c:v>1316.814596943967</c:v>
                </c:pt>
                <c:pt idx="909">
                  <c:v>1225.2209248490908</c:v>
                </c:pt>
                <c:pt idx="910">
                  <c:v>1002.1350102728136</c:v>
                </c:pt>
                <c:pt idx="911">
                  <c:v>20.776782772279084</c:v>
                </c:pt>
                <c:pt idx="912">
                  <c:v>206.36557595785979</c:v>
                </c:pt>
                <c:pt idx="913">
                  <c:v>367.93874791623779</c:v>
                </c:pt>
                <c:pt idx="914">
                  <c:v>362.86127580995367</c:v>
                </c:pt>
                <c:pt idx="915">
                  <c:v>310.39973494138508</c:v>
                </c:pt>
                <c:pt idx="916">
                  <c:v>476.05726404035158</c:v>
                </c:pt>
                <c:pt idx="917">
                  <c:v>284.82856233706849</c:v>
                </c:pt>
                <c:pt idx="918">
                  <c:v>381.54418935243541</c:v>
                </c:pt>
                <c:pt idx="919">
                  <c:v>2420.2106602361537</c:v>
                </c:pt>
                <c:pt idx="920">
                  <c:v>2047.6767308151229</c:v>
                </c:pt>
                <c:pt idx="921">
                  <c:v>1631.5204949339179</c:v>
                </c:pt>
                <c:pt idx="922">
                  <c:v>1315.563180192765</c:v>
                </c:pt>
                <c:pt idx="923">
                  <c:v>839.03440694457731</c:v>
                </c:pt>
                <c:pt idx="924">
                  <c:v>587.37610560457915</c:v>
                </c:pt>
                <c:pt idx="925">
                  <c:v>676.72379491256402</c:v>
                </c:pt>
                <c:pt idx="926">
                  <c:v>563.98421303994849</c:v>
                </c:pt>
                <c:pt idx="927">
                  <c:v>499.69807254365702</c:v>
                </c:pt>
                <c:pt idx="928">
                  <c:v>535.87506160512498</c:v>
                </c:pt>
                <c:pt idx="929">
                  <c:v>627.11181605498268</c:v>
                </c:pt>
                <c:pt idx="930">
                  <c:v>1082.8937837791175</c:v>
                </c:pt>
                <c:pt idx="931">
                  <c:v>1461.9219173156259</c:v>
                </c:pt>
                <c:pt idx="932">
                  <c:v>1341.7699285474991</c:v>
                </c:pt>
                <c:pt idx="933">
                  <c:v>1234.0340922841679</c:v>
                </c:pt>
                <c:pt idx="934">
                  <c:v>1327.2916943231762</c:v>
                </c:pt>
                <c:pt idx="935">
                  <c:v>88.584369696270429</c:v>
                </c:pt>
                <c:pt idx="936">
                  <c:v>431.51635533082037</c:v>
                </c:pt>
                <c:pt idx="937">
                  <c:v>546.28434216997448</c:v>
                </c:pt>
                <c:pt idx="938">
                  <c:v>811.02705239102283</c:v>
                </c:pt>
                <c:pt idx="939">
                  <c:v>824.7409497814939</c:v>
                </c:pt>
                <c:pt idx="940">
                  <c:v>1095.0642931475534</c:v>
                </c:pt>
                <c:pt idx="941">
                  <c:v>1080.9911399051723</c:v>
                </c:pt>
                <c:pt idx="942">
                  <c:v>1339.8033183348116</c:v>
                </c:pt>
                <c:pt idx="943">
                  <c:v>3401.08046015225</c:v>
                </c:pt>
                <c:pt idx="944">
                  <c:v>2532.92009399474</c:v>
                </c:pt>
                <c:pt idx="945">
                  <c:v>1241.6372253821119</c:v>
                </c:pt>
                <c:pt idx="946">
                  <c:v>895.99313340614424</c:v>
                </c:pt>
                <c:pt idx="947">
                  <c:v>796.36819157535547</c:v>
                </c:pt>
                <c:pt idx="948">
                  <c:v>742.23724703229436</c:v>
                </c:pt>
                <c:pt idx="949">
                  <c:v>710.76325871277299</c:v>
                </c:pt>
                <c:pt idx="950">
                  <c:v>516.66762786950346</c:v>
                </c:pt>
                <c:pt idx="951">
                  <c:v>468.98211145272927</c:v>
                </c:pt>
                <c:pt idx="952">
                  <c:v>461.95040661644185</c:v>
                </c:pt>
                <c:pt idx="953">
                  <c:v>472.058648179096</c:v>
                </c:pt>
                <c:pt idx="954">
                  <c:v>552.30868509173524</c:v>
                </c:pt>
                <c:pt idx="955">
                  <c:v>790.13715796629106</c:v>
                </c:pt>
                <c:pt idx="956">
                  <c:v>933.37618108403512</c:v>
                </c:pt>
                <c:pt idx="957">
                  <c:v>1149.5462321557056</c:v>
                </c:pt>
                <c:pt idx="958">
                  <c:v>1232.1491321484268</c:v>
                </c:pt>
                <c:pt idx="959">
                  <c:v>189.87618422500682</c:v>
                </c:pt>
                <c:pt idx="960">
                  <c:v>483.42568023220832</c:v>
                </c:pt>
                <c:pt idx="961">
                  <c:v>720.86977496557313</c:v>
                </c:pt>
                <c:pt idx="962">
                  <c:v>827.32337900485493</c:v>
                </c:pt>
                <c:pt idx="963">
                  <c:v>965.52199579562387</c:v>
                </c:pt>
                <c:pt idx="964">
                  <c:v>1051.5747092856907</c:v>
                </c:pt>
                <c:pt idx="965">
                  <c:v>1261.9550289746901</c:v>
                </c:pt>
                <c:pt idx="966">
                  <c:v>1310.3292198602908</c:v>
                </c:pt>
                <c:pt idx="967">
                  <c:v>3457.0247243132972</c:v>
                </c:pt>
                <c:pt idx="968">
                  <c:v>2531.0004797433248</c:v>
                </c:pt>
                <c:pt idx="969">
                  <c:v>1179.296267909079</c:v>
                </c:pt>
                <c:pt idx="970">
                  <c:v>834.86604578863648</c:v>
                </c:pt>
                <c:pt idx="971">
                  <c:v>724.07394424735594</c:v>
                </c:pt>
                <c:pt idx="972">
                  <c:v>694.52376849788163</c:v>
                </c:pt>
                <c:pt idx="973">
                  <c:v>640.24858350789566</c:v>
                </c:pt>
                <c:pt idx="974">
                  <c:v>429.05313679676226</c:v>
                </c:pt>
                <c:pt idx="975">
                  <c:v>379.44346232616834</c:v>
                </c:pt>
                <c:pt idx="976">
                  <c:v>366.78973020852538</c:v>
                </c:pt>
                <c:pt idx="977">
                  <c:v>411.17893680711768</c:v>
                </c:pt>
                <c:pt idx="978">
                  <c:v>569.76429646118595</c:v>
                </c:pt>
                <c:pt idx="979">
                  <c:v>785.88795635742304</c:v>
                </c:pt>
                <c:pt idx="980">
                  <c:v>875.75900499218778</c:v>
                </c:pt>
                <c:pt idx="981">
                  <c:v>998.71226100629792</c:v>
                </c:pt>
                <c:pt idx="982">
                  <c:v>1047.8115197527804</c:v>
                </c:pt>
                <c:pt idx="983">
                  <c:v>71.513620185939089</c:v>
                </c:pt>
                <c:pt idx="984">
                  <c:v>165.51510760496816</c:v>
                </c:pt>
                <c:pt idx="985">
                  <c:v>316.05285365859118</c:v>
                </c:pt>
                <c:pt idx="986">
                  <c:v>502.34920938501847</c:v>
                </c:pt>
                <c:pt idx="987">
                  <c:v>596.27705411787701</c:v>
                </c:pt>
                <c:pt idx="988">
                  <c:v>829.14773281537521</c:v>
                </c:pt>
                <c:pt idx="989">
                  <c:v>785.68510418416736</c:v>
                </c:pt>
                <c:pt idx="990">
                  <c:v>983.63401675708315</c:v>
                </c:pt>
                <c:pt idx="991">
                  <c:v>2922.3414356441858</c:v>
                </c:pt>
                <c:pt idx="992">
                  <c:v>2140.5956058613338</c:v>
                </c:pt>
                <c:pt idx="993">
                  <c:v>1652.6886966477782</c:v>
                </c:pt>
                <c:pt idx="994">
                  <c:v>1419.8100769629773</c:v>
                </c:pt>
                <c:pt idx="995">
                  <c:v>1187.4390578505142</c:v>
                </c:pt>
                <c:pt idx="996">
                  <c:v>938.15663701886865</c:v>
                </c:pt>
                <c:pt idx="997">
                  <c:v>730.38579466257636</c:v>
                </c:pt>
                <c:pt idx="998">
                  <c:v>602.5146634419965</c:v>
                </c:pt>
                <c:pt idx="999">
                  <c:v>626.4863521340684</c:v>
                </c:pt>
                <c:pt idx="1000">
                  <c:v>620.69745320566346</c:v>
                </c:pt>
                <c:pt idx="1001">
                  <c:v>681.75421453258207</c:v>
                </c:pt>
                <c:pt idx="1002">
                  <c:v>1058.291206171617</c:v>
                </c:pt>
                <c:pt idx="1003">
                  <c:v>48.423798702443108</c:v>
                </c:pt>
                <c:pt idx="1004">
                  <c:v>149.29341444630208</c:v>
                </c:pt>
                <c:pt idx="1005">
                  <c:v>279.70057271360412</c:v>
                </c:pt>
                <c:pt idx="1006">
                  <c:v>441.76064282253458</c:v>
                </c:pt>
                <c:pt idx="1007">
                  <c:v>507.8398267624903</c:v>
                </c:pt>
                <c:pt idx="1008">
                  <c:v>696.17391729534472</c:v>
                </c:pt>
                <c:pt idx="1009">
                  <c:v>661.54297124804316</c:v>
                </c:pt>
                <c:pt idx="1010">
                  <c:v>859.07685157932031</c:v>
                </c:pt>
                <c:pt idx="1011">
                  <c:v>804.83808002240573</c:v>
                </c:pt>
                <c:pt idx="1012">
                  <c:v>1066.9501549843753</c:v>
                </c:pt>
                <c:pt idx="1013">
                  <c:v>968.61794227728819</c:v>
                </c:pt>
                <c:pt idx="1014">
                  <c:v>1232.8530087174379</c:v>
                </c:pt>
                <c:pt idx="1015">
                  <c:v>1078.0340582303402</c:v>
                </c:pt>
                <c:pt idx="1016">
                  <c:v>1352.3538360237185</c:v>
                </c:pt>
                <c:pt idx="1017">
                  <c:v>1132.5866669572911</c:v>
                </c:pt>
                <c:pt idx="1018">
                  <c:v>1416.5206281698786</c:v>
                </c:pt>
                <c:pt idx="1019">
                  <c:v>1245.9039938523445</c:v>
                </c:pt>
                <c:pt idx="1020">
                  <c:v>1779.3728372692619</c:v>
                </c:pt>
                <c:pt idx="1021">
                  <c:v>1632.8896561416839</c:v>
                </c:pt>
                <c:pt idx="1022">
                  <c:v>1930.0629108950807</c:v>
                </c:pt>
                <c:pt idx="1023">
                  <c:v>1688.8455360285348</c:v>
                </c:pt>
                <c:pt idx="1024">
                  <c:v>2059.6817596660162</c:v>
                </c:pt>
                <c:pt idx="1025">
                  <c:v>1712.9516013165928</c:v>
                </c:pt>
                <c:pt idx="1026">
                  <c:v>1940.8459705500713</c:v>
                </c:pt>
                <c:pt idx="1027">
                  <c:v>1396.1527601113753</c:v>
                </c:pt>
                <c:pt idx="1028">
                  <c:v>1489.0824917769478</c:v>
                </c:pt>
                <c:pt idx="1029">
                  <c:v>1201.0037214384683</c:v>
                </c:pt>
                <c:pt idx="1030">
                  <c:v>1497.9308424316287</c:v>
                </c:pt>
                <c:pt idx="1031">
                  <c:v>1433.3848579371779</c:v>
                </c:pt>
                <c:pt idx="1032">
                  <c:v>1708.9439918808941</c:v>
                </c:pt>
                <c:pt idx="1033">
                  <c:v>1384.9513019804856</c:v>
                </c:pt>
                <c:pt idx="1034">
                  <c:v>1620.8189850507033</c:v>
                </c:pt>
                <c:pt idx="1035">
                  <c:v>1362.0216746682052</c:v>
                </c:pt>
                <c:pt idx="1036">
                  <c:v>1277.5616834486345</c:v>
                </c:pt>
                <c:pt idx="1037">
                  <c:v>1388.4189021205621</c:v>
                </c:pt>
                <c:pt idx="1038">
                  <c:v>1759.0361378702146</c:v>
                </c:pt>
                <c:pt idx="1039">
                  <c:v>5247.0508976500669</c:v>
                </c:pt>
                <c:pt idx="1040">
                  <c:v>4367.4587863181241</c:v>
                </c:pt>
                <c:pt idx="1041">
                  <c:v>2895.9194390029638</c:v>
                </c:pt>
                <c:pt idx="1042">
                  <c:v>2063.8073840295847</c:v>
                </c:pt>
                <c:pt idx="1043">
                  <c:v>1774.2438550161935</c:v>
                </c:pt>
                <c:pt idx="1044">
                  <c:v>1698.1684333851663</c:v>
                </c:pt>
                <c:pt idx="1045">
                  <c:v>1775.8263517494927</c:v>
                </c:pt>
                <c:pt idx="1046">
                  <c:v>1620.9753256790655</c:v>
                </c:pt>
                <c:pt idx="1047">
                  <c:v>1667.2327902756108</c:v>
                </c:pt>
                <c:pt idx="1048">
                  <c:v>1676.6993059798685</c:v>
                </c:pt>
                <c:pt idx="1049">
                  <c:v>1636.6947009815131</c:v>
                </c:pt>
                <c:pt idx="1050">
                  <c:v>1964.8267151949722</c:v>
                </c:pt>
                <c:pt idx="1051">
                  <c:v>2343.2140759687095</c:v>
                </c:pt>
                <c:pt idx="1052">
                  <c:v>2140.7625698084967</c:v>
                </c:pt>
                <c:pt idx="1053">
                  <c:v>1950.2388707173088</c:v>
                </c:pt>
                <c:pt idx="1054">
                  <c:v>1955.1059523126189</c:v>
                </c:pt>
                <c:pt idx="1055">
                  <c:v>242.6765698232368</c:v>
                </c:pt>
                <c:pt idx="1056">
                  <c:v>690.36141744413953</c:v>
                </c:pt>
                <c:pt idx="1057">
                  <c:v>641.50502430952588</c:v>
                </c:pt>
                <c:pt idx="1058">
                  <c:v>1183.2672915461831</c:v>
                </c:pt>
                <c:pt idx="1059">
                  <c:v>1164.1857782219997</c:v>
                </c:pt>
                <c:pt idx="1060">
                  <c:v>1601.9311075216117</c:v>
                </c:pt>
                <c:pt idx="1061">
                  <c:v>1290.0390008963275</c:v>
                </c:pt>
                <c:pt idx="1062">
                  <c:v>1749.2316169613255</c:v>
                </c:pt>
                <c:pt idx="1063">
                  <c:v>4734.253957224747</c:v>
                </c:pt>
                <c:pt idx="1064">
                  <c:v>3740.8326857492816</c:v>
                </c:pt>
                <c:pt idx="1065">
                  <c:v>2413.9676644670972</c:v>
                </c:pt>
                <c:pt idx="1066">
                  <c:v>1875.532460617578</c:v>
                </c:pt>
                <c:pt idx="1067">
                  <c:v>1532.9667602593779</c:v>
                </c:pt>
                <c:pt idx="1068">
                  <c:v>1388.9480367275155</c:v>
                </c:pt>
                <c:pt idx="1069">
                  <c:v>1344.3104467332446</c:v>
                </c:pt>
                <c:pt idx="1070">
                  <c:v>1143.2631886747315</c:v>
                </c:pt>
                <c:pt idx="1071">
                  <c:v>981.28574446234597</c:v>
                </c:pt>
                <c:pt idx="1072">
                  <c:v>900.85030876051451</c:v>
                </c:pt>
                <c:pt idx="1073">
                  <c:v>941.3173276206935</c:v>
                </c:pt>
                <c:pt idx="1074">
                  <c:v>1369.1523163081592</c:v>
                </c:pt>
                <c:pt idx="1075">
                  <c:v>1716.4624258282761</c:v>
                </c:pt>
                <c:pt idx="1076">
                  <c:v>1469.8517810877538</c:v>
                </c:pt>
                <c:pt idx="1077">
                  <c:v>1198.0865148435566</c:v>
                </c:pt>
                <c:pt idx="1078">
                  <c:v>1212.0767328920053</c:v>
                </c:pt>
                <c:pt idx="1079">
                  <c:v>0</c:v>
                </c:pt>
                <c:pt idx="1080">
                  <c:v>76.525779482982813</c:v>
                </c:pt>
                <c:pt idx="1081">
                  <c:v>110.01004225663915</c:v>
                </c:pt>
                <c:pt idx="1082">
                  <c:v>104.0705704930551</c:v>
                </c:pt>
                <c:pt idx="1083">
                  <c:v>247.68946864593315</c:v>
                </c:pt>
                <c:pt idx="1084">
                  <c:v>338.72628080582905</c:v>
                </c:pt>
                <c:pt idx="1085">
                  <c:v>351.69593896163536</c:v>
                </c:pt>
                <c:pt idx="1086">
                  <c:v>347.25540460631134</c:v>
                </c:pt>
                <c:pt idx="1087">
                  <c:v>2573.5337053264452</c:v>
                </c:pt>
                <c:pt idx="1088">
                  <c:v>1741.4257569641593</c:v>
                </c:pt>
                <c:pt idx="1089">
                  <c:v>893.98827464021349</c:v>
                </c:pt>
                <c:pt idx="1090">
                  <c:v>491.64761094737855</c:v>
                </c:pt>
                <c:pt idx="1091">
                  <c:v>343.10389415543864</c:v>
                </c:pt>
                <c:pt idx="1092">
                  <c:v>286.48033400760767</c:v>
                </c:pt>
                <c:pt idx="1093">
                  <c:v>253.4861590840294</c:v>
                </c:pt>
                <c:pt idx="1094">
                  <c:v>248.96668212519376</c:v>
                </c:pt>
                <c:pt idx="1095">
                  <c:v>244.57048235330583</c:v>
                </c:pt>
                <c:pt idx="1096">
                  <c:v>239.34801846447922</c:v>
                </c:pt>
                <c:pt idx="1097">
                  <c:v>214.59370812394181</c:v>
                </c:pt>
                <c:pt idx="1098">
                  <c:v>135.9667585141143</c:v>
                </c:pt>
                <c:pt idx="1099">
                  <c:v>156.22572448789307</c:v>
                </c:pt>
                <c:pt idx="1100">
                  <c:v>172.99765626976153</c:v>
                </c:pt>
                <c:pt idx="1101">
                  <c:v>246.38706162030772</c:v>
                </c:pt>
                <c:pt idx="1102">
                  <c:v>262.51077845024736</c:v>
                </c:pt>
                <c:pt idx="1103">
                  <c:v>0</c:v>
                </c:pt>
                <c:pt idx="1104">
                  <c:v>0</c:v>
                </c:pt>
                <c:pt idx="1105">
                  <c:v>0</c:v>
                </c:pt>
                <c:pt idx="1106">
                  <c:v>0</c:v>
                </c:pt>
                <c:pt idx="1107">
                  <c:v>35.887192365764044</c:v>
                </c:pt>
                <c:pt idx="1108">
                  <c:v>79.893621777233548</c:v>
                </c:pt>
                <c:pt idx="1109">
                  <c:v>123.06649854199421</c:v>
                </c:pt>
                <c:pt idx="1110">
                  <c:v>180.57141479412698</c:v>
                </c:pt>
                <c:pt idx="1111">
                  <c:v>2126.0536499985687</c:v>
                </c:pt>
                <c:pt idx="1112">
                  <c:v>1462.6345136811931</c:v>
                </c:pt>
                <c:pt idx="1113">
                  <c:v>587.21408004207478</c:v>
                </c:pt>
                <c:pt idx="1114">
                  <c:v>449.74948142619741</c:v>
                </c:pt>
                <c:pt idx="1115">
                  <c:v>405.69434932200272</c:v>
                </c:pt>
                <c:pt idx="1116">
                  <c:v>340.45220128950552</c:v>
                </c:pt>
                <c:pt idx="1117">
                  <c:v>301.57307418439188</c:v>
                </c:pt>
                <c:pt idx="1118">
                  <c:v>247.23839125065984</c:v>
                </c:pt>
                <c:pt idx="1119">
                  <c:v>219.56289707929781</c:v>
                </c:pt>
                <c:pt idx="1120">
                  <c:v>214.64983274428587</c:v>
                </c:pt>
                <c:pt idx="1121">
                  <c:v>200.28077349495078</c:v>
                </c:pt>
                <c:pt idx="1122">
                  <c:v>184.80323208607814</c:v>
                </c:pt>
                <c:pt idx="1123">
                  <c:v>301.88100730962742</c:v>
                </c:pt>
                <c:pt idx="1124">
                  <c:v>413.78628463044242</c:v>
                </c:pt>
                <c:pt idx="1125">
                  <c:v>575.65424741738434</c:v>
                </c:pt>
                <c:pt idx="1126">
                  <c:v>712.31917618257387</c:v>
                </c:pt>
                <c:pt idx="1127">
                  <c:v>34.40894478352179</c:v>
                </c:pt>
                <c:pt idx="1128">
                  <c:v>102.36072408891921</c:v>
                </c:pt>
                <c:pt idx="1129">
                  <c:v>263.09197248332475</c:v>
                </c:pt>
                <c:pt idx="1130">
                  <c:v>310.02266251123592</c:v>
                </c:pt>
                <c:pt idx="1131">
                  <c:v>575.78516126210286</c:v>
                </c:pt>
                <c:pt idx="1132">
                  <c:v>589.2282024008955</c:v>
                </c:pt>
                <c:pt idx="1133">
                  <c:v>936.21938621447669</c:v>
                </c:pt>
                <c:pt idx="1134">
                  <c:v>786.70751622986847</c:v>
                </c:pt>
                <c:pt idx="1135">
                  <c:v>2928.6291743605507</c:v>
                </c:pt>
                <c:pt idx="1136">
                  <c:v>1990.6942161320844</c:v>
                </c:pt>
                <c:pt idx="1137">
                  <c:v>793.36988897816786</c:v>
                </c:pt>
                <c:pt idx="1138">
                  <c:v>620.99069958391169</c:v>
                </c:pt>
                <c:pt idx="1139">
                  <c:v>530.24097471048015</c:v>
                </c:pt>
                <c:pt idx="1140">
                  <c:v>457.82073560891098</c:v>
                </c:pt>
                <c:pt idx="1141">
                  <c:v>449.05032741112075</c:v>
                </c:pt>
                <c:pt idx="1142">
                  <c:v>304.94061519775528</c:v>
                </c:pt>
                <c:pt idx="1143">
                  <c:v>237.76416382530613</c:v>
                </c:pt>
                <c:pt idx="1144">
                  <c:v>242.8318911017862</c:v>
                </c:pt>
                <c:pt idx="1145">
                  <c:v>277.01046089733069</c:v>
                </c:pt>
                <c:pt idx="1146">
                  <c:v>368.19996930742775</c:v>
                </c:pt>
                <c:pt idx="1147">
                  <c:v>546.39662682401149</c:v>
                </c:pt>
                <c:pt idx="1148">
                  <c:v>590.555183551048</c:v>
                </c:pt>
                <c:pt idx="1149">
                  <c:v>702.49109746184308</c:v>
                </c:pt>
                <c:pt idx="1150">
                  <c:v>845.0068205296925</c:v>
                </c:pt>
                <c:pt idx="1151">
                  <c:v>44.386121730344712</c:v>
                </c:pt>
                <c:pt idx="1152">
                  <c:v>146.36820654018581</c:v>
                </c:pt>
                <c:pt idx="1153">
                  <c:v>460.51203677517702</c:v>
                </c:pt>
                <c:pt idx="1154">
                  <c:v>633.56264251998766</c:v>
                </c:pt>
                <c:pt idx="1155">
                  <c:v>764.16441519444538</c:v>
                </c:pt>
                <c:pt idx="1156">
                  <c:v>654.26064077806427</c:v>
                </c:pt>
                <c:pt idx="1157">
                  <c:v>613.11165711784474</c:v>
                </c:pt>
                <c:pt idx="1158">
                  <c:v>633.83619529797124</c:v>
                </c:pt>
                <c:pt idx="1159">
                  <c:v>2537.9164770295779</c:v>
                </c:pt>
                <c:pt idx="1160">
                  <c:v>1853.2155744231356</c:v>
                </c:pt>
                <c:pt idx="1161">
                  <c:v>1934.9726084186041</c:v>
                </c:pt>
                <c:pt idx="1162">
                  <c:v>1877.9691184182718</c:v>
                </c:pt>
                <c:pt idx="1163">
                  <c:v>1677.0051265755533</c:v>
                </c:pt>
                <c:pt idx="1164">
                  <c:v>1510.0849393086116</c:v>
                </c:pt>
                <c:pt idx="1165">
                  <c:v>1395.0695918844108</c:v>
                </c:pt>
                <c:pt idx="1166">
                  <c:v>1309.6146120453375</c:v>
                </c:pt>
                <c:pt idx="1167">
                  <c:v>1432.8052563518818</c:v>
                </c:pt>
                <c:pt idx="1168">
                  <c:v>1477.6528600724553</c:v>
                </c:pt>
                <c:pt idx="1169">
                  <c:v>1608.761344075951</c:v>
                </c:pt>
                <c:pt idx="1170">
                  <c:v>1968.5145564935065</c:v>
                </c:pt>
                <c:pt idx="1171">
                  <c:v>523.28381998040015</c:v>
                </c:pt>
                <c:pt idx="1172">
                  <c:v>855.54847104820487</c:v>
                </c:pt>
                <c:pt idx="1173">
                  <c:v>719.87236494730587</c:v>
                </c:pt>
                <c:pt idx="1174">
                  <c:v>981.24764082881279</c:v>
                </c:pt>
                <c:pt idx="1175">
                  <c:v>972.55828596769516</c:v>
                </c:pt>
                <c:pt idx="1176">
                  <c:v>1215.2211408608498</c:v>
                </c:pt>
                <c:pt idx="1177">
                  <c:v>1215.2093492235956</c:v>
                </c:pt>
                <c:pt idx="1178">
                  <c:v>1423.606834636875</c:v>
                </c:pt>
                <c:pt idx="1179">
                  <c:v>1361.5090118015919</c:v>
                </c:pt>
                <c:pt idx="1180">
                  <c:v>1594.8488382431233</c:v>
                </c:pt>
                <c:pt idx="1181">
                  <c:v>1482.8470897847483</c:v>
                </c:pt>
                <c:pt idx="1182">
                  <c:v>1731.496442035585</c:v>
                </c:pt>
                <c:pt idx="1183">
                  <c:v>1582.1790877800017</c:v>
                </c:pt>
                <c:pt idx="1184">
                  <c:v>1440.0434939561537</c:v>
                </c:pt>
                <c:pt idx="1185">
                  <c:v>855.50699874158852</c:v>
                </c:pt>
                <c:pt idx="1186">
                  <c:v>779.13958672350145</c:v>
                </c:pt>
                <c:pt idx="1187">
                  <c:v>636.81013573264624</c:v>
                </c:pt>
                <c:pt idx="1188">
                  <c:v>661.41757852660578</c:v>
                </c:pt>
                <c:pt idx="1189">
                  <c:v>516.20115103714738</c:v>
                </c:pt>
                <c:pt idx="1190">
                  <c:v>419.45084040347865</c:v>
                </c:pt>
                <c:pt idx="1191">
                  <c:v>326.36762484328443</c:v>
                </c:pt>
                <c:pt idx="1192">
                  <c:v>353.9093605028221</c:v>
                </c:pt>
                <c:pt idx="1193">
                  <c:v>363.12052790526883</c:v>
                </c:pt>
                <c:pt idx="1194">
                  <c:v>509.00501490229368</c:v>
                </c:pt>
                <c:pt idx="1195">
                  <c:v>627.68418278861009</c:v>
                </c:pt>
                <c:pt idx="1196">
                  <c:v>781.73540744451725</c:v>
                </c:pt>
                <c:pt idx="1197">
                  <c:v>770.63766430412772</c:v>
                </c:pt>
                <c:pt idx="1198">
                  <c:v>1010.5735354046476</c:v>
                </c:pt>
                <c:pt idx="1199">
                  <c:v>1012.309107684925</c:v>
                </c:pt>
                <c:pt idx="1200">
                  <c:v>1242.7991570604565</c:v>
                </c:pt>
                <c:pt idx="1201">
                  <c:v>1193.2901262402022</c:v>
                </c:pt>
                <c:pt idx="1202">
                  <c:v>1414.8561021276137</c:v>
                </c:pt>
                <c:pt idx="1203">
                  <c:v>1332.2020667589334</c:v>
                </c:pt>
                <c:pt idx="1204">
                  <c:v>1535.2734479032049</c:v>
                </c:pt>
                <c:pt idx="1205">
                  <c:v>1393.3908356230154</c:v>
                </c:pt>
                <c:pt idx="1206">
                  <c:v>1519.4717246183086</c:v>
                </c:pt>
                <c:pt idx="1207">
                  <c:v>1382.2298610185289</c:v>
                </c:pt>
                <c:pt idx="1208">
                  <c:v>1598.6032096232977</c:v>
                </c:pt>
                <c:pt idx="1209">
                  <c:v>1346.7397513487751</c:v>
                </c:pt>
                <c:pt idx="1210">
                  <c:v>1401.4151850899216</c:v>
                </c:pt>
                <c:pt idx="1211">
                  <c:v>1203.8346317168596</c:v>
                </c:pt>
                <c:pt idx="1212">
                  <c:v>1412.9600092467156</c:v>
                </c:pt>
                <c:pt idx="1213">
                  <c:v>1360.4006612848857</c:v>
                </c:pt>
                <c:pt idx="1214">
                  <c:v>2060.5265627660888</c:v>
                </c:pt>
                <c:pt idx="1215">
                  <c:v>1827.3795943611972</c:v>
                </c:pt>
                <c:pt idx="1216">
                  <c:v>1669.677737402222</c:v>
                </c:pt>
                <c:pt idx="1217">
                  <c:v>1516.824936360091</c:v>
                </c:pt>
                <c:pt idx="1218">
                  <c:v>1828.3258601937832</c:v>
                </c:pt>
                <c:pt idx="1219">
                  <c:v>1870.2650390041558</c:v>
                </c:pt>
                <c:pt idx="1220">
                  <c:v>2135.309663792018</c:v>
                </c:pt>
                <c:pt idx="1221">
                  <c:v>1502.7089701062064</c:v>
                </c:pt>
                <c:pt idx="1222">
                  <c:v>2096.2220305850078</c:v>
                </c:pt>
                <c:pt idx="1223">
                  <c:v>1834.3041877091914</c:v>
                </c:pt>
                <c:pt idx="1224">
                  <c:v>2085.3745876531871</c:v>
                </c:pt>
                <c:pt idx="1225">
                  <c:v>1763.3870294199426</c:v>
                </c:pt>
                <c:pt idx="1226">
                  <c:v>2027.8625494800597</c:v>
                </c:pt>
                <c:pt idx="1227">
                  <c:v>1414.8346884696086</c:v>
                </c:pt>
                <c:pt idx="1228">
                  <c:v>1565.3135312126863</c:v>
                </c:pt>
                <c:pt idx="1229">
                  <c:v>1518.9919580018041</c:v>
                </c:pt>
                <c:pt idx="1230">
                  <c:v>1900.9270855314408</c:v>
                </c:pt>
                <c:pt idx="1231">
                  <c:v>5564.963728640063</c:v>
                </c:pt>
                <c:pt idx="1232">
                  <c:v>4733.4225768554679</c:v>
                </c:pt>
                <c:pt idx="1233">
                  <c:v>3614.658442404701</c:v>
                </c:pt>
                <c:pt idx="1234">
                  <c:v>2832.4204415741797</c:v>
                </c:pt>
                <c:pt idx="1235">
                  <c:v>2149.4885121737152</c:v>
                </c:pt>
                <c:pt idx="1236">
                  <c:v>1691.5185980661099</c:v>
                </c:pt>
                <c:pt idx="1237">
                  <c:v>1539.4915846900196</c:v>
                </c:pt>
                <c:pt idx="1238">
                  <c:v>1249.7083624362094</c:v>
                </c:pt>
                <c:pt idx="1239">
                  <c:v>1051.5213320959049</c:v>
                </c:pt>
                <c:pt idx="1240">
                  <c:v>969.92439838579014</c:v>
                </c:pt>
                <c:pt idx="1241">
                  <c:v>953.45053346440227</c:v>
                </c:pt>
                <c:pt idx="1242">
                  <c:v>1272.2056081207211</c:v>
                </c:pt>
                <c:pt idx="1243">
                  <c:v>1636.2679084894621</c:v>
                </c:pt>
                <c:pt idx="1244">
                  <c:v>1502.6367234026436</c:v>
                </c:pt>
                <c:pt idx="1245">
                  <c:v>1342.6454731359731</c:v>
                </c:pt>
                <c:pt idx="1246">
                  <c:v>1332.4104805338541</c:v>
                </c:pt>
                <c:pt idx="1247">
                  <c:v>0</c:v>
                </c:pt>
                <c:pt idx="1248">
                  <c:v>33.567291288617398</c:v>
                </c:pt>
                <c:pt idx="1249">
                  <c:v>74.354481033945291</c:v>
                </c:pt>
                <c:pt idx="1250">
                  <c:v>220.55508757823657</c:v>
                </c:pt>
                <c:pt idx="1251">
                  <c:v>313.19352294561298</c:v>
                </c:pt>
                <c:pt idx="1252">
                  <c:v>428.03123096415106</c:v>
                </c:pt>
                <c:pt idx="1253">
                  <c:v>521.4994967580426</c:v>
                </c:pt>
                <c:pt idx="1254">
                  <c:v>573.62775904666819</c:v>
                </c:pt>
                <c:pt idx="1255">
                  <c:v>3238.0509845994707</c:v>
                </c:pt>
                <c:pt idx="1256">
                  <c:v>2265.0646992122829</c:v>
                </c:pt>
                <c:pt idx="1257">
                  <c:v>1189.7814468706808</c:v>
                </c:pt>
                <c:pt idx="1258">
                  <c:v>709.47831050827187</c:v>
                </c:pt>
                <c:pt idx="1259">
                  <c:v>549.76191942016362</c:v>
                </c:pt>
                <c:pt idx="1260">
                  <c:v>457.14971430638599</c:v>
                </c:pt>
                <c:pt idx="1261">
                  <c:v>437.59254542257696</c:v>
                </c:pt>
                <c:pt idx="1262">
                  <c:v>354.20330722802635</c:v>
                </c:pt>
                <c:pt idx="1263">
                  <c:v>326.89398348816098</c:v>
                </c:pt>
                <c:pt idx="1264">
                  <c:v>298.39753904226848</c:v>
                </c:pt>
                <c:pt idx="1265">
                  <c:v>282.50401422261461</c:v>
                </c:pt>
                <c:pt idx="1266">
                  <c:v>374.37643083287156</c:v>
                </c:pt>
                <c:pt idx="1267">
                  <c:v>545.77466849279676</c:v>
                </c:pt>
                <c:pt idx="1268">
                  <c:v>683.9648640147733</c:v>
                </c:pt>
                <c:pt idx="1269">
                  <c:v>858.47763841799235</c:v>
                </c:pt>
                <c:pt idx="1270">
                  <c:v>919.23786194091099</c:v>
                </c:pt>
                <c:pt idx="1271">
                  <c:v>0</c:v>
                </c:pt>
                <c:pt idx="1272">
                  <c:v>66.207364757079631</c:v>
                </c:pt>
                <c:pt idx="1273">
                  <c:v>176.79404601639962</c:v>
                </c:pt>
                <c:pt idx="1274">
                  <c:v>251.58292271345124</c:v>
                </c:pt>
                <c:pt idx="1275">
                  <c:v>472.15293093931047</c:v>
                </c:pt>
                <c:pt idx="1276">
                  <c:v>449.83645433207585</c:v>
                </c:pt>
                <c:pt idx="1277">
                  <c:v>697.01108791285935</c:v>
                </c:pt>
                <c:pt idx="1278">
                  <c:v>605.26404574492358</c:v>
                </c:pt>
                <c:pt idx="1279">
                  <c:v>2934.4939239509326</c:v>
                </c:pt>
                <c:pt idx="1280">
                  <c:v>1987.6560012816628</c:v>
                </c:pt>
                <c:pt idx="1281">
                  <c:v>1095.5888412251325</c:v>
                </c:pt>
                <c:pt idx="1282">
                  <c:v>645.35962622213037</c:v>
                </c:pt>
                <c:pt idx="1283">
                  <c:v>460.48518843303827</c:v>
                </c:pt>
                <c:pt idx="1284">
                  <c:v>368.91234418210234</c:v>
                </c:pt>
                <c:pt idx="1285">
                  <c:v>322.14559271774448</c:v>
                </c:pt>
                <c:pt idx="1286">
                  <c:v>237.11497712800366</c:v>
                </c:pt>
                <c:pt idx="1287">
                  <c:v>221.86975946869146</c:v>
                </c:pt>
                <c:pt idx="1288">
                  <c:v>228.88653852794499</c:v>
                </c:pt>
                <c:pt idx="1289">
                  <c:v>287.90977509097542</c:v>
                </c:pt>
                <c:pt idx="1290">
                  <c:v>435.71677355209943</c:v>
                </c:pt>
                <c:pt idx="1291">
                  <c:v>652.30750726520876</c:v>
                </c:pt>
                <c:pt idx="1292">
                  <c:v>1052.0311472652745</c:v>
                </c:pt>
                <c:pt idx="1293">
                  <c:v>1422.8427747756202</c:v>
                </c:pt>
                <c:pt idx="1294">
                  <c:v>1242.520770427466</c:v>
                </c:pt>
                <c:pt idx="1295">
                  <c:v>0</c:v>
                </c:pt>
                <c:pt idx="1296">
                  <c:v>83.371073180044505</c:v>
                </c:pt>
                <c:pt idx="1297">
                  <c:v>124.93599278027865</c:v>
                </c:pt>
                <c:pt idx="1298">
                  <c:v>246.31839506763404</c:v>
                </c:pt>
                <c:pt idx="1299">
                  <c:v>416.79320868649762</c:v>
                </c:pt>
                <c:pt idx="1300">
                  <c:v>405.84894317269618</c:v>
                </c:pt>
                <c:pt idx="1301">
                  <c:v>651.39722766167813</c:v>
                </c:pt>
                <c:pt idx="1302">
                  <c:v>688.36360210464704</c:v>
                </c:pt>
                <c:pt idx="1303">
                  <c:v>2813.4611598532551</c:v>
                </c:pt>
                <c:pt idx="1304">
                  <c:v>2206.4858273549871</c:v>
                </c:pt>
                <c:pt idx="1305">
                  <c:v>1603.1102773582945</c:v>
                </c:pt>
                <c:pt idx="1306">
                  <c:v>1508.0006905346754</c:v>
                </c:pt>
                <c:pt idx="1307">
                  <c:v>1225.0224310248084</c:v>
                </c:pt>
                <c:pt idx="1308">
                  <c:v>547.09495511524653</c:v>
                </c:pt>
                <c:pt idx="1309">
                  <c:v>542.33702302942413</c:v>
                </c:pt>
                <c:pt idx="1310">
                  <c:v>416.70055478834445</c:v>
                </c:pt>
                <c:pt idx="1311">
                  <c:v>375.42930266370274</c:v>
                </c:pt>
                <c:pt idx="1312">
                  <c:v>370.19505059032599</c:v>
                </c:pt>
                <c:pt idx="1313">
                  <c:v>673.68463217439307</c:v>
                </c:pt>
                <c:pt idx="1314">
                  <c:v>948.32813786968518</c:v>
                </c:pt>
                <c:pt idx="1315">
                  <c:v>1112.0511696631086</c:v>
                </c:pt>
                <c:pt idx="1316">
                  <c:v>997.39681965769535</c:v>
                </c:pt>
                <c:pt idx="1317">
                  <c:v>924.33493491865534</c:v>
                </c:pt>
                <c:pt idx="1318">
                  <c:v>947.4747030567936</c:v>
                </c:pt>
                <c:pt idx="1319">
                  <c:v>0</c:v>
                </c:pt>
                <c:pt idx="1320">
                  <c:v>19.330097749469449</c:v>
                </c:pt>
                <c:pt idx="1321">
                  <c:v>103.53443146010559</c:v>
                </c:pt>
                <c:pt idx="1322">
                  <c:v>191.64744135486177</c:v>
                </c:pt>
                <c:pt idx="1323">
                  <c:v>333.83777374342804</c:v>
                </c:pt>
                <c:pt idx="1324">
                  <c:v>456.44501606968782</c:v>
                </c:pt>
                <c:pt idx="1325">
                  <c:v>539.84532607885785</c:v>
                </c:pt>
                <c:pt idx="1326">
                  <c:v>678.50429995829666</c:v>
                </c:pt>
                <c:pt idx="1327">
                  <c:v>2729.444016893272</c:v>
                </c:pt>
                <c:pt idx="1328">
                  <c:v>1722.022925161066</c:v>
                </c:pt>
                <c:pt idx="1329">
                  <c:v>980.30374515735218</c:v>
                </c:pt>
                <c:pt idx="1330">
                  <c:v>780.41837874468229</c:v>
                </c:pt>
                <c:pt idx="1331">
                  <c:v>670.78474158648567</c:v>
                </c:pt>
                <c:pt idx="1332">
                  <c:v>595.44687254972348</c:v>
                </c:pt>
                <c:pt idx="1333">
                  <c:v>550.38860622082007</c:v>
                </c:pt>
                <c:pt idx="1334">
                  <c:v>418.85160919939705</c:v>
                </c:pt>
                <c:pt idx="1335">
                  <c:v>428.83992087064814</c:v>
                </c:pt>
                <c:pt idx="1336">
                  <c:v>422.17749438709529</c:v>
                </c:pt>
                <c:pt idx="1337">
                  <c:v>455.17352039843399</c:v>
                </c:pt>
                <c:pt idx="1338">
                  <c:v>601.24788827694601</c:v>
                </c:pt>
                <c:pt idx="1339">
                  <c:v>27.020254760776446</c:v>
                </c:pt>
                <c:pt idx="1340">
                  <c:v>114.99502503511594</c:v>
                </c:pt>
                <c:pt idx="1341">
                  <c:v>235.0420307080671</c:v>
                </c:pt>
                <c:pt idx="1342">
                  <c:v>399.70205153124317</c:v>
                </c:pt>
                <c:pt idx="1343">
                  <c:v>563.94499796676018</c:v>
                </c:pt>
                <c:pt idx="1344">
                  <c:v>820.90748850057014</c:v>
                </c:pt>
                <c:pt idx="1345">
                  <c:v>817.62370750660307</c:v>
                </c:pt>
                <c:pt idx="1346">
                  <c:v>1072.7174996169642</c:v>
                </c:pt>
                <c:pt idx="1347">
                  <c:v>1012.1395583349388</c:v>
                </c:pt>
                <c:pt idx="1348">
                  <c:v>1260.5218232119016</c:v>
                </c:pt>
                <c:pt idx="1349">
                  <c:v>1143.5867702245978</c:v>
                </c:pt>
                <c:pt idx="1350">
                  <c:v>1396.9969016421728</c:v>
                </c:pt>
                <c:pt idx="1351">
                  <c:v>1214.4826552715642</c:v>
                </c:pt>
                <c:pt idx="1352">
                  <c:v>1061.8520996533684</c:v>
                </c:pt>
                <c:pt idx="1353">
                  <c:v>639.50004410440386</c:v>
                </c:pt>
                <c:pt idx="1354">
                  <c:v>591.89617385826364</c:v>
                </c:pt>
                <c:pt idx="1355">
                  <c:v>482.50633550096546</c:v>
                </c:pt>
                <c:pt idx="1356">
                  <c:v>470.41477314473184</c:v>
                </c:pt>
                <c:pt idx="1357">
                  <c:v>362.84752746832612</c:v>
                </c:pt>
                <c:pt idx="1358">
                  <c:v>265.65967552952299</c:v>
                </c:pt>
                <c:pt idx="1359">
                  <c:v>221.18802132815958</c:v>
                </c:pt>
                <c:pt idx="1360">
                  <c:v>225.07436795754222</c:v>
                </c:pt>
                <c:pt idx="1361">
                  <c:v>240.85486271620127</c:v>
                </c:pt>
                <c:pt idx="1362">
                  <c:v>394.96944076808359</c:v>
                </c:pt>
                <c:pt idx="1363">
                  <c:v>511.4466263061999</c:v>
                </c:pt>
                <c:pt idx="1364">
                  <c:v>767.10915465859887</c:v>
                </c:pt>
                <c:pt idx="1365">
                  <c:v>883.70399692220656</c:v>
                </c:pt>
                <c:pt idx="1366">
                  <c:v>1174.1132181083699</c:v>
                </c:pt>
                <c:pt idx="1367">
                  <c:v>1148.1455413316958</c:v>
                </c:pt>
                <c:pt idx="1368">
                  <c:v>1392.1405078403311</c:v>
                </c:pt>
                <c:pt idx="1369">
                  <c:v>1250.1197075467487</c:v>
                </c:pt>
                <c:pt idx="1370">
                  <c:v>1487.2729248419803</c:v>
                </c:pt>
                <c:pt idx="1371">
                  <c:v>1356.8974793132825</c:v>
                </c:pt>
                <c:pt idx="1372">
                  <c:v>1563.2107026694825</c:v>
                </c:pt>
                <c:pt idx="1373">
                  <c:v>1399.2149577393866</c:v>
                </c:pt>
                <c:pt idx="1374">
                  <c:v>1691.721473697113</c:v>
                </c:pt>
                <c:pt idx="1375">
                  <c:v>4623.2685564422973</c:v>
                </c:pt>
                <c:pt idx="1376">
                  <c:v>3680.9276043301265</c:v>
                </c:pt>
                <c:pt idx="1377">
                  <c:v>2179.9363025979833</c:v>
                </c:pt>
                <c:pt idx="1378">
                  <c:v>1619.3327453533568</c:v>
                </c:pt>
                <c:pt idx="1379">
                  <c:v>1353.6157685151522</c:v>
                </c:pt>
                <c:pt idx="1380">
                  <c:v>1220.1190642443198</c:v>
                </c:pt>
                <c:pt idx="1381">
                  <c:v>1075.7382958734645</c:v>
                </c:pt>
                <c:pt idx="1382">
                  <c:v>762.7155879384427</c:v>
                </c:pt>
                <c:pt idx="1383">
                  <c:v>663.23077260448383</c:v>
                </c:pt>
                <c:pt idx="1384">
                  <c:v>682.69977268748084</c:v>
                </c:pt>
                <c:pt idx="1385">
                  <c:v>765.4609819175098</c:v>
                </c:pt>
                <c:pt idx="1386">
                  <c:v>1098.3224778526364</c:v>
                </c:pt>
                <c:pt idx="1387">
                  <c:v>1419.2332102962125</c:v>
                </c:pt>
                <c:pt idx="1388">
                  <c:v>1483.543250211598</c:v>
                </c:pt>
                <c:pt idx="1389">
                  <c:v>1598.859502644422</c:v>
                </c:pt>
                <c:pt idx="1390">
                  <c:v>1546.1915030143589</c:v>
                </c:pt>
                <c:pt idx="1391">
                  <c:v>118.1973248873522</c:v>
                </c:pt>
                <c:pt idx="1392">
                  <c:v>484.44805020600171</c:v>
                </c:pt>
                <c:pt idx="1393">
                  <c:v>525.08434710319148</c:v>
                </c:pt>
                <c:pt idx="1394">
                  <c:v>760.70631173066693</c:v>
                </c:pt>
                <c:pt idx="1395">
                  <c:v>795.60675326243927</c:v>
                </c:pt>
                <c:pt idx="1396">
                  <c:v>994.49271449366029</c:v>
                </c:pt>
                <c:pt idx="1397">
                  <c:v>872.0477801200492</c:v>
                </c:pt>
                <c:pt idx="1398">
                  <c:v>985.1493369199186</c:v>
                </c:pt>
                <c:pt idx="1399">
                  <c:v>3439.9079063856952</c:v>
                </c:pt>
                <c:pt idx="1400">
                  <c:v>2197.9034043969191</c:v>
                </c:pt>
                <c:pt idx="1401">
                  <c:v>1047.86651807408</c:v>
                </c:pt>
                <c:pt idx="1402">
                  <c:v>779.37005609685934</c:v>
                </c:pt>
                <c:pt idx="1403">
                  <c:v>699.02131982795572</c:v>
                </c:pt>
                <c:pt idx="1404">
                  <c:v>649.8438485953277</c:v>
                </c:pt>
                <c:pt idx="1405">
                  <c:v>619.47132057947749</c:v>
                </c:pt>
                <c:pt idx="1406">
                  <c:v>494.923571925847</c:v>
                </c:pt>
                <c:pt idx="1407">
                  <c:v>448.77001560671954</c:v>
                </c:pt>
                <c:pt idx="1408">
                  <c:v>448.02402846740051</c:v>
                </c:pt>
                <c:pt idx="1409">
                  <c:v>477.38879309440199</c:v>
                </c:pt>
                <c:pt idx="1410">
                  <c:v>516.77988509251156</c:v>
                </c:pt>
                <c:pt idx="1411">
                  <c:v>755.51783214766181</c:v>
                </c:pt>
                <c:pt idx="1412">
                  <c:v>953.01436335226015</c:v>
                </c:pt>
                <c:pt idx="1413">
                  <c:v>1162.0337210124571</c:v>
                </c:pt>
                <c:pt idx="1414">
                  <c:v>1206.9576125707049</c:v>
                </c:pt>
                <c:pt idx="1415">
                  <c:v>66.053300801348826</c:v>
                </c:pt>
                <c:pt idx="1416">
                  <c:v>138.84202445438322</c:v>
                </c:pt>
                <c:pt idx="1417">
                  <c:v>225.0750564304947</c:v>
                </c:pt>
                <c:pt idx="1418">
                  <c:v>339.15850513006586</c:v>
                </c:pt>
                <c:pt idx="1419">
                  <c:v>446.48751197550337</c:v>
                </c:pt>
                <c:pt idx="1420">
                  <c:v>666.20327858714427</c:v>
                </c:pt>
                <c:pt idx="1421">
                  <c:v>675.06814603717532</c:v>
                </c:pt>
                <c:pt idx="1422">
                  <c:v>883.64600799194989</c:v>
                </c:pt>
                <c:pt idx="1423">
                  <c:v>2884.1099833581297</c:v>
                </c:pt>
                <c:pt idx="1424">
                  <c:v>1784.9788465078107</c:v>
                </c:pt>
                <c:pt idx="1425">
                  <c:v>910.51690801469886</c:v>
                </c:pt>
                <c:pt idx="1426">
                  <c:v>726.1807978078906</c:v>
                </c:pt>
                <c:pt idx="1427">
                  <c:v>647.74462987228264</c:v>
                </c:pt>
                <c:pt idx="1428">
                  <c:v>575.53425350273392</c:v>
                </c:pt>
                <c:pt idx="1429">
                  <c:v>518.10188080263549</c:v>
                </c:pt>
                <c:pt idx="1430">
                  <c:v>411.93601912785391</c:v>
                </c:pt>
                <c:pt idx="1431">
                  <c:v>364.95630175457069</c:v>
                </c:pt>
                <c:pt idx="1432">
                  <c:v>327.79691165594863</c:v>
                </c:pt>
                <c:pt idx="1433">
                  <c:v>289.08901448466162</c:v>
                </c:pt>
                <c:pt idx="1434">
                  <c:v>265.28063483210616</c:v>
                </c:pt>
                <c:pt idx="1435">
                  <c:v>348.33741632263434</c:v>
                </c:pt>
                <c:pt idx="1436">
                  <c:v>441.67233550555557</c:v>
                </c:pt>
                <c:pt idx="1437">
                  <c:v>618.84949707762053</c:v>
                </c:pt>
                <c:pt idx="1438">
                  <c:v>758.79358113000046</c:v>
                </c:pt>
                <c:pt idx="1439">
                  <c:v>0</c:v>
                </c:pt>
                <c:pt idx="1440">
                  <c:v>114.01384670526446</c:v>
                </c:pt>
                <c:pt idx="1441">
                  <c:v>161.34471126580516</c:v>
                </c:pt>
                <c:pt idx="1442">
                  <c:v>328.11590400899536</c:v>
                </c:pt>
                <c:pt idx="1443">
                  <c:v>330.95923348052656</c:v>
                </c:pt>
                <c:pt idx="1444">
                  <c:v>551.25615268940408</c:v>
                </c:pt>
                <c:pt idx="1445">
                  <c:v>480.15678170543157</c:v>
                </c:pt>
                <c:pt idx="1446">
                  <c:v>711.61239513778878</c:v>
                </c:pt>
                <c:pt idx="1447">
                  <c:v>2613.1291599939141</c:v>
                </c:pt>
                <c:pt idx="1448">
                  <c:v>1583.1160704668055</c:v>
                </c:pt>
                <c:pt idx="1449">
                  <c:v>754.69447270858268</c:v>
                </c:pt>
                <c:pt idx="1450">
                  <c:v>581.73953165672629</c:v>
                </c:pt>
                <c:pt idx="1451">
                  <c:v>501.84569735786829</c:v>
                </c:pt>
                <c:pt idx="1452">
                  <c:v>437.9599763652576</c:v>
                </c:pt>
                <c:pt idx="1453">
                  <c:v>374.61422709622951</c:v>
                </c:pt>
                <c:pt idx="1454">
                  <c:v>273.65233196962089</c:v>
                </c:pt>
                <c:pt idx="1455">
                  <c:v>216.25101196625397</c:v>
                </c:pt>
                <c:pt idx="1456">
                  <c:v>193.85946896755519</c:v>
                </c:pt>
                <c:pt idx="1457">
                  <c:v>168.24858551494054</c:v>
                </c:pt>
                <c:pt idx="1458">
                  <c:v>158.8312260517653</c:v>
                </c:pt>
                <c:pt idx="1459">
                  <c:v>265.17741618812352</c:v>
                </c:pt>
                <c:pt idx="1460">
                  <c:v>409.3815227946522</c:v>
                </c:pt>
                <c:pt idx="1461">
                  <c:v>710.61540857702278</c:v>
                </c:pt>
                <c:pt idx="1462">
                  <c:v>932.5547097942565</c:v>
                </c:pt>
                <c:pt idx="1463">
                  <c:v>72.423449614027803</c:v>
                </c:pt>
                <c:pt idx="1464">
                  <c:v>408.42417557819891</c:v>
                </c:pt>
                <c:pt idx="1465">
                  <c:v>612.26163811826882</c:v>
                </c:pt>
                <c:pt idx="1466">
                  <c:v>982.11155421115382</c:v>
                </c:pt>
                <c:pt idx="1467">
                  <c:v>1025.6676322874382</c:v>
                </c:pt>
                <c:pt idx="1468">
                  <c:v>1324.8760207776052</c:v>
                </c:pt>
                <c:pt idx="1469">
                  <c:v>1259.9684472735048</c:v>
                </c:pt>
                <c:pt idx="1470">
                  <c:v>1518.8641615923682</c:v>
                </c:pt>
                <c:pt idx="1471">
                  <c:v>3380.0609347993691</c:v>
                </c:pt>
                <c:pt idx="1472">
                  <c:v>2241.4416635788839</c:v>
                </c:pt>
                <c:pt idx="1473">
                  <c:v>1223.111287656342</c:v>
                </c:pt>
                <c:pt idx="1474">
                  <c:v>970.62698835776519</c:v>
                </c:pt>
                <c:pt idx="1475">
                  <c:v>876.94726836357916</c:v>
                </c:pt>
                <c:pt idx="1476">
                  <c:v>853.5263325262307</c:v>
                </c:pt>
                <c:pt idx="1477">
                  <c:v>845.84257855297187</c:v>
                </c:pt>
                <c:pt idx="1478">
                  <c:v>611.31161064095045</c:v>
                </c:pt>
                <c:pt idx="1479">
                  <c:v>547.95065605335651</c:v>
                </c:pt>
                <c:pt idx="1480">
                  <c:v>516.50076485813042</c:v>
                </c:pt>
                <c:pt idx="1481">
                  <c:v>491.97233405223886</c:v>
                </c:pt>
                <c:pt idx="1482">
                  <c:v>487.45383676930726</c:v>
                </c:pt>
                <c:pt idx="1483">
                  <c:v>667.65926435220251</c:v>
                </c:pt>
                <c:pt idx="1484">
                  <c:v>798.64372554074453</c:v>
                </c:pt>
                <c:pt idx="1485">
                  <c:v>983.83928864338202</c:v>
                </c:pt>
                <c:pt idx="1486">
                  <c:v>1078.6104395233581</c:v>
                </c:pt>
                <c:pt idx="1487">
                  <c:v>98.989098448032721</c:v>
                </c:pt>
                <c:pt idx="1488">
                  <c:v>339.03423698803181</c:v>
                </c:pt>
                <c:pt idx="1489">
                  <c:v>428.60340153435129</c:v>
                </c:pt>
                <c:pt idx="1490">
                  <c:v>660.54866982599628</c:v>
                </c:pt>
                <c:pt idx="1491">
                  <c:v>662.65595791122519</c:v>
                </c:pt>
                <c:pt idx="1492">
                  <c:v>875.6363555944049</c:v>
                </c:pt>
                <c:pt idx="1493">
                  <c:v>849.85028910139886</c:v>
                </c:pt>
                <c:pt idx="1494">
                  <c:v>1048.5444891561026</c:v>
                </c:pt>
                <c:pt idx="1495">
                  <c:v>2965.0349456067315</c:v>
                </c:pt>
                <c:pt idx="1496">
                  <c:v>1908.2848192899889</c:v>
                </c:pt>
                <c:pt idx="1497">
                  <c:v>1163.7987428441963</c:v>
                </c:pt>
                <c:pt idx="1498">
                  <c:v>901.47135476358517</c:v>
                </c:pt>
                <c:pt idx="1499">
                  <c:v>781.03966181510043</c:v>
                </c:pt>
                <c:pt idx="1500">
                  <c:v>718.78245139815556</c:v>
                </c:pt>
                <c:pt idx="1501">
                  <c:v>654.80965387204685</c:v>
                </c:pt>
                <c:pt idx="1502">
                  <c:v>494.69085788573381</c:v>
                </c:pt>
                <c:pt idx="1503">
                  <c:v>526.75540817698152</c:v>
                </c:pt>
                <c:pt idx="1504">
                  <c:v>511.11886131568247</c:v>
                </c:pt>
                <c:pt idx="1505">
                  <c:v>548.43885134731931</c:v>
                </c:pt>
                <c:pt idx="1506">
                  <c:v>739.22526702558412</c:v>
                </c:pt>
                <c:pt idx="1507">
                  <c:v>26.647215487823011</c:v>
                </c:pt>
                <c:pt idx="1508">
                  <c:v>77.185866509384226</c:v>
                </c:pt>
                <c:pt idx="1509">
                  <c:v>165.13807828433588</c:v>
                </c:pt>
                <c:pt idx="1510">
                  <c:v>201.3013513728051</c:v>
                </c:pt>
                <c:pt idx="1511">
                  <c:v>300.9159512755765</c:v>
                </c:pt>
                <c:pt idx="1512">
                  <c:v>283.99618998799042</c:v>
                </c:pt>
                <c:pt idx="1513">
                  <c:v>364.83855689007743</c:v>
                </c:pt>
                <c:pt idx="1514">
                  <c:v>329.04882579012548</c:v>
                </c:pt>
                <c:pt idx="1515">
                  <c:v>427.80340235080126</c:v>
                </c:pt>
                <c:pt idx="1516">
                  <c:v>371.55446537636607</c:v>
                </c:pt>
                <c:pt idx="1517">
                  <c:v>456.59316028995062</c:v>
                </c:pt>
                <c:pt idx="1518">
                  <c:v>406.63043354796679</c:v>
                </c:pt>
                <c:pt idx="1519">
                  <c:v>456.35873236894389</c:v>
                </c:pt>
                <c:pt idx="1520">
                  <c:v>293.74097663603544</c:v>
                </c:pt>
                <c:pt idx="1521">
                  <c:v>214.10109322519324</c:v>
                </c:pt>
                <c:pt idx="1522">
                  <c:v>70.515085328422757</c:v>
                </c:pt>
                <c:pt idx="1523">
                  <c:v>72.721543874358403</c:v>
                </c:pt>
                <c:pt idx="1524">
                  <c:v>41.564679941513653</c:v>
                </c:pt>
                <c:pt idx="1525">
                  <c:v>0</c:v>
                </c:pt>
                <c:pt idx="1526">
                  <c:v>0</c:v>
                </c:pt>
                <c:pt idx="1527">
                  <c:v>0</c:v>
                </c:pt>
                <c:pt idx="1528">
                  <c:v>0</c:v>
                </c:pt>
                <c:pt idx="1529">
                  <c:v>0</c:v>
                </c:pt>
                <c:pt idx="1530">
                  <c:v>10.015397083461453</c:v>
                </c:pt>
                <c:pt idx="1531">
                  <c:v>25.5060032142094</c:v>
                </c:pt>
                <c:pt idx="1532">
                  <c:v>37.584550006528318</c:v>
                </c:pt>
                <c:pt idx="1533">
                  <c:v>35.017814586763414</c:v>
                </c:pt>
                <c:pt idx="1534">
                  <c:v>55.377084088546184</c:v>
                </c:pt>
                <c:pt idx="1535">
                  <c:v>48.409229543367218</c:v>
                </c:pt>
                <c:pt idx="1536">
                  <c:v>67.332364788495298</c:v>
                </c:pt>
                <c:pt idx="1537">
                  <c:v>52.871182745963672</c:v>
                </c:pt>
                <c:pt idx="1538">
                  <c:v>68.172472942005442</c:v>
                </c:pt>
                <c:pt idx="1539">
                  <c:v>54.819207289617736</c:v>
                </c:pt>
                <c:pt idx="1540">
                  <c:v>72.200680754603496</c:v>
                </c:pt>
                <c:pt idx="1541">
                  <c:v>58.405918471508734</c:v>
                </c:pt>
                <c:pt idx="1542">
                  <c:v>77.947960539827875</c:v>
                </c:pt>
                <c:pt idx="1543">
                  <c:v>2204.1507286033861</c:v>
                </c:pt>
                <c:pt idx="1544">
                  <c:v>1468.2557572030685</c:v>
                </c:pt>
                <c:pt idx="1545">
                  <c:v>746.06204251600502</c:v>
                </c:pt>
                <c:pt idx="1546">
                  <c:v>441.53695152404049</c:v>
                </c:pt>
                <c:pt idx="1547">
                  <c:v>309.32572907884622</c:v>
                </c:pt>
                <c:pt idx="1548">
                  <c:v>483.63137335688492</c:v>
                </c:pt>
                <c:pt idx="1549">
                  <c:v>657.49219093518752</c:v>
                </c:pt>
                <c:pt idx="1550">
                  <c:v>659.57067263810927</c:v>
                </c:pt>
                <c:pt idx="1551">
                  <c:v>465.21959782635201</c:v>
                </c:pt>
                <c:pt idx="1552">
                  <c:v>433.11524847299796</c:v>
                </c:pt>
                <c:pt idx="1553">
                  <c:v>584.75788860678222</c:v>
                </c:pt>
                <c:pt idx="1554">
                  <c:v>683.24048998275543</c:v>
                </c:pt>
                <c:pt idx="1555">
                  <c:v>822.21705236539742</c:v>
                </c:pt>
                <c:pt idx="1556">
                  <c:v>850.09266283583338</c:v>
                </c:pt>
                <c:pt idx="1557">
                  <c:v>917.25226370921666</c:v>
                </c:pt>
                <c:pt idx="1558">
                  <c:v>910.15007842137493</c:v>
                </c:pt>
                <c:pt idx="1559">
                  <c:v>0</c:v>
                </c:pt>
                <c:pt idx="1560">
                  <c:v>0</c:v>
                </c:pt>
                <c:pt idx="1561">
                  <c:v>0</c:v>
                </c:pt>
                <c:pt idx="1562">
                  <c:v>0</c:v>
                </c:pt>
                <c:pt idx="1563">
                  <c:v>0</c:v>
                </c:pt>
                <c:pt idx="1564">
                  <c:v>53.47667168296347</c:v>
                </c:pt>
                <c:pt idx="1565">
                  <c:v>252.35554439420656</c:v>
                </c:pt>
                <c:pt idx="1566">
                  <c:v>348.25464954841379</c:v>
                </c:pt>
                <c:pt idx="1567">
                  <c:v>2375.6932581830724</c:v>
                </c:pt>
                <c:pt idx="1568">
                  <c:v>1780.4896008911796</c:v>
                </c:pt>
                <c:pt idx="1569">
                  <c:v>1184.8908610265062</c:v>
                </c:pt>
                <c:pt idx="1570">
                  <c:v>779.75003122520093</c:v>
                </c:pt>
                <c:pt idx="1571">
                  <c:v>556.33283327631614</c:v>
                </c:pt>
                <c:pt idx="1572">
                  <c:v>547.09967634096768</c:v>
                </c:pt>
                <c:pt idx="1573">
                  <c:v>562.3909595134437</c:v>
                </c:pt>
                <c:pt idx="1574">
                  <c:v>390.97800840153604</c:v>
                </c:pt>
                <c:pt idx="1575">
                  <c:v>321.91373461879226</c:v>
                </c:pt>
                <c:pt idx="1576">
                  <c:v>296.96997723708955</c:v>
                </c:pt>
                <c:pt idx="1577">
                  <c:v>273.16467019735899</c:v>
                </c:pt>
                <c:pt idx="1578">
                  <c:v>258.88920549374012</c:v>
                </c:pt>
                <c:pt idx="1579">
                  <c:v>381.98015576334473</c:v>
                </c:pt>
                <c:pt idx="1580">
                  <c:v>503.31944823310198</c:v>
                </c:pt>
                <c:pt idx="1581">
                  <c:v>726.60799375759473</c:v>
                </c:pt>
                <c:pt idx="1582">
                  <c:v>842.23912825542084</c:v>
                </c:pt>
                <c:pt idx="1583">
                  <c:v>21.669946587114278</c:v>
                </c:pt>
                <c:pt idx="1584">
                  <c:v>118.97301008230657</c:v>
                </c:pt>
                <c:pt idx="1585">
                  <c:v>242.86643762736483</c:v>
                </c:pt>
                <c:pt idx="1586">
                  <c:v>350.47616641745009</c:v>
                </c:pt>
                <c:pt idx="1587">
                  <c:v>498.15987652814539</c:v>
                </c:pt>
                <c:pt idx="1588">
                  <c:v>517.5484083106478</c:v>
                </c:pt>
                <c:pt idx="1589">
                  <c:v>708.23811729937802</c:v>
                </c:pt>
                <c:pt idx="1590">
                  <c:v>706.21695011025645</c:v>
                </c:pt>
                <c:pt idx="1591">
                  <c:v>2770.0889255144825</c:v>
                </c:pt>
                <c:pt idx="1592">
                  <c:v>1641.1138118475928</c:v>
                </c:pt>
                <c:pt idx="1593">
                  <c:v>802.16400353016115</c:v>
                </c:pt>
                <c:pt idx="1594">
                  <c:v>619.73068060348658</c:v>
                </c:pt>
                <c:pt idx="1595">
                  <c:v>532.31564361384164</c:v>
                </c:pt>
                <c:pt idx="1596">
                  <c:v>458.34503921594404</c:v>
                </c:pt>
                <c:pt idx="1597">
                  <c:v>380.28164422332355</c:v>
                </c:pt>
                <c:pt idx="1598">
                  <c:v>278.97852605137797</c:v>
                </c:pt>
                <c:pt idx="1599">
                  <c:v>227.93824120092478</c:v>
                </c:pt>
                <c:pt idx="1600">
                  <c:v>193.47923660408946</c:v>
                </c:pt>
                <c:pt idx="1601">
                  <c:v>150.79367199547224</c:v>
                </c:pt>
                <c:pt idx="1602">
                  <c:v>139.30148454852127</c:v>
                </c:pt>
                <c:pt idx="1603">
                  <c:v>283.10550056440655</c:v>
                </c:pt>
                <c:pt idx="1604">
                  <c:v>395.1759920423562</c:v>
                </c:pt>
                <c:pt idx="1605">
                  <c:v>546.11287359890309</c:v>
                </c:pt>
                <c:pt idx="1606">
                  <c:v>644.8165509014276</c:v>
                </c:pt>
                <c:pt idx="1607">
                  <c:v>0</c:v>
                </c:pt>
                <c:pt idx="1608">
                  <c:v>59.123297088879589</c:v>
                </c:pt>
                <c:pt idx="1609">
                  <c:v>115.06279180805743</c:v>
                </c:pt>
                <c:pt idx="1610">
                  <c:v>125.10512682708884</c:v>
                </c:pt>
                <c:pt idx="1611">
                  <c:v>282.36325311592458</c:v>
                </c:pt>
                <c:pt idx="1612">
                  <c:v>319.43466982192297</c:v>
                </c:pt>
                <c:pt idx="1613">
                  <c:v>505.59514855109319</c:v>
                </c:pt>
                <c:pt idx="1614">
                  <c:v>503.87441910869029</c:v>
                </c:pt>
                <c:pt idx="1615">
                  <c:v>2443.51269414424</c:v>
                </c:pt>
                <c:pt idx="1616">
                  <c:v>1590.6474682611774</c:v>
                </c:pt>
                <c:pt idx="1617">
                  <c:v>707.36101023176127</c:v>
                </c:pt>
                <c:pt idx="1618">
                  <c:v>489.47194047623356</c:v>
                </c:pt>
                <c:pt idx="1619">
                  <c:v>399.55463604793158</c:v>
                </c:pt>
                <c:pt idx="1620">
                  <c:v>301.79283131922409</c:v>
                </c:pt>
                <c:pt idx="1621">
                  <c:v>259.60808380267139</c:v>
                </c:pt>
                <c:pt idx="1622">
                  <c:v>167.61421162217283</c:v>
                </c:pt>
                <c:pt idx="1623">
                  <c:v>164.50652665655969</c:v>
                </c:pt>
                <c:pt idx="1624">
                  <c:v>196.16988998847529</c:v>
                </c:pt>
                <c:pt idx="1625">
                  <c:v>255.72432332683306</c:v>
                </c:pt>
                <c:pt idx="1626">
                  <c:v>412.93633892283952</c:v>
                </c:pt>
                <c:pt idx="1627">
                  <c:v>666.28260364396886</c:v>
                </c:pt>
                <c:pt idx="1628">
                  <c:v>720.07249315353931</c:v>
                </c:pt>
                <c:pt idx="1629">
                  <c:v>837.24895453962392</c:v>
                </c:pt>
                <c:pt idx="1630">
                  <c:v>885.57185432447466</c:v>
                </c:pt>
                <c:pt idx="1631">
                  <c:v>0</c:v>
                </c:pt>
                <c:pt idx="1632">
                  <c:v>92.131800885644637</c:v>
                </c:pt>
                <c:pt idx="1633">
                  <c:v>129.43844608855497</c:v>
                </c:pt>
                <c:pt idx="1634">
                  <c:v>158.30401695130624</c:v>
                </c:pt>
                <c:pt idx="1635">
                  <c:v>266.17726966059189</c:v>
                </c:pt>
                <c:pt idx="1636">
                  <c:v>341.0145501052699</c:v>
                </c:pt>
                <c:pt idx="1637">
                  <c:v>338.75154762829362</c:v>
                </c:pt>
                <c:pt idx="1638">
                  <c:v>375.0753726908934</c:v>
                </c:pt>
                <c:pt idx="1639">
                  <c:v>2253.4954425298006</c:v>
                </c:pt>
                <c:pt idx="1640">
                  <c:v>1578.1542161243322</c:v>
                </c:pt>
                <c:pt idx="1641">
                  <c:v>967.62691311916581</c:v>
                </c:pt>
                <c:pt idx="1642">
                  <c:v>758.78649291552983</c:v>
                </c:pt>
                <c:pt idx="1643">
                  <c:v>620.94457120455399</c:v>
                </c:pt>
                <c:pt idx="1644">
                  <c:v>516.62152324388796</c:v>
                </c:pt>
                <c:pt idx="1645">
                  <c:v>492.4209076254748</c:v>
                </c:pt>
                <c:pt idx="1646">
                  <c:v>351.84778445755046</c:v>
                </c:pt>
                <c:pt idx="1647">
                  <c:v>602.28989631216837</c:v>
                </c:pt>
                <c:pt idx="1648">
                  <c:v>647.39505141237009</c:v>
                </c:pt>
                <c:pt idx="1649">
                  <c:v>657.65920789981078</c:v>
                </c:pt>
                <c:pt idx="1650">
                  <c:v>748.45250068492442</c:v>
                </c:pt>
                <c:pt idx="1651">
                  <c:v>882.2667619105066</c:v>
                </c:pt>
                <c:pt idx="1652">
                  <c:v>913.32483445421951</c:v>
                </c:pt>
                <c:pt idx="1653">
                  <c:v>1007.2581789151676</c:v>
                </c:pt>
                <c:pt idx="1654">
                  <c:v>1009.0000604250431</c:v>
                </c:pt>
                <c:pt idx="1655">
                  <c:v>0</c:v>
                </c:pt>
                <c:pt idx="1656">
                  <c:v>0</c:v>
                </c:pt>
                <c:pt idx="1657">
                  <c:v>0</c:v>
                </c:pt>
                <c:pt idx="1658">
                  <c:v>39.601246132823256</c:v>
                </c:pt>
                <c:pt idx="1659">
                  <c:v>65.793966268842581</c:v>
                </c:pt>
                <c:pt idx="1660">
                  <c:v>81.618881788875242</c:v>
                </c:pt>
                <c:pt idx="1661">
                  <c:v>64.313821749034744</c:v>
                </c:pt>
                <c:pt idx="1662">
                  <c:v>80.037890874830381</c:v>
                </c:pt>
                <c:pt idx="1663">
                  <c:v>2028.6360488219889</c:v>
                </c:pt>
                <c:pt idx="1664">
                  <c:v>1272.8446083365079</c:v>
                </c:pt>
                <c:pt idx="1665">
                  <c:v>826.10340069939252</c:v>
                </c:pt>
                <c:pt idx="1666">
                  <c:v>435.45220090228037</c:v>
                </c:pt>
                <c:pt idx="1667">
                  <c:v>278.79404163069159</c:v>
                </c:pt>
                <c:pt idx="1668">
                  <c:v>232.96786712871815</c:v>
                </c:pt>
                <c:pt idx="1669">
                  <c:v>200.43180758001253</c:v>
                </c:pt>
                <c:pt idx="1670">
                  <c:v>144.30150446364155</c:v>
                </c:pt>
                <c:pt idx="1671">
                  <c:v>172.16651368074938</c:v>
                </c:pt>
                <c:pt idx="1672">
                  <c:v>168.83047509748866</c:v>
                </c:pt>
                <c:pt idx="1673">
                  <c:v>190.02247814345967</c:v>
                </c:pt>
                <c:pt idx="1674">
                  <c:v>287.27532599006673</c:v>
                </c:pt>
                <c:pt idx="1675">
                  <c:v>0</c:v>
                </c:pt>
                <c:pt idx="1676">
                  <c:v>0</c:v>
                </c:pt>
                <c:pt idx="1677">
                  <c:v>0</c:v>
                </c:pt>
                <c:pt idx="1678">
                  <c:v>31.11598245071394</c:v>
                </c:pt>
                <c:pt idx="1679">
                  <c:v>65.185325023040534</c:v>
                </c:pt>
                <c:pt idx="1680">
                  <c:v>104.59104680742669</c:v>
                </c:pt>
                <c:pt idx="1681">
                  <c:v>147.49965883839323</c:v>
                </c:pt>
                <c:pt idx="1682">
                  <c:v>286.6597873180595</c:v>
                </c:pt>
                <c:pt idx="1683">
                  <c:v>417.51640381833596</c:v>
                </c:pt>
                <c:pt idx="1684">
                  <c:v>463.89957325708411</c:v>
                </c:pt>
                <c:pt idx="1685">
                  <c:v>583.67487406966814</c:v>
                </c:pt>
                <c:pt idx="1686">
                  <c:v>547.7545822538483</c:v>
                </c:pt>
                <c:pt idx="1687">
                  <c:v>614.57031929051016</c:v>
                </c:pt>
                <c:pt idx="1688">
                  <c:v>373.79122545248237</c:v>
                </c:pt>
                <c:pt idx="1689">
                  <c:v>270.98311883512577</c:v>
                </c:pt>
                <c:pt idx="1690">
                  <c:v>201.35074072396066</c:v>
                </c:pt>
                <c:pt idx="1691">
                  <c:v>83.960201317045644</c:v>
                </c:pt>
                <c:pt idx="1692">
                  <c:v>92.333043817335394</c:v>
                </c:pt>
                <c:pt idx="1693">
                  <c:v>63.706050471133423</c:v>
                </c:pt>
                <c:pt idx="1694">
                  <c:v>63.722938391824734</c:v>
                </c:pt>
                <c:pt idx="1695">
                  <c:v>43.763977808171695</c:v>
                </c:pt>
                <c:pt idx="1696">
                  <c:v>30.825911768588245</c:v>
                </c:pt>
                <c:pt idx="1697">
                  <c:v>29.062416400726701</c:v>
                </c:pt>
                <c:pt idx="1698">
                  <c:v>34.809164768135695</c:v>
                </c:pt>
                <c:pt idx="1699">
                  <c:v>47.694820121487673</c:v>
                </c:pt>
                <c:pt idx="1700">
                  <c:v>50.454244045695582</c:v>
                </c:pt>
                <c:pt idx="1701">
                  <c:v>60.557043872258198</c:v>
                </c:pt>
                <c:pt idx="1702">
                  <c:v>52.834768627188353</c:v>
                </c:pt>
                <c:pt idx="1703">
                  <c:v>72.340007731358966</c:v>
                </c:pt>
                <c:pt idx="1704">
                  <c:v>68.01731243233192</c:v>
                </c:pt>
                <c:pt idx="1705">
                  <c:v>94.554037660927932</c:v>
                </c:pt>
                <c:pt idx="1706">
                  <c:v>125.29537144124865</c:v>
                </c:pt>
                <c:pt idx="1707">
                  <c:v>145.61656797359481</c:v>
                </c:pt>
                <c:pt idx="1708">
                  <c:v>167.61239990664998</c:v>
                </c:pt>
                <c:pt idx="1709">
                  <c:v>264.04874895746087</c:v>
                </c:pt>
                <c:pt idx="1710">
                  <c:v>2567.9199605290487</c:v>
                </c:pt>
                <c:pt idx="1711">
                  <c:v>1691.4452130044954</c:v>
                </c:pt>
                <c:pt idx="1712">
                  <c:v>810.85294831269812</c:v>
                </c:pt>
                <c:pt idx="1713">
                  <c:v>531.23596312329164</c:v>
                </c:pt>
                <c:pt idx="1714">
                  <c:v>403.24679155960126</c:v>
                </c:pt>
                <c:pt idx="1715">
                  <c:v>322.71419554289048</c:v>
                </c:pt>
                <c:pt idx="1716">
                  <c:v>283.54284120738129</c:v>
                </c:pt>
                <c:pt idx="1717">
                  <c:v>226.41293622070336</c:v>
                </c:pt>
                <c:pt idx="1718">
                  <c:v>214.63036930477463</c:v>
                </c:pt>
                <c:pt idx="1719">
                  <c:v>195.85832408112748</c:v>
                </c:pt>
                <c:pt idx="1720">
                  <c:v>180.92988795315929</c:v>
                </c:pt>
                <c:pt idx="1721">
                  <c:v>166.71662073136383</c:v>
                </c:pt>
                <c:pt idx="1722">
                  <c:v>224.41024455126785</c:v>
                </c:pt>
                <c:pt idx="1723">
                  <c:v>299.32114317621648</c:v>
                </c:pt>
                <c:pt idx="1724">
                  <c:v>429.29744428693186</c:v>
                </c:pt>
                <c:pt idx="1725">
                  <c:v>526.37703420459218</c:v>
                </c:pt>
                <c:pt idx="1726">
                  <c:v>0</c:v>
                </c:pt>
                <c:pt idx="1727">
                  <c:v>0</c:v>
                </c:pt>
                <c:pt idx="1728">
                  <c:v>50.344172181386739</c:v>
                </c:pt>
                <c:pt idx="1729">
                  <c:v>98.440736340828764</c:v>
                </c:pt>
                <c:pt idx="1730">
                  <c:v>92.996082412530257</c:v>
                </c:pt>
                <c:pt idx="1731">
                  <c:v>172.03208981940458</c:v>
                </c:pt>
                <c:pt idx="1732">
                  <c:v>219.20691898010114</c:v>
                </c:pt>
                <c:pt idx="1733">
                  <c:v>383.27545056509246</c:v>
                </c:pt>
                <c:pt idx="1734">
                  <c:v>2227.0109747792044</c:v>
                </c:pt>
                <c:pt idx="1735">
                  <c:v>1511.3328452434596</c:v>
                </c:pt>
                <c:pt idx="1736">
                  <c:v>667.56589481422316</c:v>
                </c:pt>
                <c:pt idx="1737">
                  <c:v>443.09721536067826</c:v>
                </c:pt>
                <c:pt idx="1738">
                  <c:v>344.39864538490684</c:v>
                </c:pt>
                <c:pt idx="1739">
                  <c:v>267.5090788880463</c:v>
                </c:pt>
                <c:pt idx="1740">
                  <c:v>230.74889161988168</c:v>
                </c:pt>
                <c:pt idx="1741">
                  <c:v>160.93861374500577</c:v>
                </c:pt>
                <c:pt idx="1742">
                  <c:v>134.35116626804515</c:v>
                </c:pt>
                <c:pt idx="1743">
                  <c:v>121.99971889253798</c:v>
                </c:pt>
                <c:pt idx="1744">
                  <c:v>114.26017224646496</c:v>
                </c:pt>
                <c:pt idx="1745">
                  <c:v>120.52642863845304</c:v>
                </c:pt>
                <c:pt idx="1746">
                  <c:v>208.6508516882931</c:v>
                </c:pt>
                <c:pt idx="1747">
                  <c:v>349.99209703494785</c:v>
                </c:pt>
                <c:pt idx="1748">
                  <c:v>522.44288378483361</c:v>
                </c:pt>
                <c:pt idx="1749">
                  <c:v>626.61665839681382</c:v>
                </c:pt>
                <c:pt idx="1750">
                  <c:v>0</c:v>
                </c:pt>
                <c:pt idx="1751">
                  <c:v>21.443836864272118</c:v>
                </c:pt>
                <c:pt idx="1752">
                  <c:v>109.74666759664689</c:v>
                </c:pt>
                <c:pt idx="1753">
                  <c:v>107.6802938402727</c:v>
                </c:pt>
                <c:pt idx="1754">
                  <c:v>145.42898643884416</c:v>
                </c:pt>
                <c:pt idx="1755">
                  <c:v>294.49347228933345</c:v>
                </c:pt>
                <c:pt idx="1756">
                  <c:v>371.32549704534239</c:v>
                </c:pt>
                <c:pt idx="1757">
                  <c:v>503.09883377972301</c:v>
                </c:pt>
                <c:pt idx="1758">
                  <c:v>2371.7723910326436</c:v>
                </c:pt>
                <c:pt idx="1759">
                  <c:v>1654.172113969518</c:v>
                </c:pt>
                <c:pt idx="1760">
                  <c:v>766.22020418222451</c:v>
                </c:pt>
                <c:pt idx="1761">
                  <c:v>491.5714517352705</c:v>
                </c:pt>
                <c:pt idx="1762">
                  <c:v>369.56835009900897</c:v>
                </c:pt>
                <c:pt idx="1763">
                  <c:v>271.3599847743738</c:v>
                </c:pt>
                <c:pt idx="1764">
                  <c:v>216.16024425161837</c:v>
                </c:pt>
                <c:pt idx="1765">
                  <c:v>154.82282260543695</c:v>
                </c:pt>
                <c:pt idx="1766">
                  <c:v>128.56869900467382</c:v>
                </c:pt>
                <c:pt idx="1767">
                  <c:v>105.78093557509396</c:v>
                </c:pt>
                <c:pt idx="1768">
                  <c:v>89.43763824865357</c:v>
                </c:pt>
                <c:pt idx="1769">
                  <c:v>107.59903549768188</c:v>
                </c:pt>
                <c:pt idx="1770">
                  <c:v>221.18085998911715</c:v>
                </c:pt>
                <c:pt idx="1771">
                  <c:v>390.86800108996124</c:v>
                </c:pt>
                <c:pt idx="1772">
                  <c:v>579.13055378844547</c:v>
                </c:pt>
                <c:pt idx="1773">
                  <c:v>658.19248083035473</c:v>
                </c:pt>
                <c:pt idx="1774">
                  <c:v>0</c:v>
                </c:pt>
                <c:pt idx="1775">
                  <c:v>39.556084222007094</c:v>
                </c:pt>
                <c:pt idx="1776">
                  <c:v>82.081514325868497</c:v>
                </c:pt>
                <c:pt idx="1777">
                  <c:v>117.27888503616447</c:v>
                </c:pt>
                <c:pt idx="1778">
                  <c:v>99.709259785113233</c:v>
                </c:pt>
                <c:pt idx="1779">
                  <c:v>136.68211178375856</c:v>
                </c:pt>
                <c:pt idx="1780">
                  <c:v>110.24774392306757</c:v>
                </c:pt>
                <c:pt idx="1781">
                  <c:v>515.4106139456037</c:v>
                </c:pt>
                <c:pt idx="1782">
                  <c:v>2494.7148267540633</c:v>
                </c:pt>
                <c:pt idx="1783">
                  <c:v>1956.1593989720513</c:v>
                </c:pt>
                <c:pt idx="1784">
                  <c:v>1440.955257245176</c:v>
                </c:pt>
                <c:pt idx="1785">
                  <c:v>1324.9567659288875</c:v>
                </c:pt>
                <c:pt idx="1786">
                  <c:v>946.4474069718575</c:v>
                </c:pt>
                <c:pt idx="1787">
                  <c:v>411.98642605757721</c:v>
                </c:pt>
                <c:pt idx="1788">
                  <c:v>270.0011212596462</c:v>
                </c:pt>
                <c:pt idx="1789">
                  <c:v>134.51820544950249</c:v>
                </c:pt>
                <c:pt idx="1790">
                  <c:v>108.62211331291394</c:v>
                </c:pt>
                <c:pt idx="1791">
                  <c:v>88.393649512059767</c:v>
                </c:pt>
                <c:pt idx="1792">
                  <c:v>73.889167146640716</c:v>
                </c:pt>
                <c:pt idx="1793">
                  <c:v>44.683281188473551</c:v>
                </c:pt>
                <c:pt idx="1794">
                  <c:v>34.21808732885092</c:v>
                </c:pt>
                <c:pt idx="1795">
                  <c:v>83.722910240973476</c:v>
                </c:pt>
                <c:pt idx="1796">
                  <c:v>159.49159402868915</c:v>
                </c:pt>
                <c:pt idx="1797">
                  <c:v>225.04211673656914</c:v>
                </c:pt>
                <c:pt idx="1798">
                  <c:v>0</c:v>
                </c:pt>
                <c:pt idx="1799">
                  <c:v>0</c:v>
                </c:pt>
                <c:pt idx="1800">
                  <c:v>0</c:v>
                </c:pt>
                <c:pt idx="1801">
                  <c:v>0</c:v>
                </c:pt>
                <c:pt idx="1802">
                  <c:v>0</c:v>
                </c:pt>
                <c:pt idx="1803">
                  <c:v>0</c:v>
                </c:pt>
                <c:pt idx="1804">
                  <c:v>41.191398782965813</c:v>
                </c:pt>
                <c:pt idx="1805">
                  <c:v>43.745370538294175</c:v>
                </c:pt>
                <c:pt idx="1806">
                  <c:v>1375.8966131472159</c:v>
                </c:pt>
                <c:pt idx="1807">
                  <c:v>901.04130522862329</c:v>
                </c:pt>
                <c:pt idx="1808">
                  <c:v>314.31038700348233</c:v>
                </c:pt>
                <c:pt idx="1809">
                  <c:v>202.15782020468075</c:v>
                </c:pt>
                <c:pt idx="1810">
                  <c:v>160.61947119831314</c:v>
                </c:pt>
                <c:pt idx="1811">
                  <c:v>154.0954081791138</c:v>
                </c:pt>
                <c:pt idx="1812">
                  <c:v>109.91996817197793</c:v>
                </c:pt>
                <c:pt idx="1813">
                  <c:v>108.51045191218861</c:v>
                </c:pt>
                <c:pt idx="1814">
                  <c:v>93.6610977736065</c:v>
                </c:pt>
                <c:pt idx="1815">
                  <c:v>103.29407469596718</c:v>
                </c:pt>
                <c:pt idx="1816">
                  <c:v>102.64376455571127</c:v>
                </c:pt>
                <c:pt idx="1817">
                  <c:v>65.380917098402875</c:v>
                </c:pt>
                <c:pt idx="1818">
                  <c:v>2.9812264838438201</c:v>
                </c:pt>
                <c:pt idx="1819">
                  <c:v>1.2514027199352289</c:v>
                </c:pt>
                <c:pt idx="1820">
                  <c:v>40.552417952164475</c:v>
                </c:pt>
                <c:pt idx="1821">
                  <c:v>62.301426846885242</c:v>
                </c:pt>
                <c:pt idx="1822">
                  <c:v>0</c:v>
                </c:pt>
                <c:pt idx="1823">
                  <c:v>0</c:v>
                </c:pt>
                <c:pt idx="1824">
                  <c:v>0</c:v>
                </c:pt>
                <c:pt idx="1825">
                  <c:v>0</c:v>
                </c:pt>
                <c:pt idx="1826">
                  <c:v>0</c:v>
                </c:pt>
                <c:pt idx="1827">
                  <c:v>0</c:v>
                </c:pt>
                <c:pt idx="1828">
                  <c:v>0</c:v>
                </c:pt>
                <c:pt idx="1829">
                  <c:v>0</c:v>
                </c:pt>
                <c:pt idx="1830">
                  <c:v>921.32984235954541</c:v>
                </c:pt>
                <c:pt idx="1831">
                  <c:v>626.33040218999133</c:v>
                </c:pt>
                <c:pt idx="1832">
                  <c:v>274.60726117041946</c:v>
                </c:pt>
                <c:pt idx="1833">
                  <c:v>148.62704379377962</c:v>
                </c:pt>
                <c:pt idx="1834">
                  <c:v>75.644810643386805</c:v>
                </c:pt>
                <c:pt idx="1835">
                  <c:v>41.875797620878984</c:v>
                </c:pt>
                <c:pt idx="1836">
                  <c:v>25.923324857029773</c:v>
                </c:pt>
                <c:pt idx="1837">
                  <c:v>16.322792694365631</c:v>
                </c:pt>
                <c:pt idx="1838">
                  <c:v>4.4126852675722414</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14.503939599211028</c:v>
                </c:pt>
                <c:pt idx="1861">
                  <c:v>6.9764091848069771</c:v>
                </c:pt>
                <c:pt idx="1862">
                  <c:v>1.9236314294629306</c:v>
                </c:pt>
                <c:pt idx="1863">
                  <c:v>15.868981215977188</c:v>
                </c:pt>
                <c:pt idx="1864">
                  <c:v>6.6061346322291215</c:v>
                </c:pt>
                <c:pt idx="1865">
                  <c:v>22.626284182919338</c:v>
                </c:pt>
                <c:pt idx="1866">
                  <c:v>8.5195049490972039</c:v>
                </c:pt>
                <c:pt idx="1867">
                  <c:v>37.537769355175605</c:v>
                </c:pt>
                <c:pt idx="1868">
                  <c:v>76.127837067036367</c:v>
                </c:pt>
                <c:pt idx="1869">
                  <c:v>68.886344033713229</c:v>
                </c:pt>
                <c:pt idx="1870">
                  <c:v>100.81604842600076</c:v>
                </c:pt>
                <c:pt idx="1871">
                  <c:v>96.907728184108265</c:v>
                </c:pt>
                <c:pt idx="1872">
                  <c:v>193.14525471771248</c:v>
                </c:pt>
                <c:pt idx="1873">
                  <c:v>204.45876231737816</c:v>
                </c:pt>
                <c:pt idx="1874">
                  <c:v>300.49348201647837</c:v>
                </c:pt>
                <c:pt idx="1875">
                  <c:v>300.50825403322409</c:v>
                </c:pt>
                <c:pt idx="1876">
                  <c:v>437.78896746526345</c:v>
                </c:pt>
                <c:pt idx="1877">
                  <c:v>439.79454577692087</c:v>
                </c:pt>
                <c:pt idx="1878">
                  <c:v>2418.996599289821</c:v>
                </c:pt>
                <c:pt idx="1879">
                  <c:v>1712.0321900205388</c:v>
                </c:pt>
                <c:pt idx="1880">
                  <c:v>781.45173586454257</c:v>
                </c:pt>
                <c:pt idx="1881">
                  <c:v>475.2342576852248</c:v>
                </c:pt>
                <c:pt idx="1882">
                  <c:v>348.20748456092076</c:v>
                </c:pt>
                <c:pt idx="1883">
                  <c:v>273.30392223681963</c:v>
                </c:pt>
                <c:pt idx="1884">
                  <c:v>233.76430096922493</c:v>
                </c:pt>
                <c:pt idx="1885">
                  <c:v>162.44585801016891</c:v>
                </c:pt>
                <c:pt idx="1886">
                  <c:v>134.63481808227345</c:v>
                </c:pt>
                <c:pt idx="1887">
                  <c:v>133.69339816017199</c:v>
                </c:pt>
                <c:pt idx="1888">
                  <c:v>133.82329367258052</c:v>
                </c:pt>
                <c:pt idx="1889">
                  <c:v>107.7120521685974</c:v>
                </c:pt>
                <c:pt idx="1890">
                  <c:v>138.51551151776243</c:v>
                </c:pt>
                <c:pt idx="1891">
                  <c:v>229.15123900796218</c:v>
                </c:pt>
                <c:pt idx="1892">
                  <c:v>346.85808702551657</c:v>
                </c:pt>
                <c:pt idx="1893">
                  <c:v>450.73419692644882</c:v>
                </c:pt>
                <c:pt idx="1894">
                  <c:v>0</c:v>
                </c:pt>
                <c:pt idx="1895">
                  <c:v>20.824296865234729</c:v>
                </c:pt>
                <c:pt idx="1896">
                  <c:v>98.05208953708879</c:v>
                </c:pt>
                <c:pt idx="1897">
                  <c:v>91.068069618851581</c:v>
                </c:pt>
                <c:pt idx="1898">
                  <c:v>118.09528218791954</c:v>
                </c:pt>
                <c:pt idx="1899">
                  <c:v>103.54902661185245</c:v>
                </c:pt>
                <c:pt idx="1900">
                  <c:v>128.89271158518014</c:v>
                </c:pt>
                <c:pt idx="1901">
                  <c:v>112.42755380774</c:v>
                </c:pt>
                <c:pt idx="1902">
                  <c:v>1734.0517316727521</c:v>
                </c:pt>
                <c:pt idx="1903">
                  <c:v>1667.23195651386</c:v>
                </c:pt>
                <c:pt idx="1904">
                  <c:v>1389.469245845494</c:v>
                </c:pt>
                <c:pt idx="1905">
                  <c:v>1346.8936004024749</c:v>
                </c:pt>
                <c:pt idx="1906">
                  <c:v>1324.2021158334458</c:v>
                </c:pt>
                <c:pt idx="1907">
                  <c:v>1215.9006307988998</c:v>
                </c:pt>
                <c:pt idx="1908">
                  <c:v>1108.4355124887497</c:v>
                </c:pt>
                <c:pt idx="1909">
                  <c:v>478.86115349953133</c:v>
                </c:pt>
                <c:pt idx="1910">
                  <c:v>278.16810230024072</c:v>
                </c:pt>
                <c:pt idx="1911">
                  <c:v>147.82062827967741</c:v>
                </c:pt>
                <c:pt idx="1912">
                  <c:v>103.44411676601906</c:v>
                </c:pt>
                <c:pt idx="1913">
                  <c:v>130.90789655002737</c:v>
                </c:pt>
                <c:pt idx="1914">
                  <c:v>274.86114562965378</c:v>
                </c:pt>
                <c:pt idx="1915">
                  <c:v>389.42169170007224</c:v>
                </c:pt>
                <c:pt idx="1916">
                  <c:v>502.27628627091269</c:v>
                </c:pt>
                <c:pt idx="1917">
                  <c:v>501.84784982260436</c:v>
                </c:pt>
                <c:pt idx="1918">
                  <c:v>0</c:v>
                </c:pt>
                <c:pt idx="1919">
                  <c:v>0</c:v>
                </c:pt>
                <c:pt idx="1920">
                  <c:v>0</c:v>
                </c:pt>
                <c:pt idx="1921">
                  <c:v>77.266482467751317</c:v>
                </c:pt>
                <c:pt idx="1922">
                  <c:v>114.49005318030829</c:v>
                </c:pt>
                <c:pt idx="1923">
                  <c:v>95.881178972955553</c:v>
                </c:pt>
                <c:pt idx="1924">
                  <c:v>105.54283530404112</c:v>
                </c:pt>
                <c:pt idx="1925">
                  <c:v>94.093248260625614</c:v>
                </c:pt>
                <c:pt idx="1926">
                  <c:v>1818.9652591718589</c:v>
                </c:pt>
                <c:pt idx="1927">
                  <c:v>1235.2445109502128</c:v>
                </c:pt>
                <c:pt idx="1928">
                  <c:v>485.61193894965879</c:v>
                </c:pt>
                <c:pt idx="1929">
                  <c:v>293.5292670833739</c:v>
                </c:pt>
                <c:pt idx="1930">
                  <c:v>189.23662674147801</c:v>
                </c:pt>
                <c:pt idx="1931">
                  <c:v>119.43116235827959</c:v>
                </c:pt>
                <c:pt idx="1932">
                  <c:v>112.43091817075607</c:v>
                </c:pt>
                <c:pt idx="1933">
                  <c:v>133.54514989634114</c:v>
                </c:pt>
                <c:pt idx="1934">
                  <c:v>123.46620894394766</c:v>
                </c:pt>
                <c:pt idx="1935">
                  <c:v>124.70996674126876</c:v>
                </c:pt>
                <c:pt idx="1936">
                  <c:v>138.6945896055245</c:v>
                </c:pt>
                <c:pt idx="1937">
                  <c:v>105.54017066826998</c:v>
                </c:pt>
                <c:pt idx="1938">
                  <c:v>67.689051976632584</c:v>
                </c:pt>
                <c:pt idx="1939">
                  <c:v>126.606537329044</c:v>
                </c:pt>
                <c:pt idx="1940">
                  <c:v>222.46541273416224</c:v>
                </c:pt>
                <c:pt idx="1941">
                  <c:v>277.0718946189611</c:v>
                </c:pt>
                <c:pt idx="1942">
                  <c:v>0</c:v>
                </c:pt>
                <c:pt idx="1943">
                  <c:v>0</c:v>
                </c:pt>
                <c:pt idx="1944">
                  <c:v>0</c:v>
                </c:pt>
                <c:pt idx="1945">
                  <c:v>50.790416971411325</c:v>
                </c:pt>
                <c:pt idx="1946">
                  <c:v>87.15446669376486</c:v>
                </c:pt>
                <c:pt idx="1947">
                  <c:v>136.49885587168291</c:v>
                </c:pt>
                <c:pt idx="1948">
                  <c:v>207.5742907894614</c:v>
                </c:pt>
                <c:pt idx="1949">
                  <c:v>775.47295760904296</c:v>
                </c:pt>
                <c:pt idx="1950">
                  <c:v>2636.550249253733</c:v>
                </c:pt>
                <c:pt idx="1951">
                  <c:v>1889.2526420936049</c:v>
                </c:pt>
                <c:pt idx="1952">
                  <c:v>846.14870187830945</c:v>
                </c:pt>
                <c:pt idx="1953">
                  <c:v>678.98977163718996</c:v>
                </c:pt>
                <c:pt idx="1954">
                  <c:v>598.93697851441948</c:v>
                </c:pt>
                <c:pt idx="1955">
                  <c:v>529.14579182732143</c:v>
                </c:pt>
                <c:pt idx="1956">
                  <c:v>564.51425811561592</c:v>
                </c:pt>
                <c:pt idx="1957">
                  <c:v>483.03527826378325</c:v>
                </c:pt>
                <c:pt idx="1958">
                  <c:v>573.3847889447436</c:v>
                </c:pt>
                <c:pt idx="1959">
                  <c:v>479.60918395511493</c:v>
                </c:pt>
                <c:pt idx="1960">
                  <c:v>475.84369260504957</c:v>
                </c:pt>
                <c:pt idx="1961">
                  <c:v>586.89756406427966</c:v>
                </c:pt>
                <c:pt idx="1962">
                  <c:v>768.71766001551032</c:v>
                </c:pt>
                <c:pt idx="1963">
                  <c:v>829.83465939871235</c:v>
                </c:pt>
                <c:pt idx="1964">
                  <c:v>1096.902488776966</c:v>
                </c:pt>
                <c:pt idx="1965">
                  <c:v>1531.393806868839</c:v>
                </c:pt>
                <c:pt idx="1966">
                  <c:v>223.70086158293506</c:v>
                </c:pt>
                <c:pt idx="1967">
                  <c:v>467.78503731658873</c:v>
                </c:pt>
                <c:pt idx="1968">
                  <c:v>405.59539588689705</c:v>
                </c:pt>
                <c:pt idx="1969">
                  <c:v>450.6599088677529</c:v>
                </c:pt>
                <c:pt idx="1970">
                  <c:v>597.4860227393707</c:v>
                </c:pt>
                <c:pt idx="1971">
                  <c:v>590.41728620995946</c:v>
                </c:pt>
                <c:pt idx="1972">
                  <c:v>818.90893659565438</c:v>
                </c:pt>
                <c:pt idx="1973">
                  <c:v>741.40533519535904</c:v>
                </c:pt>
                <c:pt idx="1974">
                  <c:v>2870.5228975135688</c:v>
                </c:pt>
                <c:pt idx="1975">
                  <c:v>2109.9306852263335</c:v>
                </c:pt>
                <c:pt idx="1976">
                  <c:v>1404.0990556952547</c:v>
                </c:pt>
                <c:pt idx="1977">
                  <c:v>1091.1004742397486</c:v>
                </c:pt>
                <c:pt idx="1978">
                  <c:v>672.53345964899802</c:v>
                </c:pt>
                <c:pt idx="1979">
                  <c:v>458.71757331990875</c:v>
                </c:pt>
                <c:pt idx="1980">
                  <c:v>425.42256277511461</c:v>
                </c:pt>
                <c:pt idx="1981">
                  <c:v>302.39213274932013</c:v>
                </c:pt>
                <c:pt idx="1982">
                  <c:v>229.7696319789855</c:v>
                </c:pt>
                <c:pt idx="1983">
                  <c:v>179.24763702676327</c:v>
                </c:pt>
                <c:pt idx="1984">
                  <c:v>155.78164636566748</c:v>
                </c:pt>
                <c:pt idx="1985">
                  <c:v>176.46805338087734</c:v>
                </c:pt>
                <c:pt idx="1986">
                  <c:v>258.69571493715443</c:v>
                </c:pt>
                <c:pt idx="1987">
                  <c:v>376.36896194044903</c:v>
                </c:pt>
                <c:pt idx="1988">
                  <c:v>588.90119612691831</c:v>
                </c:pt>
                <c:pt idx="1989">
                  <c:v>712.1470739605976</c:v>
                </c:pt>
                <c:pt idx="1990">
                  <c:v>0</c:v>
                </c:pt>
                <c:pt idx="1991">
                  <c:v>84.593600664006388</c:v>
                </c:pt>
                <c:pt idx="1992">
                  <c:v>198.45275048882291</c:v>
                </c:pt>
                <c:pt idx="1993">
                  <c:v>354.05759498430723</c:v>
                </c:pt>
                <c:pt idx="1994">
                  <c:v>584.81087618315848</c:v>
                </c:pt>
                <c:pt idx="1995">
                  <c:v>638.22262498119642</c:v>
                </c:pt>
                <c:pt idx="1996">
                  <c:v>847.55198957167681</c:v>
                </c:pt>
                <c:pt idx="1997">
                  <c:v>856.38865901403642</c:v>
                </c:pt>
                <c:pt idx="1998">
                  <c:v>2862.8816106291979</c:v>
                </c:pt>
                <c:pt idx="1999">
                  <c:v>2182.8495506916888</c:v>
                </c:pt>
                <c:pt idx="2000">
                  <c:v>1371.8330716332011</c:v>
                </c:pt>
                <c:pt idx="2001">
                  <c:v>963.12385460302028</c:v>
                </c:pt>
                <c:pt idx="2002">
                  <c:v>751.08415105076938</c:v>
                </c:pt>
                <c:pt idx="2003">
                  <c:v>626.13203668389042</c:v>
                </c:pt>
                <c:pt idx="2004">
                  <c:v>521.5676306491514</c:v>
                </c:pt>
                <c:pt idx="2005">
                  <c:v>396.28248184998523</c:v>
                </c:pt>
                <c:pt idx="2006">
                  <c:v>354.21270803929474</c:v>
                </c:pt>
                <c:pt idx="2007">
                  <c:v>315.09841693439131</c:v>
                </c:pt>
                <c:pt idx="2008">
                  <c:v>305.59715868138932</c:v>
                </c:pt>
                <c:pt idx="2009">
                  <c:v>372.27731426591578</c:v>
                </c:pt>
                <c:pt idx="2010">
                  <c:v>0</c:v>
                </c:pt>
                <c:pt idx="2011">
                  <c:v>47.250898254584094</c:v>
                </c:pt>
                <c:pt idx="2012">
                  <c:v>75.031910675252576</c:v>
                </c:pt>
                <c:pt idx="2013">
                  <c:v>157.10050612350733</c:v>
                </c:pt>
                <c:pt idx="2014">
                  <c:v>269.15135759186325</c:v>
                </c:pt>
                <c:pt idx="2015">
                  <c:v>371.05286617196805</c:v>
                </c:pt>
                <c:pt idx="2016">
                  <c:v>606.85057257589062</c:v>
                </c:pt>
                <c:pt idx="2017">
                  <c:v>654.90388561027828</c:v>
                </c:pt>
                <c:pt idx="2018">
                  <c:v>907.3804964173853</c:v>
                </c:pt>
                <c:pt idx="2019">
                  <c:v>858.71569532572391</c:v>
                </c:pt>
                <c:pt idx="2020">
                  <c:v>1151.8552400775311</c:v>
                </c:pt>
                <c:pt idx="2021">
                  <c:v>1035.4904350056436</c:v>
                </c:pt>
                <c:pt idx="2022">
                  <c:v>1356.5109846397538</c:v>
                </c:pt>
                <c:pt idx="2023">
                  <c:v>1131.3775396121202</c:v>
                </c:pt>
                <c:pt idx="2024">
                  <c:v>996.06455673727396</c:v>
                </c:pt>
                <c:pt idx="2025">
                  <c:v>634.90687808020994</c:v>
                </c:pt>
                <c:pt idx="2026">
                  <c:v>618.71439590198327</c:v>
                </c:pt>
                <c:pt idx="2027">
                  <c:v>470.16549155908274</c:v>
                </c:pt>
                <c:pt idx="2028">
                  <c:v>500.33392423587475</c:v>
                </c:pt>
                <c:pt idx="2029">
                  <c:v>380.57350803389738</c:v>
                </c:pt>
                <c:pt idx="2030">
                  <c:v>285.50968756759039</c:v>
                </c:pt>
                <c:pt idx="2031">
                  <c:v>240.48593144552169</c:v>
                </c:pt>
                <c:pt idx="2032">
                  <c:v>256.99943798827712</c:v>
                </c:pt>
                <c:pt idx="2033">
                  <c:v>259.20660373027494</c:v>
                </c:pt>
                <c:pt idx="2034">
                  <c:v>337.02818878079091</c:v>
                </c:pt>
                <c:pt idx="2035">
                  <c:v>388.21757971025141</c:v>
                </c:pt>
                <c:pt idx="2036">
                  <c:v>566.298341236282</c:v>
                </c:pt>
                <c:pt idx="2037">
                  <c:v>646.09333687065191</c:v>
                </c:pt>
                <c:pt idx="2038">
                  <c:v>903.55551588478636</c:v>
                </c:pt>
                <c:pt idx="2039">
                  <c:v>889.28578413949958</c:v>
                </c:pt>
                <c:pt idx="2040">
                  <c:v>1128.3005228134032</c:v>
                </c:pt>
                <c:pt idx="2041">
                  <c:v>1038.1782723023946</c:v>
                </c:pt>
                <c:pt idx="2042">
                  <c:v>1299.6925618545747</c:v>
                </c:pt>
                <c:pt idx="2043">
                  <c:v>1160.4580053084865</c:v>
                </c:pt>
                <c:pt idx="2044">
                  <c:v>1426.2863249419515</c:v>
                </c:pt>
                <c:pt idx="2045">
                  <c:v>1260.4344644998328</c:v>
                </c:pt>
                <c:pt idx="2046">
                  <c:v>4519.4058626902206</c:v>
                </c:pt>
                <c:pt idx="2047">
                  <c:v>3580.1994037904847</c:v>
                </c:pt>
                <c:pt idx="2048">
                  <c:v>2106.5944158674997</c:v>
                </c:pt>
                <c:pt idx="2049">
                  <c:v>1420.5240438711683</c:v>
                </c:pt>
                <c:pt idx="2050">
                  <c:v>1013.6329968445988</c:v>
                </c:pt>
                <c:pt idx="2051">
                  <c:v>862.70587779837751</c:v>
                </c:pt>
                <c:pt idx="2052">
                  <c:v>853.93153821782369</c:v>
                </c:pt>
                <c:pt idx="2053">
                  <c:v>689.731714871637</c:v>
                </c:pt>
                <c:pt idx="2054">
                  <c:v>572.35860080512157</c:v>
                </c:pt>
                <c:pt idx="2055">
                  <c:v>506.85397778716668</c:v>
                </c:pt>
                <c:pt idx="2056">
                  <c:v>491.37824894812672</c:v>
                </c:pt>
                <c:pt idx="2057">
                  <c:v>501.93419659841345</c:v>
                </c:pt>
                <c:pt idx="2058">
                  <c:v>572.48003148010787</c:v>
                </c:pt>
                <c:pt idx="2059">
                  <c:v>647.19062302310135</c:v>
                </c:pt>
                <c:pt idx="2060">
                  <c:v>902.36649171569843</c:v>
                </c:pt>
                <c:pt idx="2061">
                  <c:v>1062.3758479743447</c:v>
                </c:pt>
                <c:pt idx="2062">
                  <c:v>48.28031256827586</c:v>
                </c:pt>
                <c:pt idx="2063">
                  <c:v>199.31537888074814</c:v>
                </c:pt>
                <c:pt idx="2064">
                  <c:v>411.71300170885456</c:v>
                </c:pt>
                <c:pt idx="2065">
                  <c:v>555.8080060770302</c:v>
                </c:pt>
                <c:pt idx="2066">
                  <c:v>813.95433416527987</c:v>
                </c:pt>
                <c:pt idx="2067">
                  <c:v>880.08179887134816</c:v>
                </c:pt>
                <c:pt idx="2068">
                  <c:v>1108.1614047328462</c:v>
                </c:pt>
                <c:pt idx="2069">
                  <c:v>1104.7922809154825</c:v>
                </c:pt>
                <c:pt idx="2070">
                  <c:v>3510.4255644977816</c:v>
                </c:pt>
                <c:pt idx="2071">
                  <c:v>2334.1258708183723</c:v>
                </c:pt>
                <c:pt idx="2072">
                  <c:v>1430.7071195200513</c:v>
                </c:pt>
                <c:pt idx="2073">
                  <c:v>1019.4603006788532</c:v>
                </c:pt>
                <c:pt idx="2074">
                  <c:v>821.57660189327976</c:v>
                </c:pt>
                <c:pt idx="2075">
                  <c:v>714.54921126009936</c:v>
                </c:pt>
                <c:pt idx="2076">
                  <c:v>672.37154631210979</c:v>
                </c:pt>
                <c:pt idx="2077">
                  <c:v>529.87650861179497</c:v>
                </c:pt>
                <c:pt idx="2078">
                  <c:v>423.89838769432686</c:v>
                </c:pt>
                <c:pt idx="2079">
                  <c:v>361.52540265234359</c:v>
                </c:pt>
                <c:pt idx="2080">
                  <c:v>339.73809088401356</c:v>
                </c:pt>
                <c:pt idx="2081">
                  <c:v>334.05418890278838</c:v>
                </c:pt>
                <c:pt idx="2082">
                  <c:v>380.19996325450336</c:v>
                </c:pt>
                <c:pt idx="2083">
                  <c:v>405.5344405969455</c:v>
                </c:pt>
                <c:pt idx="2084">
                  <c:v>595.57501522589325</c:v>
                </c:pt>
                <c:pt idx="2085">
                  <c:v>746.57074618873844</c:v>
                </c:pt>
                <c:pt idx="2086">
                  <c:v>0</c:v>
                </c:pt>
                <c:pt idx="2087">
                  <c:v>79.706931932273335</c:v>
                </c:pt>
                <c:pt idx="2088">
                  <c:v>167.14293240459929</c:v>
                </c:pt>
                <c:pt idx="2089">
                  <c:v>282.113172475076</c:v>
                </c:pt>
                <c:pt idx="2090">
                  <c:v>383.35624903208679</c:v>
                </c:pt>
                <c:pt idx="2091">
                  <c:v>570.52285339168589</c:v>
                </c:pt>
                <c:pt idx="2092">
                  <c:v>599.05293932382199</c:v>
                </c:pt>
                <c:pt idx="2093">
                  <c:v>795.58324345607093</c:v>
                </c:pt>
                <c:pt idx="2094">
                  <c:v>2795.2668187869422</c:v>
                </c:pt>
                <c:pt idx="2095">
                  <c:v>1842.7229757060509</c:v>
                </c:pt>
                <c:pt idx="2096">
                  <c:v>1026.8083773566639</c:v>
                </c:pt>
                <c:pt idx="2097">
                  <c:v>717.1627887298888</c:v>
                </c:pt>
                <c:pt idx="2098">
                  <c:v>593.23684690993218</c:v>
                </c:pt>
                <c:pt idx="2099">
                  <c:v>500.18370421713217</c:v>
                </c:pt>
                <c:pt idx="2100">
                  <c:v>459.31216207325133</c:v>
                </c:pt>
                <c:pt idx="2101">
                  <c:v>345.96476664312746</c:v>
                </c:pt>
                <c:pt idx="2102">
                  <c:v>270.6724811200927</c:v>
                </c:pt>
                <c:pt idx="2103">
                  <c:v>212.15984688596649</c:v>
                </c:pt>
                <c:pt idx="2104">
                  <c:v>200.25348104198824</c:v>
                </c:pt>
                <c:pt idx="2105">
                  <c:v>196.03174114578084</c:v>
                </c:pt>
                <c:pt idx="2106">
                  <c:v>205.65009359186976</c:v>
                </c:pt>
                <c:pt idx="2107">
                  <c:v>248.8897373162917</c:v>
                </c:pt>
                <c:pt idx="2108">
                  <c:v>380.06212052247866</c:v>
                </c:pt>
                <c:pt idx="2109">
                  <c:v>522.47636029692228</c:v>
                </c:pt>
                <c:pt idx="2110">
                  <c:v>0</c:v>
                </c:pt>
                <c:pt idx="2111">
                  <c:v>0</c:v>
                </c:pt>
                <c:pt idx="2112">
                  <c:v>91.466900641084379</c:v>
                </c:pt>
                <c:pt idx="2113">
                  <c:v>85.35008669999354</c:v>
                </c:pt>
                <c:pt idx="2114">
                  <c:v>130.08214401826064</c:v>
                </c:pt>
                <c:pt idx="2115">
                  <c:v>201.68407024453782</c:v>
                </c:pt>
                <c:pt idx="2116">
                  <c:v>270.2347023995689</c:v>
                </c:pt>
                <c:pt idx="2117">
                  <c:v>354.35928874532397</c:v>
                </c:pt>
                <c:pt idx="2118">
                  <c:v>2259.0169110142569</c:v>
                </c:pt>
                <c:pt idx="2119">
                  <c:v>1358.5355373874127</c:v>
                </c:pt>
                <c:pt idx="2120">
                  <c:v>642.65204338352794</c:v>
                </c:pt>
                <c:pt idx="2121">
                  <c:v>423.28942997508756</c:v>
                </c:pt>
                <c:pt idx="2122">
                  <c:v>295.70000217575495</c:v>
                </c:pt>
                <c:pt idx="2123">
                  <c:v>214.15121865677989</c:v>
                </c:pt>
                <c:pt idx="2124">
                  <c:v>169.28142299281737</c:v>
                </c:pt>
                <c:pt idx="2125">
                  <c:v>163.76676819385574</c:v>
                </c:pt>
                <c:pt idx="2126">
                  <c:v>138.14649510544794</c:v>
                </c:pt>
                <c:pt idx="2127">
                  <c:v>111.04509575722695</c:v>
                </c:pt>
                <c:pt idx="2128">
                  <c:v>86.846228239885605</c:v>
                </c:pt>
                <c:pt idx="2129">
                  <c:v>33.238725005313611</c:v>
                </c:pt>
                <c:pt idx="2130">
                  <c:v>79.872842916142915</c:v>
                </c:pt>
                <c:pt idx="2131">
                  <c:v>158.30314197406642</c:v>
                </c:pt>
                <c:pt idx="2132">
                  <c:v>305.41474240125967</c:v>
                </c:pt>
                <c:pt idx="2133">
                  <c:v>401.33482601395059</c:v>
                </c:pt>
                <c:pt idx="2134">
                  <c:v>0</c:v>
                </c:pt>
                <c:pt idx="2135">
                  <c:v>0</c:v>
                </c:pt>
                <c:pt idx="2136">
                  <c:v>0</c:v>
                </c:pt>
                <c:pt idx="2137">
                  <c:v>0</c:v>
                </c:pt>
                <c:pt idx="2138">
                  <c:v>89.113644487008258</c:v>
                </c:pt>
                <c:pt idx="2139">
                  <c:v>75.546733286195092</c:v>
                </c:pt>
                <c:pt idx="2140">
                  <c:v>105.85084473900928</c:v>
                </c:pt>
                <c:pt idx="2141">
                  <c:v>86.767349251190453</c:v>
                </c:pt>
                <c:pt idx="2142">
                  <c:v>1563.5835281558179</c:v>
                </c:pt>
                <c:pt idx="2143">
                  <c:v>1085.0215803092717</c:v>
                </c:pt>
                <c:pt idx="2144">
                  <c:v>630.31975582674647</c:v>
                </c:pt>
                <c:pt idx="2145">
                  <c:v>519.84046463428149</c:v>
                </c:pt>
                <c:pt idx="2146">
                  <c:v>402.91714090501767</c:v>
                </c:pt>
                <c:pt idx="2147">
                  <c:v>329.66714068635935</c:v>
                </c:pt>
                <c:pt idx="2148">
                  <c:v>354.51952236660264</c:v>
                </c:pt>
                <c:pt idx="2149">
                  <c:v>237.82073067162929</c:v>
                </c:pt>
                <c:pt idx="2150">
                  <c:v>210.85741584287308</c:v>
                </c:pt>
                <c:pt idx="2151">
                  <c:v>209.59125143598101</c:v>
                </c:pt>
                <c:pt idx="2152">
                  <c:v>240.43152953578499</c:v>
                </c:pt>
                <c:pt idx="2153">
                  <c:v>342.19264046626154</c:v>
                </c:pt>
                <c:pt idx="2154">
                  <c:v>502.39662906615354</c:v>
                </c:pt>
                <c:pt idx="2155">
                  <c:v>616.83683623825686</c:v>
                </c:pt>
                <c:pt idx="2156">
                  <c:v>774.49114562182547</c:v>
                </c:pt>
                <c:pt idx="2157">
                  <c:v>815.92245116033962</c:v>
                </c:pt>
                <c:pt idx="2158">
                  <c:v>0</c:v>
                </c:pt>
                <c:pt idx="2159">
                  <c:v>91.82544840014144</c:v>
                </c:pt>
                <c:pt idx="2160">
                  <c:v>131.56738716699331</c:v>
                </c:pt>
                <c:pt idx="2161">
                  <c:v>125.30561365815622</c:v>
                </c:pt>
                <c:pt idx="2162">
                  <c:v>275.3366007662413</c:v>
                </c:pt>
                <c:pt idx="2163">
                  <c:v>453.53198612116887</c:v>
                </c:pt>
                <c:pt idx="2164">
                  <c:v>500.40977262437053</c:v>
                </c:pt>
                <c:pt idx="2165">
                  <c:v>668.0326293486479</c:v>
                </c:pt>
                <c:pt idx="2166">
                  <c:v>2473.896572387835</c:v>
                </c:pt>
                <c:pt idx="2167">
                  <c:v>1626.6098299244493</c:v>
                </c:pt>
                <c:pt idx="2168">
                  <c:v>1018.4076761469437</c:v>
                </c:pt>
                <c:pt idx="2169">
                  <c:v>640.2976150310958</c:v>
                </c:pt>
                <c:pt idx="2170">
                  <c:v>460.20403214184739</c:v>
                </c:pt>
                <c:pt idx="2171">
                  <c:v>350.54285130334915</c:v>
                </c:pt>
                <c:pt idx="2172">
                  <c:v>282.28344969950069</c:v>
                </c:pt>
                <c:pt idx="2173">
                  <c:v>203.3130747210497</c:v>
                </c:pt>
                <c:pt idx="2174">
                  <c:v>181.81887147618875</c:v>
                </c:pt>
                <c:pt idx="2175">
                  <c:v>155.87895783433532</c:v>
                </c:pt>
                <c:pt idx="2176">
                  <c:v>151.75683292819767</c:v>
                </c:pt>
                <c:pt idx="2177">
                  <c:v>161.01236349574577</c:v>
                </c:pt>
                <c:pt idx="2178">
                  <c:v>47.966072576936405</c:v>
                </c:pt>
                <c:pt idx="2179">
                  <c:v>4.6159547168553345</c:v>
                </c:pt>
                <c:pt idx="2180">
                  <c:v>0</c:v>
                </c:pt>
                <c:pt idx="2181">
                  <c:v>0</c:v>
                </c:pt>
                <c:pt idx="2182">
                  <c:v>0</c:v>
                </c:pt>
                <c:pt idx="2183">
                  <c:v>44.508494717678204</c:v>
                </c:pt>
                <c:pt idx="2184">
                  <c:v>82.680157049080506</c:v>
                </c:pt>
                <c:pt idx="2185">
                  <c:v>83.474793622560071</c:v>
                </c:pt>
                <c:pt idx="2186">
                  <c:v>186.46262984860871</c:v>
                </c:pt>
                <c:pt idx="2187">
                  <c:v>207.22192252232003</c:v>
                </c:pt>
                <c:pt idx="2188">
                  <c:v>282.73687346607079</c:v>
                </c:pt>
                <c:pt idx="2189">
                  <c:v>276.08467542978008</c:v>
                </c:pt>
                <c:pt idx="2190">
                  <c:v>356.73810179810306</c:v>
                </c:pt>
                <c:pt idx="2191">
                  <c:v>214.55647276235078</c:v>
                </c:pt>
                <c:pt idx="2192">
                  <c:v>164.50174516931807</c:v>
                </c:pt>
                <c:pt idx="2193">
                  <c:v>91.514570310341995</c:v>
                </c:pt>
                <c:pt idx="2194">
                  <c:v>84.531251342809</c:v>
                </c:pt>
                <c:pt idx="2195">
                  <c:v>39.597037963844762</c:v>
                </c:pt>
                <c:pt idx="2196">
                  <c:v>26.784090211491506</c:v>
                </c:pt>
                <c:pt idx="2197">
                  <c:v>17.817795448308662</c:v>
                </c:pt>
                <c:pt idx="2198">
                  <c:v>35.176490611282837</c:v>
                </c:pt>
                <c:pt idx="2199">
                  <c:v>25.428215476067294</c:v>
                </c:pt>
                <c:pt idx="2200">
                  <c:v>59.054026037395538</c:v>
                </c:pt>
                <c:pt idx="2201">
                  <c:v>18.964355792357225</c:v>
                </c:pt>
                <c:pt idx="2202">
                  <c:v>11.714715994248166</c:v>
                </c:pt>
                <c:pt idx="2203">
                  <c:v>0</c:v>
                </c:pt>
                <c:pt idx="2204">
                  <c:v>0</c:v>
                </c:pt>
                <c:pt idx="2205">
                  <c:v>0</c:v>
                </c:pt>
                <c:pt idx="2206">
                  <c:v>0</c:v>
                </c:pt>
                <c:pt idx="2207">
                  <c:v>0</c:v>
                </c:pt>
                <c:pt idx="2208">
                  <c:v>0</c:v>
                </c:pt>
                <c:pt idx="2209">
                  <c:v>0</c:v>
                </c:pt>
                <c:pt idx="2210">
                  <c:v>0</c:v>
                </c:pt>
                <c:pt idx="2211">
                  <c:v>0</c:v>
                </c:pt>
                <c:pt idx="2212">
                  <c:v>0</c:v>
                </c:pt>
                <c:pt idx="2213">
                  <c:v>0</c:v>
                </c:pt>
                <c:pt idx="2214">
                  <c:v>784.41250912853991</c:v>
                </c:pt>
                <c:pt idx="2215">
                  <c:v>421.93645916056983</c:v>
                </c:pt>
                <c:pt idx="2216">
                  <c:v>124.84501856333276</c:v>
                </c:pt>
                <c:pt idx="2217">
                  <c:v>102.42404169850199</c:v>
                </c:pt>
                <c:pt idx="2218">
                  <c:v>88.208437966607789</c:v>
                </c:pt>
                <c:pt idx="2219">
                  <c:v>75.402558780889478</c:v>
                </c:pt>
                <c:pt idx="2220">
                  <c:v>50.100329519351071</c:v>
                </c:pt>
                <c:pt idx="2221">
                  <c:v>48.698236513091054</c:v>
                </c:pt>
                <c:pt idx="2222">
                  <c:v>44.322652649277259</c:v>
                </c:pt>
                <c:pt idx="2223">
                  <c:v>44.927088839836955</c:v>
                </c:pt>
                <c:pt idx="2224">
                  <c:v>45.009032179440005</c:v>
                </c:pt>
                <c:pt idx="2225">
                  <c:v>26.869492638895185</c:v>
                </c:pt>
                <c:pt idx="2226">
                  <c:v>15.793495298278026</c:v>
                </c:pt>
                <c:pt idx="2227">
                  <c:v>17.402849021498586</c:v>
                </c:pt>
                <c:pt idx="2228">
                  <c:v>24.35735069915826</c:v>
                </c:pt>
                <c:pt idx="2229">
                  <c:v>27.522917851658018</c:v>
                </c:pt>
                <c:pt idx="2230">
                  <c:v>0</c:v>
                </c:pt>
                <c:pt idx="2231">
                  <c:v>0</c:v>
                </c:pt>
                <c:pt idx="2232">
                  <c:v>0</c:v>
                </c:pt>
                <c:pt idx="2233">
                  <c:v>0</c:v>
                </c:pt>
                <c:pt idx="2234">
                  <c:v>0</c:v>
                </c:pt>
                <c:pt idx="2235">
                  <c:v>0</c:v>
                </c:pt>
                <c:pt idx="2236">
                  <c:v>0</c:v>
                </c:pt>
                <c:pt idx="2237">
                  <c:v>0</c:v>
                </c:pt>
                <c:pt idx="2238">
                  <c:v>443.23761426591886</c:v>
                </c:pt>
                <c:pt idx="2239">
                  <c:v>272.076329854596</c:v>
                </c:pt>
                <c:pt idx="2240">
                  <c:v>83.117044828247657</c:v>
                </c:pt>
                <c:pt idx="2241">
                  <c:v>99.999726229538425</c:v>
                </c:pt>
                <c:pt idx="2242">
                  <c:v>123.47285642719184</c:v>
                </c:pt>
                <c:pt idx="2243">
                  <c:v>123.70214156334723</c:v>
                </c:pt>
                <c:pt idx="2244">
                  <c:v>64.122747540382903</c:v>
                </c:pt>
                <c:pt idx="2245">
                  <c:v>53.717954715694887</c:v>
                </c:pt>
                <c:pt idx="2246">
                  <c:v>62.273935740337407</c:v>
                </c:pt>
                <c:pt idx="2247">
                  <c:v>87.389129083178702</c:v>
                </c:pt>
                <c:pt idx="2248">
                  <c:v>83.947007599354976</c:v>
                </c:pt>
                <c:pt idx="2249">
                  <c:v>48.072959880167616</c:v>
                </c:pt>
                <c:pt idx="2250">
                  <c:v>3.4810314913272555</c:v>
                </c:pt>
                <c:pt idx="2251">
                  <c:v>4.0710705298201191</c:v>
                </c:pt>
                <c:pt idx="2252">
                  <c:v>70.645304614364278</c:v>
                </c:pt>
                <c:pt idx="2253">
                  <c:v>133.30311314392401</c:v>
                </c:pt>
                <c:pt idx="2254">
                  <c:v>0</c:v>
                </c:pt>
                <c:pt idx="2255">
                  <c:v>0</c:v>
                </c:pt>
                <c:pt idx="2256">
                  <c:v>0</c:v>
                </c:pt>
                <c:pt idx="2257">
                  <c:v>0</c:v>
                </c:pt>
                <c:pt idx="2258">
                  <c:v>0</c:v>
                </c:pt>
                <c:pt idx="2259">
                  <c:v>81.39489633838555</c:v>
                </c:pt>
                <c:pt idx="2260">
                  <c:v>109.40186993406864</c:v>
                </c:pt>
                <c:pt idx="2261">
                  <c:v>103.29429537642835</c:v>
                </c:pt>
                <c:pt idx="2262">
                  <c:v>1366.0363044113526</c:v>
                </c:pt>
                <c:pt idx="2263">
                  <c:v>746.79087832610878</c:v>
                </c:pt>
                <c:pt idx="2264">
                  <c:v>257.15185906316526</c:v>
                </c:pt>
                <c:pt idx="2265">
                  <c:v>129.41203046022173</c:v>
                </c:pt>
                <c:pt idx="2266">
                  <c:v>103.63984022744162</c:v>
                </c:pt>
                <c:pt idx="2267">
                  <c:v>86.262536992782913</c:v>
                </c:pt>
                <c:pt idx="2268">
                  <c:v>31.964793696278068</c:v>
                </c:pt>
                <c:pt idx="2269">
                  <c:v>9.3130248176676123</c:v>
                </c:pt>
                <c:pt idx="2270">
                  <c:v>0</c:v>
                </c:pt>
                <c:pt idx="2271">
                  <c:v>1.13528385652866</c:v>
                </c:pt>
                <c:pt idx="2272">
                  <c:v>0.39160399673492341</c:v>
                </c:pt>
                <c:pt idx="2273">
                  <c:v>0</c:v>
                </c:pt>
                <c:pt idx="2274">
                  <c:v>0</c:v>
                </c:pt>
                <c:pt idx="2275">
                  <c:v>0</c:v>
                </c:pt>
                <c:pt idx="2276">
                  <c:v>0.96446826736344071</c:v>
                </c:pt>
                <c:pt idx="2277">
                  <c:v>10.3059314759799</c:v>
                </c:pt>
                <c:pt idx="2278">
                  <c:v>0</c:v>
                </c:pt>
                <c:pt idx="2279">
                  <c:v>0</c:v>
                </c:pt>
                <c:pt idx="2280">
                  <c:v>0</c:v>
                </c:pt>
                <c:pt idx="2281">
                  <c:v>0</c:v>
                </c:pt>
                <c:pt idx="2282">
                  <c:v>0</c:v>
                </c:pt>
                <c:pt idx="2283">
                  <c:v>0</c:v>
                </c:pt>
                <c:pt idx="2284">
                  <c:v>0</c:v>
                </c:pt>
                <c:pt idx="2285">
                  <c:v>51.190648792017413</c:v>
                </c:pt>
                <c:pt idx="2286">
                  <c:v>997.75049620218226</c:v>
                </c:pt>
                <c:pt idx="2287">
                  <c:v>519.32086816166191</c:v>
                </c:pt>
                <c:pt idx="2288">
                  <c:v>138.51869421436405</c:v>
                </c:pt>
                <c:pt idx="2289">
                  <c:v>87.437211321354525</c:v>
                </c:pt>
                <c:pt idx="2290">
                  <c:v>62.992798509982997</c:v>
                </c:pt>
                <c:pt idx="2291">
                  <c:v>45.580786702793702</c:v>
                </c:pt>
                <c:pt idx="2292">
                  <c:v>20.119817374786759</c:v>
                </c:pt>
                <c:pt idx="2293">
                  <c:v>4.3559227775063496</c:v>
                </c:pt>
                <c:pt idx="2294">
                  <c:v>1.6396700810353004E-2</c:v>
                </c:pt>
                <c:pt idx="2295">
                  <c:v>7.536611258544589</c:v>
                </c:pt>
                <c:pt idx="2296">
                  <c:v>2.4106213833831749</c:v>
                </c:pt>
                <c:pt idx="2297">
                  <c:v>0</c:v>
                </c:pt>
                <c:pt idx="2298">
                  <c:v>0</c:v>
                </c:pt>
                <c:pt idx="2299">
                  <c:v>0</c:v>
                </c:pt>
                <c:pt idx="2300">
                  <c:v>0</c:v>
                </c:pt>
                <c:pt idx="2301">
                  <c:v>0.46224256976599426</c:v>
                </c:pt>
                <c:pt idx="2302">
                  <c:v>0</c:v>
                </c:pt>
                <c:pt idx="2303">
                  <c:v>0</c:v>
                </c:pt>
                <c:pt idx="2304">
                  <c:v>0</c:v>
                </c:pt>
                <c:pt idx="2305">
                  <c:v>0</c:v>
                </c:pt>
                <c:pt idx="2306">
                  <c:v>0</c:v>
                </c:pt>
                <c:pt idx="2307">
                  <c:v>0</c:v>
                </c:pt>
                <c:pt idx="2308">
                  <c:v>0</c:v>
                </c:pt>
                <c:pt idx="2309">
                  <c:v>0</c:v>
                </c:pt>
                <c:pt idx="2310">
                  <c:v>140.58464358715352</c:v>
                </c:pt>
                <c:pt idx="2311">
                  <c:v>65.415406678884892</c:v>
                </c:pt>
                <c:pt idx="2312">
                  <c:v>43.078317727071266</c:v>
                </c:pt>
                <c:pt idx="2313">
                  <c:v>40.135556751592937</c:v>
                </c:pt>
                <c:pt idx="2314">
                  <c:v>35.394280199408676</c:v>
                </c:pt>
                <c:pt idx="2315">
                  <c:v>32.191197910580257</c:v>
                </c:pt>
                <c:pt idx="2316">
                  <c:v>22.342560864400468</c:v>
                </c:pt>
                <c:pt idx="2317">
                  <c:v>12.140256559555501</c:v>
                </c:pt>
                <c:pt idx="2318">
                  <c:v>4.6060947915163482</c:v>
                </c:pt>
                <c:pt idx="2319">
                  <c:v>1.8131933039331463</c:v>
                </c:pt>
                <c:pt idx="2320">
                  <c:v>2.2189313826825958</c:v>
                </c:pt>
                <c:pt idx="2321">
                  <c:v>4.7531149427048316</c:v>
                </c:pt>
                <c:pt idx="2322">
                  <c:v>10.014083599808764</c:v>
                </c:pt>
                <c:pt idx="2323">
                  <c:v>19.047240848880644</c:v>
                </c:pt>
                <c:pt idx="2324">
                  <c:v>47.248069104576032</c:v>
                </c:pt>
                <c:pt idx="2325">
                  <c:v>98.013962906833726</c:v>
                </c:pt>
                <c:pt idx="2326">
                  <c:v>0</c:v>
                </c:pt>
                <c:pt idx="2327">
                  <c:v>0</c:v>
                </c:pt>
                <c:pt idx="2328">
                  <c:v>0</c:v>
                </c:pt>
                <c:pt idx="2329">
                  <c:v>0</c:v>
                </c:pt>
                <c:pt idx="2330">
                  <c:v>0</c:v>
                </c:pt>
                <c:pt idx="2331">
                  <c:v>0</c:v>
                </c:pt>
                <c:pt idx="2332">
                  <c:v>56.532689902898788</c:v>
                </c:pt>
                <c:pt idx="2333">
                  <c:v>80.108104743728305</c:v>
                </c:pt>
                <c:pt idx="2334">
                  <c:v>1099.7612757580719</c:v>
                </c:pt>
                <c:pt idx="2335">
                  <c:v>728.50121813038857</c:v>
                </c:pt>
                <c:pt idx="2336">
                  <c:v>435.72990083970433</c:v>
                </c:pt>
                <c:pt idx="2337">
                  <c:v>260.07544965110617</c:v>
                </c:pt>
                <c:pt idx="2338">
                  <c:v>138.26888804565229</c:v>
                </c:pt>
                <c:pt idx="2339">
                  <c:v>79.477192934090354</c:v>
                </c:pt>
                <c:pt idx="2340">
                  <c:v>59.619618723715583</c:v>
                </c:pt>
                <c:pt idx="2341">
                  <c:v>47.878443620114588</c:v>
                </c:pt>
                <c:pt idx="2342">
                  <c:v>71.296691990266524</c:v>
                </c:pt>
                <c:pt idx="2343">
                  <c:v>170.2032793715083</c:v>
                </c:pt>
                <c:pt idx="2344">
                  <c:v>239.89390744990627</c:v>
                </c:pt>
                <c:pt idx="2345">
                  <c:v>341.11382337730333</c:v>
                </c:pt>
                <c:pt idx="2346">
                  <c:v>0</c:v>
                </c:pt>
                <c:pt idx="2347">
                  <c:v>0</c:v>
                </c:pt>
                <c:pt idx="2348">
                  <c:v>0</c:v>
                </c:pt>
                <c:pt idx="2349">
                  <c:v>21.02333042794697</c:v>
                </c:pt>
                <c:pt idx="2350">
                  <c:v>102.01860309773552</c:v>
                </c:pt>
                <c:pt idx="2351">
                  <c:v>99.286566573415612</c:v>
                </c:pt>
                <c:pt idx="2352">
                  <c:v>131.71994084600678</c:v>
                </c:pt>
                <c:pt idx="2353">
                  <c:v>117.92011067863149</c:v>
                </c:pt>
                <c:pt idx="2354">
                  <c:v>144.91412174617915</c:v>
                </c:pt>
                <c:pt idx="2355">
                  <c:v>129.1159355718637</c:v>
                </c:pt>
                <c:pt idx="2356">
                  <c:v>156.25666802928615</c:v>
                </c:pt>
                <c:pt idx="2357">
                  <c:v>298.49123338991643</c:v>
                </c:pt>
                <c:pt idx="2358">
                  <c:v>316.53938444779112</c:v>
                </c:pt>
                <c:pt idx="2359">
                  <c:v>362.01639339409832</c:v>
                </c:pt>
                <c:pt idx="2360">
                  <c:v>324.97794532916146</c:v>
                </c:pt>
                <c:pt idx="2361">
                  <c:v>278.30839794498615</c:v>
                </c:pt>
                <c:pt idx="2362">
                  <c:v>167.1509609614495</c:v>
                </c:pt>
                <c:pt idx="2363">
                  <c:v>117.28671563678999</c:v>
                </c:pt>
                <c:pt idx="2364">
                  <c:v>122.29236299417754</c:v>
                </c:pt>
                <c:pt idx="2365">
                  <c:v>90.95015904501372</c:v>
                </c:pt>
                <c:pt idx="2366">
                  <c:v>105.46831071914181</c:v>
                </c:pt>
                <c:pt idx="2367">
                  <c:v>94.282757611969856</c:v>
                </c:pt>
                <c:pt idx="2368">
                  <c:v>110.4928006645124</c:v>
                </c:pt>
                <c:pt idx="2369">
                  <c:v>98.131617382369754</c:v>
                </c:pt>
                <c:pt idx="2370">
                  <c:v>120.00118818464205</c:v>
                </c:pt>
                <c:pt idx="2371">
                  <c:v>136.01335587946102</c:v>
                </c:pt>
                <c:pt idx="2372">
                  <c:v>282.28624808437809</c:v>
                </c:pt>
                <c:pt idx="2373">
                  <c:v>283.59795673289557</c:v>
                </c:pt>
                <c:pt idx="2374">
                  <c:v>359.37847204679315</c:v>
                </c:pt>
                <c:pt idx="2375">
                  <c:v>342.27703841210246</c:v>
                </c:pt>
                <c:pt idx="2376">
                  <c:v>402.371284348068</c:v>
                </c:pt>
                <c:pt idx="2377">
                  <c:v>386.11055577736914</c:v>
                </c:pt>
                <c:pt idx="2378">
                  <c:v>477.6068044967729</c:v>
                </c:pt>
                <c:pt idx="2379">
                  <c:v>448.07206946069783</c:v>
                </c:pt>
                <c:pt idx="2380">
                  <c:v>536.86367982506431</c:v>
                </c:pt>
                <c:pt idx="2381">
                  <c:v>480.72256686408628</c:v>
                </c:pt>
                <c:pt idx="2382">
                  <c:v>2921.00590940446</c:v>
                </c:pt>
                <c:pt idx="2383">
                  <c:v>1975.6002104786962</c:v>
                </c:pt>
                <c:pt idx="2384">
                  <c:v>1236.8173404820618</c:v>
                </c:pt>
                <c:pt idx="2385">
                  <c:v>949.11556703879603</c:v>
                </c:pt>
                <c:pt idx="2386">
                  <c:v>675.47168723036407</c:v>
                </c:pt>
                <c:pt idx="2387">
                  <c:v>439.10990947708058</c:v>
                </c:pt>
                <c:pt idx="2388">
                  <c:v>336.6913657423674</c:v>
                </c:pt>
                <c:pt idx="2389">
                  <c:v>220.63326039514624</c:v>
                </c:pt>
                <c:pt idx="2390">
                  <c:v>205.61509293542798</c:v>
                </c:pt>
                <c:pt idx="2391">
                  <c:v>184.96219635205833</c:v>
                </c:pt>
                <c:pt idx="2392">
                  <c:v>169.6248738701604</c:v>
                </c:pt>
                <c:pt idx="2393">
                  <c:v>146.32807046759947</c:v>
                </c:pt>
                <c:pt idx="2394">
                  <c:v>140.44636299317636</c:v>
                </c:pt>
                <c:pt idx="2395">
                  <c:v>163.167058949991</c:v>
                </c:pt>
                <c:pt idx="2396">
                  <c:v>274.39641868200482</c:v>
                </c:pt>
                <c:pt idx="2397">
                  <c:v>287.71322890922931</c:v>
                </c:pt>
                <c:pt idx="2398">
                  <c:v>0</c:v>
                </c:pt>
                <c:pt idx="2399">
                  <c:v>0</c:v>
                </c:pt>
                <c:pt idx="2400">
                  <c:v>0</c:v>
                </c:pt>
                <c:pt idx="2401">
                  <c:v>0</c:v>
                </c:pt>
                <c:pt idx="2402">
                  <c:v>0</c:v>
                </c:pt>
                <c:pt idx="2403">
                  <c:v>0</c:v>
                </c:pt>
                <c:pt idx="2404">
                  <c:v>0</c:v>
                </c:pt>
                <c:pt idx="2405">
                  <c:v>0</c:v>
                </c:pt>
                <c:pt idx="2406">
                  <c:v>1164.5447818394305</c:v>
                </c:pt>
                <c:pt idx="2407">
                  <c:v>652.78695762635721</c:v>
                </c:pt>
                <c:pt idx="2408">
                  <c:v>206.42948795296624</c:v>
                </c:pt>
                <c:pt idx="2409">
                  <c:v>187.13393272831883</c:v>
                </c:pt>
                <c:pt idx="2410">
                  <c:v>195.25817294757042</c:v>
                </c:pt>
                <c:pt idx="2411">
                  <c:v>186.19001650538806</c:v>
                </c:pt>
                <c:pt idx="2412">
                  <c:v>128.93824836377672</c:v>
                </c:pt>
                <c:pt idx="2413">
                  <c:v>126.07568679217823</c:v>
                </c:pt>
                <c:pt idx="2414">
                  <c:v>129.37869792666848</c:v>
                </c:pt>
                <c:pt idx="2415">
                  <c:v>141.24567949053542</c:v>
                </c:pt>
                <c:pt idx="2416">
                  <c:v>149.45234501343495</c:v>
                </c:pt>
                <c:pt idx="2417">
                  <c:v>110.72183620636415</c:v>
                </c:pt>
                <c:pt idx="2418">
                  <c:v>44.655029127698711</c:v>
                </c:pt>
                <c:pt idx="2419">
                  <c:v>0.81775912691149277</c:v>
                </c:pt>
                <c:pt idx="2420">
                  <c:v>29.444010156240655</c:v>
                </c:pt>
                <c:pt idx="2421">
                  <c:v>88.323736676336296</c:v>
                </c:pt>
                <c:pt idx="2422">
                  <c:v>0</c:v>
                </c:pt>
                <c:pt idx="2423">
                  <c:v>0</c:v>
                </c:pt>
                <c:pt idx="2424">
                  <c:v>0</c:v>
                </c:pt>
                <c:pt idx="2425">
                  <c:v>0</c:v>
                </c:pt>
                <c:pt idx="2426">
                  <c:v>0</c:v>
                </c:pt>
                <c:pt idx="2427">
                  <c:v>0</c:v>
                </c:pt>
                <c:pt idx="2428">
                  <c:v>54.497393043843182</c:v>
                </c:pt>
                <c:pt idx="2429">
                  <c:v>101.15419081404137</c:v>
                </c:pt>
                <c:pt idx="2430">
                  <c:v>1292.2474666937944</c:v>
                </c:pt>
                <c:pt idx="2431">
                  <c:v>678.33632788875934</c:v>
                </c:pt>
                <c:pt idx="2432">
                  <c:v>229.11456501897982</c:v>
                </c:pt>
                <c:pt idx="2433">
                  <c:v>143.95559210348861</c:v>
                </c:pt>
                <c:pt idx="2434">
                  <c:v>130.02085666956503</c:v>
                </c:pt>
                <c:pt idx="2435">
                  <c:v>117.58822268135259</c:v>
                </c:pt>
                <c:pt idx="2436">
                  <c:v>54.903021106282516</c:v>
                </c:pt>
                <c:pt idx="2437">
                  <c:v>37.841965087274559</c:v>
                </c:pt>
                <c:pt idx="2438">
                  <c:v>47.823602025130242</c:v>
                </c:pt>
                <c:pt idx="2439">
                  <c:v>74.225154486740806</c:v>
                </c:pt>
                <c:pt idx="2440">
                  <c:v>71.243455510236515</c:v>
                </c:pt>
                <c:pt idx="2441">
                  <c:v>35.762916470230813</c:v>
                </c:pt>
                <c:pt idx="2442">
                  <c:v>1.2958421941193323</c:v>
                </c:pt>
                <c:pt idx="2443">
                  <c:v>0</c:v>
                </c:pt>
                <c:pt idx="2444">
                  <c:v>7.3280174768479824</c:v>
                </c:pt>
                <c:pt idx="2445">
                  <c:v>34.393705182348192</c:v>
                </c:pt>
                <c:pt idx="2446">
                  <c:v>0</c:v>
                </c:pt>
                <c:pt idx="2447">
                  <c:v>0</c:v>
                </c:pt>
                <c:pt idx="2448">
                  <c:v>0</c:v>
                </c:pt>
                <c:pt idx="2449">
                  <c:v>0</c:v>
                </c:pt>
                <c:pt idx="2450">
                  <c:v>0</c:v>
                </c:pt>
                <c:pt idx="2451">
                  <c:v>0</c:v>
                </c:pt>
                <c:pt idx="2452">
                  <c:v>0</c:v>
                </c:pt>
                <c:pt idx="2453">
                  <c:v>0</c:v>
                </c:pt>
                <c:pt idx="2454">
                  <c:v>743.77276691966722</c:v>
                </c:pt>
                <c:pt idx="2455">
                  <c:v>391.77900854565473</c:v>
                </c:pt>
                <c:pt idx="2456">
                  <c:v>90.062897378751828</c:v>
                </c:pt>
                <c:pt idx="2457">
                  <c:v>64.806158529667186</c:v>
                </c:pt>
                <c:pt idx="2458">
                  <c:v>49.285691280325501</c:v>
                </c:pt>
                <c:pt idx="2459">
                  <c:v>32.353522633079159</c:v>
                </c:pt>
                <c:pt idx="2460">
                  <c:v>11.249941485311725</c:v>
                </c:pt>
                <c:pt idx="2461">
                  <c:v>0</c:v>
                </c:pt>
                <c:pt idx="2462">
                  <c:v>3.2085436313162154</c:v>
                </c:pt>
                <c:pt idx="2463">
                  <c:v>17.583377045649367</c:v>
                </c:pt>
                <c:pt idx="2464">
                  <c:v>11.430276200159984</c:v>
                </c:pt>
                <c:pt idx="2465">
                  <c:v>0.3940063307323044</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134.91526401941667</c:v>
                </c:pt>
                <c:pt idx="2479">
                  <c:v>57.260017113561652</c:v>
                </c:pt>
                <c:pt idx="2480">
                  <c:v>42.98314080777233</c:v>
                </c:pt>
                <c:pt idx="2481">
                  <c:v>38.803432518589389</c:v>
                </c:pt>
                <c:pt idx="2482">
                  <c:v>32.929361343055184</c:v>
                </c:pt>
                <c:pt idx="2483">
                  <c:v>27.524711412988701</c:v>
                </c:pt>
                <c:pt idx="2484">
                  <c:v>21.308037374466064</c:v>
                </c:pt>
                <c:pt idx="2485">
                  <c:v>16.246442251197738</c:v>
                </c:pt>
                <c:pt idx="2486">
                  <c:v>9.30609132446709</c:v>
                </c:pt>
                <c:pt idx="2487">
                  <c:v>3.0761317304415212</c:v>
                </c:pt>
                <c:pt idx="2488">
                  <c:v>0</c:v>
                </c:pt>
                <c:pt idx="2489">
                  <c:v>0</c:v>
                </c:pt>
                <c:pt idx="2490">
                  <c:v>0</c:v>
                </c:pt>
                <c:pt idx="2491">
                  <c:v>2.3531582002747728</c:v>
                </c:pt>
                <c:pt idx="2492">
                  <c:v>8.1736428212853376</c:v>
                </c:pt>
                <c:pt idx="2493">
                  <c:v>15.273996479257486</c:v>
                </c:pt>
                <c:pt idx="2494">
                  <c:v>0</c:v>
                </c:pt>
                <c:pt idx="2495">
                  <c:v>0</c:v>
                </c:pt>
                <c:pt idx="2496">
                  <c:v>0</c:v>
                </c:pt>
                <c:pt idx="2497">
                  <c:v>0</c:v>
                </c:pt>
                <c:pt idx="2498">
                  <c:v>0</c:v>
                </c:pt>
                <c:pt idx="2499">
                  <c:v>0</c:v>
                </c:pt>
                <c:pt idx="2500">
                  <c:v>0</c:v>
                </c:pt>
                <c:pt idx="2501">
                  <c:v>0</c:v>
                </c:pt>
                <c:pt idx="2502">
                  <c:v>484.88860157793602</c:v>
                </c:pt>
                <c:pt idx="2503">
                  <c:v>241.00331743300211</c:v>
                </c:pt>
                <c:pt idx="2504">
                  <c:v>78.506014940555914</c:v>
                </c:pt>
                <c:pt idx="2505">
                  <c:v>55.509082411657076</c:v>
                </c:pt>
                <c:pt idx="2506">
                  <c:v>38.132206105346995</c:v>
                </c:pt>
                <c:pt idx="2507">
                  <c:v>20.795079745226527</c:v>
                </c:pt>
                <c:pt idx="2508">
                  <c:v>3.0194964389589738</c:v>
                </c:pt>
                <c:pt idx="2509">
                  <c:v>0</c:v>
                </c:pt>
                <c:pt idx="2510">
                  <c:v>0</c:v>
                </c:pt>
                <c:pt idx="2511">
                  <c:v>0</c:v>
                </c:pt>
                <c:pt idx="2512">
                  <c:v>0</c:v>
                </c:pt>
                <c:pt idx="2513">
                  <c:v>0</c:v>
                </c:pt>
                <c:pt idx="2514">
                  <c:v>5.4462518822424109</c:v>
                </c:pt>
                <c:pt idx="2515">
                  <c:v>0.24655161022459521</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14.10751339236414</c:v>
                </c:pt>
                <c:pt idx="2530">
                  <c:v>5.1402980396663889</c:v>
                </c:pt>
                <c:pt idx="2531">
                  <c:v>0</c:v>
                </c:pt>
                <c:pt idx="2532">
                  <c:v>37.27456224341168</c:v>
                </c:pt>
                <c:pt idx="2533">
                  <c:v>19.834606919133382</c:v>
                </c:pt>
                <c:pt idx="2534">
                  <c:v>24.033264448326879</c:v>
                </c:pt>
                <c:pt idx="2535">
                  <c:v>31.608253195548613</c:v>
                </c:pt>
                <c:pt idx="2536">
                  <c:v>30.628183244719416</c:v>
                </c:pt>
                <c:pt idx="2537">
                  <c:v>19.179272980425417</c:v>
                </c:pt>
                <c:pt idx="2538">
                  <c:v>15.736829290933102</c:v>
                </c:pt>
                <c:pt idx="2539">
                  <c:v>0</c:v>
                </c:pt>
                <c:pt idx="2540">
                  <c:v>0</c:v>
                </c:pt>
                <c:pt idx="2541">
                  <c:v>0</c:v>
                </c:pt>
                <c:pt idx="2542">
                  <c:v>0</c:v>
                </c:pt>
                <c:pt idx="2543">
                  <c:v>0</c:v>
                </c:pt>
                <c:pt idx="2544">
                  <c:v>0</c:v>
                </c:pt>
                <c:pt idx="2545">
                  <c:v>0</c:v>
                </c:pt>
                <c:pt idx="2546">
                  <c:v>0</c:v>
                </c:pt>
                <c:pt idx="2547">
                  <c:v>0</c:v>
                </c:pt>
                <c:pt idx="2548">
                  <c:v>0</c:v>
                </c:pt>
                <c:pt idx="2549">
                  <c:v>0</c:v>
                </c:pt>
                <c:pt idx="2550">
                  <c:v>819.90507714047237</c:v>
                </c:pt>
                <c:pt idx="2551">
                  <c:v>293.83886989923809</c:v>
                </c:pt>
                <c:pt idx="2552">
                  <c:v>65.698185353929944</c:v>
                </c:pt>
                <c:pt idx="2553">
                  <c:v>46.306079828216518</c:v>
                </c:pt>
                <c:pt idx="2554">
                  <c:v>35.797459970154456</c:v>
                </c:pt>
                <c:pt idx="2555">
                  <c:v>26.433787407828198</c:v>
                </c:pt>
                <c:pt idx="2556">
                  <c:v>15.642900307082174</c:v>
                </c:pt>
                <c:pt idx="2557">
                  <c:v>6.22019239845529</c:v>
                </c:pt>
                <c:pt idx="2558">
                  <c:v>3.4172270967451038E-3</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193.74337270150076</c:v>
                </c:pt>
                <c:pt idx="2575">
                  <c:v>75.479870032496478</c:v>
                </c:pt>
                <c:pt idx="2576">
                  <c:v>54.842033060869774</c:v>
                </c:pt>
                <c:pt idx="2577">
                  <c:v>44.739032137406092</c:v>
                </c:pt>
                <c:pt idx="2578">
                  <c:v>26.38902443000919</c:v>
                </c:pt>
                <c:pt idx="2579">
                  <c:v>6.6111629692290874</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101.53866055134112</c:v>
                </c:pt>
                <c:pt idx="2599">
                  <c:v>63.863628222593448</c:v>
                </c:pt>
                <c:pt idx="2600">
                  <c:v>58.293126456380087</c:v>
                </c:pt>
                <c:pt idx="2601">
                  <c:v>51.444304019630835</c:v>
                </c:pt>
                <c:pt idx="2602">
                  <c:v>36.808085481844799</c:v>
                </c:pt>
                <c:pt idx="2603">
                  <c:v>18.776074702701802</c:v>
                </c:pt>
                <c:pt idx="2604">
                  <c:v>2.3747773545507318</c:v>
                </c:pt>
                <c:pt idx="2605">
                  <c:v>0</c:v>
                </c:pt>
                <c:pt idx="2606">
                  <c:v>0</c:v>
                </c:pt>
                <c:pt idx="2607">
                  <c:v>0</c:v>
                </c:pt>
                <c:pt idx="2608">
                  <c:v>0</c:v>
                </c:pt>
                <c:pt idx="2609">
                  <c:v>0</c:v>
                </c:pt>
                <c:pt idx="2610">
                  <c:v>0</c:v>
                </c:pt>
                <c:pt idx="2611">
                  <c:v>0</c:v>
                </c:pt>
                <c:pt idx="2612">
                  <c:v>0.64211474733458096</c:v>
                </c:pt>
                <c:pt idx="2613">
                  <c:v>12.672574651668391</c:v>
                </c:pt>
                <c:pt idx="2614">
                  <c:v>0</c:v>
                </c:pt>
                <c:pt idx="2615">
                  <c:v>0</c:v>
                </c:pt>
                <c:pt idx="2616">
                  <c:v>0</c:v>
                </c:pt>
                <c:pt idx="2617">
                  <c:v>0</c:v>
                </c:pt>
                <c:pt idx="2618">
                  <c:v>0</c:v>
                </c:pt>
                <c:pt idx="2619">
                  <c:v>0</c:v>
                </c:pt>
                <c:pt idx="2620">
                  <c:v>0</c:v>
                </c:pt>
                <c:pt idx="2621">
                  <c:v>0</c:v>
                </c:pt>
                <c:pt idx="2622">
                  <c:v>387.48835595684324</c:v>
                </c:pt>
                <c:pt idx="2623">
                  <c:v>456.00143110409419</c:v>
                </c:pt>
                <c:pt idx="2624">
                  <c:v>272.3498701942986</c:v>
                </c:pt>
                <c:pt idx="2625">
                  <c:v>215.37569834370282</c:v>
                </c:pt>
                <c:pt idx="2626">
                  <c:v>152.16984383991303</c:v>
                </c:pt>
                <c:pt idx="2627">
                  <c:v>91.133506212112934</c:v>
                </c:pt>
                <c:pt idx="2628">
                  <c:v>129.80625161600557</c:v>
                </c:pt>
                <c:pt idx="2629">
                  <c:v>55.453979471057316</c:v>
                </c:pt>
                <c:pt idx="2630">
                  <c:v>40.876636058924092</c:v>
                </c:pt>
                <c:pt idx="2631">
                  <c:v>35.260721947309612</c:v>
                </c:pt>
                <c:pt idx="2632">
                  <c:v>30.383260519835147</c:v>
                </c:pt>
                <c:pt idx="2633">
                  <c:v>23.134481099622391</c:v>
                </c:pt>
                <c:pt idx="2634">
                  <c:v>16.073925566219163</c:v>
                </c:pt>
                <c:pt idx="2635">
                  <c:v>13.142257132702674</c:v>
                </c:pt>
                <c:pt idx="2636">
                  <c:v>17.601800665649826</c:v>
                </c:pt>
                <c:pt idx="2637">
                  <c:v>25.263631447570486</c:v>
                </c:pt>
                <c:pt idx="2638">
                  <c:v>0</c:v>
                </c:pt>
                <c:pt idx="2639">
                  <c:v>0</c:v>
                </c:pt>
                <c:pt idx="2640">
                  <c:v>0</c:v>
                </c:pt>
                <c:pt idx="2641">
                  <c:v>0</c:v>
                </c:pt>
                <c:pt idx="2642">
                  <c:v>0</c:v>
                </c:pt>
                <c:pt idx="2643">
                  <c:v>0</c:v>
                </c:pt>
                <c:pt idx="2644">
                  <c:v>0</c:v>
                </c:pt>
                <c:pt idx="2645">
                  <c:v>0</c:v>
                </c:pt>
                <c:pt idx="2646">
                  <c:v>442.0515367135709</c:v>
                </c:pt>
                <c:pt idx="2647">
                  <c:v>160.26435034240282</c:v>
                </c:pt>
                <c:pt idx="2648">
                  <c:v>47.193220613834377</c:v>
                </c:pt>
                <c:pt idx="2649">
                  <c:v>35.136678852279147</c:v>
                </c:pt>
                <c:pt idx="2650">
                  <c:v>24.549006900119561</c:v>
                </c:pt>
                <c:pt idx="2651">
                  <c:v>13.153128901196467</c:v>
                </c:pt>
                <c:pt idx="2652">
                  <c:v>1.3300595781642097</c:v>
                </c:pt>
                <c:pt idx="2653">
                  <c:v>0</c:v>
                </c:pt>
                <c:pt idx="2654">
                  <c:v>0</c:v>
                </c:pt>
                <c:pt idx="2655">
                  <c:v>0</c:v>
                </c:pt>
                <c:pt idx="2656">
                  <c:v>0</c:v>
                </c:pt>
                <c:pt idx="2657">
                  <c:v>0</c:v>
                </c:pt>
                <c:pt idx="2658">
                  <c:v>0</c:v>
                </c:pt>
                <c:pt idx="2659">
                  <c:v>0</c:v>
                </c:pt>
                <c:pt idx="2660">
                  <c:v>0</c:v>
                </c:pt>
                <c:pt idx="2661">
                  <c:v>0.63191963298465814</c:v>
                </c:pt>
                <c:pt idx="2662">
                  <c:v>0</c:v>
                </c:pt>
                <c:pt idx="2663">
                  <c:v>0</c:v>
                </c:pt>
                <c:pt idx="2664">
                  <c:v>0</c:v>
                </c:pt>
                <c:pt idx="2665">
                  <c:v>0</c:v>
                </c:pt>
                <c:pt idx="2666">
                  <c:v>0</c:v>
                </c:pt>
                <c:pt idx="2667">
                  <c:v>0</c:v>
                </c:pt>
                <c:pt idx="2668">
                  <c:v>0</c:v>
                </c:pt>
                <c:pt idx="2669">
                  <c:v>0</c:v>
                </c:pt>
                <c:pt idx="2670">
                  <c:v>474.73919118027095</c:v>
                </c:pt>
                <c:pt idx="2671">
                  <c:v>199.45750326186285</c:v>
                </c:pt>
                <c:pt idx="2672">
                  <c:v>83.339820557242177</c:v>
                </c:pt>
                <c:pt idx="2673">
                  <c:v>56.0435429063767</c:v>
                </c:pt>
                <c:pt idx="2674">
                  <c:v>31.81313104290556</c:v>
                </c:pt>
                <c:pt idx="2675">
                  <c:v>11.589728177101639</c:v>
                </c:pt>
                <c:pt idx="2676">
                  <c:v>0</c:v>
                </c:pt>
                <c:pt idx="2677">
                  <c:v>0</c:v>
                </c:pt>
                <c:pt idx="2678">
                  <c:v>0</c:v>
                </c:pt>
                <c:pt idx="2679">
                  <c:v>0</c:v>
                </c:pt>
                <c:pt idx="2680">
                  <c:v>26.459979554813483</c:v>
                </c:pt>
                <c:pt idx="2681">
                  <c:v>156.02775166346785</c:v>
                </c:pt>
                <c:pt idx="2682">
                  <c:v>0</c:v>
                </c:pt>
                <c:pt idx="2683">
                  <c:v>0</c:v>
                </c:pt>
                <c:pt idx="2684">
                  <c:v>0</c:v>
                </c:pt>
                <c:pt idx="2685">
                  <c:v>0</c:v>
                </c:pt>
                <c:pt idx="2686">
                  <c:v>0</c:v>
                </c:pt>
                <c:pt idx="2687">
                  <c:v>0</c:v>
                </c:pt>
                <c:pt idx="2688">
                  <c:v>0</c:v>
                </c:pt>
                <c:pt idx="2689">
                  <c:v>0</c:v>
                </c:pt>
                <c:pt idx="2690">
                  <c:v>18.692725056427836</c:v>
                </c:pt>
                <c:pt idx="2691">
                  <c:v>94.002823737547246</c:v>
                </c:pt>
                <c:pt idx="2692">
                  <c:v>91.528018831511517</c:v>
                </c:pt>
                <c:pt idx="2693">
                  <c:v>121.11901504139644</c:v>
                </c:pt>
                <c:pt idx="2694">
                  <c:v>106.63831639859953</c:v>
                </c:pt>
                <c:pt idx="2695">
                  <c:v>123.03830365357972</c:v>
                </c:pt>
                <c:pt idx="2696">
                  <c:v>97.285811729302054</c:v>
                </c:pt>
                <c:pt idx="2697">
                  <c:v>99.65757289708435</c:v>
                </c:pt>
                <c:pt idx="2698">
                  <c:v>51.969001093065387</c:v>
                </c:pt>
                <c:pt idx="2699">
                  <c:v>0</c:v>
                </c:pt>
                <c:pt idx="2700">
                  <c:v>0</c:v>
                </c:pt>
                <c:pt idx="2701">
                  <c:v>0</c:v>
                </c:pt>
                <c:pt idx="2702">
                  <c:v>0</c:v>
                </c:pt>
                <c:pt idx="2703">
                  <c:v>0</c:v>
                </c:pt>
                <c:pt idx="2704">
                  <c:v>0</c:v>
                </c:pt>
                <c:pt idx="2705">
                  <c:v>0</c:v>
                </c:pt>
                <c:pt idx="2706">
                  <c:v>0</c:v>
                </c:pt>
                <c:pt idx="2707">
                  <c:v>0</c:v>
                </c:pt>
                <c:pt idx="2708">
                  <c:v>12.223228037783782</c:v>
                </c:pt>
                <c:pt idx="2709">
                  <c:v>58.354778913895935</c:v>
                </c:pt>
                <c:pt idx="2710">
                  <c:v>62.169082646770903</c:v>
                </c:pt>
                <c:pt idx="2711">
                  <c:v>95.510863776331703</c:v>
                </c:pt>
                <c:pt idx="2712">
                  <c:v>97.236606303052824</c:v>
                </c:pt>
                <c:pt idx="2713">
                  <c:v>131.95057780673559</c:v>
                </c:pt>
                <c:pt idx="2714">
                  <c:v>123.57754639516877</c:v>
                </c:pt>
                <c:pt idx="2715">
                  <c:v>158.02163023684847</c:v>
                </c:pt>
                <c:pt idx="2716">
                  <c:v>143.78473322264222</c:v>
                </c:pt>
                <c:pt idx="2717">
                  <c:v>178.05637016700931</c:v>
                </c:pt>
                <c:pt idx="2718">
                  <c:v>1877.6790071372443</c:v>
                </c:pt>
                <c:pt idx="2719">
                  <c:v>1040.5733605603818</c:v>
                </c:pt>
                <c:pt idx="2720">
                  <c:v>458.96125270459459</c:v>
                </c:pt>
                <c:pt idx="2721">
                  <c:v>218.66743349140529</c:v>
                </c:pt>
                <c:pt idx="2722">
                  <c:v>91.198477532041167</c:v>
                </c:pt>
                <c:pt idx="2723">
                  <c:v>57.897339915090562</c:v>
                </c:pt>
                <c:pt idx="2724">
                  <c:v>41.268328694915226</c:v>
                </c:pt>
                <c:pt idx="2725">
                  <c:v>27.989140495286538</c:v>
                </c:pt>
                <c:pt idx="2726">
                  <c:v>16.499023222519888</c:v>
                </c:pt>
                <c:pt idx="2727">
                  <c:v>7.5476199269212803</c:v>
                </c:pt>
                <c:pt idx="2728">
                  <c:v>2.5680345293576754</c:v>
                </c:pt>
                <c:pt idx="2729">
                  <c:v>0.40485933872108898</c:v>
                </c:pt>
                <c:pt idx="2730">
                  <c:v>3.0350634513759549</c:v>
                </c:pt>
                <c:pt idx="2731">
                  <c:v>20.18760219121242</c:v>
                </c:pt>
                <c:pt idx="2732">
                  <c:v>176.84727947803947</c:v>
                </c:pt>
                <c:pt idx="2733">
                  <c:v>315.1368872282905</c:v>
                </c:pt>
                <c:pt idx="2734">
                  <c:v>0</c:v>
                </c:pt>
                <c:pt idx="2735">
                  <c:v>0</c:v>
                </c:pt>
                <c:pt idx="2736">
                  <c:v>0</c:v>
                </c:pt>
                <c:pt idx="2737">
                  <c:v>114.08874197649527</c:v>
                </c:pt>
                <c:pt idx="2738">
                  <c:v>104.03224640955631</c:v>
                </c:pt>
                <c:pt idx="2739">
                  <c:v>148.92336538843347</c:v>
                </c:pt>
                <c:pt idx="2740">
                  <c:v>124.51037051505706</c:v>
                </c:pt>
                <c:pt idx="2741">
                  <c:v>173.58469384833521</c:v>
                </c:pt>
                <c:pt idx="2742">
                  <c:v>1749.2200755688327</c:v>
                </c:pt>
                <c:pt idx="2743">
                  <c:v>926.76567999390102</c:v>
                </c:pt>
                <c:pt idx="2744">
                  <c:v>365.31532834840408</c:v>
                </c:pt>
                <c:pt idx="2745">
                  <c:v>176.70512773717439</c:v>
                </c:pt>
                <c:pt idx="2746">
                  <c:v>105.26669431496356</c:v>
                </c:pt>
                <c:pt idx="2747">
                  <c:v>75.286551677179318</c:v>
                </c:pt>
                <c:pt idx="2748">
                  <c:v>23.992071662751673</c:v>
                </c:pt>
                <c:pt idx="2749">
                  <c:v>9.4007454160807598</c:v>
                </c:pt>
                <c:pt idx="2750">
                  <c:v>12.003532305168614</c:v>
                </c:pt>
                <c:pt idx="2751">
                  <c:v>33.235885855386179</c:v>
                </c:pt>
                <c:pt idx="2752">
                  <c:v>32.333403480716811</c:v>
                </c:pt>
                <c:pt idx="2753">
                  <c:v>3.9737632464611199</c:v>
                </c:pt>
                <c:pt idx="2754">
                  <c:v>0</c:v>
                </c:pt>
                <c:pt idx="2755">
                  <c:v>0</c:v>
                </c:pt>
                <c:pt idx="2756">
                  <c:v>0.43662520571644547</c:v>
                </c:pt>
                <c:pt idx="2757">
                  <c:v>24.14289183169797</c:v>
                </c:pt>
                <c:pt idx="2758">
                  <c:v>0</c:v>
                </c:pt>
                <c:pt idx="2759">
                  <c:v>0</c:v>
                </c:pt>
                <c:pt idx="2760">
                  <c:v>0</c:v>
                </c:pt>
                <c:pt idx="2761">
                  <c:v>0</c:v>
                </c:pt>
                <c:pt idx="2762">
                  <c:v>0</c:v>
                </c:pt>
                <c:pt idx="2763">
                  <c:v>0</c:v>
                </c:pt>
                <c:pt idx="2764">
                  <c:v>0</c:v>
                </c:pt>
                <c:pt idx="2765">
                  <c:v>0</c:v>
                </c:pt>
                <c:pt idx="2766">
                  <c:v>767.89991467965967</c:v>
                </c:pt>
                <c:pt idx="2767">
                  <c:v>356.35596934817607</c:v>
                </c:pt>
                <c:pt idx="2768">
                  <c:v>93.29671454716771</c:v>
                </c:pt>
                <c:pt idx="2769">
                  <c:v>63.538508384973504</c:v>
                </c:pt>
                <c:pt idx="2770">
                  <c:v>42.572006866773592</c:v>
                </c:pt>
                <c:pt idx="2771">
                  <c:v>25.633473234272799</c:v>
                </c:pt>
                <c:pt idx="2772">
                  <c:v>4.4255903953999933</c:v>
                </c:pt>
                <c:pt idx="2773">
                  <c:v>0</c:v>
                </c:pt>
                <c:pt idx="2774">
                  <c:v>0</c:v>
                </c:pt>
                <c:pt idx="2775">
                  <c:v>0</c:v>
                </c:pt>
                <c:pt idx="2776">
                  <c:v>0</c:v>
                </c:pt>
                <c:pt idx="2777">
                  <c:v>0</c:v>
                </c:pt>
                <c:pt idx="2778">
                  <c:v>0</c:v>
                </c:pt>
                <c:pt idx="2779">
                  <c:v>0</c:v>
                </c:pt>
                <c:pt idx="2780">
                  <c:v>0.13715685158821023</c:v>
                </c:pt>
                <c:pt idx="2781">
                  <c:v>7.9959140589937423</c:v>
                </c:pt>
                <c:pt idx="2782">
                  <c:v>0</c:v>
                </c:pt>
                <c:pt idx="2783">
                  <c:v>0</c:v>
                </c:pt>
                <c:pt idx="2784">
                  <c:v>0</c:v>
                </c:pt>
                <c:pt idx="2785">
                  <c:v>0</c:v>
                </c:pt>
                <c:pt idx="2786">
                  <c:v>0</c:v>
                </c:pt>
                <c:pt idx="2787">
                  <c:v>0</c:v>
                </c:pt>
                <c:pt idx="2788">
                  <c:v>0</c:v>
                </c:pt>
                <c:pt idx="2789">
                  <c:v>0</c:v>
                </c:pt>
                <c:pt idx="2790">
                  <c:v>710.94387311066794</c:v>
                </c:pt>
                <c:pt idx="2791">
                  <c:v>309.37757194237776</c:v>
                </c:pt>
                <c:pt idx="2792">
                  <c:v>89.662587762192402</c:v>
                </c:pt>
                <c:pt idx="2793">
                  <c:v>63.329783824195381</c:v>
                </c:pt>
                <c:pt idx="2794">
                  <c:v>42.775328541296112</c:v>
                </c:pt>
                <c:pt idx="2795">
                  <c:v>23.180512375306876</c:v>
                </c:pt>
                <c:pt idx="2796">
                  <c:v>3.3707592974105673</c:v>
                </c:pt>
                <c:pt idx="2797">
                  <c:v>0</c:v>
                </c:pt>
                <c:pt idx="2798">
                  <c:v>0</c:v>
                </c:pt>
                <c:pt idx="2799">
                  <c:v>0</c:v>
                </c:pt>
                <c:pt idx="2800">
                  <c:v>0</c:v>
                </c:pt>
                <c:pt idx="2801">
                  <c:v>0</c:v>
                </c:pt>
                <c:pt idx="2802">
                  <c:v>0</c:v>
                </c:pt>
                <c:pt idx="2803">
                  <c:v>0</c:v>
                </c:pt>
                <c:pt idx="2804">
                  <c:v>0</c:v>
                </c:pt>
                <c:pt idx="2805">
                  <c:v>3.3294537286522279</c:v>
                </c:pt>
                <c:pt idx="2806">
                  <c:v>0</c:v>
                </c:pt>
                <c:pt idx="2807">
                  <c:v>0</c:v>
                </c:pt>
                <c:pt idx="2808">
                  <c:v>0</c:v>
                </c:pt>
                <c:pt idx="2809">
                  <c:v>0</c:v>
                </c:pt>
                <c:pt idx="2810">
                  <c:v>0</c:v>
                </c:pt>
                <c:pt idx="2811">
                  <c:v>0</c:v>
                </c:pt>
                <c:pt idx="2812">
                  <c:v>0</c:v>
                </c:pt>
                <c:pt idx="2813">
                  <c:v>0</c:v>
                </c:pt>
                <c:pt idx="2814">
                  <c:v>448.71426152014709</c:v>
                </c:pt>
                <c:pt idx="2815">
                  <c:v>175.09119412140882</c:v>
                </c:pt>
                <c:pt idx="2816">
                  <c:v>64.01525994118748</c:v>
                </c:pt>
                <c:pt idx="2817">
                  <c:v>48.12886018319675</c:v>
                </c:pt>
                <c:pt idx="2818">
                  <c:v>31.347670694546679</c:v>
                </c:pt>
                <c:pt idx="2819">
                  <c:v>16.344855681066463</c:v>
                </c:pt>
                <c:pt idx="2820">
                  <c:v>1.5889734464813143</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205.19458481225232</c:v>
                </c:pt>
                <c:pt idx="2839">
                  <c:v>83.458266577026222</c:v>
                </c:pt>
                <c:pt idx="2840">
                  <c:v>58.429891730277106</c:v>
                </c:pt>
                <c:pt idx="2841">
                  <c:v>40.648502631893194</c:v>
                </c:pt>
                <c:pt idx="2842">
                  <c:v>19.880327299809384</c:v>
                </c:pt>
                <c:pt idx="2843">
                  <c:v>3.300188221235532</c:v>
                </c:pt>
                <c:pt idx="2844">
                  <c:v>0</c:v>
                </c:pt>
                <c:pt idx="2845">
                  <c:v>0</c:v>
                </c:pt>
                <c:pt idx="2846">
                  <c:v>0</c:v>
                </c:pt>
                <c:pt idx="2847">
                  <c:v>0</c:v>
                </c:pt>
                <c:pt idx="2848">
                  <c:v>0</c:v>
                </c:pt>
                <c:pt idx="2849">
                  <c:v>0</c:v>
                </c:pt>
                <c:pt idx="2850">
                  <c:v>3.7465572113201899</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4.974331147985585</c:v>
                </c:pt>
                <c:pt idx="2865">
                  <c:v>35.729574203127243</c:v>
                </c:pt>
                <c:pt idx="2866">
                  <c:v>22.480707464505713</c:v>
                </c:pt>
                <c:pt idx="2867">
                  <c:v>6.2006646503324516</c:v>
                </c:pt>
                <c:pt idx="2868">
                  <c:v>0</c:v>
                </c:pt>
                <c:pt idx="2869">
                  <c:v>20.056757698666317</c:v>
                </c:pt>
                <c:pt idx="2870">
                  <c:v>0</c:v>
                </c:pt>
                <c:pt idx="2871">
                  <c:v>23.269616308490782</c:v>
                </c:pt>
                <c:pt idx="2872">
                  <c:v>22.902350474076655</c:v>
                </c:pt>
                <c:pt idx="2873">
                  <c:v>14.693630977632063</c:v>
                </c:pt>
                <c:pt idx="2874">
                  <c:v>14.112719106198044</c:v>
                </c:pt>
                <c:pt idx="2875">
                  <c:v>0</c:v>
                </c:pt>
                <c:pt idx="2876">
                  <c:v>0</c:v>
                </c:pt>
                <c:pt idx="2877">
                  <c:v>0</c:v>
                </c:pt>
                <c:pt idx="2878">
                  <c:v>0</c:v>
                </c:pt>
                <c:pt idx="2879">
                  <c:v>0</c:v>
                </c:pt>
                <c:pt idx="2880">
                  <c:v>0</c:v>
                </c:pt>
                <c:pt idx="2881">
                  <c:v>0</c:v>
                </c:pt>
                <c:pt idx="2882">
                  <c:v>0</c:v>
                </c:pt>
                <c:pt idx="2883">
                  <c:v>0</c:v>
                </c:pt>
                <c:pt idx="2884">
                  <c:v>0</c:v>
                </c:pt>
                <c:pt idx="2885">
                  <c:v>0</c:v>
                </c:pt>
                <c:pt idx="2886">
                  <c:v>459.75379152575732</c:v>
                </c:pt>
                <c:pt idx="2887">
                  <c:v>262.0241204871183</c:v>
                </c:pt>
                <c:pt idx="2888">
                  <c:v>67.885405489775906</c:v>
                </c:pt>
                <c:pt idx="2889">
                  <c:v>47.462285075781246</c:v>
                </c:pt>
                <c:pt idx="2890">
                  <c:v>37.530483269217392</c:v>
                </c:pt>
                <c:pt idx="2891">
                  <c:v>33.392506018233583</c:v>
                </c:pt>
                <c:pt idx="2892">
                  <c:v>27.460753572110516</c:v>
                </c:pt>
                <c:pt idx="2893">
                  <c:v>24.459980258636893</c:v>
                </c:pt>
                <c:pt idx="2894">
                  <c:v>22.383261905734326</c:v>
                </c:pt>
                <c:pt idx="2895">
                  <c:v>20.911870936317555</c:v>
                </c:pt>
                <c:pt idx="2896">
                  <c:v>19.848284197776348</c:v>
                </c:pt>
                <c:pt idx="2897">
                  <c:v>19.933054198604612</c:v>
                </c:pt>
                <c:pt idx="2898">
                  <c:v>22.726486040508366</c:v>
                </c:pt>
                <c:pt idx="2899">
                  <c:v>31.344073323254015</c:v>
                </c:pt>
                <c:pt idx="2900">
                  <c:v>72.664328733979431</c:v>
                </c:pt>
                <c:pt idx="2901">
                  <c:v>102.02300403224012</c:v>
                </c:pt>
                <c:pt idx="2902">
                  <c:v>0</c:v>
                </c:pt>
                <c:pt idx="2903">
                  <c:v>0</c:v>
                </c:pt>
                <c:pt idx="2904">
                  <c:v>0</c:v>
                </c:pt>
                <c:pt idx="2905">
                  <c:v>0</c:v>
                </c:pt>
                <c:pt idx="2906">
                  <c:v>0</c:v>
                </c:pt>
                <c:pt idx="2907">
                  <c:v>0</c:v>
                </c:pt>
                <c:pt idx="2908">
                  <c:v>0</c:v>
                </c:pt>
                <c:pt idx="2909">
                  <c:v>0</c:v>
                </c:pt>
                <c:pt idx="2910">
                  <c:v>522.86686145777549</c:v>
                </c:pt>
                <c:pt idx="2911">
                  <c:v>211.34135650535146</c:v>
                </c:pt>
                <c:pt idx="2912">
                  <c:v>51.551416142363294</c:v>
                </c:pt>
                <c:pt idx="2913">
                  <c:v>34.693001277079404</c:v>
                </c:pt>
                <c:pt idx="2914">
                  <c:v>23.93396852836435</c:v>
                </c:pt>
                <c:pt idx="2915">
                  <c:v>11.55459455254644</c:v>
                </c:pt>
                <c:pt idx="2916">
                  <c:v>0.45941573340019481</c:v>
                </c:pt>
                <c:pt idx="2917">
                  <c:v>0</c:v>
                </c:pt>
                <c:pt idx="2918">
                  <c:v>0</c:v>
                </c:pt>
                <c:pt idx="2919">
                  <c:v>0</c:v>
                </c:pt>
                <c:pt idx="2920">
                  <c:v>0</c:v>
                </c:pt>
                <c:pt idx="2921">
                  <c:v>0</c:v>
                </c:pt>
                <c:pt idx="2922">
                  <c:v>0</c:v>
                </c:pt>
                <c:pt idx="2923">
                  <c:v>0</c:v>
                </c:pt>
                <c:pt idx="2924">
                  <c:v>24.564437895879749</c:v>
                </c:pt>
                <c:pt idx="2925">
                  <c:v>77.332989526876744</c:v>
                </c:pt>
                <c:pt idx="2926">
                  <c:v>0</c:v>
                </c:pt>
                <c:pt idx="2927">
                  <c:v>0</c:v>
                </c:pt>
                <c:pt idx="2928">
                  <c:v>0</c:v>
                </c:pt>
                <c:pt idx="2929">
                  <c:v>0</c:v>
                </c:pt>
                <c:pt idx="2930">
                  <c:v>0</c:v>
                </c:pt>
                <c:pt idx="2931">
                  <c:v>0</c:v>
                </c:pt>
                <c:pt idx="2932">
                  <c:v>0</c:v>
                </c:pt>
                <c:pt idx="2933">
                  <c:v>0</c:v>
                </c:pt>
                <c:pt idx="2934">
                  <c:v>1009.7038174813516</c:v>
                </c:pt>
                <c:pt idx="2935">
                  <c:v>756.90268797150657</c:v>
                </c:pt>
                <c:pt idx="2936">
                  <c:v>365.92802209261532</c:v>
                </c:pt>
                <c:pt idx="2937">
                  <c:v>252.39461840509969</c:v>
                </c:pt>
                <c:pt idx="2938">
                  <c:v>179.70319975294308</c:v>
                </c:pt>
                <c:pt idx="2939">
                  <c:v>110.55456940471623</c:v>
                </c:pt>
                <c:pt idx="2940">
                  <c:v>87.684487582816615</c:v>
                </c:pt>
                <c:pt idx="2941">
                  <c:v>36.389955310852635</c:v>
                </c:pt>
                <c:pt idx="2942">
                  <c:v>34.650520718360319</c:v>
                </c:pt>
                <c:pt idx="2943">
                  <c:v>29.656592883373747</c:v>
                </c:pt>
                <c:pt idx="2944">
                  <c:v>26.034530367047747</c:v>
                </c:pt>
                <c:pt idx="2945">
                  <c:v>28.54447346738354</c:v>
                </c:pt>
                <c:pt idx="2946">
                  <c:v>106.37274023822981</c:v>
                </c:pt>
                <c:pt idx="2947">
                  <c:v>195.89811336278601</c:v>
                </c:pt>
                <c:pt idx="2948">
                  <c:v>232.60466998882873</c:v>
                </c:pt>
                <c:pt idx="2949">
                  <c:v>138.65578717438925</c:v>
                </c:pt>
                <c:pt idx="2950">
                  <c:v>0</c:v>
                </c:pt>
                <c:pt idx="2951">
                  <c:v>0</c:v>
                </c:pt>
                <c:pt idx="2952">
                  <c:v>0</c:v>
                </c:pt>
                <c:pt idx="2953">
                  <c:v>0</c:v>
                </c:pt>
                <c:pt idx="2954">
                  <c:v>0</c:v>
                </c:pt>
                <c:pt idx="2955">
                  <c:v>0</c:v>
                </c:pt>
                <c:pt idx="2956">
                  <c:v>0</c:v>
                </c:pt>
                <c:pt idx="2957">
                  <c:v>0</c:v>
                </c:pt>
                <c:pt idx="2958">
                  <c:v>582.31743924141688</c:v>
                </c:pt>
                <c:pt idx="2959">
                  <c:v>411.8350119884517</c:v>
                </c:pt>
                <c:pt idx="2960">
                  <c:v>92.924261208226298</c:v>
                </c:pt>
                <c:pt idx="2961">
                  <c:v>59.349878993131057</c:v>
                </c:pt>
                <c:pt idx="2962">
                  <c:v>48.761351896913702</c:v>
                </c:pt>
                <c:pt idx="2963">
                  <c:v>34.513176926723979</c:v>
                </c:pt>
                <c:pt idx="2964">
                  <c:v>30.079561589176084</c:v>
                </c:pt>
                <c:pt idx="2965">
                  <c:v>24.138141668471039</c:v>
                </c:pt>
                <c:pt idx="2966">
                  <c:v>10.870331766862011</c:v>
                </c:pt>
                <c:pt idx="2967">
                  <c:v>0.17903357158730465</c:v>
                </c:pt>
                <c:pt idx="2968">
                  <c:v>0</c:v>
                </c:pt>
                <c:pt idx="2969">
                  <c:v>0</c:v>
                </c:pt>
                <c:pt idx="2970">
                  <c:v>2.200526007246165</c:v>
                </c:pt>
                <c:pt idx="2971">
                  <c:v>11.904777275400976</c:v>
                </c:pt>
                <c:pt idx="2972">
                  <c:v>33.966271219139699</c:v>
                </c:pt>
                <c:pt idx="2973">
                  <c:v>22.283963080745618</c:v>
                </c:pt>
                <c:pt idx="2974">
                  <c:v>0</c:v>
                </c:pt>
                <c:pt idx="2975">
                  <c:v>0</c:v>
                </c:pt>
                <c:pt idx="2976">
                  <c:v>0</c:v>
                </c:pt>
                <c:pt idx="2977">
                  <c:v>0</c:v>
                </c:pt>
                <c:pt idx="2978">
                  <c:v>0</c:v>
                </c:pt>
                <c:pt idx="2979">
                  <c:v>0</c:v>
                </c:pt>
                <c:pt idx="2980">
                  <c:v>0</c:v>
                </c:pt>
                <c:pt idx="2981">
                  <c:v>0</c:v>
                </c:pt>
                <c:pt idx="2982">
                  <c:v>624.10541414657359</c:v>
                </c:pt>
                <c:pt idx="2983">
                  <c:v>493.48858631685141</c:v>
                </c:pt>
                <c:pt idx="2984">
                  <c:v>171.18620924027172</c:v>
                </c:pt>
                <c:pt idx="2985">
                  <c:v>128.17147950585948</c:v>
                </c:pt>
                <c:pt idx="2986">
                  <c:v>95.147923445596149</c:v>
                </c:pt>
                <c:pt idx="2987">
                  <c:v>72.623394677973081</c:v>
                </c:pt>
                <c:pt idx="2988">
                  <c:v>152.90753856688977</c:v>
                </c:pt>
                <c:pt idx="2989">
                  <c:v>81.374634790167775</c:v>
                </c:pt>
                <c:pt idx="2990">
                  <c:v>101.6460816803649</c:v>
                </c:pt>
                <c:pt idx="2991">
                  <c:v>133.76538592041092</c:v>
                </c:pt>
                <c:pt idx="2992">
                  <c:v>149.44607642323624</c:v>
                </c:pt>
                <c:pt idx="2993">
                  <c:v>53.485589749749259</c:v>
                </c:pt>
                <c:pt idx="2994">
                  <c:v>147.53810487630193</c:v>
                </c:pt>
                <c:pt idx="2995">
                  <c:v>179.95473797406714</c:v>
                </c:pt>
                <c:pt idx="2996">
                  <c:v>489.55776694313067</c:v>
                </c:pt>
                <c:pt idx="2997">
                  <c:v>521.13863323635326</c:v>
                </c:pt>
                <c:pt idx="2998">
                  <c:v>0</c:v>
                </c:pt>
                <c:pt idx="2999">
                  <c:v>0</c:v>
                </c:pt>
                <c:pt idx="3000">
                  <c:v>0</c:v>
                </c:pt>
                <c:pt idx="3001">
                  <c:v>0</c:v>
                </c:pt>
                <c:pt idx="3002">
                  <c:v>0</c:v>
                </c:pt>
                <c:pt idx="3003">
                  <c:v>0</c:v>
                </c:pt>
                <c:pt idx="3004">
                  <c:v>0</c:v>
                </c:pt>
                <c:pt idx="3005">
                  <c:v>0</c:v>
                </c:pt>
                <c:pt idx="3006">
                  <c:v>1301.6398329390831</c:v>
                </c:pt>
                <c:pt idx="3007">
                  <c:v>809.23387637482926</c:v>
                </c:pt>
                <c:pt idx="3008">
                  <c:v>523.39490664413063</c:v>
                </c:pt>
                <c:pt idx="3009">
                  <c:v>368.85111939730592</c:v>
                </c:pt>
                <c:pt idx="3010">
                  <c:v>204.67931242713695</c:v>
                </c:pt>
                <c:pt idx="3011">
                  <c:v>101.298445721243</c:v>
                </c:pt>
                <c:pt idx="3012">
                  <c:v>65.342237064139525</c:v>
                </c:pt>
                <c:pt idx="3013">
                  <c:v>36.331617699208877</c:v>
                </c:pt>
                <c:pt idx="3014">
                  <c:v>53.203390163460604</c:v>
                </c:pt>
                <c:pt idx="3015">
                  <c:v>76.343042226672637</c:v>
                </c:pt>
                <c:pt idx="3016">
                  <c:v>143.66528633151015</c:v>
                </c:pt>
                <c:pt idx="3017">
                  <c:v>269.51951497768056</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13.491561806410582</c:v>
                </c:pt>
                <c:pt idx="3034">
                  <c:v>4.3149005637991591</c:v>
                </c:pt>
                <c:pt idx="3035">
                  <c:v>0</c:v>
                </c:pt>
                <c:pt idx="3036">
                  <c:v>0</c:v>
                </c:pt>
                <c:pt idx="3037">
                  <c:v>0</c:v>
                </c:pt>
                <c:pt idx="3038">
                  <c:v>3.4993622152067205</c:v>
                </c:pt>
                <c:pt idx="3039">
                  <c:v>60.546860694827693</c:v>
                </c:pt>
                <c:pt idx="3040">
                  <c:v>17.5265602457184</c:v>
                </c:pt>
                <c:pt idx="3041">
                  <c:v>28.276935349346168</c:v>
                </c:pt>
                <c:pt idx="3042">
                  <c:v>11.526583344288609</c:v>
                </c:pt>
                <c:pt idx="3043">
                  <c:v>5.263251880763443</c:v>
                </c:pt>
                <c:pt idx="3044">
                  <c:v>0</c:v>
                </c:pt>
                <c:pt idx="3045">
                  <c:v>0</c:v>
                </c:pt>
                <c:pt idx="3046">
                  <c:v>0</c:v>
                </c:pt>
                <c:pt idx="3047">
                  <c:v>0</c:v>
                </c:pt>
                <c:pt idx="3048">
                  <c:v>0</c:v>
                </c:pt>
                <c:pt idx="3049">
                  <c:v>0</c:v>
                </c:pt>
                <c:pt idx="3050">
                  <c:v>0</c:v>
                </c:pt>
                <c:pt idx="3051">
                  <c:v>0</c:v>
                </c:pt>
                <c:pt idx="3052">
                  <c:v>0</c:v>
                </c:pt>
                <c:pt idx="3053">
                  <c:v>0</c:v>
                </c:pt>
                <c:pt idx="3054">
                  <c:v>452.59292360990531</c:v>
                </c:pt>
                <c:pt idx="3055">
                  <c:v>367.57951949318732</c:v>
                </c:pt>
                <c:pt idx="3056">
                  <c:v>68.483339889251454</c:v>
                </c:pt>
                <c:pt idx="3057">
                  <c:v>31.166927698268232</c:v>
                </c:pt>
                <c:pt idx="3058">
                  <c:v>22.813137507201105</c:v>
                </c:pt>
                <c:pt idx="3059">
                  <c:v>18.292528890788894</c:v>
                </c:pt>
                <c:pt idx="3060">
                  <c:v>13.284736286537765</c:v>
                </c:pt>
                <c:pt idx="3061">
                  <c:v>11.421341033843337</c:v>
                </c:pt>
                <c:pt idx="3062">
                  <c:v>9.1891769471471374</c:v>
                </c:pt>
                <c:pt idx="3063">
                  <c:v>8.9958105063309652</c:v>
                </c:pt>
                <c:pt idx="3064">
                  <c:v>11.536156372032741</c:v>
                </c:pt>
                <c:pt idx="3065">
                  <c:v>12.235865304507529</c:v>
                </c:pt>
                <c:pt idx="3066">
                  <c:v>14.731576861858073</c:v>
                </c:pt>
                <c:pt idx="3067">
                  <c:v>36.249926605549078</c:v>
                </c:pt>
                <c:pt idx="3068">
                  <c:v>103.34371365611409</c:v>
                </c:pt>
                <c:pt idx="3069">
                  <c:v>47.486642231902472</c:v>
                </c:pt>
                <c:pt idx="3070">
                  <c:v>0</c:v>
                </c:pt>
                <c:pt idx="3071">
                  <c:v>0</c:v>
                </c:pt>
                <c:pt idx="3072">
                  <c:v>0</c:v>
                </c:pt>
                <c:pt idx="3073">
                  <c:v>0</c:v>
                </c:pt>
                <c:pt idx="3074">
                  <c:v>0</c:v>
                </c:pt>
                <c:pt idx="3075">
                  <c:v>0</c:v>
                </c:pt>
                <c:pt idx="3076">
                  <c:v>0</c:v>
                </c:pt>
                <c:pt idx="3077">
                  <c:v>0</c:v>
                </c:pt>
                <c:pt idx="3078">
                  <c:v>639.81117653191234</c:v>
                </c:pt>
                <c:pt idx="3079">
                  <c:v>282.29013723292405</c:v>
                </c:pt>
                <c:pt idx="3080">
                  <c:v>52.705295578322506</c:v>
                </c:pt>
                <c:pt idx="3081">
                  <c:v>35.451847534786864</c:v>
                </c:pt>
                <c:pt idx="3082">
                  <c:v>28.630904699187301</c:v>
                </c:pt>
                <c:pt idx="3083">
                  <c:v>21.713070174322088</c:v>
                </c:pt>
                <c:pt idx="3084">
                  <c:v>14.759437222091119</c:v>
                </c:pt>
                <c:pt idx="3085">
                  <c:v>11.348964327844966</c:v>
                </c:pt>
                <c:pt idx="3086">
                  <c:v>8.7950779206972456</c:v>
                </c:pt>
                <c:pt idx="3087">
                  <c:v>8.3981186235396894</c:v>
                </c:pt>
                <c:pt idx="3088">
                  <c:v>10.575740925005443</c:v>
                </c:pt>
                <c:pt idx="3089">
                  <c:v>13.457073713144675</c:v>
                </c:pt>
                <c:pt idx="3090">
                  <c:v>15.958953976439998</c:v>
                </c:pt>
                <c:pt idx="3091">
                  <c:v>19.310576901156793</c:v>
                </c:pt>
                <c:pt idx="3092">
                  <c:v>33.727570523031936</c:v>
                </c:pt>
                <c:pt idx="3093">
                  <c:v>57.507402192170417</c:v>
                </c:pt>
                <c:pt idx="3094">
                  <c:v>0</c:v>
                </c:pt>
                <c:pt idx="3095">
                  <c:v>0</c:v>
                </c:pt>
                <c:pt idx="3096">
                  <c:v>0</c:v>
                </c:pt>
                <c:pt idx="3097">
                  <c:v>0</c:v>
                </c:pt>
                <c:pt idx="3098">
                  <c:v>0</c:v>
                </c:pt>
                <c:pt idx="3099">
                  <c:v>0</c:v>
                </c:pt>
                <c:pt idx="3100">
                  <c:v>0</c:v>
                </c:pt>
                <c:pt idx="3101">
                  <c:v>0</c:v>
                </c:pt>
                <c:pt idx="3102">
                  <c:v>312.54086919512372</c:v>
                </c:pt>
                <c:pt idx="3103">
                  <c:v>84.414878359763449</c:v>
                </c:pt>
                <c:pt idx="3104">
                  <c:v>32.042686044288992</c:v>
                </c:pt>
                <c:pt idx="3105">
                  <c:v>21.774162567744501</c:v>
                </c:pt>
                <c:pt idx="3106">
                  <c:v>11.725952469497875</c:v>
                </c:pt>
                <c:pt idx="3107">
                  <c:v>3.097916093431103</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388.95263266911604</c:v>
                </c:pt>
                <c:pt idx="3127">
                  <c:v>276.06215247281648</c:v>
                </c:pt>
                <c:pt idx="3128">
                  <c:v>39.13750662835541</c:v>
                </c:pt>
                <c:pt idx="3129">
                  <c:v>28.620606198337448</c:v>
                </c:pt>
                <c:pt idx="3130">
                  <c:v>22.925607885539574</c:v>
                </c:pt>
                <c:pt idx="3131">
                  <c:v>20.254767448452881</c:v>
                </c:pt>
                <c:pt idx="3132">
                  <c:v>16.476619854676684</c:v>
                </c:pt>
                <c:pt idx="3133">
                  <c:v>15.163788675743056</c:v>
                </c:pt>
                <c:pt idx="3134">
                  <c:v>12.302978393135113</c:v>
                </c:pt>
                <c:pt idx="3135">
                  <c:v>9.813069331285881</c:v>
                </c:pt>
                <c:pt idx="3136">
                  <c:v>9.5454228913718246</c:v>
                </c:pt>
                <c:pt idx="3137">
                  <c:v>10.37616785079795</c:v>
                </c:pt>
                <c:pt idx="3138">
                  <c:v>10.67491543634566</c:v>
                </c:pt>
                <c:pt idx="3139">
                  <c:v>20.463958543170428</c:v>
                </c:pt>
                <c:pt idx="3140">
                  <c:v>61.792890801785838</c:v>
                </c:pt>
                <c:pt idx="3141">
                  <c:v>19.315886462840304</c:v>
                </c:pt>
                <c:pt idx="3142">
                  <c:v>0</c:v>
                </c:pt>
                <c:pt idx="3143">
                  <c:v>0</c:v>
                </c:pt>
                <c:pt idx="3144">
                  <c:v>0</c:v>
                </c:pt>
                <c:pt idx="3145">
                  <c:v>0</c:v>
                </c:pt>
                <c:pt idx="3146">
                  <c:v>0</c:v>
                </c:pt>
                <c:pt idx="3147">
                  <c:v>0</c:v>
                </c:pt>
                <c:pt idx="3148">
                  <c:v>0</c:v>
                </c:pt>
                <c:pt idx="3149">
                  <c:v>0</c:v>
                </c:pt>
                <c:pt idx="3150">
                  <c:v>929.11203701165414</c:v>
                </c:pt>
                <c:pt idx="3151">
                  <c:v>702.46333121663463</c:v>
                </c:pt>
                <c:pt idx="3152">
                  <c:v>334.34255066549315</c:v>
                </c:pt>
                <c:pt idx="3153">
                  <c:v>229.44489948388136</c:v>
                </c:pt>
                <c:pt idx="3154">
                  <c:v>92.631430806039376</c:v>
                </c:pt>
                <c:pt idx="3155">
                  <c:v>71.748173502005415</c:v>
                </c:pt>
                <c:pt idx="3156">
                  <c:v>100.25490608100721</c:v>
                </c:pt>
                <c:pt idx="3157">
                  <c:v>310.568582218693</c:v>
                </c:pt>
                <c:pt idx="3158">
                  <c:v>338.20196265098622</c:v>
                </c:pt>
                <c:pt idx="3159">
                  <c:v>351.75536599185381</c:v>
                </c:pt>
                <c:pt idx="3160">
                  <c:v>361.37050733144542</c:v>
                </c:pt>
                <c:pt idx="3161">
                  <c:v>492.41827915305942</c:v>
                </c:pt>
                <c:pt idx="3162">
                  <c:v>649.12349200800304</c:v>
                </c:pt>
                <c:pt idx="3163">
                  <c:v>695.43518384606057</c:v>
                </c:pt>
                <c:pt idx="3164">
                  <c:v>552.68315449504553</c:v>
                </c:pt>
                <c:pt idx="3165">
                  <c:v>754.47586142953935</c:v>
                </c:pt>
                <c:pt idx="3166">
                  <c:v>0</c:v>
                </c:pt>
                <c:pt idx="3167">
                  <c:v>0</c:v>
                </c:pt>
                <c:pt idx="3168">
                  <c:v>46.556244387223003</c:v>
                </c:pt>
                <c:pt idx="3169">
                  <c:v>89.132472264991691</c:v>
                </c:pt>
                <c:pt idx="3170">
                  <c:v>83.259777126092729</c:v>
                </c:pt>
                <c:pt idx="3171">
                  <c:v>119.49259083144743</c:v>
                </c:pt>
                <c:pt idx="3172">
                  <c:v>130.85653831561385</c:v>
                </c:pt>
                <c:pt idx="3173">
                  <c:v>260.72690690530902</c:v>
                </c:pt>
                <c:pt idx="3174">
                  <c:v>2034.9260911235219</c:v>
                </c:pt>
                <c:pt idx="3175">
                  <c:v>1532.7356057410129</c:v>
                </c:pt>
                <c:pt idx="3176">
                  <c:v>1189.9394478648701</c:v>
                </c:pt>
                <c:pt idx="3177">
                  <c:v>1026.8600294510302</c:v>
                </c:pt>
                <c:pt idx="3178">
                  <c:v>929.65574093698808</c:v>
                </c:pt>
                <c:pt idx="3179">
                  <c:v>646.67099412283267</c:v>
                </c:pt>
                <c:pt idx="3180">
                  <c:v>293.7672039283965</c:v>
                </c:pt>
                <c:pt idx="3181">
                  <c:v>149.78182845108191</c:v>
                </c:pt>
                <c:pt idx="3182">
                  <c:v>302.22199575886594</c:v>
                </c:pt>
                <c:pt idx="3183">
                  <c:v>809.45711655149648</c:v>
                </c:pt>
                <c:pt idx="3184">
                  <c:v>892.17401944129767</c:v>
                </c:pt>
                <c:pt idx="3185">
                  <c:v>1005.6786605137495</c:v>
                </c:pt>
                <c:pt idx="3186">
                  <c:v>0</c:v>
                </c:pt>
                <c:pt idx="3187">
                  <c:v>0</c:v>
                </c:pt>
                <c:pt idx="3188">
                  <c:v>42.033064122500349</c:v>
                </c:pt>
                <c:pt idx="3189">
                  <c:v>68.242970346837225</c:v>
                </c:pt>
                <c:pt idx="3190">
                  <c:v>55.856260483147061</c:v>
                </c:pt>
                <c:pt idx="3191">
                  <c:v>85.256550993346508</c:v>
                </c:pt>
                <c:pt idx="3192">
                  <c:v>75.594928680340388</c:v>
                </c:pt>
                <c:pt idx="3193">
                  <c:v>103.87609815562557</c:v>
                </c:pt>
                <c:pt idx="3194">
                  <c:v>197.10191235386645</c:v>
                </c:pt>
                <c:pt idx="3195">
                  <c:v>325.08146522337142</c:v>
                </c:pt>
                <c:pt idx="3196">
                  <c:v>307.36705126025862</c:v>
                </c:pt>
                <c:pt idx="3197">
                  <c:v>405.0824212135513</c:v>
                </c:pt>
                <c:pt idx="3198">
                  <c:v>375.1216535754408</c:v>
                </c:pt>
                <c:pt idx="3199">
                  <c:v>407.28787030736351</c:v>
                </c:pt>
                <c:pt idx="3200">
                  <c:v>260.87441276464062</c:v>
                </c:pt>
                <c:pt idx="3201">
                  <c:v>141.05134597623243</c:v>
                </c:pt>
                <c:pt idx="3202">
                  <c:v>62.821873889902648</c:v>
                </c:pt>
                <c:pt idx="3203">
                  <c:v>66.756231620928943</c:v>
                </c:pt>
                <c:pt idx="3204">
                  <c:v>42.706598948208168</c:v>
                </c:pt>
                <c:pt idx="3205">
                  <c:v>25.840049523570077</c:v>
                </c:pt>
                <c:pt idx="3206">
                  <c:v>23.340813938191761</c:v>
                </c:pt>
                <c:pt idx="3207">
                  <c:v>23.315405659275644</c:v>
                </c:pt>
                <c:pt idx="3208">
                  <c:v>23.105562120998663</c:v>
                </c:pt>
                <c:pt idx="3209">
                  <c:v>25.00765059380398</c:v>
                </c:pt>
                <c:pt idx="3210">
                  <c:v>50.103279060313213</c:v>
                </c:pt>
                <c:pt idx="3211">
                  <c:v>48.279657299054129</c:v>
                </c:pt>
                <c:pt idx="3212">
                  <c:v>81.730183105325963</c:v>
                </c:pt>
                <c:pt idx="3213">
                  <c:v>71.024601597175305</c:v>
                </c:pt>
                <c:pt idx="3214">
                  <c:v>93.809255725849823</c:v>
                </c:pt>
                <c:pt idx="3215">
                  <c:v>76.684010908738628</c:v>
                </c:pt>
                <c:pt idx="3216">
                  <c:v>100.39285299744631</c:v>
                </c:pt>
                <c:pt idx="3217">
                  <c:v>78.942309557300732</c:v>
                </c:pt>
                <c:pt idx="3218">
                  <c:v>212.66339969411217</c:v>
                </c:pt>
                <c:pt idx="3219">
                  <c:v>346.55943324878592</c:v>
                </c:pt>
                <c:pt idx="3220">
                  <c:v>360.53668476466754</c:v>
                </c:pt>
                <c:pt idx="3221">
                  <c:v>459.27225468064171</c:v>
                </c:pt>
                <c:pt idx="3222">
                  <c:v>2891.0466553939909</c:v>
                </c:pt>
                <c:pt idx="3223">
                  <c:v>1849.34885040424</c:v>
                </c:pt>
                <c:pt idx="3224">
                  <c:v>1146.7446469387337</c:v>
                </c:pt>
                <c:pt idx="3225">
                  <c:v>837.07180086950814</c:v>
                </c:pt>
                <c:pt idx="3226">
                  <c:v>570.82553580565718</c:v>
                </c:pt>
                <c:pt idx="3227">
                  <c:v>407.07962675759359</c:v>
                </c:pt>
                <c:pt idx="3228">
                  <c:v>329.93013010568575</c:v>
                </c:pt>
                <c:pt idx="3229">
                  <c:v>189.01720520330957</c:v>
                </c:pt>
                <c:pt idx="3230">
                  <c:v>159.65584638740353</c:v>
                </c:pt>
                <c:pt idx="3231">
                  <c:v>144.71152099283665</c:v>
                </c:pt>
                <c:pt idx="3232">
                  <c:v>134.4015751445211</c:v>
                </c:pt>
                <c:pt idx="3233">
                  <c:v>116.53233266442302</c:v>
                </c:pt>
                <c:pt idx="3234">
                  <c:v>118.29984826999885</c:v>
                </c:pt>
                <c:pt idx="3235">
                  <c:v>195.61382616476894</c:v>
                </c:pt>
                <c:pt idx="3236">
                  <c:v>265.61443917103122</c:v>
                </c:pt>
                <c:pt idx="3237">
                  <c:v>167.26608219945453</c:v>
                </c:pt>
                <c:pt idx="3238">
                  <c:v>0</c:v>
                </c:pt>
                <c:pt idx="3239">
                  <c:v>0</c:v>
                </c:pt>
                <c:pt idx="3240">
                  <c:v>0</c:v>
                </c:pt>
                <c:pt idx="3241">
                  <c:v>0</c:v>
                </c:pt>
                <c:pt idx="3242">
                  <c:v>0</c:v>
                </c:pt>
                <c:pt idx="3243">
                  <c:v>0</c:v>
                </c:pt>
                <c:pt idx="3244">
                  <c:v>0</c:v>
                </c:pt>
                <c:pt idx="3245">
                  <c:v>0</c:v>
                </c:pt>
                <c:pt idx="3246">
                  <c:v>877.04852778720817</c:v>
                </c:pt>
                <c:pt idx="3247">
                  <c:v>594.76524643891128</c:v>
                </c:pt>
                <c:pt idx="3248">
                  <c:v>254.34204046652621</c:v>
                </c:pt>
                <c:pt idx="3249">
                  <c:v>128.16336498068375</c:v>
                </c:pt>
                <c:pt idx="3250">
                  <c:v>88.447547391586724</c:v>
                </c:pt>
                <c:pt idx="3251">
                  <c:v>70.497314887155042</c:v>
                </c:pt>
                <c:pt idx="3252">
                  <c:v>46.773745274839186</c:v>
                </c:pt>
                <c:pt idx="3253">
                  <c:v>66.657440598248641</c:v>
                </c:pt>
                <c:pt idx="3254">
                  <c:v>111.35100133801734</c:v>
                </c:pt>
                <c:pt idx="3255">
                  <c:v>75.217044184635313</c:v>
                </c:pt>
                <c:pt idx="3256">
                  <c:v>34.649752767691005</c:v>
                </c:pt>
                <c:pt idx="3257">
                  <c:v>17.246805110337728</c:v>
                </c:pt>
                <c:pt idx="3258">
                  <c:v>1.8087411016425585</c:v>
                </c:pt>
                <c:pt idx="3259">
                  <c:v>1.3282710126137136</c:v>
                </c:pt>
                <c:pt idx="3260">
                  <c:v>19.333824991866727</c:v>
                </c:pt>
                <c:pt idx="3261">
                  <c:v>9.3333589176059135</c:v>
                </c:pt>
                <c:pt idx="3262">
                  <c:v>0</c:v>
                </c:pt>
                <c:pt idx="3263">
                  <c:v>0</c:v>
                </c:pt>
                <c:pt idx="3264">
                  <c:v>0</c:v>
                </c:pt>
                <c:pt idx="3265">
                  <c:v>0</c:v>
                </c:pt>
                <c:pt idx="3266">
                  <c:v>0</c:v>
                </c:pt>
                <c:pt idx="3267">
                  <c:v>0</c:v>
                </c:pt>
                <c:pt idx="3268">
                  <c:v>0</c:v>
                </c:pt>
                <c:pt idx="3269">
                  <c:v>0</c:v>
                </c:pt>
                <c:pt idx="3270">
                  <c:v>165.08768341288871</c:v>
                </c:pt>
                <c:pt idx="3271">
                  <c:v>43.880962873100366</c:v>
                </c:pt>
                <c:pt idx="3272">
                  <c:v>35.230516078610151</c:v>
                </c:pt>
                <c:pt idx="3273">
                  <c:v>35.962018489475582</c:v>
                </c:pt>
                <c:pt idx="3274">
                  <c:v>48.279217882888787</c:v>
                </c:pt>
                <c:pt idx="3275">
                  <c:v>61.422863700316896</c:v>
                </c:pt>
                <c:pt idx="3276">
                  <c:v>23.71221143132156</c:v>
                </c:pt>
                <c:pt idx="3277">
                  <c:v>20.555551930084924</c:v>
                </c:pt>
                <c:pt idx="3278">
                  <c:v>32.487133705715209</c:v>
                </c:pt>
                <c:pt idx="3279">
                  <c:v>51.875953042566579</c:v>
                </c:pt>
                <c:pt idx="3280">
                  <c:v>51.788291835686159</c:v>
                </c:pt>
                <c:pt idx="3281">
                  <c:v>14.635559787966034</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404.68479310723848</c:v>
                </c:pt>
                <c:pt idx="3295">
                  <c:v>252.58362572084312</c:v>
                </c:pt>
                <c:pt idx="3296">
                  <c:v>32.288983895914079</c:v>
                </c:pt>
                <c:pt idx="3297">
                  <c:v>23.775316195709522</c:v>
                </c:pt>
                <c:pt idx="3298">
                  <c:v>17.615940756753673</c:v>
                </c:pt>
                <c:pt idx="3299">
                  <c:v>12.146842697909348</c:v>
                </c:pt>
                <c:pt idx="3300">
                  <c:v>8.8732733522251142</c:v>
                </c:pt>
                <c:pt idx="3301">
                  <c:v>5.3057847189268914</c:v>
                </c:pt>
                <c:pt idx="3302">
                  <c:v>0</c:v>
                </c:pt>
                <c:pt idx="3303">
                  <c:v>0</c:v>
                </c:pt>
                <c:pt idx="3304">
                  <c:v>0</c:v>
                </c:pt>
                <c:pt idx="3305">
                  <c:v>0.38554817155594517</c:v>
                </c:pt>
                <c:pt idx="3306">
                  <c:v>3.1927971481431263</c:v>
                </c:pt>
                <c:pt idx="3307">
                  <c:v>7.5847904986381289</c:v>
                </c:pt>
                <c:pt idx="3308">
                  <c:v>25.30164739164233</c:v>
                </c:pt>
                <c:pt idx="3309">
                  <c:v>15.515091193222586</c:v>
                </c:pt>
                <c:pt idx="3310">
                  <c:v>0</c:v>
                </c:pt>
                <c:pt idx="3311">
                  <c:v>0</c:v>
                </c:pt>
                <c:pt idx="3312">
                  <c:v>0</c:v>
                </c:pt>
                <c:pt idx="3313">
                  <c:v>0</c:v>
                </c:pt>
                <c:pt idx="3314">
                  <c:v>0</c:v>
                </c:pt>
                <c:pt idx="3315">
                  <c:v>0</c:v>
                </c:pt>
                <c:pt idx="3316">
                  <c:v>0</c:v>
                </c:pt>
                <c:pt idx="3317">
                  <c:v>0</c:v>
                </c:pt>
                <c:pt idx="3318">
                  <c:v>72.792609532589552</c:v>
                </c:pt>
                <c:pt idx="3319">
                  <c:v>32.502098592030862</c:v>
                </c:pt>
                <c:pt idx="3320">
                  <c:v>24.84821648139221</c:v>
                </c:pt>
                <c:pt idx="3321">
                  <c:v>16.042848958744568</c:v>
                </c:pt>
                <c:pt idx="3322">
                  <c:v>5.6174443324412691</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6.3631577647708459</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15.061035663289619</c:v>
                </c:pt>
                <c:pt idx="3368">
                  <c:v>36.021114131245582</c:v>
                </c:pt>
                <c:pt idx="3369">
                  <c:v>24.39007972328687</c:v>
                </c:pt>
                <c:pt idx="3370">
                  <c:v>17.064051588793802</c:v>
                </c:pt>
                <c:pt idx="3371">
                  <c:v>4.8335603554196478</c:v>
                </c:pt>
                <c:pt idx="3372">
                  <c:v>0</c:v>
                </c:pt>
                <c:pt idx="3373">
                  <c:v>11.35617386745912</c:v>
                </c:pt>
                <c:pt idx="3374">
                  <c:v>27.298303800037953</c:v>
                </c:pt>
                <c:pt idx="3375">
                  <c:v>8.6762830202206249</c:v>
                </c:pt>
                <c:pt idx="3376">
                  <c:v>21.709800705005652</c:v>
                </c:pt>
                <c:pt idx="3377">
                  <c:v>14.275017346719769</c:v>
                </c:pt>
                <c:pt idx="3378">
                  <c:v>24.532022222300768</c:v>
                </c:pt>
                <c:pt idx="3379">
                  <c:v>7.6141401543785978</c:v>
                </c:pt>
                <c:pt idx="3380">
                  <c:v>0</c:v>
                </c:pt>
                <c:pt idx="3381">
                  <c:v>0</c:v>
                </c:pt>
                <c:pt idx="3382">
                  <c:v>0</c:v>
                </c:pt>
                <c:pt idx="3383">
                  <c:v>0</c:v>
                </c:pt>
                <c:pt idx="3384">
                  <c:v>0</c:v>
                </c:pt>
                <c:pt idx="3385">
                  <c:v>0</c:v>
                </c:pt>
                <c:pt idx="3386">
                  <c:v>0</c:v>
                </c:pt>
                <c:pt idx="3387">
                  <c:v>0</c:v>
                </c:pt>
                <c:pt idx="3388">
                  <c:v>0</c:v>
                </c:pt>
                <c:pt idx="3389">
                  <c:v>0</c:v>
                </c:pt>
                <c:pt idx="3390">
                  <c:v>68.933044171596478</c:v>
                </c:pt>
                <c:pt idx="3391">
                  <c:v>39.422923507912117</c:v>
                </c:pt>
                <c:pt idx="3392">
                  <c:v>35.312508313037085</c:v>
                </c:pt>
                <c:pt idx="3393">
                  <c:v>21.689023478789323</c:v>
                </c:pt>
                <c:pt idx="3394">
                  <c:v>5.5565713783629525</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32.729415434696492</c:v>
                </c:pt>
                <c:pt idx="3415">
                  <c:v>18.135352870252749</c:v>
                </c:pt>
                <c:pt idx="3416">
                  <c:v>21.657266951743484</c:v>
                </c:pt>
                <c:pt idx="3417">
                  <c:v>18.600594716584666</c:v>
                </c:pt>
                <c:pt idx="3418">
                  <c:v>17.128380913285049</c:v>
                </c:pt>
                <c:pt idx="3419">
                  <c:v>15.143100985621876</c:v>
                </c:pt>
                <c:pt idx="3420">
                  <c:v>3.0150131863875975</c:v>
                </c:pt>
                <c:pt idx="3421">
                  <c:v>0</c:v>
                </c:pt>
                <c:pt idx="3422">
                  <c:v>0</c:v>
                </c:pt>
                <c:pt idx="3423">
                  <c:v>0</c:v>
                </c:pt>
                <c:pt idx="3424">
                  <c:v>0</c:v>
                </c:pt>
                <c:pt idx="3425">
                  <c:v>0</c:v>
                </c:pt>
                <c:pt idx="3426">
                  <c:v>0</c:v>
                </c:pt>
                <c:pt idx="3427">
                  <c:v>0</c:v>
                </c:pt>
                <c:pt idx="3428">
                  <c:v>0</c:v>
                </c:pt>
                <c:pt idx="3429">
                  <c:v>0.31566770116202963</c:v>
                </c:pt>
                <c:pt idx="3430">
                  <c:v>0</c:v>
                </c:pt>
                <c:pt idx="3431">
                  <c:v>0</c:v>
                </c:pt>
                <c:pt idx="3432">
                  <c:v>0</c:v>
                </c:pt>
                <c:pt idx="3433">
                  <c:v>0</c:v>
                </c:pt>
                <c:pt idx="3434">
                  <c:v>0</c:v>
                </c:pt>
                <c:pt idx="3435">
                  <c:v>0</c:v>
                </c:pt>
                <c:pt idx="3436">
                  <c:v>0</c:v>
                </c:pt>
                <c:pt idx="3437">
                  <c:v>0</c:v>
                </c:pt>
                <c:pt idx="3438">
                  <c:v>18.439590825385398</c:v>
                </c:pt>
                <c:pt idx="3439">
                  <c:v>7.1607809777639737</c:v>
                </c:pt>
                <c:pt idx="3440">
                  <c:v>10.895876334342933</c:v>
                </c:pt>
                <c:pt idx="3441">
                  <c:v>2.4182762380737839</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47.556927395210387</c:v>
                </c:pt>
                <c:pt idx="3463">
                  <c:v>28.139144458306994</c:v>
                </c:pt>
                <c:pt idx="3464">
                  <c:v>30.15450394422766</c:v>
                </c:pt>
                <c:pt idx="3465">
                  <c:v>19.291033532426241</c:v>
                </c:pt>
                <c:pt idx="3466">
                  <c:v>5.6696643851491801</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30.490140310187726</c:v>
                </c:pt>
                <c:pt idx="3487">
                  <c:v>10.644597494700113</c:v>
                </c:pt>
                <c:pt idx="3488">
                  <c:v>12.08517114912679</c:v>
                </c:pt>
                <c:pt idx="3489">
                  <c:v>2.4960383945299878</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17.785851287177621</c:v>
                </c:pt>
                <c:pt idx="3511">
                  <c:v>6.885171881201785</c:v>
                </c:pt>
                <c:pt idx="3512">
                  <c:v>5.8909575658639612</c:v>
                </c:pt>
                <c:pt idx="3513">
                  <c:v>0.16390660445290831</c:v>
                </c:pt>
                <c:pt idx="3514">
                  <c:v>0</c:v>
                </c:pt>
                <c:pt idx="3515">
                  <c:v>0</c:v>
                </c:pt>
                <c:pt idx="3516">
                  <c:v>0</c:v>
                </c:pt>
                <c:pt idx="3517">
                  <c:v>0</c:v>
                </c:pt>
                <c:pt idx="3518">
                  <c:v>0</c:v>
                </c:pt>
                <c:pt idx="3519">
                  <c:v>0</c:v>
                </c:pt>
                <c:pt idx="3520">
                  <c:v>0</c:v>
                </c:pt>
                <c:pt idx="3521">
                  <c:v>0</c:v>
                </c:pt>
                <c:pt idx="3522">
                  <c:v>11.35761219447178</c:v>
                </c:pt>
                <c:pt idx="3523">
                  <c:v>6.2908346792911098</c:v>
                </c:pt>
                <c:pt idx="3524">
                  <c:v>0</c:v>
                </c:pt>
                <c:pt idx="3525">
                  <c:v>0</c:v>
                </c:pt>
                <c:pt idx="3526">
                  <c:v>0</c:v>
                </c:pt>
                <c:pt idx="3527">
                  <c:v>0</c:v>
                </c:pt>
                <c:pt idx="3528">
                  <c:v>0</c:v>
                </c:pt>
                <c:pt idx="3529">
                  <c:v>0</c:v>
                </c:pt>
                <c:pt idx="3530">
                  <c:v>0</c:v>
                </c:pt>
                <c:pt idx="3531">
                  <c:v>0</c:v>
                </c:pt>
                <c:pt idx="3532">
                  <c:v>0</c:v>
                </c:pt>
                <c:pt idx="3533">
                  <c:v>0</c:v>
                </c:pt>
                <c:pt idx="3534">
                  <c:v>0</c:v>
                </c:pt>
                <c:pt idx="3535">
                  <c:v>7.7600628930148412</c:v>
                </c:pt>
                <c:pt idx="3536">
                  <c:v>21.305861138113514</c:v>
                </c:pt>
                <c:pt idx="3537">
                  <c:v>10.357695355498857</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105.55146780563439</c:v>
                </c:pt>
                <c:pt idx="3583">
                  <c:v>59.019897306370254</c:v>
                </c:pt>
                <c:pt idx="3584">
                  <c:v>28.417098984181006</c:v>
                </c:pt>
                <c:pt idx="3585">
                  <c:v>24.323063319154599</c:v>
                </c:pt>
                <c:pt idx="3586">
                  <c:v>19.00614802334654</c:v>
                </c:pt>
                <c:pt idx="3587">
                  <c:v>11.1847267687948</c:v>
                </c:pt>
                <c:pt idx="3588">
                  <c:v>1.7462842064970718</c:v>
                </c:pt>
                <c:pt idx="3589">
                  <c:v>0</c:v>
                </c:pt>
                <c:pt idx="3590">
                  <c:v>0</c:v>
                </c:pt>
                <c:pt idx="3591">
                  <c:v>0</c:v>
                </c:pt>
                <c:pt idx="3592">
                  <c:v>0</c:v>
                </c:pt>
                <c:pt idx="3593">
                  <c:v>0</c:v>
                </c:pt>
                <c:pt idx="3594">
                  <c:v>0</c:v>
                </c:pt>
                <c:pt idx="3595">
                  <c:v>0</c:v>
                </c:pt>
                <c:pt idx="3596">
                  <c:v>0</c:v>
                </c:pt>
                <c:pt idx="3597">
                  <c:v>1.0354754167376672</c:v>
                </c:pt>
                <c:pt idx="3598">
                  <c:v>0</c:v>
                </c:pt>
                <c:pt idx="3599">
                  <c:v>0</c:v>
                </c:pt>
                <c:pt idx="3600">
                  <c:v>0</c:v>
                </c:pt>
                <c:pt idx="3601">
                  <c:v>0</c:v>
                </c:pt>
                <c:pt idx="3602">
                  <c:v>0</c:v>
                </c:pt>
                <c:pt idx="3603">
                  <c:v>0</c:v>
                </c:pt>
                <c:pt idx="3604">
                  <c:v>0</c:v>
                </c:pt>
                <c:pt idx="3605">
                  <c:v>0</c:v>
                </c:pt>
                <c:pt idx="3606">
                  <c:v>30.764812012725784</c:v>
                </c:pt>
                <c:pt idx="3607">
                  <c:v>10.700479837489151</c:v>
                </c:pt>
                <c:pt idx="3608">
                  <c:v>10.3954475086964</c:v>
                </c:pt>
                <c:pt idx="3609">
                  <c:v>3.9968583380526197</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18.768726691166595</c:v>
                </c:pt>
                <c:pt idx="3631">
                  <c:v>5.2401721666518597</c:v>
                </c:pt>
                <c:pt idx="3632">
                  <c:v>9.4506427781374249</c:v>
                </c:pt>
                <c:pt idx="3633">
                  <c:v>2.8092493433444643</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28.02850319027247</c:v>
                </c:pt>
                <c:pt idx="3655">
                  <c:v>10.298844734198072</c:v>
                </c:pt>
                <c:pt idx="3656">
                  <c:v>12.254173271362527</c:v>
                </c:pt>
                <c:pt idx="3657">
                  <c:v>2.8766271203031941</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152.47026657042449</c:v>
                </c:pt>
                <c:pt idx="3679">
                  <c:v>114.64144846407825</c:v>
                </c:pt>
                <c:pt idx="3680">
                  <c:v>42.714460436941259</c:v>
                </c:pt>
                <c:pt idx="3681">
                  <c:v>23.09299469716105</c:v>
                </c:pt>
                <c:pt idx="3682">
                  <c:v>13.695344772465312</c:v>
                </c:pt>
                <c:pt idx="3683">
                  <c:v>10.794708438372849</c:v>
                </c:pt>
                <c:pt idx="3684">
                  <c:v>8.0604214104779981</c:v>
                </c:pt>
                <c:pt idx="3685">
                  <c:v>5.3369475893571332</c:v>
                </c:pt>
                <c:pt idx="3686">
                  <c:v>3.7693002614957445</c:v>
                </c:pt>
                <c:pt idx="3687">
                  <c:v>3.7443881012264679</c:v>
                </c:pt>
                <c:pt idx="3688">
                  <c:v>5.2856099433928323</c:v>
                </c:pt>
                <c:pt idx="3689">
                  <c:v>13.056267119991862</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9.3680791631446994</c:v>
                </c:pt>
                <c:pt idx="3704">
                  <c:v>17.297239790423095</c:v>
                </c:pt>
                <c:pt idx="3705">
                  <c:v>18.321997691125524</c:v>
                </c:pt>
                <c:pt idx="3706">
                  <c:v>8.3175431774586865</c:v>
                </c:pt>
                <c:pt idx="3707">
                  <c:v>0</c:v>
                </c:pt>
                <c:pt idx="3708">
                  <c:v>0</c:v>
                </c:pt>
                <c:pt idx="3709">
                  <c:v>0</c:v>
                </c:pt>
                <c:pt idx="3710">
                  <c:v>30.604444994948359</c:v>
                </c:pt>
                <c:pt idx="3711">
                  <c:v>11.408718999137648</c:v>
                </c:pt>
                <c:pt idx="3712">
                  <c:v>13.201144158187519</c:v>
                </c:pt>
                <c:pt idx="3713">
                  <c:v>6.7748588371743699</c:v>
                </c:pt>
                <c:pt idx="3714">
                  <c:v>8.3594097610959164</c:v>
                </c:pt>
                <c:pt idx="3715">
                  <c:v>2.7932838295660742</c:v>
                </c:pt>
                <c:pt idx="3716">
                  <c:v>0.61388024961997523</c:v>
                </c:pt>
                <c:pt idx="3717">
                  <c:v>0</c:v>
                </c:pt>
                <c:pt idx="3718">
                  <c:v>0</c:v>
                </c:pt>
                <c:pt idx="3719">
                  <c:v>0</c:v>
                </c:pt>
                <c:pt idx="3720">
                  <c:v>0</c:v>
                </c:pt>
                <c:pt idx="3721">
                  <c:v>0</c:v>
                </c:pt>
                <c:pt idx="3722">
                  <c:v>0</c:v>
                </c:pt>
                <c:pt idx="3723">
                  <c:v>0</c:v>
                </c:pt>
                <c:pt idx="3724">
                  <c:v>0</c:v>
                </c:pt>
                <c:pt idx="3725">
                  <c:v>0</c:v>
                </c:pt>
                <c:pt idx="3726">
                  <c:v>20.802130741387778</c:v>
                </c:pt>
                <c:pt idx="3727">
                  <c:v>12.433430311259865</c:v>
                </c:pt>
                <c:pt idx="3728">
                  <c:v>9.8414633316565236</c:v>
                </c:pt>
                <c:pt idx="3729">
                  <c:v>5.3231623978049294</c:v>
                </c:pt>
                <c:pt idx="3730">
                  <c:v>1.7648711402662429</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12.3649502131695</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17.238152758088333</c:v>
                </c:pt>
                <c:pt idx="3775">
                  <c:v>0</c:v>
                </c:pt>
                <c:pt idx="3776">
                  <c:v>2.6590959263893712</c:v>
                </c:pt>
                <c:pt idx="3777">
                  <c:v>4.4411410049459296E-2</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28.661556607124727</c:v>
                </c:pt>
                <c:pt idx="3799">
                  <c:v>5.8718996919858899</c:v>
                </c:pt>
                <c:pt idx="3800">
                  <c:v>6.4376847802026935</c:v>
                </c:pt>
                <c:pt idx="3801">
                  <c:v>0.90675931510014207</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27.521050217941365</c:v>
                </c:pt>
                <c:pt idx="3823">
                  <c:v>10.139961900183787</c:v>
                </c:pt>
                <c:pt idx="3824">
                  <c:v>12.973776651822224</c:v>
                </c:pt>
                <c:pt idx="3825">
                  <c:v>4.0884562289686155</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27.031589681690004</c:v>
                </c:pt>
                <c:pt idx="3847">
                  <c:v>12.138747499017697</c:v>
                </c:pt>
                <c:pt idx="3848">
                  <c:v>10.763318785982328</c:v>
                </c:pt>
                <c:pt idx="3849">
                  <c:v>7.0539779077934828</c:v>
                </c:pt>
                <c:pt idx="3850">
                  <c:v>4.0267421418308018</c:v>
                </c:pt>
                <c:pt idx="3851">
                  <c:v>2.454901831147442</c:v>
                </c:pt>
                <c:pt idx="3852">
                  <c:v>1.6092068109079487</c:v>
                </c:pt>
                <c:pt idx="3853">
                  <c:v>2.0318755354298905</c:v>
                </c:pt>
                <c:pt idx="3854">
                  <c:v>0.4990460706653071</c:v>
                </c:pt>
                <c:pt idx="3855">
                  <c:v>0.62474378808933173</c:v>
                </c:pt>
                <c:pt idx="3856">
                  <c:v>0.32140037214005612</c:v>
                </c:pt>
                <c:pt idx="3857">
                  <c:v>6.4032518406265948E-2</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6.3976955685915282</c:v>
                </c:pt>
                <c:pt idx="3880">
                  <c:v>3.9832205924233106</c:v>
                </c:pt>
                <c:pt idx="3881">
                  <c:v>0.12511330019311628</c:v>
                </c:pt>
                <c:pt idx="3882">
                  <c:v>0.12723708291626304</c:v>
                </c:pt>
                <c:pt idx="3883">
                  <c:v>3.3115002858073188</c:v>
                </c:pt>
                <c:pt idx="3884">
                  <c:v>0</c:v>
                </c:pt>
                <c:pt idx="3885">
                  <c:v>0</c:v>
                </c:pt>
                <c:pt idx="3886">
                  <c:v>0</c:v>
                </c:pt>
                <c:pt idx="3887">
                  <c:v>0</c:v>
                </c:pt>
                <c:pt idx="3888">
                  <c:v>0</c:v>
                </c:pt>
                <c:pt idx="3889">
                  <c:v>0</c:v>
                </c:pt>
                <c:pt idx="3890">
                  <c:v>0</c:v>
                </c:pt>
                <c:pt idx="3891">
                  <c:v>0</c:v>
                </c:pt>
                <c:pt idx="3892">
                  <c:v>0</c:v>
                </c:pt>
                <c:pt idx="3893">
                  <c:v>0</c:v>
                </c:pt>
                <c:pt idx="3894">
                  <c:v>46.568121075254588</c:v>
                </c:pt>
                <c:pt idx="3895">
                  <c:v>29.327205288369502</c:v>
                </c:pt>
                <c:pt idx="3896">
                  <c:v>26.84016538804627</c:v>
                </c:pt>
                <c:pt idx="3897">
                  <c:v>14.083520211404519</c:v>
                </c:pt>
                <c:pt idx="3898">
                  <c:v>1.1055531080482879</c:v>
                </c:pt>
                <c:pt idx="3899">
                  <c:v>0</c:v>
                </c:pt>
                <c:pt idx="3900">
                  <c:v>0</c:v>
                </c:pt>
                <c:pt idx="3901">
                  <c:v>0</c:v>
                </c:pt>
                <c:pt idx="3902">
                  <c:v>0</c:v>
                </c:pt>
                <c:pt idx="3903">
                  <c:v>0</c:v>
                </c:pt>
                <c:pt idx="3904">
                  <c:v>0</c:v>
                </c:pt>
                <c:pt idx="3905">
                  <c:v>0</c:v>
                </c:pt>
                <c:pt idx="3906">
                  <c:v>0</c:v>
                </c:pt>
                <c:pt idx="3907">
                  <c:v>0</c:v>
                </c:pt>
                <c:pt idx="3908">
                  <c:v>0</c:v>
                </c:pt>
                <c:pt idx="3909">
                  <c:v>0.71898590659857742</c:v>
                </c:pt>
                <c:pt idx="3910">
                  <c:v>0</c:v>
                </c:pt>
                <c:pt idx="3911">
                  <c:v>0</c:v>
                </c:pt>
                <c:pt idx="3912">
                  <c:v>0</c:v>
                </c:pt>
                <c:pt idx="3913">
                  <c:v>0</c:v>
                </c:pt>
                <c:pt idx="3914">
                  <c:v>0</c:v>
                </c:pt>
                <c:pt idx="3915">
                  <c:v>0</c:v>
                </c:pt>
                <c:pt idx="3916">
                  <c:v>0</c:v>
                </c:pt>
                <c:pt idx="3917">
                  <c:v>0</c:v>
                </c:pt>
                <c:pt idx="3918">
                  <c:v>28.077972445059814</c:v>
                </c:pt>
                <c:pt idx="3919">
                  <c:v>17.714963551799265</c:v>
                </c:pt>
                <c:pt idx="3920">
                  <c:v>16.652104835697205</c:v>
                </c:pt>
                <c:pt idx="3921">
                  <c:v>16.948147249027205</c:v>
                </c:pt>
                <c:pt idx="3922">
                  <c:v>18.11103023061796</c:v>
                </c:pt>
                <c:pt idx="3923">
                  <c:v>18.420764314057763</c:v>
                </c:pt>
                <c:pt idx="3924">
                  <c:v>16.526446870172236</c:v>
                </c:pt>
                <c:pt idx="3925">
                  <c:v>16.192554981720395</c:v>
                </c:pt>
                <c:pt idx="3926">
                  <c:v>12.582566688205315</c:v>
                </c:pt>
                <c:pt idx="3927">
                  <c:v>7.2919911597622553</c:v>
                </c:pt>
                <c:pt idx="3928">
                  <c:v>4.3008368190359816</c:v>
                </c:pt>
                <c:pt idx="3929">
                  <c:v>2.4894418229198441</c:v>
                </c:pt>
                <c:pt idx="3930">
                  <c:v>2.1178349556676199</c:v>
                </c:pt>
                <c:pt idx="3931">
                  <c:v>4.0433510705027551</c:v>
                </c:pt>
                <c:pt idx="3932">
                  <c:v>5.1097562024067171</c:v>
                </c:pt>
                <c:pt idx="3933">
                  <c:v>8.4995910291270018</c:v>
                </c:pt>
                <c:pt idx="3934">
                  <c:v>0</c:v>
                </c:pt>
                <c:pt idx="3935">
                  <c:v>0</c:v>
                </c:pt>
                <c:pt idx="3936">
                  <c:v>0</c:v>
                </c:pt>
                <c:pt idx="3937">
                  <c:v>0</c:v>
                </c:pt>
                <c:pt idx="3938">
                  <c:v>0</c:v>
                </c:pt>
                <c:pt idx="3939">
                  <c:v>0</c:v>
                </c:pt>
                <c:pt idx="3940">
                  <c:v>0</c:v>
                </c:pt>
                <c:pt idx="3941">
                  <c:v>0</c:v>
                </c:pt>
                <c:pt idx="3942">
                  <c:v>150.89869544414321</c:v>
                </c:pt>
                <c:pt idx="3943">
                  <c:v>84.260299858958561</c:v>
                </c:pt>
                <c:pt idx="3944">
                  <c:v>23.492037858960821</c:v>
                </c:pt>
                <c:pt idx="3945">
                  <c:v>18.977683559301092</c:v>
                </c:pt>
                <c:pt idx="3946">
                  <c:v>14.65879113864982</c:v>
                </c:pt>
                <c:pt idx="3947">
                  <c:v>10.544494904548214</c:v>
                </c:pt>
                <c:pt idx="3948">
                  <c:v>1.5782733322000055</c:v>
                </c:pt>
                <c:pt idx="3949">
                  <c:v>0</c:v>
                </c:pt>
                <c:pt idx="3950">
                  <c:v>0</c:v>
                </c:pt>
                <c:pt idx="3951">
                  <c:v>0</c:v>
                </c:pt>
                <c:pt idx="3952">
                  <c:v>0</c:v>
                </c:pt>
                <c:pt idx="3953">
                  <c:v>0</c:v>
                </c:pt>
                <c:pt idx="3954">
                  <c:v>0</c:v>
                </c:pt>
                <c:pt idx="3955">
                  <c:v>0</c:v>
                </c:pt>
                <c:pt idx="3956">
                  <c:v>0</c:v>
                </c:pt>
                <c:pt idx="3957">
                  <c:v>1.1345826031279864</c:v>
                </c:pt>
                <c:pt idx="3958">
                  <c:v>0</c:v>
                </c:pt>
                <c:pt idx="3959">
                  <c:v>0</c:v>
                </c:pt>
                <c:pt idx="3960">
                  <c:v>0</c:v>
                </c:pt>
                <c:pt idx="3961">
                  <c:v>0</c:v>
                </c:pt>
                <c:pt idx="3962">
                  <c:v>0</c:v>
                </c:pt>
                <c:pt idx="3963">
                  <c:v>0</c:v>
                </c:pt>
                <c:pt idx="3964">
                  <c:v>0</c:v>
                </c:pt>
                <c:pt idx="3965">
                  <c:v>0</c:v>
                </c:pt>
                <c:pt idx="3966">
                  <c:v>45.194489667083133</c:v>
                </c:pt>
                <c:pt idx="3967">
                  <c:v>23.704594374139095</c:v>
                </c:pt>
                <c:pt idx="3968">
                  <c:v>23.24454082902027</c:v>
                </c:pt>
                <c:pt idx="3969">
                  <c:v>10.483231721732221</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16.096079719413371</c:v>
                </c:pt>
                <c:pt idx="3991">
                  <c:v>0</c:v>
                </c:pt>
                <c:pt idx="3992">
                  <c:v>0.1137592217531513</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11.321626673230096</c:v>
                </c:pt>
                <c:pt idx="4015">
                  <c:v>0</c:v>
                </c:pt>
                <c:pt idx="4016">
                  <c:v>0</c:v>
                </c:pt>
                <c:pt idx="4017">
                  <c:v>0</c:v>
                </c:pt>
                <c:pt idx="4018">
                  <c:v>0</c:v>
                </c:pt>
                <c:pt idx="4019">
                  <c:v>0</c:v>
                </c:pt>
                <c:pt idx="4020">
                  <c:v>0</c:v>
                </c:pt>
                <c:pt idx="4021">
                  <c:v>0</c:v>
                </c:pt>
                <c:pt idx="4022">
                  <c:v>0</c:v>
                </c:pt>
                <c:pt idx="4023">
                  <c:v>0</c:v>
                </c:pt>
                <c:pt idx="4024">
                  <c:v>0</c:v>
                </c:pt>
                <c:pt idx="4025">
                  <c:v>0</c:v>
                </c:pt>
                <c:pt idx="4026">
                  <c:v>10.056961060352313</c:v>
                </c:pt>
                <c:pt idx="4027">
                  <c:v>11.711550057643809</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15.892697393087772</c:v>
                </c:pt>
                <c:pt idx="4063">
                  <c:v>0</c:v>
                </c:pt>
                <c:pt idx="4064">
                  <c:v>1.7708196971534733</c:v>
                </c:pt>
                <c:pt idx="4065">
                  <c:v>0.23751939842470055</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14.779761966851909</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15.35552654617779</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37.13471505527621</c:v>
                </c:pt>
                <c:pt idx="4135">
                  <c:v>20.056499346031629</c:v>
                </c:pt>
                <c:pt idx="4136">
                  <c:v>19.249166156611771</c:v>
                </c:pt>
                <c:pt idx="4137">
                  <c:v>4.1109549845322011</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20.693061844647733</c:v>
                </c:pt>
                <c:pt idx="4159">
                  <c:v>5.9703426663088859</c:v>
                </c:pt>
                <c:pt idx="4160">
                  <c:v>6.8155622166264083</c:v>
                </c:pt>
                <c:pt idx="4161">
                  <c:v>0.13562491239786351</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14.024697055969398</c:v>
                </c:pt>
                <c:pt idx="4183">
                  <c:v>0</c:v>
                </c:pt>
                <c:pt idx="4184">
                  <c:v>0</c:v>
                </c:pt>
                <c:pt idx="4185">
                  <c:v>0</c:v>
                </c:pt>
                <c:pt idx="4186">
                  <c:v>0</c:v>
                </c:pt>
                <c:pt idx="4187">
                  <c:v>0</c:v>
                </c:pt>
                <c:pt idx="4188">
                  <c:v>0</c:v>
                </c:pt>
                <c:pt idx="4189">
                  <c:v>0</c:v>
                </c:pt>
                <c:pt idx="4190">
                  <c:v>0</c:v>
                </c:pt>
                <c:pt idx="4191">
                  <c:v>0</c:v>
                </c:pt>
                <c:pt idx="4192">
                  <c:v>0</c:v>
                </c:pt>
                <c:pt idx="4193">
                  <c:v>0</c:v>
                </c:pt>
                <c:pt idx="4194">
                  <c:v>0.65366153707781616</c:v>
                </c:pt>
                <c:pt idx="4195">
                  <c:v>3.6813630080616702</c:v>
                </c:pt>
                <c:pt idx="4196">
                  <c:v>0.98432620348663658</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9.8146461385783308</c:v>
                </c:pt>
                <c:pt idx="4214">
                  <c:v>19.051177761734511</c:v>
                </c:pt>
                <c:pt idx="4215">
                  <c:v>0.83957419325263127</c:v>
                </c:pt>
                <c:pt idx="4216">
                  <c:v>8.7175899865059758</c:v>
                </c:pt>
                <c:pt idx="4217">
                  <c:v>9.0802059492508551</c:v>
                </c:pt>
                <c:pt idx="4218">
                  <c:v>9.7554458472524495</c:v>
                </c:pt>
                <c:pt idx="4219">
                  <c:v>0</c:v>
                </c:pt>
                <c:pt idx="4220">
                  <c:v>0</c:v>
                </c:pt>
                <c:pt idx="4221">
                  <c:v>1.3637295073535947</c:v>
                </c:pt>
                <c:pt idx="4222">
                  <c:v>0</c:v>
                </c:pt>
                <c:pt idx="4223">
                  <c:v>0</c:v>
                </c:pt>
                <c:pt idx="4224">
                  <c:v>0</c:v>
                </c:pt>
                <c:pt idx="4225">
                  <c:v>0</c:v>
                </c:pt>
                <c:pt idx="4226">
                  <c:v>0</c:v>
                </c:pt>
                <c:pt idx="4227">
                  <c:v>0</c:v>
                </c:pt>
                <c:pt idx="4228">
                  <c:v>0</c:v>
                </c:pt>
                <c:pt idx="4229">
                  <c:v>0</c:v>
                </c:pt>
                <c:pt idx="4230">
                  <c:v>14.296350532430674</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15.901824167371904</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14.469048144545006</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14.436468631366814</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14.229322105820222</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13.387655716827927</c:v>
                </c:pt>
                <c:pt idx="4351">
                  <c:v>4.3227756749700958</c:v>
                </c:pt>
                <c:pt idx="4352">
                  <c:v>3.1013340279746791</c:v>
                </c:pt>
                <c:pt idx="4353">
                  <c:v>0</c:v>
                </c:pt>
                <c:pt idx="4354">
                  <c:v>0</c:v>
                </c:pt>
                <c:pt idx="4355">
                  <c:v>0</c:v>
                </c:pt>
                <c:pt idx="4356">
                  <c:v>0</c:v>
                </c:pt>
                <c:pt idx="4357">
                  <c:v>0</c:v>
                </c:pt>
                <c:pt idx="4358">
                  <c:v>0</c:v>
                </c:pt>
                <c:pt idx="4359">
                  <c:v>0</c:v>
                </c:pt>
                <c:pt idx="4360">
                  <c:v>0</c:v>
                </c:pt>
                <c:pt idx="4361">
                  <c:v>0</c:v>
                </c:pt>
                <c:pt idx="4362">
                  <c:v>0.19653657784641115</c:v>
                </c:pt>
                <c:pt idx="4363">
                  <c:v>1.4218799819140677</c:v>
                </c:pt>
                <c:pt idx="4364">
                  <c:v>2.3673845821744575</c:v>
                </c:pt>
                <c:pt idx="4365">
                  <c:v>0</c:v>
                </c:pt>
                <c:pt idx="4366">
                  <c:v>0</c:v>
                </c:pt>
                <c:pt idx="4367">
                  <c:v>0</c:v>
                </c:pt>
                <c:pt idx="4368">
                  <c:v>0</c:v>
                </c:pt>
                <c:pt idx="4369">
                  <c:v>0</c:v>
                </c:pt>
                <c:pt idx="4370">
                  <c:v>0</c:v>
                </c:pt>
                <c:pt idx="4371">
                  <c:v>0</c:v>
                </c:pt>
                <c:pt idx="4372">
                  <c:v>0</c:v>
                </c:pt>
                <c:pt idx="4373">
                  <c:v>0</c:v>
                </c:pt>
                <c:pt idx="4374">
                  <c:v>10.069462709562368</c:v>
                </c:pt>
                <c:pt idx="4375">
                  <c:v>3.8198431781034952</c:v>
                </c:pt>
                <c:pt idx="4376">
                  <c:v>4.8784708371990639</c:v>
                </c:pt>
                <c:pt idx="4377">
                  <c:v>2.5418746467779028</c:v>
                </c:pt>
                <c:pt idx="4378">
                  <c:v>1.997077229856201</c:v>
                </c:pt>
                <c:pt idx="4379">
                  <c:v>0</c:v>
                </c:pt>
                <c:pt idx="4380">
                  <c:v>0.8138693788452811</c:v>
                </c:pt>
                <c:pt idx="4381">
                  <c:v>3.5789900935145917</c:v>
                </c:pt>
                <c:pt idx="4382">
                  <c:v>0.84720175491575467</c:v>
                </c:pt>
                <c:pt idx="4383">
                  <c:v>0</c:v>
                </c:pt>
                <c:pt idx="4384">
                  <c:v>0</c:v>
                </c:pt>
                <c:pt idx="4385">
                  <c:v>0</c:v>
                </c:pt>
                <c:pt idx="4386">
                  <c:v>0</c:v>
                </c:pt>
                <c:pt idx="4387">
                  <c:v>0.9402767135239436</c:v>
                </c:pt>
                <c:pt idx="4388">
                  <c:v>0</c:v>
                </c:pt>
                <c:pt idx="4389">
                  <c:v>0</c:v>
                </c:pt>
                <c:pt idx="4390">
                  <c:v>0</c:v>
                </c:pt>
                <c:pt idx="4391">
                  <c:v>0</c:v>
                </c:pt>
                <c:pt idx="4392">
                  <c:v>0</c:v>
                </c:pt>
                <c:pt idx="4393">
                  <c:v>0</c:v>
                </c:pt>
                <c:pt idx="4394">
                  <c:v>0</c:v>
                </c:pt>
                <c:pt idx="4395">
                  <c:v>0</c:v>
                </c:pt>
                <c:pt idx="4396">
                  <c:v>0</c:v>
                </c:pt>
                <c:pt idx="4397">
                  <c:v>0</c:v>
                </c:pt>
                <c:pt idx="4398">
                  <c:v>17.533212568573219</c:v>
                </c:pt>
                <c:pt idx="4399">
                  <c:v>5.3799157026348894</c:v>
                </c:pt>
                <c:pt idx="4400">
                  <c:v>7.9506821540380646</c:v>
                </c:pt>
                <c:pt idx="4401">
                  <c:v>0.98076612261362917</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17.125698290591206</c:v>
                </c:pt>
                <c:pt idx="4424">
                  <c:v>12.515203646094355</c:v>
                </c:pt>
                <c:pt idx="4425">
                  <c:v>2.9389429066594781</c:v>
                </c:pt>
                <c:pt idx="4426">
                  <c:v>1.9981206963247224</c:v>
                </c:pt>
                <c:pt idx="4427">
                  <c:v>0.19323135004494943</c:v>
                </c:pt>
                <c:pt idx="4428">
                  <c:v>0.48317179633750174</c:v>
                </c:pt>
                <c:pt idx="4429">
                  <c:v>0</c:v>
                </c:pt>
                <c:pt idx="4430">
                  <c:v>0</c:v>
                </c:pt>
                <c:pt idx="4431">
                  <c:v>0.45988399390309515</c:v>
                </c:pt>
                <c:pt idx="4432">
                  <c:v>0.79098513898528255</c:v>
                </c:pt>
                <c:pt idx="4433">
                  <c:v>0.3205930067826101</c:v>
                </c:pt>
                <c:pt idx="4434">
                  <c:v>8.8464449800370133</c:v>
                </c:pt>
                <c:pt idx="4435">
                  <c:v>0.4505155711727955</c:v>
                </c:pt>
                <c:pt idx="4436">
                  <c:v>9.4455921454194861E-2</c:v>
                </c:pt>
                <c:pt idx="4437">
                  <c:v>0</c:v>
                </c:pt>
                <c:pt idx="4438">
                  <c:v>0</c:v>
                </c:pt>
                <c:pt idx="4439">
                  <c:v>0</c:v>
                </c:pt>
                <c:pt idx="4440">
                  <c:v>0</c:v>
                </c:pt>
                <c:pt idx="4441">
                  <c:v>0</c:v>
                </c:pt>
                <c:pt idx="4442">
                  <c:v>0</c:v>
                </c:pt>
                <c:pt idx="4443">
                  <c:v>0</c:v>
                </c:pt>
                <c:pt idx="4444">
                  <c:v>0</c:v>
                </c:pt>
                <c:pt idx="4445">
                  <c:v>0</c:v>
                </c:pt>
                <c:pt idx="4446">
                  <c:v>19.689717149748187</c:v>
                </c:pt>
                <c:pt idx="4447">
                  <c:v>9.1125548744278273</c:v>
                </c:pt>
                <c:pt idx="4448">
                  <c:v>12.121309504158592</c:v>
                </c:pt>
                <c:pt idx="4449">
                  <c:v>2.3308327798334143</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13.011616211609796</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9.5946060576868775E-2</c:v>
                </c:pt>
                <c:pt idx="4488">
                  <c:v>0</c:v>
                </c:pt>
                <c:pt idx="4489">
                  <c:v>0</c:v>
                </c:pt>
                <c:pt idx="4490">
                  <c:v>0</c:v>
                </c:pt>
                <c:pt idx="4491">
                  <c:v>0</c:v>
                </c:pt>
                <c:pt idx="4492">
                  <c:v>0</c:v>
                </c:pt>
                <c:pt idx="4493">
                  <c:v>0</c:v>
                </c:pt>
                <c:pt idx="4494">
                  <c:v>16.32670713170409</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5.1440289645721675</c:v>
                </c:pt>
                <c:pt idx="4512">
                  <c:v>0</c:v>
                </c:pt>
                <c:pt idx="4513">
                  <c:v>0</c:v>
                </c:pt>
                <c:pt idx="4514">
                  <c:v>0</c:v>
                </c:pt>
                <c:pt idx="4515">
                  <c:v>0</c:v>
                </c:pt>
                <c:pt idx="4516">
                  <c:v>0</c:v>
                </c:pt>
                <c:pt idx="4517">
                  <c:v>0</c:v>
                </c:pt>
                <c:pt idx="4518">
                  <c:v>12.032404440249389</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13.536070597834842</c:v>
                </c:pt>
                <c:pt idx="4543">
                  <c:v>0.14106758298126373</c:v>
                </c:pt>
                <c:pt idx="4544">
                  <c:v>8.252624242592379</c:v>
                </c:pt>
                <c:pt idx="4545">
                  <c:v>7.7545879845836554</c:v>
                </c:pt>
                <c:pt idx="4546">
                  <c:v>15.938051473460554</c:v>
                </c:pt>
                <c:pt idx="4547">
                  <c:v>6.4516158324353068</c:v>
                </c:pt>
                <c:pt idx="4548">
                  <c:v>8.0237348703877185</c:v>
                </c:pt>
                <c:pt idx="4549">
                  <c:v>2.2083958460254953</c:v>
                </c:pt>
                <c:pt idx="4550">
                  <c:v>2.6455577485951003</c:v>
                </c:pt>
                <c:pt idx="4551">
                  <c:v>4.6466334514397873</c:v>
                </c:pt>
                <c:pt idx="4552">
                  <c:v>4.9676472615647516</c:v>
                </c:pt>
                <c:pt idx="4553">
                  <c:v>0</c:v>
                </c:pt>
                <c:pt idx="4554">
                  <c:v>3.7935754805817758</c:v>
                </c:pt>
                <c:pt idx="4555">
                  <c:v>0</c:v>
                </c:pt>
                <c:pt idx="4556">
                  <c:v>0</c:v>
                </c:pt>
                <c:pt idx="4557">
                  <c:v>0</c:v>
                </c:pt>
                <c:pt idx="4558">
                  <c:v>0</c:v>
                </c:pt>
                <c:pt idx="4559">
                  <c:v>0</c:v>
                </c:pt>
                <c:pt idx="4560">
                  <c:v>0</c:v>
                </c:pt>
                <c:pt idx="4561">
                  <c:v>0</c:v>
                </c:pt>
                <c:pt idx="4562">
                  <c:v>0</c:v>
                </c:pt>
                <c:pt idx="4563">
                  <c:v>0</c:v>
                </c:pt>
                <c:pt idx="4564">
                  <c:v>0</c:v>
                </c:pt>
                <c:pt idx="4565">
                  <c:v>0</c:v>
                </c:pt>
                <c:pt idx="4566">
                  <c:v>13.870891434438338</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14.574532954857862</c:v>
                </c:pt>
                <c:pt idx="4591">
                  <c:v>0</c:v>
                </c:pt>
                <c:pt idx="4592">
                  <c:v>1.9054889010335163</c:v>
                </c:pt>
                <c:pt idx="4593">
                  <c:v>0.14589319348164351</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21.99265254760186</c:v>
                </c:pt>
                <c:pt idx="4615">
                  <c:v>8.0201353400115885</c:v>
                </c:pt>
                <c:pt idx="4616">
                  <c:v>10.924423838387435</c:v>
                </c:pt>
                <c:pt idx="4617">
                  <c:v>1.8922754380522222</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17.545892461794541</c:v>
                </c:pt>
                <c:pt idx="4639">
                  <c:v>4.0980286152198779</c:v>
                </c:pt>
                <c:pt idx="4640">
                  <c:v>5.5393919186595761</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15.688732469375195</c:v>
                </c:pt>
                <c:pt idx="4663">
                  <c:v>0</c:v>
                </c:pt>
                <c:pt idx="4664">
                  <c:v>0.18987891743339588</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10.357843253435083</c:v>
                </c:pt>
                <c:pt idx="4687">
                  <c:v>0</c:v>
                </c:pt>
                <c:pt idx="4688">
                  <c:v>0</c:v>
                </c:pt>
                <c:pt idx="4689">
                  <c:v>0</c:v>
                </c:pt>
                <c:pt idx="4690">
                  <c:v>0</c:v>
                </c:pt>
                <c:pt idx="4691">
                  <c:v>0</c:v>
                </c:pt>
                <c:pt idx="4692">
                  <c:v>0</c:v>
                </c:pt>
                <c:pt idx="4693">
                  <c:v>0</c:v>
                </c:pt>
                <c:pt idx="4694">
                  <c:v>0</c:v>
                </c:pt>
                <c:pt idx="4695">
                  <c:v>0</c:v>
                </c:pt>
                <c:pt idx="4696">
                  <c:v>0</c:v>
                </c:pt>
                <c:pt idx="4697">
                  <c:v>0</c:v>
                </c:pt>
                <c:pt idx="4698">
                  <c:v>0.65805004169948211</c:v>
                </c:pt>
                <c:pt idx="4699">
                  <c:v>0.62394375527863211</c:v>
                </c:pt>
                <c:pt idx="4700">
                  <c:v>0.35029575361952936</c:v>
                </c:pt>
                <c:pt idx="4701">
                  <c:v>0</c:v>
                </c:pt>
                <c:pt idx="4702">
                  <c:v>0</c:v>
                </c:pt>
                <c:pt idx="4703">
                  <c:v>0</c:v>
                </c:pt>
                <c:pt idx="4704">
                  <c:v>0</c:v>
                </c:pt>
                <c:pt idx="4705">
                  <c:v>0</c:v>
                </c:pt>
                <c:pt idx="4706">
                  <c:v>0</c:v>
                </c:pt>
                <c:pt idx="4707">
                  <c:v>0</c:v>
                </c:pt>
                <c:pt idx="4708">
                  <c:v>0</c:v>
                </c:pt>
                <c:pt idx="4709">
                  <c:v>0</c:v>
                </c:pt>
                <c:pt idx="4710">
                  <c:v>8.0597011072881006</c:v>
                </c:pt>
                <c:pt idx="4711">
                  <c:v>2.4849086589003639</c:v>
                </c:pt>
                <c:pt idx="4712">
                  <c:v>2.8367151947996123</c:v>
                </c:pt>
                <c:pt idx="4713">
                  <c:v>15.579201508835318</c:v>
                </c:pt>
                <c:pt idx="4714">
                  <c:v>8.5438113702405722</c:v>
                </c:pt>
                <c:pt idx="4715">
                  <c:v>12.17190243819293</c:v>
                </c:pt>
                <c:pt idx="4716">
                  <c:v>4.1034151716502354</c:v>
                </c:pt>
                <c:pt idx="4717">
                  <c:v>9.7263310096011519</c:v>
                </c:pt>
                <c:pt idx="4718">
                  <c:v>6.2690131533529341</c:v>
                </c:pt>
                <c:pt idx="4719">
                  <c:v>12.737594886444155</c:v>
                </c:pt>
                <c:pt idx="4720">
                  <c:v>7.511162102240613</c:v>
                </c:pt>
                <c:pt idx="4721">
                  <c:v>22.263200141428186</c:v>
                </c:pt>
                <c:pt idx="4722">
                  <c:v>12.160471326422083</c:v>
                </c:pt>
                <c:pt idx="4723">
                  <c:v>18.827605873344211</c:v>
                </c:pt>
                <c:pt idx="4724">
                  <c:v>0</c:v>
                </c:pt>
                <c:pt idx="4725">
                  <c:v>0.71675562489400646</c:v>
                </c:pt>
                <c:pt idx="4726">
                  <c:v>1.3265733063361826</c:v>
                </c:pt>
                <c:pt idx="4727">
                  <c:v>1.6870563594344363</c:v>
                </c:pt>
                <c:pt idx="4728">
                  <c:v>0</c:v>
                </c:pt>
                <c:pt idx="4729">
                  <c:v>0</c:v>
                </c:pt>
                <c:pt idx="4730">
                  <c:v>3.6920359334459341</c:v>
                </c:pt>
                <c:pt idx="4731">
                  <c:v>0</c:v>
                </c:pt>
                <c:pt idx="4732">
                  <c:v>0</c:v>
                </c:pt>
                <c:pt idx="4733">
                  <c:v>0</c:v>
                </c:pt>
                <c:pt idx="4734">
                  <c:v>10.195557899877183</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14.320610497635229</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3.8121837617620615</c:v>
                </c:pt>
                <c:pt idx="4775">
                  <c:v>0.48152022799281946</c:v>
                </c:pt>
                <c:pt idx="4776">
                  <c:v>0</c:v>
                </c:pt>
                <c:pt idx="4777">
                  <c:v>0.34645879808732216</c:v>
                </c:pt>
                <c:pt idx="4778">
                  <c:v>0</c:v>
                </c:pt>
                <c:pt idx="4779">
                  <c:v>0</c:v>
                </c:pt>
                <c:pt idx="4780">
                  <c:v>0</c:v>
                </c:pt>
                <c:pt idx="4781">
                  <c:v>0</c:v>
                </c:pt>
                <c:pt idx="4782">
                  <c:v>14.972957732773084</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14.225407426603661</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14.010883557719273</c:v>
                </c:pt>
                <c:pt idx="4831">
                  <c:v>0</c:v>
                </c:pt>
                <c:pt idx="4832">
                  <c:v>2.7581539596199352E-2</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11.126669837477941</c:v>
                </c:pt>
                <c:pt idx="4855">
                  <c:v>0</c:v>
                </c:pt>
                <c:pt idx="4856">
                  <c:v>0</c:v>
                </c:pt>
                <c:pt idx="4857">
                  <c:v>0</c:v>
                </c:pt>
                <c:pt idx="4858">
                  <c:v>0</c:v>
                </c:pt>
                <c:pt idx="4859">
                  <c:v>0</c:v>
                </c:pt>
                <c:pt idx="4860">
                  <c:v>0</c:v>
                </c:pt>
                <c:pt idx="4861">
                  <c:v>0</c:v>
                </c:pt>
                <c:pt idx="4862">
                  <c:v>0</c:v>
                </c:pt>
                <c:pt idx="4863">
                  <c:v>0</c:v>
                </c:pt>
                <c:pt idx="4864">
                  <c:v>0</c:v>
                </c:pt>
                <c:pt idx="4865">
                  <c:v>0</c:v>
                </c:pt>
                <c:pt idx="4866">
                  <c:v>6.5314274772243843</c:v>
                </c:pt>
                <c:pt idx="4867">
                  <c:v>6.8610433177504504</c:v>
                </c:pt>
                <c:pt idx="4868">
                  <c:v>9.9008308886150725E-2</c:v>
                </c:pt>
                <c:pt idx="4869">
                  <c:v>0</c:v>
                </c:pt>
                <c:pt idx="4870">
                  <c:v>1.9511449581078881</c:v>
                </c:pt>
                <c:pt idx="4871">
                  <c:v>0</c:v>
                </c:pt>
                <c:pt idx="4872">
                  <c:v>0</c:v>
                </c:pt>
                <c:pt idx="4873">
                  <c:v>0</c:v>
                </c:pt>
                <c:pt idx="4874">
                  <c:v>0</c:v>
                </c:pt>
                <c:pt idx="4875">
                  <c:v>0</c:v>
                </c:pt>
                <c:pt idx="4876">
                  <c:v>0</c:v>
                </c:pt>
                <c:pt idx="4877">
                  <c:v>0</c:v>
                </c:pt>
                <c:pt idx="4878">
                  <c:v>12.095719415444222</c:v>
                </c:pt>
                <c:pt idx="4879">
                  <c:v>1.4797115685240971</c:v>
                </c:pt>
                <c:pt idx="4880">
                  <c:v>5.8525389082542114</c:v>
                </c:pt>
                <c:pt idx="4881">
                  <c:v>7.4339613382729217</c:v>
                </c:pt>
                <c:pt idx="4882">
                  <c:v>16.511800331413841</c:v>
                </c:pt>
                <c:pt idx="4883">
                  <c:v>6.3527076876623916</c:v>
                </c:pt>
                <c:pt idx="4884">
                  <c:v>10.223606034561316</c:v>
                </c:pt>
                <c:pt idx="4885">
                  <c:v>5.7105651146000671</c:v>
                </c:pt>
                <c:pt idx="4886">
                  <c:v>14.363667220827294</c:v>
                </c:pt>
                <c:pt idx="4887">
                  <c:v>10.096099656522382</c:v>
                </c:pt>
                <c:pt idx="4888">
                  <c:v>26.989719121426454</c:v>
                </c:pt>
                <c:pt idx="4889">
                  <c:v>13.476438725713694</c:v>
                </c:pt>
                <c:pt idx="4890">
                  <c:v>21.116623101132372</c:v>
                </c:pt>
                <c:pt idx="4891">
                  <c:v>7.9613174847328256</c:v>
                </c:pt>
                <c:pt idx="4892">
                  <c:v>2.1777063588068346</c:v>
                </c:pt>
                <c:pt idx="4893">
                  <c:v>0.11556869359558904</c:v>
                </c:pt>
                <c:pt idx="4894">
                  <c:v>0.95331259008196012</c:v>
                </c:pt>
                <c:pt idx="4895">
                  <c:v>0</c:v>
                </c:pt>
                <c:pt idx="4896">
                  <c:v>1.1470508643226751</c:v>
                </c:pt>
                <c:pt idx="4897">
                  <c:v>5.5128085427086981</c:v>
                </c:pt>
                <c:pt idx="4898">
                  <c:v>0.39131141428862243</c:v>
                </c:pt>
                <c:pt idx="4899">
                  <c:v>0</c:v>
                </c:pt>
                <c:pt idx="4900">
                  <c:v>3.9927525315859795</c:v>
                </c:pt>
                <c:pt idx="4901">
                  <c:v>0</c:v>
                </c:pt>
                <c:pt idx="4902">
                  <c:v>6.2252609954260274</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2.5511152601083102</c:v>
                </c:pt>
                <c:pt idx="4919">
                  <c:v>4.1952285609398379</c:v>
                </c:pt>
                <c:pt idx="4920">
                  <c:v>3.3890670480386724</c:v>
                </c:pt>
                <c:pt idx="4921">
                  <c:v>0.44271655630534817</c:v>
                </c:pt>
                <c:pt idx="4922">
                  <c:v>3.8526055428899135</c:v>
                </c:pt>
                <c:pt idx="4923">
                  <c:v>0</c:v>
                </c:pt>
                <c:pt idx="4924">
                  <c:v>0</c:v>
                </c:pt>
                <c:pt idx="4925">
                  <c:v>0</c:v>
                </c:pt>
                <c:pt idx="4926">
                  <c:v>9.6672388947402954</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2.4704744865191994</c:v>
                </c:pt>
                <c:pt idx="4943">
                  <c:v>3.3310132289510874</c:v>
                </c:pt>
                <c:pt idx="4944">
                  <c:v>0.433735418458217</c:v>
                </c:pt>
                <c:pt idx="4945">
                  <c:v>0</c:v>
                </c:pt>
                <c:pt idx="4946">
                  <c:v>3.9334588865607323</c:v>
                </c:pt>
                <c:pt idx="4947">
                  <c:v>0</c:v>
                </c:pt>
                <c:pt idx="4948">
                  <c:v>0</c:v>
                </c:pt>
                <c:pt idx="4949">
                  <c:v>0</c:v>
                </c:pt>
                <c:pt idx="4950">
                  <c:v>11.981598301024563</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pt idx="4970">
                  <c:v>0</c:v>
                </c:pt>
                <c:pt idx="4971">
                  <c:v>0</c:v>
                </c:pt>
                <c:pt idx="4972">
                  <c:v>0</c:v>
                </c:pt>
                <c:pt idx="4973">
                  <c:v>0</c:v>
                </c:pt>
                <c:pt idx="4974">
                  <c:v>13.144135387482679</c:v>
                </c:pt>
                <c:pt idx="4975">
                  <c:v>0</c:v>
                </c:pt>
                <c:pt idx="4976">
                  <c:v>0</c:v>
                </c:pt>
                <c:pt idx="4977">
                  <c:v>0</c:v>
                </c:pt>
                <c:pt idx="4978">
                  <c:v>0</c:v>
                </c:pt>
                <c:pt idx="4979">
                  <c:v>0</c:v>
                </c:pt>
                <c:pt idx="4980">
                  <c:v>0</c:v>
                </c:pt>
                <c:pt idx="4981">
                  <c:v>0</c:v>
                </c:pt>
                <c:pt idx="4982">
                  <c:v>0</c:v>
                </c:pt>
                <c:pt idx="4983">
                  <c:v>0</c:v>
                </c:pt>
                <c:pt idx="4984">
                  <c:v>0</c:v>
                </c:pt>
                <c:pt idx="4985">
                  <c:v>0</c:v>
                </c:pt>
                <c:pt idx="4986">
                  <c:v>0</c:v>
                </c:pt>
                <c:pt idx="4987">
                  <c:v>0</c:v>
                </c:pt>
                <c:pt idx="4988">
                  <c:v>0</c:v>
                </c:pt>
                <c:pt idx="4989">
                  <c:v>0</c:v>
                </c:pt>
                <c:pt idx="4990">
                  <c:v>3.1292977575272336</c:v>
                </c:pt>
                <c:pt idx="4991">
                  <c:v>3.3277096989427362</c:v>
                </c:pt>
                <c:pt idx="4992">
                  <c:v>0.85774501068026121</c:v>
                </c:pt>
                <c:pt idx="4993">
                  <c:v>0</c:v>
                </c:pt>
                <c:pt idx="4994">
                  <c:v>0.27579599091878182</c:v>
                </c:pt>
                <c:pt idx="4995">
                  <c:v>0</c:v>
                </c:pt>
                <c:pt idx="4996">
                  <c:v>0</c:v>
                </c:pt>
                <c:pt idx="4997">
                  <c:v>0</c:v>
                </c:pt>
                <c:pt idx="4998">
                  <c:v>11.757450905644017</c:v>
                </c:pt>
                <c:pt idx="4999">
                  <c:v>0</c:v>
                </c:pt>
                <c:pt idx="5000">
                  <c:v>0</c:v>
                </c:pt>
                <c:pt idx="5001">
                  <c:v>0</c:v>
                </c:pt>
                <c:pt idx="5002">
                  <c:v>0</c:v>
                </c:pt>
                <c:pt idx="5003">
                  <c:v>0</c:v>
                </c:pt>
                <c:pt idx="5004">
                  <c:v>0</c:v>
                </c:pt>
                <c:pt idx="5005">
                  <c:v>0</c:v>
                </c:pt>
                <c:pt idx="5006">
                  <c:v>0</c:v>
                </c:pt>
                <c:pt idx="5007">
                  <c:v>0</c:v>
                </c:pt>
                <c:pt idx="5008">
                  <c:v>0</c:v>
                </c:pt>
                <c:pt idx="5009">
                  <c:v>0</c:v>
                </c:pt>
                <c:pt idx="5010">
                  <c:v>0</c:v>
                </c:pt>
                <c:pt idx="5011">
                  <c:v>0</c:v>
                </c:pt>
                <c:pt idx="5012">
                  <c:v>0</c:v>
                </c:pt>
                <c:pt idx="5013">
                  <c:v>0</c:v>
                </c:pt>
                <c:pt idx="5014">
                  <c:v>4.1113170732319135</c:v>
                </c:pt>
                <c:pt idx="5015">
                  <c:v>0.40562875049231067</c:v>
                </c:pt>
                <c:pt idx="5016">
                  <c:v>0</c:v>
                </c:pt>
                <c:pt idx="5017">
                  <c:v>0</c:v>
                </c:pt>
                <c:pt idx="5018">
                  <c:v>0</c:v>
                </c:pt>
                <c:pt idx="5019">
                  <c:v>0</c:v>
                </c:pt>
                <c:pt idx="5020">
                  <c:v>0</c:v>
                </c:pt>
                <c:pt idx="5021">
                  <c:v>0</c:v>
                </c:pt>
                <c:pt idx="5022">
                  <c:v>9.0839593441036151</c:v>
                </c:pt>
                <c:pt idx="5023">
                  <c:v>0</c:v>
                </c:pt>
                <c:pt idx="5024">
                  <c:v>0</c:v>
                </c:pt>
                <c:pt idx="5025">
                  <c:v>0</c:v>
                </c:pt>
                <c:pt idx="5026">
                  <c:v>0</c:v>
                </c:pt>
                <c:pt idx="5027">
                  <c:v>0</c:v>
                </c:pt>
                <c:pt idx="5028">
                  <c:v>0</c:v>
                </c:pt>
                <c:pt idx="5029">
                  <c:v>0</c:v>
                </c:pt>
                <c:pt idx="5030">
                  <c:v>0</c:v>
                </c:pt>
                <c:pt idx="5031">
                  <c:v>0</c:v>
                </c:pt>
                <c:pt idx="5032">
                  <c:v>0</c:v>
                </c:pt>
                <c:pt idx="5033">
                  <c:v>0</c:v>
                </c:pt>
                <c:pt idx="5034">
                  <c:v>0</c:v>
                </c:pt>
                <c:pt idx="5035">
                  <c:v>2.9499913460944556E-2</c:v>
                </c:pt>
                <c:pt idx="5036">
                  <c:v>2.7398918605767663E-2</c:v>
                </c:pt>
                <c:pt idx="5037">
                  <c:v>2.0389361365460239</c:v>
                </c:pt>
                <c:pt idx="5038">
                  <c:v>0</c:v>
                </c:pt>
                <c:pt idx="5039">
                  <c:v>9.5252521309596785E-2</c:v>
                </c:pt>
                <c:pt idx="5040">
                  <c:v>0</c:v>
                </c:pt>
                <c:pt idx="5041">
                  <c:v>0</c:v>
                </c:pt>
                <c:pt idx="5042">
                  <c:v>0</c:v>
                </c:pt>
                <c:pt idx="5043">
                  <c:v>0</c:v>
                </c:pt>
                <c:pt idx="5044">
                  <c:v>0</c:v>
                </c:pt>
                <c:pt idx="5045">
                  <c:v>0</c:v>
                </c:pt>
                <c:pt idx="5046">
                  <c:v>0</c:v>
                </c:pt>
                <c:pt idx="5047">
                  <c:v>0</c:v>
                </c:pt>
                <c:pt idx="5048">
                  <c:v>0</c:v>
                </c:pt>
                <c:pt idx="5049">
                  <c:v>0</c:v>
                </c:pt>
                <c:pt idx="5050">
                  <c:v>10.943020811234325</c:v>
                </c:pt>
                <c:pt idx="5051">
                  <c:v>1.7881404242361363</c:v>
                </c:pt>
                <c:pt idx="5052">
                  <c:v>2.2236703001423601</c:v>
                </c:pt>
                <c:pt idx="5053">
                  <c:v>2.0088423042853218</c:v>
                </c:pt>
                <c:pt idx="5054">
                  <c:v>6.3660885811863022</c:v>
                </c:pt>
                <c:pt idx="5055">
                  <c:v>2.8258981232994675</c:v>
                </c:pt>
                <c:pt idx="5056">
                  <c:v>11.953472891418645</c:v>
                </c:pt>
                <c:pt idx="5057">
                  <c:v>9.3198229670619703</c:v>
                </c:pt>
                <c:pt idx="5058">
                  <c:v>14.696223509170299</c:v>
                </c:pt>
                <c:pt idx="5059">
                  <c:v>3.7990160871088547</c:v>
                </c:pt>
                <c:pt idx="5060">
                  <c:v>0</c:v>
                </c:pt>
                <c:pt idx="5061">
                  <c:v>1.1145021720908379</c:v>
                </c:pt>
                <c:pt idx="5062">
                  <c:v>0</c:v>
                </c:pt>
                <c:pt idx="5063">
                  <c:v>0.47627650711517361</c:v>
                </c:pt>
                <c:pt idx="5064">
                  <c:v>0</c:v>
                </c:pt>
                <c:pt idx="5065">
                  <c:v>0</c:v>
                </c:pt>
                <c:pt idx="5066">
                  <c:v>0</c:v>
                </c:pt>
                <c:pt idx="5067">
                  <c:v>0</c:v>
                </c:pt>
                <c:pt idx="5068">
                  <c:v>0</c:v>
                </c:pt>
                <c:pt idx="5069">
                  <c:v>0</c:v>
                </c:pt>
                <c:pt idx="5070">
                  <c:v>11.276239863244561</c:v>
                </c:pt>
                <c:pt idx="5071">
                  <c:v>0</c:v>
                </c:pt>
                <c:pt idx="5072">
                  <c:v>0</c:v>
                </c:pt>
                <c:pt idx="5073">
                  <c:v>0</c:v>
                </c:pt>
                <c:pt idx="5074">
                  <c:v>0</c:v>
                </c:pt>
                <c:pt idx="5075">
                  <c:v>0</c:v>
                </c:pt>
                <c:pt idx="5076">
                  <c:v>0</c:v>
                </c:pt>
                <c:pt idx="5077">
                  <c:v>0</c:v>
                </c:pt>
                <c:pt idx="5078">
                  <c:v>0</c:v>
                </c:pt>
                <c:pt idx="5079">
                  <c:v>0</c:v>
                </c:pt>
                <c:pt idx="5080">
                  <c:v>0</c:v>
                </c:pt>
                <c:pt idx="5081">
                  <c:v>0</c:v>
                </c:pt>
                <c:pt idx="5082">
                  <c:v>0</c:v>
                </c:pt>
                <c:pt idx="5083">
                  <c:v>0</c:v>
                </c:pt>
                <c:pt idx="5084">
                  <c:v>0</c:v>
                </c:pt>
                <c:pt idx="5085">
                  <c:v>0</c:v>
                </c:pt>
                <c:pt idx="5086">
                  <c:v>0</c:v>
                </c:pt>
                <c:pt idx="5087">
                  <c:v>0</c:v>
                </c:pt>
                <c:pt idx="5088">
                  <c:v>0</c:v>
                </c:pt>
                <c:pt idx="5089">
                  <c:v>0</c:v>
                </c:pt>
                <c:pt idx="5090">
                  <c:v>0</c:v>
                </c:pt>
                <c:pt idx="5091">
                  <c:v>0</c:v>
                </c:pt>
                <c:pt idx="5092">
                  <c:v>0</c:v>
                </c:pt>
                <c:pt idx="5093">
                  <c:v>0</c:v>
                </c:pt>
                <c:pt idx="5094">
                  <c:v>13.174443186466139</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c:v>
                </c:pt>
                <c:pt idx="5108">
                  <c:v>0</c:v>
                </c:pt>
                <c:pt idx="5109">
                  <c:v>0</c:v>
                </c:pt>
                <c:pt idx="5110">
                  <c:v>0</c:v>
                </c:pt>
                <c:pt idx="5111">
                  <c:v>0</c:v>
                </c:pt>
                <c:pt idx="5112">
                  <c:v>0</c:v>
                </c:pt>
                <c:pt idx="5113">
                  <c:v>0</c:v>
                </c:pt>
                <c:pt idx="5114">
                  <c:v>0</c:v>
                </c:pt>
                <c:pt idx="5115">
                  <c:v>0</c:v>
                </c:pt>
                <c:pt idx="5116">
                  <c:v>0</c:v>
                </c:pt>
                <c:pt idx="5117">
                  <c:v>0</c:v>
                </c:pt>
                <c:pt idx="5118">
                  <c:v>13.699669131090824</c:v>
                </c:pt>
                <c:pt idx="5119">
                  <c:v>0</c:v>
                </c:pt>
                <c:pt idx="5120">
                  <c:v>0</c:v>
                </c:pt>
                <c:pt idx="5121">
                  <c:v>0</c:v>
                </c:pt>
                <c:pt idx="5122">
                  <c:v>0</c:v>
                </c:pt>
                <c:pt idx="5123">
                  <c:v>0</c:v>
                </c:pt>
                <c:pt idx="5124">
                  <c:v>0</c:v>
                </c:pt>
                <c:pt idx="5125">
                  <c:v>0</c:v>
                </c:pt>
                <c:pt idx="5126">
                  <c:v>0</c:v>
                </c:pt>
                <c:pt idx="5127">
                  <c:v>0</c:v>
                </c:pt>
                <c:pt idx="5128">
                  <c:v>0</c:v>
                </c:pt>
                <c:pt idx="5129">
                  <c:v>0</c:v>
                </c:pt>
                <c:pt idx="5130">
                  <c:v>0</c:v>
                </c:pt>
                <c:pt idx="5131">
                  <c:v>0</c:v>
                </c:pt>
                <c:pt idx="5132">
                  <c:v>0</c:v>
                </c:pt>
                <c:pt idx="5133">
                  <c:v>0</c:v>
                </c:pt>
                <c:pt idx="5134">
                  <c:v>0</c:v>
                </c:pt>
                <c:pt idx="5135">
                  <c:v>0</c:v>
                </c:pt>
                <c:pt idx="5136">
                  <c:v>0</c:v>
                </c:pt>
                <c:pt idx="5137">
                  <c:v>0</c:v>
                </c:pt>
                <c:pt idx="5138">
                  <c:v>0</c:v>
                </c:pt>
                <c:pt idx="5139">
                  <c:v>0</c:v>
                </c:pt>
                <c:pt idx="5140">
                  <c:v>0</c:v>
                </c:pt>
                <c:pt idx="5141">
                  <c:v>0</c:v>
                </c:pt>
                <c:pt idx="5142">
                  <c:v>13.347940504954137</c:v>
                </c:pt>
                <c:pt idx="5143">
                  <c:v>0</c:v>
                </c:pt>
                <c:pt idx="5144">
                  <c:v>0</c:v>
                </c:pt>
                <c:pt idx="5145">
                  <c:v>0</c:v>
                </c:pt>
                <c:pt idx="5146">
                  <c:v>0</c:v>
                </c:pt>
                <c:pt idx="5147">
                  <c:v>0</c:v>
                </c:pt>
                <c:pt idx="5148">
                  <c:v>0</c:v>
                </c:pt>
                <c:pt idx="5149">
                  <c:v>0</c:v>
                </c:pt>
                <c:pt idx="5150">
                  <c:v>0</c:v>
                </c:pt>
                <c:pt idx="5151">
                  <c:v>0</c:v>
                </c:pt>
                <c:pt idx="5152">
                  <c:v>0</c:v>
                </c:pt>
                <c:pt idx="5153">
                  <c:v>0</c:v>
                </c:pt>
                <c:pt idx="5154">
                  <c:v>0</c:v>
                </c:pt>
                <c:pt idx="5155">
                  <c:v>0</c:v>
                </c:pt>
                <c:pt idx="5156">
                  <c:v>0</c:v>
                </c:pt>
                <c:pt idx="5157">
                  <c:v>0</c:v>
                </c:pt>
                <c:pt idx="5158">
                  <c:v>0</c:v>
                </c:pt>
                <c:pt idx="5159">
                  <c:v>0</c:v>
                </c:pt>
                <c:pt idx="5160">
                  <c:v>0</c:v>
                </c:pt>
                <c:pt idx="5161">
                  <c:v>0</c:v>
                </c:pt>
                <c:pt idx="5162">
                  <c:v>0</c:v>
                </c:pt>
                <c:pt idx="5163">
                  <c:v>0</c:v>
                </c:pt>
                <c:pt idx="5164">
                  <c:v>0</c:v>
                </c:pt>
                <c:pt idx="5165">
                  <c:v>0</c:v>
                </c:pt>
                <c:pt idx="5166">
                  <c:v>12.026732586456866</c:v>
                </c:pt>
                <c:pt idx="5167">
                  <c:v>0</c:v>
                </c:pt>
                <c:pt idx="5168">
                  <c:v>0</c:v>
                </c:pt>
                <c:pt idx="5169">
                  <c:v>0</c:v>
                </c:pt>
                <c:pt idx="5170">
                  <c:v>0</c:v>
                </c:pt>
                <c:pt idx="5171">
                  <c:v>0</c:v>
                </c:pt>
                <c:pt idx="5172">
                  <c:v>0</c:v>
                </c:pt>
                <c:pt idx="5173">
                  <c:v>0</c:v>
                </c:pt>
                <c:pt idx="5174">
                  <c:v>0</c:v>
                </c:pt>
                <c:pt idx="5175">
                  <c:v>0</c:v>
                </c:pt>
                <c:pt idx="5176">
                  <c:v>0</c:v>
                </c:pt>
                <c:pt idx="5177">
                  <c:v>0</c:v>
                </c:pt>
                <c:pt idx="5178">
                  <c:v>0</c:v>
                </c:pt>
                <c:pt idx="5179">
                  <c:v>0</c:v>
                </c:pt>
                <c:pt idx="5180">
                  <c:v>0</c:v>
                </c:pt>
                <c:pt idx="5181">
                  <c:v>0</c:v>
                </c:pt>
                <c:pt idx="5182">
                  <c:v>0</c:v>
                </c:pt>
                <c:pt idx="5183">
                  <c:v>0</c:v>
                </c:pt>
                <c:pt idx="5184">
                  <c:v>0</c:v>
                </c:pt>
                <c:pt idx="5185">
                  <c:v>0</c:v>
                </c:pt>
                <c:pt idx="5186">
                  <c:v>0</c:v>
                </c:pt>
                <c:pt idx="5187">
                  <c:v>0</c:v>
                </c:pt>
                <c:pt idx="5188">
                  <c:v>0</c:v>
                </c:pt>
                <c:pt idx="5189">
                  <c:v>0</c:v>
                </c:pt>
                <c:pt idx="5190">
                  <c:v>6.6521976390864568</c:v>
                </c:pt>
                <c:pt idx="5191">
                  <c:v>0</c:v>
                </c:pt>
                <c:pt idx="5192">
                  <c:v>0</c:v>
                </c:pt>
                <c:pt idx="5193">
                  <c:v>0</c:v>
                </c:pt>
                <c:pt idx="5194">
                  <c:v>0</c:v>
                </c:pt>
                <c:pt idx="5195">
                  <c:v>0</c:v>
                </c:pt>
                <c:pt idx="5196">
                  <c:v>0</c:v>
                </c:pt>
                <c:pt idx="5197">
                  <c:v>0</c:v>
                </c:pt>
                <c:pt idx="5198">
                  <c:v>0</c:v>
                </c:pt>
                <c:pt idx="5199">
                  <c:v>0</c:v>
                </c:pt>
                <c:pt idx="5200">
                  <c:v>0</c:v>
                </c:pt>
                <c:pt idx="5201">
                  <c:v>0</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9.0805847002092737</c:v>
                </c:pt>
                <c:pt idx="5216">
                  <c:v>6.319525471609456</c:v>
                </c:pt>
                <c:pt idx="5217">
                  <c:v>0</c:v>
                </c:pt>
                <c:pt idx="5218">
                  <c:v>0</c:v>
                </c:pt>
                <c:pt idx="5219">
                  <c:v>7.7216466354415942</c:v>
                </c:pt>
                <c:pt idx="5220">
                  <c:v>14.945922143763971</c:v>
                </c:pt>
                <c:pt idx="5221">
                  <c:v>8.4636347986592231</c:v>
                </c:pt>
                <c:pt idx="5222">
                  <c:v>8.5058486569906133</c:v>
                </c:pt>
                <c:pt idx="5223">
                  <c:v>6.9828819852991142</c:v>
                </c:pt>
                <c:pt idx="5224">
                  <c:v>3.2037810768340718</c:v>
                </c:pt>
                <c:pt idx="5225">
                  <c:v>8.7440678105280565</c:v>
                </c:pt>
                <c:pt idx="5226">
                  <c:v>4.42147305869051</c:v>
                </c:pt>
                <c:pt idx="5227">
                  <c:v>1.4603321471450239</c:v>
                </c:pt>
                <c:pt idx="5228">
                  <c:v>0</c:v>
                </c:pt>
                <c:pt idx="5229">
                  <c:v>0</c:v>
                </c:pt>
                <c:pt idx="5230">
                  <c:v>0</c:v>
                </c:pt>
                <c:pt idx="5231">
                  <c:v>0</c:v>
                </c:pt>
                <c:pt idx="5232">
                  <c:v>0</c:v>
                </c:pt>
                <c:pt idx="5233">
                  <c:v>0</c:v>
                </c:pt>
                <c:pt idx="5234">
                  <c:v>0</c:v>
                </c:pt>
                <c:pt idx="5235">
                  <c:v>0</c:v>
                </c:pt>
                <c:pt idx="5236">
                  <c:v>0</c:v>
                </c:pt>
                <c:pt idx="5237">
                  <c:v>0</c:v>
                </c:pt>
                <c:pt idx="5238">
                  <c:v>13.776255465368241</c:v>
                </c:pt>
                <c:pt idx="5239">
                  <c:v>0</c:v>
                </c:pt>
                <c:pt idx="5240">
                  <c:v>0</c:v>
                </c:pt>
                <c:pt idx="5241">
                  <c:v>0</c:v>
                </c:pt>
                <c:pt idx="5242">
                  <c:v>0</c:v>
                </c:pt>
                <c:pt idx="5243">
                  <c:v>0</c:v>
                </c:pt>
                <c:pt idx="5244">
                  <c:v>0</c:v>
                </c:pt>
                <c:pt idx="5245">
                  <c:v>0</c:v>
                </c:pt>
                <c:pt idx="5246">
                  <c:v>0</c:v>
                </c:pt>
                <c:pt idx="5247">
                  <c:v>0</c:v>
                </c:pt>
                <c:pt idx="5248">
                  <c:v>0</c:v>
                </c:pt>
                <c:pt idx="5249">
                  <c:v>0</c:v>
                </c:pt>
                <c:pt idx="5250">
                  <c:v>0</c:v>
                </c:pt>
                <c:pt idx="5251">
                  <c:v>0</c:v>
                </c:pt>
                <c:pt idx="5252">
                  <c:v>0</c:v>
                </c:pt>
                <c:pt idx="5253">
                  <c:v>0</c:v>
                </c:pt>
                <c:pt idx="5254">
                  <c:v>0</c:v>
                </c:pt>
                <c:pt idx="5255">
                  <c:v>0</c:v>
                </c:pt>
                <c:pt idx="5256">
                  <c:v>0</c:v>
                </c:pt>
                <c:pt idx="5257">
                  <c:v>0</c:v>
                </c:pt>
                <c:pt idx="5258">
                  <c:v>0</c:v>
                </c:pt>
                <c:pt idx="5259">
                  <c:v>0</c:v>
                </c:pt>
                <c:pt idx="5260">
                  <c:v>0</c:v>
                </c:pt>
                <c:pt idx="5261">
                  <c:v>0</c:v>
                </c:pt>
                <c:pt idx="5262">
                  <c:v>12.943527805957078</c:v>
                </c:pt>
                <c:pt idx="5263">
                  <c:v>0</c:v>
                </c:pt>
                <c:pt idx="5264">
                  <c:v>0</c:v>
                </c:pt>
                <c:pt idx="5265">
                  <c:v>0</c:v>
                </c:pt>
                <c:pt idx="5266">
                  <c:v>0</c:v>
                </c:pt>
                <c:pt idx="5267">
                  <c:v>0</c:v>
                </c:pt>
                <c:pt idx="5268">
                  <c:v>0</c:v>
                </c:pt>
                <c:pt idx="5269">
                  <c:v>0</c:v>
                </c:pt>
                <c:pt idx="5270">
                  <c:v>0</c:v>
                </c:pt>
                <c:pt idx="5271">
                  <c:v>0</c:v>
                </c:pt>
                <c:pt idx="5272">
                  <c:v>0</c:v>
                </c:pt>
                <c:pt idx="5273">
                  <c:v>0</c:v>
                </c:pt>
                <c:pt idx="5274">
                  <c:v>0</c:v>
                </c:pt>
                <c:pt idx="5275">
                  <c:v>0</c:v>
                </c:pt>
                <c:pt idx="5276">
                  <c:v>0</c:v>
                </c:pt>
                <c:pt idx="5277">
                  <c:v>0</c:v>
                </c:pt>
                <c:pt idx="5278">
                  <c:v>0</c:v>
                </c:pt>
                <c:pt idx="5279">
                  <c:v>0</c:v>
                </c:pt>
                <c:pt idx="5280">
                  <c:v>0</c:v>
                </c:pt>
                <c:pt idx="5281">
                  <c:v>0</c:v>
                </c:pt>
                <c:pt idx="5282">
                  <c:v>0</c:v>
                </c:pt>
                <c:pt idx="5283">
                  <c:v>0</c:v>
                </c:pt>
                <c:pt idx="5284">
                  <c:v>0</c:v>
                </c:pt>
                <c:pt idx="5285">
                  <c:v>0</c:v>
                </c:pt>
                <c:pt idx="5286">
                  <c:v>12.647801647173592</c:v>
                </c:pt>
                <c:pt idx="5287">
                  <c:v>0</c:v>
                </c:pt>
                <c:pt idx="5288">
                  <c:v>0</c:v>
                </c:pt>
                <c:pt idx="5289">
                  <c:v>0</c:v>
                </c:pt>
                <c:pt idx="5290">
                  <c:v>0</c:v>
                </c:pt>
                <c:pt idx="5291">
                  <c:v>0</c:v>
                </c:pt>
                <c:pt idx="5292">
                  <c:v>0</c:v>
                </c:pt>
                <c:pt idx="5293">
                  <c:v>0</c:v>
                </c:pt>
                <c:pt idx="5294">
                  <c:v>0</c:v>
                </c:pt>
                <c:pt idx="5295">
                  <c:v>0</c:v>
                </c:pt>
                <c:pt idx="5296">
                  <c:v>0</c:v>
                </c:pt>
                <c:pt idx="5297">
                  <c:v>0</c:v>
                </c:pt>
                <c:pt idx="5298">
                  <c:v>0</c:v>
                </c:pt>
                <c:pt idx="5299">
                  <c:v>0</c:v>
                </c:pt>
                <c:pt idx="5300">
                  <c:v>0</c:v>
                </c:pt>
                <c:pt idx="5301">
                  <c:v>0</c:v>
                </c:pt>
                <c:pt idx="5302">
                  <c:v>0</c:v>
                </c:pt>
                <c:pt idx="5303">
                  <c:v>0</c:v>
                </c:pt>
                <c:pt idx="5304">
                  <c:v>0</c:v>
                </c:pt>
                <c:pt idx="5305">
                  <c:v>0</c:v>
                </c:pt>
                <c:pt idx="5306">
                  <c:v>0</c:v>
                </c:pt>
                <c:pt idx="5307">
                  <c:v>0</c:v>
                </c:pt>
                <c:pt idx="5308">
                  <c:v>0</c:v>
                </c:pt>
                <c:pt idx="5309">
                  <c:v>0</c:v>
                </c:pt>
                <c:pt idx="5310">
                  <c:v>14.300673201730914</c:v>
                </c:pt>
                <c:pt idx="5311">
                  <c:v>0.97938011824831073</c:v>
                </c:pt>
                <c:pt idx="5312">
                  <c:v>6.7843261881224572</c:v>
                </c:pt>
                <c:pt idx="5313">
                  <c:v>0.58304578612810876</c:v>
                </c:pt>
                <c:pt idx="5314">
                  <c:v>0</c:v>
                </c:pt>
                <c:pt idx="5315">
                  <c:v>0</c:v>
                </c:pt>
                <c:pt idx="5316">
                  <c:v>0</c:v>
                </c:pt>
                <c:pt idx="5317">
                  <c:v>0</c:v>
                </c:pt>
                <c:pt idx="5318">
                  <c:v>0</c:v>
                </c:pt>
                <c:pt idx="5319">
                  <c:v>0</c:v>
                </c:pt>
                <c:pt idx="5320">
                  <c:v>0</c:v>
                </c:pt>
                <c:pt idx="5321">
                  <c:v>0</c:v>
                </c:pt>
                <c:pt idx="5322">
                  <c:v>0</c:v>
                </c:pt>
                <c:pt idx="5323">
                  <c:v>0</c:v>
                </c:pt>
                <c:pt idx="5324">
                  <c:v>0</c:v>
                </c:pt>
                <c:pt idx="5325">
                  <c:v>0</c:v>
                </c:pt>
                <c:pt idx="5326">
                  <c:v>0</c:v>
                </c:pt>
                <c:pt idx="5327">
                  <c:v>0</c:v>
                </c:pt>
                <c:pt idx="5328">
                  <c:v>0</c:v>
                </c:pt>
                <c:pt idx="5329">
                  <c:v>0</c:v>
                </c:pt>
                <c:pt idx="5330">
                  <c:v>0</c:v>
                </c:pt>
                <c:pt idx="5331">
                  <c:v>0</c:v>
                </c:pt>
                <c:pt idx="5332">
                  <c:v>0</c:v>
                </c:pt>
                <c:pt idx="5333">
                  <c:v>0</c:v>
                </c:pt>
                <c:pt idx="5334">
                  <c:v>16.380757021290229</c:v>
                </c:pt>
                <c:pt idx="5335">
                  <c:v>4.9503650241292183</c:v>
                </c:pt>
                <c:pt idx="5336">
                  <c:v>9.9034934648868269</c:v>
                </c:pt>
                <c:pt idx="5337">
                  <c:v>2.0356988731827079</c:v>
                </c:pt>
                <c:pt idx="5338">
                  <c:v>0</c:v>
                </c:pt>
                <c:pt idx="5339">
                  <c:v>0</c:v>
                </c:pt>
                <c:pt idx="5340">
                  <c:v>0</c:v>
                </c:pt>
                <c:pt idx="5341">
                  <c:v>0</c:v>
                </c:pt>
                <c:pt idx="5342">
                  <c:v>0</c:v>
                </c:pt>
                <c:pt idx="5343">
                  <c:v>0</c:v>
                </c:pt>
                <c:pt idx="5344">
                  <c:v>0</c:v>
                </c:pt>
                <c:pt idx="5345">
                  <c:v>0</c:v>
                </c:pt>
                <c:pt idx="5346">
                  <c:v>0</c:v>
                </c:pt>
                <c:pt idx="5347">
                  <c:v>0</c:v>
                </c:pt>
                <c:pt idx="5348">
                  <c:v>0</c:v>
                </c:pt>
                <c:pt idx="5349">
                  <c:v>0</c:v>
                </c:pt>
                <c:pt idx="5350">
                  <c:v>0</c:v>
                </c:pt>
                <c:pt idx="5351">
                  <c:v>0</c:v>
                </c:pt>
                <c:pt idx="5352">
                  <c:v>0</c:v>
                </c:pt>
                <c:pt idx="5353">
                  <c:v>0</c:v>
                </c:pt>
                <c:pt idx="5354">
                  <c:v>0</c:v>
                </c:pt>
                <c:pt idx="5355">
                  <c:v>0</c:v>
                </c:pt>
                <c:pt idx="5356">
                  <c:v>0</c:v>
                </c:pt>
                <c:pt idx="5357">
                  <c:v>0</c:v>
                </c:pt>
                <c:pt idx="5358">
                  <c:v>11.354975563654605</c:v>
                </c:pt>
                <c:pt idx="5359">
                  <c:v>0</c:v>
                </c:pt>
                <c:pt idx="5360">
                  <c:v>0</c:v>
                </c:pt>
                <c:pt idx="5361">
                  <c:v>0</c:v>
                </c:pt>
                <c:pt idx="5362">
                  <c:v>0</c:v>
                </c:pt>
                <c:pt idx="5363">
                  <c:v>0</c:v>
                </c:pt>
                <c:pt idx="5364">
                  <c:v>0</c:v>
                </c:pt>
                <c:pt idx="5365">
                  <c:v>0</c:v>
                </c:pt>
                <c:pt idx="5366">
                  <c:v>0</c:v>
                </c:pt>
                <c:pt idx="5367">
                  <c:v>0</c:v>
                </c:pt>
                <c:pt idx="5368">
                  <c:v>0</c:v>
                </c:pt>
                <c:pt idx="5369">
                  <c:v>0</c:v>
                </c:pt>
                <c:pt idx="5370">
                  <c:v>1.616321706210752</c:v>
                </c:pt>
                <c:pt idx="5371">
                  <c:v>0</c:v>
                </c:pt>
                <c:pt idx="5372">
                  <c:v>0</c:v>
                </c:pt>
                <c:pt idx="5373">
                  <c:v>0</c:v>
                </c:pt>
                <c:pt idx="5374">
                  <c:v>0</c:v>
                </c:pt>
                <c:pt idx="5375">
                  <c:v>0</c:v>
                </c:pt>
                <c:pt idx="5376">
                  <c:v>0</c:v>
                </c:pt>
                <c:pt idx="5377">
                  <c:v>0</c:v>
                </c:pt>
                <c:pt idx="5378">
                  <c:v>0</c:v>
                </c:pt>
                <c:pt idx="5379">
                  <c:v>0</c:v>
                </c:pt>
                <c:pt idx="5380">
                  <c:v>0</c:v>
                </c:pt>
                <c:pt idx="5381">
                  <c:v>0</c:v>
                </c:pt>
                <c:pt idx="5382">
                  <c:v>0</c:v>
                </c:pt>
                <c:pt idx="5383">
                  <c:v>8.448715462840088</c:v>
                </c:pt>
                <c:pt idx="5384">
                  <c:v>0.51352789339291327</c:v>
                </c:pt>
                <c:pt idx="5385">
                  <c:v>0.25967470353355399</c:v>
                </c:pt>
                <c:pt idx="5386">
                  <c:v>4.6101087381348238</c:v>
                </c:pt>
                <c:pt idx="5387">
                  <c:v>5.8698402712927731</c:v>
                </c:pt>
                <c:pt idx="5388">
                  <c:v>3.3454924542097939</c:v>
                </c:pt>
                <c:pt idx="5389">
                  <c:v>6.8898518570108616</c:v>
                </c:pt>
                <c:pt idx="5390">
                  <c:v>8.2337707012485648</c:v>
                </c:pt>
                <c:pt idx="5391">
                  <c:v>11.177110929972992</c:v>
                </c:pt>
                <c:pt idx="5392">
                  <c:v>6.8771456895266523</c:v>
                </c:pt>
                <c:pt idx="5393">
                  <c:v>3.9788207754803819</c:v>
                </c:pt>
                <c:pt idx="5394">
                  <c:v>3.3223845474675255</c:v>
                </c:pt>
                <c:pt idx="5395">
                  <c:v>0</c:v>
                </c:pt>
                <c:pt idx="5396">
                  <c:v>0</c:v>
                </c:pt>
                <c:pt idx="5397">
                  <c:v>0</c:v>
                </c:pt>
                <c:pt idx="5398">
                  <c:v>0</c:v>
                </c:pt>
                <c:pt idx="5399">
                  <c:v>0</c:v>
                </c:pt>
                <c:pt idx="5400">
                  <c:v>0</c:v>
                </c:pt>
                <c:pt idx="5401">
                  <c:v>0</c:v>
                </c:pt>
                <c:pt idx="5402">
                  <c:v>0</c:v>
                </c:pt>
                <c:pt idx="5403">
                  <c:v>0</c:v>
                </c:pt>
                <c:pt idx="5404">
                  <c:v>0</c:v>
                </c:pt>
                <c:pt idx="5405">
                  <c:v>0</c:v>
                </c:pt>
                <c:pt idx="5406">
                  <c:v>13.786538841985207</c:v>
                </c:pt>
                <c:pt idx="5407">
                  <c:v>0</c:v>
                </c:pt>
                <c:pt idx="5408">
                  <c:v>0</c:v>
                </c:pt>
                <c:pt idx="5409">
                  <c:v>0</c:v>
                </c:pt>
                <c:pt idx="5410">
                  <c:v>0</c:v>
                </c:pt>
                <c:pt idx="5411">
                  <c:v>0</c:v>
                </c:pt>
                <c:pt idx="5412">
                  <c:v>0</c:v>
                </c:pt>
                <c:pt idx="5413">
                  <c:v>0</c:v>
                </c:pt>
                <c:pt idx="5414">
                  <c:v>0</c:v>
                </c:pt>
                <c:pt idx="5415">
                  <c:v>0</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14.113234979937815</c:v>
                </c:pt>
                <c:pt idx="5431">
                  <c:v>0</c:v>
                </c:pt>
                <c:pt idx="5432">
                  <c:v>0</c:v>
                </c:pt>
                <c:pt idx="5433">
                  <c:v>0</c:v>
                </c:pt>
                <c:pt idx="5434">
                  <c:v>0</c:v>
                </c:pt>
                <c:pt idx="5435">
                  <c:v>0</c:v>
                </c:pt>
                <c:pt idx="5436">
                  <c:v>0</c:v>
                </c:pt>
                <c:pt idx="5437">
                  <c:v>0</c:v>
                </c:pt>
                <c:pt idx="5438">
                  <c:v>0</c:v>
                </c:pt>
                <c:pt idx="5439">
                  <c:v>0</c:v>
                </c:pt>
                <c:pt idx="5440">
                  <c:v>0</c:v>
                </c:pt>
                <c:pt idx="5441">
                  <c:v>0</c:v>
                </c:pt>
                <c:pt idx="5442">
                  <c:v>0</c:v>
                </c:pt>
                <c:pt idx="5443">
                  <c:v>0</c:v>
                </c:pt>
                <c:pt idx="5444">
                  <c:v>0</c:v>
                </c:pt>
                <c:pt idx="5445">
                  <c:v>0</c:v>
                </c:pt>
                <c:pt idx="5446">
                  <c:v>0</c:v>
                </c:pt>
                <c:pt idx="5447">
                  <c:v>0</c:v>
                </c:pt>
                <c:pt idx="5448">
                  <c:v>0</c:v>
                </c:pt>
                <c:pt idx="5449">
                  <c:v>0</c:v>
                </c:pt>
                <c:pt idx="5450">
                  <c:v>0</c:v>
                </c:pt>
                <c:pt idx="5451">
                  <c:v>0</c:v>
                </c:pt>
                <c:pt idx="5452">
                  <c:v>0</c:v>
                </c:pt>
                <c:pt idx="5453">
                  <c:v>0</c:v>
                </c:pt>
                <c:pt idx="5454">
                  <c:v>14.41161687204214</c:v>
                </c:pt>
                <c:pt idx="5455">
                  <c:v>0</c:v>
                </c:pt>
                <c:pt idx="5456">
                  <c:v>0</c:v>
                </c:pt>
                <c:pt idx="5457">
                  <c:v>0</c:v>
                </c:pt>
                <c:pt idx="5458">
                  <c:v>0</c:v>
                </c:pt>
                <c:pt idx="5459">
                  <c:v>0</c:v>
                </c:pt>
                <c:pt idx="5460">
                  <c:v>0</c:v>
                </c:pt>
                <c:pt idx="5461">
                  <c:v>0</c:v>
                </c:pt>
                <c:pt idx="5462">
                  <c:v>0</c:v>
                </c:pt>
                <c:pt idx="5463">
                  <c:v>0</c:v>
                </c:pt>
                <c:pt idx="5464">
                  <c:v>0</c:v>
                </c:pt>
                <c:pt idx="5465">
                  <c:v>0</c:v>
                </c:pt>
                <c:pt idx="5466">
                  <c:v>0</c:v>
                </c:pt>
                <c:pt idx="5467">
                  <c:v>0</c:v>
                </c:pt>
                <c:pt idx="5468">
                  <c:v>0</c:v>
                </c:pt>
                <c:pt idx="5469">
                  <c:v>0</c:v>
                </c:pt>
                <c:pt idx="5470">
                  <c:v>0</c:v>
                </c:pt>
                <c:pt idx="5471">
                  <c:v>0</c:v>
                </c:pt>
                <c:pt idx="5472">
                  <c:v>0</c:v>
                </c:pt>
                <c:pt idx="5473">
                  <c:v>0</c:v>
                </c:pt>
                <c:pt idx="5474">
                  <c:v>0</c:v>
                </c:pt>
                <c:pt idx="5475">
                  <c:v>0</c:v>
                </c:pt>
                <c:pt idx="5476">
                  <c:v>0</c:v>
                </c:pt>
                <c:pt idx="5477">
                  <c:v>0</c:v>
                </c:pt>
                <c:pt idx="5478">
                  <c:v>13.946561567527219</c:v>
                </c:pt>
                <c:pt idx="5479">
                  <c:v>0</c:v>
                </c:pt>
                <c:pt idx="5480">
                  <c:v>0</c:v>
                </c:pt>
                <c:pt idx="5481">
                  <c:v>0</c:v>
                </c:pt>
                <c:pt idx="5482">
                  <c:v>0</c:v>
                </c:pt>
                <c:pt idx="5483">
                  <c:v>0</c:v>
                </c:pt>
                <c:pt idx="5484">
                  <c:v>0</c:v>
                </c:pt>
                <c:pt idx="5485">
                  <c:v>0</c:v>
                </c:pt>
                <c:pt idx="5486">
                  <c:v>0</c:v>
                </c:pt>
                <c:pt idx="5487">
                  <c:v>0</c:v>
                </c:pt>
                <c:pt idx="5488">
                  <c:v>0</c:v>
                </c:pt>
                <c:pt idx="5489">
                  <c:v>0</c:v>
                </c:pt>
                <c:pt idx="5490">
                  <c:v>0</c:v>
                </c:pt>
                <c:pt idx="5491">
                  <c:v>0</c:v>
                </c:pt>
                <c:pt idx="5492">
                  <c:v>0</c:v>
                </c:pt>
                <c:pt idx="5493">
                  <c:v>0</c:v>
                </c:pt>
                <c:pt idx="5494">
                  <c:v>0</c:v>
                </c:pt>
                <c:pt idx="5495">
                  <c:v>0</c:v>
                </c:pt>
                <c:pt idx="5496">
                  <c:v>0</c:v>
                </c:pt>
                <c:pt idx="5497">
                  <c:v>0</c:v>
                </c:pt>
                <c:pt idx="5498">
                  <c:v>0</c:v>
                </c:pt>
                <c:pt idx="5499">
                  <c:v>0</c:v>
                </c:pt>
                <c:pt idx="5500">
                  <c:v>0</c:v>
                </c:pt>
                <c:pt idx="5501">
                  <c:v>0</c:v>
                </c:pt>
                <c:pt idx="5502">
                  <c:v>14.814217938916228</c:v>
                </c:pt>
                <c:pt idx="5503">
                  <c:v>0</c:v>
                </c:pt>
                <c:pt idx="5504">
                  <c:v>0</c:v>
                </c:pt>
                <c:pt idx="5505">
                  <c:v>0</c:v>
                </c:pt>
                <c:pt idx="5506">
                  <c:v>0</c:v>
                </c:pt>
                <c:pt idx="5507">
                  <c:v>0</c:v>
                </c:pt>
                <c:pt idx="5508">
                  <c:v>0</c:v>
                </c:pt>
                <c:pt idx="5509">
                  <c:v>0</c:v>
                </c:pt>
                <c:pt idx="5510">
                  <c:v>0</c:v>
                </c:pt>
                <c:pt idx="5511">
                  <c:v>0</c:v>
                </c:pt>
                <c:pt idx="5512">
                  <c:v>0</c:v>
                </c:pt>
                <c:pt idx="5513">
                  <c:v>0</c:v>
                </c:pt>
                <c:pt idx="5514">
                  <c:v>0</c:v>
                </c:pt>
                <c:pt idx="5515">
                  <c:v>0</c:v>
                </c:pt>
                <c:pt idx="5516">
                  <c:v>0</c:v>
                </c:pt>
                <c:pt idx="5517">
                  <c:v>0</c:v>
                </c:pt>
                <c:pt idx="5518">
                  <c:v>0</c:v>
                </c:pt>
                <c:pt idx="5519">
                  <c:v>0</c:v>
                </c:pt>
                <c:pt idx="5520">
                  <c:v>0</c:v>
                </c:pt>
                <c:pt idx="5521">
                  <c:v>0</c:v>
                </c:pt>
                <c:pt idx="5522">
                  <c:v>0</c:v>
                </c:pt>
                <c:pt idx="5523">
                  <c:v>0</c:v>
                </c:pt>
                <c:pt idx="5524">
                  <c:v>0</c:v>
                </c:pt>
                <c:pt idx="5525">
                  <c:v>0</c:v>
                </c:pt>
                <c:pt idx="5526">
                  <c:v>10.6448426106261</c:v>
                </c:pt>
                <c:pt idx="5527">
                  <c:v>0</c:v>
                </c:pt>
                <c:pt idx="5528">
                  <c:v>0</c:v>
                </c:pt>
                <c:pt idx="5529">
                  <c:v>0</c:v>
                </c:pt>
                <c:pt idx="5530">
                  <c:v>0</c:v>
                </c:pt>
                <c:pt idx="5531">
                  <c:v>0</c:v>
                </c:pt>
                <c:pt idx="5532">
                  <c:v>0</c:v>
                </c:pt>
                <c:pt idx="5533">
                  <c:v>0</c:v>
                </c:pt>
                <c:pt idx="5534">
                  <c:v>0</c:v>
                </c:pt>
                <c:pt idx="5535">
                  <c:v>0</c:v>
                </c:pt>
                <c:pt idx="5536">
                  <c:v>0</c:v>
                </c:pt>
                <c:pt idx="5537">
                  <c:v>0</c:v>
                </c:pt>
                <c:pt idx="5538">
                  <c:v>0</c:v>
                </c:pt>
                <c:pt idx="5539">
                  <c:v>0</c:v>
                </c:pt>
                <c:pt idx="5540">
                  <c:v>0</c:v>
                </c:pt>
                <c:pt idx="5541">
                  <c:v>0</c:v>
                </c:pt>
                <c:pt idx="5542">
                  <c:v>0</c:v>
                </c:pt>
                <c:pt idx="5543">
                  <c:v>0</c:v>
                </c:pt>
                <c:pt idx="5544">
                  <c:v>0</c:v>
                </c:pt>
                <c:pt idx="5545">
                  <c:v>0</c:v>
                </c:pt>
                <c:pt idx="5546">
                  <c:v>0</c:v>
                </c:pt>
                <c:pt idx="5547">
                  <c:v>0</c:v>
                </c:pt>
                <c:pt idx="5548">
                  <c:v>0</c:v>
                </c:pt>
                <c:pt idx="5549">
                  <c:v>0</c:v>
                </c:pt>
                <c:pt idx="5550">
                  <c:v>0</c:v>
                </c:pt>
                <c:pt idx="5551">
                  <c:v>17.109887689268973</c:v>
                </c:pt>
                <c:pt idx="5552">
                  <c:v>5.9280801882257955E-2</c:v>
                </c:pt>
                <c:pt idx="5553">
                  <c:v>10.099936325182091</c:v>
                </c:pt>
                <c:pt idx="5554">
                  <c:v>9.2980517678376788</c:v>
                </c:pt>
                <c:pt idx="5555">
                  <c:v>26.519649858506252</c:v>
                </c:pt>
                <c:pt idx="5556">
                  <c:v>12.313149121658045</c:v>
                </c:pt>
                <c:pt idx="5557">
                  <c:v>19.769755930981745</c:v>
                </c:pt>
                <c:pt idx="5558">
                  <c:v>8.8616637952695729</c:v>
                </c:pt>
                <c:pt idx="5559">
                  <c:v>17.582648814535709</c:v>
                </c:pt>
                <c:pt idx="5560">
                  <c:v>10.369721819138043</c:v>
                </c:pt>
                <c:pt idx="5561">
                  <c:v>19.599467526196314</c:v>
                </c:pt>
                <c:pt idx="5562">
                  <c:v>6.6974965047568435</c:v>
                </c:pt>
                <c:pt idx="5563">
                  <c:v>0.74187502435024366</c:v>
                </c:pt>
                <c:pt idx="5564">
                  <c:v>1.3997054529688404</c:v>
                </c:pt>
                <c:pt idx="5565">
                  <c:v>0</c:v>
                </c:pt>
                <c:pt idx="5566">
                  <c:v>0.35284072941071382</c:v>
                </c:pt>
                <c:pt idx="5567">
                  <c:v>0</c:v>
                </c:pt>
                <c:pt idx="5568">
                  <c:v>0</c:v>
                </c:pt>
                <c:pt idx="5569">
                  <c:v>0</c:v>
                </c:pt>
                <c:pt idx="5570">
                  <c:v>0</c:v>
                </c:pt>
                <c:pt idx="5571">
                  <c:v>0</c:v>
                </c:pt>
                <c:pt idx="5572">
                  <c:v>0</c:v>
                </c:pt>
                <c:pt idx="5573">
                  <c:v>0</c:v>
                </c:pt>
                <c:pt idx="5574">
                  <c:v>11.982314142231521</c:v>
                </c:pt>
                <c:pt idx="5575">
                  <c:v>0</c:v>
                </c:pt>
                <c:pt idx="5576">
                  <c:v>0</c:v>
                </c:pt>
                <c:pt idx="5577">
                  <c:v>0</c:v>
                </c:pt>
                <c:pt idx="5578">
                  <c:v>0</c:v>
                </c:pt>
                <c:pt idx="5579">
                  <c:v>0</c:v>
                </c:pt>
                <c:pt idx="5580">
                  <c:v>0</c:v>
                </c:pt>
                <c:pt idx="5581">
                  <c:v>0</c:v>
                </c:pt>
                <c:pt idx="5582">
                  <c:v>0</c:v>
                </c:pt>
                <c:pt idx="5583">
                  <c:v>0</c:v>
                </c:pt>
                <c:pt idx="5584">
                  <c:v>0</c:v>
                </c:pt>
                <c:pt idx="5585">
                  <c:v>0</c:v>
                </c:pt>
                <c:pt idx="5586">
                  <c:v>0</c:v>
                </c:pt>
                <c:pt idx="5587">
                  <c:v>0</c:v>
                </c:pt>
                <c:pt idx="5588">
                  <c:v>0</c:v>
                </c:pt>
                <c:pt idx="5589">
                  <c:v>0</c:v>
                </c:pt>
                <c:pt idx="5590">
                  <c:v>0</c:v>
                </c:pt>
                <c:pt idx="5591">
                  <c:v>0</c:v>
                </c:pt>
                <c:pt idx="5592">
                  <c:v>0</c:v>
                </c:pt>
                <c:pt idx="5593">
                  <c:v>0</c:v>
                </c:pt>
                <c:pt idx="5594">
                  <c:v>0</c:v>
                </c:pt>
                <c:pt idx="5595">
                  <c:v>0</c:v>
                </c:pt>
                <c:pt idx="5596">
                  <c:v>0</c:v>
                </c:pt>
                <c:pt idx="5597">
                  <c:v>0</c:v>
                </c:pt>
                <c:pt idx="5598">
                  <c:v>13.055519184552617</c:v>
                </c:pt>
                <c:pt idx="5599">
                  <c:v>0</c:v>
                </c:pt>
                <c:pt idx="5600">
                  <c:v>0</c:v>
                </c:pt>
                <c:pt idx="5601">
                  <c:v>0</c:v>
                </c:pt>
                <c:pt idx="5602">
                  <c:v>0</c:v>
                </c:pt>
                <c:pt idx="5603">
                  <c:v>0</c:v>
                </c:pt>
                <c:pt idx="5604">
                  <c:v>0</c:v>
                </c:pt>
                <c:pt idx="5605">
                  <c:v>0</c:v>
                </c:pt>
                <c:pt idx="5606">
                  <c:v>0</c:v>
                </c:pt>
                <c:pt idx="5607">
                  <c:v>0</c:v>
                </c:pt>
                <c:pt idx="5608">
                  <c:v>0</c:v>
                </c:pt>
                <c:pt idx="5609">
                  <c:v>0</c:v>
                </c:pt>
                <c:pt idx="5610">
                  <c:v>0</c:v>
                </c:pt>
                <c:pt idx="5611">
                  <c:v>0</c:v>
                </c:pt>
                <c:pt idx="5612">
                  <c:v>0</c:v>
                </c:pt>
                <c:pt idx="5613">
                  <c:v>0</c:v>
                </c:pt>
                <c:pt idx="5614">
                  <c:v>0</c:v>
                </c:pt>
                <c:pt idx="5615">
                  <c:v>0</c:v>
                </c:pt>
                <c:pt idx="5616">
                  <c:v>0</c:v>
                </c:pt>
                <c:pt idx="5617">
                  <c:v>0</c:v>
                </c:pt>
                <c:pt idx="5618">
                  <c:v>0</c:v>
                </c:pt>
                <c:pt idx="5619">
                  <c:v>0</c:v>
                </c:pt>
                <c:pt idx="5620">
                  <c:v>0</c:v>
                </c:pt>
                <c:pt idx="5621">
                  <c:v>0</c:v>
                </c:pt>
                <c:pt idx="5622">
                  <c:v>12.544424346644652</c:v>
                </c:pt>
                <c:pt idx="5623">
                  <c:v>0</c:v>
                </c:pt>
                <c:pt idx="5624">
                  <c:v>0</c:v>
                </c:pt>
                <c:pt idx="5625">
                  <c:v>0</c:v>
                </c:pt>
                <c:pt idx="5626">
                  <c:v>0</c:v>
                </c:pt>
                <c:pt idx="5627">
                  <c:v>0</c:v>
                </c:pt>
                <c:pt idx="5628">
                  <c:v>0</c:v>
                </c:pt>
                <c:pt idx="5629">
                  <c:v>0</c:v>
                </c:pt>
                <c:pt idx="5630">
                  <c:v>0</c:v>
                </c:pt>
                <c:pt idx="5631">
                  <c:v>0</c:v>
                </c:pt>
                <c:pt idx="5632">
                  <c:v>0</c:v>
                </c:pt>
                <c:pt idx="5633">
                  <c:v>0</c:v>
                </c:pt>
                <c:pt idx="5634">
                  <c:v>0</c:v>
                </c:pt>
                <c:pt idx="5635">
                  <c:v>0</c:v>
                </c:pt>
                <c:pt idx="5636">
                  <c:v>0</c:v>
                </c:pt>
                <c:pt idx="5637">
                  <c:v>0</c:v>
                </c:pt>
                <c:pt idx="5638">
                  <c:v>0</c:v>
                </c:pt>
                <c:pt idx="5639">
                  <c:v>0</c:v>
                </c:pt>
                <c:pt idx="5640">
                  <c:v>0</c:v>
                </c:pt>
                <c:pt idx="5641">
                  <c:v>0</c:v>
                </c:pt>
                <c:pt idx="5642">
                  <c:v>0</c:v>
                </c:pt>
                <c:pt idx="5643">
                  <c:v>0</c:v>
                </c:pt>
                <c:pt idx="5644">
                  <c:v>0</c:v>
                </c:pt>
                <c:pt idx="5645">
                  <c:v>0</c:v>
                </c:pt>
                <c:pt idx="5646">
                  <c:v>19.077291010097348</c:v>
                </c:pt>
                <c:pt idx="5647">
                  <c:v>3.6800027712237924</c:v>
                </c:pt>
                <c:pt idx="5648">
                  <c:v>7.2858055067515037</c:v>
                </c:pt>
                <c:pt idx="5649">
                  <c:v>1.9522297404528202</c:v>
                </c:pt>
                <c:pt idx="5650">
                  <c:v>0</c:v>
                </c:pt>
                <c:pt idx="5651">
                  <c:v>0</c:v>
                </c:pt>
                <c:pt idx="5652">
                  <c:v>0</c:v>
                </c:pt>
                <c:pt idx="5653">
                  <c:v>0</c:v>
                </c:pt>
                <c:pt idx="5654">
                  <c:v>0</c:v>
                </c:pt>
                <c:pt idx="5655">
                  <c:v>0</c:v>
                </c:pt>
                <c:pt idx="5656">
                  <c:v>0</c:v>
                </c:pt>
                <c:pt idx="5657">
                  <c:v>0</c:v>
                </c:pt>
                <c:pt idx="5658">
                  <c:v>0</c:v>
                </c:pt>
                <c:pt idx="5659">
                  <c:v>0</c:v>
                </c:pt>
                <c:pt idx="5660">
                  <c:v>0</c:v>
                </c:pt>
                <c:pt idx="5661">
                  <c:v>0</c:v>
                </c:pt>
                <c:pt idx="5662">
                  <c:v>0</c:v>
                </c:pt>
                <c:pt idx="5663">
                  <c:v>0</c:v>
                </c:pt>
                <c:pt idx="5664">
                  <c:v>0</c:v>
                </c:pt>
                <c:pt idx="5665">
                  <c:v>0</c:v>
                </c:pt>
                <c:pt idx="5666">
                  <c:v>0</c:v>
                </c:pt>
                <c:pt idx="5667">
                  <c:v>0</c:v>
                </c:pt>
                <c:pt idx="5668">
                  <c:v>0</c:v>
                </c:pt>
                <c:pt idx="5669">
                  <c:v>0</c:v>
                </c:pt>
                <c:pt idx="5670">
                  <c:v>14.963056027431856</c:v>
                </c:pt>
                <c:pt idx="5671">
                  <c:v>0</c:v>
                </c:pt>
                <c:pt idx="5672">
                  <c:v>3.4400029921474164</c:v>
                </c:pt>
                <c:pt idx="5673">
                  <c:v>2.1541104504317725</c:v>
                </c:pt>
                <c:pt idx="5674">
                  <c:v>0</c:v>
                </c:pt>
                <c:pt idx="5675">
                  <c:v>0</c:v>
                </c:pt>
                <c:pt idx="5676">
                  <c:v>0</c:v>
                </c:pt>
                <c:pt idx="5677">
                  <c:v>0</c:v>
                </c:pt>
                <c:pt idx="5678">
                  <c:v>0</c:v>
                </c:pt>
                <c:pt idx="5679">
                  <c:v>0</c:v>
                </c:pt>
                <c:pt idx="5680">
                  <c:v>0</c:v>
                </c:pt>
                <c:pt idx="5681">
                  <c:v>0</c:v>
                </c:pt>
                <c:pt idx="5682">
                  <c:v>0</c:v>
                </c:pt>
                <c:pt idx="5683">
                  <c:v>0</c:v>
                </c:pt>
                <c:pt idx="5684">
                  <c:v>0</c:v>
                </c:pt>
                <c:pt idx="5685">
                  <c:v>0</c:v>
                </c:pt>
                <c:pt idx="5686">
                  <c:v>0</c:v>
                </c:pt>
                <c:pt idx="5687">
                  <c:v>0</c:v>
                </c:pt>
                <c:pt idx="5688">
                  <c:v>0</c:v>
                </c:pt>
                <c:pt idx="5689">
                  <c:v>0</c:v>
                </c:pt>
                <c:pt idx="5690">
                  <c:v>0</c:v>
                </c:pt>
                <c:pt idx="5691">
                  <c:v>0</c:v>
                </c:pt>
                <c:pt idx="5692">
                  <c:v>0</c:v>
                </c:pt>
                <c:pt idx="5693">
                  <c:v>0</c:v>
                </c:pt>
                <c:pt idx="5694">
                  <c:v>19.524019238502014</c:v>
                </c:pt>
                <c:pt idx="5695">
                  <c:v>6.340886877011517</c:v>
                </c:pt>
                <c:pt idx="5696">
                  <c:v>5.9775651720282621</c:v>
                </c:pt>
                <c:pt idx="5697">
                  <c:v>2.9343544399605461</c:v>
                </c:pt>
                <c:pt idx="5698">
                  <c:v>0.12735915983184776</c:v>
                </c:pt>
                <c:pt idx="5699">
                  <c:v>0</c:v>
                </c:pt>
                <c:pt idx="5700">
                  <c:v>0</c:v>
                </c:pt>
                <c:pt idx="5701">
                  <c:v>0</c:v>
                </c:pt>
                <c:pt idx="5702">
                  <c:v>0</c:v>
                </c:pt>
                <c:pt idx="5703">
                  <c:v>0</c:v>
                </c:pt>
                <c:pt idx="5704">
                  <c:v>0</c:v>
                </c:pt>
                <c:pt idx="5705">
                  <c:v>0</c:v>
                </c:pt>
                <c:pt idx="5706">
                  <c:v>2.4897271037910151</c:v>
                </c:pt>
                <c:pt idx="5707">
                  <c:v>0</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6.8490989581762491</c:v>
                </c:pt>
                <c:pt idx="5721">
                  <c:v>8.2473851136304113</c:v>
                </c:pt>
                <c:pt idx="5722">
                  <c:v>0</c:v>
                </c:pt>
                <c:pt idx="5723">
                  <c:v>0</c:v>
                </c:pt>
                <c:pt idx="5724">
                  <c:v>12.245812854475354</c:v>
                </c:pt>
                <c:pt idx="5725">
                  <c:v>6.9830586713884237</c:v>
                </c:pt>
                <c:pt idx="5726">
                  <c:v>2.1393479017433572</c:v>
                </c:pt>
                <c:pt idx="5727">
                  <c:v>1.6367530921899351</c:v>
                </c:pt>
                <c:pt idx="5728">
                  <c:v>1.7135024223495414</c:v>
                </c:pt>
                <c:pt idx="5729">
                  <c:v>4.5960320196628688</c:v>
                </c:pt>
                <c:pt idx="5730">
                  <c:v>4.6541434015085761</c:v>
                </c:pt>
                <c:pt idx="5731">
                  <c:v>0</c:v>
                </c:pt>
                <c:pt idx="5732">
                  <c:v>0</c:v>
                </c:pt>
                <c:pt idx="5733">
                  <c:v>0</c:v>
                </c:pt>
                <c:pt idx="5734">
                  <c:v>0</c:v>
                </c:pt>
                <c:pt idx="5735">
                  <c:v>0</c:v>
                </c:pt>
                <c:pt idx="5736">
                  <c:v>0</c:v>
                </c:pt>
                <c:pt idx="5737">
                  <c:v>0</c:v>
                </c:pt>
                <c:pt idx="5738">
                  <c:v>0</c:v>
                </c:pt>
                <c:pt idx="5739">
                  <c:v>0</c:v>
                </c:pt>
                <c:pt idx="5740">
                  <c:v>0</c:v>
                </c:pt>
                <c:pt idx="5741">
                  <c:v>0</c:v>
                </c:pt>
                <c:pt idx="5742">
                  <c:v>11.988284456129881</c:v>
                </c:pt>
                <c:pt idx="5743">
                  <c:v>0</c:v>
                </c:pt>
                <c:pt idx="5744">
                  <c:v>0</c:v>
                </c:pt>
                <c:pt idx="5745">
                  <c:v>0</c:v>
                </c:pt>
                <c:pt idx="5746">
                  <c:v>0</c:v>
                </c:pt>
                <c:pt idx="5747">
                  <c:v>0</c:v>
                </c:pt>
                <c:pt idx="5748">
                  <c:v>0</c:v>
                </c:pt>
                <c:pt idx="5749">
                  <c:v>0</c:v>
                </c:pt>
                <c:pt idx="5750">
                  <c:v>0</c:v>
                </c:pt>
                <c:pt idx="5751">
                  <c:v>0</c:v>
                </c:pt>
                <c:pt idx="5752">
                  <c:v>0</c:v>
                </c:pt>
                <c:pt idx="5753">
                  <c:v>0</c:v>
                </c:pt>
                <c:pt idx="5754">
                  <c:v>0</c:v>
                </c:pt>
                <c:pt idx="5755">
                  <c:v>0</c:v>
                </c:pt>
                <c:pt idx="5756">
                  <c:v>0</c:v>
                </c:pt>
                <c:pt idx="5757">
                  <c:v>0</c:v>
                </c:pt>
                <c:pt idx="5758">
                  <c:v>0</c:v>
                </c:pt>
                <c:pt idx="5759">
                  <c:v>0</c:v>
                </c:pt>
                <c:pt idx="5760">
                  <c:v>0</c:v>
                </c:pt>
                <c:pt idx="5761">
                  <c:v>0</c:v>
                </c:pt>
                <c:pt idx="5762">
                  <c:v>0</c:v>
                </c:pt>
                <c:pt idx="5763">
                  <c:v>0</c:v>
                </c:pt>
                <c:pt idx="5764">
                  <c:v>0</c:v>
                </c:pt>
                <c:pt idx="5765">
                  <c:v>0</c:v>
                </c:pt>
                <c:pt idx="5766">
                  <c:v>14.151926542032419</c:v>
                </c:pt>
                <c:pt idx="5767">
                  <c:v>0</c:v>
                </c:pt>
                <c:pt idx="5768">
                  <c:v>2.3000040016348096</c:v>
                </c:pt>
                <c:pt idx="5769">
                  <c:v>0</c:v>
                </c:pt>
                <c:pt idx="5770">
                  <c:v>0</c:v>
                </c:pt>
                <c:pt idx="5771">
                  <c:v>0</c:v>
                </c:pt>
                <c:pt idx="5772">
                  <c:v>0</c:v>
                </c:pt>
                <c:pt idx="5773">
                  <c:v>0</c:v>
                </c:pt>
                <c:pt idx="5774">
                  <c:v>0</c:v>
                </c:pt>
                <c:pt idx="5775">
                  <c:v>0</c:v>
                </c:pt>
                <c:pt idx="5776">
                  <c:v>0</c:v>
                </c:pt>
                <c:pt idx="5777">
                  <c:v>0</c:v>
                </c:pt>
                <c:pt idx="5778">
                  <c:v>0</c:v>
                </c:pt>
                <c:pt idx="5779">
                  <c:v>0</c:v>
                </c:pt>
                <c:pt idx="5780">
                  <c:v>0</c:v>
                </c:pt>
                <c:pt idx="5781">
                  <c:v>0</c:v>
                </c:pt>
                <c:pt idx="5782">
                  <c:v>0</c:v>
                </c:pt>
                <c:pt idx="5783">
                  <c:v>0</c:v>
                </c:pt>
                <c:pt idx="5784">
                  <c:v>0</c:v>
                </c:pt>
                <c:pt idx="5785">
                  <c:v>0</c:v>
                </c:pt>
                <c:pt idx="5786">
                  <c:v>0</c:v>
                </c:pt>
                <c:pt idx="5787">
                  <c:v>0</c:v>
                </c:pt>
                <c:pt idx="5788">
                  <c:v>0</c:v>
                </c:pt>
                <c:pt idx="5789">
                  <c:v>0</c:v>
                </c:pt>
                <c:pt idx="5790">
                  <c:v>15.67777156378061</c:v>
                </c:pt>
                <c:pt idx="5791">
                  <c:v>0</c:v>
                </c:pt>
                <c:pt idx="5792">
                  <c:v>4.8933541280722048</c:v>
                </c:pt>
                <c:pt idx="5793">
                  <c:v>0.60812864678705325</c:v>
                </c:pt>
                <c:pt idx="5794">
                  <c:v>0</c:v>
                </c:pt>
                <c:pt idx="5795">
                  <c:v>0</c:v>
                </c:pt>
                <c:pt idx="5796">
                  <c:v>0</c:v>
                </c:pt>
                <c:pt idx="5797">
                  <c:v>0</c:v>
                </c:pt>
                <c:pt idx="5798">
                  <c:v>0</c:v>
                </c:pt>
                <c:pt idx="5799">
                  <c:v>0</c:v>
                </c:pt>
                <c:pt idx="5800">
                  <c:v>0</c:v>
                </c:pt>
                <c:pt idx="5801">
                  <c:v>0</c:v>
                </c:pt>
                <c:pt idx="5802">
                  <c:v>0</c:v>
                </c:pt>
                <c:pt idx="5803">
                  <c:v>0</c:v>
                </c:pt>
                <c:pt idx="5804">
                  <c:v>0</c:v>
                </c:pt>
                <c:pt idx="5805">
                  <c:v>0</c:v>
                </c:pt>
                <c:pt idx="5806">
                  <c:v>0</c:v>
                </c:pt>
                <c:pt idx="5807">
                  <c:v>0</c:v>
                </c:pt>
                <c:pt idx="5808">
                  <c:v>0</c:v>
                </c:pt>
                <c:pt idx="5809">
                  <c:v>0</c:v>
                </c:pt>
                <c:pt idx="5810">
                  <c:v>0</c:v>
                </c:pt>
                <c:pt idx="5811">
                  <c:v>0</c:v>
                </c:pt>
                <c:pt idx="5812">
                  <c:v>0</c:v>
                </c:pt>
                <c:pt idx="5813">
                  <c:v>0</c:v>
                </c:pt>
                <c:pt idx="5814">
                  <c:v>14.295865360163461</c:v>
                </c:pt>
                <c:pt idx="5815">
                  <c:v>0</c:v>
                </c:pt>
                <c:pt idx="5816">
                  <c:v>0</c:v>
                </c:pt>
                <c:pt idx="5817">
                  <c:v>0</c:v>
                </c:pt>
                <c:pt idx="5818">
                  <c:v>0</c:v>
                </c:pt>
                <c:pt idx="5819">
                  <c:v>0</c:v>
                </c:pt>
                <c:pt idx="5820">
                  <c:v>0</c:v>
                </c:pt>
                <c:pt idx="5821">
                  <c:v>0</c:v>
                </c:pt>
                <c:pt idx="5822">
                  <c:v>0</c:v>
                </c:pt>
                <c:pt idx="5823">
                  <c:v>0</c:v>
                </c:pt>
                <c:pt idx="5824">
                  <c:v>0</c:v>
                </c:pt>
                <c:pt idx="5825">
                  <c:v>0</c:v>
                </c:pt>
                <c:pt idx="5826">
                  <c:v>0</c:v>
                </c:pt>
                <c:pt idx="5827">
                  <c:v>0</c:v>
                </c:pt>
                <c:pt idx="5828">
                  <c:v>0</c:v>
                </c:pt>
                <c:pt idx="5829">
                  <c:v>0</c:v>
                </c:pt>
                <c:pt idx="5830">
                  <c:v>0</c:v>
                </c:pt>
                <c:pt idx="5831">
                  <c:v>0</c:v>
                </c:pt>
                <c:pt idx="5832">
                  <c:v>0</c:v>
                </c:pt>
                <c:pt idx="5833">
                  <c:v>0</c:v>
                </c:pt>
                <c:pt idx="5834">
                  <c:v>0</c:v>
                </c:pt>
                <c:pt idx="5835">
                  <c:v>0</c:v>
                </c:pt>
                <c:pt idx="5836">
                  <c:v>0</c:v>
                </c:pt>
                <c:pt idx="5837">
                  <c:v>0</c:v>
                </c:pt>
                <c:pt idx="5838">
                  <c:v>13.433974190920715</c:v>
                </c:pt>
                <c:pt idx="5839">
                  <c:v>0</c:v>
                </c:pt>
                <c:pt idx="5840">
                  <c:v>0</c:v>
                </c:pt>
                <c:pt idx="5841">
                  <c:v>0</c:v>
                </c:pt>
                <c:pt idx="5842">
                  <c:v>0</c:v>
                </c:pt>
                <c:pt idx="5843">
                  <c:v>0</c:v>
                </c:pt>
                <c:pt idx="5844">
                  <c:v>0</c:v>
                </c:pt>
                <c:pt idx="5845">
                  <c:v>0</c:v>
                </c:pt>
                <c:pt idx="5846">
                  <c:v>0</c:v>
                </c:pt>
                <c:pt idx="5847">
                  <c:v>0</c:v>
                </c:pt>
                <c:pt idx="5848">
                  <c:v>0</c:v>
                </c:pt>
                <c:pt idx="5849">
                  <c:v>0</c:v>
                </c:pt>
                <c:pt idx="5850">
                  <c:v>0</c:v>
                </c:pt>
                <c:pt idx="5851">
                  <c:v>0</c:v>
                </c:pt>
                <c:pt idx="5852">
                  <c:v>0</c:v>
                </c:pt>
                <c:pt idx="5853">
                  <c:v>0</c:v>
                </c:pt>
                <c:pt idx="5854">
                  <c:v>0</c:v>
                </c:pt>
                <c:pt idx="5855">
                  <c:v>0</c:v>
                </c:pt>
                <c:pt idx="5856">
                  <c:v>0</c:v>
                </c:pt>
                <c:pt idx="5857">
                  <c:v>0</c:v>
                </c:pt>
                <c:pt idx="5858">
                  <c:v>0</c:v>
                </c:pt>
                <c:pt idx="5859">
                  <c:v>0</c:v>
                </c:pt>
                <c:pt idx="5860">
                  <c:v>0</c:v>
                </c:pt>
                <c:pt idx="5861">
                  <c:v>0</c:v>
                </c:pt>
                <c:pt idx="5862">
                  <c:v>9.1613666302466292</c:v>
                </c:pt>
                <c:pt idx="5863">
                  <c:v>0</c:v>
                </c:pt>
                <c:pt idx="5864">
                  <c:v>0</c:v>
                </c:pt>
                <c:pt idx="5865">
                  <c:v>0</c:v>
                </c:pt>
                <c:pt idx="5866">
                  <c:v>0</c:v>
                </c:pt>
                <c:pt idx="5867">
                  <c:v>0</c:v>
                </c:pt>
                <c:pt idx="5868">
                  <c:v>0</c:v>
                </c:pt>
                <c:pt idx="5869">
                  <c:v>0</c:v>
                </c:pt>
                <c:pt idx="5870">
                  <c:v>0</c:v>
                </c:pt>
                <c:pt idx="5871">
                  <c:v>0</c:v>
                </c:pt>
                <c:pt idx="5872">
                  <c:v>0</c:v>
                </c:pt>
                <c:pt idx="5873">
                  <c:v>0</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10.364755894092156</c:v>
                </c:pt>
                <c:pt idx="5892">
                  <c:v>0</c:v>
                </c:pt>
                <c:pt idx="5893">
                  <c:v>6.8390591400721803</c:v>
                </c:pt>
                <c:pt idx="5894">
                  <c:v>0</c:v>
                </c:pt>
                <c:pt idx="5895">
                  <c:v>0</c:v>
                </c:pt>
                <c:pt idx="5896">
                  <c:v>0</c:v>
                </c:pt>
                <c:pt idx="5897">
                  <c:v>0</c:v>
                </c:pt>
                <c:pt idx="5898">
                  <c:v>9.5467214095752055</c:v>
                </c:pt>
                <c:pt idx="5899">
                  <c:v>0</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5.1044126838775767</c:v>
                </c:pt>
                <c:pt idx="5913">
                  <c:v>4.2081583726288372</c:v>
                </c:pt>
                <c:pt idx="5914">
                  <c:v>2.8137515248360261</c:v>
                </c:pt>
                <c:pt idx="5915">
                  <c:v>6.0778501263352069</c:v>
                </c:pt>
                <c:pt idx="5916">
                  <c:v>0.22033144460481585</c:v>
                </c:pt>
                <c:pt idx="5917">
                  <c:v>3.5099142307331278E-2</c:v>
                </c:pt>
                <c:pt idx="5918">
                  <c:v>0.2292701213573024</c:v>
                </c:pt>
                <c:pt idx="5919">
                  <c:v>0.27859049303112665</c:v>
                </c:pt>
                <c:pt idx="5920">
                  <c:v>0</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13.833836825715847</c:v>
                </c:pt>
                <c:pt idx="5935">
                  <c:v>0</c:v>
                </c:pt>
                <c:pt idx="5936">
                  <c:v>0</c:v>
                </c:pt>
                <c:pt idx="5937">
                  <c:v>0</c:v>
                </c:pt>
                <c:pt idx="5938">
                  <c:v>0</c:v>
                </c:pt>
                <c:pt idx="5939">
                  <c:v>0</c:v>
                </c:pt>
                <c:pt idx="5940">
                  <c:v>0</c:v>
                </c:pt>
                <c:pt idx="5941">
                  <c:v>0</c:v>
                </c:pt>
                <c:pt idx="5942">
                  <c:v>0</c:v>
                </c:pt>
                <c:pt idx="5943">
                  <c:v>0</c:v>
                </c:pt>
                <c:pt idx="5944">
                  <c:v>0</c:v>
                </c:pt>
                <c:pt idx="5945">
                  <c:v>0</c:v>
                </c:pt>
                <c:pt idx="5946">
                  <c:v>0</c:v>
                </c:pt>
                <c:pt idx="5947">
                  <c:v>0</c:v>
                </c:pt>
                <c:pt idx="5948">
                  <c:v>0</c:v>
                </c:pt>
                <c:pt idx="5949">
                  <c:v>0</c:v>
                </c:pt>
                <c:pt idx="5950">
                  <c:v>0</c:v>
                </c:pt>
                <c:pt idx="5951">
                  <c:v>0</c:v>
                </c:pt>
                <c:pt idx="5952">
                  <c:v>0</c:v>
                </c:pt>
                <c:pt idx="5953">
                  <c:v>0</c:v>
                </c:pt>
                <c:pt idx="5954">
                  <c:v>0</c:v>
                </c:pt>
                <c:pt idx="5955">
                  <c:v>0</c:v>
                </c:pt>
                <c:pt idx="5956">
                  <c:v>0</c:v>
                </c:pt>
                <c:pt idx="5957">
                  <c:v>0</c:v>
                </c:pt>
                <c:pt idx="5958">
                  <c:v>14.410916008421827</c:v>
                </c:pt>
                <c:pt idx="5959">
                  <c:v>0.26747088166565131</c:v>
                </c:pt>
                <c:pt idx="5960">
                  <c:v>7.4014628604851946</c:v>
                </c:pt>
                <c:pt idx="5961">
                  <c:v>3.2301640838508949</c:v>
                </c:pt>
                <c:pt idx="5962">
                  <c:v>0</c:v>
                </c:pt>
                <c:pt idx="5963">
                  <c:v>0</c:v>
                </c:pt>
                <c:pt idx="5964">
                  <c:v>0</c:v>
                </c:pt>
                <c:pt idx="5965">
                  <c:v>0</c:v>
                </c:pt>
                <c:pt idx="5966">
                  <c:v>0</c:v>
                </c:pt>
                <c:pt idx="5967">
                  <c:v>0</c:v>
                </c:pt>
                <c:pt idx="5968">
                  <c:v>0</c:v>
                </c:pt>
                <c:pt idx="5969">
                  <c:v>0</c:v>
                </c:pt>
                <c:pt idx="5970">
                  <c:v>0</c:v>
                </c:pt>
                <c:pt idx="5971">
                  <c:v>0</c:v>
                </c:pt>
                <c:pt idx="5972">
                  <c:v>0</c:v>
                </c:pt>
                <c:pt idx="5973">
                  <c:v>0</c:v>
                </c:pt>
                <c:pt idx="5974">
                  <c:v>0</c:v>
                </c:pt>
                <c:pt idx="5975">
                  <c:v>0</c:v>
                </c:pt>
                <c:pt idx="5976">
                  <c:v>0</c:v>
                </c:pt>
                <c:pt idx="5977">
                  <c:v>0</c:v>
                </c:pt>
                <c:pt idx="5978">
                  <c:v>0</c:v>
                </c:pt>
                <c:pt idx="5979">
                  <c:v>0</c:v>
                </c:pt>
                <c:pt idx="5980">
                  <c:v>0</c:v>
                </c:pt>
                <c:pt idx="5981">
                  <c:v>0</c:v>
                </c:pt>
                <c:pt idx="5982">
                  <c:v>14.890624555687623</c:v>
                </c:pt>
                <c:pt idx="5983">
                  <c:v>6.0924606410783936E-3</c:v>
                </c:pt>
                <c:pt idx="5984">
                  <c:v>5.8510136521421714</c:v>
                </c:pt>
                <c:pt idx="5985">
                  <c:v>2.4951262887464631</c:v>
                </c:pt>
                <c:pt idx="5986">
                  <c:v>0</c:v>
                </c:pt>
                <c:pt idx="5987">
                  <c:v>0</c:v>
                </c:pt>
                <c:pt idx="5988">
                  <c:v>0</c:v>
                </c:pt>
                <c:pt idx="5989">
                  <c:v>0</c:v>
                </c:pt>
                <c:pt idx="5990">
                  <c:v>0</c:v>
                </c:pt>
                <c:pt idx="5991">
                  <c:v>0</c:v>
                </c:pt>
                <c:pt idx="5992">
                  <c:v>0</c:v>
                </c:pt>
                <c:pt idx="5993">
                  <c:v>0</c:v>
                </c:pt>
                <c:pt idx="5994">
                  <c:v>0</c:v>
                </c:pt>
                <c:pt idx="5995">
                  <c:v>0</c:v>
                </c:pt>
                <c:pt idx="5996">
                  <c:v>0</c:v>
                </c:pt>
                <c:pt idx="5997">
                  <c:v>0</c:v>
                </c:pt>
                <c:pt idx="5998">
                  <c:v>0</c:v>
                </c:pt>
                <c:pt idx="5999">
                  <c:v>0</c:v>
                </c:pt>
                <c:pt idx="6000">
                  <c:v>0</c:v>
                </c:pt>
                <c:pt idx="6001">
                  <c:v>0</c:v>
                </c:pt>
                <c:pt idx="6002">
                  <c:v>0</c:v>
                </c:pt>
                <c:pt idx="6003">
                  <c:v>0</c:v>
                </c:pt>
                <c:pt idx="6004">
                  <c:v>0</c:v>
                </c:pt>
                <c:pt idx="6005">
                  <c:v>0</c:v>
                </c:pt>
                <c:pt idx="6006">
                  <c:v>14.445129983762035</c:v>
                </c:pt>
                <c:pt idx="6007">
                  <c:v>0</c:v>
                </c:pt>
                <c:pt idx="6008">
                  <c:v>3.6377052272093562</c:v>
                </c:pt>
                <c:pt idx="6009">
                  <c:v>0.64196739773735134</c:v>
                </c:pt>
                <c:pt idx="6010">
                  <c:v>0</c:v>
                </c:pt>
                <c:pt idx="6011">
                  <c:v>0</c:v>
                </c:pt>
                <c:pt idx="6012">
                  <c:v>0</c:v>
                </c:pt>
                <c:pt idx="6013">
                  <c:v>0</c:v>
                </c:pt>
                <c:pt idx="6014">
                  <c:v>0</c:v>
                </c:pt>
                <c:pt idx="6015">
                  <c:v>0</c:v>
                </c:pt>
                <c:pt idx="6016">
                  <c:v>0</c:v>
                </c:pt>
                <c:pt idx="6017">
                  <c:v>0</c:v>
                </c:pt>
                <c:pt idx="6018">
                  <c:v>0</c:v>
                </c:pt>
                <c:pt idx="6019">
                  <c:v>0</c:v>
                </c:pt>
                <c:pt idx="6020">
                  <c:v>0</c:v>
                </c:pt>
                <c:pt idx="6021">
                  <c:v>0</c:v>
                </c:pt>
                <c:pt idx="6022">
                  <c:v>0</c:v>
                </c:pt>
                <c:pt idx="6023">
                  <c:v>0</c:v>
                </c:pt>
                <c:pt idx="6024">
                  <c:v>0</c:v>
                </c:pt>
                <c:pt idx="6025">
                  <c:v>0</c:v>
                </c:pt>
                <c:pt idx="6026">
                  <c:v>0</c:v>
                </c:pt>
                <c:pt idx="6027">
                  <c:v>0</c:v>
                </c:pt>
                <c:pt idx="6028">
                  <c:v>0</c:v>
                </c:pt>
                <c:pt idx="6029">
                  <c:v>0</c:v>
                </c:pt>
                <c:pt idx="6030">
                  <c:v>10.809092660192894</c:v>
                </c:pt>
                <c:pt idx="6031">
                  <c:v>0</c:v>
                </c:pt>
                <c:pt idx="6032">
                  <c:v>2.0540140233644215</c:v>
                </c:pt>
                <c:pt idx="6033">
                  <c:v>0.47333620183066399</c:v>
                </c:pt>
                <c:pt idx="6034">
                  <c:v>0</c:v>
                </c:pt>
                <c:pt idx="6035">
                  <c:v>0</c:v>
                </c:pt>
                <c:pt idx="6036">
                  <c:v>0</c:v>
                </c:pt>
                <c:pt idx="6037">
                  <c:v>0</c:v>
                </c:pt>
                <c:pt idx="6038">
                  <c:v>0</c:v>
                </c:pt>
                <c:pt idx="6039">
                  <c:v>0</c:v>
                </c:pt>
                <c:pt idx="6040">
                  <c:v>0</c:v>
                </c:pt>
                <c:pt idx="6041">
                  <c:v>0</c:v>
                </c:pt>
                <c:pt idx="6042">
                  <c:v>6.1838584858953602</c:v>
                </c:pt>
                <c:pt idx="6043">
                  <c:v>0</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21.073356893824329</c:v>
                </c:pt>
                <c:pt idx="6058">
                  <c:v>5.3718411947721156</c:v>
                </c:pt>
                <c:pt idx="6059">
                  <c:v>5.5190868202135794</c:v>
                </c:pt>
                <c:pt idx="6060">
                  <c:v>0.45471004290188105</c:v>
                </c:pt>
                <c:pt idx="6061">
                  <c:v>0.35586978110014905</c:v>
                </c:pt>
                <c:pt idx="6062">
                  <c:v>0</c:v>
                </c:pt>
                <c:pt idx="6063">
                  <c:v>8.6912029565087298E-2</c:v>
                </c:pt>
                <c:pt idx="6064">
                  <c:v>0.37193110825600811</c:v>
                </c:pt>
                <c:pt idx="6065">
                  <c:v>4.3954111987498941</c:v>
                </c:pt>
                <c:pt idx="6066">
                  <c:v>6.2399968555547369</c:v>
                </c:pt>
                <c:pt idx="6067">
                  <c:v>0.12345599713431686</c:v>
                </c:pt>
                <c:pt idx="6068">
                  <c:v>0</c:v>
                </c:pt>
                <c:pt idx="6069">
                  <c:v>0</c:v>
                </c:pt>
                <c:pt idx="6070">
                  <c:v>0</c:v>
                </c:pt>
                <c:pt idx="6071">
                  <c:v>0</c:v>
                </c:pt>
                <c:pt idx="6072">
                  <c:v>0</c:v>
                </c:pt>
                <c:pt idx="6073">
                  <c:v>0</c:v>
                </c:pt>
                <c:pt idx="6074">
                  <c:v>0</c:v>
                </c:pt>
                <c:pt idx="6075">
                  <c:v>0</c:v>
                </c:pt>
                <c:pt idx="6076">
                  <c:v>0</c:v>
                </c:pt>
                <c:pt idx="6077">
                  <c:v>0</c:v>
                </c:pt>
                <c:pt idx="6078">
                  <c:v>12.258191113506754</c:v>
                </c:pt>
                <c:pt idx="6079">
                  <c:v>0</c:v>
                </c:pt>
                <c:pt idx="6080">
                  <c:v>0</c:v>
                </c:pt>
                <c:pt idx="6081">
                  <c:v>0</c:v>
                </c:pt>
                <c:pt idx="6082">
                  <c:v>0</c:v>
                </c:pt>
                <c:pt idx="6083">
                  <c:v>0</c:v>
                </c:pt>
                <c:pt idx="6084">
                  <c:v>0</c:v>
                </c:pt>
                <c:pt idx="6085">
                  <c:v>0</c:v>
                </c:pt>
                <c:pt idx="6086">
                  <c:v>0</c:v>
                </c:pt>
                <c:pt idx="6087">
                  <c:v>0</c:v>
                </c:pt>
                <c:pt idx="6088">
                  <c:v>0</c:v>
                </c:pt>
                <c:pt idx="6089">
                  <c:v>0</c:v>
                </c:pt>
                <c:pt idx="6090">
                  <c:v>0</c:v>
                </c:pt>
                <c:pt idx="6091">
                  <c:v>0</c:v>
                </c:pt>
                <c:pt idx="6092">
                  <c:v>0</c:v>
                </c:pt>
                <c:pt idx="6093">
                  <c:v>0</c:v>
                </c:pt>
                <c:pt idx="6094">
                  <c:v>0</c:v>
                </c:pt>
                <c:pt idx="6095">
                  <c:v>0</c:v>
                </c:pt>
                <c:pt idx="6096">
                  <c:v>0</c:v>
                </c:pt>
                <c:pt idx="6097">
                  <c:v>0</c:v>
                </c:pt>
                <c:pt idx="6098">
                  <c:v>0</c:v>
                </c:pt>
                <c:pt idx="6099">
                  <c:v>0</c:v>
                </c:pt>
                <c:pt idx="6100">
                  <c:v>0</c:v>
                </c:pt>
                <c:pt idx="6101">
                  <c:v>0</c:v>
                </c:pt>
                <c:pt idx="6102">
                  <c:v>13.195835163163567</c:v>
                </c:pt>
                <c:pt idx="6103">
                  <c:v>0</c:v>
                </c:pt>
                <c:pt idx="6104">
                  <c:v>0</c:v>
                </c:pt>
                <c:pt idx="6105">
                  <c:v>0</c:v>
                </c:pt>
                <c:pt idx="6106">
                  <c:v>0</c:v>
                </c:pt>
                <c:pt idx="6107">
                  <c:v>0</c:v>
                </c:pt>
                <c:pt idx="6108">
                  <c:v>0</c:v>
                </c:pt>
                <c:pt idx="6109">
                  <c:v>0</c:v>
                </c:pt>
                <c:pt idx="6110">
                  <c:v>0</c:v>
                </c:pt>
                <c:pt idx="6111">
                  <c:v>0</c:v>
                </c:pt>
                <c:pt idx="6112">
                  <c:v>0</c:v>
                </c:pt>
                <c:pt idx="6113">
                  <c:v>0</c:v>
                </c:pt>
                <c:pt idx="6114">
                  <c:v>0</c:v>
                </c:pt>
                <c:pt idx="6115">
                  <c:v>0</c:v>
                </c:pt>
                <c:pt idx="6116">
                  <c:v>0</c:v>
                </c:pt>
                <c:pt idx="6117">
                  <c:v>0</c:v>
                </c:pt>
                <c:pt idx="6118">
                  <c:v>0</c:v>
                </c:pt>
                <c:pt idx="6119">
                  <c:v>0</c:v>
                </c:pt>
                <c:pt idx="6120">
                  <c:v>0</c:v>
                </c:pt>
                <c:pt idx="6121">
                  <c:v>0</c:v>
                </c:pt>
                <c:pt idx="6122">
                  <c:v>0</c:v>
                </c:pt>
                <c:pt idx="6123">
                  <c:v>0</c:v>
                </c:pt>
                <c:pt idx="6124">
                  <c:v>0</c:v>
                </c:pt>
                <c:pt idx="6125">
                  <c:v>0</c:v>
                </c:pt>
                <c:pt idx="6126">
                  <c:v>19.698054477662069</c:v>
                </c:pt>
                <c:pt idx="6127">
                  <c:v>5.0774058968486573</c:v>
                </c:pt>
                <c:pt idx="6128">
                  <c:v>7.2768014282094491</c:v>
                </c:pt>
                <c:pt idx="6129">
                  <c:v>4.800770342156655</c:v>
                </c:pt>
                <c:pt idx="6130">
                  <c:v>0.90615021200096413</c:v>
                </c:pt>
                <c:pt idx="6131">
                  <c:v>0</c:v>
                </c:pt>
                <c:pt idx="6132">
                  <c:v>0</c:v>
                </c:pt>
                <c:pt idx="6133">
                  <c:v>0</c:v>
                </c:pt>
                <c:pt idx="6134">
                  <c:v>0</c:v>
                </c:pt>
                <c:pt idx="6135">
                  <c:v>0</c:v>
                </c:pt>
                <c:pt idx="6136">
                  <c:v>0</c:v>
                </c:pt>
                <c:pt idx="6137">
                  <c:v>0</c:v>
                </c:pt>
                <c:pt idx="6138">
                  <c:v>0</c:v>
                </c:pt>
                <c:pt idx="6139">
                  <c:v>0</c:v>
                </c:pt>
                <c:pt idx="6140">
                  <c:v>0</c:v>
                </c:pt>
                <c:pt idx="6141">
                  <c:v>0</c:v>
                </c:pt>
                <c:pt idx="6142">
                  <c:v>0</c:v>
                </c:pt>
                <c:pt idx="6143">
                  <c:v>0</c:v>
                </c:pt>
                <c:pt idx="6144">
                  <c:v>0</c:v>
                </c:pt>
                <c:pt idx="6145">
                  <c:v>0</c:v>
                </c:pt>
                <c:pt idx="6146">
                  <c:v>0</c:v>
                </c:pt>
                <c:pt idx="6147">
                  <c:v>0</c:v>
                </c:pt>
                <c:pt idx="6148">
                  <c:v>0</c:v>
                </c:pt>
                <c:pt idx="6149">
                  <c:v>0</c:v>
                </c:pt>
                <c:pt idx="6150">
                  <c:v>15.396687049984296</c:v>
                </c:pt>
                <c:pt idx="6151">
                  <c:v>0</c:v>
                </c:pt>
                <c:pt idx="6152">
                  <c:v>0.75994594172095686</c:v>
                </c:pt>
                <c:pt idx="6153">
                  <c:v>5.7800008242585466E-2</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c:v>
                </c:pt>
                <c:pt idx="6170">
                  <c:v>0</c:v>
                </c:pt>
                <c:pt idx="6171">
                  <c:v>0</c:v>
                </c:pt>
                <c:pt idx="6172">
                  <c:v>0</c:v>
                </c:pt>
                <c:pt idx="6173">
                  <c:v>0</c:v>
                </c:pt>
                <c:pt idx="6174">
                  <c:v>14.487933063977877</c:v>
                </c:pt>
                <c:pt idx="6175">
                  <c:v>0</c:v>
                </c:pt>
                <c:pt idx="6176">
                  <c:v>0.37115285325494735</c:v>
                </c:pt>
                <c:pt idx="6177">
                  <c:v>0.33157922186128846</c:v>
                </c:pt>
                <c:pt idx="6178">
                  <c:v>0</c:v>
                </c:pt>
                <c:pt idx="6179">
                  <c:v>0</c:v>
                </c:pt>
                <c:pt idx="6180">
                  <c:v>0</c:v>
                </c:pt>
                <c:pt idx="6181">
                  <c:v>0</c:v>
                </c:pt>
                <c:pt idx="6182">
                  <c:v>0</c:v>
                </c:pt>
                <c:pt idx="6183">
                  <c:v>0</c:v>
                </c:pt>
                <c:pt idx="6184">
                  <c:v>0</c:v>
                </c:pt>
                <c:pt idx="6185">
                  <c:v>0</c:v>
                </c:pt>
                <c:pt idx="6186">
                  <c:v>0</c:v>
                </c:pt>
                <c:pt idx="6187">
                  <c:v>0</c:v>
                </c:pt>
                <c:pt idx="6188">
                  <c:v>0</c:v>
                </c:pt>
                <c:pt idx="6189">
                  <c:v>0</c:v>
                </c:pt>
                <c:pt idx="6190">
                  <c:v>0</c:v>
                </c:pt>
                <c:pt idx="6191">
                  <c:v>0</c:v>
                </c:pt>
                <c:pt idx="6192">
                  <c:v>0</c:v>
                </c:pt>
                <c:pt idx="6193">
                  <c:v>0</c:v>
                </c:pt>
                <c:pt idx="6194">
                  <c:v>0</c:v>
                </c:pt>
                <c:pt idx="6195">
                  <c:v>0</c:v>
                </c:pt>
                <c:pt idx="6196">
                  <c:v>0</c:v>
                </c:pt>
                <c:pt idx="6197">
                  <c:v>0</c:v>
                </c:pt>
                <c:pt idx="6198">
                  <c:v>43.428721547310843</c:v>
                </c:pt>
                <c:pt idx="6199">
                  <c:v>28.414297900817967</c:v>
                </c:pt>
                <c:pt idx="6200">
                  <c:v>25.661740386955632</c:v>
                </c:pt>
                <c:pt idx="6201">
                  <c:v>21.894151075926231</c:v>
                </c:pt>
                <c:pt idx="6202">
                  <c:v>15.651384183041021</c:v>
                </c:pt>
                <c:pt idx="6203">
                  <c:v>7.0881154659036367</c:v>
                </c:pt>
                <c:pt idx="6204">
                  <c:v>0</c:v>
                </c:pt>
                <c:pt idx="6205">
                  <c:v>0</c:v>
                </c:pt>
                <c:pt idx="6206">
                  <c:v>0</c:v>
                </c:pt>
                <c:pt idx="6207">
                  <c:v>0</c:v>
                </c:pt>
                <c:pt idx="6208">
                  <c:v>0</c:v>
                </c:pt>
                <c:pt idx="6209">
                  <c:v>0</c:v>
                </c:pt>
                <c:pt idx="6210">
                  <c:v>0.90949692733880838</c:v>
                </c:pt>
                <c:pt idx="6211">
                  <c:v>0</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6.8935906226992838</c:v>
                </c:pt>
                <c:pt idx="6225">
                  <c:v>28.332433825723299</c:v>
                </c:pt>
                <c:pt idx="6226">
                  <c:v>13.330677028583024</c:v>
                </c:pt>
                <c:pt idx="6227">
                  <c:v>11.773017144841674</c:v>
                </c:pt>
                <c:pt idx="6228">
                  <c:v>9.1729590420076761</c:v>
                </c:pt>
                <c:pt idx="6229">
                  <c:v>22.12480762289664</c:v>
                </c:pt>
                <c:pt idx="6230">
                  <c:v>12.860281509653017</c:v>
                </c:pt>
                <c:pt idx="6231">
                  <c:v>20.201585345261204</c:v>
                </c:pt>
                <c:pt idx="6232">
                  <c:v>9.2538708890159764</c:v>
                </c:pt>
                <c:pt idx="6233">
                  <c:v>11.310439229040233</c:v>
                </c:pt>
                <c:pt idx="6234">
                  <c:v>3.2139523769853224</c:v>
                </c:pt>
                <c:pt idx="6235">
                  <c:v>0</c:v>
                </c:pt>
                <c:pt idx="6236">
                  <c:v>0</c:v>
                </c:pt>
                <c:pt idx="6237">
                  <c:v>0</c:v>
                </c:pt>
                <c:pt idx="6238">
                  <c:v>0</c:v>
                </c:pt>
                <c:pt idx="6239">
                  <c:v>0</c:v>
                </c:pt>
                <c:pt idx="6240">
                  <c:v>0</c:v>
                </c:pt>
                <c:pt idx="6241">
                  <c:v>0</c:v>
                </c:pt>
                <c:pt idx="6242">
                  <c:v>0</c:v>
                </c:pt>
                <c:pt idx="6243">
                  <c:v>0</c:v>
                </c:pt>
                <c:pt idx="6244">
                  <c:v>0</c:v>
                </c:pt>
                <c:pt idx="6245">
                  <c:v>0</c:v>
                </c:pt>
                <c:pt idx="6246">
                  <c:v>16.528704673230873</c:v>
                </c:pt>
                <c:pt idx="6247">
                  <c:v>5.2407093853421722</c:v>
                </c:pt>
                <c:pt idx="6248">
                  <c:v>7.3856914501848223</c:v>
                </c:pt>
                <c:pt idx="6249">
                  <c:v>5.1883706670938823</c:v>
                </c:pt>
                <c:pt idx="6250">
                  <c:v>1.2192219925245207</c:v>
                </c:pt>
                <c:pt idx="6251">
                  <c:v>0</c:v>
                </c:pt>
                <c:pt idx="6252">
                  <c:v>0</c:v>
                </c:pt>
                <c:pt idx="6253">
                  <c:v>0</c:v>
                </c:pt>
                <c:pt idx="6254">
                  <c:v>0</c:v>
                </c:pt>
                <c:pt idx="6255">
                  <c:v>0</c:v>
                </c:pt>
                <c:pt idx="6256">
                  <c:v>0</c:v>
                </c:pt>
                <c:pt idx="6257">
                  <c:v>0</c:v>
                </c:pt>
                <c:pt idx="6258">
                  <c:v>0</c:v>
                </c:pt>
                <c:pt idx="6259">
                  <c:v>0</c:v>
                </c:pt>
                <c:pt idx="6260">
                  <c:v>0</c:v>
                </c:pt>
                <c:pt idx="6261">
                  <c:v>0</c:v>
                </c:pt>
                <c:pt idx="6262">
                  <c:v>0</c:v>
                </c:pt>
                <c:pt idx="6263">
                  <c:v>0</c:v>
                </c:pt>
                <c:pt idx="6264">
                  <c:v>0</c:v>
                </c:pt>
                <c:pt idx="6265">
                  <c:v>0</c:v>
                </c:pt>
                <c:pt idx="6266">
                  <c:v>0</c:v>
                </c:pt>
                <c:pt idx="6267">
                  <c:v>0</c:v>
                </c:pt>
                <c:pt idx="6268">
                  <c:v>0</c:v>
                </c:pt>
                <c:pt idx="6269">
                  <c:v>0</c:v>
                </c:pt>
                <c:pt idx="6270">
                  <c:v>16.303025257907283</c:v>
                </c:pt>
                <c:pt idx="6271">
                  <c:v>2.0719536845032391</c:v>
                </c:pt>
                <c:pt idx="6272">
                  <c:v>6.2660751247097588</c:v>
                </c:pt>
                <c:pt idx="6273">
                  <c:v>5.4672791455833698</c:v>
                </c:pt>
                <c:pt idx="6274">
                  <c:v>2.0361757217142946</c:v>
                </c:pt>
                <c:pt idx="6275">
                  <c:v>0</c:v>
                </c:pt>
                <c:pt idx="6276">
                  <c:v>0</c:v>
                </c:pt>
                <c:pt idx="6277">
                  <c:v>0</c:v>
                </c:pt>
                <c:pt idx="6278">
                  <c:v>0</c:v>
                </c:pt>
                <c:pt idx="6279">
                  <c:v>0</c:v>
                </c:pt>
                <c:pt idx="6280">
                  <c:v>0</c:v>
                </c:pt>
                <c:pt idx="6281">
                  <c:v>0</c:v>
                </c:pt>
                <c:pt idx="6282">
                  <c:v>0</c:v>
                </c:pt>
                <c:pt idx="6283">
                  <c:v>0</c:v>
                </c:pt>
                <c:pt idx="6284">
                  <c:v>0</c:v>
                </c:pt>
                <c:pt idx="6285">
                  <c:v>0</c:v>
                </c:pt>
                <c:pt idx="6286">
                  <c:v>0</c:v>
                </c:pt>
                <c:pt idx="6287">
                  <c:v>0</c:v>
                </c:pt>
                <c:pt idx="6288">
                  <c:v>0</c:v>
                </c:pt>
                <c:pt idx="6289">
                  <c:v>0</c:v>
                </c:pt>
                <c:pt idx="6290">
                  <c:v>0</c:v>
                </c:pt>
                <c:pt idx="6291">
                  <c:v>0</c:v>
                </c:pt>
                <c:pt idx="6292">
                  <c:v>0</c:v>
                </c:pt>
                <c:pt idx="6293">
                  <c:v>0</c:v>
                </c:pt>
                <c:pt idx="6294">
                  <c:v>170.65327526227932</c:v>
                </c:pt>
                <c:pt idx="6295">
                  <c:v>67.399778371252737</c:v>
                </c:pt>
                <c:pt idx="6296">
                  <c:v>45.773150311847964</c:v>
                </c:pt>
                <c:pt idx="6297">
                  <c:v>39.601311524294012</c:v>
                </c:pt>
                <c:pt idx="6298">
                  <c:v>30.540377233756317</c:v>
                </c:pt>
                <c:pt idx="6299">
                  <c:v>19.925578311324951</c:v>
                </c:pt>
                <c:pt idx="6300">
                  <c:v>6.5381659554617286</c:v>
                </c:pt>
                <c:pt idx="6301">
                  <c:v>0</c:v>
                </c:pt>
                <c:pt idx="6302">
                  <c:v>0</c:v>
                </c:pt>
                <c:pt idx="6303">
                  <c:v>0</c:v>
                </c:pt>
                <c:pt idx="6304">
                  <c:v>0</c:v>
                </c:pt>
                <c:pt idx="6305">
                  <c:v>0</c:v>
                </c:pt>
                <c:pt idx="6306">
                  <c:v>0</c:v>
                </c:pt>
                <c:pt idx="6307">
                  <c:v>0</c:v>
                </c:pt>
                <c:pt idx="6308">
                  <c:v>0</c:v>
                </c:pt>
                <c:pt idx="6309">
                  <c:v>0.84812440459267047</c:v>
                </c:pt>
                <c:pt idx="6310">
                  <c:v>0</c:v>
                </c:pt>
                <c:pt idx="6311">
                  <c:v>0</c:v>
                </c:pt>
                <c:pt idx="6312">
                  <c:v>0</c:v>
                </c:pt>
                <c:pt idx="6313">
                  <c:v>0</c:v>
                </c:pt>
                <c:pt idx="6314">
                  <c:v>0</c:v>
                </c:pt>
                <c:pt idx="6315">
                  <c:v>0</c:v>
                </c:pt>
                <c:pt idx="6316">
                  <c:v>0</c:v>
                </c:pt>
                <c:pt idx="6317">
                  <c:v>0</c:v>
                </c:pt>
                <c:pt idx="6318">
                  <c:v>209.39427441860556</c:v>
                </c:pt>
                <c:pt idx="6319">
                  <c:v>90.552129828183425</c:v>
                </c:pt>
                <c:pt idx="6320">
                  <c:v>39.302483303512432</c:v>
                </c:pt>
                <c:pt idx="6321">
                  <c:v>33.954364538889422</c:v>
                </c:pt>
                <c:pt idx="6322">
                  <c:v>26.584123031970289</c:v>
                </c:pt>
                <c:pt idx="6323">
                  <c:v>18.55479179378495</c:v>
                </c:pt>
                <c:pt idx="6324">
                  <c:v>8.0550549750139808</c:v>
                </c:pt>
                <c:pt idx="6325">
                  <c:v>1.1839533408059248</c:v>
                </c:pt>
                <c:pt idx="6326">
                  <c:v>0</c:v>
                </c:pt>
                <c:pt idx="6327">
                  <c:v>0</c:v>
                </c:pt>
                <c:pt idx="6328">
                  <c:v>0</c:v>
                </c:pt>
                <c:pt idx="6329">
                  <c:v>0</c:v>
                </c:pt>
                <c:pt idx="6330">
                  <c:v>0</c:v>
                </c:pt>
                <c:pt idx="6331">
                  <c:v>0</c:v>
                </c:pt>
                <c:pt idx="6332">
                  <c:v>0</c:v>
                </c:pt>
                <c:pt idx="6333">
                  <c:v>3.2779616091856729</c:v>
                </c:pt>
                <c:pt idx="6334">
                  <c:v>0</c:v>
                </c:pt>
                <c:pt idx="6335">
                  <c:v>0</c:v>
                </c:pt>
                <c:pt idx="6336">
                  <c:v>0</c:v>
                </c:pt>
                <c:pt idx="6337">
                  <c:v>0</c:v>
                </c:pt>
                <c:pt idx="6338">
                  <c:v>0</c:v>
                </c:pt>
                <c:pt idx="6339">
                  <c:v>0</c:v>
                </c:pt>
                <c:pt idx="6340">
                  <c:v>0</c:v>
                </c:pt>
                <c:pt idx="6341">
                  <c:v>0</c:v>
                </c:pt>
                <c:pt idx="6342">
                  <c:v>209.6756770312615</c:v>
                </c:pt>
                <c:pt idx="6343">
                  <c:v>86.820127976679572</c:v>
                </c:pt>
                <c:pt idx="6344">
                  <c:v>39.267698776362479</c:v>
                </c:pt>
                <c:pt idx="6345">
                  <c:v>33.216895691232132</c:v>
                </c:pt>
                <c:pt idx="6346">
                  <c:v>24.86026146076243</c:v>
                </c:pt>
                <c:pt idx="6347">
                  <c:v>15.00575386212641</c:v>
                </c:pt>
                <c:pt idx="6348">
                  <c:v>3.3269467493906664</c:v>
                </c:pt>
                <c:pt idx="6349">
                  <c:v>0</c:v>
                </c:pt>
                <c:pt idx="6350">
                  <c:v>0</c:v>
                </c:pt>
                <c:pt idx="6351">
                  <c:v>0</c:v>
                </c:pt>
                <c:pt idx="6352">
                  <c:v>0</c:v>
                </c:pt>
                <c:pt idx="6353">
                  <c:v>0</c:v>
                </c:pt>
                <c:pt idx="6354">
                  <c:v>0</c:v>
                </c:pt>
                <c:pt idx="6355">
                  <c:v>0</c:v>
                </c:pt>
                <c:pt idx="6356">
                  <c:v>0</c:v>
                </c:pt>
                <c:pt idx="6357">
                  <c:v>0.63854669552162913</c:v>
                </c:pt>
                <c:pt idx="6358">
                  <c:v>0</c:v>
                </c:pt>
                <c:pt idx="6359">
                  <c:v>0</c:v>
                </c:pt>
                <c:pt idx="6360">
                  <c:v>0</c:v>
                </c:pt>
                <c:pt idx="6361">
                  <c:v>0</c:v>
                </c:pt>
                <c:pt idx="6362">
                  <c:v>0</c:v>
                </c:pt>
                <c:pt idx="6363">
                  <c:v>0</c:v>
                </c:pt>
                <c:pt idx="6364">
                  <c:v>0</c:v>
                </c:pt>
                <c:pt idx="6365">
                  <c:v>0</c:v>
                </c:pt>
                <c:pt idx="6366">
                  <c:v>198.5309093879097</c:v>
                </c:pt>
                <c:pt idx="6367">
                  <c:v>104.63945446673478</c:v>
                </c:pt>
                <c:pt idx="6368">
                  <c:v>55.343973169736401</c:v>
                </c:pt>
                <c:pt idx="6369">
                  <c:v>41.376510103452517</c:v>
                </c:pt>
                <c:pt idx="6370">
                  <c:v>27.468816468911605</c:v>
                </c:pt>
                <c:pt idx="6371">
                  <c:v>10.539638841942606</c:v>
                </c:pt>
                <c:pt idx="6372">
                  <c:v>0.10936214744565201</c:v>
                </c:pt>
                <c:pt idx="6373">
                  <c:v>0</c:v>
                </c:pt>
                <c:pt idx="6374">
                  <c:v>0</c:v>
                </c:pt>
                <c:pt idx="6375">
                  <c:v>0</c:v>
                </c:pt>
                <c:pt idx="6376">
                  <c:v>0</c:v>
                </c:pt>
                <c:pt idx="6377">
                  <c:v>0</c:v>
                </c:pt>
                <c:pt idx="6378">
                  <c:v>1.7978534576426028</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8.7384062129432856</c:v>
                </c:pt>
                <c:pt idx="6393">
                  <c:v>20.904922397146581</c:v>
                </c:pt>
                <c:pt idx="6394">
                  <c:v>7.3621136433724441</c:v>
                </c:pt>
                <c:pt idx="6395">
                  <c:v>24.08003974714601</c:v>
                </c:pt>
                <c:pt idx="6396">
                  <c:v>19.229526190076207</c:v>
                </c:pt>
                <c:pt idx="6397">
                  <c:v>37.092131393057869</c:v>
                </c:pt>
                <c:pt idx="6398">
                  <c:v>22.674455263678663</c:v>
                </c:pt>
                <c:pt idx="6399">
                  <c:v>40.236932884118168</c:v>
                </c:pt>
                <c:pt idx="6400">
                  <c:v>25.920484650841637</c:v>
                </c:pt>
                <c:pt idx="6401">
                  <c:v>35.462970219533752</c:v>
                </c:pt>
                <c:pt idx="6402">
                  <c:v>1.5189748360977269</c:v>
                </c:pt>
                <c:pt idx="6403">
                  <c:v>6.1418633741127833</c:v>
                </c:pt>
                <c:pt idx="6404">
                  <c:v>0</c:v>
                </c:pt>
                <c:pt idx="6405">
                  <c:v>0</c:v>
                </c:pt>
                <c:pt idx="6406">
                  <c:v>0</c:v>
                </c:pt>
                <c:pt idx="6407">
                  <c:v>0</c:v>
                </c:pt>
                <c:pt idx="6408">
                  <c:v>0</c:v>
                </c:pt>
                <c:pt idx="6409">
                  <c:v>0</c:v>
                </c:pt>
                <c:pt idx="6410">
                  <c:v>0</c:v>
                </c:pt>
                <c:pt idx="6411">
                  <c:v>0</c:v>
                </c:pt>
                <c:pt idx="6412">
                  <c:v>0</c:v>
                </c:pt>
                <c:pt idx="6413">
                  <c:v>0</c:v>
                </c:pt>
                <c:pt idx="6414">
                  <c:v>24.480604351361176</c:v>
                </c:pt>
                <c:pt idx="6415">
                  <c:v>13.551640364293267</c:v>
                </c:pt>
                <c:pt idx="6416">
                  <c:v>15.370038721649243</c:v>
                </c:pt>
                <c:pt idx="6417">
                  <c:v>11.278314432178904</c:v>
                </c:pt>
                <c:pt idx="6418">
                  <c:v>5.2056344748575913</c:v>
                </c:pt>
                <c:pt idx="6419">
                  <c:v>0.10405852336369394</c:v>
                </c:pt>
                <c:pt idx="6420">
                  <c:v>0</c:v>
                </c:pt>
                <c:pt idx="6421">
                  <c:v>0</c:v>
                </c:pt>
                <c:pt idx="6422">
                  <c:v>0</c:v>
                </c:pt>
                <c:pt idx="6423">
                  <c:v>0</c:v>
                </c:pt>
                <c:pt idx="6424">
                  <c:v>0</c:v>
                </c:pt>
                <c:pt idx="6425">
                  <c:v>0</c:v>
                </c:pt>
                <c:pt idx="6426">
                  <c:v>0</c:v>
                </c:pt>
                <c:pt idx="6427">
                  <c:v>0</c:v>
                </c:pt>
                <c:pt idx="6428">
                  <c:v>0</c:v>
                </c:pt>
                <c:pt idx="6429">
                  <c:v>0</c:v>
                </c:pt>
                <c:pt idx="6430">
                  <c:v>0</c:v>
                </c:pt>
                <c:pt idx="6431">
                  <c:v>0</c:v>
                </c:pt>
                <c:pt idx="6432">
                  <c:v>0</c:v>
                </c:pt>
                <c:pt idx="6433">
                  <c:v>0</c:v>
                </c:pt>
                <c:pt idx="6434">
                  <c:v>0</c:v>
                </c:pt>
                <c:pt idx="6435">
                  <c:v>0</c:v>
                </c:pt>
                <c:pt idx="6436">
                  <c:v>0</c:v>
                </c:pt>
                <c:pt idx="6437">
                  <c:v>0</c:v>
                </c:pt>
                <c:pt idx="6438">
                  <c:v>27.035672413891021</c:v>
                </c:pt>
                <c:pt idx="6439">
                  <c:v>12.407522773230028</c:v>
                </c:pt>
                <c:pt idx="6440">
                  <c:v>16.109687613927253</c:v>
                </c:pt>
                <c:pt idx="6441">
                  <c:v>15.945031431243279</c:v>
                </c:pt>
                <c:pt idx="6442">
                  <c:v>9.4519551758619436</c:v>
                </c:pt>
                <c:pt idx="6443">
                  <c:v>0.6871183546359575</c:v>
                </c:pt>
                <c:pt idx="6444">
                  <c:v>0</c:v>
                </c:pt>
                <c:pt idx="6445">
                  <c:v>0</c:v>
                </c:pt>
                <c:pt idx="6446">
                  <c:v>0</c:v>
                </c:pt>
                <c:pt idx="6447">
                  <c:v>0</c:v>
                </c:pt>
                <c:pt idx="6448">
                  <c:v>0</c:v>
                </c:pt>
                <c:pt idx="6449">
                  <c:v>0</c:v>
                </c:pt>
                <c:pt idx="6450">
                  <c:v>0</c:v>
                </c:pt>
                <c:pt idx="6451">
                  <c:v>0</c:v>
                </c:pt>
                <c:pt idx="6452">
                  <c:v>0</c:v>
                </c:pt>
                <c:pt idx="6453">
                  <c:v>0</c:v>
                </c:pt>
                <c:pt idx="6454">
                  <c:v>0</c:v>
                </c:pt>
                <c:pt idx="6455">
                  <c:v>0</c:v>
                </c:pt>
                <c:pt idx="6456">
                  <c:v>0</c:v>
                </c:pt>
                <c:pt idx="6457">
                  <c:v>0</c:v>
                </c:pt>
                <c:pt idx="6458">
                  <c:v>0</c:v>
                </c:pt>
                <c:pt idx="6459">
                  <c:v>0</c:v>
                </c:pt>
                <c:pt idx="6460">
                  <c:v>0</c:v>
                </c:pt>
                <c:pt idx="6461">
                  <c:v>0</c:v>
                </c:pt>
                <c:pt idx="6462">
                  <c:v>22.535893738341375</c:v>
                </c:pt>
                <c:pt idx="6463">
                  <c:v>6.49676080706287</c:v>
                </c:pt>
                <c:pt idx="6464">
                  <c:v>9.3720206907959582</c:v>
                </c:pt>
                <c:pt idx="6465">
                  <c:v>6.4757382752986272</c:v>
                </c:pt>
                <c:pt idx="6466">
                  <c:v>2.0290776306323046</c:v>
                </c:pt>
                <c:pt idx="6467">
                  <c:v>0</c:v>
                </c:pt>
                <c:pt idx="6468">
                  <c:v>0</c:v>
                </c:pt>
                <c:pt idx="6469">
                  <c:v>0</c:v>
                </c:pt>
                <c:pt idx="6470">
                  <c:v>0</c:v>
                </c:pt>
                <c:pt idx="6471">
                  <c:v>0</c:v>
                </c:pt>
                <c:pt idx="6472">
                  <c:v>0</c:v>
                </c:pt>
                <c:pt idx="6473">
                  <c:v>0</c:v>
                </c:pt>
                <c:pt idx="6474">
                  <c:v>0</c:v>
                </c:pt>
                <c:pt idx="6475">
                  <c:v>0</c:v>
                </c:pt>
                <c:pt idx="6476">
                  <c:v>0</c:v>
                </c:pt>
                <c:pt idx="6477">
                  <c:v>0</c:v>
                </c:pt>
                <c:pt idx="6478">
                  <c:v>0</c:v>
                </c:pt>
                <c:pt idx="6479">
                  <c:v>0</c:v>
                </c:pt>
                <c:pt idx="6480">
                  <c:v>0</c:v>
                </c:pt>
                <c:pt idx="6481">
                  <c:v>0</c:v>
                </c:pt>
                <c:pt idx="6482">
                  <c:v>0</c:v>
                </c:pt>
                <c:pt idx="6483">
                  <c:v>0</c:v>
                </c:pt>
                <c:pt idx="6484">
                  <c:v>0</c:v>
                </c:pt>
                <c:pt idx="6485">
                  <c:v>0</c:v>
                </c:pt>
                <c:pt idx="6486">
                  <c:v>14.960144590594254</c:v>
                </c:pt>
                <c:pt idx="6487">
                  <c:v>0</c:v>
                </c:pt>
                <c:pt idx="6488">
                  <c:v>0</c:v>
                </c:pt>
                <c:pt idx="6489">
                  <c:v>0</c:v>
                </c:pt>
                <c:pt idx="6490">
                  <c:v>0</c:v>
                </c:pt>
                <c:pt idx="6491">
                  <c:v>0</c:v>
                </c:pt>
                <c:pt idx="6492">
                  <c:v>0</c:v>
                </c:pt>
                <c:pt idx="6493">
                  <c:v>0</c:v>
                </c:pt>
                <c:pt idx="6494">
                  <c:v>0</c:v>
                </c:pt>
                <c:pt idx="6495">
                  <c:v>0</c:v>
                </c:pt>
                <c:pt idx="6496">
                  <c:v>0</c:v>
                </c:pt>
                <c:pt idx="6497">
                  <c:v>0</c:v>
                </c:pt>
                <c:pt idx="6498">
                  <c:v>0</c:v>
                </c:pt>
                <c:pt idx="6499">
                  <c:v>0</c:v>
                </c:pt>
                <c:pt idx="6500">
                  <c:v>0</c:v>
                </c:pt>
                <c:pt idx="6501">
                  <c:v>0</c:v>
                </c:pt>
                <c:pt idx="6502">
                  <c:v>0</c:v>
                </c:pt>
                <c:pt idx="6503">
                  <c:v>0</c:v>
                </c:pt>
                <c:pt idx="6504">
                  <c:v>0</c:v>
                </c:pt>
                <c:pt idx="6505">
                  <c:v>0</c:v>
                </c:pt>
                <c:pt idx="6506">
                  <c:v>0</c:v>
                </c:pt>
                <c:pt idx="6507">
                  <c:v>0</c:v>
                </c:pt>
                <c:pt idx="6508">
                  <c:v>0</c:v>
                </c:pt>
                <c:pt idx="6509">
                  <c:v>0</c:v>
                </c:pt>
                <c:pt idx="6510">
                  <c:v>15.195924429699593</c:v>
                </c:pt>
                <c:pt idx="6511">
                  <c:v>0</c:v>
                </c:pt>
                <c:pt idx="6512">
                  <c:v>0</c:v>
                </c:pt>
                <c:pt idx="6513">
                  <c:v>0</c:v>
                </c:pt>
                <c:pt idx="6514">
                  <c:v>0</c:v>
                </c:pt>
                <c:pt idx="6515">
                  <c:v>0</c:v>
                </c:pt>
                <c:pt idx="6516">
                  <c:v>0</c:v>
                </c:pt>
                <c:pt idx="6517">
                  <c:v>0</c:v>
                </c:pt>
                <c:pt idx="6518">
                  <c:v>0</c:v>
                </c:pt>
                <c:pt idx="6519">
                  <c:v>0</c:v>
                </c:pt>
                <c:pt idx="6520">
                  <c:v>0</c:v>
                </c:pt>
                <c:pt idx="6521">
                  <c:v>0</c:v>
                </c:pt>
                <c:pt idx="6522">
                  <c:v>0</c:v>
                </c:pt>
                <c:pt idx="6523">
                  <c:v>0</c:v>
                </c:pt>
                <c:pt idx="6524">
                  <c:v>0</c:v>
                </c:pt>
                <c:pt idx="6525">
                  <c:v>0</c:v>
                </c:pt>
                <c:pt idx="6526">
                  <c:v>0</c:v>
                </c:pt>
                <c:pt idx="6527">
                  <c:v>0</c:v>
                </c:pt>
                <c:pt idx="6528">
                  <c:v>0</c:v>
                </c:pt>
                <c:pt idx="6529">
                  <c:v>0</c:v>
                </c:pt>
                <c:pt idx="6530">
                  <c:v>0</c:v>
                </c:pt>
                <c:pt idx="6531">
                  <c:v>0</c:v>
                </c:pt>
                <c:pt idx="6532">
                  <c:v>0</c:v>
                </c:pt>
                <c:pt idx="6533">
                  <c:v>0</c:v>
                </c:pt>
                <c:pt idx="6534">
                  <c:v>10.134019777523426</c:v>
                </c:pt>
                <c:pt idx="6535">
                  <c:v>0</c:v>
                </c:pt>
                <c:pt idx="6536">
                  <c:v>0</c:v>
                </c:pt>
                <c:pt idx="6537">
                  <c:v>0</c:v>
                </c:pt>
                <c:pt idx="6538">
                  <c:v>0</c:v>
                </c:pt>
                <c:pt idx="6539">
                  <c:v>0</c:v>
                </c:pt>
                <c:pt idx="6540">
                  <c:v>0</c:v>
                </c:pt>
                <c:pt idx="6541">
                  <c:v>0</c:v>
                </c:pt>
                <c:pt idx="6542">
                  <c:v>0</c:v>
                </c:pt>
                <c:pt idx="6543">
                  <c:v>0</c:v>
                </c:pt>
                <c:pt idx="6544">
                  <c:v>0</c:v>
                </c:pt>
                <c:pt idx="6545">
                  <c:v>0</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180.38117295300481</c:v>
                </c:pt>
                <c:pt idx="6583">
                  <c:v>88.204592206015192</c:v>
                </c:pt>
                <c:pt idx="6584">
                  <c:v>40.09443712215414</c:v>
                </c:pt>
                <c:pt idx="6585">
                  <c:v>29.312211966695678</c:v>
                </c:pt>
                <c:pt idx="6586">
                  <c:v>24.965675155701092</c:v>
                </c:pt>
                <c:pt idx="6587">
                  <c:v>19.810433072280908</c:v>
                </c:pt>
                <c:pt idx="6588">
                  <c:v>13.611480687235961</c:v>
                </c:pt>
                <c:pt idx="6589">
                  <c:v>10.240487040677369</c:v>
                </c:pt>
                <c:pt idx="6590">
                  <c:v>6.6016595187360236</c:v>
                </c:pt>
                <c:pt idx="6591">
                  <c:v>3.2629936535268649</c:v>
                </c:pt>
                <c:pt idx="6592">
                  <c:v>1.0953793369038616</c:v>
                </c:pt>
                <c:pt idx="6593">
                  <c:v>0.1014938483568634</c:v>
                </c:pt>
                <c:pt idx="6594">
                  <c:v>0</c:v>
                </c:pt>
                <c:pt idx="6595">
                  <c:v>2.0272787613723464</c:v>
                </c:pt>
                <c:pt idx="6596">
                  <c:v>4.7396446348590766</c:v>
                </c:pt>
                <c:pt idx="6597">
                  <c:v>8.0412617265457556</c:v>
                </c:pt>
                <c:pt idx="6598">
                  <c:v>0</c:v>
                </c:pt>
                <c:pt idx="6599">
                  <c:v>0</c:v>
                </c:pt>
                <c:pt idx="6600">
                  <c:v>0</c:v>
                </c:pt>
                <c:pt idx="6601">
                  <c:v>0</c:v>
                </c:pt>
                <c:pt idx="6602">
                  <c:v>0</c:v>
                </c:pt>
                <c:pt idx="6603">
                  <c:v>0</c:v>
                </c:pt>
                <c:pt idx="6604">
                  <c:v>0</c:v>
                </c:pt>
                <c:pt idx="6605">
                  <c:v>0</c:v>
                </c:pt>
                <c:pt idx="6606">
                  <c:v>84.995387793186737</c:v>
                </c:pt>
                <c:pt idx="6607">
                  <c:v>51.790616426435435</c:v>
                </c:pt>
                <c:pt idx="6608">
                  <c:v>28.950061444217532</c:v>
                </c:pt>
                <c:pt idx="6609">
                  <c:v>26.489330598624079</c:v>
                </c:pt>
                <c:pt idx="6610">
                  <c:v>23.297766791704436</c:v>
                </c:pt>
                <c:pt idx="6611">
                  <c:v>18.685660843315731</c:v>
                </c:pt>
                <c:pt idx="6612">
                  <c:v>12.765668556020314</c:v>
                </c:pt>
                <c:pt idx="6613">
                  <c:v>9.4963213247951828</c:v>
                </c:pt>
                <c:pt idx="6614">
                  <c:v>5.453834606288817</c:v>
                </c:pt>
                <c:pt idx="6615">
                  <c:v>1.3930943489381094</c:v>
                </c:pt>
                <c:pt idx="6616">
                  <c:v>0</c:v>
                </c:pt>
                <c:pt idx="6617">
                  <c:v>0</c:v>
                </c:pt>
                <c:pt idx="6618">
                  <c:v>0</c:v>
                </c:pt>
                <c:pt idx="6619">
                  <c:v>0</c:v>
                </c:pt>
                <c:pt idx="6620">
                  <c:v>0.24486952707338827</c:v>
                </c:pt>
                <c:pt idx="6621">
                  <c:v>3.0255338652530428</c:v>
                </c:pt>
                <c:pt idx="6622">
                  <c:v>0</c:v>
                </c:pt>
                <c:pt idx="6623">
                  <c:v>0</c:v>
                </c:pt>
                <c:pt idx="6624">
                  <c:v>0</c:v>
                </c:pt>
                <c:pt idx="6625">
                  <c:v>0</c:v>
                </c:pt>
                <c:pt idx="6626">
                  <c:v>0</c:v>
                </c:pt>
                <c:pt idx="6627">
                  <c:v>0</c:v>
                </c:pt>
                <c:pt idx="6628">
                  <c:v>0</c:v>
                </c:pt>
                <c:pt idx="6629">
                  <c:v>0</c:v>
                </c:pt>
                <c:pt idx="6630">
                  <c:v>40.317718446425033</c:v>
                </c:pt>
                <c:pt idx="6631">
                  <c:v>26.158608533211595</c:v>
                </c:pt>
                <c:pt idx="6632">
                  <c:v>23.775642325842401</c:v>
                </c:pt>
                <c:pt idx="6633">
                  <c:v>23.243665856241453</c:v>
                </c:pt>
                <c:pt idx="6634">
                  <c:v>19.015810652963676</c:v>
                </c:pt>
                <c:pt idx="6635">
                  <c:v>9.4340804902423105</c:v>
                </c:pt>
                <c:pt idx="6636">
                  <c:v>0.1492088081431403</c:v>
                </c:pt>
                <c:pt idx="6637">
                  <c:v>0</c:v>
                </c:pt>
                <c:pt idx="6638">
                  <c:v>0</c:v>
                </c:pt>
                <c:pt idx="6639">
                  <c:v>0</c:v>
                </c:pt>
                <c:pt idx="6640">
                  <c:v>0</c:v>
                </c:pt>
                <c:pt idx="6641">
                  <c:v>0</c:v>
                </c:pt>
                <c:pt idx="6642">
                  <c:v>0</c:v>
                </c:pt>
                <c:pt idx="6643">
                  <c:v>0</c:v>
                </c:pt>
                <c:pt idx="6644">
                  <c:v>0</c:v>
                </c:pt>
                <c:pt idx="6645">
                  <c:v>0</c:v>
                </c:pt>
                <c:pt idx="6646">
                  <c:v>0</c:v>
                </c:pt>
                <c:pt idx="6647">
                  <c:v>0</c:v>
                </c:pt>
                <c:pt idx="6648">
                  <c:v>0</c:v>
                </c:pt>
                <c:pt idx="6649">
                  <c:v>0</c:v>
                </c:pt>
                <c:pt idx="6650">
                  <c:v>0</c:v>
                </c:pt>
                <c:pt idx="6651">
                  <c:v>0</c:v>
                </c:pt>
                <c:pt idx="6652">
                  <c:v>0</c:v>
                </c:pt>
                <c:pt idx="6653">
                  <c:v>0</c:v>
                </c:pt>
                <c:pt idx="6654">
                  <c:v>32.904732519584172</c:v>
                </c:pt>
                <c:pt idx="6655">
                  <c:v>19.618347531811608</c:v>
                </c:pt>
                <c:pt idx="6656">
                  <c:v>23.080199857846349</c:v>
                </c:pt>
                <c:pt idx="6657">
                  <c:v>21.440129907952681</c:v>
                </c:pt>
                <c:pt idx="6658">
                  <c:v>17.212829512015848</c:v>
                </c:pt>
                <c:pt idx="6659">
                  <c:v>9.3067268748882483</c:v>
                </c:pt>
                <c:pt idx="6660">
                  <c:v>0.31447398172256702</c:v>
                </c:pt>
                <c:pt idx="6661">
                  <c:v>0</c:v>
                </c:pt>
                <c:pt idx="6662">
                  <c:v>0</c:v>
                </c:pt>
                <c:pt idx="6663">
                  <c:v>0</c:v>
                </c:pt>
                <c:pt idx="6664">
                  <c:v>0</c:v>
                </c:pt>
                <c:pt idx="6665">
                  <c:v>0</c:v>
                </c:pt>
                <c:pt idx="6666">
                  <c:v>0</c:v>
                </c:pt>
                <c:pt idx="6667">
                  <c:v>0</c:v>
                </c:pt>
                <c:pt idx="6668">
                  <c:v>0</c:v>
                </c:pt>
                <c:pt idx="6669">
                  <c:v>0</c:v>
                </c:pt>
                <c:pt idx="6670">
                  <c:v>0</c:v>
                </c:pt>
                <c:pt idx="6671">
                  <c:v>0</c:v>
                </c:pt>
                <c:pt idx="6672">
                  <c:v>0</c:v>
                </c:pt>
                <c:pt idx="6673">
                  <c:v>0</c:v>
                </c:pt>
                <c:pt idx="6674">
                  <c:v>0</c:v>
                </c:pt>
                <c:pt idx="6675">
                  <c:v>0</c:v>
                </c:pt>
                <c:pt idx="6676">
                  <c:v>0</c:v>
                </c:pt>
                <c:pt idx="6677">
                  <c:v>0</c:v>
                </c:pt>
                <c:pt idx="6678">
                  <c:v>86.089063719374764</c:v>
                </c:pt>
                <c:pt idx="6679">
                  <c:v>59.784484208487797</c:v>
                </c:pt>
                <c:pt idx="6680">
                  <c:v>48.361088468697417</c:v>
                </c:pt>
                <c:pt idx="6681">
                  <c:v>47.822117961173426</c:v>
                </c:pt>
                <c:pt idx="6682">
                  <c:v>38.435198841100487</c:v>
                </c:pt>
                <c:pt idx="6683">
                  <c:v>22.680875622011751</c:v>
                </c:pt>
                <c:pt idx="6684">
                  <c:v>4.0581336274292967</c:v>
                </c:pt>
                <c:pt idx="6685">
                  <c:v>0</c:v>
                </c:pt>
                <c:pt idx="6686">
                  <c:v>0</c:v>
                </c:pt>
                <c:pt idx="6687">
                  <c:v>0</c:v>
                </c:pt>
                <c:pt idx="6688">
                  <c:v>0</c:v>
                </c:pt>
                <c:pt idx="6689">
                  <c:v>0</c:v>
                </c:pt>
                <c:pt idx="6690">
                  <c:v>0</c:v>
                </c:pt>
                <c:pt idx="6691">
                  <c:v>0</c:v>
                </c:pt>
                <c:pt idx="6692">
                  <c:v>0</c:v>
                </c:pt>
                <c:pt idx="6693">
                  <c:v>0</c:v>
                </c:pt>
                <c:pt idx="6694">
                  <c:v>0</c:v>
                </c:pt>
                <c:pt idx="6695">
                  <c:v>0</c:v>
                </c:pt>
                <c:pt idx="6696">
                  <c:v>0</c:v>
                </c:pt>
                <c:pt idx="6697">
                  <c:v>0</c:v>
                </c:pt>
                <c:pt idx="6698">
                  <c:v>0</c:v>
                </c:pt>
                <c:pt idx="6699">
                  <c:v>0</c:v>
                </c:pt>
                <c:pt idx="6700">
                  <c:v>0</c:v>
                </c:pt>
                <c:pt idx="6701">
                  <c:v>0</c:v>
                </c:pt>
                <c:pt idx="6702">
                  <c:v>59.377817335678607</c:v>
                </c:pt>
                <c:pt idx="6703">
                  <c:v>43.793795783317925</c:v>
                </c:pt>
                <c:pt idx="6704">
                  <c:v>34.158604607016905</c:v>
                </c:pt>
                <c:pt idx="6705">
                  <c:v>28.570114172008441</c:v>
                </c:pt>
                <c:pt idx="6706">
                  <c:v>22.513866041385697</c:v>
                </c:pt>
                <c:pt idx="6707">
                  <c:v>12.544740277766547</c:v>
                </c:pt>
                <c:pt idx="6708">
                  <c:v>0.88938287650296022</c:v>
                </c:pt>
                <c:pt idx="6709">
                  <c:v>0</c:v>
                </c:pt>
                <c:pt idx="6710">
                  <c:v>0</c:v>
                </c:pt>
                <c:pt idx="6711">
                  <c:v>0</c:v>
                </c:pt>
                <c:pt idx="6712">
                  <c:v>0</c:v>
                </c:pt>
                <c:pt idx="6713">
                  <c:v>0</c:v>
                </c:pt>
                <c:pt idx="6714">
                  <c:v>0</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14.368012619857788</c:v>
                </c:pt>
                <c:pt idx="6731">
                  <c:v>13.941104116976287</c:v>
                </c:pt>
                <c:pt idx="6732">
                  <c:v>32.571561514593746</c:v>
                </c:pt>
                <c:pt idx="6733">
                  <c:v>19.810619232523422</c:v>
                </c:pt>
                <c:pt idx="6734">
                  <c:v>42.210296767718148</c:v>
                </c:pt>
                <c:pt idx="6735">
                  <c:v>21.008372578166306</c:v>
                </c:pt>
                <c:pt idx="6736">
                  <c:v>34.777241969355437</c:v>
                </c:pt>
                <c:pt idx="6737">
                  <c:v>9.9459703998491378</c:v>
                </c:pt>
                <c:pt idx="6738">
                  <c:v>0.44171357725632193</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85.710944665145107</c:v>
                </c:pt>
                <c:pt idx="6775">
                  <c:v>93.128596884491799</c:v>
                </c:pt>
                <c:pt idx="6776">
                  <c:v>36.887770799199565</c:v>
                </c:pt>
                <c:pt idx="6777">
                  <c:v>34.805287871659992</c:v>
                </c:pt>
                <c:pt idx="6778">
                  <c:v>35.118690245507096</c:v>
                </c:pt>
                <c:pt idx="6779">
                  <c:v>42.543982912480715</c:v>
                </c:pt>
                <c:pt idx="6780">
                  <c:v>56.03003033289167</c:v>
                </c:pt>
                <c:pt idx="6781">
                  <c:v>37.247742036672648</c:v>
                </c:pt>
                <c:pt idx="6782">
                  <c:v>33.614384967993225</c:v>
                </c:pt>
                <c:pt idx="6783">
                  <c:v>29.330068837220995</c:v>
                </c:pt>
                <c:pt idx="6784">
                  <c:v>24.234647720956271</c:v>
                </c:pt>
                <c:pt idx="6785">
                  <c:v>18.961606880857847</c:v>
                </c:pt>
                <c:pt idx="6786">
                  <c:v>14.284288725930216</c:v>
                </c:pt>
                <c:pt idx="6787">
                  <c:v>14.902976209313133</c:v>
                </c:pt>
                <c:pt idx="6788">
                  <c:v>25.682904093899115</c:v>
                </c:pt>
                <c:pt idx="6789">
                  <c:v>38.218927233543198</c:v>
                </c:pt>
                <c:pt idx="6790">
                  <c:v>0</c:v>
                </c:pt>
                <c:pt idx="6791">
                  <c:v>0</c:v>
                </c:pt>
                <c:pt idx="6792">
                  <c:v>0</c:v>
                </c:pt>
                <c:pt idx="6793">
                  <c:v>0</c:v>
                </c:pt>
                <c:pt idx="6794">
                  <c:v>0</c:v>
                </c:pt>
                <c:pt idx="6795">
                  <c:v>0</c:v>
                </c:pt>
                <c:pt idx="6796">
                  <c:v>0</c:v>
                </c:pt>
                <c:pt idx="6797">
                  <c:v>0</c:v>
                </c:pt>
                <c:pt idx="6798">
                  <c:v>821.30103650058493</c:v>
                </c:pt>
                <c:pt idx="6799">
                  <c:v>509.89726430038394</c:v>
                </c:pt>
                <c:pt idx="6800">
                  <c:v>110.60463148441279</c:v>
                </c:pt>
                <c:pt idx="6801">
                  <c:v>82.293081829340096</c:v>
                </c:pt>
                <c:pt idx="6802">
                  <c:v>62.816348396006504</c:v>
                </c:pt>
                <c:pt idx="6803">
                  <c:v>45.541303495101225</c:v>
                </c:pt>
                <c:pt idx="6804">
                  <c:v>25.300453844036912</c:v>
                </c:pt>
                <c:pt idx="6805">
                  <c:v>7.5199578944661827</c:v>
                </c:pt>
                <c:pt idx="6806">
                  <c:v>0</c:v>
                </c:pt>
                <c:pt idx="6807">
                  <c:v>0</c:v>
                </c:pt>
                <c:pt idx="6808">
                  <c:v>0</c:v>
                </c:pt>
                <c:pt idx="6809">
                  <c:v>0</c:v>
                </c:pt>
                <c:pt idx="6810">
                  <c:v>0</c:v>
                </c:pt>
                <c:pt idx="6811">
                  <c:v>0</c:v>
                </c:pt>
                <c:pt idx="6812">
                  <c:v>1.9240462541521868</c:v>
                </c:pt>
                <c:pt idx="6813">
                  <c:v>14.586375100753967</c:v>
                </c:pt>
                <c:pt idx="6814">
                  <c:v>0</c:v>
                </c:pt>
                <c:pt idx="6815">
                  <c:v>0</c:v>
                </c:pt>
                <c:pt idx="6816">
                  <c:v>0</c:v>
                </c:pt>
                <c:pt idx="6817">
                  <c:v>0</c:v>
                </c:pt>
                <c:pt idx="6818">
                  <c:v>0</c:v>
                </c:pt>
                <c:pt idx="6819">
                  <c:v>0</c:v>
                </c:pt>
                <c:pt idx="6820">
                  <c:v>0</c:v>
                </c:pt>
                <c:pt idx="6821">
                  <c:v>0</c:v>
                </c:pt>
                <c:pt idx="6822">
                  <c:v>571.4218518710893</c:v>
                </c:pt>
                <c:pt idx="6823">
                  <c:v>357.00409010742356</c:v>
                </c:pt>
                <c:pt idx="6824">
                  <c:v>93.276925644867219</c:v>
                </c:pt>
                <c:pt idx="6825">
                  <c:v>72.15519562491852</c:v>
                </c:pt>
                <c:pt idx="6826">
                  <c:v>57.300942829087646</c:v>
                </c:pt>
                <c:pt idx="6827">
                  <c:v>40.579329126669414</c:v>
                </c:pt>
                <c:pt idx="6828">
                  <c:v>19.572756086126166</c:v>
                </c:pt>
                <c:pt idx="6829">
                  <c:v>3.5571074535863372</c:v>
                </c:pt>
                <c:pt idx="6830">
                  <c:v>0</c:v>
                </c:pt>
                <c:pt idx="6831">
                  <c:v>0</c:v>
                </c:pt>
                <c:pt idx="6832">
                  <c:v>0</c:v>
                </c:pt>
                <c:pt idx="6833">
                  <c:v>0</c:v>
                </c:pt>
                <c:pt idx="6834">
                  <c:v>0</c:v>
                </c:pt>
                <c:pt idx="6835">
                  <c:v>0</c:v>
                </c:pt>
                <c:pt idx="6836">
                  <c:v>2.5695146113941121</c:v>
                </c:pt>
                <c:pt idx="6837">
                  <c:v>14.045631429292511</c:v>
                </c:pt>
                <c:pt idx="6838">
                  <c:v>0</c:v>
                </c:pt>
                <c:pt idx="6839">
                  <c:v>0</c:v>
                </c:pt>
                <c:pt idx="6840">
                  <c:v>0</c:v>
                </c:pt>
                <c:pt idx="6841">
                  <c:v>0</c:v>
                </c:pt>
                <c:pt idx="6842">
                  <c:v>0</c:v>
                </c:pt>
                <c:pt idx="6843">
                  <c:v>0</c:v>
                </c:pt>
                <c:pt idx="6844">
                  <c:v>0</c:v>
                </c:pt>
                <c:pt idx="6845">
                  <c:v>0</c:v>
                </c:pt>
                <c:pt idx="6846">
                  <c:v>165.34325044369518</c:v>
                </c:pt>
                <c:pt idx="6847">
                  <c:v>99.431146772139755</c:v>
                </c:pt>
                <c:pt idx="6848">
                  <c:v>47.870392930860177</c:v>
                </c:pt>
                <c:pt idx="6849">
                  <c:v>39.491550427912003</c:v>
                </c:pt>
                <c:pt idx="6850">
                  <c:v>31.312192562753534</c:v>
                </c:pt>
                <c:pt idx="6851">
                  <c:v>19.651647267784515</c:v>
                </c:pt>
                <c:pt idx="6852">
                  <c:v>4.9634112949416647</c:v>
                </c:pt>
                <c:pt idx="6853">
                  <c:v>0</c:v>
                </c:pt>
                <c:pt idx="6854">
                  <c:v>0</c:v>
                </c:pt>
                <c:pt idx="6855">
                  <c:v>0</c:v>
                </c:pt>
                <c:pt idx="6856">
                  <c:v>0</c:v>
                </c:pt>
                <c:pt idx="6857">
                  <c:v>0</c:v>
                </c:pt>
                <c:pt idx="6858">
                  <c:v>0</c:v>
                </c:pt>
                <c:pt idx="6859">
                  <c:v>0</c:v>
                </c:pt>
                <c:pt idx="6860">
                  <c:v>0</c:v>
                </c:pt>
                <c:pt idx="6861">
                  <c:v>1.18800570353914</c:v>
                </c:pt>
                <c:pt idx="6862">
                  <c:v>0</c:v>
                </c:pt>
                <c:pt idx="6863">
                  <c:v>0</c:v>
                </c:pt>
                <c:pt idx="6864">
                  <c:v>0</c:v>
                </c:pt>
                <c:pt idx="6865">
                  <c:v>0</c:v>
                </c:pt>
                <c:pt idx="6866">
                  <c:v>0</c:v>
                </c:pt>
                <c:pt idx="6867">
                  <c:v>0</c:v>
                </c:pt>
                <c:pt idx="6868">
                  <c:v>0</c:v>
                </c:pt>
                <c:pt idx="6869">
                  <c:v>0</c:v>
                </c:pt>
                <c:pt idx="6870">
                  <c:v>104.77278993296363</c:v>
                </c:pt>
                <c:pt idx="6871">
                  <c:v>71.046829785971369</c:v>
                </c:pt>
                <c:pt idx="6872">
                  <c:v>46.513173900929587</c:v>
                </c:pt>
                <c:pt idx="6873">
                  <c:v>36.961865403743843</c:v>
                </c:pt>
                <c:pt idx="6874">
                  <c:v>29.025113055414987</c:v>
                </c:pt>
                <c:pt idx="6875">
                  <c:v>17.646239635234014</c:v>
                </c:pt>
                <c:pt idx="6876">
                  <c:v>3.8561982252728497</c:v>
                </c:pt>
                <c:pt idx="6877">
                  <c:v>0</c:v>
                </c:pt>
                <c:pt idx="6878">
                  <c:v>0</c:v>
                </c:pt>
                <c:pt idx="6879">
                  <c:v>0</c:v>
                </c:pt>
                <c:pt idx="6880">
                  <c:v>0</c:v>
                </c:pt>
                <c:pt idx="6881">
                  <c:v>0</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16.793381699014951</c:v>
                </c:pt>
                <c:pt idx="6899">
                  <c:v>41.247771543162557</c:v>
                </c:pt>
                <c:pt idx="6900">
                  <c:v>58.092513245364415</c:v>
                </c:pt>
                <c:pt idx="6901">
                  <c:v>59.195904649453141</c:v>
                </c:pt>
                <c:pt idx="6902">
                  <c:v>45.873329395816953</c:v>
                </c:pt>
                <c:pt idx="6903">
                  <c:v>47.963842404889242</c:v>
                </c:pt>
                <c:pt idx="6904">
                  <c:v>22.808723855532751</c:v>
                </c:pt>
                <c:pt idx="6905">
                  <c:v>16.314027937976128</c:v>
                </c:pt>
                <c:pt idx="6906">
                  <c:v>0</c:v>
                </c:pt>
                <c:pt idx="6907">
                  <c:v>0</c:v>
                </c:pt>
                <c:pt idx="6908">
                  <c:v>0</c:v>
                </c:pt>
                <c:pt idx="6909">
                  <c:v>0</c:v>
                </c:pt>
                <c:pt idx="6910">
                  <c:v>0</c:v>
                </c:pt>
                <c:pt idx="6911">
                  <c:v>0</c:v>
                </c:pt>
                <c:pt idx="6912">
                  <c:v>0</c:v>
                </c:pt>
                <c:pt idx="6913">
                  <c:v>0</c:v>
                </c:pt>
                <c:pt idx="6914">
                  <c:v>0</c:v>
                </c:pt>
                <c:pt idx="6915">
                  <c:v>0</c:v>
                </c:pt>
                <c:pt idx="6916">
                  <c:v>0</c:v>
                </c:pt>
                <c:pt idx="6917">
                  <c:v>60.960099981410501</c:v>
                </c:pt>
                <c:pt idx="6918">
                  <c:v>743.70087172292608</c:v>
                </c:pt>
                <c:pt idx="6919">
                  <c:v>423.77136531472041</c:v>
                </c:pt>
                <c:pt idx="6920">
                  <c:v>101.59948819036403</c:v>
                </c:pt>
                <c:pt idx="6921">
                  <c:v>76.912565929568203</c:v>
                </c:pt>
                <c:pt idx="6922">
                  <c:v>59.214368542988126</c:v>
                </c:pt>
                <c:pt idx="6923">
                  <c:v>39.766294677225922</c:v>
                </c:pt>
                <c:pt idx="6924">
                  <c:v>20.618786346926395</c:v>
                </c:pt>
                <c:pt idx="6925">
                  <c:v>4.8133257750683063</c:v>
                </c:pt>
                <c:pt idx="6926">
                  <c:v>0</c:v>
                </c:pt>
                <c:pt idx="6927">
                  <c:v>0</c:v>
                </c:pt>
                <c:pt idx="6928">
                  <c:v>0</c:v>
                </c:pt>
                <c:pt idx="6929">
                  <c:v>0</c:v>
                </c:pt>
                <c:pt idx="6930">
                  <c:v>0</c:v>
                </c:pt>
                <c:pt idx="6931">
                  <c:v>0</c:v>
                </c:pt>
                <c:pt idx="6932">
                  <c:v>1.9670417984198367</c:v>
                </c:pt>
                <c:pt idx="6933">
                  <c:v>13.045474651552558</c:v>
                </c:pt>
                <c:pt idx="6934">
                  <c:v>0</c:v>
                </c:pt>
                <c:pt idx="6935">
                  <c:v>0</c:v>
                </c:pt>
                <c:pt idx="6936">
                  <c:v>0</c:v>
                </c:pt>
                <c:pt idx="6937">
                  <c:v>0</c:v>
                </c:pt>
                <c:pt idx="6938">
                  <c:v>0</c:v>
                </c:pt>
                <c:pt idx="6939">
                  <c:v>0</c:v>
                </c:pt>
                <c:pt idx="6940">
                  <c:v>0</c:v>
                </c:pt>
                <c:pt idx="6941">
                  <c:v>0</c:v>
                </c:pt>
                <c:pt idx="6942">
                  <c:v>315.21492180881438</c:v>
                </c:pt>
                <c:pt idx="6943">
                  <c:v>200.08182402698895</c:v>
                </c:pt>
                <c:pt idx="6944">
                  <c:v>69.705138535386922</c:v>
                </c:pt>
                <c:pt idx="6945">
                  <c:v>58.484793930138906</c:v>
                </c:pt>
                <c:pt idx="6946">
                  <c:v>48.749857813507695</c:v>
                </c:pt>
                <c:pt idx="6947">
                  <c:v>32.449130401792686</c:v>
                </c:pt>
                <c:pt idx="6948">
                  <c:v>12.524291748873697</c:v>
                </c:pt>
                <c:pt idx="6949">
                  <c:v>0.26288149331905353</c:v>
                </c:pt>
                <c:pt idx="6950">
                  <c:v>0</c:v>
                </c:pt>
                <c:pt idx="6951">
                  <c:v>0</c:v>
                </c:pt>
                <c:pt idx="6952">
                  <c:v>0</c:v>
                </c:pt>
                <c:pt idx="6953">
                  <c:v>0</c:v>
                </c:pt>
                <c:pt idx="6954">
                  <c:v>0</c:v>
                </c:pt>
                <c:pt idx="6955">
                  <c:v>0</c:v>
                </c:pt>
                <c:pt idx="6956">
                  <c:v>0</c:v>
                </c:pt>
                <c:pt idx="6957">
                  <c:v>0</c:v>
                </c:pt>
                <c:pt idx="6958">
                  <c:v>0</c:v>
                </c:pt>
                <c:pt idx="6959">
                  <c:v>0</c:v>
                </c:pt>
                <c:pt idx="6960">
                  <c:v>0</c:v>
                </c:pt>
                <c:pt idx="6961">
                  <c:v>0</c:v>
                </c:pt>
                <c:pt idx="6962">
                  <c:v>0</c:v>
                </c:pt>
                <c:pt idx="6963">
                  <c:v>0</c:v>
                </c:pt>
                <c:pt idx="6964">
                  <c:v>0</c:v>
                </c:pt>
                <c:pt idx="6965">
                  <c:v>0</c:v>
                </c:pt>
                <c:pt idx="6966">
                  <c:v>37.473486221294486</c:v>
                </c:pt>
                <c:pt idx="6967">
                  <c:v>20.814760500819283</c:v>
                </c:pt>
                <c:pt idx="6968">
                  <c:v>23.639829670720708</c:v>
                </c:pt>
                <c:pt idx="6969">
                  <c:v>25.15535861937672</c:v>
                </c:pt>
                <c:pt idx="6970">
                  <c:v>18.308149363165658</c:v>
                </c:pt>
                <c:pt idx="6971">
                  <c:v>3.3445635356505381</c:v>
                </c:pt>
                <c:pt idx="6972">
                  <c:v>0</c:v>
                </c:pt>
                <c:pt idx="6973">
                  <c:v>0</c:v>
                </c:pt>
                <c:pt idx="6974">
                  <c:v>0</c:v>
                </c:pt>
                <c:pt idx="6975">
                  <c:v>0</c:v>
                </c:pt>
                <c:pt idx="6976">
                  <c:v>0</c:v>
                </c:pt>
                <c:pt idx="6977">
                  <c:v>0</c:v>
                </c:pt>
                <c:pt idx="6978">
                  <c:v>0</c:v>
                </c:pt>
                <c:pt idx="6979">
                  <c:v>0</c:v>
                </c:pt>
                <c:pt idx="6980">
                  <c:v>0</c:v>
                </c:pt>
                <c:pt idx="6981">
                  <c:v>0</c:v>
                </c:pt>
                <c:pt idx="6982">
                  <c:v>0</c:v>
                </c:pt>
                <c:pt idx="6983">
                  <c:v>0</c:v>
                </c:pt>
                <c:pt idx="6984">
                  <c:v>0</c:v>
                </c:pt>
                <c:pt idx="6985">
                  <c:v>0</c:v>
                </c:pt>
                <c:pt idx="6986">
                  <c:v>0</c:v>
                </c:pt>
                <c:pt idx="6987">
                  <c:v>0</c:v>
                </c:pt>
                <c:pt idx="6988">
                  <c:v>0</c:v>
                </c:pt>
                <c:pt idx="6989">
                  <c:v>0</c:v>
                </c:pt>
                <c:pt idx="6990">
                  <c:v>24.15341922403735</c:v>
                </c:pt>
                <c:pt idx="6991">
                  <c:v>10.094240070224005</c:v>
                </c:pt>
                <c:pt idx="6992">
                  <c:v>16.883694902482627</c:v>
                </c:pt>
                <c:pt idx="6993">
                  <c:v>21.096548280435556</c:v>
                </c:pt>
                <c:pt idx="6994">
                  <c:v>13.254625253149982</c:v>
                </c:pt>
                <c:pt idx="6995">
                  <c:v>0.94458941392165108</c:v>
                </c:pt>
                <c:pt idx="6996">
                  <c:v>0</c:v>
                </c:pt>
                <c:pt idx="6997">
                  <c:v>0</c:v>
                </c:pt>
                <c:pt idx="6998">
                  <c:v>0</c:v>
                </c:pt>
                <c:pt idx="6999">
                  <c:v>0</c:v>
                </c:pt>
                <c:pt idx="7000">
                  <c:v>0</c:v>
                </c:pt>
                <c:pt idx="7001">
                  <c:v>0</c:v>
                </c:pt>
                <c:pt idx="7002">
                  <c:v>0</c:v>
                </c:pt>
                <c:pt idx="7003">
                  <c:v>0</c:v>
                </c:pt>
                <c:pt idx="7004">
                  <c:v>0</c:v>
                </c:pt>
                <c:pt idx="7005">
                  <c:v>0</c:v>
                </c:pt>
                <c:pt idx="7006">
                  <c:v>0</c:v>
                </c:pt>
                <c:pt idx="7007">
                  <c:v>0</c:v>
                </c:pt>
                <c:pt idx="7008">
                  <c:v>0</c:v>
                </c:pt>
                <c:pt idx="7009">
                  <c:v>0</c:v>
                </c:pt>
                <c:pt idx="7010">
                  <c:v>0</c:v>
                </c:pt>
                <c:pt idx="7011">
                  <c:v>0</c:v>
                </c:pt>
                <c:pt idx="7012">
                  <c:v>0</c:v>
                </c:pt>
                <c:pt idx="7013">
                  <c:v>0</c:v>
                </c:pt>
                <c:pt idx="7014">
                  <c:v>16.014276151867545</c:v>
                </c:pt>
                <c:pt idx="7015">
                  <c:v>0.45287454393913368</c:v>
                </c:pt>
                <c:pt idx="7016">
                  <c:v>6.6575483100265274</c:v>
                </c:pt>
                <c:pt idx="7017">
                  <c:v>9.6088080495643666</c:v>
                </c:pt>
                <c:pt idx="7018">
                  <c:v>3.9312570552206574</c:v>
                </c:pt>
                <c:pt idx="7019">
                  <c:v>0</c:v>
                </c:pt>
                <c:pt idx="7020">
                  <c:v>0</c:v>
                </c:pt>
                <c:pt idx="7021">
                  <c:v>0</c:v>
                </c:pt>
                <c:pt idx="7022">
                  <c:v>0</c:v>
                </c:pt>
                <c:pt idx="7023">
                  <c:v>0</c:v>
                </c:pt>
                <c:pt idx="7024">
                  <c:v>0</c:v>
                </c:pt>
                <c:pt idx="7025">
                  <c:v>0</c:v>
                </c:pt>
                <c:pt idx="7026">
                  <c:v>0</c:v>
                </c:pt>
                <c:pt idx="7027">
                  <c:v>0</c:v>
                </c:pt>
                <c:pt idx="7028">
                  <c:v>0</c:v>
                </c:pt>
                <c:pt idx="7029">
                  <c:v>0</c:v>
                </c:pt>
                <c:pt idx="7030">
                  <c:v>0</c:v>
                </c:pt>
                <c:pt idx="7031">
                  <c:v>0</c:v>
                </c:pt>
                <c:pt idx="7032">
                  <c:v>0</c:v>
                </c:pt>
                <c:pt idx="7033">
                  <c:v>0</c:v>
                </c:pt>
                <c:pt idx="7034">
                  <c:v>0</c:v>
                </c:pt>
                <c:pt idx="7035">
                  <c:v>0</c:v>
                </c:pt>
                <c:pt idx="7036">
                  <c:v>0</c:v>
                </c:pt>
                <c:pt idx="7037">
                  <c:v>0</c:v>
                </c:pt>
                <c:pt idx="7038">
                  <c:v>27.994898012902237</c:v>
                </c:pt>
                <c:pt idx="7039">
                  <c:v>17.621679294561975</c:v>
                </c:pt>
                <c:pt idx="7040">
                  <c:v>18.814762299945116</c:v>
                </c:pt>
                <c:pt idx="7041">
                  <c:v>19.104206767929185</c:v>
                </c:pt>
                <c:pt idx="7042">
                  <c:v>13.237252456640542</c:v>
                </c:pt>
                <c:pt idx="7043">
                  <c:v>1.8719862183298206</c:v>
                </c:pt>
                <c:pt idx="7044">
                  <c:v>0</c:v>
                </c:pt>
                <c:pt idx="7045">
                  <c:v>0</c:v>
                </c:pt>
                <c:pt idx="7046">
                  <c:v>0</c:v>
                </c:pt>
                <c:pt idx="7047">
                  <c:v>0</c:v>
                </c:pt>
                <c:pt idx="7048">
                  <c:v>0</c:v>
                </c:pt>
                <c:pt idx="7049">
                  <c:v>0</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9.2180600348501791</c:v>
                </c:pt>
                <c:pt idx="7073">
                  <c:v>6.9189348075714436</c:v>
                </c:pt>
                <c:pt idx="7074">
                  <c:v>0</c:v>
                </c:pt>
                <c:pt idx="7075">
                  <c:v>0</c:v>
                </c:pt>
                <c:pt idx="7076">
                  <c:v>0</c:v>
                </c:pt>
                <c:pt idx="7077">
                  <c:v>0</c:v>
                </c:pt>
                <c:pt idx="7078">
                  <c:v>0</c:v>
                </c:pt>
                <c:pt idx="7079">
                  <c:v>0</c:v>
                </c:pt>
                <c:pt idx="7080">
                  <c:v>0</c:v>
                </c:pt>
                <c:pt idx="7081">
                  <c:v>0</c:v>
                </c:pt>
                <c:pt idx="7082">
                  <c:v>0</c:v>
                </c:pt>
                <c:pt idx="7083">
                  <c:v>0</c:v>
                </c:pt>
                <c:pt idx="7084">
                  <c:v>0</c:v>
                </c:pt>
                <c:pt idx="7085">
                  <c:v>0</c:v>
                </c:pt>
                <c:pt idx="7086">
                  <c:v>428.15557257947842</c:v>
                </c:pt>
                <c:pt idx="7087">
                  <c:v>414.89330109273089</c:v>
                </c:pt>
                <c:pt idx="7088">
                  <c:v>177.03009200005081</c:v>
                </c:pt>
                <c:pt idx="7089">
                  <c:v>180.70491511705663</c:v>
                </c:pt>
                <c:pt idx="7090">
                  <c:v>151.41374688504217</c:v>
                </c:pt>
                <c:pt idx="7091">
                  <c:v>142.72038785538777</c:v>
                </c:pt>
                <c:pt idx="7092">
                  <c:v>180.16263546724647</c:v>
                </c:pt>
                <c:pt idx="7093">
                  <c:v>45.278014575252691</c:v>
                </c:pt>
                <c:pt idx="7094">
                  <c:v>42.116714923436831</c:v>
                </c:pt>
                <c:pt idx="7095">
                  <c:v>36.682197839552529</c:v>
                </c:pt>
                <c:pt idx="7096">
                  <c:v>33.072407031895246</c:v>
                </c:pt>
                <c:pt idx="7097">
                  <c:v>31.701307754236296</c:v>
                </c:pt>
                <c:pt idx="7098">
                  <c:v>41.920095602794056</c:v>
                </c:pt>
                <c:pt idx="7099">
                  <c:v>47.420813901715469</c:v>
                </c:pt>
                <c:pt idx="7100">
                  <c:v>77.616664037608786</c:v>
                </c:pt>
                <c:pt idx="7101">
                  <c:v>117.0950175968467</c:v>
                </c:pt>
                <c:pt idx="7102">
                  <c:v>0</c:v>
                </c:pt>
                <c:pt idx="7103">
                  <c:v>0</c:v>
                </c:pt>
                <c:pt idx="7104">
                  <c:v>0</c:v>
                </c:pt>
                <c:pt idx="7105">
                  <c:v>0</c:v>
                </c:pt>
                <c:pt idx="7106">
                  <c:v>0</c:v>
                </c:pt>
                <c:pt idx="7107">
                  <c:v>0</c:v>
                </c:pt>
                <c:pt idx="7108">
                  <c:v>0</c:v>
                </c:pt>
                <c:pt idx="7109">
                  <c:v>67.494301297246665</c:v>
                </c:pt>
                <c:pt idx="7110">
                  <c:v>1025.4328030573467</c:v>
                </c:pt>
                <c:pt idx="7111">
                  <c:v>677.09185356942135</c:v>
                </c:pt>
                <c:pt idx="7112">
                  <c:v>173.40036851985809</c:v>
                </c:pt>
                <c:pt idx="7113">
                  <c:v>99.184330429317001</c:v>
                </c:pt>
                <c:pt idx="7114">
                  <c:v>78.218705595589029</c:v>
                </c:pt>
                <c:pt idx="7115">
                  <c:v>55.105322344956789</c:v>
                </c:pt>
                <c:pt idx="7116">
                  <c:v>32.963163476176312</c:v>
                </c:pt>
                <c:pt idx="7117">
                  <c:v>16.181874445043071</c:v>
                </c:pt>
                <c:pt idx="7118">
                  <c:v>2.405317930111055</c:v>
                </c:pt>
                <c:pt idx="7119">
                  <c:v>0</c:v>
                </c:pt>
                <c:pt idx="7120">
                  <c:v>0</c:v>
                </c:pt>
                <c:pt idx="7121">
                  <c:v>0</c:v>
                </c:pt>
                <c:pt idx="7122">
                  <c:v>0</c:v>
                </c:pt>
                <c:pt idx="7123">
                  <c:v>0.21089367837849676</c:v>
                </c:pt>
                <c:pt idx="7124">
                  <c:v>7.9418441435196989</c:v>
                </c:pt>
                <c:pt idx="7125">
                  <c:v>19.853471842108256</c:v>
                </c:pt>
                <c:pt idx="7126">
                  <c:v>0</c:v>
                </c:pt>
                <c:pt idx="7127">
                  <c:v>0</c:v>
                </c:pt>
                <c:pt idx="7128">
                  <c:v>0</c:v>
                </c:pt>
                <c:pt idx="7129">
                  <c:v>0</c:v>
                </c:pt>
                <c:pt idx="7130">
                  <c:v>0</c:v>
                </c:pt>
                <c:pt idx="7131">
                  <c:v>0</c:v>
                </c:pt>
                <c:pt idx="7132">
                  <c:v>0</c:v>
                </c:pt>
                <c:pt idx="7133">
                  <c:v>0</c:v>
                </c:pt>
                <c:pt idx="7134">
                  <c:v>267.54524396020088</c:v>
                </c:pt>
                <c:pt idx="7135">
                  <c:v>164.77837914006412</c:v>
                </c:pt>
                <c:pt idx="7136">
                  <c:v>58.284238421247196</c:v>
                </c:pt>
                <c:pt idx="7137">
                  <c:v>48.314852336934131</c:v>
                </c:pt>
                <c:pt idx="7138">
                  <c:v>44.744733864496496</c:v>
                </c:pt>
                <c:pt idx="7139">
                  <c:v>33.466074583632832</c:v>
                </c:pt>
                <c:pt idx="7140">
                  <c:v>17.2029181675572</c:v>
                </c:pt>
                <c:pt idx="7141">
                  <c:v>3.6805707243665644</c:v>
                </c:pt>
                <c:pt idx="7142">
                  <c:v>0</c:v>
                </c:pt>
                <c:pt idx="7143">
                  <c:v>0</c:v>
                </c:pt>
                <c:pt idx="7144">
                  <c:v>0</c:v>
                </c:pt>
                <c:pt idx="7145">
                  <c:v>0</c:v>
                </c:pt>
                <c:pt idx="7146">
                  <c:v>0</c:v>
                </c:pt>
                <c:pt idx="7147">
                  <c:v>1.0563547158369726</c:v>
                </c:pt>
                <c:pt idx="7148">
                  <c:v>12.069322689129633</c:v>
                </c:pt>
                <c:pt idx="7149">
                  <c:v>27.335870830398513</c:v>
                </c:pt>
                <c:pt idx="7150">
                  <c:v>0</c:v>
                </c:pt>
                <c:pt idx="7151">
                  <c:v>0</c:v>
                </c:pt>
                <c:pt idx="7152">
                  <c:v>0</c:v>
                </c:pt>
                <c:pt idx="7153">
                  <c:v>0</c:v>
                </c:pt>
                <c:pt idx="7154">
                  <c:v>0</c:v>
                </c:pt>
                <c:pt idx="7155">
                  <c:v>0</c:v>
                </c:pt>
                <c:pt idx="7156">
                  <c:v>0</c:v>
                </c:pt>
                <c:pt idx="7157">
                  <c:v>0</c:v>
                </c:pt>
                <c:pt idx="7158">
                  <c:v>730.78796393545088</c:v>
                </c:pt>
                <c:pt idx="7159">
                  <c:v>450.1667435035522</c:v>
                </c:pt>
                <c:pt idx="7160">
                  <c:v>124.97872487150399</c:v>
                </c:pt>
                <c:pt idx="7161">
                  <c:v>88.996712528497653</c:v>
                </c:pt>
                <c:pt idx="7162">
                  <c:v>70.169908961385403</c:v>
                </c:pt>
                <c:pt idx="7163">
                  <c:v>54.254487439518023</c:v>
                </c:pt>
                <c:pt idx="7164">
                  <c:v>41.505229267057494</c:v>
                </c:pt>
                <c:pt idx="7165">
                  <c:v>30.624575652820369</c:v>
                </c:pt>
                <c:pt idx="7166">
                  <c:v>20.485203028913091</c:v>
                </c:pt>
                <c:pt idx="7167">
                  <c:v>15.528491253744431</c:v>
                </c:pt>
                <c:pt idx="7168">
                  <c:v>11.699501853964581</c:v>
                </c:pt>
                <c:pt idx="7169">
                  <c:v>4.6494911593876651</c:v>
                </c:pt>
                <c:pt idx="7170">
                  <c:v>12.392190335549794</c:v>
                </c:pt>
                <c:pt idx="7171">
                  <c:v>35.772605102557975</c:v>
                </c:pt>
                <c:pt idx="7172">
                  <c:v>111.71543143877466</c:v>
                </c:pt>
                <c:pt idx="7173">
                  <c:v>162.65043428383913</c:v>
                </c:pt>
                <c:pt idx="7174">
                  <c:v>0</c:v>
                </c:pt>
                <c:pt idx="7175">
                  <c:v>0</c:v>
                </c:pt>
                <c:pt idx="7176">
                  <c:v>0</c:v>
                </c:pt>
                <c:pt idx="7177">
                  <c:v>0</c:v>
                </c:pt>
                <c:pt idx="7178">
                  <c:v>57.758407504530702</c:v>
                </c:pt>
                <c:pt idx="7179">
                  <c:v>106.76534369889475</c:v>
                </c:pt>
                <c:pt idx="7180">
                  <c:v>94.77765388101399</c:v>
                </c:pt>
                <c:pt idx="7181">
                  <c:v>136.16842742991088</c:v>
                </c:pt>
                <c:pt idx="7182">
                  <c:v>1375.5051641799498</c:v>
                </c:pt>
                <c:pt idx="7183">
                  <c:v>914.88064229874772</c:v>
                </c:pt>
                <c:pt idx="7184">
                  <c:v>317.94909663858971</c:v>
                </c:pt>
                <c:pt idx="7185">
                  <c:v>177.75511680121383</c:v>
                </c:pt>
                <c:pt idx="7186">
                  <c:v>108.46258681381012</c:v>
                </c:pt>
                <c:pt idx="7187">
                  <c:v>84.778839631984042</c:v>
                </c:pt>
                <c:pt idx="7188">
                  <c:v>61.776859164161621</c:v>
                </c:pt>
                <c:pt idx="7189">
                  <c:v>38.634439833445896</c:v>
                </c:pt>
                <c:pt idx="7190">
                  <c:v>22.272944605410014</c:v>
                </c:pt>
                <c:pt idx="7191">
                  <c:v>11.954892941772199</c:v>
                </c:pt>
                <c:pt idx="7192">
                  <c:v>7.2941791170586683</c:v>
                </c:pt>
                <c:pt idx="7193">
                  <c:v>5.7539687529990102</c:v>
                </c:pt>
                <c:pt idx="7194">
                  <c:v>27.485879080157758</c:v>
                </c:pt>
                <c:pt idx="7195">
                  <c:v>63.692330292097324</c:v>
                </c:pt>
                <c:pt idx="7196">
                  <c:v>151.95914040997616</c:v>
                </c:pt>
                <c:pt idx="7197">
                  <c:v>212.63180014851406</c:v>
                </c:pt>
                <c:pt idx="7198">
                  <c:v>0</c:v>
                </c:pt>
                <c:pt idx="7199">
                  <c:v>0</c:v>
                </c:pt>
                <c:pt idx="7200">
                  <c:v>0</c:v>
                </c:pt>
                <c:pt idx="7201">
                  <c:v>0</c:v>
                </c:pt>
                <c:pt idx="7202">
                  <c:v>50.802210770383724</c:v>
                </c:pt>
                <c:pt idx="7203">
                  <c:v>69.874271632808203</c:v>
                </c:pt>
                <c:pt idx="7204">
                  <c:v>87.251294879859799</c:v>
                </c:pt>
                <c:pt idx="7205">
                  <c:v>78.533924770784125</c:v>
                </c:pt>
                <c:pt idx="7206">
                  <c:v>1092.1289567796189</c:v>
                </c:pt>
                <c:pt idx="7207">
                  <c:v>768.98311723234303</c:v>
                </c:pt>
                <c:pt idx="7208">
                  <c:v>533.76246307771646</c:v>
                </c:pt>
                <c:pt idx="7209">
                  <c:v>456.59398806169088</c:v>
                </c:pt>
                <c:pt idx="7210">
                  <c:v>376.80638500868866</c:v>
                </c:pt>
                <c:pt idx="7211">
                  <c:v>306.79125118549717</c:v>
                </c:pt>
                <c:pt idx="7212">
                  <c:v>255.54165002918239</c:v>
                </c:pt>
                <c:pt idx="7213">
                  <c:v>428.95720728049804</c:v>
                </c:pt>
                <c:pt idx="7214">
                  <c:v>991.60432668606313</c:v>
                </c:pt>
                <c:pt idx="7215">
                  <c:v>673.26869346568901</c:v>
                </c:pt>
                <c:pt idx="7216">
                  <c:v>474.62847663958064</c:v>
                </c:pt>
                <c:pt idx="7217">
                  <c:v>479.27026426954581</c:v>
                </c:pt>
                <c:pt idx="7218">
                  <c:v>0</c:v>
                </c:pt>
                <c:pt idx="7219">
                  <c:v>0</c:v>
                </c:pt>
                <c:pt idx="7220">
                  <c:v>0</c:v>
                </c:pt>
                <c:pt idx="7221">
                  <c:v>0</c:v>
                </c:pt>
                <c:pt idx="7222">
                  <c:v>0</c:v>
                </c:pt>
                <c:pt idx="7223">
                  <c:v>0</c:v>
                </c:pt>
                <c:pt idx="7224">
                  <c:v>0</c:v>
                </c:pt>
                <c:pt idx="7225">
                  <c:v>0</c:v>
                </c:pt>
                <c:pt idx="7226">
                  <c:v>0</c:v>
                </c:pt>
                <c:pt idx="7227">
                  <c:v>0</c:v>
                </c:pt>
                <c:pt idx="7228">
                  <c:v>56.332787912839265</c:v>
                </c:pt>
                <c:pt idx="7229">
                  <c:v>78.399736166920405</c:v>
                </c:pt>
                <c:pt idx="7230">
                  <c:v>70.498928771494434</c:v>
                </c:pt>
                <c:pt idx="7231">
                  <c:v>87.741328441530399</c:v>
                </c:pt>
                <c:pt idx="7232">
                  <c:v>69.562523293105954</c:v>
                </c:pt>
                <c:pt idx="7233">
                  <c:v>73.215794403275339</c:v>
                </c:pt>
                <c:pt idx="7234">
                  <c:v>59.567978360298547</c:v>
                </c:pt>
                <c:pt idx="7235">
                  <c:v>26.216799505287756</c:v>
                </c:pt>
                <c:pt idx="7236">
                  <c:v>0</c:v>
                </c:pt>
                <c:pt idx="7237">
                  <c:v>0</c:v>
                </c:pt>
                <c:pt idx="7238">
                  <c:v>0</c:v>
                </c:pt>
                <c:pt idx="7239">
                  <c:v>0</c:v>
                </c:pt>
                <c:pt idx="7240">
                  <c:v>0</c:v>
                </c:pt>
                <c:pt idx="7241">
                  <c:v>23.541426192296871</c:v>
                </c:pt>
                <c:pt idx="7242">
                  <c:v>42.188075776330201</c:v>
                </c:pt>
                <c:pt idx="7243">
                  <c:v>65.00616271129617</c:v>
                </c:pt>
                <c:pt idx="7244">
                  <c:v>70.278146100954061</c:v>
                </c:pt>
                <c:pt idx="7245">
                  <c:v>98.146519343207586</c:v>
                </c:pt>
                <c:pt idx="7246">
                  <c:v>93.879677876085211</c:v>
                </c:pt>
                <c:pt idx="7247">
                  <c:v>122.35182405034327</c:v>
                </c:pt>
                <c:pt idx="7248">
                  <c:v>110.31729327735108</c:v>
                </c:pt>
                <c:pt idx="7249">
                  <c:v>138.5563827087125</c:v>
                </c:pt>
                <c:pt idx="7250">
                  <c:v>123.59897455953165</c:v>
                </c:pt>
                <c:pt idx="7251">
                  <c:v>149.77541300462059</c:v>
                </c:pt>
                <c:pt idx="7252">
                  <c:v>131.23529529186709</c:v>
                </c:pt>
                <c:pt idx="7253">
                  <c:v>185.32748127812664</c:v>
                </c:pt>
                <c:pt idx="7254">
                  <c:v>2124.8043810208901</c:v>
                </c:pt>
                <c:pt idx="7255">
                  <c:v>1507.3144862375302</c:v>
                </c:pt>
                <c:pt idx="7256">
                  <c:v>701.13707369957774</c:v>
                </c:pt>
                <c:pt idx="7257">
                  <c:v>384.04946515310195</c:v>
                </c:pt>
                <c:pt idx="7258">
                  <c:v>200.74813437507567</c:v>
                </c:pt>
                <c:pt idx="7259">
                  <c:v>128.79167886075004</c:v>
                </c:pt>
                <c:pt idx="7260">
                  <c:v>116.9959942836058</c:v>
                </c:pt>
                <c:pt idx="7261">
                  <c:v>134.38675718161286</c:v>
                </c:pt>
                <c:pt idx="7262">
                  <c:v>125.05534463167099</c:v>
                </c:pt>
                <c:pt idx="7263">
                  <c:v>126.49880603690953</c:v>
                </c:pt>
                <c:pt idx="7264">
                  <c:v>101.44356669629184</c:v>
                </c:pt>
                <c:pt idx="7265">
                  <c:v>18.459031723437676</c:v>
                </c:pt>
                <c:pt idx="7266">
                  <c:v>0</c:v>
                </c:pt>
                <c:pt idx="7267">
                  <c:v>3.1894496294858885</c:v>
                </c:pt>
                <c:pt idx="7268">
                  <c:v>14.329077881259513</c:v>
                </c:pt>
                <c:pt idx="7269">
                  <c:v>22.465128535859137</c:v>
                </c:pt>
                <c:pt idx="7270">
                  <c:v>0</c:v>
                </c:pt>
                <c:pt idx="7271">
                  <c:v>0</c:v>
                </c:pt>
                <c:pt idx="7272">
                  <c:v>0</c:v>
                </c:pt>
                <c:pt idx="7273">
                  <c:v>0</c:v>
                </c:pt>
                <c:pt idx="7274">
                  <c:v>0</c:v>
                </c:pt>
                <c:pt idx="7275">
                  <c:v>0</c:v>
                </c:pt>
                <c:pt idx="7276">
                  <c:v>0</c:v>
                </c:pt>
                <c:pt idx="7277">
                  <c:v>0</c:v>
                </c:pt>
                <c:pt idx="7278">
                  <c:v>74.170298037122194</c:v>
                </c:pt>
                <c:pt idx="7279">
                  <c:v>38.889671438448474</c:v>
                </c:pt>
                <c:pt idx="7280">
                  <c:v>25.430504372633592</c:v>
                </c:pt>
                <c:pt idx="7281">
                  <c:v>22.839936824186907</c:v>
                </c:pt>
                <c:pt idx="7282">
                  <c:v>23.201672289956043</c:v>
                </c:pt>
                <c:pt idx="7283">
                  <c:v>25.30750066095888</c:v>
                </c:pt>
                <c:pt idx="7284">
                  <c:v>2.7361315124258949</c:v>
                </c:pt>
                <c:pt idx="7285">
                  <c:v>0.16277010759275495</c:v>
                </c:pt>
                <c:pt idx="7286">
                  <c:v>3.5724041284361032</c:v>
                </c:pt>
                <c:pt idx="7287">
                  <c:v>8.4077269096088028</c:v>
                </c:pt>
                <c:pt idx="7288">
                  <c:v>0.96092265048754955</c:v>
                </c:pt>
                <c:pt idx="7289">
                  <c:v>0</c:v>
                </c:pt>
                <c:pt idx="7290">
                  <c:v>0</c:v>
                </c:pt>
                <c:pt idx="7291">
                  <c:v>0</c:v>
                </c:pt>
                <c:pt idx="7292">
                  <c:v>6.8575530193342358</c:v>
                </c:pt>
                <c:pt idx="7293">
                  <c:v>34.619482018475757</c:v>
                </c:pt>
                <c:pt idx="7294">
                  <c:v>0</c:v>
                </c:pt>
                <c:pt idx="7295">
                  <c:v>0</c:v>
                </c:pt>
                <c:pt idx="7296">
                  <c:v>0</c:v>
                </c:pt>
                <c:pt idx="7297">
                  <c:v>0</c:v>
                </c:pt>
                <c:pt idx="7298">
                  <c:v>0</c:v>
                </c:pt>
                <c:pt idx="7299">
                  <c:v>0</c:v>
                </c:pt>
                <c:pt idx="7300">
                  <c:v>0</c:v>
                </c:pt>
                <c:pt idx="7301">
                  <c:v>0</c:v>
                </c:pt>
                <c:pt idx="7302">
                  <c:v>748.26484839679608</c:v>
                </c:pt>
                <c:pt idx="7303">
                  <c:v>511.82734654197304</c:v>
                </c:pt>
                <c:pt idx="7304">
                  <c:v>120.10296448214439</c:v>
                </c:pt>
                <c:pt idx="7305">
                  <c:v>64.792237578296621</c:v>
                </c:pt>
                <c:pt idx="7306">
                  <c:v>50.451453347754452</c:v>
                </c:pt>
                <c:pt idx="7307">
                  <c:v>41.479963849926662</c:v>
                </c:pt>
                <c:pt idx="7308">
                  <c:v>32.91022516660292</c:v>
                </c:pt>
                <c:pt idx="7309">
                  <c:v>25.634128208529887</c:v>
                </c:pt>
                <c:pt idx="7310">
                  <c:v>19.632103144929935</c:v>
                </c:pt>
                <c:pt idx="7311">
                  <c:v>16.794038466355946</c:v>
                </c:pt>
                <c:pt idx="7312">
                  <c:v>14.869111724181641</c:v>
                </c:pt>
                <c:pt idx="7313">
                  <c:v>14.624949845994072</c:v>
                </c:pt>
                <c:pt idx="7314">
                  <c:v>16.539978143175123</c:v>
                </c:pt>
                <c:pt idx="7315">
                  <c:v>21.169486157880769</c:v>
                </c:pt>
                <c:pt idx="7316">
                  <c:v>33.838151389959982</c:v>
                </c:pt>
                <c:pt idx="7317">
                  <c:v>46.820159615797408</c:v>
                </c:pt>
                <c:pt idx="7318">
                  <c:v>0</c:v>
                </c:pt>
                <c:pt idx="7319">
                  <c:v>0</c:v>
                </c:pt>
                <c:pt idx="7320">
                  <c:v>0</c:v>
                </c:pt>
                <c:pt idx="7321">
                  <c:v>0</c:v>
                </c:pt>
                <c:pt idx="7322">
                  <c:v>0</c:v>
                </c:pt>
                <c:pt idx="7323">
                  <c:v>0</c:v>
                </c:pt>
                <c:pt idx="7324">
                  <c:v>0</c:v>
                </c:pt>
                <c:pt idx="7325">
                  <c:v>0</c:v>
                </c:pt>
                <c:pt idx="7326">
                  <c:v>97.352876558133133</c:v>
                </c:pt>
                <c:pt idx="7327">
                  <c:v>53.155564723230484</c:v>
                </c:pt>
                <c:pt idx="7328">
                  <c:v>29.900236669596183</c:v>
                </c:pt>
                <c:pt idx="7329">
                  <c:v>26.592446366528929</c:v>
                </c:pt>
                <c:pt idx="7330">
                  <c:v>23.794379677567573</c:v>
                </c:pt>
                <c:pt idx="7331">
                  <c:v>18.519201585357052</c:v>
                </c:pt>
                <c:pt idx="7332">
                  <c:v>4.9235721673489188</c:v>
                </c:pt>
                <c:pt idx="7333">
                  <c:v>0</c:v>
                </c:pt>
                <c:pt idx="7334">
                  <c:v>0</c:v>
                </c:pt>
                <c:pt idx="7335">
                  <c:v>0</c:v>
                </c:pt>
                <c:pt idx="7336">
                  <c:v>0</c:v>
                </c:pt>
                <c:pt idx="7337">
                  <c:v>0</c:v>
                </c:pt>
                <c:pt idx="7338">
                  <c:v>0</c:v>
                </c:pt>
                <c:pt idx="7339">
                  <c:v>0</c:v>
                </c:pt>
                <c:pt idx="7340">
                  <c:v>0</c:v>
                </c:pt>
                <c:pt idx="7341">
                  <c:v>0</c:v>
                </c:pt>
                <c:pt idx="7342">
                  <c:v>0</c:v>
                </c:pt>
                <c:pt idx="7343">
                  <c:v>0</c:v>
                </c:pt>
                <c:pt idx="7344">
                  <c:v>0</c:v>
                </c:pt>
                <c:pt idx="7345">
                  <c:v>0</c:v>
                </c:pt>
                <c:pt idx="7346">
                  <c:v>0</c:v>
                </c:pt>
                <c:pt idx="7347">
                  <c:v>0</c:v>
                </c:pt>
                <c:pt idx="7348">
                  <c:v>0</c:v>
                </c:pt>
                <c:pt idx="7349">
                  <c:v>0</c:v>
                </c:pt>
                <c:pt idx="7350">
                  <c:v>35.868493389834718</c:v>
                </c:pt>
                <c:pt idx="7351">
                  <c:v>21.896504646831595</c:v>
                </c:pt>
                <c:pt idx="7352">
                  <c:v>21.428823760260833</c:v>
                </c:pt>
                <c:pt idx="7353">
                  <c:v>22.040308353806335</c:v>
                </c:pt>
                <c:pt idx="7354">
                  <c:v>18.126468191670778</c:v>
                </c:pt>
                <c:pt idx="7355">
                  <c:v>8.1203865243315594</c:v>
                </c:pt>
                <c:pt idx="7356">
                  <c:v>0.15272460082797856</c:v>
                </c:pt>
                <c:pt idx="7357">
                  <c:v>0</c:v>
                </c:pt>
                <c:pt idx="7358">
                  <c:v>0</c:v>
                </c:pt>
                <c:pt idx="7359">
                  <c:v>0</c:v>
                </c:pt>
                <c:pt idx="7360">
                  <c:v>0</c:v>
                </c:pt>
                <c:pt idx="7361">
                  <c:v>0</c:v>
                </c:pt>
                <c:pt idx="7362">
                  <c:v>0</c:v>
                </c:pt>
                <c:pt idx="7363">
                  <c:v>0</c:v>
                </c:pt>
                <c:pt idx="7364">
                  <c:v>0</c:v>
                </c:pt>
                <c:pt idx="7365">
                  <c:v>0.9019007336771836</c:v>
                </c:pt>
                <c:pt idx="7366">
                  <c:v>0</c:v>
                </c:pt>
                <c:pt idx="7367">
                  <c:v>0</c:v>
                </c:pt>
                <c:pt idx="7368">
                  <c:v>0</c:v>
                </c:pt>
                <c:pt idx="7369">
                  <c:v>0</c:v>
                </c:pt>
                <c:pt idx="7370">
                  <c:v>0</c:v>
                </c:pt>
                <c:pt idx="7371">
                  <c:v>0</c:v>
                </c:pt>
                <c:pt idx="7372">
                  <c:v>0</c:v>
                </c:pt>
                <c:pt idx="7373">
                  <c:v>0</c:v>
                </c:pt>
                <c:pt idx="7374">
                  <c:v>532.91102692679715</c:v>
                </c:pt>
                <c:pt idx="7375">
                  <c:v>379.46677984236845</c:v>
                </c:pt>
                <c:pt idx="7376">
                  <c:v>176.54053472794553</c:v>
                </c:pt>
                <c:pt idx="7377">
                  <c:v>108.5632105117699</c:v>
                </c:pt>
                <c:pt idx="7378">
                  <c:v>57.427987663068834</c:v>
                </c:pt>
                <c:pt idx="7379">
                  <c:v>43.491847845173709</c:v>
                </c:pt>
                <c:pt idx="7380">
                  <c:v>32.412307690974423</c:v>
                </c:pt>
                <c:pt idx="7381">
                  <c:v>24.879617039025206</c:v>
                </c:pt>
                <c:pt idx="7382">
                  <c:v>17.731973009728012</c:v>
                </c:pt>
                <c:pt idx="7383">
                  <c:v>10.434988461656447</c:v>
                </c:pt>
                <c:pt idx="7384">
                  <c:v>6.5571791214262038</c:v>
                </c:pt>
                <c:pt idx="7385">
                  <c:v>21.518344745260375</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357.30888600977374</c:v>
                </c:pt>
                <c:pt idx="7424">
                  <c:v>163.55051493657842</c:v>
                </c:pt>
                <c:pt idx="7425">
                  <c:v>38.692381256586437</c:v>
                </c:pt>
                <c:pt idx="7426">
                  <c:v>22.795260299291321</c:v>
                </c:pt>
                <c:pt idx="7427">
                  <c:v>18.639210137719758</c:v>
                </c:pt>
                <c:pt idx="7428">
                  <c:v>14.749213777197095</c:v>
                </c:pt>
                <c:pt idx="7429">
                  <c:v>10.992500063492733</c:v>
                </c:pt>
                <c:pt idx="7430">
                  <c:v>9.4264591285453498</c:v>
                </c:pt>
                <c:pt idx="7431">
                  <c:v>8.6622492563965956</c:v>
                </c:pt>
                <c:pt idx="7432">
                  <c:v>8.462807242161249</c:v>
                </c:pt>
                <c:pt idx="7433">
                  <c:v>6.923693676327745</c:v>
                </c:pt>
                <c:pt idx="7434">
                  <c:v>6.0342874873010626</c:v>
                </c:pt>
                <c:pt idx="7435">
                  <c:v>7.4522313733497869</c:v>
                </c:pt>
                <c:pt idx="7436">
                  <c:v>13.660964858378483</c:v>
                </c:pt>
                <c:pt idx="7437">
                  <c:v>38.883808565136775</c:v>
                </c:pt>
                <c:pt idx="7438">
                  <c:v>121.99735597791279</c:v>
                </c:pt>
                <c:pt idx="7439">
                  <c:v>0</c:v>
                </c:pt>
                <c:pt idx="7440">
                  <c:v>0</c:v>
                </c:pt>
                <c:pt idx="7441">
                  <c:v>0</c:v>
                </c:pt>
                <c:pt idx="7442">
                  <c:v>0</c:v>
                </c:pt>
                <c:pt idx="7443">
                  <c:v>0</c:v>
                </c:pt>
                <c:pt idx="7444">
                  <c:v>0</c:v>
                </c:pt>
                <c:pt idx="7445">
                  <c:v>66.171931644501186</c:v>
                </c:pt>
                <c:pt idx="7446">
                  <c:v>85.365999788455028</c:v>
                </c:pt>
                <c:pt idx="7447">
                  <c:v>1319.8619019460489</c:v>
                </c:pt>
                <c:pt idx="7448">
                  <c:v>612.85690313262523</c:v>
                </c:pt>
                <c:pt idx="7449">
                  <c:v>181.48783338950687</c:v>
                </c:pt>
                <c:pt idx="7450">
                  <c:v>82.373723371615242</c:v>
                </c:pt>
                <c:pt idx="7451">
                  <c:v>65.377418994229927</c:v>
                </c:pt>
                <c:pt idx="7452">
                  <c:v>44.757899445495383</c:v>
                </c:pt>
                <c:pt idx="7453">
                  <c:v>37.280292588226644</c:v>
                </c:pt>
                <c:pt idx="7454">
                  <c:v>34.582465162117181</c:v>
                </c:pt>
                <c:pt idx="7455">
                  <c:v>36.158784514877809</c:v>
                </c:pt>
                <c:pt idx="7456">
                  <c:v>40.424196145653248</c:v>
                </c:pt>
                <c:pt idx="7457">
                  <c:v>54.538732135872614</c:v>
                </c:pt>
                <c:pt idx="7458">
                  <c:v>301.81443969613883</c:v>
                </c:pt>
                <c:pt idx="7459">
                  <c:v>652.91056752247277</c:v>
                </c:pt>
                <c:pt idx="7460">
                  <c:v>688.63992514323365</c:v>
                </c:pt>
                <c:pt idx="7461">
                  <c:v>799.39553575889602</c:v>
                </c:pt>
                <c:pt idx="7462">
                  <c:v>846.40417790182266</c:v>
                </c:pt>
                <c:pt idx="7463">
                  <c:v>0</c:v>
                </c:pt>
                <c:pt idx="7464">
                  <c:v>67.622026022571916</c:v>
                </c:pt>
                <c:pt idx="7465">
                  <c:v>83.890392063467871</c:v>
                </c:pt>
                <c:pt idx="7466">
                  <c:v>71.345894915971826</c:v>
                </c:pt>
                <c:pt idx="7467">
                  <c:v>93.236541442672163</c:v>
                </c:pt>
                <c:pt idx="7468">
                  <c:v>95.58619875823608</c:v>
                </c:pt>
                <c:pt idx="7469">
                  <c:v>185.90065286082154</c:v>
                </c:pt>
                <c:pt idx="7470">
                  <c:v>318.46706687103404</c:v>
                </c:pt>
                <c:pt idx="7471">
                  <c:v>2210.7621754955812</c:v>
                </c:pt>
                <c:pt idx="7472">
                  <c:v>1667.8524516932819</c:v>
                </c:pt>
                <c:pt idx="7473">
                  <c:v>1079.5447755581943</c:v>
                </c:pt>
                <c:pt idx="7474">
                  <c:v>893.89017193920927</c:v>
                </c:pt>
                <c:pt idx="7475">
                  <c:v>770.75297461969467</c:v>
                </c:pt>
                <c:pt idx="7476">
                  <c:v>654.43755569068946</c:v>
                </c:pt>
                <c:pt idx="7477">
                  <c:v>576.90266779673357</c:v>
                </c:pt>
                <c:pt idx="7478">
                  <c:v>396.96694126686822</c:v>
                </c:pt>
                <c:pt idx="7479">
                  <c:v>383.75768981168278</c:v>
                </c:pt>
                <c:pt idx="7480">
                  <c:v>411.99732257241783</c:v>
                </c:pt>
                <c:pt idx="7481">
                  <c:v>509.99966861410451</c:v>
                </c:pt>
                <c:pt idx="7482">
                  <c:v>685.88328541690464</c:v>
                </c:pt>
                <c:pt idx="7483">
                  <c:v>828.47826298752341</c:v>
                </c:pt>
                <c:pt idx="7484">
                  <c:v>660.39452128816572</c:v>
                </c:pt>
                <c:pt idx="7485">
                  <c:v>546.81257184060132</c:v>
                </c:pt>
                <c:pt idx="7486">
                  <c:v>570.93915487494917</c:v>
                </c:pt>
                <c:pt idx="7487">
                  <c:v>0</c:v>
                </c:pt>
                <c:pt idx="7488">
                  <c:v>0</c:v>
                </c:pt>
                <c:pt idx="7489">
                  <c:v>0</c:v>
                </c:pt>
                <c:pt idx="7490">
                  <c:v>33.494803641949119</c:v>
                </c:pt>
                <c:pt idx="7491">
                  <c:v>67.393481549208843</c:v>
                </c:pt>
                <c:pt idx="7492">
                  <c:v>94.374603193582672</c:v>
                </c:pt>
                <c:pt idx="7493">
                  <c:v>77.975793567884992</c:v>
                </c:pt>
                <c:pt idx="7494">
                  <c:v>104.02020638699402</c:v>
                </c:pt>
                <c:pt idx="7495">
                  <c:v>1664.6706329939593</c:v>
                </c:pt>
                <c:pt idx="7496">
                  <c:v>973.34069217919352</c:v>
                </c:pt>
                <c:pt idx="7497">
                  <c:v>361.13006410950635</c:v>
                </c:pt>
                <c:pt idx="7498">
                  <c:v>200.35523372490496</c:v>
                </c:pt>
                <c:pt idx="7499">
                  <c:v>110.19527849056347</c:v>
                </c:pt>
                <c:pt idx="7500">
                  <c:v>85.030289044825508</c:v>
                </c:pt>
                <c:pt idx="7501">
                  <c:v>49.481075610484112</c:v>
                </c:pt>
                <c:pt idx="7502">
                  <c:v>46.837172042204351</c:v>
                </c:pt>
                <c:pt idx="7503">
                  <c:v>34.20587829204311</c:v>
                </c:pt>
                <c:pt idx="7504">
                  <c:v>27.801586789424238</c:v>
                </c:pt>
                <c:pt idx="7505">
                  <c:v>29.267427227141717</c:v>
                </c:pt>
                <c:pt idx="7506">
                  <c:v>32.767631781081747</c:v>
                </c:pt>
                <c:pt idx="7507">
                  <c:v>73.876864305862199</c:v>
                </c:pt>
                <c:pt idx="7508">
                  <c:v>102.61795411155002</c:v>
                </c:pt>
                <c:pt idx="7509">
                  <c:v>181.61459411656094</c:v>
                </c:pt>
                <c:pt idx="7510">
                  <c:v>186.02168931298104</c:v>
                </c:pt>
                <c:pt idx="7511">
                  <c:v>0</c:v>
                </c:pt>
                <c:pt idx="7512">
                  <c:v>0</c:v>
                </c:pt>
                <c:pt idx="7513">
                  <c:v>0</c:v>
                </c:pt>
                <c:pt idx="7514">
                  <c:v>0</c:v>
                </c:pt>
                <c:pt idx="7515">
                  <c:v>0</c:v>
                </c:pt>
                <c:pt idx="7516">
                  <c:v>0</c:v>
                </c:pt>
                <c:pt idx="7517">
                  <c:v>42.030334416743045</c:v>
                </c:pt>
                <c:pt idx="7518">
                  <c:v>88.121901630133692</c:v>
                </c:pt>
                <c:pt idx="7519">
                  <c:v>1918.5299920797872</c:v>
                </c:pt>
                <c:pt idx="7520">
                  <c:v>1549.3948213309704</c:v>
                </c:pt>
                <c:pt idx="7521">
                  <c:v>1057.8777005951408</c:v>
                </c:pt>
                <c:pt idx="7522">
                  <c:v>786.93981899140374</c:v>
                </c:pt>
                <c:pt idx="7523">
                  <c:v>770.50810285924217</c:v>
                </c:pt>
                <c:pt idx="7524">
                  <c:v>806.07498720321053</c:v>
                </c:pt>
                <c:pt idx="7525">
                  <c:v>801.55920831650701</c:v>
                </c:pt>
                <c:pt idx="7526">
                  <c:v>718.12919460437433</c:v>
                </c:pt>
                <c:pt idx="7527">
                  <c:v>653.07211438955846</c:v>
                </c:pt>
                <c:pt idx="7528">
                  <c:v>612.90242359222952</c:v>
                </c:pt>
                <c:pt idx="7529">
                  <c:v>977.91814776891079</c:v>
                </c:pt>
                <c:pt idx="7530">
                  <c:v>1385.1621958724973</c:v>
                </c:pt>
                <c:pt idx="7531">
                  <c:v>1690.4109330588824</c:v>
                </c:pt>
                <c:pt idx="7532">
                  <c:v>1472.33615296683</c:v>
                </c:pt>
                <c:pt idx="7533">
                  <c:v>1234.0634635974652</c:v>
                </c:pt>
                <c:pt idx="7534">
                  <c:v>1286.8395464155601</c:v>
                </c:pt>
                <c:pt idx="7535">
                  <c:v>221.4106468101474</c:v>
                </c:pt>
                <c:pt idx="7536">
                  <c:v>562.03892541583571</c:v>
                </c:pt>
                <c:pt idx="7537">
                  <c:v>793.62979902210998</c:v>
                </c:pt>
                <c:pt idx="7538">
                  <c:v>827.24458255817149</c:v>
                </c:pt>
                <c:pt idx="7539">
                  <c:v>917.96444254329242</c:v>
                </c:pt>
                <c:pt idx="7540">
                  <c:v>996.94186195231339</c:v>
                </c:pt>
                <c:pt idx="7541">
                  <c:v>1139.0937409436974</c:v>
                </c:pt>
                <c:pt idx="7542">
                  <c:v>1201.5417007956639</c:v>
                </c:pt>
                <c:pt idx="7543">
                  <c:v>1264.3351812710882</c:v>
                </c:pt>
                <c:pt idx="7544">
                  <c:v>901.82785932930574</c:v>
                </c:pt>
                <c:pt idx="7545">
                  <c:v>605.25256328264766</c:v>
                </c:pt>
                <c:pt idx="7546">
                  <c:v>533.16057211721329</c:v>
                </c:pt>
                <c:pt idx="7547">
                  <c:v>432.03928804585718</c:v>
                </c:pt>
                <c:pt idx="7548">
                  <c:v>334.66617787855796</c:v>
                </c:pt>
                <c:pt idx="7549">
                  <c:v>201.84307252549516</c:v>
                </c:pt>
                <c:pt idx="7550">
                  <c:v>164.18949149975353</c:v>
                </c:pt>
                <c:pt idx="7551">
                  <c:v>150.81899019347091</c:v>
                </c:pt>
                <c:pt idx="7552">
                  <c:v>189.30447304614725</c:v>
                </c:pt>
                <c:pt idx="7553">
                  <c:v>244.02351221810406</c:v>
                </c:pt>
                <c:pt idx="7554">
                  <c:v>318.57786201112191</c:v>
                </c:pt>
                <c:pt idx="7555">
                  <c:v>400.6938813569966</c:v>
                </c:pt>
                <c:pt idx="7556">
                  <c:v>468.33410845249938</c:v>
                </c:pt>
                <c:pt idx="7557">
                  <c:v>530.79327761689262</c:v>
                </c:pt>
                <c:pt idx="7558">
                  <c:v>610.89783143506361</c:v>
                </c:pt>
                <c:pt idx="7559">
                  <c:v>661.84208489806338</c:v>
                </c:pt>
                <c:pt idx="7560">
                  <c:v>704.16008246115393</c:v>
                </c:pt>
                <c:pt idx="7561">
                  <c:v>786.57299003132903</c:v>
                </c:pt>
                <c:pt idx="7562">
                  <c:v>783.3945788250237</c:v>
                </c:pt>
                <c:pt idx="7563">
                  <c:v>832.598421333396</c:v>
                </c:pt>
                <c:pt idx="7564">
                  <c:v>909.11154816398812</c:v>
                </c:pt>
                <c:pt idx="7565">
                  <c:v>933.64828458703346</c:v>
                </c:pt>
                <c:pt idx="7566">
                  <c:v>943.29583300756224</c:v>
                </c:pt>
                <c:pt idx="7567">
                  <c:v>931.36947831444911</c:v>
                </c:pt>
                <c:pt idx="7568">
                  <c:v>874.75990327997465</c:v>
                </c:pt>
                <c:pt idx="7569">
                  <c:v>714.24513903608351</c:v>
                </c:pt>
                <c:pt idx="7570">
                  <c:v>482.22308070288881</c:v>
                </c:pt>
                <c:pt idx="7571">
                  <c:v>347.30058746301853</c:v>
                </c:pt>
                <c:pt idx="7572">
                  <c:v>306.62734955621727</c:v>
                </c:pt>
                <c:pt idx="7573">
                  <c:v>191.38129576487185</c:v>
                </c:pt>
                <c:pt idx="7574">
                  <c:v>141.28042582397134</c:v>
                </c:pt>
                <c:pt idx="7575">
                  <c:v>61.243456654007709</c:v>
                </c:pt>
                <c:pt idx="7576">
                  <c:v>85.123518679338389</c:v>
                </c:pt>
                <c:pt idx="7577">
                  <c:v>167.09997812668158</c:v>
                </c:pt>
                <c:pt idx="7578">
                  <c:v>228.45216854491886</c:v>
                </c:pt>
                <c:pt idx="7579">
                  <c:v>292.51047549300534</c:v>
                </c:pt>
                <c:pt idx="7580">
                  <c:v>314.88469030725969</c:v>
                </c:pt>
                <c:pt idx="7581">
                  <c:v>353.78768757443578</c:v>
                </c:pt>
                <c:pt idx="7582">
                  <c:v>412.72692095214262</c:v>
                </c:pt>
                <c:pt idx="7583">
                  <c:v>434.23944598685739</c:v>
                </c:pt>
                <c:pt idx="7584">
                  <c:v>430.90420133845515</c:v>
                </c:pt>
                <c:pt idx="7585">
                  <c:v>404.743730413766</c:v>
                </c:pt>
                <c:pt idx="7586">
                  <c:v>417.99250840665451</c:v>
                </c:pt>
                <c:pt idx="7587">
                  <c:v>430.36072226546725</c:v>
                </c:pt>
                <c:pt idx="7588">
                  <c:v>450.41567596474493</c:v>
                </c:pt>
                <c:pt idx="7589">
                  <c:v>471.59839241009502</c:v>
                </c:pt>
                <c:pt idx="7590">
                  <c:v>464.96838611595388</c:v>
                </c:pt>
                <c:pt idx="7591">
                  <c:v>3567.5833795308563</c:v>
                </c:pt>
                <c:pt idx="7592">
                  <c:v>2828.0482587719844</c:v>
                </c:pt>
                <c:pt idx="7593">
                  <c:v>1665.4715622907054</c:v>
                </c:pt>
                <c:pt idx="7594">
                  <c:v>1707.0971752166772</c:v>
                </c:pt>
                <c:pt idx="7595">
                  <c:v>1678.4997369872058</c:v>
                </c:pt>
                <c:pt idx="7596">
                  <c:v>1567.8731487716641</c:v>
                </c:pt>
                <c:pt idx="7597">
                  <c:v>1532.2499001893566</c:v>
                </c:pt>
                <c:pt idx="7598">
                  <c:v>1314.3623962284244</c:v>
                </c:pt>
                <c:pt idx="7599">
                  <c:v>1219.1149149886007</c:v>
                </c:pt>
                <c:pt idx="7600">
                  <c:v>1137.6458223549732</c:v>
                </c:pt>
                <c:pt idx="7601">
                  <c:v>1188.4628424442633</c:v>
                </c:pt>
                <c:pt idx="7602">
                  <c:v>1332.3499146903221</c:v>
                </c:pt>
                <c:pt idx="7603">
                  <c:v>1502.1177022857642</c:v>
                </c:pt>
                <c:pt idx="7604">
                  <c:v>1367.7348123607555</c:v>
                </c:pt>
                <c:pt idx="7605">
                  <c:v>1221.01900681146</c:v>
                </c:pt>
                <c:pt idx="7606">
                  <c:v>1220.4493341820657</c:v>
                </c:pt>
                <c:pt idx="7607">
                  <c:v>0</c:v>
                </c:pt>
                <c:pt idx="7608">
                  <c:v>61.220773458411195</c:v>
                </c:pt>
                <c:pt idx="7609">
                  <c:v>95.076807835577824</c:v>
                </c:pt>
                <c:pt idx="7610">
                  <c:v>261.94695245364085</c:v>
                </c:pt>
                <c:pt idx="7611">
                  <c:v>322.80543466885183</c:v>
                </c:pt>
                <c:pt idx="7612">
                  <c:v>375.67958888324739</c:v>
                </c:pt>
                <c:pt idx="7613">
                  <c:v>451.20756683499701</c:v>
                </c:pt>
                <c:pt idx="7614">
                  <c:v>488.62292820711741</c:v>
                </c:pt>
                <c:pt idx="7615">
                  <c:v>2922.6826718614379</c:v>
                </c:pt>
                <c:pt idx="7616">
                  <c:v>1811.14851650274</c:v>
                </c:pt>
                <c:pt idx="7617">
                  <c:v>857.24902210770506</c:v>
                </c:pt>
                <c:pt idx="7618">
                  <c:v>602.16287346886077</c:v>
                </c:pt>
                <c:pt idx="7619">
                  <c:v>463.7090963300974</c:v>
                </c:pt>
                <c:pt idx="7620">
                  <c:v>405.18527337561005</c:v>
                </c:pt>
                <c:pt idx="7621">
                  <c:v>362.2320938672533</c:v>
                </c:pt>
                <c:pt idx="7622">
                  <c:v>286.18417575112227</c:v>
                </c:pt>
                <c:pt idx="7623">
                  <c:v>253.15120393252934</c:v>
                </c:pt>
                <c:pt idx="7624">
                  <c:v>243.67510501930232</c:v>
                </c:pt>
                <c:pt idx="7625">
                  <c:v>274.90742744558617</c:v>
                </c:pt>
                <c:pt idx="7626">
                  <c:v>381.66377288317045</c:v>
                </c:pt>
                <c:pt idx="7627">
                  <c:v>521.28052953176393</c:v>
                </c:pt>
                <c:pt idx="7628">
                  <c:v>583.78889466267538</c:v>
                </c:pt>
                <c:pt idx="7629">
                  <c:v>716.19097451168864</c:v>
                </c:pt>
                <c:pt idx="7630">
                  <c:v>778.2065816568529</c:v>
                </c:pt>
                <c:pt idx="7631">
                  <c:v>0</c:v>
                </c:pt>
                <c:pt idx="7632">
                  <c:v>0</c:v>
                </c:pt>
                <c:pt idx="7633">
                  <c:v>52.188404886268671</c:v>
                </c:pt>
                <c:pt idx="7634">
                  <c:v>79.400773432324144</c:v>
                </c:pt>
                <c:pt idx="7635">
                  <c:v>99.499069770220046</c:v>
                </c:pt>
                <c:pt idx="7636">
                  <c:v>85.949882764467517</c:v>
                </c:pt>
                <c:pt idx="7637">
                  <c:v>143.64381474402597</c:v>
                </c:pt>
                <c:pt idx="7638">
                  <c:v>231.08525237827331</c:v>
                </c:pt>
                <c:pt idx="7639">
                  <c:v>2193.7671191572067</c:v>
                </c:pt>
                <c:pt idx="7640">
                  <c:v>1310.5041235111994</c:v>
                </c:pt>
                <c:pt idx="7641">
                  <c:v>572.91291122622567</c:v>
                </c:pt>
                <c:pt idx="7642">
                  <c:v>432.843542552852</c:v>
                </c:pt>
                <c:pt idx="7643">
                  <c:v>380.59239298350104</c:v>
                </c:pt>
                <c:pt idx="7644">
                  <c:v>318.56511904428487</c:v>
                </c:pt>
                <c:pt idx="7645">
                  <c:v>262.34532526983429</c:v>
                </c:pt>
                <c:pt idx="7646">
                  <c:v>205.93147890716136</c:v>
                </c:pt>
                <c:pt idx="7647">
                  <c:v>162.47086640000254</c:v>
                </c:pt>
                <c:pt idx="7648">
                  <c:v>133.19157455345007</c:v>
                </c:pt>
                <c:pt idx="7649">
                  <c:v>116.42885852541264</c:v>
                </c:pt>
                <c:pt idx="7650">
                  <c:v>139.907674803953</c:v>
                </c:pt>
                <c:pt idx="7651">
                  <c:v>226.48355577012322</c:v>
                </c:pt>
                <c:pt idx="7652">
                  <c:v>251.51879916209282</c:v>
                </c:pt>
                <c:pt idx="7653">
                  <c:v>350.79755344412411</c:v>
                </c:pt>
                <c:pt idx="7654">
                  <c:v>392.23602457958759</c:v>
                </c:pt>
                <c:pt idx="7655">
                  <c:v>0</c:v>
                </c:pt>
                <c:pt idx="7656">
                  <c:v>0</c:v>
                </c:pt>
                <c:pt idx="7657">
                  <c:v>0</c:v>
                </c:pt>
                <c:pt idx="7658">
                  <c:v>0</c:v>
                </c:pt>
                <c:pt idx="7659">
                  <c:v>0</c:v>
                </c:pt>
                <c:pt idx="7660">
                  <c:v>0</c:v>
                </c:pt>
                <c:pt idx="7661">
                  <c:v>0</c:v>
                </c:pt>
                <c:pt idx="7662">
                  <c:v>0</c:v>
                </c:pt>
                <c:pt idx="7663">
                  <c:v>908.15164051391946</c:v>
                </c:pt>
                <c:pt idx="7664">
                  <c:v>604.88589649522964</c:v>
                </c:pt>
                <c:pt idx="7665">
                  <c:v>204.92220868223274</c:v>
                </c:pt>
                <c:pt idx="7666">
                  <c:v>124.51823676935767</c:v>
                </c:pt>
                <c:pt idx="7667">
                  <c:v>204.47708426122222</c:v>
                </c:pt>
                <c:pt idx="7668">
                  <c:v>263.09976141942303</c:v>
                </c:pt>
                <c:pt idx="7669">
                  <c:v>247.0413489437328</c:v>
                </c:pt>
                <c:pt idx="7670">
                  <c:v>145.10405611448539</c:v>
                </c:pt>
                <c:pt idx="7671">
                  <c:v>152.60738542668329</c:v>
                </c:pt>
                <c:pt idx="7672">
                  <c:v>197.5843971920693</c:v>
                </c:pt>
                <c:pt idx="7673">
                  <c:v>258.62858507431241</c:v>
                </c:pt>
                <c:pt idx="7674">
                  <c:v>439.03069903170262</c:v>
                </c:pt>
                <c:pt idx="7675">
                  <c:v>651.4524666440642</c:v>
                </c:pt>
                <c:pt idx="7676">
                  <c:v>555.07174492962247</c:v>
                </c:pt>
                <c:pt idx="7677">
                  <c:v>516.49092450515639</c:v>
                </c:pt>
                <c:pt idx="7678">
                  <c:v>565.87453593073917</c:v>
                </c:pt>
                <c:pt idx="7679">
                  <c:v>0</c:v>
                </c:pt>
                <c:pt idx="7680">
                  <c:v>0</c:v>
                </c:pt>
                <c:pt idx="7681">
                  <c:v>0</c:v>
                </c:pt>
                <c:pt idx="7682">
                  <c:v>54.127668715944402</c:v>
                </c:pt>
                <c:pt idx="7683">
                  <c:v>80.417202885945912</c:v>
                </c:pt>
                <c:pt idx="7684">
                  <c:v>103.12696015233418</c:v>
                </c:pt>
                <c:pt idx="7685">
                  <c:v>91.894324398010724</c:v>
                </c:pt>
                <c:pt idx="7686">
                  <c:v>111.45934140498085</c:v>
                </c:pt>
                <c:pt idx="7687">
                  <c:v>1742.9524502163417</c:v>
                </c:pt>
                <c:pt idx="7688">
                  <c:v>1160.1985654598705</c:v>
                </c:pt>
                <c:pt idx="7689">
                  <c:v>415.04193303806773</c:v>
                </c:pt>
                <c:pt idx="7690">
                  <c:v>314.42323654778824</c:v>
                </c:pt>
                <c:pt idx="7691">
                  <c:v>264.71357795175084</c:v>
                </c:pt>
                <c:pt idx="7692">
                  <c:v>227.52034546020832</c:v>
                </c:pt>
                <c:pt idx="7693">
                  <c:v>200.2720220915389</c:v>
                </c:pt>
                <c:pt idx="7694">
                  <c:v>159.11105260296802</c:v>
                </c:pt>
                <c:pt idx="7695">
                  <c:v>154.34815488158563</c:v>
                </c:pt>
                <c:pt idx="7696">
                  <c:v>135.88483785504363</c:v>
                </c:pt>
                <c:pt idx="7697">
                  <c:v>61.225965242542976</c:v>
                </c:pt>
                <c:pt idx="7698">
                  <c:v>90.472842951505697</c:v>
                </c:pt>
                <c:pt idx="7699">
                  <c:v>212.17757276732769</c:v>
                </c:pt>
                <c:pt idx="7700">
                  <c:v>284.71389926777272</c:v>
                </c:pt>
                <c:pt idx="7701">
                  <c:v>398.00620723370434</c:v>
                </c:pt>
                <c:pt idx="7702">
                  <c:v>482.88793980976004</c:v>
                </c:pt>
                <c:pt idx="7703">
                  <c:v>0</c:v>
                </c:pt>
                <c:pt idx="7704">
                  <c:v>20.809781334993321</c:v>
                </c:pt>
                <c:pt idx="7705">
                  <c:v>107.53707251896768</c:v>
                </c:pt>
                <c:pt idx="7706">
                  <c:v>107.37988249727522</c:v>
                </c:pt>
                <c:pt idx="7707">
                  <c:v>138.11097525317297</c:v>
                </c:pt>
                <c:pt idx="7708">
                  <c:v>119.09071174842987</c:v>
                </c:pt>
                <c:pt idx="7709">
                  <c:v>185.51598823207686</c:v>
                </c:pt>
                <c:pt idx="7710">
                  <c:v>243.72818174968148</c:v>
                </c:pt>
                <c:pt idx="7711">
                  <c:v>2047.521501659219</c:v>
                </c:pt>
                <c:pt idx="7712">
                  <c:v>1446.2506248533552</c:v>
                </c:pt>
                <c:pt idx="7713">
                  <c:v>939.11643173813263</c:v>
                </c:pt>
                <c:pt idx="7714">
                  <c:v>622.09607135741851</c:v>
                </c:pt>
                <c:pt idx="7715">
                  <c:v>392.49132319164187</c:v>
                </c:pt>
                <c:pt idx="7716">
                  <c:v>297.0526245821772</c:v>
                </c:pt>
                <c:pt idx="7717">
                  <c:v>216.62823794416349</c:v>
                </c:pt>
                <c:pt idx="7718">
                  <c:v>131.46965018091322</c:v>
                </c:pt>
                <c:pt idx="7719">
                  <c:v>511.52351350113133</c:v>
                </c:pt>
                <c:pt idx="7720">
                  <c:v>700.66180764984892</c:v>
                </c:pt>
                <c:pt idx="7721">
                  <c:v>450.1352438665316</c:v>
                </c:pt>
                <c:pt idx="7722">
                  <c:v>514.23710802216237</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21.403868106525447</c:v>
                </c:pt>
                <c:pt idx="7739">
                  <c:v>50.53299773547586</c:v>
                </c:pt>
                <c:pt idx="7740">
                  <c:v>45.179899176128551</c:v>
                </c:pt>
                <c:pt idx="7741">
                  <c:v>62.308126136371875</c:v>
                </c:pt>
                <c:pt idx="7742">
                  <c:v>41.533798108105699</c:v>
                </c:pt>
                <c:pt idx="7743">
                  <c:v>51.005154870995433</c:v>
                </c:pt>
                <c:pt idx="7744">
                  <c:v>46.735730436344149</c:v>
                </c:pt>
                <c:pt idx="7745">
                  <c:v>130.13768465981371</c:v>
                </c:pt>
                <c:pt idx="7746">
                  <c:v>270.95865882113219</c:v>
                </c:pt>
                <c:pt idx="7747">
                  <c:v>330.14162531307261</c:v>
                </c:pt>
                <c:pt idx="7748">
                  <c:v>328.51821772971152</c:v>
                </c:pt>
                <c:pt idx="7749">
                  <c:v>205.47064398351469</c:v>
                </c:pt>
                <c:pt idx="7750">
                  <c:v>293.30148515896497</c:v>
                </c:pt>
                <c:pt idx="7751">
                  <c:v>349.60598580523953</c:v>
                </c:pt>
                <c:pt idx="7752">
                  <c:v>444.88920903341739</c:v>
                </c:pt>
                <c:pt idx="7753">
                  <c:v>429.86170838631358</c:v>
                </c:pt>
                <c:pt idx="7754">
                  <c:v>555.36236917657095</c:v>
                </c:pt>
                <c:pt idx="7755">
                  <c:v>548.04342169958977</c:v>
                </c:pt>
                <c:pt idx="7756">
                  <c:v>725.22368826910918</c:v>
                </c:pt>
                <c:pt idx="7757">
                  <c:v>709.96414382519868</c:v>
                </c:pt>
                <c:pt idx="7758">
                  <c:v>862.90250042092612</c:v>
                </c:pt>
                <c:pt idx="7759">
                  <c:v>3511.4188118669549</c:v>
                </c:pt>
                <c:pt idx="7760">
                  <c:v>2460.2634917278851</c:v>
                </c:pt>
                <c:pt idx="7761">
                  <c:v>1097.7863100917034</c:v>
                </c:pt>
                <c:pt idx="7762">
                  <c:v>802.12675146285699</c:v>
                </c:pt>
                <c:pt idx="7763">
                  <c:v>642.65653428984615</c:v>
                </c:pt>
                <c:pt idx="7764">
                  <c:v>500.43522016019926</c:v>
                </c:pt>
                <c:pt idx="7765">
                  <c:v>397.77492602419943</c:v>
                </c:pt>
                <c:pt idx="7766">
                  <c:v>313.36850571911259</c:v>
                </c:pt>
                <c:pt idx="7767">
                  <c:v>285.19934540680725</c:v>
                </c:pt>
                <c:pt idx="7768">
                  <c:v>278.05170271112996</c:v>
                </c:pt>
                <c:pt idx="7769">
                  <c:v>316.74170098941437</c:v>
                </c:pt>
                <c:pt idx="7770">
                  <c:v>447.89714058943122</c:v>
                </c:pt>
                <c:pt idx="7771">
                  <c:v>587.39969512160246</c:v>
                </c:pt>
                <c:pt idx="7772">
                  <c:v>668.17851708906085</c:v>
                </c:pt>
                <c:pt idx="7773">
                  <c:v>824.47357808433401</c:v>
                </c:pt>
                <c:pt idx="7774">
                  <c:v>860.32323132253009</c:v>
                </c:pt>
                <c:pt idx="7775">
                  <c:v>0</c:v>
                </c:pt>
                <c:pt idx="7776">
                  <c:v>0</c:v>
                </c:pt>
                <c:pt idx="7777">
                  <c:v>91.440197148721467</c:v>
                </c:pt>
                <c:pt idx="7778">
                  <c:v>84.646233895288347</c:v>
                </c:pt>
                <c:pt idx="7779">
                  <c:v>120.10429390151653</c:v>
                </c:pt>
                <c:pt idx="7780">
                  <c:v>156.35198951412511</c:v>
                </c:pt>
                <c:pt idx="7781">
                  <c:v>298.72233299918344</c:v>
                </c:pt>
                <c:pt idx="7782">
                  <c:v>270.0655970248676</c:v>
                </c:pt>
                <c:pt idx="7783">
                  <c:v>2363.1881866073245</c:v>
                </c:pt>
                <c:pt idx="7784">
                  <c:v>1554.7654421775317</c:v>
                </c:pt>
                <c:pt idx="7785">
                  <c:v>585.14809366888062</c:v>
                </c:pt>
                <c:pt idx="7786">
                  <c:v>446.33869083942398</c:v>
                </c:pt>
                <c:pt idx="7787">
                  <c:v>365.6399173942774</c:v>
                </c:pt>
                <c:pt idx="7788">
                  <c:v>290.59769831121736</c:v>
                </c:pt>
                <c:pt idx="7789">
                  <c:v>244.69872106448531</c:v>
                </c:pt>
                <c:pt idx="7790">
                  <c:v>221.4452865021745</c:v>
                </c:pt>
                <c:pt idx="7791">
                  <c:v>201.45329236109401</c:v>
                </c:pt>
                <c:pt idx="7792">
                  <c:v>176.96489533716232</c:v>
                </c:pt>
                <c:pt idx="7793">
                  <c:v>116.54419688913313</c:v>
                </c:pt>
                <c:pt idx="7794">
                  <c:v>88.246034923412324</c:v>
                </c:pt>
                <c:pt idx="7795">
                  <c:v>133.73906532502093</c:v>
                </c:pt>
                <c:pt idx="7796">
                  <c:v>170.47842248700144</c:v>
                </c:pt>
                <c:pt idx="7797">
                  <c:v>243.98070628284501</c:v>
                </c:pt>
                <c:pt idx="7798">
                  <c:v>267.73348526285884</c:v>
                </c:pt>
                <c:pt idx="7799">
                  <c:v>0</c:v>
                </c:pt>
                <c:pt idx="7800">
                  <c:v>0</c:v>
                </c:pt>
                <c:pt idx="7801">
                  <c:v>0</c:v>
                </c:pt>
                <c:pt idx="7802">
                  <c:v>0</c:v>
                </c:pt>
                <c:pt idx="7803">
                  <c:v>0</c:v>
                </c:pt>
                <c:pt idx="7804">
                  <c:v>0</c:v>
                </c:pt>
                <c:pt idx="7805">
                  <c:v>0</c:v>
                </c:pt>
                <c:pt idx="7806">
                  <c:v>0</c:v>
                </c:pt>
                <c:pt idx="7807">
                  <c:v>926.44324497276614</c:v>
                </c:pt>
                <c:pt idx="7808">
                  <c:v>808.52844663619919</c:v>
                </c:pt>
                <c:pt idx="7809">
                  <c:v>429.40049725090563</c:v>
                </c:pt>
                <c:pt idx="7810">
                  <c:v>103.58107347198597</c:v>
                </c:pt>
                <c:pt idx="7811">
                  <c:v>84.522960515897736</c:v>
                </c:pt>
                <c:pt idx="7812">
                  <c:v>79.895325778886559</c:v>
                </c:pt>
                <c:pt idx="7813">
                  <c:v>192.76267186463946</c:v>
                </c:pt>
                <c:pt idx="7814">
                  <c:v>189.94362774435467</c:v>
                </c:pt>
                <c:pt idx="7815">
                  <c:v>188.77711891595166</c:v>
                </c:pt>
                <c:pt idx="7816">
                  <c:v>225.41591411714296</c:v>
                </c:pt>
                <c:pt idx="7817">
                  <c:v>417.97438003824038</c:v>
                </c:pt>
                <c:pt idx="7818">
                  <c:v>749.36235555957114</c:v>
                </c:pt>
                <c:pt idx="7819">
                  <c:v>1011.7479361233726</c:v>
                </c:pt>
                <c:pt idx="7820">
                  <c:v>871.28419807690193</c:v>
                </c:pt>
                <c:pt idx="7821">
                  <c:v>750.17913898829988</c:v>
                </c:pt>
                <c:pt idx="7822">
                  <c:v>850.96328311698778</c:v>
                </c:pt>
                <c:pt idx="7823">
                  <c:v>0</c:v>
                </c:pt>
                <c:pt idx="7824">
                  <c:v>90.661518957167743</c:v>
                </c:pt>
                <c:pt idx="7825">
                  <c:v>139.45485582244282</c:v>
                </c:pt>
                <c:pt idx="7826">
                  <c:v>316.62071037919031</c:v>
                </c:pt>
                <c:pt idx="7827">
                  <c:v>357.34221343496597</c:v>
                </c:pt>
                <c:pt idx="7828">
                  <c:v>504.81574344126119</c:v>
                </c:pt>
                <c:pt idx="7829">
                  <c:v>549.46415057684226</c:v>
                </c:pt>
                <c:pt idx="7830">
                  <c:v>765.11616641427827</c:v>
                </c:pt>
                <c:pt idx="7831">
                  <c:v>706.4807177314924</c:v>
                </c:pt>
                <c:pt idx="7832">
                  <c:v>786.83496783138264</c:v>
                </c:pt>
                <c:pt idx="7833">
                  <c:v>406.99598132243</c:v>
                </c:pt>
                <c:pt idx="7834">
                  <c:v>342.23776204401929</c:v>
                </c:pt>
                <c:pt idx="7835">
                  <c:v>251.12624056943639</c:v>
                </c:pt>
                <c:pt idx="7836">
                  <c:v>201.77564966404921</c:v>
                </c:pt>
                <c:pt idx="7837">
                  <c:v>133.2901722987252</c:v>
                </c:pt>
                <c:pt idx="7838">
                  <c:v>95.17633013449165</c:v>
                </c:pt>
                <c:pt idx="7839">
                  <c:v>99.278228797674572</c:v>
                </c:pt>
                <c:pt idx="7840">
                  <c:v>64.701162887575947</c:v>
                </c:pt>
                <c:pt idx="7841">
                  <c:v>109.62165447319781</c:v>
                </c:pt>
                <c:pt idx="7842">
                  <c:v>173.97802400103745</c:v>
                </c:pt>
                <c:pt idx="7843">
                  <c:v>272.42094900553673</c:v>
                </c:pt>
                <c:pt idx="7844">
                  <c:v>323.20630178659127</c:v>
                </c:pt>
                <c:pt idx="7845">
                  <c:v>458.96788854717141</c:v>
                </c:pt>
                <c:pt idx="7846">
                  <c:v>461.55271336912915</c:v>
                </c:pt>
                <c:pt idx="7847">
                  <c:v>554.55314214210409</c:v>
                </c:pt>
                <c:pt idx="7848">
                  <c:v>550.06724947221801</c:v>
                </c:pt>
                <c:pt idx="7849">
                  <c:v>679.31817527255771</c:v>
                </c:pt>
                <c:pt idx="7850">
                  <c:v>678.97043722167575</c:v>
                </c:pt>
                <c:pt idx="7851">
                  <c:v>797.96008778403677</c:v>
                </c:pt>
                <c:pt idx="7852">
                  <c:v>765.19368937582101</c:v>
                </c:pt>
                <c:pt idx="7853">
                  <c:v>878.35839658337977</c:v>
                </c:pt>
                <c:pt idx="7854">
                  <c:v>813.92035533648914</c:v>
                </c:pt>
                <c:pt idx="7855">
                  <c:v>3698.057932425269</c:v>
                </c:pt>
                <c:pt idx="7856">
                  <c:v>2686.1790619455228</c:v>
                </c:pt>
                <c:pt idx="7857">
                  <c:v>1169.8835866399206</c:v>
                </c:pt>
                <c:pt idx="7858">
                  <c:v>892.30226228259312</c:v>
                </c:pt>
                <c:pt idx="7859">
                  <c:v>743.57882179688693</c:v>
                </c:pt>
                <c:pt idx="7860">
                  <c:v>621.54140311924232</c:v>
                </c:pt>
                <c:pt idx="7861">
                  <c:v>529.04552648836579</c:v>
                </c:pt>
                <c:pt idx="7862">
                  <c:v>405.29753356134489</c:v>
                </c:pt>
                <c:pt idx="7863">
                  <c:v>338.43763871316065</c:v>
                </c:pt>
                <c:pt idx="7864">
                  <c:v>294.55782121915945</c:v>
                </c:pt>
                <c:pt idx="7865">
                  <c:v>265.01330496371179</c:v>
                </c:pt>
                <c:pt idx="7866">
                  <c:v>323.61763589739417</c:v>
                </c:pt>
                <c:pt idx="7867">
                  <c:v>446.0142986377893</c:v>
                </c:pt>
                <c:pt idx="7868">
                  <c:v>473.86564411434881</c:v>
                </c:pt>
                <c:pt idx="7869">
                  <c:v>592.77203395149741</c:v>
                </c:pt>
                <c:pt idx="7870">
                  <c:v>669.72232228408973</c:v>
                </c:pt>
                <c:pt idx="7871">
                  <c:v>0</c:v>
                </c:pt>
                <c:pt idx="7872">
                  <c:v>0</c:v>
                </c:pt>
                <c:pt idx="7873">
                  <c:v>66.408517398467609</c:v>
                </c:pt>
                <c:pt idx="7874">
                  <c:v>93.321952050672053</c:v>
                </c:pt>
                <c:pt idx="7875">
                  <c:v>86.56558057813281</c:v>
                </c:pt>
                <c:pt idx="7876">
                  <c:v>139.20492109472696</c:v>
                </c:pt>
                <c:pt idx="7877">
                  <c:v>233.49664634611992</c:v>
                </c:pt>
                <c:pt idx="7878">
                  <c:v>272.27620968181498</c:v>
                </c:pt>
                <c:pt idx="7879">
                  <c:v>2269.6538252740156</c:v>
                </c:pt>
                <c:pt idx="7880">
                  <c:v>1573.0644145613876</c:v>
                </c:pt>
                <c:pt idx="7881">
                  <c:v>771.67670859248597</c:v>
                </c:pt>
                <c:pt idx="7882">
                  <c:v>579.94005861303822</c:v>
                </c:pt>
                <c:pt idx="7883">
                  <c:v>488.2983041393814</c:v>
                </c:pt>
                <c:pt idx="7884">
                  <c:v>407.25205268726768</c:v>
                </c:pt>
                <c:pt idx="7885">
                  <c:v>306.87547459323139</c:v>
                </c:pt>
                <c:pt idx="7886">
                  <c:v>242.87168037827647</c:v>
                </c:pt>
                <c:pt idx="7887">
                  <c:v>208.8638780895995</c:v>
                </c:pt>
                <c:pt idx="7888">
                  <c:v>178.7746306646921</c:v>
                </c:pt>
                <c:pt idx="7889">
                  <c:v>234.85199780336757</c:v>
                </c:pt>
                <c:pt idx="7890">
                  <c:v>331.16359810393476</c:v>
                </c:pt>
                <c:pt idx="7891">
                  <c:v>0</c:v>
                </c:pt>
                <c:pt idx="7892">
                  <c:v>0</c:v>
                </c:pt>
                <c:pt idx="7893">
                  <c:v>0</c:v>
                </c:pt>
                <c:pt idx="7894">
                  <c:v>0</c:v>
                </c:pt>
                <c:pt idx="7895">
                  <c:v>0</c:v>
                </c:pt>
                <c:pt idx="7896">
                  <c:v>0</c:v>
                </c:pt>
                <c:pt idx="7897">
                  <c:v>0</c:v>
                </c:pt>
                <c:pt idx="7898">
                  <c:v>0</c:v>
                </c:pt>
                <c:pt idx="7899">
                  <c:v>12.564873304117967</c:v>
                </c:pt>
                <c:pt idx="7900">
                  <c:v>61.493102333669015</c:v>
                </c:pt>
                <c:pt idx="7901">
                  <c:v>60.51809069785584</c:v>
                </c:pt>
                <c:pt idx="7902">
                  <c:v>79.493871941369946</c:v>
                </c:pt>
                <c:pt idx="7903">
                  <c:v>72.860535794521269</c:v>
                </c:pt>
                <c:pt idx="7904">
                  <c:v>83.264975364867851</c:v>
                </c:pt>
                <c:pt idx="7905">
                  <c:v>63.762807465977637</c:v>
                </c:pt>
                <c:pt idx="7906">
                  <c:v>75.080088065269237</c:v>
                </c:pt>
                <c:pt idx="7907">
                  <c:v>73.410426888577703</c:v>
                </c:pt>
                <c:pt idx="7908">
                  <c:v>76.002122845000173</c:v>
                </c:pt>
                <c:pt idx="7909">
                  <c:v>66.793059729276635</c:v>
                </c:pt>
                <c:pt idx="7910">
                  <c:v>71.631876571351157</c:v>
                </c:pt>
                <c:pt idx="7911">
                  <c:v>50.890342994170759</c:v>
                </c:pt>
                <c:pt idx="7912">
                  <c:v>58.457201303207981</c:v>
                </c:pt>
                <c:pt idx="7913">
                  <c:v>50.004641888415399</c:v>
                </c:pt>
                <c:pt idx="7914">
                  <c:v>66.25710884654697</c:v>
                </c:pt>
                <c:pt idx="7915">
                  <c:v>71.230818565055571</c:v>
                </c:pt>
                <c:pt idx="7916">
                  <c:v>143.40852518376883</c:v>
                </c:pt>
                <c:pt idx="7917">
                  <c:v>213.77977778372457</c:v>
                </c:pt>
                <c:pt idx="7918">
                  <c:v>245.69300535298001</c:v>
                </c:pt>
                <c:pt idx="7919">
                  <c:v>313.17898185299799</c:v>
                </c:pt>
                <c:pt idx="7920">
                  <c:v>338.10609165948421</c:v>
                </c:pt>
                <c:pt idx="7921">
                  <c:v>422.08468851117664</c:v>
                </c:pt>
                <c:pt idx="7922">
                  <c:v>394.13383344794238</c:v>
                </c:pt>
                <c:pt idx="7923">
                  <c:v>479.48512531362275</c:v>
                </c:pt>
                <c:pt idx="7924">
                  <c:v>459.65346582284241</c:v>
                </c:pt>
                <c:pt idx="7925">
                  <c:v>580.89510101398162</c:v>
                </c:pt>
                <c:pt idx="7926">
                  <c:v>521.84753805151263</c:v>
                </c:pt>
                <c:pt idx="7927">
                  <c:v>3154.2742383518716</c:v>
                </c:pt>
                <c:pt idx="7928">
                  <c:v>1969.8680940175507</c:v>
                </c:pt>
                <c:pt idx="7929">
                  <c:v>843.27285248612111</c:v>
                </c:pt>
                <c:pt idx="7930">
                  <c:v>627.14664658675201</c:v>
                </c:pt>
                <c:pt idx="7931">
                  <c:v>508.16498865822473</c:v>
                </c:pt>
                <c:pt idx="7932">
                  <c:v>430.40196480754867</c:v>
                </c:pt>
                <c:pt idx="7933">
                  <c:v>357.56542579232331</c:v>
                </c:pt>
                <c:pt idx="7934">
                  <c:v>287.93827302452269</c:v>
                </c:pt>
                <c:pt idx="7935">
                  <c:v>260.19157007219945</c:v>
                </c:pt>
                <c:pt idx="7936">
                  <c:v>223.56427376031169</c:v>
                </c:pt>
                <c:pt idx="7937">
                  <c:v>168.8456677565525</c:v>
                </c:pt>
                <c:pt idx="7938">
                  <c:v>181.68345213339762</c:v>
                </c:pt>
                <c:pt idx="7939">
                  <c:v>259.00836789613652</c:v>
                </c:pt>
                <c:pt idx="7940">
                  <c:v>346.13679706182342</c:v>
                </c:pt>
                <c:pt idx="7941">
                  <c:v>500.38441954185822</c:v>
                </c:pt>
                <c:pt idx="7942">
                  <c:v>599.09413548907708</c:v>
                </c:pt>
                <c:pt idx="7943">
                  <c:v>0</c:v>
                </c:pt>
                <c:pt idx="7944">
                  <c:v>0</c:v>
                </c:pt>
                <c:pt idx="7945">
                  <c:v>51.737483511054009</c:v>
                </c:pt>
                <c:pt idx="7946">
                  <c:v>96.200253054646694</c:v>
                </c:pt>
                <c:pt idx="7947">
                  <c:v>82.56505903809979</c:v>
                </c:pt>
                <c:pt idx="7948">
                  <c:v>119.3567631498603</c:v>
                </c:pt>
                <c:pt idx="7949">
                  <c:v>119.51271821326033</c:v>
                </c:pt>
                <c:pt idx="7950">
                  <c:v>265.42552369787842</c:v>
                </c:pt>
                <c:pt idx="7951">
                  <c:v>2171.8658811903001</c:v>
                </c:pt>
                <c:pt idx="7952">
                  <c:v>1539.6317326177045</c:v>
                </c:pt>
                <c:pt idx="7953">
                  <c:v>637.67239634727525</c:v>
                </c:pt>
                <c:pt idx="7954">
                  <c:v>484.64156420262282</c:v>
                </c:pt>
                <c:pt idx="7955">
                  <c:v>415.92105903055887</c:v>
                </c:pt>
                <c:pt idx="7956">
                  <c:v>335.61676885030352</c:v>
                </c:pt>
                <c:pt idx="7957">
                  <c:v>266.48871142329591</c:v>
                </c:pt>
                <c:pt idx="7958">
                  <c:v>207.73703299145498</c:v>
                </c:pt>
                <c:pt idx="7959">
                  <c:v>188.06603412039439</c:v>
                </c:pt>
                <c:pt idx="7960">
                  <c:v>166.02750749739826</c:v>
                </c:pt>
                <c:pt idx="7961">
                  <c:v>102.06194323177941</c:v>
                </c:pt>
                <c:pt idx="7962">
                  <c:v>87.607804865856309</c:v>
                </c:pt>
                <c:pt idx="7963">
                  <c:v>132.14418233966583</c:v>
                </c:pt>
                <c:pt idx="7964">
                  <c:v>174.52216537138762</c:v>
                </c:pt>
                <c:pt idx="7965">
                  <c:v>278.36887667799004</c:v>
                </c:pt>
                <c:pt idx="7966">
                  <c:v>307.48438888891906</c:v>
                </c:pt>
                <c:pt idx="7967">
                  <c:v>0</c:v>
                </c:pt>
                <c:pt idx="7968">
                  <c:v>0</c:v>
                </c:pt>
                <c:pt idx="7969">
                  <c:v>0</c:v>
                </c:pt>
                <c:pt idx="7970">
                  <c:v>0</c:v>
                </c:pt>
                <c:pt idx="7971">
                  <c:v>0</c:v>
                </c:pt>
                <c:pt idx="7972">
                  <c:v>0</c:v>
                </c:pt>
                <c:pt idx="7973">
                  <c:v>0</c:v>
                </c:pt>
                <c:pt idx="7974">
                  <c:v>54.367671057865728</c:v>
                </c:pt>
                <c:pt idx="7975">
                  <c:v>1319.0720075517206</c:v>
                </c:pt>
                <c:pt idx="7976">
                  <c:v>848.95217975273431</c:v>
                </c:pt>
                <c:pt idx="7977">
                  <c:v>282.23152212098779</c:v>
                </c:pt>
                <c:pt idx="7978">
                  <c:v>152.03684687696637</c:v>
                </c:pt>
                <c:pt idx="7979">
                  <c:v>110.14971560350872</c:v>
                </c:pt>
                <c:pt idx="7980">
                  <c:v>127.95887059524763</c:v>
                </c:pt>
                <c:pt idx="7981">
                  <c:v>113.1921485299283</c:v>
                </c:pt>
                <c:pt idx="7982">
                  <c:v>113.9111174199608</c:v>
                </c:pt>
                <c:pt idx="7983">
                  <c:v>111.57861225156084</c:v>
                </c:pt>
                <c:pt idx="7984">
                  <c:v>97.614246492517339</c:v>
                </c:pt>
                <c:pt idx="7985">
                  <c:v>22.973287819386723</c:v>
                </c:pt>
                <c:pt idx="7986">
                  <c:v>9.2459174766842107</c:v>
                </c:pt>
                <c:pt idx="7987">
                  <c:v>49.122692775011927</c:v>
                </c:pt>
                <c:pt idx="7988">
                  <c:v>95.901532533246851</c:v>
                </c:pt>
                <c:pt idx="7989">
                  <c:v>201.94348946153403</c:v>
                </c:pt>
                <c:pt idx="7990">
                  <c:v>299.76520595481071</c:v>
                </c:pt>
                <c:pt idx="7991">
                  <c:v>0</c:v>
                </c:pt>
                <c:pt idx="7992">
                  <c:v>0</c:v>
                </c:pt>
                <c:pt idx="7993">
                  <c:v>0</c:v>
                </c:pt>
                <c:pt idx="7994">
                  <c:v>50.545071645627019</c:v>
                </c:pt>
                <c:pt idx="7995">
                  <c:v>71.753010462427682</c:v>
                </c:pt>
                <c:pt idx="7996">
                  <c:v>99.448589581251341</c:v>
                </c:pt>
                <c:pt idx="7997">
                  <c:v>95.126958919787015</c:v>
                </c:pt>
                <c:pt idx="7998">
                  <c:v>119.41298806556715</c:v>
                </c:pt>
                <c:pt idx="7999">
                  <c:v>1686.4622815237956</c:v>
                </c:pt>
                <c:pt idx="8000">
                  <c:v>1170.4198680627812</c:v>
                </c:pt>
                <c:pt idx="8001">
                  <c:v>518.34612079264321</c:v>
                </c:pt>
                <c:pt idx="8002">
                  <c:v>321.07059852784556</c:v>
                </c:pt>
                <c:pt idx="8003">
                  <c:v>179.93433005689772</c:v>
                </c:pt>
                <c:pt idx="8004">
                  <c:v>87.744272088019045</c:v>
                </c:pt>
                <c:pt idx="8005">
                  <c:v>62.398188449503799</c:v>
                </c:pt>
                <c:pt idx="8006">
                  <c:v>55.347626501953791</c:v>
                </c:pt>
                <c:pt idx="8007">
                  <c:v>56.83959890037756</c:v>
                </c:pt>
                <c:pt idx="8008">
                  <c:v>56.7013699189337</c:v>
                </c:pt>
                <c:pt idx="8009">
                  <c:v>28.609945579677852</c:v>
                </c:pt>
                <c:pt idx="8010">
                  <c:v>41.073954361865539</c:v>
                </c:pt>
                <c:pt idx="8011">
                  <c:v>111.48755858828955</c:v>
                </c:pt>
                <c:pt idx="8012">
                  <c:v>140.38626987418129</c:v>
                </c:pt>
                <c:pt idx="8013">
                  <c:v>230.38587322719042</c:v>
                </c:pt>
                <c:pt idx="8014">
                  <c:v>277.43151580162879</c:v>
                </c:pt>
                <c:pt idx="8015">
                  <c:v>0</c:v>
                </c:pt>
                <c:pt idx="8016">
                  <c:v>0</c:v>
                </c:pt>
                <c:pt idx="8017">
                  <c:v>20.391581379380419</c:v>
                </c:pt>
                <c:pt idx="8018">
                  <c:v>100.87209079831626</c:v>
                </c:pt>
                <c:pt idx="8019">
                  <c:v>97.977414134385427</c:v>
                </c:pt>
                <c:pt idx="8020">
                  <c:v>132.49573111411721</c:v>
                </c:pt>
                <c:pt idx="8021">
                  <c:v>122.59207693390113</c:v>
                </c:pt>
                <c:pt idx="8022">
                  <c:v>148.36895868633053</c:v>
                </c:pt>
                <c:pt idx="8023">
                  <c:v>1902.9237840025419</c:v>
                </c:pt>
                <c:pt idx="8024">
                  <c:v>1217.487301873359</c:v>
                </c:pt>
                <c:pt idx="8025">
                  <c:v>396.32285732545017</c:v>
                </c:pt>
                <c:pt idx="8026">
                  <c:v>285.95697681259236</c:v>
                </c:pt>
                <c:pt idx="8027">
                  <c:v>204.5254056060792</c:v>
                </c:pt>
                <c:pt idx="8028">
                  <c:v>136.72092450148432</c:v>
                </c:pt>
                <c:pt idx="8029">
                  <c:v>94.435987236026094</c:v>
                </c:pt>
                <c:pt idx="8030">
                  <c:v>80.120909534870336</c:v>
                </c:pt>
                <c:pt idx="8031">
                  <c:v>68.783991820048769</c:v>
                </c:pt>
                <c:pt idx="8032">
                  <c:v>60.635903736487187</c:v>
                </c:pt>
                <c:pt idx="8033">
                  <c:v>91.158847767716964</c:v>
                </c:pt>
                <c:pt idx="8034">
                  <c:v>179.9512510723504</c:v>
                </c:pt>
                <c:pt idx="8035">
                  <c:v>317.74764622399289</c:v>
                </c:pt>
                <c:pt idx="8036">
                  <c:v>347.76238890551645</c:v>
                </c:pt>
                <c:pt idx="8037">
                  <c:v>773.02059660663838</c:v>
                </c:pt>
                <c:pt idx="8038">
                  <c:v>1012.9298239227754</c:v>
                </c:pt>
                <c:pt idx="8039">
                  <c:v>0</c:v>
                </c:pt>
                <c:pt idx="8040">
                  <c:v>44.055899312353922</c:v>
                </c:pt>
                <c:pt idx="8041">
                  <c:v>87.227546552981138</c:v>
                </c:pt>
                <c:pt idx="8042">
                  <c:v>70.391739133434854</c:v>
                </c:pt>
                <c:pt idx="8043">
                  <c:v>95.86545356567413</c:v>
                </c:pt>
                <c:pt idx="8044">
                  <c:v>82.74082890536377</c:v>
                </c:pt>
                <c:pt idx="8045">
                  <c:v>112.01283445617263</c:v>
                </c:pt>
                <c:pt idx="8046">
                  <c:v>87.316562845134683</c:v>
                </c:pt>
                <c:pt idx="8047">
                  <c:v>1699.8621560894521</c:v>
                </c:pt>
                <c:pt idx="8048">
                  <c:v>1229.336125426956</c:v>
                </c:pt>
                <c:pt idx="8049">
                  <c:v>895.10994708099088</c:v>
                </c:pt>
                <c:pt idx="8050">
                  <c:v>725.58598100777886</c:v>
                </c:pt>
                <c:pt idx="8051">
                  <c:v>594.121233268423</c:v>
                </c:pt>
                <c:pt idx="8052">
                  <c:v>468.59838633865934</c:v>
                </c:pt>
                <c:pt idx="8053">
                  <c:v>363.6889617690685</c:v>
                </c:pt>
                <c:pt idx="8054">
                  <c:v>285.63772298025464</c:v>
                </c:pt>
                <c:pt idx="8055">
                  <c:v>426.92940178587389</c:v>
                </c:pt>
                <c:pt idx="8056">
                  <c:v>646.75538903030088</c:v>
                </c:pt>
                <c:pt idx="8057">
                  <c:v>805.89567562256241</c:v>
                </c:pt>
                <c:pt idx="8058">
                  <c:v>879.81422263295713</c:v>
                </c:pt>
                <c:pt idx="8059">
                  <c:v>0</c:v>
                </c:pt>
                <c:pt idx="8060">
                  <c:v>0</c:v>
                </c:pt>
                <c:pt idx="8061">
                  <c:v>0</c:v>
                </c:pt>
                <c:pt idx="8062">
                  <c:v>0</c:v>
                </c:pt>
                <c:pt idx="8063">
                  <c:v>0</c:v>
                </c:pt>
                <c:pt idx="8064">
                  <c:v>0</c:v>
                </c:pt>
                <c:pt idx="8065">
                  <c:v>0</c:v>
                </c:pt>
                <c:pt idx="8066">
                  <c:v>0</c:v>
                </c:pt>
                <c:pt idx="8067">
                  <c:v>0</c:v>
                </c:pt>
                <c:pt idx="8068">
                  <c:v>0</c:v>
                </c:pt>
                <c:pt idx="8069">
                  <c:v>0</c:v>
                </c:pt>
                <c:pt idx="8070">
                  <c:v>27.906457283782157</c:v>
                </c:pt>
                <c:pt idx="8071">
                  <c:v>54.040774700737963</c:v>
                </c:pt>
                <c:pt idx="8072">
                  <c:v>47.865946588114021</c:v>
                </c:pt>
                <c:pt idx="8073">
                  <c:v>52.01044351156979</c:v>
                </c:pt>
                <c:pt idx="8074">
                  <c:v>38.892232365255957</c:v>
                </c:pt>
                <c:pt idx="8075">
                  <c:v>46.574807344831655</c:v>
                </c:pt>
                <c:pt idx="8076">
                  <c:v>35.730499098472791</c:v>
                </c:pt>
                <c:pt idx="8077">
                  <c:v>52.860449544398442</c:v>
                </c:pt>
                <c:pt idx="8078">
                  <c:v>40.072671195149141</c:v>
                </c:pt>
                <c:pt idx="8079">
                  <c:v>50.46404971451053</c:v>
                </c:pt>
                <c:pt idx="8080">
                  <c:v>43.525053731492939</c:v>
                </c:pt>
                <c:pt idx="8081">
                  <c:v>70.470704720964733</c:v>
                </c:pt>
                <c:pt idx="8082">
                  <c:v>148.15208052546899</c:v>
                </c:pt>
                <c:pt idx="8083">
                  <c:v>269.85516160308379</c:v>
                </c:pt>
                <c:pt idx="8084">
                  <c:v>213.55679701820628</c:v>
                </c:pt>
                <c:pt idx="8085">
                  <c:v>198.04159513675651</c:v>
                </c:pt>
                <c:pt idx="8086">
                  <c:v>190.68560401770787</c:v>
                </c:pt>
                <c:pt idx="8087">
                  <c:v>271.20206728684695</c:v>
                </c:pt>
                <c:pt idx="8088">
                  <c:v>248.9117113045898</c:v>
                </c:pt>
                <c:pt idx="8089">
                  <c:v>338.44325995776973</c:v>
                </c:pt>
                <c:pt idx="8090">
                  <c:v>379.40426833847664</c:v>
                </c:pt>
                <c:pt idx="8091">
                  <c:v>545.63433124922403</c:v>
                </c:pt>
                <c:pt idx="8092">
                  <c:v>551.17806181341552</c:v>
                </c:pt>
                <c:pt idx="8093">
                  <c:v>714.81304618029992</c:v>
                </c:pt>
                <c:pt idx="8094">
                  <c:v>654.00301863476352</c:v>
                </c:pt>
                <c:pt idx="8095">
                  <c:v>3283.0351470454616</c:v>
                </c:pt>
                <c:pt idx="8096">
                  <c:v>2251.857970259477</c:v>
                </c:pt>
                <c:pt idx="8097">
                  <c:v>1017.3948139207344</c:v>
                </c:pt>
                <c:pt idx="8098">
                  <c:v>718.06379199810476</c:v>
                </c:pt>
                <c:pt idx="8099">
                  <c:v>539.45957774137366</c:v>
                </c:pt>
                <c:pt idx="8100">
                  <c:v>457.36157505147884</c:v>
                </c:pt>
                <c:pt idx="8101">
                  <c:v>418.34871545289838</c:v>
                </c:pt>
                <c:pt idx="8102">
                  <c:v>339.36838245009602</c:v>
                </c:pt>
                <c:pt idx="8103">
                  <c:v>325.30932735238304</c:v>
                </c:pt>
                <c:pt idx="8104">
                  <c:v>339.52506982857</c:v>
                </c:pt>
                <c:pt idx="8105">
                  <c:v>376.8267181589153</c:v>
                </c:pt>
                <c:pt idx="8106">
                  <c:v>516.02471001201116</c:v>
                </c:pt>
                <c:pt idx="8107">
                  <c:v>724.36403575443887</c:v>
                </c:pt>
                <c:pt idx="8108">
                  <c:v>827.18875458123216</c:v>
                </c:pt>
                <c:pt idx="8109">
                  <c:v>1016.8566297537554</c:v>
                </c:pt>
                <c:pt idx="8110">
                  <c:v>1091.5939744908756</c:v>
                </c:pt>
                <c:pt idx="8111">
                  <c:v>58.625864232513962</c:v>
                </c:pt>
                <c:pt idx="8112">
                  <c:v>191.10697923858137</c:v>
                </c:pt>
                <c:pt idx="8113">
                  <c:v>339.85435190405337</c:v>
                </c:pt>
                <c:pt idx="8114">
                  <c:v>482.44412612715342</c:v>
                </c:pt>
                <c:pt idx="8115">
                  <c:v>567.41854234549703</c:v>
                </c:pt>
                <c:pt idx="8116">
                  <c:v>682.20123585596207</c:v>
                </c:pt>
                <c:pt idx="8117">
                  <c:v>773.64484144833568</c:v>
                </c:pt>
                <c:pt idx="8118">
                  <c:v>913.08480397836274</c:v>
                </c:pt>
                <c:pt idx="8119">
                  <c:v>3053.286936920877</c:v>
                </c:pt>
                <c:pt idx="8120">
                  <c:v>2207.8364767414846</c:v>
                </c:pt>
                <c:pt idx="8121">
                  <c:v>1042.9804593457638</c:v>
                </c:pt>
                <c:pt idx="8122">
                  <c:v>741.15521241069212</c:v>
                </c:pt>
                <c:pt idx="8123">
                  <c:v>678.26498055446882</c:v>
                </c:pt>
                <c:pt idx="8124">
                  <c:v>659.72867265521722</c:v>
                </c:pt>
                <c:pt idx="8125">
                  <c:v>605.56605304239781</c:v>
                </c:pt>
                <c:pt idx="8126">
                  <c:v>461.63991042320663</c:v>
                </c:pt>
                <c:pt idx="8127">
                  <c:v>369.38071930929169</c:v>
                </c:pt>
                <c:pt idx="8128">
                  <c:v>381.56435704134077</c:v>
                </c:pt>
                <c:pt idx="8129">
                  <c:v>521.67284058837549</c:v>
                </c:pt>
                <c:pt idx="8130">
                  <c:v>698.53642428733338</c:v>
                </c:pt>
                <c:pt idx="8131">
                  <c:v>861.71470339307473</c:v>
                </c:pt>
                <c:pt idx="8132">
                  <c:v>911.41376068975717</c:v>
                </c:pt>
                <c:pt idx="8133">
                  <c:v>1076.475669087486</c:v>
                </c:pt>
                <c:pt idx="8134">
                  <c:v>1157.5058721773664</c:v>
                </c:pt>
                <c:pt idx="8135">
                  <c:v>73.056163850817327</c:v>
                </c:pt>
                <c:pt idx="8136">
                  <c:v>223.05243668139306</c:v>
                </c:pt>
                <c:pt idx="8137">
                  <c:v>423.415832060517</c:v>
                </c:pt>
                <c:pt idx="8138">
                  <c:v>602.53716415827307</c:v>
                </c:pt>
                <c:pt idx="8139">
                  <c:v>712.29089287491001</c:v>
                </c:pt>
                <c:pt idx="8140">
                  <c:v>835.57718019008928</c:v>
                </c:pt>
                <c:pt idx="8141">
                  <c:v>899.9205051109592</c:v>
                </c:pt>
                <c:pt idx="8142">
                  <c:v>969.29041166682225</c:v>
                </c:pt>
                <c:pt idx="8143">
                  <c:v>3039.7850639188423</c:v>
                </c:pt>
                <c:pt idx="8144">
                  <c:v>2230.0742323986979</c:v>
                </c:pt>
                <c:pt idx="8145">
                  <c:v>1052.9794205894502</c:v>
                </c:pt>
                <c:pt idx="8146">
                  <c:v>769.85005624191979</c:v>
                </c:pt>
                <c:pt idx="8147">
                  <c:v>692.78247720374463</c:v>
                </c:pt>
                <c:pt idx="8148">
                  <c:v>689.05149692126975</c:v>
                </c:pt>
                <c:pt idx="8149">
                  <c:v>603.31028939670364</c:v>
                </c:pt>
                <c:pt idx="8150">
                  <c:v>474.40432330777548</c:v>
                </c:pt>
                <c:pt idx="8151">
                  <c:v>462.32221118903658</c:v>
                </c:pt>
                <c:pt idx="8152">
                  <c:v>449.39263592020598</c:v>
                </c:pt>
                <c:pt idx="8153">
                  <c:v>501.16285838465785</c:v>
                </c:pt>
                <c:pt idx="8154">
                  <c:v>630.00669701476772</c:v>
                </c:pt>
                <c:pt idx="8155">
                  <c:v>782.89058318101252</c:v>
                </c:pt>
                <c:pt idx="8156">
                  <c:v>833.29000224553977</c:v>
                </c:pt>
                <c:pt idx="8157">
                  <c:v>967.37008199326556</c:v>
                </c:pt>
                <c:pt idx="8158">
                  <c:v>1002.5178151336443</c:v>
                </c:pt>
                <c:pt idx="8159">
                  <c:v>21.570240725429187</c:v>
                </c:pt>
                <c:pt idx="8160">
                  <c:v>111.29253111034608</c:v>
                </c:pt>
                <c:pt idx="8161">
                  <c:v>138.31546576194683</c:v>
                </c:pt>
                <c:pt idx="8162">
                  <c:v>306.3375438818257</c:v>
                </c:pt>
                <c:pt idx="8163">
                  <c:v>360.71045592262067</c:v>
                </c:pt>
                <c:pt idx="8164">
                  <c:v>492.78059090968725</c:v>
                </c:pt>
                <c:pt idx="8165">
                  <c:v>505.55795900918952</c:v>
                </c:pt>
                <c:pt idx="8166">
                  <c:v>640.03015018603332</c:v>
                </c:pt>
                <c:pt idx="8167">
                  <c:v>2641.9096572113986</c:v>
                </c:pt>
                <c:pt idx="8168">
                  <c:v>1876.156045288438</c:v>
                </c:pt>
                <c:pt idx="8169">
                  <c:v>774.31509560644508</c:v>
                </c:pt>
                <c:pt idx="8170">
                  <c:v>604.67811175509428</c:v>
                </c:pt>
                <c:pt idx="8171">
                  <c:v>578.49247456703381</c:v>
                </c:pt>
                <c:pt idx="8172">
                  <c:v>542.54895246832712</c:v>
                </c:pt>
                <c:pt idx="8173">
                  <c:v>461.24744546989524</c:v>
                </c:pt>
                <c:pt idx="8174">
                  <c:v>367.15962893918726</c:v>
                </c:pt>
                <c:pt idx="8175">
                  <c:v>335.28122590702753</c:v>
                </c:pt>
                <c:pt idx="8176">
                  <c:v>344.63739656151068</c:v>
                </c:pt>
                <c:pt idx="8177">
                  <c:v>390.76085803784656</c:v>
                </c:pt>
                <c:pt idx="8178">
                  <c:v>533.39914335573985</c:v>
                </c:pt>
                <c:pt idx="8179">
                  <c:v>691.58250140230473</c:v>
                </c:pt>
                <c:pt idx="8180">
                  <c:v>807.28831488500964</c:v>
                </c:pt>
                <c:pt idx="8181">
                  <c:v>1005.4811385525718</c:v>
                </c:pt>
                <c:pt idx="8182">
                  <c:v>1109.8237364472923</c:v>
                </c:pt>
                <c:pt idx="8183">
                  <c:v>97.177073091274963</c:v>
                </c:pt>
                <c:pt idx="8184">
                  <c:v>396.65932494104266</c:v>
                </c:pt>
                <c:pt idx="8185">
                  <c:v>509.5930593494457</c:v>
                </c:pt>
                <c:pt idx="8186">
                  <c:v>777.33934267806137</c:v>
                </c:pt>
                <c:pt idx="8187">
                  <c:v>792.05396720948863</c:v>
                </c:pt>
                <c:pt idx="8188">
                  <c:v>1030.2233915636205</c:v>
                </c:pt>
                <c:pt idx="8189">
                  <c:v>1011.0571025314134</c:v>
                </c:pt>
                <c:pt idx="8190">
                  <c:v>1238.6267738277709</c:v>
                </c:pt>
                <c:pt idx="8191">
                  <c:v>3219.224178612611</c:v>
                </c:pt>
                <c:pt idx="8192">
                  <c:v>2401.4106426084177</c:v>
                </c:pt>
                <c:pt idx="8193">
                  <c:v>1212.4891313962139</c:v>
                </c:pt>
                <c:pt idx="8194">
                  <c:v>840.5057830946937</c:v>
                </c:pt>
                <c:pt idx="8195">
                  <c:v>755.25567446352113</c:v>
                </c:pt>
                <c:pt idx="8196">
                  <c:v>751.92525366098539</c:v>
                </c:pt>
                <c:pt idx="8197">
                  <c:v>679.9604004853901</c:v>
                </c:pt>
                <c:pt idx="8198">
                  <c:v>478.03168982848274</c:v>
                </c:pt>
                <c:pt idx="8199">
                  <c:v>440.67139017792084</c:v>
                </c:pt>
                <c:pt idx="8200">
                  <c:v>425.31841722342665</c:v>
                </c:pt>
                <c:pt idx="8201">
                  <c:v>525.89073933590794</c:v>
                </c:pt>
                <c:pt idx="8202">
                  <c:v>713.01734994015101</c:v>
                </c:pt>
                <c:pt idx="8203">
                  <c:v>900.47176638447593</c:v>
                </c:pt>
                <c:pt idx="8204">
                  <c:v>980.07273666803769</c:v>
                </c:pt>
                <c:pt idx="8205">
                  <c:v>1145.096685033845</c:v>
                </c:pt>
                <c:pt idx="8206">
                  <c:v>1219.7844453681039</c:v>
                </c:pt>
                <c:pt idx="8207">
                  <c:v>88.150685738051692</c:v>
                </c:pt>
                <c:pt idx="8208">
                  <c:v>389.67414724452738</c:v>
                </c:pt>
                <c:pt idx="8209">
                  <c:v>497.82751285415304</c:v>
                </c:pt>
                <c:pt idx="8210">
                  <c:v>733.32517027471943</c:v>
                </c:pt>
                <c:pt idx="8211">
                  <c:v>737.47081089628637</c:v>
                </c:pt>
                <c:pt idx="8212">
                  <c:v>926.68309570733311</c:v>
                </c:pt>
                <c:pt idx="8213">
                  <c:v>805.45096638758832</c:v>
                </c:pt>
                <c:pt idx="8214">
                  <c:v>977.44556514580665</c:v>
                </c:pt>
                <c:pt idx="8215">
                  <c:v>3023.2752751390008</c:v>
                </c:pt>
                <c:pt idx="8216">
                  <c:v>2328.9667554183247</c:v>
                </c:pt>
                <c:pt idx="8217">
                  <c:v>1686.7261022783168</c:v>
                </c:pt>
                <c:pt idx="8218">
                  <c:v>1135.4120164052063</c:v>
                </c:pt>
                <c:pt idx="8219">
                  <c:v>901.53029829835668</c:v>
                </c:pt>
                <c:pt idx="8220">
                  <c:v>820.38559865111438</c:v>
                </c:pt>
                <c:pt idx="8221">
                  <c:v>693.78613651345927</c:v>
                </c:pt>
                <c:pt idx="8222">
                  <c:v>547.052192025659</c:v>
                </c:pt>
                <c:pt idx="8223">
                  <c:v>660.74598615757168</c:v>
                </c:pt>
                <c:pt idx="8224">
                  <c:v>755.29404873557894</c:v>
                </c:pt>
                <c:pt idx="8225">
                  <c:v>1040.8305010180127</c:v>
                </c:pt>
                <c:pt idx="8226">
                  <c:v>1340.1695954330107</c:v>
                </c:pt>
                <c:pt idx="8227">
                  <c:v>77.997505218401514</c:v>
                </c:pt>
                <c:pt idx="8228">
                  <c:v>348.51100908736993</c:v>
                </c:pt>
                <c:pt idx="8229">
                  <c:v>435.6271747703841</c:v>
                </c:pt>
                <c:pt idx="8230">
                  <c:v>631.46139886134108</c:v>
                </c:pt>
                <c:pt idx="8231">
                  <c:v>608.13580960289346</c:v>
                </c:pt>
                <c:pt idx="8232">
                  <c:v>810.05205183118539</c:v>
                </c:pt>
                <c:pt idx="8233">
                  <c:v>787.26088906387201</c:v>
                </c:pt>
                <c:pt idx="8234">
                  <c:v>951.96137736290848</c:v>
                </c:pt>
                <c:pt idx="8235">
                  <c:v>920.78869203128431</c:v>
                </c:pt>
                <c:pt idx="8236">
                  <c:v>1082.4033660090295</c:v>
                </c:pt>
                <c:pt idx="8237">
                  <c:v>1033.817845868529</c:v>
                </c:pt>
                <c:pt idx="8238">
                  <c:v>1221.6925893170887</c:v>
                </c:pt>
                <c:pt idx="8239">
                  <c:v>1155.2505655637174</c:v>
                </c:pt>
                <c:pt idx="8240">
                  <c:v>1169.4430885237864</c:v>
                </c:pt>
                <c:pt idx="8241">
                  <c:v>650.16905693797844</c:v>
                </c:pt>
                <c:pt idx="8242">
                  <c:v>578.80131368213745</c:v>
                </c:pt>
                <c:pt idx="8243">
                  <c:v>441.30788137496171</c:v>
                </c:pt>
                <c:pt idx="8244">
                  <c:v>448.6084244946577</c:v>
                </c:pt>
                <c:pt idx="8245">
                  <c:v>285.5908280842865</c:v>
                </c:pt>
                <c:pt idx="8246">
                  <c:v>278.34990136679244</c:v>
                </c:pt>
                <c:pt idx="8247">
                  <c:v>247.70262862596289</c:v>
                </c:pt>
                <c:pt idx="8248">
                  <c:v>290.57093813876298</c:v>
                </c:pt>
                <c:pt idx="8249">
                  <c:v>339.29681073812583</c:v>
                </c:pt>
                <c:pt idx="8250">
                  <c:v>552.76654075323165</c:v>
                </c:pt>
                <c:pt idx="8251">
                  <c:v>553.86124014087034</c:v>
                </c:pt>
                <c:pt idx="8252">
                  <c:v>712.05761607154773</c:v>
                </c:pt>
                <c:pt idx="8253">
                  <c:v>714.71493630826012</c:v>
                </c:pt>
                <c:pt idx="8254">
                  <c:v>927.03322947039351</c:v>
                </c:pt>
                <c:pt idx="8255">
                  <c:v>876.21268879711693</c:v>
                </c:pt>
                <c:pt idx="8256">
                  <c:v>1094.4590242615398</c:v>
                </c:pt>
                <c:pt idx="8257">
                  <c:v>978.82215214846553</c:v>
                </c:pt>
                <c:pt idx="8258">
                  <c:v>1183.3649381377784</c:v>
                </c:pt>
                <c:pt idx="8259">
                  <c:v>1090.7788460645079</c:v>
                </c:pt>
                <c:pt idx="8260">
                  <c:v>1313.0143356919893</c:v>
                </c:pt>
                <c:pt idx="8261">
                  <c:v>1185.7680108679656</c:v>
                </c:pt>
                <c:pt idx="8262">
                  <c:v>1362.9890117494983</c:v>
                </c:pt>
                <c:pt idx="8263">
                  <c:v>4451.7592493901111</c:v>
                </c:pt>
                <c:pt idx="8264">
                  <c:v>3596.5792367734489</c:v>
                </c:pt>
                <c:pt idx="8265">
                  <c:v>1839.5306810786037</c:v>
                </c:pt>
                <c:pt idx="8266">
                  <c:v>1225.281054235393</c:v>
                </c:pt>
                <c:pt idx="8267">
                  <c:v>1071.8021153572063</c:v>
                </c:pt>
                <c:pt idx="8268">
                  <c:v>1039.2466568425432</c:v>
                </c:pt>
                <c:pt idx="8269">
                  <c:v>947.49381612948719</c:v>
                </c:pt>
                <c:pt idx="8270">
                  <c:v>738.21723586373253</c:v>
                </c:pt>
                <c:pt idx="8271">
                  <c:v>651.55927677468901</c:v>
                </c:pt>
                <c:pt idx="8272">
                  <c:v>603.18981087785585</c:v>
                </c:pt>
                <c:pt idx="8273">
                  <c:v>646.32528590875961</c:v>
                </c:pt>
                <c:pt idx="8274">
                  <c:v>797.01018336575692</c:v>
                </c:pt>
                <c:pt idx="8275">
                  <c:v>989.83021322618708</c:v>
                </c:pt>
                <c:pt idx="8276">
                  <c:v>1080.4845208110314</c:v>
                </c:pt>
                <c:pt idx="8277">
                  <c:v>1243.2202085149954</c:v>
                </c:pt>
                <c:pt idx="8278">
                  <c:v>1292.5810158816432</c:v>
                </c:pt>
                <c:pt idx="8279">
                  <c:v>69.373213454498753</c:v>
                </c:pt>
                <c:pt idx="8280">
                  <c:v>283.69594586622111</c:v>
                </c:pt>
                <c:pt idx="8281">
                  <c:v>365.15791215541356</c:v>
                </c:pt>
                <c:pt idx="8282">
                  <c:v>518.0527766704414</c:v>
                </c:pt>
                <c:pt idx="8283">
                  <c:v>548.53907747133383</c:v>
                </c:pt>
                <c:pt idx="8284">
                  <c:v>743.85282787921267</c:v>
                </c:pt>
                <c:pt idx="8285">
                  <c:v>688.01878509772064</c:v>
                </c:pt>
                <c:pt idx="8286">
                  <c:v>906.87599417685885</c:v>
                </c:pt>
                <c:pt idx="8287">
                  <c:v>3272.5280865926111</c:v>
                </c:pt>
                <c:pt idx="8288">
                  <c:v>2295.5973140800456</c:v>
                </c:pt>
                <c:pt idx="8289">
                  <c:v>1227.9548957842505</c:v>
                </c:pt>
                <c:pt idx="8290">
                  <c:v>853.75563038965413</c:v>
                </c:pt>
                <c:pt idx="8291">
                  <c:v>738.41974572444224</c:v>
                </c:pt>
                <c:pt idx="8292">
                  <c:v>671.3867187224663</c:v>
                </c:pt>
                <c:pt idx="8293">
                  <c:v>616.60917489092367</c:v>
                </c:pt>
                <c:pt idx="8294">
                  <c:v>476.19684067704287</c:v>
                </c:pt>
                <c:pt idx="8295">
                  <c:v>430.84472861007157</c:v>
                </c:pt>
                <c:pt idx="8296">
                  <c:v>436.50165860675685</c:v>
                </c:pt>
                <c:pt idx="8297">
                  <c:v>525.14372265703696</c:v>
                </c:pt>
                <c:pt idx="8298">
                  <c:v>650.56870193089298</c:v>
                </c:pt>
                <c:pt idx="8299">
                  <c:v>823.85425801817166</c:v>
                </c:pt>
                <c:pt idx="8300">
                  <c:v>862.89780498881134</c:v>
                </c:pt>
                <c:pt idx="8301">
                  <c:v>965.9734235127188</c:v>
                </c:pt>
                <c:pt idx="8302">
                  <c:v>1020.7000844126527</c:v>
                </c:pt>
                <c:pt idx="8303">
                  <c:v>32.367397373798745</c:v>
                </c:pt>
                <c:pt idx="8304">
                  <c:v>94.924909466167676</c:v>
                </c:pt>
                <c:pt idx="8305">
                  <c:v>225.04028131231215</c:v>
                </c:pt>
                <c:pt idx="8306">
                  <c:v>353.15687717836533</c:v>
                </c:pt>
                <c:pt idx="8307">
                  <c:v>456.16586193624221</c:v>
                </c:pt>
                <c:pt idx="8308">
                  <c:v>625.31128791622848</c:v>
                </c:pt>
                <c:pt idx="8309">
                  <c:v>641.81987005272015</c:v>
                </c:pt>
                <c:pt idx="8310">
                  <c:v>813.15688942064219</c:v>
                </c:pt>
                <c:pt idx="8311">
                  <c:v>2905.5700416683567</c:v>
                </c:pt>
                <c:pt idx="8312">
                  <c:v>2184.6043834446264</c:v>
                </c:pt>
                <c:pt idx="8313">
                  <c:v>1484.60977064033</c:v>
                </c:pt>
                <c:pt idx="8314">
                  <c:v>1207.992587170781</c:v>
                </c:pt>
                <c:pt idx="8315">
                  <c:v>1071.9589846282429</c:v>
                </c:pt>
                <c:pt idx="8316">
                  <c:v>937.84935099640302</c:v>
                </c:pt>
                <c:pt idx="8317">
                  <c:v>882.20393480062114</c:v>
                </c:pt>
                <c:pt idx="8318">
                  <c:v>659.5143596067993</c:v>
                </c:pt>
                <c:pt idx="8319">
                  <c:v>553.42852880145654</c:v>
                </c:pt>
                <c:pt idx="8320">
                  <c:v>558.54924898331956</c:v>
                </c:pt>
                <c:pt idx="8321">
                  <c:v>743.67356017329053</c:v>
                </c:pt>
                <c:pt idx="8322">
                  <c:v>1167.4505192300546</c:v>
                </c:pt>
                <c:pt idx="8323">
                  <c:v>1425.8724650675183</c:v>
                </c:pt>
                <c:pt idx="8324">
                  <c:v>1255.8152702974157</c:v>
                </c:pt>
                <c:pt idx="8325">
                  <c:v>1163.0637561968883</c:v>
                </c:pt>
                <c:pt idx="8326">
                  <c:v>1411.8438307278834</c:v>
                </c:pt>
                <c:pt idx="8327">
                  <c:v>58.280661972082719</c:v>
                </c:pt>
                <c:pt idx="8328">
                  <c:v>262.07292040930565</c:v>
                </c:pt>
                <c:pt idx="8329">
                  <c:v>484.12413741108935</c:v>
                </c:pt>
                <c:pt idx="8330">
                  <c:v>486.89069913986799</c:v>
                </c:pt>
                <c:pt idx="8331">
                  <c:v>618.01896737382469</c:v>
                </c:pt>
                <c:pt idx="8332">
                  <c:v>571.78708487826623</c:v>
                </c:pt>
                <c:pt idx="8333">
                  <c:v>663.98738476183428</c:v>
                </c:pt>
                <c:pt idx="8334">
                  <c:v>584.14530648956566</c:v>
                </c:pt>
                <c:pt idx="8335">
                  <c:v>2911.6684881052274</c:v>
                </c:pt>
                <c:pt idx="8336">
                  <c:v>2271.2299929847336</c:v>
                </c:pt>
                <c:pt idx="8337">
                  <c:v>1558.7595754664674</c:v>
                </c:pt>
                <c:pt idx="8338">
                  <c:v>1230.1209230434029</c:v>
                </c:pt>
                <c:pt idx="8339">
                  <c:v>1004.5427147678087</c:v>
                </c:pt>
                <c:pt idx="8340">
                  <c:v>852.53789246962913</c:v>
                </c:pt>
                <c:pt idx="8341">
                  <c:v>827.75872949533607</c:v>
                </c:pt>
                <c:pt idx="8342">
                  <c:v>731.92007295920553</c:v>
                </c:pt>
                <c:pt idx="8343">
                  <c:v>767.30146178997268</c:v>
                </c:pt>
                <c:pt idx="8344">
                  <c:v>790.44889676020978</c:v>
                </c:pt>
                <c:pt idx="8345">
                  <c:v>830.02362682739272</c:v>
                </c:pt>
                <c:pt idx="8346">
                  <c:v>912.52832280706662</c:v>
                </c:pt>
                <c:pt idx="8347">
                  <c:v>1008.0717787521813</c:v>
                </c:pt>
                <c:pt idx="8348">
                  <c:v>840.93133269794725</c:v>
                </c:pt>
                <c:pt idx="8349">
                  <c:v>710.73127185272756</c:v>
                </c:pt>
                <c:pt idx="8350">
                  <c:v>932.62167521321862</c:v>
                </c:pt>
                <c:pt idx="8351">
                  <c:v>0</c:v>
                </c:pt>
                <c:pt idx="8352">
                  <c:v>0</c:v>
                </c:pt>
                <c:pt idx="8353">
                  <c:v>0</c:v>
                </c:pt>
                <c:pt idx="8354">
                  <c:v>0</c:v>
                </c:pt>
                <c:pt idx="8355">
                  <c:v>46.77787494423896</c:v>
                </c:pt>
                <c:pt idx="8356">
                  <c:v>76.433955921748108</c:v>
                </c:pt>
                <c:pt idx="8357">
                  <c:v>78.01953583723467</c:v>
                </c:pt>
                <c:pt idx="8358">
                  <c:v>59.086344688291632</c:v>
                </c:pt>
                <c:pt idx="8359">
                  <c:v>1728.3758238779874</c:v>
                </c:pt>
                <c:pt idx="8360">
                  <c:v>1454.6437709469185</c:v>
                </c:pt>
                <c:pt idx="8361">
                  <c:v>1091.2125188656953</c:v>
                </c:pt>
                <c:pt idx="8362">
                  <c:v>977.63957871974696</c:v>
                </c:pt>
                <c:pt idx="8363">
                  <c:v>872.77233109450799</c:v>
                </c:pt>
                <c:pt idx="8364">
                  <c:v>826.45966244336967</c:v>
                </c:pt>
                <c:pt idx="8365">
                  <c:v>850.87263844789038</c:v>
                </c:pt>
                <c:pt idx="8366">
                  <c:v>758.78835699744491</c:v>
                </c:pt>
                <c:pt idx="8367">
                  <c:v>731.17134605346462</c:v>
                </c:pt>
                <c:pt idx="8368">
                  <c:v>682.67973806292093</c:v>
                </c:pt>
                <c:pt idx="8369">
                  <c:v>737.94698558180585</c:v>
                </c:pt>
                <c:pt idx="8370">
                  <c:v>852.21932321332577</c:v>
                </c:pt>
                <c:pt idx="8371">
                  <c:v>962.81550425419391</c:v>
                </c:pt>
                <c:pt idx="8372">
                  <c:v>799.9707496056476</c:v>
                </c:pt>
                <c:pt idx="8373">
                  <c:v>704.35720385314846</c:v>
                </c:pt>
                <c:pt idx="8374">
                  <c:v>731.30101036673739</c:v>
                </c:pt>
                <c:pt idx="8375">
                  <c:v>0</c:v>
                </c:pt>
                <c:pt idx="8376">
                  <c:v>0</c:v>
                </c:pt>
                <c:pt idx="8377">
                  <c:v>31.000959243552202</c:v>
                </c:pt>
                <c:pt idx="8378">
                  <c:v>127.77130803503559</c:v>
                </c:pt>
                <c:pt idx="8379">
                  <c:v>375.66040358425539</c:v>
                </c:pt>
                <c:pt idx="8380">
                  <c:v>384.02930956445186</c:v>
                </c:pt>
                <c:pt idx="8381">
                  <c:v>504.21745816976397</c:v>
                </c:pt>
                <c:pt idx="8382">
                  <c:v>579.02641540271293</c:v>
                </c:pt>
                <c:pt idx="8383">
                  <c:v>2779.4420782253555</c:v>
                </c:pt>
                <c:pt idx="8384">
                  <c:v>2070.2372012439018</c:v>
                </c:pt>
                <c:pt idx="8385">
                  <c:v>1616.493233842755</c:v>
                </c:pt>
                <c:pt idx="8386">
                  <c:v>1440.6481340915834</c:v>
                </c:pt>
                <c:pt idx="8387">
                  <c:v>1322.113719368894</c:v>
                </c:pt>
                <c:pt idx="8388">
                  <c:v>1560.0324595715695</c:v>
                </c:pt>
                <c:pt idx="8389">
                  <c:v>1585.6007910944195</c:v>
                </c:pt>
                <c:pt idx="8390">
                  <c:v>1554.9791415468503</c:v>
                </c:pt>
                <c:pt idx="8391">
                  <c:v>1723.3189257520273</c:v>
                </c:pt>
                <c:pt idx="8392">
                  <c:v>1777.1133511699811</c:v>
                </c:pt>
                <c:pt idx="8393">
                  <c:v>1817.1764407195253</c:v>
                </c:pt>
                <c:pt idx="8394">
                  <c:v>1879.3907164085722</c:v>
                </c:pt>
                <c:pt idx="8395">
                  <c:v>101.12966648920373</c:v>
                </c:pt>
                <c:pt idx="8396">
                  <c:v>460.42755466319966</c:v>
                </c:pt>
                <c:pt idx="8397">
                  <c:v>623.13118344617578</c:v>
                </c:pt>
                <c:pt idx="8398">
                  <c:v>837.17088023180963</c:v>
                </c:pt>
                <c:pt idx="8399">
                  <c:v>458.35279808893881</c:v>
                </c:pt>
                <c:pt idx="8400">
                  <c:v>545.19619498245083</c:v>
                </c:pt>
                <c:pt idx="8401">
                  <c:v>536.26617950338402</c:v>
                </c:pt>
                <c:pt idx="8402">
                  <c:v>665.27512977054789</c:v>
                </c:pt>
                <c:pt idx="8403">
                  <c:v>610.10100209477196</c:v>
                </c:pt>
                <c:pt idx="8404">
                  <c:v>711.30515572035995</c:v>
                </c:pt>
                <c:pt idx="8405">
                  <c:v>822.6285319131506</c:v>
                </c:pt>
                <c:pt idx="8406">
                  <c:v>1056.2578932125271</c:v>
                </c:pt>
                <c:pt idx="8407">
                  <c:v>948.861326821332</c:v>
                </c:pt>
                <c:pt idx="8408">
                  <c:v>1082.93077039882</c:v>
                </c:pt>
                <c:pt idx="8409">
                  <c:v>794.86577953097378</c:v>
                </c:pt>
                <c:pt idx="8410">
                  <c:v>574.84975996388607</c:v>
                </c:pt>
                <c:pt idx="8411">
                  <c:v>311.34470569500752</c:v>
                </c:pt>
                <c:pt idx="8412">
                  <c:v>304.19150123779673</c:v>
                </c:pt>
                <c:pt idx="8413">
                  <c:v>351.49931218126608</c:v>
                </c:pt>
                <c:pt idx="8414">
                  <c:v>463.29948485902048</c:v>
                </c:pt>
                <c:pt idx="8415">
                  <c:v>455.17090613027511</c:v>
                </c:pt>
                <c:pt idx="8416">
                  <c:v>600.88585355256021</c:v>
                </c:pt>
                <c:pt idx="8417">
                  <c:v>720.58637087292311</c:v>
                </c:pt>
                <c:pt idx="8418">
                  <c:v>965.33973443629168</c:v>
                </c:pt>
                <c:pt idx="8419">
                  <c:v>935.36544811646797</c:v>
                </c:pt>
                <c:pt idx="8420">
                  <c:v>980.2394260176676</c:v>
                </c:pt>
                <c:pt idx="8421">
                  <c:v>714.04698211693096</c:v>
                </c:pt>
                <c:pt idx="8422">
                  <c:v>848.6184862715204</c:v>
                </c:pt>
                <c:pt idx="8423">
                  <c:v>775.54075104670846</c:v>
                </c:pt>
                <c:pt idx="8424">
                  <c:v>912.77745399121557</c:v>
                </c:pt>
                <c:pt idx="8425">
                  <c:v>782.36164958011989</c:v>
                </c:pt>
                <c:pt idx="8426">
                  <c:v>952.83021185765688</c:v>
                </c:pt>
                <c:pt idx="8427">
                  <c:v>908.24589010972136</c:v>
                </c:pt>
                <c:pt idx="8428">
                  <c:v>1103.8653509236324</c:v>
                </c:pt>
                <c:pt idx="8429">
                  <c:v>1038.1671584269432</c:v>
                </c:pt>
                <c:pt idx="8430">
                  <c:v>1282.2145021549902</c:v>
                </c:pt>
                <c:pt idx="8431">
                  <c:v>4538.9280591497636</c:v>
                </c:pt>
                <c:pt idx="8432">
                  <c:v>3688.26926338979</c:v>
                </c:pt>
                <c:pt idx="8433">
                  <c:v>1981.2276154615868</c:v>
                </c:pt>
                <c:pt idx="8434">
                  <c:v>1295.1606226909385</c:v>
                </c:pt>
                <c:pt idx="8435">
                  <c:v>1151.1448862960301</c:v>
                </c:pt>
                <c:pt idx="8436">
                  <c:v>1089.5525533118141</c:v>
                </c:pt>
                <c:pt idx="8437">
                  <c:v>1024.4241363809106</c:v>
                </c:pt>
                <c:pt idx="8438">
                  <c:v>829.35735197282679</c:v>
                </c:pt>
                <c:pt idx="8439">
                  <c:v>734.73408084955554</c:v>
                </c:pt>
                <c:pt idx="8440">
                  <c:v>687.0664239013189</c:v>
                </c:pt>
                <c:pt idx="8441">
                  <c:v>761.76991945884583</c:v>
                </c:pt>
                <c:pt idx="8442">
                  <c:v>930.17248849379973</c:v>
                </c:pt>
                <c:pt idx="8443">
                  <c:v>1134.9024521795463</c:v>
                </c:pt>
                <c:pt idx="8444">
                  <c:v>1242.4517054876969</c:v>
                </c:pt>
                <c:pt idx="8445">
                  <c:v>1445.7499193720755</c:v>
                </c:pt>
                <c:pt idx="8446">
                  <c:v>1524.4634160645951</c:v>
                </c:pt>
                <c:pt idx="8447">
                  <c:v>199.94079067856566</c:v>
                </c:pt>
                <c:pt idx="8448">
                  <c:v>564.82933814799264</c:v>
                </c:pt>
                <c:pt idx="8449">
                  <c:v>773.06858566925223</c:v>
                </c:pt>
                <c:pt idx="8450">
                  <c:v>836.2750449139287</c:v>
                </c:pt>
                <c:pt idx="8451">
                  <c:v>991.11491275420212</c:v>
                </c:pt>
                <c:pt idx="8452">
                  <c:v>1058.205218472601</c:v>
                </c:pt>
                <c:pt idx="8453">
                  <c:v>1130.653161723945</c:v>
                </c:pt>
                <c:pt idx="8454">
                  <c:v>1182.4467687329352</c:v>
                </c:pt>
                <c:pt idx="8455">
                  <c:v>3809.6271644436424</c:v>
                </c:pt>
                <c:pt idx="8456">
                  <c:v>2756.1219336593031</c:v>
                </c:pt>
                <c:pt idx="8457">
                  <c:v>1498.5941857758028</c:v>
                </c:pt>
                <c:pt idx="8458">
                  <c:v>1024.3463068001099</c:v>
                </c:pt>
                <c:pt idx="8459">
                  <c:v>899.03693584710356</c:v>
                </c:pt>
                <c:pt idx="8460">
                  <c:v>870.59450123270392</c:v>
                </c:pt>
                <c:pt idx="8461">
                  <c:v>788.5281869937179</c:v>
                </c:pt>
                <c:pt idx="8462">
                  <c:v>574.55678994793357</c:v>
                </c:pt>
                <c:pt idx="8463">
                  <c:v>486.08821942539083</c:v>
                </c:pt>
                <c:pt idx="8464">
                  <c:v>451.93294154698464</c:v>
                </c:pt>
                <c:pt idx="8465">
                  <c:v>511.73256227249664</c:v>
                </c:pt>
                <c:pt idx="8466">
                  <c:v>646.35466251448963</c:v>
                </c:pt>
                <c:pt idx="8467">
                  <c:v>774.43378159437702</c:v>
                </c:pt>
                <c:pt idx="8468">
                  <c:v>858.74451832503973</c:v>
                </c:pt>
                <c:pt idx="8469">
                  <c:v>1004.027185125754</c:v>
                </c:pt>
                <c:pt idx="8470">
                  <c:v>1025.2074926295943</c:v>
                </c:pt>
                <c:pt idx="8471">
                  <c:v>0</c:v>
                </c:pt>
                <c:pt idx="8472">
                  <c:v>111.75589337116347</c:v>
                </c:pt>
                <c:pt idx="8473">
                  <c:v>152.89473316950784</c:v>
                </c:pt>
                <c:pt idx="8474">
                  <c:v>270.01558116773032</c:v>
                </c:pt>
                <c:pt idx="8475">
                  <c:v>367.88830800196075</c:v>
                </c:pt>
                <c:pt idx="8476">
                  <c:v>431.01598027662658</c:v>
                </c:pt>
                <c:pt idx="8477">
                  <c:v>547.13183582954832</c:v>
                </c:pt>
                <c:pt idx="8478">
                  <c:v>529.93857901043714</c:v>
                </c:pt>
                <c:pt idx="8479">
                  <c:v>2703.6658910272454</c:v>
                </c:pt>
                <c:pt idx="8480">
                  <c:v>1849.1057227197002</c:v>
                </c:pt>
                <c:pt idx="8481">
                  <c:v>883.17965281951501</c:v>
                </c:pt>
                <c:pt idx="8482">
                  <c:v>610.34509344325625</c:v>
                </c:pt>
                <c:pt idx="8483">
                  <c:v>483.42307749279655</c:v>
                </c:pt>
                <c:pt idx="8484">
                  <c:v>415.12377703993241</c:v>
                </c:pt>
                <c:pt idx="8485">
                  <c:v>354.79910935523941</c:v>
                </c:pt>
                <c:pt idx="8486">
                  <c:v>509.47119978001439</c:v>
                </c:pt>
                <c:pt idx="8487">
                  <c:v>666.83793586218246</c:v>
                </c:pt>
                <c:pt idx="8488">
                  <c:v>634.55983675494929</c:v>
                </c:pt>
                <c:pt idx="8489">
                  <c:v>487.84998276174747</c:v>
                </c:pt>
                <c:pt idx="8490">
                  <c:v>887.37950015354772</c:v>
                </c:pt>
                <c:pt idx="8491">
                  <c:v>1029.5869878743936</c:v>
                </c:pt>
                <c:pt idx="8492">
                  <c:v>1042.7199536370538</c:v>
                </c:pt>
                <c:pt idx="8493">
                  <c:v>1102.1039392796856</c:v>
                </c:pt>
                <c:pt idx="8494">
                  <c:v>946.31992004265942</c:v>
                </c:pt>
                <c:pt idx="8495">
                  <c:v>0</c:v>
                </c:pt>
                <c:pt idx="8496">
                  <c:v>0</c:v>
                </c:pt>
                <c:pt idx="8497">
                  <c:v>0</c:v>
                </c:pt>
                <c:pt idx="8498">
                  <c:v>0</c:v>
                </c:pt>
                <c:pt idx="8499">
                  <c:v>0</c:v>
                </c:pt>
                <c:pt idx="8500">
                  <c:v>0</c:v>
                </c:pt>
                <c:pt idx="8501">
                  <c:v>0</c:v>
                </c:pt>
                <c:pt idx="8502">
                  <c:v>0</c:v>
                </c:pt>
                <c:pt idx="8503">
                  <c:v>1220.7582242407491</c:v>
                </c:pt>
                <c:pt idx="8504">
                  <c:v>938.80730845722053</c:v>
                </c:pt>
                <c:pt idx="8505">
                  <c:v>506.85592656592735</c:v>
                </c:pt>
                <c:pt idx="8506">
                  <c:v>380.17647501700941</c:v>
                </c:pt>
                <c:pt idx="8507">
                  <c:v>317.13335422045066</c:v>
                </c:pt>
                <c:pt idx="8508">
                  <c:v>288.37513530071112</c:v>
                </c:pt>
                <c:pt idx="8509">
                  <c:v>341.15364433987929</c:v>
                </c:pt>
                <c:pt idx="8510">
                  <c:v>238.84698875084251</c:v>
                </c:pt>
                <c:pt idx="8511">
                  <c:v>197.98923814603341</c:v>
                </c:pt>
                <c:pt idx="8512">
                  <c:v>164.09493338281476</c:v>
                </c:pt>
                <c:pt idx="8513">
                  <c:v>225.76999923444342</c:v>
                </c:pt>
                <c:pt idx="8514">
                  <c:v>319.32093544408917</c:v>
                </c:pt>
                <c:pt idx="8515">
                  <c:v>396.89605238571806</c:v>
                </c:pt>
                <c:pt idx="8516">
                  <c:v>297.27396807995325</c:v>
                </c:pt>
                <c:pt idx="8517">
                  <c:v>371.42090851553405</c:v>
                </c:pt>
                <c:pt idx="8518">
                  <c:v>383.65515564614185</c:v>
                </c:pt>
                <c:pt idx="8519">
                  <c:v>0</c:v>
                </c:pt>
                <c:pt idx="8520">
                  <c:v>0</c:v>
                </c:pt>
                <c:pt idx="8521">
                  <c:v>0</c:v>
                </c:pt>
                <c:pt idx="8522">
                  <c:v>0</c:v>
                </c:pt>
                <c:pt idx="8523">
                  <c:v>0</c:v>
                </c:pt>
                <c:pt idx="8524">
                  <c:v>0</c:v>
                </c:pt>
                <c:pt idx="8525">
                  <c:v>0</c:v>
                </c:pt>
                <c:pt idx="8526">
                  <c:v>0</c:v>
                </c:pt>
                <c:pt idx="8527">
                  <c:v>1572.1011630908774</c:v>
                </c:pt>
                <c:pt idx="8528">
                  <c:v>1395.0596341440335</c:v>
                </c:pt>
                <c:pt idx="8529">
                  <c:v>1162.3026126566699</c:v>
                </c:pt>
                <c:pt idx="8530">
                  <c:v>1041.7475297504352</c:v>
                </c:pt>
                <c:pt idx="8531">
                  <c:v>810.60044946261871</c:v>
                </c:pt>
                <c:pt idx="8532">
                  <c:v>685.41719924330448</c:v>
                </c:pt>
                <c:pt idx="8533">
                  <c:v>721.8567291320918</c:v>
                </c:pt>
                <c:pt idx="8534">
                  <c:v>602.9738437580553</c:v>
                </c:pt>
                <c:pt idx="8535">
                  <c:v>518.57631692697544</c:v>
                </c:pt>
                <c:pt idx="8536">
                  <c:v>532.10108109322039</c:v>
                </c:pt>
                <c:pt idx="8537">
                  <c:v>772.36644717286219</c:v>
                </c:pt>
                <c:pt idx="8538">
                  <c:v>1005.7959466851544</c:v>
                </c:pt>
                <c:pt idx="8539">
                  <c:v>1193.5013555668058</c:v>
                </c:pt>
                <c:pt idx="8540">
                  <c:v>1020.0050240646077</c:v>
                </c:pt>
                <c:pt idx="8541">
                  <c:v>848.23893811642324</c:v>
                </c:pt>
                <c:pt idx="8542">
                  <c:v>872.2297195343873</c:v>
                </c:pt>
                <c:pt idx="8543">
                  <c:v>0</c:v>
                </c:pt>
                <c:pt idx="8544">
                  <c:v>84.672235131355777</c:v>
                </c:pt>
                <c:pt idx="8545">
                  <c:v>127.05056460558399</c:v>
                </c:pt>
                <c:pt idx="8546">
                  <c:v>205.64775762744978</c:v>
                </c:pt>
                <c:pt idx="8547">
                  <c:v>308.1817215618741</c:v>
                </c:pt>
                <c:pt idx="8548">
                  <c:v>318.31153377562708</c:v>
                </c:pt>
                <c:pt idx="8549">
                  <c:v>452.72439531649769</c:v>
                </c:pt>
                <c:pt idx="8550">
                  <c:v>499.72690939543685</c:v>
                </c:pt>
                <c:pt idx="8551">
                  <c:v>2549.07529551983</c:v>
                </c:pt>
                <c:pt idx="8552">
                  <c:v>1871.8335281233649</c:v>
                </c:pt>
                <c:pt idx="8553">
                  <c:v>1063.6792367784028</c:v>
                </c:pt>
                <c:pt idx="8554">
                  <c:v>707.33866664111758</c:v>
                </c:pt>
                <c:pt idx="8555">
                  <c:v>618.49873873435297</c:v>
                </c:pt>
                <c:pt idx="8556">
                  <c:v>603.37131214447038</c:v>
                </c:pt>
                <c:pt idx="8557">
                  <c:v>499.85816479787877</c:v>
                </c:pt>
                <c:pt idx="8558">
                  <c:v>390.79178527292493</c:v>
                </c:pt>
                <c:pt idx="8559">
                  <c:v>410.0844256432967</c:v>
                </c:pt>
                <c:pt idx="8560">
                  <c:v>419.03950473249324</c:v>
                </c:pt>
                <c:pt idx="8561">
                  <c:v>523.10207078359474</c:v>
                </c:pt>
                <c:pt idx="8562">
                  <c:v>694.28702284651069</c:v>
                </c:pt>
                <c:pt idx="8563">
                  <c:v>0</c:v>
                </c:pt>
                <c:pt idx="8564">
                  <c:v>51.521700492340933</c:v>
                </c:pt>
                <c:pt idx="8565">
                  <c:v>98.414020683663651</c:v>
                </c:pt>
                <c:pt idx="8566">
                  <c:v>85.229208281649946</c:v>
                </c:pt>
                <c:pt idx="8567">
                  <c:v>118.91269429996554</c:v>
                </c:pt>
                <c:pt idx="8568">
                  <c:v>188.31468915786471</c:v>
                </c:pt>
                <c:pt idx="8569">
                  <c:v>318.47942679237519</c:v>
                </c:pt>
                <c:pt idx="8570">
                  <c:v>334.30245171016685</c:v>
                </c:pt>
                <c:pt idx="8571">
                  <c:v>479.33259767087043</c:v>
                </c:pt>
                <c:pt idx="8572">
                  <c:v>423.58684251270574</c:v>
                </c:pt>
                <c:pt idx="8573">
                  <c:v>540.85937907682421</c:v>
                </c:pt>
                <c:pt idx="8574">
                  <c:v>537.13820921254489</c:v>
                </c:pt>
                <c:pt idx="8575">
                  <c:v>696.43168739844259</c:v>
                </c:pt>
                <c:pt idx="8576">
                  <c:v>608.68001977795427</c:v>
                </c:pt>
                <c:pt idx="8577">
                  <c:v>777.70775420839539</c:v>
                </c:pt>
                <c:pt idx="8578">
                  <c:v>675.85235313882788</c:v>
                </c:pt>
                <c:pt idx="8579">
                  <c:v>707.56402834392259</c:v>
                </c:pt>
                <c:pt idx="8580">
                  <c:v>636.60002095716197</c:v>
                </c:pt>
                <c:pt idx="8581">
                  <c:v>670.72501529337046</c:v>
                </c:pt>
                <c:pt idx="8582">
                  <c:v>522.98386397177865</c:v>
                </c:pt>
                <c:pt idx="8583">
                  <c:v>539.18985146184014</c:v>
                </c:pt>
                <c:pt idx="8584">
                  <c:v>510.79499886532096</c:v>
                </c:pt>
                <c:pt idx="8585">
                  <c:v>867.33538168759458</c:v>
                </c:pt>
                <c:pt idx="8586">
                  <c:v>950.17630407948502</c:v>
                </c:pt>
                <c:pt idx="8587">
                  <c:v>1182.5526126039952</c:v>
                </c:pt>
                <c:pt idx="8588">
                  <c:v>1011.2364610425502</c:v>
                </c:pt>
                <c:pt idx="8589">
                  <c:v>994.86255304712654</c:v>
                </c:pt>
                <c:pt idx="8590">
                  <c:v>904.86754319081297</c:v>
                </c:pt>
                <c:pt idx="8591">
                  <c:v>1055.7064047674994</c:v>
                </c:pt>
                <c:pt idx="8592">
                  <c:v>983.70230715727052</c:v>
                </c:pt>
                <c:pt idx="8593">
                  <c:v>1150.1675690461559</c:v>
                </c:pt>
                <c:pt idx="8594">
                  <c:v>1101.3624968828178</c:v>
                </c:pt>
                <c:pt idx="8595">
                  <c:v>1297.2046337195409</c:v>
                </c:pt>
                <c:pt idx="8596">
                  <c:v>1194.6965427664998</c:v>
                </c:pt>
                <c:pt idx="8597">
                  <c:v>1373.9960344371948</c:v>
                </c:pt>
                <c:pt idx="8598">
                  <c:v>1276.0329420363812</c:v>
                </c:pt>
                <c:pt idx="8599">
                  <c:v>1446.6709203995479</c:v>
                </c:pt>
                <c:pt idx="8600">
                  <c:v>1229.7329257575166</c:v>
                </c:pt>
                <c:pt idx="8601">
                  <c:v>932.65501789087989</c:v>
                </c:pt>
                <c:pt idx="8602">
                  <c:v>552.62465307826903</c:v>
                </c:pt>
                <c:pt idx="8603">
                  <c:v>539.03052936620884</c:v>
                </c:pt>
                <c:pt idx="8604">
                  <c:v>431.37817661281974</c:v>
                </c:pt>
                <c:pt idx="8605">
                  <c:v>439.17183808629125</c:v>
                </c:pt>
                <c:pt idx="8606">
                  <c:v>323.01150874253221</c:v>
                </c:pt>
                <c:pt idx="8607">
                  <c:v>364.30749322980438</c:v>
                </c:pt>
                <c:pt idx="8608">
                  <c:v>340.01264765816921</c:v>
                </c:pt>
                <c:pt idx="8609">
                  <c:v>513.23174694644126</c:v>
                </c:pt>
                <c:pt idx="8610">
                  <c:v>553.64547444270818</c:v>
                </c:pt>
                <c:pt idx="8611">
                  <c:v>686.63613644557915</c:v>
                </c:pt>
                <c:pt idx="8612">
                  <c:v>674.81131204809515</c:v>
                </c:pt>
                <c:pt idx="8613">
                  <c:v>873.77859243225612</c:v>
                </c:pt>
                <c:pt idx="8614">
                  <c:v>876.25460703139288</c:v>
                </c:pt>
                <c:pt idx="8615">
                  <c:v>1121.1866922516522</c:v>
                </c:pt>
                <c:pt idx="8616">
                  <c:v>1044.991939068176</c:v>
                </c:pt>
                <c:pt idx="8617">
                  <c:v>1238.2610402396099</c:v>
                </c:pt>
                <c:pt idx="8618">
                  <c:v>1143.9848419922234</c:v>
                </c:pt>
                <c:pt idx="8619">
                  <c:v>1370.5996992324929</c:v>
                </c:pt>
                <c:pt idx="8620">
                  <c:v>1220.3229085667083</c:v>
                </c:pt>
                <c:pt idx="8621">
                  <c:v>1433.3459083490834</c:v>
                </c:pt>
                <c:pt idx="8622">
                  <c:v>1230.6251991024055</c:v>
                </c:pt>
                <c:pt idx="8623">
                  <c:v>4717.9943370374795</c:v>
                </c:pt>
                <c:pt idx="8624">
                  <c:v>3769.234314759346</c:v>
                </c:pt>
                <c:pt idx="8625">
                  <c:v>2277.5879787506165</c:v>
                </c:pt>
                <c:pt idx="8626">
                  <c:v>1410.7968511735446</c:v>
                </c:pt>
                <c:pt idx="8627">
                  <c:v>1215.6983649206732</c:v>
                </c:pt>
                <c:pt idx="8628">
                  <c:v>1132.4578610456801</c:v>
                </c:pt>
                <c:pt idx="8629">
                  <c:v>1010.5608171527637</c:v>
                </c:pt>
                <c:pt idx="8630">
                  <c:v>731.66375474120821</c:v>
                </c:pt>
                <c:pt idx="8631">
                  <c:v>655.04453586339628</c:v>
                </c:pt>
                <c:pt idx="8632">
                  <c:v>622.83462817109057</c:v>
                </c:pt>
                <c:pt idx="8633">
                  <c:v>695.2578399092813</c:v>
                </c:pt>
                <c:pt idx="8634">
                  <c:v>849.1260851766217</c:v>
                </c:pt>
                <c:pt idx="8635">
                  <c:v>1054.2674911115562</c:v>
                </c:pt>
                <c:pt idx="8636">
                  <c:v>1136.1274684013433</c:v>
                </c:pt>
                <c:pt idx="8637">
                  <c:v>1268.7701853714486</c:v>
                </c:pt>
                <c:pt idx="8638">
                  <c:v>1316.3993755803108</c:v>
                </c:pt>
                <c:pt idx="8639">
                  <c:v>22.007219093075889</c:v>
                </c:pt>
                <c:pt idx="8640">
                  <c:v>138.67132594923521</c:v>
                </c:pt>
                <c:pt idx="8641">
                  <c:v>244.15403869617836</c:v>
                </c:pt>
                <c:pt idx="8642">
                  <c:v>297.03996904274021</c:v>
                </c:pt>
                <c:pt idx="8643">
                  <c:v>368.84275909954897</c:v>
                </c:pt>
                <c:pt idx="8644">
                  <c:v>385.02805757112662</c:v>
                </c:pt>
                <c:pt idx="8645">
                  <c:v>409.18035239302816</c:v>
                </c:pt>
                <c:pt idx="8646">
                  <c:v>485.41570692214498</c:v>
                </c:pt>
                <c:pt idx="8647">
                  <c:v>3089.1906606366911</c:v>
                </c:pt>
                <c:pt idx="8648">
                  <c:v>2204.6108416509942</c:v>
                </c:pt>
                <c:pt idx="8649">
                  <c:v>1102.9189303669496</c:v>
                </c:pt>
                <c:pt idx="8650">
                  <c:v>766.81091099714001</c:v>
                </c:pt>
                <c:pt idx="8651">
                  <c:v>664.35309401726681</c:v>
                </c:pt>
                <c:pt idx="8652">
                  <c:v>608.98064221571178</c:v>
                </c:pt>
                <c:pt idx="8653">
                  <c:v>568.3952954737947</c:v>
                </c:pt>
                <c:pt idx="8654">
                  <c:v>456.85090267855645</c:v>
                </c:pt>
                <c:pt idx="8655">
                  <c:v>416.72884853821165</c:v>
                </c:pt>
                <c:pt idx="8656">
                  <c:v>417.45450346556811</c:v>
                </c:pt>
                <c:pt idx="8657">
                  <c:v>456.73336849067209</c:v>
                </c:pt>
                <c:pt idx="8658">
                  <c:v>569.29652093186303</c:v>
                </c:pt>
                <c:pt idx="8659">
                  <c:v>668.18991399460936</c:v>
                </c:pt>
                <c:pt idx="8660">
                  <c:v>696.55090397830463</c:v>
                </c:pt>
                <c:pt idx="8661">
                  <c:v>846.81864214656537</c:v>
                </c:pt>
                <c:pt idx="8662">
                  <c:v>911.76289767784681</c:v>
                </c:pt>
                <c:pt idx="8663">
                  <c:v>0</c:v>
                </c:pt>
                <c:pt idx="8664">
                  <c:v>19.760165717076262</c:v>
                </c:pt>
                <c:pt idx="8665">
                  <c:v>88.066626529239343</c:v>
                </c:pt>
                <c:pt idx="8666">
                  <c:v>73.957917192357314</c:v>
                </c:pt>
                <c:pt idx="8667">
                  <c:v>91.113770130017315</c:v>
                </c:pt>
                <c:pt idx="8668">
                  <c:v>80.067750704387294</c:v>
                </c:pt>
                <c:pt idx="8669">
                  <c:v>98.334419560685077</c:v>
                </c:pt>
                <c:pt idx="8670">
                  <c:v>84.992799729057054</c:v>
                </c:pt>
                <c:pt idx="8671">
                  <c:v>1813.123546755093</c:v>
                </c:pt>
                <c:pt idx="8672">
                  <c:v>1492.055624889734</c:v>
                </c:pt>
                <c:pt idx="8673">
                  <c:v>1089.1092439175845</c:v>
                </c:pt>
                <c:pt idx="8674">
                  <c:v>896.39072428487395</c:v>
                </c:pt>
                <c:pt idx="8675">
                  <c:v>786.27185539258778</c:v>
                </c:pt>
                <c:pt idx="8676">
                  <c:v>705.3843624384366</c:v>
                </c:pt>
                <c:pt idx="8677">
                  <c:v>707.698861137721</c:v>
                </c:pt>
                <c:pt idx="8678">
                  <c:v>526.06319427747212</c:v>
                </c:pt>
                <c:pt idx="8679">
                  <c:v>421.12850465367706</c:v>
                </c:pt>
                <c:pt idx="8680">
                  <c:v>347.99781335946841</c:v>
                </c:pt>
                <c:pt idx="8681">
                  <c:v>258.39120632214855</c:v>
                </c:pt>
                <c:pt idx="8682">
                  <c:v>264.79639323998811</c:v>
                </c:pt>
                <c:pt idx="8683">
                  <c:v>329.51215488563759</c:v>
                </c:pt>
                <c:pt idx="8684">
                  <c:v>213.12643788468981</c:v>
                </c:pt>
                <c:pt idx="8685">
                  <c:v>295.61116820959262</c:v>
                </c:pt>
                <c:pt idx="8686">
                  <c:v>341.62571627983544</c:v>
                </c:pt>
                <c:pt idx="8687">
                  <c:v>0</c:v>
                </c:pt>
                <c:pt idx="8688">
                  <c:v>0</c:v>
                </c:pt>
                <c:pt idx="8689">
                  <c:v>0</c:v>
                </c:pt>
                <c:pt idx="8690">
                  <c:v>0</c:v>
                </c:pt>
                <c:pt idx="8691">
                  <c:v>0</c:v>
                </c:pt>
                <c:pt idx="8692">
                  <c:v>0</c:v>
                </c:pt>
                <c:pt idx="8693">
                  <c:v>0</c:v>
                </c:pt>
                <c:pt idx="8694">
                  <c:v>0</c:v>
                </c:pt>
                <c:pt idx="8695">
                  <c:v>1187.7032497838818</c:v>
                </c:pt>
                <c:pt idx="8696">
                  <c:v>815.15594666402978</c:v>
                </c:pt>
                <c:pt idx="8697">
                  <c:v>277.40471492795348</c:v>
                </c:pt>
                <c:pt idx="8698">
                  <c:v>210.69531581153149</c:v>
                </c:pt>
                <c:pt idx="8699">
                  <c:v>201.44410325534784</c:v>
                </c:pt>
                <c:pt idx="8700">
                  <c:v>210.91408153293122</c:v>
                </c:pt>
                <c:pt idx="8701">
                  <c:v>188.53123113967004</c:v>
                </c:pt>
                <c:pt idx="8702">
                  <c:v>182.26739061644386</c:v>
                </c:pt>
                <c:pt idx="8703">
                  <c:v>168.19202529143644</c:v>
                </c:pt>
                <c:pt idx="8704">
                  <c:v>146.15285243170132</c:v>
                </c:pt>
                <c:pt idx="8705">
                  <c:v>95.016519742718089</c:v>
                </c:pt>
                <c:pt idx="8706">
                  <c:v>128.51850663229524</c:v>
                </c:pt>
                <c:pt idx="8707">
                  <c:v>245.48158441138986</c:v>
                </c:pt>
                <c:pt idx="8708">
                  <c:v>296.94245361714923</c:v>
                </c:pt>
                <c:pt idx="8709">
                  <c:v>413.36430548818669</c:v>
                </c:pt>
                <c:pt idx="8710">
                  <c:v>466.80389214873583</c:v>
                </c:pt>
                <c:pt idx="8711">
                  <c:v>0</c:v>
                </c:pt>
                <c:pt idx="8712">
                  <c:v>0</c:v>
                </c:pt>
                <c:pt idx="8713">
                  <c:v>85.967388356501189</c:v>
                </c:pt>
                <c:pt idx="8714">
                  <c:v>124.80995606772903</c:v>
                </c:pt>
                <c:pt idx="8715">
                  <c:v>121.39554569679099</c:v>
                </c:pt>
                <c:pt idx="8716">
                  <c:v>221.47169935658297</c:v>
                </c:pt>
                <c:pt idx="8717">
                  <c:v>270.6573506416799</c:v>
                </c:pt>
                <c:pt idx="8718">
                  <c:v>338.21643748428244</c:v>
                </c:pt>
                <c:pt idx="8719">
                  <c:v>2113.339553080024</c:v>
                </c:pt>
                <c:pt idx="8720">
                  <c:v>1591.458013128288</c:v>
                </c:pt>
                <c:pt idx="8721">
                  <c:v>1179.0956994894696</c:v>
                </c:pt>
                <c:pt idx="8722">
                  <c:v>905.06251203052636</c:v>
                </c:pt>
                <c:pt idx="8723">
                  <c:v>1091.3186454796414</c:v>
                </c:pt>
                <c:pt idx="8724">
                  <c:v>1155.6631546901015</c:v>
                </c:pt>
                <c:pt idx="8725">
                  <c:v>1084.2007122443688</c:v>
                </c:pt>
                <c:pt idx="8726">
                  <c:v>1070.1765465564458</c:v>
                </c:pt>
                <c:pt idx="8727">
                  <c:v>1404.0258238090869</c:v>
                </c:pt>
                <c:pt idx="8728">
                  <c:v>1547.8309773761</c:v>
                </c:pt>
                <c:pt idx="8729">
                  <c:v>1675.0858138282949</c:v>
                </c:pt>
                <c:pt idx="8730">
                  <c:v>1819.2804182206708</c:v>
                </c:pt>
                <c:pt idx="8731">
                  <c:v>195.3447083925922</c:v>
                </c:pt>
                <c:pt idx="8732">
                  <c:v>427.58075920062066</c:v>
                </c:pt>
                <c:pt idx="8733">
                  <c:v>263.35005533138428</c:v>
                </c:pt>
                <c:pt idx="8734">
                  <c:v>422.68953326700807</c:v>
                </c:pt>
                <c:pt idx="8735">
                  <c:v>405.36079274212608</c:v>
                </c:pt>
                <c:pt idx="8736">
                  <c:v>591.47724054901062</c:v>
                </c:pt>
                <c:pt idx="8737">
                  <c:v>522.41806056556027</c:v>
                </c:pt>
                <c:pt idx="8738">
                  <c:v>706.42395069021006</c:v>
                </c:pt>
                <c:pt idx="8739">
                  <c:v>612.89875993974306</c:v>
                </c:pt>
                <c:pt idx="8740">
                  <c:v>824.13829817968235</c:v>
                </c:pt>
                <c:pt idx="8741">
                  <c:v>621.98991532908951</c:v>
                </c:pt>
                <c:pt idx="8742">
                  <c:v>805.36246717438087</c:v>
                </c:pt>
                <c:pt idx="8743">
                  <c:v>645.27390883661087</c:v>
                </c:pt>
                <c:pt idx="8744">
                  <c:v>786.42650055145668</c:v>
                </c:pt>
                <c:pt idx="8745">
                  <c:v>447.98705567813187</c:v>
                </c:pt>
                <c:pt idx="8746">
                  <c:v>348.49397146609027</c:v>
                </c:pt>
                <c:pt idx="8747">
                  <c:v>204.30931497565737</c:v>
                </c:pt>
                <c:pt idx="8748">
                  <c:v>202.27276188424094</c:v>
                </c:pt>
                <c:pt idx="8749">
                  <c:v>136.81165295663283</c:v>
                </c:pt>
                <c:pt idx="8750">
                  <c:v>321.72805640130764</c:v>
                </c:pt>
                <c:pt idx="8751">
                  <c:v>512.90913932931301</c:v>
                </c:pt>
                <c:pt idx="8752">
                  <c:v>354.83531546463166</c:v>
                </c:pt>
                <c:pt idx="8753">
                  <c:v>657.10436110125363</c:v>
                </c:pt>
                <c:pt idx="8754">
                  <c:v>652.48355562817176</c:v>
                </c:pt>
                <c:pt idx="8755">
                  <c:v>802.11176894848745</c:v>
                </c:pt>
                <c:pt idx="8756">
                  <c:v>686.22050137865301</c:v>
                </c:pt>
                <c:pt idx="8757">
                  <c:v>805.46798517631021</c:v>
                </c:pt>
                <c:pt idx="8758">
                  <c:v>665.8804401146798</c:v>
                </c:pt>
                <c:pt idx="8759">
                  <c:v>773.0424284089255</c:v>
                </c:pt>
                <c:pt idx="8760">
                  <c:v>561.15323192379185</c:v>
                </c:pt>
              </c:numCache>
            </c:numRef>
          </c:val>
          <c:smooth val="0"/>
          <c:extLst>
            <c:ext xmlns:c16="http://schemas.microsoft.com/office/drawing/2014/chart" uri="{C3380CC4-5D6E-409C-BE32-E72D297353CC}">
              <c16:uniqueId val="{00000000-1648-4963-8E08-B864A43A17D9}"/>
            </c:ext>
          </c:extLst>
        </c:ser>
        <c:ser>
          <c:idx val="3"/>
          <c:order val="1"/>
          <c:spPr>
            <a:ln w="28575" cap="rnd">
              <a:solidFill>
                <a:schemeClr val="accent4">
                  <a:alpha val="50000"/>
                </a:schemeClr>
              </a:solidFill>
              <a:round/>
            </a:ln>
            <a:effectLst/>
          </c:spPr>
          <c:marker>
            <c:symbol val="none"/>
          </c:marker>
          <c:cat>
            <c:strRef>
              <c:f>'Cooling - Space Heating Hourly'!$C$11:$C$8771</c:f>
              <c:strCache>
                <c:ptCount val="8761"/>
                <c:pt idx="0">
                  <c:v>Timestep</c:v>
                </c:pt>
                <c:pt idx="1">
                  <c:v>1/1/2026 0:00</c:v>
                </c:pt>
                <c:pt idx="2">
                  <c:v>1/1/2026 1:00</c:v>
                </c:pt>
                <c:pt idx="3">
                  <c:v>1/1/2026 2:00</c:v>
                </c:pt>
                <c:pt idx="4">
                  <c:v>1/1/2026 3:00</c:v>
                </c:pt>
                <c:pt idx="5">
                  <c:v>1/1/2026 4:00</c:v>
                </c:pt>
                <c:pt idx="6">
                  <c:v>1/1/2026 5:00</c:v>
                </c:pt>
                <c:pt idx="7">
                  <c:v>1/1/2026 6:00</c:v>
                </c:pt>
                <c:pt idx="8">
                  <c:v>1/1/2026 7:00</c:v>
                </c:pt>
                <c:pt idx="9">
                  <c:v>1/1/2026 8:00</c:v>
                </c:pt>
                <c:pt idx="10">
                  <c:v>1/1/2026 9:00</c:v>
                </c:pt>
                <c:pt idx="11">
                  <c:v>1/1/2026 10:00</c:v>
                </c:pt>
                <c:pt idx="12">
                  <c:v>1/1/2026 11:00</c:v>
                </c:pt>
                <c:pt idx="13">
                  <c:v>1/1/2026 12:00</c:v>
                </c:pt>
                <c:pt idx="14">
                  <c:v>1/1/2026 13:00</c:v>
                </c:pt>
                <c:pt idx="15">
                  <c:v>1/1/2026 14:00</c:v>
                </c:pt>
                <c:pt idx="16">
                  <c:v>1/1/2026 15:00</c:v>
                </c:pt>
                <c:pt idx="17">
                  <c:v>1/1/2026 16:00</c:v>
                </c:pt>
                <c:pt idx="18">
                  <c:v>1/1/2026 17:00</c:v>
                </c:pt>
                <c:pt idx="19">
                  <c:v>1/1/2026 18:00</c:v>
                </c:pt>
                <c:pt idx="20">
                  <c:v>1/1/2026 19:00</c:v>
                </c:pt>
                <c:pt idx="21">
                  <c:v>1/1/2026 20:00</c:v>
                </c:pt>
                <c:pt idx="22">
                  <c:v>1/1/2026 21:00</c:v>
                </c:pt>
                <c:pt idx="23">
                  <c:v>1/1/2026 22:00</c:v>
                </c:pt>
                <c:pt idx="24">
                  <c:v>1/1/2026 23:00</c:v>
                </c:pt>
                <c:pt idx="25">
                  <c:v>1/2/2026 0:00</c:v>
                </c:pt>
                <c:pt idx="26">
                  <c:v>1/2/2026 1:00</c:v>
                </c:pt>
                <c:pt idx="27">
                  <c:v>1/2/2026 2:00</c:v>
                </c:pt>
                <c:pt idx="28">
                  <c:v>1/2/2026 3:00</c:v>
                </c:pt>
                <c:pt idx="29">
                  <c:v>1/2/2026 4:00</c:v>
                </c:pt>
                <c:pt idx="30">
                  <c:v>1/2/2026 5:00</c:v>
                </c:pt>
                <c:pt idx="31">
                  <c:v>1/2/2026 6:00</c:v>
                </c:pt>
                <c:pt idx="32">
                  <c:v>1/2/2026 7:00</c:v>
                </c:pt>
                <c:pt idx="33">
                  <c:v>1/2/2026 8:00</c:v>
                </c:pt>
                <c:pt idx="34">
                  <c:v>1/2/2026 9:00</c:v>
                </c:pt>
                <c:pt idx="35">
                  <c:v>1/2/2026 10:00</c:v>
                </c:pt>
                <c:pt idx="36">
                  <c:v>1/2/2026 11:00</c:v>
                </c:pt>
                <c:pt idx="37">
                  <c:v>1/2/2026 12:00</c:v>
                </c:pt>
                <c:pt idx="38">
                  <c:v>1/2/2026 13:00</c:v>
                </c:pt>
                <c:pt idx="39">
                  <c:v>1/2/2026 14:00</c:v>
                </c:pt>
                <c:pt idx="40">
                  <c:v>1/2/2026 15:00</c:v>
                </c:pt>
                <c:pt idx="41">
                  <c:v>1/2/2026 16:00</c:v>
                </c:pt>
                <c:pt idx="42">
                  <c:v>1/2/2026 17:00</c:v>
                </c:pt>
                <c:pt idx="43">
                  <c:v>1/2/2026 18:00</c:v>
                </c:pt>
                <c:pt idx="44">
                  <c:v>1/2/2026 19:00</c:v>
                </c:pt>
                <c:pt idx="45">
                  <c:v>1/2/2026 20:00</c:v>
                </c:pt>
                <c:pt idx="46">
                  <c:v>1/2/2026 21:00</c:v>
                </c:pt>
                <c:pt idx="47">
                  <c:v>1/2/2026 22:00</c:v>
                </c:pt>
                <c:pt idx="48">
                  <c:v>1/2/2026 23:00</c:v>
                </c:pt>
                <c:pt idx="49">
                  <c:v>1/3/2026 0:00</c:v>
                </c:pt>
                <c:pt idx="50">
                  <c:v>1/3/2026 1:00</c:v>
                </c:pt>
                <c:pt idx="51">
                  <c:v>1/3/2026 2:00</c:v>
                </c:pt>
                <c:pt idx="52">
                  <c:v>1/3/2026 3:00</c:v>
                </c:pt>
                <c:pt idx="53">
                  <c:v>1/3/2026 4:00</c:v>
                </c:pt>
                <c:pt idx="54">
                  <c:v>1/3/2026 5:00</c:v>
                </c:pt>
                <c:pt idx="55">
                  <c:v>1/3/2026 6:00</c:v>
                </c:pt>
                <c:pt idx="56">
                  <c:v>1/3/2026 7:00</c:v>
                </c:pt>
                <c:pt idx="57">
                  <c:v>1/3/2026 8:00</c:v>
                </c:pt>
                <c:pt idx="58">
                  <c:v>1/3/2026 9:00</c:v>
                </c:pt>
                <c:pt idx="59">
                  <c:v>1/3/2026 10:00</c:v>
                </c:pt>
                <c:pt idx="60">
                  <c:v>1/3/2026 11:00</c:v>
                </c:pt>
                <c:pt idx="61">
                  <c:v>1/3/2026 12:00</c:v>
                </c:pt>
                <c:pt idx="62">
                  <c:v>1/3/2026 13:00</c:v>
                </c:pt>
                <c:pt idx="63">
                  <c:v>1/3/2026 14:00</c:v>
                </c:pt>
                <c:pt idx="64">
                  <c:v>1/3/2026 15:00</c:v>
                </c:pt>
                <c:pt idx="65">
                  <c:v>1/3/2026 16:00</c:v>
                </c:pt>
                <c:pt idx="66">
                  <c:v>1/3/2026 17:00</c:v>
                </c:pt>
                <c:pt idx="67">
                  <c:v>1/3/2026 18:00</c:v>
                </c:pt>
                <c:pt idx="68">
                  <c:v>1/3/2026 19:00</c:v>
                </c:pt>
                <c:pt idx="69">
                  <c:v>1/3/2026 20:00</c:v>
                </c:pt>
                <c:pt idx="70">
                  <c:v>1/3/2026 21:00</c:v>
                </c:pt>
                <c:pt idx="71">
                  <c:v>1/3/2026 22:00</c:v>
                </c:pt>
                <c:pt idx="72">
                  <c:v>1/3/2026 23:00</c:v>
                </c:pt>
                <c:pt idx="73">
                  <c:v>1/4/2026 0:00</c:v>
                </c:pt>
                <c:pt idx="74">
                  <c:v>1/4/2026 1:00</c:v>
                </c:pt>
                <c:pt idx="75">
                  <c:v>1/4/2026 2:00</c:v>
                </c:pt>
                <c:pt idx="76">
                  <c:v>1/4/2026 3:00</c:v>
                </c:pt>
                <c:pt idx="77">
                  <c:v>1/4/2026 4:00</c:v>
                </c:pt>
                <c:pt idx="78">
                  <c:v>1/4/2026 5:00</c:v>
                </c:pt>
                <c:pt idx="79">
                  <c:v>1/4/2026 6:00</c:v>
                </c:pt>
                <c:pt idx="80">
                  <c:v>1/4/2026 7:00</c:v>
                </c:pt>
                <c:pt idx="81">
                  <c:v>1/4/2026 8:00</c:v>
                </c:pt>
                <c:pt idx="82">
                  <c:v>1/4/2026 9:00</c:v>
                </c:pt>
                <c:pt idx="83">
                  <c:v>1/4/2026 10:00</c:v>
                </c:pt>
                <c:pt idx="84">
                  <c:v>1/4/2026 11:00</c:v>
                </c:pt>
                <c:pt idx="85">
                  <c:v>1/4/2026 12:00</c:v>
                </c:pt>
                <c:pt idx="86">
                  <c:v>1/4/2026 13:00</c:v>
                </c:pt>
                <c:pt idx="87">
                  <c:v>1/4/2026 14:00</c:v>
                </c:pt>
                <c:pt idx="88">
                  <c:v>1/4/2026 15:00</c:v>
                </c:pt>
                <c:pt idx="89">
                  <c:v>1/4/2026 16:00</c:v>
                </c:pt>
                <c:pt idx="90">
                  <c:v>1/4/2026 17:00</c:v>
                </c:pt>
                <c:pt idx="91">
                  <c:v>1/4/2026 18:00</c:v>
                </c:pt>
                <c:pt idx="92">
                  <c:v>1/4/2026 19:00</c:v>
                </c:pt>
                <c:pt idx="93">
                  <c:v>1/4/2026 20:00</c:v>
                </c:pt>
                <c:pt idx="94">
                  <c:v>1/4/2026 21:00</c:v>
                </c:pt>
                <c:pt idx="95">
                  <c:v>1/4/2026 22:00</c:v>
                </c:pt>
                <c:pt idx="96">
                  <c:v>1/4/2026 23:00</c:v>
                </c:pt>
                <c:pt idx="97">
                  <c:v>1/5/2026 0:00</c:v>
                </c:pt>
                <c:pt idx="98">
                  <c:v>1/5/2026 1:00</c:v>
                </c:pt>
                <c:pt idx="99">
                  <c:v>1/5/2026 2:00</c:v>
                </c:pt>
                <c:pt idx="100">
                  <c:v>1/5/2026 3:00</c:v>
                </c:pt>
                <c:pt idx="101">
                  <c:v>1/5/2026 4:00</c:v>
                </c:pt>
                <c:pt idx="102">
                  <c:v>1/5/2026 5:00</c:v>
                </c:pt>
                <c:pt idx="103">
                  <c:v>1/5/2026 6:00</c:v>
                </c:pt>
                <c:pt idx="104">
                  <c:v>1/5/2026 7:00</c:v>
                </c:pt>
                <c:pt idx="105">
                  <c:v>1/5/2026 8:00</c:v>
                </c:pt>
                <c:pt idx="106">
                  <c:v>1/5/2026 9:00</c:v>
                </c:pt>
                <c:pt idx="107">
                  <c:v>1/5/2026 10:00</c:v>
                </c:pt>
                <c:pt idx="108">
                  <c:v>1/5/2026 11:00</c:v>
                </c:pt>
                <c:pt idx="109">
                  <c:v>1/5/2026 12:00</c:v>
                </c:pt>
                <c:pt idx="110">
                  <c:v>1/5/2026 13:00</c:v>
                </c:pt>
                <c:pt idx="111">
                  <c:v>1/5/2026 14:00</c:v>
                </c:pt>
                <c:pt idx="112">
                  <c:v>1/5/2026 15:00</c:v>
                </c:pt>
                <c:pt idx="113">
                  <c:v>1/5/2026 16:00</c:v>
                </c:pt>
                <c:pt idx="114">
                  <c:v>1/5/2026 17:00</c:v>
                </c:pt>
                <c:pt idx="115">
                  <c:v>1/5/2026 18:00</c:v>
                </c:pt>
                <c:pt idx="116">
                  <c:v>1/5/2026 19:00</c:v>
                </c:pt>
                <c:pt idx="117">
                  <c:v>1/5/2026 20:00</c:v>
                </c:pt>
                <c:pt idx="118">
                  <c:v>1/5/2026 21:00</c:v>
                </c:pt>
                <c:pt idx="119">
                  <c:v>1/5/2026 22:00</c:v>
                </c:pt>
                <c:pt idx="120">
                  <c:v>1/5/2026 23:00</c:v>
                </c:pt>
                <c:pt idx="121">
                  <c:v>1/6/2026 0:00</c:v>
                </c:pt>
                <c:pt idx="122">
                  <c:v>1/6/2026 1:00</c:v>
                </c:pt>
                <c:pt idx="123">
                  <c:v>1/6/2026 2:00</c:v>
                </c:pt>
                <c:pt idx="124">
                  <c:v>1/6/2026 3:00</c:v>
                </c:pt>
                <c:pt idx="125">
                  <c:v>1/6/2026 4:00</c:v>
                </c:pt>
                <c:pt idx="126">
                  <c:v>1/6/2026 5:00</c:v>
                </c:pt>
                <c:pt idx="127">
                  <c:v>1/6/2026 6:00</c:v>
                </c:pt>
                <c:pt idx="128">
                  <c:v>1/6/2026 7:00</c:v>
                </c:pt>
                <c:pt idx="129">
                  <c:v>1/6/2026 8:00</c:v>
                </c:pt>
                <c:pt idx="130">
                  <c:v>1/6/2026 9:00</c:v>
                </c:pt>
                <c:pt idx="131">
                  <c:v>1/6/2026 10:00</c:v>
                </c:pt>
                <c:pt idx="132">
                  <c:v>1/6/2026 11:00</c:v>
                </c:pt>
                <c:pt idx="133">
                  <c:v>1/6/2026 12:00</c:v>
                </c:pt>
                <c:pt idx="134">
                  <c:v>1/6/2026 13:00</c:v>
                </c:pt>
                <c:pt idx="135">
                  <c:v>1/6/2026 14:00</c:v>
                </c:pt>
                <c:pt idx="136">
                  <c:v>1/6/2026 15:00</c:v>
                </c:pt>
                <c:pt idx="137">
                  <c:v>1/6/2026 16:00</c:v>
                </c:pt>
                <c:pt idx="138">
                  <c:v>1/6/2026 17:00</c:v>
                </c:pt>
                <c:pt idx="139">
                  <c:v>1/6/2026 18:00</c:v>
                </c:pt>
                <c:pt idx="140">
                  <c:v>1/6/2026 19:00</c:v>
                </c:pt>
                <c:pt idx="141">
                  <c:v>1/6/2026 20:00</c:v>
                </c:pt>
                <c:pt idx="142">
                  <c:v>1/6/2026 21:00</c:v>
                </c:pt>
                <c:pt idx="143">
                  <c:v>1/6/2026 22:00</c:v>
                </c:pt>
                <c:pt idx="144">
                  <c:v>1/6/2026 23:00</c:v>
                </c:pt>
                <c:pt idx="145">
                  <c:v>1/7/2026 0:00</c:v>
                </c:pt>
                <c:pt idx="146">
                  <c:v>1/7/2026 1:00</c:v>
                </c:pt>
                <c:pt idx="147">
                  <c:v>1/7/2026 2:00</c:v>
                </c:pt>
                <c:pt idx="148">
                  <c:v>1/7/2026 3:00</c:v>
                </c:pt>
                <c:pt idx="149">
                  <c:v>1/7/2026 4:00</c:v>
                </c:pt>
                <c:pt idx="150">
                  <c:v>1/7/2026 5:00</c:v>
                </c:pt>
                <c:pt idx="151">
                  <c:v>1/7/2026 6:00</c:v>
                </c:pt>
                <c:pt idx="152">
                  <c:v>1/7/2026 7:00</c:v>
                </c:pt>
                <c:pt idx="153">
                  <c:v>1/7/2026 8:00</c:v>
                </c:pt>
                <c:pt idx="154">
                  <c:v>1/7/2026 9:00</c:v>
                </c:pt>
                <c:pt idx="155">
                  <c:v>1/7/2026 10:00</c:v>
                </c:pt>
                <c:pt idx="156">
                  <c:v>1/7/2026 11:00</c:v>
                </c:pt>
                <c:pt idx="157">
                  <c:v>1/7/2026 12:00</c:v>
                </c:pt>
                <c:pt idx="158">
                  <c:v>1/7/2026 13:00</c:v>
                </c:pt>
                <c:pt idx="159">
                  <c:v>1/7/2026 14:00</c:v>
                </c:pt>
                <c:pt idx="160">
                  <c:v>1/7/2026 15:00</c:v>
                </c:pt>
                <c:pt idx="161">
                  <c:v>1/7/2026 16:00</c:v>
                </c:pt>
                <c:pt idx="162">
                  <c:v>1/7/2026 17:00</c:v>
                </c:pt>
                <c:pt idx="163">
                  <c:v>1/7/2026 18:00</c:v>
                </c:pt>
                <c:pt idx="164">
                  <c:v>1/7/2026 19:00</c:v>
                </c:pt>
                <c:pt idx="165">
                  <c:v>1/7/2026 20:00</c:v>
                </c:pt>
                <c:pt idx="166">
                  <c:v>1/7/2026 21:00</c:v>
                </c:pt>
                <c:pt idx="167">
                  <c:v>1/7/2026 22:00</c:v>
                </c:pt>
                <c:pt idx="168">
                  <c:v>1/7/2026 23:00</c:v>
                </c:pt>
                <c:pt idx="169">
                  <c:v>1/8/2026 0:00</c:v>
                </c:pt>
                <c:pt idx="170">
                  <c:v>1/8/2026 1:00</c:v>
                </c:pt>
                <c:pt idx="171">
                  <c:v>1/8/2026 2:00</c:v>
                </c:pt>
                <c:pt idx="172">
                  <c:v>1/8/2026 3:00</c:v>
                </c:pt>
                <c:pt idx="173">
                  <c:v>1/8/2026 4:00</c:v>
                </c:pt>
                <c:pt idx="174">
                  <c:v>1/8/2026 5:00</c:v>
                </c:pt>
                <c:pt idx="175">
                  <c:v>1/8/2026 6:00</c:v>
                </c:pt>
                <c:pt idx="176">
                  <c:v>1/8/2026 7:00</c:v>
                </c:pt>
                <c:pt idx="177">
                  <c:v>1/8/2026 8:00</c:v>
                </c:pt>
                <c:pt idx="178">
                  <c:v>1/8/2026 9:00</c:v>
                </c:pt>
                <c:pt idx="179">
                  <c:v>1/8/2026 10:00</c:v>
                </c:pt>
                <c:pt idx="180">
                  <c:v>1/8/2026 11:00</c:v>
                </c:pt>
                <c:pt idx="181">
                  <c:v>1/8/2026 12:00</c:v>
                </c:pt>
                <c:pt idx="182">
                  <c:v>1/8/2026 13:00</c:v>
                </c:pt>
                <c:pt idx="183">
                  <c:v>1/8/2026 14:00</c:v>
                </c:pt>
                <c:pt idx="184">
                  <c:v>1/8/2026 15:00</c:v>
                </c:pt>
                <c:pt idx="185">
                  <c:v>1/8/2026 16:00</c:v>
                </c:pt>
                <c:pt idx="186">
                  <c:v>1/8/2026 17:00</c:v>
                </c:pt>
                <c:pt idx="187">
                  <c:v>1/8/2026 18:00</c:v>
                </c:pt>
                <c:pt idx="188">
                  <c:v>1/8/2026 19:00</c:v>
                </c:pt>
                <c:pt idx="189">
                  <c:v>1/8/2026 20:00</c:v>
                </c:pt>
                <c:pt idx="190">
                  <c:v>1/8/2026 21:00</c:v>
                </c:pt>
                <c:pt idx="191">
                  <c:v>1/8/2026 22:00</c:v>
                </c:pt>
                <c:pt idx="192">
                  <c:v>1/8/2026 23:00</c:v>
                </c:pt>
                <c:pt idx="193">
                  <c:v>1/9/2026 0:00</c:v>
                </c:pt>
                <c:pt idx="194">
                  <c:v>1/9/2026 1:00</c:v>
                </c:pt>
                <c:pt idx="195">
                  <c:v>1/9/2026 2:00</c:v>
                </c:pt>
                <c:pt idx="196">
                  <c:v>1/9/2026 3:00</c:v>
                </c:pt>
                <c:pt idx="197">
                  <c:v>1/9/2026 4:00</c:v>
                </c:pt>
                <c:pt idx="198">
                  <c:v>1/9/2026 5:00</c:v>
                </c:pt>
                <c:pt idx="199">
                  <c:v>1/9/2026 6:00</c:v>
                </c:pt>
                <c:pt idx="200">
                  <c:v>1/9/2026 7:00</c:v>
                </c:pt>
                <c:pt idx="201">
                  <c:v>1/9/2026 8:00</c:v>
                </c:pt>
                <c:pt idx="202">
                  <c:v>1/9/2026 9:00</c:v>
                </c:pt>
                <c:pt idx="203">
                  <c:v>1/9/2026 10:00</c:v>
                </c:pt>
                <c:pt idx="204">
                  <c:v>1/9/2026 11:00</c:v>
                </c:pt>
                <c:pt idx="205">
                  <c:v>1/9/2026 12:00</c:v>
                </c:pt>
                <c:pt idx="206">
                  <c:v>1/9/2026 13:00</c:v>
                </c:pt>
                <c:pt idx="207">
                  <c:v>1/9/2026 14:00</c:v>
                </c:pt>
                <c:pt idx="208">
                  <c:v>1/9/2026 15:00</c:v>
                </c:pt>
                <c:pt idx="209">
                  <c:v>1/9/2026 16:00</c:v>
                </c:pt>
                <c:pt idx="210">
                  <c:v>1/9/2026 17:00</c:v>
                </c:pt>
                <c:pt idx="211">
                  <c:v>1/9/2026 18:00</c:v>
                </c:pt>
                <c:pt idx="212">
                  <c:v>1/9/2026 19:00</c:v>
                </c:pt>
                <c:pt idx="213">
                  <c:v>1/9/2026 20:00</c:v>
                </c:pt>
                <c:pt idx="214">
                  <c:v>1/9/2026 21:00</c:v>
                </c:pt>
                <c:pt idx="215">
                  <c:v>1/9/2026 22:00</c:v>
                </c:pt>
                <c:pt idx="216">
                  <c:v>1/9/2026 23:00</c:v>
                </c:pt>
                <c:pt idx="217">
                  <c:v>1/10/2026 0:00</c:v>
                </c:pt>
                <c:pt idx="218">
                  <c:v>1/10/2026 1:00</c:v>
                </c:pt>
                <c:pt idx="219">
                  <c:v>1/10/2026 2:00</c:v>
                </c:pt>
                <c:pt idx="220">
                  <c:v>1/10/2026 3:00</c:v>
                </c:pt>
                <c:pt idx="221">
                  <c:v>1/10/2026 4:00</c:v>
                </c:pt>
                <c:pt idx="222">
                  <c:v>1/10/2026 5:00</c:v>
                </c:pt>
                <c:pt idx="223">
                  <c:v>1/10/2026 6:00</c:v>
                </c:pt>
                <c:pt idx="224">
                  <c:v>1/10/2026 7:00</c:v>
                </c:pt>
                <c:pt idx="225">
                  <c:v>1/10/2026 8:00</c:v>
                </c:pt>
                <c:pt idx="226">
                  <c:v>1/10/2026 9:00</c:v>
                </c:pt>
                <c:pt idx="227">
                  <c:v>1/10/2026 10:00</c:v>
                </c:pt>
                <c:pt idx="228">
                  <c:v>1/10/2026 11:00</c:v>
                </c:pt>
                <c:pt idx="229">
                  <c:v>1/10/2026 12:00</c:v>
                </c:pt>
                <c:pt idx="230">
                  <c:v>1/10/2026 13:00</c:v>
                </c:pt>
                <c:pt idx="231">
                  <c:v>1/10/2026 14:00</c:v>
                </c:pt>
                <c:pt idx="232">
                  <c:v>1/10/2026 15:00</c:v>
                </c:pt>
                <c:pt idx="233">
                  <c:v>1/10/2026 16:00</c:v>
                </c:pt>
                <c:pt idx="234">
                  <c:v>1/10/2026 17:00</c:v>
                </c:pt>
                <c:pt idx="235">
                  <c:v>1/10/2026 18:00</c:v>
                </c:pt>
                <c:pt idx="236">
                  <c:v>1/10/2026 19:00</c:v>
                </c:pt>
                <c:pt idx="237">
                  <c:v>1/10/2026 20:00</c:v>
                </c:pt>
                <c:pt idx="238">
                  <c:v>1/10/2026 21:00</c:v>
                </c:pt>
                <c:pt idx="239">
                  <c:v>1/10/2026 22:00</c:v>
                </c:pt>
                <c:pt idx="240">
                  <c:v>1/10/2026 23:00</c:v>
                </c:pt>
                <c:pt idx="241">
                  <c:v>1/11/2026 0:00</c:v>
                </c:pt>
                <c:pt idx="242">
                  <c:v>1/11/2026 1:00</c:v>
                </c:pt>
                <c:pt idx="243">
                  <c:v>1/11/2026 2:00</c:v>
                </c:pt>
                <c:pt idx="244">
                  <c:v>1/11/2026 3:00</c:v>
                </c:pt>
                <c:pt idx="245">
                  <c:v>1/11/2026 4:00</c:v>
                </c:pt>
                <c:pt idx="246">
                  <c:v>1/11/2026 5:00</c:v>
                </c:pt>
                <c:pt idx="247">
                  <c:v>1/11/2026 6:00</c:v>
                </c:pt>
                <c:pt idx="248">
                  <c:v>1/11/2026 7:00</c:v>
                </c:pt>
                <c:pt idx="249">
                  <c:v>1/11/2026 8:00</c:v>
                </c:pt>
                <c:pt idx="250">
                  <c:v>1/11/2026 9:00</c:v>
                </c:pt>
                <c:pt idx="251">
                  <c:v>1/11/2026 10:00</c:v>
                </c:pt>
                <c:pt idx="252">
                  <c:v>1/11/2026 11:00</c:v>
                </c:pt>
                <c:pt idx="253">
                  <c:v>1/11/2026 12:00</c:v>
                </c:pt>
                <c:pt idx="254">
                  <c:v>1/11/2026 13:00</c:v>
                </c:pt>
                <c:pt idx="255">
                  <c:v>1/11/2026 14:00</c:v>
                </c:pt>
                <c:pt idx="256">
                  <c:v>1/11/2026 15:00</c:v>
                </c:pt>
                <c:pt idx="257">
                  <c:v>1/11/2026 16:00</c:v>
                </c:pt>
                <c:pt idx="258">
                  <c:v>1/11/2026 17:00</c:v>
                </c:pt>
                <c:pt idx="259">
                  <c:v>1/11/2026 18:00</c:v>
                </c:pt>
                <c:pt idx="260">
                  <c:v>1/11/2026 19:00</c:v>
                </c:pt>
                <c:pt idx="261">
                  <c:v>1/11/2026 20:00</c:v>
                </c:pt>
                <c:pt idx="262">
                  <c:v>1/11/2026 21:00</c:v>
                </c:pt>
                <c:pt idx="263">
                  <c:v>1/11/2026 22:00</c:v>
                </c:pt>
                <c:pt idx="264">
                  <c:v>1/11/2026 23:00</c:v>
                </c:pt>
                <c:pt idx="265">
                  <c:v>1/12/2026 0:00</c:v>
                </c:pt>
                <c:pt idx="266">
                  <c:v>1/12/2026 1:00</c:v>
                </c:pt>
                <c:pt idx="267">
                  <c:v>1/12/2026 2:00</c:v>
                </c:pt>
                <c:pt idx="268">
                  <c:v>1/12/2026 3:00</c:v>
                </c:pt>
                <c:pt idx="269">
                  <c:v>1/12/2026 4:00</c:v>
                </c:pt>
                <c:pt idx="270">
                  <c:v>1/12/2026 5:00</c:v>
                </c:pt>
                <c:pt idx="271">
                  <c:v>1/12/2026 6:00</c:v>
                </c:pt>
                <c:pt idx="272">
                  <c:v>1/12/2026 7:00</c:v>
                </c:pt>
                <c:pt idx="273">
                  <c:v>1/12/2026 8:00</c:v>
                </c:pt>
                <c:pt idx="274">
                  <c:v>1/12/2026 9:00</c:v>
                </c:pt>
                <c:pt idx="275">
                  <c:v>1/12/2026 10:00</c:v>
                </c:pt>
                <c:pt idx="276">
                  <c:v>1/12/2026 11:00</c:v>
                </c:pt>
                <c:pt idx="277">
                  <c:v>1/12/2026 12:00</c:v>
                </c:pt>
                <c:pt idx="278">
                  <c:v>1/12/2026 13:00</c:v>
                </c:pt>
                <c:pt idx="279">
                  <c:v>1/12/2026 14:00</c:v>
                </c:pt>
                <c:pt idx="280">
                  <c:v>1/12/2026 15:00</c:v>
                </c:pt>
                <c:pt idx="281">
                  <c:v>1/12/2026 16:00</c:v>
                </c:pt>
                <c:pt idx="282">
                  <c:v>1/12/2026 17:00</c:v>
                </c:pt>
                <c:pt idx="283">
                  <c:v>1/12/2026 18:00</c:v>
                </c:pt>
                <c:pt idx="284">
                  <c:v>1/12/2026 19:00</c:v>
                </c:pt>
                <c:pt idx="285">
                  <c:v>1/12/2026 20:00</c:v>
                </c:pt>
                <c:pt idx="286">
                  <c:v>1/12/2026 21:00</c:v>
                </c:pt>
                <c:pt idx="287">
                  <c:v>1/12/2026 22:00</c:v>
                </c:pt>
                <c:pt idx="288">
                  <c:v>1/12/2026 23:00</c:v>
                </c:pt>
                <c:pt idx="289">
                  <c:v>1/13/2026 0:00</c:v>
                </c:pt>
                <c:pt idx="290">
                  <c:v>1/13/2026 1:00</c:v>
                </c:pt>
                <c:pt idx="291">
                  <c:v>1/13/2026 2:00</c:v>
                </c:pt>
                <c:pt idx="292">
                  <c:v>1/13/2026 3:00</c:v>
                </c:pt>
                <c:pt idx="293">
                  <c:v>1/13/2026 4:00</c:v>
                </c:pt>
                <c:pt idx="294">
                  <c:v>1/13/2026 5:00</c:v>
                </c:pt>
                <c:pt idx="295">
                  <c:v>1/13/2026 6:00</c:v>
                </c:pt>
                <c:pt idx="296">
                  <c:v>1/13/2026 7:00</c:v>
                </c:pt>
                <c:pt idx="297">
                  <c:v>1/13/2026 8:00</c:v>
                </c:pt>
                <c:pt idx="298">
                  <c:v>1/13/2026 9:00</c:v>
                </c:pt>
                <c:pt idx="299">
                  <c:v>1/13/2026 10:00</c:v>
                </c:pt>
                <c:pt idx="300">
                  <c:v>1/13/2026 11:00</c:v>
                </c:pt>
                <c:pt idx="301">
                  <c:v>1/13/2026 12:00</c:v>
                </c:pt>
                <c:pt idx="302">
                  <c:v>1/13/2026 13:00</c:v>
                </c:pt>
                <c:pt idx="303">
                  <c:v>1/13/2026 14:00</c:v>
                </c:pt>
                <c:pt idx="304">
                  <c:v>1/13/2026 15:00</c:v>
                </c:pt>
                <c:pt idx="305">
                  <c:v>1/13/2026 16:00</c:v>
                </c:pt>
                <c:pt idx="306">
                  <c:v>1/13/2026 17:00</c:v>
                </c:pt>
                <c:pt idx="307">
                  <c:v>1/13/2026 18:00</c:v>
                </c:pt>
                <c:pt idx="308">
                  <c:v>1/13/2026 19:00</c:v>
                </c:pt>
                <c:pt idx="309">
                  <c:v>1/13/2026 20:00</c:v>
                </c:pt>
                <c:pt idx="310">
                  <c:v>1/13/2026 21:00</c:v>
                </c:pt>
                <c:pt idx="311">
                  <c:v>1/13/2026 22:00</c:v>
                </c:pt>
                <c:pt idx="312">
                  <c:v>1/13/2026 23:00</c:v>
                </c:pt>
                <c:pt idx="313">
                  <c:v>1/14/2026 0:00</c:v>
                </c:pt>
                <c:pt idx="314">
                  <c:v>1/14/2026 1:00</c:v>
                </c:pt>
                <c:pt idx="315">
                  <c:v>1/14/2026 2:00</c:v>
                </c:pt>
                <c:pt idx="316">
                  <c:v>1/14/2026 3:00</c:v>
                </c:pt>
                <c:pt idx="317">
                  <c:v>1/14/2026 4:00</c:v>
                </c:pt>
                <c:pt idx="318">
                  <c:v>1/14/2026 5:00</c:v>
                </c:pt>
                <c:pt idx="319">
                  <c:v>1/14/2026 6:00</c:v>
                </c:pt>
                <c:pt idx="320">
                  <c:v>1/14/2026 7:00</c:v>
                </c:pt>
                <c:pt idx="321">
                  <c:v>1/14/2026 8:00</c:v>
                </c:pt>
                <c:pt idx="322">
                  <c:v>1/14/2026 9:00</c:v>
                </c:pt>
                <c:pt idx="323">
                  <c:v>1/14/2026 10:00</c:v>
                </c:pt>
                <c:pt idx="324">
                  <c:v>1/14/2026 11:00</c:v>
                </c:pt>
                <c:pt idx="325">
                  <c:v>1/14/2026 12:00</c:v>
                </c:pt>
                <c:pt idx="326">
                  <c:v>1/14/2026 13:00</c:v>
                </c:pt>
                <c:pt idx="327">
                  <c:v>1/14/2026 14:00</c:v>
                </c:pt>
                <c:pt idx="328">
                  <c:v>1/14/2026 15:00</c:v>
                </c:pt>
                <c:pt idx="329">
                  <c:v>1/14/2026 16:00</c:v>
                </c:pt>
                <c:pt idx="330">
                  <c:v>1/14/2026 17:00</c:v>
                </c:pt>
                <c:pt idx="331">
                  <c:v>1/14/2026 18:00</c:v>
                </c:pt>
                <c:pt idx="332">
                  <c:v>1/14/2026 19:00</c:v>
                </c:pt>
                <c:pt idx="333">
                  <c:v>1/14/2026 20:00</c:v>
                </c:pt>
                <c:pt idx="334">
                  <c:v>1/14/2026 21:00</c:v>
                </c:pt>
                <c:pt idx="335">
                  <c:v>1/14/2026 22:00</c:v>
                </c:pt>
                <c:pt idx="336">
                  <c:v>1/14/2026 23:00</c:v>
                </c:pt>
                <c:pt idx="337">
                  <c:v>1/15/2026 0:00</c:v>
                </c:pt>
                <c:pt idx="338">
                  <c:v>1/15/2026 1:00</c:v>
                </c:pt>
                <c:pt idx="339">
                  <c:v>1/15/2026 2:00</c:v>
                </c:pt>
                <c:pt idx="340">
                  <c:v>1/15/2026 3:00</c:v>
                </c:pt>
                <c:pt idx="341">
                  <c:v>1/15/2026 4:00</c:v>
                </c:pt>
                <c:pt idx="342">
                  <c:v>1/15/2026 5:00</c:v>
                </c:pt>
                <c:pt idx="343">
                  <c:v>1/15/2026 6:00</c:v>
                </c:pt>
                <c:pt idx="344">
                  <c:v>1/15/2026 7:00</c:v>
                </c:pt>
                <c:pt idx="345">
                  <c:v>1/15/2026 8:00</c:v>
                </c:pt>
                <c:pt idx="346">
                  <c:v>1/15/2026 9:00</c:v>
                </c:pt>
                <c:pt idx="347">
                  <c:v>1/15/2026 10:00</c:v>
                </c:pt>
                <c:pt idx="348">
                  <c:v>1/15/2026 11:00</c:v>
                </c:pt>
                <c:pt idx="349">
                  <c:v>1/15/2026 12:00</c:v>
                </c:pt>
                <c:pt idx="350">
                  <c:v>1/15/2026 13:00</c:v>
                </c:pt>
                <c:pt idx="351">
                  <c:v>1/15/2026 14:00</c:v>
                </c:pt>
                <c:pt idx="352">
                  <c:v>1/15/2026 15:00</c:v>
                </c:pt>
                <c:pt idx="353">
                  <c:v>1/15/2026 16:00</c:v>
                </c:pt>
                <c:pt idx="354">
                  <c:v>1/15/2026 17:00</c:v>
                </c:pt>
                <c:pt idx="355">
                  <c:v>1/15/2026 18:00</c:v>
                </c:pt>
                <c:pt idx="356">
                  <c:v>1/15/2026 19:00</c:v>
                </c:pt>
                <c:pt idx="357">
                  <c:v>1/15/2026 20:00</c:v>
                </c:pt>
                <c:pt idx="358">
                  <c:v>1/15/2026 21:00</c:v>
                </c:pt>
                <c:pt idx="359">
                  <c:v>1/15/2026 22:00</c:v>
                </c:pt>
                <c:pt idx="360">
                  <c:v>1/15/2026 23:00</c:v>
                </c:pt>
                <c:pt idx="361">
                  <c:v>1/16/2026 0:00</c:v>
                </c:pt>
                <c:pt idx="362">
                  <c:v>1/16/2026 1:00</c:v>
                </c:pt>
                <c:pt idx="363">
                  <c:v>1/16/2026 2:00</c:v>
                </c:pt>
                <c:pt idx="364">
                  <c:v>1/16/2026 3:00</c:v>
                </c:pt>
                <c:pt idx="365">
                  <c:v>1/16/2026 4:00</c:v>
                </c:pt>
                <c:pt idx="366">
                  <c:v>1/16/2026 5:00</c:v>
                </c:pt>
                <c:pt idx="367">
                  <c:v>1/16/2026 6:00</c:v>
                </c:pt>
                <c:pt idx="368">
                  <c:v>1/16/2026 7:00</c:v>
                </c:pt>
                <c:pt idx="369">
                  <c:v>1/16/2026 8:00</c:v>
                </c:pt>
                <c:pt idx="370">
                  <c:v>1/16/2026 9:00</c:v>
                </c:pt>
                <c:pt idx="371">
                  <c:v>1/16/2026 10:00</c:v>
                </c:pt>
                <c:pt idx="372">
                  <c:v>1/16/2026 11:00</c:v>
                </c:pt>
                <c:pt idx="373">
                  <c:v>1/16/2026 12:00</c:v>
                </c:pt>
                <c:pt idx="374">
                  <c:v>1/16/2026 13:00</c:v>
                </c:pt>
                <c:pt idx="375">
                  <c:v>1/16/2026 14:00</c:v>
                </c:pt>
                <c:pt idx="376">
                  <c:v>1/16/2026 15:00</c:v>
                </c:pt>
                <c:pt idx="377">
                  <c:v>1/16/2026 16:00</c:v>
                </c:pt>
                <c:pt idx="378">
                  <c:v>1/16/2026 17:00</c:v>
                </c:pt>
                <c:pt idx="379">
                  <c:v>1/16/2026 18:00</c:v>
                </c:pt>
                <c:pt idx="380">
                  <c:v>1/16/2026 19:00</c:v>
                </c:pt>
                <c:pt idx="381">
                  <c:v>1/16/2026 20:00</c:v>
                </c:pt>
                <c:pt idx="382">
                  <c:v>1/16/2026 21:00</c:v>
                </c:pt>
                <c:pt idx="383">
                  <c:v>1/16/2026 22:00</c:v>
                </c:pt>
                <c:pt idx="384">
                  <c:v>1/16/2026 23:00</c:v>
                </c:pt>
                <c:pt idx="385">
                  <c:v>1/17/2026 0:00</c:v>
                </c:pt>
                <c:pt idx="386">
                  <c:v>1/17/2026 1:00</c:v>
                </c:pt>
                <c:pt idx="387">
                  <c:v>1/17/2026 2:00</c:v>
                </c:pt>
                <c:pt idx="388">
                  <c:v>1/17/2026 3:00</c:v>
                </c:pt>
                <c:pt idx="389">
                  <c:v>1/17/2026 4:00</c:v>
                </c:pt>
                <c:pt idx="390">
                  <c:v>1/17/2026 5:00</c:v>
                </c:pt>
                <c:pt idx="391">
                  <c:v>1/17/2026 6:00</c:v>
                </c:pt>
                <c:pt idx="392">
                  <c:v>1/17/2026 7:00</c:v>
                </c:pt>
                <c:pt idx="393">
                  <c:v>1/17/2026 8:00</c:v>
                </c:pt>
                <c:pt idx="394">
                  <c:v>1/17/2026 9:00</c:v>
                </c:pt>
                <c:pt idx="395">
                  <c:v>1/17/2026 10:00</c:v>
                </c:pt>
                <c:pt idx="396">
                  <c:v>1/17/2026 11:00</c:v>
                </c:pt>
                <c:pt idx="397">
                  <c:v>1/17/2026 12:00</c:v>
                </c:pt>
                <c:pt idx="398">
                  <c:v>1/17/2026 13:00</c:v>
                </c:pt>
                <c:pt idx="399">
                  <c:v>1/17/2026 14:00</c:v>
                </c:pt>
                <c:pt idx="400">
                  <c:v>1/17/2026 15:00</c:v>
                </c:pt>
                <c:pt idx="401">
                  <c:v>1/17/2026 16:00</c:v>
                </c:pt>
                <c:pt idx="402">
                  <c:v>1/17/2026 17:00</c:v>
                </c:pt>
                <c:pt idx="403">
                  <c:v>1/17/2026 18:00</c:v>
                </c:pt>
                <c:pt idx="404">
                  <c:v>1/17/2026 19:00</c:v>
                </c:pt>
                <c:pt idx="405">
                  <c:v>1/17/2026 20:00</c:v>
                </c:pt>
                <c:pt idx="406">
                  <c:v>1/17/2026 21:00</c:v>
                </c:pt>
                <c:pt idx="407">
                  <c:v>1/17/2026 22:00</c:v>
                </c:pt>
                <c:pt idx="408">
                  <c:v>1/17/2026 23:00</c:v>
                </c:pt>
                <c:pt idx="409">
                  <c:v>1/18/2026 0:00</c:v>
                </c:pt>
                <c:pt idx="410">
                  <c:v>1/18/2026 1:00</c:v>
                </c:pt>
                <c:pt idx="411">
                  <c:v>1/18/2026 2:00</c:v>
                </c:pt>
                <c:pt idx="412">
                  <c:v>1/18/2026 3:00</c:v>
                </c:pt>
                <c:pt idx="413">
                  <c:v>1/18/2026 4:00</c:v>
                </c:pt>
                <c:pt idx="414">
                  <c:v>1/18/2026 5:00</c:v>
                </c:pt>
                <c:pt idx="415">
                  <c:v>1/18/2026 6:00</c:v>
                </c:pt>
                <c:pt idx="416">
                  <c:v>1/18/2026 7:00</c:v>
                </c:pt>
                <c:pt idx="417">
                  <c:v>1/18/2026 8:00</c:v>
                </c:pt>
                <c:pt idx="418">
                  <c:v>1/18/2026 9:00</c:v>
                </c:pt>
                <c:pt idx="419">
                  <c:v>1/18/2026 10:00</c:v>
                </c:pt>
                <c:pt idx="420">
                  <c:v>1/18/2026 11:00</c:v>
                </c:pt>
                <c:pt idx="421">
                  <c:v>1/18/2026 12:00</c:v>
                </c:pt>
                <c:pt idx="422">
                  <c:v>1/18/2026 13:00</c:v>
                </c:pt>
                <c:pt idx="423">
                  <c:v>1/18/2026 14:00</c:v>
                </c:pt>
                <c:pt idx="424">
                  <c:v>1/18/2026 15:00</c:v>
                </c:pt>
                <c:pt idx="425">
                  <c:v>1/18/2026 16:00</c:v>
                </c:pt>
                <c:pt idx="426">
                  <c:v>1/18/2026 17:00</c:v>
                </c:pt>
                <c:pt idx="427">
                  <c:v>1/18/2026 18:00</c:v>
                </c:pt>
                <c:pt idx="428">
                  <c:v>1/18/2026 19:00</c:v>
                </c:pt>
                <c:pt idx="429">
                  <c:v>1/18/2026 20:00</c:v>
                </c:pt>
                <c:pt idx="430">
                  <c:v>1/18/2026 21:00</c:v>
                </c:pt>
                <c:pt idx="431">
                  <c:v>1/18/2026 22:00</c:v>
                </c:pt>
                <c:pt idx="432">
                  <c:v>1/18/2026 23:00</c:v>
                </c:pt>
                <c:pt idx="433">
                  <c:v>1/19/2026 0:00</c:v>
                </c:pt>
                <c:pt idx="434">
                  <c:v>1/19/2026 1:00</c:v>
                </c:pt>
                <c:pt idx="435">
                  <c:v>1/19/2026 2:00</c:v>
                </c:pt>
                <c:pt idx="436">
                  <c:v>1/19/2026 3:00</c:v>
                </c:pt>
                <c:pt idx="437">
                  <c:v>1/19/2026 4:00</c:v>
                </c:pt>
                <c:pt idx="438">
                  <c:v>1/19/2026 5:00</c:v>
                </c:pt>
                <c:pt idx="439">
                  <c:v>1/19/2026 6:00</c:v>
                </c:pt>
                <c:pt idx="440">
                  <c:v>1/19/2026 7:00</c:v>
                </c:pt>
                <c:pt idx="441">
                  <c:v>1/19/2026 8:00</c:v>
                </c:pt>
                <c:pt idx="442">
                  <c:v>1/19/2026 9:00</c:v>
                </c:pt>
                <c:pt idx="443">
                  <c:v>1/19/2026 10:00</c:v>
                </c:pt>
                <c:pt idx="444">
                  <c:v>1/19/2026 11:00</c:v>
                </c:pt>
                <c:pt idx="445">
                  <c:v>1/19/2026 12:00</c:v>
                </c:pt>
                <c:pt idx="446">
                  <c:v>1/19/2026 13:00</c:v>
                </c:pt>
                <c:pt idx="447">
                  <c:v>1/19/2026 14:00</c:v>
                </c:pt>
                <c:pt idx="448">
                  <c:v>1/19/2026 15:00</c:v>
                </c:pt>
                <c:pt idx="449">
                  <c:v>1/19/2026 16:00</c:v>
                </c:pt>
                <c:pt idx="450">
                  <c:v>1/19/2026 17:00</c:v>
                </c:pt>
                <c:pt idx="451">
                  <c:v>1/19/2026 18:00</c:v>
                </c:pt>
                <c:pt idx="452">
                  <c:v>1/19/2026 19:00</c:v>
                </c:pt>
                <c:pt idx="453">
                  <c:v>1/19/2026 20:00</c:v>
                </c:pt>
                <c:pt idx="454">
                  <c:v>1/19/2026 21:00</c:v>
                </c:pt>
                <c:pt idx="455">
                  <c:v>1/19/2026 22:00</c:v>
                </c:pt>
                <c:pt idx="456">
                  <c:v>1/19/2026 23:00</c:v>
                </c:pt>
                <c:pt idx="457">
                  <c:v>1/20/2026 0:00</c:v>
                </c:pt>
                <c:pt idx="458">
                  <c:v>1/20/2026 1:00</c:v>
                </c:pt>
                <c:pt idx="459">
                  <c:v>1/20/2026 2:00</c:v>
                </c:pt>
                <c:pt idx="460">
                  <c:v>1/20/2026 3:00</c:v>
                </c:pt>
                <c:pt idx="461">
                  <c:v>1/20/2026 4:00</c:v>
                </c:pt>
                <c:pt idx="462">
                  <c:v>1/20/2026 5:00</c:v>
                </c:pt>
                <c:pt idx="463">
                  <c:v>1/20/2026 6:00</c:v>
                </c:pt>
                <c:pt idx="464">
                  <c:v>1/20/2026 7:00</c:v>
                </c:pt>
                <c:pt idx="465">
                  <c:v>1/20/2026 8:00</c:v>
                </c:pt>
                <c:pt idx="466">
                  <c:v>1/20/2026 9:00</c:v>
                </c:pt>
                <c:pt idx="467">
                  <c:v>1/20/2026 10:00</c:v>
                </c:pt>
                <c:pt idx="468">
                  <c:v>1/20/2026 11:00</c:v>
                </c:pt>
                <c:pt idx="469">
                  <c:v>1/20/2026 12:00</c:v>
                </c:pt>
                <c:pt idx="470">
                  <c:v>1/20/2026 13:00</c:v>
                </c:pt>
                <c:pt idx="471">
                  <c:v>1/20/2026 14:00</c:v>
                </c:pt>
                <c:pt idx="472">
                  <c:v>1/20/2026 15:00</c:v>
                </c:pt>
                <c:pt idx="473">
                  <c:v>1/20/2026 16:00</c:v>
                </c:pt>
                <c:pt idx="474">
                  <c:v>1/20/2026 17:00</c:v>
                </c:pt>
                <c:pt idx="475">
                  <c:v>1/20/2026 18:00</c:v>
                </c:pt>
                <c:pt idx="476">
                  <c:v>1/20/2026 19:00</c:v>
                </c:pt>
                <c:pt idx="477">
                  <c:v>1/20/2026 20:00</c:v>
                </c:pt>
                <c:pt idx="478">
                  <c:v>1/20/2026 21:00</c:v>
                </c:pt>
                <c:pt idx="479">
                  <c:v>1/20/2026 22:00</c:v>
                </c:pt>
                <c:pt idx="480">
                  <c:v>1/20/2026 23:00</c:v>
                </c:pt>
                <c:pt idx="481">
                  <c:v>1/21/2026 0:00</c:v>
                </c:pt>
                <c:pt idx="482">
                  <c:v>1/21/2026 1:00</c:v>
                </c:pt>
                <c:pt idx="483">
                  <c:v>1/21/2026 2:00</c:v>
                </c:pt>
                <c:pt idx="484">
                  <c:v>1/21/2026 3:00</c:v>
                </c:pt>
                <c:pt idx="485">
                  <c:v>1/21/2026 4:00</c:v>
                </c:pt>
                <c:pt idx="486">
                  <c:v>1/21/2026 5:00</c:v>
                </c:pt>
                <c:pt idx="487">
                  <c:v>1/21/2026 6:00</c:v>
                </c:pt>
                <c:pt idx="488">
                  <c:v>1/21/2026 7:00</c:v>
                </c:pt>
                <c:pt idx="489">
                  <c:v>1/21/2026 8:00</c:v>
                </c:pt>
                <c:pt idx="490">
                  <c:v>1/21/2026 9:00</c:v>
                </c:pt>
                <c:pt idx="491">
                  <c:v>1/21/2026 10:00</c:v>
                </c:pt>
                <c:pt idx="492">
                  <c:v>1/21/2026 11:00</c:v>
                </c:pt>
                <c:pt idx="493">
                  <c:v>1/21/2026 12:00</c:v>
                </c:pt>
                <c:pt idx="494">
                  <c:v>1/21/2026 13:00</c:v>
                </c:pt>
                <c:pt idx="495">
                  <c:v>1/21/2026 14:00</c:v>
                </c:pt>
                <c:pt idx="496">
                  <c:v>1/21/2026 15:00</c:v>
                </c:pt>
                <c:pt idx="497">
                  <c:v>1/21/2026 16:00</c:v>
                </c:pt>
                <c:pt idx="498">
                  <c:v>1/21/2026 17:00</c:v>
                </c:pt>
                <c:pt idx="499">
                  <c:v>1/21/2026 18:00</c:v>
                </c:pt>
                <c:pt idx="500">
                  <c:v>1/21/2026 19:00</c:v>
                </c:pt>
                <c:pt idx="501">
                  <c:v>1/21/2026 20:00</c:v>
                </c:pt>
                <c:pt idx="502">
                  <c:v>1/21/2026 21:00</c:v>
                </c:pt>
                <c:pt idx="503">
                  <c:v>1/21/2026 22:00</c:v>
                </c:pt>
                <c:pt idx="504">
                  <c:v>1/21/2026 23:00</c:v>
                </c:pt>
                <c:pt idx="505">
                  <c:v>1/22/2026 0:00</c:v>
                </c:pt>
                <c:pt idx="506">
                  <c:v>1/22/2026 1:00</c:v>
                </c:pt>
                <c:pt idx="507">
                  <c:v>1/22/2026 2:00</c:v>
                </c:pt>
                <c:pt idx="508">
                  <c:v>1/22/2026 3:00</c:v>
                </c:pt>
                <c:pt idx="509">
                  <c:v>1/22/2026 4:00</c:v>
                </c:pt>
                <c:pt idx="510">
                  <c:v>1/22/2026 5:00</c:v>
                </c:pt>
                <c:pt idx="511">
                  <c:v>1/22/2026 6:00</c:v>
                </c:pt>
                <c:pt idx="512">
                  <c:v>1/22/2026 7:00</c:v>
                </c:pt>
                <c:pt idx="513">
                  <c:v>1/22/2026 8:00</c:v>
                </c:pt>
                <c:pt idx="514">
                  <c:v>1/22/2026 9:00</c:v>
                </c:pt>
                <c:pt idx="515">
                  <c:v>1/22/2026 10:00</c:v>
                </c:pt>
                <c:pt idx="516">
                  <c:v>1/22/2026 11:00</c:v>
                </c:pt>
                <c:pt idx="517">
                  <c:v>1/22/2026 12:00</c:v>
                </c:pt>
                <c:pt idx="518">
                  <c:v>1/22/2026 13:00</c:v>
                </c:pt>
                <c:pt idx="519">
                  <c:v>1/22/2026 14:00</c:v>
                </c:pt>
                <c:pt idx="520">
                  <c:v>1/22/2026 15:00</c:v>
                </c:pt>
                <c:pt idx="521">
                  <c:v>1/22/2026 16:00</c:v>
                </c:pt>
                <c:pt idx="522">
                  <c:v>1/22/2026 17:00</c:v>
                </c:pt>
                <c:pt idx="523">
                  <c:v>1/22/2026 18:00</c:v>
                </c:pt>
                <c:pt idx="524">
                  <c:v>1/22/2026 19:00</c:v>
                </c:pt>
                <c:pt idx="525">
                  <c:v>1/22/2026 20:00</c:v>
                </c:pt>
                <c:pt idx="526">
                  <c:v>1/22/2026 21:00</c:v>
                </c:pt>
                <c:pt idx="527">
                  <c:v>1/22/2026 22:00</c:v>
                </c:pt>
                <c:pt idx="528">
                  <c:v>1/22/2026 23:00</c:v>
                </c:pt>
                <c:pt idx="529">
                  <c:v>1/23/2026 0:00</c:v>
                </c:pt>
                <c:pt idx="530">
                  <c:v>1/23/2026 1:00</c:v>
                </c:pt>
                <c:pt idx="531">
                  <c:v>1/23/2026 2:00</c:v>
                </c:pt>
                <c:pt idx="532">
                  <c:v>1/23/2026 3:00</c:v>
                </c:pt>
                <c:pt idx="533">
                  <c:v>1/23/2026 4:00</c:v>
                </c:pt>
                <c:pt idx="534">
                  <c:v>1/23/2026 5:00</c:v>
                </c:pt>
                <c:pt idx="535">
                  <c:v>1/23/2026 6:00</c:v>
                </c:pt>
                <c:pt idx="536">
                  <c:v>1/23/2026 7:00</c:v>
                </c:pt>
                <c:pt idx="537">
                  <c:v>1/23/2026 8:00</c:v>
                </c:pt>
                <c:pt idx="538">
                  <c:v>1/23/2026 9:00</c:v>
                </c:pt>
                <c:pt idx="539">
                  <c:v>1/23/2026 10:00</c:v>
                </c:pt>
                <c:pt idx="540">
                  <c:v>1/23/2026 11:00</c:v>
                </c:pt>
                <c:pt idx="541">
                  <c:v>1/23/2026 12:00</c:v>
                </c:pt>
                <c:pt idx="542">
                  <c:v>1/23/2026 13:00</c:v>
                </c:pt>
                <c:pt idx="543">
                  <c:v>1/23/2026 14:00</c:v>
                </c:pt>
                <c:pt idx="544">
                  <c:v>1/23/2026 15:00</c:v>
                </c:pt>
                <c:pt idx="545">
                  <c:v>1/23/2026 16:00</c:v>
                </c:pt>
                <c:pt idx="546">
                  <c:v>1/23/2026 17:00</c:v>
                </c:pt>
                <c:pt idx="547">
                  <c:v>1/23/2026 18:00</c:v>
                </c:pt>
                <c:pt idx="548">
                  <c:v>1/23/2026 19:00</c:v>
                </c:pt>
                <c:pt idx="549">
                  <c:v>1/23/2026 20:00</c:v>
                </c:pt>
                <c:pt idx="550">
                  <c:v>1/23/2026 21:00</c:v>
                </c:pt>
                <c:pt idx="551">
                  <c:v>1/23/2026 22:00</c:v>
                </c:pt>
                <c:pt idx="552">
                  <c:v>1/23/2026 23:00</c:v>
                </c:pt>
                <c:pt idx="553">
                  <c:v>1/24/2026 0:00</c:v>
                </c:pt>
                <c:pt idx="554">
                  <c:v>1/24/2026 1:00</c:v>
                </c:pt>
                <c:pt idx="555">
                  <c:v>1/24/2026 2:00</c:v>
                </c:pt>
                <c:pt idx="556">
                  <c:v>1/24/2026 3:00</c:v>
                </c:pt>
                <c:pt idx="557">
                  <c:v>1/24/2026 4:00</c:v>
                </c:pt>
                <c:pt idx="558">
                  <c:v>1/24/2026 5:00</c:v>
                </c:pt>
                <c:pt idx="559">
                  <c:v>1/24/2026 6:00</c:v>
                </c:pt>
                <c:pt idx="560">
                  <c:v>1/24/2026 7:00</c:v>
                </c:pt>
                <c:pt idx="561">
                  <c:v>1/24/2026 8:00</c:v>
                </c:pt>
                <c:pt idx="562">
                  <c:v>1/24/2026 9:00</c:v>
                </c:pt>
                <c:pt idx="563">
                  <c:v>1/24/2026 10:00</c:v>
                </c:pt>
                <c:pt idx="564">
                  <c:v>1/24/2026 11:00</c:v>
                </c:pt>
                <c:pt idx="565">
                  <c:v>1/24/2026 12:00</c:v>
                </c:pt>
                <c:pt idx="566">
                  <c:v>1/24/2026 13:00</c:v>
                </c:pt>
                <c:pt idx="567">
                  <c:v>1/24/2026 14:00</c:v>
                </c:pt>
                <c:pt idx="568">
                  <c:v>1/24/2026 15:00</c:v>
                </c:pt>
                <c:pt idx="569">
                  <c:v>1/24/2026 16:00</c:v>
                </c:pt>
                <c:pt idx="570">
                  <c:v>1/24/2026 17:00</c:v>
                </c:pt>
                <c:pt idx="571">
                  <c:v>1/24/2026 18:00</c:v>
                </c:pt>
                <c:pt idx="572">
                  <c:v>1/24/2026 19:00</c:v>
                </c:pt>
                <c:pt idx="573">
                  <c:v>1/24/2026 20:00</c:v>
                </c:pt>
                <c:pt idx="574">
                  <c:v>1/24/2026 21:00</c:v>
                </c:pt>
                <c:pt idx="575">
                  <c:v>1/24/2026 22:00</c:v>
                </c:pt>
                <c:pt idx="576">
                  <c:v>1/24/2026 23:00</c:v>
                </c:pt>
                <c:pt idx="577">
                  <c:v>1/25/2026 0:00</c:v>
                </c:pt>
                <c:pt idx="578">
                  <c:v>1/25/2026 1:00</c:v>
                </c:pt>
                <c:pt idx="579">
                  <c:v>1/25/2026 2:00</c:v>
                </c:pt>
                <c:pt idx="580">
                  <c:v>1/25/2026 3:00</c:v>
                </c:pt>
                <c:pt idx="581">
                  <c:v>1/25/2026 4:00</c:v>
                </c:pt>
                <c:pt idx="582">
                  <c:v>1/25/2026 5:00</c:v>
                </c:pt>
                <c:pt idx="583">
                  <c:v>1/25/2026 6:00</c:v>
                </c:pt>
                <c:pt idx="584">
                  <c:v>1/25/2026 7:00</c:v>
                </c:pt>
                <c:pt idx="585">
                  <c:v>1/25/2026 8:00</c:v>
                </c:pt>
                <c:pt idx="586">
                  <c:v>1/25/2026 9:00</c:v>
                </c:pt>
                <c:pt idx="587">
                  <c:v>1/25/2026 10:00</c:v>
                </c:pt>
                <c:pt idx="588">
                  <c:v>1/25/2026 11:00</c:v>
                </c:pt>
                <c:pt idx="589">
                  <c:v>1/25/2026 12:00</c:v>
                </c:pt>
                <c:pt idx="590">
                  <c:v>1/25/2026 13:00</c:v>
                </c:pt>
                <c:pt idx="591">
                  <c:v>1/25/2026 14:00</c:v>
                </c:pt>
                <c:pt idx="592">
                  <c:v>1/25/2026 15:00</c:v>
                </c:pt>
                <c:pt idx="593">
                  <c:v>1/25/2026 16:00</c:v>
                </c:pt>
                <c:pt idx="594">
                  <c:v>1/25/2026 17:00</c:v>
                </c:pt>
                <c:pt idx="595">
                  <c:v>1/25/2026 18:00</c:v>
                </c:pt>
                <c:pt idx="596">
                  <c:v>1/25/2026 19:00</c:v>
                </c:pt>
                <c:pt idx="597">
                  <c:v>1/25/2026 20:00</c:v>
                </c:pt>
                <c:pt idx="598">
                  <c:v>1/25/2026 21:00</c:v>
                </c:pt>
                <c:pt idx="599">
                  <c:v>1/25/2026 22:00</c:v>
                </c:pt>
                <c:pt idx="600">
                  <c:v>1/25/2026 23:00</c:v>
                </c:pt>
                <c:pt idx="601">
                  <c:v>1/26/2026 0:00</c:v>
                </c:pt>
                <c:pt idx="602">
                  <c:v>1/26/2026 1:00</c:v>
                </c:pt>
                <c:pt idx="603">
                  <c:v>1/26/2026 2:00</c:v>
                </c:pt>
                <c:pt idx="604">
                  <c:v>1/26/2026 3:00</c:v>
                </c:pt>
                <c:pt idx="605">
                  <c:v>1/26/2026 4:00</c:v>
                </c:pt>
                <c:pt idx="606">
                  <c:v>1/26/2026 5:00</c:v>
                </c:pt>
                <c:pt idx="607">
                  <c:v>1/26/2026 6:00</c:v>
                </c:pt>
                <c:pt idx="608">
                  <c:v>1/26/2026 7:00</c:v>
                </c:pt>
                <c:pt idx="609">
                  <c:v>1/26/2026 8:00</c:v>
                </c:pt>
                <c:pt idx="610">
                  <c:v>1/26/2026 9:00</c:v>
                </c:pt>
                <c:pt idx="611">
                  <c:v>1/26/2026 10:00</c:v>
                </c:pt>
                <c:pt idx="612">
                  <c:v>1/26/2026 11:00</c:v>
                </c:pt>
                <c:pt idx="613">
                  <c:v>1/26/2026 12:00</c:v>
                </c:pt>
                <c:pt idx="614">
                  <c:v>1/26/2026 13:00</c:v>
                </c:pt>
                <c:pt idx="615">
                  <c:v>1/26/2026 14:00</c:v>
                </c:pt>
                <c:pt idx="616">
                  <c:v>1/26/2026 15:00</c:v>
                </c:pt>
                <c:pt idx="617">
                  <c:v>1/26/2026 16:00</c:v>
                </c:pt>
                <c:pt idx="618">
                  <c:v>1/26/2026 17:00</c:v>
                </c:pt>
                <c:pt idx="619">
                  <c:v>1/26/2026 18:00</c:v>
                </c:pt>
                <c:pt idx="620">
                  <c:v>1/26/2026 19:00</c:v>
                </c:pt>
                <c:pt idx="621">
                  <c:v>1/26/2026 20:00</c:v>
                </c:pt>
                <c:pt idx="622">
                  <c:v>1/26/2026 21:00</c:v>
                </c:pt>
                <c:pt idx="623">
                  <c:v>1/26/2026 22:00</c:v>
                </c:pt>
                <c:pt idx="624">
                  <c:v>1/26/2026 23:00</c:v>
                </c:pt>
                <c:pt idx="625">
                  <c:v>1/27/2026 0:00</c:v>
                </c:pt>
                <c:pt idx="626">
                  <c:v>1/27/2026 1:00</c:v>
                </c:pt>
                <c:pt idx="627">
                  <c:v>1/27/2026 2:00</c:v>
                </c:pt>
                <c:pt idx="628">
                  <c:v>1/27/2026 3:00</c:v>
                </c:pt>
                <c:pt idx="629">
                  <c:v>1/27/2026 4:00</c:v>
                </c:pt>
                <c:pt idx="630">
                  <c:v>1/27/2026 5:00</c:v>
                </c:pt>
                <c:pt idx="631">
                  <c:v>1/27/2026 6:00</c:v>
                </c:pt>
                <c:pt idx="632">
                  <c:v>1/27/2026 7:00</c:v>
                </c:pt>
                <c:pt idx="633">
                  <c:v>1/27/2026 8:00</c:v>
                </c:pt>
                <c:pt idx="634">
                  <c:v>1/27/2026 9:00</c:v>
                </c:pt>
                <c:pt idx="635">
                  <c:v>1/27/2026 10:00</c:v>
                </c:pt>
                <c:pt idx="636">
                  <c:v>1/27/2026 11:00</c:v>
                </c:pt>
                <c:pt idx="637">
                  <c:v>1/27/2026 12:00</c:v>
                </c:pt>
                <c:pt idx="638">
                  <c:v>1/27/2026 13:00</c:v>
                </c:pt>
                <c:pt idx="639">
                  <c:v>1/27/2026 14:00</c:v>
                </c:pt>
                <c:pt idx="640">
                  <c:v>1/27/2026 15:00</c:v>
                </c:pt>
                <c:pt idx="641">
                  <c:v>1/27/2026 16:00</c:v>
                </c:pt>
                <c:pt idx="642">
                  <c:v>1/27/2026 17:00</c:v>
                </c:pt>
                <c:pt idx="643">
                  <c:v>1/27/2026 18:00</c:v>
                </c:pt>
                <c:pt idx="644">
                  <c:v>1/27/2026 19:00</c:v>
                </c:pt>
                <c:pt idx="645">
                  <c:v>1/27/2026 20:00</c:v>
                </c:pt>
                <c:pt idx="646">
                  <c:v>1/27/2026 21:00</c:v>
                </c:pt>
                <c:pt idx="647">
                  <c:v>1/27/2026 22:00</c:v>
                </c:pt>
                <c:pt idx="648">
                  <c:v>1/27/2026 23:00</c:v>
                </c:pt>
                <c:pt idx="649">
                  <c:v>1/28/2026 0:00</c:v>
                </c:pt>
                <c:pt idx="650">
                  <c:v>1/28/2026 1:00</c:v>
                </c:pt>
                <c:pt idx="651">
                  <c:v>1/28/2026 2:00</c:v>
                </c:pt>
                <c:pt idx="652">
                  <c:v>1/28/2026 3:00</c:v>
                </c:pt>
                <c:pt idx="653">
                  <c:v>1/28/2026 4:00</c:v>
                </c:pt>
                <c:pt idx="654">
                  <c:v>1/28/2026 5:00</c:v>
                </c:pt>
                <c:pt idx="655">
                  <c:v>1/28/2026 6:00</c:v>
                </c:pt>
                <c:pt idx="656">
                  <c:v>1/28/2026 7:00</c:v>
                </c:pt>
                <c:pt idx="657">
                  <c:v>1/28/2026 8:00</c:v>
                </c:pt>
                <c:pt idx="658">
                  <c:v>1/28/2026 9:00</c:v>
                </c:pt>
                <c:pt idx="659">
                  <c:v>1/28/2026 10:00</c:v>
                </c:pt>
                <c:pt idx="660">
                  <c:v>1/28/2026 11:00</c:v>
                </c:pt>
                <c:pt idx="661">
                  <c:v>1/28/2026 12:00</c:v>
                </c:pt>
                <c:pt idx="662">
                  <c:v>1/28/2026 13:00</c:v>
                </c:pt>
                <c:pt idx="663">
                  <c:v>1/28/2026 14:00</c:v>
                </c:pt>
                <c:pt idx="664">
                  <c:v>1/28/2026 15:00</c:v>
                </c:pt>
                <c:pt idx="665">
                  <c:v>1/28/2026 16:00</c:v>
                </c:pt>
                <c:pt idx="666">
                  <c:v>1/28/2026 17:00</c:v>
                </c:pt>
                <c:pt idx="667">
                  <c:v>1/28/2026 18:00</c:v>
                </c:pt>
                <c:pt idx="668">
                  <c:v>1/28/2026 19:00</c:v>
                </c:pt>
                <c:pt idx="669">
                  <c:v>1/28/2026 20:00</c:v>
                </c:pt>
                <c:pt idx="670">
                  <c:v>1/28/2026 21:00</c:v>
                </c:pt>
                <c:pt idx="671">
                  <c:v>1/28/2026 22:00</c:v>
                </c:pt>
                <c:pt idx="672">
                  <c:v>1/28/2026 23:00</c:v>
                </c:pt>
                <c:pt idx="673">
                  <c:v>1/29/2026 0:00</c:v>
                </c:pt>
                <c:pt idx="674">
                  <c:v>1/29/2026 1:00</c:v>
                </c:pt>
                <c:pt idx="675">
                  <c:v>1/29/2026 2:00</c:v>
                </c:pt>
                <c:pt idx="676">
                  <c:v>1/29/2026 3:00</c:v>
                </c:pt>
                <c:pt idx="677">
                  <c:v>1/29/2026 4:00</c:v>
                </c:pt>
                <c:pt idx="678">
                  <c:v>1/29/2026 5:00</c:v>
                </c:pt>
                <c:pt idx="679">
                  <c:v>1/29/2026 6:00</c:v>
                </c:pt>
                <c:pt idx="680">
                  <c:v>1/29/2026 7:00</c:v>
                </c:pt>
                <c:pt idx="681">
                  <c:v>1/29/2026 8:00</c:v>
                </c:pt>
                <c:pt idx="682">
                  <c:v>1/29/2026 9:00</c:v>
                </c:pt>
                <c:pt idx="683">
                  <c:v>1/29/2026 10:00</c:v>
                </c:pt>
                <c:pt idx="684">
                  <c:v>1/29/2026 11:00</c:v>
                </c:pt>
                <c:pt idx="685">
                  <c:v>1/29/2026 12:00</c:v>
                </c:pt>
                <c:pt idx="686">
                  <c:v>1/29/2026 13:00</c:v>
                </c:pt>
                <c:pt idx="687">
                  <c:v>1/29/2026 14:00</c:v>
                </c:pt>
                <c:pt idx="688">
                  <c:v>1/29/2026 15:00</c:v>
                </c:pt>
                <c:pt idx="689">
                  <c:v>1/29/2026 16:00</c:v>
                </c:pt>
                <c:pt idx="690">
                  <c:v>1/29/2026 17:00</c:v>
                </c:pt>
                <c:pt idx="691">
                  <c:v>1/29/2026 18:00</c:v>
                </c:pt>
                <c:pt idx="692">
                  <c:v>1/29/2026 19:00</c:v>
                </c:pt>
                <c:pt idx="693">
                  <c:v>1/29/2026 20:00</c:v>
                </c:pt>
                <c:pt idx="694">
                  <c:v>1/29/2026 21:00</c:v>
                </c:pt>
                <c:pt idx="695">
                  <c:v>1/29/2026 22:00</c:v>
                </c:pt>
                <c:pt idx="696">
                  <c:v>1/29/2026 23:00</c:v>
                </c:pt>
                <c:pt idx="697">
                  <c:v>1/30/2026 0:00</c:v>
                </c:pt>
                <c:pt idx="698">
                  <c:v>1/30/2026 1:00</c:v>
                </c:pt>
                <c:pt idx="699">
                  <c:v>1/30/2026 2:00</c:v>
                </c:pt>
                <c:pt idx="700">
                  <c:v>1/30/2026 3:00</c:v>
                </c:pt>
                <c:pt idx="701">
                  <c:v>1/30/2026 4:00</c:v>
                </c:pt>
                <c:pt idx="702">
                  <c:v>1/30/2026 5:00</c:v>
                </c:pt>
                <c:pt idx="703">
                  <c:v>1/30/2026 6:00</c:v>
                </c:pt>
                <c:pt idx="704">
                  <c:v>1/30/2026 7:00</c:v>
                </c:pt>
                <c:pt idx="705">
                  <c:v>1/30/2026 8:00</c:v>
                </c:pt>
                <c:pt idx="706">
                  <c:v>1/30/2026 9:00</c:v>
                </c:pt>
                <c:pt idx="707">
                  <c:v>1/30/2026 10:00</c:v>
                </c:pt>
                <c:pt idx="708">
                  <c:v>1/30/2026 11:00</c:v>
                </c:pt>
                <c:pt idx="709">
                  <c:v>1/30/2026 12:00</c:v>
                </c:pt>
                <c:pt idx="710">
                  <c:v>1/30/2026 13:00</c:v>
                </c:pt>
                <c:pt idx="711">
                  <c:v>1/30/2026 14:00</c:v>
                </c:pt>
                <c:pt idx="712">
                  <c:v>1/30/2026 15:00</c:v>
                </c:pt>
                <c:pt idx="713">
                  <c:v>1/30/2026 16:00</c:v>
                </c:pt>
                <c:pt idx="714">
                  <c:v>1/30/2026 17:00</c:v>
                </c:pt>
                <c:pt idx="715">
                  <c:v>1/30/2026 18:00</c:v>
                </c:pt>
                <c:pt idx="716">
                  <c:v>1/30/2026 19:00</c:v>
                </c:pt>
                <c:pt idx="717">
                  <c:v>1/30/2026 20:00</c:v>
                </c:pt>
                <c:pt idx="718">
                  <c:v>1/30/2026 21:00</c:v>
                </c:pt>
                <c:pt idx="719">
                  <c:v>1/30/2026 22:00</c:v>
                </c:pt>
                <c:pt idx="720">
                  <c:v>1/30/2026 23:00</c:v>
                </c:pt>
                <c:pt idx="721">
                  <c:v>1/31/2026 0:00</c:v>
                </c:pt>
                <c:pt idx="722">
                  <c:v>1/31/2026 1:00</c:v>
                </c:pt>
                <c:pt idx="723">
                  <c:v>1/31/2026 2:00</c:v>
                </c:pt>
                <c:pt idx="724">
                  <c:v>1/31/2026 3:00</c:v>
                </c:pt>
                <c:pt idx="725">
                  <c:v>1/31/2026 4:00</c:v>
                </c:pt>
                <c:pt idx="726">
                  <c:v>1/31/2026 5:00</c:v>
                </c:pt>
                <c:pt idx="727">
                  <c:v>1/31/2026 6:00</c:v>
                </c:pt>
                <c:pt idx="728">
                  <c:v>1/31/2026 7:00</c:v>
                </c:pt>
                <c:pt idx="729">
                  <c:v>1/31/2026 8:00</c:v>
                </c:pt>
                <c:pt idx="730">
                  <c:v>1/31/2026 9:00</c:v>
                </c:pt>
                <c:pt idx="731">
                  <c:v>1/31/2026 10:00</c:v>
                </c:pt>
                <c:pt idx="732">
                  <c:v>1/31/2026 11:00</c:v>
                </c:pt>
                <c:pt idx="733">
                  <c:v>1/31/2026 12:00</c:v>
                </c:pt>
                <c:pt idx="734">
                  <c:v>1/31/2026 13:00</c:v>
                </c:pt>
                <c:pt idx="735">
                  <c:v>1/31/2026 14:00</c:v>
                </c:pt>
                <c:pt idx="736">
                  <c:v>1/31/2026 15:00</c:v>
                </c:pt>
                <c:pt idx="737">
                  <c:v>1/31/2026 16:00</c:v>
                </c:pt>
                <c:pt idx="738">
                  <c:v>1/31/2026 17:00</c:v>
                </c:pt>
                <c:pt idx="739">
                  <c:v>1/31/2026 18:00</c:v>
                </c:pt>
                <c:pt idx="740">
                  <c:v>1/31/2026 19:00</c:v>
                </c:pt>
                <c:pt idx="741">
                  <c:v>1/31/2026 20:00</c:v>
                </c:pt>
                <c:pt idx="742">
                  <c:v>1/31/2026 21:00</c:v>
                </c:pt>
                <c:pt idx="743">
                  <c:v>1/31/2026 22:00</c:v>
                </c:pt>
                <c:pt idx="744">
                  <c:v>1/31/2026 23:00</c:v>
                </c:pt>
                <c:pt idx="745">
                  <c:v>2/1/2026 0:00</c:v>
                </c:pt>
                <c:pt idx="746">
                  <c:v>2/1/2026 1:00</c:v>
                </c:pt>
                <c:pt idx="747">
                  <c:v>2/1/2026 2:00</c:v>
                </c:pt>
                <c:pt idx="748">
                  <c:v>2/1/2026 3:00</c:v>
                </c:pt>
                <c:pt idx="749">
                  <c:v>2/1/2026 4:00</c:v>
                </c:pt>
                <c:pt idx="750">
                  <c:v>2/1/2026 5:00</c:v>
                </c:pt>
                <c:pt idx="751">
                  <c:v>2/1/2026 6:00</c:v>
                </c:pt>
                <c:pt idx="752">
                  <c:v>2/1/2026 7:00</c:v>
                </c:pt>
                <c:pt idx="753">
                  <c:v>2/1/2026 8:00</c:v>
                </c:pt>
                <c:pt idx="754">
                  <c:v>2/1/2026 9:00</c:v>
                </c:pt>
                <c:pt idx="755">
                  <c:v>2/1/2026 10:00</c:v>
                </c:pt>
                <c:pt idx="756">
                  <c:v>2/1/2026 11:00</c:v>
                </c:pt>
                <c:pt idx="757">
                  <c:v>2/1/2026 12:00</c:v>
                </c:pt>
                <c:pt idx="758">
                  <c:v>2/1/2026 13:00</c:v>
                </c:pt>
                <c:pt idx="759">
                  <c:v>2/1/2026 14:00</c:v>
                </c:pt>
                <c:pt idx="760">
                  <c:v>2/1/2026 15:00</c:v>
                </c:pt>
                <c:pt idx="761">
                  <c:v>2/1/2026 16:00</c:v>
                </c:pt>
                <c:pt idx="762">
                  <c:v>2/1/2026 17:00</c:v>
                </c:pt>
                <c:pt idx="763">
                  <c:v>2/1/2026 18:00</c:v>
                </c:pt>
                <c:pt idx="764">
                  <c:v>2/1/2026 19:00</c:v>
                </c:pt>
                <c:pt idx="765">
                  <c:v>2/1/2026 20:00</c:v>
                </c:pt>
                <c:pt idx="766">
                  <c:v>2/1/2026 21:00</c:v>
                </c:pt>
                <c:pt idx="767">
                  <c:v>2/1/2026 22:00</c:v>
                </c:pt>
                <c:pt idx="768">
                  <c:v>2/1/2026 23:00</c:v>
                </c:pt>
                <c:pt idx="769">
                  <c:v>2/2/2026 0:00</c:v>
                </c:pt>
                <c:pt idx="770">
                  <c:v>2/2/2026 1:00</c:v>
                </c:pt>
                <c:pt idx="771">
                  <c:v>2/2/2026 2:00</c:v>
                </c:pt>
                <c:pt idx="772">
                  <c:v>2/2/2026 3:00</c:v>
                </c:pt>
                <c:pt idx="773">
                  <c:v>2/2/2026 4:00</c:v>
                </c:pt>
                <c:pt idx="774">
                  <c:v>2/2/2026 5:00</c:v>
                </c:pt>
                <c:pt idx="775">
                  <c:v>2/2/2026 6:00</c:v>
                </c:pt>
                <c:pt idx="776">
                  <c:v>2/2/2026 7:00</c:v>
                </c:pt>
                <c:pt idx="777">
                  <c:v>2/2/2026 8:00</c:v>
                </c:pt>
                <c:pt idx="778">
                  <c:v>2/2/2026 9:00</c:v>
                </c:pt>
                <c:pt idx="779">
                  <c:v>2/2/2026 10:00</c:v>
                </c:pt>
                <c:pt idx="780">
                  <c:v>2/2/2026 11:00</c:v>
                </c:pt>
                <c:pt idx="781">
                  <c:v>2/2/2026 12:00</c:v>
                </c:pt>
                <c:pt idx="782">
                  <c:v>2/2/2026 13:00</c:v>
                </c:pt>
                <c:pt idx="783">
                  <c:v>2/2/2026 14:00</c:v>
                </c:pt>
                <c:pt idx="784">
                  <c:v>2/2/2026 15:00</c:v>
                </c:pt>
                <c:pt idx="785">
                  <c:v>2/2/2026 16:00</c:v>
                </c:pt>
                <c:pt idx="786">
                  <c:v>2/2/2026 17:00</c:v>
                </c:pt>
                <c:pt idx="787">
                  <c:v>2/2/2026 18:00</c:v>
                </c:pt>
                <c:pt idx="788">
                  <c:v>2/2/2026 19:00</c:v>
                </c:pt>
                <c:pt idx="789">
                  <c:v>2/2/2026 20:00</c:v>
                </c:pt>
                <c:pt idx="790">
                  <c:v>2/2/2026 21:00</c:v>
                </c:pt>
                <c:pt idx="791">
                  <c:v>2/2/2026 22:00</c:v>
                </c:pt>
                <c:pt idx="792">
                  <c:v>2/2/2026 23:00</c:v>
                </c:pt>
                <c:pt idx="793">
                  <c:v>2/3/2026 0:00</c:v>
                </c:pt>
                <c:pt idx="794">
                  <c:v>2/3/2026 1:00</c:v>
                </c:pt>
                <c:pt idx="795">
                  <c:v>2/3/2026 2:00</c:v>
                </c:pt>
                <c:pt idx="796">
                  <c:v>2/3/2026 3:00</c:v>
                </c:pt>
                <c:pt idx="797">
                  <c:v>2/3/2026 4:00</c:v>
                </c:pt>
                <c:pt idx="798">
                  <c:v>2/3/2026 5:00</c:v>
                </c:pt>
                <c:pt idx="799">
                  <c:v>2/3/2026 6:00</c:v>
                </c:pt>
                <c:pt idx="800">
                  <c:v>2/3/2026 7:00</c:v>
                </c:pt>
                <c:pt idx="801">
                  <c:v>2/3/2026 8:00</c:v>
                </c:pt>
                <c:pt idx="802">
                  <c:v>2/3/2026 9:00</c:v>
                </c:pt>
                <c:pt idx="803">
                  <c:v>2/3/2026 10:00</c:v>
                </c:pt>
                <c:pt idx="804">
                  <c:v>2/3/2026 11:00</c:v>
                </c:pt>
                <c:pt idx="805">
                  <c:v>2/3/2026 12:00</c:v>
                </c:pt>
                <c:pt idx="806">
                  <c:v>2/3/2026 13:00</c:v>
                </c:pt>
                <c:pt idx="807">
                  <c:v>2/3/2026 14:00</c:v>
                </c:pt>
                <c:pt idx="808">
                  <c:v>2/3/2026 15:00</c:v>
                </c:pt>
                <c:pt idx="809">
                  <c:v>2/3/2026 16:00</c:v>
                </c:pt>
                <c:pt idx="810">
                  <c:v>2/3/2026 17:00</c:v>
                </c:pt>
                <c:pt idx="811">
                  <c:v>2/3/2026 18:00</c:v>
                </c:pt>
                <c:pt idx="812">
                  <c:v>2/3/2026 19:00</c:v>
                </c:pt>
                <c:pt idx="813">
                  <c:v>2/3/2026 20:00</c:v>
                </c:pt>
                <c:pt idx="814">
                  <c:v>2/3/2026 21:00</c:v>
                </c:pt>
                <c:pt idx="815">
                  <c:v>2/3/2026 22:00</c:v>
                </c:pt>
                <c:pt idx="816">
                  <c:v>2/3/2026 23:00</c:v>
                </c:pt>
                <c:pt idx="817">
                  <c:v>2/4/2026 0:00</c:v>
                </c:pt>
                <c:pt idx="818">
                  <c:v>2/4/2026 1:00</c:v>
                </c:pt>
                <c:pt idx="819">
                  <c:v>2/4/2026 2:00</c:v>
                </c:pt>
                <c:pt idx="820">
                  <c:v>2/4/2026 3:00</c:v>
                </c:pt>
                <c:pt idx="821">
                  <c:v>2/4/2026 4:00</c:v>
                </c:pt>
                <c:pt idx="822">
                  <c:v>2/4/2026 5:00</c:v>
                </c:pt>
                <c:pt idx="823">
                  <c:v>2/4/2026 6:00</c:v>
                </c:pt>
                <c:pt idx="824">
                  <c:v>2/4/2026 7:00</c:v>
                </c:pt>
                <c:pt idx="825">
                  <c:v>2/4/2026 8:00</c:v>
                </c:pt>
                <c:pt idx="826">
                  <c:v>2/4/2026 9:00</c:v>
                </c:pt>
                <c:pt idx="827">
                  <c:v>2/4/2026 10:00</c:v>
                </c:pt>
                <c:pt idx="828">
                  <c:v>2/4/2026 11:00</c:v>
                </c:pt>
                <c:pt idx="829">
                  <c:v>2/4/2026 12:00</c:v>
                </c:pt>
                <c:pt idx="830">
                  <c:v>2/4/2026 13:00</c:v>
                </c:pt>
                <c:pt idx="831">
                  <c:v>2/4/2026 14:00</c:v>
                </c:pt>
                <c:pt idx="832">
                  <c:v>2/4/2026 15:00</c:v>
                </c:pt>
                <c:pt idx="833">
                  <c:v>2/4/2026 16:00</c:v>
                </c:pt>
                <c:pt idx="834">
                  <c:v>2/4/2026 17:00</c:v>
                </c:pt>
                <c:pt idx="835">
                  <c:v>2/4/2026 18:00</c:v>
                </c:pt>
                <c:pt idx="836">
                  <c:v>2/4/2026 19:00</c:v>
                </c:pt>
                <c:pt idx="837">
                  <c:v>2/4/2026 20:00</c:v>
                </c:pt>
                <c:pt idx="838">
                  <c:v>2/4/2026 21:00</c:v>
                </c:pt>
                <c:pt idx="839">
                  <c:v>2/4/2026 22:00</c:v>
                </c:pt>
                <c:pt idx="840">
                  <c:v>2/4/2026 23:00</c:v>
                </c:pt>
                <c:pt idx="841">
                  <c:v>2/5/2026 0:00</c:v>
                </c:pt>
                <c:pt idx="842">
                  <c:v>2/5/2026 1:00</c:v>
                </c:pt>
                <c:pt idx="843">
                  <c:v>2/5/2026 2:00</c:v>
                </c:pt>
                <c:pt idx="844">
                  <c:v>2/5/2026 3:00</c:v>
                </c:pt>
                <c:pt idx="845">
                  <c:v>2/5/2026 4:00</c:v>
                </c:pt>
                <c:pt idx="846">
                  <c:v>2/5/2026 5:00</c:v>
                </c:pt>
                <c:pt idx="847">
                  <c:v>2/5/2026 6:00</c:v>
                </c:pt>
                <c:pt idx="848">
                  <c:v>2/5/2026 7:00</c:v>
                </c:pt>
                <c:pt idx="849">
                  <c:v>2/5/2026 8:00</c:v>
                </c:pt>
                <c:pt idx="850">
                  <c:v>2/5/2026 9:00</c:v>
                </c:pt>
                <c:pt idx="851">
                  <c:v>2/5/2026 10:00</c:v>
                </c:pt>
                <c:pt idx="852">
                  <c:v>2/5/2026 11:00</c:v>
                </c:pt>
                <c:pt idx="853">
                  <c:v>2/5/2026 12:00</c:v>
                </c:pt>
                <c:pt idx="854">
                  <c:v>2/5/2026 13:00</c:v>
                </c:pt>
                <c:pt idx="855">
                  <c:v>2/5/2026 14:00</c:v>
                </c:pt>
                <c:pt idx="856">
                  <c:v>2/5/2026 15:00</c:v>
                </c:pt>
                <c:pt idx="857">
                  <c:v>2/5/2026 16:00</c:v>
                </c:pt>
                <c:pt idx="858">
                  <c:v>2/5/2026 17:00</c:v>
                </c:pt>
                <c:pt idx="859">
                  <c:v>2/5/2026 18:00</c:v>
                </c:pt>
                <c:pt idx="860">
                  <c:v>2/5/2026 19:00</c:v>
                </c:pt>
                <c:pt idx="861">
                  <c:v>2/5/2026 20:00</c:v>
                </c:pt>
                <c:pt idx="862">
                  <c:v>2/5/2026 21:00</c:v>
                </c:pt>
                <c:pt idx="863">
                  <c:v>2/5/2026 22:00</c:v>
                </c:pt>
                <c:pt idx="864">
                  <c:v>2/5/2026 23:00</c:v>
                </c:pt>
                <c:pt idx="865">
                  <c:v>2/6/2026 0:00</c:v>
                </c:pt>
                <c:pt idx="866">
                  <c:v>2/6/2026 1:00</c:v>
                </c:pt>
                <c:pt idx="867">
                  <c:v>2/6/2026 2:00</c:v>
                </c:pt>
                <c:pt idx="868">
                  <c:v>2/6/2026 3:00</c:v>
                </c:pt>
                <c:pt idx="869">
                  <c:v>2/6/2026 4:00</c:v>
                </c:pt>
                <c:pt idx="870">
                  <c:v>2/6/2026 5:00</c:v>
                </c:pt>
                <c:pt idx="871">
                  <c:v>2/6/2026 6:00</c:v>
                </c:pt>
                <c:pt idx="872">
                  <c:v>2/6/2026 7:00</c:v>
                </c:pt>
                <c:pt idx="873">
                  <c:v>2/6/2026 8:00</c:v>
                </c:pt>
                <c:pt idx="874">
                  <c:v>2/6/2026 9:00</c:v>
                </c:pt>
                <c:pt idx="875">
                  <c:v>2/6/2026 10:00</c:v>
                </c:pt>
                <c:pt idx="876">
                  <c:v>2/6/2026 11:00</c:v>
                </c:pt>
                <c:pt idx="877">
                  <c:v>2/6/2026 12:00</c:v>
                </c:pt>
                <c:pt idx="878">
                  <c:v>2/6/2026 13:00</c:v>
                </c:pt>
                <c:pt idx="879">
                  <c:v>2/6/2026 14:00</c:v>
                </c:pt>
                <c:pt idx="880">
                  <c:v>2/6/2026 15:00</c:v>
                </c:pt>
                <c:pt idx="881">
                  <c:v>2/6/2026 16:00</c:v>
                </c:pt>
                <c:pt idx="882">
                  <c:v>2/6/2026 17:00</c:v>
                </c:pt>
                <c:pt idx="883">
                  <c:v>2/6/2026 18:00</c:v>
                </c:pt>
                <c:pt idx="884">
                  <c:v>2/6/2026 19:00</c:v>
                </c:pt>
                <c:pt idx="885">
                  <c:v>2/6/2026 20:00</c:v>
                </c:pt>
                <c:pt idx="886">
                  <c:v>2/6/2026 21:00</c:v>
                </c:pt>
                <c:pt idx="887">
                  <c:v>2/6/2026 22:00</c:v>
                </c:pt>
                <c:pt idx="888">
                  <c:v>2/6/2026 23:00</c:v>
                </c:pt>
                <c:pt idx="889">
                  <c:v>2/7/2026 0:00</c:v>
                </c:pt>
                <c:pt idx="890">
                  <c:v>2/7/2026 1:00</c:v>
                </c:pt>
                <c:pt idx="891">
                  <c:v>2/7/2026 2:00</c:v>
                </c:pt>
                <c:pt idx="892">
                  <c:v>2/7/2026 3:00</c:v>
                </c:pt>
                <c:pt idx="893">
                  <c:v>2/7/2026 4:00</c:v>
                </c:pt>
                <c:pt idx="894">
                  <c:v>2/7/2026 5:00</c:v>
                </c:pt>
                <c:pt idx="895">
                  <c:v>2/7/2026 6:00</c:v>
                </c:pt>
                <c:pt idx="896">
                  <c:v>2/7/2026 7:00</c:v>
                </c:pt>
                <c:pt idx="897">
                  <c:v>2/7/2026 8:00</c:v>
                </c:pt>
                <c:pt idx="898">
                  <c:v>2/7/2026 9:00</c:v>
                </c:pt>
                <c:pt idx="899">
                  <c:v>2/7/2026 10:00</c:v>
                </c:pt>
                <c:pt idx="900">
                  <c:v>2/7/2026 11:00</c:v>
                </c:pt>
                <c:pt idx="901">
                  <c:v>2/7/2026 12:00</c:v>
                </c:pt>
                <c:pt idx="902">
                  <c:v>2/7/2026 13:00</c:v>
                </c:pt>
                <c:pt idx="903">
                  <c:v>2/7/2026 14:00</c:v>
                </c:pt>
                <c:pt idx="904">
                  <c:v>2/7/2026 15:00</c:v>
                </c:pt>
                <c:pt idx="905">
                  <c:v>2/7/2026 16:00</c:v>
                </c:pt>
                <c:pt idx="906">
                  <c:v>2/7/2026 17:00</c:v>
                </c:pt>
                <c:pt idx="907">
                  <c:v>2/7/2026 18:00</c:v>
                </c:pt>
                <c:pt idx="908">
                  <c:v>2/7/2026 19:00</c:v>
                </c:pt>
                <c:pt idx="909">
                  <c:v>2/7/2026 20:00</c:v>
                </c:pt>
                <c:pt idx="910">
                  <c:v>2/7/2026 21:00</c:v>
                </c:pt>
                <c:pt idx="911">
                  <c:v>2/7/2026 22:00</c:v>
                </c:pt>
                <c:pt idx="912">
                  <c:v>2/7/2026 23:00</c:v>
                </c:pt>
                <c:pt idx="913">
                  <c:v>2/8/2026 0:00</c:v>
                </c:pt>
                <c:pt idx="914">
                  <c:v>2/8/2026 1:00</c:v>
                </c:pt>
                <c:pt idx="915">
                  <c:v>2/8/2026 2:00</c:v>
                </c:pt>
                <c:pt idx="916">
                  <c:v>2/8/2026 3:00</c:v>
                </c:pt>
                <c:pt idx="917">
                  <c:v>2/8/2026 4:00</c:v>
                </c:pt>
                <c:pt idx="918">
                  <c:v>2/8/2026 5:00</c:v>
                </c:pt>
                <c:pt idx="919">
                  <c:v>2/8/2026 6:00</c:v>
                </c:pt>
                <c:pt idx="920">
                  <c:v>2/8/2026 7:00</c:v>
                </c:pt>
                <c:pt idx="921">
                  <c:v>2/8/2026 8:00</c:v>
                </c:pt>
                <c:pt idx="922">
                  <c:v>2/8/2026 9:00</c:v>
                </c:pt>
                <c:pt idx="923">
                  <c:v>2/8/2026 10:00</c:v>
                </c:pt>
                <c:pt idx="924">
                  <c:v>2/8/2026 11:00</c:v>
                </c:pt>
                <c:pt idx="925">
                  <c:v>2/8/2026 12:00</c:v>
                </c:pt>
                <c:pt idx="926">
                  <c:v>2/8/2026 13:00</c:v>
                </c:pt>
                <c:pt idx="927">
                  <c:v>2/8/2026 14:00</c:v>
                </c:pt>
                <c:pt idx="928">
                  <c:v>2/8/2026 15:00</c:v>
                </c:pt>
                <c:pt idx="929">
                  <c:v>2/8/2026 16:00</c:v>
                </c:pt>
                <c:pt idx="930">
                  <c:v>2/8/2026 17:00</c:v>
                </c:pt>
                <c:pt idx="931">
                  <c:v>2/8/2026 18:00</c:v>
                </c:pt>
                <c:pt idx="932">
                  <c:v>2/8/2026 19:00</c:v>
                </c:pt>
                <c:pt idx="933">
                  <c:v>2/8/2026 20:00</c:v>
                </c:pt>
                <c:pt idx="934">
                  <c:v>2/8/2026 21:00</c:v>
                </c:pt>
                <c:pt idx="935">
                  <c:v>2/8/2026 22:00</c:v>
                </c:pt>
                <c:pt idx="936">
                  <c:v>2/8/2026 23:00</c:v>
                </c:pt>
                <c:pt idx="937">
                  <c:v>2/9/2026 0:00</c:v>
                </c:pt>
                <c:pt idx="938">
                  <c:v>2/9/2026 1:00</c:v>
                </c:pt>
                <c:pt idx="939">
                  <c:v>2/9/2026 2:00</c:v>
                </c:pt>
                <c:pt idx="940">
                  <c:v>2/9/2026 3:00</c:v>
                </c:pt>
                <c:pt idx="941">
                  <c:v>2/9/2026 4:00</c:v>
                </c:pt>
                <c:pt idx="942">
                  <c:v>2/9/2026 5:00</c:v>
                </c:pt>
                <c:pt idx="943">
                  <c:v>2/9/2026 6:00</c:v>
                </c:pt>
                <c:pt idx="944">
                  <c:v>2/9/2026 7:00</c:v>
                </c:pt>
                <c:pt idx="945">
                  <c:v>2/9/2026 8:00</c:v>
                </c:pt>
                <c:pt idx="946">
                  <c:v>2/9/2026 9:00</c:v>
                </c:pt>
                <c:pt idx="947">
                  <c:v>2/9/2026 10:00</c:v>
                </c:pt>
                <c:pt idx="948">
                  <c:v>2/9/2026 11:00</c:v>
                </c:pt>
                <c:pt idx="949">
                  <c:v>2/9/2026 12:00</c:v>
                </c:pt>
                <c:pt idx="950">
                  <c:v>2/9/2026 13:00</c:v>
                </c:pt>
                <c:pt idx="951">
                  <c:v>2/9/2026 14:00</c:v>
                </c:pt>
                <c:pt idx="952">
                  <c:v>2/9/2026 15:00</c:v>
                </c:pt>
                <c:pt idx="953">
                  <c:v>2/9/2026 16:00</c:v>
                </c:pt>
                <c:pt idx="954">
                  <c:v>2/9/2026 17:00</c:v>
                </c:pt>
                <c:pt idx="955">
                  <c:v>2/9/2026 18:00</c:v>
                </c:pt>
                <c:pt idx="956">
                  <c:v>2/9/2026 19:00</c:v>
                </c:pt>
                <c:pt idx="957">
                  <c:v>2/9/2026 20:00</c:v>
                </c:pt>
                <c:pt idx="958">
                  <c:v>2/9/2026 21:00</c:v>
                </c:pt>
                <c:pt idx="959">
                  <c:v>2/9/2026 22:00</c:v>
                </c:pt>
                <c:pt idx="960">
                  <c:v>2/9/2026 23:00</c:v>
                </c:pt>
                <c:pt idx="961">
                  <c:v>2/10/2026 0:00</c:v>
                </c:pt>
                <c:pt idx="962">
                  <c:v>2/10/2026 1:00</c:v>
                </c:pt>
                <c:pt idx="963">
                  <c:v>2/10/2026 2:00</c:v>
                </c:pt>
                <c:pt idx="964">
                  <c:v>2/10/2026 3:00</c:v>
                </c:pt>
                <c:pt idx="965">
                  <c:v>2/10/2026 4:00</c:v>
                </c:pt>
                <c:pt idx="966">
                  <c:v>2/10/2026 5:00</c:v>
                </c:pt>
                <c:pt idx="967">
                  <c:v>2/10/2026 6:00</c:v>
                </c:pt>
                <c:pt idx="968">
                  <c:v>2/10/2026 7:00</c:v>
                </c:pt>
                <c:pt idx="969">
                  <c:v>2/10/2026 8:00</c:v>
                </c:pt>
                <c:pt idx="970">
                  <c:v>2/10/2026 9:00</c:v>
                </c:pt>
                <c:pt idx="971">
                  <c:v>2/10/2026 10:00</c:v>
                </c:pt>
                <c:pt idx="972">
                  <c:v>2/10/2026 11:00</c:v>
                </c:pt>
                <c:pt idx="973">
                  <c:v>2/10/2026 12:00</c:v>
                </c:pt>
                <c:pt idx="974">
                  <c:v>2/10/2026 13:00</c:v>
                </c:pt>
                <c:pt idx="975">
                  <c:v>2/10/2026 14:00</c:v>
                </c:pt>
                <c:pt idx="976">
                  <c:v>2/10/2026 15:00</c:v>
                </c:pt>
                <c:pt idx="977">
                  <c:v>2/10/2026 16:00</c:v>
                </c:pt>
                <c:pt idx="978">
                  <c:v>2/10/2026 17:00</c:v>
                </c:pt>
                <c:pt idx="979">
                  <c:v>2/10/2026 18:00</c:v>
                </c:pt>
                <c:pt idx="980">
                  <c:v>2/10/2026 19:00</c:v>
                </c:pt>
                <c:pt idx="981">
                  <c:v>2/10/2026 20:00</c:v>
                </c:pt>
                <c:pt idx="982">
                  <c:v>2/10/2026 21:00</c:v>
                </c:pt>
                <c:pt idx="983">
                  <c:v>2/10/2026 22:00</c:v>
                </c:pt>
                <c:pt idx="984">
                  <c:v>2/10/2026 23:00</c:v>
                </c:pt>
                <c:pt idx="985">
                  <c:v>2/11/2026 0:00</c:v>
                </c:pt>
                <c:pt idx="986">
                  <c:v>2/11/2026 1:00</c:v>
                </c:pt>
                <c:pt idx="987">
                  <c:v>2/11/2026 2:00</c:v>
                </c:pt>
                <c:pt idx="988">
                  <c:v>2/11/2026 3:00</c:v>
                </c:pt>
                <c:pt idx="989">
                  <c:v>2/11/2026 4:00</c:v>
                </c:pt>
                <c:pt idx="990">
                  <c:v>2/11/2026 5:00</c:v>
                </c:pt>
                <c:pt idx="991">
                  <c:v>2/11/2026 6:00</c:v>
                </c:pt>
                <c:pt idx="992">
                  <c:v>2/11/2026 7:00</c:v>
                </c:pt>
                <c:pt idx="993">
                  <c:v>2/11/2026 8:00</c:v>
                </c:pt>
                <c:pt idx="994">
                  <c:v>2/11/2026 9:00</c:v>
                </c:pt>
                <c:pt idx="995">
                  <c:v>2/11/2026 10:00</c:v>
                </c:pt>
                <c:pt idx="996">
                  <c:v>2/11/2026 11:00</c:v>
                </c:pt>
                <c:pt idx="997">
                  <c:v>2/11/2026 12:00</c:v>
                </c:pt>
                <c:pt idx="998">
                  <c:v>2/11/2026 13:00</c:v>
                </c:pt>
                <c:pt idx="999">
                  <c:v>2/11/2026 14:00</c:v>
                </c:pt>
                <c:pt idx="1000">
                  <c:v>2/11/2026 15:00</c:v>
                </c:pt>
                <c:pt idx="1001">
                  <c:v>2/11/2026 16:00</c:v>
                </c:pt>
                <c:pt idx="1002">
                  <c:v>2/11/2026 17:00</c:v>
                </c:pt>
                <c:pt idx="1003">
                  <c:v>2/11/2026 18:00</c:v>
                </c:pt>
                <c:pt idx="1004">
                  <c:v>2/11/2026 19:00</c:v>
                </c:pt>
                <c:pt idx="1005">
                  <c:v>2/11/2026 20:00</c:v>
                </c:pt>
                <c:pt idx="1006">
                  <c:v>2/11/2026 21:00</c:v>
                </c:pt>
                <c:pt idx="1007">
                  <c:v>2/11/2026 22:00</c:v>
                </c:pt>
                <c:pt idx="1008">
                  <c:v>2/11/2026 23:00</c:v>
                </c:pt>
                <c:pt idx="1009">
                  <c:v>2/12/2026 0:00</c:v>
                </c:pt>
                <c:pt idx="1010">
                  <c:v>2/12/2026 1:00</c:v>
                </c:pt>
                <c:pt idx="1011">
                  <c:v>2/12/2026 2:00</c:v>
                </c:pt>
                <c:pt idx="1012">
                  <c:v>2/12/2026 3:00</c:v>
                </c:pt>
                <c:pt idx="1013">
                  <c:v>2/12/2026 4:00</c:v>
                </c:pt>
                <c:pt idx="1014">
                  <c:v>2/12/2026 5:00</c:v>
                </c:pt>
                <c:pt idx="1015">
                  <c:v>2/12/2026 6:00</c:v>
                </c:pt>
                <c:pt idx="1016">
                  <c:v>2/12/2026 7:00</c:v>
                </c:pt>
                <c:pt idx="1017">
                  <c:v>2/12/2026 8:00</c:v>
                </c:pt>
                <c:pt idx="1018">
                  <c:v>2/12/2026 9:00</c:v>
                </c:pt>
                <c:pt idx="1019">
                  <c:v>2/12/2026 10:00</c:v>
                </c:pt>
                <c:pt idx="1020">
                  <c:v>2/12/2026 11:00</c:v>
                </c:pt>
                <c:pt idx="1021">
                  <c:v>2/12/2026 12:00</c:v>
                </c:pt>
                <c:pt idx="1022">
                  <c:v>2/12/2026 13:00</c:v>
                </c:pt>
                <c:pt idx="1023">
                  <c:v>2/12/2026 14:00</c:v>
                </c:pt>
                <c:pt idx="1024">
                  <c:v>2/12/2026 15:00</c:v>
                </c:pt>
                <c:pt idx="1025">
                  <c:v>2/12/2026 16:00</c:v>
                </c:pt>
                <c:pt idx="1026">
                  <c:v>2/12/2026 17:00</c:v>
                </c:pt>
                <c:pt idx="1027">
                  <c:v>2/12/2026 18:00</c:v>
                </c:pt>
                <c:pt idx="1028">
                  <c:v>2/12/2026 19:00</c:v>
                </c:pt>
                <c:pt idx="1029">
                  <c:v>2/12/2026 20:00</c:v>
                </c:pt>
                <c:pt idx="1030">
                  <c:v>2/12/2026 21:00</c:v>
                </c:pt>
                <c:pt idx="1031">
                  <c:v>2/12/2026 22:00</c:v>
                </c:pt>
                <c:pt idx="1032">
                  <c:v>2/12/2026 23:00</c:v>
                </c:pt>
                <c:pt idx="1033">
                  <c:v>2/13/2026 0:00</c:v>
                </c:pt>
                <c:pt idx="1034">
                  <c:v>2/13/2026 1:00</c:v>
                </c:pt>
                <c:pt idx="1035">
                  <c:v>2/13/2026 2:00</c:v>
                </c:pt>
                <c:pt idx="1036">
                  <c:v>2/13/2026 3:00</c:v>
                </c:pt>
                <c:pt idx="1037">
                  <c:v>2/13/2026 4:00</c:v>
                </c:pt>
                <c:pt idx="1038">
                  <c:v>2/13/2026 5:00</c:v>
                </c:pt>
                <c:pt idx="1039">
                  <c:v>2/13/2026 6:00</c:v>
                </c:pt>
                <c:pt idx="1040">
                  <c:v>2/13/2026 7:00</c:v>
                </c:pt>
                <c:pt idx="1041">
                  <c:v>2/13/2026 8:00</c:v>
                </c:pt>
                <c:pt idx="1042">
                  <c:v>2/13/2026 9:00</c:v>
                </c:pt>
                <c:pt idx="1043">
                  <c:v>2/13/2026 10:00</c:v>
                </c:pt>
                <c:pt idx="1044">
                  <c:v>2/13/2026 11:00</c:v>
                </c:pt>
                <c:pt idx="1045">
                  <c:v>2/13/2026 12:00</c:v>
                </c:pt>
                <c:pt idx="1046">
                  <c:v>2/13/2026 13:00</c:v>
                </c:pt>
                <c:pt idx="1047">
                  <c:v>2/13/2026 14:00</c:v>
                </c:pt>
                <c:pt idx="1048">
                  <c:v>2/13/2026 15:00</c:v>
                </c:pt>
                <c:pt idx="1049">
                  <c:v>2/13/2026 16:00</c:v>
                </c:pt>
                <c:pt idx="1050">
                  <c:v>2/13/2026 17:00</c:v>
                </c:pt>
                <c:pt idx="1051">
                  <c:v>2/13/2026 18:00</c:v>
                </c:pt>
                <c:pt idx="1052">
                  <c:v>2/13/2026 19:00</c:v>
                </c:pt>
                <c:pt idx="1053">
                  <c:v>2/13/2026 20:00</c:v>
                </c:pt>
                <c:pt idx="1054">
                  <c:v>2/13/2026 21:00</c:v>
                </c:pt>
                <c:pt idx="1055">
                  <c:v>2/13/2026 22:00</c:v>
                </c:pt>
                <c:pt idx="1056">
                  <c:v>2/13/2026 23:00</c:v>
                </c:pt>
                <c:pt idx="1057">
                  <c:v>2/14/2026 0:00</c:v>
                </c:pt>
                <c:pt idx="1058">
                  <c:v>2/14/2026 1:00</c:v>
                </c:pt>
                <c:pt idx="1059">
                  <c:v>2/14/2026 2:00</c:v>
                </c:pt>
                <c:pt idx="1060">
                  <c:v>2/14/2026 3:00</c:v>
                </c:pt>
                <c:pt idx="1061">
                  <c:v>2/14/2026 4:00</c:v>
                </c:pt>
                <c:pt idx="1062">
                  <c:v>2/14/2026 5:00</c:v>
                </c:pt>
                <c:pt idx="1063">
                  <c:v>2/14/2026 6:00</c:v>
                </c:pt>
                <c:pt idx="1064">
                  <c:v>2/14/2026 7:00</c:v>
                </c:pt>
                <c:pt idx="1065">
                  <c:v>2/14/2026 8:00</c:v>
                </c:pt>
                <c:pt idx="1066">
                  <c:v>2/14/2026 9:00</c:v>
                </c:pt>
                <c:pt idx="1067">
                  <c:v>2/14/2026 10:00</c:v>
                </c:pt>
                <c:pt idx="1068">
                  <c:v>2/14/2026 11:00</c:v>
                </c:pt>
                <c:pt idx="1069">
                  <c:v>2/14/2026 12:00</c:v>
                </c:pt>
                <c:pt idx="1070">
                  <c:v>2/14/2026 13:00</c:v>
                </c:pt>
                <c:pt idx="1071">
                  <c:v>2/14/2026 14:00</c:v>
                </c:pt>
                <c:pt idx="1072">
                  <c:v>2/14/2026 15:00</c:v>
                </c:pt>
                <c:pt idx="1073">
                  <c:v>2/14/2026 16:00</c:v>
                </c:pt>
                <c:pt idx="1074">
                  <c:v>2/14/2026 17:00</c:v>
                </c:pt>
                <c:pt idx="1075">
                  <c:v>2/14/2026 18:00</c:v>
                </c:pt>
                <c:pt idx="1076">
                  <c:v>2/14/2026 19:00</c:v>
                </c:pt>
                <c:pt idx="1077">
                  <c:v>2/14/2026 20:00</c:v>
                </c:pt>
                <c:pt idx="1078">
                  <c:v>2/14/2026 21:00</c:v>
                </c:pt>
                <c:pt idx="1079">
                  <c:v>2/14/2026 22:00</c:v>
                </c:pt>
                <c:pt idx="1080">
                  <c:v>2/14/2026 23:00</c:v>
                </c:pt>
                <c:pt idx="1081">
                  <c:v>2/15/2026 0:00</c:v>
                </c:pt>
                <c:pt idx="1082">
                  <c:v>2/15/2026 1:00</c:v>
                </c:pt>
                <c:pt idx="1083">
                  <c:v>2/15/2026 2:00</c:v>
                </c:pt>
                <c:pt idx="1084">
                  <c:v>2/15/2026 3:00</c:v>
                </c:pt>
                <c:pt idx="1085">
                  <c:v>2/15/2026 4:00</c:v>
                </c:pt>
                <c:pt idx="1086">
                  <c:v>2/15/2026 5:00</c:v>
                </c:pt>
                <c:pt idx="1087">
                  <c:v>2/15/2026 6:00</c:v>
                </c:pt>
                <c:pt idx="1088">
                  <c:v>2/15/2026 7:00</c:v>
                </c:pt>
                <c:pt idx="1089">
                  <c:v>2/15/2026 8:00</c:v>
                </c:pt>
                <c:pt idx="1090">
                  <c:v>2/15/2026 9:00</c:v>
                </c:pt>
                <c:pt idx="1091">
                  <c:v>2/15/2026 10:00</c:v>
                </c:pt>
                <c:pt idx="1092">
                  <c:v>2/15/2026 11:00</c:v>
                </c:pt>
                <c:pt idx="1093">
                  <c:v>2/15/2026 12:00</c:v>
                </c:pt>
                <c:pt idx="1094">
                  <c:v>2/15/2026 13:00</c:v>
                </c:pt>
                <c:pt idx="1095">
                  <c:v>2/15/2026 14:00</c:v>
                </c:pt>
                <c:pt idx="1096">
                  <c:v>2/15/2026 15:00</c:v>
                </c:pt>
                <c:pt idx="1097">
                  <c:v>2/15/2026 16:00</c:v>
                </c:pt>
                <c:pt idx="1098">
                  <c:v>2/15/2026 17:00</c:v>
                </c:pt>
                <c:pt idx="1099">
                  <c:v>2/15/2026 18:00</c:v>
                </c:pt>
                <c:pt idx="1100">
                  <c:v>2/15/2026 19:00</c:v>
                </c:pt>
                <c:pt idx="1101">
                  <c:v>2/15/2026 20:00</c:v>
                </c:pt>
                <c:pt idx="1102">
                  <c:v>2/15/2026 21:00</c:v>
                </c:pt>
                <c:pt idx="1103">
                  <c:v>2/15/2026 22:00</c:v>
                </c:pt>
                <c:pt idx="1104">
                  <c:v>2/15/2026 23:00</c:v>
                </c:pt>
                <c:pt idx="1105">
                  <c:v>2/16/2026 0:00</c:v>
                </c:pt>
                <c:pt idx="1106">
                  <c:v>2/16/2026 1:00</c:v>
                </c:pt>
                <c:pt idx="1107">
                  <c:v>2/16/2026 2:00</c:v>
                </c:pt>
                <c:pt idx="1108">
                  <c:v>2/16/2026 3:00</c:v>
                </c:pt>
                <c:pt idx="1109">
                  <c:v>2/16/2026 4:00</c:v>
                </c:pt>
                <c:pt idx="1110">
                  <c:v>2/16/2026 5:00</c:v>
                </c:pt>
                <c:pt idx="1111">
                  <c:v>2/16/2026 6:00</c:v>
                </c:pt>
                <c:pt idx="1112">
                  <c:v>2/16/2026 7:00</c:v>
                </c:pt>
                <c:pt idx="1113">
                  <c:v>2/16/2026 8:00</c:v>
                </c:pt>
                <c:pt idx="1114">
                  <c:v>2/16/2026 9:00</c:v>
                </c:pt>
                <c:pt idx="1115">
                  <c:v>2/16/2026 10:00</c:v>
                </c:pt>
                <c:pt idx="1116">
                  <c:v>2/16/2026 11:00</c:v>
                </c:pt>
                <c:pt idx="1117">
                  <c:v>2/16/2026 12:00</c:v>
                </c:pt>
                <c:pt idx="1118">
                  <c:v>2/16/2026 13:00</c:v>
                </c:pt>
                <c:pt idx="1119">
                  <c:v>2/16/2026 14:00</c:v>
                </c:pt>
                <c:pt idx="1120">
                  <c:v>2/16/2026 15:00</c:v>
                </c:pt>
                <c:pt idx="1121">
                  <c:v>2/16/2026 16:00</c:v>
                </c:pt>
                <c:pt idx="1122">
                  <c:v>2/16/2026 17:00</c:v>
                </c:pt>
                <c:pt idx="1123">
                  <c:v>2/16/2026 18:00</c:v>
                </c:pt>
                <c:pt idx="1124">
                  <c:v>2/16/2026 19:00</c:v>
                </c:pt>
                <c:pt idx="1125">
                  <c:v>2/16/2026 20:00</c:v>
                </c:pt>
                <c:pt idx="1126">
                  <c:v>2/16/2026 21:00</c:v>
                </c:pt>
                <c:pt idx="1127">
                  <c:v>2/16/2026 22:00</c:v>
                </c:pt>
                <c:pt idx="1128">
                  <c:v>2/16/2026 23:00</c:v>
                </c:pt>
                <c:pt idx="1129">
                  <c:v>2/17/2026 0:00</c:v>
                </c:pt>
                <c:pt idx="1130">
                  <c:v>2/17/2026 1:00</c:v>
                </c:pt>
                <c:pt idx="1131">
                  <c:v>2/17/2026 2:00</c:v>
                </c:pt>
                <c:pt idx="1132">
                  <c:v>2/17/2026 3:00</c:v>
                </c:pt>
                <c:pt idx="1133">
                  <c:v>2/17/2026 4:00</c:v>
                </c:pt>
                <c:pt idx="1134">
                  <c:v>2/17/2026 5:00</c:v>
                </c:pt>
                <c:pt idx="1135">
                  <c:v>2/17/2026 6:00</c:v>
                </c:pt>
                <c:pt idx="1136">
                  <c:v>2/17/2026 7:00</c:v>
                </c:pt>
                <c:pt idx="1137">
                  <c:v>2/17/2026 8:00</c:v>
                </c:pt>
                <c:pt idx="1138">
                  <c:v>2/17/2026 9:00</c:v>
                </c:pt>
                <c:pt idx="1139">
                  <c:v>2/17/2026 10:00</c:v>
                </c:pt>
                <c:pt idx="1140">
                  <c:v>2/17/2026 11:00</c:v>
                </c:pt>
                <c:pt idx="1141">
                  <c:v>2/17/2026 12:00</c:v>
                </c:pt>
                <c:pt idx="1142">
                  <c:v>2/17/2026 13:00</c:v>
                </c:pt>
                <c:pt idx="1143">
                  <c:v>2/17/2026 14:00</c:v>
                </c:pt>
                <c:pt idx="1144">
                  <c:v>2/17/2026 15:00</c:v>
                </c:pt>
                <c:pt idx="1145">
                  <c:v>2/17/2026 16:00</c:v>
                </c:pt>
                <c:pt idx="1146">
                  <c:v>2/17/2026 17:00</c:v>
                </c:pt>
                <c:pt idx="1147">
                  <c:v>2/17/2026 18:00</c:v>
                </c:pt>
                <c:pt idx="1148">
                  <c:v>2/17/2026 19:00</c:v>
                </c:pt>
                <c:pt idx="1149">
                  <c:v>2/17/2026 20:00</c:v>
                </c:pt>
                <c:pt idx="1150">
                  <c:v>2/17/2026 21:00</c:v>
                </c:pt>
                <c:pt idx="1151">
                  <c:v>2/17/2026 22:00</c:v>
                </c:pt>
                <c:pt idx="1152">
                  <c:v>2/17/2026 23:00</c:v>
                </c:pt>
                <c:pt idx="1153">
                  <c:v>2/18/2026 0:00</c:v>
                </c:pt>
                <c:pt idx="1154">
                  <c:v>2/18/2026 1:00</c:v>
                </c:pt>
                <c:pt idx="1155">
                  <c:v>2/18/2026 2:00</c:v>
                </c:pt>
                <c:pt idx="1156">
                  <c:v>2/18/2026 3:00</c:v>
                </c:pt>
                <c:pt idx="1157">
                  <c:v>2/18/2026 4:00</c:v>
                </c:pt>
                <c:pt idx="1158">
                  <c:v>2/18/2026 5:00</c:v>
                </c:pt>
                <c:pt idx="1159">
                  <c:v>2/18/2026 6:00</c:v>
                </c:pt>
                <c:pt idx="1160">
                  <c:v>2/18/2026 7:00</c:v>
                </c:pt>
                <c:pt idx="1161">
                  <c:v>2/18/2026 8:00</c:v>
                </c:pt>
                <c:pt idx="1162">
                  <c:v>2/18/2026 9:00</c:v>
                </c:pt>
                <c:pt idx="1163">
                  <c:v>2/18/2026 10:00</c:v>
                </c:pt>
                <c:pt idx="1164">
                  <c:v>2/18/2026 11:00</c:v>
                </c:pt>
                <c:pt idx="1165">
                  <c:v>2/18/2026 12:00</c:v>
                </c:pt>
                <c:pt idx="1166">
                  <c:v>2/18/2026 13:00</c:v>
                </c:pt>
                <c:pt idx="1167">
                  <c:v>2/18/2026 14:00</c:v>
                </c:pt>
                <c:pt idx="1168">
                  <c:v>2/18/2026 15:00</c:v>
                </c:pt>
                <c:pt idx="1169">
                  <c:v>2/18/2026 16:00</c:v>
                </c:pt>
                <c:pt idx="1170">
                  <c:v>2/18/2026 17:00</c:v>
                </c:pt>
                <c:pt idx="1171">
                  <c:v>2/18/2026 18:00</c:v>
                </c:pt>
                <c:pt idx="1172">
                  <c:v>2/18/2026 19:00</c:v>
                </c:pt>
                <c:pt idx="1173">
                  <c:v>2/18/2026 20:00</c:v>
                </c:pt>
                <c:pt idx="1174">
                  <c:v>2/18/2026 21:00</c:v>
                </c:pt>
                <c:pt idx="1175">
                  <c:v>2/18/2026 22:00</c:v>
                </c:pt>
                <c:pt idx="1176">
                  <c:v>2/18/2026 23:00</c:v>
                </c:pt>
                <c:pt idx="1177">
                  <c:v>2/19/2026 0:00</c:v>
                </c:pt>
                <c:pt idx="1178">
                  <c:v>2/19/2026 1:00</c:v>
                </c:pt>
                <c:pt idx="1179">
                  <c:v>2/19/2026 2:00</c:v>
                </c:pt>
                <c:pt idx="1180">
                  <c:v>2/19/2026 3:00</c:v>
                </c:pt>
                <c:pt idx="1181">
                  <c:v>2/19/2026 4:00</c:v>
                </c:pt>
                <c:pt idx="1182">
                  <c:v>2/19/2026 5:00</c:v>
                </c:pt>
                <c:pt idx="1183">
                  <c:v>2/19/2026 6:00</c:v>
                </c:pt>
                <c:pt idx="1184">
                  <c:v>2/19/2026 7:00</c:v>
                </c:pt>
                <c:pt idx="1185">
                  <c:v>2/19/2026 8:00</c:v>
                </c:pt>
                <c:pt idx="1186">
                  <c:v>2/19/2026 9:00</c:v>
                </c:pt>
                <c:pt idx="1187">
                  <c:v>2/19/2026 10:00</c:v>
                </c:pt>
                <c:pt idx="1188">
                  <c:v>2/19/2026 11:00</c:v>
                </c:pt>
                <c:pt idx="1189">
                  <c:v>2/19/2026 12:00</c:v>
                </c:pt>
                <c:pt idx="1190">
                  <c:v>2/19/2026 13:00</c:v>
                </c:pt>
                <c:pt idx="1191">
                  <c:v>2/19/2026 14:00</c:v>
                </c:pt>
                <c:pt idx="1192">
                  <c:v>2/19/2026 15:00</c:v>
                </c:pt>
                <c:pt idx="1193">
                  <c:v>2/19/2026 16:00</c:v>
                </c:pt>
                <c:pt idx="1194">
                  <c:v>2/19/2026 17:00</c:v>
                </c:pt>
                <c:pt idx="1195">
                  <c:v>2/19/2026 18:00</c:v>
                </c:pt>
                <c:pt idx="1196">
                  <c:v>2/19/2026 19:00</c:v>
                </c:pt>
                <c:pt idx="1197">
                  <c:v>2/19/2026 20:00</c:v>
                </c:pt>
                <c:pt idx="1198">
                  <c:v>2/19/2026 21:00</c:v>
                </c:pt>
                <c:pt idx="1199">
                  <c:v>2/19/2026 22:00</c:v>
                </c:pt>
                <c:pt idx="1200">
                  <c:v>2/19/2026 23:00</c:v>
                </c:pt>
                <c:pt idx="1201">
                  <c:v>2/20/2026 0:00</c:v>
                </c:pt>
                <c:pt idx="1202">
                  <c:v>2/20/2026 1:00</c:v>
                </c:pt>
                <c:pt idx="1203">
                  <c:v>2/20/2026 2:00</c:v>
                </c:pt>
                <c:pt idx="1204">
                  <c:v>2/20/2026 3:00</c:v>
                </c:pt>
                <c:pt idx="1205">
                  <c:v>2/20/2026 4:00</c:v>
                </c:pt>
                <c:pt idx="1206">
                  <c:v>2/20/2026 5:00</c:v>
                </c:pt>
                <c:pt idx="1207">
                  <c:v>2/20/2026 6:00</c:v>
                </c:pt>
                <c:pt idx="1208">
                  <c:v>2/20/2026 7:00</c:v>
                </c:pt>
                <c:pt idx="1209">
                  <c:v>2/20/2026 8:00</c:v>
                </c:pt>
                <c:pt idx="1210">
                  <c:v>2/20/2026 9:00</c:v>
                </c:pt>
                <c:pt idx="1211">
                  <c:v>2/20/2026 10:00</c:v>
                </c:pt>
                <c:pt idx="1212">
                  <c:v>2/20/2026 11:00</c:v>
                </c:pt>
                <c:pt idx="1213">
                  <c:v>2/20/2026 12:00</c:v>
                </c:pt>
                <c:pt idx="1214">
                  <c:v>2/20/2026 13:00</c:v>
                </c:pt>
                <c:pt idx="1215">
                  <c:v>2/20/2026 14:00</c:v>
                </c:pt>
                <c:pt idx="1216">
                  <c:v>2/20/2026 15:00</c:v>
                </c:pt>
                <c:pt idx="1217">
                  <c:v>2/20/2026 16:00</c:v>
                </c:pt>
                <c:pt idx="1218">
                  <c:v>2/20/2026 17:00</c:v>
                </c:pt>
                <c:pt idx="1219">
                  <c:v>2/20/2026 18:00</c:v>
                </c:pt>
                <c:pt idx="1220">
                  <c:v>2/20/2026 19:00</c:v>
                </c:pt>
                <c:pt idx="1221">
                  <c:v>2/20/2026 20:00</c:v>
                </c:pt>
                <c:pt idx="1222">
                  <c:v>2/20/2026 21:00</c:v>
                </c:pt>
                <c:pt idx="1223">
                  <c:v>2/20/2026 22:00</c:v>
                </c:pt>
                <c:pt idx="1224">
                  <c:v>2/20/2026 23:00</c:v>
                </c:pt>
                <c:pt idx="1225">
                  <c:v>2/21/2026 0:00</c:v>
                </c:pt>
                <c:pt idx="1226">
                  <c:v>2/21/2026 1:00</c:v>
                </c:pt>
                <c:pt idx="1227">
                  <c:v>2/21/2026 2:00</c:v>
                </c:pt>
                <c:pt idx="1228">
                  <c:v>2/21/2026 3:00</c:v>
                </c:pt>
                <c:pt idx="1229">
                  <c:v>2/21/2026 4:00</c:v>
                </c:pt>
                <c:pt idx="1230">
                  <c:v>2/21/2026 5:00</c:v>
                </c:pt>
                <c:pt idx="1231">
                  <c:v>2/21/2026 6:00</c:v>
                </c:pt>
                <c:pt idx="1232">
                  <c:v>2/21/2026 7:00</c:v>
                </c:pt>
                <c:pt idx="1233">
                  <c:v>2/21/2026 8:00</c:v>
                </c:pt>
                <c:pt idx="1234">
                  <c:v>2/21/2026 9:00</c:v>
                </c:pt>
                <c:pt idx="1235">
                  <c:v>2/21/2026 10:00</c:v>
                </c:pt>
                <c:pt idx="1236">
                  <c:v>2/21/2026 11:00</c:v>
                </c:pt>
                <c:pt idx="1237">
                  <c:v>2/21/2026 12:00</c:v>
                </c:pt>
                <c:pt idx="1238">
                  <c:v>2/21/2026 13:00</c:v>
                </c:pt>
                <c:pt idx="1239">
                  <c:v>2/21/2026 14:00</c:v>
                </c:pt>
                <c:pt idx="1240">
                  <c:v>2/21/2026 15:00</c:v>
                </c:pt>
                <c:pt idx="1241">
                  <c:v>2/21/2026 16:00</c:v>
                </c:pt>
                <c:pt idx="1242">
                  <c:v>2/21/2026 17:00</c:v>
                </c:pt>
                <c:pt idx="1243">
                  <c:v>2/21/2026 18:00</c:v>
                </c:pt>
                <c:pt idx="1244">
                  <c:v>2/21/2026 19:00</c:v>
                </c:pt>
                <c:pt idx="1245">
                  <c:v>2/21/2026 20:00</c:v>
                </c:pt>
                <c:pt idx="1246">
                  <c:v>2/21/2026 21:00</c:v>
                </c:pt>
                <c:pt idx="1247">
                  <c:v>2/21/2026 22:00</c:v>
                </c:pt>
                <c:pt idx="1248">
                  <c:v>2/21/2026 23:00</c:v>
                </c:pt>
                <c:pt idx="1249">
                  <c:v>2/22/2026 0:00</c:v>
                </c:pt>
                <c:pt idx="1250">
                  <c:v>2/22/2026 1:00</c:v>
                </c:pt>
                <c:pt idx="1251">
                  <c:v>2/22/2026 2:00</c:v>
                </c:pt>
                <c:pt idx="1252">
                  <c:v>2/22/2026 3:00</c:v>
                </c:pt>
                <c:pt idx="1253">
                  <c:v>2/22/2026 4:00</c:v>
                </c:pt>
                <c:pt idx="1254">
                  <c:v>2/22/2026 5:00</c:v>
                </c:pt>
                <c:pt idx="1255">
                  <c:v>2/22/2026 6:00</c:v>
                </c:pt>
                <c:pt idx="1256">
                  <c:v>2/22/2026 7:00</c:v>
                </c:pt>
                <c:pt idx="1257">
                  <c:v>2/22/2026 8:00</c:v>
                </c:pt>
                <c:pt idx="1258">
                  <c:v>2/22/2026 9:00</c:v>
                </c:pt>
                <c:pt idx="1259">
                  <c:v>2/22/2026 10:00</c:v>
                </c:pt>
                <c:pt idx="1260">
                  <c:v>2/22/2026 11:00</c:v>
                </c:pt>
                <c:pt idx="1261">
                  <c:v>2/22/2026 12:00</c:v>
                </c:pt>
                <c:pt idx="1262">
                  <c:v>2/22/2026 13:00</c:v>
                </c:pt>
                <c:pt idx="1263">
                  <c:v>2/22/2026 14:00</c:v>
                </c:pt>
                <c:pt idx="1264">
                  <c:v>2/22/2026 15:00</c:v>
                </c:pt>
                <c:pt idx="1265">
                  <c:v>2/22/2026 16:00</c:v>
                </c:pt>
                <c:pt idx="1266">
                  <c:v>2/22/2026 17:00</c:v>
                </c:pt>
                <c:pt idx="1267">
                  <c:v>2/22/2026 18:00</c:v>
                </c:pt>
                <c:pt idx="1268">
                  <c:v>2/22/2026 19:00</c:v>
                </c:pt>
                <c:pt idx="1269">
                  <c:v>2/22/2026 20:00</c:v>
                </c:pt>
                <c:pt idx="1270">
                  <c:v>2/22/2026 21:00</c:v>
                </c:pt>
                <c:pt idx="1271">
                  <c:v>2/22/2026 22:00</c:v>
                </c:pt>
                <c:pt idx="1272">
                  <c:v>2/22/2026 23:00</c:v>
                </c:pt>
                <c:pt idx="1273">
                  <c:v>2/23/2026 0:00</c:v>
                </c:pt>
                <c:pt idx="1274">
                  <c:v>2/23/2026 1:00</c:v>
                </c:pt>
                <c:pt idx="1275">
                  <c:v>2/23/2026 2:00</c:v>
                </c:pt>
                <c:pt idx="1276">
                  <c:v>2/23/2026 3:00</c:v>
                </c:pt>
                <c:pt idx="1277">
                  <c:v>2/23/2026 4:00</c:v>
                </c:pt>
                <c:pt idx="1278">
                  <c:v>2/23/2026 5:00</c:v>
                </c:pt>
                <c:pt idx="1279">
                  <c:v>2/23/2026 6:00</c:v>
                </c:pt>
                <c:pt idx="1280">
                  <c:v>2/23/2026 7:00</c:v>
                </c:pt>
                <c:pt idx="1281">
                  <c:v>2/23/2026 8:00</c:v>
                </c:pt>
                <c:pt idx="1282">
                  <c:v>2/23/2026 9:00</c:v>
                </c:pt>
                <c:pt idx="1283">
                  <c:v>2/23/2026 10:00</c:v>
                </c:pt>
                <c:pt idx="1284">
                  <c:v>2/23/2026 11:00</c:v>
                </c:pt>
                <c:pt idx="1285">
                  <c:v>2/23/2026 12:00</c:v>
                </c:pt>
                <c:pt idx="1286">
                  <c:v>2/23/2026 13:00</c:v>
                </c:pt>
                <c:pt idx="1287">
                  <c:v>2/23/2026 14:00</c:v>
                </c:pt>
                <c:pt idx="1288">
                  <c:v>2/23/2026 15:00</c:v>
                </c:pt>
                <c:pt idx="1289">
                  <c:v>2/23/2026 16:00</c:v>
                </c:pt>
                <c:pt idx="1290">
                  <c:v>2/23/2026 17:00</c:v>
                </c:pt>
                <c:pt idx="1291">
                  <c:v>2/23/2026 18:00</c:v>
                </c:pt>
                <c:pt idx="1292">
                  <c:v>2/23/2026 19:00</c:v>
                </c:pt>
                <c:pt idx="1293">
                  <c:v>2/23/2026 20:00</c:v>
                </c:pt>
                <c:pt idx="1294">
                  <c:v>2/23/2026 21:00</c:v>
                </c:pt>
                <c:pt idx="1295">
                  <c:v>2/23/2026 22:00</c:v>
                </c:pt>
                <c:pt idx="1296">
                  <c:v>2/23/2026 23:00</c:v>
                </c:pt>
                <c:pt idx="1297">
                  <c:v>2/24/2026 0:00</c:v>
                </c:pt>
                <c:pt idx="1298">
                  <c:v>2/24/2026 1:00</c:v>
                </c:pt>
                <c:pt idx="1299">
                  <c:v>2/24/2026 2:00</c:v>
                </c:pt>
                <c:pt idx="1300">
                  <c:v>2/24/2026 3:00</c:v>
                </c:pt>
                <c:pt idx="1301">
                  <c:v>2/24/2026 4:00</c:v>
                </c:pt>
                <c:pt idx="1302">
                  <c:v>2/24/2026 5:00</c:v>
                </c:pt>
                <c:pt idx="1303">
                  <c:v>2/24/2026 6:00</c:v>
                </c:pt>
                <c:pt idx="1304">
                  <c:v>2/24/2026 7:00</c:v>
                </c:pt>
                <c:pt idx="1305">
                  <c:v>2/24/2026 8:00</c:v>
                </c:pt>
                <c:pt idx="1306">
                  <c:v>2/24/2026 9:00</c:v>
                </c:pt>
                <c:pt idx="1307">
                  <c:v>2/24/2026 10:00</c:v>
                </c:pt>
                <c:pt idx="1308">
                  <c:v>2/24/2026 11:00</c:v>
                </c:pt>
                <c:pt idx="1309">
                  <c:v>2/24/2026 12:00</c:v>
                </c:pt>
                <c:pt idx="1310">
                  <c:v>2/24/2026 13:00</c:v>
                </c:pt>
                <c:pt idx="1311">
                  <c:v>2/24/2026 14:00</c:v>
                </c:pt>
                <c:pt idx="1312">
                  <c:v>2/24/2026 15:00</c:v>
                </c:pt>
                <c:pt idx="1313">
                  <c:v>2/24/2026 16:00</c:v>
                </c:pt>
                <c:pt idx="1314">
                  <c:v>2/24/2026 17:00</c:v>
                </c:pt>
                <c:pt idx="1315">
                  <c:v>2/24/2026 18:00</c:v>
                </c:pt>
                <c:pt idx="1316">
                  <c:v>2/24/2026 19:00</c:v>
                </c:pt>
                <c:pt idx="1317">
                  <c:v>2/24/2026 20:00</c:v>
                </c:pt>
                <c:pt idx="1318">
                  <c:v>2/24/2026 21:00</c:v>
                </c:pt>
                <c:pt idx="1319">
                  <c:v>2/24/2026 22:00</c:v>
                </c:pt>
                <c:pt idx="1320">
                  <c:v>2/24/2026 23:00</c:v>
                </c:pt>
                <c:pt idx="1321">
                  <c:v>2/25/2026 0:00</c:v>
                </c:pt>
                <c:pt idx="1322">
                  <c:v>2/25/2026 1:00</c:v>
                </c:pt>
                <c:pt idx="1323">
                  <c:v>2/25/2026 2:00</c:v>
                </c:pt>
                <c:pt idx="1324">
                  <c:v>2/25/2026 3:00</c:v>
                </c:pt>
                <c:pt idx="1325">
                  <c:v>2/25/2026 4:00</c:v>
                </c:pt>
                <c:pt idx="1326">
                  <c:v>2/25/2026 5:00</c:v>
                </c:pt>
                <c:pt idx="1327">
                  <c:v>2/25/2026 6:00</c:v>
                </c:pt>
                <c:pt idx="1328">
                  <c:v>2/25/2026 7:00</c:v>
                </c:pt>
                <c:pt idx="1329">
                  <c:v>2/25/2026 8:00</c:v>
                </c:pt>
                <c:pt idx="1330">
                  <c:v>2/25/2026 9:00</c:v>
                </c:pt>
                <c:pt idx="1331">
                  <c:v>2/25/2026 10:00</c:v>
                </c:pt>
                <c:pt idx="1332">
                  <c:v>2/25/2026 11:00</c:v>
                </c:pt>
                <c:pt idx="1333">
                  <c:v>2/25/2026 12:00</c:v>
                </c:pt>
                <c:pt idx="1334">
                  <c:v>2/25/2026 13:00</c:v>
                </c:pt>
                <c:pt idx="1335">
                  <c:v>2/25/2026 14:00</c:v>
                </c:pt>
                <c:pt idx="1336">
                  <c:v>2/25/2026 15:00</c:v>
                </c:pt>
                <c:pt idx="1337">
                  <c:v>2/25/2026 16:00</c:v>
                </c:pt>
                <c:pt idx="1338">
                  <c:v>2/25/2026 17:00</c:v>
                </c:pt>
                <c:pt idx="1339">
                  <c:v>2/25/2026 18:00</c:v>
                </c:pt>
                <c:pt idx="1340">
                  <c:v>2/25/2026 19:00</c:v>
                </c:pt>
                <c:pt idx="1341">
                  <c:v>2/25/2026 20:00</c:v>
                </c:pt>
                <c:pt idx="1342">
                  <c:v>2/25/2026 21:00</c:v>
                </c:pt>
                <c:pt idx="1343">
                  <c:v>2/25/2026 22:00</c:v>
                </c:pt>
                <c:pt idx="1344">
                  <c:v>2/25/2026 23:00</c:v>
                </c:pt>
                <c:pt idx="1345">
                  <c:v>2/26/2026 0:00</c:v>
                </c:pt>
                <c:pt idx="1346">
                  <c:v>2/26/2026 1:00</c:v>
                </c:pt>
                <c:pt idx="1347">
                  <c:v>2/26/2026 2:00</c:v>
                </c:pt>
                <c:pt idx="1348">
                  <c:v>2/26/2026 3:00</c:v>
                </c:pt>
                <c:pt idx="1349">
                  <c:v>2/26/2026 4:00</c:v>
                </c:pt>
                <c:pt idx="1350">
                  <c:v>2/26/2026 5:00</c:v>
                </c:pt>
                <c:pt idx="1351">
                  <c:v>2/26/2026 6:00</c:v>
                </c:pt>
                <c:pt idx="1352">
                  <c:v>2/26/2026 7:00</c:v>
                </c:pt>
                <c:pt idx="1353">
                  <c:v>2/26/2026 8:00</c:v>
                </c:pt>
                <c:pt idx="1354">
                  <c:v>2/26/2026 9:00</c:v>
                </c:pt>
                <c:pt idx="1355">
                  <c:v>2/26/2026 10:00</c:v>
                </c:pt>
                <c:pt idx="1356">
                  <c:v>2/26/2026 11:00</c:v>
                </c:pt>
                <c:pt idx="1357">
                  <c:v>2/26/2026 12:00</c:v>
                </c:pt>
                <c:pt idx="1358">
                  <c:v>2/26/2026 13:00</c:v>
                </c:pt>
                <c:pt idx="1359">
                  <c:v>2/26/2026 14:00</c:v>
                </c:pt>
                <c:pt idx="1360">
                  <c:v>2/26/2026 15:00</c:v>
                </c:pt>
                <c:pt idx="1361">
                  <c:v>2/26/2026 16:00</c:v>
                </c:pt>
                <c:pt idx="1362">
                  <c:v>2/26/2026 17:00</c:v>
                </c:pt>
                <c:pt idx="1363">
                  <c:v>2/26/2026 18:00</c:v>
                </c:pt>
                <c:pt idx="1364">
                  <c:v>2/26/2026 19:00</c:v>
                </c:pt>
                <c:pt idx="1365">
                  <c:v>2/26/2026 20:00</c:v>
                </c:pt>
                <c:pt idx="1366">
                  <c:v>2/26/2026 21:00</c:v>
                </c:pt>
                <c:pt idx="1367">
                  <c:v>2/26/2026 22:00</c:v>
                </c:pt>
                <c:pt idx="1368">
                  <c:v>2/26/2026 23:00</c:v>
                </c:pt>
                <c:pt idx="1369">
                  <c:v>2/27/2026 0:00</c:v>
                </c:pt>
                <c:pt idx="1370">
                  <c:v>2/27/2026 1:00</c:v>
                </c:pt>
                <c:pt idx="1371">
                  <c:v>2/27/2026 2:00</c:v>
                </c:pt>
                <c:pt idx="1372">
                  <c:v>2/27/2026 3:00</c:v>
                </c:pt>
                <c:pt idx="1373">
                  <c:v>2/27/2026 4:00</c:v>
                </c:pt>
                <c:pt idx="1374">
                  <c:v>2/27/2026 5:00</c:v>
                </c:pt>
                <c:pt idx="1375">
                  <c:v>2/27/2026 6:00</c:v>
                </c:pt>
                <c:pt idx="1376">
                  <c:v>2/27/2026 7:00</c:v>
                </c:pt>
                <c:pt idx="1377">
                  <c:v>2/27/2026 8:00</c:v>
                </c:pt>
                <c:pt idx="1378">
                  <c:v>2/27/2026 9:00</c:v>
                </c:pt>
                <c:pt idx="1379">
                  <c:v>2/27/2026 10:00</c:v>
                </c:pt>
                <c:pt idx="1380">
                  <c:v>2/27/2026 11:00</c:v>
                </c:pt>
                <c:pt idx="1381">
                  <c:v>2/27/2026 12:00</c:v>
                </c:pt>
                <c:pt idx="1382">
                  <c:v>2/27/2026 13:00</c:v>
                </c:pt>
                <c:pt idx="1383">
                  <c:v>2/27/2026 14:00</c:v>
                </c:pt>
                <c:pt idx="1384">
                  <c:v>2/27/2026 15:00</c:v>
                </c:pt>
                <c:pt idx="1385">
                  <c:v>2/27/2026 16:00</c:v>
                </c:pt>
                <c:pt idx="1386">
                  <c:v>2/27/2026 17:00</c:v>
                </c:pt>
                <c:pt idx="1387">
                  <c:v>2/27/2026 18:00</c:v>
                </c:pt>
                <c:pt idx="1388">
                  <c:v>2/27/2026 19:00</c:v>
                </c:pt>
                <c:pt idx="1389">
                  <c:v>2/27/2026 20:00</c:v>
                </c:pt>
                <c:pt idx="1390">
                  <c:v>2/27/2026 21:00</c:v>
                </c:pt>
                <c:pt idx="1391">
                  <c:v>2/27/2026 22:00</c:v>
                </c:pt>
                <c:pt idx="1392">
                  <c:v>2/27/2026 23:00</c:v>
                </c:pt>
                <c:pt idx="1393">
                  <c:v>2/28/2026 0:00</c:v>
                </c:pt>
                <c:pt idx="1394">
                  <c:v>2/28/2026 1:00</c:v>
                </c:pt>
                <c:pt idx="1395">
                  <c:v>2/28/2026 2:00</c:v>
                </c:pt>
                <c:pt idx="1396">
                  <c:v>2/28/2026 3:00</c:v>
                </c:pt>
                <c:pt idx="1397">
                  <c:v>2/28/2026 4:00</c:v>
                </c:pt>
                <c:pt idx="1398">
                  <c:v>2/28/2026 5:00</c:v>
                </c:pt>
                <c:pt idx="1399">
                  <c:v>2/28/2026 6:00</c:v>
                </c:pt>
                <c:pt idx="1400">
                  <c:v>2/28/2026 7:00</c:v>
                </c:pt>
                <c:pt idx="1401">
                  <c:v>2/28/2026 8:00</c:v>
                </c:pt>
                <c:pt idx="1402">
                  <c:v>2/28/2026 9:00</c:v>
                </c:pt>
                <c:pt idx="1403">
                  <c:v>2/28/2026 10:00</c:v>
                </c:pt>
                <c:pt idx="1404">
                  <c:v>2/28/2026 11:00</c:v>
                </c:pt>
                <c:pt idx="1405">
                  <c:v>2/28/2026 12:00</c:v>
                </c:pt>
                <c:pt idx="1406">
                  <c:v>2/28/2026 13:00</c:v>
                </c:pt>
                <c:pt idx="1407">
                  <c:v>2/28/2026 14:00</c:v>
                </c:pt>
                <c:pt idx="1408">
                  <c:v>2/28/2026 15:00</c:v>
                </c:pt>
                <c:pt idx="1409">
                  <c:v>2/28/2026 16:00</c:v>
                </c:pt>
                <c:pt idx="1410">
                  <c:v>2/28/2026 17:00</c:v>
                </c:pt>
                <c:pt idx="1411">
                  <c:v>2/28/2026 18:00</c:v>
                </c:pt>
                <c:pt idx="1412">
                  <c:v>2/28/2026 19:00</c:v>
                </c:pt>
                <c:pt idx="1413">
                  <c:v>2/28/2026 20:00</c:v>
                </c:pt>
                <c:pt idx="1414">
                  <c:v>2/28/2026 21:00</c:v>
                </c:pt>
                <c:pt idx="1415">
                  <c:v>2/28/2026 22:00</c:v>
                </c:pt>
                <c:pt idx="1416">
                  <c:v>2/28/2026 23:00</c:v>
                </c:pt>
                <c:pt idx="1417">
                  <c:v>3/1/2026 0:00</c:v>
                </c:pt>
                <c:pt idx="1418">
                  <c:v>3/1/2026 1:00</c:v>
                </c:pt>
                <c:pt idx="1419">
                  <c:v>3/1/2026 2:00</c:v>
                </c:pt>
                <c:pt idx="1420">
                  <c:v>3/1/2026 3:00</c:v>
                </c:pt>
                <c:pt idx="1421">
                  <c:v>3/1/2026 4:00</c:v>
                </c:pt>
                <c:pt idx="1422">
                  <c:v>3/1/2026 5:00</c:v>
                </c:pt>
                <c:pt idx="1423">
                  <c:v>3/1/2026 6:00</c:v>
                </c:pt>
                <c:pt idx="1424">
                  <c:v>3/1/2026 7:00</c:v>
                </c:pt>
                <c:pt idx="1425">
                  <c:v>3/1/2026 8:00</c:v>
                </c:pt>
                <c:pt idx="1426">
                  <c:v>3/1/2026 9:00</c:v>
                </c:pt>
                <c:pt idx="1427">
                  <c:v>3/1/2026 10:00</c:v>
                </c:pt>
                <c:pt idx="1428">
                  <c:v>3/1/2026 11:00</c:v>
                </c:pt>
                <c:pt idx="1429">
                  <c:v>3/1/2026 12:00</c:v>
                </c:pt>
                <c:pt idx="1430">
                  <c:v>3/1/2026 13:00</c:v>
                </c:pt>
                <c:pt idx="1431">
                  <c:v>3/1/2026 14:00</c:v>
                </c:pt>
                <c:pt idx="1432">
                  <c:v>3/1/2026 15:00</c:v>
                </c:pt>
                <c:pt idx="1433">
                  <c:v>3/1/2026 16:00</c:v>
                </c:pt>
                <c:pt idx="1434">
                  <c:v>3/1/2026 17:00</c:v>
                </c:pt>
                <c:pt idx="1435">
                  <c:v>3/1/2026 18:00</c:v>
                </c:pt>
                <c:pt idx="1436">
                  <c:v>3/1/2026 19:00</c:v>
                </c:pt>
                <c:pt idx="1437">
                  <c:v>3/1/2026 20:00</c:v>
                </c:pt>
                <c:pt idx="1438">
                  <c:v>3/1/2026 21:00</c:v>
                </c:pt>
                <c:pt idx="1439">
                  <c:v>3/1/2026 22:00</c:v>
                </c:pt>
                <c:pt idx="1440">
                  <c:v>3/1/2026 23:00</c:v>
                </c:pt>
                <c:pt idx="1441">
                  <c:v>3/2/2026 0:00</c:v>
                </c:pt>
                <c:pt idx="1442">
                  <c:v>3/2/2026 1:00</c:v>
                </c:pt>
                <c:pt idx="1443">
                  <c:v>3/2/2026 2:00</c:v>
                </c:pt>
                <c:pt idx="1444">
                  <c:v>3/2/2026 3:00</c:v>
                </c:pt>
                <c:pt idx="1445">
                  <c:v>3/2/2026 4:00</c:v>
                </c:pt>
                <c:pt idx="1446">
                  <c:v>3/2/2026 5:00</c:v>
                </c:pt>
                <c:pt idx="1447">
                  <c:v>3/2/2026 6:00</c:v>
                </c:pt>
                <c:pt idx="1448">
                  <c:v>3/2/2026 7:00</c:v>
                </c:pt>
                <c:pt idx="1449">
                  <c:v>3/2/2026 8:00</c:v>
                </c:pt>
                <c:pt idx="1450">
                  <c:v>3/2/2026 9:00</c:v>
                </c:pt>
                <c:pt idx="1451">
                  <c:v>3/2/2026 10:00</c:v>
                </c:pt>
                <c:pt idx="1452">
                  <c:v>3/2/2026 11:00</c:v>
                </c:pt>
                <c:pt idx="1453">
                  <c:v>3/2/2026 12:00</c:v>
                </c:pt>
                <c:pt idx="1454">
                  <c:v>3/2/2026 13:00</c:v>
                </c:pt>
                <c:pt idx="1455">
                  <c:v>3/2/2026 14:00</c:v>
                </c:pt>
                <c:pt idx="1456">
                  <c:v>3/2/2026 15:00</c:v>
                </c:pt>
                <c:pt idx="1457">
                  <c:v>3/2/2026 16:00</c:v>
                </c:pt>
                <c:pt idx="1458">
                  <c:v>3/2/2026 17:00</c:v>
                </c:pt>
                <c:pt idx="1459">
                  <c:v>3/2/2026 18:00</c:v>
                </c:pt>
                <c:pt idx="1460">
                  <c:v>3/2/2026 19:00</c:v>
                </c:pt>
                <c:pt idx="1461">
                  <c:v>3/2/2026 20:00</c:v>
                </c:pt>
                <c:pt idx="1462">
                  <c:v>3/2/2026 21:00</c:v>
                </c:pt>
                <c:pt idx="1463">
                  <c:v>3/2/2026 22:00</c:v>
                </c:pt>
                <c:pt idx="1464">
                  <c:v>3/2/2026 23:00</c:v>
                </c:pt>
                <c:pt idx="1465">
                  <c:v>3/3/2026 0:00</c:v>
                </c:pt>
                <c:pt idx="1466">
                  <c:v>3/3/2026 1:00</c:v>
                </c:pt>
                <c:pt idx="1467">
                  <c:v>3/3/2026 2:00</c:v>
                </c:pt>
                <c:pt idx="1468">
                  <c:v>3/3/2026 3:00</c:v>
                </c:pt>
                <c:pt idx="1469">
                  <c:v>3/3/2026 4:00</c:v>
                </c:pt>
                <c:pt idx="1470">
                  <c:v>3/3/2026 5:00</c:v>
                </c:pt>
                <c:pt idx="1471">
                  <c:v>3/3/2026 6:00</c:v>
                </c:pt>
                <c:pt idx="1472">
                  <c:v>3/3/2026 7:00</c:v>
                </c:pt>
                <c:pt idx="1473">
                  <c:v>3/3/2026 8:00</c:v>
                </c:pt>
                <c:pt idx="1474">
                  <c:v>3/3/2026 9:00</c:v>
                </c:pt>
                <c:pt idx="1475">
                  <c:v>3/3/2026 10:00</c:v>
                </c:pt>
                <c:pt idx="1476">
                  <c:v>3/3/2026 11:00</c:v>
                </c:pt>
                <c:pt idx="1477">
                  <c:v>3/3/2026 12:00</c:v>
                </c:pt>
                <c:pt idx="1478">
                  <c:v>3/3/2026 13:00</c:v>
                </c:pt>
                <c:pt idx="1479">
                  <c:v>3/3/2026 14:00</c:v>
                </c:pt>
                <c:pt idx="1480">
                  <c:v>3/3/2026 15:00</c:v>
                </c:pt>
                <c:pt idx="1481">
                  <c:v>3/3/2026 16:00</c:v>
                </c:pt>
                <c:pt idx="1482">
                  <c:v>3/3/2026 17:00</c:v>
                </c:pt>
                <c:pt idx="1483">
                  <c:v>3/3/2026 18:00</c:v>
                </c:pt>
                <c:pt idx="1484">
                  <c:v>3/3/2026 19:00</c:v>
                </c:pt>
                <c:pt idx="1485">
                  <c:v>3/3/2026 20:00</c:v>
                </c:pt>
                <c:pt idx="1486">
                  <c:v>3/3/2026 21:00</c:v>
                </c:pt>
                <c:pt idx="1487">
                  <c:v>3/3/2026 22:00</c:v>
                </c:pt>
                <c:pt idx="1488">
                  <c:v>3/3/2026 23:00</c:v>
                </c:pt>
                <c:pt idx="1489">
                  <c:v>3/4/2026 0:00</c:v>
                </c:pt>
                <c:pt idx="1490">
                  <c:v>3/4/2026 1:00</c:v>
                </c:pt>
                <c:pt idx="1491">
                  <c:v>3/4/2026 2:00</c:v>
                </c:pt>
                <c:pt idx="1492">
                  <c:v>3/4/2026 3:00</c:v>
                </c:pt>
                <c:pt idx="1493">
                  <c:v>3/4/2026 4:00</c:v>
                </c:pt>
                <c:pt idx="1494">
                  <c:v>3/4/2026 5:00</c:v>
                </c:pt>
                <c:pt idx="1495">
                  <c:v>3/4/2026 6:00</c:v>
                </c:pt>
                <c:pt idx="1496">
                  <c:v>3/4/2026 7:00</c:v>
                </c:pt>
                <c:pt idx="1497">
                  <c:v>3/4/2026 8:00</c:v>
                </c:pt>
                <c:pt idx="1498">
                  <c:v>3/4/2026 9:00</c:v>
                </c:pt>
                <c:pt idx="1499">
                  <c:v>3/4/2026 10:00</c:v>
                </c:pt>
                <c:pt idx="1500">
                  <c:v>3/4/2026 11:00</c:v>
                </c:pt>
                <c:pt idx="1501">
                  <c:v>3/4/2026 12:00</c:v>
                </c:pt>
                <c:pt idx="1502">
                  <c:v>3/4/2026 13:00</c:v>
                </c:pt>
                <c:pt idx="1503">
                  <c:v>3/4/2026 14:00</c:v>
                </c:pt>
                <c:pt idx="1504">
                  <c:v>3/4/2026 15:00</c:v>
                </c:pt>
                <c:pt idx="1505">
                  <c:v>3/4/2026 16:00</c:v>
                </c:pt>
                <c:pt idx="1506">
                  <c:v>3/4/2026 17:00</c:v>
                </c:pt>
                <c:pt idx="1507">
                  <c:v>3/4/2026 18:00</c:v>
                </c:pt>
                <c:pt idx="1508">
                  <c:v>3/4/2026 19:00</c:v>
                </c:pt>
                <c:pt idx="1509">
                  <c:v>3/4/2026 20:00</c:v>
                </c:pt>
                <c:pt idx="1510">
                  <c:v>3/4/2026 21:00</c:v>
                </c:pt>
                <c:pt idx="1511">
                  <c:v>3/4/2026 22:00</c:v>
                </c:pt>
                <c:pt idx="1512">
                  <c:v>3/4/2026 23:00</c:v>
                </c:pt>
                <c:pt idx="1513">
                  <c:v>3/5/2026 0:00</c:v>
                </c:pt>
                <c:pt idx="1514">
                  <c:v>3/5/2026 1:00</c:v>
                </c:pt>
                <c:pt idx="1515">
                  <c:v>3/5/2026 2:00</c:v>
                </c:pt>
                <c:pt idx="1516">
                  <c:v>3/5/2026 3:00</c:v>
                </c:pt>
                <c:pt idx="1517">
                  <c:v>3/5/2026 4:00</c:v>
                </c:pt>
                <c:pt idx="1518">
                  <c:v>3/5/2026 5:00</c:v>
                </c:pt>
                <c:pt idx="1519">
                  <c:v>3/5/2026 6:00</c:v>
                </c:pt>
                <c:pt idx="1520">
                  <c:v>3/5/2026 7:00</c:v>
                </c:pt>
                <c:pt idx="1521">
                  <c:v>3/5/2026 8:00</c:v>
                </c:pt>
                <c:pt idx="1522">
                  <c:v>3/5/2026 9:00</c:v>
                </c:pt>
                <c:pt idx="1523">
                  <c:v>3/5/2026 10:00</c:v>
                </c:pt>
                <c:pt idx="1524">
                  <c:v>3/5/2026 11:00</c:v>
                </c:pt>
                <c:pt idx="1525">
                  <c:v>3/5/2026 12:00</c:v>
                </c:pt>
                <c:pt idx="1526">
                  <c:v>3/5/2026 13:00</c:v>
                </c:pt>
                <c:pt idx="1527">
                  <c:v>3/5/2026 14:00</c:v>
                </c:pt>
                <c:pt idx="1528">
                  <c:v>3/5/2026 15:00</c:v>
                </c:pt>
                <c:pt idx="1529">
                  <c:v>3/5/2026 16:00</c:v>
                </c:pt>
                <c:pt idx="1530">
                  <c:v>3/5/2026 17:00</c:v>
                </c:pt>
                <c:pt idx="1531">
                  <c:v>3/5/2026 18:00</c:v>
                </c:pt>
                <c:pt idx="1532">
                  <c:v>3/5/2026 19:00</c:v>
                </c:pt>
                <c:pt idx="1533">
                  <c:v>3/5/2026 20:00</c:v>
                </c:pt>
                <c:pt idx="1534">
                  <c:v>3/5/2026 21:00</c:v>
                </c:pt>
                <c:pt idx="1535">
                  <c:v>3/5/2026 22:00</c:v>
                </c:pt>
                <c:pt idx="1536">
                  <c:v>3/5/2026 23:00</c:v>
                </c:pt>
                <c:pt idx="1537">
                  <c:v>3/6/2026 0:00</c:v>
                </c:pt>
                <c:pt idx="1538">
                  <c:v>3/6/2026 1:00</c:v>
                </c:pt>
                <c:pt idx="1539">
                  <c:v>3/6/2026 2:00</c:v>
                </c:pt>
                <c:pt idx="1540">
                  <c:v>3/6/2026 3:00</c:v>
                </c:pt>
                <c:pt idx="1541">
                  <c:v>3/6/2026 4:00</c:v>
                </c:pt>
                <c:pt idx="1542">
                  <c:v>3/6/2026 5:00</c:v>
                </c:pt>
                <c:pt idx="1543">
                  <c:v>3/6/2026 6:00</c:v>
                </c:pt>
                <c:pt idx="1544">
                  <c:v>3/6/2026 7:00</c:v>
                </c:pt>
                <c:pt idx="1545">
                  <c:v>3/6/2026 8:00</c:v>
                </c:pt>
                <c:pt idx="1546">
                  <c:v>3/6/2026 9:00</c:v>
                </c:pt>
                <c:pt idx="1547">
                  <c:v>3/6/2026 10:00</c:v>
                </c:pt>
                <c:pt idx="1548">
                  <c:v>3/6/2026 11:00</c:v>
                </c:pt>
                <c:pt idx="1549">
                  <c:v>3/6/2026 12:00</c:v>
                </c:pt>
                <c:pt idx="1550">
                  <c:v>3/6/2026 13:00</c:v>
                </c:pt>
                <c:pt idx="1551">
                  <c:v>3/6/2026 14:00</c:v>
                </c:pt>
                <c:pt idx="1552">
                  <c:v>3/6/2026 15:00</c:v>
                </c:pt>
                <c:pt idx="1553">
                  <c:v>3/6/2026 16:00</c:v>
                </c:pt>
                <c:pt idx="1554">
                  <c:v>3/6/2026 17:00</c:v>
                </c:pt>
                <c:pt idx="1555">
                  <c:v>3/6/2026 18:00</c:v>
                </c:pt>
                <c:pt idx="1556">
                  <c:v>3/6/2026 19:00</c:v>
                </c:pt>
                <c:pt idx="1557">
                  <c:v>3/6/2026 20:00</c:v>
                </c:pt>
                <c:pt idx="1558">
                  <c:v>3/6/2026 21:00</c:v>
                </c:pt>
                <c:pt idx="1559">
                  <c:v>3/6/2026 22:00</c:v>
                </c:pt>
                <c:pt idx="1560">
                  <c:v>3/6/2026 23:00</c:v>
                </c:pt>
                <c:pt idx="1561">
                  <c:v>3/7/2026 0:00</c:v>
                </c:pt>
                <c:pt idx="1562">
                  <c:v>3/7/2026 1:00</c:v>
                </c:pt>
                <c:pt idx="1563">
                  <c:v>3/7/2026 2:00</c:v>
                </c:pt>
                <c:pt idx="1564">
                  <c:v>3/7/2026 3:00</c:v>
                </c:pt>
                <c:pt idx="1565">
                  <c:v>3/7/2026 4:00</c:v>
                </c:pt>
                <c:pt idx="1566">
                  <c:v>3/7/2026 5:00</c:v>
                </c:pt>
                <c:pt idx="1567">
                  <c:v>3/7/2026 6:00</c:v>
                </c:pt>
                <c:pt idx="1568">
                  <c:v>3/7/2026 7:00</c:v>
                </c:pt>
                <c:pt idx="1569">
                  <c:v>3/7/2026 8:00</c:v>
                </c:pt>
                <c:pt idx="1570">
                  <c:v>3/7/2026 9:00</c:v>
                </c:pt>
                <c:pt idx="1571">
                  <c:v>3/7/2026 10:00</c:v>
                </c:pt>
                <c:pt idx="1572">
                  <c:v>3/7/2026 11:00</c:v>
                </c:pt>
                <c:pt idx="1573">
                  <c:v>3/7/2026 12:00</c:v>
                </c:pt>
                <c:pt idx="1574">
                  <c:v>3/7/2026 13:00</c:v>
                </c:pt>
                <c:pt idx="1575">
                  <c:v>3/7/2026 14:00</c:v>
                </c:pt>
                <c:pt idx="1576">
                  <c:v>3/7/2026 15:00</c:v>
                </c:pt>
                <c:pt idx="1577">
                  <c:v>3/7/2026 16:00</c:v>
                </c:pt>
                <c:pt idx="1578">
                  <c:v>3/7/2026 17:00</c:v>
                </c:pt>
                <c:pt idx="1579">
                  <c:v>3/7/2026 18:00</c:v>
                </c:pt>
                <c:pt idx="1580">
                  <c:v>3/7/2026 19:00</c:v>
                </c:pt>
                <c:pt idx="1581">
                  <c:v>3/7/2026 20:00</c:v>
                </c:pt>
                <c:pt idx="1582">
                  <c:v>3/7/2026 21:00</c:v>
                </c:pt>
                <c:pt idx="1583">
                  <c:v>3/7/2026 22:00</c:v>
                </c:pt>
                <c:pt idx="1584">
                  <c:v>3/7/2026 23:00</c:v>
                </c:pt>
                <c:pt idx="1585">
                  <c:v>3/8/2026 0:00</c:v>
                </c:pt>
                <c:pt idx="1586">
                  <c:v>3/8/2026 1:00</c:v>
                </c:pt>
                <c:pt idx="1587">
                  <c:v>3/8/2026 2:00</c:v>
                </c:pt>
                <c:pt idx="1588">
                  <c:v>3/8/2026 3:00</c:v>
                </c:pt>
                <c:pt idx="1589">
                  <c:v>3/8/2026 4:00</c:v>
                </c:pt>
                <c:pt idx="1590">
                  <c:v>3/8/2026 5:00</c:v>
                </c:pt>
                <c:pt idx="1591">
                  <c:v>3/8/2026 6:00</c:v>
                </c:pt>
                <c:pt idx="1592">
                  <c:v>3/8/2026 7:00</c:v>
                </c:pt>
                <c:pt idx="1593">
                  <c:v>3/8/2026 8:00</c:v>
                </c:pt>
                <c:pt idx="1594">
                  <c:v>3/8/2026 9:00</c:v>
                </c:pt>
                <c:pt idx="1595">
                  <c:v>3/8/2026 10:00</c:v>
                </c:pt>
                <c:pt idx="1596">
                  <c:v>3/8/2026 11:00</c:v>
                </c:pt>
                <c:pt idx="1597">
                  <c:v>3/8/2026 12:00</c:v>
                </c:pt>
                <c:pt idx="1598">
                  <c:v>3/8/2026 13:00</c:v>
                </c:pt>
                <c:pt idx="1599">
                  <c:v>3/8/2026 14:00</c:v>
                </c:pt>
                <c:pt idx="1600">
                  <c:v>3/8/2026 15:00</c:v>
                </c:pt>
                <c:pt idx="1601">
                  <c:v>3/8/2026 16:00</c:v>
                </c:pt>
                <c:pt idx="1602">
                  <c:v>3/8/2026 17:00</c:v>
                </c:pt>
                <c:pt idx="1603">
                  <c:v>3/8/2026 18:00</c:v>
                </c:pt>
                <c:pt idx="1604">
                  <c:v>3/8/2026 19:00</c:v>
                </c:pt>
                <c:pt idx="1605">
                  <c:v>3/8/2026 20:00</c:v>
                </c:pt>
                <c:pt idx="1606">
                  <c:v>3/8/2026 21:00</c:v>
                </c:pt>
                <c:pt idx="1607">
                  <c:v>3/8/2026 22:00</c:v>
                </c:pt>
                <c:pt idx="1608">
                  <c:v>3/8/2026 23:00</c:v>
                </c:pt>
                <c:pt idx="1609">
                  <c:v>3/9/2026 0:00</c:v>
                </c:pt>
                <c:pt idx="1610">
                  <c:v>3/9/2026 1:00</c:v>
                </c:pt>
                <c:pt idx="1611">
                  <c:v>3/9/2026 2:00</c:v>
                </c:pt>
                <c:pt idx="1612">
                  <c:v>3/9/2026 3:00</c:v>
                </c:pt>
                <c:pt idx="1613">
                  <c:v>3/9/2026 4:00</c:v>
                </c:pt>
                <c:pt idx="1614">
                  <c:v>3/9/2026 5:00</c:v>
                </c:pt>
                <c:pt idx="1615">
                  <c:v>3/9/2026 6:00</c:v>
                </c:pt>
                <c:pt idx="1616">
                  <c:v>3/9/2026 7:00</c:v>
                </c:pt>
                <c:pt idx="1617">
                  <c:v>3/9/2026 8:00</c:v>
                </c:pt>
                <c:pt idx="1618">
                  <c:v>3/9/2026 9:00</c:v>
                </c:pt>
                <c:pt idx="1619">
                  <c:v>3/9/2026 10:00</c:v>
                </c:pt>
                <c:pt idx="1620">
                  <c:v>3/9/2026 11:00</c:v>
                </c:pt>
                <c:pt idx="1621">
                  <c:v>3/9/2026 12:00</c:v>
                </c:pt>
                <c:pt idx="1622">
                  <c:v>3/9/2026 13:00</c:v>
                </c:pt>
                <c:pt idx="1623">
                  <c:v>3/9/2026 14:00</c:v>
                </c:pt>
                <c:pt idx="1624">
                  <c:v>3/9/2026 15:00</c:v>
                </c:pt>
                <c:pt idx="1625">
                  <c:v>3/9/2026 16:00</c:v>
                </c:pt>
                <c:pt idx="1626">
                  <c:v>3/9/2026 17:00</c:v>
                </c:pt>
                <c:pt idx="1627">
                  <c:v>3/9/2026 18:00</c:v>
                </c:pt>
                <c:pt idx="1628">
                  <c:v>3/9/2026 19:00</c:v>
                </c:pt>
                <c:pt idx="1629">
                  <c:v>3/9/2026 20:00</c:v>
                </c:pt>
                <c:pt idx="1630">
                  <c:v>3/9/2026 21:00</c:v>
                </c:pt>
                <c:pt idx="1631">
                  <c:v>3/9/2026 22:00</c:v>
                </c:pt>
                <c:pt idx="1632">
                  <c:v>3/9/2026 23:00</c:v>
                </c:pt>
                <c:pt idx="1633">
                  <c:v>3/10/2026 0:00</c:v>
                </c:pt>
                <c:pt idx="1634">
                  <c:v>3/10/2026 1:00</c:v>
                </c:pt>
                <c:pt idx="1635">
                  <c:v>3/10/2026 2:00</c:v>
                </c:pt>
                <c:pt idx="1636">
                  <c:v>3/10/2026 3:00</c:v>
                </c:pt>
                <c:pt idx="1637">
                  <c:v>3/10/2026 4:00</c:v>
                </c:pt>
                <c:pt idx="1638">
                  <c:v>3/10/2026 5:00</c:v>
                </c:pt>
                <c:pt idx="1639">
                  <c:v>3/10/2026 6:00</c:v>
                </c:pt>
                <c:pt idx="1640">
                  <c:v>3/10/2026 7:00</c:v>
                </c:pt>
                <c:pt idx="1641">
                  <c:v>3/10/2026 8:00</c:v>
                </c:pt>
                <c:pt idx="1642">
                  <c:v>3/10/2026 9:00</c:v>
                </c:pt>
                <c:pt idx="1643">
                  <c:v>3/10/2026 10:00</c:v>
                </c:pt>
                <c:pt idx="1644">
                  <c:v>3/10/2026 11:00</c:v>
                </c:pt>
                <c:pt idx="1645">
                  <c:v>3/10/2026 12:00</c:v>
                </c:pt>
                <c:pt idx="1646">
                  <c:v>3/10/2026 13:00</c:v>
                </c:pt>
                <c:pt idx="1647">
                  <c:v>3/10/2026 14:00</c:v>
                </c:pt>
                <c:pt idx="1648">
                  <c:v>3/10/2026 15:00</c:v>
                </c:pt>
                <c:pt idx="1649">
                  <c:v>3/10/2026 16:00</c:v>
                </c:pt>
                <c:pt idx="1650">
                  <c:v>3/10/2026 17:00</c:v>
                </c:pt>
                <c:pt idx="1651">
                  <c:v>3/10/2026 18:00</c:v>
                </c:pt>
                <c:pt idx="1652">
                  <c:v>3/10/2026 19:00</c:v>
                </c:pt>
                <c:pt idx="1653">
                  <c:v>3/10/2026 20:00</c:v>
                </c:pt>
                <c:pt idx="1654">
                  <c:v>3/10/2026 21:00</c:v>
                </c:pt>
                <c:pt idx="1655">
                  <c:v>3/10/2026 22:00</c:v>
                </c:pt>
                <c:pt idx="1656">
                  <c:v>3/10/2026 23:00</c:v>
                </c:pt>
                <c:pt idx="1657">
                  <c:v>3/11/2026 0:00</c:v>
                </c:pt>
                <c:pt idx="1658">
                  <c:v>3/11/2026 1:00</c:v>
                </c:pt>
                <c:pt idx="1659">
                  <c:v>3/11/2026 2:00</c:v>
                </c:pt>
                <c:pt idx="1660">
                  <c:v>3/11/2026 3:00</c:v>
                </c:pt>
                <c:pt idx="1661">
                  <c:v>3/11/2026 4:00</c:v>
                </c:pt>
                <c:pt idx="1662">
                  <c:v>3/11/2026 5:00</c:v>
                </c:pt>
                <c:pt idx="1663">
                  <c:v>3/11/2026 6:00</c:v>
                </c:pt>
                <c:pt idx="1664">
                  <c:v>3/11/2026 7:00</c:v>
                </c:pt>
                <c:pt idx="1665">
                  <c:v>3/11/2026 8:00</c:v>
                </c:pt>
                <c:pt idx="1666">
                  <c:v>3/11/2026 9:00</c:v>
                </c:pt>
                <c:pt idx="1667">
                  <c:v>3/11/2026 10:00</c:v>
                </c:pt>
                <c:pt idx="1668">
                  <c:v>3/11/2026 11:00</c:v>
                </c:pt>
                <c:pt idx="1669">
                  <c:v>3/11/2026 12:00</c:v>
                </c:pt>
                <c:pt idx="1670">
                  <c:v>3/11/2026 13:00</c:v>
                </c:pt>
                <c:pt idx="1671">
                  <c:v>3/11/2026 14:00</c:v>
                </c:pt>
                <c:pt idx="1672">
                  <c:v>3/11/2026 15:00</c:v>
                </c:pt>
                <c:pt idx="1673">
                  <c:v>3/11/2026 16:00</c:v>
                </c:pt>
                <c:pt idx="1674">
                  <c:v>3/11/2026 17:00</c:v>
                </c:pt>
                <c:pt idx="1675">
                  <c:v>3/11/2026 18:00</c:v>
                </c:pt>
                <c:pt idx="1676">
                  <c:v>3/11/2026 19:00</c:v>
                </c:pt>
                <c:pt idx="1677">
                  <c:v>3/11/2026 20:00</c:v>
                </c:pt>
                <c:pt idx="1678">
                  <c:v>3/11/2026 21:00</c:v>
                </c:pt>
                <c:pt idx="1679">
                  <c:v>3/11/2026 22:00</c:v>
                </c:pt>
                <c:pt idx="1680">
                  <c:v>3/11/2026 23:00</c:v>
                </c:pt>
                <c:pt idx="1681">
                  <c:v>3/12/2026 0:00</c:v>
                </c:pt>
                <c:pt idx="1682">
                  <c:v>3/12/2026 1:00</c:v>
                </c:pt>
                <c:pt idx="1683">
                  <c:v>3/12/2026 2:00</c:v>
                </c:pt>
                <c:pt idx="1684">
                  <c:v>3/12/2026 3:00</c:v>
                </c:pt>
                <c:pt idx="1685">
                  <c:v>3/12/2026 4:00</c:v>
                </c:pt>
                <c:pt idx="1686">
                  <c:v>3/12/2026 5:00</c:v>
                </c:pt>
                <c:pt idx="1687">
                  <c:v>3/12/2026 6:00</c:v>
                </c:pt>
                <c:pt idx="1688">
                  <c:v>3/12/2026 7:00</c:v>
                </c:pt>
                <c:pt idx="1689">
                  <c:v>3/12/2026 8:00</c:v>
                </c:pt>
                <c:pt idx="1690">
                  <c:v>3/12/2026 9:00</c:v>
                </c:pt>
                <c:pt idx="1691">
                  <c:v>3/12/2026 10:00</c:v>
                </c:pt>
                <c:pt idx="1692">
                  <c:v>3/12/2026 11:00</c:v>
                </c:pt>
                <c:pt idx="1693">
                  <c:v>3/12/2026 12:00</c:v>
                </c:pt>
                <c:pt idx="1694">
                  <c:v>3/12/2026 13:00</c:v>
                </c:pt>
                <c:pt idx="1695">
                  <c:v>3/12/2026 14:00</c:v>
                </c:pt>
                <c:pt idx="1696">
                  <c:v>3/12/2026 15:00</c:v>
                </c:pt>
                <c:pt idx="1697">
                  <c:v>3/12/2026 16:00</c:v>
                </c:pt>
                <c:pt idx="1698">
                  <c:v>3/12/2026 17:00</c:v>
                </c:pt>
                <c:pt idx="1699">
                  <c:v>3/12/2026 18:00</c:v>
                </c:pt>
                <c:pt idx="1700">
                  <c:v>3/12/2026 19:00</c:v>
                </c:pt>
                <c:pt idx="1701">
                  <c:v>3/12/2026 20:00</c:v>
                </c:pt>
                <c:pt idx="1702">
                  <c:v>3/12/2026 21:00</c:v>
                </c:pt>
                <c:pt idx="1703">
                  <c:v>3/12/2026 22:00</c:v>
                </c:pt>
                <c:pt idx="1704">
                  <c:v>3/12/2026 23:00</c:v>
                </c:pt>
                <c:pt idx="1705">
                  <c:v>3/13/2026 0:00</c:v>
                </c:pt>
                <c:pt idx="1706">
                  <c:v>3/13/2026 1:00</c:v>
                </c:pt>
                <c:pt idx="1707">
                  <c:v>3/13/2026 2:00</c:v>
                </c:pt>
                <c:pt idx="1708">
                  <c:v>3/13/2026 3:00</c:v>
                </c:pt>
                <c:pt idx="1709">
                  <c:v>3/13/2026 4:00</c:v>
                </c:pt>
                <c:pt idx="1710">
                  <c:v>3/13/2026 5:00</c:v>
                </c:pt>
                <c:pt idx="1711">
                  <c:v>3/13/2026 6:00</c:v>
                </c:pt>
                <c:pt idx="1712">
                  <c:v>3/13/2026 7:00</c:v>
                </c:pt>
                <c:pt idx="1713">
                  <c:v>3/13/2026 8:00</c:v>
                </c:pt>
                <c:pt idx="1714">
                  <c:v>3/13/2026 9:00</c:v>
                </c:pt>
                <c:pt idx="1715">
                  <c:v>3/13/2026 10:00</c:v>
                </c:pt>
                <c:pt idx="1716">
                  <c:v>3/13/2026 11:00</c:v>
                </c:pt>
                <c:pt idx="1717">
                  <c:v>3/13/2026 12:00</c:v>
                </c:pt>
                <c:pt idx="1718">
                  <c:v>3/13/2026 13:00</c:v>
                </c:pt>
                <c:pt idx="1719">
                  <c:v>3/13/2026 14:00</c:v>
                </c:pt>
                <c:pt idx="1720">
                  <c:v>3/13/2026 15:00</c:v>
                </c:pt>
                <c:pt idx="1721">
                  <c:v>3/13/2026 16:00</c:v>
                </c:pt>
                <c:pt idx="1722">
                  <c:v>3/13/2026 17:00</c:v>
                </c:pt>
                <c:pt idx="1723">
                  <c:v>3/13/2026 18:00</c:v>
                </c:pt>
                <c:pt idx="1724">
                  <c:v>3/13/2026 19:00</c:v>
                </c:pt>
                <c:pt idx="1725">
                  <c:v>3/13/2026 20:00</c:v>
                </c:pt>
                <c:pt idx="1726">
                  <c:v>3/13/2026 21:00</c:v>
                </c:pt>
                <c:pt idx="1727">
                  <c:v>3/13/2026 22:00</c:v>
                </c:pt>
                <c:pt idx="1728">
                  <c:v>3/13/2026 23:00</c:v>
                </c:pt>
                <c:pt idx="1729">
                  <c:v>3/14/2026 0:00</c:v>
                </c:pt>
                <c:pt idx="1730">
                  <c:v>3/14/2026 1:00</c:v>
                </c:pt>
                <c:pt idx="1731">
                  <c:v>3/14/2026 2:00</c:v>
                </c:pt>
                <c:pt idx="1732">
                  <c:v>3/14/2026 3:00</c:v>
                </c:pt>
                <c:pt idx="1733">
                  <c:v>3/14/2026 4:00</c:v>
                </c:pt>
                <c:pt idx="1734">
                  <c:v>3/14/2026 5:00</c:v>
                </c:pt>
                <c:pt idx="1735">
                  <c:v>3/14/2026 6:00</c:v>
                </c:pt>
                <c:pt idx="1736">
                  <c:v>3/14/2026 7:00</c:v>
                </c:pt>
                <c:pt idx="1737">
                  <c:v>3/14/2026 8:00</c:v>
                </c:pt>
                <c:pt idx="1738">
                  <c:v>3/14/2026 9:00</c:v>
                </c:pt>
                <c:pt idx="1739">
                  <c:v>3/14/2026 10:00</c:v>
                </c:pt>
                <c:pt idx="1740">
                  <c:v>3/14/2026 11:00</c:v>
                </c:pt>
                <c:pt idx="1741">
                  <c:v>3/14/2026 12:00</c:v>
                </c:pt>
                <c:pt idx="1742">
                  <c:v>3/14/2026 13:00</c:v>
                </c:pt>
                <c:pt idx="1743">
                  <c:v>3/14/2026 14:00</c:v>
                </c:pt>
                <c:pt idx="1744">
                  <c:v>3/14/2026 15:00</c:v>
                </c:pt>
                <c:pt idx="1745">
                  <c:v>3/14/2026 16:00</c:v>
                </c:pt>
                <c:pt idx="1746">
                  <c:v>3/14/2026 17:00</c:v>
                </c:pt>
                <c:pt idx="1747">
                  <c:v>3/14/2026 18:00</c:v>
                </c:pt>
                <c:pt idx="1748">
                  <c:v>3/14/2026 19:00</c:v>
                </c:pt>
                <c:pt idx="1749">
                  <c:v>3/14/2026 20:00</c:v>
                </c:pt>
                <c:pt idx="1750">
                  <c:v>3/14/2026 21:00</c:v>
                </c:pt>
                <c:pt idx="1751">
                  <c:v>3/14/2026 22:00</c:v>
                </c:pt>
                <c:pt idx="1752">
                  <c:v>3/14/2026 23:00</c:v>
                </c:pt>
                <c:pt idx="1753">
                  <c:v>3/15/2026 0:00</c:v>
                </c:pt>
                <c:pt idx="1754">
                  <c:v>3/15/2026 1:00</c:v>
                </c:pt>
                <c:pt idx="1755">
                  <c:v>3/15/2026 2:00</c:v>
                </c:pt>
                <c:pt idx="1756">
                  <c:v>3/15/2026 3:00</c:v>
                </c:pt>
                <c:pt idx="1757">
                  <c:v>3/15/2026 4:00</c:v>
                </c:pt>
                <c:pt idx="1758">
                  <c:v>3/15/2026 5:00</c:v>
                </c:pt>
                <c:pt idx="1759">
                  <c:v>3/15/2026 6:00</c:v>
                </c:pt>
                <c:pt idx="1760">
                  <c:v>3/15/2026 7:00</c:v>
                </c:pt>
                <c:pt idx="1761">
                  <c:v>3/15/2026 8:00</c:v>
                </c:pt>
                <c:pt idx="1762">
                  <c:v>3/15/2026 9:00</c:v>
                </c:pt>
                <c:pt idx="1763">
                  <c:v>3/15/2026 10:00</c:v>
                </c:pt>
                <c:pt idx="1764">
                  <c:v>3/15/2026 11:00</c:v>
                </c:pt>
                <c:pt idx="1765">
                  <c:v>3/15/2026 12:00</c:v>
                </c:pt>
                <c:pt idx="1766">
                  <c:v>3/15/2026 13:00</c:v>
                </c:pt>
                <c:pt idx="1767">
                  <c:v>3/15/2026 14:00</c:v>
                </c:pt>
                <c:pt idx="1768">
                  <c:v>3/15/2026 15:00</c:v>
                </c:pt>
                <c:pt idx="1769">
                  <c:v>3/15/2026 16:00</c:v>
                </c:pt>
                <c:pt idx="1770">
                  <c:v>3/15/2026 17:00</c:v>
                </c:pt>
                <c:pt idx="1771">
                  <c:v>3/15/2026 18:00</c:v>
                </c:pt>
                <c:pt idx="1772">
                  <c:v>3/15/2026 19:00</c:v>
                </c:pt>
                <c:pt idx="1773">
                  <c:v>3/15/2026 20:00</c:v>
                </c:pt>
                <c:pt idx="1774">
                  <c:v>3/15/2026 21:00</c:v>
                </c:pt>
                <c:pt idx="1775">
                  <c:v>3/15/2026 22:00</c:v>
                </c:pt>
                <c:pt idx="1776">
                  <c:v>3/15/2026 23:00</c:v>
                </c:pt>
                <c:pt idx="1777">
                  <c:v>3/16/2026 0:00</c:v>
                </c:pt>
                <c:pt idx="1778">
                  <c:v>3/16/2026 1:00</c:v>
                </c:pt>
                <c:pt idx="1779">
                  <c:v>3/16/2026 2:00</c:v>
                </c:pt>
                <c:pt idx="1780">
                  <c:v>3/16/2026 3:00</c:v>
                </c:pt>
                <c:pt idx="1781">
                  <c:v>3/16/2026 4:00</c:v>
                </c:pt>
                <c:pt idx="1782">
                  <c:v>3/16/2026 5:00</c:v>
                </c:pt>
                <c:pt idx="1783">
                  <c:v>3/16/2026 6:00</c:v>
                </c:pt>
                <c:pt idx="1784">
                  <c:v>3/16/2026 7:00</c:v>
                </c:pt>
                <c:pt idx="1785">
                  <c:v>3/16/2026 8:00</c:v>
                </c:pt>
                <c:pt idx="1786">
                  <c:v>3/16/2026 9:00</c:v>
                </c:pt>
                <c:pt idx="1787">
                  <c:v>3/16/2026 10:00</c:v>
                </c:pt>
                <c:pt idx="1788">
                  <c:v>3/16/2026 11:00</c:v>
                </c:pt>
                <c:pt idx="1789">
                  <c:v>3/16/2026 12:00</c:v>
                </c:pt>
                <c:pt idx="1790">
                  <c:v>3/16/2026 13:00</c:v>
                </c:pt>
                <c:pt idx="1791">
                  <c:v>3/16/2026 14:00</c:v>
                </c:pt>
                <c:pt idx="1792">
                  <c:v>3/16/2026 15:00</c:v>
                </c:pt>
                <c:pt idx="1793">
                  <c:v>3/16/2026 16:00</c:v>
                </c:pt>
                <c:pt idx="1794">
                  <c:v>3/16/2026 17:00</c:v>
                </c:pt>
                <c:pt idx="1795">
                  <c:v>3/16/2026 18:00</c:v>
                </c:pt>
                <c:pt idx="1796">
                  <c:v>3/16/2026 19:00</c:v>
                </c:pt>
                <c:pt idx="1797">
                  <c:v>3/16/2026 20:00</c:v>
                </c:pt>
                <c:pt idx="1798">
                  <c:v>3/16/2026 21:00</c:v>
                </c:pt>
                <c:pt idx="1799">
                  <c:v>3/16/2026 22:00</c:v>
                </c:pt>
                <c:pt idx="1800">
                  <c:v>3/16/2026 23:00</c:v>
                </c:pt>
                <c:pt idx="1801">
                  <c:v>3/17/2026 0:00</c:v>
                </c:pt>
                <c:pt idx="1802">
                  <c:v>3/17/2026 1:00</c:v>
                </c:pt>
                <c:pt idx="1803">
                  <c:v>3/17/2026 2:00</c:v>
                </c:pt>
                <c:pt idx="1804">
                  <c:v>3/17/2026 3:00</c:v>
                </c:pt>
                <c:pt idx="1805">
                  <c:v>3/17/2026 4:00</c:v>
                </c:pt>
                <c:pt idx="1806">
                  <c:v>3/17/2026 5:00</c:v>
                </c:pt>
                <c:pt idx="1807">
                  <c:v>3/17/2026 6:00</c:v>
                </c:pt>
                <c:pt idx="1808">
                  <c:v>3/17/2026 7:00</c:v>
                </c:pt>
                <c:pt idx="1809">
                  <c:v>3/17/2026 8:00</c:v>
                </c:pt>
                <c:pt idx="1810">
                  <c:v>3/17/2026 9:00</c:v>
                </c:pt>
                <c:pt idx="1811">
                  <c:v>3/17/2026 10:00</c:v>
                </c:pt>
                <c:pt idx="1812">
                  <c:v>3/17/2026 11:00</c:v>
                </c:pt>
                <c:pt idx="1813">
                  <c:v>3/17/2026 12:00</c:v>
                </c:pt>
                <c:pt idx="1814">
                  <c:v>3/17/2026 13:00</c:v>
                </c:pt>
                <c:pt idx="1815">
                  <c:v>3/17/2026 14:00</c:v>
                </c:pt>
                <c:pt idx="1816">
                  <c:v>3/17/2026 15:00</c:v>
                </c:pt>
                <c:pt idx="1817">
                  <c:v>3/17/2026 16:00</c:v>
                </c:pt>
                <c:pt idx="1818">
                  <c:v>3/17/2026 17:00</c:v>
                </c:pt>
                <c:pt idx="1819">
                  <c:v>3/17/2026 18:00</c:v>
                </c:pt>
                <c:pt idx="1820">
                  <c:v>3/17/2026 19:00</c:v>
                </c:pt>
                <c:pt idx="1821">
                  <c:v>3/17/2026 20:00</c:v>
                </c:pt>
                <c:pt idx="1822">
                  <c:v>3/17/2026 21:00</c:v>
                </c:pt>
                <c:pt idx="1823">
                  <c:v>3/17/2026 22:00</c:v>
                </c:pt>
                <c:pt idx="1824">
                  <c:v>3/17/2026 23:00</c:v>
                </c:pt>
                <c:pt idx="1825">
                  <c:v>3/18/2026 0:00</c:v>
                </c:pt>
                <c:pt idx="1826">
                  <c:v>3/18/2026 1:00</c:v>
                </c:pt>
                <c:pt idx="1827">
                  <c:v>3/18/2026 2:00</c:v>
                </c:pt>
                <c:pt idx="1828">
                  <c:v>3/18/2026 3:00</c:v>
                </c:pt>
                <c:pt idx="1829">
                  <c:v>3/18/2026 4:00</c:v>
                </c:pt>
                <c:pt idx="1830">
                  <c:v>3/18/2026 5:00</c:v>
                </c:pt>
                <c:pt idx="1831">
                  <c:v>3/18/2026 6:00</c:v>
                </c:pt>
                <c:pt idx="1832">
                  <c:v>3/18/2026 7:00</c:v>
                </c:pt>
                <c:pt idx="1833">
                  <c:v>3/18/2026 8:00</c:v>
                </c:pt>
                <c:pt idx="1834">
                  <c:v>3/18/2026 9:00</c:v>
                </c:pt>
                <c:pt idx="1835">
                  <c:v>3/18/2026 10:00</c:v>
                </c:pt>
                <c:pt idx="1836">
                  <c:v>3/18/2026 11:00</c:v>
                </c:pt>
                <c:pt idx="1837">
                  <c:v>3/18/2026 12:00</c:v>
                </c:pt>
                <c:pt idx="1838">
                  <c:v>3/18/2026 13:00</c:v>
                </c:pt>
                <c:pt idx="1839">
                  <c:v>3/18/2026 14:00</c:v>
                </c:pt>
                <c:pt idx="1840">
                  <c:v>3/18/2026 15:00</c:v>
                </c:pt>
                <c:pt idx="1841">
                  <c:v>3/18/2026 16:00</c:v>
                </c:pt>
                <c:pt idx="1842">
                  <c:v>3/18/2026 17:00</c:v>
                </c:pt>
                <c:pt idx="1843">
                  <c:v>3/18/2026 18:00</c:v>
                </c:pt>
                <c:pt idx="1844">
                  <c:v>3/18/2026 19:00</c:v>
                </c:pt>
                <c:pt idx="1845">
                  <c:v>3/18/2026 20:00</c:v>
                </c:pt>
                <c:pt idx="1846">
                  <c:v>3/18/2026 21:00</c:v>
                </c:pt>
                <c:pt idx="1847">
                  <c:v>3/18/2026 22:00</c:v>
                </c:pt>
                <c:pt idx="1848">
                  <c:v>3/18/2026 23:00</c:v>
                </c:pt>
                <c:pt idx="1849">
                  <c:v>3/19/2026 0:00</c:v>
                </c:pt>
                <c:pt idx="1850">
                  <c:v>3/19/2026 1:00</c:v>
                </c:pt>
                <c:pt idx="1851">
                  <c:v>3/19/2026 2:00</c:v>
                </c:pt>
                <c:pt idx="1852">
                  <c:v>3/19/2026 3:00</c:v>
                </c:pt>
                <c:pt idx="1853">
                  <c:v>3/19/2026 4:00</c:v>
                </c:pt>
                <c:pt idx="1854">
                  <c:v>3/19/2026 5:00</c:v>
                </c:pt>
                <c:pt idx="1855">
                  <c:v>3/19/2026 6:00</c:v>
                </c:pt>
                <c:pt idx="1856">
                  <c:v>3/19/2026 7:00</c:v>
                </c:pt>
                <c:pt idx="1857">
                  <c:v>3/19/2026 8:00</c:v>
                </c:pt>
                <c:pt idx="1858">
                  <c:v>3/19/2026 9:00</c:v>
                </c:pt>
                <c:pt idx="1859">
                  <c:v>3/19/2026 10:00</c:v>
                </c:pt>
                <c:pt idx="1860">
                  <c:v>3/19/2026 11:00</c:v>
                </c:pt>
                <c:pt idx="1861">
                  <c:v>3/19/2026 12:00</c:v>
                </c:pt>
                <c:pt idx="1862">
                  <c:v>3/19/2026 13:00</c:v>
                </c:pt>
                <c:pt idx="1863">
                  <c:v>3/19/2026 14:00</c:v>
                </c:pt>
                <c:pt idx="1864">
                  <c:v>3/19/2026 15:00</c:v>
                </c:pt>
                <c:pt idx="1865">
                  <c:v>3/19/2026 16:00</c:v>
                </c:pt>
                <c:pt idx="1866">
                  <c:v>3/19/2026 17:00</c:v>
                </c:pt>
                <c:pt idx="1867">
                  <c:v>3/19/2026 18:00</c:v>
                </c:pt>
                <c:pt idx="1868">
                  <c:v>3/19/2026 19:00</c:v>
                </c:pt>
                <c:pt idx="1869">
                  <c:v>3/19/2026 20:00</c:v>
                </c:pt>
                <c:pt idx="1870">
                  <c:v>3/19/2026 21:00</c:v>
                </c:pt>
                <c:pt idx="1871">
                  <c:v>3/19/2026 22:00</c:v>
                </c:pt>
                <c:pt idx="1872">
                  <c:v>3/19/2026 23:00</c:v>
                </c:pt>
                <c:pt idx="1873">
                  <c:v>3/20/2026 0:00</c:v>
                </c:pt>
                <c:pt idx="1874">
                  <c:v>3/20/2026 1:00</c:v>
                </c:pt>
                <c:pt idx="1875">
                  <c:v>3/20/2026 2:00</c:v>
                </c:pt>
                <c:pt idx="1876">
                  <c:v>3/20/2026 3:00</c:v>
                </c:pt>
                <c:pt idx="1877">
                  <c:v>3/20/2026 4:00</c:v>
                </c:pt>
                <c:pt idx="1878">
                  <c:v>3/20/2026 5:00</c:v>
                </c:pt>
                <c:pt idx="1879">
                  <c:v>3/20/2026 6:00</c:v>
                </c:pt>
                <c:pt idx="1880">
                  <c:v>3/20/2026 7:00</c:v>
                </c:pt>
                <c:pt idx="1881">
                  <c:v>3/20/2026 8:00</c:v>
                </c:pt>
                <c:pt idx="1882">
                  <c:v>3/20/2026 9:00</c:v>
                </c:pt>
                <c:pt idx="1883">
                  <c:v>3/20/2026 10:00</c:v>
                </c:pt>
                <c:pt idx="1884">
                  <c:v>3/20/2026 11:00</c:v>
                </c:pt>
                <c:pt idx="1885">
                  <c:v>3/20/2026 12:00</c:v>
                </c:pt>
                <c:pt idx="1886">
                  <c:v>3/20/2026 13:00</c:v>
                </c:pt>
                <c:pt idx="1887">
                  <c:v>3/20/2026 14:00</c:v>
                </c:pt>
                <c:pt idx="1888">
                  <c:v>3/20/2026 15:00</c:v>
                </c:pt>
                <c:pt idx="1889">
                  <c:v>3/20/2026 16:00</c:v>
                </c:pt>
                <c:pt idx="1890">
                  <c:v>3/20/2026 17:00</c:v>
                </c:pt>
                <c:pt idx="1891">
                  <c:v>3/20/2026 18:00</c:v>
                </c:pt>
                <c:pt idx="1892">
                  <c:v>3/20/2026 19:00</c:v>
                </c:pt>
                <c:pt idx="1893">
                  <c:v>3/20/2026 20:00</c:v>
                </c:pt>
                <c:pt idx="1894">
                  <c:v>3/20/2026 21:00</c:v>
                </c:pt>
                <c:pt idx="1895">
                  <c:v>3/20/2026 22:00</c:v>
                </c:pt>
                <c:pt idx="1896">
                  <c:v>3/20/2026 23:00</c:v>
                </c:pt>
                <c:pt idx="1897">
                  <c:v>3/21/2026 0:00</c:v>
                </c:pt>
                <c:pt idx="1898">
                  <c:v>3/21/2026 1:00</c:v>
                </c:pt>
                <c:pt idx="1899">
                  <c:v>3/21/2026 2:00</c:v>
                </c:pt>
                <c:pt idx="1900">
                  <c:v>3/21/2026 3:00</c:v>
                </c:pt>
                <c:pt idx="1901">
                  <c:v>3/21/2026 4:00</c:v>
                </c:pt>
                <c:pt idx="1902">
                  <c:v>3/21/2026 5:00</c:v>
                </c:pt>
                <c:pt idx="1903">
                  <c:v>3/21/2026 6:00</c:v>
                </c:pt>
                <c:pt idx="1904">
                  <c:v>3/21/2026 7:00</c:v>
                </c:pt>
                <c:pt idx="1905">
                  <c:v>3/21/2026 8:00</c:v>
                </c:pt>
                <c:pt idx="1906">
                  <c:v>3/21/2026 9:00</c:v>
                </c:pt>
                <c:pt idx="1907">
                  <c:v>3/21/2026 10:00</c:v>
                </c:pt>
                <c:pt idx="1908">
                  <c:v>3/21/2026 11:00</c:v>
                </c:pt>
                <c:pt idx="1909">
                  <c:v>3/21/2026 12:00</c:v>
                </c:pt>
                <c:pt idx="1910">
                  <c:v>3/21/2026 13:00</c:v>
                </c:pt>
                <c:pt idx="1911">
                  <c:v>3/21/2026 14:00</c:v>
                </c:pt>
                <c:pt idx="1912">
                  <c:v>3/21/2026 15:00</c:v>
                </c:pt>
                <c:pt idx="1913">
                  <c:v>3/21/2026 16:00</c:v>
                </c:pt>
                <c:pt idx="1914">
                  <c:v>3/21/2026 17:00</c:v>
                </c:pt>
                <c:pt idx="1915">
                  <c:v>3/21/2026 18:00</c:v>
                </c:pt>
                <c:pt idx="1916">
                  <c:v>3/21/2026 19:00</c:v>
                </c:pt>
                <c:pt idx="1917">
                  <c:v>3/21/2026 20:00</c:v>
                </c:pt>
                <c:pt idx="1918">
                  <c:v>3/21/2026 21:00</c:v>
                </c:pt>
                <c:pt idx="1919">
                  <c:v>3/21/2026 22:00</c:v>
                </c:pt>
                <c:pt idx="1920">
                  <c:v>3/21/2026 23:00</c:v>
                </c:pt>
                <c:pt idx="1921">
                  <c:v>3/22/2026 0:00</c:v>
                </c:pt>
                <c:pt idx="1922">
                  <c:v>3/22/2026 1:00</c:v>
                </c:pt>
                <c:pt idx="1923">
                  <c:v>3/22/2026 2:00</c:v>
                </c:pt>
                <c:pt idx="1924">
                  <c:v>3/22/2026 3:00</c:v>
                </c:pt>
                <c:pt idx="1925">
                  <c:v>3/22/2026 4:00</c:v>
                </c:pt>
                <c:pt idx="1926">
                  <c:v>3/22/2026 5:00</c:v>
                </c:pt>
                <c:pt idx="1927">
                  <c:v>3/22/2026 6:00</c:v>
                </c:pt>
                <c:pt idx="1928">
                  <c:v>3/22/2026 7:00</c:v>
                </c:pt>
                <c:pt idx="1929">
                  <c:v>3/22/2026 8:00</c:v>
                </c:pt>
                <c:pt idx="1930">
                  <c:v>3/22/2026 9:00</c:v>
                </c:pt>
                <c:pt idx="1931">
                  <c:v>3/22/2026 10:00</c:v>
                </c:pt>
                <c:pt idx="1932">
                  <c:v>3/22/2026 11:00</c:v>
                </c:pt>
                <c:pt idx="1933">
                  <c:v>3/22/2026 12:00</c:v>
                </c:pt>
                <c:pt idx="1934">
                  <c:v>3/22/2026 13:00</c:v>
                </c:pt>
                <c:pt idx="1935">
                  <c:v>3/22/2026 14:00</c:v>
                </c:pt>
                <c:pt idx="1936">
                  <c:v>3/22/2026 15:00</c:v>
                </c:pt>
                <c:pt idx="1937">
                  <c:v>3/22/2026 16:00</c:v>
                </c:pt>
                <c:pt idx="1938">
                  <c:v>3/22/2026 17:00</c:v>
                </c:pt>
                <c:pt idx="1939">
                  <c:v>3/22/2026 18:00</c:v>
                </c:pt>
                <c:pt idx="1940">
                  <c:v>3/22/2026 19:00</c:v>
                </c:pt>
                <c:pt idx="1941">
                  <c:v>3/22/2026 20:00</c:v>
                </c:pt>
                <c:pt idx="1942">
                  <c:v>3/22/2026 21:00</c:v>
                </c:pt>
                <c:pt idx="1943">
                  <c:v>3/22/2026 22:00</c:v>
                </c:pt>
                <c:pt idx="1944">
                  <c:v>3/22/2026 23:00</c:v>
                </c:pt>
                <c:pt idx="1945">
                  <c:v>3/23/2026 0:00</c:v>
                </c:pt>
                <c:pt idx="1946">
                  <c:v>3/23/2026 1:00</c:v>
                </c:pt>
                <c:pt idx="1947">
                  <c:v>3/23/2026 2:00</c:v>
                </c:pt>
                <c:pt idx="1948">
                  <c:v>3/23/2026 3:00</c:v>
                </c:pt>
                <c:pt idx="1949">
                  <c:v>3/23/2026 4:00</c:v>
                </c:pt>
                <c:pt idx="1950">
                  <c:v>3/23/2026 5:00</c:v>
                </c:pt>
                <c:pt idx="1951">
                  <c:v>3/23/2026 6:00</c:v>
                </c:pt>
                <c:pt idx="1952">
                  <c:v>3/23/2026 7:00</c:v>
                </c:pt>
                <c:pt idx="1953">
                  <c:v>3/23/2026 8:00</c:v>
                </c:pt>
                <c:pt idx="1954">
                  <c:v>3/23/2026 9:00</c:v>
                </c:pt>
                <c:pt idx="1955">
                  <c:v>3/23/2026 10:00</c:v>
                </c:pt>
                <c:pt idx="1956">
                  <c:v>3/23/2026 11:00</c:v>
                </c:pt>
                <c:pt idx="1957">
                  <c:v>3/23/2026 12:00</c:v>
                </c:pt>
                <c:pt idx="1958">
                  <c:v>3/23/2026 13:00</c:v>
                </c:pt>
                <c:pt idx="1959">
                  <c:v>3/23/2026 14:00</c:v>
                </c:pt>
                <c:pt idx="1960">
                  <c:v>3/23/2026 15:00</c:v>
                </c:pt>
                <c:pt idx="1961">
                  <c:v>3/23/2026 16:00</c:v>
                </c:pt>
                <c:pt idx="1962">
                  <c:v>3/23/2026 17:00</c:v>
                </c:pt>
                <c:pt idx="1963">
                  <c:v>3/23/2026 18:00</c:v>
                </c:pt>
                <c:pt idx="1964">
                  <c:v>3/23/2026 19:00</c:v>
                </c:pt>
                <c:pt idx="1965">
                  <c:v>3/23/2026 20:00</c:v>
                </c:pt>
                <c:pt idx="1966">
                  <c:v>3/23/2026 21:00</c:v>
                </c:pt>
                <c:pt idx="1967">
                  <c:v>3/23/2026 22:00</c:v>
                </c:pt>
                <c:pt idx="1968">
                  <c:v>3/23/2026 23:00</c:v>
                </c:pt>
                <c:pt idx="1969">
                  <c:v>3/24/2026 0:00</c:v>
                </c:pt>
                <c:pt idx="1970">
                  <c:v>3/24/2026 1:00</c:v>
                </c:pt>
                <c:pt idx="1971">
                  <c:v>3/24/2026 2:00</c:v>
                </c:pt>
                <c:pt idx="1972">
                  <c:v>3/24/2026 3:00</c:v>
                </c:pt>
                <c:pt idx="1973">
                  <c:v>3/24/2026 4:00</c:v>
                </c:pt>
                <c:pt idx="1974">
                  <c:v>3/24/2026 5:00</c:v>
                </c:pt>
                <c:pt idx="1975">
                  <c:v>3/24/2026 6:00</c:v>
                </c:pt>
                <c:pt idx="1976">
                  <c:v>3/24/2026 7:00</c:v>
                </c:pt>
                <c:pt idx="1977">
                  <c:v>3/24/2026 8:00</c:v>
                </c:pt>
                <c:pt idx="1978">
                  <c:v>3/24/2026 9:00</c:v>
                </c:pt>
                <c:pt idx="1979">
                  <c:v>3/24/2026 10:00</c:v>
                </c:pt>
                <c:pt idx="1980">
                  <c:v>3/24/2026 11:00</c:v>
                </c:pt>
                <c:pt idx="1981">
                  <c:v>3/24/2026 12:00</c:v>
                </c:pt>
                <c:pt idx="1982">
                  <c:v>3/24/2026 13:00</c:v>
                </c:pt>
                <c:pt idx="1983">
                  <c:v>3/24/2026 14:00</c:v>
                </c:pt>
                <c:pt idx="1984">
                  <c:v>3/24/2026 15:00</c:v>
                </c:pt>
                <c:pt idx="1985">
                  <c:v>3/24/2026 16:00</c:v>
                </c:pt>
                <c:pt idx="1986">
                  <c:v>3/24/2026 17:00</c:v>
                </c:pt>
                <c:pt idx="1987">
                  <c:v>3/24/2026 18:00</c:v>
                </c:pt>
                <c:pt idx="1988">
                  <c:v>3/24/2026 19:00</c:v>
                </c:pt>
                <c:pt idx="1989">
                  <c:v>3/24/2026 20:00</c:v>
                </c:pt>
                <c:pt idx="1990">
                  <c:v>3/24/2026 21:00</c:v>
                </c:pt>
                <c:pt idx="1991">
                  <c:v>3/24/2026 22:00</c:v>
                </c:pt>
                <c:pt idx="1992">
                  <c:v>3/24/2026 23:00</c:v>
                </c:pt>
                <c:pt idx="1993">
                  <c:v>3/25/2026 0:00</c:v>
                </c:pt>
                <c:pt idx="1994">
                  <c:v>3/25/2026 1:00</c:v>
                </c:pt>
                <c:pt idx="1995">
                  <c:v>3/25/2026 2:00</c:v>
                </c:pt>
                <c:pt idx="1996">
                  <c:v>3/25/2026 3:00</c:v>
                </c:pt>
                <c:pt idx="1997">
                  <c:v>3/25/2026 4:00</c:v>
                </c:pt>
                <c:pt idx="1998">
                  <c:v>3/25/2026 5:00</c:v>
                </c:pt>
                <c:pt idx="1999">
                  <c:v>3/25/2026 6:00</c:v>
                </c:pt>
                <c:pt idx="2000">
                  <c:v>3/25/2026 7:00</c:v>
                </c:pt>
                <c:pt idx="2001">
                  <c:v>3/25/2026 8:00</c:v>
                </c:pt>
                <c:pt idx="2002">
                  <c:v>3/25/2026 9:00</c:v>
                </c:pt>
                <c:pt idx="2003">
                  <c:v>3/25/2026 10:00</c:v>
                </c:pt>
                <c:pt idx="2004">
                  <c:v>3/25/2026 11:00</c:v>
                </c:pt>
                <c:pt idx="2005">
                  <c:v>3/25/2026 12:00</c:v>
                </c:pt>
                <c:pt idx="2006">
                  <c:v>3/25/2026 13:00</c:v>
                </c:pt>
                <c:pt idx="2007">
                  <c:v>3/25/2026 14:00</c:v>
                </c:pt>
                <c:pt idx="2008">
                  <c:v>3/25/2026 15:00</c:v>
                </c:pt>
                <c:pt idx="2009">
                  <c:v>3/25/2026 16:00</c:v>
                </c:pt>
                <c:pt idx="2010">
                  <c:v>3/25/2026 17:00</c:v>
                </c:pt>
                <c:pt idx="2011">
                  <c:v>3/25/2026 18:00</c:v>
                </c:pt>
                <c:pt idx="2012">
                  <c:v>3/25/2026 19:00</c:v>
                </c:pt>
                <c:pt idx="2013">
                  <c:v>3/25/2026 20:00</c:v>
                </c:pt>
                <c:pt idx="2014">
                  <c:v>3/25/2026 21:00</c:v>
                </c:pt>
                <c:pt idx="2015">
                  <c:v>3/25/2026 22:00</c:v>
                </c:pt>
                <c:pt idx="2016">
                  <c:v>3/25/2026 23:00</c:v>
                </c:pt>
                <c:pt idx="2017">
                  <c:v>3/26/2026 0:00</c:v>
                </c:pt>
                <c:pt idx="2018">
                  <c:v>3/26/2026 1:00</c:v>
                </c:pt>
                <c:pt idx="2019">
                  <c:v>3/26/2026 2:00</c:v>
                </c:pt>
                <c:pt idx="2020">
                  <c:v>3/26/2026 3:00</c:v>
                </c:pt>
                <c:pt idx="2021">
                  <c:v>3/26/2026 4:00</c:v>
                </c:pt>
                <c:pt idx="2022">
                  <c:v>3/26/2026 5:00</c:v>
                </c:pt>
                <c:pt idx="2023">
                  <c:v>3/26/2026 6:00</c:v>
                </c:pt>
                <c:pt idx="2024">
                  <c:v>3/26/2026 7:00</c:v>
                </c:pt>
                <c:pt idx="2025">
                  <c:v>3/26/2026 8:00</c:v>
                </c:pt>
                <c:pt idx="2026">
                  <c:v>3/26/2026 9:00</c:v>
                </c:pt>
                <c:pt idx="2027">
                  <c:v>3/26/2026 10:00</c:v>
                </c:pt>
                <c:pt idx="2028">
                  <c:v>3/26/2026 11:00</c:v>
                </c:pt>
                <c:pt idx="2029">
                  <c:v>3/26/2026 12:00</c:v>
                </c:pt>
                <c:pt idx="2030">
                  <c:v>3/26/2026 13:00</c:v>
                </c:pt>
                <c:pt idx="2031">
                  <c:v>3/26/2026 14:00</c:v>
                </c:pt>
                <c:pt idx="2032">
                  <c:v>3/26/2026 15:00</c:v>
                </c:pt>
                <c:pt idx="2033">
                  <c:v>3/26/2026 16:00</c:v>
                </c:pt>
                <c:pt idx="2034">
                  <c:v>3/26/2026 17:00</c:v>
                </c:pt>
                <c:pt idx="2035">
                  <c:v>3/26/2026 18:00</c:v>
                </c:pt>
                <c:pt idx="2036">
                  <c:v>3/26/2026 19:00</c:v>
                </c:pt>
                <c:pt idx="2037">
                  <c:v>3/26/2026 20:00</c:v>
                </c:pt>
                <c:pt idx="2038">
                  <c:v>3/26/2026 21:00</c:v>
                </c:pt>
                <c:pt idx="2039">
                  <c:v>3/26/2026 22:00</c:v>
                </c:pt>
                <c:pt idx="2040">
                  <c:v>3/26/2026 23:00</c:v>
                </c:pt>
                <c:pt idx="2041">
                  <c:v>3/27/2026 0:00</c:v>
                </c:pt>
                <c:pt idx="2042">
                  <c:v>3/27/2026 1:00</c:v>
                </c:pt>
                <c:pt idx="2043">
                  <c:v>3/27/2026 2:00</c:v>
                </c:pt>
                <c:pt idx="2044">
                  <c:v>3/27/2026 3:00</c:v>
                </c:pt>
                <c:pt idx="2045">
                  <c:v>3/27/2026 4:00</c:v>
                </c:pt>
                <c:pt idx="2046">
                  <c:v>3/27/2026 5:00</c:v>
                </c:pt>
                <c:pt idx="2047">
                  <c:v>3/27/2026 6:00</c:v>
                </c:pt>
                <c:pt idx="2048">
                  <c:v>3/27/2026 7:00</c:v>
                </c:pt>
                <c:pt idx="2049">
                  <c:v>3/27/2026 8:00</c:v>
                </c:pt>
                <c:pt idx="2050">
                  <c:v>3/27/2026 9:00</c:v>
                </c:pt>
                <c:pt idx="2051">
                  <c:v>3/27/2026 10:00</c:v>
                </c:pt>
                <c:pt idx="2052">
                  <c:v>3/27/2026 11:00</c:v>
                </c:pt>
                <c:pt idx="2053">
                  <c:v>3/27/2026 12:00</c:v>
                </c:pt>
                <c:pt idx="2054">
                  <c:v>3/27/2026 13:00</c:v>
                </c:pt>
                <c:pt idx="2055">
                  <c:v>3/27/2026 14:00</c:v>
                </c:pt>
                <c:pt idx="2056">
                  <c:v>3/27/2026 15:00</c:v>
                </c:pt>
                <c:pt idx="2057">
                  <c:v>3/27/2026 16:00</c:v>
                </c:pt>
                <c:pt idx="2058">
                  <c:v>3/27/2026 17:00</c:v>
                </c:pt>
                <c:pt idx="2059">
                  <c:v>3/27/2026 18:00</c:v>
                </c:pt>
                <c:pt idx="2060">
                  <c:v>3/27/2026 19:00</c:v>
                </c:pt>
                <c:pt idx="2061">
                  <c:v>3/27/2026 20:00</c:v>
                </c:pt>
                <c:pt idx="2062">
                  <c:v>3/27/2026 21:00</c:v>
                </c:pt>
                <c:pt idx="2063">
                  <c:v>3/27/2026 22:00</c:v>
                </c:pt>
                <c:pt idx="2064">
                  <c:v>3/27/2026 23:00</c:v>
                </c:pt>
                <c:pt idx="2065">
                  <c:v>3/28/2026 0:00</c:v>
                </c:pt>
                <c:pt idx="2066">
                  <c:v>3/28/2026 1:00</c:v>
                </c:pt>
                <c:pt idx="2067">
                  <c:v>3/28/2026 2:00</c:v>
                </c:pt>
                <c:pt idx="2068">
                  <c:v>3/28/2026 3:00</c:v>
                </c:pt>
                <c:pt idx="2069">
                  <c:v>3/28/2026 4:00</c:v>
                </c:pt>
                <c:pt idx="2070">
                  <c:v>3/28/2026 5:00</c:v>
                </c:pt>
                <c:pt idx="2071">
                  <c:v>3/28/2026 6:00</c:v>
                </c:pt>
                <c:pt idx="2072">
                  <c:v>3/28/2026 7:00</c:v>
                </c:pt>
                <c:pt idx="2073">
                  <c:v>3/28/2026 8:00</c:v>
                </c:pt>
                <c:pt idx="2074">
                  <c:v>3/28/2026 9:00</c:v>
                </c:pt>
                <c:pt idx="2075">
                  <c:v>3/28/2026 10:00</c:v>
                </c:pt>
                <c:pt idx="2076">
                  <c:v>3/28/2026 11:00</c:v>
                </c:pt>
                <c:pt idx="2077">
                  <c:v>3/28/2026 12:00</c:v>
                </c:pt>
                <c:pt idx="2078">
                  <c:v>3/28/2026 13:00</c:v>
                </c:pt>
                <c:pt idx="2079">
                  <c:v>3/28/2026 14:00</c:v>
                </c:pt>
                <c:pt idx="2080">
                  <c:v>3/28/2026 15:00</c:v>
                </c:pt>
                <c:pt idx="2081">
                  <c:v>3/28/2026 16:00</c:v>
                </c:pt>
                <c:pt idx="2082">
                  <c:v>3/28/2026 17:00</c:v>
                </c:pt>
                <c:pt idx="2083">
                  <c:v>3/28/2026 18:00</c:v>
                </c:pt>
                <c:pt idx="2084">
                  <c:v>3/28/2026 19:00</c:v>
                </c:pt>
                <c:pt idx="2085">
                  <c:v>3/28/2026 20:00</c:v>
                </c:pt>
                <c:pt idx="2086">
                  <c:v>3/28/2026 21:00</c:v>
                </c:pt>
                <c:pt idx="2087">
                  <c:v>3/28/2026 22:00</c:v>
                </c:pt>
                <c:pt idx="2088">
                  <c:v>3/28/2026 23:00</c:v>
                </c:pt>
                <c:pt idx="2089">
                  <c:v>3/29/2026 0:00</c:v>
                </c:pt>
                <c:pt idx="2090">
                  <c:v>3/29/2026 1:00</c:v>
                </c:pt>
                <c:pt idx="2091">
                  <c:v>3/29/2026 2:00</c:v>
                </c:pt>
                <c:pt idx="2092">
                  <c:v>3/29/2026 3:00</c:v>
                </c:pt>
                <c:pt idx="2093">
                  <c:v>3/29/2026 4:00</c:v>
                </c:pt>
                <c:pt idx="2094">
                  <c:v>3/29/2026 5:00</c:v>
                </c:pt>
                <c:pt idx="2095">
                  <c:v>3/29/2026 6:00</c:v>
                </c:pt>
                <c:pt idx="2096">
                  <c:v>3/29/2026 7:00</c:v>
                </c:pt>
                <c:pt idx="2097">
                  <c:v>3/29/2026 8:00</c:v>
                </c:pt>
                <c:pt idx="2098">
                  <c:v>3/29/2026 9:00</c:v>
                </c:pt>
                <c:pt idx="2099">
                  <c:v>3/29/2026 10:00</c:v>
                </c:pt>
                <c:pt idx="2100">
                  <c:v>3/29/2026 11:00</c:v>
                </c:pt>
                <c:pt idx="2101">
                  <c:v>3/29/2026 12:00</c:v>
                </c:pt>
                <c:pt idx="2102">
                  <c:v>3/29/2026 13:00</c:v>
                </c:pt>
                <c:pt idx="2103">
                  <c:v>3/29/2026 14:00</c:v>
                </c:pt>
                <c:pt idx="2104">
                  <c:v>3/29/2026 15:00</c:v>
                </c:pt>
                <c:pt idx="2105">
                  <c:v>3/29/2026 16:00</c:v>
                </c:pt>
                <c:pt idx="2106">
                  <c:v>3/29/2026 17:00</c:v>
                </c:pt>
                <c:pt idx="2107">
                  <c:v>3/29/2026 18:00</c:v>
                </c:pt>
                <c:pt idx="2108">
                  <c:v>3/29/2026 19:00</c:v>
                </c:pt>
                <c:pt idx="2109">
                  <c:v>3/29/2026 20:00</c:v>
                </c:pt>
                <c:pt idx="2110">
                  <c:v>3/29/2026 21:00</c:v>
                </c:pt>
                <c:pt idx="2111">
                  <c:v>3/29/2026 22:00</c:v>
                </c:pt>
                <c:pt idx="2112">
                  <c:v>3/29/2026 23:00</c:v>
                </c:pt>
                <c:pt idx="2113">
                  <c:v>3/30/2026 0:00</c:v>
                </c:pt>
                <c:pt idx="2114">
                  <c:v>3/30/2026 1:00</c:v>
                </c:pt>
                <c:pt idx="2115">
                  <c:v>3/30/2026 2:00</c:v>
                </c:pt>
                <c:pt idx="2116">
                  <c:v>3/30/2026 3:00</c:v>
                </c:pt>
                <c:pt idx="2117">
                  <c:v>3/30/2026 4:00</c:v>
                </c:pt>
                <c:pt idx="2118">
                  <c:v>3/30/2026 5:00</c:v>
                </c:pt>
                <c:pt idx="2119">
                  <c:v>3/30/2026 6:00</c:v>
                </c:pt>
                <c:pt idx="2120">
                  <c:v>3/30/2026 7:00</c:v>
                </c:pt>
                <c:pt idx="2121">
                  <c:v>3/30/2026 8:00</c:v>
                </c:pt>
                <c:pt idx="2122">
                  <c:v>3/30/2026 9:00</c:v>
                </c:pt>
                <c:pt idx="2123">
                  <c:v>3/30/2026 10:00</c:v>
                </c:pt>
                <c:pt idx="2124">
                  <c:v>3/30/2026 11:00</c:v>
                </c:pt>
                <c:pt idx="2125">
                  <c:v>3/30/2026 12:00</c:v>
                </c:pt>
                <c:pt idx="2126">
                  <c:v>3/30/2026 13:00</c:v>
                </c:pt>
                <c:pt idx="2127">
                  <c:v>3/30/2026 14:00</c:v>
                </c:pt>
                <c:pt idx="2128">
                  <c:v>3/30/2026 15:00</c:v>
                </c:pt>
                <c:pt idx="2129">
                  <c:v>3/30/2026 16:00</c:v>
                </c:pt>
                <c:pt idx="2130">
                  <c:v>3/30/2026 17:00</c:v>
                </c:pt>
                <c:pt idx="2131">
                  <c:v>3/30/2026 18:00</c:v>
                </c:pt>
                <c:pt idx="2132">
                  <c:v>3/30/2026 19:00</c:v>
                </c:pt>
                <c:pt idx="2133">
                  <c:v>3/30/2026 20:00</c:v>
                </c:pt>
                <c:pt idx="2134">
                  <c:v>3/30/2026 21:00</c:v>
                </c:pt>
                <c:pt idx="2135">
                  <c:v>3/30/2026 22:00</c:v>
                </c:pt>
                <c:pt idx="2136">
                  <c:v>3/30/2026 23:00</c:v>
                </c:pt>
                <c:pt idx="2137">
                  <c:v>3/31/2026 0:00</c:v>
                </c:pt>
                <c:pt idx="2138">
                  <c:v>3/31/2026 1:00</c:v>
                </c:pt>
                <c:pt idx="2139">
                  <c:v>3/31/2026 2:00</c:v>
                </c:pt>
                <c:pt idx="2140">
                  <c:v>3/31/2026 3:00</c:v>
                </c:pt>
                <c:pt idx="2141">
                  <c:v>3/31/2026 4:00</c:v>
                </c:pt>
                <c:pt idx="2142">
                  <c:v>3/31/2026 5:00</c:v>
                </c:pt>
                <c:pt idx="2143">
                  <c:v>3/31/2026 6:00</c:v>
                </c:pt>
                <c:pt idx="2144">
                  <c:v>3/31/2026 7:00</c:v>
                </c:pt>
                <c:pt idx="2145">
                  <c:v>3/31/2026 8:00</c:v>
                </c:pt>
                <c:pt idx="2146">
                  <c:v>3/31/2026 9:00</c:v>
                </c:pt>
                <c:pt idx="2147">
                  <c:v>3/31/2026 10:00</c:v>
                </c:pt>
                <c:pt idx="2148">
                  <c:v>3/31/2026 11:00</c:v>
                </c:pt>
                <c:pt idx="2149">
                  <c:v>3/31/2026 12:00</c:v>
                </c:pt>
                <c:pt idx="2150">
                  <c:v>3/31/2026 13:00</c:v>
                </c:pt>
                <c:pt idx="2151">
                  <c:v>3/31/2026 14:00</c:v>
                </c:pt>
                <c:pt idx="2152">
                  <c:v>3/31/2026 15:00</c:v>
                </c:pt>
                <c:pt idx="2153">
                  <c:v>3/31/2026 16:00</c:v>
                </c:pt>
                <c:pt idx="2154">
                  <c:v>3/31/2026 17:00</c:v>
                </c:pt>
                <c:pt idx="2155">
                  <c:v>3/31/2026 18:00</c:v>
                </c:pt>
                <c:pt idx="2156">
                  <c:v>3/31/2026 19:00</c:v>
                </c:pt>
                <c:pt idx="2157">
                  <c:v>3/31/2026 20:00</c:v>
                </c:pt>
                <c:pt idx="2158">
                  <c:v>3/31/2026 21:00</c:v>
                </c:pt>
                <c:pt idx="2159">
                  <c:v>3/31/2026 22:00</c:v>
                </c:pt>
                <c:pt idx="2160">
                  <c:v>3/31/2026 23:00</c:v>
                </c:pt>
                <c:pt idx="2161">
                  <c:v>4/1/2026 0:00</c:v>
                </c:pt>
                <c:pt idx="2162">
                  <c:v>4/1/2026 1:00</c:v>
                </c:pt>
                <c:pt idx="2163">
                  <c:v>4/1/2026 2:00</c:v>
                </c:pt>
                <c:pt idx="2164">
                  <c:v>4/1/2026 3:00</c:v>
                </c:pt>
                <c:pt idx="2165">
                  <c:v>4/1/2026 4:00</c:v>
                </c:pt>
                <c:pt idx="2166">
                  <c:v>4/1/2026 5:00</c:v>
                </c:pt>
                <c:pt idx="2167">
                  <c:v>4/1/2026 6:00</c:v>
                </c:pt>
                <c:pt idx="2168">
                  <c:v>4/1/2026 7:00</c:v>
                </c:pt>
                <c:pt idx="2169">
                  <c:v>4/1/2026 8:00</c:v>
                </c:pt>
                <c:pt idx="2170">
                  <c:v>4/1/2026 9:00</c:v>
                </c:pt>
                <c:pt idx="2171">
                  <c:v>4/1/2026 10:00</c:v>
                </c:pt>
                <c:pt idx="2172">
                  <c:v>4/1/2026 11:00</c:v>
                </c:pt>
                <c:pt idx="2173">
                  <c:v>4/1/2026 12:00</c:v>
                </c:pt>
                <c:pt idx="2174">
                  <c:v>4/1/2026 13:00</c:v>
                </c:pt>
                <c:pt idx="2175">
                  <c:v>4/1/2026 14:00</c:v>
                </c:pt>
                <c:pt idx="2176">
                  <c:v>4/1/2026 15:00</c:v>
                </c:pt>
                <c:pt idx="2177">
                  <c:v>4/1/2026 16:00</c:v>
                </c:pt>
                <c:pt idx="2178">
                  <c:v>4/1/2026 17:00</c:v>
                </c:pt>
                <c:pt idx="2179">
                  <c:v>4/1/2026 18:00</c:v>
                </c:pt>
                <c:pt idx="2180">
                  <c:v>4/1/2026 19:00</c:v>
                </c:pt>
                <c:pt idx="2181">
                  <c:v>4/1/2026 20:00</c:v>
                </c:pt>
                <c:pt idx="2182">
                  <c:v>4/1/2026 21:00</c:v>
                </c:pt>
                <c:pt idx="2183">
                  <c:v>4/1/2026 22:00</c:v>
                </c:pt>
                <c:pt idx="2184">
                  <c:v>4/1/2026 23:00</c:v>
                </c:pt>
                <c:pt idx="2185">
                  <c:v>4/2/2026 0:00</c:v>
                </c:pt>
                <c:pt idx="2186">
                  <c:v>4/2/2026 1:00</c:v>
                </c:pt>
                <c:pt idx="2187">
                  <c:v>4/2/2026 2:00</c:v>
                </c:pt>
                <c:pt idx="2188">
                  <c:v>4/2/2026 3:00</c:v>
                </c:pt>
                <c:pt idx="2189">
                  <c:v>4/2/2026 4:00</c:v>
                </c:pt>
                <c:pt idx="2190">
                  <c:v>4/2/2026 5:00</c:v>
                </c:pt>
                <c:pt idx="2191">
                  <c:v>4/2/2026 6:00</c:v>
                </c:pt>
                <c:pt idx="2192">
                  <c:v>4/2/2026 7:00</c:v>
                </c:pt>
                <c:pt idx="2193">
                  <c:v>4/2/2026 8:00</c:v>
                </c:pt>
                <c:pt idx="2194">
                  <c:v>4/2/2026 9:00</c:v>
                </c:pt>
                <c:pt idx="2195">
                  <c:v>4/2/2026 10:00</c:v>
                </c:pt>
                <c:pt idx="2196">
                  <c:v>4/2/2026 11:00</c:v>
                </c:pt>
                <c:pt idx="2197">
                  <c:v>4/2/2026 12:00</c:v>
                </c:pt>
                <c:pt idx="2198">
                  <c:v>4/2/2026 13:00</c:v>
                </c:pt>
                <c:pt idx="2199">
                  <c:v>4/2/2026 14:00</c:v>
                </c:pt>
                <c:pt idx="2200">
                  <c:v>4/2/2026 15:00</c:v>
                </c:pt>
                <c:pt idx="2201">
                  <c:v>4/2/2026 16:00</c:v>
                </c:pt>
                <c:pt idx="2202">
                  <c:v>4/2/2026 17:00</c:v>
                </c:pt>
                <c:pt idx="2203">
                  <c:v>4/2/2026 18:00</c:v>
                </c:pt>
                <c:pt idx="2204">
                  <c:v>4/2/2026 19:00</c:v>
                </c:pt>
                <c:pt idx="2205">
                  <c:v>4/2/2026 20:00</c:v>
                </c:pt>
                <c:pt idx="2206">
                  <c:v>4/2/2026 21:00</c:v>
                </c:pt>
                <c:pt idx="2207">
                  <c:v>4/2/2026 22:00</c:v>
                </c:pt>
                <c:pt idx="2208">
                  <c:v>4/2/2026 23:00</c:v>
                </c:pt>
                <c:pt idx="2209">
                  <c:v>4/3/2026 0:00</c:v>
                </c:pt>
                <c:pt idx="2210">
                  <c:v>4/3/2026 1:00</c:v>
                </c:pt>
                <c:pt idx="2211">
                  <c:v>4/3/2026 2:00</c:v>
                </c:pt>
                <c:pt idx="2212">
                  <c:v>4/3/2026 3:00</c:v>
                </c:pt>
                <c:pt idx="2213">
                  <c:v>4/3/2026 4:00</c:v>
                </c:pt>
                <c:pt idx="2214">
                  <c:v>4/3/2026 5:00</c:v>
                </c:pt>
                <c:pt idx="2215">
                  <c:v>4/3/2026 6:00</c:v>
                </c:pt>
                <c:pt idx="2216">
                  <c:v>4/3/2026 7:00</c:v>
                </c:pt>
                <c:pt idx="2217">
                  <c:v>4/3/2026 8:00</c:v>
                </c:pt>
                <c:pt idx="2218">
                  <c:v>4/3/2026 9:00</c:v>
                </c:pt>
                <c:pt idx="2219">
                  <c:v>4/3/2026 10:00</c:v>
                </c:pt>
                <c:pt idx="2220">
                  <c:v>4/3/2026 11:00</c:v>
                </c:pt>
                <c:pt idx="2221">
                  <c:v>4/3/2026 12:00</c:v>
                </c:pt>
                <c:pt idx="2222">
                  <c:v>4/3/2026 13:00</c:v>
                </c:pt>
                <c:pt idx="2223">
                  <c:v>4/3/2026 14:00</c:v>
                </c:pt>
                <c:pt idx="2224">
                  <c:v>4/3/2026 15:00</c:v>
                </c:pt>
                <c:pt idx="2225">
                  <c:v>4/3/2026 16:00</c:v>
                </c:pt>
                <c:pt idx="2226">
                  <c:v>4/3/2026 17:00</c:v>
                </c:pt>
                <c:pt idx="2227">
                  <c:v>4/3/2026 18:00</c:v>
                </c:pt>
                <c:pt idx="2228">
                  <c:v>4/3/2026 19:00</c:v>
                </c:pt>
                <c:pt idx="2229">
                  <c:v>4/3/2026 20:00</c:v>
                </c:pt>
                <c:pt idx="2230">
                  <c:v>4/3/2026 21:00</c:v>
                </c:pt>
                <c:pt idx="2231">
                  <c:v>4/3/2026 22:00</c:v>
                </c:pt>
                <c:pt idx="2232">
                  <c:v>4/3/2026 23:00</c:v>
                </c:pt>
                <c:pt idx="2233">
                  <c:v>4/4/2026 0:00</c:v>
                </c:pt>
                <c:pt idx="2234">
                  <c:v>4/4/2026 1:00</c:v>
                </c:pt>
                <c:pt idx="2235">
                  <c:v>4/4/2026 2:00</c:v>
                </c:pt>
                <c:pt idx="2236">
                  <c:v>4/4/2026 3:00</c:v>
                </c:pt>
                <c:pt idx="2237">
                  <c:v>4/4/2026 4:00</c:v>
                </c:pt>
                <c:pt idx="2238">
                  <c:v>4/4/2026 5:00</c:v>
                </c:pt>
                <c:pt idx="2239">
                  <c:v>4/4/2026 6:00</c:v>
                </c:pt>
                <c:pt idx="2240">
                  <c:v>4/4/2026 7:00</c:v>
                </c:pt>
                <c:pt idx="2241">
                  <c:v>4/4/2026 8:00</c:v>
                </c:pt>
                <c:pt idx="2242">
                  <c:v>4/4/2026 9:00</c:v>
                </c:pt>
                <c:pt idx="2243">
                  <c:v>4/4/2026 10:00</c:v>
                </c:pt>
                <c:pt idx="2244">
                  <c:v>4/4/2026 11:00</c:v>
                </c:pt>
                <c:pt idx="2245">
                  <c:v>4/4/2026 12:00</c:v>
                </c:pt>
                <c:pt idx="2246">
                  <c:v>4/4/2026 13:00</c:v>
                </c:pt>
                <c:pt idx="2247">
                  <c:v>4/4/2026 14:00</c:v>
                </c:pt>
                <c:pt idx="2248">
                  <c:v>4/4/2026 15:00</c:v>
                </c:pt>
                <c:pt idx="2249">
                  <c:v>4/4/2026 16:00</c:v>
                </c:pt>
                <c:pt idx="2250">
                  <c:v>4/4/2026 17:00</c:v>
                </c:pt>
                <c:pt idx="2251">
                  <c:v>4/4/2026 18:00</c:v>
                </c:pt>
                <c:pt idx="2252">
                  <c:v>4/4/2026 19:00</c:v>
                </c:pt>
                <c:pt idx="2253">
                  <c:v>4/4/2026 20:00</c:v>
                </c:pt>
                <c:pt idx="2254">
                  <c:v>4/4/2026 21:00</c:v>
                </c:pt>
                <c:pt idx="2255">
                  <c:v>4/4/2026 22:00</c:v>
                </c:pt>
                <c:pt idx="2256">
                  <c:v>4/4/2026 23:00</c:v>
                </c:pt>
                <c:pt idx="2257">
                  <c:v>4/5/2026 0:00</c:v>
                </c:pt>
                <c:pt idx="2258">
                  <c:v>4/5/2026 1:00</c:v>
                </c:pt>
                <c:pt idx="2259">
                  <c:v>4/5/2026 2:00</c:v>
                </c:pt>
                <c:pt idx="2260">
                  <c:v>4/5/2026 3:00</c:v>
                </c:pt>
                <c:pt idx="2261">
                  <c:v>4/5/2026 4:00</c:v>
                </c:pt>
                <c:pt idx="2262">
                  <c:v>4/5/2026 5:00</c:v>
                </c:pt>
                <c:pt idx="2263">
                  <c:v>4/5/2026 6:00</c:v>
                </c:pt>
                <c:pt idx="2264">
                  <c:v>4/5/2026 7:00</c:v>
                </c:pt>
                <c:pt idx="2265">
                  <c:v>4/5/2026 8:00</c:v>
                </c:pt>
                <c:pt idx="2266">
                  <c:v>4/5/2026 9:00</c:v>
                </c:pt>
                <c:pt idx="2267">
                  <c:v>4/5/2026 10:00</c:v>
                </c:pt>
                <c:pt idx="2268">
                  <c:v>4/5/2026 11:00</c:v>
                </c:pt>
                <c:pt idx="2269">
                  <c:v>4/5/2026 12:00</c:v>
                </c:pt>
                <c:pt idx="2270">
                  <c:v>4/5/2026 13:00</c:v>
                </c:pt>
                <c:pt idx="2271">
                  <c:v>4/5/2026 14:00</c:v>
                </c:pt>
                <c:pt idx="2272">
                  <c:v>4/5/2026 15:00</c:v>
                </c:pt>
                <c:pt idx="2273">
                  <c:v>4/5/2026 16:00</c:v>
                </c:pt>
                <c:pt idx="2274">
                  <c:v>4/5/2026 17:00</c:v>
                </c:pt>
                <c:pt idx="2275">
                  <c:v>4/5/2026 18:00</c:v>
                </c:pt>
                <c:pt idx="2276">
                  <c:v>4/5/2026 19:00</c:v>
                </c:pt>
                <c:pt idx="2277">
                  <c:v>4/5/2026 20:00</c:v>
                </c:pt>
                <c:pt idx="2278">
                  <c:v>4/5/2026 21:00</c:v>
                </c:pt>
                <c:pt idx="2279">
                  <c:v>4/5/2026 22:00</c:v>
                </c:pt>
                <c:pt idx="2280">
                  <c:v>4/5/2026 23:00</c:v>
                </c:pt>
                <c:pt idx="2281">
                  <c:v>4/6/2026 0:00</c:v>
                </c:pt>
                <c:pt idx="2282">
                  <c:v>4/6/2026 1:00</c:v>
                </c:pt>
                <c:pt idx="2283">
                  <c:v>4/6/2026 2:00</c:v>
                </c:pt>
                <c:pt idx="2284">
                  <c:v>4/6/2026 3:00</c:v>
                </c:pt>
                <c:pt idx="2285">
                  <c:v>4/6/2026 4:00</c:v>
                </c:pt>
                <c:pt idx="2286">
                  <c:v>4/6/2026 5:00</c:v>
                </c:pt>
                <c:pt idx="2287">
                  <c:v>4/6/2026 6:00</c:v>
                </c:pt>
                <c:pt idx="2288">
                  <c:v>4/6/2026 7:00</c:v>
                </c:pt>
                <c:pt idx="2289">
                  <c:v>4/6/2026 8:00</c:v>
                </c:pt>
                <c:pt idx="2290">
                  <c:v>4/6/2026 9:00</c:v>
                </c:pt>
                <c:pt idx="2291">
                  <c:v>4/6/2026 10:00</c:v>
                </c:pt>
                <c:pt idx="2292">
                  <c:v>4/6/2026 11:00</c:v>
                </c:pt>
                <c:pt idx="2293">
                  <c:v>4/6/2026 12:00</c:v>
                </c:pt>
                <c:pt idx="2294">
                  <c:v>4/6/2026 13:00</c:v>
                </c:pt>
                <c:pt idx="2295">
                  <c:v>4/6/2026 14:00</c:v>
                </c:pt>
                <c:pt idx="2296">
                  <c:v>4/6/2026 15:00</c:v>
                </c:pt>
                <c:pt idx="2297">
                  <c:v>4/6/2026 16:00</c:v>
                </c:pt>
                <c:pt idx="2298">
                  <c:v>4/6/2026 17:00</c:v>
                </c:pt>
                <c:pt idx="2299">
                  <c:v>4/6/2026 18:00</c:v>
                </c:pt>
                <c:pt idx="2300">
                  <c:v>4/6/2026 19:00</c:v>
                </c:pt>
                <c:pt idx="2301">
                  <c:v>4/6/2026 20:00</c:v>
                </c:pt>
                <c:pt idx="2302">
                  <c:v>4/6/2026 21:00</c:v>
                </c:pt>
                <c:pt idx="2303">
                  <c:v>4/6/2026 22:00</c:v>
                </c:pt>
                <c:pt idx="2304">
                  <c:v>4/6/2026 23:00</c:v>
                </c:pt>
                <c:pt idx="2305">
                  <c:v>4/7/2026 0:00</c:v>
                </c:pt>
                <c:pt idx="2306">
                  <c:v>4/7/2026 1:00</c:v>
                </c:pt>
                <c:pt idx="2307">
                  <c:v>4/7/2026 2:00</c:v>
                </c:pt>
                <c:pt idx="2308">
                  <c:v>4/7/2026 3:00</c:v>
                </c:pt>
                <c:pt idx="2309">
                  <c:v>4/7/2026 4:00</c:v>
                </c:pt>
                <c:pt idx="2310">
                  <c:v>4/7/2026 5:00</c:v>
                </c:pt>
                <c:pt idx="2311">
                  <c:v>4/7/2026 6:00</c:v>
                </c:pt>
                <c:pt idx="2312">
                  <c:v>4/7/2026 7:00</c:v>
                </c:pt>
                <c:pt idx="2313">
                  <c:v>4/7/2026 8:00</c:v>
                </c:pt>
                <c:pt idx="2314">
                  <c:v>4/7/2026 9:00</c:v>
                </c:pt>
                <c:pt idx="2315">
                  <c:v>4/7/2026 10:00</c:v>
                </c:pt>
                <c:pt idx="2316">
                  <c:v>4/7/2026 11:00</c:v>
                </c:pt>
                <c:pt idx="2317">
                  <c:v>4/7/2026 12:00</c:v>
                </c:pt>
                <c:pt idx="2318">
                  <c:v>4/7/2026 13:00</c:v>
                </c:pt>
                <c:pt idx="2319">
                  <c:v>4/7/2026 14:00</c:v>
                </c:pt>
                <c:pt idx="2320">
                  <c:v>4/7/2026 15:00</c:v>
                </c:pt>
                <c:pt idx="2321">
                  <c:v>4/7/2026 16:00</c:v>
                </c:pt>
                <c:pt idx="2322">
                  <c:v>4/7/2026 17:00</c:v>
                </c:pt>
                <c:pt idx="2323">
                  <c:v>4/7/2026 18:00</c:v>
                </c:pt>
                <c:pt idx="2324">
                  <c:v>4/7/2026 19:00</c:v>
                </c:pt>
                <c:pt idx="2325">
                  <c:v>4/7/2026 20:00</c:v>
                </c:pt>
                <c:pt idx="2326">
                  <c:v>4/7/2026 21:00</c:v>
                </c:pt>
                <c:pt idx="2327">
                  <c:v>4/7/2026 22:00</c:v>
                </c:pt>
                <c:pt idx="2328">
                  <c:v>4/7/2026 23:00</c:v>
                </c:pt>
                <c:pt idx="2329">
                  <c:v>4/8/2026 0:00</c:v>
                </c:pt>
                <c:pt idx="2330">
                  <c:v>4/8/2026 1:00</c:v>
                </c:pt>
                <c:pt idx="2331">
                  <c:v>4/8/2026 2:00</c:v>
                </c:pt>
                <c:pt idx="2332">
                  <c:v>4/8/2026 3:00</c:v>
                </c:pt>
                <c:pt idx="2333">
                  <c:v>4/8/2026 4:00</c:v>
                </c:pt>
                <c:pt idx="2334">
                  <c:v>4/8/2026 5:00</c:v>
                </c:pt>
                <c:pt idx="2335">
                  <c:v>4/8/2026 6:00</c:v>
                </c:pt>
                <c:pt idx="2336">
                  <c:v>4/8/2026 7:00</c:v>
                </c:pt>
                <c:pt idx="2337">
                  <c:v>4/8/2026 8:00</c:v>
                </c:pt>
                <c:pt idx="2338">
                  <c:v>4/8/2026 9:00</c:v>
                </c:pt>
                <c:pt idx="2339">
                  <c:v>4/8/2026 10:00</c:v>
                </c:pt>
                <c:pt idx="2340">
                  <c:v>4/8/2026 11:00</c:v>
                </c:pt>
                <c:pt idx="2341">
                  <c:v>4/8/2026 12:00</c:v>
                </c:pt>
                <c:pt idx="2342">
                  <c:v>4/8/2026 13:00</c:v>
                </c:pt>
                <c:pt idx="2343">
                  <c:v>4/8/2026 14:00</c:v>
                </c:pt>
                <c:pt idx="2344">
                  <c:v>4/8/2026 15:00</c:v>
                </c:pt>
                <c:pt idx="2345">
                  <c:v>4/8/2026 16:00</c:v>
                </c:pt>
                <c:pt idx="2346">
                  <c:v>4/8/2026 17:00</c:v>
                </c:pt>
                <c:pt idx="2347">
                  <c:v>4/8/2026 18:00</c:v>
                </c:pt>
                <c:pt idx="2348">
                  <c:v>4/8/2026 19:00</c:v>
                </c:pt>
                <c:pt idx="2349">
                  <c:v>4/8/2026 20:00</c:v>
                </c:pt>
                <c:pt idx="2350">
                  <c:v>4/8/2026 21:00</c:v>
                </c:pt>
                <c:pt idx="2351">
                  <c:v>4/8/2026 22:00</c:v>
                </c:pt>
                <c:pt idx="2352">
                  <c:v>4/8/2026 23:00</c:v>
                </c:pt>
                <c:pt idx="2353">
                  <c:v>4/9/2026 0:00</c:v>
                </c:pt>
                <c:pt idx="2354">
                  <c:v>4/9/2026 1:00</c:v>
                </c:pt>
                <c:pt idx="2355">
                  <c:v>4/9/2026 2:00</c:v>
                </c:pt>
                <c:pt idx="2356">
                  <c:v>4/9/2026 3:00</c:v>
                </c:pt>
                <c:pt idx="2357">
                  <c:v>4/9/2026 4:00</c:v>
                </c:pt>
                <c:pt idx="2358">
                  <c:v>4/9/2026 5:00</c:v>
                </c:pt>
                <c:pt idx="2359">
                  <c:v>4/9/2026 6:00</c:v>
                </c:pt>
                <c:pt idx="2360">
                  <c:v>4/9/2026 7:00</c:v>
                </c:pt>
                <c:pt idx="2361">
                  <c:v>4/9/2026 8:00</c:v>
                </c:pt>
                <c:pt idx="2362">
                  <c:v>4/9/2026 9:00</c:v>
                </c:pt>
                <c:pt idx="2363">
                  <c:v>4/9/2026 10:00</c:v>
                </c:pt>
                <c:pt idx="2364">
                  <c:v>4/9/2026 11:00</c:v>
                </c:pt>
                <c:pt idx="2365">
                  <c:v>4/9/2026 12:00</c:v>
                </c:pt>
                <c:pt idx="2366">
                  <c:v>4/9/2026 13:00</c:v>
                </c:pt>
                <c:pt idx="2367">
                  <c:v>4/9/2026 14:00</c:v>
                </c:pt>
                <c:pt idx="2368">
                  <c:v>4/9/2026 15:00</c:v>
                </c:pt>
                <c:pt idx="2369">
                  <c:v>4/9/2026 16:00</c:v>
                </c:pt>
                <c:pt idx="2370">
                  <c:v>4/9/2026 17:00</c:v>
                </c:pt>
                <c:pt idx="2371">
                  <c:v>4/9/2026 18:00</c:v>
                </c:pt>
                <c:pt idx="2372">
                  <c:v>4/9/2026 19:00</c:v>
                </c:pt>
                <c:pt idx="2373">
                  <c:v>4/9/2026 20:00</c:v>
                </c:pt>
                <c:pt idx="2374">
                  <c:v>4/9/2026 21:00</c:v>
                </c:pt>
                <c:pt idx="2375">
                  <c:v>4/9/2026 22:00</c:v>
                </c:pt>
                <c:pt idx="2376">
                  <c:v>4/9/2026 23:00</c:v>
                </c:pt>
                <c:pt idx="2377">
                  <c:v>4/10/2026 0:00</c:v>
                </c:pt>
                <c:pt idx="2378">
                  <c:v>4/10/2026 1:00</c:v>
                </c:pt>
                <c:pt idx="2379">
                  <c:v>4/10/2026 2:00</c:v>
                </c:pt>
                <c:pt idx="2380">
                  <c:v>4/10/2026 3:00</c:v>
                </c:pt>
                <c:pt idx="2381">
                  <c:v>4/10/2026 4:00</c:v>
                </c:pt>
                <c:pt idx="2382">
                  <c:v>4/10/2026 5:00</c:v>
                </c:pt>
                <c:pt idx="2383">
                  <c:v>4/10/2026 6:00</c:v>
                </c:pt>
                <c:pt idx="2384">
                  <c:v>4/10/2026 7:00</c:v>
                </c:pt>
                <c:pt idx="2385">
                  <c:v>4/10/2026 8:00</c:v>
                </c:pt>
                <c:pt idx="2386">
                  <c:v>4/10/2026 9:00</c:v>
                </c:pt>
                <c:pt idx="2387">
                  <c:v>4/10/2026 10:00</c:v>
                </c:pt>
                <c:pt idx="2388">
                  <c:v>4/10/2026 11:00</c:v>
                </c:pt>
                <c:pt idx="2389">
                  <c:v>4/10/2026 12:00</c:v>
                </c:pt>
                <c:pt idx="2390">
                  <c:v>4/10/2026 13:00</c:v>
                </c:pt>
                <c:pt idx="2391">
                  <c:v>4/10/2026 14:00</c:v>
                </c:pt>
                <c:pt idx="2392">
                  <c:v>4/10/2026 15:00</c:v>
                </c:pt>
                <c:pt idx="2393">
                  <c:v>4/10/2026 16:00</c:v>
                </c:pt>
                <c:pt idx="2394">
                  <c:v>4/10/2026 17:00</c:v>
                </c:pt>
                <c:pt idx="2395">
                  <c:v>4/10/2026 18:00</c:v>
                </c:pt>
                <c:pt idx="2396">
                  <c:v>4/10/2026 19:00</c:v>
                </c:pt>
                <c:pt idx="2397">
                  <c:v>4/10/2026 20:00</c:v>
                </c:pt>
                <c:pt idx="2398">
                  <c:v>4/10/2026 21:00</c:v>
                </c:pt>
                <c:pt idx="2399">
                  <c:v>4/10/2026 22:00</c:v>
                </c:pt>
                <c:pt idx="2400">
                  <c:v>4/10/2026 23:00</c:v>
                </c:pt>
                <c:pt idx="2401">
                  <c:v>4/11/2026 0:00</c:v>
                </c:pt>
                <c:pt idx="2402">
                  <c:v>4/11/2026 1:00</c:v>
                </c:pt>
                <c:pt idx="2403">
                  <c:v>4/11/2026 2:00</c:v>
                </c:pt>
                <c:pt idx="2404">
                  <c:v>4/11/2026 3:00</c:v>
                </c:pt>
                <c:pt idx="2405">
                  <c:v>4/11/2026 4:00</c:v>
                </c:pt>
                <c:pt idx="2406">
                  <c:v>4/11/2026 5:00</c:v>
                </c:pt>
                <c:pt idx="2407">
                  <c:v>4/11/2026 6:00</c:v>
                </c:pt>
                <c:pt idx="2408">
                  <c:v>4/11/2026 7:00</c:v>
                </c:pt>
                <c:pt idx="2409">
                  <c:v>4/11/2026 8:00</c:v>
                </c:pt>
                <c:pt idx="2410">
                  <c:v>4/11/2026 9:00</c:v>
                </c:pt>
                <c:pt idx="2411">
                  <c:v>4/11/2026 10:00</c:v>
                </c:pt>
                <c:pt idx="2412">
                  <c:v>4/11/2026 11:00</c:v>
                </c:pt>
                <c:pt idx="2413">
                  <c:v>4/11/2026 12:00</c:v>
                </c:pt>
                <c:pt idx="2414">
                  <c:v>4/11/2026 13:00</c:v>
                </c:pt>
                <c:pt idx="2415">
                  <c:v>4/11/2026 14:00</c:v>
                </c:pt>
                <c:pt idx="2416">
                  <c:v>4/11/2026 15:00</c:v>
                </c:pt>
                <c:pt idx="2417">
                  <c:v>4/11/2026 16:00</c:v>
                </c:pt>
                <c:pt idx="2418">
                  <c:v>4/11/2026 17:00</c:v>
                </c:pt>
                <c:pt idx="2419">
                  <c:v>4/11/2026 18:00</c:v>
                </c:pt>
                <c:pt idx="2420">
                  <c:v>4/11/2026 19:00</c:v>
                </c:pt>
                <c:pt idx="2421">
                  <c:v>4/11/2026 20:00</c:v>
                </c:pt>
                <c:pt idx="2422">
                  <c:v>4/11/2026 21:00</c:v>
                </c:pt>
                <c:pt idx="2423">
                  <c:v>4/11/2026 22:00</c:v>
                </c:pt>
                <c:pt idx="2424">
                  <c:v>4/11/2026 23:00</c:v>
                </c:pt>
                <c:pt idx="2425">
                  <c:v>4/12/2026 0:00</c:v>
                </c:pt>
                <c:pt idx="2426">
                  <c:v>4/12/2026 1:00</c:v>
                </c:pt>
                <c:pt idx="2427">
                  <c:v>4/12/2026 2:00</c:v>
                </c:pt>
                <c:pt idx="2428">
                  <c:v>4/12/2026 3:00</c:v>
                </c:pt>
                <c:pt idx="2429">
                  <c:v>4/12/2026 4:00</c:v>
                </c:pt>
                <c:pt idx="2430">
                  <c:v>4/12/2026 5:00</c:v>
                </c:pt>
                <c:pt idx="2431">
                  <c:v>4/12/2026 6:00</c:v>
                </c:pt>
                <c:pt idx="2432">
                  <c:v>4/12/2026 7:00</c:v>
                </c:pt>
                <c:pt idx="2433">
                  <c:v>4/12/2026 8:00</c:v>
                </c:pt>
                <c:pt idx="2434">
                  <c:v>4/12/2026 9:00</c:v>
                </c:pt>
                <c:pt idx="2435">
                  <c:v>4/12/2026 10:00</c:v>
                </c:pt>
                <c:pt idx="2436">
                  <c:v>4/12/2026 11:00</c:v>
                </c:pt>
                <c:pt idx="2437">
                  <c:v>4/12/2026 12:00</c:v>
                </c:pt>
                <c:pt idx="2438">
                  <c:v>4/12/2026 13:00</c:v>
                </c:pt>
                <c:pt idx="2439">
                  <c:v>4/12/2026 14:00</c:v>
                </c:pt>
                <c:pt idx="2440">
                  <c:v>4/12/2026 15:00</c:v>
                </c:pt>
                <c:pt idx="2441">
                  <c:v>4/12/2026 16:00</c:v>
                </c:pt>
                <c:pt idx="2442">
                  <c:v>4/12/2026 17:00</c:v>
                </c:pt>
                <c:pt idx="2443">
                  <c:v>4/12/2026 18:00</c:v>
                </c:pt>
                <c:pt idx="2444">
                  <c:v>4/12/2026 19:00</c:v>
                </c:pt>
                <c:pt idx="2445">
                  <c:v>4/12/2026 20:00</c:v>
                </c:pt>
                <c:pt idx="2446">
                  <c:v>4/12/2026 21:00</c:v>
                </c:pt>
                <c:pt idx="2447">
                  <c:v>4/12/2026 22:00</c:v>
                </c:pt>
                <c:pt idx="2448">
                  <c:v>4/12/2026 23:00</c:v>
                </c:pt>
                <c:pt idx="2449">
                  <c:v>4/13/2026 0:00</c:v>
                </c:pt>
                <c:pt idx="2450">
                  <c:v>4/13/2026 1:00</c:v>
                </c:pt>
                <c:pt idx="2451">
                  <c:v>4/13/2026 2:00</c:v>
                </c:pt>
                <c:pt idx="2452">
                  <c:v>4/13/2026 3:00</c:v>
                </c:pt>
                <c:pt idx="2453">
                  <c:v>4/13/2026 4:00</c:v>
                </c:pt>
                <c:pt idx="2454">
                  <c:v>4/13/2026 5:00</c:v>
                </c:pt>
                <c:pt idx="2455">
                  <c:v>4/13/2026 6:00</c:v>
                </c:pt>
                <c:pt idx="2456">
                  <c:v>4/13/2026 7:00</c:v>
                </c:pt>
                <c:pt idx="2457">
                  <c:v>4/13/2026 8:00</c:v>
                </c:pt>
                <c:pt idx="2458">
                  <c:v>4/13/2026 9:00</c:v>
                </c:pt>
                <c:pt idx="2459">
                  <c:v>4/13/2026 10:00</c:v>
                </c:pt>
                <c:pt idx="2460">
                  <c:v>4/13/2026 11:00</c:v>
                </c:pt>
                <c:pt idx="2461">
                  <c:v>4/13/2026 12:00</c:v>
                </c:pt>
                <c:pt idx="2462">
                  <c:v>4/13/2026 13:00</c:v>
                </c:pt>
                <c:pt idx="2463">
                  <c:v>4/13/2026 14:00</c:v>
                </c:pt>
                <c:pt idx="2464">
                  <c:v>4/13/2026 15:00</c:v>
                </c:pt>
                <c:pt idx="2465">
                  <c:v>4/13/2026 16:00</c:v>
                </c:pt>
                <c:pt idx="2466">
                  <c:v>4/13/2026 17:00</c:v>
                </c:pt>
                <c:pt idx="2467">
                  <c:v>4/13/2026 18:00</c:v>
                </c:pt>
                <c:pt idx="2468">
                  <c:v>4/13/2026 19:00</c:v>
                </c:pt>
                <c:pt idx="2469">
                  <c:v>4/13/2026 20:00</c:v>
                </c:pt>
                <c:pt idx="2470">
                  <c:v>4/13/2026 21:00</c:v>
                </c:pt>
                <c:pt idx="2471">
                  <c:v>4/13/2026 22:00</c:v>
                </c:pt>
                <c:pt idx="2472">
                  <c:v>4/13/2026 23:00</c:v>
                </c:pt>
                <c:pt idx="2473">
                  <c:v>4/14/2026 0:00</c:v>
                </c:pt>
                <c:pt idx="2474">
                  <c:v>4/14/2026 1:00</c:v>
                </c:pt>
                <c:pt idx="2475">
                  <c:v>4/14/2026 2:00</c:v>
                </c:pt>
                <c:pt idx="2476">
                  <c:v>4/14/2026 3:00</c:v>
                </c:pt>
                <c:pt idx="2477">
                  <c:v>4/14/2026 4:00</c:v>
                </c:pt>
                <c:pt idx="2478">
                  <c:v>4/14/2026 5:00</c:v>
                </c:pt>
                <c:pt idx="2479">
                  <c:v>4/14/2026 6:00</c:v>
                </c:pt>
                <c:pt idx="2480">
                  <c:v>4/14/2026 7:00</c:v>
                </c:pt>
                <c:pt idx="2481">
                  <c:v>4/14/2026 8:00</c:v>
                </c:pt>
                <c:pt idx="2482">
                  <c:v>4/14/2026 9:00</c:v>
                </c:pt>
                <c:pt idx="2483">
                  <c:v>4/14/2026 10:00</c:v>
                </c:pt>
                <c:pt idx="2484">
                  <c:v>4/14/2026 11:00</c:v>
                </c:pt>
                <c:pt idx="2485">
                  <c:v>4/14/2026 12:00</c:v>
                </c:pt>
                <c:pt idx="2486">
                  <c:v>4/14/2026 13:00</c:v>
                </c:pt>
                <c:pt idx="2487">
                  <c:v>4/14/2026 14:00</c:v>
                </c:pt>
                <c:pt idx="2488">
                  <c:v>4/14/2026 15:00</c:v>
                </c:pt>
                <c:pt idx="2489">
                  <c:v>4/14/2026 16:00</c:v>
                </c:pt>
                <c:pt idx="2490">
                  <c:v>4/14/2026 17:00</c:v>
                </c:pt>
                <c:pt idx="2491">
                  <c:v>4/14/2026 18:00</c:v>
                </c:pt>
                <c:pt idx="2492">
                  <c:v>4/14/2026 19:00</c:v>
                </c:pt>
                <c:pt idx="2493">
                  <c:v>4/14/2026 20:00</c:v>
                </c:pt>
                <c:pt idx="2494">
                  <c:v>4/14/2026 21:00</c:v>
                </c:pt>
                <c:pt idx="2495">
                  <c:v>4/14/2026 22:00</c:v>
                </c:pt>
                <c:pt idx="2496">
                  <c:v>4/14/2026 23:00</c:v>
                </c:pt>
                <c:pt idx="2497">
                  <c:v>4/15/2026 0:00</c:v>
                </c:pt>
                <c:pt idx="2498">
                  <c:v>4/15/2026 1:00</c:v>
                </c:pt>
                <c:pt idx="2499">
                  <c:v>4/15/2026 2:00</c:v>
                </c:pt>
                <c:pt idx="2500">
                  <c:v>4/15/2026 3:00</c:v>
                </c:pt>
                <c:pt idx="2501">
                  <c:v>4/15/2026 4:00</c:v>
                </c:pt>
                <c:pt idx="2502">
                  <c:v>4/15/2026 5:00</c:v>
                </c:pt>
                <c:pt idx="2503">
                  <c:v>4/15/2026 6:00</c:v>
                </c:pt>
                <c:pt idx="2504">
                  <c:v>4/15/2026 7:00</c:v>
                </c:pt>
                <c:pt idx="2505">
                  <c:v>4/15/2026 8:00</c:v>
                </c:pt>
                <c:pt idx="2506">
                  <c:v>4/15/2026 9:00</c:v>
                </c:pt>
                <c:pt idx="2507">
                  <c:v>4/15/2026 10:00</c:v>
                </c:pt>
                <c:pt idx="2508">
                  <c:v>4/15/2026 11:00</c:v>
                </c:pt>
                <c:pt idx="2509">
                  <c:v>4/15/2026 12:00</c:v>
                </c:pt>
                <c:pt idx="2510">
                  <c:v>4/15/2026 13:00</c:v>
                </c:pt>
                <c:pt idx="2511">
                  <c:v>4/15/2026 14:00</c:v>
                </c:pt>
                <c:pt idx="2512">
                  <c:v>4/15/2026 15:00</c:v>
                </c:pt>
                <c:pt idx="2513">
                  <c:v>4/15/2026 16:00</c:v>
                </c:pt>
                <c:pt idx="2514">
                  <c:v>4/15/2026 17:00</c:v>
                </c:pt>
                <c:pt idx="2515">
                  <c:v>4/15/2026 18:00</c:v>
                </c:pt>
                <c:pt idx="2516">
                  <c:v>4/15/2026 19:00</c:v>
                </c:pt>
                <c:pt idx="2517">
                  <c:v>4/15/2026 20:00</c:v>
                </c:pt>
                <c:pt idx="2518">
                  <c:v>4/15/2026 21:00</c:v>
                </c:pt>
                <c:pt idx="2519">
                  <c:v>4/15/2026 22:00</c:v>
                </c:pt>
                <c:pt idx="2520">
                  <c:v>4/15/2026 23:00</c:v>
                </c:pt>
                <c:pt idx="2521">
                  <c:v>4/16/2026 0:00</c:v>
                </c:pt>
                <c:pt idx="2522">
                  <c:v>4/16/2026 1:00</c:v>
                </c:pt>
                <c:pt idx="2523">
                  <c:v>4/16/2026 2:00</c:v>
                </c:pt>
                <c:pt idx="2524">
                  <c:v>4/16/2026 3:00</c:v>
                </c:pt>
                <c:pt idx="2525">
                  <c:v>4/16/2026 4:00</c:v>
                </c:pt>
                <c:pt idx="2526">
                  <c:v>4/16/2026 5:00</c:v>
                </c:pt>
                <c:pt idx="2527">
                  <c:v>4/16/2026 6:00</c:v>
                </c:pt>
                <c:pt idx="2528">
                  <c:v>4/16/2026 7:00</c:v>
                </c:pt>
                <c:pt idx="2529">
                  <c:v>4/16/2026 8:00</c:v>
                </c:pt>
                <c:pt idx="2530">
                  <c:v>4/16/2026 9:00</c:v>
                </c:pt>
                <c:pt idx="2531">
                  <c:v>4/16/2026 10:00</c:v>
                </c:pt>
                <c:pt idx="2532">
                  <c:v>4/16/2026 11:00</c:v>
                </c:pt>
                <c:pt idx="2533">
                  <c:v>4/16/2026 12:00</c:v>
                </c:pt>
                <c:pt idx="2534">
                  <c:v>4/16/2026 13:00</c:v>
                </c:pt>
                <c:pt idx="2535">
                  <c:v>4/16/2026 14:00</c:v>
                </c:pt>
                <c:pt idx="2536">
                  <c:v>4/16/2026 15:00</c:v>
                </c:pt>
                <c:pt idx="2537">
                  <c:v>4/16/2026 16:00</c:v>
                </c:pt>
                <c:pt idx="2538">
                  <c:v>4/16/2026 17:00</c:v>
                </c:pt>
                <c:pt idx="2539">
                  <c:v>4/16/2026 18:00</c:v>
                </c:pt>
                <c:pt idx="2540">
                  <c:v>4/16/2026 19:00</c:v>
                </c:pt>
                <c:pt idx="2541">
                  <c:v>4/16/2026 20:00</c:v>
                </c:pt>
                <c:pt idx="2542">
                  <c:v>4/16/2026 21:00</c:v>
                </c:pt>
                <c:pt idx="2543">
                  <c:v>4/16/2026 22:00</c:v>
                </c:pt>
                <c:pt idx="2544">
                  <c:v>4/16/2026 23:00</c:v>
                </c:pt>
                <c:pt idx="2545">
                  <c:v>4/17/2026 0:00</c:v>
                </c:pt>
                <c:pt idx="2546">
                  <c:v>4/17/2026 1:00</c:v>
                </c:pt>
                <c:pt idx="2547">
                  <c:v>4/17/2026 2:00</c:v>
                </c:pt>
                <c:pt idx="2548">
                  <c:v>4/17/2026 3:00</c:v>
                </c:pt>
                <c:pt idx="2549">
                  <c:v>4/17/2026 4:00</c:v>
                </c:pt>
                <c:pt idx="2550">
                  <c:v>4/17/2026 5:00</c:v>
                </c:pt>
                <c:pt idx="2551">
                  <c:v>4/17/2026 6:00</c:v>
                </c:pt>
                <c:pt idx="2552">
                  <c:v>4/17/2026 7:00</c:v>
                </c:pt>
                <c:pt idx="2553">
                  <c:v>4/17/2026 8:00</c:v>
                </c:pt>
                <c:pt idx="2554">
                  <c:v>4/17/2026 9:00</c:v>
                </c:pt>
                <c:pt idx="2555">
                  <c:v>4/17/2026 10:00</c:v>
                </c:pt>
                <c:pt idx="2556">
                  <c:v>4/17/2026 11:00</c:v>
                </c:pt>
                <c:pt idx="2557">
                  <c:v>4/17/2026 12:00</c:v>
                </c:pt>
                <c:pt idx="2558">
                  <c:v>4/17/2026 13:00</c:v>
                </c:pt>
                <c:pt idx="2559">
                  <c:v>4/17/2026 14:00</c:v>
                </c:pt>
                <c:pt idx="2560">
                  <c:v>4/17/2026 15:00</c:v>
                </c:pt>
                <c:pt idx="2561">
                  <c:v>4/17/2026 16:00</c:v>
                </c:pt>
                <c:pt idx="2562">
                  <c:v>4/17/2026 17:00</c:v>
                </c:pt>
                <c:pt idx="2563">
                  <c:v>4/17/2026 18:00</c:v>
                </c:pt>
                <c:pt idx="2564">
                  <c:v>4/17/2026 19:00</c:v>
                </c:pt>
                <c:pt idx="2565">
                  <c:v>4/17/2026 20:00</c:v>
                </c:pt>
                <c:pt idx="2566">
                  <c:v>4/17/2026 21:00</c:v>
                </c:pt>
                <c:pt idx="2567">
                  <c:v>4/17/2026 22:00</c:v>
                </c:pt>
                <c:pt idx="2568">
                  <c:v>4/17/2026 23:00</c:v>
                </c:pt>
                <c:pt idx="2569">
                  <c:v>4/18/2026 0:00</c:v>
                </c:pt>
                <c:pt idx="2570">
                  <c:v>4/18/2026 1:00</c:v>
                </c:pt>
                <c:pt idx="2571">
                  <c:v>4/18/2026 2:00</c:v>
                </c:pt>
                <c:pt idx="2572">
                  <c:v>4/18/2026 3:00</c:v>
                </c:pt>
                <c:pt idx="2573">
                  <c:v>4/18/2026 4:00</c:v>
                </c:pt>
                <c:pt idx="2574">
                  <c:v>4/18/2026 5:00</c:v>
                </c:pt>
                <c:pt idx="2575">
                  <c:v>4/18/2026 6:00</c:v>
                </c:pt>
                <c:pt idx="2576">
                  <c:v>4/18/2026 7:00</c:v>
                </c:pt>
                <c:pt idx="2577">
                  <c:v>4/18/2026 8:00</c:v>
                </c:pt>
                <c:pt idx="2578">
                  <c:v>4/18/2026 9:00</c:v>
                </c:pt>
                <c:pt idx="2579">
                  <c:v>4/18/2026 10:00</c:v>
                </c:pt>
                <c:pt idx="2580">
                  <c:v>4/18/2026 11:00</c:v>
                </c:pt>
                <c:pt idx="2581">
                  <c:v>4/18/2026 12:00</c:v>
                </c:pt>
                <c:pt idx="2582">
                  <c:v>4/18/2026 13:00</c:v>
                </c:pt>
                <c:pt idx="2583">
                  <c:v>4/18/2026 14:00</c:v>
                </c:pt>
                <c:pt idx="2584">
                  <c:v>4/18/2026 15:00</c:v>
                </c:pt>
                <c:pt idx="2585">
                  <c:v>4/18/2026 16:00</c:v>
                </c:pt>
                <c:pt idx="2586">
                  <c:v>4/18/2026 17:00</c:v>
                </c:pt>
                <c:pt idx="2587">
                  <c:v>4/18/2026 18:00</c:v>
                </c:pt>
                <c:pt idx="2588">
                  <c:v>4/18/2026 19:00</c:v>
                </c:pt>
                <c:pt idx="2589">
                  <c:v>4/18/2026 20:00</c:v>
                </c:pt>
                <c:pt idx="2590">
                  <c:v>4/18/2026 21:00</c:v>
                </c:pt>
                <c:pt idx="2591">
                  <c:v>4/18/2026 22:00</c:v>
                </c:pt>
                <c:pt idx="2592">
                  <c:v>4/18/2026 23:00</c:v>
                </c:pt>
                <c:pt idx="2593">
                  <c:v>4/19/2026 0:00</c:v>
                </c:pt>
                <c:pt idx="2594">
                  <c:v>4/19/2026 1:00</c:v>
                </c:pt>
                <c:pt idx="2595">
                  <c:v>4/19/2026 2:00</c:v>
                </c:pt>
                <c:pt idx="2596">
                  <c:v>4/19/2026 3:00</c:v>
                </c:pt>
                <c:pt idx="2597">
                  <c:v>4/19/2026 4:00</c:v>
                </c:pt>
                <c:pt idx="2598">
                  <c:v>4/19/2026 5:00</c:v>
                </c:pt>
                <c:pt idx="2599">
                  <c:v>4/19/2026 6:00</c:v>
                </c:pt>
                <c:pt idx="2600">
                  <c:v>4/19/2026 7:00</c:v>
                </c:pt>
                <c:pt idx="2601">
                  <c:v>4/19/2026 8:00</c:v>
                </c:pt>
                <c:pt idx="2602">
                  <c:v>4/19/2026 9:00</c:v>
                </c:pt>
                <c:pt idx="2603">
                  <c:v>4/19/2026 10:00</c:v>
                </c:pt>
                <c:pt idx="2604">
                  <c:v>4/19/2026 11:00</c:v>
                </c:pt>
                <c:pt idx="2605">
                  <c:v>4/19/2026 12:00</c:v>
                </c:pt>
                <c:pt idx="2606">
                  <c:v>4/19/2026 13:00</c:v>
                </c:pt>
                <c:pt idx="2607">
                  <c:v>4/19/2026 14:00</c:v>
                </c:pt>
                <c:pt idx="2608">
                  <c:v>4/19/2026 15:00</c:v>
                </c:pt>
                <c:pt idx="2609">
                  <c:v>4/19/2026 16:00</c:v>
                </c:pt>
                <c:pt idx="2610">
                  <c:v>4/19/2026 17:00</c:v>
                </c:pt>
                <c:pt idx="2611">
                  <c:v>4/19/2026 18:00</c:v>
                </c:pt>
                <c:pt idx="2612">
                  <c:v>4/19/2026 19:00</c:v>
                </c:pt>
                <c:pt idx="2613">
                  <c:v>4/19/2026 20:00</c:v>
                </c:pt>
                <c:pt idx="2614">
                  <c:v>4/19/2026 21:00</c:v>
                </c:pt>
                <c:pt idx="2615">
                  <c:v>4/19/2026 22:00</c:v>
                </c:pt>
                <c:pt idx="2616">
                  <c:v>4/19/2026 23:00</c:v>
                </c:pt>
                <c:pt idx="2617">
                  <c:v>4/20/2026 0:00</c:v>
                </c:pt>
                <c:pt idx="2618">
                  <c:v>4/20/2026 1:00</c:v>
                </c:pt>
                <c:pt idx="2619">
                  <c:v>4/20/2026 2:00</c:v>
                </c:pt>
                <c:pt idx="2620">
                  <c:v>4/20/2026 3:00</c:v>
                </c:pt>
                <c:pt idx="2621">
                  <c:v>4/20/2026 4:00</c:v>
                </c:pt>
                <c:pt idx="2622">
                  <c:v>4/20/2026 5:00</c:v>
                </c:pt>
                <c:pt idx="2623">
                  <c:v>4/20/2026 6:00</c:v>
                </c:pt>
                <c:pt idx="2624">
                  <c:v>4/20/2026 7:00</c:v>
                </c:pt>
                <c:pt idx="2625">
                  <c:v>4/20/2026 8:00</c:v>
                </c:pt>
                <c:pt idx="2626">
                  <c:v>4/20/2026 9:00</c:v>
                </c:pt>
                <c:pt idx="2627">
                  <c:v>4/20/2026 10:00</c:v>
                </c:pt>
                <c:pt idx="2628">
                  <c:v>4/20/2026 11:00</c:v>
                </c:pt>
                <c:pt idx="2629">
                  <c:v>4/20/2026 12:00</c:v>
                </c:pt>
                <c:pt idx="2630">
                  <c:v>4/20/2026 13:00</c:v>
                </c:pt>
                <c:pt idx="2631">
                  <c:v>4/20/2026 14:00</c:v>
                </c:pt>
                <c:pt idx="2632">
                  <c:v>4/20/2026 15:00</c:v>
                </c:pt>
                <c:pt idx="2633">
                  <c:v>4/20/2026 16:00</c:v>
                </c:pt>
                <c:pt idx="2634">
                  <c:v>4/20/2026 17:00</c:v>
                </c:pt>
                <c:pt idx="2635">
                  <c:v>4/20/2026 18:00</c:v>
                </c:pt>
                <c:pt idx="2636">
                  <c:v>4/20/2026 19:00</c:v>
                </c:pt>
                <c:pt idx="2637">
                  <c:v>4/20/2026 20:00</c:v>
                </c:pt>
                <c:pt idx="2638">
                  <c:v>4/20/2026 21:00</c:v>
                </c:pt>
                <c:pt idx="2639">
                  <c:v>4/20/2026 22:00</c:v>
                </c:pt>
                <c:pt idx="2640">
                  <c:v>4/20/2026 23:00</c:v>
                </c:pt>
                <c:pt idx="2641">
                  <c:v>4/21/2026 0:00</c:v>
                </c:pt>
                <c:pt idx="2642">
                  <c:v>4/21/2026 1:00</c:v>
                </c:pt>
                <c:pt idx="2643">
                  <c:v>4/21/2026 2:00</c:v>
                </c:pt>
                <c:pt idx="2644">
                  <c:v>4/21/2026 3:00</c:v>
                </c:pt>
                <c:pt idx="2645">
                  <c:v>4/21/2026 4:00</c:v>
                </c:pt>
                <c:pt idx="2646">
                  <c:v>4/21/2026 5:00</c:v>
                </c:pt>
                <c:pt idx="2647">
                  <c:v>4/21/2026 6:00</c:v>
                </c:pt>
                <c:pt idx="2648">
                  <c:v>4/21/2026 7:00</c:v>
                </c:pt>
                <c:pt idx="2649">
                  <c:v>4/21/2026 8:00</c:v>
                </c:pt>
                <c:pt idx="2650">
                  <c:v>4/21/2026 9:00</c:v>
                </c:pt>
                <c:pt idx="2651">
                  <c:v>4/21/2026 10:00</c:v>
                </c:pt>
                <c:pt idx="2652">
                  <c:v>4/21/2026 11:00</c:v>
                </c:pt>
                <c:pt idx="2653">
                  <c:v>4/21/2026 12:00</c:v>
                </c:pt>
                <c:pt idx="2654">
                  <c:v>4/21/2026 13:00</c:v>
                </c:pt>
                <c:pt idx="2655">
                  <c:v>4/21/2026 14:00</c:v>
                </c:pt>
                <c:pt idx="2656">
                  <c:v>4/21/2026 15:00</c:v>
                </c:pt>
                <c:pt idx="2657">
                  <c:v>4/21/2026 16:00</c:v>
                </c:pt>
                <c:pt idx="2658">
                  <c:v>4/21/2026 17:00</c:v>
                </c:pt>
                <c:pt idx="2659">
                  <c:v>4/21/2026 18:00</c:v>
                </c:pt>
                <c:pt idx="2660">
                  <c:v>4/21/2026 19:00</c:v>
                </c:pt>
                <c:pt idx="2661">
                  <c:v>4/21/2026 20:00</c:v>
                </c:pt>
                <c:pt idx="2662">
                  <c:v>4/21/2026 21:00</c:v>
                </c:pt>
                <c:pt idx="2663">
                  <c:v>4/21/2026 22:00</c:v>
                </c:pt>
                <c:pt idx="2664">
                  <c:v>4/21/2026 23:00</c:v>
                </c:pt>
                <c:pt idx="2665">
                  <c:v>4/22/2026 0:00</c:v>
                </c:pt>
                <c:pt idx="2666">
                  <c:v>4/22/2026 1:00</c:v>
                </c:pt>
                <c:pt idx="2667">
                  <c:v>4/22/2026 2:00</c:v>
                </c:pt>
                <c:pt idx="2668">
                  <c:v>4/22/2026 3:00</c:v>
                </c:pt>
                <c:pt idx="2669">
                  <c:v>4/22/2026 4:00</c:v>
                </c:pt>
                <c:pt idx="2670">
                  <c:v>4/22/2026 5:00</c:v>
                </c:pt>
                <c:pt idx="2671">
                  <c:v>4/22/2026 6:00</c:v>
                </c:pt>
                <c:pt idx="2672">
                  <c:v>4/22/2026 7:00</c:v>
                </c:pt>
                <c:pt idx="2673">
                  <c:v>4/22/2026 8:00</c:v>
                </c:pt>
                <c:pt idx="2674">
                  <c:v>4/22/2026 9:00</c:v>
                </c:pt>
                <c:pt idx="2675">
                  <c:v>4/22/2026 10:00</c:v>
                </c:pt>
                <c:pt idx="2676">
                  <c:v>4/22/2026 11:00</c:v>
                </c:pt>
                <c:pt idx="2677">
                  <c:v>4/22/2026 12:00</c:v>
                </c:pt>
                <c:pt idx="2678">
                  <c:v>4/22/2026 13:00</c:v>
                </c:pt>
                <c:pt idx="2679">
                  <c:v>4/22/2026 14:00</c:v>
                </c:pt>
                <c:pt idx="2680">
                  <c:v>4/22/2026 15:00</c:v>
                </c:pt>
                <c:pt idx="2681">
                  <c:v>4/22/2026 16:00</c:v>
                </c:pt>
                <c:pt idx="2682">
                  <c:v>4/22/2026 17:00</c:v>
                </c:pt>
                <c:pt idx="2683">
                  <c:v>4/22/2026 18:00</c:v>
                </c:pt>
                <c:pt idx="2684">
                  <c:v>4/22/2026 19:00</c:v>
                </c:pt>
                <c:pt idx="2685">
                  <c:v>4/22/2026 20:00</c:v>
                </c:pt>
                <c:pt idx="2686">
                  <c:v>4/22/2026 21:00</c:v>
                </c:pt>
                <c:pt idx="2687">
                  <c:v>4/22/2026 22:00</c:v>
                </c:pt>
                <c:pt idx="2688">
                  <c:v>4/22/2026 23:00</c:v>
                </c:pt>
                <c:pt idx="2689">
                  <c:v>4/23/2026 0:00</c:v>
                </c:pt>
                <c:pt idx="2690">
                  <c:v>4/23/2026 1:00</c:v>
                </c:pt>
                <c:pt idx="2691">
                  <c:v>4/23/2026 2:00</c:v>
                </c:pt>
                <c:pt idx="2692">
                  <c:v>4/23/2026 3:00</c:v>
                </c:pt>
                <c:pt idx="2693">
                  <c:v>4/23/2026 4:00</c:v>
                </c:pt>
                <c:pt idx="2694">
                  <c:v>4/23/2026 5:00</c:v>
                </c:pt>
                <c:pt idx="2695">
                  <c:v>4/23/2026 6:00</c:v>
                </c:pt>
                <c:pt idx="2696">
                  <c:v>4/23/2026 7:00</c:v>
                </c:pt>
                <c:pt idx="2697">
                  <c:v>4/23/2026 8:00</c:v>
                </c:pt>
                <c:pt idx="2698">
                  <c:v>4/23/2026 9:00</c:v>
                </c:pt>
                <c:pt idx="2699">
                  <c:v>4/23/2026 10:00</c:v>
                </c:pt>
                <c:pt idx="2700">
                  <c:v>4/23/2026 11:00</c:v>
                </c:pt>
                <c:pt idx="2701">
                  <c:v>4/23/2026 12:00</c:v>
                </c:pt>
                <c:pt idx="2702">
                  <c:v>4/23/2026 13:00</c:v>
                </c:pt>
                <c:pt idx="2703">
                  <c:v>4/23/2026 14:00</c:v>
                </c:pt>
                <c:pt idx="2704">
                  <c:v>4/23/2026 15:00</c:v>
                </c:pt>
                <c:pt idx="2705">
                  <c:v>4/23/2026 16:00</c:v>
                </c:pt>
                <c:pt idx="2706">
                  <c:v>4/23/2026 17:00</c:v>
                </c:pt>
                <c:pt idx="2707">
                  <c:v>4/23/2026 18:00</c:v>
                </c:pt>
                <c:pt idx="2708">
                  <c:v>4/23/2026 19:00</c:v>
                </c:pt>
                <c:pt idx="2709">
                  <c:v>4/23/2026 20:00</c:v>
                </c:pt>
                <c:pt idx="2710">
                  <c:v>4/23/2026 21:00</c:v>
                </c:pt>
                <c:pt idx="2711">
                  <c:v>4/23/2026 22:00</c:v>
                </c:pt>
                <c:pt idx="2712">
                  <c:v>4/23/2026 23:00</c:v>
                </c:pt>
                <c:pt idx="2713">
                  <c:v>4/24/2026 0:00</c:v>
                </c:pt>
                <c:pt idx="2714">
                  <c:v>4/24/2026 1:00</c:v>
                </c:pt>
                <c:pt idx="2715">
                  <c:v>4/24/2026 2:00</c:v>
                </c:pt>
                <c:pt idx="2716">
                  <c:v>4/24/2026 3:00</c:v>
                </c:pt>
                <c:pt idx="2717">
                  <c:v>4/24/2026 4:00</c:v>
                </c:pt>
                <c:pt idx="2718">
                  <c:v>4/24/2026 5:00</c:v>
                </c:pt>
                <c:pt idx="2719">
                  <c:v>4/24/2026 6:00</c:v>
                </c:pt>
                <c:pt idx="2720">
                  <c:v>4/24/2026 7:00</c:v>
                </c:pt>
                <c:pt idx="2721">
                  <c:v>4/24/2026 8:00</c:v>
                </c:pt>
                <c:pt idx="2722">
                  <c:v>4/24/2026 9:00</c:v>
                </c:pt>
                <c:pt idx="2723">
                  <c:v>4/24/2026 10:00</c:v>
                </c:pt>
                <c:pt idx="2724">
                  <c:v>4/24/2026 11:00</c:v>
                </c:pt>
                <c:pt idx="2725">
                  <c:v>4/24/2026 12:00</c:v>
                </c:pt>
                <c:pt idx="2726">
                  <c:v>4/24/2026 13:00</c:v>
                </c:pt>
                <c:pt idx="2727">
                  <c:v>4/24/2026 14:00</c:v>
                </c:pt>
                <c:pt idx="2728">
                  <c:v>4/24/2026 15:00</c:v>
                </c:pt>
                <c:pt idx="2729">
                  <c:v>4/24/2026 16:00</c:v>
                </c:pt>
                <c:pt idx="2730">
                  <c:v>4/24/2026 17:00</c:v>
                </c:pt>
                <c:pt idx="2731">
                  <c:v>4/24/2026 18:00</c:v>
                </c:pt>
                <c:pt idx="2732">
                  <c:v>4/24/2026 19:00</c:v>
                </c:pt>
                <c:pt idx="2733">
                  <c:v>4/24/2026 20:00</c:v>
                </c:pt>
                <c:pt idx="2734">
                  <c:v>4/24/2026 21:00</c:v>
                </c:pt>
                <c:pt idx="2735">
                  <c:v>4/24/2026 22:00</c:v>
                </c:pt>
                <c:pt idx="2736">
                  <c:v>4/24/2026 23:00</c:v>
                </c:pt>
                <c:pt idx="2737">
                  <c:v>4/25/2026 0:00</c:v>
                </c:pt>
                <c:pt idx="2738">
                  <c:v>4/25/2026 1:00</c:v>
                </c:pt>
                <c:pt idx="2739">
                  <c:v>4/25/2026 2:00</c:v>
                </c:pt>
                <c:pt idx="2740">
                  <c:v>4/25/2026 3:00</c:v>
                </c:pt>
                <c:pt idx="2741">
                  <c:v>4/25/2026 4:00</c:v>
                </c:pt>
                <c:pt idx="2742">
                  <c:v>4/25/2026 5:00</c:v>
                </c:pt>
                <c:pt idx="2743">
                  <c:v>4/25/2026 6:00</c:v>
                </c:pt>
                <c:pt idx="2744">
                  <c:v>4/25/2026 7:00</c:v>
                </c:pt>
                <c:pt idx="2745">
                  <c:v>4/25/2026 8:00</c:v>
                </c:pt>
                <c:pt idx="2746">
                  <c:v>4/25/2026 9:00</c:v>
                </c:pt>
                <c:pt idx="2747">
                  <c:v>4/25/2026 10:00</c:v>
                </c:pt>
                <c:pt idx="2748">
                  <c:v>4/25/2026 11:00</c:v>
                </c:pt>
                <c:pt idx="2749">
                  <c:v>4/25/2026 12:00</c:v>
                </c:pt>
                <c:pt idx="2750">
                  <c:v>4/25/2026 13:00</c:v>
                </c:pt>
                <c:pt idx="2751">
                  <c:v>4/25/2026 14:00</c:v>
                </c:pt>
                <c:pt idx="2752">
                  <c:v>4/25/2026 15:00</c:v>
                </c:pt>
                <c:pt idx="2753">
                  <c:v>4/25/2026 16:00</c:v>
                </c:pt>
                <c:pt idx="2754">
                  <c:v>4/25/2026 17:00</c:v>
                </c:pt>
                <c:pt idx="2755">
                  <c:v>4/25/2026 18:00</c:v>
                </c:pt>
                <c:pt idx="2756">
                  <c:v>4/25/2026 19:00</c:v>
                </c:pt>
                <c:pt idx="2757">
                  <c:v>4/25/2026 20:00</c:v>
                </c:pt>
                <c:pt idx="2758">
                  <c:v>4/25/2026 21:00</c:v>
                </c:pt>
                <c:pt idx="2759">
                  <c:v>4/25/2026 22:00</c:v>
                </c:pt>
                <c:pt idx="2760">
                  <c:v>4/25/2026 23:00</c:v>
                </c:pt>
                <c:pt idx="2761">
                  <c:v>4/26/2026 0:00</c:v>
                </c:pt>
                <c:pt idx="2762">
                  <c:v>4/26/2026 1:00</c:v>
                </c:pt>
                <c:pt idx="2763">
                  <c:v>4/26/2026 2:00</c:v>
                </c:pt>
                <c:pt idx="2764">
                  <c:v>4/26/2026 3:00</c:v>
                </c:pt>
                <c:pt idx="2765">
                  <c:v>4/26/2026 4:00</c:v>
                </c:pt>
                <c:pt idx="2766">
                  <c:v>4/26/2026 5:00</c:v>
                </c:pt>
                <c:pt idx="2767">
                  <c:v>4/26/2026 6:00</c:v>
                </c:pt>
                <c:pt idx="2768">
                  <c:v>4/26/2026 7:00</c:v>
                </c:pt>
                <c:pt idx="2769">
                  <c:v>4/26/2026 8:00</c:v>
                </c:pt>
                <c:pt idx="2770">
                  <c:v>4/26/2026 9:00</c:v>
                </c:pt>
                <c:pt idx="2771">
                  <c:v>4/26/2026 10:00</c:v>
                </c:pt>
                <c:pt idx="2772">
                  <c:v>4/26/2026 11:00</c:v>
                </c:pt>
                <c:pt idx="2773">
                  <c:v>4/26/2026 12:00</c:v>
                </c:pt>
                <c:pt idx="2774">
                  <c:v>4/26/2026 13:00</c:v>
                </c:pt>
                <c:pt idx="2775">
                  <c:v>4/26/2026 14:00</c:v>
                </c:pt>
                <c:pt idx="2776">
                  <c:v>4/26/2026 15:00</c:v>
                </c:pt>
                <c:pt idx="2777">
                  <c:v>4/26/2026 16:00</c:v>
                </c:pt>
                <c:pt idx="2778">
                  <c:v>4/26/2026 17:00</c:v>
                </c:pt>
                <c:pt idx="2779">
                  <c:v>4/26/2026 18:00</c:v>
                </c:pt>
                <c:pt idx="2780">
                  <c:v>4/26/2026 19:00</c:v>
                </c:pt>
                <c:pt idx="2781">
                  <c:v>4/26/2026 20:00</c:v>
                </c:pt>
                <c:pt idx="2782">
                  <c:v>4/26/2026 21:00</c:v>
                </c:pt>
                <c:pt idx="2783">
                  <c:v>4/26/2026 22:00</c:v>
                </c:pt>
                <c:pt idx="2784">
                  <c:v>4/26/2026 23:00</c:v>
                </c:pt>
                <c:pt idx="2785">
                  <c:v>4/27/2026 0:00</c:v>
                </c:pt>
                <c:pt idx="2786">
                  <c:v>4/27/2026 1:00</c:v>
                </c:pt>
                <c:pt idx="2787">
                  <c:v>4/27/2026 2:00</c:v>
                </c:pt>
                <c:pt idx="2788">
                  <c:v>4/27/2026 3:00</c:v>
                </c:pt>
                <c:pt idx="2789">
                  <c:v>4/27/2026 4:00</c:v>
                </c:pt>
                <c:pt idx="2790">
                  <c:v>4/27/2026 5:00</c:v>
                </c:pt>
                <c:pt idx="2791">
                  <c:v>4/27/2026 6:00</c:v>
                </c:pt>
                <c:pt idx="2792">
                  <c:v>4/27/2026 7:00</c:v>
                </c:pt>
                <c:pt idx="2793">
                  <c:v>4/27/2026 8:00</c:v>
                </c:pt>
                <c:pt idx="2794">
                  <c:v>4/27/2026 9:00</c:v>
                </c:pt>
                <c:pt idx="2795">
                  <c:v>4/27/2026 10:00</c:v>
                </c:pt>
                <c:pt idx="2796">
                  <c:v>4/27/2026 11:00</c:v>
                </c:pt>
                <c:pt idx="2797">
                  <c:v>4/27/2026 12:00</c:v>
                </c:pt>
                <c:pt idx="2798">
                  <c:v>4/27/2026 13:00</c:v>
                </c:pt>
                <c:pt idx="2799">
                  <c:v>4/27/2026 14:00</c:v>
                </c:pt>
                <c:pt idx="2800">
                  <c:v>4/27/2026 15:00</c:v>
                </c:pt>
                <c:pt idx="2801">
                  <c:v>4/27/2026 16:00</c:v>
                </c:pt>
                <c:pt idx="2802">
                  <c:v>4/27/2026 17:00</c:v>
                </c:pt>
                <c:pt idx="2803">
                  <c:v>4/27/2026 18:00</c:v>
                </c:pt>
                <c:pt idx="2804">
                  <c:v>4/27/2026 19:00</c:v>
                </c:pt>
                <c:pt idx="2805">
                  <c:v>4/27/2026 20:00</c:v>
                </c:pt>
                <c:pt idx="2806">
                  <c:v>4/27/2026 21:00</c:v>
                </c:pt>
                <c:pt idx="2807">
                  <c:v>4/27/2026 22:00</c:v>
                </c:pt>
                <c:pt idx="2808">
                  <c:v>4/27/2026 23:00</c:v>
                </c:pt>
                <c:pt idx="2809">
                  <c:v>4/28/2026 0:00</c:v>
                </c:pt>
                <c:pt idx="2810">
                  <c:v>4/28/2026 1:00</c:v>
                </c:pt>
                <c:pt idx="2811">
                  <c:v>4/28/2026 2:00</c:v>
                </c:pt>
                <c:pt idx="2812">
                  <c:v>4/28/2026 3:00</c:v>
                </c:pt>
                <c:pt idx="2813">
                  <c:v>4/28/2026 4:00</c:v>
                </c:pt>
                <c:pt idx="2814">
                  <c:v>4/28/2026 5:00</c:v>
                </c:pt>
                <c:pt idx="2815">
                  <c:v>4/28/2026 6:00</c:v>
                </c:pt>
                <c:pt idx="2816">
                  <c:v>4/28/2026 7:00</c:v>
                </c:pt>
                <c:pt idx="2817">
                  <c:v>4/28/2026 8:00</c:v>
                </c:pt>
                <c:pt idx="2818">
                  <c:v>4/28/2026 9:00</c:v>
                </c:pt>
                <c:pt idx="2819">
                  <c:v>4/28/2026 10:00</c:v>
                </c:pt>
                <c:pt idx="2820">
                  <c:v>4/28/2026 11:00</c:v>
                </c:pt>
                <c:pt idx="2821">
                  <c:v>4/28/2026 12:00</c:v>
                </c:pt>
                <c:pt idx="2822">
                  <c:v>4/28/2026 13:00</c:v>
                </c:pt>
                <c:pt idx="2823">
                  <c:v>4/28/2026 14:00</c:v>
                </c:pt>
                <c:pt idx="2824">
                  <c:v>4/28/2026 15:00</c:v>
                </c:pt>
                <c:pt idx="2825">
                  <c:v>4/28/2026 16:00</c:v>
                </c:pt>
                <c:pt idx="2826">
                  <c:v>4/28/2026 17:00</c:v>
                </c:pt>
                <c:pt idx="2827">
                  <c:v>4/28/2026 18:00</c:v>
                </c:pt>
                <c:pt idx="2828">
                  <c:v>4/28/2026 19:00</c:v>
                </c:pt>
                <c:pt idx="2829">
                  <c:v>4/28/2026 20:00</c:v>
                </c:pt>
                <c:pt idx="2830">
                  <c:v>4/28/2026 21:00</c:v>
                </c:pt>
                <c:pt idx="2831">
                  <c:v>4/28/2026 22:00</c:v>
                </c:pt>
                <c:pt idx="2832">
                  <c:v>4/28/2026 23:00</c:v>
                </c:pt>
                <c:pt idx="2833">
                  <c:v>4/29/2026 0:00</c:v>
                </c:pt>
                <c:pt idx="2834">
                  <c:v>4/29/2026 1:00</c:v>
                </c:pt>
                <c:pt idx="2835">
                  <c:v>4/29/2026 2:00</c:v>
                </c:pt>
                <c:pt idx="2836">
                  <c:v>4/29/2026 3:00</c:v>
                </c:pt>
                <c:pt idx="2837">
                  <c:v>4/29/2026 4:00</c:v>
                </c:pt>
                <c:pt idx="2838">
                  <c:v>4/29/2026 5:00</c:v>
                </c:pt>
                <c:pt idx="2839">
                  <c:v>4/29/2026 6:00</c:v>
                </c:pt>
                <c:pt idx="2840">
                  <c:v>4/29/2026 7:00</c:v>
                </c:pt>
                <c:pt idx="2841">
                  <c:v>4/29/2026 8:00</c:v>
                </c:pt>
                <c:pt idx="2842">
                  <c:v>4/29/2026 9:00</c:v>
                </c:pt>
                <c:pt idx="2843">
                  <c:v>4/29/2026 10:00</c:v>
                </c:pt>
                <c:pt idx="2844">
                  <c:v>4/29/2026 11:00</c:v>
                </c:pt>
                <c:pt idx="2845">
                  <c:v>4/29/2026 12:00</c:v>
                </c:pt>
                <c:pt idx="2846">
                  <c:v>4/29/2026 13:00</c:v>
                </c:pt>
                <c:pt idx="2847">
                  <c:v>4/29/2026 14:00</c:v>
                </c:pt>
                <c:pt idx="2848">
                  <c:v>4/29/2026 15:00</c:v>
                </c:pt>
                <c:pt idx="2849">
                  <c:v>4/29/2026 16:00</c:v>
                </c:pt>
                <c:pt idx="2850">
                  <c:v>4/29/2026 17:00</c:v>
                </c:pt>
                <c:pt idx="2851">
                  <c:v>4/29/2026 18:00</c:v>
                </c:pt>
                <c:pt idx="2852">
                  <c:v>4/29/2026 19:00</c:v>
                </c:pt>
                <c:pt idx="2853">
                  <c:v>4/29/2026 20:00</c:v>
                </c:pt>
                <c:pt idx="2854">
                  <c:v>4/29/2026 21:00</c:v>
                </c:pt>
                <c:pt idx="2855">
                  <c:v>4/29/2026 22:00</c:v>
                </c:pt>
                <c:pt idx="2856">
                  <c:v>4/29/2026 23:00</c:v>
                </c:pt>
                <c:pt idx="2857">
                  <c:v>4/30/2026 0:00</c:v>
                </c:pt>
                <c:pt idx="2858">
                  <c:v>4/30/2026 1:00</c:v>
                </c:pt>
                <c:pt idx="2859">
                  <c:v>4/30/2026 2:00</c:v>
                </c:pt>
                <c:pt idx="2860">
                  <c:v>4/30/2026 3:00</c:v>
                </c:pt>
                <c:pt idx="2861">
                  <c:v>4/30/2026 4:00</c:v>
                </c:pt>
                <c:pt idx="2862">
                  <c:v>4/30/2026 5:00</c:v>
                </c:pt>
                <c:pt idx="2863">
                  <c:v>4/30/2026 6:00</c:v>
                </c:pt>
                <c:pt idx="2864">
                  <c:v>4/30/2026 7:00</c:v>
                </c:pt>
                <c:pt idx="2865">
                  <c:v>4/30/2026 8:00</c:v>
                </c:pt>
                <c:pt idx="2866">
                  <c:v>4/30/2026 9:00</c:v>
                </c:pt>
                <c:pt idx="2867">
                  <c:v>4/30/2026 10:00</c:v>
                </c:pt>
                <c:pt idx="2868">
                  <c:v>4/30/2026 11:00</c:v>
                </c:pt>
                <c:pt idx="2869">
                  <c:v>4/30/2026 12:00</c:v>
                </c:pt>
                <c:pt idx="2870">
                  <c:v>4/30/2026 13:00</c:v>
                </c:pt>
                <c:pt idx="2871">
                  <c:v>4/30/2026 14:00</c:v>
                </c:pt>
                <c:pt idx="2872">
                  <c:v>4/30/2026 15:00</c:v>
                </c:pt>
                <c:pt idx="2873">
                  <c:v>4/30/2026 16:00</c:v>
                </c:pt>
                <c:pt idx="2874">
                  <c:v>4/30/2026 17:00</c:v>
                </c:pt>
                <c:pt idx="2875">
                  <c:v>4/30/2026 18:00</c:v>
                </c:pt>
                <c:pt idx="2876">
                  <c:v>4/30/2026 19:00</c:v>
                </c:pt>
                <c:pt idx="2877">
                  <c:v>4/30/2026 20:00</c:v>
                </c:pt>
                <c:pt idx="2878">
                  <c:v>4/30/2026 21:00</c:v>
                </c:pt>
                <c:pt idx="2879">
                  <c:v>4/30/2026 22:00</c:v>
                </c:pt>
                <c:pt idx="2880">
                  <c:v>4/30/2026 23:00</c:v>
                </c:pt>
                <c:pt idx="2881">
                  <c:v>5/1/2026 0:00</c:v>
                </c:pt>
                <c:pt idx="2882">
                  <c:v>5/1/2026 1:00</c:v>
                </c:pt>
                <c:pt idx="2883">
                  <c:v>5/1/2026 2:00</c:v>
                </c:pt>
                <c:pt idx="2884">
                  <c:v>5/1/2026 3:00</c:v>
                </c:pt>
                <c:pt idx="2885">
                  <c:v>5/1/2026 4:00</c:v>
                </c:pt>
                <c:pt idx="2886">
                  <c:v>5/1/2026 5:00</c:v>
                </c:pt>
                <c:pt idx="2887">
                  <c:v>5/1/2026 6:00</c:v>
                </c:pt>
                <c:pt idx="2888">
                  <c:v>5/1/2026 7:00</c:v>
                </c:pt>
                <c:pt idx="2889">
                  <c:v>5/1/2026 8:00</c:v>
                </c:pt>
                <c:pt idx="2890">
                  <c:v>5/1/2026 9:00</c:v>
                </c:pt>
                <c:pt idx="2891">
                  <c:v>5/1/2026 10:00</c:v>
                </c:pt>
                <c:pt idx="2892">
                  <c:v>5/1/2026 11:00</c:v>
                </c:pt>
                <c:pt idx="2893">
                  <c:v>5/1/2026 12:00</c:v>
                </c:pt>
                <c:pt idx="2894">
                  <c:v>5/1/2026 13:00</c:v>
                </c:pt>
                <c:pt idx="2895">
                  <c:v>5/1/2026 14:00</c:v>
                </c:pt>
                <c:pt idx="2896">
                  <c:v>5/1/2026 15:00</c:v>
                </c:pt>
                <c:pt idx="2897">
                  <c:v>5/1/2026 16:00</c:v>
                </c:pt>
                <c:pt idx="2898">
                  <c:v>5/1/2026 17:00</c:v>
                </c:pt>
                <c:pt idx="2899">
                  <c:v>5/1/2026 18:00</c:v>
                </c:pt>
                <c:pt idx="2900">
                  <c:v>5/1/2026 19:00</c:v>
                </c:pt>
                <c:pt idx="2901">
                  <c:v>5/1/2026 20:00</c:v>
                </c:pt>
                <c:pt idx="2902">
                  <c:v>5/1/2026 21:00</c:v>
                </c:pt>
                <c:pt idx="2903">
                  <c:v>5/1/2026 22:00</c:v>
                </c:pt>
                <c:pt idx="2904">
                  <c:v>5/1/2026 23:00</c:v>
                </c:pt>
                <c:pt idx="2905">
                  <c:v>5/2/2026 0:00</c:v>
                </c:pt>
                <c:pt idx="2906">
                  <c:v>5/2/2026 1:00</c:v>
                </c:pt>
                <c:pt idx="2907">
                  <c:v>5/2/2026 2:00</c:v>
                </c:pt>
                <c:pt idx="2908">
                  <c:v>5/2/2026 3:00</c:v>
                </c:pt>
                <c:pt idx="2909">
                  <c:v>5/2/2026 4:00</c:v>
                </c:pt>
                <c:pt idx="2910">
                  <c:v>5/2/2026 5:00</c:v>
                </c:pt>
                <c:pt idx="2911">
                  <c:v>5/2/2026 6:00</c:v>
                </c:pt>
                <c:pt idx="2912">
                  <c:v>5/2/2026 7:00</c:v>
                </c:pt>
                <c:pt idx="2913">
                  <c:v>5/2/2026 8:00</c:v>
                </c:pt>
                <c:pt idx="2914">
                  <c:v>5/2/2026 9:00</c:v>
                </c:pt>
                <c:pt idx="2915">
                  <c:v>5/2/2026 10:00</c:v>
                </c:pt>
                <c:pt idx="2916">
                  <c:v>5/2/2026 11:00</c:v>
                </c:pt>
                <c:pt idx="2917">
                  <c:v>5/2/2026 12:00</c:v>
                </c:pt>
                <c:pt idx="2918">
                  <c:v>5/2/2026 13:00</c:v>
                </c:pt>
                <c:pt idx="2919">
                  <c:v>5/2/2026 14:00</c:v>
                </c:pt>
                <c:pt idx="2920">
                  <c:v>5/2/2026 15:00</c:v>
                </c:pt>
                <c:pt idx="2921">
                  <c:v>5/2/2026 16:00</c:v>
                </c:pt>
                <c:pt idx="2922">
                  <c:v>5/2/2026 17:00</c:v>
                </c:pt>
                <c:pt idx="2923">
                  <c:v>5/2/2026 18:00</c:v>
                </c:pt>
                <c:pt idx="2924">
                  <c:v>5/2/2026 19:00</c:v>
                </c:pt>
                <c:pt idx="2925">
                  <c:v>5/2/2026 20:00</c:v>
                </c:pt>
                <c:pt idx="2926">
                  <c:v>5/2/2026 21:00</c:v>
                </c:pt>
                <c:pt idx="2927">
                  <c:v>5/2/2026 22:00</c:v>
                </c:pt>
                <c:pt idx="2928">
                  <c:v>5/2/2026 23:00</c:v>
                </c:pt>
                <c:pt idx="2929">
                  <c:v>5/3/2026 0:00</c:v>
                </c:pt>
                <c:pt idx="2930">
                  <c:v>5/3/2026 1:00</c:v>
                </c:pt>
                <c:pt idx="2931">
                  <c:v>5/3/2026 2:00</c:v>
                </c:pt>
                <c:pt idx="2932">
                  <c:v>5/3/2026 3:00</c:v>
                </c:pt>
                <c:pt idx="2933">
                  <c:v>5/3/2026 4:00</c:v>
                </c:pt>
                <c:pt idx="2934">
                  <c:v>5/3/2026 5:00</c:v>
                </c:pt>
                <c:pt idx="2935">
                  <c:v>5/3/2026 6:00</c:v>
                </c:pt>
                <c:pt idx="2936">
                  <c:v>5/3/2026 7:00</c:v>
                </c:pt>
                <c:pt idx="2937">
                  <c:v>5/3/2026 8:00</c:v>
                </c:pt>
                <c:pt idx="2938">
                  <c:v>5/3/2026 9:00</c:v>
                </c:pt>
                <c:pt idx="2939">
                  <c:v>5/3/2026 10:00</c:v>
                </c:pt>
                <c:pt idx="2940">
                  <c:v>5/3/2026 11:00</c:v>
                </c:pt>
                <c:pt idx="2941">
                  <c:v>5/3/2026 12:00</c:v>
                </c:pt>
                <c:pt idx="2942">
                  <c:v>5/3/2026 13:00</c:v>
                </c:pt>
                <c:pt idx="2943">
                  <c:v>5/3/2026 14:00</c:v>
                </c:pt>
                <c:pt idx="2944">
                  <c:v>5/3/2026 15:00</c:v>
                </c:pt>
                <c:pt idx="2945">
                  <c:v>5/3/2026 16:00</c:v>
                </c:pt>
                <c:pt idx="2946">
                  <c:v>5/3/2026 17:00</c:v>
                </c:pt>
                <c:pt idx="2947">
                  <c:v>5/3/2026 18:00</c:v>
                </c:pt>
                <c:pt idx="2948">
                  <c:v>5/3/2026 19:00</c:v>
                </c:pt>
                <c:pt idx="2949">
                  <c:v>5/3/2026 20:00</c:v>
                </c:pt>
                <c:pt idx="2950">
                  <c:v>5/3/2026 21:00</c:v>
                </c:pt>
                <c:pt idx="2951">
                  <c:v>5/3/2026 22:00</c:v>
                </c:pt>
                <c:pt idx="2952">
                  <c:v>5/3/2026 23:00</c:v>
                </c:pt>
                <c:pt idx="2953">
                  <c:v>5/4/2026 0:00</c:v>
                </c:pt>
                <c:pt idx="2954">
                  <c:v>5/4/2026 1:00</c:v>
                </c:pt>
                <c:pt idx="2955">
                  <c:v>5/4/2026 2:00</c:v>
                </c:pt>
                <c:pt idx="2956">
                  <c:v>5/4/2026 3:00</c:v>
                </c:pt>
                <c:pt idx="2957">
                  <c:v>5/4/2026 4:00</c:v>
                </c:pt>
                <c:pt idx="2958">
                  <c:v>5/4/2026 5:00</c:v>
                </c:pt>
                <c:pt idx="2959">
                  <c:v>5/4/2026 6:00</c:v>
                </c:pt>
                <c:pt idx="2960">
                  <c:v>5/4/2026 7:00</c:v>
                </c:pt>
                <c:pt idx="2961">
                  <c:v>5/4/2026 8:00</c:v>
                </c:pt>
                <c:pt idx="2962">
                  <c:v>5/4/2026 9:00</c:v>
                </c:pt>
                <c:pt idx="2963">
                  <c:v>5/4/2026 10:00</c:v>
                </c:pt>
                <c:pt idx="2964">
                  <c:v>5/4/2026 11:00</c:v>
                </c:pt>
                <c:pt idx="2965">
                  <c:v>5/4/2026 12:00</c:v>
                </c:pt>
                <c:pt idx="2966">
                  <c:v>5/4/2026 13:00</c:v>
                </c:pt>
                <c:pt idx="2967">
                  <c:v>5/4/2026 14:00</c:v>
                </c:pt>
                <c:pt idx="2968">
                  <c:v>5/4/2026 15:00</c:v>
                </c:pt>
                <c:pt idx="2969">
                  <c:v>5/4/2026 16:00</c:v>
                </c:pt>
                <c:pt idx="2970">
                  <c:v>5/4/2026 17:00</c:v>
                </c:pt>
                <c:pt idx="2971">
                  <c:v>5/4/2026 18:00</c:v>
                </c:pt>
                <c:pt idx="2972">
                  <c:v>5/4/2026 19:00</c:v>
                </c:pt>
                <c:pt idx="2973">
                  <c:v>5/4/2026 20:00</c:v>
                </c:pt>
                <c:pt idx="2974">
                  <c:v>5/4/2026 21:00</c:v>
                </c:pt>
                <c:pt idx="2975">
                  <c:v>5/4/2026 22:00</c:v>
                </c:pt>
                <c:pt idx="2976">
                  <c:v>5/4/2026 23:00</c:v>
                </c:pt>
                <c:pt idx="2977">
                  <c:v>5/5/2026 0:00</c:v>
                </c:pt>
                <c:pt idx="2978">
                  <c:v>5/5/2026 1:00</c:v>
                </c:pt>
                <c:pt idx="2979">
                  <c:v>5/5/2026 2:00</c:v>
                </c:pt>
                <c:pt idx="2980">
                  <c:v>5/5/2026 3:00</c:v>
                </c:pt>
                <c:pt idx="2981">
                  <c:v>5/5/2026 4:00</c:v>
                </c:pt>
                <c:pt idx="2982">
                  <c:v>5/5/2026 5:00</c:v>
                </c:pt>
                <c:pt idx="2983">
                  <c:v>5/5/2026 6:00</c:v>
                </c:pt>
                <c:pt idx="2984">
                  <c:v>5/5/2026 7:00</c:v>
                </c:pt>
                <c:pt idx="2985">
                  <c:v>5/5/2026 8:00</c:v>
                </c:pt>
                <c:pt idx="2986">
                  <c:v>5/5/2026 9:00</c:v>
                </c:pt>
                <c:pt idx="2987">
                  <c:v>5/5/2026 10:00</c:v>
                </c:pt>
                <c:pt idx="2988">
                  <c:v>5/5/2026 11:00</c:v>
                </c:pt>
                <c:pt idx="2989">
                  <c:v>5/5/2026 12:00</c:v>
                </c:pt>
                <c:pt idx="2990">
                  <c:v>5/5/2026 13:00</c:v>
                </c:pt>
                <c:pt idx="2991">
                  <c:v>5/5/2026 14:00</c:v>
                </c:pt>
                <c:pt idx="2992">
                  <c:v>5/5/2026 15:00</c:v>
                </c:pt>
                <c:pt idx="2993">
                  <c:v>5/5/2026 16:00</c:v>
                </c:pt>
                <c:pt idx="2994">
                  <c:v>5/5/2026 17:00</c:v>
                </c:pt>
                <c:pt idx="2995">
                  <c:v>5/5/2026 18:00</c:v>
                </c:pt>
                <c:pt idx="2996">
                  <c:v>5/5/2026 19:00</c:v>
                </c:pt>
                <c:pt idx="2997">
                  <c:v>5/5/2026 20:00</c:v>
                </c:pt>
                <c:pt idx="2998">
                  <c:v>5/5/2026 21:00</c:v>
                </c:pt>
                <c:pt idx="2999">
                  <c:v>5/5/2026 22:00</c:v>
                </c:pt>
                <c:pt idx="3000">
                  <c:v>5/5/2026 23:00</c:v>
                </c:pt>
                <c:pt idx="3001">
                  <c:v>5/6/2026 0:00</c:v>
                </c:pt>
                <c:pt idx="3002">
                  <c:v>5/6/2026 1:00</c:v>
                </c:pt>
                <c:pt idx="3003">
                  <c:v>5/6/2026 2:00</c:v>
                </c:pt>
                <c:pt idx="3004">
                  <c:v>5/6/2026 3:00</c:v>
                </c:pt>
                <c:pt idx="3005">
                  <c:v>5/6/2026 4:00</c:v>
                </c:pt>
                <c:pt idx="3006">
                  <c:v>5/6/2026 5:00</c:v>
                </c:pt>
                <c:pt idx="3007">
                  <c:v>5/6/2026 6:00</c:v>
                </c:pt>
                <c:pt idx="3008">
                  <c:v>5/6/2026 7:00</c:v>
                </c:pt>
                <c:pt idx="3009">
                  <c:v>5/6/2026 8:00</c:v>
                </c:pt>
                <c:pt idx="3010">
                  <c:v>5/6/2026 9:00</c:v>
                </c:pt>
                <c:pt idx="3011">
                  <c:v>5/6/2026 10:00</c:v>
                </c:pt>
                <c:pt idx="3012">
                  <c:v>5/6/2026 11:00</c:v>
                </c:pt>
                <c:pt idx="3013">
                  <c:v>5/6/2026 12:00</c:v>
                </c:pt>
                <c:pt idx="3014">
                  <c:v>5/6/2026 13:00</c:v>
                </c:pt>
                <c:pt idx="3015">
                  <c:v>5/6/2026 14:00</c:v>
                </c:pt>
                <c:pt idx="3016">
                  <c:v>5/6/2026 15:00</c:v>
                </c:pt>
                <c:pt idx="3017">
                  <c:v>5/6/2026 16:00</c:v>
                </c:pt>
                <c:pt idx="3018">
                  <c:v>5/6/2026 17:00</c:v>
                </c:pt>
                <c:pt idx="3019">
                  <c:v>5/6/2026 18:00</c:v>
                </c:pt>
                <c:pt idx="3020">
                  <c:v>5/6/2026 19:00</c:v>
                </c:pt>
                <c:pt idx="3021">
                  <c:v>5/6/2026 20:00</c:v>
                </c:pt>
                <c:pt idx="3022">
                  <c:v>5/6/2026 21:00</c:v>
                </c:pt>
                <c:pt idx="3023">
                  <c:v>5/6/2026 22:00</c:v>
                </c:pt>
                <c:pt idx="3024">
                  <c:v>5/6/2026 23:00</c:v>
                </c:pt>
                <c:pt idx="3025">
                  <c:v>5/7/2026 0:00</c:v>
                </c:pt>
                <c:pt idx="3026">
                  <c:v>5/7/2026 1:00</c:v>
                </c:pt>
                <c:pt idx="3027">
                  <c:v>5/7/2026 2:00</c:v>
                </c:pt>
                <c:pt idx="3028">
                  <c:v>5/7/2026 3:00</c:v>
                </c:pt>
                <c:pt idx="3029">
                  <c:v>5/7/2026 4:00</c:v>
                </c:pt>
                <c:pt idx="3030">
                  <c:v>5/7/2026 5:00</c:v>
                </c:pt>
                <c:pt idx="3031">
                  <c:v>5/7/2026 6:00</c:v>
                </c:pt>
                <c:pt idx="3032">
                  <c:v>5/7/2026 7:00</c:v>
                </c:pt>
                <c:pt idx="3033">
                  <c:v>5/7/2026 8:00</c:v>
                </c:pt>
                <c:pt idx="3034">
                  <c:v>5/7/2026 9:00</c:v>
                </c:pt>
                <c:pt idx="3035">
                  <c:v>5/7/2026 10:00</c:v>
                </c:pt>
                <c:pt idx="3036">
                  <c:v>5/7/2026 11:00</c:v>
                </c:pt>
                <c:pt idx="3037">
                  <c:v>5/7/2026 12:00</c:v>
                </c:pt>
                <c:pt idx="3038">
                  <c:v>5/7/2026 13:00</c:v>
                </c:pt>
                <c:pt idx="3039">
                  <c:v>5/7/2026 14:00</c:v>
                </c:pt>
                <c:pt idx="3040">
                  <c:v>5/7/2026 15:00</c:v>
                </c:pt>
                <c:pt idx="3041">
                  <c:v>5/7/2026 16:00</c:v>
                </c:pt>
                <c:pt idx="3042">
                  <c:v>5/7/2026 17:00</c:v>
                </c:pt>
                <c:pt idx="3043">
                  <c:v>5/7/2026 18:00</c:v>
                </c:pt>
                <c:pt idx="3044">
                  <c:v>5/7/2026 19:00</c:v>
                </c:pt>
                <c:pt idx="3045">
                  <c:v>5/7/2026 20:00</c:v>
                </c:pt>
                <c:pt idx="3046">
                  <c:v>5/7/2026 21:00</c:v>
                </c:pt>
                <c:pt idx="3047">
                  <c:v>5/7/2026 22:00</c:v>
                </c:pt>
                <c:pt idx="3048">
                  <c:v>5/7/2026 23:00</c:v>
                </c:pt>
                <c:pt idx="3049">
                  <c:v>5/8/2026 0:00</c:v>
                </c:pt>
                <c:pt idx="3050">
                  <c:v>5/8/2026 1:00</c:v>
                </c:pt>
                <c:pt idx="3051">
                  <c:v>5/8/2026 2:00</c:v>
                </c:pt>
                <c:pt idx="3052">
                  <c:v>5/8/2026 3:00</c:v>
                </c:pt>
                <c:pt idx="3053">
                  <c:v>5/8/2026 4:00</c:v>
                </c:pt>
                <c:pt idx="3054">
                  <c:v>5/8/2026 5:00</c:v>
                </c:pt>
                <c:pt idx="3055">
                  <c:v>5/8/2026 6:00</c:v>
                </c:pt>
                <c:pt idx="3056">
                  <c:v>5/8/2026 7:00</c:v>
                </c:pt>
                <c:pt idx="3057">
                  <c:v>5/8/2026 8:00</c:v>
                </c:pt>
                <c:pt idx="3058">
                  <c:v>5/8/2026 9:00</c:v>
                </c:pt>
                <c:pt idx="3059">
                  <c:v>5/8/2026 10:00</c:v>
                </c:pt>
                <c:pt idx="3060">
                  <c:v>5/8/2026 11:00</c:v>
                </c:pt>
                <c:pt idx="3061">
                  <c:v>5/8/2026 12:00</c:v>
                </c:pt>
                <c:pt idx="3062">
                  <c:v>5/8/2026 13:00</c:v>
                </c:pt>
                <c:pt idx="3063">
                  <c:v>5/8/2026 14:00</c:v>
                </c:pt>
                <c:pt idx="3064">
                  <c:v>5/8/2026 15:00</c:v>
                </c:pt>
                <c:pt idx="3065">
                  <c:v>5/8/2026 16:00</c:v>
                </c:pt>
                <c:pt idx="3066">
                  <c:v>5/8/2026 17:00</c:v>
                </c:pt>
                <c:pt idx="3067">
                  <c:v>5/8/2026 18:00</c:v>
                </c:pt>
                <c:pt idx="3068">
                  <c:v>5/8/2026 19:00</c:v>
                </c:pt>
                <c:pt idx="3069">
                  <c:v>5/8/2026 20:00</c:v>
                </c:pt>
                <c:pt idx="3070">
                  <c:v>5/8/2026 21:00</c:v>
                </c:pt>
                <c:pt idx="3071">
                  <c:v>5/8/2026 22:00</c:v>
                </c:pt>
                <c:pt idx="3072">
                  <c:v>5/8/2026 23:00</c:v>
                </c:pt>
                <c:pt idx="3073">
                  <c:v>5/9/2026 0:00</c:v>
                </c:pt>
                <c:pt idx="3074">
                  <c:v>5/9/2026 1:00</c:v>
                </c:pt>
                <c:pt idx="3075">
                  <c:v>5/9/2026 2:00</c:v>
                </c:pt>
                <c:pt idx="3076">
                  <c:v>5/9/2026 3:00</c:v>
                </c:pt>
                <c:pt idx="3077">
                  <c:v>5/9/2026 4:00</c:v>
                </c:pt>
                <c:pt idx="3078">
                  <c:v>5/9/2026 5:00</c:v>
                </c:pt>
                <c:pt idx="3079">
                  <c:v>5/9/2026 6:00</c:v>
                </c:pt>
                <c:pt idx="3080">
                  <c:v>5/9/2026 7:00</c:v>
                </c:pt>
                <c:pt idx="3081">
                  <c:v>5/9/2026 8:00</c:v>
                </c:pt>
                <c:pt idx="3082">
                  <c:v>5/9/2026 9:00</c:v>
                </c:pt>
                <c:pt idx="3083">
                  <c:v>5/9/2026 10:00</c:v>
                </c:pt>
                <c:pt idx="3084">
                  <c:v>5/9/2026 11:00</c:v>
                </c:pt>
                <c:pt idx="3085">
                  <c:v>5/9/2026 12:00</c:v>
                </c:pt>
                <c:pt idx="3086">
                  <c:v>5/9/2026 13:00</c:v>
                </c:pt>
                <c:pt idx="3087">
                  <c:v>5/9/2026 14:00</c:v>
                </c:pt>
                <c:pt idx="3088">
                  <c:v>5/9/2026 15:00</c:v>
                </c:pt>
                <c:pt idx="3089">
                  <c:v>5/9/2026 16:00</c:v>
                </c:pt>
                <c:pt idx="3090">
                  <c:v>5/9/2026 17:00</c:v>
                </c:pt>
                <c:pt idx="3091">
                  <c:v>5/9/2026 18:00</c:v>
                </c:pt>
                <c:pt idx="3092">
                  <c:v>5/9/2026 19:00</c:v>
                </c:pt>
                <c:pt idx="3093">
                  <c:v>5/9/2026 20:00</c:v>
                </c:pt>
                <c:pt idx="3094">
                  <c:v>5/9/2026 21:00</c:v>
                </c:pt>
                <c:pt idx="3095">
                  <c:v>5/9/2026 22:00</c:v>
                </c:pt>
                <c:pt idx="3096">
                  <c:v>5/9/2026 23:00</c:v>
                </c:pt>
                <c:pt idx="3097">
                  <c:v>5/10/2026 0:00</c:v>
                </c:pt>
                <c:pt idx="3098">
                  <c:v>5/10/2026 1:00</c:v>
                </c:pt>
                <c:pt idx="3099">
                  <c:v>5/10/2026 2:00</c:v>
                </c:pt>
                <c:pt idx="3100">
                  <c:v>5/10/2026 3:00</c:v>
                </c:pt>
                <c:pt idx="3101">
                  <c:v>5/10/2026 4:00</c:v>
                </c:pt>
                <c:pt idx="3102">
                  <c:v>5/10/2026 5:00</c:v>
                </c:pt>
                <c:pt idx="3103">
                  <c:v>5/10/2026 6:00</c:v>
                </c:pt>
                <c:pt idx="3104">
                  <c:v>5/10/2026 7:00</c:v>
                </c:pt>
                <c:pt idx="3105">
                  <c:v>5/10/2026 8:00</c:v>
                </c:pt>
                <c:pt idx="3106">
                  <c:v>5/10/2026 9:00</c:v>
                </c:pt>
                <c:pt idx="3107">
                  <c:v>5/10/2026 10:00</c:v>
                </c:pt>
                <c:pt idx="3108">
                  <c:v>5/10/2026 11:00</c:v>
                </c:pt>
                <c:pt idx="3109">
                  <c:v>5/10/2026 12:00</c:v>
                </c:pt>
                <c:pt idx="3110">
                  <c:v>5/10/2026 13:00</c:v>
                </c:pt>
                <c:pt idx="3111">
                  <c:v>5/10/2026 14:00</c:v>
                </c:pt>
                <c:pt idx="3112">
                  <c:v>5/10/2026 15:00</c:v>
                </c:pt>
                <c:pt idx="3113">
                  <c:v>5/10/2026 16:00</c:v>
                </c:pt>
                <c:pt idx="3114">
                  <c:v>5/10/2026 17:00</c:v>
                </c:pt>
                <c:pt idx="3115">
                  <c:v>5/10/2026 18:00</c:v>
                </c:pt>
                <c:pt idx="3116">
                  <c:v>5/10/2026 19:00</c:v>
                </c:pt>
                <c:pt idx="3117">
                  <c:v>5/10/2026 20:00</c:v>
                </c:pt>
                <c:pt idx="3118">
                  <c:v>5/10/2026 21:00</c:v>
                </c:pt>
                <c:pt idx="3119">
                  <c:v>5/10/2026 22:00</c:v>
                </c:pt>
                <c:pt idx="3120">
                  <c:v>5/10/2026 23:00</c:v>
                </c:pt>
                <c:pt idx="3121">
                  <c:v>5/11/2026 0:00</c:v>
                </c:pt>
                <c:pt idx="3122">
                  <c:v>5/11/2026 1:00</c:v>
                </c:pt>
                <c:pt idx="3123">
                  <c:v>5/11/2026 2:00</c:v>
                </c:pt>
                <c:pt idx="3124">
                  <c:v>5/11/2026 3:00</c:v>
                </c:pt>
                <c:pt idx="3125">
                  <c:v>5/11/2026 4:00</c:v>
                </c:pt>
                <c:pt idx="3126">
                  <c:v>5/11/2026 5:00</c:v>
                </c:pt>
                <c:pt idx="3127">
                  <c:v>5/11/2026 6:00</c:v>
                </c:pt>
                <c:pt idx="3128">
                  <c:v>5/11/2026 7:00</c:v>
                </c:pt>
                <c:pt idx="3129">
                  <c:v>5/11/2026 8:00</c:v>
                </c:pt>
                <c:pt idx="3130">
                  <c:v>5/11/2026 9:00</c:v>
                </c:pt>
                <c:pt idx="3131">
                  <c:v>5/11/2026 10:00</c:v>
                </c:pt>
                <c:pt idx="3132">
                  <c:v>5/11/2026 11:00</c:v>
                </c:pt>
                <c:pt idx="3133">
                  <c:v>5/11/2026 12:00</c:v>
                </c:pt>
                <c:pt idx="3134">
                  <c:v>5/11/2026 13:00</c:v>
                </c:pt>
                <c:pt idx="3135">
                  <c:v>5/11/2026 14:00</c:v>
                </c:pt>
                <c:pt idx="3136">
                  <c:v>5/11/2026 15:00</c:v>
                </c:pt>
                <c:pt idx="3137">
                  <c:v>5/11/2026 16:00</c:v>
                </c:pt>
                <c:pt idx="3138">
                  <c:v>5/11/2026 17:00</c:v>
                </c:pt>
                <c:pt idx="3139">
                  <c:v>5/11/2026 18:00</c:v>
                </c:pt>
                <c:pt idx="3140">
                  <c:v>5/11/2026 19:00</c:v>
                </c:pt>
                <c:pt idx="3141">
                  <c:v>5/11/2026 20:00</c:v>
                </c:pt>
                <c:pt idx="3142">
                  <c:v>5/11/2026 21:00</c:v>
                </c:pt>
                <c:pt idx="3143">
                  <c:v>5/11/2026 22:00</c:v>
                </c:pt>
                <c:pt idx="3144">
                  <c:v>5/11/2026 23:00</c:v>
                </c:pt>
                <c:pt idx="3145">
                  <c:v>5/12/2026 0:00</c:v>
                </c:pt>
                <c:pt idx="3146">
                  <c:v>5/12/2026 1:00</c:v>
                </c:pt>
                <c:pt idx="3147">
                  <c:v>5/12/2026 2:00</c:v>
                </c:pt>
                <c:pt idx="3148">
                  <c:v>5/12/2026 3:00</c:v>
                </c:pt>
                <c:pt idx="3149">
                  <c:v>5/12/2026 4:00</c:v>
                </c:pt>
                <c:pt idx="3150">
                  <c:v>5/12/2026 5:00</c:v>
                </c:pt>
                <c:pt idx="3151">
                  <c:v>5/12/2026 6:00</c:v>
                </c:pt>
                <c:pt idx="3152">
                  <c:v>5/12/2026 7:00</c:v>
                </c:pt>
                <c:pt idx="3153">
                  <c:v>5/12/2026 8:00</c:v>
                </c:pt>
                <c:pt idx="3154">
                  <c:v>5/12/2026 9:00</c:v>
                </c:pt>
                <c:pt idx="3155">
                  <c:v>5/12/2026 10:00</c:v>
                </c:pt>
                <c:pt idx="3156">
                  <c:v>5/12/2026 11:00</c:v>
                </c:pt>
                <c:pt idx="3157">
                  <c:v>5/12/2026 12:00</c:v>
                </c:pt>
                <c:pt idx="3158">
                  <c:v>5/12/2026 13:00</c:v>
                </c:pt>
                <c:pt idx="3159">
                  <c:v>5/12/2026 14:00</c:v>
                </c:pt>
                <c:pt idx="3160">
                  <c:v>5/12/2026 15:00</c:v>
                </c:pt>
                <c:pt idx="3161">
                  <c:v>5/12/2026 16:00</c:v>
                </c:pt>
                <c:pt idx="3162">
                  <c:v>5/12/2026 17:00</c:v>
                </c:pt>
                <c:pt idx="3163">
                  <c:v>5/12/2026 18:00</c:v>
                </c:pt>
                <c:pt idx="3164">
                  <c:v>5/12/2026 19:00</c:v>
                </c:pt>
                <c:pt idx="3165">
                  <c:v>5/12/2026 20:00</c:v>
                </c:pt>
                <c:pt idx="3166">
                  <c:v>5/12/2026 21:00</c:v>
                </c:pt>
                <c:pt idx="3167">
                  <c:v>5/12/2026 22:00</c:v>
                </c:pt>
                <c:pt idx="3168">
                  <c:v>5/12/2026 23:00</c:v>
                </c:pt>
                <c:pt idx="3169">
                  <c:v>5/13/2026 0:00</c:v>
                </c:pt>
                <c:pt idx="3170">
                  <c:v>5/13/2026 1:00</c:v>
                </c:pt>
                <c:pt idx="3171">
                  <c:v>5/13/2026 2:00</c:v>
                </c:pt>
                <c:pt idx="3172">
                  <c:v>5/13/2026 3:00</c:v>
                </c:pt>
                <c:pt idx="3173">
                  <c:v>5/13/2026 4:00</c:v>
                </c:pt>
                <c:pt idx="3174">
                  <c:v>5/13/2026 5:00</c:v>
                </c:pt>
                <c:pt idx="3175">
                  <c:v>5/13/2026 6:00</c:v>
                </c:pt>
                <c:pt idx="3176">
                  <c:v>5/13/2026 7:00</c:v>
                </c:pt>
                <c:pt idx="3177">
                  <c:v>5/13/2026 8:00</c:v>
                </c:pt>
                <c:pt idx="3178">
                  <c:v>5/13/2026 9:00</c:v>
                </c:pt>
                <c:pt idx="3179">
                  <c:v>5/13/2026 10:00</c:v>
                </c:pt>
                <c:pt idx="3180">
                  <c:v>5/13/2026 11:00</c:v>
                </c:pt>
                <c:pt idx="3181">
                  <c:v>5/13/2026 12:00</c:v>
                </c:pt>
                <c:pt idx="3182">
                  <c:v>5/13/2026 13:00</c:v>
                </c:pt>
                <c:pt idx="3183">
                  <c:v>5/13/2026 14:00</c:v>
                </c:pt>
                <c:pt idx="3184">
                  <c:v>5/13/2026 15:00</c:v>
                </c:pt>
                <c:pt idx="3185">
                  <c:v>5/13/2026 16:00</c:v>
                </c:pt>
                <c:pt idx="3186">
                  <c:v>5/13/2026 17:00</c:v>
                </c:pt>
                <c:pt idx="3187">
                  <c:v>5/13/2026 18:00</c:v>
                </c:pt>
                <c:pt idx="3188">
                  <c:v>5/13/2026 19:00</c:v>
                </c:pt>
                <c:pt idx="3189">
                  <c:v>5/13/2026 20:00</c:v>
                </c:pt>
                <c:pt idx="3190">
                  <c:v>5/13/2026 21:00</c:v>
                </c:pt>
                <c:pt idx="3191">
                  <c:v>5/13/2026 22:00</c:v>
                </c:pt>
                <c:pt idx="3192">
                  <c:v>5/13/2026 23:00</c:v>
                </c:pt>
                <c:pt idx="3193">
                  <c:v>5/14/2026 0:00</c:v>
                </c:pt>
                <c:pt idx="3194">
                  <c:v>5/14/2026 1:00</c:v>
                </c:pt>
                <c:pt idx="3195">
                  <c:v>5/14/2026 2:00</c:v>
                </c:pt>
                <c:pt idx="3196">
                  <c:v>5/14/2026 3:00</c:v>
                </c:pt>
                <c:pt idx="3197">
                  <c:v>5/14/2026 4:00</c:v>
                </c:pt>
                <c:pt idx="3198">
                  <c:v>5/14/2026 5:00</c:v>
                </c:pt>
                <c:pt idx="3199">
                  <c:v>5/14/2026 6:00</c:v>
                </c:pt>
                <c:pt idx="3200">
                  <c:v>5/14/2026 7:00</c:v>
                </c:pt>
                <c:pt idx="3201">
                  <c:v>5/14/2026 8:00</c:v>
                </c:pt>
                <c:pt idx="3202">
                  <c:v>5/14/2026 9:00</c:v>
                </c:pt>
                <c:pt idx="3203">
                  <c:v>5/14/2026 10:00</c:v>
                </c:pt>
                <c:pt idx="3204">
                  <c:v>5/14/2026 11:00</c:v>
                </c:pt>
                <c:pt idx="3205">
                  <c:v>5/14/2026 12:00</c:v>
                </c:pt>
                <c:pt idx="3206">
                  <c:v>5/14/2026 13:00</c:v>
                </c:pt>
                <c:pt idx="3207">
                  <c:v>5/14/2026 14:00</c:v>
                </c:pt>
                <c:pt idx="3208">
                  <c:v>5/14/2026 15:00</c:v>
                </c:pt>
                <c:pt idx="3209">
                  <c:v>5/14/2026 16:00</c:v>
                </c:pt>
                <c:pt idx="3210">
                  <c:v>5/14/2026 17:00</c:v>
                </c:pt>
                <c:pt idx="3211">
                  <c:v>5/14/2026 18:00</c:v>
                </c:pt>
                <c:pt idx="3212">
                  <c:v>5/14/2026 19:00</c:v>
                </c:pt>
                <c:pt idx="3213">
                  <c:v>5/14/2026 20:00</c:v>
                </c:pt>
                <c:pt idx="3214">
                  <c:v>5/14/2026 21:00</c:v>
                </c:pt>
                <c:pt idx="3215">
                  <c:v>5/14/2026 22:00</c:v>
                </c:pt>
                <c:pt idx="3216">
                  <c:v>5/14/2026 23:00</c:v>
                </c:pt>
                <c:pt idx="3217">
                  <c:v>5/15/2026 0:00</c:v>
                </c:pt>
                <c:pt idx="3218">
                  <c:v>5/15/2026 1:00</c:v>
                </c:pt>
                <c:pt idx="3219">
                  <c:v>5/15/2026 2:00</c:v>
                </c:pt>
                <c:pt idx="3220">
                  <c:v>5/15/2026 3:00</c:v>
                </c:pt>
                <c:pt idx="3221">
                  <c:v>5/15/2026 4:00</c:v>
                </c:pt>
                <c:pt idx="3222">
                  <c:v>5/15/2026 5:00</c:v>
                </c:pt>
                <c:pt idx="3223">
                  <c:v>5/15/2026 6:00</c:v>
                </c:pt>
                <c:pt idx="3224">
                  <c:v>5/15/2026 7:00</c:v>
                </c:pt>
                <c:pt idx="3225">
                  <c:v>5/15/2026 8:00</c:v>
                </c:pt>
                <c:pt idx="3226">
                  <c:v>5/15/2026 9:00</c:v>
                </c:pt>
                <c:pt idx="3227">
                  <c:v>5/15/2026 10:00</c:v>
                </c:pt>
                <c:pt idx="3228">
                  <c:v>5/15/2026 11:00</c:v>
                </c:pt>
                <c:pt idx="3229">
                  <c:v>5/15/2026 12:00</c:v>
                </c:pt>
                <c:pt idx="3230">
                  <c:v>5/15/2026 13:00</c:v>
                </c:pt>
                <c:pt idx="3231">
                  <c:v>5/15/2026 14:00</c:v>
                </c:pt>
                <c:pt idx="3232">
                  <c:v>5/15/2026 15:00</c:v>
                </c:pt>
                <c:pt idx="3233">
                  <c:v>5/15/2026 16:00</c:v>
                </c:pt>
                <c:pt idx="3234">
                  <c:v>5/15/2026 17:00</c:v>
                </c:pt>
                <c:pt idx="3235">
                  <c:v>5/15/2026 18:00</c:v>
                </c:pt>
                <c:pt idx="3236">
                  <c:v>5/15/2026 19:00</c:v>
                </c:pt>
                <c:pt idx="3237">
                  <c:v>5/15/2026 20:00</c:v>
                </c:pt>
                <c:pt idx="3238">
                  <c:v>5/15/2026 21:00</c:v>
                </c:pt>
                <c:pt idx="3239">
                  <c:v>5/15/2026 22:00</c:v>
                </c:pt>
                <c:pt idx="3240">
                  <c:v>5/15/2026 23:00</c:v>
                </c:pt>
                <c:pt idx="3241">
                  <c:v>5/16/2026 0:00</c:v>
                </c:pt>
                <c:pt idx="3242">
                  <c:v>5/16/2026 1:00</c:v>
                </c:pt>
                <c:pt idx="3243">
                  <c:v>5/16/2026 2:00</c:v>
                </c:pt>
                <c:pt idx="3244">
                  <c:v>5/16/2026 3:00</c:v>
                </c:pt>
                <c:pt idx="3245">
                  <c:v>5/16/2026 4:00</c:v>
                </c:pt>
                <c:pt idx="3246">
                  <c:v>5/16/2026 5:00</c:v>
                </c:pt>
                <c:pt idx="3247">
                  <c:v>5/16/2026 6:00</c:v>
                </c:pt>
                <c:pt idx="3248">
                  <c:v>5/16/2026 7:00</c:v>
                </c:pt>
                <c:pt idx="3249">
                  <c:v>5/16/2026 8:00</c:v>
                </c:pt>
                <c:pt idx="3250">
                  <c:v>5/16/2026 9:00</c:v>
                </c:pt>
                <c:pt idx="3251">
                  <c:v>5/16/2026 10:00</c:v>
                </c:pt>
                <c:pt idx="3252">
                  <c:v>5/16/2026 11:00</c:v>
                </c:pt>
                <c:pt idx="3253">
                  <c:v>5/16/2026 12:00</c:v>
                </c:pt>
                <c:pt idx="3254">
                  <c:v>5/16/2026 13:00</c:v>
                </c:pt>
                <c:pt idx="3255">
                  <c:v>5/16/2026 14:00</c:v>
                </c:pt>
                <c:pt idx="3256">
                  <c:v>5/16/2026 15:00</c:v>
                </c:pt>
                <c:pt idx="3257">
                  <c:v>5/16/2026 16:00</c:v>
                </c:pt>
                <c:pt idx="3258">
                  <c:v>5/16/2026 17:00</c:v>
                </c:pt>
                <c:pt idx="3259">
                  <c:v>5/16/2026 18:00</c:v>
                </c:pt>
                <c:pt idx="3260">
                  <c:v>5/16/2026 19:00</c:v>
                </c:pt>
                <c:pt idx="3261">
                  <c:v>5/16/2026 20:00</c:v>
                </c:pt>
                <c:pt idx="3262">
                  <c:v>5/16/2026 21:00</c:v>
                </c:pt>
                <c:pt idx="3263">
                  <c:v>5/16/2026 22:00</c:v>
                </c:pt>
                <c:pt idx="3264">
                  <c:v>5/16/2026 23:00</c:v>
                </c:pt>
                <c:pt idx="3265">
                  <c:v>5/17/2026 0:00</c:v>
                </c:pt>
                <c:pt idx="3266">
                  <c:v>5/17/2026 1:00</c:v>
                </c:pt>
                <c:pt idx="3267">
                  <c:v>5/17/2026 2:00</c:v>
                </c:pt>
                <c:pt idx="3268">
                  <c:v>5/17/2026 3:00</c:v>
                </c:pt>
                <c:pt idx="3269">
                  <c:v>5/17/2026 4:00</c:v>
                </c:pt>
                <c:pt idx="3270">
                  <c:v>5/17/2026 5:00</c:v>
                </c:pt>
                <c:pt idx="3271">
                  <c:v>5/17/2026 6:00</c:v>
                </c:pt>
                <c:pt idx="3272">
                  <c:v>5/17/2026 7:00</c:v>
                </c:pt>
                <c:pt idx="3273">
                  <c:v>5/17/2026 8:00</c:v>
                </c:pt>
                <c:pt idx="3274">
                  <c:v>5/17/2026 9:00</c:v>
                </c:pt>
                <c:pt idx="3275">
                  <c:v>5/17/2026 10:00</c:v>
                </c:pt>
                <c:pt idx="3276">
                  <c:v>5/17/2026 11:00</c:v>
                </c:pt>
                <c:pt idx="3277">
                  <c:v>5/17/2026 12:00</c:v>
                </c:pt>
                <c:pt idx="3278">
                  <c:v>5/17/2026 13:00</c:v>
                </c:pt>
                <c:pt idx="3279">
                  <c:v>5/17/2026 14:00</c:v>
                </c:pt>
                <c:pt idx="3280">
                  <c:v>5/17/2026 15:00</c:v>
                </c:pt>
                <c:pt idx="3281">
                  <c:v>5/17/2026 16:00</c:v>
                </c:pt>
                <c:pt idx="3282">
                  <c:v>5/17/2026 17:00</c:v>
                </c:pt>
                <c:pt idx="3283">
                  <c:v>5/17/2026 18:00</c:v>
                </c:pt>
                <c:pt idx="3284">
                  <c:v>5/17/2026 19:00</c:v>
                </c:pt>
                <c:pt idx="3285">
                  <c:v>5/17/2026 20:00</c:v>
                </c:pt>
                <c:pt idx="3286">
                  <c:v>5/17/2026 21:00</c:v>
                </c:pt>
                <c:pt idx="3287">
                  <c:v>5/17/2026 22:00</c:v>
                </c:pt>
                <c:pt idx="3288">
                  <c:v>5/17/2026 23:00</c:v>
                </c:pt>
                <c:pt idx="3289">
                  <c:v>5/18/2026 0:00</c:v>
                </c:pt>
                <c:pt idx="3290">
                  <c:v>5/18/2026 1:00</c:v>
                </c:pt>
                <c:pt idx="3291">
                  <c:v>5/18/2026 2:00</c:v>
                </c:pt>
                <c:pt idx="3292">
                  <c:v>5/18/2026 3:00</c:v>
                </c:pt>
                <c:pt idx="3293">
                  <c:v>5/18/2026 4:00</c:v>
                </c:pt>
                <c:pt idx="3294">
                  <c:v>5/18/2026 5:00</c:v>
                </c:pt>
                <c:pt idx="3295">
                  <c:v>5/18/2026 6:00</c:v>
                </c:pt>
                <c:pt idx="3296">
                  <c:v>5/18/2026 7:00</c:v>
                </c:pt>
                <c:pt idx="3297">
                  <c:v>5/18/2026 8:00</c:v>
                </c:pt>
                <c:pt idx="3298">
                  <c:v>5/18/2026 9:00</c:v>
                </c:pt>
                <c:pt idx="3299">
                  <c:v>5/18/2026 10:00</c:v>
                </c:pt>
                <c:pt idx="3300">
                  <c:v>5/18/2026 11:00</c:v>
                </c:pt>
                <c:pt idx="3301">
                  <c:v>5/18/2026 12:00</c:v>
                </c:pt>
                <c:pt idx="3302">
                  <c:v>5/18/2026 13:00</c:v>
                </c:pt>
                <c:pt idx="3303">
                  <c:v>5/18/2026 14:00</c:v>
                </c:pt>
                <c:pt idx="3304">
                  <c:v>5/18/2026 15:00</c:v>
                </c:pt>
                <c:pt idx="3305">
                  <c:v>5/18/2026 16:00</c:v>
                </c:pt>
                <c:pt idx="3306">
                  <c:v>5/18/2026 17:00</c:v>
                </c:pt>
                <c:pt idx="3307">
                  <c:v>5/18/2026 18:00</c:v>
                </c:pt>
                <c:pt idx="3308">
                  <c:v>5/18/2026 19:00</c:v>
                </c:pt>
                <c:pt idx="3309">
                  <c:v>5/18/2026 20:00</c:v>
                </c:pt>
                <c:pt idx="3310">
                  <c:v>5/18/2026 21:00</c:v>
                </c:pt>
                <c:pt idx="3311">
                  <c:v>5/18/2026 22:00</c:v>
                </c:pt>
                <c:pt idx="3312">
                  <c:v>5/18/2026 23:00</c:v>
                </c:pt>
                <c:pt idx="3313">
                  <c:v>5/19/2026 0:00</c:v>
                </c:pt>
                <c:pt idx="3314">
                  <c:v>5/19/2026 1:00</c:v>
                </c:pt>
                <c:pt idx="3315">
                  <c:v>5/19/2026 2:00</c:v>
                </c:pt>
                <c:pt idx="3316">
                  <c:v>5/19/2026 3:00</c:v>
                </c:pt>
                <c:pt idx="3317">
                  <c:v>5/19/2026 4:00</c:v>
                </c:pt>
                <c:pt idx="3318">
                  <c:v>5/19/2026 5:00</c:v>
                </c:pt>
                <c:pt idx="3319">
                  <c:v>5/19/2026 6:00</c:v>
                </c:pt>
                <c:pt idx="3320">
                  <c:v>5/19/2026 7:00</c:v>
                </c:pt>
                <c:pt idx="3321">
                  <c:v>5/19/2026 8:00</c:v>
                </c:pt>
                <c:pt idx="3322">
                  <c:v>5/19/2026 9:00</c:v>
                </c:pt>
                <c:pt idx="3323">
                  <c:v>5/19/2026 10:00</c:v>
                </c:pt>
                <c:pt idx="3324">
                  <c:v>5/19/2026 11:00</c:v>
                </c:pt>
                <c:pt idx="3325">
                  <c:v>5/19/2026 12:00</c:v>
                </c:pt>
                <c:pt idx="3326">
                  <c:v>5/19/2026 13:00</c:v>
                </c:pt>
                <c:pt idx="3327">
                  <c:v>5/19/2026 14:00</c:v>
                </c:pt>
                <c:pt idx="3328">
                  <c:v>5/19/2026 15:00</c:v>
                </c:pt>
                <c:pt idx="3329">
                  <c:v>5/19/2026 16:00</c:v>
                </c:pt>
                <c:pt idx="3330">
                  <c:v>5/19/2026 17:00</c:v>
                </c:pt>
                <c:pt idx="3331">
                  <c:v>5/19/2026 18:00</c:v>
                </c:pt>
                <c:pt idx="3332">
                  <c:v>5/19/2026 19:00</c:v>
                </c:pt>
                <c:pt idx="3333">
                  <c:v>5/19/2026 20:00</c:v>
                </c:pt>
                <c:pt idx="3334">
                  <c:v>5/19/2026 21:00</c:v>
                </c:pt>
                <c:pt idx="3335">
                  <c:v>5/19/2026 22:00</c:v>
                </c:pt>
                <c:pt idx="3336">
                  <c:v>5/19/2026 23:00</c:v>
                </c:pt>
                <c:pt idx="3337">
                  <c:v>5/20/2026 0:00</c:v>
                </c:pt>
                <c:pt idx="3338">
                  <c:v>5/20/2026 1:00</c:v>
                </c:pt>
                <c:pt idx="3339">
                  <c:v>5/20/2026 2:00</c:v>
                </c:pt>
                <c:pt idx="3340">
                  <c:v>5/20/2026 3:00</c:v>
                </c:pt>
                <c:pt idx="3341">
                  <c:v>5/20/2026 4:00</c:v>
                </c:pt>
                <c:pt idx="3342">
                  <c:v>5/20/2026 5:00</c:v>
                </c:pt>
                <c:pt idx="3343">
                  <c:v>5/20/2026 6:00</c:v>
                </c:pt>
                <c:pt idx="3344">
                  <c:v>5/20/2026 7:00</c:v>
                </c:pt>
                <c:pt idx="3345">
                  <c:v>5/20/2026 8:00</c:v>
                </c:pt>
                <c:pt idx="3346">
                  <c:v>5/20/2026 9:00</c:v>
                </c:pt>
                <c:pt idx="3347">
                  <c:v>5/20/2026 10:00</c:v>
                </c:pt>
                <c:pt idx="3348">
                  <c:v>5/20/2026 11:00</c:v>
                </c:pt>
                <c:pt idx="3349">
                  <c:v>5/20/2026 12:00</c:v>
                </c:pt>
                <c:pt idx="3350">
                  <c:v>5/20/2026 13:00</c:v>
                </c:pt>
                <c:pt idx="3351">
                  <c:v>5/20/2026 14:00</c:v>
                </c:pt>
                <c:pt idx="3352">
                  <c:v>5/20/2026 15:00</c:v>
                </c:pt>
                <c:pt idx="3353">
                  <c:v>5/20/2026 16:00</c:v>
                </c:pt>
                <c:pt idx="3354">
                  <c:v>5/20/2026 17:00</c:v>
                </c:pt>
                <c:pt idx="3355">
                  <c:v>5/20/2026 18:00</c:v>
                </c:pt>
                <c:pt idx="3356">
                  <c:v>5/20/2026 19:00</c:v>
                </c:pt>
                <c:pt idx="3357">
                  <c:v>5/20/2026 20:00</c:v>
                </c:pt>
                <c:pt idx="3358">
                  <c:v>5/20/2026 21:00</c:v>
                </c:pt>
                <c:pt idx="3359">
                  <c:v>5/20/2026 22:00</c:v>
                </c:pt>
                <c:pt idx="3360">
                  <c:v>5/20/2026 23:00</c:v>
                </c:pt>
                <c:pt idx="3361">
                  <c:v>5/21/2026 0:00</c:v>
                </c:pt>
                <c:pt idx="3362">
                  <c:v>5/21/2026 1:00</c:v>
                </c:pt>
                <c:pt idx="3363">
                  <c:v>5/21/2026 2:00</c:v>
                </c:pt>
                <c:pt idx="3364">
                  <c:v>5/21/2026 3:00</c:v>
                </c:pt>
                <c:pt idx="3365">
                  <c:v>5/21/2026 4:00</c:v>
                </c:pt>
                <c:pt idx="3366">
                  <c:v>5/21/2026 5:00</c:v>
                </c:pt>
                <c:pt idx="3367">
                  <c:v>5/21/2026 6:00</c:v>
                </c:pt>
                <c:pt idx="3368">
                  <c:v>5/21/2026 7:00</c:v>
                </c:pt>
                <c:pt idx="3369">
                  <c:v>5/21/2026 8:00</c:v>
                </c:pt>
                <c:pt idx="3370">
                  <c:v>5/21/2026 9:00</c:v>
                </c:pt>
                <c:pt idx="3371">
                  <c:v>5/21/2026 10:00</c:v>
                </c:pt>
                <c:pt idx="3372">
                  <c:v>5/21/2026 11:00</c:v>
                </c:pt>
                <c:pt idx="3373">
                  <c:v>5/21/2026 12:00</c:v>
                </c:pt>
                <c:pt idx="3374">
                  <c:v>5/21/2026 13:00</c:v>
                </c:pt>
                <c:pt idx="3375">
                  <c:v>5/21/2026 14:00</c:v>
                </c:pt>
                <c:pt idx="3376">
                  <c:v>5/21/2026 15:00</c:v>
                </c:pt>
                <c:pt idx="3377">
                  <c:v>5/21/2026 16:00</c:v>
                </c:pt>
                <c:pt idx="3378">
                  <c:v>5/21/2026 17:00</c:v>
                </c:pt>
                <c:pt idx="3379">
                  <c:v>5/21/2026 18:00</c:v>
                </c:pt>
                <c:pt idx="3380">
                  <c:v>5/21/2026 19:00</c:v>
                </c:pt>
                <c:pt idx="3381">
                  <c:v>5/21/2026 20:00</c:v>
                </c:pt>
                <c:pt idx="3382">
                  <c:v>5/21/2026 21:00</c:v>
                </c:pt>
                <c:pt idx="3383">
                  <c:v>5/21/2026 22:00</c:v>
                </c:pt>
                <c:pt idx="3384">
                  <c:v>5/21/2026 23:00</c:v>
                </c:pt>
                <c:pt idx="3385">
                  <c:v>5/22/2026 0:00</c:v>
                </c:pt>
                <c:pt idx="3386">
                  <c:v>5/22/2026 1:00</c:v>
                </c:pt>
                <c:pt idx="3387">
                  <c:v>5/22/2026 2:00</c:v>
                </c:pt>
                <c:pt idx="3388">
                  <c:v>5/22/2026 3:00</c:v>
                </c:pt>
                <c:pt idx="3389">
                  <c:v>5/22/2026 4:00</c:v>
                </c:pt>
                <c:pt idx="3390">
                  <c:v>5/22/2026 5:00</c:v>
                </c:pt>
                <c:pt idx="3391">
                  <c:v>5/22/2026 6:00</c:v>
                </c:pt>
                <c:pt idx="3392">
                  <c:v>5/22/2026 7:00</c:v>
                </c:pt>
                <c:pt idx="3393">
                  <c:v>5/22/2026 8:00</c:v>
                </c:pt>
                <c:pt idx="3394">
                  <c:v>5/22/2026 9:00</c:v>
                </c:pt>
                <c:pt idx="3395">
                  <c:v>5/22/2026 10:00</c:v>
                </c:pt>
                <c:pt idx="3396">
                  <c:v>5/22/2026 11:00</c:v>
                </c:pt>
                <c:pt idx="3397">
                  <c:v>5/22/2026 12:00</c:v>
                </c:pt>
                <c:pt idx="3398">
                  <c:v>5/22/2026 13:00</c:v>
                </c:pt>
                <c:pt idx="3399">
                  <c:v>5/22/2026 14:00</c:v>
                </c:pt>
                <c:pt idx="3400">
                  <c:v>5/22/2026 15:00</c:v>
                </c:pt>
                <c:pt idx="3401">
                  <c:v>5/22/2026 16:00</c:v>
                </c:pt>
                <c:pt idx="3402">
                  <c:v>5/22/2026 17:00</c:v>
                </c:pt>
                <c:pt idx="3403">
                  <c:v>5/22/2026 18:00</c:v>
                </c:pt>
                <c:pt idx="3404">
                  <c:v>5/22/2026 19:00</c:v>
                </c:pt>
                <c:pt idx="3405">
                  <c:v>5/22/2026 20:00</c:v>
                </c:pt>
                <c:pt idx="3406">
                  <c:v>5/22/2026 21:00</c:v>
                </c:pt>
                <c:pt idx="3407">
                  <c:v>5/22/2026 22:00</c:v>
                </c:pt>
                <c:pt idx="3408">
                  <c:v>5/22/2026 23:00</c:v>
                </c:pt>
                <c:pt idx="3409">
                  <c:v>5/23/2026 0:00</c:v>
                </c:pt>
                <c:pt idx="3410">
                  <c:v>5/23/2026 1:00</c:v>
                </c:pt>
                <c:pt idx="3411">
                  <c:v>5/23/2026 2:00</c:v>
                </c:pt>
                <c:pt idx="3412">
                  <c:v>5/23/2026 3:00</c:v>
                </c:pt>
                <c:pt idx="3413">
                  <c:v>5/23/2026 4:00</c:v>
                </c:pt>
                <c:pt idx="3414">
                  <c:v>5/23/2026 5:00</c:v>
                </c:pt>
                <c:pt idx="3415">
                  <c:v>5/23/2026 6:00</c:v>
                </c:pt>
                <c:pt idx="3416">
                  <c:v>5/23/2026 7:00</c:v>
                </c:pt>
                <c:pt idx="3417">
                  <c:v>5/23/2026 8:00</c:v>
                </c:pt>
                <c:pt idx="3418">
                  <c:v>5/23/2026 9:00</c:v>
                </c:pt>
                <c:pt idx="3419">
                  <c:v>5/23/2026 10:00</c:v>
                </c:pt>
                <c:pt idx="3420">
                  <c:v>5/23/2026 11:00</c:v>
                </c:pt>
                <c:pt idx="3421">
                  <c:v>5/23/2026 12:00</c:v>
                </c:pt>
                <c:pt idx="3422">
                  <c:v>5/23/2026 13:00</c:v>
                </c:pt>
                <c:pt idx="3423">
                  <c:v>5/23/2026 14:00</c:v>
                </c:pt>
                <c:pt idx="3424">
                  <c:v>5/23/2026 15:00</c:v>
                </c:pt>
                <c:pt idx="3425">
                  <c:v>5/23/2026 16:00</c:v>
                </c:pt>
                <c:pt idx="3426">
                  <c:v>5/23/2026 17:00</c:v>
                </c:pt>
                <c:pt idx="3427">
                  <c:v>5/23/2026 18:00</c:v>
                </c:pt>
                <c:pt idx="3428">
                  <c:v>5/23/2026 19:00</c:v>
                </c:pt>
                <c:pt idx="3429">
                  <c:v>5/23/2026 20:00</c:v>
                </c:pt>
                <c:pt idx="3430">
                  <c:v>5/23/2026 21:00</c:v>
                </c:pt>
                <c:pt idx="3431">
                  <c:v>5/23/2026 22:00</c:v>
                </c:pt>
                <c:pt idx="3432">
                  <c:v>5/23/2026 23:00</c:v>
                </c:pt>
                <c:pt idx="3433">
                  <c:v>5/24/2026 0:00</c:v>
                </c:pt>
                <c:pt idx="3434">
                  <c:v>5/24/2026 1:00</c:v>
                </c:pt>
                <c:pt idx="3435">
                  <c:v>5/24/2026 2:00</c:v>
                </c:pt>
                <c:pt idx="3436">
                  <c:v>5/24/2026 3:00</c:v>
                </c:pt>
                <c:pt idx="3437">
                  <c:v>5/24/2026 4:00</c:v>
                </c:pt>
                <c:pt idx="3438">
                  <c:v>5/24/2026 5:00</c:v>
                </c:pt>
                <c:pt idx="3439">
                  <c:v>5/24/2026 6:00</c:v>
                </c:pt>
                <c:pt idx="3440">
                  <c:v>5/24/2026 7:00</c:v>
                </c:pt>
                <c:pt idx="3441">
                  <c:v>5/24/2026 8:00</c:v>
                </c:pt>
                <c:pt idx="3442">
                  <c:v>5/24/2026 9:00</c:v>
                </c:pt>
                <c:pt idx="3443">
                  <c:v>5/24/2026 10:00</c:v>
                </c:pt>
                <c:pt idx="3444">
                  <c:v>5/24/2026 11:00</c:v>
                </c:pt>
                <c:pt idx="3445">
                  <c:v>5/24/2026 12:00</c:v>
                </c:pt>
                <c:pt idx="3446">
                  <c:v>5/24/2026 13:00</c:v>
                </c:pt>
                <c:pt idx="3447">
                  <c:v>5/24/2026 14:00</c:v>
                </c:pt>
                <c:pt idx="3448">
                  <c:v>5/24/2026 15:00</c:v>
                </c:pt>
                <c:pt idx="3449">
                  <c:v>5/24/2026 16:00</c:v>
                </c:pt>
                <c:pt idx="3450">
                  <c:v>5/24/2026 17:00</c:v>
                </c:pt>
                <c:pt idx="3451">
                  <c:v>5/24/2026 18:00</c:v>
                </c:pt>
                <c:pt idx="3452">
                  <c:v>5/24/2026 19:00</c:v>
                </c:pt>
                <c:pt idx="3453">
                  <c:v>5/24/2026 20:00</c:v>
                </c:pt>
                <c:pt idx="3454">
                  <c:v>5/24/2026 21:00</c:v>
                </c:pt>
                <c:pt idx="3455">
                  <c:v>5/24/2026 22:00</c:v>
                </c:pt>
                <c:pt idx="3456">
                  <c:v>5/24/2026 23:00</c:v>
                </c:pt>
                <c:pt idx="3457">
                  <c:v>5/25/2026 0:00</c:v>
                </c:pt>
                <c:pt idx="3458">
                  <c:v>5/25/2026 1:00</c:v>
                </c:pt>
                <c:pt idx="3459">
                  <c:v>5/25/2026 2:00</c:v>
                </c:pt>
                <c:pt idx="3460">
                  <c:v>5/25/2026 3:00</c:v>
                </c:pt>
                <c:pt idx="3461">
                  <c:v>5/25/2026 4:00</c:v>
                </c:pt>
                <c:pt idx="3462">
                  <c:v>5/25/2026 5:00</c:v>
                </c:pt>
                <c:pt idx="3463">
                  <c:v>5/25/2026 6:00</c:v>
                </c:pt>
                <c:pt idx="3464">
                  <c:v>5/25/2026 7:00</c:v>
                </c:pt>
                <c:pt idx="3465">
                  <c:v>5/25/2026 8:00</c:v>
                </c:pt>
                <c:pt idx="3466">
                  <c:v>5/25/2026 9:00</c:v>
                </c:pt>
                <c:pt idx="3467">
                  <c:v>5/25/2026 10:00</c:v>
                </c:pt>
                <c:pt idx="3468">
                  <c:v>5/25/2026 11:00</c:v>
                </c:pt>
                <c:pt idx="3469">
                  <c:v>5/25/2026 12:00</c:v>
                </c:pt>
                <c:pt idx="3470">
                  <c:v>5/25/2026 13:00</c:v>
                </c:pt>
                <c:pt idx="3471">
                  <c:v>5/25/2026 14:00</c:v>
                </c:pt>
                <c:pt idx="3472">
                  <c:v>5/25/2026 15:00</c:v>
                </c:pt>
                <c:pt idx="3473">
                  <c:v>5/25/2026 16:00</c:v>
                </c:pt>
                <c:pt idx="3474">
                  <c:v>5/25/2026 17:00</c:v>
                </c:pt>
                <c:pt idx="3475">
                  <c:v>5/25/2026 18:00</c:v>
                </c:pt>
                <c:pt idx="3476">
                  <c:v>5/25/2026 19:00</c:v>
                </c:pt>
                <c:pt idx="3477">
                  <c:v>5/25/2026 20:00</c:v>
                </c:pt>
                <c:pt idx="3478">
                  <c:v>5/25/2026 21:00</c:v>
                </c:pt>
                <c:pt idx="3479">
                  <c:v>5/25/2026 22:00</c:v>
                </c:pt>
                <c:pt idx="3480">
                  <c:v>5/25/2026 23:00</c:v>
                </c:pt>
                <c:pt idx="3481">
                  <c:v>5/26/2026 0:00</c:v>
                </c:pt>
                <c:pt idx="3482">
                  <c:v>5/26/2026 1:00</c:v>
                </c:pt>
                <c:pt idx="3483">
                  <c:v>5/26/2026 2:00</c:v>
                </c:pt>
                <c:pt idx="3484">
                  <c:v>5/26/2026 3:00</c:v>
                </c:pt>
                <c:pt idx="3485">
                  <c:v>5/26/2026 4:00</c:v>
                </c:pt>
                <c:pt idx="3486">
                  <c:v>5/26/2026 5:00</c:v>
                </c:pt>
                <c:pt idx="3487">
                  <c:v>5/26/2026 6:00</c:v>
                </c:pt>
                <c:pt idx="3488">
                  <c:v>5/26/2026 7:00</c:v>
                </c:pt>
                <c:pt idx="3489">
                  <c:v>5/26/2026 8:00</c:v>
                </c:pt>
                <c:pt idx="3490">
                  <c:v>5/26/2026 9:00</c:v>
                </c:pt>
                <c:pt idx="3491">
                  <c:v>5/26/2026 10:00</c:v>
                </c:pt>
                <c:pt idx="3492">
                  <c:v>5/26/2026 11:00</c:v>
                </c:pt>
                <c:pt idx="3493">
                  <c:v>5/26/2026 12:00</c:v>
                </c:pt>
                <c:pt idx="3494">
                  <c:v>5/26/2026 13:00</c:v>
                </c:pt>
                <c:pt idx="3495">
                  <c:v>5/26/2026 14:00</c:v>
                </c:pt>
                <c:pt idx="3496">
                  <c:v>5/26/2026 15:00</c:v>
                </c:pt>
                <c:pt idx="3497">
                  <c:v>5/26/2026 16:00</c:v>
                </c:pt>
                <c:pt idx="3498">
                  <c:v>5/26/2026 17:00</c:v>
                </c:pt>
                <c:pt idx="3499">
                  <c:v>5/26/2026 18:00</c:v>
                </c:pt>
                <c:pt idx="3500">
                  <c:v>5/26/2026 19:00</c:v>
                </c:pt>
                <c:pt idx="3501">
                  <c:v>5/26/2026 20:00</c:v>
                </c:pt>
                <c:pt idx="3502">
                  <c:v>5/26/2026 21:00</c:v>
                </c:pt>
                <c:pt idx="3503">
                  <c:v>5/26/2026 22:00</c:v>
                </c:pt>
                <c:pt idx="3504">
                  <c:v>5/26/2026 23:00</c:v>
                </c:pt>
                <c:pt idx="3505">
                  <c:v>5/27/2026 0:00</c:v>
                </c:pt>
                <c:pt idx="3506">
                  <c:v>5/27/2026 1:00</c:v>
                </c:pt>
                <c:pt idx="3507">
                  <c:v>5/27/2026 2:00</c:v>
                </c:pt>
                <c:pt idx="3508">
                  <c:v>5/27/2026 3:00</c:v>
                </c:pt>
                <c:pt idx="3509">
                  <c:v>5/27/2026 4:00</c:v>
                </c:pt>
                <c:pt idx="3510">
                  <c:v>5/27/2026 5:00</c:v>
                </c:pt>
                <c:pt idx="3511">
                  <c:v>5/27/2026 6:00</c:v>
                </c:pt>
                <c:pt idx="3512">
                  <c:v>5/27/2026 7:00</c:v>
                </c:pt>
                <c:pt idx="3513">
                  <c:v>5/27/2026 8:00</c:v>
                </c:pt>
                <c:pt idx="3514">
                  <c:v>5/27/2026 9:00</c:v>
                </c:pt>
                <c:pt idx="3515">
                  <c:v>5/27/2026 10:00</c:v>
                </c:pt>
                <c:pt idx="3516">
                  <c:v>5/27/2026 11:00</c:v>
                </c:pt>
                <c:pt idx="3517">
                  <c:v>5/27/2026 12:00</c:v>
                </c:pt>
                <c:pt idx="3518">
                  <c:v>5/27/2026 13:00</c:v>
                </c:pt>
                <c:pt idx="3519">
                  <c:v>5/27/2026 14:00</c:v>
                </c:pt>
                <c:pt idx="3520">
                  <c:v>5/27/2026 15:00</c:v>
                </c:pt>
                <c:pt idx="3521">
                  <c:v>5/27/2026 16:00</c:v>
                </c:pt>
                <c:pt idx="3522">
                  <c:v>5/27/2026 17:00</c:v>
                </c:pt>
                <c:pt idx="3523">
                  <c:v>5/27/2026 18:00</c:v>
                </c:pt>
                <c:pt idx="3524">
                  <c:v>5/27/2026 19:00</c:v>
                </c:pt>
                <c:pt idx="3525">
                  <c:v>5/27/2026 20:00</c:v>
                </c:pt>
                <c:pt idx="3526">
                  <c:v>5/27/2026 21:00</c:v>
                </c:pt>
                <c:pt idx="3527">
                  <c:v>5/27/2026 22:00</c:v>
                </c:pt>
                <c:pt idx="3528">
                  <c:v>5/27/2026 23:00</c:v>
                </c:pt>
                <c:pt idx="3529">
                  <c:v>5/28/2026 0:00</c:v>
                </c:pt>
                <c:pt idx="3530">
                  <c:v>5/28/2026 1:00</c:v>
                </c:pt>
                <c:pt idx="3531">
                  <c:v>5/28/2026 2:00</c:v>
                </c:pt>
                <c:pt idx="3532">
                  <c:v>5/28/2026 3:00</c:v>
                </c:pt>
                <c:pt idx="3533">
                  <c:v>5/28/2026 4:00</c:v>
                </c:pt>
                <c:pt idx="3534">
                  <c:v>5/28/2026 5:00</c:v>
                </c:pt>
                <c:pt idx="3535">
                  <c:v>5/28/2026 6:00</c:v>
                </c:pt>
                <c:pt idx="3536">
                  <c:v>5/28/2026 7:00</c:v>
                </c:pt>
                <c:pt idx="3537">
                  <c:v>5/28/2026 8:00</c:v>
                </c:pt>
                <c:pt idx="3538">
                  <c:v>5/28/2026 9:00</c:v>
                </c:pt>
                <c:pt idx="3539">
                  <c:v>5/28/2026 10:00</c:v>
                </c:pt>
                <c:pt idx="3540">
                  <c:v>5/28/2026 11:00</c:v>
                </c:pt>
                <c:pt idx="3541">
                  <c:v>5/28/2026 12:00</c:v>
                </c:pt>
                <c:pt idx="3542">
                  <c:v>5/28/2026 13:00</c:v>
                </c:pt>
                <c:pt idx="3543">
                  <c:v>5/28/2026 14:00</c:v>
                </c:pt>
                <c:pt idx="3544">
                  <c:v>5/28/2026 15:00</c:v>
                </c:pt>
                <c:pt idx="3545">
                  <c:v>5/28/2026 16:00</c:v>
                </c:pt>
                <c:pt idx="3546">
                  <c:v>5/28/2026 17:00</c:v>
                </c:pt>
                <c:pt idx="3547">
                  <c:v>5/28/2026 18:00</c:v>
                </c:pt>
                <c:pt idx="3548">
                  <c:v>5/28/2026 19:00</c:v>
                </c:pt>
                <c:pt idx="3549">
                  <c:v>5/28/2026 20:00</c:v>
                </c:pt>
                <c:pt idx="3550">
                  <c:v>5/28/2026 21:00</c:v>
                </c:pt>
                <c:pt idx="3551">
                  <c:v>5/28/2026 22:00</c:v>
                </c:pt>
                <c:pt idx="3552">
                  <c:v>5/28/2026 23:00</c:v>
                </c:pt>
                <c:pt idx="3553">
                  <c:v>5/29/2026 0:00</c:v>
                </c:pt>
                <c:pt idx="3554">
                  <c:v>5/29/2026 1:00</c:v>
                </c:pt>
                <c:pt idx="3555">
                  <c:v>5/29/2026 2:00</c:v>
                </c:pt>
                <c:pt idx="3556">
                  <c:v>5/29/2026 3:00</c:v>
                </c:pt>
                <c:pt idx="3557">
                  <c:v>5/29/2026 4:00</c:v>
                </c:pt>
                <c:pt idx="3558">
                  <c:v>5/29/2026 5:00</c:v>
                </c:pt>
                <c:pt idx="3559">
                  <c:v>5/29/2026 6:00</c:v>
                </c:pt>
                <c:pt idx="3560">
                  <c:v>5/29/2026 7:00</c:v>
                </c:pt>
                <c:pt idx="3561">
                  <c:v>5/29/2026 8:00</c:v>
                </c:pt>
                <c:pt idx="3562">
                  <c:v>5/29/2026 9:00</c:v>
                </c:pt>
                <c:pt idx="3563">
                  <c:v>5/29/2026 10:00</c:v>
                </c:pt>
                <c:pt idx="3564">
                  <c:v>5/29/2026 11:00</c:v>
                </c:pt>
                <c:pt idx="3565">
                  <c:v>5/29/2026 12:00</c:v>
                </c:pt>
                <c:pt idx="3566">
                  <c:v>5/29/2026 13:00</c:v>
                </c:pt>
                <c:pt idx="3567">
                  <c:v>5/29/2026 14:00</c:v>
                </c:pt>
                <c:pt idx="3568">
                  <c:v>5/29/2026 15:00</c:v>
                </c:pt>
                <c:pt idx="3569">
                  <c:v>5/29/2026 16:00</c:v>
                </c:pt>
                <c:pt idx="3570">
                  <c:v>5/29/2026 17:00</c:v>
                </c:pt>
                <c:pt idx="3571">
                  <c:v>5/29/2026 18:00</c:v>
                </c:pt>
                <c:pt idx="3572">
                  <c:v>5/29/2026 19:00</c:v>
                </c:pt>
                <c:pt idx="3573">
                  <c:v>5/29/2026 20:00</c:v>
                </c:pt>
                <c:pt idx="3574">
                  <c:v>5/29/2026 21:00</c:v>
                </c:pt>
                <c:pt idx="3575">
                  <c:v>5/29/2026 22:00</c:v>
                </c:pt>
                <c:pt idx="3576">
                  <c:v>5/29/2026 23:00</c:v>
                </c:pt>
                <c:pt idx="3577">
                  <c:v>5/30/2026 0:00</c:v>
                </c:pt>
                <c:pt idx="3578">
                  <c:v>5/30/2026 1:00</c:v>
                </c:pt>
                <c:pt idx="3579">
                  <c:v>5/30/2026 2:00</c:v>
                </c:pt>
                <c:pt idx="3580">
                  <c:v>5/30/2026 3:00</c:v>
                </c:pt>
                <c:pt idx="3581">
                  <c:v>5/30/2026 4:00</c:v>
                </c:pt>
                <c:pt idx="3582">
                  <c:v>5/30/2026 5:00</c:v>
                </c:pt>
                <c:pt idx="3583">
                  <c:v>5/30/2026 6:00</c:v>
                </c:pt>
                <c:pt idx="3584">
                  <c:v>5/30/2026 7:00</c:v>
                </c:pt>
                <c:pt idx="3585">
                  <c:v>5/30/2026 8:00</c:v>
                </c:pt>
                <c:pt idx="3586">
                  <c:v>5/30/2026 9:00</c:v>
                </c:pt>
                <c:pt idx="3587">
                  <c:v>5/30/2026 10:00</c:v>
                </c:pt>
                <c:pt idx="3588">
                  <c:v>5/30/2026 11:00</c:v>
                </c:pt>
                <c:pt idx="3589">
                  <c:v>5/30/2026 12:00</c:v>
                </c:pt>
                <c:pt idx="3590">
                  <c:v>5/30/2026 13:00</c:v>
                </c:pt>
                <c:pt idx="3591">
                  <c:v>5/30/2026 14:00</c:v>
                </c:pt>
                <c:pt idx="3592">
                  <c:v>5/30/2026 15:00</c:v>
                </c:pt>
                <c:pt idx="3593">
                  <c:v>5/30/2026 16:00</c:v>
                </c:pt>
                <c:pt idx="3594">
                  <c:v>5/30/2026 17:00</c:v>
                </c:pt>
                <c:pt idx="3595">
                  <c:v>5/30/2026 18:00</c:v>
                </c:pt>
                <c:pt idx="3596">
                  <c:v>5/30/2026 19:00</c:v>
                </c:pt>
                <c:pt idx="3597">
                  <c:v>5/30/2026 20:00</c:v>
                </c:pt>
                <c:pt idx="3598">
                  <c:v>5/30/2026 21:00</c:v>
                </c:pt>
                <c:pt idx="3599">
                  <c:v>5/30/2026 22:00</c:v>
                </c:pt>
                <c:pt idx="3600">
                  <c:v>5/30/2026 23:00</c:v>
                </c:pt>
                <c:pt idx="3601">
                  <c:v>5/31/2026 0:00</c:v>
                </c:pt>
                <c:pt idx="3602">
                  <c:v>5/31/2026 1:00</c:v>
                </c:pt>
                <c:pt idx="3603">
                  <c:v>5/31/2026 2:00</c:v>
                </c:pt>
                <c:pt idx="3604">
                  <c:v>5/31/2026 3:00</c:v>
                </c:pt>
                <c:pt idx="3605">
                  <c:v>5/31/2026 4:00</c:v>
                </c:pt>
                <c:pt idx="3606">
                  <c:v>5/31/2026 5:00</c:v>
                </c:pt>
                <c:pt idx="3607">
                  <c:v>5/31/2026 6:00</c:v>
                </c:pt>
                <c:pt idx="3608">
                  <c:v>5/31/2026 7:00</c:v>
                </c:pt>
                <c:pt idx="3609">
                  <c:v>5/31/2026 8:00</c:v>
                </c:pt>
                <c:pt idx="3610">
                  <c:v>5/31/2026 9:00</c:v>
                </c:pt>
                <c:pt idx="3611">
                  <c:v>5/31/2026 10:00</c:v>
                </c:pt>
                <c:pt idx="3612">
                  <c:v>5/31/2026 11:00</c:v>
                </c:pt>
                <c:pt idx="3613">
                  <c:v>5/31/2026 12:00</c:v>
                </c:pt>
                <c:pt idx="3614">
                  <c:v>5/31/2026 13:00</c:v>
                </c:pt>
                <c:pt idx="3615">
                  <c:v>5/31/2026 14:00</c:v>
                </c:pt>
                <c:pt idx="3616">
                  <c:v>5/31/2026 15:00</c:v>
                </c:pt>
                <c:pt idx="3617">
                  <c:v>5/31/2026 16:00</c:v>
                </c:pt>
                <c:pt idx="3618">
                  <c:v>5/31/2026 17:00</c:v>
                </c:pt>
                <c:pt idx="3619">
                  <c:v>5/31/2026 18:00</c:v>
                </c:pt>
                <c:pt idx="3620">
                  <c:v>5/31/2026 19:00</c:v>
                </c:pt>
                <c:pt idx="3621">
                  <c:v>5/31/2026 20:00</c:v>
                </c:pt>
                <c:pt idx="3622">
                  <c:v>5/31/2026 21:00</c:v>
                </c:pt>
                <c:pt idx="3623">
                  <c:v>5/31/2026 22:00</c:v>
                </c:pt>
                <c:pt idx="3624">
                  <c:v>5/31/2026 23:00</c:v>
                </c:pt>
                <c:pt idx="3625">
                  <c:v>6/1/2026 0:00</c:v>
                </c:pt>
                <c:pt idx="3626">
                  <c:v>6/1/2026 1:00</c:v>
                </c:pt>
                <c:pt idx="3627">
                  <c:v>6/1/2026 2:00</c:v>
                </c:pt>
                <c:pt idx="3628">
                  <c:v>6/1/2026 3:00</c:v>
                </c:pt>
                <c:pt idx="3629">
                  <c:v>6/1/2026 4:00</c:v>
                </c:pt>
                <c:pt idx="3630">
                  <c:v>6/1/2026 5:00</c:v>
                </c:pt>
                <c:pt idx="3631">
                  <c:v>6/1/2026 6:00</c:v>
                </c:pt>
                <c:pt idx="3632">
                  <c:v>6/1/2026 7:00</c:v>
                </c:pt>
                <c:pt idx="3633">
                  <c:v>6/1/2026 8:00</c:v>
                </c:pt>
                <c:pt idx="3634">
                  <c:v>6/1/2026 9:00</c:v>
                </c:pt>
                <c:pt idx="3635">
                  <c:v>6/1/2026 10:00</c:v>
                </c:pt>
                <c:pt idx="3636">
                  <c:v>6/1/2026 11:00</c:v>
                </c:pt>
                <c:pt idx="3637">
                  <c:v>6/1/2026 12:00</c:v>
                </c:pt>
                <c:pt idx="3638">
                  <c:v>6/1/2026 13:00</c:v>
                </c:pt>
                <c:pt idx="3639">
                  <c:v>6/1/2026 14:00</c:v>
                </c:pt>
                <c:pt idx="3640">
                  <c:v>6/1/2026 15:00</c:v>
                </c:pt>
                <c:pt idx="3641">
                  <c:v>6/1/2026 16:00</c:v>
                </c:pt>
                <c:pt idx="3642">
                  <c:v>6/1/2026 17:00</c:v>
                </c:pt>
                <c:pt idx="3643">
                  <c:v>6/1/2026 18:00</c:v>
                </c:pt>
                <c:pt idx="3644">
                  <c:v>6/1/2026 19:00</c:v>
                </c:pt>
                <c:pt idx="3645">
                  <c:v>6/1/2026 20:00</c:v>
                </c:pt>
                <c:pt idx="3646">
                  <c:v>6/1/2026 21:00</c:v>
                </c:pt>
                <c:pt idx="3647">
                  <c:v>6/1/2026 22:00</c:v>
                </c:pt>
                <c:pt idx="3648">
                  <c:v>6/1/2026 23:00</c:v>
                </c:pt>
                <c:pt idx="3649">
                  <c:v>6/2/2026 0:00</c:v>
                </c:pt>
                <c:pt idx="3650">
                  <c:v>6/2/2026 1:00</c:v>
                </c:pt>
                <c:pt idx="3651">
                  <c:v>6/2/2026 2:00</c:v>
                </c:pt>
                <c:pt idx="3652">
                  <c:v>6/2/2026 3:00</c:v>
                </c:pt>
                <c:pt idx="3653">
                  <c:v>6/2/2026 4:00</c:v>
                </c:pt>
                <c:pt idx="3654">
                  <c:v>6/2/2026 5:00</c:v>
                </c:pt>
                <c:pt idx="3655">
                  <c:v>6/2/2026 6:00</c:v>
                </c:pt>
                <c:pt idx="3656">
                  <c:v>6/2/2026 7:00</c:v>
                </c:pt>
                <c:pt idx="3657">
                  <c:v>6/2/2026 8:00</c:v>
                </c:pt>
                <c:pt idx="3658">
                  <c:v>6/2/2026 9:00</c:v>
                </c:pt>
                <c:pt idx="3659">
                  <c:v>6/2/2026 10:00</c:v>
                </c:pt>
                <c:pt idx="3660">
                  <c:v>6/2/2026 11:00</c:v>
                </c:pt>
                <c:pt idx="3661">
                  <c:v>6/2/2026 12:00</c:v>
                </c:pt>
                <c:pt idx="3662">
                  <c:v>6/2/2026 13:00</c:v>
                </c:pt>
                <c:pt idx="3663">
                  <c:v>6/2/2026 14:00</c:v>
                </c:pt>
                <c:pt idx="3664">
                  <c:v>6/2/2026 15:00</c:v>
                </c:pt>
                <c:pt idx="3665">
                  <c:v>6/2/2026 16:00</c:v>
                </c:pt>
                <c:pt idx="3666">
                  <c:v>6/2/2026 17:00</c:v>
                </c:pt>
                <c:pt idx="3667">
                  <c:v>6/2/2026 18:00</c:v>
                </c:pt>
                <c:pt idx="3668">
                  <c:v>6/2/2026 19:00</c:v>
                </c:pt>
                <c:pt idx="3669">
                  <c:v>6/2/2026 20:00</c:v>
                </c:pt>
                <c:pt idx="3670">
                  <c:v>6/2/2026 21:00</c:v>
                </c:pt>
                <c:pt idx="3671">
                  <c:v>6/2/2026 22:00</c:v>
                </c:pt>
                <c:pt idx="3672">
                  <c:v>6/2/2026 23:00</c:v>
                </c:pt>
                <c:pt idx="3673">
                  <c:v>6/3/2026 0:00</c:v>
                </c:pt>
                <c:pt idx="3674">
                  <c:v>6/3/2026 1:00</c:v>
                </c:pt>
                <c:pt idx="3675">
                  <c:v>6/3/2026 2:00</c:v>
                </c:pt>
                <c:pt idx="3676">
                  <c:v>6/3/2026 3:00</c:v>
                </c:pt>
                <c:pt idx="3677">
                  <c:v>6/3/2026 4:00</c:v>
                </c:pt>
                <c:pt idx="3678">
                  <c:v>6/3/2026 5:00</c:v>
                </c:pt>
                <c:pt idx="3679">
                  <c:v>6/3/2026 6:00</c:v>
                </c:pt>
                <c:pt idx="3680">
                  <c:v>6/3/2026 7:00</c:v>
                </c:pt>
                <c:pt idx="3681">
                  <c:v>6/3/2026 8:00</c:v>
                </c:pt>
                <c:pt idx="3682">
                  <c:v>6/3/2026 9:00</c:v>
                </c:pt>
                <c:pt idx="3683">
                  <c:v>6/3/2026 10:00</c:v>
                </c:pt>
                <c:pt idx="3684">
                  <c:v>6/3/2026 11:00</c:v>
                </c:pt>
                <c:pt idx="3685">
                  <c:v>6/3/2026 12:00</c:v>
                </c:pt>
                <c:pt idx="3686">
                  <c:v>6/3/2026 13:00</c:v>
                </c:pt>
                <c:pt idx="3687">
                  <c:v>6/3/2026 14:00</c:v>
                </c:pt>
                <c:pt idx="3688">
                  <c:v>6/3/2026 15:00</c:v>
                </c:pt>
                <c:pt idx="3689">
                  <c:v>6/3/2026 16:00</c:v>
                </c:pt>
                <c:pt idx="3690">
                  <c:v>6/3/2026 17:00</c:v>
                </c:pt>
                <c:pt idx="3691">
                  <c:v>6/3/2026 18:00</c:v>
                </c:pt>
                <c:pt idx="3692">
                  <c:v>6/3/2026 19:00</c:v>
                </c:pt>
                <c:pt idx="3693">
                  <c:v>6/3/2026 20:00</c:v>
                </c:pt>
                <c:pt idx="3694">
                  <c:v>6/3/2026 21:00</c:v>
                </c:pt>
                <c:pt idx="3695">
                  <c:v>6/3/2026 22:00</c:v>
                </c:pt>
                <c:pt idx="3696">
                  <c:v>6/3/2026 23:00</c:v>
                </c:pt>
                <c:pt idx="3697">
                  <c:v>6/4/2026 0:00</c:v>
                </c:pt>
                <c:pt idx="3698">
                  <c:v>6/4/2026 1:00</c:v>
                </c:pt>
                <c:pt idx="3699">
                  <c:v>6/4/2026 2:00</c:v>
                </c:pt>
                <c:pt idx="3700">
                  <c:v>6/4/2026 3:00</c:v>
                </c:pt>
                <c:pt idx="3701">
                  <c:v>6/4/2026 4:00</c:v>
                </c:pt>
                <c:pt idx="3702">
                  <c:v>6/4/2026 5:00</c:v>
                </c:pt>
                <c:pt idx="3703">
                  <c:v>6/4/2026 6:00</c:v>
                </c:pt>
                <c:pt idx="3704">
                  <c:v>6/4/2026 7:00</c:v>
                </c:pt>
                <c:pt idx="3705">
                  <c:v>6/4/2026 8:00</c:v>
                </c:pt>
                <c:pt idx="3706">
                  <c:v>6/4/2026 9:00</c:v>
                </c:pt>
                <c:pt idx="3707">
                  <c:v>6/4/2026 10:00</c:v>
                </c:pt>
                <c:pt idx="3708">
                  <c:v>6/4/2026 11:00</c:v>
                </c:pt>
                <c:pt idx="3709">
                  <c:v>6/4/2026 12:00</c:v>
                </c:pt>
                <c:pt idx="3710">
                  <c:v>6/4/2026 13:00</c:v>
                </c:pt>
                <c:pt idx="3711">
                  <c:v>6/4/2026 14:00</c:v>
                </c:pt>
                <c:pt idx="3712">
                  <c:v>6/4/2026 15:00</c:v>
                </c:pt>
                <c:pt idx="3713">
                  <c:v>6/4/2026 16:00</c:v>
                </c:pt>
                <c:pt idx="3714">
                  <c:v>6/4/2026 17:00</c:v>
                </c:pt>
                <c:pt idx="3715">
                  <c:v>6/4/2026 18:00</c:v>
                </c:pt>
                <c:pt idx="3716">
                  <c:v>6/4/2026 19:00</c:v>
                </c:pt>
                <c:pt idx="3717">
                  <c:v>6/4/2026 20:00</c:v>
                </c:pt>
                <c:pt idx="3718">
                  <c:v>6/4/2026 21:00</c:v>
                </c:pt>
                <c:pt idx="3719">
                  <c:v>6/4/2026 22:00</c:v>
                </c:pt>
                <c:pt idx="3720">
                  <c:v>6/4/2026 23:00</c:v>
                </c:pt>
                <c:pt idx="3721">
                  <c:v>6/5/2026 0:00</c:v>
                </c:pt>
                <c:pt idx="3722">
                  <c:v>6/5/2026 1:00</c:v>
                </c:pt>
                <c:pt idx="3723">
                  <c:v>6/5/2026 2:00</c:v>
                </c:pt>
                <c:pt idx="3724">
                  <c:v>6/5/2026 3:00</c:v>
                </c:pt>
                <c:pt idx="3725">
                  <c:v>6/5/2026 4:00</c:v>
                </c:pt>
                <c:pt idx="3726">
                  <c:v>6/5/2026 5:00</c:v>
                </c:pt>
                <c:pt idx="3727">
                  <c:v>6/5/2026 6:00</c:v>
                </c:pt>
                <c:pt idx="3728">
                  <c:v>6/5/2026 7:00</c:v>
                </c:pt>
                <c:pt idx="3729">
                  <c:v>6/5/2026 8:00</c:v>
                </c:pt>
                <c:pt idx="3730">
                  <c:v>6/5/2026 9:00</c:v>
                </c:pt>
                <c:pt idx="3731">
                  <c:v>6/5/2026 10:00</c:v>
                </c:pt>
                <c:pt idx="3732">
                  <c:v>6/5/2026 11:00</c:v>
                </c:pt>
                <c:pt idx="3733">
                  <c:v>6/5/2026 12:00</c:v>
                </c:pt>
                <c:pt idx="3734">
                  <c:v>6/5/2026 13:00</c:v>
                </c:pt>
                <c:pt idx="3735">
                  <c:v>6/5/2026 14:00</c:v>
                </c:pt>
                <c:pt idx="3736">
                  <c:v>6/5/2026 15:00</c:v>
                </c:pt>
                <c:pt idx="3737">
                  <c:v>6/5/2026 16:00</c:v>
                </c:pt>
                <c:pt idx="3738">
                  <c:v>6/5/2026 17:00</c:v>
                </c:pt>
                <c:pt idx="3739">
                  <c:v>6/5/2026 18:00</c:v>
                </c:pt>
                <c:pt idx="3740">
                  <c:v>6/5/2026 19:00</c:v>
                </c:pt>
                <c:pt idx="3741">
                  <c:v>6/5/2026 20:00</c:v>
                </c:pt>
                <c:pt idx="3742">
                  <c:v>6/5/2026 21:00</c:v>
                </c:pt>
                <c:pt idx="3743">
                  <c:v>6/5/2026 22:00</c:v>
                </c:pt>
                <c:pt idx="3744">
                  <c:v>6/5/2026 23:00</c:v>
                </c:pt>
                <c:pt idx="3745">
                  <c:v>6/6/2026 0:00</c:v>
                </c:pt>
                <c:pt idx="3746">
                  <c:v>6/6/2026 1:00</c:v>
                </c:pt>
                <c:pt idx="3747">
                  <c:v>6/6/2026 2:00</c:v>
                </c:pt>
                <c:pt idx="3748">
                  <c:v>6/6/2026 3:00</c:v>
                </c:pt>
                <c:pt idx="3749">
                  <c:v>6/6/2026 4:00</c:v>
                </c:pt>
                <c:pt idx="3750">
                  <c:v>6/6/2026 5:00</c:v>
                </c:pt>
                <c:pt idx="3751">
                  <c:v>6/6/2026 6:00</c:v>
                </c:pt>
                <c:pt idx="3752">
                  <c:v>6/6/2026 7:00</c:v>
                </c:pt>
                <c:pt idx="3753">
                  <c:v>6/6/2026 8:00</c:v>
                </c:pt>
                <c:pt idx="3754">
                  <c:v>6/6/2026 9:00</c:v>
                </c:pt>
                <c:pt idx="3755">
                  <c:v>6/6/2026 10:00</c:v>
                </c:pt>
                <c:pt idx="3756">
                  <c:v>6/6/2026 11:00</c:v>
                </c:pt>
                <c:pt idx="3757">
                  <c:v>6/6/2026 12:00</c:v>
                </c:pt>
                <c:pt idx="3758">
                  <c:v>6/6/2026 13:00</c:v>
                </c:pt>
                <c:pt idx="3759">
                  <c:v>6/6/2026 14:00</c:v>
                </c:pt>
                <c:pt idx="3760">
                  <c:v>6/6/2026 15:00</c:v>
                </c:pt>
                <c:pt idx="3761">
                  <c:v>6/6/2026 16:00</c:v>
                </c:pt>
                <c:pt idx="3762">
                  <c:v>6/6/2026 17:00</c:v>
                </c:pt>
                <c:pt idx="3763">
                  <c:v>6/6/2026 18:00</c:v>
                </c:pt>
                <c:pt idx="3764">
                  <c:v>6/6/2026 19:00</c:v>
                </c:pt>
                <c:pt idx="3765">
                  <c:v>6/6/2026 20:00</c:v>
                </c:pt>
                <c:pt idx="3766">
                  <c:v>6/6/2026 21:00</c:v>
                </c:pt>
                <c:pt idx="3767">
                  <c:v>6/6/2026 22:00</c:v>
                </c:pt>
                <c:pt idx="3768">
                  <c:v>6/6/2026 23:00</c:v>
                </c:pt>
                <c:pt idx="3769">
                  <c:v>6/7/2026 0:00</c:v>
                </c:pt>
                <c:pt idx="3770">
                  <c:v>6/7/2026 1:00</c:v>
                </c:pt>
                <c:pt idx="3771">
                  <c:v>6/7/2026 2:00</c:v>
                </c:pt>
                <c:pt idx="3772">
                  <c:v>6/7/2026 3:00</c:v>
                </c:pt>
                <c:pt idx="3773">
                  <c:v>6/7/2026 4:00</c:v>
                </c:pt>
                <c:pt idx="3774">
                  <c:v>6/7/2026 5:00</c:v>
                </c:pt>
                <c:pt idx="3775">
                  <c:v>6/7/2026 6:00</c:v>
                </c:pt>
                <c:pt idx="3776">
                  <c:v>6/7/2026 7:00</c:v>
                </c:pt>
                <c:pt idx="3777">
                  <c:v>6/7/2026 8:00</c:v>
                </c:pt>
                <c:pt idx="3778">
                  <c:v>6/7/2026 9:00</c:v>
                </c:pt>
                <c:pt idx="3779">
                  <c:v>6/7/2026 10:00</c:v>
                </c:pt>
                <c:pt idx="3780">
                  <c:v>6/7/2026 11:00</c:v>
                </c:pt>
                <c:pt idx="3781">
                  <c:v>6/7/2026 12:00</c:v>
                </c:pt>
                <c:pt idx="3782">
                  <c:v>6/7/2026 13:00</c:v>
                </c:pt>
                <c:pt idx="3783">
                  <c:v>6/7/2026 14:00</c:v>
                </c:pt>
                <c:pt idx="3784">
                  <c:v>6/7/2026 15:00</c:v>
                </c:pt>
                <c:pt idx="3785">
                  <c:v>6/7/2026 16:00</c:v>
                </c:pt>
                <c:pt idx="3786">
                  <c:v>6/7/2026 17:00</c:v>
                </c:pt>
                <c:pt idx="3787">
                  <c:v>6/7/2026 18:00</c:v>
                </c:pt>
                <c:pt idx="3788">
                  <c:v>6/7/2026 19:00</c:v>
                </c:pt>
                <c:pt idx="3789">
                  <c:v>6/7/2026 20:00</c:v>
                </c:pt>
                <c:pt idx="3790">
                  <c:v>6/7/2026 21:00</c:v>
                </c:pt>
                <c:pt idx="3791">
                  <c:v>6/7/2026 22:00</c:v>
                </c:pt>
                <c:pt idx="3792">
                  <c:v>6/7/2026 23:00</c:v>
                </c:pt>
                <c:pt idx="3793">
                  <c:v>6/8/2026 0:00</c:v>
                </c:pt>
                <c:pt idx="3794">
                  <c:v>6/8/2026 1:00</c:v>
                </c:pt>
                <c:pt idx="3795">
                  <c:v>6/8/2026 2:00</c:v>
                </c:pt>
                <c:pt idx="3796">
                  <c:v>6/8/2026 3:00</c:v>
                </c:pt>
                <c:pt idx="3797">
                  <c:v>6/8/2026 4:00</c:v>
                </c:pt>
                <c:pt idx="3798">
                  <c:v>6/8/2026 5:00</c:v>
                </c:pt>
                <c:pt idx="3799">
                  <c:v>6/8/2026 6:00</c:v>
                </c:pt>
                <c:pt idx="3800">
                  <c:v>6/8/2026 7:00</c:v>
                </c:pt>
                <c:pt idx="3801">
                  <c:v>6/8/2026 8:00</c:v>
                </c:pt>
                <c:pt idx="3802">
                  <c:v>6/8/2026 9:00</c:v>
                </c:pt>
                <c:pt idx="3803">
                  <c:v>6/8/2026 10:00</c:v>
                </c:pt>
                <c:pt idx="3804">
                  <c:v>6/8/2026 11:00</c:v>
                </c:pt>
                <c:pt idx="3805">
                  <c:v>6/8/2026 12:00</c:v>
                </c:pt>
                <c:pt idx="3806">
                  <c:v>6/8/2026 13:00</c:v>
                </c:pt>
                <c:pt idx="3807">
                  <c:v>6/8/2026 14:00</c:v>
                </c:pt>
                <c:pt idx="3808">
                  <c:v>6/8/2026 15:00</c:v>
                </c:pt>
                <c:pt idx="3809">
                  <c:v>6/8/2026 16:00</c:v>
                </c:pt>
                <c:pt idx="3810">
                  <c:v>6/8/2026 17:00</c:v>
                </c:pt>
                <c:pt idx="3811">
                  <c:v>6/8/2026 18:00</c:v>
                </c:pt>
                <c:pt idx="3812">
                  <c:v>6/8/2026 19:00</c:v>
                </c:pt>
                <c:pt idx="3813">
                  <c:v>6/8/2026 20:00</c:v>
                </c:pt>
                <c:pt idx="3814">
                  <c:v>6/8/2026 21:00</c:v>
                </c:pt>
                <c:pt idx="3815">
                  <c:v>6/8/2026 22:00</c:v>
                </c:pt>
                <c:pt idx="3816">
                  <c:v>6/8/2026 23:00</c:v>
                </c:pt>
                <c:pt idx="3817">
                  <c:v>6/9/2026 0:00</c:v>
                </c:pt>
                <c:pt idx="3818">
                  <c:v>6/9/2026 1:00</c:v>
                </c:pt>
                <c:pt idx="3819">
                  <c:v>6/9/2026 2:00</c:v>
                </c:pt>
                <c:pt idx="3820">
                  <c:v>6/9/2026 3:00</c:v>
                </c:pt>
                <c:pt idx="3821">
                  <c:v>6/9/2026 4:00</c:v>
                </c:pt>
                <c:pt idx="3822">
                  <c:v>6/9/2026 5:00</c:v>
                </c:pt>
                <c:pt idx="3823">
                  <c:v>6/9/2026 6:00</c:v>
                </c:pt>
                <c:pt idx="3824">
                  <c:v>6/9/2026 7:00</c:v>
                </c:pt>
                <c:pt idx="3825">
                  <c:v>6/9/2026 8:00</c:v>
                </c:pt>
                <c:pt idx="3826">
                  <c:v>6/9/2026 9:00</c:v>
                </c:pt>
                <c:pt idx="3827">
                  <c:v>6/9/2026 10:00</c:v>
                </c:pt>
                <c:pt idx="3828">
                  <c:v>6/9/2026 11:00</c:v>
                </c:pt>
                <c:pt idx="3829">
                  <c:v>6/9/2026 12:00</c:v>
                </c:pt>
                <c:pt idx="3830">
                  <c:v>6/9/2026 13:00</c:v>
                </c:pt>
                <c:pt idx="3831">
                  <c:v>6/9/2026 14:00</c:v>
                </c:pt>
                <c:pt idx="3832">
                  <c:v>6/9/2026 15:00</c:v>
                </c:pt>
                <c:pt idx="3833">
                  <c:v>6/9/2026 16:00</c:v>
                </c:pt>
                <c:pt idx="3834">
                  <c:v>6/9/2026 17:00</c:v>
                </c:pt>
                <c:pt idx="3835">
                  <c:v>6/9/2026 18:00</c:v>
                </c:pt>
                <c:pt idx="3836">
                  <c:v>6/9/2026 19:00</c:v>
                </c:pt>
                <c:pt idx="3837">
                  <c:v>6/9/2026 20:00</c:v>
                </c:pt>
                <c:pt idx="3838">
                  <c:v>6/9/2026 21:00</c:v>
                </c:pt>
                <c:pt idx="3839">
                  <c:v>6/9/2026 22:00</c:v>
                </c:pt>
                <c:pt idx="3840">
                  <c:v>6/9/2026 23:00</c:v>
                </c:pt>
                <c:pt idx="3841">
                  <c:v>6/10/2026 0:00</c:v>
                </c:pt>
                <c:pt idx="3842">
                  <c:v>6/10/2026 1:00</c:v>
                </c:pt>
                <c:pt idx="3843">
                  <c:v>6/10/2026 2:00</c:v>
                </c:pt>
                <c:pt idx="3844">
                  <c:v>6/10/2026 3:00</c:v>
                </c:pt>
                <c:pt idx="3845">
                  <c:v>6/10/2026 4:00</c:v>
                </c:pt>
                <c:pt idx="3846">
                  <c:v>6/10/2026 5:00</c:v>
                </c:pt>
                <c:pt idx="3847">
                  <c:v>6/10/2026 6:00</c:v>
                </c:pt>
                <c:pt idx="3848">
                  <c:v>6/10/2026 7:00</c:v>
                </c:pt>
                <c:pt idx="3849">
                  <c:v>6/10/2026 8:00</c:v>
                </c:pt>
                <c:pt idx="3850">
                  <c:v>6/10/2026 9:00</c:v>
                </c:pt>
                <c:pt idx="3851">
                  <c:v>6/10/2026 10:00</c:v>
                </c:pt>
                <c:pt idx="3852">
                  <c:v>6/10/2026 11:00</c:v>
                </c:pt>
                <c:pt idx="3853">
                  <c:v>6/10/2026 12:00</c:v>
                </c:pt>
                <c:pt idx="3854">
                  <c:v>6/10/2026 13:00</c:v>
                </c:pt>
                <c:pt idx="3855">
                  <c:v>6/10/2026 14:00</c:v>
                </c:pt>
                <c:pt idx="3856">
                  <c:v>6/10/2026 15:00</c:v>
                </c:pt>
                <c:pt idx="3857">
                  <c:v>6/10/2026 16:00</c:v>
                </c:pt>
                <c:pt idx="3858">
                  <c:v>6/10/2026 17:00</c:v>
                </c:pt>
                <c:pt idx="3859">
                  <c:v>6/10/2026 18:00</c:v>
                </c:pt>
                <c:pt idx="3860">
                  <c:v>6/10/2026 19:00</c:v>
                </c:pt>
                <c:pt idx="3861">
                  <c:v>6/10/2026 20:00</c:v>
                </c:pt>
                <c:pt idx="3862">
                  <c:v>6/10/2026 21:00</c:v>
                </c:pt>
                <c:pt idx="3863">
                  <c:v>6/10/2026 22:00</c:v>
                </c:pt>
                <c:pt idx="3864">
                  <c:v>6/10/2026 23:00</c:v>
                </c:pt>
                <c:pt idx="3865">
                  <c:v>6/11/2026 0:00</c:v>
                </c:pt>
                <c:pt idx="3866">
                  <c:v>6/11/2026 1:00</c:v>
                </c:pt>
                <c:pt idx="3867">
                  <c:v>6/11/2026 2:00</c:v>
                </c:pt>
                <c:pt idx="3868">
                  <c:v>6/11/2026 3:00</c:v>
                </c:pt>
                <c:pt idx="3869">
                  <c:v>6/11/2026 4:00</c:v>
                </c:pt>
                <c:pt idx="3870">
                  <c:v>6/11/2026 5:00</c:v>
                </c:pt>
                <c:pt idx="3871">
                  <c:v>6/11/2026 6:00</c:v>
                </c:pt>
                <c:pt idx="3872">
                  <c:v>6/11/2026 7:00</c:v>
                </c:pt>
                <c:pt idx="3873">
                  <c:v>6/11/2026 8:00</c:v>
                </c:pt>
                <c:pt idx="3874">
                  <c:v>6/11/2026 9:00</c:v>
                </c:pt>
                <c:pt idx="3875">
                  <c:v>6/11/2026 10:00</c:v>
                </c:pt>
                <c:pt idx="3876">
                  <c:v>6/11/2026 11:00</c:v>
                </c:pt>
                <c:pt idx="3877">
                  <c:v>6/11/2026 12:00</c:v>
                </c:pt>
                <c:pt idx="3878">
                  <c:v>6/11/2026 13:00</c:v>
                </c:pt>
                <c:pt idx="3879">
                  <c:v>6/11/2026 14:00</c:v>
                </c:pt>
                <c:pt idx="3880">
                  <c:v>6/11/2026 15:00</c:v>
                </c:pt>
                <c:pt idx="3881">
                  <c:v>6/11/2026 16:00</c:v>
                </c:pt>
                <c:pt idx="3882">
                  <c:v>6/11/2026 17:00</c:v>
                </c:pt>
                <c:pt idx="3883">
                  <c:v>6/11/2026 18:00</c:v>
                </c:pt>
                <c:pt idx="3884">
                  <c:v>6/11/2026 19:00</c:v>
                </c:pt>
                <c:pt idx="3885">
                  <c:v>6/11/2026 20:00</c:v>
                </c:pt>
                <c:pt idx="3886">
                  <c:v>6/11/2026 21:00</c:v>
                </c:pt>
                <c:pt idx="3887">
                  <c:v>6/11/2026 22:00</c:v>
                </c:pt>
                <c:pt idx="3888">
                  <c:v>6/11/2026 23:00</c:v>
                </c:pt>
                <c:pt idx="3889">
                  <c:v>6/12/2026 0:00</c:v>
                </c:pt>
                <c:pt idx="3890">
                  <c:v>6/12/2026 1:00</c:v>
                </c:pt>
                <c:pt idx="3891">
                  <c:v>6/12/2026 2:00</c:v>
                </c:pt>
                <c:pt idx="3892">
                  <c:v>6/12/2026 3:00</c:v>
                </c:pt>
                <c:pt idx="3893">
                  <c:v>6/12/2026 4:00</c:v>
                </c:pt>
                <c:pt idx="3894">
                  <c:v>6/12/2026 5:00</c:v>
                </c:pt>
                <c:pt idx="3895">
                  <c:v>6/12/2026 6:00</c:v>
                </c:pt>
                <c:pt idx="3896">
                  <c:v>6/12/2026 7:00</c:v>
                </c:pt>
                <c:pt idx="3897">
                  <c:v>6/12/2026 8:00</c:v>
                </c:pt>
                <c:pt idx="3898">
                  <c:v>6/12/2026 9:00</c:v>
                </c:pt>
                <c:pt idx="3899">
                  <c:v>6/12/2026 10:00</c:v>
                </c:pt>
                <c:pt idx="3900">
                  <c:v>6/12/2026 11:00</c:v>
                </c:pt>
                <c:pt idx="3901">
                  <c:v>6/12/2026 12:00</c:v>
                </c:pt>
                <c:pt idx="3902">
                  <c:v>6/12/2026 13:00</c:v>
                </c:pt>
                <c:pt idx="3903">
                  <c:v>6/12/2026 14:00</c:v>
                </c:pt>
                <c:pt idx="3904">
                  <c:v>6/12/2026 15:00</c:v>
                </c:pt>
                <c:pt idx="3905">
                  <c:v>6/12/2026 16:00</c:v>
                </c:pt>
                <c:pt idx="3906">
                  <c:v>6/12/2026 17:00</c:v>
                </c:pt>
                <c:pt idx="3907">
                  <c:v>6/12/2026 18:00</c:v>
                </c:pt>
                <c:pt idx="3908">
                  <c:v>6/12/2026 19:00</c:v>
                </c:pt>
                <c:pt idx="3909">
                  <c:v>6/12/2026 20:00</c:v>
                </c:pt>
                <c:pt idx="3910">
                  <c:v>6/12/2026 21:00</c:v>
                </c:pt>
                <c:pt idx="3911">
                  <c:v>6/12/2026 22:00</c:v>
                </c:pt>
                <c:pt idx="3912">
                  <c:v>6/12/2026 23:00</c:v>
                </c:pt>
                <c:pt idx="3913">
                  <c:v>6/13/2026 0:00</c:v>
                </c:pt>
                <c:pt idx="3914">
                  <c:v>6/13/2026 1:00</c:v>
                </c:pt>
                <c:pt idx="3915">
                  <c:v>6/13/2026 2:00</c:v>
                </c:pt>
                <c:pt idx="3916">
                  <c:v>6/13/2026 3:00</c:v>
                </c:pt>
                <c:pt idx="3917">
                  <c:v>6/13/2026 4:00</c:v>
                </c:pt>
                <c:pt idx="3918">
                  <c:v>6/13/2026 5:00</c:v>
                </c:pt>
                <c:pt idx="3919">
                  <c:v>6/13/2026 6:00</c:v>
                </c:pt>
                <c:pt idx="3920">
                  <c:v>6/13/2026 7:00</c:v>
                </c:pt>
                <c:pt idx="3921">
                  <c:v>6/13/2026 8:00</c:v>
                </c:pt>
                <c:pt idx="3922">
                  <c:v>6/13/2026 9:00</c:v>
                </c:pt>
                <c:pt idx="3923">
                  <c:v>6/13/2026 10:00</c:v>
                </c:pt>
                <c:pt idx="3924">
                  <c:v>6/13/2026 11:00</c:v>
                </c:pt>
                <c:pt idx="3925">
                  <c:v>6/13/2026 12:00</c:v>
                </c:pt>
                <c:pt idx="3926">
                  <c:v>6/13/2026 13:00</c:v>
                </c:pt>
                <c:pt idx="3927">
                  <c:v>6/13/2026 14:00</c:v>
                </c:pt>
                <c:pt idx="3928">
                  <c:v>6/13/2026 15:00</c:v>
                </c:pt>
                <c:pt idx="3929">
                  <c:v>6/13/2026 16:00</c:v>
                </c:pt>
                <c:pt idx="3930">
                  <c:v>6/13/2026 17:00</c:v>
                </c:pt>
                <c:pt idx="3931">
                  <c:v>6/13/2026 18:00</c:v>
                </c:pt>
                <c:pt idx="3932">
                  <c:v>6/13/2026 19:00</c:v>
                </c:pt>
                <c:pt idx="3933">
                  <c:v>6/13/2026 20:00</c:v>
                </c:pt>
                <c:pt idx="3934">
                  <c:v>6/13/2026 21:00</c:v>
                </c:pt>
                <c:pt idx="3935">
                  <c:v>6/13/2026 22:00</c:v>
                </c:pt>
                <c:pt idx="3936">
                  <c:v>6/13/2026 23:00</c:v>
                </c:pt>
                <c:pt idx="3937">
                  <c:v>6/14/2026 0:00</c:v>
                </c:pt>
                <c:pt idx="3938">
                  <c:v>6/14/2026 1:00</c:v>
                </c:pt>
                <c:pt idx="3939">
                  <c:v>6/14/2026 2:00</c:v>
                </c:pt>
                <c:pt idx="3940">
                  <c:v>6/14/2026 3:00</c:v>
                </c:pt>
                <c:pt idx="3941">
                  <c:v>6/14/2026 4:00</c:v>
                </c:pt>
                <c:pt idx="3942">
                  <c:v>6/14/2026 5:00</c:v>
                </c:pt>
                <c:pt idx="3943">
                  <c:v>6/14/2026 6:00</c:v>
                </c:pt>
                <c:pt idx="3944">
                  <c:v>6/14/2026 7:00</c:v>
                </c:pt>
                <c:pt idx="3945">
                  <c:v>6/14/2026 8:00</c:v>
                </c:pt>
                <c:pt idx="3946">
                  <c:v>6/14/2026 9:00</c:v>
                </c:pt>
                <c:pt idx="3947">
                  <c:v>6/14/2026 10:00</c:v>
                </c:pt>
                <c:pt idx="3948">
                  <c:v>6/14/2026 11:00</c:v>
                </c:pt>
                <c:pt idx="3949">
                  <c:v>6/14/2026 12:00</c:v>
                </c:pt>
                <c:pt idx="3950">
                  <c:v>6/14/2026 13:00</c:v>
                </c:pt>
                <c:pt idx="3951">
                  <c:v>6/14/2026 14:00</c:v>
                </c:pt>
                <c:pt idx="3952">
                  <c:v>6/14/2026 15:00</c:v>
                </c:pt>
                <c:pt idx="3953">
                  <c:v>6/14/2026 16:00</c:v>
                </c:pt>
                <c:pt idx="3954">
                  <c:v>6/14/2026 17:00</c:v>
                </c:pt>
                <c:pt idx="3955">
                  <c:v>6/14/2026 18:00</c:v>
                </c:pt>
                <c:pt idx="3956">
                  <c:v>6/14/2026 19:00</c:v>
                </c:pt>
                <c:pt idx="3957">
                  <c:v>6/14/2026 20:00</c:v>
                </c:pt>
                <c:pt idx="3958">
                  <c:v>6/14/2026 21:00</c:v>
                </c:pt>
                <c:pt idx="3959">
                  <c:v>6/14/2026 22:00</c:v>
                </c:pt>
                <c:pt idx="3960">
                  <c:v>6/14/2026 23:00</c:v>
                </c:pt>
                <c:pt idx="3961">
                  <c:v>6/15/2026 0:00</c:v>
                </c:pt>
                <c:pt idx="3962">
                  <c:v>6/15/2026 1:00</c:v>
                </c:pt>
                <c:pt idx="3963">
                  <c:v>6/15/2026 2:00</c:v>
                </c:pt>
                <c:pt idx="3964">
                  <c:v>6/15/2026 3:00</c:v>
                </c:pt>
                <c:pt idx="3965">
                  <c:v>6/15/2026 4:00</c:v>
                </c:pt>
                <c:pt idx="3966">
                  <c:v>6/15/2026 5:00</c:v>
                </c:pt>
                <c:pt idx="3967">
                  <c:v>6/15/2026 6:00</c:v>
                </c:pt>
                <c:pt idx="3968">
                  <c:v>6/15/2026 7:00</c:v>
                </c:pt>
                <c:pt idx="3969">
                  <c:v>6/15/2026 8:00</c:v>
                </c:pt>
                <c:pt idx="3970">
                  <c:v>6/15/2026 9:00</c:v>
                </c:pt>
                <c:pt idx="3971">
                  <c:v>6/15/2026 10:00</c:v>
                </c:pt>
                <c:pt idx="3972">
                  <c:v>6/15/2026 11:00</c:v>
                </c:pt>
                <c:pt idx="3973">
                  <c:v>6/15/2026 12:00</c:v>
                </c:pt>
                <c:pt idx="3974">
                  <c:v>6/15/2026 13:00</c:v>
                </c:pt>
                <c:pt idx="3975">
                  <c:v>6/15/2026 14:00</c:v>
                </c:pt>
                <c:pt idx="3976">
                  <c:v>6/15/2026 15:00</c:v>
                </c:pt>
                <c:pt idx="3977">
                  <c:v>6/15/2026 16:00</c:v>
                </c:pt>
                <c:pt idx="3978">
                  <c:v>6/15/2026 17:00</c:v>
                </c:pt>
                <c:pt idx="3979">
                  <c:v>6/15/2026 18:00</c:v>
                </c:pt>
                <c:pt idx="3980">
                  <c:v>6/15/2026 19:00</c:v>
                </c:pt>
                <c:pt idx="3981">
                  <c:v>6/15/2026 20:00</c:v>
                </c:pt>
                <c:pt idx="3982">
                  <c:v>6/15/2026 21:00</c:v>
                </c:pt>
                <c:pt idx="3983">
                  <c:v>6/15/2026 22:00</c:v>
                </c:pt>
                <c:pt idx="3984">
                  <c:v>6/15/2026 23:00</c:v>
                </c:pt>
                <c:pt idx="3985">
                  <c:v>6/16/2026 0:00</c:v>
                </c:pt>
                <c:pt idx="3986">
                  <c:v>6/16/2026 1:00</c:v>
                </c:pt>
                <c:pt idx="3987">
                  <c:v>6/16/2026 2:00</c:v>
                </c:pt>
                <c:pt idx="3988">
                  <c:v>6/16/2026 3:00</c:v>
                </c:pt>
                <c:pt idx="3989">
                  <c:v>6/16/2026 4:00</c:v>
                </c:pt>
                <c:pt idx="3990">
                  <c:v>6/16/2026 5:00</c:v>
                </c:pt>
                <c:pt idx="3991">
                  <c:v>6/16/2026 6:00</c:v>
                </c:pt>
                <c:pt idx="3992">
                  <c:v>6/16/2026 7:00</c:v>
                </c:pt>
                <c:pt idx="3993">
                  <c:v>6/16/2026 8:00</c:v>
                </c:pt>
                <c:pt idx="3994">
                  <c:v>6/16/2026 9:00</c:v>
                </c:pt>
                <c:pt idx="3995">
                  <c:v>6/16/2026 10:00</c:v>
                </c:pt>
                <c:pt idx="3996">
                  <c:v>6/16/2026 11:00</c:v>
                </c:pt>
                <c:pt idx="3997">
                  <c:v>6/16/2026 12:00</c:v>
                </c:pt>
                <c:pt idx="3998">
                  <c:v>6/16/2026 13:00</c:v>
                </c:pt>
                <c:pt idx="3999">
                  <c:v>6/16/2026 14:00</c:v>
                </c:pt>
                <c:pt idx="4000">
                  <c:v>6/16/2026 15:00</c:v>
                </c:pt>
                <c:pt idx="4001">
                  <c:v>6/16/2026 16:00</c:v>
                </c:pt>
                <c:pt idx="4002">
                  <c:v>6/16/2026 17:00</c:v>
                </c:pt>
                <c:pt idx="4003">
                  <c:v>6/16/2026 18:00</c:v>
                </c:pt>
                <c:pt idx="4004">
                  <c:v>6/16/2026 19:00</c:v>
                </c:pt>
                <c:pt idx="4005">
                  <c:v>6/16/2026 20:00</c:v>
                </c:pt>
                <c:pt idx="4006">
                  <c:v>6/16/2026 21:00</c:v>
                </c:pt>
                <c:pt idx="4007">
                  <c:v>6/16/2026 22:00</c:v>
                </c:pt>
                <c:pt idx="4008">
                  <c:v>6/16/2026 23:00</c:v>
                </c:pt>
                <c:pt idx="4009">
                  <c:v>6/17/2026 0:00</c:v>
                </c:pt>
                <c:pt idx="4010">
                  <c:v>6/17/2026 1:00</c:v>
                </c:pt>
                <c:pt idx="4011">
                  <c:v>6/17/2026 2:00</c:v>
                </c:pt>
                <c:pt idx="4012">
                  <c:v>6/17/2026 3:00</c:v>
                </c:pt>
                <c:pt idx="4013">
                  <c:v>6/17/2026 4:00</c:v>
                </c:pt>
                <c:pt idx="4014">
                  <c:v>6/17/2026 5:00</c:v>
                </c:pt>
                <c:pt idx="4015">
                  <c:v>6/17/2026 6:00</c:v>
                </c:pt>
                <c:pt idx="4016">
                  <c:v>6/17/2026 7:00</c:v>
                </c:pt>
                <c:pt idx="4017">
                  <c:v>6/17/2026 8:00</c:v>
                </c:pt>
                <c:pt idx="4018">
                  <c:v>6/17/2026 9:00</c:v>
                </c:pt>
                <c:pt idx="4019">
                  <c:v>6/17/2026 10:00</c:v>
                </c:pt>
                <c:pt idx="4020">
                  <c:v>6/17/2026 11:00</c:v>
                </c:pt>
                <c:pt idx="4021">
                  <c:v>6/17/2026 12:00</c:v>
                </c:pt>
                <c:pt idx="4022">
                  <c:v>6/17/2026 13:00</c:v>
                </c:pt>
                <c:pt idx="4023">
                  <c:v>6/17/2026 14:00</c:v>
                </c:pt>
                <c:pt idx="4024">
                  <c:v>6/17/2026 15:00</c:v>
                </c:pt>
                <c:pt idx="4025">
                  <c:v>6/17/2026 16:00</c:v>
                </c:pt>
                <c:pt idx="4026">
                  <c:v>6/17/2026 17:00</c:v>
                </c:pt>
                <c:pt idx="4027">
                  <c:v>6/17/2026 18:00</c:v>
                </c:pt>
                <c:pt idx="4028">
                  <c:v>6/17/2026 19:00</c:v>
                </c:pt>
                <c:pt idx="4029">
                  <c:v>6/17/2026 20:00</c:v>
                </c:pt>
                <c:pt idx="4030">
                  <c:v>6/17/2026 21:00</c:v>
                </c:pt>
                <c:pt idx="4031">
                  <c:v>6/17/2026 22:00</c:v>
                </c:pt>
                <c:pt idx="4032">
                  <c:v>6/17/2026 23:00</c:v>
                </c:pt>
                <c:pt idx="4033">
                  <c:v>6/18/2026 0:00</c:v>
                </c:pt>
                <c:pt idx="4034">
                  <c:v>6/18/2026 1:00</c:v>
                </c:pt>
                <c:pt idx="4035">
                  <c:v>6/18/2026 2:00</c:v>
                </c:pt>
                <c:pt idx="4036">
                  <c:v>6/18/2026 3:00</c:v>
                </c:pt>
                <c:pt idx="4037">
                  <c:v>6/18/2026 4:00</c:v>
                </c:pt>
                <c:pt idx="4038">
                  <c:v>6/18/2026 5:00</c:v>
                </c:pt>
                <c:pt idx="4039">
                  <c:v>6/18/2026 6:00</c:v>
                </c:pt>
                <c:pt idx="4040">
                  <c:v>6/18/2026 7:00</c:v>
                </c:pt>
                <c:pt idx="4041">
                  <c:v>6/18/2026 8:00</c:v>
                </c:pt>
                <c:pt idx="4042">
                  <c:v>6/18/2026 9:00</c:v>
                </c:pt>
                <c:pt idx="4043">
                  <c:v>6/18/2026 10:00</c:v>
                </c:pt>
                <c:pt idx="4044">
                  <c:v>6/18/2026 11:00</c:v>
                </c:pt>
                <c:pt idx="4045">
                  <c:v>6/18/2026 12:00</c:v>
                </c:pt>
                <c:pt idx="4046">
                  <c:v>6/18/2026 13:00</c:v>
                </c:pt>
                <c:pt idx="4047">
                  <c:v>6/18/2026 14:00</c:v>
                </c:pt>
                <c:pt idx="4048">
                  <c:v>6/18/2026 15:00</c:v>
                </c:pt>
                <c:pt idx="4049">
                  <c:v>6/18/2026 16:00</c:v>
                </c:pt>
                <c:pt idx="4050">
                  <c:v>6/18/2026 17:00</c:v>
                </c:pt>
                <c:pt idx="4051">
                  <c:v>6/18/2026 18:00</c:v>
                </c:pt>
                <c:pt idx="4052">
                  <c:v>6/18/2026 19:00</c:v>
                </c:pt>
                <c:pt idx="4053">
                  <c:v>6/18/2026 20:00</c:v>
                </c:pt>
                <c:pt idx="4054">
                  <c:v>6/18/2026 21:00</c:v>
                </c:pt>
                <c:pt idx="4055">
                  <c:v>6/18/2026 22:00</c:v>
                </c:pt>
                <c:pt idx="4056">
                  <c:v>6/18/2026 23:00</c:v>
                </c:pt>
                <c:pt idx="4057">
                  <c:v>6/19/2026 0:00</c:v>
                </c:pt>
                <c:pt idx="4058">
                  <c:v>6/19/2026 1:00</c:v>
                </c:pt>
                <c:pt idx="4059">
                  <c:v>6/19/2026 2:00</c:v>
                </c:pt>
                <c:pt idx="4060">
                  <c:v>6/19/2026 3:00</c:v>
                </c:pt>
                <c:pt idx="4061">
                  <c:v>6/19/2026 4:00</c:v>
                </c:pt>
                <c:pt idx="4062">
                  <c:v>6/19/2026 5:00</c:v>
                </c:pt>
                <c:pt idx="4063">
                  <c:v>6/19/2026 6:00</c:v>
                </c:pt>
                <c:pt idx="4064">
                  <c:v>6/19/2026 7:00</c:v>
                </c:pt>
                <c:pt idx="4065">
                  <c:v>6/19/2026 8:00</c:v>
                </c:pt>
                <c:pt idx="4066">
                  <c:v>6/19/2026 9:00</c:v>
                </c:pt>
                <c:pt idx="4067">
                  <c:v>6/19/2026 10:00</c:v>
                </c:pt>
                <c:pt idx="4068">
                  <c:v>6/19/2026 11:00</c:v>
                </c:pt>
                <c:pt idx="4069">
                  <c:v>6/19/2026 12:00</c:v>
                </c:pt>
                <c:pt idx="4070">
                  <c:v>6/19/2026 13:00</c:v>
                </c:pt>
                <c:pt idx="4071">
                  <c:v>6/19/2026 14:00</c:v>
                </c:pt>
                <c:pt idx="4072">
                  <c:v>6/19/2026 15:00</c:v>
                </c:pt>
                <c:pt idx="4073">
                  <c:v>6/19/2026 16:00</c:v>
                </c:pt>
                <c:pt idx="4074">
                  <c:v>6/19/2026 17:00</c:v>
                </c:pt>
                <c:pt idx="4075">
                  <c:v>6/19/2026 18:00</c:v>
                </c:pt>
                <c:pt idx="4076">
                  <c:v>6/19/2026 19:00</c:v>
                </c:pt>
                <c:pt idx="4077">
                  <c:v>6/19/2026 20:00</c:v>
                </c:pt>
                <c:pt idx="4078">
                  <c:v>6/19/2026 21:00</c:v>
                </c:pt>
                <c:pt idx="4079">
                  <c:v>6/19/2026 22:00</c:v>
                </c:pt>
                <c:pt idx="4080">
                  <c:v>6/19/2026 23:00</c:v>
                </c:pt>
                <c:pt idx="4081">
                  <c:v>6/20/2026 0:00</c:v>
                </c:pt>
                <c:pt idx="4082">
                  <c:v>6/20/2026 1:00</c:v>
                </c:pt>
                <c:pt idx="4083">
                  <c:v>6/20/2026 2:00</c:v>
                </c:pt>
                <c:pt idx="4084">
                  <c:v>6/20/2026 3:00</c:v>
                </c:pt>
                <c:pt idx="4085">
                  <c:v>6/20/2026 4:00</c:v>
                </c:pt>
                <c:pt idx="4086">
                  <c:v>6/20/2026 5:00</c:v>
                </c:pt>
                <c:pt idx="4087">
                  <c:v>6/20/2026 6:00</c:v>
                </c:pt>
                <c:pt idx="4088">
                  <c:v>6/20/2026 7:00</c:v>
                </c:pt>
                <c:pt idx="4089">
                  <c:v>6/20/2026 8:00</c:v>
                </c:pt>
                <c:pt idx="4090">
                  <c:v>6/20/2026 9:00</c:v>
                </c:pt>
                <c:pt idx="4091">
                  <c:v>6/20/2026 10:00</c:v>
                </c:pt>
                <c:pt idx="4092">
                  <c:v>6/20/2026 11:00</c:v>
                </c:pt>
                <c:pt idx="4093">
                  <c:v>6/20/2026 12:00</c:v>
                </c:pt>
                <c:pt idx="4094">
                  <c:v>6/20/2026 13:00</c:v>
                </c:pt>
                <c:pt idx="4095">
                  <c:v>6/20/2026 14:00</c:v>
                </c:pt>
                <c:pt idx="4096">
                  <c:v>6/20/2026 15:00</c:v>
                </c:pt>
                <c:pt idx="4097">
                  <c:v>6/20/2026 16:00</c:v>
                </c:pt>
                <c:pt idx="4098">
                  <c:v>6/20/2026 17:00</c:v>
                </c:pt>
                <c:pt idx="4099">
                  <c:v>6/20/2026 18:00</c:v>
                </c:pt>
                <c:pt idx="4100">
                  <c:v>6/20/2026 19:00</c:v>
                </c:pt>
                <c:pt idx="4101">
                  <c:v>6/20/2026 20:00</c:v>
                </c:pt>
                <c:pt idx="4102">
                  <c:v>6/20/2026 21:00</c:v>
                </c:pt>
                <c:pt idx="4103">
                  <c:v>6/20/2026 22:00</c:v>
                </c:pt>
                <c:pt idx="4104">
                  <c:v>6/20/2026 23:00</c:v>
                </c:pt>
                <c:pt idx="4105">
                  <c:v>6/21/2026 0:00</c:v>
                </c:pt>
                <c:pt idx="4106">
                  <c:v>6/21/2026 1:00</c:v>
                </c:pt>
                <c:pt idx="4107">
                  <c:v>6/21/2026 2:00</c:v>
                </c:pt>
                <c:pt idx="4108">
                  <c:v>6/21/2026 3:00</c:v>
                </c:pt>
                <c:pt idx="4109">
                  <c:v>6/21/2026 4:00</c:v>
                </c:pt>
                <c:pt idx="4110">
                  <c:v>6/21/2026 5:00</c:v>
                </c:pt>
                <c:pt idx="4111">
                  <c:v>6/21/2026 6:00</c:v>
                </c:pt>
                <c:pt idx="4112">
                  <c:v>6/21/2026 7:00</c:v>
                </c:pt>
                <c:pt idx="4113">
                  <c:v>6/21/2026 8:00</c:v>
                </c:pt>
                <c:pt idx="4114">
                  <c:v>6/21/2026 9:00</c:v>
                </c:pt>
                <c:pt idx="4115">
                  <c:v>6/21/2026 10:00</c:v>
                </c:pt>
                <c:pt idx="4116">
                  <c:v>6/21/2026 11:00</c:v>
                </c:pt>
                <c:pt idx="4117">
                  <c:v>6/21/2026 12:00</c:v>
                </c:pt>
                <c:pt idx="4118">
                  <c:v>6/21/2026 13:00</c:v>
                </c:pt>
                <c:pt idx="4119">
                  <c:v>6/21/2026 14:00</c:v>
                </c:pt>
                <c:pt idx="4120">
                  <c:v>6/21/2026 15:00</c:v>
                </c:pt>
                <c:pt idx="4121">
                  <c:v>6/21/2026 16:00</c:v>
                </c:pt>
                <c:pt idx="4122">
                  <c:v>6/21/2026 17:00</c:v>
                </c:pt>
                <c:pt idx="4123">
                  <c:v>6/21/2026 18:00</c:v>
                </c:pt>
                <c:pt idx="4124">
                  <c:v>6/21/2026 19:00</c:v>
                </c:pt>
                <c:pt idx="4125">
                  <c:v>6/21/2026 20:00</c:v>
                </c:pt>
                <c:pt idx="4126">
                  <c:v>6/21/2026 21:00</c:v>
                </c:pt>
                <c:pt idx="4127">
                  <c:v>6/21/2026 22:00</c:v>
                </c:pt>
                <c:pt idx="4128">
                  <c:v>6/21/2026 23:00</c:v>
                </c:pt>
                <c:pt idx="4129">
                  <c:v>6/22/2026 0:00</c:v>
                </c:pt>
                <c:pt idx="4130">
                  <c:v>6/22/2026 1:00</c:v>
                </c:pt>
                <c:pt idx="4131">
                  <c:v>6/22/2026 2:00</c:v>
                </c:pt>
                <c:pt idx="4132">
                  <c:v>6/22/2026 3:00</c:v>
                </c:pt>
                <c:pt idx="4133">
                  <c:v>6/22/2026 4:00</c:v>
                </c:pt>
                <c:pt idx="4134">
                  <c:v>6/22/2026 5:00</c:v>
                </c:pt>
                <c:pt idx="4135">
                  <c:v>6/22/2026 6:00</c:v>
                </c:pt>
                <c:pt idx="4136">
                  <c:v>6/22/2026 7:00</c:v>
                </c:pt>
                <c:pt idx="4137">
                  <c:v>6/22/2026 8:00</c:v>
                </c:pt>
                <c:pt idx="4138">
                  <c:v>6/22/2026 9:00</c:v>
                </c:pt>
                <c:pt idx="4139">
                  <c:v>6/22/2026 10:00</c:v>
                </c:pt>
                <c:pt idx="4140">
                  <c:v>6/22/2026 11:00</c:v>
                </c:pt>
                <c:pt idx="4141">
                  <c:v>6/22/2026 12:00</c:v>
                </c:pt>
                <c:pt idx="4142">
                  <c:v>6/22/2026 13:00</c:v>
                </c:pt>
                <c:pt idx="4143">
                  <c:v>6/22/2026 14:00</c:v>
                </c:pt>
                <c:pt idx="4144">
                  <c:v>6/22/2026 15:00</c:v>
                </c:pt>
                <c:pt idx="4145">
                  <c:v>6/22/2026 16:00</c:v>
                </c:pt>
                <c:pt idx="4146">
                  <c:v>6/22/2026 17:00</c:v>
                </c:pt>
                <c:pt idx="4147">
                  <c:v>6/22/2026 18:00</c:v>
                </c:pt>
                <c:pt idx="4148">
                  <c:v>6/22/2026 19:00</c:v>
                </c:pt>
                <c:pt idx="4149">
                  <c:v>6/22/2026 20:00</c:v>
                </c:pt>
                <c:pt idx="4150">
                  <c:v>6/22/2026 21:00</c:v>
                </c:pt>
                <c:pt idx="4151">
                  <c:v>6/22/2026 22:00</c:v>
                </c:pt>
                <c:pt idx="4152">
                  <c:v>6/22/2026 23:00</c:v>
                </c:pt>
                <c:pt idx="4153">
                  <c:v>6/23/2026 0:00</c:v>
                </c:pt>
                <c:pt idx="4154">
                  <c:v>6/23/2026 1:00</c:v>
                </c:pt>
                <c:pt idx="4155">
                  <c:v>6/23/2026 2:00</c:v>
                </c:pt>
                <c:pt idx="4156">
                  <c:v>6/23/2026 3:00</c:v>
                </c:pt>
                <c:pt idx="4157">
                  <c:v>6/23/2026 4:00</c:v>
                </c:pt>
                <c:pt idx="4158">
                  <c:v>6/23/2026 5:00</c:v>
                </c:pt>
                <c:pt idx="4159">
                  <c:v>6/23/2026 6:00</c:v>
                </c:pt>
                <c:pt idx="4160">
                  <c:v>6/23/2026 7:00</c:v>
                </c:pt>
                <c:pt idx="4161">
                  <c:v>6/23/2026 8:00</c:v>
                </c:pt>
                <c:pt idx="4162">
                  <c:v>6/23/2026 9:00</c:v>
                </c:pt>
                <c:pt idx="4163">
                  <c:v>6/23/2026 10:00</c:v>
                </c:pt>
                <c:pt idx="4164">
                  <c:v>6/23/2026 11:00</c:v>
                </c:pt>
                <c:pt idx="4165">
                  <c:v>6/23/2026 12:00</c:v>
                </c:pt>
                <c:pt idx="4166">
                  <c:v>6/23/2026 13:00</c:v>
                </c:pt>
                <c:pt idx="4167">
                  <c:v>6/23/2026 14:00</c:v>
                </c:pt>
                <c:pt idx="4168">
                  <c:v>6/23/2026 15:00</c:v>
                </c:pt>
                <c:pt idx="4169">
                  <c:v>6/23/2026 16:00</c:v>
                </c:pt>
                <c:pt idx="4170">
                  <c:v>6/23/2026 17:00</c:v>
                </c:pt>
                <c:pt idx="4171">
                  <c:v>6/23/2026 18:00</c:v>
                </c:pt>
                <c:pt idx="4172">
                  <c:v>6/23/2026 19:00</c:v>
                </c:pt>
                <c:pt idx="4173">
                  <c:v>6/23/2026 20:00</c:v>
                </c:pt>
                <c:pt idx="4174">
                  <c:v>6/23/2026 21:00</c:v>
                </c:pt>
                <c:pt idx="4175">
                  <c:v>6/23/2026 22:00</c:v>
                </c:pt>
                <c:pt idx="4176">
                  <c:v>6/23/2026 23:00</c:v>
                </c:pt>
                <c:pt idx="4177">
                  <c:v>6/24/2026 0:00</c:v>
                </c:pt>
                <c:pt idx="4178">
                  <c:v>6/24/2026 1:00</c:v>
                </c:pt>
                <c:pt idx="4179">
                  <c:v>6/24/2026 2:00</c:v>
                </c:pt>
                <c:pt idx="4180">
                  <c:v>6/24/2026 3:00</c:v>
                </c:pt>
                <c:pt idx="4181">
                  <c:v>6/24/2026 4:00</c:v>
                </c:pt>
                <c:pt idx="4182">
                  <c:v>6/24/2026 5:00</c:v>
                </c:pt>
                <c:pt idx="4183">
                  <c:v>6/24/2026 6:00</c:v>
                </c:pt>
                <c:pt idx="4184">
                  <c:v>6/24/2026 7:00</c:v>
                </c:pt>
                <c:pt idx="4185">
                  <c:v>6/24/2026 8:00</c:v>
                </c:pt>
                <c:pt idx="4186">
                  <c:v>6/24/2026 9:00</c:v>
                </c:pt>
                <c:pt idx="4187">
                  <c:v>6/24/2026 10:00</c:v>
                </c:pt>
                <c:pt idx="4188">
                  <c:v>6/24/2026 11:00</c:v>
                </c:pt>
                <c:pt idx="4189">
                  <c:v>6/24/2026 12:00</c:v>
                </c:pt>
                <c:pt idx="4190">
                  <c:v>6/24/2026 13:00</c:v>
                </c:pt>
                <c:pt idx="4191">
                  <c:v>6/24/2026 14:00</c:v>
                </c:pt>
                <c:pt idx="4192">
                  <c:v>6/24/2026 15:00</c:v>
                </c:pt>
                <c:pt idx="4193">
                  <c:v>6/24/2026 16:00</c:v>
                </c:pt>
                <c:pt idx="4194">
                  <c:v>6/24/2026 17:00</c:v>
                </c:pt>
                <c:pt idx="4195">
                  <c:v>6/24/2026 18:00</c:v>
                </c:pt>
                <c:pt idx="4196">
                  <c:v>6/24/2026 19:00</c:v>
                </c:pt>
                <c:pt idx="4197">
                  <c:v>6/24/2026 20:00</c:v>
                </c:pt>
                <c:pt idx="4198">
                  <c:v>6/24/2026 21:00</c:v>
                </c:pt>
                <c:pt idx="4199">
                  <c:v>6/24/2026 22:00</c:v>
                </c:pt>
                <c:pt idx="4200">
                  <c:v>6/24/2026 23:00</c:v>
                </c:pt>
                <c:pt idx="4201">
                  <c:v>6/25/2026 0:00</c:v>
                </c:pt>
                <c:pt idx="4202">
                  <c:v>6/25/2026 1:00</c:v>
                </c:pt>
                <c:pt idx="4203">
                  <c:v>6/25/2026 2:00</c:v>
                </c:pt>
                <c:pt idx="4204">
                  <c:v>6/25/2026 3:00</c:v>
                </c:pt>
                <c:pt idx="4205">
                  <c:v>6/25/2026 4:00</c:v>
                </c:pt>
                <c:pt idx="4206">
                  <c:v>6/25/2026 5:00</c:v>
                </c:pt>
                <c:pt idx="4207">
                  <c:v>6/25/2026 6:00</c:v>
                </c:pt>
                <c:pt idx="4208">
                  <c:v>6/25/2026 7:00</c:v>
                </c:pt>
                <c:pt idx="4209">
                  <c:v>6/25/2026 8:00</c:v>
                </c:pt>
                <c:pt idx="4210">
                  <c:v>6/25/2026 9:00</c:v>
                </c:pt>
                <c:pt idx="4211">
                  <c:v>6/25/2026 10:00</c:v>
                </c:pt>
                <c:pt idx="4212">
                  <c:v>6/25/2026 11:00</c:v>
                </c:pt>
                <c:pt idx="4213">
                  <c:v>6/25/2026 12:00</c:v>
                </c:pt>
                <c:pt idx="4214">
                  <c:v>6/25/2026 13:00</c:v>
                </c:pt>
                <c:pt idx="4215">
                  <c:v>6/25/2026 14:00</c:v>
                </c:pt>
                <c:pt idx="4216">
                  <c:v>6/25/2026 15:00</c:v>
                </c:pt>
                <c:pt idx="4217">
                  <c:v>6/25/2026 16:00</c:v>
                </c:pt>
                <c:pt idx="4218">
                  <c:v>6/25/2026 17:00</c:v>
                </c:pt>
                <c:pt idx="4219">
                  <c:v>6/25/2026 18:00</c:v>
                </c:pt>
                <c:pt idx="4220">
                  <c:v>6/25/2026 19:00</c:v>
                </c:pt>
                <c:pt idx="4221">
                  <c:v>6/25/2026 20:00</c:v>
                </c:pt>
                <c:pt idx="4222">
                  <c:v>6/25/2026 21:00</c:v>
                </c:pt>
                <c:pt idx="4223">
                  <c:v>6/25/2026 22:00</c:v>
                </c:pt>
                <c:pt idx="4224">
                  <c:v>6/25/2026 23:00</c:v>
                </c:pt>
                <c:pt idx="4225">
                  <c:v>6/26/2026 0:00</c:v>
                </c:pt>
                <c:pt idx="4226">
                  <c:v>6/26/2026 1:00</c:v>
                </c:pt>
                <c:pt idx="4227">
                  <c:v>6/26/2026 2:00</c:v>
                </c:pt>
                <c:pt idx="4228">
                  <c:v>6/26/2026 3:00</c:v>
                </c:pt>
                <c:pt idx="4229">
                  <c:v>6/26/2026 4:00</c:v>
                </c:pt>
                <c:pt idx="4230">
                  <c:v>6/26/2026 5:00</c:v>
                </c:pt>
                <c:pt idx="4231">
                  <c:v>6/26/2026 6:00</c:v>
                </c:pt>
                <c:pt idx="4232">
                  <c:v>6/26/2026 7:00</c:v>
                </c:pt>
                <c:pt idx="4233">
                  <c:v>6/26/2026 8:00</c:v>
                </c:pt>
                <c:pt idx="4234">
                  <c:v>6/26/2026 9:00</c:v>
                </c:pt>
                <c:pt idx="4235">
                  <c:v>6/26/2026 10:00</c:v>
                </c:pt>
                <c:pt idx="4236">
                  <c:v>6/26/2026 11:00</c:v>
                </c:pt>
                <c:pt idx="4237">
                  <c:v>6/26/2026 12:00</c:v>
                </c:pt>
                <c:pt idx="4238">
                  <c:v>6/26/2026 13:00</c:v>
                </c:pt>
                <c:pt idx="4239">
                  <c:v>6/26/2026 14:00</c:v>
                </c:pt>
                <c:pt idx="4240">
                  <c:v>6/26/2026 15:00</c:v>
                </c:pt>
                <c:pt idx="4241">
                  <c:v>6/26/2026 16:00</c:v>
                </c:pt>
                <c:pt idx="4242">
                  <c:v>6/26/2026 17:00</c:v>
                </c:pt>
                <c:pt idx="4243">
                  <c:v>6/26/2026 18:00</c:v>
                </c:pt>
                <c:pt idx="4244">
                  <c:v>6/26/2026 19:00</c:v>
                </c:pt>
                <c:pt idx="4245">
                  <c:v>6/26/2026 20:00</c:v>
                </c:pt>
                <c:pt idx="4246">
                  <c:v>6/26/2026 21:00</c:v>
                </c:pt>
                <c:pt idx="4247">
                  <c:v>6/26/2026 22:00</c:v>
                </c:pt>
                <c:pt idx="4248">
                  <c:v>6/26/2026 23:00</c:v>
                </c:pt>
                <c:pt idx="4249">
                  <c:v>6/27/2026 0:00</c:v>
                </c:pt>
                <c:pt idx="4250">
                  <c:v>6/27/2026 1:00</c:v>
                </c:pt>
                <c:pt idx="4251">
                  <c:v>6/27/2026 2:00</c:v>
                </c:pt>
                <c:pt idx="4252">
                  <c:v>6/27/2026 3:00</c:v>
                </c:pt>
                <c:pt idx="4253">
                  <c:v>6/27/2026 4:00</c:v>
                </c:pt>
                <c:pt idx="4254">
                  <c:v>6/27/2026 5:00</c:v>
                </c:pt>
                <c:pt idx="4255">
                  <c:v>6/27/2026 6:00</c:v>
                </c:pt>
                <c:pt idx="4256">
                  <c:v>6/27/2026 7:00</c:v>
                </c:pt>
                <c:pt idx="4257">
                  <c:v>6/27/2026 8:00</c:v>
                </c:pt>
                <c:pt idx="4258">
                  <c:v>6/27/2026 9:00</c:v>
                </c:pt>
                <c:pt idx="4259">
                  <c:v>6/27/2026 10:00</c:v>
                </c:pt>
                <c:pt idx="4260">
                  <c:v>6/27/2026 11:00</c:v>
                </c:pt>
                <c:pt idx="4261">
                  <c:v>6/27/2026 12:00</c:v>
                </c:pt>
                <c:pt idx="4262">
                  <c:v>6/27/2026 13:00</c:v>
                </c:pt>
                <c:pt idx="4263">
                  <c:v>6/27/2026 14:00</c:v>
                </c:pt>
                <c:pt idx="4264">
                  <c:v>6/27/2026 15:00</c:v>
                </c:pt>
                <c:pt idx="4265">
                  <c:v>6/27/2026 16:00</c:v>
                </c:pt>
                <c:pt idx="4266">
                  <c:v>6/27/2026 17:00</c:v>
                </c:pt>
                <c:pt idx="4267">
                  <c:v>6/27/2026 18:00</c:v>
                </c:pt>
                <c:pt idx="4268">
                  <c:v>6/27/2026 19:00</c:v>
                </c:pt>
                <c:pt idx="4269">
                  <c:v>6/27/2026 20:00</c:v>
                </c:pt>
                <c:pt idx="4270">
                  <c:v>6/27/2026 21:00</c:v>
                </c:pt>
                <c:pt idx="4271">
                  <c:v>6/27/2026 22:00</c:v>
                </c:pt>
                <c:pt idx="4272">
                  <c:v>6/27/2026 23:00</c:v>
                </c:pt>
                <c:pt idx="4273">
                  <c:v>6/28/2026 0:00</c:v>
                </c:pt>
                <c:pt idx="4274">
                  <c:v>6/28/2026 1:00</c:v>
                </c:pt>
                <c:pt idx="4275">
                  <c:v>6/28/2026 2:00</c:v>
                </c:pt>
                <c:pt idx="4276">
                  <c:v>6/28/2026 3:00</c:v>
                </c:pt>
                <c:pt idx="4277">
                  <c:v>6/28/2026 4:00</c:v>
                </c:pt>
                <c:pt idx="4278">
                  <c:v>6/28/2026 5:00</c:v>
                </c:pt>
                <c:pt idx="4279">
                  <c:v>6/28/2026 6:00</c:v>
                </c:pt>
                <c:pt idx="4280">
                  <c:v>6/28/2026 7:00</c:v>
                </c:pt>
                <c:pt idx="4281">
                  <c:v>6/28/2026 8:00</c:v>
                </c:pt>
                <c:pt idx="4282">
                  <c:v>6/28/2026 9:00</c:v>
                </c:pt>
                <c:pt idx="4283">
                  <c:v>6/28/2026 10:00</c:v>
                </c:pt>
                <c:pt idx="4284">
                  <c:v>6/28/2026 11:00</c:v>
                </c:pt>
                <c:pt idx="4285">
                  <c:v>6/28/2026 12:00</c:v>
                </c:pt>
                <c:pt idx="4286">
                  <c:v>6/28/2026 13:00</c:v>
                </c:pt>
                <c:pt idx="4287">
                  <c:v>6/28/2026 14:00</c:v>
                </c:pt>
                <c:pt idx="4288">
                  <c:v>6/28/2026 15:00</c:v>
                </c:pt>
                <c:pt idx="4289">
                  <c:v>6/28/2026 16:00</c:v>
                </c:pt>
                <c:pt idx="4290">
                  <c:v>6/28/2026 17:00</c:v>
                </c:pt>
                <c:pt idx="4291">
                  <c:v>6/28/2026 18:00</c:v>
                </c:pt>
                <c:pt idx="4292">
                  <c:v>6/28/2026 19:00</c:v>
                </c:pt>
                <c:pt idx="4293">
                  <c:v>6/28/2026 20:00</c:v>
                </c:pt>
                <c:pt idx="4294">
                  <c:v>6/28/2026 21:00</c:v>
                </c:pt>
                <c:pt idx="4295">
                  <c:v>6/28/2026 22:00</c:v>
                </c:pt>
                <c:pt idx="4296">
                  <c:v>6/28/2026 23:00</c:v>
                </c:pt>
                <c:pt idx="4297">
                  <c:v>6/29/2026 0:00</c:v>
                </c:pt>
                <c:pt idx="4298">
                  <c:v>6/29/2026 1:00</c:v>
                </c:pt>
                <c:pt idx="4299">
                  <c:v>6/29/2026 2:00</c:v>
                </c:pt>
                <c:pt idx="4300">
                  <c:v>6/29/2026 3:00</c:v>
                </c:pt>
                <c:pt idx="4301">
                  <c:v>6/29/2026 4:00</c:v>
                </c:pt>
                <c:pt idx="4302">
                  <c:v>6/29/2026 5:00</c:v>
                </c:pt>
                <c:pt idx="4303">
                  <c:v>6/29/2026 6:00</c:v>
                </c:pt>
                <c:pt idx="4304">
                  <c:v>6/29/2026 7:00</c:v>
                </c:pt>
                <c:pt idx="4305">
                  <c:v>6/29/2026 8:00</c:v>
                </c:pt>
                <c:pt idx="4306">
                  <c:v>6/29/2026 9:00</c:v>
                </c:pt>
                <c:pt idx="4307">
                  <c:v>6/29/2026 10:00</c:v>
                </c:pt>
                <c:pt idx="4308">
                  <c:v>6/29/2026 11:00</c:v>
                </c:pt>
                <c:pt idx="4309">
                  <c:v>6/29/2026 12:00</c:v>
                </c:pt>
                <c:pt idx="4310">
                  <c:v>6/29/2026 13:00</c:v>
                </c:pt>
                <c:pt idx="4311">
                  <c:v>6/29/2026 14:00</c:v>
                </c:pt>
                <c:pt idx="4312">
                  <c:v>6/29/2026 15:00</c:v>
                </c:pt>
                <c:pt idx="4313">
                  <c:v>6/29/2026 16:00</c:v>
                </c:pt>
                <c:pt idx="4314">
                  <c:v>6/29/2026 17:00</c:v>
                </c:pt>
                <c:pt idx="4315">
                  <c:v>6/29/2026 18:00</c:v>
                </c:pt>
                <c:pt idx="4316">
                  <c:v>6/29/2026 19:00</c:v>
                </c:pt>
                <c:pt idx="4317">
                  <c:v>6/29/2026 20:00</c:v>
                </c:pt>
                <c:pt idx="4318">
                  <c:v>6/29/2026 21:00</c:v>
                </c:pt>
                <c:pt idx="4319">
                  <c:v>6/29/2026 22:00</c:v>
                </c:pt>
                <c:pt idx="4320">
                  <c:v>6/29/2026 23:00</c:v>
                </c:pt>
                <c:pt idx="4321">
                  <c:v>6/30/2026 0:00</c:v>
                </c:pt>
                <c:pt idx="4322">
                  <c:v>6/30/2026 1:00</c:v>
                </c:pt>
                <c:pt idx="4323">
                  <c:v>6/30/2026 2:00</c:v>
                </c:pt>
                <c:pt idx="4324">
                  <c:v>6/30/2026 3:00</c:v>
                </c:pt>
                <c:pt idx="4325">
                  <c:v>6/30/2026 4:00</c:v>
                </c:pt>
                <c:pt idx="4326">
                  <c:v>6/30/2026 5:00</c:v>
                </c:pt>
                <c:pt idx="4327">
                  <c:v>6/30/2026 6:00</c:v>
                </c:pt>
                <c:pt idx="4328">
                  <c:v>6/30/2026 7:00</c:v>
                </c:pt>
                <c:pt idx="4329">
                  <c:v>6/30/2026 8:00</c:v>
                </c:pt>
                <c:pt idx="4330">
                  <c:v>6/30/2026 9:00</c:v>
                </c:pt>
                <c:pt idx="4331">
                  <c:v>6/30/2026 10:00</c:v>
                </c:pt>
                <c:pt idx="4332">
                  <c:v>6/30/2026 11:00</c:v>
                </c:pt>
                <c:pt idx="4333">
                  <c:v>6/30/2026 12:00</c:v>
                </c:pt>
                <c:pt idx="4334">
                  <c:v>6/30/2026 13:00</c:v>
                </c:pt>
                <c:pt idx="4335">
                  <c:v>6/30/2026 14:00</c:v>
                </c:pt>
                <c:pt idx="4336">
                  <c:v>6/30/2026 15:00</c:v>
                </c:pt>
                <c:pt idx="4337">
                  <c:v>6/30/2026 16:00</c:v>
                </c:pt>
                <c:pt idx="4338">
                  <c:v>6/30/2026 17:00</c:v>
                </c:pt>
                <c:pt idx="4339">
                  <c:v>6/30/2026 18:00</c:v>
                </c:pt>
                <c:pt idx="4340">
                  <c:v>6/30/2026 19:00</c:v>
                </c:pt>
                <c:pt idx="4341">
                  <c:v>6/30/2026 20:00</c:v>
                </c:pt>
                <c:pt idx="4342">
                  <c:v>6/30/2026 21:00</c:v>
                </c:pt>
                <c:pt idx="4343">
                  <c:v>6/30/2026 22:00</c:v>
                </c:pt>
                <c:pt idx="4344">
                  <c:v>6/30/2026 23:00</c:v>
                </c:pt>
                <c:pt idx="4345">
                  <c:v>7/1/2026 0:00</c:v>
                </c:pt>
                <c:pt idx="4346">
                  <c:v>7/1/2026 1:00</c:v>
                </c:pt>
                <c:pt idx="4347">
                  <c:v>7/1/2026 2:00</c:v>
                </c:pt>
                <c:pt idx="4348">
                  <c:v>7/1/2026 3:00</c:v>
                </c:pt>
                <c:pt idx="4349">
                  <c:v>7/1/2026 4:00</c:v>
                </c:pt>
                <c:pt idx="4350">
                  <c:v>7/1/2026 5:00</c:v>
                </c:pt>
                <c:pt idx="4351">
                  <c:v>7/1/2026 6:00</c:v>
                </c:pt>
                <c:pt idx="4352">
                  <c:v>7/1/2026 7:00</c:v>
                </c:pt>
                <c:pt idx="4353">
                  <c:v>7/1/2026 8:00</c:v>
                </c:pt>
                <c:pt idx="4354">
                  <c:v>7/1/2026 9:00</c:v>
                </c:pt>
                <c:pt idx="4355">
                  <c:v>7/1/2026 10:00</c:v>
                </c:pt>
                <c:pt idx="4356">
                  <c:v>7/1/2026 11:00</c:v>
                </c:pt>
                <c:pt idx="4357">
                  <c:v>7/1/2026 12:00</c:v>
                </c:pt>
                <c:pt idx="4358">
                  <c:v>7/1/2026 13:00</c:v>
                </c:pt>
                <c:pt idx="4359">
                  <c:v>7/1/2026 14:00</c:v>
                </c:pt>
                <c:pt idx="4360">
                  <c:v>7/1/2026 15:00</c:v>
                </c:pt>
                <c:pt idx="4361">
                  <c:v>7/1/2026 16:00</c:v>
                </c:pt>
                <c:pt idx="4362">
                  <c:v>7/1/2026 17:00</c:v>
                </c:pt>
                <c:pt idx="4363">
                  <c:v>7/1/2026 18:00</c:v>
                </c:pt>
                <c:pt idx="4364">
                  <c:v>7/1/2026 19:00</c:v>
                </c:pt>
                <c:pt idx="4365">
                  <c:v>7/1/2026 20:00</c:v>
                </c:pt>
                <c:pt idx="4366">
                  <c:v>7/1/2026 21:00</c:v>
                </c:pt>
                <c:pt idx="4367">
                  <c:v>7/1/2026 22:00</c:v>
                </c:pt>
                <c:pt idx="4368">
                  <c:v>7/1/2026 23:00</c:v>
                </c:pt>
                <c:pt idx="4369">
                  <c:v>7/2/2026 0:00</c:v>
                </c:pt>
                <c:pt idx="4370">
                  <c:v>7/2/2026 1:00</c:v>
                </c:pt>
                <c:pt idx="4371">
                  <c:v>7/2/2026 2:00</c:v>
                </c:pt>
                <c:pt idx="4372">
                  <c:v>7/2/2026 3:00</c:v>
                </c:pt>
                <c:pt idx="4373">
                  <c:v>7/2/2026 4:00</c:v>
                </c:pt>
                <c:pt idx="4374">
                  <c:v>7/2/2026 5:00</c:v>
                </c:pt>
                <c:pt idx="4375">
                  <c:v>7/2/2026 6:00</c:v>
                </c:pt>
                <c:pt idx="4376">
                  <c:v>7/2/2026 7:00</c:v>
                </c:pt>
                <c:pt idx="4377">
                  <c:v>7/2/2026 8:00</c:v>
                </c:pt>
                <c:pt idx="4378">
                  <c:v>7/2/2026 9:00</c:v>
                </c:pt>
                <c:pt idx="4379">
                  <c:v>7/2/2026 10:00</c:v>
                </c:pt>
                <c:pt idx="4380">
                  <c:v>7/2/2026 11:00</c:v>
                </c:pt>
                <c:pt idx="4381">
                  <c:v>7/2/2026 12:00</c:v>
                </c:pt>
                <c:pt idx="4382">
                  <c:v>7/2/2026 13:00</c:v>
                </c:pt>
                <c:pt idx="4383">
                  <c:v>7/2/2026 14:00</c:v>
                </c:pt>
                <c:pt idx="4384">
                  <c:v>7/2/2026 15:00</c:v>
                </c:pt>
                <c:pt idx="4385">
                  <c:v>7/2/2026 16:00</c:v>
                </c:pt>
                <c:pt idx="4386">
                  <c:v>7/2/2026 17:00</c:v>
                </c:pt>
                <c:pt idx="4387">
                  <c:v>7/2/2026 18:00</c:v>
                </c:pt>
                <c:pt idx="4388">
                  <c:v>7/2/2026 19:00</c:v>
                </c:pt>
                <c:pt idx="4389">
                  <c:v>7/2/2026 20:00</c:v>
                </c:pt>
                <c:pt idx="4390">
                  <c:v>7/2/2026 21:00</c:v>
                </c:pt>
                <c:pt idx="4391">
                  <c:v>7/2/2026 22:00</c:v>
                </c:pt>
                <c:pt idx="4392">
                  <c:v>7/2/2026 23:00</c:v>
                </c:pt>
                <c:pt idx="4393">
                  <c:v>7/3/2026 0:00</c:v>
                </c:pt>
                <c:pt idx="4394">
                  <c:v>7/3/2026 1:00</c:v>
                </c:pt>
                <c:pt idx="4395">
                  <c:v>7/3/2026 2:00</c:v>
                </c:pt>
                <c:pt idx="4396">
                  <c:v>7/3/2026 3:00</c:v>
                </c:pt>
                <c:pt idx="4397">
                  <c:v>7/3/2026 4:00</c:v>
                </c:pt>
                <c:pt idx="4398">
                  <c:v>7/3/2026 5:00</c:v>
                </c:pt>
                <c:pt idx="4399">
                  <c:v>7/3/2026 6:00</c:v>
                </c:pt>
                <c:pt idx="4400">
                  <c:v>7/3/2026 7:00</c:v>
                </c:pt>
                <c:pt idx="4401">
                  <c:v>7/3/2026 8:00</c:v>
                </c:pt>
                <c:pt idx="4402">
                  <c:v>7/3/2026 9:00</c:v>
                </c:pt>
                <c:pt idx="4403">
                  <c:v>7/3/2026 10:00</c:v>
                </c:pt>
                <c:pt idx="4404">
                  <c:v>7/3/2026 11:00</c:v>
                </c:pt>
                <c:pt idx="4405">
                  <c:v>7/3/2026 12:00</c:v>
                </c:pt>
                <c:pt idx="4406">
                  <c:v>7/3/2026 13:00</c:v>
                </c:pt>
                <c:pt idx="4407">
                  <c:v>7/3/2026 14:00</c:v>
                </c:pt>
                <c:pt idx="4408">
                  <c:v>7/3/2026 15:00</c:v>
                </c:pt>
                <c:pt idx="4409">
                  <c:v>7/3/2026 16:00</c:v>
                </c:pt>
                <c:pt idx="4410">
                  <c:v>7/3/2026 17:00</c:v>
                </c:pt>
                <c:pt idx="4411">
                  <c:v>7/3/2026 18:00</c:v>
                </c:pt>
                <c:pt idx="4412">
                  <c:v>7/3/2026 19:00</c:v>
                </c:pt>
                <c:pt idx="4413">
                  <c:v>7/3/2026 20:00</c:v>
                </c:pt>
                <c:pt idx="4414">
                  <c:v>7/3/2026 21:00</c:v>
                </c:pt>
                <c:pt idx="4415">
                  <c:v>7/3/2026 22:00</c:v>
                </c:pt>
                <c:pt idx="4416">
                  <c:v>7/3/2026 23:00</c:v>
                </c:pt>
                <c:pt idx="4417">
                  <c:v>7/4/2026 0:00</c:v>
                </c:pt>
                <c:pt idx="4418">
                  <c:v>7/4/2026 1:00</c:v>
                </c:pt>
                <c:pt idx="4419">
                  <c:v>7/4/2026 2:00</c:v>
                </c:pt>
                <c:pt idx="4420">
                  <c:v>7/4/2026 3:00</c:v>
                </c:pt>
                <c:pt idx="4421">
                  <c:v>7/4/2026 4:00</c:v>
                </c:pt>
                <c:pt idx="4422">
                  <c:v>7/4/2026 5:00</c:v>
                </c:pt>
                <c:pt idx="4423">
                  <c:v>7/4/2026 6:00</c:v>
                </c:pt>
                <c:pt idx="4424">
                  <c:v>7/4/2026 7:00</c:v>
                </c:pt>
                <c:pt idx="4425">
                  <c:v>7/4/2026 8:00</c:v>
                </c:pt>
                <c:pt idx="4426">
                  <c:v>7/4/2026 9:00</c:v>
                </c:pt>
                <c:pt idx="4427">
                  <c:v>7/4/2026 10:00</c:v>
                </c:pt>
                <c:pt idx="4428">
                  <c:v>7/4/2026 11:00</c:v>
                </c:pt>
                <c:pt idx="4429">
                  <c:v>7/4/2026 12:00</c:v>
                </c:pt>
                <c:pt idx="4430">
                  <c:v>7/4/2026 13:00</c:v>
                </c:pt>
                <c:pt idx="4431">
                  <c:v>7/4/2026 14:00</c:v>
                </c:pt>
                <c:pt idx="4432">
                  <c:v>7/4/2026 15:00</c:v>
                </c:pt>
                <c:pt idx="4433">
                  <c:v>7/4/2026 16:00</c:v>
                </c:pt>
                <c:pt idx="4434">
                  <c:v>7/4/2026 17:00</c:v>
                </c:pt>
                <c:pt idx="4435">
                  <c:v>7/4/2026 18:00</c:v>
                </c:pt>
                <c:pt idx="4436">
                  <c:v>7/4/2026 19:00</c:v>
                </c:pt>
                <c:pt idx="4437">
                  <c:v>7/4/2026 20:00</c:v>
                </c:pt>
                <c:pt idx="4438">
                  <c:v>7/4/2026 21:00</c:v>
                </c:pt>
                <c:pt idx="4439">
                  <c:v>7/4/2026 22:00</c:v>
                </c:pt>
                <c:pt idx="4440">
                  <c:v>7/4/2026 23:00</c:v>
                </c:pt>
                <c:pt idx="4441">
                  <c:v>7/5/2026 0:00</c:v>
                </c:pt>
                <c:pt idx="4442">
                  <c:v>7/5/2026 1:00</c:v>
                </c:pt>
                <c:pt idx="4443">
                  <c:v>7/5/2026 2:00</c:v>
                </c:pt>
                <c:pt idx="4444">
                  <c:v>7/5/2026 3:00</c:v>
                </c:pt>
                <c:pt idx="4445">
                  <c:v>7/5/2026 4:00</c:v>
                </c:pt>
                <c:pt idx="4446">
                  <c:v>7/5/2026 5:00</c:v>
                </c:pt>
                <c:pt idx="4447">
                  <c:v>7/5/2026 6:00</c:v>
                </c:pt>
                <c:pt idx="4448">
                  <c:v>7/5/2026 7:00</c:v>
                </c:pt>
                <c:pt idx="4449">
                  <c:v>7/5/2026 8:00</c:v>
                </c:pt>
                <c:pt idx="4450">
                  <c:v>7/5/2026 9:00</c:v>
                </c:pt>
                <c:pt idx="4451">
                  <c:v>7/5/2026 10:00</c:v>
                </c:pt>
                <c:pt idx="4452">
                  <c:v>7/5/2026 11:00</c:v>
                </c:pt>
                <c:pt idx="4453">
                  <c:v>7/5/2026 12:00</c:v>
                </c:pt>
                <c:pt idx="4454">
                  <c:v>7/5/2026 13:00</c:v>
                </c:pt>
                <c:pt idx="4455">
                  <c:v>7/5/2026 14:00</c:v>
                </c:pt>
                <c:pt idx="4456">
                  <c:v>7/5/2026 15:00</c:v>
                </c:pt>
                <c:pt idx="4457">
                  <c:v>7/5/2026 16:00</c:v>
                </c:pt>
                <c:pt idx="4458">
                  <c:v>7/5/2026 17:00</c:v>
                </c:pt>
                <c:pt idx="4459">
                  <c:v>7/5/2026 18:00</c:v>
                </c:pt>
                <c:pt idx="4460">
                  <c:v>7/5/2026 19:00</c:v>
                </c:pt>
                <c:pt idx="4461">
                  <c:v>7/5/2026 20:00</c:v>
                </c:pt>
                <c:pt idx="4462">
                  <c:v>7/5/2026 21:00</c:v>
                </c:pt>
                <c:pt idx="4463">
                  <c:v>7/5/2026 22:00</c:v>
                </c:pt>
                <c:pt idx="4464">
                  <c:v>7/5/2026 23:00</c:v>
                </c:pt>
                <c:pt idx="4465">
                  <c:v>7/6/2026 0:00</c:v>
                </c:pt>
                <c:pt idx="4466">
                  <c:v>7/6/2026 1:00</c:v>
                </c:pt>
                <c:pt idx="4467">
                  <c:v>7/6/2026 2:00</c:v>
                </c:pt>
                <c:pt idx="4468">
                  <c:v>7/6/2026 3:00</c:v>
                </c:pt>
                <c:pt idx="4469">
                  <c:v>7/6/2026 4:00</c:v>
                </c:pt>
                <c:pt idx="4470">
                  <c:v>7/6/2026 5:00</c:v>
                </c:pt>
                <c:pt idx="4471">
                  <c:v>7/6/2026 6:00</c:v>
                </c:pt>
                <c:pt idx="4472">
                  <c:v>7/6/2026 7:00</c:v>
                </c:pt>
                <c:pt idx="4473">
                  <c:v>7/6/2026 8:00</c:v>
                </c:pt>
                <c:pt idx="4474">
                  <c:v>7/6/2026 9:00</c:v>
                </c:pt>
                <c:pt idx="4475">
                  <c:v>7/6/2026 10:00</c:v>
                </c:pt>
                <c:pt idx="4476">
                  <c:v>7/6/2026 11:00</c:v>
                </c:pt>
                <c:pt idx="4477">
                  <c:v>7/6/2026 12:00</c:v>
                </c:pt>
                <c:pt idx="4478">
                  <c:v>7/6/2026 13:00</c:v>
                </c:pt>
                <c:pt idx="4479">
                  <c:v>7/6/2026 14:00</c:v>
                </c:pt>
                <c:pt idx="4480">
                  <c:v>7/6/2026 15:00</c:v>
                </c:pt>
                <c:pt idx="4481">
                  <c:v>7/6/2026 16:00</c:v>
                </c:pt>
                <c:pt idx="4482">
                  <c:v>7/6/2026 17:00</c:v>
                </c:pt>
                <c:pt idx="4483">
                  <c:v>7/6/2026 18:00</c:v>
                </c:pt>
                <c:pt idx="4484">
                  <c:v>7/6/2026 19:00</c:v>
                </c:pt>
                <c:pt idx="4485">
                  <c:v>7/6/2026 20:00</c:v>
                </c:pt>
                <c:pt idx="4486">
                  <c:v>7/6/2026 21:00</c:v>
                </c:pt>
                <c:pt idx="4487">
                  <c:v>7/6/2026 22:00</c:v>
                </c:pt>
                <c:pt idx="4488">
                  <c:v>7/6/2026 23:00</c:v>
                </c:pt>
                <c:pt idx="4489">
                  <c:v>7/7/2026 0:00</c:v>
                </c:pt>
                <c:pt idx="4490">
                  <c:v>7/7/2026 1:00</c:v>
                </c:pt>
                <c:pt idx="4491">
                  <c:v>7/7/2026 2:00</c:v>
                </c:pt>
                <c:pt idx="4492">
                  <c:v>7/7/2026 3:00</c:v>
                </c:pt>
                <c:pt idx="4493">
                  <c:v>7/7/2026 4:00</c:v>
                </c:pt>
                <c:pt idx="4494">
                  <c:v>7/7/2026 5:00</c:v>
                </c:pt>
                <c:pt idx="4495">
                  <c:v>7/7/2026 6:00</c:v>
                </c:pt>
                <c:pt idx="4496">
                  <c:v>7/7/2026 7:00</c:v>
                </c:pt>
                <c:pt idx="4497">
                  <c:v>7/7/2026 8:00</c:v>
                </c:pt>
                <c:pt idx="4498">
                  <c:v>7/7/2026 9:00</c:v>
                </c:pt>
                <c:pt idx="4499">
                  <c:v>7/7/2026 10:00</c:v>
                </c:pt>
                <c:pt idx="4500">
                  <c:v>7/7/2026 11:00</c:v>
                </c:pt>
                <c:pt idx="4501">
                  <c:v>7/7/2026 12:00</c:v>
                </c:pt>
                <c:pt idx="4502">
                  <c:v>7/7/2026 13:00</c:v>
                </c:pt>
                <c:pt idx="4503">
                  <c:v>7/7/2026 14:00</c:v>
                </c:pt>
                <c:pt idx="4504">
                  <c:v>7/7/2026 15:00</c:v>
                </c:pt>
                <c:pt idx="4505">
                  <c:v>7/7/2026 16:00</c:v>
                </c:pt>
                <c:pt idx="4506">
                  <c:v>7/7/2026 17:00</c:v>
                </c:pt>
                <c:pt idx="4507">
                  <c:v>7/7/2026 18:00</c:v>
                </c:pt>
                <c:pt idx="4508">
                  <c:v>7/7/2026 19:00</c:v>
                </c:pt>
                <c:pt idx="4509">
                  <c:v>7/7/2026 20:00</c:v>
                </c:pt>
                <c:pt idx="4510">
                  <c:v>7/7/2026 21:00</c:v>
                </c:pt>
                <c:pt idx="4511">
                  <c:v>7/7/2026 22:00</c:v>
                </c:pt>
                <c:pt idx="4512">
                  <c:v>7/7/2026 23:00</c:v>
                </c:pt>
                <c:pt idx="4513">
                  <c:v>7/8/2026 0:00</c:v>
                </c:pt>
                <c:pt idx="4514">
                  <c:v>7/8/2026 1:00</c:v>
                </c:pt>
                <c:pt idx="4515">
                  <c:v>7/8/2026 2:00</c:v>
                </c:pt>
                <c:pt idx="4516">
                  <c:v>7/8/2026 3:00</c:v>
                </c:pt>
                <c:pt idx="4517">
                  <c:v>7/8/2026 4:00</c:v>
                </c:pt>
                <c:pt idx="4518">
                  <c:v>7/8/2026 5:00</c:v>
                </c:pt>
                <c:pt idx="4519">
                  <c:v>7/8/2026 6:00</c:v>
                </c:pt>
                <c:pt idx="4520">
                  <c:v>7/8/2026 7:00</c:v>
                </c:pt>
                <c:pt idx="4521">
                  <c:v>7/8/2026 8:00</c:v>
                </c:pt>
                <c:pt idx="4522">
                  <c:v>7/8/2026 9:00</c:v>
                </c:pt>
                <c:pt idx="4523">
                  <c:v>7/8/2026 10:00</c:v>
                </c:pt>
                <c:pt idx="4524">
                  <c:v>7/8/2026 11:00</c:v>
                </c:pt>
                <c:pt idx="4525">
                  <c:v>7/8/2026 12:00</c:v>
                </c:pt>
                <c:pt idx="4526">
                  <c:v>7/8/2026 13:00</c:v>
                </c:pt>
                <c:pt idx="4527">
                  <c:v>7/8/2026 14:00</c:v>
                </c:pt>
                <c:pt idx="4528">
                  <c:v>7/8/2026 15:00</c:v>
                </c:pt>
                <c:pt idx="4529">
                  <c:v>7/8/2026 16:00</c:v>
                </c:pt>
                <c:pt idx="4530">
                  <c:v>7/8/2026 17:00</c:v>
                </c:pt>
                <c:pt idx="4531">
                  <c:v>7/8/2026 18:00</c:v>
                </c:pt>
                <c:pt idx="4532">
                  <c:v>7/8/2026 19:00</c:v>
                </c:pt>
                <c:pt idx="4533">
                  <c:v>7/8/2026 20:00</c:v>
                </c:pt>
                <c:pt idx="4534">
                  <c:v>7/8/2026 21:00</c:v>
                </c:pt>
                <c:pt idx="4535">
                  <c:v>7/8/2026 22:00</c:v>
                </c:pt>
                <c:pt idx="4536">
                  <c:v>7/8/2026 23:00</c:v>
                </c:pt>
                <c:pt idx="4537">
                  <c:v>7/9/2026 0:00</c:v>
                </c:pt>
                <c:pt idx="4538">
                  <c:v>7/9/2026 1:00</c:v>
                </c:pt>
                <c:pt idx="4539">
                  <c:v>7/9/2026 2:00</c:v>
                </c:pt>
                <c:pt idx="4540">
                  <c:v>7/9/2026 3:00</c:v>
                </c:pt>
                <c:pt idx="4541">
                  <c:v>7/9/2026 4:00</c:v>
                </c:pt>
                <c:pt idx="4542">
                  <c:v>7/9/2026 5:00</c:v>
                </c:pt>
                <c:pt idx="4543">
                  <c:v>7/9/2026 6:00</c:v>
                </c:pt>
                <c:pt idx="4544">
                  <c:v>7/9/2026 7:00</c:v>
                </c:pt>
                <c:pt idx="4545">
                  <c:v>7/9/2026 8:00</c:v>
                </c:pt>
                <c:pt idx="4546">
                  <c:v>7/9/2026 9:00</c:v>
                </c:pt>
                <c:pt idx="4547">
                  <c:v>7/9/2026 10:00</c:v>
                </c:pt>
                <c:pt idx="4548">
                  <c:v>7/9/2026 11:00</c:v>
                </c:pt>
                <c:pt idx="4549">
                  <c:v>7/9/2026 12:00</c:v>
                </c:pt>
                <c:pt idx="4550">
                  <c:v>7/9/2026 13:00</c:v>
                </c:pt>
                <c:pt idx="4551">
                  <c:v>7/9/2026 14:00</c:v>
                </c:pt>
                <c:pt idx="4552">
                  <c:v>7/9/2026 15:00</c:v>
                </c:pt>
                <c:pt idx="4553">
                  <c:v>7/9/2026 16:00</c:v>
                </c:pt>
                <c:pt idx="4554">
                  <c:v>7/9/2026 17:00</c:v>
                </c:pt>
                <c:pt idx="4555">
                  <c:v>7/9/2026 18:00</c:v>
                </c:pt>
                <c:pt idx="4556">
                  <c:v>7/9/2026 19:00</c:v>
                </c:pt>
                <c:pt idx="4557">
                  <c:v>7/9/2026 20:00</c:v>
                </c:pt>
                <c:pt idx="4558">
                  <c:v>7/9/2026 21:00</c:v>
                </c:pt>
                <c:pt idx="4559">
                  <c:v>7/9/2026 22:00</c:v>
                </c:pt>
                <c:pt idx="4560">
                  <c:v>7/9/2026 23:00</c:v>
                </c:pt>
                <c:pt idx="4561">
                  <c:v>7/10/2026 0:00</c:v>
                </c:pt>
                <c:pt idx="4562">
                  <c:v>7/10/2026 1:00</c:v>
                </c:pt>
                <c:pt idx="4563">
                  <c:v>7/10/2026 2:00</c:v>
                </c:pt>
                <c:pt idx="4564">
                  <c:v>7/10/2026 3:00</c:v>
                </c:pt>
                <c:pt idx="4565">
                  <c:v>7/10/2026 4:00</c:v>
                </c:pt>
                <c:pt idx="4566">
                  <c:v>7/10/2026 5:00</c:v>
                </c:pt>
                <c:pt idx="4567">
                  <c:v>7/10/2026 6:00</c:v>
                </c:pt>
                <c:pt idx="4568">
                  <c:v>7/10/2026 7:00</c:v>
                </c:pt>
                <c:pt idx="4569">
                  <c:v>7/10/2026 8:00</c:v>
                </c:pt>
                <c:pt idx="4570">
                  <c:v>7/10/2026 9:00</c:v>
                </c:pt>
                <c:pt idx="4571">
                  <c:v>7/10/2026 10:00</c:v>
                </c:pt>
                <c:pt idx="4572">
                  <c:v>7/10/2026 11:00</c:v>
                </c:pt>
                <c:pt idx="4573">
                  <c:v>7/10/2026 12:00</c:v>
                </c:pt>
                <c:pt idx="4574">
                  <c:v>7/10/2026 13:00</c:v>
                </c:pt>
                <c:pt idx="4575">
                  <c:v>7/10/2026 14:00</c:v>
                </c:pt>
                <c:pt idx="4576">
                  <c:v>7/10/2026 15:00</c:v>
                </c:pt>
                <c:pt idx="4577">
                  <c:v>7/10/2026 16:00</c:v>
                </c:pt>
                <c:pt idx="4578">
                  <c:v>7/10/2026 17:00</c:v>
                </c:pt>
                <c:pt idx="4579">
                  <c:v>7/10/2026 18:00</c:v>
                </c:pt>
                <c:pt idx="4580">
                  <c:v>7/10/2026 19:00</c:v>
                </c:pt>
                <c:pt idx="4581">
                  <c:v>7/10/2026 20:00</c:v>
                </c:pt>
                <c:pt idx="4582">
                  <c:v>7/10/2026 21:00</c:v>
                </c:pt>
                <c:pt idx="4583">
                  <c:v>7/10/2026 22:00</c:v>
                </c:pt>
                <c:pt idx="4584">
                  <c:v>7/10/2026 23:00</c:v>
                </c:pt>
                <c:pt idx="4585">
                  <c:v>7/11/2026 0:00</c:v>
                </c:pt>
                <c:pt idx="4586">
                  <c:v>7/11/2026 1:00</c:v>
                </c:pt>
                <c:pt idx="4587">
                  <c:v>7/11/2026 2:00</c:v>
                </c:pt>
                <c:pt idx="4588">
                  <c:v>7/11/2026 3:00</c:v>
                </c:pt>
                <c:pt idx="4589">
                  <c:v>7/11/2026 4:00</c:v>
                </c:pt>
                <c:pt idx="4590">
                  <c:v>7/11/2026 5:00</c:v>
                </c:pt>
                <c:pt idx="4591">
                  <c:v>7/11/2026 6:00</c:v>
                </c:pt>
                <c:pt idx="4592">
                  <c:v>7/11/2026 7:00</c:v>
                </c:pt>
                <c:pt idx="4593">
                  <c:v>7/11/2026 8:00</c:v>
                </c:pt>
                <c:pt idx="4594">
                  <c:v>7/11/2026 9:00</c:v>
                </c:pt>
                <c:pt idx="4595">
                  <c:v>7/11/2026 10:00</c:v>
                </c:pt>
                <c:pt idx="4596">
                  <c:v>7/11/2026 11:00</c:v>
                </c:pt>
                <c:pt idx="4597">
                  <c:v>7/11/2026 12:00</c:v>
                </c:pt>
                <c:pt idx="4598">
                  <c:v>7/11/2026 13:00</c:v>
                </c:pt>
                <c:pt idx="4599">
                  <c:v>7/11/2026 14:00</c:v>
                </c:pt>
                <c:pt idx="4600">
                  <c:v>7/11/2026 15:00</c:v>
                </c:pt>
                <c:pt idx="4601">
                  <c:v>7/11/2026 16:00</c:v>
                </c:pt>
                <c:pt idx="4602">
                  <c:v>7/11/2026 17:00</c:v>
                </c:pt>
                <c:pt idx="4603">
                  <c:v>7/11/2026 18:00</c:v>
                </c:pt>
                <c:pt idx="4604">
                  <c:v>7/11/2026 19:00</c:v>
                </c:pt>
                <c:pt idx="4605">
                  <c:v>7/11/2026 20:00</c:v>
                </c:pt>
                <c:pt idx="4606">
                  <c:v>7/11/2026 21:00</c:v>
                </c:pt>
                <c:pt idx="4607">
                  <c:v>7/11/2026 22:00</c:v>
                </c:pt>
                <c:pt idx="4608">
                  <c:v>7/11/2026 23:00</c:v>
                </c:pt>
                <c:pt idx="4609">
                  <c:v>7/12/2026 0:00</c:v>
                </c:pt>
                <c:pt idx="4610">
                  <c:v>7/12/2026 1:00</c:v>
                </c:pt>
                <c:pt idx="4611">
                  <c:v>7/12/2026 2:00</c:v>
                </c:pt>
                <c:pt idx="4612">
                  <c:v>7/12/2026 3:00</c:v>
                </c:pt>
                <c:pt idx="4613">
                  <c:v>7/12/2026 4:00</c:v>
                </c:pt>
                <c:pt idx="4614">
                  <c:v>7/12/2026 5:00</c:v>
                </c:pt>
                <c:pt idx="4615">
                  <c:v>7/12/2026 6:00</c:v>
                </c:pt>
                <c:pt idx="4616">
                  <c:v>7/12/2026 7:00</c:v>
                </c:pt>
                <c:pt idx="4617">
                  <c:v>7/12/2026 8:00</c:v>
                </c:pt>
                <c:pt idx="4618">
                  <c:v>7/12/2026 9:00</c:v>
                </c:pt>
                <c:pt idx="4619">
                  <c:v>7/12/2026 10:00</c:v>
                </c:pt>
                <c:pt idx="4620">
                  <c:v>7/12/2026 11:00</c:v>
                </c:pt>
                <c:pt idx="4621">
                  <c:v>7/12/2026 12:00</c:v>
                </c:pt>
                <c:pt idx="4622">
                  <c:v>7/12/2026 13:00</c:v>
                </c:pt>
                <c:pt idx="4623">
                  <c:v>7/12/2026 14:00</c:v>
                </c:pt>
                <c:pt idx="4624">
                  <c:v>7/12/2026 15:00</c:v>
                </c:pt>
                <c:pt idx="4625">
                  <c:v>7/12/2026 16:00</c:v>
                </c:pt>
                <c:pt idx="4626">
                  <c:v>7/12/2026 17:00</c:v>
                </c:pt>
                <c:pt idx="4627">
                  <c:v>7/12/2026 18:00</c:v>
                </c:pt>
                <c:pt idx="4628">
                  <c:v>7/12/2026 19:00</c:v>
                </c:pt>
                <c:pt idx="4629">
                  <c:v>7/12/2026 20:00</c:v>
                </c:pt>
                <c:pt idx="4630">
                  <c:v>7/12/2026 21:00</c:v>
                </c:pt>
                <c:pt idx="4631">
                  <c:v>7/12/2026 22:00</c:v>
                </c:pt>
                <c:pt idx="4632">
                  <c:v>7/12/2026 23:00</c:v>
                </c:pt>
                <c:pt idx="4633">
                  <c:v>7/13/2026 0:00</c:v>
                </c:pt>
                <c:pt idx="4634">
                  <c:v>7/13/2026 1:00</c:v>
                </c:pt>
                <c:pt idx="4635">
                  <c:v>7/13/2026 2:00</c:v>
                </c:pt>
                <c:pt idx="4636">
                  <c:v>7/13/2026 3:00</c:v>
                </c:pt>
                <c:pt idx="4637">
                  <c:v>7/13/2026 4:00</c:v>
                </c:pt>
                <c:pt idx="4638">
                  <c:v>7/13/2026 5:00</c:v>
                </c:pt>
                <c:pt idx="4639">
                  <c:v>7/13/2026 6:00</c:v>
                </c:pt>
                <c:pt idx="4640">
                  <c:v>7/13/2026 7:00</c:v>
                </c:pt>
                <c:pt idx="4641">
                  <c:v>7/13/2026 8:00</c:v>
                </c:pt>
                <c:pt idx="4642">
                  <c:v>7/13/2026 9:00</c:v>
                </c:pt>
                <c:pt idx="4643">
                  <c:v>7/13/2026 10:00</c:v>
                </c:pt>
                <c:pt idx="4644">
                  <c:v>7/13/2026 11:00</c:v>
                </c:pt>
                <c:pt idx="4645">
                  <c:v>7/13/2026 12:00</c:v>
                </c:pt>
                <c:pt idx="4646">
                  <c:v>7/13/2026 13:00</c:v>
                </c:pt>
                <c:pt idx="4647">
                  <c:v>7/13/2026 14:00</c:v>
                </c:pt>
                <c:pt idx="4648">
                  <c:v>7/13/2026 15:00</c:v>
                </c:pt>
                <c:pt idx="4649">
                  <c:v>7/13/2026 16:00</c:v>
                </c:pt>
                <c:pt idx="4650">
                  <c:v>7/13/2026 17:00</c:v>
                </c:pt>
                <c:pt idx="4651">
                  <c:v>7/13/2026 18:00</c:v>
                </c:pt>
                <c:pt idx="4652">
                  <c:v>7/13/2026 19:00</c:v>
                </c:pt>
                <c:pt idx="4653">
                  <c:v>7/13/2026 20:00</c:v>
                </c:pt>
                <c:pt idx="4654">
                  <c:v>7/13/2026 21:00</c:v>
                </c:pt>
                <c:pt idx="4655">
                  <c:v>7/13/2026 22:00</c:v>
                </c:pt>
                <c:pt idx="4656">
                  <c:v>7/13/2026 23:00</c:v>
                </c:pt>
                <c:pt idx="4657">
                  <c:v>7/14/2026 0:00</c:v>
                </c:pt>
                <c:pt idx="4658">
                  <c:v>7/14/2026 1:00</c:v>
                </c:pt>
                <c:pt idx="4659">
                  <c:v>7/14/2026 2:00</c:v>
                </c:pt>
                <c:pt idx="4660">
                  <c:v>7/14/2026 3:00</c:v>
                </c:pt>
                <c:pt idx="4661">
                  <c:v>7/14/2026 4:00</c:v>
                </c:pt>
                <c:pt idx="4662">
                  <c:v>7/14/2026 5:00</c:v>
                </c:pt>
                <c:pt idx="4663">
                  <c:v>7/14/2026 6:00</c:v>
                </c:pt>
                <c:pt idx="4664">
                  <c:v>7/14/2026 7:00</c:v>
                </c:pt>
                <c:pt idx="4665">
                  <c:v>7/14/2026 8:00</c:v>
                </c:pt>
                <c:pt idx="4666">
                  <c:v>7/14/2026 9:00</c:v>
                </c:pt>
                <c:pt idx="4667">
                  <c:v>7/14/2026 10:00</c:v>
                </c:pt>
                <c:pt idx="4668">
                  <c:v>7/14/2026 11:00</c:v>
                </c:pt>
                <c:pt idx="4669">
                  <c:v>7/14/2026 12:00</c:v>
                </c:pt>
                <c:pt idx="4670">
                  <c:v>7/14/2026 13:00</c:v>
                </c:pt>
                <c:pt idx="4671">
                  <c:v>7/14/2026 14:00</c:v>
                </c:pt>
                <c:pt idx="4672">
                  <c:v>7/14/2026 15:00</c:v>
                </c:pt>
                <c:pt idx="4673">
                  <c:v>7/14/2026 16:00</c:v>
                </c:pt>
                <c:pt idx="4674">
                  <c:v>7/14/2026 17:00</c:v>
                </c:pt>
                <c:pt idx="4675">
                  <c:v>7/14/2026 18:00</c:v>
                </c:pt>
                <c:pt idx="4676">
                  <c:v>7/14/2026 19:00</c:v>
                </c:pt>
                <c:pt idx="4677">
                  <c:v>7/14/2026 20:00</c:v>
                </c:pt>
                <c:pt idx="4678">
                  <c:v>7/14/2026 21:00</c:v>
                </c:pt>
                <c:pt idx="4679">
                  <c:v>7/14/2026 22:00</c:v>
                </c:pt>
                <c:pt idx="4680">
                  <c:v>7/14/2026 23:00</c:v>
                </c:pt>
                <c:pt idx="4681">
                  <c:v>7/15/2026 0:00</c:v>
                </c:pt>
                <c:pt idx="4682">
                  <c:v>7/15/2026 1:00</c:v>
                </c:pt>
                <c:pt idx="4683">
                  <c:v>7/15/2026 2:00</c:v>
                </c:pt>
                <c:pt idx="4684">
                  <c:v>7/15/2026 3:00</c:v>
                </c:pt>
                <c:pt idx="4685">
                  <c:v>7/15/2026 4:00</c:v>
                </c:pt>
                <c:pt idx="4686">
                  <c:v>7/15/2026 5:00</c:v>
                </c:pt>
                <c:pt idx="4687">
                  <c:v>7/15/2026 6:00</c:v>
                </c:pt>
                <c:pt idx="4688">
                  <c:v>7/15/2026 7:00</c:v>
                </c:pt>
                <c:pt idx="4689">
                  <c:v>7/15/2026 8:00</c:v>
                </c:pt>
                <c:pt idx="4690">
                  <c:v>7/15/2026 9:00</c:v>
                </c:pt>
                <c:pt idx="4691">
                  <c:v>7/15/2026 10:00</c:v>
                </c:pt>
                <c:pt idx="4692">
                  <c:v>7/15/2026 11:00</c:v>
                </c:pt>
                <c:pt idx="4693">
                  <c:v>7/15/2026 12:00</c:v>
                </c:pt>
                <c:pt idx="4694">
                  <c:v>7/15/2026 13:00</c:v>
                </c:pt>
                <c:pt idx="4695">
                  <c:v>7/15/2026 14:00</c:v>
                </c:pt>
                <c:pt idx="4696">
                  <c:v>7/15/2026 15:00</c:v>
                </c:pt>
                <c:pt idx="4697">
                  <c:v>7/15/2026 16:00</c:v>
                </c:pt>
                <c:pt idx="4698">
                  <c:v>7/15/2026 17:00</c:v>
                </c:pt>
                <c:pt idx="4699">
                  <c:v>7/15/2026 18:00</c:v>
                </c:pt>
                <c:pt idx="4700">
                  <c:v>7/15/2026 19:00</c:v>
                </c:pt>
                <c:pt idx="4701">
                  <c:v>7/15/2026 20:00</c:v>
                </c:pt>
                <c:pt idx="4702">
                  <c:v>7/15/2026 21:00</c:v>
                </c:pt>
                <c:pt idx="4703">
                  <c:v>7/15/2026 22:00</c:v>
                </c:pt>
                <c:pt idx="4704">
                  <c:v>7/15/2026 23:00</c:v>
                </c:pt>
                <c:pt idx="4705">
                  <c:v>7/16/2026 0:00</c:v>
                </c:pt>
                <c:pt idx="4706">
                  <c:v>7/16/2026 1:00</c:v>
                </c:pt>
                <c:pt idx="4707">
                  <c:v>7/16/2026 2:00</c:v>
                </c:pt>
                <c:pt idx="4708">
                  <c:v>7/16/2026 3:00</c:v>
                </c:pt>
                <c:pt idx="4709">
                  <c:v>7/16/2026 4:00</c:v>
                </c:pt>
                <c:pt idx="4710">
                  <c:v>7/16/2026 5:00</c:v>
                </c:pt>
                <c:pt idx="4711">
                  <c:v>7/16/2026 6:00</c:v>
                </c:pt>
                <c:pt idx="4712">
                  <c:v>7/16/2026 7:00</c:v>
                </c:pt>
                <c:pt idx="4713">
                  <c:v>7/16/2026 8:00</c:v>
                </c:pt>
                <c:pt idx="4714">
                  <c:v>7/16/2026 9:00</c:v>
                </c:pt>
                <c:pt idx="4715">
                  <c:v>7/16/2026 10:00</c:v>
                </c:pt>
                <c:pt idx="4716">
                  <c:v>7/16/2026 11:00</c:v>
                </c:pt>
                <c:pt idx="4717">
                  <c:v>7/16/2026 12:00</c:v>
                </c:pt>
                <c:pt idx="4718">
                  <c:v>7/16/2026 13:00</c:v>
                </c:pt>
                <c:pt idx="4719">
                  <c:v>7/16/2026 14:00</c:v>
                </c:pt>
                <c:pt idx="4720">
                  <c:v>7/16/2026 15:00</c:v>
                </c:pt>
                <c:pt idx="4721">
                  <c:v>7/16/2026 16:00</c:v>
                </c:pt>
                <c:pt idx="4722">
                  <c:v>7/16/2026 17:00</c:v>
                </c:pt>
                <c:pt idx="4723">
                  <c:v>7/16/2026 18:00</c:v>
                </c:pt>
                <c:pt idx="4724">
                  <c:v>7/16/2026 19:00</c:v>
                </c:pt>
                <c:pt idx="4725">
                  <c:v>7/16/2026 20:00</c:v>
                </c:pt>
                <c:pt idx="4726">
                  <c:v>7/16/2026 21:00</c:v>
                </c:pt>
                <c:pt idx="4727">
                  <c:v>7/16/2026 22:00</c:v>
                </c:pt>
                <c:pt idx="4728">
                  <c:v>7/16/2026 23:00</c:v>
                </c:pt>
                <c:pt idx="4729">
                  <c:v>7/17/2026 0:00</c:v>
                </c:pt>
                <c:pt idx="4730">
                  <c:v>7/17/2026 1:00</c:v>
                </c:pt>
                <c:pt idx="4731">
                  <c:v>7/17/2026 2:00</c:v>
                </c:pt>
                <c:pt idx="4732">
                  <c:v>7/17/2026 3:00</c:v>
                </c:pt>
                <c:pt idx="4733">
                  <c:v>7/17/2026 4:00</c:v>
                </c:pt>
                <c:pt idx="4734">
                  <c:v>7/17/2026 5:00</c:v>
                </c:pt>
                <c:pt idx="4735">
                  <c:v>7/17/2026 6:00</c:v>
                </c:pt>
                <c:pt idx="4736">
                  <c:v>7/17/2026 7:00</c:v>
                </c:pt>
                <c:pt idx="4737">
                  <c:v>7/17/2026 8:00</c:v>
                </c:pt>
                <c:pt idx="4738">
                  <c:v>7/17/2026 9:00</c:v>
                </c:pt>
                <c:pt idx="4739">
                  <c:v>7/17/2026 10:00</c:v>
                </c:pt>
                <c:pt idx="4740">
                  <c:v>7/17/2026 11:00</c:v>
                </c:pt>
                <c:pt idx="4741">
                  <c:v>7/17/2026 12:00</c:v>
                </c:pt>
                <c:pt idx="4742">
                  <c:v>7/17/2026 13:00</c:v>
                </c:pt>
                <c:pt idx="4743">
                  <c:v>7/17/2026 14:00</c:v>
                </c:pt>
                <c:pt idx="4744">
                  <c:v>7/17/2026 15:00</c:v>
                </c:pt>
                <c:pt idx="4745">
                  <c:v>7/17/2026 16:00</c:v>
                </c:pt>
                <c:pt idx="4746">
                  <c:v>7/17/2026 17:00</c:v>
                </c:pt>
                <c:pt idx="4747">
                  <c:v>7/17/2026 18:00</c:v>
                </c:pt>
                <c:pt idx="4748">
                  <c:v>7/17/2026 19:00</c:v>
                </c:pt>
                <c:pt idx="4749">
                  <c:v>7/17/2026 20:00</c:v>
                </c:pt>
                <c:pt idx="4750">
                  <c:v>7/17/2026 21:00</c:v>
                </c:pt>
                <c:pt idx="4751">
                  <c:v>7/17/2026 22:00</c:v>
                </c:pt>
                <c:pt idx="4752">
                  <c:v>7/17/2026 23:00</c:v>
                </c:pt>
                <c:pt idx="4753">
                  <c:v>7/18/2026 0:00</c:v>
                </c:pt>
                <c:pt idx="4754">
                  <c:v>7/18/2026 1:00</c:v>
                </c:pt>
                <c:pt idx="4755">
                  <c:v>7/18/2026 2:00</c:v>
                </c:pt>
                <c:pt idx="4756">
                  <c:v>7/18/2026 3:00</c:v>
                </c:pt>
                <c:pt idx="4757">
                  <c:v>7/18/2026 4:00</c:v>
                </c:pt>
                <c:pt idx="4758">
                  <c:v>7/18/2026 5:00</c:v>
                </c:pt>
                <c:pt idx="4759">
                  <c:v>7/18/2026 6:00</c:v>
                </c:pt>
                <c:pt idx="4760">
                  <c:v>7/18/2026 7:00</c:v>
                </c:pt>
                <c:pt idx="4761">
                  <c:v>7/18/2026 8:00</c:v>
                </c:pt>
                <c:pt idx="4762">
                  <c:v>7/18/2026 9:00</c:v>
                </c:pt>
                <c:pt idx="4763">
                  <c:v>7/18/2026 10:00</c:v>
                </c:pt>
                <c:pt idx="4764">
                  <c:v>7/18/2026 11:00</c:v>
                </c:pt>
                <c:pt idx="4765">
                  <c:v>7/18/2026 12:00</c:v>
                </c:pt>
                <c:pt idx="4766">
                  <c:v>7/18/2026 13:00</c:v>
                </c:pt>
                <c:pt idx="4767">
                  <c:v>7/18/2026 14:00</c:v>
                </c:pt>
                <c:pt idx="4768">
                  <c:v>7/18/2026 15:00</c:v>
                </c:pt>
                <c:pt idx="4769">
                  <c:v>7/18/2026 16:00</c:v>
                </c:pt>
                <c:pt idx="4770">
                  <c:v>7/18/2026 17:00</c:v>
                </c:pt>
                <c:pt idx="4771">
                  <c:v>7/18/2026 18:00</c:v>
                </c:pt>
                <c:pt idx="4772">
                  <c:v>7/18/2026 19:00</c:v>
                </c:pt>
                <c:pt idx="4773">
                  <c:v>7/18/2026 20:00</c:v>
                </c:pt>
                <c:pt idx="4774">
                  <c:v>7/18/2026 21:00</c:v>
                </c:pt>
                <c:pt idx="4775">
                  <c:v>7/18/2026 22:00</c:v>
                </c:pt>
                <c:pt idx="4776">
                  <c:v>7/18/2026 23:00</c:v>
                </c:pt>
                <c:pt idx="4777">
                  <c:v>7/19/2026 0:00</c:v>
                </c:pt>
                <c:pt idx="4778">
                  <c:v>7/19/2026 1:00</c:v>
                </c:pt>
                <c:pt idx="4779">
                  <c:v>7/19/2026 2:00</c:v>
                </c:pt>
                <c:pt idx="4780">
                  <c:v>7/19/2026 3:00</c:v>
                </c:pt>
                <c:pt idx="4781">
                  <c:v>7/19/2026 4:00</c:v>
                </c:pt>
                <c:pt idx="4782">
                  <c:v>7/19/2026 5:00</c:v>
                </c:pt>
                <c:pt idx="4783">
                  <c:v>7/19/2026 6:00</c:v>
                </c:pt>
                <c:pt idx="4784">
                  <c:v>7/19/2026 7:00</c:v>
                </c:pt>
                <c:pt idx="4785">
                  <c:v>7/19/2026 8:00</c:v>
                </c:pt>
                <c:pt idx="4786">
                  <c:v>7/19/2026 9:00</c:v>
                </c:pt>
                <c:pt idx="4787">
                  <c:v>7/19/2026 10:00</c:v>
                </c:pt>
                <c:pt idx="4788">
                  <c:v>7/19/2026 11:00</c:v>
                </c:pt>
                <c:pt idx="4789">
                  <c:v>7/19/2026 12:00</c:v>
                </c:pt>
                <c:pt idx="4790">
                  <c:v>7/19/2026 13:00</c:v>
                </c:pt>
                <c:pt idx="4791">
                  <c:v>7/19/2026 14:00</c:v>
                </c:pt>
                <c:pt idx="4792">
                  <c:v>7/19/2026 15:00</c:v>
                </c:pt>
                <c:pt idx="4793">
                  <c:v>7/19/2026 16:00</c:v>
                </c:pt>
                <c:pt idx="4794">
                  <c:v>7/19/2026 17:00</c:v>
                </c:pt>
                <c:pt idx="4795">
                  <c:v>7/19/2026 18:00</c:v>
                </c:pt>
                <c:pt idx="4796">
                  <c:v>7/19/2026 19:00</c:v>
                </c:pt>
                <c:pt idx="4797">
                  <c:v>7/19/2026 20:00</c:v>
                </c:pt>
                <c:pt idx="4798">
                  <c:v>7/19/2026 21:00</c:v>
                </c:pt>
                <c:pt idx="4799">
                  <c:v>7/19/2026 22:00</c:v>
                </c:pt>
                <c:pt idx="4800">
                  <c:v>7/19/2026 23:00</c:v>
                </c:pt>
                <c:pt idx="4801">
                  <c:v>7/20/2026 0:00</c:v>
                </c:pt>
                <c:pt idx="4802">
                  <c:v>7/20/2026 1:00</c:v>
                </c:pt>
                <c:pt idx="4803">
                  <c:v>7/20/2026 2:00</c:v>
                </c:pt>
                <c:pt idx="4804">
                  <c:v>7/20/2026 3:00</c:v>
                </c:pt>
                <c:pt idx="4805">
                  <c:v>7/20/2026 4:00</c:v>
                </c:pt>
                <c:pt idx="4806">
                  <c:v>7/20/2026 5:00</c:v>
                </c:pt>
                <c:pt idx="4807">
                  <c:v>7/20/2026 6:00</c:v>
                </c:pt>
                <c:pt idx="4808">
                  <c:v>7/20/2026 7:00</c:v>
                </c:pt>
                <c:pt idx="4809">
                  <c:v>7/20/2026 8:00</c:v>
                </c:pt>
                <c:pt idx="4810">
                  <c:v>7/20/2026 9:00</c:v>
                </c:pt>
                <c:pt idx="4811">
                  <c:v>7/20/2026 10:00</c:v>
                </c:pt>
                <c:pt idx="4812">
                  <c:v>7/20/2026 11:00</c:v>
                </c:pt>
                <c:pt idx="4813">
                  <c:v>7/20/2026 12:00</c:v>
                </c:pt>
                <c:pt idx="4814">
                  <c:v>7/20/2026 13:00</c:v>
                </c:pt>
                <c:pt idx="4815">
                  <c:v>7/20/2026 14:00</c:v>
                </c:pt>
                <c:pt idx="4816">
                  <c:v>7/20/2026 15:00</c:v>
                </c:pt>
                <c:pt idx="4817">
                  <c:v>7/20/2026 16:00</c:v>
                </c:pt>
                <c:pt idx="4818">
                  <c:v>7/20/2026 17:00</c:v>
                </c:pt>
                <c:pt idx="4819">
                  <c:v>7/20/2026 18:00</c:v>
                </c:pt>
                <c:pt idx="4820">
                  <c:v>7/20/2026 19:00</c:v>
                </c:pt>
                <c:pt idx="4821">
                  <c:v>7/20/2026 20:00</c:v>
                </c:pt>
                <c:pt idx="4822">
                  <c:v>7/20/2026 21:00</c:v>
                </c:pt>
                <c:pt idx="4823">
                  <c:v>7/20/2026 22:00</c:v>
                </c:pt>
                <c:pt idx="4824">
                  <c:v>7/20/2026 23:00</c:v>
                </c:pt>
                <c:pt idx="4825">
                  <c:v>7/21/2026 0:00</c:v>
                </c:pt>
                <c:pt idx="4826">
                  <c:v>7/21/2026 1:00</c:v>
                </c:pt>
                <c:pt idx="4827">
                  <c:v>7/21/2026 2:00</c:v>
                </c:pt>
                <c:pt idx="4828">
                  <c:v>7/21/2026 3:00</c:v>
                </c:pt>
                <c:pt idx="4829">
                  <c:v>7/21/2026 4:00</c:v>
                </c:pt>
                <c:pt idx="4830">
                  <c:v>7/21/2026 5:00</c:v>
                </c:pt>
                <c:pt idx="4831">
                  <c:v>7/21/2026 6:00</c:v>
                </c:pt>
                <c:pt idx="4832">
                  <c:v>7/21/2026 7:00</c:v>
                </c:pt>
                <c:pt idx="4833">
                  <c:v>7/21/2026 8:00</c:v>
                </c:pt>
                <c:pt idx="4834">
                  <c:v>7/21/2026 9:00</c:v>
                </c:pt>
                <c:pt idx="4835">
                  <c:v>7/21/2026 10:00</c:v>
                </c:pt>
                <c:pt idx="4836">
                  <c:v>7/21/2026 11:00</c:v>
                </c:pt>
                <c:pt idx="4837">
                  <c:v>7/21/2026 12:00</c:v>
                </c:pt>
                <c:pt idx="4838">
                  <c:v>7/21/2026 13:00</c:v>
                </c:pt>
                <c:pt idx="4839">
                  <c:v>7/21/2026 14:00</c:v>
                </c:pt>
                <c:pt idx="4840">
                  <c:v>7/21/2026 15:00</c:v>
                </c:pt>
                <c:pt idx="4841">
                  <c:v>7/21/2026 16:00</c:v>
                </c:pt>
                <c:pt idx="4842">
                  <c:v>7/21/2026 17:00</c:v>
                </c:pt>
                <c:pt idx="4843">
                  <c:v>7/21/2026 18:00</c:v>
                </c:pt>
                <c:pt idx="4844">
                  <c:v>7/21/2026 19:00</c:v>
                </c:pt>
                <c:pt idx="4845">
                  <c:v>7/21/2026 20:00</c:v>
                </c:pt>
                <c:pt idx="4846">
                  <c:v>7/21/2026 21:00</c:v>
                </c:pt>
                <c:pt idx="4847">
                  <c:v>7/21/2026 22:00</c:v>
                </c:pt>
                <c:pt idx="4848">
                  <c:v>7/21/2026 23:00</c:v>
                </c:pt>
                <c:pt idx="4849">
                  <c:v>7/22/2026 0:00</c:v>
                </c:pt>
                <c:pt idx="4850">
                  <c:v>7/22/2026 1:00</c:v>
                </c:pt>
                <c:pt idx="4851">
                  <c:v>7/22/2026 2:00</c:v>
                </c:pt>
                <c:pt idx="4852">
                  <c:v>7/22/2026 3:00</c:v>
                </c:pt>
                <c:pt idx="4853">
                  <c:v>7/22/2026 4:00</c:v>
                </c:pt>
                <c:pt idx="4854">
                  <c:v>7/22/2026 5:00</c:v>
                </c:pt>
                <c:pt idx="4855">
                  <c:v>7/22/2026 6:00</c:v>
                </c:pt>
                <c:pt idx="4856">
                  <c:v>7/22/2026 7:00</c:v>
                </c:pt>
                <c:pt idx="4857">
                  <c:v>7/22/2026 8:00</c:v>
                </c:pt>
                <c:pt idx="4858">
                  <c:v>7/22/2026 9:00</c:v>
                </c:pt>
                <c:pt idx="4859">
                  <c:v>7/22/2026 10:00</c:v>
                </c:pt>
                <c:pt idx="4860">
                  <c:v>7/22/2026 11:00</c:v>
                </c:pt>
                <c:pt idx="4861">
                  <c:v>7/22/2026 12:00</c:v>
                </c:pt>
                <c:pt idx="4862">
                  <c:v>7/22/2026 13:00</c:v>
                </c:pt>
                <c:pt idx="4863">
                  <c:v>7/22/2026 14:00</c:v>
                </c:pt>
                <c:pt idx="4864">
                  <c:v>7/22/2026 15:00</c:v>
                </c:pt>
                <c:pt idx="4865">
                  <c:v>7/22/2026 16:00</c:v>
                </c:pt>
                <c:pt idx="4866">
                  <c:v>7/22/2026 17:00</c:v>
                </c:pt>
                <c:pt idx="4867">
                  <c:v>7/22/2026 18:00</c:v>
                </c:pt>
                <c:pt idx="4868">
                  <c:v>7/22/2026 19:00</c:v>
                </c:pt>
                <c:pt idx="4869">
                  <c:v>7/22/2026 20:00</c:v>
                </c:pt>
                <c:pt idx="4870">
                  <c:v>7/22/2026 21:00</c:v>
                </c:pt>
                <c:pt idx="4871">
                  <c:v>7/22/2026 22:00</c:v>
                </c:pt>
                <c:pt idx="4872">
                  <c:v>7/22/2026 23:00</c:v>
                </c:pt>
                <c:pt idx="4873">
                  <c:v>7/23/2026 0:00</c:v>
                </c:pt>
                <c:pt idx="4874">
                  <c:v>7/23/2026 1:00</c:v>
                </c:pt>
                <c:pt idx="4875">
                  <c:v>7/23/2026 2:00</c:v>
                </c:pt>
                <c:pt idx="4876">
                  <c:v>7/23/2026 3:00</c:v>
                </c:pt>
                <c:pt idx="4877">
                  <c:v>7/23/2026 4:00</c:v>
                </c:pt>
                <c:pt idx="4878">
                  <c:v>7/23/2026 5:00</c:v>
                </c:pt>
                <c:pt idx="4879">
                  <c:v>7/23/2026 6:00</c:v>
                </c:pt>
                <c:pt idx="4880">
                  <c:v>7/23/2026 7:00</c:v>
                </c:pt>
                <c:pt idx="4881">
                  <c:v>7/23/2026 8:00</c:v>
                </c:pt>
                <c:pt idx="4882">
                  <c:v>7/23/2026 9:00</c:v>
                </c:pt>
                <c:pt idx="4883">
                  <c:v>7/23/2026 10:00</c:v>
                </c:pt>
                <c:pt idx="4884">
                  <c:v>7/23/2026 11:00</c:v>
                </c:pt>
                <c:pt idx="4885">
                  <c:v>7/23/2026 12:00</c:v>
                </c:pt>
                <c:pt idx="4886">
                  <c:v>7/23/2026 13:00</c:v>
                </c:pt>
                <c:pt idx="4887">
                  <c:v>7/23/2026 14:00</c:v>
                </c:pt>
                <c:pt idx="4888">
                  <c:v>7/23/2026 15:00</c:v>
                </c:pt>
                <c:pt idx="4889">
                  <c:v>7/23/2026 16:00</c:v>
                </c:pt>
                <c:pt idx="4890">
                  <c:v>7/23/2026 17:00</c:v>
                </c:pt>
                <c:pt idx="4891">
                  <c:v>7/23/2026 18:00</c:v>
                </c:pt>
                <c:pt idx="4892">
                  <c:v>7/23/2026 19:00</c:v>
                </c:pt>
                <c:pt idx="4893">
                  <c:v>7/23/2026 20:00</c:v>
                </c:pt>
                <c:pt idx="4894">
                  <c:v>7/23/2026 21:00</c:v>
                </c:pt>
                <c:pt idx="4895">
                  <c:v>7/23/2026 22:00</c:v>
                </c:pt>
                <c:pt idx="4896">
                  <c:v>7/23/2026 23:00</c:v>
                </c:pt>
                <c:pt idx="4897">
                  <c:v>7/24/2026 0:00</c:v>
                </c:pt>
                <c:pt idx="4898">
                  <c:v>7/24/2026 1:00</c:v>
                </c:pt>
                <c:pt idx="4899">
                  <c:v>7/24/2026 2:00</c:v>
                </c:pt>
                <c:pt idx="4900">
                  <c:v>7/24/2026 3:00</c:v>
                </c:pt>
                <c:pt idx="4901">
                  <c:v>7/24/2026 4:00</c:v>
                </c:pt>
                <c:pt idx="4902">
                  <c:v>7/24/2026 5:00</c:v>
                </c:pt>
                <c:pt idx="4903">
                  <c:v>7/24/2026 6:00</c:v>
                </c:pt>
                <c:pt idx="4904">
                  <c:v>7/24/2026 7:00</c:v>
                </c:pt>
                <c:pt idx="4905">
                  <c:v>7/24/2026 8:00</c:v>
                </c:pt>
                <c:pt idx="4906">
                  <c:v>7/24/2026 9:00</c:v>
                </c:pt>
                <c:pt idx="4907">
                  <c:v>7/24/2026 10:00</c:v>
                </c:pt>
                <c:pt idx="4908">
                  <c:v>7/24/2026 11:00</c:v>
                </c:pt>
                <c:pt idx="4909">
                  <c:v>7/24/2026 12:00</c:v>
                </c:pt>
                <c:pt idx="4910">
                  <c:v>7/24/2026 13:00</c:v>
                </c:pt>
                <c:pt idx="4911">
                  <c:v>7/24/2026 14:00</c:v>
                </c:pt>
                <c:pt idx="4912">
                  <c:v>7/24/2026 15:00</c:v>
                </c:pt>
                <c:pt idx="4913">
                  <c:v>7/24/2026 16:00</c:v>
                </c:pt>
                <c:pt idx="4914">
                  <c:v>7/24/2026 17:00</c:v>
                </c:pt>
                <c:pt idx="4915">
                  <c:v>7/24/2026 18:00</c:v>
                </c:pt>
                <c:pt idx="4916">
                  <c:v>7/24/2026 19:00</c:v>
                </c:pt>
                <c:pt idx="4917">
                  <c:v>7/24/2026 20:00</c:v>
                </c:pt>
                <c:pt idx="4918">
                  <c:v>7/24/2026 21:00</c:v>
                </c:pt>
                <c:pt idx="4919">
                  <c:v>7/24/2026 22:00</c:v>
                </c:pt>
                <c:pt idx="4920">
                  <c:v>7/24/2026 23:00</c:v>
                </c:pt>
                <c:pt idx="4921">
                  <c:v>7/25/2026 0:00</c:v>
                </c:pt>
                <c:pt idx="4922">
                  <c:v>7/25/2026 1:00</c:v>
                </c:pt>
                <c:pt idx="4923">
                  <c:v>7/25/2026 2:00</c:v>
                </c:pt>
                <c:pt idx="4924">
                  <c:v>7/25/2026 3:00</c:v>
                </c:pt>
                <c:pt idx="4925">
                  <c:v>7/25/2026 4:00</c:v>
                </c:pt>
                <c:pt idx="4926">
                  <c:v>7/25/2026 5:00</c:v>
                </c:pt>
                <c:pt idx="4927">
                  <c:v>7/25/2026 6:00</c:v>
                </c:pt>
                <c:pt idx="4928">
                  <c:v>7/25/2026 7:00</c:v>
                </c:pt>
                <c:pt idx="4929">
                  <c:v>7/25/2026 8:00</c:v>
                </c:pt>
                <c:pt idx="4930">
                  <c:v>7/25/2026 9:00</c:v>
                </c:pt>
                <c:pt idx="4931">
                  <c:v>7/25/2026 10:00</c:v>
                </c:pt>
                <c:pt idx="4932">
                  <c:v>7/25/2026 11:00</c:v>
                </c:pt>
                <c:pt idx="4933">
                  <c:v>7/25/2026 12:00</c:v>
                </c:pt>
                <c:pt idx="4934">
                  <c:v>7/25/2026 13:00</c:v>
                </c:pt>
                <c:pt idx="4935">
                  <c:v>7/25/2026 14:00</c:v>
                </c:pt>
                <c:pt idx="4936">
                  <c:v>7/25/2026 15:00</c:v>
                </c:pt>
                <c:pt idx="4937">
                  <c:v>7/25/2026 16:00</c:v>
                </c:pt>
                <c:pt idx="4938">
                  <c:v>7/25/2026 17:00</c:v>
                </c:pt>
                <c:pt idx="4939">
                  <c:v>7/25/2026 18:00</c:v>
                </c:pt>
                <c:pt idx="4940">
                  <c:v>7/25/2026 19:00</c:v>
                </c:pt>
                <c:pt idx="4941">
                  <c:v>7/25/2026 20:00</c:v>
                </c:pt>
                <c:pt idx="4942">
                  <c:v>7/25/2026 21:00</c:v>
                </c:pt>
                <c:pt idx="4943">
                  <c:v>7/25/2026 22:00</c:v>
                </c:pt>
                <c:pt idx="4944">
                  <c:v>7/25/2026 23:00</c:v>
                </c:pt>
                <c:pt idx="4945">
                  <c:v>7/26/2026 0:00</c:v>
                </c:pt>
                <c:pt idx="4946">
                  <c:v>7/26/2026 1:00</c:v>
                </c:pt>
                <c:pt idx="4947">
                  <c:v>7/26/2026 2:00</c:v>
                </c:pt>
                <c:pt idx="4948">
                  <c:v>7/26/2026 3:00</c:v>
                </c:pt>
                <c:pt idx="4949">
                  <c:v>7/26/2026 4:00</c:v>
                </c:pt>
                <c:pt idx="4950">
                  <c:v>7/26/2026 5:00</c:v>
                </c:pt>
                <c:pt idx="4951">
                  <c:v>7/26/2026 6:00</c:v>
                </c:pt>
                <c:pt idx="4952">
                  <c:v>7/26/2026 7:00</c:v>
                </c:pt>
                <c:pt idx="4953">
                  <c:v>7/26/2026 8:00</c:v>
                </c:pt>
                <c:pt idx="4954">
                  <c:v>7/26/2026 9:00</c:v>
                </c:pt>
                <c:pt idx="4955">
                  <c:v>7/26/2026 10:00</c:v>
                </c:pt>
                <c:pt idx="4956">
                  <c:v>7/26/2026 11:00</c:v>
                </c:pt>
                <c:pt idx="4957">
                  <c:v>7/26/2026 12:00</c:v>
                </c:pt>
                <c:pt idx="4958">
                  <c:v>7/26/2026 13:00</c:v>
                </c:pt>
                <c:pt idx="4959">
                  <c:v>7/26/2026 14:00</c:v>
                </c:pt>
                <c:pt idx="4960">
                  <c:v>7/26/2026 15:00</c:v>
                </c:pt>
                <c:pt idx="4961">
                  <c:v>7/26/2026 16:00</c:v>
                </c:pt>
                <c:pt idx="4962">
                  <c:v>7/26/2026 17:00</c:v>
                </c:pt>
                <c:pt idx="4963">
                  <c:v>7/26/2026 18:00</c:v>
                </c:pt>
                <c:pt idx="4964">
                  <c:v>7/26/2026 19:00</c:v>
                </c:pt>
                <c:pt idx="4965">
                  <c:v>7/26/2026 20:00</c:v>
                </c:pt>
                <c:pt idx="4966">
                  <c:v>7/26/2026 21:00</c:v>
                </c:pt>
                <c:pt idx="4967">
                  <c:v>7/26/2026 22:00</c:v>
                </c:pt>
                <c:pt idx="4968">
                  <c:v>7/26/2026 23:00</c:v>
                </c:pt>
                <c:pt idx="4969">
                  <c:v>7/27/2026 0:00</c:v>
                </c:pt>
                <c:pt idx="4970">
                  <c:v>7/27/2026 1:00</c:v>
                </c:pt>
                <c:pt idx="4971">
                  <c:v>7/27/2026 2:00</c:v>
                </c:pt>
                <c:pt idx="4972">
                  <c:v>7/27/2026 3:00</c:v>
                </c:pt>
                <c:pt idx="4973">
                  <c:v>7/27/2026 4:00</c:v>
                </c:pt>
                <c:pt idx="4974">
                  <c:v>7/27/2026 5:00</c:v>
                </c:pt>
                <c:pt idx="4975">
                  <c:v>7/27/2026 6:00</c:v>
                </c:pt>
                <c:pt idx="4976">
                  <c:v>7/27/2026 7:00</c:v>
                </c:pt>
                <c:pt idx="4977">
                  <c:v>7/27/2026 8:00</c:v>
                </c:pt>
                <c:pt idx="4978">
                  <c:v>7/27/2026 9:00</c:v>
                </c:pt>
                <c:pt idx="4979">
                  <c:v>7/27/2026 10:00</c:v>
                </c:pt>
                <c:pt idx="4980">
                  <c:v>7/27/2026 11:00</c:v>
                </c:pt>
                <c:pt idx="4981">
                  <c:v>7/27/2026 12:00</c:v>
                </c:pt>
                <c:pt idx="4982">
                  <c:v>7/27/2026 13:00</c:v>
                </c:pt>
                <c:pt idx="4983">
                  <c:v>7/27/2026 14:00</c:v>
                </c:pt>
                <c:pt idx="4984">
                  <c:v>7/27/2026 15:00</c:v>
                </c:pt>
                <c:pt idx="4985">
                  <c:v>7/27/2026 16:00</c:v>
                </c:pt>
                <c:pt idx="4986">
                  <c:v>7/27/2026 17:00</c:v>
                </c:pt>
                <c:pt idx="4987">
                  <c:v>7/27/2026 18:00</c:v>
                </c:pt>
                <c:pt idx="4988">
                  <c:v>7/27/2026 19:00</c:v>
                </c:pt>
                <c:pt idx="4989">
                  <c:v>7/27/2026 20:00</c:v>
                </c:pt>
                <c:pt idx="4990">
                  <c:v>7/27/2026 21:00</c:v>
                </c:pt>
                <c:pt idx="4991">
                  <c:v>7/27/2026 22:00</c:v>
                </c:pt>
                <c:pt idx="4992">
                  <c:v>7/27/2026 23:00</c:v>
                </c:pt>
                <c:pt idx="4993">
                  <c:v>7/28/2026 0:00</c:v>
                </c:pt>
                <c:pt idx="4994">
                  <c:v>7/28/2026 1:00</c:v>
                </c:pt>
                <c:pt idx="4995">
                  <c:v>7/28/2026 2:00</c:v>
                </c:pt>
                <c:pt idx="4996">
                  <c:v>7/28/2026 3:00</c:v>
                </c:pt>
                <c:pt idx="4997">
                  <c:v>7/28/2026 4:00</c:v>
                </c:pt>
                <c:pt idx="4998">
                  <c:v>7/28/2026 5:00</c:v>
                </c:pt>
                <c:pt idx="4999">
                  <c:v>7/28/2026 6:00</c:v>
                </c:pt>
                <c:pt idx="5000">
                  <c:v>7/28/2026 7:00</c:v>
                </c:pt>
                <c:pt idx="5001">
                  <c:v>7/28/2026 8:00</c:v>
                </c:pt>
                <c:pt idx="5002">
                  <c:v>7/28/2026 9:00</c:v>
                </c:pt>
                <c:pt idx="5003">
                  <c:v>7/28/2026 10:00</c:v>
                </c:pt>
                <c:pt idx="5004">
                  <c:v>7/28/2026 11:00</c:v>
                </c:pt>
                <c:pt idx="5005">
                  <c:v>7/28/2026 12:00</c:v>
                </c:pt>
                <c:pt idx="5006">
                  <c:v>7/28/2026 13:00</c:v>
                </c:pt>
                <c:pt idx="5007">
                  <c:v>7/28/2026 14:00</c:v>
                </c:pt>
                <c:pt idx="5008">
                  <c:v>7/28/2026 15:00</c:v>
                </c:pt>
                <c:pt idx="5009">
                  <c:v>7/28/2026 16:00</c:v>
                </c:pt>
                <c:pt idx="5010">
                  <c:v>7/28/2026 17:00</c:v>
                </c:pt>
                <c:pt idx="5011">
                  <c:v>7/28/2026 18:00</c:v>
                </c:pt>
                <c:pt idx="5012">
                  <c:v>7/28/2026 19:00</c:v>
                </c:pt>
                <c:pt idx="5013">
                  <c:v>7/28/2026 20:00</c:v>
                </c:pt>
                <c:pt idx="5014">
                  <c:v>7/28/2026 21:00</c:v>
                </c:pt>
                <c:pt idx="5015">
                  <c:v>7/28/2026 22:00</c:v>
                </c:pt>
                <c:pt idx="5016">
                  <c:v>7/28/2026 23:00</c:v>
                </c:pt>
                <c:pt idx="5017">
                  <c:v>7/29/2026 0:00</c:v>
                </c:pt>
                <c:pt idx="5018">
                  <c:v>7/29/2026 1:00</c:v>
                </c:pt>
                <c:pt idx="5019">
                  <c:v>7/29/2026 2:00</c:v>
                </c:pt>
                <c:pt idx="5020">
                  <c:v>7/29/2026 3:00</c:v>
                </c:pt>
                <c:pt idx="5021">
                  <c:v>7/29/2026 4:00</c:v>
                </c:pt>
                <c:pt idx="5022">
                  <c:v>7/29/2026 5:00</c:v>
                </c:pt>
                <c:pt idx="5023">
                  <c:v>7/29/2026 6:00</c:v>
                </c:pt>
                <c:pt idx="5024">
                  <c:v>7/29/2026 7:00</c:v>
                </c:pt>
                <c:pt idx="5025">
                  <c:v>7/29/2026 8:00</c:v>
                </c:pt>
                <c:pt idx="5026">
                  <c:v>7/29/2026 9:00</c:v>
                </c:pt>
                <c:pt idx="5027">
                  <c:v>7/29/2026 10:00</c:v>
                </c:pt>
                <c:pt idx="5028">
                  <c:v>7/29/2026 11:00</c:v>
                </c:pt>
                <c:pt idx="5029">
                  <c:v>7/29/2026 12:00</c:v>
                </c:pt>
                <c:pt idx="5030">
                  <c:v>7/29/2026 13:00</c:v>
                </c:pt>
                <c:pt idx="5031">
                  <c:v>7/29/2026 14:00</c:v>
                </c:pt>
                <c:pt idx="5032">
                  <c:v>7/29/2026 15:00</c:v>
                </c:pt>
                <c:pt idx="5033">
                  <c:v>7/29/2026 16:00</c:v>
                </c:pt>
                <c:pt idx="5034">
                  <c:v>7/29/2026 17:00</c:v>
                </c:pt>
                <c:pt idx="5035">
                  <c:v>7/29/2026 18:00</c:v>
                </c:pt>
                <c:pt idx="5036">
                  <c:v>7/29/2026 19:00</c:v>
                </c:pt>
                <c:pt idx="5037">
                  <c:v>7/29/2026 20:00</c:v>
                </c:pt>
                <c:pt idx="5038">
                  <c:v>7/29/2026 21:00</c:v>
                </c:pt>
                <c:pt idx="5039">
                  <c:v>7/29/2026 22:00</c:v>
                </c:pt>
                <c:pt idx="5040">
                  <c:v>7/29/2026 23:00</c:v>
                </c:pt>
                <c:pt idx="5041">
                  <c:v>7/30/2026 0:00</c:v>
                </c:pt>
                <c:pt idx="5042">
                  <c:v>7/30/2026 1:00</c:v>
                </c:pt>
                <c:pt idx="5043">
                  <c:v>7/30/2026 2:00</c:v>
                </c:pt>
                <c:pt idx="5044">
                  <c:v>7/30/2026 3:00</c:v>
                </c:pt>
                <c:pt idx="5045">
                  <c:v>7/30/2026 4:00</c:v>
                </c:pt>
                <c:pt idx="5046">
                  <c:v>7/30/2026 5:00</c:v>
                </c:pt>
                <c:pt idx="5047">
                  <c:v>7/30/2026 6:00</c:v>
                </c:pt>
                <c:pt idx="5048">
                  <c:v>7/30/2026 7:00</c:v>
                </c:pt>
                <c:pt idx="5049">
                  <c:v>7/30/2026 8:00</c:v>
                </c:pt>
                <c:pt idx="5050">
                  <c:v>7/30/2026 9:00</c:v>
                </c:pt>
                <c:pt idx="5051">
                  <c:v>7/30/2026 10:00</c:v>
                </c:pt>
                <c:pt idx="5052">
                  <c:v>7/30/2026 11:00</c:v>
                </c:pt>
                <c:pt idx="5053">
                  <c:v>7/30/2026 12:00</c:v>
                </c:pt>
                <c:pt idx="5054">
                  <c:v>7/30/2026 13:00</c:v>
                </c:pt>
                <c:pt idx="5055">
                  <c:v>7/30/2026 14:00</c:v>
                </c:pt>
                <c:pt idx="5056">
                  <c:v>7/30/2026 15:00</c:v>
                </c:pt>
                <c:pt idx="5057">
                  <c:v>7/30/2026 16:00</c:v>
                </c:pt>
                <c:pt idx="5058">
                  <c:v>7/30/2026 17:00</c:v>
                </c:pt>
                <c:pt idx="5059">
                  <c:v>7/30/2026 18:00</c:v>
                </c:pt>
                <c:pt idx="5060">
                  <c:v>7/30/2026 19:00</c:v>
                </c:pt>
                <c:pt idx="5061">
                  <c:v>7/30/2026 20:00</c:v>
                </c:pt>
                <c:pt idx="5062">
                  <c:v>7/30/2026 21:00</c:v>
                </c:pt>
                <c:pt idx="5063">
                  <c:v>7/30/2026 22:00</c:v>
                </c:pt>
                <c:pt idx="5064">
                  <c:v>7/30/2026 23:00</c:v>
                </c:pt>
                <c:pt idx="5065">
                  <c:v>7/31/2026 0:00</c:v>
                </c:pt>
                <c:pt idx="5066">
                  <c:v>7/31/2026 1:00</c:v>
                </c:pt>
                <c:pt idx="5067">
                  <c:v>7/31/2026 2:00</c:v>
                </c:pt>
                <c:pt idx="5068">
                  <c:v>7/31/2026 3:00</c:v>
                </c:pt>
                <c:pt idx="5069">
                  <c:v>7/31/2026 4:00</c:v>
                </c:pt>
                <c:pt idx="5070">
                  <c:v>7/31/2026 5:00</c:v>
                </c:pt>
                <c:pt idx="5071">
                  <c:v>7/31/2026 6:00</c:v>
                </c:pt>
                <c:pt idx="5072">
                  <c:v>7/31/2026 7:00</c:v>
                </c:pt>
                <c:pt idx="5073">
                  <c:v>7/31/2026 8:00</c:v>
                </c:pt>
                <c:pt idx="5074">
                  <c:v>7/31/2026 9:00</c:v>
                </c:pt>
                <c:pt idx="5075">
                  <c:v>7/31/2026 10:00</c:v>
                </c:pt>
                <c:pt idx="5076">
                  <c:v>7/31/2026 11:00</c:v>
                </c:pt>
                <c:pt idx="5077">
                  <c:v>7/31/2026 12:00</c:v>
                </c:pt>
                <c:pt idx="5078">
                  <c:v>7/31/2026 13:00</c:v>
                </c:pt>
                <c:pt idx="5079">
                  <c:v>7/31/2026 14:00</c:v>
                </c:pt>
                <c:pt idx="5080">
                  <c:v>7/31/2026 15:00</c:v>
                </c:pt>
                <c:pt idx="5081">
                  <c:v>7/31/2026 16:00</c:v>
                </c:pt>
                <c:pt idx="5082">
                  <c:v>7/31/2026 17:00</c:v>
                </c:pt>
                <c:pt idx="5083">
                  <c:v>7/31/2026 18:00</c:v>
                </c:pt>
                <c:pt idx="5084">
                  <c:v>7/31/2026 19:00</c:v>
                </c:pt>
                <c:pt idx="5085">
                  <c:v>7/31/2026 20:00</c:v>
                </c:pt>
                <c:pt idx="5086">
                  <c:v>7/31/2026 21:00</c:v>
                </c:pt>
                <c:pt idx="5087">
                  <c:v>7/31/2026 22:00</c:v>
                </c:pt>
                <c:pt idx="5088">
                  <c:v>7/31/2026 23:00</c:v>
                </c:pt>
                <c:pt idx="5089">
                  <c:v>8/1/2026 0:00</c:v>
                </c:pt>
                <c:pt idx="5090">
                  <c:v>8/1/2026 1:00</c:v>
                </c:pt>
                <c:pt idx="5091">
                  <c:v>8/1/2026 2:00</c:v>
                </c:pt>
                <c:pt idx="5092">
                  <c:v>8/1/2026 3:00</c:v>
                </c:pt>
                <c:pt idx="5093">
                  <c:v>8/1/2026 4:00</c:v>
                </c:pt>
                <c:pt idx="5094">
                  <c:v>8/1/2026 5:00</c:v>
                </c:pt>
                <c:pt idx="5095">
                  <c:v>8/1/2026 6:00</c:v>
                </c:pt>
                <c:pt idx="5096">
                  <c:v>8/1/2026 7:00</c:v>
                </c:pt>
                <c:pt idx="5097">
                  <c:v>8/1/2026 8:00</c:v>
                </c:pt>
                <c:pt idx="5098">
                  <c:v>8/1/2026 9:00</c:v>
                </c:pt>
                <c:pt idx="5099">
                  <c:v>8/1/2026 10:00</c:v>
                </c:pt>
                <c:pt idx="5100">
                  <c:v>8/1/2026 11:00</c:v>
                </c:pt>
                <c:pt idx="5101">
                  <c:v>8/1/2026 12:00</c:v>
                </c:pt>
                <c:pt idx="5102">
                  <c:v>8/1/2026 13:00</c:v>
                </c:pt>
                <c:pt idx="5103">
                  <c:v>8/1/2026 14:00</c:v>
                </c:pt>
                <c:pt idx="5104">
                  <c:v>8/1/2026 15:00</c:v>
                </c:pt>
                <c:pt idx="5105">
                  <c:v>8/1/2026 16:00</c:v>
                </c:pt>
                <c:pt idx="5106">
                  <c:v>8/1/2026 17:00</c:v>
                </c:pt>
                <c:pt idx="5107">
                  <c:v>8/1/2026 18:00</c:v>
                </c:pt>
                <c:pt idx="5108">
                  <c:v>8/1/2026 19:00</c:v>
                </c:pt>
                <c:pt idx="5109">
                  <c:v>8/1/2026 20:00</c:v>
                </c:pt>
                <c:pt idx="5110">
                  <c:v>8/1/2026 21:00</c:v>
                </c:pt>
                <c:pt idx="5111">
                  <c:v>8/1/2026 22:00</c:v>
                </c:pt>
                <c:pt idx="5112">
                  <c:v>8/1/2026 23:00</c:v>
                </c:pt>
                <c:pt idx="5113">
                  <c:v>8/2/2026 0:00</c:v>
                </c:pt>
                <c:pt idx="5114">
                  <c:v>8/2/2026 1:00</c:v>
                </c:pt>
                <c:pt idx="5115">
                  <c:v>8/2/2026 2:00</c:v>
                </c:pt>
                <c:pt idx="5116">
                  <c:v>8/2/2026 3:00</c:v>
                </c:pt>
                <c:pt idx="5117">
                  <c:v>8/2/2026 4:00</c:v>
                </c:pt>
                <c:pt idx="5118">
                  <c:v>8/2/2026 5:00</c:v>
                </c:pt>
                <c:pt idx="5119">
                  <c:v>8/2/2026 6:00</c:v>
                </c:pt>
                <c:pt idx="5120">
                  <c:v>8/2/2026 7:00</c:v>
                </c:pt>
                <c:pt idx="5121">
                  <c:v>8/2/2026 8:00</c:v>
                </c:pt>
                <c:pt idx="5122">
                  <c:v>8/2/2026 9:00</c:v>
                </c:pt>
                <c:pt idx="5123">
                  <c:v>8/2/2026 10:00</c:v>
                </c:pt>
                <c:pt idx="5124">
                  <c:v>8/2/2026 11:00</c:v>
                </c:pt>
                <c:pt idx="5125">
                  <c:v>8/2/2026 12:00</c:v>
                </c:pt>
                <c:pt idx="5126">
                  <c:v>8/2/2026 13:00</c:v>
                </c:pt>
                <c:pt idx="5127">
                  <c:v>8/2/2026 14:00</c:v>
                </c:pt>
                <c:pt idx="5128">
                  <c:v>8/2/2026 15:00</c:v>
                </c:pt>
                <c:pt idx="5129">
                  <c:v>8/2/2026 16:00</c:v>
                </c:pt>
                <c:pt idx="5130">
                  <c:v>8/2/2026 17:00</c:v>
                </c:pt>
                <c:pt idx="5131">
                  <c:v>8/2/2026 18:00</c:v>
                </c:pt>
                <c:pt idx="5132">
                  <c:v>8/2/2026 19:00</c:v>
                </c:pt>
                <c:pt idx="5133">
                  <c:v>8/2/2026 20:00</c:v>
                </c:pt>
                <c:pt idx="5134">
                  <c:v>8/2/2026 21:00</c:v>
                </c:pt>
                <c:pt idx="5135">
                  <c:v>8/2/2026 22:00</c:v>
                </c:pt>
                <c:pt idx="5136">
                  <c:v>8/2/2026 23:00</c:v>
                </c:pt>
                <c:pt idx="5137">
                  <c:v>8/3/2026 0:00</c:v>
                </c:pt>
                <c:pt idx="5138">
                  <c:v>8/3/2026 1:00</c:v>
                </c:pt>
                <c:pt idx="5139">
                  <c:v>8/3/2026 2:00</c:v>
                </c:pt>
                <c:pt idx="5140">
                  <c:v>8/3/2026 3:00</c:v>
                </c:pt>
                <c:pt idx="5141">
                  <c:v>8/3/2026 4:00</c:v>
                </c:pt>
                <c:pt idx="5142">
                  <c:v>8/3/2026 5:00</c:v>
                </c:pt>
                <c:pt idx="5143">
                  <c:v>8/3/2026 6:00</c:v>
                </c:pt>
                <c:pt idx="5144">
                  <c:v>8/3/2026 7:00</c:v>
                </c:pt>
                <c:pt idx="5145">
                  <c:v>8/3/2026 8:00</c:v>
                </c:pt>
                <c:pt idx="5146">
                  <c:v>8/3/2026 9:00</c:v>
                </c:pt>
                <c:pt idx="5147">
                  <c:v>8/3/2026 10:00</c:v>
                </c:pt>
                <c:pt idx="5148">
                  <c:v>8/3/2026 11:00</c:v>
                </c:pt>
                <c:pt idx="5149">
                  <c:v>8/3/2026 12:00</c:v>
                </c:pt>
                <c:pt idx="5150">
                  <c:v>8/3/2026 13:00</c:v>
                </c:pt>
                <c:pt idx="5151">
                  <c:v>8/3/2026 14:00</c:v>
                </c:pt>
                <c:pt idx="5152">
                  <c:v>8/3/2026 15:00</c:v>
                </c:pt>
                <c:pt idx="5153">
                  <c:v>8/3/2026 16:00</c:v>
                </c:pt>
                <c:pt idx="5154">
                  <c:v>8/3/2026 17:00</c:v>
                </c:pt>
                <c:pt idx="5155">
                  <c:v>8/3/2026 18:00</c:v>
                </c:pt>
                <c:pt idx="5156">
                  <c:v>8/3/2026 19:00</c:v>
                </c:pt>
                <c:pt idx="5157">
                  <c:v>8/3/2026 20:00</c:v>
                </c:pt>
                <c:pt idx="5158">
                  <c:v>8/3/2026 21:00</c:v>
                </c:pt>
                <c:pt idx="5159">
                  <c:v>8/3/2026 22:00</c:v>
                </c:pt>
                <c:pt idx="5160">
                  <c:v>8/3/2026 23:00</c:v>
                </c:pt>
                <c:pt idx="5161">
                  <c:v>8/4/2026 0:00</c:v>
                </c:pt>
                <c:pt idx="5162">
                  <c:v>8/4/2026 1:00</c:v>
                </c:pt>
                <c:pt idx="5163">
                  <c:v>8/4/2026 2:00</c:v>
                </c:pt>
                <c:pt idx="5164">
                  <c:v>8/4/2026 3:00</c:v>
                </c:pt>
                <c:pt idx="5165">
                  <c:v>8/4/2026 4:00</c:v>
                </c:pt>
                <c:pt idx="5166">
                  <c:v>8/4/2026 5:00</c:v>
                </c:pt>
                <c:pt idx="5167">
                  <c:v>8/4/2026 6:00</c:v>
                </c:pt>
                <c:pt idx="5168">
                  <c:v>8/4/2026 7:00</c:v>
                </c:pt>
                <c:pt idx="5169">
                  <c:v>8/4/2026 8:00</c:v>
                </c:pt>
                <c:pt idx="5170">
                  <c:v>8/4/2026 9:00</c:v>
                </c:pt>
                <c:pt idx="5171">
                  <c:v>8/4/2026 10:00</c:v>
                </c:pt>
                <c:pt idx="5172">
                  <c:v>8/4/2026 11:00</c:v>
                </c:pt>
                <c:pt idx="5173">
                  <c:v>8/4/2026 12:00</c:v>
                </c:pt>
                <c:pt idx="5174">
                  <c:v>8/4/2026 13:00</c:v>
                </c:pt>
                <c:pt idx="5175">
                  <c:v>8/4/2026 14:00</c:v>
                </c:pt>
                <c:pt idx="5176">
                  <c:v>8/4/2026 15:00</c:v>
                </c:pt>
                <c:pt idx="5177">
                  <c:v>8/4/2026 16:00</c:v>
                </c:pt>
                <c:pt idx="5178">
                  <c:v>8/4/2026 17:00</c:v>
                </c:pt>
                <c:pt idx="5179">
                  <c:v>8/4/2026 18:00</c:v>
                </c:pt>
                <c:pt idx="5180">
                  <c:v>8/4/2026 19:00</c:v>
                </c:pt>
                <c:pt idx="5181">
                  <c:v>8/4/2026 20:00</c:v>
                </c:pt>
                <c:pt idx="5182">
                  <c:v>8/4/2026 21:00</c:v>
                </c:pt>
                <c:pt idx="5183">
                  <c:v>8/4/2026 22:00</c:v>
                </c:pt>
                <c:pt idx="5184">
                  <c:v>8/4/2026 23:00</c:v>
                </c:pt>
                <c:pt idx="5185">
                  <c:v>8/5/2026 0:00</c:v>
                </c:pt>
                <c:pt idx="5186">
                  <c:v>8/5/2026 1:00</c:v>
                </c:pt>
                <c:pt idx="5187">
                  <c:v>8/5/2026 2:00</c:v>
                </c:pt>
                <c:pt idx="5188">
                  <c:v>8/5/2026 3:00</c:v>
                </c:pt>
                <c:pt idx="5189">
                  <c:v>8/5/2026 4:00</c:v>
                </c:pt>
                <c:pt idx="5190">
                  <c:v>8/5/2026 5:00</c:v>
                </c:pt>
                <c:pt idx="5191">
                  <c:v>8/5/2026 6:00</c:v>
                </c:pt>
                <c:pt idx="5192">
                  <c:v>8/5/2026 7:00</c:v>
                </c:pt>
                <c:pt idx="5193">
                  <c:v>8/5/2026 8:00</c:v>
                </c:pt>
                <c:pt idx="5194">
                  <c:v>8/5/2026 9:00</c:v>
                </c:pt>
                <c:pt idx="5195">
                  <c:v>8/5/2026 10:00</c:v>
                </c:pt>
                <c:pt idx="5196">
                  <c:v>8/5/2026 11:00</c:v>
                </c:pt>
                <c:pt idx="5197">
                  <c:v>8/5/2026 12:00</c:v>
                </c:pt>
                <c:pt idx="5198">
                  <c:v>8/5/2026 13:00</c:v>
                </c:pt>
                <c:pt idx="5199">
                  <c:v>8/5/2026 14:00</c:v>
                </c:pt>
                <c:pt idx="5200">
                  <c:v>8/5/2026 15:00</c:v>
                </c:pt>
                <c:pt idx="5201">
                  <c:v>8/5/2026 16:00</c:v>
                </c:pt>
                <c:pt idx="5202">
                  <c:v>8/5/2026 17:00</c:v>
                </c:pt>
                <c:pt idx="5203">
                  <c:v>8/5/2026 18:00</c:v>
                </c:pt>
                <c:pt idx="5204">
                  <c:v>8/5/2026 19:00</c:v>
                </c:pt>
                <c:pt idx="5205">
                  <c:v>8/5/2026 20:00</c:v>
                </c:pt>
                <c:pt idx="5206">
                  <c:v>8/5/2026 21:00</c:v>
                </c:pt>
                <c:pt idx="5207">
                  <c:v>8/5/2026 22:00</c:v>
                </c:pt>
                <c:pt idx="5208">
                  <c:v>8/5/2026 23:00</c:v>
                </c:pt>
                <c:pt idx="5209">
                  <c:v>8/6/2026 0:00</c:v>
                </c:pt>
                <c:pt idx="5210">
                  <c:v>8/6/2026 1:00</c:v>
                </c:pt>
                <c:pt idx="5211">
                  <c:v>8/6/2026 2:00</c:v>
                </c:pt>
                <c:pt idx="5212">
                  <c:v>8/6/2026 3:00</c:v>
                </c:pt>
                <c:pt idx="5213">
                  <c:v>8/6/2026 4:00</c:v>
                </c:pt>
                <c:pt idx="5214">
                  <c:v>8/6/2026 5:00</c:v>
                </c:pt>
                <c:pt idx="5215">
                  <c:v>8/6/2026 6:00</c:v>
                </c:pt>
                <c:pt idx="5216">
                  <c:v>8/6/2026 7:00</c:v>
                </c:pt>
                <c:pt idx="5217">
                  <c:v>8/6/2026 8:00</c:v>
                </c:pt>
                <c:pt idx="5218">
                  <c:v>8/6/2026 9:00</c:v>
                </c:pt>
                <c:pt idx="5219">
                  <c:v>8/6/2026 10:00</c:v>
                </c:pt>
                <c:pt idx="5220">
                  <c:v>8/6/2026 11:00</c:v>
                </c:pt>
                <c:pt idx="5221">
                  <c:v>8/6/2026 12:00</c:v>
                </c:pt>
                <c:pt idx="5222">
                  <c:v>8/6/2026 13:00</c:v>
                </c:pt>
                <c:pt idx="5223">
                  <c:v>8/6/2026 14:00</c:v>
                </c:pt>
                <c:pt idx="5224">
                  <c:v>8/6/2026 15:00</c:v>
                </c:pt>
                <c:pt idx="5225">
                  <c:v>8/6/2026 16:00</c:v>
                </c:pt>
                <c:pt idx="5226">
                  <c:v>8/6/2026 17:00</c:v>
                </c:pt>
                <c:pt idx="5227">
                  <c:v>8/6/2026 18:00</c:v>
                </c:pt>
                <c:pt idx="5228">
                  <c:v>8/6/2026 19:00</c:v>
                </c:pt>
                <c:pt idx="5229">
                  <c:v>8/6/2026 20:00</c:v>
                </c:pt>
                <c:pt idx="5230">
                  <c:v>8/6/2026 21:00</c:v>
                </c:pt>
                <c:pt idx="5231">
                  <c:v>8/6/2026 22:00</c:v>
                </c:pt>
                <c:pt idx="5232">
                  <c:v>8/6/2026 23:00</c:v>
                </c:pt>
                <c:pt idx="5233">
                  <c:v>8/7/2026 0:00</c:v>
                </c:pt>
                <c:pt idx="5234">
                  <c:v>8/7/2026 1:00</c:v>
                </c:pt>
                <c:pt idx="5235">
                  <c:v>8/7/2026 2:00</c:v>
                </c:pt>
                <c:pt idx="5236">
                  <c:v>8/7/2026 3:00</c:v>
                </c:pt>
                <c:pt idx="5237">
                  <c:v>8/7/2026 4:00</c:v>
                </c:pt>
                <c:pt idx="5238">
                  <c:v>8/7/2026 5:00</c:v>
                </c:pt>
                <c:pt idx="5239">
                  <c:v>8/7/2026 6:00</c:v>
                </c:pt>
                <c:pt idx="5240">
                  <c:v>8/7/2026 7:00</c:v>
                </c:pt>
                <c:pt idx="5241">
                  <c:v>8/7/2026 8:00</c:v>
                </c:pt>
                <c:pt idx="5242">
                  <c:v>8/7/2026 9:00</c:v>
                </c:pt>
                <c:pt idx="5243">
                  <c:v>8/7/2026 10:00</c:v>
                </c:pt>
                <c:pt idx="5244">
                  <c:v>8/7/2026 11:00</c:v>
                </c:pt>
                <c:pt idx="5245">
                  <c:v>8/7/2026 12:00</c:v>
                </c:pt>
                <c:pt idx="5246">
                  <c:v>8/7/2026 13:00</c:v>
                </c:pt>
                <c:pt idx="5247">
                  <c:v>8/7/2026 14:00</c:v>
                </c:pt>
                <c:pt idx="5248">
                  <c:v>8/7/2026 15:00</c:v>
                </c:pt>
                <c:pt idx="5249">
                  <c:v>8/7/2026 16:00</c:v>
                </c:pt>
                <c:pt idx="5250">
                  <c:v>8/7/2026 17:00</c:v>
                </c:pt>
                <c:pt idx="5251">
                  <c:v>8/7/2026 18:00</c:v>
                </c:pt>
                <c:pt idx="5252">
                  <c:v>8/7/2026 19:00</c:v>
                </c:pt>
                <c:pt idx="5253">
                  <c:v>8/7/2026 20:00</c:v>
                </c:pt>
                <c:pt idx="5254">
                  <c:v>8/7/2026 21:00</c:v>
                </c:pt>
                <c:pt idx="5255">
                  <c:v>8/7/2026 22:00</c:v>
                </c:pt>
                <c:pt idx="5256">
                  <c:v>8/7/2026 23:00</c:v>
                </c:pt>
                <c:pt idx="5257">
                  <c:v>8/8/2026 0:00</c:v>
                </c:pt>
                <c:pt idx="5258">
                  <c:v>8/8/2026 1:00</c:v>
                </c:pt>
                <c:pt idx="5259">
                  <c:v>8/8/2026 2:00</c:v>
                </c:pt>
                <c:pt idx="5260">
                  <c:v>8/8/2026 3:00</c:v>
                </c:pt>
                <c:pt idx="5261">
                  <c:v>8/8/2026 4:00</c:v>
                </c:pt>
                <c:pt idx="5262">
                  <c:v>8/8/2026 5:00</c:v>
                </c:pt>
                <c:pt idx="5263">
                  <c:v>8/8/2026 6:00</c:v>
                </c:pt>
                <c:pt idx="5264">
                  <c:v>8/8/2026 7:00</c:v>
                </c:pt>
                <c:pt idx="5265">
                  <c:v>8/8/2026 8:00</c:v>
                </c:pt>
                <c:pt idx="5266">
                  <c:v>8/8/2026 9:00</c:v>
                </c:pt>
                <c:pt idx="5267">
                  <c:v>8/8/2026 10:00</c:v>
                </c:pt>
                <c:pt idx="5268">
                  <c:v>8/8/2026 11:00</c:v>
                </c:pt>
                <c:pt idx="5269">
                  <c:v>8/8/2026 12:00</c:v>
                </c:pt>
                <c:pt idx="5270">
                  <c:v>8/8/2026 13:00</c:v>
                </c:pt>
                <c:pt idx="5271">
                  <c:v>8/8/2026 14:00</c:v>
                </c:pt>
                <c:pt idx="5272">
                  <c:v>8/8/2026 15:00</c:v>
                </c:pt>
                <c:pt idx="5273">
                  <c:v>8/8/2026 16:00</c:v>
                </c:pt>
                <c:pt idx="5274">
                  <c:v>8/8/2026 17:00</c:v>
                </c:pt>
                <c:pt idx="5275">
                  <c:v>8/8/2026 18:00</c:v>
                </c:pt>
                <c:pt idx="5276">
                  <c:v>8/8/2026 19:00</c:v>
                </c:pt>
                <c:pt idx="5277">
                  <c:v>8/8/2026 20:00</c:v>
                </c:pt>
                <c:pt idx="5278">
                  <c:v>8/8/2026 21:00</c:v>
                </c:pt>
                <c:pt idx="5279">
                  <c:v>8/8/2026 22:00</c:v>
                </c:pt>
                <c:pt idx="5280">
                  <c:v>8/8/2026 23:00</c:v>
                </c:pt>
                <c:pt idx="5281">
                  <c:v>8/9/2026 0:00</c:v>
                </c:pt>
                <c:pt idx="5282">
                  <c:v>8/9/2026 1:00</c:v>
                </c:pt>
                <c:pt idx="5283">
                  <c:v>8/9/2026 2:00</c:v>
                </c:pt>
                <c:pt idx="5284">
                  <c:v>8/9/2026 3:00</c:v>
                </c:pt>
                <c:pt idx="5285">
                  <c:v>8/9/2026 4:00</c:v>
                </c:pt>
                <c:pt idx="5286">
                  <c:v>8/9/2026 5:00</c:v>
                </c:pt>
                <c:pt idx="5287">
                  <c:v>8/9/2026 6:00</c:v>
                </c:pt>
                <c:pt idx="5288">
                  <c:v>8/9/2026 7:00</c:v>
                </c:pt>
                <c:pt idx="5289">
                  <c:v>8/9/2026 8:00</c:v>
                </c:pt>
                <c:pt idx="5290">
                  <c:v>8/9/2026 9:00</c:v>
                </c:pt>
                <c:pt idx="5291">
                  <c:v>8/9/2026 10:00</c:v>
                </c:pt>
                <c:pt idx="5292">
                  <c:v>8/9/2026 11:00</c:v>
                </c:pt>
                <c:pt idx="5293">
                  <c:v>8/9/2026 12:00</c:v>
                </c:pt>
                <c:pt idx="5294">
                  <c:v>8/9/2026 13:00</c:v>
                </c:pt>
                <c:pt idx="5295">
                  <c:v>8/9/2026 14:00</c:v>
                </c:pt>
                <c:pt idx="5296">
                  <c:v>8/9/2026 15:00</c:v>
                </c:pt>
                <c:pt idx="5297">
                  <c:v>8/9/2026 16:00</c:v>
                </c:pt>
                <c:pt idx="5298">
                  <c:v>8/9/2026 17:00</c:v>
                </c:pt>
                <c:pt idx="5299">
                  <c:v>8/9/2026 18:00</c:v>
                </c:pt>
                <c:pt idx="5300">
                  <c:v>8/9/2026 19:00</c:v>
                </c:pt>
                <c:pt idx="5301">
                  <c:v>8/9/2026 20:00</c:v>
                </c:pt>
                <c:pt idx="5302">
                  <c:v>8/9/2026 21:00</c:v>
                </c:pt>
                <c:pt idx="5303">
                  <c:v>8/9/2026 22:00</c:v>
                </c:pt>
                <c:pt idx="5304">
                  <c:v>8/9/2026 23:00</c:v>
                </c:pt>
                <c:pt idx="5305">
                  <c:v>8/10/2026 0:00</c:v>
                </c:pt>
                <c:pt idx="5306">
                  <c:v>8/10/2026 1:00</c:v>
                </c:pt>
                <c:pt idx="5307">
                  <c:v>8/10/2026 2:00</c:v>
                </c:pt>
                <c:pt idx="5308">
                  <c:v>8/10/2026 3:00</c:v>
                </c:pt>
                <c:pt idx="5309">
                  <c:v>8/10/2026 4:00</c:v>
                </c:pt>
                <c:pt idx="5310">
                  <c:v>8/10/2026 5:00</c:v>
                </c:pt>
                <c:pt idx="5311">
                  <c:v>8/10/2026 6:00</c:v>
                </c:pt>
                <c:pt idx="5312">
                  <c:v>8/10/2026 7:00</c:v>
                </c:pt>
                <c:pt idx="5313">
                  <c:v>8/10/2026 8:00</c:v>
                </c:pt>
                <c:pt idx="5314">
                  <c:v>8/10/2026 9:00</c:v>
                </c:pt>
                <c:pt idx="5315">
                  <c:v>8/10/2026 10:00</c:v>
                </c:pt>
                <c:pt idx="5316">
                  <c:v>8/10/2026 11:00</c:v>
                </c:pt>
                <c:pt idx="5317">
                  <c:v>8/10/2026 12:00</c:v>
                </c:pt>
                <c:pt idx="5318">
                  <c:v>8/10/2026 13:00</c:v>
                </c:pt>
                <c:pt idx="5319">
                  <c:v>8/10/2026 14:00</c:v>
                </c:pt>
                <c:pt idx="5320">
                  <c:v>8/10/2026 15:00</c:v>
                </c:pt>
                <c:pt idx="5321">
                  <c:v>8/10/2026 16:00</c:v>
                </c:pt>
                <c:pt idx="5322">
                  <c:v>8/10/2026 17:00</c:v>
                </c:pt>
                <c:pt idx="5323">
                  <c:v>8/10/2026 18:00</c:v>
                </c:pt>
                <c:pt idx="5324">
                  <c:v>8/10/2026 19:00</c:v>
                </c:pt>
                <c:pt idx="5325">
                  <c:v>8/10/2026 20:00</c:v>
                </c:pt>
                <c:pt idx="5326">
                  <c:v>8/10/2026 21:00</c:v>
                </c:pt>
                <c:pt idx="5327">
                  <c:v>8/10/2026 22:00</c:v>
                </c:pt>
                <c:pt idx="5328">
                  <c:v>8/10/2026 23:00</c:v>
                </c:pt>
                <c:pt idx="5329">
                  <c:v>8/11/2026 0:00</c:v>
                </c:pt>
                <c:pt idx="5330">
                  <c:v>8/11/2026 1:00</c:v>
                </c:pt>
                <c:pt idx="5331">
                  <c:v>8/11/2026 2:00</c:v>
                </c:pt>
                <c:pt idx="5332">
                  <c:v>8/11/2026 3:00</c:v>
                </c:pt>
                <c:pt idx="5333">
                  <c:v>8/11/2026 4:00</c:v>
                </c:pt>
                <c:pt idx="5334">
                  <c:v>8/11/2026 5:00</c:v>
                </c:pt>
                <c:pt idx="5335">
                  <c:v>8/11/2026 6:00</c:v>
                </c:pt>
                <c:pt idx="5336">
                  <c:v>8/11/2026 7:00</c:v>
                </c:pt>
                <c:pt idx="5337">
                  <c:v>8/11/2026 8:00</c:v>
                </c:pt>
                <c:pt idx="5338">
                  <c:v>8/11/2026 9:00</c:v>
                </c:pt>
                <c:pt idx="5339">
                  <c:v>8/11/2026 10:00</c:v>
                </c:pt>
                <c:pt idx="5340">
                  <c:v>8/11/2026 11:00</c:v>
                </c:pt>
                <c:pt idx="5341">
                  <c:v>8/11/2026 12:00</c:v>
                </c:pt>
                <c:pt idx="5342">
                  <c:v>8/11/2026 13:00</c:v>
                </c:pt>
                <c:pt idx="5343">
                  <c:v>8/11/2026 14:00</c:v>
                </c:pt>
                <c:pt idx="5344">
                  <c:v>8/11/2026 15:00</c:v>
                </c:pt>
                <c:pt idx="5345">
                  <c:v>8/11/2026 16:00</c:v>
                </c:pt>
                <c:pt idx="5346">
                  <c:v>8/11/2026 17:00</c:v>
                </c:pt>
                <c:pt idx="5347">
                  <c:v>8/11/2026 18:00</c:v>
                </c:pt>
                <c:pt idx="5348">
                  <c:v>8/11/2026 19:00</c:v>
                </c:pt>
                <c:pt idx="5349">
                  <c:v>8/11/2026 20:00</c:v>
                </c:pt>
                <c:pt idx="5350">
                  <c:v>8/11/2026 21:00</c:v>
                </c:pt>
                <c:pt idx="5351">
                  <c:v>8/11/2026 22:00</c:v>
                </c:pt>
                <c:pt idx="5352">
                  <c:v>8/11/2026 23:00</c:v>
                </c:pt>
                <c:pt idx="5353">
                  <c:v>8/12/2026 0:00</c:v>
                </c:pt>
                <c:pt idx="5354">
                  <c:v>8/12/2026 1:00</c:v>
                </c:pt>
                <c:pt idx="5355">
                  <c:v>8/12/2026 2:00</c:v>
                </c:pt>
                <c:pt idx="5356">
                  <c:v>8/12/2026 3:00</c:v>
                </c:pt>
                <c:pt idx="5357">
                  <c:v>8/12/2026 4:00</c:v>
                </c:pt>
                <c:pt idx="5358">
                  <c:v>8/12/2026 5:00</c:v>
                </c:pt>
                <c:pt idx="5359">
                  <c:v>8/12/2026 6:00</c:v>
                </c:pt>
                <c:pt idx="5360">
                  <c:v>8/12/2026 7:00</c:v>
                </c:pt>
                <c:pt idx="5361">
                  <c:v>8/12/2026 8:00</c:v>
                </c:pt>
                <c:pt idx="5362">
                  <c:v>8/12/2026 9:00</c:v>
                </c:pt>
                <c:pt idx="5363">
                  <c:v>8/12/2026 10:00</c:v>
                </c:pt>
                <c:pt idx="5364">
                  <c:v>8/12/2026 11:00</c:v>
                </c:pt>
                <c:pt idx="5365">
                  <c:v>8/12/2026 12:00</c:v>
                </c:pt>
                <c:pt idx="5366">
                  <c:v>8/12/2026 13:00</c:v>
                </c:pt>
                <c:pt idx="5367">
                  <c:v>8/12/2026 14:00</c:v>
                </c:pt>
                <c:pt idx="5368">
                  <c:v>8/12/2026 15:00</c:v>
                </c:pt>
                <c:pt idx="5369">
                  <c:v>8/12/2026 16:00</c:v>
                </c:pt>
                <c:pt idx="5370">
                  <c:v>8/12/2026 17:00</c:v>
                </c:pt>
                <c:pt idx="5371">
                  <c:v>8/12/2026 18:00</c:v>
                </c:pt>
                <c:pt idx="5372">
                  <c:v>8/12/2026 19:00</c:v>
                </c:pt>
                <c:pt idx="5373">
                  <c:v>8/12/2026 20:00</c:v>
                </c:pt>
                <c:pt idx="5374">
                  <c:v>8/12/2026 21:00</c:v>
                </c:pt>
                <c:pt idx="5375">
                  <c:v>8/12/2026 22:00</c:v>
                </c:pt>
                <c:pt idx="5376">
                  <c:v>8/12/2026 23:00</c:v>
                </c:pt>
                <c:pt idx="5377">
                  <c:v>8/13/2026 0:00</c:v>
                </c:pt>
                <c:pt idx="5378">
                  <c:v>8/13/2026 1:00</c:v>
                </c:pt>
                <c:pt idx="5379">
                  <c:v>8/13/2026 2:00</c:v>
                </c:pt>
                <c:pt idx="5380">
                  <c:v>8/13/2026 3:00</c:v>
                </c:pt>
                <c:pt idx="5381">
                  <c:v>8/13/2026 4:00</c:v>
                </c:pt>
                <c:pt idx="5382">
                  <c:v>8/13/2026 5:00</c:v>
                </c:pt>
                <c:pt idx="5383">
                  <c:v>8/13/2026 6:00</c:v>
                </c:pt>
                <c:pt idx="5384">
                  <c:v>8/13/2026 7:00</c:v>
                </c:pt>
                <c:pt idx="5385">
                  <c:v>8/13/2026 8:00</c:v>
                </c:pt>
                <c:pt idx="5386">
                  <c:v>8/13/2026 9:00</c:v>
                </c:pt>
                <c:pt idx="5387">
                  <c:v>8/13/2026 10:00</c:v>
                </c:pt>
                <c:pt idx="5388">
                  <c:v>8/13/2026 11:00</c:v>
                </c:pt>
                <c:pt idx="5389">
                  <c:v>8/13/2026 12:00</c:v>
                </c:pt>
                <c:pt idx="5390">
                  <c:v>8/13/2026 13:00</c:v>
                </c:pt>
                <c:pt idx="5391">
                  <c:v>8/13/2026 14:00</c:v>
                </c:pt>
                <c:pt idx="5392">
                  <c:v>8/13/2026 15:00</c:v>
                </c:pt>
                <c:pt idx="5393">
                  <c:v>8/13/2026 16:00</c:v>
                </c:pt>
                <c:pt idx="5394">
                  <c:v>8/13/2026 17:00</c:v>
                </c:pt>
                <c:pt idx="5395">
                  <c:v>8/13/2026 18:00</c:v>
                </c:pt>
                <c:pt idx="5396">
                  <c:v>8/13/2026 19:00</c:v>
                </c:pt>
                <c:pt idx="5397">
                  <c:v>8/13/2026 20:00</c:v>
                </c:pt>
                <c:pt idx="5398">
                  <c:v>8/13/2026 21:00</c:v>
                </c:pt>
                <c:pt idx="5399">
                  <c:v>8/13/2026 22:00</c:v>
                </c:pt>
                <c:pt idx="5400">
                  <c:v>8/13/2026 23:00</c:v>
                </c:pt>
                <c:pt idx="5401">
                  <c:v>8/14/2026 0:00</c:v>
                </c:pt>
                <c:pt idx="5402">
                  <c:v>8/14/2026 1:00</c:v>
                </c:pt>
                <c:pt idx="5403">
                  <c:v>8/14/2026 2:00</c:v>
                </c:pt>
                <c:pt idx="5404">
                  <c:v>8/14/2026 3:00</c:v>
                </c:pt>
                <c:pt idx="5405">
                  <c:v>8/14/2026 4:00</c:v>
                </c:pt>
                <c:pt idx="5406">
                  <c:v>8/14/2026 5:00</c:v>
                </c:pt>
                <c:pt idx="5407">
                  <c:v>8/14/2026 6:00</c:v>
                </c:pt>
                <c:pt idx="5408">
                  <c:v>8/14/2026 7:00</c:v>
                </c:pt>
                <c:pt idx="5409">
                  <c:v>8/14/2026 8:00</c:v>
                </c:pt>
                <c:pt idx="5410">
                  <c:v>8/14/2026 9:00</c:v>
                </c:pt>
                <c:pt idx="5411">
                  <c:v>8/14/2026 10:00</c:v>
                </c:pt>
                <c:pt idx="5412">
                  <c:v>8/14/2026 11:00</c:v>
                </c:pt>
                <c:pt idx="5413">
                  <c:v>8/14/2026 12:00</c:v>
                </c:pt>
                <c:pt idx="5414">
                  <c:v>8/14/2026 13:00</c:v>
                </c:pt>
                <c:pt idx="5415">
                  <c:v>8/14/2026 14:00</c:v>
                </c:pt>
                <c:pt idx="5416">
                  <c:v>8/14/2026 15:00</c:v>
                </c:pt>
                <c:pt idx="5417">
                  <c:v>8/14/2026 16:00</c:v>
                </c:pt>
                <c:pt idx="5418">
                  <c:v>8/14/2026 17:00</c:v>
                </c:pt>
                <c:pt idx="5419">
                  <c:v>8/14/2026 18:00</c:v>
                </c:pt>
                <c:pt idx="5420">
                  <c:v>8/14/2026 19:00</c:v>
                </c:pt>
                <c:pt idx="5421">
                  <c:v>8/14/2026 20:00</c:v>
                </c:pt>
                <c:pt idx="5422">
                  <c:v>8/14/2026 21:00</c:v>
                </c:pt>
                <c:pt idx="5423">
                  <c:v>8/14/2026 22:00</c:v>
                </c:pt>
                <c:pt idx="5424">
                  <c:v>8/14/2026 23:00</c:v>
                </c:pt>
                <c:pt idx="5425">
                  <c:v>8/15/2026 0:00</c:v>
                </c:pt>
                <c:pt idx="5426">
                  <c:v>8/15/2026 1:00</c:v>
                </c:pt>
                <c:pt idx="5427">
                  <c:v>8/15/2026 2:00</c:v>
                </c:pt>
                <c:pt idx="5428">
                  <c:v>8/15/2026 3:00</c:v>
                </c:pt>
                <c:pt idx="5429">
                  <c:v>8/15/2026 4:00</c:v>
                </c:pt>
                <c:pt idx="5430">
                  <c:v>8/15/2026 5:00</c:v>
                </c:pt>
                <c:pt idx="5431">
                  <c:v>8/15/2026 6:00</c:v>
                </c:pt>
                <c:pt idx="5432">
                  <c:v>8/15/2026 7:00</c:v>
                </c:pt>
                <c:pt idx="5433">
                  <c:v>8/15/2026 8:00</c:v>
                </c:pt>
                <c:pt idx="5434">
                  <c:v>8/15/2026 9:00</c:v>
                </c:pt>
                <c:pt idx="5435">
                  <c:v>8/15/2026 10:00</c:v>
                </c:pt>
                <c:pt idx="5436">
                  <c:v>8/15/2026 11:00</c:v>
                </c:pt>
                <c:pt idx="5437">
                  <c:v>8/15/2026 12:00</c:v>
                </c:pt>
                <c:pt idx="5438">
                  <c:v>8/15/2026 13:00</c:v>
                </c:pt>
                <c:pt idx="5439">
                  <c:v>8/15/2026 14:00</c:v>
                </c:pt>
                <c:pt idx="5440">
                  <c:v>8/15/2026 15:00</c:v>
                </c:pt>
                <c:pt idx="5441">
                  <c:v>8/15/2026 16:00</c:v>
                </c:pt>
                <c:pt idx="5442">
                  <c:v>8/15/2026 17:00</c:v>
                </c:pt>
                <c:pt idx="5443">
                  <c:v>8/15/2026 18:00</c:v>
                </c:pt>
                <c:pt idx="5444">
                  <c:v>8/15/2026 19:00</c:v>
                </c:pt>
                <c:pt idx="5445">
                  <c:v>8/15/2026 20:00</c:v>
                </c:pt>
                <c:pt idx="5446">
                  <c:v>8/15/2026 21:00</c:v>
                </c:pt>
                <c:pt idx="5447">
                  <c:v>8/15/2026 22:00</c:v>
                </c:pt>
                <c:pt idx="5448">
                  <c:v>8/15/2026 23:00</c:v>
                </c:pt>
                <c:pt idx="5449">
                  <c:v>8/16/2026 0:00</c:v>
                </c:pt>
                <c:pt idx="5450">
                  <c:v>8/16/2026 1:00</c:v>
                </c:pt>
                <c:pt idx="5451">
                  <c:v>8/16/2026 2:00</c:v>
                </c:pt>
                <c:pt idx="5452">
                  <c:v>8/16/2026 3:00</c:v>
                </c:pt>
                <c:pt idx="5453">
                  <c:v>8/16/2026 4:00</c:v>
                </c:pt>
                <c:pt idx="5454">
                  <c:v>8/16/2026 5:00</c:v>
                </c:pt>
                <c:pt idx="5455">
                  <c:v>8/16/2026 6:00</c:v>
                </c:pt>
                <c:pt idx="5456">
                  <c:v>8/16/2026 7:00</c:v>
                </c:pt>
                <c:pt idx="5457">
                  <c:v>8/16/2026 8:00</c:v>
                </c:pt>
                <c:pt idx="5458">
                  <c:v>8/16/2026 9:00</c:v>
                </c:pt>
                <c:pt idx="5459">
                  <c:v>8/16/2026 10:00</c:v>
                </c:pt>
                <c:pt idx="5460">
                  <c:v>8/16/2026 11:00</c:v>
                </c:pt>
                <c:pt idx="5461">
                  <c:v>8/16/2026 12:00</c:v>
                </c:pt>
                <c:pt idx="5462">
                  <c:v>8/16/2026 13:00</c:v>
                </c:pt>
                <c:pt idx="5463">
                  <c:v>8/16/2026 14:00</c:v>
                </c:pt>
                <c:pt idx="5464">
                  <c:v>8/16/2026 15:00</c:v>
                </c:pt>
                <c:pt idx="5465">
                  <c:v>8/16/2026 16:00</c:v>
                </c:pt>
                <c:pt idx="5466">
                  <c:v>8/16/2026 17:00</c:v>
                </c:pt>
                <c:pt idx="5467">
                  <c:v>8/16/2026 18:00</c:v>
                </c:pt>
                <c:pt idx="5468">
                  <c:v>8/16/2026 19:00</c:v>
                </c:pt>
                <c:pt idx="5469">
                  <c:v>8/16/2026 20:00</c:v>
                </c:pt>
                <c:pt idx="5470">
                  <c:v>8/16/2026 21:00</c:v>
                </c:pt>
                <c:pt idx="5471">
                  <c:v>8/16/2026 22:00</c:v>
                </c:pt>
                <c:pt idx="5472">
                  <c:v>8/16/2026 23:00</c:v>
                </c:pt>
                <c:pt idx="5473">
                  <c:v>8/17/2026 0:00</c:v>
                </c:pt>
                <c:pt idx="5474">
                  <c:v>8/17/2026 1:00</c:v>
                </c:pt>
                <c:pt idx="5475">
                  <c:v>8/17/2026 2:00</c:v>
                </c:pt>
                <c:pt idx="5476">
                  <c:v>8/17/2026 3:00</c:v>
                </c:pt>
                <c:pt idx="5477">
                  <c:v>8/17/2026 4:00</c:v>
                </c:pt>
                <c:pt idx="5478">
                  <c:v>8/17/2026 5:00</c:v>
                </c:pt>
                <c:pt idx="5479">
                  <c:v>8/17/2026 6:00</c:v>
                </c:pt>
                <c:pt idx="5480">
                  <c:v>8/17/2026 7:00</c:v>
                </c:pt>
                <c:pt idx="5481">
                  <c:v>8/17/2026 8:00</c:v>
                </c:pt>
                <c:pt idx="5482">
                  <c:v>8/17/2026 9:00</c:v>
                </c:pt>
                <c:pt idx="5483">
                  <c:v>8/17/2026 10:00</c:v>
                </c:pt>
                <c:pt idx="5484">
                  <c:v>8/17/2026 11:00</c:v>
                </c:pt>
                <c:pt idx="5485">
                  <c:v>8/17/2026 12:00</c:v>
                </c:pt>
                <c:pt idx="5486">
                  <c:v>8/17/2026 13:00</c:v>
                </c:pt>
                <c:pt idx="5487">
                  <c:v>8/17/2026 14:00</c:v>
                </c:pt>
                <c:pt idx="5488">
                  <c:v>8/17/2026 15:00</c:v>
                </c:pt>
                <c:pt idx="5489">
                  <c:v>8/17/2026 16:00</c:v>
                </c:pt>
                <c:pt idx="5490">
                  <c:v>8/17/2026 17:00</c:v>
                </c:pt>
                <c:pt idx="5491">
                  <c:v>8/17/2026 18:00</c:v>
                </c:pt>
                <c:pt idx="5492">
                  <c:v>8/17/2026 19:00</c:v>
                </c:pt>
                <c:pt idx="5493">
                  <c:v>8/17/2026 20:00</c:v>
                </c:pt>
                <c:pt idx="5494">
                  <c:v>8/17/2026 21:00</c:v>
                </c:pt>
                <c:pt idx="5495">
                  <c:v>8/17/2026 22:00</c:v>
                </c:pt>
                <c:pt idx="5496">
                  <c:v>8/17/2026 23:00</c:v>
                </c:pt>
                <c:pt idx="5497">
                  <c:v>8/18/2026 0:00</c:v>
                </c:pt>
                <c:pt idx="5498">
                  <c:v>8/18/2026 1:00</c:v>
                </c:pt>
                <c:pt idx="5499">
                  <c:v>8/18/2026 2:00</c:v>
                </c:pt>
                <c:pt idx="5500">
                  <c:v>8/18/2026 3:00</c:v>
                </c:pt>
                <c:pt idx="5501">
                  <c:v>8/18/2026 4:00</c:v>
                </c:pt>
                <c:pt idx="5502">
                  <c:v>8/18/2026 5:00</c:v>
                </c:pt>
                <c:pt idx="5503">
                  <c:v>8/18/2026 6:00</c:v>
                </c:pt>
                <c:pt idx="5504">
                  <c:v>8/18/2026 7:00</c:v>
                </c:pt>
                <c:pt idx="5505">
                  <c:v>8/18/2026 8:00</c:v>
                </c:pt>
                <c:pt idx="5506">
                  <c:v>8/18/2026 9:00</c:v>
                </c:pt>
                <c:pt idx="5507">
                  <c:v>8/18/2026 10:00</c:v>
                </c:pt>
                <c:pt idx="5508">
                  <c:v>8/18/2026 11:00</c:v>
                </c:pt>
                <c:pt idx="5509">
                  <c:v>8/18/2026 12:00</c:v>
                </c:pt>
                <c:pt idx="5510">
                  <c:v>8/18/2026 13:00</c:v>
                </c:pt>
                <c:pt idx="5511">
                  <c:v>8/18/2026 14:00</c:v>
                </c:pt>
                <c:pt idx="5512">
                  <c:v>8/18/2026 15:00</c:v>
                </c:pt>
                <c:pt idx="5513">
                  <c:v>8/18/2026 16:00</c:v>
                </c:pt>
                <c:pt idx="5514">
                  <c:v>8/18/2026 17:00</c:v>
                </c:pt>
                <c:pt idx="5515">
                  <c:v>8/18/2026 18:00</c:v>
                </c:pt>
                <c:pt idx="5516">
                  <c:v>8/18/2026 19:00</c:v>
                </c:pt>
                <c:pt idx="5517">
                  <c:v>8/18/2026 20:00</c:v>
                </c:pt>
                <c:pt idx="5518">
                  <c:v>8/18/2026 21:00</c:v>
                </c:pt>
                <c:pt idx="5519">
                  <c:v>8/18/2026 22:00</c:v>
                </c:pt>
                <c:pt idx="5520">
                  <c:v>8/18/2026 23:00</c:v>
                </c:pt>
                <c:pt idx="5521">
                  <c:v>8/19/2026 0:00</c:v>
                </c:pt>
                <c:pt idx="5522">
                  <c:v>8/19/2026 1:00</c:v>
                </c:pt>
                <c:pt idx="5523">
                  <c:v>8/19/2026 2:00</c:v>
                </c:pt>
                <c:pt idx="5524">
                  <c:v>8/19/2026 3:00</c:v>
                </c:pt>
                <c:pt idx="5525">
                  <c:v>8/19/2026 4:00</c:v>
                </c:pt>
                <c:pt idx="5526">
                  <c:v>8/19/2026 5:00</c:v>
                </c:pt>
                <c:pt idx="5527">
                  <c:v>8/19/2026 6:00</c:v>
                </c:pt>
                <c:pt idx="5528">
                  <c:v>8/19/2026 7:00</c:v>
                </c:pt>
                <c:pt idx="5529">
                  <c:v>8/19/2026 8:00</c:v>
                </c:pt>
                <c:pt idx="5530">
                  <c:v>8/19/2026 9:00</c:v>
                </c:pt>
                <c:pt idx="5531">
                  <c:v>8/19/2026 10:00</c:v>
                </c:pt>
                <c:pt idx="5532">
                  <c:v>8/19/2026 11:00</c:v>
                </c:pt>
                <c:pt idx="5533">
                  <c:v>8/19/2026 12:00</c:v>
                </c:pt>
                <c:pt idx="5534">
                  <c:v>8/19/2026 13:00</c:v>
                </c:pt>
                <c:pt idx="5535">
                  <c:v>8/19/2026 14:00</c:v>
                </c:pt>
                <c:pt idx="5536">
                  <c:v>8/19/2026 15:00</c:v>
                </c:pt>
                <c:pt idx="5537">
                  <c:v>8/19/2026 16:00</c:v>
                </c:pt>
                <c:pt idx="5538">
                  <c:v>8/19/2026 17:00</c:v>
                </c:pt>
                <c:pt idx="5539">
                  <c:v>8/19/2026 18:00</c:v>
                </c:pt>
                <c:pt idx="5540">
                  <c:v>8/19/2026 19:00</c:v>
                </c:pt>
                <c:pt idx="5541">
                  <c:v>8/19/2026 20:00</c:v>
                </c:pt>
                <c:pt idx="5542">
                  <c:v>8/19/2026 21:00</c:v>
                </c:pt>
                <c:pt idx="5543">
                  <c:v>8/19/2026 22:00</c:v>
                </c:pt>
                <c:pt idx="5544">
                  <c:v>8/19/2026 23:00</c:v>
                </c:pt>
                <c:pt idx="5545">
                  <c:v>8/20/2026 0:00</c:v>
                </c:pt>
                <c:pt idx="5546">
                  <c:v>8/20/2026 1:00</c:v>
                </c:pt>
                <c:pt idx="5547">
                  <c:v>8/20/2026 2:00</c:v>
                </c:pt>
                <c:pt idx="5548">
                  <c:v>8/20/2026 3:00</c:v>
                </c:pt>
                <c:pt idx="5549">
                  <c:v>8/20/2026 4:00</c:v>
                </c:pt>
                <c:pt idx="5550">
                  <c:v>8/20/2026 5:00</c:v>
                </c:pt>
                <c:pt idx="5551">
                  <c:v>8/20/2026 6:00</c:v>
                </c:pt>
                <c:pt idx="5552">
                  <c:v>8/20/2026 7:00</c:v>
                </c:pt>
                <c:pt idx="5553">
                  <c:v>8/20/2026 8:00</c:v>
                </c:pt>
                <c:pt idx="5554">
                  <c:v>8/20/2026 9:00</c:v>
                </c:pt>
                <c:pt idx="5555">
                  <c:v>8/20/2026 10:00</c:v>
                </c:pt>
                <c:pt idx="5556">
                  <c:v>8/20/2026 11:00</c:v>
                </c:pt>
                <c:pt idx="5557">
                  <c:v>8/20/2026 12:00</c:v>
                </c:pt>
                <c:pt idx="5558">
                  <c:v>8/20/2026 13:00</c:v>
                </c:pt>
                <c:pt idx="5559">
                  <c:v>8/20/2026 14:00</c:v>
                </c:pt>
                <c:pt idx="5560">
                  <c:v>8/20/2026 15:00</c:v>
                </c:pt>
                <c:pt idx="5561">
                  <c:v>8/20/2026 16:00</c:v>
                </c:pt>
                <c:pt idx="5562">
                  <c:v>8/20/2026 17:00</c:v>
                </c:pt>
                <c:pt idx="5563">
                  <c:v>8/20/2026 18:00</c:v>
                </c:pt>
                <c:pt idx="5564">
                  <c:v>8/20/2026 19:00</c:v>
                </c:pt>
                <c:pt idx="5565">
                  <c:v>8/20/2026 20:00</c:v>
                </c:pt>
                <c:pt idx="5566">
                  <c:v>8/20/2026 21:00</c:v>
                </c:pt>
                <c:pt idx="5567">
                  <c:v>8/20/2026 22:00</c:v>
                </c:pt>
                <c:pt idx="5568">
                  <c:v>8/20/2026 23:00</c:v>
                </c:pt>
                <c:pt idx="5569">
                  <c:v>8/21/2026 0:00</c:v>
                </c:pt>
                <c:pt idx="5570">
                  <c:v>8/21/2026 1:00</c:v>
                </c:pt>
                <c:pt idx="5571">
                  <c:v>8/21/2026 2:00</c:v>
                </c:pt>
                <c:pt idx="5572">
                  <c:v>8/21/2026 3:00</c:v>
                </c:pt>
                <c:pt idx="5573">
                  <c:v>8/21/2026 4:00</c:v>
                </c:pt>
                <c:pt idx="5574">
                  <c:v>8/21/2026 5:00</c:v>
                </c:pt>
                <c:pt idx="5575">
                  <c:v>8/21/2026 6:00</c:v>
                </c:pt>
                <c:pt idx="5576">
                  <c:v>8/21/2026 7:00</c:v>
                </c:pt>
                <c:pt idx="5577">
                  <c:v>8/21/2026 8:00</c:v>
                </c:pt>
                <c:pt idx="5578">
                  <c:v>8/21/2026 9:00</c:v>
                </c:pt>
                <c:pt idx="5579">
                  <c:v>8/21/2026 10:00</c:v>
                </c:pt>
                <c:pt idx="5580">
                  <c:v>8/21/2026 11:00</c:v>
                </c:pt>
                <c:pt idx="5581">
                  <c:v>8/21/2026 12:00</c:v>
                </c:pt>
                <c:pt idx="5582">
                  <c:v>8/21/2026 13:00</c:v>
                </c:pt>
                <c:pt idx="5583">
                  <c:v>8/21/2026 14:00</c:v>
                </c:pt>
                <c:pt idx="5584">
                  <c:v>8/21/2026 15:00</c:v>
                </c:pt>
                <c:pt idx="5585">
                  <c:v>8/21/2026 16:00</c:v>
                </c:pt>
                <c:pt idx="5586">
                  <c:v>8/21/2026 17:00</c:v>
                </c:pt>
                <c:pt idx="5587">
                  <c:v>8/21/2026 18:00</c:v>
                </c:pt>
                <c:pt idx="5588">
                  <c:v>8/21/2026 19:00</c:v>
                </c:pt>
                <c:pt idx="5589">
                  <c:v>8/21/2026 20:00</c:v>
                </c:pt>
                <c:pt idx="5590">
                  <c:v>8/21/2026 21:00</c:v>
                </c:pt>
                <c:pt idx="5591">
                  <c:v>8/21/2026 22:00</c:v>
                </c:pt>
                <c:pt idx="5592">
                  <c:v>8/21/2026 23:00</c:v>
                </c:pt>
                <c:pt idx="5593">
                  <c:v>8/22/2026 0:00</c:v>
                </c:pt>
                <c:pt idx="5594">
                  <c:v>8/22/2026 1:00</c:v>
                </c:pt>
                <c:pt idx="5595">
                  <c:v>8/22/2026 2:00</c:v>
                </c:pt>
                <c:pt idx="5596">
                  <c:v>8/22/2026 3:00</c:v>
                </c:pt>
                <c:pt idx="5597">
                  <c:v>8/22/2026 4:00</c:v>
                </c:pt>
                <c:pt idx="5598">
                  <c:v>8/22/2026 5:00</c:v>
                </c:pt>
                <c:pt idx="5599">
                  <c:v>8/22/2026 6:00</c:v>
                </c:pt>
                <c:pt idx="5600">
                  <c:v>8/22/2026 7:00</c:v>
                </c:pt>
                <c:pt idx="5601">
                  <c:v>8/22/2026 8:00</c:v>
                </c:pt>
                <c:pt idx="5602">
                  <c:v>8/22/2026 9:00</c:v>
                </c:pt>
                <c:pt idx="5603">
                  <c:v>8/22/2026 10:00</c:v>
                </c:pt>
                <c:pt idx="5604">
                  <c:v>8/22/2026 11:00</c:v>
                </c:pt>
                <c:pt idx="5605">
                  <c:v>8/22/2026 12:00</c:v>
                </c:pt>
                <c:pt idx="5606">
                  <c:v>8/22/2026 13:00</c:v>
                </c:pt>
                <c:pt idx="5607">
                  <c:v>8/22/2026 14:00</c:v>
                </c:pt>
                <c:pt idx="5608">
                  <c:v>8/22/2026 15:00</c:v>
                </c:pt>
                <c:pt idx="5609">
                  <c:v>8/22/2026 16:00</c:v>
                </c:pt>
                <c:pt idx="5610">
                  <c:v>8/22/2026 17:00</c:v>
                </c:pt>
                <c:pt idx="5611">
                  <c:v>8/22/2026 18:00</c:v>
                </c:pt>
                <c:pt idx="5612">
                  <c:v>8/22/2026 19:00</c:v>
                </c:pt>
                <c:pt idx="5613">
                  <c:v>8/22/2026 20:00</c:v>
                </c:pt>
                <c:pt idx="5614">
                  <c:v>8/22/2026 21:00</c:v>
                </c:pt>
                <c:pt idx="5615">
                  <c:v>8/22/2026 22:00</c:v>
                </c:pt>
                <c:pt idx="5616">
                  <c:v>8/22/2026 23:00</c:v>
                </c:pt>
                <c:pt idx="5617">
                  <c:v>8/23/2026 0:00</c:v>
                </c:pt>
                <c:pt idx="5618">
                  <c:v>8/23/2026 1:00</c:v>
                </c:pt>
                <c:pt idx="5619">
                  <c:v>8/23/2026 2:00</c:v>
                </c:pt>
                <c:pt idx="5620">
                  <c:v>8/23/2026 3:00</c:v>
                </c:pt>
                <c:pt idx="5621">
                  <c:v>8/23/2026 4:00</c:v>
                </c:pt>
                <c:pt idx="5622">
                  <c:v>8/23/2026 5:00</c:v>
                </c:pt>
                <c:pt idx="5623">
                  <c:v>8/23/2026 6:00</c:v>
                </c:pt>
                <c:pt idx="5624">
                  <c:v>8/23/2026 7:00</c:v>
                </c:pt>
                <c:pt idx="5625">
                  <c:v>8/23/2026 8:00</c:v>
                </c:pt>
                <c:pt idx="5626">
                  <c:v>8/23/2026 9:00</c:v>
                </c:pt>
                <c:pt idx="5627">
                  <c:v>8/23/2026 10:00</c:v>
                </c:pt>
                <c:pt idx="5628">
                  <c:v>8/23/2026 11:00</c:v>
                </c:pt>
                <c:pt idx="5629">
                  <c:v>8/23/2026 12:00</c:v>
                </c:pt>
                <c:pt idx="5630">
                  <c:v>8/23/2026 13:00</c:v>
                </c:pt>
                <c:pt idx="5631">
                  <c:v>8/23/2026 14:00</c:v>
                </c:pt>
                <c:pt idx="5632">
                  <c:v>8/23/2026 15:00</c:v>
                </c:pt>
                <c:pt idx="5633">
                  <c:v>8/23/2026 16:00</c:v>
                </c:pt>
                <c:pt idx="5634">
                  <c:v>8/23/2026 17:00</c:v>
                </c:pt>
                <c:pt idx="5635">
                  <c:v>8/23/2026 18:00</c:v>
                </c:pt>
                <c:pt idx="5636">
                  <c:v>8/23/2026 19:00</c:v>
                </c:pt>
                <c:pt idx="5637">
                  <c:v>8/23/2026 20:00</c:v>
                </c:pt>
                <c:pt idx="5638">
                  <c:v>8/23/2026 21:00</c:v>
                </c:pt>
                <c:pt idx="5639">
                  <c:v>8/23/2026 22:00</c:v>
                </c:pt>
                <c:pt idx="5640">
                  <c:v>8/23/2026 23:00</c:v>
                </c:pt>
                <c:pt idx="5641">
                  <c:v>8/24/2026 0:00</c:v>
                </c:pt>
                <c:pt idx="5642">
                  <c:v>8/24/2026 1:00</c:v>
                </c:pt>
                <c:pt idx="5643">
                  <c:v>8/24/2026 2:00</c:v>
                </c:pt>
                <c:pt idx="5644">
                  <c:v>8/24/2026 3:00</c:v>
                </c:pt>
                <c:pt idx="5645">
                  <c:v>8/24/2026 4:00</c:v>
                </c:pt>
                <c:pt idx="5646">
                  <c:v>8/24/2026 5:00</c:v>
                </c:pt>
                <c:pt idx="5647">
                  <c:v>8/24/2026 6:00</c:v>
                </c:pt>
                <c:pt idx="5648">
                  <c:v>8/24/2026 7:00</c:v>
                </c:pt>
                <c:pt idx="5649">
                  <c:v>8/24/2026 8:00</c:v>
                </c:pt>
                <c:pt idx="5650">
                  <c:v>8/24/2026 9:00</c:v>
                </c:pt>
                <c:pt idx="5651">
                  <c:v>8/24/2026 10:00</c:v>
                </c:pt>
                <c:pt idx="5652">
                  <c:v>8/24/2026 11:00</c:v>
                </c:pt>
                <c:pt idx="5653">
                  <c:v>8/24/2026 12:00</c:v>
                </c:pt>
                <c:pt idx="5654">
                  <c:v>8/24/2026 13:00</c:v>
                </c:pt>
                <c:pt idx="5655">
                  <c:v>8/24/2026 14:00</c:v>
                </c:pt>
                <c:pt idx="5656">
                  <c:v>8/24/2026 15:00</c:v>
                </c:pt>
                <c:pt idx="5657">
                  <c:v>8/24/2026 16:00</c:v>
                </c:pt>
                <c:pt idx="5658">
                  <c:v>8/24/2026 17:00</c:v>
                </c:pt>
                <c:pt idx="5659">
                  <c:v>8/24/2026 18:00</c:v>
                </c:pt>
                <c:pt idx="5660">
                  <c:v>8/24/2026 19:00</c:v>
                </c:pt>
                <c:pt idx="5661">
                  <c:v>8/24/2026 20:00</c:v>
                </c:pt>
                <c:pt idx="5662">
                  <c:v>8/24/2026 21:00</c:v>
                </c:pt>
                <c:pt idx="5663">
                  <c:v>8/24/2026 22:00</c:v>
                </c:pt>
                <c:pt idx="5664">
                  <c:v>8/24/2026 23:00</c:v>
                </c:pt>
                <c:pt idx="5665">
                  <c:v>8/25/2026 0:00</c:v>
                </c:pt>
                <c:pt idx="5666">
                  <c:v>8/25/2026 1:00</c:v>
                </c:pt>
                <c:pt idx="5667">
                  <c:v>8/25/2026 2:00</c:v>
                </c:pt>
                <c:pt idx="5668">
                  <c:v>8/25/2026 3:00</c:v>
                </c:pt>
                <c:pt idx="5669">
                  <c:v>8/25/2026 4:00</c:v>
                </c:pt>
                <c:pt idx="5670">
                  <c:v>8/25/2026 5:00</c:v>
                </c:pt>
                <c:pt idx="5671">
                  <c:v>8/25/2026 6:00</c:v>
                </c:pt>
                <c:pt idx="5672">
                  <c:v>8/25/2026 7:00</c:v>
                </c:pt>
                <c:pt idx="5673">
                  <c:v>8/25/2026 8:00</c:v>
                </c:pt>
                <c:pt idx="5674">
                  <c:v>8/25/2026 9:00</c:v>
                </c:pt>
                <c:pt idx="5675">
                  <c:v>8/25/2026 10:00</c:v>
                </c:pt>
                <c:pt idx="5676">
                  <c:v>8/25/2026 11:00</c:v>
                </c:pt>
                <c:pt idx="5677">
                  <c:v>8/25/2026 12:00</c:v>
                </c:pt>
                <c:pt idx="5678">
                  <c:v>8/25/2026 13:00</c:v>
                </c:pt>
                <c:pt idx="5679">
                  <c:v>8/25/2026 14:00</c:v>
                </c:pt>
                <c:pt idx="5680">
                  <c:v>8/25/2026 15:00</c:v>
                </c:pt>
                <c:pt idx="5681">
                  <c:v>8/25/2026 16:00</c:v>
                </c:pt>
                <c:pt idx="5682">
                  <c:v>8/25/2026 17:00</c:v>
                </c:pt>
                <c:pt idx="5683">
                  <c:v>8/25/2026 18:00</c:v>
                </c:pt>
                <c:pt idx="5684">
                  <c:v>8/25/2026 19:00</c:v>
                </c:pt>
                <c:pt idx="5685">
                  <c:v>8/25/2026 20:00</c:v>
                </c:pt>
                <c:pt idx="5686">
                  <c:v>8/25/2026 21:00</c:v>
                </c:pt>
                <c:pt idx="5687">
                  <c:v>8/25/2026 22:00</c:v>
                </c:pt>
                <c:pt idx="5688">
                  <c:v>8/25/2026 23:00</c:v>
                </c:pt>
                <c:pt idx="5689">
                  <c:v>8/26/2026 0:00</c:v>
                </c:pt>
                <c:pt idx="5690">
                  <c:v>8/26/2026 1:00</c:v>
                </c:pt>
                <c:pt idx="5691">
                  <c:v>8/26/2026 2:00</c:v>
                </c:pt>
                <c:pt idx="5692">
                  <c:v>8/26/2026 3:00</c:v>
                </c:pt>
                <c:pt idx="5693">
                  <c:v>8/26/2026 4:00</c:v>
                </c:pt>
                <c:pt idx="5694">
                  <c:v>8/26/2026 5:00</c:v>
                </c:pt>
                <c:pt idx="5695">
                  <c:v>8/26/2026 6:00</c:v>
                </c:pt>
                <c:pt idx="5696">
                  <c:v>8/26/2026 7:00</c:v>
                </c:pt>
                <c:pt idx="5697">
                  <c:v>8/26/2026 8:00</c:v>
                </c:pt>
                <c:pt idx="5698">
                  <c:v>8/26/2026 9:00</c:v>
                </c:pt>
                <c:pt idx="5699">
                  <c:v>8/26/2026 10:00</c:v>
                </c:pt>
                <c:pt idx="5700">
                  <c:v>8/26/2026 11:00</c:v>
                </c:pt>
                <c:pt idx="5701">
                  <c:v>8/26/2026 12:00</c:v>
                </c:pt>
                <c:pt idx="5702">
                  <c:v>8/26/2026 13:00</c:v>
                </c:pt>
                <c:pt idx="5703">
                  <c:v>8/26/2026 14:00</c:v>
                </c:pt>
                <c:pt idx="5704">
                  <c:v>8/26/2026 15:00</c:v>
                </c:pt>
                <c:pt idx="5705">
                  <c:v>8/26/2026 16:00</c:v>
                </c:pt>
                <c:pt idx="5706">
                  <c:v>8/26/2026 17:00</c:v>
                </c:pt>
                <c:pt idx="5707">
                  <c:v>8/26/2026 18:00</c:v>
                </c:pt>
                <c:pt idx="5708">
                  <c:v>8/26/2026 19:00</c:v>
                </c:pt>
                <c:pt idx="5709">
                  <c:v>8/26/2026 20:00</c:v>
                </c:pt>
                <c:pt idx="5710">
                  <c:v>8/26/2026 21:00</c:v>
                </c:pt>
                <c:pt idx="5711">
                  <c:v>8/26/2026 22:00</c:v>
                </c:pt>
                <c:pt idx="5712">
                  <c:v>8/26/2026 23:00</c:v>
                </c:pt>
                <c:pt idx="5713">
                  <c:v>8/27/2026 0:00</c:v>
                </c:pt>
                <c:pt idx="5714">
                  <c:v>8/27/2026 1:00</c:v>
                </c:pt>
                <c:pt idx="5715">
                  <c:v>8/27/2026 2:00</c:v>
                </c:pt>
                <c:pt idx="5716">
                  <c:v>8/27/2026 3:00</c:v>
                </c:pt>
                <c:pt idx="5717">
                  <c:v>8/27/2026 4:00</c:v>
                </c:pt>
                <c:pt idx="5718">
                  <c:v>8/27/2026 5:00</c:v>
                </c:pt>
                <c:pt idx="5719">
                  <c:v>8/27/2026 6:00</c:v>
                </c:pt>
                <c:pt idx="5720">
                  <c:v>8/27/2026 7:00</c:v>
                </c:pt>
                <c:pt idx="5721">
                  <c:v>8/27/2026 8:00</c:v>
                </c:pt>
                <c:pt idx="5722">
                  <c:v>8/27/2026 9:00</c:v>
                </c:pt>
                <c:pt idx="5723">
                  <c:v>8/27/2026 10:00</c:v>
                </c:pt>
                <c:pt idx="5724">
                  <c:v>8/27/2026 11:00</c:v>
                </c:pt>
                <c:pt idx="5725">
                  <c:v>8/27/2026 12:00</c:v>
                </c:pt>
                <c:pt idx="5726">
                  <c:v>8/27/2026 13:00</c:v>
                </c:pt>
                <c:pt idx="5727">
                  <c:v>8/27/2026 14:00</c:v>
                </c:pt>
                <c:pt idx="5728">
                  <c:v>8/27/2026 15:00</c:v>
                </c:pt>
                <c:pt idx="5729">
                  <c:v>8/27/2026 16:00</c:v>
                </c:pt>
                <c:pt idx="5730">
                  <c:v>8/27/2026 17:00</c:v>
                </c:pt>
                <c:pt idx="5731">
                  <c:v>8/27/2026 18:00</c:v>
                </c:pt>
                <c:pt idx="5732">
                  <c:v>8/27/2026 19:00</c:v>
                </c:pt>
                <c:pt idx="5733">
                  <c:v>8/27/2026 20:00</c:v>
                </c:pt>
                <c:pt idx="5734">
                  <c:v>8/27/2026 21:00</c:v>
                </c:pt>
                <c:pt idx="5735">
                  <c:v>8/27/2026 22:00</c:v>
                </c:pt>
                <c:pt idx="5736">
                  <c:v>8/27/2026 23:00</c:v>
                </c:pt>
                <c:pt idx="5737">
                  <c:v>8/28/2026 0:00</c:v>
                </c:pt>
                <c:pt idx="5738">
                  <c:v>8/28/2026 1:00</c:v>
                </c:pt>
                <c:pt idx="5739">
                  <c:v>8/28/2026 2:00</c:v>
                </c:pt>
                <c:pt idx="5740">
                  <c:v>8/28/2026 3:00</c:v>
                </c:pt>
                <c:pt idx="5741">
                  <c:v>8/28/2026 4:00</c:v>
                </c:pt>
                <c:pt idx="5742">
                  <c:v>8/28/2026 5:00</c:v>
                </c:pt>
                <c:pt idx="5743">
                  <c:v>8/28/2026 6:00</c:v>
                </c:pt>
                <c:pt idx="5744">
                  <c:v>8/28/2026 7:00</c:v>
                </c:pt>
                <c:pt idx="5745">
                  <c:v>8/28/2026 8:00</c:v>
                </c:pt>
                <c:pt idx="5746">
                  <c:v>8/28/2026 9:00</c:v>
                </c:pt>
                <c:pt idx="5747">
                  <c:v>8/28/2026 10:00</c:v>
                </c:pt>
                <c:pt idx="5748">
                  <c:v>8/28/2026 11:00</c:v>
                </c:pt>
                <c:pt idx="5749">
                  <c:v>8/28/2026 12:00</c:v>
                </c:pt>
                <c:pt idx="5750">
                  <c:v>8/28/2026 13:00</c:v>
                </c:pt>
                <c:pt idx="5751">
                  <c:v>8/28/2026 14:00</c:v>
                </c:pt>
                <c:pt idx="5752">
                  <c:v>8/28/2026 15:00</c:v>
                </c:pt>
                <c:pt idx="5753">
                  <c:v>8/28/2026 16:00</c:v>
                </c:pt>
                <c:pt idx="5754">
                  <c:v>8/28/2026 17:00</c:v>
                </c:pt>
                <c:pt idx="5755">
                  <c:v>8/28/2026 18:00</c:v>
                </c:pt>
                <c:pt idx="5756">
                  <c:v>8/28/2026 19:00</c:v>
                </c:pt>
                <c:pt idx="5757">
                  <c:v>8/28/2026 20:00</c:v>
                </c:pt>
                <c:pt idx="5758">
                  <c:v>8/28/2026 21:00</c:v>
                </c:pt>
                <c:pt idx="5759">
                  <c:v>8/28/2026 22:00</c:v>
                </c:pt>
                <c:pt idx="5760">
                  <c:v>8/28/2026 23:00</c:v>
                </c:pt>
                <c:pt idx="5761">
                  <c:v>8/29/2026 0:00</c:v>
                </c:pt>
                <c:pt idx="5762">
                  <c:v>8/29/2026 1:00</c:v>
                </c:pt>
                <c:pt idx="5763">
                  <c:v>8/29/2026 2:00</c:v>
                </c:pt>
                <c:pt idx="5764">
                  <c:v>8/29/2026 3:00</c:v>
                </c:pt>
                <c:pt idx="5765">
                  <c:v>8/29/2026 4:00</c:v>
                </c:pt>
                <c:pt idx="5766">
                  <c:v>8/29/2026 5:00</c:v>
                </c:pt>
                <c:pt idx="5767">
                  <c:v>8/29/2026 6:00</c:v>
                </c:pt>
                <c:pt idx="5768">
                  <c:v>8/29/2026 7:00</c:v>
                </c:pt>
                <c:pt idx="5769">
                  <c:v>8/29/2026 8:00</c:v>
                </c:pt>
                <c:pt idx="5770">
                  <c:v>8/29/2026 9:00</c:v>
                </c:pt>
                <c:pt idx="5771">
                  <c:v>8/29/2026 10:00</c:v>
                </c:pt>
                <c:pt idx="5772">
                  <c:v>8/29/2026 11:00</c:v>
                </c:pt>
                <c:pt idx="5773">
                  <c:v>8/29/2026 12:00</c:v>
                </c:pt>
                <c:pt idx="5774">
                  <c:v>8/29/2026 13:00</c:v>
                </c:pt>
                <c:pt idx="5775">
                  <c:v>8/29/2026 14:00</c:v>
                </c:pt>
                <c:pt idx="5776">
                  <c:v>8/29/2026 15:00</c:v>
                </c:pt>
                <c:pt idx="5777">
                  <c:v>8/29/2026 16:00</c:v>
                </c:pt>
                <c:pt idx="5778">
                  <c:v>8/29/2026 17:00</c:v>
                </c:pt>
                <c:pt idx="5779">
                  <c:v>8/29/2026 18:00</c:v>
                </c:pt>
                <c:pt idx="5780">
                  <c:v>8/29/2026 19:00</c:v>
                </c:pt>
                <c:pt idx="5781">
                  <c:v>8/29/2026 20:00</c:v>
                </c:pt>
                <c:pt idx="5782">
                  <c:v>8/29/2026 21:00</c:v>
                </c:pt>
                <c:pt idx="5783">
                  <c:v>8/29/2026 22:00</c:v>
                </c:pt>
                <c:pt idx="5784">
                  <c:v>8/29/2026 23:00</c:v>
                </c:pt>
                <c:pt idx="5785">
                  <c:v>8/30/2026 0:00</c:v>
                </c:pt>
                <c:pt idx="5786">
                  <c:v>8/30/2026 1:00</c:v>
                </c:pt>
                <c:pt idx="5787">
                  <c:v>8/30/2026 2:00</c:v>
                </c:pt>
                <c:pt idx="5788">
                  <c:v>8/30/2026 3:00</c:v>
                </c:pt>
                <c:pt idx="5789">
                  <c:v>8/30/2026 4:00</c:v>
                </c:pt>
                <c:pt idx="5790">
                  <c:v>8/30/2026 5:00</c:v>
                </c:pt>
                <c:pt idx="5791">
                  <c:v>8/30/2026 6:00</c:v>
                </c:pt>
                <c:pt idx="5792">
                  <c:v>8/30/2026 7:00</c:v>
                </c:pt>
                <c:pt idx="5793">
                  <c:v>8/30/2026 8:00</c:v>
                </c:pt>
                <c:pt idx="5794">
                  <c:v>8/30/2026 9:00</c:v>
                </c:pt>
                <c:pt idx="5795">
                  <c:v>8/30/2026 10:00</c:v>
                </c:pt>
                <c:pt idx="5796">
                  <c:v>8/30/2026 11:00</c:v>
                </c:pt>
                <c:pt idx="5797">
                  <c:v>8/30/2026 12:00</c:v>
                </c:pt>
                <c:pt idx="5798">
                  <c:v>8/30/2026 13:00</c:v>
                </c:pt>
                <c:pt idx="5799">
                  <c:v>8/30/2026 14:00</c:v>
                </c:pt>
                <c:pt idx="5800">
                  <c:v>8/30/2026 15:00</c:v>
                </c:pt>
                <c:pt idx="5801">
                  <c:v>8/30/2026 16:00</c:v>
                </c:pt>
                <c:pt idx="5802">
                  <c:v>8/30/2026 17:00</c:v>
                </c:pt>
                <c:pt idx="5803">
                  <c:v>8/30/2026 18:00</c:v>
                </c:pt>
                <c:pt idx="5804">
                  <c:v>8/30/2026 19:00</c:v>
                </c:pt>
                <c:pt idx="5805">
                  <c:v>8/30/2026 20:00</c:v>
                </c:pt>
                <c:pt idx="5806">
                  <c:v>8/30/2026 21:00</c:v>
                </c:pt>
                <c:pt idx="5807">
                  <c:v>8/30/2026 22:00</c:v>
                </c:pt>
                <c:pt idx="5808">
                  <c:v>8/30/2026 23:00</c:v>
                </c:pt>
                <c:pt idx="5809">
                  <c:v>8/31/2026 0:00</c:v>
                </c:pt>
                <c:pt idx="5810">
                  <c:v>8/31/2026 1:00</c:v>
                </c:pt>
                <c:pt idx="5811">
                  <c:v>8/31/2026 2:00</c:v>
                </c:pt>
                <c:pt idx="5812">
                  <c:v>8/31/2026 3:00</c:v>
                </c:pt>
                <c:pt idx="5813">
                  <c:v>8/31/2026 4:00</c:v>
                </c:pt>
                <c:pt idx="5814">
                  <c:v>8/31/2026 5:00</c:v>
                </c:pt>
                <c:pt idx="5815">
                  <c:v>8/31/2026 6:00</c:v>
                </c:pt>
                <c:pt idx="5816">
                  <c:v>8/31/2026 7:00</c:v>
                </c:pt>
                <c:pt idx="5817">
                  <c:v>8/31/2026 8:00</c:v>
                </c:pt>
                <c:pt idx="5818">
                  <c:v>8/31/2026 9:00</c:v>
                </c:pt>
                <c:pt idx="5819">
                  <c:v>8/31/2026 10:00</c:v>
                </c:pt>
                <c:pt idx="5820">
                  <c:v>8/31/2026 11:00</c:v>
                </c:pt>
                <c:pt idx="5821">
                  <c:v>8/31/2026 12:00</c:v>
                </c:pt>
                <c:pt idx="5822">
                  <c:v>8/31/2026 13:00</c:v>
                </c:pt>
                <c:pt idx="5823">
                  <c:v>8/31/2026 14:00</c:v>
                </c:pt>
                <c:pt idx="5824">
                  <c:v>8/31/2026 15:00</c:v>
                </c:pt>
                <c:pt idx="5825">
                  <c:v>8/31/2026 16:00</c:v>
                </c:pt>
                <c:pt idx="5826">
                  <c:v>8/31/2026 17:00</c:v>
                </c:pt>
                <c:pt idx="5827">
                  <c:v>8/31/2026 18:00</c:v>
                </c:pt>
                <c:pt idx="5828">
                  <c:v>8/31/2026 19:00</c:v>
                </c:pt>
                <c:pt idx="5829">
                  <c:v>8/31/2026 20:00</c:v>
                </c:pt>
                <c:pt idx="5830">
                  <c:v>8/31/2026 21:00</c:v>
                </c:pt>
                <c:pt idx="5831">
                  <c:v>8/31/2026 22:00</c:v>
                </c:pt>
                <c:pt idx="5832">
                  <c:v>8/31/2026 23:00</c:v>
                </c:pt>
                <c:pt idx="5833">
                  <c:v>9/1/2026 0:00</c:v>
                </c:pt>
                <c:pt idx="5834">
                  <c:v>9/1/2026 1:00</c:v>
                </c:pt>
                <c:pt idx="5835">
                  <c:v>9/1/2026 2:00</c:v>
                </c:pt>
                <c:pt idx="5836">
                  <c:v>9/1/2026 3:00</c:v>
                </c:pt>
                <c:pt idx="5837">
                  <c:v>9/1/2026 4:00</c:v>
                </c:pt>
                <c:pt idx="5838">
                  <c:v>9/1/2026 5:00</c:v>
                </c:pt>
                <c:pt idx="5839">
                  <c:v>9/1/2026 6:00</c:v>
                </c:pt>
                <c:pt idx="5840">
                  <c:v>9/1/2026 7:00</c:v>
                </c:pt>
                <c:pt idx="5841">
                  <c:v>9/1/2026 8:00</c:v>
                </c:pt>
                <c:pt idx="5842">
                  <c:v>9/1/2026 9:00</c:v>
                </c:pt>
                <c:pt idx="5843">
                  <c:v>9/1/2026 10:00</c:v>
                </c:pt>
                <c:pt idx="5844">
                  <c:v>9/1/2026 11:00</c:v>
                </c:pt>
                <c:pt idx="5845">
                  <c:v>9/1/2026 12:00</c:v>
                </c:pt>
                <c:pt idx="5846">
                  <c:v>9/1/2026 13:00</c:v>
                </c:pt>
                <c:pt idx="5847">
                  <c:v>9/1/2026 14:00</c:v>
                </c:pt>
                <c:pt idx="5848">
                  <c:v>9/1/2026 15:00</c:v>
                </c:pt>
                <c:pt idx="5849">
                  <c:v>9/1/2026 16:00</c:v>
                </c:pt>
                <c:pt idx="5850">
                  <c:v>9/1/2026 17:00</c:v>
                </c:pt>
                <c:pt idx="5851">
                  <c:v>9/1/2026 18:00</c:v>
                </c:pt>
                <c:pt idx="5852">
                  <c:v>9/1/2026 19:00</c:v>
                </c:pt>
                <c:pt idx="5853">
                  <c:v>9/1/2026 20:00</c:v>
                </c:pt>
                <c:pt idx="5854">
                  <c:v>9/1/2026 21:00</c:v>
                </c:pt>
                <c:pt idx="5855">
                  <c:v>9/1/2026 22:00</c:v>
                </c:pt>
                <c:pt idx="5856">
                  <c:v>9/1/2026 23:00</c:v>
                </c:pt>
                <c:pt idx="5857">
                  <c:v>9/2/2026 0:00</c:v>
                </c:pt>
                <c:pt idx="5858">
                  <c:v>9/2/2026 1:00</c:v>
                </c:pt>
                <c:pt idx="5859">
                  <c:v>9/2/2026 2:00</c:v>
                </c:pt>
                <c:pt idx="5860">
                  <c:v>9/2/2026 3:00</c:v>
                </c:pt>
                <c:pt idx="5861">
                  <c:v>9/2/2026 4:00</c:v>
                </c:pt>
                <c:pt idx="5862">
                  <c:v>9/2/2026 5:00</c:v>
                </c:pt>
                <c:pt idx="5863">
                  <c:v>9/2/2026 6:00</c:v>
                </c:pt>
                <c:pt idx="5864">
                  <c:v>9/2/2026 7:00</c:v>
                </c:pt>
                <c:pt idx="5865">
                  <c:v>9/2/2026 8:00</c:v>
                </c:pt>
                <c:pt idx="5866">
                  <c:v>9/2/2026 9:00</c:v>
                </c:pt>
                <c:pt idx="5867">
                  <c:v>9/2/2026 10:00</c:v>
                </c:pt>
                <c:pt idx="5868">
                  <c:v>9/2/2026 11:00</c:v>
                </c:pt>
                <c:pt idx="5869">
                  <c:v>9/2/2026 12:00</c:v>
                </c:pt>
                <c:pt idx="5870">
                  <c:v>9/2/2026 13:00</c:v>
                </c:pt>
                <c:pt idx="5871">
                  <c:v>9/2/2026 14:00</c:v>
                </c:pt>
                <c:pt idx="5872">
                  <c:v>9/2/2026 15:00</c:v>
                </c:pt>
                <c:pt idx="5873">
                  <c:v>9/2/2026 16:00</c:v>
                </c:pt>
                <c:pt idx="5874">
                  <c:v>9/2/2026 17:00</c:v>
                </c:pt>
                <c:pt idx="5875">
                  <c:v>9/2/2026 18:00</c:v>
                </c:pt>
                <c:pt idx="5876">
                  <c:v>9/2/2026 19:00</c:v>
                </c:pt>
                <c:pt idx="5877">
                  <c:v>9/2/2026 20:00</c:v>
                </c:pt>
                <c:pt idx="5878">
                  <c:v>9/2/2026 21:00</c:v>
                </c:pt>
                <c:pt idx="5879">
                  <c:v>9/2/2026 22:00</c:v>
                </c:pt>
                <c:pt idx="5880">
                  <c:v>9/2/2026 23:00</c:v>
                </c:pt>
                <c:pt idx="5881">
                  <c:v>9/3/2026 0:00</c:v>
                </c:pt>
                <c:pt idx="5882">
                  <c:v>9/3/2026 1:00</c:v>
                </c:pt>
                <c:pt idx="5883">
                  <c:v>9/3/2026 2:00</c:v>
                </c:pt>
                <c:pt idx="5884">
                  <c:v>9/3/2026 3:00</c:v>
                </c:pt>
                <c:pt idx="5885">
                  <c:v>9/3/2026 4:00</c:v>
                </c:pt>
                <c:pt idx="5886">
                  <c:v>9/3/2026 5:00</c:v>
                </c:pt>
                <c:pt idx="5887">
                  <c:v>9/3/2026 6:00</c:v>
                </c:pt>
                <c:pt idx="5888">
                  <c:v>9/3/2026 7:00</c:v>
                </c:pt>
                <c:pt idx="5889">
                  <c:v>9/3/2026 8:00</c:v>
                </c:pt>
                <c:pt idx="5890">
                  <c:v>9/3/2026 9:00</c:v>
                </c:pt>
                <c:pt idx="5891">
                  <c:v>9/3/2026 10:00</c:v>
                </c:pt>
                <c:pt idx="5892">
                  <c:v>9/3/2026 11:00</c:v>
                </c:pt>
                <c:pt idx="5893">
                  <c:v>9/3/2026 12:00</c:v>
                </c:pt>
                <c:pt idx="5894">
                  <c:v>9/3/2026 13:00</c:v>
                </c:pt>
                <c:pt idx="5895">
                  <c:v>9/3/2026 14:00</c:v>
                </c:pt>
                <c:pt idx="5896">
                  <c:v>9/3/2026 15:00</c:v>
                </c:pt>
                <c:pt idx="5897">
                  <c:v>9/3/2026 16:00</c:v>
                </c:pt>
                <c:pt idx="5898">
                  <c:v>9/3/2026 17:00</c:v>
                </c:pt>
                <c:pt idx="5899">
                  <c:v>9/3/2026 18:00</c:v>
                </c:pt>
                <c:pt idx="5900">
                  <c:v>9/3/2026 19:00</c:v>
                </c:pt>
                <c:pt idx="5901">
                  <c:v>9/3/2026 20:00</c:v>
                </c:pt>
                <c:pt idx="5902">
                  <c:v>9/3/2026 21:00</c:v>
                </c:pt>
                <c:pt idx="5903">
                  <c:v>9/3/2026 22:00</c:v>
                </c:pt>
                <c:pt idx="5904">
                  <c:v>9/3/2026 23:00</c:v>
                </c:pt>
                <c:pt idx="5905">
                  <c:v>9/4/2026 0:00</c:v>
                </c:pt>
                <c:pt idx="5906">
                  <c:v>9/4/2026 1:00</c:v>
                </c:pt>
                <c:pt idx="5907">
                  <c:v>9/4/2026 2:00</c:v>
                </c:pt>
                <c:pt idx="5908">
                  <c:v>9/4/2026 3:00</c:v>
                </c:pt>
                <c:pt idx="5909">
                  <c:v>9/4/2026 4:00</c:v>
                </c:pt>
                <c:pt idx="5910">
                  <c:v>9/4/2026 5:00</c:v>
                </c:pt>
                <c:pt idx="5911">
                  <c:v>9/4/2026 6:00</c:v>
                </c:pt>
                <c:pt idx="5912">
                  <c:v>9/4/2026 7:00</c:v>
                </c:pt>
                <c:pt idx="5913">
                  <c:v>9/4/2026 8:00</c:v>
                </c:pt>
                <c:pt idx="5914">
                  <c:v>9/4/2026 9:00</c:v>
                </c:pt>
                <c:pt idx="5915">
                  <c:v>9/4/2026 10:00</c:v>
                </c:pt>
                <c:pt idx="5916">
                  <c:v>9/4/2026 11:00</c:v>
                </c:pt>
                <c:pt idx="5917">
                  <c:v>9/4/2026 12:00</c:v>
                </c:pt>
                <c:pt idx="5918">
                  <c:v>9/4/2026 13:00</c:v>
                </c:pt>
                <c:pt idx="5919">
                  <c:v>9/4/2026 14:00</c:v>
                </c:pt>
                <c:pt idx="5920">
                  <c:v>9/4/2026 15:00</c:v>
                </c:pt>
                <c:pt idx="5921">
                  <c:v>9/4/2026 16:00</c:v>
                </c:pt>
                <c:pt idx="5922">
                  <c:v>9/4/2026 17:00</c:v>
                </c:pt>
                <c:pt idx="5923">
                  <c:v>9/4/2026 18:00</c:v>
                </c:pt>
                <c:pt idx="5924">
                  <c:v>9/4/2026 19:00</c:v>
                </c:pt>
                <c:pt idx="5925">
                  <c:v>9/4/2026 20:00</c:v>
                </c:pt>
                <c:pt idx="5926">
                  <c:v>9/4/2026 21:00</c:v>
                </c:pt>
                <c:pt idx="5927">
                  <c:v>9/4/2026 22:00</c:v>
                </c:pt>
                <c:pt idx="5928">
                  <c:v>9/4/2026 23:00</c:v>
                </c:pt>
                <c:pt idx="5929">
                  <c:v>9/5/2026 0:00</c:v>
                </c:pt>
                <c:pt idx="5930">
                  <c:v>9/5/2026 1:00</c:v>
                </c:pt>
                <c:pt idx="5931">
                  <c:v>9/5/2026 2:00</c:v>
                </c:pt>
                <c:pt idx="5932">
                  <c:v>9/5/2026 3:00</c:v>
                </c:pt>
                <c:pt idx="5933">
                  <c:v>9/5/2026 4:00</c:v>
                </c:pt>
                <c:pt idx="5934">
                  <c:v>9/5/2026 5:00</c:v>
                </c:pt>
                <c:pt idx="5935">
                  <c:v>9/5/2026 6:00</c:v>
                </c:pt>
                <c:pt idx="5936">
                  <c:v>9/5/2026 7:00</c:v>
                </c:pt>
                <c:pt idx="5937">
                  <c:v>9/5/2026 8:00</c:v>
                </c:pt>
                <c:pt idx="5938">
                  <c:v>9/5/2026 9:00</c:v>
                </c:pt>
                <c:pt idx="5939">
                  <c:v>9/5/2026 10:00</c:v>
                </c:pt>
                <c:pt idx="5940">
                  <c:v>9/5/2026 11:00</c:v>
                </c:pt>
                <c:pt idx="5941">
                  <c:v>9/5/2026 12:00</c:v>
                </c:pt>
                <c:pt idx="5942">
                  <c:v>9/5/2026 13:00</c:v>
                </c:pt>
                <c:pt idx="5943">
                  <c:v>9/5/2026 14:00</c:v>
                </c:pt>
                <c:pt idx="5944">
                  <c:v>9/5/2026 15:00</c:v>
                </c:pt>
                <c:pt idx="5945">
                  <c:v>9/5/2026 16:00</c:v>
                </c:pt>
                <c:pt idx="5946">
                  <c:v>9/5/2026 17:00</c:v>
                </c:pt>
                <c:pt idx="5947">
                  <c:v>9/5/2026 18:00</c:v>
                </c:pt>
                <c:pt idx="5948">
                  <c:v>9/5/2026 19:00</c:v>
                </c:pt>
                <c:pt idx="5949">
                  <c:v>9/5/2026 20:00</c:v>
                </c:pt>
                <c:pt idx="5950">
                  <c:v>9/5/2026 21:00</c:v>
                </c:pt>
                <c:pt idx="5951">
                  <c:v>9/5/2026 22:00</c:v>
                </c:pt>
                <c:pt idx="5952">
                  <c:v>9/5/2026 23:00</c:v>
                </c:pt>
                <c:pt idx="5953">
                  <c:v>9/6/2026 0:00</c:v>
                </c:pt>
                <c:pt idx="5954">
                  <c:v>9/6/2026 1:00</c:v>
                </c:pt>
                <c:pt idx="5955">
                  <c:v>9/6/2026 2:00</c:v>
                </c:pt>
                <c:pt idx="5956">
                  <c:v>9/6/2026 3:00</c:v>
                </c:pt>
                <c:pt idx="5957">
                  <c:v>9/6/2026 4:00</c:v>
                </c:pt>
                <c:pt idx="5958">
                  <c:v>9/6/2026 5:00</c:v>
                </c:pt>
                <c:pt idx="5959">
                  <c:v>9/6/2026 6:00</c:v>
                </c:pt>
                <c:pt idx="5960">
                  <c:v>9/6/2026 7:00</c:v>
                </c:pt>
                <c:pt idx="5961">
                  <c:v>9/6/2026 8:00</c:v>
                </c:pt>
                <c:pt idx="5962">
                  <c:v>9/6/2026 9:00</c:v>
                </c:pt>
                <c:pt idx="5963">
                  <c:v>9/6/2026 10:00</c:v>
                </c:pt>
                <c:pt idx="5964">
                  <c:v>9/6/2026 11:00</c:v>
                </c:pt>
                <c:pt idx="5965">
                  <c:v>9/6/2026 12:00</c:v>
                </c:pt>
                <c:pt idx="5966">
                  <c:v>9/6/2026 13:00</c:v>
                </c:pt>
                <c:pt idx="5967">
                  <c:v>9/6/2026 14:00</c:v>
                </c:pt>
                <c:pt idx="5968">
                  <c:v>9/6/2026 15:00</c:v>
                </c:pt>
                <c:pt idx="5969">
                  <c:v>9/6/2026 16:00</c:v>
                </c:pt>
                <c:pt idx="5970">
                  <c:v>9/6/2026 17:00</c:v>
                </c:pt>
                <c:pt idx="5971">
                  <c:v>9/6/2026 18:00</c:v>
                </c:pt>
                <c:pt idx="5972">
                  <c:v>9/6/2026 19:00</c:v>
                </c:pt>
                <c:pt idx="5973">
                  <c:v>9/6/2026 20:00</c:v>
                </c:pt>
                <c:pt idx="5974">
                  <c:v>9/6/2026 21:00</c:v>
                </c:pt>
                <c:pt idx="5975">
                  <c:v>9/6/2026 22:00</c:v>
                </c:pt>
                <c:pt idx="5976">
                  <c:v>9/6/2026 23:00</c:v>
                </c:pt>
                <c:pt idx="5977">
                  <c:v>9/7/2026 0:00</c:v>
                </c:pt>
                <c:pt idx="5978">
                  <c:v>9/7/2026 1:00</c:v>
                </c:pt>
                <c:pt idx="5979">
                  <c:v>9/7/2026 2:00</c:v>
                </c:pt>
                <c:pt idx="5980">
                  <c:v>9/7/2026 3:00</c:v>
                </c:pt>
                <c:pt idx="5981">
                  <c:v>9/7/2026 4:00</c:v>
                </c:pt>
                <c:pt idx="5982">
                  <c:v>9/7/2026 5:00</c:v>
                </c:pt>
                <c:pt idx="5983">
                  <c:v>9/7/2026 6:00</c:v>
                </c:pt>
                <c:pt idx="5984">
                  <c:v>9/7/2026 7:00</c:v>
                </c:pt>
                <c:pt idx="5985">
                  <c:v>9/7/2026 8:00</c:v>
                </c:pt>
                <c:pt idx="5986">
                  <c:v>9/7/2026 9:00</c:v>
                </c:pt>
                <c:pt idx="5987">
                  <c:v>9/7/2026 10:00</c:v>
                </c:pt>
                <c:pt idx="5988">
                  <c:v>9/7/2026 11:00</c:v>
                </c:pt>
                <c:pt idx="5989">
                  <c:v>9/7/2026 12:00</c:v>
                </c:pt>
                <c:pt idx="5990">
                  <c:v>9/7/2026 13:00</c:v>
                </c:pt>
                <c:pt idx="5991">
                  <c:v>9/7/2026 14:00</c:v>
                </c:pt>
                <c:pt idx="5992">
                  <c:v>9/7/2026 15:00</c:v>
                </c:pt>
                <c:pt idx="5993">
                  <c:v>9/7/2026 16:00</c:v>
                </c:pt>
                <c:pt idx="5994">
                  <c:v>9/7/2026 17:00</c:v>
                </c:pt>
                <c:pt idx="5995">
                  <c:v>9/7/2026 18:00</c:v>
                </c:pt>
                <c:pt idx="5996">
                  <c:v>9/7/2026 19:00</c:v>
                </c:pt>
                <c:pt idx="5997">
                  <c:v>9/7/2026 20:00</c:v>
                </c:pt>
                <c:pt idx="5998">
                  <c:v>9/7/2026 21:00</c:v>
                </c:pt>
                <c:pt idx="5999">
                  <c:v>9/7/2026 22:00</c:v>
                </c:pt>
                <c:pt idx="6000">
                  <c:v>9/7/2026 23:00</c:v>
                </c:pt>
                <c:pt idx="6001">
                  <c:v>9/8/2026 0:00</c:v>
                </c:pt>
                <c:pt idx="6002">
                  <c:v>9/8/2026 1:00</c:v>
                </c:pt>
                <c:pt idx="6003">
                  <c:v>9/8/2026 2:00</c:v>
                </c:pt>
                <c:pt idx="6004">
                  <c:v>9/8/2026 3:00</c:v>
                </c:pt>
                <c:pt idx="6005">
                  <c:v>9/8/2026 4:00</c:v>
                </c:pt>
                <c:pt idx="6006">
                  <c:v>9/8/2026 5:00</c:v>
                </c:pt>
                <c:pt idx="6007">
                  <c:v>9/8/2026 6:00</c:v>
                </c:pt>
                <c:pt idx="6008">
                  <c:v>9/8/2026 7:00</c:v>
                </c:pt>
                <c:pt idx="6009">
                  <c:v>9/8/2026 8:00</c:v>
                </c:pt>
                <c:pt idx="6010">
                  <c:v>9/8/2026 9:00</c:v>
                </c:pt>
                <c:pt idx="6011">
                  <c:v>9/8/2026 10:00</c:v>
                </c:pt>
                <c:pt idx="6012">
                  <c:v>9/8/2026 11:00</c:v>
                </c:pt>
                <c:pt idx="6013">
                  <c:v>9/8/2026 12:00</c:v>
                </c:pt>
                <c:pt idx="6014">
                  <c:v>9/8/2026 13:00</c:v>
                </c:pt>
                <c:pt idx="6015">
                  <c:v>9/8/2026 14:00</c:v>
                </c:pt>
                <c:pt idx="6016">
                  <c:v>9/8/2026 15:00</c:v>
                </c:pt>
                <c:pt idx="6017">
                  <c:v>9/8/2026 16:00</c:v>
                </c:pt>
                <c:pt idx="6018">
                  <c:v>9/8/2026 17:00</c:v>
                </c:pt>
                <c:pt idx="6019">
                  <c:v>9/8/2026 18:00</c:v>
                </c:pt>
                <c:pt idx="6020">
                  <c:v>9/8/2026 19:00</c:v>
                </c:pt>
                <c:pt idx="6021">
                  <c:v>9/8/2026 20:00</c:v>
                </c:pt>
                <c:pt idx="6022">
                  <c:v>9/8/2026 21:00</c:v>
                </c:pt>
                <c:pt idx="6023">
                  <c:v>9/8/2026 22:00</c:v>
                </c:pt>
                <c:pt idx="6024">
                  <c:v>9/8/2026 23:00</c:v>
                </c:pt>
                <c:pt idx="6025">
                  <c:v>9/9/2026 0:00</c:v>
                </c:pt>
                <c:pt idx="6026">
                  <c:v>9/9/2026 1:00</c:v>
                </c:pt>
                <c:pt idx="6027">
                  <c:v>9/9/2026 2:00</c:v>
                </c:pt>
                <c:pt idx="6028">
                  <c:v>9/9/2026 3:00</c:v>
                </c:pt>
                <c:pt idx="6029">
                  <c:v>9/9/2026 4:00</c:v>
                </c:pt>
                <c:pt idx="6030">
                  <c:v>9/9/2026 5:00</c:v>
                </c:pt>
                <c:pt idx="6031">
                  <c:v>9/9/2026 6:00</c:v>
                </c:pt>
                <c:pt idx="6032">
                  <c:v>9/9/2026 7:00</c:v>
                </c:pt>
                <c:pt idx="6033">
                  <c:v>9/9/2026 8:00</c:v>
                </c:pt>
                <c:pt idx="6034">
                  <c:v>9/9/2026 9:00</c:v>
                </c:pt>
                <c:pt idx="6035">
                  <c:v>9/9/2026 10:00</c:v>
                </c:pt>
                <c:pt idx="6036">
                  <c:v>9/9/2026 11:00</c:v>
                </c:pt>
                <c:pt idx="6037">
                  <c:v>9/9/2026 12:00</c:v>
                </c:pt>
                <c:pt idx="6038">
                  <c:v>9/9/2026 13:00</c:v>
                </c:pt>
                <c:pt idx="6039">
                  <c:v>9/9/2026 14:00</c:v>
                </c:pt>
                <c:pt idx="6040">
                  <c:v>9/9/2026 15:00</c:v>
                </c:pt>
                <c:pt idx="6041">
                  <c:v>9/9/2026 16:00</c:v>
                </c:pt>
                <c:pt idx="6042">
                  <c:v>9/9/2026 17:00</c:v>
                </c:pt>
                <c:pt idx="6043">
                  <c:v>9/9/2026 18:00</c:v>
                </c:pt>
                <c:pt idx="6044">
                  <c:v>9/9/2026 19:00</c:v>
                </c:pt>
                <c:pt idx="6045">
                  <c:v>9/9/2026 20:00</c:v>
                </c:pt>
                <c:pt idx="6046">
                  <c:v>9/9/2026 21:00</c:v>
                </c:pt>
                <c:pt idx="6047">
                  <c:v>9/9/2026 22:00</c:v>
                </c:pt>
                <c:pt idx="6048">
                  <c:v>9/9/2026 23:00</c:v>
                </c:pt>
                <c:pt idx="6049">
                  <c:v>9/10/2026 0:00</c:v>
                </c:pt>
                <c:pt idx="6050">
                  <c:v>9/10/2026 1:00</c:v>
                </c:pt>
                <c:pt idx="6051">
                  <c:v>9/10/2026 2:00</c:v>
                </c:pt>
                <c:pt idx="6052">
                  <c:v>9/10/2026 3:00</c:v>
                </c:pt>
                <c:pt idx="6053">
                  <c:v>9/10/2026 4:00</c:v>
                </c:pt>
                <c:pt idx="6054">
                  <c:v>9/10/2026 5:00</c:v>
                </c:pt>
                <c:pt idx="6055">
                  <c:v>9/10/2026 6:00</c:v>
                </c:pt>
                <c:pt idx="6056">
                  <c:v>9/10/2026 7:00</c:v>
                </c:pt>
                <c:pt idx="6057">
                  <c:v>9/10/2026 8:00</c:v>
                </c:pt>
                <c:pt idx="6058">
                  <c:v>9/10/2026 9:00</c:v>
                </c:pt>
                <c:pt idx="6059">
                  <c:v>9/10/2026 10:00</c:v>
                </c:pt>
                <c:pt idx="6060">
                  <c:v>9/10/2026 11:00</c:v>
                </c:pt>
                <c:pt idx="6061">
                  <c:v>9/10/2026 12:00</c:v>
                </c:pt>
                <c:pt idx="6062">
                  <c:v>9/10/2026 13:00</c:v>
                </c:pt>
                <c:pt idx="6063">
                  <c:v>9/10/2026 14:00</c:v>
                </c:pt>
                <c:pt idx="6064">
                  <c:v>9/10/2026 15:00</c:v>
                </c:pt>
                <c:pt idx="6065">
                  <c:v>9/10/2026 16:00</c:v>
                </c:pt>
                <c:pt idx="6066">
                  <c:v>9/10/2026 17:00</c:v>
                </c:pt>
                <c:pt idx="6067">
                  <c:v>9/10/2026 18:00</c:v>
                </c:pt>
                <c:pt idx="6068">
                  <c:v>9/10/2026 19:00</c:v>
                </c:pt>
                <c:pt idx="6069">
                  <c:v>9/10/2026 20:00</c:v>
                </c:pt>
                <c:pt idx="6070">
                  <c:v>9/10/2026 21:00</c:v>
                </c:pt>
                <c:pt idx="6071">
                  <c:v>9/10/2026 22:00</c:v>
                </c:pt>
                <c:pt idx="6072">
                  <c:v>9/10/2026 23:00</c:v>
                </c:pt>
                <c:pt idx="6073">
                  <c:v>9/11/2026 0:00</c:v>
                </c:pt>
                <c:pt idx="6074">
                  <c:v>9/11/2026 1:00</c:v>
                </c:pt>
                <c:pt idx="6075">
                  <c:v>9/11/2026 2:00</c:v>
                </c:pt>
                <c:pt idx="6076">
                  <c:v>9/11/2026 3:00</c:v>
                </c:pt>
                <c:pt idx="6077">
                  <c:v>9/11/2026 4:00</c:v>
                </c:pt>
                <c:pt idx="6078">
                  <c:v>9/11/2026 5:00</c:v>
                </c:pt>
                <c:pt idx="6079">
                  <c:v>9/11/2026 6:00</c:v>
                </c:pt>
                <c:pt idx="6080">
                  <c:v>9/11/2026 7:00</c:v>
                </c:pt>
                <c:pt idx="6081">
                  <c:v>9/11/2026 8:00</c:v>
                </c:pt>
                <c:pt idx="6082">
                  <c:v>9/11/2026 9:00</c:v>
                </c:pt>
                <c:pt idx="6083">
                  <c:v>9/11/2026 10:00</c:v>
                </c:pt>
                <c:pt idx="6084">
                  <c:v>9/11/2026 11:00</c:v>
                </c:pt>
                <c:pt idx="6085">
                  <c:v>9/11/2026 12:00</c:v>
                </c:pt>
                <c:pt idx="6086">
                  <c:v>9/11/2026 13:00</c:v>
                </c:pt>
                <c:pt idx="6087">
                  <c:v>9/11/2026 14:00</c:v>
                </c:pt>
                <c:pt idx="6088">
                  <c:v>9/11/2026 15:00</c:v>
                </c:pt>
                <c:pt idx="6089">
                  <c:v>9/11/2026 16:00</c:v>
                </c:pt>
                <c:pt idx="6090">
                  <c:v>9/11/2026 17:00</c:v>
                </c:pt>
                <c:pt idx="6091">
                  <c:v>9/11/2026 18:00</c:v>
                </c:pt>
                <c:pt idx="6092">
                  <c:v>9/11/2026 19:00</c:v>
                </c:pt>
                <c:pt idx="6093">
                  <c:v>9/11/2026 20:00</c:v>
                </c:pt>
                <c:pt idx="6094">
                  <c:v>9/11/2026 21:00</c:v>
                </c:pt>
                <c:pt idx="6095">
                  <c:v>9/11/2026 22:00</c:v>
                </c:pt>
                <c:pt idx="6096">
                  <c:v>9/11/2026 23:00</c:v>
                </c:pt>
                <c:pt idx="6097">
                  <c:v>9/12/2026 0:00</c:v>
                </c:pt>
                <c:pt idx="6098">
                  <c:v>9/12/2026 1:00</c:v>
                </c:pt>
                <c:pt idx="6099">
                  <c:v>9/12/2026 2:00</c:v>
                </c:pt>
                <c:pt idx="6100">
                  <c:v>9/12/2026 3:00</c:v>
                </c:pt>
                <c:pt idx="6101">
                  <c:v>9/12/2026 4:00</c:v>
                </c:pt>
                <c:pt idx="6102">
                  <c:v>9/12/2026 5:00</c:v>
                </c:pt>
                <c:pt idx="6103">
                  <c:v>9/12/2026 6:00</c:v>
                </c:pt>
                <c:pt idx="6104">
                  <c:v>9/12/2026 7:00</c:v>
                </c:pt>
                <c:pt idx="6105">
                  <c:v>9/12/2026 8:00</c:v>
                </c:pt>
                <c:pt idx="6106">
                  <c:v>9/12/2026 9:00</c:v>
                </c:pt>
                <c:pt idx="6107">
                  <c:v>9/12/2026 10:00</c:v>
                </c:pt>
                <c:pt idx="6108">
                  <c:v>9/12/2026 11:00</c:v>
                </c:pt>
                <c:pt idx="6109">
                  <c:v>9/12/2026 12:00</c:v>
                </c:pt>
                <c:pt idx="6110">
                  <c:v>9/12/2026 13:00</c:v>
                </c:pt>
                <c:pt idx="6111">
                  <c:v>9/12/2026 14:00</c:v>
                </c:pt>
                <c:pt idx="6112">
                  <c:v>9/12/2026 15:00</c:v>
                </c:pt>
                <c:pt idx="6113">
                  <c:v>9/12/2026 16:00</c:v>
                </c:pt>
                <c:pt idx="6114">
                  <c:v>9/12/2026 17:00</c:v>
                </c:pt>
                <c:pt idx="6115">
                  <c:v>9/12/2026 18:00</c:v>
                </c:pt>
                <c:pt idx="6116">
                  <c:v>9/12/2026 19:00</c:v>
                </c:pt>
                <c:pt idx="6117">
                  <c:v>9/12/2026 20:00</c:v>
                </c:pt>
                <c:pt idx="6118">
                  <c:v>9/12/2026 21:00</c:v>
                </c:pt>
                <c:pt idx="6119">
                  <c:v>9/12/2026 22:00</c:v>
                </c:pt>
                <c:pt idx="6120">
                  <c:v>9/12/2026 23:00</c:v>
                </c:pt>
                <c:pt idx="6121">
                  <c:v>9/13/2026 0:00</c:v>
                </c:pt>
                <c:pt idx="6122">
                  <c:v>9/13/2026 1:00</c:v>
                </c:pt>
                <c:pt idx="6123">
                  <c:v>9/13/2026 2:00</c:v>
                </c:pt>
                <c:pt idx="6124">
                  <c:v>9/13/2026 3:00</c:v>
                </c:pt>
                <c:pt idx="6125">
                  <c:v>9/13/2026 4:00</c:v>
                </c:pt>
                <c:pt idx="6126">
                  <c:v>9/13/2026 5:00</c:v>
                </c:pt>
                <c:pt idx="6127">
                  <c:v>9/13/2026 6:00</c:v>
                </c:pt>
                <c:pt idx="6128">
                  <c:v>9/13/2026 7:00</c:v>
                </c:pt>
                <c:pt idx="6129">
                  <c:v>9/13/2026 8:00</c:v>
                </c:pt>
                <c:pt idx="6130">
                  <c:v>9/13/2026 9:00</c:v>
                </c:pt>
                <c:pt idx="6131">
                  <c:v>9/13/2026 10:00</c:v>
                </c:pt>
                <c:pt idx="6132">
                  <c:v>9/13/2026 11:00</c:v>
                </c:pt>
                <c:pt idx="6133">
                  <c:v>9/13/2026 12:00</c:v>
                </c:pt>
                <c:pt idx="6134">
                  <c:v>9/13/2026 13:00</c:v>
                </c:pt>
                <c:pt idx="6135">
                  <c:v>9/13/2026 14:00</c:v>
                </c:pt>
                <c:pt idx="6136">
                  <c:v>9/13/2026 15:00</c:v>
                </c:pt>
                <c:pt idx="6137">
                  <c:v>9/13/2026 16:00</c:v>
                </c:pt>
                <c:pt idx="6138">
                  <c:v>9/13/2026 17:00</c:v>
                </c:pt>
                <c:pt idx="6139">
                  <c:v>9/13/2026 18:00</c:v>
                </c:pt>
                <c:pt idx="6140">
                  <c:v>9/13/2026 19:00</c:v>
                </c:pt>
                <c:pt idx="6141">
                  <c:v>9/13/2026 20:00</c:v>
                </c:pt>
                <c:pt idx="6142">
                  <c:v>9/13/2026 21:00</c:v>
                </c:pt>
                <c:pt idx="6143">
                  <c:v>9/13/2026 22:00</c:v>
                </c:pt>
                <c:pt idx="6144">
                  <c:v>9/13/2026 23:00</c:v>
                </c:pt>
                <c:pt idx="6145">
                  <c:v>9/14/2026 0:00</c:v>
                </c:pt>
                <c:pt idx="6146">
                  <c:v>9/14/2026 1:00</c:v>
                </c:pt>
                <c:pt idx="6147">
                  <c:v>9/14/2026 2:00</c:v>
                </c:pt>
                <c:pt idx="6148">
                  <c:v>9/14/2026 3:00</c:v>
                </c:pt>
                <c:pt idx="6149">
                  <c:v>9/14/2026 4:00</c:v>
                </c:pt>
                <c:pt idx="6150">
                  <c:v>9/14/2026 5:00</c:v>
                </c:pt>
                <c:pt idx="6151">
                  <c:v>9/14/2026 6:00</c:v>
                </c:pt>
                <c:pt idx="6152">
                  <c:v>9/14/2026 7:00</c:v>
                </c:pt>
                <c:pt idx="6153">
                  <c:v>9/14/2026 8:00</c:v>
                </c:pt>
                <c:pt idx="6154">
                  <c:v>9/14/2026 9:00</c:v>
                </c:pt>
                <c:pt idx="6155">
                  <c:v>9/14/2026 10:00</c:v>
                </c:pt>
                <c:pt idx="6156">
                  <c:v>9/14/2026 11:00</c:v>
                </c:pt>
                <c:pt idx="6157">
                  <c:v>9/14/2026 12:00</c:v>
                </c:pt>
                <c:pt idx="6158">
                  <c:v>9/14/2026 13:00</c:v>
                </c:pt>
                <c:pt idx="6159">
                  <c:v>9/14/2026 14:00</c:v>
                </c:pt>
                <c:pt idx="6160">
                  <c:v>9/14/2026 15:00</c:v>
                </c:pt>
                <c:pt idx="6161">
                  <c:v>9/14/2026 16:00</c:v>
                </c:pt>
                <c:pt idx="6162">
                  <c:v>9/14/2026 17:00</c:v>
                </c:pt>
                <c:pt idx="6163">
                  <c:v>9/14/2026 18:00</c:v>
                </c:pt>
                <c:pt idx="6164">
                  <c:v>9/14/2026 19:00</c:v>
                </c:pt>
                <c:pt idx="6165">
                  <c:v>9/14/2026 20:00</c:v>
                </c:pt>
                <c:pt idx="6166">
                  <c:v>9/14/2026 21:00</c:v>
                </c:pt>
                <c:pt idx="6167">
                  <c:v>9/14/2026 22:00</c:v>
                </c:pt>
                <c:pt idx="6168">
                  <c:v>9/14/2026 23:00</c:v>
                </c:pt>
                <c:pt idx="6169">
                  <c:v>9/15/2026 0:00</c:v>
                </c:pt>
                <c:pt idx="6170">
                  <c:v>9/15/2026 1:00</c:v>
                </c:pt>
                <c:pt idx="6171">
                  <c:v>9/15/2026 2:00</c:v>
                </c:pt>
                <c:pt idx="6172">
                  <c:v>9/15/2026 3:00</c:v>
                </c:pt>
                <c:pt idx="6173">
                  <c:v>9/15/2026 4:00</c:v>
                </c:pt>
                <c:pt idx="6174">
                  <c:v>9/15/2026 5:00</c:v>
                </c:pt>
                <c:pt idx="6175">
                  <c:v>9/15/2026 6:00</c:v>
                </c:pt>
                <c:pt idx="6176">
                  <c:v>9/15/2026 7:00</c:v>
                </c:pt>
                <c:pt idx="6177">
                  <c:v>9/15/2026 8:00</c:v>
                </c:pt>
                <c:pt idx="6178">
                  <c:v>9/15/2026 9:00</c:v>
                </c:pt>
                <c:pt idx="6179">
                  <c:v>9/15/2026 10:00</c:v>
                </c:pt>
                <c:pt idx="6180">
                  <c:v>9/15/2026 11:00</c:v>
                </c:pt>
                <c:pt idx="6181">
                  <c:v>9/15/2026 12:00</c:v>
                </c:pt>
                <c:pt idx="6182">
                  <c:v>9/15/2026 13:00</c:v>
                </c:pt>
                <c:pt idx="6183">
                  <c:v>9/15/2026 14:00</c:v>
                </c:pt>
                <c:pt idx="6184">
                  <c:v>9/15/2026 15:00</c:v>
                </c:pt>
                <c:pt idx="6185">
                  <c:v>9/15/2026 16:00</c:v>
                </c:pt>
                <c:pt idx="6186">
                  <c:v>9/15/2026 17:00</c:v>
                </c:pt>
                <c:pt idx="6187">
                  <c:v>9/15/2026 18:00</c:v>
                </c:pt>
                <c:pt idx="6188">
                  <c:v>9/15/2026 19:00</c:v>
                </c:pt>
                <c:pt idx="6189">
                  <c:v>9/15/2026 20:00</c:v>
                </c:pt>
                <c:pt idx="6190">
                  <c:v>9/15/2026 21:00</c:v>
                </c:pt>
                <c:pt idx="6191">
                  <c:v>9/15/2026 22:00</c:v>
                </c:pt>
                <c:pt idx="6192">
                  <c:v>9/15/2026 23:00</c:v>
                </c:pt>
                <c:pt idx="6193">
                  <c:v>9/16/2026 0:00</c:v>
                </c:pt>
                <c:pt idx="6194">
                  <c:v>9/16/2026 1:00</c:v>
                </c:pt>
                <c:pt idx="6195">
                  <c:v>9/16/2026 2:00</c:v>
                </c:pt>
                <c:pt idx="6196">
                  <c:v>9/16/2026 3:00</c:v>
                </c:pt>
                <c:pt idx="6197">
                  <c:v>9/16/2026 4:00</c:v>
                </c:pt>
                <c:pt idx="6198">
                  <c:v>9/16/2026 5:00</c:v>
                </c:pt>
                <c:pt idx="6199">
                  <c:v>9/16/2026 6:00</c:v>
                </c:pt>
                <c:pt idx="6200">
                  <c:v>9/16/2026 7:00</c:v>
                </c:pt>
                <c:pt idx="6201">
                  <c:v>9/16/2026 8:00</c:v>
                </c:pt>
                <c:pt idx="6202">
                  <c:v>9/16/2026 9:00</c:v>
                </c:pt>
                <c:pt idx="6203">
                  <c:v>9/16/2026 10:00</c:v>
                </c:pt>
                <c:pt idx="6204">
                  <c:v>9/16/2026 11:00</c:v>
                </c:pt>
                <c:pt idx="6205">
                  <c:v>9/16/2026 12:00</c:v>
                </c:pt>
                <c:pt idx="6206">
                  <c:v>9/16/2026 13:00</c:v>
                </c:pt>
                <c:pt idx="6207">
                  <c:v>9/16/2026 14:00</c:v>
                </c:pt>
                <c:pt idx="6208">
                  <c:v>9/16/2026 15:00</c:v>
                </c:pt>
                <c:pt idx="6209">
                  <c:v>9/16/2026 16:00</c:v>
                </c:pt>
                <c:pt idx="6210">
                  <c:v>9/16/2026 17:00</c:v>
                </c:pt>
                <c:pt idx="6211">
                  <c:v>9/16/2026 18:00</c:v>
                </c:pt>
                <c:pt idx="6212">
                  <c:v>9/16/2026 19:00</c:v>
                </c:pt>
                <c:pt idx="6213">
                  <c:v>9/16/2026 20:00</c:v>
                </c:pt>
                <c:pt idx="6214">
                  <c:v>9/16/2026 21:00</c:v>
                </c:pt>
                <c:pt idx="6215">
                  <c:v>9/16/2026 22:00</c:v>
                </c:pt>
                <c:pt idx="6216">
                  <c:v>9/16/2026 23:00</c:v>
                </c:pt>
                <c:pt idx="6217">
                  <c:v>9/17/2026 0:00</c:v>
                </c:pt>
                <c:pt idx="6218">
                  <c:v>9/17/2026 1:00</c:v>
                </c:pt>
                <c:pt idx="6219">
                  <c:v>9/17/2026 2:00</c:v>
                </c:pt>
                <c:pt idx="6220">
                  <c:v>9/17/2026 3:00</c:v>
                </c:pt>
                <c:pt idx="6221">
                  <c:v>9/17/2026 4:00</c:v>
                </c:pt>
                <c:pt idx="6222">
                  <c:v>9/17/2026 5:00</c:v>
                </c:pt>
                <c:pt idx="6223">
                  <c:v>9/17/2026 6:00</c:v>
                </c:pt>
                <c:pt idx="6224">
                  <c:v>9/17/2026 7:00</c:v>
                </c:pt>
                <c:pt idx="6225">
                  <c:v>9/17/2026 8:00</c:v>
                </c:pt>
                <c:pt idx="6226">
                  <c:v>9/17/2026 9:00</c:v>
                </c:pt>
                <c:pt idx="6227">
                  <c:v>9/17/2026 10:00</c:v>
                </c:pt>
                <c:pt idx="6228">
                  <c:v>9/17/2026 11:00</c:v>
                </c:pt>
                <c:pt idx="6229">
                  <c:v>9/17/2026 12:00</c:v>
                </c:pt>
                <c:pt idx="6230">
                  <c:v>9/17/2026 13:00</c:v>
                </c:pt>
                <c:pt idx="6231">
                  <c:v>9/17/2026 14:00</c:v>
                </c:pt>
                <c:pt idx="6232">
                  <c:v>9/17/2026 15:00</c:v>
                </c:pt>
                <c:pt idx="6233">
                  <c:v>9/17/2026 16:00</c:v>
                </c:pt>
                <c:pt idx="6234">
                  <c:v>9/17/2026 17:00</c:v>
                </c:pt>
                <c:pt idx="6235">
                  <c:v>9/17/2026 18:00</c:v>
                </c:pt>
                <c:pt idx="6236">
                  <c:v>9/17/2026 19:00</c:v>
                </c:pt>
                <c:pt idx="6237">
                  <c:v>9/17/2026 20:00</c:v>
                </c:pt>
                <c:pt idx="6238">
                  <c:v>9/17/2026 21:00</c:v>
                </c:pt>
                <c:pt idx="6239">
                  <c:v>9/17/2026 22:00</c:v>
                </c:pt>
                <c:pt idx="6240">
                  <c:v>9/17/2026 23:00</c:v>
                </c:pt>
                <c:pt idx="6241">
                  <c:v>9/18/2026 0:00</c:v>
                </c:pt>
                <c:pt idx="6242">
                  <c:v>9/18/2026 1:00</c:v>
                </c:pt>
                <c:pt idx="6243">
                  <c:v>9/18/2026 2:00</c:v>
                </c:pt>
                <c:pt idx="6244">
                  <c:v>9/18/2026 3:00</c:v>
                </c:pt>
                <c:pt idx="6245">
                  <c:v>9/18/2026 4:00</c:v>
                </c:pt>
                <c:pt idx="6246">
                  <c:v>9/18/2026 5:00</c:v>
                </c:pt>
                <c:pt idx="6247">
                  <c:v>9/18/2026 6:00</c:v>
                </c:pt>
                <c:pt idx="6248">
                  <c:v>9/18/2026 7:00</c:v>
                </c:pt>
                <c:pt idx="6249">
                  <c:v>9/18/2026 8:00</c:v>
                </c:pt>
                <c:pt idx="6250">
                  <c:v>9/18/2026 9:00</c:v>
                </c:pt>
                <c:pt idx="6251">
                  <c:v>9/18/2026 10:00</c:v>
                </c:pt>
                <c:pt idx="6252">
                  <c:v>9/18/2026 11:00</c:v>
                </c:pt>
                <c:pt idx="6253">
                  <c:v>9/18/2026 12:00</c:v>
                </c:pt>
                <c:pt idx="6254">
                  <c:v>9/18/2026 13:00</c:v>
                </c:pt>
                <c:pt idx="6255">
                  <c:v>9/18/2026 14:00</c:v>
                </c:pt>
                <c:pt idx="6256">
                  <c:v>9/18/2026 15:00</c:v>
                </c:pt>
                <c:pt idx="6257">
                  <c:v>9/18/2026 16:00</c:v>
                </c:pt>
                <c:pt idx="6258">
                  <c:v>9/18/2026 17:00</c:v>
                </c:pt>
                <c:pt idx="6259">
                  <c:v>9/18/2026 18:00</c:v>
                </c:pt>
                <c:pt idx="6260">
                  <c:v>9/18/2026 19:00</c:v>
                </c:pt>
                <c:pt idx="6261">
                  <c:v>9/18/2026 20:00</c:v>
                </c:pt>
                <c:pt idx="6262">
                  <c:v>9/18/2026 21:00</c:v>
                </c:pt>
                <c:pt idx="6263">
                  <c:v>9/18/2026 22:00</c:v>
                </c:pt>
                <c:pt idx="6264">
                  <c:v>9/18/2026 23:00</c:v>
                </c:pt>
                <c:pt idx="6265">
                  <c:v>9/19/2026 0:00</c:v>
                </c:pt>
                <c:pt idx="6266">
                  <c:v>9/19/2026 1:00</c:v>
                </c:pt>
                <c:pt idx="6267">
                  <c:v>9/19/2026 2:00</c:v>
                </c:pt>
                <c:pt idx="6268">
                  <c:v>9/19/2026 3:00</c:v>
                </c:pt>
                <c:pt idx="6269">
                  <c:v>9/19/2026 4:00</c:v>
                </c:pt>
                <c:pt idx="6270">
                  <c:v>9/19/2026 5:00</c:v>
                </c:pt>
                <c:pt idx="6271">
                  <c:v>9/19/2026 6:00</c:v>
                </c:pt>
                <c:pt idx="6272">
                  <c:v>9/19/2026 7:00</c:v>
                </c:pt>
                <c:pt idx="6273">
                  <c:v>9/19/2026 8:00</c:v>
                </c:pt>
                <c:pt idx="6274">
                  <c:v>9/19/2026 9:00</c:v>
                </c:pt>
                <c:pt idx="6275">
                  <c:v>9/19/2026 10:00</c:v>
                </c:pt>
                <c:pt idx="6276">
                  <c:v>9/19/2026 11:00</c:v>
                </c:pt>
                <c:pt idx="6277">
                  <c:v>9/19/2026 12:00</c:v>
                </c:pt>
                <c:pt idx="6278">
                  <c:v>9/19/2026 13:00</c:v>
                </c:pt>
                <c:pt idx="6279">
                  <c:v>9/19/2026 14:00</c:v>
                </c:pt>
                <c:pt idx="6280">
                  <c:v>9/19/2026 15:00</c:v>
                </c:pt>
                <c:pt idx="6281">
                  <c:v>9/19/2026 16:00</c:v>
                </c:pt>
                <c:pt idx="6282">
                  <c:v>9/19/2026 17:00</c:v>
                </c:pt>
                <c:pt idx="6283">
                  <c:v>9/19/2026 18:00</c:v>
                </c:pt>
                <c:pt idx="6284">
                  <c:v>9/19/2026 19:00</c:v>
                </c:pt>
                <c:pt idx="6285">
                  <c:v>9/19/2026 20:00</c:v>
                </c:pt>
                <c:pt idx="6286">
                  <c:v>9/19/2026 21:00</c:v>
                </c:pt>
                <c:pt idx="6287">
                  <c:v>9/19/2026 22:00</c:v>
                </c:pt>
                <c:pt idx="6288">
                  <c:v>9/19/2026 23:00</c:v>
                </c:pt>
                <c:pt idx="6289">
                  <c:v>9/20/2026 0:00</c:v>
                </c:pt>
                <c:pt idx="6290">
                  <c:v>9/20/2026 1:00</c:v>
                </c:pt>
                <c:pt idx="6291">
                  <c:v>9/20/2026 2:00</c:v>
                </c:pt>
                <c:pt idx="6292">
                  <c:v>9/20/2026 3:00</c:v>
                </c:pt>
                <c:pt idx="6293">
                  <c:v>9/20/2026 4:00</c:v>
                </c:pt>
                <c:pt idx="6294">
                  <c:v>9/20/2026 5:00</c:v>
                </c:pt>
                <c:pt idx="6295">
                  <c:v>9/20/2026 6:00</c:v>
                </c:pt>
                <c:pt idx="6296">
                  <c:v>9/20/2026 7:00</c:v>
                </c:pt>
                <c:pt idx="6297">
                  <c:v>9/20/2026 8:00</c:v>
                </c:pt>
                <c:pt idx="6298">
                  <c:v>9/20/2026 9:00</c:v>
                </c:pt>
                <c:pt idx="6299">
                  <c:v>9/20/2026 10:00</c:v>
                </c:pt>
                <c:pt idx="6300">
                  <c:v>9/20/2026 11:00</c:v>
                </c:pt>
                <c:pt idx="6301">
                  <c:v>9/20/2026 12:00</c:v>
                </c:pt>
                <c:pt idx="6302">
                  <c:v>9/20/2026 13:00</c:v>
                </c:pt>
                <c:pt idx="6303">
                  <c:v>9/20/2026 14:00</c:v>
                </c:pt>
                <c:pt idx="6304">
                  <c:v>9/20/2026 15:00</c:v>
                </c:pt>
                <c:pt idx="6305">
                  <c:v>9/20/2026 16:00</c:v>
                </c:pt>
                <c:pt idx="6306">
                  <c:v>9/20/2026 17:00</c:v>
                </c:pt>
                <c:pt idx="6307">
                  <c:v>9/20/2026 18:00</c:v>
                </c:pt>
                <c:pt idx="6308">
                  <c:v>9/20/2026 19:00</c:v>
                </c:pt>
                <c:pt idx="6309">
                  <c:v>9/20/2026 20:00</c:v>
                </c:pt>
                <c:pt idx="6310">
                  <c:v>9/20/2026 21:00</c:v>
                </c:pt>
                <c:pt idx="6311">
                  <c:v>9/20/2026 22:00</c:v>
                </c:pt>
                <c:pt idx="6312">
                  <c:v>9/20/2026 23:00</c:v>
                </c:pt>
                <c:pt idx="6313">
                  <c:v>9/21/2026 0:00</c:v>
                </c:pt>
                <c:pt idx="6314">
                  <c:v>9/21/2026 1:00</c:v>
                </c:pt>
                <c:pt idx="6315">
                  <c:v>9/21/2026 2:00</c:v>
                </c:pt>
                <c:pt idx="6316">
                  <c:v>9/21/2026 3:00</c:v>
                </c:pt>
                <c:pt idx="6317">
                  <c:v>9/21/2026 4:00</c:v>
                </c:pt>
                <c:pt idx="6318">
                  <c:v>9/21/2026 5:00</c:v>
                </c:pt>
                <c:pt idx="6319">
                  <c:v>9/21/2026 6:00</c:v>
                </c:pt>
                <c:pt idx="6320">
                  <c:v>9/21/2026 7:00</c:v>
                </c:pt>
                <c:pt idx="6321">
                  <c:v>9/21/2026 8:00</c:v>
                </c:pt>
                <c:pt idx="6322">
                  <c:v>9/21/2026 9:00</c:v>
                </c:pt>
                <c:pt idx="6323">
                  <c:v>9/21/2026 10:00</c:v>
                </c:pt>
                <c:pt idx="6324">
                  <c:v>9/21/2026 11:00</c:v>
                </c:pt>
                <c:pt idx="6325">
                  <c:v>9/21/2026 12:00</c:v>
                </c:pt>
                <c:pt idx="6326">
                  <c:v>9/21/2026 13:00</c:v>
                </c:pt>
                <c:pt idx="6327">
                  <c:v>9/21/2026 14:00</c:v>
                </c:pt>
                <c:pt idx="6328">
                  <c:v>9/21/2026 15:00</c:v>
                </c:pt>
                <c:pt idx="6329">
                  <c:v>9/21/2026 16:00</c:v>
                </c:pt>
                <c:pt idx="6330">
                  <c:v>9/21/2026 17:00</c:v>
                </c:pt>
                <c:pt idx="6331">
                  <c:v>9/21/2026 18:00</c:v>
                </c:pt>
                <c:pt idx="6332">
                  <c:v>9/21/2026 19:00</c:v>
                </c:pt>
                <c:pt idx="6333">
                  <c:v>9/21/2026 20:00</c:v>
                </c:pt>
                <c:pt idx="6334">
                  <c:v>9/21/2026 21:00</c:v>
                </c:pt>
                <c:pt idx="6335">
                  <c:v>9/21/2026 22:00</c:v>
                </c:pt>
                <c:pt idx="6336">
                  <c:v>9/21/2026 23:00</c:v>
                </c:pt>
                <c:pt idx="6337">
                  <c:v>9/22/2026 0:00</c:v>
                </c:pt>
                <c:pt idx="6338">
                  <c:v>9/22/2026 1:00</c:v>
                </c:pt>
                <c:pt idx="6339">
                  <c:v>9/22/2026 2:00</c:v>
                </c:pt>
                <c:pt idx="6340">
                  <c:v>9/22/2026 3:00</c:v>
                </c:pt>
                <c:pt idx="6341">
                  <c:v>9/22/2026 4:00</c:v>
                </c:pt>
                <c:pt idx="6342">
                  <c:v>9/22/2026 5:00</c:v>
                </c:pt>
                <c:pt idx="6343">
                  <c:v>9/22/2026 6:00</c:v>
                </c:pt>
                <c:pt idx="6344">
                  <c:v>9/22/2026 7:00</c:v>
                </c:pt>
                <c:pt idx="6345">
                  <c:v>9/22/2026 8:00</c:v>
                </c:pt>
                <c:pt idx="6346">
                  <c:v>9/22/2026 9:00</c:v>
                </c:pt>
                <c:pt idx="6347">
                  <c:v>9/22/2026 10:00</c:v>
                </c:pt>
                <c:pt idx="6348">
                  <c:v>9/22/2026 11:00</c:v>
                </c:pt>
                <c:pt idx="6349">
                  <c:v>9/22/2026 12:00</c:v>
                </c:pt>
                <c:pt idx="6350">
                  <c:v>9/22/2026 13:00</c:v>
                </c:pt>
                <c:pt idx="6351">
                  <c:v>9/22/2026 14:00</c:v>
                </c:pt>
                <c:pt idx="6352">
                  <c:v>9/22/2026 15:00</c:v>
                </c:pt>
                <c:pt idx="6353">
                  <c:v>9/22/2026 16:00</c:v>
                </c:pt>
                <c:pt idx="6354">
                  <c:v>9/22/2026 17:00</c:v>
                </c:pt>
                <c:pt idx="6355">
                  <c:v>9/22/2026 18:00</c:v>
                </c:pt>
                <c:pt idx="6356">
                  <c:v>9/22/2026 19:00</c:v>
                </c:pt>
                <c:pt idx="6357">
                  <c:v>9/22/2026 20:00</c:v>
                </c:pt>
                <c:pt idx="6358">
                  <c:v>9/22/2026 21:00</c:v>
                </c:pt>
                <c:pt idx="6359">
                  <c:v>9/22/2026 22:00</c:v>
                </c:pt>
                <c:pt idx="6360">
                  <c:v>9/22/2026 23:00</c:v>
                </c:pt>
                <c:pt idx="6361">
                  <c:v>9/23/2026 0:00</c:v>
                </c:pt>
                <c:pt idx="6362">
                  <c:v>9/23/2026 1:00</c:v>
                </c:pt>
                <c:pt idx="6363">
                  <c:v>9/23/2026 2:00</c:v>
                </c:pt>
                <c:pt idx="6364">
                  <c:v>9/23/2026 3:00</c:v>
                </c:pt>
                <c:pt idx="6365">
                  <c:v>9/23/2026 4:00</c:v>
                </c:pt>
                <c:pt idx="6366">
                  <c:v>9/23/2026 5:00</c:v>
                </c:pt>
                <c:pt idx="6367">
                  <c:v>9/23/2026 6:00</c:v>
                </c:pt>
                <c:pt idx="6368">
                  <c:v>9/23/2026 7:00</c:v>
                </c:pt>
                <c:pt idx="6369">
                  <c:v>9/23/2026 8:00</c:v>
                </c:pt>
                <c:pt idx="6370">
                  <c:v>9/23/2026 9:00</c:v>
                </c:pt>
                <c:pt idx="6371">
                  <c:v>9/23/2026 10:00</c:v>
                </c:pt>
                <c:pt idx="6372">
                  <c:v>9/23/2026 11:00</c:v>
                </c:pt>
                <c:pt idx="6373">
                  <c:v>9/23/2026 12:00</c:v>
                </c:pt>
                <c:pt idx="6374">
                  <c:v>9/23/2026 13:00</c:v>
                </c:pt>
                <c:pt idx="6375">
                  <c:v>9/23/2026 14:00</c:v>
                </c:pt>
                <c:pt idx="6376">
                  <c:v>9/23/2026 15:00</c:v>
                </c:pt>
                <c:pt idx="6377">
                  <c:v>9/23/2026 16:00</c:v>
                </c:pt>
                <c:pt idx="6378">
                  <c:v>9/23/2026 17:00</c:v>
                </c:pt>
                <c:pt idx="6379">
                  <c:v>9/23/2026 18:00</c:v>
                </c:pt>
                <c:pt idx="6380">
                  <c:v>9/23/2026 19:00</c:v>
                </c:pt>
                <c:pt idx="6381">
                  <c:v>9/23/2026 20:00</c:v>
                </c:pt>
                <c:pt idx="6382">
                  <c:v>9/23/2026 21:00</c:v>
                </c:pt>
                <c:pt idx="6383">
                  <c:v>9/23/2026 22:00</c:v>
                </c:pt>
                <c:pt idx="6384">
                  <c:v>9/23/2026 23:00</c:v>
                </c:pt>
                <c:pt idx="6385">
                  <c:v>9/24/2026 0:00</c:v>
                </c:pt>
                <c:pt idx="6386">
                  <c:v>9/24/2026 1:00</c:v>
                </c:pt>
                <c:pt idx="6387">
                  <c:v>9/24/2026 2:00</c:v>
                </c:pt>
                <c:pt idx="6388">
                  <c:v>9/24/2026 3:00</c:v>
                </c:pt>
                <c:pt idx="6389">
                  <c:v>9/24/2026 4:00</c:v>
                </c:pt>
                <c:pt idx="6390">
                  <c:v>9/24/2026 5:00</c:v>
                </c:pt>
                <c:pt idx="6391">
                  <c:v>9/24/2026 6:00</c:v>
                </c:pt>
                <c:pt idx="6392">
                  <c:v>9/24/2026 7:00</c:v>
                </c:pt>
                <c:pt idx="6393">
                  <c:v>9/24/2026 8:00</c:v>
                </c:pt>
                <c:pt idx="6394">
                  <c:v>9/24/2026 9:00</c:v>
                </c:pt>
                <c:pt idx="6395">
                  <c:v>9/24/2026 10:00</c:v>
                </c:pt>
                <c:pt idx="6396">
                  <c:v>9/24/2026 11:00</c:v>
                </c:pt>
                <c:pt idx="6397">
                  <c:v>9/24/2026 12:00</c:v>
                </c:pt>
                <c:pt idx="6398">
                  <c:v>9/24/2026 13:00</c:v>
                </c:pt>
                <c:pt idx="6399">
                  <c:v>9/24/2026 14:00</c:v>
                </c:pt>
                <c:pt idx="6400">
                  <c:v>9/24/2026 15:00</c:v>
                </c:pt>
                <c:pt idx="6401">
                  <c:v>9/24/2026 16:00</c:v>
                </c:pt>
                <c:pt idx="6402">
                  <c:v>9/24/2026 17:00</c:v>
                </c:pt>
                <c:pt idx="6403">
                  <c:v>9/24/2026 18:00</c:v>
                </c:pt>
                <c:pt idx="6404">
                  <c:v>9/24/2026 19:00</c:v>
                </c:pt>
                <c:pt idx="6405">
                  <c:v>9/24/2026 20:00</c:v>
                </c:pt>
                <c:pt idx="6406">
                  <c:v>9/24/2026 21:00</c:v>
                </c:pt>
                <c:pt idx="6407">
                  <c:v>9/24/2026 22:00</c:v>
                </c:pt>
                <c:pt idx="6408">
                  <c:v>9/24/2026 23:00</c:v>
                </c:pt>
                <c:pt idx="6409">
                  <c:v>9/25/2026 0:00</c:v>
                </c:pt>
                <c:pt idx="6410">
                  <c:v>9/25/2026 1:00</c:v>
                </c:pt>
                <c:pt idx="6411">
                  <c:v>9/25/2026 2:00</c:v>
                </c:pt>
                <c:pt idx="6412">
                  <c:v>9/25/2026 3:00</c:v>
                </c:pt>
                <c:pt idx="6413">
                  <c:v>9/25/2026 4:00</c:v>
                </c:pt>
                <c:pt idx="6414">
                  <c:v>9/25/2026 5:00</c:v>
                </c:pt>
                <c:pt idx="6415">
                  <c:v>9/25/2026 6:00</c:v>
                </c:pt>
                <c:pt idx="6416">
                  <c:v>9/25/2026 7:00</c:v>
                </c:pt>
                <c:pt idx="6417">
                  <c:v>9/25/2026 8:00</c:v>
                </c:pt>
                <c:pt idx="6418">
                  <c:v>9/25/2026 9:00</c:v>
                </c:pt>
                <c:pt idx="6419">
                  <c:v>9/25/2026 10:00</c:v>
                </c:pt>
                <c:pt idx="6420">
                  <c:v>9/25/2026 11:00</c:v>
                </c:pt>
                <c:pt idx="6421">
                  <c:v>9/25/2026 12:00</c:v>
                </c:pt>
                <c:pt idx="6422">
                  <c:v>9/25/2026 13:00</c:v>
                </c:pt>
                <c:pt idx="6423">
                  <c:v>9/25/2026 14:00</c:v>
                </c:pt>
                <c:pt idx="6424">
                  <c:v>9/25/2026 15:00</c:v>
                </c:pt>
                <c:pt idx="6425">
                  <c:v>9/25/2026 16:00</c:v>
                </c:pt>
                <c:pt idx="6426">
                  <c:v>9/25/2026 17:00</c:v>
                </c:pt>
                <c:pt idx="6427">
                  <c:v>9/25/2026 18:00</c:v>
                </c:pt>
                <c:pt idx="6428">
                  <c:v>9/25/2026 19:00</c:v>
                </c:pt>
                <c:pt idx="6429">
                  <c:v>9/25/2026 20:00</c:v>
                </c:pt>
                <c:pt idx="6430">
                  <c:v>9/25/2026 21:00</c:v>
                </c:pt>
                <c:pt idx="6431">
                  <c:v>9/25/2026 22:00</c:v>
                </c:pt>
                <c:pt idx="6432">
                  <c:v>9/25/2026 23:00</c:v>
                </c:pt>
                <c:pt idx="6433">
                  <c:v>9/26/2026 0:00</c:v>
                </c:pt>
                <c:pt idx="6434">
                  <c:v>9/26/2026 1:00</c:v>
                </c:pt>
                <c:pt idx="6435">
                  <c:v>9/26/2026 2:00</c:v>
                </c:pt>
                <c:pt idx="6436">
                  <c:v>9/26/2026 3:00</c:v>
                </c:pt>
                <c:pt idx="6437">
                  <c:v>9/26/2026 4:00</c:v>
                </c:pt>
                <c:pt idx="6438">
                  <c:v>9/26/2026 5:00</c:v>
                </c:pt>
                <c:pt idx="6439">
                  <c:v>9/26/2026 6:00</c:v>
                </c:pt>
                <c:pt idx="6440">
                  <c:v>9/26/2026 7:00</c:v>
                </c:pt>
                <c:pt idx="6441">
                  <c:v>9/26/2026 8:00</c:v>
                </c:pt>
                <c:pt idx="6442">
                  <c:v>9/26/2026 9:00</c:v>
                </c:pt>
                <c:pt idx="6443">
                  <c:v>9/26/2026 10:00</c:v>
                </c:pt>
                <c:pt idx="6444">
                  <c:v>9/26/2026 11:00</c:v>
                </c:pt>
                <c:pt idx="6445">
                  <c:v>9/26/2026 12:00</c:v>
                </c:pt>
                <c:pt idx="6446">
                  <c:v>9/26/2026 13:00</c:v>
                </c:pt>
                <c:pt idx="6447">
                  <c:v>9/26/2026 14:00</c:v>
                </c:pt>
                <c:pt idx="6448">
                  <c:v>9/26/2026 15:00</c:v>
                </c:pt>
                <c:pt idx="6449">
                  <c:v>9/26/2026 16:00</c:v>
                </c:pt>
                <c:pt idx="6450">
                  <c:v>9/26/2026 17:00</c:v>
                </c:pt>
                <c:pt idx="6451">
                  <c:v>9/26/2026 18:00</c:v>
                </c:pt>
                <c:pt idx="6452">
                  <c:v>9/26/2026 19:00</c:v>
                </c:pt>
                <c:pt idx="6453">
                  <c:v>9/26/2026 20:00</c:v>
                </c:pt>
                <c:pt idx="6454">
                  <c:v>9/26/2026 21:00</c:v>
                </c:pt>
                <c:pt idx="6455">
                  <c:v>9/26/2026 22:00</c:v>
                </c:pt>
                <c:pt idx="6456">
                  <c:v>9/26/2026 23:00</c:v>
                </c:pt>
                <c:pt idx="6457">
                  <c:v>9/27/2026 0:00</c:v>
                </c:pt>
                <c:pt idx="6458">
                  <c:v>9/27/2026 1:00</c:v>
                </c:pt>
                <c:pt idx="6459">
                  <c:v>9/27/2026 2:00</c:v>
                </c:pt>
                <c:pt idx="6460">
                  <c:v>9/27/2026 3:00</c:v>
                </c:pt>
                <c:pt idx="6461">
                  <c:v>9/27/2026 4:00</c:v>
                </c:pt>
                <c:pt idx="6462">
                  <c:v>9/27/2026 5:00</c:v>
                </c:pt>
                <c:pt idx="6463">
                  <c:v>9/27/2026 6:00</c:v>
                </c:pt>
                <c:pt idx="6464">
                  <c:v>9/27/2026 7:00</c:v>
                </c:pt>
                <c:pt idx="6465">
                  <c:v>9/27/2026 8:00</c:v>
                </c:pt>
                <c:pt idx="6466">
                  <c:v>9/27/2026 9:00</c:v>
                </c:pt>
                <c:pt idx="6467">
                  <c:v>9/27/2026 10:00</c:v>
                </c:pt>
                <c:pt idx="6468">
                  <c:v>9/27/2026 11:00</c:v>
                </c:pt>
                <c:pt idx="6469">
                  <c:v>9/27/2026 12:00</c:v>
                </c:pt>
                <c:pt idx="6470">
                  <c:v>9/27/2026 13:00</c:v>
                </c:pt>
                <c:pt idx="6471">
                  <c:v>9/27/2026 14:00</c:v>
                </c:pt>
                <c:pt idx="6472">
                  <c:v>9/27/2026 15:00</c:v>
                </c:pt>
                <c:pt idx="6473">
                  <c:v>9/27/2026 16:00</c:v>
                </c:pt>
                <c:pt idx="6474">
                  <c:v>9/27/2026 17:00</c:v>
                </c:pt>
                <c:pt idx="6475">
                  <c:v>9/27/2026 18:00</c:v>
                </c:pt>
                <c:pt idx="6476">
                  <c:v>9/27/2026 19:00</c:v>
                </c:pt>
                <c:pt idx="6477">
                  <c:v>9/27/2026 20:00</c:v>
                </c:pt>
                <c:pt idx="6478">
                  <c:v>9/27/2026 21:00</c:v>
                </c:pt>
                <c:pt idx="6479">
                  <c:v>9/27/2026 22:00</c:v>
                </c:pt>
                <c:pt idx="6480">
                  <c:v>9/27/2026 23:00</c:v>
                </c:pt>
                <c:pt idx="6481">
                  <c:v>9/28/2026 0:00</c:v>
                </c:pt>
                <c:pt idx="6482">
                  <c:v>9/28/2026 1:00</c:v>
                </c:pt>
                <c:pt idx="6483">
                  <c:v>9/28/2026 2:00</c:v>
                </c:pt>
                <c:pt idx="6484">
                  <c:v>9/28/2026 3:00</c:v>
                </c:pt>
                <c:pt idx="6485">
                  <c:v>9/28/2026 4:00</c:v>
                </c:pt>
                <c:pt idx="6486">
                  <c:v>9/28/2026 5:00</c:v>
                </c:pt>
                <c:pt idx="6487">
                  <c:v>9/28/2026 6:00</c:v>
                </c:pt>
                <c:pt idx="6488">
                  <c:v>9/28/2026 7:00</c:v>
                </c:pt>
                <c:pt idx="6489">
                  <c:v>9/28/2026 8:00</c:v>
                </c:pt>
                <c:pt idx="6490">
                  <c:v>9/28/2026 9:00</c:v>
                </c:pt>
                <c:pt idx="6491">
                  <c:v>9/28/2026 10:00</c:v>
                </c:pt>
                <c:pt idx="6492">
                  <c:v>9/28/2026 11:00</c:v>
                </c:pt>
                <c:pt idx="6493">
                  <c:v>9/28/2026 12:00</c:v>
                </c:pt>
                <c:pt idx="6494">
                  <c:v>9/28/2026 13:00</c:v>
                </c:pt>
                <c:pt idx="6495">
                  <c:v>9/28/2026 14:00</c:v>
                </c:pt>
                <c:pt idx="6496">
                  <c:v>9/28/2026 15:00</c:v>
                </c:pt>
                <c:pt idx="6497">
                  <c:v>9/28/2026 16:00</c:v>
                </c:pt>
                <c:pt idx="6498">
                  <c:v>9/28/2026 17:00</c:v>
                </c:pt>
                <c:pt idx="6499">
                  <c:v>9/28/2026 18:00</c:v>
                </c:pt>
                <c:pt idx="6500">
                  <c:v>9/28/2026 19:00</c:v>
                </c:pt>
                <c:pt idx="6501">
                  <c:v>9/28/2026 20:00</c:v>
                </c:pt>
                <c:pt idx="6502">
                  <c:v>9/28/2026 21:00</c:v>
                </c:pt>
                <c:pt idx="6503">
                  <c:v>9/28/2026 22:00</c:v>
                </c:pt>
                <c:pt idx="6504">
                  <c:v>9/28/2026 23:00</c:v>
                </c:pt>
                <c:pt idx="6505">
                  <c:v>9/29/2026 0:00</c:v>
                </c:pt>
                <c:pt idx="6506">
                  <c:v>9/29/2026 1:00</c:v>
                </c:pt>
                <c:pt idx="6507">
                  <c:v>9/29/2026 2:00</c:v>
                </c:pt>
                <c:pt idx="6508">
                  <c:v>9/29/2026 3:00</c:v>
                </c:pt>
                <c:pt idx="6509">
                  <c:v>9/29/2026 4:00</c:v>
                </c:pt>
                <c:pt idx="6510">
                  <c:v>9/29/2026 5:00</c:v>
                </c:pt>
                <c:pt idx="6511">
                  <c:v>9/29/2026 6:00</c:v>
                </c:pt>
                <c:pt idx="6512">
                  <c:v>9/29/2026 7:00</c:v>
                </c:pt>
                <c:pt idx="6513">
                  <c:v>9/29/2026 8:00</c:v>
                </c:pt>
                <c:pt idx="6514">
                  <c:v>9/29/2026 9:00</c:v>
                </c:pt>
                <c:pt idx="6515">
                  <c:v>9/29/2026 10:00</c:v>
                </c:pt>
                <c:pt idx="6516">
                  <c:v>9/29/2026 11:00</c:v>
                </c:pt>
                <c:pt idx="6517">
                  <c:v>9/29/2026 12:00</c:v>
                </c:pt>
                <c:pt idx="6518">
                  <c:v>9/29/2026 13:00</c:v>
                </c:pt>
                <c:pt idx="6519">
                  <c:v>9/29/2026 14:00</c:v>
                </c:pt>
                <c:pt idx="6520">
                  <c:v>9/29/2026 15:00</c:v>
                </c:pt>
                <c:pt idx="6521">
                  <c:v>9/29/2026 16:00</c:v>
                </c:pt>
                <c:pt idx="6522">
                  <c:v>9/29/2026 17:00</c:v>
                </c:pt>
                <c:pt idx="6523">
                  <c:v>9/29/2026 18:00</c:v>
                </c:pt>
                <c:pt idx="6524">
                  <c:v>9/29/2026 19:00</c:v>
                </c:pt>
                <c:pt idx="6525">
                  <c:v>9/29/2026 20:00</c:v>
                </c:pt>
                <c:pt idx="6526">
                  <c:v>9/29/2026 21:00</c:v>
                </c:pt>
                <c:pt idx="6527">
                  <c:v>9/29/2026 22:00</c:v>
                </c:pt>
                <c:pt idx="6528">
                  <c:v>9/29/2026 23:00</c:v>
                </c:pt>
                <c:pt idx="6529">
                  <c:v>9/30/2026 0:00</c:v>
                </c:pt>
                <c:pt idx="6530">
                  <c:v>9/30/2026 1:00</c:v>
                </c:pt>
                <c:pt idx="6531">
                  <c:v>9/30/2026 2:00</c:v>
                </c:pt>
                <c:pt idx="6532">
                  <c:v>9/30/2026 3:00</c:v>
                </c:pt>
                <c:pt idx="6533">
                  <c:v>9/30/2026 4:00</c:v>
                </c:pt>
                <c:pt idx="6534">
                  <c:v>9/30/2026 5:00</c:v>
                </c:pt>
                <c:pt idx="6535">
                  <c:v>9/30/2026 6:00</c:v>
                </c:pt>
                <c:pt idx="6536">
                  <c:v>9/30/2026 7:00</c:v>
                </c:pt>
                <c:pt idx="6537">
                  <c:v>9/30/2026 8:00</c:v>
                </c:pt>
                <c:pt idx="6538">
                  <c:v>9/30/2026 9:00</c:v>
                </c:pt>
                <c:pt idx="6539">
                  <c:v>9/30/2026 10:00</c:v>
                </c:pt>
                <c:pt idx="6540">
                  <c:v>9/30/2026 11:00</c:v>
                </c:pt>
                <c:pt idx="6541">
                  <c:v>9/30/2026 12:00</c:v>
                </c:pt>
                <c:pt idx="6542">
                  <c:v>9/30/2026 13:00</c:v>
                </c:pt>
                <c:pt idx="6543">
                  <c:v>9/30/2026 14:00</c:v>
                </c:pt>
                <c:pt idx="6544">
                  <c:v>9/30/2026 15:00</c:v>
                </c:pt>
                <c:pt idx="6545">
                  <c:v>9/30/2026 16:00</c:v>
                </c:pt>
                <c:pt idx="6546">
                  <c:v>9/30/2026 17:00</c:v>
                </c:pt>
                <c:pt idx="6547">
                  <c:v>9/30/2026 18:00</c:v>
                </c:pt>
                <c:pt idx="6548">
                  <c:v>9/30/2026 19:00</c:v>
                </c:pt>
                <c:pt idx="6549">
                  <c:v>9/30/2026 20:00</c:v>
                </c:pt>
                <c:pt idx="6550">
                  <c:v>9/30/2026 21:00</c:v>
                </c:pt>
                <c:pt idx="6551">
                  <c:v>9/30/2026 22:00</c:v>
                </c:pt>
                <c:pt idx="6552">
                  <c:v>9/30/2026 23:00</c:v>
                </c:pt>
                <c:pt idx="6553">
                  <c:v>10/1/2026 0:00</c:v>
                </c:pt>
                <c:pt idx="6554">
                  <c:v>10/1/2026 1:00</c:v>
                </c:pt>
                <c:pt idx="6555">
                  <c:v>10/1/2026 2:00</c:v>
                </c:pt>
                <c:pt idx="6556">
                  <c:v>10/1/2026 3:00</c:v>
                </c:pt>
                <c:pt idx="6557">
                  <c:v>10/1/2026 4:00</c:v>
                </c:pt>
                <c:pt idx="6558">
                  <c:v>10/1/2026 5:00</c:v>
                </c:pt>
                <c:pt idx="6559">
                  <c:v>10/1/2026 6:00</c:v>
                </c:pt>
                <c:pt idx="6560">
                  <c:v>10/1/2026 7:00</c:v>
                </c:pt>
                <c:pt idx="6561">
                  <c:v>10/1/2026 8:00</c:v>
                </c:pt>
                <c:pt idx="6562">
                  <c:v>10/1/2026 9:00</c:v>
                </c:pt>
                <c:pt idx="6563">
                  <c:v>10/1/2026 10:00</c:v>
                </c:pt>
                <c:pt idx="6564">
                  <c:v>10/1/2026 11:00</c:v>
                </c:pt>
                <c:pt idx="6565">
                  <c:v>10/1/2026 12:00</c:v>
                </c:pt>
                <c:pt idx="6566">
                  <c:v>10/1/2026 13:00</c:v>
                </c:pt>
                <c:pt idx="6567">
                  <c:v>10/1/2026 14:00</c:v>
                </c:pt>
                <c:pt idx="6568">
                  <c:v>10/1/2026 15:00</c:v>
                </c:pt>
                <c:pt idx="6569">
                  <c:v>10/1/2026 16:00</c:v>
                </c:pt>
                <c:pt idx="6570">
                  <c:v>10/1/2026 17:00</c:v>
                </c:pt>
                <c:pt idx="6571">
                  <c:v>10/1/2026 18:00</c:v>
                </c:pt>
                <c:pt idx="6572">
                  <c:v>10/1/2026 19:00</c:v>
                </c:pt>
                <c:pt idx="6573">
                  <c:v>10/1/2026 20:00</c:v>
                </c:pt>
                <c:pt idx="6574">
                  <c:v>10/1/2026 21:00</c:v>
                </c:pt>
                <c:pt idx="6575">
                  <c:v>10/1/2026 22:00</c:v>
                </c:pt>
                <c:pt idx="6576">
                  <c:v>10/1/2026 23:00</c:v>
                </c:pt>
                <c:pt idx="6577">
                  <c:v>10/2/2026 0:00</c:v>
                </c:pt>
                <c:pt idx="6578">
                  <c:v>10/2/2026 1:00</c:v>
                </c:pt>
                <c:pt idx="6579">
                  <c:v>10/2/2026 2:00</c:v>
                </c:pt>
                <c:pt idx="6580">
                  <c:v>10/2/2026 3:00</c:v>
                </c:pt>
                <c:pt idx="6581">
                  <c:v>10/2/2026 4:00</c:v>
                </c:pt>
                <c:pt idx="6582">
                  <c:v>10/2/2026 5:00</c:v>
                </c:pt>
                <c:pt idx="6583">
                  <c:v>10/2/2026 6:00</c:v>
                </c:pt>
                <c:pt idx="6584">
                  <c:v>10/2/2026 7:00</c:v>
                </c:pt>
                <c:pt idx="6585">
                  <c:v>10/2/2026 8:00</c:v>
                </c:pt>
                <c:pt idx="6586">
                  <c:v>10/2/2026 9:00</c:v>
                </c:pt>
                <c:pt idx="6587">
                  <c:v>10/2/2026 10:00</c:v>
                </c:pt>
                <c:pt idx="6588">
                  <c:v>10/2/2026 11:00</c:v>
                </c:pt>
                <c:pt idx="6589">
                  <c:v>10/2/2026 12:00</c:v>
                </c:pt>
                <c:pt idx="6590">
                  <c:v>10/2/2026 13:00</c:v>
                </c:pt>
                <c:pt idx="6591">
                  <c:v>10/2/2026 14:00</c:v>
                </c:pt>
                <c:pt idx="6592">
                  <c:v>10/2/2026 15:00</c:v>
                </c:pt>
                <c:pt idx="6593">
                  <c:v>10/2/2026 16:00</c:v>
                </c:pt>
                <c:pt idx="6594">
                  <c:v>10/2/2026 17:00</c:v>
                </c:pt>
                <c:pt idx="6595">
                  <c:v>10/2/2026 18:00</c:v>
                </c:pt>
                <c:pt idx="6596">
                  <c:v>10/2/2026 19:00</c:v>
                </c:pt>
                <c:pt idx="6597">
                  <c:v>10/2/2026 20:00</c:v>
                </c:pt>
                <c:pt idx="6598">
                  <c:v>10/2/2026 21:00</c:v>
                </c:pt>
                <c:pt idx="6599">
                  <c:v>10/2/2026 22:00</c:v>
                </c:pt>
                <c:pt idx="6600">
                  <c:v>10/2/2026 23:00</c:v>
                </c:pt>
                <c:pt idx="6601">
                  <c:v>10/3/2026 0:00</c:v>
                </c:pt>
                <c:pt idx="6602">
                  <c:v>10/3/2026 1:00</c:v>
                </c:pt>
                <c:pt idx="6603">
                  <c:v>10/3/2026 2:00</c:v>
                </c:pt>
                <c:pt idx="6604">
                  <c:v>10/3/2026 3:00</c:v>
                </c:pt>
                <c:pt idx="6605">
                  <c:v>10/3/2026 4:00</c:v>
                </c:pt>
                <c:pt idx="6606">
                  <c:v>10/3/2026 5:00</c:v>
                </c:pt>
                <c:pt idx="6607">
                  <c:v>10/3/2026 6:00</c:v>
                </c:pt>
                <c:pt idx="6608">
                  <c:v>10/3/2026 7:00</c:v>
                </c:pt>
                <c:pt idx="6609">
                  <c:v>10/3/2026 8:00</c:v>
                </c:pt>
                <c:pt idx="6610">
                  <c:v>10/3/2026 9:00</c:v>
                </c:pt>
                <c:pt idx="6611">
                  <c:v>10/3/2026 10:00</c:v>
                </c:pt>
                <c:pt idx="6612">
                  <c:v>10/3/2026 11:00</c:v>
                </c:pt>
                <c:pt idx="6613">
                  <c:v>10/3/2026 12:00</c:v>
                </c:pt>
                <c:pt idx="6614">
                  <c:v>10/3/2026 13:00</c:v>
                </c:pt>
                <c:pt idx="6615">
                  <c:v>10/3/2026 14:00</c:v>
                </c:pt>
                <c:pt idx="6616">
                  <c:v>10/3/2026 15:00</c:v>
                </c:pt>
                <c:pt idx="6617">
                  <c:v>10/3/2026 16:00</c:v>
                </c:pt>
                <c:pt idx="6618">
                  <c:v>10/3/2026 17:00</c:v>
                </c:pt>
                <c:pt idx="6619">
                  <c:v>10/3/2026 18:00</c:v>
                </c:pt>
                <c:pt idx="6620">
                  <c:v>10/3/2026 19:00</c:v>
                </c:pt>
                <c:pt idx="6621">
                  <c:v>10/3/2026 20:00</c:v>
                </c:pt>
                <c:pt idx="6622">
                  <c:v>10/3/2026 21:00</c:v>
                </c:pt>
                <c:pt idx="6623">
                  <c:v>10/3/2026 22:00</c:v>
                </c:pt>
                <c:pt idx="6624">
                  <c:v>10/3/2026 23:00</c:v>
                </c:pt>
                <c:pt idx="6625">
                  <c:v>10/4/2026 0:00</c:v>
                </c:pt>
                <c:pt idx="6626">
                  <c:v>10/4/2026 1:00</c:v>
                </c:pt>
                <c:pt idx="6627">
                  <c:v>10/4/2026 2:00</c:v>
                </c:pt>
                <c:pt idx="6628">
                  <c:v>10/4/2026 3:00</c:v>
                </c:pt>
                <c:pt idx="6629">
                  <c:v>10/4/2026 4:00</c:v>
                </c:pt>
                <c:pt idx="6630">
                  <c:v>10/4/2026 5:00</c:v>
                </c:pt>
                <c:pt idx="6631">
                  <c:v>10/4/2026 6:00</c:v>
                </c:pt>
                <c:pt idx="6632">
                  <c:v>10/4/2026 7:00</c:v>
                </c:pt>
                <c:pt idx="6633">
                  <c:v>10/4/2026 8:00</c:v>
                </c:pt>
                <c:pt idx="6634">
                  <c:v>10/4/2026 9:00</c:v>
                </c:pt>
                <c:pt idx="6635">
                  <c:v>10/4/2026 10:00</c:v>
                </c:pt>
                <c:pt idx="6636">
                  <c:v>10/4/2026 11:00</c:v>
                </c:pt>
                <c:pt idx="6637">
                  <c:v>10/4/2026 12:00</c:v>
                </c:pt>
                <c:pt idx="6638">
                  <c:v>10/4/2026 13:00</c:v>
                </c:pt>
                <c:pt idx="6639">
                  <c:v>10/4/2026 14:00</c:v>
                </c:pt>
                <c:pt idx="6640">
                  <c:v>10/4/2026 15:00</c:v>
                </c:pt>
                <c:pt idx="6641">
                  <c:v>10/4/2026 16:00</c:v>
                </c:pt>
                <c:pt idx="6642">
                  <c:v>10/4/2026 17:00</c:v>
                </c:pt>
                <c:pt idx="6643">
                  <c:v>10/4/2026 18:00</c:v>
                </c:pt>
                <c:pt idx="6644">
                  <c:v>10/4/2026 19:00</c:v>
                </c:pt>
                <c:pt idx="6645">
                  <c:v>10/4/2026 20:00</c:v>
                </c:pt>
                <c:pt idx="6646">
                  <c:v>10/4/2026 21:00</c:v>
                </c:pt>
                <c:pt idx="6647">
                  <c:v>10/4/2026 22:00</c:v>
                </c:pt>
                <c:pt idx="6648">
                  <c:v>10/4/2026 23:00</c:v>
                </c:pt>
                <c:pt idx="6649">
                  <c:v>10/5/2026 0:00</c:v>
                </c:pt>
                <c:pt idx="6650">
                  <c:v>10/5/2026 1:00</c:v>
                </c:pt>
                <c:pt idx="6651">
                  <c:v>10/5/2026 2:00</c:v>
                </c:pt>
                <c:pt idx="6652">
                  <c:v>10/5/2026 3:00</c:v>
                </c:pt>
                <c:pt idx="6653">
                  <c:v>10/5/2026 4:00</c:v>
                </c:pt>
                <c:pt idx="6654">
                  <c:v>10/5/2026 5:00</c:v>
                </c:pt>
                <c:pt idx="6655">
                  <c:v>10/5/2026 6:00</c:v>
                </c:pt>
                <c:pt idx="6656">
                  <c:v>10/5/2026 7:00</c:v>
                </c:pt>
                <c:pt idx="6657">
                  <c:v>10/5/2026 8:00</c:v>
                </c:pt>
                <c:pt idx="6658">
                  <c:v>10/5/2026 9:00</c:v>
                </c:pt>
                <c:pt idx="6659">
                  <c:v>10/5/2026 10:00</c:v>
                </c:pt>
                <c:pt idx="6660">
                  <c:v>10/5/2026 11:00</c:v>
                </c:pt>
                <c:pt idx="6661">
                  <c:v>10/5/2026 12:00</c:v>
                </c:pt>
                <c:pt idx="6662">
                  <c:v>10/5/2026 13:00</c:v>
                </c:pt>
                <c:pt idx="6663">
                  <c:v>10/5/2026 14:00</c:v>
                </c:pt>
                <c:pt idx="6664">
                  <c:v>10/5/2026 15:00</c:v>
                </c:pt>
                <c:pt idx="6665">
                  <c:v>10/5/2026 16:00</c:v>
                </c:pt>
                <c:pt idx="6666">
                  <c:v>10/5/2026 17:00</c:v>
                </c:pt>
                <c:pt idx="6667">
                  <c:v>10/5/2026 18:00</c:v>
                </c:pt>
                <c:pt idx="6668">
                  <c:v>10/5/2026 19:00</c:v>
                </c:pt>
                <c:pt idx="6669">
                  <c:v>10/5/2026 20:00</c:v>
                </c:pt>
                <c:pt idx="6670">
                  <c:v>10/5/2026 21:00</c:v>
                </c:pt>
                <c:pt idx="6671">
                  <c:v>10/5/2026 22:00</c:v>
                </c:pt>
                <c:pt idx="6672">
                  <c:v>10/5/2026 23:00</c:v>
                </c:pt>
                <c:pt idx="6673">
                  <c:v>10/6/2026 0:00</c:v>
                </c:pt>
                <c:pt idx="6674">
                  <c:v>10/6/2026 1:00</c:v>
                </c:pt>
                <c:pt idx="6675">
                  <c:v>10/6/2026 2:00</c:v>
                </c:pt>
                <c:pt idx="6676">
                  <c:v>10/6/2026 3:00</c:v>
                </c:pt>
                <c:pt idx="6677">
                  <c:v>10/6/2026 4:00</c:v>
                </c:pt>
                <c:pt idx="6678">
                  <c:v>10/6/2026 5:00</c:v>
                </c:pt>
                <c:pt idx="6679">
                  <c:v>10/6/2026 6:00</c:v>
                </c:pt>
                <c:pt idx="6680">
                  <c:v>10/6/2026 7:00</c:v>
                </c:pt>
                <c:pt idx="6681">
                  <c:v>10/6/2026 8:00</c:v>
                </c:pt>
                <c:pt idx="6682">
                  <c:v>10/6/2026 9:00</c:v>
                </c:pt>
                <c:pt idx="6683">
                  <c:v>10/6/2026 10:00</c:v>
                </c:pt>
                <c:pt idx="6684">
                  <c:v>10/6/2026 11:00</c:v>
                </c:pt>
                <c:pt idx="6685">
                  <c:v>10/6/2026 12:00</c:v>
                </c:pt>
                <c:pt idx="6686">
                  <c:v>10/6/2026 13:00</c:v>
                </c:pt>
                <c:pt idx="6687">
                  <c:v>10/6/2026 14:00</c:v>
                </c:pt>
                <c:pt idx="6688">
                  <c:v>10/6/2026 15:00</c:v>
                </c:pt>
                <c:pt idx="6689">
                  <c:v>10/6/2026 16:00</c:v>
                </c:pt>
                <c:pt idx="6690">
                  <c:v>10/6/2026 17:00</c:v>
                </c:pt>
                <c:pt idx="6691">
                  <c:v>10/6/2026 18:00</c:v>
                </c:pt>
                <c:pt idx="6692">
                  <c:v>10/6/2026 19:00</c:v>
                </c:pt>
                <c:pt idx="6693">
                  <c:v>10/6/2026 20:00</c:v>
                </c:pt>
                <c:pt idx="6694">
                  <c:v>10/6/2026 21:00</c:v>
                </c:pt>
                <c:pt idx="6695">
                  <c:v>10/6/2026 22:00</c:v>
                </c:pt>
                <c:pt idx="6696">
                  <c:v>10/6/2026 23:00</c:v>
                </c:pt>
                <c:pt idx="6697">
                  <c:v>10/7/2026 0:00</c:v>
                </c:pt>
                <c:pt idx="6698">
                  <c:v>10/7/2026 1:00</c:v>
                </c:pt>
                <c:pt idx="6699">
                  <c:v>10/7/2026 2:00</c:v>
                </c:pt>
                <c:pt idx="6700">
                  <c:v>10/7/2026 3:00</c:v>
                </c:pt>
                <c:pt idx="6701">
                  <c:v>10/7/2026 4:00</c:v>
                </c:pt>
                <c:pt idx="6702">
                  <c:v>10/7/2026 5:00</c:v>
                </c:pt>
                <c:pt idx="6703">
                  <c:v>10/7/2026 6:00</c:v>
                </c:pt>
                <c:pt idx="6704">
                  <c:v>10/7/2026 7:00</c:v>
                </c:pt>
                <c:pt idx="6705">
                  <c:v>10/7/2026 8:00</c:v>
                </c:pt>
                <c:pt idx="6706">
                  <c:v>10/7/2026 9:00</c:v>
                </c:pt>
                <c:pt idx="6707">
                  <c:v>10/7/2026 10:00</c:v>
                </c:pt>
                <c:pt idx="6708">
                  <c:v>10/7/2026 11:00</c:v>
                </c:pt>
                <c:pt idx="6709">
                  <c:v>10/7/2026 12:00</c:v>
                </c:pt>
                <c:pt idx="6710">
                  <c:v>10/7/2026 13:00</c:v>
                </c:pt>
                <c:pt idx="6711">
                  <c:v>10/7/2026 14:00</c:v>
                </c:pt>
                <c:pt idx="6712">
                  <c:v>10/7/2026 15:00</c:v>
                </c:pt>
                <c:pt idx="6713">
                  <c:v>10/7/2026 16:00</c:v>
                </c:pt>
                <c:pt idx="6714">
                  <c:v>10/7/2026 17:00</c:v>
                </c:pt>
                <c:pt idx="6715">
                  <c:v>10/7/2026 18:00</c:v>
                </c:pt>
                <c:pt idx="6716">
                  <c:v>10/7/2026 19:00</c:v>
                </c:pt>
                <c:pt idx="6717">
                  <c:v>10/7/2026 20:00</c:v>
                </c:pt>
                <c:pt idx="6718">
                  <c:v>10/7/2026 21:00</c:v>
                </c:pt>
                <c:pt idx="6719">
                  <c:v>10/7/2026 22:00</c:v>
                </c:pt>
                <c:pt idx="6720">
                  <c:v>10/7/2026 23:00</c:v>
                </c:pt>
                <c:pt idx="6721">
                  <c:v>10/8/2026 0:00</c:v>
                </c:pt>
                <c:pt idx="6722">
                  <c:v>10/8/2026 1:00</c:v>
                </c:pt>
                <c:pt idx="6723">
                  <c:v>10/8/2026 2:00</c:v>
                </c:pt>
                <c:pt idx="6724">
                  <c:v>10/8/2026 3:00</c:v>
                </c:pt>
                <c:pt idx="6725">
                  <c:v>10/8/2026 4:00</c:v>
                </c:pt>
                <c:pt idx="6726">
                  <c:v>10/8/2026 5:00</c:v>
                </c:pt>
                <c:pt idx="6727">
                  <c:v>10/8/2026 6:00</c:v>
                </c:pt>
                <c:pt idx="6728">
                  <c:v>10/8/2026 7:00</c:v>
                </c:pt>
                <c:pt idx="6729">
                  <c:v>10/8/2026 8:00</c:v>
                </c:pt>
                <c:pt idx="6730">
                  <c:v>10/8/2026 9:00</c:v>
                </c:pt>
                <c:pt idx="6731">
                  <c:v>10/8/2026 10:00</c:v>
                </c:pt>
                <c:pt idx="6732">
                  <c:v>10/8/2026 11:00</c:v>
                </c:pt>
                <c:pt idx="6733">
                  <c:v>10/8/2026 12:00</c:v>
                </c:pt>
                <c:pt idx="6734">
                  <c:v>10/8/2026 13:00</c:v>
                </c:pt>
                <c:pt idx="6735">
                  <c:v>10/8/2026 14:00</c:v>
                </c:pt>
                <c:pt idx="6736">
                  <c:v>10/8/2026 15:00</c:v>
                </c:pt>
                <c:pt idx="6737">
                  <c:v>10/8/2026 16:00</c:v>
                </c:pt>
                <c:pt idx="6738">
                  <c:v>10/8/2026 17:00</c:v>
                </c:pt>
                <c:pt idx="6739">
                  <c:v>10/8/2026 18:00</c:v>
                </c:pt>
                <c:pt idx="6740">
                  <c:v>10/8/2026 19:00</c:v>
                </c:pt>
                <c:pt idx="6741">
                  <c:v>10/8/2026 20:00</c:v>
                </c:pt>
                <c:pt idx="6742">
                  <c:v>10/8/2026 21:00</c:v>
                </c:pt>
                <c:pt idx="6743">
                  <c:v>10/8/2026 22:00</c:v>
                </c:pt>
                <c:pt idx="6744">
                  <c:v>10/8/2026 23:00</c:v>
                </c:pt>
                <c:pt idx="6745">
                  <c:v>10/9/2026 0:00</c:v>
                </c:pt>
                <c:pt idx="6746">
                  <c:v>10/9/2026 1:00</c:v>
                </c:pt>
                <c:pt idx="6747">
                  <c:v>10/9/2026 2:00</c:v>
                </c:pt>
                <c:pt idx="6748">
                  <c:v>10/9/2026 3:00</c:v>
                </c:pt>
                <c:pt idx="6749">
                  <c:v>10/9/2026 4:00</c:v>
                </c:pt>
                <c:pt idx="6750">
                  <c:v>10/9/2026 5:00</c:v>
                </c:pt>
                <c:pt idx="6751">
                  <c:v>10/9/2026 6:00</c:v>
                </c:pt>
                <c:pt idx="6752">
                  <c:v>10/9/2026 7:00</c:v>
                </c:pt>
                <c:pt idx="6753">
                  <c:v>10/9/2026 8:00</c:v>
                </c:pt>
                <c:pt idx="6754">
                  <c:v>10/9/2026 9:00</c:v>
                </c:pt>
                <c:pt idx="6755">
                  <c:v>10/9/2026 10:00</c:v>
                </c:pt>
                <c:pt idx="6756">
                  <c:v>10/9/2026 11:00</c:v>
                </c:pt>
                <c:pt idx="6757">
                  <c:v>10/9/2026 12:00</c:v>
                </c:pt>
                <c:pt idx="6758">
                  <c:v>10/9/2026 13:00</c:v>
                </c:pt>
                <c:pt idx="6759">
                  <c:v>10/9/2026 14:00</c:v>
                </c:pt>
                <c:pt idx="6760">
                  <c:v>10/9/2026 15:00</c:v>
                </c:pt>
                <c:pt idx="6761">
                  <c:v>10/9/2026 16:00</c:v>
                </c:pt>
                <c:pt idx="6762">
                  <c:v>10/9/2026 17:00</c:v>
                </c:pt>
                <c:pt idx="6763">
                  <c:v>10/9/2026 18:00</c:v>
                </c:pt>
                <c:pt idx="6764">
                  <c:v>10/9/2026 19:00</c:v>
                </c:pt>
                <c:pt idx="6765">
                  <c:v>10/9/2026 20:00</c:v>
                </c:pt>
                <c:pt idx="6766">
                  <c:v>10/9/2026 21:00</c:v>
                </c:pt>
                <c:pt idx="6767">
                  <c:v>10/9/2026 22:00</c:v>
                </c:pt>
                <c:pt idx="6768">
                  <c:v>10/9/2026 23:00</c:v>
                </c:pt>
                <c:pt idx="6769">
                  <c:v>10/10/2026 0:00</c:v>
                </c:pt>
                <c:pt idx="6770">
                  <c:v>10/10/2026 1:00</c:v>
                </c:pt>
                <c:pt idx="6771">
                  <c:v>10/10/2026 2:00</c:v>
                </c:pt>
                <c:pt idx="6772">
                  <c:v>10/10/2026 3:00</c:v>
                </c:pt>
                <c:pt idx="6773">
                  <c:v>10/10/2026 4:00</c:v>
                </c:pt>
                <c:pt idx="6774">
                  <c:v>10/10/2026 5:00</c:v>
                </c:pt>
                <c:pt idx="6775">
                  <c:v>10/10/2026 6:00</c:v>
                </c:pt>
                <c:pt idx="6776">
                  <c:v>10/10/2026 7:00</c:v>
                </c:pt>
                <c:pt idx="6777">
                  <c:v>10/10/2026 8:00</c:v>
                </c:pt>
                <c:pt idx="6778">
                  <c:v>10/10/2026 9:00</c:v>
                </c:pt>
                <c:pt idx="6779">
                  <c:v>10/10/2026 10:00</c:v>
                </c:pt>
                <c:pt idx="6780">
                  <c:v>10/10/2026 11:00</c:v>
                </c:pt>
                <c:pt idx="6781">
                  <c:v>10/10/2026 12:00</c:v>
                </c:pt>
                <c:pt idx="6782">
                  <c:v>10/10/2026 13:00</c:v>
                </c:pt>
                <c:pt idx="6783">
                  <c:v>10/10/2026 14:00</c:v>
                </c:pt>
                <c:pt idx="6784">
                  <c:v>10/10/2026 15:00</c:v>
                </c:pt>
                <c:pt idx="6785">
                  <c:v>10/10/2026 16:00</c:v>
                </c:pt>
                <c:pt idx="6786">
                  <c:v>10/10/2026 17:00</c:v>
                </c:pt>
                <c:pt idx="6787">
                  <c:v>10/10/2026 18:00</c:v>
                </c:pt>
                <c:pt idx="6788">
                  <c:v>10/10/2026 19:00</c:v>
                </c:pt>
                <c:pt idx="6789">
                  <c:v>10/10/2026 20:00</c:v>
                </c:pt>
                <c:pt idx="6790">
                  <c:v>10/10/2026 21:00</c:v>
                </c:pt>
                <c:pt idx="6791">
                  <c:v>10/10/2026 22:00</c:v>
                </c:pt>
                <c:pt idx="6792">
                  <c:v>10/10/2026 23:00</c:v>
                </c:pt>
                <c:pt idx="6793">
                  <c:v>10/11/2026 0:00</c:v>
                </c:pt>
                <c:pt idx="6794">
                  <c:v>10/11/2026 1:00</c:v>
                </c:pt>
                <c:pt idx="6795">
                  <c:v>10/11/2026 2:00</c:v>
                </c:pt>
                <c:pt idx="6796">
                  <c:v>10/11/2026 3:00</c:v>
                </c:pt>
                <c:pt idx="6797">
                  <c:v>10/11/2026 4:00</c:v>
                </c:pt>
                <c:pt idx="6798">
                  <c:v>10/11/2026 5:00</c:v>
                </c:pt>
                <c:pt idx="6799">
                  <c:v>10/11/2026 6:00</c:v>
                </c:pt>
                <c:pt idx="6800">
                  <c:v>10/11/2026 7:00</c:v>
                </c:pt>
                <c:pt idx="6801">
                  <c:v>10/11/2026 8:00</c:v>
                </c:pt>
                <c:pt idx="6802">
                  <c:v>10/11/2026 9:00</c:v>
                </c:pt>
                <c:pt idx="6803">
                  <c:v>10/11/2026 10:00</c:v>
                </c:pt>
                <c:pt idx="6804">
                  <c:v>10/11/2026 11:00</c:v>
                </c:pt>
                <c:pt idx="6805">
                  <c:v>10/11/2026 12:00</c:v>
                </c:pt>
                <c:pt idx="6806">
                  <c:v>10/11/2026 13:00</c:v>
                </c:pt>
                <c:pt idx="6807">
                  <c:v>10/11/2026 14:00</c:v>
                </c:pt>
                <c:pt idx="6808">
                  <c:v>10/11/2026 15:00</c:v>
                </c:pt>
                <c:pt idx="6809">
                  <c:v>10/11/2026 16:00</c:v>
                </c:pt>
                <c:pt idx="6810">
                  <c:v>10/11/2026 17:00</c:v>
                </c:pt>
                <c:pt idx="6811">
                  <c:v>10/11/2026 18:00</c:v>
                </c:pt>
                <c:pt idx="6812">
                  <c:v>10/11/2026 19:00</c:v>
                </c:pt>
                <c:pt idx="6813">
                  <c:v>10/11/2026 20:00</c:v>
                </c:pt>
                <c:pt idx="6814">
                  <c:v>10/11/2026 21:00</c:v>
                </c:pt>
                <c:pt idx="6815">
                  <c:v>10/11/2026 22:00</c:v>
                </c:pt>
                <c:pt idx="6816">
                  <c:v>10/11/2026 23:00</c:v>
                </c:pt>
                <c:pt idx="6817">
                  <c:v>10/12/2026 0:00</c:v>
                </c:pt>
                <c:pt idx="6818">
                  <c:v>10/12/2026 1:00</c:v>
                </c:pt>
                <c:pt idx="6819">
                  <c:v>10/12/2026 2:00</c:v>
                </c:pt>
                <c:pt idx="6820">
                  <c:v>10/12/2026 3:00</c:v>
                </c:pt>
                <c:pt idx="6821">
                  <c:v>10/12/2026 4:00</c:v>
                </c:pt>
                <c:pt idx="6822">
                  <c:v>10/12/2026 5:00</c:v>
                </c:pt>
                <c:pt idx="6823">
                  <c:v>10/12/2026 6:00</c:v>
                </c:pt>
                <c:pt idx="6824">
                  <c:v>10/12/2026 7:00</c:v>
                </c:pt>
                <c:pt idx="6825">
                  <c:v>10/12/2026 8:00</c:v>
                </c:pt>
                <c:pt idx="6826">
                  <c:v>10/12/2026 9:00</c:v>
                </c:pt>
                <c:pt idx="6827">
                  <c:v>10/12/2026 10:00</c:v>
                </c:pt>
                <c:pt idx="6828">
                  <c:v>10/12/2026 11:00</c:v>
                </c:pt>
                <c:pt idx="6829">
                  <c:v>10/12/2026 12:00</c:v>
                </c:pt>
                <c:pt idx="6830">
                  <c:v>10/12/2026 13:00</c:v>
                </c:pt>
                <c:pt idx="6831">
                  <c:v>10/12/2026 14:00</c:v>
                </c:pt>
                <c:pt idx="6832">
                  <c:v>10/12/2026 15:00</c:v>
                </c:pt>
                <c:pt idx="6833">
                  <c:v>10/12/2026 16:00</c:v>
                </c:pt>
                <c:pt idx="6834">
                  <c:v>10/12/2026 17:00</c:v>
                </c:pt>
                <c:pt idx="6835">
                  <c:v>10/12/2026 18:00</c:v>
                </c:pt>
                <c:pt idx="6836">
                  <c:v>10/12/2026 19:00</c:v>
                </c:pt>
                <c:pt idx="6837">
                  <c:v>10/12/2026 20:00</c:v>
                </c:pt>
                <c:pt idx="6838">
                  <c:v>10/12/2026 21:00</c:v>
                </c:pt>
                <c:pt idx="6839">
                  <c:v>10/12/2026 22:00</c:v>
                </c:pt>
                <c:pt idx="6840">
                  <c:v>10/12/2026 23:00</c:v>
                </c:pt>
                <c:pt idx="6841">
                  <c:v>10/13/2026 0:00</c:v>
                </c:pt>
                <c:pt idx="6842">
                  <c:v>10/13/2026 1:00</c:v>
                </c:pt>
                <c:pt idx="6843">
                  <c:v>10/13/2026 2:00</c:v>
                </c:pt>
                <c:pt idx="6844">
                  <c:v>10/13/2026 3:00</c:v>
                </c:pt>
                <c:pt idx="6845">
                  <c:v>10/13/2026 4:00</c:v>
                </c:pt>
                <c:pt idx="6846">
                  <c:v>10/13/2026 5:00</c:v>
                </c:pt>
                <c:pt idx="6847">
                  <c:v>10/13/2026 6:00</c:v>
                </c:pt>
                <c:pt idx="6848">
                  <c:v>10/13/2026 7:00</c:v>
                </c:pt>
                <c:pt idx="6849">
                  <c:v>10/13/2026 8:00</c:v>
                </c:pt>
                <c:pt idx="6850">
                  <c:v>10/13/2026 9:00</c:v>
                </c:pt>
                <c:pt idx="6851">
                  <c:v>10/13/2026 10:00</c:v>
                </c:pt>
                <c:pt idx="6852">
                  <c:v>10/13/2026 11:00</c:v>
                </c:pt>
                <c:pt idx="6853">
                  <c:v>10/13/2026 12:00</c:v>
                </c:pt>
                <c:pt idx="6854">
                  <c:v>10/13/2026 13:00</c:v>
                </c:pt>
                <c:pt idx="6855">
                  <c:v>10/13/2026 14:00</c:v>
                </c:pt>
                <c:pt idx="6856">
                  <c:v>10/13/2026 15:00</c:v>
                </c:pt>
                <c:pt idx="6857">
                  <c:v>10/13/2026 16:00</c:v>
                </c:pt>
                <c:pt idx="6858">
                  <c:v>10/13/2026 17:00</c:v>
                </c:pt>
                <c:pt idx="6859">
                  <c:v>10/13/2026 18:00</c:v>
                </c:pt>
                <c:pt idx="6860">
                  <c:v>10/13/2026 19:00</c:v>
                </c:pt>
                <c:pt idx="6861">
                  <c:v>10/13/2026 20:00</c:v>
                </c:pt>
                <c:pt idx="6862">
                  <c:v>10/13/2026 21:00</c:v>
                </c:pt>
                <c:pt idx="6863">
                  <c:v>10/13/2026 22:00</c:v>
                </c:pt>
                <c:pt idx="6864">
                  <c:v>10/13/2026 23:00</c:v>
                </c:pt>
                <c:pt idx="6865">
                  <c:v>10/14/2026 0:00</c:v>
                </c:pt>
                <c:pt idx="6866">
                  <c:v>10/14/2026 1:00</c:v>
                </c:pt>
                <c:pt idx="6867">
                  <c:v>10/14/2026 2:00</c:v>
                </c:pt>
                <c:pt idx="6868">
                  <c:v>10/14/2026 3:00</c:v>
                </c:pt>
                <c:pt idx="6869">
                  <c:v>10/14/2026 4:00</c:v>
                </c:pt>
                <c:pt idx="6870">
                  <c:v>10/14/2026 5:00</c:v>
                </c:pt>
                <c:pt idx="6871">
                  <c:v>10/14/2026 6:00</c:v>
                </c:pt>
                <c:pt idx="6872">
                  <c:v>10/14/2026 7:00</c:v>
                </c:pt>
                <c:pt idx="6873">
                  <c:v>10/14/2026 8:00</c:v>
                </c:pt>
                <c:pt idx="6874">
                  <c:v>10/14/2026 9:00</c:v>
                </c:pt>
                <c:pt idx="6875">
                  <c:v>10/14/2026 10:00</c:v>
                </c:pt>
                <c:pt idx="6876">
                  <c:v>10/14/2026 11:00</c:v>
                </c:pt>
                <c:pt idx="6877">
                  <c:v>10/14/2026 12:00</c:v>
                </c:pt>
                <c:pt idx="6878">
                  <c:v>10/14/2026 13:00</c:v>
                </c:pt>
                <c:pt idx="6879">
                  <c:v>10/14/2026 14:00</c:v>
                </c:pt>
                <c:pt idx="6880">
                  <c:v>10/14/2026 15:00</c:v>
                </c:pt>
                <c:pt idx="6881">
                  <c:v>10/14/2026 16:00</c:v>
                </c:pt>
                <c:pt idx="6882">
                  <c:v>10/14/2026 17:00</c:v>
                </c:pt>
                <c:pt idx="6883">
                  <c:v>10/14/2026 18:00</c:v>
                </c:pt>
                <c:pt idx="6884">
                  <c:v>10/14/2026 19:00</c:v>
                </c:pt>
                <c:pt idx="6885">
                  <c:v>10/14/2026 20:00</c:v>
                </c:pt>
                <c:pt idx="6886">
                  <c:v>10/14/2026 21:00</c:v>
                </c:pt>
                <c:pt idx="6887">
                  <c:v>10/14/2026 22:00</c:v>
                </c:pt>
                <c:pt idx="6888">
                  <c:v>10/14/2026 23:00</c:v>
                </c:pt>
                <c:pt idx="6889">
                  <c:v>10/15/2026 0:00</c:v>
                </c:pt>
                <c:pt idx="6890">
                  <c:v>10/15/2026 1:00</c:v>
                </c:pt>
                <c:pt idx="6891">
                  <c:v>10/15/2026 2:00</c:v>
                </c:pt>
                <c:pt idx="6892">
                  <c:v>10/15/2026 3:00</c:v>
                </c:pt>
                <c:pt idx="6893">
                  <c:v>10/15/2026 4:00</c:v>
                </c:pt>
                <c:pt idx="6894">
                  <c:v>10/15/2026 5:00</c:v>
                </c:pt>
                <c:pt idx="6895">
                  <c:v>10/15/2026 6:00</c:v>
                </c:pt>
                <c:pt idx="6896">
                  <c:v>10/15/2026 7:00</c:v>
                </c:pt>
                <c:pt idx="6897">
                  <c:v>10/15/2026 8:00</c:v>
                </c:pt>
                <c:pt idx="6898">
                  <c:v>10/15/2026 9:00</c:v>
                </c:pt>
                <c:pt idx="6899">
                  <c:v>10/15/2026 10:00</c:v>
                </c:pt>
                <c:pt idx="6900">
                  <c:v>10/15/2026 11:00</c:v>
                </c:pt>
                <c:pt idx="6901">
                  <c:v>10/15/2026 12:00</c:v>
                </c:pt>
                <c:pt idx="6902">
                  <c:v>10/15/2026 13:00</c:v>
                </c:pt>
                <c:pt idx="6903">
                  <c:v>10/15/2026 14:00</c:v>
                </c:pt>
                <c:pt idx="6904">
                  <c:v>10/15/2026 15:00</c:v>
                </c:pt>
                <c:pt idx="6905">
                  <c:v>10/15/2026 16:00</c:v>
                </c:pt>
                <c:pt idx="6906">
                  <c:v>10/15/2026 17:00</c:v>
                </c:pt>
                <c:pt idx="6907">
                  <c:v>10/15/2026 18:00</c:v>
                </c:pt>
                <c:pt idx="6908">
                  <c:v>10/15/2026 19:00</c:v>
                </c:pt>
                <c:pt idx="6909">
                  <c:v>10/15/2026 20:00</c:v>
                </c:pt>
                <c:pt idx="6910">
                  <c:v>10/15/2026 21:00</c:v>
                </c:pt>
                <c:pt idx="6911">
                  <c:v>10/15/2026 22:00</c:v>
                </c:pt>
                <c:pt idx="6912">
                  <c:v>10/15/2026 23:00</c:v>
                </c:pt>
                <c:pt idx="6913">
                  <c:v>10/16/2026 0:00</c:v>
                </c:pt>
                <c:pt idx="6914">
                  <c:v>10/16/2026 1:00</c:v>
                </c:pt>
                <c:pt idx="6915">
                  <c:v>10/16/2026 2:00</c:v>
                </c:pt>
                <c:pt idx="6916">
                  <c:v>10/16/2026 3:00</c:v>
                </c:pt>
                <c:pt idx="6917">
                  <c:v>10/16/2026 4:00</c:v>
                </c:pt>
                <c:pt idx="6918">
                  <c:v>10/16/2026 5:00</c:v>
                </c:pt>
                <c:pt idx="6919">
                  <c:v>10/16/2026 6:00</c:v>
                </c:pt>
                <c:pt idx="6920">
                  <c:v>10/16/2026 7:00</c:v>
                </c:pt>
                <c:pt idx="6921">
                  <c:v>10/16/2026 8:00</c:v>
                </c:pt>
                <c:pt idx="6922">
                  <c:v>10/16/2026 9:00</c:v>
                </c:pt>
                <c:pt idx="6923">
                  <c:v>10/16/2026 10:00</c:v>
                </c:pt>
                <c:pt idx="6924">
                  <c:v>10/16/2026 11:00</c:v>
                </c:pt>
                <c:pt idx="6925">
                  <c:v>10/16/2026 12:00</c:v>
                </c:pt>
                <c:pt idx="6926">
                  <c:v>10/16/2026 13:00</c:v>
                </c:pt>
                <c:pt idx="6927">
                  <c:v>10/16/2026 14:00</c:v>
                </c:pt>
                <c:pt idx="6928">
                  <c:v>10/16/2026 15:00</c:v>
                </c:pt>
                <c:pt idx="6929">
                  <c:v>10/16/2026 16:00</c:v>
                </c:pt>
                <c:pt idx="6930">
                  <c:v>10/16/2026 17:00</c:v>
                </c:pt>
                <c:pt idx="6931">
                  <c:v>10/16/2026 18:00</c:v>
                </c:pt>
                <c:pt idx="6932">
                  <c:v>10/16/2026 19:00</c:v>
                </c:pt>
                <c:pt idx="6933">
                  <c:v>10/16/2026 20:00</c:v>
                </c:pt>
                <c:pt idx="6934">
                  <c:v>10/16/2026 21:00</c:v>
                </c:pt>
                <c:pt idx="6935">
                  <c:v>10/16/2026 22:00</c:v>
                </c:pt>
                <c:pt idx="6936">
                  <c:v>10/16/2026 23:00</c:v>
                </c:pt>
                <c:pt idx="6937">
                  <c:v>10/17/2026 0:00</c:v>
                </c:pt>
                <c:pt idx="6938">
                  <c:v>10/17/2026 1:00</c:v>
                </c:pt>
                <c:pt idx="6939">
                  <c:v>10/17/2026 2:00</c:v>
                </c:pt>
                <c:pt idx="6940">
                  <c:v>10/17/2026 3:00</c:v>
                </c:pt>
                <c:pt idx="6941">
                  <c:v>10/17/2026 4:00</c:v>
                </c:pt>
                <c:pt idx="6942">
                  <c:v>10/17/2026 5:00</c:v>
                </c:pt>
                <c:pt idx="6943">
                  <c:v>10/17/2026 6:00</c:v>
                </c:pt>
                <c:pt idx="6944">
                  <c:v>10/17/2026 7:00</c:v>
                </c:pt>
                <c:pt idx="6945">
                  <c:v>10/17/2026 8:00</c:v>
                </c:pt>
                <c:pt idx="6946">
                  <c:v>10/17/2026 9:00</c:v>
                </c:pt>
                <c:pt idx="6947">
                  <c:v>10/17/2026 10:00</c:v>
                </c:pt>
                <c:pt idx="6948">
                  <c:v>10/17/2026 11:00</c:v>
                </c:pt>
                <c:pt idx="6949">
                  <c:v>10/17/2026 12:00</c:v>
                </c:pt>
                <c:pt idx="6950">
                  <c:v>10/17/2026 13:00</c:v>
                </c:pt>
                <c:pt idx="6951">
                  <c:v>10/17/2026 14:00</c:v>
                </c:pt>
                <c:pt idx="6952">
                  <c:v>10/17/2026 15:00</c:v>
                </c:pt>
                <c:pt idx="6953">
                  <c:v>10/17/2026 16:00</c:v>
                </c:pt>
                <c:pt idx="6954">
                  <c:v>10/17/2026 17:00</c:v>
                </c:pt>
                <c:pt idx="6955">
                  <c:v>10/17/2026 18:00</c:v>
                </c:pt>
                <c:pt idx="6956">
                  <c:v>10/17/2026 19:00</c:v>
                </c:pt>
                <c:pt idx="6957">
                  <c:v>10/17/2026 20:00</c:v>
                </c:pt>
                <c:pt idx="6958">
                  <c:v>10/17/2026 21:00</c:v>
                </c:pt>
                <c:pt idx="6959">
                  <c:v>10/17/2026 22:00</c:v>
                </c:pt>
                <c:pt idx="6960">
                  <c:v>10/17/2026 23:00</c:v>
                </c:pt>
                <c:pt idx="6961">
                  <c:v>10/18/2026 0:00</c:v>
                </c:pt>
                <c:pt idx="6962">
                  <c:v>10/18/2026 1:00</c:v>
                </c:pt>
                <c:pt idx="6963">
                  <c:v>10/18/2026 2:00</c:v>
                </c:pt>
                <c:pt idx="6964">
                  <c:v>10/18/2026 3:00</c:v>
                </c:pt>
                <c:pt idx="6965">
                  <c:v>10/18/2026 4:00</c:v>
                </c:pt>
                <c:pt idx="6966">
                  <c:v>10/18/2026 5:00</c:v>
                </c:pt>
                <c:pt idx="6967">
                  <c:v>10/18/2026 6:00</c:v>
                </c:pt>
                <c:pt idx="6968">
                  <c:v>10/18/2026 7:00</c:v>
                </c:pt>
                <c:pt idx="6969">
                  <c:v>10/18/2026 8:00</c:v>
                </c:pt>
                <c:pt idx="6970">
                  <c:v>10/18/2026 9:00</c:v>
                </c:pt>
                <c:pt idx="6971">
                  <c:v>10/18/2026 10:00</c:v>
                </c:pt>
                <c:pt idx="6972">
                  <c:v>10/18/2026 11:00</c:v>
                </c:pt>
                <c:pt idx="6973">
                  <c:v>10/18/2026 12:00</c:v>
                </c:pt>
                <c:pt idx="6974">
                  <c:v>10/18/2026 13:00</c:v>
                </c:pt>
                <c:pt idx="6975">
                  <c:v>10/18/2026 14:00</c:v>
                </c:pt>
                <c:pt idx="6976">
                  <c:v>10/18/2026 15:00</c:v>
                </c:pt>
                <c:pt idx="6977">
                  <c:v>10/18/2026 16:00</c:v>
                </c:pt>
                <c:pt idx="6978">
                  <c:v>10/18/2026 17:00</c:v>
                </c:pt>
                <c:pt idx="6979">
                  <c:v>10/18/2026 18:00</c:v>
                </c:pt>
                <c:pt idx="6980">
                  <c:v>10/18/2026 19:00</c:v>
                </c:pt>
                <c:pt idx="6981">
                  <c:v>10/18/2026 20:00</c:v>
                </c:pt>
                <c:pt idx="6982">
                  <c:v>10/18/2026 21:00</c:v>
                </c:pt>
                <c:pt idx="6983">
                  <c:v>10/18/2026 22:00</c:v>
                </c:pt>
                <c:pt idx="6984">
                  <c:v>10/18/2026 23:00</c:v>
                </c:pt>
                <c:pt idx="6985">
                  <c:v>10/19/2026 0:00</c:v>
                </c:pt>
                <c:pt idx="6986">
                  <c:v>10/19/2026 1:00</c:v>
                </c:pt>
                <c:pt idx="6987">
                  <c:v>10/19/2026 2:00</c:v>
                </c:pt>
                <c:pt idx="6988">
                  <c:v>10/19/2026 3:00</c:v>
                </c:pt>
                <c:pt idx="6989">
                  <c:v>10/19/2026 4:00</c:v>
                </c:pt>
                <c:pt idx="6990">
                  <c:v>10/19/2026 5:00</c:v>
                </c:pt>
                <c:pt idx="6991">
                  <c:v>10/19/2026 6:00</c:v>
                </c:pt>
                <c:pt idx="6992">
                  <c:v>10/19/2026 7:00</c:v>
                </c:pt>
                <c:pt idx="6993">
                  <c:v>10/19/2026 8:00</c:v>
                </c:pt>
                <c:pt idx="6994">
                  <c:v>10/19/2026 9:00</c:v>
                </c:pt>
                <c:pt idx="6995">
                  <c:v>10/19/2026 10:00</c:v>
                </c:pt>
                <c:pt idx="6996">
                  <c:v>10/19/2026 11:00</c:v>
                </c:pt>
                <c:pt idx="6997">
                  <c:v>10/19/2026 12:00</c:v>
                </c:pt>
                <c:pt idx="6998">
                  <c:v>10/19/2026 13:00</c:v>
                </c:pt>
                <c:pt idx="6999">
                  <c:v>10/19/2026 14:00</c:v>
                </c:pt>
                <c:pt idx="7000">
                  <c:v>10/19/2026 15:00</c:v>
                </c:pt>
                <c:pt idx="7001">
                  <c:v>10/19/2026 16:00</c:v>
                </c:pt>
                <c:pt idx="7002">
                  <c:v>10/19/2026 17:00</c:v>
                </c:pt>
                <c:pt idx="7003">
                  <c:v>10/19/2026 18:00</c:v>
                </c:pt>
                <c:pt idx="7004">
                  <c:v>10/19/2026 19:00</c:v>
                </c:pt>
                <c:pt idx="7005">
                  <c:v>10/19/2026 20:00</c:v>
                </c:pt>
                <c:pt idx="7006">
                  <c:v>10/19/2026 21:00</c:v>
                </c:pt>
                <c:pt idx="7007">
                  <c:v>10/19/2026 22:00</c:v>
                </c:pt>
                <c:pt idx="7008">
                  <c:v>10/19/2026 23:00</c:v>
                </c:pt>
                <c:pt idx="7009">
                  <c:v>10/20/2026 0:00</c:v>
                </c:pt>
                <c:pt idx="7010">
                  <c:v>10/20/2026 1:00</c:v>
                </c:pt>
                <c:pt idx="7011">
                  <c:v>10/20/2026 2:00</c:v>
                </c:pt>
                <c:pt idx="7012">
                  <c:v>10/20/2026 3:00</c:v>
                </c:pt>
                <c:pt idx="7013">
                  <c:v>10/20/2026 4:00</c:v>
                </c:pt>
                <c:pt idx="7014">
                  <c:v>10/20/2026 5:00</c:v>
                </c:pt>
                <c:pt idx="7015">
                  <c:v>10/20/2026 6:00</c:v>
                </c:pt>
                <c:pt idx="7016">
                  <c:v>10/20/2026 7:00</c:v>
                </c:pt>
                <c:pt idx="7017">
                  <c:v>10/20/2026 8:00</c:v>
                </c:pt>
                <c:pt idx="7018">
                  <c:v>10/20/2026 9:00</c:v>
                </c:pt>
                <c:pt idx="7019">
                  <c:v>10/20/2026 10:00</c:v>
                </c:pt>
                <c:pt idx="7020">
                  <c:v>10/20/2026 11:00</c:v>
                </c:pt>
                <c:pt idx="7021">
                  <c:v>10/20/2026 12:00</c:v>
                </c:pt>
                <c:pt idx="7022">
                  <c:v>10/20/2026 13:00</c:v>
                </c:pt>
                <c:pt idx="7023">
                  <c:v>10/20/2026 14:00</c:v>
                </c:pt>
                <c:pt idx="7024">
                  <c:v>10/20/2026 15:00</c:v>
                </c:pt>
                <c:pt idx="7025">
                  <c:v>10/20/2026 16:00</c:v>
                </c:pt>
                <c:pt idx="7026">
                  <c:v>10/20/2026 17:00</c:v>
                </c:pt>
                <c:pt idx="7027">
                  <c:v>10/20/2026 18:00</c:v>
                </c:pt>
                <c:pt idx="7028">
                  <c:v>10/20/2026 19:00</c:v>
                </c:pt>
                <c:pt idx="7029">
                  <c:v>10/20/2026 20:00</c:v>
                </c:pt>
                <c:pt idx="7030">
                  <c:v>10/20/2026 21:00</c:v>
                </c:pt>
                <c:pt idx="7031">
                  <c:v>10/20/2026 22:00</c:v>
                </c:pt>
                <c:pt idx="7032">
                  <c:v>10/20/2026 23:00</c:v>
                </c:pt>
                <c:pt idx="7033">
                  <c:v>10/21/2026 0:00</c:v>
                </c:pt>
                <c:pt idx="7034">
                  <c:v>10/21/2026 1:00</c:v>
                </c:pt>
                <c:pt idx="7035">
                  <c:v>10/21/2026 2:00</c:v>
                </c:pt>
                <c:pt idx="7036">
                  <c:v>10/21/2026 3:00</c:v>
                </c:pt>
                <c:pt idx="7037">
                  <c:v>10/21/2026 4:00</c:v>
                </c:pt>
                <c:pt idx="7038">
                  <c:v>10/21/2026 5:00</c:v>
                </c:pt>
                <c:pt idx="7039">
                  <c:v>10/21/2026 6:00</c:v>
                </c:pt>
                <c:pt idx="7040">
                  <c:v>10/21/2026 7:00</c:v>
                </c:pt>
                <c:pt idx="7041">
                  <c:v>10/21/2026 8:00</c:v>
                </c:pt>
                <c:pt idx="7042">
                  <c:v>10/21/2026 9:00</c:v>
                </c:pt>
                <c:pt idx="7043">
                  <c:v>10/21/2026 10:00</c:v>
                </c:pt>
                <c:pt idx="7044">
                  <c:v>10/21/2026 11:00</c:v>
                </c:pt>
                <c:pt idx="7045">
                  <c:v>10/21/2026 12:00</c:v>
                </c:pt>
                <c:pt idx="7046">
                  <c:v>10/21/2026 13:00</c:v>
                </c:pt>
                <c:pt idx="7047">
                  <c:v>10/21/2026 14:00</c:v>
                </c:pt>
                <c:pt idx="7048">
                  <c:v>10/21/2026 15:00</c:v>
                </c:pt>
                <c:pt idx="7049">
                  <c:v>10/21/2026 16:00</c:v>
                </c:pt>
                <c:pt idx="7050">
                  <c:v>10/21/2026 17:00</c:v>
                </c:pt>
                <c:pt idx="7051">
                  <c:v>10/21/2026 18:00</c:v>
                </c:pt>
                <c:pt idx="7052">
                  <c:v>10/21/2026 19:00</c:v>
                </c:pt>
                <c:pt idx="7053">
                  <c:v>10/21/2026 20:00</c:v>
                </c:pt>
                <c:pt idx="7054">
                  <c:v>10/21/2026 21:00</c:v>
                </c:pt>
                <c:pt idx="7055">
                  <c:v>10/21/2026 22:00</c:v>
                </c:pt>
                <c:pt idx="7056">
                  <c:v>10/21/2026 23:00</c:v>
                </c:pt>
                <c:pt idx="7057">
                  <c:v>10/22/2026 0:00</c:v>
                </c:pt>
                <c:pt idx="7058">
                  <c:v>10/22/2026 1:00</c:v>
                </c:pt>
                <c:pt idx="7059">
                  <c:v>10/22/2026 2:00</c:v>
                </c:pt>
                <c:pt idx="7060">
                  <c:v>10/22/2026 3:00</c:v>
                </c:pt>
                <c:pt idx="7061">
                  <c:v>10/22/2026 4:00</c:v>
                </c:pt>
                <c:pt idx="7062">
                  <c:v>10/22/2026 5:00</c:v>
                </c:pt>
                <c:pt idx="7063">
                  <c:v>10/22/2026 6:00</c:v>
                </c:pt>
                <c:pt idx="7064">
                  <c:v>10/22/2026 7:00</c:v>
                </c:pt>
                <c:pt idx="7065">
                  <c:v>10/22/2026 8:00</c:v>
                </c:pt>
                <c:pt idx="7066">
                  <c:v>10/22/2026 9:00</c:v>
                </c:pt>
                <c:pt idx="7067">
                  <c:v>10/22/2026 10:00</c:v>
                </c:pt>
                <c:pt idx="7068">
                  <c:v>10/22/2026 11:00</c:v>
                </c:pt>
                <c:pt idx="7069">
                  <c:v>10/22/2026 12:00</c:v>
                </c:pt>
                <c:pt idx="7070">
                  <c:v>10/22/2026 13:00</c:v>
                </c:pt>
                <c:pt idx="7071">
                  <c:v>10/22/2026 14:00</c:v>
                </c:pt>
                <c:pt idx="7072">
                  <c:v>10/22/2026 15:00</c:v>
                </c:pt>
                <c:pt idx="7073">
                  <c:v>10/22/2026 16:00</c:v>
                </c:pt>
                <c:pt idx="7074">
                  <c:v>10/22/2026 17:00</c:v>
                </c:pt>
                <c:pt idx="7075">
                  <c:v>10/22/2026 18:00</c:v>
                </c:pt>
                <c:pt idx="7076">
                  <c:v>10/22/2026 19:00</c:v>
                </c:pt>
                <c:pt idx="7077">
                  <c:v>10/22/2026 20:00</c:v>
                </c:pt>
                <c:pt idx="7078">
                  <c:v>10/22/2026 21:00</c:v>
                </c:pt>
                <c:pt idx="7079">
                  <c:v>10/22/2026 22:00</c:v>
                </c:pt>
                <c:pt idx="7080">
                  <c:v>10/22/2026 23:00</c:v>
                </c:pt>
                <c:pt idx="7081">
                  <c:v>10/23/2026 0:00</c:v>
                </c:pt>
                <c:pt idx="7082">
                  <c:v>10/23/2026 1:00</c:v>
                </c:pt>
                <c:pt idx="7083">
                  <c:v>10/23/2026 2:00</c:v>
                </c:pt>
                <c:pt idx="7084">
                  <c:v>10/23/2026 3:00</c:v>
                </c:pt>
                <c:pt idx="7085">
                  <c:v>10/23/2026 4:00</c:v>
                </c:pt>
                <c:pt idx="7086">
                  <c:v>10/23/2026 5:00</c:v>
                </c:pt>
                <c:pt idx="7087">
                  <c:v>10/23/2026 6:00</c:v>
                </c:pt>
                <c:pt idx="7088">
                  <c:v>10/23/2026 7:00</c:v>
                </c:pt>
                <c:pt idx="7089">
                  <c:v>10/23/2026 8:00</c:v>
                </c:pt>
                <c:pt idx="7090">
                  <c:v>10/23/2026 9:00</c:v>
                </c:pt>
                <c:pt idx="7091">
                  <c:v>10/23/2026 10:00</c:v>
                </c:pt>
                <c:pt idx="7092">
                  <c:v>10/23/2026 11:00</c:v>
                </c:pt>
                <c:pt idx="7093">
                  <c:v>10/23/2026 12:00</c:v>
                </c:pt>
                <c:pt idx="7094">
                  <c:v>10/23/2026 13:00</c:v>
                </c:pt>
                <c:pt idx="7095">
                  <c:v>10/23/2026 14:00</c:v>
                </c:pt>
                <c:pt idx="7096">
                  <c:v>10/23/2026 15:00</c:v>
                </c:pt>
                <c:pt idx="7097">
                  <c:v>10/23/2026 16:00</c:v>
                </c:pt>
                <c:pt idx="7098">
                  <c:v>10/23/2026 17:00</c:v>
                </c:pt>
                <c:pt idx="7099">
                  <c:v>10/23/2026 18:00</c:v>
                </c:pt>
                <c:pt idx="7100">
                  <c:v>10/23/2026 19:00</c:v>
                </c:pt>
                <c:pt idx="7101">
                  <c:v>10/23/2026 20:00</c:v>
                </c:pt>
                <c:pt idx="7102">
                  <c:v>10/23/2026 21:00</c:v>
                </c:pt>
                <c:pt idx="7103">
                  <c:v>10/23/2026 22:00</c:v>
                </c:pt>
                <c:pt idx="7104">
                  <c:v>10/23/2026 23:00</c:v>
                </c:pt>
                <c:pt idx="7105">
                  <c:v>10/24/2026 0:00</c:v>
                </c:pt>
                <c:pt idx="7106">
                  <c:v>10/24/2026 1:00</c:v>
                </c:pt>
                <c:pt idx="7107">
                  <c:v>10/24/2026 2:00</c:v>
                </c:pt>
                <c:pt idx="7108">
                  <c:v>10/24/2026 3:00</c:v>
                </c:pt>
                <c:pt idx="7109">
                  <c:v>10/24/2026 4:00</c:v>
                </c:pt>
                <c:pt idx="7110">
                  <c:v>10/24/2026 5:00</c:v>
                </c:pt>
                <c:pt idx="7111">
                  <c:v>10/24/2026 6:00</c:v>
                </c:pt>
                <c:pt idx="7112">
                  <c:v>10/24/2026 7:00</c:v>
                </c:pt>
                <c:pt idx="7113">
                  <c:v>10/24/2026 8:00</c:v>
                </c:pt>
                <c:pt idx="7114">
                  <c:v>10/24/2026 9:00</c:v>
                </c:pt>
                <c:pt idx="7115">
                  <c:v>10/24/2026 10:00</c:v>
                </c:pt>
                <c:pt idx="7116">
                  <c:v>10/24/2026 11:00</c:v>
                </c:pt>
                <c:pt idx="7117">
                  <c:v>10/24/2026 12:00</c:v>
                </c:pt>
                <c:pt idx="7118">
                  <c:v>10/24/2026 13:00</c:v>
                </c:pt>
                <c:pt idx="7119">
                  <c:v>10/24/2026 14:00</c:v>
                </c:pt>
                <c:pt idx="7120">
                  <c:v>10/24/2026 15:00</c:v>
                </c:pt>
                <c:pt idx="7121">
                  <c:v>10/24/2026 16:00</c:v>
                </c:pt>
                <c:pt idx="7122">
                  <c:v>10/24/2026 17:00</c:v>
                </c:pt>
                <c:pt idx="7123">
                  <c:v>10/24/2026 18:00</c:v>
                </c:pt>
                <c:pt idx="7124">
                  <c:v>10/24/2026 19:00</c:v>
                </c:pt>
                <c:pt idx="7125">
                  <c:v>10/24/2026 20:00</c:v>
                </c:pt>
                <c:pt idx="7126">
                  <c:v>10/24/2026 21:00</c:v>
                </c:pt>
                <c:pt idx="7127">
                  <c:v>10/24/2026 22:00</c:v>
                </c:pt>
                <c:pt idx="7128">
                  <c:v>10/24/2026 23:00</c:v>
                </c:pt>
                <c:pt idx="7129">
                  <c:v>10/25/2026 0:00</c:v>
                </c:pt>
                <c:pt idx="7130">
                  <c:v>10/25/2026 1:00</c:v>
                </c:pt>
                <c:pt idx="7131">
                  <c:v>10/25/2026 2:00</c:v>
                </c:pt>
                <c:pt idx="7132">
                  <c:v>10/25/2026 3:00</c:v>
                </c:pt>
                <c:pt idx="7133">
                  <c:v>10/25/2026 4:00</c:v>
                </c:pt>
                <c:pt idx="7134">
                  <c:v>10/25/2026 5:00</c:v>
                </c:pt>
                <c:pt idx="7135">
                  <c:v>10/25/2026 6:00</c:v>
                </c:pt>
                <c:pt idx="7136">
                  <c:v>10/25/2026 7:00</c:v>
                </c:pt>
                <c:pt idx="7137">
                  <c:v>10/25/2026 8:00</c:v>
                </c:pt>
                <c:pt idx="7138">
                  <c:v>10/25/2026 9:00</c:v>
                </c:pt>
                <c:pt idx="7139">
                  <c:v>10/25/2026 10:00</c:v>
                </c:pt>
                <c:pt idx="7140">
                  <c:v>10/25/2026 11:00</c:v>
                </c:pt>
                <c:pt idx="7141">
                  <c:v>10/25/2026 12:00</c:v>
                </c:pt>
                <c:pt idx="7142">
                  <c:v>10/25/2026 13:00</c:v>
                </c:pt>
                <c:pt idx="7143">
                  <c:v>10/25/2026 14:00</c:v>
                </c:pt>
                <c:pt idx="7144">
                  <c:v>10/25/2026 15:00</c:v>
                </c:pt>
                <c:pt idx="7145">
                  <c:v>10/25/2026 16:00</c:v>
                </c:pt>
                <c:pt idx="7146">
                  <c:v>10/25/2026 17:00</c:v>
                </c:pt>
                <c:pt idx="7147">
                  <c:v>10/25/2026 18:00</c:v>
                </c:pt>
                <c:pt idx="7148">
                  <c:v>10/25/2026 19:00</c:v>
                </c:pt>
                <c:pt idx="7149">
                  <c:v>10/25/2026 20:00</c:v>
                </c:pt>
                <c:pt idx="7150">
                  <c:v>10/25/2026 21:00</c:v>
                </c:pt>
                <c:pt idx="7151">
                  <c:v>10/25/2026 22:00</c:v>
                </c:pt>
                <c:pt idx="7152">
                  <c:v>10/25/2026 23:00</c:v>
                </c:pt>
                <c:pt idx="7153">
                  <c:v>10/26/2026 0:00</c:v>
                </c:pt>
                <c:pt idx="7154">
                  <c:v>10/26/2026 1:00</c:v>
                </c:pt>
                <c:pt idx="7155">
                  <c:v>10/26/2026 2:00</c:v>
                </c:pt>
                <c:pt idx="7156">
                  <c:v>10/26/2026 3:00</c:v>
                </c:pt>
                <c:pt idx="7157">
                  <c:v>10/26/2026 4:00</c:v>
                </c:pt>
                <c:pt idx="7158">
                  <c:v>10/26/2026 5:00</c:v>
                </c:pt>
                <c:pt idx="7159">
                  <c:v>10/26/2026 6:00</c:v>
                </c:pt>
                <c:pt idx="7160">
                  <c:v>10/26/2026 7:00</c:v>
                </c:pt>
                <c:pt idx="7161">
                  <c:v>10/26/2026 8:00</c:v>
                </c:pt>
                <c:pt idx="7162">
                  <c:v>10/26/2026 9:00</c:v>
                </c:pt>
                <c:pt idx="7163">
                  <c:v>10/26/2026 10:00</c:v>
                </c:pt>
                <c:pt idx="7164">
                  <c:v>10/26/2026 11:00</c:v>
                </c:pt>
                <c:pt idx="7165">
                  <c:v>10/26/2026 12:00</c:v>
                </c:pt>
                <c:pt idx="7166">
                  <c:v>10/26/2026 13:00</c:v>
                </c:pt>
                <c:pt idx="7167">
                  <c:v>10/26/2026 14:00</c:v>
                </c:pt>
                <c:pt idx="7168">
                  <c:v>10/26/2026 15:00</c:v>
                </c:pt>
                <c:pt idx="7169">
                  <c:v>10/26/2026 16:00</c:v>
                </c:pt>
                <c:pt idx="7170">
                  <c:v>10/26/2026 17:00</c:v>
                </c:pt>
                <c:pt idx="7171">
                  <c:v>10/26/2026 18:00</c:v>
                </c:pt>
                <c:pt idx="7172">
                  <c:v>10/26/2026 19:00</c:v>
                </c:pt>
                <c:pt idx="7173">
                  <c:v>10/26/2026 20:00</c:v>
                </c:pt>
                <c:pt idx="7174">
                  <c:v>10/26/2026 21:00</c:v>
                </c:pt>
                <c:pt idx="7175">
                  <c:v>10/26/2026 22:00</c:v>
                </c:pt>
                <c:pt idx="7176">
                  <c:v>10/26/2026 23:00</c:v>
                </c:pt>
                <c:pt idx="7177">
                  <c:v>10/27/2026 0:00</c:v>
                </c:pt>
                <c:pt idx="7178">
                  <c:v>10/27/2026 1:00</c:v>
                </c:pt>
                <c:pt idx="7179">
                  <c:v>10/27/2026 2:00</c:v>
                </c:pt>
                <c:pt idx="7180">
                  <c:v>10/27/2026 3:00</c:v>
                </c:pt>
                <c:pt idx="7181">
                  <c:v>10/27/2026 4:00</c:v>
                </c:pt>
                <c:pt idx="7182">
                  <c:v>10/27/2026 5:00</c:v>
                </c:pt>
                <c:pt idx="7183">
                  <c:v>10/27/2026 6:00</c:v>
                </c:pt>
                <c:pt idx="7184">
                  <c:v>10/27/2026 7:00</c:v>
                </c:pt>
                <c:pt idx="7185">
                  <c:v>10/27/2026 8:00</c:v>
                </c:pt>
                <c:pt idx="7186">
                  <c:v>10/27/2026 9:00</c:v>
                </c:pt>
                <c:pt idx="7187">
                  <c:v>10/27/2026 10:00</c:v>
                </c:pt>
                <c:pt idx="7188">
                  <c:v>10/27/2026 11:00</c:v>
                </c:pt>
                <c:pt idx="7189">
                  <c:v>10/27/2026 12:00</c:v>
                </c:pt>
                <c:pt idx="7190">
                  <c:v>10/27/2026 13:00</c:v>
                </c:pt>
                <c:pt idx="7191">
                  <c:v>10/27/2026 14:00</c:v>
                </c:pt>
                <c:pt idx="7192">
                  <c:v>10/27/2026 15:00</c:v>
                </c:pt>
                <c:pt idx="7193">
                  <c:v>10/27/2026 16:00</c:v>
                </c:pt>
                <c:pt idx="7194">
                  <c:v>10/27/2026 17:00</c:v>
                </c:pt>
                <c:pt idx="7195">
                  <c:v>10/27/2026 18:00</c:v>
                </c:pt>
                <c:pt idx="7196">
                  <c:v>10/27/2026 19:00</c:v>
                </c:pt>
                <c:pt idx="7197">
                  <c:v>10/27/2026 20:00</c:v>
                </c:pt>
                <c:pt idx="7198">
                  <c:v>10/27/2026 21:00</c:v>
                </c:pt>
                <c:pt idx="7199">
                  <c:v>10/27/2026 22:00</c:v>
                </c:pt>
                <c:pt idx="7200">
                  <c:v>10/27/2026 23:00</c:v>
                </c:pt>
                <c:pt idx="7201">
                  <c:v>10/28/2026 0:00</c:v>
                </c:pt>
                <c:pt idx="7202">
                  <c:v>10/28/2026 1:00</c:v>
                </c:pt>
                <c:pt idx="7203">
                  <c:v>10/28/2026 2:00</c:v>
                </c:pt>
                <c:pt idx="7204">
                  <c:v>10/28/2026 3:00</c:v>
                </c:pt>
                <c:pt idx="7205">
                  <c:v>10/28/2026 4:00</c:v>
                </c:pt>
                <c:pt idx="7206">
                  <c:v>10/28/2026 5:00</c:v>
                </c:pt>
                <c:pt idx="7207">
                  <c:v>10/28/2026 6:00</c:v>
                </c:pt>
                <c:pt idx="7208">
                  <c:v>10/28/2026 7:00</c:v>
                </c:pt>
                <c:pt idx="7209">
                  <c:v>10/28/2026 8:00</c:v>
                </c:pt>
                <c:pt idx="7210">
                  <c:v>10/28/2026 9:00</c:v>
                </c:pt>
                <c:pt idx="7211">
                  <c:v>10/28/2026 10:00</c:v>
                </c:pt>
                <c:pt idx="7212">
                  <c:v>10/28/2026 11:00</c:v>
                </c:pt>
                <c:pt idx="7213">
                  <c:v>10/28/2026 12:00</c:v>
                </c:pt>
                <c:pt idx="7214">
                  <c:v>10/28/2026 13:00</c:v>
                </c:pt>
                <c:pt idx="7215">
                  <c:v>10/28/2026 14:00</c:v>
                </c:pt>
                <c:pt idx="7216">
                  <c:v>10/28/2026 15:00</c:v>
                </c:pt>
                <c:pt idx="7217">
                  <c:v>10/28/2026 16:00</c:v>
                </c:pt>
                <c:pt idx="7218">
                  <c:v>10/28/2026 17:00</c:v>
                </c:pt>
                <c:pt idx="7219">
                  <c:v>10/28/2026 18:00</c:v>
                </c:pt>
                <c:pt idx="7220">
                  <c:v>10/28/2026 19:00</c:v>
                </c:pt>
                <c:pt idx="7221">
                  <c:v>10/28/2026 20:00</c:v>
                </c:pt>
                <c:pt idx="7222">
                  <c:v>10/28/2026 21:00</c:v>
                </c:pt>
                <c:pt idx="7223">
                  <c:v>10/28/2026 22:00</c:v>
                </c:pt>
                <c:pt idx="7224">
                  <c:v>10/28/2026 23:00</c:v>
                </c:pt>
                <c:pt idx="7225">
                  <c:v>10/29/2026 0:00</c:v>
                </c:pt>
                <c:pt idx="7226">
                  <c:v>10/29/2026 1:00</c:v>
                </c:pt>
                <c:pt idx="7227">
                  <c:v>10/29/2026 2:00</c:v>
                </c:pt>
                <c:pt idx="7228">
                  <c:v>10/29/2026 3:00</c:v>
                </c:pt>
                <c:pt idx="7229">
                  <c:v>10/29/2026 4:00</c:v>
                </c:pt>
                <c:pt idx="7230">
                  <c:v>10/29/2026 5:00</c:v>
                </c:pt>
                <c:pt idx="7231">
                  <c:v>10/29/2026 6:00</c:v>
                </c:pt>
                <c:pt idx="7232">
                  <c:v>10/29/2026 7:00</c:v>
                </c:pt>
                <c:pt idx="7233">
                  <c:v>10/29/2026 8:00</c:v>
                </c:pt>
                <c:pt idx="7234">
                  <c:v>10/29/2026 9:00</c:v>
                </c:pt>
                <c:pt idx="7235">
                  <c:v>10/29/2026 10:00</c:v>
                </c:pt>
                <c:pt idx="7236">
                  <c:v>10/29/2026 11:00</c:v>
                </c:pt>
                <c:pt idx="7237">
                  <c:v>10/29/2026 12:00</c:v>
                </c:pt>
                <c:pt idx="7238">
                  <c:v>10/29/2026 13:00</c:v>
                </c:pt>
                <c:pt idx="7239">
                  <c:v>10/29/2026 14:00</c:v>
                </c:pt>
                <c:pt idx="7240">
                  <c:v>10/29/2026 15:00</c:v>
                </c:pt>
                <c:pt idx="7241">
                  <c:v>10/29/2026 16:00</c:v>
                </c:pt>
                <c:pt idx="7242">
                  <c:v>10/29/2026 17:00</c:v>
                </c:pt>
                <c:pt idx="7243">
                  <c:v>10/29/2026 18:00</c:v>
                </c:pt>
                <c:pt idx="7244">
                  <c:v>10/29/2026 19:00</c:v>
                </c:pt>
                <c:pt idx="7245">
                  <c:v>10/29/2026 20:00</c:v>
                </c:pt>
                <c:pt idx="7246">
                  <c:v>10/29/2026 21:00</c:v>
                </c:pt>
                <c:pt idx="7247">
                  <c:v>10/29/2026 22:00</c:v>
                </c:pt>
                <c:pt idx="7248">
                  <c:v>10/29/2026 23:00</c:v>
                </c:pt>
                <c:pt idx="7249">
                  <c:v>10/30/2026 0:00</c:v>
                </c:pt>
                <c:pt idx="7250">
                  <c:v>10/30/2026 1:00</c:v>
                </c:pt>
                <c:pt idx="7251">
                  <c:v>10/30/2026 2:00</c:v>
                </c:pt>
                <c:pt idx="7252">
                  <c:v>10/30/2026 3:00</c:v>
                </c:pt>
                <c:pt idx="7253">
                  <c:v>10/30/2026 4:00</c:v>
                </c:pt>
                <c:pt idx="7254">
                  <c:v>10/30/2026 5:00</c:v>
                </c:pt>
                <c:pt idx="7255">
                  <c:v>10/30/2026 6:00</c:v>
                </c:pt>
                <c:pt idx="7256">
                  <c:v>10/30/2026 7:00</c:v>
                </c:pt>
                <c:pt idx="7257">
                  <c:v>10/30/2026 8:00</c:v>
                </c:pt>
                <c:pt idx="7258">
                  <c:v>10/30/2026 9:00</c:v>
                </c:pt>
                <c:pt idx="7259">
                  <c:v>10/30/2026 10:00</c:v>
                </c:pt>
                <c:pt idx="7260">
                  <c:v>10/30/2026 11:00</c:v>
                </c:pt>
                <c:pt idx="7261">
                  <c:v>10/30/2026 12:00</c:v>
                </c:pt>
                <c:pt idx="7262">
                  <c:v>10/30/2026 13:00</c:v>
                </c:pt>
                <c:pt idx="7263">
                  <c:v>10/30/2026 14:00</c:v>
                </c:pt>
                <c:pt idx="7264">
                  <c:v>10/30/2026 15:00</c:v>
                </c:pt>
                <c:pt idx="7265">
                  <c:v>10/30/2026 16:00</c:v>
                </c:pt>
                <c:pt idx="7266">
                  <c:v>10/30/2026 17:00</c:v>
                </c:pt>
                <c:pt idx="7267">
                  <c:v>10/30/2026 18:00</c:v>
                </c:pt>
                <c:pt idx="7268">
                  <c:v>10/30/2026 19:00</c:v>
                </c:pt>
                <c:pt idx="7269">
                  <c:v>10/30/2026 20:00</c:v>
                </c:pt>
                <c:pt idx="7270">
                  <c:v>10/30/2026 21:00</c:v>
                </c:pt>
                <c:pt idx="7271">
                  <c:v>10/30/2026 22:00</c:v>
                </c:pt>
                <c:pt idx="7272">
                  <c:v>10/30/2026 23:00</c:v>
                </c:pt>
                <c:pt idx="7273">
                  <c:v>10/31/2026 0:00</c:v>
                </c:pt>
                <c:pt idx="7274">
                  <c:v>10/31/2026 1:00</c:v>
                </c:pt>
                <c:pt idx="7275">
                  <c:v>10/31/2026 2:00</c:v>
                </c:pt>
                <c:pt idx="7276">
                  <c:v>10/31/2026 3:00</c:v>
                </c:pt>
                <c:pt idx="7277">
                  <c:v>10/31/2026 4:00</c:v>
                </c:pt>
                <c:pt idx="7278">
                  <c:v>10/31/2026 5:00</c:v>
                </c:pt>
                <c:pt idx="7279">
                  <c:v>10/31/2026 6:00</c:v>
                </c:pt>
                <c:pt idx="7280">
                  <c:v>10/31/2026 7:00</c:v>
                </c:pt>
                <c:pt idx="7281">
                  <c:v>10/31/2026 8:00</c:v>
                </c:pt>
                <c:pt idx="7282">
                  <c:v>10/31/2026 9:00</c:v>
                </c:pt>
                <c:pt idx="7283">
                  <c:v>10/31/2026 10:00</c:v>
                </c:pt>
                <c:pt idx="7284">
                  <c:v>10/31/2026 11:00</c:v>
                </c:pt>
                <c:pt idx="7285">
                  <c:v>10/31/2026 12:00</c:v>
                </c:pt>
                <c:pt idx="7286">
                  <c:v>10/31/2026 13:00</c:v>
                </c:pt>
                <c:pt idx="7287">
                  <c:v>10/31/2026 14:00</c:v>
                </c:pt>
                <c:pt idx="7288">
                  <c:v>10/31/2026 15:00</c:v>
                </c:pt>
                <c:pt idx="7289">
                  <c:v>10/31/2026 16:00</c:v>
                </c:pt>
                <c:pt idx="7290">
                  <c:v>10/31/2026 17:00</c:v>
                </c:pt>
                <c:pt idx="7291">
                  <c:v>10/31/2026 18:00</c:v>
                </c:pt>
                <c:pt idx="7292">
                  <c:v>10/31/2026 19:00</c:v>
                </c:pt>
                <c:pt idx="7293">
                  <c:v>10/31/2026 20:00</c:v>
                </c:pt>
                <c:pt idx="7294">
                  <c:v>10/31/2026 21:00</c:v>
                </c:pt>
                <c:pt idx="7295">
                  <c:v>10/31/2026 22:00</c:v>
                </c:pt>
                <c:pt idx="7296">
                  <c:v>10/31/2026 23:00</c:v>
                </c:pt>
                <c:pt idx="7297">
                  <c:v>11/1/2026 0:00</c:v>
                </c:pt>
                <c:pt idx="7298">
                  <c:v>11/1/2026 1:00</c:v>
                </c:pt>
                <c:pt idx="7299">
                  <c:v>11/1/2026 2:00</c:v>
                </c:pt>
                <c:pt idx="7300">
                  <c:v>11/1/2026 3:00</c:v>
                </c:pt>
                <c:pt idx="7301">
                  <c:v>11/1/2026 4:00</c:v>
                </c:pt>
                <c:pt idx="7302">
                  <c:v>11/1/2026 5:00</c:v>
                </c:pt>
                <c:pt idx="7303">
                  <c:v>11/1/2026 6:00</c:v>
                </c:pt>
                <c:pt idx="7304">
                  <c:v>11/1/2026 7:00</c:v>
                </c:pt>
                <c:pt idx="7305">
                  <c:v>11/1/2026 8:00</c:v>
                </c:pt>
                <c:pt idx="7306">
                  <c:v>11/1/2026 9:00</c:v>
                </c:pt>
                <c:pt idx="7307">
                  <c:v>11/1/2026 10:00</c:v>
                </c:pt>
                <c:pt idx="7308">
                  <c:v>11/1/2026 11:00</c:v>
                </c:pt>
                <c:pt idx="7309">
                  <c:v>11/1/2026 12:00</c:v>
                </c:pt>
                <c:pt idx="7310">
                  <c:v>11/1/2026 13:00</c:v>
                </c:pt>
                <c:pt idx="7311">
                  <c:v>11/1/2026 14:00</c:v>
                </c:pt>
                <c:pt idx="7312">
                  <c:v>11/1/2026 15:00</c:v>
                </c:pt>
                <c:pt idx="7313">
                  <c:v>11/1/2026 16:00</c:v>
                </c:pt>
                <c:pt idx="7314">
                  <c:v>11/1/2026 17:00</c:v>
                </c:pt>
                <c:pt idx="7315">
                  <c:v>11/1/2026 18:00</c:v>
                </c:pt>
                <c:pt idx="7316">
                  <c:v>11/1/2026 19:00</c:v>
                </c:pt>
                <c:pt idx="7317">
                  <c:v>11/1/2026 20:00</c:v>
                </c:pt>
                <c:pt idx="7318">
                  <c:v>11/1/2026 21:00</c:v>
                </c:pt>
                <c:pt idx="7319">
                  <c:v>11/1/2026 22:00</c:v>
                </c:pt>
                <c:pt idx="7320">
                  <c:v>11/1/2026 23:00</c:v>
                </c:pt>
                <c:pt idx="7321">
                  <c:v>11/2/2026 0:00</c:v>
                </c:pt>
                <c:pt idx="7322">
                  <c:v>11/2/2026 1:00</c:v>
                </c:pt>
                <c:pt idx="7323">
                  <c:v>11/2/2026 2:00</c:v>
                </c:pt>
                <c:pt idx="7324">
                  <c:v>11/2/2026 3:00</c:v>
                </c:pt>
                <c:pt idx="7325">
                  <c:v>11/2/2026 4:00</c:v>
                </c:pt>
                <c:pt idx="7326">
                  <c:v>11/2/2026 5:00</c:v>
                </c:pt>
                <c:pt idx="7327">
                  <c:v>11/2/2026 6:00</c:v>
                </c:pt>
                <c:pt idx="7328">
                  <c:v>11/2/2026 7:00</c:v>
                </c:pt>
                <c:pt idx="7329">
                  <c:v>11/2/2026 8:00</c:v>
                </c:pt>
                <c:pt idx="7330">
                  <c:v>11/2/2026 9:00</c:v>
                </c:pt>
                <c:pt idx="7331">
                  <c:v>11/2/2026 10:00</c:v>
                </c:pt>
                <c:pt idx="7332">
                  <c:v>11/2/2026 11:00</c:v>
                </c:pt>
                <c:pt idx="7333">
                  <c:v>11/2/2026 12:00</c:v>
                </c:pt>
                <c:pt idx="7334">
                  <c:v>11/2/2026 13:00</c:v>
                </c:pt>
                <c:pt idx="7335">
                  <c:v>11/2/2026 14:00</c:v>
                </c:pt>
                <c:pt idx="7336">
                  <c:v>11/2/2026 15:00</c:v>
                </c:pt>
                <c:pt idx="7337">
                  <c:v>11/2/2026 16:00</c:v>
                </c:pt>
                <c:pt idx="7338">
                  <c:v>11/2/2026 17:00</c:v>
                </c:pt>
                <c:pt idx="7339">
                  <c:v>11/2/2026 18:00</c:v>
                </c:pt>
                <c:pt idx="7340">
                  <c:v>11/2/2026 19:00</c:v>
                </c:pt>
                <c:pt idx="7341">
                  <c:v>11/2/2026 20:00</c:v>
                </c:pt>
                <c:pt idx="7342">
                  <c:v>11/2/2026 21:00</c:v>
                </c:pt>
                <c:pt idx="7343">
                  <c:v>11/2/2026 22:00</c:v>
                </c:pt>
                <c:pt idx="7344">
                  <c:v>11/2/2026 23:00</c:v>
                </c:pt>
                <c:pt idx="7345">
                  <c:v>11/3/2026 0:00</c:v>
                </c:pt>
                <c:pt idx="7346">
                  <c:v>11/3/2026 1:00</c:v>
                </c:pt>
                <c:pt idx="7347">
                  <c:v>11/3/2026 2:00</c:v>
                </c:pt>
                <c:pt idx="7348">
                  <c:v>11/3/2026 3:00</c:v>
                </c:pt>
                <c:pt idx="7349">
                  <c:v>11/3/2026 4:00</c:v>
                </c:pt>
                <c:pt idx="7350">
                  <c:v>11/3/2026 5:00</c:v>
                </c:pt>
                <c:pt idx="7351">
                  <c:v>11/3/2026 6:00</c:v>
                </c:pt>
                <c:pt idx="7352">
                  <c:v>11/3/2026 7:00</c:v>
                </c:pt>
                <c:pt idx="7353">
                  <c:v>11/3/2026 8:00</c:v>
                </c:pt>
                <c:pt idx="7354">
                  <c:v>11/3/2026 9:00</c:v>
                </c:pt>
                <c:pt idx="7355">
                  <c:v>11/3/2026 10:00</c:v>
                </c:pt>
                <c:pt idx="7356">
                  <c:v>11/3/2026 11:00</c:v>
                </c:pt>
                <c:pt idx="7357">
                  <c:v>11/3/2026 12:00</c:v>
                </c:pt>
                <c:pt idx="7358">
                  <c:v>11/3/2026 13:00</c:v>
                </c:pt>
                <c:pt idx="7359">
                  <c:v>11/3/2026 14:00</c:v>
                </c:pt>
                <c:pt idx="7360">
                  <c:v>11/3/2026 15:00</c:v>
                </c:pt>
                <c:pt idx="7361">
                  <c:v>11/3/2026 16:00</c:v>
                </c:pt>
                <c:pt idx="7362">
                  <c:v>11/3/2026 17:00</c:v>
                </c:pt>
                <c:pt idx="7363">
                  <c:v>11/3/2026 18:00</c:v>
                </c:pt>
                <c:pt idx="7364">
                  <c:v>11/3/2026 19:00</c:v>
                </c:pt>
                <c:pt idx="7365">
                  <c:v>11/3/2026 20:00</c:v>
                </c:pt>
                <c:pt idx="7366">
                  <c:v>11/3/2026 21:00</c:v>
                </c:pt>
                <c:pt idx="7367">
                  <c:v>11/3/2026 22:00</c:v>
                </c:pt>
                <c:pt idx="7368">
                  <c:v>11/3/2026 23:00</c:v>
                </c:pt>
                <c:pt idx="7369">
                  <c:v>11/4/2026 0:00</c:v>
                </c:pt>
                <c:pt idx="7370">
                  <c:v>11/4/2026 1:00</c:v>
                </c:pt>
                <c:pt idx="7371">
                  <c:v>11/4/2026 2:00</c:v>
                </c:pt>
                <c:pt idx="7372">
                  <c:v>11/4/2026 3:00</c:v>
                </c:pt>
                <c:pt idx="7373">
                  <c:v>11/4/2026 4:00</c:v>
                </c:pt>
                <c:pt idx="7374">
                  <c:v>11/4/2026 5:00</c:v>
                </c:pt>
                <c:pt idx="7375">
                  <c:v>11/4/2026 6:00</c:v>
                </c:pt>
                <c:pt idx="7376">
                  <c:v>11/4/2026 7:00</c:v>
                </c:pt>
                <c:pt idx="7377">
                  <c:v>11/4/2026 8:00</c:v>
                </c:pt>
                <c:pt idx="7378">
                  <c:v>11/4/2026 9:00</c:v>
                </c:pt>
                <c:pt idx="7379">
                  <c:v>11/4/2026 10:00</c:v>
                </c:pt>
                <c:pt idx="7380">
                  <c:v>11/4/2026 11:00</c:v>
                </c:pt>
                <c:pt idx="7381">
                  <c:v>11/4/2026 12:00</c:v>
                </c:pt>
                <c:pt idx="7382">
                  <c:v>11/4/2026 13:00</c:v>
                </c:pt>
                <c:pt idx="7383">
                  <c:v>11/4/2026 14:00</c:v>
                </c:pt>
                <c:pt idx="7384">
                  <c:v>11/4/2026 15:00</c:v>
                </c:pt>
                <c:pt idx="7385">
                  <c:v>11/4/2026 16:00</c:v>
                </c:pt>
                <c:pt idx="7386">
                  <c:v>11/4/2026 17:00</c:v>
                </c:pt>
                <c:pt idx="7387">
                  <c:v>11/4/2026 18:00</c:v>
                </c:pt>
                <c:pt idx="7388">
                  <c:v>11/4/2026 19:00</c:v>
                </c:pt>
                <c:pt idx="7389">
                  <c:v>11/4/2026 20:00</c:v>
                </c:pt>
                <c:pt idx="7390">
                  <c:v>11/4/2026 21:00</c:v>
                </c:pt>
                <c:pt idx="7391">
                  <c:v>11/4/2026 22:00</c:v>
                </c:pt>
                <c:pt idx="7392">
                  <c:v>11/4/2026 23:00</c:v>
                </c:pt>
                <c:pt idx="7393">
                  <c:v>11/5/2026 0:00</c:v>
                </c:pt>
                <c:pt idx="7394">
                  <c:v>11/5/2026 1:00</c:v>
                </c:pt>
                <c:pt idx="7395">
                  <c:v>11/5/2026 2:00</c:v>
                </c:pt>
                <c:pt idx="7396">
                  <c:v>11/5/2026 3:00</c:v>
                </c:pt>
                <c:pt idx="7397">
                  <c:v>11/5/2026 4:00</c:v>
                </c:pt>
                <c:pt idx="7398">
                  <c:v>11/5/2026 5:00</c:v>
                </c:pt>
                <c:pt idx="7399">
                  <c:v>11/5/2026 6:00</c:v>
                </c:pt>
                <c:pt idx="7400">
                  <c:v>11/5/2026 7:00</c:v>
                </c:pt>
                <c:pt idx="7401">
                  <c:v>11/5/2026 8:00</c:v>
                </c:pt>
                <c:pt idx="7402">
                  <c:v>11/5/2026 9:00</c:v>
                </c:pt>
                <c:pt idx="7403">
                  <c:v>11/5/2026 10:00</c:v>
                </c:pt>
                <c:pt idx="7404">
                  <c:v>11/5/2026 11:00</c:v>
                </c:pt>
                <c:pt idx="7405">
                  <c:v>11/5/2026 12:00</c:v>
                </c:pt>
                <c:pt idx="7406">
                  <c:v>11/5/2026 13:00</c:v>
                </c:pt>
                <c:pt idx="7407">
                  <c:v>11/5/2026 14:00</c:v>
                </c:pt>
                <c:pt idx="7408">
                  <c:v>11/5/2026 15:00</c:v>
                </c:pt>
                <c:pt idx="7409">
                  <c:v>11/5/2026 16:00</c:v>
                </c:pt>
                <c:pt idx="7410">
                  <c:v>11/5/2026 17:00</c:v>
                </c:pt>
                <c:pt idx="7411">
                  <c:v>11/5/2026 18:00</c:v>
                </c:pt>
                <c:pt idx="7412">
                  <c:v>11/5/2026 19:00</c:v>
                </c:pt>
                <c:pt idx="7413">
                  <c:v>11/5/2026 20:00</c:v>
                </c:pt>
                <c:pt idx="7414">
                  <c:v>11/5/2026 21:00</c:v>
                </c:pt>
                <c:pt idx="7415">
                  <c:v>11/5/2026 22:00</c:v>
                </c:pt>
                <c:pt idx="7416">
                  <c:v>11/5/2026 23:00</c:v>
                </c:pt>
                <c:pt idx="7417">
                  <c:v>11/6/2026 0:00</c:v>
                </c:pt>
                <c:pt idx="7418">
                  <c:v>11/6/2026 1:00</c:v>
                </c:pt>
                <c:pt idx="7419">
                  <c:v>11/6/2026 2:00</c:v>
                </c:pt>
                <c:pt idx="7420">
                  <c:v>11/6/2026 3:00</c:v>
                </c:pt>
                <c:pt idx="7421">
                  <c:v>11/6/2026 4:00</c:v>
                </c:pt>
                <c:pt idx="7422">
                  <c:v>11/6/2026 5:00</c:v>
                </c:pt>
                <c:pt idx="7423">
                  <c:v>11/6/2026 6:00</c:v>
                </c:pt>
                <c:pt idx="7424">
                  <c:v>11/6/2026 7:00</c:v>
                </c:pt>
                <c:pt idx="7425">
                  <c:v>11/6/2026 8:00</c:v>
                </c:pt>
                <c:pt idx="7426">
                  <c:v>11/6/2026 9:00</c:v>
                </c:pt>
                <c:pt idx="7427">
                  <c:v>11/6/2026 10:00</c:v>
                </c:pt>
                <c:pt idx="7428">
                  <c:v>11/6/2026 11:00</c:v>
                </c:pt>
                <c:pt idx="7429">
                  <c:v>11/6/2026 12:00</c:v>
                </c:pt>
                <c:pt idx="7430">
                  <c:v>11/6/2026 13:00</c:v>
                </c:pt>
                <c:pt idx="7431">
                  <c:v>11/6/2026 14:00</c:v>
                </c:pt>
                <c:pt idx="7432">
                  <c:v>11/6/2026 15:00</c:v>
                </c:pt>
                <c:pt idx="7433">
                  <c:v>11/6/2026 16:00</c:v>
                </c:pt>
                <c:pt idx="7434">
                  <c:v>11/6/2026 17:00</c:v>
                </c:pt>
                <c:pt idx="7435">
                  <c:v>11/6/2026 18:00</c:v>
                </c:pt>
                <c:pt idx="7436">
                  <c:v>11/6/2026 19:00</c:v>
                </c:pt>
                <c:pt idx="7437">
                  <c:v>11/6/2026 20:00</c:v>
                </c:pt>
                <c:pt idx="7438">
                  <c:v>11/6/2026 21:00</c:v>
                </c:pt>
                <c:pt idx="7439">
                  <c:v>11/6/2026 22:00</c:v>
                </c:pt>
                <c:pt idx="7440">
                  <c:v>11/6/2026 23:00</c:v>
                </c:pt>
                <c:pt idx="7441">
                  <c:v>11/7/2026 0:00</c:v>
                </c:pt>
                <c:pt idx="7442">
                  <c:v>11/7/2026 1:00</c:v>
                </c:pt>
                <c:pt idx="7443">
                  <c:v>11/7/2026 2:00</c:v>
                </c:pt>
                <c:pt idx="7444">
                  <c:v>11/7/2026 3:00</c:v>
                </c:pt>
                <c:pt idx="7445">
                  <c:v>11/7/2026 4:00</c:v>
                </c:pt>
                <c:pt idx="7446">
                  <c:v>11/7/2026 5:00</c:v>
                </c:pt>
                <c:pt idx="7447">
                  <c:v>11/7/2026 6:00</c:v>
                </c:pt>
                <c:pt idx="7448">
                  <c:v>11/7/2026 7:00</c:v>
                </c:pt>
                <c:pt idx="7449">
                  <c:v>11/7/2026 8:00</c:v>
                </c:pt>
                <c:pt idx="7450">
                  <c:v>11/7/2026 9:00</c:v>
                </c:pt>
                <c:pt idx="7451">
                  <c:v>11/7/2026 10:00</c:v>
                </c:pt>
                <c:pt idx="7452">
                  <c:v>11/7/2026 11:00</c:v>
                </c:pt>
                <c:pt idx="7453">
                  <c:v>11/7/2026 12:00</c:v>
                </c:pt>
                <c:pt idx="7454">
                  <c:v>11/7/2026 13:00</c:v>
                </c:pt>
                <c:pt idx="7455">
                  <c:v>11/7/2026 14:00</c:v>
                </c:pt>
                <c:pt idx="7456">
                  <c:v>11/7/2026 15:00</c:v>
                </c:pt>
                <c:pt idx="7457">
                  <c:v>11/7/2026 16:00</c:v>
                </c:pt>
                <c:pt idx="7458">
                  <c:v>11/7/2026 17:00</c:v>
                </c:pt>
                <c:pt idx="7459">
                  <c:v>11/7/2026 18:00</c:v>
                </c:pt>
                <c:pt idx="7460">
                  <c:v>11/7/2026 19:00</c:v>
                </c:pt>
                <c:pt idx="7461">
                  <c:v>11/7/2026 20:00</c:v>
                </c:pt>
                <c:pt idx="7462">
                  <c:v>11/7/2026 21:00</c:v>
                </c:pt>
                <c:pt idx="7463">
                  <c:v>11/7/2026 22:00</c:v>
                </c:pt>
                <c:pt idx="7464">
                  <c:v>11/7/2026 23:00</c:v>
                </c:pt>
                <c:pt idx="7465">
                  <c:v>11/8/2026 0:00</c:v>
                </c:pt>
                <c:pt idx="7466">
                  <c:v>11/8/2026 1:00</c:v>
                </c:pt>
                <c:pt idx="7467">
                  <c:v>11/8/2026 2:00</c:v>
                </c:pt>
                <c:pt idx="7468">
                  <c:v>11/8/2026 3:00</c:v>
                </c:pt>
                <c:pt idx="7469">
                  <c:v>11/8/2026 4:00</c:v>
                </c:pt>
                <c:pt idx="7470">
                  <c:v>11/8/2026 5:00</c:v>
                </c:pt>
                <c:pt idx="7471">
                  <c:v>11/8/2026 6:00</c:v>
                </c:pt>
                <c:pt idx="7472">
                  <c:v>11/8/2026 7:00</c:v>
                </c:pt>
                <c:pt idx="7473">
                  <c:v>11/8/2026 8:00</c:v>
                </c:pt>
                <c:pt idx="7474">
                  <c:v>11/8/2026 9:00</c:v>
                </c:pt>
                <c:pt idx="7475">
                  <c:v>11/8/2026 10:00</c:v>
                </c:pt>
                <c:pt idx="7476">
                  <c:v>11/8/2026 11:00</c:v>
                </c:pt>
                <c:pt idx="7477">
                  <c:v>11/8/2026 12:00</c:v>
                </c:pt>
                <c:pt idx="7478">
                  <c:v>11/8/2026 13:00</c:v>
                </c:pt>
                <c:pt idx="7479">
                  <c:v>11/8/2026 14:00</c:v>
                </c:pt>
                <c:pt idx="7480">
                  <c:v>11/8/2026 15:00</c:v>
                </c:pt>
                <c:pt idx="7481">
                  <c:v>11/8/2026 16:00</c:v>
                </c:pt>
                <c:pt idx="7482">
                  <c:v>11/8/2026 17:00</c:v>
                </c:pt>
                <c:pt idx="7483">
                  <c:v>11/8/2026 18:00</c:v>
                </c:pt>
                <c:pt idx="7484">
                  <c:v>11/8/2026 19:00</c:v>
                </c:pt>
                <c:pt idx="7485">
                  <c:v>11/8/2026 20:00</c:v>
                </c:pt>
                <c:pt idx="7486">
                  <c:v>11/8/2026 21:00</c:v>
                </c:pt>
                <c:pt idx="7487">
                  <c:v>11/8/2026 22:00</c:v>
                </c:pt>
                <c:pt idx="7488">
                  <c:v>11/8/2026 23:00</c:v>
                </c:pt>
                <c:pt idx="7489">
                  <c:v>11/9/2026 0:00</c:v>
                </c:pt>
                <c:pt idx="7490">
                  <c:v>11/9/2026 1:00</c:v>
                </c:pt>
                <c:pt idx="7491">
                  <c:v>11/9/2026 2:00</c:v>
                </c:pt>
                <c:pt idx="7492">
                  <c:v>11/9/2026 3:00</c:v>
                </c:pt>
                <c:pt idx="7493">
                  <c:v>11/9/2026 4:00</c:v>
                </c:pt>
                <c:pt idx="7494">
                  <c:v>11/9/2026 5:00</c:v>
                </c:pt>
                <c:pt idx="7495">
                  <c:v>11/9/2026 6:00</c:v>
                </c:pt>
                <c:pt idx="7496">
                  <c:v>11/9/2026 7:00</c:v>
                </c:pt>
                <c:pt idx="7497">
                  <c:v>11/9/2026 8:00</c:v>
                </c:pt>
                <c:pt idx="7498">
                  <c:v>11/9/2026 9:00</c:v>
                </c:pt>
                <c:pt idx="7499">
                  <c:v>11/9/2026 10:00</c:v>
                </c:pt>
                <c:pt idx="7500">
                  <c:v>11/9/2026 11:00</c:v>
                </c:pt>
                <c:pt idx="7501">
                  <c:v>11/9/2026 12:00</c:v>
                </c:pt>
                <c:pt idx="7502">
                  <c:v>11/9/2026 13:00</c:v>
                </c:pt>
                <c:pt idx="7503">
                  <c:v>11/9/2026 14:00</c:v>
                </c:pt>
                <c:pt idx="7504">
                  <c:v>11/9/2026 15:00</c:v>
                </c:pt>
                <c:pt idx="7505">
                  <c:v>11/9/2026 16:00</c:v>
                </c:pt>
                <c:pt idx="7506">
                  <c:v>11/9/2026 17:00</c:v>
                </c:pt>
                <c:pt idx="7507">
                  <c:v>11/9/2026 18:00</c:v>
                </c:pt>
                <c:pt idx="7508">
                  <c:v>11/9/2026 19:00</c:v>
                </c:pt>
                <c:pt idx="7509">
                  <c:v>11/9/2026 20:00</c:v>
                </c:pt>
                <c:pt idx="7510">
                  <c:v>11/9/2026 21:00</c:v>
                </c:pt>
                <c:pt idx="7511">
                  <c:v>11/9/2026 22:00</c:v>
                </c:pt>
                <c:pt idx="7512">
                  <c:v>11/9/2026 23:00</c:v>
                </c:pt>
                <c:pt idx="7513">
                  <c:v>11/10/2026 0:00</c:v>
                </c:pt>
                <c:pt idx="7514">
                  <c:v>11/10/2026 1:00</c:v>
                </c:pt>
                <c:pt idx="7515">
                  <c:v>11/10/2026 2:00</c:v>
                </c:pt>
                <c:pt idx="7516">
                  <c:v>11/10/2026 3:00</c:v>
                </c:pt>
                <c:pt idx="7517">
                  <c:v>11/10/2026 4:00</c:v>
                </c:pt>
                <c:pt idx="7518">
                  <c:v>11/10/2026 5:00</c:v>
                </c:pt>
                <c:pt idx="7519">
                  <c:v>11/10/2026 6:00</c:v>
                </c:pt>
                <c:pt idx="7520">
                  <c:v>11/10/2026 7:00</c:v>
                </c:pt>
                <c:pt idx="7521">
                  <c:v>11/10/2026 8:00</c:v>
                </c:pt>
                <c:pt idx="7522">
                  <c:v>11/10/2026 9:00</c:v>
                </c:pt>
                <c:pt idx="7523">
                  <c:v>11/10/2026 10:00</c:v>
                </c:pt>
                <c:pt idx="7524">
                  <c:v>11/10/2026 11:00</c:v>
                </c:pt>
                <c:pt idx="7525">
                  <c:v>11/10/2026 12:00</c:v>
                </c:pt>
                <c:pt idx="7526">
                  <c:v>11/10/2026 13:00</c:v>
                </c:pt>
                <c:pt idx="7527">
                  <c:v>11/10/2026 14:00</c:v>
                </c:pt>
                <c:pt idx="7528">
                  <c:v>11/10/2026 15:00</c:v>
                </c:pt>
                <c:pt idx="7529">
                  <c:v>11/10/2026 16:00</c:v>
                </c:pt>
                <c:pt idx="7530">
                  <c:v>11/10/2026 17:00</c:v>
                </c:pt>
                <c:pt idx="7531">
                  <c:v>11/10/2026 18:00</c:v>
                </c:pt>
                <c:pt idx="7532">
                  <c:v>11/10/2026 19:00</c:v>
                </c:pt>
                <c:pt idx="7533">
                  <c:v>11/10/2026 20:00</c:v>
                </c:pt>
                <c:pt idx="7534">
                  <c:v>11/10/2026 21:00</c:v>
                </c:pt>
                <c:pt idx="7535">
                  <c:v>11/10/2026 22:00</c:v>
                </c:pt>
                <c:pt idx="7536">
                  <c:v>11/10/2026 23:00</c:v>
                </c:pt>
                <c:pt idx="7537">
                  <c:v>11/11/2026 0:00</c:v>
                </c:pt>
                <c:pt idx="7538">
                  <c:v>11/11/2026 1:00</c:v>
                </c:pt>
                <c:pt idx="7539">
                  <c:v>11/11/2026 2:00</c:v>
                </c:pt>
                <c:pt idx="7540">
                  <c:v>11/11/2026 3:00</c:v>
                </c:pt>
                <c:pt idx="7541">
                  <c:v>11/11/2026 4:00</c:v>
                </c:pt>
                <c:pt idx="7542">
                  <c:v>11/11/2026 5:00</c:v>
                </c:pt>
                <c:pt idx="7543">
                  <c:v>11/11/2026 6:00</c:v>
                </c:pt>
                <c:pt idx="7544">
                  <c:v>11/11/2026 7:00</c:v>
                </c:pt>
                <c:pt idx="7545">
                  <c:v>11/11/2026 8:00</c:v>
                </c:pt>
                <c:pt idx="7546">
                  <c:v>11/11/2026 9:00</c:v>
                </c:pt>
                <c:pt idx="7547">
                  <c:v>11/11/2026 10:00</c:v>
                </c:pt>
                <c:pt idx="7548">
                  <c:v>11/11/2026 11:00</c:v>
                </c:pt>
                <c:pt idx="7549">
                  <c:v>11/11/2026 12:00</c:v>
                </c:pt>
                <c:pt idx="7550">
                  <c:v>11/11/2026 13:00</c:v>
                </c:pt>
                <c:pt idx="7551">
                  <c:v>11/11/2026 14:00</c:v>
                </c:pt>
                <c:pt idx="7552">
                  <c:v>11/11/2026 15:00</c:v>
                </c:pt>
                <c:pt idx="7553">
                  <c:v>11/11/2026 16:00</c:v>
                </c:pt>
                <c:pt idx="7554">
                  <c:v>11/11/2026 17:00</c:v>
                </c:pt>
                <c:pt idx="7555">
                  <c:v>11/11/2026 18:00</c:v>
                </c:pt>
                <c:pt idx="7556">
                  <c:v>11/11/2026 19:00</c:v>
                </c:pt>
                <c:pt idx="7557">
                  <c:v>11/11/2026 20:00</c:v>
                </c:pt>
                <c:pt idx="7558">
                  <c:v>11/11/2026 21:00</c:v>
                </c:pt>
                <c:pt idx="7559">
                  <c:v>11/11/2026 22:00</c:v>
                </c:pt>
                <c:pt idx="7560">
                  <c:v>11/11/2026 23:00</c:v>
                </c:pt>
                <c:pt idx="7561">
                  <c:v>11/12/2026 0:00</c:v>
                </c:pt>
                <c:pt idx="7562">
                  <c:v>11/12/2026 1:00</c:v>
                </c:pt>
                <c:pt idx="7563">
                  <c:v>11/12/2026 2:00</c:v>
                </c:pt>
                <c:pt idx="7564">
                  <c:v>11/12/2026 3:00</c:v>
                </c:pt>
                <c:pt idx="7565">
                  <c:v>11/12/2026 4:00</c:v>
                </c:pt>
                <c:pt idx="7566">
                  <c:v>11/12/2026 5:00</c:v>
                </c:pt>
                <c:pt idx="7567">
                  <c:v>11/12/2026 6:00</c:v>
                </c:pt>
                <c:pt idx="7568">
                  <c:v>11/12/2026 7:00</c:v>
                </c:pt>
                <c:pt idx="7569">
                  <c:v>11/12/2026 8:00</c:v>
                </c:pt>
                <c:pt idx="7570">
                  <c:v>11/12/2026 9:00</c:v>
                </c:pt>
                <c:pt idx="7571">
                  <c:v>11/12/2026 10:00</c:v>
                </c:pt>
                <c:pt idx="7572">
                  <c:v>11/12/2026 11:00</c:v>
                </c:pt>
                <c:pt idx="7573">
                  <c:v>11/12/2026 12:00</c:v>
                </c:pt>
                <c:pt idx="7574">
                  <c:v>11/12/2026 13:00</c:v>
                </c:pt>
                <c:pt idx="7575">
                  <c:v>11/12/2026 14:00</c:v>
                </c:pt>
                <c:pt idx="7576">
                  <c:v>11/12/2026 15:00</c:v>
                </c:pt>
                <c:pt idx="7577">
                  <c:v>11/12/2026 16:00</c:v>
                </c:pt>
                <c:pt idx="7578">
                  <c:v>11/12/2026 17:00</c:v>
                </c:pt>
                <c:pt idx="7579">
                  <c:v>11/12/2026 18:00</c:v>
                </c:pt>
                <c:pt idx="7580">
                  <c:v>11/12/2026 19:00</c:v>
                </c:pt>
                <c:pt idx="7581">
                  <c:v>11/12/2026 20:00</c:v>
                </c:pt>
                <c:pt idx="7582">
                  <c:v>11/12/2026 21:00</c:v>
                </c:pt>
                <c:pt idx="7583">
                  <c:v>11/12/2026 22:00</c:v>
                </c:pt>
                <c:pt idx="7584">
                  <c:v>11/12/2026 23:00</c:v>
                </c:pt>
                <c:pt idx="7585">
                  <c:v>11/13/2026 0:00</c:v>
                </c:pt>
                <c:pt idx="7586">
                  <c:v>11/13/2026 1:00</c:v>
                </c:pt>
                <c:pt idx="7587">
                  <c:v>11/13/2026 2:00</c:v>
                </c:pt>
                <c:pt idx="7588">
                  <c:v>11/13/2026 3:00</c:v>
                </c:pt>
                <c:pt idx="7589">
                  <c:v>11/13/2026 4:00</c:v>
                </c:pt>
                <c:pt idx="7590">
                  <c:v>11/13/2026 5:00</c:v>
                </c:pt>
                <c:pt idx="7591">
                  <c:v>11/13/2026 6:00</c:v>
                </c:pt>
                <c:pt idx="7592">
                  <c:v>11/13/2026 7:00</c:v>
                </c:pt>
                <c:pt idx="7593">
                  <c:v>11/13/2026 8:00</c:v>
                </c:pt>
                <c:pt idx="7594">
                  <c:v>11/13/2026 9:00</c:v>
                </c:pt>
                <c:pt idx="7595">
                  <c:v>11/13/2026 10:00</c:v>
                </c:pt>
                <c:pt idx="7596">
                  <c:v>11/13/2026 11:00</c:v>
                </c:pt>
                <c:pt idx="7597">
                  <c:v>11/13/2026 12:00</c:v>
                </c:pt>
                <c:pt idx="7598">
                  <c:v>11/13/2026 13:00</c:v>
                </c:pt>
                <c:pt idx="7599">
                  <c:v>11/13/2026 14:00</c:v>
                </c:pt>
                <c:pt idx="7600">
                  <c:v>11/13/2026 15:00</c:v>
                </c:pt>
                <c:pt idx="7601">
                  <c:v>11/13/2026 16:00</c:v>
                </c:pt>
                <c:pt idx="7602">
                  <c:v>11/13/2026 17:00</c:v>
                </c:pt>
                <c:pt idx="7603">
                  <c:v>11/13/2026 18:00</c:v>
                </c:pt>
                <c:pt idx="7604">
                  <c:v>11/13/2026 19:00</c:v>
                </c:pt>
                <c:pt idx="7605">
                  <c:v>11/13/2026 20:00</c:v>
                </c:pt>
                <c:pt idx="7606">
                  <c:v>11/13/2026 21:00</c:v>
                </c:pt>
                <c:pt idx="7607">
                  <c:v>11/13/2026 22:00</c:v>
                </c:pt>
                <c:pt idx="7608">
                  <c:v>11/13/2026 23:00</c:v>
                </c:pt>
                <c:pt idx="7609">
                  <c:v>11/14/2026 0:00</c:v>
                </c:pt>
                <c:pt idx="7610">
                  <c:v>11/14/2026 1:00</c:v>
                </c:pt>
                <c:pt idx="7611">
                  <c:v>11/14/2026 2:00</c:v>
                </c:pt>
                <c:pt idx="7612">
                  <c:v>11/14/2026 3:00</c:v>
                </c:pt>
                <c:pt idx="7613">
                  <c:v>11/14/2026 4:00</c:v>
                </c:pt>
                <c:pt idx="7614">
                  <c:v>11/14/2026 5:00</c:v>
                </c:pt>
                <c:pt idx="7615">
                  <c:v>11/14/2026 6:00</c:v>
                </c:pt>
                <c:pt idx="7616">
                  <c:v>11/14/2026 7:00</c:v>
                </c:pt>
                <c:pt idx="7617">
                  <c:v>11/14/2026 8:00</c:v>
                </c:pt>
                <c:pt idx="7618">
                  <c:v>11/14/2026 9:00</c:v>
                </c:pt>
                <c:pt idx="7619">
                  <c:v>11/14/2026 10:00</c:v>
                </c:pt>
                <c:pt idx="7620">
                  <c:v>11/14/2026 11:00</c:v>
                </c:pt>
                <c:pt idx="7621">
                  <c:v>11/14/2026 12:00</c:v>
                </c:pt>
                <c:pt idx="7622">
                  <c:v>11/14/2026 13:00</c:v>
                </c:pt>
                <c:pt idx="7623">
                  <c:v>11/14/2026 14:00</c:v>
                </c:pt>
                <c:pt idx="7624">
                  <c:v>11/14/2026 15:00</c:v>
                </c:pt>
                <c:pt idx="7625">
                  <c:v>11/14/2026 16:00</c:v>
                </c:pt>
                <c:pt idx="7626">
                  <c:v>11/14/2026 17:00</c:v>
                </c:pt>
                <c:pt idx="7627">
                  <c:v>11/14/2026 18:00</c:v>
                </c:pt>
                <c:pt idx="7628">
                  <c:v>11/14/2026 19:00</c:v>
                </c:pt>
                <c:pt idx="7629">
                  <c:v>11/14/2026 20:00</c:v>
                </c:pt>
                <c:pt idx="7630">
                  <c:v>11/14/2026 21:00</c:v>
                </c:pt>
                <c:pt idx="7631">
                  <c:v>11/14/2026 22:00</c:v>
                </c:pt>
                <c:pt idx="7632">
                  <c:v>11/14/2026 23:00</c:v>
                </c:pt>
                <c:pt idx="7633">
                  <c:v>11/15/2026 0:00</c:v>
                </c:pt>
                <c:pt idx="7634">
                  <c:v>11/15/2026 1:00</c:v>
                </c:pt>
                <c:pt idx="7635">
                  <c:v>11/15/2026 2:00</c:v>
                </c:pt>
                <c:pt idx="7636">
                  <c:v>11/15/2026 3:00</c:v>
                </c:pt>
                <c:pt idx="7637">
                  <c:v>11/15/2026 4:00</c:v>
                </c:pt>
                <c:pt idx="7638">
                  <c:v>11/15/2026 5:00</c:v>
                </c:pt>
                <c:pt idx="7639">
                  <c:v>11/15/2026 6:00</c:v>
                </c:pt>
                <c:pt idx="7640">
                  <c:v>11/15/2026 7:00</c:v>
                </c:pt>
                <c:pt idx="7641">
                  <c:v>11/15/2026 8:00</c:v>
                </c:pt>
                <c:pt idx="7642">
                  <c:v>11/15/2026 9:00</c:v>
                </c:pt>
                <c:pt idx="7643">
                  <c:v>11/15/2026 10:00</c:v>
                </c:pt>
                <c:pt idx="7644">
                  <c:v>11/15/2026 11:00</c:v>
                </c:pt>
                <c:pt idx="7645">
                  <c:v>11/15/2026 12:00</c:v>
                </c:pt>
                <c:pt idx="7646">
                  <c:v>11/15/2026 13:00</c:v>
                </c:pt>
                <c:pt idx="7647">
                  <c:v>11/15/2026 14:00</c:v>
                </c:pt>
                <c:pt idx="7648">
                  <c:v>11/15/2026 15:00</c:v>
                </c:pt>
                <c:pt idx="7649">
                  <c:v>11/15/2026 16:00</c:v>
                </c:pt>
                <c:pt idx="7650">
                  <c:v>11/15/2026 17:00</c:v>
                </c:pt>
                <c:pt idx="7651">
                  <c:v>11/15/2026 18:00</c:v>
                </c:pt>
                <c:pt idx="7652">
                  <c:v>11/15/2026 19:00</c:v>
                </c:pt>
                <c:pt idx="7653">
                  <c:v>11/15/2026 20:00</c:v>
                </c:pt>
                <c:pt idx="7654">
                  <c:v>11/15/2026 21:00</c:v>
                </c:pt>
                <c:pt idx="7655">
                  <c:v>11/15/2026 22:00</c:v>
                </c:pt>
                <c:pt idx="7656">
                  <c:v>11/15/2026 23:00</c:v>
                </c:pt>
                <c:pt idx="7657">
                  <c:v>11/16/2026 0:00</c:v>
                </c:pt>
                <c:pt idx="7658">
                  <c:v>11/16/2026 1:00</c:v>
                </c:pt>
                <c:pt idx="7659">
                  <c:v>11/16/2026 2:00</c:v>
                </c:pt>
                <c:pt idx="7660">
                  <c:v>11/16/2026 3:00</c:v>
                </c:pt>
                <c:pt idx="7661">
                  <c:v>11/16/2026 4:00</c:v>
                </c:pt>
                <c:pt idx="7662">
                  <c:v>11/16/2026 5:00</c:v>
                </c:pt>
                <c:pt idx="7663">
                  <c:v>11/16/2026 6:00</c:v>
                </c:pt>
                <c:pt idx="7664">
                  <c:v>11/16/2026 7:00</c:v>
                </c:pt>
                <c:pt idx="7665">
                  <c:v>11/16/2026 8:00</c:v>
                </c:pt>
                <c:pt idx="7666">
                  <c:v>11/16/2026 9:00</c:v>
                </c:pt>
                <c:pt idx="7667">
                  <c:v>11/16/2026 10:00</c:v>
                </c:pt>
                <c:pt idx="7668">
                  <c:v>11/16/2026 11:00</c:v>
                </c:pt>
                <c:pt idx="7669">
                  <c:v>11/16/2026 12:00</c:v>
                </c:pt>
                <c:pt idx="7670">
                  <c:v>11/16/2026 13:00</c:v>
                </c:pt>
                <c:pt idx="7671">
                  <c:v>11/16/2026 14:00</c:v>
                </c:pt>
                <c:pt idx="7672">
                  <c:v>11/16/2026 15:00</c:v>
                </c:pt>
                <c:pt idx="7673">
                  <c:v>11/16/2026 16:00</c:v>
                </c:pt>
                <c:pt idx="7674">
                  <c:v>11/16/2026 17:00</c:v>
                </c:pt>
                <c:pt idx="7675">
                  <c:v>11/16/2026 18:00</c:v>
                </c:pt>
                <c:pt idx="7676">
                  <c:v>11/16/2026 19:00</c:v>
                </c:pt>
                <c:pt idx="7677">
                  <c:v>11/16/2026 20:00</c:v>
                </c:pt>
                <c:pt idx="7678">
                  <c:v>11/16/2026 21:00</c:v>
                </c:pt>
                <c:pt idx="7679">
                  <c:v>11/16/2026 22:00</c:v>
                </c:pt>
                <c:pt idx="7680">
                  <c:v>11/16/2026 23:00</c:v>
                </c:pt>
                <c:pt idx="7681">
                  <c:v>11/17/2026 0:00</c:v>
                </c:pt>
                <c:pt idx="7682">
                  <c:v>11/17/2026 1:00</c:v>
                </c:pt>
                <c:pt idx="7683">
                  <c:v>11/17/2026 2:00</c:v>
                </c:pt>
                <c:pt idx="7684">
                  <c:v>11/17/2026 3:00</c:v>
                </c:pt>
                <c:pt idx="7685">
                  <c:v>11/17/2026 4:00</c:v>
                </c:pt>
                <c:pt idx="7686">
                  <c:v>11/17/2026 5:00</c:v>
                </c:pt>
                <c:pt idx="7687">
                  <c:v>11/17/2026 6:00</c:v>
                </c:pt>
                <c:pt idx="7688">
                  <c:v>11/17/2026 7:00</c:v>
                </c:pt>
                <c:pt idx="7689">
                  <c:v>11/17/2026 8:00</c:v>
                </c:pt>
                <c:pt idx="7690">
                  <c:v>11/17/2026 9:00</c:v>
                </c:pt>
                <c:pt idx="7691">
                  <c:v>11/17/2026 10:00</c:v>
                </c:pt>
                <c:pt idx="7692">
                  <c:v>11/17/2026 11:00</c:v>
                </c:pt>
                <c:pt idx="7693">
                  <c:v>11/17/2026 12:00</c:v>
                </c:pt>
                <c:pt idx="7694">
                  <c:v>11/17/2026 13:00</c:v>
                </c:pt>
                <c:pt idx="7695">
                  <c:v>11/17/2026 14:00</c:v>
                </c:pt>
                <c:pt idx="7696">
                  <c:v>11/17/2026 15:00</c:v>
                </c:pt>
                <c:pt idx="7697">
                  <c:v>11/17/2026 16:00</c:v>
                </c:pt>
                <c:pt idx="7698">
                  <c:v>11/17/2026 17:00</c:v>
                </c:pt>
                <c:pt idx="7699">
                  <c:v>11/17/2026 18:00</c:v>
                </c:pt>
                <c:pt idx="7700">
                  <c:v>11/17/2026 19:00</c:v>
                </c:pt>
                <c:pt idx="7701">
                  <c:v>11/17/2026 20:00</c:v>
                </c:pt>
                <c:pt idx="7702">
                  <c:v>11/17/2026 21:00</c:v>
                </c:pt>
                <c:pt idx="7703">
                  <c:v>11/17/2026 22:00</c:v>
                </c:pt>
                <c:pt idx="7704">
                  <c:v>11/17/2026 23:00</c:v>
                </c:pt>
                <c:pt idx="7705">
                  <c:v>11/18/2026 0:00</c:v>
                </c:pt>
                <c:pt idx="7706">
                  <c:v>11/18/2026 1:00</c:v>
                </c:pt>
                <c:pt idx="7707">
                  <c:v>11/18/2026 2:00</c:v>
                </c:pt>
                <c:pt idx="7708">
                  <c:v>11/18/2026 3:00</c:v>
                </c:pt>
                <c:pt idx="7709">
                  <c:v>11/18/2026 4:00</c:v>
                </c:pt>
                <c:pt idx="7710">
                  <c:v>11/18/2026 5:00</c:v>
                </c:pt>
                <c:pt idx="7711">
                  <c:v>11/18/2026 6:00</c:v>
                </c:pt>
                <c:pt idx="7712">
                  <c:v>11/18/2026 7:00</c:v>
                </c:pt>
                <c:pt idx="7713">
                  <c:v>11/18/2026 8:00</c:v>
                </c:pt>
                <c:pt idx="7714">
                  <c:v>11/18/2026 9:00</c:v>
                </c:pt>
                <c:pt idx="7715">
                  <c:v>11/18/2026 10:00</c:v>
                </c:pt>
                <c:pt idx="7716">
                  <c:v>11/18/2026 11:00</c:v>
                </c:pt>
                <c:pt idx="7717">
                  <c:v>11/18/2026 12:00</c:v>
                </c:pt>
                <c:pt idx="7718">
                  <c:v>11/18/2026 13:00</c:v>
                </c:pt>
                <c:pt idx="7719">
                  <c:v>11/18/2026 14:00</c:v>
                </c:pt>
                <c:pt idx="7720">
                  <c:v>11/18/2026 15:00</c:v>
                </c:pt>
                <c:pt idx="7721">
                  <c:v>11/18/2026 16:00</c:v>
                </c:pt>
                <c:pt idx="7722">
                  <c:v>11/18/2026 17:00</c:v>
                </c:pt>
                <c:pt idx="7723">
                  <c:v>11/18/2026 18:00</c:v>
                </c:pt>
                <c:pt idx="7724">
                  <c:v>11/18/2026 19:00</c:v>
                </c:pt>
                <c:pt idx="7725">
                  <c:v>11/18/2026 20:00</c:v>
                </c:pt>
                <c:pt idx="7726">
                  <c:v>11/18/2026 21:00</c:v>
                </c:pt>
                <c:pt idx="7727">
                  <c:v>11/18/2026 22:00</c:v>
                </c:pt>
                <c:pt idx="7728">
                  <c:v>11/18/2026 23:00</c:v>
                </c:pt>
                <c:pt idx="7729">
                  <c:v>11/19/2026 0:00</c:v>
                </c:pt>
                <c:pt idx="7730">
                  <c:v>11/19/2026 1:00</c:v>
                </c:pt>
                <c:pt idx="7731">
                  <c:v>11/19/2026 2:00</c:v>
                </c:pt>
                <c:pt idx="7732">
                  <c:v>11/19/2026 3:00</c:v>
                </c:pt>
                <c:pt idx="7733">
                  <c:v>11/19/2026 4:00</c:v>
                </c:pt>
                <c:pt idx="7734">
                  <c:v>11/19/2026 5:00</c:v>
                </c:pt>
                <c:pt idx="7735">
                  <c:v>11/19/2026 6:00</c:v>
                </c:pt>
                <c:pt idx="7736">
                  <c:v>11/19/2026 7:00</c:v>
                </c:pt>
                <c:pt idx="7737">
                  <c:v>11/19/2026 8:00</c:v>
                </c:pt>
                <c:pt idx="7738">
                  <c:v>11/19/2026 9:00</c:v>
                </c:pt>
                <c:pt idx="7739">
                  <c:v>11/19/2026 10:00</c:v>
                </c:pt>
                <c:pt idx="7740">
                  <c:v>11/19/2026 11:00</c:v>
                </c:pt>
                <c:pt idx="7741">
                  <c:v>11/19/2026 12:00</c:v>
                </c:pt>
                <c:pt idx="7742">
                  <c:v>11/19/2026 13:00</c:v>
                </c:pt>
                <c:pt idx="7743">
                  <c:v>11/19/2026 14:00</c:v>
                </c:pt>
                <c:pt idx="7744">
                  <c:v>11/19/2026 15:00</c:v>
                </c:pt>
                <c:pt idx="7745">
                  <c:v>11/19/2026 16:00</c:v>
                </c:pt>
                <c:pt idx="7746">
                  <c:v>11/19/2026 17:00</c:v>
                </c:pt>
                <c:pt idx="7747">
                  <c:v>11/19/2026 18:00</c:v>
                </c:pt>
                <c:pt idx="7748">
                  <c:v>11/19/2026 19:00</c:v>
                </c:pt>
                <c:pt idx="7749">
                  <c:v>11/19/2026 20:00</c:v>
                </c:pt>
                <c:pt idx="7750">
                  <c:v>11/19/2026 21:00</c:v>
                </c:pt>
                <c:pt idx="7751">
                  <c:v>11/19/2026 22:00</c:v>
                </c:pt>
                <c:pt idx="7752">
                  <c:v>11/19/2026 23:00</c:v>
                </c:pt>
                <c:pt idx="7753">
                  <c:v>11/20/2026 0:00</c:v>
                </c:pt>
                <c:pt idx="7754">
                  <c:v>11/20/2026 1:00</c:v>
                </c:pt>
                <c:pt idx="7755">
                  <c:v>11/20/2026 2:00</c:v>
                </c:pt>
                <c:pt idx="7756">
                  <c:v>11/20/2026 3:00</c:v>
                </c:pt>
                <c:pt idx="7757">
                  <c:v>11/20/2026 4:00</c:v>
                </c:pt>
                <c:pt idx="7758">
                  <c:v>11/20/2026 5:00</c:v>
                </c:pt>
                <c:pt idx="7759">
                  <c:v>11/20/2026 6:00</c:v>
                </c:pt>
                <c:pt idx="7760">
                  <c:v>11/20/2026 7:00</c:v>
                </c:pt>
                <c:pt idx="7761">
                  <c:v>11/20/2026 8:00</c:v>
                </c:pt>
                <c:pt idx="7762">
                  <c:v>11/20/2026 9:00</c:v>
                </c:pt>
                <c:pt idx="7763">
                  <c:v>11/20/2026 10:00</c:v>
                </c:pt>
                <c:pt idx="7764">
                  <c:v>11/20/2026 11:00</c:v>
                </c:pt>
                <c:pt idx="7765">
                  <c:v>11/20/2026 12:00</c:v>
                </c:pt>
                <c:pt idx="7766">
                  <c:v>11/20/2026 13:00</c:v>
                </c:pt>
                <c:pt idx="7767">
                  <c:v>11/20/2026 14:00</c:v>
                </c:pt>
                <c:pt idx="7768">
                  <c:v>11/20/2026 15:00</c:v>
                </c:pt>
                <c:pt idx="7769">
                  <c:v>11/20/2026 16:00</c:v>
                </c:pt>
                <c:pt idx="7770">
                  <c:v>11/20/2026 17:00</c:v>
                </c:pt>
                <c:pt idx="7771">
                  <c:v>11/20/2026 18:00</c:v>
                </c:pt>
                <c:pt idx="7772">
                  <c:v>11/20/2026 19:00</c:v>
                </c:pt>
                <c:pt idx="7773">
                  <c:v>11/20/2026 20:00</c:v>
                </c:pt>
                <c:pt idx="7774">
                  <c:v>11/20/2026 21:00</c:v>
                </c:pt>
                <c:pt idx="7775">
                  <c:v>11/20/2026 22:00</c:v>
                </c:pt>
                <c:pt idx="7776">
                  <c:v>11/20/2026 23:00</c:v>
                </c:pt>
                <c:pt idx="7777">
                  <c:v>11/21/2026 0:00</c:v>
                </c:pt>
                <c:pt idx="7778">
                  <c:v>11/21/2026 1:00</c:v>
                </c:pt>
                <c:pt idx="7779">
                  <c:v>11/21/2026 2:00</c:v>
                </c:pt>
                <c:pt idx="7780">
                  <c:v>11/21/2026 3:00</c:v>
                </c:pt>
                <c:pt idx="7781">
                  <c:v>11/21/2026 4:00</c:v>
                </c:pt>
                <c:pt idx="7782">
                  <c:v>11/21/2026 5:00</c:v>
                </c:pt>
                <c:pt idx="7783">
                  <c:v>11/21/2026 6:00</c:v>
                </c:pt>
                <c:pt idx="7784">
                  <c:v>11/21/2026 7:00</c:v>
                </c:pt>
                <c:pt idx="7785">
                  <c:v>11/21/2026 8:00</c:v>
                </c:pt>
                <c:pt idx="7786">
                  <c:v>11/21/2026 9:00</c:v>
                </c:pt>
                <c:pt idx="7787">
                  <c:v>11/21/2026 10:00</c:v>
                </c:pt>
                <c:pt idx="7788">
                  <c:v>11/21/2026 11:00</c:v>
                </c:pt>
                <c:pt idx="7789">
                  <c:v>11/21/2026 12:00</c:v>
                </c:pt>
                <c:pt idx="7790">
                  <c:v>11/21/2026 13:00</c:v>
                </c:pt>
                <c:pt idx="7791">
                  <c:v>11/21/2026 14:00</c:v>
                </c:pt>
                <c:pt idx="7792">
                  <c:v>11/21/2026 15:00</c:v>
                </c:pt>
                <c:pt idx="7793">
                  <c:v>11/21/2026 16:00</c:v>
                </c:pt>
                <c:pt idx="7794">
                  <c:v>11/21/2026 17:00</c:v>
                </c:pt>
                <c:pt idx="7795">
                  <c:v>11/21/2026 18:00</c:v>
                </c:pt>
                <c:pt idx="7796">
                  <c:v>11/21/2026 19:00</c:v>
                </c:pt>
                <c:pt idx="7797">
                  <c:v>11/21/2026 20:00</c:v>
                </c:pt>
                <c:pt idx="7798">
                  <c:v>11/21/2026 21:00</c:v>
                </c:pt>
                <c:pt idx="7799">
                  <c:v>11/21/2026 22:00</c:v>
                </c:pt>
                <c:pt idx="7800">
                  <c:v>11/21/2026 23:00</c:v>
                </c:pt>
                <c:pt idx="7801">
                  <c:v>11/22/2026 0:00</c:v>
                </c:pt>
                <c:pt idx="7802">
                  <c:v>11/22/2026 1:00</c:v>
                </c:pt>
                <c:pt idx="7803">
                  <c:v>11/22/2026 2:00</c:v>
                </c:pt>
                <c:pt idx="7804">
                  <c:v>11/22/2026 3:00</c:v>
                </c:pt>
                <c:pt idx="7805">
                  <c:v>11/22/2026 4:00</c:v>
                </c:pt>
                <c:pt idx="7806">
                  <c:v>11/22/2026 5:00</c:v>
                </c:pt>
                <c:pt idx="7807">
                  <c:v>11/22/2026 6:00</c:v>
                </c:pt>
                <c:pt idx="7808">
                  <c:v>11/22/2026 7:00</c:v>
                </c:pt>
                <c:pt idx="7809">
                  <c:v>11/22/2026 8:00</c:v>
                </c:pt>
                <c:pt idx="7810">
                  <c:v>11/22/2026 9:00</c:v>
                </c:pt>
                <c:pt idx="7811">
                  <c:v>11/22/2026 10:00</c:v>
                </c:pt>
                <c:pt idx="7812">
                  <c:v>11/22/2026 11:00</c:v>
                </c:pt>
                <c:pt idx="7813">
                  <c:v>11/22/2026 12:00</c:v>
                </c:pt>
                <c:pt idx="7814">
                  <c:v>11/22/2026 13:00</c:v>
                </c:pt>
                <c:pt idx="7815">
                  <c:v>11/22/2026 14:00</c:v>
                </c:pt>
                <c:pt idx="7816">
                  <c:v>11/22/2026 15:00</c:v>
                </c:pt>
                <c:pt idx="7817">
                  <c:v>11/22/2026 16:00</c:v>
                </c:pt>
                <c:pt idx="7818">
                  <c:v>11/22/2026 17:00</c:v>
                </c:pt>
                <c:pt idx="7819">
                  <c:v>11/22/2026 18:00</c:v>
                </c:pt>
                <c:pt idx="7820">
                  <c:v>11/22/2026 19:00</c:v>
                </c:pt>
                <c:pt idx="7821">
                  <c:v>11/22/2026 20:00</c:v>
                </c:pt>
                <c:pt idx="7822">
                  <c:v>11/22/2026 21:00</c:v>
                </c:pt>
                <c:pt idx="7823">
                  <c:v>11/22/2026 22:00</c:v>
                </c:pt>
                <c:pt idx="7824">
                  <c:v>11/22/2026 23:00</c:v>
                </c:pt>
                <c:pt idx="7825">
                  <c:v>11/23/2026 0:00</c:v>
                </c:pt>
                <c:pt idx="7826">
                  <c:v>11/23/2026 1:00</c:v>
                </c:pt>
                <c:pt idx="7827">
                  <c:v>11/23/2026 2:00</c:v>
                </c:pt>
                <c:pt idx="7828">
                  <c:v>11/23/2026 3:00</c:v>
                </c:pt>
                <c:pt idx="7829">
                  <c:v>11/23/2026 4:00</c:v>
                </c:pt>
                <c:pt idx="7830">
                  <c:v>11/23/2026 5:00</c:v>
                </c:pt>
                <c:pt idx="7831">
                  <c:v>11/23/2026 6:00</c:v>
                </c:pt>
                <c:pt idx="7832">
                  <c:v>11/23/2026 7:00</c:v>
                </c:pt>
                <c:pt idx="7833">
                  <c:v>11/23/2026 8:00</c:v>
                </c:pt>
                <c:pt idx="7834">
                  <c:v>11/23/2026 9:00</c:v>
                </c:pt>
                <c:pt idx="7835">
                  <c:v>11/23/2026 10:00</c:v>
                </c:pt>
                <c:pt idx="7836">
                  <c:v>11/23/2026 11:00</c:v>
                </c:pt>
                <c:pt idx="7837">
                  <c:v>11/23/2026 12:00</c:v>
                </c:pt>
                <c:pt idx="7838">
                  <c:v>11/23/2026 13:00</c:v>
                </c:pt>
                <c:pt idx="7839">
                  <c:v>11/23/2026 14:00</c:v>
                </c:pt>
                <c:pt idx="7840">
                  <c:v>11/23/2026 15:00</c:v>
                </c:pt>
                <c:pt idx="7841">
                  <c:v>11/23/2026 16:00</c:v>
                </c:pt>
                <c:pt idx="7842">
                  <c:v>11/23/2026 17:00</c:v>
                </c:pt>
                <c:pt idx="7843">
                  <c:v>11/23/2026 18:00</c:v>
                </c:pt>
                <c:pt idx="7844">
                  <c:v>11/23/2026 19:00</c:v>
                </c:pt>
                <c:pt idx="7845">
                  <c:v>11/23/2026 20:00</c:v>
                </c:pt>
                <c:pt idx="7846">
                  <c:v>11/23/2026 21:00</c:v>
                </c:pt>
                <c:pt idx="7847">
                  <c:v>11/23/2026 22:00</c:v>
                </c:pt>
                <c:pt idx="7848">
                  <c:v>11/23/2026 23:00</c:v>
                </c:pt>
                <c:pt idx="7849">
                  <c:v>11/24/2026 0:00</c:v>
                </c:pt>
                <c:pt idx="7850">
                  <c:v>11/24/2026 1:00</c:v>
                </c:pt>
                <c:pt idx="7851">
                  <c:v>11/24/2026 2:00</c:v>
                </c:pt>
                <c:pt idx="7852">
                  <c:v>11/24/2026 3:00</c:v>
                </c:pt>
                <c:pt idx="7853">
                  <c:v>11/24/2026 4:00</c:v>
                </c:pt>
                <c:pt idx="7854">
                  <c:v>11/24/2026 5:00</c:v>
                </c:pt>
                <c:pt idx="7855">
                  <c:v>11/24/2026 6:00</c:v>
                </c:pt>
                <c:pt idx="7856">
                  <c:v>11/24/2026 7:00</c:v>
                </c:pt>
                <c:pt idx="7857">
                  <c:v>11/24/2026 8:00</c:v>
                </c:pt>
                <c:pt idx="7858">
                  <c:v>11/24/2026 9:00</c:v>
                </c:pt>
                <c:pt idx="7859">
                  <c:v>11/24/2026 10:00</c:v>
                </c:pt>
                <c:pt idx="7860">
                  <c:v>11/24/2026 11:00</c:v>
                </c:pt>
                <c:pt idx="7861">
                  <c:v>11/24/2026 12:00</c:v>
                </c:pt>
                <c:pt idx="7862">
                  <c:v>11/24/2026 13:00</c:v>
                </c:pt>
                <c:pt idx="7863">
                  <c:v>11/24/2026 14:00</c:v>
                </c:pt>
                <c:pt idx="7864">
                  <c:v>11/24/2026 15:00</c:v>
                </c:pt>
                <c:pt idx="7865">
                  <c:v>11/24/2026 16:00</c:v>
                </c:pt>
                <c:pt idx="7866">
                  <c:v>11/24/2026 17:00</c:v>
                </c:pt>
                <c:pt idx="7867">
                  <c:v>11/24/2026 18:00</c:v>
                </c:pt>
                <c:pt idx="7868">
                  <c:v>11/24/2026 19:00</c:v>
                </c:pt>
                <c:pt idx="7869">
                  <c:v>11/24/2026 20:00</c:v>
                </c:pt>
                <c:pt idx="7870">
                  <c:v>11/24/2026 21:00</c:v>
                </c:pt>
                <c:pt idx="7871">
                  <c:v>11/24/2026 22:00</c:v>
                </c:pt>
                <c:pt idx="7872">
                  <c:v>11/24/2026 23:00</c:v>
                </c:pt>
                <c:pt idx="7873">
                  <c:v>11/25/2026 0:00</c:v>
                </c:pt>
                <c:pt idx="7874">
                  <c:v>11/25/2026 1:00</c:v>
                </c:pt>
                <c:pt idx="7875">
                  <c:v>11/25/2026 2:00</c:v>
                </c:pt>
                <c:pt idx="7876">
                  <c:v>11/25/2026 3:00</c:v>
                </c:pt>
                <c:pt idx="7877">
                  <c:v>11/25/2026 4:00</c:v>
                </c:pt>
                <c:pt idx="7878">
                  <c:v>11/25/2026 5:00</c:v>
                </c:pt>
                <c:pt idx="7879">
                  <c:v>11/25/2026 6:00</c:v>
                </c:pt>
                <c:pt idx="7880">
                  <c:v>11/25/2026 7:00</c:v>
                </c:pt>
                <c:pt idx="7881">
                  <c:v>11/25/2026 8:00</c:v>
                </c:pt>
                <c:pt idx="7882">
                  <c:v>11/25/2026 9:00</c:v>
                </c:pt>
                <c:pt idx="7883">
                  <c:v>11/25/2026 10:00</c:v>
                </c:pt>
                <c:pt idx="7884">
                  <c:v>11/25/2026 11:00</c:v>
                </c:pt>
                <c:pt idx="7885">
                  <c:v>11/25/2026 12:00</c:v>
                </c:pt>
                <c:pt idx="7886">
                  <c:v>11/25/2026 13:00</c:v>
                </c:pt>
                <c:pt idx="7887">
                  <c:v>11/25/2026 14:00</c:v>
                </c:pt>
                <c:pt idx="7888">
                  <c:v>11/25/2026 15:00</c:v>
                </c:pt>
                <c:pt idx="7889">
                  <c:v>11/25/2026 16:00</c:v>
                </c:pt>
                <c:pt idx="7890">
                  <c:v>11/25/2026 17:00</c:v>
                </c:pt>
                <c:pt idx="7891">
                  <c:v>11/25/2026 18:00</c:v>
                </c:pt>
                <c:pt idx="7892">
                  <c:v>11/25/2026 19:00</c:v>
                </c:pt>
                <c:pt idx="7893">
                  <c:v>11/25/2026 20:00</c:v>
                </c:pt>
                <c:pt idx="7894">
                  <c:v>11/25/2026 21:00</c:v>
                </c:pt>
                <c:pt idx="7895">
                  <c:v>11/25/2026 22:00</c:v>
                </c:pt>
                <c:pt idx="7896">
                  <c:v>11/25/2026 23:00</c:v>
                </c:pt>
                <c:pt idx="7897">
                  <c:v>11/26/2026 0:00</c:v>
                </c:pt>
                <c:pt idx="7898">
                  <c:v>11/26/2026 1:00</c:v>
                </c:pt>
                <c:pt idx="7899">
                  <c:v>11/26/2026 2:00</c:v>
                </c:pt>
                <c:pt idx="7900">
                  <c:v>11/26/2026 3:00</c:v>
                </c:pt>
                <c:pt idx="7901">
                  <c:v>11/26/2026 4:00</c:v>
                </c:pt>
                <c:pt idx="7902">
                  <c:v>11/26/2026 5:00</c:v>
                </c:pt>
                <c:pt idx="7903">
                  <c:v>11/26/2026 6:00</c:v>
                </c:pt>
                <c:pt idx="7904">
                  <c:v>11/26/2026 7:00</c:v>
                </c:pt>
                <c:pt idx="7905">
                  <c:v>11/26/2026 8:00</c:v>
                </c:pt>
                <c:pt idx="7906">
                  <c:v>11/26/2026 9:00</c:v>
                </c:pt>
                <c:pt idx="7907">
                  <c:v>11/26/2026 10:00</c:v>
                </c:pt>
                <c:pt idx="7908">
                  <c:v>11/26/2026 11:00</c:v>
                </c:pt>
                <c:pt idx="7909">
                  <c:v>11/26/2026 12:00</c:v>
                </c:pt>
                <c:pt idx="7910">
                  <c:v>11/26/2026 13:00</c:v>
                </c:pt>
                <c:pt idx="7911">
                  <c:v>11/26/2026 14:00</c:v>
                </c:pt>
                <c:pt idx="7912">
                  <c:v>11/26/2026 15:00</c:v>
                </c:pt>
                <c:pt idx="7913">
                  <c:v>11/26/2026 16:00</c:v>
                </c:pt>
                <c:pt idx="7914">
                  <c:v>11/26/2026 17:00</c:v>
                </c:pt>
                <c:pt idx="7915">
                  <c:v>11/26/2026 18:00</c:v>
                </c:pt>
                <c:pt idx="7916">
                  <c:v>11/26/2026 19:00</c:v>
                </c:pt>
                <c:pt idx="7917">
                  <c:v>11/26/2026 20:00</c:v>
                </c:pt>
                <c:pt idx="7918">
                  <c:v>11/26/2026 21:00</c:v>
                </c:pt>
                <c:pt idx="7919">
                  <c:v>11/26/2026 22:00</c:v>
                </c:pt>
                <c:pt idx="7920">
                  <c:v>11/26/2026 23:00</c:v>
                </c:pt>
                <c:pt idx="7921">
                  <c:v>11/27/2026 0:00</c:v>
                </c:pt>
                <c:pt idx="7922">
                  <c:v>11/27/2026 1:00</c:v>
                </c:pt>
                <c:pt idx="7923">
                  <c:v>11/27/2026 2:00</c:v>
                </c:pt>
                <c:pt idx="7924">
                  <c:v>11/27/2026 3:00</c:v>
                </c:pt>
                <c:pt idx="7925">
                  <c:v>11/27/2026 4:00</c:v>
                </c:pt>
                <c:pt idx="7926">
                  <c:v>11/27/2026 5:00</c:v>
                </c:pt>
                <c:pt idx="7927">
                  <c:v>11/27/2026 6:00</c:v>
                </c:pt>
                <c:pt idx="7928">
                  <c:v>11/27/2026 7:00</c:v>
                </c:pt>
                <c:pt idx="7929">
                  <c:v>11/27/2026 8:00</c:v>
                </c:pt>
                <c:pt idx="7930">
                  <c:v>11/27/2026 9:00</c:v>
                </c:pt>
                <c:pt idx="7931">
                  <c:v>11/27/2026 10:00</c:v>
                </c:pt>
                <c:pt idx="7932">
                  <c:v>11/27/2026 11:00</c:v>
                </c:pt>
                <c:pt idx="7933">
                  <c:v>11/27/2026 12:00</c:v>
                </c:pt>
                <c:pt idx="7934">
                  <c:v>11/27/2026 13:00</c:v>
                </c:pt>
                <c:pt idx="7935">
                  <c:v>11/27/2026 14:00</c:v>
                </c:pt>
                <c:pt idx="7936">
                  <c:v>11/27/2026 15:00</c:v>
                </c:pt>
                <c:pt idx="7937">
                  <c:v>11/27/2026 16:00</c:v>
                </c:pt>
                <c:pt idx="7938">
                  <c:v>11/27/2026 17:00</c:v>
                </c:pt>
                <c:pt idx="7939">
                  <c:v>11/27/2026 18:00</c:v>
                </c:pt>
                <c:pt idx="7940">
                  <c:v>11/27/2026 19:00</c:v>
                </c:pt>
                <c:pt idx="7941">
                  <c:v>11/27/2026 20:00</c:v>
                </c:pt>
                <c:pt idx="7942">
                  <c:v>11/27/2026 21:00</c:v>
                </c:pt>
                <c:pt idx="7943">
                  <c:v>11/27/2026 22:00</c:v>
                </c:pt>
                <c:pt idx="7944">
                  <c:v>11/27/2026 23:00</c:v>
                </c:pt>
                <c:pt idx="7945">
                  <c:v>11/28/2026 0:00</c:v>
                </c:pt>
                <c:pt idx="7946">
                  <c:v>11/28/2026 1:00</c:v>
                </c:pt>
                <c:pt idx="7947">
                  <c:v>11/28/2026 2:00</c:v>
                </c:pt>
                <c:pt idx="7948">
                  <c:v>11/28/2026 3:00</c:v>
                </c:pt>
                <c:pt idx="7949">
                  <c:v>11/28/2026 4:00</c:v>
                </c:pt>
                <c:pt idx="7950">
                  <c:v>11/28/2026 5:00</c:v>
                </c:pt>
                <c:pt idx="7951">
                  <c:v>11/28/2026 6:00</c:v>
                </c:pt>
                <c:pt idx="7952">
                  <c:v>11/28/2026 7:00</c:v>
                </c:pt>
                <c:pt idx="7953">
                  <c:v>11/28/2026 8:00</c:v>
                </c:pt>
                <c:pt idx="7954">
                  <c:v>11/28/2026 9:00</c:v>
                </c:pt>
                <c:pt idx="7955">
                  <c:v>11/28/2026 10:00</c:v>
                </c:pt>
                <c:pt idx="7956">
                  <c:v>11/28/2026 11:00</c:v>
                </c:pt>
                <c:pt idx="7957">
                  <c:v>11/28/2026 12:00</c:v>
                </c:pt>
                <c:pt idx="7958">
                  <c:v>11/28/2026 13:00</c:v>
                </c:pt>
                <c:pt idx="7959">
                  <c:v>11/28/2026 14:00</c:v>
                </c:pt>
                <c:pt idx="7960">
                  <c:v>11/28/2026 15:00</c:v>
                </c:pt>
                <c:pt idx="7961">
                  <c:v>11/28/2026 16:00</c:v>
                </c:pt>
                <c:pt idx="7962">
                  <c:v>11/28/2026 17:00</c:v>
                </c:pt>
                <c:pt idx="7963">
                  <c:v>11/28/2026 18:00</c:v>
                </c:pt>
                <c:pt idx="7964">
                  <c:v>11/28/2026 19:00</c:v>
                </c:pt>
                <c:pt idx="7965">
                  <c:v>11/28/2026 20:00</c:v>
                </c:pt>
                <c:pt idx="7966">
                  <c:v>11/28/2026 21:00</c:v>
                </c:pt>
                <c:pt idx="7967">
                  <c:v>11/28/2026 22:00</c:v>
                </c:pt>
                <c:pt idx="7968">
                  <c:v>11/28/2026 23:00</c:v>
                </c:pt>
                <c:pt idx="7969">
                  <c:v>11/29/2026 0:00</c:v>
                </c:pt>
                <c:pt idx="7970">
                  <c:v>11/29/2026 1:00</c:v>
                </c:pt>
                <c:pt idx="7971">
                  <c:v>11/29/2026 2:00</c:v>
                </c:pt>
                <c:pt idx="7972">
                  <c:v>11/29/2026 3:00</c:v>
                </c:pt>
                <c:pt idx="7973">
                  <c:v>11/29/2026 4:00</c:v>
                </c:pt>
                <c:pt idx="7974">
                  <c:v>11/29/2026 5:00</c:v>
                </c:pt>
                <c:pt idx="7975">
                  <c:v>11/29/2026 6:00</c:v>
                </c:pt>
                <c:pt idx="7976">
                  <c:v>11/29/2026 7:00</c:v>
                </c:pt>
                <c:pt idx="7977">
                  <c:v>11/29/2026 8:00</c:v>
                </c:pt>
                <c:pt idx="7978">
                  <c:v>11/29/2026 9:00</c:v>
                </c:pt>
                <c:pt idx="7979">
                  <c:v>11/29/2026 10:00</c:v>
                </c:pt>
                <c:pt idx="7980">
                  <c:v>11/29/2026 11:00</c:v>
                </c:pt>
                <c:pt idx="7981">
                  <c:v>11/29/2026 12:00</c:v>
                </c:pt>
                <c:pt idx="7982">
                  <c:v>11/29/2026 13:00</c:v>
                </c:pt>
                <c:pt idx="7983">
                  <c:v>11/29/2026 14:00</c:v>
                </c:pt>
                <c:pt idx="7984">
                  <c:v>11/29/2026 15:00</c:v>
                </c:pt>
                <c:pt idx="7985">
                  <c:v>11/29/2026 16:00</c:v>
                </c:pt>
                <c:pt idx="7986">
                  <c:v>11/29/2026 17:00</c:v>
                </c:pt>
                <c:pt idx="7987">
                  <c:v>11/29/2026 18:00</c:v>
                </c:pt>
                <c:pt idx="7988">
                  <c:v>11/29/2026 19:00</c:v>
                </c:pt>
                <c:pt idx="7989">
                  <c:v>11/29/2026 20:00</c:v>
                </c:pt>
                <c:pt idx="7990">
                  <c:v>11/29/2026 21:00</c:v>
                </c:pt>
                <c:pt idx="7991">
                  <c:v>11/29/2026 22:00</c:v>
                </c:pt>
                <c:pt idx="7992">
                  <c:v>11/29/2026 23:00</c:v>
                </c:pt>
                <c:pt idx="7993">
                  <c:v>11/30/2026 0:00</c:v>
                </c:pt>
                <c:pt idx="7994">
                  <c:v>11/30/2026 1:00</c:v>
                </c:pt>
                <c:pt idx="7995">
                  <c:v>11/30/2026 2:00</c:v>
                </c:pt>
                <c:pt idx="7996">
                  <c:v>11/30/2026 3:00</c:v>
                </c:pt>
                <c:pt idx="7997">
                  <c:v>11/30/2026 4:00</c:v>
                </c:pt>
                <c:pt idx="7998">
                  <c:v>11/30/2026 5:00</c:v>
                </c:pt>
                <c:pt idx="7999">
                  <c:v>11/30/2026 6:00</c:v>
                </c:pt>
                <c:pt idx="8000">
                  <c:v>11/30/2026 7:00</c:v>
                </c:pt>
                <c:pt idx="8001">
                  <c:v>11/30/2026 8:00</c:v>
                </c:pt>
                <c:pt idx="8002">
                  <c:v>11/30/2026 9:00</c:v>
                </c:pt>
                <c:pt idx="8003">
                  <c:v>11/30/2026 10:00</c:v>
                </c:pt>
                <c:pt idx="8004">
                  <c:v>11/30/2026 11:00</c:v>
                </c:pt>
                <c:pt idx="8005">
                  <c:v>11/30/2026 12:00</c:v>
                </c:pt>
                <c:pt idx="8006">
                  <c:v>11/30/2026 13:00</c:v>
                </c:pt>
                <c:pt idx="8007">
                  <c:v>11/30/2026 14:00</c:v>
                </c:pt>
                <c:pt idx="8008">
                  <c:v>11/30/2026 15:00</c:v>
                </c:pt>
                <c:pt idx="8009">
                  <c:v>11/30/2026 16:00</c:v>
                </c:pt>
                <c:pt idx="8010">
                  <c:v>11/30/2026 17:00</c:v>
                </c:pt>
                <c:pt idx="8011">
                  <c:v>11/30/2026 18:00</c:v>
                </c:pt>
                <c:pt idx="8012">
                  <c:v>11/30/2026 19:00</c:v>
                </c:pt>
                <c:pt idx="8013">
                  <c:v>11/30/2026 20:00</c:v>
                </c:pt>
                <c:pt idx="8014">
                  <c:v>11/30/2026 21:00</c:v>
                </c:pt>
                <c:pt idx="8015">
                  <c:v>11/30/2026 22:00</c:v>
                </c:pt>
                <c:pt idx="8016">
                  <c:v>11/30/2026 23:00</c:v>
                </c:pt>
                <c:pt idx="8017">
                  <c:v>12/1/2026 0:00</c:v>
                </c:pt>
                <c:pt idx="8018">
                  <c:v>12/1/2026 1:00</c:v>
                </c:pt>
                <c:pt idx="8019">
                  <c:v>12/1/2026 2:00</c:v>
                </c:pt>
                <c:pt idx="8020">
                  <c:v>12/1/2026 3:00</c:v>
                </c:pt>
                <c:pt idx="8021">
                  <c:v>12/1/2026 4:00</c:v>
                </c:pt>
                <c:pt idx="8022">
                  <c:v>12/1/2026 5:00</c:v>
                </c:pt>
                <c:pt idx="8023">
                  <c:v>12/1/2026 6:00</c:v>
                </c:pt>
                <c:pt idx="8024">
                  <c:v>12/1/2026 7:00</c:v>
                </c:pt>
                <c:pt idx="8025">
                  <c:v>12/1/2026 8:00</c:v>
                </c:pt>
                <c:pt idx="8026">
                  <c:v>12/1/2026 9:00</c:v>
                </c:pt>
                <c:pt idx="8027">
                  <c:v>12/1/2026 10:00</c:v>
                </c:pt>
                <c:pt idx="8028">
                  <c:v>12/1/2026 11:00</c:v>
                </c:pt>
                <c:pt idx="8029">
                  <c:v>12/1/2026 12:00</c:v>
                </c:pt>
                <c:pt idx="8030">
                  <c:v>12/1/2026 13:00</c:v>
                </c:pt>
                <c:pt idx="8031">
                  <c:v>12/1/2026 14:00</c:v>
                </c:pt>
                <c:pt idx="8032">
                  <c:v>12/1/2026 15:00</c:v>
                </c:pt>
                <c:pt idx="8033">
                  <c:v>12/1/2026 16:00</c:v>
                </c:pt>
                <c:pt idx="8034">
                  <c:v>12/1/2026 17:00</c:v>
                </c:pt>
                <c:pt idx="8035">
                  <c:v>12/1/2026 18:00</c:v>
                </c:pt>
                <c:pt idx="8036">
                  <c:v>12/1/2026 19:00</c:v>
                </c:pt>
                <c:pt idx="8037">
                  <c:v>12/1/2026 20:00</c:v>
                </c:pt>
                <c:pt idx="8038">
                  <c:v>12/1/2026 21:00</c:v>
                </c:pt>
                <c:pt idx="8039">
                  <c:v>12/1/2026 22:00</c:v>
                </c:pt>
                <c:pt idx="8040">
                  <c:v>12/1/2026 23:00</c:v>
                </c:pt>
                <c:pt idx="8041">
                  <c:v>12/2/2026 0:00</c:v>
                </c:pt>
                <c:pt idx="8042">
                  <c:v>12/2/2026 1:00</c:v>
                </c:pt>
                <c:pt idx="8043">
                  <c:v>12/2/2026 2:00</c:v>
                </c:pt>
                <c:pt idx="8044">
                  <c:v>12/2/2026 3:00</c:v>
                </c:pt>
                <c:pt idx="8045">
                  <c:v>12/2/2026 4:00</c:v>
                </c:pt>
                <c:pt idx="8046">
                  <c:v>12/2/2026 5:00</c:v>
                </c:pt>
                <c:pt idx="8047">
                  <c:v>12/2/2026 6:00</c:v>
                </c:pt>
                <c:pt idx="8048">
                  <c:v>12/2/2026 7:00</c:v>
                </c:pt>
                <c:pt idx="8049">
                  <c:v>12/2/2026 8:00</c:v>
                </c:pt>
                <c:pt idx="8050">
                  <c:v>12/2/2026 9:00</c:v>
                </c:pt>
                <c:pt idx="8051">
                  <c:v>12/2/2026 10:00</c:v>
                </c:pt>
                <c:pt idx="8052">
                  <c:v>12/2/2026 11:00</c:v>
                </c:pt>
                <c:pt idx="8053">
                  <c:v>12/2/2026 12:00</c:v>
                </c:pt>
                <c:pt idx="8054">
                  <c:v>12/2/2026 13:00</c:v>
                </c:pt>
                <c:pt idx="8055">
                  <c:v>12/2/2026 14:00</c:v>
                </c:pt>
                <c:pt idx="8056">
                  <c:v>12/2/2026 15:00</c:v>
                </c:pt>
                <c:pt idx="8057">
                  <c:v>12/2/2026 16:00</c:v>
                </c:pt>
                <c:pt idx="8058">
                  <c:v>12/2/2026 17:00</c:v>
                </c:pt>
                <c:pt idx="8059">
                  <c:v>12/2/2026 18:00</c:v>
                </c:pt>
                <c:pt idx="8060">
                  <c:v>12/2/2026 19:00</c:v>
                </c:pt>
                <c:pt idx="8061">
                  <c:v>12/2/2026 20:00</c:v>
                </c:pt>
                <c:pt idx="8062">
                  <c:v>12/2/2026 21:00</c:v>
                </c:pt>
                <c:pt idx="8063">
                  <c:v>12/2/2026 22:00</c:v>
                </c:pt>
                <c:pt idx="8064">
                  <c:v>12/2/2026 23:00</c:v>
                </c:pt>
                <c:pt idx="8065">
                  <c:v>12/3/2026 0:00</c:v>
                </c:pt>
                <c:pt idx="8066">
                  <c:v>12/3/2026 1:00</c:v>
                </c:pt>
                <c:pt idx="8067">
                  <c:v>12/3/2026 2:00</c:v>
                </c:pt>
                <c:pt idx="8068">
                  <c:v>12/3/2026 3:00</c:v>
                </c:pt>
                <c:pt idx="8069">
                  <c:v>12/3/2026 4:00</c:v>
                </c:pt>
                <c:pt idx="8070">
                  <c:v>12/3/2026 5:00</c:v>
                </c:pt>
                <c:pt idx="8071">
                  <c:v>12/3/2026 6:00</c:v>
                </c:pt>
                <c:pt idx="8072">
                  <c:v>12/3/2026 7:00</c:v>
                </c:pt>
                <c:pt idx="8073">
                  <c:v>12/3/2026 8:00</c:v>
                </c:pt>
                <c:pt idx="8074">
                  <c:v>12/3/2026 9:00</c:v>
                </c:pt>
                <c:pt idx="8075">
                  <c:v>12/3/2026 10:00</c:v>
                </c:pt>
                <c:pt idx="8076">
                  <c:v>12/3/2026 11:00</c:v>
                </c:pt>
                <c:pt idx="8077">
                  <c:v>12/3/2026 12:00</c:v>
                </c:pt>
                <c:pt idx="8078">
                  <c:v>12/3/2026 13:00</c:v>
                </c:pt>
                <c:pt idx="8079">
                  <c:v>12/3/2026 14:00</c:v>
                </c:pt>
                <c:pt idx="8080">
                  <c:v>12/3/2026 15:00</c:v>
                </c:pt>
                <c:pt idx="8081">
                  <c:v>12/3/2026 16:00</c:v>
                </c:pt>
                <c:pt idx="8082">
                  <c:v>12/3/2026 17:00</c:v>
                </c:pt>
                <c:pt idx="8083">
                  <c:v>12/3/2026 18:00</c:v>
                </c:pt>
                <c:pt idx="8084">
                  <c:v>12/3/2026 19:00</c:v>
                </c:pt>
                <c:pt idx="8085">
                  <c:v>12/3/2026 20:00</c:v>
                </c:pt>
                <c:pt idx="8086">
                  <c:v>12/3/2026 21:00</c:v>
                </c:pt>
                <c:pt idx="8087">
                  <c:v>12/3/2026 22:00</c:v>
                </c:pt>
                <c:pt idx="8088">
                  <c:v>12/3/2026 23:00</c:v>
                </c:pt>
                <c:pt idx="8089">
                  <c:v>12/4/2026 0:00</c:v>
                </c:pt>
                <c:pt idx="8090">
                  <c:v>12/4/2026 1:00</c:v>
                </c:pt>
                <c:pt idx="8091">
                  <c:v>12/4/2026 2:00</c:v>
                </c:pt>
                <c:pt idx="8092">
                  <c:v>12/4/2026 3:00</c:v>
                </c:pt>
                <c:pt idx="8093">
                  <c:v>12/4/2026 4:00</c:v>
                </c:pt>
                <c:pt idx="8094">
                  <c:v>12/4/2026 5:00</c:v>
                </c:pt>
                <c:pt idx="8095">
                  <c:v>12/4/2026 6:00</c:v>
                </c:pt>
                <c:pt idx="8096">
                  <c:v>12/4/2026 7:00</c:v>
                </c:pt>
                <c:pt idx="8097">
                  <c:v>12/4/2026 8:00</c:v>
                </c:pt>
                <c:pt idx="8098">
                  <c:v>12/4/2026 9:00</c:v>
                </c:pt>
                <c:pt idx="8099">
                  <c:v>12/4/2026 10:00</c:v>
                </c:pt>
                <c:pt idx="8100">
                  <c:v>12/4/2026 11:00</c:v>
                </c:pt>
                <c:pt idx="8101">
                  <c:v>12/4/2026 12:00</c:v>
                </c:pt>
                <c:pt idx="8102">
                  <c:v>12/4/2026 13:00</c:v>
                </c:pt>
                <c:pt idx="8103">
                  <c:v>12/4/2026 14:00</c:v>
                </c:pt>
                <c:pt idx="8104">
                  <c:v>12/4/2026 15:00</c:v>
                </c:pt>
                <c:pt idx="8105">
                  <c:v>12/4/2026 16:00</c:v>
                </c:pt>
                <c:pt idx="8106">
                  <c:v>12/4/2026 17:00</c:v>
                </c:pt>
                <c:pt idx="8107">
                  <c:v>12/4/2026 18:00</c:v>
                </c:pt>
                <c:pt idx="8108">
                  <c:v>12/4/2026 19:00</c:v>
                </c:pt>
                <c:pt idx="8109">
                  <c:v>12/4/2026 20:00</c:v>
                </c:pt>
                <c:pt idx="8110">
                  <c:v>12/4/2026 21:00</c:v>
                </c:pt>
                <c:pt idx="8111">
                  <c:v>12/4/2026 22:00</c:v>
                </c:pt>
                <c:pt idx="8112">
                  <c:v>12/4/2026 23:00</c:v>
                </c:pt>
                <c:pt idx="8113">
                  <c:v>12/5/2026 0:00</c:v>
                </c:pt>
                <c:pt idx="8114">
                  <c:v>12/5/2026 1:00</c:v>
                </c:pt>
                <c:pt idx="8115">
                  <c:v>12/5/2026 2:00</c:v>
                </c:pt>
                <c:pt idx="8116">
                  <c:v>12/5/2026 3:00</c:v>
                </c:pt>
                <c:pt idx="8117">
                  <c:v>12/5/2026 4:00</c:v>
                </c:pt>
                <c:pt idx="8118">
                  <c:v>12/5/2026 5:00</c:v>
                </c:pt>
                <c:pt idx="8119">
                  <c:v>12/5/2026 6:00</c:v>
                </c:pt>
                <c:pt idx="8120">
                  <c:v>12/5/2026 7:00</c:v>
                </c:pt>
                <c:pt idx="8121">
                  <c:v>12/5/2026 8:00</c:v>
                </c:pt>
                <c:pt idx="8122">
                  <c:v>12/5/2026 9:00</c:v>
                </c:pt>
                <c:pt idx="8123">
                  <c:v>12/5/2026 10:00</c:v>
                </c:pt>
                <c:pt idx="8124">
                  <c:v>12/5/2026 11:00</c:v>
                </c:pt>
                <c:pt idx="8125">
                  <c:v>12/5/2026 12:00</c:v>
                </c:pt>
                <c:pt idx="8126">
                  <c:v>12/5/2026 13:00</c:v>
                </c:pt>
                <c:pt idx="8127">
                  <c:v>12/5/2026 14:00</c:v>
                </c:pt>
                <c:pt idx="8128">
                  <c:v>12/5/2026 15:00</c:v>
                </c:pt>
                <c:pt idx="8129">
                  <c:v>12/5/2026 16:00</c:v>
                </c:pt>
                <c:pt idx="8130">
                  <c:v>12/5/2026 17:00</c:v>
                </c:pt>
                <c:pt idx="8131">
                  <c:v>12/5/2026 18:00</c:v>
                </c:pt>
                <c:pt idx="8132">
                  <c:v>12/5/2026 19:00</c:v>
                </c:pt>
                <c:pt idx="8133">
                  <c:v>12/5/2026 20:00</c:v>
                </c:pt>
                <c:pt idx="8134">
                  <c:v>12/5/2026 21:00</c:v>
                </c:pt>
                <c:pt idx="8135">
                  <c:v>12/5/2026 22:00</c:v>
                </c:pt>
                <c:pt idx="8136">
                  <c:v>12/5/2026 23:00</c:v>
                </c:pt>
                <c:pt idx="8137">
                  <c:v>12/6/2026 0:00</c:v>
                </c:pt>
                <c:pt idx="8138">
                  <c:v>12/6/2026 1:00</c:v>
                </c:pt>
                <c:pt idx="8139">
                  <c:v>12/6/2026 2:00</c:v>
                </c:pt>
                <c:pt idx="8140">
                  <c:v>12/6/2026 3:00</c:v>
                </c:pt>
                <c:pt idx="8141">
                  <c:v>12/6/2026 4:00</c:v>
                </c:pt>
                <c:pt idx="8142">
                  <c:v>12/6/2026 5:00</c:v>
                </c:pt>
                <c:pt idx="8143">
                  <c:v>12/6/2026 6:00</c:v>
                </c:pt>
                <c:pt idx="8144">
                  <c:v>12/6/2026 7:00</c:v>
                </c:pt>
                <c:pt idx="8145">
                  <c:v>12/6/2026 8:00</c:v>
                </c:pt>
                <c:pt idx="8146">
                  <c:v>12/6/2026 9:00</c:v>
                </c:pt>
                <c:pt idx="8147">
                  <c:v>12/6/2026 10:00</c:v>
                </c:pt>
                <c:pt idx="8148">
                  <c:v>12/6/2026 11:00</c:v>
                </c:pt>
                <c:pt idx="8149">
                  <c:v>12/6/2026 12:00</c:v>
                </c:pt>
                <c:pt idx="8150">
                  <c:v>12/6/2026 13:00</c:v>
                </c:pt>
                <c:pt idx="8151">
                  <c:v>12/6/2026 14:00</c:v>
                </c:pt>
                <c:pt idx="8152">
                  <c:v>12/6/2026 15:00</c:v>
                </c:pt>
                <c:pt idx="8153">
                  <c:v>12/6/2026 16:00</c:v>
                </c:pt>
                <c:pt idx="8154">
                  <c:v>12/6/2026 17:00</c:v>
                </c:pt>
                <c:pt idx="8155">
                  <c:v>12/6/2026 18:00</c:v>
                </c:pt>
                <c:pt idx="8156">
                  <c:v>12/6/2026 19:00</c:v>
                </c:pt>
                <c:pt idx="8157">
                  <c:v>12/6/2026 20:00</c:v>
                </c:pt>
                <c:pt idx="8158">
                  <c:v>12/6/2026 21:00</c:v>
                </c:pt>
                <c:pt idx="8159">
                  <c:v>12/6/2026 22:00</c:v>
                </c:pt>
                <c:pt idx="8160">
                  <c:v>12/6/2026 23:00</c:v>
                </c:pt>
                <c:pt idx="8161">
                  <c:v>12/7/2026 0:00</c:v>
                </c:pt>
                <c:pt idx="8162">
                  <c:v>12/7/2026 1:00</c:v>
                </c:pt>
                <c:pt idx="8163">
                  <c:v>12/7/2026 2:00</c:v>
                </c:pt>
                <c:pt idx="8164">
                  <c:v>12/7/2026 3:00</c:v>
                </c:pt>
                <c:pt idx="8165">
                  <c:v>12/7/2026 4:00</c:v>
                </c:pt>
                <c:pt idx="8166">
                  <c:v>12/7/2026 5:00</c:v>
                </c:pt>
                <c:pt idx="8167">
                  <c:v>12/7/2026 6:00</c:v>
                </c:pt>
                <c:pt idx="8168">
                  <c:v>12/7/2026 7:00</c:v>
                </c:pt>
                <c:pt idx="8169">
                  <c:v>12/7/2026 8:00</c:v>
                </c:pt>
                <c:pt idx="8170">
                  <c:v>12/7/2026 9:00</c:v>
                </c:pt>
                <c:pt idx="8171">
                  <c:v>12/7/2026 10:00</c:v>
                </c:pt>
                <c:pt idx="8172">
                  <c:v>12/7/2026 11:00</c:v>
                </c:pt>
                <c:pt idx="8173">
                  <c:v>12/7/2026 12:00</c:v>
                </c:pt>
                <c:pt idx="8174">
                  <c:v>12/7/2026 13:00</c:v>
                </c:pt>
                <c:pt idx="8175">
                  <c:v>12/7/2026 14:00</c:v>
                </c:pt>
                <c:pt idx="8176">
                  <c:v>12/7/2026 15:00</c:v>
                </c:pt>
                <c:pt idx="8177">
                  <c:v>12/7/2026 16:00</c:v>
                </c:pt>
                <c:pt idx="8178">
                  <c:v>12/7/2026 17:00</c:v>
                </c:pt>
                <c:pt idx="8179">
                  <c:v>12/7/2026 18:00</c:v>
                </c:pt>
                <c:pt idx="8180">
                  <c:v>12/7/2026 19:00</c:v>
                </c:pt>
                <c:pt idx="8181">
                  <c:v>12/7/2026 20:00</c:v>
                </c:pt>
                <c:pt idx="8182">
                  <c:v>12/7/2026 21:00</c:v>
                </c:pt>
                <c:pt idx="8183">
                  <c:v>12/7/2026 22:00</c:v>
                </c:pt>
                <c:pt idx="8184">
                  <c:v>12/7/2026 23:00</c:v>
                </c:pt>
                <c:pt idx="8185">
                  <c:v>12/8/2026 0:00</c:v>
                </c:pt>
                <c:pt idx="8186">
                  <c:v>12/8/2026 1:00</c:v>
                </c:pt>
                <c:pt idx="8187">
                  <c:v>12/8/2026 2:00</c:v>
                </c:pt>
                <c:pt idx="8188">
                  <c:v>12/8/2026 3:00</c:v>
                </c:pt>
                <c:pt idx="8189">
                  <c:v>12/8/2026 4:00</c:v>
                </c:pt>
                <c:pt idx="8190">
                  <c:v>12/8/2026 5:00</c:v>
                </c:pt>
                <c:pt idx="8191">
                  <c:v>12/8/2026 6:00</c:v>
                </c:pt>
                <c:pt idx="8192">
                  <c:v>12/8/2026 7:00</c:v>
                </c:pt>
                <c:pt idx="8193">
                  <c:v>12/8/2026 8:00</c:v>
                </c:pt>
                <c:pt idx="8194">
                  <c:v>12/8/2026 9:00</c:v>
                </c:pt>
                <c:pt idx="8195">
                  <c:v>12/8/2026 10:00</c:v>
                </c:pt>
                <c:pt idx="8196">
                  <c:v>12/8/2026 11:00</c:v>
                </c:pt>
                <c:pt idx="8197">
                  <c:v>12/8/2026 12:00</c:v>
                </c:pt>
                <c:pt idx="8198">
                  <c:v>12/8/2026 13:00</c:v>
                </c:pt>
                <c:pt idx="8199">
                  <c:v>12/8/2026 14:00</c:v>
                </c:pt>
                <c:pt idx="8200">
                  <c:v>12/8/2026 15:00</c:v>
                </c:pt>
                <c:pt idx="8201">
                  <c:v>12/8/2026 16:00</c:v>
                </c:pt>
                <c:pt idx="8202">
                  <c:v>12/8/2026 17:00</c:v>
                </c:pt>
                <c:pt idx="8203">
                  <c:v>12/8/2026 18:00</c:v>
                </c:pt>
                <c:pt idx="8204">
                  <c:v>12/8/2026 19:00</c:v>
                </c:pt>
                <c:pt idx="8205">
                  <c:v>12/8/2026 20:00</c:v>
                </c:pt>
                <c:pt idx="8206">
                  <c:v>12/8/2026 21:00</c:v>
                </c:pt>
                <c:pt idx="8207">
                  <c:v>12/8/2026 22:00</c:v>
                </c:pt>
                <c:pt idx="8208">
                  <c:v>12/8/2026 23:00</c:v>
                </c:pt>
                <c:pt idx="8209">
                  <c:v>12/9/2026 0:00</c:v>
                </c:pt>
                <c:pt idx="8210">
                  <c:v>12/9/2026 1:00</c:v>
                </c:pt>
                <c:pt idx="8211">
                  <c:v>12/9/2026 2:00</c:v>
                </c:pt>
                <c:pt idx="8212">
                  <c:v>12/9/2026 3:00</c:v>
                </c:pt>
                <c:pt idx="8213">
                  <c:v>12/9/2026 4:00</c:v>
                </c:pt>
                <c:pt idx="8214">
                  <c:v>12/9/2026 5:00</c:v>
                </c:pt>
                <c:pt idx="8215">
                  <c:v>12/9/2026 6:00</c:v>
                </c:pt>
                <c:pt idx="8216">
                  <c:v>12/9/2026 7:00</c:v>
                </c:pt>
                <c:pt idx="8217">
                  <c:v>12/9/2026 8:00</c:v>
                </c:pt>
                <c:pt idx="8218">
                  <c:v>12/9/2026 9:00</c:v>
                </c:pt>
                <c:pt idx="8219">
                  <c:v>12/9/2026 10:00</c:v>
                </c:pt>
                <c:pt idx="8220">
                  <c:v>12/9/2026 11:00</c:v>
                </c:pt>
                <c:pt idx="8221">
                  <c:v>12/9/2026 12:00</c:v>
                </c:pt>
                <c:pt idx="8222">
                  <c:v>12/9/2026 13:00</c:v>
                </c:pt>
                <c:pt idx="8223">
                  <c:v>12/9/2026 14:00</c:v>
                </c:pt>
                <c:pt idx="8224">
                  <c:v>12/9/2026 15:00</c:v>
                </c:pt>
                <c:pt idx="8225">
                  <c:v>12/9/2026 16:00</c:v>
                </c:pt>
                <c:pt idx="8226">
                  <c:v>12/9/2026 17:00</c:v>
                </c:pt>
                <c:pt idx="8227">
                  <c:v>12/9/2026 18:00</c:v>
                </c:pt>
                <c:pt idx="8228">
                  <c:v>12/9/2026 19:00</c:v>
                </c:pt>
                <c:pt idx="8229">
                  <c:v>12/9/2026 20:00</c:v>
                </c:pt>
                <c:pt idx="8230">
                  <c:v>12/9/2026 21:00</c:v>
                </c:pt>
                <c:pt idx="8231">
                  <c:v>12/9/2026 22:00</c:v>
                </c:pt>
                <c:pt idx="8232">
                  <c:v>12/9/2026 23:00</c:v>
                </c:pt>
                <c:pt idx="8233">
                  <c:v>12/10/2026 0:00</c:v>
                </c:pt>
                <c:pt idx="8234">
                  <c:v>12/10/2026 1:00</c:v>
                </c:pt>
                <c:pt idx="8235">
                  <c:v>12/10/2026 2:00</c:v>
                </c:pt>
                <c:pt idx="8236">
                  <c:v>12/10/2026 3:00</c:v>
                </c:pt>
                <c:pt idx="8237">
                  <c:v>12/10/2026 4:00</c:v>
                </c:pt>
                <c:pt idx="8238">
                  <c:v>12/10/2026 5:00</c:v>
                </c:pt>
                <c:pt idx="8239">
                  <c:v>12/10/2026 6:00</c:v>
                </c:pt>
                <c:pt idx="8240">
                  <c:v>12/10/2026 7:00</c:v>
                </c:pt>
                <c:pt idx="8241">
                  <c:v>12/10/2026 8:00</c:v>
                </c:pt>
                <c:pt idx="8242">
                  <c:v>12/10/2026 9:00</c:v>
                </c:pt>
                <c:pt idx="8243">
                  <c:v>12/10/2026 10:00</c:v>
                </c:pt>
                <c:pt idx="8244">
                  <c:v>12/10/2026 11:00</c:v>
                </c:pt>
                <c:pt idx="8245">
                  <c:v>12/10/2026 12:00</c:v>
                </c:pt>
                <c:pt idx="8246">
                  <c:v>12/10/2026 13:00</c:v>
                </c:pt>
                <c:pt idx="8247">
                  <c:v>12/10/2026 14:00</c:v>
                </c:pt>
                <c:pt idx="8248">
                  <c:v>12/10/2026 15:00</c:v>
                </c:pt>
                <c:pt idx="8249">
                  <c:v>12/10/2026 16:00</c:v>
                </c:pt>
                <c:pt idx="8250">
                  <c:v>12/10/2026 17:00</c:v>
                </c:pt>
                <c:pt idx="8251">
                  <c:v>12/10/2026 18:00</c:v>
                </c:pt>
                <c:pt idx="8252">
                  <c:v>12/10/2026 19:00</c:v>
                </c:pt>
                <c:pt idx="8253">
                  <c:v>12/10/2026 20:00</c:v>
                </c:pt>
                <c:pt idx="8254">
                  <c:v>12/10/2026 21:00</c:v>
                </c:pt>
                <c:pt idx="8255">
                  <c:v>12/10/2026 22:00</c:v>
                </c:pt>
                <c:pt idx="8256">
                  <c:v>12/10/2026 23:00</c:v>
                </c:pt>
                <c:pt idx="8257">
                  <c:v>12/11/2026 0:00</c:v>
                </c:pt>
                <c:pt idx="8258">
                  <c:v>12/11/2026 1:00</c:v>
                </c:pt>
                <c:pt idx="8259">
                  <c:v>12/11/2026 2:00</c:v>
                </c:pt>
                <c:pt idx="8260">
                  <c:v>12/11/2026 3:00</c:v>
                </c:pt>
                <c:pt idx="8261">
                  <c:v>12/11/2026 4:00</c:v>
                </c:pt>
                <c:pt idx="8262">
                  <c:v>12/11/2026 5:00</c:v>
                </c:pt>
                <c:pt idx="8263">
                  <c:v>12/11/2026 6:00</c:v>
                </c:pt>
                <c:pt idx="8264">
                  <c:v>12/11/2026 7:00</c:v>
                </c:pt>
                <c:pt idx="8265">
                  <c:v>12/11/2026 8:00</c:v>
                </c:pt>
                <c:pt idx="8266">
                  <c:v>12/11/2026 9:00</c:v>
                </c:pt>
                <c:pt idx="8267">
                  <c:v>12/11/2026 10:00</c:v>
                </c:pt>
                <c:pt idx="8268">
                  <c:v>12/11/2026 11:00</c:v>
                </c:pt>
                <c:pt idx="8269">
                  <c:v>12/11/2026 12:00</c:v>
                </c:pt>
                <c:pt idx="8270">
                  <c:v>12/11/2026 13:00</c:v>
                </c:pt>
                <c:pt idx="8271">
                  <c:v>12/11/2026 14:00</c:v>
                </c:pt>
                <c:pt idx="8272">
                  <c:v>12/11/2026 15:00</c:v>
                </c:pt>
                <c:pt idx="8273">
                  <c:v>12/11/2026 16:00</c:v>
                </c:pt>
                <c:pt idx="8274">
                  <c:v>12/11/2026 17:00</c:v>
                </c:pt>
                <c:pt idx="8275">
                  <c:v>12/11/2026 18:00</c:v>
                </c:pt>
                <c:pt idx="8276">
                  <c:v>12/11/2026 19:00</c:v>
                </c:pt>
                <c:pt idx="8277">
                  <c:v>12/11/2026 20:00</c:v>
                </c:pt>
                <c:pt idx="8278">
                  <c:v>12/11/2026 21:00</c:v>
                </c:pt>
                <c:pt idx="8279">
                  <c:v>12/11/2026 22:00</c:v>
                </c:pt>
                <c:pt idx="8280">
                  <c:v>12/11/2026 23:00</c:v>
                </c:pt>
                <c:pt idx="8281">
                  <c:v>12/12/2026 0:00</c:v>
                </c:pt>
                <c:pt idx="8282">
                  <c:v>12/12/2026 1:00</c:v>
                </c:pt>
                <c:pt idx="8283">
                  <c:v>12/12/2026 2:00</c:v>
                </c:pt>
                <c:pt idx="8284">
                  <c:v>12/12/2026 3:00</c:v>
                </c:pt>
                <c:pt idx="8285">
                  <c:v>12/12/2026 4:00</c:v>
                </c:pt>
                <c:pt idx="8286">
                  <c:v>12/12/2026 5:00</c:v>
                </c:pt>
                <c:pt idx="8287">
                  <c:v>12/12/2026 6:00</c:v>
                </c:pt>
                <c:pt idx="8288">
                  <c:v>12/12/2026 7:00</c:v>
                </c:pt>
                <c:pt idx="8289">
                  <c:v>12/12/2026 8:00</c:v>
                </c:pt>
                <c:pt idx="8290">
                  <c:v>12/12/2026 9:00</c:v>
                </c:pt>
                <c:pt idx="8291">
                  <c:v>12/12/2026 10:00</c:v>
                </c:pt>
                <c:pt idx="8292">
                  <c:v>12/12/2026 11:00</c:v>
                </c:pt>
                <c:pt idx="8293">
                  <c:v>12/12/2026 12:00</c:v>
                </c:pt>
                <c:pt idx="8294">
                  <c:v>12/12/2026 13:00</c:v>
                </c:pt>
                <c:pt idx="8295">
                  <c:v>12/12/2026 14:00</c:v>
                </c:pt>
                <c:pt idx="8296">
                  <c:v>12/12/2026 15:00</c:v>
                </c:pt>
                <c:pt idx="8297">
                  <c:v>12/12/2026 16:00</c:v>
                </c:pt>
                <c:pt idx="8298">
                  <c:v>12/12/2026 17:00</c:v>
                </c:pt>
                <c:pt idx="8299">
                  <c:v>12/12/2026 18:00</c:v>
                </c:pt>
                <c:pt idx="8300">
                  <c:v>12/12/2026 19:00</c:v>
                </c:pt>
                <c:pt idx="8301">
                  <c:v>12/12/2026 20:00</c:v>
                </c:pt>
                <c:pt idx="8302">
                  <c:v>12/12/2026 21:00</c:v>
                </c:pt>
                <c:pt idx="8303">
                  <c:v>12/12/2026 22:00</c:v>
                </c:pt>
                <c:pt idx="8304">
                  <c:v>12/12/2026 23:00</c:v>
                </c:pt>
                <c:pt idx="8305">
                  <c:v>12/13/2026 0:00</c:v>
                </c:pt>
                <c:pt idx="8306">
                  <c:v>12/13/2026 1:00</c:v>
                </c:pt>
                <c:pt idx="8307">
                  <c:v>12/13/2026 2:00</c:v>
                </c:pt>
                <c:pt idx="8308">
                  <c:v>12/13/2026 3:00</c:v>
                </c:pt>
                <c:pt idx="8309">
                  <c:v>12/13/2026 4:00</c:v>
                </c:pt>
                <c:pt idx="8310">
                  <c:v>12/13/2026 5:00</c:v>
                </c:pt>
                <c:pt idx="8311">
                  <c:v>12/13/2026 6:00</c:v>
                </c:pt>
                <c:pt idx="8312">
                  <c:v>12/13/2026 7:00</c:v>
                </c:pt>
                <c:pt idx="8313">
                  <c:v>12/13/2026 8:00</c:v>
                </c:pt>
                <c:pt idx="8314">
                  <c:v>12/13/2026 9:00</c:v>
                </c:pt>
                <c:pt idx="8315">
                  <c:v>12/13/2026 10:00</c:v>
                </c:pt>
                <c:pt idx="8316">
                  <c:v>12/13/2026 11:00</c:v>
                </c:pt>
                <c:pt idx="8317">
                  <c:v>12/13/2026 12:00</c:v>
                </c:pt>
                <c:pt idx="8318">
                  <c:v>12/13/2026 13:00</c:v>
                </c:pt>
                <c:pt idx="8319">
                  <c:v>12/13/2026 14:00</c:v>
                </c:pt>
                <c:pt idx="8320">
                  <c:v>12/13/2026 15:00</c:v>
                </c:pt>
                <c:pt idx="8321">
                  <c:v>12/13/2026 16:00</c:v>
                </c:pt>
                <c:pt idx="8322">
                  <c:v>12/13/2026 17:00</c:v>
                </c:pt>
                <c:pt idx="8323">
                  <c:v>12/13/2026 18:00</c:v>
                </c:pt>
                <c:pt idx="8324">
                  <c:v>12/13/2026 19:00</c:v>
                </c:pt>
                <c:pt idx="8325">
                  <c:v>12/13/2026 20:00</c:v>
                </c:pt>
                <c:pt idx="8326">
                  <c:v>12/13/2026 21:00</c:v>
                </c:pt>
                <c:pt idx="8327">
                  <c:v>12/13/2026 22:00</c:v>
                </c:pt>
                <c:pt idx="8328">
                  <c:v>12/13/2026 23:00</c:v>
                </c:pt>
                <c:pt idx="8329">
                  <c:v>12/14/2026 0:00</c:v>
                </c:pt>
                <c:pt idx="8330">
                  <c:v>12/14/2026 1:00</c:v>
                </c:pt>
                <c:pt idx="8331">
                  <c:v>12/14/2026 2:00</c:v>
                </c:pt>
                <c:pt idx="8332">
                  <c:v>12/14/2026 3:00</c:v>
                </c:pt>
                <c:pt idx="8333">
                  <c:v>12/14/2026 4:00</c:v>
                </c:pt>
                <c:pt idx="8334">
                  <c:v>12/14/2026 5:00</c:v>
                </c:pt>
                <c:pt idx="8335">
                  <c:v>12/14/2026 6:00</c:v>
                </c:pt>
                <c:pt idx="8336">
                  <c:v>12/14/2026 7:00</c:v>
                </c:pt>
                <c:pt idx="8337">
                  <c:v>12/14/2026 8:00</c:v>
                </c:pt>
                <c:pt idx="8338">
                  <c:v>12/14/2026 9:00</c:v>
                </c:pt>
                <c:pt idx="8339">
                  <c:v>12/14/2026 10:00</c:v>
                </c:pt>
                <c:pt idx="8340">
                  <c:v>12/14/2026 11:00</c:v>
                </c:pt>
                <c:pt idx="8341">
                  <c:v>12/14/2026 12:00</c:v>
                </c:pt>
                <c:pt idx="8342">
                  <c:v>12/14/2026 13:00</c:v>
                </c:pt>
                <c:pt idx="8343">
                  <c:v>12/14/2026 14:00</c:v>
                </c:pt>
                <c:pt idx="8344">
                  <c:v>12/14/2026 15:00</c:v>
                </c:pt>
                <c:pt idx="8345">
                  <c:v>12/14/2026 16:00</c:v>
                </c:pt>
                <c:pt idx="8346">
                  <c:v>12/14/2026 17:00</c:v>
                </c:pt>
                <c:pt idx="8347">
                  <c:v>12/14/2026 18:00</c:v>
                </c:pt>
                <c:pt idx="8348">
                  <c:v>12/14/2026 19:00</c:v>
                </c:pt>
                <c:pt idx="8349">
                  <c:v>12/14/2026 20:00</c:v>
                </c:pt>
                <c:pt idx="8350">
                  <c:v>12/14/2026 21:00</c:v>
                </c:pt>
                <c:pt idx="8351">
                  <c:v>12/14/2026 22:00</c:v>
                </c:pt>
                <c:pt idx="8352">
                  <c:v>12/14/2026 23:00</c:v>
                </c:pt>
                <c:pt idx="8353">
                  <c:v>12/15/2026 0:00</c:v>
                </c:pt>
                <c:pt idx="8354">
                  <c:v>12/15/2026 1:00</c:v>
                </c:pt>
                <c:pt idx="8355">
                  <c:v>12/15/2026 2:00</c:v>
                </c:pt>
                <c:pt idx="8356">
                  <c:v>12/15/2026 3:00</c:v>
                </c:pt>
                <c:pt idx="8357">
                  <c:v>12/15/2026 4:00</c:v>
                </c:pt>
                <c:pt idx="8358">
                  <c:v>12/15/2026 5:00</c:v>
                </c:pt>
                <c:pt idx="8359">
                  <c:v>12/15/2026 6:00</c:v>
                </c:pt>
                <c:pt idx="8360">
                  <c:v>12/15/2026 7:00</c:v>
                </c:pt>
                <c:pt idx="8361">
                  <c:v>12/15/2026 8:00</c:v>
                </c:pt>
                <c:pt idx="8362">
                  <c:v>12/15/2026 9:00</c:v>
                </c:pt>
                <c:pt idx="8363">
                  <c:v>12/15/2026 10:00</c:v>
                </c:pt>
                <c:pt idx="8364">
                  <c:v>12/15/2026 11:00</c:v>
                </c:pt>
                <c:pt idx="8365">
                  <c:v>12/15/2026 12:00</c:v>
                </c:pt>
                <c:pt idx="8366">
                  <c:v>12/15/2026 13:00</c:v>
                </c:pt>
                <c:pt idx="8367">
                  <c:v>12/15/2026 14:00</c:v>
                </c:pt>
                <c:pt idx="8368">
                  <c:v>12/15/2026 15:00</c:v>
                </c:pt>
                <c:pt idx="8369">
                  <c:v>12/15/2026 16:00</c:v>
                </c:pt>
                <c:pt idx="8370">
                  <c:v>12/15/2026 17:00</c:v>
                </c:pt>
                <c:pt idx="8371">
                  <c:v>12/15/2026 18:00</c:v>
                </c:pt>
                <c:pt idx="8372">
                  <c:v>12/15/2026 19:00</c:v>
                </c:pt>
                <c:pt idx="8373">
                  <c:v>12/15/2026 20:00</c:v>
                </c:pt>
                <c:pt idx="8374">
                  <c:v>12/15/2026 21:00</c:v>
                </c:pt>
                <c:pt idx="8375">
                  <c:v>12/15/2026 22:00</c:v>
                </c:pt>
                <c:pt idx="8376">
                  <c:v>12/15/2026 23:00</c:v>
                </c:pt>
                <c:pt idx="8377">
                  <c:v>12/16/2026 0:00</c:v>
                </c:pt>
                <c:pt idx="8378">
                  <c:v>12/16/2026 1:00</c:v>
                </c:pt>
                <c:pt idx="8379">
                  <c:v>12/16/2026 2:00</c:v>
                </c:pt>
                <c:pt idx="8380">
                  <c:v>12/16/2026 3:00</c:v>
                </c:pt>
                <c:pt idx="8381">
                  <c:v>12/16/2026 4:00</c:v>
                </c:pt>
                <c:pt idx="8382">
                  <c:v>12/16/2026 5:00</c:v>
                </c:pt>
                <c:pt idx="8383">
                  <c:v>12/16/2026 6:00</c:v>
                </c:pt>
                <c:pt idx="8384">
                  <c:v>12/16/2026 7:00</c:v>
                </c:pt>
                <c:pt idx="8385">
                  <c:v>12/16/2026 8:00</c:v>
                </c:pt>
                <c:pt idx="8386">
                  <c:v>12/16/2026 9:00</c:v>
                </c:pt>
                <c:pt idx="8387">
                  <c:v>12/16/2026 10:00</c:v>
                </c:pt>
                <c:pt idx="8388">
                  <c:v>12/16/2026 11:00</c:v>
                </c:pt>
                <c:pt idx="8389">
                  <c:v>12/16/2026 12:00</c:v>
                </c:pt>
                <c:pt idx="8390">
                  <c:v>12/16/2026 13:00</c:v>
                </c:pt>
                <c:pt idx="8391">
                  <c:v>12/16/2026 14:00</c:v>
                </c:pt>
                <c:pt idx="8392">
                  <c:v>12/16/2026 15:00</c:v>
                </c:pt>
                <c:pt idx="8393">
                  <c:v>12/16/2026 16:00</c:v>
                </c:pt>
                <c:pt idx="8394">
                  <c:v>12/16/2026 17:00</c:v>
                </c:pt>
                <c:pt idx="8395">
                  <c:v>12/16/2026 18:00</c:v>
                </c:pt>
                <c:pt idx="8396">
                  <c:v>12/16/2026 19:00</c:v>
                </c:pt>
                <c:pt idx="8397">
                  <c:v>12/16/2026 20:00</c:v>
                </c:pt>
                <c:pt idx="8398">
                  <c:v>12/16/2026 21:00</c:v>
                </c:pt>
                <c:pt idx="8399">
                  <c:v>12/16/2026 22:00</c:v>
                </c:pt>
                <c:pt idx="8400">
                  <c:v>12/16/2026 23:00</c:v>
                </c:pt>
                <c:pt idx="8401">
                  <c:v>12/17/2026 0:00</c:v>
                </c:pt>
                <c:pt idx="8402">
                  <c:v>12/17/2026 1:00</c:v>
                </c:pt>
                <c:pt idx="8403">
                  <c:v>12/17/2026 2:00</c:v>
                </c:pt>
                <c:pt idx="8404">
                  <c:v>12/17/2026 3:00</c:v>
                </c:pt>
                <c:pt idx="8405">
                  <c:v>12/17/2026 4:00</c:v>
                </c:pt>
                <c:pt idx="8406">
                  <c:v>12/17/2026 5:00</c:v>
                </c:pt>
                <c:pt idx="8407">
                  <c:v>12/17/2026 6:00</c:v>
                </c:pt>
                <c:pt idx="8408">
                  <c:v>12/17/2026 7:00</c:v>
                </c:pt>
                <c:pt idx="8409">
                  <c:v>12/17/2026 8:00</c:v>
                </c:pt>
                <c:pt idx="8410">
                  <c:v>12/17/2026 9:00</c:v>
                </c:pt>
                <c:pt idx="8411">
                  <c:v>12/17/2026 10:00</c:v>
                </c:pt>
                <c:pt idx="8412">
                  <c:v>12/17/2026 11:00</c:v>
                </c:pt>
                <c:pt idx="8413">
                  <c:v>12/17/2026 12:00</c:v>
                </c:pt>
                <c:pt idx="8414">
                  <c:v>12/17/2026 13:00</c:v>
                </c:pt>
                <c:pt idx="8415">
                  <c:v>12/17/2026 14:00</c:v>
                </c:pt>
                <c:pt idx="8416">
                  <c:v>12/17/2026 15:00</c:v>
                </c:pt>
                <c:pt idx="8417">
                  <c:v>12/17/2026 16:00</c:v>
                </c:pt>
                <c:pt idx="8418">
                  <c:v>12/17/2026 17:00</c:v>
                </c:pt>
                <c:pt idx="8419">
                  <c:v>12/17/2026 18:00</c:v>
                </c:pt>
                <c:pt idx="8420">
                  <c:v>12/17/2026 19:00</c:v>
                </c:pt>
                <c:pt idx="8421">
                  <c:v>12/17/2026 20:00</c:v>
                </c:pt>
                <c:pt idx="8422">
                  <c:v>12/17/2026 21:00</c:v>
                </c:pt>
                <c:pt idx="8423">
                  <c:v>12/17/2026 22:00</c:v>
                </c:pt>
                <c:pt idx="8424">
                  <c:v>12/17/2026 23:00</c:v>
                </c:pt>
                <c:pt idx="8425">
                  <c:v>12/18/2026 0:00</c:v>
                </c:pt>
                <c:pt idx="8426">
                  <c:v>12/18/2026 1:00</c:v>
                </c:pt>
                <c:pt idx="8427">
                  <c:v>12/18/2026 2:00</c:v>
                </c:pt>
                <c:pt idx="8428">
                  <c:v>12/18/2026 3:00</c:v>
                </c:pt>
                <c:pt idx="8429">
                  <c:v>12/18/2026 4:00</c:v>
                </c:pt>
                <c:pt idx="8430">
                  <c:v>12/18/2026 5:00</c:v>
                </c:pt>
                <c:pt idx="8431">
                  <c:v>12/18/2026 6:00</c:v>
                </c:pt>
                <c:pt idx="8432">
                  <c:v>12/18/2026 7:00</c:v>
                </c:pt>
                <c:pt idx="8433">
                  <c:v>12/18/2026 8:00</c:v>
                </c:pt>
                <c:pt idx="8434">
                  <c:v>12/18/2026 9:00</c:v>
                </c:pt>
                <c:pt idx="8435">
                  <c:v>12/18/2026 10:00</c:v>
                </c:pt>
                <c:pt idx="8436">
                  <c:v>12/18/2026 11:00</c:v>
                </c:pt>
                <c:pt idx="8437">
                  <c:v>12/18/2026 12:00</c:v>
                </c:pt>
                <c:pt idx="8438">
                  <c:v>12/18/2026 13:00</c:v>
                </c:pt>
                <c:pt idx="8439">
                  <c:v>12/18/2026 14:00</c:v>
                </c:pt>
                <c:pt idx="8440">
                  <c:v>12/18/2026 15:00</c:v>
                </c:pt>
                <c:pt idx="8441">
                  <c:v>12/18/2026 16:00</c:v>
                </c:pt>
                <c:pt idx="8442">
                  <c:v>12/18/2026 17:00</c:v>
                </c:pt>
                <c:pt idx="8443">
                  <c:v>12/18/2026 18:00</c:v>
                </c:pt>
                <c:pt idx="8444">
                  <c:v>12/18/2026 19:00</c:v>
                </c:pt>
                <c:pt idx="8445">
                  <c:v>12/18/2026 20:00</c:v>
                </c:pt>
                <c:pt idx="8446">
                  <c:v>12/18/2026 21:00</c:v>
                </c:pt>
                <c:pt idx="8447">
                  <c:v>12/18/2026 22:00</c:v>
                </c:pt>
                <c:pt idx="8448">
                  <c:v>12/18/2026 23:00</c:v>
                </c:pt>
                <c:pt idx="8449">
                  <c:v>12/19/2026 0:00</c:v>
                </c:pt>
                <c:pt idx="8450">
                  <c:v>12/19/2026 1:00</c:v>
                </c:pt>
                <c:pt idx="8451">
                  <c:v>12/19/2026 2:00</c:v>
                </c:pt>
                <c:pt idx="8452">
                  <c:v>12/19/2026 3:00</c:v>
                </c:pt>
                <c:pt idx="8453">
                  <c:v>12/19/2026 4:00</c:v>
                </c:pt>
                <c:pt idx="8454">
                  <c:v>12/19/2026 5:00</c:v>
                </c:pt>
                <c:pt idx="8455">
                  <c:v>12/19/2026 6:00</c:v>
                </c:pt>
                <c:pt idx="8456">
                  <c:v>12/19/2026 7:00</c:v>
                </c:pt>
                <c:pt idx="8457">
                  <c:v>12/19/2026 8:00</c:v>
                </c:pt>
                <c:pt idx="8458">
                  <c:v>12/19/2026 9:00</c:v>
                </c:pt>
                <c:pt idx="8459">
                  <c:v>12/19/2026 10:00</c:v>
                </c:pt>
                <c:pt idx="8460">
                  <c:v>12/19/2026 11:00</c:v>
                </c:pt>
                <c:pt idx="8461">
                  <c:v>12/19/2026 12:00</c:v>
                </c:pt>
                <c:pt idx="8462">
                  <c:v>12/19/2026 13:00</c:v>
                </c:pt>
                <c:pt idx="8463">
                  <c:v>12/19/2026 14:00</c:v>
                </c:pt>
                <c:pt idx="8464">
                  <c:v>12/19/2026 15:00</c:v>
                </c:pt>
                <c:pt idx="8465">
                  <c:v>12/19/2026 16:00</c:v>
                </c:pt>
                <c:pt idx="8466">
                  <c:v>12/19/2026 17:00</c:v>
                </c:pt>
                <c:pt idx="8467">
                  <c:v>12/19/2026 18:00</c:v>
                </c:pt>
                <c:pt idx="8468">
                  <c:v>12/19/2026 19:00</c:v>
                </c:pt>
                <c:pt idx="8469">
                  <c:v>12/19/2026 20:00</c:v>
                </c:pt>
                <c:pt idx="8470">
                  <c:v>12/19/2026 21:00</c:v>
                </c:pt>
                <c:pt idx="8471">
                  <c:v>12/19/2026 22:00</c:v>
                </c:pt>
                <c:pt idx="8472">
                  <c:v>12/19/2026 23:00</c:v>
                </c:pt>
                <c:pt idx="8473">
                  <c:v>12/20/2026 0:00</c:v>
                </c:pt>
                <c:pt idx="8474">
                  <c:v>12/20/2026 1:00</c:v>
                </c:pt>
                <c:pt idx="8475">
                  <c:v>12/20/2026 2:00</c:v>
                </c:pt>
                <c:pt idx="8476">
                  <c:v>12/20/2026 3:00</c:v>
                </c:pt>
                <c:pt idx="8477">
                  <c:v>12/20/2026 4:00</c:v>
                </c:pt>
                <c:pt idx="8478">
                  <c:v>12/20/2026 5:00</c:v>
                </c:pt>
                <c:pt idx="8479">
                  <c:v>12/20/2026 6:00</c:v>
                </c:pt>
                <c:pt idx="8480">
                  <c:v>12/20/2026 7:00</c:v>
                </c:pt>
                <c:pt idx="8481">
                  <c:v>12/20/2026 8:00</c:v>
                </c:pt>
                <c:pt idx="8482">
                  <c:v>12/20/2026 9:00</c:v>
                </c:pt>
                <c:pt idx="8483">
                  <c:v>12/20/2026 10:00</c:v>
                </c:pt>
                <c:pt idx="8484">
                  <c:v>12/20/2026 11:00</c:v>
                </c:pt>
                <c:pt idx="8485">
                  <c:v>12/20/2026 12:00</c:v>
                </c:pt>
                <c:pt idx="8486">
                  <c:v>12/20/2026 13:00</c:v>
                </c:pt>
                <c:pt idx="8487">
                  <c:v>12/20/2026 14:00</c:v>
                </c:pt>
                <c:pt idx="8488">
                  <c:v>12/20/2026 15:00</c:v>
                </c:pt>
                <c:pt idx="8489">
                  <c:v>12/20/2026 16:00</c:v>
                </c:pt>
                <c:pt idx="8490">
                  <c:v>12/20/2026 17:00</c:v>
                </c:pt>
                <c:pt idx="8491">
                  <c:v>12/20/2026 18:00</c:v>
                </c:pt>
                <c:pt idx="8492">
                  <c:v>12/20/2026 19:00</c:v>
                </c:pt>
                <c:pt idx="8493">
                  <c:v>12/20/2026 20:00</c:v>
                </c:pt>
                <c:pt idx="8494">
                  <c:v>12/20/2026 21:00</c:v>
                </c:pt>
                <c:pt idx="8495">
                  <c:v>12/20/2026 22:00</c:v>
                </c:pt>
                <c:pt idx="8496">
                  <c:v>12/20/2026 23:00</c:v>
                </c:pt>
                <c:pt idx="8497">
                  <c:v>12/21/2026 0:00</c:v>
                </c:pt>
                <c:pt idx="8498">
                  <c:v>12/21/2026 1:00</c:v>
                </c:pt>
                <c:pt idx="8499">
                  <c:v>12/21/2026 2:00</c:v>
                </c:pt>
                <c:pt idx="8500">
                  <c:v>12/21/2026 3:00</c:v>
                </c:pt>
                <c:pt idx="8501">
                  <c:v>12/21/2026 4:00</c:v>
                </c:pt>
                <c:pt idx="8502">
                  <c:v>12/21/2026 5:00</c:v>
                </c:pt>
                <c:pt idx="8503">
                  <c:v>12/21/2026 6:00</c:v>
                </c:pt>
                <c:pt idx="8504">
                  <c:v>12/21/2026 7:00</c:v>
                </c:pt>
                <c:pt idx="8505">
                  <c:v>12/21/2026 8:00</c:v>
                </c:pt>
                <c:pt idx="8506">
                  <c:v>12/21/2026 9:00</c:v>
                </c:pt>
                <c:pt idx="8507">
                  <c:v>12/21/2026 10:00</c:v>
                </c:pt>
                <c:pt idx="8508">
                  <c:v>12/21/2026 11:00</c:v>
                </c:pt>
                <c:pt idx="8509">
                  <c:v>12/21/2026 12:00</c:v>
                </c:pt>
                <c:pt idx="8510">
                  <c:v>12/21/2026 13:00</c:v>
                </c:pt>
                <c:pt idx="8511">
                  <c:v>12/21/2026 14:00</c:v>
                </c:pt>
                <c:pt idx="8512">
                  <c:v>12/21/2026 15:00</c:v>
                </c:pt>
                <c:pt idx="8513">
                  <c:v>12/21/2026 16:00</c:v>
                </c:pt>
                <c:pt idx="8514">
                  <c:v>12/21/2026 17:00</c:v>
                </c:pt>
                <c:pt idx="8515">
                  <c:v>12/21/2026 18:00</c:v>
                </c:pt>
                <c:pt idx="8516">
                  <c:v>12/21/2026 19:00</c:v>
                </c:pt>
                <c:pt idx="8517">
                  <c:v>12/21/2026 20:00</c:v>
                </c:pt>
                <c:pt idx="8518">
                  <c:v>12/21/2026 21:00</c:v>
                </c:pt>
                <c:pt idx="8519">
                  <c:v>12/21/2026 22:00</c:v>
                </c:pt>
                <c:pt idx="8520">
                  <c:v>12/21/2026 23:00</c:v>
                </c:pt>
                <c:pt idx="8521">
                  <c:v>12/22/2026 0:00</c:v>
                </c:pt>
                <c:pt idx="8522">
                  <c:v>12/22/2026 1:00</c:v>
                </c:pt>
                <c:pt idx="8523">
                  <c:v>12/22/2026 2:00</c:v>
                </c:pt>
                <c:pt idx="8524">
                  <c:v>12/22/2026 3:00</c:v>
                </c:pt>
                <c:pt idx="8525">
                  <c:v>12/22/2026 4:00</c:v>
                </c:pt>
                <c:pt idx="8526">
                  <c:v>12/22/2026 5:00</c:v>
                </c:pt>
                <c:pt idx="8527">
                  <c:v>12/22/2026 6:00</c:v>
                </c:pt>
                <c:pt idx="8528">
                  <c:v>12/22/2026 7:00</c:v>
                </c:pt>
                <c:pt idx="8529">
                  <c:v>12/22/2026 8:00</c:v>
                </c:pt>
                <c:pt idx="8530">
                  <c:v>12/22/2026 9:00</c:v>
                </c:pt>
                <c:pt idx="8531">
                  <c:v>12/22/2026 10:00</c:v>
                </c:pt>
                <c:pt idx="8532">
                  <c:v>12/22/2026 11:00</c:v>
                </c:pt>
                <c:pt idx="8533">
                  <c:v>12/22/2026 12:00</c:v>
                </c:pt>
                <c:pt idx="8534">
                  <c:v>12/22/2026 13:00</c:v>
                </c:pt>
                <c:pt idx="8535">
                  <c:v>12/22/2026 14:00</c:v>
                </c:pt>
                <c:pt idx="8536">
                  <c:v>12/22/2026 15:00</c:v>
                </c:pt>
                <c:pt idx="8537">
                  <c:v>12/22/2026 16:00</c:v>
                </c:pt>
                <c:pt idx="8538">
                  <c:v>12/22/2026 17:00</c:v>
                </c:pt>
                <c:pt idx="8539">
                  <c:v>12/22/2026 18:00</c:v>
                </c:pt>
                <c:pt idx="8540">
                  <c:v>12/22/2026 19:00</c:v>
                </c:pt>
                <c:pt idx="8541">
                  <c:v>12/22/2026 20:00</c:v>
                </c:pt>
                <c:pt idx="8542">
                  <c:v>12/22/2026 21:00</c:v>
                </c:pt>
                <c:pt idx="8543">
                  <c:v>12/22/2026 22:00</c:v>
                </c:pt>
                <c:pt idx="8544">
                  <c:v>12/22/2026 23:00</c:v>
                </c:pt>
                <c:pt idx="8545">
                  <c:v>12/23/2026 0:00</c:v>
                </c:pt>
                <c:pt idx="8546">
                  <c:v>12/23/2026 1:00</c:v>
                </c:pt>
                <c:pt idx="8547">
                  <c:v>12/23/2026 2:00</c:v>
                </c:pt>
                <c:pt idx="8548">
                  <c:v>12/23/2026 3:00</c:v>
                </c:pt>
                <c:pt idx="8549">
                  <c:v>12/23/2026 4:00</c:v>
                </c:pt>
                <c:pt idx="8550">
                  <c:v>12/23/2026 5:00</c:v>
                </c:pt>
                <c:pt idx="8551">
                  <c:v>12/23/2026 6:00</c:v>
                </c:pt>
                <c:pt idx="8552">
                  <c:v>12/23/2026 7:00</c:v>
                </c:pt>
                <c:pt idx="8553">
                  <c:v>12/23/2026 8:00</c:v>
                </c:pt>
                <c:pt idx="8554">
                  <c:v>12/23/2026 9:00</c:v>
                </c:pt>
                <c:pt idx="8555">
                  <c:v>12/23/2026 10:00</c:v>
                </c:pt>
                <c:pt idx="8556">
                  <c:v>12/23/2026 11:00</c:v>
                </c:pt>
                <c:pt idx="8557">
                  <c:v>12/23/2026 12:00</c:v>
                </c:pt>
                <c:pt idx="8558">
                  <c:v>12/23/2026 13:00</c:v>
                </c:pt>
                <c:pt idx="8559">
                  <c:v>12/23/2026 14:00</c:v>
                </c:pt>
                <c:pt idx="8560">
                  <c:v>12/23/2026 15:00</c:v>
                </c:pt>
                <c:pt idx="8561">
                  <c:v>12/23/2026 16:00</c:v>
                </c:pt>
                <c:pt idx="8562">
                  <c:v>12/23/2026 17:00</c:v>
                </c:pt>
                <c:pt idx="8563">
                  <c:v>12/23/2026 18:00</c:v>
                </c:pt>
                <c:pt idx="8564">
                  <c:v>12/23/2026 19:00</c:v>
                </c:pt>
                <c:pt idx="8565">
                  <c:v>12/23/2026 20:00</c:v>
                </c:pt>
                <c:pt idx="8566">
                  <c:v>12/23/2026 21:00</c:v>
                </c:pt>
                <c:pt idx="8567">
                  <c:v>12/23/2026 22:00</c:v>
                </c:pt>
                <c:pt idx="8568">
                  <c:v>12/23/2026 23:00</c:v>
                </c:pt>
                <c:pt idx="8569">
                  <c:v>12/24/2026 0:00</c:v>
                </c:pt>
                <c:pt idx="8570">
                  <c:v>12/24/2026 1:00</c:v>
                </c:pt>
                <c:pt idx="8571">
                  <c:v>12/24/2026 2:00</c:v>
                </c:pt>
                <c:pt idx="8572">
                  <c:v>12/24/2026 3:00</c:v>
                </c:pt>
                <c:pt idx="8573">
                  <c:v>12/24/2026 4:00</c:v>
                </c:pt>
                <c:pt idx="8574">
                  <c:v>12/24/2026 5:00</c:v>
                </c:pt>
                <c:pt idx="8575">
                  <c:v>12/24/2026 6:00</c:v>
                </c:pt>
                <c:pt idx="8576">
                  <c:v>12/24/2026 7:00</c:v>
                </c:pt>
                <c:pt idx="8577">
                  <c:v>12/24/2026 8:00</c:v>
                </c:pt>
                <c:pt idx="8578">
                  <c:v>12/24/2026 9:00</c:v>
                </c:pt>
                <c:pt idx="8579">
                  <c:v>12/24/2026 10:00</c:v>
                </c:pt>
                <c:pt idx="8580">
                  <c:v>12/24/2026 11:00</c:v>
                </c:pt>
                <c:pt idx="8581">
                  <c:v>12/24/2026 12:00</c:v>
                </c:pt>
                <c:pt idx="8582">
                  <c:v>12/24/2026 13:00</c:v>
                </c:pt>
                <c:pt idx="8583">
                  <c:v>12/24/2026 14:00</c:v>
                </c:pt>
                <c:pt idx="8584">
                  <c:v>12/24/2026 15:00</c:v>
                </c:pt>
                <c:pt idx="8585">
                  <c:v>12/24/2026 16:00</c:v>
                </c:pt>
                <c:pt idx="8586">
                  <c:v>12/24/2026 17:00</c:v>
                </c:pt>
                <c:pt idx="8587">
                  <c:v>12/24/2026 18:00</c:v>
                </c:pt>
                <c:pt idx="8588">
                  <c:v>12/24/2026 19:00</c:v>
                </c:pt>
                <c:pt idx="8589">
                  <c:v>12/24/2026 20:00</c:v>
                </c:pt>
                <c:pt idx="8590">
                  <c:v>12/24/2026 21:00</c:v>
                </c:pt>
                <c:pt idx="8591">
                  <c:v>12/24/2026 22:00</c:v>
                </c:pt>
                <c:pt idx="8592">
                  <c:v>12/24/2026 23:00</c:v>
                </c:pt>
                <c:pt idx="8593">
                  <c:v>12/25/2026 0:00</c:v>
                </c:pt>
                <c:pt idx="8594">
                  <c:v>12/25/2026 1:00</c:v>
                </c:pt>
                <c:pt idx="8595">
                  <c:v>12/25/2026 2:00</c:v>
                </c:pt>
                <c:pt idx="8596">
                  <c:v>12/25/2026 3:00</c:v>
                </c:pt>
                <c:pt idx="8597">
                  <c:v>12/25/2026 4:00</c:v>
                </c:pt>
                <c:pt idx="8598">
                  <c:v>12/25/2026 5:00</c:v>
                </c:pt>
                <c:pt idx="8599">
                  <c:v>12/25/2026 6:00</c:v>
                </c:pt>
                <c:pt idx="8600">
                  <c:v>12/25/2026 7:00</c:v>
                </c:pt>
                <c:pt idx="8601">
                  <c:v>12/25/2026 8:00</c:v>
                </c:pt>
                <c:pt idx="8602">
                  <c:v>12/25/2026 9:00</c:v>
                </c:pt>
                <c:pt idx="8603">
                  <c:v>12/25/2026 10:00</c:v>
                </c:pt>
                <c:pt idx="8604">
                  <c:v>12/25/2026 11:00</c:v>
                </c:pt>
                <c:pt idx="8605">
                  <c:v>12/25/2026 12:00</c:v>
                </c:pt>
                <c:pt idx="8606">
                  <c:v>12/25/2026 13:00</c:v>
                </c:pt>
                <c:pt idx="8607">
                  <c:v>12/25/2026 14:00</c:v>
                </c:pt>
                <c:pt idx="8608">
                  <c:v>12/25/2026 15:00</c:v>
                </c:pt>
                <c:pt idx="8609">
                  <c:v>12/25/2026 16:00</c:v>
                </c:pt>
                <c:pt idx="8610">
                  <c:v>12/25/2026 17:00</c:v>
                </c:pt>
                <c:pt idx="8611">
                  <c:v>12/25/2026 18:00</c:v>
                </c:pt>
                <c:pt idx="8612">
                  <c:v>12/25/2026 19:00</c:v>
                </c:pt>
                <c:pt idx="8613">
                  <c:v>12/25/2026 20:00</c:v>
                </c:pt>
                <c:pt idx="8614">
                  <c:v>12/25/2026 21:00</c:v>
                </c:pt>
                <c:pt idx="8615">
                  <c:v>12/25/2026 22:00</c:v>
                </c:pt>
                <c:pt idx="8616">
                  <c:v>12/25/2026 23:00</c:v>
                </c:pt>
                <c:pt idx="8617">
                  <c:v>12/26/2026 0:00</c:v>
                </c:pt>
                <c:pt idx="8618">
                  <c:v>12/26/2026 1:00</c:v>
                </c:pt>
                <c:pt idx="8619">
                  <c:v>12/26/2026 2:00</c:v>
                </c:pt>
                <c:pt idx="8620">
                  <c:v>12/26/2026 3:00</c:v>
                </c:pt>
                <c:pt idx="8621">
                  <c:v>12/26/2026 4:00</c:v>
                </c:pt>
                <c:pt idx="8622">
                  <c:v>12/26/2026 5:00</c:v>
                </c:pt>
                <c:pt idx="8623">
                  <c:v>12/26/2026 6:00</c:v>
                </c:pt>
                <c:pt idx="8624">
                  <c:v>12/26/2026 7:00</c:v>
                </c:pt>
                <c:pt idx="8625">
                  <c:v>12/26/2026 8:00</c:v>
                </c:pt>
                <c:pt idx="8626">
                  <c:v>12/26/2026 9:00</c:v>
                </c:pt>
                <c:pt idx="8627">
                  <c:v>12/26/2026 10:00</c:v>
                </c:pt>
                <c:pt idx="8628">
                  <c:v>12/26/2026 11:00</c:v>
                </c:pt>
                <c:pt idx="8629">
                  <c:v>12/26/2026 12:00</c:v>
                </c:pt>
                <c:pt idx="8630">
                  <c:v>12/26/2026 13:00</c:v>
                </c:pt>
                <c:pt idx="8631">
                  <c:v>12/26/2026 14:00</c:v>
                </c:pt>
                <c:pt idx="8632">
                  <c:v>12/26/2026 15:00</c:v>
                </c:pt>
                <c:pt idx="8633">
                  <c:v>12/26/2026 16:00</c:v>
                </c:pt>
                <c:pt idx="8634">
                  <c:v>12/26/2026 17:00</c:v>
                </c:pt>
                <c:pt idx="8635">
                  <c:v>12/26/2026 18:00</c:v>
                </c:pt>
                <c:pt idx="8636">
                  <c:v>12/26/2026 19:00</c:v>
                </c:pt>
                <c:pt idx="8637">
                  <c:v>12/26/2026 20:00</c:v>
                </c:pt>
                <c:pt idx="8638">
                  <c:v>12/26/2026 21:00</c:v>
                </c:pt>
                <c:pt idx="8639">
                  <c:v>12/26/2026 22:00</c:v>
                </c:pt>
                <c:pt idx="8640">
                  <c:v>12/26/2026 23:00</c:v>
                </c:pt>
                <c:pt idx="8641">
                  <c:v>12/27/2026 0:00</c:v>
                </c:pt>
                <c:pt idx="8642">
                  <c:v>12/27/2026 1:00</c:v>
                </c:pt>
                <c:pt idx="8643">
                  <c:v>12/27/2026 2:00</c:v>
                </c:pt>
                <c:pt idx="8644">
                  <c:v>12/27/2026 3:00</c:v>
                </c:pt>
                <c:pt idx="8645">
                  <c:v>12/27/2026 4:00</c:v>
                </c:pt>
                <c:pt idx="8646">
                  <c:v>12/27/2026 5:00</c:v>
                </c:pt>
                <c:pt idx="8647">
                  <c:v>12/27/2026 6:00</c:v>
                </c:pt>
                <c:pt idx="8648">
                  <c:v>12/27/2026 7:00</c:v>
                </c:pt>
                <c:pt idx="8649">
                  <c:v>12/27/2026 8:00</c:v>
                </c:pt>
                <c:pt idx="8650">
                  <c:v>12/27/2026 9:00</c:v>
                </c:pt>
                <c:pt idx="8651">
                  <c:v>12/27/2026 10:00</c:v>
                </c:pt>
                <c:pt idx="8652">
                  <c:v>12/27/2026 11:00</c:v>
                </c:pt>
                <c:pt idx="8653">
                  <c:v>12/27/2026 12:00</c:v>
                </c:pt>
                <c:pt idx="8654">
                  <c:v>12/27/2026 13:00</c:v>
                </c:pt>
                <c:pt idx="8655">
                  <c:v>12/27/2026 14:00</c:v>
                </c:pt>
                <c:pt idx="8656">
                  <c:v>12/27/2026 15:00</c:v>
                </c:pt>
                <c:pt idx="8657">
                  <c:v>12/27/2026 16:00</c:v>
                </c:pt>
                <c:pt idx="8658">
                  <c:v>12/27/2026 17:00</c:v>
                </c:pt>
                <c:pt idx="8659">
                  <c:v>12/27/2026 18:00</c:v>
                </c:pt>
                <c:pt idx="8660">
                  <c:v>12/27/2026 19:00</c:v>
                </c:pt>
                <c:pt idx="8661">
                  <c:v>12/27/2026 20:00</c:v>
                </c:pt>
                <c:pt idx="8662">
                  <c:v>12/27/2026 21:00</c:v>
                </c:pt>
                <c:pt idx="8663">
                  <c:v>12/27/2026 22:00</c:v>
                </c:pt>
                <c:pt idx="8664">
                  <c:v>12/27/2026 23:00</c:v>
                </c:pt>
                <c:pt idx="8665">
                  <c:v>12/28/2026 0:00</c:v>
                </c:pt>
                <c:pt idx="8666">
                  <c:v>12/28/2026 1:00</c:v>
                </c:pt>
                <c:pt idx="8667">
                  <c:v>12/28/2026 2:00</c:v>
                </c:pt>
                <c:pt idx="8668">
                  <c:v>12/28/2026 3:00</c:v>
                </c:pt>
                <c:pt idx="8669">
                  <c:v>12/28/2026 4:00</c:v>
                </c:pt>
                <c:pt idx="8670">
                  <c:v>12/28/2026 5:00</c:v>
                </c:pt>
                <c:pt idx="8671">
                  <c:v>12/28/2026 6:00</c:v>
                </c:pt>
                <c:pt idx="8672">
                  <c:v>12/28/2026 7:00</c:v>
                </c:pt>
                <c:pt idx="8673">
                  <c:v>12/28/2026 8:00</c:v>
                </c:pt>
                <c:pt idx="8674">
                  <c:v>12/28/2026 9:00</c:v>
                </c:pt>
                <c:pt idx="8675">
                  <c:v>12/28/2026 10:00</c:v>
                </c:pt>
                <c:pt idx="8676">
                  <c:v>12/28/2026 11:00</c:v>
                </c:pt>
                <c:pt idx="8677">
                  <c:v>12/28/2026 12:00</c:v>
                </c:pt>
                <c:pt idx="8678">
                  <c:v>12/28/2026 13:00</c:v>
                </c:pt>
                <c:pt idx="8679">
                  <c:v>12/28/2026 14:00</c:v>
                </c:pt>
                <c:pt idx="8680">
                  <c:v>12/28/2026 15:00</c:v>
                </c:pt>
                <c:pt idx="8681">
                  <c:v>12/28/2026 16:00</c:v>
                </c:pt>
                <c:pt idx="8682">
                  <c:v>12/28/2026 17:00</c:v>
                </c:pt>
                <c:pt idx="8683">
                  <c:v>12/28/2026 18:00</c:v>
                </c:pt>
                <c:pt idx="8684">
                  <c:v>12/28/2026 19:00</c:v>
                </c:pt>
                <c:pt idx="8685">
                  <c:v>12/28/2026 20:00</c:v>
                </c:pt>
                <c:pt idx="8686">
                  <c:v>12/28/2026 21:00</c:v>
                </c:pt>
                <c:pt idx="8687">
                  <c:v>12/28/2026 22:00</c:v>
                </c:pt>
                <c:pt idx="8688">
                  <c:v>12/28/2026 23:00</c:v>
                </c:pt>
                <c:pt idx="8689">
                  <c:v>12/29/2026 0:00</c:v>
                </c:pt>
                <c:pt idx="8690">
                  <c:v>12/29/2026 1:00</c:v>
                </c:pt>
                <c:pt idx="8691">
                  <c:v>12/29/2026 2:00</c:v>
                </c:pt>
                <c:pt idx="8692">
                  <c:v>12/29/2026 3:00</c:v>
                </c:pt>
                <c:pt idx="8693">
                  <c:v>12/29/2026 4:00</c:v>
                </c:pt>
                <c:pt idx="8694">
                  <c:v>12/29/2026 5:00</c:v>
                </c:pt>
                <c:pt idx="8695">
                  <c:v>12/29/2026 6:00</c:v>
                </c:pt>
                <c:pt idx="8696">
                  <c:v>12/29/2026 7:00</c:v>
                </c:pt>
                <c:pt idx="8697">
                  <c:v>12/29/2026 8:00</c:v>
                </c:pt>
                <c:pt idx="8698">
                  <c:v>12/29/2026 9:00</c:v>
                </c:pt>
                <c:pt idx="8699">
                  <c:v>12/29/2026 10:00</c:v>
                </c:pt>
                <c:pt idx="8700">
                  <c:v>12/29/2026 11:00</c:v>
                </c:pt>
                <c:pt idx="8701">
                  <c:v>12/29/2026 12:00</c:v>
                </c:pt>
                <c:pt idx="8702">
                  <c:v>12/29/2026 13:00</c:v>
                </c:pt>
                <c:pt idx="8703">
                  <c:v>12/29/2026 14:00</c:v>
                </c:pt>
                <c:pt idx="8704">
                  <c:v>12/29/2026 15:00</c:v>
                </c:pt>
                <c:pt idx="8705">
                  <c:v>12/29/2026 16:00</c:v>
                </c:pt>
                <c:pt idx="8706">
                  <c:v>12/29/2026 17:00</c:v>
                </c:pt>
                <c:pt idx="8707">
                  <c:v>12/29/2026 18:00</c:v>
                </c:pt>
                <c:pt idx="8708">
                  <c:v>12/29/2026 19:00</c:v>
                </c:pt>
                <c:pt idx="8709">
                  <c:v>12/29/2026 20:00</c:v>
                </c:pt>
                <c:pt idx="8710">
                  <c:v>12/29/2026 21:00</c:v>
                </c:pt>
                <c:pt idx="8711">
                  <c:v>12/29/2026 22:00</c:v>
                </c:pt>
                <c:pt idx="8712">
                  <c:v>12/29/2026 23:00</c:v>
                </c:pt>
                <c:pt idx="8713">
                  <c:v>12/30/2026 0:00</c:v>
                </c:pt>
                <c:pt idx="8714">
                  <c:v>12/30/2026 1:00</c:v>
                </c:pt>
                <c:pt idx="8715">
                  <c:v>12/30/2026 2:00</c:v>
                </c:pt>
                <c:pt idx="8716">
                  <c:v>12/30/2026 3:00</c:v>
                </c:pt>
                <c:pt idx="8717">
                  <c:v>12/30/2026 4:00</c:v>
                </c:pt>
                <c:pt idx="8718">
                  <c:v>12/30/2026 5:00</c:v>
                </c:pt>
                <c:pt idx="8719">
                  <c:v>12/30/2026 6:00</c:v>
                </c:pt>
                <c:pt idx="8720">
                  <c:v>12/30/2026 7:00</c:v>
                </c:pt>
                <c:pt idx="8721">
                  <c:v>12/30/2026 8:00</c:v>
                </c:pt>
                <c:pt idx="8722">
                  <c:v>12/30/2026 9:00</c:v>
                </c:pt>
                <c:pt idx="8723">
                  <c:v>12/30/2026 10:00</c:v>
                </c:pt>
                <c:pt idx="8724">
                  <c:v>12/30/2026 11:00</c:v>
                </c:pt>
                <c:pt idx="8725">
                  <c:v>12/30/2026 12:00</c:v>
                </c:pt>
                <c:pt idx="8726">
                  <c:v>12/30/2026 13:00</c:v>
                </c:pt>
                <c:pt idx="8727">
                  <c:v>12/30/2026 14:00</c:v>
                </c:pt>
                <c:pt idx="8728">
                  <c:v>12/30/2026 15:00</c:v>
                </c:pt>
                <c:pt idx="8729">
                  <c:v>12/30/2026 16:00</c:v>
                </c:pt>
                <c:pt idx="8730">
                  <c:v>12/30/2026 17:00</c:v>
                </c:pt>
                <c:pt idx="8731">
                  <c:v>12/30/2026 18:00</c:v>
                </c:pt>
                <c:pt idx="8732">
                  <c:v>12/30/2026 19:00</c:v>
                </c:pt>
                <c:pt idx="8733">
                  <c:v>12/30/2026 20:00</c:v>
                </c:pt>
                <c:pt idx="8734">
                  <c:v>12/30/2026 21:00</c:v>
                </c:pt>
                <c:pt idx="8735">
                  <c:v>12/30/2026 22:00</c:v>
                </c:pt>
                <c:pt idx="8736">
                  <c:v>12/30/2026 23:00</c:v>
                </c:pt>
                <c:pt idx="8737">
                  <c:v>12/31/2026 0:00</c:v>
                </c:pt>
                <c:pt idx="8738">
                  <c:v>12/31/2026 1:00</c:v>
                </c:pt>
                <c:pt idx="8739">
                  <c:v>12/31/2026 2:00</c:v>
                </c:pt>
                <c:pt idx="8740">
                  <c:v>12/31/2026 3:00</c:v>
                </c:pt>
                <c:pt idx="8741">
                  <c:v>12/31/2026 4:00</c:v>
                </c:pt>
                <c:pt idx="8742">
                  <c:v>12/31/2026 5:00</c:v>
                </c:pt>
                <c:pt idx="8743">
                  <c:v>12/31/2026 6:00</c:v>
                </c:pt>
                <c:pt idx="8744">
                  <c:v>12/31/2026 7:00</c:v>
                </c:pt>
                <c:pt idx="8745">
                  <c:v>12/31/2026 8:00</c:v>
                </c:pt>
                <c:pt idx="8746">
                  <c:v>12/31/2026 9:00</c:v>
                </c:pt>
                <c:pt idx="8747">
                  <c:v>12/31/2026 10:00</c:v>
                </c:pt>
                <c:pt idx="8748">
                  <c:v>12/31/2026 11:00</c:v>
                </c:pt>
                <c:pt idx="8749">
                  <c:v>12/31/2026 12:00</c:v>
                </c:pt>
                <c:pt idx="8750">
                  <c:v>12/31/2026 13:00</c:v>
                </c:pt>
                <c:pt idx="8751">
                  <c:v>12/31/2026 14:00</c:v>
                </c:pt>
                <c:pt idx="8752">
                  <c:v>12/31/2026 15:00</c:v>
                </c:pt>
                <c:pt idx="8753">
                  <c:v>12/31/2026 16:00</c:v>
                </c:pt>
                <c:pt idx="8754">
                  <c:v>12/31/2026 17:00</c:v>
                </c:pt>
                <c:pt idx="8755">
                  <c:v>12/31/2026 18:00</c:v>
                </c:pt>
                <c:pt idx="8756">
                  <c:v>12/31/2026 19:00</c:v>
                </c:pt>
                <c:pt idx="8757">
                  <c:v>12/31/2026 20:00</c:v>
                </c:pt>
                <c:pt idx="8758">
                  <c:v>12/31/2026 21:00</c:v>
                </c:pt>
                <c:pt idx="8759">
                  <c:v>12/31/2026 22:00</c:v>
                </c:pt>
                <c:pt idx="8760">
                  <c:v>12/31/2026 23:00</c:v>
                </c:pt>
              </c:strCache>
            </c:strRef>
          </c:cat>
          <c:val>
            <c:numRef>
              <c:f>'Cooling - Space Heating Hourly'!$G$11:$G$8771</c:f>
              <c:numCache>
                <c:formatCode>#,##0</c:formatCode>
                <c:ptCount val="8761"/>
                <c:pt idx="0" formatCode="General">
                  <c:v>0</c:v>
                </c:pt>
                <c:pt idx="1">
                  <c:v>2904.8388539282369</c:v>
                </c:pt>
                <c:pt idx="2">
                  <c:v>2542.4479927060629</c:v>
                </c:pt>
                <c:pt idx="3">
                  <c:v>3167.5175582344486</c:v>
                </c:pt>
                <c:pt idx="4">
                  <c:v>2563.5039371240746</c:v>
                </c:pt>
                <c:pt idx="5">
                  <c:v>3237.6982003530538</c:v>
                </c:pt>
                <c:pt idx="6">
                  <c:v>2645.061310281762</c:v>
                </c:pt>
                <c:pt idx="7">
                  <c:v>2974.2386228673336</c:v>
                </c:pt>
                <c:pt idx="8">
                  <c:v>2436.2340052654658</c:v>
                </c:pt>
                <c:pt idx="9">
                  <c:v>3100.8512313337665</c:v>
                </c:pt>
                <c:pt idx="10">
                  <c:v>2558.5608080634793</c:v>
                </c:pt>
                <c:pt idx="11">
                  <c:v>3222.9187641973926</c:v>
                </c:pt>
                <c:pt idx="12">
                  <c:v>2622.1228312768676</c:v>
                </c:pt>
                <c:pt idx="13">
                  <c:v>3322.5401202858079</c:v>
                </c:pt>
                <c:pt idx="14">
                  <c:v>2755.5682610841195</c:v>
                </c:pt>
                <c:pt idx="15">
                  <c:v>3230.0996175723667</c:v>
                </c:pt>
                <c:pt idx="16">
                  <c:v>2892.9957663003993</c:v>
                </c:pt>
                <c:pt idx="17">
                  <c:v>3350.1497005867755</c:v>
                </c:pt>
                <c:pt idx="18">
                  <c:v>2572.0962261843961</c:v>
                </c:pt>
                <c:pt idx="19">
                  <c:v>3129.6609038810302</c:v>
                </c:pt>
                <c:pt idx="20">
                  <c:v>2494.4568615510475</c:v>
                </c:pt>
                <c:pt idx="21">
                  <c:v>3086.1989377832929</c:v>
                </c:pt>
                <c:pt idx="22">
                  <c:v>2468.7718033810388</c:v>
                </c:pt>
                <c:pt idx="23">
                  <c:v>3035.5672220346923</c:v>
                </c:pt>
                <c:pt idx="24">
                  <c:v>2413.5010373434029</c:v>
                </c:pt>
                <c:pt idx="25">
                  <c:v>2944.3230162754098</c:v>
                </c:pt>
                <c:pt idx="26">
                  <c:v>2368.0398421734785</c:v>
                </c:pt>
                <c:pt idx="27">
                  <c:v>2904.3877654956291</c:v>
                </c:pt>
                <c:pt idx="28">
                  <c:v>2326.8443033191211</c:v>
                </c:pt>
                <c:pt idx="29">
                  <c:v>2843.6395814221642</c:v>
                </c:pt>
                <c:pt idx="30">
                  <c:v>2299.7865963380577</c:v>
                </c:pt>
                <c:pt idx="31">
                  <c:v>5407.6721344260113</c:v>
                </c:pt>
                <c:pt idx="32">
                  <c:v>504.87832824646694</c:v>
                </c:pt>
                <c:pt idx="33">
                  <c:v>145.00698969573514</c:v>
                </c:pt>
                <c:pt idx="34">
                  <c:v>170.32698032282957</c:v>
                </c:pt>
                <c:pt idx="35">
                  <c:v>177.82628057895352</c:v>
                </c:pt>
                <c:pt idx="36">
                  <c:v>420.58298847372868</c:v>
                </c:pt>
                <c:pt idx="37">
                  <c:v>933.58568431378239</c:v>
                </c:pt>
                <c:pt idx="38">
                  <c:v>873.20443428138401</c:v>
                </c:pt>
                <c:pt idx="39">
                  <c:v>592.05874533349947</c:v>
                </c:pt>
                <c:pt idx="40">
                  <c:v>336.1219619790121</c:v>
                </c:pt>
                <c:pt idx="41">
                  <c:v>223.72026936103978</c:v>
                </c:pt>
                <c:pt idx="42">
                  <c:v>201.13227303860307</c:v>
                </c:pt>
                <c:pt idx="43">
                  <c:v>195.70744897970269</c:v>
                </c:pt>
                <c:pt idx="44">
                  <c:v>197.37689860316326</c:v>
                </c:pt>
                <c:pt idx="45">
                  <c:v>313.1676276927484</c:v>
                </c:pt>
                <c:pt idx="46">
                  <c:v>664.20613899654961</c:v>
                </c:pt>
                <c:pt idx="47">
                  <c:v>0</c:v>
                </c:pt>
                <c:pt idx="48">
                  <c:v>2.8291825366317203</c:v>
                </c:pt>
                <c:pt idx="49">
                  <c:v>1683.8145245760193</c:v>
                </c:pt>
                <c:pt idx="50">
                  <c:v>3856.1883528826829</c:v>
                </c:pt>
                <c:pt idx="51">
                  <c:v>4820.2354411033584</c:v>
                </c:pt>
                <c:pt idx="52">
                  <c:v>3847.1456279904246</c:v>
                </c:pt>
                <c:pt idx="53">
                  <c:v>4781.4708639945975</c:v>
                </c:pt>
                <c:pt idx="54">
                  <c:v>3789.8720404907135</c:v>
                </c:pt>
                <c:pt idx="55">
                  <c:v>5784.2825293240321</c:v>
                </c:pt>
                <c:pt idx="56">
                  <c:v>2276.8229228638306</c:v>
                </c:pt>
                <c:pt idx="57">
                  <c:v>1859.3037551440459</c:v>
                </c:pt>
                <c:pt idx="58">
                  <c:v>1914.5093358279225</c:v>
                </c:pt>
                <c:pt idx="59">
                  <c:v>2403.5982259919697</c:v>
                </c:pt>
                <c:pt idx="60">
                  <c:v>2706.5023792363954</c:v>
                </c:pt>
                <c:pt idx="61">
                  <c:v>2911.0148703224604</c:v>
                </c:pt>
                <c:pt idx="62">
                  <c:v>3778.1391746663298</c:v>
                </c:pt>
                <c:pt idx="63">
                  <c:v>3805.3419030381979</c:v>
                </c:pt>
                <c:pt idx="64">
                  <c:v>3059.2067332498464</c:v>
                </c:pt>
                <c:pt idx="65">
                  <c:v>2508.0079768923115</c:v>
                </c:pt>
                <c:pt idx="66">
                  <c:v>2067.9953430736127</c:v>
                </c:pt>
                <c:pt idx="67">
                  <c:v>1637.6043553274258</c:v>
                </c:pt>
                <c:pt idx="68">
                  <c:v>1468.1888295255258</c:v>
                </c:pt>
                <c:pt idx="69">
                  <c:v>1471.5644870774947</c:v>
                </c:pt>
                <c:pt idx="70">
                  <c:v>1315.1015459917569</c:v>
                </c:pt>
                <c:pt idx="71">
                  <c:v>0</c:v>
                </c:pt>
                <c:pt idx="72">
                  <c:v>1.6023470267795772</c:v>
                </c:pt>
                <c:pt idx="73">
                  <c:v>3735.3614229014679</c:v>
                </c:pt>
                <c:pt idx="74">
                  <c:v>4820.2354411033584</c:v>
                </c:pt>
                <c:pt idx="75">
                  <c:v>3856.1883528826829</c:v>
                </c:pt>
                <c:pt idx="76">
                  <c:v>4820.2354411033584</c:v>
                </c:pt>
                <c:pt idx="77">
                  <c:v>3856.1883528826829</c:v>
                </c:pt>
                <c:pt idx="78">
                  <c:v>4820.2354411033584</c:v>
                </c:pt>
                <c:pt idx="79">
                  <c:v>5784.2825293240321</c:v>
                </c:pt>
                <c:pt idx="80">
                  <c:v>0</c:v>
                </c:pt>
                <c:pt idx="81">
                  <c:v>669.02575308483915</c:v>
                </c:pt>
                <c:pt idx="82">
                  <c:v>624.00632297914467</c:v>
                </c:pt>
                <c:pt idx="83">
                  <c:v>1383.3347880896215</c:v>
                </c:pt>
                <c:pt idx="84">
                  <c:v>2329.9264299087936</c:v>
                </c:pt>
                <c:pt idx="85">
                  <c:v>3093.5329243294568</c:v>
                </c:pt>
                <c:pt idx="86">
                  <c:v>3489.2491254686943</c:v>
                </c:pt>
                <c:pt idx="87">
                  <c:v>3569.5494686593597</c:v>
                </c:pt>
                <c:pt idx="88">
                  <c:v>3600.4810943520442</c:v>
                </c:pt>
                <c:pt idx="89">
                  <c:v>3641.2614650096102</c:v>
                </c:pt>
                <c:pt idx="90">
                  <c:v>3449.074773748905</c:v>
                </c:pt>
                <c:pt idx="91">
                  <c:v>3218.9521775204862</c:v>
                </c:pt>
                <c:pt idx="92">
                  <c:v>3163.1288591960342</c:v>
                </c:pt>
                <c:pt idx="93">
                  <c:v>3144.2758883787697</c:v>
                </c:pt>
                <c:pt idx="94">
                  <c:v>3232.7905651802862</c:v>
                </c:pt>
                <c:pt idx="95">
                  <c:v>0</c:v>
                </c:pt>
                <c:pt idx="96">
                  <c:v>0</c:v>
                </c:pt>
                <c:pt idx="97">
                  <c:v>0</c:v>
                </c:pt>
                <c:pt idx="98">
                  <c:v>16.923573405005325</c:v>
                </c:pt>
                <c:pt idx="99">
                  <c:v>24.223499705861258</c:v>
                </c:pt>
                <c:pt idx="100">
                  <c:v>2878.312348239102</c:v>
                </c:pt>
                <c:pt idx="101">
                  <c:v>2915.709137157377</c:v>
                </c:pt>
                <c:pt idx="102">
                  <c:v>13.606725530279379</c:v>
                </c:pt>
                <c:pt idx="103">
                  <c:v>5786.1008506693597</c:v>
                </c:pt>
                <c:pt idx="104">
                  <c:v>3314.0825248477267</c:v>
                </c:pt>
                <c:pt idx="105">
                  <c:v>3220.8586485099027</c:v>
                </c:pt>
                <c:pt idx="106">
                  <c:v>3620.3360666537665</c:v>
                </c:pt>
                <c:pt idx="107">
                  <c:v>3733.8922149775508</c:v>
                </c:pt>
                <c:pt idx="108">
                  <c:v>4048.1173565502813</c:v>
                </c:pt>
                <c:pt idx="109">
                  <c:v>4213.4825627135979</c:v>
                </c:pt>
                <c:pt idx="110">
                  <c:v>4201.8732930787355</c:v>
                </c:pt>
                <c:pt idx="111">
                  <c:v>4270.4941790423927</c:v>
                </c:pt>
                <c:pt idx="112">
                  <c:v>4308.3764433938904</c:v>
                </c:pt>
                <c:pt idx="113">
                  <c:v>4035.1456290479555</c:v>
                </c:pt>
                <c:pt idx="114">
                  <c:v>3867.6938347138471</c:v>
                </c:pt>
                <c:pt idx="115">
                  <c:v>3776.7298940506857</c:v>
                </c:pt>
                <c:pt idx="116">
                  <c:v>3675.9040152122925</c:v>
                </c:pt>
                <c:pt idx="117">
                  <c:v>3450.5686261689575</c:v>
                </c:pt>
                <c:pt idx="118">
                  <c:v>3230.8000589997123</c:v>
                </c:pt>
                <c:pt idx="119">
                  <c:v>0</c:v>
                </c:pt>
                <c:pt idx="120">
                  <c:v>9.3749573120392853</c:v>
                </c:pt>
                <c:pt idx="121">
                  <c:v>16.965413686546668</c:v>
                </c:pt>
                <c:pt idx="122">
                  <c:v>1.7184082781826062</c:v>
                </c:pt>
                <c:pt idx="123">
                  <c:v>2652.8688404414711</c:v>
                </c:pt>
                <c:pt idx="124">
                  <c:v>4820.2354411033584</c:v>
                </c:pt>
                <c:pt idx="125">
                  <c:v>3856.1883528826829</c:v>
                </c:pt>
                <c:pt idx="126">
                  <c:v>4820.2354411033584</c:v>
                </c:pt>
                <c:pt idx="127">
                  <c:v>5784.2825293240321</c:v>
                </c:pt>
                <c:pt idx="128">
                  <c:v>3213.3946607736302</c:v>
                </c:pt>
                <c:pt idx="129">
                  <c:v>3180.6181735140763</c:v>
                </c:pt>
                <c:pt idx="130">
                  <c:v>3468.9637044909055</c:v>
                </c:pt>
                <c:pt idx="131">
                  <c:v>4015.1214663657743</c:v>
                </c:pt>
                <c:pt idx="132">
                  <c:v>4875.2569066645101</c:v>
                </c:pt>
                <c:pt idx="133">
                  <c:v>5562.1089721944591</c:v>
                </c:pt>
                <c:pt idx="134">
                  <c:v>5784.2825293240321</c:v>
                </c:pt>
                <c:pt idx="135">
                  <c:v>5784.2825293240321</c:v>
                </c:pt>
                <c:pt idx="136">
                  <c:v>5479.3040114226087</c:v>
                </c:pt>
                <c:pt idx="137">
                  <c:v>4509.9713010797441</c:v>
                </c:pt>
                <c:pt idx="138">
                  <c:v>3493.7021337842293</c:v>
                </c:pt>
                <c:pt idx="139">
                  <c:v>2489.3609680865775</c:v>
                </c:pt>
                <c:pt idx="140">
                  <c:v>1915.1172186366805</c:v>
                </c:pt>
                <c:pt idx="141">
                  <c:v>1513.1687947040164</c:v>
                </c:pt>
                <c:pt idx="142">
                  <c:v>930.3425294730223</c:v>
                </c:pt>
                <c:pt idx="143">
                  <c:v>0</c:v>
                </c:pt>
                <c:pt idx="144">
                  <c:v>868.70621068717548</c:v>
                </c:pt>
                <c:pt idx="145">
                  <c:v>4820.2354411033584</c:v>
                </c:pt>
                <c:pt idx="146">
                  <c:v>4000.7861121707897</c:v>
                </c:pt>
                <c:pt idx="147">
                  <c:v>4957.3914600166472</c:v>
                </c:pt>
                <c:pt idx="148">
                  <c:v>4123.5287048363134</c:v>
                </c:pt>
                <c:pt idx="149">
                  <c:v>4951.3050664539751</c:v>
                </c:pt>
                <c:pt idx="150">
                  <c:v>4113.3176038182637</c:v>
                </c:pt>
                <c:pt idx="151">
                  <c:v>5784.2825293240321</c:v>
                </c:pt>
                <c:pt idx="152">
                  <c:v>0</c:v>
                </c:pt>
                <c:pt idx="153">
                  <c:v>0</c:v>
                </c:pt>
                <c:pt idx="154">
                  <c:v>0</c:v>
                </c:pt>
                <c:pt idx="155">
                  <c:v>0</c:v>
                </c:pt>
                <c:pt idx="156">
                  <c:v>0</c:v>
                </c:pt>
                <c:pt idx="157">
                  <c:v>467.20425313905099</c:v>
                </c:pt>
                <c:pt idx="158">
                  <c:v>341.88191236474279</c:v>
                </c:pt>
                <c:pt idx="159">
                  <c:v>392.22971544527348</c:v>
                </c:pt>
                <c:pt idx="160">
                  <c:v>36.146737212102195</c:v>
                </c:pt>
                <c:pt idx="161">
                  <c:v>0</c:v>
                </c:pt>
                <c:pt idx="162">
                  <c:v>0</c:v>
                </c:pt>
                <c:pt idx="163">
                  <c:v>0</c:v>
                </c:pt>
                <c:pt idx="164">
                  <c:v>3898.9651352798383</c:v>
                </c:pt>
                <c:pt idx="165">
                  <c:v>3856.1883528826829</c:v>
                </c:pt>
                <c:pt idx="166">
                  <c:v>4820.2354411033584</c:v>
                </c:pt>
                <c:pt idx="167">
                  <c:v>4116.8252664903739</c:v>
                </c:pt>
                <c:pt idx="168">
                  <c:v>4945.8394539474248</c:v>
                </c:pt>
                <c:pt idx="169">
                  <c:v>4104.1880901126542</c:v>
                </c:pt>
                <c:pt idx="170">
                  <c:v>4942.8151532106485</c:v>
                </c:pt>
                <c:pt idx="171">
                  <c:v>4098.3936404814431</c:v>
                </c:pt>
                <c:pt idx="172">
                  <c:v>4939.8424382889953</c:v>
                </c:pt>
                <c:pt idx="173">
                  <c:v>4092.3286305691463</c:v>
                </c:pt>
                <c:pt idx="174">
                  <c:v>4937.1163571410088</c:v>
                </c:pt>
                <c:pt idx="175">
                  <c:v>4087.7255698097656</c:v>
                </c:pt>
                <c:pt idx="176">
                  <c:v>4820.2354411033584</c:v>
                </c:pt>
                <c:pt idx="177">
                  <c:v>3856.1883528826829</c:v>
                </c:pt>
                <c:pt idx="178">
                  <c:v>4940.5171511000681</c:v>
                </c:pt>
                <c:pt idx="179">
                  <c:v>4085.9314366456028</c:v>
                </c:pt>
                <c:pt idx="180">
                  <c:v>4934.0694880487963</c:v>
                </c:pt>
                <c:pt idx="181">
                  <c:v>4057.8228807390979</c:v>
                </c:pt>
                <c:pt idx="182">
                  <c:v>4931.7907430324394</c:v>
                </c:pt>
                <c:pt idx="183">
                  <c:v>3855.1606517933351</c:v>
                </c:pt>
                <c:pt idx="184">
                  <c:v>4820.2354411033584</c:v>
                </c:pt>
                <c:pt idx="185">
                  <c:v>3856.1883528826829</c:v>
                </c:pt>
                <c:pt idx="186">
                  <c:v>4833.3476002357229</c:v>
                </c:pt>
                <c:pt idx="187">
                  <c:v>3892.579180382384</c:v>
                </c:pt>
                <c:pt idx="188">
                  <c:v>4853.3626544497592</c:v>
                </c:pt>
                <c:pt idx="189">
                  <c:v>3902.2163077410428</c:v>
                </c:pt>
                <c:pt idx="190">
                  <c:v>4834.160910751647</c:v>
                </c:pt>
                <c:pt idx="191">
                  <c:v>3759.4592840693222</c:v>
                </c:pt>
                <c:pt idx="192">
                  <c:v>4749.4769864670134</c:v>
                </c:pt>
                <c:pt idx="193">
                  <c:v>3782.8560958873209</c:v>
                </c:pt>
                <c:pt idx="194">
                  <c:v>4695.7753095075477</c:v>
                </c:pt>
                <c:pt idx="195">
                  <c:v>3719.2913730095852</c:v>
                </c:pt>
                <c:pt idx="196">
                  <c:v>4599.0202227702221</c:v>
                </c:pt>
                <c:pt idx="197">
                  <c:v>3622.0709251966027</c:v>
                </c:pt>
                <c:pt idx="198">
                  <c:v>4480.2652487097203</c:v>
                </c:pt>
                <c:pt idx="199">
                  <c:v>5784.2825293240321</c:v>
                </c:pt>
                <c:pt idx="200">
                  <c:v>1449.9041216485111</c:v>
                </c:pt>
                <c:pt idx="201">
                  <c:v>1437.5472296230189</c:v>
                </c:pt>
                <c:pt idx="202">
                  <c:v>2042.4775632271812</c:v>
                </c:pt>
                <c:pt idx="203">
                  <c:v>2657.2136067469887</c:v>
                </c:pt>
                <c:pt idx="204">
                  <c:v>2920.304478716931</c:v>
                </c:pt>
                <c:pt idx="205">
                  <c:v>2983.4687170617717</c:v>
                </c:pt>
                <c:pt idx="206">
                  <c:v>2840.8188223068983</c:v>
                </c:pt>
                <c:pt idx="207">
                  <c:v>2931.8128930040839</c:v>
                </c:pt>
                <c:pt idx="208">
                  <c:v>2781.1643553168042</c:v>
                </c:pt>
                <c:pt idx="209">
                  <c:v>2282.8427107079765</c:v>
                </c:pt>
                <c:pt idx="210">
                  <c:v>1763.0565642748595</c:v>
                </c:pt>
                <c:pt idx="211">
                  <c:v>1272.7939831433096</c:v>
                </c:pt>
                <c:pt idx="212">
                  <c:v>961.88739255497683</c:v>
                </c:pt>
                <c:pt idx="213">
                  <c:v>658.39009467914343</c:v>
                </c:pt>
                <c:pt idx="214">
                  <c:v>353.05840286977048</c:v>
                </c:pt>
                <c:pt idx="215">
                  <c:v>0</c:v>
                </c:pt>
                <c:pt idx="216">
                  <c:v>4610.3581901730859</c:v>
                </c:pt>
                <c:pt idx="217">
                  <c:v>3856.1883528826829</c:v>
                </c:pt>
                <c:pt idx="218">
                  <c:v>4820.2354411033584</c:v>
                </c:pt>
                <c:pt idx="219">
                  <c:v>3856.1883528826829</c:v>
                </c:pt>
                <c:pt idx="220">
                  <c:v>4820.2354411033584</c:v>
                </c:pt>
                <c:pt idx="221">
                  <c:v>3856.1883528826829</c:v>
                </c:pt>
                <c:pt idx="222">
                  <c:v>4820.2354411033584</c:v>
                </c:pt>
                <c:pt idx="223">
                  <c:v>5784.2825293240321</c:v>
                </c:pt>
                <c:pt idx="224">
                  <c:v>0</c:v>
                </c:pt>
                <c:pt idx="225">
                  <c:v>0</c:v>
                </c:pt>
                <c:pt idx="226">
                  <c:v>459.41140139118778</c:v>
                </c:pt>
                <c:pt idx="227">
                  <c:v>178.42317450907763</c:v>
                </c:pt>
                <c:pt idx="228">
                  <c:v>182.57356021896931</c:v>
                </c:pt>
                <c:pt idx="229">
                  <c:v>174.42438263421624</c:v>
                </c:pt>
                <c:pt idx="230">
                  <c:v>190.25390600269066</c:v>
                </c:pt>
                <c:pt idx="231">
                  <c:v>384.74246435480075</c:v>
                </c:pt>
                <c:pt idx="232">
                  <c:v>631.91989740941074</c:v>
                </c:pt>
                <c:pt idx="233">
                  <c:v>338.51027631648435</c:v>
                </c:pt>
                <c:pt idx="234">
                  <c:v>184.40919710551307</c:v>
                </c:pt>
                <c:pt idx="235">
                  <c:v>0</c:v>
                </c:pt>
                <c:pt idx="236">
                  <c:v>0</c:v>
                </c:pt>
                <c:pt idx="237">
                  <c:v>0</c:v>
                </c:pt>
                <c:pt idx="238">
                  <c:v>0</c:v>
                </c:pt>
                <c:pt idx="239">
                  <c:v>2212.4615570551787</c:v>
                </c:pt>
                <c:pt idx="240">
                  <c:v>3979.3097559399862</c:v>
                </c:pt>
                <c:pt idx="241">
                  <c:v>4938.6256829321819</c:v>
                </c:pt>
                <c:pt idx="242">
                  <c:v>4088.2656683796786</c:v>
                </c:pt>
                <c:pt idx="243">
                  <c:v>4934.1198842739032</c:v>
                </c:pt>
                <c:pt idx="244">
                  <c:v>4080.0853559655775</c:v>
                </c:pt>
                <c:pt idx="245">
                  <c:v>4930.7373275605005</c:v>
                </c:pt>
                <c:pt idx="246">
                  <c:v>4073.6424495807428</c:v>
                </c:pt>
                <c:pt idx="247">
                  <c:v>5784.2825293240321</c:v>
                </c:pt>
                <c:pt idx="248">
                  <c:v>0</c:v>
                </c:pt>
                <c:pt idx="249">
                  <c:v>0</c:v>
                </c:pt>
                <c:pt idx="250">
                  <c:v>0</c:v>
                </c:pt>
                <c:pt idx="251">
                  <c:v>0</c:v>
                </c:pt>
                <c:pt idx="252">
                  <c:v>465.37553284919619</c:v>
                </c:pt>
                <c:pt idx="253">
                  <c:v>564.80118328904632</c:v>
                </c:pt>
                <c:pt idx="254">
                  <c:v>1615.7530239461248</c:v>
                </c:pt>
                <c:pt idx="255">
                  <c:v>1927.0849443015331</c:v>
                </c:pt>
                <c:pt idx="256">
                  <c:v>1241.6306963715256</c:v>
                </c:pt>
                <c:pt idx="257">
                  <c:v>209.28698128545244</c:v>
                </c:pt>
                <c:pt idx="258">
                  <c:v>0</c:v>
                </c:pt>
                <c:pt idx="259">
                  <c:v>0</c:v>
                </c:pt>
                <c:pt idx="260">
                  <c:v>0</c:v>
                </c:pt>
                <c:pt idx="261">
                  <c:v>0</c:v>
                </c:pt>
                <c:pt idx="262">
                  <c:v>0</c:v>
                </c:pt>
                <c:pt idx="263">
                  <c:v>2541.020782299558</c:v>
                </c:pt>
                <c:pt idx="264">
                  <c:v>4944.6278970559097</c:v>
                </c:pt>
                <c:pt idx="265">
                  <c:v>4099.2266218445084</c:v>
                </c:pt>
                <c:pt idx="266">
                  <c:v>4939.3471776375027</c:v>
                </c:pt>
                <c:pt idx="267">
                  <c:v>4090.3472316592502</c:v>
                </c:pt>
                <c:pt idx="268">
                  <c:v>4935.5413524983269</c:v>
                </c:pt>
                <c:pt idx="269">
                  <c:v>4082.591728483646</c:v>
                </c:pt>
                <c:pt idx="270">
                  <c:v>4931.4434056582832</c:v>
                </c:pt>
                <c:pt idx="271">
                  <c:v>5784.2825293240321</c:v>
                </c:pt>
                <c:pt idx="272">
                  <c:v>0</c:v>
                </c:pt>
                <c:pt idx="273">
                  <c:v>0</c:v>
                </c:pt>
                <c:pt idx="274">
                  <c:v>0</c:v>
                </c:pt>
                <c:pt idx="275">
                  <c:v>0</c:v>
                </c:pt>
                <c:pt idx="276">
                  <c:v>0</c:v>
                </c:pt>
                <c:pt idx="277">
                  <c:v>907.5315661481784</c:v>
                </c:pt>
                <c:pt idx="278">
                  <c:v>1291.025056232317</c:v>
                </c:pt>
                <c:pt idx="279">
                  <c:v>1073.20247228945</c:v>
                </c:pt>
                <c:pt idx="280">
                  <c:v>725.86401863168976</c:v>
                </c:pt>
                <c:pt idx="281">
                  <c:v>370.48710178259097</c:v>
                </c:pt>
                <c:pt idx="282">
                  <c:v>193.14087650008895</c:v>
                </c:pt>
                <c:pt idx="283">
                  <c:v>31.477709545644728</c:v>
                </c:pt>
                <c:pt idx="284">
                  <c:v>0</c:v>
                </c:pt>
                <c:pt idx="285">
                  <c:v>0</c:v>
                </c:pt>
                <c:pt idx="286">
                  <c:v>0</c:v>
                </c:pt>
                <c:pt idx="287">
                  <c:v>0</c:v>
                </c:pt>
                <c:pt idx="288">
                  <c:v>2754.2877633453186</c:v>
                </c:pt>
                <c:pt idx="289">
                  <c:v>4820.2354411033584</c:v>
                </c:pt>
                <c:pt idx="290">
                  <c:v>3856.1883528826829</c:v>
                </c:pt>
                <c:pt idx="291">
                  <c:v>4820.2354411033584</c:v>
                </c:pt>
                <c:pt idx="292">
                  <c:v>3856.1883528826829</c:v>
                </c:pt>
                <c:pt idx="293">
                  <c:v>4820.2354411033584</c:v>
                </c:pt>
                <c:pt idx="294">
                  <c:v>3856.1883528826829</c:v>
                </c:pt>
                <c:pt idx="295">
                  <c:v>5784.2825293240321</c:v>
                </c:pt>
                <c:pt idx="296">
                  <c:v>0</c:v>
                </c:pt>
                <c:pt idx="297">
                  <c:v>0</c:v>
                </c:pt>
                <c:pt idx="298">
                  <c:v>0</c:v>
                </c:pt>
                <c:pt idx="299">
                  <c:v>0</c:v>
                </c:pt>
                <c:pt idx="300">
                  <c:v>0</c:v>
                </c:pt>
                <c:pt idx="301">
                  <c:v>421.96832750309164</c:v>
                </c:pt>
                <c:pt idx="302">
                  <c:v>219.78644627958852</c:v>
                </c:pt>
                <c:pt idx="303">
                  <c:v>576.49752145386879</c:v>
                </c:pt>
                <c:pt idx="304">
                  <c:v>1106.4502754369871</c:v>
                </c:pt>
                <c:pt idx="305">
                  <c:v>542.10573874070292</c:v>
                </c:pt>
                <c:pt idx="306">
                  <c:v>31.022145479029074</c:v>
                </c:pt>
                <c:pt idx="307">
                  <c:v>0</c:v>
                </c:pt>
                <c:pt idx="308">
                  <c:v>0</c:v>
                </c:pt>
                <c:pt idx="309">
                  <c:v>0</c:v>
                </c:pt>
                <c:pt idx="310">
                  <c:v>0</c:v>
                </c:pt>
                <c:pt idx="311">
                  <c:v>2416.8210238836937</c:v>
                </c:pt>
                <c:pt idx="312">
                  <c:v>4954.2586744008813</c:v>
                </c:pt>
                <c:pt idx="313">
                  <c:v>4107.1079302407406</c:v>
                </c:pt>
                <c:pt idx="314">
                  <c:v>4942.3795348312215</c:v>
                </c:pt>
                <c:pt idx="315">
                  <c:v>4095.9620350899836</c:v>
                </c:pt>
                <c:pt idx="316">
                  <c:v>4938.3351465135884</c:v>
                </c:pt>
                <c:pt idx="317">
                  <c:v>4089.4807751088492</c:v>
                </c:pt>
                <c:pt idx="318">
                  <c:v>4935.158263012675</c:v>
                </c:pt>
                <c:pt idx="319">
                  <c:v>5784.2825293240321</c:v>
                </c:pt>
                <c:pt idx="320">
                  <c:v>0</c:v>
                </c:pt>
                <c:pt idx="321">
                  <c:v>0</c:v>
                </c:pt>
                <c:pt idx="322">
                  <c:v>0</c:v>
                </c:pt>
                <c:pt idx="323">
                  <c:v>0</c:v>
                </c:pt>
                <c:pt idx="324">
                  <c:v>0</c:v>
                </c:pt>
                <c:pt idx="325">
                  <c:v>556.76465479636897</c:v>
                </c:pt>
                <c:pt idx="326">
                  <c:v>858.19961348703498</c:v>
                </c:pt>
                <c:pt idx="327">
                  <c:v>994.9139094300366</c:v>
                </c:pt>
                <c:pt idx="328">
                  <c:v>957.80476598476173</c:v>
                </c:pt>
                <c:pt idx="329">
                  <c:v>460.93500991838897</c:v>
                </c:pt>
                <c:pt idx="330">
                  <c:v>0</c:v>
                </c:pt>
                <c:pt idx="331">
                  <c:v>1778.5876762787545</c:v>
                </c:pt>
                <c:pt idx="332">
                  <c:v>3856.1883528826829</c:v>
                </c:pt>
                <c:pt idx="333">
                  <c:v>4820.2354411033584</c:v>
                </c:pt>
                <c:pt idx="334">
                  <c:v>3856.1883528826829</c:v>
                </c:pt>
                <c:pt idx="335">
                  <c:v>4820.2354411033584</c:v>
                </c:pt>
                <c:pt idx="336">
                  <c:v>3856.1883528826829</c:v>
                </c:pt>
                <c:pt idx="337">
                  <c:v>4820.2354411033584</c:v>
                </c:pt>
                <c:pt idx="338">
                  <c:v>3856.1883528826829</c:v>
                </c:pt>
                <c:pt idx="339">
                  <c:v>4820.2354411033584</c:v>
                </c:pt>
                <c:pt idx="340">
                  <c:v>3856.1883528826829</c:v>
                </c:pt>
                <c:pt idx="341">
                  <c:v>4820.2354411033584</c:v>
                </c:pt>
                <c:pt idx="342">
                  <c:v>3856.1883528826829</c:v>
                </c:pt>
                <c:pt idx="343">
                  <c:v>4820.2354411033584</c:v>
                </c:pt>
                <c:pt idx="344">
                  <c:v>3856.1883528826829</c:v>
                </c:pt>
                <c:pt idx="345">
                  <c:v>4820.2354411033584</c:v>
                </c:pt>
                <c:pt idx="346">
                  <c:v>3856.1883528826829</c:v>
                </c:pt>
                <c:pt idx="347">
                  <c:v>4820.2354411033584</c:v>
                </c:pt>
                <c:pt idx="348">
                  <c:v>3856.1883528826829</c:v>
                </c:pt>
                <c:pt idx="349">
                  <c:v>4820.2354411033584</c:v>
                </c:pt>
                <c:pt idx="350">
                  <c:v>3856.1883528826829</c:v>
                </c:pt>
                <c:pt idx="351">
                  <c:v>4820.2354411033584</c:v>
                </c:pt>
                <c:pt idx="352">
                  <c:v>3856.1883528826829</c:v>
                </c:pt>
                <c:pt idx="353">
                  <c:v>4820.2354411033584</c:v>
                </c:pt>
                <c:pt idx="354">
                  <c:v>3856.1883528826829</c:v>
                </c:pt>
                <c:pt idx="355">
                  <c:v>4820.2354411033584</c:v>
                </c:pt>
                <c:pt idx="356">
                  <c:v>3850.2921019566538</c:v>
                </c:pt>
                <c:pt idx="357">
                  <c:v>4756.8253258033483</c:v>
                </c:pt>
                <c:pt idx="358">
                  <c:v>3736.3544535878791</c:v>
                </c:pt>
                <c:pt idx="359">
                  <c:v>4596.3219241771412</c:v>
                </c:pt>
                <c:pt idx="360">
                  <c:v>3603.9490327264461</c:v>
                </c:pt>
                <c:pt idx="361">
                  <c:v>4409.9902539351342</c:v>
                </c:pt>
                <c:pt idx="362">
                  <c:v>3464.2146371588638</c:v>
                </c:pt>
                <c:pt idx="363">
                  <c:v>4252.3093983963572</c:v>
                </c:pt>
                <c:pt idx="364">
                  <c:v>3352.9976307495917</c:v>
                </c:pt>
                <c:pt idx="365">
                  <c:v>4113.6693653477669</c:v>
                </c:pt>
                <c:pt idx="366">
                  <c:v>3241.6393605741423</c:v>
                </c:pt>
                <c:pt idx="367">
                  <c:v>3959.0025668592825</c:v>
                </c:pt>
                <c:pt idx="368">
                  <c:v>3131.9411430161867</c:v>
                </c:pt>
                <c:pt idx="369">
                  <c:v>3888.1335585911634</c:v>
                </c:pt>
                <c:pt idx="370">
                  <c:v>3160.5439742512349</c:v>
                </c:pt>
                <c:pt idx="371">
                  <c:v>4036.259419978298</c:v>
                </c:pt>
                <c:pt idx="372">
                  <c:v>3307.748341870536</c:v>
                </c:pt>
                <c:pt idx="373">
                  <c:v>4176.3448321785099</c:v>
                </c:pt>
                <c:pt idx="374">
                  <c:v>3409.5281630178924</c:v>
                </c:pt>
                <c:pt idx="375">
                  <c:v>4411.7707125555407</c:v>
                </c:pt>
                <c:pt idx="376">
                  <c:v>3637.8194977105636</c:v>
                </c:pt>
                <c:pt idx="377">
                  <c:v>4300.6456427763778</c:v>
                </c:pt>
                <c:pt idx="378">
                  <c:v>3212.6785667813811</c:v>
                </c:pt>
                <c:pt idx="379">
                  <c:v>3932.562520364952</c:v>
                </c:pt>
                <c:pt idx="380">
                  <c:v>3104.9242405645937</c:v>
                </c:pt>
                <c:pt idx="381">
                  <c:v>3814.4104048271593</c:v>
                </c:pt>
                <c:pt idx="382">
                  <c:v>3032.8739035148014</c:v>
                </c:pt>
                <c:pt idx="383">
                  <c:v>3736.2428925435333</c:v>
                </c:pt>
                <c:pt idx="384">
                  <c:v>2930.1231347314747</c:v>
                </c:pt>
                <c:pt idx="385">
                  <c:v>3573.3843518526469</c:v>
                </c:pt>
                <c:pt idx="386">
                  <c:v>2825.8491270856844</c:v>
                </c:pt>
                <c:pt idx="387">
                  <c:v>3434.3574076079353</c:v>
                </c:pt>
                <c:pt idx="388">
                  <c:v>2708.4879905050007</c:v>
                </c:pt>
                <c:pt idx="389">
                  <c:v>3288.9088877945665</c:v>
                </c:pt>
                <c:pt idx="390">
                  <c:v>2611.0687209996445</c:v>
                </c:pt>
                <c:pt idx="391">
                  <c:v>5539.7010347588121</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2570.7922352551268</c:v>
                </c:pt>
                <c:pt idx="408">
                  <c:v>3876.4388685332274</c:v>
                </c:pt>
                <c:pt idx="409">
                  <c:v>4931.0876733871455</c:v>
                </c:pt>
                <c:pt idx="410">
                  <c:v>4072.680976391136</c:v>
                </c:pt>
                <c:pt idx="411">
                  <c:v>4921.0569772063591</c:v>
                </c:pt>
                <c:pt idx="412">
                  <c:v>4051.5801692252799</c:v>
                </c:pt>
                <c:pt idx="413">
                  <c:v>4868.5756995570437</c:v>
                </c:pt>
                <c:pt idx="414">
                  <c:v>4021.9867233377795</c:v>
                </c:pt>
                <c:pt idx="415">
                  <c:v>5784.2825293240321</c:v>
                </c:pt>
                <c:pt idx="416">
                  <c:v>0</c:v>
                </c:pt>
                <c:pt idx="417">
                  <c:v>457.48331883562804</c:v>
                </c:pt>
                <c:pt idx="418">
                  <c:v>167.94900868037908</c:v>
                </c:pt>
                <c:pt idx="419">
                  <c:v>388.92837146617791</c:v>
                </c:pt>
                <c:pt idx="420">
                  <c:v>668.77467546813079</c:v>
                </c:pt>
                <c:pt idx="421">
                  <c:v>417.89540713875175</c:v>
                </c:pt>
                <c:pt idx="422">
                  <c:v>470.18602458367116</c:v>
                </c:pt>
                <c:pt idx="423">
                  <c:v>609.32346551194973</c:v>
                </c:pt>
                <c:pt idx="424">
                  <c:v>663.8268141597182</c:v>
                </c:pt>
                <c:pt idx="425">
                  <c:v>712.13557762983373</c:v>
                </c:pt>
                <c:pt idx="426">
                  <c:v>712.08711762036558</c:v>
                </c:pt>
                <c:pt idx="427">
                  <c:v>522.39826219917882</c:v>
                </c:pt>
                <c:pt idx="428">
                  <c:v>217.69067271416245</c:v>
                </c:pt>
                <c:pt idx="429">
                  <c:v>28.749944393453223</c:v>
                </c:pt>
                <c:pt idx="430">
                  <c:v>0</c:v>
                </c:pt>
                <c:pt idx="431">
                  <c:v>6.4741082750887444E-3</c:v>
                </c:pt>
                <c:pt idx="432">
                  <c:v>3281.373373994647</c:v>
                </c:pt>
                <c:pt idx="433">
                  <c:v>4820.2354411033584</c:v>
                </c:pt>
                <c:pt idx="434">
                  <c:v>3973.7528201133923</c:v>
                </c:pt>
                <c:pt idx="435">
                  <c:v>4935.1322793478103</c:v>
                </c:pt>
                <c:pt idx="436">
                  <c:v>4082.1945022891341</c:v>
                </c:pt>
                <c:pt idx="437">
                  <c:v>4931.5999115806844</c:v>
                </c:pt>
                <c:pt idx="438">
                  <c:v>4076.1609562207041</c:v>
                </c:pt>
                <c:pt idx="439">
                  <c:v>5784.2825293240321</c:v>
                </c:pt>
                <c:pt idx="440">
                  <c:v>0</c:v>
                </c:pt>
                <c:pt idx="441">
                  <c:v>548.78589751364075</c:v>
                </c:pt>
                <c:pt idx="442">
                  <c:v>225.57922644797335</c:v>
                </c:pt>
                <c:pt idx="443">
                  <c:v>578.64034538323108</c:v>
                </c:pt>
                <c:pt idx="444">
                  <c:v>845.12095552698565</c:v>
                </c:pt>
                <c:pt idx="445">
                  <c:v>877.75578634527835</c:v>
                </c:pt>
                <c:pt idx="446">
                  <c:v>728.13534289027723</c:v>
                </c:pt>
                <c:pt idx="447">
                  <c:v>783.02423014937381</c:v>
                </c:pt>
                <c:pt idx="448">
                  <c:v>865.02918458112526</c:v>
                </c:pt>
                <c:pt idx="449">
                  <c:v>922.7391463297522</c:v>
                </c:pt>
                <c:pt idx="450">
                  <c:v>1009.2551846436975</c:v>
                </c:pt>
                <c:pt idx="451">
                  <c:v>950.93547462213235</c:v>
                </c:pt>
                <c:pt idx="452">
                  <c:v>922.31715875422822</c:v>
                </c:pt>
                <c:pt idx="453">
                  <c:v>817.91870343863297</c:v>
                </c:pt>
                <c:pt idx="454">
                  <c:v>475.51017229067145</c:v>
                </c:pt>
                <c:pt idx="455">
                  <c:v>1800.7349351560824</c:v>
                </c:pt>
                <c:pt idx="456">
                  <c:v>4118.3691254449195</c:v>
                </c:pt>
                <c:pt idx="457">
                  <c:v>4946.0369081012605</c:v>
                </c:pt>
                <c:pt idx="458">
                  <c:v>4104.1463988960704</c:v>
                </c:pt>
                <c:pt idx="459">
                  <c:v>4942.7041826784471</c:v>
                </c:pt>
                <c:pt idx="460">
                  <c:v>4097.8610814686508</c:v>
                </c:pt>
                <c:pt idx="461">
                  <c:v>4939.4243857151496</c:v>
                </c:pt>
                <c:pt idx="462">
                  <c:v>4092.0070373315516</c:v>
                </c:pt>
                <c:pt idx="463">
                  <c:v>5784.2825293240321</c:v>
                </c:pt>
                <c:pt idx="464">
                  <c:v>889.56937695244505</c:v>
                </c:pt>
                <c:pt idx="465">
                  <c:v>1111.6416841137852</c:v>
                </c:pt>
                <c:pt idx="466">
                  <c:v>2362.6340600560738</c:v>
                </c:pt>
                <c:pt idx="467">
                  <c:v>3500.4382296496792</c:v>
                </c:pt>
                <c:pt idx="468">
                  <c:v>3119.3769327162272</c:v>
                </c:pt>
                <c:pt idx="469">
                  <c:v>1934.478972669426</c:v>
                </c:pt>
                <c:pt idx="470">
                  <c:v>1262.6921715595738</c:v>
                </c:pt>
                <c:pt idx="471">
                  <c:v>547.5953750268983</c:v>
                </c:pt>
                <c:pt idx="472">
                  <c:v>182.27328378996665</c:v>
                </c:pt>
                <c:pt idx="473">
                  <c:v>0</c:v>
                </c:pt>
                <c:pt idx="474">
                  <c:v>0</c:v>
                </c:pt>
                <c:pt idx="475">
                  <c:v>0</c:v>
                </c:pt>
                <c:pt idx="476">
                  <c:v>0</c:v>
                </c:pt>
                <c:pt idx="477">
                  <c:v>0</c:v>
                </c:pt>
                <c:pt idx="478">
                  <c:v>0</c:v>
                </c:pt>
                <c:pt idx="479">
                  <c:v>3498.6644154258101</c:v>
                </c:pt>
                <c:pt idx="480">
                  <c:v>4820.2354411033584</c:v>
                </c:pt>
                <c:pt idx="481">
                  <c:v>3856.1883528826829</c:v>
                </c:pt>
                <c:pt idx="482">
                  <c:v>4820.2354411033584</c:v>
                </c:pt>
                <c:pt idx="483">
                  <c:v>3856.1883528826829</c:v>
                </c:pt>
                <c:pt idx="484">
                  <c:v>4820.2354411033584</c:v>
                </c:pt>
                <c:pt idx="485">
                  <c:v>3856.1883528826829</c:v>
                </c:pt>
                <c:pt idx="486">
                  <c:v>4820.2354411033584</c:v>
                </c:pt>
                <c:pt idx="487">
                  <c:v>5784.2825293240321</c:v>
                </c:pt>
                <c:pt idx="488">
                  <c:v>0</c:v>
                </c:pt>
                <c:pt idx="489">
                  <c:v>0</c:v>
                </c:pt>
                <c:pt idx="490">
                  <c:v>0</c:v>
                </c:pt>
                <c:pt idx="491">
                  <c:v>0</c:v>
                </c:pt>
                <c:pt idx="492">
                  <c:v>0</c:v>
                </c:pt>
                <c:pt idx="493">
                  <c:v>0</c:v>
                </c:pt>
                <c:pt idx="494">
                  <c:v>0</c:v>
                </c:pt>
                <c:pt idx="495">
                  <c:v>0</c:v>
                </c:pt>
                <c:pt idx="496">
                  <c:v>0</c:v>
                </c:pt>
                <c:pt idx="497">
                  <c:v>0</c:v>
                </c:pt>
                <c:pt idx="498">
                  <c:v>0</c:v>
                </c:pt>
                <c:pt idx="499">
                  <c:v>3856.1883528826829</c:v>
                </c:pt>
                <c:pt idx="500">
                  <c:v>4820.2354411033584</c:v>
                </c:pt>
                <c:pt idx="501">
                  <c:v>3856.1883528826829</c:v>
                </c:pt>
                <c:pt idx="502">
                  <c:v>4820.2354411033584</c:v>
                </c:pt>
                <c:pt idx="503">
                  <c:v>3856.1883528826829</c:v>
                </c:pt>
                <c:pt idx="504">
                  <c:v>4820.2354411033584</c:v>
                </c:pt>
                <c:pt idx="505">
                  <c:v>3850.118165374709</c:v>
                </c:pt>
                <c:pt idx="506">
                  <c:v>4805.2135275555083</c:v>
                </c:pt>
                <c:pt idx="507">
                  <c:v>3754.5925980185261</c:v>
                </c:pt>
                <c:pt idx="508">
                  <c:v>4620.9767660016742</c:v>
                </c:pt>
                <c:pt idx="509">
                  <c:v>3584.4053741851003</c:v>
                </c:pt>
                <c:pt idx="510">
                  <c:v>4414.0318398092413</c:v>
                </c:pt>
                <c:pt idx="511">
                  <c:v>3424.8634402144471</c:v>
                </c:pt>
                <c:pt idx="512">
                  <c:v>4241.8629524943062</c:v>
                </c:pt>
                <c:pt idx="513">
                  <c:v>3338.4486946498846</c:v>
                </c:pt>
                <c:pt idx="514">
                  <c:v>4277.0665661062949</c:v>
                </c:pt>
                <c:pt idx="515">
                  <c:v>3547.5322591312379</c:v>
                </c:pt>
                <c:pt idx="516">
                  <c:v>4627.0859795111292</c:v>
                </c:pt>
                <c:pt idx="517">
                  <c:v>3783.8993569153745</c:v>
                </c:pt>
                <c:pt idx="518">
                  <c:v>4810.8515604668946</c:v>
                </c:pt>
                <c:pt idx="519">
                  <c:v>3853.7761830217742</c:v>
                </c:pt>
                <c:pt idx="520">
                  <c:v>4820.2354411033584</c:v>
                </c:pt>
                <c:pt idx="521">
                  <c:v>3730.3476478803877</c:v>
                </c:pt>
                <c:pt idx="522">
                  <c:v>4361.7898887350511</c:v>
                </c:pt>
                <c:pt idx="523">
                  <c:v>3352.7694355342082</c:v>
                </c:pt>
                <c:pt idx="524">
                  <c:v>4140.8295517722909</c:v>
                </c:pt>
                <c:pt idx="525">
                  <c:v>3242.836102735499</c:v>
                </c:pt>
                <c:pt idx="526">
                  <c:v>4016.4120271899892</c:v>
                </c:pt>
                <c:pt idx="527">
                  <c:v>3145.1739849140977</c:v>
                </c:pt>
                <c:pt idx="528">
                  <c:v>3908.3921443876939</c:v>
                </c:pt>
                <c:pt idx="529">
                  <c:v>3068.8543139433245</c:v>
                </c:pt>
                <c:pt idx="530">
                  <c:v>3822.982727080142</c:v>
                </c:pt>
                <c:pt idx="531">
                  <c:v>2978.514169959074</c:v>
                </c:pt>
                <c:pt idx="532">
                  <c:v>3722.4997084623724</c:v>
                </c:pt>
                <c:pt idx="533">
                  <c:v>2915.8169442186072</c:v>
                </c:pt>
                <c:pt idx="534">
                  <c:v>3655.5174419606483</c:v>
                </c:pt>
                <c:pt idx="535">
                  <c:v>5692.0669755123126</c:v>
                </c:pt>
                <c:pt idx="536">
                  <c:v>0</c:v>
                </c:pt>
                <c:pt idx="537">
                  <c:v>0</c:v>
                </c:pt>
                <c:pt idx="538">
                  <c:v>0</c:v>
                </c:pt>
                <c:pt idx="539">
                  <c:v>0</c:v>
                </c:pt>
                <c:pt idx="540">
                  <c:v>445.997387652192</c:v>
                </c:pt>
                <c:pt idx="541">
                  <c:v>167.53483334779281</c:v>
                </c:pt>
                <c:pt idx="542">
                  <c:v>578.68643546550936</c:v>
                </c:pt>
                <c:pt idx="543">
                  <c:v>1460.9770834473982</c:v>
                </c:pt>
                <c:pt idx="544">
                  <c:v>2072.9124129535207</c:v>
                </c:pt>
                <c:pt idx="545">
                  <c:v>2115.568831440542</c:v>
                </c:pt>
                <c:pt idx="546">
                  <c:v>1802.6290121605066</c:v>
                </c:pt>
                <c:pt idx="547">
                  <c:v>2052.0401766743139</c:v>
                </c:pt>
                <c:pt idx="548">
                  <c:v>2584.8589879297197</c:v>
                </c:pt>
                <c:pt idx="549">
                  <c:v>3148.4013911171573</c:v>
                </c:pt>
                <c:pt idx="550">
                  <c:v>3895.8894764213946</c:v>
                </c:pt>
                <c:pt idx="551">
                  <c:v>0</c:v>
                </c:pt>
                <c:pt idx="552">
                  <c:v>0</c:v>
                </c:pt>
                <c:pt idx="553">
                  <c:v>0</c:v>
                </c:pt>
                <c:pt idx="554">
                  <c:v>0</c:v>
                </c:pt>
                <c:pt idx="555">
                  <c:v>0</c:v>
                </c:pt>
                <c:pt idx="556">
                  <c:v>0</c:v>
                </c:pt>
                <c:pt idx="557">
                  <c:v>0</c:v>
                </c:pt>
                <c:pt idx="558">
                  <c:v>0</c:v>
                </c:pt>
                <c:pt idx="559">
                  <c:v>5784.2825293240321</c:v>
                </c:pt>
                <c:pt idx="560">
                  <c:v>5784.2825293240321</c:v>
                </c:pt>
                <c:pt idx="561">
                  <c:v>5784.2825293240321</c:v>
                </c:pt>
                <c:pt idx="562">
                  <c:v>5784.2825293240321</c:v>
                </c:pt>
                <c:pt idx="563">
                  <c:v>5784.2825293240321</c:v>
                </c:pt>
                <c:pt idx="564">
                  <c:v>5777.6284774220367</c:v>
                </c:pt>
                <c:pt idx="565">
                  <c:v>5784.2825293240321</c:v>
                </c:pt>
                <c:pt idx="566">
                  <c:v>5784.2825293240321</c:v>
                </c:pt>
                <c:pt idx="567">
                  <c:v>5784.2825293240321</c:v>
                </c:pt>
                <c:pt idx="568">
                  <c:v>5784.2825293240321</c:v>
                </c:pt>
                <c:pt idx="569">
                  <c:v>5418.5687053610354</c:v>
                </c:pt>
                <c:pt idx="570">
                  <c:v>4361.2433691478054</c:v>
                </c:pt>
                <c:pt idx="571">
                  <c:v>3328.0548626903833</c:v>
                </c:pt>
                <c:pt idx="572">
                  <c:v>2315.3270480735814</c:v>
                </c:pt>
                <c:pt idx="573">
                  <c:v>1754.1659247180064</c:v>
                </c:pt>
                <c:pt idx="574">
                  <c:v>1421.9489208432149</c:v>
                </c:pt>
                <c:pt idx="575">
                  <c:v>1.7035941917552571E-2</c:v>
                </c:pt>
                <c:pt idx="576">
                  <c:v>0.28856577481590623</c:v>
                </c:pt>
                <c:pt idx="577">
                  <c:v>4708.3819976493287</c:v>
                </c:pt>
                <c:pt idx="578">
                  <c:v>3856.1883528826829</c:v>
                </c:pt>
                <c:pt idx="579">
                  <c:v>4820.2354411033584</c:v>
                </c:pt>
                <c:pt idx="580">
                  <c:v>4098.5448348163955</c:v>
                </c:pt>
                <c:pt idx="581">
                  <c:v>4938.3261844249782</c:v>
                </c:pt>
                <c:pt idx="582">
                  <c:v>4089.6161994198292</c:v>
                </c:pt>
                <c:pt idx="583">
                  <c:v>5784.2825293240321</c:v>
                </c:pt>
                <c:pt idx="584">
                  <c:v>0</c:v>
                </c:pt>
                <c:pt idx="585">
                  <c:v>557.97399675014049</c:v>
                </c:pt>
                <c:pt idx="586">
                  <c:v>368.25800955844863</c:v>
                </c:pt>
                <c:pt idx="587">
                  <c:v>1010.2998613886726</c:v>
                </c:pt>
                <c:pt idx="588">
                  <c:v>1692.1447903028652</c:v>
                </c:pt>
                <c:pt idx="589">
                  <c:v>1846.0334174237144</c:v>
                </c:pt>
                <c:pt idx="590">
                  <c:v>1725.3811099123802</c:v>
                </c:pt>
                <c:pt idx="591">
                  <c:v>1441.7503949572576</c:v>
                </c:pt>
                <c:pt idx="592">
                  <c:v>1378.7686011480293</c:v>
                </c:pt>
                <c:pt idx="593">
                  <c:v>1039.2195745422023</c:v>
                </c:pt>
                <c:pt idx="594">
                  <c:v>385.84764379535272</c:v>
                </c:pt>
                <c:pt idx="595">
                  <c:v>97.151664566073592</c:v>
                </c:pt>
                <c:pt idx="596">
                  <c:v>0</c:v>
                </c:pt>
                <c:pt idx="597">
                  <c:v>0</c:v>
                </c:pt>
                <c:pt idx="598">
                  <c:v>0</c:v>
                </c:pt>
                <c:pt idx="599">
                  <c:v>2086.8218086149923</c:v>
                </c:pt>
                <c:pt idx="600">
                  <c:v>4820.2354411033584</c:v>
                </c:pt>
                <c:pt idx="601">
                  <c:v>3856.1883528826829</c:v>
                </c:pt>
                <c:pt idx="602">
                  <c:v>4820.2354411033584</c:v>
                </c:pt>
                <c:pt idx="603">
                  <c:v>3856.1883528826829</c:v>
                </c:pt>
                <c:pt idx="604">
                  <c:v>4820.2354411033584</c:v>
                </c:pt>
                <c:pt idx="605">
                  <c:v>3856.1883528826829</c:v>
                </c:pt>
                <c:pt idx="606">
                  <c:v>4820.2354411033584</c:v>
                </c:pt>
                <c:pt idx="607">
                  <c:v>5784.2825293240321</c:v>
                </c:pt>
                <c:pt idx="608">
                  <c:v>0</c:v>
                </c:pt>
                <c:pt idx="609">
                  <c:v>0</c:v>
                </c:pt>
                <c:pt idx="610">
                  <c:v>0</c:v>
                </c:pt>
                <c:pt idx="611">
                  <c:v>0</c:v>
                </c:pt>
                <c:pt idx="612">
                  <c:v>0</c:v>
                </c:pt>
                <c:pt idx="613">
                  <c:v>630.61959361797949</c:v>
                </c:pt>
                <c:pt idx="614">
                  <c:v>934.53470404435018</c:v>
                </c:pt>
                <c:pt idx="615">
                  <c:v>964.63359275273763</c:v>
                </c:pt>
                <c:pt idx="616">
                  <c:v>520.68576887977395</c:v>
                </c:pt>
                <c:pt idx="617">
                  <c:v>233.55431077172034</c:v>
                </c:pt>
                <c:pt idx="618">
                  <c:v>191.8630813501583</c:v>
                </c:pt>
                <c:pt idx="619">
                  <c:v>31.159788415261158</c:v>
                </c:pt>
                <c:pt idx="620">
                  <c:v>0</c:v>
                </c:pt>
                <c:pt idx="621">
                  <c:v>0</c:v>
                </c:pt>
                <c:pt idx="622">
                  <c:v>0</c:v>
                </c:pt>
                <c:pt idx="623">
                  <c:v>66.221861758857443</c:v>
                </c:pt>
                <c:pt idx="624">
                  <c:v>4794.0362921365777</c:v>
                </c:pt>
                <c:pt idx="625">
                  <c:v>3856.1883528826829</c:v>
                </c:pt>
                <c:pt idx="626">
                  <c:v>4872.119282147075</c:v>
                </c:pt>
                <c:pt idx="627">
                  <c:v>4113.1567542539296</c:v>
                </c:pt>
                <c:pt idx="628">
                  <c:v>4946.2978858171473</c:v>
                </c:pt>
                <c:pt idx="629">
                  <c:v>4105.5843705189691</c:v>
                </c:pt>
                <c:pt idx="630">
                  <c:v>4943.6364417351224</c:v>
                </c:pt>
                <c:pt idx="631">
                  <c:v>5784.2825293240321</c:v>
                </c:pt>
                <c:pt idx="632">
                  <c:v>1433.9655988161064</c:v>
                </c:pt>
                <c:pt idx="633">
                  <c:v>1815.7266403011395</c:v>
                </c:pt>
                <c:pt idx="634">
                  <c:v>2412.8869992398668</c:v>
                </c:pt>
                <c:pt idx="635">
                  <c:v>2985.9635041804486</c:v>
                </c:pt>
                <c:pt idx="636">
                  <c:v>4713.8676919441077</c:v>
                </c:pt>
                <c:pt idx="637">
                  <c:v>5343.1791584347575</c:v>
                </c:pt>
                <c:pt idx="638">
                  <c:v>5012.6412604472926</c:v>
                </c:pt>
                <c:pt idx="639">
                  <c:v>4672.5823125202605</c:v>
                </c:pt>
                <c:pt idx="640">
                  <c:v>4379.0553704068725</c:v>
                </c:pt>
                <c:pt idx="641">
                  <c:v>4155.0187024616171</c:v>
                </c:pt>
                <c:pt idx="642">
                  <c:v>3856.9548263647521</c:v>
                </c:pt>
                <c:pt idx="643">
                  <c:v>3631.7516948597818</c:v>
                </c:pt>
                <c:pt idx="644">
                  <c:v>3392.7771642072526</c:v>
                </c:pt>
                <c:pt idx="645">
                  <c:v>3070.3857997286286</c:v>
                </c:pt>
                <c:pt idx="646">
                  <c:v>2679.7452662153851</c:v>
                </c:pt>
                <c:pt idx="647">
                  <c:v>0</c:v>
                </c:pt>
                <c:pt idx="648">
                  <c:v>6.0091673732426969</c:v>
                </c:pt>
                <c:pt idx="649">
                  <c:v>0</c:v>
                </c:pt>
                <c:pt idx="650">
                  <c:v>2837.6914051938866</c:v>
                </c:pt>
                <c:pt idx="651">
                  <c:v>4820.2354411033584</c:v>
                </c:pt>
                <c:pt idx="652">
                  <c:v>3856.1883528826829</c:v>
                </c:pt>
                <c:pt idx="653">
                  <c:v>4928.6157634758656</c:v>
                </c:pt>
                <c:pt idx="654">
                  <c:v>4115.8001353227764</c:v>
                </c:pt>
                <c:pt idx="655">
                  <c:v>5784.2825293240321</c:v>
                </c:pt>
                <c:pt idx="656">
                  <c:v>0</c:v>
                </c:pt>
                <c:pt idx="657">
                  <c:v>0</c:v>
                </c:pt>
                <c:pt idx="658">
                  <c:v>0</c:v>
                </c:pt>
                <c:pt idx="659">
                  <c:v>0</c:v>
                </c:pt>
                <c:pt idx="660">
                  <c:v>0</c:v>
                </c:pt>
                <c:pt idx="661">
                  <c:v>0</c:v>
                </c:pt>
                <c:pt idx="662">
                  <c:v>684.34420789115359</c:v>
                </c:pt>
                <c:pt idx="663">
                  <c:v>312.9399171721862</c:v>
                </c:pt>
                <c:pt idx="664">
                  <c:v>0</c:v>
                </c:pt>
                <c:pt idx="665">
                  <c:v>0</c:v>
                </c:pt>
                <c:pt idx="666">
                  <c:v>0</c:v>
                </c:pt>
                <c:pt idx="667">
                  <c:v>2247.5953699098859</c:v>
                </c:pt>
                <c:pt idx="668">
                  <c:v>3856.1883528826829</c:v>
                </c:pt>
                <c:pt idx="669">
                  <c:v>4820.2354411033584</c:v>
                </c:pt>
                <c:pt idx="670">
                  <c:v>3856.1883528826829</c:v>
                </c:pt>
                <c:pt idx="671">
                  <c:v>4820.2354411033584</c:v>
                </c:pt>
                <c:pt idx="672">
                  <c:v>3856.1883528826829</c:v>
                </c:pt>
                <c:pt idx="673">
                  <c:v>4820.2354411033584</c:v>
                </c:pt>
                <c:pt idx="674">
                  <c:v>3856.1883528826829</c:v>
                </c:pt>
                <c:pt idx="675">
                  <c:v>4820.2354411033584</c:v>
                </c:pt>
                <c:pt idx="676">
                  <c:v>3856.1883528826829</c:v>
                </c:pt>
                <c:pt idx="677">
                  <c:v>4820.2354411033584</c:v>
                </c:pt>
                <c:pt idx="678">
                  <c:v>3856.1883528826829</c:v>
                </c:pt>
                <c:pt idx="679">
                  <c:v>4820.2354411033584</c:v>
                </c:pt>
                <c:pt idx="680">
                  <c:v>3856.1883528826829</c:v>
                </c:pt>
                <c:pt idx="681">
                  <c:v>4820.2354411033584</c:v>
                </c:pt>
                <c:pt idx="682">
                  <c:v>3856.1883528826829</c:v>
                </c:pt>
                <c:pt idx="683">
                  <c:v>4820.2354411033584</c:v>
                </c:pt>
                <c:pt idx="684">
                  <c:v>3846.8894364921821</c:v>
                </c:pt>
                <c:pt idx="685">
                  <c:v>4709.8033160846398</c:v>
                </c:pt>
                <c:pt idx="686">
                  <c:v>3764.9336202300719</c:v>
                </c:pt>
                <c:pt idx="687">
                  <c:v>4635.5928385515472</c:v>
                </c:pt>
                <c:pt idx="688">
                  <c:v>3689.1530754426776</c:v>
                </c:pt>
                <c:pt idx="689">
                  <c:v>4535.0264754880727</c:v>
                </c:pt>
                <c:pt idx="690">
                  <c:v>3841.8801484089608</c:v>
                </c:pt>
                <c:pt idx="691">
                  <c:v>4730.1722886847665</c:v>
                </c:pt>
                <c:pt idx="692">
                  <c:v>3955.8208388757525</c:v>
                </c:pt>
                <c:pt idx="693">
                  <c:v>4617.9153273285074</c:v>
                </c:pt>
                <c:pt idx="694">
                  <c:v>3766.8446620526829</c:v>
                </c:pt>
                <c:pt idx="695">
                  <c:v>4415.8145928620143</c:v>
                </c:pt>
                <c:pt idx="696">
                  <c:v>3649.3023597836245</c:v>
                </c:pt>
                <c:pt idx="697">
                  <c:v>4298.236540722196</c:v>
                </c:pt>
                <c:pt idx="698">
                  <c:v>3513.6414495079903</c:v>
                </c:pt>
                <c:pt idx="699">
                  <c:v>4065.7249444157092</c:v>
                </c:pt>
                <c:pt idx="700">
                  <c:v>3264.7288796831067</c:v>
                </c:pt>
                <c:pt idx="701">
                  <c:v>3792.7879016983229</c:v>
                </c:pt>
                <c:pt idx="702">
                  <c:v>3062.6818178193466</c:v>
                </c:pt>
                <c:pt idx="703">
                  <c:v>5702.948617455324</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4115.5488586579422</c:v>
                </c:pt>
                <c:pt idx="720">
                  <c:v>3968.657787797536</c:v>
                </c:pt>
                <c:pt idx="721">
                  <c:v>4657.1684995018804</c:v>
                </c:pt>
                <c:pt idx="722">
                  <c:v>3810.905853451271</c:v>
                </c:pt>
                <c:pt idx="723">
                  <c:v>4362.322032965184</c:v>
                </c:pt>
                <c:pt idx="724">
                  <c:v>3589.8123244715989</c:v>
                </c:pt>
                <c:pt idx="725">
                  <c:v>4109.5923305716997</c:v>
                </c:pt>
                <c:pt idx="726">
                  <c:v>3397.4945639624248</c:v>
                </c:pt>
                <c:pt idx="727">
                  <c:v>5736.0132221269159</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3856.1883528826829</c:v>
                </c:pt>
                <c:pt idx="744">
                  <c:v>4820.2354411033584</c:v>
                </c:pt>
                <c:pt idx="745">
                  <c:v>3856.1883528826829</c:v>
                </c:pt>
                <c:pt idx="746">
                  <c:v>4820.2354411033584</c:v>
                </c:pt>
                <c:pt idx="747">
                  <c:v>3856.1883528826829</c:v>
                </c:pt>
                <c:pt idx="748">
                  <c:v>4818.2778815126248</c:v>
                </c:pt>
                <c:pt idx="749">
                  <c:v>3829.2842681027537</c:v>
                </c:pt>
                <c:pt idx="750">
                  <c:v>4772.6558196333199</c:v>
                </c:pt>
                <c:pt idx="751">
                  <c:v>5784.2825293240321</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3663.3789352385534</c:v>
                </c:pt>
                <c:pt idx="768">
                  <c:v>4820.2354411033584</c:v>
                </c:pt>
                <c:pt idx="769">
                  <c:v>3856.1883528826829</c:v>
                </c:pt>
                <c:pt idx="770">
                  <c:v>4820.2354411033584</c:v>
                </c:pt>
                <c:pt idx="771">
                  <c:v>3856.1883528826829</c:v>
                </c:pt>
                <c:pt idx="772">
                  <c:v>4820.2354411033584</c:v>
                </c:pt>
                <c:pt idx="773">
                  <c:v>3856.1883528826829</c:v>
                </c:pt>
                <c:pt idx="774">
                  <c:v>4820.2354411033584</c:v>
                </c:pt>
                <c:pt idx="775">
                  <c:v>5784.2825293240321</c:v>
                </c:pt>
                <c:pt idx="776">
                  <c:v>0</c:v>
                </c:pt>
                <c:pt idx="777">
                  <c:v>0</c:v>
                </c:pt>
                <c:pt idx="778">
                  <c:v>0</c:v>
                </c:pt>
                <c:pt idx="779">
                  <c:v>0</c:v>
                </c:pt>
                <c:pt idx="780">
                  <c:v>0</c:v>
                </c:pt>
                <c:pt idx="781">
                  <c:v>0</c:v>
                </c:pt>
                <c:pt idx="782">
                  <c:v>0</c:v>
                </c:pt>
                <c:pt idx="783">
                  <c:v>561.09245652591073</c:v>
                </c:pt>
                <c:pt idx="784">
                  <c:v>204.8474689893564</c:v>
                </c:pt>
                <c:pt idx="785">
                  <c:v>159.48116345467</c:v>
                </c:pt>
                <c:pt idx="786">
                  <c:v>0</c:v>
                </c:pt>
                <c:pt idx="787">
                  <c:v>0</c:v>
                </c:pt>
                <c:pt idx="788">
                  <c:v>0</c:v>
                </c:pt>
                <c:pt idx="789">
                  <c:v>0</c:v>
                </c:pt>
                <c:pt idx="790">
                  <c:v>0</c:v>
                </c:pt>
                <c:pt idx="791">
                  <c:v>2217.4846748072014</c:v>
                </c:pt>
                <c:pt idx="792">
                  <c:v>3980.1001551472382</c:v>
                </c:pt>
                <c:pt idx="793">
                  <c:v>4940.238363691371</c:v>
                </c:pt>
                <c:pt idx="794">
                  <c:v>4091.8640074384334</c:v>
                </c:pt>
                <c:pt idx="795">
                  <c:v>4936.4034248940025</c:v>
                </c:pt>
                <c:pt idx="796">
                  <c:v>4085.4828982374283</c:v>
                </c:pt>
                <c:pt idx="797">
                  <c:v>4933.4210439682074</c:v>
                </c:pt>
                <c:pt idx="798">
                  <c:v>4079.8999005828928</c:v>
                </c:pt>
                <c:pt idx="799">
                  <c:v>5784.2825293240321</c:v>
                </c:pt>
                <c:pt idx="800">
                  <c:v>0</c:v>
                </c:pt>
                <c:pt idx="801">
                  <c:v>0</c:v>
                </c:pt>
                <c:pt idx="802">
                  <c:v>528.75738257233706</c:v>
                </c:pt>
                <c:pt idx="803">
                  <c:v>1239.7999822899362</c:v>
                </c:pt>
                <c:pt idx="804">
                  <c:v>3947.6661033403548</c:v>
                </c:pt>
                <c:pt idx="805">
                  <c:v>5729.0389663860715</c:v>
                </c:pt>
                <c:pt idx="806">
                  <c:v>5784.2825293240321</c:v>
                </c:pt>
                <c:pt idx="807">
                  <c:v>5784.2825293240321</c:v>
                </c:pt>
                <c:pt idx="808">
                  <c:v>5784.2825293240321</c:v>
                </c:pt>
                <c:pt idx="809">
                  <c:v>5378.647142924483</c:v>
                </c:pt>
                <c:pt idx="810">
                  <c:v>3922.3909241910487</c:v>
                </c:pt>
                <c:pt idx="811">
                  <c:v>3023.061515906596</c:v>
                </c:pt>
                <c:pt idx="812">
                  <c:v>2771.6054824219805</c:v>
                </c:pt>
                <c:pt idx="813">
                  <c:v>2685.2988547157775</c:v>
                </c:pt>
                <c:pt idx="814">
                  <c:v>2499.594442919089</c:v>
                </c:pt>
                <c:pt idx="815">
                  <c:v>0</c:v>
                </c:pt>
                <c:pt idx="816">
                  <c:v>6.1802033378484564</c:v>
                </c:pt>
                <c:pt idx="817">
                  <c:v>1.3961653031409527</c:v>
                </c:pt>
                <c:pt idx="818">
                  <c:v>910.27582037684704</c:v>
                </c:pt>
                <c:pt idx="819">
                  <c:v>4820.2354411033584</c:v>
                </c:pt>
                <c:pt idx="820">
                  <c:v>3856.1883528826829</c:v>
                </c:pt>
                <c:pt idx="821">
                  <c:v>4820.2354411033584</c:v>
                </c:pt>
                <c:pt idx="822">
                  <c:v>3856.1883528826829</c:v>
                </c:pt>
                <c:pt idx="823">
                  <c:v>5784.2825293240321</c:v>
                </c:pt>
                <c:pt idx="824">
                  <c:v>1447.0986131994948</c:v>
                </c:pt>
                <c:pt idx="825">
                  <c:v>1628.2061369161843</c:v>
                </c:pt>
                <c:pt idx="826">
                  <c:v>2361.4260978686557</c:v>
                </c:pt>
                <c:pt idx="827">
                  <c:v>4025.8360517031715</c:v>
                </c:pt>
                <c:pt idx="828">
                  <c:v>5784.2825293240321</c:v>
                </c:pt>
                <c:pt idx="829">
                  <c:v>5784.2825293240321</c:v>
                </c:pt>
                <c:pt idx="830">
                  <c:v>5788.365353491602</c:v>
                </c:pt>
                <c:pt idx="831">
                  <c:v>5806.2907080839286</c:v>
                </c:pt>
                <c:pt idx="832">
                  <c:v>5784.9664424310349</c:v>
                </c:pt>
                <c:pt idx="833">
                  <c:v>5784.2825293240321</c:v>
                </c:pt>
                <c:pt idx="834">
                  <c:v>5761.1874043762682</c:v>
                </c:pt>
                <c:pt idx="835">
                  <c:v>0</c:v>
                </c:pt>
                <c:pt idx="836">
                  <c:v>0</c:v>
                </c:pt>
                <c:pt idx="837">
                  <c:v>0</c:v>
                </c:pt>
                <c:pt idx="838">
                  <c:v>0</c:v>
                </c:pt>
                <c:pt idx="839">
                  <c:v>41.498798279580633</c:v>
                </c:pt>
                <c:pt idx="840">
                  <c:v>61.702122445223907</c:v>
                </c:pt>
                <c:pt idx="841">
                  <c:v>25.986823601856926</c:v>
                </c:pt>
                <c:pt idx="842">
                  <c:v>10.309764062171931</c:v>
                </c:pt>
                <c:pt idx="843">
                  <c:v>0</c:v>
                </c:pt>
                <c:pt idx="844">
                  <c:v>2313.7130117296097</c:v>
                </c:pt>
                <c:pt idx="845">
                  <c:v>2892.1412646620161</c:v>
                </c:pt>
                <c:pt idx="846">
                  <c:v>3856.1883528826829</c:v>
                </c:pt>
                <c:pt idx="847">
                  <c:v>4820.2354411033584</c:v>
                </c:pt>
                <c:pt idx="848">
                  <c:v>3856.1883528826829</c:v>
                </c:pt>
                <c:pt idx="849">
                  <c:v>4820.2354411033584</c:v>
                </c:pt>
                <c:pt idx="850">
                  <c:v>11.090830806626009</c:v>
                </c:pt>
                <c:pt idx="851">
                  <c:v>50.536270287745708</c:v>
                </c:pt>
                <c:pt idx="852">
                  <c:v>312.69548323486993</c:v>
                </c:pt>
                <c:pt idx="853">
                  <c:v>4815.173679472161</c:v>
                </c:pt>
                <c:pt idx="854">
                  <c:v>4371.7341192513968</c:v>
                </c:pt>
                <c:pt idx="855">
                  <c:v>5128.1108334411283</c:v>
                </c:pt>
                <c:pt idx="856">
                  <c:v>4433.5238271501894</c:v>
                </c:pt>
                <c:pt idx="857">
                  <c:v>2892.1412646620097</c:v>
                </c:pt>
                <c:pt idx="858">
                  <c:v>0</c:v>
                </c:pt>
                <c:pt idx="859">
                  <c:v>0</c:v>
                </c:pt>
                <c:pt idx="860">
                  <c:v>0</c:v>
                </c:pt>
                <c:pt idx="861">
                  <c:v>49.540991558041654</c:v>
                </c:pt>
                <c:pt idx="862">
                  <c:v>239.8650963181563</c:v>
                </c:pt>
                <c:pt idx="863">
                  <c:v>120.76477624805523</c:v>
                </c:pt>
                <c:pt idx="864">
                  <c:v>89.854055520560607</c:v>
                </c:pt>
                <c:pt idx="865">
                  <c:v>1558.1866511871997</c:v>
                </c:pt>
                <c:pt idx="866">
                  <c:v>3866.8695353553612</c:v>
                </c:pt>
                <c:pt idx="867">
                  <c:v>4820.2354411033584</c:v>
                </c:pt>
                <c:pt idx="868">
                  <c:v>3856.1883528826829</c:v>
                </c:pt>
                <c:pt idx="869">
                  <c:v>4820.2354411033584</c:v>
                </c:pt>
                <c:pt idx="870">
                  <c:v>3856.1883528826829</c:v>
                </c:pt>
                <c:pt idx="871">
                  <c:v>5784.2825293240321</c:v>
                </c:pt>
                <c:pt idx="872">
                  <c:v>1196.510874651904</c:v>
                </c:pt>
                <c:pt idx="873">
                  <c:v>1230.5447893174801</c:v>
                </c:pt>
                <c:pt idx="874">
                  <c:v>2049.3753758927091</c:v>
                </c:pt>
                <c:pt idx="875">
                  <c:v>3227.4902812358855</c:v>
                </c:pt>
                <c:pt idx="876">
                  <c:v>4905.0430095548145</c:v>
                </c:pt>
                <c:pt idx="877">
                  <c:v>5412.1524976166575</c:v>
                </c:pt>
                <c:pt idx="878">
                  <c:v>4663.9981300194313</c:v>
                </c:pt>
                <c:pt idx="879">
                  <c:v>3470.6081939493397</c:v>
                </c:pt>
                <c:pt idx="880">
                  <c:v>3261.3559775120525</c:v>
                </c:pt>
                <c:pt idx="881">
                  <c:v>3235.3591083683841</c:v>
                </c:pt>
                <c:pt idx="882">
                  <c:v>3140.2016749839058</c:v>
                </c:pt>
                <c:pt idx="883">
                  <c:v>2654.9603630102447</c:v>
                </c:pt>
                <c:pt idx="884">
                  <c:v>2285.9933733526373</c:v>
                </c:pt>
                <c:pt idx="885">
                  <c:v>2250.7515895435731</c:v>
                </c:pt>
                <c:pt idx="886">
                  <c:v>2412.6357201928431</c:v>
                </c:pt>
                <c:pt idx="887">
                  <c:v>0</c:v>
                </c:pt>
                <c:pt idx="888">
                  <c:v>31.028304441222339</c:v>
                </c:pt>
                <c:pt idx="889">
                  <c:v>3638.5538927605326</c:v>
                </c:pt>
                <c:pt idx="890">
                  <c:v>4824.2130839291258</c:v>
                </c:pt>
                <c:pt idx="891">
                  <c:v>3856.1883528826829</c:v>
                </c:pt>
                <c:pt idx="892">
                  <c:v>4820.2354411033584</c:v>
                </c:pt>
                <c:pt idx="893">
                  <c:v>3856.1883528826829</c:v>
                </c:pt>
                <c:pt idx="894">
                  <c:v>4820.2354411033584</c:v>
                </c:pt>
                <c:pt idx="895">
                  <c:v>5784.2825293240321</c:v>
                </c:pt>
                <c:pt idx="896">
                  <c:v>1893.3148461115986</c:v>
                </c:pt>
                <c:pt idx="897">
                  <c:v>1804.8242746755575</c:v>
                </c:pt>
                <c:pt idx="898">
                  <c:v>2042.3847747063683</c:v>
                </c:pt>
                <c:pt idx="899">
                  <c:v>2286.104390829079</c:v>
                </c:pt>
                <c:pt idx="900">
                  <c:v>2625.2945172163841</c:v>
                </c:pt>
                <c:pt idx="901">
                  <c:v>2773.9137343871034</c:v>
                </c:pt>
                <c:pt idx="902">
                  <c:v>2840.6012188071109</c:v>
                </c:pt>
                <c:pt idx="903">
                  <c:v>2916.6589426917985</c:v>
                </c:pt>
                <c:pt idx="904">
                  <c:v>2955.4903083098825</c:v>
                </c:pt>
                <c:pt idx="905">
                  <c:v>2953.8198835485391</c:v>
                </c:pt>
                <c:pt idx="906">
                  <c:v>2772.6865925980551</c:v>
                </c:pt>
                <c:pt idx="907">
                  <c:v>2571.6512405330209</c:v>
                </c:pt>
                <c:pt idx="908">
                  <c:v>2663.2641046440522</c:v>
                </c:pt>
                <c:pt idx="909">
                  <c:v>2780.5408594076857</c:v>
                </c:pt>
                <c:pt idx="910">
                  <c:v>2597.2916918627657</c:v>
                </c:pt>
                <c:pt idx="911">
                  <c:v>4.2496116588993971</c:v>
                </c:pt>
                <c:pt idx="912">
                  <c:v>2361.23083588397</c:v>
                </c:pt>
                <c:pt idx="913">
                  <c:v>3856.1883528826829</c:v>
                </c:pt>
                <c:pt idx="914">
                  <c:v>4820.2354411033584</c:v>
                </c:pt>
                <c:pt idx="915">
                  <c:v>3277.7600999502843</c:v>
                </c:pt>
                <c:pt idx="916">
                  <c:v>4820.2354411033584</c:v>
                </c:pt>
                <c:pt idx="917">
                  <c:v>3856.1883528826829</c:v>
                </c:pt>
                <c:pt idx="918">
                  <c:v>4820.2354411033584</c:v>
                </c:pt>
                <c:pt idx="919">
                  <c:v>5784.2825293240321</c:v>
                </c:pt>
                <c:pt idx="920">
                  <c:v>2154.6150218616162</c:v>
                </c:pt>
                <c:pt idx="921">
                  <c:v>2202.2463862939535</c:v>
                </c:pt>
                <c:pt idx="922">
                  <c:v>2538.4477098120169</c:v>
                </c:pt>
                <c:pt idx="923">
                  <c:v>2593.5024904537227</c:v>
                </c:pt>
                <c:pt idx="924">
                  <c:v>3204.4436251984189</c:v>
                </c:pt>
                <c:pt idx="925">
                  <c:v>3999.9369709607322</c:v>
                </c:pt>
                <c:pt idx="926">
                  <c:v>5493.8175669827106</c:v>
                </c:pt>
                <c:pt idx="927">
                  <c:v>5784.2825293240321</c:v>
                </c:pt>
                <c:pt idx="928">
                  <c:v>5784.2825293240321</c:v>
                </c:pt>
                <c:pt idx="929">
                  <c:v>5706.6158882697564</c:v>
                </c:pt>
                <c:pt idx="930">
                  <c:v>4541.9736080883486</c:v>
                </c:pt>
                <c:pt idx="931">
                  <c:v>3034.7849074896512</c:v>
                </c:pt>
                <c:pt idx="932">
                  <c:v>1937.9435148821676</c:v>
                </c:pt>
                <c:pt idx="933">
                  <c:v>1098.4506408170714</c:v>
                </c:pt>
                <c:pt idx="934">
                  <c:v>432.15759812350723</c:v>
                </c:pt>
                <c:pt idx="935">
                  <c:v>624.1573623216342</c:v>
                </c:pt>
                <c:pt idx="936">
                  <c:v>4820.2354411033584</c:v>
                </c:pt>
                <c:pt idx="937">
                  <c:v>3986.9455488179697</c:v>
                </c:pt>
                <c:pt idx="938">
                  <c:v>4946.965705918994</c:v>
                </c:pt>
                <c:pt idx="939">
                  <c:v>4104.2669786211545</c:v>
                </c:pt>
                <c:pt idx="940">
                  <c:v>4942.0070510182804</c:v>
                </c:pt>
                <c:pt idx="941">
                  <c:v>4095.2143217551279</c:v>
                </c:pt>
                <c:pt idx="942">
                  <c:v>4937.6302386238704</c:v>
                </c:pt>
                <c:pt idx="943">
                  <c:v>5784.2825293240321</c:v>
                </c:pt>
                <c:pt idx="944">
                  <c:v>0</c:v>
                </c:pt>
                <c:pt idx="945">
                  <c:v>0</c:v>
                </c:pt>
                <c:pt idx="946">
                  <c:v>0</c:v>
                </c:pt>
                <c:pt idx="947">
                  <c:v>0</c:v>
                </c:pt>
                <c:pt idx="948">
                  <c:v>729.82695547020251</c:v>
                </c:pt>
                <c:pt idx="949">
                  <c:v>1588.6176630917635</c:v>
                </c:pt>
                <c:pt idx="950">
                  <c:v>2679.5177363287958</c:v>
                </c:pt>
                <c:pt idx="951">
                  <c:v>2963.8923967496457</c:v>
                </c:pt>
                <c:pt idx="952">
                  <c:v>2270.1163442115617</c:v>
                </c:pt>
                <c:pt idx="953">
                  <c:v>1124.5321221043241</c:v>
                </c:pt>
                <c:pt idx="954">
                  <c:v>172.67816105707317</c:v>
                </c:pt>
                <c:pt idx="955">
                  <c:v>0</c:v>
                </c:pt>
                <c:pt idx="956">
                  <c:v>0</c:v>
                </c:pt>
                <c:pt idx="957">
                  <c:v>0</c:v>
                </c:pt>
                <c:pt idx="958">
                  <c:v>0</c:v>
                </c:pt>
                <c:pt idx="959">
                  <c:v>2255.3124453671685</c:v>
                </c:pt>
                <c:pt idx="960">
                  <c:v>3988.8503044860686</c:v>
                </c:pt>
                <c:pt idx="961">
                  <c:v>4948.4099849301401</c:v>
                </c:pt>
                <c:pt idx="962">
                  <c:v>4107.0994037621222</c:v>
                </c:pt>
                <c:pt idx="963">
                  <c:v>4943.7142544612789</c:v>
                </c:pt>
                <c:pt idx="964">
                  <c:v>4099.2654813865938</c:v>
                </c:pt>
                <c:pt idx="965">
                  <c:v>4939.646440346668</c:v>
                </c:pt>
                <c:pt idx="966">
                  <c:v>4091.119239219152</c:v>
                </c:pt>
                <c:pt idx="967">
                  <c:v>5784.2825293240321</c:v>
                </c:pt>
                <c:pt idx="968">
                  <c:v>0</c:v>
                </c:pt>
                <c:pt idx="969">
                  <c:v>0</c:v>
                </c:pt>
                <c:pt idx="970">
                  <c:v>0</c:v>
                </c:pt>
                <c:pt idx="971">
                  <c:v>0</c:v>
                </c:pt>
                <c:pt idx="972">
                  <c:v>876.40079337834095</c:v>
                </c:pt>
                <c:pt idx="973">
                  <c:v>1113.8370251506865</c:v>
                </c:pt>
                <c:pt idx="974">
                  <c:v>805.54265144268493</c:v>
                </c:pt>
                <c:pt idx="975">
                  <c:v>869.89010804857719</c:v>
                </c:pt>
                <c:pt idx="976">
                  <c:v>1209.298682810735</c:v>
                </c:pt>
                <c:pt idx="977">
                  <c:v>895.90643560810349</c:v>
                </c:pt>
                <c:pt idx="978">
                  <c:v>505.8329920827407</c:v>
                </c:pt>
                <c:pt idx="979">
                  <c:v>195.74214338233284</c:v>
                </c:pt>
                <c:pt idx="980">
                  <c:v>0</c:v>
                </c:pt>
                <c:pt idx="981">
                  <c:v>0</c:v>
                </c:pt>
                <c:pt idx="982">
                  <c:v>0</c:v>
                </c:pt>
                <c:pt idx="983">
                  <c:v>0</c:v>
                </c:pt>
                <c:pt idx="984">
                  <c:v>1804.7243039923826</c:v>
                </c:pt>
                <c:pt idx="985">
                  <c:v>3856.1883528826829</c:v>
                </c:pt>
                <c:pt idx="986">
                  <c:v>4820.2354411033584</c:v>
                </c:pt>
                <c:pt idx="987">
                  <c:v>4042.4623960347171</c:v>
                </c:pt>
                <c:pt idx="988">
                  <c:v>4950.1867847825533</c:v>
                </c:pt>
                <c:pt idx="989">
                  <c:v>4111.0615014565146</c:v>
                </c:pt>
                <c:pt idx="990">
                  <c:v>4945.8005094928267</c:v>
                </c:pt>
                <c:pt idx="991">
                  <c:v>5784.2825293240321</c:v>
                </c:pt>
                <c:pt idx="992">
                  <c:v>0</c:v>
                </c:pt>
                <c:pt idx="993">
                  <c:v>0</c:v>
                </c:pt>
                <c:pt idx="994">
                  <c:v>0</c:v>
                </c:pt>
                <c:pt idx="995">
                  <c:v>538.23703096291945</c:v>
                </c:pt>
                <c:pt idx="996">
                  <c:v>260.26771564729648</c:v>
                </c:pt>
                <c:pt idx="997">
                  <c:v>471.4287153343563</c:v>
                </c:pt>
                <c:pt idx="998">
                  <c:v>662.64498677496681</c:v>
                </c:pt>
                <c:pt idx="999">
                  <c:v>677.81735370410706</c:v>
                </c:pt>
                <c:pt idx="1000">
                  <c:v>684.63554612148198</c:v>
                </c:pt>
                <c:pt idx="1001">
                  <c:v>686.2397910336108</c:v>
                </c:pt>
                <c:pt idx="1002">
                  <c:v>679.50285358565748</c:v>
                </c:pt>
                <c:pt idx="1003">
                  <c:v>1.6752828392494366</c:v>
                </c:pt>
                <c:pt idx="1004">
                  <c:v>1807.4077591666421</c:v>
                </c:pt>
                <c:pt idx="1005">
                  <c:v>3856.1883528826829</c:v>
                </c:pt>
                <c:pt idx="1006">
                  <c:v>4820.2354411033584</c:v>
                </c:pt>
                <c:pt idx="1007">
                  <c:v>3980.4993656659876</c:v>
                </c:pt>
                <c:pt idx="1008">
                  <c:v>4939.9480953971979</c:v>
                </c:pt>
                <c:pt idx="1009">
                  <c:v>4091.2197546515608</c:v>
                </c:pt>
                <c:pt idx="1010">
                  <c:v>4936.0071734529993</c:v>
                </c:pt>
                <c:pt idx="1011">
                  <c:v>4084.19259305693</c:v>
                </c:pt>
                <c:pt idx="1012">
                  <c:v>4932.3361264673449</c:v>
                </c:pt>
                <c:pt idx="1013">
                  <c:v>4076.6446330143253</c:v>
                </c:pt>
                <c:pt idx="1014">
                  <c:v>4928.774428307277</c:v>
                </c:pt>
                <c:pt idx="1015">
                  <c:v>4069.9878401313726</c:v>
                </c:pt>
                <c:pt idx="1016">
                  <c:v>4919.9598610730845</c:v>
                </c:pt>
                <c:pt idx="1017">
                  <c:v>4051.2928559609763</c:v>
                </c:pt>
                <c:pt idx="1018">
                  <c:v>4861.4150151297235</c:v>
                </c:pt>
                <c:pt idx="1019">
                  <c:v>4003.8373970785001</c:v>
                </c:pt>
                <c:pt idx="1020">
                  <c:v>4770.7288627755761</c:v>
                </c:pt>
                <c:pt idx="1021">
                  <c:v>3958.0624928718798</c:v>
                </c:pt>
                <c:pt idx="1022">
                  <c:v>4685.2914258862293</c:v>
                </c:pt>
                <c:pt idx="1023">
                  <c:v>3846.2573367434256</c:v>
                </c:pt>
                <c:pt idx="1024">
                  <c:v>4481.4254680250442</c:v>
                </c:pt>
                <c:pt idx="1025">
                  <c:v>3710.0314167530096</c:v>
                </c:pt>
                <c:pt idx="1026">
                  <c:v>4364.0686768760042</c:v>
                </c:pt>
                <c:pt idx="1027">
                  <c:v>3643.5159727513496</c:v>
                </c:pt>
                <c:pt idx="1028">
                  <c:v>4294.9044953650291</c:v>
                </c:pt>
                <c:pt idx="1029">
                  <c:v>3569.9846061145063</c:v>
                </c:pt>
                <c:pt idx="1030">
                  <c:v>4195.8572798870282</c:v>
                </c:pt>
                <c:pt idx="1031">
                  <c:v>3460.8475736998334</c:v>
                </c:pt>
                <c:pt idx="1032">
                  <c:v>4044.9597372882704</c:v>
                </c:pt>
                <c:pt idx="1033">
                  <c:v>3381.2254515139989</c:v>
                </c:pt>
                <c:pt idx="1034">
                  <c:v>3993.8693716284565</c:v>
                </c:pt>
                <c:pt idx="1035">
                  <c:v>3322.6610475758416</c:v>
                </c:pt>
                <c:pt idx="1036">
                  <c:v>3901.496376632721</c:v>
                </c:pt>
                <c:pt idx="1037">
                  <c:v>3221.5108725274631</c:v>
                </c:pt>
                <c:pt idx="1038">
                  <c:v>3764.5377152758338</c:v>
                </c:pt>
                <c:pt idx="1039">
                  <c:v>5723.1435725471392</c:v>
                </c:pt>
                <c:pt idx="1040">
                  <c:v>488.13273997153641</c:v>
                </c:pt>
                <c:pt idx="1041">
                  <c:v>170.47156865713134</c:v>
                </c:pt>
                <c:pt idx="1042">
                  <c:v>496.37195235913003</c:v>
                </c:pt>
                <c:pt idx="1043">
                  <c:v>881.68177066211445</c:v>
                </c:pt>
                <c:pt idx="1044">
                  <c:v>953.36610309809066</c:v>
                </c:pt>
                <c:pt idx="1045">
                  <c:v>1010.9915326594502</c:v>
                </c:pt>
                <c:pt idx="1046">
                  <c:v>1071.0486867831523</c:v>
                </c:pt>
                <c:pt idx="1047">
                  <c:v>502.78296265755279</c:v>
                </c:pt>
                <c:pt idx="1048">
                  <c:v>198.5751713691582</c:v>
                </c:pt>
                <c:pt idx="1049">
                  <c:v>202.00747738227022</c:v>
                </c:pt>
                <c:pt idx="1050">
                  <c:v>178.8125305483203</c:v>
                </c:pt>
                <c:pt idx="1051">
                  <c:v>27.73086444179653</c:v>
                </c:pt>
                <c:pt idx="1052">
                  <c:v>0</c:v>
                </c:pt>
                <c:pt idx="1053">
                  <c:v>0</c:v>
                </c:pt>
                <c:pt idx="1054">
                  <c:v>0</c:v>
                </c:pt>
                <c:pt idx="1055">
                  <c:v>2183.528171687954</c:v>
                </c:pt>
                <c:pt idx="1056">
                  <c:v>4929.9871894661783</c:v>
                </c:pt>
                <c:pt idx="1057">
                  <c:v>4070.270817735025</c:v>
                </c:pt>
                <c:pt idx="1058">
                  <c:v>4924.9445205964284</c:v>
                </c:pt>
                <c:pt idx="1059">
                  <c:v>4049.9576626138278</c:v>
                </c:pt>
                <c:pt idx="1060">
                  <c:v>4899.6340966004709</c:v>
                </c:pt>
                <c:pt idx="1061">
                  <c:v>3980.0268869239808</c:v>
                </c:pt>
                <c:pt idx="1062">
                  <c:v>4866.1012181826209</c:v>
                </c:pt>
                <c:pt idx="1063">
                  <c:v>5784.2825293240321</c:v>
                </c:pt>
                <c:pt idx="1064">
                  <c:v>0</c:v>
                </c:pt>
                <c:pt idx="1065">
                  <c:v>542.94332851055663</c:v>
                </c:pt>
                <c:pt idx="1066">
                  <c:v>216.94957893814453</c:v>
                </c:pt>
                <c:pt idx="1067">
                  <c:v>690.09654631526257</c:v>
                </c:pt>
                <c:pt idx="1068">
                  <c:v>1590.8642285435217</c:v>
                </c:pt>
                <c:pt idx="1069">
                  <c:v>2463.5415822017335</c:v>
                </c:pt>
                <c:pt idx="1070">
                  <c:v>2852.9912113179753</c:v>
                </c:pt>
                <c:pt idx="1071">
                  <c:v>3135.5611417804798</c:v>
                </c:pt>
                <c:pt idx="1072">
                  <c:v>3383.4772866074572</c:v>
                </c:pt>
                <c:pt idx="1073">
                  <c:v>3242.5358949244919</c:v>
                </c:pt>
                <c:pt idx="1074">
                  <c:v>2692.1743311494702</c:v>
                </c:pt>
                <c:pt idx="1075">
                  <c:v>2311.4394564833219</c:v>
                </c:pt>
                <c:pt idx="1076">
                  <c:v>2150.5060066324695</c:v>
                </c:pt>
                <c:pt idx="1077">
                  <c:v>2024.6266255872144</c:v>
                </c:pt>
                <c:pt idx="1078">
                  <c:v>2188.6817259224881</c:v>
                </c:pt>
                <c:pt idx="1079">
                  <c:v>0</c:v>
                </c:pt>
                <c:pt idx="1080">
                  <c:v>8.0100178413445846</c:v>
                </c:pt>
                <c:pt idx="1081">
                  <c:v>4.7278579076575786</c:v>
                </c:pt>
                <c:pt idx="1082">
                  <c:v>0</c:v>
                </c:pt>
                <c:pt idx="1083">
                  <c:v>3769.133325854677</c:v>
                </c:pt>
                <c:pt idx="1084">
                  <c:v>4820.2354411033584</c:v>
                </c:pt>
                <c:pt idx="1085">
                  <c:v>3856.1883528826829</c:v>
                </c:pt>
                <c:pt idx="1086">
                  <c:v>4820.2354411033584</c:v>
                </c:pt>
                <c:pt idx="1087">
                  <c:v>5784.2825293240321</c:v>
                </c:pt>
                <c:pt idx="1088">
                  <c:v>3500.5806403708621</c:v>
                </c:pt>
                <c:pt idx="1089">
                  <c:v>3478.060247710036</c:v>
                </c:pt>
                <c:pt idx="1090">
                  <c:v>3996.9347306987065</c:v>
                </c:pt>
                <c:pt idx="1091">
                  <c:v>4800.6491392758517</c:v>
                </c:pt>
                <c:pt idx="1092">
                  <c:v>5520.0706553029977</c:v>
                </c:pt>
                <c:pt idx="1093">
                  <c:v>5784.2825293240321</c:v>
                </c:pt>
                <c:pt idx="1094">
                  <c:v>5784.2825293240321</c:v>
                </c:pt>
                <c:pt idx="1095">
                  <c:v>5784.2825293240321</c:v>
                </c:pt>
                <c:pt idx="1096">
                  <c:v>5784.2825293240321</c:v>
                </c:pt>
                <c:pt idx="1097">
                  <c:v>5784.2825293240321</c:v>
                </c:pt>
                <c:pt idx="1098">
                  <c:v>5784.2825293240321</c:v>
                </c:pt>
                <c:pt idx="1099">
                  <c:v>5784.2825293240321</c:v>
                </c:pt>
                <c:pt idx="1100">
                  <c:v>5784.2825293240321</c:v>
                </c:pt>
                <c:pt idx="1101">
                  <c:v>5784.2825293240321</c:v>
                </c:pt>
                <c:pt idx="1102">
                  <c:v>5784.2825293240321</c:v>
                </c:pt>
                <c:pt idx="1103">
                  <c:v>0</c:v>
                </c:pt>
                <c:pt idx="1104">
                  <c:v>0</c:v>
                </c:pt>
                <c:pt idx="1105">
                  <c:v>0</c:v>
                </c:pt>
                <c:pt idx="1106">
                  <c:v>0</c:v>
                </c:pt>
                <c:pt idx="1107">
                  <c:v>20.604699597104336</c:v>
                </c:pt>
                <c:pt idx="1108">
                  <c:v>35.009815056389215</c:v>
                </c:pt>
                <c:pt idx="1109">
                  <c:v>5.1017423263320039</c:v>
                </c:pt>
                <c:pt idx="1110">
                  <c:v>2699.3318470178788</c:v>
                </c:pt>
                <c:pt idx="1111">
                  <c:v>5784.2825293240321</c:v>
                </c:pt>
                <c:pt idx="1112">
                  <c:v>771.13125633495781</c:v>
                </c:pt>
                <c:pt idx="1113">
                  <c:v>831.55416174908203</c:v>
                </c:pt>
                <c:pt idx="1114">
                  <c:v>1520.4887328898669</c:v>
                </c:pt>
                <c:pt idx="1115">
                  <c:v>2616.8038784716969</c:v>
                </c:pt>
                <c:pt idx="1116">
                  <c:v>4871.8847982195575</c:v>
                </c:pt>
                <c:pt idx="1117">
                  <c:v>5784.2825293240321</c:v>
                </c:pt>
                <c:pt idx="1118">
                  <c:v>5784.2825293240321</c:v>
                </c:pt>
                <c:pt idx="1119">
                  <c:v>5784.2825293240321</c:v>
                </c:pt>
                <c:pt idx="1120">
                  <c:v>5784.2825293240321</c:v>
                </c:pt>
                <c:pt idx="1121">
                  <c:v>5606.6238766818988</c:v>
                </c:pt>
                <c:pt idx="1122">
                  <c:v>4106.3599843720449</c:v>
                </c:pt>
                <c:pt idx="1123">
                  <c:v>2586.834918073876</c:v>
                </c:pt>
                <c:pt idx="1124">
                  <c:v>1793.5632492832212</c:v>
                </c:pt>
                <c:pt idx="1125">
                  <c:v>1390.2751081843812</c:v>
                </c:pt>
                <c:pt idx="1126">
                  <c:v>974.02570150305621</c:v>
                </c:pt>
                <c:pt idx="1127">
                  <c:v>0</c:v>
                </c:pt>
                <c:pt idx="1128">
                  <c:v>0</c:v>
                </c:pt>
                <c:pt idx="1129">
                  <c:v>3951.8316603765757</c:v>
                </c:pt>
                <c:pt idx="1130">
                  <c:v>3856.1883528826829</c:v>
                </c:pt>
                <c:pt idx="1131">
                  <c:v>4820.2354411033584</c:v>
                </c:pt>
                <c:pt idx="1132">
                  <c:v>4131.1245021980803</c:v>
                </c:pt>
                <c:pt idx="1133">
                  <c:v>4952.7137557895148</c:v>
                </c:pt>
                <c:pt idx="1134">
                  <c:v>4116.8995897017603</c:v>
                </c:pt>
                <c:pt idx="1135">
                  <c:v>5784.2825293240321</c:v>
                </c:pt>
                <c:pt idx="1136">
                  <c:v>0</c:v>
                </c:pt>
                <c:pt idx="1137">
                  <c:v>0</c:v>
                </c:pt>
                <c:pt idx="1138">
                  <c:v>502.24865746641962</c:v>
                </c:pt>
                <c:pt idx="1139">
                  <c:v>706.91872482036183</c:v>
                </c:pt>
                <c:pt idx="1140">
                  <c:v>2594.2854151840629</c:v>
                </c:pt>
                <c:pt idx="1141">
                  <c:v>2901.3484684653363</c:v>
                </c:pt>
                <c:pt idx="1142">
                  <c:v>1750.5948529372736</c:v>
                </c:pt>
                <c:pt idx="1143">
                  <c:v>1343.9981182383317</c:v>
                </c:pt>
                <c:pt idx="1144">
                  <c:v>1718.4193787330585</c:v>
                </c:pt>
                <c:pt idx="1145">
                  <c:v>1918.1631685280886</c:v>
                </c:pt>
                <c:pt idx="1146">
                  <c:v>1288.6587763365046</c:v>
                </c:pt>
                <c:pt idx="1147">
                  <c:v>695.99366400225074</c:v>
                </c:pt>
                <c:pt idx="1148">
                  <c:v>598.23852658203521</c:v>
                </c:pt>
                <c:pt idx="1149">
                  <c:v>681.26903594373596</c:v>
                </c:pt>
                <c:pt idx="1150">
                  <c:v>667.7894398930672</c:v>
                </c:pt>
                <c:pt idx="1151">
                  <c:v>2.5565891086982249</c:v>
                </c:pt>
                <c:pt idx="1152">
                  <c:v>382.53935346551907</c:v>
                </c:pt>
                <c:pt idx="1153">
                  <c:v>4879.4136543279656</c:v>
                </c:pt>
                <c:pt idx="1154">
                  <c:v>4142.5949914895991</c:v>
                </c:pt>
                <c:pt idx="1155">
                  <c:v>4959.9938920761315</c:v>
                </c:pt>
                <c:pt idx="1156">
                  <c:v>3994.2871116391093</c:v>
                </c:pt>
                <c:pt idx="1157">
                  <c:v>4820.2354411033584</c:v>
                </c:pt>
                <c:pt idx="1158">
                  <c:v>3856.1883528826829</c:v>
                </c:pt>
                <c:pt idx="1159">
                  <c:v>5784.2825293240321</c:v>
                </c:pt>
                <c:pt idx="1160">
                  <c:v>628.25189385011186</c:v>
                </c:pt>
                <c:pt idx="1161">
                  <c:v>491.09233948190717</c:v>
                </c:pt>
                <c:pt idx="1162">
                  <c:v>729.15100148623571</c:v>
                </c:pt>
                <c:pt idx="1163">
                  <c:v>899.24147507912323</c:v>
                </c:pt>
                <c:pt idx="1164">
                  <c:v>952.63186720534554</c:v>
                </c:pt>
                <c:pt idx="1165">
                  <c:v>1197.0925705520342</c:v>
                </c:pt>
                <c:pt idx="1166">
                  <c:v>1991.3261384570189</c:v>
                </c:pt>
                <c:pt idx="1167">
                  <c:v>2549.5879993835929</c:v>
                </c:pt>
                <c:pt idx="1168">
                  <c:v>2518.1079539902335</c:v>
                </c:pt>
                <c:pt idx="1169">
                  <c:v>2018.8893158538674</c:v>
                </c:pt>
                <c:pt idx="1170">
                  <c:v>1165.2627345590636</c:v>
                </c:pt>
                <c:pt idx="1171">
                  <c:v>3289.8558120365487</c:v>
                </c:pt>
                <c:pt idx="1172">
                  <c:v>4943.1234844684932</c:v>
                </c:pt>
                <c:pt idx="1173">
                  <c:v>4096.1999730956904</c:v>
                </c:pt>
                <c:pt idx="1174">
                  <c:v>4938.0574744271707</c:v>
                </c:pt>
                <c:pt idx="1175">
                  <c:v>4087.4795811138551</c:v>
                </c:pt>
                <c:pt idx="1176">
                  <c:v>4933.7291491353935</c:v>
                </c:pt>
                <c:pt idx="1177">
                  <c:v>4078.8983184441113</c:v>
                </c:pt>
                <c:pt idx="1178">
                  <c:v>4929.5515378444825</c:v>
                </c:pt>
                <c:pt idx="1179">
                  <c:v>4071.0980855143903</c:v>
                </c:pt>
                <c:pt idx="1180">
                  <c:v>4925.7728345417709</c:v>
                </c:pt>
                <c:pt idx="1181">
                  <c:v>4057.1235594483619</c:v>
                </c:pt>
                <c:pt idx="1182">
                  <c:v>4904.79066689296</c:v>
                </c:pt>
                <c:pt idx="1183">
                  <c:v>3978.5346748716379</c:v>
                </c:pt>
                <c:pt idx="1184">
                  <c:v>4871.1628121453332</c:v>
                </c:pt>
                <c:pt idx="1185">
                  <c:v>3982.8681830927662</c:v>
                </c:pt>
                <c:pt idx="1186">
                  <c:v>4911.1791480153761</c:v>
                </c:pt>
                <c:pt idx="1187">
                  <c:v>4067.7225342783418</c:v>
                </c:pt>
                <c:pt idx="1188">
                  <c:v>4927.7533634533565</c:v>
                </c:pt>
                <c:pt idx="1189">
                  <c:v>4074.7310863816379</c:v>
                </c:pt>
                <c:pt idx="1190">
                  <c:v>4931.0610711018498</c:v>
                </c:pt>
                <c:pt idx="1191">
                  <c:v>3971.8404524285661</c:v>
                </c:pt>
                <c:pt idx="1192">
                  <c:v>4820.2354411033584</c:v>
                </c:pt>
                <c:pt idx="1193">
                  <c:v>3975.549089676414</c:v>
                </c:pt>
                <c:pt idx="1194">
                  <c:v>4928.8090149039954</c:v>
                </c:pt>
                <c:pt idx="1195">
                  <c:v>3957.8596246165512</c:v>
                </c:pt>
                <c:pt idx="1196">
                  <c:v>4841.9820110008741</c:v>
                </c:pt>
                <c:pt idx="1197">
                  <c:v>3861.5014861230802</c:v>
                </c:pt>
                <c:pt idx="1198">
                  <c:v>4742.4423685045576</c:v>
                </c:pt>
                <c:pt idx="1199">
                  <c:v>3725.0529816850749</c:v>
                </c:pt>
                <c:pt idx="1200">
                  <c:v>4563.4760898191989</c:v>
                </c:pt>
                <c:pt idx="1201">
                  <c:v>3569.1206022357314</c:v>
                </c:pt>
                <c:pt idx="1202">
                  <c:v>4387.248066036268</c:v>
                </c:pt>
                <c:pt idx="1203">
                  <c:v>3431.995978753695</c:v>
                </c:pt>
                <c:pt idx="1204">
                  <c:v>4221.3667530777193</c:v>
                </c:pt>
                <c:pt idx="1205">
                  <c:v>3307.4297349145072</c:v>
                </c:pt>
                <c:pt idx="1206">
                  <c:v>4098.2428029909133</c:v>
                </c:pt>
                <c:pt idx="1207">
                  <c:v>3223.1063807225419</c:v>
                </c:pt>
                <c:pt idx="1208">
                  <c:v>3987.6731368315486</c:v>
                </c:pt>
                <c:pt idx="1209">
                  <c:v>3135.5295234941054</c:v>
                </c:pt>
                <c:pt idx="1210">
                  <c:v>3904.154965871342</c:v>
                </c:pt>
                <c:pt idx="1211">
                  <c:v>3072.8519695472751</c:v>
                </c:pt>
                <c:pt idx="1212">
                  <c:v>3799.5627850801147</c:v>
                </c:pt>
                <c:pt idx="1213">
                  <c:v>2961.6451693497697</c:v>
                </c:pt>
                <c:pt idx="1214">
                  <c:v>3649.4550791176398</c:v>
                </c:pt>
                <c:pt idx="1215">
                  <c:v>2843.976985892346</c:v>
                </c:pt>
                <c:pt idx="1216">
                  <c:v>3570.9527882231873</c:v>
                </c:pt>
                <c:pt idx="1217">
                  <c:v>2781.323590640859</c:v>
                </c:pt>
                <c:pt idx="1218">
                  <c:v>3455.1240187027861</c:v>
                </c:pt>
                <c:pt idx="1219">
                  <c:v>2687.1691313922884</c:v>
                </c:pt>
                <c:pt idx="1220">
                  <c:v>3357.9992412699971</c:v>
                </c:pt>
                <c:pt idx="1221">
                  <c:v>2642.3365149712454</c:v>
                </c:pt>
                <c:pt idx="1222">
                  <c:v>3290.4262493319284</c:v>
                </c:pt>
                <c:pt idx="1223">
                  <c:v>2553.6690696434207</c:v>
                </c:pt>
                <c:pt idx="1224">
                  <c:v>3211.1649848709967</c:v>
                </c:pt>
                <c:pt idx="1225">
                  <c:v>2522.32688908005</c:v>
                </c:pt>
                <c:pt idx="1226">
                  <c:v>3176.9748854067502</c:v>
                </c:pt>
                <c:pt idx="1227">
                  <c:v>2501.986535660817</c:v>
                </c:pt>
                <c:pt idx="1228">
                  <c:v>3167.039164610288</c:v>
                </c:pt>
                <c:pt idx="1229">
                  <c:v>2476.4400248969937</c:v>
                </c:pt>
                <c:pt idx="1230">
                  <c:v>3105.3401581569601</c:v>
                </c:pt>
                <c:pt idx="1231">
                  <c:v>5558.0554173805995</c:v>
                </c:pt>
                <c:pt idx="1232">
                  <c:v>0</c:v>
                </c:pt>
                <c:pt idx="1233">
                  <c:v>512.90304630861135</c:v>
                </c:pt>
                <c:pt idx="1234">
                  <c:v>147.43972983779503</c:v>
                </c:pt>
                <c:pt idx="1235">
                  <c:v>170.82408076277864</c:v>
                </c:pt>
                <c:pt idx="1236">
                  <c:v>850.12971323490365</c:v>
                </c:pt>
                <c:pt idx="1237">
                  <c:v>2453.0792620846737</c:v>
                </c:pt>
                <c:pt idx="1238">
                  <c:v>3263.4994482021812</c:v>
                </c:pt>
                <c:pt idx="1239">
                  <c:v>3957.5608458751981</c:v>
                </c:pt>
                <c:pt idx="1240">
                  <c:v>4707.1370442072366</c:v>
                </c:pt>
                <c:pt idx="1241">
                  <c:v>4936.7104125152837</c:v>
                </c:pt>
                <c:pt idx="1242">
                  <c:v>4216.4835994598534</c:v>
                </c:pt>
                <c:pt idx="1243">
                  <c:v>3373.5968480108204</c:v>
                </c:pt>
                <c:pt idx="1244">
                  <c:v>3052.0116654481048</c:v>
                </c:pt>
                <c:pt idx="1245">
                  <c:v>3117.7493156631936</c:v>
                </c:pt>
                <c:pt idx="1246">
                  <c:v>3127.4232499613163</c:v>
                </c:pt>
                <c:pt idx="1247">
                  <c:v>0</c:v>
                </c:pt>
                <c:pt idx="1248">
                  <c:v>10.118382970147877</c:v>
                </c:pt>
                <c:pt idx="1249">
                  <c:v>20.541490283555458</c:v>
                </c:pt>
                <c:pt idx="1250">
                  <c:v>3739.6885827935084</c:v>
                </c:pt>
                <c:pt idx="1251">
                  <c:v>4820.2354411033584</c:v>
                </c:pt>
                <c:pt idx="1252">
                  <c:v>3856.1883528826829</c:v>
                </c:pt>
                <c:pt idx="1253">
                  <c:v>4802.8581861436278</c:v>
                </c:pt>
                <c:pt idx="1254">
                  <c:v>4053.9844182199172</c:v>
                </c:pt>
                <c:pt idx="1255">
                  <c:v>5784.2825293240321</c:v>
                </c:pt>
                <c:pt idx="1256">
                  <c:v>1077.4311580857502</c:v>
                </c:pt>
                <c:pt idx="1257">
                  <c:v>1098.9529497102808</c:v>
                </c:pt>
                <c:pt idx="1258">
                  <c:v>1696.7229891810605</c:v>
                </c:pt>
                <c:pt idx="1259">
                  <c:v>2076.7584644627336</c:v>
                </c:pt>
                <c:pt idx="1260">
                  <c:v>2185.1550832446951</c:v>
                </c:pt>
                <c:pt idx="1261">
                  <c:v>2526.7460946234733</c:v>
                </c:pt>
                <c:pt idx="1262">
                  <c:v>3028.4830026093691</c:v>
                </c:pt>
                <c:pt idx="1263">
                  <c:v>3536.895270912612</c:v>
                </c:pt>
                <c:pt idx="1264">
                  <c:v>3582.2935866720177</c:v>
                </c:pt>
                <c:pt idx="1265">
                  <c:v>3269.4199860935801</c:v>
                </c:pt>
                <c:pt idx="1266">
                  <c:v>2880.0231267648369</c:v>
                </c:pt>
                <c:pt idx="1267">
                  <c:v>2438.5652564896259</c:v>
                </c:pt>
                <c:pt idx="1268">
                  <c:v>1842.4725917017965</c:v>
                </c:pt>
                <c:pt idx="1269">
                  <c:v>1502.5829228732225</c:v>
                </c:pt>
                <c:pt idx="1270">
                  <c:v>1347.0045418078378</c:v>
                </c:pt>
                <c:pt idx="1271">
                  <c:v>0</c:v>
                </c:pt>
                <c:pt idx="1272">
                  <c:v>0</c:v>
                </c:pt>
                <c:pt idx="1273">
                  <c:v>1600.6252152734432</c:v>
                </c:pt>
                <c:pt idx="1274">
                  <c:v>3856.1883528826829</c:v>
                </c:pt>
                <c:pt idx="1275">
                  <c:v>4820.2354411033584</c:v>
                </c:pt>
                <c:pt idx="1276">
                  <c:v>3856.1883528826829</c:v>
                </c:pt>
                <c:pt idx="1277">
                  <c:v>4920.0230697400066</c:v>
                </c:pt>
                <c:pt idx="1278">
                  <c:v>4099.7903721012972</c:v>
                </c:pt>
                <c:pt idx="1279">
                  <c:v>5784.2825293240321</c:v>
                </c:pt>
                <c:pt idx="1280">
                  <c:v>0</c:v>
                </c:pt>
                <c:pt idx="1281">
                  <c:v>628.85854043014638</c:v>
                </c:pt>
                <c:pt idx="1282">
                  <c:v>665.94237088119598</c:v>
                </c:pt>
                <c:pt idx="1283">
                  <c:v>1068.0331307867089</c:v>
                </c:pt>
                <c:pt idx="1284">
                  <c:v>1320.8269253595665</c:v>
                </c:pt>
                <c:pt idx="1285">
                  <c:v>1735.3644215236754</c:v>
                </c:pt>
                <c:pt idx="1286">
                  <c:v>2122.5875216873574</c:v>
                </c:pt>
                <c:pt idx="1287">
                  <c:v>2026.760164907909</c:v>
                </c:pt>
                <c:pt idx="1288">
                  <c:v>1877.5447735910118</c:v>
                </c:pt>
                <c:pt idx="1289">
                  <c:v>1781.1779823687805</c:v>
                </c:pt>
                <c:pt idx="1290">
                  <c:v>1637.8074867738635</c:v>
                </c:pt>
                <c:pt idx="1291">
                  <c:v>1533.5099850203565</c:v>
                </c:pt>
                <c:pt idx="1292">
                  <c:v>1506.6972713050914</c:v>
                </c:pt>
                <c:pt idx="1293">
                  <c:v>1474.1715080103857</c:v>
                </c:pt>
                <c:pt idx="1294">
                  <c:v>1426.2482046274718</c:v>
                </c:pt>
                <c:pt idx="1295">
                  <c:v>0</c:v>
                </c:pt>
                <c:pt idx="1296">
                  <c:v>4.2917339617930281</c:v>
                </c:pt>
                <c:pt idx="1297">
                  <c:v>1.3886619572157788</c:v>
                </c:pt>
                <c:pt idx="1298">
                  <c:v>3778.6197505665468</c:v>
                </c:pt>
                <c:pt idx="1299">
                  <c:v>4820.2354411033584</c:v>
                </c:pt>
                <c:pt idx="1300">
                  <c:v>3856.1883528826829</c:v>
                </c:pt>
                <c:pt idx="1301">
                  <c:v>4820.2354411033584</c:v>
                </c:pt>
                <c:pt idx="1302">
                  <c:v>4110.5786738711313</c:v>
                </c:pt>
                <c:pt idx="1303">
                  <c:v>5784.2825293240321</c:v>
                </c:pt>
                <c:pt idx="1304">
                  <c:v>2401.0333503205266</c:v>
                </c:pt>
                <c:pt idx="1305">
                  <c:v>2206.6380155815723</c:v>
                </c:pt>
                <c:pt idx="1306">
                  <c:v>1912.894612274682</c:v>
                </c:pt>
                <c:pt idx="1307">
                  <c:v>1736.4886669007258</c:v>
                </c:pt>
                <c:pt idx="1308">
                  <c:v>2421.4496684526284</c:v>
                </c:pt>
                <c:pt idx="1309">
                  <c:v>2715.2010618849959</c:v>
                </c:pt>
                <c:pt idx="1310">
                  <c:v>3233.7715653081964</c:v>
                </c:pt>
                <c:pt idx="1311">
                  <c:v>3764.5734466619533</c:v>
                </c:pt>
                <c:pt idx="1312">
                  <c:v>3778.8705842763698</c:v>
                </c:pt>
                <c:pt idx="1313">
                  <c:v>3660.4271717508523</c:v>
                </c:pt>
                <c:pt idx="1314">
                  <c:v>3745.6869886519994</c:v>
                </c:pt>
                <c:pt idx="1315">
                  <c:v>3805.0406473414273</c:v>
                </c:pt>
                <c:pt idx="1316">
                  <c:v>3669.6597450515028</c:v>
                </c:pt>
                <c:pt idx="1317">
                  <c:v>3603.2527873005647</c:v>
                </c:pt>
                <c:pt idx="1318">
                  <c:v>3889.7500090414837</c:v>
                </c:pt>
                <c:pt idx="1319">
                  <c:v>0</c:v>
                </c:pt>
                <c:pt idx="1320">
                  <c:v>4.9431942557497255</c:v>
                </c:pt>
                <c:pt idx="1321">
                  <c:v>46.14046003448621</c:v>
                </c:pt>
                <c:pt idx="1322">
                  <c:v>2888.4521930716637</c:v>
                </c:pt>
                <c:pt idx="1323">
                  <c:v>3859.8348411354909</c:v>
                </c:pt>
                <c:pt idx="1324">
                  <c:v>4820.2354411033584</c:v>
                </c:pt>
                <c:pt idx="1325">
                  <c:v>3856.1883528826829</c:v>
                </c:pt>
                <c:pt idx="1326">
                  <c:v>4820.2354411033584</c:v>
                </c:pt>
                <c:pt idx="1327">
                  <c:v>5784.2825293240321</c:v>
                </c:pt>
                <c:pt idx="1328">
                  <c:v>1086.1749452596682</c:v>
                </c:pt>
                <c:pt idx="1329">
                  <c:v>873.31037894747294</c:v>
                </c:pt>
                <c:pt idx="1330">
                  <c:v>1115.0699657127227</c:v>
                </c:pt>
                <c:pt idx="1331">
                  <c:v>1335.5060111089824</c:v>
                </c:pt>
                <c:pt idx="1332">
                  <c:v>1696.8797413687246</c:v>
                </c:pt>
                <c:pt idx="1333">
                  <c:v>2845.8237661752373</c:v>
                </c:pt>
                <c:pt idx="1334">
                  <c:v>3799.8970112478332</c:v>
                </c:pt>
                <c:pt idx="1335">
                  <c:v>3782.346014769395</c:v>
                </c:pt>
                <c:pt idx="1336">
                  <c:v>3503.5293880822351</c:v>
                </c:pt>
                <c:pt idx="1337">
                  <c:v>3267.6248924249462</c:v>
                </c:pt>
                <c:pt idx="1338">
                  <c:v>2125.363118579</c:v>
                </c:pt>
                <c:pt idx="1339">
                  <c:v>4.2653090855855833</c:v>
                </c:pt>
                <c:pt idx="1340">
                  <c:v>1869.3282025055378</c:v>
                </c:pt>
                <c:pt idx="1341">
                  <c:v>3856.1883528826829</c:v>
                </c:pt>
                <c:pt idx="1342">
                  <c:v>4957.5466273598322</c:v>
                </c:pt>
                <c:pt idx="1343">
                  <c:v>4112.9270340240055</c:v>
                </c:pt>
                <c:pt idx="1344">
                  <c:v>4945.1557387004341</c:v>
                </c:pt>
                <c:pt idx="1345">
                  <c:v>4101.294450968644</c:v>
                </c:pt>
                <c:pt idx="1346">
                  <c:v>4940.535959083164</c:v>
                </c:pt>
                <c:pt idx="1347">
                  <c:v>4092.3834293373498</c:v>
                </c:pt>
                <c:pt idx="1348">
                  <c:v>4936.3629028238474</c:v>
                </c:pt>
                <c:pt idx="1349">
                  <c:v>4084.1374320987925</c:v>
                </c:pt>
                <c:pt idx="1350">
                  <c:v>4932.104203445846</c:v>
                </c:pt>
                <c:pt idx="1351">
                  <c:v>4076.377226882606</c:v>
                </c:pt>
                <c:pt idx="1352">
                  <c:v>4929.9036249153005</c:v>
                </c:pt>
                <c:pt idx="1353">
                  <c:v>4081.0621398077983</c:v>
                </c:pt>
                <c:pt idx="1354">
                  <c:v>4935.9821443106594</c:v>
                </c:pt>
                <c:pt idx="1355">
                  <c:v>4091.2673447807938</c:v>
                </c:pt>
                <c:pt idx="1356">
                  <c:v>4820.2354411033584</c:v>
                </c:pt>
                <c:pt idx="1357">
                  <c:v>3856.1883528826829</c:v>
                </c:pt>
                <c:pt idx="1358">
                  <c:v>4820.2354411033584</c:v>
                </c:pt>
                <c:pt idx="1359">
                  <c:v>3856.1883528826829</c:v>
                </c:pt>
                <c:pt idx="1360">
                  <c:v>4820.2354411033584</c:v>
                </c:pt>
                <c:pt idx="1361">
                  <c:v>3856.1883528826829</c:v>
                </c:pt>
                <c:pt idx="1362">
                  <c:v>4943.9784226728425</c:v>
                </c:pt>
                <c:pt idx="1363">
                  <c:v>4073.8846524826622</c:v>
                </c:pt>
                <c:pt idx="1364">
                  <c:v>4858.5008088280038</c:v>
                </c:pt>
                <c:pt idx="1365">
                  <c:v>4007.8416190511953</c:v>
                </c:pt>
                <c:pt idx="1366">
                  <c:v>4766.3227867662717</c:v>
                </c:pt>
                <c:pt idx="1367">
                  <c:v>3959.0682471193768</c:v>
                </c:pt>
                <c:pt idx="1368">
                  <c:v>4661.5832188738068</c:v>
                </c:pt>
                <c:pt idx="1369">
                  <c:v>3857.7391265820502</c:v>
                </c:pt>
                <c:pt idx="1370">
                  <c:v>4527.5041213459463</c:v>
                </c:pt>
                <c:pt idx="1371">
                  <c:v>3731.1823840962634</c:v>
                </c:pt>
                <c:pt idx="1372">
                  <c:v>4360.6106756401477</c:v>
                </c:pt>
                <c:pt idx="1373">
                  <c:v>3609.8962709140824</c:v>
                </c:pt>
                <c:pt idx="1374">
                  <c:v>4231.7024773160992</c:v>
                </c:pt>
                <c:pt idx="1375">
                  <c:v>5777.0784403627204</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964.04708822066743</c:v>
                </c:pt>
                <c:pt idx="1392">
                  <c:v>4820.2354411033584</c:v>
                </c:pt>
                <c:pt idx="1393">
                  <c:v>3974.4611340978054</c:v>
                </c:pt>
                <c:pt idx="1394">
                  <c:v>4934.3988099943717</c:v>
                </c:pt>
                <c:pt idx="1395">
                  <c:v>4079.7528377303202</c:v>
                </c:pt>
                <c:pt idx="1396">
                  <c:v>4930.3005666515355</c:v>
                </c:pt>
                <c:pt idx="1397">
                  <c:v>4074.370187745626</c:v>
                </c:pt>
                <c:pt idx="1398">
                  <c:v>4928.2449148225851</c:v>
                </c:pt>
                <c:pt idx="1399">
                  <c:v>5784.2825293240321</c:v>
                </c:pt>
                <c:pt idx="1400">
                  <c:v>0</c:v>
                </c:pt>
                <c:pt idx="1401">
                  <c:v>0</c:v>
                </c:pt>
                <c:pt idx="1402">
                  <c:v>461.28314076578994</c:v>
                </c:pt>
                <c:pt idx="1403">
                  <c:v>99.944497376549407</c:v>
                </c:pt>
                <c:pt idx="1404">
                  <c:v>623.53854962597313</c:v>
                </c:pt>
                <c:pt idx="1405">
                  <c:v>1846.3307615172657</c:v>
                </c:pt>
                <c:pt idx="1406">
                  <c:v>2679.0684709721781</c:v>
                </c:pt>
                <c:pt idx="1407">
                  <c:v>3054.8054592792291</c:v>
                </c:pt>
                <c:pt idx="1408">
                  <c:v>2251.0725991070808</c:v>
                </c:pt>
                <c:pt idx="1409">
                  <c:v>1373.0354917487525</c:v>
                </c:pt>
                <c:pt idx="1410">
                  <c:v>851.20543451175774</c:v>
                </c:pt>
                <c:pt idx="1411">
                  <c:v>136.8056327245117</c:v>
                </c:pt>
                <c:pt idx="1412">
                  <c:v>0</c:v>
                </c:pt>
                <c:pt idx="1413">
                  <c:v>0</c:v>
                </c:pt>
                <c:pt idx="1414">
                  <c:v>0</c:v>
                </c:pt>
                <c:pt idx="1415">
                  <c:v>1.6960348104257107E-2</c:v>
                </c:pt>
                <c:pt idx="1416">
                  <c:v>1788.99612394464</c:v>
                </c:pt>
                <c:pt idx="1417">
                  <c:v>3856.1883528826829</c:v>
                </c:pt>
                <c:pt idx="1418">
                  <c:v>4820.2354411033584</c:v>
                </c:pt>
                <c:pt idx="1419">
                  <c:v>3856.1883528826829</c:v>
                </c:pt>
                <c:pt idx="1420">
                  <c:v>4949.1284677296726</c:v>
                </c:pt>
                <c:pt idx="1421">
                  <c:v>4102.3030526549455</c:v>
                </c:pt>
                <c:pt idx="1422">
                  <c:v>4941.1892382795568</c:v>
                </c:pt>
                <c:pt idx="1423">
                  <c:v>5784.2825293240321</c:v>
                </c:pt>
                <c:pt idx="1424">
                  <c:v>0</c:v>
                </c:pt>
                <c:pt idx="1425">
                  <c:v>0</c:v>
                </c:pt>
                <c:pt idx="1426">
                  <c:v>465.2559056264007</c:v>
                </c:pt>
                <c:pt idx="1427">
                  <c:v>467.0027326731464</c:v>
                </c:pt>
                <c:pt idx="1428">
                  <c:v>2190.2357609763499</c:v>
                </c:pt>
                <c:pt idx="1429">
                  <c:v>3347.4573695834483</c:v>
                </c:pt>
                <c:pt idx="1430">
                  <c:v>3816.7714029610556</c:v>
                </c:pt>
                <c:pt idx="1431">
                  <c:v>4175.7872661993788</c:v>
                </c:pt>
                <c:pt idx="1432">
                  <c:v>4191.5118029961459</c:v>
                </c:pt>
                <c:pt idx="1433">
                  <c:v>4080.2554067613773</c:v>
                </c:pt>
                <c:pt idx="1434">
                  <c:v>4080.516513704104</c:v>
                </c:pt>
                <c:pt idx="1435">
                  <c:v>3772.463708076622</c:v>
                </c:pt>
                <c:pt idx="1436">
                  <c:v>3012.8241667039874</c:v>
                </c:pt>
                <c:pt idx="1437">
                  <c:v>2436.6313738160216</c:v>
                </c:pt>
                <c:pt idx="1438">
                  <c:v>1952.1734426197679</c:v>
                </c:pt>
                <c:pt idx="1439">
                  <c:v>0</c:v>
                </c:pt>
                <c:pt idx="1440">
                  <c:v>1.9735113381581013</c:v>
                </c:pt>
                <c:pt idx="1441">
                  <c:v>2612.215435165077</c:v>
                </c:pt>
                <c:pt idx="1442">
                  <c:v>4820.2354411033584</c:v>
                </c:pt>
                <c:pt idx="1443">
                  <c:v>3856.1883528826829</c:v>
                </c:pt>
                <c:pt idx="1444">
                  <c:v>4820.2354411033584</c:v>
                </c:pt>
                <c:pt idx="1445">
                  <c:v>3856.1883528826829</c:v>
                </c:pt>
                <c:pt idx="1446">
                  <c:v>4820.2354411033584</c:v>
                </c:pt>
                <c:pt idx="1447">
                  <c:v>5784.2825293240321</c:v>
                </c:pt>
                <c:pt idx="1448">
                  <c:v>588.57177221399672</c:v>
                </c:pt>
                <c:pt idx="1449">
                  <c:v>442.41012496762801</c:v>
                </c:pt>
                <c:pt idx="1450">
                  <c:v>912.30440168854113</c:v>
                </c:pt>
                <c:pt idx="1451">
                  <c:v>1536.5245452666288</c:v>
                </c:pt>
                <c:pt idx="1452">
                  <c:v>2873.4691213535598</c:v>
                </c:pt>
                <c:pt idx="1453">
                  <c:v>4404.7532002012631</c:v>
                </c:pt>
                <c:pt idx="1454">
                  <c:v>5507.0638853042301</c:v>
                </c:pt>
                <c:pt idx="1455">
                  <c:v>5784.2825293240321</c:v>
                </c:pt>
                <c:pt idx="1456">
                  <c:v>5762.4629354948293</c:v>
                </c:pt>
                <c:pt idx="1457">
                  <c:v>5778.1073993868367</c:v>
                </c:pt>
                <c:pt idx="1458">
                  <c:v>5765.4287920829993</c:v>
                </c:pt>
                <c:pt idx="1459">
                  <c:v>5318.1538067663723</c:v>
                </c:pt>
                <c:pt idx="1460">
                  <c:v>3818.7037072642256</c:v>
                </c:pt>
                <c:pt idx="1461">
                  <c:v>2060.3863135158958</c:v>
                </c:pt>
                <c:pt idx="1462">
                  <c:v>837.16258174033351</c:v>
                </c:pt>
                <c:pt idx="1463">
                  <c:v>662.04083804794607</c:v>
                </c:pt>
                <c:pt idx="1464">
                  <c:v>4820.2354411033584</c:v>
                </c:pt>
                <c:pt idx="1465">
                  <c:v>3856.1883528826829</c:v>
                </c:pt>
                <c:pt idx="1466">
                  <c:v>4820.2354411033584</c:v>
                </c:pt>
                <c:pt idx="1467">
                  <c:v>3856.1883528826829</c:v>
                </c:pt>
                <c:pt idx="1468">
                  <c:v>4820.2354411033584</c:v>
                </c:pt>
                <c:pt idx="1469">
                  <c:v>3856.1883528826829</c:v>
                </c:pt>
                <c:pt idx="1470">
                  <c:v>4820.2354411033584</c:v>
                </c:pt>
                <c:pt idx="1471">
                  <c:v>5784.2825293240321</c:v>
                </c:pt>
                <c:pt idx="1472">
                  <c:v>0</c:v>
                </c:pt>
                <c:pt idx="1473">
                  <c:v>0</c:v>
                </c:pt>
                <c:pt idx="1474">
                  <c:v>0</c:v>
                </c:pt>
                <c:pt idx="1475">
                  <c:v>0</c:v>
                </c:pt>
                <c:pt idx="1476">
                  <c:v>0</c:v>
                </c:pt>
                <c:pt idx="1477">
                  <c:v>0</c:v>
                </c:pt>
                <c:pt idx="1478">
                  <c:v>0</c:v>
                </c:pt>
                <c:pt idx="1479">
                  <c:v>0</c:v>
                </c:pt>
                <c:pt idx="1480">
                  <c:v>0</c:v>
                </c:pt>
                <c:pt idx="1481">
                  <c:v>360.61832540327396</c:v>
                </c:pt>
                <c:pt idx="1482">
                  <c:v>56.099602271120418</c:v>
                </c:pt>
                <c:pt idx="1483">
                  <c:v>0</c:v>
                </c:pt>
                <c:pt idx="1484">
                  <c:v>0</c:v>
                </c:pt>
                <c:pt idx="1485">
                  <c:v>0</c:v>
                </c:pt>
                <c:pt idx="1486">
                  <c:v>0</c:v>
                </c:pt>
                <c:pt idx="1487">
                  <c:v>658.54751313294616</c:v>
                </c:pt>
                <c:pt idx="1488">
                  <c:v>4820.2354411033584</c:v>
                </c:pt>
                <c:pt idx="1489">
                  <c:v>3970.4827992854425</c:v>
                </c:pt>
                <c:pt idx="1490">
                  <c:v>4958.4966451062483</c:v>
                </c:pt>
                <c:pt idx="1491">
                  <c:v>4125.7637300695524</c:v>
                </c:pt>
                <c:pt idx="1492">
                  <c:v>4952.5309810451681</c:v>
                </c:pt>
                <c:pt idx="1493">
                  <c:v>4116.1704644543124</c:v>
                </c:pt>
                <c:pt idx="1494">
                  <c:v>4947.94008280448</c:v>
                </c:pt>
                <c:pt idx="1495">
                  <c:v>5784.2825293240321</c:v>
                </c:pt>
                <c:pt idx="1496">
                  <c:v>0</c:v>
                </c:pt>
                <c:pt idx="1497">
                  <c:v>0</c:v>
                </c:pt>
                <c:pt idx="1498">
                  <c:v>0</c:v>
                </c:pt>
                <c:pt idx="1499">
                  <c:v>424.62265121651143</c:v>
                </c:pt>
                <c:pt idx="1500">
                  <c:v>259.07890783244949</c:v>
                </c:pt>
                <c:pt idx="1501">
                  <c:v>688.51770354374332</c:v>
                </c:pt>
                <c:pt idx="1502">
                  <c:v>988.90818490063873</c:v>
                </c:pt>
                <c:pt idx="1503">
                  <c:v>1021.7345499267395</c:v>
                </c:pt>
                <c:pt idx="1504">
                  <c:v>1202.7031631395057</c:v>
                </c:pt>
                <c:pt idx="1505">
                  <c:v>1336.7968378769801</c:v>
                </c:pt>
                <c:pt idx="1506">
                  <c:v>1375.4865937799345</c:v>
                </c:pt>
                <c:pt idx="1507">
                  <c:v>2.5002146558269267</c:v>
                </c:pt>
                <c:pt idx="1508">
                  <c:v>6.7615176345483681</c:v>
                </c:pt>
                <c:pt idx="1509">
                  <c:v>2818.5171816712646</c:v>
                </c:pt>
                <c:pt idx="1510">
                  <c:v>3856.1883528826829</c:v>
                </c:pt>
                <c:pt idx="1511">
                  <c:v>4820.2354411033584</c:v>
                </c:pt>
                <c:pt idx="1512">
                  <c:v>3856.1883528826829</c:v>
                </c:pt>
                <c:pt idx="1513">
                  <c:v>4820.2354411033584</c:v>
                </c:pt>
                <c:pt idx="1514">
                  <c:v>3856.1883528826829</c:v>
                </c:pt>
                <c:pt idx="1515">
                  <c:v>4820.2354411033584</c:v>
                </c:pt>
                <c:pt idx="1516">
                  <c:v>3856.1883528826829</c:v>
                </c:pt>
                <c:pt idx="1517">
                  <c:v>4820.2354411033584</c:v>
                </c:pt>
                <c:pt idx="1518">
                  <c:v>3856.1883528826829</c:v>
                </c:pt>
                <c:pt idx="1519">
                  <c:v>4820.2354411033584</c:v>
                </c:pt>
                <c:pt idx="1520">
                  <c:v>3856.1883528826829</c:v>
                </c:pt>
                <c:pt idx="1521">
                  <c:v>4820.2354411033584</c:v>
                </c:pt>
                <c:pt idx="1522">
                  <c:v>0</c:v>
                </c:pt>
                <c:pt idx="1523">
                  <c:v>20.148682841379287</c:v>
                </c:pt>
                <c:pt idx="1524">
                  <c:v>82.718151096559993</c:v>
                </c:pt>
                <c:pt idx="1525">
                  <c:v>0</c:v>
                </c:pt>
                <c:pt idx="1526">
                  <c:v>0</c:v>
                </c:pt>
                <c:pt idx="1527">
                  <c:v>0</c:v>
                </c:pt>
                <c:pt idx="1528">
                  <c:v>0</c:v>
                </c:pt>
                <c:pt idx="1529">
                  <c:v>0</c:v>
                </c:pt>
                <c:pt idx="1530">
                  <c:v>105.7029558018899</c:v>
                </c:pt>
                <c:pt idx="1531">
                  <c:v>268.63491599663411</c:v>
                </c:pt>
                <c:pt idx="1532">
                  <c:v>219.64442700309235</c:v>
                </c:pt>
                <c:pt idx="1533">
                  <c:v>139.45386742336638</c:v>
                </c:pt>
                <c:pt idx="1534">
                  <c:v>127.00672432441615</c:v>
                </c:pt>
                <c:pt idx="1535">
                  <c:v>89.8333583170499</c:v>
                </c:pt>
                <c:pt idx="1536">
                  <c:v>91.191723641252466</c:v>
                </c:pt>
                <c:pt idx="1537">
                  <c:v>73.583050012413068</c:v>
                </c:pt>
                <c:pt idx="1538">
                  <c:v>85.182396026690299</c:v>
                </c:pt>
                <c:pt idx="1539">
                  <c:v>74.276412265237227</c:v>
                </c:pt>
                <c:pt idx="1540">
                  <c:v>82.934497375003957</c:v>
                </c:pt>
                <c:pt idx="1541">
                  <c:v>69.223803127277563</c:v>
                </c:pt>
                <c:pt idx="1542">
                  <c:v>72.529655203568538</c:v>
                </c:pt>
                <c:pt idx="1543">
                  <c:v>5784.2825293240321</c:v>
                </c:pt>
                <c:pt idx="1544">
                  <c:v>5285.8271251477136</c:v>
                </c:pt>
                <c:pt idx="1545">
                  <c:v>5364.0348572797448</c:v>
                </c:pt>
                <c:pt idx="1546">
                  <c:v>5702.5827358641627</c:v>
                </c:pt>
                <c:pt idx="1547">
                  <c:v>5784.2825293240321</c:v>
                </c:pt>
                <c:pt idx="1548">
                  <c:v>5784.2825293240321</c:v>
                </c:pt>
                <c:pt idx="1549">
                  <c:v>5784.2825293240321</c:v>
                </c:pt>
                <c:pt idx="1550">
                  <c:v>5205.0443115576963</c:v>
                </c:pt>
                <c:pt idx="1551">
                  <c:v>5327.9807157851073</c:v>
                </c:pt>
                <c:pt idx="1552">
                  <c:v>5784.2825293240321</c:v>
                </c:pt>
                <c:pt idx="1553">
                  <c:v>5784.2825293240321</c:v>
                </c:pt>
                <c:pt idx="1554">
                  <c:v>5761.6679275619663</c:v>
                </c:pt>
                <c:pt idx="1555">
                  <c:v>5602.6421498703321</c:v>
                </c:pt>
                <c:pt idx="1556">
                  <c:v>5535.0109889715686</c:v>
                </c:pt>
                <c:pt idx="1557">
                  <c:v>5749.585703121259</c:v>
                </c:pt>
                <c:pt idx="1558">
                  <c:v>5784.2825293240321</c:v>
                </c:pt>
                <c:pt idx="1559">
                  <c:v>0</c:v>
                </c:pt>
                <c:pt idx="1560">
                  <c:v>0</c:v>
                </c:pt>
                <c:pt idx="1561">
                  <c:v>0</c:v>
                </c:pt>
                <c:pt idx="1562">
                  <c:v>0</c:v>
                </c:pt>
                <c:pt idx="1563">
                  <c:v>0</c:v>
                </c:pt>
                <c:pt idx="1564">
                  <c:v>110.1786627739464</c:v>
                </c:pt>
                <c:pt idx="1565">
                  <c:v>2721.8326410343589</c:v>
                </c:pt>
                <c:pt idx="1566">
                  <c:v>3856.1883528826829</c:v>
                </c:pt>
                <c:pt idx="1567">
                  <c:v>5784.2825293240321</c:v>
                </c:pt>
                <c:pt idx="1568">
                  <c:v>865.25157752757229</c:v>
                </c:pt>
                <c:pt idx="1569">
                  <c:v>255.47477668972871</c:v>
                </c:pt>
                <c:pt idx="1570">
                  <c:v>182.40942620639527</c:v>
                </c:pt>
                <c:pt idx="1571">
                  <c:v>306.53344597366407</c:v>
                </c:pt>
                <c:pt idx="1572">
                  <c:v>690.38808995396892</c:v>
                </c:pt>
                <c:pt idx="1573">
                  <c:v>1275.8985265750021</c:v>
                </c:pt>
                <c:pt idx="1574">
                  <c:v>2673.9419637382166</c:v>
                </c:pt>
                <c:pt idx="1575">
                  <c:v>3882.6794766336902</c:v>
                </c:pt>
                <c:pt idx="1576">
                  <c:v>4125.8198182634469</c:v>
                </c:pt>
                <c:pt idx="1577">
                  <c:v>4670.0122867554628</c:v>
                </c:pt>
                <c:pt idx="1578">
                  <c:v>4722.2946359932685</c:v>
                </c:pt>
                <c:pt idx="1579">
                  <c:v>3813.3980979282087</c:v>
                </c:pt>
                <c:pt idx="1580">
                  <c:v>2824.1601931910691</c:v>
                </c:pt>
                <c:pt idx="1581">
                  <c:v>2040.7713379011986</c:v>
                </c:pt>
                <c:pt idx="1582">
                  <c:v>1485.9610651311377</c:v>
                </c:pt>
                <c:pt idx="1583">
                  <c:v>0.34659053669492856</c:v>
                </c:pt>
                <c:pt idx="1584">
                  <c:v>3.2879674976873825</c:v>
                </c:pt>
                <c:pt idx="1585">
                  <c:v>3961.3493084492229</c:v>
                </c:pt>
                <c:pt idx="1586">
                  <c:v>3856.1883528826829</c:v>
                </c:pt>
                <c:pt idx="1587">
                  <c:v>4820.2354411033584</c:v>
                </c:pt>
                <c:pt idx="1588">
                  <c:v>3856.1883528826829</c:v>
                </c:pt>
                <c:pt idx="1589">
                  <c:v>4955.5308183057587</c:v>
                </c:pt>
                <c:pt idx="1590">
                  <c:v>4115.510273838202</c:v>
                </c:pt>
                <c:pt idx="1591">
                  <c:v>5784.2825293240321</c:v>
                </c:pt>
                <c:pt idx="1592">
                  <c:v>0</c:v>
                </c:pt>
                <c:pt idx="1593">
                  <c:v>0</c:v>
                </c:pt>
                <c:pt idx="1594">
                  <c:v>0</c:v>
                </c:pt>
                <c:pt idx="1595">
                  <c:v>651.34390923668764</c:v>
                </c:pt>
                <c:pt idx="1596">
                  <c:v>1744.5259331833256</c:v>
                </c:pt>
                <c:pt idx="1597">
                  <c:v>3346.6593544029683</c:v>
                </c:pt>
                <c:pt idx="1598">
                  <c:v>4629.9836345931762</c:v>
                </c:pt>
                <c:pt idx="1599">
                  <c:v>5110.2958170249294</c:v>
                </c:pt>
                <c:pt idx="1600">
                  <c:v>4757.02902564132</c:v>
                </c:pt>
                <c:pt idx="1601">
                  <c:v>4544.8580181553025</c:v>
                </c:pt>
                <c:pt idx="1602">
                  <c:v>4616.6206513470006</c:v>
                </c:pt>
                <c:pt idx="1603">
                  <c:v>3337.9879852339282</c:v>
                </c:pt>
                <c:pt idx="1604">
                  <c:v>2184.923995124645</c:v>
                </c:pt>
                <c:pt idx="1605">
                  <c:v>1947.1210297907373</c:v>
                </c:pt>
                <c:pt idx="1606">
                  <c:v>1762.2800735401579</c:v>
                </c:pt>
                <c:pt idx="1607">
                  <c:v>0</c:v>
                </c:pt>
                <c:pt idx="1608">
                  <c:v>4.2216358639689169</c:v>
                </c:pt>
                <c:pt idx="1609">
                  <c:v>0.14771119242980429</c:v>
                </c:pt>
                <c:pt idx="1610">
                  <c:v>697.11216072500395</c:v>
                </c:pt>
                <c:pt idx="1611">
                  <c:v>4820.2354411033584</c:v>
                </c:pt>
                <c:pt idx="1612">
                  <c:v>3856.1883528826829</c:v>
                </c:pt>
                <c:pt idx="1613">
                  <c:v>4820.2354411033584</c:v>
                </c:pt>
                <c:pt idx="1614">
                  <c:v>3856.1883528826829</c:v>
                </c:pt>
                <c:pt idx="1615">
                  <c:v>5784.2825293240321</c:v>
                </c:pt>
                <c:pt idx="1616">
                  <c:v>646.99305443185733</c:v>
                </c:pt>
                <c:pt idx="1617">
                  <c:v>567.3852231551989</c:v>
                </c:pt>
                <c:pt idx="1618">
                  <c:v>990.09971380780632</c:v>
                </c:pt>
                <c:pt idx="1619">
                  <c:v>1552.9577547476163</c:v>
                </c:pt>
                <c:pt idx="1620">
                  <c:v>2213.1824786649918</c:v>
                </c:pt>
                <c:pt idx="1621">
                  <c:v>2665.5611748015808</c:v>
                </c:pt>
                <c:pt idx="1622">
                  <c:v>2777.3573849288541</c:v>
                </c:pt>
                <c:pt idx="1623">
                  <c:v>2798.6183647177318</c:v>
                </c:pt>
                <c:pt idx="1624">
                  <c:v>2638.1599135127094</c:v>
                </c:pt>
                <c:pt idx="1625">
                  <c:v>2344.8685698129311</c:v>
                </c:pt>
                <c:pt idx="1626">
                  <c:v>2187.9249570717816</c:v>
                </c:pt>
                <c:pt idx="1627">
                  <c:v>1967.8966345316976</c:v>
                </c:pt>
                <c:pt idx="1628">
                  <c:v>1799.6337597406257</c:v>
                </c:pt>
                <c:pt idx="1629">
                  <c:v>1724.5108845576208</c:v>
                </c:pt>
                <c:pt idx="1630">
                  <c:v>1688.711535694875</c:v>
                </c:pt>
                <c:pt idx="1631">
                  <c:v>0</c:v>
                </c:pt>
                <c:pt idx="1632">
                  <c:v>3.8128822876145194</c:v>
                </c:pt>
                <c:pt idx="1633">
                  <c:v>6.5649257365364283E-3</c:v>
                </c:pt>
                <c:pt idx="1634">
                  <c:v>1464.2113339601838</c:v>
                </c:pt>
                <c:pt idx="1635">
                  <c:v>3856.1883528826829</c:v>
                </c:pt>
                <c:pt idx="1636">
                  <c:v>4820.2354411033584</c:v>
                </c:pt>
                <c:pt idx="1637">
                  <c:v>3856.1883528826829</c:v>
                </c:pt>
                <c:pt idx="1638">
                  <c:v>4820.2354411033584</c:v>
                </c:pt>
                <c:pt idx="1639">
                  <c:v>5784.5137626056303</c:v>
                </c:pt>
                <c:pt idx="1640">
                  <c:v>2849.9707862276682</c:v>
                </c:pt>
                <c:pt idx="1641">
                  <c:v>2883.2781021503592</c:v>
                </c:pt>
                <c:pt idx="1642">
                  <c:v>3384.562360764915</c:v>
                </c:pt>
                <c:pt idx="1643">
                  <c:v>3841.2882679379545</c:v>
                </c:pt>
                <c:pt idx="1644">
                  <c:v>4497.5423436615529</c:v>
                </c:pt>
                <c:pt idx="1645">
                  <c:v>4922.1845178988506</c:v>
                </c:pt>
                <c:pt idx="1646">
                  <c:v>4995.0246933270464</c:v>
                </c:pt>
                <c:pt idx="1647">
                  <c:v>5213.2894892028116</c:v>
                </c:pt>
                <c:pt idx="1648">
                  <c:v>5514.9710888002201</c:v>
                </c:pt>
                <c:pt idx="1649">
                  <c:v>5442.1888552546125</c:v>
                </c:pt>
                <c:pt idx="1650">
                  <c:v>5353.3715282020967</c:v>
                </c:pt>
                <c:pt idx="1651">
                  <c:v>5252.9712746525875</c:v>
                </c:pt>
                <c:pt idx="1652">
                  <c:v>5133.2689398053708</c:v>
                </c:pt>
                <c:pt idx="1653">
                  <c:v>5190.6900747343689</c:v>
                </c:pt>
                <c:pt idx="1654">
                  <c:v>5349.8629091396979</c:v>
                </c:pt>
                <c:pt idx="1655">
                  <c:v>0</c:v>
                </c:pt>
                <c:pt idx="1656">
                  <c:v>0</c:v>
                </c:pt>
                <c:pt idx="1657">
                  <c:v>0</c:v>
                </c:pt>
                <c:pt idx="1658">
                  <c:v>77.928660641142798</c:v>
                </c:pt>
                <c:pt idx="1659">
                  <c:v>104.50834783182387</c:v>
                </c:pt>
                <c:pt idx="1660">
                  <c:v>140.9222880350687</c:v>
                </c:pt>
                <c:pt idx="1661">
                  <c:v>104.24983572212768</c:v>
                </c:pt>
                <c:pt idx="1662">
                  <c:v>146.61567980194874</c:v>
                </c:pt>
                <c:pt idx="1663">
                  <c:v>5812.0468492931386</c:v>
                </c:pt>
                <c:pt idx="1664">
                  <c:v>4529.7934819593956</c:v>
                </c:pt>
                <c:pt idx="1665">
                  <c:v>4164.6628672200359</c:v>
                </c:pt>
                <c:pt idx="1666">
                  <c:v>4518.8100208590204</c:v>
                </c:pt>
                <c:pt idx="1667">
                  <c:v>4700.6359516138509</c:v>
                </c:pt>
                <c:pt idx="1668">
                  <c:v>4678.6292069238334</c:v>
                </c:pt>
                <c:pt idx="1669">
                  <c:v>4357.4167901999126</c:v>
                </c:pt>
                <c:pt idx="1670">
                  <c:v>4722.727292728232</c:v>
                </c:pt>
                <c:pt idx="1671">
                  <c:v>5290.9491747983639</c:v>
                </c:pt>
                <c:pt idx="1672">
                  <c:v>5662.2282709895935</c:v>
                </c:pt>
                <c:pt idx="1673">
                  <c:v>5541.8160677433179</c:v>
                </c:pt>
                <c:pt idx="1674">
                  <c:v>5311.1370418380648</c:v>
                </c:pt>
                <c:pt idx="1675">
                  <c:v>0</c:v>
                </c:pt>
                <c:pt idx="1676">
                  <c:v>0</c:v>
                </c:pt>
                <c:pt idx="1677">
                  <c:v>0</c:v>
                </c:pt>
                <c:pt idx="1678">
                  <c:v>20.933098485226882</c:v>
                </c:pt>
                <c:pt idx="1679">
                  <c:v>46.577906526231551</c:v>
                </c:pt>
                <c:pt idx="1680">
                  <c:v>27.840610214517174</c:v>
                </c:pt>
                <c:pt idx="1681">
                  <c:v>1933.7348556470565</c:v>
                </c:pt>
                <c:pt idx="1682">
                  <c:v>3856.1883528826829</c:v>
                </c:pt>
                <c:pt idx="1683">
                  <c:v>4820.2354411033584</c:v>
                </c:pt>
                <c:pt idx="1684">
                  <c:v>3856.1883528826829</c:v>
                </c:pt>
                <c:pt idx="1685">
                  <c:v>4820.2354411033584</c:v>
                </c:pt>
                <c:pt idx="1686">
                  <c:v>3856.1883528826829</c:v>
                </c:pt>
                <c:pt idx="1687">
                  <c:v>4820.2354411033584</c:v>
                </c:pt>
                <c:pt idx="1688">
                  <c:v>3856.1883528826829</c:v>
                </c:pt>
                <c:pt idx="1689">
                  <c:v>4820.2354411033584</c:v>
                </c:pt>
                <c:pt idx="1690">
                  <c:v>3856.1883528826829</c:v>
                </c:pt>
                <c:pt idx="1691">
                  <c:v>0</c:v>
                </c:pt>
                <c:pt idx="1692">
                  <c:v>6.7418339120158803</c:v>
                </c:pt>
                <c:pt idx="1693">
                  <c:v>415.85843977576513</c:v>
                </c:pt>
                <c:pt idx="1694">
                  <c:v>107.24842863376568</c:v>
                </c:pt>
                <c:pt idx="1695">
                  <c:v>127.76786759913909</c:v>
                </c:pt>
                <c:pt idx="1696">
                  <c:v>103.58424072313521</c:v>
                </c:pt>
                <c:pt idx="1697">
                  <c:v>133.10426423035156</c:v>
                </c:pt>
                <c:pt idx="1698">
                  <c:v>160.02353388661459</c:v>
                </c:pt>
                <c:pt idx="1699">
                  <c:v>171.3193919409043</c:v>
                </c:pt>
                <c:pt idx="1700">
                  <c:v>79.130659293262966</c:v>
                </c:pt>
                <c:pt idx="1701">
                  <c:v>94.275970983191371</c:v>
                </c:pt>
                <c:pt idx="1702">
                  <c:v>64.620503718142515</c:v>
                </c:pt>
                <c:pt idx="1703">
                  <c:v>74.557977602179491</c:v>
                </c:pt>
                <c:pt idx="1704">
                  <c:v>34.244169426290945</c:v>
                </c:pt>
                <c:pt idx="1705">
                  <c:v>31.990063433929489</c:v>
                </c:pt>
                <c:pt idx="1706">
                  <c:v>3668.4615627784747</c:v>
                </c:pt>
                <c:pt idx="1707">
                  <c:v>4048.9977705268207</c:v>
                </c:pt>
                <c:pt idx="1708">
                  <c:v>3663.3789352385534</c:v>
                </c:pt>
                <c:pt idx="1709">
                  <c:v>4820.2354411033584</c:v>
                </c:pt>
                <c:pt idx="1710">
                  <c:v>5784.2825293240321</c:v>
                </c:pt>
                <c:pt idx="1711">
                  <c:v>3505.9233556011977</c:v>
                </c:pt>
                <c:pt idx="1712">
                  <c:v>3759.2483803307464</c:v>
                </c:pt>
                <c:pt idx="1713">
                  <c:v>3892.5234971945129</c:v>
                </c:pt>
                <c:pt idx="1714">
                  <c:v>3905.9474519703263</c:v>
                </c:pt>
                <c:pt idx="1715">
                  <c:v>3999.828677319887</c:v>
                </c:pt>
                <c:pt idx="1716">
                  <c:v>4292.7049962761148</c:v>
                </c:pt>
                <c:pt idx="1717">
                  <c:v>4734.4873987450173</c:v>
                </c:pt>
                <c:pt idx="1718">
                  <c:v>4909.0947390403144</c:v>
                </c:pt>
                <c:pt idx="1719">
                  <c:v>4821.4629462471976</c:v>
                </c:pt>
                <c:pt idx="1720">
                  <c:v>4888.9656866613923</c:v>
                </c:pt>
                <c:pt idx="1721">
                  <c:v>4720.1444658865748</c:v>
                </c:pt>
                <c:pt idx="1722">
                  <c:v>4338.7071132021083</c:v>
                </c:pt>
                <c:pt idx="1723">
                  <c:v>4214.0572518103818</c:v>
                </c:pt>
                <c:pt idx="1724">
                  <c:v>4084.735457913343</c:v>
                </c:pt>
                <c:pt idx="1725">
                  <c:v>3747.9840016355233</c:v>
                </c:pt>
                <c:pt idx="1726">
                  <c:v>0</c:v>
                </c:pt>
                <c:pt idx="1727">
                  <c:v>0</c:v>
                </c:pt>
                <c:pt idx="1728">
                  <c:v>19.194573398729936</c:v>
                </c:pt>
                <c:pt idx="1729">
                  <c:v>17.149018179447435</c:v>
                </c:pt>
                <c:pt idx="1730">
                  <c:v>4.0210640086226359</c:v>
                </c:pt>
                <c:pt idx="1731">
                  <c:v>1699.3466825093117</c:v>
                </c:pt>
                <c:pt idx="1732">
                  <c:v>3856.1883528826829</c:v>
                </c:pt>
                <c:pt idx="1733">
                  <c:v>4820.2354411033584</c:v>
                </c:pt>
                <c:pt idx="1734">
                  <c:v>5784.2825293240321</c:v>
                </c:pt>
                <c:pt idx="1735">
                  <c:v>2085.1326901068633</c:v>
                </c:pt>
                <c:pt idx="1736">
                  <c:v>1764.5855915058</c:v>
                </c:pt>
                <c:pt idx="1737">
                  <c:v>1859.0097479098274</c:v>
                </c:pt>
                <c:pt idx="1738">
                  <c:v>1967.9614102038531</c:v>
                </c:pt>
                <c:pt idx="1739">
                  <c:v>2079.8769601605018</c:v>
                </c:pt>
                <c:pt idx="1740">
                  <c:v>2213.3323866303049</c:v>
                </c:pt>
                <c:pt idx="1741">
                  <c:v>2601.8107037697096</c:v>
                </c:pt>
                <c:pt idx="1742">
                  <c:v>2896.2219843541161</c:v>
                </c:pt>
                <c:pt idx="1743">
                  <c:v>3149.7540384660165</c:v>
                </c:pt>
                <c:pt idx="1744">
                  <c:v>3490.9327559837398</c:v>
                </c:pt>
                <c:pt idx="1745">
                  <c:v>3582.7483993595511</c:v>
                </c:pt>
                <c:pt idx="1746">
                  <c:v>3564.7954447621191</c:v>
                </c:pt>
                <c:pt idx="1747">
                  <c:v>3498.9064029277129</c:v>
                </c:pt>
                <c:pt idx="1748">
                  <c:v>3131.0679631083826</c:v>
                </c:pt>
                <c:pt idx="1749">
                  <c:v>2657.5728330737302</c:v>
                </c:pt>
                <c:pt idx="1750">
                  <c:v>0</c:v>
                </c:pt>
                <c:pt idx="1751">
                  <c:v>0.31600604889748252</c:v>
                </c:pt>
                <c:pt idx="1752">
                  <c:v>4.5594292327165311</c:v>
                </c:pt>
                <c:pt idx="1753">
                  <c:v>0</c:v>
                </c:pt>
                <c:pt idx="1754">
                  <c:v>0</c:v>
                </c:pt>
                <c:pt idx="1755">
                  <c:v>4772.5333628487897</c:v>
                </c:pt>
                <c:pt idx="1756">
                  <c:v>3856.1883528826829</c:v>
                </c:pt>
                <c:pt idx="1757">
                  <c:v>4820.2354411033584</c:v>
                </c:pt>
                <c:pt idx="1758">
                  <c:v>5784.2825293240321</c:v>
                </c:pt>
                <c:pt idx="1759">
                  <c:v>1159.1750299709165</c:v>
                </c:pt>
                <c:pt idx="1760">
                  <c:v>579.5955206272115</c:v>
                </c:pt>
                <c:pt idx="1761">
                  <c:v>1167.6948213925123</c:v>
                </c:pt>
                <c:pt idx="1762">
                  <c:v>2237.8247958420061</c:v>
                </c:pt>
                <c:pt idx="1763">
                  <c:v>3188.7474670686324</c:v>
                </c:pt>
                <c:pt idx="1764">
                  <c:v>3649.8607977464476</c:v>
                </c:pt>
                <c:pt idx="1765">
                  <c:v>3364.6350606380347</c:v>
                </c:pt>
                <c:pt idx="1766">
                  <c:v>3560.9693730669728</c:v>
                </c:pt>
                <c:pt idx="1767">
                  <c:v>3823.7956699483707</c:v>
                </c:pt>
                <c:pt idx="1768">
                  <c:v>3720.4337991019543</c:v>
                </c:pt>
                <c:pt idx="1769">
                  <c:v>3251.5108386820962</c:v>
                </c:pt>
                <c:pt idx="1770">
                  <c:v>2754.8127690838714</c:v>
                </c:pt>
                <c:pt idx="1771">
                  <c:v>2481.6937855499059</c:v>
                </c:pt>
                <c:pt idx="1772">
                  <c:v>2177.8977797554489</c:v>
                </c:pt>
                <c:pt idx="1773">
                  <c:v>1923.3590691019517</c:v>
                </c:pt>
                <c:pt idx="1774">
                  <c:v>0</c:v>
                </c:pt>
                <c:pt idx="1775">
                  <c:v>2.3699010915471139</c:v>
                </c:pt>
                <c:pt idx="1776">
                  <c:v>5.0268219277426889</c:v>
                </c:pt>
                <c:pt idx="1777">
                  <c:v>0.63499937575579879</c:v>
                </c:pt>
                <c:pt idx="1778">
                  <c:v>0</c:v>
                </c:pt>
                <c:pt idx="1779">
                  <c:v>0</c:v>
                </c:pt>
                <c:pt idx="1780">
                  <c:v>0</c:v>
                </c:pt>
                <c:pt idx="1781">
                  <c:v>4560.4181400202669</c:v>
                </c:pt>
                <c:pt idx="1782">
                  <c:v>5794.9755718059678</c:v>
                </c:pt>
                <c:pt idx="1783">
                  <c:v>2290.5901281488409</c:v>
                </c:pt>
                <c:pt idx="1784">
                  <c:v>2278.0355436832824</c:v>
                </c:pt>
                <c:pt idx="1785">
                  <c:v>2455.5404803834394</c:v>
                </c:pt>
                <c:pt idx="1786">
                  <c:v>2485.0142780813685</c:v>
                </c:pt>
                <c:pt idx="1787">
                  <c:v>2624.0779914594241</c:v>
                </c:pt>
                <c:pt idx="1788">
                  <c:v>2792.7376189445772</c:v>
                </c:pt>
                <c:pt idx="1789">
                  <c:v>3133.2645086164821</c:v>
                </c:pt>
                <c:pt idx="1790">
                  <c:v>4071.144119661586</c:v>
                </c:pt>
                <c:pt idx="1791">
                  <c:v>5178.1092149389397</c:v>
                </c:pt>
                <c:pt idx="1792">
                  <c:v>5784.2825293240321</c:v>
                </c:pt>
                <c:pt idx="1793">
                  <c:v>5784.2825293240321</c:v>
                </c:pt>
                <c:pt idx="1794">
                  <c:v>5784.2825293240321</c:v>
                </c:pt>
                <c:pt idx="1795">
                  <c:v>5784.2825293240321</c:v>
                </c:pt>
                <c:pt idx="1796">
                  <c:v>5784.2825293240321</c:v>
                </c:pt>
                <c:pt idx="1797">
                  <c:v>5784.2825293240321</c:v>
                </c:pt>
                <c:pt idx="1798">
                  <c:v>0</c:v>
                </c:pt>
                <c:pt idx="1799">
                  <c:v>0</c:v>
                </c:pt>
                <c:pt idx="1800">
                  <c:v>0</c:v>
                </c:pt>
                <c:pt idx="1801">
                  <c:v>0</c:v>
                </c:pt>
                <c:pt idx="1802">
                  <c:v>0</c:v>
                </c:pt>
                <c:pt idx="1803">
                  <c:v>0</c:v>
                </c:pt>
                <c:pt idx="1804">
                  <c:v>34.163701574340131</c:v>
                </c:pt>
                <c:pt idx="1805">
                  <c:v>42.858520379296181</c:v>
                </c:pt>
                <c:pt idx="1806">
                  <c:v>5882.0485988434548</c:v>
                </c:pt>
                <c:pt idx="1807">
                  <c:v>4399.1702275687985</c:v>
                </c:pt>
                <c:pt idx="1808">
                  <c:v>4066.8838487171693</c:v>
                </c:pt>
                <c:pt idx="1809">
                  <c:v>4455.1888883541369</c:v>
                </c:pt>
                <c:pt idx="1810">
                  <c:v>5197.0480410223008</c:v>
                </c:pt>
                <c:pt idx="1811">
                  <c:v>5781.0194827367541</c:v>
                </c:pt>
                <c:pt idx="1812">
                  <c:v>5784.2825293240321</c:v>
                </c:pt>
                <c:pt idx="1813">
                  <c:v>5784.2825293240321</c:v>
                </c:pt>
                <c:pt idx="1814">
                  <c:v>5784.5662829199437</c:v>
                </c:pt>
                <c:pt idx="1815">
                  <c:v>5842.6842903095212</c:v>
                </c:pt>
                <c:pt idx="1816">
                  <c:v>5882.4342652356981</c:v>
                </c:pt>
                <c:pt idx="1817">
                  <c:v>5796.0146868852116</c:v>
                </c:pt>
                <c:pt idx="1818">
                  <c:v>5784.2825293240321</c:v>
                </c:pt>
                <c:pt idx="1819">
                  <c:v>5784.2825293240321</c:v>
                </c:pt>
                <c:pt idx="1820">
                  <c:v>5784.2825293240321</c:v>
                </c:pt>
                <c:pt idx="1821">
                  <c:v>5784.2825293240321</c:v>
                </c:pt>
                <c:pt idx="1822">
                  <c:v>0</c:v>
                </c:pt>
                <c:pt idx="1823">
                  <c:v>0</c:v>
                </c:pt>
                <c:pt idx="1824">
                  <c:v>0</c:v>
                </c:pt>
                <c:pt idx="1825">
                  <c:v>0</c:v>
                </c:pt>
                <c:pt idx="1826">
                  <c:v>0</c:v>
                </c:pt>
                <c:pt idx="1827">
                  <c:v>0</c:v>
                </c:pt>
                <c:pt idx="1828">
                  <c:v>0</c:v>
                </c:pt>
                <c:pt idx="1829">
                  <c:v>0</c:v>
                </c:pt>
                <c:pt idx="1830">
                  <c:v>5908.4915116460279</c:v>
                </c:pt>
                <c:pt idx="1831">
                  <c:v>5327.4240095128416</c:v>
                </c:pt>
                <c:pt idx="1832">
                  <c:v>5353.5799903440829</c:v>
                </c:pt>
                <c:pt idx="1833">
                  <c:v>5764.910041409913</c:v>
                </c:pt>
                <c:pt idx="1834">
                  <c:v>5784.2825293240321</c:v>
                </c:pt>
                <c:pt idx="1835">
                  <c:v>5784.2825293240321</c:v>
                </c:pt>
                <c:pt idx="1836">
                  <c:v>5784.2825293240321</c:v>
                </c:pt>
                <c:pt idx="1837">
                  <c:v>5787.6317448641094</c:v>
                </c:pt>
                <c:pt idx="1838">
                  <c:v>5912.7226298120686</c:v>
                </c:pt>
                <c:pt idx="1839">
                  <c:v>6223.95851543152</c:v>
                </c:pt>
                <c:pt idx="1840">
                  <c:v>6363.3919666965812</c:v>
                </c:pt>
                <c:pt idx="1841">
                  <c:v>6212.8468649337892</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2892.2194453045631</c:v>
                </c:pt>
                <c:pt idx="1861">
                  <c:v>4752.8256596281317</c:v>
                </c:pt>
                <c:pt idx="1862">
                  <c:v>4142.6997498063247</c:v>
                </c:pt>
                <c:pt idx="1863">
                  <c:v>3220.5709950706191</c:v>
                </c:pt>
                <c:pt idx="1864">
                  <c:v>2399.1806160174738</c:v>
                </c:pt>
                <c:pt idx="1865">
                  <c:v>2852.1466311652262</c:v>
                </c:pt>
                <c:pt idx="1866">
                  <c:v>3066.5132734837694</c:v>
                </c:pt>
                <c:pt idx="1867">
                  <c:v>122.16226969301709</c:v>
                </c:pt>
                <c:pt idx="1868">
                  <c:v>162.87682949402856</c:v>
                </c:pt>
                <c:pt idx="1869">
                  <c:v>77.143190572405004</c:v>
                </c:pt>
                <c:pt idx="1870">
                  <c:v>27.758533926802112</c:v>
                </c:pt>
                <c:pt idx="1871">
                  <c:v>389.64036319982552</c:v>
                </c:pt>
                <c:pt idx="1872">
                  <c:v>4820.2354411033584</c:v>
                </c:pt>
                <c:pt idx="1873">
                  <c:v>3856.1883528826829</c:v>
                </c:pt>
                <c:pt idx="1874">
                  <c:v>4820.2354411033584</c:v>
                </c:pt>
                <c:pt idx="1875">
                  <c:v>3856.1883528826829</c:v>
                </c:pt>
                <c:pt idx="1876">
                  <c:v>4820.2354411033584</c:v>
                </c:pt>
                <c:pt idx="1877">
                  <c:v>3856.1883528826829</c:v>
                </c:pt>
                <c:pt idx="1878">
                  <c:v>5792.1730868237501</c:v>
                </c:pt>
                <c:pt idx="1879">
                  <c:v>1028.6592885384778</c:v>
                </c:pt>
                <c:pt idx="1880">
                  <c:v>645.56591885666023</c:v>
                </c:pt>
                <c:pt idx="1881">
                  <c:v>1339.7288950312511</c:v>
                </c:pt>
                <c:pt idx="1882">
                  <c:v>2055.5177263781861</c:v>
                </c:pt>
                <c:pt idx="1883">
                  <c:v>2420.1012916940863</c:v>
                </c:pt>
                <c:pt idx="1884">
                  <c:v>3488.586964064802</c:v>
                </c:pt>
                <c:pt idx="1885">
                  <c:v>4801.2609658994088</c:v>
                </c:pt>
                <c:pt idx="1886">
                  <c:v>5447.2269752207003</c:v>
                </c:pt>
                <c:pt idx="1887">
                  <c:v>5722.5000577254305</c:v>
                </c:pt>
                <c:pt idx="1888">
                  <c:v>5616.7872647277763</c:v>
                </c:pt>
                <c:pt idx="1889">
                  <c:v>5039.0350254256682</c:v>
                </c:pt>
                <c:pt idx="1890">
                  <c:v>4283.3734618826247</c:v>
                </c:pt>
                <c:pt idx="1891">
                  <c:v>3550.4533522728011</c:v>
                </c:pt>
                <c:pt idx="1892">
                  <c:v>2967.9414223201493</c:v>
                </c:pt>
                <c:pt idx="1893">
                  <c:v>2601.1967642066511</c:v>
                </c:pt>
                <c:pt idx="1894">
                  <c:v>0</c:v>
                </c:pt>
                <c:pt idx="1895">
                  <c:v>0.92651519927635406</c:v>
                </c:pt>
                <c:pt idx="1896">
                  <c:v>11.332957057698133</c:v>
                </c:pt>
                <c:pt idx="1897">
                  <c:v>9.7011530577272534E-2</c:v>
                </c:pt>
                <c:pt idx="1898">
                  <c:v>0</c:v>
                </c:pt>
                <c:pt idx="1899">
                  <c:v>0</c:v>
                </c:pt>
                <c:pt idx="1900">
                  <c:v>0</c:v>
                </c:pt>
                <c:pt idx="1901">
                  <c:v>0</c:v>
                </c:pt>
                <c:pt idx="1902">
                  <c:v>5830.851447836284</c:v>
                </c:pt>
                <c:pt idx="1903">
                  <c:v>2390.5867168956242</c:v>
                </c:pt>
                <c:pt idx="1904">
                  <c:v>1678.0779919293027</c:v>
                </c:pt>
                <c:pt idx="1905">
                  <c:v>1600.3347526443599</c:v>
                </c:pt>
                <c:pt idx="1906">
                  <c:v>1528.7785978776183</c:v>
                </c:pt>
                <c:pt idx="1907">
                  <c:v>1882.8571427177137</c:v>
                </c:pt>
                <c:pt idx="1908">
                  <c:v>2391.061508920493</c:v>
                </c:pt>
                <c:pt idx="1909">
                  <c:v>2793.7991978758314</c:v>
                </c:pt>
                <c:pt idx="1910">
                  <c:v>3161.0534083612633</c:v>
                </c:pt>
                <c:pt idx="1911">
                  <c:v>3456.343307920059</c:v>
                </c:pt>
                <c:pt idx="1912">
                  <c:v>3737.0967248375318</c:v>
                </c:pt>
                <c:pt idx="1913">
                  <c:v>3898.1039844178185</c:v>
                </c:pt>
                <c:pt idx="1914">
                  <c:v>3825.9133648265274</c:v>
                </c:pt>
                <c:pt idx="1915">
                  <c:v>3639.2400122561344</c:v>
                </c:pt>
                <c:pt idx="1916">
                  <c:v>3778.2825651670059</c:v>
                </c:pt>
                <c:pt idx="1917">
                  <c:v>4063.9748265482858</c:v>
                </c:pt>
                <c:pt idx="1918">
                  <c:v>0</c:v>
                </c:pt>
                <c:pt idx="1919">
                  <c:v>0</c:v>
                </c:pt>
                <c:pt idx="1920">
                  <c:v>0</c:v>
                </c:pt>
                <c:pt idx="1921">
                  <c:v>24.313727535600247</c:v>
                </c:pt>
                <c:pt idx="1922">
                  <c:v>18.983951139200734</c:v>
                </c:pt>
                <c:pt idx="1923">
                  <c:v>5.1729890263333429</c:v>
                </c:pt>
                <c:pt idx="1924">
                  <c:v>26.158071760103464</c:v>
                </c:pt>
                <c:pt idx="1925">
                  <c:v>15.782241297673977</c:v>
                </c:pt>
                <c:pt idx="1926">
                  <c:v>5822.2744262019351</c:v>
                </c:pt>
                <c:pt idx="1927">
                  <c:v>3867.9455325776398</c:v>
                </c:pt>
                <c:pt idx="1928">
                  <c:v>3607.0468237454947</c:v>
                </c:pt>
                <c:pt idx="1929">
                  <c:v>3824.2094324902291</c:v>
                </c:pt>
                <c:pt idx="1930">
                  <c:v>4071.3596350273087</c:v>
                </c:pt>
                <c:pt idx="1931">
                  <c:v>4476.4638983464311</c:v>
                </c:pt>
                <c:pt idx="1932">
                  <c:v>4850.79893589526</c:v>
                </c:pt>
                <c:pt idx="1933">
                  <c:v>5658.2262934165301</c:v>
                </c:pt>
                <c:pt idx="1934">
                  <c:v>5784.2825293240321</c:v>
                </c:pt>
                <c:pt idx="1935">
                  <c:v>5784.2825293240321</c:v>
                </c:pt>
                <c:pt idx="1936">
                  <c:v>5784.2825293240321</c:v>
                </c:pt>
                <c:pt idx="1937">
                  <c:v>5784.2825293240321</c:v>
                </c:pt>
                <c:pt idx="1938">
                  <c:v>5784.2825293240321</c:v>
                </c:pt>
                <c:pt idx="1939">
                  <c:v>5654.3408114087197</c:v>
                </c:pt>
                <c:pt idx="1940">
                  <c:v>5035.814977887956</c:v>
                </c:pt>
                <c:pt idx="1941">
                  <c:v>4307.2453040309611</c:v>
                </c:pt>
                <c:pt idx="1942">
                  <c:v>0</c:v>
                </c:pt>
                <c:pt idx="1943">
                  <c:v>0</c:v>
                </c:pt>
                <c:pt idx="1944">
                  <c:v>0</c:v>
                </c:pt>
                <c:pt idx="1945">
                  <c:v>19.062000880498807</c:v>
                </c:pt>
                <c:pt idx="1946">
                  <c:v>11.089021464616174</c:v>
                </c:pt>
                <c:pt idx="1947">
                  <c:v>0</c:v>
                </c:pt>
                <c:pt idx="1948">
                  <c:v>755.18231878099698</c:v>
                </c:pt>
                <c:pt idx="1949">
                  <c:v>4965.8579059172071</c:v>
                </c:pt>
                <c:pt idx="1950">
                  <c:v>5808.3877983942903</c:v>
                </c:pt>
                <c:pt idx="1951">
                  <c:v>0</c:v>
                </c:pt>
                <c:pt idx="1952">
                  <c:v>480.87788705491943</c:v>
                </c:pt>
                <c:pt idx="1953">
                  <c:v>321.90427344025005</c:v>
                </c:pt>
                <c:pt idx="1954">
                  <c:v>558.39887464322339</c:v>
                </c:pt>
                <c:pt idx="1955">
                  <c:v>890.61616466981536</c:v>
                </c:pt>
                <c:pt idx="1956">
                  <c:v>1143.955744227711</c:v>
                </c:pt>
                <c:pt idx="1957">
                  <c:v>1141.0234605522271</c:v>
                </c:pt>
                <c:pt idx="1958">
                  <c:v>1065.345596175086</c:v>
                </c:pt>
                <c:pt idx="1959">
                  <c:v>1159.3682737966935</c:v>
                </c:pt>
                <c:pt idx="1960">
                  <c:v>1298.7524491046961</c:v>
                </c:pt>
                <c:pt idx="1961">
                  <c:v>1334.4742003069052</c:v>
                </c:pt>
                <c:pt idx="1962">
                  <c:v>1252.4903196466255</c:v>
                </c:pt>
                <c:pt idx="1963">
                  <c:v>1161.1073039938215</c:v>
                </c:pt>
                <c:pt idx="1964">
                  <c:v>1112.5989281082852</c:v>
                </c:pt>
                <c:pt idx="1965">
                  <c:v>818.52214972136028</c:v>
                </c:pt>
                <c:pt idx="1966">
                  <c:v>1854.9703248683936</c:v>
                </c:pt>
                <c:pt idx="1967">
                  <c:v>3969.0043039981592</c:v>
                </c:pt>
                <c:pt idx="1968">
                  <c:v>4820.2354411033584</c:v>
                </c:pt>
                <c:pt idx="1969">
                  <c:v>3856.1883528826829</c:v>
                </c:pt>
                <c:pt idx="1970">
                  <c:v>4820.2354411033584</c:v>
                </c:pt>
                <c:pt idx="1971">
                  <c:v>3970.889512553495</c:v>
                </c:pt>
                <c:pt idx="1972">
                  <c:v>4820.2354411033584</c:v>
                </c:pt>
                <c:pt idx="1973">
                  <c:v>3856.1883528826829</c:v>
                </c:pt>
                <c:pt idx="1974">
                  <c:v>5784.2825293240321</c:v>
                </c:pt>
                <c:pt idx="1975">
                  <c:v>0</c:v>
                </c:pt>
                <c:pt idx="1976">
                  <c:v>0</c:v>
                </c:pt>
                <c:pt idx="1977">
                  <c:v>0</c:v>
                </c:pt>
                <c:pt idx="1978">
                  <c:v>0</c:v>
                </c:pt>
                <c:pt idx="1979">
                  <c:v>426.78471182325279</c:v>
                </c:pt>
                <c:pt idx="1980">
                  <c:v>289.03885987691672</c:v>
                </c:pt>
                <c:pt idx="1981">
                  <c:v>918.97033291863352</c:v>
                </c:pt>
                <c:pt idx="1982">
                  <c:v>1617.1309953987313</c:v>
                </c:pt>
                <c:pt idx="1983">
                  <c:v>2390.9055828110641</c:v>
                </c:pt>
                <c:pt idx="1984">
                  <c:v>2852.4653163028538</c:v>
                </c:pt>
                <c:pt idx="1985">
                  <c:v>3140.530379126018</c:v>
                </c:pt>
                <c:pt idx="1986">
                  <c:v>3288.6540116898545</c:v>
                </c:pt>
                <c:pt idx="1987">
                  <c:v>3215.079539810466</c:v>
                </c:pt>
                <c:pt idx="1988">
                  <c:v>2916.3614967517537</c:v>
                </c:pt>
                <c:pt idx="1989">
                  <c:v>2517.9644483904049</c:v>
                </c:pt>
                <c:pt idx="1990">
                  <c:v>0</c:v>
                </c:pt>
                <c:pt idx="1991">
                  <c:v>9.5634268695554745</c:v>
                </c:pt>
                <c:pt idx="1992">
                  <c:v>2446.6088356364539</c:v>
                </c:pt>
                <c:pt idx="1993">
                  <c:v>3856.1883528826829</c:v>
                </c:pt>
                <c:pt idx="1994">
                  <c:v>4820.2354411033584</c:v>
                </c:pt>
                <c:pt idx="1995">
                  <c:v>3993.8099453141394</c:v>
                </c:pt>
                <c:pt idx="1996">
                  <c:v>4952.5525108123356</c:v>
                </c:pt>
                <c:pt idx="1997">
                  <c:v>4114.884415358395</c:v>
                </c:pt>
                <c:pt idx="1998">
                  <c:v>5784.2825293240321</c:v>
                </c:pt>
                <c:pt idx="1999">
                  <c:v>0</c:v>
                </c:pt>
                <c:pt idx="2000">
                  <c:v>0</c:v>
                </c:pt>
                <c:pt idx="2001">
                  <c:v>0</c:v>
                </c:pt>
                <c:pt idx="2002">
                  <c:v>0</c:v>
                </c:pt>
                <c:pt idx="2003">
                  <c:v>0</c:v>
                </c:pt>
                <c:pt idx="2004">
                  <c:v>680.77790824234967</c:v>
                </c:pt>
                <c:pt idx="2005">
                  <c:v>668.029758136346</c:v>
                </c:pt>
                <c:pt idx="2006">
                  <c:v>1181.3905415680435</c:v>
                </c:pt>
                <c:pt idx="2007">
                  <c:v>1662.717667316713</c:v>
                </c:pt>
                <c:pt idx="2008">
                  <c:v>1886.1706880182589</c:v>
                </c:pt>
                <c:pt idx="2009">
                  <c:v>1942.419858249853</c:v>
                </c:pt>
                <c:pt idx="2010">
                  <c:v>0</c:v>
                </c:pt>
                <c:pt idx="2011">
                  <c:v>21.991091782890752</c:v>
                </c:pt>
                <c:pt idx="2012">
                  <c:v>14.651075330219326</c:v>
                </c:pt>
                <c:pt idx="2013">
                  <c:v>2856.5413951947689</c:v>
                </c:pt>
                <c:pt idx="2014">
                  <c:v>4820.2354411033584</c:v>
                </c:pt>
                <c:pt idx="2015">
                  <c:v>3856.1883528826829</c:v>
                </c:pt>
                <c:pt idx="2016">
                  <c:v>4820.2354411033584</c:v>
                </c:pt>
                <c:pt idx="2017">
                  <c:v>3856.1883528826829</c:v>
                </c:pt>
                <c:pt idx="2018">
                  <c:v>4820.2354411033584</c:v>
                </c:pt>
                <c:pt idx="2019">
                  <c:v>3856.1883528826829</c:v>
                </c:pt>
                <c:pt idx="2020">
                  <c:v>4820.2354411033584</c:v>
                </c:pt>
                <c:pt idx="2021">
                  <c:v>3856.1883528826829</c:v>
                </c:pt>
                <c:pt idx="2022">
                  <c:v>4820.2354411033584</c:v>
                </c:pt>
                <c:pt idx="2023">
                  <c:v>3856.1883528826829</c:v>
                </c:pt>
                <c:pt idx="2024">
                  <c:v>4820.2354411033584</c:v>
                </c:pt>
                <c:pt idx="2025">
                  <c:v>3856.1883528826829</c:v>
                </c:pt>
                <c:pt idx="2026">
                  <c:v>4820.2354411033584</c:v>
                </c:pt>
                <c:pt idx="2027">
                  <c:v>3856.1883528826829</c:v>
                </c:pt>
                <c:pt idx="2028">
                  <c:v>4866.2426116675115</c:v>
                </c:pt>
                <c:pt idx="2029">
                  <c:v>3856.1883528826829</c:v>
                </c:pt>
                <c:pt idx="2030">
                  <c:v>4820.2354411033584</c:v>
                </c:pt>
                <c:pt idx="2031">
                  <c:v>3856.1883528826829</c:v>
                </c:pt>
                <c:pt idx="2032">
                  <c:v>4820.2354411033584</c:v>
                </c:pt>
                <c:pt idx="2033">
                  <c:v>3856.1883528826829</c:v>
                </c:pt>
                <c:pt idx="2034">
                  <c:v>4820.2354411033584</c:v>
                </c:pt>
                <c:pt idx="2035">
                  <c:v>4098.7044130850263</c:v>
                </c:pt>
                <c:pt idx="2036">
                  <c:v>4925.2031775281457</c:v>
                </c:pt>
                <c:pt idx="2037">
                  <c:v>4056.0717524904785</c:v>
                </c:pt>
                <c:pt idx="2038">
                  <c:v>4852.2460932786616</c:v>
                </c:pt>
                <c:pt idx="2039">
                  <c:v>4011.6241267949204</c:v>
                </c:pt>
                <c:pt idx="2040">
                  <c:v>4784.0502508692443</c:v>
                </c:pt>
                <c:pt idx="2041">
                  <c:v>3978.3454430078118</c:v>
                </c:pt>
                <c:pt idx="2042">
                  <c:v>4717.5211822928895</c:v>
                </c:pt>
                <c:pt idx="2043">
                  <c:v>3902.8196863944017</c:v>
                </c:pt>
                <c:pt idx="2044">
                  <c:v>4567.3667201067892</c:v>
                </c:pt>
                <c:pt idx="2045">
                  <c:v>3770.1732898270329</c:v>
                </c:pt>
                <c:pt idx="2046">
                  <c:v>5784.2825293240321</c:v>
                </c:pt>
                <c:pt idx="2047">
                  <c:v>0</c:v>
                </c:pt>
                <c:pt idx="2048">
                  <c:v>0</c:v>
                </c:pt>
                <c:pt idx="2049">
                  <c:v>0</c:v>
                </c:pt>
                <c:pt idx="2050">
                  <c:v>0</c:v>
                </c:pt>
                <c:pt idx="2051">
                  <c:v>0</c:v>
                </c:pt>
                <c:pt idx="2052">
                  <c:v>0</c:v>
                </c:pt>
                <c:pt idx="2053">
                  <c:v>599.52733855830581</c:v>
                </c:pt>
                <c:pt idx="2054">
                  <c:v>688.26679784869839</c:v>
                </c:pt>
                <c:pt idx="2055">
                  <c:v>1271.4226183087503</c:v>
                </c:pt>
                <c:pt idx="2056">
                  <c:v>1977.1900397860793</c:v>
                </c:pt>
                <c:pt idx="2057">
                  <c:v>2430.9131490373147</c:v>
                </c:pt>
                <c:pt idx="2058">
                  <c:v>2537.2011097312607</c:v>
                </c:pt>
                <c:pt idx="2059">
                  <c:v>2296.7031348140777</c:v>
                </c:pt>
                <c:pt idx="2060">
                  <c:v>1732.8974507739572</c:v>
                </c:pt>
                <c:pt idx="2061">
                  <c:v>1093.1226733328997</c:v>
                </c:pt>
                <c:pt idx="2062">
                  <c:v>3.5685993162113601</c:v>
                </c:pt>
                <c:pt idx="2063">
                  <c:v>3522.1783004887902</c:v>
                </c:pt>
                <c:pt idx="2064">
                  <c:v>4820.2354411033584</c:v>
                </c:pt>
                <c:pt idx="2065">
                  <c:v>4109.2525577585984</c:v>
                </c:pt>
                <c:pt idx="2066">
                  <c:v>4941.6265249960843</c:v>
                </c:pt>
                <c:pt idx="2067">
                  <c:v>4093.8936753230778</c:v>
                </c:pt>
                <c:pt idx="2068">
                  <c:v>4936.8341276210722</c:v>
                </c:pt>
                <c:pt idx="2069">
                  <c:v>4085.5510722010958</c:v>
                </c:pt>
                <c:pt idx="2070">
                  <c:v>5784.2825293240321</c:v>
                </c:pt>
                <c:pt idx="2071">
                  <c:v>0</c:v>
                </c:pt>
                <c:pt idx="2072">
                  <c:v>0</c:v>
                </c:pt>
                <c:pt idx="2073">
                  <c:v>0</c:v>
                </c:pt>
                <c:pt idx="2074">
                  <c:v>0</c:v>
                </c:pt>
                <c:pt idx="2075">
                  <c:v>0</c:v>
                </c:pt>
                <c:pt idx="2076">
                  <c:v>501.86007856212871</c:v>
                </c:pt>
                <c:pt idx="2077">
                  <c:v>817.64216572922317</c:v>
                </c:pt>
                <c:pt idx="2078">
                  <c:v>1857.1638662252519</c:v>
                </c:pt>
                <c:pt idx="2079">
                  <c:v>2536.7959996636951</c:v>
                </c:pt>
                <c:pt idx="2080">
                  <c:v>3383.1179602999991</c:v>
                </c:pt>
                <c:pt idx="2081">
                  <c:v>3924.9973294320462</c:v>
                </c:pt>
                <c:pt idx="2082">
                  <c:v>3889.7305544183232</c:v>
                </c:pt>
                <c:pt idx="2083">
                  <c:v>3553.3002943839901</c:v>
                </c:pt>
                <c:pt idx="2084">
                  <c:v>3034.9001264569133</c:v>
                </c:pt>
                <c:pt idx="2085">
                  <c:v>2485.3080035017265</c:v>
                </c:pt>
                <c:pt idx="2086">
                  <c:v>0</c:v>
                </c:pt>
                <c:pt idx="2087">
                  <c:v>11.136504233837355</c:v>
                </c:pt>
                <c:pt idx="2088">
                  <c:v>2631.0627792394521</c:v>
                </c:pt>
                <c:pt idx="2089">
                  <c:v>4820.2354411033584</c:v>
                </c:pt>
                <c:pt idx="2090">
                  <c:v>3856.1883528826829</c:v>
                </c:pt>
                <c:pt idx="2091">
                  <c:v>4820.2354411033584</c:v>
                </c:pt>
                <c:pt idx="2092">
                  <c:v>4125.5702203810415</c:v>
                </c:pt>
                <c:pt idx="2093">
                  <c:v>4949.6051261183029</c:v>
                </c:pt>
                <c:pt idx="2094">
                  <c:v>5784.2825293240321</c:v>
                </c:pt>
                <c:pt idx="2095">
                  <c:v>0</c:v>
                </c:pt>
                <c:pt idx="2096">
                  <c:v>0</c:v>
                </c:pt>
                <c:pt idx="2097">
                  <c:v>0</c:v>
                </c:pt>
                <c:pt idx="2098">
                  <c:v>572.3227324617061</c:v>
                </c:pt>
                <c:pt idx="2099">
                  <c:v>642.0127985456345</c:v>
                </c:pt>
                <c:pt idx="2100">
                  <c:v>1560.5110448631017</c:v>
                </c:pt>
                <c:pt idx="2101">
                  <c:v>2806.6502587124196</c:v>
                </c:pt>
                <c:pt idx="2102">
                  <c:v>3723.1492650918508</c:v>
                </c:pt>
                <c:pt idx="2103">
                  <c:v>4301.8501145944692</c:v>
                </c:pt>
                <c:pt idx="2104">
                  <c:v>5184.8097968935472</c:v>
                </c:pt>
                <c:pt idx="2105">
                  <c:v>5525.1915136071248</c:v>
                </c:pt>
                <c:pt idx="2106">
                  <c:v>5200.0488304127366</c:v>
                </c:pt>
                <c:pt idx="2107">
                  <c:v>4773.0337184079544</c:v>
                </c:pt>
                <c:pt idx="2108">
                  <c:v>4082.2834062316929</c:v>
                </c:pt>
                <c:pt idx="2109">
                  <c:v>3401.9602053195595</c:v>
                </c:pt>
                <c:pt idx="2110">
                  <c:v>0</c:v>
                </c:pt>
                <c:pt idx="2111">
                  <c:v>0</c:v>
                </c:pt>
                <c:pt idx="2112">
                  <c:v>21.994894177215254</c:v>
                </c:pt>
                <c:pt idx="2113">
                  <c:v>9.0575053559731096</c:v>
                </c:pt>
                <c:pt idx="2114">
                  <c:v>0</c:v>
                </c:pt>
                <c:pt idx="2115">
                  <c:v>4797.8109383863175</c:v>
                </c:pt>
                <c:pt idx="2116">
                  <c:v>3856.1883528826829</c:v>
                </c:pt>
                <c:pt idx="2117">
                  <c:v>4820.2354411033584</c:v>
                </c:pt>
                <c:pt idx="2118">
                  <c:v>5784.2825293240321</c:v>
                </c:pt>
                <c:pt idx="2119">
                  <c:v>1500.8350431635513</c:v>
                </c:pt>
                <c:pt idx="2120">
                  <c:v>1344.3341518166676</c:v>
                </c:pt>
                <c:pt idx="2121">
                  <c:v>1981.38450898361</c:v>
                </c:pt>
                <c:pt idx="2122">
                  <c:v>2617.8600958076195</c:v>
                </c:pt>
                <c:pt idx="2123">
                  <c:v>3259.4345685513108</c:v>
                </c:pt>
                <c:pt idx="2124">
                  <c:v>4144.1449154505372</c:v>
                </c:pt>
                <c:pt idx="2125">
                  <c:v>4935.4676263364017</c:v>
                </c:pt>
                <c:pt idx="2126">
                  <c:v>5170.1728528615276</c:v>
                </c:pt>
                <c:pt idx="2127">
                  <c:v>5144.4055399084864</c:v>
                </c:pt>
                <c:pt idx="2128">
                  <c:v>5169.5191141979903</c:v>
                </c:pt>
                <c:pt idx="2129">
                  <c:v>4988.5579131381819</c:v>
                </c:pt>
                <c:pt idx="2130">
                  <c:v>4378.9441461994729</c:v>
                </c:pt>
                <c:pt idx="2131">
                  <c:v>3916.7855603572871</c:v>
                </c:pt>
                <c:pt idx="2132">
                  <c:v>3618.2789169298885</c:v>
                </c:pt>
                <c:pt idx="2133">
                  <c:v>3216.9204268326794</c:v>
                </c:pt>
                <c:pt idx="2134">
                  <c:v>0</c:v>
                </c:pt>
                <c:pt idx="2135">
                  <c:v>0</c:v>
                </c:pt>
                <c:pt idx="2136">
                  <c:v>0</c:v>
                </c:pt>
                <c:pt idx="2137">
                  <c:v>0</c:v>
                </c:pt>
                <c:pt idx="2138">
                  <c:v>17.96985233057406</c:v>
                </c:pt>
                <c:pt idx="2139">
                  <c:v>16.235166279207284</c:v>
                </c:pt>
                <c:pt idx="2140">
                  <c:v>12.569962283687024</c:v>
                </c:pt>
                <c:pt idx="2141">
                  <c:v>9.6339155154818883</c:v>
                </c:pt>
                <c:pt idx="2142">
                  <c:v>5824.8154015215041</c:v>
                </c:pt>
                <c:pt idx="2143">
                  <c:v>3208.6461373482903</c:v>
                </c:pt>
                <c:pt idx="2144">
                  <c:v>2867.5548514722163</c:v>
                </c:pt>
                <c:pt idx="2145">
                  <c:v>2743.0887744404345</c:v>
                </c:pt>
                <c:pt idx="2146">
                  <c:v>2425.6380923616384</c:v>
                </c:pt>
                <c:pt idx="2147">
                  <c:v>2161.6002094962796</c:v>
                </c:pt>
                <c:pt idx="2148">
                  <c:v>2553.3009487097725</c:v>
                </c:pt>
                <c:pt idx="2149">
                  <c:v>2955.6688754215156</c:v>
                </c:pt>
                <c:pt idx="2150">
                  <c:v>2991.6302051584335</c:v>
                </c:pt>
                <c:pt idx="2151">
                  <c:v>2742.0262652322249</c:v>
                </c:pt>
                <c:pt idx="2152">
                  <c:v>2588.8650839822435</c:v>
                </c:pt>
                <c:pt idx="2153">
                  <c:v>2660.7154885334048</c:v>
                </c:pt>
                <c:pt idx="2154">
                  <c:v>2512.3083219558989</c:v>
                </c:pt>
                <c:pt idx="2155">
                  <c:v>2148.575357570538</c:v>
                </c:pt>
                <c:pt idx="2156">
                  <c:v>1873.2761650231671</c:v>
                </c:pt>
                <c:pt idx="2157">
                  <c:v>1756.9834378752903</c:v>
                </c:pt>
                <c:pt idx="2158">
                  <c:v>0</c:v>
                </c:pt>
                <c:pt idx="2159">
                  <c:v>3.0556939072859883</c:v>
                </c:pt>
                <c:pt idx="2160">
                  <c:v>0</c:v>
                </c:pt>
                <c:pt idx="2161">
                  <c:v>0</c:v>
                </c:pt>
                <c:pt idx="2162">
                  <c:v>2831.3903333512062</c:v>
                </c:pt>
                <c:pt idx="2163">
                  <c:v>4820.2354411033584</c:v>
                </c:pt>
                <c:pt idx="2164">
                  <c:v>3856.1883528826829</c:v>
                </c:pt>
                <c:pt idx="2165">
                  <c:v>4820.2354411033584</c:v>
                </c:pt>
                <c:pt idx="2166">
                  <c:v>5784.2825293240321</c:v>
                </c:pt>
                <c:pt idx="2167">
                  <c:v>0</c:v>
                </c:pt>
                <c:pt idx="2168">
                  <c:v>0</c:v>
                </c:pt>
                <c:pt idx="2169">
                  <c:v>524.19954882517879</c:v>
                </c:pt>
                <c:pt idx="2170">
                  <c:v>571.90964934086128</c:v>
                </c:pt>
                <c:pt idx="2171">
                  <c:v>1198.3976671742894</c:v>
                </c:pt>
                <c:pt idx="2172">
                  <c:v>2145.0652695273129</c:v>
                </c:pt>
                <c:pt idx="2173">
                  <c:v>3497.3116502934272</c:v>
                </c:pt>
                <c:pt idx="2174">
                  <c:v>4010.4072539171639</c:v>
                </c:pt>
                <c:pt idx="2175">
                  <c:v>4337.8400630126825</c:v>
                </c:pt>
                <c:pt idx="2176">
                  <c:v>5033.0587964778078</c:v>
                </c:pt>
                <c:pt idx="2177">
                  <c:v>5769.7373263435184</c:v>
                </c:pt>
                <c:pt idx="2178">
                  <c:v>4248.3740360452575</c:v>
                </c:pt>
                <c:pt idx="2179">
                  <c:v>964.04708822066743</c:v>
                </c:pt>
                <c:pt idx="2180">
                  <c:v>0</c:v>
                </c:pt>
                <c:pt idx="2181">
                  <c:v>0</c:v>
                </c:pt>
                <c:pt idx="2182">
                  <c:v>0</c:v>
                </c:pt>
                <c:pt idx="2183">
                  <c:v>74.74467967919837</c:v>
                </c:pt>
                <c:pt idx="2184">
                  <c:v>65.135519185726139</c:v>
                </c:pt>
                <c:pt idx="2185">
                  <c:v>13.491729552909858</c:v>
                </c:pt>
                <c:pt idx="2186">
                  <c:v>2892.1412646620161</c:v>
                </c:pt>
                <c:pt idx="2187">
                  <c:v>3856.1883528826829</c:v>
                </c:pt>
                <c:pt idx="2188">
                  <c:v>4820.2354411033584</c:v>
                </c:pt>
                <c:pt idx="2189">
                  <c:v>3856.1883528826829</c:v>
                </c:pt>
                <c:pt idx="2190">
                  <c:v>4820.2354411033584</c:v>
                </c:pt>
                <c:pt idx="2191">
                  <c:v>3856.1883528826829</c:v>
                </c:pt>
                <c:pt idx="2192">
                  <c:v>1928.0941764413415</c:v>
                </c:pt>
                <c:pt idx="2193">
                  <c:v>0</c:v>
                </c:pt>
                <c:pt idx="2194">
                  <c:v>25.761903123936133</c:v>
                </c:pt>
                <c:pt idx="2195">
                  <c:v>95.549519035656743</c:v>
                </c:pt>
                <c:pt idx="2196">
                  <c:v>1766.1481254817529</c:v>
                </c:pt>
                <c:pt idx="2197">
                  <c:v>3534.8393234757941</c:v>
                </c:pt>
                <c:pt idx="2198">
                  <c:v>4928.0521265486632</c:v>
                </c:pt>
                <c:pt idx="2199">
                  <c:v>4150.5951082495721</c:v>
                </c:pt>
                <c:pt idx="2200">
                  <c:v>4638.924498610736</c:v>
                </c:pt>
                <c:pt idx="2201">
                  <c:v>4449.8169996471906</c:v>
                </c:pt>
                <c:pt idx="2202">
                  <c:v>3022.996303609194</c:v>
                </c:pt>
                <c:pt idx="2203">
                  <c:v>0</c:v>
                </c:pt>
                <c:pt idx="2204">
                  <c:v>0</c:v>
                </c:pt>
                <c:pt idx="2205">
                  <c:v>0</c:v>
                </c:pt>
                <c:pt idx="2206">
                  <c:v>0</c:v>
                </c:pt>
                <c:pt idx="2207">
                  <c:v>0</c:v>
                </c:pt>
                <c:pt idx="2208">
                  <c:v>0</c:v>
                </c:pt>
                <c:pt idx="2209">
                  <c:v>0</c:v>
                </c:pt>
                <c:pt idx="2210">
                  <c:v>0</c:v>
                </c:pt>
                <c:pt idx="2211">
                  <c:v>0</c:v>
                </c:pt>
                <c:pt idx="2212">
                  <c:v>0</c:v>
                </c:pt>
                <c:pt idx="2213">
                  <c:v>0</c:v>
                </c:pt>
                <c:pt idx="2214">
                  <c:v>5814.8068362276308</c:v>
                </c:pt>
                <c:pt idx="2215">
                  <c:v>5784.2825293240321</c:v>
                </c:pt>
                <c:pt idx="2216">
                  <c:v>5784.2825293240321</c:v>
                </c:pt>
                <c:pt idx="2217">
                  <c:v>5784.2825293240321</c:v>
                </c:pt>
                <c:pt idx="2218">
                  <c:v>5784.2825293240321</c:v>
                </c:pt>
                <c:pt idx="2219">
                  <c:v>5784.2825293240321</c:v>
                </c:pt>
                <c:pt idx="2220">
                  <c:v>5784.2825293240321</c:v>
                </c:pt>
                <c:pt idx="2221">
                  <c:v>5784.2825293240321</c:v>
                </c:pt>
                <c:pt idx="2222">
                  <c:v>5784.2825293240321</c:v>
                </c:pt>
                <c:pt idx="2223">
                  <c:v>5784.2825293240321</c:v>
                </c:pt>
                <c:pt idx="2224">
                  <c:v>5784.2825293240321</c:v>
                </c:pt>
                <c:pt idx="2225">
                  <c:v>5784.2825293240321</c:v>
                </c:pt>
                <c:pt idx="2226">
                  <c:v>5784.2825293240321</c:v>
                </c:pt>
                <c:pt idx="2227">
                  <c:v>5784.2825293240321</c:v>
                </c:pt>
                <c:pt idx="2228">
                  <c:v>5784.2825293240321</c:v>
                </c:pt>
                <c:pt idx="2229">
                  <c:v>5784.2825293240321</c:v>
                </c:pt>
                <c:pt idx="2230">
                  <c:v>0</c:v>
                </c:pt>
                <c:pt idx="2231">
                  <c:v>0</c:v>
                </c:pt>
                <c:pt idx="2232">
                  <c:v>0</c:v>
                </c:pt>
                <c:pt idx="2233">
                  <c:v>0</c:v>
                </c:pt>
                <c:pt idx="2234">
                  <c:v>0</c:v>
                </c:pt>
                <c:pt idx="2235">
                  <c:v>0</c:v>
                </c:pt>
                <c:pt idx="2236">
                  <c:v>0</c:v>
                </c:pt>
                <c:pt idx="2237">
                  <c:v>0</c:v>
                </c:pt>
                <c:pt idx="2238">
                  <c:v>5900.7288209539038</c:v>
                </c:pt>
                <c:pt idx="2239">
                  <c:v>5572.6267901575102</c:v>
                </c:pt>
                <c:pt idx="2240">
                  <c:v>5320.609749832829</c:v>
                </c:pt>
                <c:pt idx="2241">
                  <c:v>5439.4959050011275</c:v>
                </c:pt>
                <c:pt idx="2242">
                  <c:v>5784.2825293240321</c:v>
                </c:pt>
                <c:pt idx="2243">
                  <c:v>5784.2825293240321</c:v>
                </c:pt>
                <c:pt idx="2244">
                  <c:v>5784.2825293240321</c:v>
                </c:pt>
                <c:pt idx="2245">
                  <c:v>5784.2825293240321</c:v>
                </c:pt>
                <c:pt idx="2246">
                  <c:v>5784.2825293240321</c:v>
                </c:pt>
                <c:pt idx="2247">
                  <c:v>5784.2825293240321</c:v>
                </c:pt>
                <c:pt idx="2248">
                  <c:v>5784.2825293240321</c:v>
                </c:pt>
                <c:pt idx="2249">
                  <c:v>5784.2825293240321</c:v>
                </c:pt>
                <c:pt idx="2250">
                  <c:v>5784.2825293240321</c:v>
                </c:pt>
                <c:pt idx="2251">
                  <c:v>5784.2825293240321</c:v>
                </c:pt>
                <c:pt idx="2252">
                  <c:v>5677.5109036638569</c:v>
                </c:pt>
                <c:pt idx="2253">
                  <c:v>5215.6776272672214</c:v>
                </c:pt>
                <c:pt idx="2254">
                  <c:v>0</c:v>
                </c:pt>
                <c:pt idx="2255">
                  <c:v>0</c:v>
                </c:pt>
                <c:pt idx="2256">
                  <c:v>0</c:v>
                </c:pt>
                <c:pt idx="2257">
                  <c:v>0</c:v>
                </c:pt>
                <c:pt idx="2258">
                  <c:v>0</c:v>
                </c:pt>
                <c:pt idx="2259">
                  <c:v>5.3977804502821263</c:v>
                </c:pt>
                <c:pt idx="2260">
                  <c:v>1.8407443023809975</c:v>
                </c:pt>
                <c:pt idx="2261">
                  <c:v>0</c:v>
                </c:pt>
                <c:pt idx="2262">
                  <c:v>5876.2181328685629</c:v>
                </c:pt>
                <c:pt idx="2263">
                  <c:v>2817.7854910773194</c:v>
                </c:pt>
                <c:pt idx="2264">
                  <c:v>2780.2003240978365</c:v>
                </c:pt>
                <c:pt idx="2265">
                  <c:v>3519.9671564933947</c:v>
                </c:pt>
                <c:pt idx="2266">
                  <c:v>4363.8879819250196</c:v>
                </c:pt>
                <c:pt idx="2267">
                  <c:v>5444.4929084934474</c:v>
                </c:pt>
                <c:pt idx="2268">
                  <c:v>5784.2825293240321</c:v>
                </c:pt>
                <c:pt idx="2269">
                  <c:v>5784.2825293240321</c:v>
                </c:pt>
                <c:pt idx="2270">
                  <c:v>5784.2825293240321</c:v>
                </c:pt>
                <c:pt idx="2271">
                  <c:v>5784.2825293240321</c:v>
                </c:pt>
                <c:pt idx="2272">
                  <c:v>5784.2825293240321</c:v>
                </c:pt>
                <c:pt idx="2273">
                  <c:v>5784.2825293240321</c:v>
                </c:pt>
                <c:pt idx="2274">
                  <c:v>5784.2825293240321</c:v>
                </c:pt>
                <c:pt idx="2275">
                  <c:v>5784.2825293240321</c:v>
                </c:pt>
                <c:pt idx="2276">
                  <c:v>5784.2825293240321</c:v>
                </c:pt>
                <c:pt idx="2277">
                  <c:v>5784.2825293240321</c:v>
                </c:pt>
                <c:pt idx="2278">
                  <c:v>0</c:v>
                </c:pt>
                <c:pt idx="2279">
                  <c:v>0</c:v>
                </c:pt>
                <c:pt idx="2280">
                  <c:v>0</c:v>
                </c:pt>
                <c:pt idx="2281">
                  <c:v>0</c:v>
                </c:pt>
                <c:pt idx="2282">
                  <c:v>0</c:v>
                </c:pt>
                <c:pt idx="2283">
                  <c:v>0</c:v>
                </c:pt>
                <c:pt idx="2284">
                  <c:v>0</c:v>
                </c:pt>
                <c:pt idx="2285">
                  <c:v>29.44139110622033</c:v>
                </c:pt>
                <c:pt idx="2286">
                  <c:v>5935.7428212007644</c:v>
                </c:pt>
                <c:pt idx="2287">
                  <c:v>4467.972559655057</c:v>
                </c:pt>
                <c:pt idx="2288">
                  <c:v>4296.1277125043471</c:v>
                </c:pt>
                <c:pt idx="2289">
                  <c:v>4843.5742769603949</c:v>
                </c:pt>
                <c:pt idx="2290">
                  <c:v>5731.7557929882214</c:v>
                </c:pt>
                <c:pt idx="2291">
                  <c:v>5784.2825293240321</c:v>
                </c:pt>
                <c:pt idx="2292">
                  <c:v>5784.2825293240321</c:v>
                </c:pt>
                <c:pt idx="2293">
                  <c:v>5784.2825293240321</c:v>
                </c:pt>
                <c:pt idx="2294">
                  <c:v>5784.2825293240321</c:v>
                </c:pt>
                <c:pt idx="2295">
                  <c:v>5784.2825293240321</c:v>
                </c:pt>
                <c:pt idx="2296">
                  <c:v>5915.958735238004</c:v>
                </c:pt>
                <c:pt idx="2297">
                  <c:v>5960.0817686083674</c:v>
                </c:pt>
                <c:pt idx="2298">
                  <c:v>5827.849299961269</c:v>
                </c:pt>
                <c:pt idx="2299">
                  <c:v>5784.2825293240321</c:v>
                </c:pt>
                <c:pt idx="2300">
                  <c:v>5784.2825293240321</c:v>
                </c:pt>
                <c:pt idx="2301">
                  <c:v>5785.3007066913096</c:v>
                </c:pt>
                <c:pt idx="2302">
                  <c:v>0</c:v>
                </c:pt>
                <c:pt idx="2303">
                  <c:v>0</c:v>
                </c:pt>
                <c:pt idx="2304">
                  <c:v>0</c:v>
                </c:pt>
                <c:pt idx="2305">
                  <c:v>0</c:v>
                </c:pt>
                <c:pt idx="2306">
                  <c:v>0</c:v>
                </c:pt>
                <c:pt idx="2307">
                  <c:v>0</c:v>
                </c:pt>
                <c:pt idx="2308">
                  <c:v>0</c:v>
                </c:pt>
                <c:pt idx="2309">
                  <c:v>0</c:v>
                </c:pt>
                <c:pt idx="2310">
                  <c:v>6092.7627926201822</c:v>
                </c:pt>
                <c:pt idx="2311">
                  <c:v>5784.2825293240321</c:v>
                </c:pt>
                <c:pt idx="2312">
                  <c:v>5784.2825293240321</c:v>
                </c:pt>
                <c:pt idx="2313">
                  <c:v>5784.2825293240321</c:v>
                </c:pt>
                <c:pt idx="2314">
                  <c:v>5784.2825293240321</c:v>
                </c:pt>
                <c:pt idx="2315">
                  <c:v>5784.2825293240321</c:v>
                </c:pt>
                <c:pt idx="2316">
                  <c:v>5784.2825293240321</c:v>
                </c:pt>
                <c:pt idx="2317">
                  <c:v>5784.2825293240321</c:v>
                </c:pt>
                <c:pt idx="2318">
                  <c:v>5784.2825293240321</c:v>
                </c:pt>
                <c:pt idx="2319">
                  <c:v>5784.2825293240321</c:v>
                </c:pt>
                <c:pt idx="2320">
                  <c:v>5784.2825293240321</c:v>
                </c:pt>
                <c:pt idx="2321">
                  <c:v>5784.2825293240321</c:v>
                </c:pt>
                <c:pt idx="2322">
                  <c:v>5784.2825293240321</c:v>
                </c:pt>
                <c:pt idx="2323">
                  <c:v>5784.2825293240321</c:v>
                </c:pt>
                <c:pt idx="2324">
                  <c:v>5464.6439376048575</c:v>
                </c:pt>
                <c:pt idx="2325">
                  <c:v>5000.6735290373135</c:v>
                </c:pt>
                <c:pt idx="2326">
                  <c:v>0</c:v>
                </c:pt>
                <c:pt idx="2327">
                  <c:v>0</c:v>
                </c:pt>
                <c:pt idx="2328">
                  <c:v>0</c:v>
                </c:pt>
                <c:pt idx="2329">
                  <c:v>0</c:v>
                </c:pt>
                <c:pt idx="2330">
                  <c:v>0</c:v>
                </c:pt>
                <c:pt idx="2331">
                  <c:v>0</c:v>
                </c:pt>
                <c:pt idx="2332">
                  <c:v>14.747697636320206</c:v>
                </c:pt>
                <c:pt idx="2333">
                  <c:v>16.193716101220623</c:v>
                </c:pt>
                <c:pt idx="2334">
                  <c:v>5952.6279137202318</c:v>
                </c:pt>
                <c:pt idx="2335">
                  <c:v>3563.5779229114682</c:v>
                </c:pt>
                <c:pt idx="2336">
                  <c:v>3449.6132344224402</c:v>
                </c:pt>
                <c:pt idx="2337">
                  <c:v>3578.9768303403057</c:v>
                </c:pt>
                <c:pt idx="2338">
                  <c:v>3700.0660138156672</c:v>
                </c:pt>
                <c:pt idx="2339">
                  <c:v>3839.7471364340822</c:v>
                </c:pt>
                <c:pt idx="2340">
                  <c:v>3884.6223460456736</c:v>
                </c:pt>
                <c:pt idx="2341">
                  <c:v>4108.1544047679563</c:v>
                </c:pt>
                <c:pt idx="2342">
                  <c:v>4177.3222756417881</c:v>
                </c:pt>
                <c:pt idx="2343">
                  <c:v>4082.7064622775824</c:v>
                </c:pt>
                <c:pt idx="2344">
                  <c:v>4200.9037348076854</c:v>
                </c:pt>
                <c:pt idx="2345">
                  <c:v>4349.3622081899193</c:v>
                </c:pt>
                <c:pt idx="2346">
                  <c:v>0</c:v>
                </c:pt>
                <c:pt idx="2347">
                  <c:v>0</c:v>
                </c:pt>
                <c:pt idx="2348">
                  <c:v>0</c:v>
                </c:pt>
                <c:pt idx="2349">
                  <c:v>0.75617577879868514</c:v>
                </c:pt>
                <c:pt idx="2350">
                  <c:v>12.73396796025339</c:v>
                </c:pt>
                <c:pt idx="2351">
                  <c:v>0</c:v>
                </c:pt>
                <c:pt idx="2352">
                  <c:v>0</c:v>
                </c:pt>
                <c:pt idx="2353">
                  <c:v>0</c:v>
                </c:pt>
                <c:pt idx="2354">
                  <c:v>0</c:v>
                </c:pt>
                <c:pt idx="2355">
                  <c:v>0</c:v>
                </c:pt>
                <c:pt idx="2356">
                  <c:v>0</c:v>
                </c:pt>
                <c:pt idx="2357">
                  <c:v>4819.5498558402769</c:v>
                </c:pt>
                <c:pt idx="2358">
                  <c:v>3856.1883528826829</c:v>
                </c:pt>
                <c:pt idx="2359">
                  <c:v>4820.2354411033584</c:v>
                </c:pt>
                <c:pt idx="2360">
                  <c:v>3856.1883528826829</c:v>
                </c:pt>
                <c:pt idx="2361">
                  <c:v>4434.6166058150893</c:v>
                </c:pt>
                <c:pt idx="2362">
                  <c:v>964.04708822066743</c:v>
                </c:pt>
                <c:pt idx="2363">
                  <c:v>0</c:v>
                </c:pt>
                <c:pt idx="2364">
                  <c:v>0</c:v>
                </c:pt>
                <c:pt idx="2365">
                  <c:v>0</c:v>
                </c:pt>
                <c:pt idx="2366">
                  <c:v>0</c:v>
                </c:pt>
                <c:pt idx="2367">
                  <c:v>0</c:v>
                </c:pt>
                <c:pt idx="2368">
                  <c:v>0</c:v>
                </c:pt>
                <c:pt idx="2369">
                  <c:v>0</c:v>
                </c:pt>
                <c:pt idx="2370">
                  <c:v>0</c:v>
                </c:pt>
                <c:pt idx="2371">
                  <c:v>771.23767057653686</c:v>
                </c:pt>
                <c:pt idx="2372">
                  <c:v>4820.2354411033584</c:v>
                </c:pt>
                <c:pt idx="2373">
                  <c:v>3856.1883528826829</c:v>
                </c:pt>
                <c:pt idx="2374">
                  <c:v>4820.2354411033584</c:v>
                </c:pt>
                <c:pt idx="2375">
                  <c:v>3856.1883528826829</c:v>
                </c:pt>
                <c:pt idx="2376">
                  <c:v>4820.2354411033584</c:v>
                </c:pt>
                <c:pt idx="2377">
                  <c:v>3856.1883528826829</c:v>
                </c:pt>
                <c:pt idx="2378">
                  <c:v>4820.2354411033584</c:v>
                </c:pt>
                <c:pt idx="2379">
                  <c:v>3856.1883528826829</c:v>
                </c:pt>
                <c:pt idx="2380">
                  <c:v>4820.2354411033584</c:v>
                </c:pt>
                <c:pt idx="2381">
                  <c:v>3856.1883528826829</c:v>
                </c:pt>
                <c:pt idx="2382">
                  <c:v>5784.2825293240321</c:v>
                </c:pt>
                <c:pt idx="2383">
                  <c:v>1893.5174948968645</c:v>
                </c:pt>
                <c:pt idx="2384">
                  <c:v>1642.0333785599905</c:v>
                </c:pt>
                <c:pt idx="2385">
                  <c:v>1854.5463170591606</c:v>
                </c:pt>
                <c:pt idx="2386">
                  <c:v>2295.0376169427609</c:v>
                </c:pt>
                <c:pt idx="2387">
                  <c:v>2598.6362863944282</c:v>
                </c:pt>
                <c:pt idx="2388">
                  <c:v>3141.315996060518</c:v>
                </c:pt>
                <c:pt idx="2389">
                  <c:v>3450.1209140366686</c:v>
                </c:pt>
                <c:pt idx="2390">
                  <c:v>3478.0611161397755</c:v>
                </c:pt>
                <c:pt idx="2391">
                  <c:v>4361.247173577628</c:v>
                </c:pt>
                <c:pt idx="2392">
                  <c:v>5418.3776602847111</c:v>
                </c:pt>
                <c:pt idx="2393">
                  <c:v>5717.3977040793816</c:v>
                </c:pt>
                <c:pt idx="2394">
                  <c:v>5780.2914288334832</c:v>
                </c:pt>
                <c:pt idx="2395">
                  <c:v>5784.2825293240321</c:v>
                </c:pt>
                <c:pt idx="2396">
                  <c:v>5784.2825293240321</c:v>
                </c:pt>
                <c:pt idx="2397">
                  <c:v>5784.2825293240321</c:v>
                </c:pt>
                <c:pt idx="2398">
                  <c:v>0</c:v>
                </c:pt>
                <c:pt idx="2399">
                  <c:v>0</c:v>
                </c:pt>
                <c:pt idx="2400">
                  <c:v>0</c:v>
                </c:pt>
                <c:pt idx="2401">
                  <c:v>0</c:v>
                </c:pt>
                <c:pt idx="2402">
                  <c:v>0</c:v>
                </c:pt>
                <c:pt idx="2403">
                  <c:v>0</c:v>
                </c:pt>
                <c:pt idx="2404">
                  <c:v>0</c:v>
                </c:pt>
                <c:pt idx="2405">
                  <c:v>0</c:v>
                </c:pt>
                <c:pt idx="2406">
                  <c:v>5814.8870681034487</c:v>
                </c:pt>
                <c:pt idx="2407">
                  <c:v>5762.3279588252562</c:v>
                </c:pt>
                <c:pt idx="2408">
                  <c:v>5663.3817191571052</c:v>
                </c:pt>
                <c:pt idx="2409">
                  <c:v>5784.2825293240321</c:v>
                </c:pt>
                <c:pt idx="2410">
                  <c:v>5784.2825293240321</c:v>
                </c:pt>
                <c:pt idx="2411">
                  <c:v>5784.2825293240321</c:v>
                </c:pt>
                <c:pt idx="2412">
                  <c:v>5784.2825293240321</c:v>
                </c:pt>
                <c:pt idx="2413">
                  <c:v>5784.2825293240321</c:v>
                </c:pt>
                <c:pt idx="2414">
                  <c:v>5784.2825293240321</c:v>
                </c:pt>
                <c:pt idx="2415">
                  <c:v>5784.2825293240321</c:v>
                </c:pt>
                <c:pt idx="2416">
                  <c:v>5784.2825293240321</c:v>
                </c:pt>
                <c:pt idx="2417">
                  <c:v>5784.2825293240321</c:v>
                </c:pt>
                <c:pt idx="2418">
                  <c:v>5784.2825293240321</c:v>
                </c:pt>
                <c:pt idx="2419">
                  <c:v>5784.2825293240321</c:v>
                </c:pt>
                <c:pt idx="2420">
                  <c:v>5784.2825293240321</c:v>
                </c:pt>
                <c:pt idx="2421">
                  <c:v>5784.2825293240321</c:v>
                </c:pt>
                <c:pt idx="2422">
                  <c:v>0</c:v>
                </c:pt>
                <c:pt idx="2423">
                  <c:v>0</c:v>
                </c:pt>
                <c:pt idx="2424">
                  <c:v>0</c:v>
                </c:pt>
                <c:pt idx="2425">
                  <c:v>0</c:v>
                </c:pt>
                <c:pt idx="2426">
                  <c:v>0</c:v>
                </c:pt>
                <c:pt idx="2427">
                  <c:v>0</c:v>
                </c:pt>
                <c:pt idx="2428">
                  <c:v>14.554254406401492</c:v>
                </c:pt>
                <c:pt idx="2429">
                  <c:v>12.652061075255249</c:v>
                </c:pt>
                <c:pt idx="2430">
                  <c:v>5846.1383858241861</c:v>
                </c:pt>
                <c:pt idx="2431">
                  <c:v>3203.993816725776</c:v>
                </c:pt>
                <c:pt idx="2432">
                  <c:v>3532.6376911850516</c:v>
                </c:pt>
                <c:pt idx="2433">
                  <c:v>4468.0884585791628</c:v>
                </c:pt>
                <c:pt idx="2434">
                  <c:v>5489.9604634829502</c:v>
                </c:pt>
                <c:pt idx="2435">
                  <c:v>5784.2825293240321</c:v>
                </c:pt>
                <c:pt idx="2436">
                  <c:v>5784.2825293240321</c:v>
                </c:pt>
                <c:pt idx="2437">
                  <c:v>5784.2825293240321</c:v>
                </c:pt>
                <c:pt idx="2438">
                  <c:v>5784.2825293240321</c:v>
                </c:pt>
                <c:pt idx="2439">
                  <c:v>5809.6105066355685</c:v>
                </c:pt>
                <c:pt idx="2440">
                  <c:v>5818.294161011404</c:v>
                </c:pt>
                <c:pt idx="2441">
                  <c:v>5784.2825293240321</c:v>
                </c:pt>
                <c:pt idx="2442">
                  <c:v>5784.2825293240321</c:v>
                </c:pt>
                <c:pt idx="2443">
                  <c:v>5784.2825293240321</c:v>
                </c:pt>
                <c:pt idx="2444">
                  <c:v>5784.2825293240321</c:v>
                </c:pt>
                <c:pt idx="2445">
                  <c:v>5784.2825293240321</c:v>
                </c:pt>
                <c:pt idx="2446">
                  <c:v>0</c:v>
                </c:pt>
                <c:pt idx="2447">
                  <c:v>0</c:v>
                </c:pt>
                <c:pt idx="2448">
                  <c:v>0</c:v>
                </c:pt>
                <c:pt idx="2449">
                  <c:v>0</c:v>
                </c:pt>
                <c:pt idx="2450">
                  <c:v>0</c:v>
                </c:pt>
                <c:pt idx="2451">
                  <c:v>0</c:v>
                </c:pt>
                <c:pt idx="2452">
                  <c:v>0</c:v>
                </c:pt>
                <c:pt idx="2453">
                  <c:v>0</c:v>
                </c:pt>
                <c:pt idx="2454">
                  <c:v>5938.7358901927782</c:v>
                </c:pt>
                <c:pt idx="2455">
                  <c:v>5297.0014611654397</c:v>
                </c:pt>
                <c:pt idx="2456">
                  <c:v>5526.5914123163411</c:v>
                </c:pt>
                <c:pt idx="2457">
                  <c:v>5784.2825293240321</c:v>
                </c:pt>
                <c:pt idx="2458">
                  <c:v>5784.2825293240321</c:v>
                </c:pt>
                <c:pt idx="2459">
                  <c:v>5784.2825293240321</c:v>
                </c:pt>
                <c:pt idx="2460">
                  <c:v>5784.4578240732799</c:v>
                </c:pt>
                <c:pt idx="2461">
                  <c:v>5827.6181105342775</c:v>
                </c:pt>
                <c:pt idx="2462">
                  <c:v>5886.5412534151628</c:v>
                </c:pt>
                <c:pt idx="2463">
                  <c:v>5956.1228464980722</c:v>
                </c:pt>
                <c:pt idx="2464">
                  <c:v>6036.4037606294942</c:v>
                </c:pt>
                <c:pt idx="2465">
                  <c:v>6009.9420842971085</c:v>
                </c:pt>
                <c:pt idx="2466">
                  <c:v>5956.0226235384134</c:v>
                </c:pt>
                <c:pt idx="2467">
                  <c:v>5840.8611130773215</c:v>
                </c:pt>
                <c:pt idx="2468">
                  <c:v>5790.2797494656015</c:v>
                </c:pt>
                <c:pt idx="2469">
                  <c:v>5784.2825293240321</c:v>
                </c:pt>
                <c:pt idx="2470">
                  <c:v>0</c:v>
                </c:pt>
                <c:pt idx="2471">
                  <c:v>0</c:v>
                </c:pt>
                <c:pt idx="2472">
                  <c:v>0</c:v>
                </c:pt>
                <c:pt idx="2473">
                  <c:v>0</c:v>
                </c:pt>
                <c:pt idx="2474">
                  <c:v>0</c:v>
                </c:pt>
                <c:pt idx="2475">
                  <c:v>0</c:v>
                </c:pt>
                <c:pt idx="2476">
                  <c:v>0</c:v>
                </c:pt>
                <c:pt idx="2477">
                  <c:v>0</c:v>
                </c:pt>
                <c:pt idx="2478">
                  <c:v>6097.1835057238832</c:v>
                </c:pt>
                <c:pt idx="2479">
                  <c:v>5784.2825293240321</c:v>
                </c:pt>
                <c:pt idx="2480">
                  <c:v>5784.2825293240321</c:v>
                </c:pt>
                <c:pt idx="2481">
                  <c:v>5784.2825293240321</c:v>
                </c:pt>
                <c:pt idx="2482">
                  <c:v>5784.2825293240321</c:v>
                </c:pt>
                <c:pt idx="2483">
                  <c:v>5784.2825293240321</c:v>
                </c:pt>
                <c:pt idx="2484">
                  <c:v>5784.2825293240321</c:v>
                </c:pt>
                <c:pt idx="2485">
                  <c:v>5784.2825293240321</c:v>
                </c:pt>
                <c:pt idx="2486">
                  <c:v>5784.2825293240321</c:v>
                </c:pt>
                <c:pt idx="2487">
                  <c:v>5784.2825293240321</c:v>
                </c:pt>
                <c:pt idx="2488">
                  <c:v>5784.2825293240321</c:v>
                </c:pt>
                <c:pt idx="2489">
                  <c:v>5784.2825293240321</c:v>
                </c:pt>
                <c:pt idx="2490">
                  <c:v>5784.2825293240321</c:v>
                </c:pt>
                <c:pt idx="2491">
                  <c:v>5784.2825293240321</c:v>
                </c:pt>
                <c:pt idx="2492">
                  <c:v>5784.2825293240321</c:v>
                </c:pt>
                <c:pt idx="2493">
                  <c:v>5784.2825293240321</c:v>
                </c:pt>
                <c:pt idx="2494">
                  <c:v>0</c:v>
                </c:pt>
                <c:pt idx="2495">
                  <c:v>0</c:v>
                </c:pt>
                <c:pt idx="2496">
                  <c:v>0</c:v>
                </c:pt>
                <c:pt idx="2497">
                  <c:v>0</c:v>
                </c:pt>
                <c:pt idx="2498">
                  <c:v>0</c:v>
                </c:pt>
                <c:pt idx="2499">
                  <c:v>0</c:v>
                </c:pt>
                <c:pt idx="2500">
                  <c:v>0</c:v>
                </c:pt>
                <c:pt idx="2501">
                  <c:v>0</c:v>
                </c:pt>
                <c:pt idx="2502">
                  <c:v>6010.7314305984473</c:v>
                </c:pt>
                <c:pt idx="2503">
                  <c:v>5784.2825293240321</c:v>
                </c:pt>
                <c:pt idx="2504">
                  <c:v>5784.2825293240321</c:v>
                </c:pt>
                <c:pt idx="2505">
                  <c:v>5784.2825293240321</c:v>
                </c:pt>
                <c:pt idx="2506">
                  <c:v>5784.2825293240321</c:v>
                </c:pt>
                <c:pt idx="2507">
                  <c:v>5784.2825293240321</c:v>
                </c:pt>
                <c:pt idx="2508">
                  <c:v>5843.5881319492055</c:v>
                </c:pt>
                <c:pt idx="2509">
                  <c:v>5966.2407142349266</c:v>
                </c:pt>
                <c:pt idx="2510">
                  <c:v>6006.5829763231568</c:v>
                </c:pt>
                <c:pt idx="2511">
                  <c:v>6027.5024835397335</c:v>
                </c:pt>
                <c:pt idx="2512">
                  <c:v>5958.6129268729692</c:v>
                </c:pt>
                <c:pt idx="2513">
                  <c:v>5969.9803439198677</c:v>
                </c:pt>
                <c:pt idx="2514">
                  <c:v>4597.8311072773822</c:v>
                </c:pt>
                <c:pt idx="2515">
                  <c:v>1791.4312419699822</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2631.3766992743986</c:v>
                </c:pt>
                <c:pt idx="2530">
                  <c:v>2894.2220926088639</c:v>
                </c:pt>
                <c:pt idx="2531">
                  <c:v>0</c:v>
                </c:pt>
                <c:pt idx="2532">
                  <c:v>3350.7741679338515</c:v>
                </c:pt>
                <c:pt idx="2533">
                  <c:v>5042.961153506395</c:v>
                </c:pt>
                <c:pt idx="2534">
                  <c:v>4078.9212986566481</c:v>
                </c:pt>
                <c:pt idx="2535">
                  <c:v>5129.4182743507481</c:v>
                </c:pt>
                <c:pt idx="2536">
                  <c:v>4657.7933136076508</c:v>
                </c:pt>
                <c:pt idx="2537">
                  <c:v>5269.7075502245052</c:v>
                </c:pt>
                <c:pt idx="2538">
                  <c:v>4619.2135900735075</c:v>
                </c:pt>
                <c:pt idx="2539">
                  <c:v>1928.0941764413415</c:v>
                </c:pt>
                <c:pt idx="2540">
                  <c:v>0</c:v>
                </c:pt>
                <c:pt idx="2541">
                  <c:v>0</c:v>
                </c:pt>
                <c:pt idx="2542">
                  <c:v>0</c:v>
                </c:pt>
                <c:pt idx="2543">
                  <c:v>0</c:v>
                </c:pt>
                <c:pt idx="2544">
                  <c:v>0</c:v>
                </c:pt>
                <c:pt idx="2545">
                  <c:v>0</c:v>
                </c:pt>
                <c:pt idx="2546">
                  <c:v>0</c:v>
                </c:pt>
                <c:pt idx="2547">
                  <c:v>0</c:v>
                </c:pt>
                <c:pt idx="2548">
                  <c:v>0</c:v>
                </c:pt>
                <c:pt idx="2549">
                  <c:v>0</c:v>
                </c:pt>
                <c:pt idx="2550">
                  <c:v>5965.4772361477199</c:v>
                </c:pt>
                <c:pt idx="2551">
                  <c:v>5784.2825293240321</c:v>
                </c:pt>
                <c:pt idx="2552">
                  <c:v>5784.2825293240321</c:v>
                </c:pt>
                <c:pt idx="2553">
                  <c:v>5784.2825293240321</c:v>
                </c:pt>
                <c:pt idx="2554">
                  <c:v>5784.2825293240321</c:v>
                </c:pt>
                <c:pt idx="2555">
                  <c:v>5784.2825293240321</c:v>
                </c:pt>
                <c:pt idx="2556">
                  <c:v>5784.2825293240321</c:v>
                </c:pt>
                <c:pt idx="2557">
                  <c:v>5784.2825293240321</c:v>
                </c:pt>
                <c:pt idx="2558">
                  <c:v>5784.2825293240321</c:v>
                </c:pt>
                <c:pt idx="2559">
                  <c:v>5784.2825293240321</c:v>
                </c:pt>
                <c:pt idx="2560">
                  <c:v>5791.1961122956436</c:v>
                </c:pt>
                <c:pt idx="2561">
                  <c:v>5847.4841450995618</c:v>
                </c:pt>
                <c:pt idx="2562">
                  <c:v>5832.0290467270488</c:v>
                </c:pt>
                <c:pt idx="2563">
                  <c:v>5916.0442688173844</c:v>
                </c:pt>
                <c:pt idx="2564">
                  <c:v>5825.8391247687923</c:v>
                </c:pt>
                <c:pt idx="2565">
                  <c:v>5784.2825293240321</c:v>
                </c:pt>
                <c:pt idx="2566">
                  <c:v>0</c:v>
                </c:pt>
                <c:pt idx="2567">
                  <c:v>0</c:v>
                </c:pt>
                <c:pt idx="2568">
                  <c:v>0</c:v>
                </c:pt>
                <c:pt idx="2569">
                  <c:v>0</c:v>
                </c:pt>
                <c:pt idx="2570">
                  <c:v>0</c:v>
                </c:pt>
                <c:pt idx="2571">
                  <c:v>0</c:v>
                </c:pt>
                <c:pt idx="2572">
                  <c:v>0</c:v>
                </c:pt>
                <c:pt idx="2573">
                  <c:v>0</c:v>
                </c:pt>
                <c:pt idx="2574">
                  <c:v>6040.4406101661352</c:v>
                </c:pt>
                <c:pt idx="2575">
                  <c:v>5784.2825293240321</c:v>
                </c:pt>
                <c:pt idx="2576">
                  <c:v>5784.2825293240321</c:v>
                </c:pt>
                <c:pt idx="2577">
                  <c:v>5784.2825293240321</c:v>
                </c:pt>
                <c:pt idx="2578">
                  <c:v>5847.9797652247908</c:v>
                </c:pt>
                <c:pt idx="2579">
                  <c:v>6031.5586551208426</c:v>
                </c:pt>
                <c:pt idx="2580">
                  <c:v>6297.8434241276973</c:v>
                </c:pt>
                <c:pt idx="2581">
                  <c:v>6482.122315868387</c:v>
                </c:pt>
                <c:pt idx="2582">
                  <c:v>6269.9193309968141</c:v>
                </c:pt>
                <c:pt idx="2583">
                  <c:v>6316.3652472869317</c:v>
                </c:pt>
                <c:pt idx="2584">
                  <c:v>6420.1351831445827</c:v>
                </c:pt>
                <c:pt idx="2585">
                  <c:v>6432.1166006313824</c:v>
                </c:pt>
                <c:pt idx="2586">
                  <c:v>6476.8208211366582</c:v>
                </c:pt>
                <c:pt idx="2587">
                  <c:v>6263.2982768053125</c:v>
                </c:pt>
                <c:pt idx="2588">
                  <c:v>6295.7513303387805</c:v>
                </c:pt>
                <c:pt idx="2589">
                  <c:v>6274.0172139461401</c:v>
                </c:pt>
                <c:pt idx="2590">
                  <c:v>0</c:v>
                </c:pt>
                <c:pt idx="2591">
                  <c:v>0</c:v>
                </c:pt>
                <c:pt idx="2592">
                  <c:v>0</c:v>
                </c:pt>
                <c:pt idx="2593">
                  <c:v>0</c:v>
                </c:pt>
                <c:pt idx="2594">
                  <c:v>0</c:v>
                </c:pt>
                <c:pt idx="2595">
                  <c:v>0</c:v>
                </c:pt>
                <c:pt idx="2596">
                  <c:v>0</c:v>
                </c:pt>
                <c:pt idx="2597">
                  <c:v>0</c:v>
                </c:pt>
                <c:pt idx="2598">
                  <c:v>6142.0706895681124</c:v>
                </c:pt>
                <c:pt idx="2599">
                  <c:v>5784.2825293240321</c:v>
                </c:pt>
                <c:pt idx="2600">
                  <c:v>5784.2825293240321</c:v>
                </c:pt>
                <c:pt idx="2601">
                  <c:v>5784.2825293240321</c:v>
                </c:pt>
                <c:pt idx="2602">
                  <c:v>5784.2825293240321</c:v>
                </c:pt>
                <c:pt idx="2603">
                  <c:v>5785.4338126267721</c:v>
                </c:pt>
                <c:pt idx="2604">
                  <c:v>5784.2825293240321</c:v>
                </c:pt>
                <c:pt idx="2605">
                  <c:v>5784.2825293240321</c:v>
                </c:pt>
                <c:pt idx="2606">
                  <c:v>5784.2825293240321</c:v>
                </c:pt>
                <c:pt idx="2607">
                  <c:v>5784.2825293240321</c:v>
                </c:pt>
                <c:pt idx="2608">
                  <c:v>5784.2825293240321</c:v>
                </c:pt>
                <c:pt idx="2609">
                  <c:v>5784.2825293240321</c:v>
                </c:pt>
                <c:pt idx="2610">
                  <c:v>5784.2825293240321</c:v>
                </c:pt>
                <c:pt idx="2611">
                  <c:v>5784.2825293240321</c:v>
                </c:pt>
                <c:pt idx="2612">
                  <c:v>5784.2825293240321</c:v>
                </c:pt>
                <c:pt idx="2613">
                  <c:v>5784.2825293240321</c:v>
                </c:pt>
                <c:pt idx="2614">
                  <c:v>0</c:v>
                </c:pt>
                <c:pt idx="2615">
                  <c:v>0</c:v>
                </c:pt>
                <c:pt idx="2616">
                  <c:v>0</c:v>
                </c:pt>
                <c:pt idx="2617">
                  <c:v>0</c:v>
                </c:pt>
                <c:pt idx="2618">
                  <c:v>0</c:v>
                </c:pt>
                <c:pt idx="2619">
                  <c:v>0</c:v>
                </c:pt>
                <c:pt idx="2620">
                  <c:v>0</c:v>
                </c:pt>
                <c:pt idx="2621">
                  <c:v>0</c:v>
                </c:pt>
                <c:pt idx="2622">
                  <c:v>6097.8388650303996</c:v>
                </c:pt>
                <c:pt idx="2623">
                  <c:v>5784.2825293240321</c:v>
                </c:pt>
                <c:pt idx="2624">
                  <c:v>5784.2825293240321</c:v>
                </c:pt>
                <c:pt idx="2625">
                  <c:v>5784.2825293240321</c:v>
                </c:pt>
                <c:pt idx="2626">
                  <c:v>5784.2825293240321</c:v>
                </c:pt>
                <c:pt idx="2627">
                  <c:v>5784.2825293240321</c:v>
                </c:pt>
                <c:pt idx="2628">
                  <c:v>5784.2825293240321</c:v>
                </c:pt>
                <c:pt idx="2629">
                  <c:v>5784.2825293240321</c:v>
                </c:pt>
                <c:pt idx="2630">
                  <c:v>5784.2825293240321</c:v>
                </c:pt>
                <c:pt idx="2631">
                  <c:v>5784.2825293240321</c:v>
                </c:pt>
                <c:pt idx="2632">
                  <c:v>5784.2825293240321</c:v>
                </c:pt>
                <c:pt idx="2633">
                  <c:v>5784.2825293240321</c:v>
                </c:pt>
                <c:pt idx="2634">
                  <c:v>5784.2825293240321</c:v>
                </c:pt>
                <c:pt idx="2635">
                  <c:v>5784.2825293240321</c:v>
                </c:pt>
                <c:pt idx="2636">
                  <c:v>5784.2825293240321</c:v>
                </c:pt>
                <c:pt idx="2637">
                  <c:v>5784.2825293240321</c:v>
                </c:pt>
                <c:pt idx="2638">
                  <c:v>0</c:v>
                </c:pt>
                <c:pt idx="2639">
                  <c:v>0</c:v>
                </c:pt>
                <c:pt idx="2640">
                  <c:v>0</c:v>
                </c:pt>
                <c:pt idx="2641">
                  <c:v>0</c:v>
                </c:pt>
                <c:pt idx="2642">
                  <c:v>0</c:v>
                </c:pt>
                <c:pt idx="2643">
                  <c:v>0</c:v>
                </c:pt>
                <c:pt idx="2644">
                  <c:v>0</c:v>
                </c:pt>
                <c:pt idx="2645">
                  <c:v>0</c:v>
                </c:pt>
                <c:pt idx="2646">
                  <c:v>6047.3188829255832</c:v>
                </c:pt>
                <c:pt idx="2647">
                  <c:v>5784.2825293240321</c:v>
                </c:pt>
                <c:pt idx="2648">
                  <c:v>5784.2825293240321</c:v>
                </c:pt>
                <c:pt idx="2649">
                  <c:v>5784.2825293240321</c:v>
                </c:pt>
                <c:pt idx="2650">
                  <c:v>5784.2825293240321</c:v>
                </c:pt>
                <c:pt idx="2651">
                  <c:v>5784.2825293240321</c:v>
                </c:pt>
                <c:pt idx="2652">
                  <c:v>5784.2825293240321</c:v>
                </c:pt>
                <c:pt idx="2653">
                  <c:v>5791.0734955126472</c:v>
                </c:pt>
                <c:pt idx="2654">
                  <c:v>5813.6654381324624</c:v>
                </c:pt>
                <c:pt idx="2655">
                  <c:v>5901.3005694171097</c:v>
                </c:pt>
                <c:pt idx="2656">
                  <c:v>6003.3946465417112</c:v>
                </c:pt>
                <c:pt idx="2657">
                  <c:v>6012.4867391101952</c:v>
                </c:pt>
                <c:pt idx="2658">
                  <c:v>5934.1935704841062</c:v>
                </c:pt>
                <c:pt idx="2659">
                  <c:v>5785.0400452533477</c:v>
                </c:pt>
                <c:pt idx="2660">
                  <c:v>5784.2825293240321</c:v>
                </c:pt>
                <c:pt idx="2661">
                  <c:v>5784.2825293240321</c:v>
                </c:pt>
                <c:pt idx="2662">
                  <c:v>0</c:v>
                </c:pt>
                <c:pt idx="2663">
                  <c:v>0</c:v>
                </c:pt>
                <c:pt idx="2664">
                  <c:v>0</c:v>
                </c:pt>
                <c:pt idx="2665">
                  <c:v>0</c:v>
                </c:pt>
                <c:pt idx="2666">
                  <c:v>0</c:v>
                </c:pt>
                <c:pt idx="2667">
                  <c:v>0</c:v>
                </c:pt>
                <c:pt idx="2668">
                  <c:v>0</c:v>
                </c:pt>
                <c:pt idx="2669">
                  <c:v>0</c:v>
                </c:pt>
                <c:pt idx="2670">
                  <c:v>6030.4258030675946</c:v>
                </c:pt>
                <c:pt idx="2671">
                  <c:v>5784.2825293240321</c:v>
                </c:pt>
                <c:pt idx="2672">
                  <c:v>5784.2825293240321</c:v>
                </c:pt>
                <c:pt idx="2673">
                  <c:v>5784.2825293240321</c:v>
                </c:pt>
                <c:pt idx="2674">
                  <c:v>5784.2825293240321</c:v>
                </c:pt>
                <c:pt idx="2675">
                  <c:v>5784.2825293240321</c:v>
                </c:pt>
                <c:pt idx="2676">
                  <c:v>5844.1401312405242</c:v>
                </c:pt>
                <c:pt idx="2677">
                  <c:v>5895.3634449162055</c:v>
                </c:pt>
                <c:pt idx="2678">
                  <c:v>5838.3543461478375</c:v>
                </c:pt>
                <c:pt idx="2679">
                  <c:v>5784.2825293240321</c:v>
                </c:pt>
                <c:pt idx="2680">
                  <c:v>5784.2825293240321</c:v>
                </c:pt>
                <c:pt idx="2681">
                  <c:v>5784.2825293240321</c:v>
                </c:pt>
                <c:pt idx="2682">
                  <c:v>0</c:v>
                </c:pt>
                <c:pt idx="2683">
                  <c:v>0</c:v>
                </c:pt>
                <c:pt idx="2684">
                  <c:v>0</c:v>
                </c:pt>
                <c:pt idx="2685">
                  <c:v>0</c:v>
                </c:pt>
                <c:pt idx="2686">
                  <c:v>0</c:v>
                </c:pt>
                <c:pt idx="2687">
                  <c:v>0</c:v>
                </c:pt>
                <c:pt idx="2688">
                  <c:v>0</c:v>
                </c:pt>
                <c:pt idx="2689">
                  <c:v>0</c:v>
                </c:pt>
                <c:pt idx="2690">
                  <c:v>2.6949648588944473</c:v>
                </c:pt>
                <c:pt idx="2691">
                  <c:v>32.40543918424931</c:v>
                </c:pt>
                <c:pt idx="2692">
                  <c:v>4.0870919811581965</c:v>
                </c:pt>
                <c:pt idx="2693">
                  <c:v>0</c:v>
                </c:pt>
                <c:pt idx="2694">
                  <c:v>0</c:v>
                </c:pt>
                <c:pt idx="2695">
                  <c:v>0</c:v>
                </c:pt>
                <c:pt idx="2696">
                  <c:v>0</c:v>
                </c:pt>
                <c:pt idx="2697">
                  <c:v>2562.4673262131987</c:v>
                </c:pt>
                <c:pt idx="2698">
                  <c:v>2910.8181552742508</c:v>
                </c:pt>
                <c:pt idx="2699">
                  <c:v>0</c:v>
                </c:pt>
                <c:pt idx="2700">
                  <c:v>0</c:v>
                </c:pt>
                <c:pt idx="2701">
                  <c:v>0</c:v>
                </c:pt>
                <c:pt idx="2702">
                  <c:v>0</c:v>
                </c:pt>
                <c:pt idx="2703">
                  <c:v>0</c:v>
                </c:pt>
                <c:pt idx="2704">
                  <c:v>0</c:v>
                </c:pt>
                <c:pt idx="2705">
                  <c:v>0</c:v>
                </c:pt>
                <c:pt idx="2706">
                  <c:v>0</c:v>
                </c:pt>
                <c:pt idx="2707">
                  <c:v>0</c:v>
                </c:pt>
                <c:pt idx="2708">
                  <c:v>36.707265291981983</c:v>
                </c:pt>
                <c:pt idx="2709">
                  <c:v>168.02315559511342</c:v>
                </c:pt>
                <c:pt idx="2710">
                  <c:v>52.232978618222461</c:v>
                </c:pt>
                <c:pt idx="2711">
                  <c:v>20.066542274412509</c:v>
                </c:pt>
                <c:pt idx="2712">
                  <c:v>0</c:v>
                </c:pt>
                <c:pt idx="2713">
                  <c:v>0</c:v>
                </c:pt>
                <c:pt idx="2714">
                  <c:v>0</c:v>
                </c:pt>
                <c:pt idx="2715">
                  <c:v>0</c:v>
                </c:pt>
                <c:pt idx="2716">
                  <c:v>0</c:v>
                </c:pt>
                <c:pt idx="2717">
                  <c:v>0</c:v>
                </c:pt>
                <c:pt idx="2718">
                  <c:v>5843.5346105825483</c:v>
                </c:pt>
                <c:pt idx="2719">
                  <c:v>2138.7007864007105</c:v>
                </c:pt>
                <c:pt idx="2720">
                  <c:v>1945.0483623312705</c:v>
                </c:pt>
                <c:pt idx="2721">
                  <c:v>2271.6772927947877</c:v>
                </c:pt>
                <c:pt idx="2722">
                  <c:v>2868.6475584441791</c:v>
                </c:pt>
                <c:pt idx="2723">
                  <c:v>3255.2443501381049</c:v>
                </c:pt>
                <c:pt idx="2724">
                  <c:v>3521.765348179129</c:v>
                </c:pt>
                <c:pt idx="2725">
                  <c:v>4025.9920994827257</c:v>
                </c:pt>
                <c:pt idx="2726">
                  <c:v>4975.9465368838892</c:v>
                </c:pt>
                <c:pt idx="2727">
                  <c:v>5762.6326311339926</c:v>
                </c:pt>
                <c:pt idx="2728">
                  <c:v>5784.2825293240321</c:v>
                </c:pt>
                <c:pt idx="2729">
                  <c:v>5784.2825293240321</c:v>
                </c:pt>
                <c:pt idx="2730">
                  <c:v>5784.2825293240321</c:v>
                </c:pt>
                <c:pt idx="2731">
                  <c:v>5532.3638986146789</c:v>
                </c:pt>
                <c:pt idx="2732">
                  <c:v>4603.508431734308</c:v>
                </c:pt>
                <c:pt idx="2733">
                  <c:v>3751.0414683390309</c:v>
                </c:pt>
                <c:pt idx="2734">
                  <c:v>0</c:v>
                </c:pt>
                <c:pt idx="2735">
                  <c:v>0</c:v>
                </c:pt>
                <c:pt idx="2736">
                  <c:v>0</c:v>
                </c:pt>
                <c:pt idx="2737">
                  <c:v>0</c:v>
                </c:pt>
                <c:pt idx="2738">
                  <c:v>0</c:v>
                </c:pt>
                <c:pt idx="2739">
                  <c:v>0</c:v>
                </c:pt>
                <c:pt idx="2740">
                  <c:v>0</c:v>
                </c:pt>
                <c:pt idx="2741">
                  <c:v>0</c:v>
                </c:pt>
                <c:pt idx="2742">
                  <c:v>5846.9544661555583</c:v>
                </c:pt>
                <c:pt idx="2743">
                  <c:v>2132.8026385793532</c:v>
                </c:pt>
                <c:pt idx="2744">
                  <c:v>2269.9735221188794</c:v>
                </c:pt>
                <c:pt idx="2745">
                  <c:v>3035.7593303149129</c:v>
                </c:pt>
                <c:pt idx="2746">
                  <c:v>3894.0329970100088</c:v>
                </c:pt>
                <c:pt idx="2747">
                  <c:v>4939.0778107058468</c:v>
                </c:pt>
                <c:pt idx="2748">
                  <c:v>5696.2873408719051</c:v>
                </c:pt>
                <c:pt idx="2749">
                  <c:v>5784.2825293240321</c:v>
                </c:pt>
                <c:pt idx="2750">
                  <c:v>5784.2825293240321</c:v>
                </c:pt>
                <c:pt idx="2751">
                  <c:v>5784.2825293240321</c:v>
                </c:pt>
                <c:pt idx="2752">
                  <c:v>5784.2825293240321</c:v>
                </c:pt>
                <c:pt idx="2753">
                  <c:v>5784.2825293240321</c:v>
                </c:pt>
                <c:pt idx="2754">
                  <c:v>5784.2825293240321</c:v>
                </c:pt>
                <c:pt idx="2755">
                  <c:v>5784.2825293240321</c:v>
                </c:pt>
                <c:pt idx="2756">
                  <c:v>5784.2825293240321</c:v>
                </c:pt>
                <c:pt idx="2757">
                  <c:v>5784.2825293240321</c:v>
                </c:pt>
                <c:pt idx="2758">
                  <c:v>0</c:v>
                </c:pt>
                <c:pt idx="2759">
                  <c:v>0</c:v>
                </c:pt>
                <c:pt idx="2760">
                  <c:v>0</c:v>
                </c:pt>
                <c:pt idx="2761">
                  <c:v>0</c:v>
                </c:pt>
                <c:pt idx="2762">
                  <c:v>0</c:v>
                </c:pt>
                <c:pt idx="2763">
                  <c:v>0</c:v>
                </c:pt>
                <c:pt idx="2764">
                  <c:v>0</c:v>
                </c:pt>
                <c:pt idx="2765">
                  <c:v>0</c:v>
                </c:pt>
                <c:pt idx="2766">
                  <c:v>5940.4484340020472</c:v>
                </c:pt>
                <c:pt idx="2767">
                  <c:v>5427.9080082855471</c:v>
                </c:pt>
                <c:pt idx="2768">
                  <c:v>5734.9661580253432</c:v>
                </c:pt>
                <c:pt idx="2769">
                  <c:v>5784.2825293240321</c:v>
                </c:pt>
                <c:pt idx="2770">
                  <c:v>5784.2825293240321</c:v>
                </c:pt>
                <c:pt idx="2771">
                  <c:v>5784.2825293240321</c:v>
                </c:pt>
                <c:pt idx="2772">
                  <c:v>5784.2825293240321</c:v>
                </c:pt>
                <c:pt idx="2773">
                  <c:v>5784.2825293240321</c:v>
                </c:pt>
                <c:pt idx="2774">
                  <c:v>5784.2825293240321</c:v>
                </c:pt>
                <c:pt idx="2775">
                  <c:v>5784.2825293240321</c:v>
                </c:pt>
                <c:pt idx="2776">
                  <c:v>5784.2825293240321</c:v>
                </c:pt>
                <c:pt idx="2777">
                  <c:v>5784.2825293240321</c:v>
                </c:pt>
                <c:pt idx="2778">
                  <c:v>5784.2825293240321</c:v>
                </c:pt>
                <c:pt idx="2779">
                  <c:v>5784.2825293240321</c:v>
                </c:pt>
                <c:pt idx="2780">
                  <c:v>5784.2825293240321</c:v>
                </c:pt>
                <c:pt idx="2781">
                  <c:v>5784.2825293240321</c:v>
                </c:pt>
                <c:pt idx="2782">
                  <c:v>0</c:v>
                </c:pt>
                <c:pt idx="2783">
                  <c:v>0</c:v>
                </c:pt>
                <c:pt idx="2784">
                  <c:v>0</c:v>
                </c:pt>
                <c:pt idx="2785">
                  <c:v>0</c:v>
                </c:pt>
                <c:pt idx="2786">
                  <c:v>0</c:v>
                </c:pt>
                <c:pt idx="2787">
                  <c:v>0</c:v>
                </c:pt>
                <c:pt idx="2788">
                  <c:v>0</c:v>
                </c:pt>
                <c:pt idx="2789">
                  <c:v>0</c:v>
                </c:pt>
                <c:pt idx="2790">
                  <c:v>5973.9107631060242</c:v>
                </c:pt>
                <c:pt idx="2791">
                  <c:v>5617.2439119077499</c:v>
                </c:pt>
                <c:pt idx="2792">
                  <c:v>5769.6996144008208</c:v>
                </c:pt>
                <c:pt idx="2793">
                  <c:v>5784.2825293240321</c:v>
                </c:pt>
                <c:pt idx="2794">
                  <c:v>5784.2825293240321</c:v>
                </c:pt>
                <c:pt idx="2795">
                  <c:v>5784.2825293240321</c:v>
                </c:pt>
                <c:pt idx="2796">
                  <c:v>5784.2825293240321</c:v>
                </c:pt>
                <c:pt idx="2797">
                  <c:v>5784.2825293240321</c:v>
                </c:pt>
                <c:pt idx="2798">
                  <c:v>5784.2825293240321</c:v>
                </c:pt>
                <c:pt idx="2799">
                  <c:v>5784.2825293240321</c:v>
                </c:pt>
                <c:pt idx="2800">
                  <c:v>5784.2825293240321</c:v>
                </c:pt>
                <c:pt idx="2801">
                  <c:v>5784.2825293240321</c:v>
                </c:pt>
                <c:pt idx="2802">
                  <c:v>5784.2825293240321</c:v>
                </c:pt>
                <c:pt idx="2803">
                  <c:v>5784.2825293240321</c:v>
                </c:pt>
                <c:pt idx="2804">
                  <c:v>5784.2825293240321</c:v>
                </c:pt>
                <c:pt idx="2805">
                  <c:v>5784.2825293240321</c:v>
                </c:pt>
                <c:pt idx="2806">
                  <c:v>0</c:v>
                </c:pt>
                <c:pt idx="2807">
                  <c:v>0</c:v>
                </c:pt>
                <c:pt idx="2808">
                  <c:v>0</c:v>
                </c:pt>
                <c:pt idx="2809">
                  <c:v>0</c:v>
                </c:pt>
                <c:pt idx="2810">
                  <c:v>0</c:v>
                </c:pt>
                <c:pt idx="2811">
                  <c:v>0</c:v>
                </c:pt>
                <c:pt idx="2812">
                  <c:v>0</c:v>
                </c:pt>
                <c:pt idx="2813">
                  <c:v>0</c:v>
                </c:pt>
                <c:pt idx="2814">
                  <c:v>6027.6097730055517</c:v>
                </c:pt>
                <c:pt idx="2815">
                  <c:v>5784.2825293240321</c:v>
                </c:pt>
                <c:pt idx="2816">
                  <c:v>5784.2825293240321</c:v>
                </c:pt>
                <c:pt idx="2817">
                  <c:v>5784.2825293240321</c:v>
                </c:pt>
                <c:pt idx="2818">
                  <c:v>5784.2825293240321</c:v>
                </c:pt>
                <c:pt idx="2819">
                  <c:v>5784.2825293240321</c:v>
                </c:pt>
                <c:pt idx="2820">
                  <c:v>5784.2825293240321</c:v>
                </c:pt>
                <c:pt idx="2821">
                  <c:v>5784.2825293240321</c:v>
                </c:pt>
                <c:pt idx="2822">
                  <c:v>5838.968565125343</c:v>
                </c:pt>
                <c:pt idx="2823">
                  <c:v>5932.6512623847821</c:v>
                </c:pt>
                <c:pt idx="2824">
                  <c:v>6027.6102617636407</c:v>
                </c:pt>
                <c:pt idx="2825">
                  <c:v>6065.8155490471245</c:v>
                </c:pt>
                <c:pt idx="2826">
                  <c:v>5958.7265854479183</c:v>
                </c:pt>
                <c:pt idx="2827">
                  <c:v>5971.782492138017</c:v>
                </c:pt>
                <c:pt idx="2828">
                  <c:v>5965.6413493223099</c:v>
                </c:pt>
                <c:pt idx="2829">
                  <c:v>5891.1559871260324</c:v>
                </c:pt>
                <c:pt idx="2830">
                  <c:v>0</c:v>
                </c:pt>
                <c:pt idx="2831">
                  <c:v>0</c:v>
                </c:pt>
                <c:pt idx="2832">
                  <c:v>0</c:v>
                </c:pt>
                <c:pt idx="2833">
                  <c:v>0</c:v>
                </c:pt>
                <c:pt idx="2834">
                  <c:v>0</c:v>
                </c:pt>
                <c:pt idx="2835">
                  <c:v>0</c:v>
                </c:pt>
                <c:pt idx="2836">
                  <c:v>0</c:v>
                </c:pt>
                <c:pt idx="2837">
                  <c:v>0</c:v>
                </c:pt>
                <c:pt idx="2838">
                  <c:v>6089.9006566637217</c:v>
                </c:pt>
                <c:pt idx="2839">
                  <c:v>5784.2825293240321</c:v>
                </c:pt>
                <c:pt idx="2840">
                  <c:v>5784.2825293240321</c:v>
                </c:pt>
                <c:pt idx="2841">
                  <c:v>5784.2825293240321</c:v>
                </c:pt>
                <c:pt idx="2842">
                  <c:v>5850.5502766032523</c:v>
                </c:pt>
                <c:pt idx="2843">
                  <c:v>5881.1503950457791</c:v>
                </c:pt>
                <c:pt idx="2844">
                  <c:v>6028.8624345502685</c:v>
                </c:pt>
                <c:pt idx="2845">
                  <c:v>6207.7358799735657</c:v>
                </c:pt>
                <c:pt idx="2846">
                  <c:v>6231.8898543476489</c:v>
                </c:pt>
                <c:pt idx="2847">
                  <c:v>6243.9319279544461</c:v>
                </c:pt>
                <c:pt idx="2848">
                  <c:v>6205.8766664472714</c:v>
                </c:pt>
                <c:pt idx="2849">
                  <c:v>6234.2273655015179</c:v>
                </c:pt>
                <c:pt idx="2850">
                  <c:v>4662.3823721462259</c:v>
                </c:pt>
                <c:pt idx="2851">
                  <c:v>993.46848408560663</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2624.5785102315135</c:v>
                </c:pt>
                <c:pt idx="2865">
                  <c:v>4743.6934340366834</c:v>
                </c:pt>
                <c:pt idx="2866">
                  <c:v>3956.5014882341266</c:v>
                </c:pt>
                <c:pt idx="2867">
                  <c:v>2588.03244100131</c:v>
                </c:pt>
                <c:pt idx="2868">
                  <c:v>0</c:v>
                </c:pt>
                <c:pt idx="2869">
                  <c:v>4494.4730923092366</c:v>
                </c:pt>
                <c:pt idx="2870">
                  <c:v>1949.6417212193321</c:v>
                </c:pt>
                <c:pt idx="2871">
                  <c:v>3038.0292175329782</c:v>
                </c:pt>
                <c:pt idx="2872">
                  <c:v>4800.9151889495224</c:v>
                </c:pt>
                <c:pt idx="2873">
                  <c:v>3856.9291935978026</c:v>
                </c:pt>
                <c:pt idx="2874">
                  <c:v>2312.8922193778144</c:v>
                </c:pt>
                <c:pt idx="2875">
                  <c:v>0</c:v>
                </c:pt>
                <c:pt idx="2876">
                  <c:v>0</c:v>
                </c:pt>
                <c:pt idx="2877">
                  <c:v>0</c:v>
                </c:pt>
                <c:pt idx="2878">
                  <c:v>0</c:v>
                </c:pt>
                <c:pt idx="2879">
                  <c:v>0</c:v>
                </c:pt>
                <c:pt idx="2880">
                  <c:v>0</c:v>
                </c:pt>
                <c:pt idx="2881">
                  <c:v>0</c:v>
                </c:pt>
                <c:pt idx="2882">
                  <c:v>0</c:v>
                </c:pt>
                <c:pt idx="2883">
                  <c:v>0</c:v>
                </c:pt>
                <c:pt idx="2884">
                  <c:v>0</c:v>
                </c:pt>
                <c:pt idx="2885">
                  <c:v>0</c:v>
                </c:pt>
                <c:pt idx="2886">
                  <c:v>6057.608141069496</c:v>
                </c:pt>
                <c:pt idx="2887">
                  <c:v>5784.2825293240321</c:v>
                </c:pt>
                <c:pt idx="2888">
                  <c:v>5784.2825293240321</c:v>
                </c:pt>
                <c:pt idx="2889">
                  <c:v>5784.2825293240321</c:v>
                </c:pt>
                <c:pt idx="2890">
                  <c:v>5784.2825293240321</c:v>
                </c:pt>
                <c:pt idx="2891">
                  <c:v>5784.2825293240321</c:v>
                </c:pt>
                <c:pt idx="2892">
                  <c:v>5784.2825293240321</c:v>
                </c:pt>
                <c:pt idx="2893">
                  <c:v>5784.2825293240321</c:v>
                </c:pt>
                <c:pt idx="2894">
                  <c:v>5784.2825293240321</c:v>
                </c:pt>
                <c:pt idx="2895">
                  <c:v>5784.2825293240321</c:v>
                </c:pt>
                <c:pt idx="2896">
                  <c:v>5784.2825293240321</c:v>
                </c:pt>
                <c:pt idx="2897">
                  <c:v>5784.2825293240321</c:v>
                </c:pt>
                <c:pt idx="2898">
                  <c:v>5784.2825293240321</c:v>
                </c:pt>
                <c:pt idx="2899">
                  <c:v>5784.2825293240321</c:v>
                </c:pt>
                <c:pt idx="2900">
                  <c:v>5784.2825293240321</c:v>
                </c:pt>
                <c:pt idx="2901">
                  <c:v>5784.2825293240321</c:v>
                </c:pt>
                <c:pt idx="2902">
                  <c:v>0</c:v>
                </c:pt>
                <c:pt idx="2903">
                  <c:v>0</c:v>
                </c:pt>
                <c:pt idx="2904">
                  <c:v>0</c:v>
                </c:pt>
                <c:pt idx="2905">
                  <c:v>0</c:v>
                </c:pt>
                <c:pt idx="2906">
                  <c:v>0</c:v>
                </c:pt>
                <c:pt idx="2907">
                  <c:v>0</c:v>
                </c:pt>
                <c:pt idx="2908">
                  <c:v>0</c:v>
                </c:pt>
                <c:pt idx="2909">
                  <c:v>0</c:v>
                </c:pt>
                <c:pt idx="2910">
                  <c:v>5999.8012428887732</c:v>
                </c:pt>
                <c:pt idx="2911">
                  <c:v>5784.2825293240321</c:v>
                </c:pt>
                <c:pt idx="2912">
                  <c:v>5784.2825293240321</c:v>
                </c:pt>
                <c:pt idx="2913">
                  <c:v>5784.2825293240321</c:v>
                </c:pt>
                <c:pt idx="2914">
                  <c:v>5784.2825293240321</c:v>
                </c:pt>
                <c:pt idx="2915">
                  <c:v>5832.7112271409296</c:v>
                </c:pt>
                <c:pt idx="2916">
                  <c:v>6097.0038959466901</c:v>
                </c:pt>
                <c:pt idx="2917">
                  <c:v>6463.7348060445393</c:v>
                </c:pt>
                <c:pt idx="2918">
                  <c:v>6695.2322684635183</c:v>
                </c:pt>
                <c:pt idx="2919">
                  <c:v>6778.1013836589445</c:v>
                </c:pt>
                <c:pt idx="2920">
                  <c:v>6330.6799643144541</c:v>
                </c:pt>
                <c:pt idx="2921">
                  <c:v>5895.1157169478638</c:v>
                </c:pt>
                <c:pt idx="2922">
                  <c:v>5784.2825293240321</c:v>
                </c:pt>
                <c:pt idx="2923">
                  <c:v>5784.2825293240321</c:v>
                </c:pt>
                <c:pt idx="2924">
                  <c:v>5784.2825293240321</c:v>
                </c:pt>
                <c:pt idx="2925">
                  <c:v>5784.2825293240321</c:v>
                </c:pt>
                <c:pt idx="2926">
                  <c:v>0</c:v>
                </c:pt>
                <c:pt idx="2927">
                  <c:v>0</c:v>
                </c:pt>
                <c:pt idx="2928">
                  <c:v>0</c:v>
                </c:pt>
                <c:pt idx="2929">
                  <c:v>0</c:v>
                </c:pt>
                <c:pt idx="2930">
                  <c:v>0</c:v>
                </c:pt>
                <c:pt idx="2931">
                  <c:v>0</c:v>
                </c:pt>
                <c:pt idx="2932">
                  <c:v>0</c:v>
                </c:pt>
                <c:pt idx="2933">
                  <c:v>0</c:v>
                </c:pt>
                <c:pt idx="2934">
                  <c:v>6013.399990781928</c:v>
                </c:pt>
                <c:pt idx="2935">
                  <c:v>5784.2825293240321</c:v>
                </c:pt>
                <c:pt idx="2936">
                  <c:v>5784.2825293240321</c:v>
                </c:pt>
                <c:pt idx="2937">
                  <c:v>5784.2825293240321</c:v>
                </c:pt>
                <c:pt idx="2938">
                  <c:v>5784.2825293240321</c:v>
                </c:pt>
                <c:pt idx="2939">
                  <c:v>5784.2825293240321</c:v>
                </c:pt>
                <c:pt idx="2940">
                  <c:v>5784.2825293240321</c:v>
                </c:pt>
                <c:pt idx="2941">
                  <c:v>5784.2825293240321</c:v>
                </c:pt>
                <c:pt idx="2942">
                  <c:v>5784.2825293240321</c:v>
                </c:pt>
                <c:pt idx="2943">
                  <c:v>5784.2825293240321</c:v>
                </c:pt>
                <c:pt idx="2944">
                  <c:v>5784.2825293240321</c:v>
                </c:pt>
                <c:pt idx="2945">
                  <c:v>5784.2825293240321</c:v>
                </c:pt>
                <c:pt idx="2946">
                  <c:v>5784.2825293240321</c:v>
                </c:pt>
                <c:pt idx="2947">
                  <c:v>5784.2825293240321</c:v>
                </c:pt>
                <c:pt idx="2948">
                  <c:v>5784.2825293240321</c:v>
                </c:pt>
                <c:pt idx="2949">
                  <c:v>5784.2825293240321</c:v>
                </c:pt>
                <c:pt idx="2950">
                  <c:v>0</c:v>
                </c:pt>
                <c:pt idx="2951">
                  <c:v>0</c:v>
                </c:pt>
                <c:pt idx="2952">
                  <c:v>0</c:v>
                </c:pt>
                <c:pt idx="2953">
                  <c:v>0</c:v>
                </c:pt>
                <c:pt idx="2954">
                  <c:v>0</c:v>
                </c:pt>
                <c:pt idx="2955">
                  <c:v>0</c:v>
                </c:pt>
                <c:pt idx="2956">
                  <c:v>0</c:v>
                </c:pt>
                <c:pt idx="2957">
                  <c:v>0</c:v>
                </c:pt>
                <c:pt idx="2958">
                  <c:v>5984.3574153955533</c:v>
                </c:pt>
                <c:pt idx="2959">
                  <c:v>5784.2825293240321</c:v>
                </c:pt>
                <c:pt idx="2960">
                  <c:v>5784.2825293240321</c:v>
                </c:pt>
                <c:pt idx="2961">
                  <c:v>5784.2825293240321</c:v>
                </c:pt>
                <c:pt idx="2962">
                  <c:v>5784.2825293240321</c:v>
                </c:pt>
                <c:pt idx="2963">
                  <c:v>5784.2825293240321</c:v>
                </c:pt>
                <c:pt idx="2964">
                  <c:v>5784.2825293240321</c:v>
                </c:pt>
                <c:pt idx="2965">
                  <c:v>5834.5739764362215</c:v>
                </c:pt>
                <c:pt idx="2966">
                  <c:v>6058.8478354266836</c:v>
                </c:pt>
                <c:pt idx="2967">
                  <c:v>6199.6601930078805</c:v>
                </c:pt>
                <c:pt idx="2968">
                  <c:v>6233.6588340925327</c:v>
                </c:pt>
                <c:pt idx="2969">
                  <c:v>6253.2139300249682</c:v>
                </c:pt>
                <c:pt idx="2970">
                  <c:v>6011.4782034654618</c:v>
                </c:pt>
                <c:pt idx="2971">
                  <c:v>5791.0751657888577</c:v>
                </c:pt>
                <c:pt idx="2972">
                  <c:v>5784.2825293240321</c:v>
                </c:pt>
                <c:pt idx="2973">
                  <c:v>5784.2825293240321</c:v>
                </c:pt>
                <c:pt idx="2974">
                  <c:v>0</c:v>
                </c:pt>
                <c:pt idx="2975">
                  <c:v>0</c:v>
                </c:pt>
                <c:pt idx="2976">
                  <c:v>0</c:v>
                </c:pt>
                <c:pt idx="2977">
                  <c:v>0</c:v>
                </c:pt>
                <c:pt idx="2978">
                  <c:v>0</c:v>
                </c:pt>
                <c:pt idx="2979">
                  <c:v>0</c:v>
                </c:pt>
                <c:pt idx="2980">
                  <c:v>0</c:v>
                </c:pt>
                <c:pt idx="2981">
                  <c:v>0</c:v>
                </c:pt>
                <c:pt idx="2982">
                  <c:v>6120.1958136795156</c:v>
                </c:pt>
                <c:pt idx="2983">
                  <c:v>5784.2825293240321</c:v>
                </c:pt>
                <c:pt idx="2984">
                  <c:v>5784.2825293240321</c:v>
                </c:pt>
                <c:pt idx="2985">
                  <c:v>5784.2825293240321</c:v>
                </c:pt>
                <c:pt idx="2986">
                  <c:v>5784.2825293240321</c:v>
                </c:pt>
                <c:pt idx="2987">
                  <c:v>5784.2825293240321</c:v>
                </c:pt>
                <c:pt idx="2988">
                  <c:v>5784.2825293240321</c:v>
                </c:pt>
                <c:pt idx="2989">
                  <c:v>5784.2825293240321</c:v>
                </c:pt>
                <c:pt idx="2990">
                  <c:v>5784.2825293240321</c:v>
                </c:pt>
                <c:pt idx="2991">
                  <c:v>5784.2825293240321</c:v>
                </c:pt>
                <c:pt idx="2992">
                  <c:v>5784.2825293240321</c:v>
                </c:pt>
                <c:pt idx="2993">
                  <c:v>5784.2825293240321</c:v>
                </c:pt>
                <c:pt idx="2994">
                  <c:v>5784.2825293240321</c:v>
                </c:pt>
                <c:pt idx="2995">
                  <c:v>5784.2825293240321</c:v>
                </c:pt>
                <c:pt idx="2996">
                  <c:v>5784.2825293240321</c:v>
                </c:pt>
                <c:pt idx="2997">
                  <c:v>5784.2825293240321</c:v>
                </c:pt>
                <c:pt idx="2998">
                  <c:v>0</c:v>
                </c:pt>
                <c:pt idx="2999">
                  <c:v>0</c:v>
                </c:pt>
                <c:pt idx="3000">
                  <c:v>0</c:v>
                </c:pt>
                <c:pt idx="3001">
                  <c:v>0</c:v>
                </c:pt>
                <c:pt idx="3002">
                  <c:v>0</c:v>
                </c:pt>
                <c:pt idx="3003">
                  <c:v>0</c:v>
                </c:pt>
                <c:pt idx="3004">
                  <c:v>0</c:v>
                </c:pt>
                <c:pt idx="3005">
                  <c:v>0</c:v>
                </c:pt>
                <c:pt idx="3006">
                  <c:v>5926.6144290143066</c:v>
                </c:pt>
                <c:pt idx="3007">
                  <c:v>5784.2825293240321</c:v>
                </c:pt>
                <c:pt idx="3008">
                  <c:v>5784.2825293240321</c:v>
                </c:pt>
                <c:pt idx="3009">
                  <c:v>5784.2825293240321</c:v>
                </c:pt>
                <c:pt idx="3010">
                  <c:v>5784.2825293240321</c:v>
                </c:pt>
                <c:pt idx="3011">
                  <c:v>5815.4925425772199</c:v>
                </c:pt>
                <c:pt idx="3012">
                  <c:v>5846.6101470454405</c:v>
                </c:pt>
                <c:pt idx="3013">
                  <c:v>5846.5554557431724</c:v>
                </c:pt>
                <c:pt idx="3014">
                  <c:v>5883.8162864461337</c:v>
                </c:pt>
                <c:pt idx="3015">
                  <c:v>5832.8598908280464</c:v>
                </c:pt>
                <c:pt idx="3016">
                  <c:v>5784.2825293240321</c:v>
                </c:pt>
                <c:pt idx="3017">
                  <c:v>5784.2825293240321</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801.48112485689785</c:v>
                </c:pt>
                <c:pt idx="3034">
                  <c:v>1928.0941764413415</c:v>
                </c:pt>
                <c:pt idx="3035">
                  <c:v>0</c:v>
                </c:pt>
                <c:pt idx="3036">
                  <c:v>0</c:v>
                </c:pt>
                <c:pt idx="3037">
                  <c:v>0</c:v>
                </c:pt>
                <c:pt idx="3038">
                  <c:v>78.227582582924327</c:v>
                </c:pt>
                <c:pt idx="3039">
                  <c:v>5095.921658586477</c:v>
                </c:pt>
                <c:pt idx="3040">
                  <c:v>4691.5726710436556</c:v>
                </c:pt>
                <c:pt idx="3041">
                  <c:v>5328.105607324148</c:v>
                </c:pt>
                <c:pt idx="3042">
                  <c:v>4669.3747588755468</c:v>
                </c:pt>
                <c:pt idx="3043">
                  <c:v>2923.8084538806456</c:v>
                </c:pt>
                <c:pt idx="3044">
                  <c:v>0</c:v>
                </c:pt>
                <c:pt idx="3045">
                  <c:v>0</c:v>
                </c:pt>
                <c:pt idx="3046">
                  <c:v>0</c:v>
                </c:pt>
                <c:pt idx="3047">
                  <c:v>0</c:v>
                </c:pt>
                <c:pt idx="3048">
                  <c:v>0</c:v>
                </c:pt>
                <c:pt idx="3049">
                  <c:v>0</c:v>
                </c:pt>
                <c:pt idx="3050">
                  <c:v>0</c:v>
                </c:pt>
                <c:pt idx="3051">
                  <c:v>0</c:v>
                </c:pt>
                <c:pt idx="3052">
                  <c:v>0</c:v>
                </c:pt>
                <c:pt idx="3053">
                  <c:v>0</c:v>
                </c:pt>
                <c:pt idx="3054">
                  <c:v>5949.8298457705441</c:v>
                </c:pt>
                <c:pt idx="3055">
                  <c:v>5784.2825293240321</c:v>
                </c:pt>
                <c:pt idx="3056">
                  <c:v>5784.2825293240321</c:v>
                </c:pt>
                <c:pt idx="3057">
                  <c:v>5784.2825293240321</c:v>
                </c:pt>
                <c:pt idx="3058">
                  <c:v>5787.81573952704</c:v>
                </c:pt>
                <c:pt idx="3059">
                  <c:v>5846.2902259035654</c:v>
                </c:pt>
                <c:pt idx="3060">
                  <c:v>5924.8530806867484</c:v>
                </c:pt>
                <c:pt idx="3061">
                  <c:v>5986.1285538317061</c:v>
                </c:pt>
                <c:pt idx="3062">
                  <c:v>6035.0648460601906</c:v>
                </c:pt>
                <c:pt idx="3063">
                  <c:v>5990.0032588492832</c:v>
                </c:pt>
                <c:pt idx="3064">
                  <c:v>5875.8782663265647</c:v>
                </c:pt>
                <c:pt idx="3065">
                  <c:v>5825.9500157056527</c:v>
                </c:pt>
                <c:pt idx="3066">
                  <c:v>5789.5123637594634</c:v>
                </c:pt>
                <c:pt idx="3067">
                  <c:v>5784.2825293240321</c:v>
                </c:pt>
                <c:pt idx="3068">
                  <c:v>5784.2825293240321</c:v>
                </c:pt>
                <c:pt idx="3069">
                  <c:v>5784.2825293240321</c:v>
                </c:pt>
                <c:pt idx="3070">
                  <c:v>0</c:v>
                </c:pt>
                <c:pt idx="3071">
                  <c:v>0</c:v>
                </c:pt>
                <c:pt idx="3072">
                  <c:v>0</c:v>
                </c:pt>
                <c:pt idx="3073">
                  <c:v>0</c:v>
                </c:pt>
                <c:pt idx="3074">
                  <c:v>0</c:v>
                </c:pt>
                <c:pt idx="3075">
                  <c:v>0</c:v>
                </c:pt>
                <c:pt idx="3076">
                  <c:v>0</c:v>
                </c:pt>
                <c:pt idx="3077">
                  <c:v>0</c:v>
                </c:pt>
                <c:pt idx="3078">
                  <c:v>5948.8985425421106</c:v>
                </c:pt>
                <c:pt idx="3079">
                  <c:v>5784.2825293240321</c:v>
                </c:pt>
                <c:pt idx="3080">
                  <c:v>5784.2825293240321</c:v>
                </c:pt>
                <c:pt idx="3081">
                  <c:v>5784.2825293240321</c:v>
                </c:pt>
                <c:pt idx="3082">
                  <c:v>5784.2825293240321</c:v>
                </c:pt>
                <c:pt idx="3083">
                  <c:v>5784.2825293240321</c:v>
                </c:pt>
                <c:pt idx="3084">
                  <c:v>5784.2825293240321</c:v>
                </c:pt>
                <c:pt idx="3085">
                  <c:v>5784.2825293240321</c:v>
                </c:pt>
                <c:pt idx="3086">
                  <c:v>5784.2825293240321</c:v>
                </c:pt>
                <c:pt idx="3087">
                  <c:v>5784.2825293240321</c:v>
                </c:pt>
                <c:pt idx="3088">
                  <c:v>5784.2825293240321</c:v>
                </c:pt>
                <c:pt idx="3089">
                  <c:v>5784.2825293240321</c:v>
                </c:pt>
                <c:pt idx="3090">
                  <c:v>5784.2825293240321</c:v>
                </c:pt>
                <c:pt idx="3091">
                  <c:v>5784.2825293240321</c:v>
                </c:pt>
                <c:pt idx="3092">
                  <c:v>5784.2825293240321</c:v>
                </c:pt>
                <c:pt idx="3093">
                  <c:v>5784.2825293240321</c:v>
                </c:pt>
                <c:pt idx="3094">
                  <c:v>0</c:v>
                </c:pt>
                <c:pt idx="3095">
                  <c:v>0</c:v>
                </c:pt>
                <c:pt idx="3096">
                  <c:v>0</c:v>
                </c:pt>
                <c:pt idx="3097">
                  <c:v>0</c:v>
                </c:pt>
                <c:pt idx="3098">
                  <c:v>0</c:v>
                </c:pt>
                <c:pt idx="3099">
                  <c:v>0</c:v>
                </c:pt>
                <c:pt idx="3100">
                  <c:v>0</c:v>
                </c:pt>
                <c:pt idx="3101">
                  <c:v>0</c:v>
                </c:pt>
                <c:pt idx="3102">
                  <c:v>5990.5088565774677</c:v>
                </c:pt>
                <c:pt idx="3103">
                  <c:v>5784.2825293240321</c:v>
                </c:pt>
                <c:pt idx="3104">
                  <c:v>5785.8843160545512</c:v>
                </c:pt>
                <c:pt idx="3105">
                  <c:v>5970.5888464455857</c:v>
                </c:pt>
                <c:pt idx="3106">
                  <c:v>6128.6970158901986</c:v>
                </c:pt>
                <c:pt idx="3107">
                  <c:v>6200.5686145621594</c:v>
                </c:pt>
                <c:pt idx="3108">
                  <c:v>6278.7378447969895</c:v>
                </c:pt>
                <c:pt idx="3109">
                  <c:v>6381.7342003946733</c:v>
                </c:pt>
                <c:pt idx="3110">
                  <c:v>6755.7669974492856</c:v>
                </c:pt>
                <c:pt idx="3111">
                  <c:v>7098.4251609087905</c:v>
                </c:pt>
                <c:pt idx="3112">
                  <c:v>7073.8464275641973</c:v>
                </c:pt>
                <c:pt idx="3113">
                  <c:v>7018.9822387568556</c:v>
                </c:pt>
                <c:pt idx="3114">
                  <c:v>6943.8609034687315</c:v>
                </c:pt>
                <c:pt idx="3115">
                  <c:v>6792.2742274031953</c:v>
                </c:pt>
                <c:pt idx="3116">
                  <c:v>6726.8339059476175</c:v>
                </c:pt>
                <c:pt idx="3117">
                  <c:v>6721.7667521751728</c:v>
                </c:pt>
                <c:pt idx="3118">
                  <c:v>0</c:v>
                </c:pt>
                <c:pt idx="3119">
                  <c:v>0</c:v>
                </c:pt>
                <c:pt idx="3120">
                  <c:v>0</c:v>
                </c:pt>
                <c:pt idx="3121">
                  <c:v>0</c:v>
                </c:pt>
                <c:pt idx="3122">
                  <c:v>0</c:v>
                </c:pt>
                <c:pt idx="3123">
                  <c:v>0</c:v>
                </c:pt>
                <c:pt idx="3124">
                  <c:v>0</c:v>
                </c:pt>
                <c:pt idx="3125">
                  <c:v>0</c:v>
                </c:pt>
                <c:pt idx="3126">
                  <c:v>6189.156616822389</c:v>
                </c:pt>
                <c:pt idx="3127">
                  <c:v>5784.2825293240321</c:v>
                </c:pt>
                <c:pt idx="3128">
                  <c:v>5784.2825293240321</c:v>
                </c:pt>
                <c:pt idx="3129">
                  <c:v>5784.2825293240321</c:v>
                </c:pt>
                <c:pt idx="3130">
                  <c:v>5785.6648361831221</c:v>
                </c:pt>
                <c:pt idx="3131">
                  <c:v>5834.4706784070995</c:v>
                </c:pt>
                <c:pt idx="3132">
                  <c:v>5888.1959433189322</c:v>
                </c:pt>
                <c:pt idx="3133">
                  <c:v>5952.6239222859367</c:v>
                </c:pt>
                <c:pt idx="3134">
                  <c:v>6037.1043201425236</c:v>
                </c:pt>
                <c:pt idx="3135">
                  <c:v>6075.1552449907304</c:v>
                </c:pt>
                <c:pt idx="3136">
                  <c:v>6106.1192122850816</c:v>
                </c:pt>
                <c:pt idx="3137">
                  <c:v>6033.2867567542635</c:v>
                </c:pt>
                <c:pt idx="3138">
                  <c:v>5929.6532075789164</c:v>
                </c:pt>
                <c:pt idx="3139">
                  <c:v>5877.9231200959312</c:v>
                </c:pt>
                <c:pt idx="3140">
                  <c:v>5812.2413430381112</c:v>
                </c:pt>
                <c:pt idx="3141">
                  <c:v>5784.2825293240321</c:v>
                </c:pt>
                <c:pt idx="3142">
                  <c:v>0</c:v>
                </c:pt>
                <c:pt idx="3143">
                  <c:v>0</c:v>
                </c:pt>
                <c:pt idx="3144">
                  <c:v>0</c:v>
                </c:pt>
                <c:pt idx="3145">
                  <c:v>0</c:v>
                </c:pt>
                <c:pt idx="3146">
                  <c:v>0</c:v>
                </c:pt>
                <c:pt idx="3147">
                  <c:v>0</c:v>
                </c:pt>
                <c:pt idx="3148">
                  <c:v>0</c:v>
                </c:pt>
                <c:pt idx="3149">
                  <c:v>0</c:v>
                </c:pt>
                <c:pt idx="3150">
                  <c:v>6014.2467498979686</c:v>
                </c:pt>
                <c:pt idx="3151">
                  <c:v>5784.2825293240321</c:v>
                </c:pt>
                <c:pt idx="3152">
                  <c:v>5784.2825293240321</c:v>
                </c:pt>
                <c:pt idx="3153">
                  <c:v>5784.2825293240321</c:v>
                </c:pt>
                <c:pt idx="3154">
                  <c:v>5784.2825293240321</c:v>
                </c:pt>
                <c:pt idx="3155">
                  <c:v>5784.2825293240321</c:v>
                </c:pt>
                <c:pt idx="3156">
                  <c:v>5784.2825293240321</c:v>
                </c:pt>
                <c:pt idx="3157">
                  <c:v>5784.2825293240321</c:v>
                </c:pt>
                <c:pt idx="3158">
                  <c:v>5784.2825293240321</c:v>
                </c:pt>
                <c:pt idx="3159">
                  <c:v>5784.2825293240321</c:v>
                </c:pt>
                <c:pt idx="3160">
                  <c:v>5784.2825293240321</c:v>
                </c:pt>
                <c:pt idx="3161">
                  <c:v>5730.6329460649076</c:v>
                </c:pt>
                <c:pt idx="3162">
                  <c:v>5735.1321304055182</c:v>
                </c:pt>
                <c:pt idx="3163">
                  <c:v>5618.5277996087834</c:v>
                </c:pt>
                <c:pt idx="3164">
                  <c:v>5349.2623793486082</c:v>
                </c:pt>
                <c:pt idx="3165">
                  <c:v>5160.5608708763266</c:v>
                </c:pt>
                <c:pt idx="3166">
                  <c:v>0</c:v>
                </c:pt>
                <c:pt idx="3167">
                  <c:v>0</c:v>
                </c:pt>
                <c:pt idx="3168">
                  <c:v>64.148215902374304</c:v>
                </c:pt>
                <c:pt idx="3169">
                  <c:v>58.658316080940629</c:v>
                </c:pt>
                <c:pt idx="3170">
                  <c:v>55.248853858539334</c:v>
                </c:pt>
                <c:pt idx="3171">
                  <c:v>51.823085486309843</c:v>
                </c:pt>
                <c:pt idx="3172">
                  <c:v>1005.0969589330007</c:v>
                </c:pt>
                <c:pt idx="3173">
                  <c:v>4648.9261263478929</c:v>
                </c:pt>
                <c:pt idx="3174">
                  <c:v>5863.0978201762409</c:v>
                </c:pt>
                <c:pt idx="3175">
                  <c:v>4749.2839944610432</c:v>
                </c:pt>
                <c:pt idx="3176">
                  <c:v>4960.4104578042998</c:v>
                </c:pt>
                <c:pt idx="3177">
                  <c:v>5147.6600822099608</c:v>
                </c:pt>
                <c:pt idx="3178">
                  <c:v>5173.3917702414165</c:v>
                </c:pt>
                <c:pt idx="3179">
                  <c:v>5340.4317186872031</c:v>
                </c:pt>
                <c:pt idx="3180">
                  <c:v>5311.855466244132</c:v>
                </c:pt>
                <c:pt idx="3181">
                  <c:v>5565.0034959209579</c:v>
                </c:pt>
                <c:pt idx="3182">
                  <c:v>5474.2257811201298</c:v>
                </c:pt>
                <c:pt idx="3183">
                  <c:v>5521.3448939961863</c:v>
                </c:pt>
                <c:pt idx="3184">
                  <c:v>5425.0564583534469</c:v>
                </c:pt>
                <c:pt idx="3185">
                  <c:v>5113.2872454183916</c:v>
                </c:pt>
                <c:pt idx="3186">
                  <c:v>0</c:v>
                </c:pt>
                <c:pt idx="3187">
                  <c:v>0</c:v>
                </c:pt>
                <c:pt idx="3188">
                  <c:v>70.693648599298115</c:v>
                </c:pt>
                <c:pt idx="3189">
                  <c:v>122.1164992836139</c:v>
                </c:pt>
                <c:pt idx="3190">
                  <c:v>106.21492408853958</c:v>
                </c:pt>
                <c:pt idx="3191">
                  <c:v>114.94959751995378</c:v>
                </c:pt>
                <c:pt idx="3192">
                  <c:v>91.936249765745757</c:v>
                </c:pt>
                <c:pt idx="3193">
                  <c:v>91.776576290369434</c:v>
                </c:pt>
                <c:pt idx="3194">
                  <c:v>3129.6990873577674</c:v>
                </c:pt>
                <c:pt idx="3195">
                  <c:v>4840.6342915923487</c:v>
                </c:pt>
                <c:pt idx="3196">
                  <c:v>3891.3615932735743</c:v>
                </c:pt>
                <c:pt idx="3197">
                  <c:v>4834.323725186372</c:v>
                </c:pt>
                <c:pt idx="3198">
                  <c:v>3876.4307072885808</c:v>
                </c:pt>
                <c:pt idx="3199">
                  <c:v>4830.3138805863282</c:v>
                </c:pt>
                <c:pt idx="3200">
                  <c:v>3490.8675298242351</c:v>
                </c:pt>
                <c:pt idx="3201">
                  <c:v>1948.5874820979561</c:v>
                </c:pt>
                <c:pt idx="3202">
                  <c:v>53.178237311511261</c:v>
                </c:pt>
                <c:pt idx="3203">
                  <c:v>90.958823339523519</c:v>
                </c:pt>
                <c:pt idx="3204">
                  <c:v>103.21461867956032</c:v>
                </c:pt>
                <c:pt idx="3205">
                  <c:v>95.101283691944872</c:v>
                </c:pt>
                <c:pt idx="3206">
                  <c:v>89.124304774594734</c:v>
                </c:pt>
                <c:pt idx="3207">
                  <c:v>85.266348107391067</c:v>
                </c:pt>
                <c:pt idx="3208">
                  <c:v>92.632868671556295</c:v>
                </c:pt>
                <c:pt idx="3209">
                  <c:v>92.986639582896103</c:v>
                </c:pt>
                <c:pt idx="3210">
                  <c:v>134.86588052597173</c:v>
                </c:pt>
                <c:pt idx="3211">
                  <c:v>100.50929062518999</c:v>
                </c:pt>
                <c:pt idx="3212">
                  <c:v>103.75272318967055</c:v>
                </c:pt>
                <c:pt idx="3213">
                  <c:v>70.751993395459934</c:v>
                </c:pt>
                <c:pt idx="3214">
                  <c:v>47.605689615093759</c:v>
                </c:pt>
                <c:pt idx="3215">
                  <c:v>36.720249178057571</c:v>
                </c:pt>
                <c:pt idx="3216">
                  <c:v>30.310035676765025</c:v>
                </c:pt>
                <c:pt idx="3217">
                  <c:v>24.086870962389238</c:v>
                </c:pt>
                <c:pt idx="3218">
                  <c:v>2423.1122558281595</c:v>
                </c:pt>
                <c:pt idx="3219">
                  <c:v>4822.9932646905108</c:v>
                </c:pt>
                <c:pt idx="3220">
                  <c:v>3859.4316883753531</c:v>
                </c:pt>
                <c:pt idx="3221">
                  <c:v>4820.2896187059205</c:v>
                </c:pt>
                <c:pt idx="3222">
                  <c:v>5784.2825293240321</c:v>
                </c:pt>
                <c:pt idx="3223">
                  <c:v>4573.4592096387323</c:v>
                </c:pt>
                <c:pt idx="3224">
                  <c:v>4997.8149060742317</c:v>
                </c:pt>
                <c:pt idx="3225">
                  <c:v>5784.2825293240321</c:v>
                </c:pt>
                <c:pt idx="3226">
                  <c:v>5784.2825293240321</c:v>
                </c:pt>
                <c:pt idx="3227">
                  <c:v>5784.2825293240321</c:v>
                </c:pt>
                <c:pt idx="3228">
                  <c:v>5784.2825293240321</c:v>
                </c:pt>
                <c:pt idx="3229">
                  <c:v>5799.802064162046</c:v>
                </c:pt>
                <c:pt idx="3230">
                  <c:v>5894.2285593185252</c:v>
                </c:pt>
                <c:pt idx="3231">
                  <c:v>5950.9309098504955</c:v>
                </c:pt>
                <c:pt idx="3232">
                  <c:v>5957.6242600742826</c:v>
                </c:pt>
                <c:pt idx="3233">
                  <c:v>5891.5664891181032</c:v>
                </c:pt>
                <c:pt idx="3234">
                  <c:v>5794.5421401711246</c:v>
                </c:pt>
                <c:pt idx="3235">
                  <c:v>5784.2825293240321</c:v>
                </c:pt>
                <c:pt idx="3236">
                  <c:v>5784.2825293240321</c:v>
                </c:pt>
                <c:pt idx="3237">
                  <c:v>5784.2825293240321</c:v>
                </c:pt>
                <c:pt idx="3238">
                  <c:v>0</c:v>
                </c:pt>
                <c:pt idx="3239">
                  <c:v>0</c:v>
                </c:pt>
                <c:pt idx="3240">
                  <c:v>0</c:v>
                </c:pt>
                <c:pt idx="3241">
                  <c:v>0</c:v>
                </c:pt>
                <c:pt idx="3242">
                  <c:v>0</c:v>
                </c:pt>
                <c:pt idx="3243">
                  <c:v>0</c:v>
                </c:pt>
                <c:pt idx="3244">
                  <c:v>0</c:v>
                </c:pt>
                <c:pt idx="3245">
                  <c:v>0</c:v>
                </c:pt>
                <c:pt idx="3246">
                  <c:v>5832.5455274174838</c:v>
                </c:pt>
                <c:pt idx="3247">
                  <c:v>5784.2825293240321</c:v>
                </c:pt>
                <c:pt idx="3248">
                  <c:v>5784.2825293240321</c:v>
                </c:pt>
                <c:pt idx="3249">
                  <c:v>5784.2825293240321</c:v>
                </c:pt>
                <c:pt idx="3250">
                  <c:v>5806.2984620869202</c:v>
                </c:pt>
                <c:pt idx="3251">
                  <c:v>5909.4178747762489</c:v>
                </c:pt>
                <c:pt idx="3252">
                  <c:v>5945.9832348654254</c:v>
                </c:pt>
                <c:pt idx="3253">
                  <c:v>6025.7644720111475</c:v>
                </c:pt>
                <c:pt idx="3254">
                  <c:v>6113.8604157185973</c:v>
                </c:pt>
                <c:pt idx="3255">
                  <c:v>6128.1382267302497</c:v>
                </c:pt>
                <c:pt idx="3256">
                  <c:v>6046.5368983288581</c:v>
                </c:pt>
                <c:pt idx="3257">
                  <c:v>5989.7219465555245</c:v>
                </c:pt>
                <c:pt idx="3258">
                  <c:v>5974.4067262973722</c:v>
                </c:pt>
                <c:pt idx="3259">
                  <c:v>5862.9334366701933</c:v>
                </c:pt>
                <c:pt idx="3260">
                  <c:v>5784.2825293240321</c:v>
                </c:pt>
                <c:pt idx="3261">
                  <c:v>5784.2825293240321</c:v>
                </c:pt>
                <c:pt idx="3262">
                  <c:v>0</c:v>
                </c:pt>
                <c:pt idx="3263">
                  <c:v>0</c:v>
                </c:pt>
                <c:pt idx="3264">
                  <c:v>0</c:v>
                </c:pt>
                <c:pt idx="3265">
                  <c:v>0</c:v>
                </c:pt>
                <c:pt idx="3266">
                  <c:v>0</c:v>
                </c:pt>
                <c:pt idx="3267">
                  <c:v>0</c:v>
                </c:pt>
                <c:pt idx="3268">
                  <c:v>0</c:v>
                </c:pt>
                <c:pt idx="3269">
                  <c:v>0</c:v>
                </c:pt>
                <c:pt idx="3270">
                  <c:v>5939.5263802789514</c:v>
                </c:pt>
                <c:pt idx="3271">
                  <c:v>5784.2825293240321</c:v>
                </c:pt>
                <c:pt idx="3272">
                  <c:v>5784.2825293240321</c:v>
                </c:pt>
                <c:pt idx="3273">
                  <c:v>5832.7533858701499</c:v>
                </c:pt>
                <c:pt idx="3274">
                  <c:v>6244.3137265626947</c:v>
                </c:pt>
                <c:pt idx="3275">
                  <c:v>6547.4987986934038</c:v>
                </c:pt>
                <c:pt idx="3276">
                  <c:v>6485.0119441895768</c:v>
                </c:pt>
                <c:pt idx="3277">
                  <c:v>6415.8669573402485</c:v>
                </c:pt>
                <c:pt idx="3278">
                  <c:v>6581.4992796060787</c:v>
                </c:pt>
                <c:pt idx="3279">
                  <c:v>6730.6185637277322</c:v>
                </c:pt>
                <c:pt idx="3280">
                  <c:v>6828.8160928755378</c:v>
                </c:pt>
                <c:pt idx="3281">
                  <c:v>6776.6857975359662</c:v>
                </c:pt>
                <c:pt idx="3282">
                  <c:v>6616.1064019457599</c:v>
                </c:pt>
                <c:pt idx="3283">
                  <c:v>6580.5288977476612</c:v>
                </c:pt>
                <c:pt idx="3284">
                  <c:v>6480.888767428738</c:v>
                </c:pt>
                <c:pt idx="3285">
                  <c:v>6564.6064474417117</c:v>
                </c:pt>
                <c:pt idx="3286">
                  <c:v>0</c:v>
                </c:pt>
                <c:pt idx="3287">
                  <c:v>0</c:v>
                </c:pt>
                <c:pt idx="3288">
                  <c:v>0</c:v>
                </c:pt>
                <c:pt idx="3289">
                  <c:v>0</c:v>
                </c:pt>
                <c:pt idx="3290">
                  <c:v>0</c:v>
                </c:pt>
                <c:pt idx="3291">
                  <c:v>0</c:v>
                </c:pt>
                <c:pt idx="3292">
                  <c:v>0</c:v>
                </c:pt>
                <c:pt idx="3293">
                  <c:v>0</c:v>
                </c:pt>
                <c:pt idx="3294">
                  <c:v>6074.7421528218592</c:v>
                </c:pt>
                <c:pt idx="3295">
                  <c:v>5784.2825293240321</c:v>
                </c:pt>
                <c:pt idx="3296">
                  <c:v>5784.2825293240321</c:v>
                </c:pt>
                <c:pt idx="3297">
                  <c:v>5823.0814598984834</c:v>
                </c:pt>
                <c:pt idx="3298">
                  <c:v>5938.7596940778913</c:v>
                </c:pt>
                <c:pt idx="3299">
                  <c:v>6018.5871917045461</c:v>
                </c:pt>
                <c:pt idx="3300">
                  <c:v>6079.2806935092458</c:v>
                </c:pt>
                <c:pt idx="3301">
                  <c:v>6150.9011648631258</c:v>
                </c:pt>
                <c:pt idx="3302">
                  <c:v>6235.8703566525619</c:v>
                </c:pt>
                <c:pt idx="3303">
                  <c:v>6298.6224856031795</c:v>
                </c:pt>
                <c:pt idx="3304">
                  <c:v>6252.4535368697607</c:v>
                </c:pt>
                <c:pt idx="3305">
                  <c:v>6116.9114312666097</c:v>
                </c:pt>
                <c:pt idx="3306">
                  <c:v>5966.2914616053304</c:v>
                </c:pt>
                <c:pt idx="3307">
                  <c:v>5841.7387426878504</c:v>
                </c:pt>
                <c:pt idx="3308">
                  <c:v>5784.2825293240321</c:v>
                </c:pt>
                <c:pt idx="3309">
                  <c:v>5784.2825293240321</c:v>
                </c:pt>
                <c:pt idx="3310">
                  <c:v>0</c:v>
                </c:pt>
                <c:pt idx="3311">
                  <c:v>0</c:v>
                </c:pt>
                <c:pt idx="3312">
                  <c:v>0</c:v>
                </c:pt>
                <c:pt idx="3313">
                  <c:v>0</c:v>
                </c:pt>
                <c:pt idx="3314">
                  <c:v>0</c:v>
                </c:pt>
                <c:pt idx="3315">
                  <c:v>0</c:v>
                </c:pt>
                <c:pt idx="3316">
                  <c:v>0</c:v>
                </c:pt>
                <c:pt idx="3317">
                  <c:v>0</c:v>
                </c:pt>
                <c:pt idx="3318">
                  <c:v>6066.9633655049183</c:v>
                </c:pt>
                <c:pt idx="3319">
                  <c:v>5784.2825293240321</c:v>
                </c:pt>
                <c:pt idx="3320">
                  <c:v>5793.0092619689485</c:v>
                </c:pt>
                <c:pt idx="3321">
                  <c:v>6072.3092327625609</c:v>
                </c:pt>
                <c:pt idx="3322">
                  <c:v>6307.4164171415678</c:v>
                </c:pt>
                <c:pt idx="3323">
                  <c:v>6477.2354079721736</c:v>
                </c:pt>
                <c:pt idx="3324">
                  <c:v>6790.0186969176093</c:v>
                </c:pt>
                <c:pt idx="3325">
                  <c:v>7210.4443787279479</c:v>
                </c:pt>
                <c:pt idx="3326">
                  <c:v>7739.1423975824337</c:v>
                </c:pt>
                <c:pt idx="3327">
                  <c:v>8035.4101154000973</c:v>
                </c:pt>
                <c:pt idx="3328">
                  <c:v>8638.6949529997237</c:v>
                </c:pt>
                <c:pt idx="3329">
                  <c:v>8894.540555431111</c:v>
                </c:pt>
                <c:pt idx="3330">
                  <c:v>8380.6068390832734</c:v>
                </c:pt>
                <c:pt idx="3331">
                  <c:v>7621.0822329839739</c:v>
                </c:pt>
                <c:pt idx="3332">
                  <c:v>7195.4394598748004</c:v>
                </c:pt>
                <c:pt idx="3333">
                  <c:v>7093.1350668350706</c:v>
                </c:pt>
                <c:pt idx="3334">
                  <c:v>0</c:v>
                </c:pt>
                <c:pt idx="3335">
                  <c:v>0</c:v>
                </c:pt>
                <c:pt idx="3336">
                  <c:v>0</c:v>
                </c:pt>
                <c:pt idx="3337">
                  <c:v>0</c:v>
                </c:pt>
                <c:pt idx="3338">
                  <c:v>0</c:v>
                </c:pt>
                <c:pt idx="3339">
                  <c:v>0</c:v>
                </c:pt>
                <c:pt idx="3340">
                  <c:v>0</c:v>
                </c:pt>
                <c:pt idx="3341">
                  <c:v>0</c:v>
                </c:pt>
                <c:pt idx="3342">
                  <c:v>7363.8703149743296</c:v>
                </c:pt>
                <c:pt idx="3343">
                  <c:v>6872.9718311194792</c:v>
                </c:pt>
                <c:pt idx="3344">
                  <c:v>7149.0170569813026</c:v>
                </c:pt>
                <c:pt idx="3345">
                  <c:v>7642.5890171778883</c:v>
                </c:pt>
                <c:pt idx="3346">
                  <c:v>7934.0681371995697</c:v>
                </c:pt>
                <c:pt idx="3347">
                  <c:v>7851.537230873626</c:v>
                </c:pt>
                <c:pt idx="3348">
                  <c:v>7887.3271297633846</c:v>
                </c:pt>
                <c:pt idx="3349">
                  <c:v>7967.1107538723672</c:v>
                </c:pt>
                <c:pt idx="3350">
                  <c:v>7827.5442312684117</c:v>
                </c:pt>
                <c:pt idx="3351">
                  <c:v>7494.3301803035974</c:v>
                </c:pt>
                <c:pt idx="3352">
                  <c:v>7295.5439134978842</c:v>
                </c:pt>
                <c:pt idx="3353">
                  <c:v>7312.7556288941041</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2979.414733253248</c:v>
                </c:pt>
                <c:pt idx="3368">
                  <c:v>4630.0433432088394</c:v>
                </c:pt>
                <c:pt idx="3369">
                  <c:v>5263.1583343343236</c:v>
                </c:pt>
                <c:pt idx="3370">
                  <c:v>4655.4750534722507</c:v>
                </c:pt>
                <c:pt idx="3371">
                  <c:v>5219.9484060549321</c:v>
                </c:pt>
                <c:pt idx="3372">
                  <c:v>0</c:v>
                </c:pt>
                <c:pt idx="3373">
                  <c:v>2874.0957720088991</c:v>
                </c:pt>
                <c:pt idx="3374">
                  <c:v>3873.5205185947625</c:v>
                </c:pt>
                <c:pt idx="3375">
                  <c:v>5336.9002310877795</c:v>
                </c:pt>
                <c:pt idx="3376">
                  <c:v>4572.0225896079273</c:v>
                </c:pt>
                <c:pt idx="3377">
                  <c:v>5383.1265074864787</c:v>
                </c:pt>
                <c:pt idx="3378">
                  <c:v>4565.2143269258659</c:v>
                </c:pt>
                <c:pt idx="3379">
                  <c:v>5291.6004370252795</c:v>
                </c:pt>
                <c:pt idx="3380">
                  <c:v>593.57910984217301</c:v>
                </c:pt>
                <c:pt idx="3381">
                  <c:v>0</c:v>
                </c:pt>
                <c:pt idx="3382">
                  <c:v>0</c:v>
                </c:pt>
                <c:pt idx="3383">
                  <c:v>0</c:v>
                </c:pt>
                <c:pt idx="3384">
                  <c:v>0</c:v>
                </c:pt>
                <c:pt idx="3385">
                  <c:v>0</c:v>
                </c:pt>
                <c:pt idx="3386">
                  <c:v>0</c:v>
                </c:pt>
                <c:pt idx="3387">
                  <c:v>0</c:v>
                </c:pt>
                <c:pt idx="3388">
                  <c:v>0</c:v>
                </c:pt>
                <c:pt idx="3389">
                  <c:v>0</c:v>
                </c:pt>
                <c:pt idx="3390">
                  <c:v>6085.4611679146719</c:v>
                </c:pt>
                <c:pt idx="3391">
                  <c:v>5784.2825293240321</c:v>
                </c:pt>
                <c:pt idx="3392">
                  <c:v>5794.3441908241766</c:v>
                </c:pt>
                <c:pt idx="3393">
                  <c:v>5986.0548244762649</c:v>
                </c:pt>
                <c:pt idx="3394">
                  <c:v>6150.7057571189371</c:v>
                </c:pt>
                <c:pt idx="3395">
                  <c:v>6220.3819597412266</c:v>
                </c:pt>
                <c:pt idx="3396">
                  <c:v>6273.0567628480057</c:v>
                </c:pt>
                <c:pt idx="3397">
                  <c:v>6408.9403636965126</c:v>
                </c:pt>
                <c:pt idx="3398">
                  <c:v>6499.117100865652</c:v>
                </c:pt>
                <c:pt idx="3399">
                  <c:v>6657.747328190404</c:v>
                </c:pt>
                <c:pt idx="3400">
                  <c:v>6767.7574380468968</c:v>
                </c:pt>
                <c:pt idx="3401">
                  <c:v>6806.1172254404173</c:v>
                </c:pt>
                <c:pt idx="3402">
                  <c:v>6605.5790800579498</c:v>
                </c:pt>
                <c:pt idx="3403">
                  <c:v>6332.0005028560809</c:v>
                </c:pt>
                <c:pt idx="3404">
                  <c:v>6073.2704756544981</c:v>
                </c:pt>
                <c:pt idx="3405">
                  <c:v>5969.5754988281069</c:v>
                </c:pt>
                <c:pt idx="3406">
                  <c:v>0</c:v>
                </c:pt>
                <c:pt idx="3407">
                  <c:v>0</c:v>
                </c:pt>
                <c:pt idx="3408">
                  <c:v>0</c:v>
                </c:pt>
                <c:pt idx="3409">
                  <c:v>0</c:v>
                </c:pt>
                <c:pt idx="3410">
                  <c:v>0</c:v>
                </c:pt>
                <c:pt idx="3411">
                  <c:v>0</c:v>
                </c:pt>
                <c:pt idx="3412">
                  <c:v>0</c:v>
                </c:pt>
                <c:pt idx="3413">
                  <c:v>0</c:v>
                </c:pt>
                <c:pt idx="3414">
                  <c:v>6269.9090291074981</c:v>
                </c:pt>
                <c:pt idx="3415">
                  <c:v>5784.2825293240321</c:v>
                </c:pt>
                <c:pt idx="3416">
                  <c:v>5784.2825293240321</c:v>
                </c:pt>
                <c:pt idx="3417">
                  <c:v>5784.2825293240321</c:v>
                </c:pt>
                <c:pt idx="3418">
                  <c:v>5784.2825293240321</c:v>
                </c:pt>
                <c:pt idx="3419">
                  <c:v>5852.5985485140736</c:v>
                </c:pt>
                <c:pt idx="3420">
                  <c:v>5981.0325744559968</c:v>
                </c:pt>
                <c:pt idx="3421">
                  <c:v>6253.2276147307384</c:v>
                </c:pt>
                <c:pt idx="3422">
                  <c:v>6514.4505091951569</c:v>
                </c:pt>
                <c:pt idx="3423">
                  <c:v>6722.8077879230914</c:v>
                </c:pt>
                <c:pt idx="3424">
                  <c:v>6939.148990396905</c:v>
                </c:pt>
                <c:pt idx="3425">
                  <c:v>6929.8728592881662</c:v>
                </c:pt>
                <c:pt idx="3426">
                  <c:v>6718.0866663009983</c:v>
                </c:pt>
                <c:pt idx="3427">
                  <c:v>6569.5553321762673</c:v>
                </c:pt>
                <c:pt idx="3428">
                  <c:v>6569.6657738929671</c:v>
                </c:pt>
                <c:pt idx="3429">
                  <c:v>6625.9692473421419</c:v>
                </c:pt>
                <c:pt idx="3430">
                  <c:v>0</c:v>
                </c:pt>
                <c:pt idx="3431">
                  <c:v>0</c:v>
                </c:pt>
                <c:pt idx="3432">
                  <c:v>0</c:v>
                </c:pt>
                <c:pt idx="3433">
                  <c:v>0</c:v>
                </c:pt>
                <c:pt idx="3434">
                  <c:v>0</c:v>
                </c:pt>
                <c:pt idx="3435">
                  <c:v>0</c:v>
                </c:pt>
                <c:pt idx="3436">
                  <c:v>0</c:v>
                </c:pt>
                <c:pt idx="3437">
                  <c:v>0</c:v>
                </c:pt>
                <c:pt idx="3438">
                  <c:v>7000.1328901665929</c:v>
                </c:pt>
                <c:pt idx="3439">
                  <c:v>5963.6602694643161</c:v>
                </c:pt>
                <c:pt idx="3440">
                  <c:v>6132.0539437641637</c:v>
                </c:pt>
                <c:pt idx="3441">
                  <c:v>6343.831417409393</c:v>
                </c:pt>
                <c:pt idx="3442">
                  <c:v>6453.72996465898</c:v>
                </c:pt>
                <c:pt idx="3443">
                  <c:v>6473.417911839947</c:v>
                </c:pt>
                <c:pt idx="3444">
                  <c:v>6496.4992956368487</c:v>
                </c:pt>
                <c:pt idx="3445">
                  <c:v>6739.9846081170463</c:v>
                </c:pt>
                <c:pt idx="3446">
                  <c:v>6932.5227349135903</c:v>
                </c:pt>
                <c:pt idx="3447">
                  <c:v>6995.4520658586816</c:v>
                </c:pt>
                <c:pt idx="3448">
                  <c:v>7065.8380881899448</c:v>
                </c:pt>
                <c:pt idx="3449">
                  <c:v>6835.1232088503912</c:v>
                </c:pt>
                <c:pt idx="3450">
                  <c:v>6552.7194497846904</c:v>
                </c:pt>
                <c:pt idx="3451">
                  <c:v>6288.5293987192326</c:v>
                </c:pt>
                <c:pt idx="3452">
                  <c:v>6075.0469221891526</c:v>
                </c:pt>
                <c:pt idx="3453">
                  <c:v>5965.0492766973994</c:v>
                </c:pt>
                <c:pt idx="3454">
                  <c:v>0</c:v>
                </c:pt>
                <c:pt idx="3455">
                  <c:v>0</c:v>
                </c:pt>
                <c:pt idx="3456">
                  <c:v>0</c:v>
                </c:pt>
                <c:pt idx="3457">
                  <c:v>0</c:v>
                </c:pt>
                <c:pt idx="3458">
                  <c:v>0</c:v>
                </c:pt>
                <c:pt idx="3459">
                  <c:v>0</c:v>
                </c:pt>
                <c:pt idx="3460">
                  <c:v>0</c:v>
                </c:pt>
                <c:pt idx="3461">
                  <c:v>0</c:v>
                </c:pt>
                <c:pt idx="3462">
                  <c:v>6316.9606761053528</c:v>
                </c:pt>
                <c:pt idx="3463">
                  <c:v>5784.2825293240321</c:v>
                </c:pt>
                <c:pt idx="3464">
                  <c:v>5792.0147955103039</c:v>
                </c:pt>
                <c:pt idx="3465">
                  <c:v>5955.7208463195448</c:v>
                </c:pt>
                <c:pt idx="3466">
                  <c:v>6178.4511177075583</c:v>
                </c:pt>
                <c:pt idx="3467">
                  <c:v>6270.333445277719</c:v>
                </c:pt>
                <c:pt idx="3468">
                  <c:v>6232.1627227779427</c:v>
                </c:pt>
                <c:pt idx="3469">
                  <c:v>6411.1813137555637</c:v>
                </c:pt>
                <c:pt idx="3470">
                  <c:v>6409.4850370064887</c:v>
                </c:pt>
                <c:pt idx="3471">
                  <c:v>6340.9541948060196</c:v>
                </c:pt>
                <c:pt idx="3472">
                  <c:v>6372.0219499280347</c:v>
                </c:pt>
                <c:pt idx="3473">
                  <c:v>6228.9733300510798</c:v>
                </c:pt>
                <c:pt idx="3474">
                  <c:v>6029.8276482306392</c:v>
                </c:pt>
                <c:pt idx="3475">
                  <c:v>5899.2099158702486</c:v>
                </c:pt>
                <c:pt idx="3476">
                  <c:v>5825.5448814833453</c:v>
                </c:pt>
                <c:pt idx="3477">
                  <c:v>5786.7470844676782</c:v>
                </c:pt>
                <c:pt idx="3478">
                  <c:v>0</c:v>
                </c:pt>
                <c:pt idx="3479">
                  <c:v>0</c:v>
                </c:pt>
                <c:pt idx="3480">
                  <c:v>0</c:v>
                </c:pt>
                <c:pt idx="3481">
                  <c:v>0</c:v>
                </c:pt>
                <c:pt idx="3482">
                  <c:v>0</c:v>
                </c:pt>
                <c:pt idx="3483">
                  <c:v>0</c:v>
                </c:pt>
                <c:pt idx="3484">
                  <c:v>0</c:v>
                </c:pt>
                <c:pt idx="3485">
                  <c:v>0</c:v>
                </c:pt>
                <c:pt idx="3486">
                  <c:v>6520.0058930825853</c:v>
                </c:pt>
                <c:pt idx="3487">
                  <c:v>6140.9069630335525</c:v>
                </c:pt>
                <c:pt idx="3488">
                  <c:v>6570.8777749806641</c:v>
                </c:pt>
                <c:pt idx="3489">
                  <c:v>7629.0031922323569</c:v>
                </c:pt>
                <c:pt idx="3490">
                  <c:v>8714.6406687707968</c:v>
                </c:pt>
                <c:pt idx="3491">
                  <c:v>9264.666350488611</c:v>
                </c:pt>
                <c:pt idx="3492">
                  <c:v>9073.832622830143</c:v>
                </c:pt>
                <c:pt idx="3493">
                  <c:v>9714.0592679821457</c:v>
                </c:pt>
                <c:pt idx="3494">
                  <c:v>9950.4745831784203</c:v>
                </c:pt>
                <c:pt idx="3495">
                  <c:v>9918.2766890495823</c:v>
                </c:pt>
                <c:pt idx="3496">
                  <c:v>9741.6357191316656</c:v>
                </c:pt>
                <c:pt idx="3497">
                  <c:v>8996.007395401848</c:v>
                </c:pt>
                <c:pt idx="3498">
                  <c:v>8108.0507422964411</c:v>
                </c:pt>
                <c:pt idx="3499">
                  <c:v>7805.9560576061176</c:v>
                </c:pt>
                <c:pt idx="3500">
                  <c:v>7761.3160624315096</c:v>
                </c:pt>
                <c:pt idx="3501">
                  <c:v>7775.7291669020224</c:v>
                </c:pt>
                <c:pt idx="3502">
                  <c:v>0</c:v>
                </c:pt>
                <c:pt idx="3503">
                  <c:v>0</c:v>
                </c:pt>
                <c:pt idx="3504">
                  <c:v>0</c:v>
                </c:pt>
                <c:pt idx="3505">
                  <c:v>0</c:v>
                </c:pt>
                <c:pt idx="3506">
                  <c:v>0</c:v>
                </c:pt>
                <c:pt idx="3507">
                  <c:v>0</c:v>
                </c:pt>
                <c:pt idx="3508">
                  <c:v>0</c:v>
                </c:pt>
                <c:pt idx="3509">
                  <c:v>0</c:v>
                </c:pt>
                <c:pt idx="3510">
                  <c:v>6629.9020430429573</c:v>
                </c:pt>
                <c:pt idx="3511">
                  <c:v>5982.2212324451402</c:v>
                </c:pt>
                <c:pt idx="3512">
                  <c:v>6179.4869100344795</c:v>
                </c:pt>
                <c:pt idx="3513">
                  <c:v>6501.4845591418834</c:v>
                </c:pt>
                <c:pt idx="3514">
                  <c:v>6666.1934487017525</c:v>
                </c:pt>
                <c:pt idx="3515">
                  <c:v>6673.1908886329747</c:v>
                </c:pt>
                <c:pt idx="3516">
                  <c:v>6731.8743614331506</c:v>
                </c:pt>
                <c:pt idx="3517">
                  <c:v>6866.6253504967135</c:v>
                </c:pt>
                <c:pt idx="3518">
                  <c:v>6820.1473140253329</c:v>
                </c:pt>
                <c:pt idx="3519">
                  <c:v>6808.804886511507</c:v>
                </c:pt>
                <c:pt idx="3520">
                  <c:v>6857.7669682328478</c:v>
                </c:pt>
                <c:pt idx="3521">
                  <c:v>6915.3972866354652</c:v>
                </c:pt>
                <c:pt idx="3522">
                  <c:v>4947.2406637144149</c:v>
                </c:pt>
                <c:pt idx="3523">
                  <c:v>4263.3316944175258</c:v>
                </c:pt>
                <c:pt idx="3524">
                  <c:v>3164.9113204434784</c:v>
                </c:pt>
                <c:pt idx="3525">
                  <c:v>0</c:v>
                </c:pt>
                <c:pt idx="3526">
                  <c:v>0</c:v>
                </c:pt>
                <c:pt idx="3527">
                  <c:v>0</c:v>
                </c:pt>
                <c:pt idx="3528">
                  <c:v>0</c:v>
                </c:pt>
                <c:pt idx="3529">
                  <c:v>0</c:v>
                </c:pt>
                <c:pt idx="3530">
                  <c:v>0</c:v>
                </c:pt>
                <c:pt idx="3531">
                  <c:v>0</c:v>
                </c:pt>
                <c:pt idx="3532">
                  <c:v>0</c:v>
                </c:pt>
                <c:pt idx="3533">
                  <c:v>0</c:v>
                </c:pt>
                <c:pt idx="3534">
                  <c:v>0</c:v>
                </c:pt>
                <c:pt idx="3535">
                  <c:v>2452.8567766079868</c:v>
                </c:pt>
                <c:pt idx="3536">
                  <c:v>3889.3378663503167</c:v>
                </c:pt>
                <c:pt idx="3537">
                  <c:v>5041.8615743893452</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6615.5966511746856</c:v>
                </c:pt>
                <c:pt idx="3583">
                  <c:v>5879.3762694384695</c:v>
                </c:pt>
                <c:pt idx="3584">
                  <c:v>5933.3817667649573</c:v>
                </c:pt>
                <c:pt idx="3585">
                  <c:v>5994.6363356566335</c:v>
                </c:pt>
                <c:pt idx="3586">
                  <c:v>6043.0801301575793</c:v>
                </c:pt>
                <c:pt idx="3587">
                  <c:v>6278.7925092714859</c:v>
                </c:pt>
                <c:pt idx="3588">
                  <c:v>6424.7101175732851</c:v>
                </c:pt>
                <c:pt idx="3589">
                  <c:v>6518.0073763751216</c:v>
                </c:pt>
                <c:pt idx="3590">
                  <c:v>6599.4761120383264</c:v>
                </c:pt>
                <c:pt idx="3591">
                  <c:v>6678.1289180683161</c:v>
                </c:pt>
                <c:pt idx="3592">
                  <c:v>6747.662932831382</c:v>
                </c:pt>
                <c:pt idx="3593">
                  <c:v>6494.1075929844683</c:v>
                </c:pt>
                <c:pt idx="3594">
                  <c:v>6400.5588041456876</c:v>
                </c:pt>
                <c:pt idx="3595">
                  <c:v>6374.197413283795</c:v>
                </c:pt>
                <c:pt idx="3596">
                  <c:v>6338.2764164437212</c:v>
                </c:pt>
                <c:pt idx="3597">
                  <c:v>6383.9013756509839</c:v>
                </c:pt>
                <c:pt idx="3598">
                  <c:v>0</c:v>
                </c:pt>
                <c:pt idx="3599">
                  <c:v>0</c:v>
                </c:pt>
                <c:pt idx="3600">
                  <c:v>0</c:v>
                </c:pt>
                <c:pt idx="3601">
                  <c:v>0</c:v>
                </c:pt>
                <c:pt idx="3602">
                  <c:v>0</c:v>
                </c:pt>
                <c:pt idx="3603">
                  <c:v>0</c:v>
                </c:pt>
                <c:pt idx="3604">
                  <c:v>0</c:v>
                </c:pt>
                <c:pt idx="3605">
                  <c:v>0</c:v>
                </c:pt>
                <c:pt idx="3606">
                  <c:v>7164.5835918398861</c:v>
                </c:pt>
                <c:pt idx="3607">
                  <c:v>6478.6176932128374</c:v>
                </c:pt>
                <c:pt idx="3608">
                  <c:v>6656.2483199963453</c:v>
                </c:pt>
                <c:pt idx="3609">
                  <c:v>7025.4397923668203</c:v>
                </c:pt>
                <c:pt idx="3610">
                  <c:v>7303.9313196242747</c:v>
                </c:pt>
                <c:pt idx="3611">
                  <c:v>7346.6625619318675</c:v>
                </c:pt>
                <c:pt idx="3612">
                  <c:v>7169.6358646488452</c:v>
                </c:pt>
                <c:pt idx="3613">
                  <c:v>7060.2918345613598</c:v>
                </c:pt>
                <c:pt idx="3614">
                  <c:v>7430.3469403506888</c:v>
                </c:pt>
                <c:pt idx="3615">
                  <c:v>7675.9258248870701</c:v>
                </c:pt>
                <c:pt idx="3616">
                  <c:v>7476.1002800065289</c:v>
                </c:pt>
                <c:pt idx="3617">
                  <c:v>7182.9637335838406</c:v>
                </c:pt>
                <c:pt idx="3618">
                  <c:v>7000.2176809621706</c:v>
                </c:pt>
                <c:pt idx="3619">
                  <c:v>6689.7284862806528</c:v>
                </c:pt>
                <c:pt idx="3620">
                  <c:v>6505.1507835486991</c:v>
                </c:pt>
                <c:pt idx="3621">
                  <c:v>6438.9735009515152</c:v>
                </c:pt>
                <c:pt idx="3622">
                  <c:v>0</c:v>
                </c:pt>
                <c:pt idx="3623">
                  <c:v>0</c:v>
                </c:pt>
                <c:pt idx="3624">
                  <c:v>0</c:v>
                </c:pt>
                <c:pt idx="3625">
                  <c:v>0</c:v>
                </c:pt>
                <c:pt idx="3626">
                  <c:v>0</c:v>
                </c:pt>
                <c:pt idx="3627">
                  <c:v>0</c:v>
                </c:pt>
                <c:pt idx="3628">
                  <c:v>0</c:v>
                </c:pt>
                <c:pt idx="3629">
                  <c:v>0</c:v>
                </c:pt>
                <c:pt idx="3630">
                  <c:v>6547.7045160784201</c:v>
                </c:pt>
                <c:pt idx="3631">
                  <c:v>6095.5952946288771</c:v>
                </c:pt>
                <c:pt idx="3632">
                  <c:v>6228.4172252232183</c:v>
                </c:pt>
                <c:pt idx="3633">
                  <c:v>6548.2129766290809</c:v>
                </c:pt>
                <c:pt idx="3634">
                  <c:v>6757.0758167078347</c:v>
                </c:pt>
                <c:pt idx="3635">
                  <c:v>6957.5319800957686</c:v>
                </c:pt>
                <c:pt idx="3636">
                  <c:v>7024.5989412362424</c:v>
                </c:pt>
                <c:pt idx="3637">
                  <c:v>7234.5223090125528</c:v>
                </c:pt>
                <c:pt idx="3638">
                  <c:v>7441.3416942129325</c:v>
                </c:pt>
                <c:pt idx="3639">
                  <c:v>7603.9169977622032</c:v>
                </c:pt>
                <c:pt idx="3640">
                  <c:v>7556.0120884589724</c:v>
                </c:pt>
                <c:pt idx="3641">
                  <c:v>7363.6229941977517</c:v>
                </c:pt>
                <c:pt idx="3642">
                  <c:v>7046.8002673537712</c:v>
                </c:pt>
                <c:pt idx="3643">
                  <c:v>6845.1276170239526</c:v>
                </c:pt>
                <c:pt idx="3644">
                  <c:v>6622.9067261878308</c:v>
                </c:pt>
                <c:pt idx="3645">
                  <c:v>6551.2015627303854</c:v>
                </c:pt>
                <c:pt idx="3646">
                  <c:v>0</c:v>
                </c:pt>
                <c:pt idx="3647">
                  <c:v>0</c:v>
                </c:pt>
                <c:pt idx="3648">
                  <c:v>0</c:v>
                </c:pt>
                <c:pt idx="3649">
                  <c:v>0</c:v>
                </c:pt>
                <c:pt idx="3650">
                  <c:v>0</c:v>
                </c:pt>
                <c:pt idx="3651">
                  <c:v>0</c:v>
                </c:pt>
                <c:pt idx="3652">
                  <c:v>0</c:v>
                </c:pt>
                <c:pt idx="3653">
                  <c:v>0</c:v>
                </c:pt>
                <c:pt idx="3654">
                  <c:v>7313.9285369118916</c:v>
                </c:pt>
                <c:pt idx="3655">
                  <c:v>6480.2553041218607</c:v>
                </c:pt>
                <c:pt idx="3656">
                  <c:v>6668.2619372224008</c:v>
                </c:pt>
                <c:pt idx="3657">
                  <c:v>7151.8944273873631</c:v>
                </c:pt>
                <c:pt idx="3658">
                  <c:v>7760.8937047714735</c:v>
                </c:pt>
                <c:pt idx="3659">
                  <c:v>8265.9385587309844</c:v>
                </c:pt>
                <c:pt idx="3660">
                  <c:v>8215.0440741592465</c:v>
                </c:pt>
                <c:pt idx="3661">
                  <c:v>8698.1825306233713</c:v>
                </c:pt>
                <c:pt idx="3662">
                  <c:v>8934.7173995788526</c:v>
                </c:pt>
                <c:pt idx="3663">
                  <c:v>9522.7806583906131</c:v>
                </c:pt>
                <c:pt idx="3664">
                  <c:v>8918.3305507711048</c:v>
                </c:pt>
                <c:pt idx="3665">
                  <c:v>8048.5664339326613</c:v>
                </c:pt>
                <c:pt idx="3666">
                  <c:v>7705.8189283814445</c:v>
                </c:pt>
                <c:pt idx="3667">
                  <c:v>7443.6052223181623</c:v>
                </c:pt>
                <c:pt idx="3668">
                  <c:v>7061.2291987054432</c:v>
                </c:pt>
                <c:pt idx="3669">
                  <c:v>6998.7747169975537</c:v>
                </c:pt>
                <c:pt idx="3670">
                  <c:v>0</c:v>
                </c:pt>
                <c:pt idx="3671">
                  <c:v>0</c:v>
                </c:pt>
                <c:pt idx="3672">
                  <c:v>0</c:v>
                </c:pt>
                <c:pt idx="3673">
                  <c:v>0</c:v>
                </c:pt>
                <c:pt idx="3674">
                  <c:v>0</c:v>
                </c:pt>
                <c:pt idx="3675">
                  <c:v>0</c:v>
                </c:pt>
                <c:pt idx="3676">
                  <c:v>0</c:v>
                </c:pt>
                <c:pt idx="3677">
                  <c:v>0</c:v>
                </c:pt>
                <c:pt idx="3678">
                  <c:v>6325.8461168260792</c:v>
                </c:pt>
                <c:pt idx="3679">
                  <c:v>5784.2825293240321</c:v>
                </c:pt>
                <c:pt idx="3680">
                  <c:v>5789.9385956149617</c:v>
                </c:pt>
                <c:pt idx="3681">
                  <c:v>5902.5038820868476</c:v>
                </c:pt>
                <c:pt idx="3682">
                  <c:v>6002.8287536285516</c:v>
                </c:pt>
                <c:pt idx="3683">
                  <c:v>6016.7519153865833</c:v>
                </c:pt>
                <c:pt idx="3684">
                  <c:v>6083.9527792338522</c:v>
                </c:pt>
                <c:pt idx="3685">
                  <c:v>6156.8049654607748</c:v>
                </c:pt>
                <c:pt idx="3686">
                  <c:v>6160.6526165536179</c:v>
                </c:pt>
                <c:pt idx="3687">
                  <c:v>6184.5233299404354</c:v>
                </c:pt>
                <c:pt idx="3688">
                  <c:v>6193.2968074579558</c:v>
                </c:pt>
                <c:pt idx="3689">
                  <c:v>6140.6306424661152</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886.5139989144626</c:v>
                </c:pt>
                <c:pt idx="3704">
                  <c:v>5102.1696834047034</c:v>
                </c:pt>
                <c:pt idx="3705">
                  <c:v>4339.6589895015068</c:v>
                </c:pt>
                <c:pt idx="3706">
                  <c:v>5141.9721908781976</c:v>
                </c:pt>
                <c:pt idx="3707">
                  <c:v>3114.7531390032232</c:v>
                </c:pt>
                <c:pt idx="3708">
                  <c:v>0</c:v>
                </c:pt>
                <c:pt idx="3709">
                  <c:v>0</c:v>
                </c:pt>
                <c:pt idx="3710">
                  <c:v>925.94761070241429</c:v>
                </c:pt>
                <c:pt idx="3711">
                  <c:v>5481.6250219478025</c:v>
                </c:pt>
                <c:pt idx="3712">
                  <c:v>4893.7861821252618</c:v>
                </c:pt>
                <c:pt idx="3713">
                  <c:v>5524.2578164927963</c:v>
                </c:pt>
                <c:pt idx="3714">
                  <c:v>5077.2764740444636</c:v>
                </c:pt>
                <c:pt idx="3715">
                  <c:v>5401.3924921258713</c:v>
                </c:pt>
                <c:pt idx="3716">
                  <c:v>955.0253550675385</c:v>
                </c:pt>
                <c:pt idx="3717">
                  <c:v>0</c:v>
                </c:pt>
                <c:pt idx="3718">
                  <c:v>0</c:v>
                </c:pt>
                <c:pt idx="3719">
                  <c:v>0</c:v>
                </c:pt>
                <c:pt idx="3720">
                  <c:v>0</c:v>
                </c:pt>
                <c:pt idx="3721">
                  <c:v>0</c:v>
                </c:pt>
                <c:pt idx="3722">
                  <c:v>0</c:v>
                </c:pt>
                <c:pt idx="3723">
                  <c:v>0</c:v>
                </c:pt>
                <c:pt idx="3724">
                  <c:v>0</c:v>
                </c:pt>
                <c:pt idx="3725">
                  <c:v>0</c:v>
                </c:pt>
                <c:pt idx="3726">
                  <c:v>6133.7700660547598</c:v>
                </c:pt>
                <c:pt idx="3727">
                  <c:v>5892.7722318309716</c:v>
                </c:pt>
                <c:pt idx="3728">
                  <c:v>6147.3023603173497</c:v>
                </c:pt>
                <c:pt idx="3729">
                  <c:v>6471.5873392217127</c:v>
                </c:pt>
                <c:pt idx="3730">
                  <c:v>6701.6470336425009</c:v>
                </c:pt>
                <c:pt idx="3731">
                  <c:v>7023.6812072887042</c:v>
                </c:pt>
                <c:pt idx="3732">
                  <c:v>7399.6630034337386</c:v>
                </c:pt>
                <c:pt idx="3733">
                  <c:v>7835.1881369348548</c:v>
                </c:pt>
                <c:pt idx="3734">
                  <c:v>8379.64157201536</c:v>
                </c:pt>
                <c:pt idx="3735">
                  <c:v>8460.144574148133</c:v>
                </c:pt>
                <c:pt idx="3736">
                  <c:v>8824.7349782150031</c:v>
                </c:pt>
                <c:pt idx="3737">
                  <c:v>8821.2533753179432</c:v>
                </c:pt>
                <c:pt idx="3738">
                  <c:v>8278.3862712332939</c:v>
                </c:pt>
                <c:pt idx="3739">
                  <c:v>8325.9899114638411</c:v>
                </c:pt>
                <c:pt idx="3740">
                  <c:v>8268.257498213341</c:v>
                </c:pt>
                <c:pt idx="3741">
                  <c:v>8157.13885309956</c:v>
                </c:pt>
                <c:pt idx="3742">
                  <c:v>0</c:v>
                </c:pt>
                <c:pt idx="3743">
                  <c:v>0</c:v>
                </c:pt>
                <c:pt idx="3744">
                  <c:v>0</c:v>
                </c:pt>
                <c:pt idx="3745">
                  <c:v>0</c:v>
                </c:pt>
                <c:pt idx="3746">
                  <c:v>0</c:v>
                </c:pt>
                <c:pt idx="3747">
                  <c:v>0</c:v>
                </c:pt>
                <c:pt idx="3748">
                  <c:v>0</c:v>
                </c:pt>
                <c:pt idx="3749">
                  <c:v>0</c:v>
                </c:pt>
                <c:pt idx="3750">
                  <c:v>8142.8214323415541</c:v>
                </c:pt>
                <c:pt idx="3751">
                  <c:v>7817.116534159848</c:v>
                </c:pt>
                <c:pt idx="3752">
                  <c:v>7895.9247869884621</c:v>
                </c:pt>
                <c:pt idx="3753">
                  <c:v>8390.5413010179273</c:v>
                </c:pt>
                <c:pt idx="3754">
                  <c:v>8685.8802499567209</c:v>
                </c:pt>
                <c:pt idx="3755">
                  <c:v>8755.4804084247116</c:v>
                </c:pt>
                <c:pt idx="3756">
                  <c:v>8972.6742889675206</c:v>
                </c:pt>
                <c:pt idx="3757">
                  <c:v>8692.7211437025871</c:v>
                </c:pt>
                <c:pt idx="3758">
                  <c:v>8790.2897152530586</c:v>
                </c:pt>
                <c:pt idx="3759">
                  <c:v>8847.2015641137332</c:v>
                </c:pt>
                <c:pt idx="3760">
                  <c:v>8708.9200733981379</c:v>
                </c:pt>
                <c:pt idx="3761">
                  <c:v>8392.4885910402845</c:v>
                </c:pt>
                <c:pt idx="3762">
                  <c:v>7996.5222822319074</c:v>
                </c:pt>
                <c:pt idx="3763">
                  <c:v>7567.4442749342434</c:v>
                </c:pt>
                <c:pt idx="3764">
                  <c:v>7239.638556544387</c:v>
                </c:pt>
                <c:pt idx="3765">
                  <c:v>7036.0691636895726</c:v>
                </c:pt>
                <c:pt idx="3766">
                  <c:v>0</c:v>
                </c:pt>
                <c:pt idx="3767">
                  <c:v>0</c:v>
                </c:pt>
                <c:pt idx="3768">
                  <c:v>0</c:v>
                </c:pt>
                <c:pt idx="3769">
                  <c:v>0</c:v>
                </c:pt>
                <c:pt idx="3770">
                  <c:v>0</c:v>
                </c:pt>
                <c:pt idx="3771">
                  <c:v>0</c:v>
                </c:pt>
                <c:pt idx="3772">
                  <c:v>0</c:v>
                </c:pt>
                <c:pt idx="3773">
                  <c:v>0</c:v>
                </c:pt>
                <c:pt idx="3774">
                  <c:v>7179.9585789443418</c:v>
                </c:pt>
                <c:pt idx="3775">
                  <c:v>6603.5425459607031</c:v>
                </c:pt>
                <c:pt idx="3776">
                  <c:v>6689.4688318500339</c:v>
                </c:pt>
                <c:pt idx="3777">
                  <c:v>6897.4950773442988</c:v>
                </c:pt>
                <c:pt idx="3778">
                  <c:v>7209.6244926949021</c:v>
                </c:pt>
                <c:pt idx="3779">
                  <c:v>7584.2080160414735</c:v>
                </c:pt>
                <c:pt idx="3780">
                  <c:v>7740.9260187016025</c:v>
                </c:pt>
                <c:pt idx="3781">
                  <c:v>8303.3246920976144</c:v>
                </c:pt>
                <c:pt idx="3782">
                  <c:v>8939.543935306614</c:v>
                </c:pt>
                <c:pt idx="3783">
                  <c:v>9555.2391005975242</c:v>
                </c:pt>
                <c:pt idx="3784">
                  <c:v>9229.49632358704</c:v>
                </c:pt>
                <c:pt idx="3785">
                  <c:v>8152.8033330545795</c:v>
                </c:pt>
                <c:pt idx="3786">
                  <c:v>7509.0713688931846</c:v>
                </c:pt>
                <c:pt idx="3787">
                  <c:v>7152.823221927817</c:v>
                </c:pt>
                <c:pt idx="3788">
                  <c:v>6868.3159161463655</c:v>
                </c:pt>
                <c:pt idx="3789">
                  <c:v>6706.5773562116092</c:v>
                </c:pt>
                <c:pt idx="3790">
                  <c:v>0</c:v>
                </c:pt>
                <c:pt idx="3791">
                  <c:v>0</c:v>
                </c:pt>
                <c:pt idx="3792">
                  <c:v>0</c:v>
                </c:pt>
                <c:pt idx="3793">
                  <c:v>0</c:v>
                </c:pt>
                <c:pt idx="3794">
                  <c:v>0</c:v>
                </c:pt>
                <c:pt idx="3795">
                  <c:v>0</c:v>
                </c:pt>
                <c:pt idx="3796">
                  <c:v>0</c:v>
                </c:pt>
                <c:pt idx="3797">
                  <c:v>0</c:v>
                </c:pt>
                <c:pt idx="3798">
                  <c:v>7204.3150357454897</c:v>
                </c:pt>
                <c:pt idx="3799">
                  <c:v>6095.1324016120234</c:v>
                </c:pt>
                <c:pt idx="3800">
                  <c:v>6179.4516771129938</c:v>
                </c:pt>
                <c:pt idx="3801">
                  <c:v>6464.7677953835846</c:v>
                </c:pt>
                <c:pt idx="3802">
                  <c:v>6932.2594813483975</c:v>
                </c:pt>
                <c:pt idx="3803">
                  <c:v>7320.9769037954384</c:v>
                </c:pt>
                <c:pt idx="3804">
                  <c:v>7083.4094619695243</c:v>
                </c:pt>
                <c:pt idx="3805">
                  <c:v>7398.4174658951488</c:v>
                </c:pt>
                <c:pt idx="3806">
                  <c:v>7756.4849719277709</c:v>
                </c:pt>
                <c:pt idx="3807">
                  <c:v>8180.3775822138759</c:v>
                </c:pt>
                <c:pt idx="3808">
                  <c:v>7864.3936520468342</c:v>
                </c:pt>
                <c:pt idx="3809">
                  <c:v>7273.7709334613155</c:v>
                </c:pt>
                <c:pt idx="3810">
                  <c:v>6911.6734305705459</c:v>
                </c:pt>
                <c:pt idx="3811">
                  <c:v>6598.1719522373642</c:v>
                </c:pt>
                <c:pt idx="3812">
                  <c:v>6165.2665920748786</c:v>
                </c:pt>
                <c:pt idx="3813">
                  <c:v>6043.3131538661619</c:v>
                </c:pt>
                <c:pt idx="3814">
                  <c:v>0</c:v>
                </c:pt>
                <c:pt idx="3815">
                  <c:v>0</c:v>
                </c:pt>
                <c:pt idx="3816">
                  <c:v>0</c:v>
                </c:pt>
                <c:pt idx="3817">
                  <c:v>0</c:v>
                </c:pt>
                <c:pt idx="3818">
                  <c:v>0</c:v>
                </c:pt>
                <c:pt idx="3819">
                  <c:v>0</c:v>
                </c:pt>
                <c:pt idx="3820">
                  <c:v>0</c:v>
                </c:pt>
                <c:pt idx="3821">
                  <c:v>0</c:v>
                </c:pt>
                <c:pt idx="3822">
                  <c:v>6442.3385480888237</c:v>
                </c:pt>
                <c:pt idx="3823">
                  <c:v>5890.6829022184847</c:v>
                </c:pt>
                <c:pt idx="3824">
                  <c:v>6095.0722613253656</c:v>
                </c:pt>
                <c:pt idx="3825">
                  <c:v>6701.3014080418234</c:v>
                </c:pt>
                <c:pt idx="3826">
                  <c:v>7261.1623776026881</c:v>
                </c:pt>
                <c:pt idx="3827">
                  <c:v>7341.1366464445855</c:v>
                </c:pt>
                <c:pt idx="3828">
                  <c:v>6819.0583688243696</c:v>
                </c:pt>
                <c:pt idx="3829">
                  <c:v>7015.8633533222555</c:v>
                </c:pt>
                <c:pt idx="3830">
                  <c:v>7098.1008778144242</c:v>
                </c:pt>
                <c:pt idx="3831">
                  <c:v>7293.5547187713119</c:v>
                </c:pt>
                <c:pt idx="3832">
                  <c:v>7350.1993483268998</c:v>
                </c:pt>
                <c:pt idx="3833">
                  <c:v>7213.7698948977677</c:v>
                </c:pt>
                <c:pt idx="3834">
                  <c:v>6883.5139077030972</c:v>
                </c:pt>
                <c:pt idx="3835">
                  <c:v>6574.8363988980464</c:v>
                </c:pt>
                <c:pt idx="3836">
                  <c:v>6125.847746827485</c:v>
                </c:pt>
                <c:pt idx="3837">
                  <c:v>5994.2977941656009</c:v>
                </c:pt>
                <c:pt idx="3838">
                  <c:v>0</c:v>
                </c:pt>
                <c:pt idx="3839">
                  <c:v>0</c:v>
                </c:pt>
                <c:pt idx="3840">
                  <c:v>0</c:v>
                </c:pt>
                <c:pt idx="3841">
                  <c:v>0</c:v>
                </c:pt>
                <c:pt idx="3842">
                  <c:v>0</c:v>
                </c:pt>
                <c:pt idx="3843">
                  <c:v>0</c:v>
                </c:pt>
                <c:pt idx="3844">
                  <c:v>0</c:v>
                </c:pt>
                <c:pt idx="3845">
                  <c:v>0</c:v>
                </c:pt>
                <c:pt idx="3846">
                  <c:v>6396.3932592333949</c:v>
                </c:pt>
                <c:pt idx="3847">
                  <c:v>5946.764228336966</c:v>
                </c:pt>
                <c:pt idx="3848">
                  <c:v>6046.1586729756327</c:v>
                </c:pt>
                <c:pt idx="3849">
                  <c:v>6238.1627603922279</c:v>
                </c:pt>
                <c:pt idx="3850">
                  <c:v>6378.9267257429819</c:v>
                </c:pt>
                <c:pt idx="3851">
                  <c:v>6416.4036747215578</c:v>
                </c:pt>
                <c:pt idx="3852">
                  <c:v>6549.0716147226285</c:v>
                </c:pt>
                <c:pt idx="3853">
                  <c:v>6624.6322536974458</c:v>
                </c:pt>
                <c:pt idx="3854">
                  <c:v>6751.1551541043154</c:v>
                </c:pt>
                <c:pt idx="3855">
                  <c:v>6829.6248500729362</c:v>
                </c:pt>
                <c:pt idx="3856">
                  <c:v>6982.6535242193331</c:v>
                </c:pt>
                <c:pt idx="3857">
                  <c:v>7105.4218441885077</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1047.787208984998</c:v>
                </c:pt>
                <c:pt idx="3880">
                  <c:v>4960.4658214480332</c:v>
                </c:pt>
                <c:pt idx="3881">
                  <c:v>4944.6307035987074</c:v>
                </c:pt>
                <c:pt idx="3882">
                  <c:v>5430.3150108034506</c:v>
                </c:pt>
                <c:pt idx="3883">
                  <c:v>2476.8664041257798</c:v>
                </c:pt>
                <c:pt idx="3884">
                  <c:v>0</c:v>
                </c:pt>
                <c:pt idx="3885">
                  <c:v>0</c:v>
                </c:pt>
                <c:pt idx="3886">
                  <c:v>0</c:v>
                </c:pt>
                <c:pt idx="3887">
                  <c:v>0</c:v>
                </c:pt>
                <c:pt idx="3888">
                  <c:v>0</c:v>
                </c:pt>
                <c:pt idx="3889">
                  <c:v>0</c:v>
                </c:pt>
                <c:pt idx="3890">
                  <c:v>0</c:v>
                </c:pt>
                <c:pt idx="3891">
                  <c:v>0</c:v>
                </c:pt>
                <c:pt idx="3892">
                  <c:v>0</c:v>
                </c:pt>
                <c:pt idx="3893">
                  <c:v>0</c:v>
                </c:pt>
                <c:pt idx="3894">
                  <c:v>6224.1075229356411</c:v>
                </c:pt>
                <c:pt idx="3895">
                  <c:v>5860.938114178618</c:v>
                </c:pt>
                <c:pt idx="3896">
                  <c:v>6016.0593568988706</c:v>
                </c:pt>
                <c:pt idx="3897">
                  <c:v>6244.4102645334597</c:v>
                </c:pt>
                <c:pt idx="3898">
                  <c:v>6427.2303380708508</c:v>
                </c:pt>
                <c:pt idx="3899">
                  <c:v>6418.7526124460146</c:v>
                </c:pt>
                <c:pt idx="3900">
                  <c:v>6374.5683494517025</c:v>
                </c:pt>
                <c:pt idx="3901">
                  <c:v>6486.8632388493934</c:v>
                </c:pt>
                <c:pt idx="3902">
                  <c:v>6558.2216545932743</c:v>
                </c:pt>
                <c:pt idx="3903">
                  <c:v>6495.7629819196163</c:v>
                </c:pt>
                <c:pt idx="3904">
                  <c:v>6420.1777482700254</c:v>
                </c:pt>
                <c:pt idx="3905">
                  <c:v>6261.7818613056834</c:v>
                </c:pt>
                <c:pt idx="3906">
                  <c:v>6127.9806007754341</c:v>
                </c:pt>
                <c:pt idx="3907">
                  <c:v>6029.6124335947407</c:v>
                </c:pt>
                <c:pt idx="3908">
                  <c:v>5966.1680840865265</c:v>
                </c:pt>
                <c:pt idx="3909">
                  <c:v>5942.0656747196499</c:v>
                </c:pt>
                <c:pt idx="3910">
                  <c:v>0</c:v>
                </c:pt>
                <c:pt idx="3911">
                  <c:v>0</c:v>
                </c:pt>
                <c:pt idx="3912">
                  <c:v>0</c:v>
                </c:pt>
                <c:pt idx="3913">
                  <c:v>0</c:v>
                </c:pt>
                <c:pt idx="3914">
                  <c:v>0</c:v>
                </c:pt>
                <c:pt idx="3915">
                  <c:v>0</c:v>
                </c:pt>
                <c:pt idx="3916">
                  <c:v>0</c:v>
                </c:pt>
                <c:pt idx="3917">
                  <c:v>0</c:v>
                </c:pt>
                <c:pt idx="3918">
                  <c:v>6424.2056390153775</c:v>
                </c:pt>
                <c:pt idx="3919">
                  <c:v>6034.8678669676265</c:v>
                </c:pt>
                <c:pt idx="3920">
                  <c:v>6148.9883666364785</c:v>
                </c:pt>
                <c:pt idx="3921">
                  <c:v>6130.8131473097255</c:v>
                </c:pt>
                <c:pt idx="3922">
                  <c:v>5958.5472977042182</c:v>
                </c:pt>
                <c:pt idx="3923">
                  <c:v>5970.1985213038342</c:v>
                </c:pt>
                <c:pt idx="3924">
                  <c:v>6042.199963773488</c:v>
                </c:pt>
                <c:pt idx="3925">
                  <c:v>6020.9084181253438</c:v>
                </c:pt>
                <c:pt idx="3926">
                  <c:v>6115.6591776659216</c:v>
                </c:pt>
                <c:pt idx="3927">
                  <c:v>6246.6769357087051</c:v>
                </c:pt>
                <c:pt idx="3928">
                  <c:v>6317.5510482078898</c:v>
                </c:pt>
                <c:pt idx="3929">
                  <c:v>6352.8014072447604</c:v>
                </c:pt>
                <c:pt idx="3930">
                  <c:v>6295.3294230707907</c:v>
                </c:pt>
                <c:pt idx="3931">
                  <c:v>6223.2297144282957</c:v>
                </c:pt>
                <c:pt idx="3932">
                  <c:v>6163.8675582604192</c:v>
                </c:pt>
                <c:pt idx="3933">
                  <c:v>6115.1515594556149</c:v>
                </c:pt>
                <c:pt idx="3934">
                  <c:v>0</c:v>
                </c:pt>
                <c:pt idx="3935">
                  <c:v>0</c:v>
                </c:pt>
                <c:pt idx="3936">
                  <c:v>0</c:v>
                </c:pt>
                <c:pt idx="3937">
                  <c:v>0</c:v>
                </c:pt>
                <c:pt idx="3938">
                  <c:v>0</c:v>
                </c:pt>
                <c:pt idx="3939">
                  <c:v>0</c:v>
                </c:pt>
                <c:pt idx="3940">
                  <c:v>0</c:v>
                </c:pt>
                <c:pt idx="3941">
                  <c:v>0</c:v>
                </c:pt>
                <c:pt idx="3942">
                  <c:v>6574.9419341338798</c:v>
                </c:pt>
                <c:pt idx="3943">
                  <c:v>5784.2825293240321</c:v>
                </c:pt>
                <c:pt idx="3944">
                  <c:v>5784.2825293240321</c:v>
                </c:pt>
                <c:pt idx="3945">
                  <c:v>5867.4441582495019</c:v>
                </c:pt>
                <c:pt idx="3946">
                  <c:v>5984.4416796655587</c:v>
                </c:pt>
                <c:pt idx="3947">
                  <c:v>6035.0271661635288</c:v>
                </c:pt>
                <c:pt idx="3948">
                  <c:v>6091.2337684532176</c:v>
                </c:pt>
                <c:pt idx="3949">
                  <c:v>6077.5382189356087</c:v>
                </c:pt>
                <c:pt idx="3950">
                  <c:v>6120.0783518360531</c:v>
                </c:pt>
                <c:pt idx="3951">
                  <c:v>6202.8503909838846</c:v>
                </c:pt>
                <c:pt idx="3952">
                  <c:v>6300.912682992418</c:v>
                </c:pt>
                <c:pt idx="3953">
                  <c:v>6329.9186145440672</c:v>
                </c:pt>
                <c:pt idx="3954">
                  <c:v>6292.8945240281473</c:v>
                </c:pt>
                <c:pt idx="3955">
                  <c:v>6240.2981292625745</c:v>
                </c:pt>
                <c:pt idx="3956">
                  <c:v>6156.8156250422862</c:v>
                </c:pt>
                <c:pt idx="3957">
                  <c:v>6060.875552228058</c:v>
                </c:pt>
                <c:pt idx="3958">
                  <c:v>0</c:v>
                </c:pt>
                <c:pt idx="3959">
                  <c:v>0</c:v>
                </c:pt>
                <c:pt idx="3960">
                  <c:v>0</c:v>
                </c:pt>
                <c:pt idx="3961">
                  <c:v>0</c:v>
                </c:pt>
                <c:pt idx="3962">
                  <c:v>0</c:v>
                </c:pt>
                <c:pt idx="3963">
                  <c:v>0</c:v>
                </c:pt>
                <c:pt idx="3964">
                  <c:v>0</c:v>
                </c:pt>
                <c:pt idx="3965">
                  <c:v>0</c:v>
                </c:pt>
                <c:pt idx="3966">
                  <c:v>6191.1283385241786</c:v>
                </c:pt>
                <c:pt idx="3967">
                  <c:v>5788.4166093090398</c:v>
                </c:pt>
                <c:pt idx="3968">
                  <c:v>5876.2185419602447</c:v>
                </c:pt>
                <c:pt idx="3969">
                  <c:v>6225.9625752608436</c:v>
                </c:pt>
                <c:pt idx="3970">
                  <c:v>6543.8740721850245</c:v>
                </c:pt>
                <c:pt idx="3971">
                  <c:v>6707.7069619468612</c:v>
                </c:pt>
                <c:pt idx="3972">
                  <c:v>6864.5499255846953</c:v>
                </c:pt>
                <c:pt idx="3973">
                  <c:v>7041.6832602936765</c:v>
                </c:pt>
                <c:pt idx="3974">
                  <c:v>7085.2171576847877</c:v>
                </c:pt>
                <c:pt idx="3975">
                  <c:v>7315.6642674633549</c:v>
                </c:pt>
                <c:pt idx="3976">
                  <c:v>7425.2537457642911</c:v>
                </c:pt>
                <c:pt idx="3977">
                  <c:v>7185.766513091271</c:v>
                </c:pt>
                <c:pt idx="3978">
                  <c:v>7085.0709601937351</c:v>
                </c:pt>
                <c:pt idx="3979">
                  <c:v>6962.4133183173872</c:v>
                </c:pt>
                <c:pt idx="3980">
                  <c:v>6713.5853580756884</c:v>
                </c:pt>
                <c:pt idx="3981">
                  <c:v>6562.6558269576362</c:v>
                </c:pt>
                <c:pt idx="3982">
                  <c:v>0</c:v>
                </c:pt>
                <c:pt idx="3983">
                  <c:v>0</c:v>
                </c:pt>
                <c:pt idx="3984">
                  <c:v>0</c:v>
                </c:pt>
                <c:pt idx="3985">
                  <c:v>0</c:v>
                </c:pt>
                <c:pt idx="3986">
                  <c:v>0</c:v>
                </c:pt>
                <c:pt idx="3987">
                  <c:v>0</c:v>
                </c:pt>
                <c:pt idx="3988">
                  <c:v>0</c:v>
                </c:pt>
                <c:pt idx="3989">
                  <c:v>0</c:v>
                </c:pt>
                <c:pt idx="3990">
                  <c:v>6923.6994523601461</c:v>
                </c:pt>
                <c:pt idx="3991">
                  <c:v>6694.0132959096663</c:v>
                </c:pt>
                <c:pt idx="3992">
                  <c:v>6924.0344839158261</c:v>
                </c:pt>
                <c:pt idx="3993">
                  <c:v>7344.4857190864241</c:v>
                </c:pt>
                <c:pt idx="3994">
                  <c:v>7861.6823262274365</c:v>
                </c:pt>
                <c:pt idx="3995">
                  <c:v>8311.7868786213621</c:v>
                </c:pt>
                <c:pt idx="3996">
                  <c:v>8421.9565069356868</c:v>
                </c:pt>
                <c:pt idx="3997">
                  <c:v>8426.9626009651929</c:v>
                </c:pt>
                <c:pt idx="3998">
                  <c:v>8705.8936327975152</c:v>
                </c:pt>
                <c:pt idx="3999">
                  <c:v>9336.3289813689244</c:v>
                </c:pt>
                <c:pt idx="4000">
                  <c:v>9298.7117303590348</c:v>
                </c:pt>
                <c:pt idx="4001">
                  <c:v>8607.8420108758692</c:v>
                </c:pt>
                <c:pt idx="4002">
                  <c:v>8561.5105886099809</c:v>
                </c:pt>
                <c:pt idx="4003">
                  <c:v>8437.2911965370313</c:v>
                </c:pt>
                <c:pt idx="4004">
                  <c:v>8301.1818859649084</c:v>
                </c:pt>
                <c:pt idx="4005">
                  <c:v>8049.1609655988623</c:v>
                </c:pt>
                <c:pt idx="4006">
                  <c:v>0</c:v>
                </c:pt>
                <c:pt idx="4007">
                  <c:v>0</c:v>
                </c:pt>
                <c:pt idx="4008">
                  <c:v>0</c:v>
                </c:pt>
                <c:pt idx="4009">
                  <c:v>0</c:v>
                </c:pt>
                <c:pt idx="4010">
                  <c:v>0</c:v>
                </c:pt>
                <c:pt idx="4011">
                  <c:v>0</c:v>
                </c:pt>
                <c:pt idx="4012">
                  <c:v>0</c:v>
                </c:pt>
                <c:pt idx="4013">
                  <c:v>0</c:v>
                </c:pt>
                <c:pt idx="4014">
                  <c:v>8264.2861347123799</c:v>
                </c:pt>
                <c:pt idx="4015">
                  <c:v>7511.6268764941142</c:v>
                </c:pt>
                <c:pt idx="4016">
                  <c:v>7335.0523388359543</c:v>
                </c:pt>
                <c:pt idx="4017">
                  <c:v>7657.5928817476015</c:v>
                </c:pt>
                <c:pt idx="4018">
                  <c:v>7692.2241071210119</c:v>
                </c:pt>
                <c:pt idx="4019">
                  <c:v>7613.0642133049005</c:v>
                </c:pt>
                <c:pt idx="4020">
                  <c:v>7814.516054550777</c:v>
                </c:pt>
                <c:pt idx="4021">
                  <c:v>7867.4548458183035</c:v>
                </c:pt>
                <c:pt idx="4022">
                  <c:v>7803.7446201020675</c:v>
                </c:pt>
                <c:pt idx="4023">
                  <c:v>7966.1683162235604</c:v>
                </c:pt>
                <c:pt idx="4024">
                  <c:v>7892.3718077326184</c:v>
                </c:pt>
                <c:pt idx="4025">
                  <c:v>7657.5071569974116</c:v>
                </c:pt>
                <c:pt idx="4026">
                  <c:v>2671.6151245223828</c:v>
                </c:pt>
                <c:pt idx="4027">
                  <c:v>2896.2397788687376</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7992.1200911724709</c:v>
                </c:pt>
                <c:pt idx="4063">
                  <c:v>7106.3567786260992</c:v>
                </c:pt>
                <c:pt idx="4064">
                  <c:v>7258.0358497265979</c:v>
                </c:pt>
                <c:pt idx="4065">
                  <c:v>7676.0915230581522</c:v>
                </c:pt>
                <c:pt idx="4066">
                  <c:v>7804.7650993641037</c:v>
                </c:pt>
                <c:pt idx="4067">
                  <c:v>7823.7705410282697</c:v>
                </c:pt>
                <c:pt idx="4068">
                  <c:v>7695.8870104771167</c:v>
                </c:pt>
                <c:pt idx="4069">
                  <c:v>7856.5975581256671</c:v>
                </c:pt>
                <c:pt idx="4070">
                  <c:v>8047.7994407206816</c:v>
                </c:pt>
                <c:pt idx="4071">
                  <c:v>8294.2089609174382</c:v>
                </c:pt>
                <c:pt idx="4072">
                  <c:v>8373.6501678824279</c:v>
                </c:pt>
                <c:pt idx="4073">
                  <c:v>7994.2059554422149</c:v>
                </c:pt>
                <c:pt idx="4074">
                  <c:v>7688.0623208586185</c:v>
                </c:pt>
                <c:pt idx="4075">
                  <c:v>7520.3742492618221</c:v>
                </c:pt>
                <c:pt idx="4076">
                  <c:v>7423.088857608348</c:v>
                </c:pt>
                <c:pt idx="4077">
                  <c:v>7201.0773620873842</c:v>
                </c:pt>
                <c:pt idx="4078">
                  <c:v>0</c:v>
                </c:pt>
                <c:pt idx="4079">
                  <c:v>0</c:v>
                </c:pt>
                <c:pt idx="4080">
                  <c:v>0</c:v>
                </c:pt>
                <c:pt idx="4081">
                  <c:v>0</c:v>
                </c:pt>
                <c:pt idx="4082">
                  <c:v>0</c:v>
                </c:pt>
                <c:pt idx="4083">
                  <c:v>0</c:v>
                </c:pt>
                <c:pt idx="4084">
                  <c:v>0</c:v>
                </c:pt>
                <c:pt idx="4085">
                  <c:v>0</c:v>
                </c:pt>
                <c:pt idx="4086">
                  <c:v>8027.1758615403069</c:v>
                </c:pt>
                <c:pt idx="4087">
                  <c:v>7389.2064429652455</c:v>
                </c:pt>
                <c:pt idx="4088">
                  <c:v>7476.3926719908504</c:v>
                </c:pt>
                <c:pt idx="4089">
                  <c:v>7989.3536242892578</c:v>
                </c:pt>
                <c:pt idx="4090">
                  <c:v>8527.0722382695494</c:v>
                </c:pt>
                <c:pt idx="4091">
                  <c:v>8708.6462940315196</c:v>
                </c:pt>
                <c:pt idx="4092">
                  <c:v>8768.0650359201718</c:v>
                </c:pt>
                <c:pt idx="4093">
                  <c:v>9318.9394458511069</c:v>
                </c:pt>
                <c:pt idx="4094">
                  <c:v>9770.6335328664991</c:v>
                </c:pt>
                <c:pt idx="4095">
                  <c:v>9924.4857921119001</c:v>
                </c:pt>
                <c:pt idx="4096">
                  <c:v>10030.806065643648</c:v>
                </c:pt>
                <c:pt idx="4097">
                  <c:v>10018.014223575892</c:v>
                </c:pt>
                <c:pt idx="4098">
                  <c:v>9985.7269863123511</c:v>
                </c:pt>
                <c:pt idx="4099">
                  <c:v>9847.604532944486</c:v>
                </c:pt>
                <c:pt idx="4100">
                  <c:v>9512.1633175735715</c:v>
                </c:pt>
                <c:pt idx="4101">
                  <c:v>9175.9894835832674</c:v>
                </c:pt>
                <c:pt idx="4102">
                  <c:v>0</c:v>
                </c:pt>
                <c:pt idx="4103">
                  <c:v>0</c:v>
                </c:pt>
                <c:pt idx="4104">
                  <c:v>0</c:v>
                </c:pt>
                <c:pt idx="4105">
                  <c:v>0</c:v>
                </c:pt>
                <c:pt idx="4106">
                  <c:v>0</c:v>
                </c:pt>
                <c:pt idx="4107">
                  <c:v>0</c:v>
                </c:pt>
                <c:pt idx="4108">
                  <c:v>0</c:v>
                </c:pt>
                <c:pt idx="4109">
                  <c:v>0</c:v>
                </c:pt>
                <c:pt idx="4110">
                  <c:v>8534.6552561030167</c:v>
                </c:pt>
                <c:pt idx="4111">
                  <c:v>7494.6446124093418</c:v>
                </c:pt>
                <c:pt idx="4112">
                  <c:v>7487.0664217084695</c:v>
                </c:pt>
                <c:pt idx="4113">
                  <c:v>7705.3753633936449</c:v>
                </c:pt>
                <c:pt idx="4114">
                  <c:v>7723.5324508863478</c:v>
                </c:pt>
                <c:pt idx="4115">
                  <c:v>7658.8355939828007</c:v>
                </c:pt>
                <c:pt idx="4116">
                  <c:v>7391.8050801416093</c:v>
                </c:pt>
                <c:pt idx="4117">
                  <c:v>7420.376335144254</c:v>
                </c:pt>
                <c:pt idx="4118">
                  <c:v>7677.3488581239289</c:v>
                </c:pt>
                <c:pt idx="4119">
                  <c:v>7658.995045344248</c:v>
                </c:pt>
                <c:pt idx="4120">
                  <c:v>7636.1260648977586</c:v>
                </c:pt>
                <c:pt idx="4121">
                  <c:v>7170.7953730510208</c:v>
                </c:pt>
                <c:pt idx="4122">
                  <c:v>6591.2240289237816</c:v>
                </c:pt>
                <c:pt idx="4123">
                  <c:v>6428.4799789354247</c:v>
                </c:pt>
                <c:pt idx="4124">
                  <c:v>6328.8494389451243</c:v>
                </c:pt>
                <c:pt idx="4125">
                  <c:v>6243.4472810054167</c:v>
                </c:pt>
                <c:pt idx="4126">
                  <c:v>0</c:v>
                </c:pt>
                <c:pt idx="4127">
                  <c:v>0</c:v>
                </c:pt>
                <c:pt idx="4128">
                  <c:v>0</c:v>
                </c:pt>
                <c:pt idx="4129">
                  <c:v>0</c:v>
                </c:pt>
                <c:pt idx="4130">
                  <c:v>0</c:v>
                </c:pt>
                <c:pt idx="4131">
                  <c:v>0</c:v>
                </c:pt>
                <c:pt idx="4132">
                  <c:v>0</c:v>
                </c:pt>
                <c:pt idx="4133">
                  <c:v>0</c:v>
                </c:pt>
                <c:pt idx="4134">
                  <c:v>6361.2807293153055</c:v>
                </c:pt>
                <c:pt idx="4135">
                  <c:v>5965.2487906206943</c:v>
                </c:pt>
                <c:pt idx="4136">
                  <c:v>6246.5027231512831</c:v>
                </c:pt>
                <c:pt idx="4137">
                  <c:v>6634.854825255361</c:v>
                </c:pt>
                <c:pt idx="4138">
                  <c:v>6898.7962886013293</c:v>
                </c:pt>
                <c:pt idx="4139">
                  <c:v>7377.5077258538931</c:v>
                </c:pt>
                <c:pt idx="4140">
                  <c:v>7295.5444261169696</c:v>
                </c:pt>
                <c:pt idx="4141">
                  <c:v>7468.1904618666194</c:v>
                </c:pt>
                <c:pt idx="4142">
                  <c:v>7685.5304300092412</c:v>
                </c:pt>
                <c:pt idx="4143">
                  <c:v>8059.2766255047491</c:v>
                </c:pt>
                <c:pt idx="4144">
                  <c:v>8161.0442963828136</c:v>
                </c:pt>
                <c:pt idx="4145">
                  <c:v>7755.5810144648258</c:v>
                </c:pt>
                <c:pt idx="4146">
                  <c:v>7237.629507519061</c:v>
                </c:pt>
                <c:pt idx="4147">
                  <c:v>6962.3052282848375</c:v>
                </c:pt>
                <c:pt idx="4148">
                  <c:v>6519.2161236510747</c:v>
                </c:pt>
                <c:pt idx="4149">
                  <c:v>6384.9986993680868</c:v>
                </c:pt>
                <c:pt idx="4150">
                  <c:v>0</c:v>
                </c:pt>
                <c:pt idx="4151">
                  <c:v>0</c:v>
                </c:pt>
                <c:pt idx="4152">
                  <c:v>0</c:v>
                </c:pt>
                <c:pt idx="4153">
                  <c:v>0</c:v>
                </c:pt>
                <c:pt idx="4154">
                  <c:v>0</c:v>
                </c:pt>
                <c:pt idx="4155">
                  <c:v>0</c:v>
                </c:pt>
                <c:pt idx="4156">
                  <c:v>0</c:v>
                </c:pt>
                <c:pt idx="4157">
                  <c:v>0</c:v>
                </c:pt>
                <c:pt idx="4158">
                  <c:v>6494.221881028433</c:v>
                </c:pt>
                <c:pt idx="4159">
                  <c:v>6111.4095429898107</c:v>
                </c:pt>
                <c:pt idx="4160">
                  <c:v>6428.5327479066154</c:v>
                </c:pt>
                <c:pt idx="4161">
                  <c:v>7035.8523608701908</c:v>
                </c:pt>
                <c:pt idx="4162">
                  <c:v>7825.5780120473646</c:v>
                </c:pt>
                <c:pt idx="4163">
                  <c:v>8230.1503088964473</c:v>
                </c:pt>
                <c:pt idx="4164">
                  <c:v>7847.1091015825368</c:v>
                </c:pt>
                <c:pt idx="4165">
                  <c:v>8380.2272964260592</c:v>
                </c:pt>
                <c:pt idx="4166">
                  <c:v>9100.1083122630534</c:v>
                </c:pt>
                <c:pt idx="4167">
                  <c:v>9639.7371869189483</c:v>
                </c:pt>
                <c:pt idx="4168">
                  <c:v>9626.184127033961</c:v>
                </c:pt>
                <c:pt idx="4169">
                  <c:v>9371.3390152160373</c:v>
                </c:pt>
                <c:pt idx="4170">
                  <c:v>8596.7268239503592</c:v>
                </c:pt>
                <c:pt idx="4171">
                  <c:v>7972.7698772525364</c:v>
                </c:pt>
                <c:pt idx="4172">
                  <c:v>7018.7136364136741</c:v>
                </c:pt>
                <c:pt idx="4173">
                  <c:v>6821.5523902971718</c:v>
                </c:pt>
                <c:pt idx="4174">
                  <c:v>0</c:v>
                </c:pt>
                <c:pt idx="4175">
                  <c:v>0</c:v>
                </c:pt>
                <c:pt idx="4176">
                  <c:v>0</c:v>
                </c:pt>
                <c:pt idx="4177">
                  <c:v>0</c:v>
                </c:pt>
                <c:pt idx="4178">
                  <c:v>0</c:v>
                </c:pt>
                <c:pt idx="4179">
                  <c:v>0</c:v>
                </c:pt>
                <c:pt idx="4180">
                  <c:v>0</c:v>
                </c:pt>
                <c:pt idx="4181">
                  <c:v>0</c:v>
                </c:pt>
                <c:pt idx="4182">
                  <c:v>7071.7423715459263</c:v>
                </c:pt>
                <c:pt idx="4183">
                  <c:v>6590.9175388424501</c:v>
                </c:pt>
                <c:pt idx="4184">
                  <c:v>6931.1349552893016</c:v>
                </c:pt>
                <c:pt idx="4185">
                  <c:v>7288.6751531852342</c:v>
                </c:pt>
                <c:pt idx="4186">
                  <c:v>7532.6737406188831</c:v>
                </c:pt>
                <c:pt idx="4187">
                  <c:v>8192.1324567011525</c:v>
                </c:pt>
                <c:pt idx="4188">
                  <c:v>8588.5230820733523</c:v>
                </c:pt>
                <c:pt idx="4189">
                  <c:v>8548.3835991638152</c:v>
                </c:pt>
                <c:pt idx="4190">
                  <c:v>8134.606947103558</c:v>
                </c:pt>
                <c:pt idx="4191">
                  <c:v>7927.2612618873354</c:v>
                </c:pt>
                <c:pt idx="4192">
                  <c:v>7810.1066206143632</c:v>
                </c:pt>
                <c:pt idx="4193">
                  <c:v>7793.1335117111676</c:v>
                </c:pt>
                <c:pt idx="4194">
                  <c:v>4927.0381401392051</c:v>
                </c:pt>
                <c:pt idx="4195">
                  <c:v>4179.3000541979936</c:v>
                </c:pt>
                <c:pt idx="4196">
                  <c:v>3457.3543086070008</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6696.5184394163552</c:v>
                </c:pt>
                <c:pt idx="4214">
                  <c:v>6807.9038291983852</c:v>
                </c:pt>
                <c:pt idx="4215">
                  <c:v>6398.6584514851893</c:v>
                </c:pt>
                <c:pt idx="4216">
                  <c:v>6694.831627049819</c:v>
                </c:pt>
                <c:pt idx="4217">
                  <c:v>6353.0237500519697</c:v>
                </c:pt>
                <c:pt idx="4218">
                  <c:v>6660.3105876139753</c:v>
                </c:pt>
                <c:pt idx="4219">
                  <c:v>6130.3651977046939</c:v>
                </c:pt>
                <c:pt idx="4220">
                  <c:v>4276.2311521930906</c:v>
                </c:pt>
                <c:pt idx="4221">
                  <c:v>3411.0014911747917</c:v>
                </c:pt>
                <c:pt idx="4222">
                  <c:v>0</c:v>
                </c:pt>
                <c:pt idx="4223">
                  <c:v>0</c:v>
                </c:pt>
                <c:pt idx="4224">
                  <c:v>0</c:v>
                </c:pt>
                <c:pt idx="4225">
                  <c:v>0</c:v>
                </c:pt>
                <c:pt idx="4226">
                  <c:v>0</c:v>
                </c:pt>
                <c:pt idx="4227">
                  <c:v>0</c:v>
                </c:pt>
                <c:pt idx="4228">
                  <c:v>0</c:v>
                </c:pt>
                <c:pt idx="4229">
                  <c:v>0</c:v>
                </c:pt>
                <c:pt idx="4230">
                  <c:v>8310.8911873298839</c:v>
                </c:pt>
                <c:pt idx="4231">
                  <c:v>7831.1562589262621</c:v>
                </c:pt>
                <c:pt idx="4232">
                  <c:v>8586.5183715360217</c:v>
                </c:pt>
                <c:pt idx="4233">
                  <c:v>9651.9914629049854</c:v>
                </c:pt>
                <c:pt idx="4234">
                  <c:v>9981.7465649721235</c:v>
                </c:pt>
                <c:pt idx="4235">
                  <c:v>10172.387428224829</c:v>
                </c:pt>
                <c:pt idx="4236">
                  <c:v>9695.4944503037186</c:v>
                </c:pt>
                <c:pt idx="4237">
                  <c:v>10625.940089334414</c:v>
                </c:pt>
                <c:pt idx="4238">
                  <c:v>10958.45949792367</c:v>
                </c:pt>
                <c:pt idx="4239">
                  <c:v>11222.72498199353</c:v>
                </c:pt>
                <c:pt idx="4240">
                  <c:v>11381.371608949783</c:v>
                </c:pt>
                <c:pt idx="4241">
                  <c:v>10966.849221935076</c:v>
                </c:pt>
                <c:pt idx="4242">
                  <c:v>10237.854865137186</c:v>
                </c:pt>
                <c:pt idx="4243">
                  <c:v>9676.5712560001957</c:v>
                </c:pt>
                <c:pt idx="4244">
                  <c:v>8473.529520361817</c:v>
                </c:pt>
                <c:pt idx="4245">
                  <c:v>8445.3500793742915</c:v>
                </c:pt>
                <c:pt idx="4246">
                  <c:v>985.59670491566362</c:v>
                </c:pt>
                <c:pt idx="4247">
                  <c:v>402.60937596064963</c:v>
                </c:pt>
                <c:pt idx="4248">
                  <c:v>0</c:v>
                </c:pt>
                <c:pt idx="4249">
                  <c:v>0</c:v>
                </c:pt>
                <c:pt idx="4250">
                  <c:v>0</c:v>
                </c:pt>
                <c:pt idx="4251">
                  <c:v>0</c:v>
                </c:pt>
                <c:pt idx="4252">
                  <c:v>0</c:v>
                </c:pt>
                <c:pt idx="4253">
                  <c:v>0</c:v>
                </c:pt>
                <c:pt idx="4254">
                  <c:v>8068.3431458767755</c:v>
                </c:pt>
                <c:pt idx="4255">
                  <c:v>8253.9001207846159</c:v>
                </c:pt>
                <c:pt idx="4256">
                  <c:v>9480.9446537712793</c:v>
                </c:pt>
                <c:pt idx="4257">
                  <c:v>10645.558936422152</c:v>
                </c:pt>
                <c:pt idx="4258">
                  <c:v>11291.955328227858</c:v>
                </c:pt>
                <c:pt idx="4259">
                  <c:v>11588.260835913359</c:v>
                </c:pt>
                <c:pt idx="4260">
                  <c:v>11056.182364139891</c:v>
                </c:pt>
                <c:pt idx="4261">
                  <c:v>11254.024659446461</c:v>
                </c:pt>
                <c:pt idx="4262">
                  <c:v>11501.862117369332</c:v>
                </c:pt>
                <c:pt idx="4263">
                  <c:v>12103.789370359478</c:v>
                </c:pt>
                <c:pt idx="4264">
                  <c:v>11064.832359569737</c:v>
                </c:pt>
                <c:pt idx="4265">
                  <c:v>9965.7160518427117</c:v>
                </c:pt>
                <c:pt idx="4266">
                  <c:v>9016.1842148900341</c:v>
                </c:pt>
                <c:pt idx="4267">
                  <c:v>8363.5381537454905</c:v>
                </c:pt>
                <c:pt idx="4268">
                  <c:v>7448.7700826936789</c:v>
                </c:pt>
                <c:pt idx="4269">
                  <c:v>7247.8558710602783</c:v>
                </c:pt>
                <c:pt idx="4270">
                  <c:v>0</c:v>
                </c:pt>
                <c:pt idx="4271">
                  <c:v>0</c:v>
                </c:pt>
                <c:pt idx="4272">
                  <c:v>0</c:v>
                </c:pt>
                <c:pt idx="4273">
                  <c:v>0</c:v>
                </c:pt>
                <c:pt idx="4274">
                  <c:v>0</c:v>
                </c:pt>
                <c:pt idx="4275">
                  <c:v>0</c:v>
                </c:pt>
                <c:pt idx="4276">
                  <c:v>0</c:v>
                </c:pt>
                <c:pt idx="4277">
                  <c:v>0</c:v>
                </c:pt>
                <c:pt idx="4278">
                  <c:v>7742.0175973415144</c:v>
                </c:pt>
                <c:pt idx="4279">
                  <c:v>7854.4458207266125</c:v>
                </c:pt>
                <c:pt idx="4280">
                  <c:v>9063.0924908612942</c:v>
                </c:pt>
                <c:pt idx="4281">
                  <c:v>10487.881176501984</c:v>
                </c:pt>
                <c:pt idx="4282">
                  <c:v>11023.935848668623</c:v>
                </c:pt>
                <c:pt idx="4283">
                  <c:v>11296.946538052915</c:v>
                </c:pt>
                <c:pt idx="4284">
                  <c:v>11138.930454242389</c:v>
                </c:pt>
                <c:pt idx="4285">
                  <c:v>11528.501386830103</c:v>
                </c:pt>
                <c:pt idx="4286">
                  <c:v>11857.018878503701</c:v>
                </c:pt>
                <c:pt idx="4287">
                  <c:v>12403.491340211129</c:v>
                </c:pt>
                <c:pt idx="4288">
                  <c:v>12216.803348361986</c:v>
                </c:pt>
                <c:pt idx="4289">
                  <c:v>11147.720379995744</c:v>
                </c:pt>
                <c:pt idx="4290">
                  <c:v>9894.1288033302517</c:v>
                </c:pt>
                <c:pt idx="4291">
                  <c:v>9220.3606899671813</c:v>
                </c:pt>
                <c:pt idx="4292">
                  <c:v>7872.9827688754094</c:v>
                </c:pt>
                <c:pt idx="4293">
                  <c:v>7691.4486398852132</c:v>
                </c:pt>
                <c:pt idx="4294">
                  <c:v>0</c:v>
                </c:pt>
                <c:pt idx="4295">
                  <c:v>0</c:v>
                </c:pt>
                <c:pt idx="4296">
                  <c:v>0</c:v>
                </c:pt>
                <c:pt idx="4297">
                  <c:v>0</c:v>
                </c:pt>
                <c:pt idx="4298">
                  <c:v>0</c:v>
                </c:pt>
                <c:pt idx="4299">
                  <c:v>0</c:v>
                </c:pt>
                <c:pt idx="4300">
                  <c:v>0</c:v>
                </c:pt>
                <c:pt idx="4301">
                  <c:v>0</c:v>
                </c:pt>
                <c:pt idx="4302">
                  <c:v>8589.3657737086542</c:v>
                </c:pt>
                <c:pt idx="4303">
                  <c:v>8687.6161600272899</c:v>
                </c:pt>
                <c:pt idx="4304">
                  <c:v>10555.072260848623</c:v>
                </c:pt>
                <c:pt idx="4305">
                  <c:v>11779.437786647757</c:v>
                </c:pt>
                <c:pt idx="4306">
                  <c:v>12634.818891961606</c:v>
                </c:pt>
                <c:pt idx="4307">
                  <c:v>13193.902985168197</c:v>
                </c:pt>
                <c:pt idx="4308">
                  <c:v>12481.439120764109</c:v>
                </c:pt>
                <c:pt idx="4309">
                  <c:v>13296.41115546366</c:v>
                </c:pt>
                <c:pt idx="4310">
                  <c:v>14216.557181077644</c:v>
                </c:pt>
                <c:pt idx="4311">
                  <c:v>12696.241536153982</c:v>
                </c:pt>
                <c:pt idx="4312">
                  <c:v>11952.485040427307</c:v>
                </c:pt>
                <c:pt idx="4313">
                  <c:v>10948.095865063611</c:v>
                </c:pt>
                <c:pt idx="4314">
                  <c:v>9493.6300124407862</c:v>
                </c:pt>
                <c:pt idx="4315">
                  <c:v>8901.1703372695174</c:v>
                </c:pt>
                <c:pt idx="4316">
                  <c:v>8627.5698482202843</c:v>
                </c:pt>
                <c:pt idx="4317">
                  <c:v>8447.6852829760555</c:v>
                </c:pt>
                <c:pt idx="4318">
                  <c:v>0</c:v>
                </c:pt>
                <c:pt idx="4319">
                  <c:v>0</c:v>
                </c:pt>
                <c:pt idx="4320">
                  <c:v>0</c:v>
                </c:pt>
                <c:pt idx="4321">
                  <c:v>0</c:v>
                </c:pt>
                <c:pt idx="4322">
                  <c:v>0</c:v>
                </c:pt>
                <c:pt idx="4323">
                  <c:v>0</c:v>
                </c:pt>
                <c:pt idx="4324">
                  <c:v>0</c:v>
                </c:pt>
                <c:pt idx="4325">
                  <c:v>0</c:v>
                </c:pt>
                <c:pt idx="4326">
                  <c:v>8530.2602075794402</c:v>
                </c:pt>
                <c:pt idx="4327">
                  <c:v>8121.6103284442352</c:v>
                </c:pt>
                <c:pt idx="4328">
                  <c:v>9092.5835113925677</c:v>
                </c:pt>
                <c:pt idx="4329">
                  <c:v>9977.1894491588355</c:v>
                </c:pt>
                <c:pt idx="4330">
                  <c:v>10240.901292009037</c:v>
                </c:pt>
                <c:pt idx="4331">
                  <c:v>10220.417954561801</c:v>
                </c:pt>
                <c:pt idx="4332">
                  <c:v>9727.3886533569985</c:v>
                </c:pt>
                <c:pt idx="4333">
                  <c:v>9923.0959561722484</c:v>
                </c:pt>
                <c:pt idx="4334">
                  <c:v>9776.4568408739997</c:v>
                </c:pt>
                <c:pt idx="4335">
                  <c:v>10154.644763603963</c:v>
                </c:pt>
                <c:pt idx="4336">
                  <c:v>10399.126984740886</c:v>
                </c:pt>
                <c:pt idx="4337">
                  <c:v>9963.7968924763518</c:v>
                </c:pt>
                <c:pt idx="4338">
                  <c:v>8618.1418733144674</c:v>
                </c:pt>
                <c:pt idx="4339">
                  <c:v>7754.966251813843</c:v>
                </c:pt>
                <c:pt idx="4340">
                  <c:v>6817.3892112182593</c:v>
                </c:pt>
                <c:pt idx="4341">
                  <c:v>6606.9198024957213</c:v>
                </c:pt>
                <c:pt idx="4342">
                  <c:v>0</c:v>
                </c:pt>
                <c:pt idx="4343">
                  <c:v>0</c:v>
                </c:pt>
                <c:pt idx="4344">
                  <c:v>0</c:v>
                </c:pt>
                <c:pt idx="4345">
                  <c:v>0</c:v>
                </c:pt>
                <c:pt idx="4346">
                  <c:v>0</c:v>
                </c:pt>
                <c:pt idx="4347">
                  <c:v>0</c:v>
                </c:pt>
                <c:pt idx="4348">
                  <c:v>0</c:v>
                </c:pt>
                <c:pt idx="4349">
                  <c:v>0</c:v>
                </c:pt>
                <c:pt idx="4350">
                  <c:v>7247.401312602613</c:v>
                </c:pt>
                <c:pt idx="4351">
                  <c:v>6517.5900113418011</c:v>
                </c:pt>
                <c:pt idx="4352">
                  <c:v>6707.9173097591529</c:v>
                </c:pt>
                <c:pt idx="4353">
                  <c:v>7102.9738498134748</c:v>
                </c:pt>
                <c:pt idx="4354">
                  <c:v>7158.862759108104</c:v>
                </c:pt>
                <c:pt idx="4355">
                  <c:v>6722.242492435239</c:v>
                </c:pt>
                <c:pt idx="4356">
                  <c:v>6742.1184000362073</c:v>
                </c:pt>
                <c:pt idx="4357">
                  <c:v>7044.7693667057611</c:v>
                </c:pt>
                <c:pt idx="4358">
                  <c:v>6976.249789043185</c:v>
                </c:pt>
                <c:pt idx="4359">
                  <c:v>6848.8999066013139</c:v>
                </c:pt>
                <c:pt idx="4360">
                  <c:v>6883.2087288096509</c:v>
                </c:pt>
                <c:pt idx="4361">
                  <c:v>6840.6377577938565</c:v>
                </c:pt>
                <c:pt idx="4362">
                  <c:v>4809.1686654969426</c:v>
                </c:pt>
                <c:pt idx="4363">
                  <c:v>4306.9076153534825</c:v>
                </c:pt>
                <c:pt idx="4364">
                  <c:v>3023.3723439295545</c:v>
                </c:pt>
                <c:pt idx="4365">
                  <c:v>0</c:v>
                </c:pt>
                <c:pt idx="4366">
                  <c:v>0</c:v>
                </c:pt>
                <c:pt idx="4367">
                  <c:v>0</c:v>
                </c:pt>
                <c:pt idx="4368">
                  <c:v>0</c:v>
                </c:pt>
                <c:pt idx="4369">
                  <c:v>0</c:v>
                </c:pt>
                <c:pt idx="4370">
                  <c:v>0</c:v>
                </c:pt>
                <c:pt idx="4371">
                  <c:v>0</c:v>
                </c:pt>
                <c:pt idx="4372">
                  <c:v>0</c:v>
                </c:pt>
                <c:pt idx="4373">
                  <c:v>0</c:v>
                </c:pt>
                <c:pt idx="4374">
                  <c:v>2711.239688552942</c:v>
                </c:pt>
                <c:pt idx="4375">
                  <c:v>4862.5688757009748</c:v>
                </c:pt>
                <c:pt idx="4376">
                  <c:v>5859.2669654004621</c:v>
                </c:pt>
                <c:pt idx="4377">
                  <c:v>4699.8728556068127</c:v>
                </c:pt>
                <c:pt idx="4378">
                  <c:v>5879.352037485125</c:v>
                </c:pt>
                <c:pt idx="4379">
                  <c:v>4696.9339757697089</c:v>
                </c:pt>
                <c:pt idx="4380">
                  <c:v>5882.800380127449</c:v>
                </c:pt>
                <c:pt idx="4381">
                  <c:v>4663.2181153668434</c:v>
                </c:pt>
                <c:pt idx="4382">
                  <c:v>5971.2926960776276</c:v>
                </c:pt>
                <c:pt idx="4383">
                  <c:v>4789.5804311801121</c:v>
                </c:pt>
                <c:pt idx="4384">
                  <c:v>3515.58592146606</c:v>
                </c:pt>
                <c:pt idx="4385">
                  <c:v>0</c:v>
                </c:pt>
                <c:pt idx="4386">
                  <c:v>0</c:v>
                </c:pt>
                <c:pt idx="4387">
                  <c:v>1269.3973279218064</c:v>
                </c:pt>
                <c:pt idx="4388">
                  <c:v>0</c:v>
                </c:pt>
                <c:pt idx="4389">
                  <c:v>0</c:v>
                </c:pt>
                <c:pt idx="4390">
                  <c:v>0</c:v>
                </c:pt>
                <c:pt idx="4391">
                  <c:v>0</c:v>
                </c:pt>
                <c:pt idx="4392">
                  <c:v>0</c:v>
                </c:pt>
                <c:pt idx="4393">
                  <c:v>0</c:v>
                </c:pt>
                <c:pt idx="4394">
                  <c:v>0</c:v>
                </c:pt>
                <c:pt idx="4395">
                  <c:v>0</c:v>
                </c:pt>
                <c:pt idx="4396">
                  <c:v>0</c:v>
                </c:pt>
                <c:pt idx="4397">
                  <c:v>0</c:v>
                </c:pt>
                <c:pt idx="4398">
                  <c:v>7950.9895476015954</c:v>
                </c:pt>
                <c:pt idx="4399">
                  <c:v>6300.6493815570993</c:v>
                </c:pt>
                <c:pt idx="4400">
                  <c:v>6679.0131606998448</c:v>
                </c:pt>
                <c:pt idx="4401">
                  <c:v>6959.3542167118476</c:v>
                </c:pt>
                <c:pt idx="4402">
                  <c:v>7015.4651043001786</c:v>
                </c:pt>
                <c:pt idx="4403">
                  <c:v>6927.7036433007897</c:v>
                </c:pt>
                <c:pt idx="4404">
                  <c:v>6721.7914786746951</c:v>
                </c:pt>
                <c:pt idx="4405">
                  <c:v>7071.456350794936</c:v>
                </c:pt>
                <c:pt idx="4406">
                  <c:v>7228.2415592964962</c:v>
                </c:pt>
                <c:pt idx="4407">
                  <c:v>7489.9937598330462</c:v>
                </c:pt>
                <c:pt idx="4408">
                  <c:v>7618.8193366005144</c:v>
                </c:pt>
                <c:pt idx="4409">
                  <c:v>7316.0307818121737</c:v>
                </c:pt>
                <c:pt idx="4410">
                  <c:v>6906.3634364062355</c:v>
                </c:pt>
                <c:pt idx="4411">
                  <c:v>6817.0130891836789</c:v>
                </c:pt>
                <c:pt idx="4412">
                  <c:v>6489.6706761335981</c:v>
                </c:pt>
                <c:pt idx="4413">
                  <c:v>6376.0937167248785</c:v>
                </c:pt>
                <c:pt idx="4414">
                  <c:v>0</c:v>
                </c:pt>
                <c:pt idx="4415">
                  <c:v>0</c:v>
                </c:pt>
                <c:pt idx="4416">
                  <c:v>0</c:v>
                </c:pt>
                <c:pt idx="4417">
                  <c:v>0</c:v>
                </c:pt>
                <c:pt idx="4418">
                  <c:v>0</c:v>
                </c:pt>
                <c:pt idx="4419">
                  <c:v>0</c:v>
                </c:pt>
                <c:pt idx="4420">
                  <c:v>0</c:v>
                </c:pt>
                <c:pt idx="4421">
                  <c:v>0</c:v>
                </c:pt>
                <c:pt idx="4422">
                  <c:v>0</c:v>
                </c:pt>
                <c:pt idx="4423">
                  <c:v>3313.8813238582416</c:v>
                </c:pt>
                <c:pt idx="4424">
                  <c:v>5304.1273511199479</c:v>
                </c:pt>
                <c:pt idx="4425">
                  <c:v>4701.1495440801946</c:v>
                </c:pt>
                <c:pt idx="4426">
                  <c:v>5533.5097997241564</c:v>
                </c:pt>
                <c:pt idx="4427">
                  <c:v>4687.00906240104</c:v>
                </c:pt>
                <c:pt idx="4428">
                  <c:v>5537.7875184513532</c:v>
                </c:pt>
                <c:pt idx="4429">
                  <c:v>4784.2170536843678</c:v>
                </c:pt>
                <c:pt idx="4430">
                  <c:v>5593.7774032403786</c:v>
                </c:pt>
                <c:pt idx="4431">
                  <c:v>4837.9147984794781</c:v>
                </c:pt>
                <c:pt idx="4432">
                  <c:v>5589.975968323799</c:v>
                </c:pt>
                <c:pt idx="4433">
                  <c:v>4796.3945448337181</c:v>
                </c:pt>
                <c:pt idx="4434">
                  <c:v>3691.0371376424418</c:v>
                </c:pt>
                <c:pt idx="4435">
                  <c:v>2615.3312686922359</c:v>
                </c:pt>
                <c:pt idx="4436">
                  <c:v>811.57187375494641</c:v>
                </c:pt>
                <c:pt idx="4437">
                  <c:v>0</c:v>
                </c:pt>
                <c:pt idx="4438">
                  <c:v>0</c:v>
                </c:pt>
                <c:pt idx="4439">
                  <c:v>0</c:v>
                </c:pt>
                <c:pt idx="4440">
                  <c:v>0</c:v>
                </c:pt>
                <c:pt idx="4441">
                  <c:v>0</c:v>
                </c:pt>
                <c:pt idx="4442">
                  <c:v>0</c:v>
                </c:pt>
                <c:pt idx="4443">
                  <c:v>0</c:v>
                </c:pt>
                <c:pt idx="4444">
                  <c:v>0</c:v>
                </c:pt>
                <c:pt idx="4445">
                  <c:v>0</c:v>
                </c:pt>
                <c:pt idx="4446">
                  <c:v>7122.9718947276533</c:v>
                </c:pt>
                <c:pt idx="4447">
                  <c:v>6528.7464893964125</c:v>
                </c:pt>
                <c:pt idx="4448">
                  <c:v>7021.8284338026469</c:v>
                </c:pt>
                <c:pt idx="4449">
                  <c:v>7855.3073779325377</c:v>
                </c:pt>
                <c:pt idx="4450">
                  <c:v>9049.6494744193915</c:v>
                </c:pt>
                <c:pt idx="4451">
                  <c:v>9224.54784238709</c:v>
                </c:pt>
                <c:pt idx="4452">
                  <c:v>8306.1463870792377</c:v>
                </c:pt>
                <c:pt idx="4453">
                  <c:v>8720.9892527791053</c:v>
                </c:pt>
                <c:pt idx="4454">
                  <c:v>8564.649938286102</c:v>
                </c:pt>
                <c:pt idx="4455">
                  <c:v>8288.9258337007486</c:v>
                </c:pt>
                <c:pt idx="4456">
                  <c:v>8414.1844643673212</c:v>
                </c:pt>
                <c:pt idx="4457">
                  <c:v>8654.6833166088036</c:v>
                </c:pt>
                <c:pt idx="4458">
                  <c:v>8695.7340666986602</c:v>
                </c:pt>
                <c:pt idx="4459">
                  <c:v>8836.0524466571987</c:v>
                </c:pt>
                <c:pt idx="4460">
                  <c:v>8171.893336229833</c:v>
                </c:pt>
                <c:pt idx="4461">
                  <c:v>7674.2595483527766</c:v>
                </c:pt>
                <c:pt idx="4462">
                  <c:v>0</c:v>
                </c:pt>
                <c:pt idx="4463">
                  <c:v>0</c:v>
                </c:pt>
                <c:pt idx="4464">
                  <c:v>0</c:v>
                </c:pt>
                <c:pt idx="4465">
                  <c:v>0</c:v>
                </c:pt>
                <c:pt idx="4466">
                  <c:v>0</c:v>
                </c:pt>
                <c:pt idx="4467">
                  <c:v>0</c:v>
                </c:pt>
                <c:pt idx="4468">
                  <c:v>0</c:v>
                </c:pt>
                <c:pt idx="4469">
                  <c:v>0</c:v>
                </c:pt>
                <c:pt idx="4470">
                  <c:v>8879.9443256204431</c:v>
                </c:pt>
                <c:pt idx="4471">
                  <c:v>8638.1952592824764</c:v>
                </c:pt>
                <c:pt idx="4472">
                  <c:v>8901.2584544080619</c:v>
                </c:pt>
                <c:pt idx="4473">
                  <c:v>9637.5152699611244</c:v>
                </c:pt>
                <c:pt idx="4474">
                  <c:v>10266.736928471673</c:v>
                </c:pt>
                <c:pt idx="4475">
                  <c:v>10259.783301166184</c:v>
                </c:pt>
                <c:pt idx="4476">
                  <c:v>9965.8333406482143</c:v>
                </c:pt>
                <c:pt idx="4477">
                  <c:v>10756.185201733912</c:v>
                </c:pt>
                <c:pt idx="4478">
                  <c:v>11207.795744408917</c:v>
                </c:pt>
                <c:pt idx="4479">
                  <c:v>12006.384379631621</c:v>
                </c:pt>
                <c:pt idx="4480">
                  <c:v>12299.515838798474</c:v>
                </c:pt>
                <c:pt idx="4481">
                  <c:v>12082.677373432834</c:v>
                </c:pt>
                <c:pt idx="4482">
                  <c:v>11577.887086777037</c:v>
                </c:pt>
                <c:pt idx="4483">
                  <c:v>11237.635490447461</c:v>
                </c:pt>
                <c:pt idx="4484">
                  <c:v>9698.7151855154825</c:v>
                </c:pt>
                <c:pt idx="4485">
                  <c:v>9047.8755472932407</c:v>
                </c:pt>
                <c:pt idx="4486">
                  <c:v>0</c:v>
                </c:pt>
                <c:pt idx="4487">
                  <c:v>1479.5092852910736</c:v>
                </c:pt>
                <c:pt idx="4488">
                  <c:v>0</c:v>
                </c:pt>
                <c:pt idx="4489">
                  <c:v>0</c:v>
                </c:pt>
                <c:pt idx="4490">
                  <c:v>0</c:v>
                </c:pt>
                <c:pt idx="4491">
                  <c:v>0</c:v>
                </c:pt>
                <c:pt idx="4492">
                  <c:v>0</c:v>
                </c:pt>
                <c:pt idx="4493">
                  <c:v>0</c:v>
                </c:pt>
                <c:pt idx="4494">
                  <c:v>8855.1578482665846</c:v>
                </c:pt>
                <c:pt idx="4495">
                  <c:v>8800.0200199470237</c:v>
                </c:pt>
                <c:pt idx="4496">
                  <c:v>10768.898237634097</c:v>
                </c:pt>
                <c:pt idx="4497">
                  <c:v>11246.314230724964</c:v>
                </c:pt>
                <c:pt idx="4498">
                  <c:v>10883.449979635001</c:v>
                </c:pt>
                <c:pt idx="4499">
                  <c:v>10007.769468013757</c:v>
                </c:pt>
                <c:pt idx="4500">
                  <c:v>9045.992894229521</c:v>
                </c:pt>
                <c:pt idx="4501">
                  <c:v>10601.569540845794</c:v>
                </c:pt>
                <c:pt idx="4502">
                  <c:v>12065.516858433621</c:v>
                </c:pt>
                <c:pt idx="4503">
                  <c:v>12720.685289832158</c:v>
                </c:pt>
                <c:pt idx="4504">
                  <c:v>12820.085507766735</c:v>
                </c:pt>
                <c:pt idx="4505">
                  <c:v>12360.81593886293</c:v>
                </c:pt>
                <c:pt idx="4506">
                  <c:v>11521.028824997606</c:v>
                </c:pt>
                <c:pt idx="4507">
                  <c:v>11129.357105922674</c:v>
                </c:pt>
                <c:pt idx="4508">
                  <c:v>9843.8460680264961</c:v>
                </c:pt>
                <c:pt idx="4509">
                  <c:v>9739.9155233470065</c:v>
                </c:pt>
                <c:pt idx="4510">
                  <c:v>1658.9288075117597</c:v>
                </c:pt>
                <c:pt idx="4511">
                  <c:v>4625.5962432840661</c:v>
                </c:pt>
                <c:pt idx="4512">
                  <c:v>1360.7974048844019</c:v>
                </c:pt>
                <c:pt idx="4513">
                  <c:v>0</c:v>
                </c:pt>
                <c:pt idx="4514">
                  <c:v>0</c:v>
                </c:pt>
                <c:pt idx="4515">
                  <c:v>0</c:v>
                </c:pt>
                <c:pt idx="4516">
                  <c:v>0</c:v>
                </c:pt>
                <c:pt idx="4517">
                  <c:v>0</c:v>
                </c:pt>
                <c:pt idx="4518">
                  <c:v>9785.9609601010416</c:v>
                </c:pt>
                <c:pt idx="4519">
                  <c:v>9745.1220883289097</c:v>
                </c:pt>
                <c:pt idx="4520">
                  <c:v>12024.767131316938</c:v>
                </c:pt>
                <c:pt idx="4521">
                  <c:v>13022.282440144363</c:v>
                </c:pt>
                <c:pt idx="4522">
                  <c:v>11626.713154908037</c:v>
                </c:pt>
                <c:pt idx="4523">
                  <c:v>10628.582563147875</c:v>
                </c:pt>
                <c:pt idx="4524">
                  <c:v>10497.366157543769</c:v>
                </c:pt>
                <c:pt idx="4525">
                  <c:v>10620.642860283713</c:v>
                </c:pt>
                <c:pt idx="4526">
                  <c:v>10331.101669819147</c:v>
                </c:pt>
                <c:pt idx="4527">
                  <c:v>11228.079236576938</c:v>
                </c:pt>
                <c:pt idx="4528">
                  <c:v>11242.92250318349</c:v>
                </c:pt>
                <c:pt idx="4529">
                  <c:v>10619.092404060417</c:v>
                </c:pt>
                <c:pt idx="4530">
                  <c:v>5581.6425784901239</c:v>
                </c:pt>
                <c:pt idx="4531">
                  <c:v>4977.5201750428596</c:v>
                </c:pt>
                <c:pt idx="4532">
                  <c:v>4040.1347521783132</c:v>
                </c:pt>
                <c:pt idx="4533">
                  <c:v>895.97932167215083</c:v>
                </c:pt>
                <c:pt idx="4534">
                  <c:v>0</c:v>
                </c:pt>
                <c:pt idx="4535">
                  <c:v>0</c:v>
                </c:pt>
                <c:pt idx="4536">
                  <c:v>0</c:v>
                </c:pt>
                <c:pt idx="4537">
                  <c:v>0</c:v>
                </c:pt>
                <c:pt idx="4538">
                  <c:v>0</c:v>
                </c:pt>
                <c:pt idx="4539">
                  <c:v>0</c:v>
                </c:pt>
                <c:pt idx="4540">
                  <c:v>0</c:v>
                </c:pt>
                <c:pt idx="4541">
                  <c:v>0</c:v>
                </c:pt>
                <c:pt idx="4542">
                  <c:v>7955.9041607962399</c:v>
                </c:pt>
                <c:pt idx="4543">
                  <c:v>5655.0789431709682</c:v>
                </c:pt>
                <c:pt idx="4544">
                  <c:v>6492.255067632841</c:v>
                </c:pt>
                <c:pt idx="4545">
                  <c:v>5718.4889608552285</c:v>
                </c:pt>
                <c:pt idx="4546">
                  <c:v>6744.6391792498653</c:v>
                </c:pt>
                <c:pt idx="4547">
                  <c:v>5791.6595295606812</c:v>
                </c:pt>
                <c:pt idx="4548">
                  <c:v>6634.6370999505107</c:v>
                </c:pt>
                <c:pt idx="4549">
                  <c:v>5636.910669276599</c:v>
                </c:pt>
                <c:pt idx="4550">
                  <c:v>5244.8783569981906</c:v>
                </c:pt>
                <c:pt idx="4551">
                  <c:v>5950.6129906132628</c:v>
                </c:pt>
                <c:pt idx="4552">
                  <c:v>3478.7407086885264</c:v>
                </c:pt>
                <c:pt idx="4553">
                  <c:v>5171.7737987616065</c:v>
                </c:pt>
                <c:pt idx="4554">
                  <c:v>4434.94512461049</c:v>
                </c:pt>
                <c:pt idx="4555">
                  <c:v>2393.6357377283243</c:v>
                </c:pt>
                <c:pt idx="4556">
                  <c:v>0</c:v>
                </c:pt>
                <c:pt idx="4557">
                  <c:v>0</c:v>
                </c:pt>
                <c:pt idx="4558">
                  <c:v>0</c:v>
                </c:pt>
                <c:pt idx="4559">
                  <c:v>0</c:v>
                </c:pt>
                <c:pt idx="4560">
                  <c:v>0</c:v>
                </c:pt>
                <c:pt idx="4561">
                  <c:v>0</c:v>
                </c:pt>
                <c:pt idx="4562">
                  <c:v>0</c:v>
                </c:pt>
                <c:pt idx="4563">
                  <c:v>0</c:v>
                </c:pt>
                <c:pt idx="4564">
                  <c:v>0</c:v>
                </c:pt>
                <c:pt idx="4565">
                  <c:v>0</c:v>
                </c:pt>
                <c:pt idx="4566">
                  <c:v>7880.6840788111322</c:v>
                </c:pt>
                <c:pt idx="4567">
                  <c:v>6757.6746706851536</c:v>
                </c:pt>
                <c:pt idx="4568">
                  <c:v>6901.9208588844549</c:v>
                </c:pt>
                <c:pt idx="4569">
                  <c:v>7362.9740092076509</c:v>
                </c:pt>
                <c:pt idx="4570">
                  <c:v>7590.9925314631246</c:v>
                </c:pt>
                <c:pt idx="4571">
                  <c:v>7651.6316854446768</c:v>
                </c:pt>
                <c:pt idx="4572">
                  <c:v>7467.3260482539217</c:v>
                </c:pt>
                <c:pt idx="4573">
                  <c:v>7880.0544785275215</c:v>
                </c:pt>
                <c:pt idx="4574">
                  <c:v>8105.9769579636213</c:v>
                </c:pt>
                <c:pt idx="4575">
                  <c:v>8087.2166312002255</c:v>
                </c:pt>
                <c:pt idx="4576">
                  <c:v>8209.4115188412979</c:v>
                </c:pt>
                <c:pt idx="4577">
                  <c:v>7734.9612254850645</c:v>
                </c:pt>
                <c:pt idx="4578">
                  <c:v>7523.1736780622159</c:v>
                </c:pt>
                <c:pt idx="4579">
                  <c:v>7458.5732221085154</c:v>
                </c:pt>
                <c:pt idx="4580">
                  <c:v>7338.6269066375417</c:v>
                </c:pt>
                <c:pt idx="4581">
                  <c:v>7214.5937555623113</c:v>
                </c:pt>
                <c:pt idx="4582">
                  <c:v>0</c:v>
                </c:pt>
                <c:pt idx="4583">
                  <c:v>0</c:v>
                </c:pt>
                <c:pt idx="4584">
                  <c:v>0</c:v>
                </c:pt>
                <c:pt idx="4585">
                  <c:v>0</c:v>
                </c:pt>
                <c:pt idx="4586">
                  <c:v>0</c:v>
                </c:pt>
                <c:pt idx="4587">
                  <c:v>0</c:v>
                </c:pt>
                <c:pt idx="4588">
                  <c:v>0</c:v>
                </c:pt>
                <c:pt idx="4589">
                  <c:v>0</c:v>
                </c:pt>
                <c:pt idx="4590">
                  <c:v>8184.5540498114569</c:v>
                </c:pt>
                <c:pt idx="4591">
                  <c:v>7328.7002718757212</c:v>
                </c:pt>
                <c:pt idx="4592">
                  <c:v>7409.6209294802356</c:v>
                </c:pt>
                <c:pt idx="4593">
                  <c:v>8345.1174896781977</c:v>
                </c:pt>
                <c:pt idx="4594">
                  <c:v>8843.8085286337209</c:v>
                </c:pt>
                <c:pt idx="4595">
                  <c:v>8751.4656297192178</c:v>
                </c:pt>
                <c:pt idx="4596">
                  <c:v>8502.3266579691644</c:v>
                </c:pt>
                <c:pt idx="4597">
                  <c:v>9244.4228343210416</c:v>
                </c:pt>
                <c:pt idx="4598">
                  <c:v>9202.4498843941619</c:v>
                </c:pt>
                <c:pt idx="4599">
                  <c:v>9345.5599234847432</c:v>
                </c:pt>
                <c:pt idx="4600">
                  <c:v>9703.2079689023903</c:v>
                </c:pt>
                <c:pt idx="4601">
                  <c:v>9365.2073925173772</c:v>
                </c:pt>
                <c:pt idx="4602">
                  <c:v>8858.3735291243629</c:v>
                </c:pt>
                <c:pt idx="4603">
                  <c:v>8399.6685632851422</c:v>
                </c:pt>
                <c:pt idx="4604">
                  <c:v>7534.8954551213874</c:v>
                </c:pt>
                <c:pt idx="4605">
                  <c:v>7280.1694596351899</c:v>
                </c:pt>
                <c:pt idx="4606">
                  <c:v>0</c:v>
                </c:pt>
                <c:pt idx="4607">
                  <c:v>0</c:v>
                </c:pt>
                <c:pt idx="4608">
                  <c:v>0</c:v>
                </c:pt>
                <c:pt idx="4609">
                  <c:v>0</c:v>
                </c:pt>
                <c:pt idx="4610">
                  <c:v>0</c:v>
                </c:pt>
                <c:pt idx="4611">
                  <c:v>0</c:v>
                </c:pt>
                <c:pt idx="4612">
                  <c:v>0</c:v>
                </c:pt>
                <c:pt idx="4613">
                  <c:v>0</c:v>
                </c:pt>
                <c:pt idx="4614">
                  <c:v>7480.0542221397718</c:v>
                </c:pt>
                <c:pt idx="4615">
                  <c:v>6480.1100451540005</c:v>
                </c:pt>
                <c:pt idx="4616">
                  <c:v>6939.5532422508932</c:v>
                </c:pt>
                <c:pt idx="4617">
                  <c:v>7627.0131937328924</c:v>
                </c:pt>
                <c:pt idx="4618">
                  <c:v>8074.6089089574816</c:v>
                </c:pt>
                <c:pt idx="4619">
                  <c:v>8126.1442385030723</c:v>
                </c:pt>
                <c:pt idx="4620">
                  <c:v>7676.4773254605079</c:v>
                </c:pt>
                <c:pt idx="4621">
                  <c:v>8214.7241462503189</c:v>
                </c:pt>
                <c:pt idx="4622">
                  <c:v>8696.4368556294266</c:v>
                </c:pt>
                <c:pt idx="4623">
                  <c:v>8985.8283397355754</c:v>
                </c:pt>
                <c:pt idx="4624">
                  <c:v>9527.5111854733295</c:v>
                </c:pt>
                <c:pt idx="4625">
                  <c:v>9729.8118905095835</c:v>
                </c:pt>
                <c:pt idx="4626">
                  <c:v>9822.7033663325165</c:v>
                </c:pt>
                <c:pt idx="4627">
                  <c:v>9043.7669136604927</c:v>
                </c:pt>
                <c:pt idx="4628">
                  <c:v>7141.5141967571544</c:v>
                </c:pt>
                <c:pt idx="4629">
                  <c:v>6931.1086107641258</c:v>
                </c:pt>
                <c:pt idx="4630">
                  <c:v>0</c:v>
                </c:pt>
                <c:pt idx="4631">
                  <c:v>0</c:v>
                </c:pt>
                <c:pt idx="4632">
                  <c:v>0</c:v>
                </c:pt>
                <c:pt idx="4633">
                  <c:v>0</c:v>
                </c:pt>
                <c:pt idx="4634">
                  <c:v>0</c:v>
                </c:pt>
                <c:pt idx="4635">
                  <c:v>0</c:v>
                </c:pt>
                <c:pt idx="4636">
                  <c:v>0</c:v>
                </c:pt>
                <c:pt idx="4637">
                  <c:v>0</c:v>
                </c:pt>
                <c:pt idx="4638">
                  <c:v>8114.3024768934938</c:v>
                </c:pt>
                <c:pt idx="4639">
                  <c:v>7477.2219641977208</c:v>
                </c:pt>
                <c:pt idx="4640">
                  <c:v>8879.356932805822</c:v>
                </c:pt>
                <c:pt idx="4641">
                  <c:v>10093.542973747913</c:v>
                </c:pt>
                <c:pt idx="4642">
                  <c:v>10217.148031568864</c:v>
                </c:pt>
                <c:pt idx="4643">
                  <c:v>9503.7220726360829</c:v>
                </c:pt>
                <c:pt idx="4644">
                  <c:v>8710.7057037375162</c:v>
                </c:pt>
                <c:pt idx="4645">
                  <c:v>9647.4276341350997</c:v>
                </c:pt>
                <c:pt idx="4646">
                  <c:v>9969.173678093397</c:v>
                </c:pt>
                <c:pt idx="4647">
                  <c:v>10113.171195901527</c:v>
                </c:pt>
                <c:pt idx="4648">
                  <c:v>10075.569385180774</c:v>
                </c:pt>
                <c:pt idx="4649">
                  <c:v>9404.1443832949044</c:v>
                </c:pt>
                <c:pt idx="4650">
                  <c:v>9154.1975684916506</c:v>
                </c:pt>
                <c:pt idx="4651">
                  <c:v>9373.8414445169183</c:v>
                </c:pt>
                <c:pt idx="4652">
                  <c:v>8462.4332142817038</c:v>
                </c:pt>
                <c:pt idx="4653">
                  <c:v>8333.6296983407628</c:v>
                </c:pt>
                <c:pt idx="4654">
                  <c:v>0</c:v>
                </c:pt>
                <c:pt idx="4655">
                  <c:v>0</c:v>
                </c:pt>
                <c:pt idx="4656">
                  <c:v>0</c:v>
                </c:pt>
                <c:pt idx="4657">
                  <c:v>0</c:v>
                </c:pt>
                <c:pt idx="4658">
                  <c:v>0</c:v>
                </c:pt>
                <c:pt idx="4659">
                  <c:v>0</c:v>
                </c:pt>
                <c:pt idx="4660">
                  <c:v>0</c:v>
                </c:pt>
                <c:pt idx="4661">
                  <c:v>0</c:v>
                </c:pt>
                <c:pt idx="4662">
                  <c:v>8208.5040235337601</c:v>
                </c:pt>
                <c:pt idx="4663">
                  <c:v>7663.3101027531202</c:v>
                </c:pt>
                <c:pt idx="4664">
                  <c:v>9053.7721911107274</c:v>
                </c:pt>
                <c:pt idx="4665">
                  <c:v>9884.5040077423</c:v>
                </c:pt>
                <c:pt idx="4666">
                  <c:v>10211.609364213358</c:v>
                </c:pt>
                <c:pt idx="4667">
                  <c:v>10749.950097867133</c:v>
                </c:pt>
                <c:pt idx="4668">
                  <c:v>10492.302583910754</c:v>
                </c:pt>
                <c:pt idx="4669">
                  <c:v>10978.161064793478</c:v>
                </c:pt>
                <c:pt idx="4670">
                  <c:v>11340.315605785601</c:v>
                </c:pt>
                <c:pt idx="4671">
                  <c:v>11669.910775511686</c:v>
                </c:pt>
                <c:pt idx="4672">
                  <c:v>11342.154652717047</c:v>
                </c:pt>
                <c:pt idx="4673">
                  <c:v>10071.218193387562</c:v>
                </c:pt>
                <c:pt idx="4674">
                  <c:v>9000.7747308835733</c:v>
                </c:pt>
                <c:pt idx="4675">
                  <c:v>8839.1911160523778</c:v>
                </c:pt>
                <c:pt idx="4676">
                  <c:v>8744.3570770033384</c:v>
                </c:pt>
                <c:pt idx="4677">
                  <c:v>8710.5169686188437</c:v>
                </c:pt>
                <c:pt idx="4678">
                  <c:v>0</c:v>
                </c:pt>
                <c:pt idx="4679">
                  <c:v>0</c:v>
                </c:pt>
                <c:pt idx="4680">
                  <c:v>0</c:v>
                </c:pt>
                <c:pt idx="4681">
                  <c:v>0</c:v>
                </c:pt>
                <c:pt idx="4682">
                  <c:v>0</c:v>
                </c:pt>
                <c:pt idx="4683">
                  <c:v>0</c:v>
                </c:pt>
                <c:pt idx="4684">
                  <c:v>0</c:v>
                </c:pt>
                <c:pt idx="4685">
                  <c:v>0</c:v>
                </c:pt>
                <c:pt idx="4686">
                  <c:v>9578.965067942263</c:v>
                </c:pt>
                <c:pt idx="4687">
                  <c:v>9657.9376422267778</c:v>
                </c:pt>
                <c:pt idx="4688">
                  <c:v>9787.8718432209153</c:v>
                </c:pt>
                <c:pt idx="4689">
                  <c:v>9893.8058122062666</c:v>
                </c:pt>
                <c:pt idx="4690">
                  <c:v>10182.450195197191</c:v>
                </c:pt>
                <c:pt idx="4691">
                  <c:v>10365.115528288559</c:v>
                </c:pt>
                <c:pt idx="4692">
                  <c:v>10755.300347708622</c:v>
                </c:pt>
                <c:pt idx="4693">
                  <c:v>11303.408629559415</c:v>
                </c:pt>
                <c:pt idx="4694">
                  <c:v>11551.366891788415</c:v>
                </c:pt>
                <c:pt idx="4695">
                  <c:v>12080.908636886134</c:v>
                </c:pt>
                <c:pt idx="4696">
                  <c:v>11744.556371155079</c:v>
                </c:pt>
                <c:pt idx="4697">
                  <c:v>10191.445743610981</c:v>
                </c:pt>
                <c:pt idx="4698">
                  <c:v>4665.4319305420095</c:v>
                </c:pt>
                <c:pt idx="4699">
                  <c:v>6721.8662425539542</c:v>
                </c:pt>
                <c:pt idx="4700">
                  <c:v>5217.084780765882</c:v>
                </c:pt>
                <c:pt idx="4701">
                  <c:v>1149.8480141737259</c:v>
                </c:pt>
                <c:pt idx="4702">
                  <c:v>594.2575758137325</c:v>
                </c:pt>
                <c:pt idx="4703">
                  <c:v>1203.1737607892189</c:v>
                </c:pt>
                <c:pt idx="4704">
                  <c:v>0</c:v>
                </c:pt>
                <c:pt idx="4705">
                  <c:v>0</c:v>
                </c:pt>
                <c:pt idx="4706">
                  <c:v>0</c:v>
                </c:pt>
                <c:pt idx="4707">
                  <c:v>0</c:v>
                </c:pt>
                <c:pt idx="4708">
                  <c:v>0</c:v>
                </c:pt>
                <c:pt idx="4709">
                  <c:v>0</c:v>
                </c:pt>
                <c:pt idx="4710">
                  <c:v>6534.1033656733634</c:v>
                </c:pt>
                <c:pt idx="4711">
                  <c:v>6669.274841418518</c:v>
                </c:pt>
                <c:pt idx="4712">
                  <c:v>5722.75404255376</c:v>
                </c:pt>
                <c:pt idx="4713">
                  <c:v>6963.4992170011055</c:v>
                </c:pt>
                <c:pt idx="4714">
                  <c:v>5885.6151142800918</c:v>
                </c:pt>
                <c:pt idx="4715">
                  <c:v>6506.1798895922657</c:v>
                </c:pt>
                <c:pt idx="4716">
                  <c:v>5377.5557564708006</c:v>
                </c:pt>
                <c:pt idx="4717">
                  <c:v>6247.390484375348</c:v>
                </c:pt>
                <c:pt idx="4718">
                  <c:v>5428.8992475894702</c:v>
                </c:pt>
                <c:pt idx="4719">
                  <c:v>6400.7502178480981</c:v>
                </c:pt>
                <c:pt idx="4720">
                  <c:v>5565.1433073432554</c:v>
                </c:pt>
                <c:pt idx="4721">
                  <c:v>6537.7378314564157</c:v>
                </c:pt>
                <c:pt idx="4722">
                  <c:v>5622.5340339106751</c:v>
                </c:pt>
                <c:pt idx="4723">
                  <c:v>6411.8002603906125</c:v>
                </c:pt>
                <c:pt idx="4724">
                  <c:v>5389.2296305172331</c:v>
                </c:pt>
                <c:pt idx="4725">
                  <c:v>5744.5170620746449</c:v>
                </c:pt>
                <c:pt idx="4726">
                  <c:v>4775.5247237878648</c:v>
                </c:pt>
                <c:pt idx="4727">
                  <c:v>2639.5063262436306</c:v>
                </c:pt>
                <c:pt idx="4728">
                  <c:v>3283.0580543172241</c:v>
                </c:pt>
                <c:pt idx="4729">
                  <c:v>474.66510227579437</c:v>
                </c:pt>
                <c:pt idx="4730">
                  <c:v>4025.7554748048906</c:v>
                </c:pt>
                <c:pt idx="4731">
                  <c:v>0</c:v>
                </c:pt>
                <c:pt idx="4732">
                  <c:v>0</c:v>
                </c:pt>
                <c:pt idx="4733">
                  <c:v>0</c:v>
                </c:pt>
                <c:pt idx="4734">
                  <c:v>8293.1218154770486</c:v>
                </c:pt>
                <c:pt idx="4735">
                  <c:v>8747.1564804936515</c:v>
                </c:pt>
                <c:pt idx="4736">
                  <c:v>9796.5319479466834</c:v>
                </c:pt>
                <c:pt idx="4737">
                  <c:v>10621.445600999221</c:v>
                </c:pt>
                <c:pt idx="4738">
                  <c:v>11736.073126399848</c:v>
                </c:pt>
                <c:pt idx="4739">
                  <c:v>12529.740578213763</c:v>
                </c:pt>
                <c:pt idx="4740">
                  <c:v>10685.628117665628</c:v>
                </c:pt>
                <c:pt idx="4741">
                  <c:v>9824.2554303860888</c:v>
                </c:pt>
                <c:pt idx="4742">
                  <c:v>9853.7411463973822</c:v>
                </c:pt>
                <c:pt idx="4743">
                  <c:v>10076.009191758518</c:v>
                </c:pt>
                <c:pt idx="4744">
                  <c:v>9227.4859228475543</c:v>
                </c:pt>
                <c:pt idx="4745">
                  <c:v>9133.3907688539075</c:v>
                </c:pt>
                <c:pt idx="4746">
                  <c:v>9161.9341161415923</c:v>
                </c:pt>
                <c:pt idx="4747">
                  <c:v>9453.147147277672</c:v>
                </c:pt>
                <c:pt idx="4748">
                  <c:v>9093.4023240028382</c:v>
                </c:pt>
                <c:pt idx="4749">
                  <c:v>9008.9647984430048</c:v>
                </c:pt>
                <c:pt idx="4750">
                  <c:v>0</c:v>
                </c:pt>
                <c:pt idx="4751">
                  <c:v>0</c:v>
                </c:pt>
                <c:pt idx="4752">
                  <c:v>0</c:v>
                </c:pt>
                <c:pt idx="4753">
                  <c:v>0</c:v>
                </c:pt>
                <c:pt idx="4754">
                  <c:v>0</c:v>
                </c:pt>
                <c:pt idx="4755">
                  <c:v>0</c:v>
                </c:pt>
                <c:pt idx="4756">
                  <c:v>0</c:v>
                </c:pt>
                <c:pt idx="4757">
                  <c:v>0</c:v>
                </c:pt>
                <c:pt idx="4758">
                  <c:v>8946.9362988042994</c:v>
                </c:pt>
                <c:pt idx="4759">
                  <c:v>8521.3583817266826</c:v>
                </c:pt>
                <c:pt idx="4760">
                  <c:v>9794.3111910145399</c:v>
                </c:pt>
                <c:pt idx="4761">
                  <c:v>10821.378947335998</c:v>
                </c:pt>
                <c:pt idx="4762">
                  <c:v>11543.873176620325</c:v>
                </c:pt>
                <c:pt idx="4763">
                  <c:v>11380.839027309965</c:v>
                </c:pt>
                <c:pt idx="4764">
                  <c:v>10787.674676923787</c:v>
                </c:pt>
                <c:pt idx="4765">
                  <c:v>11200.467672339159</c:v>
                </c:pt>
                <c:pt idx="4766">
                  <c:v>11388.851797500523</c:v>
                </c:pt>
                <c:pt idx="4767">
                  <c:v>12654.668558251655</c:v>
                </c:pt>
                <c:pt idx="4768">
                  <c:v>13038.049355131932</c:v>
                </c:pt>
                <c:pt idx="4769">
                  <c:v>12495.090703664433</c:v>
                </c:pt>
                <c:pt idx="4770">
                  <c:v>11244.751307136101</c:v>
                </c:pt>
                <c:pt idx="4771">
                  <c:v>10705.67068897727</c:v>
                </c:pt>
                <c:pt idx="4772">
                  <c:v>9653.5599051854788</c:v>
                </c:pt>
                <c:pt idx="4773">
                  <c:v>9810.7251768911228</c:v>
                </c:pt>
                <c:pt idx="4774">
                  <c:v>3310.3464619855808</c:v>
                </c:pt>
                <c:pt idx="4775">
                  <c:v>3572.2537250250512</c:v>
                </c:pt>
                <c:pt idx="4776">
                  <c:v>0</c:v>
                </c:pt>
                <c:pt idx="4777">
                  <c:v>1014.195327259817</c:v>
                </c:pt>
                <c:pt idx="4778">
                  <c:v>497.0954458495371</c:v>
                </c:pt>
                <c:pt idx="4779">
                  <c:v>0</c:v>
                </c:pt>
                <c:pt idx="4780">
                  <c:v>0</c:v>
                </c:pt>
                <c:pt idx="4781">
                  <c:v>0</c:v>
                </c:pt>
                <c:pt idx="4782">
                  <c:v>9209.938100288311</c:v>
                </c:pt>
                <c:pt idx="4783">
                  <c:v>9149.9268675500844</c:v>
                </c:pt>
                <c:pt idx="4784">
                  <c:v>10775.989075746313</c:v>
                </c:pt>
                <c:pt idx="4785">
                  <c:v>12416.689761694252</c:v>
                </c:pt>
                <c:pt idx="4786">
                  <c:v>13603.074250129128</c:v>
                </c:pt>
                <c:pt idx="4787">
                  <c:v>13137.765711126463</c:v>
                </c:pt>
                <c:pt idx="4788">
                  <c:v>11649.855905311666</c:v>
                </c:pt>
                <c:pt idx="4789">
                  <c:v>12043.289895076407</c:v>
                </c:pt>
                <c:pt idx="4790">
                  <c:v>12412.208628844477</c:v>
                </c:pt>
                <c:pt idx="4791">
                  <c:v>12331.39010113284</c:v>
                </c:pt>
                <c:pt idx="4792">
                  <c:v>11218.451884170347</c:v>
                </c:pt>
                <c:pt idx="4793">
                  <c:v>10229.106056656719</c:v>
                </c:pt>
                <c:pt idx="4794">
                  <c:v>10491.901174438721</c:v>
                </c:pt>
                <c:pt idx="4795">
                  <c:v>10717.048112618342</c:v>
                </c:pt>
                <c:pt idx="4796">
                  <c:v>9565.9295658747669</c:v>
                </c:pt>
                <c:pt idx="4797">
                  <c:v>9418.8446415203452</c:v>
                </c:pt>
                <c:pt idx="4798">
                  <c:v>0</c:v>
                </c:pt>
                <c:pt idx="4799">
                  <c:v>0</c:v>
                </c:pt>
                <c:pt idx="4800">
                  <c:v>0</c:v>
                </c:pt>
                <c:pt idx="4801">
                  <c:v>0</c:v>
                </c:pt>
                <c:pt idx="4802">
                  <c:v>0</c:v>
                </c:pt>
                <c:pt idx="4803">
                  <c:v>0</c:v>
                </c:pt>
                <c:pt idx="4804">
                  <c:v>0</c:v>
                </c:pt>
                <c:pt idx="4805">
                  <c:v>0</c:v>
                </c:pt>
                <c:pt idx="4806">
                  <c:v>8927.0347909728316</c:v>
                </c:pt>
                <c:pt idx="4807">
                  <c:v>8021.9682295538742</c:v>
                </c:pt>
                <c:pt idx="4808">
                  <c:v>8668.2196782083702</c:v>
                </c:pt>
                <c:pt idx="4809">
                  <c:v>9175.7762276418853</c:v>
                </c:pt>
                <c:pt idx="4810">
                  <c:v>9629.9881428823919</c:v>
                </c:pt>
                <c:pt idx="4811">
                  <c:v>9375.7914100310973</c:v>
                </c:pt>
                <c:pt idx="4812">
                  <c:v>8546.7409943926123</c:v>
                </c:pt>
                <c:pt idx="4813">
                  <c:v>9071.4610058574963</c:v>
                </c:pt>
                <c:pt idx="4814">
                  <c:v>9667.2692364071063</c:v>
                </c:pt>
                <c:pt idx="4815">
                  <c:v>10268.289464600559</c:v>
                </c:pt>
                <c:pt idx="4816">
                  <c:v>10247.25942766841</c:v>
                </c:pt>
                <c:pt idx="4817">
                  <c:v>9462.5991754738297</c:v>
                </c:pt>
                <c:pt idx="4818">
                  <c:v>8886.4065158322828</c:v>
                </c:pt>
                <c:pt idx="4819">
                  <c:v>8767.7198680042402</c:v>
                </c:pt>
                <c:pt idx="4820">
                  <c:v>7500.5500960244881</c:v>
                </c:pt>
                <c:pt idx="4821">
                  <c:v>7242.3986179868525</c:v>
                </c:pt>
                <c:pt idx="4822">
                  <c:v>0</c:v>
                </c:pt>
                <c:pt idx="4823">
                  <c:v>0</c:v>
                </c:pt>
                <c:pt idx="4824">
                  <c:v>0</c:v>
                </c:pt>
                <c:pt idx="4825">
                  <c:v>0</c:v>
                </c:pt>
                <c:pt idx="4826">
                  <c:v>0</c:v>
                </c:pt>
                <c:pt idx="4827">
                  <c:v>0</c:v>
                </c:pt>
                <c:pt idx="4828">
                  <c:v>0</c:v>
                </c:pt>
                <c:pt idx="4829">
                  <c:v>0</c:v>
                </c:pt>
                <c:pt idx="4830">
                  <c:v>8105.8048961236127</c:v>
                </c:pt>
                <c:pt idx="4831">
                  <c:v>7007.0915945166871</c:v>
                </c:pt>
                <c:pt idx="4832">
                  <c:v>8058.3751224721909</c:v>
                </c:pt>
                <c:pt idx="4833">
                  <c:v>8769.2944004693072</c:v>
                </c:pt>
                <c:pt idx="4834">
                  <c:v>9130.6212771697101</c:v>
                </c:pt>
                <c:pt idx="4835">
                  <c:v>8755.4013990931489</c:v>
                </c:pt>
                <c:pt idx="4836">
                  <c:v>8136.0148281460224</c:v>
                </c:pt>
                <c:pt idx="4837">
                  <c:v>8202.0793448254917</c:v>
                </c:pt>
                <c:pt idx="4838">
                  <c:v>8010.0205724511197</c:v>
                </c:pt>
                <c:pt idx="4839">
                  <c:v>8473.5056574353548</c:v>
                </c:pt>
                <c:pt idx="4840">
                  <c:v>8564.7974393192671</c:v>
                </c:pt>
                <c:pt idx="4841">
                  <c:v>8234.9923566024736</c:v>
                </c:pt>
                <c:pt idx="4842">
                  <c:v>8027.1702710666086</c:v>
                </c:pt>
                <c:pt idx="4843">
                  <c:v>8100.9726072895792</c:v>
                </c:pt>
                <c:pt idx="4844">
                  <c:v>7271.9916039616146</c:v>
                </c:pt>
                <c:pt idx="4845">
                  <c:v>7207.8500538714543</c:v>
                </c:pt>
                <c:pt idx="4846">
                  <c:v>0</c:v>
                </c:pt>
                <c:pt idx="4847">
                  <c:v>0</c:v>
                </c:pt>
                <c:pt idx="4848">
                  <c:v>0</c:v>
                </c:pt>
                <c:pt idx="4849">
                  <c:v>0</c:v>
                </c:pt>
                <c:pt idx="4850">
                  <c:v>0</c:v>
                </c:pt>
                <c:pt idx="4851">
                  <c:v>0</c:v>
                </c:pt>
                <c:pt idx="4852">
                  <c:v>0</c:v>
                </c:pt>
                <c:pt idx="4853">
                  <c:v>0</c:v>
                </c:pt>
                <c:pt idx="4854">
                  <c:v>8173.2168922223618</c:v>
                </c:pt>
                <c:pt idx="4855">
                  <c:v>7733.6425392078463</c:v>
                </c:pt>
                <c:pt idx="4856">
                  <c:v>8449.824698154589</c:v>
                </c:pt>
                <c:pt idx="4857">
                  <c:v>9264.8748092909955</c:v>
                </c:pt>
                <c:pt idx="4858">
                  <c:v>9237.0938285328466</c:v>
                </c:pt>
                <c:pt idx="4859">
                  <c:v>8627.7157799237048</c:v>
                </c:pt>
                <c:pt idx="4860">
                  <c:v>8587.3970861928956</c:v>
                </c:pt>
                <c:pt idx="4861">
                  <c:v>8784.3904992163225</c:v>
                </c:pt>
                <c:pt idx="4862">
                  <c:v>8373.8799203296239</c:v>
                </c:pt>
                <c:pt idx="4863">
                  <c:v>8377.064855718525</c:v>
                </c:pt>
                <c:pt idx="4864">
                  <c:v>8391.6533967874766</c:v>
                </c:pt>
                <c:pt idx="4865">
                  <c:v>8151.8411716599003</c:v>
                </c:pt>
                <c:pt idx="4866">
                  <c:v>5281.761711318074</c:v>
                </c:pt>
                <c:pt idx="4867">
                  <c:v>4825.5221461609508</c:v>
                </c:pt>
                <c:pt idx="4868">
                  <c:v>5554.9916740435756</c:v>
                </c:pt>
                <c:pt idx="4869">
                  <c:v>2330.9507440172806</c:v>
                </c:pt>
                <c:pt idx="4870">
                  <c:v>2904.2073078079666</c:v>
                </c:pt>
                <c:pt idx="4871">
                  <c:v>802.64711405059234</c:v>
                </c:pt>
                <c:pt idx="4872">
                  <c:v>0</c:v>
                </c:pt>
                <c:pt idx="4873">
                  <c:v>0</c:v>
                </c:pt>
                <c:pt idx="4874">
                  <c:v>0</c:v>
                </c:pt>
                <c:pt idx="4875">
                  <c:v>0</c:v>
                </c:pt>
                <c:pt idx="4876">
                  <c:v>0</c:v>
                </c:pt>
                <c:pt idx="4877">
                  <c:v>0</c:v>
                </c:pt>
                <c:pt idx="4878">
                  <c:v>2346.3287235786929</c:v>
                </c:pt>
                <c:pt idx="4879">
                  <c:v>5888.3958579859391</c:v>
                </c:pt>
                <c:pt idx="4880">
                  <c:v>6268.4627012313294</c:v>
                </c:pt>
                <c:pt idx="4881">
                  <c:v>5562.1480372022097</c:v>
                </c:pt>
                <c:pt idx="4882">
                  <c:v>6427.586108193419</c:v>
                </c:pt>
                <c:pt idx="4883">
                  <c:v>5489.7586293097775</c:v>
                </c:pt>
                <c:pt idx="4884">
                  <c:v>6134.2652706078952</c:v>
                </c:pt>
                <c:pt idx="4885">
                  <c:v>5371.6043153473884</c:v>
                </c:pt>
                <c:pt idx="4886">
                  <c:v>6209.6288816971355</c:v>
                </c:pt>
                <c:pt idx="4887">
                  <c:v>5500.9607431168015</c:v>
                </c:pt>
                <c:pt idx="4888">
                  <c:v>6526.1241969156481</c:v>
                </c:pt>
                <c:pt idx="4889">
                  <c:v>5814.2107363748801</c:v>
                </c:pt>
                <c:pt idx="4890">
                  <c:v>6573.9275880001614</c:v>
                </c:pt>
                <c:pt idx="4891">
                  <c:v>5731.6694294718263</c:v>
                </c:pt>
                <c:pt idx="4892">
                  <c:v>6319.7083711763134</c:v>
                </c:pt>
                <c:pt idx="4893">
                  <c:v>5495.1510447477631</c:v>
                </c:pt>
                <c:pt idx="4894">
                  <c:v>3923.4734287952861</c:v>
                </c:pt>
                <c:pt idx="4895">
                  <c:v>3293.0864070237126</c:v>
                </c:pt>
                <c:pt idx="4896">
                  <c:v>5228.9172791287383</c:v>
                </c:pt>
                <c:pt idx="4897">
                  <c:v>3837.4231129739919</c:v>
                </c:pt>
                <c:pt idx="4898">
                  <c:v>1658.0804316467531</c:v>
                </c:pt>
                <c:pt idx="4899">
                  <c:v>537.44426143974476</c:v>
                </c:pt>
                <c:pt idx="4900">
                  <c:v>4658.3195772728777</c:v>
                </c:pt>
                <c:pt idx="4901">
                  <c:v>0</c:v>
                </c:pt>
                <c:pt idx="4902">
                  <c:v>8712.4701806675348</c:v>
                </c:pt>
                <c:pt idx="4903">
                  <c:v>8967.4460621267062</c:v>
                </c:pt>
                <c:pt idx="4904">
                  <c:v>10100.8026741185</c:v>
                </c:pt>
                <c:pt idx="4905">
                  <c:v>11427.338113618298</c:v>
                </c:pt>
                <c:pt idx="4906">
                  <c:v>11704.499441912072</c:v>
                </c:pt>
                <c:pt idx="4907">
                  <c:v>11057.588948787634</c:v>
                </c:pt>
                <c:pt idx="4908">
                  <c:v>10032.567294864468</c:v>
                </c:pt>
                <c:pt idx="4909">
                  <c:v>10812.781187361679</c:v>
                </c:pt>
                <c:pt idx="4910">
                  <c:v>11566.322168499228</c:v>
                </c:pt>
                <c:pt idx="4911">
                  <c:v>11321.081132758816</c:v>
                </c:pt>
                <c:pt idx="4912">
                  <c:v>10941.121348907871</c:v>
                </c:pt>
                <c:pt idx="4913">
                  <c:v>10210.755058825625</c:v>
                </c:pt>
                <c:pt idx="4914">
                  <c:v>10488.574819037003</c:v>
                </c:pt>
                <c:pt idx="4915">
                  <c:v>11537.86328990183</c:v>
                </c:pt>
                <c:pt idx="4916">
                  <c:v>10562.540465483829</c:v>
                </c:pt>
                <c:pt idx="4917">
                  <c:v>10313.978742832143</c:v>
                </c:pt>
                <c:pt idx="4918">
                  <c:v>3596.5025455602581</c:v>
                </c:pt>
                <c:pt idx="4919">
                  <c:v>4900.4203899904624</c:v>
                </c:pt>
                <c:pt idx="4920">
                  <c:v>4899.0773756604476</c:v>
                </c:pt>
                <c:pt idx="4921">
                  <c:v>4710.9907450441133</c:v>
                </c:pt>
                <c:pt idx="4922">
                  <c:v>2574.2530674664431</c:v>
                </c:pt>
                <c:pt idx="4923">
                  <c:v>1265.9486913743401</c:v>
                </c:pt>
                <c:pt idx="4924">
                  <c:v>0</c:v>
                </c:pt>
                <c:pt idx="4925">
                  <c:v>0</c:v>
                </c:pt>
                <c:pt idx="4926">
                  <c:v>8518.8729140553187</c:v>
                </c:pt>
                <c:pt idx="4927">
                  <c:v>8777.8702152535279</c:v>
                </c:pt>
                <c:pt idx="4928">
                  <c:v>10190.204433565706</c:v>
                </c:pt>
                <c:pt idx="4929">
                  <c:v>11166.802610140461</c:v>
                </c:pt>
                <c:pt idx="4930">
                  <c:v>11616.142914910697</c:v>
                </c:pt>
                <c:pt idx="4931">
                  <c:v>11092.087138246196</c:v>
                </c:pt>
                <c:pt idx="4932">
                  <c:v>10068.507479584545</c:v>
                </c:pt>
                <c:pt idx="4933">
                  <c:v>10856.834941636342</c:v>
                </c:pt>
                <c:pt idx="4934">
                  <c:v>11310.980139477893</c:v>
                </c:pt>
                <c:pt idx="4935">
                  <c:v>11571.603368239314</c:v>
                </c:pt>
                <c:pt idx="4936">
                  <c:v>11776.989166601183</c:v>
                </c:pt>
                <c:pt idx="4937">
                  <c:v>11280.841453051413</c:v>
                </c:pt>
                <c:pt idx="4938">
                  <c:v>11372.88445683234</c:v>
                </c:pt>
                <c:pt idx="4939">
                  <c:v>11974.325677227313</c:v>
                </c:pt>
                <c:pt idx="4940">
                  <c:v>10727.865143775816</c:v>
                </c:pt>
                <c:pt idx="4941">
                  <c:v>10268.291131689017</c:v>
                </c:pt>
                <c:pt idx="4942">
                  <c:v>4238.7184690252443</c:v>
                </c:pt>
                <c:pt idx="4943">
                  <c:v>3391.5292738592129</c:v>
                </c:pt>
                <c:pt idx="4944">
                  <c:v>3243.6276962158504</c:v>
                </c:pt>
                <c:pt idx="4945">
                  <c:v>414.2440741582526</c:v>
                </c:pt>
                <c:pt idx="4946">
                  <c:v>3937.2669090107111</c:v>
                </c:pt>
                <c:pt idx="4947">
                  <c:v>0</c:v>
                </c:pt>
                <c:pt idx="4948">
                  <c:v>0</c:v>
                </c:pt>
                <c:pt idx="4949">
                  <c:v>0</c:v>
                </c:pt>
                <c:pt idx="4950">
                  <c:v>9142.4465239506953</c:v>
                </c:pt>
                <c:pt idx="4951">
                  <c:v>9871.4720338695752</c:v>
                </c:pt>
                <c:pt idx="4952">
                  <c:v>10415.287744091773</c:v>
                </c:pt>
                <c:pt idx="4953">
                  <c:v>11062.609906756425</c:v>
                </c:pt>
                <c:pt idx="4954">
                  <c:v>12319.017800237176</c:v>
                </c:pt>
                <c:pt idx="4955">
                  <c:v>12094.140354083966</c:v>
                </c:pt>
                <c:pt idx="4956">
                  <c:v>11039.689382431327</c:v>
                </c:pt>
                <c:pt idx="4957">
                  <c:v>12105.748352111023</c:v>
                </c:pt>
                <c:pt idx="4958">
                  <c:v>13526.518906683956</c:v>
                </c:pt>
                <c:pt idx="4959">
                  <c:v>14714.61461876172</c:v>
                </c:pt>
                <c:pt idx="4960">
                  <c:v>14744.23567791536</c:v>
                </c:pt>
                <c:pt idx="4961">
                  <c:v>13871.935834602011</c:v>
                </c:pt>
                <c:pt idx="4962">
                  <c:v>12162.741589667807</c:v>
                </c:pt>
                <c:pt idx="4963">
                  <c:v>11871.795234031846</c:v>
                </c:pt>
                <c:pt idx="4964">
                  <c:v>10546.270989740513</c:v>
                </c:pt>
                <c:pt idx="4965">
                  <c:v>9768.1462975988434</c:v>
                </c:pt>
                <c:pt idx="4966">
                  <c:v>0</c:v>
                </c:pt>
                <c:pt idx="4967">
                  <c:v>0</c:v>
                </c:pt>
                <c:pt idx="4968">
                  <c:v>0</c:v>
                </c:pt>
                <c:pt idx="4969">
                  <c:v>0</c:v>
                </c:pt>
                <c:pt idx="4970">
                  <c:v>0</c:v>
                </c:pt>
                <c:pt idx="4971">
                  <c:v>0</c:v>
                </c:pt>
                <c:pt idx="4972">
                  <c:v>0</c:v>
                </c:pt>
                <c:pt idx="4973">
                  <c:v>0</c:v>
                </c:pt>
                <c:pt idx="4974">
                  <c:v>9727.9748466008568</c:v>
                </c:pt>
                <c:pt idx="4975">
                  <c:v>8526.8969240473361</c:v>
                </c:pt>
                <c:pt idx="4976">
                  <c:v>10231.755347816712</c:v>
                </c:pt>
                <c:pt idx="4977">
                  <c:v>11803.962676622412</c:v>
                </c:pt>
                <c:pt idx="4978">
                  <c:v>12870.287569462911</c:v>
                </c:pt>
                <c:pt idx="4979">
                  <c:v>12802.466842885877</c:v>
                </c:pt>
                <c:pt idx="4980">
                  <c:v>11657.920784434784</c:v>
                </c:pt>
                <c:pt idx="4981">
                  <c:v>12116.705686687254</c:v>
                </c:pt>
                <c:pt idx="4982">
                  <c:v>12672.846519895573</c:v>
                </c:pt>
                <c:pt idx="4983">
                  <c:v>13438.836730572048</c:v>
                </c:pt>
                <c:pt idx="4984">
                  <c:v>13480.569726191383</c:v>
                </c:pt>
                <c:pt idx="4985">
                  <c:v>12482.20963911173</c:v>
                </c:pt>
                <c:pt idx="4986">
                  <c:v>11876.251053817556</c:v>
                </c:pt>
                <c:pt idx="4987">
                  <c:v>11960.255704558385</c:v>
                </c:pt>
                <c:pt idx="4988">
                  <c:v>10467.141711723221</c:v>
                </c:pt>
                <c:pt idx="4989">
                  <c:v>9670.0710856912847</c:v>
                </c:pt>
                <c:pt idx="4990">
                  <c:v>4086.9656346795414</c:v>
                </c:pt>
                <c:pt idx="4991">
                  <c:v>3656.2451827601139</c:v>
                </c:pt>
                <c:pt idx="4992">
                  <c:v>3214.0079341668702</c:v>
                </c:pt>
                <c:pt idx="4993">
                  <c:v>0</c:v>
                </c:pt>
                <c:pt idx="4994">
                  <c:v>1451.6435772495884</c:v>
                </c:pt>
                <c:pt idx="4995">
                  <c:v>0</c:v>
                </c:pt>
                <c:pt idx="4996">
                  <c:v>0</c:v>
                </c:pt>
                <c:pt idx="4997">
                  <c:v>0</c:v>
                </c:pt>
                <c:pt idx="4998">
                  <c:v>8726.6525722493625</c:v>
                </c:pt>
                <c:pt idx="4999">
                  <c:v>8544.8824590868571</c:v>
                </c:pt>
                <c:pt idx="5000">
                  <c:v>10376.461862271977</c:v>
                </c:pt>
                <c:pt idx="5001">
                  <c:v>11817.365603503904</c:v>
                </c:pt>
                <c:pt idx="5002">
                  <c:v>12276.171402773314</c:v>
                </c:pt>
                <c:pt idx="5003">
                  <c:v>11707.820079382713</c:v>
                </c:pt>
                <c:pt idx="5004">
                  <c:v>10383.288772122205</c:v>
                </c:pt>
                <c:pt idx="5005">
                  <c:v>10752.004466399088</c:v>
                </c:pt>
                <c:pt idx="5006">
                  <c:v>11058.00903348525</c:v>
                </c:pt>
                <c:pt idx="5007">
                  <c:v>10923.789368177871</c:v>
                </c:pt>
                <c:pt idx="5008">
                  <c:v>10902.804233146069</c:v>
                </c:pt>
                <c:pt idx="5009">
                  <c:v>10562.103714349425</c:v>
                </c:pt>
                <c:pt idx="5010">
                  <c:v>10489.305818291712</c:v>
                </c:pt>
                <c:pt idx="5011">
                  <c:v>10969.121644303239</c:v>
                </c:pt>
                <c:pt idx="5012">
                  <c:v>10061.115415646813</c:v>
                </c:pt>
                <c:pt idx="5013">
                  <c:v>10148.72891313022</c:v>
                </c:pt>
                <c:pt idx="5014">
                  <c:v>2897.7343021897223</c:v>
                </c:pt>
                <c:pt idx="5015">
                  <c:v>3020.8690258765087</c:v>
                </c:pt>
                <c:pt idx="5016">
                  <c:v>557.27674536465634</c:v>
                </c:pt>
                <c:pt idx="5017">
                  <c:v>0</c:v>
                </c:pt>
                <c:pt idx="5018">
                  <c:v>0</c:v>
                </c:pt>
                <c:pt idx="5019">
                  <c:v>0</c:v>
                </c:pt>
                <c:pt idx="5020">
                  <c:v>0</c:v>
                </c:pt>
                <c:pt idx="5021">
                  <c:v>0</c:v>
                </c:pt>
                <c:pt idx="5022">
                  <c:v>9668.5385456306394</c:v>
                </c:pt>
                <c:pt idx="5023">
                  <c:v>9209.3808647401092</c:v>
                </c:pt>
                <c:pt idx="5024">
                  <c:v>10422.865250820054</c:v>
                </c:pt>
                <c:pt idx="5025">
                  <c:v>10948.739398214693</c:v>
                </c:pt>
                <c:pt idx="5026">
                  <c:v>10320.257835540084</c:v>
                </c:pt>
                <c:pt idx="5027">
                  <c:v>9302.2341359610109</c:v>
                </c:pt>
                <c:pt idx="5028">
                  <c:v>8684.2024166132087</c:v>
                </c:pt>
                <c:pt idx="5029">
                  <c:v>8982.8987758177736</c:v>
                </c:pt>
                <c:pt idx="5030">
                  <c:v>9509.3255266145388</c:v>
                </c:pt>
                <c:pt idx="5031">
                  <c:v>10032.690383882171</c:v>
                </c:pt>
                <c:pt idx="5032">
                  <c:v>9761.4160235543386</c:v>
                </c:pt>
                <c:pt idx="5033">
                  <c:v>9370.2836234076804</c:v>
                </c:pt>
                <c:pt idx="5034">
                  <c:v>5507.6489950783598</c:v>
                </c:pt>
                <c:pt idx="5035">
                  <c:v>5080.1149528938549</c:v>
                </c:pt>
                <c:pt idx="5036">
                  <c:v>4380.0086899787375</c:v>
                </c:pt>
                <c:pt idx="5037">
                  <c:v>4988.7256469573849</c:v>
                </c:pt>
                <c:pt idx="5038">
                  <c:v>1082.8546949076936</c:v>
                </c:pt>
                <c:pt idx="5039">
                  <c:v>1641.4915692379941</c:v>
                </c:pt>
                <c:pt idx="5040">
                  <c:v>0</c:v>
                </c:pt>
                <c:pt idx="5041">
                  <c:v>0</c:v>
                </c:pt>
                <c:pt idx="5042">
                  <c:v>0</c:v>
                </c:pt>
                <c:pt idx="5043">
                  <c:v>0</c:v>
                </c:pt>
                <c:pt idx="5044">
                  <c:v>0</c:v>
                </c:pt>
                <c:pt idx="5045">
                  <c:v>0</c:v>
                </c:pt>
                <c:pt idx="5046">
                  <c:v>0</c:v>
                </c:pt>
                <c:pt idx="5047">
                  <c:v>0</c:v>
                </c:pt>
                <c:pt idx="5048">
                  <c:v>0</c:v>
                </c:pt>
                <c:pt idx="5049">
                  <c:v>0</c:v>
                </c:pt>
                <c:pt idx="5050">
                  <c:v>2457.4740366689589</c:v>
                </c:pt>
                <c:pt idx="5051">
                  <c:v>5629.6018041981306</c:v>
                </c:pt>
                <c:pt idx="5052">
                  <c:v>6008.5558194770392</c:v>
                </c:pt>
                <c:pt idx="5053">
                  <c:v>4821.7750890897551</c:v>
                </c:pt>
                <c:pt idx="5054">
                  <c:v>5972.4919053803496</c:v>
                </c:pt>
                <c:pt idx="5055">
                  <c:v>4859.4876975131074</c:v>
                </c:pt>
                <c:pt idx="5056">
                  <c:v>6252.3500893754954</c:v>
                </c:pt>
                <c:pt idx="5057">
                  <c:v>5058.6249505944888</c:v>
                </c:pt>
                <c:pt idx="5058">
                  <c:v>6099.8067326287382</c:v>
                </c:pt>
                <c:pt idx="5059">
                  <c:v>4827.9038008590524</c:v>
                </c:pt>
                <c:pt idx="5060">
                  <c:v>5465.4517891444711</c:v>
                </c:pt>
                <c:pt idx="5061">
                  <c:v>3184.7472037455318</c:v>
                </c:pt>
                <c:pt idx="5062">
                  <c:v>2212.3212807803434</c:v>
                </c:pt>
                <c:pt idx="5063">
                  <c:v>1316.2742941782055</c:v>
                </c:pt>
                <c:pt idx="5064">
                  <c:v>0</c:v>
                </c:pt>
                <c:pt idx="5065">
                  <c:v>0</c:v>
                </c:pt>
                <c:pt idx="5066">
                  <c:v>0</c:v>
                </c:pt>
                <c:pt idx="5067">
                  <c:v>0</c:v>
                </c:pt>
                <c:pt idx="5068">
                  <c:v>0</c:v>
                </c:pt>
                <c:pt idx="5069">
                  <c:v>0</c:v>
                </c:pt>
                <c:pt idx="5070">
                  <c:v>9167.7772476460159</c:v>
                </c:pt>
                <c:pt idx="5071">
                  <c:v>8843.7152210985405</c:v>
                </c:pt>
                <c:pt idx="5072">
                  <c:v>9951.6362376622674</c:v>
                </c:pt>
                <c:pt idx="5073">
                  <c:v>11362.371634121471</c:v>
                </c:pt>
                <c:pt idx="5074">
                  <c:v>12629.358133165248</c:v>
                </c:pt>
                <c:pt idx="5075">
                  <c:v>12992.94894270785</c:v>
                </c:pt>
                <c:pt idx="5076">
                  <c:v>12387.762835639687</c:v>
                </c:pt>
                <c:pt idx="5077">
                  <c:v>11805.080110483703</c:v>
                </c:pt>
                <c:pt idx="5078">
                  <c:v>12009.778617997426</c:v>
                </c:pt>
                <c:pt idx="5079">
                  <c:v>11755.843912626386</c:v>
                </c:pt>
                <c:pt idx="5080">
                  <c:v>10994.204734422377</c:v>
                </c:pt>
                <c:pt idx="5081">
                  <c:v>10457.766902174422</c:v>
                </c:pt>
                <c:pt idx="5082">
                  <c:v>10164.26222075123</c:v>
                </c:pt>
                <c:pt idx="5083">
                  <c:v>10115.048604433954</c:v>
                </c:pt>
                <c:pt idx="5084">
                  <c:v>9974.6391985853734</c:v>
                </c:pt>
                <c:pt idx="5085">
                  <c:v>9866.2033563628811</c:v>
                </c:pt>
                <c:pt idx="5086">
                  <c:v>0</c:v>
                </c:pt>
                <c:pt idx="5087">
                  <c:v>0</c:v>
                </c:pt>
                <c:pt idx="5088">
                  <c:v>0</c:v>
                </c:pt>
                <c:pt idx="5089">
                  <c:v>0</c:v>
                </c:pt>
                <c:pt idx="5090">
                  <c:v>0</c:v>
                </c:pt>
                <c:pt idx="5091">
                  <c:v>0</c:v>
                </c:pt>
                <c:pt idx="5092">
                  <c:v>0</c:v>
                </c:pt>
                <c:pt idx="5093">
                  <c:v>0</c:v>
                </c:pt>
                <c:pt idx="5094">
                  <c:v>8890.0095879341643</c:v>
                </c:pt>
                <c:pt idx="5095">
                  <c:v>8735.4568583601467</c:v>
                </c:pt>
                <c:pt idx="5096">
                  <c:v>8819.1822965394622</c:v>
                </c:pt>
                <c:pt idx="5097">
                  <c:v>9772.7792411516184</c:v>
                </c:pt>
                <c:pt idx="5098">
                  <c:v>10419.249724856687</c:v>
                </c:pt>
                <c:pt idx="5099">
                  <c:v>10612.029826199532</c:v>
                </c:pt>
                <c:pt idx="5100">
                  <c:v>9438.6740484876555</c:v>
                </c:pt>
                <c:pt idx="5101">
                  <c:v>9562.9672177327211</c:v>
                </c:pt>
                <c:pt idx="5102">
                  <c:v>10610.347866708449</c:v>
                </c:pt>
                <c:pt idx="5103">
                  <c:v>11526.418186044126</c:v>
                </c:pt>
                <c:pt idx="5104">
                  <c:v>11654.255852436138</c:v>
                </c:pt>
                <c:pt idx="5105">
                  <c:v>10742.204912588788</c:v>
                </c:pt>
                <c:pt idx="5106">
                  <c:v>9555.9844221372696</c:v>
                </c:pt>
                <c:pt idx="5107">
                  <c:v>9178.1209858123129</c:v>
                </c:pt>
                <c:pt idx="5108">
                  <c:v>7822.795980637813</c:v>
                </c:pt>
                <c:pt idx="5109">
                  <c:v>7446.5874129179556</c:v>
                </c:pt>
                <c:pt idx="5110">
                  <c:v>0</c:v>
                </c:pt>
                <c:pt idx="5111">
                  <c:v>0</c:v>
                </c:pt>
                <c:pt idx="5112">
                  <c:v>0</c:v>
                </c:pt>
                <c:pt idx="5113">
                  <c:v>0</c:v>
                </c:pt>
                <c:pt idx="5114">
                  <c:v>0</c:v>
                </c:pt>
                <c:pt idx="5115">
                  <c:v>0</c:v>
                </c:pt>
                <c:pt idx="5116">
                  <c:v>0</c:v>
                </c:pt>
                <c:pt idx="5117">
                  <c:v>0</c:v>
                </c:pt>
                <c:pt idx="5118">
                  <c:v>8418.2412424484974</c:v>
                </c:pt>
                <c:pt idx="5119">
                  <c:v>8464.2022756991191</c:v>
                </c:pt>
                <c:pt idx="5120">
                  <c:v>9833.0064668571758</c:v>
                </c:pt>
                <c:pt idx="5121">
                  <c:v>10918.455272520465</c:v>
                </c:pt>
                <c:pt idx="5122">
                  <c:v>11758.94587759698</c:v>
                </c:pt>
                <c:pt idx="5123">
                  <c:v>12020.537773255577</c:v>
                </c:pt>
                <c:pt idx="5124">
                  <c:v>11438.918715496467</c:v>
                </c:pt>
                <c:pt idx="5125">
                  <c:v>12148.587825685036</c:v>
                </c:pt>
                <c:pt idx="5126">
                  <c:v>11714.051861531831</c:v>
                </c:pt>
                <c:pt idx="5127">
                  <c:v>11174.510150945502</c:v>
                </c:pt>
                <c:pt idx="5128">
                  <c:v>10864.649068315226</c:v>
                </c:pt>
                <c:pt idx="5129">
                  <c:v>10131.959582079451</c:v>
                </c:pt>
                <c:pt idx="5130">
                  <c:v>9323.271666679746</c:v>
                </c:pt>
                <c:pt idx="5131">
                  <c:v>9259.3303265111535</c:v>
                </c:pt>
                <c:pt idx="5132">
                  <c:v>9026.1934157317173</c:v>
                </c:pt>
                <c:pt idx="5133">
                  <c:v>9325.2992451208829</c:v>
                </c:pt>
                <c:pt idx="5134">
                  <c:v>0</c:v>
                </c:pt>
                <c:pt idx="5135">
                  <c:v>0</c:v>
                </c:pt>
                <c:pt idx="5136">
                  <c:v>0</c:v>
                </c:pt>
                <c:pt idx="5137">
                  <c:v>0</c:v>
                </c:pt>
                <c:pt idx="5138">
                  <c:v>0</c:v>
                </c:pt>
                <c:pt idx="5139">
                  <c:v>0</c:v>
                </c:pt>
                <c:pt idx="5140">
                  <c:v>0</c:v>
                </c:pt>
                <c:pt idx="5141">
                  <c:v>0</c:v>
                </c:pt>
                <c:pt idx="5142">
                  <c:v>9311.193692875604</c:v>
                </c:pt>
                <c:pt idx="5143">
                  <c:v>8698.5010132731768</c:v>
                </c:pt>
                <c:pt idx="5144">
                  <c:v>10090.479764559021</c:v>
                </c:pt>
                <c:pt idx="5145">
                  <c:v>11464.489825045608</c:v>
                </c:pt>
                <c:pt idx="5146">
                  <c:v>12213.446873608538</c:v>
                </c:pt>
                <c:pt idx="5147">
                  <c:v>12250.728196633379</c:v>
                </c:pt>
                <c:pt idx="5148">
                  <c:v>11785.381928222836</c:v>
                </c:pt>
                <c:pt idx="5149">
                  <c:v>11896.348263277589</c:v>
                </c:pt>
                <c:pt idx="5150">
                  <c:v>11477.864816379777</c:v>
                </c:pt>
                <c:pt idx="5151">
                  <c:v>11440.377379555051</c:v>
                </c:pt>
                <c:pt idx="5152">
                  <c:v>12697.38161830352</c:v>
                </c:pt>
                <c:pt idx="5153">
                  <c:v>12169.792454133647</c:v>
                </c:pt>
                <c:pt idx="5154">
                  <c:v>10908.540510123819</c:v>
                </c:pt>
                <c:pt idx="5155">
                  <c:v>10099.624827538884</c:v>
                </c:pt>
                <c:pt idx="5156">
                  <c:v>9320.6572292917826</c:v>
                </c:pt>
                <c:pt idx="5157">
                  <c:v>9791.4610786267094</c:v>
                </c:pt>
                <c:pt idx="5158">
                  <c:v>0</c:v>
                </c:pt>
                <c:pt idx="5159">
                  <c:v>0</c:v>
                </c:pt>
                <c:pt idx="5160">
                  <c:v>0</c:v>
                </c:pt>
                <c:pt idx="5161">
                  <c:v>0</c:v>
                </c:pt>
                <c:pt idx="5162">
                  <c:v>0</c:v>
                </c:pt>
                <c:pt idx="5163">
                  <c:v>0</c:v>
                </c:pt>
                <c:pt idx="5164">
                  <c:v>0</c:v>
                </c:pt>
                <c:pt idx="5165">
                  <c:v>0</c:v>
                </c:pt>
                <c:pt idx="5166">
                  <c:v>9188.4786549282617</c:v>
                </c:pt>
                <c:pt idx="5167">
                  <c:v>8789.3719891185247</c:v>
                </c:pt>
                <c:pt idx="5168">
                  <c:v>9151.1971598583041</c:v>
                </c:pt>
                <c:pt idx="5169">
                  <c:v>9802.8406800347166</c:v>
                </c:pt>
                <c:pt idx="5170">
                  <c:v>10045.510511101556</c:v>
                </c:pt>
                <c:pt idx="5171">
                  <c:v>10203.627222615458</c:v>
                </c:pt>
                <c:pt idx="5172">
                  <c:v>9753.6279446092431</c:v>
                </c:pt>
                <c:pt idx="5173">
                  <c:v>10215.95098704595</c:v>
                </c:pt>
                <c:pt idx="5174">
                  <c:v>10574.309985452448</c:v>
                </c:pt>
                <c:pt idx="5175">
                  <c:v>10697.37982719426</c:v>
                </c:pt>
                <c:pt idx="5176">
                  <c:v>10657.77097152139</c:v>
                </c:pt>
                <c:pt idx="5177">
                  <c:v>10192.411572964416</c:v>
                </c:pt>
                <c:pt idx="5178">
                  <c:v>9148.796421359064</c:v>
                </c:pt>
                <c:pt idx="5179">
                  <c:v>8684.0187259137292</c:v>
                </c:pt>
                <c:pt idx="5180">
                  <c:v>8660.2777202861944</c:v>
                </c:pt>
                <c:pt idx="5181">
                  <c:v>8886.3079079512918</c:v>
                </c:pt>
                <c:pt idx="5182">
                  <c:v>0</c:v>
                </c:pt>
                <c:pt idx="5183">
                  <c:v>0</c:v>
                </c:pt>
                <c:pt idx="5184">
                  <c:v>0</c:v>
                </c:pt>
                <c:pt idx="5185">
                  <c:v>0</c:v>
                </c:pt>
                <c:pt idx="5186">
                  <c:v>0</c:v>
                </c:pt>
                <c:pt idx="5187">
                  <c:v>0</c:v>
                </c:pt>
                <c:pt idx="5188">
                  <c:v>0</c:v>
                </c:pt>
                <c:pt idx="5189">
                  <c:v>0</c:v>
                </c:pt>
                <c:pt idx="5190">
                  <c:v>7503.8038273893708</c:v>
                </c:pt>
                <c:pt idx="5191">
                  <c:v>6601.0299903845889</c:v>
                </c:pt>
                <c:pt idx="5192">
                  <c:v>6722.8565482381846</c:v>
                </c:pt>
                <c:pt idx="5193">
                  <c:v>7212.8249503304796</c:v>
                </c:pt>
                <c:pt idx="5194">
                  <c:v>7627.5504140171452</c:v>
                </c:pt>
                <c:pt idx="5195">
                  <c:v>7692.5370186579021</c:v>
                </c:pt>
                <c:pt idx="5196">
                  <c:v>8009.6426037510046</c:v>
                </c:pt>
                <c:pt idx="5197">
                  <c:v>8092.9336110963532</c:v>
                </c:pt>
                <c:pt idx="5198">
                  <c:v>7977.2939245522375</c:v>
                </c:pt>
                <c:pt idx="5199">
                  <c:v>7830.5322948355088</c:v>
                </c:pt>
                <c:pt idx="5200">
                  <c:v>7872.7110948264099</c:v>
                </c:pt>
                <c:pt idx="5201">
                  <c:v>7830.2848027428909</c:v>
                </c:pt>
                <c:pt idx="5202">
                  <c:v>0</c:v>
                </c:pt>
                <c:pt idx="5203">
                  <c:v>0</c:v>
                </c:pt>
                <c:pt idx="5204">
                  <c:v>0</c:v>
                </c:pt>
                <c:pt idx="5205">
                  <c:v>0</c:v>
                </c:pt>
                <c:pt idx="5206">
                  <c:v>0</c:v>
                </c:pt>
                <c:pt idx="5207">
                  <c:v>0</c:v>
                </c:pt>
                <c:pt idx="5208">
                  <c:v>0</c:v>
                </c:pt>
                <c:pt idx="5209">
                  <c:v>0</c:v>
                </c:pt>
                <c:pt idx="5210">
                  <c:v>0</c:v>
                </c:pt>
                <c:pt idx="5211">
                  <c:v>0</c:v>
                </c:pt>
                <c:pt idx="5212">
                  <c:v>0</c:v>
                </c:pt>
                <c:pt idx="5213">
                  <c:v>0</c:v>
                </c:pt>
                <c:pt idx="5214">
                  <c:v>0</c:v>
                </c:pt>
                <c:pt idx="5215">
                  <c:v>2667.0935957513798</c:v>
                </c:pt>
                <c:pt idx="5216">
                  <c:v>6342.6453890369876</c:v>
                </c:pt>
                <c:pt idx="5217">
                  <c:v>6291.8693893636246</c:v>
                </c:pt>
                <c:pt idx="5218">
                  <c:v>5453.7641130890779</c:v>
                </c:pt>
                <c:pt idx="5219">
                  <c:v>3681.9621129388906</c:v>
                </c:pt>
                <c:pt idx="5220">
                  <c:v>3468.9046924831518</c:v>
                </c:pt>
                <c:pt idx="5221">
                  <c:v>4768.8391985090657</c:v>
                </c:pt>
                <c:pt idx="5222">
                  <c:v>4516.7222185746832</c:v>
                </c:pt>
                <c:pt idx="5223">
                  <c:v>1295.7660717295932</c:v>
                </c:pt>
                <c:pt idx="5224">
                  <c:v>6560.2482877877765</c:v>
                </c:pt>
                <c:pt idx="5225">
                  <c:v>5342.2239809391231</c:v>
                </c:pt>
                <c:pt idx="5226">
                  <c:v>6121.050173743577</c:v>
                </c:pt>
                <c:pt idx="5227">
                  <c:v>5151.9145928526659</c:v>
                </c:pt>
                <c:pt idx="5228">
                  <c:v>2242.2610934939603</c:v>
                </c:pt>
                <c:pt idx="5229">
                  <c:v>0</c:v>
                </c:pt>
                <c:pt idx="5230">
                  <c:v>0</c:v>
                </c:pt>
                <c:pt idx="5231">
                  <c:v>0</c:v>
                </c:pt>
                <c:pt idx="5232">
                  <c:v>0</c:v>
                </c:pt>
                <c:pt idx="5233">
                  <c:v>0</c:v>
                </c:pt>
                <c:pt idx="5234">
                  <c:v>0</c:v>
                </c:pt>
                <c:pt idx="5235">
                  <c:v>0</c:v>
                </c:pt>
                <c:pt idx="5236">
                  <c:v>0</c:v>
                </c:pt>
                <c:pt idx="5237">
                  <c:v>0</c:v>
                </c:pt>
                <c:pt idx="5238">
                  <c:v>9352.400716675078</c:v>
                </c:pt>
                <c:pt idx="5239">
                  <c:v>8973.3564836352707</c:v>
                </c:pt>
                <c:pt idx="5240">
                  <c:v>9433.8932316859518</c:v>
                </c:pt>
                <c:pt idx="5241">
                  <c:v>10110.432833585131</c:v>
                </c:pt>
                <c:pt idx="5242">
                  <c:v>10321.670938641382</c:v>
                </c:pt>
                <c:pt idx="5243">
                  <c:v>10775.253703971226</c:v>
                </c:pt>
                <c:pt idx="5244">
                  <c:v>10748.248391043635</c:v>
                </c:pt>
                <c:pt idx="5245">
                  <c:v>11508.369868297843</c:v>
                </c:pt>
                <c:pt idx="5246">
                  <c:v>11678.32328271806</c:v>
                </c:pt>
                <c:pt idx="5247">
                  <c:v>11412.246867883421</c:v>
                </c:pt>
                <c:pt idx="5248">
                  <c:v>10887.534336922481</c:v>
                </c:pt>
                <c:pt idx="5249">
                  <c:v>9936.6421658142481</c:v>
                </c:pt>
                <c:pt idx="5250">
                  <c:v>9175.9911562147936</c:v>
                </c:pt>
                <c:pt idx="5251">
                  <c:v>8418.0442473460171</c:v>
                </c:pt>
                <c:pt idx="5252">
                  <c:v>8019.5958222656718</c:v>
                </c:pt>
                <c:pt idx="5253">
                  <c:v>8250.4047040116766</c:v>
                </c:pt>
                <c:pt idx="5254">
                  <c:v>0</c:v>
                </c:pt>
                <c:pt idx="5255">
                  <c:v>0</c:v>
                </c:pt>
                <c:pt idx="5256">
                  <c:v>0</c:v>
                </c:pt>
                <c:pt idx="5257">
                  <c:v>0</c:v>
                </c:pt>
                <c:pt idx="5258">
                  <c:v>0</c:v>
                </c:pt>
                <c:pt idx="5259">
                  <c:v>0</c:v>
                </c:pt>
                <c:pt idx="5260">
                  <c:v>0</c:v>
                </c:pt>
                <c:pt idx="5261">
                  <c:v>0</c:v>
                </c:pt>
                <c:pt idx="5262">
                  <c:v>8403.658407928322</c:v>
                </c:pt>
                <c:pt idx="5263">
                  <c:v>8039.4322605669131</c:v>
                </c:pt>
                <c:pt idx="5264">
                  <c:v>8249.9147610502951</c:v>
                </c:pt>
                <c:pt idx="5265">
                  <c:v>8996.7796260527975</c:v>
                </c:pt>
                <c:pt idx="5266">
                  <c:v>9625.4277931714096</c:v>
                </c:pt>
                <c:pt idx="5267">
                  <c:v>10148.746688002975</c:v>
                </c:pt>
                <c:pt idx="5268">
                  <c:v>10101.759837356132</c:v>
                </c:pt>
                <c:pt idx="5269">
                  <c:v>10638.454158464721</c:v>
                </c:pt>
                <c:pt idx="5270">
                  <c:v>10771.800493494708</c:v>
                </c:pt>
                <c:pt idx="5271">
                  <c:v>10475.042984252819</c:v>
                </c:pt>
                <c:pt idx="5272">
                  <c:v>10390.751131936655</c:v>
                </c:pt>
                <c:pt idx="5273">
                  <c:v>10110.686656570737</c:v>
                </c:pt>
                <c:pt idx="5274">
                  <c:v>9607.0765668901968</c:v>
                </c:pt>
                <c:pt idx="5275">
                  <c:v>9195.1260469011013</c:v>
                </c:pt>
                <c:pt idx="5276">
                  <c:v>8773.4192289378625</c:v>
                </c:pt>
                <c:pt idx="5277">
                  <c:v>7776.6545480778123</c:v>
                </c:pt>
                <c:pt idx="5278">
                  <c:v>0</c:v>
                </c:pt>
                <c:pt idx="5279">
                  <c:v>0</c:v>
                </c:pt>
                <c:pt idx="5280">
                  <c:v>0</c:v>
                </c:pt>
                <c:pt idx="5281">
                  <c:v>0</c:v>
                </c:pt>
                <c:pt idx="5282">
                  <c:v>0</c:v>
                </c:pt>
                <c:pt idx="5283">
                  <c:v>0</c:v>
                </c:pt>
                <c:pt idx="5284">
                  <c:v>0</c:v>
                </c:pt>
                <c:pt idx="5285">
                  <c:v>0</c:v>
                </c:pt>
                <c:pt idx="5286">
                  <c:v>7947.8238622053041</c:v>
                </c:pt>
                <c:pt idx="5287">
                  <c:v>7215.3352815126655</c:v>
                </c:pt>
                <c:pt idx="5288">
                  <c:v>7215.8209910317701</c:v>
                </c:pt>
                <c:pt idx="5289">
                  <c:v>7930.4287547861932</c:v>
                </c:pt>
                <c:pt idx="5290">
                  <c:v>8381.1798590120798</c:v>
                </c:pt>
                <c:pt idx="5291">
                  <c:v>8662.3239635398313</c:v>
                </c:pt>
                <c:pt idx="5292">
                  <c:v>8447.3552270999171</c:v>
                </c:pt>
                <c:pt idx="5293">
                  <c:v>9016.7271828577959</c:v>
                </c:pt>
                <c:pt idx="5294">
                  <c:v>9527.7088970732912</c:v>
                </c:pt>
                <c:pt idx="5295">
                  <c:v>9465.878749164709</c:v>
                </c:pt>
                <c:pt idx="5296">
                  <c:v>9228.5383566383407</c:v>
                </c:pt>
                <c:pt idx="5297">
                  <c:v>8845.0059613410358</c:v>
                </c:pt>
                <c:pt idx="5298">
                  <c:v>8580.3296256053109</c:v>
                </c:pt>
                <c:pt idx="5299">
                  <c:v>7609.1796395399815</c:v>
                </c:pt>
                <c:pt idx="5300">
                  <c:v>7011.2003512047131</c:v>
                </c:pt>
                <c:pt idx="5301">
                  <c:v>6800.646992346522</c:v>
                </c:pt>
                <c:pt idx="5302">
                  <c:v>0</c:v>
                </c:pt>
                <c:pt idx="5303">
                  <c:v>0</c:v>
                </c:pt>
                <c:pt idx="5304">
                  <c:v>0</c:v>
                </c:pt>
                <c:pt idx="5305">
                  <c:v>0</c:v>
                </c:pt>
                <c:pt idx="5306">
                  <c:v>0</c:v>
                </c:pt>
                <c:pt idx="5307">
                  <c:v>0</c:v>
                </c:pt>
                <c:pt idx="5308">
                  <c:v>0</c:v>
                </c:pt>
                <c:pt idx="5309">
                  <c:v>0</c:v>
                </c:pt>
                <c:pt idx="5310">
                  <c:v>6816.0042863079379</c:v>
                </c:pt>
                <c:pt idx="5311">
                  <c:v>6443.8877984338269</c:v>
                </c:pt>
                <c:pt idx="5312">
                  <c:v>6846.0669249400808</c:v>
                </c:pt>
                <c:pt idx="5313">
                  <c:v>7460.1065537322802</c:v>
                </c:pt>
                <c:pt idx="5314">
                  <c:v>8221.8941897748446</c:v>
                </c:pt>
                <c:pt idx="5315">
                  <c:v>8529.4860257820219</c:v>
                </c:pt>
                <c:pt idx="5316">
                  <c:v>7967.7613883341583</c:v>
                </c:pt>
                <c:pt idx="5317">
                  <c:v>8394.4390928406829</c:v>
                </c:pt>
                <c:pt idx="5318">
                  <c:v>8711.5852977982922</c:v>
                </c:pt>
                <c:pt idx="5319">
                  <c:v>8521.1973318819291</c:v>
                </c:pt>
                <c:pt idx="5320">
                  <c:v>8064.2706471356651</c:v>
                </c:pt>
                <c:pt idx="5321">
                  <c:v>7724.0246492238794</c:v>
                </c:pt>
                <c:pt idx="5322">
                  <c:v>7313.6146961864079</c:v>
                </c:pt>
                <c:pt idx="5323">
                  <c:v>6831.4484759149764</c:v>
                </c:pt>
                <c:pt idx="5324">
                  <c:v>6693.463936783106</c:v>
                </c:pt>
                <c:pt idx="5325">
                  <c:v>6474.0551443530203</c:v>
                </c:pt>
                <c:pt idx="5326">
                  <c:v>0</c:v>
                </c:pt>
                <c:pt idx="5327">
                  <c:v>0</c:v>
                </c:pt>
                <c:pt idx="5328">
                  <c:v>0</c:v>
                </c:pt>
                <c:pt idx="5329">
                  <c:v>0</c:v>
                </c:pt>
                <c:pt idx="5330">
                  <c:v>0</c:v>
                </c:pt>
                <c:pt idx="5331">
                  <c:v>0</c:v>
                </c:pt>
                <c:pt idx="5332">
                  <c:v>0</c:v>
                </c:pt>
                <c:pt idx="5333">
                  <c:v>0</c:v>
                </c:pt>
                <c:pt idx="5334">
                  <c:v>6626.0405197258542</c:v>
                </c:pt>
                <c:pt idx="5335">
                  <c:v>6263.7823604541391</c:v>
                </c:pt>
                <c:pt idx="5336">
                  <c:v>6627.5956057702006</c:v>
                </c:pt>
                <c:pt idx="5337">
                  <c:v>7152.3067354956602</c:v>
                </c:pt>
                <c:pt idx="5338">
                  <c:v>7719.5242085656328</c:v>
                </c:pt>
                <c:pt idx="5339">
                  <c:v>8165.0713473999313</c:v>
                </c:pt>
                <c:pt idx="5340">
                  <c:v>7778.6088978100697</c:v>
                </c:pt>
                <c:pt idx="5341">
                  <c:v>7941.0565080019287</c:v>
                </c:pt>
                <c:pt idx="5342">
                  <c:v>8304.2243549410559</c:v>
                </c:pt>
                <c:pt idx="5343">
                  <c:v>8896.3394477713409</c:v>
                </c:pt>
                <c:pt idx="5344">
                  <c:v>8864.5306777945207</c:v>
                </c:pt>
                <c:pt idx="5345">
                  <c:v>8304.81056459104</c:v>
                </c:pt>
                <c:pt idx="5346">
                  <c:v>7494.4323089169748</c:v>
                </c:pt>
                <c:pt idx="5347">
                  <c:v>6956.5190888674706</c:v>
                </c:pt>
                <c:pt idx="5348">
                  <c:v>6874.9640111871904</c:v>
                </c:pt>
                <c:pt idx="5349">
                  <c:v>6981.6545796190321</c:v>
                </c:pt>
                <c:pt idx="5350">
                  <c:v>0</c:v>
                </c:pt>
                <c:pt idx="5351">
                  <c:v>0</c:v>
                </c:pt>
                <c:pt idx="5352">
                  <c:v>0</c:v>
                </c:pt>
                <c:pt idx="5353">
                  <c:v>0</c:v>
                </c:pt>
                <c:pt idx="5354">
                  <c:v>0</c:v>
                </c:pt>
                <c:pt idx="5355">
                  <c:v>0</c:v>
                </c:pt>
                <c:pt idx="5356">
                  <c:v>0</c:v>
                </c:pt>
                <c:pt idx="5357">
                  <c:v>0</c:v>
                </c:pt>
                <c:pt idx="5358">
                  <c:v>7229.9514057642673</c:v>
                </c:pt>
                <c:pt idx="5359">
                  <c:v>6792.0288378233408</c:v>
                </c:pt>
                <c:pt idx="5360">
                  <c:v>6928.9027512915754</c:v>
                </c:pt>
                <c:pt idx="5361">
                  <c:v>7282.8350306144948</c:v>
                </c:pt>
                <c:pt idx="5362">
                  <c:v>7724.2078749771472</c:v>
                </c:pt>
                <c:pt idx="5363">
                  <c:v>7998.9187447382983</c:v>
                </c:pt>
                <c:pt idx="5364">
                  <c:v>8087.7813399248953</c:v>
                </c:pt>
                <c:pt idx="5365">
                  <c:v>8521.9324494750254</c:v>
                </c:pt>
                <c:pt idx="5366">
                  <c:v>8604.8241597496799</c:v>
                </c:pt>
                <c:pt idx="5367">
                  <c:v>8599.7249452694596</c:v>
                </c:pt>
                <c:pt idx="5368">
                  <c:v>8607.824597941797</c:v>
                </c:pt>
                <c:pt idx="5369">
                  <c:v>8497.396778387787</c:v>
                </c:pt>
                <c:pt idx="5370">
                  <c:v>5171.5595119899699</c:v>
                </c:pt>
                <c:pt idx="5371">
                  <c:v>4542.5436326903355</c:v>
                </c:pt>
                <c:pt idx="5372">
                  <c:v>1215.1168605234541</c:v>
                </c:pt>
                <c:pt idx="5373">
                  <c:v>0</c:v>
                </c:pt>
                <c:pt idx="5374">
                  <c:v>0</c:v>
                </c:pt>
                <c:pt idx="5375">
                  <c:v>0</c:v>
                </c:pt>
                <c:pt idx="5376">
                  <c:v>0</c:v>
                </c:pt>
                <c:pt idx="5377">
                  <c:v>0</c:v>
                </c:pt>
                <c:pt idx="5378">
                  <c:v>0</c:v>
                </c:pt>
                <c:pt idx="5379">
                  <c:v>0</c:v>
                </c:pt>
                <c:pt idx="5380">
                  <c:v>0</c:v>
                </c:pt>
                <c:pt idx="5381">
                  <c:v>0</c:v>
                </c:pt>
                <c:pt idx="5382">
                  <c:v>0</c:v>
                </c:pt>
                <c:pt idx="5383">
                  <c:v>1587.8779919492245</c:v>
                </c:pt>
                <c:pt idx="5384">
                  <c:v>6702.5091381384309</c:v>
                </c:pt>
                <c:pt idx="5385">
                  <c:v>4844.0445359948135</c:v>
                </c:pt>
                <c:pt idx="5386">
                  <c:v>5581.032560212604</c:v>
                </c:pt>
                <c:pt idx="5387">
                  <c:v>907.02042501149947</c:v>
                </c:pt>
                <c:pt idx="5388">
                  <c:v>2533.2783495335721</c:v>
                </c:pt>
                <c:pt idx="5389">
                  <c:v>3184.5688559006953</c:v>
                </c:pt>
                <c:pt idx="5390">
                  <c:v>3544.1621659294933</c:v>
                </c:pt>
                <c:pt idx="5391">
                  <c:v>4407.4530233728165</c:v>
                </c:pt>
                <c:pt idx="5392">
                  <c:v>6175.292204402409</c:v>
                </c:pt>
                <c:pt idx="5393">
                  <c:v>5276.6643037411541</c:v>
                </c:pt>
                <c:pt idx="5394">
                  <c:v>6074.5828800498621</c:v>
                </c:pt>
                <c:pt idx="5395">
                  <c:v>0</c:v>
                </c:pt>
                <c:pt idx="5396">
                  <c:v>0</c:v>
                </c:pt>
                <c:pt idx="5397">
                  <c:v>0</c:v>
                </c:pt>
                <c:pt idx="5398">
                  <c:v>0</c:v>
                </c:pt>
                <c:pt idx="5399">
                  <c:v>0</c:v>
                </c:pt>
                <c:pt idx="5400">
                  <c:v>0</c:v>
                </c:pt>
                <c:pt idx="5401">
                  <c:v>0</c:v>
                </c:pt>
                <c:pt idx="5402">
                  <c:v>0</c:v>
                </c:pt>
                <c:pt idx="5403">
                  <c:v>0</c:v>
                </c:pt>
                <c:pt idx="5404">
                  <c:v>0</c:v>
                </c:pt>
                <c:pt idx="5405">
                  <c:v>0</c:v>
                </c:pt>
                <c:pt idx="5406">
                  <c:v>9585.4078001591497</c:v>
                </c:pt>
                <c:pt idx="5407">
                  <c:v>9464.0341340612176</c:v>
                </c:pt>
                <c:pt idx="5408">
                  <c:v>9602.8271159187516</c:v>
                </c:pt>
                <c:pt idx="5409">
                  <c:v>10165.822113687324</c:v>
                </c:pt>
                <c:pt idx="5410">
                  <c:v>10513.699135668105</c:v>
                </c:pt>
                <c:pt idx="5411">
                  <c:v>11143.967625350389</c:v>
                </c:pt>
                <c:pt idx="5412">
                  <c:v>11032.549508249447</c:v>
                </c:pt>
                <c:pt idx="5413">
                  <c:v>11776.320255401153</c:v>
                </c:pt>
                <c:pt idx="5414">
                  <c:v>11615.656936138936</c:v>
                </c:pt>
                <c:pt idx="5415">
                  <c:v>11000.607338791166</c:v>
                </c:pt>
                <c:pt idx="5416">
                  <c:v>10703.468130462885</c:v>
                </c:pt>
                <c:pt idx="5417">
                  <c:v>10228.721846426221</c:v>
                </c:pt>
                <c:pt idx="5418">
                  <c:v>9698.998215658914</c:v>
                </c:pt>
                <c:pt idx="5419">
                  <c:v>9535.4392544533057</c:v>
                </c:pt>
                <c:pt idx="5420">
                  <c:v>9331.1823758369774</c:v>
                </c:pt>
                <c:pt idx="5421">
                  <c:v>8978.7127176421673</c:v>
                </c:pt>
                <c:pt idx="5422">
                  <c:v>0</c:v>
                </c:pt>
                <c:pt idx="5423">
                  <c:v>0</c:v>
                </c:pt>
                <c:pt idx="5424">
                  <c:v>0</c:v>
                </c:pt>
                <c:pt idx="5425">
                  <c:v>0</c:v>
                </c:pt>
                <c:pt idx="5426">
                  <c:v>0</c:v>
                </c:pt>
                <c:pt idx="5427">
                  <c:v>0</c:v>
                </c:pt>
                <c:pt idx="5428">
                  <c:v>0</c:v>
                </c:pt>
                <c:pt idx="5429">
                  <c:v>0</c:v>
                </c:pt>
                <c:pt idx="5430">
                  <c:v>8906.5962663627779</c:v>
                </c:pt>
                <c:pt idx="5431">
                  <c:v>8525.8502709730619</c:v>
                </c:pt>
                <c:pt idx="5432">
                  <c:v>8851.3757072306307</c:v>
                </c:pt>
                <c:pt idx="5433">
                  <c:v>10002.010835381901</c:v>
                </c:pt>
                <c:pt idx="5434">
                  <c:v>10632.019080704069</c:v>
                </c:pt>
                <c:pt idx="5435">
                  <c:v>11221.386144041557</c:v>
                </c:pt>
                <c:pt idx="5436">
                  <c:v>10887.27196791085</c:v>
                </c:pt>
                <c:pt idx="5437">
                  <c:v>11696.851475619036</c:v>
                </c:pt>
                <c:pt idx="5438">
                  <c:v>11769.219552998018</c:v>
                </c:pt>
                <c:pt idx="5439">
                  <c:v>11295.437994277981</c:v>
                </c:pt>
                <c:pt idx="5440">
                  <c:v>10598.329622414192</c:v>
                </c:pt>
                <c:pt idx="5441">
                  <c:v>9867.0480734758894</c:v>
                </c:pt>
                <c:pt idx="5442">
                  <c:v>9077.7850476170297</c:v>
                </c:pt>
                <c:pt idx="5443">
                  <c:v>8508.6977516895186</c:v>
                </c:pt>
                <c:pt idx="5444">
                  <c:v>8380.0036771510167</c:v>
                </c:pt>
                <c:pt idx="5445">
                  <c:v>8200.0340655467444</c:v>
                </c:pt>
                <c:pt idx="5446">
                  <c:v>0</c:v>
                </c:pt>
                <c:pt idx="5447">
                  <c:v>0</c:v>
                </c:pt>
                <c:pt idx="5448">
                  <c:v>0</c:v>
                </c:pt>
                <c:pt idx="5449">
                  <c:v>0</c:v>
                </c:pt>
                <c:pt idx="5450">
                  <c:v>0</c:v>
                </c:pt>
                <c:pt idx="5451">
                  <c:v>0</c:v>
                </c:pt>
                <c:pt idx="5452">
                  <c:v>0</c:v>
                </c:pt>
                <c:pt idx="5453">
                  <c:v>0</c:v>
                </c:pt>
                <c:pt idx="5454">
                  <c:v>8453.4779474066181</c:v>
                </c:pt>
                <c:pt idx="5455">
                  <c:v>8054.0620097545561</c:v>
                </c:pt>
                <c:pt idx="5456">
                  <c:v>8433.1734561528392</c:v>
                </c:pt>
                <c:pt idx="5457">
                  <c:v>9220.457838759532</c:v>
                </c:pt>
                <c:pt idx="5458">
                  <c:v>9568.9428250098208</c:v>
                </c:pt>
                <c:pt idx="5459">
                  <c:v>10195.385617984766</c:v>
                </c:pt>
                <c:pt idx="5460">
                  <c:v>10395.353882764688</c:v>
                </c:pt>
                <c:pt idx="5461">
                  <c:v>10726.370589682863</c:v>
                </c:pt>
                <c:pt idx="5462">
                  <c:v>11027.954598363782</c:v>
                </c:pt>
                <c:pt idx="5463">
                  <c:v>11438.860941516721</c:v>
                </c:pt>
                <c:pt idx="5464">
                  <c:v>11508.978354881836</c:v>
                </c:pt>
                <c:pt idx="5465">
                  <c:v>10724.06690962526</c:v>
                </c:pt>
                <c:pt idx="5466">
                  <c:v>9671.9706880255726</c:v>
                </c:pt>
                <c:pt idx="5467">
                  <c:v>9179.4766756539157</c:v>
                </c:pt>
                <c:pt idx="5468">
                  <c:v>9186.685570187763</c:v>
                </c:pt>
                <c:pt idx="5469">
                  <c:v>9084.1659292964032</c:v>
                </c:pt>
                <c:pt idx="5470">
                  <c:v>0</c:v>
                </c:pt>
                <c:pt idx="5471">
                  <c:v>0</c:v>
                </c:pt>
                <c:pt idx="5472">
                  <c:v>0</c:v>
                </c:pt>
                <c:pt idx="5473">
                  <c:v>0</c:v>
                </c:pt>
                <c:pt idx="5474">
                  <c:v>0</c:v>
                </c:pt>
                <c:pt idx="5475">
                  <c:v>0</c:v>
                </c:pt>
                <c:pt idx="5476">
                  <c:v>0</c:v>
                </c:pt>
                <c:pt idx="5477">
                  <c:v>0</c:v>
                </c:pt>
                <c:pt idx="5478">
                  <c:v>9595.0169722362243</c:v>
                </c:pt>
                <c:pt idx="5479">
                  <c:v>9302.4889781827351</c:v>
                </c:pt>
                <c:pt idx="5480">
                  <c:v>9766.5005991522266</c:v>
                </c:pt>
                <c:pt idx="5481">
                  <c:v>10405.424070796445</c:v>
                </c:pt>
                <c:pt idx="5482">
                  <c:v>10953.599058277525</c:v>
                </c:pt>
                <c:pt idx="5483">
                  <c:v>11976.930232073704</c:v>
                </c:pt>
                <c:pt idx="5484">
                  <c:v>12192.51582488183</c:v>
                </c:pt>
                <c:pt idx="5485">
                  <c:v>13159.159462783091</c:v>
                </c:pt>
                <c:pt idx="5486">
                  <c:v>13757.016214296757</c:v>
                </c:pt>
                <c:pt idx="5487">
                  <c:v>14179.348005048294</c:v>
                </c:pt>
                <c:pt idx="5488">
                  <c:v>14013.8068197187</c:v>
                </c:pt>
                <c:pt idx="5489">
                  <c:v>12712.701102024967</c:v>
                </c:pt>
                <c:pt idx="5490">
                  <c:v>11086.977273951383</c:v>
                </c:pt>
                <c:pt idx="5491">
                  <c:v>10224.535050244158</c:v>
                </c:pt>
                <c:pt idx="5492">
                  <c:v>10256.248002758884</c:v>
                </c:pt>
                <c:pt idx="5493">
                  <c:v>10096.398505247951</c:v>
                </c:pt>
                <c:pt idx="5494">
                  <c:v>0</c:v>
                </c:pt>
                <c:pt idx="5495">
                  <c:v>0</c:v>
                </c:pt>
                <c:pt idx="5496">
                  <c:v>0</c:v>
                </c:pt>
                <c:pt idx="5497">
                  <c:v>0</c:v>
                </c:pt>
                <c:pt idx="5498">
                  <c:v>0</c:v>
                </c:pt>
                <c:pt idx="5499">
                  <c:v>0</c:v>
                </c:pt>
                <c:pt idx="5500">
                  <c:v>0</c:v>
                </c:pt>
                <c:pt idx="5501">
                  <c:v>0</c:v>
                </c:pt>
                <c:pt idx="5502">
                  <c:v>10215.704586350861</c:v>
                </c:pt>
                <c:pt idx="5503">
                  <c:v>10159.119318155746</c:v>
                </c:pt>
                <c:pt idx="5504">
                  <c:v>10750.936704658716</c:v>
                </c:pt>
                <c:pt idx="5505">
                  <c:v>11908.394792796835</c:v>
                </c:pt>
                <c:pt idx="5506">
                  <c:v>12994.700185119245</c:v>
                </c:pt>
                <c:pt idx="5507">
                  <c:v>13954.685380246305</c:v>
                </c:pt>
                <c:pt idx="5508">
                  <c:v>14143.646642002093</c:v>
                </c:pt>
                <c:pt idx="5509">
                  <c:v>14744.23567791536</c:v>
                </c:pt>
                <c:pt idx="5510">
                  <c:v>14687.794621394816</c:v>
                </c:pt>
                <c:pt idx="5511">
                  <c:v>14628.582790329734</c:v>
                </c:pt>
                <c:pt idx="5512">
                  <c:v>14718.118458762197</c:v>
                </c:pt>
                <c:pt idx="5513">
                  <c:v>14116.019467306656</c:v>
                </c:pt>
                <c:pt idx="5514">
                  <c:v>12310.252494729546</c:v>
                </c:pt>
                <c:pt idx="5515">
                  <c:v>10543.47675259817</c:v>
                </c:pt>
                <c:pt idx="5516">
                  <c:v>9487.9006742580004</c:v>
                </c:pt>
                <c:pt idx="5517">
                  <c:v>8984.194185757251</c:v>
                </c:pt>
                <c:pt idx="5518">
                  <c:v>0</c:v>
                </c:pt>
                <c:pt idx="5519">
                  <c:v>0</c:v>
                </c:pt>
                <c:pt idx="5520">
                  <c:v>0</c:v>
                </c:pt>
                <c:pt idx="5521">
                  <c:v>0</c:v>
                </c:pt>
                <c:pt idx="5522">
                  <c:v>0</c:v>
                </c:pt>
                <c:pt idx="5523">
                  <c:v>0</c:v>
                </c:pt>
                <c:pt idx="5524">
                  <c:v>0</c:v>
                </c:pt>
                <c:pt idx="5525">
                  <c:v>0</c:v>
                </c:pt>
                <c:pt idx="5526">
                  <c:v>9362.3376816301388</c:v>
                </c:pt>
                <c:pt idx="5527">
                  <c:v>9062.147205888592</c:v>
                </c:pt>
                <c:pt idx="5528">
                  <c:v>9665.0969648889768</c:v>
                </c:pt>
                <c:pt idx="5529">
                  <c:v>10621.582945785633</c:v>
                </c:pt>
                <c:pt idx="5530">
                  <c:v>11605.660599267216</c:v>
                </c:pt>
                <c:pt idx="5531">
                  <c:v>12154.10021746554</c:v>
                </c:pt>
                <c:pt idx="5532">
                  <c:v>12510.492134777338</c:v>
                </c:pt>
                <c:pt idx="5533">
                  <c:v>13266.286081480044</c:v>
                </c:pt>
                <c:pt idx="5534">
                  <c:v>13474.007543826065</c:v>
                </c:pt>
                <c:pt idx="5535">
                  <c:v>13224.964713703075</c:v>
                </c:pt>
                <c:pt idx="5536">
                  <c:v>11736.443461879197</c:v>
                </c:pt>
                <c:pt idx="5537">
                  <c:v>9856.5038105358308</c:v>
                </c:pt>
                <c:pt idx="5538">
                  <c:v>0</c:v>
                </c:pt>
                <c:pt idx="5539">
                  <c:v>992.10865354806958</c:v>
                </c:pt>
                <c:pt idx="5540">
                  <c:v>546.38980578806434</c:v>
                </c:pt>
                <c:pt idx="5541">
                  <c:v>0</c:v>
                </c:pt>
                <c:pt idx="5542">
                  <c:v>0</c:v>
                </c:pt>
                <c:pt idx="5543">
                  <c:v>0</c:v>
                </c:pt>
                <c:pt idx="5544">
                  <c:v>0</c:v>
                </c:pt>
                <c:pt idx="5545">
                  <c:v>0</c:v>
                </c:pt>
                <c:pt idx="5546">
                  <c:v>0</c:v>
                </c:pt>
                <c:pt idx="5547">
                  <c:v>0</c:v>
                </c:pt>
                <c:pt idx="5548">
                  <c:v>0</c:v>
                </c:pt>
                <c:pt idx="5549">
                  <c:v>0</c:v>
                </c:pt>
                <c:pt idx="5550">
                  <c:v>0</c:v>
                </c:pt>
                <c:pt idx="5551">
                  <c:v>5959.4326162183133</c:v>
                </c:pt>
                <c:pt idx="5552">
                  <c:v>6332.3662987585121</c:v>
                </c:pt>
                <c:pt idx="5553">
                  <c:v>4916.8498882019812</c:v>
                </c:pt>
                <c:pt idx="5554">
                  <c:v>6145.5759528546614</c:v>
                </c:pt>
                <c:pt idx="5555">
                  <c:v>5080.5735740851933</c:v>
                </c:pt>
                <c:pt idx="5556">
                  <c:v>6398.619097848913</c:v>
                </c:pt>
                <c:pt idx="5557">
                  <c:v>5247.9291610860764</c:v>
                </c:pt>
                <c:pt idx="5558">
                  <c:v>6384.2526238268256</c:v>
                </c:pt>
                <c:pt idx="5559">
                  <c:v>5063.9886463652583</c:v>
                </c:pt>
                <c:pt idx="5560">
                  <c:v>6230.2126546687787</c:v>
                </c:pt>
                <c:pt idx="5561">
                  <c:v>4994.9625890072875</c:v>
                </c:pt>
                <c:pt idx="5562">
                  <c:v>6056.3679416374889</c:v>
                </c:pt>
                <c:pt idx="5563">
                  <c:v>4575.443785088959</c:v>
                </c:pt>
                <c:pt idx="5564">
                  <c:v>4020.6670781421994</c:v>
                </c:pt>
                <c:pt idx="5565">
                  <c:v>3387.1177769329038</c:v>
                </c:pt>
                <c:pt idx="5566">
                  <c:v>475.27668379524857</c:v>
                </c:pt>
                <c:pt idx="5567">
                  <c:v>958.25079655366517</c:v>
                </c:pt>
                <c:pt idx="5568">
                  <c:v>0</c:v>
                </c:pt>
                <c:pt idx="5569">
                  <c:v>0</c:v>
                </c:pt>
                <c:pt idx="5570">
                  <c:v>0</c:v>
                </c:pt>
                <c:pt idx="5571">
                  <c:v>0</c:v>
                </c:pt>
                <c:pt idx="5572">
                  <c:v>0</c:v>
                </c:pt>
                <c:pt idx="5573">
                  <c:v>0</c:v>
                </c:pt>
                <c:pt idx="5574">
                  <c:v>9912.6724777060717</c:v>
                </c:pt>
                <c:pt idx="5575">
                  <c:v>9912.5688370796324</c:v>
                </c:pt>
                <c:pt idx="5576">
                  <c:v>10857.398230368635</c:v>
                </c:pt>
                <c:pt idx="5577">
                  <c:v>12158.882682783506</c:v>
                </c:pt>
                <c:pt idx="5578">
                  <c:v>13024.076436028276</c:v>
                </c:pt>
                <c:pt idx="5579">
                  <c:v>13574.078320547165</c:v>
                </c:pt>
                <c:pt idx="5580">
                  <c:v>13116.062122200494</c:v>
                </c:pt>
                <c:pt idx="5581">
                  <c:v>14135.444069343243</c:v>
                </c:pt>
                <c:pt idx="5582">
                  <c:v>14728.342701744592</c:v>
                </c:pt>
                <c:pt idx="5583">
                  <c:v>14744.23567791536</c:v>
                </c:pt>
                <c:pt idx="5584">
                  <c:v>14744.23567791536</c:v>
                </c:pt>
                <c:pt idx="5585">
                  <c:v>13374.614874004073</c:v>
                </c:pt>
                <c:pt idx="5586">
                  <c:v>10417.090838080101</c:v>
                </c:pt>
                <c:pt idx="5587">
                  <c:v>9991.8213421775235</c:v>
                </c:pt>
                <c:pt idx="5588">
                  <c:v>9984.9312868080397</c:v>
                </c:pt>
                <c:pt idx="5589">
                  <c:v>10120.620417753675</c:v>
                </c:pt>
                <c:pt idx="5590">
                  <c:v>0</c:v>
                </c:pt>
                <c:pt idx="5591">
                  <c:v>0</c:v>
                </c:pt>
                <c:pt idx="5592">
                  <c:v>0</c:v>
                </c:pt>
                <c:pt idx="5593">
                  <c:v>0</c:v>
                </c:pt>
                <c:pt idx="5594">
                  <c:v>0</c:v>
                </c:pt>
                <c:pt idx="5595">
                  <c:v>0</c:v>
                </c:pt>
                <c:pt idx="5596">
                  <c:v>0</c:v>
                </c:pt>
                <c:pt idx="5597">
                  <c:v>0</c:v>
                </c:pt>
                <c:pt idx="5598">
                  <c:v>9848.4901388208309</c:v>
                </c:pt>
                <c:pt idx="5599">
                  <c:v>9424.7957472682992</c:v>
                </c:pt>
                <c:pt idx="5600">
                  <c:v>10952.266261860261</c:v>
                </c:pt>
                <c:pt idx="5601">
                  <c:v>12398.555999911072</c:v>
                </c:pt>
                <c:pt idx="5602">
                  <c:v>13179.857082467943</c:v>
                </c:pt>
                <c:pt idx="5603">
                  <c:v>13365.261065317871</c:v>
                </c:pt>
                <c:pt idx="5604">
                  <c:v>12962.439725148452</c:v>
                </c:pt>
                <c:pt idx="5605">
                  <c:v>14005.060799626719</c:v>
                </c:pt>
                <c:pt idx="5606">
                  <c:v>14438.837185969634</c:v>
                </c:pt>
                <c:pt idx="5607">
                  <c:v>14462.759144044223</c:v>
                </c:pt>
                <c:pt idx="5608">
                  <c:v>14291.531034752206</c:v>
                </c:pt>
                <c:pt idx="5609">
                  <c:v>13544.525029391029</c:v>
                </c:pt>
                <c:pt idx="5610">
                  <c:v>12218.457665533429</c:v>
                </c:pt>
                <c:pt idx="5611">
                  <c:v>10624.809315377461</c:v>
                </c:pt>
                <c:pt idx="5612">
                  <c:v>9954.1724037982785</c:v>
                </c:pt>
                <c:pt idx="5613">
                  <c:v>9368.2447691568159</c:v>
                </c:pt>
                <c:pt idx="5614">
                  <c:v>0</c:v>
                </c:pt>
                <c:pt idx="5615">
                  <c:v>0</c:v>
                </c:pt>
                <c:pt idx="5616">
                  <c:v>0</c:v>
                </c:pt>
                <c:pt idx="5617">
                  <c:v>0</c:v>
                </c:pt>
                <c:pt idx="5618">
                  <c:v>0</c:v>
                </c:pt>
                <c:pt idx="5619">
                  <c:v>0</c:v>
                </c:pt>
                <c:pt idx="5620">
                  <c:v>0</c:v>
                </c:pt>
                <c:pt idx="5621">
                  <c:v>0</c:v>
                </c:pt>
                <c:pt idx="5622">
                  <c:v>8880.8268250933197</c:v>
                </c:pt>
                <c:pt idx="5623">
                  <c:v>7523.0107245460395</c:v>
                </c:pt>
                <c:pt idx="5624">
                  <c:v>7691.5823341653195</c:v>
                </c:pt>
                <c:pt idx="5625">
                  <c:v>7804.6596160007439</c:v>
                </c:pt>
                <c:pt idx="5626">
                  <c:v>7920.2201249477866</c:v>
                </c:pt>
                <c:pt idx="5627">
                  <c:v>7973.1532296547821</c:v>
                </c:pt>
                <c:pt idx="5628">
                  <c:v>7630.6637736377006</c:v>
                </c:pt>
                <c:pt idx="5629">
                  <c:v>8066.106446711944</c:v>
                </c:pt>
                <c:pt idx="5630">
                  <c:v>8359.089428245934</c:v>
                </c:pt>
                <c:pt idx="5631">
                  <c:v>8303.4145525285676</c:v>
                </c:pt>
                <c:pt idx="5632">
                  <c:v>8393.7380435578325</c:v>
                </c:pt>
                <c:pt idx="5633">
                  <c:v>7764.5427291121141</c:v>
                </c:pt>
                <c:pt idx="5634">
                  <c:v>7096.5683711482507</c:v>
                </c:pt>
                <c:pt idx="5635">
                  <c:v>6812.3888113272214</c:v>
                </c:pt>
                <c:pt idx="5636">
                  <c:v>6708.1814463780875</c:v>
                </c:pt>
                <c:pt idx="5637">
                  <c:v>6488.9208500258746</c:v>
                </c:pt>
                <c:pt idx="5638">
                  <c:v>0</c:v>
                </c:pt>
                <c:pt idx="5639">
                  <c:v>0</c:v>
                </c:pt>
                <c:pt idx="5640">
                  <c:v>0</c:v>
                </c:pt>
                <c:pt idx="5641">
                  <c:v>0</c:v>
                </c:pt>
                <c:pt idx="5642">
                  <c:v>0</c:v>
                </c:pt>
                <c:pt idx="5643">
                  <c:v>0</c:v>
                </c:pt>
                <c:pt idx="5644">
                  <c:v>0</c:v>
                </c:pt>
                <c:pt idx="5645">
                  <c:v>0</c:v>
                </c:pt>
                <c:pt idx="5646">
                  <c:v>6757.3094564936337</c:v>
                </c:pt>
                <c:pt idx="5647">
                  <c:v>6127.5314037776634</c:v>
                </c:pt>
                <c:pt idx="5648">
                  <c:v>6313.0492248178753</c:v>
                </c:pt>
                <c:pt idx="5649">
                  <c:v>6948.7897804950499</c:v>
                </c:pt>
                <c:pt idx="5650">
                  <c:v>7331.4927320813549</c:v>
                </c:pt>
                <c:pt idx="5651">
                  <c:v>7365.3009913723345</c:v>
                </c:pt>
                <c:pt idx="5652">
                  <c:v>7239.2765300185483</c:v>
                </c:pt>
                <c:pt idx="5653">
                  <c:v>7581.2175096393939</c:v>
                </c:pt>
                <c:pt idx="5654">
                  <c:v>7848.6791972191468</c:v>
                </c:pt>
                <c:pt idx="5655">
                  <c:v>7946.9639060099571</c:v>
                </c:pt>
                <c:pt idx="5656">
                  <c:v>7637.2245180631153</c:v>
                </c:pt>
                <c:pt idx="5657">
                  <c:v>7539.1364241198717</c:v>
                </c:pt>
                <c:pt idx="5658">
                  <c:v>7232.8801703877652</c:v>
                </c:pt>
                <c:pt idx="5659">
                  <c:v>6754.6232142406452</c:v>
                </c:pt>
                <c:pt idx="5660">
                  <c:v>6487.3416333110354</c:v>
                </c:pt>
                <c:pt idx="5661">
                  <c:v>6454.2995272041999</c:v>
                </c:pt>
                <c:pt idx="5662">
                  <c:v>0</c:v>
                </c:pt>
                <c:pt idx="5663">
                  <c:v>0</c:v>
                </c:pt>
                <c:pt idx="5664">
                  <c:v>0</c:v>
                </c:pt>
                <c:pt idx="5665">
                  <c:v>0</c:v>
                </c:pt>
                <c:pt idx="5666">
                  <c:v>0</c:v>
                </c:pt>
                <c:pt idx="5667">
                  <c:v>0</c:v>
                </c:pt>
                <c:pt idx="5668">
                  <c:v>0</c:v>
                </c:pt>
                <c:pt idx="5669">
                  <c:v>0</c:v>
                </c:pt>
                <c:pt idx="5670">
                  <c:v>7237.9976057420972</c:v>
                </c:pt>
                <c:pt idx="5671">
                  <c:v>6505.3227227093275</c:v>
                </c:pt>
                <c:pt idx="5672">
                  <c:v>6626.7523731766287</c:v>
                </c:pt>
                <c:pt idx="5673">
                  <c:v>7141.9004849638923</c:v>
                </c:pt>
                <c:pt idx="5674">
                  <c:v>7505.0082987656015</c:v>
                </c:pt>
                <c:pt idx="5675">
                  <c:v>7765.6803023733519</c:v>
                </c:pt>
                <c:pt idx="5676">
                  <c:v>7848.4082890852624</c:v>
                </c:pt>
                <c:pt idx="5677">
                  <c:v>8288.9135135618217</c:v>
                </c:pt>
                <c:pt idx="5678">
                  <c:v>8222.9416448447009</c:v>
                </c:pt>
                <c:pt idx="5679">
                  <c:v>8010.7019947268927</c:v>
                </c:pt>
                <c:pt idx="5680">
                  <c:v>8280.4253164272541</c:v>
                </c:pt>
                <c:pt idx="5681">
                  <c:v>7887.3987678315061</c:v>
                </c:pt>
                <c:pt idx="5682">
                  <c:v>7238.2484463382143</c:v>
                </c:pt>
                <c:pt idx="5683">
                  <c:v>6925.0338338689598</c:v>
                </c:pt>
                <c:pt idx="5684">
                  <c:v>6910.789441860461</c:v>
                </c:pt>
                <c:pt idx="5685">
                  <c:v>6747.1414307505602</c:v>
                </c:pt>
                <c:pt idx="5686">
                  <c:v>0</c:v>
                </c:pt>
                <c:pt idx="5687">
                  <c:v>0</c:v>
                </c:pt>
                <c:pt idx="5688">
                  <c:v>0</c:v>
                </c:pt>
                <c:pt idx="5689">
                  <c:v>0</c:v>
                </c:pt>
                <c:pt idx="5690">
                  <c:v>0</c:v>
                </c:pt>
                <c:pt idx="5691">
                  <c:v>0</c:v>
                </c:pt>
                <c:pt idx="5692">
                  <c:v>0</c:v>
                </c:pt>
                <c:pt idx="5693">
                  <c:v>0</c:v>
                </c:pt>
                <c:pt idx="5694">
                  <c:v>6687.8861315544309</c:v>
                </c:pt>
                <c:pt idx="5695">
                  <c:v>6140.4459098478192</c:v>
                </c:pt>
                <c:pt idx="5696">
                  <c:v>6149.1783925227319</c:v>
                </c:pt>
                <c:pt idx="5697">
                  <c:v>6199.7530971392707</c:v>
                </c:pt>
                <c:pt idx="5698">
                  <c:v>6259.6590570758835</c:v>
                </c:pt>
                <c:pt idx="5699">
                  <c:v>6378.4465919851391</c:v>
                </c:pt>
                <c:pt idx="5700">
                  <c:v>6634.5855739725303</c:v>
                </c:pt>
                <c:pt idx="5701">
                  <c:v>6856.850485768492</c:v>
                </c:pt>
                <c:pt idx="5702">
                  <c:v>6941.5934736774934</c:v>
                </c:pt>
                <c:pt idx="5703">
                  <c:v>7061.2291933037013</c:v>
                </c:pt>
                <c:pt idx="5704">
                  <c:v>7157.1946907114452</c:v>
                </c:pt>
                <c:pt idx="5705">
                  <c:v>7091.2264794851308</c:v>
                </c:pt>
                <c:pt idx="5706">
                  <c:v>4976.4515529570172</c:v>
                </c:pt>
                <c:pt idx="5707">
                  <c:v>4209.6143346986637</c:v>
                </c:pt>
                <c:pt idx="5708">
                  <c:v>0</c:v>
                </c:pt>
                <c:pt idx="5709">
                  <c:v>0</c:v>
                </c:pt>
                <c:pt idx="5710">
                  <c:v>0</c:v>
                </c:pt>
                <c:pt idx="5711">
                  <c:v>0</c:v>
                </c:pt>
                <c:pt idx="5712">
                  <c:v>0</c:v>
                </c:pt>
                <c:pt idx="5713">
                  <c:v>0</c:v>
                </c:pt>
                <c:pt idx="5714">
                  <c:v>0</c:v>
                </c:pt>
                <c:pt idx="5715">
                  <c:v>0</c:v>
                </c:pt>
                <c:pt idx="5716">
                  <c:v>0</c:v>
                </c:pt>
                <c:pt idx="5717">
                  <c:v>0</c:v>
                </c:pt>
                <c:pt idx="5718">
                  <c:v>0</c:v>
                </c:pt>
                <c:pt idx="5719">
                  <c:v>0</c:v>
                </c:pt>
                <c:pt idx="5720">
                  <c:v>1874.8154814527625</c:v>
                </c:pt>
                <c:pt idx="5721">
                  <c:v>4186.9551151885253</c:v>
                </c:pt>
                <c:pt idx="5722">
                  <c:v>1283.9806530214505</c:v>
                </c:pt>
                <c:pt idx="5723">
                  <c:v>0</c:v>
                </c:pt>
                <c:pt idx="5724">
                  <c:v>2193.3403087389893</c:v>
                </c:pt>
                <c:pt idx="5725">
                  <c:v>4595.0601366128139</c:v>
                </c:pt>
                <c:pt idx="5726">
                  <c:v>5614.2628227283112</c:v>
                </c:pt>
                <c:pt idx="5727">
                  <c:v>4909.0705735588917</c:v>
                </c:pt>
                <c:pt idx="5728">
                  <c:v>5736.7958241235474</c:v>
                </c:pt>
                <c:pt idx="5729">
                  <c:v>4658.4966918295149</c:v>
                </c:pt>
                <c:pt idx="5730">
                  <c:v>3102.1887297524713</c:v>
                </c:pt>
                <c:pt idx="5731">
                  <c:v>0</c:v>
                </c:pt>
                <c:pt idx="5732">
                  <c:v>0</c:v>
                </c:pt>
                <c:pt idx="5733">
                  <c:v>0</c:v>
                </c:pt>
                <c:pt idx="5734">
                  <c:v>0</c:v>
                </c:pt>
                <c:pt idx="5735">
                  <c:v>0</c:v>
                </c:pt>
                <c:pt idx="5736">
                  <c:v>0</c:v>
                </c:pt>
                <c:pt idx="5737">
                  <c:v>0</c:v>
                </c:pt>
                <c:pt idx="5738">
                  <c:v>0</c:v>
                </c:pt>
                <c:pt idx="5739">
                  <c:v>0</c:v>
                </c:pt>
                <c:pt idx="5740">
                  <c:v>0</c:v>
                </c:pt>
                <c:pt idx="5741">
                  <c:v>0</c:v>
                </c:pt>
                <c:pt idx="5742">
                  <c:v>7894.2146118015135</c:v>
                </c:pt>
                <c:pt idx="5743">
                  <c:v>7630.2655990295025</c:v>
                </c:pt>
                <c:pt idx="5744">
                  <c:v>7668.4402206503182</c:v>
                </c:pt>
                <c:pt idx="5745">
                  <c:v>8237.9415953706211</c:v>
                </c:pt>
                <c:pt idx="5746">
                  <c:v>8538.5205735987456</c:v>
                </c:pt>
                <c:pt idx="5747">
                  <c:v>8907.1182801636915</c:v>
                </c:pt>
                <c:pt idx="5748">
                  <c:v>8921.69769158893</c:v>
                </c:pt>
                <c:pt idx="5749">
                  <c:v>9391.5214338106216</c:v>
                </c:pt>
                <c:pt idx="5750">
                  <c:v>9470.8982976743791</c:v>
                </c:pt>
                <c:pt idx="5751">
                  <c:v>9366.0689355520371</c:v>
                </c:pt>
                <c:pt idx="5752">
                  <c:v>9379.7827257221179</c:v>
                </c:pt>
                <c:pt idx="5753">
                  <c:v>9075.8092316526072</c:v>
                </c:pt>
                <c:pt idx="5754">
                  <c:v>8953.0255386328736</c:v>
                </c:pt>
                <c:pt idx="5755">
                  <c:v>8941.1207479581899</c:v>
                </c:pt>
                <c:pt idx="5756">
                  <c:v>8899.8019309436986</c:v>
                </c:pt>
                <c:pt idx="5757">
                  <c:v>8771.2664736984007</c:v>
                </c:pt>
                <c:pt idx="5758">
                  <c:v>0</c:v>
                </c:pt>
                <c:pt idx="5759">
                  <c:v>0</c:v>
                </c:pt>
                <c:pt idx="5760">
                  <c:v>0</c:v>
                </c:pt>
                <c:pt idx="5761">
                  <c:v>0</c:v>
                </c:pt>
                <c:pt idx="5762">
                  <c:v>0</c:v>
                </c:pt>
                <c:pt idx="5763">
                  <c:v>0</c:v>
                </c:pt>
                <c:pt idx="5764">
                  <c:v>0</c:v>
                </c:pt>
                <c:pt idx="5765">
                  <c:v>0</c:v>
                </c:pt>
                <c:pt idx="5766">
                  <c:v>7589.241139104156</c:v>
                </c:pt>
                <c:pt idx="5767">
                  <c:v>6549.6663951330538</c:v>
                </c:pt>
                <c:pt idx="5768">
                  <c:v>6937.0162445309825</c:v>
                </c:pt>
                <c:pt idx="5769">
                  <c:v>7708.3216246832671</c:v>
                </c:pt>
                <c:pt idx="5770">
                  <c:v>8730.1854289078547</c:v>
                </c:pt>
                <c:pt idx="5771">
                  <c:v>8973.2275193812857</c:v>
                </c:pt>
                <c:pt idx="5772">
                  <c:v>8803.1692837951177</c:v>
                </c:pt>
                <c:pt idx="5773">
                  <c:v>9229.1821730470438</c:v>
                </c:pt>
                <c:pt idx="5774">
                  <c:v>9527.5763776708936</c:v>
                </c:pt>
                <c:pt idx="5775">
                  <c:v>10324.904019730086</c:v>
                </c:pt>
                <c:pt idx="5776">
                  <c:v>10432.703940804808</c:v>
                </c:pt>
                <c:pt idx="5777">
                  <c:v>9440.9985941526938</c:v>
                </c:pt>
                <c:pt idx="5778">
                  <c:v>8122.5355292062932</c:v>
                </c:pt>
                <c:pt idx="5779">
                  <c:v>7172.239609354463</c:v>
                </c:pt>
                <c:pt idx="5780">
                  <c:v>6792.4104756431025</c:v>
                </c:pt>
                <c:pt idx="5781">
                  <c:v>6693.3882712200802</c:v>
                </c:pt>
                <c:pt idx="5782">
                  <c:v>0</c:v>
                </c:pt>
                <c:pt idx="5783">
                  <c:v>0</c:v>
                </c:pt>
                <c:pt idx="5784">
                  <c:v>0</c:v>
                </c:pt>
                <c:pt idx="5785">
                  <c:v>0</c:v>
                </c:pt>
                <c:pt idx="5786">
                  <c:v>0</c:v>
                </c:pt>
                <c:pt idx="5787">
                  <c:v>0</c:v>
                </c:pt>
                <c:pt idx="5788">
                  <c:v>0</c:v>
                </c:pt>
                <c:pt idx="5789">
                  <c:v>0</c:v>
                </c:pt>
                <c:pt idx="5790">
                  <c:v>7009.3120370455181</c:v>
                </c:pt>
                <c:pt idx="5791">
                  <c:v>6543.4896673375397</c:v>
                </c:pt>
                <c:pt idx="5792">
                  <c:v>7126.8412215324033</c:v>
                </c:pt>
                <c:pt idx="5793">
                  <c:v>8200.1927067341167</c:v>
                </c:pt>
                <c:pt idx="5794">
                  <c:v>9167.0514390535318</c:v>
                </c:pt>
                <c:pt idx="5795">
                  <c:v>9812.4153968829269</c:v>
                </c:pt>
                <c:pt idx="5796">
                  <c:v>9955.2323255229112</c:v>
                </c:pt>
                <c:pt idx="5797">
                  <c:v>11079.139337564429</c:v>
                </c:pt>
                <c:pt idx="5798">
                  <c:v>11689.097379753179</c:v>
                </c:pt>
                <c:pt idx="5799">
                  <c:v>12033.292861852678</c:v>
                </c:pt>
                <c:pt idx="5800">
                  <c:v>11826.35378980353</c:v>
                </c:pt>
                <c:pt idx="5801">
                  <c:v>11053.805206659694</c:v>
                </c:pt>
                <c:pt idx="5802">
                  <c:v>9841.5983270995075</c:v>
                </c:pt>
                <c:pt idx="5803">
                  <c:v>8860.8928243255723</c:v>
                </c:pt>
                <c:pt idx="5804">
                  <c:v>8772.4415319793334</c:v>
                </c:pt>
                <c:pt idx="5805">
                  <c:v>8637.7895274079765</c:v>
                </c:pt>
                <c:pt idx="5806">
                  <c:v>0</c:v>
                </c:pt>
                <c:pt idx="5807">
                  <c:v>0</c:v>
                </c:pt>
                <c:pt idx="5808">
                  <c:v>0</c:v>
                </c:pt>
                <c:pt idx="5809">
                  <c:v>0</c:v>
                </c:pt>
                <c:pt idx="5810">
                  <c:v>0</c:v>
                </c:pt>
                <c:pt idx="5811">
                  <c:v>0</c:v>
                </c:pt>
                <c:pt idx="5812">
                  <c:v>0</c:v>
                </c:pt>
                <c:pt idx="5813">
                  <c:v>0</c:v>
                </c:pt>
                <c:pt idx="5814">
                  <c:v>7820.5367531168104</c:v>
                </c:pt>
                <c:pt idx="5815">
                  <c:v>6587.4621218023776</c:v>
                </c:pt>
                <c:pt idx="5816">
                  <c:v>6936.3197215150722</c:v>
                </c:pt>
                <c:pt idx="5817">
                  <c:v>7733.4282493763485</c:v>
                </c:pt>
                <c:pt idx="5818">
                  <c:v>8848.1898101188963</c:v>
                </c:pt>
                <c:pt idx="5819">
                  <c:v>9563.671711894558</c:v>
                </c:pt>
                <c:pt idx="5820">
                  <c:v>9153.5706031792888</c:v>
                </c:pt>
                <c:pt idx="5821">
                  <c:v>9712.9140671748446</c:v>
                </c:pt>
                <c:pt idx="5822">
                  <c:v>9707.9009672291686</c:v>
                </c:pt>
                <c:pt idx="5823">
                  <c:v>9778.7193432397671</c:v>
                </c:pt>
                <c:pt idx="5824">
                  <c:v>9505.7190278841172</c:v>
                </c:pt>
                <c:pt idx="5825">
                  <c:v>8822.1557107732733</c:v>
                </c:pt>
                <c:pt idx="5826">
                  <c:v>7668.3697409603592</c:v>
                </c:pt>
                <c:pt idx="5827">
                  <c:v>6856.4590680990032</c:v>
                </c:pt>
                <c:pt idx="5828">
                  <c:v>6688.3192540395739</c:v>
                </c:pt>
                <c:pt idx="5829">
                  <c:v>6559.1414099931435</c:v>
                </c:pt>
                <c:pt idx="5830">
                  <c:v>0</c:v>
                </c:pt>
                <c:pt idx="5831">
                  <c:v>0</c:v>
                </c:pt>
                <c:pt idx="5832">
                  <c:v>0</c:v>
                </c:pt>
                <c:pt idx="5833">
                  <c:v>0</c:v>
                </c:pt>
                <c:pt idx="5834">
                  <c:v>0</c:v>
                </c:pt>
                <c:pt idx="5835">
                  <c:v>0</c:v>
                </c:pt>
                <c:pt idx="5836">
                  <c:v>0</c:v>
                </c:pt>
                <c:pt idx="5837">
                  <c:v>0</c:v>
                </c:pt>
                <c:pt idx="5838">
                  <c:v>6940.4227975251979</c:v>
                </c:pt>
                <c:pt idx="5839">
                  <c:v>6411.7685420725329</c:v>
                </c:pt>
                <c:pt idx="5840">
                  <c:v>6720.0811153291934</c:v>
                </c:pt>
                <c:pt idx="5841">
                  <c:v>7376.5692004982529</c:v>
                </c:pt>
                <c:pt idx="5842">
                  <c:v>8021.9462814145836</c:v>
                </c:pt>
                <c:pt idx="5843">
                  <c:v>8494.6599434766686</c:v>
                </c:pt>
                <c:pt idx="5844">
                  <c:v>8302.3409453368968</c:v>
                </c:pt>
                <c:pt idx="5845">
                  <c:v>8681.7129827230383</c:v>
                </c:pt>
                <c:pt idx="5846">
                  <c:v>8699.6551381929567</c:v>
                </c:pt>
                <c:pt idx="5847">
                  <c:v>8489.6390887324123</c:v>
                </c:pt>
                <c:pt idx="5848">
                  <c:v>8176.4545202122108</c:v>
                </c:pt>
                <c:pt idx="5849">
                  <c:v>7693.6832744860367</c:v>
                </c:pt>
                <c:pt idx="5850">
                  <c:v>7427.5824362715184</c:v>
                </c:pt>
                <c:pt idx="5851">
                  <c:v>7571.8995036993183</c:v>
                </c:pt>
                <c:pt idx="5852">
                  <c:v>7556.5127343925415</c:v>
                </c:pt>
                <c:pt idx="5853">
                  <c:v>7503.2057856746424</c:v>
                </c:pt>
                <c:pt idx="5854">
                  <c:v>0</c:v>
                </c:pt>
                <c:pt idx="5855">
                  <c:v>0</c:v>
                </c:pt>
                <c:pt idx="5856">
                  <c:v>0</c:v>
                </c:pt>
                <c:pt idx="5857">
                  <c:v>0</c:v>
                </c:pt>
                <c:pt idx="5858">
                  <c:v>0</c:v>
                </c:pt>
                <c:pt idx="5859">
                  <c:v>0</c:v>
                </c:pt>
                <c:pt idx="5860">
                  <c:v>0</c:v>
                </c:pt>
                <c:pt idx="5861">
                  <c:v>0</c:v>
                </c:pt>
                <c:pt idx="5862">
                  <c:v>7999.4266733879713</c:v>
                </c:pt>
                <c:pt idx="5863">
                  <c:v>7283.4303881317537</c:v>
                </c:pt>
                <c:pt idx="5864">
                  <c:v>7187.1922883115039</c:v>
                </c:pt>
                <c:pt idx="5865">
                  <c:v>7388.8378859553432</c:v>
                </c:pt>
                <c:pt idx="5866">
                  <c:v>8031.9969012766787</c:v>
                </c:pt>
                <c:pt idx="5867">
                  <c:v>8379.5566302340067</c:v>
                </c:pt>
                <c:pt idx="5868">
                  <c:v>8180.0078884982877</c:v>
                </c:pt>
                <c:pt idx="5869">
                  <c:v>8378.4884974916549</c:v>
                </c:pt>
                <c:pt idx="5870">
                  <c:v>7958.8637288091595</c:v>
                </c:pt>
                <c:pt idx="5871">
                  <c:v>7614.4335482396837</c:v>
                </c:pt>
                <c:pt idx="5872">
                  <c:v>7931.5420524111096</c:v>
                </c:pt>
                <c:pt idx="5873">
                  <c:v>7972.5139491049022</c:v>
                </c:pt>
                <c:pt idx="5874">
                  <c:v>0</c:v>
                </c:pt>
                <c:pt idx="5875">
                  <c:v>0</c:v>
                </c:pt>
                <c:pt idx="5876">
                  <c:v>0</c:v>
                </c:pt>
                <c:pt idx="5877">
                  <c:v>0</c:v>
                </c:pt>
                <c:pt idx="5878">
                  <c:v>0</c:v>
                </c:pt>
                <c:pt idx="5879">
                  <c:v>0</c:v>
                </c:pt>
                <c:pt idx="5880">
                  <c:v>0</c:v>
                </c:pt>
                <c:pt idx="5881">
                  <c:v>0</c:v>
                </c:pt>
                <c:pt idx="5882">
                  <c:v>0</c:v>
                </c:pt>
                <c:pt idx="5883">
                  <c:v>0</c:v>
                </c:pt>
                <c:pt idx="5884">
                  <c:v>0</c:v>
                </c:pt>
                <c:pt idx="5885">
                  <c:v>0</c:v>
                </c:pt>
                <c:pt idx="5886">
                  <c:v>0</c:v>
                </c:pt>
                <c:pt idx="5887">
                  <c:v>0</c:v>
                </c:pt>
                <c:pt idx="5888">
                  <c:v>0</c:v>
                </c:pt>
                <c:pt idx="5889">
                  <c:v>0</c:v>
                </c:pt>
                <c:pt idx="5890">
                  <c:v>0</c:v>
                </c:pt>
                <c:pt idx="5891">
                  <c:v>1721.9965305157884</c:v>
                </c:pt>
                <c:pt idx="5892">
                  <c:v>3056.9627227534625</c:v>
                </c:pt>
                <c:pt idx="5893">
                  <c:v>3811.3776047816623</c:v>
                </c:pt>
                <c:pt idx="5894">
                  <c:v>0</c:v>
                </c:pt>
                <c:pt idx="5895">
                  <c:v>0</c:v>
                </c:pt>
                <c:pt idx="5896">
                  <c:v>0</c:v>
                </c:pt>
                <c:pt idx="5897">
                  <c:v>0</c:v>
                </c:pt>
                <c:pt idx="5898">
                  <c:v>3229.4351126441011</c:v>
                </c:pt>
                <c:pt idx="5899">
                  <c:v>2068.1102940297083</c:v>
                </c:pt>
                <c:pt idx="5900">
                  <c:v>0</c:v>
                </c:pt>
                <c:pt idx="5901">
                  <c:v>0</c:v>
                </c:pt>
                <c:pt idx="5902">
                  <c:v>0</c:v>
                </c:pt>
                <c:pt idx="5903">
                  <c:v>0</c:v>
                </c:pt>
                <c:pt idx="5904">
                  <c:v>0</c:v>
                </c:pt>
                <c:pt idx="5905">
                  <c:v>0</c:v>
                </c:pt>
                <c:pt idx="5906">
                  <c:v>0</c:v>
                </c:pt>
                <c:pt idx="5907">
                  <c:v>0</c:v>
                </c:pt>
                <c:pt idx="5908">
                  <c:v>0</c:v>
                </c:pt>
                <c:pt idx="5909">
                  <c:v>0</c:v>
                </c:pt>
                <c:pt idx="5910">
                  <c:v>0</c:v>
                </c:pt>
                <c:pt idx="5911">
                  <c:v>0</c:v>
                </c:pt>
                <c:pt idx="5912">
                  <c:v>4481.9944371857964</c:v>
                </c:pt>
                <c:pt idx="5913">
                  <c:v>4331.3303941335171</c:v>
                </c:pt>
                <c:pt idx="5914">
                  <c:v>5595.9584872275273</c:v>
                </c:pt>
                <c:pt idx="5915">
                  <c:v>3789.4944247273461</c:v>
                </c:pt>
                <c:pt idx="5916">
                  <c:v>6051.2752935723402</c:v>
                </c:pt>
                <c:pt idx="5917">
                  <c:v>5634.8298903708028</c:v>
                </c:pt>
                <c:pt idx="5918">
                  <c:v>6141.468961390322</c:v>
                </c:pt>
                <c:pt idx="5919">
                  <c:v>5773.4053401714955</c:v>
                </c:pt>
                <c:pt idx="5920">
                  <c:v>2589.9881135547212</c:v>
                </c:pt>
                <c:pt idx="5921">
                  <c:v>0</c:v>
                </c:pt>
                <c:pt idx="5922">
                  <c:v>0</c:v>
                </c:pt>
                <c:pt idx="5923">
                  <c:v>0</c:v>
                </c:pt>
                <c:pt idx="5924">
                  <c:v>0</c:v>
                </c:pt>
                <c:pt idx="5925">
                  <c:v>0</c:v>
                </c:pt>
                <c:pt idx="5926">
                  <c:v>0</c:v>
                </c:pt>
                <c:pt idx="5927">
                  <c:v>0</c:v>
                </c:pt>
                <c:pt idx="5928">
                  <c:v>0</c:v>
                </c:pt>
                <c:pt idx="5929">
                  <c:v>0</c:v>
                </c:pt>
                <c:pt idx="5930">
                  <c:v>0</c:v>
                </c:pt>
                <c:pt idx="5931">
                  <c:v>0</c:v>
                </c:pt>
                <c:pt idx="5932">
                  <c:v>0</c:v>
                </c:pt>
                <c:pt idx="5933">
                  <c:v>0</c:v>
                </c:pt>
                <c:pt idx="5934">
                  <c:v>9131.2587372785165</c:v>
                </c:pt>
                <c:pt idx="5935">
                  <c:v>8199.6741907374944</c:v>
                </c:pt>
                <c:pt idx="5936">
                  <c:v>8524.2546835370176</c:v>
                </c:pt>
                <c:pt idx="5937">
                  <c:v>9482.2607336519941</c:v>
                </c:pt>
                <c:pt idx="5938">
                  <c:v>10041.636906551488</c:v>
                </c:pt>
                <c:pt idx="5939">
                  <c:v>10611.63089890734</c:v>
                </c:pt>
                <c:pt idx="5940">
                  <c:v>10442.419555328006</c:v>
                </c:pt>
                <c:pt idx="5941">
                  <c:v>10349.468991316415</c:v>
                </c:pt>
                <c:pt idx="5942">
                  <c:v>9848.6251175756333</c:v>
                </c:pt>
                <c:pt idx="5943">
                  <c:v>9281.5861828507368</c:v>
                </c:pt>
                <c:pt idx="5944">
                  <c:v>9001.750130307757</c:v>
                </c:pt>
                <c:pt idx="5945">
                  <c:v>8617.9937229552525</c:v>
                </c:pt>
                <c:pt idx="5946">
                  <c:v>7917.7798192018072</c:v>
                </c:pt>
                <c:pt idx="5947">
                  <c:v>7519.8534229556471</c:v>
                </c:pt>
                <c:pt idx="5948">
                  <c:v>7193.6407654672184</c:v>
                </c:pt>
                <c:pt idx="5949">
                  <c:v>6784.1443955845671</c:v>
                </c:pt>
                <c:pt idx="5950">
                  <c:v>0</c:v>
                </c:pt>
                <c:pt idx="5951">
                  <c:v>0</c:v>
                </c:pt>
                <c:pt idx="5952">
                  <c:v>0</c:v>
                </c:pt>
                <c:pt idx="5953">
                  <c:v>0</c:v>
                </c:pt>
                <c:pt idx="5954">
                  <c:v>0</c:v>
                </c:pt>
                <c:pt idx="5955">
                  <c:v>0</c:v>
                </c:pt>
                <c:pt idx="5956">
                  <c:v>0</c:v>
                </c:pt>
                <c:pt idx="5957">
                  <c:v>0</c:v>
                </c:pt>
                <c:pt idx="5958">
                  <c:v>6727.0506386324378</c:v>
                </c:pt>
                <c:pt idx="5959">
                  <c:v>6248.5113462149138</c:v>
                </c:pt>
                <c:pt idx="5960">
                  <c:v>6518.8739753754371</c:v>
                </c:pt>
                <c:pt idx="5961">
                  <c:v>7130.8543416034827</c:v>
                </c:pt>
                <c:pt idx="5962">
                  <c:v>7423.260768534301</c:v>
                </c:pt>
                <c:pt idx="5963">
                  <c:v>7430.7068068087265</c:v>
                </c:pt>
                <c:pt idx="5964">
                  <c:v>7344.8500102287253</c:v>
                </c:pt>
                <c:pt idx="5965">
                  <c:v>7895.6418520790685</c:v>
                </c:pt>
                <c:pt idx="5966">
                  <c:v>8230.0864021208217</c:v>
                </c:pt>
                <c:pt idx="5967">
                  <c:v>8398.2217802369887</c:v>
                </c:pt>
                <c:pt idx="5968">
                  <c:v>8283.751696064066</c:v>
                </c:pt>
                <c:pt idx="5969">
                  <c:v>7619.5251004522379</c:v>
                </c:pt>
                <c:pt idx="5970">
                  <c:v>6946.0120183662639</c:v>
                </c:pt>
                <c:pt idx="5971">
                  <c:v>6615.9121567427073</c:v>
                </c:pt>
                <c:pt idx="5972">
                  <c:v>6645.8085869563993</c:v>
                </c:pt>
                <c:pt idx="5973">
                  <c:v>6826.9244068842472</c:v>
                </c:pt>
                <c:pt idx="5974">
                  <c:v>0</c:v>
                </c:pt>
                <c:pt idx="5975">
                  <c:v>0</c:v>
                </c:pt>
                <c:pt idx="5976">
                  <c:v>0</c:v>
                </c:pt>
                <c:pt idx="5977">
                  <c:v>0</c:v>
                </c:pt>
                <c:pt idx="5978">
                  <c:v>0</c:v>
                </c:pt>
                <c:pt idx="5979">
                  <c:v>0</c:v>
                </c:pt>
                <c:pt idx="5980">
                  <c:v>0</c:v>
                </c:pt>
                <c:pt idx="5981">
                  <c:v>0</c:v>
                </c:pt>
                <c:pt idx="5982">
                  <c:v>7074.3160105199031</c:v>
                </c:pt>
                <c:pt idx="5983">
                  <c:v>6320.2978652168422</c:v>
                </c:pt>
                <c:pt idx="5984">
                  <c:v>6645.3556665576643</c:v>
                </c:pt>
                <c:pt idx="5985">
                  <c:v>7400.6703419249916</c:v>
                </c:pt>
                <c:pt idx="5986">
                  <c:v>8566.4591301780383</c:v>
                </c:pt>
                <c:pt idx="5987">
                  <c:v>9345.3131249064409</c:v>
                </c:pt>
                <c:pt idx="5988">
                  <c:v>9540.9881164803501</c:v>
                </c:pt>
                <c:pt idx="5989">
                  <c:v>10282.821153597697</c:v>
                </c:pt>
                <c:pt idx="5990">
                  <c:v>10409.583971385444</c:v>
                </c:pt>
                <c:pt idx="5991">
                  <c:v>10446.180027455517</c:v>
                </c:pt>
                <c:pt idx="5992">
                  <c:v>10532.818138208133</c:v>
                </c:pt>
                <c:pt idx="5993">
                  <c:v>9707.8858488059996</c:v>
                </c:pt>
                <c:pt idx="5994">
                  <c:v>8448.4069043188756</c:v>
                </c:pt>
                <c:pt idx="5995">
                  <c:v>7781.6898970289149</c:v>
                </c:pt>
                <c:pt idx="5996">
                  <c:v>7699.5137314264839</c:v>
                </c:pt>
                <c:pt idx="5997">
                  <c:v>7531.2612939721903</c:v>
                </c:pt>
                <c:pt idx="5998">
                  <c:v>0</c:v>
                </c:pt>
                <c:pt idx="5999">
                  <c:v>0</c:v>
                </c:pt>
                <c:pt idx="6000">
                  <c:v>0</c:v>
                </c:pt>
                <c:pt idx="6001">
                  <c:v>0</c:v>
                </c:pt>
                <c:pt idx="6002">
                  <c:v>0</c:v>
                </c:pt>
                <c:pt idx="6003">
                  <c:v>0</c:v>
                </c:pt>
                <c:pt idx="6004">
                  <c:v>0</c:v>
                </c:pt>
                <c:pt idx="6005">
                  <c:v>0</c:v>
                </c:pt>
                <c:pt idx="6006">
                  <c:v>7648.2811365729895</c:v>
                </c:pt>
                <c:pt idx="6007">
                  <c:v>6741.2382545240307</c:v>
                </c:pt>
                <c:pt idx="6008">
                  <c:v>7422.4555777542655</c:v>
                </c:pt>
                <c:pt idx="6009">
                  <c:v>8513.2899593388065</c:v>
                </c:pt>
                <c:pt idx="6010">
                  <c:v>9516.8363983151376</c:v>
                </c:pt>
                <c:pt idx="6011">
                  <c:v>10314.468374986665</c:v>
                </c:pt>
                <c:pt idx="6012">
                  <c:v>10207.432760014719</c:v>
                </c:pt>
                <c:pt idx="6013">
                  <c:v>10640.256009900437</c:v>
                </c:pt>
                <c:pt idx="6014">
                  <c:v>10626.62637094749</c:v>
                </c:pt>
                <c:pt idx="6015">
                  <c:v>10964.085485402773</c:v>
                </c:pt>
                <c:pt idx="6016">
                  <c:v>10749.568881247233</c:v>
                </c:pt>
                <c:pt idx="6017">
                  <c:v>9739.1392509952839</c:v>
                </c:pt>
                <c:pt idx="6018">
                  <c:v>8416.2669863438168</c:v>
                </c:pt>
                <c:pt idx="6019">
                  <c:v>7744.6511155801063</c:v>
                </c:pt>
                <c:pt idx="6020">
                  <c:v>7760.0255855666837</c:v>
                </c:pt>
                <c:pt idx="6021">
                  <c:v>7642.2670041279971</c:v>
                </c:pt>
                <c:pt idx="6022">
                  <c:v>0</c:v>
                </c:pt>
                <c:pt idx="6023">
                  <c:v>0</c:v>
                </c:pt>
                <c:pt idx="6024">
                  <c:v>0</c:v>
                </c:pt>
                <c:pt idx="6025">
                  <c:v>0</c:v>
                </c:pt>
                <c:pt idx="6026">
                  <c:v>0</c:v>
                </c:pt>
                <c:pt idx="6027">
                  <c:v>0</c:v>
                </c:pt>
                <c:pt idx="6028">
                  <c:v>0</c:v>
                </c:pt>
                <c:pt idx="6029">
                  <c:v>0</c:v>
                </c:pt>
                <c:pt idx="6030">
                  <c:v>8105.7449026089316</c:v>
                </c:pt>
                <c:pt idx="6031">
                  <c:v>7746.8429982086682</c:v>
                </c:pt>
                <c:pt idx="6032">
                  <c:v>7693.2700389053116</c:v>
                </c:pt>
                <c:pt idx="6033">
                  <c:v>8444.3683782387343</c:v>
                </c:pt>
                <c:pt idx="6034">
                  <c:v>9205.01424205086</c:v>
                </c:pt>
                <c:pt idx="6035">
                  <c:v>9664.1083113647001</c:v>
                </c:pt>
                <c:pt idx="6036">
                  <c:v>10127.341442401796</c:v>
                </c:pt>
                <c:pt idx="6037">
                  <c:v>10450.741713862812</c:v>
                </c:pt>
                <c:pt idx="6038">
                  <c:v>10034.623893075846</c:v>
                </c:pt>
                <c:pt idx="6039">
                  <c:v>10262.741621417732</c:v>
                </c:pt>
                <c:pt idx="6040">
                  <c:v>9764.1468908004808</c:v>
                </c:pt>
                <c:pt idx="6041">
                  <c:v>8812.6372320366845</c:v>
                </c:pt>
                <c:pt idx="6042">
                  <c:v>5241.5831192326777</c:v>
                </c:pt>
                <c:pt idx="6043">
                  <c:v>4484.385416889103</c:v>
                </c:pt>
                <c:pt idx="6044">
                  <c:v>0</c:v>
                </c:pt>
                <c:pt idx="6045">
                  <c:v>0</c:v>
                </c:pt>
                <c:pt idx="6046">
                  <c:v>0</c:v>
                </c:pt>
                <c:pt idx="6047">
                  <c:v>0</c:v>
                </c:pt>
                <c:pt idx="6048">
                  <c:v>0</c:v>
                </c:pt>
                <c:pt idx="6049">
                  <c:v>0</c:v>
                </c:pt>
                <c:pt idx="6050">
                  <c:v>0</c:v>
                </c:pt>
                <c:pt idx="6051">
                  <c:v>0</c:v>
                </c:pt>
                <c:pt idx="6052">
                  <c:v>0</c:v>
                </c:pt>
                <c:pt idx="6053">
                  <c:v>0</c:v>
                </c:pt>
                <c:pt idx="6054">
                  <c:v>0</c:v>
                </c:pt>
                <c:pt idx="6055">
                  <c:v>0</c:v>
                </c:pt>
                <c:pt idx="6056">
                  <c:v>0</c:v>
                </c:pt>
                <c:pt idx="6057">
                  <c:v>5942.4056678221923</c:v>
                </c:pt>
                <c:pt idx="6058">
                  <c:v>5639.8099699531313</c:v>
                </c:pt>
                <c:pt idx="6059">
                  <c:v>5396.605706974412</c:v>
                </c:pt>
                <c:pt idx="6060">
                  <c:v>6314.1282926685926</c:v>
                </c:pt>
                <c:pt idx="6061">
                  <c:v>5504.6620732275233</c:v>
                </c:pt>
                <c:pt idx="6062">
                  <c:v>6325.6011623288778</c:v>
                </c:pt>
                <c:pt idx="6063">
                  <c:v>5570.2458743919296</c:v>
                </c:pt>
                <c:pt idx="6064">
                  <c:v>6298.446346985359</c:v>
                </c:pt>
                <c:pt idx="6065">
                  <c:v>5168.2311232338907</c:v>
                </c:pt>
                <c:pt idx="6066">
                  <c:v>4121.9755867371578</c:v>
                </c:pt>
                <c:pt idx="6067">
                  <c:v>1623.8654762178992</c:v>
                </c:pt>
                <c:pt idx="6068">
                  <c:v>0</c:v>
                </c:pt>
                <c:pt idx="6069">
                  <c:v>0</c:v>
                </c:pt>
                <c:pt idx="6070">
                  <c:v>0</c:v>
                </c:pt>
                <c:pt idx="6071">
                  <c:v>0</c:v>
                </c:pt>
                <c:pt idx="6072">
                  <c:v>0</c:v>
                </c:pt>
                <c:pt idx="6073">
                  <c:v>0</c:v>
                </c:pt>
                <c:pt idx="6074">
                  <c:v>0</c:v>
                </c:pt>
                <c:pt idx="6075">
                  <c:v>0</c:v>
                </c:pt>
                <c:pt idx="6076">
                  <c:v>0</c:v>
                </c:pt>
                <c:pt idx="6077">
                  <c:v>0</c:v>
                </c:pt>
                <c:pt idx="6078">
                  <c:v>9710.2642390539459</c:v>
                </c:pt>
                <c:pt idx="6079">
                  <c:v>9488.8751015871439</c:v>
                </c:pt>
                <c:pt idx="6080">
                  <c:v>9791.0098326439365</c:v>
                </c:pt>
                <c:pt idx="6081">
                  <c:v>10297.473305206158</c:v>
                </c:pt>
                <c:pt idx="6082">
                  <c:v>10467.397598468349</c:v>
                </c:pt>
                <c:pt idx="6083">
                  <c:v>10587.13674660924</c:v>
                </c:pt>
                <c:pt idx="6084">
                  <c:v>10618.233557954629</c:v>
                </c:pt>
                <c:pt idx="6085">
                  <c:v>11319.957939880103</c:v>
                </c:pt>
                <c:pt idx="6086">
                  <c:v>11594.701767824134</c:v>
                </c:pt>
                <c:pt idx="6087">
                  <c:v>11737.701591986217</c:v>
                </c:pt>
                <c:pt idx="6088">
                  <c:v>11626.687125664899</c:v>
                </c:pt>
                <c:pt idx="6089">
                  <c:v>11010.341227017971</c:v>
                </c:pt>
                <c:pt idx="6090">
                  <c:v>10702.464504358519</c:v>
                </c:pt>
                <c:pt idx="6091">
                  <c:v>10371.596912087189</c:v>
                </c:pt>
                <c:pt idx="6092">
                  <c:v>10133.026528054776</c:v>
                </c:pt>
                <c:pt idx="6093">
                  <c:v>9940.0171185149138</c:v>
                </c:pt>
                <c:pt idx="6094">
                  <c:v>0</c:v>
                </c:pt>
                <c:pt idx="6095">
                  <c:v>0</c:v>
                </c:pt>
                <c:pt idx="6096">
                  <c:v>0</c:v>
                </c:pt>
                <c:pt idx="6097">
                  <c:v>0</c:v>
                </c:pt>
                <c:pt idx="6098">
                  <c:v>0</c:v>
                </c:pt>
                <c:pt idx="6099">
                  <c:v>0</c:v>
                </c:pt>
                <c:pt idx="6100">
                  <c:v>0</c:v>
                </c:pt>
                <c:pt idx="6101">
                  <c:v>0</c:v>
                </c:pt>
                <c:pt idx="6102">
                  <c:v>9803.8584932496196</c:v>
                </c:pt>
                <c:pt idx="6103">
                  <c:v>8451.4252531747279</c:v>
                </c:pt>
                <c:pt idx="6104">
                  <c:v>8241.5932174072295</c:v>
                </c:pt>
                <c:pt idx="6105">
                  <c:v>8666.8555106695203</c:v>
                </c:pt>
                <c:pt idx="6106">
                  <c:v>8694.7345736272764</c:v>
                </c:pt>
                <c:pt idx="6107">
                  <c:v>8726.721450230445</c:v>
                </c:pt>
                <c:pt idx="6108">
                  <c:v>8446.2431619546369</c:v>
                </c:pt>
                <c:pt idx="6109">
                  <c:v>8800.2012990169933</c:v>
                </c:pt>
                <c:pt idx="6110">
                  <c:v>8753.1957231932265</c:v>
                </c:pt>
                <c:pt idx="6111">
                  <c:v>8485.8771537357679</c:v>
                </c:pt>
                <c:pt idx="6112">
                  <c:v>8515.0431892859251</c:v>
                </c:pt>
                <c:pt idx="6113">
                  <c:v>8281.5840409127413</c:v>
                </c:pt>
                <c:pt idx="6114">
                  <c:v>7391.9802167413136</c:v>
                </c:pt>
                <c:pt idx="6115">
                  <c:v>6565.0505210310594</c:v>
                </c:pt>
                <c:pt idx="6116">
                  <c:v>6233.6004700394788</c:v>
                </c:pt>
                <c:pt idx="6117">
                  <c:v>6224.7694180573762</c:v>
                </c:pt>
                <c:pt idx="6118">
                  <c:v>0</c:v>
                </c:pt>
                <c:pt idx="6119">
                  <c:v>0</c:v>
                </c:pt>
                <c:pt idx="6120">
                  <c:v>0</c:v>
                </c:pt>
                <c:pt idx="6121">
                  <c:v>0</c:v>
                </c:pt>
                <c:pt idx="6122">
                  <c:v>0</c:v>
                </c:pt>
                <c:pt idx="6123">
                  <c:v>0</c:v>
                </c:pt>
                <c:pt idx="6124">
                  <c:v>0</c:v>
                </c:pt>
                <c:pt idx="6125">
                  <c:v>0</c:v>
                </c:pt>
                <c:pt idx="6126">
                  <c:v>7020.492988985864</c:v>
                </c:pt>
                <c:pt idx="6127">
                  <c:v>6085.7929168064784</c:v>
                </c:pt>
                <c:pt idx="6128">
                  <c:v>6113.4304333525524</c:v>
                </c:pt>
                <c:pt idx="6129">
                  <c:v>6372.3331660134691</c:v>
                </c:pt>
                <c:pt idx="6130">
                  <c:v>6728.8110563212122</c:v>
                </c:pt>
                <c:pt idx="6131">
                  <c:v>7058.3009434582636</c:v>
                </c:pt>
                <c:pt idx="6132">
                  <c:v>7051.562770422488</c:v>
                </c:pt>
                <c:pt idx="6133">
                  <c:v>7566.1273808656397</c:v>
                </c:pt>
                <c:pt idx="6134">
                  <c:v>7705.1865615425968</c:v>
                </c:pt>
                <c:pt idx="6135">
                  <c:v>7929.8753304234297</c:v>
                </c:pt>
                <c:pt idx="6136">
                  <c:v>8021.926011422247</c:v>
                </c:pt>
                <c:pt idx="6137">
                  <c:v>7150.3215361255525</c:v>
                </c:pt>
                <c:pt idx="6138">
                  <c:v>6463.4679259301392</c:v>
                </c:pt>
                <c:pt idx="6139">
                  <c:v>6338.286648715818</c:v>
                </c:pt>
                <c:pt idx="6140">
                  <c:v>6304.5178435571534</c:v>
                </c:pt>
                <c:pt idx="6141">
                  <c:v>6175.164214847523</c:v>
                </c:pt>
                <c:pt idx="6142">
                  <c:v>0</c:v>
                </c:pt>
                <c:pt idx="6143">
                  <c:v>0</c:v>
                </c:pt>
                <c:pt idx="6144">
                  <c:v>0</c:v>
                </c:pt>
                <c:pt idx="6145">
                  <c:v>0</c:v>
                </c:pt>
                <c:pt idx="6146">
                  <c:v>0</c:v>
                </c:pt>
                <c:pt idx="6147">
                  <c:v>0</c:v>
                </c:pt>
                <c:pt idx="6148">
                  <c:v>0</c:v>
                </c:pt>
                <c:pt idx="6149">
                  <c:v>0</c:v>
                </c:pt>
                <c:pt idx="6150">
                  <c:v>7122.0740198015565</c:v>
                </c:pt>
                <c:pt idx="6151">
                  <c:v>6686.5691165453172</c:v>
                </c:pt>
                <c:pt idx="6152">
                  <c:v>6882.3077802828466</c:v>
                </c:pt>
                <c:pt idx="6153">
                  <c:v>7575.6804894550696</c:v>
                </c:pt>
                <c:pt idx="6154">
                  <c:v>8336.5411202978048</c:v>
                </c:pt>
                <c:pt idx="6155">
                  <c:v>8778.777503594878</c:v>
                </c:pt>
                <c:pt idx="6156">
                  <c:v>8541.9129959334186</c:v>
                </c:pt>
                <c:pt idx="6157">
                  <c:v>8826.3698090136841</c:v>
                </c:pt>
                <c:pt idx="6158">
                  <c:v>8883.3623428977426</c:v>
                </c:pt>
                <c:pt idx="6159">
                  <c:v>9253.2402930246972</c:v>
                </c:pt>
                <c:pt idx="6160">
                  <c:v>9462.6795431236824</c:v>
                </c:pt>
                <c:pt idx="6161">
                  <c:v>8976.0141840133983</c:v>
                </c:pt>
                <c:pt idx="6162">
                  <c:v>8404.9902537443722</c:v>
                </c:pt>
                <c:pt idx="6163">
                  <c:v>8070.0876526868824</c:v>
                </c:pt>
                <c:pt idx="6164">
                  <c:v>8070.947821337506</c:v>
                </c:pt>
                <c:pt idx="6165">
                  <c:v>7707.020609953548</c:v>
                </c:pt>
                <c:pt idx="6166">
                  <c:v>0</c:v>
                </c:pt>
                <c:pt idx="6167">
                  <c:v>0</c:v>
                </c:pt>
                <c:pt idx="6168">
                  <c:v>0</c:v>
                </c:pt>
                <c:pt idx="6169">
                  <c:v>0</c:v>
                </c:pt>
                <c:pt idx="6170">
                  <c:v>0</c:v>
                </c:pt>
                <c:pt idx="6171">
                  <c:v>0</c:v>
                </c:pt>
                <c:pt idx="6172">
                  <c:v>0</c:v>
                </c:pt>
                <c:pt idx="6173">
                  <c:v>0</c:v>
                </c:pt>
                <c:pt idx="6174">
                  <c:v>7971.0548433998347</c:v>
                </c:pt>
                <c:pt idx="6175">
                  <c:v>7105.6196480233593</c:v>
                </c:pt>
                <c:pt idx="6176">
                  <c:v>6870.2073923122798</c:v>
                </c:pt>
                <c:pt idx="6177">
                  <c:v>7222.5792870702389</c:v>
                </c:pt>
                <c:pt idx="6178">
                  <c:v>7761.3003931745143</c:v>
                </c:pt>
                <c:pt idx="6179">
                  <c:v>8156.2462847466486</c:v>
                </c:pt>
                <c:pt idx="6180">
                  <c:v>8056.7096912876477</c:v>
                </c:pt>
                <c:pt idx="6181">
                  <c:v>8627.5981879255633</c:v>
                </c:pt>
                <c:pt idx="6182">
                  <c:v>8742.8478306436282</c:v>
                </c:pt>
                <c:pt idx="6183">
                  <c:v>9113.9502949398029</c:v>
                </c:pt>
                <c:pt idx="6184">
                  <c:v>9087.3992045751984</c:v>
                </c:pt>
                <c:pt idx="6185">
                  <c:v>8021.3147914270503</c:v>
                </c:pt>
                <c:pt idx="6186">
                  <c:v>6751.9006524703327</c:v>
                </c:pt>
                <c:pt idx="6187">
                  <c:v>6327.7780021533363</c:v>
                </c:pt>
                <c:pt idx="6188">
                  <c:v>6166.2047309495392</c:v>
                </c:pt>
                <c:pt idx="6189">
                  <c:v>6063.4510320910404</c:v>
                </c:pt>
                <c:pt idx="6190">
                  <c:v>0</c:v>
                </c:pt>
                <c:pt idx="6191">
                  <c:v>0</c:v>
                </c:pt>
                <c:pt idx="6192">
                  <c:v>0</c:v>
                </c:pt>
                <c:pt idx="6193">
                  <c:v>0</c:v>
                </c:pt>
                <c:pt idx="6194">
                  <c:v>0</c:v>
                </c:pt>
                <c:pt idx="6195">
                  <c:v>0</c:v>
                </c:pt>
                <c:pt idx="6196">
                  <c:v>0</c:v>
                </c:pt>
                <c:pt idx="6197">
                  <c:v>0</c:v>
                </c:pt>
                <c:pt idx="6198">
                  <c:v>6399.8436294827252</c:v>
                </c:pt>
                <c:pt idx="6199">
                  <c:v>5784.2825293240321</c:v>
                </c:pt>
                <c:pt idx="6200">
                  <c:v>5784.2825293240321</c:v>
                </c:pt>
                <c:pt idx="6201">
                  <c:v>5865.4971208528459</c:v>
                </c:pt>
                <c:pt idx="6202">
                  <c:v>5989.7414745332044</c:v>
                </c:pt>
                <c:pt idx="6203">
                  <c:v>6144.4677845124434</c:v>
                </c:pt>
                <c:pt idx="6204">
                  <c:v>6339.8337417443418</c:v>
                </c:pt>
                <c:pt idx="6205">
                  <c:v>6509.2541840524445</c:v>
                </c:pt>
                <c:pt idx="6206">
                  <c:v>6561.0614236030151</c:v>
                </c:pt>
                <c:pt idx="6207">
                  <c:v>6601.9284838803433</c:v>
                </c:pt>
                <c:pt idx="6208">
                  <c:v>6491.7339450944773</c:v>
                </c:pt>
                <c:pt idx="6209">
                  <c:v>6233.2746004082528</c:v>
                </c:pt>
                <c:pt idx="6210">
                  <c:v>4796.9245432287116</c:v>
                </c:pt>
                <c:pt idx="6211">
                  <c:v>1028.7618158600505</c:v>
                </c:pt>
                <c:pt idx="6212">
                  <c:v>0</c:v>
                </c:pt>
                <c:pt idx="6213">
                  <c:v>0</c:v>
                </c:pt>
                <c:pt idx="6214">
                  <c:v>0</c:v>
                </c:pt>
                <c:pt idx="6215">
                  <c:v>0</c:v>
                </c:pt>
                <c:pt idx="6216">
                  <c:v>0</c:v>
                </c:pt>
                <c:pt idx="6217">
                  <c:v>0</c:v>
                </c:pt>
                <c:pt idx="6218">
                  <c:v>0</c:v>
                </c:pt>
                <c:pt idx="6219">
                  <c:v>0</c:v>
                </c:pt>
                <c:pt idx="6220">
                  <c:v>0</c:v>
                </c:pt>
                <c:pt idx="6221">
                  <c:v>0</c:v>
                </c:pt>
                <c:pt idx="6222">
                  <c:v>0</c:v>
                </c:pt>
                <c:pt idx="6223">
                  <c:v>0</c:v>
                </c:pt>
                <c:pt idx="6224">
                  <c:v>2841.7965435767737</c:v>
                </c:pt>
                <c:pt idx="6225">
                  <c:v>5316.1752712098305</c:v>
                </c:pt>
                <c:pt idx="6226">
                  <c:v>4502.6285904902061</c:v>
                </c:pt>
                <c:pt idx="6227">
                  <c:v>5374.8107601663405</c:v>
                </c:pt>
                <c:pt idx="6228">
                  <c:v>4575.3657984574811</c:v>
                </c:pt>
                <c:pt idx="6229">
                  <c:v>5504.1793160572552</c:v>
                </c:pt>
                <c:pt idx="6230">
                  <c:v>4655.235298935806</c:v>
                </c:pt>
                <c:pt idx="6231">
                  <c:v>5523.2074305617589</c:v>
                </c:pt>
                <c:pt idx="6232">
                  <c:v>4664.8381076855621</c:v>
                </c:pt>
                <c:pt idx="6233">
                  <c:v>5568.0353682662217</c:v>
                </c:pt>
                <c:pt idx="6234">
                  <c:v>4705.1124359367759</c:v>
                </c:pt>
                <c:pt idx="6235">
                  <c:v>464.81313535315081</c:v>
                </c:pt>
                <c:pt idx="6236">
                  <c:v>0</c:v>
                </c:pt>
                <c:pt idx="6237">
                  <c:v>0</c:v>
                </c:pt>
                <c:pt idx="6238">
                  <c:v>0</c:v>
                </c:pt>
                <c:pt idx="6239">
                  <c:v>0</c:v>
                </c:pt>
                <c:pt idx="6240">
                  <c:v>0</c:v>
                </c:pt>
                <c:pt idx="6241">
                  <c:v>0</c:v>
                </c:pt>
                <c:pt idx="6242">
                  <c:v>0</c:v>
                </c:pt>
                <c:pt idx="6243">
                  <c:v>0</c:v>
                </c:pt>
                <c:pt idx="6244">
                  <c:v>0</c:v>
                </c:pt>
                <c:pt idx="6245">
                  <c:v>0</c:v>
                </c:pt>
                <c:pt idx="6246">
                  <c:v>6907.7564379781261</c:v>
                </c:pt>
                <c:pt idx="6247">
                  <c:v>6450.34233727635</c:v>
                </c:pt>
                <c:pt idx="6248">
                  <c:v>6612.5641717505778</c:v>
                </c:pt>
                <c:pt idx="6249">
                  <c:v>6872.9295296593746</c:v>
                </c:pt>
                <c:pt idx="6250">
                  <c:v>7120.8338556508925</c:v>
                </c:pt>
                <c:pt idx="6251">
                  <c:v>7485.2254913318711</c:v>
                </c:pt>
                <c:pt idx="6252">
                  <c:v>7846.3575017333687</c:v>
                </c:pt>
                <c:pt idx="6253">
                  <c:v>8191.8237154491217</c:v>
                </c:pt>
                <c:pt idx="6254">
                  <c:v>8319.2453576282351</c:v>
                </c:pt>
                <c:pt idx="6255">
                  <c:v>8344.4613881910536</c:v>
                </c:pt>
                <c:pt idx="6256">
                  <c:v>8528.0726749214828</c:v>
                </c:pt>
                <c:pt idx="6257">
                  <c:v>8370.2994257383434</c:v>
                </c:pt>
                <c:pt idx="6258">
                  <c:v>8346.1088298904997</c:v>
                </c:pt>
                <c:pt idx="6259">
                  <c:v>8143.1835812984164</c:v>
                </c:pt>
                <c:pt idx="6260">
                  <c:v>7948.5211189924239</c:v>
                </c:pt>
                <c:pt idx="6261">
                  <c:v>7743.7597558815178</c:v>
                </c:pt>
                <c:pt idx="6262">
                  <c:v>0</c:v>
                </c:pt>
                <c:pt idx="6263">
                  <c:v>0</c:v>
                </c:pt>
                <c:pt idx="6264">
                  <c:v>0</c:v>
                </c:pt>
                <c:pt idx="6265">
                  <c:v>0</c:v>
                </c:pt>
                <c:pt idx="6266">
                  <c:v>0</c:v>
                </c:pt>
                <c:pt idx="6267">
                  <c:v>0</c:v>
                </c:pt>
                <c:pt idx="6268">
                  <c:v>0</c:v>
                </c:pt>
                <c:pt idx="6269">
                  <c:v>0</c:v>
                </c:pt>
                <c:pt idx="6270">
                  <c:v>7230.4036252517817</c:v>
                </c:pt>
                <c:pt idx="6271">
                  <c:v>6215.6108172289514</c:v>
                </c:pt>
                <c:pt idx="6272">
                  <c:v>6154.9596510634328</c:v>
                </c:pt>
                <c:pt idx="6273">
                  <c:v>6289.6337564957203</c:v>
                </c:pt>
                <c:pt idx="6274">
                  <c:v>6552.9420830991121</c:v>
                </c:pt>
                <c:pt idx="6275">
                  <c:v>6919.1738353713454</c:v>
                </c:pt>
                <c:pt idx="6276">
                  <c:v>6885.7422533758072</c:v>
                </c:pt>
                <c:pt idx="6277">
                  <c:v>7029.9692805362329</c:v>
                </c:pt>
                <c:pt idx="6278">
                  <c:v>7081.1605353766981</c:v>
                </c:pt>
                <c:pt idx="6279">
                  <c:v>6915.7956234126796</c:v>
                </c:pt>
                <c:pt idx="6280">
                  <c:v>6781.665728860582</c:v>
                </c:pt>
                <c:pt idx="6281">
                  <c:v>6458.7950765503438</c:v>
                </c:pt>
                <c:pt idx="6282">
                  <c:v>6238.7043214200221</c:v>
                </c:pt>
                <c:pt idx="6283">
                  <c:v>6122.3785801010999</c:v>
                </c:pt>
                <c:pt idx="6284">
                  <c:v>6024.0615367002747</c:v>
                </c:pt>
                <c:pt idx="6285">
                  <c:v>5932.4046008501218</c:v>
                </c:pt>
                <c:pt idx="6286">
                  <c:v>0</c:v>
                </c:pt>
                <c:pt idx="6287">
                  <c:v>0</c:v>
                </c:pt>
                <c:pt idx="6288">
                  <c:v>0</c:v>
                </c:pt>
                <c:pt idx="6289">
                  <c:v>0</c:v>
                </c:pt>
                <c:pt idx="6290">
                  <c:v>0</c:v>
                </c:pt>
                <c:pt idx="6291">
                  <c:v>0</c:v>
                </c:pt>
                <c:pt idx="6292">
                  <c:v>0</c:v>
                </c:pt>
                <c:pt idx="6293">
                  <c:v>0</c:v>
                </c:pt>
                <c:pt idx="6294">
                  <c:v>6244.0573549742476</c:v>
                </c:pt>
                <c:pt idx="6295">
                  <c:v>5784.2825293240321</c:v>
                </c:pt>
                <c:pt idx="6296">
                  <c:v>5784.2825293240321</c:v>
                </c:pt>
                <c:pt idx="6297">
                  <c:v>5784.3241554104152</c:v>
                </c:pt>
                <c:pt idx="6298">
                  <c:v>5942.2191834276728</c:v>
                </c:pt>
                <c:pt idx="6299">
                  <c:v>6220.1476586815361</c:v>
                </c:pt>
                <c:pt idx="6300">
                  <c:v>6300.3483056788637</c:v>
                </c:pt>
                <c:pt idx="6301">
                  <c:v>6603.5009883700559</c:v>
                </c:pt>
                <c:pt idx="6302">
                  <c:v>6796.573742050381</c:v>
                </c:pt>
                <c:pt idx="6303">
                  <c:v>6935.3217999689205</c:v>
                </c:pt>
                <c:pt idx="6304">
                  <c:v>6965.7645970178528</c:v>
                </c:pt>
                <c:pt idx="6305">
                  <c:v>6582.3111093850048</c:v>
                </c:pt>
                <c:pt idx="6306">
                  <c:v>6041.3569798629642</c:v>
                </c:pt>
                <c:pt idx="6307">
                  <c:v>5901.9753796057057</c:v>
                </c:pt>
                <c:pt idx="6308">
                  <c:v>5831.2760838433842</c:v>
                </c:pt>
                <c:pt idx="6309">
                  <c:v>5788.2664270537425</c:v>
                </c:pt>
                <c:pt idx="6310">
                  <c:v>0</c:v>
                </c:pt>
                <c:pt idx="6311">
                  <c:v>0</c:v>
                </c:pt>
                <c:pt idx="6312">
                  <c:v>0</c:v>
                </c:pt>
                <c:pt idx="6313">
                  <c:v>0</c:v>
                </c:pt>
                <c:pt idx="6314">
                  <c:v>0</c:v>
                </c:pt>
                <c:pt idx="6315">
                  <c:v>0</c:v>
                </c:pt>
                <c:pt idx="6316">
                  <c:v>0</c:v>
                </c:pt>
                <c:pt idx="6317">
                  <c:v>0</c:v>
                </c:pt>
                <c:pt idx="6318">
                  <c:v>6240.7736250582193</c:v>
                </c:pt>
                <c:pt idx="6319">
                  <c:v>5784.2825293240321</c:v>
                </c:pt>
                <c:pt idx="6320">
                  <c:v>5784.2825293240321</c:v>
                </c:pt>
                <c:pt idx="6321">
                  <c:v>5784.2825293240321</c:v>
                </c:pt>
                <c:pt idx="6322">
                  <c:v>5879.10290953402</c:v>
                </c:pt>
                <c:pt idx="6323">
                  <c:v>6074.1036199601203</c:v>
                </c:pt>
                <c:pt idx="6324">
                  <c:v>6189.2206181015717</c:v>
                </c:pt>
                <c:pt idx="6325">
                  <c:v>6447.9698556041867</c:v>
                </c:pt>
                <c:pt idx="6326">
                  <c:v>6587.2526260937066</c:v>
                </c:pt>
                <c:pt idx="6327">
                  <c:v>6693.4832707677187</c:v>
                </c:pt>
                <c:pt idx="6328">
                  <c:v>6699.7904140505616</c:v>
                </c:pt>
                <c:pt idx="6329">
                  <c:v>6354.8441816097111</c:v>
                </c:pt>
                <c:pt idx="6330">
                  <c:v>5980.7380011315836</c:v>
                </c:pt>
                <c:pt idx="6331">
                  <c:v>5857.5343608225412</c:v>
                </c:pt>
                <c:pt idx="6332">
                  <c:v>5808.1394770359457</c:v>
                </c:pt>
                <c:pt idx="6333">
                  <c:v>5785.7960706918866</c:v>
                </c:pt>
                <c:pt idx="6334">
                  <c:v>0</c:v>
                </c:pt>
                <c:pt idx="6335">
                  <c:v>0</c:v>
                </c:pt>
                <c:pt idx="6336">
                  <c:v>0</c:v>
                </c:pt>
                <c:pt idx="6337">
                  <c:v>0</c:v>
                </c:pt>
                <c:pt idx="6338">
                  <c:v>0</c:v>
                </c:pt>
                <c:pt idx="6339">
                  <c:v>0</c:v>
                </c:pt>
                <c:pt idx="6340">
                  <c:v>0</c:v>
                </c:pt>
                <c:pt idx="6341">
                  <c:v>0</c:v>
                </c:pt>
                <c:pt idx="6342">
                  <c:v>6228.4660646387747</c:v>
                </c:pt>
                <c:pt idx="6343">
                  <c:v>5784.2825293240321</c:v>
                </c:pt>
                <c:pt idx="6344">
                  <c:v>5793.3426075012749</c:v>
                </c:pt>
                <c:pt idx="6345">
                  <c:v>5845.0207939183847</c:v>
                </c:pt>
                <c:pt idx="6346">
                  <c:v>6009.0420374906753</c:v>
                </c:pt>
                <c:pt idx="6347">
                  <c:v>6237.194726005574</c:v>
                </c:pt>
                <c:pt idx="6348">
                  <c:v>6377.8708550188867</c:v>
                </c:pt>
                <c:pt idx="6349">
                  <c:v>6613.7487956954137</c:v>
                </c:pt>
                <c:pt idx="6350">
                  <c:v>6737.0570666991498</c:v>
                </c:pt>
                <c:pt idx="6351">
                  <c:v>6907.0360178168712</c:v>
                </c:pt>
                <c:pt idx="6352">
                  <c:v>6937.1349918261812</c:v>
                </c:pt>
                <c:pt idx="6353">
                  <c:v>6549.6118871147801</c:v>
                </c:pt>
                <c:pt idx="6354">
                  <c:v>6070.7794273447153</c:v>
                </c:pt>
                <c:pt idx="6355">
                  <c:v>5916.599347769331</c:v>
                </c:pt>
                <c:pt idx="6356">
                  <c:v>5829.2269724966345</c:v>
                </c:pt>
                <c:pt idx="6357">
                  <c:v>5825.7773667271413</c:v>
                </c:pt>
                <c:pt idx="6358">
                  <c:v>0</c:v>
                </c:pt>
                <c:pt idx="6359">
                  <c:v>0</c:v>
                </c:pt>
                <c:pt idx="6360">
                  <c:v>0</c:v>
                </c:pt>
                <c:pt idx="6361">
                  <c:v>0</c:v>
                </c:pt>
                <c:pt idx="6362">
                  <c:v>0</c:v>
                </c:pt>
                <c:pt idx="6363">
                  <c:v>0</c:v>
                </c:pt>
                <c:pt idx="6364">
                  <c:v>0</c:v>
                </c:pt>
                <c:pt idx="6365">
                  <c:v>0</c:v>
                </c:pt>
                <c:pt idx="6366">
                  <c:v>6199.5224930094955</c:v>
                </c:pt>
                <c:pt idx="6367">
                  <c:v>5784.2825293240321</c:v>
                </c:pt>
                <c:pt idx="6368">
                  <c:v>5784.2825293240321</c:v>
                </c:pt>
                <c:pt idx="6369">
                  <c:v>5796.3448124109618</c:v>
                </c:pt>
                <c:pt idx="6370">
                  <c:v>5953.7164693028271</c:v>
                </c:pt>
                <c:pt idx="6371">
                  <c:v>6217.4917641355742</c:v>
                </c:pt>
                <c:pt idx="6372">
                  <c:v>6503.8385947919614</c:v>
                </c:pt>
                <c:pt idx="6373">
                  <c:v>6688.0750681987365</c:v>
                </c:pt>
                <c:pt idx="6374">
                  <c:v>6748.0654445704895</c:v>
                </c:pt>
                <c:pt idx="6375">
                  <c:v>6826.9093443679276</c:v>
                </c:pt>
                <c:pt idx="6376">
                  <c:v>6848.6901402827934</c:v>
                </c:pt>
                <c:pt idx="6377">
                  <c:v>6557.9826624383286</c:v>
                </c:pt>
                <c:pt idx="6378">
                  <c:v>2481.5637500048606</c:v>
                </c:pt>
                <c:pt idx="6379">
                  <c:v>0</c:v>
                </c:pt>
                <c:pt idx="6380">
                  <c:v>0</c:v>
                </c:pt>
                <c:pt idx="6381">
                  <c:v>0</c:v>
                </c:pt>
                <c:pt idx="6382">
                  <c:v>0</c:v>
                </c:pt>
                <c:pt idx="6383">
                  <c:v>0</c:v>
                </c:pt>
                <c:pt idx="6384">
                  <c:v>0</c:v>
                </c:pt>
                <c:pt idx="6385">
                  <c:v>0</c:v>
                </c:pt>
                <c:pt idx="6386">
                  <c:v>0</c:v>
                </c:pt>
                <c:pt idx="6387">
                  <c:v>0</c:v>
                </c:pt>
                <c:pt idx="6388">
                  <c:v>0</c:v>
                </c:pt>
                <c:pt idx="6389">
                  <c:v>0</c:v>
                </c:pt>
                <c:pt idx="6390">
                  <c:v>0</c:v>
                </c:pt>
                <c:pt idx="6391">
                  <c:v>0</c:v>
                </c:pt>
                <c:pt idx="6392">
                  <c:v>2799.3977883804741</c:v>
                </c:pt>
                <c:pt idx="6393">
                  <c:v>5321.3128928865917</c:v>
                </c:pt>
                <c:pt idx="6394">
                  <c:v>4539.0485332659255</c:v>
                </c:pt>
                <c:pt idx="6395">
                  <c:v>5513.9484200669067</c:v>
                </c:pt>
                <c:pt idx="6396">
                  <c:v>4789.8413121221538</c:v>
                </c:pt>
                <c:pt idx="6397">
                  <c:v>5809.0162438843518</c:v>
                </c:pt>
                <c:pt idx="6398">
                  <c:v>4940.9429172352002</c:v>
                </c:pt>
                <c:pt idx="6399">
                  <c:v>5820.7243475820869</c:v>
                </c:pt>
                <c:pt idx="6400">
                  <c:v>4879.5359538466537</c:v>
                </c:pt>
                <c:pt idx="6401">
                  <c:v>5670.5701835963528</c:v>
                </c:pt>
                <c:pt idx="6402">
                  <c:v>4401.7615264949636</c:v>
                </c:pt>
                <c:pt idx="6403">
                  <c:v>2522.4858730879155</c:v>
                </c:pt>
                <c:pt idx="6404">
                  <c:v>0</c:v>
                </c:pt>
                <c:pt idx="6405">
                  <c:v>0</c:v>
                </c:pt>
                <c:pt idx="6406">
                  <c:v>0</c:v>
                </c:pt>
                <c:pt idx="6407">
                  <c:v>0</c:v>
                </c:pt>
                <c:pt idx="6408">
                  <c:v>0</c:v>
                </c:pt>
                <c:pt idx="6409">
                  <c:v>0</c:v>
                </c:pt>
                <c:pt idx="6410">
                  <c:v>0</c:v>
                </c:pt>
                <c:pt idx="6411">
                  <c:v>0</c:v>
                </c:pt>
                <c:pt idx="6412">
                  <c:v>0</c:v>
                </c:pt>
                <c:pt idx="6413">
                  <c:v>0</c:v>
                </c:pt>
                <c:pt idx="6414">
                  <c:v>6413.6482123880969</c:v>
                </c:pt>
                <c:pt idx="6415">
                  <c:v>5950.0388829036374</c:v>
                </c:pt>
                <c:pt idx="6416">
                  <c:v>6023.6622110012777</c:v>
                </c:pt>
                <c:pt idx="6417">
                  <c:v>6243.2605655900952</c:v>
                </c:pt>
                <c:pt idx="6418">
                  <c:v>6415.8032945469213</c:v>
                </c:pt>
                <c:pt idx="6419">
                  <c:v>6669.2435402402443</c:v>
                </c:pt>
                <c:pt idx="6420">
                  <c:v>6811.3549809952765</c:v>
                </c:pt>
                <c:pt idx="6421">
                  <c:v>6939.4103939722172</c:v>
                </c:pt>
                <c:pt idx="6422">
                  <c:v>7314.8396580260614</c:v>
                </c:pt>
                <c:pt idx="6423">
                  <c:v>7425.3180525646403</c:v>
                </c:pt>
                <c:pt idx="6424">
                  <c:v>7314.9756557707069</c:v>
                </c:pt>
                <c:pt idx="6425">
                  <c:v>6958.8208855747062</c:v>
                </c:pt>
                <c:pt idx="6426">
                  <c:v>6646.2869984103199</c:v>
                </c:pt>
                <c:pt idx="6427">
                  <c:v>6442.0302204647796</c:v>
                </c:pt>
                <c:pt idx="6428">
                  <c:v>6382.3762765576639</c:v>
                </c:pt>
                <c:pt idx="6429">
                  <c:v>6341.850564702343</c:v>
                </c:pt>
                <c:pt idx="6430">
                  <c:v>0</c:v>
                </c:pt>
                <c:pt idx="6431">
                  <c:v>0</c:v>
                </c:pt>
                <c:pt idx="6432">
                  <c:v>0</c:v>
                </c:pt>
                <c:pt idx="6433">
                  <c:v>0</c:v>
                </c:pt>
                <c:pt idx="6434">
                  <c:v>0</c:v>
                </c:pt>
                <c:pt idx="6435">
                  <c:v>0</c:v>
                </c:pt>
                <c:pt idx="6436">
                  <c:v>0</c:v>
                </c:pt>
                <c:pt idx="6437">
                  <c:v>0</c:v>
                </c:pt>
                <c:pt idx="6438">
                  <c:v>6980.7063768651142</c:v>
                </c:pt>
                <c:pt idx="6439">
                  <c:v>6261.9148279957071</c:v>
                </c:pt>
                <c:pt idx="6440">
                  <c:v>6341.941254296069</c:v>
                </c:pt>
                <c:pt idx="6441">
                  <c:v>6580.9959006648287</c:v>
                </c:pt>
                <c:pt idx="6442">
                  <c:v>7152.2993622467084</c:v>
                </c:pt>
                <c:pt idx="6443">
                  <c:v>7870.6968964504667</c:v>
                </c:pt>
                <c:pt idx="6444">
                  <c:v>8361.7358617107784</c:v>
                </c:pt>
                <c:pt idx="6445">
                  <c:v>9020.2754572015438</c:v>
                </c:pt>
                <c:pt idx="6446">
                  <c:v>9374.7128988568547</c:v>
                </c:pt>
                <c:pt idx="6447">
                  <c:v>10308.669624889701</c:v>
                </c:pt>
                <c:pt idx="6448">
                  <c:v>10114.189362468336</c:v>
                </c:pt>
                <c:pt idx="6449">
                  <c:v>8869.5202312374258</c:v>
                </c:pt>
                <c:pt idx="6450">
                  <c:v>7494.0533391510717</c:v>
                </c:pt>
                <c:pt idx="6451">
                  <c:v>7275.9819153194449</c:v>
                </c:pt>
                <c:pt idx="6452">
                  <c:v>7095.1775589600647</c:v>
                </c:pt>
                <c:pt idx="6453">
                  <c:v>6952.7256017115214</c:v>
                </c:pt>
                <c:pt idx="6454">
                  <c:v>0</c:v>
                </c:pt>
                <c:pt idx="6455">
                  <c:v>0</c:v>
                </c:pt>
                <c:pt idx="6456">
                  <c:v>0</c:v>
                </c:pt>
                <c:pt idx="6457">
                  <c:v>0</c:v>
                </c:pt>
                <c:pt idx="6458">
                  <c:v>0</c:v>
                </c:pt>
                <c:pt idx="6459">
                  <c:v>0</c:v>
                </c:pt>
                <c:pt idx="6460">
                  <c:v>0</c:v>
                </c:pt>
                <c:pt idx="6461">
                  <c:v>0</c:v>
                </c:pt>
                <c:pt idx="6462">
                  <c:v>7370.5843553215709</c:v>
                </c:pt>
                <c:pt idx="6463">
                  <c:v>6717.9145082689984</c:v>
                </c:pt>
                <c:pt idx="6464">
                  <c:v>6753.4327544117996</c:v>
                </c:pt>
                <c:pt idx="6465">
                  <c:v>7103.7165119883539</c:v>
                </c:pt>
                <c:pt idx="6466">
                  <c:v>7194.3489207100365</c:v>
                </c:pt>
                <c:pt idx="6467">
                  <c:v>7650.7009080516773</c:v>
                </c:pt>
                <c:pt idx="6468">
                  <c:v>7654.2084310445189</c:v>
                </c:pt>
                <c:pt idx="6469">
                  <c:v>7867.5296684276282</c:v>
                </c:pt>
                <c:pt idx="6470">
                  <c:v>8392.3761668783645</c:v>
                </c:pt>
                <c:pt idx="6471">
                  <c:v>8767.5068098249703</c:v>
                </c:pt>
                <c:pt idx="6472">
                  <c:v>8840.1903629089957</c:v>
                </c:pt>
                <c:pt idx="6473">
                  <c:v>8400.0423812974241</c:v>
                </c:pt>
                <c:pt idx="6474">
                  <c:v>7894.9555387165119</c:v>
                </c:pt>
                <c:pt idx="6475">
                  <c:v>8013.010588138266</c:v>
                </c:pt>
                <c:pt idx="6476">
                  <c:v>7872.403736421541</c:v>
                </c:pt>
                <c:pt idx="6477">
                  <c:v>7612.469541244589</c:v>
                </c:pt>
                <c:pt idx="6478">
                  <c:v>0</c:v>
                </c:pt>
                <c:pt idx="6479">
                  <c:v>0</c:v>
                </c:pt>
                <c:pt idx="6480">
                  <c:v>0</c:v>
                </c:pt>
                <c:pt idx="6481">
                  <c:v>0</c:v>
                </c:pt>
                <c:pt idx="6482">
                  <c:v>0</c:v>
                </c:pt>
                <c:pt idx="6483">
                  <c:v>0</c:v>
                </c:pt>
                <c:pt idx="6484">
                  <c:v>0</c:v>
                </c:pt>
                <c:pt idx="6485">
                  <c:v>0</c:v>
                </c:pt>
                <c:pt idx="6486">
                  <c:v>8082.9871534689673</c:v>
                </c:pt>
                <c:pt idx="6487">
                  <c:v>7497.9734925295325</c:v>
                </c:pt>
                <c:pt idx="6488">
                  <c:v>7573.0491825276058</c:v>
                </c:pt>
                <c:pt idx="6489">
                  <c:v>8172.997851140467</c:v>
                </c:pt>
                <c:pt idx="6490">
                  <c:v>8499.0112957334441</c:v>
                </c:pt>
                <c:pt idx="6491">
                  <c:v>8833.6300736044632</c:v>
                </c:pt>
                <c:pt idx="6492">
                  <c:v>8942.1906902482588</c:v>
                </c:pt>
                <c:pt idx="6493">
                  <c:v>9725.4104791175323</c:v>
                </c:pt>
                <c:pt idx="6494">
                  <c:v>10135.099560660123</c:v>
                </c:pt>
                <c:pt idx="6495">
                  <c:v>10150.222466424273</c:v>
                </c:pt>
                <c:pt idx="6496">
                  <c:v>10014.904699555342</c:v>
                </c:pt>
                <c:pt idx="6497">
                  <c:v>9344.01166460678</c:v>
                </c:pt>
                <c:pt idx="6498">
                  <c:v>8776.7753806907094</c:v>
                </c:pt>
                <c:pt idx="6499">
                  <c:v>8826.580854828997</c:v>
                </c:pt>
                <c:pt idx="6500">
                  <c:v>8825.4222873289509</c:v>
                </c:pt>
                <c:pt idx="6501">
                  <c:v>8758.5083870935887</c:v>
                </c:pt>
                <c:pt idx="6502">
                  <c:v>0</c:v>
                </c:pt>
                <c:pt idx="6503">
                  <c:v>0</c:v>
                </c:pt>
                <c:pt idx="6504">
                  <c:v>0</c:v>
                </c:pt>
                <c:pt idx="6505">
                  <c:v>0</c:v>
                </c:pt>
                <c:pt idx="6506">
                  <c:v>0</c:v>
                </c:pt>
                <c:pt idx="6507">
                  <c:v>0</c:v>
                </c:pt>
                <c:pt idx="6508">
                  <c:v>0</c:v>
                </c:pt>
                <c:pt idx="6509">
                  <c:v>0</c:v>
                </c:pt>
                <c:pt idx="6510">
                  <c:v>8811.9066321225891</c:v>
                </c:pt>
                <c:pt idx="6511">
                  <c:v>7736.6106384020686</c:v>
                </c:pt>
                <c:pt idx="6512">
                  <c:v>7800.5434733885249</c:v>
                </c:pt>
                <c:pt idx="6513">
                  <c:v>8310.792687794974</c:v>
                </c:pt>
                <c:pt idx="6514">
                  <c:v>8428.5927156761827</c:v>
                </c:pt>
                <c:pt idx="6515">
                  <c:v>9096.7487799092032</c:v>
                </c:pt>
                <c:pt idx="6516">
                  <c:v>9189.5854940078589</c:v>
                </c:pt>
                <c:pt idx="6517">
                  <c:v>9408.7706374048812</c:v>
                </c:pt>
                <c:pt idx="6518">
                  <c:v>9494.1511454456377</c:v>
                </c:pt>
                <c:pt idx="6519">
                  <c:v>9679.8399820681061</c:v>
                </c:pt>
                <c:pt idx="6520">
                  <c:v>9729.1498047631321</c:v>
                </c:pt>
                <c:pt idx="6521">
                  <c:v>9138.5152608682183</c:v>
                </c:pt>
                <c:pt idx="6522">
                  <c:v>8336.1028402977227</c:v>
                </c:pt>
                <c:pt idx="6523">
                  <c:v>7994.2625313756835</c:v>
                </c:pt>
                <c:pt idx="6524">
                  <c:v>7684.5792701463024</c:v>
                </c:pt>
                <c:pt idx="6525">
                  <c:v>7382.3238380788816</c:v>
                </c:pt>
                <c:pt idx="6526">
                  <c:v>0</c:v>
                </c:pt>
                <c:pt idx="6527">
                  <c:v>0</c:v>
                </c:pt>
                <c:pt idx="6528">
                  <c:v>0</c:v>
                </c:pt>
                <c:pt idx="6529">
                  <c:v>0</c:v>
                </c:pt>
                <c:pt idx="6530">
                  <c:v>0</c:v>
                </c:pt>
                <c:pt idx="6531">
                  <c:v>0</c:v>
                </c:pt>
                <c:pt idx="6532">
                  <c:v>0</c:v>
                </c:pt>
                <c:pt idx="6533">
                  <c:v>0</c:v>
                </c:pt>
                <c:pt idx="6534">
                  <c:v>7790.8973921205979</c:v>
                </c:pt>
                <c:pt idx="6535">
                  <c:v>7415.4875726797727</c:v>
                </c:pt>
                <c:pt idx="6536">
                  <c:v>7535.4072916481437</c:v>
                </c:pt>
                <c:pt idx="6537">
                  <c:v>7761.6421533523062</c:v>
                </c:pt>
                <c:pt idx="6538">
                  <c:v>8063.8297820580092</c:v>
                </c:pt>
                <c:pt idx="6539">
                  <c:v>8374.8163715964511</c:v>
                </c:pt>
                <c:pt idx="6540">
                  <c:v>8561.3369397598526</c:v>
                </c:pt>
                <c:pt idx="6541">
                  <c:v>8831.0516267921339</c:v>
                </c:pt>
                <c:pt idx="6542">
                  <c:v>8806.3804611837822</c:v>
                </c:pt>
                <c:pt idx="6543">
                  <c:v>8685.4029666037695</c:v>
                </c:pt>
                <c:pt idx="6544">
                  <c:v>8422.2178132541922</c:v>
                </c:pt>
                <c:pt idx="6545">
                  <c:v>8045.0749137201547</c:v>
                </c:pt>
                <c:pt idx="6546">
                  <c:v>0</c:v>
                </c:pt>
                <c:pt idx="6547">
                  <c:v>0</c:v>
                </c:pt>
                <c:pt idx="6548">
                  <c:v>0</c:v>
                </c:pt>
                <c:pt idx="6549">
                  <c:v>0</c:v>
                </c:pt>
                <c:pt idx="6550">
                  <c:v>0</c:v>
                </c:pt>
                <c:pt idx="6551">
                  <c:v>0</c:v>
                </c:pt>
                <c:pt idx="6552">
                  <c:v>0</c:v>
                </c:pt>
                <c:pt idx="6553">
                  <c:v>0</c:v>
                </c:pt>
                <c:pt idx="6554">
                  <c:v>0</c:v>
                </c:pt>
                <c:pt idx="6555">
                  <c:v>0</c:v>
                </c:pt>
                <c:pt idx="6556">
                  <c:v>0</c:v>
                </c:pt>
                <c:pt idx="6557">
                  <c:v>0</c:v>
                </c:pt>
                <c:pt idx="6558">
                  <c:v>0</c:v>
                </c:pt>
                <c:pt idx="6559">
                  <c:v>0</c:v>
                </c:pt>
                <c:pt idx="6560">
                  <c:v>0</c:v>
                </c:pt>
                <c:pt idx="6561">
                  <c:v>0</c:v>
                </c:pt>
                <c:pt idx="6562">
                  <c:v>0</c:v>
                </c:pt>
                <c:pt idx="6563">
                  <c:v>0</c:v>
                </c:pt>
                <c:pt idx="6564">
                  <c:v>0</c:v>
                </c:pt>
                <c:pt idx="6565">
                  <c:v>0</c:v>
                </c:pt>
                <c:pt idx="6566">
                  <c:v>0</c:v>
                </c:pt>
                <c:pt idx="6567">
                  <c:v>0</c:v>
                </c:pt>
                <c:pt idx="6568">
                  <c:v>0</c:v>
                </c:pt>
                <c:pt idx="6569">
                  <c:v>0</c:v>
                </c:pt>
                <c:pt idx="6570">
                  <c:v>0</c:v>
                </c:pt>
                <c:pt idx="6571">
                  <c:v>0</c:v>
                </c:pt>
                <c:pt idx="6572">
                  <c:v>0</c:v>
                </c:pt>
                <c:pt idx="6573">
                  <c:v>0</c:v>
                </c:pt>
                <c:pt idx="6574">
                  <c:v>0</c:v>
                </c:pt>
                <c:pt idx="6575">
                  <c:v>0</c:v>
                </c:pt>
                <c:pt idx="6576">
                  <c:v>0</c:v>
                </c:pt>
                <c:pt idx="6577">
                  <c:v>0</c:v>
                </c:pt>
                <c:pt idx="6578">
                  <c:v>0</c:v>
                </c:pt>
                <c:pt idx="6579">
                  <c:v>0</c:v>
                </c:pt>
                <c:pt idx="6580">
                  <c:v>0</c:v>
                </c:pt>
                <c:pt idx="6581">
                  <c:v>0</c:v>
                </c:pt>
                <c:pt idx="6582">
                  <c:v>6312.2739295650354</c:v>
                </c:pt>
                <c:pt idx="6583">
                  <c:v>5784.2825293240321</c:v>
                </c:pt>
                <c:pt idx="6584">
                  <c:v>5784.2825293240321</c:v>
                </c:pt>
                <c:pt idx="6585">
                  <c:v>5815.8918439444687</c:v>
                </c:pt>
                <c:pt idx="6586">
                  <c:v>5885.9710662197067</c:v>
                </c:pt>
                <c:pt idx="6587">
                  <c:v>5927.3235097402485</c:v>
                </c:pt>
                <c:pt idx="6588">
                  <c:v>5963.9804386321139</c:v>
                </c:pt>
                <c:pt idx="6589">
                  <c:v>5995.9650034065689</c:v>
                </c:pt>
                <c:pt idx="6590">
                  <c:v>6065.900584747742</c:v>
                </c:pt>
                <c:pt idx="6591">
                  <c:v>6136.4644688124972</c:v>
                </c:pt>
                <c:pt idx="6592">
                  <c:v>6147.627879224694</c:v>
                </c:pt>
                <c:pt idx="6593">
                  <c:v>6110.1858593003972</c:v>
                </c:pt>
                <c:pt idx="6594">
                  <c:v>6095.4646214867762</c:v>
                </c:pt>
                <c:pt idx="6595">
                  <c:v>6065.1206176640644</c:v>
                </c:pt>
                <c:pt idx="6596">
                  <c:v>6021.5461262677509</c:v>
                </c:pt>
                <c:pt idx="6597">
                  <c:v>5969.6916226499543</c:v>
                </c:pt>
                <c:pt idx="6598">
                  <c:v>0</c:v>
                </c:pt>
                <c:pt idx="6599">
                  <c:v>0</c:v>
                </c:pt>
                <c:pt idx="6600">
                  <c:v>0</c:v>
                </c:pt>
                <c:pt idx="6601">
                  <c:v>0</c:v>
                </c:pt>
                <c:pt idx="6602">
                  <c:v>0</c:v>
                </c:pt>
                <c:pt idx="6603">
                  <c:v>0</c:v>
                </c:pt>
                <c:pt idx="6604">
                  <c:v>0</c:v>
                </c:pt>
                <c:pt idx="6605">
                  <c:v>0</c:v>
                </c:pt>
                <c:pt idx="6606">
                  <c:v>6285.701436888372</c:v>
                </c:pt>
                <c:pt idx="6607">
                  <c:v>5784.2825293240321</c:v>
                </c:pt>
                <c:pt idx="6608">
                  <c:v>5784.2825293240321</c:v>
                </c:pt>
                <c:pt idx="6609">
                  <c:v>5788.1931959963631</c:v>
                </c:pt>
                <c:pt idx="6610">
                  <c:v>5848.3964938363943</c:v>
                </c:pt>
                <c:pt idx="6611">
                  <c:v>5901.1665879856</c:v>
                </c:pt>
                <c:pt idx="6612">
                  <c:v>5937.4461063228619</c:v>
                </c:pt>
                <c:pt idx="6613">
                  <c:v>5978.7689870881632</c:v>
                </c:pt>
                <c:pt idx="6614">
                  <c:v>6095.9168351198996</c:v>
                </c:pt>
                <c:pt idx="6615">
                  <c:v>6234.9803434095002</c:v>
                </c:pt>
                <c:pt idx="6616">
                  <c:v>6332.9336052593826</c:v>
                </c:pt>
                <c:pt idx="6617">
                  <c:v>6352.1811165269255</c:v>
                </c:pt>
                <c:pt idx="6618">
                  <c:v>6329.4274012912101</c:v>
                </c:pt>
                <c:pt idx="6619">
                  <c:v>6312.3677023454065</c:v>
                </c:pt>
                <c:pt idx="6620">
                  <c:v>6271.0734987213673</c:v>
                </c:pt>
                <c:pt idx="6621">
                  <c:v>6212.80157869298</c:v>
                </c:pt>
                <c:pt idx="6622">
                  <c:v>0</c:v>
                </c:pt>
                <c:pt idx="6623">
                  <c:v>0</c:v>
                </c:pt>
                <c:pt idx="6624">
                  <c:v>0</c:v>
                </c:pt>
                <c:pt idx="6625">
                  <c:v>0</c:v>
                </c:pt>
                <c:pt idx="6626">
                  <c:v>0</c:v>
                </c:pt>
                <c:pt idx="6627">
                  <c:v>0</c:v>
                </c:pt>
                <c:pt idx="6628">
                  <c:v>0</c:v>
                </c:pt>
                <c:pt idx="6629">
                  <c:v>0</c:v>
                </c:pt>
                <c:pt idx="6630">
                  <c:v>6581.6280240408996</c:v>
                </c:pt>
                <c:pt idx="6631">
                  <c:v>6062.1453941778182</c:v>
                </c:pt>
                <c:pt idx="6632">
                  <c:v>6031.6284855122713</c:v>
                </c:pt>
                <c:pt idx="6633">
                  <c:v>6069.4467159803808</c:v>
                </c:pt>
                <c:pt idx="6634">
                  <c:v>6156.7127565893834</c:v>
                </c:pt>
                <c:pt idx="6635">
                  <c:v>6275.8760722439492</c:v>
                </c:pt>
                <c:pt idx="6636">
                  <c:v>6495.6999687530124</c:v>
                </c:pt>
                <c:pt idx="6637">
                  <c:v>6829.6689384535348</c:v>
                </c:pt>
                <c:pt idx="6638">
                  <c:v>6986.0043347274095</c:v>
                </c:pt>
                <c:pt idx="6639">
                  <c:v>7114.953032837323</c:v>
                </c:pt>
                <c:pt idx="6640">
                  <c:v>7072.496373510583</c:v>
                </c:pt>
                <c:pt idx="6641">
                  <c:v>6404.4467898282401</c:v>
                </c:pt>
                <c:pt idx="6642">
                  <c:v>6167.8006543913834</c:v>
                </c:pt>
                <c:pt idx="6643">
                  <c:v>6323.9023888378706</c:v>
                </c:pt>
                <c:pt idx="6644">
                  <c:v>6427.2740121067272</c:v>
                </c:pt>
                <c:pt idx="6645">
                  <c:v>6409.1269486182355</c:v>
                </c:pt>
                <c:pt idx="6646">
                  <c:v>0</c:v>
                </c:pt>
                <c:pt idx="6647">
                  <c:v>0</c:v>
                </c:pt>
                <c:pt idx="6648">
                  <c:v>0</c:v>
                </c:pt>
                <c:pt idx="6649">
                  <c:v>0</c:v>
                </c:pt>
                <c:pt idx="6650">
                  <c:v>0</c:v>
                </c:pt>
                <c:pt idx="6651">
                  <c:v>0</c:v>
                </c:pt>
                <c:pt idx="6652">
                  <c:v>0</c:v>
                </c:pt>
                <c:pt idx="6653">
                  <c:v>0</c:v>
                </c:pt>
                <c:pt idx="6654">
                  <c:v>7037.7290448953308</c:v>
                </c:pt>
                <c:pt idx="6655">
                  <c:v>6150.617325549053</c:v>
                </c:pt>
                <c:pt idx="6656">
                  <c:v>6075.2172279866691</c:v>
                </c:pt>
                <c:pt idx="6657">
                  <c:v>6169.3243640406254</c:v>
                </c:pt>
                <c:pt idx="6658">
                  <c:v>6276.9113639716124</c:v>
                </c:pt>
                <c:pt idx="6659">
                  <c:v>6305.789589311541</c:v>
                </c:pt>
                <c:pt idx="6660">
                  <c:v>6227.6410916331479</c:v>
                </c:pt>
                <c:pt idx="6661">
                  <c:v>6309.6835635982179</c:v>
                </c:pt>
                <c:pt idx="6662">
                  <c:v>6451.8904670516922</c:v>
                </c:pt>
                <c:pt idx="6663">
                  <c:v>6556.8369527035493</c:v>
                </c:pt>
                <c:pt idx="6664">
                  <c:v>6613.3447820932643</c:v>
                </c:pt>
                <c:pt idx="6665">
                  <c:v>6685.7401313692581</c:v>
                </c:pt>
                <c:pt idx="6666">
                  <c:v>6735.237298340925</c:v>
                </c:pt>
                <c:pt idx="6667">
                  <c:v>6544.3135252398788</c:v>
                </c:pt>
                <c:pt idx="6668">
                  <c:v>6427.300721785542</c:v>
                </c:pt>
                <c:pt idx="6669">
                  <c:v>6310.414603718601</c:v>
                </c:pt>
                <c:pt idx="6670">
                  <c:v>0</c:v>
                </c:pt>
                <c:pt idx="6671">
                  <c:v>0</c:v>
                </c:pt>
                <c:pt idx="6672">
                  <c:v>0</c:v>
                </c:pt>
                <c:pt idx="6673">
                  <c:v>0</c:v>
                </c:pt>
                <c:pt idx="6674">
                  <c:v>0</c:v>
                </c:pt>
                <c:pt idx="6675">
                  <c:v>0</c:v>
                </c:pt>
                <c:pt idx="6676">
                  <c:v>0</c:v>
                </c:pt>
                <c:pt idx="6677">
                  <c:v>0</c:v>
                </c:pt>
                <c:pt idx="6678">
                  <c:v>6310.8958465807546</c:v>
                </c:pt>
                <c:pt idx="6679">
                  <c:v>5784.2825293240321</c:v>
                </c:pt>
                <c:pt idx="6680">
                  <c:v>5784.2825293240257</c:v>
                </c:pt>
                <c:pt idx="6681">
                  <c:v>5784.2825293240321</c:v>
                </c:pt>
                <c:pt idx="6682">
                  <c:v>5825.2055777013829</c:v>
                </c:pt>
                <c:pt idx="6683">
                  <c:v>6007.8036626901476</c:v>
                </c:pt>
                <c:pt idx="6684">
                  <c:v>6183.2746998622806</c:v>
                </c:pt>
                <c:pt idx="6685">
                  <c:v>6415.275921059143</c:v>
                </c:pt>
                <c:pt idx="6686">
                  <c:v>6613.1685288777862</c:v>
                </c:pt>
                <c:pt idx="6687">
                  <c:v>6790.1254592587093</c:v>
                </c:pt>
                <c:pt idx="6688">
                  <c:v>6926.7592495785875</c:v>
                </c:pt>
                <c:pt idx="6689">
                  <c:v>6402.3465798420621</c:v>
                </c:pt>
                <c:pt idx="6690">
                  <c:v>6031.2033219721998</c:v>
                </c:pt>
                <c:pt idx="6691">
                  <c:v>6053.3383117495077</c:v>
                </c:pt>
                <c:pt idx="6692">
                  <c:v>5974.0556091426506</c:v>
                </c:pt>
                <c:pt idx="6693">
                  <c:v>5935.01559723842</c:v>
                </c:pt>
                <c:pt idx="6694">
                  <c:v>0</c:v>
                </c:pt>
                <c:pt idx="6695">
                  <c:v>0</c:v>
                </c:pt>
                <c:pt idx="6696">
                  <c:v>0</c:v>
                </c:pt>
                <c:pt idx="6697">
                  <c:v>0</c:v>
                </c:pt>
                <c:pt idx="6698">
                  <c:v>0</c:v>
                </c:pt>
                <c:pt idx="6699">
                  <c:v>0</c:v>
                </c:pt>
                <c:pt idx="6700">
                  <c:v>0</c:v>
                </c:pt>
                <c:pt idx="6701">
                  <c:v>0</c:v>
                </c:pt>
                <c:pt idx="6702">
                  <c:v>6561.0824623065027</c:v>
                </c:pt>
                <c:pt idx="6703">
                  <c:v>5846.0613479448384</c:v>
                </c:pt>
                <c:pt idx="6704">
                  <c:v>5818.7058558966974</c:v>
                </c:pt>
                <c:pt idx="6705">
                  <c:v>5979.0347286996348</c:v>
                </c:pt>
                <c:pt idx="6706">
                  <c:v>6133.8879281242662</c:v>
                </c:pt>
                <c:pt idx="6707">
                  <c:v>6146.1143563944815</c:v>
                </c:pt>
                <c:pt idx="6708">
                  <c:v>6190.9400721735356</c:v>
                </c:pt>
                <c:pt idx="6709">
                  <c:v>6353.6087068738443</c:v>
                </c:pt>
                <c:pt idx="6710">
                  <c:v>6388.6586708023306</c:v>
                </c:pt>
                <c:pt idx="6711">
                  <c:v>6407.3666751870132</c:v>
                </c:pt>
                <c:pt idx="6712">
                  <c:v>6409.3172024947035</c:v>
                </c:pt>
                <c:pt idx="6713">
                  <c:v>6203.8337564845478</c:v>
                </c:pt>
                <c:pt idx="6714">
                  <c:v>3038.0152730632813</c:v>
                </c:pt>
                <c:pt idx="6715">
                  <c:v>0</c:v>
                </c:pt>
                <c:pt idx="6716">
                  <c:v>0</c:v>
                </c:pt>
                <c:pt idx="6717">
                  <c:v>0</c:v>
                </c:pt>
                <c:pt idx="6718">
                  <c:v>0</c:v>
                </c:pt>
                <c:pt idx="6719">
                  <c:v>0</c:v>
                </c:pt>
                <c:pt idx="6720">
                  <c:v>0</c:v>
                </c:pt>
                <c:pt idx="6721">
                  <c:v>0</c:v>
                </c:pt>
                <c:pt idx="6722">
                  <c:v>0</c:v>
                </c:pt>
                <c:pt idx="6723">
                  <c:v>0</c:v>
                </c:pt>
                <c:pt idx="6724">
                  <c:v>0</c:v>
                </c:pt>
                <c:pt idx="6725">
                  <c:v>0</c:v>
                </c:pt>
                <c:pt idx="6726">
                  <c:v>0</c:v>
                </c:pt>
                <c:pt idx="6727">
                  <c:v>0</c:v>
                </c:pt>
                <c:pt idx="6728">
                  <c:v>0</c:v>
                </c:pt>
                <c:pt idx="6729">
                  <c:v>0</c:v>
                </c:pt>
                <c:pt idx="6730">
                  <c:v>748.50810182643886</c:v>
                </c:pt>
                <c:pt idx="6731">
                  <c:v>5662.1361649781493</c:v>
                </c:pt>
                <c:pt idx="6732">
                  <c:v>4935.2741780280785</c:v>
                </c:pt>
                <c:pt idx="6733">
                  <c:v>5741.6334699695162</c:v>
                </c:pt>
                <c:pt idx="6734">
                  <c:v>4862.1170700091498</c:v>
                </c:pt>
                <c:pt idx="6735">
                  <c:v>5671.0754785410845</c:v>
                </c:pt>
                <c:pt idx="6736">
                  <c:v>4732.4958381134384</c:v>
                </c:pt>
                <c:pt idx="6737">
                  <c:v>5391.6442760391419</c:v>
                </c:pt>
                <c:pt idx="6738">
                  <c:v>3212.1507407490158</c:v>
                </c:pt>
                <c:pt idx="6739">
                  <c:v>0</c:v>
                </c:pt>
                <c:pt idx="6740">
                  <c:v>0</c:v>
                </c:pt>
                <c:pt idx="6741">
                  <c:v>0</c:v>
                </c:pt>
                <c:pt idx="6742">
                  <c:v>0</c:v>
                </c:pt>
                <c:pt idx="6743">
                  <c:v>0</c:v>
                </c:pt>
                <c:pt idx="6744">
                  <c:v>0</c:v>
                </c:pt>
                <c:pt idx="6745">
                  <c:v>0</c:v>
                </c:pt>
                <c:pt idx="6746">
                  <c:v>0</c:v>
                </c:pt>
                <c:pt idx="6747">
                  <c:v>0</c:v>
                </c:pt>
                <c:pt idx="6748">
                  <c:v>0</c:v>
                </c:pt>
                <c:pt idx="6749">
                  <c:v>0</c:v>
                </c:pt>
                <c:pt idx="6750">
                  <c:v>0</c:v>
                </c:pt>
                <c:pt idx="6751">
                  <c:v>0</c:v>
                </c:pt>
                <c:pt idx="6752">
                  <c:v>0</c:v>
                </c:pt>
                <c:pt idx="6753">
                  <c:v>0</c:v>
                </c:pt>
                <c:pt idx="6754">
                  <c:v>0</c:v>
                </c:pt>
                <c:pt idx="6755">
                  <c:v>0</c:v>
                </c:pt>
                <c:pt idx="6756">
                  <c:v>0</c:v>
                </c:pt>
                <c:pt idx="6757">
                  <c:v>0</c:v>
                </c:pt>
                <c:pt idx="6758">
                  <c:v>0</c:v>
                </c:pt>
                <c:pt idx="6759">
                  <c:v>0</c:v>
                </c:pt>
                <c:pt idx="6760">
                  <c:v>0</c:v>
                </c:pt>
                <c:pt idx="6761">
                  <c:v>0</c:v>
                </c:pt>
                <c:pt idx="6762">
                  <c:v>0</c:v>
                </c:pt>
                <c:pt idx="6763">
                  <c:v>0</c:v>
                </c:pt>
                <c:pt idx="6764">
                  <c:v>0</c:v>
                </c:pt>
                <c:pt idx="6765">
                  <c:v>0</c:v>
                </c:pt>
                <c:pt idx="6766">
                  <c:v>0</c:v>
                </c:pt>
                <c:pt idx="6767">
                  <c:v>0</c:v>
                </c:pt>
                <c:pt idx="6768">
                  <c:v>0</c:v>
                </c:pt>
                <c:pt idx="6769">
                  <c:v>0</c:v>
                </c:pt>
                <c:pt idx="6770">
                  <c:v>0</c:v>
                </c:pt>
                <c:pt idx="6771">
                  <c:v>0</c:v>
                </c:pt>
                <c:pt idx="6772">
                  <c:v>0</c:v>
                </c:pt>
                <c:pt idx="6773">
                  <c:v>0</c:v>
                </c:pt>
                <c:pt idx="6774">
                  <c:v>6929.2988211679258</c:v>
                </c:pt>
                <c:pt idx="6775">
                  <c:v>5784.2825293240321</c:v>
                </c:pt>
                <c:pt idx="6776">
                  <c:v>5784.2825293240321</c:v>
                </c:pt>
                <c:pt idx="6777">
                  <c:v>5784.2825293240321</c:v>
                </c:pt>
                <c:pt idx="6778">
                  <c:v>5784.2825293240321</c:v>
                </c:pt>
                <c:pt idx="6779">
                  <c:v>5784.2825293240321</c:v>
                </c:pt>
                <c:pt idx="6780">
                  <c:v>5784.2825293240321</c:v>
                </c:pt>
                <c:pt idx="6781">
                  <c:v>5784.2825293240321</c:v>
                </c:pt>
                <c:pt idx="6782">
                  <c:v>5784.2825293240321</c:v>
                </c:pt>
                <c:pt idx="6783">
                  <c:v>5784.2825293240321</c:v>
                </c:pt>
                <c:pt idx="6784">
                  <c:v>5784.2825293240321</c:v>
                </c:pt>
                <c:pt idx="6785">
                  <c:v>5784.2825293240321</c:v>
                </c:pt>
                <c:pt idx="6786">
                  <c:v>5784.2825293240321</c:v>
                </c:pt>
                <c:pt idx="6787">
                  <c:v>5784.2825293240321</c:v>
                </c:pt>
                <c:pt idx="6788">
                  <c:v>5784.2825293240321</c:v>
                </c:pt>
                <c:pt idx="6789">
                  <c:v>5784.2825293240321</c:v>
                </c:pt>
                <c:pt idx="6790">
                  <c:v>0</c:v>
                </c:pt>
                <c:pt idx="6791">
                  <c:v>0</c:v>
                </c:pt>
                <c:pt idx="6792">
                  <c:v>0</c:v>
                </c:pt>
                <c:pt idx="6793">
                  <c:v>0</c:v>
                </c:pt>
                <c:pt idx="6794">
                  <c:v>0</c:v>
                </c:pt>
                <c:pt idx="6795">
                  <c:v>0</c:v>
                </c:pt>
                <c:pt idx="6796">
                  <c:v>0</c:v>
                </c:pt>
                <c:pt idx="6797">
                  <c:v>0</c:v>
                </c:pt>
                <c:pt idx="6798">
                  <c:v>6072.2755722379097</c:v>
                </c:pt>
                <c:pt idx="6799">
                  <c:v>5674.4692760962116</c:v>
                </c:pt>
                <c:pt idx="6800">
                  <c:v>5769.006534821543</c:v>
                </c:pt>
                <c:pt idx="6801">
                  <c:v>5784.2825293240321</c:v>
                </c:pt>
                <c:pt idx="6802">
                  <c:v>5784.2825293240321</c:v>
                </c:pt>
                <c:pt idx="6803">
                  <c:v>5784.2825293240321</c:v>
                </c:pt>
                <c:pt idx="6804">
                  <c:v>5891.7032841221726</c:v>
                </c:pt>
                <c:pt idx="6805">
                  <c:v>6070.1741583862467</c:v>
                </c:pt>
                <c:pt idx="6806">
                  <c:v>6206.6592406764175</c:v>
                </c:pt>
                <c:pt idx="6807">
                  <c:v>6343.0241367678082</c:v>
                </c:pt>
                <c:pt idx="6808">
                  <c:v>6404.0304153831639</c:v>
                </c:pt>
                <c:pt idx="6809">
                  <c:v>6176.4604836792751</c:v>
                </c:pt>
                <c:pt idx="6810">
                  <c:v>5891.6550461183879</c:v>
                </c:pt>
                <c:pt idx="6811">
                  <c:v>5800.5467429045002</c:v>
                </c:pt>
                <c:pt idx="6812">
                  <c:v>5784.2825293240321</c:v>
                </c:pt>
                <c:pt idx="6813">
                  <c:v>5784.2825293240321</c:v>
                </c:pt>
                <c:pt idx="6814">
                  <c:v>0</c:v>
                </c:pt>
                <c:pt idx="6815">
                  <c:v>0</c:v>
                </c:pt>
                <c:pt idx="6816">
                  <c:v>0</c:v>
                </c:pt>
                <c:pt idx="6817">
                  <c:v>0</c:v>
                </c:pt>
                <c:pt idx="6818">
                  <c:v>0</c:v>
                </c:pt>
                <c:pt idx="6819">
                  <c:v>0</c:v>
                </c:pt>
                <c:pt idx="6820">
                  <c:v>0</c:v>
                </c:pt>
                <c:pt idx="6821">
                  <c:v>0</c:v>
                </c:pt>
                <c:pt idx="6822">
                  <c:v>6069.4121035618655</c:v>
                </c:pt>
                <c:pt idx="6823">
                  <c:v>5784.2825293240321</c:v>
                </c:pt>
                <c:pt idx="6824">
                  <c:v>5784.2825293240321</c:v>
                </c:pt>
                <c:pt idx="6825">
                  <c:v>5784.2825293240321</c:v>
                </c:pt>
                <c:pt idx="6826">
                  <c:v>5784.2825293240321</c:v>
                </c:pt>
                <c:pt idx="6827">
                  <c:v>5895.4300986700082</c:v>
                </c:pt>
                <c:pt idx="6828">
                  <c:v>6059.7055581792456</c:v>
                </c:pt>
                <c:pt idx="6829">
                  <c:v>6170.7323487842923</c:v>
                </c:pt>
                <c:pt idx="6830">
                  <c:v>6197.7706193371569</c:v>
                </c:pt>
                <c:pt idx="6831">
                  <c:v>6232.6372351784103</c:v>
                </c:pt>
                <c:pt idx="6832">
                  <c:v>6253.6049312506448</c:v>
                </c:pt>
                <c:pt idx="6833">
                  <c:v>5991.1699326758453</c:v>
                </c:pt>
                <c:pt idx="6834">
                  <c:v>5786.8334403945819</c:v>
                </c:pt>
                <c:pt idx="6835">
                  <c:v>5784.2825293240321</c:v>
                </c:pt>
                <c:pt idx="6836">
                  <c:v>5784.2825293240321</c:v>
                </c:pt>
                <c:pt idx="6837">
                  <c:v>5784.2825293240321</c:v>
                </c:pt>
                <c:pt idx="6838">
                  <c:v>0</c:v>
                </c:pt>
                <c:pt idx="6839">
                  <c:v>0</c:v>
                </c:pt>
                <c:pt idx="6840">
                  <c:v>0</c:v>
                </c:pt>
                <c:pt idx="6841">
                  <c:v>0</c:v>
                </c:pt>
                <c:pt idx="6842">
                  <c:v>0</c:v>
                </c:pt>
                <c:pt idx="6843">
                  <c:v>0</c:v>
                </c:pt>
                <c:pt idx="6844">
                  <c:v>0</c:v>
                </c:pt>
                <c:pt idx="6845">
                  <c:v>0</c:v>
                </c:pt>
                <c:pt idx="6846">
                  <c:v>6158.5039179507612</c:v>
                </c:pt>
                <c:pt idx="6847">
                  <c:v>5784.2825293240321</c:v>
                </c:pt>
                <c:pt idx="6848">
                  <c:v>5784.2825293240321</c:v>
                </c:pt>
                <c:pt idx="6849">
                  <c:v>5858.6182269206802</c:v>
                </c:pt>
                <c:pt idx="6850">
                  <c:v>5999.6304985332354</c:v>
                </c:pt>
                <c:pt idx="6851">
                  <c:v>5964.9879867441796</c:v>
                </c:pt>
                <c:pt idx="6852">
                  <c:v>5978.7484670069553</c:v>
                </c:pt>
                <c:pt idx="6853">
                  <c:v>6021.8654223606718</c:v>
                </c:pt>
                <c:pt idx="6854">
                  <c:v>6109.6738749165652</c:v>
                </c:pt>
                <c:pt idx="6855">
                  <c:v>6184.48239581286</c:v>
                </c:pt>
                <c:pt idx="6856">
                  <c:v>6175.8483686366299</c:v>
                </c:pt>
                <c:pt idx="6857">
                  <c:v>6015.7284878542987</c:v>
                </c:pt>
                <c:pt idx="6858">
                  <c:v>5947.585536464062</c:v>
                </c:pt>
                <c:pt idx="6859">
                  <c:v>5925.4020175354399</c:v>
                </c:pt>
                <c:pt idx="6860">
                  <c:v>5869.2320971930367</c:v>
                </c:pt>
                <c:pt idx="6861">
                  <c:v>5824.5271071502702</c:v>
                </c:pt>
                <c:pt idx="6862">
                  <c:v>0</c:v>
                </c:pt>
                <c:pt idx="6863">
                  <c:v>0</c:v>
                </c:pt>
                <c:pt idx="6864">
                  <c:v>0</c:v>
                </c:pt>
                <c:pt idx="6865">
                  <c:v>0</c:v>
                </c:pt>
                <c:pt idx="6866">
                  <c:v>0</c:v>
                </c:pt>
                <c:pt idx="6867">
                  <c:v>0</c:v>
                </c:pt>
                <c:pt idx="6868">
                  <c:v>0</c:v>
                </c:pt>
                <c:pt idx="6869">
                  <c:v>0</c:v>
                </c:pt>
                <c:pt idx="6870">
                  <c:v>6389.4432755170437</c:v>
                </c:pt>
                <c:pt idx="6871">
                  <c:v>5784.2825293240321</c:v>
                </c:pt>
                <c:pt idx="6872">
                  <c:v>5785.3619252987837</c:v>
                </c:pt>
                <c:pt idx="6873">
                  <c:v>5891.7583995414852</c:v>
                </c:pt>
                <c:pt idx="6874">
                  <c:v>5930.3763644403862</c:v>
                </c:pt>
                <c:pt idx="6875">
                  <c:v>5961.4384768231212</c:v>
                </c:pt>
                <c:pt idx="6876">
                  <c:v>6065.6376144756086</c:v>
                </c:pt>
                <c:pt idx="6877">
                  <c:v>6029.5517417029596</c:v>
                </c:pt>
                <c:pt idx="6878">
                  <c:v>5878.2016646959992</c:v>
                </c:pt>
                <c:pt idx="6879">
                  <c:v>5820.0764934265317</c:v>
                </c:pt>
                <c:pt idx="6880">
                  <c:v>5797.9848190471321</c:v>
                </c:pt>
                <c:pt idx="6881">
                  <c:v>5792.9614900398328</c:v>
                </c:pt>
                <c:pt idx="6882">
                  <c:v>0</c:v>
                </c:pt>
                <c:pt idx="6883">
                  <c:v>0</c:v>
                </c:pt>
                <c:pt idx="6884">
                  <c:v>0</c:v>
                </c:pt>
                <c:pt idx="6885">
                  <c:v>0</c:v>
                </c:pt>
                <c:pt idx="6886">
                  <c:v>0</c:v>
                </c:pt>
                <c:pt idx="6887">
                  <c:v>0</c:v>
                </c:pt>
                <c:pt idx="6888">
                  <c:v>0</c:v>
                </c:pt>
                <c:pt idx="6889">
                  <c:v>0</c:v>
                </c:pt>
                <c:pt idx="6890">
                  <c:v>0</c:v>
                </c:pt>
                <c:pt idx="6891">
                  <c:v>0</c:v>
                </c:pt>
                <c:pt idx="6892">
                  <c:v>0</c:v>
                </c:pt>
                <c:pt idx="6893">
                  <c:v>0</c:v>
                </c:pt>
                <c:pt idx="6894">
                  <c:v>0</c:v>
                </c:pt>
                <c:pt idx="6895">
                  <c:v>0</c:v>
                </c:pt>
                <c:pt idx="6896">
                  <c:v>0</c:v>
                </c:pt>
                <c:pt idx="6897">
                  <c:v>0</c:v>
                </c:pt>
                <c:pt idx="6898">
                  <c:v>2666.9695334210433</c:v>
                </c:pt>
                <c:pt idx="6899">
                  <c:v>5009.5434887432893</c:v>
                </c:pt>
                <c:pt idx="6900">
                  <c:v>4132.5353755010601</c:v>
                </c:pt>
                <c:pt idx="6901">
                  <c:v>5179.8030879461612</c:v>
                </c:pt>
                <c:pt idx="6902">
                  <c:v>4361.059379368211</c:v>
                </c:pt>
                <c:pt idx="6903">
                  <c:v>5254.5107766153542</c:v>
                </c:pt>
                <c:pt idx="6904">
                  <c:v>4361.4937604811212</c:v>
                </c:pt>
                <c:pt idx="6905">
                  <c:v>5178.5782319244063</c:v>
                </c:pt>
                <c:pt idx="6906">
                  <c:v>983.82040909128796</c:v>
                </c:pt>
                <c:pt idx="6907">
                  <c:v>0</c:v>
                </c:pt>
                <c:pt idx="6908">
                  <c:v>0</c:v>
                </c:pt>
                <c:pt idx="6909">
                  <c:v>0</c:v>
                </c:pt>
                <c:pt idx="6910">
                  <c:v>0</c:v>
                </c:pt>
                <c:pt idx="6911">
                  <c:v>0</c:v>
                </c:pt>
                <c:pt idx="6912">
                  <c:v>0</c:v>
                </c:pt>
                <c:pt idx="6913">
                  <c:v>0</c:v>
                </c:pt>
                <c:pt idx="6914">
                  <c:v>0</c:v>
                </c:pt>
                <c:pt idx="6915">
                  <c:v>0</c:v>
                </c:pt>
                <c:pt idx="6916">
                  <c:v>0</c:v>
                </c:pt>
                <c:pt idx="6917">
                  <c:v>249.23996940762794</c:v>
                </c:pt>
                <c:pt idx="6918">
                  <c:v>6025.2817892674075</c:v>
                </c:pt>
                <c:pt idx="6919">
                  <c:v>5784.2825293240321</c:v>
                </c:pt>
                <c:pt idx="6920">
                  <c:v>5784.2825293240321</c:v>
                </c:pt>
                <c:pt idx="6921">
                  <c:v>5784.2825293240321</c:v>
                </c:pt>
                <c:pt idx="6922">
                  <c:v>5786.6189368610349</c:v>
                </c:pt>
                <c:pt idx="6923">
                  <c:v>5947.343521259163</c:v>
                </c:pt>
                <c:pt idx="6924">
                  <c:v>6078.2768989536789</c:v>
                </c:pt>
                <c:pt idx="6925">
                  <c:v>6203.1221460371362</c:v>
                </c:pt>
                <c:pt idx="6926">
                  <c:v>6281.1019230354514</c:v>
                </c:pt>
                <c:pt idx="6927">
                  <c:v>6348.5136707233096</c:v>
                </c:pt>
                <c:pt idx="6928">
                  <c:v>6364.0840369923717</c:v>
                </c:pt>
                <c:pt idx="6929">
                  <c:v>6081.9385053145224</c:v>
                </c:pt>
                <c:pt idx="6930">
                  <c:v>5805.6599010214804</c:v>
                </c:pt>
                <c:pt idx="6931">
                  <c:v>5784.2825293240321</c:v>
                </c:pt>
                <c:pt idx="6932">
                  <c:v>5784.2825293240321</c:v>
                </c:pt>
                <c:pt idx="6933">
                  <c:v>5784.2825293240321</c:v>
                </c:pt>
                <c:pt idx="6934">
                  <c:v>0</c:v>
                </c:pt>
                <c:pt idx="6935">
                  <c:v>0</c:v>
                </c:pt>
                <c:pt idx="6936">
                  <c:v>0</c:v>
                </c:pt>
                <c:pt idx="6937">
                  <c:v>0</c:v>
                </c:pt>
                <c:pt idx="6938">
                  <c:v>0</c:v>
                </c:pt>
                <c:pt idx="6939">
                  <c:v>0</c:v>
                </c:pt>
                <c:pt idx="6940">
                  <c:v>0</c:v>
                </c:pt>
                <c:pt idx="6941">
                  <c:v>0</c:v>
                </c:pt>
                <c:pt idx="6942">
                  <c:v>6083.0723016730062</c:v>
                </c:pt>
                <c:pt idx="6943">
                  <c:v>5784.2825293240321</c:v>
                </c:pt>
                <c:pt idx="6944">
                  <c:v>5784.2825293240321</c:v>
                </c:pt>
                <c:pt idx="6945">
                  <c:v>5784.2825293240321</c:v>
                </c:pt>
                <c:pt idx="6946">
                  <c:v>5793.3441407374403</c:v>
                </c:pt>
                <c:pt idx="6947">
                  <c:v>5954.4375231918066</c:v>
                </c:pt>
                <c:pt idx="6948">
                  <c:v>6153.680430091149</c:v>
                </c:pt>
                <c:pt idx="6949">
                  <c:v>6344.2565687871784</c:v>
                </c:pt>
                <c:pt idx="6950">
                  <c:v>6426.2530606296841</c:v>
                </c:pt>
                <c:pt idx="6951">
                  <c:v>6665.6615637157602</c:v>
                </c:pt>
                <c:pt idx="6952">
                  <c:v>6779.930248126404</c:v>
                </c:pt>
                <c:pt idx="6953">
                  <c:v>6585.635247638038</c:v>
                </c:pt>
                <c:pt idx="6954">
                  <c:v>6463.3783615962575</c:v>
                </c:pt>
                <c:pt idx="6955">
                  <c:v>6350.9376599803181</c:v>
                </c:pt>
                <c:pt idx="6956">
                  <c:v>6212.1519993151114</c:v>
                </c:pt>
                <c:pt idx="6957">
                  <c:v>6183.1224845892139</c:v>
                </c:pt>
                <c:pt idx="6958">
                  <c:v>0</c:v>
                </c:pt>
                <c:pt idx="6959">
                  <c:v>0</c:v>
                </c:pt>
                <c:pt idx="6960">
                  <c:v>0</c:v>
                </c:pt>
                <c:pt idx="6961">
                  <c:v>0</c:v>
                </c:pt>
                <c:pt idx="6962">
                  <c:v>0</c:v>
                </c:pt>
                <c:pt idx="6963">
                  <c:v>0</c:v>
                </c:pt>
                <c:pt idx="6964">
                  <c:v>0</c:v>
                </c:pt>
                <c:pt idx="6965">
                  <c:v>0</c:v>
                </c:pt>
                <c:pt idx="6966">
                  <c:v>6723.3106287350301</c:v>
                </c:pt>
                <c:pt idx="6967">
                  <c:v>6287.7153206640223</c:v>
                </c:pt>
                <c:pt idx="6968">
                  <c:v>6291.2414958165755</c:v>
                </c:pt>
                <c:pt idx="6969">
                  <c:v>6463.5574614823272</c:v>
                </c:pt>
                <c:pt idx="6970">
                  <c:v>7023.4243339300638</c:v>
                </c:pt>
                <c:pt idx="6971">
                  <c:v>8122.5041962518872</c:v>
                </c:pt>
                <c:pt idx="6972">
                  <c:v>8593.1605593988534</c:v>
                </c:pt>
                <c:pt idx="6973">
                  <c:v>9229.9541835331675</c:v>
                </c:pt>
                <c:pt idx="6974">
                  <c:v>9753.7352074141309</c:v>
                </c:pt>
                <c:pt idx="6975">
                  <c:v>9372.4835873543543</c:v>
                </c:pt>
                <c:pt idx="6976">
                  <c:v>8968.3170832744145</c:v>
                </c:pt>
                <c:pt idx="6977">
                  <c:v>9160.3188895968615</c:v>
                </c:pt>
                <c:pt idx="6978">
                  <c:v>8330.880621846014</c:v>
                </c:pt>
                <c:pt idx="6979">
                  <c:v>8073.6357396391541</c:v>
                </c:pt>
                <c:pt idx="6980">
                  <c:v>8146.6673451438446</c:v>
                </c:pt>
                <c:pt idx="6981">
                  <c:v>7570.5713939282105</c:v>
                </c:pt>
                <c:pt idx="6982">
                  <c:v>0</c:v>
                </c:pt>
                <c:pt idx="6983">
                  <c:v>0</c:v>
                </c:pt>
                <c:pt idx="6984">
                  <c:v>0</c:v>
                </c:pt>
                <c:pt idx="6985">
                  <c:v>0</c:v>
                </c:pt>
                <c:pt idx="6986">
                  <c:v>0</c:v>
                </c:pt>
                <c:pt idx="6987">
                  <c:v>0</c:v>
                </c:pt>
                <c:pt idx="6988">
                  <c:v>0</c:v>
                </c:pt>
                <c:pt idx="6989">
                  <c:v>0</c:v>
                </c:pt>
                <c:pt idx="6990">
                  <c:v>7551.2531326333383</c:v>
                </c:pt>
                <c:pt idx="6991">
                  <c:v>6661.2132483693376</c:v>
                </c:pt>
                <c:pt idx="6992">
                  <c:v>6751.3676305962581</c:v>
                </c:pt>
                <c:pt idx="6993">
                  <c:v>7455.8995961664132</c:v>
                </c:pt>
                <c:pt idx="6994">
                  <c:v>8497.0164340216652</c:v>
                </c:pt>
                <c:pt idx="6995">
                  <c:v>8798.5675032775816</c:v>
                </c:pt>
                <c:pt idx="6996">
                  <c:v>8440.6744112190263</c:v>
                </c:pt>
                <c:pt idx="6997">
                  <c:v>8779.2264357996592</c:v>
                </c:pt>
                <c:pt idx="6998">
                  <c:v>9803.4809491376927</c:v>
                </c:pt>
                <c:pt idx="6999">
                  <c:v>10953.778773621139</c:v>
                </c:pt>
                <c:pt idx="7000">
                  <c:v>11622.82550414222</c:v>
                </c:pt>
                <c:pt idx="7001">
                  <c:v>10841.297424156528</c:v>
                </c:pt>
                <c:pt idx="7002">
                  <c:v>8766.5230273589023</c:v>
                </c:pt>
                <c:pt idx="7003">
                  <c:v>8355.5541030255699</c:v>
                </c:pt>
                <c:pt idx="7004">
                  <c:v>7943.8660675007686</c:v>
                </c:pt>
                <c:pt idx="7005">
                  <c:v>7470.4093262251426</c:v>
                </c:pt>
                <c:pt idx="7006">
                  <c:v>0</c:v>
                </c:pt>
                <c:pt idx="7007">
                  <c:v>0</c:v>
                </c:pt>
                <c:pt idx="7008">
                  <c:v>0</c:v>
                </c:pt>
                <c:pt idx="7009">
                  <c:v>0</c:v>
                </c:pt>
                <c:pt idx="7010">
                  <c:v>0</c:v>
                </c:pt>
                <c:pt idx="7011">
                  <c:v>0</c:v>
                </c:pt>
                <c:pt idx="7012">
                  <c:v>0</c:v>
                </c:pt>
                <c:pt idx="7013">
                  <c:v>0</c:v>
                </c:pt>
                <c:pt idx="7014">
                  <c:v>7807.3391475881699</c:v>
                </c:pt>
                <c:pt idx="7015">
                  <c:v>7278.2460212977812</c:v>
                </c:pt>
                <c:pt idx="7016">
                  <c:v>7312.1744199730656</c:v>
                </c:pt>
                <c:pt idx="7017">
                  <c:v>8100.3725043512568</c:v>
                </c:pt>
                <c:pt idx="7018">
                  <c:v>8831.9646766130736</c:v>
                </c:pt>
                <c:pt idx="7019">
                  <c:v>8996.333416798916</c:v>
                </c:pt>
                <c:pt idx="7020">
                  <c:v>9044.4949518021331</c:v>
                </c:pt>
                <c:pt idx="7021">
                  <c:v>9490.2895746935865</c:v>
                </c:pt>
                <c:pt idx="7022">
                  <c:v>9910.3591317678711</c:v>
                </c:pt>
                <c:pt idx="7023">
                  <c:v>11757.815966051825</c:v>
                </c:pt>
                <c:pt idx="7024">
                  <c:v>12389.349505500915</c:v>
                </c:pt>
                <c:pt idx="7025">
                  <c:v>10865.952032488347</c:v>
                </c:pt>
                <c:pt idx="7026">
                  <c:v>8419.3894212027899</c:v>
                </c:pt>
                <c:pt idx="7027">
                  <c:v>7549.1241553987302</c:v>
                </c:pt>
                <c:pt idx="7028">
                  <c:v>6828.3878377342753</c:v>
                </c:pt>
                <c:pt idx="7029">
                  <c:v>6579.6089155168793</c:v>
                </c:pt>
                <c:pt idx="7030">
                  <c:v>0</c:v>
                </c:pt>
                <c:pt idx="7031">
                  <c:v>0</c:v>
                </c:pt>
                <c:pt idx="7032">
                  <c:v>0</c:v>
                </c:pt>
                <c:pt idx="7033">
                  <c:v>0</c:v>
                </c:pt>
                <c:pt idx="7034">
                  <c:v>0</c:v>
                </c:pt>
                <c:pt idx="7035">
                  <c:v>0</c:v>
                </c:pt>
                <c:pt idx="7036">
                  <c:v>0</c:v>
                </c:pt>
                <c:pt idx="7037">
                  <c:v>0</c:v>
                </c:pt>
                <c:pt idx="7038">
                  <c:v>6769.1922951463112</c:v>
                </c:pt>
                <c:pt idx="7039">
                  <c:v>6140.3608442812829</c:v>
                </c:pt>
                <c:pt idx="7040">
                  <c:v>6126.1183001158688</c:v>
                </c:pt>
                <c:pt idx="7041">
                  <c:v>6259.246025158367</c:v>
                </c:pt>
                <c:pt idx="7042">
                  <c:v>6762.0575011928076</c:v>
                </c:pt>
                <c:pt idx="7043">
                  <c:v>7111.1886170456964</c:v>
                </c:pt>
                <c:pt idx="7044">
                  <c:v>6969.0620397795756</c:v>
                </c:pt>
                <c:pt idx="7045">
                  <c:v>6881.8201531096702</c:v>
                </c:pt>
                <c:pt idx="7046">
                  <c:v>6861.8619555906334</c:v>
                </c:pt>
                <c:pt idx="7047">
                  <c:v>6791.9015959413582</c:v>
                </c:pt>
                <c:pt idx="7048">
                  <c:v>6773.6759039150802</c:v>
                </c:pt>
                <c:pt idx="7049">
                  <c:v>6787.8749748008922</c:v>
                </c:pt>
                <c:pt idx="7050">
                  <c:v>0</c:v>
                </c:pt>
                <c:pt idx="7051">
                  <c:v>0</c:v>
                </c:pt>
                <c:pt idx="7052">
                  <c:v>0</c:v>
                </c:pt>
                <c:pt idx="7053">
                  <c:v>0</c:v>
                </c:pt>
                <c:pt idx="7054">
                  <c:v>0</c:v>
                </c:pt>
                <c:pt idx="7055">
                  <c:v>0</c:v>
                </c:pt>
                <c:pt idx="7056">
                  <c:v>0</c:v>
                </c:pt>
                <c:pt idx="7057">
                  <c:v>0</c:v>
                </c:pt>
                <c:pt idx="7058">
                  <c:v>0</c:v>
                </c:pt>
                <c:pt idx="7059">
                  <c:v>0</c:v>
                </c:pt>
                <c:pt idx="7060">
                  <c:v>0</c:v>
                </c:pt>
                <c:pt idx="7061">
                  <c:v>0</c:v>
                </c:pt>
                <c:pt idx="7062">
                  <c:v>0</c:v>
                </c:pt>
                <c:pt idx="7063">
                  <c:v>0</c:v>
                </c:pt>
                <c:pt idx="7064">
                  <c:v>0</c:v>
                </c:pt>
                <c:pt idx="7065">
                  <c:v>0</c:v>
                </c:pt>
                <c:pt idx="7066">
                  <c:v>0</c:v>
                </c:pt>
                <c:pt idx="7067">
                  <c:v>0</c:v>
                </c:pt>
                <c:pt idx="7068">
                  <c:v>0</c:v>
                </c:pt>
                <c:pt idx="7069">
                  <c:v>0</c:v>
                </c:pt>
                <c:pt idx="7070">
                  <c:v>0</c:v>
                </c:pt>
                <c:pt idx="7071">
                  <c:v>0</c:v>
                </c:pt>
                <c:pt idx="7072">
                  <c:v>1270.3687868880461</c:v>
                </c:pt>
                <c:pt idx="7073">
                  <c:v>4700.1637219941576</c:v>
                </c:pt>
                <c:pt idx="7074">
                  <c:v>2222.266747066546</c:v>
                </c:pt>
                <c:pt idx="7075">
                  <c:v>0</c:v>
                </c:pt>
                <c:pt idx="7076">
                  <c:v>0</c:v>
                </c:pt>
                <c:pt idx="7077">
                  <c:v>0</c:v>
                </c:pt>
                <c:pt idx="7078">
                  <c:v>0</c:v>
                </c:pt>
                <c:pt idx="7079">
                  <c:v>0</c:v>
                </c:pt>
                <c:pt idx="7080">
                  <c:v>0</c:v>
                </c:pt>
                <c:pt idx="7081">
                  <c:v>0</c:v>
                </c:pt>
                <c:pt idx="7082">
                  <c:v>0</c:v>
                </c:pt>
                <c:pt idx="7083">
                  <c:v>0</c:v>
                </c:pt>
                <c:pt idx="7084">
                  <c:v>0</c:v>
                </c:pt>
                <c:pt idx="7085">
                  <c:v>0</c:v>
                </c:pt>
                <c:pt idx="7086">
                  <c:v>6296.4912216611592</c:v>
                </c:pt>
                <c:pt idx="7087">
                  <c:v>5784.2825293240321</c:v>
                </c:pt>
                <c:pt idx="7088">
                  <c:v>5784.2825293240321</c:v>
                </c:pt>
                <c:pt idx="7089">
                  <c:v>5784.2825293240321</c:v>
                </c:pt>
                <c:pt idx="7090">
                  <c:v>5784.2825293240321</c:v>
                </c:pt>
                <c:pt idx="7091">
                  <c:v>5784.2825293240321</c:v>
                </c:pt>
                <c:pt idx="7092">
                  <c:v>5784.2825293240321</c:v>
                </c:pt>
                <c:pt idx="7093">
                  <c:v>5784.2825293240321</c:v>
                </c:pt>
                <c:pt idx="7094">
                  <c:v>5784.2825293240321</c:v>
                </c:pt>
                <c:pt idx="7095">
                  <c:v>5784.2825293240321</c:v>
                </c:pt>
                <c:pt idx="7096">
                  <c:v>5784.2825293240321</c:v>
                </c:pt>
                <c:pt idx="7097">
                  <c:v>5784.2825293240321</c:v>
                </c:pt>
                <c:pt idx="7098">
                  <c:v>5784.2825293240321</c:v>
                </c:pt>
                <c:pt idx="7099">
                  <c:v>5784.2825293240321</c:v>
                </c:pt>
                <c:pt idx="7100">
                  <c:v>5784.2825293240321</c:v>
                </c:pt>
                <c:pt idx="7101">
                  <c:v>5784.2825293240321</c:v>
                </c:pt>
                <c:pt idx="7102">
                  <c:v>0</c:v>
                </c:pt>
                <c:pt idx="7103">
                  <c:v>0</c:v>
                </c:pt>
                <c:pt idx="7104">
                  <c:v>0</c:v>
                </c:pt>
                <c:pt idx="7105">
                  <c:v>0</c:v>
                </c:pt>
                <c:pt idx="7106">
                  <c:v>0</c:v>
                </c:pt>
                <c:pt idx="7107">
                  <c:v>0</c:v>
                </c:pt>
                <c:pt idx="7108">
                  <c:v>0</c:v>
                </c:pt>
                <c:pt idx="7109">
                  <c:v>45.023922963044228</c:v>
                </c:pt>
                <c:pt idx="7110">
                  <c:v>6020.2468746435297</c:v>
                </c:pt>
                <c:pt idx="7111">
                  <c:v>5355.2831915074248</c:v>
                </c:pt>
                <c:pt idx="7112">
                  <c:v>5438.5783566971468</c:v>
                </c:pt>
                <c:pt idx="7113">
                  <c:v>5779.8366602239203</c:v>
                </c:pt>
                <c:pt idx="7114">
                  <c:v>5784.2825293240321</c:v>
                </c:pt>
                <c:pt idx="7115">
                  <c:v>5787.2236842421053</c:v>
                </c:pt>
                <c:pt idx="7116">
                  <c:v>5861.2071022668115</c:v>
                </c:pt>
                <c:pt idx="7117">
                  <c:v>5887.7107807362881</c:v>
                </c:pt>
                <c:pt idx="7118">
                  <c:v>5878.7057229635493</c:v>
                </c:pt>
                <c:pt idx="7119">
                  <c:v>5893.0520973910716</c:v>
                </c:pt>
                <c:pt idx="7120">
                  <c:v>5889.1809073687</c:v>
                </c:pt>
                <c:pt idx="7121">
                  <c:v>5844.6407048156598</c:v>
                </c:pt>
                <c:pt idx="7122">
                  <c:v>5805.1481990105449</c:v>
                </c:pt>
                <c:pt idx="7123">
                  <c:v>5799.3633596146647</c:v>
                </c:pt>
                <c:pt idx="7124">
                  <c:v>5784.2825293240321</c:v>
                </c:pt>
                <c:pt idx="7125">
                  <c:v>5784.2825293240321</c:v>
                </c:pt>
                <c:pt idx="7126">
                  <c:v>0</c:v>
                </c:pt>
                <c:pt idx="7127">
                  <c:v>0</c:v>
                </c:pt>
                <c:pt idx="7128">
                  <c:v>0</c:v>
                </c:pt>
                <c:pt idx="7129">
                  <c:v>0</c:v>
                </c:pt>
                <c:pt idx="7130">
                  <c:v>0</c:v>
                </c:pt>
                <c:pt idx="7131">
                  <c:v>0</c:v>
                </c:pt>
                <c:pt idx="7132">
                  <c:v>0</c:v>
                </c:pt>
                <c:pt idx="7133">
                  <c:v>0</c:v>
                </c:pt>
                <c:pt idx="7134">
                  <c:v>6107.8626312279157</c:v>
                </c:pt>
                <c:pt idx="7135">
                  <c:v>5784.2825293240321</c:v>
                </c:pt>
                <c:pt idx="7136">
                  <c:v>5784.2825293240321</c:v>
                </c:pt>
                <c:pt idx="7137">
                  <c:v>5784.2825293240321</c:v>
                </c:pt>
                <c:pt idx="7138">
                  <c:v>5794.3618742406397</c:v>
                </c:pt>
                <c:pt idx="7139">
                  <c:v>5957.2369151614885</c:v>
                </c:pt>
                <c:pt idx="7140">
                  <c:v>6071.6861601641513</c:v>
                </c:pt>
                <c:pt idx="7141">
                  <c:v>6146.0433845586731</c:v>
                </c:pt>
                <c:pt idx="7142">
                  <c:v>6194.6836747577108</c:v>
                </c:pt>
                <c:pt idx="7143">
                  <c:v>6200.7721534777711</c:v>
                </c:pt>
                <c:pt idx="7144">
                  <c:v>6127.5567689808813</c:v>
                </c:pt>
                <c:pt idx="7145">
                  <c:v>5839.0715420989191</c:v>
                </c:pt>
                <c:pt idx="7146">
                  <c:v>5784.2825293240321</c:v>
                </c:pt>
                <c:pt idx="7147">
                  <c:v>5784.2825293240321</c:v>
                </c:pt>
                <c:pt idx="7148">
                  <c:v>5784.2825293240321</c:v>
                </c:pt>
                <c:pt idx="7149">
                  <c:v>5784.2825293240321</c:v>
                </c:pt>
                <c:pt idx="7150">
                  <c:v>0</c:v>
                </c:pt>
                <c:pt idx="7151">
                  <c:v>0</c:v>
                </c:pt>
                <c:pt idx="7152">
                  <c:v>0</c:v>
                </c:pt>
                <c:pt idx="7153">
                  <c:v>0</c:v>
                </c:pt>
                <c:pt idx="7154">
                  <c:v>0</c:v>
                </c:pt>
                <c:pt idx="7155">
                  <c:v>0</c:v>
                </c:pt>
                <c:pt idx="7156">
                  <c:v>0</c:v>
                </c:pt>
                <c:pt idx="7157">
                  <c:v>0</c:v>
                </c:pt>
                <c:pt idx="7158">
                  <c:v>6041.6490179614557</c:v>
                </c:pt>
                <c:pt idx="7159">
                  <c:v>5678.1860439847105</c:v>
                </c:pt>
                <c:pt idx="7160">
                  <c:v>5581.5060588357846</c:v>
                </c:pt>
                <c:pt idx="7161">
                  <c:v>5768.4478202324426</c:v>
                </c:pt>
                <c:pt idx="7162">
                  <c:v>5784.2825293240321</c:v>
                </c:pt>
                <c:pt idx="7163">
                  <c:v>5784.2825293240321</c:v>
                </c:pt>
                <c:pt idx="7164">
                  <c:v>5784.2825293240321</c:v>
                </c:pt>
                <c:pt idx="7165">
                  <c:v>5784.2825293240321</c:v>
                </c:pt>
                <c:pt idx="7166">
                  <c:v>5784.2825293240321</c:v>
                </c:pt>
                <c:pt idx="7167">
                  <c:v>5784.2825293240321</c:v>
                </c:pt>
                <c:pt idx="7168">
                  <c:v>5784.2825293240321</c:v>
                </c:pt>
                <c:pt idx="7169">
                  <c:v>5784.2825293240321</c:v>
                </c:pt>
                <c:pt idx="7170">
                  <c:v>5784.2825293240321</c:v>
                </c:pt>
                <c:pt idx="7171">
                  <c:v>5784.2825293240321</c:v>
                </c:pt>
                <c:pt idx="7172">
                  <c:v>5784.2825293240321</c:v>
                </c:pt>
                <c:pt idx="7173">
                  <c:v>5759.084843329354</c:v>
                </c:pt>
                <c:pt idx="7174">
                  <c:v>0</c:v>
                </c:pt>
                <c:pt idx="7175">
                  <c:v>0</c:v>
                </c:pt>
                <c:pt idx="7176">
                  <c:v>0</c:v>
                </c:pt>
                <c:pt idx="7177">
                  <c:v>0</c:v>
                </c:pt>
                <c:pt idx="7178">
                  <c:v>7.9573434042562097</c:v>
                </c:pt>
                <c:pt idx="7179">
                  <c:v>2.9149899480989365</c:v>
                </c:pt>
                <c:pt idx="7180">
                  <c:v>0</c:v>
                </c:pt>
                <c:pt idx="7181">
                  <c:v>0</c:v>
                </c:pt>
                <c:pt idx="7182">
                  <c:v>5965.7377229477161</c:v>
                </c:pt>
                <c:pt idx="7183">
                  <c:v>3312.0108964271026</c:v>
                </c:pt>
                <c:pt idx="7184">
                  <c:v>3011.2491413860171</c:v>
                </c:pt>
                <c:pt idx="7185">
                  <c:v>3563.7083373701817</c:v>
                </c:pt>
                <c:pt idx="7186">
                  <c:v>4954.5367904745708</c:v>
                </c:pt>
                <c:pt idx="7187">
                  <c:v>5784.2825293240321</c:v>
                </c:pt>
                <c:pt idx="7188">
                  <c:v>5784.2825293240321</c:v>
                </c:pt>
                <c:pt idx="7189">
                  <c:v>5784.2825293240321</c:v>
                </c:pt>
                <c:pt idx="7190">
                  <c:v>5784.2825293240321</c:v>
                </c:pt>
                <c:pt idx="7191">
                  <c:v>5784.2825293240321</c:v>
                </c:pt>
                <c:pt idx="7192">
                  <c:v>5784.2825293240321</c:v>
                </c:pt>
                <c:pt idx="7193">
                  <c:v>5784.2825293240321</c:v>
                </c:pt>
                <c:pt idx="7194">
                  <c:v>5784.2825293240321</c:v>
                </c:pt>
                <c:pt idx="7195">
                  <c:v>5784.2825293240321</c:v>
                </c:pt>
                <c:pt idx="7196">
                  <c:v>5782.4013519699811</c:v>
                </c:pt>
                <c:pt idx="7197">
                  <c:v>5563.3017331919209</c:v>
                </c:pt>
                <c:pt idx="7198">
                  <c:v>0</c:v>
                </c:pt>
                <c:pt idx="7199">
                  <c:v>0</c:v>
                </c:pt>
                <c:pt idx="7200">
                  <c:v>0</c:v>
                </c:pt>
                <c:pt idx="7201">
                  <c:v>0</c:v>
                </c:pt>
                <c:pt idx="7202">
                  <c:v>14.263582333021779</c:v>
                </c:pt>
                <c:pt idx="7203">
                  <c:v>16.951861021149817</c:v>
                </c:pt>
                <c:pt idx="7204">
                  <c:v>27.1636544499707</c:v>
                </c:pt>
                <c:pt idx="7205">
                  <c:v>11.88042949196865</c:v>
                </c:pt>
                <c:pt idx="7206">
                  <c:v>5959.7426731295654</c:v>
                </c:pt>
                <c:pt idx="7207">
                  <c:v>4439.2649654257175</c:v>
                </c:pt>
                <c:pt idx="7208">
                  <c:v>4050.766147668789</c:v>
                </c:pt>
                <c:pt idx="7209">
                  <c:v>3831.6278031974589</c:v>
                </c:pt>
                <c:pt idx="7210">
                  <c:v>3652.2617999692256</c:v>
                </c:pt>
                <c:pt idx="7211">
                  <c:v>3442.2669198395865</c:v>
                </c:pt>
                <c:pt idx="7212">
                  <c:v>3298.8019317043932</c:v>
                </c:pt>
                <c:pt idx="7213">
                  <c:v>3563.7746918064413</c:v>
                </c:pt>
                <c:pt idx="7214">
                  <c:v>3913.0699292415607</c:v>
                </c:pt>
                <c:pt idx="7215">
                  <c:v>4034.5163447501759</c:v>
                </c:pt>
                <c:pt idx="7216">
                  <c:v>4590.284857274155</c:v>
                </c:pt>
                <c:pt idx="7217">
                  <c:v>5593.5956995627248</c:v>
                </c:pt>
                <c:pt idx="7218">
                  <c:v>0</c:v>
                </c:pt>
                <c:pt idx="7219">
                  <c:v>0</c:v>
                </c:pt>
                <c:pt idx="7220">
                  <c:v>0</c:v>
                </c:pt>
                <c:pt idx="7221">
                  <c:v>0</c:v>
                </c:pt>
                <c:pt idx="7222">
                  <c:v>0</c:v>
                </c:pt>
                <c:pt idx="7223">
                  <c:v>0</c:v>
                </c:pt>
                <c:pt idx="7224">
                  <c:v>0</c:v>
                </c:pt>
                <c:pt idx="7225">
                  <c:v>0</c:v>
                </c:pt>
                <c:pt idx="7226">
                  <c:v>0</c:v>
                </c:pt>
                <c:pt idx="7227">
                  <c:v>0</c:v>
                </c:pt>
                <c:pt idx="7228">
                  <c:v>120.89783252094097</c:v>
                </c:pt>
                <c:pt idx="7229">
                  <c:v>78.936673496273045</c:v>
                </c:pt>
                <c:pt idx="7230">
                  <c:v>46.7106478584491</c:v>
                </c:pt>
                <c:pt idx="7231">
                  <c:v>65.507780069874329</c:v>
                </c:pt>
                <c:pt idx="7232">
                  <c:v>26.054489487716648</c:v>
                </c:pt>
                <c:pt idx="7233">
                  <c:v>38.762191805973835</c:v>
                </c:pt>
                <c:pt idx="7234">
                  <c:v>28.127951316859487</c:v>
                </c:pt>
                <c:pt idx="7235">
                  <c:v>24.192312771187517</c:v>
                </c:pt>
                <c:pt idx="7236">
                  <c:v>0</c:v>
                </c:pt>
                <c:pt idx="7237">
                  <c:v>0</c:v>
                </c:pt>
                <c:pt idx="7238">
                  <c:v>0</c:v>
                </c:pt>
                <c:pt idx="7239">
                  <c:v>0</c:v>
                </c:pt>
                <c:pt idx="7240">
                  <c:v>0</c:v>
                </c:pt>
                <c:pt idx="7241">
                  <c:v>92.76157051119435</c:v>
                </c:pt>
                <c:pt idx="7242">
                  <c:v>132.02737206560548</c:v>
                </c:pt>
                <c:pt idx="7243">
                  <c:v>123.069298097147</c:v>
                </c:pt>
                <c:pt idx="7244">
                  <c:v>34.444703737282069</c:v>
                </c:pt>
                <c:pt idx="7245">
                  <c:v>11.255247396271987</c:v>
                </c:pt>
                <c:pt idx="7246">
                  <c:v>0</c:v>
                </c:pt>
                <c:pt idx="7247">
                  <c:v>0</c:v>
                </c:pt>
                <c:pt idx="7248">
                  <c:v>0</c:v>
                </c:pt>
                <c:pt idx="7249">
                  <c:v>0</c:v>
                </c:pt>
                <c:pt idx="7250">
                  <c:v>0</c:v>
                </c:pt>
                <c:pt idx="7251">
                  <c:v>0</c:v>
                </c:pt>
                <c:pt idx="7252">
                  <c:v>0</c:v>
                </c:pt>
                <c:pt idx="7253">
                  <c:v>964.04708822066743</c:v>
                </c:pt>
                <c:pt idx="7254">
                  <c:v>5794.6916259491645</c:v>
                </c:pt>
                <c:pt idx="7255">
                  <c:v>2555.1695256216799</c:v>
                </c:pt>
                <c:pt idx="7256">
                  <c:v>2391.747353895576</c:v>
                </c:pt>
                <c:pt idx="7257">
                  <c:v>3219.1022772410251</c:v>
                </c:pt>
                <c:pt idx="7258">
                  <c:v>4183.2860370370245</c:v>
                </c:pt>
                <c:pt idx="7259">
                  <c:v>5052.2787622899168</c:v>
                </c:pt>
                <c:pt idx="7260">
                  <c:v>5758.4912797569823</c:v>
                </c:pt>
                <c:pt idx="7261">
                  <c:v>5784.2825293240321</c:v>
                </c:pt>
                <c:pt idx="7262">
                  <c:v>5784.5598019195968</c:v>
                </c:pt>
                <c:pt idx="7263">
                  <c:v>5819.5238307116178</c:v>
                </c:pt>
                <c:pt idx="7264">
                  <c:v>5813.4585607794197</c:v>
                </c:pt>
                <c:pt idx="7265">
                  <c:v>5784.2825293240321</c:v>
                </c:pt>
                <c:pt idx="7266">
                  <c:v>5784.2825293240321</c:v>
                </c:pt>
                <c:pt idx="7267">
                  <c:v>5784.2825293240321</c:v>
                </c:pt>
                <c:pt idx="7268">
                  <c:v>5784.2825293240321</c:v>
                </c:pt>
                <c:pt idx="7269">
                  <c:v>5784.2825293240321</c:v>
                </c:pt>
                <c:pt idx="7270">
                  <c:v>0</c:v>
                </c:pt>
                <c:pt idx="7271">
                  <c:v>0</c:v>
                </c:pt>
                <c:pt idx="7272">
                  <c:v>0</c:v>
                </c:pt>
                <c:pt idx="7273">
                  <c:v>0</c:v>
                </c:pt>
                <c:pt idx="7274">
                  <c:v>0</c:v>
                </c:pt>
                <c:pt idx="7275">
                  <c:v>0</c:v>
                </c:pt>
                <c:pt idx="7276">
                  <c:v>0</c:v>
                </c:pt>
                <c:pt idx="7277">
                  <c:v>0</c:v>
                </c:pt>
                <c:pt idx="7278">
                  <c:v>5989.2488757100973</c:v>
                </c:pt>
                <c:pt idx="7279">
                  <c:v>5901.02990616647</c:v>
                </c:pt>
                <c:pt idx="7280">
                  <c:v>5873.3846041551724</c:v>
                </c:pt>
                <c:pt idx="7281">
                  <c:v>6031.2115677143984</c:v>
                </c:pt>
                <c:pt idx="7282">
                  <c:v>6139.8518336037432</c:v>
                </c:pt>
                <c:pt idx="7283">
                  <c:v>6380.6686194651766</c:v>
                </c:pt>
                <c:pt idx="7284">
                  <c:v>6793.3745994224173</c:v>
                </c:pt>
                <c:pt idx="7285">
                  <c:v>7194.1461452015365</c:v>
                </c:pt>
                <c:pt idx="7286">
                  <c:v>7457.8250728340563</c:v>
                </c:pt>
                <c:pt idx="7287">
                  <c:v>7435.4498978117645</c:v>
                </c:pt>
                <c:pt idx="7288">
                  <c:v>7786.9145286963721</c:v>
                </c:pt>
                <c:pt idx="7289">
                  <c:v>6964.4615259121047</c:v>
                </c:pt>
                <c:pt idx="7290">
                  <c:v>6210.6786481680128</c:v>
                </c:pt>
                <c:pt idx="7291">
                  <c:v>5897.6215839831275</c:v>
                </c:pt>
                <c:pt idx="7292">
                  <c:v>5784.2825293240321</c:v>
                </c:pt>
                <c:pt idx="7293">
                  <c:v>5784.2825293240321</c:v>
                </c:pt>
                <c:pt idx="7294">
                  <c:v>0</c:v>
                </c:pt>
                <c:pt idx="7295">
                  <c:v>0</c:v>
                </c:pt>
                <c:pt idx="7296">
                  <c:v>0</c:v>
                </c:pt>
                <c:pt idx="7297">
                  <c:v>0</c:v>
                </c:pt>
                <c:pt idx="7298">
                  <c:v>0</c:v>
                </c:pt>
                <c:pt idx="7299">
                  <c:v>0</c:v>
                </c:pt>
                <c:pt idx="7300">
                  <c:v>0</c:v>
                </c:pt>
                <c:pt idx="7301">
                  <c:v>0</c:v>
                </c:pt>
                <c:pt idx="7302">
                  <c:v>6008.1255878071761</c:v>
                </c:pt>
                <c:pt idx="7303">
                  <c:v>5784.2825293240321</c:v>
                </c:pt>
                <c:pt idx="7304">
                  <c:v>5726.3492820925512</c:v>
                </c:pt>
                <c:pt idx="7305">
                  <c:v>5784.2825293240321</c:v>
                </c:pt>
                <c:pt idx="7306">
                  <c:v>5784.2825293240321</c:v>
                </c:pt>
                <c:pt idx="7307">
                  <c:v>5784.2825293240321</c:v>
                </c:pt>
                <c:pt idx="7308">
                  <c:v>5784.2825293240321</c:v>
                </c:pt>
                <c:pt idx="7309">
                  <c:v>5784.2825293240321</c:v>
                </c:pt>
                <c:pt idx="7310">
                  <c:v>5784.2825293240321</c:v>
                </c:pt>
                <c:pt idx="7311">
                  <c:v>5784.2825293240321</c:v>
                </c:pt>
                <c:pt idx="7312">
                  <c:v>5784.2825293240321</c:v>
                </c:pt>
                <c:pt idx="7313">
                  <c:v>5784.2825293240321</c:v>
                </c:pt>
                <c:pt idx="7314">
                  <c:v>5784.2825293240321</c:v>
                </c:pt>
                <c:pt idx="7315">
                  <c:v>5784.2825293240321</c:v>
                </c:pt>
                <c:pt idx="7316">
                  <c:v>5784.2825293240321</c:v>
                </c:pt>
                <c:pt idx="7317">
                  <c:v>5784.2825293240321</c:v>
                </c:pt>
                <c:pt idx="7318">
                  <c:v>0</c:v>
                </c:pt>
                <c:pt idx="7319">
                  <c:v>0</c:v>
                </c:pt>
                <c:pt idx="7320">
                  <c:v>0</c:v>
                </c:pt>
                <c:pt idx="7321">
                  <c:v>0</c:v>
                </c:pt>
                <c:pt idx="7322">
                  <c:v>0</c:v>
                </c:pt>
                <c:pt idx="7323">
                  <c:v>0</c:v>
                </c:pt>
                <c:pt idx="7324">
                  <c:v>0</c:v>
                </c:pt>
                <c:pt idx="7325">
                  <c:v>0</c:v>
                </c:pt>
                <c:pt idx="7326">
                  <c:v>6264.6168000738971</c:v>
                </c:pt>
                <c:pt idx="7327">
                  <c:v>6131.4279514054606</c:v>
                </c:pt>
                <c:pt idx="7328">
                  <c:v>6221.4856247922789</c:v>
                </c:pt>
                <c:pt idx="7329">
                  <c:v>6315.4451330348274</c:v>
                </c:pt>
                <c:pt idx="7330">
                  <c:v>6403.7649114126061</c:v>
                </c:pt>
                <c:pt idx="7331">
                  <c:v>6750.7821268551115</c:v>
                </c:pt>
                <c:pt idx="7332">
                  <c:v>7172.131372998635</c:v>
                </c:pt>
                <c:pt idx="7333">
                  <c:v>7548.6382456878264</c:v>
                </c:pt>
                <c:pt idx="7334">
                  <c:v>7718.1449679841689</c:v>
                </c:pt>
                <c:pt idx="7335">
                  <c:v>7645.7197558317039</c:v>
                </c:pt>
                <c:pt idx="7336">
                  <c:v>7483.4888082086936</c:v>
                </c:pt>
                <c:pt idx="7337">
                  <c:v>7011.816602215612</c:v>
                </c:pt>
                <c:pt idx="7338">
                  <c:v>6746.81454634089</c:v>
                </c:pt>
                <c:pt idx="7339">
                  <c:v>6460.8506618948495</c:v>
                </c:pt>
                <c:pt idx="7340">
                  <c:v>6317.361738784015</c:v>
                </c:pt>
                <c:pt idx="7341">
                  <c:v>6276.0736624032825</c:v>
                </c:pt>
                <c:pt idx="7342">
                  <c:v>0</c:v>
                </c:pt>
                <c:pt idx="7343">
                  <c:v>0</c:v>
                </c:pt>
                <c:pt idx="7344">
                  <c:v>0</c:v>
                </c:pt>
                <c:pt idx="7345">
                  <c:v>0</c:v>
                </c:pt>
                <c:pt idx="7346">
                  <c:v>0</c:v>
                </c:pt>
                <c:pt idx="7347">
                  <c:v>0</c:v>
                </c:pt>
                <c:pt idx="7348">
                  <c:v>0</c:v>
                </c:pt>
                <c:pt idx="7349">
                  <c:v>0</c:v>
                </c:pt>
                <c:pt idx="7350">
                  <c:v>6767.7555053878177</c:v>
                </c:pt>
                <c:pt idx="7351">
                  <c:v>6161.6511519925625</c:v>
                </c:pt>
                <c:pt idx="7352">
                  <c:v>6137.7404661776091</c:v>
                </c:pt>
                <c:pt idx="7353">
                  <c:v>6301.00373305622</c:v>
                </c:pt>
                <c:pt idx="7354">
                  <c:v>6724.159979191747</c:v>
                </c:pt>
                <c:pt idx="7355">
                  <c:v>7246.8014348715069</c:v>
                </c:pt>
                <c:pt idx="7356">
                  <c:v>7374.7357772269806</c:v>
                </c:pt>
                <c:pt idx="7357">
                  <c:v>7500.4053456215261</c:v>
                </c:pt>
                <c:pt idx="7358">
                  <c:v>7650.3743124837265</c:v>
                </c:pt>
                <c:pt idx="7359">
                  <c:v>7655.0507112751229</c:v>
                </c:pt>
                <c:pt idx="7360">
                  <c:v>7606.8494749184856</c:v>
                </c:pt>
                <c:pt idx="7361">
                  <c:v>7041.0538601897151</c:v>
                </c:pt>
                <c:pt idx="7362">
                  <c:v>6673.6969297868091</c:v>
                </c:pt>
                <c:pt idx="7363">
                  <c:v>6272.7553050825991</c:v>
                </c:pt>
                <c:pt idx="7364">
                  <c:v>5854.32170757121</c:v>
                </c:pt>
                <c:pt idx="7365">
                  <c:v>5784.2825293240321</c:v>
                </c:pt>
                <c:pt idx="7366">
                  <c:v>0</c:v>
                </c:pt>
                <c:pt idx="7367">
                  <c:v>0</c:v>
                </c:pt>
                <c:pt idx="7368">
                  <c:v>0</c:v>
                </c:pt>
                <c:pt idx="7369">
                  <c:v>0</c:v>
                </c:pt>
                <c:pt idx="7370">
                  <c:v>0</c:v>
                </c:pt>
                <c:pt idx="7371">
                  <c:v>0</c:v>
                </c:pt>
                <c:pt idx="7372">
                  <c:v>0</c:v>
                </c:pt>
                <c:pt idx="7373">
                  <c:v>0</c:v>
                </c:pt>
                <c:pt idx="7374">
                  <c:v>6100.1323681992271</c:v>
                </c:pt>
                <c:pt idx="7375">
                  <c:v>5784.2825293240321</c:v>
                </c:pt>
                <c:pt idx="7376">
                  <c:v>5784.2825293240321</c:v>
                </c:pt>
                <c:pt idx="7377">
                  <c:v>5784.2825293240321</c:v>
                </c:pt>
                <c:pt idx="7378">
                  <c:v>5784.2825293240321</c:v>
                </c:pt>
                <c:pt idx="7379">
                  <c:v>5784.2825293240321</c:v>
                </c:pt>
                <c:pt idx="7380">
                  <c:v>5784.2825293240321</c:v>
                </c:pt>
                <c:pt idx="7381">
                  <c:v>5784.2825293240321</c:v>
                </c:pt>
                <c:pt idx="7382">
                  <c:v>5784.2825293240321</c:v>
                </c:pt>
                <c:pt idx="7383">
                  <c:v>5784.2825293240321</c:v>
                </c:pt>
                <c:pt idx="7384">
                  <c:v>5784.2825293240321</c:v>
                </c:pt>
                <c:pt idx="7385">
                  <c:v>5784.2825293240321</c:v>
                </c:pt>
                <c:pt idx="7386">
                  <c:v>0</c:v>
                </c:pt>
                <c:pt idx="7387">
                  <c:v>0</c:v>
                </c:pt>
                <c:pt idx="7388">
                  <c:v>0</c:v>
                </c:pt>
                <c:pt idx="7389">
                  <c:v>0</c:v>
                </c:pt>
                <c:pt idx="7390">
                  <c:v>0</c:v>
                </c:pt>
                <c:pt idx="7391">
                  <c:v>0</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6147.3454890041567</c:v>
                </c:pt>
                <c:pt idx="7424">
                  <c:v>6038.9544936183338</c:v>
                </c:pt>
                <c:pt idx="7425">
                  <c:v>6167.573170111069</c:v>
                </c:pt>
                <c:pt idx="7426">
                  <c:v>6309.7606069389285</c:v>
                </c:pt>
                <c:pt idx="7427">
                  <c:v>6331.5414579761491</c:v>
                </c:pt>
                <c:pt idx="7428">
                  <c:v>6283.3004125945263</c:v>
                </c:pt>
                <c:pt idx="7429">
                  <c:v>6243.8542213843366</c:v>
                </c:pt>
                <c:pt idx="7430">
                  <c:v>6232.1043250450157</c:v>
                </c:pt>
                <c:pt idx="7431">
                  <c:v>6263.0960042811912</c:v>
                </c:pt>
                <c:pt idx="7432">
                  <c:v>6273.919145115613</c:v>
                </c:pt>
                <c:pt idx="7433">
                  <c:v>6328.5012642059</c:v>
                </c:pt>
                <c:pt idx="7434">
                  <c:v>6306.6973256338933</c:v>
                </c:pt>
                <c:pt idx="7435">
                  <c:v>5942.2352006304982</c:v>
                </c:pt>
                <c:pt idx="7436">
                  <c:v>5784.2825293240321</c:v>
                </c:pt>
                <c:pt idx="7437">
                  <c:v>5784.2825293240321</c:v>
                </c:pt>
                <c:pt idx="7438">
                  <c:v>5784.2825293240321</c:v>
                </c:pt>
                <c:pt idx="7439">
                  <c:v>0</c:v>
                </c:pt>
                <c:pt idx="7440">
                  <c:v>0</c:v>
                </c:pt>
                <c:pt idx="7441">
                  <c:v>0</c:v>
                </c:pt>
                <c:pt idx="7442">
                  <c:v>0</c:v>
                </c:pt>
                <c:pt idx="7443">
                  <c:v>0</c:v>
                </c:pt>
                <c:pt idx="7444">
                  <c:v>0</c:v>
                </c:pt>
                <c:pt idx="7445">
                  <c:v>39.963645700093657</c:v>
                </c:pt>
                <c:pt idx="7446">
                  <c:v>66.168494277172243</c:v>
                </c:pt>
                <c:pt idx="7447">
                  <c:v>5901.5272169534082</c:v>
                </c:pt>
                <c:pt idx="7448">
                  <c:v>5063.9273262883016</c:v>
                </c:pt>
                <c:pt idx="7449">
                  <c:v>5627.2193995507341</c:v>
                </c:pt>
                <c:pt idx="7450">
                  <c:v>5784.2825293240321</c:v>
                </c:pt>
                <c:pt idx="7451">
                  <c:v>5784.2825293240321</c:v>
                </c:pt>
                <c:pt idx="7452">
                  <c:v>5784.2825293240321</c:v>
                </c:pt>
                <c:pt idx="7453">
                  <c:v>5784.2825293240321</c:v>
                </c:pt>
                <c:pt idx="7454">
                  <c:v>5784.2825293240321</c:v>
                </c:pt>
                <c:pt idx="7455">
                  <c:v>5784.2825293240321</c:v>
                </c:pt>
                <c:pt idx="7456">
                  <c:v>5784.2825293240321</c:v>
                </c:pt>
                <c:pt idx="7457">
                  <c:v>5647.565208985684</c:v>
                </c:pt>
                <c:pt idx="7458">
                  <c:v>5087.3226073575333</c:v>
                </c:pt>
                <c:pt idx="7459">
                  <c:v>4640.1262257038334</c:v>
                </c:pt>
                <c:pt idx="7460">
                  <c:v>4903.5151011206317</c:v>
                </c:pt>
                <c:pt idx="7461">
                  <c:v>5101.1176128266643</c:v>
                </c:pt>
                <c:pt idx="7462">
                  <c:v>4794.580489713373</c:v>
                </c:pt>
                <c:pt idx="7463">
                  <c:v>0</c:v>
                </c:pt>
                <c:pt idx="7464">
                  <c:v>60.49950767365695</c:v>
                </c:pt>
                <c:pt idx="7465">
                  <c:v>86.500656227641528</c:v>
                </c:pt>
                <c:pt idx="7466">
                  <c:v>49.549417468305933</c:v>
                </c:pt>
                <c:pt idx="7467">
                  <c:v>67.823748706444462</c:v>
                </c:pt>
                <c:pt idx="7468">
                  <c:v>34.722326945258537</c:v>
                </c:pt>
                <c:pt idx="7469">
                  <c:v>2160.1682951790681</c:v>
                </c:pt>
                <c:pt idx="7470">
                  <c:v>4833.0980336904977</c:v>
                </c:pt>
                <c:pt idx="7471">
                  <c:v>5830.4616596702735</c:v>
                </c:pt>
                <c:pt idx="7472">
                  <c:v>3846.5335706970245</c:v>
                </c:pt>
                <c:pt idx="7473">
                  <c:v>3772.4708558364164</c:v>
                </c:pt>
                <c:pt idx="7474">
                  <c:v>3953.2501980381976</c:v>
                </c:pt>
                <c:pt idx="7475">
                  <c:v>4369.3699920351628</c:v>
                </c:pt>
                <c:pt idx="7476">
                  <c:v>5064.6377254664676</c:v>
                </c:pt>
                <c:pt idx="7477">
                  <c:v>5744.1561352249619</c:v>
                </c:pt>
                <c:pt idx="7478">
                  <c:v>5784.2825293240321</c:v>
                </c:pt>
                <c:pt idx="7479">
                  <c:v>5784.2825293240321</c:v>
                </c:pt>
                <c:pt idx="7480">
                  <c:v>5784.2825293240321</c:v>
                </c:pt>
                <c:pt idx="7481">
                  <c:v>5784.2825293240321</c:v>
                </c:pt>
                <c:pt idx="7482">
                  <c:v>5784.2825293240321</c:v>
                </c:pt>
                <c:pt idx="7483">
                  <c:v>5784.2825293240321</c:v>
                </c:pt>
                <c:pt idx="7484">
                  <c:v>5703.0599355136728</c:v>
                </c:pt>
                <c:pt idx="7485">
                  <c:v>5784.2825293240321</c:v>
                </c:pt>
                <c:pt idx="7486">
                  <c:v>5767.6512204834507</c:v>
                </c:pt>
                <c:pt idx="7487">
                  <c:v>0</c:v>
                </c:pt>
                <c:pt idx="7488">
                  <c:v>0</c:v>
                </c:pt>
                <c:pt idx="7489">
                  <c:v>0</c:v>
                </c:pt>
                <c:pt idx="7490">
                  <c:v>25.737459002257445</c:v>
                </c:pt>
                <c:pt idx="7491">
                  <c:v>60.743163873101203</c:v>
                </c:pt>
                <c:pt idx="7492">
                  <c:v>59.133328951368057</c:v>
                </c:pt>
                <c:pt idx="7493">
                  <c:v>48.698543943395386</c:v>
                </c:pt>
                <c:pt idx="7494">
                  <c:v>45.71070567915428</c:v>
                </c:pt>
                <c:pt idx="7495">
                  <c:v>5832.0685026252495</c:v>
                </c:pt>
                <c:pt idx="7496">
                  <c:v>4395.0057124740842</c:v>
                </c:pt>
                <c:pt idx="7497">
                  <c:v>4342.3274539037002</c:v>
                </c:pt>
                <c:pt idx="7498">
                  <c:v>5252.2469709106381</c:v>
                </c:pt>
                <c:pt idx="7499">
                  <c:v>5784.2825293240321</c:v>
                </c:pt>
                <c:pt idx="7500">
                  <c:v>5784.2825293240321</c:v>
                </c:pt>
                <c:pt idx="7501">
                  <c:v>5784.2825293240321</c:v>
                </c:pt>
                <c:pt idx="7502">
                  <c:v>5784.2825293240321</c:v>
                </c:pt>
                <c:pt idx="7503">
                  <c:v>5784.2825293240321</c:v>
                </c:pt>
                <c:pt idx="7504">
                  <c:v>5784.2825293240321</c:v>
                </c:pt>
                <c:pt idx="7505">
                  <c:v>5784.2825293240321</c:v>
                </c:pt>
                <c:pt idx="7506">
                  <c:v>5784.2825293240321</c:v>
                </c:pt>
                <c:pt idx="7507">
                  <c:v>5784.2825293240321</c:v>
                </c:pt>
                <c:pt idx="7508">
                  <c:v>5784.2825293240321</c:v>
                </c:pt>
                <c:pt idx="7509">
                  <c:v>5784.2825293240321</c:v>
                </c:pt>
                <c:pt idx="7510">
                  <c:v>5784.2825293240321</c:v>
                </c:pt>
                <c:pt idx="7511">
                  <c:v>0</c:v>
                </c:pt>
                <c:pt idx="7512">
                  <c:v>0</c:v>
                </c:pt>
                <c:pt idx="7513">
                  <c:v>0</c:v>
                </c:pt>
                <c:pt idx="7514">
                  <c:v>0</c:v>
                </c:pt>
                <c:pt idx="7515">
                  <c:v>0</c:v>
                </c:pt>
                <c:pt idx="7516">
                  <c:v>0</c:v>
                </c:pt>
                <c:pt idx="7517">
                  <c:v>99.682379190916137</c:v>
                </c:pt>
                <c:pt idx="7518">
                  <c:v>126.35648755576322</c:v>
                </c:pt>
                <c:pt idx="7519">
                  <c:v>5880.9412184067996</c:v>
                </c:pt>
                <c:pt idx="7520">
                  <c:v>3037.8051329066061</c:v>
                </c:pt>
                <c:pt idx="7521">
                  <c:v>2569.7507027482179</c:v>
                </c:pt>
                <c:pt idx="7522">
                  <c:v>3064.9736617674516</c:v>
                </c:pt>
                <c:pt idx="7523">
                  <c:v>3065.7808236671976</c:v>
                </c:pt>
                <c:pt idx="7524">
                  <c:v>2840.4796315602648</c:v>
                </c:pt>
                <c:pt idx="7525">
                  <c:v>3175.588040768032</c:v>
                </c:pt>
                <c:pt idx="7526">
                  <c:v>2816.6148856057366</c:v>
                </c:pt>
                <c:pt idx="7527">
                  <c:v>2958.7835775091526</c:v>
                </c:pt>
                <c:pt idx="7528">
                  <c:v>3524.5113983391852</c:v>
                </c:pt>
                <c:pt idx="7529">
                  <c:v>2893.5221215160141</c:v>
                </c:pt>
                <c:pt idx="7530">
                  <c:v>1649.1618751565477</c:v>
                </c:pt>
                <c:pt idx="7531">
                  <c:v>660.13798049684181</c:v>
                </c:pt>
                <c:pt idx="7532">
                  <c:v>39.935369056195576</c:v>
                </c:pt>
                <c:pt idx="7533">
                  <c:v>0</c:v>
                </c:pt>
                <c:pt idx="7534">
                  <c:v>0</c:v>
                </c:pt>
                <c:pt idx="7535">
                  <c:v>2308.9001545842775</c:v>
                </c:pt>
                <c:pt idx="7536">
                  <c:v>3999.1871113626057</c:v>
                </c:pt>
                <c:pt idx="7537">
                  <c:v>4956.565740604623</c:v>
                </c:pt>
                <c:pt idx="7538">
                  <c:v>4122.7096585048212</c:v>
                </c:pt>
                <c:pt idx="7539">
                  <c:v>4951.303213108311</c:v>
                </c:pt>
                <c:pt idx="7540">
                  <c:v>4113.2728206978327</c:v>
                </c:pt>
                <c:pt idx="7541">
                  <c:v>4946.6228956146761</c:v>
                </c:pt>
                <c:pt idx="7542">
                  <c:v>4104.8132633966752</c:v>
                </c:pt>
                <c:pt idx="7543">
                  <c:v>4942.3167845456046</c:v>
                </c:pt>
                <c:pt idx="7544">
                  <c:v>4097.3044514969688</c:v>
                </c:pt>
                <c:pt idx="7545">
                  <c:v>4943.3595967272349</c:v>
                </c:pt>
                <c:pt idx="7546">
                  <c:v>4111.4716888162384</c:v>
                </c:pt>
                <c:pt idx="7547">
                  <c:v>4820.2354411033584</c:v>
                </c:pt>
                <c:pt idx="7548">
                  <c:v>3964.707641388281</c:v>
                </c:pt>
                <c:pt idx="7549">
                  <c:v>4900.3052456570913</c:v>
                </c:pt>
                <c:pt idx="7550">
                  <c:v>4053.4236810301231</c:v>
                </c:pt>
                <c:pt idx="7551">
                  <c:v>4834.5185135158281</c:v>
                </c:pt>
                <c:pt idx="7552">
                  <c:v>3882.0585305548016</c:v>
                </c:pt>
                <c:pt idx="7553">
                  <c:v>4826.1304020052385</c:v>
                </c:pt>
                <c:pt idx="7554">
                  <c:v>3856.1883528826829</c:v>
                </c:pt>
                <c:pt idx="7555">
                  <c:v>4924.0984421497187</c:v>
                </c:pt>
                <c:pt idx="7556">
                  <c:v>4106.174570094543</c:v>
                </c:pt>
                <c:pt idx="7557">
                  <c:v>4942.5877114357108</c:v>
                </c:pt>
                <c:pt idx="7558">
                  <c:v>4096.5521795894365</c:v>
                </c:pt>
                <c:pt idx="7559">
                  <c:v>4938.355910908409</c:v>
                </c:pt>
                <c:pt idx="7560">
                  <c:v>4089.581035866378</c:v>
                </c:pt>
                <c:pt idx="7561">
                  <c:v>4934.92922080265</c:v>
                </c:pt>
                <c:pt idx="7562">
                  <c:v>4083.0851830795687</c:v>
                </c:pt>
                <c:pt idx="7563">
                  <c:v>4916.299517129346</c:v>
                </c:pt>
                <c:pt idx="7564">
                  <c:v>4052.3818975391014</c:v>
                </c:pt>
                <c:pt idx="7565">
                  <c:v>4851.998844943545</c:v>
                </c:pt>
                <c:pt idx="7566">
                  <c:v>4019.1168345993588</c:v>
                </c:pt>
                <c:pt idx="7567">
                  <c:v>4795.5572907773912</c:v>
                </c:pt>
                <c:pt idx="7568">
                  <c:v>3988.920073516731</c:v>
                </c:pt>
                <c:pt idx="7569">
                  <c:v>4752.9749455809579</c:v>
                </c:pt>
                <c:pt idx="7570">
                  <c:v>3811.5184808162871</c:v>
                </c:pt>
                <c:pt idx="7571">
                  <c:v>4544.1719084846081</c:v>
                </c:pt>
                <c:pt idx="7572">
                  <c:v>3779.4532026091297</c:v>
                </c:pt>
                <c:pt idx="7573">
                  <c:v>4817.4215125345609</c:v>
                </c:pt>
                <c:pt idx="7574">
                  <c:v>3198.2103726096266</c:v>
                </c:pt>
                <c:pt idx="7575">
                  <c:v>104.06517412043964</c:v>
                </c:pt>
                <c:pt idx="7576">
                  <c:v>488.96597435112022</c:v>
                </c:pt>
                <c:pt idx="7577">
                  <c:v>4853.8587203415973</c:v>
                </c:pt>
                <c:pt idx="7578">
                  <c:v>3870.8917761657235</c:v>
                </c:pt>
                <c:pt idx="7579">
                  <c:v>4613.6105701377128</c:v>
                </c:pt>
                <c:pt idx="7580">
                  <c:v>3631.2575709108623</c:v>
                </c:pt>
                <c:pt idx="7581">
                  <c:v>4448.3056918801512</c:v>
                </c:pt>
                <c:pt idx="7582">
                  <c:v>3508.4445975984381</c:v>
                </c:pt>
                <c:pt idx="7583">
                  <c:v>4313.120041442995</c:v>
                </c:pt>
                <c:pt idx="7584">
                  <c:v>3439.7055851188356</c:v>
                </c:pt>
                <c:pt idx="7585">
                  <c:v>4272.9225741917853</c:v>
                </c:pt>
                <c:pt idx="7586">
                  <c:v>3411.5784879272446</c:v>
                </c:pt>
                <c:pt idx="7587">
                  <c:v>4211.9368412354634</c:v>
                </c:pt>
                <c:pt idx="7588">
                  <c:v>3351.1132930450417</c:v>
                </c:pt>
                <c:pt idx="7589">
                  <c:v>4142.6297583393971</c:v>
                </c:pt>
                <c:pt idx="7590">
                  <c:v>3299.0173612885601</c:v>
                </c:pt>
                <c:pt idx="7591">
                  <c:v>5784.2825293240321</c:v>
                </c:pt>
                <c:pt idx="7592">
                  <c:v>3228.6620127218416</c:v>
                </c:pt>
                <c:pt idx="7593">
                  <c:v>3137.4265923380804</c:v>
                </c:pt>
                <c:pt idx="7594">
                  <c:v>2970.3705256761564</c:v>
                </c:pt>
                <c:pt idx="7595">
                  <c:v>3046.9847966194789</c:v>
                </c:pt>
                <c:pt idx="7596">
                  <c:v>3113.3677834588266</c:v>
                </c:pt>
                <c:pt idx="7597">
                  <c:v>3163.8051063389448</c:v>
                </c:pt>
                <c:pt idx="7598">
                  <c:v>3837.1165977370547</c:v>
                </c:pt>
                <c:pt idx="7599">
                  <c:v>4477.0816526978024</c:v>
                </c:pt>
                <c:pt idx="7600">
                  <c:v>4823.125680848505</c:v>
                </c:pt>
                <c:pt idx="7601">
                  <c:v>4518.856606379698</c:v>
                </c:pt>
                <c:pt idx="7602">
                  <c:v>4258.6380162007654</c:v>
                </c:pt>
                <c:pt idx="7603">
                  <c:v>3715.7260470269784</c:v>
                </c:pt>
                <c:pt idx="7604">
                  <c:v>3098.9813684792525</c:v>
                </c:pt>
                <c:pt idx="7605">
                  <c:v>2815.271803796476</c:v>
                </c:pt>
                <c:pt idx="7606">
                  <c:v>2478.8123726783811</c:v>
                </c:pt>
                <c:pt idx="7607">
                  <c:v>0</c:v>
                </c:pt>
                <c:pt idx="7608">
                  <c:v>7.8947719103308689</c:v>
                </c:pt>
                <c:pt idx="7609">
                  <c:v>3.178235485661884</c:v>
                </c:pt>
                <c:pt idx="7610">
                  <c:v>3757.5781755926564</c:v>
                </c:pt>
                <c:pt idx="7611">
                  <c:v>4820.2354411033584</c:v>
                </c:pt>
                <c:pt idx="7612">
                  <c:v>3856.1883528826829</c:v>
                </c:pt>
                <c:pt idx="7613">
                  <c:v>4820.2354411033584</c:v>
                </c:pt>
                <c:pt idx="7614">
                  <c:v>3856.1883528826829</c:v>
                </c:pt>
                <c:pt idx="7615">
                  <c:v>5784.2825293240321</c:v>
                </c:pt>
                <c:pt idx="7616">
                  <c:v>1548.6740669013254</c:v>
                </c:pt>
                <c:pt idx="7617">
                  <c:v>1861.0179138232786</c:v>
                </c:pt>
                <c:pt idx="7618">
                  <c:v>2889.7140702462211</c:v>
                </c:pt>
                <c:pt idx="7619">
                  <c:v>3589.096852423138</c:v>
                </c:pt>
                <c:pt idx="7620">
                  <c:v>3726.1452350834802</c:v>
                </c:pt>
                <c:pt idx="7621">
                  <c:v>4194.9879238869607</c:v>
                </c:pt>
                <c:pt idx="7622">
                  <c:v>5306.4571754591243</c:v>
                </c:pt>
                <c:pt idx="7623">
                  <c:v>5784.2825293240321</c:v>
                </c:pt>
                <c:pt idx="7624">
                  <c:v>5673.2931003906488</c:v>
                </c:pt>
                <c:pt idx="7625">
                  <c:v>5072.028946468964</c:v>
                </c:pt>
                <c:pt idx="7626">
                  <c:v>4393.0538587530182</c:v>
                </c:pt>
                <c:pt idx="7627">
                  <c:v>4016.6196037935351</c:v>
                </c:pt>
                <c:pt idx="7628">
                  <c:v>3973.5324300856205</c:v>
                </c:pt>
                <c:pt idx="7629">
                  <c:v>3955.8755355756407</c:v>
                </c:pt>
                <c:pt idx="7630">
                  <c:v>3591.6013513321732</c:v>
                </c:pt>
                <c:pt idx="7631">
                  <c:v>0</c:v>
                </c:pt>
                <c:pt idx="7632">
                  <c:v>0</c:v>
                </c:pt>
                <c:pt idx="7633">
                  <c:v>21.158190067108542</c:v>
                </c:pt>
                <c:pt idx="7634">
                  <c:v>18.661319422820903</c:v>
                </c:pt>
                <c:pt idx="7635">
                  <c:v>28.947714318771954</c:v>
                </c:pt>
                <c:pt idx="7636">
                  <c:v>17.471889861440058</c:v>
                </c:pt>
                <c:pt idx="7637">
                  <c:v>971.83574733176829</c:v>
                </c:pt>
                <c:pt idx="7638">
                  <c:v>4821.3156833155062</c:v>
                </c:pt>
                <c:pt idx="7639">
                  <c:v>5784.2825293240321</c:v>
                </c:pt>
                <c:pt idx="7640">
                  <c:v>2783.6545957374578</c:v>
                </c:pt>
                <c:pt idx="7641">
                  <c:v>2921.1729553276355</c:v>
                </c:pt>
                <c:pt idx="7642">
                  <c:v>3763.9150143388783</c:v>
                </c:pt>
                <c:pt idx="7643">
                  <c:v>4582.9970387959756</c:v>
                </c:pt>
                <c:pt idx="7644">
                  <c:v>5722.8500840562174</c:v>
                </c:pt>
                <c:pt idx="7645">
                  <c:v>5784.2825293240321</c:v>
                </c:pt>
                <c:pt idx="7646">
                  <c:v>5784.2825293240321</c:v>
                </c:pt>
                <c:pt idx="7647">
                  <c:v>5784.2825293240321</c:v>
                </c:pt>
                <c:pt idx="7648">
                  <c:v>5784.2825293240321</c:v>
                </c:pt>
                <c:pt idx="7649">
                  <c:v>5784.2825293240321</c:v>
                </c:pt>
                <c:pt idx="7650">
                  <c:v>5784.2825293240321</c:v>
                </c:pt>
                <c:pt idx="7651">
                  <c:v>5769.0282634669638</c:v>
                </c:pt>
                <c:pt idx="7652">
                  <c:v>5721.0291150612411</c:v>
                </c:pt>
                <c:pt idx="7653">
                  <c:v>5291.1776666607057</c:v>
                </c:pt>
                <c:pt idx="7654">
                  <c:v>5281.5490149597017</c:v>
                </c:pt>
                <c:pt idx="7655">
                  <c:v>0</c:v>
                </c:pt>
                <c:pt idx="7656">
                  <c:v>0</c:v>
                </c:pt>
                <c:pt idx="7657">
                  <c:v>0</c:v>
                </c:pt>
                <c:pt idx="7658">
                  <c:v>0</c:v>
                </c:pt>
                <c:pt idx="7659">
                  <c:v>0</c:v>
                </c:pt>
                <c:pt idx="7660">
                  <c:v>0</c:v>
                </c:pt>
                <c:pt idx="7661">
                  <c:v>0</c:v>
                </c:pt>
                <c:pt idx="7662">
                  <c:v>0</c:v>
                </c:pt>
                <c:pt idx="7663">
                  <c:v>5873.0681879136782</c:v>
                </c:pt>
                <c:pt idx="7664">
                  <c:v>5784.2825293240321</c:v>
                </c:pt>
                <c:pt idx="7665">
                  <c:v>5784.2825293240321</c:v>
                </c:pt>
                <c:pt idx="7666">
                  <c:v>5784.2825293240321</c:v>
                </c:pt>
                <c:pt idx="7667">
                  <c:v>5784.2825293240321</c:v>
                </c:pt>
                <c:pt idx="7668">
                  <c:v>5784.2825293240321</c:v>
                </c:pt>
                <c:pt idx="7669">
                  <c:v>5784.2825293240321</c:v>
                </c:pt>
                <c:pt idx="7670">
                  <c:v>5784.2825293240321</c:v>
                </c:pt>
                <c:pt idx="7671">
                  <c:v>5784.2825293240321</c:v>
                </c:pt>
                <c:pt idx="7672">
                  <c:v>5784.2825293240321</c:v>
                </c:pt>
                <c:pt idx="7673">
                  <c:v>5784.2825293240321</c:v>
                </c:pt>
                <c:pt idx="7674">
                  <c:v>5784.2825293240321</c:v>
                </c:pt>
                <c:pt idx="7675">
                  <c:v>5784.2825293240321</c:v>
                </c:pt>
                <c:pt idx="7676">
                  <c:v>5784.2825293240321</c:v>
                </c:pt>
                <c:pt idx="7677">
                  <c:v>5444.0530997531041</c:v>
                </c:pt>
                <c:pt idx="7678">
                  <c:v>5057.1235097749322</c:v>
                </c:pt>
                <c:pt idx="7679">
                  <c:v>0</c:v>
                </c:pt>
                <c:pt idx="7680">
                  <c:v>0</c:v>
                </c:pt>
                <c:pt idx="7681">
                  <c:v>0</c:v>
                </c:pt>
                <c:pt idx="7682">
                  <c:v>27.539764675729316</c:v>
                </c:pt>
                <c:pt idx="7683">
                  <c:v>23.887309016969823</c:v>
                </c:pt>
                <c:pt idx="7684">
                  <c:v>30.87052308648941</c:v>
                </c:pt>
                <c:pt idx="7685">
                  <c:v>12.428536698702541</c:v>
                </c:pt>
                <c:pt idx="7686">
                  <c:v>17.592386001708718</c:v>
                </c:pt>
                <c:pt idx="7687">
                  <c:v>5816.2396148735143</c:v>
                </c:pt>
                <c:pt idx="7688">
                  <c:v>3136.6536505159656</c:v>
                </c:pt>
                <c:pt idx="7689">
                  <c:v>3021.0062984332562</c:v>
                </c:pt>
                <c:pt idx="7690">
                  <c:v>3672.1786721257263</c:v>
                </c:pt>
                <c:pt idx="7691">
                  <c:v>5366.763471244677</c:v>
                </c:pt>
                <c:pt idx="7692">
                  <c:v>5784.2825293240321</c:v>
                </c:pt>
                <c:pt idx="7693">
                  <c:v>5784.2825293240321</c:v>
                </c:pt>
                <c:pt idx="7694">
                  <c:v>5784.2825293240321</c:v>
                </c:pt>
                <c:pt idx="7695">
                  <c:v>5784.2825293240321</c:v>
                </c:pt>
                <c:pt idx="7696">
                  <c:v>5784.2825293240321</c:v>
                </c:pt>
                <c:pt idx="7697">
                  <c:v>5784.2825293240321</c:v>
                </c:pt>
                <c:pt idx="7698">
                  <c:v>5773.0502626355083</c:v>
                </c:pt>
                <c:pt idx="7699">
                  <c:v>5205.242275332299</c:v>
                </c:pt>
                <c:pt idx="7700">
                  <c:v>4445.7620509835624</c:v>
                </c:pt>
                <c:pt idx="7701">
                  <c:v>4051.3370667655477</c:v>
                </c:pt>
                <c:pt idx="7702">
                  <c:v>3592.4730215792993</c:v>
                </c:pt>
                <c:pt idx="7703">
                  <c:v>0</c:v>
                </c:pt>
                <c:pt idx="7704">
                  <c:v>0.99660008373745035</c:v>
                </c:pt>
                <c:pt idx="7705">
                  <c:v>7.7886709881388851</c:v>
                </c:pt>
                <c:pt idx="7706">
                  <c:v>0</c:v>
                </c:pt>
                <c:pt idx="7707">
                  <c:v>0</c:v>
                </c:pt>
                <c:pt idx="7708">
                  <c:v>0</c:v>
                </c:pt>
                <c:pt idx="7709">
                  <c:v>1909.3243217642853</c:v>
                </c:pt>
                <c:pt idx="7710">
                  <c:v>3856.1883528826829</c:v>
                </c:pt>
                <c:pt idx="7711">
                  <c:v>5804.7670689164661</c:v>
                </c:pt>
                <c:pt idx="7712">
                  <c:v>2922.0018423508677</c:v>
                </c:pt>
                <c:pt idx="7713">
                  <c:v>2908.4917520538634</c:v>
                </c:pt>
                <c:pt idx="7714">
                  <c:v>3259.7041223501274</c:v>
                </c:pt>
                <c:pt idx="7715">
                  <c:v>3923.3874192030453</c:v>
                </c:pt>
                <c:pt idx="7716">
                  <c:v>4259.877932212521</c:v>
                </c:pt>
                <c:pt idx="7717">
                  <c:v>4645.4172678014811</c:v>
                </c:pt>
                <c:pt idx="7718">
                  <c:v>5566.277617974436</c:v>
                </c:pt>
                <c:pt idx="7719">
                  <c:v>5784.2825293240321</c:v>
                </c:pt>
                <c:pt idx="7720">
                  <c:v>5784.2825293240321</c:v>
                </c:pt>
                <c:pt idx="7721">
                  <c:v>5784.2825293240321</c:v>
                </c:pt>
                <c:pt idx="7722">
                  <c:v>5723.9343332273493</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109.81452387739252</c:v>
                </c:pt>
                <c:pt idx="7739">
                  <c:v>149.97717920357729</c:v>
                </c:pt>
                <c:pt idx="7740">
                  <c:v>122.94378632099982</c:v>
                </c:pt>
                <c:pt idx="7741">
                  <c:v>150.37667958959275</c:v>
                </c:pt>
                <c:pt idx="7742">
                  <c:v>139.08358217373339</c:v>
                </c:pt>
                <c:pt idx="7743">
                  <c:v>199.84292548577085</c:v>
                </c:pt>
                <c:pt idx="7744">
                  <c:v>143.24989351783623</c:v>
                </c:pt>
                <c:pt idx="7745">
                  <c:v>2351.6356079284969</c:v>
                </c:pt>
                <c:pt idx="7746">
                  <c:v>4840.3284131263608</c:v>
                </c:pt>
                <c:pt idx="7747">
                  <c:v>3881.1548521714144</c:v>
                </c:pt>
                <c:pt idx="7748">
                  <c:v>4960.2154464122441</c:v>
                </c:pt>
                <c:pt idx="7749">
                  <c:v>3862.0755090542552</c:v>
                </c:pt>
                <c:pt idx="7750">
                  <c:v>4767.7620071510828</c:v>
                </c:pt>
                <c:pt idx="7751">
                  <c:v>3856.1883528826829</c:v>
                </c:pt>
                <c:pt idx="7752">
                  <c:v>4820.2354411033584</c:v>
                </c:pt>
                <c:pt idx="7753">
                  <c:v>3856.1883528826829</c:v>
                </c:pt>
                <c:pt idx="7754">
                  <c:v>4820.2354411033584</c:v>
                </c:pt>
                <c:pt idx="7755">
                  <c:v>3981.8883385345739</c:v>
                </c:pt>
                <c:pt idx="7756">
                  <c:v>4941.2713570183905</c:v>
                </c:pt>
                <c:pt idx="7757">
                  <c:v>4092.7789880888604</c:v>
                </c:pt>
                <c:pt idx="7758">
                  <c:v>4936.9996588264594</c:v>
                </c:pt>
                <c:pt idx="7759">
                  <c:v>5784.2825293240321</c:v>
                </c:pt>
                <c:pt idx="7760">
                  <c:v>1348.3445807041528</c:v>
                </c:pt>
                <c:pt idx="7761">
                  <c:v>1369.0479279979215</c:v>
                </c:pt>
                <c:pt idx="7762">
                  <c:v>1734.8828554548611</c:v>
                </c:pt>
                <c:pt idx="7763">
                  <c:v>2127.5557146280271</c:v>
                </c:pt>
                <c:pt idx="7764">
                  <c:v>2801.6436241310826</c:v>
                </c:pt>
                <c:pt idx="7765">
                  <c:v>3909.6055136696204</c:v>
                </c:pt>
                <c:pt idx="7766">
                  <c:v>5042.1764344127068</c:v>
                </c:pt>
                <c:pt idx="7767">
                  <c:v>5444.7645614455878</c:v>
                </c:pt>
                <c:pt idx="7768">
                  <c:v>5516.4442924259702</c:v>
                </c:pt>
                <c:pt idx="7769">
                  <c:v>5122.2565198636767</c:v>
                </c:pt>
                <c:pt idx="7770">
                  <c:v>4415.2195219356972</c:v>
                </c:pt>
                <c:pt idx="7771">
                  <c:v>4038.3046578019121</c:v>
                </c:pt>
                <c:pt idx="7772">
                  <c:v>3644.9546578144887</c:v>
                </c:pt>
                <c:pt idx="7773">
                  <c:v>3327.04305660308</c:v>
                </c:pt>
                <c:pt idx="7774">
                  <c:v>3309.0793022704702</c:v>
                </c:pt>
                <c:pt idx="7775">
                  <c:v>0</c:v>
                </c:pt>
                <c:pt idx="7776">
                  <c:v>0</c:v>
                </c:pt>
                <c:pt idx="7777">
                  <c:v>29.432462964218843</c:v>
                </c:pt>
                <c:pt idx="7778">
                  <c:v>17.276522571968744</c:v>
                </c:pt>
                <c:pt idx="7779">
                  <c:v>6.9662884395933764</c:v>
                </c:pt>
                <c:pt idx="7780">
                  <c:v>2276.2427733428003</c:v>
                </c:pt>
                <c:pt idx="7781">
                  <c:v>4820.2354411033584</c:v>
                </c:pt>
                <c:pt idx="7782">
                  <c:v>3856.1883528826829</c:v>
                </c:pt>
                <c:pt idx="7783">
                  <c:v>5784.2825293240321</c:v>
                </c:pt>
                <c:pt idx="7784">
                  <c:v>3085.9396367282038</c:v>
                </c:pt>
                <c:pt idx="7785">
                  <c:v>3525.4496662842298</c:v>
                </c:pt>
                <c:pt idx="7786">
                  <c:v>4393.7238152869832</c:v>
                </c:pt>
                <c:pt idx="7787">
                  <c:v>5571.2799770861802</c:v>
                </c:pt>
                <c:pt idx="7788">
                  <c:v>5784.2825293240321</c:v>
                </c:pt>
                <c:pt idx="7789">
                  <c:v>5784.2825293240321</c:v>
                </c:pt>
                <c:pt idx="7790">
                  <c:v>5784.2825293240321</c:v>
                </c:pt>
                <c:pt idx="7791">
                  <c:v>5784.2825293240321</c:v>
                </c:pt>
                <c:pt idx="7792">
                  <c:v>5784.2825293240321</c:v>
                </c:pt>
                <c:pt idx="7793">
                  <c:v>5784.2825293240321</c:v>
                </c:pt>
                <c:pt idx="7794">
                  <c:v>5784.2825293240321</c:v>
                </c:pt>
                <c:pt idx="7795">
                  <c:v>5784.2825293240321</c:v>
                </c:pt>
                <c:pt idx="7796">
                  <c:v>5784.2825293240321</c:v>
                </c:pt>
                <c:pt idx="7797">
                  <c:v>5784.2825293240321</c:v>
                </c:pt>
                <c:pt idx="7798">
                  <c:v>5784.2825293240321</c:v>
                </c:pt>
                <c:pt idx="7799">
                  <c:v>0</c:v>
                </c:pt>
                <c:pt idx="7800">
                  <c:v>0</c:v>
                </c:pt>
                <c:pt idx="7801">
                  <c:v>0</c:v>
                </c:pt>
                <c:pt idx="7802">
                  <c:v>0</c:v>
                </c:pt>
                <c:pt idx="7803">
                  <c:v>0</c:v>
                </c:pt>
                <c:pt idx="7804">
                  <c:v>0</c:v>
                </c:pt>
                <c:pt idx="7805">
                  <c:v>0</c:v>
                </c:pt>
                <c:pt idx="7806">
                  <c:v>0</c:v>
                </c:pt>
                <c:pt idx="7807">
                  <c:v>5888.9929436161101</c:v>
                </c:pt>
                <c:pt idx="7808">
                  <c:v>5784.2825293240321</c:v>
                </c:pt>
                <c:pt idx="7809">
                  <c:v>5784.2825293240321</c:v>
                </c:pt>
                <c:pt idx="7810">
                  <c:v>5784.2825293240321</c:v>
                </c:pt>
                <c:pt idx="7811">
                  <c:v>5784.2825293240321</c:v>
                </c:pt>
                <c:pt idx="7812">
                  <c:v>5784.2825293240321</c:v>
                </c:pt>
                <c:pt idx="7813">
                  <c:v>5784.2825293240321</c:v>
                </c:pt>
                <c:pt idx="7814">
                  <c:v>5784.2825293240321</c:v>
                </c:pt>
                <c:pt idx="7815">
                  <c:v>5784.2825293240321</c:v>
                </c:pt>
                <c:pt idx="7816">
                  <c:v>5784.2825293240321</c:v>
                </c:pt>
                <c:pt idx="7817">
                  <c:v>5751.0258211139508</c:v>
                </c:pt>
                <c:pt idx="7818">
                  <c:v>5104.4294063288899</c:v>
                </c:pt>
                <c:pt idx="7819">
                  <c:v>4315.0394518953726</c:v>
                </c:pt>
                <c:pt idx="7820">
                  <c:v>3549.7124131790088</c:v>
                </c:pt>
                <c:pt idx="7821">
                  <c:v>2824.5532762334778</c:v>
                </c:pt>
                <c:pt idx="7822">
                  <c:v>2137.1406702463178</c:v>
                </c:pt>
                <c:pt idx="7823">
                  <c:v>0</c:v>
                </c:pt>
                <c:pt idx="7824">
                  <c:v>3.9034817898698635</c:v>
                </c:pt>
                <c:pt idx="7825">
                  <c:v>1.7978270839840351E-2</c:v>
                </c:pt>
                <c:pt idx="7826">
                  <c:v>4765.1884873768731</c:v>
                </c:pt>
                <c:pt idx="7827">
                  <c:v>3856.1883528826829</c:v>
                </c:pt>
                <c:pt idx="7828">
                  <c:v>4820.2354411033584</c:v>
                </c:pt>
                <c:pt idx="7829">
                  <c:v>3856.1883528826829</c:v>
                </c:pt>
                <c:pt idx="7830">
                  <c:v>4966.3544625986451</c:v>
                </c:pt>
                <c:pt idx="7831">
                  <c:v>4131.7395709098028</c:v>
                </c:pt>
                <c:pt idx="7832">
                  <c:v>4955.1732242403341</c:v>
                </c:pt>
                <c:pt idx="7833">
                  <c:v>3991.0768572333973</c:v>
                </c:pt>
                <c:pt idx="7834">
                  <c:v>4820.2354411033584</c:v>
                </c:pt>
                <c:pt idx="7835">
                  <c:v>3856.1883528826829</c:v>
                </c:pt>
                <c:pt idx="7836">
                  <c:v>4820.2354411033584</c:v>
                </c:pt>
                <c:pt idx="7837">
                  <c:v>3703.317022755557</c:v>
                </c:pt>
                <c:pt idx="7838">
                  <c:v>4840.4823927767757</c:v>
                </c:pt>
                <c:pt idx="7839">
                  <c:v>3677.9745556019516</c:v>
                </c:pt>
                <c:pt idx="7840">
                  <c:v>107.69412346771561</c:v>
                </c:pt>
                <c:pt idx="7841">
                  <c:v>2580.2521757192712</c:v>
                </c:pt>
                <c:pt idx="7842">
                  <c:v>3856.1883528826829</c:v>
                </c:pt>
                <c:pt idx="7843">
                  <c:v>4820.2354411033584</c:v>
                </c:pt>
                <c:pt idx="7844">
                  <c:v>3856.1883528826829</c:v>
                </c:pt>
                <c:pt idx="7845">
                  <c:v>4820.2354411033584</c:v>
                </c:pt>
                <c:pt idx="7846">
                  <c:v>3963.9027463318375</c:v>
                </c:pt>
                <c:pt idx="7847">
                  <c:v>4871.5510855996708</c:v>
                </c:pt>
                <c:pt idx="7848">
                  <c:v>4086.5112706449013</c:v>
                </c:pt>
                <c:pt idx="7849">
                  <c:v>4946.8262474003968</c:v>
                </c:pt>
                <c:pt idx="7850">
                  <c:v>4105.116856001152</c:v>
                </c:pt>
                <c:pt idx="7851">
                  <c:v>4943.0165048400831</c:v>
                </c:pt>
                <c:pt idx="7852">
                  <c:v>4098.524051439711</c:v>
                </c:pt>
                <c:pt idx="7853">
                  <c:v>4939.825909238757</c:v>
                </c:pt>
                <c:pt idx="7854">
                  <c:v>4092.5110904118237</c:v>
                </c:pt>
                <c:pt idx="7855">
                  <c:v>5784.2825293240321</c:v>
                </c:pt>
                <c:pt idx="7856">
                  <c:v>524.383092557694</c:v>
                </c:pt>
                <c:pt idx="7857">
                  <c:v>212.37401696817727</c:v>
                </c:pt>
                <c:pt idx="7858">
                  <c:v>775.04435712492909</c:v>
                </c:pt>
                <c:pt idx="7859">
                  <c:v>2132.6386301939497</c:v>
                </c:pt>
                <c:pt idx="7860">
                  <c:v>4581.3414572780684</c:v>
                </c:pt>
                <c:pt idx="7861">
                  <c:v>5778.9793210522603</c:v>
                </c:pt>
                <c:pt idx="7862">
                  <c:v>5784.2825293240321</c:v>
                </c:pt>
                <c:pt idx="7863">
                  <c:v>5784.2825293240321</c:v>
                </c:pt>
                <c:pt idx="7864">
                  <c:v>5784.2825293240321</c:v>
                </c:pt>
                <c:pt idx="7865">
                  <c:v>5784.2825293240321</c:v>
                </c:pt>
                <c:pt idx="7866">
                  <c:v>5337.5571982770298</c:v>
                </c:pt>
                <c:pt idx="7867">
                  <c:v>4696.5495420783645</c:v>
                </c:pt>
                <c:pt idx="7868">
                  <c:v>4657.4780964879519</c:v>
                </c:pt>
                <c:pt idx="7869">
                  <c:v>4283.0107328434688</c:v>
                </c:pt>
                <c:pt idx="7870">
                  <c:v>3968.1768459704931</c:v>
                </c:pt>
                <c:pt idx="7871">
                  <c:v>0</c:v>
                </c:pt>
                <c:pt idx="7872">
                  <c:v>0</c:v>
                </c:pt>
                <c:pt idx="7873">
                  <c:v>30.343999020529946</c:v>
                </c:pt>
                <c:pt idx="7874">
                  <c:v>35.045743030921926</c:v>
                </c:pt>
                <c:pt idx="7875">
                  <c:v>10.301637121085426</c:v>
                </c:pt>
                <c:pt idx="7876">
                  <c:v>969.44953770788675</c:v>
                </c:pt>
                <c:pt idx="7877">
                  <c:v>4820.2354411033584</c:v>
                </c:pt>
                <c:pt idx="7878">
                  <c:v>3856.1883528826829</c:v>
                </c:pt>
                <c:pt idx="7879">
                  <c:v>5784.2825293240321</c:v>
                </c:pt>
                <c:pt idx="7880">
                  <c:v>2779.22789678446</c:v>
                </c:pt>
                <c:pt idx="7881">
                  <c:v>2843.3671847205169</c:v>
                </c:pt>
                <c:pt idx="7882">
                  <c:v>3588.8695693442792</c:v>
                </c:pt>
                <c:pt idx="7883">
                  <c:v>4575.8973820867268</c:v>
                </c:pt>
                <c:pt idx="7884">
                  <c:v>5747.5272435242896</c:v>
                </c:pt>
                <c:pt idx="7885">
                  <c:v>5784.2825293240321</c:v>
                </c:pt>
                <c:pt idx="7886">
                  <c:v>5784.2825293240321</c:v>
                </c:pt>
                <c:pt idx="7887">
                  <c:v>5784.2825293240321</c:v>
                </c:pt>
                <c:pt idx="7888">
                  <c:v>5784.2825293240321</c:v>
                </c:pt>
                <c:pt idx="7889">
                  <c:v>5784.2825293240321</c:v>
                </c:pt>
                <c:pt idx="7890">
                  <c:v>5784.2825293240321</c:v>
                </c:pt>
                <c:pt idx="7891">
                  <c:v>0</c:v>
                </c:pt>
                <c:pt idx="7892">
                  <c:v>0</c:v>
                </c:pt>
                <c:pt idx="7893">
                  <c:v>0</c:v>
                </c:pt>
                <c:pt idx="7894">
                  <c:v>0</c:v>
                </c:pt>
                <c:pt idx="7895">
                  <c:v>0</c:v>
                </c:pt>
                <c:pt idx="7896">
                  <c:v>0</c:v>
                </c:pt>
                <c:pt idx="7897">
                  <c:v>0</c:v>
                </c:pt>
                <c:pt idx="7898">
                  <c:v>0</c:v>
                </c:pt>
                <c:pt idx="7899">
                  <c:v>20.087846932074374</c:v>
                </c:pt>
                <c:pt idx="7900">
                  <c:v>125.77510093777417</c:v>
                </c:pt>
                <c:pt idx="7901">
                  <c:v>69.836655754077711</c:v>
                </c:pt>
                <c:pt idx="7902">
                  <c:v>91.137519320957011</c:v>
                </c:pt>
                <c:pt idx="7903">
                  <c:v>50.558030561283829</c:v>
                </c:pt>
                <c:pt idx="7904">
                  <c:v>67.440655821661721</c:v>
                </c:pt>
                <c:pt idx="7905">
                  <c:v>41.043209283287439</c:v>
                </c:pt>
                <c:pt idx="7906">
                  <c:v>80.205261080969493</c:v>
                </c:pt>
                <c:pt idx="7907">
                  <c:v>582.44222160859101</c:v>
                </c:pt>
                <c:pt idx="7908">
                  <c:v>4975.9951794816852</c:v>
                </c:pt>
                <c:pt idx="7909">
                  <c:v>4166.5081350447927</c:v>
                </c:pt>
                <c:pt idx="7910">
                  <c:v>4977.1421351007848</c:v>
                </c:pt>
                <c:pt idx="7911">
                  <c:v>3064.4630793111205</c:v>
                </c:pt>
                <c:pt idx="7912">
                  <c:v>237.96649654187658</c:v>
                </c:pt>
                <c:pt idx="7913">
                  <c:v>145.54991950560336</c:v>
                </c:pt>
                <c:pt idx="7914">
                  <c:v>151.55938970905061</c:v>
                </c:pt>
                <c:pt idx="7915">
                  <c:v>51.28171131976039</c:v>
                </c:pt>
                <c:pt idx="7916">
                  <c:v>2909.9881691055652</c:v>
                </c:pt>
                <c:pt idx="7917">
                  <c:v>4820.2354411033584</c:v>
                </c:pt>
                <c:pt idx="7918">
                  <c:v>3856.1883528826829</c:v>
                </c:pt>
                <c:pt idx="7919">
                  <c:v>4820.2354411033584</c:v>
                </c:pt>
                <c:pt idx="7920">
                  <c:v>3856.1883528826829</c:v>
                </c:pt>
                <c:pt idx="7921">
                  <c:v>4820.2354411033584</c:v>
                </c:pt>
                <c:pt idx="7922">
                  <c:v>3856.1883528826829</c:v>
                </c:pt>
                <c:pt idx="7923">
                  <c:v>4820.2354411033584</c:v>
                </c:pt>
                <c:pt idx="7924">
                  <c:v>3856.1883528826829</c:v>
                </c:pt>
                <c:pt idx="7925">
                  <c:v>4820.2354411033584</c:v>
                </c:pt>
                <c:pt idx="7926">
                  <c:v>3856.1883528826829</c:v>
                </c:pt>
                <c:pt idx="7927">
                  <c:v>5784.2825293240321</c:v>
                </c:pt>
                <c:pt idx="7928">
                  <c:v>2352.6651500737589</c:v>
                </c:pt>
                <c:pt idx="7929">
                  <c:v>2692.3618489149821</c:v>
                </c:pt>
                <c:pt idx="7930">
                  <c:v>3480.2283498972893</c:v>
                </c:pt>
                <c:pt idx="7931">
                  <c:v>4813.8589965475376</c:v>
                </c:pt>
                <c:pt idx="7932">
                  <c:v>5784.2825293240321</c:v>
                </c:pt>
                <c:pt idx="7933">
                  <c:v>5784.2825293240321</c:v>
                </c:pt>
                <c:pt idx="7934">
                  <c:v>5784.2825293240321</c:v>
                </c:pt>
                <c:pt idx="7935">
                  <c:v>5784.2825293240321</c:v>
                </c:pt>
                <c:pt idx="7936">
                  <c:v>5784.2825293240321</c:v>
                </c:pt>
                <c:pt idx="7937">
                  <c:v>5784.2825293240321</c:v>
                </c:pt>
                <c:pt idx="7938">
                  <c:v>5784.2825293240321</c:v>
                </c:pt>
                <c:pt idx="7939">
                  <c:v>5730.2573901052911</c:v>
                </c:pt>
                <c:pt idx="7940">
                  <c:v>5156.2557281893296</c:v>
                </c:pt>
                <c:pt idx="7941">
                  <c:v>4458.5455765141378</c:v>
                </c:pt>
                <c:pt idx="7942">
                  <c:v>3780.9216157679371</c:v>
                </c:pt>
                <c:pt idx="7943">
                  <c:v>0</c:v>
                </c:pt>
                <c:pt idx="7944">
                  <c:v>0</c:v>
                </c:pt>
                <c:pt idx="7945">
                  <c:v>21.013616098868056</c:v>
                </c:pt>
                <c:pt idx="7946">
                  <c:v>20.6195346756184</c:v>
                </c:pt>
                <c:pt idx="7947">
                  <c:v>12.27760179356099</c:v>
                </c:pt>
                <c:pt idx="7948">
                  <c:v>2.0719847306823143</c:v>
                </c:pt>
                <c:pt idx="7949">
                  <c:v>740.84786495684205</c:v>
                </c:pt>
                <c:pt idx="7950">
                  <c:v>4820.2354411033584</c:v>
                </c:pt>
                <c:pt idx="7951">
                  <c:v>5784.2825293240321</c:v>
                </c:pt>
                <c:pt idx="7952">
                  <c:v>1799.6855613299897</c:v>
                </c:pt>
                <c:pt idx="7953">
                  <c:v>1892.8279045345996</c:v>
                </c:pt>
                <c:pt idx="7954">
                  <c:v>2689.921881130605</c:v>
                </c:pt>
                <c:pt idx="7955">
                  <c:v>3929.0640196490285</c:v>
                </c:pt>
                <c:pt idx="7956">
                  <c:v>5650.1495875789151</c:v>
                </c:pt>
                <c:pt idx="7957">
                  <c:v>5784.2825293240321</c:v>
                </c:pt>
                <c:pt idx="7958">
                  <c:v>5784.2825293240321</c:v>
                </c:pt>
                <c:pt idx="7959">
                  <c:v>5784.2825293240321</c:v>
                </c:pt>
                <c:pt idx="7960">
                  <c:v>5784.2825293240321</c:v>
                </c:pt>
                <c:pt idx="7961">
                  <c:v>5784.2825293240321</c:v>
                </c:pt>
                <c:pt idx="7962">
                  <c:v>5784.2825293240321</c:v>
                </c:pt>
                <c:pt idx="7963">
                  <c:v>5784.2825293240321</c:v>
                </c:pt>
                <c:pt idx="7964">
                  <c:v>5784.2825293240321</c:v>
                </c:pt>
                <c:pt idx="7965">
                  <c:v>5784.2825293240321</c:v>
                </c:pt>
                <c:pt idx="7966">
                  <c:v>5784.2825293240321</c:v>
                </c:pt>
                <c:pt idx="7967">
                  <c:v>0</c:v>
                </c:pt>
                <c:pt idx="7968">
                  <c:v>0</c:v>
                </c:pt>
                <c:pt idx="7969">
                  <c:v>0</c:v>
                </c:pt>
                <c:pt idx="7970">
                  <c:v>0</c:v>
                </c:pt>
                <c:pt idx="7971">
                  <c:v>0</c:v>
                </c:pt>
                <c:pt idx="7972">
                  <c:v>0</c:v>
                </c:pt>
                <c:pt idx="7973">
                  <c:v>0</c:v>
                </c:pt>
                <c:pt idx="7974">
                  <c:v>86.268617495413991</c:v>
                </c:pt>
                <c:pt idx="7975">
                  <c:v>5867.796462220027</c:v>
                </c:pt>
                <c:pt idx="7976">
                  <c:v>5157.0960372567015</c:v>
                </c:pt>
                <c:pt idx="7977">
                  <c:v>5227.7156543433002</c:v>
                </c:pt>
                <c:pt idx="7978">
                  <c:v>5750.1756367374928</c:v>
                </c:pt>
                <c:pt idx="7979">
                  <c:v>5784.2825293240321</c:v>
                </c:pt>
                <c:pt idx="7980">
                  <c:v>5785.4956148687133</c:v>
                </c:pt>
                <c:pt idx="7981">
                  <c:v>5904.6603815108692</c:v>
                </c:pt>
                <c:pt idx="7982">
                  <c:v>6140.3308816540966</c:v>
                </c:pt>
                <c:pt idx="7983">
                  <c:v>6171.6275873758068</c:v>
                </c:pt>
                <c:pt idx="7984">
                  <c:v>6046.2619445536675</c:v>
                </c:pt>
                <c:pt idx="7985">
                  <c:v>5822.9554476289813</c:v>
                </c:pt>
                <c:pt idx="7986">
                  <c:v>5784.2825293240321</c:v>
                </c:pt>
                <c:pt idx="7987">
                  <c:v>5784.2825293240321</c:v>
                </c:pt>
                <c:pt idx="7988">
                  <c:v>5784.2825293240321</c:v>
                </c:pt>
                <c:pt idx="7989">
                  <c:v>5784.2825293240321</c:v>
                </c:pt>
                <c:pt idx="7990">
                  <c:v>5619.5041642800907</c:v>
                </c:pt>
                <c:pt idx="7991">
                  <c:v>0</c:v>
                </c:pt>
                <c:pt idx="7992">
                  <c:v>0</c:v>
                </c:pt>
                <c:pt idx="7993">
                  <c:v>0</c:v>
                </c:pt>
                <c:pt idx="7994">
                  <c:v>30.131451487290665</c:v>
                </c:pt>
                <c:pt idx="7995">
                  <c:v>33.984983189482278</c:v>
                </c:pt>
                <c:pt idx="7996">
                  <c:v>43.879181040281026</c:v>
                </c:pt>
                <c:pt idx="7997">
                  <c:v>13.257071025367429</c:v>
                </c:pt>
                <c:pt idx="7998">
                  <c:v>12.928368083527015</c:v>
                </c:pt>
                <c:pt idx="7999">
                  <c:v>5856.3378002245609</c:v>
                </c:pt>
                <c:pt idx="8000">
                  <c:v>3334.2370070287861</c:v>
                </c:pt>
                <c:pt idx="8001">
                  <c:v>3212.10262055661</c:v>
                </c:pt>
                <c:pt idx="8002">
                  <c:v>3400.094886425818</c:v>
                </c:pt>
                <c:pt idx="8003">
                  <c:v>3828.7999023276839</c:v>
                </c:pt>
                <c:pt idx="8004">
                  <c:v>4573.4952319959948</c:v>
                </c:pt>
                <c:pt idx="8005">
                  <c:v>5281.4913731190927</c:v>
                </c:pt>
                <c:pt idx="8006">
                  <c:v>5779.1008274866708</c:v>
                </c:pt>
                <c:pt idx="8007">
                  <c:v>5784.2825293240321</c:v>
                </c:pt>
                <c:pt idx="8008">
                  <c:v>5784.2825293240321</c:v>
                </c:pt>
                <c:pt idx="8009">
                  <c:v>5784.2825293240321</c:v>
                </c:pt>
                <c:pt idx="8010">
                  <c:v>5784.2825293240321</c:v>
                </c:pt>
                <c:pt idx="8011">
                  <c:v>5784.2825293240321</c:v>
                </c:pt>
                <c:pt idx="8012">
                  <c:v>5784.2825293240321</c:v>
                </c:pt>
                <c:pt idx="8013">
                  <c:v>5784.2825293240321</c:v>
                </c:pt>
                <c:pt idx="8014">
                  <c:v>5784.2825293240321</c:v>
                </c:pt>
                <c:pt idx="8015">
                  <c:v>0</c:v>
                </c:pt>
                <c:pt idx="8016">
                  <c:v>0</c:v>
                </c:pt>
                <c:pt idx="8017">
                  <c:v>1.3466649881577457</c:v>
                </c:pt>
                <c:pt idx="8018">
                  <c:v>17.302199571604749</c:v>
                </c:pt>
                <c:pt idx="8019">
                  <c:v>2.7029714632449839</c:v>
                </c:pt>
                <c:pt idx="8020">
                  <c:v>0</c:v>
                </c:pt>
                <c:pt idx="8021">
                  <c:v>0</c:v>
                </c:pt>
                <c:pt idx="8022">
                  <c:v>0</c:v>
                </c:pt>
                <c:pt idx="8023">
                  <c:v>5839.8464496583056</c:v>
                </c:pt>
                <c:pt idx="8024">
                  <c:v>2478.6891303208463</c:v>
                </c:pt>
                <c:pt idx="8025">
                  <c:v>2965.8649287561097</c:v>
                </c:pt>
                <c:pt idx="8026">
                  <c:v>3525.4771639598453</c:v>
                </c:pt>
                <c:pt idx="8027">
                  <c:v>4522.9647124381199</c:v>
                </c:pt>
                <c:pt idx="8028">
                  <c:v>5346.6526379930019</c:v>
                </c:pt>
                <c:pt idx="8029">
                  <c:v>5316.017888536825</c:v>
                </c:pt>
                <c:pt idx="8030">
                  <c:v>5700.5282653273498</c:v>
                </c:pt>
                <c:pt idx="8031">
                  <c:v>5226.1682379716085</c:v>
                </c:pt>
                <c:pt idx="8032">
                  <c:v>4522.0513850017878</c:v>
                </c:pt>
                <c:pt idx="8033">
                  <c:v>4504.7515100678947</c:v>
                </c:pt>
                <c:pt idx="8034">
                  <c:v>4389.6040594528367</c:v>
                </c:pt>
                <c:pt idx="8035">
                  <c:v>3897.7061125166369</c:v>
                </c:pt>
                <c:pt idx="8036">
                  <c:v>3583.720880057298</c:v>
                </c:pt>
                <c:pt idx="8037">
                  <c:v>3463.0251082706827</c:v>
                </c:pt>
                <c:pt idx="8038">
                  <c:v>3354.5835469071394</c:v>
                </c:pt>
                <c:pt idx="8039">
                  <c:v>0</c:v>
                </c:pt>
                <c:pt idx="8040">
                  <c:v>32.778063812107618</c:v>
                </c:pt>
                <c:pt idx="8041">
                  <c:v>38.711948967442048</c:v>
                </c:pt>
                <c:pt idx="8042">
                  <c:v>37.534815155570257</c:v>
                </c:pt>
                <c:pt idx="8043">
                  <c:v>44.254682984680969</c:v>
                </c:pt>
                <c:pt idx="8044">
                  <c:v>76.355850623103066</c:v>
                </c:pt>
                <c:pt idx="8045">
                  <c:v>84.774201552769625</c:v>
                </c:pt>
                <c:pt idx="8046">
                  <c:v>65.850235051269067</c:v>
                </c:pt>
                <c:pt idx="8047">
                  <c:v>5848.6671205064904</c:v>
                </c:pt>
                <c:pt idx="8048">
                  <c:v>4473.5525768214457</c:v>
                </c:pt>
                <c:pt idx="8049">
                  <c:v>4825.4307336653656</c:v>
                </c:pt>
                <c:pt idx="8050">
                  <c:v>5144.8182640363621</c:v>
                </c:pt>
                <c:pt idx="8051">
                  <c:v>5120.3674608868887</c:v>
                </c:pt>
                <c:pt idx="8052">
                  <c:v>5465.8918496642646</c:v>
                </c:pt>
                <c:pt idx="8053">
                  <c:v>5784.2825293240321</c:v>
                </c:pt>
                <c:pt idx="8054">
                  <c:v>5784.2825293240321</c:v>
                </c:pt>
                <c:pt idx="8055">
                  <c:v>5784.2825293240321</c:v>
                </c:pt>
                <c:pt idx="8056">
                  <c:v>5784.2825293240321</c:v>
                </c:pt>
                <c:pt idx="8057">
                  <c:v>5784.2825293240321</c:v>
                </c:pt>
                <c:pt idx="8058">
                  <c:v>5784.2825293240321</c:v>
                </c:pt>
                <c:pt idx="8059">
                  <c:v>0</c:v>
                </c:pt>
                <c:pt idx="8060">
                  <c:v>0</c:v>
                </c:pt>
                <c:pt idx="8061">
                  <c:v>0</c:v>
                </c:pt>
                <c:pt idx="8062">
                  <c:v>0</c:v>
                </c:pt>
                <c:pt idx="8063">
                  <c:v>0</c:v>
                </c:pt>
                <c:pt idx="8064">
                  <c:v>0</c:v>
                </c:pt>
                <c:pt idx="8065">
                  <c:v>0</c:v>
                </c:pt>
                <c:pt idx="8066">
                  <c:v>0</c:v>
                </c:pt>
                <c:pt idx="8067">
                  <c:v>0</c:v>
                </c:pt>
                <c:pt idx="8068">
                  <c:v>0</c:v>
                </c:pt>
                <c:pt idx="8069">
                  <c:v>0</c:v>
                </c:pt>
                <c:pt idx="8070">
                  <c:v>92.44102873118841</c:v>
                </c:pt>
                <c:pt idx="8071">
                  <c:v>160.57162311207375</c:v>
                </c:pt>
                <c:pt idx="8072">
                  <c:v>143.6688533201235</c:v>
                </c:pt>
                <c:pt idx="8073">
                  <c:v>191.96887489126073</c:v>
                </c:pt>
                <c:pt idx="8074">
                  <c:v>177.02013410012907</c:v>
                </c:pt>
                <c:pt idx="8075">
                  <c:v>207.47195212962257</c:v>
                </c:pt>
                <c:pt idx="8076">
                  <c:v>139.72237861453104</c:v>
                </c:pt>
                <c:pt idx="8077">
                  <c:v>177.95686928704993</c:v>
                </c:pt>
                <c:pt idx="8078">
                  <c:v>148.33908107283781</c:v>
                </c:pt>
                <c:pt idx="8079">
                  <c:v>189.88229163678955</c:v>
                </c:pt>
                <c:pt idx="8080">
                  <c:v>147.20029504094552</c:v>
                </c:pt>
                <c:pt idx="8081">
                  <c:v>137.62830017953408</c:v>
                </c:pt>
                <c:pt idx="8082">
                  <c:v>3913.6130400197089</c:v>
                </c:pt>
                <c:pt idx="8083">
                  <c:v>4801.0886567517355</c:v>
                </c:pt>
                <c:pt idx="8084">
                  <c:v>3882.9783068107458</c:v>
                </c:pt>
                <c:pt idx="8085">
                  <c:v>4831.1731070906262</c:v>
                </c:pt>
                <c:pt idx="8086">
                  <c:v>3870.879247086938</c:v>
                </c:pt>
                <c:pt idx="8087">
                  <c:v>4821.7781678886595</c:v>
                </c:pt>
                <c:pt idx="8088">
                  <c:v>3856.1883528826829</c:v>
                </c:pt>
                <c:pt idx="8089">
                  <c:v>4820.2354411033584</c:v>
                </c:pt>
                <c:pt idx="8090">
                  <c:v>3856.1883528826829</c:v>
                </c:pt>
                <c:pt idx="8091">
                  <c:v>4820.2354411033584</c:v>
                </c:pt>
                <c:pt idx="8092">
                  <c:v>3856.1883528826829</c:v>
                </c:pt>
                <c:pt idx="8093">
                  <c:v>4820.2354411033584</c:v>
                </c:pt>
                <c:pt idx="8094">
                  <c:v>3856.1883528826829</c:v>
                </c:pt>
                <c:pt idx="8095">
                  <c:v>5784.2825293240321</c:v>
                </c:pt>
                <c:pt idx="8096">
                  <c:v>1210.1675935595017</c:v>
                </c:pt>
                <c:pt idx="8097">
                  <c:v>1399.2904739283476</c:v>
                </c:pt>
                <c:pt idx="8098">
                  <c:v>1781.2065684920153</c:v>
                </c:pt>
                <c:pt idx="8099">
                  <c:v>2193.124992632142</c:v>
                </c:pt>
                <c:pt idx="8100">
                  <c:v>2986.0439976728267</c:v>
                </c:pt>
                <c:pt idx="8101">
                  <c:v>3877.1646669337547</c:v>
                </c:pt>
                <c:pt idx="8102">
                  <c:v>4833.4730896898636</c:v>
                </c:pt>
                <c:pt idx="8103">
                  <c:v>4874.5868969813901</c:v>
                </c:pt>
                <c:pt idx="8104">
                  <c:v>4025.1521429590944</c:v>
                </c:pt>
                <c:pt idx="8105">
                  <c:v>2651.3424615523654</c:v>
                </c:pt>
                <c:pt idx="8106">
                  <c:v>1732.1301000582339</c:v>
                </c:pt>
                <c:pt idx="8107">
                  <c:v>1322.3828610085227</c:v>
                </c:pt>
                <c:pt idx="8108">
                  <c:v>1106.119233400241</c:v>
                </c:pt>
                <c:pt idx="8109">
                  <c:v>931.12335985808022</c:v>
                </c:pt>
                <c:pt idx="8110">
                  <c:v>591.95974390459219</c:v>
                </c:pt>
                <c:pt idx="8111">
                  <c:v>0</c:v>
                </c:pt>
                <c:pt idx="8112">
                  <c:v>2767.9659831263675</c:v>
                </c:pt>
                <c:pt idx="8113">
                  <c:v>3856.1883528826829</c:v>
                </c:pt>
                <c:pt idx="8114">
                  <c:v>4820.2354411033584</c:v>
                </c:pt>
                <c:pt idx="8115">
                  <c:v>3993.5787249180416</c:v>
                </c:pt>
                <c:pt idx="8116">
                  <c:v>4951.3359422285048</c:v>
                </c:pt>
                <c:pt idx="8117">
                  <c:v>4112.5121008580236</c:v>
                </c:pt>
                <c:pt idx="8118">
                  <c:v>4946.0176999420082</c:v>
                </c:pt>
                <c:pt idx="8119">
                  <c:v>5784.2825293240321</c:v>
                </c:pt>
                <c:pt idx="8120">
                  <c:v>0</c:v>
                </c:pt>
                <c:pt idx="8121">
                  <c:v>466.4119108855906</c:v>
                </c:pt>
                <c:pt idx="8122">
                  <c:v>375.73231470829563</c:v>
                </c:pt>
                <c:pt idx="8123">
                  <c:v>756.21991763165454</c:v>
                </c:pt>
                <c:pt idx="8124">
                  <c:v>870.17626327234893</c:v>
                </c:pt>
                <c:pt idx="8125">
                  <c:v>890.41805021605137</c:v>
                </c:pt>
                <c:pt idx="8126">
                  <c:v>1071.9896603522709</c:v>
                </c:pt>
                <c:pt idx="8127">
                  <c:v>1457.9575528737616</c:v>
                </c:pt>
                <c:pt idx="8128">
                  <c:v>1465.1357043628491</c:v>
                </c:pt>
                <c:pt idx="8129">
                  <c:v>1175.6829974586055</c:v>
                </c:pt>
                <c:pt idx="8130">
                  <c:v>1021.7386164022902</c:v>
                </c:pt>
                <c:pt idx="8131">
                  <c:v>940.89986375953185</c:v>
                </c:pt>
                <c:pt idx="8132">
                  <c:v>872.35451404565663</c:v>
                </c:pt>
                <c:pt idx="8133">
                  <c:v>649.47983161792388</c:v>
                </c:pt>
                <c:pt idx="8134">
                  <c:v>462.2640313622224</c:v>
                </c:pt>
                <c:pt idx="8135">
                  <c:v>0</c:v>
                </c:pt>
                <c:pt idx="8136">
                  <c:v>2772.3219050508364</c:v>
                </c:pt>
                <c:pt idx="8137">
                  <c:v>3856.1883528826829</c:v>
                </c:pt>
                <c:pt idx="8138">
                  <c:v>4820.2354411033584</c:v>
                </c:pt>
                <c:pt idx="8139">
                  <c:v>4121.8102257025757</c:v>
                </c:pt>
                <c:pt idx="8140">
                  <c:v>4946.9955872424516</c:v>
                </c:pt>
                <c:pt idx="8141">
                  <c:v>4105.4222332926465</c:v>
                </c:pt>
                <c:pt idx="8142">
                  <c:v>4943.0434672429055</c:v>
                </c:pt>
                <c:pt idx="8143">
                  <c:v>5784.2825293240321</c:v>
                </c:pt>
                <c:pt idx="8144">
                  <c:v>0</c:v>
                </c:pt>
                <c:pt idx="8145">
                  <c:v>496.16414525286257</c:v>
                </c:pt>
                <c:pt idx="8146">
                  <c:v>243.63024694753355</c:v>
                </c:pt>
                <c:pt idx="8147">
                  <c:v>667.34743836679843</c:v>
                </c:pt>
                <c:pt idx="8148">
                  <c:v>1532.4065673009395</c:v>
                </c:pt>
                <c:pt idx="8149">
                  <c:v>3092.1788353584898</c:v>
                </c:pt>
                <c:pt idx="8150">
                  <c:v>3633.1492103709006</c:v>
                </c:pt>
                <c:pt idx="8151">
                  <c:v>2657.8621575761058</c:v>
                </c:pt>
                <c:pt idx="8152">
                  <c:v>2170.6527880959325</c:v>
                </c:pt>
                <c:pt idx="8153">
                  <c:v>1959.137597457961</c:v>
                </c:pt>
                <c:pt idx="8154">
                  <c:v>1761.6370161281054</c:v>
                </c:pt>
                <c:pt idx="8155">
                  <c:v>1673.1503939546058</c:v>
                </c:pt>
                <c:pt idx="8156">
                  <c:v>1603.5981021541022</c:v>
                </c:pt>
                <c:pt idx="8157">
                  <c:v>1556.6299484881752</c:v>
                </c:pt>
                <c:pt idx="8158">
                  <c:v>1521.5728916133755</c:v>
                </c:pt>
                <c:pt idx="8159">
                  <c:v>0.51045129746875739</c:v>
                </c:pt>
                <c:pt idx="8160">
                  <c:v>4.6127504850187719</c:v>
                </c:pt>
                <c:pt idx="8161">
                  <c:v>892.97596483451707</c:v>
                </c:pt>
                <c:pt idx="8162">
                  <c:v>4820.2354411033584</c:v>
                </c:pt>
                <c:pt idx="8163">
                  <c:v>3856.1883528826829</c:v>
                </c:pt>
                <c:pt idx="8164">
                  <c:v>4820.2354411033584</c:v>
                </c:pt>
                <c:pt idx="8165">
                  <c:v>3856.1883528826829</c:v>
                </c:pt>
                <c:pt idx="8166">
                  <c:v>4820.2354411033584</c:v>
                </c:pt>
                <c:pt idx="8167">
                  <c:v>5784.2825293240321</c:v>
                </c:pt>
                <c:pt idx="8168">
                  <c:v>785.11938704023237</c:v>
                </c:pt>
                <c:pt idx="8169">
                  <c:v>672.46983182632187</c:v>
                </c:pt>
                <c:pt idx="8170">
                  <c:v>1169.4320589474003</c:v>
                </c:pt>
                <c:pt idx="8171">
                  <c:v>2232.3124354300571</c:v>
                </c:pt>
                <c:pt idx="8172">
                  <c:v>3862.8781109899933</c:v>
                </c:pt>
                <c:pt idx="8173">
                  <c:v>5116.7112521714844</c:v>
                </c:pt>
                <c:pt idx="8174">
                  <c:v>5784.2825293240321</c:v>
                </c:pt>
                <c:pt idx="8175">
                  <c:v>5437.154326135329</c:v>
                </c:pt>
                <c:pt idx="8176">
                  <c:v>3836.0800830159592</c:v>
                </c:pt>
                <c:pt idx="8177">
                  <c:v>2024.9543324334782</c:v>
                </c:pt>
                <c:pt idx="8178">
                  <c:v>1111.7149923472334</c:v>
                </c:pt>
                <c:pt idx="8179">
                  <c:v>505.51435076069782</c:v>
                </c:pt>
                <c:pt idx="8180">
                  <c:v>32.368112637118458</c:v>
                </c:pt>
                <c:pt idx="8181">
                  <c:v>0</c:v>
                </c:pt>
                <c:pt idx="8182">
                  <c:v>0</c:v>
                </c:pt>
                <c:pt idx="8183">
                  <c:v>647.20356063560291</c:v>
                </c:pt>
                <c:pt idx="8184">
                  <c:v>4820.2354411033584</c:v>
                </c:pt>
                <c:pt idx="8185">
                  <c:v>4002.7756005476431</c:v>
                </c:pt>
                <c:pt idx="8186">
                  <c:v>4959.4640919167477</c:v>
                </c:pt>
                <c:pt idx="8187">
                  <c:v>4127.7665780236839</c:v>
                </c:pt>
                <c:pt idx="8188">
                  <c:v>4953.3560925179927</c:v>
                </c:pt>
                <c:pt idx="8189">
                  <c:v>4117.7010420560364</c:v>
                </c:pt>
                <c:pt idx="8190">
                  <c:v>4948.6408882778196</c:v>
                </c:pt>
                <c:pt idx="8191">
                  <c:v>5784.2825293240321</c:v>
                </c:pt>
                <c:pt idx="8192">
                  <c:v>0</c:v>
                </c:pt>
                <c:pt idx="8193">
                  <c:v>0</c:v>
                </c:pt>
                <c:pt idx="8194">
                  <c:v>0</c:v>
                </c:pt>
                <c:pt idx="8195">
                  <c:v>514.94023990245171</c:v>
                </c:pt>
                <c:pt idx="8196">
                  <c:v>928.11422509584315</c:v>
                </c:pt>
                <c:pt idx="8197">
                  <c:v>1528.6962995151841</c:v>
                </c:pt>
                <c:pt idx="8198">
                  <c:v>1651.2774266029628</c:v>
                </c:pt>
                <c:pt idx="8199">
                  <c:v>1506.1000080171025</c:v>
                </c:pt>
                <c:pt idx="8200">
                  <c:v>1169.5683187492648</c:v>
                </c:pt>
                <c:pt idx="8201">
                  <c:v>833.59948993770797</c:v>
                </c:pt>
                <c:pt idx="8202">
                  <c:v>511.98874426530614</c:v>
                </c:pt>
                <c:pt idx="8203">
                  <c:v>248.34152882942581</c:v>
                </c:pt>
                <c:pt idx="8204">
                  <c:v>0</c:v>
                </c:pt>
                <c:pt idx="8205">
                  <c:v>0</c:v>
                </c:pt>
                <c:pt idx="8206">
                  <c:v>0</c:v>
                </c:pt>
                <c:pt idx="8207">
                  <c:v>445.64384991655686</c:v>
                </c:pt>
                <c:pt idx="8208">
                  <c:v>4820.2354411033584</c:v>
                </c:pt>
                <c:pt idx="8209">
                  <c:v>3856.1883528826829</c:v>
                </c:pt>
                <c:pt idx="8210">
                  <c:v>4953.1298737564402</c:v>
                </c:pt>
                <c:pt idx="8211">
                  <c:v>4113.3172967577266</c:v>
                </c:pt>
                <c:pt idx="8212">
                  <c:v>4946.2901877924714</c:v>
                </c:pt>
                <c:pt idx="8213">
                  <c:v>4104.6782792595586</c:v>
                </c:pt>
                <c:pt idx="8214">
                  <c:v>4942.9810966012692</c:v>
                </c:pt>
                <c:pt idx="8215">
                  <c:v>5784.2825293240321</c:v>
                </c:pt>
                <c:pt idx="8216">
                  <c:v>0</c:v>
                </c:pt>
                <c:pt idx="8217">
                  <c:v>0</c:v>
                </c:pt>
                <c:pt idx="8218">
                  <c:v>0</c:v>
                </c:pt>
                <c:pt idx="8219">
                  <c:v>0</c:v>
                </c:pt>
                <c:pt idx="8220">
                  <c:v>597.66481613875646</c:v>
                </c:pt>
                <c:pt idx="8221">
                  <c:v>563.25014350477738</c:v>
                </c:pt>
                <c:pt idx="8222">
                  <c:v>570.04978387834899</c:v>
                </c:pt>
                <c:pt idx="8223">
                  <c:v>369.31930643370021</c:v>
                </c:pt>
                <c:pt idx="8224">
                  <c:v>332.0216607523335</c:v>
                </c:pt>
                <c:pt idx="8225">
                  <c:v>329.66051717381936</c:v>
                </c:pt>
                <c:pt idx="8226">
                  <c:v>119.98729970566941</c:v>
                </c:pt>
                <c:pt idx="8227">
                  <c:v>616.27941341435803</c:v>
                </c:pt>
                <c:pt idx="8228">
                  <c:v>4820.2354411033584</c:v>
                </c:pt>
                <c:pt idx="8229">
                  <c:v>3989.0541250390315</c:v>
                </c:pt>
                <c:pt idx="8230">
                  <c:v>4946.8045736074546</c:v>
                </c:pt>
                <c:pt idx="8231">
                  <c:v>4103.7365379980156</c:v>
                </c:pt>
                <c:pt idx="8232">
                  <c:v>4941.8286043793723</c:v>
                </c:pt>
                <c:pt idx="8233">
                  <c:v>4094.7741191009677</c:v>
                </c:pt>
                <c:pt idx="8234">
                  <c:v>4937.3977775701596</c:v>
                </c:pt>
                <c:pt idx="8235">
                  <c:v>4087.4322871492795</c:v>
                </c:pt>
                <c:pt idx="8236">
                  <c:v>4934.4509283392117</c:v>
                </c:pt>
                <c:pt idx="8237">
                  <c:v>4080.4662422584302</c:v>
                </c:pt>
                <c:pt idx="8238">
                  <c:v>4930.3974654833773</c:v>
                </c:pt>
                <c:pt idx="8239">
                  <c:v>4072.7344894209405</c:v>
                </c:pt>
                <c:pt idx="8240">
                  <c:v>4903.8803691963803</c:v>
                </c:pt>
                <c:pt idx="8241">
                  <c:v>4054.8243558078088</c:v>
                </c:pt>
                <c:pt idx="8242">
                  <c:v>4928.5924581056252</c:v>
                </c:pt>
                <c:pt idx="8243">
                  <c:v>4085.7653580842207</c:v>
                </c:pt>
                <c:pt idx="8244">
                  <c:v>4820.2354411033584</c:v>
                </c:pt>
                <c:pt idx="8245">
                  <c:v>3972.0278207791312</c:v>
                </c:pt>
                <c:pt idx="8246">
                  <c:v>4820.2354411033584</c:v>
                </c:pt>
                <c:pt idx="8247">
                  <c:v>3860.213878241048</c:v>
                </c:pt>
                <c:pt idx="8248">
                  <c:v>4825.2746145735236</c:v>
                </c:pt>
                <c:pt idx="8249">
                  <c:v>3972.3585389144655</c:v>
                </c:pt>
                <c:pt idx="8250">
                  <c:v>4929.4481697183464</c:v>
                </c:pt>
                <c:pt idx="8251">
                  <c:v>4038.7889771910941</c:v>
                </c:pt>
                <c:pt idx="8252">
                  <c:v>4887.8252182665847</c:v>
                </c:pt>
                <c:pt idx="8253">
                  <c:v>3948.223631331336</c:v>
                </c:pt>
                <c:pt idx="8254">
                  <c:v>4847.5883858937195</c:v>
                </c:pt>
                <c:pt idx="8255">
                  <c:v>3874.706358003149</c:v>
                </c:pt>
                <c:pt idx="8256">
                  <c:v>4760.6700936689795</c:v>
                </c:pt>
                <c:pt idx="8257">
                  <c:v>3760.5820849255169</c:v>
                </c:pt>
                <c:pt idx="8258">
                  <c:v>4641.6929941537892</c:v>
                </c:pt>
                <c:pt idx="8259">
                  <c:v>3648.6558336497947</c:v>
                </c:pt>
                <c:pt idx="8260">
                  <c:v>4496.7558211194582</c:v>
                </c:pt>
                <c:pt idx="8261">
                  <c:v>3529.483776734698</c:v>
                </c:pt>
                <c:pt idx="8262">
                  <c:v>4370.9858400788617</c:v>
                </c:pt>
                <c:pt idx="8263">
                  <c:v>5777.559444110324</c:v>
                </c:pt>
                <c:pt idx="8264">
                  <c:v>0</c:v>
                </c:pt>
                <c:pt idx="8265">
                  <c:v>399.83352994418794</c:v>
                </c:pt>
                <c:pt idx="8266">
                  <c:v>186.84411334133489</c:v>
                </c:pt>
                <c:pt idx="8267">
                  <c:v>282.95434187404408</c:v>
                </c:pt>
                <c:pt idx="8268">
                  <c:v>1284.4418652835484</c:v>
                </c:pt>
                <c:pt idx="8269">
                  <c:v>2486.5790923417276</c:v>
                </c:pt>
                <c:pt idx="8270">
                  <c:v>3545.405633766095</c:v>
                </c:pt>
                <c:pt idx="8271">
                  <c:v>3737.3975933834167</c:v>
                </c:pt>
                <c:pt idx="8272">
                  <c:v>2969.3879336376312</c:v>
                </c:pt>
                <c:pt idx="8273">
                  <c:v>1853.638674255013</c:v>
                </c:pt>
                <c:pt idx="8274">
                  <c:v>1142.0281243030558</c:v>
                </c:pt>
                <c:pt idx="8275">
                  <c:v>813.11106767538547</c:v>
                </c:pt>
                <c:pt idx="8276">
                  <c:v>662.94041114460117</c:v>
                </c:pt>
                <c:pt idx="8277">
                  <c:v>324.47999734118662</c:v>
                </c:pt>
                <c:pt idx="8278">
                  <c:v>0</c:v>
                </c:pt>
                <c:pt idx="8279">
                  <c:v>0</c:v>
                </c:pt>
                <c:pt idx="8280">
                  <c:v>4436.1237592339849</c:v>
                </c:pt>
                <c:pt idx="8281">
                  <c:v>3856.1883528826829</c:v>
                </c:pt>
                <c:pt idx="8282">
                  <c:v>4868.0361510518032</c:v>
                </c:pt>
                <c:pt idx="8283">
                  <c:v>4068.9073612490315</c:v>
                </c:pt>
                <c:pt idx="8284">
                  <c:v>4937.213833714467</c:v>
                </c:pt>
                <c:pt idx="8285">
                  <c:v>4086.9086938202668</c:v>
                </c:pt>
                <c:pt idx="8286">
                  <c:v>4934.007632466275</c:v>
                </c:pt>
                <c:pt idx="8287">
                  <c:v>5784.2825293240321</c:v>
                </c:pt>
                <c:pt idx="8288">
                  <c:v>0</c:v>
                </c:pt>
                <c:pt idx="8289">
                  <c:v>571.10265193290866</c:v>
                </c:pt>
                <c:pt idx="8290">
                  <c:v>498.3896925543371</c:v>
                </c:pt>
                <c:pt idx="8291">
                  <c:v>1370.3613302326239</c:v>
                </c:pt>
                <c:pt idx="8292">
                  <c:v>3078.6049516821431</c:v>
                </c:pt>
                <c:pt idx="8293">
                  <c:v>3272.9637706560566</c:v>
                </c:pt>
                <c:pt idx="8294">
                  <c:v>2165.2701544904012</c:v>
                </c:pt>
                <c:pt idx="8295">
                  <c:v>1897.2671126213663</c:v>
                </c:pt>
                <c:pt idx="8296">
                  <c:v>1749.0373220302299</c:v>
                </c:pt>
                <c:pt idx="8297">
                  <c:v>1609.0300540023525</c:v>
                </c:pt>
                <c:pt idx="8298">
                  <c:v>1455.6516175240968</c:v>
                </c:pt>
                <c:pt idx="8299">
                  <c:v>1388.4844416722283</c:v>
                </c:pt>
                <c:pt idx="8300">
                  <c:v>1355.1980628422805</c:v>
                </c:pt>
                <c:pt idx="8301">
                  <c:v>1345.3431243871642</c:v>
                </c:pt>
                <c:pt idx="8302">
                  <c:v>1334.9480535103451</c:v>
                </c:pt>
                <c:pt idx="8303">
                  <c:v>0.35204694199407294</c:v>
                </c:pt>
                <c:pt idx="8304">
                  <c:v>0.8464385219958156</c:v>
                </c:pt>
                <c:pt idx="8305">
                  <c:v>2792.7825775187557</c:v>
                </c:pt>
                <c:pt idx="8306">
                  <c:v>4820.2354411033584</c:v>
                </c:pt>
                <c:pt idx="8307">
                  <c:v>3856.1883528826829</c:v>
                </c:pt>
                <c:pt idx="8308">
                  <c:v>4820.2354411033584</c:v>
                </c:pt>
                <c:pt idx="8309">
                  <c:v>4061.3527676023723</c:v>
                </c:pt>
                <c:pt idx="8310">
                  <c:v>4945.4843544053001</c:v>
                </c:pt>
                <c:pt idx="8311">
                  <c:v>5784.2825293240321</c:v>
                </c:pt>
                <c:pt idx="8312">
                  <c:v>577.6899029219536</c:v>
                </c:pt>
                <c:pt idx="8313">
                  <c:v>332.53504432037818</c:v>
                </c:pt>
                <c:pt idx="8314">
                  <c:v>552.95767444199896</c:v>
                </c:pt>
                <c:pt idx="8315">
                  <c:v>599.46090276100358</c:v>
                </c:pt>
                <c:pt idx="8316">
                  <c:v>650.68610915941099</c:v>
                </c:pt>
                <c:pt idx="8317">
                  <c:v>822.31967820018201</c:v>
                </c:pt>
                <c:pt idx="8318">
                  <c:v>1193.5858310853789</c:v>
                </c:pt>
                <c:pt idx="8319">
                  <c:v>1479.5805418210366</c:v>
                </c:pt>
                <c:pt idx="8320">
                  <c:v>1564.8041402568217</c:v>
                </c:pt>
                <c:pt idx="8321">
                  <c:v>1576.5819711433169</c:v>
                </c:pt>
                <c:pt idx="8322">
                  <c:v>1568.5428140146</c:v>
                </c:pt>
                <c:pt idx="8323">
                  <c:v>1830.4734685514757</c:v>
                </c:pt>
                <c:pt idx="8324">
                  <c:v>2053.2979650732523</c:v>
                </c:pt>
                <c:pt idx="8325">
                  <c:v>2040.564382897144</c:v>
                </c:pt>
                <c:pt idx="8326">
                  <c:v>2024.6231426021448</c:v>
                </c:pt>
                <c:pt idx="8327">
                  <c:v>22.575978838452574</c:v>
                </c:pt>
                <c:pt idx="8328">
                  <c:v>3539.0523266208438</c:v>
                </c:pt>
                <c:pt idx="8329">
                  <c:v>4820.2354411033584</c:v>
                </c:pt>
                <c:pt idx="8330">
                  <c:v>3856.1883528826829</c:v>
                </c:pt>
                <c:pt idx="8331">
                  <c:v>4953.480649970159</c:v>
                </c:pt>
                <c:pt idx="8332">
                  <c:v>4111.7036527076971</c:v>
                </c:pt>
                <c:pt idx="8333">
                  <c:v>4946.1733072643938</c:v>
                </c:pt>
                <c:pt idx="8334">
                  <c:v>4105.5136038242827</c:v>
                </c:pt>
                <c:pt idx="8335">
                  <c:v>5784.2825293240321</c:v>
                </c:pt>
                <c:pt idx="8336">
                  <c:v>3030.1705334770481</c:v>
                </c:pt>
                <c:pt idx="8337">
                  <c:v>3193.362096449715</c:v>
                </c:pt>
                <c:pt idx="8338">
                  <c:v>3786.6892275857231</c:v>
                </c:pt>
                <c:pt idx="8339">
                  <c:v>4213.6404604573254</c:v>
                </c:pt>
                <c:pt idx="8340">
                  <c:v>4496.0988757012319</c:v>
                </c:pt>
                <c:pt idx="8341">
                  <c:v>5217.8724249982206</c:v>
                </c:pt>
                <c:pt idx="8342">
                  <c:v>5434.5868982192778</c:v>
                </c:pt>
                <c:pt idx="8343">
                  <c:v>5481.9306562701104</c:v>
                </c:pt>
                <c:pt idx="8344">
                  <c:v>5292.260976031559</c:v>
                </c:pt>
                <c:pt idx="8345">
                  <c:v>5019.5668819167322</c:v>
                </c:pt>
                <c:pt idx="8346">
                  <c:v>4891.0167938655868</c:v>
                </c:pt>
                <c:pt idx="8347">
                  <c:v>4811.6104422664739</c:v>
                </c:pt>
                <c:pt idx="8348">
                  <c:v>4775.4081791663693</c:v>
                </c:pt>
                <c:pt idx="8349">
                  <c:v>5123.3185770425316</c:v>
                </c:pt>
                <c:pt idx="8350">
                  <c:v>5184.4087395927299</c:v>
                </c:pt>
                <c:pt idx="8351">
                  <c:v>0</c:v>
                </c:pt>
                <c:pt idx="8352">
                  <c:v>0</c:v>
                </c:pt>
                <c:pt idx="8353">
                  <c:v>0</c:v>
                </c:pt>
                <c:pt idx="8354">
                  <c:v>0</c:v>
                </c:pt>
                <c:pt idx="8355">
                  <c:v>46.15910709632503</c:v>
                </c:pt>
                <c:pt idx="8356">
                  <c:v>54.996021255580729</c:v>
                </c:pt>
                <c:pt idx="8357">
                  <c:v>96.727915004002398</c:v>
                </c:pt>
                <c:pt idx="8358">
                  <c:v>78.415067160800007</c:v>
                </c:pt>
                <c:pt idx="8359">
                  <c:v>5794.0971147388655</c:v>
                </c:pt>
                <c:pt idx="8360">
                  <c:v>4726.9102775435567</c:v>
                </c:pt>
                <c:pt idx="8361">
                  <c:v>4719.5868803821304</c:v>
                </c:pt>
                <c:pt idx="8362">
                  <c:v>4823.5083186700012</c:v>
                </c:pt>
                <c:pt idx="8363">
                  <c:v>5242.7578672077698</c:v>
                </c:pt>
                <c:pt idx="8364">
                  <c:v>5216.4531697720204</c:v>
                </c:pt>
                <c:pt idx="8365">
                  <c:v>5290.2072826850599</c:v>
                </c:pt>
                <c:pt idx="8366">
                  <c:v>5253.50052582025</c:v>
                </c:pt>
                <c:pt idx="8367">
                  <c:v>5549.5551244146664</c:v>
                </c:pt>
                <c:pt idx="8368">
                  <c:v>5784.2825293240321</c:v>
                </c:pt>
                <c:pt idx="8369">
                  <c:v>5784.2825293240321</c:v>
                </c:pt>
                <c:pt idx="8370">
                  <c:v>5784.2825293240321</c:v>
                </c:pt>
                <c:pt idx="8371">
                  <c:v>5784.2825293240321</c:v>
                </c:pt>
                <c:pt idx="8372">
                  <c:v>5784.2825293240321</c:v>
                </c:pt>
                <c:pt idx="8373">
                  <c:v>5517.1993032486462</c:v>
                </c:pt>
                <c:pt idx="8374">
                  <c:v>5202.3107798187157</c:v>
                </c:pt>
                <c:pt idx="8375">
                  <c:v>0</c:v>
                </c:pt>
                <c:pt idx="8376">
                  <c:v>0</c:v>
                </c:pt>
                <c:pt idx="8377">
                  <c:v>18.132487415198774</c:v>
                </c:pt>
                <c:pt idx="8378">
                  <c:v>1029.3778939031035</c:v>
                </c:pt>
                <c:pt idx="8379">
                  <c:v>4843.6588293761679</c:v>
                </c:pt>
                <c:pt idx="8380">
                  <c:v>3885.2506604994924</c:v>
                </c:pt>
                <c:pt idx="8381">
                  <c:v>4823.7907989792475</c:v>
                </c:pt>
                <c:pt idx="8382">
                  <c:v>3859.745144699546</c:v>
                </c:pt>
                <c:pt idx="8383">
                  <c:v>5784.2825293240321</c:v>
                </c:pt>
                <c:pt idx="8384">
                  <c:v>1902.1813434354563</c:v>
                </c:pt>
                <c:pt idx="8385">
                  <c:v>1583.8531072613357</c:v>
                </c:pt>
                <c:pt idx="8386">
                  <c:v>1795.7230721793212</c:v>
                </c:pt>
                <c:pt idx="8387">
                  <c:v>1970.7662746562119</c:v>
                </c:pt>
                <c:pt idx="8388">
                  <c:v>1977.4061056243452</c:v>
                </c:pt>
                <c:pt idx="8389">
                  <c:v>2172.2544474420793</c:v>
                </c:pt>
                <c:pt idx="8390">
                  <c:v>2342.4659543398179</c:v>
                </c:pt>
                <c:pt idx="8391">
                  <c:v>2464.7730890196822</c:v>
                </c:pt>
                <c:pt idx="8392">
                  <c:v>2240.2585473321897</c:v>
                </c:pt>
                <c:pt idx="8393">
                  <c:v>1960.9656144752087</c:v>
                </c:pt>
                <c:pt idx="8394">
                  <c:v>1954.1200928817259</c:v>
                </c:pt>
                <c:pt idx="8395">
                  <c:v>918.08004634440783</c:v>
                </c:pt>
                <c:pt idx="8396">
                  <c:v>4836.1854906083763</c:v>
                </c:pt>
                <c:pt idx="8397">
                  <c:v>4108.4375594254898</c:v>
                </c:pt>
                <c:pt idx="8398">
                  <c:v>4940.4466582535524</c:v>
                </c:pt>
                <c:pt idx="8399">
                  <c:v>3975.1854553035996</c:v>
                </c:pt>
                <c:pt idx="8400">
                  <c:v>4820.2354411033584</c:v>
                </c:pt>
                <c:pt idx="8401">
                  <c:v>3977.6735095440822</c:v>
                </c:pt>
                <c:pt idx="8402">
                  <c:v>4940.4620637937433</c:v>
                </c:pt>
                <c:pt idx="8403">
                  <c:v>4087.0720690269231</c:v>
                </c:pt>
                <c:pt idx="8404">
                  <c:v>4934.0159857738681</c:v>
                </c:pt>
                <c:pt idx="8405">
                  <c:v>4080.7347226671532</c:v>
                </c:pt>
                <c:pt idx="8406">
                  <c:v>4930.9746060754942</c:v>
                </c:pt>
                <c:pt idx="8407">
                  <c:v>4075.1059543657261</c:v>
                </c:pt>
                <c:pt idx="8408">
                  <c:v>4928.4454293677172</c:v>
                </c:pt>
                <c:pt idx="8409">
                  <c:v>4070.5475521164076</c:v>
                </c:pt>
                <c:pt idx="8410">
                  <c:v>4928.1150427777475</c:v>
                </c:pt>
                <c:pt idx="8411">
                  <c:v>4078.0961517822834</c:v>
                </c:pt>
                <c:pt idx="8412">
                  <c:v>4821.2834004707656</c:v>
                </c:pt>
                <c:pt idx="8413">
                  <c:v>3980.8380440662972</c:v>
                </c:pt>
                <c:pt idx="8414">
                  <c:v>4929.624308828028</c:v>
                </c:pt>
                <c:pt idx="8415">
                  <c:v>4065.11702948929</c:v>
                </c:pt>
                <c:pt idx="8416">
                  <c:v>4911.8252705985979</c:v>
                </c:pt>
                <c:pt idx="8417">
                  <c:v>3994.5001959668421</c:v>
                </c:pt>
                <c:pt idx="8418">
                  <c:v>4866.3402572948016</c:v>
                </c:pt>
                <c:pt idx="8419">
                  <c:v>3908.9612993291225</c:v>
                </c:pt>
                <c:pt idx="8420">
                  <c:v>4824.4197576780898</c:v>
                </c:pt>
                <c:pt idx="8421">
                  <c:v>3840.92377181237</c:v>
                </c:pt>
                <c:pt idx="8422">
                  <c:v>4725.5675645680703</c:v>
                </c:pt>
                <c:pt idx="8423">
                  <c:v>3726.4765932358232</c:v>
                </c:pt>
                <c:pt idx="8424">
                  <c:v>4583.4373547334753</c:v>
                </c:pt>
                <c:pt idx="8425">
                  <c:v>3628.9757536444881</c:v>
                </c:pt>
                <c:pt idx="8426">
                  <c:v>4480.8007415195207</c:v>
                </c:pt>
                <c:pt idx="8427">
                  <c:v>3511.7391224627659</c:v>
                </c:pt>
                <c:pt idx="8428">
                  <c:v>4325.0016747310356</c:v>
                </c:pt>
                <c:pt idx="8429">
                  <c:v>3390.1519691459498</c:v>
                </c:pt>
                <c:pt idx="8430">
                  <c:v>4183.6227478680103</c:v>
                </c:pt>
                <c:pt idx="8431">
                  <c:v>5757.8216541146076</c:v>
                </c:pt>
                <c:pt idx="8432">
                  <c:v>0</c:v>
                </c:pt>
                <c:pt idx="8433">
                  <c:v>0</c:v>
                </c:pt>
                <c:pt idx="8434">
                  <c:v>401.55355822733299</c:v>
                </c:pt>
                <c:pt idx="8435">
                  <c:v>179.92594822603979</c:v>
                </c:pt>
                <c:pt idx="8436">
                  <c:v>740.83196514550752</c:v>
                </c:pt>
                <c:pt idx="8437">
                  <c:v>1834.6925295060821</c:v>
                </c:pt>
                <c:pt idx="8438">
                  <c:v>2544.7558080355807</c:v>
                </c:pt>
                <c:pt idx="8439">
                  <c:v>2658.8658842012833</c:v>
                </c:pt>
                <c:pt idx="8440">
                  <c:v>1709.8861549542914</c:v>
                </c:pt>
                <c:pt idx="8441">
                  <c:v>726.62425932219617</c:v>
                </c:pt>
                <c:pt idx="8442">
                  <c:v>192.08396095509534</c:v>
                </c:pt>
                <c:pt idx="8443">
                  <c:v>28.275286028885386</c:v>
                </c:pt>
                <c:pt idx="8444">
                  <c:v>0</c:v>
                </c:pt>
                <c:pt idx="8445">
                  <c:v>0</c:v>
                </c:pt>
                <c:pt idx="8446">
                  <c:v>0</c:v>
                </c:pt>
                <c:pt idx="8447">
                  <c:v>2178.5071302678407</c:v>
                </c:pt>
                <c:pt idx="8448">
                  <c:v>4029.6206730852991</c:v>
                </c:pt>
                <c:pt idx="8449">
                  <c:v>4933.7027073829704</c:v>
                </c:pt>
                <c:pt idx="8450">
                  <c:v>4079.2682221857758</c:v>
                </c:pt>
                <c:pt idx="8451">
                  <c:v>4930.1333080605655</c:v>
                </c:pt>
                <c:pt idx="8452">
                  <c:v>4072.8704317181828</c:v>
                </c:pt>
                <c:pt idx="8453">
                  <c:v>4927.1168039935192</c:v>
                </c:pt>
                <c:pt idx="8454">
                  <c:v>4066.2439086865324</c:v>
                </c:pt>
                <c:pt idx="8455">
                  <c:v>5784.2825293240321</c:v>
                </c:pt>
                <c:pt idx="8456">
                  <c:v>0</c:v>
                </c:pt>
                <c:pt idx="8457">
                  <c:v>0</c:v>
                </c:pt>
                <c:pt idx="8458">
                  <c:v>0</c:v>
                </c:pt>
                <c:pt idx="8459">
                  <c:v>497.34495195858284</c:v>
                </c:pt>
                <c:pt idx="8460">
                  <c:v>1001.1161453782281</c:v>
                </c:pt>
                <c:pt idx="8461">
                  <c:v>2609.9166305540343</c:v>
                </c:pt>
                <c:pt idx="8462">
                  <c:v>3338.3935113771781</c:v>
                </c:pt>
                <c:pt idx="8463">
                  <c:v>3153.9091571830159</c:v>
                </c:pt>
                <c:pt idx="8464">
                  <c:v>3202.9721607066417</c:v>
                </c:pt>
                <c:pt idx="8465">
                  <c:v>2790.6128187626887</c:v>
                </c:pt>
                <c:pt idx="8466">
                  <c:v>2200.5769785784787</c:v>
                </c:pt>
                <c:pt idx="8467">
                  <c:v>1971.0166181633463</c:v>
                </c:pt>
                <c:pt idx="8468">
                  <c:v>1756.0262608494722</c:v>
                </c:pt>
                <c:pt idx="8469">
                  <c:v>1586.300829883894</c:v>
                </c:pt>
                <c:pt idx="8470">
                  <c:v>1583.1245317472553</c:v>
                </c:pt>
                <c:pt idx="8471">
                  <c:v>0</c:v>
                </c:pt>
                <c:pt idx="8472">
                  <c:v>3.12650601069226</c:v>
                </c:pt>
                <c:pt idx="8473">
                  <c:v>1836.366015087599</c:v>
                </c:pt>
                <c:pt idx="8474">
                  <c:v>3856.1883528826829</c:v>
                </c:pt>
                <c:pt idx="8475">
                  <c:v>4820.2354411033584</c:v>
                </c:pt>
                <c:pt idx="8476">
                  <c:v>3856.1883528826829</c:v>
                </c:pt>
                <c:pt idx="8477">
                  <c:v>4820.2354411033584</c:v>
                </c:pt>
                <c:pt idx="8478">
                  <c:v>3856.1883528826829</c:v>
                </c:pt>
                <c:pt idx="8479">
                  <c:v>5784.2825293240321</c:v>
                </c:pt>
                <c:pt idx="8480">
                  <c:v>1089.5105207918029</c:v>
                </c:pt>
                <c:pt idx="8481">
                  <c:v>973.72853470359007</c:v>
                </c:pt>
                <c:pt idx="8482">
                  <c:v>1602.0333821097629</c:v>
                </c:pt>
                <c:pt idx="8483">
                  <c:v>2610.9445565901015</c:v>
                </c:pt>
                <c:pt idx="8484">
                  <c:v>3416.7582673999891</c:v>
                </c:pt>
                <c:pt idx="8485">
                  <c:v>3608.8465912112192</c:v>
                </c:pt>
                <c:pt idx="8486">
                  <c:v>3998.1470291225774</c:v>
                </c:pt>
                <c:pt idx="8487">
                  <c:v>4171.5973079893938</c:v>
                </c:pt>
                <c:pt idx="8488">
                  <c:v>4126.2604133299865</c:v>
                </c:pt>
                <c:pt idx="8489">
                  <c:v>3979.1599618175001</c:v>
                </c:pt>
                <c:pt idx="8490">
                  <c:v>3759.9828141093103</c:v>
                </c:pt>
                <c:pt idx="8491">
                  <c:v>3668.0719029994607</c:v>
                </c:pt>
                <c:pt idx="8492">
                  <c:v>3599.7313488658415</c:v>
                </c:pt>
                <c:pt idx="8493">
                  <c:v>3922.2294823911689</c:v>
                </c:pt>
                <c:pt idx="8494">
                  <c:v>4545.6291062846503</c:v>
                </c:pt>
                <c:pt idx="8495">
                  <c:v>0</c:v>
                </c:pt>
                <c:pt idx="8496">
                  <c:v>0</c:v>
                </c:pt>
                <c:pt idx="8497">
                  <c:v>0</c:v>
                </c:pt>
                <c:pt idx="8498">
                  <c:v>0</c:v>
                </c:pt>
                <c:pt idx="8499">
                  <c:v>0</c:v>
                </c:pt>
                <c:pt idx="8500">
                  <c:v>0</c:v>
                </c:pt>
                <c:pt idx="8501">
                  <c:v>0</c:v>
                </c:pt>
                <c:pt idx="8502">
                  <c:v>0</c:v>
                </c:pt>
                <c:pt idx="8503">
                  <c:v>5825.1312577953513</c:v>
                </c:pt>
                <c:pt idx="8504">
                  <c:v>5784.2825293240321</c:v>
                </c:pt>
                <c:pt idx="8505">
                  <c:v>5784.2825293240321</c:v>
                </c:pt>
                <c:pt idx="8506">
                  <c:v>5784.2825293240321</c:v>
                </c:pt>
                <c:pt idx="8507">
                  <c:v>5784.2825293240321</c:v>
                </c:pt>
                <c:pt idx="8508">
                  <c:v>5784.2825293240321</c:v>
                </c:pt>
                <c:pt idx="8509">
                  <c:v>5784.2825293240321</c:v>
                </c:pt>
                <c:pt idx="8510">
                  <c:v>5784.2825293240321</c:v>
                </c:pt>
                <c:pt idx="8511">
                  <c:v>5784.2825293240321</c:v>
                </c:pt>
                <c:pt idx="8512">
                  <c:v>5784.2825293240321</c:v>
                </c:pt>
                <c:pt idx="8513">
                  <c:v>5784.2825293240321</c:v>
                </c:pt>
                <c:pt idx="8514">
                  <c:v>5784.2825293240321</c:v>
                </c:pt>
                <c:pt idx="8515">
                  <c:v>5784.2825293240321</c:v>
                </c:pt>
                <c:pt idx="8516">
                  <c:v>5784.2825293240321</c:v>
                </c:pt>
                <c:pt idx="8517">
                  <c:v>5784.2825293240321</c:v>
                </c:pt>
                <c:pt idx="8518">
                  <c:v>5784.2825293240321</c:v>
                </c:pt>
                <c:pt idx="8519">
                  <c:v>0</c:v>
                </c:pt>
                <c:pt idx="8520">
                  <c:v>0</c:v>
                </c:pt>
                <c:pt idx="8521">
                  <c:v>0</c:v>
                </c:pt>
                <c:pt idx="8522">
                  <c:v>0</c:v>
                </c:pt>
                <c:pt idx="8523">
                  <c:v>0</c:v>
                </c:pt>
                <c:pt idx="8524">
                  <c:v>0</c:v>
                </c:pt>
                <c:pt idx="8525">
                  <c:v>0</c:v>
                </c:pt>
                <c:pt idx="8526">
                  <c:v>0</c:v>
                </c:pt>
                <c:pt idx="8527">
                  <c:v>5834.7045293315532</c:v>
                </c:pt>
                <c:pt idx="8528">
                  <c:v>4605.9624320980483</c:v>
                </c:pt>
                <c:pt idx="8529">
                  <c:v>3839.0320390801544</c:v>
                </c:pt>
                <c:pt idx="8530">
                  <c:v>3768.189782166266</c:v>
                </c:pt>
                <c:pt idx="8531">
                  <c:v>3911.1726054564328</c:v>
                </c:pt>
                <c:pt idx="8532">
                  <c:v>3966.423619732363</c:v>
                </c:pt>
                <c:pt idx="8533">
                  <c:v>3804.1832405827913</c:v>
                </c:pt>
                <c:pt idx="8534">
                  <c:v>4089.3582649024165</c:v>
                </c:pt>
                <c:pt idx="8535">
                  <c:v>4484.7524475027967</c:v>
                </c:pt>
                <c:pt idx="8536">
                  <c:v>4308.5114852744391</c:v>
                </c:pt>
                <c:pt idx="8537">
                  <c:v>3975.0087306054193</c:v>
                </c:pt>
                <c:pt idx="8538">
                  <c:v>3772.4181478718056</c:v>
                </c:pt>
                <c:pt idx="8539">
                  <c:v>3651.044722810233</c:v>
                </c:pt>
                <c:pt idx="8540">
                  <c:v>3338.6025648905138</c:v>
                </c:pt>
                <c:pt idx="8541">
                  <c:v>3080.8350181749511</c:v>
                </c:pt>
                <c:pt idx="8542">
                  <c:v>2986.2071484573253</c:v>
                </c:pt>
                <c:pt idx="8543">
                  <c:v>0</c:v>
                </c:pt>
                <c:pt idx="8544">
                  <c:v>13.020104554893205</c:v>
                </c:pt>
                <c:pt idx="8545">
                  <c:v>4.6279945713159369</c:v>
                </c:pt>
                <c:pt idx="8546">
                  <c:v>3039.0831022170769</c:v>
                </c:pt>
                <c:pt idx="8547">
                  <c:v>4820.2354411033584</c:v>
                </c:pt>
                <c:pt idx="8548">
                  <c:v>3856.1883528826829</c:v>
                </c:pt>
                <c:pt idx="8549">
                  <c:v>4820.2354411033584</c:v>
                </c:pt>
                <c:pt idx="8550">
                  <c:v>3856.1883528826829</c:v>
                </c:pt>
                <c:pt idx="8551">
                  <c:v>5784.2825293240321</c:v>
                </c:pt>
                <c:pt idx="8552">
                  <c:v>1358.0171114335274</c:v>
                </c:pt>
                <c:pt idx="8553">
                  <c:v>1215.3920499475855</c:v>
                </c:pt>
                <c:pt idx="8554">
                  <c:v>1790.1759033161629</c:v>
                </c:pt>
                <c:pt idx="8555">
                  <c:v>2434.4385665310501</c:v>
                </c:pt>
                <c:pt idx="8556">
                  <c:v>3612.5300957398567</c:v>
                </c:pt>
                <c:pt idx="8557">
                  <c:v>4959.9466409807019</c:v>
                </c:pt>
                <c:pt idx="8558">
                  <c:v>5727.9326173479176</c:v>
                </c:pt>
                <c:pt idx="8559">
                  <c:v>5458.9243374672042</c:v>
                </c:pt>
                <c:pt idx="8560">
                  <c:v>4390.2449695403157</c:v>
                </c:pt>
                <c:pt idx="8561">
                  <c:v>3610.7040261243178</c:v>
                </c:pt>
                <c:pt idx="8562">
                  <c:v>2886.8612310021981</c:v>
                </c:pt>
                <c:pt idx="8563">
                  <c:v>0</c:v>
                </c:pt>
                <c:pt idx="8564">
                  <c:v>14.84655873466367</c:v>
                </c:pt>
                <c:pt idx="8565">
                  <c:v>9.1888237354177669</c:v>
                </c:pt>
                <c:pt idx="8566">
                  <c:v>1.319024056771583</c:v>
                </c:pt>
                <c:pt idx="8567">
                  <c:v>0</c:v>
                </c:pt>
                <c:pt idx="8568">
                  <c:v>3415.6613286507932</c:v>
                </c:pt>
                <c:pt idx="8569">
                  <c:v>4820.2354411033584</c:v>
                </c:pt>
                <c:pt idx="8570">
                  <c:v>3856.1883528826829</c:v>
                </c:pt>
                <c:pt idx="8571">
                  <c:v>4820.2354411033584</c:v>
                </c:pt>
                <c:pt idx="8572">
                  <c:v>3856.1883528826829</c:v>
                </c:pt>
                <c:pt idx="8573">
                  <c:v>4820.2354411033584</c:v>
                </c:pt>
                <c:pt idx="8574">
                  <c:v>3962.0272148443487</c:v>
                </c:pt>
                <c:pt idx="8575">
                  <c:v>4948.5352963851801</c:v>
                </c:pt>
                <c:pt idx="8576">
                  <c:v>4107.1978483810144</c:v>
                </c:pt>
                <c:pt idx="8577">
                  <c:v>4944.3640970453243</c:v>
                </c:pt>
                <c:pt idx="8578">
                  <c:v>4101.1457507744371</c:v>
                </c:pt>
                <c:pt idx="8579">
                  <c:v>4941.9885289215381</c:v>
                </c:pt>
                <c:pt idx="8580">
                  <c:v>4097.0173138056698</c:v>
                </c:pt>
                <c:pt idx="8581">
                  <c:v>4939.8539527865223</c:v>
                </c:pt>
                <c:pt idx="8582">
                  <c:v>4095.2083241994833</c:v>
                </c:pt>
                <c:pt idx="8583">
                  <c:v>4939.1257371096863</c:v>
                </c:pt>
                <c:pt idx="8584">
                  <c:v>4090.9113764902072</c:v>
                </c:pt>
                <c:pt idx="8585">
                  <c:v>4934.7646737860559</c:v>
                </c:pt>
                <c:pt idx="8586">
                  <c:v>4079.8230385884794</c:v>
                </c:pt>
                <c:pt idx="8587">
                  <c:v>4899.4334803575202</c:v>
                </c:pt>
                <c:pt idx="8588">
                  <c:v>4036.8426190342088</c:v>
                </c:pt>
                <c:pt idx="8589">
                  <c:v>4829.4186843609486</c:v>
                </c:pt>
                <c:pt idx="8590">
                  <c:v>4002.2281066221503</c:v>
                </c:pt>
                <c:pt idx="8591">
                  <c:v>4766.1090554691145</c:v>
                </c:pt>
                <c:pt idx="8592">
                  <c:v>3965.4164796989439</c:v>
                </c:pt>
                <c:pt idx="8593">
                  <c:v>4688.2036418685157</c:v>
                </c:pt>
                <c:pt idx="8594">
                  <c:v>3860.3587893055833</c:v>
                </c:pt>
                <c:pt idx="8595">
                  <c:v>4511.3544858904552</c:v>
                </c:pt>
                <c:pt idx="8596">
                  <c:v>3712.4297430653614</c:v>
                </c:pt>
                <c:pt idx="8597">
                  <c:v>4351.9885269057613</c:v>
                </c:pt>
                <c:pt idx="8598">
                  <c:v>3575.5505177844789</c:v>
                </c:pt>
                <c:pt idx="8599">
                  <c:v>4203.8442365634728</c:v>
                </c:pt>
                <c:pt idx="8600">
                  <c:v>3465.0749807010125</c:v>
                </c:pt>
                <c:pt idx="8601">
                  <c:v>4149.3818924416983</c:v>
                </c:pt>
                <c:pt idx="8602">
                  <c:v>3631.9739644876854</c:v>
                </c:pt>
                <c:pt idx="8603">
                  <c:v>4592.0751623110427</c:v>
                </c:pt>
                <c:pt idx="8604">
                  <c:v>3773.2280042234133</c:v>
                </c:pt>
                <c:pt idx="8605">
                  <c:v>4590.7231040624911</c:v>
                </c:pt>
                <c:pt idx="8606">
                  <c:v>3778.367360069934</c:v>
                </c:pt>
                <c:pt idx="8607">
                  <c:v>4586.0453576533409</c:v>
                </c:pt>
                <c:pt idx="8608">
                  <c:v>3758.8739384560517</c:v>
                </c:pt>
                <c:pt idx="8609">
                  <c:v>4628.1977267283037</c:v>
                </c:pt>
                <c:pt idx="8610">
                  <c:v>3497.7545031983273</c:v>
                </c:pt>
                <c:pt idx="8611">
                  <c:v>4275.257256898848</c:v>
                </c:pt>
                <c:pt idx="8612">
                  <c:v>3367.6283756665571</c:v>
                </c:pt>
                <c:pt idx="8613">
                  <c:v>4144.7466147925261</c:v>
                </c:pt>
                <c:pt idx="8614">
                  <c:v>3249.5889414071671</c:v>
                </c:pt>
                <c:pt idx="8615">
                  <c:v>4008.6946204537185</c:v>
                </c:pt>
                <c:pt idx="8616">
                  <c:v>3144.6323906247549</c:v>
                </c:pt>
                <c:pt idx="8617">
                  <c:v>3908.3371096743404</c:v>
                </c:pt>
                <c:pt idx="8618">
                  <c:v>3075.9987450451144</c:v>
                </c:pt>
                <c:pt idx="8619">
                  <c:v>3813.1534291674393</c:v>
                </c:pt>
                <c:pt idx="8620">
                  <c:v>2993.2253779869125</c:v>
                </c:pt>
                <c:pt idx="8621">
                  <c:v>3727.6213766051296</c:v>
                </c:pt>
                <c:pt idx="8622">
                  <c:v>2938.051281284806</c:v>
                </c:pt>
                <c:pt idx="8623">
                  <c:v>5695.4659117353558</c:v>
                </c:pt>
                <c:pt idx="8624">
                  <c:v>0</c:v>
                </c:pt>
                <c:pt idx="8625">
                  <c:v>536.55881802453507</c:v>
                </c:pt>
                <c:pt idx="8626">
                  <c:v>162.90272400972765</c:v>
                </c:pt>
                <c:pt idx="8627">
                  <c:v>334.85717901198467</c:v>
                </c:pt>
                <c:pt idx="8628">
                  <c:v>1608.6059818560864</c:v>
                </c:pt>
                <c:pt idx="8629">
                  <c:v>2787.4993968574177</c:v>
                </c:pt>
                <c:pt idx="8630">
                  <c:v>3033.118058523422</c:v>
                </c:pt>
                <c:pt idx="8631">
                  <c:v>3128.0733874266225</c:v>
                </c:pt>
                <c:pt idx="8632">
                  <c:v>3143.230345484083</c:v>
                </c:pt>
                <c:pt idx="8633">
                  <c:v>2568.4190582293659</c:v>
                </c:pt>
                <c:pt idx="8634">
                  <c:v>1899.7523208750017</c:v>
                </c:pt>
                <c:pt idx="8635">
                  <c:v>1561.4843048416474</c:v>
                </c:pt>
                <c:pt idx="8636">
                  <c:v>1233.695229021577</c:v>
                </c:pt>
                <c:pt idx="8637">
                  <c:v>1097.3872655049126</c:v>
                </c:pt>
                <c:pt idx="8638">
                  <c:v>964.58438744990769</c:v>
                </c:pt>
                <c:pt idx="8639">
                  <c:v>0.10593295871267205</c:v>
                </c:pt>
                <c:pt idx="8640">
                  <c:v>787.36120979387317</c:v>
                </c:pt>
                <c:pt idx="8641">
                  <c:v>4820.2354411033584</c:v>
                </c:pt>
                <c:pt idx="8642">
                  <c:v>3856.1883528826829</c:v>
                </c:pt>
                <c:pt idx="8643">
                  <c:v>4820.2354411033584</c:v>
                </c:pt>
                <c:pt idx="8644">
                  <c:v>3856.1883528826829</c:v>
                </c:pt>
                <c:pt idx="8645">
                  <c:v>4820.2354411033584</c:v>
                </c:pt>
                <c:pt idx="8646">
                  <c:v>3856.1883528826829</c:v>
                </c:pt>
                <c:pt idx="8647">
                  <c:v>5784.2825293240321</c:v>
                </c:pt>
                <c:pt idx="8648">
                  <c:v>1377.483785650039</c:v>
                </c:pt>
                <c:pt idx="8649">
                  <c:v>1284.7262363376838</c:v>
                </c:pt>
                <c:pt idx="8650">
                  <c:v>1744.8217559385064</c:v>
                </c:pt>
                <c:pt idx="8651">
                  <c:v>2644.5127751725818</c:v>
                </c:pt>
                <c:pt idx="8652">
                  <c:v>4330.4438363399622</c:v>
                </c:pt>
                <c:pt idx="8653">
                  <c:v>5425.033482393982</c:v>
                </c:pt>
                <c:pt idx="8654">
                  <c:v>5784.2825293240321</c:v>
                </c:pt>
                <c:pt idx="8655">
                  <c:v>5579.7186337638186</c:v>
                </c:pt>
                <c:pt idx="8656">
                  <c:v>3953.7350040705123</c:v>
                </c:pt>
                <c:pt idx="8657">
                  <c:v>2572.4489833905955</c:v>
                </c:pt>
                <c:pt idx="8658">
                  <c:v>2128.7133173332463</c:v>
                </c:pt>
                <c:pt idx="8659">
                  <c:v>2038.7453429984487</c:v>
                </c:pt>
                <c:pt idx="8660">
                  <c:v>2007.2906935656993</c:v>
                </c:pt>
                <c:pt idx="8661">
                  <c:v>2002.2991657872417</c:v>
                </c:pt>
                <c:pt idx="8662">
                  <c:v>2186.8745924940431</c:v>
                </c:pt>
                <c:pt idx="8663">
                  <c:v>0</c:v>
                </c:pt>
                <c:pt idx="8664">
                  <c:v>1.2951349065935773</c:v>
                </c:pt>
                <c:pt idx="8665">
                  <c:v>21.527683236639245</c:v>
                </c:pt>
                <c:pt idx="8666">
                  <c:v>15.116743623404279</c:v>
                </c:pt>
                <c:pt idx="8667">
                  <c:v>27.907554529969563</c:v>
                </c:pt>
                <c:pt idx="8668">
                  <c:v>15.671455524180461</c:v>
                </c:pt>
                <c:pt idx="8669">
                  <c:v>25.401862337028817</c:v>
                </c:pt>
                <c:pt idx="8670">
                  <c:v>13.082738489702004</c:v>
                </c:pt>
                <c:pt idx="8671">
                  <c:v>5784.2825293240321</c:v>
                </c:pt>
                <c:pt idx="8672">
                  <c:v>3959.1402909647986</c:v>
                </c:pt>
                <c:pt idx="8673">
                  <c:v>4544.6732589940557</c:v>
                </c:pt>
                <c:pt idx="8674">
                  <c:v>5458.0048042916933</c:v>
                </c:pt>
                <c:pt idx="8675">
                  <c:v>5784.2825293240321</c:v>
                </c:pt>
                <c:pt idx="8676">
                  <c:v>5784.2825293240321</c:v>
                </c:pt>
                <c:pt idx="8677">
                  <c:v>5784.2825293240321</c:v>
                </c:pt>
                <c:pt idx="8678">
                  <c:v>5784.2825293240321</c:v>
                </c:pt>
                <c:pt idx="8679">
                  <c:v>5784.2825293240321</c:v>
                </c:pt>
                <c:pt idx="8680">
                  <c:v>5784.2825293240321</c:v>
                </c:pt>
                <c:pt idx="8681">
                  <c:v>5798.5248975297554</c:v>
                </c:pt>
                <c:pt idx="8682">
                  <c:v>5826.8823302490155</c:v>
                </c:pt>
                <c:pt idx="8683">
                  <c:v>5785.2767465427987</c:v>
                </c:pt>
                <c:pt idx="8684">
                  <c:v>5784.2825293240321</c:v>
                </c:pt>
                <c:pt idx="8685">
                  <c:v>5784.2825293240321</c:v>
                </c:pt>
                <c:pt idx="8686">
                  <c:v>5784.2825293240321</c:v>
                </c:pt>
                <c:pt idx="8687">
                  <c:v>0</c:v>
                </c:pt>
                <c:pt idx="8688">
                  <c:v>0</c:v>
                </c:pt>
                <c:pt idx="8689">
                  <c:v>0</c:v>
                </c:pt>
                <c:pt idx="8690">
                  <c:v>0</c:v>
                </c:pt>
                <c:pt idx="8691">
                  <c:v>0</c:v>
                </c:pt>
                <c:pt idx="8692">
                  <c:v>0</c:v>
                </c:pt>
                <c:pt idx="8693">
                  <c:v>0</c:v>
                </c:pt>
                <c:pt idx="8694">
                  <c:v>0</c:v>
                </c:pt>
                <c:pt idx="8695">
                  <c:v>5834.3515216936357</c:v>
                </c:pt>
                <c:pt idx="8696">
                  <c:v>5784.2825293240321</c:v>
                </c:pt>
                <c:pt idx="8697">
                  <c:v>5784.2825293240321</c:v>
                </c:pt>
                <c:pt idx="8698">
                  <c:v>5748.7385863914042</c:v>
                </c:pt>
                <c:pt idx="8699">
                  <c:v>5738.5761766073056</c:v>
                </c:pt>
                <c:pt idx="8700">
                  <c:v>5784.2825293240321</c:v>
                </c:pt>
                <c:pt idx="8701">
                  <c:v>5784.2825293240321</c:v>
                </c:pt>
                <c:pt idx="8702">
                  <c:v>5784.2825293240321</c:v>
                </c:pt>
                <c:pt idx="8703">
                  <c:v>5784.2825293240321</c:v>
                </c:pt>
                <c:pt idx="8704">
                  <c:v>5784.2825293240321</c:v>
                </c:pt>
                <c:pt idx="8705">
                  <c:v>5616.1757319886237</c:v>
                </c:pt>
                <c:pt idx="8706">
                  <c:v>4791.1865174055283</c:v>
                </c:pt>
                <c:pt idx="8707">
                  <c:v>4308.3281157795691</c:v>
                </c:pt>
                <c:pt idx="8708">
                  <c:v>4015.6563620489819</c:v>
                </c:pt>
                <c:pt idx="8709">
                  <c:v>3553.8327604574238</c:v>
                </c:pt>
                <c:pt idx="8710">
                  <c:v>3271.9450082506974</c:v>
                </c:pt>
                <c:pt idx="8711">
                  <c:v>0</c:v>
                </c:pt>
                <c:pt idx="8712">
                  <c:v>0</c:v>
                </c:pt>
                <c:pt idx="8713">
                  <c:v>2.8745519975129148</c:v>
                </c:pt>
                <c:pt idx="8714">
                  <c:v>0</c:v>
                </c:pt>
                <c:pt idx="8715">
                  <c:v>0</c:v>
                </c:pt>
                <c:pt idx="8716">
                  <c:v>2269.8659810770682</c:v>
                </c:pt>
                <c:pt idx="8717">
                  <c:v>3856.1883528826829</c:v>
                </c:pt>
                <c:pt idx="8718">
                  <c:v>4820.2354411033584</c:v>
                </c:pt>
                <c:pt idx="8719">
                  <c:v>5794.1826507829164</c:v>
                </c:pt>
                <c:pt idx="8720">
                  <c:v>1579.5844470496568</c:v>
                </c:pt>
                <c:pt idx="8721">
                  <c:v>1236.7670710939062</c:v>
                </c:pt>
                <c:pt idx="8722">
                  <c:v>1160.4539044262394</c:v>
                </c:pt>
                <c:pt idx="8723">
                  <c:v>1183.9507086052686</c:v>
                </c:pt>
                <c:pt idx="8724">
                  <c:v>1272.020528561563</c:v>
                </c:pt>
                <c:pt idx="8725">
                  <c:v>1473.1928869053511</c:v>
                </c:pt>
                <c:pt idx="8726">
                  <c:v>1634.2391468755268</c:v>
                </c:pt>
                <c:pt idx="8727">
                  <c:v>1597.6966926992372</c:v>
                </c:pt>
                <c:pt idx="8728">
                  <c:v>1557.5291647884371</c:v>
                </c:pt>
                <c:pt idx="8729">
                  <c:v>1537.1916795366656</c:v>
                </c:pt>
                <c:pt idx="8730">
                  <c:v>1513.3785714577427</c:v>
                </c:pt>
                <c:pt idx="8731">
                  <c:v>2280.9223582188442</c:v>
                </c:pt>
                <c:pt idx="8732">
                  <c:v>4957.5257986101878</c:v>
                </c:pt>
                <c:pt idx="8733">
                  <c:v>3856.1883528826829</c:v>
                </c:pt>
                <c:pt idx="8734">
                  <c:v>4820.2354411033584</c:v>
                </c:pt>
                <c:pt idx="8735">
                  <c:v>3856.1883528826829</c:v>
                </c:pt>
                <c:pt idx="8736">
                  <c:v>4820.2354411033584</c:v>
                </c:pt>
                <c:pt idx="8737">
                  <c:v>4112.6987488394634</c:v>
                </c:pt>
                <c:pt idx="8738">
                  <c:v>4943.9825619286185</c:v>
                </c:pt>
                <c:pt idx="8739">
                  <c:v>4099.3173041701211</c:v>
                </c:pt>
                <c:pt idx="8740">
                  <c:v>4940.0298688647026</c:v>
                </c:pt>
                <c:pt idx="8741">
                  <c:v>4092.8691356448348</c:v>
                </c:pt>
                <c:pt idx="8742">
                  <c:v>4937.0019957653922</c:v>
                </c:pt>
                <c:pt idx="8743">
                  <c:v>4086.7930996666805</c:v>
                </c:pt>
                <c:pt idx="8744">
                  <c:v>4934.3952824940843</c:v>
                </c:pt>
                <c:pt idx="8745">
                  <c:v>3969.9048860087701</c:v>
                </c:pt>
                <c:pt idx="8746">
                  <c:v>4820.2354411033584</c:v>
                </c:pt>
                <c:pt idx="8747">
                  <c:v>3856.1883528826829</c:v>
                </c:pt>
                <c:pt idx="8748">
                  <c:v>4338.2118969930207</c:v>
                </c:pt>
                <c:pt idx="8749">
                  <c:v>2506.522429373741</c:v>
                </c:pt>
                <c:pt idx="8750">
                  <c:v>3661.3748983212877</c:v>
                </c:pt>
                <c:pt idx="8751">
                  <c:v>4820.2354411033584</c:v>
                </c:pt>
                <c:pt idx="8752">
                  <c:v>3856.1883528826829</c:v>
                </c:pt>
                <c:pt idx="8753">
                  <c:v>4932.9871415013849</c:v>
                </c:pt>
                <c:pt idx="8754">
                  <c:v>4071.2558259894035</c:v>
                </c:pt>
                <c:pt idx="8755">
                  <c:v>4905.3825036514827</c:v>
                </c:pt>
                <c:pt idx="8756">
                  <c:v>4047.1432668658963</c:v>
                </c:pt>
                <c:pt idx="8757">
                  <c:v>4857.131885681657</c:v>
                </c:pt>
                <c:pt idx="8758">
                  <c:v>4020.5341091680339</c:v>
                </c:pt>
                <c:pt idx="8759">
                  <c:v>4814.6646039243205</c:v>
                </c:pt>
                <c:pt idx="8760">
                  <c:v>4006.752424689525</c:v>
                </c:pt>
              </c:numCache>
            </c:numRef>
          </c:val>
          <c:smooth val="0"/>
          <c:extLst>
            <c:ext xmlns:c16="http://schemas.microsoft.com/office/drawing/2014/chart" uri="{C3380CC4-5D6E-409C-BE32-E72D297353CC}">
              <c16:uniqueId val="{00000003-1648-4963-8E08-B864A43A17D9}"/>
            </c:ext>
          </c:extLst>
        </c:ser>
        <c:dLbls>
          <c:showLegendKey val="0"/>
          <c:showVal val="0"/>
          <c:showCatName val="0"/>
          <c:showSerName val="0"/>
          <c:showPercent val="0"/>
          <c:showBubbleSize val="0"/>
        </c:dLbls>
        <c:smooth val="0"/>
        <c:axId val="793961952"/>
        <c:axId val="793952232"/>
      </c:lineChart>
      <c:catAx>
        <c:axId val="793961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952232"/>
        <c:crosses val="autoZero"/>
        <c:auto val="1"/>
        <c:lblAlgn val="ctr"/>
        <c:lblOffset val="100"/>
        <c:noMultiLvlLbl val="0"/>
      </c:catAx>
      <c:valAx>
        <c:axId val="793952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961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DHW Load vs Heat Rejection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896816493751941E-2"/>
          <c:y val="1.6269892531177711E-2"/>
          <c:w val="0.92912562878170957"/>
          <c:h val="0.65810952899862296"/>
        </c:manualLayout>
      </c:layout>
      <c:lineChart>
        <c:grouping val="standard"/>
        <c:varyColors val="0"/>
        <c:ser>
          <c:idx val="0"/>
          <c:order val="0"/>
          <c:spPr>
            <a:ln w="28575" cap="rnd">
              <a:solidFill>
                <a:srgbClr val="7030A0"/>
              </a:solidFill>
              <a:round/>
            </a:ln>
            <a:effectLst/>
          </c:spPr>
          <c:marker>
            <c:symbol val="none"/>
          </c:marker>
          <c:cat>
            <c:strRef>
              <c:f>'Cooling - DHW Hourly'!$C$12:$C$8772</c:f>
              <c:strCache>
                <c:ptCount val="8761"/>
                <c:pt idx="0">
                  <c:v>Timestep</c:v>
                </c:pt>
                <c:pt idx="1">
                  <c:v>1/1/2026 0:00</c:v>
                </c:pt>
                <c:pt idx="2">
                  <c:v>1/1/2026 1:00</c:v>
                </c:pt>
                <c:pt idx="3">
                  <c:v>1/1/2026 2:00</c:v>
                </c:pt>
                <c:pt idx="4">
                  <c:v>1/1/2026 3:00</c:v>
                </c:pt>
                <c:pt idx="5">
                  <c:v>1/1/2026 4:00</c:v>
                </c:pt>
                <c:pt idx="6">
                  <c:v>1/1/2026 5:00</c:v>
                </c:pt>
                <c:pt idx="7">
                  <c:v>1/1/2026 6:00</c:v>
                </c:pt>
                <c:pt idx="8">
                  <c:v>1/1/2026 7:00</c:v>
                </c:pt>
                <c:pt idx="9">
                  <c:v>1/1/2026 8:00</c:v>
                </c:pt>
                <c:pt idx="10">
                  <c:v>1/1/2026 9:00</c:v>
                </c:pt>
                <c:pt idx="11">
                  <c:v>1/1/2026 10:00</c:v>
                </c:pt>
                <c:pt idx="12">
                  <c:v>1/1/2026 11:00</c:v>
                </c:pt>
                <c:pt idx="13">
                  <c:v>1/1/2026 12:00</c:v>
                </c:pt>
                <c:pt idx="14">
                  <c:v>1/1/2026 13:00</c:v>
                </c:pt>
                <c:pt idx="15">
                  <c:v>1/1/2026 14:00</c:v>
                </c:pt>
                <c:pt idx="16">
                  <c:v>1/1/2026 15:00</c:v>
                </c:pt>
                <c:pt idx="17">
                  <c:v>1/1/2026 16:00</c:v>
                </c:pt>
                <c:pt idx="18">
                  <c:v>1/1/2026 17:00</c:v>
                </c:pt>
                <c:pt idx="19">
                  <c:v>1/1/2026 18:00</c:v>
                </c:pt>
                <c:pt idx="20">
                  <c:v>1/1/2026 19:00</c:v>
                </c:pt>
                <c:pt idx="21">
                  <c:v>1/1/2026 20:00</c:v>
                </c:pt>
                <c:pt idx="22">
                  <c:v>1/1/2026 21:00</c:v>
                </c:pt>
                <c:pt idx="23">
                  <c:v>1/1/2026 22:00</c:v>
                </c:pt>
                <c:pt idx="24">
                  <c:v>1/1/2026 23:00</c:v>
                </c:pt>
                <c:pt idx="25">
                  <c:v>1/2/2026 0:00</c:v>
                </c:pt>
                <c:pt idx="26">
                  <c:v>1/2/2026 1:00</c:v>
                </c:pt>
                <c:pt idx="27">
                  <c:v>1/2/2026 2:00</c:v>
                </c:pt>
                <c:pt idx="28">
                  <c:v>1/2/2026 3:00</c:v>
                </c:pt>
                <c:pt idx="29">
                  <c:v>1/2/2026 4:00</c:v>
                </c:pt>
                <c:pt idx="30">
                  <c:v>1/2/2026 5:00</c:v>
                </c:pt>
                <c:pt idx="31">
                  <c:v>1/2/2026 6:00</c:v>
                </c:pt>
                <c:pt idx="32">
                  <c:v>1/2/2026 7:00</c:v>
                </c:pt>
                <c:pt idx="33">
                  <c:v>1/2/2026 8:00</c:v>
                </c:pt>
                <c:pt idx="34">
                  <c:v>1/2/2026 9:00</c:v>
                </c:pt>
                <c:pt idx="35">
                  <c:v>1/2/2026 10:00</c:v>
                </c:pt>
                <c:pt idx="36">
                  <c:v>1/2/2026 11:00</c:v>
                </c:pt>
                <c:pt idx="37">
                  <c:v>1/2/2026 12:00</c:v>
                </c:pt>
                <c:pt idx="38">
                  <c:v>1/2/2026 13:00</c:v>
                </c:pt>
                <c:pt idx="39">
                  <c:v>1/2/2026 14:00</c:v>
                </c:pt>
                <c:pt idx="40">
                  <c:v>1/2/2026 15:00</c:v>
                </c:pt>
                <c:pt idx="41">
                  <c:v>1/2/2026 16:00</c:v>
                </c:pt>
                <c:pt idx="42">
                  <c:v>1/2/2026 17:00</c:v>
                </c:pt>
                <c:pt idx="43">
                  <c:v>1/2/2026 18:00</c:v>
                </c:pt>
                <c:pt idx="44">
                  <c:v>1/2/2026 19:00</c:v>
                </c:pt>
                <c:pt idx="45">
                  <c:v>1/2/2026 20:00</c:v>
                </c:pt>
                <c:pt idx="46">
                  <c:v>1/2/2026 21:00</c:v>
                </c:pt>
                <c:pt idx="47">
                  <c:v>1/2/2026 22:00</c:v>
                </c:pt>
                <c:pt idx="48">
                  <c:v>1/2/2026 23:00</c:v>
                </c:pt>
                <c:pt idx="49">
                  <c:v>1/3/2026 0:00</c:v>
                </c:pt>
                <c:pt idx="50">
                  <c:v>1/3/2026 1:00</c:v>
                </c:pt>
                <c:pt idx="51">
                  <c:v>1/3/2026 2:00</c:v>
                </c:pt>
                <c:pt idx="52">
                  <c:v>1/3/2026 3:00</c:v>
                </c:pt>
                <c:pt idx="53">
                  <c:v>1/3/2026 4:00</c:v>
                </c:pt>
                <c:pt idx="54">
                  <c:v>1/3/2026 5:00</c:v>
                </c:pt>
                <c:pt idx="55">
                  <c:v>1/3/2026 6:00</c:v>
                </c:pt>
                <c:pt idx="56">
                  <c:v>1/3/2026 7:00</c:v>
                </c:pt>
                <c:pt idx="57">
                  <c:v>1/3/2026 8:00</c:v>
                </c:pt>
                <c:pt idx="58">
                  <c:v>1/3/2026 9:00</c:v>
                </c:pt>
                <c:pt idx="59">
                  <c:v>1/3/2026 10:00</c:v>
                </c:pt>
                <c:pt idx="60">
                  <c:v>1/3/2026 11:00</c:v>
                </c:pt>
                <c:pt idx="61">
                  <c:v>1/3/2026 12:00</c:v>
                </c:pt>
                <c:pt idx="62">
                  <c:v>1/3/2026 13:00</c:v>
                </c:pt>
                <c:pt idx="63">
                  <c:v>1/3/2026 14:00</c:v>
                </c:pt>
                <c:pt idx="64">
                  <c:v>1/3/2026 15:00</c:v>
                </c:pt>
                <c:pt idx="65">
                  <c:v>1/3/2026 16:00</c:v>
                </c:pt>
                <c:pt idx="66">
                  <c:v>1/3/2026 17:00</c:v>
                </c:pt>
                <c:pt idx="67">
                  <c:v>1/3/2026 18:00</c:v>
                </c:pt>
                <c:pt idx="68">
                  <c:v>1/3/2026 19:00</c:v>
                </c:pt>
                <c:pt idx="69">
                  <c:v>1/3/2026 20:00</c:v>
                </c:pt>
                <c:pt idx="70">
                  <c:v>1/3/2026 21:00</c:v>
                </c:pt>
                <c:pt idx="71">
                  <c:v>1/3/2026 22:00</c:v>
                </c:pt>
                <c:pt idx="72">
                  <c:v>1/3/2026 23:00</c:v>
                </c:pt>
                <c:pt idx="73">
                  <c:v>1/4/2026 0:00</c:v>
                </c:pt>
                <c:pt idx="74">
                  <c:v>1/4/2026 1:00</c:v>
                </c:pt>
                <c:pt idx="75">
                  <c:v>1/4/2026 2:00</c:v>
                </c:pt>
                <c:pt idx="76">
                  <c:v>1/4/2026 3:00</c:v>
                </c:pt>
                <c:pt idx="77">
                  <c:v>1/4/2026 4:00</c:v>
                </c:pt>
                <c:pt idx="78">
                  <c:v>1/4/2026 5:00</c:v>
                </c:pt>
                <c:pt idx="79">
                  <c:v>1/4/2026 6:00</c:v>
                </c:pt>
                <c:pt idx="80">
                  <c:v>1/4/2026 7:00</c:v>
                </c:pt>
                <c:pt idx="81">
                  <c:v>1/4/2026 8:00</c:v>
                </c:pt>
                <c:pt idx="82">
                  <c:v>1/4/2026 9:00</c:v>
                </c:pt>
                <c:pt idx="83">
                  <c:v>1/4/2026 10:00</c:v>
                </c:pt>
                <c:pt idx="84">
                  <c:v>1/4/2026 11:00</c:v>
                </c:pt>
                <c:pt idx="85">
                  <c:v>1/4/2026 12:00</c:v>
                </c:pt>
                <c:pt idx="86">
                  <c:v>1/4/2026 13:00</c:v>
                </c:pt>
                <c:pt idx="87">
                  <c:v>1/4/2026 14:00</c:v>
                </c:pt>
                <c:pt idx="88">
                  <c:v>1/4/2026 15:00</c:v>
                </c:pt>
                <c:pt idx="89">
                  <c:v>1/4/2026 16:00</c:v>
                </c:pt>
                <c:pt idx="90">
                  <c:v>1/4/2026 17:00</c:v>
                </c:pt>
                <c:pt idx="91">
                  <c:v>1/4/2026 18:00</c:v>
                </c:pt>
                <c:pt idx="92">
                  <c:v>1/4/2026 19:00</c:v>
                </c:pt>
                <c:pt idx="93">
                  <c:v>1/4/2026 20:00</c:v>
                </c:pt>
                <c:pt idx="94">
                  <c:v>1/4/2026 21:00</c:v>
                </c:pt>
                <c:pt idx="95">
                  <c:v>1/4/2026 22:00</c:v>
                </c:pt>
                <c:pt idx="96">
                  <c:v>1/4/2026 23:00</c:v>
                </c:pt>
                <c:pt idx="97">
                  <c:v>1/5/2026 0:00</c:v>
                </c:pt>
                <c:pt idx="98">
                  <c:v>1/5/2026 1:00</c:v>
                </c:pt>
                <c:pt idx="99">
                  <c:v>1/5/2026 2:00</c:v>
                </c:pt>
                <c:pt idx="100">
                  <c:v>1/5/2026 3:00</c:v>
                </c:pt>
                <c:pt idx="101">
                  <c:v>1/5/2026 4:00</c:v>
                </c:pt>
                <c:pt idx="102">
                  <c:v>1/5/2026 5:00</c:v>
                </c:pt>
                <c:pt idx="103">
                  <c:v>1/5/2026 6:00</c:v>
                </c:pt>
                <c:pt idx="104">
                  <c:v>1/5/2026 7:00</c:v>
                </c:pt>
                <c:pt idx="105">
                  <c:v>1/5/2026 8:00</c:v>
                </c:pt>
                <c:pt idx="106">
                  <c:v>1/5/2026 9:00</c:v>
                </c:pt>
                <c:pt idx="107">
                  <c:v>1/5/2026 10:00</c:v>
                </c:pt>
                <c:pt idx="108">
                  <c:v>1/5/2026 11:00</c:v>
                </c:pt>
                <c:pt idx="109">
                  <c:v>1/5/2026 12:00</c:v>
                </c:pt>
                <c:pt idx="110">
                  <c:v>1/5/2026 13:00</c:v>
                </c:pt>
                <c:pt idx="111">
                  <c:v>1/5/2026 14:00</c:v>
                </c:pt>
                <c:pt idx="112">
                  <c:v>1/5/2026 15:00</c:v>
                </c:pt>
                <c:pt idx="113">
                  <c:v>1/5/2026 16:00</c:v>
                </c:pt>
                <c:pt idx="114">
                  <c:v>1/5/2026 17:00</c:v>
                </c:pt>
                <c:pt idx="115">
                  <c:v>1/5/2026 18:00</c:v>
                </c:pt>
                <c:pt idx="116">
                  <c:v>1/5/2026 19:00</c:v>
                </c:pt>
                <c:pt idx="117">
                  <c:v>1/5/2026 20:00</c:v>
                </c:pt>
                <c:pt idx="118">
                  <c:v>1/5/2026 21:00</c:v>
                </c:pt>
                <c:pt idx="119">
                  <c:v>1/5/2026 22:00</c:v>
                </c:pt>
                <c:pt idx="120">
                  <c:v>1/5/2026 23:00</c:v>
                </c:pt>
                <c:pt idx="121">
                  <c:v>1/6/2026 0:00</c:v>
                </c:pt>
                <c:pt idx="122">
                  <c:v>1/6/2026 1:00</c:v>
                </c:pt>
                <c:pt idx="123">
                  <c:v>1/6/2026 2:00</c:v>
                </c:pt>
                <c:pt idx="124">
                  <c:v>1/6/2026 3:00</c:v>
                </c:pt>
                <c:pt idx="125">
                  <c:v>1/6/2026 4:00</c:v>
                </c:pt>
                <c:pt idx="126">
                  <c:v>1/6/2026 5:00</c:v>
                </c:pt>
                <c:pt idx="127">
                  <c:v>1/6/2026 6:00</c:v>
                </c:pt>
                <c:pt idx="128">
                  <c:v>1/6/2026 7:00</c:v>
                </c:pt>
                <c:pt idx="129">
                  <c:v>1/6/2026 8:00</c:v>
                </c:pt>
                <c:pt idx="130">
                  <c:v>1/6/2026 9:00</c:v>
                </c:pt>
                <c:pt idx="131">
                  <c:v>1/6/2026 10:00</c:v>
                </c:pt>
                <c:pt idx="132">
                  <c:v>1/6/2026 11:00</c:v>
                </c:pt>
                <c:pt idx="133">
                  <c:v>1/6/2026 12:00</c:v>
                </c:pt>
                <c:pt idx="134">
                  <c:v>1/6/2026 13:00</c:v>
                </c:pt>
                <c:pt idx="135">
                  <c:v>1/6/2026 14:00</c:v>
                </c:pt>
                <c:pt idx="136">
                  <c:v>1/6/2026 15:00</c:v>
                </c:pt>
                <c:pt idx="137">
                  <c:v>1/6/2026 16:00</c:v>
                </c:pt>
                <c:pt idx="138">
                  <c:v>1/6/2026 17:00</c:v>
                </c:pt>
                <c:pt idx="139">
                  <c:v>1/6/2026 18:00</c:v>
                </c:pt>
                <c:pt idx="140">
                  <c:v>1/6/2026 19:00</c:v>
                </c:pt>
                <c:pt idx="141">
                  <c:v>1/6/2026 20:00</c:v>
                </c:pt>
                <c:pt idx="142">
                  <c:v>1/6/2026 21:00</c:v>
                </c:pt>
                <c:pt idx="143">
                  <c:v>1/6/2026 22:00</c:v>
                </c:pt>
                <c:pt idx="144">
                  <c:v>1/6/2026 23:00</c:v>
                </c:pt>
                <c:pt idx="145">
                  <c:v>1/7/2026 0:00</c:v>
                </c:pt>
                <c:pt idx="146">
                  <c:v>1/7/2026 1:00</c:v>
                </c:pt>
                <c:pt idx="147">
                  <c:v>1/7/2026 2:00</c:v>
                </c:pt>
                <c:pt idx="148">
                  <c:v>1/7/2026 3:00</c:v>
                </c:pt>
                <c:pt idx="149">
                  <c:v>1/7/2026 4:00</c:v>
                </c:pt>
                <c:pt idx="150">
                  <c:v>1/7/2026 5:00</c:v>
                </c:pt>
                <c:pt idx="151">
                  <c:v>1/7/2026 6:00</c:v>
                </c:pt>
                <c:pt idx="152">
                  <c:v>1/7/2026 7:00</c:v>
                </c:pt>
                <c:pt idx="153">
                  <c:v>1/7/2026 8:00</c:v>
                </c:pt>
                <c:pt idx="154">
                  <c:v>1/7/2026 9:00</c:v>
                </c:pt>
                <c:pt idx="155">
                  <c:v>1/7/2026 10:00</c:v>
                </c:pt>
                <c:pt idx="156">
                  <c:v>1/7/2026 11:00</c:v>
                </c:pt>
                <c:pt idx="157">
                  <c:v>1/7/2026 12:00</c:v>
                </c:pt>
                <c:pt idx="158">
                  <c:v>1/7/2026 13:00</c:v>
                </c:pt>
                <c:pt idx="159">
                  <c:v>1/7/2026 14:00</c:v>
                </c:pt>
                <c:pt idx="160">
                  <c:v>1/7/2026 15:00</c:v>
                </c:pt>
                <c:pt idx="161">
                  <c:v>1/7/2026 16:00</c:v>
                </c:pt>
                <c:pt idx="162">
                  <c:v>1/7/2026 17:00</c:v>
                </c:pt>
                <c:pt idx="163">
                  <c:v>1/7/2026 18:00</c:v>
                </c:pt>
                <c:pt idx="164">
                  <c:v>1/7/2026 19:00</c:v>
                </c:pt>
                <c:pt idx="165">
                  <c:v>1/7/2026 20:00</c:v>
                </c:pt>
                <c:pt idx="166">
                  <c:v>1/7/2026 21:00</c:v>
                </c:pt>
                <c:pt idx="167">
                  <c:v>1/7/2026 22:00</c:v>
                </c:pt>
                <c:pt idx="168">
                  <c:v>1/7/2026 23:00</c:v>
                </c:pt>
                <c:pt idx="169">
                  <c:v>1/8/2026 0:00</c:v>
                </c:pt>
                <c:pt idx="170">
                  <c:v>1/8/2026 1:00</c:v>
                </c:pt>
                <c:pt idx="171">
                  <c:v>1/8/2026 2:00</c:v>
                </c:pt>
                <c:pt idx="172">
                  <c:v>1/8/2026 3:00</c:v>
                </c:pt>
                <c:pt idx="173">
                  <c:v>1/8/2026 4:00</c:v>
                </c:pt>
                <c:pt idx="174">
                  <c:v>1/8/2026 5:00</c:v>
                </c:pt>
                <c:pt idx="175">
                  <c:v>1/8/2026 6:00</c:v>
                </c:pt>
                <c:pt idx="176">
                  <c:v>1/8/2026 7:00</c:v>
                </c:pt>
                <c:pt idx="177">
                  <c:v>1/8/2026 8:00</c:v>
                </c:pt>
                <c:pt idx="178">
                  <c:v>1/8/2026 9:00</c:v>
                </c:pt>
                <c:pt idx="179">
                  <c:v>1/8/2026 10:00</c:v>
                </c:pt>
                <c:pt idx="180">
                  <c:v>1/8/2026 11:00</c:v>
                </c:pt>
                <c:pt idx="181">
                  <c:v>1/8/2026 12:00</c:v>
                </c:pt>
                <c:pt idx="182">
                  <c:v>1/8/2026 13:00</c:v>
                </c:pt>
                <c:pt idx="183">
                  <c:v>1/8/2026 14:00</c:v>
                </c:pt>
                <c:pt idx="184">
                  <c:v>1/8/2026 15:00</c:v>
                </c:pt>
                <c:pt idx="185">
                  <c:v>1/8/2026 16:00</c:v>
                </c:pt>
                <c:pt idx="186">
                  <c:v>1/8/2026 17:00</c:v>
                </c:pt>
                <c:pt idx="187">
                  <c:v>1/8/2026 18:00</c:v>
                </c:pt>
                <c:pt idx="188">
                  <c:v>1/8/2026 19:00</c:v>
                </c:pt>
                <c:pt idx="189">
                  <c:v>1/8/2026 20:00</c:v>
                </c:pt>
                <c:pt idx="190">
                  <c:v>1/8/2026 21:00</c:v>
                </c:pt>
                <c:pt idx="191">
                  <c:v>1/8/2026 22:00</c:v>
                </c:pt>
                <c:pt idx="192">
                  <c:v>1/8/2026 23:00</c:v>
                </c:pt>
                <c:pt idx="193">
                  <c:v>1/9/2026 0:00</c:v>
                </c:pt>
                <c:pt idx="194">
                  <c:v>1/9/2026 1:00</c:v>
                </c:pt>
                <c:pt idx="195">
                  <c:v>1/9/2026 2:00</c:v>
                </c:pt>
                <c:pt idx="196">
                  <c:v>1/9/2026 3:00</c:v>
                </c:pt>
                <c:pt idx="197">
                  <c:v>1/9/2026 4:00</c:v>
                </c:pt>
                <c:pt idx="198">
                  <c:v>1/9/2026 5:00</c:v>
                </c:pt>
                <c:pt idx="199">
                  <c:v>1/9/2026 6:00</c:v>
                </c:pt>
                <c:pt idx="200">
                  <c:v>1/9/2026 7:00</c:v>
                </c:pt>
                <c:pt idx="201">
                  <c:v>1/9/2026 8:00</c:v>
                </c:pt>
                <c:pt idx="202">
                  <c:v>1/9/2026 9:00</c:v>
                </c:pt>
                <c:pt idx="203">
                  <c:v>1/9/2026 10:00</c:v>
                </c:pt>
                <c:pt idx="204">
                  <c:v>1/9/2026 11:00</c:v>
                </c:pt>
                <c:pt idx="205">
                  <c:v>1/9/2026 12:00</c:v>
                </c:pt>
                <c:pt idx="206">
                  <c:v>1/9/2026 13:00</c:v>
                </c:pt>
                <c:pt idx="207">
                  <c:v>1/9/2026 14:00</c:v>
                </c:pt>
                <c:pt idx="208">
                  <c:v>1/9/2026 15:00</c:v>
                </c:pt>
                <c:pt idx="209">
                  <c:v>1/9/2026 16:00</c:v>
                </c:pt>
                <c:pt idx="210">
                  <c:v>1/9/2026 17:00</c:v>
                </c:pt>
                <c:pt idx="211">
                  <c:v>1/9/2026 18:00</c:v>
                </c:pt>
                <c:pt idx="212">
                  <c:v>1/9/2026 19:00</c:v>
                </c:pt>
                <c:pt idx="213">
                  <c:v>1/9/2026 20:00</c:v>
                </c:pt>
                <c:pt idx="214">
                  <c:v>1/9/2026 21:00</c:v>
                </c:pt>
                <c:pt idx="215">
                  <c:v>1/9/2026 22:00</c:v>
                </c:pt>
                <c:pt idx="216">
                  <c:v>1/9/2026 23:00</c:v>
                </c:pt>
                <c:pt idx="217">
                  <c:v>1/10/2026 0:00</c:v>
                </c:pt>
                <c:pt idx="218">
                  <c:v>1/10/2026 1:00</c:v>
                </c:pt>
                <c:pt idx="219">
                  <c:v>1/10/2026 2:00</c:v>
                </c:pt>
                <c:pt idx="220">
                  <c:v>1/10/2026 3:00</c:v>
                </c:pt>
                <c:pt idx="221">
                  <c:v>1/10/2026 4:00</c:v>
                </c:pt>
                <c:pt idx="222">
                  <c:v>1/10/2026 5:00</c:v>
                </c:pt>
                <c:pt idx="223">
                  <c:v>1/10/2026 6:00</c:v>
                </c:pt>
                <c:pt idx="224">
                  <c:v>1/10/2026 7:00</c:v>
                </c:pt>
                <c:pt idx="225">
                  <c:v>1/10/2026 8:00</c:v>
                </c:pt>
                <c:pt idx="226">
                  <c:v>1/10/2026 9:00</c:v>
                </c:pt>
                <c:pt idx="227">
                  <c:v>1/10/2026 10:00</c:v>
                </c:pt>
                <c:pt idx="228">
                  <c:v>1/10/2026 11:00</c:v>
                </c:pt>
                <c:pt idx="229">
                  <c:v>1/10/2026 12:00</c:v>
                </c:pt>
                <c:pt idx="230">
                  <c:v>1/10/2026 13:00</c:v>
                </c:pt>
                <c:pt idx="231">
                  <c:v>1/10/2026 14:00</c:v>
                </c:pt>
                <c:pt idx="232">
                  <c:v>1/10/2026 15:00</c:v>
                </c:pt>
                <c:pt idx="233">
                  <c:v>1/10/2026 16:00</c:v>
                </c:pt>
                <c:pt idx="234">
                  <c:v>1/10/2026 17:00</c:v>
                </c:pt>
                <c:pt idx="235">
                  <c:v>1/10/2026 18:00</c:v>
                </c:pt>
                <c:pt idx="236">
                  <c:v>1/10/2026 19:00</c:v>
                </c:pt>
                <c:pt idx="237">
                  <c:v>1/10/2026 20:00</c:v>
                </c:pt>
                <c:pt idx="238">
                  <c:v>1/10/2026 21:00</c:v>
                </c:pt>
                <c:pt idx="239">
                  <c:v>1/10/2026 22:00</c:v>
                </c:pt>
                <c:pt idx="240">
                  <c:v>1/10/2026 23:00</c:v>
                </c:pt>
                <c:pt idx="241">
                  <c:v>1/11/2026 0:00</c:v>
                </c:pt>
                <c:pt idx="242">
                  <c:v>1/11/2026 1:00</c:v>
                </c:pt>
                <c:pt idx="243">
                  <c:v>1/11/2026 2:00</c:v>
                </c:pt>
                <c:pt idx="244">
                  <c:v>1/11/2026 3:00</c:v>
                </c:pt>
                <c:pt idx="245">
                  <c:v>1/11/2026 4:00</c:v>
                </c:pt>
                <c:pt idx="246">
                  <c:v>1/11/2026 5:00</c:v>
                </c:pt>
                <c:pt idx="247">
                  <c:v>1/11/2026 6:00</c:v>
                </c:pt>
                <c:pt idx="248">
                  <c:v>1/11/2026 7:00</c:v>
                </c:pt>
                <c:pt idx="249">
                  <c:v>1/11/2026 8:00</c:v>
                </c:pt>
                <c:pt idx="250">
                  <c:v>1/11/2026 9:00</c:v>
                </c:pt>
                <c:pt idx="251">
                  <c:v>1/11/2026 10:00</c:v>
                </c:pt>
                <c:pt idx="252">
                  <c:v>1/11/2026 11:00</c:v>
                </c:pt>
                <c:pt idx="253">
                  <c:v>1/11/2026 12:00</c:v>
                </c:pt>
                <c:pt idx="254">
                  <c:v>1/11/2026 13:00</c:v>
                </c:pt>
                <c:pt idx="255">
                  <c:v>1/11/2026 14:00</c:v>
                </c:pt>
                <c:pt idx="256">
                  <c:v>1/11/2026 15:00</c:v>
                </c:pt>
                <c:pt idx="257">
                  <c:v>1/11/2026 16:00</c:v>
                </c:pt>
                <c:pt idx="258">
                  <c:v>1/11/2026 17:00</c:v>
                </c:pt>
                <c:pt idx="259">
                  <c:v>1/11/2026 18:00</c:v>
                </c:pt>
                <c:pt idx="260">
                  <c:v>1/11/2026 19:00</c:v>
                </c:pt>
                <c:pt idx="261">
                  <c:v>1/11/2026 20:00</c:v>
                </c:pt>
                <c:pt idx="262">
                  <c:v>1/11/2026 21:00</c:v>
                </c:pt>
                <c:pt idx="263">
                  <c:v>1/11/2026 22:00</c:v>
                </c:pt>
                <c:pt idx="264">
                  <c:v>1/11/2026 23:00</c:v>
                </c:pt>
                <c:pt idx="265">
                  <c:v>1/12/2026 0:00</c:v>
                </c:pt>
                <c:pt idx="266">
                  <c:v>1/12/2026 1:00</c:v>
                </c:pt>
                <c:pt idx="267">
                  <c:v>1/12/2026 2:00</c:v>
                </c:pt>
                <c:pt idx="268">
                  <c:v>1/12/2026 3:00</c:v>
                </c:pt>
                <c:pt idx="269">
                  <c:v>1/12/2026 4:00</c:v>
                </c:pt>
                <c:pt idx="270">
                  <c:v>1/12/2026 5:00</c:v>
                </c:pt>
                <c:pt idx="271">
                  <c:v>1/12/2026 6:00</c:v>
                </c:pt>
                <c:pt idx="272">
                  <c:v>1/12/2026 7:00</c:v>
                </c:pt>
                <c:pt idx="273">
                  <c:v>1/12/2026 8:00</c:v>
                </c:pt>
                <c:pt idx="274">
                  <c:v>1/12/2026 9:00</c:v>
                </c:pt>
                <c:pt idx="275">
                  <c:v>1/12/2026 10:00</c:v>
                </c:pt>
                <c:pt idx="276">
                  <c:v>1/12/2026 11:00</c:v>
                </c:pt>
                <c:pt idx="277">
                  <c:v>1/12/2026 12:00</c:v>
                </c:pt>
                <c:pt idx="278">
                  <c:v>1/12/2026 13:00</c:v>
                </c:pt>
                <c:pt idx="279">
                  <c:v>1/12/2026 14:00</c:v>
                </c:pt>
                <c:pt idx="280">
                  <c:v>1/12/2026 15:00</c:v>
                </c:pt>
                <c:pt idx="281">
                  <c:v>1/12/2026 16:00</c:v>
                </c:pt>
                <c:pt idx="282">
                  <c:v>1/12/2026 17:00</c:v>
                </c:pt>
                <c:pt idx="283">
                  <c:v>1/12/2026 18:00</c:v>
                </c:pt>
                <c:pt idx="284">
                  <c:v>1/12/2026 19:00</c:v>
                </c:pt>
                <c:pt idx="285">
                  <c:v>1/12/2026 20:00</c:v>
                </c:pt>
                <c:pt idx="286">
                  <c:v>1/12/2026 21:00</c:v>
                </c:pt>
                <c:pt idx="287">
                  <c:v>1/12/2026 22:00</c:v>
                </c:pt>
                <c:pt idx="288">
                  <c:v>1/12/2026 23:00</c:v>
                </c:pt>
                <c:pt idx="289">
                  <c:v>1/13/2026 0:00</c:v>
                </c:pt>
                <c:pt idx="290">
                  <c:v>1/13/2026 1:00</c:v>
                </c:pt>
                <c:pt idx="291">
                  <c:v>1/13/2026 2:00</c:v>
                </c:pt>
                <c:pt idx="292">
                  <c:v>1/13/2026 3:00</c:v>
                </c:pt>
                <c:pt idx="293">
                  <c:v>1/13/2026 4:00</c:v>
                </c:pt>
                <c:pt idx="294">
                  <c:v>1/13/2026 5:00</c:v>
                </c:pt>
                <c:pt idx="295">
                  <c:v>1/13/2026 6:00</c:v>
                </c:pt>
                <c:pt idx="296">
                  <c:v>1/13/2026 7:00</c:v>
                </c:pt>
                <c:pt idx="297">
                  <c:v>1/13/2026 8:00</c:v>
                </c:pt>
                <c:pt idx="298">
                  <c:v>1/13/2026 9:00</c:v>
                </c:pt>
                <c:pt idx="299">
                  <c:v>1/13/2026 10:00</c:v>
                </c:pt>
                <c:pt idx="300">
                  <c:v>1/13/2026 11:00</c:v>
                </c:pt>
                <c:pt idx="301">
                  <c:v>1/13/2026 12:00</c:v>
                </c:pt>
                <c:pt idx="302">
                  <c:v>1/13/2026 13:00</c:v>
                </c:pt>
                <c:pt idx="303">
                  <c:v>1/13/2026 14:00</c:v>
                </c:pt>
                <c:pt idx="304">
                  <c:v>1/13/2026 15:00</c:v>
                </c:pt>
                <c:pt idx="305">
                  <c:v>1/13/2026 16:00</c:v>
                </c:pt>
                <c:pt idx="306">
                  <c:v>1/13/2026 17:00</c:v>
                </c:pt>
                <c:pt idx="307">
                  <c:v>1/13/2026 18:00</c:v>
                </c:pt>
                <c:pt idx="308">
                  <c:v>1/13/2026 19:00</c:v>
                </c:pt>
                <c:pt idx="309">
                  <c:v>1/13/2026 20:00</c:v>
                </c:pt>
                <c:pt idx="310">
                  <c:v>1/13/2026 21:00</c:v>
                </c:pt>
                <c:pt idx="311">
                  <c:v>1/13/2026 22:00</c:v>
                </c:pt>
                <c:pt idx="312">
                  <c:v>1/13/2026 23:00</c:v>
                </c:pt>
                <c:pt idx="313">
                  <c:v>1/14/2026 0:00</c:v>
                </c:pt>
                <c:pt idx="314">
                  <c:v>1/14/2026 1:00</c:v>
                </c:pt>
                <c:pt idx="315">
                  <c:v>1/14/2026 2:00</c:v>
                </c:pt>
                <c:pt idx="316">
                  <c:v>1/14/2026 3:00</c:v>
                </c:pt>
                <c:pt idx="317">
                  <c:v>1/14/2026 4:00</c:v>
                </c:pt>
                <c:pt idx="318">
                  <c:v>1/14/2026 5:00</c:v>
                </c:pt>
                <c:pt idx="319">
                  <c:v>1/14/2026 6:00</c:v>
                </c:pt>
                <c:pt idx="320">
                  <c:v>1/14/2026 7:00</c:v>
                </c:pt>
                <c:pt idx="321">
                  <c:v>1/14/2026 8:00</c:v>
                </c:pt>
                <c:pt idx="322">
                  <c:v>1/14/2026 9:00</c:v>
                </c:pt>
                <c:pt idx="323">
                  <c:v>1/14/2026 10:00</c:v>
                </c:pt>
                <c:pt idx="324">
                  <c:v>1/14/2026 11:00</c:v>
                </c:pt>
                <c:pt idx="325">
                  <c:v>1/14/2026 12:00</c:v>
                </c:pt>
                <c:pt idx="326">
                  <c:v>1/14/2026 13:00</c:v>
                </c:pt>
                <c:pt idx="327">
                  <c:v>1/14/2026 14:00</c:v>
                </c:pt>
                <c:pt idx="328">
                  <c:v>1/14/2026 15:00</c:v>
                </c:pt>
                <c:pt idx="329">
                  <c:v>1/14/2026 16:00</c:v>
                </c:pt>
                <c:pt idx="330">
                  <c:v>1/14/2026 17:00</c:v>
                </c:pt>
                <c:pt idx="331">
                  <c:v>1/14/2026 18:00</c:v>
                </c:pt>
                <c:pt idx="332">
                  <c:v>1/14/2026 19:00</c:v>
                </c:pt>
                <c:pt idx="333">
                  <c:v>1/14/2026 20:00</c:v>
                </c:pt>
                <c:pt idx="334">
                  <c:v>1/14/2026 21:00</c:v>
                </c:pt>
                <c:pt idx="335">
                  <c:v>1/14/2026 22:00</c:v>
                </c:pt>
                <c:pt idx="336">
                  <c:v>1/14/2026 23:00</c:v>
                </c:pt>
                <c:pt idx="337">
                  <c:v>1/15/2026 0:00</c:v>
                </c:pt>
                <c:pt idx="338">
                  <c:v>1/15/2026 1:00</c:v>
                </c:pt>
                <c:pt idx="339">
                  <c:v>1/15/2026 2:00</c:v>
                </c:pt>
                <c:pt idx="340">
                  <c:v>1/15/2026 3:00</c:v>
                </c:pt>
                <c:pt idx="341">
                  <c:v>1/15/2026 4:00</c:v>
                </c:pt>
                <c:pt idx="342">
                  <c:v>1/15/2026 5:00</c:v>
                </c:pt>
                <c:pt idx="343">
                  <c:v>1/15/2026 6:00</c:v>
                </c:pt>
                <c:pt idx="344">
                  <c:v>1/15/2026 7:00</c:v>
                </c:pt>
                <c:pt idx="345">
                  <c:v>1/15/2026 8:00</c:v>
                </c:pt>
                <c:pt idx="346">
                  <c:v>1/15/2026 9:00</c:v>
                </c:pt>
                <c:pt idx="347">
                  <c:v>1/15/2026 10:00</c:v>
                </c:pt>
                <c:pt idx="348">
                  <c:v>1/15/2026 11:00</c:v>
                </c:pt>
                <c:pt idx="349">
                  <c:v>1/15/2026 12:00</c:v>
                </c:pt>
                <c:pt idx="350">
                  <c:v>1/15/2026 13:00</c:v>
                </c:pt>
                <c:pt idx="351">
                  <c:v>1/15/2026 14:00</c:v>
                </c:pt>
                <c:pt idx="352">
                  <c:v>1/15/2026 15:00</c:v>
                </c:pt>
                <c:pt idx="353">
                  <c:v>1/15/2026 16:00</c:v>
                </c:pt>
                <c:pt idx="354">
                  <c:v>1/15/2026 17:00</c:v>
                </c:pt>
                <c:pt idx="355">
                  <c:v>1/15/2026 18:00</c:v>
                </c:pt>
                <c:pt idx="356">
                  <c:v>1/15/2026 19:00</c:v>
                </c:pt>
                <c:pt idx="357">
                  <c:v>1/15/2026 20:00</c:v>
                </c:pt>
                <c:pt idx="358">
                  <c:v>1/15/2026 21:00</c:v>
                </c:pt>
                <c:pt idx="359">
                  <c:v>1/15/2026 22:00</c:v>
                </c:pt>
                <c:pt idx="360">
                  <c:v>1/15/2026 23:00</c:v>
                </c:pt>
                <c:pt idx="361">
                  <c:v>1/16/2026 0:00</c:v>
                </c:pt>
                <c:pt idx="362">
                  <c:v>1/16/2026 1:00</c:v>
                </c:pt>
                <c:pt idx="363">
                  <c:v>1/16/2026 2:00</c:v>
                </c:pt>
                <c:pt idx="364">
                  <c:v>1/16/2026 3:00</c:v>
                </c:pt>
                <c:pt idx="365">
                  <c:v>1/16/2026 4:00</c:v>
                </c:pt>
                <c:pt idx="366">
                  <c:v>1/16/2026 5:00</c:v>
                </c:pt>
                <c:pt idx="367">
                  <c:v>1/16/2026 6:00</c:v>
                </c:pt>
                <c:pt idx="368">
                  <c:v>1/16/2026 7:00</c:v>
                </c:pt>
                <c:pt idx="369">
                  <c:v>1/16/2026 8:00</c:v>
                </c:pt>
                <c:pt idx="370">
                  <c:v>1/16/2026 9:00</c:v>
                </c:pt>
                <c:pt idx="371">
                  <c:v>1/16/2026 10:00</c:v>
                </c:pt>
                <c:pt idx="372">
                  <c:v>1/16/2026 11:00</c:v>
                </c:pt>
                <c:pt idx="373">
                  <c:v>1/16/2026 12:00</c:v>
                </c:pt>
                <c:pt idx="374">
                  <c:v>1/16/2026 13:00</c:v>
                </c:pt>
                <c:pt idx="375">
                  <c:v>1/16/2026 14:00</c:v>
                </c:pt>
                <c:pt idx="376">
                  <c:v>1/16/2026 15:00</c:v>
                </c:pt>
                <c:pt idx="377">
                  <c:v>1/16/2026 16:00</c:v>
                </c:pt>
                <c:pt idx="378">
                  <c:v>1/16/2026 17:00</c:v>
                </c:pt>
                <c:pt idx="379">
                  <c:v>1/16/2026 18:00</c:v>
                </c:pt>
                <c:pt idx="380">
                  <c:v>1/16/2026 19:00</c:v>
                </c:pt>
                <c:pt idx="381">
                  <c:v>1/16/2026 20:00</c:v>
                </c:pt>
                <c:pt idx="382">
                  <c:v>1/16/2026 21:00</c:v>
                </c:pt>
                <c:pt idx="383">
                  <c:v>1/16/2026 22:00</c:v>
                </c:pt>
                <c:pt idx="384">
                  <c:v>1/16/2026 23:00</c:v>
                </c:pt>
                <c:pt idx="385">
                  <c:v>1/17/2026 0:00</c:v>
                </c:pt>
                <c:pt idx="386">
                  <c:v>1/17/2026 1:00</c:v>
                </c:pt>
                <c:pt idx="387">
                  <c:v>1/17/2026 2:00</c:v>
                </c:pt>
                <c:pt idx="388">
                  <c:v>1/17/2026 3:00</c:v>
                </c:pt>
                <c:pt idx="389">
                  <c:v>1/17/2026 4:00</c:v>
                </c:pt>
                <c:pt idx="390">
                  <c:v>1/17/2026 5:00</c:v>
                </c:pt>
                <c:pt idx="391">
                  <c:v>1/17/2026 6:00</c:v>
                </c:pt>
                <c:pt idx="392">
                  <c:v>1/17/2026 7:00</c:v>
                </c:pt>
                <c:pt idx="393">
                  <c:v>1/17/2026 8:00</c:v>
                </c:pt>
                <c:pt idx="394">
                  <c:v>1/17/2026 9:00</c:v>
                </c:pt>
                <c:pt idx="395">
                  <c:v>1/17/2026 10:00</c:v>
                </c:pt>
                <c:pt idx="396">
                  <c:v>1/17/2026 11:00</c:v>
                </c:pt>
                <c:pt idx="397">
                  <c:v>1/17/2026 12:00</c:v>
                </c:pt>
                <c:pt idx="398">
                  <c:v>1/17/2026 13:00</c:v>
                </c:pt>
                <c:pt idx="399">
                  <c:v>1/17/2026 14:00</c:v>
                </c:pt>
                <c:pt idx="400">
                  <c:v>1/17/2026 15:00</c:v>
                </c:pt>
                <c:pt idx="401">
                  <c:v>1/17/2026 16:00</c:v>
                </c:pt>
                <c:pt idx="402">
                  <c:v>1/17/2026 17:00</c:v>
                </c:pt>
                <c:pt idx="403">
                  <c:v>1/17/2026 18:00</c:v>
                </c:pt>
                <c:pt idx="404">
                  <c:v>1/17/2026 19:00</c:v>
                </c:pt>
                <c:pt idx="405">
                  <c:v>1/17/2026 20:00</c:v>
                </c:pt>
                <c:pt idx="406">
                  <c:v>1/17/2026 21:00</c:v>
                </c:pt>
                <c:pt idx="407">
                  <c:v>1/17/2026 22:00</c:v>
                </c:pt>
                <c:pt idx="408">
                  <c:v>1/17/2026 23:00</c:v>
                </c:pt>
                <c:pt idx="409">
                  <c:v>1/18/2026 0:00</c:v>
                </c:pt>
                <c:pt idx="410">
                  <c:v>1/18/2026 1:00</c:v>
                </c:pt>
                <c:pt idx="411">
                  <c:v>1/18/2026 2:00</c:v>
                </c:pt>
                <c:pt idx="412">
                  <c:v>1/18/2026 3:00</c:v>
                </c:pt>
                <c:pt idx="413">
                  <c:v>1/18/2026 4:00</c:v>
                </c:pt>
                <c:pt idx="414">
                  <c:v>1/18/2026 5:00</c:v>
                </c:pt>
                <c:pt idx="415">
                  <c:v>1/18/2026 6:00</c:v>
                </c:pt>
                <c:pt idx="416">
                  <c:v>1/18/2026 7:00</c:v>
                </c:pt>
                <c:pt idx="417">
                  <c:v>1/18/2026 8:00</c:v>
                </c:pt>
                <c:pt idx="418">
                  <c:v>1/18/2026 9:00</c:v>
                </c:pt>
                <c:pt idx="419">
                  <c:v>1/18/2026 10:00</c:v>
                </c:pt>
                <c:pt idx="420">
                  <c:v>1/18/2026 11:00</c:v>
                </c:pt>
                <c:pt idx="421">
                  <c:v>1/18/2026 12:00</c:v>
                </c:pt>
                <c:pt idx="422">
                  <c:v>1/18/2026 13:00</c:v>
                </c:pt>
                <c:pt idx="423">
                  <c:v>1/18/2026 14:00</c:v>
                </c:pt>
                <c:pt idx="424">
                  <c:v>1/18/2026 15:00</c:v>
                </c:pt>
                <c:pt idx="425">
                  <c:v>1/18/2026 16:00</c:v>
                </c:pt>
                <c:pt idx="426">
                  <c:v>1/18/2026 17:00</c:v>
                </c:pt>
                <c:pt idx="427">
                  <c:v>1/18/2026 18:00</c:v>
                </c:pt>
                <c:pt idx="428">
                  <c:v>1/18/2026 19:00</c:v>
                </c:pt>
                <c:pt idx="429">
                  <c:v>1/18/2026 20:00</c:v>
                </c:pt>
                <c:pt idx="430">
                  <c:v>1/18/2026 21:00</c:v>
                </c:pt>
                <c:pt idx="431">
                  <c:v>1/18/2026 22:00</c:v>
                </c:pt>
                <c:pt idx="432">
                  <c:v>1/18/2026 23:00</c:v>
                </c:pt>
                <c:pt idx="433">
                  <c:v>1/19/2026 0:00</c:v>
                </c:pt>
                <c:pt idx="434">
                  <c:v>1/19/2026 1:00</c:v>
                </c:pt>
                <c:pt idx="435">
                  <c:v>1/19/2026 2:00</c:v>
                </c:pt>
                <c:pt idx="436">
                  <c:v>1/19/2026 3:00</c:v>
                </c:pt>
                <c:pt idx="437">
                  <c:v>1/19/2026 4:00</c:v>
                </c:pt>
                <c:pt idx="438">
                  <c:v>1/19/2026 5:00</c:v>
                </c:pt>
                <c:pt idx="439">
                  <c:v>1/19/2026 6:00</c:v>
                </c:pt>
                <c:pt idx="440">
                  <c:v>1/19/2026 7:00</c:v>
                </c:pt>
                <c:pt idx="441">
                  <c:v>1/19/2026 8:00</c:v>
                </c:pt>
                <c:pt idx="442">
                  <c:v>1/19/2026 9:00</c:v>
                </c:pt>
                <c:pt idx="443">
                  <c:v>1/19/2026 10:00</c:v>
                </c:pt>
                <c:pt idx="444">
                  <c:v>1/19/2026 11:00</c:v>
                </c:pt>
                <c:pt idx="445">
                  <c:v>1/19/2026 12:00</c:v>
                </c:pt>
                <c:pt idx="446">
                  <c:v>1/19/2026 13:00</c:v>
                </c:pt>
                <c:pt idx="447">
                  <c:v>1/19/2026 14:00</c:v>
                </c:pt>
                <c:pt idx="448">
                  <c:v>1/19/2026 15:00</c:v>
                </c:pt>
                <c:pt idx="449">
                  <c:v>1/19/2026 16:00</c:v>
                </c:pt>
                <c:pt idx="450">
                  <c:v>1/19/2026 17:00</c:v>
                </c:pt>
                <c:pt idx="451">
                  <c:v>1/19/2026 18:00</c:v>
                </c:pt>
                <c:pt idx="452">
                  <c:v>1/19/2026 19:00</c:v>
                </c:pt>
                <c:pt idx="453">
                  <c:v>1/19/2026 20:00</c:v>
                </c:pt>
                <c:pt idx="454">
                  <c:v>1/19/2026 21:00</c:v>
                </c:pt>
                <c:pt idx="455">
                  <c:v>1/19/2026 22:00</c:v>
                </c:pt>
                <c:pt idx="456">
                  <c:v>1/19/2026 23:00</c:v>
                </c:pt>
                <c:pt idx="457">
                  <c:v>1/20/2026 0:00</c:v>
                </c:pt>
                <c:pt idx="458">
                  <c:v>1/20/2026 1:00</c:v>
                </c:pt>
                <c:pt idx="459">
                  <c:v>1/20/2026 2:00</c:v>
                </c:pt>
                <c:pt idx="460">
                  <c:v>1/20/2026 3:00</c:v>
                </c:pt>
                <c:pt idx="461">
                  <c:v>1/20/2026 4:00</c:v>
                </c:pt>
                <c:pt idx="462">
                  <c:v>1/20/2026 5:00</c:v>
                </c:pt>
                <c:pt idx="463">
                  <c:v>1/20/2026 6:00</c:v>
                </c:pt>
                <c:pt idx="464">
                  <c:v>1/20/2026 7:00</c:v>
                </c:pt>
                <c:pt idx="465">
                  <c:v>1/20/2026 8:00</c:v>
                </c:pt>
                <c:pt idx="466">
                  <c:v>1/20/2026 9:00</c:v>
                </c:pt>
                <c:pt idx="467">
                  <c:v>1/20/2026 10:00</c:v>
                </c:pt>
                <c:pt idx="468">
                  <c:v>1/20/2026 11:00</c:v>
                </c:pt>
                <c:pt idx="469">
                  <c:v>1/20/2026 12:00</c:v>
                </c:pt>
                <c:pt idx="470">
                  <c:v>1/20/2026 13:00</c:v>
                </c:pt>
                <c:pt idx="471">
                  <c:v>1/20/2026 14:00</c:v>
                </c:pt>
                <c:pt idx="472">
                  <c:v>1/20/2026 15:00</c:v>
                </c:pt>
                <c:pt idx="473">
                  <c:v>1/20/2026 16:00</c:v>
                </c:pt>
                <c:pt idx="474">
                  <c:v>1/20/2026 17:00</c:v>
                </c:pt>
                <c:pt idx="475">
                  <c:v>1/20/2026 18:00</c:v>
                </c:pt>
                <c:pt idx="476">
                  <c:v>1/20/2026 19:00</c:v>
                </c:pt>
                <c:pt idx="477">
                  <c:v>1/20/2026 20:00</c:v>
                </c:pt>
                <c:pt idx="478">
                  <c:v>1/20/2026 21:00</c:v>
                </c:pt>
                <c:pt idx="479">
                  <c:v>1/20/2026 22:00</c:v>
                </c:pt>
                <c:pt idx="480">
                  <c:v>1/20/2026 23:00</c:v>
                </c:pt>
                <c:pt idx="481">
                  <c:v>1/21/2026 0:00</c:v>
                </c:pt>
                <c:pt idx="482">
                  <c:v>1/21/2026 1:00</c:v>
                </c:pt>
                <c:pt idx="483">
                  <c:v>1/21/2026 2:00</c:v>
                </c:pt>
                <c:pt idx="484">
                  <c:v>1/21/2026 3:00</c:v>
                </c:pt>
                <c:pt idx="485">
                  <c:v>1/21/2026 4:00</c:v>
                </c:pt>
                <c:pt idx="486">
                  <c:v>1/21/2026 5:00</c:v>
                </c:pt>
                <c:pt idx="487">
                  <c:v>1/21/2026 6:00</c:v>
                </c:pt>
                <c:pt idx="488">
                  <c:v>1/21/2026 7:00</c:v>
                </c:pt>
                <c:pt idx="489">
                  <c:v>1/21/2026 8:00</c:v>
                </c:pt>
                <c:pt idx="490">
                  <c:v>1/21/2026 9:00</c:v>
                </c:pt>
                <c:pt idx="491">
                  <c:v>1/21/2026 10:00</c:v>
                </c:pt>
                <c:pt idx="492">
                  <c:v>1/21/2026 11:00</c:v>
                </c:pt>
                <c:pt idx="493">
                  <c:v>1/21/2026 12:00</c:v>
                </c:pt>
                <c:pt idx="494">
                  <c:v>1/21/2026 13:00</c:v>
                </c:pt>
                <c:pt idx="495">
                  <c:v>1/21/2026 14:00</c:v>
                </c:pt>
                <c:pt idx="496">
                  <c:v>1/21/2026 15:00</c:v>
                </c:pt>
                <c:pt idx="497">
                  <c:v>1/21/2026 16:00</c:v>
                </c:pt>
                <c:pt idx="498">
                  <c:v>1/21/2026 17:00</c:v>
                </c:pt>
                <c:pt idx="499">
                  <c:v>1/21/2026 18:00</c:v>
                </c:pt>
                <c:pt idx="500">
                  <c:v>1/21/2026 19:00</c:v>
                </c:pt>
                <c:pt idx="501">
                  <c:v>1/21/2026 20:00</c:v>
                </c:pt>
                <c:pt idx="502">
                  <c:v>1/21/2026 21:00</c:v>
                </c:pt>
                <c:pt idx="503">
                  <c:v>1/21/2026 22:00</c:v>
                </c:pt>
                <c:pt idx="504">
                  <c:v>1/21/2026 23:00</c:v>
                </c:pt>
                <c:pt idx="505">
                  <c:v>1/22/2026 0:00</c:v>
                </c:pt>
                <c:pt idx="506">
                  <c:v>1/22/2026 1:00</c:v>
                </c:pt>
                <c:pt idx="507">
                  <c:v>1/22/2026 2:00</c:v>
                </c:pt>
                <c:pt idx="508">
                  <c:v>1/22/2026 3:00</c:v>
                </c:pt>
                <c:pt idx="509">
                  <c:v>1/22/2026 4:00</c:v>
                </c:pt>
                <c:pt idx="510">
                  <c:v>1/22/2026 5:00</c:v>
                </c:pt>
                <c:pt idx="511">
                  <c:v>1/22/2026 6:00</c:v>
                </c:pt>
                <c:pt idx="512">
                  <c:v>1/22/2026 7:00</c:v>
                </c:pt>
                <c:pt idx="513">
                  <c:v>1/22/2026 8:00</c:v>
                </c:pt>
                <c:pt idx="514">
                  <c:v>1/22/2026 9:00</c:v>
                </c:pt>
                <c:pt idx="515">
                  <c:v>1/22/2026 10:00</c:v>
                </c:pt>
                <c:pt idx="516">
                  <c:v>1/22/2026 11:00</c:v>
                </c:pt>
                <c:pt idx="517">
                  <c:v>1/22/2026 12:00</c:v>
                </c:pt>
                <c:pt idx="518">
                  <c:v>1/22/2026 13:00</c:v>
                </c:pt>
                <c:pt idx="519">
                  <c:v>1/22/2026 14:00</c:v>
                </c:pt>
                <c:pt idx="520">
                  <c:v>1/22/2026 15:00</c:v>
                </c:pt>
                <c:pt idx="521">
                  <c:v>1/22/2026 16:00</c:v>
                </c:pt>
                <c:pt idx="522">
                  <c:v>1/22/2026 17:00</c:v>
                </c:pt>
                <c:pt idx="523">
                  <c:v>1/22/2026 18:00</c:v>
                </c:pt>
                <c:pt idx="524">
                  <c:v>1/22/2026 19:00</c:v>
                </c:pt>
                <c:pt idx="525">
                  <c:v>1/22/2026 20:00</c:v>
                </c:pt>
                <c:pt idx="526">
                  <c:v>1/22/2026 21:00</c:v>
                </c:pt>
                <c:pt idx="527">
                  <c:v>1/22/2026 22:00</c:v>
                </c:pt>
                <c:pt idx="528">
                  <c:v>1/22/2026 23:00</c:v>
                </c:pt>
                <c:pt idx="529">
                  <c:v>1/23/2026 0:00</c:v>
                </c:pt>
                <c:pt idx="530">
                  <c:v>1/23/2026 1:00</c:v>
                </c:pt>
                <c:pt idx="531">
                  <c:v>1/23/2026 2:00</c:v>
                </c:pt>
                <c:pt idx="532">
                  <c:v>1/23/2026 3:00</c:v>
                </c:pt>
                <c:pt idx="533">
                  <c:v>1/23/2026 4:00</c:v>
                </c:pt>
                <c:pt idx="534">
                  <c:v>1/23/2026 5:00</c:v>
                </c:pt>
                <c:pt idx="535">
                  <c:v>1/23/2026 6:00</c:v>
                </c:pt>
                <c:pt idx="536">
                  <c:v>1/23/2026 7:00</c:v>
                </c:pt>
                <c:pt idx="537">
                  <c:v>1/23/2026 8:00</c:v>
                </c:pt>
                <c:pt idx="538">
                  <c:v>1/23/2026 9:00</c:v>
                </c:pt>
                <c:pt idx="539">
                  <c:v>1/23/2026 10:00</c:v>
                </c:pt>
                <c:pt idx="540">
                  <c:v>1/23/2026 11:00</c:v>
                </c:pt>
                <c:pt idx="541">
                  <c:v>1/23/2026 12:00</c:v>
                </c:pt>
                <c:pt idx="542">
                  <c:v>1/23/2026 13:00</c:v>
                </c:pt>
                <c:pt idx="543">
                  <c:v>1/23/2026 14:00</c:v>
                </c:pt>
                <c:pt idx="544">
                  <c:v>1/23/2026 15:00</c:v>
                </c:pt>
                <c:pt idx="545">
                  <c:v>1/23/2026 16:00</c:v>
                </c:pt>
                <c:pt idx="546">
                  <c:v>1/23/2026 17:00</c:v>
                </c:pt>
                <c:pt idx="547">
                  <c:v>1/23/2026 18:00</c:v>
                </c:pt>
                <c:pt idx="548">
                  <c:v>1/23/2026 19:00</c:v>
                </c:pt>
                <c:pt idx="549">
                  <c:v>1/23/2026 20:00</c:v>
                </c:pt>
                <c:pt idx="550">
                  <c:v>1/23/2026 21:00</c:v>
                </c:pt>
                <c:pt idx="551">
                  <c:v>1/23/2026 22:00</c:v>
                </c:pt>
                <c:pt idx="552">
                  <c:v>1/23/2026 23:00</c:v>
                </c:pt>
                <c:pt idx="553">
                  <c:v>1/24/2026 0:00</c:v>
                </c:pt>
                <c:pt idx="554">
                  <c:v>1/24/2026 1:00</c:v>
                </c:pt>
                <c:pt idx="555">
                  <c:v>1/24/2026 2:00</c:v>
                </c:pt>
                <c:pt idx="556">
                  <c:v>1/24/2026 3:00</c:v>
                </c:pt>
                <c:pt idx="557">
                  <c:v>1/24/2026 4:00</c:v>
                </c:pt>
                <c:pt idx="558">
                  <c:v>1/24/2026 5:00</c:v>
                </c:pt>
                <c:pt idx="559">
                  <c:v>1/24/2026 6:00</c:v>
                </c:pt>
                <c:pt idx="560">
                  <c:v>1/24/2026 7:00</c:v>
                </c:pt>
                <c:pt idx="561">
                  <c:v>1/24/2026 8:00</c:v>
                </c:pt>
                <c:pt idx="562">
                  <c:v>1/24/2026 9:00</c:v>
                </c:pt>
                <c:pt idx="563">
                  <c:v>1/24/2026 10:00</c:v>
                </c:pt>
                <c:pt idx="564">
                  <c:v>1/24/2026 11:00</c:v>
                </c:pt>
                <c:pt idx="565">
                  <c:v>1/24/2026 12:00</c:v>
                </c:pt>
                <c:pt idx="566">
                  <c:v>1/24/2026 13:00</c:v>
                </c:pt>
                <c:pt idx="567">
                  <c:v>1/24/2026 14:00</c:v>
                </c:pt>
                <c:pt idx="568">
                  <c:v>1/24/2026 15:00</c:v>
                </c:pt>
                <c:pt idx="569">
                  <c:v>1/24/2026 16:00</c:v>
                </c:pt>
                <c:pt idx="570">
                  <c:v>1/24/2026 17:00</c:v>
                </c:pt>
                <c:pt idx="571">
                  <c:v>1/24/2026 18:00</c:v>
                </c:pt>
                <c:pt idx="572">
                  <c:v>1/24/2026 19:00</c:v>
                </c:pt>
                <c:pt idx="573">
                  <c:v>1/24/2026 20:00</c:v>
                </c:pt>
                <c:pt idx="574">
                  <c:v>1/24/2026 21:00</c:v>
                </c:pt>
                <c:pt idx="575">
                  <c:v>1/24/2026 22:00</c:v>
                </c:pt>
                <c:pt idx="576">
                  <c:v>1/24/2026 23:00</c:v>
                </c:pt>
                <c:pt idx="577">
                  <c:v>1/25/2026 0:00</c:v>
                </c:pt>
                <c:pt idx="578">
                  <c:v>1/25/2026 1:00</c:v>
                </c:pt>
                <c:pt idx="579">
                  <c:v>1/25/2026 2:00</c:v>
                </c:pt>
                <c:pt idx="580">
                  <c:v>1/25/2026 3:00</c:v>
                </c:pt>
                <c:pt idx="581">
                  <c:v>1/25/2026 4:00</c:v>
                </c:pt>
                <c:pt idx="582">
                  <c:v>1/25/2026 5:00</c:v>
                </c:pt>
                <c:pt idx="583">
                  <c:v>1/25/2026 6:00</c:v>
                </c:pt>
                <c:pt idx="584">
                  <c:v>1/25/2026 7:00</c:v>
                </c:pt>
                <c:pt idx="585">
                  <c:v>1/25/2026 8:00</c:v>
                </c:pt>
                <c:pt idx="586">
                  <c:v>1/25/2026 9:00</c:v>
                </c:pt>
                <c:pt idx="587">
                  <c:v>1/25/2026 10:00</c:v>
                </c:pt>
                <c:pt idx="588">
                  <c:v>1/25/2026 11:00</c:v>
                </c:pt>
                <c:pt idx="589">
                  <c:v>1/25/2026 12:00</c:v>
                </c:pt>
                <c:pt idx="590">
                  <c:v>1/25/2026 13:00</c:v>
                </c:pt>
                <c:pt idx="591">
                  <c:v>1/25/2026 14:00</c:v>
                </c:pt>
                <c:pt idx="592">
                  <c:v>1/25/2026 15:00</c:v>
                </c:pt>
                <c:pt idx="593">
                  <c:v>1/25/2026 16:00</c:v>
                </c:pt>
                <c:pt idx="594">
                  <c:v>1/25/2026 17:00</c:v>
                </c:pt>
                <c:pt idx="595">
                  <c:v>1/25/2026 18:00</c:v>
                </c:pt>
                <c:pt idx="596">
                  <c:v>1/25/2026 19:00</c:v>
                </c:pt>
                <c:pt idx="597">
                  <c:v>1/25/2026 20:00</c:v>
                </c:pt>
                <c:pt idx="598">
                  <c:v>1/25/2026 21:00</c:v>
                </c:pt>
                <c:pt idx="599">
                  <c:v>1/25/2026 22:00</c:v>
                </c:pt>
                <c:pt idx="600">
                  <c:v>1/25/2026 23:00</c:v>
                </c:pt>
                <c:pt idx="601">
                  <c:v>1/26/2026 0:00</c:v>
                </c:pt>
                <c:pt idx="602">
                  <c:v>1/26/2026 1:00</c:v>
                </c:pt>
                <c:pt idx="603">
                  <c:v>1/26/2026 2:00</c:v>
                </c:pt>
                <c:pt idx="604">
                  <c:v>1/26/2026 3:00</c:v>
                </c:pt>
                <c:pt idx="605">
                  <c:v>1/26/2026 4:00</c:v>
                </c:pt>
                <c:pt idx="606">
                  <c:v>1/26/2026 5:00</c:v>
                </c:pt>
                <c:pt idx="607">
                  <c:v>1/26/2026 6:00</c:v>
                </c:pt>
                <c:pt idx="608">
                  <c:v>1/26/2026 7:00</c:v>
                </c:pt>
                <c:pt idx="609">
                  <c:v>1/26/2026 8:00</c:v>
                </c:pt>
                <c:pt idx="610">
                  <c:v>1/26/2026 9:00</c:v>
                </c:pt>
                <c:pt idx="611">
                  <c:v>1/26/2026 10:00</c:v>
                </c:pt>
                <c:pt idx="612">
                  <c:v>1/26/2026 11:00</c:v>
                </c:pt>
                <c:pt idx="613">
                  <c:v>1/26/2026 12:00</c:v>
                </c:pt>
                <c:pt idx="614">
                  <c:v>1/26/2026 13:00</c:v>
                </c:pt>
                <c:pt idx="615">
                  <c:v>1/26/2026 14:00</c:v>
                </c:pt>
                <c:pt idx="616">
                  <c:v>1/26/2026 15:00</c:v>
                </c:pt>
                <c:pt idx="617">
                  <c:v>1/26/2026 16:00</c:v>
                </c:pt>
                <c:pt idx="618">
                  <c:v>1/26/2026 17:00</c:v>
                </c:pt>
                <c:pt idx="619">
                  <c:v>1/26/2026 18:00</c:v>
                </c:pt>
                <c:pt idx="620">
                  <c:v>1/26/2026 19:00</c:v>
                </c:pt>
                <c:pt idx="621">
                  <c:v>1/26/2026 20:00</c:v>
                </c:pt>
                <c:pt idx="622">
                  <c:v>1/26/2026 21:00</c:v>
                </c:pt>
                <c:pt idx="623">
                  <c:v>1/26/2026 22:00</c:v>
                </c:pt>
                <c:pt idx="624">
                  <c:v>1/26/2026 23:00</c:v>
                </c:pt>
                <c:pt idx="625">
                  <c:v>1/27/2026 0:00</c:v>
                </c:pt>
                <c:pt idx="626">
                  <c:v>1/27/2026 1:00</c:v>
                </c:pt>
                <c:pt idx="627">
                  <c:v>1/27/2026 2:00</c:v>
                </c:pt>
                <c:pt idx="628">
                  <c:v>1/27/2026 3:00</c:v>
                </c:pt>
                <c:pt idx="629">
                  <c:v>1/27/2026 4:00</c:v>
                </c:pt>
                <c:pt idx="630">
                  <c:v>1/27/2026 5:00</c:v>
                </c:pt>
                <c:pt idx="631">
                  <c:v>1/27/2026 6:00</c:v>
                </c:pt>
                <c:pt idx="632">
                  <c:v>1/27/2026 7:00</c:v>
                </c:pt>
                <c:pt idx="633">
                  <c:v>1/27/2026 8:00</c:v>
                </c:pt>
                <c:pt idx="634">
                  <c:v>1/27/2026 9:00</c:v>
                </c:pt>
                <c:pt idx="635">
                  <c:v>1/27/2026 10:00</c:v>
                </c:pt>
                <c:pt idx="636">
                  <c:v>1/27/2026 11:00</c:v>
                </c:pt>
                <c:pt idx="637">
                  <c:v>1/27/2026 12:00</c:v>
                </c:pt>
                <c:pt idx="638">
                  <c:v>1/27/2026 13:00</c:v>
                </c:pt>
                <c:pt idx="639">
                  <c:v>1/27/2026 14:00</c:v>
                </c:pt>
                <c:pt idx="640">
                  <c:v>1/27/2026 15:00</c:v>
                </c:pt>
                <c:pt idx="641">
                  <c:v>1/27/2026 16:00</c:v>
                </c:pt>
                <c:pt idx="642">
                  <c:v>1/27/2026 17:00</c:v>
                </c:pt>
                <c:pt idx="643">
                  <c:v>1/27/2026 18:00</c:v>
                </c:pt>
                <c:pt idx="644">
                  <c:v>1/27/2026 19:00</c:v>
                </c:pt>
                <c:pt idx="645">
                  <c:v>1/27/2026 20:00</c:v>
                </c:pt>
                <c:pt idx="646">
                  <c:v>1/27/2026 21:00</c:v>
                </c:pt>
                <c:pt idx="647">
                  <c:v>1/27/2026 22:00</c:v>
                </c:pt>
                <c:pt idx="648">
                  <c:v>1/27/2026 23:00</c:v>
                </c:pt>
                <c:pt idx="649">
                  <c:v>1/28/2026 0:00</c:v>
                </c:pt>
                <c:pt idx="650">
                  <c:v>1/28/2026 1:00</c:v>
                </c:pt>
                <c:pt idx="651">
                  <c:v>1/28/2026 2:00</c:v>
                </c:pt>
                <c:pt idx="652">
                  <c:v>1/28/2026 3:00</c:v>
                </c:pt>
                <c:pt idx="653">
                  <c:v>1/28/2026 4:00</c:v>
                </c:pt>
                <c:pt idx="654">
                  <c:v>1/28/2026 5:00</c:v>
                </c:pt>
                <c:pt idx="655">
                  <c:v>1/28/2026 6:00</c:v>
                </c:pt>
                <c:pt idx="656">
                  <c:v>1/28/2026 7:00</c:v>
                </c:pt>
                <c:pt idx="657">
                  <c:v>1/28/2026 8:00</c:v>
                </c:pt>
                <c:pt idx="658">
                  <c:v>1/28/2026 9:00</c:v>
                </c:pt>
                <c:pt idx="659">
                  <c:v>1/28/2026 10:00</c:v>
                </c:pt>
                <c:pt idx="660">
                  <c:v>1/28/2026 11:00</c:v>
                </c:pt>
                <c:pt idx="661">
                  <c:v>1/28/2026 12:00</c:v>
                </c:pt>
                <c:pt idx="662">
                  <c:v>1/28/2026 13:00</c:v>
                </c:pt>
                <c:pt idx="663">
                  <c:v>1/28/2026 14:00</c:v>
                </c:pt>
                <c:pt idx="664">
                  <c:v>1/28/2026 15:00</c:v>
                </c:pt>
                <c:pt idx="665">
                  <c:v>1/28/2026 16:00</c:v>
                </c:pt>
                <c:pt idx="666">
                  <c:v>1/28/2026 17:00</c:v>
                </c:pt>
                <c:pt idx="667">
                  <c:v>1/28/2026 18:00</c:v>
                </c:pt>
                <c:pt idx="668">
                  <c:v>1/28/2026 19:00</c:v>
                </c:pt>
                <c:pt idx="669">
                  <c:v>1/28/2026 20:00</c:v>
                </c:pt>
                <c:pt idx="670">
                  <c:v>1/28/2026 21:00</c:v>
                </c:pt>
                <c:pt idx="671">
                  <c:v>1/28/2026 22:00</c:v>
                </c:pt>
                <c:pt idx="672">
                  <c:v>1/28/2026 23:00</c:v>
                </c:pt>
                <c:pt idx="673">
                  <c:v>1/29/2026 0:00</c:v>
                </c:pt>
                <c:pt idx="674">
                  <c:v>1/29/2026 1:00</c:v>
                </c:pt>
                <c:pt idx="675">
                  <c:v>1/29/2026 2:00</c:v>
                </c:pt>
                <c:pt idx="676">
                  <c:v>1/29/2026 3:00</c:v>
                </c:pt>
                <c:pt idx="677">
                  <c:v>1/29/2026 4:00</c:v>
                </c:pt>
                <c:pt idx="678">
                  <c:v>1/29/2026 5:00</c:v>
                </c:pt>
                <c:pt idx="679">
                  <c:v>1/29/2026 6:00</c:v>
                </c:pt>
                <c:pt idx="680">
                  <c:v>1/29/2026 7:00</c:v>
                </c:pt>
                <c:pt idx="681">
                  <c:v>1/29/2026 8:00</c:v>
                </c:pt>
                <c:pt idx="682">
                  <c:v>1/29/2026 9:00</c:v>
                </c:pt>
                <c:pt idx="683">
                  <c:v>1/29/2026 10:00</c:v>
                </c:pt>
                <c:pt idx="684">
                  <c:v>1/29/2026 11:00</c:v>
                </c:pt>
                <c:pt idx="685">
                  <c:v>1/29/2026 12:00</c:v>
                </c:pt>
                <c:pt idx="686">
                  <c:v>1/29/2026 13:00</c:v>
                </c:pt>
                <c:pt idx="687">
                  <c:v>1/29/2026 14:00</c:v>
                </c:pt>
                <c:pt idx="688">
                  <c:v>1/29/2026 15:00</c:v>
                </c:pt>
                <c:pt idx="689">
                  <c:v>1/29/2026 16:00</c:v>
                </c:pt>
                <c:pt idx="690">
                  <c:v>1/29/2026 17:00</c:v>
                </c:pt>
                <c:pt idx="691">
                  <c:v>1/29/2026 18:00</c:v>
                </c:pt>
                <c:pt idx="692">
                  <c:v>1/29/2026 19:00</c:v>
                </c:pt>
                <c:pt idx="693">
                  <c:v>1/29/2026 20:00</c:v>
                </c:pt>
                <c:pt idx="694">
                  <c:v>1/29/2026 21:00</c:v>
                </c:pt>
                <c:pt idx="695">
                  <c:v>1/29/2026 22:00</c:v>
                </c:pt>
                <c:pt idx="696">
                  <c:v>1/29/2026 23:00</c:v>
                </c:pt>
                <c:pt idx="697">
                  <c:v>1/30/2026 0:00</c:v>
                </c:pt>
                <c:pt idx="698">
                  <c:v>1/30/2026 1:00</c:v>
                </c:pt>
                <c:pt idx="699">
                  <c:v>1/30/2026 2:00</c:v>
                </c:pt>
                <c:pt idx="700">
                  <c:v>1/30/2026 3:00</c:v>
                </c:pt>
                <c:pt idx="701">
                  <c:v>1/30/2026 4:00</c:v>
                </c:pt>
                <c:pt idx="702">
                  <c:v>1/30/2026 5:00</c:v>
                </c:pt>
                <c:pt idx="703">
                  <c:v>1/30/2026 6:00</c:v>
                </c:pt>
                <c:pt idx="704">
                  <c:v>1/30/2026 7:00</c:v>
                </c:pt>
                <c:pt idx="705">
                  <c:v>1/30/2026 8:00</c:v>
                </c:pt>
                <c:pt idx="706">
                  <c:v>1/30/2026 9:00</c:v>
                </c:pt>
                <c:pt idx="707">
                  <c:v>1/30/2026 10:00</c:v>
                </c:pt>
                <c:pt idx="708">
                  <c:v>1/30/2026 11:00</c:v>
                </c:pt>
                <c:pt idx="709">
                  <c:v>1/30/2026 12:00</c:v>
                </c:pt>
                <c:pt idx="710">
                  <c:v>1/30/2026 13:00</c:v>
                </c:pt>
                <c:pt idx="711">
                  <c:v>1/30/2026 14:00</c:v>
                </c:pt>
                <c:pt idx="712">
                  <c:v>1/30/2026 15:00</c:v>
                </c:pt>
                <c:pt idx="713">
                  <c:v>1/30/2026 16:00</c:v>
                </c:pt>
                <c:pt idx="714">
                  <c:v>1/30/2026 17:00</c:v>
                </c:pt>
                <c:pt idx="715">
                  <c:v>1/30/2026 18:00</c:v>
                </c:pt>
                <c:pt idx="716">
                  <c:v>1/30/2026 19:00</c:v>
                </c:pt>
                <c:pt idx="717">
                  <c:v>1/30/2026 20:00</c:v>
                </c:pt>
                <c:pt idx="718">
                  <c:v>1/30/2026 21:00</c:v>
                </c:pt>
                <c:pt idx="719">
                  <c:v>1/30/2026 22:00</c:v>
                </c:pt>
                <c:pt idx="720">
                  <c:v>1/30/2026 23:00</c:v>
                </c:pt>
                <c:pt idx="721">
                  <c:v>1/31/2026 0:00</c:v>
                </c:pt>
                <c:pt idx="722">
                  <c:v>1/31/2026 1:00</c:v>
                </c:pt>
                <c:pt idx="723">
                  <c:v>1/31/2026 2:00</c:v>
                </c:pt>
                <c:pt idx="724">
                  <c:v>1/31/2026 3:00</c:v>
                </c:pt>
                <c:pt idx="725">
                  <c:v>1/31/2026 4:00</c:v>
                </c:pt>
                <c:pt idx="726">
                  <c:v>1/31/2026 5:00</c:v>
                </c:pt>
                <c:pt idx="727">
                  <c:v>1/31/2026 6:00</c:v>
                </c:pt>
                <c:pt idx="728">
                  <c:v>1/31/2026 7:00</c:v>
                </c:pt>
                <c:pt idx="729">
                  <c:v>1/31/2026 8:00</c:v>
                </c:pt>
                <c:pt idx="730">
                  <c:v>1/31/2026 9:00</c:v>
                </c:pt>
                <c:pt idx="731">
                  <c:v>1/31/2026 10:00</c:v>
                </c:pt>
                <c:pt idx="732">
                  <c:v>1/31/2026 11:00</c:v>
                </c:pt>
                <c:pt idx="733">
                  <c:v>1/31/2026 12:00</c:v>
                </c:pt>
                <c:pt idx="734">
                  <c:v>1/31/2026 13:00</c:v>
                </c:pt>
                <c:pt idx="735">
                  <c:v>1/31/2026 14:00</c:v>
                </c:pt>
                <c:pt idx="736">
                  <c:v>1/31/2026 15:00</c:v>
                </c:pt>
                <c:pt idx="737">
                  <c:v>1/31/2026 16:00</c:v>
                </c:pt>
                <c:pt idx="738">
                  <c:v>1/31/2026 17:00</c:v>
                </c:pt>
                <c:pt idx="739">
                  <c:v>1/31/2026 18:00</c:v>
                </c:pt>
                <c:pt idx="740">
                  <c:v>1/31/2026 19:00</c:v>
                </c:pt>
                <c:pt idx="741">
                  <c:v>1/31/2026 20:00</c:v>
                </c:pt>
                <c:pt idx="742">
                  <c:v>1/31/2026 21:00</c:v>
                </c:pt>
                <c:pt idx="743">
                  <c:v>1/31/2026 22:00</c:v>
                </c:pt>
                <c:pt idx="744">
                  <c:v>1/31/2026 23:00</c:v>
                </c:pt>
                <c:pt idx="745">
                  <c:v>2/1/2026 0:00</c:v>
                </c:pt>
                <c:pt idx="746">
                  <c:v>2/1/2026 1:00</c:v>
                </c:pt>
                <c:pt idx="747">
                  <c:v>2/1/2026 2:00</c:v>
                </c:pt>
                <c:pt idx="748">
                  <c:v>2/1/2026 3:00</c:v>
                </c:pt>
                <c:pt idx="749">
                  <c:v>2/1/2026 4:00</c:v>
                </c:pt>
                <c:pt idx="750">
                  <c:v>2/1/2026 5:00</c:v>
                </c:pt>
                <c:pt idx="751">
                  <c:v>2/1/2026 6:00</c:v>
                </c:pt>
                <c:pt idx="752">
                  <c:v>2/1/2026 7:00</c:v>
                </c:pt>
                <c:pt idx="753">
                  <c:v>2/1/2026 8:00</c:v>
                </c:pt>
                <c:pt idx="754">
                  <c:v>2/1/2026 9:00</c:v>
                </c:pt>
                <c:pt idx="755">
                  <c:v>2/1/2026 10:00</c:v>
                </c:pt>
                <c:pt idx="756">
                  <c:v>2/1/2026 11:00</c:v>
                </c:pt>
                <c:pt idx="757">
                  <c:v>2/1/2026 12:00</c:v>
                </c:pt>
                <c:pt idx="758">
                  <c:v>2/1/2026 13:00</c:v>
                </c:pt>
                <c:pt idx="759">
                  <c:v>2/1/2026 14:00</c:v>
                </c:pt>
                <c:pt idx="760">
                  <c:v>2/1/2026 15:00</c:v>
                </c:pt>
                <c:pt idx="761">
                  <c:v>2/1/2026 16:00</c:v>
                </c:pt>
                <c:pt idx="762">
                  <c:v>2/1/2026 17:00</c:v>
                </c:pt>
                <c:pt idx="763">
                  <c:v>2/1/2026 18:00</c:v>
                </c:pt>
                <c:pt idx="764">
                  <c:v>2/1/2026 19:00</c:v>
                </c:pt>
                <c:pt idx="765">
                  <c:v>2/1/2026 20:00</c:v>
                </c:pt>
                <c:pt idx="766">
                  <c:v>2/1/2026 21:00</c:v>
                </c:pt>
                <c:pt idx="767">
                  <c:v>2/1/2026 22:00</c:v>
                </c:pt>
                <c:pt idx="768">
                  <c:v>2/1/2026 23:00</c:v>
                </c:pt>
                <c:pt idx="769">
                  <c:v>2/2/2026 0:00</c:v>
                </c:pt>
                <c:pt idx="770">
                  <c:v>2/2/2026 1:00</c:v>
                </c:pt>
                <c:pt idx="771">
                  <c:v>2/2/2026 2:00</c:v>
                </c:pt>
                <c:pt idx="772">
                  <c:v>2/2/2026 3:00</c:v>
                </c:pt>
                <c:pt idx="773">
                  <c:v>2/2/2026 4:00</c:v>
                </c:pt>
                <c:pt idx="774">
                  <c:v>2/2/2026 5:00</c:v>
                </c:pt>
                <c:pt idx="775">
                  <c:v>2/2/2026 6:00</c:v>
                </c:pt>
                <c:pt idx="776">
                  <c:v>2/2/2026 7:00</c:v>
                </c:pt>
                <c:pt idx="777">
                  <c:v>2/2/2026 8:00</c:v>
                </c:pt>
                <c:pt idx="778">
                  <c:v>2/2/2026 9:00</c:v>
                </c:pt>
                <c:pt idx="779">
                  <c:v>2/2/2026 10:00</c:v>
                </c:pt>
                <c:pt idx="780">
                  <c:v>2/2/2026 11:00</c:v>
                </c:pt>
                <c:pt idx="781">
                  <c:v>2/2/2026 12:00</c:v>
                </c:pt>
                <c:pt idx="782">
                  <c:v>2/2/2026 13:00</c:v>
                </c:pt>
                <c:pt idx="783">
                  <c:v>2/2/2026 14:00</c:v>
                </c:pt>
                <c:pt idx="784">
                  <c:v>2/2/2026 15:00</c:v>
                </c:pt>
                <c:pt idx="785">
                  <c:v>2/2/2026 16:00</c:v>
                </c:pt>
                <c:pt idx="786">
                  <c:v>2/2/2026 17:00</c:v>
                </c:pt>
                <c:pt idx="787">
                  <c:v>2/2/2026 18:00</c:v>
                </c:pt>
                <c:pt idx="788">
                  <c:v>2/2/2026 19:00</c:v>
                </c:pt>
                <c:pt idx="789">
                  <c:v>2/2/2026 20:00</c:v>
                </c:pt>
                <c:pt idx="790">
                  <c:v>2/2/2026 21:00</c:v>
                </c:pt>
                <c:pt idx="791">
                  <c:v>2/2/2026 22:00</c:v>
                </c:pt>
                <c:pt idx="792">
                  <c:v>2/2/2026 23:00</c:v>
                </c:pt>
                <c:pt idx="793">
                  <c:v>2/3/2026 0:00</c:v>
                </c:pt>
                <c:pt idx="794">
                  <c:v>2/3/2026 1:00</c:v>
                </c:pt>
                <c:pt idx="795">
                  <c:v>2/3/2026 2:00</c:v>
                </c:pt>
                <c:pt idx="796">
                  <c:v>2/3/2026 3:00</c:v>
                </c:pt>
                <c:pt idx="797">
                  <c:v>2/3/2026 4:00</c:v>
                </c:pt>
                <c:pt idx="798">
                  <c:v>2/3/2026 5:00</c:v>
                </c:pt>
                <c:pt idx="799">
                  <c:v>2/3/2026 6:00</c:v>
                </c:pt>
                <c:pt idx="800">
                  <c:v>2/3/2026 7:00</c:v>
                </c:pt>
                <c:pt idx="801">
                  <c:v>2/3/2026 8:00</c:v>
                </c:pt>
                <c:pt idx="802">
                  <c:v>2/3/2026 9:00</c:v>
                </c:pt>
                <c:pt idx="803">
                  <c:v>2/3/2026 10:00</c:v>
                </c:pt>
                <c:pt idx="804">
                  <c:v>2/3/2026 11:00</c:v>
                </c:pt>
                <c:pt idx="805">
                  <c:v>2/3/2026 12:00</c:v>
                </c:pt>
                <c:pt idx="806">
                  <c:v>2/3/2026 13:00</c:v>
                </c:pt>
                <c:pt idx="807">
                  <c:v>2/3/2026 14:00</c:v>
                </c:pt>
                <c:pt idx="808">
                  <c:v>2/3/2026 15:00</c:v>
                </c:pt>
                <c:pt idx="809">
                  <c:v>2/3/2026 16:00</c:v>
                </c:pt>
                <c:pt idx="810">
                  <c:v>2/3/2026 17:00</c:v>
                </c:pt>
                <c:pt idx="811">
                  <c:v>2/3/2026 18:00</c:v>
                </c:pt>
                <c:pt idx="812">
                  <c:v>2/3/2026 19:00</c:v>
                </c:pt>
                <c:pt idx="813">
                  <c:v>2/3/2026 20:00</c:v>
                </c:pt>
                <c:pt idx="814">
                  <c:v>2/3/2026 21:00</c:v>
                </c:pt>
                <c:pt idx="815">
                  <c:v>2/3/2026 22:00</c:v>
                </c:pt>
                <c:pt idx="816">
                  <c:v>2/3/2026 23:00</c:v>
                </c:pt>
                <c:pt idx="817">
                  <c:v>2/4/2026 0:00</c:v>
                </c:pt>
                <c:pt idx="818">
                  <c:v>2/4/2026 1:00</c:v>
                </c:pt>
                <c:pt idx="819">
                  <c:v>2/4/2026 2:00</c:v>
                </c:pt>
                <c:pt idx="820">
                  <c:v>2/4/2026 3:00</c:v>
                </c:pt>
                <c:pt idx="821">
                  <c:v>2/4/2026 4:00</c:v>
                </c:pt>
                <c:pt idx="822">
                  <c:v>2/4/2026 5:00</c:v>
                </c:pt>
                <c:pt idx="823">
                  <c:v>2/4/2026 6:00</c:v>
                </c:pt>
                <c:pt idx="824">
                  <c:v>2/4/2026 7:00</c:v>
                </c:pt>
                <c:pt idx="825">
                  <c:v>2/4/2026 8:00</c:v>
                </c:pt>
                <c:pt idx="826">
                  <c:v>2/4/2026 9:00</c:v>
                </c:pt>
                <c:pt idx="827">
                  <c:v>2/4/2026 10:00</c:v>
                </c:pt>
                <c:pt idx="828">
                  <c:v>2/4/2026 11:00</c:v>
                </c:pt>
                <c:pt idx="829">
                  <c:v>2/4/2026 12:00</c:v>
                </c:pt>
                <c:pt idx="830">
                  <c:v>2/4/2026 13:00</c:v>
                </c:pt>
                <c:pt idx="831">
                  <c:v>2/4/2026 14:00</c:v>
                </c:pt>
                <c:pt idx="832">
                  <c:v>2/4/2026 15:00</c:v>
                </c:pt>
                <c:pt idx="833">
                  <c:v>2/4/2026 16:00</c:v>
                </c:pt>
                <c:pt idx="834">
                  <c:v>2/4/2026 17:00</c:v>
                </c:pt>
                <c:pt idx="835">
                  <c:v>2/4/2026 18:00</c:v>
                </c:pt>
                <c:pt idx="836">
                  <c:v>2/4/2026 19:00</c:v>
                </c:pt>
                <c:pt idx="837">
                  <c:v>2/4/2026 20:00</c:v>
                </c:pt>
                <c:pt idx="838">
                  <c:v>2/4/2026 21:00</c:v>
                </c:pt>
                <c:pt idx="839">
                  <c:v>2/4/2026 22:00</c:v>
                </c:pt>
                <c:pt idx="840">
                  <c:v>2/4/2026 23:00</c:v>
                </c:pt>
                <c:pt idx="841">
                  <c:v>2/5/2026 0:00</c:v>
                </c:pt>
                <c:pt idx="842">
                  <c:v>2/5/2026 1:00</c:v>
                </c:pt>
                <c:pt idx="843">
                  <c:v>2/5/2026 2:00</c:v>
                </c:pt>
                <c:pt idx="844">
                  <c:v>2/5/2026 3:00</c:v>
                </c:pt>
                <c:pt idx="845">
                  <c:v>2/5/2026 4:00</c:v>
                </c:pt>
                <c:pt idx="846">
                  <c:v>2/5/2026 5:00</c:v>
                </c:pt>
                <c:pt idx="847">
                  <c:v>2/5/2026 6:00</c:v>
                </c:pt>
                <c:pt idx="848">
                  <c:v>2/5/2026 7:00</c:v>
                </c:pt>
                <c:pt idx="849">
                  <c:v>2/5/2026 8:00</c:v>
                </c:pt>
                <c:pt idx="850">
                  <c:v>2/5/2026 9:00</c:v>
                </c:pt>
                <c:pt idx="851">
                  <c:v>2/5/2026 10:00</c:v>
                </c:pt>
                <c:pt idx="852">
                  <c:v>2/5/2026 11:00</c:v>
                </c:pt>
                <c:pt idx="853">
                  <c:v>2/5/2026 12:00</c:v>
                </c:pt>
                <c:pt idx="854">
                  <c:v>2/5/2026 13:00</c:v>
                </c:pt>
                <c:pt idx="855">
                  <c:v>2/5/2026 14:00</c:v>
                </c:pt>
                <c:pt idx="856">
                  <c:v>2/5/2026 15:00</c:v>
                </c:pt>
                <c:pt idx="857">
                  <c:v>2/5/2026 16:00</c:v>
                </c:pt>
                <c:pt idx="858">
                  <c:v>2/5/2026 17:00</c:v>
                </c:pt>
                <c:pt idx="859">
                  <c:v>2/5/2026 18:00</c:v>
                </c:pt>
                <c:pt idx="860">
                  <c:v>2/5/2026 19:00</c:v>
                </c:pt>
                <c:pt idx="861">
                  <c:v>2/5/2026 20:00</c:v>
                </c:pt>
                <c:pt idx="862">
                  <c:v>2/5/2026 21:00</c:v>
                </c:pt>
                <c:pt idx="863">
                  <c:v>2/5/2026 22:00</c:v>
                </c:pt>
                <c:pt idx="864">
                  <c:v>2/5/2026 23:00</c:v>
                </c:pt>
                <c:pt idx="865">
                  <c:v>2/6/2026 0:00</c:v>
                </c:pt>
                <c:pt idx="866">
                  <c:v>2/6/2026 1:00</c:v>
                </c:pt>
                <c:pt idx="867">
                  <c:v>2/6/2026 2:00</c:v>
                </c:pt>
                <c:pt idx="868">
                  <c:v>2/6/2026 3:00</c:v>
                </c:pt>
                <c:pt idx="869">
                  <c:v>2/6/2026 4:00</c:v>
                </c:pt>
                <c:pt idx="870">
                  <c:v>2/6/2026 5:00</c:v>
                </c:pt>
                <c:pt idx="871">
                  <c:v>2/6/2026 6:00</c:v>
                </c:pt>
                <c:pt idx="872">
                  <c:v>2/6/2026 7:00</c:v>
                </c:pt>
                <c:pt idx="873">
                  <c:v>2/6/2026 8:00</c:v>
                </c:pt>
                <c:pt idx="874">
                  <c:v>2/6/2026 9:00</c:v>
                </c:pt>
                <c:pt idx="875">
                  <c:v>2/6/2026 10:00</c:v>
                </c:pt>
                <c:pt idx="876">
                  <c:v>2/6/2026 11:00</c:v>
                </c:pt>
                <c:pt idx="877">
                  <c:v>2/6/2026 12:00</c:v>
                </c:pt>
                <c:pt idx="878">
                  <c:v>2/6/2026 13:00</c:v>
                </c:pt>
                <c:pt idx="879">
                  <c:v>2/6/2026 14:00</c:v>
                </c:pt>
                <c:pt idx="880">
                  <c:v>2/6/2026 15:00</c:v>
                </c:pt>
                <c:pt idx="881">
                  <c:v>2/6/2026 16:00</c:v>
                </c:pt>
                <c:pt idx="882">
                  <c:v>2/6/2026 17:00</c:v>
                </c:pt>
                <c:pt idx="883">
                  <c:v>2/6/2026 18:00</c:v>
                </c:pt>
                <c:pt idx="884">
                  <c:v>2/6/2026 19:00</c:v>
                </c:pt>
                <c:pt idx="885">
                  <c:v>2/6/2026 20:00</c:v>
                </c:pt>
                <c:pt idx="886">
                  <c:v>2/6/2026 21:00</c:v>
                </c:pt>
                <c:pt idx="887">
                  <c:v>2/6/2026 22:00</c:v>
                </c:pt>
                <c:pt idx="888">
                  <c:v>2/6/2026 23:00</c:v>
                </c:pt>
                <c:pt idx="889">
                  <c:v>2/7/2026 0:00</c:v>
                </c:pt>
                <c:pt idx="890">
                  <c:v>2/7/2026 1:00</c:v>
                </c:pt>
                <c:pt idx="891">
                  <c:v>2/7/2026 2:00</c:v>
                </c:pt>
                <c:pt idx="892">
                  <c:v>2/7/2026 3:00</c:v>
                </c:pt>
                <c:pt idx="893">
                  <c:v>2/7/2026 4:00</c:v>
                </c:pt>
                <c:pt idx="894">
                  <c:v>2/7/2026 5:00</c:v>
                </c:pt>
                <c:pt idx="895">
                  <c:v>2/7/2026 6:00</c:v>
                </c:pt>
                <c:pt idx="896">
                  <c:v>2/7/2026 7:00</c:v>
                </c:pt>
                <c:pt idx="897">
                  <c:v>2/7/2026 8:00</c:v>
                </c:pt>
                <c:pt idx="898">
                  <c:v>2/7/2026 9:00</c:v>
                </c:pt>
                <c:pt idx="899">
                  <c:v>2/7/2026 10:00</c:v>
                </c:pt>
                <c:pt idx="900">
                  <c:v>2/7/2026 11:00</c:v>
                </c:pt>
                <c:pt idx="901">
                  <c:v>2/7/2026 12:00</c:v>
                </c:pt>
                <c:pt idx="902">
                  <c:v>2/7/2026 13:00</c:v>
                </c:pt>
                <c:pt idx="903">
                  <c:v>2/7/2026 14:00</c:v>
                </c:pt>
                <c:pt idx="904">
                  <c:v>2/7/2026 15:00</c:v>
                </c:pt>
                <c:pt idx="905">
                  <c:v>2/7/2026 16:00</c:v>
                </c:pt>
                <c:pt idx="906">
                  <c:v>2/7/2026 17:00</c:v>
                </c:pt>
                <c:pt idx="907">
                  <c:v>2/7/2026 18:00</c:v>
                </c:pt>
                <c:pt idx="908">
                  <c:v>2/7/2026 19:00</c:v>
                </c:pt>
                <c:pt idx="909">
                  <c:v>2/7/2026 20:00</c:v>
                </c:pt>
                <c:pt idx="910">
                  <c:v>2/7/2026 21:00</c:v>
                </c:pt>
                <c:pt idx="911">
                  <c:v>2/7/2026 22:00</c:v>
                </c:pt>
                <c:pt idx="912">
                  <c:v>2/7/2026 23:00</c:v>
                </c:pt>
                <c:pt idx="913">
                  <c:v>2/8/2026 0:00</c:v>
                </c:pt>
                <c:pt idx="914">
                  <c:v>2/8/2026 1:00</c:v>
                </c:pt>
                <c:pt idx="915">
                  <c:v>2/8/2026 2:00</c:v>
                </c:pt>
                <c:pt idx="916">
                  <c:v>2/8/2026 3:00</c:v>
                </c:pt>
                <c:pt idx="917">
                  <c:v>2/8/2026 4:00</c:v>
                </c:pt>
                <c:pt idx="918">
                  <c:v>2/8/2026 5:00</c:v>
                </c:pt>
                <c:pt idx="919">
                  <c:v>2/8/2026 6:00</c:v>
                </c:pt>
                <c:pt idx="920">
                  <c:v>2/8/2026 7:00</c:v>
                </c:pt>
                <c:pt idx="921">
                  <c:v>2/8/2026 8:00</c:v>
                </c:pt>
                <c:pt idx="922">
                  <c:v>2/8/2026 9:00</c:v>
                </c:pt>
                <c:pt idx="923">
                  <c:v>2/8/2026 10:00</c:v>
                </c:pt>
                <c:pt idx="924">
                  <c:v>2/8/2026 11:00</c:v>
                </c:pt>
                <c:pt idx="925">
                  <c:v>2/8/2026 12:00</c:v>
                </c:pt>
                <c:pt idx="926">
                  <c:v>2/8/2026 13:00</c:v>
                </c:pt>
                <c:pt idx="927">
                  <c:v>2/8/2026 14:00</c:v>
                </c:pt>
                <c:pt idx="928">
                  <c:v>2/8/2026 15:00</c:v>
                </c:pt>
                <c:pt idx="929">
                  <c:v>2/8/2026 16:00</c:v>
                </c:pt>
                <c:pt idx="930">
                  <c:v>2/8/2026 17:00</c:v>
                </c:pt>
                <c:pt idx="931">
                  <c:v>2/8/2026 18:00</c:v>
                </c:pt>
                <c:pt idx="932">
                  <c:v>2/8/2026 19:00</c:v>
                </c:pt>
                <c:pt idx="933">
                  <c:v>2/8/2026 20:00</c:v>
                </c:pt>
                <c:pt idx="934">
                  <c:v>2/8/2026 21:00</c:v>
                </c:pt>
                <c:pt idx="935">
                  <c:v>2/8/2026 22:00</c:v>
                </c:pt>
                <c:pt idx="936">
                  <c:v>2/8/2026 23:00</c:v>
                </c:pt>
                <c:pt idx="937">
                  <c:v>2/9/2026 0:00</c:v>
                </c:pt>
                <c:pt idx="938">
                  <c:v>2/9/2026 1:00</c:v>
                </c:pt>
                <c:pt idx="939">
                  <c:v>2/9/2026 2:00</c:v>
                </c:pt>
                <c:pt idx="940">
                  <c:v>2/9/2026 3:00</c:v>
                </c:pt>
                <c:pt idx="941">
                  <c:v>2/9/2026 4:00</c:v>
                </c:pt>
                <c:pt idx="942">
                  <c:v>2/9/2026 5:00</c:v>
                </c:pt>
                <c:pt idx="943">
                  <c:v>2/9/2026 6:00</c:v>
                </c:pt>
                <c:pt idx="944">
                  <c:v>2/9/2026 7:00</c:v>
                </c:pt>
                <c:pt idx="945">
                  <c:v>2/9/2026 8:00</c:v>
                </c:pt>
                <c:pt idx="946">
                  <c:v>2/9/2026 9:00</c:v>
                </c:pt>
                <c:pt idx="947">
                  <c:v>2/9/2026 10:00</c:v>
                </c:pt>
                <c:pt idx="948">
                  <c:v>2/9/2026 11:00</c:v>
                </c:pt>
                <c:pt idx="949">
                  <c:v>2/9/2026 12:00</c:v>
                </c:pt>
                <c:pt idx="950">
                  <c:v>2/9/2026 13:00</c:v>
                </c:pt>
                <c:pt idx="951">
                  <c:v>2/9/2026 14:00</c:v>
                </c:pt>
                <c:pt idx="952">
                  <c:v>2/9/2026 15:00</c:v>
                </c:pt>
                <c:pt idx="953">
                  <c:v>2/9/2026 16:00</c:v>
                </c:pt>
                <c:pt idx="954">
                  <c:v>2/9/2026 17:00</c:v>
                </c:pt>
                <c:pt idx="955">
                  <c:v>2/9/2026 18:00</c:v>
                </c:pt>
                <c:pt idx="956">
                  <c:v>2/9/2026 19:00</c:v>
                </c:pt>
                <c:pt idx="957">
                  <c:v>2/9/2026 20:00</c:v>
                </c:pt>
                <c:pt idx="958">
                  <c:v>2/9/2026 21:00</c:v>
                </c:pt>
                <c:pt idx="959">
                  <c:v>2/9/2026 22:00</c:v>
                </c:pt>
                <c:pt idx="960">
                  <c:v>2/9/2026 23:00</c:v>
                </c:pt>
                <c:pt idx="961">
                  <c:v>2/10/2026 0:00</c:v>
                </c:pt>
                <c:pt idx="962">
                  <c:v>2/10/2026 1:00</c:v>
                </c:pt>
                <c:pt idx="963">
                  <c:v>2/10/2026 2:00</c:v>
                </c:pt>
                <c:pt idx="964">
                  <c:v>2/10/2026 3:00</c:v>
                </c:pt>
                <c:pt idx="965">
                  <c:v>2/10/2026 4:00</c:v>
                </c:pt>
                <c:pt idx="966">
                  <c:v>2/10/2026 5:00</c:v>
                </c:pt>
                <c:pt idx="967">
                  <c:v>2/10/2026 6:00</c:v>
                </c:pt>
                <c:pt idx="968">
                  <c:v>2/10/2026 7:00</c:v>
                </c:pt>
                <c:pt idx="969">
                  <c:v>2/10/2026 8:00</c:v>
                </c:pt>
                <c:pt idx="970">
                  <c:v>2/10/2026 9:00</c:v>
                </c:pt>
                <c:pt idx="971">
                  <c:v>2/10/2026 10:00</c:v>
                </c:pt>
                <c:pt idx="972">
                  <c:v>2/10/2026 11:00</c:v>
                </c:pt>
                <c:pt idx="973">
                  <c:v>2/10/2026 12:00</c:v>
                </c:pt>
                <c:pt idx="974">
                  <c:v>2/10/2026 13:00</c:v>
                </c:pt>
                <c:pt idx="975">
                  <c:v>2/10/2026 14:00</c:v>
                </c:pt>
                <c:pt idx="976">
                  <c:v>2/10/2026 15:00</c:v>
                </c:pt>
                <c:pt idx="977">
                  <c:v>2/10/2026 16:00</c:v>
                </c:pt>
                <c:pt idx="978">
                  <c:v>2/10/2026 17:00</c:v>
                </c:pt>
                <c:pt idx="979">
                  <c:v>2/10/2026 18:00</c:v>
                </c:pt>
                <c:pt idx="980">
                  <c:v>2/10/2026 19:00</c:v>
                </c:pt>
                <c:pt idx="981">
                  <c:v>2/10/2026 20:00</c:v>
                </c:pt>
                <c:pt idx="982">
                  <c:v>2/10/2026 21:00</c:v>
                </c:pt>
                <c:pt idx="983">
                  <c:v>2/10/2026 22:00</c:v>
                </c:pt>
                <c:pt idx="984">
                  <c:v>2/10/2026 23:00</c:v>
                </c:pt>
                <c:pt idx="985">
                  <c:v>2/11/2026 0:00</c:v>
                </c:pt>
                <c:pt idx="986">
                  <c:v>2/11/2026 1:00</c:v>
                </c:pt>
                <c:pt idx="987">
                  <c:v>2/11/2026 2:00</c:v>
                </c:pt>
                <c:pt idx="988">
                  <c:v>2/11/2026 3:00</c:v>
                </c:pt>
                <c:pt idx="989">
                  <c:v>2/11/2026 4:00</c:v>
                </c:pt>
                <c:pt idx="990">
                  <c:v>2/11/2026 5:00</c:v>
                </c:pt>
                <c:pt idx="991">
                  <c:v>2/11/2026 6:00</c:v>
                </c:pt>
                <c:pt idx="992">
                  <c:v>2/11/2026 7:00</c:v>
                </c:pt>
                <c:pt idx="993">
                  <c:v>2/11/2026 8:00</c:v>
                </c:pt>
                <c:pt idx="994">
                  <c:v>2/11/2026 9:00</c:v>
                </c:pt>
                <c:pt idx="995">
                  <c:v>2/11/2026 10:00</c:v>
                </c:pt>
                <c:pt idx="996">
                  <c:v>2/11/2026 11:00</c:v>
                </c:pt>
                <c:pt idx="997">
                  <c:v>2/11/2026 12:00</c:v>
                </c:pt>
                <c:pt idx="998">
                  <c:v>2/11/2026 13:00</c:v>
                </c:pt>
                <c:pt idx="999">
                  <c:v>2/11/2026 14:00</c:v>
                </c:pt>
                <c:pt idx="1000">
                  <c:v>2/11/2026 15:00</c:v>
                </c:pt>
                <c:pt idx="1001">
                  <c:v>2/11/2026 16:00</c:v>
                </c:pt>
                <c:pt idx="1002">
                  <c:v>2/11/2026 17:00</c:v>
                </c:pt>
                <c:pt idx="1003">
                  <c:v>2/11/2026 18:00</c:v>
                </c:pt>
                <c:pt idx="1004">
                  <c:v>2/11/2026 19:00</c:v>
                </c:pt>
                <c:pt idx="1005">
                  <c:v>2/11/2026 20:00</c:v>
                </c:pt>
                <c:pt idx="1006">
                  <c:v>2/11/2026 21:00</c:v>
                </c:pt>
                <c:pt idx="1007">
                  <c:v>2/11/2026 22:00</c:v>
                </c:pt>
                <c:pt idx="1008">
                  <c:v>2/11/2026 23:00</c:v>
                </c:pt>
                <c:pt idx="1009">
                  <c:v>2/12/2026 0:00</c:v>
                </c:pt>
                <c:pt idx="1010">
                  <c:v>2/12/2026 1:00</c:v>
                </c:pt>
                <c:pt idx="1011">
                  <c:v>2/12/2026 2:00</c:v>
                </c:pt>
                <c:pt idx="1012">
                  <c:v>2/12/2026 3:00</c:v>
                </c:pt>
                <c:pt idx="1013">
                  <c:v>2/12/2026 4:00</c:v>
                </c:pt>
                <c:pt idx="1014">
                  <c:v>2/12/2026 5:00</c:v>
                </c:pt>
                <c:pt idx="1015">
                  <c:v>2/12/2026 6:00</c:v>
                </c:pt>
                <c:pt idx="1016">
                  <c:v>2/12/2026 7:00</c:v>
                </c:pt>
                <c:pt idx="1017">
                  <c:v>2/12/2026 8:00</c:v>
                </c:pt>
                <c:pt idx="1018">
                  <c:v>2/12/2026 9:00</c:v>
                </c:pt>
                <c:pt idx="1019">
                  <c:v>2/12/2026 10:00</c:v>
                </c:pt>
                <c:pt idx="1020">
                  <c:v>2/12/2026 11:00</c:v>
                </c:pt>
                <c:pt idx="1021">
                  <c:v>2/12/2026 12:00</c:v>
                </c:pt>
                <c:pt idx="1022">
                  <c:v>2/12/2026 13:00</c:v>
                </c:pt>
                <c:pt idx="1023">
                  <c:v>2/12/2026 14:00</c:v>
                </c:pt>
                <c:pt idx="1024">
                  <c:v>2/12/2026 15:00</c:v>
                </c:pt>
                <c:pt idx="1025">
                  <c:v>2/12/2026 16:00</c:v>
                </c:pt>
                <c:pt idx="1026">
                  <c:v>2/12/2026 17:00</c:v>
                </c:pt>
                <c:pt idx="1027">
                  <c:v>2/12/2026 18:00</c:v>
                </c:pt>
                <c:pt idx="1028">
                  <c:v>2/12/2026 19:00</c:v>
                </c:pt>
                <c:pt idx="1029">
                  <c:v>2/12/2026 20:00</c:v>
                </c:pt>
                <c:pt idx="1030">
                  <c:v>2/12/2026 21:00</c:v>
                </c:pt>
                <c:pt idx="1031">
                  <c:v>2/12/2026 22:00</c:v>
                </c:pt>
                <c:pt idx="1032">
                  <c:v>2/12/2026 23:00</c:v>
                </c:pt>
                <c:pt idx="1033">
                  <c:v>2/13/2026 0:00</c:v>
                </c:pt>
                <c:pt idx="1034">
                  <c:v>2/13/2026 1:00</c:v>
                </c:pt>
                <c:pt idx="1035">
                  <c:v>2/13/2026 2:00</c:v>
                </c:pt>
                <c:pt idx="1036">
                  <c:v>2/13/2026 3:00</c:v>
                </c:pt>
                <c:pt idx="1037">
                  <c:v>2/13/2026 4:00</c:v>
                </c:pt>
                <c:pt idx="1038">
                  <c:v>2/13/2026 5:00</c:v>
                </c:pt>
                <c:pt idx="1039">
                  <c:v>2/13/2026 6:00</c:v>
                </c:pt>
                <c:pt idx="1040">
                  <c:v>2/13/2026 7:00</c:v>
                </c:pt>
                <c:pt idx="1041">
                  <c:v>2/13/2026 8:00</c:v>
                </c:pt>
                <c:pt idx="1042">
                  <c:v>2/13/2026 9:00</c:v>
                </c:pt>
                <c:pt idx="1043">
                  <c:v>2/13/2026 10:00</c:v>
                </c:pt>
                <c:pt idx="1044">
                  <c:v>2/13/2026 11:00</c:v>
                </c:pt>
                <c:pt idx="1045">
                  <c:v>2/13/2026 12:00</c:v>
                </c:pt>
                <c:pt idx="1046">
                  <c:v>2/13/2026 13:00</c:v>
                </c:pt>
                <c:pt idx="1047">
                  <c:v>2/13/2026 14:00</c:v>
                </c:pt>
                <c:pt idx="1048">
                  <c:v>2/13/2026 15:00</c:v>
                </c:pt>
                <c:pt idx="1049">
                  <c:v>2/13/2026 16:00</c:v>
                </c:pt>
                <c:pt idx="1050">
                  <c:v>2/13/2026 17:00</c:v>
                </c:pt>
                <c:pt idx="1051">
                  <c:v>2/13/2026 18:00</c:v>
                </c:pt>
                <c:pt idx="1052">
                  <c:v>2/13/2026 19:00</c:v>
                </c:pt>
                <c:pt idx="1053">
                  <c:v>2/13/2026 20:00</c:v>
                </c:pt>
                <c:pt idx="1054">
                  <c:v>2/13/2026 21:00</c:v>
                </c:pt>
                <c:pt idx="1055">
                  <c:v>2/13/2026 22:00</c:v>
                </c:pt>
                <c:pt idx="1056">
                  <c:v>2/13/2026 23:00</c:v>
                </c:pt>
                <c:pt idx="1057">
                  <c:v>2/14/2026 0:00</c:v>
                </c:pt>
                <c:pt idx="1058">
                  <c:v>2/14/2026 1:00</c:v>
                </c:pt>
                <c:pt idx="1059">
                  <c:v>2/14/2026 2:00</c:v>
                </c:pt>
                <c:pt idx="1060">
                  <c:v>2/14/2026 3:00</c:v>
                </c:pt>
                <c:pt idx="1061">
                  <c:v>2/14/2026 4:00</c:v>
                </c:pt>
                <c:pt idx="1062">
                  <c:v>2/14/2026 5:00</c:v>
                </c:pt>
                <c:pt idx="1063">
                  <c:v>2/14/2026 6:00</c:v>
                </c:pt>
                <c:pt idx="1064">
                  <c:v>2/14/2026 7:00</c:v>
                </c:pt>
                <c:pt idx="1065">
                  <c:v>2/14/2026 8:00</c:v>
                </c:pt>
                <c:pt idx="1066">
                  <c:v>2/14/2026 9:00</c:v>
                </c:pt>
                <c:pt idx="1067">
                  <c:v>2/14/2026 10:00</c:v>
                </c:pt>
                <c:pt idx="1068">
                  <c:v>2/14/2026 11:00</c:v>
                </c:pt>
                <c:pt idx="1069">
                  <c:v>2/14/2026 12:00</c:v>
                </c:pt>
                <c:pt idx="1070">
                  <c:v>2/14/2026 13:00</c:v>
                </c:pt>
                <c:pt idx="1071">
                  <c:v>2/14/2026 14:00</c:v>
                </c:pt>
                <c:pt idx="1072">
                  <c:v>2/14/2026 15:00</c:v>
                </c:pt>
                <c:pt idx="1073">
                  <c:v>2/14/2026 16:00</c:v>
                </c:pt>
                <c:pt idx="1074">
                  <c:v>2/14/2026 17:00</c:v>
                </c:pt>
                <c:pt idx="1075">
                  <c:v>2/14/2026 18:00</c:v>
                </c:pt>
                <c:pt idx="1076">
                  <c:v>2/14/2026 19:00</c:v>
                </c:pt>
                <c:pt idx="1077">
                  <c:v>2/14/2026 20:00</c:v>
                </c:pt>
                <c:pt idx="1078">
                  <c:v>2/14/2026 21:00</c:v>
                </c:pt>
                <c:pt idx="1079">
                  <c:v>2/14/2026 22:00</c:v>
                </c:pt>
                <c:pt idx="1080">
                  <c:v>2/14/2026 23:00</c:v>
                </c:pt>
                <c:pt idx="1081">
                  <c:v>2/15/2026 0:00</c:v>
                </c:pt>
                <c:pt idx="1082">
                  <c:v>2/15/2026 1:00</c:v>
                </c:pt>
                <c:pt idx="1083">
                  <c:v>2/15/2026 2:00</c:v>
                </c:pt>
                <c:pt idx="1084">
                  <c:v>2/15/2026 3:00</c:v>
                </c:pt>
                <c:pt idx="1085">
                  <c:v>2/15/2026 4:00</c:v>
                </c:pt>
                <c:pt idx="1086">
                  <c:v>2/15/2026 5:00</c:v>
                </c:pt>
                <c:pt idx="1087">
                  <c:v>2/15/2026 6:00</c:v>
                </c:pt>
                <c:pt idx="1088">
                  <c:v>2/15/2026 7:00</c:v>
                </c:pt>
                <c:pt idx="1089">
                  <c:v>2/15/2026 8:00</c:v>
                </c:pt>
                <c:pt idx="1090">
                  <c:v>2/15/2026 9:00</c:v>
                </c:pt>
                <c:pt idx="1091">
                  <c:v>2/15/2026 10:00</c:v>
                </c:pt>
                <c:pt idx="1092">
                  <c:v>2/15/2026 11:00</c:v>
                </c:pt>
                <c:pt idx="1093">
                  <c:v>2/15/2026 12:00</c:v>
                </c:pt>
                <c:pt idx="1094">
                  <c:v>2/15/2026 13:00</c:v>
                </c:pt>
                <c:pt idx="1095">
                  <c:v>2/15/2026 14:00</c:v>
                </c:pt>
                <c:pt idx="1096">
                  <c:v>2/15/2026 15:00</c:v>
                </c:pt>
                <c:pt idx="1097">
                  <c:v>2/15/2026 16:00</c:v>
                </c:pt>
                <c:pt idx="1098">
                  <c:v>2/15/2026 17:00</c:v>
                </c:pt>
                <c:pt idx="1099">
                  <c:v>2/15/2026 18:00</c:v>
                </c:pt>
                <c:pt idx="1100">
                  <c:v>2/15/2026 19:00</c:v>
                </c:pt>
                <c:pt idx="1101">
                  <c:v>2/15/2026 20:00</c:v>
                </c:pt>
                <c:pt idx="1102">
                  <c:v>2/15/2026 21:00</c:v>
                </c:pt>
                <c:pt idx="1103">
                  <c:v>2/15/2026 22:00</c:v>
                </c:pt>
                <c:pt idx="1104">
                  <c:v>2/15/2026 23:00</c:v>
                </c:pt>
                <c:pt idx="1105">
                  <c:v>2/16/2026 0:00</c:v>
                </c:pt>
                <c:pt idx="1106">
                  <c:v>2/16/2026 1:00</c:v>
                </c:pt>
                <c:pt idx="1107">
                  <c:v>2/16/2026 2:00</c:v>
                </c:pt>
                <c:pt idx="1108">
                  <c:v>2/16/2026 3:00</c:v>
                </c:pt>
                <c:pt idx="1109">
                  <c:v>2/16/2026 4:00</c:v>
                </c:pt>
                <c:pt idx="1110">
                  <c:v>2/16/2026 5:00</c:v>
                </c:pt>
                <c:pt idx="1111">
                  <c:v>2/16/2026 6:00</c:v>
                </c:pt>
                <c:pt idx="1112">
                  <c:v>2/16/2026 7:00</c:v>
                </c:pt>
                <c:pt idx="1113">
                  <c:v>2/16/2026 8:00</c:v>
                </c:pt>
                <c:pt idx="1114">
                  <c:v>2/16/2026 9:00</c:v>
                </c:pt>
                <c:pt idx="1115">
                  <c:v>2/16/2026 10:00</c:v>
                </c:pt>
                <c:pt idx="1116">
                  <c:v>2/16/2026 11:00</c:v>
                </c:pt>
                <c:pt idx="1117">
                  <c:v>2/16/2026 12:00</c:v>
                </c:pt>
                <c:pt idx="1118">
                  <c:v>2/16/2026 13:00</c:v>
                </c:pt>
                <c:pt idx="1119">
                  <c:v>2/16/2026 14:00</c:v>
                </c:pt>
                <c:pt idx="1120">
                  <c:v>2/16/2026 15:00</c:v>
                </c:pt>
                <c:pt idx="1121">
                  <c:v>2/16/2026 16:00</c:v>
                </c:pt>
                <c:pt idx="1122">
                  <c:v>2/16/2026 17:00</c:v>
                </c:pt>
                <c:pt idx="1123">
                  <c:v>2/16/2026 18:00</c:v>
                </c:pt>
                <c:pt idx="1124">
                  <c:v>2/16/2026 19:00</c:v>
                </c:pt>
                <c:pt idx="1125">
                  <c:v>2/16/2026 20:00</c:v>
                </c:pt>
                <c:pt idx="1126">
                  <c:v>2/16/2026 21:00</c:v>
                </c:pt>
                <c:pt idx="1127">
                  <c:v>2/16/2026 22:00</c:v>
                </c:pt>
                <c:pt idx="1128">
                  <c:v>2/16/2026 23:00</c:v>
                </c:pt>
                <c:pt idx="1129">
                  <c:v>2/17/2026 0:00</c:v>
                </c:pt>
                <c:pt idx="1130">
                  <c:v>2/17/2026 1:00</c:v>
                </c:pt>
                <c:pt idx="1131">
                  <c:v>2/17/2026 2:00</c:v>
                </c:pt>
                <c:pt idx="1132">
                  <c:v>2/17/2026 3:00</c:v>
                </c:pt>
                <c:pt idx="1133">
                  <c:v>2/17/2026 4:00</c:v>
                </c:pt>
                <c:pt idx="1134">
                  <c:v>2/17/2026 5:00</c:v>
                </c:pt>
                <c:pt idx="1135">
                  <c:v>2/17/2026 6:00</c:v>
                </c:pt>
                <c:pt idx="1136">
                  <c:v>2/17/2026 7:00</c:v>
                </c:pt>
                <c:pt idx="1137">
                  <c:v>2/17/2026 8:00</c:v>
                </c:pt>
                <c:pt idx="1138">
                  <c:v>2/17/2026 9:00</c:v>
                </c:pt>
                <c:pt idx="1139">
                  <c:v>2/17/2026 10:00</c:v>
                </c:pt>
                <c:pt idx="1140">
                  <c:v>2/17/2026 11:00</c:v>
                </c:pt>
                <c:pt idx="1141">
                  <c:v>2/17/2026 12:00</c:v>
                </c:pt>
                <c:pt idx="1142">
                  <c:v>2/17/2026 13:00</c:v>
                </c:pt>
                <c:pt idx="1143">
                  <c:v>2/17/2026 14:00</c:v>
                </c:pt>
                <c:pt idx="1144">
                  <c:v>2/17/2026 15:00</c:v>
                </c:pt>
                <c:pt idx="1145">
                  <c:v>2/17/2026 16:00</c:v>
                </c:pt>
                <c:pt idx="1146">
                  <c:v>2/17/2026 17:00</c:v>
                </c:pt>
                <c:pt idx="1147">
                  <c:v>2/17/2026 18:00</c:v>
                </c:pt>
                <c:pt idx="1148">
                  <c:v>2/17/2026 19:00</c:v>
                </c:pt>
                <c:pt idx="1149">
                  <c:v>2/17/2026 20:00</c:v>
                </c:pt>
                <c:pt idx="1150">
                  <c:v>2/17/2026 21:00</c:v>
                </c:pt>
                <c:pt idx="1151">
                  <c:v>2/17/2026 22:00</c:v>
                </c:pt>
                <c:pt idx="1152">
                  <c:v>2/17/2026 23:00</c:v>
                </c:pt>
                <c:pt idx="1153">
                  <c:v>2/18/2026 0:00</c:v>
                </c:pt>
                <c:pt idx="1154">
                  <c:v>2/18/2026 1:00</c:v>
                </c:pt>
                <c:pt idx="1155">
                  <c:v>2/18/2026 2:00</c:v>
                </c:pt>
                <c:pt idx="1156">
                  <c:v>2/18/2026 3:00</c:v>
                </c:pt>
                <c:pt idx="1157">
                  <c:v>2/18/2026 4:00</c:v>
                </c:pt>
                <c:pt idx="1158">
                  <c:v>2/18/2026 5:00</c:v>
                </c:pt>
                <c:pt idx="1159">
                  <c:v>2/18/2026 6:00</c:v>
                </c:pt>
                <c:pt idx="1160">
                  <c:v>2/18/2026 7:00</c:v>
                </c:pt>
                <c:pt idx="1161">
                  <c:v>2/18/2026 8:00</c:v>
                </c:pt>
                <c:pt idx="1162">
                  <c:v>2/18/2026 9:00</c:v>
                </c:pt>
                <c:pt idx="1163">
                  <c:v>2/18/2026 10:00</c:v>
                </c:pt>
                <c:pt idx="1164">
                  <c:v>2/18/2026 11:00</c:v>
                </c:pt>
                <c:pt idx="1165">
                  <c:v>2/18/2026 12:00</c:v>
                </c:pt>
                <c:pt idx="1166">
                  <c:v>2/18/2026 13:00</c:v>
                </c:pt>
                <c:pt idx="1167">
                  <c:v>2/18/2026 14:00</c:v>
                </c:pt>
                <c:pt idx="1168">
                  <c:v>2/18/2026 15:00</c:v>
                </c:pt>
                <c:pt idx="1169">
                  <c:v>2/18/2026 16:00</c:v>
                </c:pt>
                <c:pt idx="1170">
                  <c:v>2/18/2026 17:00</c:v>
                </c:pt>
                <c:pt idx="1171">
                  <c:v>2/18/2026 18:00</c:v>
                </c:pt>
                <c:pt idx="1172">
                  <c:v>2/18/2026 19:00</c:v>
                </c:pt>
                <c:pt idx="1173">
                  <c:v>2/18/2026 20:00</c:v>
                </c:pt>
                <c:pt idx="1174">
                  <c:v>2/18/2026 21:00</c:v>
                </c:pt>
                <c:pt idx="1175">
                  <c:v>2/18/2026 22:00</c:v>
                </c:pt>
                <c:pt idx="1176">
                  <c:v>2/18/2026 23:00</c:v>
                </c:pt>
                <c:pt idx="1177">
                  <c:v>2/19/2026 0:00</c:v>
                </c:pt>
                <c:pt idx="1178">
                  <c:v>2/19/2026 1:00</c:v>
                </c:pt>
                <c:pt idx="1179">
                  <c:v>2/19/2026 2:00</c:v>
                </c:pt>
                <c:pt idx="1180">
                  <c:v>2/19/2026 3:00</c:v>
                </c:pt>
                <c:pt idx="1181">
                  <c:v>2/19/2026 4:00</c:v>
                </c:pt>
                <c:pt idx="1182">
                  <c:v>2/19/2026 5:00</c:v>
                </c:pt>
                <c:pt idx="1183">
                  <c:v>2/19/2026 6:00</c:v>
                </c:pt>
                <c:pt idx="1184">
                  <c:v>2/19/2026 7:00</c:v>
                </c:pt>
                <c:pt idx="1185">
                  <c:v>2/19/2026 8:00</c:v>
                </c:pt>
                <c:pt idx="1186">
                  <c:v>2/19/2026 9:00</c:v>
                </c:pt>
                <c:pt idx="1187">
                  <c:v>2/19/2026 10:00</c:v>
                </c:pt>
                <c:pt idx="1188">
                  <c:v>2/19/2026 11:00</c:v>
                </c:pt>
                <c:pt idx="1189">
                  <c:v>2/19/2026 12:00</c:v>
                </c:pt>
                <c:pt idx="1190">
                  <c:v>2/19/2026 13:00</c:v>
                </c:pt>
                <c:pt idx="1191">
                  <c:v>2/19/2026 14:00</c:v>
                </c:pt>
                <c:pt idx="1192">
                  <c:v>2/19/2026 15:00</c:v>
                </c:pt>
                <c:pt idx="1193">
                  <c:v>2/19/2026 16:00</c:v>
                </c:pt>
                <c:pt idx="1194">
                  <c:v>2/19/2026 17:00</c:v>
                </c:pt>
                <c:pt idx="1195">
                  <c:v>2/19/2026 18:00</c:v>
                </c:pt>
                <c:pt idx="1196">
                  <c:v>2/19/2026 19:00</c:v>
                </c:pt>
                <c:pt idx="1197">
                  <c:v>2/19/2026 20:00</c:v>
                </c:pt>
                <c:pt idx="1198">
                  <c:v>2/19/2026 21:00</c:v>
                </c:pt>
                <c:pt idx="1199">
                  <c:v>2/19/2026 22:00</c:v>
                </c:pt>
                <c:pt idx="1200">
                  <c:v>2/19/2026 23:00</c:v>
                </c:pt>
                <c:pt idx="1201">
                  <c:v>2/20/2026 0:00</c:v>
                </c:pt>
                <c:pt idx="1202">
                  <c:v>2/20/2026 1:00</c:v>
                </c:pt>
                <c:pt idx="1203">
                  <c:v>2/20/2026 2:00</c:v>
                </c:pt>
                <c:pt idx="1204">
                  <c:v>2/20/2026 3:00</c:v>
                </c:pt>
                <c:pt idx="1205">
                  <c:v>2/20/2026 4:00</c:v>
                </c:pt>
                <c:pt idx="1206">
                  <c:v>2/20/2026 5:00</c:v>
                </c:pt>
                <c:pt idx="1207">
                  <c:v>2/20/2026 6:00</c:v>
                </c:pt>
                <c:pt idx="1208">
                  <c:v>2/20/2026 7:00</c:v>
                </c:pt>
                <c:pt idx="1209">
                  <c:v>2/20/2026 8:00</c:v>
                </c:pt>
                <c:pt idx="1210">
                  <c:v>2/20/2026 9:00</c:v>
                </c:pt>
                <c:pt idx="1211">
                  <c:v>2/20/2026 10:00</c:v>
                </c:pt>
                <c:pt idx="1212">
                  <c:v>2/20/2026 11:00</c:v>
                </c:pt>
                <c:pt idx="1213">
                  <c:v>2/20/2026 12:00</c:v>
                </c:pt>
                <c:pt idx="1214">
                  <c:v>2/20/2026 13:00</c:v>
                </c:pt>
                <c:pt idx="1215">
                  <c:v>2/20/2026 14:00</c:v>
                </c:pt>
                <c:pt idx="1216">
                  <c:v>2/20/2026 15:00</c:v>
                </c:pt>
                <c:pt idx="1217">
                  <c:v>2/20/2026 16:00</c:v>
                </c:pt>
                <c:pt idx="1218">
                  <c:v>2/20/2026 17:00</c:v>
                </c:pt>
                <c:pt idx="1219">
                  <c:v>2/20/2026 18:00</c:v>
                </c:pt>
                <c:pt idx="1220">
                  <c:v>2/20/2026 19:00</c:v>
                </c:pt>
                <c:pt idx="1221">
                  <c:v>2/20/2026 20:00</c:v>
                </c:pt>
                <c:pt idx="1222">
                  <c:v>2/20/2026 21:00</c:v>
                </c:pt>
                <c:pt idx="1223">
                  <c:v>2/20/2026 22:00</c:v>
                </c:pt>
                <c:pt idx="1224">
                  <c:v>2/20/2026 23:00</c:v>
                </c:pt>
                <c:pt idx="1225">
                  <c:v>2/21/2026 0:00</c:v>
                </c:pt>
                <c:pt idx="1226">
                  <c:v>2/21/2026 1:00</c:v>
                </c:pt>
                <c:pt idx="1227">
                  <c:v>2/21/2026 2:00</c:v>
                </c:pt>
                <c:pt idx="1228">
                  <c:v>2/21/2026 3:00</c:v>
                </c:pt>
                <c:pt idx="1229">
                  <c:v>2/21/2026 4:00</c:v>
                </c:pt>
                <c:pt idx="1230">
                  <c:v>2/21/2026 5:00</c:v>
                </c:pt>
                <c:pt idx="1231">
                  <c:v>2/21/2026 6:00</c:v>
                </c:pt>
                <c:pt idx="1232">
                  <c:v>2/21/2026 7:00</c:v>
                </c:pt>
                <c:pt idx="1233">
                  <c:v>2/21/2026 8:00</c:v>
                </c:pt>
                <c:pt idx="1234">
                  <c:v>2/21/2026 9:00</c:v>
                </c:pt>
                <c:pt idx="1235">
                  <c:v>2/21/2026 10:00</c:v>
                </c:pt>
                <c:pt idx="1236">
                  <c:v>2/21/2026 11:00</c:v>
                </c:pt>
                <c:pt idx="1237">
                  <c:v>2/21/2026 12:00</c:v>
                </c:pt>
                <c:pt idx="1238">
                  <c:v>2/21/2026 13:00</c:v>
                </c:pt>
                <c:pt idx="1239">
                  <c:v>2/21/2026 14:00</c:v>
                </c:pt>
                <c:pt idx="1240">
                  <c:v>2/21/2026 15:00</c:v>
                </c:pt>
                <c:pt idx="1241">
                  <c:v>2/21/2026 16:00</c:v>
                </c:pt>
                <c:pt idx="1242">
                  <c:v>2/21/2026 17:00</c:v>
                </c:pt>
                <c:pt idx="1243">
                  <c:v>2/21/2026 18:00</c:v>
                </c:pt>
                <c:pt idx="1244">
                  <c:v>2/21/2026 19:00</c:v>
                </c:pt>
                <c:pt idx="1245">
                  <c:v>2/21/2026 20:00</c:v>
                </c:pt>
                <c:pt idx="1246">
                  <c:v>2/21/2026 21:00</c:v>
                </c:pt>
                <c:pt idx="1247">
                  <c:v>2/21/2026 22:00</c:v>
                </c:pt>
                <c:pt idx="1248">
                  <c:v>2/21/2026 23:00</c:v>
                </c:pt>
                <c:pt idx="1249">
                  <c:v>2/22/2026 0:00</c:v>
                </c:pt>
                <c:pt idx="1250">
                  <c:v>2/22/2026 1:00</c:v>
                </c:pt>
                <c:pt idx="1251">
                  <c:v>2/22/2026 2:00</c:v>
                </c:pt>
                <c:pt idx="1252">
                  <c:v>2/22/2026 3:00</c:v>
                </c:pt>
                <c:pt idx="1253">
                  <c:v>2/22/2026 4:00</c:v>
                </c:pt>
                <c:pt idx="1254">
                  <c:v>2/22/2026 5:00</c:v>
                </c:pt>
                <c:pt idx="1255">
                  <c:v>2/22/2026 6:00</c:v>
                </c:pt>
                <c:pt idx="1256">
                  <c:v>2/22/2026 7:00</c:v>
                </c:pt>
                <c:pt idx="1257">
                  <c:v>2/22/2026 8:00</c:v>
                </c:pt>
                <c:pt idx="1258">
                  <c:v>2/22/2026 9:00</c:v>
                </c:pt>
                <c:pt idx="1259">
                  <c:v>2/22/2026 10:00</c:v>
                </c:pt>
                <c:pt idx="1260">
                  <c:v>2/22/2026 11:00</c:v>
                </c:pt>
                <c:pt idx="1261">
                  <c:v>2/22/2026 12:00</c:v>
                </c:pt>
                <c:pt idx="1262">
                  <c:v>2/22/2026 13:00</c:v>
                </c:pt>
                <c:pt idx="1263">
                  <c:v>2/22/2026 14:00</c:v>
                </c:pt>
                <c:pt idx="1264">
                  <c:v>2/22/2026 15:00</c:v>
                </c:pt>
                <c:pt idx="1265">
                  <c:v>2/22/2026 16:00</c:v>
                </c:pt>
                <c:pt idx="1266">
                  <c:v>2/22/2026 17:00</c:v>
                </c:pt>
                <c:pt idx="1267">
                  <c:v>2/22/2026 18:00</c:v>
                </c:pt>
                <c:pt idx="1268">
                  <c:v>2/22/2026 19:00</c:v>
                </c:pt>
                <c:pt idx="1269">
                  <c:v>2/22/2026 20:00</c:v>
                </c:pt>
                <c:pt idx="1270">
                  <c:v>2/22/2026 21:00</c:v>
                </c:pt>
                <c:pt idx="1271">
                  <c:v>2/22/2026 22:00</c:v>
                </c:pt>
                <c:pt idx="1272">
                  <c:v>2/22/2026 23:00</c:v>
                </c:pt>
                <c:pt idx="1273">
                  <c:v>2/23/2026 0:00</c:v>
                </c:pt>
                <c:pt idx="1274">
                  <c:v>2/23/2026 1:00</c:v>
                </c:pt>
                <c:pt idx="1275">
                  <c:v>2/23/2026 2:00</c:v>
                </c:pt>
                <c:pt idx="1276">
                  <c:v>2/23/2026 3:00</c:v>
                </c:pt>
                <c:pt idx="1277">
                  <c:v>2/23/2026 4:00</c:v>
                </c:pt>
                <c:pt idx="1278">
                  <c:v>2/23/2026 5:00</c:v>
                </c:pt>
                <c:pt idx="1279">
                  <c:v>2/23/2026 6:00</c:v>
                </c:pt>
                <c:pt idx="1280">
                  <c:v>2/23/2026 7:00</c:v>
                </c:pt>
                <c:pt idx="1281">
                  <c:v>2/23/2026 8:00</c:v>
                </c:pt>
                <c:pt idx="1282">
                  <c:v>2/23/2026 9:00</c:v>
                </c:pt>
                <c:pt idx="1283">
                  <c:v>2/23/2026 10:00</c:v>
                </c:pt>
                <c:pt idx="1284">
                  <c:v>2/23/2026 11:00</c:v>
                </c:pt>
                <c:pt idx="1285">
                  <c:v>2/23/2026 12:00</c:v>
                </c:pt>
                <c:pt idx="1286">
                  <c:v>2/23/2026 13:00</c:v>
                </c:pt>
                <c:pt idx="1287">
                  <c:v>2/23/2026 14:00</c:v>
                </c:pt>
                <c:pt idx="1288">
                  <c:v>2/23/2026 15:00</c:v>
                </c:pt>
                <c:pt idx="1289">
                  <c:v>2/23/2026 16:00</c:v>
                </c:pt>
                <c:pt idx="1290">
                  <c:v>2/23/2026 17:00</c:v>
                </c:pt>
                <c:pt idx="1291">
                  <c:v>2/23/2026 18:00</c:v>
                </c:pt>
                <c:pt idx="1292">
                  <c:v>2/23/2026 19:00</c:v>
                </c:pt>
                <c:pt idx="1293">
                  <c:v>2/23/2026 20:00</c:v>
                </c:pt>
                <c:pt idx="1294">
                  <c:v>2/23/2026 21:00</c:v>
                </c:pt>
                <c:pt idx="1295">
                  <c:v>2/23/2026 22:00</c:v>
                </c:pt>
                <c:pt idx="1296">
                  <c:v>2/23/2026 23:00</c:v>
                </c:pt>
                <c:pt idx="1297">
                  <c:v>2/24/2026 0:00</c:v>
                </c:pt>
                <c:pt idx="1298">
                  <c:v>2/24/2026 1:00</c:v>
                </c:pt>
                <c:pt idx="1299">
                  <c:v>2/24/2026 2:00</c:v>
                </c:pt>
                <c:pt idx="1300">
                  <c:v>2/24/2026 3:00</c:v>
                </c:pt>
                <c:pt idx="1301">
                  <c:v>2/24/2026 4:00</c:v>
                </c:pt>
                <c:pt idx="1302">
                  <c:v>2/24/2026 5:00</c:v>
                </c:pt>
                <c:pt idx="1303">
                  <c:v>2/24/2026 6:00</c:v>
                </c:pt>
                <c:pt idx="1304">
                  <c:v>2/24/2026 7:00</c:v>
                </c:pt>
                <c:pt idx="1305">
                  <c:v>2/24/2026 8:00</c:v>
                </c:pt>
                <c:pt idx="1306">
                  <c:v>2/24/2026 9:00</c:v>
                </c:pt>
                <c:pt idx="1307">
                  <c:v>2/24/2026 10:00</c:v>
                </c:pt>
                <c:pt idx="1308">
                  <c:v>2/24/2026 11:00</c:v>
                </c:pt>
                <c:pt idx="1309">
                  <c:v>2/24/2026 12:00</c:v>
                </c:pt>
                <c:pt idx="1310">
                  <c:v>2/24/2026 13:00</c:v>
                </c:pt>
                <c:pt idx="1311">
                  <c:v>2/24/2026 14:00</c:v>
                </c:pt>
                <c:pt idx="1312">
                  <c:v>2/24/2026 15:00</c:v>
                </c:pt>
                <c:pt idx="1313">
                  <c:v>2/24/2026 16:00</c:v>
                </c:pt>
                <c:pt idx="1314">
                  <c:v>2/24/2026 17:00</c:v>
                </c:pt>
                <c:pt idx="1315">
                  <c:v>2/24/2026 18:00</c:v>
                </c:pt>
                <c:pt idx="1316">
                  <c:v>2/24/2026 19:00</c:v>
                </c:pt>
                <c:pt idx="1317">
                  <c:v>2/24/2026 20:00</c:v>
                </c:pt>
                <c:pt idx="1318">
                  <c:v>2/24/2026 21:00</c:v>
                </c:pt>
                <c:pt idx="1319">
                  <c:v>2/24/2026 22:00</c:v>
                </c:pt>
                <c:pt idx="1320">
                  <c:v>2/24/2026 23:00</c:v>
                </c:pt>
                <c:pt idx="1321">
                  <c:v>2/25/2026 0:00</c:v>
                </c:pt>
                <c:pt idx="1322">
                  <c:v>2/25/2026 1:00</c:v>
                </c:pt>
                <c:pt idx="1323">
                  <c:v>2/25/2026 2:00</c:v>
                </c:pt>
                <c:pt idx="1324">
                  <c:v>2/25/2026 3:00</c:v>
                </c:pt>
                <c:pt idx="1325">
                  <c:v>2/25/2026 4:00</c:v>
                </c:pt>
                <c:pt idx="1326">
                  <c:v>2/25/2026 5:00</c:v>
                </c:pt>
                <c:pt idx="1327">
                  <c:v>2/25/2026 6:00</c:v>
                </c:pt>
                <c:pt idx="1328">
                  <c:v>2/25/2026 7:00</c:v>
                </c:pt>
                <c:pt idx="1329">
                  <c:v>2/25/2026 8:00</c:v>
                </c:pt>
                <c:pt idx="1330">
                  <c:v>2/25/2026 9:00</c:v>
                </c:pt>
                <c:pt idx="1331">
                  <c:v>2/25/2026 10:00</c:v>
                </c:pt>
                <c:pt idx="1332">
                  <c:v>2/25/2026 11:00</c:v>
                </c:pt>
                <c:pt idx="1333">
                  <c:v>2/25/2026 12:00</c:v>
                </c:pt>
                <c:pt idx="1334">
                  <c:v>2/25/2026 13:00</c:v>
                </c:pt>
                <c:pt idx="1335">
                  <c:v>2/25/2026 14:00</c:v>
                </c:pt>
                <c:pt idx="1336">
                  <c:v>2/25/2026 15:00</c:v>
                </c:pt>
                <c:pt idx="1337">
                  <c:v>2/25/2026 16:00</c:v>
                </c:pt>
                <c:pt idx="1338">
                  <c:v>2/25/2026 17:00</c:v>
                </c:pt>
                <c:pt idx="1339">
                  <c:v>2/25/2026 18:00</c:v>
                </c:pt>
                <c:pt idx="1340">
                  <c:v>2/25/2026 19:00</c:v>
                </c:pt>
                <c:pt idx="1341">
                  <c:v>2/25/2026 20:00</c:v>
                </c:pt>
                <c:pt idx="1342">
                  <c:v>2/25/2026 21:00</c:v>
                </c:pt>
                <c:pt idx="1343">
                  <c:v>2/25/2026 22:00</c:v>
                </c:pt>
                <c:pt idx="1344">
                  <c:v>2/25/2026 23:00</c:v>
                </c:pt>
                <c:pt idx="1345">
                  <c:v>2/26/2026 0:00</c:v>
                </c:pt>
                <c:pt idx="1346">
                  <c:v>2/26/2026 1:00</c:v>
                </c:pt>
                <c:pt idx="1347">
                  <c:v>2/26/2026 2:00</c:v>
                </c:pt>
                <c:pt idx="1348">
                  <c:v>2/26/2026 3:00</c:v>
                </c:pt>
                <c:pt idx="1349">
                  <c:v>2/26/2026 4:00</c:v>
                </c:pt>
                <c:pt idx="1350">
                  <c:v>2/26/2026 5:00</c:v>
                </c:pt>
                <c:pt idx="1351">
                  <c:v>2/26/2026 6:00</c:v>
                </c:pt>
                <c:pt idx="1352">
                  <c:v>2/26/2026 7:00</c:v>
                </c:pt>
                <c:pt idx="1353">
                  <c:v>2/26/2026 8:00</c:v>
                </c:pt>
                <c:pt idx="1354">
                  <c:v>2/26/2026 9:00</c:v>
                </c:pt>
                <c:pt idx="1355">
                  <c:v>2/26/2026 10:00</c:v>
                </c:pt>
                <c:pt idx="1356">
                  <c:v>2/26/2026 11:00</c:v>
                </c:pt>
                <c:pt idx="1357">
                  <c:v>2/26/2026 12:00</c:v>
                </c:pt>
                <c:pt idx="1358">
                  <c:v>2/26/2026 13:00</c:v>
                </c:pt>
                <c:pt idx="1359">
                  <c:v>2/26/2026 14:00</c:v>
                </c:pt>
                <c:pt idx="1360">
                  <c:v>2/26/2026 15:00</c:v>
                </c:pt>
                <c:pt idx="1361">
                  <c:v>2/26/2026 16:00</c:v>
                </c:pt>
                <c:pt idx="1362">
                  <c:v>2/26/2026 17:00</c:v>
                </c:pt>
                <c:pt idx="1363">
                  <c:v>2/26/2026 18:00</c:v>
                </c:pt>
                <c:pt idx="1364">
                  <c:v>2/26/2026 19:00</c:v>
                </c:pt>
                <c:pt idx="1365">
                  <c:v>2/26/2026 20:00</c:v>
                </c:pt>
                <c:pt idx="1366">
                  <c:v>2/26/2026 21:00</c:v>
                </c:pt>
                <c:pt idx="1367">
                  <c:v>2/26/2026 22:00</c:v>
                </c:pt>
                <c:pt idx="1368">
                  <c:v>2/26/2026 23:00</c:v>
                </c:pt>
                <c:pt idx="1369">
                  <c:v>2/27/2026 0:00</c:v>
                </c:pt>
                <c:pt idx="1370">
                  <c:v>2/27/2026 1:00</c:v>
                </c:pt>
                <c:pt idx="1371">
                  <c:v>2/27/2026 2:00</c:v>
                </c:pt>
                <c:pt idx="1372">
                  <c:v>2/27/2026 3:00</c:v>
                </c:pt>
                <c:pt idx="1373">
                  <c:v>2/27/2026 4:00</c:v>
                </c:pt>
                <c:pt idx="1374">
                  <c:v>2/27/2026 5:00</c:v>
                </c:pt>
                <c:pt idx="1375">
                  <c:v>2/27/2026 6:00</c:v>
                </c:pt>
                <c:pt idx="1376">
                  <c:v>2/27/2026 7:00</c:v>
                </c:pt>
                <c:pt idx="1377">
                  <c:v>2/27/2026 8:00</c:v>
                </c:pt>
                <c:pt idx="1378">
                  <c:v>2/27/2026 9:00</c:v>
                </c:pt>
                <c:pt idx="1379">
                  <c:v>2/27/2026 10:00</c:v>
                </c:pt>
                <c:pt idx="1380">
                  <c:v>2/27/2026 11:00</c:v>
                </c:pt>
                <c:pt idx="1381">
                  <c:v>2/27/2026 12:00</c:v>
                </c:pt>
                <c:pt idx="1382">
                  <c:v>2/27/2026 13:00</c:v>
                </c:pt>
                <c:pt idx="1383">
                  <c:v>2/27/2026 14:00</c:v>
                </c:pt>
                <c:pt idx="1384">
                  <c:v>2/27/2026 15:00</c:v>
                </c:pt>
                <c:pt idx="1385">
                  <c:v>2/27/2026 16:00</c:v>
                </c:pt>
                <c:pt idx="1386">
                  <c:v>2/27/2026 17:00</c:v>
                </c:pt>
                <c:pt idx="1387">
                  <c:v>2/27/2026 18:00</c:v>
                </c:pt>
                <c:pt idx="1388">
                  <c:v>2/27/2026 19:00</c:v>
                </c:pt>
                <c:pt idx="1389">
                  <c:v>2/27/2026 20:00</c:v>
                </c:pt>
                <c:pt idx="1390">
                  <c:v>2/27/2026 21:00</c:v>
                </c:pt>
                <c:pt idx="1391">
                  <c:v>2/27/2026 22:00</c:v>
                </c:pt>
                <c:pt idx="1392">
                  <c:v>2/27/2026 23:00</c:v>
                </c:pt>
                <c:pt idx="1393">
                  <c:v>2/28/2026 0:00</c:v>
                </c:pt>
                <c:pt idx="1394">
                  <c:v>2/28/2026 1:00</c:v>
                </c:pt>
                <c:pt idx="1395">
                  <c:v>2/28/2026 2:00</c:v>
                </c:pt>
                <c:pt idx="1396">
                  <c:v>2/28/2026 3:00</c:v>
                </c:pt>
                <c:pt idx="1397">
                  <c:v>2/28/2026 4:00</c:v>
                </c:pt>
                <c:pt idx="1398">
                  <c:v>2/28/2026 5:00</c:v>
                </c:pt>
                <c:pt idx="1399">
                  <c:v>2/28/2026 6:00</c:v>
                </c:pt>
                <c:pt idx="1400">
                  <c:v>2/28/2026 7:00</c:v>
                </c:pt>
                <c:pt idx="1401">
                  <c:v>2/28/2026 8:00</c:v>
                </c:pt>
                <c:pt idx="1402">
                  <c:v>2/28/2026 9:00</c:v>
                </c:pt>
                <c:pt idx="1403">
                  <c:v>2/28/2026 10:00</c:v>
                </c:pt>
                <c:pt idx="1404">
                  <c:v>2/28/2026 11:00</c:v>
                </c:pt>
                <c:pt idx="1405">
                  <c:v>2/28/2026 12:00</c:v>
                </c:pt>
                <c:pt idx="1406">
                  <c:v>2/28/2026 13:00</c:v>
                </c:pt>
                <c:pt idx="1407">
                  <c:v>2/28/2026 14:00</c:v>
                </c:pt>
                <c:pt idx="1408">
                  <c:v>2/28/2026 15:00</c:v>
                </c:pt>
                <c:pt idx="1409">
                  <c:v>2/28/2026 16:00</c:v>
                </c:pt>
                <c:pt idx="1410">
                  <c:v>2/28/2026 17:00</c:v>
                </c:pt>
                <c:pt idx="1411">
                  <c:v>2/28/2026 18:00</c:v>
                </c:pt>
                <c:pt idx="1412">
                  <c:v>2/28/2026 19:00</c:v>
                </c:pt>
                <c:pt idx="1413">
                  <c:v>2/28/2026 20:00</c:v>
                </c:pt>
                <c:pt idx="1414">
                  <c:v>2/28/2026 21:00</c:v>
                </c:pt>
                <c:pt idx="1415">
                  <c:v>2/28/2026 22:00</c:v>
                </c:pt>
                <c:pt idx="1416">
                  <c:v>2/28/2026 23:00</c:v>
                </c:pt>
                <c:pt idx="1417">
                  <c:v>3/1/2026 0:00</c:v>
                </c:pt>
                <c:pt idx="1418">
                  <c:v>3/1/2026 1:00</c:v>
                </c:pt>
                <c:pt idx="1419">
                  <c:v>3/1/2026 2:00</c:v>
                </c:pt>
                <c:pt idx="1420">
                  <c:v>3/1/2026 3:00</c:v>
                </c:pt>
                <c:pt idx="1421">
                  <c:v>3/1/2026 4:00</c:v>
                </c:pt>
                <c:pt idx="1422">
                  <c:v>3/1/2026 5:00</c:v>
                </c:pt>
                <c:pt idx="1423">
                  <c:v>3/1/2026 6:00</c:v>
                </c:pt>
                <c:pt idx="1424">
                  <c:v>3/1/2026 7:00</c:v>
                </c:pt>
                <c:pt idx="1425">
                  <c:v>3/1/2026 8:00</c:v>
                </c:pt>
                <c:pt idx="1426">
                  <c:v>3/1/2026 9:00</c:v>
                </c:pt>
                <c:pt idx="1427">
                  <c:v>3/1/2026 10:00</c:v>
                </c:pt>
                <c:pt idx="1428">
                  <c:v>3/1/2026 11:00</c:v>
                </c:pt>
                <c:pt idx="1429">
                  <c:v>3/1/2026 12:00</c:v>
                </c:pt>
                <c:pt idx="1430">
                  <c:v>3/1/2026 13:00</c:v>
                </c:pt>
                <c:pt idx="1431">
                  <c:v>3/1/2026 14:00</c:v>
                </c:pt>
                <c:pt idx="1432">
                  <c:v>3/1/2026 15:00</c:v>
                </c:pt>
                <c:pt idx="1433">
                  <c:v>3/1/2026 16:00</c:v>
                </c:pt>
                <c:pt idx="1434">
                  <c:v>3/1/2026 17:00</c:v>
                </c:pt>
                <c:pt idx="1435">
                  <c:v>3/1/2026 18:00</c:v>
                </c:pt>
                <c:pt idx="1436">
                  <c:v>3/1/2026 19:00</c:v>
                </c:pt>
                <c:pt idx="1437">
                  <c:v>3/1/2026 20:00</c:v>
                </c:pt>
                <c:pt idx="1438">
                  <c:v>3/1/2026 21:00</c:v>
                </c:pt>
                <c:pt idx="1439">
                  <c:v>3/1/2026 22:00</c:v>
                </c:pt>
                <c:pt idx="1440">
                  <c:v>3/1/2026 23:00</c:v>
                </c:pt>
                <c:pt idx="1441">
                  <c:v>3/2/2026 0:00</c:v>
                </c:pt>
                <c:pt idx="1442">
                  <c:v>3/2/2026 1:00</c:v>
                </c:pt>
                <c:pt idx="1443">
                  <c:v>3/2/2026 2:00</c:v>
                </c:pt>
                <c:pt idx="1444">
                  <c:v>3/2/2026 3:00</c:v>
                </c:pt>
                <c:pt idx="1445">
                  <c:v>3/2/2026 4:00</c:v>
                </c:pt>
                <c:pt idx="1446">
                  <c:v>3/2/2026 5:00</c:v>
                </c:pt>
                <c:pt idx="1447">
                  <c:v>3/2/2026 6:00</c:v>
                </c:pt>
                <c:pt idx="1448">
                  <c:v>3/2/2026 7:00</c:v>
                </c:pt>
                <c:pt idx="1449">
                  <c:v>3/2/2026 8:00</c:v>
                </c:pt>
                <c:pt idx="1450">
                  <c:v>3/2/2026 9:00</c:v>
                </c:pt>
                <c:pt idx="1451">
                  <c:v>3/2/2026 10:00</c:v>
                </c:pt>
                <c:pt idx="1452">
                  <c:v>3/2/2026 11:00</c:v>
                </c:pt>
                <c:pt idx="1453">
                  <c:v>3/2/2026 12:00</c:v>
                </c:pt>
                <c:pt idx="1454">
                  <c:v>3/2/2026 13:00</c:v>
                </c:pt>
                <c:pt idx="1455">
                  <c:v>3/2/2026 14:00</c:v>
                </c:pt>
                <c:pt idx="1456">
                  <c:v>3/2/2026 15:00</c:v>
                </c:pt>
                <c:pt idx="1457">
                  <c:v>3/2/2026 16:00</c:v>
                </c:pt>
                <c:pt idx="1458">
                  <c:v>3/2/2026 17:00</c:v>
                </c:pt>
                <c:pt idx="1459">
                  <c:v>3/2/2026 18:00</c:v>
                </c:pt>
                <c:pt idx="1460">
                  <c:v>3/2/2026 19:00</c:v>
                </c:pt>
                <c:pt idx="1461">
                  <c:v>3/2/2026 20:00</c:v>
                </c:pt>
                <c:pt idx="1462">
                  <c:v>3/2/2026 21:00</c:v>
                </c:pt>
                <c:pt idx="1463">
                  <c:v>3/2/2026 22:00</c:v>
                </c:pt>
                <c:pt idx="1464">
                  <c:v>3/2/2026 23:00</c:v>
                </c:pt>
                <c:pt idx="1465">
                  <c:v>3/3/2026 0:00</c:v>
                </c:pt>
                <c:pt idx="1466">
                  <c:v>3/3/2026 1:00</c:v>
                </c:pt>
                <c:pt idx="1467">
                  <c:v>3/3/2026 2:00</c:v>
                </c:pt>
                <c:pt idx="1468">
                  <c:v>3/3/2026 3:00</c:v>
                </c:pt>
                <c:pt idx="1469">
                  <c:v>3/3/2026 4:00</c:v>
                </c:pt>
                <c:pt idx="1470">
                  <c:v>3/3/2026 5:00</c:v>
                </c:pt>
                <c:pt idx="1471">
                  <c:v>3/3/2026 6:00</c:v>
                </c:pt>
                <c:pt idx="1472">
                  <c:v>3/3/2026 7:00</c:v>
                </c:pt>
                <c:pt idx="1473">
                  <c:v>3/3/2026 8:00</c:v>
                </c:pt>
                <c:pt idx="1474">
                  <c:v>3/3/2026 9:00</c:v>
                </c:pt>
                <c:pt idx="1475">
                  <c:v>3/3/2026 10:00</c:v>
                </c:pt>
                <c:pt idx="1476">
                  <c:v>3/3/2026 11:00</c:v>
                </c:pt>
                <c:pt idx="1477">
                  <c:v>3/3/2026 12:00</c:v>
                </c:pt>
                <c:pt idx="1478">
                  <c:v>3/3/2026 13:00</c:v>
                </c:pt>
                <c:pt idx="1479">
                  <c:v>3/3/2026 14:00</c:v>
                </c:pt>
                <c:pt idx="1480">
                  <c:v>3/3/2026 15:00</c:v>
                </c:pt>
                <c:pt idx="1481">
                  <c:v>3/3/2026 16:00</c:v>
                </c:pt>
                <c:pt idx="1482">
                  <c:v>3/3/2026 17:00</c:v>
                </c:pt>
                <c:pt idx="1483">
                  <c:v>3/3/2026 18:00</c:v>
                </c:pt>
                <c:pt idx="1484">
                  <c:v>3/3/2026 19:00</c:v>
                </c:pt>
                <c:pt idx="1485">
                  <c:v>3/3/2026 20:00</c:v>
                </c:pt>
                <c:pt idx="1486">
                  <c:v>3/3/2026 21:00</c:v>
                </c:pt>
                <c:pt idx="1487">
                  <c:v>3/3/2026 22:00</c:v>
                </c:pt>
                <c:pt idx="1488">
                  <c:v>3/3/2026 23:00</c:v>
                </c:pt>
                <c:pt idx="1489">
                  <c:v>3/4/2026 0:00</c:v>
                </c:pt>
                <c:pt idx="1490">
                  <c:v>3/4/2026 1:00</c:v>
                </c:pt>
                <c:pt idx="1491">
                  <c:v>3/4/2026 2:00</c:v>
                </c:pt>
                <c:pt idx="1492">
                  <c:v>3/4/2026 3:00</c:v>
                </c:pt>
                <c:pt idx="1493">
                  <c:v>3/4/2026 4:00</c:v>
                </c:pt>
                <c:pt idx="1494">
                  <c:v>3/4/2026 5:00</c:v>
                </c:pt>
                <c:pt idx="1495">
                  <c:v>3/4/2026 6:00</c:v>
                </c:pt>
                <c:pt idx="1496">
                  <c:v>3/4/2026 7:00</c:v>
                </c:pt>
                <c:pt idx="1497">
                  <c:v>3/4/2026 8:00</c:v>
                </c:pt>
                <c:pt idx="1498">
                  <c:v>3/4/2026 9:00</c:v>
                </c:pt>
                <c:pt idx="1499">
                  <c:v>3/4/2026 10:00</c:v>
                </c:pt>
                <c:pt idx="1500">
                  <c:v>3/4/2026 11:00</c:v>
                </c:pt>
                <c:pt idx="1501">
                  <c:v>3/4/2026 12:00</c:v>
                </c:pt>
                <c:pt idx="1502">
                  <c:v>3/4/2026 13:00</c:v>
                </c:pt>
                <c:pt idx="1503">
                  <c:v>3/4/2026 14:00</c:v>
                </c:pt>
                <c:pt idx="1504">
                  <c:v>3/4/2026 15:00</c:v>
                </c:pt>
                <c:pt idx="1505">
                  <c:v>3/4/2026 16:00</c:v>
                </c:pt>
                <c:pt idx="1506">
                  <c:v>3/4/2026 17:00</c:v>
                </c:pt>
                <c:pt idx="1507">
                  <c:v>3/4/2026 18:00</c:v>
                </c:pt>
                <c:pt idx="1508">
                  <c:v>3/4/2026 19:00</c:v>
                </c:pt>
                <c:pt idx="1509">
                  <c:v>3/4/2026 20:00</c:v>
                </c:pt>
                <c:pt idx="1510">
                  <c:v>3/4/2026 21:00</c:v>
                </c:pt>
                <c:pt idx="1511">
                  <c:v>3/4/2026 22:00</c:v>
                </c:pt>
                <c:pt idx="1512">
                  <c:v>3/4/2026 23:00</c:v>
                </c:pt>
                <c:pt idx="1513">
                  <c:v>3/5/2026 0:00</c:v>
                </c:pt>
                <c:pt idx="1514">
                  <c:v>3/5/2026 1:00</c:v>
                </c:pt>
                <c:pt idx="1515">
                  <c:v>3/5/2026 2:00</c:v>
                </c:pt>
                <c:pt idx="1516">
                  <c:v>3/5/2026 3:00</c:v>
                </c:pt>
                <c:pt idx="1517">
                  <c:v>3/5/2026 4:00</c:v>
                </c:pt>
                <c:pt idx="1518">
                  <c:v>3/5/2026 5:00</c:v>
                </c:pt>
                <c:pt idx="1519">
                  <c:v>3/5/2026 6:00</c:v>
                </c:pt>
                <c:pt idx="1520">
                  <c:v>3/5/2026 7:00</c:v>
                </c:pt>
                <c:pt idx="1521">
                  <c:v>3/5/2026 8:00</c:v>
                </c:pt>
                <c:pt idx="1522">
                  <c:v>3/5/2026 9:00</c:v>
                </c:pt>
                <c:pt idx="1523">
                  <c:v>3/5/2026 10:00</c:v>
                </c:pt>
                <c:pt idx="1524">
                  <c:v>3/5/2026 11:00</c:v>
                </c:pt>
                <c:pt idx="1525">
                  <c:v>3/5/2026 12:00</c:v>
                </c:pt>
                <c:pt idx="1526">
                  <c:v>3/5/2026 13:00</c:v>
                </c:pt>
                <c:pt idx="1527">
                  <c:v>3/5/2026 14:00</c:v>
                </c:pt>
                <c:pt idx="1528">
                  <c:v>3/5/2026 15:00</c:v>
                </c:pt>
                <c:pt idx="1529">
                  <c:v>3/5/2026 16:00</c:v>
                </c:pt>
                <c:pt idx="1530">
                  <c:v>3/5/2026 17:00</c:v>
                </c:pt>
                <c:pt idx="1531">
                  <c:v>3/5/2026 18:00</c:v>
                </c:pt>
                <c:pt idx="1532">
                  <c:v>3/5/2026 19:00</c:v>
                </c:pt>
                <c:pt idx="1533">
                  <c:v>3/5/2026 20:00</c:v>
                </c:pt>
                <c:pt idx="1534">
                  <c:v>3/5/2026 21:00</c:v>
                </c:pt>
                <c:pt idx="1535">
                  <c:v>3/5/2026 22:00</c:v>
                </c:pt>
                <c:pt idx="1536">
                  <c:v>3/5/2026 23:00</c:v>
                </c:pt>
                <c:pt idx="1537">
                  <c:v>3/6/2026 0:00</c:v>
                </c:pt>
                <c:pt idx="1538">
                  <c:v>3/6/2026 1:00</c:v>
                </c:pt>
                <c:pt idx="1539">
                  <c:v>3/6/2026 2:00</c:v>
                </c:pt>
                <c:pt idx="1540">
                  <c:v>3/6/2026 3:00</c:v>
                </c:pt>
                <c:pt idx="1541">
                  <c:v>3/6/2026 4:00</c:v>
                </c:pt>
                <c:pt idx="1542">
                  <c:v>3/6/2026 5:00</c:v>
                </c:pt>
                <c:pt idx="1543">
                  <c:v>3/6/2026 6:00</c:v>
                </c:pt>
                <c:pt idx="1544">
                  <c:v>3/6/2026 7:00</c:v>
                </c:pt>
                <c:pt idx="1545">
                  <c:v>3/6/2026 8:00</c:v>
                </c:pt>
                <c:pt idx="1546">
                  <c:v>3/6/2026 9:00</c:v>
                </c:pt>
                <c:pt idx="1547">
                  <c:v>3/6/2026 10:00</c:v>
                </c:pt>
                <c:pt idx="1548">
                  <c:v>3/6/2026 11:00</c:v>
                </c:pt>
                <c:pt idx="1549">
                  <c:v>3/6/2026 12:00</c:v>
                </c:pt>
                <c:pt idx="1550">
                  <c:v>3/6/2026 13:00</c:v>
                </c:pt>
                <c:pt idx="1551">
                  <c:v>3/6/2026 14:00</c:v>
                </c:pt>
                <c:pt idx="1552">
                  <c:v>3/6/2026 15:00</c:v>
                </c:pt>
                <c:pt idx="1553">
                  <c:v>3/6/2026 16:00</c:v>
                </c:pt>
                <c:pt idx="1554">
                  <c:v>3/6/2026 17:00</c:v>
                </c:pt>
                <c:pt idx="1555">
                  <c:v>3/6/2026 18:00</c:v>
                </c:pt>
                <c:pt idx="1556">
                  <c:v>3/6/2026 19:00</c:v>
                </c:pt>
                <c:pt idx="1557">
                  <c:v>3/6/2026 20:00</c:v>
                </c:pt>
                <c:pt idx="1558">
                  <c:v>3/6/2026 21:00</c:v>
                </c:pt>
                <c:pt idx="1559">
                  <c:v>3/6/2026 22:00</c:v>
                </c:pt>
                <c:pt idx="1560">
                  <c:v>3/6/2026 23:00</c:v>
                </c:pt>
                <c:pt idx="1561">
                  <c:v>3/7/2026 0:00</c:v>
                </c:pt>
                <c:pt idx="1562">
                  <c:v>3/7/2026 1:00</c:v>
                </c:pt>
                <c:pt idx="1563">
                  <c:v>3/7/2026 2:00</c:v>
                </c:pt>
                <c:pt idx="1564">
                  <c:v>3/7/2026 3:00</c:v>
                </c:pt>
                <c:pt idx="1565">
                  <c:v>3/7/2026 4:00</c:v>
                </c:pt>
                <c:pt idx="1566">
                  <c:v>3/7/2026 5:00</c:v>
                </c:pt>
                <c:pt idx="1567">
                  <c:v>3/7/2026 6:00</c:v>
                </c:pt>
                <c:pt idx="1568">
                  <c:v>3/7/2026 7:00</c:v>
                </c:pt>
                <c:pt idx="1569">
                  <c:v>3/7/2026 8:00</c:v>
                </c:pt>
                <c:pt idx="1570">
                  <c:v>3/7/2026 9:00</c:v>
                </c:pt>
                <c:pt idx="1571">
                  <c:v>3/7/2026 10:00</c:v>
                </c:pt>
                <c:pt idx="1572">
                  <c:v>3/7/2026 11:00</c:v>
                </c:pt>
                <c:pt idx="1573">
                  <c:v>3/7/2026 12:00</c:v>
                </c:pt>
                <c:pt idx="1574">
                  <c:v>3/7/2026 13:00</c:v>
                </c:pt>
                <c:pt idx="1575">
                  <c:v>3/7/2026 14:00</c:v>
                </c:pt>
                <c:pt idx="1576">
                  <c:v>3/7/2026 15:00</c:v>
                </c:pt>
                <c:pt idx="1577">
                  <c:v>3/7/2026 16:00</c:v>
                </c:pt>
                <c:pt idx="1578">
                  <c:v>3/7/2026 17:00</c:v>
                </c:pt>
                <c:pt idx="1579">
                  <c:v>3/7/2026 18:00</c:v>
                </c:pt>
                <c:pt idx="1580">
                  <c:v>3/7/2026 19:00</c:v>
                </c:pt>
                <c:pt idx="1581">
                  <c:v>3/7/2026 20:00</c:v>
                </c:pt>
                <c:pt idx="1582">
                  <c:v>3/7/2026 21:00</c:v>
                </c:pt>
                <c:pt idx="1583">
                  <c:v>3/7/2026 22:00</c:v>
                </c:pt>
                <c:pt idx="1584">
                  <c:v>3/7/2026 23:00</c:v>
                </c:pt>
                <c:pt idx="1585">
                  <c:v>3/8/2026 0:00</c:v>
                </c:pt>
                <c:pt idx="1586">
                  <c:v>3/8/2026 1:00</c:v>
                </c:pt>
                <c:pt idx="1587">
                  <c:v>3/8/2026 2:00</c:v>
                </c:pt>
                <c:pt idx="1588">
                  <c:v>3/8/2026 3:00</c:v>
                </c:pt>
                <c:pt idx="1589">
                  <c:v>3/8/2026 4:00</c:v>
                </c:pt>
                <c:pt idx="1590">
                  <c:v>3/8/2026 5:00</c:v>
                </c:pt>
                <c:pt idx="1591">
                  <c:v>3/8/2026 6:00</c:v>
                </c:pt>
                <c:pt idx="1592">
                  <c:v>3/8/2026 7:00</c:v>
                </c:pt>
                <c:pt idx="1593">
                  <c:v>3/8/2026 8:00</c:v>
                </c:pt>
                <c:pt idx="1594">
                  <c:v>3/8/2026 9:00</c:v>
                </c:pt>
                <c:pt idx="1595">
                  <c:v>3/8/2026 10:00</c:v>
                </c:pt>
                <c:pt idx="1596">
                  <c:v>3/8/2026 11:00</c:v>
                </c:pt>
                <c:pt idx="1597">
                  <c:v>3/8/2026 12:00</c:v>
                </c:pt>
                <c:pt idx="1598">
                  <c:v>3/8/2026 13:00</c:v>
                </c:pt>
                <c:pt idx="1599">
                  <c:v>3/8/2026 14:00</c:v>
                </c:pt>
                <c:pt idx="1600">
                  <c:v>3/8/2026 15:00</c:v>
                </c:pt>
                <c:pt idx="1601">
                  <c:v>3/8/2026 16:00</c:v>
                </c:pt>
                <c:pt idx="1602">
                  <c:v>3/8/2026 17:00</c:v>
                </c:pt>
                <c:pt idx="1603">
                  <c:v>3/8/2026 18:00</c:v>
                </c:pt>
                <c:pt idx="1604">
                  <c:v>3/8/2026 19:00</c:v>
                </c:pt>
                <c:pt idx="1605">
                  <c:v>3/8/2026 20:00</c:v>
                </c:pt>
                <c:pt idx="1606">
                  <c:v>3/8/2026 21:00</c:v>
                </c:pt>
                <c:pt idx="1607">
                  <c:v>3/8/2026 22:00</c:v>
                </c:pt>
                <c:pt idx="1608">
                  <c:v>3/8/2026 23:00</c:v>
                </c:pt>
                <c:pt idx="1609">
                  <c:v>3/9/2026 0:00</c:v>
                </c:pt>
                <c:pt idx="1610">
                  <c:v>3/9/2026 1:00</c:v>
                </c:pt>
                <c:pt idx="1611">
                  <c:v>3/9/2026 2:00</c:v>
                </c:pt>
                <c:pt idx="1612">
                  <c:v>3/9/2026 3:00</c:v>
                </c:pt>
                <c:pt idx="1613">
                  <c:v>3/9/2026 4:00</c:v>
                </c:pt>
                <c:pt idx="1614">
                  <c:v>3/9/2026 5:00</c:v>
                </c:pt>
                <c:pt idx="1615">
                  <c:v>3/9/2026 6:00</c:v>
                </c:pt>
                <c:pt idx="1616">
                  <c:v>3/9/2026 7:00</c:v>
                </c:pt>
                <c:pt idx="1617">
                  <c:v>3/9/2026 8:00</c:v>
                </c:pt>
                <c:pt idx="1618">
                  <c:v>3/9/2026 9:00</c:v>
                </c:pt>
                <c:pt idx="1619">
                  <c:v>3/9/2026 10:00</c:v>
                </c:pt>
                <c:pt idx="1620">
                  <c:v>3/9/2026 11:00</c:v>
                </c:pt>
                <c:pt idx="1621">
                  <c:v>3/9/2026 12:00</c:v>
                </c:pt>
                <c:pt idx="1622">
                  <c:v>3/9/2026 13:00</c:v>
                </c:pt>
                <c:pt idx="1623">
                  <c:v>3/9/2026 14:00</c:v>
                </c:pt>
                <c:pt idx="1624">
                  <c:v>3/9/2026 15:00</c:v>
                </c:pt>
                <c:pt idx="1625">
                  <c:v>3/9/2026 16:00</c:v>
                </c:pt>
                <c:pt idx="1626">
                  <c:v>3/9/2026 17:00</c:v>
                </c:pt>
                <c:pt idx="1627">
                  <c:v>3/9/2026 18:00</c:v>
                </c:pt>
                <c:pt idx="1628">
                  <c:v>3/9/2026 19:00</c:v>
                </c:pt>
                <c:pt idx="1629">
                  <c:v>3/9/2026 20:00</c:v>
                </c:pt>
                <c:pt idx="1630">
                  <c:v>3/9/2026 21:00</c:v>
                </c:pt>
                <c:pt idx="1631">
                  <c:v>3/9/2026 22:00</c:v>
                </c:pt>
                <c:pt idx="1632">
                  <c:v>3/9/2026 23:00</c:v>
                </c:pt>
                <c:pt idx="1633">
                  <c:v>3/10/2026 0:00</c:v>
                </c:pt>
                <c:pt idx="1634">
                  <c:v>3/10/2026 1:00</c:v>
                </c:pt>
                <c:pt idx="1635">
                  <c:v>3/10/2026 2:00</c:v>
                </c:pt>
                <c:pt idx="1636">
                  <c:v>3/10/2026 3:00</c:v>
                </c:pt>
                <c:pt idx="1637">
                  <c:v>3/10/2026 4:00</c:v>
                </c:pt>
                <c:pt idx="1638">
                  <c:v>3/10/2026 5:00</c:v>
                </c:pt>
                <c:pt idx="1639">
                  <c:v>3/10/2026 6:00</c:v>
                </c:pt>
                <c:pt idx="1640">
                  <c:v>3/10/2026 7:00</c:v>
                </c:pt>
                <c:pt idx="1641">
                  <c:v>3/10/2026 8:00</c:v>
                </c:pt>
                <c:pt idx="1642">
                  <c:v>3/10/2026 9:00</c:v>
                </c:pt>
                <c:pt idx="1643">
                  <c:v>3/10/2026 10:00</c:v>
                </c:pt>
                <c:pt idx="1644">
                  <c:v>3/10/2026 11:00</c:v>
                </c:pt>
                <c:pt idx="1645">
                  <c:v>3/10/2026 12:00</c:v>
                </c:pt>
                <c:pt idx="1646">
                  <c:v>3/10/2026 13:00</c:v>
                </c:pt>
                <c:pt idx="1647">
                  <c:v>3/10/2026 14:00</c:v>
                </c:pt>
                <c:pt idx="1648">
                  <c:v>3/10/2026 15:00</c:v>
                </c:pt>
                <c:pt idx="1649">
                  <c:v>3/10/2026 16:00</c:v>
                </c:pt>
                <c:pt idx="1650">
                  <c:v>3/10/2026 17:00</c:v>
                </c:pt>
                <c:pt idx="1651">
                  <c:v>3/10/2026 18:00</c:v>
                </c:pt>
                <c:pt idx="1652">
                  <c:v>3/10/2026 19:00</c:v>
                </c:pt>
                <c:pt idx="1653">
                  <c:v>3/10/2026 20:00</c:v>
                </c:pt>
                <c:pt idx="1654">
                  <c:v>3/10/2026 21:00</c:v>
                </c:pt>
                <c:pt idx="1655">
                  <c:v>3/10/2026 22:00</c:v>
                </c:pt>
                <c:pt idx="1656">
                  <c:v>3/10/2026 23:00</c:v>
                </c:pt>
                <c:pt idx="1657">
                  <c:v>3/11/2026 0:00</c:v>
                </c:pt>
                <c:pt idx="1658">
                  <c:v>3/11/2026 1:00</c:v>
                </c:pt>
                <c:pt idx="1659">
                  <c:v>3/11/2026 2:00</c:v>
                </c:pt>
                <c:pt idx="1660">
                  <c:v>3/11/2026 3:00</c:v>
                </c:pt>
                <c:pt idx="1661">
                  <c:v>3/11/2026 4:00</c:v>
                </c:pt>
                <c:pt idx="1662">
                  <c:v>3/11/2026 5:00</c:v>
                </c:pt>
                <c:pt idx="1663">
                  <c:v>3/11/2026 6:00</c:v>
                </c:pt>
                <c:pt idx="1664">
                  <c:v>3/11/2026 7:00</c:v>
                </c:pt>
                <c:pt idx="1665">
                  <c:v>3/11/2026 8:00</c:v>
                </c:pt>
                <c:pt idx="1666">
                  <c:v>3/11/2026 9:00</c:v>
                </c:pt>
                <c:pt idx="1667">
                  <c:v>3/11/2026 10:00</c:v>
                </c:pt>
                <c:pt idx="1668">
                  <c:v>3/11/2026 11:00</c:v>
                </c:pt>
                <c:pt idx="1669">
                  <c:v>3/11/2026 12:00</c:v>
                </c:pt>
                <c:pt idx="1670">
                  <c:v>3/11/2026 13:00</c:v>
                </c:pt>
                <c:pt idx="1671">
                  <c:v>3/11/2026 14:00</c:v>
                </c:pt>
                <c:pt idx="1672">
                  <c:v>3/11/2026 15:00</c:v>
                </c:pt>
                <c:pt idx="1673">
                  <c:v>3/11/2026 16:00</c:v>
                </c:pt>
                <c:pt idx="1674">
                  <c:v>3/11/2026 17:00</c:v>
                </c:pt>
                <c:pt idx="1675">
                  <c:v>3/11/2026 18:00</c:v>
                </c:pt>
                <c:pt idx="1676">
                  <c:v>3/11/2026 19:00</c:v>
                </c:pt>
                <c:pt idx="1677">
                  <c:v>3/11/2026 20:00</c:v>
                </c:pt>
                <c:pt idx="1678">
                  <c:v>3/11/2026 21:00</c:v>
                </c:pt>
                <c:pt idx="1679">
                  <c:v>3/11/2026 22:00</c:v>
                </c:pt>
                <c:pt idx="1680">
                  <c:v>3/11/2026 23:00</c:v>
                </c:pt>
                <c:pt idx="1681">
                  <c:v>3/12/2026 0:00</c:v>
                </c:pt>
                <c:pt idx="1682">
                  <c:v>3/12/2026 1:00</c:v>
                </c:pt>
                <c:pt idx="1683">
                  <c:v>3/12/2026 2:00</c:v>
                </c:pt>
                <c:pt idx="1684">
                  <c:v>3/12/2026 3:00</c:v>
                </c:pt>
                <c:pt idx="1685">
                  <c:v>3/12/2026 4:00</c:v>
                </c:pt>
                <c:pt idx="1686">
                  <c:v>3/12/2026 5:00</c:v>
                </c:pt>
                <c:pt idx="1687">
                  <c:v>3/12/2026 6:00</c:v>
                </c:pt>
                <c:pt idx="1688">
                  <c:v>3/12/2026 7:00</c:v>
                </c:pt>
                <c:pt idx="1689">
                  <c:v>3/12/2026 8:00</c:v>
                </c:pt>
                <c:pt idx="1690">
                  <c:v>3/12/2026 9:00</c:v>
                </c:pt>
                <c:pt idx="1691">
                  <c:v>3/12/2026 10:00</c:v>
                </c:pt>
                <c:pt idx="1692">
                  <c:v>3/12/2026 11:00</c:v>
                </c:pt>
                <c:pt idx="1693">
                  <c:v>3/12/2026 12:00</c:v>
                </c:pt>
                <c:pt idx="1694">
                  <c:v>3/12/2026 13:00</c:v>
                </c:pt>
                <c:pt idx="1695">
                  <c:v>3/12/2026 14:00</c:v>
                </c:pt>
                <c:pt idx="1696">
                  <c:v>3/12/2026 15:00</c:v>
                </c:pt>
                <c:pt idx="1697">
                  <c:v>3/12/2026 16:00</c:v>
                </c:pt>
                <c:pt idx="1698">
                  <c:v>3/12/2026 17:00</c:v>
                </c:pt>
                <c:pt idx="1699">
                  <c:v>3/12/2026 18:00</c:v>
                </c:pt>
                <c:pt idx="1700">
                  <c:v>3/12/2026 19:00</c:v>
                </c:pt>
                <c:pt idx="1701">
                  <c:v>3/12/2026 20:00</c:v>
                </c:pt>
                <c:pt idx="1702">
                  <c:v>3/12/2026 21:00</c:v>
                </c:pt>
                <c:pt idx="1703">
                  <c:v>3/12/2026 22:00</c:v>
                </c:pt>
                <c:pt idx="1704">
                  <c:v>3/12/2026 23:00</c:v>
                </c:pt>
                <c:pt idx="1705">
                  <c:v>3/13/2026 0:00</c:v>
                </c:pt>
                <c:pt idx="1706">
                  <c:v>3/13/2026 1:00</c:v>
                </c:pt>
                <c:pt idx="1707">
                  <c:v>3/13/2026 2:00</c:v>
                </c:pt>
                <c:pt idx="1708">
                  <c:v>3/13/2026 3:00</c:v>
                </c:pt>
                <c:pt idx="1709">
                  <c:v>3/13/2026 4:00</c:v>
                </c:pt>
                <c:pt idx="1710">
                  <c:v>3/13/2026 5:00</c:v>
                </c:pt>
                <c:pt idx="1711">
                  <c:v>3/13/2026 6:00</c:v>
                </c:pt>
                <c:pt idx="1712">
                  <c:v>3/13/2026 7:00</c:v>
                </c:pt>
                <c:pt idx="1713">
                  <c:v>3/13/2026 8:00</c:v>
                </c:pt>
                <c:pt idx="1714">
                  <c:v>3/13/2026 9:00</c:v>
                </c:pt>
                <c:pt idx="1715">
                  <c:v>3/13/2026 10:00</c:v>
                </c:pt>
                <c:pt idx="1716">
                  <c:v>3/13/2026 11:00</c:v>
                </c:pt>
                <c:pt idx="1717">
                  <c:v>3/13/2026 12:00</c:v>
                </c:pt>
                <c:pt idx="1718">
                  <c:v>3/13/2026 13:00</c:v>
                </c:pt>
                <c:pt idx="1719">
                  <c:v>3/13/2026 14:00</c:v>
                </c:pt>
                <c:pt idx="1720">
                  <c:v>3/13/2026 15:00</c:v>
                </c:pt>
                <c:pt idx="1721">
                  <c:v>3/13/2026 16:00</c:v>
                </c:pt>
                <c:pt idx="1722">
                  <c:v>3/13/2026 17:00</c:v>
                </c:pt>
                <c:pt idx="1723">
                  <c:v>3/13/2026 18:00</c:v>
                </c:pt>
                <c:pt idx="1724">
                  <c:v>3/13/2026 19:00</c:v>
                </c:pt>
                <c:pt idx="1725">
                  <c:v>3/13/2026 20:00</c:v>
                </c:pt>
                <c:pt idx="1726">
                  <c:v>3/13/2026 21:00</c:v>
                </c:pt>
                <c:pt idx="1727">
                  <c:v>3/13/2026 22:00</c:v>
                </c:pt>
                <c:pt idx="1728">
                  <c:v>3/13/2026 23:00</c:v>
                </c:pt>
                <c:pt idx="1729">
                  <c:v>3/14/2026 0:00</c:v>
                </c:pt>
                <c:pt idx="1730">
                  <c:v>3/14/2026 1:00</c:v>
                </c:pt>
                <c:pt idx="1731">
                  <c:v>3/14/2026 2:00</c:v>
                </c:pt>
                <c:pt idx="1732">
                  <c:v>3/14/2026 3:00</c:v>
                </c:pt>
                <c:pt idx="1733">
                  <c:v>3/14/2026 4:00</c:v>
                </c:pt>
                <c:pt idx="1734">
                  <c:v>3/14/2026 5:00</c:v>
                </c:pt>
                <c:pt idx="1735">
                  <c:v>3/14/2026 6:00</c:v>
                </c:pt>
                <c:pt idx="1736">
                  <c:v>3/14/2026 7:00</c:v>
                </c:pt>
                <c:pt idx="1737">
                  <c:v>3/14/2026 8:00</c:v>
                </c:pt>
                <c:pt idx="1738">
                  <c:v>3/14/2026 9:00</c:v>
                </c:pt>
                <c:pt idx="1739">
                  <c:v>3/14/2026 10:00</c:v>
                </c:pt>
                <c:pt idx="1740">
                  <c:v>3/14/2026 11:00</c:v>
                </c:pt>
                <c:pt idx="1741">
                  <c:v>3/14/2026 12:00</c:v>
                </c:pt>
                <c:pt idx="1742">
                  <c:v>3/14/2026 13:00</c:v>
                </c:pt>
                <c:pt idx="1743">
                  <c:v>3/14/2026 14:00</c:v>
                </c:pt>
                <c:pt idx="1744">
                  <c:v>3/14/2026 15:00</c:v>
                </c:pt>
                <c:pt idx="1745">
                  <c:v>3/14/2026 16:00</c:v>
                </c:pt>
                <c:pt idx="1746">
                  <c:v>3/14/2026 17:00</c:v>
                </c:pt>
                <c:pt idx="1747">
                  <c:v>3/14/2026 18:00</c:v>
                </c:pt>
                <c:pt idx="1748">
                  <c:v>3/14/2026 19:00</c:v>
                </c:pt>
                <c:pt idx="1749">
                  <c:v>3/14/2026 20:00</c:v>
                </c:pt>
                <c:pt idx="1750">
                  <c:v>3/14/2026 21:00</c:v>
                </c:pt>
                <c:pt idx="1751">
                  <c:v>3/14/2026 22:00</c:v>
                </c:pt>
                <c:pt idx="1752">
                  <c:v>3/14/2026 23:00</c:v>
                </c:pt>
                <c:pt idx="1753">
                  <c:v>3/15/2026 0:00</c:v>
                </c:pt>
                <c:pt idx="1754">
                  <c:v>3/15/2026 1:00</c:v>
                </c:pt>
                <c:pt idx="1755">
                  <c:v>3/15/2026 2:00</c:v>
                </c:pt>
                <c:pt idx="1756">
                  <c:v>3/15/2026 3:00</c:v>
                </c:pt>
                <c:pt idx="1757">
                  <c:v>3/15/2026 4:00</c:v>
                </c:pt>
                <c:pt idx="1758">
                  <c:v>3/15/2026 5:00</c:v>
                </c:pt>
                <c:pt idx="1759">
                  <c:v>3/15/2026 6:00</c:v>
                </c:pt>
                <c:pt idx="1760">
                  <c:v>3/15/2026 7:00</c:v>
                </c:pt>
                <c:pt idx="1761">
                  <c:v>3/15/2026 8:00</c:v>
                </c:pt>
                <c:pt idx="1762">
                  <c:v>3/15/2026 9:00</c:v>
                </c:pt>
                <c:pt idx="1763">
                  <c:v>3/15/2026 10:00</c:v>
                </c:pt>
                <c:pt idx="1764">
                  <c:v>3/15/2026 11:00</c:v>
                </c:pt>
                <c:pt idx="1765">
                  <c:v>3/15/2026 12:00</c:v>
                </c:pt>
                <c:pt idx="1766">
                  <c:v>3/15/2026 13:00</c:v>
                </c:pt>
                <c:pt idx="1767">
                  <c:v>3/15/2026 14:00</c:v>
                </c:pt>
                <c:pt idx="1768">
                  <c:v>3/15/2026 15:00</c:v>
                </c:pt>
                <c:pt idx="1769">
                  <c:v>3/15/2026 16:00</c:v>
                </c:pt>
                <c:pt idx="1770">
                  <c:v>3/15/2026 17:00</c:v>
                </c:pt>
                <c:pt idx="1771">
                  <c:v>3/15/2026 18:00</c:v>
                </c:pt>
                <c:pt idx="1772">
                  <c:v>3/15/2026 19:00</c:v>
                </c:pt>
                <c:pt idx="1773">
                  <c:v>3/15/2026 20:00</c:v>
                </c:pt>
                <c:pt idx="1774">
                  <c:v>3/15/2026 21:00</c:v>
                </c:pt>
                <c:pt idx="1775">
                  <c:v>3/15/2026 22:00</c:v>
                </c:pt>
                <c:pt idx="1776">
                  <c:v>3/15/2026 23:00</c:v>
                </c:pt>
                <c:pt idx="1777">
                  <c:v>3/16/2026 0:00</c:v>
                </c:pt>
                <c:pt idx="1778">
                  <c:v>3/16/2026 1:00</c:v>
                </c:pt>
                <c:pt idx="1779">
                  <c:v>3/16/2026 2:00</c:v>
                </c:pt>
                <c:pt idx="1780">
                  <c:v>3/16/2026 3:00</c:v>
                </c:pt>
                <c:pt idx="1781">
                  <c:v>3/16/2026 4:00</c:v>
                </c:pt>
                <c:pt idx="1782">
                  <c:v>3/16/2026 5:00</c:v>
                </c:pt>
                <c:pt idx="1783">
                  <c:v>3/16/2026 6:00</c:v>
                </c:pt>
                <c:pt idx="1784">
                  <c:v>3/16/2026 7:00</c:v>
                </c:pt>
                <c:pt idx="1785">
                  <c:v>3/16/2026 8:00</c:v>
                </c:pt>
                <c:pt idx="1786">
                  <c:v>3/16/2026 9:00</c:v>
                </c:pt>
                <c:pt idx="1787">
                  <c:v>3/16/2026 10:00</c:v>
                </c:pt>
                <c:pt idx="1788">
                  <c:v>3/16/2026 11:00</c:v>
                </c:pt>
                <c:pt idx="1789">
                  <c:v>3/16/2026 12:00</c:v>
                </c:pt>
                <c:pt idx="1790">
                  <c:v>3/16/2026 13:00</c:v>
                </c:pt>
                <c:pt idx="1791">
                  <c:v>3/16/2026 14:00</c:v>
                </c:pt>
                <c:pt idx="1792">
                  <c:v>3/16/2026 15:00</c:v>
                </c:pt>
                <c:pt idx="1793">
                  <c:v>3/16/2026 16:00</c:v>
                </c:pt>
                <c:pt idx="1794">
                  <c:v>3/16/2026 17:00</c:v>
                </c:pt>
                <c:pt idx="1795">
                  <c:v>3/16/2026 18:00</c:v>
                </c:pt>
                <c:pt idx="1796">
                  <c:v>3/16/2026 19:00</c:v>
                </c:pt>
                <c:pt idx="1797">
                  <c:v>3/16/2026 20:00</c:v>
                </c:pt>
                <c:pt idx="1798">
                  <c:v>3/16/2026 21:00</c:v>
                </c:pt>
                <c:pt idx="1799">
                  <c:v>3/16/2026 22:00</c:v>
                </c:pt>
                <c:pt idx="1800">
                  <c:v>3/16/2026 23:00</c:v>
                </c:pt>
                <c:pt idx="1801">
                  <c:v>3/17/2026 0:00</c:v>
                </c:pt>
                <c:pt idx="1802">
                  <c:v>3/17/2026 1:00</c:v>
                </c:pt>
                <c:pt idx="1803">
                  <c:v>3/17/2026 2:00</c:v>
                </c:pt>
                <c:pt idx="1804">
                  <c:v>3/17/2026 3:00</c:v>
                </c:pt>
                <c:pt idx="1805">
                  <c:v>3/17/2026 4:00</c:v>
                </c:pt>
                <c:pt idx="1806">
                  <c:v>3/17/2026 5:00</c:v>
                </c:pt>
                <c:pt idx="1807">
                  <c:v>3/17/2026 6:00</c:v>
                </c:pt>
                <c:pt idx="1808">
                  <c:v>3/17/2026 7:00</c:v>
                </c:pt>
                <c:pt idx="1809">
                  <c:v>3/17/2026 8:00</c:v>
                </c:pt>
                <c:pt idx="1810">
                  <c:v>3/17/2026 9:00</c:v>
                </c:pt>
                <c:pt idx="1811">
                  <c:v>3/17/2026 10:00</c:v>
                </c:pt>
                <c:pt idx="1812">
                  <c:v>3/17/2026 11:00</c:v>
                </c:pt>
                <c:pt idx="1813">
                  <c:v>3/17/2026 12:00</c:v>
                </c:pt>
                <c:pt idx="1814">
                  <c:v>3/17/2026 13:00</c:v>
                </c:pt>
                <c:pt idx="1815">
                  <c:v>3/17/2026 14:00</c:v>
                </c:pt>
                <c:pt idx="1816">
                  <c:v>3/17/2026 15:00</c:v>
                </c:pt>
                <c:pt idx="1817">
                  <c:v>3/17/2026 16:00</c:v>
                </c:pt>
                <c:pt idx="1818">
                  <c:v>3/17/2026 17:00</c:v>
                </c:pt>
                <c:pt idx="1819">
                  <c:v>3/17/2026 18:00</c:v>
                </c:pt>
                <c:pt idx="1820">
                  <c:v>3/17/2026 19:00</c:v>
                </c:pt>
                <c:pt idx="1821">
                  <c:v>3/17/2026 20:00</c:v>
                </c:pt>
                <c:pt idx="1822">
                  <c:v>3/17/2026 21:00</c:v>
                </c:pt>
                <c:pt idx="1823">
                  <c:v>3/17/2026 22:00</c:v>
                </c:pt>
                <c:pt idx="1824">
                  <c:v>3/17/2026 23:00</c:v>
                </c:pt>
                <c:pt idx="1825">
                  <c:v>3/18/2026 0:00</c:v>
                </c:pt>
                <c:pt idx="1826">
                  <c:v>3/18/2026 1:00</c:v>
                </c:pt>
                <c:pt idx="1827">
                  <c:v>3/18/2026 2:00</c:v>
                </c:pt>
                <c:pt idx="1828">
                  <c:v>3/18/2026 3:00</c:v>
                </c:pt>
                <c:pt idx="1829">
                  <c:v>3/18/2026 4:00</c:v>
                </c:pt>
                <c:pt idx="1830">
                  <c:v>3/18/2026 5:00</c:v>
                </c:pt>
                <c:pt idx="1831">
                  <c:v>3/18/2026 6:00</c:v>
                </c:pt>
                <c:pt idx="1832">
                  <c:v>3/18/2026 7:00</c:v>
                </c:pt>
                <c:pt idx="1833">
                  <c:v>3/18/2026 8:00</c:v>
                </c:pt>
                <c:pt idx="1834">
                  <c:v>3/18/2026 9:00</c:v>
                </c:pt>
                <c:pt idx="1835">
                  <c:v>3/18/2026 10:00</c:v>
                </c:pt>
                <c:pt idx="1836">
                  <c:v>3/18/2026 11:00</c:v>
                </c:pt>
                <c:pt idx="1837">
                  <c:v>3/18/2026 12:00</c:v>
                </c:pt>
                <c:pt idx="1838">
                  <c:v>3/18/2026 13:00</c:v>
                </c:pt>
                <c:pt idx="1839">
                  <c:v>3/18/2026 14:00</c:v>
                </c:pt>
                <c:pt idx="1840">
                  <c:v>3/18/2026 15:00</c:v>
                </c:pt>
                <c:pt idx="1841">
                  <c:v>3/18/2026 16:00</c:v>
                </c:pt>
                <c:pt idx="1842">
                  <c:v>3/18/2026 17:00</c:v>
                </c:pt>
                <c:pt idx="1843">
                  <c:v>3/18/2026 18:00</c:v>
                </c:pt>
                <c:pt idx="1844">
                  <c:v>3/18/2026 19:00</c:v>
                </c:pt>
                <c:pt idx="1845">
                  <c:v>3/18/2026 20:00</c:v>
                </c:pt>
                <c:pt idx="1846">
                  <c:v>3/18/2026 21:00</c:v>
                </c:pt>
                <c:pt idx="1847">
                  <c:v>3/18/2026 22:00</c:v>
                </c:pt>
                <c:pt idx="1848">
                  <c:v>3/18/2026 23:00</c:v>
                </c:pt>
                <c:pt idx="1849">
                  <c:v>3/19/2026 0:00</c:v>
                </c:pt>
                <c:pt idx="1850">
                  <c:v>3/19/2026 1:00</c:v>
                </c:pt>
                <c:pt idx="1851">
                  <c:v>3/19/2026 2:00</c:v>
                </c:pt>
                <c:pt idx="1852">
                  <c:v>3/19/2026 3:00</c:v>
                </c:pt>
                <c:pt idx="1853">
                  <c:v>3/19/2026 4:00</c:v>
                </c:pt>
                <c:pt idx="1854">
                  <c:v>3/19/2026 5:00</c:v>
                </c:pt>
                <c:pt idx="1855">
                  <c:v>3/19/2026 6:00</c:v>
                </c:pt>
                <c:pt idx="1856">
                  <c:v>3/19/2026 7:00</c:v>
                </c:pt>
                <c:pt idx="1857">
                  <c:v>3/19/2026 8:00</c:v>
                </c:pt>
                <c:pt idx="1858">
                  <c:v>3/19/2026 9:00</c:v>
                </c:pt>
                <c:pt idx="1859">
                  <c:v>3/19/2026 10:00</c:v>
                </c:pt>
                <c:pt idx="1860">
                  <c:v>3/19/2026 11:00</c:v>
                </c:pt>
                <c:pt idx="1861">
                  <c:v>3/19/2026 12:00</c:v>
                </c:pt>
                <c:pt idx="1862">
                  <c:v>3/19/2026 13:00</c:v>
                </c:pt>
                <c:pt idx="1863">
                  <c:v>3/19/2026 14:00</c:v>
                </c:pt>
                <c:pt idx="1864">
                  <c:v>3/19/2026 15:00</c:v>
                </c:pt>
                <c:pt idx="1865">
                  <c:v>3/19/2026 16:00</c:v>
                </c:pt>
                <c:pt idx="1866">
                  <c:v>3/19/2026 17:00</c:v>
                </c:pt>
                <c:pt idx="1867">
                  <c:v>3/19/2026 18:00</c:v>
                </c:pt>
                <c:pt idx="1868">
                  <c:v>3/19/2026 19:00</c:v>
                </c:pt>
                <c:pt idx="1869">
                  <c:v>3/19/2026 20:00</c:v>
                </c:pt>
                <c:pt idx="1870">
                  <c:v>3/19/2026 21:00</c:v>
                </c:pt>
                <c:pt idx="1871">
                  <c:v>3/19/2026 22:00</c:v>
                </c:pt>
                <c:pt idx="1872">
                  <c:v>3/19/2026 23:00</c:v>
                </c:pt>
                <c:pt idx="1873">
                  <c:v>3/20/2026 0:00</c:v>
                </c:pt>
                <c:pt idx="1874">
                  <c:v>3/20/2026 1:00</c:v>
                </c:pt>
                <c:pt idx="1875">
                  <c:v>3/20/2026 2:00</c:v>
                </c:pt>
                <c:pt idx="1876">
                  <c:v>3/20/2026 3:00</c:v>
                </c:pt>
                <c:pt idx="1877">
                  <c:v>3/20/2026 4:00</c:v>
                </c:pt>
                <c:pt idx="1878">
                  <c:v>3/20/2026 5:00</c:v>
                </c:pt>
                <c:pt idx="1879">
                  <c:v>3/20/2026 6:00</c:v>
                </c:pt>
                <c:pt idx="1880">
                  <c:v>3/20/2026 7:00</c:v>
                </c:pt>
                <c:pt idx="1881">
                  <c:v>3/20/2026 8:00</c:v>
                </c:pt>
                <c:pt idx="1882">
                  <c:v>3/20/2026 9:00</c:v>
                </c:pt>
                <c:pt idx="1883">
                  <c:v>3/20/2026 10:00</c:v>
                </c:pt>
                <c:pt idx="1884">
                  <c:v>3/20/2026 11:00</c:v>
                </c:pt>
                <c:pt idx="1885">
                  <c:v>3/20/2026 12:00</c:v>
                </c:pt>
                <c:pt idx="1886">
                  <c:v>3/20/2026 13:00</c:v>
                </c:pt>
                <c:pt idx="1887">
                  <c:v>3/20/2026 14:00</c:v>
                </c:pt>
                <c:pt idx="1888">
                  <c:v>3/20/2026 15:00</c:v>
                </c:pt>
                <c:pt idx="1889">
                  <c:v>3/20/2026 16:00</c:v>
                </c:pt>
                <c:pt idx="1890">
                  <c:v>3/20/2026 17:00</c:v>
                </c:pt>
                <c:pt idx="1891">
                  <c:v>3/20/2026 18:00</c:v>
                </c:pt>
                <c:pt idx="1892">
                  <c:v>3/20/2026 19:00</c:v>
                </c:pt>
                <c:pt idx="1893">
                  <c:v>3/20/2026 20:00</c:v>
                </c:pt>
                <c:pt idx="1894">
                  <c:v>3/20/2026 21:00</c:v>
                </c:pt>
                <c:pt idx="1895">
                  <c:v>3/20/2026 22:00</c:v>
                </c:pt>
                <c:pt idx="1896">
                  <c:v>3/20/2026 23:00</c:v>
                </c:pt>
                <c:pt idx="1897">
                  <c:v>3/21/2026 0:00</c:v>
                </c:pt>
                <c:pt idx="1898">
                  <c:v>3/21/2026 1:00</c:v>
                </c:pt>
                <c:pt idx="1899">
                  <c:v>3/21/2026 2:00</c:v>
                </c:pt>
                <c:pt idx="1900">
                  <c:v>3/21/2026 3:00</c:v>
                </c:pt>
                <c:pt idx="1901">
                  <c:v>3/21/2026 4:00</c:v>
                </c:pt>
                <c:pt idx="1902">
                  <c:v>3/21/2026 5:00</c:v>
                </c:pt>
                <c:pt idx="1903">
                  <c:v>3/21/2026 6:00</c:v>
                </c:pt>
                <c:pt idx="1904">
                  <c:v>3/21/2026 7:00</c:v>
                </c:pt>
                <c:pt idx="1905">
                  <c:v>3/21/2026 8:00</c:v>
                </c:pt>
                <c:pt idx="1906">
                  <c:v>3/21/2026 9:00</c:v>
                </c:pt>
                <c:pt idx="1907">
                  <c:v>3/21/2026 10:00</c:v>
                </c:pt>
                <c:pt idx="1908">
                  <c:v>3/21/2026 11:00</c:v>
                </c:pt>
                <c:pt idx="1909">
                  <c:v>3/21/2026 12:00</c:v>
                </c:pt>
                <c:pt idx="1910">
                  <c:v>3/21/2026 13:00</c:v>
                </c:pt>
                <c:pt idx="1911">
                  <c:v>3/21/2026 14:00</c:v>
                </c:pt>
                <c:pt idx="1912">
                  <c:v>3/21/2026 15:00</c:v>
                </c:pt>
                <c:pt idx="1913">
                  <c:v>3/21/2026 16:00</c:v>
                </c:pt>
                <c:pt idx="1914">
                  <c:v>3/21/2026 17:00</c:v>
                </c:pt>
                <c:pt idx="1915">
                  <c:v>3/21/2026 18:00</c:v>
                </c:pt>
                <c:pt idx="1916">
                  <c:v>3/21/2026 19:00</c:v>
                </c:pt>
                <c:pt idx="1917">
                  <c:v>3/21/2026 20:00</c:v>
                </c:pt>
                <c:pt idx="1918">
                  <c:v>3/21/2026 21:00</c:v>
                </c:pt>
                <c:pt idx="1919">
                  <c:v>3/21/2026 22:00</c:v>
                </c:pt>
                <c:pt idx="1920">
                  <c:v>3/21/2026 23:00</c:v>
                </c:pt>
                <c:pt idx="1921">
                  <c:v>3/22/2026 0:00</c:v>
                </c:pt>
                <c:pt idx="1922">
                  <c:v>3/22/2026 1:00</c:v>
                </c:pt>
                <c:pt idx="1923">
                  <c:v>3/22/2026 2:00</c:v>
                </c:pt>
                <c:pt idx="1924">
                  <c:v>3/22/2026 3:00</c:v>
                </c:pt>
                <c:pt idx="1925">
                  <c:v>3/22/2026 4:00</c:v>
                </c:pt>
                <c:pt idx="1926">
                  <c:v>3/22/2026 5:00</c:v>
                </c:pt>
                <c:pt idx="1927">
                  <c:v>3/22/2026 6:00</c:v>
                </c:pt>
                <c:pt idx="1928">
                  <c:v>3/22/2026 7:00</c:v>
                </c:pt>
                <c:pt idx="1929">
                  <c:v>3/22/2026 8:00</c:v>
                </c:pt>
                <c:pt idx="1930">
                  <c:v>3/22/2026 9:00</c:v>
                </c:pt>
                <c:pt idx="1931">
                  <c:v>3/22/2026 10:00</c:v>
                </c:pt>
                <c:pt idx="1932">
                  <c:v>3/22/2026 11:00</c:v>
                </c:pt>
                <c:pt idx="1933">
                  <c:v>3/22/2026 12:00</c:v>
                </c:pt>
                <c:pt idx="1934">
                  <c:v>3/22/2026 13:00</c:v>
                </c:pt>
                <c:pt idx="1935">
                  <c:v>3/22/2026 14:00</c:v>
                </c:pt>
                <c:pt idx="1936">
                  <c:v>3/22/2026 15:00</c:v>
                </c:pt>
                <c:pt idx="1937">
                  <c:v>3/22/2026 16:00</c:v>
                </c:pt>
                <c:pt idx="1938">
                  <c:v>3/22/2026 17:00</c:v>
                </c:pt>
                <c:pt idx="1939">
                  <c:v>3/22/2026 18:00</c:v>
                </c:pt>
                <c:pt idx="1940">
                  <c:v>3/22/2026 19:00</c:v>
                </c:pt>
                <c:pt idx="1941">
                  <c:v>3/22/2026 20:00</c:v>
                </c:pt>
                <c:pt idx="1942">
                  <c:v>3/22/2026 21:00</c:v>
                </c:pt>
                <c:pt idx="1943">
                  <c:v>3/22/2026 22:00</c:v>
                </c:pt>
                <c:pt idx="1944">
                  <c:v>3/22/2026 23:00</c:v>
                </c:pt>
                <c:pt idx="1945">
                  <c:v>3/23/2026 0:00</c:v>
                </c:pt>
                <c:pt idx="1946">
                  <c:v>3/23/2026 1:00</c:v>
                </c:pt>
                <c:pt idx="1947">
                  <c:v>3/23/2026 2:00</c:v>
                </c:pt>
                <c:pt idx="1948">
                  <c:v>3/23/2026 3:00</c:v>
                </c:pt>
                <c:pt idx="1949">
                  <c:v>3/23/2026 4:00</c:v>
                </c:pt>
                <c:pt idx="1950">
                  <c:v>3/23/2026 5:00</c:v>
                </c:pt>
                <c:pt idx="1951">
                  <c:v>3/23/2026 6:00</c:v>
                </c:pt>
                <c:pt idx="1952">
                  <c:v>3/23/2026 7:00</c:v>
                </c:pt>
                <c:pt idx="1953">
                  <c:v>3/23/2026 8:00</c:v>
                </c:pt>
                <c:pt idx="1954">
                  <c:v>3/23/2026 9:00</c:v>
                </c:pt>
                <c:pt idx="1955">
                  <c:v>3/23/2026 10:00</c:v>
                </c:pt>
                <c:pt idx="1956">
                  <c:v>3/23/2026 11:00</c:v>
                </c:pt>
                <c:pt idx="1957">
                  <c:v>3/23/2026 12:00</c:v>
                </c:pt>
                <c:pt idx="1958">
                  <c:v>3/23/2026 13:00</c:v>
                </c:pt>
                <c:pt idx="1959">
                  <c:v>3/23/2026 14:00</c:v>
                </c:pt>
                <c:pt idx="1960">
                  <c:v>3/23/2026 15:00</c:v>
                </c:pt>
                <c:pt idx="1961">
                  <c:v>3/23/2026 16:00</c:v>
                </c:pt>
                <c:pt idx="1962">
                  <c:v>3/23/2026 17:00</c:v>
                </c:pt>
                <c:pt idx="1963">
                  <c:v>3/23/2026 18:00</c:v>
                </c:pt>
                <c:pt idx="1964">
                  <c:v>3/23/2026 19:00</c:v>
                </c:pt>
                <c:pt idx="1965">
                  <c:v>3/23/2026 20:00</c:v>
                </c:pt>
                <c:pt idx="1966">
                  <c:v>3/23/2026 21:00</c:v>
                </c:pt>
                <c:pt idx="1967">
                  <c:v>3/23/2026 22:00</c:v>
                </c:pt>
                <c:pt idx="1968">
                  <c:v>3/23/2026 23:00</c:v>
                </c:pt>
                <c:pt idx="1969">
                  <c:v>3/24/2026 0:00</c:v>
                </c:pt>
                <c:pt idx="1970">
                  <c:v>3/24/2026 1:00</c:v>
                </c:pt>
                <c:pt idx="1971">
                  <c:v>3/24/2026 2:00</c:v>
                </c:pt>
                <c:pt idx="1972">
                  <c:v>3/24/2026 3:00</c:v>
                </c:pt>
                <c:pt idx="1973">
                  <c:v>3/24/2026 4:00</c:v>
                </c:pt>
                <c:pt idx="1974">
                  <c:v>3/24/2026 5:00</c:v>
                </c:pt>
                <c:pt idx="1975">
                  <c:v>3/24/2026 6:00</c:v>
                </c:pt>
                <c:pt idx="1976">
                  <c:v>3/24/2026 7:00</c:v>
                </c:pt>
                <c:pt idx="1977">
                  <c:v>3/24/2026 8:00</c:v>
                </c:pt>
                <c:pt idx="1978">
                  <c:v>3/24/2026 9:00</c:v>
                </c:pt>
                <c:pt idx="1979">
                  <c:v>3/24/2026 10:00</c:v>
                </c:pt>
                <c:pt idx="1980">
                  <c:v>3/24/2026 11:00</c:v>
                </c:pt>
                <c:pt idx="1981">
                  <c:v>3/24/2026 12:00</c:v>
                </c:pt>
                <c:pt idx="1982">
                  <c:v>3/24/2026 13:00</c:v>
                </c:pt>
                <c:pt idx="1983">
                  <c:v>3/24/2026 14:00</c:v>
                </c:pt>
                <c:pt idx="1984">
                  <c:v>3/24/2026 15:00</c:v>
                </c:pt>
                <c:pt idx="1985">
                  <c:v>3/24/2026 16:00</c:v>
                </c:pt>
                <c:pt idx="1986">
                  <c:v>3/24/2026 17:00</c:v>
                </c:pt>
                <c:pt idx="1987">
                  <c:v>3/24/2026 18:00</c:v>
                </c:pt>
                <c:pt idx="1988">
                  <c:v>3/24/2026 19:00</c:v>
                </c:pt>
                <c:pt idx="1989">
                  <c:v>3/24/2026 20:00</c:v>
                </c:pt>
                <c:pt idx="1990">
                  <c:v>3/24/2026 21:00</c:v>
                </c:pt>
                <c:pt idx="1991">
                  <c:v>3/24/2026 22:00</c:v>
                </c:pt>
                <c:pt idx="1992">
                  <c:v>3/24/2026 23:00</c:v>
                </c:pt>
                <c:pt idx="1993">
                  <c:v>3/25/2026 0:00</c:v>
                </c:pt>
                <c:pt idx="1994">
                  <c:v>3/25/2026 1:00</c:v>
                </c:pt>
                <c:pt idx="1995">
                  <c:v>3/25/2026 2:00</c:v>
                </c:pt>
                <c:pt idx="1996">
                  <c:v>3/25/2026 3:00</c:v>
                </c:pt>
                <c:pt idx="1997">
                  <c:v>3/25/2026 4:00</c:v>
                </c:pt>
                <c:pt idx="1998">
                  <c:v>3/25/2026 5:00</c:v>
                </c:pt>
                <c:pt idx="1999">
                  <c:v>3/25/2026 6:00</c:v>
                </c:pt>
                <c:pt idx="2000">
                  <c:v>3/25/2026 7:00</c:v>
                </c:pt>
                <c:pt idx="2001">
                  <c:v>3/25/2026 8:00</c:v>
                </c:pt>
                <c:pt idx="2002">
                  <c:v>3/25/2026 9:00</c:v>
                </c:pt>
                <c:pt idx="2003">
                  <c:v>3/25/2026 10:00</c:v>
                </c:pt>
                <c:pt idx="2004">
                  <c:v>3/25/2026 11:00</c:v>
                </c:pt>
                <c:pt idx="2005">
                  <c:v>3/25/2026 12:00</c:v>
                </c:pt>
                <c:pt idx="2006">
                  <c:v>3/25/2026 13:00</c:v>
                </c:pt>
                <c:pt idx="2007">
                  <c:v>3/25/2026 14:00</c:v>
                </c:pt>
                <c:pt idx="2008">
                  <c:v>3/25/2026 15:00</c:v>
                </c:pt>
                <c:pt idx="2009">
                  <c:v>3/25/2026 16:00</c:v>
                </c:pt>
                <c:pt idx="2010">
                  <c:v>3/25/2026 17:00</c:v>
                </c:pt>
                <c:pt idx="2011">
                  <c:v>3/25/2026 18:00</c:v>
                </c:pt>
                <c:pt idx="2012">
                  <c:v>3/25/2026 19:00</c:v>
                </c:pt>
                <c:pt idx="2013">
                  <c:v>3/25/2026 20:00</c:v>
                </c:pt>
                <c:pt idx="2014">
                  <c:v>3/25/2026 21:00</c:v>
                </c:pt>
                <c:pt idx="2015">
                  <c:v>3/25/2026 22:00</c:v>
                </c:pt>
                <c:pt idx="2016">
                  <c:v>3/25/2026 23:00</c:v>
                </c:pt>
                <c:pt idx="2017">
                  <c:v>3/26/2026 0:00</c:v>
                </c:pt>
                <c:pt idx="2018">
                  <c:v>3/26/2026 1:00</c:v>
                </c:pt>
                <c:pt idx="2019">
                  <c:v>3/26/2026 2:00</c:v>
                </c:pt>
                <c:pt idx="2020">
                  <c:v>3/26/2026 3:00</c:v>
                </c:pt>
                <c:pt idx="2021">
                  <c:v>3/26/2026 4:00</c:v>
                </c:pt>
                <c:pt idx="2022">
                  <c:v>3/26/2026 5:00</c:v>
                </c:pt>
                <c:pt idx="2023">
                  <c:v>3/26/2026 6:00</c:v>
                </c:pt>
                <c:pt idx="2024">
                  <c:v>3/26/2026 7:00</c:v>
                </c:pt>
                <c:pt idx="2025">
                  <c:v>3/26/2026 8:00</c:v>
                </c:pt>
                <c:pt idx="2026">
                  <c:v>3/26/2026 9:00</c:v>
                </c:pt>
                <c:pt idx="2027">
                  <c:v>3/26/2026 10:00</c:v>
                </c:pt>
                <c:pt idx="2028">
                  <c:v>3/26/2026 11:00</c:v>
                </c:pt>
                <c:pt idx="2029">
                  <c:v>3/26/2026 12:00</c:v>
                </c:pt>
                <c:pt idx="2030">
                  <c:v>3/26/2026 13:00</c:v>
                </c:pt>
                <c:pt idx="2031">
                  <c:v>3/26/2026 14:00</c:v>
                </c:pt>
                <c:pt idx="2032">
                  <c:v>3/26/2026 15:00</c:v>
                </c:pt>
                <c:pt idx="2033">
                  <c:v>3/26/2026 16:00</c:v>
                </c:pt>
                <c:pt idx="2034">
                  <c:v>3/26/2026 17:00</c:v>
                </c:pt>
                <c:pt idx="2035">
                  <c:v>3/26/2026 18:00</c:v>
                </c:pt>
                <c:pt idx="2036">
                  <c:v>3/26/2026 19:00</c:v>
                </c:pt>
                <c:pt idx="2037">
                  <c:v>3/26/2026 20:00</c:v>
                </c:pt>
                <c:pt idx="2038">
                  <c:v>3/26/2026 21:00</c:v>
                </c:pt>
                <c:pt idx="2039">
                  <c:v>3/26/2026 22:00</c:v>
                </c:pt>
                <c:pt idx="2040">
                  <c:v>3/26/2026 23:00</c:v>
                </c:pt>
                <c:pt idx="2041">
                  <c:v>3/27/2026 0:00</c:v>
                </c:pt>
                <c:pt idx="2042">
                  <c:v>3/27/2026 1:00</c:v>
                </c:pt>
                <c:pt idx="2043">
                  <c:v>3/27/2026 2:00</c:v>
                </c:pt>
                <c:pt idx="2044">
                  <c:v>3/27/2026 3:00</c:v>
                </c:pt>
                <c:pt idx="2045">
                  <c:v>3/27/2026 4:00</c:v>
                </c:pt>
                <c:pt idx="2046">
                  <c:v>3/27/2026 5:00</c:v>
                </c:pt>
                <c:pt idx="2047">
                  <c:v>3/27/2026 6:00</c:v>
                </c:pt>
                <c:pt idx="2048">
                  <c:v>3/27/2026 7:00</c:v>
                </c:pt>
                <c:pt idx="2049">
                  <c:v>3/27/2026 8:00</c:v>
                </c:pt>
                <c:pt idx="2050">
                  <c:v>3/27/2026 9:00</c:v>
                </c:pt>
                <c:pt idx="2051">
                  <c:v>3/27/2026 10:00</c:v>
                </c:pt>
                <c:pt idx="2052">
                  <c:v>3/27/2026 11:00</c:v>
                </c:pt>
                <c:pt idx="2053">
                  <c:v>3/27/2026 12:00</c:v>
                </c:pt>
                <c:pt idx="2054">
                  <c:v>3/27/2026 13:00</c:v>
                </c:pt>
                <c:pt idx="2055">
                  <c:v>3/27/2026 14:00</c:v>
                </c:pt>
                <c:pt idx="2056">
                  <c:v>3/27/2026 15:00</c:v>
                </c:pt>
                <c:pt idx="2057">
                  <c:v>3/27/2026 16:00</c:v>
                </c:pt>
                <c:pt idx="2058">
                  <c:v>3/27/2026 17:00</c:v>
                </c:pt>
                <c:pt idx="2059">
                  <c:v>3/27/2026 18:00</c:v>
                </c:pt>
                <c:pt idx="2060">
                  <c:v>3/27/2026 19:00</c:v>
                </c:pt>
                <c:pt idx="2061">
                  <c:v>3/27/2026 20:00</c:v>
                </c:pt>
                <c:pt idx="2062">
                  <c:v>3/27/2026 21:00</c:v>
                </c:pt>
                <c:pt idx="2063">
                  <c:v>3/27/2026 22:00</c:v>
                </c:pt>
                <c:pt idx="2064">
                  <c:v>3/27/2026 23:00</c:v>
                </c:pt>
                <c:pt idx="2065">
                  <c:v>3/28/2026 0:00</c:v>
                </c:pt>
                <c:pt idx="2066">
                  <c:v>3/28/2026 1:00</c:v>
                </c:pt>
                <c:pt idx="2067">
                  <c:v>3/28/2026 2:00</c:v>
                </c:pt>
                <c:pt idx="2068">
                  <c:v>3/28/2026 3:00</c:v>
                </c:pt>
                <c:pt idx="2069">
                  <c:v>3/28/2026 4:00</c:v>
                </c:pt>
                <c:pt idx="2070">
                  <c:v>3/28/2026 5:00</c:v>
                </c:pt>
                <c:pt idx="2071">
                  <c:v>3/28/2026 6:00</c:v>
                </c:pt>
                <c:pt idx="2072">
                  <c:v>3/28/2026 7:00</c:v>
                </c:pt>
                <c:pt idx="2073">
                  <c:v>3/28/2026 8:00</c:v>
                </c:pt>
                <c:pt idx="2074">
                  <c:v>3/28/2026 9:00</c:v>
                </c:pt>
                <c:pt idx="2075">
                  <c:v>3/28/2026 10:00</c:v>
                </c:pt>
                <c:pt idx="2076">
                  <c:v>3/28/2026 11:00</c:v>
                </c:pt>
                <c:pt idx="2077">
                  <c:v>3/28/2026 12:00</c:v>
                </c:pt>
                <c:pt idx="2078">
                  <c:v>3/28/2026 13:00</c:v>
                </c:pt>
                <c:pt idx="2079">
                  <c:v>3/28/2026 14:00</c:v>
                </c:pt>
                <c:pt idx="2080">
                  <c:v>3/28/2026 15:00</c:v>
                </c:pt>
                <c:pt idx="2081">
                  <c:v>3/28/2026 16:00</c:v>
                </c:pt>
                <c:pt idx="2082">
                  <c:v>3/28/2026 17:00</c:v>
                </c:pt>
                <c:pt idx="2083">
                  <c:v>3/28/2026 18:00</c:v>
                </c:pt>
                <c:pt idx="2084">
                  <c:v>3/28/2026 19:00</c:v>
                </c:pt>
                <c:pt idx="2085">
                  <c:v>3/28/2026 20:00</c:v>
                </c:pt>
                <c:pt idx="2086">
                  <c:v>3/28/2026 21:00</c:v>
                </c:pt>
                <c:pt idx="2087">
                  <c:v>3/28/2026 22:00</c:v>
                </c:pt>
                <c:pt idx="2088">
                  <c:v>3/28/2026 23:00</c:v>
                </c:pt>
                <c:pt idx="2089">
                  <c:v>3/29/2026 0:00</c:v>
                </c:pt>
                <c:pt idx="2090">
                  <c:v>3/29/2026 1:00</c:v>
                </c:pt>
                <c:pt idx="2091">
                  <c:v>3/29/2026 2:00</c:v>
                </c:pt>
                <c:pt idx="2092">
                  <c:v>3/29/2026 3:00</c:v>
                </c:pt>
                <c:pt idx="2093">
                  <c:v>3/29/2026 4:00</c:v>
                </c:pt>
                <c:pt idx="2094">
                  <c:v>3/29/2026 5:00</c:v>
                </c:pt>
                <c:pt idx="2095">
                  <c:v>3/29/2026 6:00</c:v>
                </c:pt>
                <c:pt idx="2096">
                  <c:v>3/29/2026 7:00</c:v>
                </c:pt>
                <c:pt idx="2097">
                  <c:v>3/29/2026 8:00</c:v>
                </c:pt>
                <c:pt idx="2098">
                  <c:v>3/29/2026 9:00</c:v>
                </c:pt>
                <c:pt idx="2099">
                  <c:v>3/29/2026 10:00</c:v>
                </c:pt>
                <c:pt idx="2100">
                  <c:v>3/29/2026 11:00</c:v>
                </c:pt>
                <c:pt idx="2101">
                  <c:v>3/29/2026 12:00</c:v>
                </c:pt>
                <c:pt idx="2102">
                  <c:v>3/29/2026 13:00</c:v>
                </c:pt>
                <c:pt idx="2103">
                  <c:v>3/29/2026 14:00</c:v>
                </c:pt>
                <c:pt idx="2104">
                  <c:v>3/29/2026 15:00</c:v>
                </c:pt>
                <c:pt idx="2105">
                  <c:v>3/29/2026 16:00</c:v>
                </c:pt>
                <c:pt idx="2106">
                  <c:v>3/29/2026 17:00</c:v>
                </c:pt>
                <c:pt idx="2107">
                  <c:v>3/29/2026 18:00</c:v>
                </c:pt>
                <c:pt idx="2108">
                  <c:v>3/29/2026 19:00</c:v>
                </c:pt>
                <c:pt idx="2109">
                  <c:v>3/29/2026 20:00</c:v>
                </c:pt>
                <c:pt idx="2110">
                  <c:v>3/29/2026 21:00</c:v>
                </c:pt>
                <c:pt idx="2111">
                  <c:v>3/29/2026 22:00</c:v>
                </c:pt>
                <c:pt idx="2112">
                  <c:v>3/29/2026 23:00</c:v>
                </c:pt>
                <c:pt idx="2113">
                  <c:v>3/30/2026 0:00</c:v>
                </c:pt>
                <c:pt idx="2114">
                  <c:v>3/30/2026 1:00</c:v>
                </c:pt>
                <c:pt idx="2115">
                  <c:v>3/30/2026 2:00</c:v>
                </c:pt>
                <c:pt idx="2116">
                  <c:v>3/30/2026 3:00</c:v>
                </c:pt>
                <c:pt idx="2117">
                  <c:v>3/30/2026 4:00</c:v>
                </c:pt>
                <c:pt idx="2118">
                  <c:v>3/30/2026 5:00</c:v>
                </c:pt>
                <c:pt idx="2119">
                  <c:v>3/30/2026 6:00</c:v>
                </c:pt>
                <c:pt idx="2120">
                  <c:v>3/30/2026 7:00</c:v>
                </c:pt>
                <c:pt idx="2121">
                  <c:v>3/30/2026 8:00</c:v>
                </c:pt>
                <c:pt idx="2122">
                  <c:v>3/30/2026 9:00</c:v>
                </c:pt>
                <c:pt idx="2123">
                  <c:v>3/30/2026 10:00</c:v>
                </c:pt>
                <c:pt idx="2124">
                  <c:v>3/30/2026 11:00</c:v>
                </c:pt>
                <c:pt idx="2125">
                  <c:v>3/30/2026 12:00</c:v>
                </c:pt>
                <c:pt idx="2126">
                  <c:v>3/30/2026 13:00</c:v>
                </c:pt>
                <c:pt idx="2127">
                  <c:v>3/30/2026 14:00</c:v>
                </c:pt>
                <c:pt idx="2128">
                  <c:v>3/30/2026 15:00</c:v>
                </c:pt>
                <c:pt idx="2129">
                  <c:v>3/30/2026 16:00</c:v>
                </c:pt>
                <c:pt idx="2130">
                  <c:v>3/30/2026 17:00</c:v>
                </c:pt>
                <c:pt idx="2131">
                  <c:v>3/30/2026 18:00</c:v>
                </c:pt>
                <c:pt idx="2132">
                  <c:v>3/30/2026 19:00</c:v>
                </c:pt>
                <c:pt idx="2133">
                  <c:v>3/30/2026 20:00</c:v>
                </c:pt>
                <c:pt idx="2134">
                  <c:v>3/30/2026 21:00</c:v>
                </c:pt>
                <c:pt idx="2135">
                  <c:v>3/30/2026 22:00</c:v>
                </c:pt>
                <c:pt idx="2136">
                  <c:v>3/30/2026 23:00</c:v>
                </c:pt>
                <c:pt idx="2137">
                  <c:v>3/31/2026 0:00</c:v>
                </c:pt>
                <c:pt idx="2138">
                  <c:v>3/31/2026 1:00</c:v>
                </c:pt>
                <c:pt idx="2139">
                  <c:v>3/31/2026 2:00</c:v>
                </c:pt>
                <c:pt idx="2140">
                  <c:v>3/31/2026 3:00</c:v>
                </c:pt>
                <c:pt idx="2141">
                  <c:v>3/31/2026 4:00</c:v>
                </c:pt>
                <c:pt idx="2142">
                  <c:v>3/31/2026 5:00</c:v>
                </c:pt>
                <c:pt idx="2143">
                  <c:v>3/31/2026 6:00</c:v>
                </c:pt>
                <c:pt idx="2144">
                  <c:v>3/31/2026 7:00</c:v>
                </c:pt>
                <c:pt idx="2145">
                  <c:v>3/31/2026 8:00</c:v>
                </c:pt>
                <c:pt idx="2146">
                  <c:v>3/31/2026 9:00</c:v>
                </c:pt>
                <c:pt idx="2147">
                  <c:v>3/31/2026 10:00</c:v>
                </c:pt>
                <c:pt idx="2148">
                  <c:v>3/31/2026 11:00</c:v>
                </c:pt>
                <c:pt idx="2149">
                  <c:v>3/31/2026 12:00</c:v>
                </c:pt>
                <c:pt idx="2150">
                  <c:v>3/31/2026 13:00</c:v>
                </c:pt>
                <c:pt idx="2151">
                  <c:v>3/31/2026 14:00</c:v>
                </c:pt>
                <c:pt idx="2152">
                  <c:v>3/31/2026 15:00</c:v>
                </c:pt>
                <c:pt idx="2153">
                  <c:v>3/31/2026 16:00</c:v>
                </c:pt>
                <c:pt idx="2154">
                  <c:v>3/31/2026 17:00</c:v>
                </c:pt>
                <c:pt idx="2155">
                  <c:v>3/31/2026 18:00</c:v>
                </c:pt>
                <c:pt idx="2156">
                  <c:v>3/31/2026 19:00</c:v>
                </c:pt>
                <c:pt idx="2157">
                  <c:v>3/31/2026 20:00</c:v>
                </c:pt>
                <c:pt idx="2158">
                  <c:v>3/31/2026 21:00</c:v>
                </c:pt>
                <c:pt idx="2159">
                  <c:v>3/31/2026 22:00</c:v>
                </c:pt>
                <c:pt idx="2160">
                  <c:v>3/31/2026 23:00</c:v>
                </c:pt>
                <c:pt idx="2161">
                  <c:v>4/1/2026 0:00</c:v>
                </c:pt>
                <c:pt idx="2162">
                  <c:v>4/1/2026 1:00</c:v>
                </c:pt>
                <c:pt idx="2163">
                  <c:v>4/1/2026 2:00</c:v>
                </c:pt>
                <c:pt idx="2164">
                  <c:v>4/1/2026 3:00</c:v>
                </c:pt>
                <c:pt idx="2165">
                  <c:v>4/1/2026 4:00</c:v>
                </c:pt>
                <c:pt idx="2166">
                  <c:v>4/1/2026 5:00</c:v>
                </c:pt>
                <c:pt idx="2167">
                  <c:v>4/1/2026 6:00</c:v>
                </c:pt>
                <c:pt idx="2168">
                  <c:v>4/1/2026 7:00</c:v>
                </c:pt>
                <c:pt idx="2169">
                  <c:v>4/1/2026 8:00</c:v>
                </c:pt>
                <c:pt idx="2170">
                  <c:v>4/1/2026 9:00</c:v>
                </c:pt>
                <c:pt idx="2171">
                  <c:v>4/1/2026 10:00</c:v>
                </c:pt>
                <c:pt idx="2172">
                  <c:v>4/1/2026 11:00</c:v>
                </c:pt>
                <c:pt idx="2173">
                  <c:v>4/1/2026 12:00</c:v>
                </c:pt>
                <c:pt idx="2174">
                  <c:v>4/1/2026 13:00</c:v>
                </c:pt>
                <c:pt idx="2175">
                  <c:v>4/1/2026 14:00</c:v>
                </c:pt>
                <c:pt idx="2176">
                  <c:v>4/1/2026 15:00</c:v>
                </c:pt>
                <c:pt idx="2177">
                  <c:v>4/1/2026 16:00</c:v>
                </c:pt>
                <c:pt idx="2178">
                  <c:v>4/1/2026 17:00</c:v>
                </c:pt>
                <c:pt idx="2179">
                  <c:v>4/1/2026 18:00</c:v>
                </c:pt>
                <c:pt idx="2180">
                  <c:v>4/1/2026 19:00</c:v>
                </c:pt>
                <c:pt idx="2181">
                  <c:v>4/1/2026 20:00</c:v>
                </c:pt>
                <c:pt idx="2182">
                  <c:v>4/1/2026 21:00</c:v>
                </c:pt>
                <c:pt idx="2183">
                  <c:v>4/1/2026 22:00</c:v>
                </c:pt>
                <c:pt idx="2184">
                  <c:v>4/1/2026 23:00</c:v>
                </c:pt>
                <c:pt idx="2185">
                  <c:v>4/2/2026 0:00</c:v>
                </c:pt>
                <c:pt idx="2186">
                  <c:v>4/2/2026 1:00</c:v>
                </c:pt>
                <c:pt idx="2187">
                  <c:v>4/2/2026 2:00</c:v>
                </c:pt>
                <c:pt idx="2188">
                  <c:v>4/2/2026 3:00</c:v>
                </c:pt>
                <c:pt idx="2189">
                  <c:v>4/2/2026 4:00</c:v>
                </c:pt>
                <c:pt idx="2190">
                  <c:v>4/2/2026 5:00</c:v>
                </c:pt>
                <c:pt idx="2191">
                  <c:v>4/2/2026 6:00</c:v>
                </c:pt>
                <c:pt idx="2192">
                  <c:v>4/2/2026 7:00</c:v>
                </c:pt>
                <c:pt idx="2193">
                  <c:v>4/2/2026 8:00</c:v>
                </c:pt>
                <c:pt idx="2194">
                  <c:v>4/2/2026 9:00</c:v>
                </c:pt>
                <c:pt idx="2195">
                  <c:v>4/2/2026 10:00</c:v>
                </c:pt>
                <c:pt idx="2196">
                  <c:v>4/2/2026 11:00</c:v>
                </c:pt>
                <c:pt idx="2197">
                  <c:v>4/2/2026 12:00</c:v>
                </c:pt>
                <c:pt idx="2198">
                  <c:v>4/2/2026 13:00</c:v>
                </c:pt>
                <c:pt idx="2199">
                  <c:v>4/2/2026 14:00</c:v>
                </c:pt>
                <c:pt idx="2200">
                  <c:v>4/2/2026 15:00</c:v>
                </c:pt>
                <c:pt idx="2201">
                  <c:v>4/2/2026 16:00</c:v>
                </c:pt>
                <c:pt idx="2202">
                  <c:v>4/2/2026 17:00</c:v>
                </c:pt>
                <c:pt idx="2203">
                  <c:v>4/2/2026 18:00</c:v>
                </c:pt>
                <c:pt idx="2204">
                  <c:v>4/2/2026 19:00</c:v>
                </c:pt>
                <c:pt idx="2205">
                  <c:v>4/2/2026 20:00</c:v>
                </c:pt>
                <c:pt idx="2206">
                  <c:v>4/2/2026 21:00</c:v>
                </c:pt>
                <c:pt idx="2207">
                  <c:v>4/2/2026 22:00</c:v>
                </c:pt>
                <c:pt idx="2208">
                  <c:v>4/2/2026 23:00</c:v>
                </c:pt>
                <c:pt idx="2209">
                  <c:v>4/3/2026 0:00</c:v>
                </c:pt>
                <c:pt idx="2210">
                  <c:v>4/3/2026 1:00</c:v>
                </c:pt>
                <c:pt idx="2211">
                  <c:v>4/3/2026 2:00</c:v>
                </c:pt>
                <c:pt idx="2212">
                  <c:v>4/3/2026 3:00</c:v>
                </c:pt>
                <c:pt idx="2213">
                  <c:v>4/3/2026 4:00</c:v>
                </c:pt>
                <c:pt idx="2214">
                  <c:v>4/3/2026 5:00</c:v>
                </c:pt>
                <c:pt idx="2215">
                  <c:v>4/3/2026 6:00</c:v>
                </c:pt>
                <c:pt idx="2216">
                  <c:v>4/3/2026 7:00</c:v>
                </c:pt>
                <c:pt idx="2217">
                  <c:v>4/3/2026 8:00</c:v>
                </c:pt>
                <c:pt idx="2218">
                  <c:v>4/3/2026 9:00</c:v>
                </c:pt>
                <c:pt idx="2219">
                  <c:v>4/3/2026 10:00</c:v>
                </c:pt>
                <c:pt idx="2220">
                  <c:v>4/3/2026 11:00</c:v>
                </c:pt>
                <c:pt idx="2221">
                  <c:v>4/3/2026 12:00</c:v>
                </c:pt>
                <c:pt idx="2222">
                  <c:v>4/3/2026 13:00</c:v>
                </c:pt>
                <c:pt idx="2223">
                  <c:v>4/3/2026 14:00</c:v>
                </c:pt>
                <c:pt idx="2224">
                  <c:v>4/3/2026 15:00</c:v>
                </c:pt>
                <c:pt idx="2225">
                  <c:v>4/3/2026 16:00</c:v>
                </c:pt>
                <c:pt idx="2226">
                  <c:v>4/3/2026 17:00</c:v>
                </c:pt>
                <c:pt idx="2227">
                  <c:v>4/3/2026 18:00</c:v>
                </c:pt>
                <c:pt idx="2228">
                  <c:v>4/3/2026 19:00</c:v>
                </c:pt>
                <c:pt idx="2229">
                  <c:v>4/3/2026 20:00</c:v>
                </c:pt>
                <c:pt idx="2230">
                  <c:v>4/3/2026 21:00</c:v>
                </c:pt>
                <c:pt idx="2231">
                  <c:v>4/3/2026 22:00</c:v>
                </c:pt>
                <c:pt idx="2232">
                  <c:v>4/3/2026 23:00</c:v>
                </c:pt>
                <c:pt idx="2233">
                  <c:v>4/4/2026 0:00</c:v>
                </c:pt>
                <c:pt idx="2234">
                  <c:v>4/4/2026 1:00</c:v>
                </c:pt>
                <c:pt idx="2235">
                  <c:v>4/4/2026 2:00</c:v>
                </c:pt>
                <c:pt idx="2236">
                  <c:v>4/4/2026 3:00</c:v>
                </c:pt>
                <c:pt idx="2237">
                  <c:v>4/4/2026 4:00</c:v>
                </c:pt>
                <c:pt idx="2238">
                  <c:v>4/4/2026 5:00</c:v>
                </c:pt>
                <c:pt idx="2239">
                  <c:v>4/4/2026 6:00</c:v>
                </c:pt>
                <c:pt idx="2240">
                  <c:v>4/4/2026 7:00</c:v>
                </c:pt>
                <c:pt idx="2241">
                  <c:v>4/4/2026 8:00</c:v>
                </c:pt>
                <c:pt idx="2242">
                  <c:v>4/4/2026 9:00</c:v>
                </c:pt>
                <c:pt idx="2243">
                  <c:v>4/4/2026 10:00</c:v>
                </c:pt>
                <c:pt idx="2244">
                  <c:v>4/4/2026 11:00</c:v>
                </c:pt>
                <c:pt idx="2245">
                  <c:v>4/4/2026 12:00</c:v>
                </c:pt>
                <c:pt idx="2246">
                  <c:v>4/4/2026 13:00</c:v>
                </c:pt>
                <c:pt idx="2247">
                  <c:v>4/4/2026 14:00</c:v>
                </c:pt>
                <c:pt idx="2248">
                  <c:v>4/4/2026 15:00</c:v>
                </c:pt>
                <c:pt idx="2249">
                  <c:v>4/4/2026 16:00</c:v>
                </c:pt>
                <c:pt idx="2250">
                  <c:v>4/4/2026 17:00</c:v>
                </c:pt>
                <c:pt idx="2251">
                  <c:v>4/4/2026 18:00</c:v>
                </c:pt>
                <c:pt idx="2252">
                  <c:v>4/4/2026 19:00</c:v>
                </c:pt>
                <c:pt idx="2253">
                  <c:v>4/4/2026 20:00</c:v>
                </c:pt>
                <c:pt idx="2254">
                  <c:v>4/4/2026 21:00</c:v>
                </c:pt>
                <c:pt idx="2255">
                  <c:v>4/4/2026 22:00</c:v>
                </c:pt>
                <c:pt idx="2256">
                  <c:v>4/4/2026 23:00</c:v>
                </c:pt>
                <c:pt idx="2257">
                  <c:v>4/5/2026 0:00</c:v>
                </c:pt>
                <c:pt idx="2258">
                  <c:v>4/5/2026 1:00</c:v>
                </c:pt>
                <c:pt idx="2259">
                  <c:v>4/5/2026 2:00</c:v>
                </c:pt>
                <c:pt idx="2260">
                  <c:v>4/5/2026 3:00</c:v>
                </c:pt>
                <c:pt idx="2261">
                  <c:v>4/5/2026 4:00</c:v>
                </c:pt>
                <c:pt idx="2262">
                  <c:v>4/5/2026 5:00</c:v>
                </c:pt>
                <c:pt idx="2263">
                  <c:v>4/5/2026 6:00</c:v>
                </c:pt>
                <c:pt idx="2264">
                  <c:v>4/5/2026 7:00</c:v>
                </c:pt>
                <c:pt idx="2265">
                  <c:v>4/5/2026 8:00</c:v>
                </c:pt>
                <c:pt idx="2266">
                  <c:v>4/5/2026 9:00</c:v>
                </c:pt>
                <c:pt idx="2267">
                  <c:v>4/5/2026 10:00</c:v>
                </c:pt>
                <c:pt idx="2268">
                  <c:v>4/5/2026 11:00</c:v>
                </c:pt>
                <c:pt idx="2269">
                  <c:v>4/5/2026 12:00</c:v>
                </c:pt>
                <c:pt idx="2270">
                  <c:v>4/5/2026 13:00</c:v>
                </c:pt>
                <c:pt idx="2271">
                  <c:v>4/5/2026 14:00</c:v>
                </c:pt>
                <c:pt idx="2272">
                  <c:v>4/5/2026 15:00</c:v>
                </c:pt>
                <c:pt idx="2273">
                  <c:v>4/5/2026 16:00</c:v>
                </c:pt>
                <c:pt idx="2274">
                  <c:v>4/5/2026 17:00</c:v>
                </c:pt>
                <c:pt idx="2275">
                  <c:v>4/5/2026 18:00</c:v>
                </c:pt>
                <c:pt idx="2276">
                  <c:v>4/5/2026 19:00</c:v>
                </c:pt>
                <c:pt idx="2277">
                  <c:v>4/5/2026 20:00</c:v>
                </c:pt>
                <c:pt idx="2278">
                  <c:v>4/5/2026 21:00</c:v>
                </c:pt>
                <c:pt idx="2279">
                  <c:v>4/5/2026 22:00</c:v>
                </c:pt>
                <c:pt idx="2280">
                  <c:v>4/5/2026 23:00</c:v>
                </c:pt>
                <c:pt idx="2281">
                  <c:v>4/6/2026 0:00</c:v>
                </c:pt>
                <c:pt idx="2282">
                  <c:v>4/6/2026 1:00</c:v>
                </c:pt>
                <c:pt idx="2283">
                  <c:v>4/6/2026 2:00</c:v>
                </c:pt>
                <c:pt idx="2284">
                  <c:v>4/6/2026 3:00</c:v>
                </c:pt>
                <c:pt idx="2285">
                  <c:v>4/6/2026 4:00</c:v>
                </c:pt>
                <c:pt idx="2286">
                  <c:v>4/6/2026 5:00</c:v>
                </c:pt>
                <c:pt idx="2287">
                  <c:v>4/6/2026 6:00</c:v>
                </c:pt>
                <c:pt idx="2288">
                  <c:v>4/6/2026 7:00</c:v>
                </c:pt>
                <c:pt idx="2289">
                  <c:v>4/6/2026 8:00</c:v>
                </c:pt>
                <c:pt idx="2290">
                  <c:v>4/6/2026 9:00</c:v>
                </c:pt>
                <c:pt idx="2291">
                  <c:v>4/6/2026 10:00</c:v>
                </c:pt>
                <c:pt idx="2292">
                  <c:v>4/6/2026 11:00</c:v>
                </c:pt>
                <c:pt idx="2293">
                  <c:v>4/6/2026 12:00</c:v>
                </c:pt>
                <c:pt idx="2294">
                  <c:v>4/6/2026 13:00</c:v>
                </c:pt>
                <c:pt idx="2295">
                  <c:v>4/6/2026 14:00</c:v>
                </c:pt>
                <c:pt idx="2296">
                  <c:v>4/6/2026 15:00</c:v>
                </c:pt>
                <c:pt idx="2297">
                  <c:v>4/6/2026 16:00</c:v>
                </c:pt>
                <c:pt idx="2298">
                  <c:v>4/6/2026 17:00</c:v>
                </c:pt>
                <c:pt idx="2299">
                  <c:v>4/6/2026 18:00</c:v>
                </c:pt>
                <c:pt idx="2300">
                  <c:v>4/6/2026 19:00</c:v>
                </c:pt>
                <c:pt idx="2301">
                  <c:v>4/6/2026 20:00</c:v>
                </c:pt>
                <c:pt idx="2302">
                  <c:v>4/6/2026 21:00</c:v>
                </c:pt>
                <c:pt idx="2303">
                  <c:v>4/6/2026 22:00</c:v>
                </c:pt>
                <c:pt idx="2304">
                  <c:v>4/6/2026 23:00</c:v>
                </c:pt>
                <c:pt idx="2305">
                  <c:v>4/7/2026 0:00</c:v>
                </c:pt>
                <c:pt idx="2306">
                  <c:v>4/7/2026 1:00</c:v>
                </c:pt>
                <c:pt idx="2307">
                  <c:v>4/7/2026 2:00</c:v>
                </c:pt>
                <c:pt idx="2308">
                  <c:v>4/7/2026 3:00</c:v>
                </c:pt>
                <c:pt idx="2309">
                  <c:v>4/7/2026 4:00</c:v>
                </c:pt>
                <c:pt idx="2310">
                  <c:v>4/7/2026 5:00</c:v>
                </c:pt>
                <c:pt idx="2311">
                  <c:v>4/7/2026 6:00</c:v>
                </c:pt>
                <c:pt idx="2312">
                  <c:v>4/7/2026 7:00</c:v>
                </c:pt>
                <c:pt idx="2313">
                  <c:v>4/7/2026 8:00</c:v>
                </c:pt>
                <c:pt idx="2314">
                  <c:v>4/7/2026 9:00</c:v>
                </c:pt>
                <c:pt idx="2315">
                  <c:v>4/7/2026 10:00</c:v>
                </c:pt>
                <c:pt idx="2316">
                  <c:v>4/7/2026 11:00</c:v>
                </c:pt>
                <c:pt idx="2317">
                  <c:v>4/7/2026 12:00</c:v>
                </c:pt>
                <c:pt idx="2318">
                  <c:v>4/7/2026 13:00</c:v>
                </c:pt>
                <c:pt idx="2319">
                  <c:v>4/7/2026 14:00</c:v>
                </c:pt>
                <c:pt idx="2320">
                  <c:v>4/7/2026 15:00</c:v>
                </c:pt>
                <c:pt idx="2321">
                  <c:v>4/7/2026 16:00</c:v>
                </c:pt>
                <c:pt idx="2322">
                  <c:v>4/7/2026 17:00</c:v>
                </c:pt>
                <c:pt idx="2323">
                  <c:v>4/7/2026 18:00</c:v>
                </c:pt>
                <c:pt idx="2324">
                  <c:v>4/7/2026 19:00</c:v>
                </c:pt>
                <c:pt idx="2325">
                  <c:v>4/7/2026 20:00</c:v>
                </c:pt>
                <c:pt idx="2326">
                  <c:v>4/7/2026 21:00</c:v>
                </c:pt>
                <c:pt idx="2327">
                  <c:v>4/7/2026 22:00</c:v>
                </c:pt>
                <c:pt idx="2328">
                  <c:v>4/7/2026 23:00</c:v>
                </c:pt>
                <c:pt idx="2329">
                  <c:v>4/8/2026 0:00</c:v>
                </c:pt>
                <c:pt idx="2330">
                  <c:v>4/8/2026 1:00</c:v>
                </c:pt>
                <c:pt idx="2331">
                  <c:v>4/8/2026 2:00</c:v>
                </c:pt>
                <c:pt idx="2332">
                  <c:v>4/8/2026 3:00</c:v>
                </c:pt>
                <c:pt idx="2333">
                  <c:v>4/8/2026 4:00</c:v>
                </c:pt>
                <c:pt idx="2334">
                  <c:v>4/8/2026 5:00</c:v>
                </c:pt>
                <c:pt idx="2335">
                  <c:v>4/8/2026 6:00</c:v>
                </c:pt>
                <c:pt idx="2336">
                  <c:v>4/8/2026 7:00</c:v>
                </c:pt>
                <c:pt idx="2337">
                  <c:v>4/8/2026 8:00</c:v>
                </c:pt>
                <c:pt idx="2338">
                  <c:v>4/8/2026 9:00</c:v>
                </c:pt>
                <c:pt idx="2339">
                  <c:v>4/8/2026 10:00</c:v>
                </c:pt>
                <c:pt idx="2340">
                  <c:v>4/8/2026 11:00</c:v>
                </c:pt>
                <c:pt idx="2341">
                  <c:v>4/8/2026 12:00</c:v>
                </c:pt>
                <c:pt idx="2342">
                  <c:v>4/8/2026 13:00</c:v>
                </c:pt>
                <c:pt idx="2343">
                  <c:v>4/8/2026 14:00</c:v>
                </c:pt>
                <c:pt idx="2344">
                  <c:v>4/8/2026 15:00</c:v>
                </c:pt>
                <c:pt idx="2345">
                  <c:v>4/8/2026 16:00</c:v>
                </c:pt>
                <c:pt idx="2346">
                  <c:v>4/8/2026 17:00</c:v>
                </c:pt>
                <c:pt idx="2347">
                  <c:v>4/8/2026 18:00</c:v>
                </c:pt>
                <c:pt idx="2348">
                  <c:v>4/8/2026 19:00</c:v>
                </c:pt>
                <c:pt idx="2349">
                  <c:v>4/8/2026 20:00</c:v>
                </c:pt>
                <c:pt idx="2350">
                  <c:v>4/8/2026 21:00</c:v>
                </c:pt>
                <c:pt idx="2351">
                  <c:v>4/8/2026 22:00</c:v>
                </c:pt>
                <c:pt idx="2352">
                  <c:v>4/8/2026 23:00</c:v>
                </c:pt>
                <c:pt idx="2353">
                  <c:v>4/9/2026 0:00</c:v>
                </c:pt>
                <c:pt idx="2354">
                  <c:v>4/9/2026 1:00</c:v>
                </c:pt>
                <c:pt idx="2355">
                  <c:v>4/9/2026 2:00</c:v>
                </c:pt>
                <c:pt idx="2356">
                  <c:v>4/9/2026 3:00</c:v>
                </c:pt>
                <c:pt idx="2357">
                  <c:v>4/9/2026 4:00</c:v>
                </c:pt>
                <c:pt idx="2358">
                  <c:v>4/9/2026 5:00</c:v>
                </c:pt>
                <c:pt idx="2359">
                  <c:v>4/9/2026 6:00</c:v>
                </c:pt>
                <c:pt idx="2360">
                  <c:v>4/9/2026 7:00</c:v>
                </c:pt>
                <c:pt idx="2361">
                  <c:v>4/9/2026 8:00</c:v>
                </c:pt>
                <c:pt idx="2362">
                  <c:v>4/9/2026 9:00</c:v>
                </c:pt>
                <c:pt idx="2363">
                  <c:v>4/9/2026 10:00</c:v>
                </c:pt>
                <c:pt idx="2364">
                  <c:v>4/9/2026 11:00</c:v>
                </c:pt>
                <c:pt idx="2365">
                  <c:v>4/9/2026 12:00</c:v>
                </c:pt>
                <c:pt idx="2366">
                  <c:v>4/9/2026 13:00</c:v>
                </c:pt>
                <c:pt idx="2367">
                  <c:v>4/9/2026 14:00</c:v>
                </c:pt>
                <c:pt idx="2368">
                  <c:v>4/9/2026 15:00</c:v>
                </c:pt>
                <c:pt idx="2369">
                  <c:v>4/9/2026 16:00</c:v>
                </c:pt>
                <c:pt idx="2370">
                  <c:v>4/9/2026 17:00</c:v>
                </c:pt>
                <c:pt idx="2371">
                  <c:v>4/9/2026 18:00</c:v>
                </c:pt>
                <c:pt idx="2372">
                  <c:v>4/9/2026 19:00</c:v>
                </c:pt>
                <c:pt idx="2373">
                  <c:v>4/9/2026 20:00</c:v>
                </c:pt>
                <c:pt idx="2374">
                  <c:v>4/9/2026 21:00</c:v>
                </c:pt>
                <c:pt idx="2375">
                  <c:v>4/9/2026 22:00</c:v>
                </c:pt>
                <c:pt idx="2376">
                  <c:v>4/9/2026 23:00</c:v>
                </c:pt>
                <c:pt idx="2377">
                  <c:v>4/10/2026 0:00</c:v>
                </c:pt>
                <c:pt idx="2378">
                  <c:v>4/10/2026 1:00</c:v>
                </c:pt>
                <c:pt idx="2379">
                  <c:v>4/10/2026 2:00</c:v>
                </c:pt>
                <c:pt idx="2380">
                  <c:v>4/10/2026 3:00</c:v>
                </c:pt>
                <c:pt idx="2381">
                  <c:v>4/10/2026 4:00</c:v>
                </c:pt>
                <c:pt idx="2382">
                  <c:v>4/10/2026 5:00</c:v>
                </c:pt>
                <c:pt idx="2383">
                  <c:v>4/10/2026 6:00</c:v>
                </c:pt>
                <c:pt idx="2384">
                  <c:v>4/10/2026 7:00</c:v>
                </c:pt>
                <c:pt idx="2385">
                  <c:v>4/10/2026 8:00</c:v>
                </c:pt>
                <c:pt idx="2386">
                  <c:v>4/10/2026 9:00</c:v>
                </c:pt>
                <c:pt idx="2387">
                  <c:v>4/10/2026 10:00</c:v>
                </c:pt>
                <c:pt idx="2388">
                  <c:v>4/10/2026 11:00</c:v>
                </c:pt>
                <c:pt idx="2389">
                  <c:v>4/10/2026 12:00</c:v>
                </c:pt>
                <c:pt idx="2390">
                  <c:v>4/10/2026 13:00</c:v>
                </c:pt>
                <c:pt idx="2391">
                  <c:v>4/10/2026 14:00</c:v>
                </c:pt>
                <c:pt idx="2392">
                  <c:v>4/10/2026 15:00</c:v>
                </c:pt>
                <c:pt idx="2393">
                  <c:v>4/10/2026 16:00</c:v>
                </c:pt>
                <c:pt idx="2394">
                  <c:v>4/10/2026 17:00</c:v>
                </c:pt>
                <c:pt idx="2395">
                  <c:v>4/10/2026 18:00</c:v>
                </c:pt>
                <c:pt idx="2396">
                  <c:v>4/10/2026 19:00</c:v>
                </c:pt>
                <c:pt idx="2397">
                  <c:v>4/10/2026 20:00</c:v>
                </c:pt>
                <c:pt idx="2398">
                  <c:v>4/10/2026 21:00</c:v>
                </c:pt>
                <c:pt idx="2399">
                  <c:v>4/10/2026 22:00</c:v>
                </c:pt>
                <c:pt idx="2400">
                  <c:v>4/10/2026 23:00</c:v>
                </c:pt>
                <c:pt idx="2401">
                  <c:v>4/11/2026 0:00</c:v>
                </c:pt>
                <c:pt idx="2402">
                  <c:v>4/11/2026 1:00</c:v>
                </c:pt>
                <c:pt idx="2403">
                  <c:v>4/11/2026 2:00</c:v>
                </c:pt>
                <c:pt idx="2404">
                  <c:v>4/11/2026 3:00</c:v>
                </c:pt>
                <c:pt idx="2405">
                  <c:v>4/11/2026 4:00</c:v>
                </c:pt>
                <c:pt idx="2406">
                  <c:v>4/11/2026 5:00</c:v>
                </c:pt>
                <c:pt idx="2407">
                  <c:v>4/11/2026 6:00</c:v>
                </c:pt>
                <c:pt idx="2408">
                  <c:v>4/11/2026 7:00</c:v>
                </c:pt>
                <c:pt idx="2409">
                  <c:v>4/11/2026 8:00</c:v>
                </c:pt>
                <c:pt idx="2410">
                  <c:v>4/11/2026 9:00</c:v>
                </c:pt>
                <c:pt idx="2411">
                  <c:v>4/11/2026 10:00</c:v>
                </c:pt>
                <c:pt idx="2412">
                  <c:v>4/11/2026 11:00</c:v>
                </c:pt>
                <c:pt idx="2413">
                  <c:v>4/11/2026 12:00</c:v>
                </c:pt>
                <c:pt idx="2414">
                  <c:v>4/11/2026 13:00</c:v>
                </c:pt>
                <c:pt idx="2415">
                  <c:v>4/11/2026 14:00</c:v>
                </c:pt>
                <c:pt idx="2416">
                  <c:v>4/11/2026 15:00</c:v>
                </c:pt>
                <c:pt idx="2417">
                  <c:v>4/11/2026 16:00</c:v>
                </c:pt>
                <c:pt idx="2418">
                  <c:v>4/11/2026 17:00</c:v>
                </c:pt>
                <c:pt idx="2419">
                  <c:v>4/11/2026 18:00</c:v>
                </c:pt>
                <c:pt idx="2420">
                  <c:v>4/11/2026 19:00</c:v>
                </c:pt>
                <c:pt idx="2421">
                  <c:v>4/11/2026 20:00</c:v>
                </c:pt>
                <c:pt idx="2422">
                  <c:v>4/11/2026 21:00</c:v>
                </c:pt>
                <c:pt idx="2423">
                  <c:v>4/11/2026 22:00</c:v>
                </c:pt>
                <c:pt idx="2424">
                  <c:v>4/11/2026 23:00</c:v>
                </c:pt>
                <c:pt idx="2425">
                  <c:v>4/12/2026 0:00</c:v>
                </c:pt>
                <c:pt idx="2426">
                  <c:v>4/12/2026 1:00</c:v>
                </c:pt>
                <c:pt idx="2427">
                  <c:v>4/12/2026 2:00</c:v>
                </c:pt>
                <c:pt idx="2428">
                  <c:v>4/12/2026 3:00</c:v>
                </c:pt>
                <c:pt idx="2429">
                  <c:v>4/12/2026 4:00</c:v>
                </c:pt>
                <c:pt idx="2430">
                  <c:v>4/12/2026 5:00</c:v>
                </c:pt>
                <c:pt idx="2431">
                  <c:v>4/12/2026 6:00</c:v>
                </c:pt>
                <c:pt idx="2432">
                  <c:v>4/12/2026 7:00</c:v>
                </c:pt>
                <c:pt idx="2433">
                  <c:v>4/12/2026 8:00</c:v>
                </c:pt>
                <c:pt idx="2434">
                  <c:v>4/12/2026 9:00</c:v>
                </c:pt>
                <c:pt idx="2435">
                  <c:v>4/12/2026 10:00</c:v>
                </c:pt>
                <c:pt idx="2436">
                  <c:v>4/12/2026 11:00</c:v>
                </c:pt>
                <c:pt idx="2437">
                  <c:v>4/12/2026 12:00</c:v>
                </c:pt>
                <c:pt idx="2438">
                  <c:v>4/12/2026 13:00</c:v>
                </c:pt>
                <c:pt idx="2439">
                  <c:v>4/12/2026 14:00</c:v>
                </c:pt>
                <c:pt idx="2440">
                  <c:v>4/12/2026 15:00</c:v>
                </c:pt>
                <c:pt idx="2441">
                  <c:v>4/12/2026 16:00</c:v>
                </c:pt>
                <c:pt idx="2442">
                  <c:v>4/12/2026 17:00</c:v>
                </c:pt>
                <c:pt idx="2443">
                  <c:v>4/12/2026 18:00</c:v>
                </c:pt>
                <c:pt idx="2444">
                  <c:v>4/12/2026 19:00</c:v>
                </c:pt>
                <c:pt idx="2445">
                  <c:v>4/12/2026 20:00</c:v>
                </c:pt>
                <c:pt idx="2446">
                  <c:v>4/12/2026 21:00</c:v>
                </c:pt>
                <c:pt idx="2447">
                  <c:v>4/12/2026 22:00</c:v>
                </c:pt>
                <c:pt idx="2448">
                  <c:v>4/12/2026 23:00</c:v>
                </c:pt>
                <c:pt idx="2449">
                  <c:v>4/13/2026 0:00</c:v>
                </c:pt>
                <c:pt idx="2450">
                  <c:v>4/13/2026 1:00</c:v>
                </c:pt>
                <c:pt idx="2451">
                  <c:v>4/13/2026 2:00</c:v>
                </c:pt>
                <c:pt idx="2452">
                  <c:v>4/13/2026 3:00</c:v>
                </c:pt>
                <c:pt idx="2453">
                  <c:v>4/13/2026 4:00</c:v>
                </c:pt>
                <c:pt idx="2454">
                  <c:v>4/13/2026 5:00</c:v>
                </c:pt>
                <c:pt idx="2455">
                  <c:v>4/13/2026 6:00</c:v>
                </c:pt>
                <c:pt idx="2456">
                  <c:v>4/13/2026 7:00</c:v>
                </c:pt>
                <c:pt idx="2457">
                  <c:v>4/13/2026 8:00</c:v>
                </c:pt>
                <c:pt idx="2458">
                  <c:v>4/13/2026 9:00</c:v>
                </c:pt>
                <c:pt idx="2459">
                  <c:v>4/13/2026 10:00</c:v>
                </c:pt>
                <c:pt idx="2460">
                  <c:v>4/13/2026 11:00</c:v>
                </c:pt>
                <c:pt idx="2461">
                  <c:v>4/13/2026 12:00</c:v>
                </c:pt>
                <c:pt idx="2462">
                  <c:v>4/13/2026 13:00</c:v>
                </c:pt>
                <c:pt idx="2463">
                  <c:v>4/13/2026 14:00</c:v>
                </c:pt>
                <c:pt idx="2464">
                  <c:v>4/13/2026 15:00</c:v>
                </c:pt>
                <c:pt idx="2465">
                  <c:v>4/13/2026 16:00</c:v>
                </c:pt>
                <c:pt idx="2466">
                  <c:v>4/13/2026 17:00</c:v>
                </c:pt>
                <c:pt idx="2467">
                  <c:v>4/13/2026 18:00</c:v>
                </c:pt>
                <c:pt idx="2468">
                  <c:v>4/13/2026 19:00</c:v>
                </c:pt>
                <c:pt idx="2469">
                  <c:v>4/13/2026 20:00</c:v>
                </c:pt>
                <c:pt idx="2470">
                  <c:v>4/13/2026 21:00</c:v>
                </c:pt>
                <c:pt idx="2471">
                  <c:v>4/13/2026 22:00</c:v>
                </c:pt>
                <c:pt idx="2472">
                  <c:v>4/13/2026 23:00</c:v>
                </c:pt>
                <c:pt idx="2473">
                  <c:v>4/14/2026 0:00</c:v>
                </c:pt>
                <c:pt idx="2474">
                  <c:v>4/14/2026 1:00</c:v>
                </c:pt>
                <c:pt idx="2475">
                  <c:v>4/14/2026 2:00</c:v>
                </c:pt>
                <c:pt idx="2476">
                  <c:v>4/14/2026 3:00</c:v>
                </c:pt>
                <c:pt idx="2477">
                  <c:v>4/14/2026 4:00</c:v>
                </c:pt>
                <c:pt idx="2478">
                  <c:v>4/14/2026 5:00</c:v>
                </c:pt>
                <c:pt idx="2479">
                  <c:v>4/14/2026 6:00</c:v>
                </c:pt>
                <c:pt idx="2480">
                  <c:v>4/14/2026 7:00</c:v>
                </c:pt>
                <c:pt idx="2481">
                  <c:v>4/14/2026 8:00</c:v>
                </c:pt>
                <c:pt idx="2482">
                  <c:v>4/14/2026 9:00</c:v>
                </c:pt>
                <c:pt idx="2483">
                  <c:v>4/14/2026 10:00</c:v>
                </c:pt>
                <c:pt idx="2484">
                  <c:v>4/14/2026 11:00</c:v>
                </c:pt>
                <c:pt idx="2485">
                  <c:v>4/14/2026 12:00</c:v>
                </c:pt>
                <c:pt idx="2486">
                  <c:v>4/14/2026 13:00</c:v>
                </c:pt>
                <c:pt idx="2487">
                  <c:v>4/14/2026 14:00</c:v>
                </c:pt>
                <c:pt idx="2488">
                  <c:v>4/14/2026 15:00</c:v>
                </c:pt>
                <c:pt idx="2489">
                  <c:v>4/14/2026 16:00</c:v>
                </c:pt>
                <c:pt idx="2490">
                  <c:v>4/14/2026 17:00</c:v>
                </c:pt>
                <c:pt idx="2491">
                  <c:v>4/14/2026 18:00</c:v>
                </c:pt>
                <c:pt idx="2492">
                  <c:v>4/14/2026 19:00</c:v>
                </c:pt>
                <c:pt idx="2493">
                  <c:v>4/14/2026 20:00</c:v>
                </c:pt>
                <c:pt idx="2494">
                  <c:v>4/14/2026 21:00</c:v>
                </c:pt>
                <c:pt idx="2495">
                  <c:v>4/14/2026 22:00</c:v>
                </c:pt>
                <c:pt idx="2496">
                  <c:v>4/14/2026 23:00</c:v>
                </c:pt>
                <c:pt idx="2497">
                  <c:v>4/15/2026 0:00</c:v>
                </c:pt>
                <c:pt idx="2498">
                  <c:v>4/15/2026 1:00</c:v>
                </c:pt>
                <c:pt idx="2499">
                  <c:v>4/15/2026 2:00</c:v>
                </c:pt>
                <c:pt idx="2500">
                  <c:v>4/15/2026 3:00</c:v>
                </c:pt>
                <c:pt idx="2501">
                  <c:v>4/15/2026 4:00</c:v>
                </c:pt>
                <c:pt idx="2502">
                  <c:v>4/15/2026 5:00</c:v>
                </c:pt>
                <c:pt idx="2503">
                  <c:v>4/15/2026 6:00</c:v>
                </c:pt>
                <c:pt idx="2504">
                  <c:v>4/15/2026 7:00</c:v>
                </c:pt>
                <c:pt idx="2505">
                  <c:v>4/15/2026 8:00</c:v>
                </c:pt>
                <c:pt idx="2506">
                  <c:v>4/15/2026 9:00</c:v>
                </c:pt>
                <c:pt idx="2507">
                  <c:v>4/15/2026 10:00</c:v>
                </c:pt>
                <c:pt idx="2508">
                  <c:v>4/15/2026 11:00</c:v>
                </c:pt>
                <c:pt idx="2509">
                  <c:v>4/15/2026 12:00</c:v>
                </c:pt>
                <c:pt idx="2510">
                  <c:v>4/15/2026 13:00</c:v>
                </c:pt>
                <c:pt idx="2511">
                  <c:v>4/15/2026 14:00</c:v>
                </c:pt>
                <c:pt idx="2512">
                  <c:v>4/15/2026 15:00</c:v>
                </c:pt>
                <c:pt idx="2513">
                  <c:v>4/15/2026 16:00</c:v>
                </c:pt>
                <c:pt idx="2514">
                  <c:v>4/15/2026 17:00</c:v>
                </c:pt>
                <c:pt idx="2515">
                  <c:v>4/15/2026 18:00</c:v>
                </c:pt>
                <c:pt idx="2516">
                  <c:v>4/15/2026 19:00</c:v>
                </c:pt>
                <c:pt idx="2517">
                  <c:v>4/15/2026 20:00</c:v>
                </c:pt>
                <c:pt idx="2518">
                  <c:v>4/15/2026 21:00</c:v>
                </c:pt>
                <c:pt idx="2519">
                  <c:v>4/15/2026 22:00</c:v>
                </c:pt>
                <c:pt idx="2520">
                  <c:v>4/15/2026 23:00</c:v>
                </c:pt>
                <c:pt idx="2521">
                  <c:v>4/16/2026 0:00</c:v>
                </c:pt>
                <c:pt idx="2522">
                  <c:v>4/16/2026 1:00</c:v>
                </c:pt>
                <c:pt idx="2523">
                  <c:v>4/16/2026 2:00</c:v>
                </c:pt>
                <c:pt idx="2524">
                  <c:v>4/16/2026 3:00</c:v>
                </c:pt>
                <c:pt idx="2525">
                  <c:v>4/16/2026 4:00</c:v>
                </c:pt>
                <c:pt idx="2526">
                  <c:v>4/16/2026 5:00</c:v>
                </c:pt>
                <c:pt idx="2527">
                  <c:v>4/16/2026 6:00</c:v>
                </c:pt>
                <c:pt idx="2528">
                  <c:v>4/16/2026 7:00</c:v>
                </c:pt>
                <c:pt idx="2529">
                  <c:v>4/16/2026 8:00</c:v>
                </c:pt>
                <c:pt idx="2530">
                  <c:v>4/16/2026 9:00</c:v>
                </c:pt>
                <c:pt idx="2531">
                  <c:v>4/16/2026 10:00</c:v>
                </c:pt>
                <c:pt idx="2532">
                  <c:v>4/16/2026 11:00</c:v>
                </c:pt>
                <c:pt idx="2533">
                  <c:v>4/16/2026 12:00</c:v>
                </c:pt>
                <c:pt idx="2534">
                  <c:v>4/16/2026 13:00</c:v>
                </c:pt>
                <c:pt idx="2535">
                  <c:v>4/16/2026 14:00</c:v>
                </c:pt>
                <c:pt idx="2536">
                  <c:v>4/16/2026 15:00</c:v>
                </c:pt>
                <c:pt idx="2537">
                  <c:v>4/16/2026 16:00</c:v>
                </c:pt>
                <c:pt idx="2538">
                  <c:v>4/16/2026 17:00</c:v>
                </c:pt>
                <c:pt idx="2539">
                  <c:v>4/16/2026 18:00</c:v>
                </c:pt>
                <c:pt idx="2540">
                  <c:v>4/16/2026 19:00</c:v>
                </c:pt>
                <c:pt idx="2541">
                  <c:v>4/16/2026 20:00</c:v>
                </c:pt>
                <c:pt idx="2542">
                  <c:v>4/16/2026 21:00</c:v>
                </c:pt>
                <c:pt idx="2543">
                  <c:v>4/16/2026 22:00</c:v>
                </c:pt>
                <c:pt idx="2544">
                  <c:v>4/16/2026 23:00</c:v>
                </c:pt>
                <c:pt idx="2545">
                  <c:v>4/17/2026 0:00</c:v>
                </c:pt>
                <c:pt idx="2546">
                  <c:v>4/17/2026 1:00</c:v>
                </c:pt>
                <c:pt idx="2547">
                  <c:v>4/17/2026 2:00</c:v>
                </c:pt>
                <c:pt idx="2548">
                  <c:v>4/17/2026 3:00</c:v>
                </c:pt>
                <c:pt idx="2549">
                  <c:v>4/17/2026 4:00</c:v>
                </c:pt>
                <c:pt idx="2550">
                  <c:v>4/17/2026 5:00</c:v>
                </c:pt>
                <c:pt idx="2551">
                  <c:v>4/17/2026 6:00</c:v>
                </c:pt>
                <c:pt idx="2552">
                  <c:v>4/17/2026 7:00</c:v>
                </c:pt>
                <c:pt idx="2553">
                  <c:v>4/17/2026 8:00</c:v>
                </c:pt>
                <c:pt idx="2554">
                  <c:v>4/17/2026 9:00</c:v>
                </c:pt>
                <c:pt idx="2555">
                  <c:v>4/17/2026 10:00</c:v>
                </c:pt>
                <c:pt idx="2556">
                  <c:v>4/17/2026 11:00</c:v>
                </c:pt>
                <c:pt idx="2557">
                  <c:v>4/17/2026 12:00</c:v>
                </c:pt>
                <c:pt idx="2558">
                  <c:v>4/17/2026 13:00</c:v>
                </c:pt>
                <c:pt idx="2559">
                  <c:v>4/17/2026 14:00</c:v>
                </c:pt>
                <c:pt idx="2560">
                  <c:v>4/17/2026 15:00</c:v>
                </c:pt>
                <c:pt idx="2561">
                  <c:v>4/17/2026 16:00</c:v>
                </c:pt>
                <c:pt idx="2562">
                  <c:v>4/17/2026 17:00</c:v>
                </c:pt>
                <c:pt idx="2563">
                  <c:v>4/17/2026 18:00</c:v>
                </c:pt>
                <c:pt idx="2564">
                  <c:v>4/17/2026 19:00</c:v>
                </c:pt>
                <c:pt idx="2565">
                  <c:v>4/17/2026 20:00</c:v>
                </c:pt>
                <c:pt idx="2566">
                  <c:v>4/17/2026 21:00</c:v>
                </c:pt>
                <c:pt idx="2567">
                  <c:v>4/17/2026 22:00</c:v>
                </c:pt>
                <c:pt idx="2568">
                  <c:v>4/17/2026 23:00</c:v>
                </c:pt>
                <c:pt idx="2569">
                  <c:v>4/18/2026 0:00</c:v>
                </c:pt>
                <c:pt idx="2570">
                  <c:v>4/18/2026 1:00</c:v>
                </c:pt>
                <c:pt idx="2571">
                  <c:v>4/18/2026 2:00</c:v>
                </c:pt>
                <c:pt idx="2572">
                  <c:v>4/18/2026 3:00</c:v>
                </c:pt>
                <c:pt idx="2573">
                  <c:v>4/18/2026 4:00</c:v>
                </c:pt>
                <c:pt idx="2574">
                  <c:v>4/18/2026 5:00</c:v>
                </c:pt>
                <c:pt idx="2575">
                  <c:v>4/18/2026 6:00</c:v>
                </c:pt>
                <c:pt idx="2576">
                  <c:v>4/18/2026 7:00</c:v>
                </c:pt>
                <c:pt idx="2577">
                  <c:v>4/18/2026 8:00</c:v>
                </c:pt>
                <c:pt idx="2578">
                  <c:v>4/18/2026 9:00</c:v>
                </c:pt>
                <c:pt idx="2579">
                  <c:v>4/18/2026 10:00</c:v>
                </c:pt>
                <c:pt idx="2580">
                  <c:v>4/18/2026 11:00</c:v>
                </c:pt>
                <c:pt idx="2581">
                  <c:v>4/18/2026 12:00</c:v>
                </c:pt>
                <c:pt idx="2582">
                  <c:v>4/18/2026 13:00</c:v>
                </c:pt>
                <c:pt idx="2583">
                  <c:v>4/18/2026 14:00</c:v>
                </c:pt>
                <c:pt idx="2584">
                  <c:v>4/18/2026 15:00</c:v>
                </c:pt>
                <c:pt idx="2585">
                  <c:v>4/18/2026 16:00</c:v>
                </c:pt>
                <c:pt idx="2586">
                  <c:v>4/18/2026 17:00</c:v>
                </c:pt>
                <c:pt idx="2587">
                  <c:v>4/18/2026 18:00</c:v>
                </c:pt>
                <c:pt idx="2588">
                  <c:v>4/18/2026 19:00</c:v>
                </c:pt>
                <c:pt idx="2589">
                  <c:v>4/18/2026 20:00</c:v>
                </c:pt>
                <c:pt idx="2590">
                  <c:v>4/18/2026 21:00</c:v>
                </c:pt>
                <c:pt idx="2591">
                  <c:v>4/18/2026 22:00</c:v>
                </c:pt>
                <c:pt idx="2592">
                  <c:v>4/18/2026 23:00</c:v>
                </c:pt>
                <c:pt idx="2593">
                  <c:v>4/19/2026 0:00</c:v>
                </c:pt>
                <c:pt idx="2594">
                  <c:v>4/19/2026 1:00</c:v>
                </c:pt>
                <c:pt idx="2595">
                  <c:v>4/19/2026 2:00</c:v>
                </c:pt>
                <c:pt idx="2596">
                  <c:v>4/19/2026 3:00</c:v>
                </c:pt>
                <c:pt idx="2597">
                  <c:v>4/19/2026 4:00</c:v>
                </c:pt>
                <c:pt idx="2598">
                  <c:v>4/19/2026 5:00</c:v>
                </c:pt>
                <c:pt idx="2599">
                  <c:v>4/19/2026 6:00</c:v>
                </c:pt>
                <c:pt idx="2600">
                  <c:v>4/19/2026 7:00</c:v>
                </c:pt>
                <c:pt idx="2601">
                  <c:v>4/19/2026 8:00</c:v>
                </c:pt>
                <c:pt idx="2602">
                  <c:v>4/19/2026 9:00</c:v>
                </c:pt>
                <c:pt idx="2603">
                  <c:v>4/19/2026 10:00</c:v>
                </c:pt>
                <c:pt idx="2604">
                  <c:v>4/19/2026 11:00</c:v>
                </c:pt>
                <c:pt idx="2605">
                  <c:v>4/19/2026 12:00</c:v>
                </c:pt>
                <c:pt idx="2606">
                  <c:v>4/19/2026 13:00</c:v>
                </c:pt>
                <c:pt idx="2607">
                  <c:v>4/19/2026 14:00</c:v>
                </c:pt>
                <c:pt idx="2608">
                  <c:v>4/19/2026 15:00</c:v>
                </c:pt>
                <c:pt idx="2609">
                  <c:v>4/19/2026 16:00</c:v>
                </c:pt>
                <c:pt idx="2610">
                  <c:v>4/19/2026 17:00</c:v>
                </c:pt>
                <c:pt idx="2611">
                  <c:v>4/19/2026 18:00</c:v>
                </c:pt>
                <c:pt idx="2612">
                  <c:v>4/19/2026 19:00</c:v>
                </c:pt>
                <c:pt idx="2613">
                  <c:v>4/19/2026 20:00</c:v>
                </c:pt>
                <c:pt idx="2614">
                  <c:v>4/19/2026 21:00</c:v>
                </c:pt>
                <c:pt idx="2615">
                  <c:v>4/19/2026 22:00</c:v>
                </c:pt>
                <c:pt idx="2616">
                  <c:v>4/19/2026 23:00</c:v>
                </c:pt>
                <c:pt idx="2617">
                  <c:v>4/20/2026 0:00</c:v>
                </c:pt>
                <c:pt idx="2618">
                  <c:v>4/20/2026 1:00</c:v>
                </c:pt>
                <c:pt idx="2619">
                  <c:v>4/20/2026 2:00</c:v>
                </c:pt>
                <c:pt idx="2620">
                  <c:v>4/20/2026 3:00</c:v>
                </c:pt>
                <c:pt idx="2621">
                  <c:v>4/20/2026 4:00</c:v>
                </c:pt>
                <c:pt idx="2622">
                  <c:v>4/20/2026 5:00</c:v>
                </c:pt>
                <c:pt idx="2623">
                  <c:v>4/20/2026 6:00</c:v>
                </c:pt>
                <c:pt idx="2624">
                  <c:v>4/20/2026 7:00</c:v>
                </c:pt>
                <c:pt idx="2625">
                  <c:v>4/20/2026 8:00</c:v>
                </c:pt>
                <c:pt idx="2626">
                  <c:v>4/20/2026 9:00</c:v>
                </c:pt>
                <c:pt idx="2627">
                  <c:v>4/20/2026 10:00</c:v>
                </c:pt>
                <c:pt idx="2628">
                  <c:v>4/20/2026 11:00</c:v>
                </c:pt>
                <c:pt idx="2629">
                  <c:v>4/20/2026 12:00</c:v>
                </c:pt>
                <c:pt idx="2630">
                  <c:v>4/20/2026 13:00</c:v>
                </c:pt>
                <c:pt idx="2631">
                  <c:v>4/20/2026 14:00</c:v>
                </c:pt>
                <c:pt idx="2632">
                  <c:v>4/20/2026 15:00</c:v>
                </c:pt>
                <c:pt idx="2633">
                  <c:v>4/20/2026 16:00</c:v>
                </c:pt>
                <c:pt idx="2634">
                  <c:v>4/20/2026 17:00</c:v>
                </c:pt>
                <c:pt idx="2635">
                  <c:v>4/20/2026 18:00</c:v>
                </c:pt>
                <c:pt idx="2636">
                  <c:v>4/20/2026 19:00</c:v>
                </c:pt>
                <c:pt idx="2637">
                  <c:v>4/20/2026 20:00</c:v>
                </c:pt>
                <c:pt idx="2638">
                  <c:v>4/20/2026 21:00</c:v>
                </c:pt>
                <c:pt idx="2639">
                  <c:v>4/20/2026 22:00</c:v>
                </c:pt>
                <c:pt idx="2640">
                  <c:v>4/20/2026 23:00</c:v>
                </c:pt>
                <c:pt idx="2641">
                  <c:v>4/21/2026 0:00</c:v>
                </c:pt>
                <c:pt idx="2642">
                  <c:v>4/21/2026 1:00</c:v>
                </c:pt>
                <c:pt idx="2643">
                  <c:v>4/21/2026 2:00</c:v>
                </c:pt>
                <c:pt idx="2644">
                  <c:v>4/21/2026 3:00</c:v>
                </c:pt>
                <c:pt idx="2645">
                  <c:v>4/21/2026 4:00</c:v>
                </c:pt>
                <c:pt idx="2646">
                  <c:v>4/21/2026 5:00</c:v>
                </c:pt>
                <c:pt idx="2647">
                  <c:v>4/21/2026 6:00</c:v>
                </c:pt>
                <c:pt idx="2648">
                  <c:v>4/21/2026 7:00</c:v>
                </c:pt>
                <c:pt idx="2649">
                  <c:v>4/21/2026 8:00</c:v>
                </c:pt>
                <c:pt idx="2650">
                  <c:v>4/21/2026 9:00</c:v>
                </c:pt>
                <c:pt idx="2651">
                  <c:v>4/21/2026 10:00</c:v>
                </c:pt>
                <c:pt idx="2652">
                  <c:v>4/21/2026 11:00</c:v>
                </c:pt>
                <c:pt idx="2653">
                  <c:v>4/21/2026 12:00</c:v>
                </c:pt>
                <c:pt idx="2654">
                  <c:v>4/21/2026 13:00</c:v>
                </c:pt>
                <c:pt idx="2655">
                  <c:v>4/21/2026 14:00</c:v>
                </c:pt>
                <c:pt idx="2656">
                  <c:v>4/21/2026 15:00</c:v>
                </c:pt>
                <c:pt idx="2657">
                  <c:v>4/21/2026 16:00</c:v>
                </c:pt>
                <c:pt idx="2658">
                  <c:v>4/21/2026 17:00</c:v>
                </c:pt>
                <c:pt idx="2659">
                  <c:v>4/21/2026 18:00</c:v>
                </c:pt>
                <c:pt idx="2660">
                  <c:v>4/21/2026 19:00</c:v>
                </c:pt>
                <c:pt idx="2661">
                  <c:v>4/21/2026 20:00</c:v>
                </c:pt>
                <c:pt idx="2662">
                  <c:v>4/21/2026 21:00</c:v>
                </c:pt>
                <c:pt idx="2663">
                  <c:v>4/21/2026 22:00</c:v>
                </c:pt>
                <c:pt idx="2664">
                  <c:v>4/21/2026 23:00</c:v>
                </c:pt>
                <c:pt idx="2665">
                  <c:v>4/22/2026 0:00</c:v>
                </c:pt>
                <c:pt idx="2666">
                  <c:v>4/22/2026 1:00</c:v>
                </c:pt>
                <c:pt idx="2667">
                  <c:v>4/22/2026 2:00</c:v>
                </c:pt>
                <c:pt idx="2668">
                  <c:v>4/22/2026 3:00</c:v>
                </c:pt>
                <c:pt idx="2669">
                  <c:v>4/22/2026 4:00</c:v>
                </c:pt>
                <c:pt idx="2670">
                  <c:v>4/22/2026 5:00</c:v>
                </c:pt>
                <c:pt idx="2671">
                  <c:v>4/22/2026 6:00</c:v>
                </c:pt>
                <c:pt idx="2672">
                  <c:v>4/22/2026 7:00</c:v>
                </c:pt>
                <c:pt idx="2673">
                  <c:v>4/22/2026 8:00</c:v>
                </c:pt>
                <c:pt idx="2674">
                  <c:v>4/22/2026 9:00</c:v>
                </c:pt>
                <c:pt idx="2675">
                  <c:v>4/22/2026 10:00</c:v>
                </c:pt>
                <c:pt idx="2676">
                  <c:v>4/22/2026 11:00</c:v>
                </c:pt>
                <c:pt idx="2677">
                  <c:v>4/22/2026 12:00</c:v>
                </c:pt>
                <c:pt idx="2678">
                  <c:v>4/22/2026 13:00</c:v>
                </c:pt>
                <c:pt idx="2679">
                  <c:v>4/22/2026 14:00</c:v>
                </c:pt>
                <c:pt idx="2680">
                  <c:v>4/22/2026 15:00</c:v>
                </c:pt>
                <c:pt idx="2681">
                  <c:v>4/22/2026 16:00</c:v>
                </c:pt>
                <c:pt idx="2682">
                  <c:v>4/22/2026 17:00</c:v>
                </c:pt>
                <c:pt idx="2683">
                  <c:v>4/22/2026 18:00</c:v>
                </c:pt>
                <c:pt idx="2684">
                  <c:v>4/22/2026 19:00</c:v>
                </c:pt>
                <c:pt idx="2685">
                  <c:v>4/22/2026 20:00</c:v>
                </c:pt>
                <c:pt idx="2686">
                  <c:v>4/22/2026 21:00</c:v>
                </c:pt>
                <c:pt idx="2687">
                  <c:v>4/22/2026 22:00</c:v>
                </c:pt>
                <c:pt idx="2688">
                  <c:v>4/22/2026 23:00</c:v>
                </c:pt>
                <c:pt idx="2689">
                  <c:v>4/23/2026 0:00</c:v>
                </c:pt>
                <c:pt idx="2690">
                  <c:v>4/23/2026 1:00</c:v>
                </c:pt>
                <c:pt idx="2691">
                  <c:v>4/23/2026 2:00</c:v>
                </c:pt>
                <c:pt idx="2692">
                  <c:v>4/23/2026 3:00</c:v>
                </c:pt>
                <c:pt idx="2693">
                  <c:v>4/23/2026 4:00</c:v>
                </c:pt>
                <c:pt idx="2694">
                  <c:v>4/23/2026 5:00</c:v>
                </c:pt>
                <c:pt idx="2695">
                  <c:v>4/23/2026 6:00</c:v>
                </c:pt>
                <c:pt idx="2696">
                  <c:v>4/23/2026 7:00</c:v>
                </c:pt>
                <c:pt idx="2697">
                  <c:v>4/23/2026 8:00</c:v>
                </c:pt>
                <c:pt idx="2698">
                  <c:v>4/23/2026 9:00</c:v>
                </c:pt>
                <c:pt idx="2699">
                  <c:v>4/23/2026 10:00</c:v>
                </c:pt>
                <c:pt idx="2700">
                  <c:v>4/23/2026 11:00</c:v>
                </c:pt>
                <c:pt idx="2701">
                  <c:v>4/23/2026 12:00</c:v>
                </c:pt>
                <c:pt idx="2702">
                  <c:v>4/23/2026 13:00</c:v>
                </c:pt>
                <c:pt idx="2703">
                  <c:v>4/23/2026 14:00</c:v>
                </c:pt>
                <c:pt idx="2704">
                  <c:v>4/23/2026 15:00</c:v>
                </c:pt>
                <c:pt idx="2705">
                  <c:v>4/23/2026 16:00</c:v>
                </c:pt>
                <c:pt idx="2706">
                  <c:v>4/23/2026 17:00</c:v>
                </c:pt>
                <c:pt idx="2707">
                  <c:v>4/23/2026 18:00</c:v>
                </c:pt>
                <c:pt idx="2708">
                  <c:v>4/23/2026 19:00</c:v>
                </c:pt>
                <c:pt idx="2709">
                  <c:v>4/23/2026 20:00</c:v>
                </c:pt>
                <c:pt idx="2710">
                  <c:v>4/23/2026 21:00</c:v>
                </c:pt>
                <c:pt idx="2711">
                  <c:v>4/23/2026 22:00</c:v>
                </c:pt>
                <c:pt idx="2712">
                  <c:v>4/23/2026 23:00</c:v>
                </c:pt>
                <c:pt idx="2713">
                  <c:v>4/24/2026 0:00</c:v>
                </c:pt>
                <c:pt idx="2714">
                  <c:v>4/24/2026 1:00</c:v>
                </c:pt>
                <c:pt idx="2715">
                  <c:v>4/24/2026 2:00</c:v>
                </c:pt>
                <c:pt idx="2716">
                  <c:v>4/24/2026 3:00</c:v>
                </c:pt>
                <c:pt idx="2717">
                  <c:v>4/24/2026 4:00</c:v>
                </c:pt>
                <c:pt idx="2718">
                  <c:v>4/24/2026 5:00</c:v>
                </c:pt>
                <c:pt idx="2719">
                  <c:v>4/24/2026 6:00</c:v>
                </c:pt>
                <c:pt idx="2720">
                  <c:v>4/24/2026 7:00</c:v>
                </c:pt>
                <c:pt idx="2721">
                  <c:v>4/24/2026 8:00</c:v>
                </c:pt>
                <c:pt idx="2722">
                  <c:v>4/24/2026 9:00</c:v>
                </c:pt>
                <c:pt idx="2723">
                  <c:v>4/24/2026 10:00</c:v>
                </c:pt>
                <c:pt idx="2724">
                  <c:v>4/24/2026 11:00</c:v>
                </c:pt>
                <c:pt idx="2725">
                  <c:v>4/24/2026 12:00</c:v>
                </c:pt>
                <c:pt idx="2726">
                  <c:v>4/24/2026 13:00</c:v>
                </c:pt>
                <c:pt idx="2727">
                  <c:v>4/24/2026 14:00</c:v>
                </c:pt>
                <c:pt idx="2728">
                  <c:v>4/24/2026 15:00</c:v>
                </c:pt>
                <c:pt idx="2729">
                  <c:v>4/24/2026 16:00</c:v>
                </c:pt>
                <c:pt idx="2730">
                  <c:v>4/24/2026 17:00</c:v>
                </c:pt>
                <c:pt idx="2731">
                  <c:v>4/24/2026 18:00</c:v>
                </c:pt>
                <c:pt idx="2732">
                  <c:v>4/24/2026 19:00</c:v>
                </c:pt>
                <c:pt idx="2733">
                  <c:v>4/24/2026 20:00</c:v>
                </c:pt>
                <c:pt idx="2734">
                  <c:v>4/24/2026 21:00</c:v>
                </c:pt>
                <c:pt idx="2735">
                  <c:v>4/24/2026 22:00</c:v>
                </c:pt>
                <c:pt idx="2736">
                  <c:v>4/24/2026 23:00</c:v>
                </c:pt>
                <c:pt idx="2737">
                  <c:v>4/25/2026 0:00</c:v>
                </c:pt>
                <c:pt idx="2738">
                  <c:v>4/25/2026 1:00</c:v>
                </c:pt>
                <c:pt idx="2739">
                  <c:v>4/25/2026 2:00</c:v>
                </c:pt>
                <c:pt idx="2740">
                  <c:v>4/25/2026 3:00</c:v>
                </c:pt>
                <c:pt idx="2741">
                  <c:v>4/25/2026 4:00</c:v>
                </c:pt>
                <c:pt idx="2742">
                  <c:v>4/25/2026 5:00</c:v>
                </c:pt>
                <c:pt idx="2743">
                  <c:v>4/25/2026 6:00</c:v>
                </c:pt>
                <c:pt idx="2744">
                  <c:v>4/25/2026 7:00</c:v>
                </c:pt>
                <c:pt idx="2745">
                  <c:v>4/25/2026 8:00</c:v>
                </c:pt>
                <c:pt idx="2746">
                  <c:v>4/25/2026 9:00</c:v>
                </c:pt>
                <c:pt idx="2747">
                  <c:v>4/25/2026 10:00</c:v>
                </c:pt>
                <c:pt idx="2748">
                  <c:v>4/25/2026 11:00</c:v>
                </c:pt>
                <c:pt idx="2749">
                  <c:v>4/25/2026 12:00</c:v>
                </c:pt>
                <c:pt idx="2750">
                  <c:v>4/25/2026 13:00</c:v>
                </c:pt>
                <c:pt idx="2751">
                  <c:v>4/25/2026 14:00</c:v>
                </c:pt>
                <c:pt idx="2752">
                  <c:v>4/25/2026 15:00</c:v>
                </c:pt>
                <c:pt idx="2753">
                  <c:v>4/25/2026 16:00</c:v>
                </c:pt>
                <c:pt idx="2754">
                  <c:v>4/25/2026 17:00</c:v>
                </c:pt>
                <c:pt idx="2755">
                  <c:v>4/25/2026 18:00</c:v>
                </c:pt>
                <c:pt idx="2756">
                  <c:v>4/25/2026 19:00</c:v>
                </c:pt>
                <c:pt idx="2757">
                  <c:v>4/25/2026 20:00</c:v>
                </c:pt>
                <c:pt idx="2758">
                  <c:v>4/25/2026 21:00</c:v>
                </c:pt>
                <c:pt idx="2759">
                  <c:v>4/25/2026 22:00</c:v>
                </c:pt>
                <c:pt idx="2760">
                  <c:v>4/25/2026 23:00</c:v>
                </c:pt>
                <c:pt idx="2761">
                  <c:v>4/26/2026 0:00</c:v>
                </c:pt>
                <c:pt idx="2762">
                  <c:v>4/26/2026 1:00</c:v>
                </c:pt>
                <c:pt idx="2763">
                  <c:v>4/26/2026 2:00</c:v>
                </c:pt>
                <c:pt idx="2764">
                  <c:v>4/26/2026 3:00</c:v>
                </c:pt>
                <c:pt idx="2765">
                  <c:v>4/26/2026 4:00</c:v>
                </c:pt>
                <c:pt idx="2766">
                  <c:v>4/26/2026 5:00</c:v>
                </c:pt>
                <c:pt idx="2767">
                  <c:v>4/26/2026 6:00</c:v>
                </c:pt>
                <c:pt idx="2768">
                  <c:v>4/26/2026 7:00</c:v>
                </c:pt>
                <c:pt idx="2769">
                  <c:v>4/26/2026 8:00</c:v>
                </c:pt>
                <c:pt idx="2770">
                  <c:v>4/26/2026 9:00</c:v>
                </c:pt>
                <c:pt idx="2771">
                  <c:v>4/26/2026 10:00</c:v>
                </c:pt>
                <c:pt idx="2772">
                  <c:v>4/26/2026 11:00</c:v>
                </c:pt>
                <c:pt idx="2773">
                  <c:v>4/26/2026 12:00</c:v>
                </c:pt>
                <c:pt idx="2774">
                  <c:v>4/26/2026 13:00</c:v>
                </c:pt>
                <c:pt idx="2775">
                  <c:v>4/26/2026 14:00</c:v>
                </c:pt>
                <c:pt idx="2776">
                  <c:v>4/26/2026 15:00</c:v>
                </c:pt>
                <c:pt idx="2777">
                  <c:v>4/26/2026 16:00</c:v>
                </c:pt>
                <c:pt idx="2778">
                  <c:v>4/26/2026 17:00</c:v>
                </c:pt>
                <c:pt idx="2779">
                  <c:v>4/26/2026 18:00</c:v>
                </c:pt>
                <c:pt idx="2780">
                  <c:v>4/26/2026 19:00</c:v>
                </c:pt>
                <c:pt idx="2781">
                  <c:v>4/26/2026 20:00</c:v>
                </c:pt>
                <c:pt idx="2782">
                  <c:v>4/26/2026 21:00</c:v>
                </c:pt>
                <c:pt idx="2783">
                  <c:v>4/26/2026 22:00</c:v>
                </c:pt>
                <c:pt idx="2784">
                  <c:v>4/26/2026 23:00</c:v>
                </c:pt>
                <c:pt idx="2785">
                  <c:v>4/27/2026 0:00</c:v>
                </c:pt>
                <c:pt idx="2786">
                  <c:v>4/27/2026 1:00</c:v>
                </c:pt>
                <c:pt idx="2787">
                  <c:v>4/27/2026 2:00</c:v>
                </c:pt>
                <c:pt idx="2788">
                  <c:v>4/27/2026 3:00</c:v>
                </c:pt>
                <c:pt idx="2789">
                  <c:v>4/27/2026 4:00</c:v>
                </c:pt>
                <c:pt idx="2790">
                  <c:v>4/27/2026 5:00</c:v>
                </c:pt>
                <c:pt idx="2791">
                  <c:v>4/27/2026 6:00</c:v>
                </c:pt>
                <c:pt idx="2792">
                  <c:v>4/27/2026 7:00</c:v>
                </c:pt>
                <c:pt idx="2793">
                  <c:v>4/27/2026 8:00</c:v>
                </c:pt>
                <c:pt idx="2794">
                  <c:v>4/27/2026 9:00</c:v>
                </c:pt>
                <c:pt idx="2795">
                  <c:v>4/27/2026 10:00</c:v>
                </c:pt>
                <c:pt idx="2796">
                  <c:v>4/27/2026 11:00</c:v>
                </c:pt>
                <c:pt idx="2797">
                  <c:v>4/27/2026 12:00</c:v>
                </c:pt>
                <c:pt idx="2798">
                  <c:v>4/27/2026 13:00</c:v>
                </c:pt>
                <c:pt idx="2799">
                  <c:v>4/27/2026 14:00</c:v>
                </c:pt>
                <c:pt idx="2800">
                  <c:v>4/27/2026 15:00</c:v>
                </c:pt>
                <c:pt idx="2801">
                  <c:v>4/27/2026 16:00</c:v>
                </c:pt>
                <c:pt idx="2802">
                  <c:v>4/27/2026 17:00</c:v>
                </c:pt>
                <c:pt idx="2803">
                  <c:v>4/27/2026 18:00</c:v>
                </c:pt>
                <c:pt idx="2804">
                  <c:v>4/27/2026 19:00</c:v>
                </c:pt>
                <c:pt idx="2805">
                  <c:v>4/27/2026 20:00</c:v>
                </c:pt>
                <c:pt idx="2806">
                  <c:v>4/27/2026 21:00</c:v>
                </c:pt>
                <c:pt idx="2807">
                  <c:v>4/27/2026 22:00</c:v>
                </c:pt>
                <c:pt idx="2808">
                  <c:v>4/27/2026 23:00</c:v>
                </c:pt>
                <c:pt idx="2809">
                  <c:v>4/28/2026 0:00</c:v>
                </c:pt>
                <c:pt idx="2810">
                  <c:v>4/28/2026 1:00</c:v>
                </c:pt>
                <c:pt idx="2811">
                  <c:v>4/28/2026 2:00</c:v>
                </c:pt>
                <c:pt idx="2812">
                  <c:v>4/28/2026 3:00</c:v>
                </c:pt>
                <c:pt idx="2813">
                  <c:v>4/28/2026 4:00</c:v>
                </c:pt>
                <c:pt idx="2814">
                  <c:v>4/28/2026 5:00</c:v>
                </c:pt>
                <c:pt idx="2815">
                  <c:v>4/28/2026 6:00</c:v>
                </c:pt>
                <c:pt idx="2816">
                  <c:v>4/28/2026 7:00</c:v>
                </c:pt>
                <c:pt idx="2817">
                  <c:v>4/28/2026 8:00</c:v>
                </c:pt>
                <c:pt idx="2818">
                  <c:v>4/28/2026 9:00</c:v>
                </c:pt>
                <c:pt idx="2819">
                  <c:v>4/28/2026 10:00</c:v>
                </c:pt>
                <c:pt idx="2820">
                  <c:v>4/28/2026 11:00</c:v>
                </c:pt>
                <c:pt idx="2821">
                  <c:v>4/28/2026 12:00</c:v>
                </c:pt>
                <c:pt idx="2822">
                  <c:v>4/28/2026 13:00</c:v>
                </c:pt>
                <c:pt idx="2823">
                  <c:v>4/28/2026 14:00</c:v>
                </c:pt>
                <c:pt idx="2824">
                  <c:v>4/28/2026 15:00</c:v>
                </c:pt>
                <c:pt idx="2825">
                  <c:v>4/28/2026 16:00</c:v>
                </c:pt>
                <c:pt idx="2826">
                  <c:v>4/28/2026 17:00</c:v>
                </c:pt>
                <c:pt idx="2827">
                  <c:v>4/28/2026 18:00</c:v>
                </c:pt>
                <c:pt idx="2828">
                  <c:v>4/28/2026 19:00</c:v>
                </c:pt>
                <c:pt idx="2829">
                  <c:v>4/28/2026 20:00</c:v>
                </c:pt>
                <c:pt idx="2830">
                  <c:v>4/28/2026 21:00</c:v>
                </c:pt>
                <c:pt idx="2831">
                  <c:v>4/28/2026 22:00</c:v>
                </c:pt>
                <c:pt idx="2832">
                  <c:v>4/28/2026 23:00</c:v>
                </c:pt>
                <c:pt idx="2833">
                  <c:v>4/29/2026 0:00</c:v>
                </c:pt>
                <c:pt idx="2834">
                  <c:v>4/29/2026 1:00</c:v>
                </c:pt>
                <c:pt idx="2835">
                  <c:v>4/29/2026 2:00</c:v>
                </c:pt>
                <c:pt idx="2836">
                  <c:v>4/29/2026 3:00</c:v>
                </c:pt>
                <c:pt idx="2837">
                  <c:v>4/29/2026 4:00</c:v>
                </c:pt>
                <c:pt idx="2838">
                  <c:v>4/29/2026 5:00</c:v>
                </c:pt>
                <c:pt idx="2839">
                  <c:v>4/29/2026 6:00</c:v>
                </c:pt>
                <c:pt idx="2840">
                  <c:v>4/29/2026 7:00</c:v>
                </c:pt>
                <c:pt idx="2841">
                  <c:v>4/29/2026 8:00</c:v>
                </c:pt>
                <c:pt idx="2842">
                  <c:v>4/29/2026 9:00</c:v>
                </c:pt>
                <c:pt idx="2843">
                  <c:v>4/29/2026 10:00</c:v>
                </c:pt>
                <c:pt idx="2844">
                  <c:v>4/29/2026 11:00</c:v>
                </c:pt>
                <c:pt idx="2845">
                  <c:v>4/29/2026 12:00</c:v>
                </c:pt>
                <c:pt idx="2846">
                  <c:v>4/29/2026 13:00</c:v>
                </c:pt>
                <c:pt idx="2847">
                  <c:v>4/29/2026 14:00</c:v>
                </c:pt>
                <c:pt idx="2848">
                  <c:v>4/29/2026 15:00</c:v>
                </c:pt>
                <c:pt idx="2849">
                  <c:v>4/29/2026 16:00</c:v>
                </c:pt>
                <c:pt idx="2850">
                  <c:v>4/29/2026 17:00</c:v>
                </c:pt>
                <c:pt idx="2851">
                  <c:v>4/29/2026 18:00</c:v>
                </c:pt>
                <c:pt idx="2852">
                  <c:v>4/29/2026 19:00</c:v>
                </c:pt>
                <c:pt idx="2853">
                  <c:v>4/29/2026 20:00</c:v>
                </c:pt>
                <c:pt idx="2854">
                  <c:v>4/29/2026 21:00</c:v>
                </c:pt>
                <c:pt idx="2855">
                  <c:v>4/29/2026 22:00</c:v>
                </c:pt>
                <c:pt idx="2856">
                  <c:v>4/29/2026 23:00</c:v>
                </c:pt>
                <c:pt idx="2857">
                  <c:v>4/30/2026 0:00</c:v>
                </c:pt>
                <c:pt idx="2858">
                  <c:v>4/30/2026 1:00</c:v>
                </c:pt>
                <c:pt idx="2859">
                  <c:v>4/30/2026 2:00</c:v>
                </c:pt>
                <c:pt idx="2860">
                  <c:v>4/30/2026 3:00</c:v>
                </c:pt>
                <c:pt idx="2861">
                  <c:v>4/30/2026 4:00</c:v>
                </c:pt>
                <c:pt idx="2862">
                  <c:v>4/30/2026 5:00</c:v>
                </c:pt>
                <c:pt idx="2863">
                  <c:v>4/30/2026 6:00</c:v>
                </c:pt>
                <c:pt idx="2864">
                  <c:v>4/30/2026 7:00</c:v>
                </c:pt>
                <c:pt idx="2865">
                  <c:v>4/30/2026 8:00</c:v>
                </c:pt>
                <c:pt idx="2866">
                  <c:v>4/30/2026 9:00</c:v>
                </c:pt>
                <c:pt idx="2867">
                  <c:v>4/30/2026 10:00</c:v>
                </c:pt>
                <c:pt idx="2868">
                  <c:v>4/30/2026 11:00</c:v>
                </c:pt>
                <c:pt idx="2869">
                  <c:v>4/30/2026 12:00</c:v>
                </c:pt>
                <c:pt idx="2870">
                  <c:v>4/30/2026 13:00</c:v>
                </c:pt>
                <c:pt idx="2871">
                  <c:v>4/30/2026 14:00</c:v>
                </c:pt>
                <c:pt idx="2872">
                  <c:v>4/30/2026 15:00</c:v>
                </c:pt>
                <c:pt idx="2873">
                  <c:v>4/30/2026 16:00</c:v>
                </c:pt>
                <c:pt idx="2874">
                  <c:v>4/30/2026 17:00</c:v>
                </c:pt>
                <c:pt idx="2875">
                  <c:v>4/30/2026 18:00</c:v>
                </c:pt>
                <c:pt idx="2876">
                  <c:v>4/30/2026 19:00</c:v>
                </c:pt>
                <c:pt idx="2877">
                  <c:v>4/30/2026 20:00</c:v>
                </c:pt>
                <c:pt idx="2878">
                  <c:v>4/30/2026 21:00</c:v>
                </c:pt>
                <c:pt idx="2879">
                  <c:v>4/30/2026 22:00</c:v>
                </c:pt>
                <c:pt idx="2880">
                  <c:v>4/30/2026 23:00</c:v>
                </c:pt>
                <c:pt idx="2881">
                  <c:v>5/1/2026 0:00</c:v>
                </c:pt>
                <c:pt idx="2882">
                  <c:v>5/1/2026 1:00</c:v>
                </c:pt>
                <c:pt idx="2883">
                  <c:v>5/1/2026 2:00</c:v>
                </c:pt>
                <c:pt idx="2884">
                  <c:v>5/1/2026 3:00</c:v>
                </c:pt>
                <c:pt idx="2885">
                  <c:v>5/1/2026 4:00</c:v>
                </c:pt>
                <c:pt idx="2886">
                  <c:v>5/1/2026 5:00</c:v>
                </c:pt>
                <c:pt idx="2887">
                  <c:v>5/1/2026 6:00</c:v>
                </c:pt>
                <c:pt idx="2888">
                  <c:v>5/1/2026 7:00</c:v>
                </c:pt>
                <c:pt idx="2889">
                  <c:v>5/1/2026 8:00</c:v>
                </c:pt>
                <c:pt idx="2890">
                  <c:v>5/1/2026 9:00</c:v>
                </c:pt>
                <c:pt idx="2891">
                  <c:v>5/1/2026 10:00</c:v>
                </c:pt>
                <c:pt idx="2892">
                  <c:v>5/1/2026 11:00</c:v>
                </c:pt>
                <c:pt idx="2893">
                  <c:v>5/1/2026 12:00</c:v>
                </c:pt>
                <c:pt idx="2894">
                  <c:v>5/1/2026 13:00</c:v>
                </c:pt>
                <c:pt idx="2895">
                  <c:v>5/1/2026 14:00</c:v>
                </c:pt>
                <c:pt idx="2896">
                  <c:v>5/1/2026 15:00</c:v>
                </c:pt>
                <c:pt idx="2897">
                  <c:v>5/1/2026 16:00</c:v>
                </c:pt>
                <c:pt idx="2898">
                  <c:v>5/1/2026 17:00</c:v>
                </c:pt>
                <c:pt idx="2899">
                  <c:v>5/1/2026 18:00</c:v>
                </c:pt>
                <c:pt idx="2900">
                  <c:v>5/1/2026 19:00</c:v>
                </c:pt>
                <c:pt idx="2901">
                  <c:v>5/1/2026 20:00</c:v>
                </c:pt>
                <c:pt idx="2902">
                  <c:v>5/1/2026 21:00</c:v>
                </c:pt>
                <c:pt idx="2903">
                  <c:v>5/1/2026 22:00</c:v>
                </c:pt>
                <c:pt idx="2904">
                  <c:v>5/1/2026 23:00</c:v>
                </c:pt>
                <c:pt idx="2905">
                  <c:v>5/2/2026 0:00</c:v>
                </c:pt>
                <c:pt idx="2906">
                  <c:v>5/2/2026 1:00</c:v>
                </c:pt>
                <c:pt idx="2907">
                  <c:v>5/2/2026 2:00</c:v>
                </c:pt>
                <c:pt idx="2908">
                  <c:v>5/2/2026 3:00</c:v>
                </c:pt>
                <c:pt idx="2909">
                  <c:v>5/2/2026 4:00</c:v>
                </c:pt>
                <c:pt idx="2910">
                  <c:v>5/2/2026 5:00</c:v>
                </c:pt>
                <c:pt idx="2911">
                  <c:v>5/2/2026 6:00</c:v>
                </c:pt>
                <c:pt idx="2912">
                  <c:v>5/2/2026 7:00</c:v>
                </c:pt>
                <c:pt idx="2913">
                  <c:v>5/2/2026 8:00</c:v>
                </c:pt>
                <c:pt idx="2914">
                  <c:v>5/2/2026 9:00</c:v>
                </c:pt>
                <c:pt idx="2915">
                  <c:v>5/2/2026 10:00</c:v>
                </c:pt>
                <c:pt idx="2916">
                  <c:v>5/2/2026 11:00</c:v>
                </c:pt>
                <c:pt idx="2917">
                  <c:v>5/2/2026 12:00</c:v>
                </c:pt>
                <c:pt idx="2918">
                  <c:v>5/2/2026 13:00</c:v>
                </c:pt>
                <c:pt idx="2919">
                  <c:v>5/2/2026 14:00</c:v>
                </c:pt>
                <c:pt idx="2920">
                  <c:v>5/2/2026 15:00</c:v>
                </c:pt>
                <c:pt idx="2921">
                  <c:v>5/2/2026 16:00</c:v>
                </c:pt>
                <c:pt idx="2922">
                  <c:v>5/2/2026 17:00</c:v>
                </c:pt>
                <c:pt idx="2923">
                  <c:v>5/2/2026 18:00</c:v>
                </c:pt>
                <c:pt idx="2924">
                  <c:v>5/2/2026 19:00</c:v>
                </c:pt>
                <c:pt idx="2925">
                  <c:v>5/2/2026 20:00</c:v>
                </c:pt>
                <c:pt idx="2926">
                  <c:v>5/2/2026 21:00</c:v>
                </c:pt>
                <c:pt idx="2927">
                  <c:v>5/2/2026 22:00</c:v>
                </c:pt>
                <c:pt idx="2928">
                  <c:v>5/2/2026 23:00</c:v>
                </c:pt>
                <c:pt idx="2929">
                  <c:v>5/3/2026 0:00</c:v>
                </c:pt>
                <c:pt idx="2930">
                  <c:v>5/3/2026 1:00</c:v>
                </c:pt>
                <c:pt idx="2931">
                  <c:v>5/3/2026 2:00</c:v>
                </c:pt>
                <c:pt idx="2932">
                  <c:v>5/3/2026 3:00</c:v>
                </c:pt>
                <c:pt idx="2933">
                  <c:v>5/3/2026 4:00</c:v>
                </c:pt>
                <c:pt idx="2934">
                  <c:v>5/3/2026 5:00</c:v>
                </c:pt>
                <c:pt idx="2935">
                  <c:v>5/3/2026 6:00</c:v>
                </c:pt>
                <c:pt idx="2936">
                  <c:v>5/3/2026 7:00</c:v>
                </c:pt>
                <c:pt idx="2937">
                  <c:v>5/3/2026 8:00</c:v>
                </c:pt>
                <c:pt idx="2938">
                  <c:v>5/3/2026 9:00</c:v>
                </c:pt>
                <c:pt idx="2939">
                  <c:v>5/3/2026 10:00</c:v>
                </c:pt>
                <c:pt idx="2940">
                  <c:v>5/3/2026 11:00</c:v>
                </c:pt>
                <c:pt idx="2941">
                  <c:v>5/3/2026 12:00</c:v>
                </c:pt>
                <c:pt idx="2942">
                  <c:v>5/3/2026 13:00</c:v>
                </c:pt>
                <c:pt idx="2943">
                  <c:v>5/3/2026 14:00</c:v>
                </c:pt>
                <c:pt idx="2944">
                  <c:v>5/3/2026 15:00</c:v>
                </c:pt>
                <c:pt idx="2945">
                  <c:v>5/3/2026 16:00</c:v>
                </c:pt>
                <c:pt idx="2946">
                  <c:v>5/3/2026 17:00</c:v>
                </c:pt>
                <c:pt idx="2947">
                  <c:v>5/3/2026 18:00</c:v>
                </c:pt>
                <c:pt idx="2948">
                  <c:v>5/3/2026 19:00</c:v>
                </c:pt>
                <c:pt idx="2949">
                  <c:v>5/3/2026 20:00</c:v>
                </c:pt>
                <c:pt idx="2950">
                  <c:v>5/3/2026 21:00</c:v>
                </c:pt>
                <c:pt idx="2951">
                  <c:v>5/3/2026 22:00</c:v>
                </c:pt>
                <c:pt idx="2952">
                  <c:v>5/3/2026 23:00</c:v>
                </c:pt>
                <c:pt idx="2953">
                  <c:v>5/4/2026 0:00</c:v>
                </c:pt>
                <c:pt idx="2954">
                  <c:v>5/4/2026 1:00</c:v>
                </c:pt>
                <c:pt idx="2955">
                  <c:v>5/4/2026 2:00</c:v>
                </c:pt>
                <c:pt idx="2956">
                  <c:v>5/4/2026 3:00</c:v>
                </c:pt>
                <c:pt idx="2957">
                  <c:v>5/4/2026 4:00</c:v>
                </c:pt>
                <c:pt idx="2958">
                  <c:v>5/4/2026 5:00</c:v>
                </c:pt>
                <c:pt idx="2959">
                  <c:v>5/4/2026 6:00</c:v>
                </c:pt>
                <c:pt idx="2960">
                  <c:v>5/4/2026 7:00</c:v>
                </c:pt>
                <c:pt idx="2961">
                  <c:v>5/4/2026 8:00</c:v>
                </c:pt>
                <c:pt idx="2962">
                  <c:v>5/4/2026 9:00</c:v>
                </c:pt>
                <c:pt idx="2963">
                  <c:v>5/4/2026 10:00</c:v>
                </c:pt>
                <c:pt idx="2964">
                  <c:v>5/4/2026 11:00</c:v>
                </c:pt>
                <c:pt idx="2965">
                  <c:v>5/4/2026 12:00</c:v>
                </c:pt>
                <c:pt idx="2966">
                  <c:v>5/4/2026 13:00</c:v>
                </c:pt>
                <c:pt idx="2967">
                  <c:v>5/4/2026 14:00</c:v>
                </c:pt>
                <c:pt idx="2968">
                  <c:v>5/4/2026 15:00</c:v>
                </c:pt>
                <c:pt idx="2969">
                  <c:v>5/4/2026 16:00</c:v>
                </c:pt>
                <c:pt idx="2970">
                  <c:v>5/4/2026 17:00</c:v>
                </c:pt>
                <c:pt idx="2971">
                  <c:v>5/4/2026 18:00</c:v>
                </c:pt>
                <c:pt idx="2972">
                  <c:v>5/4/2026 19:00</c:v>
                </c:pt>
                <c:pt idx="2973">
                  <c:v>5/4/2026 20:00</c:v>
                </c:pt>
                <c:pt idx="2974">
                  <c:v>5/4/2026 21:00</c:v>
                </c:pt>
                <c:pt idx="2975">
                  <c:v>5/4/2026 22:00</c:v>
                </c:pt>
                <c:pt idx="2976">
                  <c:v>5/4/2026 23:00</c:v>
                </c:pt>
                <c:pt idx="2977">
                  <c:v>5/5/2026 0:00</c:v>
                </c:pt>
                <c:pt idx="2978">
                  <c:v>5/5/2026 1:00</c:v>
                </c:pt>
                <c:pt idx="2979">
                  <c:v>5/5/2026 2:00</c:v>
                </c:pt>
                <c:pt idx="2980">
                  <c:v>5/5/2026 3:00</c:v>
                </c:pt>
                <c:pt idx="2981">
                  <c:v>5/5/2026 4:00</c:v>
                </c:pt>
                <c:pt idx="2982">
                  <c:v>5/5/2026 5:00</c:v>
                </c:pt>
                <c:pt idx="2983">
                  <c:v>5/5/2026 6:00</c:v>
                </c:pt>
                <c:pt idx="2984">
                  <c:v>5/5/2026 7:00</c:v>
                </c:pt>
                <c:pt idx="2985">
                  <c:v>5/5/2026 8:00</c:v>
                </c:pt>
                <c:pt idx="2986">
                  <c:v>5/5/2026 9:00</c:v>
                </c:pt>
                <c:pt idx="2987">
                  <c:v>5/5/2026 10:00</c:v>
                </c:pt>
                <c:pt idx="2988">
                  <c:v>5/5/2026 11:00</c:v>
                </c:pt>
                <c:pt idx="2989">
                  <c:v>5/5/2026 12:00</c:v>
                </c:pt>
                <c:pt idx="2990">
                  <c:v>5/5/2026 13:00</c:v>
                </c:pt>
                <c:pt idx="2991">
                  <c:v>5/5/2026 14:00</c:v>
                </c:pt>
                <c:pt idx="2992">
                  <c:v>5/5/2026 15:00</c:v>
                </c:pt>
                <c:pt idx="2993">
                  <c:v>5/5/2026 16:00</c:v>
                </c:pt>
                <c:pt idx="2994">
                  <c:v>5/5/2026 17:00</c:v>
                </c:pt>
                <c:pt idx="2995">
                  <c:v>5/5/2026 18:00</c:v>
                </c:pt>
                <c:pt idx="2996">
                  <c:v>5/5/2026 19:00</c:v>
                </c:pt>
                <c:pt idx="2997">
                  <c:v>5/5/2026 20:00</c:v>
                </c:pt>
                <c:pt idx="2998">
                  <c:v>5/5/2026 21:00</c:v>
                </c:pt>
                <c:pt idx="2999">
                  <c:v>5/5/2026 22:00</c:v>
                </c:pt>
                <c:pt idx="3000">
                  <c:v>5/5/2026 23:00</c:v>
                </c:pt>
                <c:pt idx="3001">
                  <c:v>5/6/2026 0:00</c:v>
                </c:pt>
                <c:pt idx="3002">
                  <c:v>5/6/2026 1:00</c:v>
                </c:pt>
                <c:pt idx="3003">
                  <c:v>5/6/2026 2:00</c:v>
                </c:pt>
                <c:pt idx="3004">
                  <c:v>5/6/2026 3:00</c:v>
                </c:pt>
                <c:pt idx="3005">
                  <c:v>5/6/2026 4:00</c:v>
                </c:pt>
                <c:pt idx="3006">
                  <c:v>5/6/2026 5:00</c:v>
                </c:pt>
                <c:pt idx="3007">
                  <c:v>5/6/2026 6:00</c:v>
                </c:pt>
                <c:pt idx="3008">
                  <c:v>5/6/2026 7:00</c:v>
                </c:pt>
                <c:pt idx="3009">
                  <c:v>5/6/2026 8:00</c:v>
                </c:pt>
                <c:pt idx="3010">
                  <c:v>5/6/2026 9:00</c:v>
                </c:pt>
                <c:pt idx="3011">
                  <c:v>5/6/2026 10:00</c:v>
                </c:pt>
                <c:pt idx="3012">
                  <c:v>5/6/2026 11:00</c:v>
                </c:pt>
                <c:pt idx="3013">
                  <c:v>5/6/2026 12:00</c:v>
                </c:pt>
                <c:pt idx="3014">
                  <c:v>5/6/2026 13:00</c:v>
                </c:pt>
                <c:pt idx="3015">
                  <c:v>5/6/2026 14:00</c:v>
                </c:pt>
                <c:pt idx="3016">
                  <c:v>5/6/2026 15:00</c:v>
                </c:pt>
                <c:pt idx="3017">
                  <c:v>5/6/2026 16:00</c:v>
                </c:pt>
                <c:pt idx="3018">
                  <c:v>5/6/2026 17:00</c:v>
                </c:pt>
                <c:pt idx="3019">
                  <c:v>5/6/2026 18:00</c:v>
                </c:pt>
                <c:pt idx="3020">
                  <c:v>5/6/2026 19:00</c:v>
                </c:pt>
                <c:pt idx="3021">
                  <c:v>5/6/2026 20:00</c:v>
                </c:pt>
                <c:pt idx="3022">
                  <c:v>5/6/2026 21:00</c:v>
                </c:pt>
                <c:pt idx="3023">
                  <c:v>5/6/2026 22:00</c:v>
                </c:pt>
                <c:pt idx="3024">
                  <c:v>5/6/2026 23:00</c:v>
                </c:pt>
                <c:pt idx="3025">
                  <c:v>5/7/2026 0:00</c:v>
                </c:pt>
                <c:pt idx="3026">
                  <c:v>5/7/2026 1:00</c:v>
                </c:pt>
                <c:pt idx="3027">
                  <c:v>5/7/2026 2:00</c:v>
                </c:pt>
                <c:pt idx="3028">
                  <c:v>5/7/2026 3:00</c:v>
                </c:pt>
                <c:pt idx="3029">
                  <c:v>5/7/2026 4:00</c:v>
                </c:pt>
                <c:pt idx="3030">
                  <c:v>5/7/2026 5:00</c:v>
                </c:pt>
                <c:pt idx="3031">
                  <c:v>5/7/2026 6:00</c:v>
                </c:pt>
                <c:pt idx="3032">
                  <c:v>5/7/2026 7:00</c:v>
                </c:pt>
                <c:pt idx="3033">
                  <c:v>5/7/2026 8:00</c:v>
                </c:pt>
                <c:pt idx="3034">
                  <c:v>5/7/2026 9:00</c:v>
                </c:pt>
                <c:pt idx="3035">
                  <c:v>5/7/2026 10:00</c:v>
                </c:pt>
                <c:pt idx="3036">
                  <c:v>5/7/2026 11:00</c:v>
                </c:pt>
                <c:pt idx="3037">
                  <c:v>5/7/2026 12:00</c:v>
                </c:pt>
                <c:pt idx="3038">
                  <c:v>5/7/2026 13:00</c:v>
                </c:pt>
                <c:pt idx="3039">
                  <c:v>5/7/2026 14:00</c:v>
                </c:pt>
                <c:pt idx="3040">
                  <c:v>5/7/2026 15:00</c:v>
                </c:pt>
                <c:pt idx="3041">
                  <c:v>5/7/2026 16:00</c:v>
                </c:pt>
                <c:pt idx="3042">
                  <c:v>5/7/2026 17:00</c:v>
                </c:pt>
                <c:pt idx="3043">
                  <c:v>5/7/2026 18:00</c:v>
                </c:pt>
                <c:pt idx="3044">
                  <c:v>5/7/2026 19:00</c:v>
                </c:pt>
                <c:pt idx="3045">
                  <c:v>5/7/2026 20:00</c:v>
                </c:pt>
                <c:pt idx="3046">
                  <c:v>5/7/2026 21:00</c:v>
                </c:pt>
                <c:pt idx="3047">
                  <c:v>5/7/2026 22:00</c:v>
                </c:pt>
                <c:pt idx="3048">
                  <c:v>5/7/2026 23:00</c:v>
                </c:pt>
                <c:pt idx="3049">
                  <c:v>5/8/2026 0:00</c:v>
                </c:pt>
                <c:pt idx="3050">
                  <c:v>5/8/2026 1:00</c:v>
                </c:pt>
                <c:pt idx="3051">
                  <c:v>5/8/2026 2:00</c:v>
                </c:pt>
                <c:pt idx="3052">
                  <c:v>5/8/2026 3:00</c:v>
                </c:pt>
                <c:pt idx="3053">
                  <c:v>5/8/2026 4:00</c:v>
                </c:pt>
                <c:pt idx="3054">
                  <c:v>5/8/2026 5:00</c:v>
                </c:pt>
                <c:pt idx="3055">
                  <c:v>5/8/2026 6:00</c:v>
                </c:pt>
                <c:pt idx="3056">
                  <c:v>5/8/2026 7:00</c:v>
                </c:pt>
                <c:pt idx="3057">
                  <c:v>5/8/2026 8:00</c:v>
                </c:pt>
                <c:pt idx="3058">
                  <c:v>5/8/2026 9:00</c:v>
                </c:pt>
                <c:pt idx="3059">
                  <c:v>5/8/2026 10:00</c:v>
                </c:pt>
                <c:pt idx="3060">
                  <c:v>5/8/2026 11:00</c:v>
                </c:pt>
                <c:pt idx="3061">
                  <c:v>5/8/2026 12:00</c:v>
                </c:pt>
                <c:pt idx="3062">
                  <c:v>5/8/2026 13:00</c:v>
                </c:pt>
                <c:pt idx="3063">
                  <c:v>5/8/2026 14:00</c:v>
                </c:pt>
                <c:pt idx="3064">
                  <c:v>5/8/2026 15:00</c:v>
                </c:pt>
                <c:pt idx="3065">
                  <c:v>5/8/2026 16:00</c:v>
                </c:pt>
                <c:pt idx="3066">
                  <c:v>5/8/2026 17:00</c:v>
                </c:pt>
                <c:pt idx="3067">
                  <c:v>5/8/2026 18:00</c:v>
                </c:pt>
                <c:pt idx="3068">
                  <c:v>5/8/2026 19:00</c:v>
                </c:pt>
                <c:pt idx="3069">
                  <c:v>5/8/2026 20:00</c:v>
                </c:pt>
                <c:pt idx="3070">
                  <c:v>5/8/2026 21:00</c:v>
                </c:pt>
                <c:pt idx="3071">
                  <c:v>5/8/2026 22:00</c:v>
                </c:pt>
                <c:pt idx="3072">
                  <c:v>5/8/2026 23:00</c:v>
                </c:pt>
                <c:pt idx="3073">
                  <c:v>5/9/2026 0:00</c:v>
                </c:pt>
                <c:pt idx="3074">
                  <c:v>5/9/2026 1:00</c:v>
                </c:pt>
                <c:pt idx="3075">
                  <c:v>5/9/2026 2:00</c:v>
                </c:pt>
                <c:pt idx="3076">
                  <c:v>5/9/2026 3:00</c:v>
                </c:pt>
                <c:pt idx="3077">
                  <c:v>5/9/2026 4:00</c:v>
                </c:pt>
                <c:pt idx="3078">
                  <c:v>5/9/2026 5:00</c:v>
                </c:pt>
                <c:pt idx="3079">
                  <c:v>5/9/2026 6:00</c:v>
                </c:pt>
                <c:pt idx="3080">
                  <c:v>5/9/2026 7:00</c:v>
                </c:pt>
                <c:pt idx="3081">
                  <c:v>5/9/2026 8:00</c:v>
                </c:pt>
                <c:pt idx="3082">
                  <c:v>5/9/2026 9:00</c:v>
                </c:pt>
                <c:pt idx="3083">
                  <c:v>5/9/2026 10:00</c:v>
                </c:pt>
                <c:pt idx="3084">
                  <c:v>5/9/2026 11:00</c:v>
                </c:pt>
                <c:pt idx="3085">
                  <c:v>5/9/2026 12:00</c:v>
                </c:pt>
                <c:pt idx="3086">
                  <c:v>5/9/2026 13:00</c:v>
                </c:pt>
                <c:pt idx="3087">
                  <c:v>5/9/2026 14:00</c:v>
                </c:pt>
                <c:pt idx="3088">
                  <c:v>5/9/2026 15:00</c:v>
                </c:pt>
                <c:pt idx="3089">
                  <c:v>5/9/2026 16:00</c:v>
                </c:pt>
                <c:pt idx="3090">
                  <c:v>5/9/2026 17:00</c:v>
                </c:pt>
                <c:pt idx="3091">
                  <c:v>5/9/2026 18:00</c:v>
                </c:pt>
                <c:pt idx="3092">
                  <c:v>5/9/2026 19:00</c:v>
                </c:pt>
                <c:pt idx="3093">
                  <c:v>5/9/2026 20:00</c:v>
                </c:pt>
                <c:pt idx="3094">
                  <c:v>5/9/2026 21:00</c:v>
                </c:pt>
                <c:pt idx="3095">
                  <c:v>5/9/2026 22:00</c:v>
                </c:pt>
                <c:pt idx="3096">
                  <c:v>5/9/2026 23:00</c:v>
                </c:pt>
                <c:pt idx="3097">
                  <c:v>5/10/2026 0:00</c:v>
                </c:pt>
                <c:pt idx="3098">
                  <c:v>5/10/2026 1:00</c:v>
                </c:pt>
                <c:pt idx="3099">
                  <c:v>5/10/2026 2:00</c:v>
                </c:pt>
                <c:pt idx="3100">
                  <c:v>5/10/2026 3:00</c:v>
                </c:pt>
                <c:pt idx="3101">
                  <c:v>5/10/2026 4:00</c:v>
                </c:pt>
                <c:pt idx="3102">
                  <c:v>5/10/2026 5:00</c:v>
                </c:pt>
                <c:pt idx="3103">
                  <c:v>5/10/2026 6:00</c:v>
                </c:pt>
                <c:pt idx="3104">
                  <c:v>5/10/2026 7:00</c:v>
                </c:pt>
                <c:pt idx="3105">
                  <c:v>5/10/2026 8:00</c:v>
                </c:pt>
                <c:pt idx="3106">
                  <c:v>5/10/2026 9:00</c:v>
                </c:pt>
                <c:pt idx="3107">
                  <c:v>5/10/2026 10:00</c:v>
                </c:pt>
                <c:pt idx="3108">
                  <c:v>5/10/2026 11:00</c:v>
                </c:pt>
                <c:pt idx="3109">
                  <c:v>5/10/2026 12:00</c:v>
                </c:pt>
                <c:pt idx="3110">
                  <c:v>5/10/2026 13:00</c:v>
                </c:pt>
                <c:pt idx="3111">
                  <c:v>5/10/2026 14:00</c:v>
                </c:pt>
                <c:pt idx="3112">
                  <c:v>5/10/2026 15:00</c:v>
                </c:pt>
                <c:pt idx="3113">
                  <c:v>5/10/2026 16:00</c:v>
                </c:pt>
                <c:pt idx="3114">
                  <c:v>5/10/2026 17:00</c:v>
                </c:pt>
                <c:pt idx="3115">
                  <c:v>5/10/2026 18:00</c:v>
                </c:pt>
                <c:pt idx="3116">
                  <c:v>5/10/2026 19:00</c:v>
                </c:pt>
                <c:pt idx="3117">
                  <c:v>5/10/2026 20:00</c:v>
                </c:pt>
                <c:pt idx="3118">
                  <c:v>5/10/2026 21:00</c:v>
                </c:pt>
                <c:pt idx="3119">
                  <c:v>5/10/2026 22:00</c:v>
                </c:pt>
                <c:pt idx="3120">
                  <c:v>5/10/2026 23:00</c:v>
                </c:pt>
                <c:pt idx="3121">
                  <c:v>5/11/2026 0:00</c:v>
                </c:pt>
                <c:pt idx="3122">
                  <c:v>5/11/2026 1:00</c:v>
                </c:pt>
                <c:pt idx="3123">
                  <c:v>5/11/2026 2:00</c:v>
                </c:pt>
                <c:pt idx="3124">
                  <c:v>5/11/2026 3:00</c:v>
                </c:pt>
                <c:pt idx="3125">
                  <c:v>5/11/2026 4:00</c:v>
                </c:pt>
                <c:pt idx="3126">
                  <c:v>5/11/2026 5:00</c:v>
                </c:pt>
                <c:pt idx="3127">
                  <c:v>5/11/2026 6:00</c:v>
                </c:pt>
                <c:pt idx="3128">
                  <c:v>5/11/2026 7:00</c:v>
                </c:pt>
                <c:pt idx="3129">
                  <c:v>5/11/2026 8:00</c:v>
                </c:pt>
                <c:pt idx="3130">
                  <c:v>5/11/2026 9:00</c:v>
                </c:pt>
                <c:pt idx="3131">
                  <c:v>5/11/2026 10:00</c:v>
                </c:pt>
                <c:pt idx="3132">
                  <c:v>5/11/2026 11:00</c:v>
                </c:pt>
                <c:pt idx="3133">
                  <c:v>5/11/2026 12:00</c:v>
                </c:pt>
                <c:pt idx="3134">
                  <c:v>5/11/2026 13:00</c:v>
                </c:pt>
                <c:pt idx="3135">
                  <c:v>5/11/2026 14:00</c:v>
                </c:pt>
                <c:pt idx="3136">
                  <c:v>5/11/2026 15:00</c:v>
                </c:pt>
                <c:pt idx="3137">
                  <c:v>5/11/2026 16:00</c:v>
                </c:pt>
                <c:pt idx="3138">
                  <c:v>5/11/2026 17:00</c:v>
                </c:pt>
                <c:pt idx="3139">
                  <c:v>5/11/2026 18:00</c:v>
                </c:pt>
                <c:pt idx="3140">
                  <c:v>5/11/2026 19:00</c:v>
                </c:pt>
                <c:pt idx="3141">
                  <c:v>5/11/2026 20:00</c:v>
                </c:pt>
                <c:pt idx="3142">
                  <c:v>5/11/2026 21:00</c:v>
                </c:pt>
                <c:pt idx="3143">
                  <c:v>5/11/2026 22:00</c:v>
                </c:pt>
                <c:pt idx="3144">
                  <c:v>5/11/2026 23:00</c:v>
                </c:pt>
                <c:pt idx="3145">
                  <c:v>5/12/2026 0:00</c:v>
                </c:pt>
                <c:pt idx="3146">
                  <c:v>5/12/2026 1:00</c:v>
                </c:pt>
                <c:pt idx="3147">
                  <c:v>5/12/2026 2:00</c:v>
                </c:pt>
                <c:pt idx="3148">
                  <c:v>5/12/2026 3:00</c:v>
                </c:pt>
                <c:pt idx="3149">
                  <c:v>5/12/2026 4:00</c:v>
                </c:pt>
                <c:pt idx="3150">
                  <c:v>5/12/2026 5:00</c:v>
                </c:pt>
                <c:pt idx="3151">
                  <c:v>5/12/2026 6:00</c:v>
                </c:pt>
                <c:pt idx="3152">
                  <c:v>5/12/2026 7:00</c:v>
                </c:pt>
                <c:pt idx="3153">
                  <c:v>5/12/2026 8:00</c:v>
                </c:pt>
                <c:pt idx="3154">
                  <c:v>5/12/2026 9:00</c:v>
                </c:pt>
                <c:pt idx="3155">
                  <c:v>5/12/2026 10:00</c:v>
                </c:pt>
                <c:pt idx="3156">
                  <c:v>5/12/2026 11:00</c:v>
                </c:pt>
                <c:pt idx="3157">
                  <c:v>5/12/2026 12:00</c:v>
                </c:pt>
                <c:pt idx="3158">
                  <c:v>5/12/2026 13:00</c:v>
                </c:pt>
                <c:pt idx="3159">
                  <c:v>5/12/2026 14:00</c:v>
                </c:pt>
                <c:pt idx="3160">
                  <c:v>5/12/2026 15:00</c:v>
                </c:pt>
                <c:pt idx="3161">
                  <c:v>5/12/2026 16:00</c:v>
                </c:pt>
                <c:pt idx="3162">
                  <c:v>5/12/2026 17:00</c:v>
                </c:pt>
                <c:pt idx="3163">
                  <c:v>5/12/2026 18:00</c:v>
                </c:pt>
                <c:pt idx="3164">
                  <c:v>5/12/2026 19:00</c:v>
                </c:pt>
                <c:pt idx="3165">
                  <c:v>5/12/2026 20:00</c:v>
                </c:pt>
                <c:pt idx="3166">
                  <c:v>5/12/2026 21:00</c:v>
                </c:pt>
                <c:pt idx="3167">
                  <c:v>5/12/2026 22:00</c:v>
                </c:pt>
                <c:pt idx="3168">
                  <c:v>5/12/2026 23:00</c:v>
                </c:pt>
                <c:pt idx="3169">
                  <c:v>5/13/2026 0:00</c:v>
                </c:pt>
                <c:pt idx="3170">
                  <c:v>5/13/2026 1:00</c:v>
                </c:pt>
                <c:pt idx="3171">
                  <c:v>5/13/2026 2:00</c:v>
                </c:pt>
                <c:pt idx="3172">
                  <c:v>5/13/2026 3:00</c:v>
                </c:pt>
                <c:pt idx="3173">
                  <c:v>5/13/2026 4:00</c:v>
                </c:pt>
                <c:pt idx="3174">
                  <c:v>5/13/2026 5:00</c:v>
                </c:pt>
                <c:pt idx="3175">
                  <c:v>5/13/2026 6:00</c:v>
                </c:pt>
                <c:pt idx="3176">
                  <c:v>5/13/2026 7:00</c:v>
                </c:pt>
                <c:pt idx="3177">
                  <c:v>5/13/2026 8:00</c:v>
                </c:pt>
                <c:pt idx="3178">
                  <c:v>5/13/2026 9:00</c:v>
                </c:pt>
                <c:pt idx="3179">
                  <c:v>5/13/2026 10:00</c:v>
                </c:pt>
                <c:pt idx="3180">
                  <c:v>5/13/2026 11:00</c:v>
                </c:pt>
                <c:pt idx="3181">
                  <c:v>5/13/2026 12:00</c:v>
                </c:pt>
                <c:pt idx="3182">
                  <c:v>5/13/2026 13:00</c:v>
                </c:pt>
                <c:pt idx="3183">
                  <c:v>5/13/2026 14:00</c:v>
                </c:pt>
                <c:pt idx="3184">
                  <c:v>5/13/2026 15:00</c:v>
                </c:pt>
                <c:pt idx="3185">
                  <c:v>5/13/2026 16:00</c:v>
                </c:pt>
                <c:pt idx="3186">
                  <c:v>5/13/2026 17:00</c:v>
                </c:pt>
                <c:pt idx="3187">
                  <c:v>5/13/2026 18:00</c:v>
                </c:pt>
                <c:pt idx="3188">
                  <c:v>5/13/2026 19:00</c:v>
                </c:pt>
                <c:pt idx="3189">
                  <c:v>5/13/2026 20:00</c:v>
                </c:pt>
                <c:pt idx="3190">
                  <c:v>5/13/2026 21:00</c:v>
                </c:pt>
                <c:pt idx="3191">
                  <c:v>5/13/2026 22:00</c:v>
                </c:pt>
                <c:pt idx="3192">
                  <c:v>5/13/2026 23:00</c:v>
                </c:pt>
                <c:pt idx="3193">
                  <c:v>5/14/2026 0:00</c:v>
                </c:pt>
                <c:pt idx="3194">
                  <c:v>5/14/2026 1:00</c:v>
                </c:pt>
                <c:pt idx="3195">
                  <c:v>5/14/2026 2:00</c:v>
                </c:pt>
                <c:pt idx="3196">
                  <c:v>5/14/2026 3:00</c:v>
                </c:pt>
                <c:pt idx="3197">
                  <c:v>5/14/2026 4:00</c:v>
                </c:pt>
                <c:pt idx="3198">
                  <c:v>5/14/2026 5:00</c:v>
                </c:pt>
                <c:pt idx="3199">
                  <c:v>5/14/2026 6:00</c:v>
                </c:pt>
                <c:pt idx="3200">
                  <c:v>5/14/2026 7:00</c:v>
                </c:pt>
                <c:pt idx="3201">
                  <c:v>5/14/2026 8:00</c:v>
                </c:pt>
                <c:pt idx="3202">
                  <c:v>5/14/2026 9:00</c:v>
                </c:pt>
                <c:pt idx="3203">
                  <c:v>5/14/2026 10:00</c:v>
                </c:pt>
                <c:pt idx="3204">
                  <c:v>5/14/2026 11:00</c:v>
                </c:pt>
                <c:pt idx="3205">
                  <c:v>5/14/2026 12:00</c:v>
                </c:pt>
                <c:pt idx="3206">
                  <c:v>5/14/2026 13:00</c:v>
                </c:pt>
                <c:pt idx="3207">
                  <c:v>5/14/2026 14:00</c:v>
                </c:pt>
                <c:pt idx="3208">
                  <c:v>5/14/2026 15:00</c:v>
                </c:pt>
                <c:pt idx="3209">
                  <c:v>5/14/2026 16:00</c:v>
                </c:pt>
                <c:pt idx="3210">
                  <c:v>5/14/2026 17:00</c:v>
                </c:pt>
                <c:pt idx="3211">
                  <c:v>5/14/2026 18:00</c:v>
                </c:pt>
                <c:pt idx="3212">
                  <c:v>5/14/2026 19:00</c:v>
                </c:pt>
                <c:pt idx="3213">
                  <c:v>5/14/2026 20:00</c:v>
                </c:pt>
                <c:pt idx="3214">
                  <c:v>5/14/2026 21:00</c:v>
                </c:pt>
                <c:pt idx="3215">
                  <c:v>5/14/2026 22:00</c:v>
                </c:pt>
                <c:pt idx="3216">
                  <c:v>5/14/2026 23:00</c:v>
                </c:pt>
                <c:pt idx="3217">
                  <c:v>5/15/2026 0:00</c:v>
                </c:pt>
                <c:pt idx="3218">
                  <c:v>5/15/2026 1:00</c:v>
                </c:pt>
                <c:pt idx="3219">
                  <c:v>5/15/2026 2:00</c:v>
                </c:pt>
                <c:pt idx="3220">
                  <c:v>5/15/2026 3:00</c:v>
                </c:pt>
                <c:pt idx="3221">
                  <c:v>5/15/2026 4:00</c:v>
                </c:pt>
                <c:pt idx="3222">
                  <c:v>5/15/2026 5:00</c:v>
                </c:pt>
                <c:pt idx="3223">
                  <c:v>5/15/2026 6:00</c:v>
                </c:pt>
                <c:pt idx="3224">
                  <c:v>5/15/2026 7:00</c:v>
                </c:pt>
                <c:pt idx="3225">
                  <c:v>5/15/2026 8:00</c:v>
                </c:pt>
                <c:pt idx="3226">
                  <c:v>5/15/2026 9:00</c:v>
                </c:pt>
                <c:pt idx="3227">
                  <c:v>5/15/2026 10:00</c:v>
                </c:pt>
                <c:pt idx="3228">
                  <c:v>5/15/2026 11:00</c:v>
                </c:pt>
                <c:pt idx="3229">
                  <c:v>5/15/2026 12:00</c:v>
                </c:pt>
                <c:pt idx="3230">
                  <c:v>5/15/2026 13:00</c:v>
                </c:pt>
                <c:pt idx="3231">
                  <c:v>5/15/2026 14:00</c:v>
                </c:pt>
                <c:pt idx="3232">
                  <c:v>5/15/2026 15:00</c:v>
                </c:pt>
                <c:pt idx="3233">
                  <c:v>5/15/2026 16:00</c:v>
                </c:pt>
                <c:pt idx="3234">
                  <c:v>5/15/2026 17:00</c:v>
                </c:pt>
                <c:pt idx="3235">
                  <c:v>5/15/2026 18:00</c:v>
                </c:pt>
                <c:pt idx="3236">
                  <c:v>5/15/2026 19:00</c:v>
                </c:pt>
                <c:pt idx="3237">
                  <c:v>5/15/2026 20:00</c:v>
                </c:pt>
                <c:pt idx="3238">
                  <c:v>5/15/2026 21:00</c:v>
                </c:pt>
                <c:pt idx="3239">
                  <c:v>5/15/2026 22:00</c:v>
                </c:pt>
                <c:pt idx="3240">
                  <c:v>5/15/2026 23:00</c:v>
                </c:pt>
                <c:pt idx="3241">
                  <c:v>5/16/2026 0:00</c:v>
                </c:pt>
                <c:pt idx="3242">
                  <c:v>5/16/2026 1:00</c:v>
                </c:pt>
                <c:pt idx="3243">
                  <c:v>5/16/2026 2:00</c:v>
                </c:pt>
                <c:pt idx="3244">
                  <c:v>5/16/2026 3:00</c:v>
                </c:pt>
                <c:pt idx="3245">
                  <c:v>5/16/2026 4:00</c:v>
                </c:pt>
                <c:pt idx="3246">
                  <c:v>5/16/2026 5:00</c:v>
                </c:pt>
                <c:pt idx="3247">
                  <c:v>5/16/2026 6:00</c:v>
                </c:pt>
                <c:pt idx="3248">
                  <c:v>5/16/2026 7:00</c:v>
                </c:pt>
                <c:pt idx="3249">
                  <c:v>5/16/2026 8:00</c:v>
                </c:pt>
                <c:pt idx="3250">
                  <c:v>5/16/2026 9:00</c:v>
                </c:pt>
                <c:pt idx="3251">
                  <c:v>5/16/2026 10:00</c:v>
                </c:pt>
                <c:pt idx="3252">
                  <c:v>5/16/2026 11:00</c:v>
                </c:pt>
                <c:pt idx="3253">
                  <c:v>5/16/2026 12:00</c:v>
                </c:pt>
                <c:pt idx="3254">
                  <c:v>5/16/2026 13:00</c:v>
                </c:pt>
                <c:pt idx="3255">
                  <c:v>5/16/2026 14:00</c:v>
                </c:pt>
                <c:pt idx="3256">
                  <c:v>5/16/2026 15:00</c:v>
                </c:pt>
                <c:pt idx="3257">
                  <c:v>5/16/2026 16:00</c:v>
                </c:pt>
                <c:pt idx="3258">
                  <c:v>5/16/2026 17:00</c:v>
                </c:pt>
                <c:pt idx="3259">
                  <c:v>5/16/2026 18:00</c:v>
                </c:pt>
                <c:pt idx="3260">
                  <c:v>5/16/2026 19:00</c:v>
                </c:pt>
                <c:pt idx="3261">
                  <c:v>5/16/2026 20:00</c:v>
                </c:pt>
                <c:pt idx="3262">
                  <c:v>5/16/2026 21:00</c:v>
                </c:pt>
                <c:pt idx="3263">
                  <c:v>5/16/2026 22:00</c:v>
                </c:pt>
                <c:pt idx="3264">
                  <c:v>5/16/2026 23:00</c:v>
                </c:pt>
                <c:pt idx="3265">
                  <c:v>5/17/2026 0:00</c:v>
                </c:pt>
                <c:pt idx="3266">
                  <c:v>5/17/2026 1:00</c:v>
                </c:pt>
                <c:pt idx="3267">
                  <c:v>5/17/2026 2:00</c:v>
                </c:pt>
                <c:pt idx="3268">
                  <c:v>5/17/2026 3:00</c:v>
                </c:pt>
                <c:pt idx="3269">
                  <c:v>5/17/2026 4:00</c:v>
                </c:pt>
                <c:pt idx="3270">
                  <c:v>5/17/2026 5:00</c:v>
                </c:pt>
                <c:pt idx="3271">
                  <c:v>5/17/2026 6:00</c:v>
                </c:pt>
                <c:pt idx="3272">
                  <c:v>5/17/2026 7:00</c:v>
                </c:pt>
                <c:pt idx="3273">
                  <c:v>5/17/2026 8:00</c:v>
                </c:pt>
                <c:pt idx="3274">
                  <c:v>5/17/2026 9:00</c:v>
                </c:pt>
                <c:pt idx="3275">
                  <c:v>5/17/2026 10:00</c:v>
                </c:pt>
                <c:pt idx="3276">
                  <c:v>5/17/2026 11:00</c:v>
                </c:pt>
                <c:pt idx="3277">
                  <c:v>5/17/2026 12:00</c:v>
                </c:pt>
                <c:pt idx="3278">
                  <c:v>5/17/2026 13:00</c:v>
                </c:pt>
                <c:pt idx="3279">
                  <c:v>5/17/2026 14:00</c:v>
                </c:pt>
                <c:pt idx="3280">
                  <c:v>5/17/2026 15:00</c:v>
                </c:pt>
                <c:pt idx="3281">
                  <c:v>5/17/2026 16:00</c:v>
                </c:pt>
                <c:pt idx="3282">
                  <c:v>5/17/2026 17:00</c:v>
                </c:pt>
                <c:pt idx="3283">
                  <c:v>5/17/2026 18:00</c:v>
                </c:pt>
                <c:pt idx="3284">
                  <c:v>5/17/2026 19:00</c:v>
                </c:pt>
                <c:pt idx="3285">
                  <c:v>5/17/2026 20:00</c:v>
                </c:pt>
                <c:pt idx="3286">
                  <c:v>5/17/2026 21:00</c:v>
                </c:pt>
                <c:pt idx="3287">
                  <c:v>5/17/2026 22:00</c:v>
                </c:pt>
                <c:pt idx="3288">
                  <c:v>5/17/2026 23:00</c:v>
                </c:pt>
                <c:pt idx="3289">
                  <c:v>5/18/2026 0:00</c:v>
                </c:pt>
                <c:pt idx="3290">
                  <c:v>5/18/2026 1:00</c:v>
                </c:pt>
                <c:pt idx="3291">
                  <c:v>5/18/2026 2:00</c:v>
                </c:pt>
                <c:pt idx="3292">
                  <c:v>5/18/2026 3:00</c:v>
                </c:pt>
                <c:pt idx="3293">
                  <c:v>5/18/2026 4:00</c:v>
                </c:pt>
                <c:pt idx="3294">
                  <c:v>5/18/2026 5:00</c:v>
                </c:pt>
                <c:pt idx="3295">
                  <c:v>5/18/2026 6:00</c:v>
                </c:pt>
                <c:pt idx="3296">
                  <c:v>5/18/2026 7:00</c:v>
                </c:pt>
                <c:pt idx="3297">
                  <c:v>5/18/2026 8:00</c:v>
                </c:pt>
                <c:pt idx="3298">
                  <c:v>5/18/2026 9:00</c:v>
                </c:pt>
                <c:pt idx="3299">
                  <c:v>5/18/2026 10:00</c:v>
                </c:pt>
                <c:pt idx="3300">
                  <c:v>5/18/2026 11:00</c:v>
                </c:pt>
                <c:pt idx="3301">
                  <c:v>5/18/2026 12:00</c:v>
                </c:pt>
                <c:pt idx="3302">
                  <c:v>5/18/2026 13:00</c:v>
                </c:pt>
                <c:pt idx="3303">
                  <c:v>5/18/2026 14:00</c:v>
                </c:pt>
                <c:pt idx="3304">
                  <c:v>5/18/2026 15:00</c:v>
                </c:pt>
                <c:pt idx="3305">
                  <c:v>5/18/2026 16:00</c:v>
                </c:pt>
                <c:pt idx="3306">
                  <c:v>5/18/2026 17:00</c:v>
                </c:pt>
                <c:pt idx="3307">
                  <c:v>5/18/2026 18:00</c:v>
                </c:pt>
                <c:pt idx="3308">
                  <c:v>5/18/2026 19:00</c:v>
                </c:pt>
                <c:pt idx="3309">
                  <c:v>5/18/2026 20:00</c:v>
                </c:pt>
                <c:pt idx="3310">
                  <c:v>5/18/2026 21:00</c:v>
                </c:pt>
                <c:pt idx="3311">
                  <c:v>5/18/2026 22:00</c:v>
                </c:pt>
                <c:pt idx="3312">
                  <c:v>5/18/2026 23:00</c:v>
                </c:pt>
                <c:pt idx="3313">
                  <c:v>5/19/2026 0:00</c:v>
                </c:pt>
                <c:pt idx="3314">
                  <c:v>5/19/2026 1:00</c:v>
                </c:pt>
                <c:pt idx="3315">
                  <c:v>5/19/2026 2:00</c:v>
                </c:pt>
                <c:pt idx="3316">
                  <c:v>5/19/2026 3:00</c:v>
                </c:pt>
                <c:pt idx="3317">
                  <c:v>5/19/2026 4:00</c:v>
                </c:pt>
                <c:pt idx="3318">
                  <c:v>5/19/2026 5:00</c:v>
                </c:pt>
                <c:pt idx="3319">
                  <c:v>5/19/2026 6:00</c:v>
                </c:pt>
                <c:pt idx="3320">
                  <c:v>5/19/2026 7:00</c:v>
                </c:pt>
                <c:pt idx="3321">
                  <c:v>5/19/2026 8:00</c:v>
                </c:pt>
                <c:pt idx="3322">
                  <c:v>5/19/2026 9:00</c:v>
                </c:pt>
                <c:pt idx="3323">
                  <c:v>5/19/2026 10:00</c:v>
                </c:pt>
                <c:pt idx="3324">
                  <c:v>5/19/2026 11:00</c:v>
                </c:pt>
                <c:pt idx="3325">
                  <c:v>5/19/2026 12:00</c:v>
                </c:pt>
                <c:pt idx="3326">
                  <c:v>5/19/2026 13:00</c:v>
                </c:pt>
                <c:pt idx="3327">
                  <c:v>5/19/2026 14:00</c:v>
                </c:pt>
                <c:pt idx="3328">
                  <c:v>5/19/2026 15:00</c:v>
                </c:pt>
                <c:pt idx="3329">
                  <c:v>5/19/2026 16:00</c:v>
                </c:pt>
                <c:pt idx="3330">
                  <c:v>5/19/2026 17:00</c:v>
                </c:pt>
                <c:pt idx="3331">
                  <c:v>5/19/2026 18:00</c:v>
                </c:pt>
                <c:pt idx="3332">
                  <c:v>5/19/2026 19:00</c:v>
                </c:pt>
                <c:pt idx="3333">
                  <c:v>5/19/2026 20:00</c:v>
                </c:pt>
                <c:pt idx="3334">
                  <c:v>5/19/2026 21:00</c:v>
                </c:pt>
                <c:pt idx="3335">
                  <c:v>5/19/2026 22:00</c:v>
                </c:pt>
                <c:pt idx="3336">
                  <c:v>5/19/2026 23:00</c:v>
                </c:pt>
                <c:pt idx="3337">
                  <c:v>5/20/2026 0:00</c:v>
                </c:pt>
                <c:pt idx="3338">
                  <c:v>5/20/2026 1:00</c:v>
                </c:pt>
                <c:pt idx="3339">
                  <c:v>5/20/2026 2:00</c:v>
                </c:pt>
                <c:pt idx="3340">
                  <c:v>5/20/2026 3:00</c:v>
                </c:pt>
                <c:pt idx="3341">
                  <c:v>5/20/2026 4:00</c:v>
                </c:pt>
                <c:pt idx="3342">
                  <c:v>5/20/2026 5:00</c:v>
                </c:pt>
                <c:pt idx="3343">
                  <c:v>5/20/2026 6:00</c:v>
                </c:pt>
                <c:pt idx="3344">
                  <c:v>5/20/2026 7:00</c:v>
                </c:pt>
                <c:pt idx="3345">
                  <c:v>5/20/2026 8:00</c:v>
                </c:pt>
                <c:pt idx="3346">
                  <c:v>5/20/2026 9:00</c:v>
                </c:pt>
                <c:pt idx="3347">
                  <c:v>5/20/2026 10:00</c:v>
                </c:pt>
                <c:pt idx="3348">
                  <c:v>5/20/2026 11:00</c:v>
                </c:pt>
                <c:pt idx="3349">
                  <c:v>5/20/2026 12:00</c:v>
                </c:pt>
                <c:pt idx="3350">
                  <c:v>5/20/2026 13:00</c:v>
                </c:pt>
                <c:pt idx="3351">
                  <c:v>5/20/2026 14:00</c:v>
                </c:pt>
                <c:pt idx="3352">
                  <c:v>5/20/2026 15:00</c:v>
                </c:pt>
                <c:pt idx="3353">
                  <c:v>5/20/2026 16:00</c:v>
                </c:pt>
                <c:pt idx="3354">
                  <c:v>5/20/2026 17:00</c:v>
                </c:pt>
                <c:pt idx="3355">
                  <c:v>5/20/2026 18:00</c:v>
                </c:pt>
                <c:pt idx="3356">
                  <c:v>5/20/2026 19:00</c:v>
                </c:pt>
                <c:pt idx="3357">
                  <c:v>5/20/2026 20:00</c:v>
                </c:pt>
                <c:pt idx="3358">
                  <c:v>5/20/2026 21:00</c:v>
                </c:pt>
                <c:pt idx="3359">
                  <c:v>5/20/2026 22:00</c:v>
                </c:pt>
                <c:pt idx="3360">
                  <c:v>5/20/2026 23:00</c:v>
                </c:pt>
                <c:pt idx="3361">
                  <c:v>5/21/2026 0:00</c:v>
                </c:pt>
                <c:pt idx="3362">
                  <c:v>5/21/2026 1:00</c:v>
                </c:pt>
                <c:pt idx="3363">
                  <c:v>5/21/2026 2:00</c:v>
                </c:pt>
                <c:pt idx="3364">
                  <c:v>5/21/2026 3:00</c:v>
                </c:pt>
                <c:pt idx="3365">
                  <c:v>5/21/2026 4:00</c:v>
                </c:pt>
                <c:pt idx="3366">
                  <c:v>5/21/2026 5:00</c:v>
                </c:pt>
                <c:pt idx="3367">
                  <c:v>5/21/2026 6:00</c:v>
                </c:pt>
                <c:pt idx="3368">
                  <c:v>5/21/2026 7:00</c:v>
                </c:pt>
                <c:pt idx="3369">
                  <c:v>5/21/2026 8:00</c:v>
                </c:pt>
                <c:pt idx="3370">
                  <c:v>5/21/2026 9:00</c:v>
                </c:pt>
                <c:pt idx="3371">
                  <c:v>5/21/2026 10:00</c:v>
                </c:pt>
                <c:pt idx="3372">
                  <c:v>5/21/2026 11:00</c:v>
                </c:pt>
                <c:pt idx="3373">
                  <c:v>5/21/2026 12:00</c:v>
                </c:pt>
                <c:pt idx="3374">
                  <c:v>5/21/2026 13:00</c:v>
                </c:pt>
                <c:pt idx="3375">
                  <c:v>5/21/2026 14:00</c:v>
                </c:pt>
                <c:pt idx="3376">
                  <c:v>5/21/2026 15:00</c:v>
                </c:pt>
                <c:pt idx="3377">
                  <c:v>5/21/2026 16:00</c:v>
                </c:pt>
                <c:pt idx="3378">
                  <c:v>5/21/2026 17:00</c:v>
                </c:pt>
                <c:pt idx="3379">
                  <c:v>5/21/2026 18:00</c:v>
                </c:pt>
                <c:pt idx="3380">
                  <c:v>5/21/2026 19:00</c:v>
                </c:pt>
                <c:pt idx="3381">
                  <c:v>5/21/2026 20:00</c:v>
                </c:pt>
                <c:pt idx="3382">
                  <c:v>5/21/2026 21:00</c:v>
                </c:pt>
                <c:pt idx="3383">
                  <c:v>5/21/2026 22:00</c:v>
                </c:pt>
                <c:pt idx="3384">
                  <c:v>5/21/2026 23:00</c:v>
                </c:pt>
                <c:pt idx="3385">
                  <c:v>5/22/2026 0:00</c:v>
                </c:pt>
                <c:pt idx="3386">
                  <c:v>5/22/2026 1:00</c:v>
                </c:pt>
                <c:pt idx="3387">
                  <c:v>5/22/2026 2:00</c:v>
                </c:pt>
                <c:pt idx="3388">
                  <c:v>5/22/2026 3:00</c:v>
                </c:pt>
                <c:pt idx="3389">
                  <c:v>5/22/2026 4:00</c:v>
                </c:pt>
                <c:pt idx="3390">
                  <c:v>5/22/2026 5:00</c:v>
                </c:pt>
                <c:pt idx="3391">
                  <c:v>5/22/2026 6:00</c:v>
                </c:pt>
                <c:pt idx="3392">
                  <c:v>5/22/2026 7:00</c:v>
                </c:pt>
                <c:pt idx="3393">
                  <c:v>5/22/2026 8:00</c:v>
                </c:pt>
                <c:pt idx="3394">
                  <c:v>5/22/2026 9:00</c:v>
                </c:pt>
                <c:pt idx="3395">
                  <c:v>5/22/2026 10:00</c:v>
                </c:pt>
                <c:pt idx="3396">
                  <c:v>5/22/2026 11:00</c:v>
                </c:pt>
                <c:pt idx="3397">
                  <c:v>5/22/2026 12:00</c:v>
                </c:pt>
                <c:pt idx="3398">
                  <c:v>5/22/2026 13:00</c:v>
                </c:pt>
                <c:pt idx="3399">
                  <c:v>5/22/2026 14:00</c:v>
                </c:pt>
                <c:pt idx="3400">
                  <c:v>5/22/2026 15:00</c:v>
                </c:pt>
                <c:pt idx="3401">
                  <c:v>5/22/2026 16:00</c:v>
                </c:pt>
                <c:pt idx="3402">
                  <c:v>5/22/2026 17:00</c:v>
                </c:pt>
                <c:pt idx="3403">
                  <c:v>5/22/2026 18:00</c:v>
                </c:pt>
                <c:pt idx="3404">
                  <c:v>5/22/2026 19:00</c:v>
                </c:pt>
                <c:pt idx="3405">
                  <c:v>5/22/2026 20:00</c:v>
                </c:pt>
                <c:pt idx="3406">
                  <c:v>5/22/2026 21:00</c:v>
                </c:pt>
                <c:pt idx="3407">
                  <c:v>5/22/2026 22:00</c:v>
                </c:pt>
                <c:pt idx="3408">
                  <c:v>5/22/2026 23:00</c:v>
                </c:pt>
                <c:pt idx="3409">
                  <c:v>5/23/2026 0:00</c:v>
                </c:pt>
                <c:pt idx="3410">
                  <c:v>5/23/2026 1:00</c:v>
                </c:pt>
                <c:pt idx="3411">
                  <c:v>5/23/2026 2:00</c:v>
                </c:pt>
                <c:pt idx="3412">
                  <c:v>5/23/2026 3:00</c:v>
                </c:pt>
                <c:pt idx="3413">
                  <c:v>5/23/2026 4:00</c:v>
                </c:pt>
                <c:pt idx="3414">
                  <c:v>5/23/2026 5:00</c:v>
                </c:pt>
                <c:pt idx="3415">
                  <c:v>5/23/2026 6:00</c:v>
                </c:pt>
                <c:pt idx="3416">
                  <c:v>5/23/2026 7:00</c:v>
                </c:pt>
                <c:pt idx="3417">
                  <c:v>5/23/2026 8:00</c:v>
                </c:pt>
                <c:pt idx="3418">
                  <c:v>5/23/2026 9:00</c:v>
                </c:pt>
                <c:pt idx="3419">
                  <c:v>5/23/2026 10:00</c:v>
                </c:pt>
                <c:pt idx="3420">
                  <c:v>5/23/2026 11:00</c:v>
                </c:pt>
                <c:pt idx="3421">
                  <c:v>5/23/2026 12:00</c:v>
                </c:pt>
                <c:pt idx="3422">
                  <c:v>5/23/2026 13:00</c:v>
                </c:pt>
                <c:pt idx="3423">
                  <c:v>5/23/2026 14:00</c:v>
                </c:pt>
                <c:pt idx="3424">
                  <c:v>5/23/2026 15:00</c:v>
                </c:pt>
                <c:pt idx="3425">
                  <c:v>5/23/2026 16:00</c:v>
                </c:pt>
                <c:pt idx="3426">
                  <c:v>5/23/2026 17:00</c:v>
                </c:pt>
                <c:pt idx="3427">
                  <c:v>5/23/2026 18:00</c:v>
                </c:pt>
                <c:pt idx="3428">
                  <c:v>5/23/2026 19:00</c:v>
                </c:pt>
                <c:pt idx="3429">
                  <c:v>5/23/2026 20:00</c:v>
                </c:pt>
                <c:pt idx="3430">
                  <c:v>5/23/2026 21:00</c:v>
                </c:pt>
                <c:pt idx="3431">
                  <c:v>5/23/2026 22:00</c:v>
                </c:pt>
                <c:pt idx="3432">
                  <c:v>5/23/2026 23:00</c:v>
                </c:pt>
                <c:pt idx="3433">
                  <c:v>5/24/2026 0:00</c:v>
                </c:pt>
                <c:pt idx="3434">
                  <c:v>5/24/2026 1:00</c:v>
                </c:pt>
                <c:pt idx="3435">
                  <c:v>5/24/2026 2:00</c:v>
                </c:pt>
                <c:pt idx="3436">
                  <c:v>5/24/2026 3:00</c:v>
                </c:pt>
                <c:pt idx="3437">
                  <c:v>5/24/2026 4:00</c:v>
                </c:pt>
                <c:pt idx="3438">
                  <c:v>5/24/2026 5:00</c:v>
                </c:pt>
                <c:pt idx="3439">
                  <c:v>5/24/2026 6:00</c:v>
                </c:pt>
                <c:pt idx="3440">
                  <c:v>5/24/2026 7:00</c:v>
                </c:pt>
                <c:pt idx="3441">
                  <c:v>5/24/2026 8:00</c:v>
                </c:pt>
                <c:pt idx="3442">
                  <c:v>5/24/2026 9:00</c:v>
                </c:pt>
                <c:pt idx="3443">
                  <c:v>5/24/2026 10:00</c:v>
                </c:pt>
                <c:pt idx="3444">
                  <c:v>5/24/2026 11:00</c:v>
                </c:pt>
                <c:pt idx="3445">
                  <c:v>5/24/2026 12:00</c:v>
                </c:pt>
                <c:pt idx="3446">
                  <c:v>5/24/2026 13:00</c:v>
                </c:pt>
                <c:pt idx="3447">
                  <c:v>5/24/2026 14:00</c:v>
                </c:pt>
                <c:pt idx="3448">
                  <c:v>5/24/2026 15:00</c:v>
                </c:pt>
                <c:pt idx="3449">
                  <c:v>5/24/2026 16:00</c:v>
                </c:pt>
                <c:pt idx="3450">
                  <c:v>5/24/2026 17:00</c:v>
                </c:pt>
                <c:pt idx="3451">
                  <c:v>5/24/2026 18:00</c:v>
                </c:pt>
                <c:pt idx="3452">
                  <c:v>5/24/2026 19:00</c:v>
                </c:pt>
                <c:pt idx="3453">
                  <c:v>5/24/2026 20:00</c:v>
                </c:pt>
                <c:pt idx="3454">
                  <c:v>5/24/2026 21:00</c:v>
                </c:pt>
                <c:pt idx="3455">
                  <c:v>5/24/2026 22:00</c:v>
                </c:pt>
                <c:pt idx="3456">
                  <c:v>5/24/2026 23:00</c:v>
                </c:pt>
                <c:pt idx="3457">
                  <c:v>5/25/2026 0:00</c:v>
                </c:pt>
                <c:pt idx="3458">
                  <c:v>5/25/2026 1:00</c:v>
                </c:pt>
                <c:pt idx="3459">
                  <c:v>5/25/2026 2:00</c:v>
                </c:pt>
                <c:pt idx="3460">
                  <c:v>5/25/2026 3:00</c:v>
                </c:pt>
                <c:pt idx="3461">
                  <c:v>5/25/2026 4:00</c:v>
                </c:pt>
                <c:pt idx="3462">
                  <c:v>5/25/2026 5:00</c:v>
                </c:pt>
                <c:pt idx="3463">
                  <c:v>5/25/2026 6:00</c:v>
                </c:pt>
                <c:pt idx="3464">
                  <c:v>5/25/2026 7:00</c:v>
                </c:pt>
                <c:pt idx="3465">
                  <c:v>5/25/2026 8:00</c:v>
                </c:pt>
                <c:pt idx="3466">
                  <c:v>5/25/2026 9:00</c:v>
                </c:pt>
                <c:pt idx="3467">
                  <c:v>5/25/2026 10:00</c:v>
                </c:pt>
                <c:pt idx="3468">
                  <c:v>5/25/2026 11:00</c:v>
                </c:pt>
                <c:pt idx="3469">
                  <c:v>5/25/2026 12:00</c:v>
                </c:pt>
                <c:pt idx="3470">
                  <c:v>5/25/2026 13:00</c:v>
                </c:pt>
                <c:pt idx="3471">
                  <c:v>5/25/2026 14:00</c:v>
                </c:pt>
                <c:pt idx="3472">
                  <c:v>5/25/2026 15:00</c:v>
                </c:pt>
                <c:pt idx="3473">
                  <c:v>5/25/2026 16:00</c:v>
                </c:pt>
                <c:pt idx="3474">
                  <c:v>5/25/2026 17:00</c:v>
                </c:pt>
                <c:pt idx="3475">
                  <c:v>5/25/2026 18:00</c:v>
                </c:pt>
                <c:pt idx="3476">
                  <c:v>5/25/2026 19:00</c:v>
                </c:pt>
                <c:pt idx="3477">
                  <c:v>5/25/2026 20:00</c:v>
                </c:pt>
                <c:pt idx="3478">
                  <c:v>5/25/2026 21:00</c:v>
                </c:pt>
                <c:pt idx="3479">
                  <c:v>5/25/2026 22:00</c:v>
                </c:pt>
                <c:pt idx="3480">
                  <c:v>5/25/2026 23:00</c:v>
                </c:pt>
                <c:pt idx="3481">
                  <c:v>5/26/2026 0:00</c:v>
                </c:pt>
                <c:pt idx="3482">
                  <c:v>5/26/2026 1:00</c:v>
                </c:pt>
                <c:pt idx="3483">
                  <c:v>5/26/2026 2:00</c:v>
                </c:pt>
                <c:pt idx="3484">
                  <c:v>5/26/2026 3:00</c:v>
                </c:pt>
                <c:pt idx="3485">
                  <c:v>5/26/2026 4:00</c:v>
                </c:pt>
                <c:pt idx="3486">
                  <c:v>5/26/2026 5:00</c:v>
                </c:pt>
                <c:pt idx="3487">
                  <c:v>5/26/2026 6:00</c:v>
                </c:pt>
                <c:pt idx="3488">
                  <c:v>5/26/2026 7:00</c:v>
                </c:pt>
                <c:pt idx="3489">
                  <c:v>5/26/2026 8:00</c:v>
                </c:pt>
                <c:pt idx="3490">
                  <c:v>5/26/2026 9:00</c:v>
                </c:pt>
                <c:pt idx="3491">
                  <c:v>5/26/2026 10:00</c:v>
                </c:pt>
                <c:pt idx="3492">
                  <c:v>5/26/2026 11:00</c:v>
                </c:pt>
                <c:pt idx="3493">
                  <c:v>5/26/2026 12:00</c:v>
                </c:pt>
                <c:pt idx="3494">
                  <c:v>5/26/2026 13:00</c:v>
                </c:pt>
                <c:pt idx="3495">
                  <c:v>5/26/2026 14:00</c:v>
                </c:pt>
                <c:pt idx="3496">
                  <c:v>5/26/2026 15:00</c:v>
                </c:pt>
                <c:pt idx="3497">
                  <c:v>5/26/2026 16:00</c:v>
                </c:pt>
                <c:pt idx="3498">
                  <c:v>5/26/2026 17:00</c:v>
                </c:pt>
                <c:pt idx="3499">
                  <c:v>5/26/2026 18:00</c:v>
                </c:pt>
                <c:pt idx="3500">
                  <c:v>5/26/2026 19:00</c:v>
                </c:pt>
                <c:pt idx="3501">
                  <c:v>5/26/2026 20:00</c:v>
                </c:pt>
                <c:pt idx="3502">
                  <c:v>5/26/2026 21:00</c:v>
                </c:pt>
                <c:pt idx="3503">
                  <c:v>5/26/2026 22:00</c:v>
                </c:pt>
                <c:pt idx="3504">
                  <c:v>5/26/2026 23:00</c:v>
                </c:pt>
                <c:pt idx="3505">
                  <c:v>5/27/2026 0:00</c:v>
                </c:pt>
                <c:pt idx="3506">
                  <c:v>5/27/2026 1:00</c:v>
                </c:pt>
                <c:pt idx="3507">
                  <c:v>5/27/2026 2:00</c:v>
                </c:pt>
                <c:pt idx="3508">
                  <c:v>5/27/2026 3:00</c:v>
                </c:pt>
                <c:pt idx="3509">
                  <c:v>5/27/2026 4:00</c:v>
                </c:pt>
                <c:pt idx="3510">
                  <c:v>5/27/2026 5:00</c:v>
                </c:pt>
                <c:pt idx="3511">
                  <c:v>5/27/2026 6:00</c:v>
                </c:pt>
                <c:pt idx="3512">
                  <c:v>5/27/2026 7:00</c:v>
                </c:pt>
                <c:pt idx="3513">
                  <c:v>5/27/2026 8:00</c:v>
                </c:pt>
                <c:pt idx="3514">
                  <c:v>5/27/2026 9:00</c:v>
                </c:pt>
                <c:pt idx="3515">
                  <c:v>5/27/2026 10:00</c:v>
                </c:pt>
                <c:pt idx="3516">
                  <c:v>5/27/2026 11:00</c:v>
                </c:pt>
                <c:pt idx="3517">
                  <c:v>5/27/2026 12:00</c:v>
                </c:pt>
                <c:pt idx="3518">
                  <c:v>5/27/2026 13:00</c:v>
                </c:pt>
                <c:pt idx="3519">
                  <c:v>5/27/2026 14:00</c:v>
                </c:pt>
                <c:pt idx="3520">
                  <c:v>5/27/2026 15:00</c:v>
                </c:pt>
                <c:pt idx="3521">
                  <c:v>5/27/2026 16:00</c:v>
                </c:pt>
                <c:pt idx="3522">
                  <c:v>5/27/2026 17:00</c:v>
                </c:pt>
                <c:pt idx="3523">
                  <c:v>5/27/2026 18:00</c:v>
                </c:pt>
                <c:pt idx="3524">
                  <c:v>5/27/2026 19:00</c:v>
                </c:pt>
                <c:pt idx="3525">
                  <c:v>5/27/2026 20:00</c:v>
                </c:pt>
                <c:pt idx="3526">
                  <c:v>5/27/2026 21:00</c:v>
                </c:pt>
                <c:pt idx="3527">
                  <c:v>5/27/2026 22:00</c:v>
                </c:pt>
                <c:pt idx="3528">
                  <c:v>5/27/2026 23:00</c:v>
                </c:pt>
                <c:pt idx="3529">
                  <c:v>5/28/2026 0:00</c:v>
                </c:pt>
                <c:pt idx="3530">
                  <c:v>5/28/2026 1:00</c:v>
                </c:pt>
                <c:pt idx="3531">
                  <c:v>5/28/2026 2:00</c:v>
                </c:pt>
                <c:pt idx="3532">
                  <c:v>5/28/2026 3:00</c:v>
                </c:pt>
                <c:pt idx="3533">
                  <c:v>5/28/2026 4:00</c:v>
                </c:pt>
                <c:pt idx="3534">
                  <c:v>5/28/2026 5:00</c:v>
                </c:pt>
                <c:pt idx="3535">
                  <c:v>5/28/2026 6:00</c:v>
                </c:pt>
                <c:pt idx="3536">
                  <c:v>5/28/2026 7:00</c:v>
                </c:pt>
                <c:pt idx="3537">
                  <c:v>5/28/2026 8:00</c:v>
                </c:pt>
                <c:pt idx="3538">
                  <c:v>5/28/2026 9:00</c:v>
                </c:pt>
                <c:pt idx="3539">
                  <c:v>5/28/2026 10:00</c:v>
                </c:pt>
                <c:pt idx="3540">
                  <c:v>5/28/2026 11:00</c:v>
                </c:pt>
                <c:pt idx="3541">
                  <c:v>5/28/2026 12:00</c:v>
                </c:pt>
                <c:pt idx="3542">
                  <c:v>5/28/2026 13:00</c:v>
                </c:pt>
                <c:pt idx="3543">
                  <c:v>5/28/2026 14:00</c:v>
                </c:pt>
                <c:pt idx="3544">
                  <c:v>5/28/2026 15:00</c:v>
                </c:pt>
                <c:pt idx="3545">
                  <c:v>5/28/2026 16:00</c:v>
                </c:pt>
                <c:pt idx="3546">
                  <c:v>5/28/2026 17:00</c:v>
                </c:pt>
                <c:pt idx="3547">
                  <c:v>5/28/2026 18:00</c:v>
                </c:pt>
                <c:pt idx="3548">
                  <c:v>5/28/2026 19:00</c:v>
                </c:pt>
                <c:pt idx="3549">
                  <c:v>5/28/2026 20:00</c:v>
                </c:pt>
                <c:pt idx="3550">
                  <c:v>5/28/2026 21:00</c:v>
                </c:pt>
                <c:pt idx="3551">
                  <c:v>5/28/2026 22:00</c:v>
                </c:pt>
                <c:pt idx="3552">
                  <c:v>5/28/2026 23:00</c:v>
                </c:pt>
                <c:pt idx="3553">
                  <c:v>5/29/2026 0:00</c:v>
                </c:pt>
                <c:pt idx="3554">
                  <c:v>5/29/2026 1:00</c:v>
                </c:pt>
                <c:pt idx="3555">
                  <c:v>5/29/2026 2:00</c:v>
                </c:pt>
                <c:pt idx="3556">
                  <c:v>5/29/2026 3:00</c:v>
                </c:pt>
                <c:pt idx="3557">
                  <c:v>5/29/2026 4:00</c:v>
                </c:pt>
                <c:pt idx="3558">
                  <c:v>5/29/2026 5:00</c:v>
                </c:pt>
                <c:pt idx="3559">
                  <c:v>5/29/2026 6:00</c:v>
                </c:pt>
                <c:pt idx="3560">
                  <c:v>5/29/2026 7:00</c:v>
                </c:pt>
                <c:pt idx="3561">
                  <c:v>5/29/2026 8:00</c:v>
                </c:pt>
                <c:pt idx="3562">
                  <c:v>5/29/2026 9:00</c:v>
                </c:pt>
                <c:pt idx="3563">
                  <c:v>5/29/2026 10:00</c:v>
                </c:pt>
                <c:pt idx="3564">
                  <c:v>5/29/2026 11:00</c:v>
                </c:pt>
                <c:pt idx="3565">
                  <c:v>5/29/2026 12:00</c:v>
                </c:pt>
                <c:pt idx="3566">
                  <c:v>5/29/2026 13:00</c:v>
                </c:pt>
                <c:pt idx="3567">
                  <c:v>5/29/2026 14:00</c:v>
                </c:pt>
                <c:pt idx="3568">
                  <c:v>5/29/2026 15:00</c:v>
                </c:pt>
                <c:pt idx="3569">
                  <c:v>5/29/2026 16:00</c:v>
                </c:pt>
                <c:pt idx="3570">
                  <c:v>5/29/2026 17:00</c:v>
                </c:pt>
                <c:pt idx="3571">
                  <c:v>5/29/2026 18:00</c:v>
                </c:pt>
                <c:pt idx="3572">
                  <c:v>5/29/2026 19:00</c:v>
                </c:pt>
                <c:pt idx="3573">
                  <c:v>5/29/2026 20:00</c:v>
                </c:pt>
                <c:pt idx="3574">
                  <c:v>5/29/2026 21:00</c:v>
                </c:pt>
                <c:pt idx="3575">
                  <c:v>5/29/2026 22:00</c:v>
                </c:pt>
                <c:pt idx="3576">
                  <c:v>5/29/2026 23:00</c:v>
                </c:pt>
                <c:pt idx="3577">
                  <c:v>5/30/2026 0:00</c:v>
                </c:pt>
                <c:pt idx="3578">
                  <c:v>5/30/2026 1:00</c:v>
                </c:pt>
                <c:pt idx="3579">
                  <c:v>5/30/2026 2:00</c:v>
                </c:pt>
                <c:pt idx="3580">
                  <c:v>5/30/2026 3:00</c:v>
                </c:pt>
                <c:pt idx="3581">
                  <c:v>5/30/2026 4:00</c:v>
                </c:pt>
                <c:pt idx="3582">
                  <c:v>5/30/2026 5:00</c:v>
                </c:pt>
                <c:pt idx="3583">
                  <c:v>5/30/2026 6:00</c:v>
                </c:pt>
                <c:pt idx="3584">
                  <c:v>5/30/2026 7:00</c:v>
                </c:pt>
                <c:pt idx="3585">
                  <c:v>5/30/2026 8:00</c:v>
                </c:pt>
                <c:pt idx="3586">
                  <c:v>5/30/2026 9:00</c:v>
                </c:pt>
                <c:pt idx="3587">
                  <c:v>5/30/2026 10:00</c:v>
                </c:pt>
                <c:pt idx="3588">
                  <c:v>5/30/2026 11:00</c:v>
                </c:pt>
                <c:pt idx="3589">
                  <c:v>5/30/2026 12:00</c:v>
                </c:pt>
                <c:pt idx="3590">
                  <c:v>5/30/2026 13:00</c:v>
                </c:pt>
                <c:pt idx="3591">
                  <c:v>5/30/2026 14:00</c:v>
                </c:pt>
                <c:pt idx="3592">
                  <c:v>5/30/2026 15:00</c:v>
                </c:pt>
                <c:pt idx="3593">
                  <c:v>5/30/2026 16:00</c:v>
                </c:pt>
                <c:pt idx="3594">
                  <c:v>5/30/2026 17:00</c:v>
                </c:pt>
                <c:pt idx="3595">
                  <c:v>5/30/2026 18:00</c:v>
                </c:pt>
                <c:pt idx="3596">
                  <c:v>5/30/2026 19:00</c:v>
                </c:pt>
                <c:pt idx="3597">
                  <c:v>5/30/2026 20:00</c:v>
                </c:pt>
                <c:pt idx="3598">
                  <c:v>5/30/2026 21:00</c:v>
                </c:pt>
                <c:pt idx="3599">
                  <c:v>5/30/2026 22:00</c:v>
                </c:pt>
                <c:pt idx="3600">
                  <c:v>5/30/2026 23:00</c:v>
                </c:pt>
                <c:pt idx="3601">
                  <c:v>5/31/2026 0:00</c:v>
                </c:pt>
                <c:pt idx="3602">
                  <c:v>5/31/2026 1:00</c:v>
                </c:pt>
                <c:pt idx="3603">
                  <c:v>5/31/2026 2:00</c:v>
                </c:pt>
                <c:pt idx="3604">
                  <c:v>5/31/2026 3:00</c:v>
                </c:pt>
                <c:pt idx="3605">
                  <c:v>5/31/2026 4:00</c:v>
                </c:pt>
                <c:pt idx="3606">
                  <c:v>5/31/2026 5:00</c:v>
                </c:pt>
                <c:pt idx="3607">
                  <c:v>5/31/2026 6:00</c:v>
                </c:pt>
                <c:pt idx="3608">
                  <c:v>5/31/2026 7:00</c:v>
                </c:pt>
                <c:pt idx="3609">
                  <c:v>5/31/2026 8:00</c:v>
                </c:pt>
                <c:pt idx="3610">
                  <c:v>5/31/2026 9:00</c:v>
                </c:pt>
                <c:pt idx="3611">
                  <c:v>5/31/2026 10:00</c:v>
                </c:pt>
                <c:pt idx="3612">
                  <c:v>5/31/2026 11:00</c:v>
                </c:pt>
                <c:pt idx="3613">
                  <c:v>5/31/2026 12:00</c:v>
                </c:pt>
                <c:pt idx="3614">
                  <c:v>5/31/2026 13:00</c:v>
                </c:pt>
                <c:pt idx="3615">
                  <c:v>5/31/2026 14:00</c:v>
                </c:pt>
                <c:pt idx="3616">
                  <c:v>5/31/2026 15:00</c:v>
                </c:pt>
                <c:pt idx="3617">
                  <c:v>5/31/2026 16:00</c:v>
                </c:pt>
                <c:pt idx="3618">
                  <c:v>5/31/2026 17:00</c:v>
                </c:pt>
                <c:pt idx="3619">
                  <c:v>5/31/2026 18:00</c:v>
                </c:pt>
                <c:pt idx="3620">
                  <c:v>5/31/2026 19:00</c:v>
                </c:pt>
                <c:pt idx="3621">
                  <c:v>5/31/2026 20:00</c:v>
                </c:pt>
                <c:pt idx="3622">
                  <c:v>5/31/2026 21:00</c:v>
                </c:pt>
                <c:pt idx="3623">
                  <c:v>5/31/2026 22:00</c:v>
                </c:pt>
                <c:pt idx="3624">
                  <c:v>5/31/2026 23:00</c:v>
                </c:pt>
                <c:pt idx="3625">
                  <c:v>6/1/2026 0:00</c:v>
                </c:pt>
                <c:pt idx="3626">
                  <c:v>6/1/2026 1:00</c:v>
                </c:pt>
                <c:pt idx="3627">
                  <c:v>6/1/2026 2:00</c:v>
                </c:pt>
                <c:pt idx="3628">
                  <c:v>6/1/2026 3:00</c:v>
                </c:pt>
                <c:pt idx="3629">
                  <c:v>6/1/2026 4:00</c:v>
                </c:pt>
                <c:pt idx="3630">
                  <c:v>6/1/2026 5:00</c:v>
                </c:pt>
                <c:pt idx="3631">
                  <c:v>6/1/2026 6:00</c:v>
                </c:pt>
                <c:pt idx="3632">
                  <c:v>6/1/2026 7:00</c:v>
                </c:pt>
                <c:pt idx="3633">
                  <c:v>6/1/2026 8:00</c:v>
                </c:pt>
                <c:pt idx="3634">
                  <c:v>6/1/2026 9:00</c:v>
                </c:pt>
                <c:pt idx="3635">
                  <c:v>6/1/2026 10:00</c:v>
                </c:pt>
                <c:pt idx="3636">
                  <c:v>6/1/2026 11:00</c:v>
                </c:pt>
                <c:pt idx="3637">
                  <c:v>6/1/2026 12:00</c:v>
                </c:pt>
                <c:pt idx="3638">
                  <c:v>6/1/2026 13:00</c:v>
                </c:pt>
                <c:pt idx="3639">
                  <c:v>6/1/2026 14:00</c:v>
                </c:pt>
                <c:pt idx="3640">
                  <c:v>6/1/2026 15:00</c:v>
                </c:pt>
                <c:pt idx="3641">
                  <c:v>6/1/2026 16:00</c:v>
                </c:pt>
                <c:pt idx="3642">
                  <c:v>6/1/2026 17:00</c:v>
                </c:pt>
                <c:pt idx="3643">
                  <c:v>6/1/2026 18:00</c:v>
                </c:pt>
                <c:pt idx="3644">
                  <c:v>6/1/2026 19:00</c:v>
                </c:pt>
                <c:pt idx="3645">
                  <c:v>6/1/2026 20:00</c:v>
                </c:pt>
                <c:pt idx="3646">
                  <c:v>6/1/2026 21:00</c:v>
                </c:pt>
                <c:pt idx="3647">
                  <c:v>6/1/2026 22:00</c:v>
                </c:pt>
                <c:pt idx="3648">
                  <c:v>6/1/2026 23:00</c:v>
                </c:pt>
                <c:pt idx="3649">
                  <c:v>6/2/2026 0:00</c:v>
                </c:pt>
                <c:pt idx="3650">
                  <c:v>6/2/2026 1:00</c:v>
                </c:pt>
                <c:pt idx="3651">
                  <c:v>6/2/2026 2:00</c:v>
                </c:pt>
                <c:pt idx="3652">
                  <c:v>6/2/2026 3:00</c:v>
                </c:pt>
                <c:pt idx="3653">
                  <c:v>6/2/2026 4:00</c:v>
                </c:pt>
                <c:pt idx="3654">
                  <c:v>6/2/2026 5:00</c:v>
                </c:pt>
                <c:pt idx="3655">
                  <c:v>6/2/2026 6:00</c:v>
                </c:pt>
                <c:pt idx="3656">
                  <c:v>6/2/2026 7:00</c:v>
                </c:pt>
                <c:pt idx="3657">
                  <c:v>6/2/2026 8:00</c:v>
                </c:pt>
                <c:pt idx="3658">
                  <c:v>6/2/2026 9:00</c:v>
                </c:pt>
                <c:pt idx="3659">
                  <c:v>6/2/2026 10:00</c:v>
                </c:pt>
                <c:pt idx="3660">
                  <c:v>6/2/2026 11:00</c:v>
                </c:pt>
                <c:pt idx="3661">
                  <c:v>6/2/2026 12:00</c:v>
                </c:pt>
                <c:pt idx="3662">
                  <c:v>6/2/2026 13:00</c:v>
                </c:pt>
                <c:pt idx="3663">
                  <c:v>6/2/2026 14:00</c:v>
                </c:pt>
                <c:pt idx="3664">
                  <c:v>6/2/2026 15:00</c:v>
                </c:pt>
                <c:pt idx="3665">
                  <c:v>6/2/2026 16:00</c:v>
                </c:pt>
                <c:pt idx="3666">
                  <c:v>6/2/2026 17:00</c:v>
                </c:pt>
                <c:pt idx="3667">
                  <c:v>6/2/2026 18:00</c:v>
                </c:pt>
                <c:pt idx="3668">
                  <c:v>6/2/2026 19:00</c:v>
                </c:pt>
                <c:pt idx="3669">
                  <c:v>6/2/2026 20:00</c:v>
                </c:pt>
                <c:pt idx="3670">
                  <c:v>6/2/2026 21:00</c:v>
                </c:pt>
                <c:pt idx="3671">
                  <c:v>6/2/2026 22:00</c:v>
                </c:pt>
                <c:pt idx="3672">
                  <c:v>6/2/2026 23:00</c:v>
                </c:pt>
                <c:pt idx="3673">
                  <c:v>6/3/2026 0:00</c:v>
                </c:pt>
                <c:pt idx="3674">
                  <c:v>6/3/2026 1:00</c:v>
                </c:pt>
                <c:pt idx="3675">
                  <c:v>6/3/2026 2:00</c:v>
                </c:pt>
                <c:pt idx="3676">
                  <c:v>6/3/2026 3:00</c:v>
                </c:pt>
                <c:pt idx="3677">
                  <c:v>6/3/2026 4:00</c:v>
                </c:pt>
                <c:pt idx="3678">
                  <c:v>6/3/2026 5:00</c:v>
                </c:pt>
                <c:pt idx="3679">
                  <c:v>6/3/2026 6:00</c:v>
                </c:pt>
                <c:pt idx="3680">
                  <c:v>6/3/2026 7:00</c:v>
                </c:pt>
                <c:pt idx="3681">
                  <c:v>6/3/2026 8:00</c:v>
                </c:pt>
                <c:pt idx="3682">
                  <c:v>6/3/2026 9:00</c:v>
                </c:pt>
                <c:pt idx="3683">
                  <c:v>6/3/2026 10:00</c:v>
                </c:pt>
                <c:pt idx="3684">
                  <c:v>6/3/2026 11:00</c:v>
                </c:pt>
                <c:pt idx="3685">
                  <c:v>6/3/2026 12:00</c:v>
                </c:pt>
                <c:pt idx="3686">
                  <c:v>6/3/2026 13:00</c:v>
                </c:pt>
                <c:pt idx="3687">
                  <c:v>6/3/2026 14:00</c:v>
                </c:pt>
                <c:pt idx="3688">
                  <c:v>6/3/2026 15:00</c:v>
                </c:pt>
                <c:pt idx="3689">
                  <c:v>6/3/2026 16:00</c:v>
                </c:pt>
                <c:pt idx="3690">
                  <c:v>6/3/2026 17:00</c:v>
                </c:pt>
                <c:pt idx="3691">
                  <c:v>6/3/2026 18:00</c:v>
                </c:pt>
                <c:pt idx="3692">
                  <c:v>6/3/2026 19:00</c:v>
                </c:pt>
                <c:pt idx="3693">
                  <c:v>6/3/2026 20:00</c:v>
                </c:pt>
                <c:pt idx="3694">
                  <c:v>6/3/2026 21:00</c:v>
                </c:pt>
                <c:pt idx="3695">
                  <c:v>6/3/2026 22:00</c:v>
                </c:pt>
                <c:pt idx="3696">
                  <c:v>6/3/2026 23:00</c:v>
                </c:pt>
                <c:pt idx="3697">
                  <c:v>6/4/2026 0:00</c:v>
                </c:pt>
                <c:pt idx="3698">
                  <c:v>6/4/2026 1:00</c:v>
                </c:pt>
                <c:pt idx="3699">
                  <c:v>6/4/2026 2:00</c:v>
                </c:pt>
                <c:pt idx="3700">
                  <c:v>6/4/2026 3:00</c:v>
                </c:pt>
                <c:pt idx="3701">
                  <c:v>6/4/2026 4:00</c:v>
                </c:pt>
                <c:pt idx="3702">
                  <c:v>6/4/2026 5:00</c:v>
                </c:pt>
                <c:pt idx="3703">
                  <c:v>6/4/2026 6:00</c:v>
                </c:pt>
                <c:pt idx="3704">
                  <c:v>6/4/2026 7:00</c:v>
                </c:pt>
                <c:pt idx="3705">
                  <c:v>6/4/2026 8:00</c:v>
                </c:pt>
                <c:pt idx="3706">
                  <c:v>6/4/2026 9:00</c:v>
                </c:pt>
                <c:pt idx="3707">
                  <c:v>6/4/2026 10:00</c:v>
                </c:pt>
                <c:pt idx="3708">
                  <c:v>6/4/2026 11:00</c:v>
                </c:pt>
                <c:pt idx="3709">
                  <c:v>6/4/2026 12:00</c:v>
                </c:pt>
                <c:pt idx="3710">
                  <c:v>6/4/2026 13:00</c:v>
                </c:pt>
                <c:pt idx="3711">
                  <c:v>6/4/2026 14:00</c:v>
                </c:pt>
                <c:pt idx="3712">
                  <c:v>6/4/2026 15:00</c:v>
                </c:pt>
                <c:pt idx="3713">
                  <c:v>6/4/2026 16:00</c:v>
                </c:pt>
                <c:pt idx="3714">
                  <c:v>6/4/2026 17:00</c:v>
                </c:pt>
                <c:pt idx="3715">
                  <c:v>6/4/2026 18:00</c:v>
                </c:pt>
                <c:pt idx="3716">
                  <c:v>6/4/2026 19:00</c:v>
                </c:pt>
                <c:pt idx="3717">
                  <c:v>6/4/2026 20:00</c:v>
                </c:pt>
                <c:pt idx="3718">
                  <c:v>6/4/2026 21:00</c:v>
                </c:pt>
                <c:pt idx="3719">
                  <c:v>6/4/2026 22:00</c:v>
                </c:pt>
                <c:pt idx="3720">
                  <c:v>6/4/2026 23:00</c:v>
                </c:pt>
                <c:pt idx="3721">
                  <c:v>6/5/2026 0:00</c:v>
                </c:pt>
                <c:pt idx="3722">
                  <c:v>6/5/2026 1:00</c:v>
                </c:pt>
                <c:pt idx="3723">
                  <c:v>6/5/2026 2:00</c:v>
                </c:pt>
                <c:pt idx="3724">
                  <c:v>6/5/2026 3:00</c:v>
                </c:pt>
                <c:pt idx="3725">
                  <c:v>6/5/2026 4:00</c:v>
                </c:pt>
                <c:pt idx="3726">
                  <c:v>6/5/2026 5:00</c:v>
                </c:pt>
                <c:pt idx="3727">
                  <c:v>6/5/2026 6:00</c:v>
                </c:pt>
                <c:pt idx="3728">
                  <c:v>6/5/2026 7:00</c:v>
                </c:pt>
                <c:pt idx="3729">
                  <c:v>6/5/2026 8:00</c:v>
                </c:pt>
                <c:pt idx="3730">
                  <c:v>6/5/2026 9:00</c:v>
                </c:pt>
                <c:pt idx="3731">
                  <c:v>6/5/2026 10:00</c:v>
                </c:pt>
                <c:pt idx="3732">
                  <c:v>6/5/2026 11:00</c:v>
                </c:pt>
                <c:pt idx="3733">
                  <c:v>6/5/2026 12:00</c:v>
                </c:pt>
                <c:pt idx="3734">
                  <c:v>6/5/2026 13:00</c:v>
                </c:pt>
                <c:pt idx="3735">
                  <c:v>6/5/2026 14:00</c:v>
                </c:pt>
                <c:pt idx="3736">
                  <c:v>6/5/2026 15:00</c:v>
                </c:pt>
                <c:pt idx="3737">
                  <c:v>6/5/2026 16:00</c:v>
                </c:pt>
                <c:pt idx="3738">
                  <c:v>6/5/2026 17:00</c:v>
                </c:pt>
                <c:pt idx="3739">
                  <c:v>6/5/2026 18:00</c:v>
                </c:pt>
                <c:pt idx="3740">
                  <c:v>6/5/2026 19:00</c:v>
                </c:pt>
                <c:pt idx="3741">
                  <c:v>6/5/2026 20:00</c:v>
                </c:pt>
                <c:pt idx="3742">
                  <c:v>6/5/2026 21:00</c:v>
                </c:pt>
                <c:pt idx="3743">
                  <c:v>6/5/2026 22:00</c:v>
                </c:pt>
                <c:pt idx="3744">
                  <c:v>6/5/2026 23:00</c:v>
                </c:pt>
                <c:pt idx="3745">
                  <c:v>6/6/2026 0:00</c:v>
                </c:pt>
                <c:pt idx="3746">
                  <c:v>6/6/2026 1:00</c:v>
                </c:pt>
                <c:pt idx="3747">
                  <c:v>6/6/2026 2:00</c:v>
                </c:pt>
                <c:pt idx="3748">
                  <c:v>6/6/2026 3:00</c:v>
                </c:pt>
                <c:pt idx="3749">
                  <c:v>6/6/2026 4:00</c:v>
                </c:pt>
                <c:pt idx="3750">
                  <c:v>6/6/2026 5:00</c:v>
                </c:pt>
                <c:pt idx="3751">
                  <c:v>6/6/2026 6:00</c:v>
                </c:pt>
                <c:pt idx="3752">
                  <c:v>6/6/2026 7:00</c:v>
                </c:pt>
                <c:pt idx="3753">
                  <c:v>6/6/2026 8:00</c:v>
                </c:pt>
                <c:pt idx="3754">
                  <c:v>6/6/2026 9:00</c:v>
                </c:pt>
                <c:pt idx="3755">
                  <c:v>6/6/2026 10:00</c:v>
                </c:pt>
                <c:pt idx="3756">
                  <c:v>6/6/2026 11:00</c:v>
                </c:pt>
                <c:pt idx="3757">
                  <c:v>6/6/2026 12:00</c:v>
                </c:pt>
                <c:pt idx="3758">
                  <c:v>6/6/2026 13:00</c:v>
                </c:pt>
                <c:pt idx="3759">
                  <c:v>6/6/2026 14:00</c:v>
                </c:pt>
                <c:pt idx="3760">
                  <c:v>6/6/2026 15:00</c:v>
                </c:pt>
                <c:pt idx="3761">
                  <c:v>6/6/2026 16:00</c:v>
                </c:pt>
                <c:pt idx="3762">
                  <c:v>6/6/2026 17:00</c:v>
                </c:pt>
                <c:pt idx="3763">
                  <c:v>6/6/2026 18:00</c:v>
                </c:pt>
                <c:pt idx="3764">
                  <c:v>6/6/2026 19:00</c:v>
                </c:pt>
                <c:pt idx="3765">
                  <c:v>6/6/2026 20:00</c:v>
                </c:pt>
                <c:pt idx="3766">
                  <c:v>6/6/2026 21:00</c:v>
                </c:pt>
                <c:pt idx="3767">
                  <c:v>6/6/2026 22:00</c:v>
                </c:pt>
                <c:pt idx="3768">
                  <c:v>6/6/2026 23:00</c:v>
                </c:pt>
                <c:pt idx="3769">
                  <c:v>6/7/2026 0:00</c:v>
                </c:pt>
                <c:pt idx="3770">
                  <c:v>6/7/2026 1:00</c:v>
                </c:pt>
                <c:pt idx="3771">
                  <c:v>6/7/2026 2:00</c:v>
                </c:pt>
                <c:pt idx="3772">
                  <c:v>6/7/2026 3:00</c:v>
                </c:pt>
                <c:pt idx="3773">
                  <c:v>6/7/2026 4:00</c:v>
                </c:pt>
                <c:pt idx="3774">
                  <c:v>6/7/2026 5:00</c:v>
                </c:pt>
                <c:pt idx="3775">
                  <c:v>6/7/2026 6:00</c:v>
                </c:pt>
                <c:pt idx="3776">
                  <c:v>6/7/2026 7:00</c:v>
                </c:pt>
                <c:pt idx="3777">
                  <c:v>6/7/2026 8:00</c:v>
                </c:pt>
                <c:pt idx="3778">
                  <c:v>6/7/2026 9:00</c:v>
                </c:pt>
                <c:pt idx="3779">
                  <c:v>6/7/2026 10:00</c:v>
                </c:pt>
                <c:pt idx="3780">
                  <c:v>6/7/2026 11:00</c:v>
                </c:pt>
                <c:pt idx="3781">
                  <c:v>6/7/2026 12:00</c:v>
                </c:pt>
                <c:pt idx="3782">
                  <c:v>6/7/2026 13:00</c:v>
                </c:pt>
                <c:pt idx="3783">
                  <c:v>6/7/2026 14:00</c:v>
                </c:pt>
                <c:pt idx="3784">
                  <c:v>6/7/2026 15:00</c:v>
                </c:pt>
                <c:pt idx="3785">
                  <c:v>6/7/2026 16:00</c:v>
                </c:pt>
                <c:pt idx="3786">
                  <c:v>6/7/2026 17:00</c:v>
                </c:pt>
                <c:pt idx="3787">
                  <c:v>6/7/2026 18:00</c:v>
                </c:pt>
                <c:pt idx="3788">
                  <c:v>6/7/2026 19:00</c:v>
                </c:pt>
                <c:pt idx="3789">
                  <c:v>6/7/2026 20:00</c:v>
                </c:pt>
                <c:pt idx="3790">
                  <c:v>6/7/2026 21:00</c:v>
                </c:pt>
                <c:pt idx="3791">
                  <c:v>6/7/2026 22:00</c:v>
                </c:pt>
                <c:pt idx="3792">
                  <c:v>6/7/2026 23:00</c:v>
                </c:pt>
                <c:pt idx="3793">
                  <c:v>6/8/2026 0:00</c:v>
                </c:pt>
                <c:pt idx="3794">
                  <c:v>6/8/2026 1:00</c:v>
                </c:pt>
                <c:pt idx="3795">
                  <c:v>6/8/2026 2:00</c:v>
                </c:pt>
                <c:pt idx="3796">
                  <c:v>6/8/2026 3:00</c:v>
                </c:pt>
                <c:pt idx="3797">
                  <c:v>6/8/2026 4:00</c:v>
                </c:pt>
                <c:pt idx="3798">
                  <c:v>6/8/2026 5:00</c:v>
                </c:pt>
                <c:pt idx="3799">
                  <c:v>6/8/2026 6:00</c:v>
                </c:pt>
                <c:pt idx="3800">
                  <c:v>6/8/2026 7:00</c:v>
                </c:pt>
                <c:pt idx="3801">
                  <c:v>6/8/2026 8:00</c:v>
                </c:pt>
                <c:pt idx="3802">
                  <c:v>6/8/2026 9:00</c:v>
                </c:pt>
                <c:pt idx="3803">
                  <c:v>6/8/2026 10:00</c:v>
                </c:pt>
                <c:pt idx="3804">
                  <c:v>6/8/2026 11:00</c:v>
                </c:pt>
                <c:pt idx="3805">
                  <c:v>6/8/2026 12:00</c:v>
                </c:pt>
                <c:pt idx="3806">
                  <c:v>6/8/2026 13:00</c:v>
                </c:pt>
                <c:pt idx="3807">
                  <c:v>6/8/2026 14:00</c:v>
                </c:pt>
                <c:pt idx="3808">
                  <c:v>6/8/2026 15:00</c:v>
                </c:pt>
                <c:pt idx="3809">
                  <c:v>6/8/2026 16:00</c:v>
                </c:pt>
                <c:pt idx="3810">
                  <c:v>6/8/2026 17:00</c:v>
                </c:pt>
                <c:pt idx="3811">
                  <c:v>6/8/2026 18:00</c:v>
                </c:pt>
                <c:pt idx="3812">
                  <c:v>6/8/2026 19:00</c:v>
                </c:pt>
                <c:pt idx="3813">
                  <c:v>6/8/2026 20:00</c:v>
                </c:pt>
                <c:pt idx="3814">
                  <c:v>6/8/2026 21:00</c:v>
                </c:pt>
                <c:pt idx="3815">
                  <c:v>6/8/2026 22:00</c:v>
                </c:pt>
                <c:pt idx="3816">
                  <c:v>6/8/2026 23:00</c:v>
                </c:pt>
                <c:pt idx="3817">
                  <c:v>6/9/2026 0:00</c:v>
                </c:pt>
                <c:pt idx="3818">
                  <c:v>6/9/2026 1:00</c:v>
                </c:pt>
                <c:pt idx="3819">
                  <c:v>6/9/2026 2:00</c:v>
                </c:pt>
                <c:pt idx="3820">
                  <c:v>6/9/2026 3:00</c:v>
                </c:pt>
                <c:pt idx="3821">
                  <c:v>6/9/2026 4:00</c:v>
                </c:pt>
                <c:pt idx="3822">
                  <c:v>6/9/2026 5:00</c:v>
                </c:pt>
                <c:pt idx="3823">
                  <c:v>6/9/2026 6:00</c:v>
                </c:pt>
                <c:pt idx="3824">
                  <c:v>6/9/2026 7:00</c:v>
                </c:pt>
                <c:pt idx="3825">
                  <c:v>6/9/2026 8:00</c:v>
                </c:pt>
                <c:pt idx="3826">
                  <c:v>6/9/2026 9:00</c:v>
                </c:pt>
                <c:pt idx="3827">
                  <c:v>6/9/2026 10:00</c:v>
                </c:pt>
                <c:pt idx="3828">
                  <c:v>6/9/2026 11:00</c:v>
                </c:pt>
                <c:pt idx="3829">
                  <c:v>6/9/2026 12:00</c:v>
                </c:pt>
                <c:pt idx="3830">
                  <c:v>6/9/2026 13:00</c:v>
                </c:pt>
                <c:pt idx="3831">
                  <c:v>6/9/2026 14:00</c:v>
                </c:pt>
                <c:pt idx="3832">
                  <c:v>6/9/2026 15:00</c:v>
                </c:pt>
                <c:pt idx="3833">
                  <c:v>6/9/2026 16:00</c:v>
                </c:pt>
                <c:pt idx="3834">
                  <c:v>6/9/2026 17:00</c:v>
                </c:pt>
                <c:pt idx="3835">
                  <c:v>6/9/2026 18:00</c:v>
                </c:pt>
                <c:pt idx="3836">
                  <c:v>6/9/2026 19:00</c:v>
                </c:pt>
                <c:pt idx="3837">
                  <c:v>6/9/2026 20:00</c:v>
                </c:pt>
                <c:pt idx="3838">
                  <c:v>6/9/2026 21:00</c:v>
                </c:pt>
                <c:pt idx="3839">
                  <c:v>6/9/2026 22:00</c:v>
                </c:pt>
                <c:pt idx="3840">
                  <c:v>6/9/2026 23:00</c:v>
                </c:pt>
                <c:pt idx="3841">
                  <c:v>6/10/2026 0:00</c:v>
                </c:pt>
                <c:pt idx="3842">
                  <c:v>6/10/2026 1:00</c:v>
                </c:pt>
                <c:pt idx="3843">
                  <c:v>6/10/2026 2:00</c:v>
                </c:pt>
                <c:pt idx="3844">
                  <c:v>6/10/2026 3:00</c:v>
                </c:pt>
                <c:pt idx="3845">
                  <c:v>6/10/2026 4:00</c:v>
                </c:pt>
                <c:pt idx="3846">
                  <c:v>6/10/2026 5:00</c:v>
                </c:pt>
                <c:pt idx="3847">
                  <c:v>6/10/2026 6:00</c:v>
                </c:pt>
                <c:pt idx="3848">
                  <c:v>6/10/2026 7:00</c:v>
                </c:pt>
                <c:pt idx="3849">
                  <c:v>6/10/2026 8:00</c:v>
                </c:pt>
                <c:pt idx="3850">
                  <c:v>6/10/2026 9:00</c:v>
                </c:pt>
                <c:pt idx="3851">
                  <c:v>6/10/2026 10:00</c:v>
                </c:pt>
                <c:pt idx="3852">
                  <c:v>6/10/2026 11:00</c:v>
                </c:pt>
                <c:pt idx="3853">
                  <c:v>6/10/2026 12:00</c:v>
                </c:pt>
                <c:pt idx="3854">
                  <c:v>6/10/2026 13:00</c:v>
                </c:pt>
                <c:pt idx="3855">
                  <c:v>6/10/2026 14:00</c:v>
                </c:pt>
                <c:pt idx="3856">
                  <c:v>6/10/2026 15:00</c:v>
                </c:pt>
                <c:pt idx="3857">
                  <c:v>6/10/2026 16:00</c:v>
                </c:pt>
                <c:pt idx="3858">
                  <c:v>6/10/2026 17:00</c:v>
                </c:pt>
                <c:pt idx="3859">
                  <c:v>6/10/2026 18:00</c:v>
                </c:pt>
                <c:pt idx="3860">
                  <c:v>6/10/2026 19:00</c:v>
                </c:pt>
                <c:pt idx="3861">
                  <c:v>6/10/2026 20:00</c:v>
                </c:pt>
                <c:pt idx="3862">
                  <c:v>6/10/2026 21:00</c:v>
                </c:pt>
                <c:pt idx="3863">
                  <c:v>6/10/2026 22:00</c:v>
                </c:pt>
                <c:pt idx="3864">
                  <c:v>6/10/2026 23:00</c:v>
                </c:pt>
                <c:pt idx="3865">
                  <c:v>6/11/2026 0:00</c:v>
                </c:pt>
                <c:pt idx="3866">
                  <c:v>6/11/2026 1:00</c:v>
                </c:pt>
                <c:pt idx="3867">
                  <c:v>6/11/2026 2:00</c:v>
                </c:pt>
                <c:pt idx="3868">
                  <c:v>6/11/2026 3:00</c:v>
                </c:pt>
                <c:pt idx="3869">
                  <c:v>6/11/2026 4:00</c:v>
                </c:pt>
                <c:pt idx="3870">
                  <c:v>6/11/2026 5:00</c:v>
                </c:pt>
                <c:pt idx="3871">
                  <c:v>6/11/2026 6:00</c:v>
                </c:pt>
                <c:pt idx="3872">
                  <c:v>6/11/2026 7:00</c:v>
                </c:pt>
                <c:pt idx="3873">
                  <c:v>6/11/2026 8:00</c:v>
                </c:pt>
                <c:pt idx="3874">
                  <c:v>6/11/2026 9:00</c:v>
                </c:pt>
                <c:pt idx="3875">
                  <c:v>6/11/2026 10:00</c:v>
                </c:pt>
                <c:pt idx="3876">
                  <c:v>6/11/2026 11:00</c:v>
                </c:pt>
                <c:pt idx="3877">
                  <c:v>6/11/2026 12:00</c:v>
                </c:pt>
                <c:pt idx="3878">
                  <c:v>6/11/2026 13:00</c:v>
                </c:pt>
                <c:pt idx="3879">
                  <c:v>6/11/2026 14:00</c:v>
                </c:pt>
                <c:pt idx="3880">
                  <c:v>6/11/2026 15:00</c:v>
                </c:pt>
                <c:pt idx="3881">
                  <c:v>6/11/2026 16:00</c:v>
                </c:pt>
                <c:pt idx="3882">
                  <c:v>6/11/2026 17:00</c:v>
                </c:pt>
                <c:pt idx="3883">
                  <c:v>6/11/2026 18:00</c:v>
                </c:pt>
                <c:pt idx="3884">
                  <c:v>6/11/2026 19:00</c:v>
                </c:pt>
                <c:pt idx="3885">
                  <c:v>6/11/2026 20:00</c:v>
                </c:pt>
                <c:pt idx="3886">
                  <c:v>6/11/2026 21:00</c:v>
                </c:pt>
                <c:pt idx="3887">
                  <c:v>6/11/2026 22:00</c:v>
                </c:pt>
                <c:pt idx="3888">
                  <c:v>6/11/2026 23:00</c:v>
                </c:pt>
                <c:pt idx="3889">
                  <c:v>6/12/2026 0:00</c:v>
                </c:pt>
                <c:pt idx="3890">
                  <c:v>6/12/2026 1:00</c:v>
                </c:pt>
                <c:pt idx="3891">
                  <c:v>6/12/2026 2:00</c:v>
                </c:pt>
                <c:pt idx="3892">
                  <c:v>6/12/2026 3:00</c:v>
                </c:pt>
                <c:pt idx="3893">
                  <c:v>6/12/2026 4:00</c:v>
                </c:pt>
                <c:pt idx="3894">
                  <c:v>6/12/2026 5:00</c:v>
                </c:pt>
                <c:pt idx="3895">
                  <c:v>6/12/2026 6:00</c:v>
                </c:pt>
                <c:pt idx="3896">
                  <c:v>6/12/2026 7:00</c:v>
                </c:pt>
                <c:pt idx="3897">
                  <c:v>6/12/2026 8:00</c:v>
                </c:pt>
                <c:pt idx="3898">
                  <c:v>6/12/2026 9:00</c:v>
                </c:pt>
                <c:pt idx="3899">
                  <c:v>6/12/2026 10:00</c:v>
                </c:pt>
                <c:pt idx="3900">
                  <c:v>6/12/2026 11:00</c:v>
                </c:pt>
                <c:pt idx="3901">
                  <c:v>6/12/2026 12:00</c:v>
                </c:pt>
                <c:pt idx="3902">
                  <c:v>6/12/2026 13:00</c:v>
                </c:pt>
                <c:pt idx="3903">
                  <c:v>6/12/2026 14:00</c:v>
                </c:pt>
                <c:pt idx="3904">
                  <c:v>6/12/2026 15:00</c:v>
                </c:pt>
                <c:pt idx="3905">
                  <c:v>6/12/2026 16:00</c:v>
                </c:pt>
                <c:pt idx="3906">
                  <c:v>6/12/2026 17:00</c:v>
                </c:pt>
                <c:pt idx="3907">
                  <c:v>6/12/2026 18:00</c:v>
                </c:pt>
                <c:pt idx="3908">
                  <c:v>6/12/2026 19:00</c:v>
                </c:pt>
                <c:pt idx="3909">
                  <c:v>6/12/2026 20:00</c:v>
                </c:pt>
                <c:pt idx="3910">
                  <c:v>6/12/2026 21:00</c:v>
                </c:pt>
                <c:pt idx="3911">
                  <c:v>6/12/2026 22:00</c:v>
                </c:pt>
                <c:pt idx="3912">
                  <c:v>6/12/2026 23:00</c:v>
                </c:pt>
                <c:pt idx="3913">
                  <c:v>6/13/2026 0:00</c:v>
                </c:pt>
                <c:pt idx="3914">
                  <c:v>6/13/2026 1:00</c:v>
                </c:pt>
                <c:pt idx="3915">
                  <c:v>6/13/2026 2:00</c:v>
                </c:pt>
                <c:pt idx="3916">
                  <c:v>6/13/2026 3:00</c:v>
                </c:pt>
                <c:pt idx="3917">
                  <c:v>6/13/2026 4:00</c:v>
                </c:pt>
                <c:pt idx="3918">
                  <c:v>6/13/2026 5:00</c:v>
                </c:pt>
                <c:pt idx="3919">
                  <c:v>6/13/2026 6:00</c:v>
                </c:pt>
                <c:pt idx="3920">
                  <c:v>6/13/2026 7:00</c:v>
                </c:pt>
                <c:pt idx="3921">
                  <c:v>6/13/2026 8:00</c:v>
                </c:pt>
                <c:pt idx="3922">
                  <c:v>6/13/2026 9:00</c:v>
                </c:pt>
                <c:pt idx="3923">
                  <c:v>6/13/2026 10:00</c:v>
                </c:pt>
                <c:pt idx="3924">
                  <c:v>6/13/2026 11:00</c:v>
                </c:pt>
                <c:pt idx="3925">
                  <c:v>6/13/2026 12:00</c:v>
                </c:pt>
                <c:pt idx="3926">
                  <c:v>6/13/2026 13:00</c:v>
                </c:pt>
                <c:pt idx="3927">
                  <c:v>6/13/2026 14:00</c:v>
                </c:pt>
                <c:pt idx="3928">
                  <c:v>6/13/2026 15:00</c:v>
                </c:pt>
                <c:pt idx="3929">
                  <c:v>6/13/2026 16:00</c:v>
                </c:pt>
                <c:pt idx="3930">
                  <c:v>6/13/2026 17:00</c:v>
                </c:pt>
                <c:pt idx="3931">
                  <c:v>6/13/2026 18:00</c:v>
                </c:pt>
                <c:pt idx="3932">
                  <c:v>6/13/2026 19:00</c:v>
                </c:pt>
                <c:pt idx="3933">
                  <c:v>6/13/2026 20:00</c:v>
                </c:pt>
                <c:pt idx="3934">
                  <c:v>6/13/2026 21:00</c:v>
                </c:pt>
                <c:pt idx="3935">
                  <c:v>6/13/2026 22:00</c:v>
                </c:pt>
                <c:pt idx="3936">
                  <c:v>6/13/2026 23:00</c:v>
                </c:pt>
                <c:pt idx="3937">
                  <c:v>6/14/2026 0:00</c:v>
                </c:pt>
                <c:pt idx="3938">
                  <c:v>6/14/2026 1:00</c:v>
                </c:pt>
                <c:pt idx="3939">
                  <c:v>6/14/2026 2:00</c:v>
                </c:pt>
                <c:pt idx="3940">
                  <c:v>6/14/2026 3:00</c:v>
                </c:pt>
                <c:pt idx="3941">
                  <c:v>6/14/2026 4:00</c:v>
                </c:pt>
                <c:pt idx="3942">
                  <c:v>6/14/2026 5:00</c:v>
                </c:pt>
                <c:pt idx="3943">
                  <c:v>6/14/2026 6:00</c:v>
                </c:pt>
                <c:pt idx="3944">
                  <c:v>6/14/2026 7:00</c:v>
                </c:pt>
                <c:pt idx="3945">
                  <c:v>6/14/2026 8:00</c:v>
                </c:pt>
                <c:pt idx="3946">
                  <c:v>6/14/2026 9:00</c:v>
                </c:pt>
                <c:pt idx="3947">
                  <c:v>6/14/2026 10:00</c:v>
                </c:pt>
                <c:pt idx="3948">
                  <c:v>6/14/2026 11:00</c:v>
                </c:pt>
                <c:pt idx="3949">
                  <c:v>6/14/2026 12:00</c:v>
                </c:pt>
                <c:pt idx="3950">
                  <c:v>6/14/2026 13:00</c:v>
                </c:pt>
                <c:pt idx="3951">
                  <c:v>6/14/2026 14:00</c:v>
                </c:pt>
                <c:pt idx="3952">
                  <c:v>6/14/2026 15:00</c:v>
                </c:pt>
                <c:pt idx="3953">
                  <c:v>6/14/2026 16:00</c:v>
                </c:pt>
                <c:pt idx="3954">
                  <c:v>6/14/2026 17:00</c:v>
                </c:pt>
                <c:pt idx="3955">
                  <c:v>6/14/2026 18:00</c:v>
                </c:pt>
                <c:pt idx="3956">
                  <c:v>6/14/2026 19:00</c:v>
                </c:pt>
                <c:pt idx="3957">
                  <c:v>6/14/2026 20:00</c:v>
                </c:pt>
                <c:pt idx="3958">
                  <c:v>6/14/2026 21:00</c:v>
                </c:pt>
                <c:pt idx="3959">
                  <c:v>6/14/2026 22:00</c:v>
                </c:pt>
                <c:pt idx="3960">
                  <c:v>6/14/2026 23:00</c:v>
                </c:pt>
                <c:pt idx="3961">
                  <c:v>6/15/2026 0:00</c:v>
                </c:pt>
                <c:pt idx="3962">
                  <c:v>6/15/2026 1:00</c:v>
                </c:pt>
                <c:pt idx="3963">
                  <c:v>6/15/2026 2:00</c:v>
                </c:pt>
                <c:pt idx="3964">
                  <c:v>6/15/2026 3:00</c:v>
                </c:pt>
                <c:pt idx="3965">
                  <c:v>6/15/2026 4:00</c:v>
                </c:pt>
                <c:pt idx="3966">
                  <c:v>6/15/2026 5:00</c:v>
                </c:pt>
                <c:pt idx="3967">
                  <c:v>6/15/2026 6:00</c:v>
                </c:pt>
                <c:pt idx="3968">
                  <c:v>6/15/2026 7:00</c:v>
                </c:pt>
                <c:pt idx="3969">
                  <c:v>6/15/2026 8:00</c:v>
                </c:pt>
                <c:pt idx="3970">
                  <c:v>6/15/2026 9:00</c:v>
                </c:pt>
                <c:pt idx="3971">
                  <c:v>6/15/2026 10:00</c:v>
                </c:pt>
                <c:pt idx="3972">
                  <c:v>6/15/2026 11:00</c:v>
                </c:pt>
                <c:pt idx="3973">
                  <c:v>6/15/2026 12:00</c:v>
                </c:pt>
                <c:pt idx="3974">
                  <c:v>6/15/2026 13:00</c:v>
                </c:pt>
                <c:pt idx="3975">
                  <c:v>6/15/2026 14:00</c:v>
                </c:pt>
                <c:pt idx="3976">
                  <c:v>6/15/2026 15:00</c:v>
                </c:pt>
                <c:pt idx="3977">
                  <c:v>6/15/2026 16:00</c:v>
                </c:pt>
                <c:pt idx="3978">
                  <c:v>6/15/2026 17:00</c:v>
                </c:pt>
                <c:pt idx="3979">
                  <c:v>6/15/2026 18:00</c:v>
                </c:pt>
                <c:pt idx="3980">
                  <c:v>6/15/2026 19:00</c:v>
                </c:pt>
                <c:pt idx="3981">
                  <c:v>6/15/2026 20:00</c:v>
                </c:pt>
                <c:pt idx="3982">
                  <c:v>6/15/2026 21:00</c:v>
                </c:pt>
                <c:pt idx="3983">
                  <c:v>6/15/2026 22:00</c:v>
                </c:pt>
                <c:pt idx="3984">
                  <c:v>6/15/2026 23:00</c:v>
                </c:pt>
                <c:pt idx="3985">
                  <c:v>6/16/2026 0:00</c:v>
                </c:pt>
                <c:pt idx="3986">
                  <c:v>6/16/2026 1:00</c:v>
                </c:pt>
                <c:pt idx="3987">
                  <c:v>6/16/2026 2:00</c:v>
                </c:pt>
                <c:pt idx="3988">
                  <c:v>6/16/2026 3:00</c:v>
                </c:pt>
                <c:pt idx="3989">
                  <c:v>6/16/2026 4:00</c:v>
                </c:pt>
                <c:pt idx="3990">
                  <c:v>6/16/2026 5:00</c:v>
                </c:pt>
                <c:pt idx="3991">
                  <c:v>6/16/2026 6:00</c:v>
                </c:pt>
                <c:pt idx="3992">
                  <c:v>6/16/2026 7:00</c:v>
                </c:pt>
                <c:pt idx="3993">
                  <c:v>6/16/2026 8:00</c:v>
                </c:pt>
                <c:pt idx="3994">
                  <c:v>6/16/2026 9:00</c:v>
                </c:pt>
                <c:pt idx="3995">
                  <c:v>6/16/2026 10:00</c:v>
                </c:pt>
                <c:pt idx="3996">
                  <c:v>6/16/2026 11:00</c:v>
                </c:pt>
                <c:pt idx="3997">
                  <c:v>6/16/2026 12:00</c:v>
                </c:pt>
                <c:pt idx="3998">
                  <c:v>6/16/2026 13:00</c:v>
                </c:pt>
                <c:pt idx="3999">
                  <c:v>6/16/2026 14:00</c:v>
                </c:pt>
                <c:pt idx="4000">
                  <c:v>6/16/2026 15:00</c:v>
                </c:pt>
                <c:pt idx="4001">
                  <c:v>6/16/2026 16:00</c:v>
                </c:pt>
                <c:pt idx="4002">
                  <c:v>6/16/2026 17:00</c:v>
                </c:pt>
                <c:pt idx="4003">
                  <c:v>6/16/2026 18:00</c:v>
                </c:pt>
                <c:pt idx="4004">
                  <c:v>6/16/2026 19:00</c:v>
                </c:pt>
                <c:pt idx="4005">
                  <c:v>6/16/2026 20:00</c:v>
                </c:pt>
                <c:pt idx="4006">
                  <c:v>6/16/2026 21:00</c:v>
                </c:pt>
                <c:pt idx="4007">
                  <c:v>6/16/2026 22:00</c:v>
                </c:pt>
                <c:pt idx="4008">
                  <c:v>6/16/2026 23:00</c:v>
                </c:pt>
                <c:pt idx="4009">
                  <c:v>6/17/2026 0:00</c:v>
                </c:pt>
                <c:pt idx="4010">
                  <c:v>6/17/2026 1:00</c:v>
                </c:pt>
                <c:pt idx="4011">
                  <c:v>6/17/2026 2:00</c:v>
                </c:pt>
                <c:pt idx="4012">
                  <c:v>6/17/2026 3:00</c:v>
                </c:pt>
                <c:pt idx="4013">
                  <c:v>6/17/2026 4:00</c:v>
                </c:pt>
                <c:pt idx="4014">
                  <c:v>6/17/2026 5:00</c:v>
                </c:pt>
                <c:pt idx="4015">
                  <c:v>6/17/2026 6:00</c:v>
                </c:pt>
                <c:pt idx="4016">
                  <c:v>6/17/2026 7:00</c:v>
                </c:pt>
                <c:pt idx="4017">
                  <c:v>6/17/2026 8:00</c:v>
                </c:pt>
                <c:pt idx="4018">
                  <c:v>6/17/2026 9:00</c:v>
                </c:pt>
                <c:pt idx="4019">
                  <c:v>6/17/2026 10:00</c:v>
                </c:pt>
                <c:pt idx="4020">
                  <c:v>6/17/2026 11:00</c:v>
                </c:pt>
                <c:pt idx="4021">
                  <c:v>6/17/2026 12:00</c:v>
                </c:pt>
                <c:pt idx="4022">
                  <c:v>6/17/2026 13:00</c:v>
                </c:pt>
                <c:pt idx="4023">
                  <c:v>6/17/2026 14:00</c:v>
                </c:pt>
                <c:pt idx="4024">
                  <c:v>6/17/2026 15:00</c:v>
                </c:pt>
                <c:pt idx="4025">
                  <c:v>6/17/2026 16:00</c:v>
                </c:pt>
                <c:pt idx="4026">
                  <c:v>6/17/2026 17:00</c:v>
                </c:pt>
                <c:pt idx="4027">
                  <c:v>6/17/2026 18:00</c:v>
                </c:pt>
                <c:pt idx="4028">
                  <c:v>6/17/2026 19:00</c:v>
                </c:pt>
                <c:pt idx="4029">
                  <c:v>6/17/2026 20:00</c:v>
                </c:pt>
                <c:pt idx="4030">
                  <c:v>6/17/2026 21:00</c:v>
                </c:pt>
                <c:pt idx="4031">
                  <c:v>6/17/2026 22:00</c:v>
                </c:pt>
                <c:pt idx="4032">
                  <c:v>6/17/2026 23:00</c:v>
                </c:pt>
                <c:pt idx="4033">
                  <c:v>6/18/2026 0:00</c:v>
                </c:pt>
                <c:pt idx="4034">
                  <c:v>6/18/2026 1:00</c:v>
                </c:pt>
                <c:pt idx="4035">
                  <c:v>6/18/2026 2:00</c:v>
                </c:pt>
                <c:pt idx="4036">
                  <c:v>6/18/2026 3:00</c:v>
                </c:pt>
                <c:pt idx="4037">
                  <c:v>6/18/2026 4:00</c:v>
                </c:pt>
                <c:pt idx="4038">
                  <c:v>6/18/2026 5:00</c:v>
                </c:pt>
                <c:pt idx="4039">
                  <c:v>6/18/2026 6:00</c:v>
                </c:pt>
                <c:pt idx="4040">
                  <c:v>6/18/2026 7:00</c:v>
                </c:pt>
                <c:pt idx="4041">
                  <c:v>6/18/2026 8:00</c:v>
                </c:pt>
                <c:pt idx="4042">
                  <c:v>6/18/2026 9:00</c:v>
                </c:pt>
                <c:pt idx="4043">
                  <c:v>6/18/2026 10:00</c:v>
                </c:pt>
                <c:pt idx="4044">
                  <c:v>6/18/2026 11:00</c:v>
                </c:pt>
                <c:pt idx="4045">
                  <c:v>6/18/2026 12:00</c:v>
                </c:pt>
                <c:pt idx="4046">
                  <c:v>6/18/2026 13:00</c:v>
                </c:pt>
                <c:pt idx="4047">
                  <c:v>6/18/2026 14:00</c:v>
                </c:pt>
                <c:pt idx="4048">
                  <c:v>6/18/2026 15:00</c:v>
                </c:pt>
                <c:pt idx="4049">
                  <c:v>6/18/2026 16:00</c:v>
                </c:pt>
                <c:pt idx="4050">
                  <c:v>6/18/2026 17:00</c:v>
                </c:pt>
                <c:pt idx="4051">
                  <c:v>6/18/2026 18:00</c:v>
                </c:pt>
                <c:pt idx="4052">
                  <c:v>6/18/2026 19:00</c:v>
                </c:pt>
                <c:pt idx="4053">
                  <c:v>6/18/2026 20:00</c:v>
                </c:pt>
                <c:pt idx="4054">
                  <c:v>6/18/2026 21:00</c:v>
                </c:pt>
                <c:pt idx="4055">
                  <c:v>6/18/2026 22:00</c:v>
                </c:pt>
                <c:pt idx="4056">
                  <c:v>6/18/2026 23:00</c:v>
                </c:pt>
                <c:pt idx="4057">
                  <c:v>6/19/2026 0:00</c:v>
                </c:pt>
                <c:pt idx="4058">
                  <c:v>6/19/2026 1:00</c:v>
                </c:pt>
                <c:pt idx="4059">
                  <c:v>6/19/2026 2:00</c:v>
                </c:pt>
                <c:pt idx="4060">
                  <c:v>6/19/2026 3:00</c:v>
                </c:pt>
                <c:pt idx="4061">
                  <c:v>6/19/2026 4:00</c:v>
                </c:pt>
                <c:pt idx="4062">
                  <c:v>6/19/2026 5:00</c:v>
                </c:pt>
                <c:pt idx="4063">
                  <c:v>6/19/2026 6:00</c:v>
                </c:pt>
                <c:pt idx="4064">
                  <c:v>6/19/2026 7:00</c:v>
                </c:pt>
                <c:pt idx="4065">
                  <c:v>6/19/2026 8:00</c:v>
                </c:pt>
                <c:pt idx="4066">
                  <c:v>6/19/2026 9:00</c:v>
                </c:pt>
                <c:pt idx="4067">
                  <c:v>6/19/2026 10:00</c:v>
                </c:pt>
                <c:pt idx="4068">
                  <c:v>6/19/2026 11:00</c:v>
                </c:pt>
                <c:pt idx="4069">
                  <c:v>6/19/2026 12:00</c:v>
                </c:pt>
                <c:pt idx="4070">
                  <c:v>6/19/2026 13:00</c:v>
                </c:pt>
                <c:pt idx="4071">
                  <c:v>6/19/2026 14:00</c:v>
                </c:pt>
                <c:pt idx="4072">
                  <c:v>6/19/2026 15:00</c:v>
                </c:pt>
                <c:pt idx="4073">
                  <c:v>6/19/2026 16:00</c:v>
                </c:pt>
                <c:pt idx="4074">
                  <c:v>6/19/2026 17:00</c:v>
                </c:pt>
                <c:pt idx="4075">
                  <c:v>6/19/2026 18:00</c:v>
                </c:pt>
                <c:pt idx="4076">
                  <c:v>6/19/2026 19:00</c:v>
                </c:pt>
                <c:pt idx="4077">
                  <c:v>6/19/2026 20:00</c:v>
                </c:pt>
                <c:pt idx="4078">
                  <c:v>6/19/2026 21:00</c:v>
                </c:pt>
                <c:pt idx="4079">
                  <c:v>6/19/2026 22:00</c:v>
                </c:pt>
                <c:pt idx="4080">
                  <c:v>6/19/2026 23:00</c:v>
                </c:pt>
                <c:pt idx="4081">
                  <c:v>6/20/2026 0:00</c:v>
                </c:pt>
                <c:pt idx="4082">
                  <c:v>6/20/2026 1:00</c:v>
                </c:pt>
                <c:pt idx="4083">
                  <c:v>6/20/2026 2:00</c:v>
                </c:pt>
                <c:pt idx="4084">
                  <c:v>6/20/2026 3:00</c:v>
                </c:pt>
                <c:pt idx="4085">
                  <c:v>6/20/2026 4:00</c:v>
                </c:pt>
                <c:pt idx="4086">
                  <c:v>6/20/2026 5:00</c:v>
                </c:pt>
                <c:pt idx="4087">
                  <c:v>6/20/2026 6:00</c:v>
                </c:pt>
                <c:pt idx="4088">
                  <c:v>6/20/2026 7:00</c:v>
                </c:pt>
                <c:pt idx="4089">
                  <c:v>6/20/2026 8:00</c:v>
                </c:pt>
                <c:pt idx="4090">
                  <c:v>6/20/2026 9:00</c:v>
                </c:pt>
                <c:pt idx="4091">
                  <c:v>6/20/2026 10:00</c:v>
                </c:pt>
                <c:pt idx="4092">
                  <c:v>6/20/2026 11:00</c:v>
                </c:pt>
                <c:pt idx="4093">
                  <c:v>6/20/2026 12:00</c:v>
                </c:pt>
                <c:pt idx="4094">
                  <c:v>6/20/2026 13:00</c:v>
                </c:pt>
                <c:pt idx="4095">
                  <c:v>6/20/2026 14:00</c:v>
                </c:pt>
                <c:pt idx="4096">
                  <c:v>6/20/2026 15:00</c:v>
                </c:pt>
                <c:pt idx="4097">
                  <c:v>6/20/2026 16:00</c:v>
                </c:pt>
                <c:pt idx="4098">
                  <c:v>6/20/2026 17:00</c:v>
                </c:pt>
                <c:pt idx="4099">
                  <c:v>6/20/2026 18:00</c:v>
                </c:pt>
                <c:pt idx="4100">
                  <c:v>6/20/2026 19:00</c:v>
                </c:pt>
                <c:pt idx="4101">
                  <c:v>6/20/2026 20:00</c:v>
                </c:pt>
                <c:pt idx="4102">
                  <c:v>6/20/2026 21:00</c:v>
                </c:pt>
                <c:pt idx="4103">
                  <c:v>6/20/2026 22:00</c:v>
                </c:pt>
                <c:pt idx="4104">
                  <c:v>6/20/2026 23:00</c:v>
                </c:pt>
                <c:pt idx="4105">
                  <c:v>6/21/2026 0:00</c:v>
                </c:pt>
                <c:pt idx="4106">
                  <c:v>6/21/2026 1:00</c:v>
                </c:pt>
                <c:pt idx="4107">
                  <c:v>6/21/2026 2:00</c:v>
                </c:pt>
                <c:pt idx="4108">
                  <c:v>6/21/2026 3:00</c:v>
                </c:pt>
                <c:pt idx="4109">
                  <c:v>6/21/2026 4:00</c:v>
                </c:pt>
                <c:pt idx="4110">
                  <c:v>6/21/2026 5:00</c:v>
                </c:pt>
                <c:pt idx="4111">
                  <c:v>6/21/2026 6:00</c:v>
                </c:pt>
                <c:pt idx="4112">
                  <c:v>6/21/2026 7:00</c:v>
                </c:pt>
                <c:pt idx="4113">
                  <c:v>6/21/2026 8:00</c:v>
                </c:pt>
                <c:pt idx="4114">
                  <c:v>6/21/2026 9:00</c:v>
                </c:pt>
                <c:pt idx="4115">
                  <c:v>6/21/2026 10:00</c:v>
                </c:pt>
                <c:pt idx="4116">
                  <c:v>6/21/2026 11:00</c:v>
                </c:pt>
                <c:pt idx="4117">
                  <c:v>6/21/2026 12:00</c:v>
                </c:pt>
                <c:pt idx="4118">
                  <c:v>6/21/2026 13:00</c:v>
                </c:pt>
                <c:pt idx="4119">
                  <c:v>6/21/2026 14:00</c:v>
                </c:pt>
                <c:pt idx="4120">
                  <c:v>6/21/2026 15:00</c:v>
                </c:pt>
                <c:pt idx="4121">
                  <c:v>6/21/2026 16:00</c:v>
                </c:pt>
                <c:pt idx="4122">
                  <c:v>6/21/2026 17:00</c:v>
                </c:pt>
                <c:pt idx="4123">
                  <c:v>6/21/2026 18:00</c:v>
                </c:pt>
                <c:pt idx="4124">
                  <c:v>6/21/2026 19:00</c:v>
                </c:pt>
                <c:pt idx="4125">
                  <c:v>6/21/2026 20:00</c:v>
                </c:pt>
                <c:pt idx="4126">
                  <c:v>6/21/2026 21:00</c:v>
                </c:pt>
                <c:pt idx="4127">
                  <c:v>6/21/2026 22:00</c:v>
                </c:pt>
                <c:pt idx="4128">
                  <c:v>6/21/2026 23:00</c:v>
                </c:pt>
                <c:pt idx="4129">
                  <c:v>6/22/2026 0:00</c:v>
                </c:pt>
                <c:pt idx="4130">
                  <c:v>6/22/2026 1:00</c:v>
                </c:pt>
                <c:pt idx="4131">
                  <c:v>6/22/2026 2:00</c:v>
                </c:pt>
                <c:pt idx="4132">
                  <c:v>6/22/2026 3:00</c:v>
                </c:pt>
                <c:pt idx="4133">
                  <c:v>6/22/2026 4:00</c:v>
                </c:pt>
                <c:pt idx="4134">
                  <c:v>6/22/2026 5:00</c:v>
                </c:pt>
                <c:pt idx="4135">
                  <c:v>6/22/2026 6:00</c:v>
                </c:pt>
                <c:pt idx="4136">
                  <c:v>6/22/2026 7:00</c:v>
                </c:pt>
                <c:pt idx="4137">
                  <c:v>6/22/2026 8:00</c:v>
                </c:pt>
                <c:pt idx="4138">
                  <c:v>6/22/2026 9:00</c:v>
                </c:pt>
                <c:pt idx="4139">
                  <c:v>6/22/2026 10:00</c:v>
                </c:pt>
                <c:pt idx="4140">
                  <c:v>6/22/2026 11:00</c:v>
                </c:pt>
                <c:pt idx="4141">
                  <c:v>6/22/2026 12:00</c:v>
                </c:pt>
                <c:pt idx="4142">
                  <c:v>6/22/2026 13:00</c:v>
                </c:pt>
                <c:pt idx="4143">
                  <c:v>6/22/2026 14:00</c:v>
                </c:pt>
                <c:pt idx="4144">
                  <c:v>6/22/2026 15:00</c:v>
                </c:pt>
                <c:pt idx="4145">
                  <c:v>6/22/2026 16:00</c:v>
                </c:pt>
                <c:pt idx="4146">
                  <c:v>6/22/2026 17:00</c:v>
                </c:pt>
                <c:pt idx="4147">
                  <c:v>6/22/2026 18:00</c:v>
                </c:pt>
                <c:pt idx="4148">
                  <c:v>6/22/2026 19:00</c:v>
                </c:pt>
                <c:pt idx="4149">
                  <c:v>6/22/2026 20:00</c:v>
                </c:pt>
                <c:pt idx="4150">
                  <c:v>6/22/2026 21:00</c:v>
                </c:pt>
                <c:pt idx="4151">
                  <c:v>6/22/2026 22:00</c:v>
                </c:pt>
                <c:pt idx="4152">
                  <c:v>6/22/2026 23:00</c:v>
                </c:pt>
                <c:pt idx="4153">
                  <c:v>6/23/2026 0:00</c:v>
                </c:pt>
                <c:pt idx="4154">
                  <c:v>6/23/2026 1:00</c:v>
                </c:pt>
                <c:pt idx="4155">
                  <c:v>6/23/2026 2:00</c:v>
                </c:pt>
                <c:pt idx="4156">
                  <c:v>6/23/2026 3:00</c:v>
                </c:pt>
                <c:pt idx="4157">
                  <c:v>6/23/2026 4:00</c:v>
                </c:pt>
                <c:pt idx="4158">
                  <c:v>6/23/2026 5:00</c:v>
                </c:pt>
                <c:pt idx="4159">
                  <c:v>6/23/2026 6:00</c:v>
                </c:pt>
                <c:pt idx="4160">
                  <c:v>6/23/2026 7:00</c:v>
                </c:pt>
                <c:pt idx="4161">
                  <c:v>6/23/2026 8:00</c:v>
                </c:pt>
                <c:pt idx="4162">
                  <c:v>6/23/2026 9:00</c:v>
                </c:pt>
                <c:pt idx="4163">
                  <c:v>6/23/2026 10:00</c:v>
                </c:pt>
                <c:pt idx="4164">
                  <c:v>6/23/2026 11:00</c:v>
                </c:pt>
                <c:pt idx="4165">
                  <c:v>6/23/2026 12:00</c:v>
                </c:pt>
                <c:pt idx="4166">
                  <c:v>6/23/2026 13:00</c:v>
                </c:pt>
                <c:pt idx="4167">
                  <c:v>6/23/2026 14:00</c:v>
                </c:pt>
                <c:pt idx="4168">
                  <c:v>6/23/2026 15:00</c:v>
                </c:pt>
                <c:pt idx="4169">
                  <c:v>6/23/2026 16:00</c:v>
                </c:pt>
                <c:pt idx="4170">
                  <c:v>6/23/2026 17:00</c:v>
                </c:pt>
                <c:pt idx="4171">
                  <c:v>6/23/2026 18:00</c:v>
                </c:pt>
                <c:pt idx="4172">
                  <c:v>6/23/2026 19:00</c:v>
                </c:pt>
                <c:pt idx="4173">
                  <c:v>6/23/2026 20:00</c:v>
                </c:pt>
                <c:pt idx="4174">
                  <c:v>6/23/2026 21:00</c:v>
                </c:pt>
                <c:pt idx="4175">
                  <c:v>6/23/2026 22:00</c:v>
                </c:pt>
                <c:pt idx="4176">
                  <c:v>6/23/2026 23:00</c:v>
                </c:pt>
                <c:pt idx="4177">
                  <c:v>6/24/2026 0:00</c:v>
                </c:pt>
                <c:pt idx="4178">
                  <c:v>6/24/2026 1:00</c:v>
                </c:pt>
                <c:pt idx="4179">
                  <c:v>6/24/2026 2:00</c:v>
                </c:pt>
                <c:pt idx="4180">
                  <c:v>6/24/2026 3:00</c:v>
                </c:pt>
                <c:pt idx="4181">
                  <c:v>6/24/2026 4:00</c:v>
                </c:pt>
                <c:pt idx="4182">
                  <c:v>6/24/2026 5:00</c:v>
                </c:pt>
                <c:pt idx="4183">
                  <c:v>6/24/2026 6:00</c:v>
                </c:pt>
                <c:pt idx="4184">
                  <c:v>6/24/2026 7:00</c:v>
                </c:pt>
                <c:pt idx="4185">
                  <c:v>6/24/2026 8:00</c:v>
                </c:pt>
                <c:pt idx="4186">
                  <c:v>6/24/2026 9:00</c:v>
                </c:pt>
                <c:pt idx="4187">
                  <c:v>6/24/2026 10:00</c:v>
                </c:pt>
                <c:pt idx="4188">
                  <c:v>6/24/2026 11:00</c:v>
                </c:pt>
                <c:pt idx="4189">
                  <c:v>6/24/2026 12:00</c:v>
                </c:pt>
                <c:pt idx="4190">
                  <c:v>6/24/2026 13:00</c:v>
                </c:pt>
                <c:pt idx="4191">
                  <c:v>6/24/2026 14:00</c:v>
                </c:pt>
                <c:pt idx="4192">
                  <c:v>6/24/2026 15:00</c:v>
                </c:pt>
                <c:pt idx="4193">
                  <c:v>6/24/2026 16:00</c:v>
                </c:pt>
                <c:pt idx="4194">
                  <c:v>6/24/2026 17:00</c:v>
                </c:pt>
                <c:pt idx="4195">
                  <c:v>6/24/2026 18:00</c:v>
                </c:pt>
                <c:pt idx="4196">
                  <c:v>6/24/2026 19:00</c:v>
                </c:pt>
                <c:pt idx="4197">
                  <c:v>6/24/2026 20:00</c:v>
                </c:pt>
                <c:pt idx="4198">
                  <c:v>6/24/2026 21:00</c:v>
                </c:pt>
                <c:pt idx="4199">
                  <c:v>6/24/2026 22:00</c:v>
                </c:pt>
                <c:pt idx="4200">
                  <c:v>6/24/2026 23:00</c:v>
                </c:pt>
                <c:pt idx="4201">
                  <c:v>6/25/2026 0:00</c:v>
                </c:pt>
                <c:pt idx="4202">
                  <c:v>6/25/2026 1:00</c:v>
                </c:pt>
                <c:pt idx="4203">
                  <c:v>6/25/2026 2:00</c:v>
                </c:pt>
                <c:pt idx="4204">
                  <c:v>6/25/2026 3:00</c:v>
                </c:pt>
                <c:pt idx="4205">
                  <c:v>6/25/2026 4:00</c:v>
                </c:pt>
                <c:pt idx="4206">
                  <c:v>6/25/2026 5:00</c:v>
                </c:pt>
                <c:pt idx="4207">
                  <c:v>6/25/2026 6:00</c:v>
                </c:pt>
                <c:pt idx="4208">
                  <c:v>6/25/2026 7:00</c:v>
                </c:pt>
                <c:pt idx="4209">
                  <c:v>6/25/2026 8:00</c:v>
                </c:pt>
                <c:pt idx="4210">
                  <c:v>6/25/2026 9:00</c:v>
                </c:pt>
                <c:pt idx="4211">
                  <c:v>6/25/2026 10:00</c:v>
                </c:pt>
                <c:pt idx="4212">
                  <c:v>6/25/2026 11:00</c:v>
                </c:pt>
                <c:pt idx="4213">
                  <c:v>6/25/2026 12:00</c:v>
                </c:pt>
                <c:pt idx="4214">
                  <c:v>6/25/2026 13:00</c:v>
                </c:pt>
                <c:pt idx="4215">
                  <c:v>6/25/2026 14:00</c:v>
                </c:pt>
                <c:pt idx="4216">
                  <c:v>6/25/2026 15:00</c:v>
                </c:pt>
                <c:pt idx="4217">
                  <c:v>6/25/2026 16:00</c:v>
                </c:pt>
                <c:pt idx="4218">
                  <c:v>6/25/2026 17:00</c:v>
                </c:pt>
                <c:pt idx="4219">
                  <c:v>6/25/2026 18:00</c:v>
                </c:pt>
                <c:pt idx="4220">
                  <c:v>6/25/2026 19:00</c:v>
                </c:pt>
                <c:pt idx="4221">
                  <c:v>6/25/2026 20:00</c:v>
                </c:pt>
                <c:pt idx="4222">
                  <c:v>6/25/2026 21:00</c:v>
                </c:pt>
                <c:pt idx="4223">
                  <c:v>6/25/2026 22:00</c:v>
                </c:pt>
                <c:pt idx="4224">
                  <c:v>6/25/2026 23:00</c:v>
                </c:pt>
                <c:pt idx="4225">
                  <c:v>6/26/2026 0:00</c:v>
                </c:pt>
                <c:pt idx="4226">
                  <c:v>6/26/2026 1:00</c:v>
                </c:pt>
                <c:pt idx="4227">
                  <c:v>6/26/2026 2:00</c:v>
                </c:pt>
                <c:pt idx="4228">
                  <c:v>6/26/2026 3:00</c:v>
                </c:pt>
                <c:pt idx="4229">
                  <c:v>6/26/2026 4:00</c:v>
                </c:pt>
                <c:pt idx="4230">
                  <c:v>6/26/2026 5:00</c:v>
                </c:pt>
                <c:pt idx="4231">
                  <c:v>6/26/2026 6:00</c:v>
                </c:pt>
                <c:pt idx="4232">
                  <c:v>6/26/2026 7:00</c:v>
                </c:pt>
                <c:pt idx="4233">
                  <c:v>6/26/2026 8:00</c:v>
                </c:pt>
                <c:pt idx="4234">
                  <c:v>6/26/2026 9:00</c:v>
                </c:pt>
                <c:pt idx="4235">
                  <c:v>6/26/2026 10:00</c:v>
                </c:pt>
                <c:pt idx="4236">
                  <c:v>6/26/2026 11:00</c:v>
                </c:pt>
                <c:pt idx="4237">
                  <c:v>6/26/2026 12:00</c:v>
                </c:pt>
                <c:pt idx="4238">
                  <c:v>6/26/2026 13:00</c:v>
                </c:pt>
                <c:pt idx="4239">
                  <c:v>6/26/2026 14:00</c:v>
                </c:pt>
                <c:pt idx="4240">
                  <c:v>6/26/2026 15:00</c:v>
                </c:pt>
                <c:pt idx="4241">
                  <c:v>6/26/2026 16:00</c:v>
                </c:pt>
                <c:pt idx="4242">
                  <c:v>6/26/2026 17:00</c:v>
                </c:pt>
                <c:pt idx="4243">
                  <c:v>6/26/2026 18:00</c:v>
                </c:pt>
                <c:pt idx="4244">
                  <c:v>6/26/2026 19:00</c:v>
                </c:pt>
                <c:pt idx="4245">
                  <c:v>6/26/2026 20:00</c:v>
                </c:pt>
                <c:pt idx="4246">
                  <c:v>6/26/2026 21:00</c:v>
                </c:pt>
                <c:pt idx="4247">
                  <c:v>6/26/2026 22:00</c:v>
                </c:pt>
                <c:pt idx="4248">
                  <c:v>6/26/2026 23:00</c:v>
                </c:pt>
                <c:pt idx="4249">
                  <c:v>6/27/2026 0:00</c:v>
                </c:pt>
                <c:pt idx="4250">
                  <c:v>6/27/2026 1:00</c:v>
                </c:pt>
                <c:pt idx="4251">
                  <c:v>6/27/2026 2:00</c:v>
                </c:pt>
                <c:pt idx="4252">
                  <c:v>6/27/2026 3:00</c:v>
                </c:pt>
                <c:pt idx="4253">
                  <c:v>6/27/2026 4:00</c:v>
                </c:pt>
                <c:pt idx="4254">
                  <c:v>6/27/2026 5:00</c:v>
                </c:pt>
                <c:pt idx="4255">
                  <c:v>6/27/2026 6:00</c:v>
                </c:pt>
                <c:pt idx="4256">
                  <c:v>6/27/2026 7:00</c:v>
                </c:pt>
                <c:pt idx="4257">
                  <c:v>6/27/2026 8:00</c:v>
                </c:pt>
                <c:pt idx="4258">
                  <c:v>6/27/2026 9:00</c:v>
                </c:pt>
                <c:pt idx="4259">
                  <c:v>6/27/2026 10:00</c:v>
                </c:pt>
                <c:pt idx="4260">
                  <c:v>6/27/2026 11:00</c:v>
                </c:pt>
                <c:pt idx="4261">
                  <c:v>6/27/2026 12:00</c:v>
                </c:pt>
                <c:pt idx="4262">
                  <c:v>6/27/2026 13:00</c:v>
                </c:pt>
                <c:pt idx="4263">
                  <c:v>6/27/2026 14:00</c:v>
                </c:pt>
                <c:pt idx="4264">
                  <c:v>6/27/2026 15:00</c:v>
                </c:pt>
                <c:pt idx="4265">
                  <c:v>6/27/2026 16:00</c:v>
                </c:pt>
                <c:pt idx="4266">
                  <c:v>6/27/2026 17:00</c:v>
                </c:pt>
                <c:pt idx="4267">
                  <c:v>6/27/2026 18:00</c:v>
                </c:pt>
                <c:pt idx="4268">
                  <c:v>6/27/2026 19:00</c:v>
                </c:pt>
                <c:pt idx="4269">
                  <c:v>6/27/2026 20:00</c:v>
                </c:pt>
                <c:pt idx="4270">
                  <c:v>6/27/2026 21:00</c:v>
                </c:pt>
                <c:pt idx="4271">
                  <c:v>6/27/2026 22:00</c:v>
                </c:pt>
                <c:pt idx="4272">
                  <c:v>6/27/2026 23:00</c:v>
                </c:pt>
                <c:pt idx="4273">
                  <c:v>6/28/2026 0:00</c:v>
                </c:pt>
                <c:pt idx="4274">
                  <c:v>6/28/2026 1:00</c:v>
                </c:pt>
                <c:pt idx="4275">
                  <c:v>6/28/2026 2:00</c:v>
                </c:pt>
                <c:pt idx="4276">
                  <c:v>6/28/2026 3:00</c:v>
                </c:pt>
                <c:pt idx="4277">
                  <c:v>6/28/2026 4:00</c:v>
                </c:pt>
                <c:pt idx="4278">
                  <c:v>6/28/2026 5:00</c:v>
                </c:pt>
                <c:pt idx="4279">
                  <c:v>6/28/2026 6:00</c:v>
                </c:pt>
                <c:pt idx="4280">
                  <c:v>6/28/2026 7:00</c:v>
                </c:pt>
                <c:pt idx="4281">
                  <c:v>6/28/2026 8:00</c:v>
                </c:pt>
                <c:pt idx="4282">
                  <c:v>6/28/2026 9:00</c:v>
                </c:pt>
                <c:pt idx="4283">
                  <c:v>6/28/2026 10:00</c:v>
                </c:pt>
                <c:pt idx="4284">
                  <c:v>6/28/2026 11:00</c:v>
                </c:pt>
                <c:pt idx="4285">
                  <c:v>6/28/2026 12:00</c:v>
                </c:pt>
                <c:pt idx="4286">
                  <c:v>6/28/2026 13:00</c:v>
                </c:pt>
                <c:pt idx="4287">
                  <c:v>6/28/2026 14:00</c:v>
                </c:pt>
                <c:pt idx="4288">
                  <c:v>6/28/2026 15:00</c:v>
                </c:pt>
                <c:pt idx="4289">
                  <c:v>6/28/2026 16:00</c:v>
                </c:pt>
                <c:pt idx="4290">
                  <c:v>6/28/2026 17:00</c:v>
                </c:pt>
                <c:pt idx="4291">
                  <c:v>6/28/2026 18:00</c:v>
                </c:pt>
                <c:pt idx="4292">
                  <c:v>6/28/2026 19:00</c:v>
                </c:pt>
                <c:pt idx="4293">
                  <c:v>6/28/2026 20:00</c:v>
                </c:pt>
                <c:pt idx="4294">
                  <c:v>6/28/2026 21:00</c:v>
                </c:pt>
                <c:pt idx="4295">
                  <c:v>6/28/2026 22:00</c:v>
                </c:pt>
                <c:pt idx="4296">
                  <c:v>6/28/2026 23:00</c:v>
                </c:pt>
                <c:pt idx="4297">
                  <c:v>6/29/2026 0:00</c:v>
                </c:pt>
                <c:pt idx="4298">
                  <c:v>6/29/2026 1:00</c:v>
                </c:pt>
                <c:pt idx="4299">
                  <c:v>6/29/2026 2:00</c:v>
                </c:pt>
                <c:pt idx="4300">
                  <c:v>6/29/2026 3:00</c:v>
                </c:pt>
                <c:pt idx="4301">
                  <c:v>6/29/2026 4:00</c:v>
                </c:pt>
                <c:pt idx="4302">
                  <c:v>6/29/2026 5:00</c:v>
                </c:pt>
                <c:pt idx="4303">
                  <c:v>6/29/2026 6:00</c:v>
                </c:pt>
                <c:pt idx="4304">
                  <c:v>6/29/2026 7:00</c:v>
                </c:pt>
                <c:pt idx="4305">
                  <c:v>6/29/2026 8:00</c:v>
                </c:pt>
                <c:pt idx="4306">
                  <c:v>6/29/2026 9:00</c:v>
                </c:pt>
                <c:pt idx="4307">
                  <c:v>6/29/2026 10:00</c:v>
                </c:pt>
                <c:pt idx="4308">
                  <c:v>6/29/2026 11:00</c:v>
                </c:pt>
                <c:pt idx="4309">
                  <c:v>6/29/2026 12:00</c:v>
                </c:pt>
                <c:pt idx="4310">
                  <c:v>6/29/2026 13:00</c:v>
                </c:pt>
                <c:pt idx="4311">
                  <c:v>6/29/2026 14:00</c:v>
                </c:pt>
                <c:pt idx="4312">
                  <c:v>6/29/2026 15:00</c:v>
                </c:pt>
                <c:pt idx="4313">
                  <c:v>6/29/2026 16:00</c:v>
                </c:pt>
                <c:pt idx="4314">
                  <c:v>6/29/2026 17:00</c:v>
                </c:pt>
                <c:pt idx="4315">
                  <c:v>6/29/2026 18:00</c:v>
                </c:pt>
                <c:pt idx="4316">
                  <c:v>6/29/2026 19:00</c:v>
                </c:pt>
                <c:pt idx="4317">
                  <c:v>6/29/2026 20:00</c:v>
                </c:pt>
                <c:pt idx="4318">
                  <c:v>6/29/2026 21:00</c:v>
                </c:pt>
                <c:pt idx="4319">
                  <c:v>6/29/2026 22:00</c:v>
                </c:pt>
                <c:pt idx="4320">
                  <c:v>6/29/2026 23:00</c:v>
                </c:pt>
                <c:pt idx="4321">
                  <c:v>6/30/2026 0:00</c:v>
                </c:pt>
                <c:pt idx="4322">
                  <c:v>6/30/2026 1:00</c:v>
                </c:pt>
                <c:pt idx="4323">
                  <c:v>6/30/2026 2:00</c:v>
                </c:pt>
                <c:pt idx="4324">
                  <c:v>6/30/2026 3:00</c:v>
                </c:pt>
                <c:pt idx="4325">
                  <c:v>6/30/2026 4:00</c:v>
                </c:pt>
                <c:pt idx="4326">
                  <c:v>6/30/2026 5:00</c:v>
                </c:pt>
                <c:pt idx="4327">
                  <c:v>6/30/2026 6:00</c:v>
                </c:pt>
                <c:pt idx="4328">
                  <c:v>6/30/2026 7:00</c:v>
                </c:pt>
                <c:pt idx="4329">
                  <c:v>6/30/2026 8:00</c:v>
                </c:pt>
                <c:pt idx="4330">
                  <c:v>6/30/2026 9:00</c:v>
                </c:pt>
                <c:pt idx="4331">
                  <c:v>6/30/2026 10:00</c:v>
                </c:pt>
                <c:pt idx="4332">
                  <c:v>6/30/2026 11:00</c:v>
                </c:pt>
                <c:pt idx="4333">
                  <c:v>6/30/2026 12:00</c:v>
                </c:pt>
                <c:pt idx="4334">
                  <c:v>6/30/2026 13:00</c:v>
                </c:pt>
                <c:pt idx="4335">
                  <c:v>6/30/2026 14:00</c:v>
                </c:pt>
                <c:pt idx="4336">
                  <c:v>6/30/2026 15:00</c:v>
                </c:pt>
                <c:pt idx="4337">
                  <c:v>6/30/2026 16:00</c:v>
                </c:pt>
                <c:pt idx="4338">
                  <c:v>6/30/2026 17:00</c:v>
                </c:pt>
                <c:pt idx="4339">
                  <c:v>6/30/2026 18:00</c:v>
                </c:pt>
                <c:pt idx="4340">
                  <c:v>6/30/2026 19:00</c:v>
                </c:pt>
                <c:pt idx="4341">
                  <c:v>6/30/2026 20:00</c:v>
                </c:pt>
                <c:pt idx="4342">
                  <c:v>6/30/2026 21:00</c:v>
                </c:pt>
                <c:pt idx="4343">
                  <c:v>6/30/2026 22:00</c:v>
                </c:pt>
                <c:pt idx="4344">
                  <c:v>6/30/2026 23:00</c:v>
                </c:pt>
                <c:pt idx="4345">
                  <c:v>7/1/2026 0:00</c:v>
                </c:pt>
                <c:pt idx="4346">
                  <c:v>7/1/2026 1:00</c:v>
                </c:pt>
                <c:pt idx="4347">
                  <c:v>7/1/2026 2:00</c:v>
                </c:pt>
                <c:pt idx="4348">
                  <c:v>7/1/2026 3:00</c:v>
                </c:pt>
                <c:pt idx="4349">
                  <c:v>7/1/2026 4:00</c:v>
                </c:pt>
                <c:pt idx="4350">
                  <c:v>7/1/2026 5:00</c:v>
                </c:pt>
                <c:pt idx="4351">
                  <c:v>7/1/2026 6:00</c:v>
                </c:pt>
                <c:pt idx="4352">
                  <c:v>7/1/2026 7:00</c:v>
                </c:pt>
                <c:pt idx="4353">
                  <c:v>7/1/2026 8:00</c:v>
                </c:pt>
                <c:pt idx="4354">
                  <c:v>7/1/2026 9:00</c:v>
                </c:pt>
                <c:pt idx="4355">
                  <c:v>7/1/2026 10:00</c:v>
                </c:pt>
                <c:pt idx="4356">
                  <c:v>7/1/2026 11:00</c:v>
                </c:pt>
                <c:pt idx="4357">
                  <c:v>7/1/2026 12:00</c:v>
                </c:pt>
                <c:pt idx="4358">
                  <c:v>7/1/2026 13:00</c:v>
                </c:pt>
                <c:pt idx="4359">
                  <c:v>7/1/2026 14:00</c:v>
                </c:pt>
                <c:pt idx="4360">
                  <c:v>7/1/2026 15:00</c:v>
                </c:pt>
                <c:pt idx="4361">
                  <c:v>7/1/2026 16:00</c:v>
                </c:pt>
                <c:pt idx="4362">
                  <c:v>7/1/2026 17:00</c:v>
                </c:pt>
                <c:pt idx="4363">
                  <c:v>7/1/2026 18:00</c:v>
                </c:pt>
                <c:pt idx="4364">
                  <c:v>7/1/2026 19:00</c:v>
                </c:pt>
                <c:pt idx="4365">
                  <c:v>7/1/2026 20:00</c:v>
                </c:pt>
                <c:pt idx="4366">
                  <c:v>7/1/2026 21:00</c:v>
                </c:pt>
                <c:pt idx="4367">
                  <c:v>7/1/2026 22:00</c:v>
                </c:pt>
                <c:pt idx="4368">
                  <c:v>7/1/2026 23:00</c:v>
                </c:pt>
                <c:pt idx="4369">
                  <c:v>7/2/2026 0:00</c:v>
                </c:pt>
                <c:pt idx="4370">
                  <c:v>7/2/2026 1:00</c:v>
                </c:pt>
                <c:pt idx="4371">
                  <c:v>7/2/2026 2:00</c:v>
                </c:pt>
                <c:pt idx="4372">
                  <c:v>7/2/2026 3:00</c:v>
                </c:pt>
                <c:pt idx="4373">
                  <c:v>7/2/2026 4:00</c:v>
                </c:pt>
                <c:pt idx="4374">
                  <c:v>7/2/2026 5:00</c:v>
                </c:pt>
                <c:pt idx="4375">
                  <c:v>7/2/2026 6:00</c:v>
                </c:pt>
                <c:pt idx="4376">
                  <c:v>7/2/2026 7:00</c:v>
                </c:pt>
                <c:pt idx="4377">
                  <c:v>7/2/2026 8:00</c:v>
                </c:pt>
                <c:pt idx="4378">
                  <c:v>7/2/2026 9:00</c:v>
                </c:pt>
                <c:pt idx="4379">
                  <c:v>7/2/2026 10:00</c:v>
                </c:pt>
                <c:pt idx="4380">
                  <c:v>7/2/2026 11:00</c:v>
                </c:pt>
                <c:pt idx="4381">
                  <c:v>7/2/2026 12:00</c:v>
                </c:pt>
                <c:pt idx="4382">
                  <c:v>7/2/2026 13:00</c:v>
                </c:pt>
                <c:pt idx="4383">
                  <c:v>7/2/2026 14:00</c:v>
                </c:pt>
                <c:pt idx="4384">
                  <c:v>7/2/2026 15:00</c:v>
                </c:pt>
                <c:pt idx="4385">
                  <c:v>7/2/2026 16:00</c:v>
                </c:pt>
                <c:pt idx="4386">
                  <c:v>7/2/2026 17:00</c:v>
                </c:pt>
                <c:pt idx="4387">
                  <c:v>7/2/2026 18:00</c:v>
                </c:pt>
                <c:pt idx="4388">
                  <c:v>7/2/2026 19:00</c:v>
                </c:pt>
                <c:pt idx="4389">
                  <c:v>7/2/2026 20:00</c:v>
                </c:pt>
                <c:pt idx="4390">
                  <c:v>7/2/2026 21:00</c:v>
                </c:pt>
                <c:pt idx="4391">
                  <c:v>7/2/2026 22:00</c:v>
                </c:pt>
                <c:pt idx="4392">
                  <c:v>7/2/2026 23:00</c:v>
                </c:pt>
                <c:pt idx="4393">
                  <c:v>7/3/2026 0:00</c:v>
                </c:pt>
                <c:pt idx="4394">
                  <c:v>7/3/2026 1:00</c:v>
                </c:pt>
                <c:pt idx="4395">
                  <c:v>7/3/2026 2:00</c:v>
                </c:pt>
                <c:pt idx="4396">
                  <c:v>7/3/2026 3:00</c:v>
                </c:pt>
                <c:pt idx="4397">
                  <c:v>7/3/2026 4:00</c:v>
                </c:pt>
                <c:pt idx="4398">
                  <c:v>7/3/2026 5:00</c:v>
                </c:pt>
                <c:pt idx="4399">
                  <c:v>7/3/2026 6:00</c:v>
                </c:pt>
                <c:pt idx="4400">
                  <c:v>7/3/2026 7:00</c:v>
                </c:pt>
                <c:pt idx="4401">
                  <c:v>7/3/2026 8:00</c:v>
                </c:pt>
                <c:pt idx="4402">
                  <c:v>7/3/2026 9:00</c:v>
                </c:pt>
                <c:pt idx="4403">
                  <c:v>7/3/2026 10:00</c:v>
                </c:pt>
                <c:pt idx="4404">
                  <c:v>7/3/2026 11:00</c:v>
                </c:pt>
                <c:pt idx="4405">
                  <c:v>7/3/2026 12:00</c:v>
                </c:pt>
                <c:pt idx="4406">
                  <c:v>7/3/2026 13:00</c:v>
                </c:pt>
                <c:pt idx="4407">
                  <c:v>7/3/2026 14:00</c:v>
                </c:pt>
                <c:pt idx="4408">
                  <c:v>7/3/2026 15:00</c:v>
                </c:pt>
                <c:pt idx="4409">
                  <c:v>7/3/2026 16:00</c:v>
                </c:pt>
                <c:pt idx="4410">
                  <c:v>7/3/2026 17:00</c:v>
                </c:pt>
                <c:pt idx="4411">
                  <c:v>7/3/2026 18:00</c:v>
                </c:pt>
                <c:pt idx="4412">
                  <c:v>7/3/2026 19:00</c:v>
                </c:pt>
                <c:pt idx="4413">
                  <c:v>7/3/2026 20:00</c:v>
                </c:pt>
                <c:pt idx="4414">
                  <c:v>7/3/2026 21:00</c:v>
                </c:pt>
                <c:pt idx="4415">
                  <c:v>7/3/2026 22:00</c:v>
                </c:pt>
                <c:pt idx="4416">
                  <c:v>7/3/2026 23:00</c:v>
                </c:pt>
                <c:pt idx="4417">
                  <c:v>7/4/2026 0:00</c:v>
                </c:pt>
                <c:pt idx="4418">
                  <c:v>7/4/2026 1:00</c:v>
                </c:pt>
                <c:pt idx="4419">
                  <c:v>7/4/2026 2:00</c:v>
                </c:pt>
                <c:pt idx="4420">
                  <c:v>7/4/2026 3:00</c:v>
                </c:pt>
                <c:pt idx="4421">
                  <c:v>7/4/2026 4:00</c:v>
                </c:pt>
                <c:pt idx="4422">
                  <c:v>7/4/2026 5:00</c:v>
                </c:pt>
                <c:pt idx="4423">
                  <c:v>7/4/2026 6:00</c:v>
                </c:pt>
                <c:pt idx="4424">
                  <c:v>7/4/2026 7:00</c:v>
                </c:pt>
                <c:pt idx="4425">
                  <c:v>7/4/2026 8:00</c:v>
                </c:pt>
                <c:pt idx="4426">
                  <c:v>7/4/2026 9:00</c:v>
                </c:pt>
                <c:pt idx="4427">
                  <c:v>7/4/2026 10:00</c:v>
                </c:pt>
                <c:pt idx="4428">
                  <c:v>7/4/2026 11:00</c:v>
                </c:pt>
                <c:pt idx="4429">
                  <c:v>7/4/2026 12:00</c:v>
                </c:pt>
                <c:pt idx="4430">
                  <c:v>7/4/2026 13:00</c:v>
                </c:pt>
                <c:pt idx="4431">
                  <c:v>7/4/2026 14:00</c:v>
                </c:pt>
                <c:pt idx="4432">
                  <c:v>7/4/2026 15:00</c:v>
                </c:pt>
                <c:pt idx="4433">
                  <c:v>7/4/2026 16:00</c:v>
                </c:pt>
                <c:pt idx="4434">
                  <c:v>7/4/2026 17:00</c:v>
                </c:pt>
                <c:pt idx="4435">
                  <c:v>7/4/2026 18:00</c:v>
                </c:pt>
                <c:pt idx="4436">
                  <c:v>7/4/2026 19:00</c:v>
                </c:pt>
                <c:pt idx="4437">
                  <c:v>7/4/2026 20:00</c:v>
                </c:pt>
                <c:pt idx="4438">
                  <c:v>7/4/2026 21:00</c:v>
                </c:pt>
                <c:pt idx="4439">
                  <c:v>7/4/2026 22:00</c:v>
                </c:pt>
                <c:pt idx="4440">
                  <c:v>7/4/2026 23:00</c:v>
                </c:pt>
                <c:pt idx="4441">
                  <c:v>7/5/2026 0:00</c:v>
                </c:pt>
                <c:pt idx="4442">
                  <c:v>7/5/2026 1:00</c:v>
                </c:pt>
                <c:pt idx="4443">
                  <c:v>7/5/2026 2:00</c:v>
                </c:pt>
                <c:pt idx="4444">
                  <c:v>7/5/2026 3:00</c:v>
                </c:pt>
                <c:pt idx="4445">
                  <c:v>7/5/2026 4:00</c:v>
                </c:pt>
                <c:pt idx="4446">
                  <c:v>7/5/2026 5:00</c:v>
                </c:pt>
                <c:pt idx="4447">
                  <c:v>7/5/2026 6:00</c:v>
                </c:pt>
                <c:pt idx="4448">
                  <c:v>7/5/2026 7:00</c:v>
                </c:pt>
                <c:pt idx="4449">
                  <c:v>7/5/2026 8:00</c:v>
                </c:pt>
                <c:pt idx="4450">
                  <c:v>7/5/2026 9:00</c:v>
                </c:pt>
                <c:pt idx="4451">
                  <c:v>7/5/2026 10:00</c:v>
                </c:pt>
                <c:pt idx="4452">
                  <c:v>7/5/2026 11:00</c:v>
                </c:pt>
                <c:pt idx="4453">
                  <c:v>7/5/2026 12:00</c:v>
                </c:pt>
                <c:pt idx="4454">
                  <c:v>7/5/2026 13:00</c:v>
                </c:pt>
                <c:pt idx="4455">
                  <c:v>7/5/2026 14:00</c:v>
                </c:pt>
                <c:pt idx="4456">
                  <c:v>7/5/2026 15:00</c:v>
                </c:pt>
                <c:pt idx="4457">
                  <c:v>7/5/2026 16:00</c:v>
                </c:pt>
                <c:pt idx="4458">
                  <c:v>7/5/2026 17:00</c:v>
                </c:pt>
                <c:pt idx="4459">
                  <c:v>7/5/2026 18:00</c:v>
                </c:pt>
                <c:pt idx="4460">
                  <c:v>7/5/2026 19:00</c:v>
                </c:pt>
                <c:pt idx="4461">
                  <c:v>7/5/2026 20:00</c:v>
                </c:pt>
                <c:pt idx="4462">
                  <c:v>7/5/2026 21:00</c:v>
                </c:pt>
                <c:pt idx="4463">
                  <c:v>7/5/2026 22:00</c:v>
                </c:pt>
                <c:pt idx="4464">
                  <c:v>7/5/2026 23:00</c:v>
                </c:pt>
                <c:pt idx="4465">
                  <c:v>7/6/2026 0:00</c:v>
                </c:pt>
                <c:pt idx="4466">
                  <c:v>7/6/2026 1:00</c:v>
                </c:pt>
                <c:pt idx="4467">
                  <c:v>7/6/2026 2:00</c:v>
                </c:pt>
                <c:pt idx="4468">
                  <c:v>7/6/2026 3:00</c:v>
                </c:pt>
                <c:pt idx="4469">
                  <c:v>7/6/2026 4:00</c:v>
                </c:pt>
                <c:pt idx="4470">
                  <c:v>7/6/2026 5:00</c:v>
                </c:pt>
                <c:pt idx="4471">
                  <c:v>7/6/2026 6:00</c:v>
                </c:pt>
                <c:pt idx="4472">
                  <c:v>7/6/2026 7:00</c:v>
                </c:pt>
                <c:pt idx="4473">
                  <c:v>7/6/2026 8:00</c:v>
                </c:pt>
                <c:pt idx="4474">
                  <c:v>7/6/2026 9:00</c:v>
                </c:pt>
                <c:pt idx="4475">
                  <c:v>7/6/2026 10:00</c:v>
                </c:pt>
                <c:pt idx="4476">
                  <c:v>7/6/2026 11:00</c:v>
                </c:pt>
                <c:pt idx="4477">
                  <c:v>7/6/2026 12:00</c:v>
                </c:pt>
                <c:pt idx="4478">
                  <c:v>7/6/2026 13:00</c:v>
                </c:pt>
                <c:pt idx="4479">
                  <c:v>7/6/2026 14:00</c:v>
                </c:pt>
                <c:pt idx="4480">
                  <c:v>7/6/2026 15:00</c:v>
                </c:pt>
                <c:pt idx="4481">
                  <c:v>7/6/2026 16:00</c:v>
                </c:pt>
                <c:pt idx="4482">
                  <c:v>7/6/2026 17:00</c:v>
                </c:pt>
                <c:pt idx="4483">
                  <c:v>7/6/2026 18:00</c:v>
                </c:pt>
                <c:pt idx="4484">
                  <c:v>7/6/2026 19:00</c:v>
                </c:pt>
                <c:pt idx="4485">
                  <c:v>7/6/2026 20:00</c:v>
                </c:pt>
                <c:pt idx="4486">
                  <c:v>7/6/2026 21:00</c:v>
                </c:pt>
                <c:pt idx="4487">
                  <c:v>7/6/2026 22:00</c:v>
                </c:pt>
                <c:pt idx="4488">
                  <c:v>7/6/2026 23:00</c:v>
                </c:pt>
                <c:pt idx="4489">
                  <c:v>7/7/2026 0:00</c:v>
                </c:pt>
                <c:pt idx="4490">
                  <c:v>7/7/2026 1:00</c:v>
                </c:pt>
                <c:pt idx="4491">
                  <c:v>7/7/2026 2:00</c:v>
                </c:pt>
                <c:pt idx="4492">
                  <c:v>7/7/2026 3:00</c:v>
                </c:pt>
                <c:pt idx="4493">
                  <c:v>7/7/2026 4:00</c:v>
                </c:pt>
                <c:pt idx="4494">
                  <c:v>7/7/2026 5:00</c:v>
                </c:pt>
                <c:pt idx="4495">
                  <c:v>7/7/2026 6:00</c:v>
                </c:pt>
                <c:pt idx="4496">
                  <c:v>7/7/2026 7:00</c:v>
                </c:pt>
                <c:pt idx="4497">
                  <c:v>7/7/2026 8:00</c:v>
                </c:pt>
                <c:pt idx="4498">
                  <c:v>7/7/2026 9:00</c:v>
                </c:pt>
                <c:pt idx="4499">
                  <c:v>7/7/2026 10:00</c:v>
                </c:pt>
                <c:pt idx="4500">
                  <c:v>7/7/2026 11:00</c:v>
                </c:pt>
                <c:pt idx="4501">
                  <c:v>7/7/2026 12:00</c:v>
                </c:pt>
                <c:pt idx="4502">
                  <c:v>7/7/2026 13:00</c:v>
                </c:pt>
                <c:pt idx="4503">
                  <c:v>7/7/2026 14:00</c:v>
                </c:pt>
                <c:pt idx="4504">
                  <c:v>7/7/2026 15:00</c:v>
                </c:pt>
                <c:pt idx="4505">
                  <c:v>7/7/2026 16:00</c:v>
                </c:pt>
                <c:pt idx="4506">
                  <c:v>7/7/2026 17:00</c:v>
                </c:pt>
                <c:pt idx="4507">
                  <c:v>7/7/2026 18:00</c:v>
                </c:pt>
                <c:pt idx="4508">
                  <c:v>7/7/2026 19:00</c:v>
                </c:pt>
                <c:pt idx="4509">
                  <c:v>7/7/2026 20:00</c:v>
                </c:pt>
                <c:pt idx="4510">
                  <c:v>7/7/2026 21:00</c:v>
                </c:pt>
                <c:pt idx="4511">
                  <c:v>7/7/2026 22:00</c:v>
                </c:pt>
                <c:pt idx="4512">
                  <c:v>7/7/2026 23:00</c:v>
                </c:pt>
                <c:pt idx="4513">
                  <c:v>7/8/2026 0:00</c:v>
                </c:pt>
                <c:pt idx="4514">
                  <c:v>7/8/2026 1:00</c:v>
                </c:pt>
                <c:pt idx="4515">
                  <c:v>7/8/2026 2:00</c:v>
                </c:pt>
                <c:pt idx="4516">
                  <c:v>7/8/2026 3:00</c:v>
                </c:pt>
                <c:pt idx="4517">
                  <c:v>7/8/2026 4:00</c:v>
                </c:pt>
                <c:pt idx="4518">
                  <c:v>7/8/2026 5:00</c:v>
                </c:pt>
                <c:pt idx="4519">
                  <c:v>7/8/2026 6:00</c:v>
                </c:pt>
                <c:pt idx="4520">
                  <c:v>7/8/2026 7:00</c:v>
                </c:pt>
                <c:pt idx="4521">
                  <c:v>7/8/2026 8:00</c:v>
                </c:pt>
                <c:pt idx="4522">
                  <c:v>7/8/2026 9:00</c:v>
                </c:pt>
                <c:pt idx="4523">
                  <c:v>7/8/2026 10:00</c:v>
                </c:pt>
                <c:pt idx="4524">
                  <c:v>7/8/2026 11:00</c:v>
                </c:pt>
                <c:pt idx="4525">
                  <c:v>7/8/2026 12:00</c:v>
                </c:pt>
                <c:pt idx="4526">
                  <c:v>7/8/2026 13:00</c:v>
                </c:pt>
                <c:pt idx="4527">
                  <c:v>7/8/2026 14:00</c:v>
                </c:pt>
                <c:pt idx="4528">
                  <c:v>7/8/2026 15:00</c:v>
                </c:pt>
                <c:pt idx="4529">
                  <c:v>7/8/2026 16:00</c:v>
                </c:pt>
                <c:pt idx="4530">
                  <c:v>7/8/2026 17:00</c:v>
                </c:pt>
                <c:pt idx="4531">
                  <c:v>7/8/2026 18:00</c:v>
                </c:pt>
                <c:pt idx="4532">
                  <c:v>7/8/2026 19:00</c:v>
                </c:pt>
                <c:pt idx="4533">
                  <c:v>7/8/2026 20:00</c:v>
                </c:pt>
                <c:pt idx="4534">
                  <c:v>7/8/2026 21:00</c:v>
                </c:pt>
                <c:pt idx="4535">
                  <c:v>7/8/2026 22:00</c:v>
                </c:pt>
                <c:pt idx="4536">
                  <c:v>7/8/2026 23:00</c:v>
                </c:pt>
                <c:pt idx="4537">
                  <c:v>7/9/2026 0:00</c:v>
                </c:pt>
                <c:pt idx="4538">
                  <c:v>7/9/2026 1:00</c:v>
                </c:pt>
                <c:pt idx="4539">
                  <c:v>7/9/2026 2:00</c:v>
                </c:pt>
                <c:pt idx="4540">
                  <c:v>7/9/2026 3:00</c:v>
                </c:pt>
                <c:pt idx="4541">
                  <c:v>7/9/2026 4:00</c:v>
                </c:pt>
                <c:pt idx="4542">
                  <c:v>7/9/2026 5:00</c:v>
                </c:pt>
                <c:pt idx="4543">
                  <c:v>7/9/2026 6:00</c:v>
                </c:pt>
                <c:pt idx="4544">
                  <c:v>7/9/2026 7:00</c:v>
                </c:pt>
                <c:pt idx="4545">
                  <c:v>7/9/2026 8:00</c:v>
                </c:pt>
                <c:pt idx="4546">
                  <c:v>7/9/2026 9:00</c:v>
                </c:pt>
                <c:pt idx="4547">
                  <c:v>7/9/2026 10:00</c:v>
                </c:pt>
                <c:pt idx="4548">
                  <c:v>7/9/2026 11:00</c:v>
                </c:pt>
                <c:pt idx="4549">
                  <c:v>7/9/2026 12:00</c:v>
                </c:pt>
                <c:pt idx="4550">
                  <c:v>7/9/2026 13:00</c:v>
                </c:pt>
                <c:pt idx="4551">
                  <c:v>7/9/2026 14:00</c:v>
                </c:pt>
                <c:pt idx="4552">
                  <c:v>7/9/2026 15:00</c:v>
                </c:pt>
                <c:pt idx="4553">
                  <c:v>7/9/2026 16:00</c:v>
                </c:pt>
                <c:pt idx="4554">
                  <c:v>7/9/2026 17:00</c:v>
                </c:pt>
                <c:pt idx="4555">
                  <c:v>7/9/2026 18:00</c:v>
                </c:pt>
                <c:pt idx="4556">
                  <c:v>7/9/2026 19:00</c:v>
                </c:pt>
                <c:pt idx="4557">
                  <c:v>7/9/2026 20:00</c:v>
                </c:pt>
                <c:pt idx="4558">
                  <c:v>7/9/2026 21:00</c:v>
                </c:pt>
                <c:pt idx="4559">
                  <c:v>7/9/2026 22:00</c:v>
                </c:pt>
                <c:pt idx="4560">
                  <c:v>7/9/2026 23:00</c:v>
                </c:pt>
                <c:pt idx="4561">
                  <c:v>7/10/2026 0:00</c:v>
                </c:pt>
                <c:pt idx="4562">
                  <c:v>7/10/2026 1:00</c:v>
                </c:pt>
                <c:pt idx="4563">
                  <c:v>7/10/2026 2:00</c:v>
                </c:pt>
                <c:pt idx="4564">
                  <c:v>7/10/2026 3:00</c:v>
                </c:pt>
                <c:pt idx="4565">
                  <c:v>7/10/2026 4:00</c:v>
                </c:pt>
                <c:pt idx="4566">
                  <c:v>7/10/2026 5:00</c:v>
                </c:pt>
                <c:pt idx="4567">
                  <c:v>7/10/2026 6:00</c:v>
                </c:pt>
                <c:pt idx="4568">
                  <c:v>7/10/2026 7:00</c:v>
                </c:pt>
                <c:pt idx="4569">
                  <c:v>7/10/2026 8:00</c:v>
                </c:pt>
                <c:pt idx="4570">
                  <c:v>7/10/2026 9:00</c:v>
                </c:pt>
                <c:pt idx="4571">
                  <c:v>7/10/2026 10:00</c:v>
                </c:pt>
                <c:pt idx="4572">
                  <c:v>7/10/2026 11:00</c:v>
                </c:pt>
                <c:pt idx="4573">
                  <c:v>7/10/2026 12:00</c:v>
                </c:pt>
                <c:pt idx="4574">
                  <c:v>7/10/2026 13:00</c:v>
                </c:pt>
                <c:pt idx="4575">
                  <c:v>7/10/2026 14:00</c:v>
                </c:pt>
                <c:pt idx="4576">
                  <c:v>7/10/2026 15:00</c:v>
                </c:pt>
                <c:pt idx="4577">
                  <c:v>7/10/2026 16:00</c:v>
                </c:pt>
                <c:pt idx="4578">
                  <c:v>7/10/2026 17:00</c:v>
                </c:pt>
                <c:pt idx="4579">
                  <c:v>7/10/2026 18:00</c:v>
                </c:pt>
                <c:pt idx="4580">
                  <c:v>7/10/2026 19:00</c:v>
                </c:pt>
                <c:pt idx="4581">
                  <c:v>7/10/2026 20:00</c:v>
                </c:pt>
                <c:pt idx="4582">
                  <c:v>7/10/2026 21:00</c:v>
                </c:pt>
                <c:pt idx="4583">
                  <c:v>7/10/2026 22:00</c:v>
                </c:pt>
                <c:pt idx="4584">
                  <c:v>7/10/2026 23:00</c:v>
                </c:pt>
                <c:pt idx="4585">
                  <c:v>7/11/2026 0:00</c:v>
                </c:pt>
                <c:pt idx="4586">
                  <c:v>7/11/2026 1:00</c:v>
                </c:pt>
                <c:pt idx="4587">
                  <c:v>7/11/2026 2:00</c:v>
                </c:pt>
                <c:pt idx="4588">
                  <c:v>7/11/2026 3:00</c:v>
                </c:pt>
                <c:pt idx="4589">
                  <c:v>7/11/2026 4:00</c:v>
                </c:pt>
                <c:pt idx="4590">
                  <c:v>7/11/2026 5:00</c:v>
                </c:pt>
                <c:pt idx="4591">
                  <c:v>7/11/2026 6:00</c:v>
                </c:pt>
                <c:pt idx="4592">
                  <c:v>7/11/2026 7:00</c:v>
                </c:pt>
                <c:pt idx="4593">
                  <c:v>7/11/2026 8:00</c:v>
                </c:pt>
                <c:pt idx="4594">
                  <c:v>7/11/2026 9:00</c:v>
                </c:pt>
                <c:pt idx="4595">
                  <c:v>7/11/2026 10:00</c:v>
                </c:pt>
                <c:pt idx="4596">
                  <c:v>7/11/2026 11:00</c:v>
                </c:pt>
                <c:pt idx="4597">
                  <c:v>7/11/2026 12:00</c:v>
                </c:pt>
                <c:pt idx="4598">
                  <c:v>7/11/2026 13:00</c:v>
                </c:pt>
                <c:pt idx="4599">
                  <c:v>7/11/2026 14:00</c:v>
                </c:pt>
                <c:pt idx="4600">
                  <c:v>7/11/2026 15:00</c:v>
                </c:pt>
                <c:pt idx="4601">
                  <c:v>7/11/2026 16:00</c:v>
                </c:pt>
                <c:pt idx="4602">
                  <c:v>7/11/2026 17:00</c:v>
                </c:pt>
                <c:pt idx="4603">
                  <c:v>7/11/2026 18:00</c:v>
                </c:pt>
                <c:pt idx="4604">
                  <c:v>7/11/2026 19:00</c:v>
                </c:pt>
                <c:pt idx="4605">
                  <c:v>7/11/2026 20:00</c:v>
                </c:pt>
                <c:pt idx="4606">
                  <c:v>7/11/2026 21:00</c:v>
                </c:pt>
                <c:pt idx="4607">
                  <c:v>7/11/2026 22:00</c:v>
                </c:pt>
                <c:pt idx="4608">
                  <c:v>7/11/2026 23:00</c:v>
                </c:pt>
                <c:pt idx="4609">
                  <c:v>7/12/2026 0:00</c:v>
                </c:pt>
                <c:pt idx="4610">
                  <c:v>7/12/2026 1:00</c:v>
                </c:pt>
                <c:pt idx="4611">
                  <c:v>7/12/2026 2:00</c:v>
                </c:pt>
                <c:pt idx="4612">
                  <c:v>7/12/2026 3:00</c:v>
                </c:pt>
                <c:pt idx="4613">
                  <c:v>7/12/2026 4:00</c:v>
                </c:pt>
                <c:pt idx="4614">
                  <c:v>7/12/2026 5:00</c:v>
                </c:pt>
                <c:pt idx="4615">
                  <c:v>7/12/2026 6:00</c:v>
                </c:pt>
                <c:pt idx="4616">
                  <c:v>7/12/2026 7:00</c:v>
                </c:pt>
                <c:pt idx="4617">
                  <c:v>7/12/2026 8:00</c:v>
                </c:pt>
                <c:pt idx="4618">
                  <c:v>7/12/2026 9:00</c:v>
                </c:pt>
                <c:pt idx="4619">
                  <c:v>7/12/2026 10:00</c:v>
                </c:pt>
                <c:pt idx="4620">
                  <c:v>7/12/2026 11:00</c:v>
                </c:pt>
                <c:pt idx="4621">
                  <c:v>7/12/2026 12:00</c:v>
                </c:pt>
                <c:pt idx="4622">
                  <c:v>7/12/2026 13:00</c:v>
                </c:pt>
                <c:pt idx="4623">
                  <c:v>7/12/2026 14:00</c:v>
                </c:pt>
                <c:pt idx="4624">
                  <c:v>7/12/2026 15:00</c:v>
                </c:pt>
                <c:pt idx="4625">
                  <c:v>7/12/2026 16:00</c:v>
                </c:pt>
                <c:pt idx="4626">
                  <c:v>7/12/2026 17:00</c:v>
                </c:pt>
                <c:pt idx="4627">
                  <c:v>7/12/2026 18:00</c:v>
                </c:pt>
                <c:pt idx="4628">
                  <c:v>7/12/2026 19:00</c:v>
                </c:pt>
                <c:pt idx="4629">
                  <c:v>7/12/2026 20:00</c:v>
                </c:pt>
                <c:pt idx="4630">
                  <c:v>7/12/2026 21:00</c:v>
                </c:pt>
                <c:pt idx="4631">
                  <c:v>7/12/2026 22:00</c:v>
                </c:pt>
                <c:pt idx="4632">
                  <c:v>7/12/2026 23:00</c:v>
                </c:pt>
                <c:pt idx="4633">
                  <c:v>7/13/2026 0:00</c:v>
                </c:pt>
                <c:pt idx="4634">
                  <c:v>7/13/2026 1:00</c:v>
                </c:pt>
                <c:pt idx="4635">
                  <c:v>7/13/2026 2:00</c:v>
                </c:pt>
                <c:pt idx="4636">
                  <c:v>7/13/2026 3:00</c:v>
                </c:pt>
                <c:pt idx="4637">
                  <c:v>7/13/2026 4:00</c:v>
                </c:pt>
                <c:pt idx="4638">
                  <c:v>7/13/2026 5:00</c:v>
                </c:pt>
                <c:pt idx="4639">
                  <c:v>7/13/2026 6:00</c:v>
                </c:pt>
                <c:pt idx="4640">
                  <c:v>7/13/2026 7:00</c:v>
                </c:pt>
                <c:pt idx="4641">
                  <c:v>7/13/2026 8:00</c:v>
                </c:pt>
                <c:pt idx="4642">
                  <c:v>7/13/2026 9:00</c:v>
                </c:pt>
                <c:pt idx="4643">
                  <c:v>7/13/2026 10:00</c:v>
                </c:pt>
                <c:pt idx="4644">
                  <c:v>7/13/2026 11:00</c:v>
                </c:pt>
                <c:pt idx="4645">
                  <c:v>7/13/2026 12:00</c:v>
                </c:pt>
                <c:pt idx="4646">
                  <c:v>7/13/2026 13:00</c:v>
                </c:pt>
                <c:pt idx="4647">
                  <c:v>7/13/2026 14:00</c:v>
                </c:pt>
                <c:pt idx="4648">
                  <c:v>7/13/2026 15:00</c:v>
                </c:pt>
                <c:pt idx="4649">
                  <c:v>7/13/2026 16:00</c:v>
                </c:pt>
                <c:pt idx="4650">
                  <c:v>7/13/2026 17:00</c:v>
                </c:pt>
                <c:pt idx="4651">
                  <c:v>7/13/2026 18:00</c:v>
                </c:pt>
                <c:pt idx="4652">
                  <c:v>7/13/2026 19:00</c:v>
                </c:pt>
                <c:pt idx="4653">
                  <c:v>7/13/2026 20:00</c:v>
                </c:pt>
                <c:pt idx="4654">
                  <c:v>7/13/2026 21:00</c:v>
                </c:pt>
                <c:pt idx="4655">
                  <c:v>7/13/2026 22:00</c:v>
                </c:pt>
                <c:pt idx="4656">
                  <c:v>7/13/2026 23:00</c:v>
                </c:pt>
                <c:pt idx="4657">
                  <c:v>7/14/2026 0:00</c:v>
                </c:pt>
                <c:pt idx="4658">
                  <c:v>7/14/2026 1:00</c:v>
                </c:pt>
                <c:pt idx="4659">
                  <c:v>7/14/2026 2:00</c:v>
                </c:pt>
                <c:pt idx="4660">
                  <c:v>7/14/2026 3:00</c:v>
                </c:pt>
                <c:pt idx="4661">
                  <c:v>7/14/2026 4:00</c:v>
                </c:pt>
                <c:pt idx="4662">
                  <c:v>7/14/2026 5:00</c:v>
                </c:pt>
                <c:pt idx="4663">
                  <c:v>7/14/2026 6:00</c:v>
                </c:pt>
                <c:pt idx="4664">
                  <c:v>7/14/2026 7:00</c:v>
                </c:pt>
                <c:pt idx="4665">
                  <c:v>7/14/2026 8:00</c:v>
                </c:pt>
                <c:pt idx="4666">
                  <c:v>7/14/2026 9:00</c:v>
                </c:pt>
                <c:pt idx="4667">
                  <c:v>7/14/2026 10:00</c:v>
                </c:pt>
                <c:pt idx="4668">
                  <c:v>7/14/2026 11:00</c:v>
                </c:pt>
                <c:pt idx="4669">
                  <c:v>7/14/2026 12:00</c:v>
                </c:pt>
                <c:pt idx="4670">
                  <c:v>7/14/2026 13:00</c:v>
                </c:pt>
                <c:pt idx="4671">
                  <c:v>7/14/2026 14:00</c:v>
                </c:pt>
                <c:pt idx="4672">
                  <c:v>7/14/2026 15:00</c:v>
                </c:pt>
                <c:pt idx="4673">
                  <c:v>7/14/2026 16:00</c:v>
                </c:pt>
                <c:pt idx="4674">
                  <c:v>7/14/2026 17:00</c:v>
                </c:pt>
                <c:pt idx="4675">
                  <c:v>7/14/2026 18:00</c:v>
                </c:pt>
                <c:pt idx="4676">
                  <c:v>7/14/2026 19:00</c:v>
                </c:pt>
                <c:pt idx="4677">
                  <c:v>7/14/2026 20:00</c:v>
                </c:pt>
                <c:pt idx="4678">
                  <c:v>7/14/2026 21:00</c:v>
                </c:pt>
                <c:pt idx="4679">
                  <c:v>7/14/2026 22:00</c:v>
                </c:pt>
                <c:pt idx="4680">
                  <c:v>7/14/2026 23:00</c:v>
                </c:pt>
                <c:pt idx="4681">
                  <c:v>7/15/2026 0:00</c:v>
                </c:pt>
                <c:pt idx="4682">
                  <c:v>7/15/2026 1:00</c:v>
                </c:pt>
                <c:pt idx="4683">
                  <c:v>7/15/2026 2:00</c:v>
                </c:pt>
                <c:pt idx="4684">
                  <c:v>7/15/2026 3:00</c:v>
                </c:pt>
                <c:pt idx="4685">
                  <c:v>7/15/2026 4:00</c:v>
                </c:pt>
                <c:pt idx="4686">
                  <c:v>7/15/2026 5:00</c:v>
                </c:pt>
                <c:pt idx="4687">
                  <c:v>7/15/2026 6:00</c:v>
                </c:pt>
                <c:pt idx="4688">
                  <c:v>7/15/2026 7:00</c:v>
                </c:pt>
                <c:pt idx="4689">
                  <c:v>7/15/2026 8:00</c:v>
                </c:pt>
                <c:pt idx="4690">
                  <c:v>7/15/2026 9:00</c:v>
                </c:pt>
                <c:pt idx="4691">
                  <c:v>7/15/2026 10:00</c:v>
                </c:pt>
                <c:pt idx="4692">
                  <c:v>7/15/2026 11:00</c:v>
                </c:pt>
                <c:pt idx="4693">
                  <c:v>7/15/2026 12:00</c:v>
                </c:pt>
                <c:pt idx="4694">
                  <c:v>7/15/2026 13:00</c:v>
                </c:pt>
                <c:pt idx="4695">
                  <c:v>7/15/2026 14:00</c:v>
                </c:pt>
                <c:pt idx="4696">
                  <c:v>7/15/2026 15:00</c:v>
                </c:pt>
                <c:pt idx="4697">
                  <c:v>7/15/2026 16:00</c:v>
                </c:pt>
                <c:pt idx="4698">
                  <c:v>7/15/2026 17:00</c:v>
                </c:pt>
                <c:pt idx="4699">
                  <c:v>7/15/2026 18:00</c:v>
                </c:pt>
                <c:pt idx="4700">
                  <c:v>7/15/2026 19:00</c:v>
                </c:pt>
                <c:pt idx="4701">
                  <c:v>7/15/2026 20:00</c:v>
                </c:pt>
                <c:pt idx="4702">
                  <c:v>7/15/2026 21:00</c:v>
                </c:pt>
                <c:pt idx="4703">
                  <c:v>7/15/2026 22:00</c:v>
                </c:pt>
                <c:pt idx="4704">
                  <c:v>7/15/2026 23:00</c:v>
                </c:pt>
                <c:pt idx="4705">
                  <c:v>7/16/2026 0:00</c:v>
                </c:pt>
                <c:pt idx="4706">
                  <c:v>7/16/2026 1:00</c:v>
                </c:pt>
                <c:pt idx="4707">
                  <c:v>7/16/2026 2:00</c:v>
                </c:pt>
                <c:pt idx="4708">
                  <c:v>7/16/2026 3:00</c:v>
                </c:pt>
                <c:pt idx="4709">
                  <c:v>7/16/2026 4:00</c:v>
                </c:pt>
                <c:pt idx="4710">
                  <c:v>7/16/2026 5:00</c:v>
                </c:pt>
                <c:pt idx="4711">
                  <c:v>7/16/2026 6:00</c:v>
                </c:pt>
                <c:pt idx="4712">
                  <c:v>7/16/2026 7:00</c:v>
                </c:pt>
                <c:pt idx="4713">
                  <c:v>7/16/2026 8:00</c:v>
                </c:pt>
                <c:pt idx="4714">
                  <c:v>7/16/2026 9:00</c:v>
                </c:pt>
                <c:pt idx="4715">
                  <c:v>7/16/2026 10:00</c:v>
                </c:pt>
                <c:pt idx="4716">
                  <c:v>7/16/2026 11:00</c:v>
                </c:pt>
                <c:pt idx="4717">
                  <c:v>7/16/2026 12:00</c:v>
                </c:pt>
                <c:pt idx="4718">
                  <c:v>7/16/2026 13:00</c:v>
                </c:pt>
                <c:pt idx="4719">
                  <c:v>7/16/2026 14:00</c:v>
                </c:pt>
                <c:pt idx="4720">
                  <c:v>7/16/2026 15:00</c:v>
                </c:pt>
                <c:pt idx="4721">
                  <c:v>7/16/2026 16:00</c:v>
                </c:pt>
                <c:pt idx="4722">
                  <c:v>7/16/2026 17:00</c:v>
                </c:pt>
                <c:pt idx="4723">
                  <c:v>7/16/2026 18:00</c:v>
                </c:pt>
                <c:pt idx="4724">
                  <c:v>7/16/2026 19:00</c:v>
                </c:pt>
                <c:pt idx="4725">
                  <c:v>7/16/2026 20:00</c:v>
                </c:pt>
                <c:pt idx="4726">
                  <c:v>7/16/2026 21:00</c:v>
                </c:pt>
                <c:pt idx="4727">
                  <c:v>7/16/2026 22:00</c:v>
                </c:pt>
                <c:pt idx="4728">
                  <c:v>7/16/2026 23:00</c:v>
                </c:pt>
                <c:pt idx="4729">
                  <c:v>7/17/2026 0:00</c:v>
                </c:pt>
                <c:pt idx="4730">
                  <c:v>7/17/2026 1:00</c:v>
                </c:pt>
                <c:pt idx="4731">
                  <c:v>7/17/2026 2:00</c:v>
                </c:pt>
                <c:pt idx="4732">
                  <c:v>7/17/2026 3:00</c:v>
                </c:pt>
                <c:pt idx="4733">
                  <c:v>7/17/2026 4:00</c:v>
                </c:pt>
                <c:pt idx="4734">
                  <c:v>7/17/2026 5:00</c:v>
                </c:pt>
                <c:pt idx="4735">
                  <c:v>7/17/2026 6:00</c:v>
                </c:pt>
                <c:pt idx="4736">
                  <c:v>7/17/2026 7:00</c:v>
                </c:pt>
                <c:pt idx="4737">
                  <c:v>7/17/2026 8:00</c:v>
                </c:pt>
                <c:pt idx="4738">
                  <c:v>7/17/2026 9:00</c:v>
                </c:pt>
                <c:pt idx="4739">
                  <c:v>7/17/2026 10:00</c:v>
                </c:pt>
                <c:pt idx="4740">
                  <c:v>7/17/2026 11:00</c:v>
                </c:pt>
                <c:pt idx="4741">
                  <c:v>7/17/2026 12:00</c:v>
                </c:pt>
                <c:pt idx="4742">
                  <c:v>7/17/2026 13:00</c:v>
                </c:pt>
                <c:pt idx="4743">
                  <c:v>7/17/2026 14:00</c:v>
                </c:pt>
                <c:pt idx="4744">
                  <c:v>7/17/2026 15:00</c:v>
                </c:pt>
                <c:pt idx="4745">
                  <c:v>7/17/2026 16:00</c:v>
                </c:pt>
                <c:pt idx="4746">
                  <c:v>7/17/2026 17:00</c:v>
                </c:pt>
                <c:pt idx="4747">
                  <c:v>7/17/2026 18:00</c:v>
                </c:pt>
                <c:pt idx="4748">
                  <c:v>7/17/2026 19:00</c:v>
                </c:pt>
                <c:pt idx="4749">
                  <c:v>7/17/2026 20:00</c:v>
                </c:pt>
                <c:pt idx="4750">
                  <c:v>7/17/2026 21:00</c:v>
                </c:pt>
                <c:pt idx="4751">
                  <c:v>7/17/2026 22:00</c:v>
                </c:pt>
                <c:pt idx="4752">
                  <c:v>7/17/2026 23:00</c:v>
                </c:pt>
                <c:pt idx="4753">
                  <c:v>7/18/2026 0:00</c:v>
                </c:pt>
                <c:pt idx="4754">
                  <c:v>7/18/2026 1:00</c:v>
                </c:pt>
                <c:pt idx="4755">
                  <c:v>7/18/2026 2:00</c:v>
                </c:pt>
                <c:pt idx="4756">
                  <c:v>7/18/2026 3:00</c:v>
                </c:pt>
                <c:pt idx="4757">
                  <c:v>7/18/2026 4:00</c:v>
                </c:pt>
                <c:pt idx="4758">
                  <c:v>7/18/2026 5:00</c:v>
                </c:pt>
                <c:pt idx="4759">
                  <c:v>7/18/2026 6:00</c:v>
                </c:pt>
                <c:pt idx="4760">
                  <c:v>7/18/2026 7:00</c:v>
                </c:pt>
                <c:pt idx="4761">
                  <c:v>7/18/2026 8:00</c:v>
                </c:pt>
                <c:pt idx="4762">
                  <c:v>7/18/2026 9:00</c:v>
                </c:pt>
                <c:pt idx="4763">
                  <c:v>7/18/2026 10:00</c:v>
                </c:pt>
                <c:pt idx="4764">
                  <c:v>7/18/2026 11:00</c:v>
                </c:pt>
                <c:pt idx="4765">
                  <c:v>7/18/2026 12:00</c:v>
                </c:pt>
                <c:pt idx="4766">
                  <c:v>7/18/2026 13:00</c:v>
                </c:pt>
                <c:pt idx="4767">
                  <c:v>7/18/2026 14:00</c:v>
                </c:pt>
                <c:pt idx="4768">
                  <c:v>7/18/2026 15:00</c:v>
                </c:pt>
                <c:pt idx="4769">
                  <c:v>7/18/2026 16:00</c:v>
                </c:pt>
                <c:pt idx="4770">
                  <c:v>7/18/2026 17:00</c:v>
                </c:pt>
                <c:pt idx="4771">
                  <c:v>7/18/2026 18:00</c:v>
                </c:pt>
                <c:pt idx="4772">
                  <c:v>7/18/2026 19:00</c:v>
                </c:pt>
                <c:pt idx="4773">
                  <c:v>7/18/2026 20:00</c:v>
                </c:pt>
                <c:pt idx="4774">
                  <c:v>7/18/2026 21:00</c:v>
                </c:pt>
                <c:pt idx="4775">
                  <c:v>7/18/2026 22:00</c:v>
                </c:pt>
                <c:pt idx="4776">
                  <c:v>7/18/2026 23:00</c:v>
                </c:pt>
                <c:pt idx="4777">
                  <c:v>7/19/2026 0:00</c:v>
                </c:pt>
                <c:pt idx="4778">
                  <c:v>7/19/2026 1:00</c:v>
                </c:pt>
                <c:pt idx="4779">
                  <c:v>7/19/2026 2:00</c:v>
                </c:pt>
                <c:pt idx="4780">
                  <c:v>7/19/2026 3:00</c:v>
                </c:pt>
                <c:pt idx="4781">
                  <c:v>7/19/2026 4:00</c:v>
                </c:pt>
                <c:pt idx="4782">
                  <c:v>7/19/2026 5:00</c:v>
                </c:pt>
                <c:pt idx="4783">
                  <c:v>7/19/2026 6:00</c:v>
                </c:pt>
                <c:pt idx="4784">
                  <c:v>7/19/2026 7:00</c:v>
                </c:pt>
                <c:pt idx="4785">
                  <c:v>7/19/2026 8:00</c:v>
                </c:pt>
                <c:pt idx="4786">
                  <c:v>7/19/2026 9:00</c:v>
                </c:pt>
                <c:pt idx="4787">
                  <c:v>7/19/2026 10:00</c:v>
                </c:pt>
                <c:pt idx="4788">
                  <c:v>7/19/2026 11:00</c:v>
                </c:pt>
                <c:pt idx="4789">
                  <c:v>7/19/2026 12:00</c:v>
                </c:pt>
                <c:pt idx="4790">
                  <c:v>7/19/2026 13:00</c:v>
                </c:pt>
                <c:pt idx="4791">
                  <c:v>7/19/2026 14:00</c:v>
                </c:pt>
                <c:pt idx="4792">
                  <c:v>7/19/2026 15:00</c:v>
                </c:pt>
                <c:pt idx="4793">
                  <c:v>7/19/2026 16:00</c:v>
                </c:pt>
                <c:pt idx="4794">
                  <c:v>7/19/2026 17:00</c:v>
                </c:pt>
                <c:pt idx="4795">
                  <c:v>7/19/2026 18:00</c:v>
                </c:pt>
                <c:pt idx="4796">
                  <c:v>7/19/2026 19:00</c:v>
                </c:pt>
                <c:pt idx="4797">
                  <c:v>7/19/2026 20:00</c:v>
                </c:pt>
                <c:pt idx="4798">
                  <c:v>7/19/2026 21:00</c:v>
                </c:pt>
                <c:pt idx="4799">
                  <c:v>7/19/2026 22:00</c:v>
                </c:pt>
                <c:pt idx="4800">
                  <c:v>7/19/2026 23:00</c:v>
                </c:pt>
                <c:pt idx="4801">
                  <c:v>7/20/2026 0:00</c:v>
                </c:pt>
                <c:pt idx="4802">
                  <c:v>7/20/2026 1:00</c:v>
                </c:pt>
                <c:pt idx="4803">
                  <c:v>7/20/2026 2:00</c:v>
                </c:pt>
                <c:pt idx="4804">
                  <c:v>7/20/2026 3:00</c:v>
                </c:pt>
                <c:pt idx="4805">
                  <c:v>7/20/2026 4:00</c:v>
                </c:pt>
                <c:pt idx="4806">
                  <c:v>7/20/2026 5:00</c:v>
                </c:pt>
                <c:pt idx="4807">
                  <c:v>7/20/2026 6:00</c:v>
                </c:pt>
                <c:pt idx="4808">
                  <c:v>7/20/2026 7:00</c:v>
                </c:pt>
                <c:pt idx="4809">
                  <c:v>7/20/2026 8:00</c:v>
                </c:pt>
                <c:pt idx="4810">
                  <c:v>7/20/2026 9:00</c:v>
                </c:pt>
                <c:pt idx="4811">
                  <c:v>7/20/2026 10:00</c:v>
                </c:pt>
                <c:pt idx="4812">
                  <c:v>7/20/2026 11:00</c:v>
                </c:pt>
                <c:pt idx="4813">
                  <c:v>7/20/2026 12:00</c:v>
                </c:pt>
                <c:pt idx="4814">
                  <c:v>7/20/2026 13:00</c:v>
                </c:pt>
                <c:pt idx="4815">
                  <c:v>7/20/2026 14:00</c:v>
                </c:pt>
                <c:pt idx="4816">
                  <c:v>7/20/2026 15:00</c:v>
                </c:pt>
                <c:pt idx="4817">
                  <c:v>7/20/2026 16:00</c:v>
                </c:pt>
                <c:pt idx="4818">
                  <c:v>7/20/2026 17:00</c:v>
                </c:pt>
                <c:pt idx="4819">
                  <c:v>7/20/2026 18:00</c:v>
                </c:pt>
                <c:pt idx="4820">
                  <c:v>7/20/2026 19:00</c:v>
                </c:pt>
                <c:pt idx="4821">
                  <c:v>7/20/2026 20:00</c:v>
                </c:pt>
                <c:pt idx="4822">
                  <c:v>7/20/2026 21:00</c:v>
                </c:pt>
                <c:pt idx="4823">
                  <c:v>7/20/2026 22:00</c:v>
                </c:pt>
                <c:pt idx="4824">
                  <c:v>7/20/2026 23:00</c:v>
                </c:pt>
                <c:pt idx="4825">
                  <c:v>7/21/2026 0:00</c:v>
                </c:pt>
                <c:pt idx="4826">
                  <c:v>7/21/2026 1:00</c:v>
                </c:pt>
                <c:pt idx="4827">
                  <c:v>7/21/2026 2:00</c:v>
                </c:pt>
                <c:pt idx="4828">
                  <c:v>7/21/2026 3:00</c:v>
                </c:pt>
                <c:pt idx="4829">
                  <c:v>7/21/2026 4:00</c:v>
                </c:pt>
                <c:pt idx="4830">
                  <c:v>7/21/2026 5:00</c:v>
                </c:pt>
                <c:pt idx="4831">
                  <c:v>7/21/2026 6:00</c:v>
                </c:pt>
                <c:pt idx="4832">
                  <c:v>7/21/2026 7:00</c:v>
                </c:pt>
                <c:pt idx="4833">
                  <c:v>7/21/2026 8:00</c:v>
                </c:pt>
                <c:pt idx="4834">
                  <c:v>7/21/2026 9:00</c:v>
                </c:pt>
                <c:pt idx="4835">
                  <c:v>7/21/2026 10:00</c:v>
                </c:pt>
                <c:pt idx="4836">
                  <c:v>7/21/2026 11:00</c:v>
                </c:pt>
                <c:pt idx="4837">
                  <c:v>7/21/2026 12:00</c:v>
                </c:pt>
                <c:pt idx="4838">
                  <c:v>7/21/2026 13:00</c:v>
                </c:pt>
                <c:pt idx="4839">
                  <c:v>7/21/2026 14:00</c:v>
                </c:pt>
                <c:pt idx="4840">
                  <c:v>7/21/2026 15:00</c:v>
                </c:pt>
                <c:pt idx="4841">
                  <c:v>7/21/2026 16:00</c:v>
                </c:pt>
                <c:pt idx="4842">
                  <c:v>7/21/2026 17:00</c:v>
                </c:pt>
                <c:pt idx="4843">
                  <c:v>7/21/2026 18:00</c:v>
                </c:pt>
                <c:pt idx="4844">
                  <c:v>7/21/2026 19:00</c:v>
                </c:pt>
                <c:pt idx="4845">
                  <c:v>7/21/2026 20:00</c:v>
                </c:pt>
                <c:pt idx="4846">
                  <c:v>7/21/2026 21:00</c:v>
                </c:pt>
                <c:pt idx="4847">
                  <c:v>7/21/2026 22:00</c:v>
                </c:pt>
                <c:pt idx="4848">
                  <c:v>7/21/2026 23:00</c:v>
                </c:pt>
                <c:pt idx="4849">
                  <c:v>7/22/2026 0:00</c:v>
                </c:pt>
                <c:pt idx="4850">
                  <c:v>7/22/2026 1:00</c:v>
                </c:pt>
                <c:pt idx="4851">
                  <c:v>7/22/2026 2:00</c:v>
                </c:pt>
                <c:pt idx="4852">
                  <c:v>7/22/2026 3:00</c:v>
                </c:pt>
                <c:pt idx="4853">
                  <c:v>7/22/2026 4:00</c:v>
                </c:pt>
                <c:pt idx="4854">
                  <c:v>7/22/2026 5:00</c:v>
                </c:pt>
                <c:pt idx="4855">
                  <c:v>7/22/2026 6:00</c:v>
                </c:pt>
                <c:pt idx="4856">
                  <c:v>7/22/2026 7:00</c:v>
                </c:pt>
                <c:pt idx="4857">
                  <c:v>7/22/2026 8:00</c:v>
                </c:pt>
                <c:pt idx="4858">
                  <c:v>7/22/2026 9:00</c:v>
                </c:pt>
                <c:pt idx="4859">
                  <c:v>7/22/2026 10:00</c:v>
                </c:pt>
                <c:pt idx="4860">
                  <c:v>7/22/2026 11:00</c:v>
                </c:pt>
                <c:pt idx="4861">
                  <c:v>7/22/2026 12:00</c:v>
                </c:pt>
                <c:pt idx="4862">
                  <c:v>7/22/2026 13:00</c:v>
                </c:pt>
                <c:pt idx="4863">
                  <c:v>7/22/2026 14:00</c:v>
                </c:pt>
                <c:pt idx="4864">
                  <c:v>7/22/2026 15:00</c:v>
                </c:pt>
                <c:pt idx="4865">
                  <c:v>7/22/2026 16:00</c:v>
                </c:pt>
                <c:pt idx="4866">
                  <c:v>7/22/2026 17:00</c:v>
                </c:pt>
                <c:pt idx="4867">
                  <c:v>7/22/2026 18:00</c:v>
                </c:pt>
                <c:pt idx="4868">
                  <c:v>7/22/2026 19:00</c:v>
                </c:pt>
                <c:pt idx="4869">
                  <c:v>7/22/2026 20:00</c:v>
                </c:pt>
                <c:pt idx="4870">
                  <c:v>7/22/2026 21:00</c:v>
                </c:pt>
                <c:pt idx="4871">
                  <c:v>7/22/2026 22:00</c:v>
                </c:pt>
                <c:pt idx="4872">
                  <c:v>7/22/2026 23:00</c:v>
                </c:pt>
                <c:pt idx="4873">
                  <c:v>7/23/2026 0:00</c:v>
                </c:pt>
                <c:pt idx="4874">
                  <c:v>7/23/2026 1:00</c:v>
                </c:pt>
                <c:pt idx="4875">
                  <c:v>7/23/2026 2:00</c:v>
                </c:pt>
                <c:pt idx="4876">
                  <c:v>7/23/2026 3:00</c:v>
                </c:pt>
                <c:pt idx="4877">
                  <c:v>7/23/2026 4:00</c:v>
                </c:pt>
                <c:pt idx="4878">
                  <c:v>7/23/2026 5:00</c:v>
                </c:pt>
                <c:pt idx="4879">
                  <c:v>7/23/2026 6:00</c:v>
                </c:pt>
                <c:pt idx="4880">
                  <c:v>7/23/2026 7:00</c:v>
                </c:pt>
                <c:pt idx="4881">
                  <c:v>7/23/2026 8:00</c:v>
                </c:pt>
                <c:pt idx="4882">
                  <c:v>7/23/2026 9:00</c:v>
                </c:pt>
                <c:pt idx="4883">
                  <c:v>7/23/2026 10:00</c:v>
                </c:pt>
                <c:pt idx="4884">
                  <c:v>7/23/2026 11:00</c:v>
                </c:pt>
                <c:pt idx="4885">
                  <c:v>7/23/2026 12:00</c:v>
                </c:pt>
                <c:pt idx="4886">
                  <c:v>7/23/2026 13:00</c:v>
                </c:pt>
                <c:pt idx="4887">
                  <c:v>7/23/2026 14:00</c:v>
                </c:pt>
                <c:pt idx="4888">
                  <c:v>7/23/2026 15:00</c:v>
                </c:pt>
                <c:pt idx="4889">
                  <c:v>7/23/2026 16:00</c:v>
                </c:pt>
                <c:pt idx="4890">
                  <c:v>7/23/2026 17:00</c:v>
                </c:pt>
                <c:pt idx="4891">
                  <c:v>7/23/2026 18:00</c:v>
                </c:pt>
                <c:pt idx="4892">
                  <c:v>7/23/2026 19:00</c:v>
                </c:pt>
                <c:pt idx="4893">
                  <c:v>7/23/2026 20:00</c:v>
                </c:pt>
                <c:pt idx="4894">
                  <c:v>7/23/2026 21:00</c:v>
                </c:pt>
                <c:pt idx="4895">
                  <c:v>7/23/2026 22:00</c:v>
                </c:pt>
                <c:pt idx="4896">
                  <c:v>7/23/2026 23:00</c:v>
                </c:pt>
                <c:pt idx="4897">
                  <c:v>7/24/2026 0:00</c:v>
                </c:pt>
                <c:pt idx="4898">
                  <c:v>7/24/2026 1:00</c:v>
                </c:pt>
                <c:pt idx="4899">
                  <c:v>7/24/2026 2:00</c:v>
                </c:pt>
                <c:pt idx="4900">
                  <c:v>7/24/2026 3:00</c:v>
                </c:pt>
                <c:pt idx="4901">
                  <c:v>7/24/2026 4:00</c:v>
                </c:pt>
                <c:pt idx="4902">
                  <c:v>7/24/2026 5:00</c:v>
                </c:pt>
                <c:pt idx="4903">
                  <c:v>7/24/2026 6:00</c:v>
                </c:pt>
                <c:pt idx="4904">
                  <c:v>7/24/2026 7:00</c:v>
                </c:pt>
                <c:pt idx="4905">
                  <c:v>7/24/2026 8:00</c:v>
                </c:pt>
                <c:pt idx="4906">
                  <c:v>7/24/2026 9:00</c:v>
                </c:pt>
                <c:pt idx="4907">
                  <c:v>7/24/2026 10:00</c:v>
                </c:pt>
                <c:pt idx="4908">
                  <c:v>7/24/2026 11:00</c:v>
                </c:pt>
                <c:pt idx="4909">
                  <c:v>7/24/2026 12:00</c:v>
                </c:pt>
                <c:pt idx="4910">
                  <c:v>7/24/2026 13:00</c:v>
                </c:pt>
                <c:pt idx="4911">
                  <c:v>7/24/2026 14:00</c:v>
                </c:pt>
                <c:pt idx="4912">
                  <c:v>7/24/2026 15:00</c:v>
                </c:pt>
                <c:pt idx="4913">
                  <c:v>7/24/2026 16:00</c:v>
                </c:pt>
                <c:pt idx="4914">
                  <c:v>7/24/2026 17:00</c:v>
                </c:pt>
                <c:pt idx="4915">
                  <c:v>7/24/2026 18:00</c:v>
                </c:pt>
                <c:pt idx="4916">
                  <c:v>7/24/2026 19:00</c:v>
                </c:pt>
                <c:pt idx="4917">
                  <c:v>7/24/2026 20:00</c:v>
                </c:pt>
                <c:pt idx="4918">
                  <c:v>7/24/2026 21:00</c:v>
                </c:pt>
                <c:pt idx="4919">
                  <c:v>7/24/2026 22:00</c:v>
                </c:pt>
                <c:pt idx="4920">
                  <c:v>7/24/2026 23:00</c:v>
                </c:pt>
                <c:pt idx="4921">
                  <c:v>7/25/2026 0:00</c:v>
                </c:pt>
                <c:pt idx="4922">
                  <c:v>7/25/2026 1:00</c:v>
                </c:pt>
                <c:pt idx="4923">
                  <c:v>7/25/2026 2:00</c:v>
                </c:pt>
                <c:pt idx="4924">
                  <c:v>7/25/2026 3:00</c:v>
                </c:pt>
                <c:pt idx="4925">
                  <c:v>7/25/2026 4:00</c:v>
                </c:pt>
                <c:pt idx="4926">
                  <c:v>7/25/2026 5:00</c:v>
                </c:pt>
                <c:pt idx="4927">
                  <c:v>7/25/2026 6:00</c:v>
                </c:pt>
                <c:pt idx="4928">
                  <c:v>7/25/2026 7:00</c:v>
                </c:pt>
                <c:pt idx="4929">
                  <c:v>7/25/2026 8:00</c:v>
                </c:pt>
                <c:pt idx="4930">
                  <c:v>7/25/2026 9:00</c:v>
                </c:pt>
                <c:pt idx="4931">
                  <c:v>7/25/2026 10:00</c:v>
                </c:pt>
                <c:pt idx="4932">
                  <c:v>7/25/2026 11:00</c:v>
                </c:pt>
                <c:pt idx="4933">
                  <c:v>7/25/2026 12:00</c:v>
                </c:pt>
                <c:pt idx="4934">
                  <c:v>7/25/2026 13:00</c:v>
                </c:pt>
                <c:pt idx="4935">
                  <c:v>7/25/2026 14:00</c:v>
                </c:pt>
                <c:pt idx="4936">
                  <c:v>7/25/2026 15:00</c:v>
                </c:pt>
                <c:pt idx="4937">
                  <c:v>7/25/2026 16:00</c:v>
                </c:pt>
                <c:pt idx="4938">
                  <c:v>7/25/2026 17:00</c:v>
                </c:pt>
                <c:pt idx="4939">
                  <c:v>7/25/2026 18:00</c:v>
                </c:pt>
                <c:pt idx="4940">
                  <c:v>7/25/2026 19:00</c:v>
                </c:pt>
                <c:pt idx="4941">
                  <c:v>7/25/2026 20:00</c:v>
                </c:pt>
                <c:pt idx="4942">
                  <c:v>7/25/2026 21:00</c:v>
                </c:pt>
                <c:pt idx="4943">
                  <c:v>7/25/2026 22:00</c:v>
                </c:pt>
                <c:pt idx="4944">
                  <c:v>7/25/2026 23:00</c:v>
                </c:pt>
                <c:pt idx="4945">
                  <c:v>7/26/2026 0:00</c:v>
                </c:pt>
                <c:pt idx="4946">
                  <c:v>7/26/2026 1:00</c:v>
                </c:pt>
                <c:pt idx="4947">
                  <c:v>7/26/2026 2:00</c:v>
                </c:pt>
                <c:pt idx="4948">
                  <c:v>7/26/2026 3:00</c:v>
                </c:pt>
                <c:pt idx="4949">
                  <c:v>7/26/2026 4:00</c:v>
                </c:pt>
                <c:pt idx="4950">
                  <c:v>7/26/2026 5:00</c:v>
                </c:pt>
                <c:pt idx="4951">
                  <c:v>7/26/2026 6:00</c:v>
                </c:pt>
                <c:pt idx="4952">
                  <c:v>7/26/2026 7:00</c:v>
                </c:pt>
                <c:pt idx="4953">
                  <c:v>7/26/2026 8:00</c:v>
                </c:pt>
                <c:pt idx="4954">
                  <c:v>7/26/2026 9:00</c:v>
                </c:pt>
                <c:pt idx="4955">
                  <c:v>7/26/2026 10:00</c:v>
                </c:pt>
                <c:pt idx="4956">
                  <c:v>7/26/2026 11:00</c:v>
                </c:pt>
                <c:pt idx="4957">
                  <c:v>7/26/2026 12:00</c:v>
                </c:pt>
                <c:pt idx="4958">
                  <c:v>7/26/2026 13:00</c:v>
                </c:pt>
                <c:pt idx="4959">
                  <c:v>7/26/2026 14:00</c:v>
                </c:pt>
                <c:pt idx="4960">
                  <c:v>7/26/2026 15:00</c:v>
                </c:pt>
                <c:pt idx="4961">
                  <c:v>7/26/2026 16:00</c:v>
                </c:pt>
                <c:pt idx="4962">
                  <c:v>7/26/2026 17:00</c:v>
                </c:pt>
                <c:pt idx="4963">
                  <c:v>7/26/2026 18:00</c:v>
                </c:pt>
                <c:pt idx="4964">
                  <c:v>7/26/2026 19:00</c:v>
                </c:pt>
                <c:pt idx="4965">
                  <c:v>7/26/2026 20:00</c:v>
                </c:pt>
                <c:pt idx="4966">
                  <c:v>7/26/2026 21:00</c:v>
                </c:pt>
                <c:pt idx="4967">
                  <c:v>7/26/2026 22:00</c:v>
                </c:pt>
                <c:pt idx="4968">
                  <c:v>7/26/2026 23:00</c:v>
                </c:pt>
                <c:pt idx="4969">
                  <c:v>7/27/2026 0:00</c:v>
                </c:pt>
                <c:pt idx="4970">
                  <c:v>7/27/2026 1:00</c:v>
                </c:pt>
                <c:pt idx="4971">
                  <c:v>7/27/2026 2:00</c:v>
                </c:pt>
                <c:pt idx="4972">
                  <c:v>7/27/2026 3:00</c:v>
                </c:pt>
                <c:pt idx="4973">
                  <c:v>7/27/2026 4:00</c:v>
                </c:pt>
                <c:pt idx="4974">
                  <c:v>7/27/2026 5:00</c:v>
                </c:pt>
                <c:pt idx="4975">
                  <c:v>7/27/2026 6:00</c:v>
                </c:pt>
                <c:pt idx="4976">
                  <c:v>7/27/2026 7:00</c:v>
                </c:pt>
                <c:pt idx="4977">
                  <c:v>7/27/2026 8:00</c:v>
                </c:pt>
                <c:pt idx="4978">
                  <c:v>7/27/2026 9:00</c:v>
                </c:pt>
                <c:pt idx="4979">
                  <c:v>7/27/2026 10:00</c:v>
                </c:pt>
                <c:pt idx="4980">
                  <c:v>7/27/2026 11:00</c:v>
                </c:pt>
                <c:pt idx="4981">
                  <c:v>7/27/2026 12:00</c:v>
                </c:pt>
                <c:pt idx="4982">
                  <c:v>7/27/2026 13:00</c:v>
                </c:pt>
                <c:pt idx="4983">
                  <c:v>7/27/2026 14:00</c:v>
                </c:pt>
                <c:pt idx="4984">
                  <c:v>7/27/2026 15:00</c:v>
                </c:pt>
                <c:pt idx="4985">
                  <c:v>7/27/2026 16:00</c:v>
                </c:pt>
                <c:pt idx="4986">
                  <c:v>7/27/2026 17:00</c:v>
                </c:pt>
                <c:pt idx="4987">
                  <c:v>7/27/2026 18:00</c:v>
                </c:pt>
                <c:pt idx="4988">
                  <c:v>7/27/2026 19:00</c:v>
                </c:pt>
                <c:pt idx="4989">
                  <c:v>7/27/2026 20:00</c:v>
                </c:pt>
                <c:pt idx="4990">
                  <c:v>7/27/2026 21:00</c:v>
                </c:pt>
                <c:pt idx="4991">
                  <c:v>7/27/2026 22:00</c:v>
                </c:pt>
                <c:pt idx="4992">
                  <c:v>7/27/2026 23:00</c:v>
                </c:pt>
                <c:pt idx="4993">
                  <c:v>7/28/2026 0:00</c:v>
                </c:pt>
                <c:pt idx="4994">
                  <c:v>7/28/2026 1:00</c:v>
                </c:pt>
                <c:pt idx="4995">
                  <c:v>7/28/2026 2:00</c:v>
                </c:pt>
                <c:pt idx="4996">
                  <c:v>7/28/2026 3:00</c:v>
                </c:pt>
                <c:pt idx="4997">
                  <c:v>7/28/2026 4:00</c:v>
                </c:pt>
                <c:pt idx="4998">
                  <c:v>7/28/2026 5:00</c:v>
                </c:pt>
                <c:pt idx="4999">
                  <c:v>7/28/2026 6:00</c:v>
                </c:pt>
                <c:pt idx="5000">
                  <c:v>7/28/2026 7:00</c:v>
                </c:pt>
                <c:pt idx="5001">
                  <c:v>7/28/2026 8:00</c:v>
                </c:pt>
                <c:pt idx="5002">
                  <c:v>7/28/2026 9:00</c:v>
                </c:pt>
                <c:pt idx="5003">
                  <c:v>7/28/2026 10:00</c:v>
                </c:pt>
                <c:pt idx="5004">
                  <c:v>7/28/2026 11:00</c:v>
                </c:pt>
                <c:pt idx="5005">
                  <c:v>7/28/2026 12:00</c:v>
                </c:pt>
                <c:pt idx="5006">
                  <c:v>7/28/2026 13:00</c:v>
                </c:pt>
                <c:pt idx="5007">
                  <c:v>7/28/2026 14:00</c:v>
                </c:pt>
                <c:pt idx="5008">
                  <c:v>7/28/2026 15:00</c:v>
                </c:pt>
                <c:pt idx="5009">
                  <c:v>7/28/2026 16:00</c:v>
                </c:pt>
                <c:pt idx="5010">
                  <c:v>7/28/2026 17:00</c:v>
                </c:pt>
                <c:pt idx="5011">
                  <c:v>7/28/2026 18:00</c:v>
                </c:pt>
                <c:pt idx="5012">
                  <c:v>7/28/2026 19:00</c:v>
                </c:pt>
                <c:pt idx="5013">
                  <c:v>7/28/2026 20:00</c:v>
                </c:pt>
                <c:pt idx="5014">
                  <c:v>7/28/2026 21:00</c:v>
                </c:pt>
                <c:pt idx="5015">
                  <c:v>7/28/2026 22:00</c:v>
                </c:pt>
                <c:pt idx="5016">
                  <c:v>7/28/2026 23:00</c:v>
                </c:pt>
                <c:pt idx="5017">
                  <c:v>7/29/2026 0:00</c:v>
                </c:pt>
                <c:pt idx="5018">
                  <c:v>7/29/2026 1:00</c:v>
                </c:pt>
                <c:pt idx="5019">
                  <c:v>7/29/2026 2:00</c:v>
                </c:pt>
                <c:pt idx="5020">
                  <c:v>7/29/2026 3:00</c:v>
                </c:pt>
                <c:pt idx="5021">
                  <c:v>7/29/2026 4:00</c:v>
                </c:pt>
                <c:pt idx="5022">
                  <c:v>7/29/2026 5:00</c:v>
                </c:pt>
                <c:pt idx="5023">
                  <c:v>7/29/2026 6:00</c:v>
                </c:pt>
                <c:pt idx="5024">
                  <c:v>7/29/2026 7:00</c:v>
                </c:pt>
                <c:pt idx="5025">
                  <c:v>7/29/2026 8:00</c:v>
                </c:pt>
                <c:pt idx="5026">
                  <c:v>7/29/2026 9:00</c:v>
                </c:pt>
                <c:pt idx="5027">
                  <c:v>7/29/2026 10:00</c:v>
                </c:pt>
                <c:pt idx="5028">
                  <c:v>7/29/2026 11:00</c:v>
                </c:pt>
                <c:pt idx="5029">
                  <c:v>7/29/2026 12:00</c:v>
                </c:pt>
                <c:pt idx="5030">
                  <c:v>7/29/2026 13:00</c:v>
                </c:pt>
                <c:pt idx="5031">
                  <c:v>7/29/2026 14:00</c:v>
                </c:pt>
                <c:pt idx="5032">
                  <c:v>7/29/2026 15:00</c:v>
                </c:pt>
                <c:pt idx="5033">
                  <c:v>7/29/2026 16:00</c:v>
                </c:pt>
                <c:pt idx="5034">
                  <c:v>7/29/2026 17:00</c:v>
                </c:pt>
                <c:pt idx="5035">
                  <c:v>7/29/2026 18:00</c:v>
                </c:pt>
                <c:pt idx="5036">
                  <c:v>7/29/2026 19:00</c:v>
                </c:pt>
                <c:pt idx="5037">
                  <c:v>7/29/2026 20:00</c:v>
                </c:pt>
                <c:pt idx="5038">
                  <c:v>7/29/2026 21:00</c:v>
                </c:pt>
                <c:pt idx="5039">
                  <c:v>7/29/2026 22:00</c:v>
                </c:pt>
                <c:pt idx="5040">
                  <c:v>7/29/2026 23:00</c:v>
                </c:pt>
                <c:pt idx="5041">
                  <c:v>7/30/2026 0:00</c:v>
                </c:pt>
                <c:pt idx="5042">
                  <c:v>7/30/2026 1:00</c:v>
                </c:pt>
                <c:pt idx="5043">
                  <c:v>7/30/2026 2:00</c:v>
                </c:pt>
                <c:pt idx="5044">
                  <c:v>7/30/2026 3:00</c:v>
                </c:pt>
                <c:pt idx="5045">
                  <c:v>7/30/2026 4:00</c:v>
                </c:pt>
                <c:pt idx="5046">
                  <c:v>7/30/2026 5:00</c:v>
                </c:pt>
                <c:pt idx="5047">
                  <c:v>7/30/2026 6:00</c:v>
                </c:pt>
                <c:pt idx="5048">
                  <c:v>7/30/2026 7:00</c:v>
                </c:pt>
                <c:pt idx="5049">
                  <c:v>7/30/2026 8:00</c:v>
                </c:pt>
                <c:pt idx="5050">
                  <c:v>7/30/2026 9:00</c:v>
                </c:pt>
                <c:pt idx="5051">
                  <c:v>7/30/2026 10:00</c:v>
                </c:pt>
                <c:pt idx="5052">
                  <c:v>7/30/2026 11:00</c:v>
                </c:pt>
                <c:pt idx="5053">
                  <c:v>7/30/2026 12:00</c:v>
                </c:pt>
                <c:pt idx="5054">
                  <c:v>7/30/2026 13:00</c:v>
                </c:pt>
                <c:pt idx="5055">
                  <c:v>7/30/2026 14:00</c:v>
                </c:pt>
                <c:pt idx="5056">
                  <c:v>7/30/2026 15:00</c:v>
                </c:pt>
                <c:pt idx="5057">
                  <c:v>7/30/2026 16:00</c:v>
                </c:pt>
                <c:pt idx="5058">
                  <c:v>7/30/2026 17:00</c:v>
                </c:pt>
                <c:pt idx="5059">
                  <c:v>7/30/2026 18:00</c:v>
                </c:pt>
                <c:pt idx="5060">
                  <c:v>7/30/2026 19:00</c:v>
                </c:pt>
                <c:pt idx="5061">
                  <c:v>7/30/2026 20:00</c:v>
                </c:pt>
                <c:pt idx="5062">
                  <c:v>7/30/2026 21:00</c:v>
                </c:pt>
                <c:pt idx="5063">
                  <c:v>7/30/2026 22:00</c:v>
                </c:pt>
                <c:pt idx="5064">
                  <c:v>7/30/2026 23:00</c:v>
                </c:pt>
                <c:pt idx="5065">
                  <c:v>7/31/2026 0:00</c:v>
                </c:pt>
                <c:pt idx="5066">
                  <c:v>7/31/2026 1:00</c:v>
                </c:pt>
                <c:pt idx="5067">
                  <c:v>7/31/2026 2:00</c:v>
                </c:pt>
                <c:pt idx="5068">
                  <c:v>7/31/2026 3:00</c:v>
                </c:pt>
                <c:pt idx="5069">
                  <c:v>7/31/2026 4:00</c:v>
                </c:pt>
                <c:pt idx="5070">
                  <c:v>7/31/2026 5:00</c:v>
                </c:pt>
                <c:pt idx="5071">
                  <c:v>7/31/2026 6:00</c:v>
                </c:pt>
                <c:pt idx="5072">
                  <c:v>7/31/2026 7:00</c:v>
                </c:pt>
                <c:pt idx="5073">
                  <c:v>7/31/2026 8:00</c:v>
                </c:pt>
                <c:pt idx="5074">
                  <c:v>7/31/2026 9:00</c:v>
                </c:pt>
                <c:pt idx="5075">
                  <c:v>7/31/2026 10:00</c:v>
                </c:pt>
                <c:pt idx="5076">
                  <c:v>7/31/2026 11:00</c:v>
                </c:pt>
                <c:pt idx="5077">
                  <c:v>7/31/2026 12:00</c:v>
                </c:pt>
                <c:pt idx="5078">
                  <c:v>7/31/2026 13:00</c:v>
                </c:pt>
                <c:pt idx="5079">
                  <c:v>7/31/2026 14:00</c:v>
                </c:pt>
                <c:pt idx="5080">
                  <c:v>7/31/2026 15:00</c:v>
                </c:pt>
                <c:pt idx="5081">
                  <c:v>7/31/2026 16:00</c:v>
                </c:pt>
                <c:pt idx="5082">
                  <c:v>7/31/2026 17:00</c:v>
                </c:pt>
                <c:pt idx="5083">
                  <c:v>7/31/2026 18:00</c:v>
                </c:pt>
                <c:pt idx="5084">
                  <c:v>7/31/2026 19:00</c:v>
                </c:pt>
                <c:pt idx="5085">
                  <c:v>7/31/2026 20:00</c:v>
                </c:pt>
                <c:pt idx="5086">
                  <c:v>7/31/2026 21:00</c:v>
                </c:pt>
                <c:pt idx="5087">
                  <c:v>7/31/2026 22:00</c:v>
                </c:pt>
                <c:pt idx="5088">
                  <c:v>7/31/2026 23:00</c:v>
                </c:pt>
                <c:pt idx="5089">
                  <c:v>8/1/2026 0:00</c:v>
                </c:pt>
                <c:pt idx="5090">
                  <c:v>8/1/2026 1:00</c:v>
                </c:pt>
                <c:pt idx="5091">
                  <c:v>8/1/2026 2:00</c:v>
                </c:pt>
                <c:pt idx="5092">
                  <c:v>8/1/2026 3:00</c:v>
                </c:pt>
                <c:pt idx="5093">
                  <c:v>8/1/2026 4:00</c:v>
                </c:pt>
                <c:pt idx="5094">
                  <c:v>8/1/2026 5:00</c:v>
                </c:pt>
                <c:pt idx="5095">
                  <c:v>8/1/2026 6:00</c:v>
                </c:pt>
                <c:pt idx="5096">
                  <c:v>8/1/2026 7:00</c:v>
                </c:pt>
                <c:pt idx="5097">
                  <c:v>8/1/2026 8:00</c:v>
                </c:pt>
                <c:pt idx="5098">
                  <c:v>8/1/2026 9:00</c:v>
                </c:pt>
                <c:pt idx="5099">
                  <c:v>8/1/2026 10:00</c:v>
                </c:pt>
                <c:pt idx="5100">
                  <c:v>8/1/2026 11:00</c:v>
                </c:pt>
                <c:pt idx="5101">
                  <c:v>8/1/2026 12:00</c:v>
                </c:pt>
                <c:pt idx="5102">
                  <c:v>8/1/2026 13:00</c:v>
                </c:pt>
                <c:pt idx="5103">
                  <c:v>8/1/2026 14:00</c:v>
                </c:pt>
                <c:pt idx="5104">
                  <c:v>8/1/2026 15:00</c:v>
                </c:pt>
                <c:pt idx="5105">
                  <c:v>8/1/2026 16:00</c:v>
                </c:pt>
                <c:pt idx="5106">
                  <c:v>8/1/2026 17:00</c:v>
                </c:pt>
                <c:pt idx="5107">
                  <c:v>8/1/2026 18:00</c:v>
                </c:pt>
                <c:pt idx="5108">
                  <c:v>8/1/2026 19:00</c:v>
                </c:pt>
                <c:pt idx="5109">
                  <c:v>8/1/2026 20:00</c:v>
                </c:pt>
                <c:pt idx="5110">
                  <c:v>8/1/2026 21:00</c:v>
                </c:pt>
                <c:pt idx="5111">
                  <c:v>8/1/2026 22:00</c:v>
                </c:pt>
                <c:pt idx="5112">
                  <c:v>8/1/2026 23:00</c:v>
                </c:pt>
                <c:pt idx="5113">
                  <c:v>8/2/2026 0:00</c:v>
                </c:pt>
                <c:pt idx="5114">
                  <c:v>8/2/2026 1:00</c:v>
                </c:pt>
                <c:pt idx="5115">
                  <c:v>8/2/2026 2:00</c:v>
                </c:pt>
                <c:pt idx="5116">
                  <c:v>8/2/2026 3:00</c:v>
                </c:pt>
                <c:pt idx="5117">
                  <c:v>8/2/2026 4:00</c:v>
                </c:pt>
                <c:pt idx="5118">
                  <c:v>8/2/2026 5:00</c:v>
                </c:pt>
                <c:pt idx="5119">
                  <c:v>8/2/2026 6:00</c:v>
                </c:pt>
                <c:pt idx="5120">
                  <c:v>8/2/2026 7:00</c:v>
                </c:pt>
                <c:pt idx="5121">
                  <c:v>8/2/2026 8:00</c:v>
                </c:pt>
                <c:pt idx="5122">
                  <c:v>8/2/2026 9:00</c:v>
                </c:pt>
                <c:pt idx="5123">
                  <c:v>8/2/2026 10:00</c:v>
                </c:pt>
                <c:pt idx="5124">
                  <c:v>8/2/2026 11:00</c:v>
                </c:pt>
                <c:pt idx="5125">
                  <c:v>8/2/2026 12:00</c:v>
                </c:pt>
                <c:pt idx="5126">
                  <c:v>8/2/2026 13:00</c:v>
                </c:pt>
                <c:pt idx="5127">
                  <c:v>8/2/2026 14:00</c:v>
                </c:pt>
                <c:pt idx="5128">
                  <c:v>8/2/2026 15:00</c:v>
                </c:pt>
                <c:pt idx="5129">
                  <c:v>8/2/2026 16:00</c:v>
                </c:pt>
                <c:pt idx="5130">
                  <c:v>8/2/2026 17:00</c:v>
                </c:pt>
                <c:pt idx="5131">
                  <c:v>8/2/2026 18:00</c:v>
                </c:pt>
                <c:pt idx="5132">
                  <c:v>8/2/2026 19:00</c:v>
                </c:pt>
                <c:pt idx="5133">
                  <c:v>8/2/2026 20:00</c:v>
                </c:pt>
                <c:pt idx="5134">
                  <c:v>8/2/2026 21:00</c:v>
                </c:pt>
                <c:pt idx="5135">
                  <c:v>8/2/2026 22:00</c:v>
                </c:pt>
                <c:pt idx="5136">
                  <c:v>8/2/2026 23:00</c:v>
                </c:pt>
                <c:pt idx="5137">
                  <c:v>8/3/2026 0:00</c:v>
                </c:pt>
                <c:pt idx="5138">
                  <c:v>8/3/2026 1:00</c:v>
                </c:pt>
                <c:pt idx="5139">
                  <c:v>8/3/2026 2:00</c:v>
                </c:pt>
                <c:pt idx="5140">
                  <c:v>8/3/2026 3:00</c:v>
                </c:pt>
                <c:pt idx="5141">
                  <c:v>8/3/2026 4:00</c:v>
                </c:pt>
                <c:pt idx="5142">
                  <c:v>8/3/2026 5:00</c:v>
                </c:pt>
                <c:pt idx="5143">
                  <c:v>8/3/2026 6:00</c:v>
                </c:pt>
                <c:pt idx="5144">
                  <c:v>8/3/2026 7:00</c:v>
                </c:pt>
                <c:pt idx="5145">
                  <c:v>8/3/2026 8:00</c:v>
                </c:pt>
                <c:pt idx="5146">
                  <c:v>8/3/2026 9:00</c:v>
                </c:pt>
                <c:pt idx="5147">
                  <c:v>8/3/2026 10:00</c:v>
                </c:pt>
                <c:pt idx="5148">
                  <c:v>8/3/2026 11:00</c:v>
                </c:pt>
                <c:pt idx="5149">
                  <c:v>8/3/2026 12:00</c:v>
                </c:pt>
                <c:pt idx="5150">
                  <c:v>8/3/2026 13:00</c:v>
                </c:pt>
                <c:pt idx="5151">
                  <c:v>8/3/2026 14:00</c:v>
                </c:pt>
                <c:pt idx="5152">
                  <c:v>8/3/2026 15:00</c:v>
                </c:pt>
                <c:pt idx="5153">
                  <c:v>8/3/2026 16:00</c:v>
                </c:pt>
                <c:pt idx="5154">
                  <c:v>8/3/2026 17:00</c:v>
                </c:pt>
                <c:pt idx="5155">
                  <c:v>8/3/2026 18:00</c:v>
                </c:pt>
                <c:pt idx="5156">
                  <c:v>8/3/2026 19:00</c:v>
                </c:pt>
                <c:pt idx="5157">
                  <c:v>8/3/2026 20:00</c:v>
                </c:pt>
                <c:pt idx="5158">
                  <c:v>8/3/2026 21:00</c:v>
                </c:pt>
                <c:pt idx="5159">
                  <c:v>8/3/2026 22:00</c:v>
                </c:pt>
                <c:pt idx="5160">
                  <c:v>8/3/2026 23:00</c:v>
                </c:pt>
                <c:pt idx="5161">
                  <c:v>8/4/2026 0:00</c:v>
                </c:pt>
                <c:pt idx="5162">
                  <c:v>8/4/2026 1:00</c:v>
                </c:pt>
                <c:pt idx="5163">
                  <c:v>8/4/2026 2:00</c:v>
                </c:pt>
                <c:pt idx="5164">
                  <c:v>8/4/2026 3:00</c:v>
                </c:pt>
                <c:pt idx="5165">
                  <c:v>8/4/2026 4:00</c:v>
                </c:pt>
                <c:pt idx="5166">
                  <c:v>8/4/2026 5:00</c:v>
                </c:pt>
                <c:pt idx="5167">
                  <c:v>8/4/2026 6:00</c:v>
                </c:pt>
                <c:pt idx="5168">
                  <c:v>8/4/2026 7:00</c:v>
                </c:pt>
                <c:pt idx="5169">
                  <c:v>8/4/2026 8:00</c:v>
                </c:pt>
                <c:pt idx="5170">
                  <c:v>8/4/2026 9:00</c:v>
                </c:pt>
                <c:pt idx="5171">
                  <c:v>8/4/2026 10:00</c:v>
                </c:pt>
                <c:pt idx="5172">
                  <c:v>8/4/2026 11:00</c:v>
                </c:pt>
                <c:pt idx="5173">
                  <c:v>8/4/2026 12:00</c:v>
                </c:pt>
                <c:pt idx="5174">
                  <c:v>8/4/2026 13:00</c:v>
                </c:pt>
                <c:pt idx="5175">
                  <c:v>8/4/2026 14:00</c:v>
                </c:pt>
                <c:pt idx="5176">
                  <c:v>8/4/2026 15:00</c:v>
                </c:pt>
                <c:pt idx="5177">
                  <c:v>8/4/2026 16:00</c:v>
                </c:pt>
                <c:pt idx="5178">
                  <c:v>8/4/2026 17:00</c:v>
                </c:pt>
                <c:pt idx="5179">
                  <c:v>8/4/2026 18:00</c:v>
                </c:pt>
                <c:pt idx="5180">
                  <c:v>8/4/2026 19:00</c:v>
                </c:pt>
                <c:pt idx="5181">
                  <c:v>8/4/2026 20:00</c:v>
                </c:pt>
                <c:pt idx="5182">
                  <c:v>8/4/2026 21:00</c:v>
                </c:pt>
                <c:pt idx="5183">
                  <c:v>8/4/2026 22:00</c:v>
                </c:pt>
                <c:pt idx="5184">
                  <c:v>8/4/2026 23:00</c:v>
                </c:pt>
                <c:pt idx="5185">
                  <c:v>8/5/2026 0:00</c:v>
                </c:pt>
                <c:pt idx="5186">
                  <c:v>8/5/2026 1:00</c:v>
                </c:pt>
                <c:pt idx="5187">
                  <c:v>8/5/2026 2:00</c:v>
                </c:pt>
                <c:pt idx="5188">
                  <c:v>8/5/2026 3:00</c:v>
                </c:pt>
                <c:pt idx="5189">
                  <c:v>8/5/2026 4:00</c:v>
                </c:pt>
                <c:pt idx="5190">
                  <c:v>8/5/2026 5:00</c:v>
                </c:pt>
                <c:pt idx="5191">
                  <c:v>8/5/2026 6:00</c:v>
                </c:pt>
                <c:pt idx="5192">
                  <c:v>8/5/2026 7:00</c:v>
                </c:pt>
                <c:pt idx="5193">
                  <c:v>8/5/2026 8:00</c:v>
                </c:pt>
                <c:pt idx="5194">
                  <c:v>8/5/2026 9:00</c:v>
                </c:pt>
                <c:pt idx="5195">
                  <c:v>8/5/2026 10:00</c:v>
                </c:pt>
                <c:pt idx="5196">
                  <c:v>8/5/2026 11:00</c:v>
                </c:pt>
                <c:pt idx="5197">
                  <c:v>8/5/2026 12:00</c:v>
                </c:pt>
                <c:pt idx="5198">
                  <c:v>8/5/2026 13:00</c:v>
                </c:pt>
                <c:pt idx="5199">
                  <c:v>8/5/2026 14:00</c:v>
                </c:pt>
                <c:pt idx="5200">
                  <c:v>8/5/2026 15:00</c:v>
                </c:pt>
                <c:pt idx="5201">
                  <c:v>8/5/2026 16:00</c:v>
                </c:pt>
                <c:pt idx="5202">
                  <c:v>8/5/2026 17:00</c:v>
                </c:pt>
                <c:pt idx="5203">
                  <c:v>8/5/2026 18:00</c:v>
                </c:pt>
                <c:pt idx="5204">
                  <c:v>8/5/2026 19:00</c:v>
                </c:pt>
                <c:pt idx="5205">
                  <c:v>8/5/2026 20:00</c:v>
                </c:pt>
                <c:pt idx="5206">
                  <c:v>8/5/2026 21:00</c:v>
                </c:pt>
                <c:pt idx="5207">
                  <c:v>8/5/2026 22:00</c:v>
                </c:pt>
                <c:pt idx="5208">
                  <c:v>8/5/2026 23:00</c:v>
                </c:pt>
                <c:pt idx="5209">
                  <c:v>8/6/2026 0:00</c:v>
                </c:pt>
                <c:pt idx="5210">
                  <c:v>8/6/2026 1:00</c:v>
                </c:pt>
                <c:pt idx="5211">
                  <c:v>8/6/2026 2:00</c:v>
                </c:pt>
                <c:pt idx="5212">
                  <c:v>8/6/2026 3:00</c:v>
                </c:pt>
                <c:pt idx="5213">
                  <c:v>8/6/2026 4:00</c:v>
                </c:pt>
                <c:pt idx="5214">
                  <c:v>8/6/2026 5:00</c:v>
                </c:pt>
                <c:pt idx="5215">
                  <c:v>8/6/2026 6:00</c:v>
                </c:pt>
                <c:pt idx="5216">
                  <c:v>8/6/2026 7:00</c:v>
                </c:pt>
                <c:pt idx="5217">
                  <c:v>8/6/2026 8:00</c:v>
                </c:pt>
                <c:pt idx="5218">
                  <c:v>8/6/2026 9:00</c:v>
                </c:pt>
                <c:pt idx="5219">
                  <c:v>8/6/2026 10:00</c:v>
                </c:pt>
                <c:pt idx="5220">
                  <c:v>8/6/2026 11:00</c:v>
                </c:pt>
                <c:pt idx="5221">
                  <c:v>8/6/2026 12:00</c:v>
                </c:pt>
                <c:pt idx="5222">
                  <c:v>8/6/2026 13:00</c:v>
                </c:pt>
                <c:pt idx="5223">
                  <c:v>8/6/2026 14:00</c:v>
                </c:pt>
                <c:pt idx="5224">
                  <c:v>8/6/2026 15:00</c:v>
                </c:pt>
                <c:pt idx="5225">
                  <c:v>8/6/2026 16:00</c:v>
                </c:pt>
                <c:pt idx="5226">
                  <c:v>8/6/2026 17:00</c:v>
                </c:pt>
                <c:pt idx="5227">
                  <c:v>8/6/2026 18:00</c:v>
                </c:pt>
                <c:pt idx="5228">
                  <c:v>8/6/2026 19:00</c:v>
                </c:pt>
                <c:pt idx="5229">
                  <c:v>8/6/2026 20:00</c:v>
                </c:pt>
                <c:pt idx="5230">
                  <c:v>8/6/2026 21:00</c:v>
                </c:pt>
                <c:pt idx="5231">
                  <c:v>8/6/2026 22:00</c:v>
                </c:pt>
                <c:pt idx="5232">
                  <c:v>8/6/2026 23:00</c:v>
                </c:pt>
                <c:pt idx="5233">
                  <c:v>8/7/2026 0:00</c:v>
                </c:pt>
                <c:pt idx="5234">
                  <c:v>8/7/2026 1:00</c:v>
                </c:pt>
                <c:pt idx="5235">
                  <c:v>8/7/2026 2:00</c:v>
                </c:pt>
                <c:pt idx="5236">
                  <c:v>8/7/2026 3:00</c:v>
                </c:pt>
                <c:pt idx="5237">
                  <c:v>8/7/2026 4:00</c:v>
                </c:pt>
                <c:pt idx="5238">
                  <c:v>8/7/2026 5:00</c:v>
                </c:pt>
                <c:pt idx="5239">
                  <c:v>8/7/2026 6:00</c:v>
                </c:pt>
                <c:pt idx="5240">
                  <c:v>8/7/2026 7:00</c:v>
                </c:pt>
                <c:pt idx="5241">
                  <c:v>8/7/2026 8:00</c:v>
                </c:pt>
                <c:pt idx="5242">
                  <c:v>8/7/2026 9:00</c:v>
                </c:pt>
                <c:pt idx="5243">
                  <c:v>8/7/2026 10:00</c:v>
                </c:pt>
                <c:pt idx="5244">
                  <c:v>8/7/2026 11:00</c:v>
                </c:pt>
                <c:pt idx="5245">
                  <c:v>8/7/2026 12:00</c:v>
                </c:pt>
                <c:pt idx="5246">
                  <c:v>8/7/2026 13:00</c:v>
                </c:pt>
                <c:pt idx="5247">
                  <c:v>8/7/2026 14:00</c:v>
                </c:pt>
                <c:pt idx="5248">
                  <c:v>8/7/2026 15:00</c:v>
                </c:pt>
                <c:pt idx="5249">
                  <c:v>8/7/2026 16:00</c:v>
                </c:pt>
                <c:pt idx="5250">
                  <c:v>8/7/2026 17:00</c:v>
                </c:pt>
                <c:pt idx="5251">
                  <c:v>8/7/2026 18:00</c:v>
                </c:pt>
                <c:pt idx="5252">
                  <c:v>8/7/2026 19:00</c:v>
                </c:pt>
                <c:pt idx="5253">
                  <c:v>8/7/2026 20:00</c:v>
                </c:pt>
                <c:pt idx="5254">
                  <c:v>8/7/2026 21:00</c:v>
                </c:pt>
                <c:pt idx="5255">
                  <c:v>8/7/2026 22:00</c:v>
                </c:pt>
                <c:pt idx="5256">
                  <c:v>8/7/2026 23:00</c:v>
                </c:pt>
                <c:pt idx="5257">
                  <c:v>8/8/2026 0:00</c:v>
                </c:pt>
                <c:pt idx="5258">
                  <c:v>8/8/2026 1:00</c:v>
                </c:pt>
                <c:pt idx="5259">
                  <c:v>8/8/2026 2:00</c:v>
                </c:pt>
                <c:pt idx="5260">
                  <c:v>8/8/2026 3:00</c:v>
                </c:pt>
                <c:pt idx="5261">
                  <c:v>8/8/2026 4:00</c:v>
                </c:pt>
                <c:pt idx="5262">
                  <c:v>8/8/2026 5:00</c:v>
                </c:pt>
                <c:pt idx="5263">
                  <c:v>8/8/2026 6:00</c:v>
                </c:pt>
                <c:pt idx="5264">
                  <c:v>8/8/2026 7:00</c:v>
                </c:pt>
                <c:pt idx="5265">
                  <c:v>8/8/2026 8:00</c:v>
                </c:pt>
                <c:pt idx="5266">
                  <c:v>8/8/2026 9:00</c:v>
                </c:pt>
                <c:pt idx="5267">
                  <c:v>8/8/2026 10:00</c:v>
                </c:pt>
                <c:pt idx="5268">
                  <c:v>8/8/2026 11:00</c:v>
                </c:pt>
                <c:pt idx="5269">
                  <c:v>8/8/2026 12:00</c:v>
                </c:pt>
                <c:pt idx="5270">
                  <c:v>8/8/2026 13:00</c:v>
                </c:pt>
                <c:pt idx="5271">
                  <c:v>8/8/2026 14:00</c:v>
                </c:pt>
                <c:pt idx="5272">
                  <c:v>8/8/2026 15:00</c:v>
                </c:pt>
                <c:pt idx="5273">
                  <c:v>8/8/2026 16:00</c:v>
                </c:pt>
                <c:pt idx="5274">
                  <c:v>8/8/2026 17:00</c:v>
                </c:pt>
                <c:pt idx="5275">
                  <c:v>8/8/2026 18:00</c:v>
                </c:pt>
                <c:pt idx="5276">
                  <c:v>8/8/2026 19:00</c:v>
                </c:pt>
                <c:pt idx="5277">
                  <c:v>8/8/2026 20:00</c:v>
                </c:pt>
                <c:pt idx="5278">
                  <c:v>8/8/2026 21:00</c:v>
                </c:pt>
                <c:pt idx="5279">
                  <c:v>8/8/2026 22:00</c:v>
                </c:pt>
                <c:pt idx="5280">
                  <c:v>8/8/2026 23:00</c:v>
                </c:pt>
                <c:pt idx="5281">
                  <c:v>8/9/2026 0:00</c:v>
                </c:pt>
                <c:pt idx="5282">
                  <c:v>8/9/2026 1:00</c:v>
                </c:pt>
                <c:pt idx="5283">
                  <c:v>8/9/2026 2:00</c:v>
                </c:pt>
                <c:pt idx="5284">
                  <c:v>8/9/2026 3:00</c:v>
                </c:pt>
                <c:pt idx="5285">
                  <c:v>8/9/2026 4:00</c:v>
                </c:pt>
                <c:pt idx="5286">
                  <c:v>8/9/2026 5:00</c:v>
                </c:pt>
                <c:pt idx="5287">
                  <c:v>8/9/2026 6:00</c:v>
                </c:pt>
                <c:pt idx="5288">
                  <c:v>8/9/2026 7:00</c:v>
                </c:pt>
                <c:pt idx="5289">
                  <c:v>8/9/2026 8:00</c:v>
                </c:pt>
                <c:pt idx="5290">
                  <c:v>8/9/2026 9:00</c:v>
                </c:pt>
                <c:pt idx="5291">
                  <c:v>8/9/2026 10:00</c:v>
                </c:pt>
                <c:pt idx="5292">
                  <c:v>8/9/2026 11:00</c:v>
                </c:pt>
                <c:pt idx="5293">
                  <c:v>8/9/2026 12:00</c:v>
                </c:pt>
                <c:pt idx="5294">
                  <c:v>8/9/2026 13:00</c:v>
                </c:pt>
                <c:pt idx="5295">
                  <c:v>8/9/2026 14:00</c:v>
                </c:pt>
                <c:pt idx="5296">
                  <c:v>8/9/2026 15:00</c:v>
                </c:pt>
                <c:pt idx="5297">
                  <c:v>8/9/2026 16:00</c:v>
                </c:pt>
                <c:pt idx="5298">
                  <c:v>8/9/2026 17:00</c:v>
                </c:pt>
                <c:pt idx="5299">
                  <c:v>8/9/2026 18:00</c:v>
                </c:pt>
                <c:pt idx="5300">
                  <c:v>8/9/2026 19:00</c:v>
                </c:pt>
                <c:pt idx="5301">
                  <c:v>8/9/2026 20:00</c:v>
                </c:pt>
                <c:pt idx="5302">
                  <c:v>8/9/2026 21:00</c:v>
                </c:pt>
                <c:pt idx="5303">
                  <c:v>8/9/2026 22:00</c:v>
                </c:pt>
                <c:pt idx="5304">
                  <c:v>8/9/2026 23:00</c:v>
                </c:pt>
                <c:pt idx="5305">
                  <c:v>8/10/2026 0:00</c:v>
                </c:pt>
                <c:pt idx="5306">
                  <c:v>8/10/2026 1:00</c:v>
                </c:pt>
                <c:pt idx="5307">
                  <c:v>8/10/2026 2:00</c:v>
                </c:pt>
                <c:pt idx="5308">
                  <c:v>8/10/2026 3:00</c:v>
                </c:pt>
                <c:pt idx="5309">
                  <c:v>8/10/2026 4:00</c:v>
                </c:pt>
                <c:pt idx="5310">
                  <c:v>8/10/2026 5:00</c:v>
                </c:pt>
                <c:pt idx="5311">
                  <c:v>8/10/2026 6:00</c:v>
                </c:pt>
                <c:pt idx="5312">
                  <c:v>8/10/2026 7:00</c:v>
                </c:pt>
                <c:pt idx="5313">
                  <c:v>8/10/2026 8:00</c:v>
                </c:pt>
                <c:pt idx="5314">
                  <c:v>8/10/2026 9:00</c:v>
                </c:pt>
                <c:pt idx="5315">
                  <c:v>8/10/2026 10:00</c:v>
                </c:pt>
                <c:pt idx="5316">
                  <c:v>8/10/2026 11:00</c:v>
                </c:pt>
                <c:pt idx="5317">
                  <c:v>8/10/2026 12:00</c:v>
                </c:pt>
                <c:pt idx="5318">
                  <c:v>8/10/2026 13:00</c:v>
                </c:pt>
                <c:pt idx="5319">
                  <c:v>8/10/2026 14:00</c:v>
                </c:pt>
                <c:pt idx="5320">
                  <c:v>8/10/2026 15:00</c:v>
                </c:pt>
                <c:pt idx="5321">
                  <c:v>8/10/2026 16:00</c:v>
                </c:pt>
                <c:pt idx="5322">
                  <c:v>8/10/2026 17:00</c:v>
                </c:pt>
                <c:pt idx="5323">
                  <c:v>8/10/2026 18:00</c:v>
                </c:pt>
                <c:pt idx="5324">
                  <c:v>8/10/2026 19:00</c:v>
                </c:pt>
                <c:pt idx="5325">
                  <c:v>8/10/2026 20:00</c:v>
                </c:pt>
                <c:pt idx="5326">
                  <c:v>8/10/2026 21:00</c:v>
                </c:pt>
                <c:pt idx="5327">
                  <c:v>8/10/2026 22:00</c:v>
                </c:pt>
                <c:pt idx="5328">
                  <c:v>8/10/2026 23:00</c:v>
                </c:pt>
                <c:pt idx="5329">
                  <c:v>8/11/2026 0:00</c:v>
                </c:pt>
                <c:pt idx="5330">
                  <c:v>8/11/2026 1:00</c:v>
                </c:pt>
                <c:pt idx="5331">
                  <c:v>8/11/2026 2:00</c:v>
                </c:pt>
                <c:pt idx="5332">
                  <c:v>8/11/2026 3:00</c:v>
                </c:pt>
                <c:pt idx="5333">
                  <c:v>8/11/2026 4:00</c:v>
                </c:pt>
                <c:pt idx="5334">
                  <c:v>8/11/2026 5:00</c:v>
                </c:pt>
                <c:pt idx="5335">
                  <c:v>8/11/2026 6:00</c:v>
                </c:pt>
                <c:pt idx="5336">
                  <c:v>8/11/2026 7:00</c:v>
                </c:pt>
                <c:pt idx="5337">
                  <c:v>8/11/2026 8:00</c:v>
                </c:pt>
                <c:pt idx="5338">
                  <c:v>8/11/2026 9:00</c:v>
                </c:pt>
                <c:pt idx="5339">
                  <c:v>8/11/2026 10:00</c:v>
                </c:pt>
                <c:pt idx="5340">
                  <c:v>8/11/2026 11:00</c:v>
                </c:pt>
                <c:pt idx="5341">
                  <c:v>8/11/2026 12:00</c:v>
                </c:pt>
                <c:pt idx="5342">
                  <c:v>8/11/2026 13:00</c:v>
                </c:pt>
                <c:pt idx="5343">
                  <c:v>8/11/2026 14:00</c:v>
                </c:pt>
                <c:pt idx="5344">
                  <c:v>8/11/2026 15:00</c:v>
                </c:pt>
                <c:pt idx="5345">
                  <c:v>8/11/2026 16:00</c:v>
                </c:pt>
                <c:pt idx="5346">
                  <c:v>8/11/2026 17:00</c:v>
                </c:pt>
                <c:pt idx="5347">
                  <c:v>8/11/2026 18:00</c:v>
                </c:pt>
                <c:pt idx="5348">
                  <c:v>8/11/2026 19:00</c:v>
                </c:pt>
                <c:pt idx="5349">
                  <c:v>8/11/2026 20:00</c:v>
                </c:pt>
                <c:pt idx="5350">
                  <c:v>8/11/2026 21:00</c:v>
                </c:pt>
                <c:pt idx="5351">
                  <c:v>8/11/2026 22:00</c:v>
                </c:pt>
                <c:pt idx="5352">
                  <c:v>8/11/2026 23:00</c:v>
                </c:pt>
                <c:pt idx="5353">
                  <c:v>8/12/2026 0:00</c:v>
                </c:pt>
                <c:pt idx="5354">
                  <c:v>8/12/2026 1:00</c:v>
                </c:pt>
                <c:pt idx="5355">
                  <c:v>8/12/2026 2:00</c:v>
                </c:pt>
                <c:pt idx="5356">
                  <c:v>8/12/2026 3:00</c:v>
                </c:pt>
                <c:pt idx="5357">
                  <c:v>8/12/2026 4:00</c:v>
                </c:pt>
                <c:pt idx="5358">
                  <c:v>8/12/2026 5:00</c:v>
                </c:pt>
                <c:pt idx="5359">
                  <c:v>8/12/2026 6:00</c:v>
                </c:pt>
                <c:pt idx="5360">
                  <c:v>8/12/2026 7:00</c:v>
                </c:pt>
                <c:pt idx="5361">
                  <c:v>8/12/2026 8:00</c:v>
                </c:pt>
                <c:pt idx="5362">
                  <c:v>8/12/2026 9:00</c:v>
                </c:pt>
                <c:pt idx="5363">
                  <c:v>8/12/2026 10:00</c:v>
                </c:pt>
                <c:pt idx="5364">
                  <c:v>8/12/2026 11:00</c:v>
                </c:pt>
                <c:pt idx="5365">
                  <c:v>8/12/2026 12:00</c:v>
                </c:pt>
                <c:pt idx="5366">
                  <c:v>8/12/2026 13:00</c:v>
                </c:pt>
                <c:pt idx="5367">
                  <c:v>8/12/2026 14:00</c:v>
                </c:pt>
                <c:pt idx="5368">
                  <c:v>8/12/2026 15:00</c:v>
                </c:pt>
                <c:pt idx="5369">
                  <c:v>8/12/2026 16:00</c:v>
                </c:pt>
                <c:pt idx="5370">
                  <c:v>8/12/2026 17:00</c:v>
                </c:pt>
                <c:pt idx="5371">
                  <c:v>8/12/2026 18:00</c:v>
                </c:pt>
                <c:pt idx="5372">
                  <c:v>8/12/2026 19:00</c:v>
                </c:pt>
                <c:pt idx="5373">
                  <c:v>8/12/2026 20:00</c:v>
                </c:pt>
                <c:pt idx="5374">
                  <c:v>8/12/2026 21:00</c:v>
                </c:pt>
                <c:pt idx="5375">
                  <c:v>8/12/2026 22:00</c:v>
                </c:pt>
                <c:pt idx="5376">
                  <c:v>8/12/2026 23:00</c:v>
                </c:pt>
                <c:pt idx="5377">
                  <c:v>8/13/2026 0:00</c:v>
                </c:pt>
                <c:pt idx="5378">
                  <c:v>8/13/2026 1:00</c:v>
                </c:pt>
                <c:pt idx="5379">
                  <c:v>8/13/2026 2:00</c:v>
                </c:pt>
                <c:pt idx="5380">
                  <c:v>8/13/2026 3:00</c:v>
                </c:pt>
                <c:pt idx="5381">
                  <c:v>8/13/2026 4:00</c:v>
                </c:pt>
                <c:pt idx="5382">
                  <c:v>8/13/2026 5:00</c:v>
                </c:pt>
                <c:pt idx="5383">
                  <c:v>8/13/2026 6:00</c:v>
                </c:pt>
                <c:pt idx="5384">
                  <c:v>8/13/2026 7:00</c:v>
                </c:pt>
                <c:pt idx="5385">
                  <c:v>8/13/2026 8:00</c:v>
                </c:pt>
                <c:pt idx="5386">
                  <c:v>8/13/2026 9:00</c:v>
                </c:pt>
                <c:pt idx="5387">
                  <c:v>8/13/2026 10:00</c:v>
                </c:pt>
                <c:pt idx="5388">
                  <c:v>8/13/2026 11:00</c:v>
                </c:pt>
                <c:pt idx="5389">
                  <c:v>8/13/2026 12:00</c:v>
                </c:pt>
                <c:pt idx="5390">
                  <c:v>8/13/2026 13:00</c:v>
                </c:pt>
                <c:pt idx="5391">
                  <c:v>8/13/2026 14:00</c:v>
                </c:pt>
                <c:pt idx="5392">
                  <c:v>8/13/2026 15:00</c:v>
                </c:pt>
                <c:pt idx="5393">
                  <c:v>8/13/2026 16:00</c:v>
                </c:pt>
                <c:pt idx="5394">
                  <c:v>8/13/2026 17:00</c:v>
                </c:pt>
                <c:pt idx="5395">
                  <c:v>8/13/2026 18:00</c:v>
                </c:pt>
                <c:pt idx="5396">
                  <c:v>8/13/2026 19:00</c:v>
                </c:pt>
                <c:pt idx="5397">
                  <c:v>8/13/2026 20:00</c:v>
                </c:pt>
                <c:pt idx="5398">
                  <c:v>8/13/2026 21:00</c:v>
                </c:pt>
                <c:pt idx="5399">
                  <c:v>8/13/2026 22:00</c:v>
                </c:pt>
                <c:pt idx="5400">
                  <c:v>8/13/2026 23:00</c:v>
                </c:pt>
                <c:pt idx="5401">
                  <c:v>8/14/2026 0:00</c:v>
                </c:pt>
                <c:pt idx="5402">
                  <c:v>8/14/2026 1:00</c:v>
                </c:pt>
                <c:pt idx="5403">
                  <c:v>8/14/2026 2:00</c:v>
                </c:pt>
                <c:pt idx="5404">
                  <c:v>8/14/2026 3:00</c:v>
                </c:pt>
                <c:pt idx="5405">
                  <c:v>8/14/2026 4:00</c:v>
                </c:pt>
                <c:pt idx="5406">
                  <c:v>8/14/2026 5:00</c:v>
                </c:pt>
                <c:pt idx="5407">
                  <c:v>8/14/2026 6:00</c:v>
                </c:pt>
                <c:pt idx="5408">
                  <c:v>8/14/2026 7:00</c:v>
                </c:pt>
                <c:pt idx="5409">
                  <c:v>8/14/2026 8:00</c:v>
                </c:pt>
                <c:pt idx="5410">
                  <c:v>8/14/2026 9:00</c:v>
                </c:pt>
                <c:pt idx="5411">
                  <c:v>8/14/2026 10:00</c:v>
                </c:pt>
                <c:pt idx="5412">
                  <c:v>8/14/2026 11:00</c:v>
                </c:pt>
                <c:pt idx="5413">
                  <c:v>8/14/2026 12:00</c:v>
                </c:pt>
                <c:pt idx="5414">
                  <c:v>8/14/2026 13:00</c:v>
                </c:pt>
                <c:pt idx="5415">
                  <c:v>8/14/2026 14:00</c:v>
                </c:pt>
                <c:pt idx="5416">
                  <c:v>8/14/2026 15:00</c:v>
                </c:pt>
                <c:pt idx="5417">
                  <c:v>8/14/2026 16:00</c:v>
                </c:pt>
                <c:pt idx="5418">
                  <c:v>8/14/2026 17:00</c:v>
                </c:pt>
                <c:pt idx="5419">
                  <c:v>8/14/2026 18:00</c:v>
                </c:pt>
                <c:pt idx="5420">
                  <c:v>8/14/2026 19:00</c:v>
                </c:pt>
                <c:pt idx="5421">
                  <c:v>8/14/2026 20:00</c:v>
                </c:pt>
                <c:pt idx="5422">
                  <c:v>8/14/2026 21:00</c:v>
                </c:pt>
                <c:pt idx="5423">
                  <c:v>8/14/2026 22:00</c:v>
                </c:pt>
                <c:pt idx="5424">
                  <c:v>8/14/2026 23:00</c:v>
                </c:pt>
                <c:pt idx="5425">
                  <c:v>8/15/2026 0:00</c:v>
                </c:pt>
                <c:pt idx="5426">
                  <c:v>8/15/2026 1:00</c:v>
                </c:pt>
                <c:pt idx="5427">
                  <c:v>8/15/2026 2:00</c:v>
                </c:pt>
                <c:pt idx="5428">
                  <c:v>8/15/2026 3:00</c:v>
                </c:pt>
                <c:pt idx="5429">
                  <c:v>8/15/2026 4:00</c:v>
                </c:pt>
                <c:pt idx="5430">
                  <c:v>8/15/2026 5:00</c:v>
                </c:pt>
                <c:pt idx="5431">
                  <c:v>8/15/2026 6:00</c:v>
                </c:pt>
                <c:pt idx="5432">
                  <c:v>8/15/2026 7:00</c:v>
                </c:pt>
                <c:pt idx="5433">
                  <c:v>8/15/2026 8:00</c:v>
                </c:pt>
                <c:pt idx="5434">
                  <c:v>8/15/2026 9:00</c:v>
                </c:pt>
                <c:pt idx="5435">
                  <c:v>8/15/2026 10:00</c:v>
                </c:pt>
                <c:pt idx="5436">
                  <c:v>8/15/2026 11:00</c:v>
                </c:pt>
                <c:pt idx="5437">
                  <c:v>8/15/2026 12:00</c:v>
                </c:pt>
                <c:pt idx="5438">
                  <c:v>8/15/2026 13:00</c:v>
                </c:pt>
                <c:pt idx="5439">
                  <c:v>8/15/2026 14:00</c:v>
                </c:pt>
                <c:pt idx="5440">
                  <c:v>8/15/2026 15:00</c:v>
                </c:pt>
                <c:pt idx="5441">
                  <c:v>8/15/2026 16:00</c:v>
                </c:pt>
                <c:pt idx="5442">
                  <c:v>8/15/2026 17:00</c:v>
                </c:pt>
                <c:pt idx="5443">
                  <c:v>8/15/2026 18:00</c:v>
                </c:pt>
                <c:pt idx="5444">
                  <c:v>8/15/2026 19:00</c:v>
                </c:pt>
                <c:pt idx="5445">
                  <c:v>8/15/2026 20:00</c:v>
                </c:pt>
                <c:pt idx="5446">
                  <c:v>8/15/2026 21:00</c:v>
                </c:pt>
                <c:pt idx="5447">
                  <c:v>8/15/2026 22:00</c:v>
                </c:pt>
                <c:pt idx="5448">
                  <c:v>8/15/2026 23:00</c:v>
                </c:pt>
                <c:pt idx="5449">
                  <c:v>8/16/2026 0:00</c:v>
                </c:pt>
                <c:pt idx="5450">
                  <c:v>8/16/2026 1:00</c:v>
                </c:pt>
                <c:pt idx="5451">
                  <c:v>8/16/2026 2:00</c:v>
                </c:pt>
                <c:pt idx="5452">
                  <c:v>8/16/2026 3:00</c:v>
                </c:pt>
                <c:pt idx="5453">
                  <c:v>8/16/2026 4:00</c:v>
                </c:pt>
                <c:pt idx="5454">
                  <c:v>8/16/2026 5:00</c:v>
                </c:pt>
                <c:pt idx="5455">
                  <c:v>8/16/2026 6:00</c:v>
                </c:pt>
                <c:pt idx="5456">
                  <c:v>8/16/2026 7:00</c:v>
                </c:pt>
                <c:pt idx="5457">
                  <c:v>8/16/2026 8:00</c:v>
                </c:pt>
                <c:pt idx="5458">
                  <c:v>8/16/2026 9:00</c:v>
                </c:pt>
                <c:pt idx="5459">
                  <c:v>8/16/2026 10:00</c:v>
                </c:pt>
                <c:pt idx="5460">
                  <c:v>8/16/2026 11:00</c:v>
                </c:pt>
                <c:pt idx="5461">
                  <c:v>8/16/2026 12:00</c:v>
                </c:pt>
                <c:pt idx="5462">
                  <c:v>8/16/2026 13:00</c:v>
                </c:pt>
                <c:pt idx="5463">
                  <c:v>8/16/2026 14:00</c:v>
                </c:pt>
                <c:pt idx="5464">
                  <c:v>8/16/2026 15:00</c:v>
                </c:pt>
                <c:pt idx="5465">
                  <c:v>8/16/2026 16:00</c:v>
                </c:pt>
                <c:pt idx="5466">
                  <c:v>8/16/2026 17:00</c:v>
                </c:pt>
                <c:pt idx="5467">
                  <c:v>8/16/2026 18:00</c:v>
                </c:pt>
                <c:pt idx="5468">
                  <c:v>8/16/2026 19:00</c:v>
                </c:pt>
                <c:pt idx="5469">
                  <c:v>8/16/2026 20:00</c:v>
                </c:pt>
                <c:pt idx="5470">
                  <c:v>8/16/2026 21:00</c:v>
                </c:pt>
                <c:pt idx="5471">
                  <c:v>8/16/2026 22:00</c:v>
                </c:pt>
                <c:pt idx="5472">
                  <c:v>8/16/2026 23:00</c:v>
                </c:pt>
                <c:pt idx="5473">
                  <c:v>8/17/2026 0:00</c:v>
                </c:pt>
                <c:pt idx="5474">
                  <c:v>8/17/2026 1:00</c:v>
                </c:pt>
                <c:pt idx="5475">
                  <c:v>8/17/2026 2:00</c:v>
                </c:pt>
                <c:pt idx="5476">
                  <c:v>8/17/2026 3:00</c:v>
                </c:pt>
                <c:pt idx="5477">
                  <c:v>8/17/2026 4:00</c:v>
                </c:pt>
                <c:pt idx="5478">
                  <c:v>8/17/2026 5:00</c:v>
                </c:pt>
                <c:pt idx="5479">
                  <c:v>8/17/2026 6:00</c:v>
                </c:pt>
                <c:pt idx="5480">
                  <c:v>8/17/2026 7:00</c:v>
                </c:pt>
                <c:pt idx="5481">
                  <c:v>8/17/2026 8:00</c:v>
                </c:pt>
                <c:pt idx="5482">
                  <c:v>8/17/2026 9:00</c:v>
                </c:pt>
                <c:pt idx="5483">
                  <c:v>8/17/2026 10:00</c:v>
                </c:pt>
                <c:pt idx="5484">
                  <c:v>8/17/2026 11:00</c:v>
                </c:pt>
                <c:pt idx="5485">
                  <c:v>8/17/2026 12:00</c:v>
                </c:pt>
                <c:pt idx="5486">
                  <c:v>8/17/2026 13:00</c:v>
                </c:pt>
                <c:pt idx="5487">
                  <c:v>8/17/2026 14:00</c:v>
                </c:pt>
                <c:pt idx="5488">
                  <c:v>8/17/2026 15:00</c:v>
                </c:pt>
                <c:pt idx="5489">
                  <c:v>8/17/2026 16:00</c:v>
                </c:pt>
                <c:pt idx="5490">
                  <c:v>8/17/2026 17:00</c:v>
                </c:pt>
                <c:pt idx="5491">
                  <c:v>8/17/2026 18:00</c:v>
                </c:pt>
                <c:pt idx="5492">
                  <c:v>8/17/2026 19:00</c:v>
                </c:pt>
                <c:pt idx="5493">
                  <c:v>8/17/2026 20:00</c:v>
                </c:pt>
                <c:pt idx="5494">
                  <c:v>8/17/2026 21:00</c:v>
                </c:pt>
                <c:pt idx="5495">
                  <c:v>8/17/2026 22:00</c:v>
                </c:pt>
                <c:pt idx="5496">
                  <c:v>8/17/2026 23:00</c:v>
                </c:pt>
                <c:pt idx="5497">
                  <c:v>8/18/2026 0:00</c:v>
                </c:pt>
                <c:pt idx="5498">
                  <c:v>8/18/2026 1:00</c:v>
                </c:pt>
                <c:pt idx="5499">
                  <c:v>8/18/2026 2:00</c:v>
                </c:pt>
                <c:pt idx="5500">
                  <c:v>8/18/2026 3:00</c:v>
                </c:pt>
                <c:pt idx="5501">
                  <c:v>8/18/2026 4:00</c:v>
                </c:pt>
                <c:pt idx="5502">
                  <c:v>8/18/2026 5:00</c:v>
                </c:pt>
                <c:pt idx="5503">
                  <c:v>8/18/2026 6:00</c:v>
                </c:pt>
                <c:pt idx="5504">
                  <c:v>8/18/2026 7:00</c:v>
                </c:pt>
                <c:pt idx="5505">
                  <c:v>8/18/2026 8:00</c:v>
                </c:pt>
                <c:pt idx="5506">
                  <c:v>8/18/2026 9:00</c:v>
                </c:pt>
                <c:pt idx="5507">
                  <c:v>8/18/2026 10:00</c:v>
                </c:pt>
                <c:pt idx="5508">
                  <c:v>8/18/2026 11:00</c:v>
                </c:pt>
                <c:pt idx="5509">
                  <c:v>8/18/2026 12:00</c:v>
                </c:pt>
                <c:pt idx="5510">
                  <c:v>8/18/2026 13:00</c:v>
                </c:pt>
                <c:pt idx="5511">
                  <c:v>8/18/2026 14:00</c:v>
                </c:pt>
                <c:pt idx="5512">
                  <c:v>8/18/2026 15:00</c:v>
                </c:pt>
                <c:pt idx="5513">
                  <c:v>8/18/2026 16:00</c:v>
                </c:pt>
                <c:pt idx="5514">
                  <c:v>8/18/2026 17:00</c:v>
                </c:pt>
                <c:pt idx="5515">
                  <c:v>8/18/2026 18:00</c:v>
                </c:pt>
                <c:pt idx="5516">
                  <c:v>8/18/2026 19:00</c:v>
                </c:pt>
                <c:pt idx="5517">
                  <c:v>8/18/2026 20:00</c:v>
                </c:pt>
                <c:pt idx="5518">
                  <c:v>8/18/2026 21:00</c:v>
                </c:pt>
                <c:pt idx="5519">
                  <c:v>8/18/2026 22:00</c:v>
                </c:pt>
                <c:pt idx="5520">
                  <c:v>8/18/2026 23:00</c:v>
                </c:pt>
                <c:pt idx="5521">
                  <c:v>8/19/2026 0:00</c:v>
                </c:pt>
                <c:pt idx="5522">
                  <c:v>8/19/2026 1:00</c:v>
                </c:pt>
                <c:pt idx="5523">
                  <c:v>8/19/2026 2:00</c:v>
                </c:pt>
                <c:pt idx="5524">
                  <c:v>8/19/2026 3:00</c:v>
                </c:pt>
                <c:pt idx="5525">
                  <c:v>8/19/2026 4:00</c:v>
                </c:pt>
                <c:pt idx="5526">
                  <c:v>8/19/2026 5:00</c:v>
                </c:pt>
                <c:pt idx="5527">
                  <c:v>8/19/2026 6:00</c:v>
                </c:pt>
                <c:pt idx="5528">
                  <c:v>8/19/2026 7:00</c:v>
                </c:pt>
                <c:pt idx="5529">
                  <c:v>8/19/2026 8:00</c:v>
                </c:pt>
                <c:pt idx="5530">
                  <c:v>8/19/2026 9:00</c:v>
                </c:pt>
                <c:pt idx="5531">
                  <c:v>8/19/2026 10:00</c:v>
                </c:pt>
                <c:pt idx="5532">
                  <c:v>8/19/2026 11:00</c:v>
                </c:pt>
                <c:pt idx="5533">
                  <c:v>8/19/2026 12:00</c:v>
                </c:pt>
                <c:pt idx="5534">
                  <c:v>8/19/2026 13:00</c:v>
                </c:pt>
                <c:pt idx="5535">
                  <c:v>8/19/2026 14:00</c:v>
                </c:pt>
                <c:pt idx="5536">
                  <c:v>8/19/2026 15:00</c:v>
                </c:pt>
                <c:pt idx="5537">
                  <c:v>8/19/2026 16:00</c:v>
                </c:pt>
                <c:pt idx="5538">
                  <c:v>8/19/2026 17:00</c:v>
                </c:pt>
                <c:pt idx="5539">
                  <c:v>8/19/2026 18:00</c:v>
                </c:pt>
                <c:pt idx="5540">
                  <c:v>8/19/2026 19:00</c:v>
                </c:pt>
                <c:pt idx="5541">
                  <c:v>8/19/2026 20:00</c:v>
                </c:pt>
                <c:pt idx="5542">
                  <c:v>8/19/2026 21:00</c:v>
                </c:pt>
                <c:pt idx="5543">
                  <c:v>8/19/2026 22:00</c:v>
                </c:pt>
                <c:pt idx="5544">
                  <c:v>8/19/2026 23:00</c:v>
                </c:pt>
                <c:pt idx="5545">
                  <c:v>8/20/2026 0:00</c:v>
                </c:pt>
                <c:pt idx="5546">
                  <c:v>8/20/2026 1:00</c:v>
                </c:pt>
                <c:pt idx="5547">
                  <c:v>8/20/2026 2:00</c:v>
                </c:pt>
                <c:pt idx="5548">
                  <c:v>8/20/2026 3:00</c:v>
                </c:pt>
                <c:pt idx="5549">
                  <c:v>8/20/2026 4:00</c:v>
                </c:pt>
                <c:pt idx="5550">
                  <c:v>8/20/2026 5:00</c:v>
                </c:pt>
                <c:pt idx="5551">
                  <c:v>8/20/2026 6:00</c:v>
                </c:pt>
                <c:pt idx="5552">
                  <c:v>8/20/2026 7:00</c:v>
                </c:pt>
                <c:pt idx="5553">
                  <c:v>8/20/2026 8:00</c:v>
                </c:pt>
                <c:pt idx="5554">
                  <c:v>8/20/2026 9:00</c:v>
                </c:pt>
                <c:pt idx="5555">
                  <c:v>8/20/2026 10:00</c:v>
                </c:pt>
                <c:pt idx="5556">
                  <c:v>8/20/2026 11:00</c:v>
                </c:pt>
                <c:pt idx="5557">
                  <c:v>8/20/2026 12:00</c:v>
                </c:pt>
                <c:pt idx="5558">
                  <c:v>8/20/2026 13:00</c:v>
                </c:pt>
                <c:pt idx="5559">
                  <c:v>8/20/2026 14:00</c:v>
                </c:pt>
                <c:pt idx="5560">
                  <c:v>8/20/2026 15:00</c:v>
                </c:pt>
                <c:pt idx="5561">
                  <c:v>8/20/2026 16:00</c:v>
                </c:pt>
                <c:pt idx="5562">
                  <c:v>8/20/2026 17:00</c:v>
                </c:pt>
                <c:pt idx="5563">
                  <c:v>8/20/2026 18:00</c:v>
                </c:pt>
                <c:pt idx="5564">
                  <c:v>8/20/2026 19:00</c:v>
                </c:pt>
                <c:pt idx="5565">
                  <c:v>8/20/2026 20:00</c:v>
                </c:pt>
                <c:pt idx="5566">
                  <c:v>8/20/2026 21:00</c:v>
                </c:pt>
                <c:pt idx="5567">
                  <c:v>8/20/2026 22:00</c:v>
                </c:pt>
                <c:pt idx="5568">
                  <c:v>8/20/2026 23:00</c:v>
                </c:pt>
                <c:pt idx="5569">
                  <c:v>8/21/2026 0:00</c:v>
                </c:pt>
                <c:pt idx="5570">
                  <c:v>8/21/2026 1:00</c:v>
                </c:pt>
                <c:pt idx="5571">
                  <c:v>8/21/2026 2:00</c:v>
                </c:pt>
                <c:pt idx="5572">
                  <c:v>8/21/2026 3:00</c:v>
                </c:pt>
                <c:pt idx="5573">
                  <c:v>8/21/2026 4:00</c:v>
                </c:pt>
                <c:pt idx="5574">
                  <c:v>8/21/2026 5:00</c:v>
                </c:pt>
                <c:pt idx="5575">
                  <c:v>8/21/2026 6:00</c:v>
                </c:pt>
                <c:pt idx="5576">
                  <c:v>8/21/2026 7:00</c:v>
                </c:pt>
                <c:pt idx="5577">
                  <c:v>8/21/2026 8:00</c:v>
                </c:pt>
                <c:pt idx="5578">
                  <c:v>8/21/2026 9:00</c:v>
                </c:pt>
                <c:pt idx="5579">
                  <c:v>8/21/2026 10:00</c:v>
                </c:pt>
                <c:pt idx="5580">
                  <c:v>8/21/2026 11:00</c:v>
                </c:pt>
                <c:pt idx="5581">
                  <c:v>8/21/2026 12:00</c:v>
                </c:pt>
                <c:pt idx="5582">
                  <c:v>8/21/2026 13:00</c:v>
                </c:pt>
                <c:pt idx="5583">
                  <c:v>8/21/2026 14:00</c:v>
                </c:pt>
                <c:pt idx="5584">
                  <c:v>8/21/2026 15:00</c:v>
                </c:pt>
                <c:pt idx="5585">
                  <c:v>8/21/2026 16:00</c:v>
                </c:pt>
                <c:pt idx="5586">
                  <c:v>8/21/2026 17:00</c:v>
                </c:pt>
                <c:pt idx="5587">
                  <c:v>8/21/2026 18:00</c:v>
                </c:pt>
                <c:pt idx="5588">
                  <c:v>8/21/2026 19:00</c:v>
                </c:pt>
                <c:pt idx="5589">
                  <c:v>8/21/2026 20:00</c:v>
                </c:pt>
                <c:pt idx="5590">
                  <c:v>8/21/2026 21:00</c:v>
                </c:pt>
                <c:pt idx="5591">
                  <c:v>8/21/2026 22:00</c:v>
                </c:pt>
                <c:pt idx="5592">
                  <c:v>8/21/2026 23:00</c:v>
                </c:pt>
                <c:pt idx="5593">
                  <c:v>8/22/2026 0:00</c:v>
                </c:pt>
                <c:pt idx="5594">
                  <c:v>8/22/2026 1:00</c:v>
                </c:pt>
                <c:pt idx="5595">
                  <c:v>8/22/2026 2:00</c:v>
                </c:pt>
                <c:pt idx="5596">
                  <c:v>8/22/2026 3:00</c:v>
                </c:pt>
                <c:pt idx="5597">
                  <c:v>8/22/2026 4:00</c:v>
                </c:pt>
                <c:pt idx="5598">
                  <c:v>8/22/2026 5:00</c:v>
                </c:pt>
                <c:pt idx="5599">
                  <c:v>8/22/2026 6:00</c:v>
                </c:pt>
                <c:pt idx="5600">
                  <c:v>8/22/2026 7:00</c:v>
                </c:pt>
                <c:pt idx="5601">
                  <c:v>8/22/2026 8:00</c:v>
                </c:pt>
                <c:pt idx="5602">
                  <c:v>8/22/2026 9:00</c:v>
                </c:pt>
                <c:pt idx="5603">
                  <c:v>8/22/2026 10:00</c:v>
                </c:pt>
                <c:pt idx="5604">
                  <c:v>8/22/2026 11:00</c:v>
                </c:pt>
                <c:pt idx="5605">
                  <c:v>8/22/2026 12:00</c:v>
                </c:pt>
                <c:pt idx="5606">
                  <c:v>8/22/2026 13:00</c:v>
                </c:pt>
                <c:pt idx="5607">
                  <c:v>8/22/2026 14:00</c:v>
                </c:pt>
                <c:pt idx="5608">
                  <c:v>8/22/2026 15:00</c:v>
                </c:pt>
                <c:pt idx="5609">
                  <c:v>8/22/2026 16:00</c:v>
                </c:pt>
                <c:pt idx="5610">
                  <c:v>8/22/2026 17:00</c:v>
                </c:pt>
                <c:pt idx="5611">
                  <c:v>8/22/2026 18:00</c:v>
                </c:pt>
                <c:pt idx="5612">
                  <c:v>8/22/2026 19:00</c:v>
                </c:pt>
                <c:pt idx="5613">
                  <c:v>8/22/2026 20:00</c:v>
                </c:pt>
                <c:pt idx="5614">
                  <c:v>8/22/2026 21:00</c:v>
                </c:pt>
                <c:pt idx="5615">
                  <c:v>8/22/2026 22:00</c:v>
                </c:pt>
                <c:pt idx="5616">
                  <c:v>8/22/2026 23:00</c:v>
                </c:pt>
                <c:pt idx="5617">
                  <c:v>8/23/2026 0:00</c:v>
                </c:pt>
                <c:pt idx="5618">
                  <c:v>8/23/2026 1:00</c:v>
                </c:pt>
                <c:pt idx="5619">
                  <c:v>8/23/2026 2:00</c:v>
                </c:pt>
                <c:pt idx="5620">
                  <c:v>8/23/2026 3:00</c:v>
                </c:pt>
                <c:pt idx="5621">
                  <c:v>8/23/2026 4:00</c:v>
                </c:pt>
                <c:pt idx="5622">
                  <c:v>8/23/2026 5:00</c:v>
                </c:pt>
                <c:pt idx="5623">
                  <c:v>8/23/2026 6:00</c:v>
                </c:pt>
                <c:pt idx="5624">
                  <c:v>8/23/2026 7:00</c:v>
                </c:pt>
                <c:pt idx="5625">
                  <c:v>8/23/2026 8:00</c:v>
                </c:pt>
                <c:pt idx="5626">
                  <c:v>8/23/2026 9:00</c:v>
                </c:pt>
                <c:pt idx="5627">
                  <c:v>8/23/2026 10:00</c:v>
                </c:pt>
                <c:pt idx="5628">
                  <c:v>8/23/2026 11:00</c:v>
                </c:pt>
                <c:pt idx="5629">
                  <c:v>8/23/2026 12:00</c:v>
                </c:pt>
                <c:pt idx="5630">
                  <c:v>8/23/2026 13:00</c:v>
                </c:pt>
                <c:pt idx="5631">
                  <c:v>8/23/2026 14:00</c:v>
                </c:pt>
                <c:pt idx="5632">
                  <c:v>8/23/2026 15:00</c:v>
                </c:pt>
                <c:pt idx="5633">
                  <c:v>8/23/2026 16:00</c:v>
                </c:pt>
                <c:pt idx="5634">
                  <c:v>8/23/2026 17:00</c:v>
                </c:pt>
                <c:pt idx="5635">
                  <c:v>8/23/2026 18:00</c:v>
                </c:pt>
                <c:pt idx="5636">
                  <c:v>8/23/2026 19:00</c:v>
                </c:pt>
                <c:pt idx="5637">
                  <c:v>8/23/2026 20:00</c:v>
                </c:pt>
                <c:pt idx="5638">
                  <c:v>8/23/2026 21:00</c:v>
                </c:pt>
                <c:pt idx="5639">
                  <c:v>8/23/2026 22:00</c:v>
                </c:pt>
                <c:pt idx="5640">
                  <c:v>8/23/2026 23:00</c:v>
                </c:pt>
                <c:pt idx="5641">
                  <c:v>8/24/2026 0:00</c:v>
                </c:pt>
                <c:pt idx="5642">
                  <c:v>8/24/2026 1:00</c:v>
                </c:pt>
                <c:pt idx="5643">
                  <c:v>8/24/2026 2:00</c:v>
                </c:pt>
                <c:pt idx="5644">
                  <c:v>8/24/2026 3:00</c:v>
                </c:pt>
                <c:pt idx="5645">
                  <c:v>8/24/2026 4:00</c:v>
                </c:pt>
                <c:pt idx="5646">
                  <c:v>8/24/2026 5:00</c:v>
                </c:pt>
                <c:pt idx="5647">
                  <c:v>8/24/2026 6:00</c:v>
                </c:pt>
                <c:pt idx="5648">
                  <c:v>8/24/2026 7:00</c:v>
                </c:pt>
                <c:pt idx="5649">
                  <c:v>8/24/2026 8:00</c:v>
                </c:pt>
                <c:pt idx="5650">
                  <c:v>8/24/2026 9:00</c:v>
                </c:pt>
                <c:pt idx="5651">
                  <c:v>8/24/2026 10:00</c:v>
                </c:pt>
                <c:pt idx="5652">
                  <c:v>8/24/2026 11:00</c:v>
                </c:pt>
                <c:pt idx="5653">
                  <c:v>8/24/2026 12:00</c:v>
                </c:pt>
                <c:pt idx="5654">
                  <c:v>8/24/2026 13:00</c:v>
                </c:pt>
                <c:pt idx="5655">
                  <c:v>8/24/2026 14:00</c:v>
                </c:pt>
                <c:pt idx="5656">
                  <c:v>8/24/2026 15:00</c:v>
                </c:pt>
                <c:pt idx="5657">
                  <c:v>8/24/2026 16:00</c:v>
                </c:pt>
                <c:pt idx="5658">
                  <c:v>8/24/2026 17:00</c:v>
                </c:pt>
                <c:pt idx="5659">
                  <c:v>8/24/2026 18:00</c:v>
                </c:pt>
                <c:pt idx="5660">
                  <c:v>8/24/2026 19:00</c:v>
                </c:pt>
                <c:pt idx="5661">
                  <c:v>8/24/2026 20:00</c:v>
                </c:pt>
                <c:pt idx="5662">
                  <c:v>8/24/2026 21:00</c:v>
                </c:pt>
                <c:pt idx="5663">
                  <c:v>8/24/2026 22:00</c:v>
                </c:pt>
                <c:pt idx="5664">
                  <c:v>8/24/2026 23:00</c:v>
                </c:pt>
                <c:pt idx="5665">
                  <c:v>8/25/2026 0:00</c:v>
                </c:pt>
                <c:pt idx="5666">
                  <c:v>8/25/2026 1:00</c:v>
                </c:pt>
                <c:pt idx="5667">
                  <c:v>8/25/2026 2:00</c:v>
                </c:pt>
                <c:pt idx="5668">
                  <c:v>8/25/2026 3:00</c:v>
                </c:pt>
                <c:pt idx="5669">
                  <c:v>8/25/2026 4:00</c:v>
                </c:pt>
                <c:pt idx="5670">
                  <c:v>8/25/2026 5:00</c:v>
                </c:pt>
                <c:pt idx="5671">
                  <c:v>8/25/2026 6:00</c:v>
                </c:pt>
                <c:pt idx="5672">
                  <c:v>8/25/2026 7:00</c:v>
                </c:pt>
                <c:pt idx="5673">
                  <c:v>8/25/2026 8:00</c:v>
                </c:pt>
                <c:pt idx="5674">
                  <c:v>8/25/2026 9:00</c:v>
                </c:pt>
                <c:pt idx="5675">
                  <c:v>8/25/2026 10:00</c:v>
                </c:pt>
                <c:pt idx="5676">
                  <c:v>8/25/2026 11:00</c:v>
                </c:pt>
                <c:pt idx="5677">
                  <c:v>8/25/2026 12:00</c:v>
                </c:pt>
                <c:pt idx="5678">
                  <c:v>8/25/2026 13:00</c:v>
                </c:pt>
                <c:pt idx="5679">
                  <c:v>8/25/2026 14:00</c:v>
                </c:pt>
                <c:pt idx="5680">
                  <c:v>8/25/2026 15:00</c:v>
                </c:pt>
                <c:pt idx="5681">
                  <c:v>8/25/2026 16:00</c:v>
                </c:pt>
                <c:pt idx="5682">
                  <c:v>8/25/2026 17:00</c:v>
                </c:pt>
                <c:pt idx="5683">
                  <c:v>8/25/2026 18:00</c:v>
                </c:pt>
                <c:pt idx="5684">
                  <c:v>8/25/2026 19:00</c:v>
                </c:pt>
                <c:pt idx="5685">
                  <c:v>8/25/2026 20:00</c:v>
                </c:pt>
                <c:pt idx="5686">
                  <c:v>8/25/2026 21:00</c:v>
                </c:pt>
                <c:pt idx="5687">
                  <c:v>8/25/2026 22:00</c:v>
                </c:pt>
                <c:pt idx="5688">
                  <c:v>8/25/2026 23:00</c:v>
                </c:pt>
                <c:pt idx="5689">
                  <c:v>8/26/2026 0:00</c:v>
                </c:pt>
                <c:pt idx="5690">
                  <c:v>8/26/2026 1:00</c:v>
                </c:pt>
                <c:pt idx="5691">
                  <c:v>8/26/2026 2:00</c:v>
                </c:pt>
                <c:pt idx="5692">
                  <c:v>8/26/2026 3:00</c:v>
                </c:pt>
                <c:pt idx="5693">
                  <c:v>8/26/2026 4:00</c:v>
                </c:pt>
                <c:pt idx="5694">
                  <c:v>8/26/2026 5:00</c:v>
                </c:pt>
                <c:pt idx="5695">
                  <c:v>8/26/2026 6:00</c:v>
                </c:pt>
                <c:pt idx="5696">
                  <c:v>8/26/2026 7:00</c:v>
                </c:pt>
                <c:pt idx="5697">
                  <c:v>8/26/2026 8:00</c:v>
                </c:pt>
                <c:pt idx="5698">
                  <c:v>8/26/2026 9:00</c:v>
                </c:pt>
                <c:pt idx="5699">
                  <c:v>8/26/2026 10:00</c:v>
                </c:pt>
                <c:pt idx="5700">
                  <c:v>8/26/2026 11:00</c:v>
                </c:pt>
                <c:pt idx="5701">
                  <c:v>8/26/2026 12:00</c:v>
                </c:pt>
                <c:pt idx="5702">
                  <c:v>8/26/2026 13:00</c:v>
                </c:pt>
                <c:pt idx="5703">
                  <c:v>8/26/2026 14:00</c:v>
                </c:pt>
                <c:pt idx="5704">
                  <c:v>8/26/2026 15:00</c:v>
                </c:pt>
                <c:pt idx="5705">
                  <c:v>8/26/2026 16:00</c:v>
                </c:pt>
                <c:pt idx="5706">
                  <c:v>8/26/2026 17:00</c:v>
                </c:pt>
                <c:pt idx="5707">
                  <c:v>8/26/2026 18:00</c:v>
                </c:pt>
                <c:pt idx="5708">
                  <c:v>8/26/2026 19:00</c:v>
                </c:pt>
                <c:pt idx="5709">
                  <c:v>8/26/2026 20:00</c:v>
                </c:pt>
                <c:pt idx="5710">
                  <c:v>8/26/2026 21:00</c:v>
                </c:pt>
                <c:pt idx="5711">
                  <c:v>8/26/2026 22:00</c:v>
                </c:pt>
                <c:pt idx="5712">
                  <c:v>8/26/2026 23:00</c:v>
                </c:pt>
                <c:pt idx="5713">
                  <c:v>8/27/2026 0:00</c:v>
                </c:pt>
                <c:pt idx="5714">
                  <c:v>8/27/2026 1:00</c:v>
                </c:pt>
                <c:pt idx="5715">
                  <c:v>8/27/2026 2:00</c:v>
                </c:pt>
                <c:pt idx="5716">
                  <c:v>8/27/2026 3:00</c:v>
                </c:pt>
                <c:pt idx="5717">
                  <c:v>8/27/2026 4:00</c:v>
                </c:pt>
                <c:pt idx="5718">
                  <c:v>8/27/2026 5:00</c:v>
                </c:pt>
                <c:pt idx="5719">
                  <c:v>8/27/2026 6:00</c:v>
                </c:pt>
                <c:pt idx="5720">
                  <c:v>8/27/2026 7:00</c:v>
                </c:pt>
                <c:pt idx="5721">
                  <c:v>8/27/2026 8:00</c:v>
                </c:pt>
                <c:pt idx="5722">
                  <c:v>8/27/2026 9:00</c:v>
                </c:pt>
                <c:pt idx="5723">
                  <c:v>8/27/2026 10:00</c:v>
                </c:pt>
                <c:pt idx="5724">
                  <c:v>8/27/2026 11:00</c:v>
                </c:pt>
                <c:pt idx="5725">
                  <c:v>8/27/2026 12:00</c:v>
                </c:pt>
                <c:pt idx="5726">
                  <c:v>8/27/2026 13:00</c:v>
                </c:pt>
                <c:pt idx="5727">
                  <c:v>8/27/2026 14:00</c:v>
                </c:pt>
                <c:pt idx="5728">
                  <c:v>8/27/2026 15:00</c:v>
                </c:pt>
                <c:pt idx="5729">
                  <c:v>8/27/2026 16:00</c:v>
                </c:pt>
                <c:pt idx="5730">
                  <c:v>8/27/2026 17:00</c:v>
                </c:pt>
                <c:pt idx="5731">
                  <c:v>8/27/2026 18:00</c:v>
                </c:pt>
                <c:pt idx="5732">
                  <c:v>8/27/2026 19:00</c:v>
                </c:pt>
                <c:pt idx="5733">
                  <c:v>8/27/2026 20:00</c:v>
                </c:pt>
                <c:pt idx="5734">
                  <c:v>8/27/2026 21:00</c:v>
                </c:pt>
                <c:pt idx="5735">
                  <c:v>8/27/2026 22:00</c:v>
                </c:pt>
                <c:pt idx="5736">
                  <c:v>8/27/2026 23:00</c:v>
                </c:pt>
                <c:pt idx="5737">
                  <c:v>8/28/2026 0:00</c:v>
                </c:pt>
                <c:pt idx="5738">
                  <c:v>8/28/2026 1:00</c:v>
                </c:pt>
                <c:pt idx="5739">
                  <c:v>8/28/2026 2:00</c:v>
                </c:pt>
                <c:pt idx="5740">
                  <c:v>8/28/2026 3:00</c:v>
                </c:pt>
                <c:pt idx="5741">
                  <c:v>8/28/2026 4:00</c:v>
                </c:pt>
                <c:pt idx="5742">
                  <c:v>8/28/2026 5:00</c:v>
                </c:pt>
                <c:pt idx="5743">
                  <c:v>8/28/2026 6:00</c:v>
                </c:pt>
                <c:pt idx="5744">
                  <c:v>8/28/2026 7:00</c:v>
                </c:pt>
                <c:pt idx="5745">
                  <c:v>8/28/2026 8:00</c:v>
                </c:pt>
                <c:pt idx="5746">
                  <c:v>8/28/2026 9:00</c:v>
                </c:pt>
                <c:pt idx="5747">
                  <c:v>8/28/2026 10:00</c:v>
                </c:pt>
                <c:pt idx="5748">
                  <c:v>8/28/2026 11:00</c:v>
                </c:pt>
                <c:pt idx="5749">
                  <c:v>8/28/2026 12:00</c:v>
                </c:pt>
                <c:pt idx="5750">
                  <c:v>8/28/2026 13:00</c:v>
                </c:pt>
                <c:pt idx="5751">
                  <c:v>8/28/2026 14:00</c:v>
                </c:pt>
                <c:pt idx="5752">
                  <c:v>8/28/2026 15:00</c:v>
                </c:pt>
                <c:pt idx="5753">
                  <c:v>8/28/2026 16:00</c:v>
                </c:pt>
                <c:pt idx="5754">
                  <c:v>8/28/2026 17:00</c:v>
                </c:pt>
                <c:pt idx="5755">
                  <c:v>8/28/2026 18:00</c:v>
                </c:pt>
                <c:pt idx="5756">
                  <c:v>8/28/2026 19:00</c:v>
                </c:pt>
                <c:pt idx="5757">
                  <c:v>8/28/2026 20:00</c:v>
                </c:pt>
                <c:pt idx="5758">
                  <c:v>8/28/2026 21:00</c:v>
                </c:pt>
                <c:pt idx="5759">
                  <c:v>8/28/2026 22:00</c:v>
                </c:pt>
                <c:pt idx="5760">
                  <c:v>8/28/2026 23:00</c:v>
                </c:pt>
                <c:pt idx="5761">
                  <c:v>8/29/2026 0:00</c:v>
                </c:pt>
                <c:pt idx="5762">
                  <c:v>8/29/2026 1:00</c:v>
                </c:pt>
                <c:pt idx="5763">
                  <c:v>8/29/2026 2:00</c:v>
                </c:pt>
                <c:pt idx="5764">
                  <c:v>8/29/2026 3:00</c:v>
                </c:pt>
                <c:pt idx="5765">
                  <c:v>8/29/2026 4:00</c:v>
                </c:pt>
                <c:pt idx="5766">
                  <c:v>8/29/2026 5:00</c:v>
                </c:pt>
                <c:pt idx="5767">
                  <c:v>8/29/2026 6:00</c:v>
                </c:pt>
                <c:pt idx="5768">
                  <c:v>8/29/2026 7:00</c:v>
                </c:pt>
                <c:pt idx="5769">
                  <c:v>8/29/2026 8:00</c:v>
                </c:pt>
                <c:pt idx="5770">
                  <c:v>8/29/2026 9:00</c:v>
                </c:pt>
                <c:pt idx="5771">
                  <c:v>8/29/2026 10:00</c:v>
                </c:pt>
                <c:pt idx="5772">
                  <c:v>8/29/2026 11:00</c:v>
                </c:pt>
                <c:pt idx="5773">
                  <c:v>8/29/2026 12:00</c:v>
                </c:pt>
                <c:pt idx="5774">
                  <c:v>8/29/2026 13:00</c:v>
                </c:pt>
                <c:pt idx="5775">
                  <c:v>8/29/2026 14:00</c:v>
                </c:pt>
                <c:pt idx="5776">
                  <c:v>8/29/2026 15:00</c:v>
                </c:pt>
                <c:pt idx="5777">
                  <c:v>8/29/2026 16:00</c:v>
                </c:pt>
                <c:pt idx="5778">
                  <c:v>8/29/2026 17:00</c:v>
                </c:pt>
                <c:pt idx="5779">
                  <c:v>8/29/2026 18:00</c:v>
                </c:pt>
                <c:pt idx="5780">
                  <c:v>8/29/2026 19:00</c:v>
                </c:pt>
                <c:pt idx="5781">
                  <c:v>8/29/2026 20:00</c:v>
                </c:pt>
                <c:pt idx="5782">
                  <c:v>8/29/2026 21:00</c:v>
                </c:pt>
                <c:pt idx="5783">
                  <c:v>8/29/2026 22:00</c:v>
                </c:pt>
                <c:pt idx="5784">
                  <c:v>8/29/2026 23:00</c:v>
                </c:pt>
                <c:pt idx="5785">
                  <c:v>8/30/2026 0:00</c:v>
                </c:pt>
                <c:pt idx="5786">
                  <c:v>8/30/2026 1:00</c:v>
                </c:pt>
                <c:pt idx="5787">
                  <c:v>8/30/2026 2:00</c:v>
                </c:pt>
                <c:pt idx="5788">
                  <c:v>8/30/2026 3:00</c:v>
                </c:pt>
                <c:pt idx="5789">
                  <c:v>8/30/2026 4:00</c:v>
                </c:pt>
                <c:pt idx="5790">
                  <c:v>8/30/2026 5:00</c:v>
                </c:pt>
                <c:pt idx="5791">
                  <c:v>8/30/2026 6:00</c:v>
                </c:pt>
                <c:pt idx="5792">
                  <c:v>8/30/2026 7:00</c:v>
                </c:pt>
                <c:pt idx="5793">
                  <c:v>8/30/2026 8:00</c:v>
                </c:pt>
                <c:pt idx="5794">
                  <c:v>8/30/2026 9:00</c:v>
                </c:pt>
                <c:pt idx="5795">
                  <c:v>8/30/2026 10:00</c:v>
                </c:pt>
                <c:pt idx="5796">
                  <c:v>8/30/2026 11:00</c:v>
                </c:pt>
                <c:pt idx="5797">
                  <c:v>8/30/2026 12:00</c:v>
                </c:pt>
                <c:pt idx="5798">
                  <c:v>8/30/2026 13:00</c:v>
                </c:pt>
                <c:pt idx="5799">
                  <c:v>8/30/2026 14:00</c:v>
                </c:pt>
                <c:pt idx="5800">
                  <c:v>8/30/2026 15:00</c:v>
                </c:pt>
                <c:pt idx="5801">
                  <c:v>8/30/2026 16:00</c:v>
                </c:pt>
                <c:pt idx="5802">
                  <c:v>8/30/2026 17:00</c:v>
                </c:pt>
                <c:pt idx="5803">
                  <c:v>8/30/2026 18:00</c:v>
                </c:pt>
                <c:pt idx="5804">
                  <c:v>8/30/2026 19:00</c:v>
                </c:pt>
                <c:pt idx="5805">
                  <c:v>8/30/2026 20:00</c:v>
                </c:pt>
                <c:pt idx="5806">
                  <c:v>8/30/2026 21:00</c:v>
                </c:pt>
                <c:pt idx="5807">
                  <c:v>8/30/2026 22:00</c:v>
                </c:pt>
                <c:pt idx="5808">
                  <c:v>8/30/2026 23:00</c:v>
                </c:pt>
                <c:pt idx="5809">
                  <c:v>8/31/2026 0:00</c:v>
                </c:pt>
                <c:pt idx="5810">
                  <c:v>8/31/2026 1:00</c:v>
                </c:pt>
                <c:pt idx="5811">
                  <c:v>8/31/2026 2:00</c:v>
                </c:pt>
                <c:pt idx="5812">
                  <c:v>8/31/2026 3:00</c:v>
                </c:pt>
                <c:pt idx="5813">
                  <c:v>8/31/2026 4:00</c:v>
                </c:pt>
                <c:pt idx="5814">
                  <c:v>8/31/2026 5:00</c:v>
                </c:pt>
                <c:pt idx="5815">
                  <c:v>8/31/2026 6:00</c:v>
                </c:pt>
                <c:pt idx="5816">
                  <c:v>8/31/2026 7:00</c:v>
                </c:pt>
                <c:pt idx="5817">
                  <c:v>8/31/2026 8:00</c:v>
                </c:pt>
                <c:pt idx="5818">
                  <c:v>8/31/2026 9:00</c:v>
                </c:pt>
                <c:pt idx="5819">
                  <c:v>8/31/2026 10:00</c:v>
                </c:pt>
                <c:pt idx="5820">
                  <c:v>8/31/2026 11:00</c:v>
                </c:pt>
                <c:pt idx="5821">
                  <c:v>8/31/2026 12:00</c:v>
                </c:pt>
                <c:pt idx="5822">
                  <c:v>8/31/2026 13:00</c:v>
                </c:pt>
                <c:pt idx="5823">
                  <c:v>8/31/2026 14:00</c:v>
                </c:pt>
                <c:pt idx="5824">
                  <c:v>8/31/2026 15:00</c:v>
                </c:pt>
                <c:pt idx="5825">
                  <c:v>8/31/2026 16:00</c:v>
                </c:pt>
                <c:pt idx="5826">
                  <c:v>8/31/2026 17:00</c:v>
                </c:pt>
                <c:pt idx="5827">
                  <c:v>8/31/2026 18:00</c:v>
                </c:pt>
                <c:pt idx="5828">
                  <c:v>8/31/2026 19:00</c:v>
                </c:pt>
                <c:pt idx="5829">
                  <c:v>8/31/2026 20:00</c:v>
                </c:pt>
                <c:pt idx="5830">
                  <c:v>8/31/2026 21:00</c:v>
                </c:pt>
                <c:pt idx="5831">
                  <c:v>8/31/2026 22:00</c:v>
                </c:pt>
                <c:pt idx="5832">
                  <c:v>8/31/2026 23:00</c:v>
                </c:pt>
                <c:pt idx="5833">
                  <c:v>9/1/2026 0:00</c:v>
                </c:pt>
                <c:pt idx="5834">
                  <c:v>9/1/2026 1:00</c:v>
                </c:pt>
                <c:pt idx="5835">
                  <c:v>9/1/2026 2:00</c:v>
                </c:pt>
                <c:pt idx="5836">
                  <c:v>9/1/2026 3:00</c:v>
                </c:pt>
                <c:pt idx="5837">
                  <c:v>9/1/2026 4:00</c:v>
                </c:pt>
                <c:pt idx="5838">
                  <c:v>9/1/2026 5:00</c:v>
                </c:pt>
                <c:pt idx="5839">
                  <c:v>9/1/2026 6:00</c:v>
                </c:pt>
                <c:pt idx="5840">
                  <c:v>9/1/2026 7:00</c:v>
                </c:pt>
                <c:pt idx="5841">
                  <c:v>9/1/2026 8:00</c:v>
                </c:pt>
                <c:pt idx="5842">
                  <c:v>9/1/2026 9:00</c:v>
                </c:pt>
                <c:pt idx="5843">
                  <c:v>9/1/2026 10:00</c:v>
                </c:pt>
                <c:pt idx="5844">
                  <c:v>9/1/2026 11:00</c:v>
                </c:pt>
                <c:pt idx="5845">
                  <c:v>9/1/2026 12:00</c:v>
                </c:pt>
                <c:pt idx="5846">
                  <c:v>9/1/2026 13:00</c:v>
                </c:pt>
                <c:pt idx="5847">
                  <c:v>9/1/2026 14:00</c:v>
                </c:pt>
                <c:pt idx="5848">
                  <c:v>9/1/2026 15:00</c:v>
                </c:pt>
                <c:pt idx="5849">
                  <c:v>9/1/2026 16:00</c:v>
                </c:pt>
                <c:pt idx="5850">
                  <c:v>9/1/2026 17:00</c:v>
                </c:pt>
                <c:pt idx="5851">
                  <c:v>9/1/2026 18:00</c:v>
                </c:pt>
                <c:pt idx="5852">
                  <c:v>9/1/2026 19:00</c:v>
                </c:pt>
                <c:pt idx="5853">
                  <c:v>9/1/2026 20:00</c:v>
                </c:pt>
                <c:pt idx="5854">
                  <c:v>9/1/2026 21:00</c:v>
                </c:pt>
                <c:pt idx="5855">
                  <c:v>9/1/2026 22:00</c:v>
                </c:pt>
                <c:pt idx="5856">
                  <c:v>9/1/2026 23:00</c:v>
                </c:pt>
                <c:pt idx="5857">
                  <c:v>9/2/2026 0:00</c:v>
                </c:pt>
                <c:pt idx="5858">
                  <c:v>9/2/2026 1:00</c:v>
                </c:pt>
                <c:pt idx="5859">
                  <c:v>9/2/2026 2:00</c:v>
                </c:pt>
                <c:pt idx="5860">
                  <c:v>9/2/2026 3:00</c:v>
                </c:pt>
                <c:pt idx="5861">
                  <c:v>9/2/2026 4:00</c:v>
                </c:pt>
                <c:pt idx="5862">
                  <c:v>9/2/2026 5:00</c:v>
                </c:pt>
                <c:pt idx="5863">
                  <c:v>9/2/2026 6:00</c:v>
                </c:pt>
                <c:pt idx="5864">
                  <c:v>9/2/2026 7:00</c:v>
                </c:pt>
                <c:pt idx="5865">
                  <c:v>9/2/2026 8:00</c:v>
                </c:pt>
                <c:pt idx="5866">
                  <c:v>9/2/2026 9:00</c:v>
                </c:pt>
                <c:pt idx="5867">
                  <c:v>9/2/2026 10:00</c:v>
                </c:pt>
                <c:pt idx="5868">
                  <c:v>9/2/2026 11:00</c:v>
                </c:pt>
                <c:pt idx="5869">
                  <c:v>9/2/2026 12:00</c:v>
                </c:pt>
                <c:pt idx="5870">
                  <c:v>9/2/2026 13:00</c:v>
                </c:pt>
                <c:pt idx="5871">
                  <c:v>9/2/2026 14:00</c:v>
                </c:pt>
                <c:pt idx="5872">
                  <c:v>9/2/2026 15:00</c:v>
                </c:pt>
                <c:pt idx="5873">
                  <c:v>9/2/2026 16:00</c:v>
                </c:pt>
                <c:pt idx="5874">
                  <c:v>9/2/2026 17:00</c:v>
                </c:pt>
                <c:pt idx="5875">
                  <c:v>9/2/2026 18:00</c:v>
                </c:pt>
                <c:pt idx="5876">
                  <c:v>9/2/2026 19:00</c:v>
                </c:pt>
                <c:pt idx="5877">
                  <c:v>9/2/2026 20:00</c:v>
                </c:pt>
                <c:pt idx="5878">
                  <c:v>9/2/2026 21:00</c:v>
                </c:pt>
                <c:pt idx="5879">
                  <c:v>9/2/2026 22:00</c:v>
                </c:pt>
                <c:pt idx="5880">
                  <c:v>9/2/2026 23:00</c:v>
                </c:pt>
                <c:pt idx="5881">
                  <c:v>9/3/2026 0:00</c:v>
                </c:pt>
                <c:pt idx="5882">
                  <c:v>9/3/2026 1:00</c:v>
                </c:pt>
                <c:pt idx="5883">
                  <c:v>9/3/2026 2:00</c:v>
                </c:pt>
                <c:pt idx="5884">
                  <c:v>9/3/2026 3:00</c:v>
                </c:pt>
                <c:pt idx="5885">
                  <c:v>9/3/2026 4:00</c:v>
                </c:pt>
                <c:pt idx="5886">
                  <c:v>9/3/2026 5:00</c:v>
                </c:pt>
                <c:pt idx="5887">
                  <c:v>9/3/2026 6:00</c:v>
                </c:pt>
                <c:pt idx="5888">
                  <c:v>9/3/2026 7:00</c:v>
                </c:pt>
                <c:pt idx="5889">
                  <c:v>9/3/2026 8:00</c:v>
                </c:pt>
                <c:pt idx="5890">
                  <c:v>9/3/2026 9:00</c:v>
                </c:pt>
                <c:pt idx="5891">
                  <c:v>9/3/2026 10:00</c:v>
                </c:pt>
                <c:pt idx="5892">
                  <c:v>9/3/2026 11:00</c:v>
                </c:pt>
                <c:pt idx="5893">
                  <c:v>9/3/2026 12:00</c:v>
                </c:pt>
                <c:pt idx="5894">
                  <c:v>9/3/2026 13:00</c:v>
                </c:pt>
                <c:pt idx="5895">
                  <c:v>9/3/2026 14:00</c:v>
                </c:pt>
                <c:pt idx="5896">
                  <c:v>9/3/2026 15:00</c:v>
                </c:pt>
                <c:pt idx="5897">
                  <c:v>9/3/2026 16:00</c:v>
                </c:pt>
                <c:pt idx="5898">
                  <c:v>9/3/2026 17:00</c:v>
                </c:pt>
                <c:pt idx="5899">
                  <c:v>9/3/2026 18:00</c:v>
                </c:pt>
                <c:pt idx="5900">
                  <c:v>9/3/2026 19:00</c:v>
                </c:pt>
                <c:pt idx="5901">
                  <c:v>9/3/2026 20:00</c:v>
                </c:pt>
                <c:pt idx="5902">
                  <c:v>9/3/2026 21:00</c:v>
                </c:pt>
                <c:pt idx="5903">
                  <c:v>9/3/2026 22:00</c:v>
                </c:pt>
                <c:pt idx="5904">
                  <c:v>9/3/2026 23:00</c:v>
                </c:pt>
                <c:pt idx="5905">
                  <c:v>9/4/2026 0:00</c:v>
                </c:pt>
                <c:pt idx="5906">
                  <c:v>9/4/2026 1:00</c:v>
                </c:pt>
                <c:pt idx="5907">
                  <c:v>9/4/2026 2:00</c:v>
                </c:pt>
                <c:pt idx="5908">
                  <c:v>9/4/2026 3:00</c:v>
                </c:pt>
                <c:pt idx="5909">
                  <c:v>9/4/2026 4:00</c:v>
                </c:pt>
                <c:pt idx="5910">
                  <c:v>9/4/2026 5:00</c:v>
                </c:pt>
                <c:pt idx="5911">
                  <c:v>9/4/2026 6:00</c:v>
                </c:pt>
                <c:pt idx="5912">
                  <c:v>9/4/2026 7:00</c:v>
                </c:pt>
                <c:pt idx="5913">
                  <c:v>9/4/2026 8:00</c:v>
                </c:pt>
                <c:pt idx="5914">
                  <c:v>9/4/2026 9:00</c:v>
                </c:pt>
                <c:pt idx="5915">
                  <c:v>9/4/2026 10:00</c:v>
                </c:pt>
                <c:pt idx="5916">
                  <c:v>9/4/2026 11:00</c:v>
                </c:pt>
                <c:pt idx="5917">
                  <c:v>9/4/2026 12:00</c:v>
                </c:pt>
                <c:pt idx="5918">
                  <c:v>9/4/2026 13:00</c:v>
                </c:pt>
                <c:pt idx="5919">
                  <c:v>9/4/2026 14:00</c:v>
                </c:pt>
                <c:pt idx="5920">
                  <c:v>9/4/2026 15:00</c:v>
                </c:pt>
                <c:pt idx="5921">
                  <c:v>9/4/2026 16:00</c:v>
                </c:pt>
                <c:pt idx="5922">
                  <c:v>9/4/2026 17:00</c:v>
                </c:pt>
                <c:pt idx="5923">
                  <c:v>9/4/2026 18:00</c:v>
                </c:pt>
                <c:pt idx="5924">
                  <c:v>9/4/2026 19:00</c:v>
                </c:pt>
                <c:pt idx="5925">
                  <c:v>9/4/2026 20:00</c:v>
                </c:pt>
                <c:pt idx="5926">
                  <c:v>9/4/2026 21:00</c:v>
                </c:pt>
                <c:pt idx="5927">
                  <c:v>9/4/2026 22:00</c:v>
                </c:pt>
                <c:pt idx="5928">
                  <c:v>9/4/2026 23:00</c:v>
                </c:pt>
                <c:pt idx="5929">
                  <c:v>9/5/2026 0:00</c:v>
                </c:pt>
                <c:pt idx="5930">
                  <c:v>9/5/2026 1:00</c:v>
                </c:pt>
                <c:pt idx="5931">
                  <c:v>9/5/2026 2:00</c:v>
                </c:pt>
                <c:pt idx="5932">
                  <c:v>9/5/2026 3:00</c:v>
                </c:pt>
                <c:pt idx="5933">
                  <c:v>9/5/2026 4:00</c:v>
                </c:pt>
                <c:pt idx="5934">
                  <c:v>9/5/2026 5:00</c:v>
                </c:pt>
                <c:pt idx="5935">
                  <c:v>9/5/2026 6:00</c:v>
                </c:pt>
                <c:pt idx="5936">
                  <c:v>9/5/2026 7:00</c:v>
                </c:pt>
                <c:pt idx="5937">
                  <c:v>9/5/2026 8:00</c:v>
                </c:pt>
                <c:pt idx="5938">
                  <c:v>9/5/2026 9:00</c:v>
                </c:pt>
                <c:pt idx="5939">
                  <c:v>9/5/2026 10:00</c:v>
                </c:pt>
                <c:pt idx="5940">
                  <c:v>9/5/2026 11:00</c:v>
                </c:pt>
                <c:pt idx="5941">
                  <c:v>9/5/2026 12:00</c:v>
                </c:pt>
                <c:pt idx="5942">
                  <c:v>9/5/2026 13:00</c:v>
                </c:pt>
                <c:pt idx="5943">
                  <c:v>9/5/2026 14:00</c:v>
                </c:pt>
                <c:pt idx="5944">
                  <c:v>9/5/2026 15:00</c:v>
                </c:pt>
                <c:pt idx="5945">
                  <c:v>9/5/2026 16:00</c:v>
                </c:pt>
                <c:pt idx="5946">
                  <c:v>9/5/2026 17:00</c:v>
                </c:pt>
                <c:pt idx="5947">
                  <c:v>9/5/2026 18:00</c:v>
                </c:pt>
                <c:pt idx="5948">
                  <c:v>9/5/2026 19:00</c:v>
                </c:pt>
                <c:pt idx="5949">
                  <c:v>9/5/2026 20:00</c:v>
                </c:pt>
                <c:pt idx="5950">
                  <c:v>9/5/2026 21:00</c:v>
                </c:pt>
                <c:pt idx="5951">
                  <c:v>9/5/2026 22:00</c:v>
                </c:pt>
                <c:pt idx="5952">
                  <c:v>9/5/2026 23:00</c:v>
                </c:pt>
                <c:pt idx="5953">
                  <c:v>9/6/2026 0:00</c:v>
                </c:pt>
                <c:pt idx="5954">
                  <c:v>9/6/2026 1:00</c:v>
                </c:pt>
                <c:pt idx="5955">
                  <c:v>9/6/2026 2:00</c:v>
                </c:pt>
                <c:pt idx="5956">
                  <c:v>9/6/2026 3:00</c:v>
                </c:pt>
                <c:pt idx="5957">
                  <c:v>9/6/2026 4:00</c:v>
                </c:pt>
                <c:pt idx="5958">
                  <c:v>9/6/2026 5:00</c:v>
                </c:pt>
                <c:pt idx="5959">
                  <c:v>9/6/2026 6:00</c:v>
                </c:pt>
                <c:pt idx="5960">
                  <c:v>9/6/2026 7:00</c:v>
                </c:pt>
                <c:pt idx="5961">
                  <c:v>9/6/2026 8:00</c:v>
                </c:pt>
                <c:pt idx="5962">
                  <c:v>9/6/2026 9:00</c:v>
                </c:pt>
                <c:pt idx="5963">
                  <c:v>9/6/2026 10:00</c:v>
                </c:pt>
                <c:pt idx="5964">
                  <c:v>9/6/2026 11:00</c:v>
                </c:pt>
                <c:pt idx="5965">
                  <c:v>9/6/2026 12:00</c:v>
                </c:pt>
                <c:pt idx="5966">
                  <c:v>9/6/2026 13:00</c:v>
                </c:pt>
                <c:pt idx="5967">
                  <c:v>9/6/2026 14:00</c:v>
                </c:pt>
                <c:pt idx="5968">
                  <c:v>9/6/2026 15:00</c:v>
                </c:pt>
                <c:pt idx="5969">
                  <c:v>9/6/2026 16:00</c:v>
                </c:pt>
                <c:pt idx="5970">
                  <c:v>9/6/2026 17:00</c:v>
                </c:pt>
                <c:pt idx="5971">
                  <c:v>9/6/2026 18:00</c:v>
                </c:pt>
                <c:pt idx="5972">
                  <c:v>9/6/2026 19:00</c:v>
                </c:pt>
                <c:pt idx="5973">
                  <c:v>9/6/2026 20:00</c:v>
                </c:pt>
                <c:pt idx="5974">
                  <c:v>9/6/2026 21:00</c:v>
                </c:pt>
                <c:pt idx="5975">
                  <c:v>9/6/2026 22:00</c:v>
                </c:pt>
                <c:pt idx="5976">
                  <c:v>9/6/2026 23:00</c:v>
                </c:pt>
                <c:pt idx="5977">
                  <c:v>9/7/2026 0:00</c:v>
                </c:pt>
                <c:pt idx="5978">
                  <c:v>9/7/2026 1:00</c:v>
                </c:pt>
                <c:pt idx="5979">
                  <c:v>9/7/2026 2:00</c:v>
                </c:pt>
                <c:pt idx="5980">
                  <c:v>9/7/2026 3:00</c:v>
                </c:pt>
                <c:pt idx="5981">
                  <c:v>9/7/2026 4:00</c:v>
                </c:pt>
                <c:pt idx="5982">
                  <c:v>9/7/2026 5:00</c:v>
                </c:pt>
                <c:pt idx="5983">
                  <c:v>9/7/2026 6:00</c:v>
                </c:pt>
                <c:pt idx="5984">
                  <c:v>9/7/2026 7:00</c:v>
                </c:pt>
                <c:pt idx="5985">
                  <c:v>9/7/2026 8:00</c:v>
                </c:pt>
                <c:pt idx="5986">
                  <c:v>9/7/2026 9:00</c:v>
                </c:pt>
                <c:pt idx="5987">
                  <c:v>9/7/2026 10:00</c:v>
                </c:pt>
                <c:pt idx="5988">
                  <c:v>9/7/2026 11:00</c:v>
                </c:pt>
                <c:pt idx="5989">
                  <c:v>9/7/2026 12:00</c:v>
                </c:pt>
                <c:pt idx="5990">
                  <c:v>9/7/2026 13:00</c:v>
                </c:pt>
                <c:pt idx="5991">
                  <c:v>9/7/2026 14:00</c:v>
                </c:pt>
                <c:pt idx="5992">
                  <c:v>9/7/2026 15:00</c:v>
                </c:pt>
                <c:pt idx="5993">
                  <c:v>9/7/2026 16:00</c:v>
                </c:pt>
                <c:pt idx="5994">
                  <c:v>9/7/2026 17:00</c:v>
                </c:pt>
                <c:pt idx="5995">
                  <c:v>9/7/2026 18:00</c:v>
                </c:pt>
                <c:pt idx="5996">
                  <c:v>9/7/2026 19:00</c:v>
                </c:pt>
                <c:pt idx="5997">
                  <c:v>9/7/2026 20:00</c:v>
                </c:pt>
                <c:pt idx="5998">
                  <c:v>9/7/2026 21:00</c:v>
                </c:pt>
                <c:pt idx="5999">
                  <c:v>9/7/2026 22:00</c:v>
                </c:pt>
                <c:pt idx="6000">
                  <c:v>9/7/2026 23:00</c:v>
                </c:pt>
                <c:pt idx="6001">
                  <c:v>9/8/2026 0:00</c:v>
                </c:pt>
                <c:pt idx="6002">
                  <c:v>9/8/2026 1:00</c:v>
                </c:pt>
                <c:pt idx="6003">
                  <c:v>9/8/2026 2:00</c:v>
                </c:pt>
                <c:pt idx="6004">
                  <c:v>9/8/2026 3:00</c:v>
                </c:pt>
                <c:pt idx="6005">
                  <c:v>9/8/2026 4:00</c:v>
                </c:pt>
                <c:pt idx="6006">
                  <c:v>9/8/2026 5:00</c:v>
                </c:pt>
                <c:pt idx="6007">
                  <c:v>9/8/2026 6:00</c:v>
                </c:pt>
                <c:pt idx="6008">
                  <c:v>9/8/2026 7:00</c:v>
                </c:pt>
                <c:pt idx="6009">
                  <c:v>9/8/2026 8:00</c:v>
                </c:pt>
                <c:pt idx="6010">
                  <c:v>9/8/2026 9:00</c:v>
                </c:pt>
                <c:pt idx="6011">
                  <c:v>9/8/2026 10:00</c:v>
                </c:pt>
                <c:pt idx="6012">
                  <c:v>9/8/2026 11:00</c:v>
                </c:pt>
                <c:pt idx="6013">
                  <c:v>9/8/2026 12:00</c:v>
                </c:pt>
                <c:pt idx="6014">
                  <c:v>9/8/2026 13:00</c:v>
                </c:pt>
                <c:pt idx="6015">
                  <c:v>9/8/2026 14:00</c:v>
                </c:pt>
                <c:pt idx="6016">
                  <c:v>9/8/2026 15:00</c:v>
                </c:pt>
                <c:pt idx="6017">
                  <c:v>9/8/2026 16:00</c:v>
                </c:pt>
                <c:pt idx="6018">
                  <c:v>9/8/2026 17:00</c:v>
                </c:pt>
                <c:pt idx="6019">
                  <c:v>9/8/2026 18:00</c:v>
                </c:pt>
                <c:pt idx="6020">
                  <c:v>9/8/2026 19:00</c:v>
                </c:pt>
                <c:pt idx="6021">
                  <c:v>9/8/2026 20:00</c:v>
                </c:pt>
                <c:pt idx="6022">
                  <c:v>9/8/2026 21:00</c:v>
                </c:pt>
                <c:pt idx="6023">
                  <c:v>9/8/2026 22:00</c:v>
                </c:pt>
                <c:pt idx="6024">
                  <c:v>9/8/2026 23:00</c:v>
                </c:pt>
                <c:pt idx="6025">
                  <c:v>9/9/2026 0:00</c:v>
                </c:pt>
                <c:pt idx="6026">
                  <c:v>9/9/2026 1:00</c:v>
                </c:pt>
                <c:pt idx="6027">
                  <c:v>9/9/2026 2:00</c:v>
                </c:pt>
                <c:pt idx="6028">
                  <c:v>9/9/2026 3:00</c:v>
                </c:pt>
                <c:pt idx="6029">
                  <c:v>9/9/2026 4:00</c:v>
                </c:pt>
                <c:pt idx="6030">
                  <c:v>9/9/2026 5:00</c:v>
                </c:pt>
                <c:pt idx="6031">
                  <c:v>9/9/2026 6:00</c:v>
                </c:pt>
                <c:pt idx="6032">
                  <c:v>9/9/2026 7:00</c:v>
                </c:pt>
                <c:pt idx="6033">
                  <c:v>9/9/2026 8:00</c:v>
                </c:pt>
                <c:pt idx="6034">
                  <c:v>9/9/2026 9:00</c:v>
                </c:pt>
                <c:pt idx="6035">
                  <c:v>9/9/2026 10:00</c:v>
                </c:pt>
                <c:pt idx="6036">
                  <c:v>9/9/2026 11:00</c:v>
                </c:pt>
                <c:pt idx="6037">
                  <c:v>9/9/2026 12:00</c:v>
                </c:pt>
                <c:pt idx="6038">
                  <c:v>9/9/2026 13:00</c:v>
                </c:pt>
                <c:pt idx="6039">
                  <c:v>9/9/2026 14:00</c:v>
                </c:pt>
                <c:pt idx="6040">
                  <c:v>9/9/2026 15:00</c:v>
                </c:pt>
                <c:pt idx="6041">
                  <c:v>9/9/2026 16:00</c:v>
                </c:pt>
                <c:pt idx="6042">
                  <c:v>9/9/2026 17:00</c:v>
                </c:pt>
                <c:pt idx="6043">
                  <c:v>9/9/2026 18:00</c:v>
                </c:pt>
                <c:pt idx="6044">
                  <c:v>9/9/2026 19:00</c:v>
                </c:pt>
                <c:pt idx="6045">
                  <c:v>9/9/2026 20:00</c:v>
                </c:pt>
                <c:pt idx="6046">
                  <c:v>9/9/2026 21:00</c:v>
                </c:pt>
                <c:pt idx="6047">
                  <c:v>9/9/2026 22:00</c:v>
                </c:pt>
                <c:pt idx="6048">
                  <c:v>9/9/2026 23:00</c:v>
                </c:pt>
                <c:pt idx="6049">
                  <c:v>9/10/2026 0:00</c:v>
                </c:pt>
                <c:pt idx="6050">
                  <c:v>9/10/2026 1:00</c:v>
                </c:pt>
                <c:pt idx="6051">
                  <c:v>9/10/2026 2:00</c:v>
                </c:pt>
                <c:pt idx="6052">
                  <c:v>9/10/2026 3:00</c:v>
                </c:pt>
                <c:pt idx="6053">
                  <c:v>9/10/2026 4:00</c:v>
                </c:pt>
                <c:pt idx="6054">
                  <c:v>9/10/2026 5:00</c:v>
                </c:pt>
                <c:pt idx="6055">
                  <c:v>9/10/2026 6:00</c:v>
                </c:pt>
                <c:pt idx="6056">
                  <c:v>9/10/2026 7:00</c:v>
                </c:pt>
                <c:pt idx="6057">
                  <c:v>9/10/2026 8:00</c:v>
                </c:pt>
                <c:pt idx="6058">
                  <c:v>9/10/2026 9:00</c:v>
                </c:pt>
                <c:pt idx="6059">
                  <c:v>9/10/2026 10:00</c:v>
                </c:pt>
                <c:pt idx="6060">
                  <c:v>9/10/2026 11:00</c:v>
                </c:pt>
                <c:pt idx="6061">
                  <c:v>9/10/2026 12:00</c:v>
                </c:pt>
                <c:pt idx="6062">
                  <c:v>9/10/2026 13:00</c:v>
                </c:pt>
                <c:pt idx="6063">
                  <c:v>9/10/2026 14:00</c:v>
                </c:pt>
                <c:pt idx="6064">
                  <c:v>9/10/2026 15:00</c:v>
                </c:pt>
                <c:pt idx="6065">
                  <c:v>9/10/2026 16:00</c:v>
                </c:pt>
                <c:pt idx="6066">
                  <c:v>9/10/2026 17:00</c:v>
                </c:pt>
                <c:pt idx="6067">
                  <c:v>9/10/2026 18:00</c:v>
                </c:pt>
                <c:pt idx="6068">
                  <c:v>9/10/2026 19:00</c:v>
                </c:pt>
                <c:pt idx="6069">
                  <c:v>9/10/2026 20:00</c:v>
                </c:pt>
                <c:pt idx="6070">
                  <c:v>9/10/2026 21:00</c:v>
                </c:pt>
                <c:pt idx="6071">
                  <c:v>9/10/2026 22:00</c:v>
                </c:pt>
                <c:pt idx="6072">
                  <c:v>9/10/2026 23:00</c:v>
                </c:pt>
                <c:pt idx="6073">
                  <c:v>9/11/2026 0:00</c:v>
                </c:pt>
                <c:pt idx="6074">
                  <c:v>9/11/2026 1:00</c:v>
                </c:pt>
                <c:pt idx="6075">
                  <c:v>9/11/2026 2:00</c:v>
                </c:pt>
                <c:pt idx="6076">
                  <c:v>9/11/2026 3:00</c:v>
                </c:pt>
                <c:pt idx="6077">
                  <c:v>9/11/2026 4:00</c:v>
                </c:pt>
                <c:pt idx="6078">
                  <c:v>9/11/2026 5:00</c:v>
                </c:pt>
                <c:pt idx="6079">
                  <c:v>9/11/2026 6:00</c:v>
                </c:pt>
                <c:pt idx="6080">
                  <c:v>9/11/2026 7:00</c:v>
                </c:pt>
                <c:pt idx="6081">
                  <c:v>9/11/2026 8:00</c:v>
                </c:pt>
                <c:pt idx="6082">
                  <c:v>9/11/2026 9:00</c:v>
                </c:pt>
                <c:pt idx="6083">
                  <c:v>9/11/2026 10:00</c:v>
                </c:pt>
                <c:pt idx="6084">
                  <c:v>9/11/2026 11:00</c:v>
                </c:pt>
                <c:pt idx="6085">
                  <c:v>9/11/2026 12:00</c:v>
                </c:pt>
                <c:pt idx="6086">
                  <c:v>9/11/2026 13:00</c:v>
                </c:pt>
                <c:pt idx="6087">
                  <c:v>9/11/2026 14:00</c:v>
                </c:pt>
                <c:pt idx="6088">
                  <c:v>9/11/2026 15:00</c:v>
                </c:pt>
                <c:pt idx="6089">
                  <c:v>9/11/2026 16:00</c:v>
                </c:pt>
                <c:pt idx="6090">
                  <c:v>9/11/2026 17:00</c:v>
                </c:pt>
                <c:pt idx="6091">
                  <c:v>9/11/2026 18:00</c:v>
                </c:pt>
                <c:pt idx="6092">
                  <c:v>9/11/2026 19:00</c:v>
                </c:pt>
                <c:pt idx="6093">
                  <c:v>9/11/2026 20:00</c:v>
                </c:pt>
                <c:pt idx="6094">
                  <c:v>9/11/2026 21:00</c:v>
                </c:pt>
                <c:pt idx="6095">
                  <c:v>9/11/2026 22:00</c:v>
                </c:pt>
                <c:pt idx="6096">
                  <c:v>9/11/2026 23:00</c:v>
                </c:pt>
                <c:pt idx="6097">
                  <c:v>9/12/2026 0:00</c:v>
                </c:pt>
                <c:pt idx="6098">
                  <c:v>9/12/2026 1:00</c:v>
                </c:pt>
                <c:pt idx="6099">
                  <c:v>9/12/2026 2:00</c:v>
                </c:pt>
                <c:pt idx="6100">
                  <c:v>9/12/2026 3:00</c:v>
                </c:pt>
                <c:pt idx="6101">
                  <c:v>9/12/2026 4:00</c:v>
                </c:pt>
                <c:pt idx="6102">
                  <c:v>9/12/2026 5:00</c:v>
                </c:pt>
                <c:pt idx="6103">
                  <c:v>9/12/2026 6:00</c:v>
                </c:pt>
                <c:pt idx="6104">
                  <c:v>9/12/2026 7:00</c:v>
                </c:pt>
                <c:pt idx="6105">
                  <c:v>9/12/2026 8:00</c:v>
                </c:pt>
                <c:pt idx="6106">
                  <c:v>9/12/2026 9:00</c:v>
                </c:pt>
                <c:pt idx="6107">
                  <c:v>9/12/2026 10:00</c:v>
                </c:pt>
                <c:pt idx="6108">
                  <c:v>9/12/2026 11:00</c:v>
                </c:pt>
                <c:pt idx="6109">
                  <c:v>9/12/2026 12:00</c:v>
                </c:pt>
                <c:pt idx="6110">
                  <c:v>9/12/2026 13:00</c:v>
                </c:pt>
                <c:pt idx="6111">
                  <c:v>9/12/2026 14:00</c:v>
                </c:pt>
                <c:pt idx="6112">
                  <c:v>9/12/2026 15:00</c:v>
                </c:pt>
                <c:pt idx="6113">
                  <c:v>9/12/2026 16:00</c:v>
                </c:pt>
                <c:pt idx="6114">
                  <c:v>9/12/2026 17:00</c:v>
                </c:pt>
                <c:pt idx="6115">
                  <c:v>9/12/2026 18:00</c:v>
                </c:pt>
                <c:pt idx="6116">
                  <c:v>9/12/2026 19:00</c:v>
                </c:pt>
                <c:pt idx="6117">
                  <c:v>9/12/2026 20:00</c:v>
                </c:pt>
                <c:pt idx="6118">
                  <c:v>9/12/2026 21:00</c:v>
                </c:pt>
                <c:pt idx="6119">
                  <c:v>9/12/2026 22:00</c:v>
                </c:pt>
                <c:pt idx="6120">
                  <c:v>9/12/2026 23:00</c:v>
                </c:pt>
                <c:pt idx="6121">
                  <c:v>9/13/2026 0:00</c:v>
                </c:pt>
                <c:pt idx="6122">
                  <c:v>9/13/2026 1:00</c:v>
                </c:pt>
                <c:pt idx="6123">
                  <c:v>9/13/2026 2:00</c:v>
                </c:pt>
                <c:pt idx="6124">
                  <c:v>9/13/2026 3:00</c:v>
                </c:pt>
                <c:pt idx="6125">
                  <c:v>9/13/2026 4:00</c:v>
                </c:pt>
                <c:pt idx="6126">
                  <c:v>9/13/2026 5:00</c:v>
                </c:pt>
                <c:pt idx="6127">
                  <c:v>9/13/2026 6:00</c:v>
                </c:pt>
                <c:pt idx="6128">
                  <c:v>9/13/2026 7:00</c:v>
                </c:pt>
                <c:pt idx="6129">
                  <c:v>9/13/2026 8:00</c:v>
                </c:pt>
                <c:pt idx="6130">
                  <c:v>9/13/2026 9:00</c:v>
                </c:pt>
                <c:pt idx="6131">
                  <c:v>9/13/2026 10:00</c:v>
                </c:pt>
                <c:pt idx="6132">
                  <c:v>9/13/2026 11:00</c:v>
                </c:pt>
                <c:pt idx="6133">
                  <c:v>9/13/2026 12:00</c:v>
                </c:pt>
                <c:pt idx="6134">
                  <c:v>9/13/2026 13:00</c:v>
                </c:pt>
                <c:pt idx="6135">
                  <c:v>9/13/2026 14:00</c:v>
                </c:pt>
                <c:pt idx="6136">
                  <c:v>9/13/2026 15:00</c:v>
                </c:pt>
                <c:pt idx="6137">
                  <c:v>9/13/2026 16:00</c:v>
                </c:pt>
                <c:pt idx="6138">
                  <c:v>9/13/2026 17:00</c:v>
                </c:pt>
                <c:pt idx="6139">
                  <c:v>9/13/2026 18:00</c:v>
                </c:pt>
                <c:pt idx="6140">
                  <c:v>9/13/2026 19:00</c:v>
                </c:pt>
                <c:pt idx="6141">
                  <c:v>9/13/2026 20:00</c:v>
                </c:pt>
                <c:pt idx="6142">
                  <c:v>9/13/2026 21:00</c:v>
                </c:pt>
                <c:pt idx="6143">
                  <c:v>9/13/2026 22:00</c:v>
                </c:pt>
                <c:pt idx="6144">
                  <c:v>9/13/2026 23:00</c:v>
                </c:pt>
                <c:pt idx="6145">
                  <c:v>9/14/2026 0:00</c:v>
                </c:pt>
                <c:pt idx="6146">
                  <c:v>9/14/2026 1:00</c:v>
                </c:pt>
                <c:pt idx="6147">
                  <c:v>9/14/2026 2:00</c:v>
                </c:pt>
                <c:pt idx="6148">
                  <c:v>9/14/2026 3:00</c:v>
                </c:pt>
                <c:pt idx="6149">
                  <c:v>9/14/2026 4:00</c:v>
                </c:pt>
                <c:pt idx="6150">
                  <c:v>9/14/2026 5:00</c:v>
                </c:pt>
                <c:pt idx="6151">
                  <c:v>9/14/2026 6:00</c:v>
                </c:pt>
                <c:pt idx="6152">
                  <c:v>9/14/2026 7:00</c:v>
                </c:pt>
                <c:pt idx="6153">
                  <c:v>9/14/2026 8:00</c:v>
                </c:pt>
                <c:pt idx="6154">
                  <c:v>9/14/2026 9:00</c:v>
                </c:pt>
                <c:pt idx="6155">
                  <c:v>9/14/2026 10:00</c:v>
                </c:pt>
                <c:pt idx="6156">
                  <c:v>9/14/2026 11:00</c:v>
                </c:pt>
                <c:pt idx="6157">
                  <c:v>9/14/2026 12:00</c:v>
                </c:pt>
                <c:pt idx="6158">
                  <c:v>9/14/2026 13:00</c:v>
                </c:pt>
                <c:pt idx="6159">
                  <c:v>9/14/2026 14:00</c:v>
                </c:pt>
                <c:pt idx="6160">
                  <c:v>9/14/2026 15:00</c:v>
                </c:pt>
                <c:pt idx="6161">
                  <c:v>9/14/2026 16:00</c:v>
                </c:pt>
                <c:pt idx="6162">
                  <c:v>9/14/2026 17:00</c:v>
                </c:pt>
                <c:pt idx="6163">
                  <c:v>9/14/2026 18:00</c:v>
                </c:pt>
                <c:pt idx="6164">
                  <c:v>9/14/2026 19:00</c:v>
                </c:pt>
                <c:pt idx="6165">
                  <c:v>9/14/2026 20:00</c:v>
                </c:pt>
                <c:pt idx="6166">
                  <c:v>9/14/2026 21:00</c:v>
                </c:pt>
                <c:pt idx="6167">
                  <c:v>9/14/2026 22:00</c:v>
                </c:pt>
                <c:pt idx="6168">
                  <c:v>9/14/2026 23:00</c:v>
                </c:pt>
                <c:pt idx="6169">
                  <c:v>9/15/2026 0:00</c:v>
                </c:pt>
                <c:pt idx="6170">
                  <c:v>9/15/2026 1:00</c:v>
                </c:pt>
                <c:pt idx="6171">
                  <c:v>9/15/2026 2:00</c:v>
                </c:pt>
                <c:pt idx="6172">
                  <c:v>9/15/2026 3:00</c:v>
                </c:pt>
                <c:pt idx="6173">
                  <c:v>9/15/2026 4:00</c:v>
                </c:pt>
                <c:pt idx="6174">
                  <c:v>9/15/2026 5:00</c:v>
                </c:pt>
                <c:pt idx="6175">
                  <c:v>9/15/2026 6:00</c:v>
                </c:pt>
                <c:pt idx="6176">
                  <c:v>9/15/2026 7:00</c:v>
                </c:pt>
                <c:pt idx="6177">
                  <c:v>9/15/2026 8:00</c:v>
                </c:pt>
                <c:pt idx="6178">
                  <c:v>9/15/2026 9:00</c:v>
                </c:pt>
                <c:pt idx="6179">
                  <c:v>9/15/2026 10:00</c:v>
                </c:pt>
                <c:pt idx="6180">
                  <c:v>9/15/2026 11:00</c:v>
                </c:pt>
                <c:pt idx="6181">
                  <c:v>9/15/2026 12:00</c:v>
                </c:pt>
                <c:pt idx="6182">
                  <c:v>9/15/2026 13:00</c:v>
                </c:pt>
                <c:pt idx="6183">
                  <c:v>9/15/2026 14:00</c:v>
                </c:pt>
                <c:pt idx="6184">
                  <c:v>9/15/2026 15:00</c:v>
                </c:pt>
                <c:pt idx="6185">
                  <c:v>9/15/2026 16:00</c:v>
                </c:pt>
                <c:pt idx="6186">
                  <c:v>9/15/2026 17:00</c:v>
                </c:pt>
                <c:pt idx="6187">
                  <c:v>9/15/2026 18:00</c:v>
                </c:pt>
                <c:pt idx="6188">
                  <c:v>9/15/2026 19:00</c:v>
                </c:pt>
                <c:pt idx="6189">
                  <c:v>9/15/2026 20:00</c:v>
                </c:pt>
                <c:pt idx="6190">
                  <c:v>9/15/2026 21:00</c:v>
                </c:pt>
                <c:pt idx="6191">
                  <c:v>9/15/2026 22:00</c:v>
                </c:pt>
                <c:pt idx="6192">
                  <c:v>9/15/2026 23:00</c:v>
                </c:pt>
                <c:pt idx="6193">
                  <c:v>9/16/2026 0:00</c:v>
                </c:pt>
                <c:pt idx="6194">
                  <c:v>9/16/2026 1:00</c:v>
                </c:pt>
                <c:pt idx="6195">
                  <c:v>9/16/2026 2:00</c:v>
                </c:pt>
                <c:pt idx="6196">
                  <c:v>9/16/2026 3:00</c:v>
                </c:pt>
                <c:pt idx="6197">
                  <c:v>9/16/2026 4:00</c:v>
                </c:pt>
                <c:pt idx="6198">
                  <c:v>9/16/2026 5:00</c:v>
                </c:pt>
                <c:pt idx="6199">
                  <c:v>9/16/2026 6:00</c:v>
                </c:pt>
                <c:pt idx="6200">
                  <c:v>9/16/2026 7:00</c:v>
                </c:pt>
                <c:pt idx="6201">
                  <c:v>9/16/2026 8:00</c:v>
                </c:pt>
                <c:pt idx="6202">
                  <c:v>9/16/2026 9:00</c:v>
                </c:pt>
                <c:pt idx="6203">
                  <c:v>9/16/2026 10:00</c:v>
                </c:pt>
                <c:pt idx="6204">
                  <c:v>9/16/2026 11:00</c:v>
                </c:pt>
                <c:pt idx="6205">
                  <c:v>9/16/2026 12:00</c:v>
                </c:pt>
                <c:pt idx="6206">
                  <c:v>9/16/2026 13:00</c:v>
                </c:pt>
                <c:pt idx="6207">
                  <c:v>9/16/2026 14:00</c:v>
                </c:pt>
                <c:pt idx="6208">
                  <c:v>9/16/2026 15:00</c:v>
                </c:pt>
                <c:pt idx="6209">
                  <c:v>9/16/2026 16:00</c:v>
                </c:pt>
                <c:pt idx="6210">
                  <c:v>9/16/2026 17:00</c:v>
                </c:pt>
                <c:pt idx="6211">
                  <c:v>9/16/2026 18:00</c:v>
                </c:pt>
                <c:pt idx="6212">
                  <c:v>9/16/2026 19:00</c:v>
                </c:pt>
                <c:pt idx="6213">
                  <c:v>9/16/2026 20:00</c:v>
                </c:pt>
                <c:pt idx="6214">
                  <c:v>9/16/2026 21:00</c:v>
                </c:pt>
                <c:pt idx="6215">
                  <c:v>9/16/2026 22:00</c:v>
                </c:pt>
                <c:pt idx="6216">
                  <c:v>9/16/2026 23:00</c:v>
                </c:pt>
                <c:pt idx="6217">
                  <c:v>9/17/2026 0:00</c:v>
                </c:pt>
                <c:pt idx="6218">
                  <c:v>9/17/2026 1:00</c:v>
                </c:pt>
                <c:pt idx="6219">
                  <c:v>9/17/2026 2:00</c:v>
                </c:pt>
                <c:pt idx="6220">
                  <c:v>9/17/2026 3:00</c:v>
                </c:pt>
                <c:pt idx="6221">
                  <c:v>9/17/2026 4:00</c:v>
                </c:pt>
                <c:pt idx="6222">
                  <c:v>9/17/2026 5:00</c:v>
                </c:pt>
                <c:pt idx="6223">
                  <c:v>9/17/2026 6:00</c:v>
                </c:pt>
                <c:pt idx="6224">
                  <c:v>9/17/2026 7:00</c:v>
                </c:pt>
                <c:pt idx="6225">
                  <c:v>9/17/2026 8:00</c:v>
                </c:pt>
                <c:pt idx="6226">
                  <c:v>9/17/2026 9:00</c:v>
                </c:pt>
                <c:pt idx="6227">
                  <c:v>9/17/2026 10:00</c:v>
                </c:pt>
                <c:pt idx="6228">
                  <c:v>9/17/2026 11:00</c:v>
                </c:pt>
                <c:pt idx="6229">
                  <c:v>9/17/2026 12:00</c:v>
                </c:pt>
                <c:pt idx="6230">
                  <c:v>9/17/2026 13:00</c:v>
                </c:pt>
                <c:pt idx="6231">
                  <c:v>9/17/2026 14:00</c:v>
                </c:pt>
                <c:pt idx="6232">
                  <c:v>9/17/2026 15:00</c:v>
                </c:pt>
                <c:pt idx="6233">
                  <c:v>9/17/2026 16:00</c:v>
                </c:pt>
                <c:pt idx="6234">
                  <c:v>9/17/2026 17:00</c:v>
                </c:pt>
                <c:pt idx="6235">
                  <c:v>9/17/2026 18:00</c:v>
                </c:pt>
                <c:pt idx="6236">
                  <c:v>9/17/2026 19:00</c:v>
                </c:pt>
                <c:pt idx="6237">
                  <c:v>9/17/2026 20:00</c:v>
                </c:pt>
                <c:pt idx="6238">
                  <c:v>9/17/2026 21:00</c:v>
                </c:pt>
                <c:pt idx="6239">
                  <c:v>9/17/2026 22:00</c:v>
                </c:pt>
                <c:pt idx="6240">
                  <c:v>9/17/2026 23:00</c:v>
                </c:pt>
                <c:pt idx="6241">
                  <c:v>9/18/2026 0:00</c:v>
                </c:pt>
                <c:pt idx="6242">
                  <c:v>9/18/2026 1:00</c:v>
                </c:pt>
                <c:pt idx="6243">
                  <c:v>9/18/2026 2:00</c:v>
                </c:pt>
                <c:pt idx="6244">
                  <c:v>9/18/2026 3:00</c:v>
                </c:pt>
                <c:pt idx="6245">
                  <c:v>9/18/2026 4:00</c:v>
                </c:pt>
                <c:pt idx="6246">
                  <c:v>9/18/2026 5:00</c:v>
                </c:pt>
                <c:pt idx="6247">
                  <c:v>9/18/2026 6:00</c:v>
                </c:pt>
                <c:pt idx="6248">
                  <c:v>9/18/2026 7:00</c:v>
                </c:pt>
                <c:pt idx="6249">
                  <c:v>9/18/2026 8:00</c:v>
                </c:pt>
                <c:pt idx="6250">
                  <c:v>9/18/2026 9:00</c:v>
                </c:pt>
                <c:pt idx="6251">
                  <c:v>9/18/2026 10:00</c:v>
                </c:pt>
                <c:pt idx="6252">
                  <c:v>9/18/2026 11:00</c:v>
                </c:pt>
                <c:pt idx="6253">
                  <c:v>9/18/2026 12:00</c:v>
                </c:pt>
                <c:pt idx="6254">
                  <c:v>9/18/2026 13:00</c:v>
                </c:pt>
                <c:pt idx="6255">
                  <c:v>9/18/2026 14:00</c:v>
                </c:pt>
                <c:pt idx="6256">
                  <c:v>9/18/2026 15:00</c:v>
                </c:pt>
                <c:pt idx="6257">
                  <c:v>9/18/2026 16:00</c:v>
                </c:pt>
                <c:pt idx="6258">
                  <c:v>9/18/2026 17:00</c:v>
                </c:pt>
                <c:pt idx="6259">
                  <c:v>9/18/2026 18:00</c:v>
                </c:pt>
                <c:pt idx="6260">
                  <c:v>9/18/2026 19:00</c:v>
                </c:pt>
                <c:pt idx="6261">
                  <c:v>9/18/2026 20:00</c:v>
                </c:pt>
                <c:pt idx="6262">
                  <c:v>9/18/2026 21:00</c:v>
                </c:pt>
                <c:pt idx="6263">
                  <c:v>9/18/2026 22:00</c:v>
                </c:pt>
                <c:pt idx="6264">
                  <c:v>9/18/2026 23:00</c:v>
                </c:pt>
                <c:pt idx="6265">
                  <c:v>9/19/2026 0:00</c:v>
                </c:pt>
                <c:pt idx="6266">
                  <c:v>9/19/2026 1:00</c:v>
                </c:pt>
                <c:pt idx="6267">
                  <c:v>9/19/2026 2:00</c:v>
                </c:pt>
                <c:pt idx="6268">
                  <c:v>9/19/2026 3:00</c:v>
                </c:pt>
                <c:pt idx="6269">
                  <c:v>9/19/2026 4:00</c:v>
                </c:pt>
                <c:pt idx="6270">
                  <c:v>9/19/2026 5:00</c:v>
                </c:pt>
                <c:pt idx="6271">
                  <c:v>9/19/2026 6:00</c:v>
                </c:pt>
                <c:pt idx="6272">
                  <c:v>9/19/2026 7:00</c:v>
                </c:pt>
                <c:pt idx="6273">
                  <c:v>9/19/2026 8:00</c:v>
                </c:pt>
                <c:pt idx="6274">
                  <c:v>9/19/2026 9:00</c:v>
                </c:pt>
                <c:pt idx="6275">
                  <c:v>9/19/2026 10:00</c:v>
                </c:pt>
                <c:pt idx="6276">
                  <c:v>9/19/2026 11:00</c:v>
                </c:pt>
                <c:pt idx="6277">
                  <c:v>9/19/2026 12:00</c:v>
                </c:pt>
                <c:pt idx="6278">
                  <c:v>9/19/2026 13:00</c:v>
                </c:pt>
                <c:pt idx="6279">
                  <c:v>9/19/2026 14:00</c:v>
                </c:pt>
                <c:pt idx="6280">
                  <c:v>9/19/2026 15:00</c:v>
                </c:pt>
                <c:pt idx="6281">
                  <c:v>9/19/2026 16:00</c:v>
                </c:pt>
                <c:pt idx="6282">
                  <c:v>9/19/2026 17:00</c:v>
                </c:pt>
                <c:pt idx="6283">
                  <c:v>9/19/2026 18:00</c:v>
                </c:pt>
                <c:pt idx="6284">
                  <c:v>9/19/2026 19:00</c:v>
                </c:pt>
                <c:pt idx="6285">
                  <c:v>9/19/2026 20:00</c:v>
                </c:pt>
                <c:pt idx="6286">
                  <c:v>9/19/2026 21:00</c:v>
                </c:pt>
                <c:pt idx="6287">
                  <c:v>9/19/2026 22:00</c:v>
                </c:pt>
                <c:pt idx="6288">
                  <c:v>9/19/2026 23:00</c:v>
                </c:pt>
                <c:pt idx="6289">
                  <c:v>9/20/2026 0:00</c:v>
                </c:pt>
                <c:pt idx="6290">
                  <c:v>9/20/2026 1:00</c:v>
                </c:pt>
                <c:pt idx="6291">
                  <c:v>9/20/2026 2:00</c:v>
                </c:pt>
                <c:pt idx="6292">
                  <c:v>9/20/2026 3:00</c:v>
                </c:pt>
                <c:pt idx="6293">
                  <c:v>9/20/2026 4:00</c:v>
                </c:pt>
                <c:pt idx="6294">
                  <c:v>9/20/2026 5:00</c:v>
                </c:pt>
                <c:pt idx="6295">
                  <c:v>9/20/2026 6:00</c:v>
                </c:pt>
                <c:pt idx="6296">
                  <c:v>9/20/2026 7:00</c:v>
                </c:pt>
                <c:pt idx="6297">
                  <c:v>9/20/2026 8:00</c:v>
                </c:pt>
                <c:pt idx="6298">
                  <c:v>9/20/2026 9:00</c:v>
                </c:pt>
                <c:pt idx="6299">
                  <c:v>9/20/2026 10:00</c:v>
                </c:pt>
                <c:pt idx="6300">
                  <c:v>9/20/2026 11:00</c:v>
                </c:pt>
                <c:pt idx="6301">
                  <c:v>9/20/2026 12:00</c:v>
                </c:pt>
                <c:pt idx="6302">
                  <c:v>9/20/2026 13:00</c:v>
                </c:pt>
                <c:pt idx="6303">
                  <c:v>9/20/2026 14:00</c:v>
                </c:pt>
                <c:pt idx="6304">
                  <c:v>9/20/2026 15:00</c:v>
                </c:pt>
                <c:pt idx="6305">
                  <c:v>9/20/2026 16:00</c:v>
                </c:pt>
                <c:pt idx="6306">
                  <c:v>9/20/2026 17:00</c:v>
                </c:pt>
                <c:pt idx="6307">
                  <c:v>9/20/2026 18:00</c:v>
                </c:pt>
                <c:pt idx="6308">
                  <c:v>9/20/2026 19:00</c:v>
                </c:pt>
                <c:pt idx="6309">
                  <c:v>9/20/2026 20:00</c:v>
                </c:pt>
                <c:pt idx="6310">
                  <c:v>9/20/2026 21:00</c:v>
                </c:pt>
                <c:pt idx="6311">
                  <c:v>9/20/2026 22:00</c:v>
                </c:pt>
                <c:pt idx="6312">
                  <c:v>9/20/2026 23:00</c:v>
                </c:pt>
                <c:pt idx="6313">
                  <c:v>9/21/2026 0:00</c:v>
                </c:pt>
                <c:pt idx="6314">
                  <c:v>9/21/2026 1:00</c:v>
                </c:pt>
                <c:pt idx="6315">
                  <c:v>9/21/2026 2:00</c:v>
                </c:pt>
                <c:pt idx="6316">
                  <c:v>9/21/2026 3:00</c:v>
                </c:pt>
                <c:pt idx="6317">
                  <c:v>9/21/2026 4:00</c:v>
                </c:pt>
                <c:pt idx="6318">
                  <c:v>9/21/2026 5:00</c:v>
                </c:pt>
                <c:pt idx="6319">
                  <c:v>9/21/2026 6:00</c:v>
                </c:pt>
                <c:pt idx="6320">
                  <c:v>9/21/2026 7:00</c:v>
                </c:pt>
                <c:pt idx="6321">
                  <c:v>9/21/2026 8:00</c:v>
                </c:pt>
                <c:pt idx="6322">
                  <c:v>9/21/2026 9:00</c:v>
                </c:pt>
                <c:pt idx="6323">
                  <c:v>9/21/2026 10:00</c:v>
                </c:pt>
                <c:pt idx="6324">
                  <c:v>9/21/2026 11:00</c:v>
                </c:pt>
                <c:pt idx="6325">
                  <c:v>9/21/2026 12:00</c:v>
                </c:pt>
                <c:pt idx="6326">
                  <c:v>9/21/2026 13:00</c:v>
                </c:pt>
                <c:pt idx="6327">
                  <c:v>9/21/2026 14:00</c:v>
                </c:pt>
                <c:pt idx="6328">
                  <c:v>9/21/2026 15:00</c:v>
                </c:pt>
                <c:pt idx="6329">
                  <c:v>9/21/2026 16:00</c:v>
                </c:pt>
                <c:pt idx="6330">
                  <c:v>9/21/2026 17:00</c:v>
                </c:pt>
                <c:pt idx="6331">
                  <c:v>9/21/2026 18:00</c:v>
                </c:pt>
                <c:pt idx="6332">
                  <c:v>9/21/2026 19:00</c:v>
                </c:pt>
                <c:pt idx="6333">
                  <c:v>9/21/2026 20:00</c:v>
                </c:pt>
                <c:pt idx="6334">
                  <c:v>9/21/2026 21:00</c:v>
                </c:pt>
                <c:pt idx="6335">
                  <c:v>9/21/2026 22:00</c:v>
                </c:pt>
                <c:pt idx="6336">
                  <c:v>9/21/2026 23:00</c:v>
                </c:pt>
                <c:pt idx="6337">
                  <c:v>9/22/2026 0:00</c:v>
                </c:pt>
                <c:pt idx="6338">
                  <c:v>9/22/2026 1:00</c:v>
                </c:pt>
                <c:pt idx="6339">
                  <c:v>9/22/2026 2:00</c:v>
                </c:pt>
                <c:pt idx="6340">
                  <c:v>9/22/2026 3:00</c:v>
                </c:pt>
                <c:pt idx="6341">
                  <c:v>9/22/2026 4:00</c:v>
                </c:pt>
                <c:pt idx="6342">
                  <c:v>9/22/2026 5:00</c:v>
                </c:pt>
                <c:pt idx="6343">
                  <c:v>9/22/2026 6:00</c:v>
                </c:pt>
                <c:pt idx="6344">
                  <c:v>9/22/2026 7:00</c:v>
                </c:pt>
                <c:pt idx="6345">
                  <c:v>9/22/2026 8:00</c:v>
                </c:pt>
                <c:pt idx="6346">
                  <c:v>9/22/2026 9:00</c:v>
                </c:pt>
                <c:pt idx="6347">
                  <c:v>9/22/2026 10:00</c:v>
                </c:pt>
                <c:pt idx="6348">
                  <c:v>9/22/2026 11:00</c:v>
                </c:pt>
                <c:pt idx="6349">
                  <c:v>9/22/2026 12:00</c:v>
                </c:pt>
                <c:pt idx="6350">
                  <c:v>9/22/2026 13:00</c:v>
                </c:pt>
                <c:pt idx="6351">
                  <c:v>9/22/2026 14:00</c:v>
                </c:pt>
                <c:pt idx="6352">
                  <c:v>9/22/2026 15:00</c:v>
                </c:pt>
                <c:pt idx="6353">
                  <c:v>9/22/2026 16:00</c:v>
                </c:pt>
                <c:pt idx="6354">
                  <c:v>9/22/2026 17:00</c:v>
                </c:pt>
                <c:pt idx="6355">
                  <c:v>9/22/2026 18:00</c:v>
                </c:pt>
                <c:pt idx="6356">
                  <c:v>9/22/2026 19:00</c:v>
                </c:pt>
                <c:pt idx="6357">
                  <c:v>9/22/2026 20:00</c:v>
                </c:pt>
                <c:pt idx="6358">
                  <c:v>9/22/2026 21:00</c:v>
                </c:pt>
                <c:pt idx="6359">
                  <c:v>9/22/2026 22:00</c:v>
                </c:pt>
                <c:pt idx="6360">
                  <c:v>9/22/2026 23:00</c:v>
                </c:pt>
                <c:pt idx="6361">
                  <c:v>9/23/2026 0:00</c:v>
                </c:pt>
                <c:pt idx="6362">
                  <c:v>9/23/2026 1:00</c:v>
                </c:pt>
                <c:pt idx="6363">
                  <c:v>9/23/2026 2:00</c:v>
                </c:pt>
                <c:pt idx="6364">
                  <c:v>9/23/2026 3:00</c:v>
                </c:pt>
                <c:pt idx="6365">
                  <c:v>9/23/2026 4:00</c:v>
                </c:pt>
                <c:pt idx="6366">
                  <c:v>9/23/2026 5:00</c:v>
                </c:pt>
                <c:pt idx="6367">
                  <c:v>9/23/2026 6:00</c:v>
                </c:pt>
                <c:pt idx="6368">
                  <c:v>9/23/2026 7:00</c:v>
                </c:pt>
                <c:pt idx="6369">
                  <c:v>9/23/2026 8:00</c:v>
                </c:pt>
                <c:pt idx="6370">
                  <c:v>9/23/2026 9:00</c:v>
                </c:pt>
                <c:pt idx="6371">
                  <c:v>9/23/2026 10:00</c:v>
                </c:pt>
                <c:pt idx="6372">
                  <c:v>9/23/2026 11:00</c:v>
                </c:pt>
                <c:pt idx="6373">
                  <c:v>9/23/2026 12:00</c:v>
                </c:pt>
                <c:pt idx="6374">
                  <c:v>9/23/2026 13:00</c:v>
                </c:pt>
                <c:pt idx="6375">
                  <c:v>9/23/2026 14:00</c:v>
                </c:pt>
                <c:pt idx="6376">
                  <c:v>9/23/2026 15:00</c:v>
                </c:pt>
                <c:pt idx="6377">
                  <c:v>9/23/2026 16:00</c:v>
                </c:pt>
                <c:pt idx="6378">
                  <c:v>9/23/2026 17:00</c:v>
                </c:pt>
                <c:pt idx="6379">
                  <c:v>9/23/2026 18:00</c:v>
                </c:pt>
                <c:pt idx="6380">
                  <c:v>9/23/2026 19:00</c:v>
                </c:pt>
                <c:pt idx="6381">
                  <c:v>9/23/2026 20:00</c:v>
                </c:pt>
                <c:pt idx="6382">
                  <c:v>9/23/2026 21:00</c:v>
                </c:pt>
                <c:pt idx="6383">
                  <c:v>9/23/2026 22:00</c:v>
                </c:pt>
                <c:pt idx="6384">
                  <c:v>9/23/2026 23:00</c:v>
                </c:pt>
                <c:pt idx="6385">
                  <c:v>9/24/2026 0:00</c:v>
                </c:pt>
                <c:pt idx="6386">
                  <c:v>9/24/2026 1:00</c:v>
                </c:pt>
                <c:pt idx="6387">
                  <c:v>9/24/2026 2:00</c:v>
                </c:pt>
                <c:pt idx="6388">
                  <c:v>9/24/2026 3:00</c:v>
                </c:pt>
                <c:pt idx="6389">
                  <c:v>9/24/2026 4:00</c:v>
                </c:pt>
                <c:pt idx="6390">
                  <c:v>9/24/2026 5:00</c:v>
                </c:pt>
                <c:pt idx="6391">
                  <c:v>9/24/2026 6:00</c:v>
                </c:pt>
                <c:pt idx="6392">
                  <c:v>9/24/2026 7:00</c:v>
                </c:pt>
                <c:pt idx="6393">
                  <c:v>9/24/2026 8:00</c:v>
                </c:pt>
                <c:pt idx="6394">
                  <c:v>9/24/2026 9:00</c:v>
                </c:pt>
                <c:pt idx="6395">
                  <c:v>9/24/2026 10:00</c:v>
                </c:pt>
                <c:pt idx="6396">
                  <c:v>9/24/2026 11:00</c:v>
                </c:pt>
                <c:pt idx="6397">
                  <c:v>9/24/2026 12:00</c:v>
                </c:pt>
                <c:pt idx="6398">
                  <c:v>9/24/2026 13:00</c:v>
                </c:pt>
                <c:pt idx="6399">
                  <c:v>9/24/2026 14:00</c:v>
                </c:pt>
                <c:pt idx="6400">
                  <c:v>9/24/2026 15:00</c:v>
                </c:pt>
                <c:pt idx="6401">
                  <c:v>9/24/2026 16:00</c:v>
                </c:pt>
                <c:pt idx="6402">
                  <c:v>9/24/2026 17:00</c:v>
                </c:pt>
                <c:pt idx="6403">
                  <c:v>9/24/2026 18:00</c:v>
                </c:pt>
                <c:pt idx="6404">
                  <c:v>9/24/2026 19:00</c:v>
                </c:pt>
                <c:pt idx="6405">
                  <c:v>9/24/2026 20:00</c:v>
                </c:pt>
                <c:pt idx="6406">
                  <c:v>9/24/2026 21:00</c:v>
                </c:pt>
                <c:pt idx="6407">
                  <c:v>9/24/2026 22:00</c:v>
                </c:pt>
                <c:pt idx="6408">
                  <c:v>9/24/2026 23:00</c:v>
                </c:pt>
                <c:pt idx="6409">
                  <c:v>9/25/2026 0:00</c:v>
                </c:pt>
                <c:pt idx="6410">
                  <c:v>9/25/2026 1:00</c:v>
                </c:pt>
                <c:pt idx="6411">
                  <c:v>9/25/2026 2:00</c:v>
                </c:pt>
                <c:pt idx="6412">
                  <c:v>9/25/2026 3:00</c:v>
                </c:pt>
                <c:pt idx="6413">
                  <c:v>9/25/2026 4:00</c:v>
                </c:pt>
                <c:pt idx="6414">
                  <c:v>9/25/2026 5:00</c:v>
                </c:pt>
                <c:pt idx="6415">
                  <c:v>9/25/2026 6:00</c:v>
                </c:pt>
                <c:pt idx="6416">
                  <c:v>9/25/2026 7:00</c:v>
                </c:pt>
                <c:pt idx="6417">
                  <c:v>9/25/2026 8:00</c:v>
                </c:pt>
                <c:pt idx="6418">
                  <c:v>9/25/2026 9:00</c:v>
                </c:pt>
                <c:pt idx="6419">
                  <c:v>9/25/2026 10:00</c:v>
                </c:pt>
                <c:pt idx="6420">
                  <c:v>9/25/2026 11:00</c:v>
                </c:pt>
                <c:pt idx="6421">
                  <c:v>9/25/2026 12:00</c:v>
                </c:pt>
                <c:pt idx="6422">
                  <c:v>9/25/2026 13:00</c:v>
                </c:pt>
                <c:pt idx="6423">
                  <c:v>9/25/2026 14:00</c:v>
                </c:pt>
                <c:pt idx="6424">
                  <c:v>9/25/2026 15:00</c:v>
                </c:pt>
                <c:pt idx="6425">
                  <c:v>9/25/2026 16:00</c:v>
                </c:pt>
                <c:pt idx="6426">
                  <c:v>9/25/2026 17:00</c:v>
                </c:pt>
                <c:pt idx="6427">
                  <c:v>9/25/2026 18:00</c:v>
                </c:pt>
                <c:pt idx="6428">
                  <c:v>9/25/2026 19:00</c:v>
                </c:pt>
                <c:pt idx="6429">
                  <c:v>9/25/2026 20:00</c:v>
                </c:pt>
                <c:pt idx="6430">
                  <c:v>9/25/2026 21:00</c:v>
                </c:pt>
                <c:pt idx="6431">
                  <c:v>9/25/2026 22:00</c:v>
                </c:pt>
                <c:pt idx="6432">
                  <c:v>9/25/2026 23:00</c:v>
                </c:pt>
                <c:pt idx="6433">
                  <c:v>9/26/2026 0:00</c:v>
                </c:pt>
                <c:pt idx="6434">
                  <c:v>9/26/2026 1:00</c:v>
                </c:pt>
                <c:pt idx="6435">
                  <c:v>9/26/2026 2:00</c:v>
                </c:pt>
                <c:pt idx="6436">
                  <c:v>9/26/2026 3:00</c:v>
                </c:pt>
                <c:pt idx="6437">
                  <c:v>9/26/2026 4:00</c:v>
                </c:pt>
                <c:pt idx="6438">
                  <c:v>9/26/2026 5:00</c:v>
                </c:pt>
                <c:pt idx="6439">
                  <c:v>9/26/2026 6:00</c:v>
                </c:pt>
                <c:pt idx="6440">
                  <c:v>9/26/2026 7:00</c:v>
                </c:pt>
                <c:pt idx="6441">
                  <c:v>9/26/2026 8:00</c:v>
                </c:pt>
                <c:pt idx="6442">
                  <c:v>9/26/2026 9:00</c:v>
                </c:pt>
                <c:pt idx="6443">
                  <c:v>9/26/2026 10:00</c:v>
                </c:pt>
                <c:pt idx="6444">
                  <c:v>9/26/2026 11:00</c:v>
                </c:pt>
                <c:pt idx="6445">
                  <c:v>9/26/2026 12:00</c:v>
                </c:pt>
                <c:pt idx="6446">
                  <c:v>9/26/2026 13:00</c:v>
                </c:pt>
                <c:pt idx="6447">
                  <c:v>9/26/2026 14:00</c:v>
                </c:pt>
                <c:pt idx="6448">
                  <c:v>9/26/2026 15:00</c:v>
                </c:pt>
                <c:pt idx="6449">
                  <c:v>9/26/2026 16:00</c:v>
                </c:pt>
                <c:pt idx="6450">
                  <c:v>9/26/2026 17:00</c:v>
                </c:pt>
                <c:pt idx="6451">
                  <c:v>9/26/2026 18:00</c:v>
                </c:pt>
                <c:pt idx="6452">
                  <c:v>9/26/2026 19:00</c:v>
                </c:pt>
                <c:pt idx="6453">
                  <c:v>9/26/2026 20:00</c:v>
                </c:pt>
                <c:pt idx="6454">
                  <c:v>9/26/2026 21:00</c:v>
                </c:pt>
                <c:pt idx="6455">
                  <c:v>9/26/2026 22:00</c:v>
                </c:pt>
                <c:pt idx="6456">
                  <c:v>9/26/2026 23:00</c:v>
                </c:pt>
                <c:pt idx="6457">
                  <c:v>9/27/2026 0:00</c:v>
                </c:pt>
                <c:pt idx="6458">
                  <c:v>9/27/2026 1:00</c:v>
                </c:pt>
                <c:pt idx="6459">
                  <c:v>9/27/2026 2:00</c:v>
                </c:pt>
                <c:pt idx="6460">
                  <c:v>9/27/2026 3:00</c:v>
                </c:pt>
                <c:pt idx="6461">
                  <c:v>9/27/2026 4:00</c:v>
                </c:pt>
                <c:pt idx="6462">
                  <c:v>9/27/2026 5:00</c:v>
                </c:pt>
                <c:pt idx="6463">
                  <c:v>9/27/2026 6:00</c:v>
                </c:pt>
                <c:pt idx="6464">
                  <c:v>9/27/2026 7:00</c:v>
                </c:pt>
                <c:pt idx="6465">
                  <c:v>9/27/2026 8:00</c:v>
                </c:pt>
                <c:pt idx="6466">
                  <c:v>9/27/2026 9:00</c:v>
                </c:pt>
                <c:pt idx="6467">
                  <c:v>9/27/2026 10:00</c:v>
                </c:pt>
                <c:pt idx="6468">
                  <c:v>9/27/2026 11:00</c:v>
                </c:pt>
                <c:pt idx="6469">
                  <c:v>9/27/2026 12:00</c:v>
                </c:pt>
                <c:pt idx="6470">
                  <c:v>9/27/2026 13:00</c:v>
                </c:pt>
                <c:pt idx="6471">
                  <c:v>9/27/2026 14:00</c:v>
                </c:pt>
                <c:pt idx="6472">
                  <c:v>9/27/2026 15:00</c:v>
                </c:pt>
                <c:pt idx="6473">
                  <c:v>9/27/2026 16:00</c:v>
                </c:pt>
                <c:pt idx="6474">
                  <c:v>9/27/2026 17:00</c:v>
                </c:pt>
                <c:pt idx="6475">
                  <c:v>9/27/2026 18:00</c:v>
                </c:pt>
                <c:pt idx="6476">
                  <c:v>9/27/2026 19:00</c:v>
                </c:pt>
                <c:pt idx="6477">
                  <c:v>9/27/2026 20:00</c:v>
                </c:pt>
                <c:pt idx="6478">
                  <c:v>9/27/2026 21:00</c:v>
                </c:pt>
                <c:pt idx="6479">
                  <c:v>9/27/2026 22:00</c:v>
                </c:pt>
                <c:pt idx="6480">
                  <c:v>9/27/2026 23:00</c:v>
                </c:pt>
                <c:pt idx="6481">
                  <c:v>9/28/2026 0:00</c:v>
                </c:pt>
                <c:pt idx="6482">
                  <c:v>9/28/2026 1:00</c:v>
                </c:pt>
                <c:pt idx="6483">
                  <c:v>9/28/2026 2:00</c:v>
                </c:pt>
                <c:pt idx="6484">
                  <c:v>9/28/2026 3:00</c:v>
                </c:pt>
                <c:pt idx="6485">
                  <c:v>9/28/2026 4:00</c:v>
                </c:pt>
                <c:pt idx="6486">
                  <c:v>9/28/2026 5:00</c:v>
                </c:pt>
                <c:pt idx="6487">
                  <c:v>9/28/2026 6:00</c:v>
                </c:pt>
                <c:pt idx="6488">
                  <c:v>9/28/2026 7:00</c:v>
                </c:pt>
                <c:pt idx="6489">
                  <c:v>9/28/2026 8:00</c:v>
                </c:pt>
                <c:pt idx="6490">
                  <c:v>9/28/2026 9:00</c:v>
                </c:pt>
                <c:pt idx="6491">
                  <c:v>9/28/2026 10:00</c:v>
                </c:pt>
                <c:pt idx="6492">
                  <c:v>9/28/2026 11:00</c:v>
                </c:pt>
                <c:pt idx="6493">
                  <c:v>9/28/2026 12:00</c:v>
                </c:pt>
                <c:pt idx="6494">
                  <c:v>9/28/2026 13:00</c:v>
                </c:pt>
                <c:pt idx="6495">
                  <c:v>9/28/2026 14:00</c:v>
                </c:pt>
                <c:pt idx="6496">
                  <c:v>9/28/2026 15:00</c:v>
                </c:pt>
                <c:pt idx="6497">
                  <c:v>9/28/2026 16:00</c:v>
                </c:pt>
                <c:pt idx="6498">
                  <c:v>9/28/2026 17:00</c:v>
                </c:pt>
                <c:pt idx="6499">
                  <c:v>9/28/2026 18:00</c:v>
                </c:pt>
                <c:pt idx="6500">
                  <c:v>9/28/2026 19:00</c:v>
                </c:pt>
                <c:pt idx="6501">
                  <c:v>9/28/2026 20:00</c:v>
                </c:pt>
                <c:pt idx="6502">
                  <c:v>9/28/2026 21:00</c:v>
                </c:pt>
                <c:pt idx="6503">
                  <c:v>9/28/2026 22:00</c:v>
                </c:pt>
                <c:pt idx="6504">
                  <c:v>9/28/2026 23:00</c:v>
                </c:pt>
                <c:pt idx="6505">
                  <c:v>9/29/2026 0:00</c:v>
                </c:pt>
                <c:pt idx="6506">
                  <c:v>9/29/2026 1:00</c:v>
                </c:pt>
                <c:pt idx="6507">
                  <c:v>9/29/2026 2:00</c:v>
                </c:pt>
                <c:pt idx="6508">
                  <c:v>9/29/2026 3:00</c:v>
                </c:pt>
                <c:pt idx="6509">
                  <c:v>9/29/2026 4:00</c:v>
                </c:pt>
                <c:pt idx="6510">
                  <c:v>9/29/2026 5:00</c:v>
                </c:pt>
                <c:pt idx="6511">
                  <c:v>9/29/2026 6:00</c:v>
                </c:pt>
                <c:pt idx="6512">
                  <c:v>9/29/2026 7:00</c:v>
                </c:pt>
                <c:pt idx="6513">
                  <c:v>9/29/2026 8:00</c:v>
                </c:pt>
                <c:pt idx="6514">
                  <c:v>9/29/2026 9:00</c:v>
                </c:pt>
                <c:pt idx="6515">
                  <c:v>9/29/2026 10:00</c:v>
                </c:pt>
                <c:pt idx="6516">
                  <c:v>9/29/2026 11:00</c:v>
                </c:pt>
                <c:pt idx="6517">
                  <c:v>9/29/2026 12:00</c:v>
                </c:pt>
                <c:pt idx="6518">
                  <c:v>9/29/2026 13:00</c:v>
                </c:pt>
                <c:pt idx="6519">
                  <c:v>9/29/2026 14:00</c:v>
                </c:pt>
                <c:pt idx="6520">
                  <c:v>9/29/2026 15:00</c:v>
                </c:pt>
                <c:pt idx="6521">
                  <c:v>9/29/2026 16:00</c:v>
                </c:pt>
                <c:pt idx="6522">
                  <c:v>9/29/2026 17:00</c:v>
                </c:pt>
                <c:pt idx="6523">
                  <c:v>9/29/2026 18:00</c:v>
                </c:pt>
                <c:pt idx="6524">
                  <c:v>9/29/2026 19:00</c:v>
                </c:pt>
                <c:pt idx="6525">
                  <c:v>9/29/2026 20:00</c:v>
                </c:pt>
                <c:pt idx="6526">
                  <c:v>9/29/2026 21:00</c:v>
                </c:pt>
                <c:pt idx="6527">
                  <c:v>9/29/2026 22:00</c:v>
                </c:pt>
                <c:pt idx="6528">
                  <c:v>9/29/2026 23:00</c:v>
                </c:pt>
                <c:pt idx="6529">
                  <c:v>9/30/2026 0:00</c:v>
                </c:pt>
                <c:pt idx="6530">
                  <c:v>9/30/2026 1:00</c:v>
                </c:pt>
                <c:pt idx="6531">
                  <c:v>9/30/2026 2:00</c:v>
                </c:pt>
                <c:pt idx="6532">
                  <c:v>9/30/2026 3:00</c:v>
                </c:pt>
                <c:pt idx="6533">
                  <c:v>9/30/2026 4:00</c:v>
                </c:pt>
                <c:pt idx="6534">
                  <c:v>9/30/2026 5:00</c:v>
                </c:pt>
                <c:pt idx="6535">
                  <c:v>9/30/2026 6:00</c:v>
                </c:pt>
                <c:pt idx="6536">
                  <c:v>9/30/2026 7:00</c:v>
                </c:pt>
                <c:pt idx="6537">
                  <c:v>9/30/2026 8:00</c:v>
                </c:pt>
                <c:pt idx="6538">
                  <c:v>9/30/2026 9:00</c:v>
                </c:pt>
                <c:pt idx="6539">
                  <c:v>9/30/2026 10:00</c:v>
                </c:pt>
                <c:pt idx="6540">
                  <c:v>9/30/2026 11:00</c:v>
                </c:pt>
                <c:pt idx="6541">
                  <c:v>9/30/2026 12:00</c:v>
                </c:pt>
                <c:pt idx="6542">
                  <c:v>9/30/2026 13:00</c:v>
                </c:pt>
                <c:pt idx="6543">
                  <c:v>9/30/2026 14:00</c:v>
                </c:pt>
                <c:pt idx="6544">
                  <c:v>9/30/2026 15:00</c:v>
                </c:pt>
                <c:pt idx="6545">
                  <c:v>9/30/2026 16:00</c:v>
                </c:pt>
                <c:pt idx="6546">
                  <c:v>9/30/2026 17:00</c:v>
                </c:pt>
                <c:pt idx="6547">
                  <c:v>9/30/2026 18:00</c:v>
                </c:pt>
                <c:pt idx="6548">
                  <c:v>9/30/2026 19:00</c:v>
                </c:pt>
                <c:pt idx="6549">
                  <c:v>9/30/2026 20:00</c:v>
                </c:pt>
                <c:pt idx="6550">
                  <c:v>9/30/2026 21:00</c:v>
                </c:pt>
                <c:pt idx="6551">
                  <c:v>9/30/2026 22:00</c:v>
                </c:pt>
                <c:pt idx="6552">
                  <c:v>9/30/2026 23:00</c:v>
                </c:pt>
                <c:pt idx="6553">
                  <c:v>10/1/2026 0:00</c:v>
                </c:pt>
                <c:pt idx="6554">
                  <c:v>10/1/2026 1:00</c:v>
                </c:pt>
                <c:pt idx="6555">
                  <c:v>10/1/2026 2:00</c:v>
                </c:pt>
                <c:pt idx="6556">
                  <c:v>10/1/2026 3:00</c:v>
                </c:pt>
                <c:pt idx="6557">
                  <c:v>10/1/2026 4:00</c:v>
                </c:pt>
                <c:pt idx="6558">
                  <c:v>10/1/2026 5:00</c:v>
                </c:pt>
                <c:pt idx="6559">
                  <c:v>10/1/2026 6:00</c:v>
                </c:pt>
                <c:pt idx="6560">
                  <c:v>10/1/2026 7:00</c:v>
                </c:pt>
                <c:pt idx="6561">
                  <c:v>10/1/2026 8:00</c:v>
                </c:pt>
                <c:pt idx="6562">
                  <c:v>10/1/2026 9:00</c:v>
                </c:pt>
                <c:pt idx="6563">
                  <c:v>10/1/2026 10:00</c:v>
                </c:pt>
                <c:pt idx="6564">
                  <c:v>10/1/2026 11:00</c:v>
                </c:pt>
                <c:pt idx="6565">
                  <c:v>10/1/2026 12:00</c:v>
                </c:pt>
                <c:pt idx="6566">
                  <c:v>10/1/2026 13:00</c:v>
                </c:pt>
                <c:pt idx="6567">
                  <c:v>10/1/2026 14:00</c:v>
                </c:pt>
                <c:pt idx="6568">
                  <c:v>10/1/2026 15:00</c:v>
                </c:pt>
                <c:pt idx="6569">
                  <c:v>10/1/2026 16:00</c:v>
                </c:pt>
                <c:pt idx="6570">
                  <c:v>10/1/2026 17:00</c:v>
                </c:pt>
                <c:pt idx="6571">
                  <c:v>10/1/2026 18:00</c:v>
                </c:pt>
                <c:pt idx="6572">
                  <c:v>10/1/2026 19:00</c:v>
                </c:pt>
                <c:pt idx="6573">
                  <c:v>10/1/2026 20:00</c:v>
                </c:pt>
                <c:pt idx="6574">
                  <c:v>10/1/2026 21:00</c:v>
                </c:pt>
                <c:pt idx="6575">
                  <c:v>10/1/2026 22:00</c:v>
                </c:pt>
                <c:pt idx="6576">
                  <c:v>10/1/2026 23:00</c:v>
                </c:pt>
                <c:pt idx="6577">
                  <c:v>10/2/2026 0:00</c:v>
                </c:pt>
                <c:pt idx="6578">
                  <c:v>10/2/2026 1:00</c:v>
                </c:pt>
                <c:pt idx="6579">
                  <c:v>10/2/2026 2:00</c:v>
                </c:pt>
                <c:pt idx="6580">
                  <c:v>10/2/2026 3:00</c:v>
                </c:pt>
                <c:pt idx="6581">
                  <c:v>10/2/2026 4:00</c:v>
                </c:pt>
                <c:pt idx="6582">
                  <c:v>10/2/2026 5:00</c:v>
                </c:pt>
                <c:pt idx="6583">
                  <c:v>10/2/2026 6:00</c:v>
                </c:pt>
                <c:pt idx="6584">
                  <c:v>10/2/2026 7:00</c:v>
                </c:pt>
                <c:pt idx="6585">
                  <c:v>10/2/2026 8:00</c:v>
                </c:pt>
                <c:pt idx="6586">
                  <c:v>10/2/2026 9:00</c:v>
                </c:pt>
                <c:pt idx="6587">
                  <c:v>10/2/2026 10:00</c:v>
                </c:pt>
                <c:pt idx="6588">
                  <c:v>10/2/2026 11:00</c:v>
                </c:pt>
                <c:pt idx="6589">
                  <c:v>10/2/2026 12:00</c:v>
                </c:pt>
                <c:pt idx="6590">
                  <c:v>10/2/2026 13:00</c:v>
                </c:pt>
                <c:pt idx="6591">
                  <c:v>10/2/2026 14:00</c:v>
                </c:pt>
                <c:pt idx="6592">
                  <c:v>10/2/2026 15:00</c:v>
                </c:pt>
                <c:pt idx="6593">
                  <c:v>10/2/2026 16:00</c:v>
                </c:pt>
                <c:pt idx="6594">
                  <c:v>10/2/2026 17:00</c:v>
                </c:pt>
                <c:pt idx="6595">
                  <c:v>10/2/2026 18:00</c:v>
                </c:pt>
                <c:pt idx="6596">
                  <c:v>10/2/2026 19:00</c:v>
                </c:pt>
                <c:pt idx="6597">
                  <c:v>10/2/2026 20:00</c:v>
                </c:pt>
                <c:pt idx="6598">
                  <c:v>10/2/2026 21:00</c:v>
                </c:pt>
                <c:pt idx="6599">
                  <c:v>10/2/2026 22:00</c:v>
                </c:pt>
                <c:pt idx="6600">
                  <c:v>10/2/2026 23:00</c:v>
                </c:pt>
                <c:pt idx="6601">
                  <c:v>10/3/2026 0:00</c:v>
                </c:pt>
                <c:pt idx="6602">
                  <c:v>10/3/2026 1:00</c:v>
                </c:pt>
                <c:pt idx="6603">
                  <c:v>10/3/2026 2:00</c:v>
                </c:pt>
                <c:pt idx="6604">
                  <c:v>10/3/2026 3:00</c:v>
                </c:pt>
                <c:pt idx="6605">
                  <c:v>10/3/2026 4:00</c:v>
                </c:pt>
                <c:pt idx="6606">
                  <c:v>10/3/2026 5:00</c:v>
                </c:pt>
                <c:pt idx="6607">
                  <c:v>10/3/2026 6:00</c:v>
                </c:pt>
                <c:pt idx="6608">
                  <c:v>10/3/2026 7:00</c:v>
                </c:pt>
                <c:pt idx="6609">
                  <c:v>10/3/2026 8:00</c:v>
                </c:pt>
                <c:pt idx="6610">
                  <c:v>10/3/2026 9:00</c:v>
                </c:pt>
                <c:pt idx="6611">
                  <c:v>10/3/2026 10:00</c:v>
                </c:pt>
                <c:pt idx="6612">
                  <c:v>10/3/2026 11:00</c:v>
                </c:pt>
                <c:pt idx="6613">
                  <c:v>10/3/2026 12:00</c:v>
                </c:pt>
                <c:pt idx="6614">
                  <c:v>10/3/2026 13:00</c:v>
                </c:pt>
                <c:pt idx="6615">
                  <c:v>10/3/2026 14:00</c:v>
                </c:pt>
                <c:pt idx="6616">
                  <c:v>10/3/2026 15:00</c:v>
                </c:pt>
                <c:pt idx="6617">
                  <c:v>10/3/2026 16:00</c:v>
                </c:pt>
                <c:pt idx="6618">
                  <c:v>10/3/2026 17:00</c:v>
                </c:pt>
                <c:pt idx="6619">
                  <c:v>10/3/2026 18:00</c:v>
                </c:pt>
                <c:pt idx="6620">
                  <c:v>10/3/2026 19:00</c:v>
                </c:pt>
                <c:pt idx="6621">
                  <c:v>10/3/2026 20:00</c:v>
                </c:pt>
                <c:pt idx="6622">
                  <c:v>10/3/2026 21:00</c:v>
                </c:pt>
                <c:pt idx="6623">
                  <c:v>10/3/2026 22:00</c:v>
                </c:pt>
                <c:pt idx="6624">
                  <c:v>10/3/2026 23:00</c:v>
                </c:pt>
                <c:pt idx="6625">
                  <c:v>10/4/2026 0:00</c:v>
                </c:pt>
                <c:pt idx="6626">
                  <c:v>10/4/2026 1:00</c:v>
                </c:pt>
                <c:pt idx="6627">
                  <c:v>10/4/2026 2:00</c:v>
                </c:pt>
                <c:pt idx="6628">
                  <c:v>10/4/2026 3:00</c:v>
                </c:pt>
                <c:pt idx="6629">
                  <c:v>10/4/2026 4:00</c:v>
                </c:pt>
                <c:pt idx="6630">
                  <c:v>10/4/2026 5:00</c:v>
                </c:pt>
                <c:pt idx="6631">
                  <c:v>10/4/2026 6:00</c:v>
                </c:pt>
                <c:pt idx="6632">
                  <c:v>10/4/2026 7:00</c:v>
                </c:pt>
                <c:pt idx="6633">
                  <c:v>10/4/2026 8:00</c:v>
                </c:pt>
                <c:pt idx="6634">
                  <c:v>10/4/2026 9:00</c:v>
                </c:pt>
                <c:pt idx="6635">
                  <c:v>10/4/2026 10:00</c:v>
                </c:pt>
                <c:pt idx="6636">
                  <c:v>10/4/2026 11:00</c:v>
                </c:pt>
                <c:pt idx="6637">
                  <c:v>10/4/2026 12:00</c:v>
                </c:pt>
                <c:pt idx="6638">
                  <c:v>10/4/2026 13:00</c:v>
                </c:pt>
                <c:pt idx="6639">
                  <c:v>10/4/2026 14:00</c:v>
                </c:pt>
                <c:pt idx="6640">
                  <c:v>10/4/2026 15:00</c:v>
                </c:pt>
                <c:pt idx="6641">
                  <c:v>10/4/2026 16:00</c:v>
                </c:pt>
                <c:pt idx="6642">
                  <c:v>10/4/2026 17:00</c:v>
                </c:pt>
                <c:pt idx="6643">
                  <c:v>10/4/2026 18:00</c:v>
                </c:pt>
                <c:pt idx="6644">
                  <c:v>10/4/2026 19:00</c:v>
                </c:pt>
                <c:pt idx="6645">
                  <c:v>10/4/2026 20:00</c:v>
                </c:pt>
                <c:pt idx="6646">
                  <c:v>10/4/2026 21:00</c:v>
                </c:pt>
                <c:pt idx="6647">
                  <c:v>10/4/2026 22:00</c:v>
                </c:pt>
                <c:pt idx="6648">
                  <c:v>10/4/2026 23:00</c:v>
                </c:pt>
                <c:pt idx="6649">
                  <c:v>10/5/2026 0:00</c:v>
                </c:pt>
                <c:pt idx="6650">
                  <c:v>10/5/2026 1:00</c:v>
                </c:pt>
                <c:pt idx="6651">
                  <c:v>10/5/2026 2:00</c:v>
                </c:pt>
                <c:pt idx="6652">
                  <c:v>10/5/2026 3:00</c:v>
                </c:pt>
                <c:pt idx="6653">
                  <c:v>10/5/2026 4:00</c:v>
                </c:pt>
                <c:pt idx="6654">
                  <c:v>10/5/2026 5:00</c:v>
                </c:pt>
                <c:pt idx="6655">
                  <c:v>10/5/2026 6:00</c:v>
                </c:pt>
                <c:pt idx="6656">
                  <c:v>10/5/2026 7:00</c:v>
                </c:pt>
                <c:pt idx="6657">
                  <c:v>10/5/2026 8:00</c:v>
                </c:pt>
                <c:pt idx="6658">
                  <c:v>10/5/2026 9:00</c:v>
                </c:pt>
                <c:pt idx="6659">
                  <c:v>10/5/2026 10:00</c:v>
                </c:pt>
                <c:pt idx="6660">
                  <c:v>10/5/2026 11:00</c:v>
                </c:pt>
                <c:pt idx="6661">
                  <c:v>10/5/2026 12:00</c:v>
                </c:pt>
                <c:pt idx="6662">
                  <c:v>10/5/2026 13:00</c:v>
                </c:pt>
                <c:pt idx="6663">
                  <c:v>10/5/2026 14:00</c:v>
                </c:pt>
                <c:pt idx="6664">
                  <c:v>10/5/2026 15:00</c:v>
                </c:pt>
                <c:pt idx="6665">
                  <c:v>10/5/2026 16:00</c:v>
                </c:pt>
                <c:pt idx="6666">
                  <c:v>10/5/2026 17:00</c:v>
                </c:pt>
                <c:pt idx="6667">
                  <c:v>10/5/2026 18:00</c:v>
                </c:pt>
                <c:pt idx="6668">
                  <c:v>10/5/2026 19:00</c:v>
                </c:pt>
                <c:pt idx="6669">
                  <c:v>10/5/2026 20:00</c:v>
                </c:pt>
                <c:pt idx="6670">
                  <c:v>10/5/2026 21:00</c:v>
                </c:pt>
                <c:pt idx="6671">
                  <c:v>10/5/2026 22:00</c:v>
                </c:pt>
                <c:pt idx="6672">
                  <c:v>10/5/2026 23:00</c:v>
                </c:pt>
                <c:pt idx="6673">
                  <c:v>10/6/2026 0:00</c:v>
                </c:pt>
                <c:pt idx="6674">
                  <c:v>10/6/2026 1:00</c:v>
                </c:pt>
                <c:pt idx="6675">
                  <c:v>10/6/2026 2:00</c:v>
                </c:pt>
                <c:pt idx="6676">
                  <c:v>10/6/2026 3:00</c:v>
                </c:pt>
                <c:pt idx="6677">
                  <c:v>10/6/2026 4:00</c:v>
                </c:pt>
                <c:pt idx="6678">
                  <c:v>10/6/2026 5:00</c:v>
                </c:pt>
                <c:pt idx="6679">
                  <c:v>10/6/2026 6:00</c:v>
                </c:pt>
                <c:pt idx="6680">
                  <c:v>10/6/2026 7:00</c:v>
                </c:pt>
                <c:pt idx="6681">
                  <c:v>10/6/2026 8:00</c:v>
                </c:pt>
                <c:pt idx="6682">
                  <c:v>10/6/2026 9:00</c:v>
                </c:pt>
                <c:pt idx="6683">
                  <c:v>10/6/2026 10:00</c:v>
                </c:pt>
                <c:pt idx="6684">
                  <c:v>10/6/2026 11:00</c:v>
                </c:pt>
                <c:pt idx="6685">
                  <c:v>10/6/2026 12:00</c:v>
                </c:pt>
                <c:pt idx="6686">
                  <c:v>10/6/2026 13:00</c:v>
                </c:pt>
                <c:pt idx="6687">
                  <c:v>10/6/2026 14:00</c:v>
                </c:pt>
                <c:pt idx="6688">
                  <c:v>10/6/2026 15:00</c:v>
                </c:pt>
                <c:pt idx="6689">
                  <c:v>10/6/2026 16:00</c:v>
                </c:pt>
                <c:pt idx="6690">
                  <c:v>10/6/2026 17:00</c:v>
                </c:pt>
                <c:pt idx="6691">
                  <c:v>10/6/2026 18:00</c:v>
                </c:pt>
                <c:pt idx="6692">
                  <c:v>10/6/2026 19:00</c:v>
                </c:pt>
                <c:pt idx="6693">
                  <c:v>10/6/2026 20:00</c:v>
                </c:pt>
                <c:pt idx="6694">
                  <c:v>10/6/2026 21:00</c:v>
                </c:pt>
                <c:pt idx="6695">
                  <c:v>10/6/2026 22:00</c:v>
                </c:pt>
                <c:pt idx="6696">
                  <c:v>10/6/2026 23:00</c:v>
                </c:pt>
                <c:pt idx="6697">
                  <c:v>10/7/2026 0:00</c:v>
                </c:pt>
                <c:pt idx="6698">
                  <c:v>10/7/2026 1:00</c:v>
                </c:pt>
                <c:pt idx="6699">
                  <c:v>10/7/2026 2:00</c:v>
                </c:pt>
                <c:pt idx="6700">
                  <c:v>10/7/2026 3:00</c:v>
                </c:pt>
                <c:pt idx="6701">
                  <c:v>10/7/2026 4:00</c:v>
                </c:pt>
                <c:pt idx="6702">
                  <c:v>10/7/2026 5:00</c:v>
                </c:pt>
                <c:pt idx="6703">
                  <c:v>10/7/2026 6:00</c:v>
                </c:pt>
                <c:pt idx="6704">
                  <c:v>10/7/2026 7:00</c:v>
                </c:pt>
                <c:pt idx="6705">
                  <c:v>10/7/2026 8:00</c:v>
                </c:pt>
                <c:pt idx="6706">
                  <c:v>10/7/2026 9:00</c:v>
                </c:pt>
                <c:pt idx="6707">
                  <c:v>10/7/2026 10:00</c:v>
                </c:pt>
                <c:pt idx="6708">
                  <c:v>10/7/2026 11:00</c:v>
                </c:pt>
                <c:pt idx="6709">
                  <c:v>10/7/2026 12:00</c:v>
                </c:pt>
                <c:pt idx="6710">
                  <c:v>10/7/2026 13:00</c:v>
                </c:pt>
                <c:pt idx="6711">
                  <c:v>10/7/2026 14:00</c:v>
                </c:pt>
                <c:pt idx="6712">
                  <c:v>10/7/2026 15:00</c:v>
                </c:pt>
                <c:pt idx="6713">
                  <c:v>10/7/2026 16:00</c:v>
                </c:pt>
                <c:pt idx="6714">
                  <c:v>10/7/2026 17:00</c:v>
                </c:pt>
                <c:pt idx="6715">
                  <c:v>10/7/2026 18:00</c:v>
                </c:pt>
                <c:pt idx="6716">
                  <c:v>10/7/2026 19:00</c:v>
                </c:pt>
                <c:pt idx="6717">
                  <c:v>10/7/2026 20:00</c:v>
                </c:pt>
                <c:pt idx="6718">
                  <c:v>10/7/2026 21:00</c:v>
                </c:pt>
                <c:pt idx="6719">
                  <c:v>10/7/2026 22:00</c:v>
                </c:pt>
                <c:pt idx="6720">
                  <c:v>10/7/2026 23:00</c:v>
                </c:pt>
                <c:pt idx="6721">
                  <c:v>10/8/2026 0:00</c:v>
                </c:pt>
                <c:pt idx="6722">
                  <c:v>10/8/2026 1:00</c:v>
                </c:pt>
                <c:pt idx="6723">
                  <c:v>10/8/2026 2:00</c:v>
                </c:pt>
                <c:pt idx="6724">
                  <c:v>10/8/2026 3:00</c:v>
                </c:pt>
                <c:pt idx="6725">
                  <c:v>10/8/2026 4:00</c:v>
                </c:pt>
                <c:pt idx="6726">
                  <c:v>10/8/2026 5:00</c:v>
                </c:pt>
                <c:pt idx="6727">
                  <c:v>10/8/2026 6:00</c:v>
                </c:pt>
                <c:pt idx="6728">
                  <c:v>10/8/2026 7:00</c:v>
                </c:pt>
                <c:pt idx="6729">
                  <c:v>10/8/2026 8:00</c:v>
                </c:pt>
                <c:pt idx="6730">
                  <c:v>10/8/2026 9:00</c:v>
                </c:pt>
                <c:pt idx="6731">
                  <c:v>10/8/2026 10:00</c:v>
                </c:pt>
                <c:pt idx="6732">
                  <c:v>10/8/2026 11:00</c:v>
                </c:pt>
                <c:pt idx="6733">
                  <c:v>10/8/2026 12:00</c:v>
                </c:pt>
                <c:pt idx="6734">
                  <c:v>10/8/2026 13:00</c:v>
                </c:pt>
                <c:pt idx="6735">
                  <c:v>10/8/2026 14:00</c:v>
                </c:pt>
                <c:pt idx="6736">
                  <c:v>10/8/2026 15:00</c:v>
                </c:pt>
                <c:pt idx="6737">
                  <c:v>10/8/2026 16:00</c:v>
                </c:pt>
                <c:pt idx="6738">
                  <c:v>10/8/2026 17:00</c:v>
                </c:pt>
                <c:pt idx="6739">
                  <c:v>10/8/2026 18:00</c:v>
                </c:pt>
                <c:pt idx="6740">
                  <c:v>10/8/2026 19:00</c:v>
                </c:pt>
                <c:pt idx="6741">
                  <c:v>10/8/2026 20:00</c:v>
                </c:pt>
                <c:pt idx="6742">
                  <c:v>10/8/2026 21:00</c:v>
                </c:pt>
                <c:pt idx="6743">
                  <c:v>10/8/2026 22:00</c:v>
                </c:pt>
                <c:pt idx="6744">
                  <c:v>10/8/2026 23:00</c:v>
                </c:pt>
                <c:pt idx="6745">
                  <c:v>10/9/2026 0:00</c:v>
                </c:pt>
                <c:pt idx="6746">
                  <c:v>10/9/2026 1:00</c:v>
                </c:pt>
                <c:pt idx="6747">
                  <c:v>10/9/2026 2:00</c:v>
                </c:pt>
                <c:pt idx="6748">
                  <c:v>10/9/2026 3:00</c:v>
                </c:pt>
                <c:pt idx="6749">
                  <c:v>10/9/2026 4:00</c:v>
                </c:pt>
                <c:pt idx="6750">
                  <c:v>10/9/2026 5:00</c:v>
                </c:pt>
                <c:pt idx="6751">
                  <c:v>10/9/2026 6:00</c:v>
                </c:pt>
                <c:pt idx="6752">
                  <c:v>10/9/2026 7:00</c:v>
                </c:pt>
                <c:pt idx="6753">
                  <c:v>10/9/2026 8:00</c:v>
                </c:pt>
                <c:pt idx="6754">
                  <c:v>10/9/2026 9:00</c:v>
                </c:pt>
                <c:pt idx="6755">
                  <c:v>10/9/2026 10:00</c:v>
                </c:pt>
                <c:pt idx="6756">
                  <c:v>10/9/2026 11:00</c:v>
                </c:pt>
                <c:pt idx="6757">
                  <c:v>10/9/2026 12:00</c:v>
                </c:pt>
                <c:pt idx="6758">
                  <c:v>10/9/2026 13:00</c:v>
                </c:pt>
                <c:pt idx="6759">
                  <c:v>10/9/2026 14:00</c:v>
                </c:pt>
                <c:pt idx="6760">
                  <c:v>10/9/2026 15:00</c:v>
                </c:pt>
                <c:pt idx="6761">
                  <c:v>10/9/2026 16:00</c:v>
                </c:pt>
                <c:pt idx="6762">
                  <c:v>10/9/2026 17:00</c:v>
                </c:pt>
                <c:pt idx="6763">
                  <c:v>10/9/2026 18:00</c:v>
                </c:pt>
                <c:pt idx="6764">
                  <c:v>10/9/2026 19:00</c:v>
                </c:pt>
                <c:pt idx="6765">
                  <c:v>10/9/2026 20:00</c:v>
                </c:pt>
                <c:pt idx="6766">
                  <c:v>10/9/2026 21:00</c:v>
                </c:pt>
                <c:pt idx="6767">
                  <c:v>10/9/2026 22:00</c:v>
                </c:pt>
                <c:pt idx="6768">
                  <c:v>10/9/2026 23:00</c:v>
                </c:pt>
                <c:pt idx="6769">
                  <c:v>10/10/2026 0:00</c:v>
                </c:pt>
                <c:pt idx="6770">
                  <c:v>10/10/2026 1:00</c:v>
                </c:pt>
                <c:pt idx="6771">
                  <c:v>10/10/2026 2:00</c:v>
                </c:pt>
                <c:pt idx="6772">
                  <c:v>10/10/2026 3:00</c:v>
                </c:pt>
                <c:pt idx="6773">
                  <c:v>10/10/2026 4:00</c:v>
                </c:pt>
                <c:pt idx="6774">
                  <c:v>10/10/2026 5:00</c:v>
                </c:pt>
                <c:pt idx="6775">
                  <c:v>10/10/2026 6:00</c:v>
                </c:pt>
                <c:pt idx="6776">
                  <c:v>10/10/2026 7:00</c:v>
                </c:pt>
                <c:pt idx="6777">
                  <c:v>10/10/2026 8:00</c:v>
                </c:pt>
                <c:pt idx="6778">
                  <c:v>10/10/2026 9:00</c:v>
                </c:pt>
                <c:pt idx="6779">
                  <c:v>10/10/2026 10:00</c:v>
                </c:pt>
                <c:pt idx="6780">
                  <c:v>10/10/2026 11:00</c:v>
                </c:pt>
                <c:pt idx="6781">
                  <c:v>10/10/2026 12:00</c:v>
                </c:pt>
                <c:pt idx="6782">
                  <c:v>10/10/2026 13:00</c:v>
                </c:pt>
                <c:pt idx="6783">
                  <c:v>10/10/2026 14:00</c:v>
                </c:pt>
                <c:pt idx="6784">
                  <c:v>10/10/2026 15:00</c:v>
                </c:pt>
                <c:pt idx="6785">
                  <c:v>10/10/2026 16:00</c:v>
                </c:pt>
                <c:pt idx="6786">
                  <c:v>10/10/2026 17:00</c:v>
                </c:pt>
                <c:pt idx="6787">
                  <c:v>10/10/2026 18:00</c:v>
                </c:pt>
                <c:pt idx="6788">
                  <c:v>10/10/2026 19:00</c:v>
                </c:pt>
                <c:pt idx="6789">
                  <c:v>10/10/2026 20:00</c:v>
                </c:pt>
                <c:pt idx="6790">
                  <c:v>10/10/2026 21:00</c:v>
                </c:pt>
                <c:pt idx="6791">
                  <c:v>10/10/2026 22:00</c:v>
                </c:pt>
                <c:pt idx="6792">
                  <c:v>10/10/2026 23:00</c:v>
                </c:pt>
                <c:pt idx="6793">
                  <c:v>10/11/2026 0:00</c:v>
                </c:pt>
                <c:pt idx="6794">
                  <c:v>10/11/2026 1:00</c:v>
                </c:pt>
                <c:pt idx="6795">
                  <c:v>10/11/2026 2:00</c:v>
                </c:pt>
                <c:pt idx="6796">
                  <c:v>10/11/2026 3:00</c:v>
                </c:pt>
                <c:pt idx="6797">
                  <c:v>10/11/2026 4:00</c:v>
                </c:pt>
                <c:pt idx="6798">
                  <c:v>10/11/2026 5:00</c:v>
                </c:pt>
                <c:pt idx="6799">
                  <c:v>10/11/2026 6:00</c:v>
                </c:pt>
                <c:pt idx="6800">
                  <c:v>10/11/2026 7:00</c:v>
                </c:pt>
                <c:pt idx="6801">
                  <c:v>10/11/2026 8:00</c:v>
                </c:pt>
                <c:pt idx="6802">
                  <c:v>10/11/2026 9:00</c:v>
                </c:pt>
                <c:pt idx="6803">
                  <c:v>10/11/2026 10:00</c:v>
                </c:pt>
                <c:pt idx="6804">
                  <c:v>10/11/2026 11:00</c:v>
                </c:pt>
                <c:pt idx="6805">
                  <c:v>10/11/2026 12:00</c:v>
                </c:pt>
                <c:pt idx="6806">
                  <c:v>10/11/2026 13:00</c:v>
                </c:pt>
                <c:pt idx="6807">
                  <c:v>10/11/2026 14:00</c:v>
                </c:pt>
                <c:pt idx="6808">
                  <c:v>10/11/2026 15:00</c:v>
                </c:pt>
                <c:pt idx="6809">
                  <c:v>10/11/2026 16:00</c:v>
                </c:pt>
                <c:pt idx="6810">
                  <c:v>10/11/2026 17:00</c:v>
                </c:pt>
                <c:pt idx="6811">
                  <c:v>10/11/2026 18:00</c:v>
                </c:pt>
                <c:pt idx="6812">
                  <c:v>10/11/2026 19:00</c:v>
                </c:pt>
                <c:pt idx="6813">
                  <c:v>10/11/2026 20:00</c:v>
                </c:pt>
                <c:pt idx="6814">
                  <c:v>10/11/2026 21:00</c:v>
                </c:pt>
                <c:pt idx="6815">
                  <c:v>10/11/2026 22:00</c:v>
                </c:pt>
                <c:pt idx="6816">
                  <c:v>10/11/2026 23:00</c:v>
                </c:pt>
                <c:pt idx="6817">
                  <c:v>10/12/2026 0:00</c:v>
                </c:pt>
                <c:pt idx="6818">
                  <c:v>10/12/2026 1:00</c:v>
                </c:pt>
                <c:pt idx="6819">
                  <c:v>10/12/2026 2:00</c:v>
                </c:pt>
                <c:pt idx="6820">
                  <c:v>10/12/2026 3:00</c:v>
                </c:pt>
                <c:pt idx="6821">
                  <c:v>10/12/2026 4:00</c:v>
                </c:pt>
                <c:pt idx="6822">
                  <c:v>10/12/2026 5:00</c:v>
                </c:pt>
                <c:pt idx="6823">
                  <c:v>10/12/2026 6:00</c:v>
                </c:pt>
                <c:pt idx="6824">
                  <c:v>10/12/2026 7:00</c:v>
                </c:pt>
                <c:pt idx="6825">
                  <c:v>10/12/2026 8:00</c:v>
                </c:pt>
                <c:pt idx="6826">
                  <c:v>10/12/2026 9:00</c:v>
                </c:pt>
                <c:pt idx="6827">
                  <c:v>10/12/2026 10:00</c:v>
                </c:pt>
                <c:pt idx="6828">
                  <c:v>10/12/2026 11:00</c:v>
                </c:pt>
                <c:pt idx="6829">
                  <c:v>10/12/2026 12:00</c:v>
                </c:pt>
                <c:pt idx="6830">
                  <c:v>10/12/2026 13:00</c:v>
                </c:pt>
                <c:pt idx="6831">
                  <c:v>10/12/2026 14:00</c:v>
                </c:pt>
                <c:pt idx="6832">
                  <c:v>10/12/2026 15:00</c:v>
                </c:pt>
                <c:pt idx="6833">
                  <c:v>10/12/2026 16:00</c:v>
                </c:pt>
                <c:pt idx="6834">
                  <c:v>10/12/2026 17:00</c:v>
                </c:pt>
                <c:pt idx="6835">
                  <c:v>10/12/2026 18:00</c:v>
                </c:pt>
                <c:pt idx="6836">
                  <c:v>10/12/2026 19:00</c:v>
                </c:pt>
                <c:pt idx="6837">
                  <c:v>10/12/2026 20:00</c:v>
                </c:pt>
                <c:pt idx="6838">
                  <c:v>10/12/2026 21:00</c:v>
                </c:pt>
                <c:pt idx="6839">
                  <c:v>10/12/2026 22:00</c:v>
                </c:pt>
                <c:pt idx="6840">
                  <c:v>10/12/2026 23:00</c:v>
                </c:pt>
                <c:pt idx="6841">
                  <c:v>10/13/2026 0:00</c:v>
                </c:pt>
                <c:pt idx="6842">
                  <c:v>10/13/2026 1:00</c:v>
                </c:pt>
                <c:pt idx="6843">
                  <c:v>10/13/2026 2:00</c:v>
                </c:pt>
                <c:pt idx="6844">
                  <c:v>10/13/2026 3:00</c:v>
                </c:pt>
                <c:pt idx="6845">
                  <c:v>10/13/2026 4:00</c:v>
                </c:pt>
                <c:pt idx="6846">
                  <c:v>10/13/2026 5:00</c:v>
                </c:pt>
                <c:pt idx="6847">
                  <c:v>10/13/2026 6:00</c:v>
                </c:pt>
                <c:pt idx="6848">
                  <c:v>10/13/2026 7:00</c:v>
                </c:pt>
                <c:pt idx="6849">
                  <c:v>10/13/2026 8:00</c:v>
                </c:pt>
                <c:pt idx="6850">
                  <c:v>10/13/2026 9:00</c:v>
                </c:pt>
                <c:pt idx="6851">
                  <c:v>10/13/2026 10:00</c:v>
                </c:pt>
                <c:pt idx="6852">
                  <c:v>10/13/2026 11:00</c:v>
                </c:pt>
                <c:pt idx="6853">
                  <c:v>10/13/2026 12:00</c:v>
                </c:pt>
                <c:pt idx="6854">
                  <c:v>10/13/2026 13:00</c:v>
                </c:pt>
                <c:pt idx="6855">
                  <c:v>10/13/2026 14:00</c:v>
                </c:pt>
                <c:pt idx="6856">
                  <c:v>10/13/2026 15:00</c:v>
                </c:pt>
                <c:pt idx="6857">
                  <c:v>10/13/2026 16:00</c:v>
                </c:pt>
                <c:pt idx="6858">
                  <c:v>10/13/2026 17:00</c:v>
                </c:pt>
                <c:pt idx="6859">
                  <c:v>10/13/2026 18:00</c:v>
                </c:pt>
                <c:pt idx="6860">
                  <c:v>10/13/2026 19:00</c:v>
                </c:pt>
                <c:pt idx="6861">
                  <c:v>10/13/2026 20:00</c:v>
                </c:pt>
                <c:pt idx="6862">
                  <c:v>10/13/2026 21:00</c:v>
                </c:pt>
                <c:pt idx="6863">
                  <c:v>10/13/2026 22:00</c:v>
                </c:pt>
                <c:pt idx="6864">
                  <c:v>10/13/2026 23:00</c:v>
                </c:pt>
                <c:pt idx="6865">
                  <c:v>10/14/2026 0:00</c:v>
                </c:pt>
                <c:pt idx="6866">
                  <c:v>10/14/2026 1:00</c:v>
                </c:pt>
                <c:pt idx="6867">
                  <c:v>10/14/2026 2:00</c:v>
                </c:pt>
                <c:pt idx="6868">
                  <c:v>10/14/2026 3:00</c:v>
                </c:pt>
                <c:pt idx="6869">
                  <c:v>10/14/2026 4:00</c:v>
                </c:pt>
                <c:pt idx="6870">
                  <c:v>10/14/2026 5:00</c:v>
                </c:pt>
                <c:pt idx="6871">
                  <c:v>10/14/2026 6:00</c:v>
                </c:pt>
                <c:pt idx="6872">
                  <c:v>10/14/2026 7:00</c:v>
                </c:pt>
                <c:pt idx="6873">
                  <c:v>10/14/2026 8:00</c:v>
                </c:pt>
                <c:pt idx="6874">
                  <c:v>10/14/2026 9:00</c:v>
                </c:pt>
                <c:pt idx="6875">
                  <c:v>10/14/2026 10:00</c:v>
                </c:pt>
                <c:pt idx="6876">
                  <c:v>10/14/2026 11:00</c:v>
                </c:pt>
                <c:pt idx="6877">
                  <c:v>10/14/2026 12:00</c:v>
                </c:pt>
                <c:pt idx="6878">
                  <c:v>10/14/2026 13:00</c:v>
                </c:pt>
                <c:pt idx="6879">
                  <c:v>10/14/2026 14:00</c:v>
                </c:pt>
                <c:pt idx="6880">
                  <c:v>10/14/2026 15:00</c:v>
                </c:pt>
                <c:pt idx="6881">
                  <c:v>10/14/2026 16:00</c:v>
                </c:pt>
                <c:pt idx="6882">
                  <c:v>10/14/2026 17:00</c:v>
                </c:pt>
                <c:pt idx="6883">
                  <c:v>10/14/2026 18:00</c:v>
                </c:pt>
                <c:pt idx="6884">
                  <c:v>10/14/2026 19:00</c:v>
                </c:pt>
                <c:pt idx="6885">
                  <c:v>10/14/2026 20:00</c:v>
                </c:pt>
                <c:pt idx="6886">
                  <c:v>10/14/2026 21:00</c:v>
                </c:pt>
                <c:pt idx="6887">
                  <c:v>10/14/2026 22:00</c:v>
                </c:pt>
                <c:pt idx="6888">
                  <c:v>10/14/2026 23:00</c:v>
                </c:pt>
                <c:pt idx="6889">
                  <c:v>10/15/2026 0:00</c:v>
                </c:pt>
                <c:pt idx="6890">
                  <c:v>10/15/2026 1:00</c:v>
                </c:pt>
                <c:pt idx="6891">
                  <c:v>10/15/2026 2:00</c:v>
                </c:pt>
                <c:pt idx="6892">
                  <c:v>10/15/2026 3:00</c:v>
                </c:pt>
                <c:pt idx="6893">
                  <c:v>10/15/2026 4:00</c:v>
                </c:pt>
                <c:pt idx="6894">
                  <c:v>10/15/2026 5:00</c:v>
                </c:pt>
                <c:pt idx="6895">
                  <c:v>10/15/2026 6:00</c:v>
                </c:pt>
                <c:pt idx="6896">
                  <c:v>10/15/2026 7:00</c:v>
                </c:pt>
                <c:pt idx="6897">
                  <c:v>10/15/2026 8:00</c:v>
                </c:pt>
                <c:pt idx="6898">
                  <c:v>10/15/2026 9:00</c:v>
                </c:pt>
                <c:pt idx="6899">
                  <c:v>10/15/2026 10:00</c:v>
                </c:pt>
                <c:pt idx="6900">
                  <c:v>10/15/2026 11:00</c:v>
                </c:pt>
                <c:pt idx="6901">
                  <c:v>10/15/2026 12:00</c:v>
                </c:pt>
                <c:pt idx="6902">
                  <c:v>10/15/2026 13:00</c:v>
                </c:pt>
                <c:pt idx="6903">
                  <c:v>10/15/2026 14:00</c:v>
                </c:pt>
                <c:pt idx="6904">
                  <c:v>10/15/2026 15:00</c:v>
                </c:pt>
                <c:pt idx="6905">
                  <c:v>10/15/2026 16:00</c:v>
                </c:pt>
                <c:pt idx="6906">
                  <c:v>10/15/2026 17:00</c:v>
                </c:pt>
                <c:pt idx="6907">
                  <c:v>10/15/2026 18:00</c:v>
                </c:pt>
                <c:pt idx="6908">
                  <c:v>10/15/2026 19:00</c:v>
                </c:pt>
                <c:pt idx="6909">
                  <c:v>10/15/2026 20:00</c:v>
                </c:pt>
                <c:pt idx="6910">
                  <c:v>10/15/2026 21:00</c:v>
                </c:pt>
                <c:pt idx="6911">
                  <c:v>10/15/2026 22:00</c:v>
                </c:pt>
                <c:pt idx="6912">
                  <c:v>10/15/2026 23:00</c:v>
                </c:pt>
                <c:pt idx="6913">
                  <c:v>10/16/2026 0:00</c:v>
                </c:pt>
                <c:pt idx="6914">
                  <c:v>10/16/2026 1:00</c:v>
                </c:pt>
                <c:pt idx="6915">
                  <c:v>10/16/2026 2:00</c:v>
                </c:pt>
                <c:pt idx="6916">
                  <c:v>10/16/2026 3:00</c:v>
                </c:pt>
                <c:pt idx="6917">
                  <c:v>10/16/2026 4:00</c:v>
                </c:pt>
                <c:pt idx="6918">
                  <c:v>10/16/2026 5:00</c:v>
                </c:pt>
                <c:pt idx="6919">
                  <c:v>10/16/2026 6:00</c:v>
                </c:pt>
                <c:pt idx="6920">
                  <c:v>10/16/2026 7:00</c:v>
                </c:pt>
                <c:pt idx="6921">
                  <c:v>10/16/2026 8:00</c:v>
                </c:pt>
                <c:pt idx="6922">
                  <c:v>10/16/2026 9:00</c:v>
                </c:pt>
                <c:pt idx="6923">
                  <c:v>10/16/2026 10:00</c:v>
                </c:pt>
                <c:pt idx="6924">
                  <c:v>10/16/2026 11:00</c:v>
                </c:pt>
                <c:pt idx="6925">
                  <c:v>10/16/2026 12:00</c:v>
                </c:pt>
                <c:pt idx="6926">
                  <c:v>10/16/2026 13:00</c:v>
                </c:pt>
                <c:pt idx="6927">
                  <c:v>10/16/2026 14:00</c:v>
                </c:pt>
                <c:pt idx="6928">
                  <c:v>10/16/2026 15:00</c:v>
                </c:pt>
                <c:pt idx="6929">
                  <c:v>10/16/2026 16:00</c:v>
                </c:pt>
                <c:pt idx="6930">
                  <c:v>10/16/2026 17:00</c:v>
                </c:pt>
                <c:pt idx="6931">
                  <c:v>10/16/2026 18:00</c:v>
                </c:pt>
                <c:pt idx="6932">
                  <c:v>10/16/2026 19:00</c:v>
                </c:pt>
                <c:pt idx="6933">
                  <c:v>10/16/2026 20:00</c:v>
                </c:pt>
                <c:pt idx="6934">
                  <c:v>10/16/2026 21:00</c:v>
                </c:pt>
                <c:pt idx="6935">
                  <c:v>10/16/2026 22:00</c:v>
                </c:pt>
                <c:pt idx="6936">
                  <c:v>10/16/2026 23:00</c:v>
                </c:pt>
                <c:pt idx="6937">
                  <c:v>10/17/2026 0:00</c:v>
                </c:pt>
                <c:pt idx="6938">
                  <c:v>10/17/2026 1:00</c:v>
                </c:pt>
                <c:pt idx="6939">
                  <c:v>10/17/2026 2:00</c:v>
                </c:pt>
                <c:pt idx="6940">
                  <c:v>10/17/2026 3:00</c:v>
                </c:pt>
                <c:pt idx="6941">
                  <c:v>10/17/2026 4:00</c:v>
                </c:pt>
                <c:pt idx="6942">
                  <c:v>10/17/2026 5:00</c:v>
                </c:pt>
                <c:pt idx="6943">
                  <c:v>10/17/2026 6:00</c:v>
                </c:pt>
                <c:pt idx="6944">
                  <c:v>10/17/2026 7:00</c:v>
                </c:pt>
                <c:pt idx="6945">
                  <c:v>10/17/2026 8:00</c:v>
                </c:pt>
                <c:pt idx="6946">
                  <c:v>10/17/2026 9:00</c:v>
                </c:pt>
                <c:pt idx="6947">
                  <c:v>10/17/2026 10:00</c:v>
                </c:pt>
                <c:pt idx="6948">
                  <c:v>10/17/2026 11:00</c:v>
                </c:pt>
                <c:pt idx="6949">
                  <c:v>10/17/2026 12:00</c:v>
                </c:pt>
                <c:pt idx="6950">
                  <c:v>10/17/2026 13:00</c:v>
                </c:pt>
                <c:pt idx="6951">
                  <c:v>10/17/2026 14:00</c:v>
                </c:pt>
                <c:pt idx="6952">
                  <c:v>10/17/2026 15:00</c:v>
                </c:pt>
                <c:pt idx="6953">
                  <c:v>10/17/2026 16:00</c:v>
                </c:pt>
                <c:pt idx="6954">
                  <c:v>10/17/2026 17:00</c:v>
                </c:pt>
                <c:pt idx="6955">
                  <c:v>10/17/2026 18:00</c:v>
                </c:pt>
                <c:pt idx="6956">
                  <c:v>10/17/2026 19:00</c:v>
                </c:pt>
                <c:pt idx="6957">
                  <c:v>10/17/2026 20:00</c:v>
                </c:pt>
                <c:pt idx="6958">
                  <c:v>10/17/2026 21:00</c:v>
                </c:pt>
                <c:pt idx="6959">
                  <c:v>10/17/2026 22:00</c:v>
                </c:pt>
                <c:pt idx="6960">
                  <c:v>10/17/2026 23:00</c:v>
                </c:pt>
                <c:pt idx="6961">
                  <c:v>10/18/2026 0:00</c:v>
                </c:pt>
                <c:pt idx="6962">
                  <c:v>10/18/2026 1:00</c:v>
                </c:pt>
                <c:pt idx="6963">
                  <c:v>10/18/2026 2:00</c:v>
                </c:pt>
                <c:pt idx="6964">
                  <c:v>10/18/2026 3:00</c:v>
                </c:pt>
                <c:pt idx="6965">
                  <c:v>10/18/2026 4:00</c:v>
                </c:pt>
                <c:pt idx="6966">
                  <c:v>10/18/2026 5:00</c:v>
                </c:pt>
                <c:pt idx="6967">
                  <c:v>10/18/2026 6:00</c:v>
                </c:pt>
                <c:pt idx="6968">
                  <c:v>10/18/2026 7:00</c:v>
                </c:pt>
                <c:pt idx="6969">
                  <c:v>10/18/2026 8:00</c:v>
                </c:pt>
                <c:pt idx="6970">
                  <c:v>10/18/2026 9:00</c:v>
                </c:pt>
                <c:pt idx="6971">
                  <c:v>10/18/2026 10:00</c:v>
                </c:pt>
                <c:pt idx="6972">
                  <c:v>10/18/2026 11:00</c:v>
                </c:pt>
                <c:pt idx="6973">
                  <c:v>10/18/2026 12:00</c:v>
                </c:pt>
                <c:pt idx="6974">
                  <c:v>10/18/2026 13:00</c:v>
                </c:pt>
                <c:pt idx="6975">
                  <c:v>10/18/2026 14:00</c:v>
                </c:pt>
                <c:pt idx="6976">
                  <c:v>10/18/2026 15:00</c:v>
                </c:pt>
                <c:pt idx="6977">
                  <c:v>10/18/2026 16:00</c:v>
                </c:pt>
                <c:pt idx="6978">
                  <c:v>10/18/2026 17:00</c:v>
                </c:pt>
                <c:pt idx="6979">
                  <c:v>10/18/2026 18:00</c:v>
                </c:pt>
                <c:pt idx="6980">
                  <c:v>10/18/2026 19:00</c:v>
                </c:pt>
                <c:pt idx="6981">
                  <c:v>10/18/2026 20:00</c:v>
                </c:pt>
                <c:pt idx="6982">
                  <c:v>10/18/2026 21:00</c:v>
                </c:pt>
                <c:pt idx="6983">
                  <c:v>10/18/2026 22:00</c:v>
                </c:pt>
                <c:pt idx="6984">
                  <c:v>10/18/2026 23:00</c:v>
                </c:pt>
                <c:pt idx="6985">
                  <c:v>10/19/2026 0:00</c:v>
                </c:pt>
                <c:pt idx="6986">
                  <c:v>10/19/2026 1:00</c:v>
                </c:pt>
                <c:pt idx="6987">
                  <c:v>10/19/2026 2:00</c:v>
                </c:pt>
                <c:pt idx="6988">
                  <c:v>10/19/2026 3:00</c:v>
                </c:pt>
                <c:pt idx="6989">
                  <c:v>10/19/2026 4:00</c:v>
                </c:pt>
                <c:pt idx="6990">
                  <c:v>10/19/2026 5:00</c:v>
                </c:pt>
                <c:pt idx="6991">
                  <c:v>10/19/2026 6:00</c:v>
                </c:pt>
                <c:pt idx="6992">
                  <c:v>10/19/2026 7:00</c:v>
                </c:pt>
                <c:pt idx="6993">
                  <c:v>10/19/2026 8:00</c:v>
                </c:pt>
                <c:pt idx="6994">
                  <c:v>10/19/2026 9:00</c:v>
                </c:pt>
                <c:pt idx="6995">
                  <c:v>10/19/2026 10:00</c:v>
                </c:pt>
                <c:pt idx="6996">
                  <c:v>10/19/2026 11:00</c:v>
                </c:pt>
                <c:pt idx="6997">
                  <c:v>10/19/2026 12:00</c:v>
                </c:pt>
                <c:pt idx="6998">
                  <c:v>10/19/2026 13:00</c:v>
                </c:pt>
                <c:pt idx="6999">
                  <c:v>10/19/2026 14:00</c:v>
                </c:pt>
                <c:pt idx="7000">
                  <c:v>10/19/2026 15:00</c:v>
                </c:pt>
                <c:pt idx="7001">
                  <c:v>10/19/2026 16:00</c:v>
                </c:pt>
                <c:pt idx="7002">
                  <c:v>10/19/2026 17:00</c:v>
                </c:pt>
                <c:pt idx="7003">
                  <c:v>10/19/2026 18:00</c:v>
                </c:pt>
                <c:pt idx="7004">
                  <c:v>10/19/2026 19:00</c:v>
                </c:pt>
                <c:pt idx="7005">
                  <c:v>10/19/2026 20:00</c:v>
                </c:pt>
                <c:pt idx="7006">
                  <c:v>10/19/2026 21:00</c:v>
                </c:pt>
                <c:pt idx="7007">
                  <c:v>10/19/2026 22:00</c:v>
                </c:pt>
                <c:pt idx="7008">
                  <c:v>10/19/2026 23:00</c:v>
                </c:pt>
                <c:pt idx="7009">
                  <c:v>10/20/2026 0:00</c:v>
                </c:pt>
                <c:pt idx="7010">
                  <c:v>10/20/2026 1:00</c:v>
                </c:pt>
                <c:pt idx="7011">
                  <c:v>10/20/2026 2:00</c:v>
                </c:pt>
                <c:pt idx="7012">
                  <c:v>10/20/2026 3:00</c:v>
                </c:pt>
                <c:pt idx="7013">
                  <c:v>10/20/2026 4:00</c:v>
                </c:pt>
                <c:pt idx="7014">
                  <c:v>10/20/2026 5:00</c:v>
                </c:pt>
                <c:pt idx="7015">
                  <c:v>10/20/2026 6:00</c:v>
                </c:pt>
                <c:pt idx="7016">
                  <c:v>10/20/2026 7:00</c:v>
                </c:pt>
                <c:pt idx="7017">
                  <c:v>10/20/2026 8:00</c:v>
                </c:pt>
                <c:pt idx="7018">
                  <c:v>10/20/2026 9:00</c:v>
                </c:pt>
                <c:pt idx="7019">
                  <c:v>10/20/2026 10:00</c:v>
                </c:pt>
                <c:pt idx="7020">
                  <c:v>10/20/2026 11:00</c:v>
                </c:pt>
                <c:pt idx="7021">
                  <c:v>10/20/2026 12:00</c:v>
                </c:pt>
                <c:pt idx="7022">
                  <c:v>10/20/2026 13:00</c:v>
                </c:pt>
                <c:pt idx="7023">
                  <c:v>10/20/2026 14:00</c:v>
                </c:pt>
                <c:pt idx="7024">
                  <c:v>10/20/2026 15:00</c:v>
                </c:pt>
                <c:pt idx="7025">
                  <c:v>10/20/2026 16:00</c:v>
                </c:pt>
                <c:pt idx="7026">
                  <c:v>10/20/2026 17:00</c:v>
                </c:pt>
                <c:pt idx="7027">
                  <c:v>10/20/2026 18:00</c:v>
                </c:pt>
                <c:pt idx="7028">
                  <c:v>10/20/2026 19:00</c:v>
                </c:pt>
                <c:pt idx="7029">
                  <c:v>10/20/2026 20:00</c:v>
                </c:pt>
                <c:pt idx="7030">
                  <c:v>10/20/2026 21:00</c:v>
                </c:pt>
                <c:pt idx="7031">
                  <c:v>10/20/2026 22:00</c:v>
                </c:pt>
                <c:pt idx="7032">
                  <c:v>10/20/2026 23:00</c:v>
                </c:pt>
                <c:pt idx="7033">
                  <c:v>10/21/2026 0:00</c:v>
                </c:pt>
                <c:pt idx="7034">
                  <c:v>10/21/2026 1:00</c:v>
                </c:pt>
                <c:pt idx="7035">
                  <c:v>10/21/2026 2:00</c:v>
                </c:pt>
                <c:pt idx="7036">
                  <c:v>10/21/2026 3:00</c:v>
                </c:pt>
                <c:pt idx="7037">
                  <c:v>10/21/2026 4:00</c:v>
                </c:pt>
                <c:pt idx="7038">
                  <c:v>10/21/2026 5:00</c:v>
                </c:pt>
                <c:pt idx="7039">
                  <c:v>10/21/2026 6:00</c:v>
                </c:pt>
                <c:pt idx="7040">
                  <c:v>10/21/2026 7:00</c:v>
                </c:pt>
                <c:pt idx="7041">
                  <c:v>10/21/2026 8:00</c:v>
                </c:pt>
                <c:pt idx="7042">
                  <c:v>10/21/2026 9:00</c:v>
                </c:pt>
                <c:pt idx="7043">
                  <c:v>10/21/2026 10:00</c:v>
                </c:pt>
                <c:pt idx="7044">
                  <c:v>10/21/2026 11:00</c:v>
                </c:pt>
                <c:pt idx="7045">
                  <c:v>10/21/2026 12:00</c:v>
                </c:pt>
                <c:pt idx="7046">
                  <c:v>10/21/2026 13:00</c:v>
                </c:pt>
                <c:pt idx="7047">
                  <c:v>10/21/2026 14:00</c:v>
                </c:pt>
                <c:pt idx="7048">
                  <c:v>10/21/2026 15:00</c:v>
                </c:pt>
                <c:pt idx="7049">
                  <c:v>10/21/2026 16:00</c:v>
                </c:pt>
                <c:pt idx="7050">
                  <c:v>10/21/2026 17:00</c:v>
                </c:pt>
                <c:pt idx="7051">
                  <c:v>10/21/2026 18:00</c:v>
                </c:pt>
                <c:pt idx="7052">
                  <c:v>10/21/2026 19:00</c:v>
                </c:pt>
                <c:pt idx="7053">
                  <c:v>10/21/2026 20:00</c:v>
                </c:pt>
                <c:pt idx="7054">
                  <c:v>10/21/2026 21:00</c:v>
                </c:pt>
                <c:pt idx="7055">
                  <c:v>10/21/2026 22:00</c:v>
                </c:pt>
                <c:pt idx="7056">
                  <c:v>10/21/2026 23:00</c:v>
                </c:pt>
                <c:pt idx="7057">
                  <c:v>10/22/2026 0:00</c:v>
                </c:pt>
                <c:pt idx="7058">
                  <c:v>10/22/2026 1:00</c:v>
                </c:pt>
                <c:pt idx="7059">
                  <c:v>10/22/2026 2:00</c:v>
                </c:pt>
                <c:pt idx="7060">
                  <c:v>10/22/2026 3:00</c:v>
                </c:pt>
                <c:pt idx="7061">
                  <c:v>10/22/2026 4:00</c:v>
                </c:pt>
                <c:pt idx="7062">
                  <c:v>10/22/2026 5:00</c:v>
                </c:pt>
                <c:pt idx="7063">
                  <c:v>10/22/2026 6:00</c:v>
                </c:pt>
                <c:pt idx="7064">
                  <c:v>10/22/2026 7:00</c:v>
                </c:pt>
                <c:pt idx="7065">
                  <c:v>10/22/2026 8:00</c:v>
                </c:pt>
                <c:pt idx="7066">
                  <c:v>10/22/2026 9:00</c:v>
                </c:pt>
                <c:pt idx="7067">
                  <c:v>10/22/2026 10:00</c:v>
                </c:pt>
                <c:pt idx="7068">
                  <c:v>10/22/2026 11:00</c:v>
                </c:pt>
                <c:pt idx="7069">
                  <c:v>10/22/2026 12:00</c:v>
                </c:pt>
                <c:pt idx="7070">
                  <c:v>10/22/2026 13:00</c:v>
                </c:pt>
                <c:pt idx="7071">
                  <c:v>10/22/2026 14:00</c:v>
                </c:pt>
                <c:pt idx="7072">
                  <c:v>10/22/2026 15:00</c:v>
                </c:pt>
                <c:pt idx="7073">
                  <c:v>10/22/2026 16:00</c:v>
                </c:pt>
                <c:pt idx="7074">
                  <c:v>10/22/2026 17:00</c:v>
                </c:pt>
                <c:pt idx="7075">
                  <c:v>10/22/2026 18:00</c:v>
                </c:pt>
                <c:pt idx="7076">
                  <c:v>10/22/2026 19:00</c:v>
                </c:pt>
                <c:pt idx="7077">
                  <c:v>10/22/2026 20:00</c:v>
                </c:pt>
                <c:pt idx="7078">
                  <c:v>10/22/2026 21:00</c:v>
                </c:pt>
                <c:pt idx="7079">
                  <c:v>10/22/2026 22:00</c:v>
                </c:pt>
                <c:pt idx="7080">
                  <c:v>10/22/2026 23:00</c:v>
                </c:pt>
                <c:pt idx="7081">
                  <c:v>10/23/2026 0:00</c:v>
                </c:pt>
                <c:pt idx="7082">
                  <c:v>10/23/2026 1:00</c:v>
                </c:pt>
                <c:pt idx="7083">
                  <c:v>10/23/2026 2:00</c:v>
                </c:pt>
                <c:pt idx="7084">
                  <c:v>10/23/2026 3:00</c:v>
                </c:pt>
                <c:pt idx="7085">
                  <c:v>10/23/2026 4:00</c:v>
                </c:pt>
                <c:pt idx="7086">
                  <c:v>10/23/2026 5:00</c:v>
                </c:pt>
                <c:pt idx="7087">
                  <c:v>10/23/2026 6:00</c:v>
                </c:pt>
                <c:pt idx="7088">
                  <c:v>10/23/2026 7:00</c:v>
                </c:pt>
                <c:pt idx="7089">
                  <c:v>10/23/2026 8:00</c:v>
                </c:pt>
                <c:pt idx="7090">
                  <c:v>10/23/2026 9:00</c:v>
                </c:pt>
                <c:pt idx="7091">
                  <c:v>10/23/2026 10:00</c:v>
                </c:pt>
                <c:pt idx="7092">
                  <c:v>10/23/2026 11:00</c:v>
                </c:pt>
                <c:pt idx="7093">
                  <c:v>10/23/2026 12:00</c:v>
                </c:pt>
                <c:pt idx="7094">
                  <c:v>10/23/2026 13:00</c:v>
                </c:pt>
                <c:pt idx="7095">
                  <c:v>10/23/2026 14:00</c:v>
                </c:pt>
                <c:pt idx="7096">
                  <c:v>10/23/2026 15:00</c:v>
                </c:pt>
                <c:pt idx="7097">
                  <c:v>10/23/2026 16:00</c:v>
                </c:pt>
                <c:pt idx="7098">
                  <c:v>10/23/2026 17:00</c:v>
                </c:pt>
                <c:pt idx="7099">
                  <c:v>10/23/2026 18:00</c:v>
                </c:pt>
                <c:pt idx="7100">
                  <c:v>10/23/2026 19:00</c:v>
                </c:pt>
                <c:pt idx="7101">
                  <c:v>10/23/2026 20:00</c:v>
                </c:pt>
                <c:pt idx="7102">
                  <c:v>10/23/2026 21:00</c:v>
                </c:pt>
                <c:pt idx="7103">
                  <c:v>10/23/2026 22:00</c:v>
                </c:pt>
                <c:pt idx="7104">
                  <c:v>10/23/2026 23:00</c:v>
                </c:pt>
                <c:pt idx="7105">
                  <c:v>10/24/2026 0:00</c:v>
                </c:pt>
                <c:pt idx="7106">
                  <c:v>10/24/2026 1:00</c:v>
                </c:pt>
                <c:pt idx="7107">
                  <c:v>10/24/2026 2:00</c:v>
                </c:pt>
                <c:pt idx="7108">
                  <c:v>10/24/2026 3:00</c:v>
                </c:pt>
                <c:pt idx="7109">
                  <c:v>10/24/2026 4:00</c:v>
                </c:pt>
                <c:pt idx="7110">
                  <c:v>10/24/2026 5:00</c:v>
                </c:pt>
                <c:pt idx="7111">
                  <c:v>10/24/2026 6:00</c:v>
                </c:pt>
                <c:pt idx="7112">
                  <c:v>10/24/2026 7:00</c:v>
                </c:pt>
                <c:pt idx="7113">
                  <c:v>10/24/2026 8:00</c:v>
                </c:pt>
                <c:pt idx="7114">
                  <c:v>10/24/2026 9:00</c:v>
                </c:pt>
                <c:pt idx="7115">
                  <c:v>10/24/2026 10:00</c:v>
                </c:pt>
                <c:pt idx="7116">
                  <c:v>10/24/2026 11:00</c:v>
                </c:pt>
                <c:pt idx="7117">
                  <c:v>10/24/2026 12:00</c:v>
                </c:pt>
                <c:pt idx="7118">
                  <c:v>10/24/2026 13:00</c:v>
                </c:pt>
                <c:pt idx="7119">
                  <c:v>10/24/2026 14:00</c:v>
                </c:pt>
                <c:pt idx="7120">
                  <c:v>10/24/2026 15:00</c:v>
                </c:pt>
                <c:pt idx="7121">
                  <c:v>10/24/2026 16:00</c:v>
                </c:pt>
                <c:pt idx="7122">
                  <c:v>10/24/2026 17:00</c:v>
                </c:pt>
                <c:pt idx="7123">
                  <c:v>10/24/2026 18:00</c:v>
                </c:pt>
                <c:pt idx="7124">
                  <c:v>10/24/2026 19:00</c:v>
                </c:pt>
                <c:pt idx="7125">
                  <c:v>10/24/2026 20:00</c:v>
                </c:pt>
                <c:pt idx="7126">
                  <c:v>10/24/2026 21:00</c:v>
                </c:pt>
                <c:pt idx="7127">
                  <c:v>10/24/2026 22:00</c:v>
                </c:pt>
                <c:pt idx="7128">
                  <c:v>10/24/2026 23:00</c:v>
                </c:pt>
                <c:pt idx="7129">
                  <c:v>10/25/2026 0:00</c:v>
                </c:pt>
                <c:pt idx="7130">
                  <c:v>10/25/2026 1:00</c:v>
                </c:pt>
                <c:pt idx="7131">
                  <c:v>10/25/2026 2:00</c:v>
                </c:pt>
                <c:pt idx="7132">
                  <c:v>10/25/2026 3:00</c:v>
                </c:pt>
                <c:pt idx="7133">
                  <c:v>10/25/2026 4:00</c:v>
                </c:pt>
                <c:pt idx="7134">
                  <c:v>10/25/2026 5:00</c:v>
                </c:pt>
                <c:pt idx="7135">
                  <c:v>10/25/2026 6:00</c:v>
                </c:pt>
                <c:pt idx="7136">
                  <c:v>10/25/2026 7:00</c:v>
                </c:pt>
                <c:pt idx="7137">
                  <c:v>10/25/2026 8:00</c:v>
                </c:pt>
                <c:pt idx="7138">
                  <c:v>10/25/2026 9:00</c:v>
                </c:pt>
                <c:pt idx="7139">
                  <c:v>10/25/2026 10:00</c:v>
                </c:pt>
                <c:pt idx="7140">
                  <c:v>10/25/2026 11:00</c:v>
                </c:pt>
                <c:pt idx="7141">
                  <c:v>10/25/2026 12:00</c:v>
                </c:pt>
                <c:pt idx="7142">
                  <c:v>10/25/2026 13:00</c:v>
                </c:pt>
                <c:pt idx="7143">
                  <c:v>10/25/2026 14:00</c:v>
                </c:pt>
                <c:pt idx="7144">
                  <c:v>10/25/2026 15:00</c:v>
                </c:pt>
                <c:pt idx="7145">
                  <c:v>10/25/2026 16:00</c:v>
                </c:pt>
                <c:pt idx="7146">
                  <c:v>10/25/2026 17:00</c:v>
                </c:pt>
                <c:pt idx="7147">
                  <c:v>10/25/2026 18:00</c:v>
                </c:pt>
                <c:pt idx="7148">
                  <c:v>10/25/2026 19:00</c:v>
                </c:pt>
                <c:pt idx="7149">
                  <c:v>10/25/2026 20:00</c:v>
                </c:pt>
                <c:pt idx="7150">
                  <c:v>10/25/2026 21:00</c:v>
                </c:pt>
                <c:pt idx="7151">
                  <c:v>10/25/2026 22:00</c:v>
                </c:pt>
                <c:pt idx="7152">
                  <c:v>10/25/2026 23:00</c:v>
                </c:pt>
                <c:pt idx="7153">
                  <c:v>10/26/2026 0:00</c:v>
                </c:pt>
                <c:pt idx="7154">
                  <c:v>10/26/2026 1:00</c:v>
                </c:pt>
                <c:pt idx="7155">
                  <c:v>10/26/2026 2:00</c:v>
                </c:pt>
                <c:pt idx="7156">
                  <c:v>10/26/2026 3:00</c:v>
                </c:pt>
                <c:pt idx="7157">
                  <c:v>10/26/2026 4:00</c:v>
                </c:pt>
                <c:pt idx="7158">
                  <c:v>10/26/2026 5:00</c:v>
                </c:pt>
                <c:pt idx="7159">
                  <c:v>10/26/2026 6:00</c:v>
                </c:pt>
                <c:pt idx="7160">
                  <c:v>10/26/2026 7:00</c:v>
                </c:pt>
                <c:pt idx="7161">
                  <c:v>10/26/2026 8:00</c:v>
                </c:pt>
                <c:pt idx="7162">
                  <c:v>10/26/2026 9:00</c:v>
                </c:pt>
                <c:pt idx="7163">
                  <c:v>10/26/2026 10:00</c:v>
                </c:pt>
                <c:pt idx="7164">
                  <c:v>10/26/2026 11:00</c:v>
                </c:pt>
                <c:pt idx="7165">
                  <c:v>10/26/2026 12:00</c:v>
                </c:pt>
                <c:pt idx="7166">
                  <c:v>10/26/2026 13:00</c:v>
                </c:pt>
                <c:pt idx="7167">
                  <c:v>10/26/2026 14:00</c:v>
                </c:pt>
                <c:pt idx="7168">
                  <c:v>10/26/2026 15:00</c:v>
                </c:pt>
                <c:pt idx="7169">
                  <c:v>10/26/2026 16:00</c:v>
                </c:pt>
                <c:pt idx="7170">
                  <c:v>10/26/2026 17:00</c:v>
                </c:pt>
                <c:pt idx="7171">
                  <c:v>10/26/2026 18:00</c:v>
                </c:pt>
                <c:pt idx="7172">
                  <c:v>10/26/2026 19:00</c:v>
                </c:pt>
                <c:pt idx="7173">
                  <c:v>10/26/2026 20:00</c:v>
                </c:pt>
                <c:pt idx="7174">
                  <c:v>10/26/2026 21:00</c:v>
                </c:pt>
                <c:pt idx="7175">
                  <c:v>10/26/2026 22:00</c:v>
                </c:pt>
                <c:pt idx="7176">
                  <c:v>10/26/2026 23:00</c:v>
                </c:pt>
                <c:pt idx="7177">
                  <c:v>10/27/2026 0:00</c:v>
                </c:pt>
                <c:pt idx="7178">
                  <c:v>10/27/2026 1:00</c:v>
                </c:pt>
                <c:pt idx="7179">
                  <c:v>10/27/2026 2:00</c:v>
                </c:pt>
                <c:pt idx="7180">
                  <c:v>10/27/2026 3:00</c:v>
                </c:pt>
                <c:pt idx="7181">
                  <c:v>10/27/2026 4:00</c:v>
                </c:pt>
                <c:pt idx="7182">
                  <c:v>10/27/2026 5:00</c:v>
                </c:pt>
                <c:pt idx="7183">
                  <c:v>10/27/2026 6:00</c:v>
                </c:pt>
                <c:pt idx="7184">
                  <c:v>10/27/2026 7:00</c:v>
                </c:pt>
                <c:pt idx="7185">
                  <c:v>10/27/2026 8:00</c:v>
                </c:pt>
                <c:pt idx="7186">
                  <c:v>10/27/2026 9:00</c:v>
                </c:pt>
                <c:pt idx="7187">
                  <c:v>10/27/2026 10:00</c:v>
                </c:pt>
                <c:pt idx="7188">
                  <c:v>10/27/2026 11:00</c:v>
                </c:pt>
                <c:pt idx="7189">
                  <c:v>10/27/2026 12:00</c:v>
                </c:pt>
                <c:pt idx="7190">
                  <c:v>10/27/2026 13:00</c:v>
                </c:pt>
                <c:pt idx="7191">
                  <c:v>10/27/2026 14:00</c:v>
                </c:pt>
                <c:pt idx="7192">
                  <c:v>10/27/2026 15:00</c:v>
                </c:pt>
                <c:pt idx="7193">
                  <c:v>10/27/2026 16:00</c:v>
                </c:pt>
                <c:pt idx="7194">
                  <c:v>10/27/2026 17:00</c:v>
                </c:pt>
                <c:pt idx="7195">
                  <c:v>10/27/2026 18:00</c:v>
                </c:pt>
                <c:pt idx="7196">
                  <c:v>10/27/2026 19:00</c:v>
                </c:pt>
                <c:pt idx="7197">
                  <c:v>10/27/2026 20:00</c:v>
                </c:pt>
                <c:pt idx="7198">
                  <c:v>10/27/2026 21:00</c:v>
                </c:pt>
                <c:pt idx="7199">
                  <c:v>10/27/2026 22:00</c:v>
                </c:pt>
                <c:pt idx="7200">
                  <c:v>10/27/2026 23:00</c:v>
                </c:pt>
                <c:pt idx="7201">
                  <c:v>10/28/2026 0:00</c:v>
                </c:pt>
                <c:pt idx="7202">
                  <c:v>10/28/2026 1:00</c:v>
                </c:pt>
                <c:pt idx="7203">
                  <c:v>10/28/2026 2:00</c:v>
                </c:pt>
                <c:pt idx="7204">
                  <c:v>10/28/2026 3:00</c:v>
                </c:pt>
                <c:pt idx="7205">
                  <c:v>10/28/2026 4:00</c:v>
                </c:pt>
                <c:pt idx="7206">
                  <c:v>10/28/2026 5:00</c:v>
                </c:pt>
                <c:pt idx="7207">
                  <c:v>10/28/2026 6:00</c:v>
                </c:pt>
                <c:pt idx="7208">
                  <c:v>10/28/2026 7:00</c:v>
                </c:pt>
                <c:pt idx="7209">
                  <c:v>10/28/2026 8:00</c:v>
                </c:pt>
                <c:pt idx="7210">
                  <c:v>10/28/2026 9:00</c:v>
                </c:pt>
                <c:pt idx="7211">
                  <c:v>10/28/2026 10:00</c:v>
                </c:pt>
                <c:pt idx="7212">
                  <c:v>10/28/2026 11:00</c:v>
                </c:pt>
                <c:pt idx="7213">
                  <c:v>10/28/2026 12:00</c:v>
                </c:pt>
                <c:pt idx="7214">
                  <c:v>10/28/2026 13:00</c:v>
                </c:pt>
                <c:pt idx="7215">
                  <c:v>10/28/2026 14:00</c:v>
                </c:pt>
                <c:pt idx="7216">
                  <c:v>10/28/2026 15:00</c:v>
                </c:pt>
                <c:pt idx="7217">
                  <c:v>10/28/2026 16:00</c:v>
                </c:pt>
                <c:pt idx="7218">
                  <c:v>10/28/2026 17:00</c:v>
                </c:pt>
                <c:pt idx="7219">
                  <c:v>10/28/2026 18:00</c:v>
                </c:pt>
                <c:pt idx="7220">
                  <c:v>10/28/2026 19:00</c:v>
                </c:pt>
                <c:pt idx="7221">
                  <c:v>10/28/2026 20:00</c:v>
                </c:pt>
                <c:pt idx="7222">
                  <c:v>10/28/2026 21:00</c:v>
                </c:pt>
                <c:pt idx="7223">
                  <c:v>10/28/2026 22:00</c:v>
                </c:pt>
                <c:pt idx="7224">
                  <c:v>10/28/2026 23:00</c:v>
                </c:pt>
                <c:pt idx="7225">
                  <c:v>10/29/2026 0:00</c:v>
                </c:pt>
                <c:pt idx="7226">
                  <c:v>10/29/2026 1:00</c:v>
                </c:pt>
                <c:pt idx="7227">
                  <c:v>10/29/2026 2:00</c:v>
                </c:pt>
                <c:pt idx="7228">
                  <c:v>10/29/2026 3:00</c:v>
                </c:pt>
                <c:pt idx="7229">
                  <c:v>10/29/2026 4:00</c:v>
                </c:pt>
                <c:pt idx="7230">
                  <c:v>10/29/2026 5:00</c:v>
                </c:pt>
                <c:pt idx="7231">
                  <c:v>10/29/2026 6:00</c:v>
                </c:pt>
                <c:pt idx="7232">
                  <c:v>10/29/2026 7:00</c:v>
                </c:pt>
                <c:pt idx="7233">
                  <c:v>10/29/2026 8:00</c:v>
                </c:pt>
                <c:pt idx="7234">
                  <c:v>10/29/2026 9:00</c:v>
                </c:pt>
                <c:pt idx="7235">
                  <c:v>10/29/2026 10:00</c:v>
                </c:pt>
                <c:pt idx="7236">
                  <c:v>10/29/2026 11:00</c:v>
                </c:pt>
                <c:pt idx="7237">
                  <c:v>10/29/2026 12:00</c:v>
                </c:pt>
                <c:pt idx="7238">
                  <c:v>10/29/2026 13:00</c:v>
                </c:pt>
                <c:pt idx="7239">
                  <c:v>10/29/2026 14:00</c:v>
                </c:pt>
                <c:pt idx="7240">
                  <c:v>10/29/2026 15:00</c:v>
                </c:pt>
                <c:pt idx="7241">
                  <c:v>10/29/2026 16:00</c:v>
                </c:pt>
                <c:pt idx="7242">
                  <c:v>10/29/2026 17:00</c:v>
                </c:pt>
                <c:pt idx="7243">
                  <c:v>10/29/2026 18:00</c:v>
                </c:pt>
                <c:pt idx="7244">
                  <c:v>10/29/2026 19:00</c:v>
                </c:pt>
                <c:pt idx="7245">
                  <c:v>10/29/2026 20:00</c:v>
                </c:pt>
                <c:pt idx="7246">
                  <c:v>10/29/2026 21:00</c:v>
                </c:pt>
                <c:pt idx="7247">
                  <c:v>10/29/2026 22:00</c:v>
                </c:pt>
                <c:pt idx="7248">
                  <c:v>10/29/2026 23:00</c:v>
                </c:pt>
                <c:pt idx="7249">
                  <c:v>10/30/2026 0:00</c:v>
                </c:pt>
                <c:pt idx="7250">
                  <c:v>10/30/2026 1:00</c:v>
                </c:pt>
                <c:pt idx="7251">
                  <c:v>10/30/2026 2:00</c:v>
                </c:pt>
                <c:pt idx="7252">
                  <c:v>10/30/2026 3:00</c:v>
                </c:pt>
                <c:pt idx="7253">
                  <c:v>10/30/2026 4:00</c:v>
                </c:pt>
                <c:pt idx="7254">
                  <c:v>10/30/2026 5:00</c:v>
                </c:pt>
                <c:pt idx="7255">
                  <c:v>10/30/2026 6:00</c:v>
                </c:pt>
                <c:pt idx="7256">
                  <c:v>10/30/2026 7:00</c:v>
                </c:pt>
                <c:pt idx="7257">
                  <c:v>10/30/2026 8:00</c:v>
                </c:pt>
                <c:pt idx="7258">
                  <c:v>10/30/2026 9:00</c:v>
                </c:pt>
                <c:pt idx="7259">
                  <c:v>10/30/2026 10:00</c:v>
                </c:pt>
                <c:pt idx="7260">
                  <c:v>10/30/2026 11:00</c:v>
                </c:pt>
                <c:pt idx="7261">
                  <c:v>10/30/2026 12:00</c:v>
                </c:pt>
                <c:pt idx="7262">
                  <c:v>10/30/2026 13:00</c:v>
                </c:pt>
                <c:pt idx="7263">
                  <c:v>10/30/2026 14:00</c:v>
                </c:pt>
                <c:pt idx="7264">
                  <c:v>10/30/2026 15:00</c:v>
                </c:pt>
                <c:pt idx="7265">
                  <c:v>10/30/2026 16:00</c:v>
                </c:pt>
                <c:pt idx="7266">
                  <c:v>10/30/2026 17:00</c:v>
                </c:pt>
                <c:pt idx="7267">
                  <c:v>10/30/2026 18:00</c:v>
                </c:pt>
                <c:pt idx="7268">
                  <c:v>10/30/2026 19:00</c:v>
                </c:pt>
                <c:pt idx="7269">
                  <c:v>10/30/2026 20:00</c:v>
                </c:pt>
                <c:pt idx="7270">
                  <c:v>10/30/2026 21:00</c:v>
                </c:pt>
                <c:pt idx="7271">
                  <c:v>10/30/2026 22:00</c:v>
                </c:pt>
                <c:pt idx="7272">
                  <c:v>10/30/2026 23:00</c:v>
                </c:pt>
                <c:pt idx="7273">
                  <c:v>10/31/2026 0:00</c:v>
                </c:pt>
                <c:pt idx="7274">
                  <c:v>10/31/2026 1:00</c:v>
                </c:pt>
                <c:pt idx="7275">
                  <c:v>10/31/2026 2:00</c:v>
                </c:pt>
                <c:pt idx="7276">
                  <c:v>10/31/2026 3:00</c:v>
                </c:pt>
                <c:pt idx="7277">
                  <c:v>10/31/2026 4:00</c:v>
                </c:pt>
                <c:pt idx="7278">
                  <c:v>10/31/2026 5:00</c:v>
                </c:pt>
                <c:pt idx="7279">
                  <c:v>10/31/2026 6:00</c:v>
                </c:pt>
                <c:pt idx="7280">
                  <c:v>10/31/2026 7:00</c:v>
                </c:pt>
                <c:pt idx="7281">
                  <c:v>10/31/2026 8:00</c:v>
                </c:pt>
                <c:pt idx="7282">
                  <c:v>10/31/2026 9:00</c:v>
                </c:pt>
                <c:pt idx="7283">
                  <c:v>10/31/2026 10:00</c:v>
                </c:pt>
                <c:pt idx="7284">
                  <c:v>10/31/2026 11:00</c:v>
                </c:pt>
                <c:pt idx="7285">
                  <c:v>10/31/2026 12:00</c:v>
                </c:pt>
                <c:pt idx="7286">
                  <c:v>10/31/2026 13:00</c:v>
                </c:pt>
                <c:pt idx="7287">
                  <c:v>10/31/2026 14:00</c:v>
                </c:pt>
                <c:pt idx="7288">
                  <c:v>10/31/2026 15:00</c:v>
                </c:pt>
                <c:pt idx="7289">
                  <c:v>10/31/2026 16:00</c:v>
                </c:pt>
                <c:pt idx="7290">
                  <c:v>10/31/2026 17:00</c:v>
                </c:pt>
                <c:pt idx="7291">
                  <c:v>10/31/2026 18:00</c:v>
                </c:pt>
                <c:pt idx="7292">
                  <c:v>10/31/2026 19:00</c:v>
                </c:pt>
                <c:pt idx="7293">
                  <c:v>10/31/2026 20:00</c:v>
                </c:pt>
                <c:pt idx="7294">
                  <c:v>10/31/2026 21:00</c:v>
                </c:pt>
                <c:pt idx="7295">
                  <c:v>10/31/2026 22:00</c:v>
                </c:pt>
                <c:pt idx="7296">
                  <c:v>10/31/2026 23:00</c:v>
                </c:pt>
                <c:pt idx="7297">
                  <c:v>11/1/2026 0:00</c:v>
                </c:pt>
                <c:pt idx="7298">
                  <c:v>11/1/2026 1:00</c:v>
                </c:pt>
                <c:pt idx="7299">
                  <c:v>11/1/2026 2:00</c:v>
                </c:pt>
                <c:pt idx="7300">
                  <c:v>11/1/2026 3:00</c:v>
                </c:pt>
                <c:pt idx="7301">
                  <c:v>11/1/2026 4:00</c:v>
                </c:pt>
                <c:pt idx="7302">
                  <c:v>11/1/2026 5:00</c:v>
                </c:pt>
                <c:pt idx="7303">
                  <c:v>11/1/2026 6:00</c:v>
                </c:pt>
                <c:pt idx="7304">
                  <c:v>11/1/2026 7:00</c:v>
                </c:pt>
                <c:pt idx="7305">
                  <c:v>11/1/2026 8:00</c:v>
                </c:pt>
                <c:pt idx="7306">
                  <c:v>11/1/2026 9:00</c:v>
                </c:pt>
                <c:pt idx="7307">
                  <c:v>11/1/2026 10:00</c:v>
                </c:pt>
                <c:pt idx="7308">
                  <c:v>11/1/2026 11:00</c:v>
                </c:pt>
                <c:pt idx="7309">
                  <c:v>11/1/2026 12:00</c:v>
                </c:pt>
                <c:pt idx="7310">
                  <c:v>11/1/2026 13:00</c:v>
                </c:pt>
                <c:pt idx="7311">
                  <c:v>11/1/2026 14:00</c:v>
                </c:pt>
                <c:pt idx="7312">
                  <c:v>11/1/2026 15:00</c:v>
                </c:pt>
                <c:pt idx="7313">
                  <c:v>11/1/2026 16:00</c:v>
                </c:pt>
                <c:pt idx="7314">
                  <c:v>11/1/2026 17:00</c:v>
                </c:pt>
                <c:pt idx="7315">
                  <c:v>11/1/2026 18:00</c:v>
                </c:pt>
                <c:pt idx="7316">
                  <c:v>11/1/2026 19:00</c:v>
                </c:pt>
                <c:pt idx="7317">
                  <c:v>11/1/2026 20:00</c:v>
                </c:pt>
                <c:pt idx="7318">
                  <c:v>11/1/2026 21:00</c:v>
                </c:pt>
                <c:pt idx="7319">
                  <c:v>11/1/2026 22:00</c:v>
                </c:pt>
                <c:pt idx="7320">
                  <c:v>11/1/2026 23:00</c:v>
                </c:pt>
                <c:pt idx="7321">
                  <c:v>11/2/2026 0:00</c:v>
                </c:pt>
                <c:pt idx="7322">
                  <c:v>11/2/2026 1:00</c:v>
                </c:pt>
                <c:pt idx="7323">
                  <c:v>11/2/2026 2:00</c:v>
                </c:pt>
                <c:pt idx="7324">
                  <c:v>11/2/2026 3:00</c:v>
                </c:pt>
                <c:pt idx="7325">
                  <c:v>11/2/2026 4:00</c:v>
                </c:pt>
                <c:pt idx="7326">
                  <c:v>11/2/2026 5:00</c:v>
                </c:pt>
                <c:pt idx="7327">
                  <c:v>11/2/2026 6:00</c:v>
                </c:pt>
                <c:pt idx="7328">
                  <c:v>11/2/2026 7:00</c:v>
                </c:pt>
                <c:pt idx="7329">
                  <c:v>11/2/2026 8:00</c:v>
                </c:pt>
                <c:pt idx="7330">
                  <c:v>11/2/2026 9:00</c:v>
                </c:pt>
                <c:pt idx="7331">
                  <c:v>11/2/2026 10:00</c:v>
                </c:pt>
                <c:pt idx="7332">
                  <c:v>11/2/2026 11:00</c:v>
                </c:pt>
                <c:pt idx="7333">
                  <c:v>11/2/2026 12:00</c:v>
                </c:pt>
                <c:pt idx="7334">
                  <c:v>11/2/2026 13:00</c:v>
                </c:pt>
                <c:pt idx="7335">
                  <c:v>11/2/2026 14:00</c:v>
                </c:pt>
                <c:pt idx="7336">
                  <c:v>11/2/2026 15:00</c:v>
                </c:pt>
                <c:pt idx="7337">
                  <c:v>11/2/2026 16:00</c:v>
                </c:pt>
                <c:pt idx="7338">
                  <c:v>11/2/2026 17:00</c:v>
                </c:pt>
                <c:pt idx="7339">
                  <c:v>11/2/2026 18:00</c:v>
                </c:pt>
                <c:pt idx="7340">
                  <c:v>11/2/2026 19:00</c:v>
                </c:pt>
                <c:pt idx="7341">
                  <c:v>11/2/2026 20:00</c:v>
                </c:pt>
                <c:pt idx="7342">
                  <c:v>11/2/2026 21:00</c:v>
                </c:pt>
                <c:pt idx="7343">
                  <c:v>11/2/2026 22:00</c:v>
                </c:pt>
                <c:pt idx="7344">
                  <c:v>11/2/2026 23:00</c:v>
                </c:pt>
                <c:pt idx="7345">
                  <c:v>11/3/2026 0:00</c:v>
                </c:pt>
                <c:pt idx="7346">
                  <c:v>11/3/2026 1:00</c:v>
                </c:pt>
                <c:pt idx="7347">
                  <c:v>11/3/2026 2:00</c:v>
                </c:pt>
                <c:pt idx="7348">
                  <c:v>11/3/2026 3:00</c:v>
                </c:pt>
                <c:pt idx="7349">
                  <c:v>11/3/2026 4:00</c:v>
                </c:pt>
                <c:pt idx="7350">
                  <c:v>11/3/2026 5:00</c:v>
                </c:pt>
                <c:pt idx="7351">
                  <c:v>11/3/2026 6:00</c:v>
                </c:pt>
                <c:pt idx="7352">
                  <c:v>11/3/2026 7:00</c:v>
                </c:pt>
                <c:pt idx="7353">
                  <c:v>11/3/2026 8:00</c:v>
                </c:pt>
                <c:pt idx="7354">
                  <c:v>11/3/2026 9:00</c:v>
                </c:pt>
                <c:pt idx="7355">
                  <c:v>11/3/2026 10:00</c:v>
                </c:pt>
                <c:pt idx="7356">
                  <c:v>11/3/2026 11:00</c:v>
                </c:pt>
                <c:pt idx="7357">
                  <c:v>11/3/2026 12:00</c:v>
                </c:pt>
                <c:pt idx="7358">
                  <c:v>11/3/2026 13:00</c:v>
                </c:pt>
                <c:pt idx="7359">
                  <c:v>11/3/2026 14:00</c:v>
                </c:pt>
                <c:pt idx="7360">
                  <c:v>11/3/2026 15:00</c:v>
                </c:pt>
                <c:pt idx="7361">
                  <c:v>11/3/2026 16:00</c:v>
                </c:pt>
                <c:pt idx="7362">
                  <c:v>11/3/2026 17:00</c:v>
                </c:pt>
                <c:pt idx="7363">
                  <c:v>11/3/2026 18:00</c:v>
                </c:pt>
                <c:pt idx="7364">
                  <c:v>11/3/2026 19:00</c:v>
                </c:pt>
                <c:pt idx="7365">
                  <c:v>11/3/2026 20:00</c:v>
                </c:pt>
                <c:pt idx="7366">
                  <c:v>11/3/2026 21:00</c:v>
                </c:pt>
                <c:pt idx="7367">
                  <c:v>11/3/2026 22:00</c:v>
                </c:pt>
                <c:pt idx="7368">
                  <c:v>11/3/2026 23:00</c:v>
                </c:pt>
                <c:pt idx="7369">
                  <c:v>11/4/2026 0:00</c:v>
                </c:pt>
                <c:pt idx="7370">
                  <c:v>11/4/2026 1:00</c:v>
                </c:pt>
                <c:pt idx="7371">
                  <c:v>11/4/2026 2:00</c:v>
                </c:pt>
                <c:pt idx="7372">
                  <c:v>11/4/2026 3:00</c:v>
                </c:pt>
                <c:pt idx="7373">
                  <c:v>11/4/2026 4:00</c:v>
                </c:pt>
                <c:pt idx="7374">
                  <c:v>11/4/2026 5:00</c:v>
                </c:pt>
                <c:pt idx="7375">
                  <c:v>11/4/2026 6:00</c:v>
                </c:pt>
                <c:pt idx="7376">
                  <c:v>11/4/2026 7:00</c:v>
                </c:pt>
                <c:pt idx="7377">
                  <c:v>11/4/2026 8:00</c:v>
                </c:pt>
                <c:pt idx="7378">
                  <c:v>11/4/2026 9:00</c:v>
                </c:pt>
                <c:pt idx="7379">
                  <c:v>11/4/2026 10:00</c:v>
                </c:pt>
                <c:pt idx="7380">
                  <c:v>11/4/2026 11:00</c:v>
                </c:pt>
                <c:pt idx="7381">
                  <c:v>11/4/2026 12:00</c:v>
                </c:pt>
                <c:pt idx="7382">
                  <c:v>11/4/2026 13:00</c:v>
                </c:pt>
                <c:pt idx="7383">
                  <c:v>11/4/2026 14:00</c:v>
                </c:pt>
                <c:pt idx="7384">
                  <c:v>11/4/2026 15:00</c:v>
                </c:pt>
                <c:pt idx="7385">
                  <c:v>11/4/2026 16:00</c:v>
                </c:pt>
                <c:pt idx="7386">
                  <c:v>11/4/2026 17:00</c:v>
                </c:pt>
                <c:pt idx="7387">
                  <c:v>11/4/2026 18:00</c:v>
                </c:pt>
                <c:pt idx="7388">
                  <c:v>11/4/2026 19:00</c:v>
                </c:pt>
                <c:pt idx="7389">
                  <c:v>11/4/2026 20:00</c:v>
                </c:pt>
                <c:pt idx="7390">
                  <c:v>11/4/2026 21:00</c:v>
                </c:pt>
                <c:pt idx="7391">
                  <c:v>11/4/2026 22:00</c:v>
                </c:pt>
                <c:pt idx="7392">
                  <c:v>11/4/2026 23:00</c:v>
                </c:pt>
                <c:pt idx="7393">
                  <c:v>11/5/2026 0:00</c:v>
                </c:pt>
                <c:pt idx="7394">
                  <c:v>11/5/2026 1:00</c:v>
                </c:pt>
                <c:pt idx="7395">
                  <c:v>11/5/2026 2:00</c:v>
                </c:pt>
                <c:pt idx="7396">
                  <c:v>11/5/2026 3:00</c:v>
                </c:pt>
                <c:pt idx="7397">
                  <c:v>11/5/2026 4:00</c:v>
                </c:pt>
                <c:pt idx="7398">
                  <c:v>11/5/2026 5:00</c:v>
                </c:pt>
                <c:pt idx="7399">
                  <c:v>11/5/2026 6:00</c:v>
                </c:pt>
                <c:pt idx="7400">
                  <c:v>11/5/2026 7:00</c:v>
                </c:pt>
                <c:pt idx="7401">
                  <c:v>11/5/2026 8:00</c:v>
                </c:pt>
                <c:pt idx="7402">
                  <c:v>11/5/2026 9:00</c:v>
                </c:pt>
                <c:pt idx="7403">
                  <c:v>11/5/2026 10:00</c:v>
                </c:pt>
                <c:pt idx="7404">
                  <c:v>11/5/2026 11:00</c:v>
                </c:pt>
                <c:pt idx="7405">
                  <c:v>11/5/2026 12:00</c:v>
                </c:pt>
                <c:pt idx="7406">
                  <c:v>11/5/2026 13:00</c:v>
                </c:pt>
                <c:pt idx="7407">
                  <c:v>11/5/2026 14:00</c:v>
                </c:pt>
                <c:pt idx="7408">
                  <c:v>11/5/2026 15:00</c:v>
                </c:pt>
                <c:pt idx="7409">
                  <c:v>11/5/2026 16:00</c:v>
                </c:pt>
                <c:pt idx="7410">
                  <c:v>11/5/2026 17:00</c:v>
                </c:pt>
                <c:pt idx="7411">
                  <c:v>11/5/2026 18:00</c:v>
                </c:pt>
                <c:pt idx="7412">
                  <c:v>11/5/2026 19:00</c:v>
                </c:pt>
                <c:pt idx="7413">
                  <c:v>11/5/2026 20:00</c:v>
                </c:pt>
                <c:pt idx="7414">
                  <c:v>11/5/2026 21:00</c:v>
                </c:pt>
                <c:pt idx="7415">
                  <c:v>11/5/2026 22:00</c:v>
                </c:pt>
                <c:pt idx="7416">
                  <c:v>11/5/2026 23:00</c:v>
                </c:pt>
                <c:pt idx="7417">
                  <c:v>11/6/2026 0:00</c:v>
                </c:pt>
                <c:pt idx="7418">
                  <c:v>11/6/2026 1:00</c:v>
                </c:pt>
                <c:pt idx="7419">
                  <c:v>11/6/2026 2:00</c:v>
                </c:pt>
                <c:pt idx="7420">
                  <c:v>11/6/2026 3:00</c:v>
                </c:pt>
                <c:pt idx="7421">
                  <c:v>11/6/2026 4:00</c:v>
                </c:pt>
                <c:pt idx="7422">
                  <c:v>11/6/2026 5:00</c:v>
                </c:pt>
                <c:pt idx="7423">
                  <c:v>11/6/2026 6:00</c:v>
                </c:pt>
                <c:pt idx="7424">
                  <c:v>11/6/2026 7:00</c:v>
                </c:pt>
                <c:pt idx="7425">
                  <c:v>11/6/2026 8:00</c:v>
                </c:pt>
                <c:pt idx="7426">
                  <c:v>11/6/2026 9:00</c:v>
                </c:pt>
                <c:pt idx="7427">
                  <c:v>11/6/2026 10:00</c:v>
                </c:pt>
                <c:pt idx="7428">
                  <c:v>11/6/2026 11:00</c:v>
                </c:pt>
                <c:pt idx="7429">
                  <c:v>11/6/2026 12:00</c:v>
                </c:pt>
                <c:pt idx="7430">
                  <c:v>11/6/2026 13:00</c:v>
                </c:pt>
                <c:pt idx="7431">
                  <c:v>11/6/2026 14:00</c:v>
                </c:pt>
                <c:pt idx="7432">
                  <c:v>11/6/2026 15:00</c:v>
                </c:pt>
                <c:pt idx="7433">
                  <c:v>11/6/2026 16:00</c:v>
                </c:pt>
                <c:pt idx="7434">
                  <c:v>11/6/2026 17:00</c:v>
                </c:pt>
                <c:pt idx="7435">
                  <c:v>11/6/2026 18:00</c:v>
                </c:pt>
                <c:pt idx="7436">
                  <c:v>11/6/2026 19:00</c:v>
                </c:pt>
                <c:pt idx="7437">
                  <c:v>11/6/2026 20:00</c:v>
                </c:pt>
                <c:pt idx="7438">
                  <c:v>11/6/2026 21:00</c:v>
                </c:pt>
                <c:pt idx="7439">
                  <c:v>11/6/2026 22:00</c:v>
                </c:pt>
                <c:pt idx="7440">
                  <c:v>11/6/2026 23:00</c:v>
                </c:pt>
                <c:pt idx="7441">
                  <c:v>11/7/2026 0:00</c:v>
                </c:pt>
                <c:pt idx="7442">
                  <c:v>11/7/2026 1:00</c:v>
                </c:pt>
                <c:pt idx="7443">
                  <c:v>11/7/2026 2:00</c:v>
                </c:pt>
                <c:pt idx="7444">
                  <c:v>11/7/2026 3:00</c:v>
                </c:pt>
                <c:pt idx="7445">
                  <c:v>11/7/2026 4:00</c:v>
                </c:pt>
                <c:pt idx="7446">
                  <c:v>11/7/2026 5:00</c:v>
                </c:pt>
                <c:pt idx="7447">
                  <c:v>11/7/2026 6:00</c:v>
                </c:pt>
                <c:pt idx="7448">
                  <c:v>11/7/2026 7:00</c:v>
                </c:pt>
                <c:pt idx="7449">
                  <c:v>11/7/2026 8:00</c:v>
                </c:pt>
                <c:pt idx="7450">
                  <c:v>11/7/2026 9:00</c:v>
                </c:pt>
                <c:pt idx="7451">
                  <c:v>11/7/2026 10:00</c:v>
                </c:pt>
                <c:pt idx="7452">
                  <c:v>11/7/2026 11:00</c:v>
                </c:pt>
                <c:pt idx="7453">
                  <c:v>11/7/2026 12:00</c:v>
                </c:pt>
                <c:pt idx="7454">
                  <c:v>11/7/2026 13:00</c:v>
                </c:pt>
                <c:pt idx="7455">
                  <c:v>11/7/2026 14:00</c:v>
                </c:pt>
                <c:pt idx="7456">
                  <c:v>11/7/2026 15:00</c:v>
                </c:pt>
                <c:pt idx="7457">
                  <c:v>11/7/2026 16:00</c:v>
                </c:pt>
                <c:pt idx="7458">
                  <c:v>11/7/2026 17:00</c:v>
                </c:pt>
                <c:pt idx="7459">
                  <c:v>11/7/2026 18:00</c:v>
                </c:pt>
                <c:pt idx="7460">
                  <c:v>11/7/2026 19:00</c:v>
                </c:pt>
                <c:pt idx="7461">
                  <c:v>11/7/2026 20:00</c:v>
                </c:pt>
                <c:pt idx="7462">
                  <c:v>11/7/2026 21:00</c:v>
                </c:pt>
                <c:pt idx="7463">
                  <c:v>11/7/2026 22:00</c:v>
                </c:pt>
                <c:pt idx="7464">
                  <c:v>11/7/2026 23:00</c:v>
                </c:pt>
                <c:pt idx="7465">
                  <c:v>11/8/2026 0:00</c:v>
                </c:pt>
                <c:pt idx="7466">
                  <c:v>11/8/2026 1:00</c:v>
                </c:pt>
                <c:pt idx="7467">
                  <c:v>11/8/2026 2:00</c:v>
                </c:pt>
                <c:pt idx="7468">
                  <c:v>11/8/2026 3:00</c:v>
                </c:pt>
                <c:pt idx="7469">
                  <c:v>11/8/2026 4:00</c:v>
                </c:pt>
                <c:pt idx="7470">
                  <c:v>11/8/2026 5:00</c:v>
                </c:pt>
                <c:pt idx="7471">
                  <c:v>11/8/2026 6:00</c:v>
                </c:pt>
                <c:pt idx="7472">
                  <c:v>11/8/2026 7:00</c:v>
                </c:pt>
                <c:pt idx="7473">
                  <c:v>11/8/2026 8:00</c:v>
                </c:pt>
                <c:pt idx="7474">
                  <c:v>11/8/2026 9:00</c:v>
                </c:pt>
                <c:pt idx="7475">
                  <c:v>11/8/2026 10:00</c:v>
                </c:pt>
                <c:pt idx="7476">
                  <c:v>11/8/2026 11:00</c:v>
                </c:pt>
                <c:pt idx="7477">
                  <c:v>11/8/2026 12:00</c:v>
                </c:pt>
                <c:pt idx="7478">
                  <c:v>11/8/2026 13:00</c:v>
                </c:pt>
                <c:pt idx="7479">
                  <c:v>11/8/2026 14:00</c:v>
                </c:pt>
                <c:pt idx="7480">
                  <c:v>11/8/2026 15:00</c:v>
                </c:pt>
                <c:pt idx="7481">
                  <c:v>11/8/2026 16:00</c:v>
                </c:pt>
                <c:pt idx="7482">
                  <c:v>11/8/2026 17:00</c:v>
                </c:pt>
                <c:pt idx="7483">
                  <c:v>11/8/2026 18:00</c:v>
                </c:pt>
                <c:pt idx="7484">
                  <c:v>11/8/2026 19:00</c:v>
                </c:pt>
                <c:pt idx="7485">
                  <c:v>11/8/2026 20:00</c:v>
                </c:pt>
                <c:pt idx="7486">
                  <c:v>11/8/2026 21:00</c:v>
                </c:pt>
                <c:pt idx="7487">
                  <c:v>11/8/2026 22:00</c:v>
                </c:pt>
                <c:pt idx="7488">
                  <c:v>11/8/2026 23:00</c:v>
                </c:pt>
                <c:pt idx="7489">
                  <c:v>11/9/2026 0:00</c:v>
                </c:pt>
                <c:pt idx="7490">
                  <c:v>11/9/2026 1:00</c:v>
                </c:pt>
                <c:pt idx="7491">
                  <c:v>11/9/2026 2:00</c:v>
                </c:pt>
                <c:pt idx="7492">
                  <c:v>11/9/2026 3:00</c:v>
                </c:pt>
                <c:pt idx="7493">
                  <c:v>11/9/2026 4:00</c:v>
                </c:pt>
                <c:pt idx="7494">
                  <c:v>11/9/2026 5:00</c:v>
                </c:pt>
                <c:pt idx="7495">
                  <c:v>11/9/2026 6:00</c:v>
                </c:pt>
                <c:pt idx="7496">
                  <c:v>11/9/2026 7:00</c:v>
                </c:pt>
                <c:pt idx="7497">
                  <c:v>11/9/2026 8:00</c:v>
                </c:pt>
                <c:pt idx="7498">
                  <c:v>11/9/2026 9:00</c:v>
                </c:pt>
                <c:pt idx="7499">
                  <c:v>11/9/2026 10:00</c:v>
                </c:pt>
                <c:pt idx="7500">
                  <c:v>11/9/2026 11:00</c:v>
                </c:pt>
                <c:pt idx="7501">
                  <c:v>11/9/2026 12:00</c:v>
                </c:pt>
                <c:pt idx="7502">
                  <c:v>11/9/2026 13:00</c:v>
                </c:pt>
                <c:pt idx="7503">
                  <c:v>11/9/2026 14:00</c:v>
                </c:pt>
                <c:pt idx="7504">
                  <c:v>11/9/2026 15:00</c:v>
                </c:pt>
                <c:pt idx="7505">
                  <c:v>11/9/2026 16:00</c:v>
                </c:pt>
                <c:pt idx="7506">
                  <c:v>11/9/2026 17:00</c:v>
                </c:pt>
                <c:pt idx="7507">
                  <c:v>11/9/2026 18:00</c:v>
                </c:pt>
                <c:pt idx="7508">
                  <c:v>11/9/2026 19:00</c:v>
                </c:pt>
                <c:pt idx="7509">
                  <c:v>11/9/2026 20:00</c:v>
                </c:pt>
                <c:pt idx="7510">
                  <c:v>11/9/2026 21:00</c:v>
                </c:pt>
                <c:pt idx="7511">
                  <c:v>11/9/2026 22:00</c:v>
                </c:pt>
                <c:pt idx="7512">
                  <c:v>11/9/2026 23:00</c:v>
                </c:pt>
                <c:pt idx="7513">
                  <c:v>11/10/2026 0:00</c:v>
                </c:pt>
                <c:pt idx="7514">
                  <c:v>11/10/2026 1:00</c:v>
                </c:pt>
                <c:pt idx="7515">
                  <c:v>11/10/2026 2:00</c:v>
                </c:pt>
                <c:pt idx="7516">
                  <c:v>11/10/2026 3:00</c:v>
                </c:pt>
                <c:pt idx="7517">
                  <c:v>11/10/2026 4:00</c:v>
                </c:pt>
                <c:pt idx="7518">
                  <c:v>11/10/2026 5:00</c:v>
                </c:pt>
                <c:pt idx="7519">
                  <c:v>11/10/2026 6:00</c:v>
                </c:pt>
                <c:pt idx="7520">
                  <c:v>11/10/2026 7:00</c:v>
                </c:pt>
                <c:pt idx="7521">
                  <c:v>11/10/2026 8:00</c:v>
                </c:pt>
                <c:pt idx="7522">
                  <c:v>11/10/2026 9:00</c:v>
                </c:pt>
                <c:pt idx="7523">
                  <c:v>11/10/2026 10:00</c:v>
                </c:pt>
                <c:pt idx="7524">
                  <c:v>11/10/2026 11:00</c:v>
                </c:pt>
                <c:pt idx="7525">
                  <c:v>11/10/2026 12:00</c:v>
                </c:pt>
                <c:pt idx="7526">
                  <c:v>11/10/2026 13:00</c:v>
                </c:pt>
                <c:pt idx="7527">
                  <c:v>11/10/2026 14:00</c:v>
                </c:pt>
                <c:pt idx="7528">
                  <c:v>11/10/2026 15:00</c:v>
                </c:pt>
                <c:pt idx="7529">
                  <c:v>11/10/2026 16:00</c:v>
                </c:pt>
                <c:pt idx="7530">
                  <c:v>11/10/2026 17:00</c:v>
                </c:pt>
                <c:pt idx="7531">
                  <c:v>11/10/2026 18:00</c:v>
                </c:pt>
                <c:pt idx="7532">
                  <c:v>11/10/2026 19:00</c:v>
                </c:pt>
                <c:pt idx="7533">
                  <c:v>11/10/2026 20:00</c:v>
                </c:pt>
                <c:pt idx="7534">
                  <c:v>11/10/2026 21:00</c:v>
                </c:pt>
                <c:pt idx="7535">
                  <c:v>11/10/2026 22:00</c:v>
                </c:pt>
                <c:pt idx="7536">
                  <c:v>11/10/2026 23:00</c:v>
                </c:pt>
                <c:pt idx="7537">
                  <c:v>11/11/2026 0:00</c:v>
                </c:pt>
                <c:pt idx="7538">
                  <c:v>11/11/2026 1:00</c:v>
                </c:pt>
                <c:pt idx="7539">
                  <c:v>11/11/2026 2:00</c:v>
                </c:pt>
                <c:pt idx="7540">
                  <c:v>11/11/2026 3:00</c:v>
                </c:pt>
                <c:pt idx="7541">
                  <c:v>11/11/2026 4:00</c:v>
                </c:pt>
                <c:pt idx="7542">
                  <c:v>11/11/2026 5:00</c:v>
                </c:pt>
                <c:pt idx="7543">
                  <c:v>11/11/2026 6:00</c:v>
                </c:pt>
                <c:pt idx="7544">
                  <c:v>11/11/2026 7:00</c:v>
                </c:pt>
                <c:pt idx="7545">
                  <c:v>11/11/2026 8:00</c:v>
                </c:pt>
                <c:pt idx="7546">
                  <c:v>11/11/2026 9:00</c:v>
                </c:pt>
                <c:pt idx="7547">
                  <c:v>11/11/2026 10:00</c:v>
                </c:pt>
                <c:pt idx="7548">
                  <c:v>11/11/2026 11:00</c:v>
                </c:pt>
                <c:pt idx="7549">
                  <c:v>11/11/2026 12:00</c:v>
                </c:pt>
                <c:pt idx="7550">
                  <c:v>11/11/2026 13:00</c:v>
                </c:pt>
                <c:pt idx="7551">
                  <c:v>11/11/2026 14:00</c:v>
                </c:pt>
                <c:pt idx="7552">
                  <c:v>11/11/2026 15:00</c:v>
                </c:pt>
                <c:pt idx="7553">
                  <c:v>11/11/2026 16:00</c:v>
                </c:pt>
                <c:pt idx="7554">
                  <c:v>11/11/2026 17:00</c:v>
                </c:pt>
                <c:pt idx="7555">
                  <c:v>11/11/2026 18:00</c:v>
                </c:pt>
                <c:pt idx="7556">
                  <c:v>11/11/2026 19:00</c:v>
                </c:pt>
                <c:pt idx="7557">
                  <c:v>11/11/2026 20:00</c:v>
                </c:pt>
                <c:pt idx="7558">
                  <c:v>11/11/2026 21:00</c:v>
                </c:pt>
                <c:pt idx="7559">
                  <c:v>11/11/2026 22:00</c:v>
                </c:pt>
                <c:pt idx="7560">
                  <c:v>11/11/2026 23:00</c:v>
                </c:pt>
                <c:pt idx="7561">
                  <c:v>11/12/2026 0:00</c:v>
                </c:pt>
                <c:pt idx="7562">
                  <c:v>11/12/2026 1:00</c:v>
                </c:pt>
                <c:pt idx="7563">
                  <c:v>11/12/2026 2:00</c:v>
                </c:pt>
                <c:pt idx="7564">
                  <c:v>11/12/2026 3:00</c:v>
                </c:pt>
                <c:pt idx="7565">
                  <c:v>11/12/2026 4:00</c:v>
                </c:pt>
                <c:pt idx="7566">
                  <c:v>11/12/2026 5:00</c:v>
                </c:pt>
                <c:pt idx="7567">
                  <c:v>11/12/2026 6:00</c:v>
                </c:pt>
                <c:pt idx="7568">
                  <c:v>11/12/2026 7:00</c:v>
                </c:pt>
                <c:pt idx="7569">
                  <c:v>11/12/2026 8:00</c:v>
                </c:pt>
                <c:pt idx="7570">
                  <c:v>11/12/2026 9:00</c:v>
                </c:pt>
                <c:pt idx="7571">
                  <c:v>11/12/2026 10:00</c:v>
                </c:pt>
                <c:pt idx="7572">
                  <c:v>11/12/2026 11:00</c:v>
                </c:pt>
                <c:pt idx="7573">
                  <c:v>11/12/2026 12:00</c:v>
                </c:pt>
                <c:pt idx="7574">
                  <c:v>11/12/2026 13:00</c:v>
                </c:pt>
                <c:pt idx="7575">
                  <c:v>11/12/2026 14:00</c:v>
                </c:pt>
                <c:pt idx="7576">
                  <c:v>11/12/2026 15:00</c:v>
                </c:pt>
                <c:pt idx="7577">
                  <c:v>11/12/2026 16:00</c:v>
                </c:pt>
                <c:pt idx="7578">
                  <c:v>11/12/2026 17:00</c:v>
                </c:pt>
                <c:pt idx="7579">
                  <c:v>11/12/2026 18:00</c:v>
                </c:pt>
                <c:pt idx="7580">
                  <c:v>11/12/2026 19:00</c:v>
                </c:pt>
                <c:pt idx="7581">
                  <c:v>11/12/2026 20:00</c:v>
                </c:pt>
                <c:pt idx="7582">
                  <c:v>11/12/2026 21:00</c:v>
                </c:pt>
                <c:pt idx="7583">
                  <c:v>11/12/2026 22:00</c:v>
                </c:pt>
                <c:pt idx="7584">
                  <c:v>11/12/2026 23:00</c:v>
                </c:pt>
                <c:pt idx="7585">
                  <c:v>11/13/2026 0:00</c:v>
                </c:pt>
                <c:pt idx="7586">
                  <c:v>11/13/2026 1:00</c:v>
                </c:pt>
                <c:pt idx="7587">
                  <c:v>11/13/2026 2:00</c:v>
                </c:pt>
                <c:pt idx="7588">
                  <c:v>11/13/2026 3:00</c:v>
                </c:pt>
                <c:pt idx="7589">
                  <c:v>11/13/2026 4:00</c:v>
                </c:pt>
                <c:pt idx="7590">
                  <c:v>11/13/2026 5:00</c:v>
                </c:pt>
                <c:pt idx="7591">
                  <c:v>11/13/2026 6:00</c:v>
                </c:pt>
                <c:pt idx="7592">
                  <c:v>11/13/2026 7:00</c:v>
                </c:pt>
                <c:pt idx="7593">
                  <c:v>11/13/2026 8:00</c:v>
                </c:pt>
                <c:pt idx="7594">
                  <c:v>11/13/2026 9:00</c:v>
                </c:pt>
                <c:pt idx="7595">
                  <c:v>11/13/2026 10:00</c:v>
                </c:pt>
                <c:pt idx="7596">
                  <c:v>11/13/2026 11:00</c:v>
                </c:pt>
                <c:pt idx="7597">
                  <c:v>11/13/2026 12:00</c:v>
                </c:pt>
                <c:pt idx="7598">
                  <c:v>11/13/2026 13:00</c:v>
                </c:pt>
                <c:pt idx="7599">
                  <c:v>11/13/2026 14:00</c:v>
                </c:pt>
                <c:pt idx="7600">
                  <c:v>11/13/2026 15:00</c:v>
                </c:pt>
                <c:pt idx="7601">
                  <c:v>11/13/2026 16:00</c:v>
                </c:pt>
                <c:pt idx="7602">
                  <c:v>11/13/2026 17:00</c:v>
                </c:pt>
                <c:pt idx="7603">
                  <c:v>11/13/2026 18:00</c:v>
                </c:pt>
                <c:pt idx="7604">
                  <c:v>11/13/2026 19:00</c:v>
                </c:pt>
                <c:pt idx="7605">
                  <c:v>11/13/2026 20:00</c:v>
                </c:pt>
                <c:pt idx="7606">
                  <c:v>11/13/2026 21:00</c:v>
                </c:pt>
                <c:pt idx="7607">
                  <c:v>11/13/2026 22:00</c:v>
                </c:pt>
                <c:pt idx="7608">
                  <c:v>11/13/2026 23:00</c:v>
                </c:pt>
                <c:pt idx="7609">
                  <c:v>11/14/2026 0:00</c:v>
                </c:pt>
                <c:pt idx="7610">
                  <c:v>11/14/2026 1:00</c:v>
                </c:pt>
                <c:pt idx="7611">
                  <c:v>11/14/2026 2:00</c:v>
                </c:pt>
                <c:pt idx="7612">
                  <c:v>11/14/2026 3:00</c:v>
                </c:pt>
                <c:pt idx="7613">
                  <c:v>11/14/2026 4:00</c:v>
                </c:pt>
                <c:pt idx="7614">
                  <c:v>11/14/2026 5:00</c:v>
                </c:pt>
                <c:pt idx="7615">
                  <c:v>11/14/2026 6:00</c:v>
                </c:pt>
                <c:pt idx="7616">
                  <c:v>11/14/2026 7:00</c:v>
                </c:pt>
                <c:pt idx="7617">
                  <c:v>11/14/2026 8:00</c:v>
                </c:pt>
                <c:pt idx="7618">
                  <c:v>11/14/2026 9:00</c:v>
                </c:pt>
                <c:pt idx="7619">
                  <c:v>11/14/2026 10:00</c:v>
                </c:pt>
                <c:pt idx="7620">
                  <c:v>11/14/2026 11:00</c:v>
                </c:pt>
                <c:pt idx="7621">
                  <c:v>11/14/2026 12:00</c:v>
                </c:pt>
                <c:pt idx="7622">
                  <c:v>11/14/2026 13:00</c:v>
                </c:pt>
                <c:pt idx="7623">
                  <c:v>11/14/2026 14:00</c:v>
                </c:pt>
                <c:pt idx="7624">
                  <c:v>11/14/2026 15:00</c:v>
                </c:pt>
                <c:pt idx="7625">
                  <c:v>11/14/2026 16:00</c:v>
                </c:pt>
                <c:pt idx="7626">
                  <c:v>11/14/2026 17:00</c:v>
                </c:pt>
                <c:pt idx="7627">
                  <c:v>11/14/2026 18:00</c:v>
                </c:pt>
                <c:pt idx="7628">
                  <c:v>11/14/2026 19:00</c:v>
                </c:pt>
                <c:pt idx="7629">
                  <c:v>11/14/2026 20:00</c:v>
                </c:pt>
                <c:pt idx="7630">
                  <c:v>11/14/2026 21:00</c:v>
                </c:pt>
                <c:pt idx="7631">
                  <c:v>11/14/2026 22:00</c:v>
                </c:pt>
                <c:pt idx="7632">
                  <c:v>11/14/2026 23:00</c:v>
                </c:pt>
                <c:pt idx="7633">
                  <c:v>11/15/2026 0:00</c:v>
                </c:pt>
                <c:pt idx="7634">
                  <c:v>11/15/2026 1:00</c:v>
                </c:pt>
                <c:pt idx="7635">
                  <c:v>11/15/2026 2:00</c:v>
                </c:pt>
                <c:pt idx="7636">
                  <c:v>11/15/2026 3:00</c:v>
                </c:pt>
                <c:pt idx="7637">
                  <c:v>11/15/2026 4:00</c:v>
                </c:pt>
                <c:pt idx="7638">
                  <c:v>11/15/2026 5:00</c:v>
                </c:pt>
                <c:pt idx="7639">
                  <c:v>11/15/2026 6:00</c:v>
                </c:pt>
                <c:pt idx="7640">
                  <c:v>11/15/2026 7:00</c:v>
                </c:pt>
                <c:pt idx="7641">
                  <c:v>11/15/2026 8:00</c:v>
                </c:pt>
                <c:pt idx="7642">
                  <c:v>11/15/2026 9:00</c:v>
                </c:pt>
                <c:pt idx="7643">
                  <c:v>11/15/2026 10:00</c:v>
                </c:pt>
                <c:pt idx="7644">
                  <c:v>11/15/2026 11:00</c:v>
                </c:pt>
                <c:pt idx="7645">
                  <c:v>11/15/2026 12:00</c:v>
                </c:pt>
                <c:pt idx="7646">
                  <c:v>11/15/2026 13:00</c:v>
                </c:pt>
                <c:pt idx="7647">
                  <c:v>11/15/2026 14:00</c:v>
                </c:pt>
                <c:pt idx="7648">
                  <c:v>11/15/2026 15:00</c:v>
                </c:pt>
                <c:pt idx="7649">
                  <c:v>11/15/2026 16:00</c:v>
                </c:pt>
                <c:pt idx="7650">
                  <c:v>11/15/2026 17:00</c:v>
                </c:pt>
                <c:pt idx="7651">
                  <c:v>11/15/2026 18:00</c:v>
                </c:pt>
                <c:pt idx="7652">
                  <c:v>11/15/2026 19:00</c:v>
                </c:pt>
                <c:pt idx="7653">
                  <c:v>11/15/2026 20:00</c:v>
                </c:pt>
                <c:pt idx="7654">
                  <c:v>11/15/2026 21:00</c:v>
                </c:pt>
                <c:pt idx="7655">
                  <c:v>11/15/2026 22:00</c:v>
                </c:pt>
                <c:pt idx="7656">
                  <c:v>11/15/2026 23:00</c:v>
                </c:pt>
                <c:pt idx="7657">
                  <c:v>11/16/2026 0:00</c:v>
                </c:pt>
                <c:pt idx="7658">
                  <c:v>11/16/2026 1:00</c:v>
                </c:pt>
                <c:pt idx="7659">
                  <c:v>11/16/2026 2:00</c:v>
                </c:pt>
                <c:pt idx="7660">
                  <c:v>11/16/2026 3:00</c:v>
                </c:pt>
                <c:pt idx="7661">
                  <c:v>11/16/2026 4:00</c:v>
                </c:pt>
                <c:pt idx="7662">
                  <c:v>11/16/2026 5:00</c:v>
                </c:pt>
                <c:pt idx="7663">
                  <c:v>11/16/2026 6:00</c:v>
                </c:pt>
                <c:pt idx="7664">
                  <c:v>11/16/2026 7:00</c:v>
                </c:pt>
                <c:pt idx="7665">
                  <c:v>11/16/2026 8:00</c:v>
                </c:pt>
                <c:pt idx="7666">
                  <c:v>11/16/2026 9:00</c:v>
                </c:pt>
                <c:pt idx="7667">
                  <c:v>11/16/2026 10:00</c:v>
                </c:pt>
                <c:pt idx="7668">
                  <c:v>11/16/2026 11:00</c:v>
                </c:pt>
                <c:pt idx="7669">
                  <c:v>11/16/2026 12:00</c:v>
                </c:pt>
                <c:pt idx="7670">
                  <c:v>11/16/2026 13:00</c:v>
                </c:pt>
                <c:pt idx="7671">
                  <c:v>11/16/2026 14:00</c:v>
                </c:pt>
                <c:pt idx="7672">
                  <c:v>11/16/2026 15:00</c:v>
                </c:pt>
                <c:pt idx="7673">
                  <c:v>11/16/2026 16:00</c:v>
                </c:pt>
                <c:pt idx="7674">
                  <c:v>11/16/2026 17:00</c:v>
                </c:pt>
                <c:pt idx="7675">
                  <c:v>11/16/2026 18:00</c:v>
                </c:pt>
                <c:pt idx="7676">
                  <c:v>11/16/2026 19:00</c:v>
                </c:pt>
                <c:pt idx="7677">
                  <c:v>11/16/2026 20:00</c:v>
                </c:pt>
                <c:pt idx="7678">
                  <c:v>11/16/2026 21:00</c:v>
                </c:pt>
                <c:pt idx="7679">
                  <c:v>11/16/2026 22:00</c:v>
                </c:pt>
                <c:pt idx="7680">
                  <c:v>11/16/2026 23:00</c:v>
                </c:pt>
                <c:pt idx="7681">
                  <c:v>11/17/2026 0:00</c:v>
                </c:pt>
                <c:pt idx="7682">
                  <c:v>11/17/2026 1:00</c:v>
                </c:pt>
                <c:pt idx="7683">
                  <c:v>11/17/2026 2:00</c:v>
                </c:pt>
                <c:pt idx="7684">
                  <c:v>11/17/2026 3:00</c:v>
                </c:pt>
                <c:pt idx="7685">
                  <c:v>11/17/2026 4:00</c:v>
                </c:pt>
                <c:pt idx="7686">
                  <c:v>11/17/2026 5:00</c:v>
                </c:pt>
                <c:pt idx="7687">
                  <c:v>11/17/2026 6:00</c:v>
                </c:pt>
                <c:pt idx="7688">
                  <c:v>11/17/2026 7:00</c:v>
                </c:pt>
                <c:pt idx="7689">
                  <c:v>11/17/2026 8:00</c:v>
                </c:pt>
                <c:pt idx="7690">
                  <c:v>11/17/2026 9:00</c:v>
                </c:pt>
                <c:pt idx="7691">
                  <c:v>11/17/2026 10:00</c:v>
                </c:pt>
                <c:pt idx="7692">
                  <c:v>11/17/2026 11:00</c:v>
                </c:pt>
                <c:pt idx="7693">
                  <c:v>11/17/2026 12:00</c:v>
                </c:pt>
                <c:pt idx="7694">
                  <c:v>11/17/2026 13:00</c:v>
                </c:pt>
                <c:pt idx="7695">
                  <c:v>11/17/2026 14:00</c:v>
                </c:pt>
                <c:pt idx="7696">
                  <c:v>11/17/2026 15:00</c:v>
                </c:pt>
                <c:pt idx="7697">
                  <c:v>11/17/2026 16:00</c:v>
                </c:pt>
                <c:pt idx="7698">
                  <c:v>11/17/2026 17:00</c:v>
                </c:pt>
                <c:pt idx="7699">
                  <c:v>11/17/2026 18:00</c:v>
                </c:pt>
                <c:pt idx="7700">
                  <c:v>11/17/2026 19:00</c:v>
                </c:pt>
                <c:pt idx="7701">
                  <c:v>11/17/2026 20:00</c:v>
                </c:pt>
                <c:pt idx="7702">
                  <c:v>11/17/2026 21:00</c:v>
                </c:pt>
                <c:pt idx="7703">
                  <c:v>11/17/2026 22:00</c:v>
                </c:pt>
                <c:pt idx="7704">
                  <c:v>11/17/2026 23:00</c:v>
                </c:pt>
                <c:pt idx="7705">
                  <c:v>11/18/2026 0:00</c:v>
                </c:pt>
                <c:pt idx="7706">
                  <c:v>11/18/2026 1:00</c:v>
                </c:pt>
                <c:pt idx="7707">
                  <c:v>11/18/2026 2:00</c:v>
                </c:pt>
                <c:pt idx="7708">
                  <c:v>11/18/2026 3:00</c:v>
                </c:pt>
                <c:pt idx="7709">
                  <c:v>11/18/2026 4:00</c:v>
                </c:pt>
                <c:pt idx="7710">
                  <c:v>11/18/2026 5:00</c:v>
                </c:pt>
                <c:pt idx="7711">
                  <c:v>11/18/2026 6:00</c:v>
                </c:pt>
                <c:pt idx="7712">
                  <c:v>11/18/2026 7:00</c:v>
                </c:pt>
                <c:pt idx="7713">
                  <c:v>11/18/2026 8:00</c:v>
                </c:pt>
                <c:pt idx="7714">
                  <c:v>11/18/2026 9:00</c:v>
                </c:pt>
                <c:pt idx="7715">
                  <c:v>11/18/2026 10:00</c:v>
                </c:pt>
                <c:pt idx="7716">
                  <c:v>11/18/2026 11:00</c:v>
                </c:pt>
                <c:pt idx="7717">
                  <c:v>11/18/2026 12:00</c:v>
                </c:pt>
                <c:pt idx="7718">
                  <c:v>11/18/2026 13:00</c:v>
                </c:pt>
                <c:pt idx="7719">
                  <c:v>11/18/2026 14:00</c:v>
                </c:pt>
                <c:pt idx="7720">
                  <c:v>11/18/2026 15:00</c:v>
                </c:pt>
                <c:pt idx="7721">
                  <c:v>11/18/2026 16:00</c:v>
                </c:pt>
                <c:pt idx="7722">
                  <c:v>11/18/2026 17:00</c:v>
                </c:pt>
                <c:pt idx="7723">
                  <c:v>11/18/2026 18:00</c:v>
                </c:pt>
                <c:pt idx="7724">
                  <c:v>11/18/2026 19:00</c:v>
                </c:pt>
                <c:pt idx="7725">
                  <c:v>11/18/2026 20:00</c:v>
                </c:pt>
                <c:pt idx="7726">
                  <c:v>11/18/2026 21:00</c:v>
                </c:pt>
                <c:pt idx="7727">
                  <c:v>11/18/2026 22:00</c:v>
                </c:pt>
                <c:pt idx="7728">
                  <c:v>11/18/2026 23:00</c:v>
                </c:pt>
                <c:pt idx="7729">
                  <c:v>11/19/2026 0:00</c:v>
                </c:pt>
                <c:pt idx="7730">
                  <c:v>11/19/2026 1:00</c:v>
                </c:pt>
                <c:pt idx="7731">
                  <c:v>11/19/2026 2:00</c:v>
                </c:pt>
                <c:pt idx="7732">
                  <c:v>11/19/2026 3:00</c:v>
                </c:pt>
                <c:pt idx="7733">
                  <c:v>11/19/2026 4:00</c:v>
                </c:pt>
                <c:pt idx="7734">
                  <c:v>11/19/2026 5:00</c:v>
                </c:pt>
                <c:pt idx="7735">
                  <c:v>11/19/2026 6:00</c:v>
                </c:pt>
                <c:pt idx="7736">
                  <c:v>11/19/2026 7:00</c:v>
                </c:pt>
                <c:pt idx="7737">
                  <c:v>11/19/2026 8:00</c:v>
                </c:pt>
                <c:pt idx="7738">
                  <c:v>11/19/2026 9:00</c:v>
                </c:pt>
                <c:pt idx="7739">
                  <c:v>11/19/2026 10:00</c:v>
                </c:pt>
                <c:pt idx="7740">
                  <c:v>11/19/2026 11:00</c:v>
                </c:pt>
                <c:pt idx="7741">
                  <c:v>11/19/2026 12:00</c:v>
                </c:pt>
                <c:pt idx="7742">
                  <c:v>11/19/2026 13:00</c:v>
                </c:pt>
                <c:pt idx="7743">
                  <c:v>11/19/2026 14:00</c:v>
                </c:pt>
                <c:pt idx="7744">
                  <c:v>11/19/2026 15:00</c:v>
                </c:pt>
                <c:pt idx="7745">
                  <c:v>11/19/2026 16:00</c:v>
                </c:pt>
                <c:pt idx="7746">
                  <c:v>11/19/2026 17:00</c:v>
                </c:pt>
                <c:pt idx="7747">
                  <c:v>11/19/2026 18:00</c:v>
                </c:pt>
                <c:pt idx="7748">
                  <c:v>11/19/2026 19:00</c:v>
                </c:pt>
                <c:pt idx="7749">
                  <c:v>11/19/2026 20:00</c:v>
                </c:pt>
                <c:pt idx="7750">
                  <c:v>11/19/2026 21:00</c:v>
                </c:pt>
                <c:pt idx="7751">
                  <c:v>11/19/2026 22:00</c:v>
                </c:pt>
                <c:pt idx="7752">
                  <c:v>11/19/2026 23:00</c:v>
                </c:pt>
                <c:pt idx="7753">
                  <c:v>11/20/2026 0:00</c:v>
                </c:pt>
                <c:pt idx="7754">
                  <c:v>11/20/2026 1:00</c:v>
                </c:pt>
                <c:pt idx="7755">
                  <c:v>11/20/2026 2:00</c:v>
                </c:pt>
                <c:pt idx="7756">
                  <c:v>11/20/2026 3:00</c:v>
                </c:pt>
                <c:pt idx="7757">
                  <c:v>11/20/2026 4:00</c:v>
                </c:pt>
                <c:pt idx="7758">
                  <c:v>11/20/2026 5:00</c:v>
                </c:pt>
                <c:pt idx="7759">
                  <c:v>11/20/2026 6:00</c:v>
                </c:pt>
                <c:pt idx="7760">
                  <c:v>11/20/2026 7:00</c:v>
                </c:pt>
                <c:pt idx="7761">
                  <c:v>11/20/2026 8:00</c:v>
                </c:pt>
                <c:pt idx="7762">
                  <c:v>11/20/2026 9:00</c:v>
                </c:pt>
                <c:pt idx="7763">
                  <c:v>11/20/2026 10:00</c:v>
                </c:pt>
                <c:pt idx="7764">
                  <c:v>11/20/2026 11:00</c:v>
                </c:pt>
                <c:pt idx="7765">
                  <c:v>11/20/2026 12:00</c:v>
                </c:pt>
                <c:pt idx="7766">
                  <c:v>11/20/2026 13:00</c:v>
                </c:pt>
                <c:pt idx="7767">
                  <c:v>11/20/2026 14:00</c:v>
                </c:pt>
                <c:pt idx="7768">
                  <c:v>11/20/2026 15:00</c:v>
                </c:pt>
                <c:pt idx="7769">
                  <c:v>11/20/2026 16:00</c:v>
                </c:pt>
                <c:pt idx="7770">
                  <c:v>11/20/2026 17:00</c:v>
                </c:pt>
                <c:pt idx="7771">
                  <c:v>11/20/2026 18:00</c:v>
                </c:pt>
                <c:pt idx="7772">
                  <c:v>11/20/2026 19:00</c:v>
                </c:pt>
                <c:pt idx="7773">
                  <c:v>11/20/2026 20:00</c:v>
                </c:pt>
                <c:pt idx="7774">
                  <c:v>11/20/2026 21:00</c:v>
                </c:pt>
                <c:pt idx="7775">
                  <c:v>11/20/2026 22:00</c:v>
                </c:pt>
                <c:pt idx="7776">
                  <c:v>11/20/2026 23:00</c:v>
                </c:pt>
                <c:pt idx="7777">
                  <c:v>11/21/2026 0:00</c:v>
                </c:pt>
                <c:pt idx="7778">
                  <c:v>11/21/2026 1:00</c:v>
                </c:pt>
                <c:pt idx="7779">
                  <c:v>11/21/2026 2:00</c:v>
                </c:pt>
                <c:pt idx="7780">
                  <c:v>11/21/2026 3:00</c:v>
                </c:pt>
                <c:pt idx="7781">
                  <c:v>11/21/2026 4:00</c:v>
                </c:pt>
                <c:pt idx="7782">
                  <c:v>11/21/2026 5:00</c:v>
                </c:pt>
                <c:pt idx="7783">
                  <c:v>11/21/2026 6:00</c:v>
                </c:pt>
                <c:pt idx="7784">
                  <c:v>11/21/2026 7:00</c:v>
                </c:pt>
                <c:pt idx="7785">
                  <c:v>11/21/2026 8:00</c:v>
                </c:pt>
                <c:pt idx="7786">
                  <c:v>11/21/2026 9:00</c:v>
                </c:pt>
                <c:pt idx="7787">
                  <c:v>11/21/2026 10:00</c:v>
                </c:pt>
                <c:pt idx="7788">
                  <c:v>11/21/2026 11:00</c:v>
                </c:pt>
                <c:pt idx="7789">
                  <c:v>11/21/2026 12:00</c:v>
                </c:pt>
                <c:pt idx="7790">
                  <c:v>11/21/2026 13:00</c:v>
                </c:pt>
                <c:pt idx="7791">
                  <c:v>11/21/2026 14:00</c:v>
                </c:pt>
                <c:pt idx="7792">
                  <c:v>11/21/2026 15:00</c:v>
                </c:pt>
                <c:pt idx="7793">
                  <c:v>11/21/2026 16:00</c:v>
                </c:pt>
                <c:pt idx="7794">
                  <c:v>11/21/2026 17:00</c:v>
                </c:pt>
                <c:pt idx="7795">
                  <c:v>11/21/2026 18:00</c:v>
                </c:pt>
                <c:pt idx="7796">
                  <c:v>11/21/2026 19:00</c:v>
                </c:pt>
                <c:pt idx="7797">
                  <c:v>11/21/2026 20:00</c:v>
                </c:pt>
                <c:pt idx="7798">
                  <c:v>11/21/2026 21:00</c:v>
                </c:pt>
                <c:pt idx="7799">
                  <c:v>11/21/2026 22:00</c:v>
                </c:pt>
                <c:pt idx="7800">
                  <c:v>11/21/2026 23:00</c:v>
                </c:pt>
                <c:pt idx="7801">
                  <c:v>11/22/2026 0:00</c:v>
                </c:pt>
                <c:pt idx="7802">
                  <c:v>11/22/2026 1:00</c:v>
                </c:pt>
                <c:pt idx="7803">
                  <c:v>11/22/2026 2:00</c:v>
                </c:pt>
                <c:pt idx="7804">
                  <c:v>11/22/2026 3:00</c:v>
                </c:pt>
                <c:pt idx="7805">
                  <c:v>11/22/2026 4:00</c:v>
                </c:pt>
                <c:pt idx="7806">
                  <c:v>11/22/2026 5:00</c:v>
                </c:pt>
                <c:pt idx="7807">
                  <c:v>11/22/2026 6:00</c:v>
                </c:pt>
                <c:pt idx="7808">
                  <c:v>11/22/2026 7:00</c:v>
                </c:pt>
                <c:pt idx="7809">
                  <c:v>11/22/2026 8:00</c:v>
                </c:pt>
                <c:pt idx="7810">
                  <c:v>11/22/2026 9:00</c:v>
                </c:pt>
                <c:pt idx="7811">
                  <c:v>11/22/2026 10:00</c:v>
                </c:pt>
                <c:pt idx="7812">
                  <c:v>11/22/2026 11:00</c:v>
                </c:pt>
                <c:pt idx="7813">
                  <c:v>11/22/2026 12:00</c:v>
                </c:pt>
                <c:pt idx="7814">
                  <c:v>11/22/2026 13:00</c:v>
                </c:pt>
                <c:pt idx="7815">
                  <c:v>11/22/2026 14:00</c:v>
                </c:pt>
                <c:pt idx="7816">
                  <c:v>11/22/2026 15:00</c:v>
                </c:pt>
                <c:pt idx="7817">
                  <c:v>11/22/2026 16:00</c:v>
                </c:pt>
                <c:pt idx="7818">
                  <c:v>11/22/2026 17:00</c:v>
                </c:pt>
                <c:pt idx="7819">
                  <c:v>11/22/2026 18:00</c:v>
                </c:pt>
                <c:pt idx="7820">
                  <c:v>11/22/2026 19:00</c:v>
                </c:pt>
                <c:pt idx="7821">
                  <c:v>11/22/2026 20:00</c:v>
                </c:pt>
                <c:pt idx="7822">
                  <c:v>11/22/2026 21:00</c:v>
                </c:pt>
                <c:pt idx="7823">
                  <c:v>11/22/2026 22:00</c:v>
                </c:pt>
                <c:pt idx="7824">
                  <c:v>11/22/2026 23:00</c:v>
                </c:pt>
                <c:pt idx="7825">
                  <c:v>11/23/2026 0:00</c:v>
                </c:pt>
                <c:pt idx="7826">
                  <c:v>11/23/2026 1:00</c:v>
                </c:pt>
                <c:pt idx="7827">
                  <c:v>11/23/2026 2:00</c:v>
                </c:pt>
                <c:pt idx="7828">
                  <c:v>11/23/2026 3:00</c:v>
                </c:pt>
                <c:pt idx="7829">
                  <c:v>11/23/2026 4:00</c:v>
                </c:pt>
                <c:pt idx="7830">
                  <c:v>11/23/2026 5:00</c:v>
                </c:pt>
                <c:pt idx="7831">
                  <c:v>11/23/2026 6:00</c:v>
                </c:pt>
                <c:pt idx="7832">
                  <c:v>11/23/2026 7:00</c:v>
                </c:pt>
                <c:pt idx="7833">
                  <c:v>11/23/2026 8:00</c:v>
                </c:pt>
                <c:pt idx="7834">
                  <c:v>11/23/2026 9:00</c:v>
                </c:pt>
                <c:pt idx="7835">
                  <c:v>11/23/2026 10:00</c:v>
                </c:pt>
                <c:pt idx="7836">
                  <c:v>11/23/2026 11:00</c:v>
                </c:pt>
                <c:pt idx="7837">
                  <c:v>11/23/2026 12:00</c:v>
                </c:pt>
                <c:pt idx="7838">
                  <c:v>11/23/2026 13:00</c:v>
                </c:pt>
                <c:pt idx="7839">
                  <c:v>11/23/2026 14:00</c:v>
                </c:pt>
                <c:pt idx="7840">
                  <c:v>11/23/2026 15:00</c:v>
                </c:pt>
                <c:pt idx="7841">
                  <c:v>11/23/2026 16:00</c:v>
                </c:pt>
                <c:pt idx="7842">
                  <c:v>11/23/2026 17:00</c:v>
                </c:pt>
                <c:pt idx="7843">
                  <c:v>11/23/2026 18:00</c:v>
                </c:pt>
                <c:pt idx="7844">
                  <c:v>11/23/2026 19:00</c:v>
                </c:pt>
                <c:pt idx="7845">
                  <c:v>11/23/2026 20:00</c:v>
                </c:pt>
                <c:pt idx="7846">
                  <c:v>11/23/2026 21:00</c:v>
                </c:pt>
                <c:pt idx="7847">
                  <c:v>11/23/2026 22:00</c:v>
                </c:pt>
                <c:pt idx="7848">
                  <c:v>11/23/2026 23:00</c:v>
                </c:pt>
                <c:pt idx="7849">
                  <c:v>11/24/2026 0:00</c:v>
                </c:pt>
                <c:pt idx="7850">
                  <c:v>11/24/2026 1:00</c:v>
                </c:pt>
                <c:pt idx="7851">
                  <c:v>11/24/2026 2:00</c:v>
                </c:pt>
                <c:pt idx="7852">
                  <c:v>11/24/2026 3:00</c:v>
                </c:pt>
                <c:pt idx="7853">
                  <c:v>11/24/2026 4:00</c:v>
                </c:pt>
                <c:pt idx="7854">
                  <c:v>11/24/2026 5:00</c:v>
                </c:pt>
                <c:pt idx="7855">
                  <c:v>11/24/2026 6:00</c:v>
                </c:pt>
                <c:pt idx="7856">
                  <c:v>11/24/2026 7:00</c:v>
                </c:pt>
                <c:pt idx="7857">
                  <c:v>11/24/2026 8:00</c:v>
                </c:pt>
                <c:pt idx="7858">
                  <c:v>11/24/2026 9:00</c:v>
                </c:pt>
                <c:pt idx="7859">
                  <c:v>11/24/2026 10:00</c:v>
                </c:pt>
                <c:pt idx="7860">
                  <c:v>11/24/2026 11:00</c:v>
                </c:pt>
                <c:pt idx="7861">
                  <c:v>11/24/2026 12:00</c:v>
                </c:pt>
                <c:pt idx="7862">
                  <c:v>11/24/2026 13:00</c:v>
                </c:pt>
                <c:pt idx="7863">
                  <c:v>11/24/2026 14:00</c:v>
                </c:pt>
                <c:pt idx="7864">
                  <c:v>11/24/2026 15:00</c:v>
                </c:pt>
                <c:pt idx="7865">
                  <c:v>11/24/2026 16:00</c:v>
                </c:pt>
                <c:pt idx="7866">
                  <c:v>11/24/2026 17:00</c:v>
                </c:pt>
                <c:pt idx="7867">
                  <c:v>11/24/2026 18:00</c:v>
                </c:pt>
                <c:pt idx="7868">
                  <c:v>11/24/2026 19:00</c:v>
                </c:pt>
                <c:pt idx="7869">
                  <c:v>11/24/2026 20:00</c:v>
                </c:pt>
                <c:pt idx="7870">
                  <c:v>11/24/2026 21:00</c:v>
                </c:pt>
                <c:pt idx="7871">
                  <c:v>11/24/2026 22:00</c:v>
                </c:pt>
                <c:pt idx="7872">
                  <c:v>11/24/2026 23:00</c:v>
                </c:pt>
                <c:pt idx="7873">
                  <c:v>11/25/2026 0:00</c:v>
                </c:pt>
                <c:pt idx="7874">
                  <c:v>11/25/2026 1:00</c:v>
                </c:pt>
                <c:pt idx="7875">
                  <c:v>11/25/2026 2:00</c:v>
                </c:pt>
                <c:pt idx="7876">
                  <c:v>11/25/2026 3:00</c:v>
                </c:pt>
                <c:pt idx="7877">
                  <c:v>11/25/2026 4:00</c:v>
                </c:pt>
                <c:pt idx="7878">
                  <c:v>11/25/2026 5:00</c:v>
                </c:pt>
                <c:pt idx="7879">
                  <c:v>11/25/2026 6:00</c:v>
                </c:pt>
                <c:pt idx="7880">
                  <c:v>11/25/2026 7:00</c:v>
                </c:pt>
                <c:pt idx="7881">
                  <c:v>11/25/2026 8:00</c:v>
                </c:pt>
                <c:pt idx="7882">
                  <c:v>11/25/2026 9:00</c:v>
                </c:pt>
                <c:pt idx="7883">
                  <c:v>11/25/2026 10:00</c:v>
                </c:pt>
                <c:pt idx="7884">
                  <c:v>11/25/2026 11:00</c:v>
                </c:pt>
                <c:pt idx="7885">
                  <c:v>11/25/2026 12:00</c:v>
                </c:pt>
                <c:pt idx="7886">
                  <c:v>11/25/2026 13:00</c:v>
                </c:pt>
                <c:pt idx="7887">
                  <c:v>11/25/2026 14:00</c:v>
                </c:pt>
                <c:pt idx="7888">
                  <c:v>11/25/2026 15:00</c:v>
                </c:pt>
                <c:pt idx="7889">
                  <c:v>11/25/2026 16:00</c:v>
                </c:pt>
                <c:pt idx="7890">
                  <c:v>11/25/2026 17:00</c:v>
                </c:pt>
                <c:pt idx="7891">
                  <c:v>11/25/2026 18:00</c:v>
                </c:pt>
                <c:pt idx="7892">
                  <c:v>11/25/2026 19:00</c:v>
                </c:pt>
                <c:pt idx="7893">
                  <c:v>11/25/2026 20:00</c:v>
                </c:pt>
                <c:pt idx="7894">
                  <c:v>11/25/2026 21:00</c:v>
                </c:pt>
                <c:pt idx="7895">
                  <c:v>11/25/2026 22:00</c:v>
                </c:pt>
                <c:pt idx="7896">
                  <c:v>11/25/2026 23:00</c:v>
                </c:pt>
                <c:pt idx="7897">
                  <c:v>11/26/2026 0:00</c:v>
                </c:pt>
                <c:pt idx="7898">
                  <c:v>11/26/2026 1:00</c:v>
                </c:pt>
                <c:pt idx="7899">
                  <c:v>11/26/2026 2:00</c:v>
                </c:pt>
                <c:pt idx="7900">
                  <c:v>11/26/2026 3:00</c:v>
                </c:pt>
                <c:pt idx="7901">
                  <c:v>11/26/2026 4:00</c:v>
                </c:pt>
                <c:pt idx="7902">
                  <c:v>11/26/2026 5:00</c:v>
                </c:pt>
                <c:pt idx="7903">
                  <c:v>11/26/2026 6:00</c:v>
                </c:pt>
                <c:pt idx="7904">
                  <c:v>11/26/2026 7:00</c:v>
                </c:pt>
                <c:pt idx="7905">
                  <c:v>11/26/2026 8:00</c:v>
                </c:pt>
                <c:pt idx="7906">
                  <c:v>11/26/2026 9:00</c:v>
                </c:pt>
                <c:pt idx="7907">
                  <c:v>11/26/2026 10:00</c:v>
                </c:pt>
                <c:pt idx="7908">
                  <c:v>11/26/2026 11:00</c:v>
                </c:pt>
                <c:pt idx="7909">
                  <c:v>11/26/2026 12:00</c:v>
                </c:pt>
                <c:pt idx="7910">
                  <c:v>11/26/2026 13:00</c:v>
                </c:pt>
                <c:pt idx="7911">
                  <c:v>11/26/2026 14:00</c:v>
                </c:pt>
                <c:pt idx="7912">
                  <c:v>11/26/2026 15:00</c:v>
                </c:pt>
                <c:pt idx="7913">
                  <c:v>11/26/2026 16:00</c:v>
                </c:pt>
                <c:pt idx="7914">
                  <c:v>11/26/2026 17:00</c:v>
                </c:pt>
                <c:pt idx="7915">
                  <c:v>11/26/2026 18:00</c:v>
                </c:pt>
                <c:pt idx="7916">
                  <c:v>11/26/2026 19:00</c:v>
                </c:pt>
                <c:pt idx="7917">
                  <c:v>11/26/2026 20:00</c:v>
                </c:pt>
                <c:pt idx="7918">
                  <c:v>11/26/2026 21:00</c:v>
                </c:pt>
                <c:pt idx="7919">
                  <c:v>11/26/2026 22:00</c:v>
                </c:pt>
                <c:pt idx="7920">
                  <c:v>11/26/2026 23:00</c:v>
                </c:pt>
                <c:pt idx="7921">
                  <c:v>11/27/2026 0:00</c:v>
                </c:pt>
                <c:pt idx="7922">
                  <c:v>11/27/2026 1:00</c:v>
                </c:pt>
                <c:pt idx="7923">
                  <c:v>11/27/2026 2:00</c:v>
                </c:pt>
                <c:pt idx="7924">
                  <c:v>11/27/2026 3:00</c:v>
                </c:pt>
                <c:pt idx="7925">
                  <c:v>11/27/2026 4:00</c:v>
                </c:pt>
                <c:pt idx="7926">
                  <c:v>11/27/2026 5:00</c:v>
                </c:pt>
                <c:pt idx="7927">
                  <c:v>11/27/2026 6:00</c:v>
                </c:pt>
                <c:pt idx="7928">
                  <c:v>11/27/2026 7:00</c:v>
                </c:pt>
                <c:pt idx="7929">
                  <c:v>11/27/2026 8:00</c:v>
                </c:pt>
                <c:pt idx="7930">
                  <c:v>11/27/2026 9:00</c:v>
                </c:pt>
                <c:pt idx="7931">
                  <c:v>11/27/2026 10:00</c:v>
                </c:pt>
                <c:pt idx="7932">
                  <c:v>11/27/2026 11:00</c:v>
                </c:pt>
                <c:pt idx="7933">
                  <c:v>11/27/2026 12:00</c:v>
                </c:pt>
                <c:pt idx="7934">
                  <c:v>11/27/2026 13:00</c:v>
                </c:pt>
                <c:pt idx="7935">
                  <c:v>11/27/2026 14:00</c:v>
                </c:pt>
                <c:pt idx="7936">
                  <c:v>11/27/2026 15:00</c:v>
                </c:pt>
                <c:pt idx="7937">
                  <c:v>11/27/2026 16:00</c:v>
                </c:pt>
                <c:pt idx="7938">
                  <c:v>11/27/2026 17:00</c:v>
                </c:pt>
                <c:pt idx="7939">
                  <c:v>11/27/2026 18:00</c:v>
                </c:pt>
                <c:pt idx="7940">
                  <c:v>11/27/2026 19:00</c:v>
                </c:pt>
                <c:pt idx="7941">
                  <c:v>11/27/2026 20:00</c:v>
                </c:pt>
                <c:pt idx="7942">
                  <c:v>11/27/2026 21:00</c:v>
                </c:pt>
                <c:pt idx="7943">
                  <c:v>11/27/2026 22:00</c:v>
                </c:pt>
                <c:pt idx="7944">
                  <c:v>11/27/2026 23:00</c:v>
                </c:pt>
                <c:pt idx="7945">
                  <c:v>11/28/2026 0:00</c:v>
                </c:pt>
                <c:pt idx="7946">
                  <c:v>11/28/2026 1:00</c:v>
                </c:pt>
                <c:pt idx="7947">
                  <c:v>11/28/2026 2:00</c:v>
                </c:pt>
                <c:pt idx="7948">
                  <c:v>11/28/2026 3:00</c:v>
                </c:pt>
                <c:pt idx="7949">
                  <c:v>11/28/2026 4:00</c:v>
                </c:pt>
                <c:pt idx="7950">
                  <c:v>11/28/2026 5:00</c:v>
                </c:pt>
                <c:pt idx="7951">
                  <c:v>11/28/2026 6:00</c:v>
                </c:pt>
                <c:pt idx="7952">
                  <c:v>11/28/2026 7:00</c:v>
                </c:pt>
                <c:pt idx="7953">
                  <c:v>11/28/2026 8:00</c:v>
                </c:pt>
                <c:pt idx="7954">
                  <c:v>11/28/2026 9:00</c:v>
                </c:pt>
                <c:pt idx="7955">
                  <c:v>11/28/2026 10:00</c:v>
                </c:pt>
                <c:pt idx="7956">
                  <c:v>11/28/2026 11:00</c:v>
                </c:pt>
                <c:pt idx="7957">
                  <c:v>11/28/2026 12:00</c:v>
                </c:pt>
                <c:pt idx="7958">
                  <c:v>11/28/2026 13:00</c:v>
                </c:pt>
                <c:pt idx="7959">
                  <c:v>11/28/2026 14:00</c:v>
                </c:pt>
                <c:pt idx="7960">
                  <c:v>11/28/2026 15:00</c:v>
                </c:pt>
                <c:pt idx="7961">
                  <c:v>11/28/2026 16:00</c:v>
                </c:pt>
                <c:pt idx="7962">
                  <c:v>11/28/2026 17:00</c:v>
                </c:pt>
                <c:pt idx="7963">
                  <c:v>11/28/2026 18:00</c:v>
                </c:pt>
                <c:pt idx="7964">
                  <c:v>11/28/2026 19:00</c:v>
                </c:pt>
                <c:pt idx="7965">
                  <c:v>11/28/2026 20:00</c:v>
                </c:pt>
                <c:pt idx="7966">
                  <c:v>11/28/2026 21:00</c:v>
                </c:pt>
                <c:pt idx="7967">
                  <c:v>11/28/2026 22:00</c:v>
                </c:pt>
                <c:pt idx="7968">
                  <c:v>11/28/2026 23:00</c:v>
                </c:pt>
                <c:pt idx="7969">
                  <c:v>11/29/2026 0:00</c:v>
                </c:pt>
                <c:pt idx="7970">
                  <c:v>11/29/2026 1:00</c:v>
                </c:pt>
                <c:pt idx="7971">
                  <c:v>11/29/2026 2:00</c:v>
                </c:pt>
                <c:pt idx="7972">
                  <c:v>11/29/2026 3:00</c:v>
                </c:pt>
                <c:pt idx="7973">
                  <c:v>11/29/2026 4:00</c:v>
                </c:pt>
                <c:pt idx="7974">
                  <c:v>11/29/2026 5:00</c:v>
                </c:pt>
                <c:pt idx="7975">
                  <c:v>11/29/2026 6:00</c:v>
                </c:pt>
                <c:pt idx="7976">
                  <c:v>11/29/2026 7:00</c:v>
                </c:pt>
                <c:pt idx="7977">
                  <c:v>11/29/2026 8:00</c:v>
                </c:pt>
                <c:pt idx="7978">
                  <c:v>11/29/2026 9:00</c:v>
                </c:pt>
                <c:pt idx="7979">
                  <c:v>11/29/2026 10:00</c:v>
                </c:pt>
                <c:pt idx="7980">
                  <c:v>11/29/2026 11:00</c:v>
                </c:pt>
                <c:pt idx="7981">
                  <c:v>11/29/2026 12:00</c:v>
                </c:pt>
                <c:pt idx="7982">
                  <c:v>11/29/2026 13:00</c:v>
                </c:pt>
                <c:pt idx="7983">
                  <c:v>11/29/2026 14:00</c:v>
                </c:pt>
                <c:pt idx="7984">
                  <c:v>11/29/2026 15:00</c:v>
                </c:pt>
                <c:pt idx="7985">
                  <c:v>11/29/2026 16:00</c:v>
                </c:pt>
                <c:pt idx="7986">
                  <c:v>11/29/2026 17:00</c:v>
                </c:pt>
                <c:pt idx="7987">
                  <c:v>11/29/2026 18:00</c:v>
                </c:pt>
                <c:pt idx="7988">
                  <c:v>11/29/2026 19:00</c:v>
                </c:pt>
                <c:pt idx="7989">
                  <c:v>11/29/2026 20:00</c:v>
                </c:pt>
                <c:pt idx="7990">
                  <c:v>11/29/2026 21:00</c:v>
                </c:pt>
                <c:pt idx="7991">
                  <c:v>11/29/2026 22:00</c:v>
                </c:pt>
                <c:pt idx="7992">
                  <c:v>11/29/2026 23:00</c:v>
                </c:pt>
                <c:pt idx="7993">
                  <c:v>11/30/2026 0:00</c:v>
                </c:pt>
                <c:pt idx="7994">
                  <c:v>11/30/2026 1:00</c:v>
                </c:pt>
                <c:pt idx="7995">
                  <c:v>11/30/2026 2:00</c:v>
                </c:pt>
                <c:pt idx="7996">
                  <c:v>11/30/2026 3:00</c:v>
                </c:pt>
                <c:pt idx="7997">
                  <c:v>11/30/2026 4:00</c:v>
                </c:pt>
                <c:pt idx="7998">
                  <c:v>11/30/2026 5:00</c:v>
                </c:pt>
                <c:pt idx="7999">
                  <c:v>11/30/2026 6:00</c:v>
                </c:pt>
                <c:pt idx="8000">
                  <c:v>11/30/2026 7:00</c:v>
                </c:pt>
                <c:pt idx="8001">
                  <c:v>11/30/2026 8:00</c:v>
                </c:pt>
                <c:pt idx="8002">
                  <c:v>11/30/2026 9:00</c:v>
                </c:pt>
                <c:pt idx="8003">
                  <c:v>11/30/2026 10:00</c:v>
                </c:pt>
                <c:pt idx="8004">
                  <c:v>11/30/2026 11:00</c:v>
                </c:pt>
                <c:pt idx="8005">
                  <c:v>11/30/2026 12:00</c:v>
                </c:pt>
                <c:pt idx="8006">
                  <c:v>11/30/2026 13:00</c:v>
                </c:pt>
                <c:pt idx="8007">
                  <c:v>11/30/2026 14:00</c:v>
                </c:pt>
                <c:pt idx="8008">
                  <c:v>11/30/2026 15:00</c:v>
                </c:pt>
                <c:pt idx="8009">
                  <c:v>11/30/2026 16:00</c:v>
                </c:pt>
                <c:pt idx="8010">
                  <c:v>11/30/2026 17:00</c:v>
                </c:pt>
                <c:pt idx="8011">
                  <c:v>11/30/2026 18:00</c:v>
                </c:pt>
                <c:pt idx="8012">
                  <c:v>11/30/2026 19:00</c:v>
                </c:pt>
                <c:pt idx="8013">
                  <c:v>11/30/2026 20:00</c:v>
                </c:pt>
                <c:pt idx="8014">
                  <c:v>11/30/2026 21:00</c:v>
                </c:pt>
                <c:pt idx="8015">
                  <c:v>11/30/2026 22:00</c:v>
                </c:pt>
                <c:pt idx="8016">
                  <c:v>11/30/2026 23:00</c:v>
                </c:pt>
                <c:pt idx="8017">
                  <c:v>12/1/2026 0:00</c:v>
                </c:pt>
                <c:pt idx="8018">
                  <c:v>12/1/2026 1:00</c:v>
                </c:pt>
                <c:pt idx="8019">
                  <c:v>12/1/2026 2:00</c:v>
                </c:pt>
                <c:pt idx="8020">
                  <c:v>12/1/2026 3:00</c:v>
                </c:pt>
                <c:pt idx="8021">
                  <c:v>12/1/2026 4:00</c:v>
                </c:pt>
                <c:pt idx="8022">
                  <c:v>12/1/2026 5:00</c:v>
                </c:pt>
                <c:pt idx="8023">
                  <c:v>12/1/2026 6:00</c:v>
                </c:pt>
                <c:pt idx="8024">
                  <c:v>12/1/2026 7:00</c:v>
                </c:pt>
                <c:pt idx="8025">
                  <c:v>12/1/2026 8:00</c:v>
                </c:pt>
                <c:pt idx="8026">
                  <c:v>12/1/2026 9:00</c:v>
                </c:pt>
                <c:pt idx="8027">
                  <c:v>12/1/2026 10:00</c:v>
                </c:pt>
                <c:pt idx="8028">
                  <c:v>12/1/2026 11:00</c:v>
                </c:pt>
                <c:pt idx="8029">
                  <c:v>12/1/2026 12:00</c:v>
                </c:pt>
                <c:pt idx="8030">
                  <c:v>12/1/2026 13:00</c:v>
                </c:pt>
                <c:pt idx="8031">
                  <c:v>12/1/2026 14:00</c:v>
                </c:pt>
                <c:pt idx="8032">
                  <c:v>12/1/2026 15:00</c:v>
                </c:pt>
                <c:pt idx="8033">
                  <c:v>12/1/2026 16:00</c:v>
                </c:pt>
                <c:pt idx="8034">
                  <c:v>12/1/2026 17:00</c:v>
                </c:pt>
                <c:pt idx="8035">
                  <c:v>12/1/2026 18:00</c:v>
                </c:pt>
                <c:pt idx="8036">
                  <c:v>12/1/2026 19:00</c:v>
                </c:pt>
                <c:pt idx="8037">
                  <c:v>12/1/2026 20:00</c:v>
                </c:pt>
                <c:pt idx="8038">
                  <c:v>12/1/2026 21:00</c:v>
                </c:pt>
                <c:pt idx="8039">
                  <c:v>12/1/2026 22:00</c:v>
                </c:pt>
                <c:pt idx="8040">
                  <c:v>12/1/2026 23:00</c:v>
                </c:pt>
                <c:pt idx="8041">
                  <c:v>12/2/2026 0:00</c:v>
                </c:pt>
                <c:pt idx="8042">
                  <c:v>12/2/2026 1:00</c:v>
                </c:pt>
                <c:pt idx="8043">
                  <c:v>12/2/2026 2:00</c:v>
                </c:pt>
                <c:pt idx="8044">
                  <c:v>12/2/2026 3:00</c:v>
                </c:pt>
                <c:pt idx="8045">
                  <c:v>12/2/2026 4:00</c:v>
                </c:pt>
                <c:pt idx="8046">
                  <c:v>12/2/2026 5:00</c:v>
                </c:pt>
                <c:pt idx="8047">
                  <c:v>12/2/2026 6:00</c:v>
                </c:pt>
                <c:pt idx="8048">
                  <c:v>12/2/2026 7:00</c:v>
                </c:pt>
                <c:pt idx="8049">
                  <c:v>12/2/2026 8:00</c:v>
                </c:pt>
                <c:pt idx="8050">
                  <c:v>12/2/2026 9:00</c:v>
                </c:pt>
                <c:pt idx="8051">
                  <c:v>12/2/2026 10:00</c:v>
                </c:pt>
                <c:pt idx="8052">
                  <c:v>12/2/2026 11:00</c:v>
                </c:pt>
                <c:pt idx="8053">
                  <c:v>12/2/2026 12:00</c:v>
                </c:pt>
                <c:pt idx="8054">
                  <c:v>12/2/2026 13:00</c:v>
                </c:pt>
                <c:pt idx="8055">
                  <c:v>12/2/2026 14:00</c:v>
                </c:pt>
                <c:pt idx="8056">
                  <c:v>12/2/2026 15:00</c:v>
                </c:pt>
                <c:pt idx="8057">
                  <c:v>12/2/2026 16:00</c:v>
                </c:pt>
                <c:pt idx="8058">
                  <c:v>12/2/2026 17:00</c:v>
                </c:pt>
                <c:pt idx="8059">
                  <c:v>12/2/2026 18:00</c:v>
                </c:pt>
                <c:pt idx="8060">
                  <c:v>12/2/2026 19:00</c:v>
                </c:pt>
                <c:pt idx="8061">
                  <c:v>12/2/2026 20:00</c:v>
                </c:pt>
                <c:pt idx="8062">
                  <c:v>12/2/2026 21:00</c:v>
                </c:pt>
                <c:pt idx="8063">
                  <c:v>12/2/2026 22:00</c:v>
                </c:pt>
                <c:pt idx="8064">
                  <c:v>12/2/2026 23:00</c:v>
                </c:pt>
                <c:pt idx="8065">
                  <c:v>12/3/2026 0:00</c:v>
                </c:pt>
                <c:pt idx="8066">
                  <c:v>12/3/2026 1:00</c:v>
                </c:pt>
                <c:pt idx="8067">
                  <c:v>12/3/2026 2:00</c:v>
                </c:pt>
                <c:pt idx="8068">
                  <c:v>12/3/2026 3:00</c:v>
                </c:pt>
                <c:pt idx="8069">
                  <c:v>12/3/2026 4:00</c:v>
                </c:pt>
                <c:pt idx="8070">
                  <c:v>12/3/2026 5:00</c:v>
                </c:pt>
                <c:pt idx="8071">
                  <c:v>12/3/2026 6:00</c:v>
                </c:pt>
                <c:pt idx="8072">
                  <c:v>12/3/2026 7:00</c:v>
                </c:pt>
                <c:pt idx="8073">
                  <c:v>12/3/2026 8:00</c:v>
                </c:pt>
                <c:pt idx="8074">
                  <c:v>12/3/2026 9:00</c:v>
                </c:pt>
                <c:pt idx="8075">
                  <c:v>12/3/2026 10:00</c:v>
                </c:pt>
                <c:pt idx="8076">
                  <c:v>12/3/2026 11:00</c:v>
                </c:pt>
                <c:pt idx="8077">
                  <c:v>12/3/2026 12:00</c:v>
                </c:pt>
                <c:pt idx="8078">
                  <c:v>12/3/2026 13:00</c:v>
                </c:pt>
                <c:pt idx="8079">
                  <c:v>12/3/2026 14:00</c:v>
                </c:pt>
                <c:pt idx="8080">
                  <c:v>12/3/2026 15:00</c:v>
                </c:pt>
                <c:pt idx="8081">
                  <c:v>12/3/2026 16:00</c:v>
                </c:pt>
                <c:pt idx="8082">
                  <c:v>12/3/2026 17:00</c:v>
                </c:pt>
                <c:pt idx="8083">
                  <c:v>12/3/2026 18:00</c:v>
                </c:pt>
                <c:pt idx="8084">
                  <c:v>12/3/2026 19:00</c:v>
                </c:pt>
                <c:pt idx="8085">
                  <c:v>12/3/2026 20:00</c:v>
                </c:pt>
                <c:pt idx="8086">
                  <c:v>12/3/2026 21:00</c:v>
                </c:pt>
                <c:pt idx="8087">
                  <c:v>12/3/2026 22:00</c:v>
                </c:pt>
                <c:pt idx="8088">
                  <c:v>12/3/2026 23:00</c:v>
                </c:pt>
                <c:pt idx="8089">
                  <c:v>12/4/2026 0:00</c:v>
                </c:pt>
                <c:pt idx="8090">
                  <c:v>12/4/2026 1:00</c:v>
                </c:pt>
                <c:pt idx="8091">
                  <c:v>12/4/2026 2:00</c:v>
                </c:pt>
                <c:pt idx="8092">
                  <c:v>12/4/2026 3:00</c:v>
                </c:pt>
                <c:pt idx="8093">
                  <c:v>12/4/2026 4:00</c:v>
                </c:pt>
                <c:pt idx="8094">
                  <c:v>12/4/2026 5:00</c:v>
                </c:pt>
                <c:pt idx="8095">
                  <c:v>12/4/2026 6:00</c:v>
                </c:pt>
                <c:pt idx="8096">
                  <c:v>12/4/2026 7:00</c:v>
                </c:pt>
                <c:pt idx="8097">
                  <c:v>12/4/2026 8:00</c:v>
                </c:pt>
                <c:pt idx="8098">
                  <c:v>12/4/2026 9:00</c:v>
                </c:pt>
                <c:pt idx="8099">
                  <c:v>12/4/2026 10:00</c:v>
                </c:pt>
                <c:pt idx="8100">
                  <c:v>12/4/2026 11:00</c:v>
                </c:pt>
                <c:pt idx="8101">
                  <c:v>12/4/2026 12:00</c:v>
                </c:pt>
                <c:pt idx="8102">
                  <c:v>12/4/2026 13:00</c:v>
                </c:pt>
                <c:pt idx="8103">
                  <c:v>12/4/2026 14:00</c:v>
                </c:pt>
                <c:pt idx="8104">
                  <c:v>12/4/2026 15:00</c:v>
                </c:pt>
                <c:pt idx="8105">
                  <c:v>12/4/2026 16:00</c:v>
                </c:pt>
                <c:pt idx="8106">
                  <c:v>12/4/2026 17:00</c:v>
                </c:pt>
                <c:pt idx="8107">
                  <c:v>12/4/2026 18:00</c:v>
                </c:pt>
                <c:pt idx="8108">
                  <c:v>12/4/2026 19:00</c:v>
                </c:pt>
                <c:pt idx="8109">
                  <c:v>12/4/2026 20:00</c:v>
                </c:pt>
                <c:pt idx="8110">
                  <c:v>12/4/2026 21:00</c:v>
                </c:pt>
                <c:pt idx="8111">
                  <c:v>12/4/2026 22:00</c:v>
                </c:pt>
                <c:pt idx="8112">
                  <c:v>12/4/2026 23:00</c:v>
                </c:pt>
                <c:pt idx="8113">
                  <c:v>12/5/2026 0:00</c:v>
                </c:pt>
                <c:pt idx="8114">
                  <c:v>12/5/2026 1:00</c:v>
                </c:pt>
                <c:pt idx="8115">
                  <c:v>12/5/2026 2:00</c:v>
                </c:pt>
                <c:pt idx="8116">
                  <c:v>12/5/2026 3:00</c:v>
                </c:pt>
                <c:pt idx="8117">
                  <c:v>12/5/2026 4:00</c:v>
                </c:pt>
                <c:pt idx="8118">
                  <c:v>12/5/2026 5:00</c:v>
                </c:pt>
                <c:pt idx="8119">
                  <c:v>12/5/2026 6:00</c:v>
                </c:pt>
                <c:pt idx="8120">
                  <c:v>12/5/2026 7:00</c:v>
                </c:pt>
                <c:pt idx="8121">
                  <c:v>12/5/2026 8:00</c:v>
                </c:pt>
                <c:pt idx="8122">
                  <c:v>12/5/2026 9:00</c:v>
                </c:pt>
                <c:pt idx="8123">
                  <c:v>12/5/2026 10:00</c:v>
                </c:pt>
                <c:pt idx="8124">
                  <c:v>12/5/2026 11:00</c:v>
                </c:pt>
                <c:pt idx="8125">
                  <c:v>12/5/2026 12:00</c:v>
                </c:pt>
                <c:pt idx="8126">
                  <c:v>12/5/2026 13:00</c:v>
                </c:pt>
                <c:pt idx="8127">
                  <c:v>12/5/2026 14:00</c:v>
                </c:pt>
                <c:pt idx="8128">
                  <c:v>12/5/2026 15:00</c:v>
                </c:pt>
                <c:pt idx="8129">
                  <c:v>12/5/2026 16:00</c:v>
                </c:pt>
                <c:pt idx="8130">
                  <c:v>12/5/2026 17:00</c:v>
                </c:pt>
                <c:pt idx="8131">
                  <c:v>12/5/2026 18:00</c:v>
                </c:pt>
                <c:pt idx="8132">
                  <c:v>12/5/2026 19:00</c:v>
                </c:pt>
                <c:pt idx="8133">
                  <c:v>12/5/2026 20:00</c:v>
                </c:pt>
                <c:pt idx="8134">
                  <c:v>12/5/2026 21:00</c:v>
                </c:pt>
                <c:pt idx="8135">
                  <c:v>12/5/2026 22:00</c:v>
                </c:pt>
                <c:pt idx="8136">
                  <c:v>12/5/2026 23:00</c:v>
                </c:pt>
                <c:pt idx="8137">
                  <c:v>12/6/2026 0:00</c:v>
                </c:pt>
                <c:pt idx="8138">
                  <c:v>12/6/2026 1:00</c:v>
                </c:pt>
                <c:pt idx="8139">
                  <c:v>12/6/2026 2:00</c:v>
                </c:pt>
                <c:pt idx="8140">
                  <c:v>12/6/2026 3:00</c:v>
                </c:pt>
                <c:pt idx="8141">
                  <c:v>12/6/2026 4:00</c:v>
                </c:pt>
                <c:pt idx="8142">
                  <c:v>12/6/2026 5:00</c:v>
                </c:pt>
                <c:pt idx="8143">
                  <c:v>12/6/2026 6:00</c:v>
                </c:pt>
                <c:pt idx="8144">
                  <c:v>12/6/2026 7:00</c:v>
                </c:pt>
                <c:pt idx="8145">
                  <c:v>12/6/2026 8:00</c:v>
                </c:pt>
                <c:pt idx="8146">
                  <c:v>12/6/2026 9:00</c:v>
                </c:pt>
                <c:pt idx="8147">
                  <c:v>12/6/2026 10:00</c:v>
                </c:pt>
                <c:pt idx="8148">
                  <c:v>12/6/2026 11:00</c:v>
                </c:pt>
                <c:pt idx="8149">
                  <c:v>12/6/2026 12:00</c:v>
                </c:pt>
                <c:pt idx="8150">
                  <c:v>12/6/2026 13:00</c:v>
                </c:pt>
                <c:pt idx="8151">
                  <c:v>12/6/2026 14:00</c:v>
                </c:pt>
                <c:pt idx="8152">
                  <c:v>12/6/2026 15:00</c:v>
                </c:pt>
                <c:pt idx="8153">
                  <c:v>12/6/2026 16:00</c:v>
                </c:pt>
                <c:pt idx="8154">
                  <c:v>12/6/2026 17:00</c:v>
                </c:pt>
                <c:pt idx="8155">
                  <c:v>12/6/2026 18:00</c:v>
                </c:pt>
                <c:pt idx="8156">
                  <c:v>12/6/2026 19:00</c:v>
                </c:pt>
                <c:pt idx="8157">
                  <c:v>12/6/2026 20:00</c:v>
                </c:pt>
                <c:pt idx="8158">
                  <c:v>12/6/2026 21:00</c:v>
                </c:pt>
                <c:pt idx="8159">
                  <c:v>12/6/2026 22:00</c:v>
                </c:pt>
                <c:pt idx="8160">
                  <c:v>12/6/2026 23:00</c:v>
                </c:pt>
                <c:pt idx="8161">
                  <c:v>12/7/2026 0:00</c:v>
                </c:pt>
                <c:pt idx="8162">
                  <c:v>12/7/2026 1:00</c:v>
                </c:pt>
                <c:pt idx="8163">
                  <c:v>12/7/2026 2:00</c:v>
                </c:pt>
                <c:pt idx="8164">
                  <c:v>12/7/2026 3:00</c:v>
                </c:pt>
                <c:pt idx="8165">
                  <c:v>12/7/2026 4:00</c:v>
                </c:pt>
                <c:pt idx="8166">
                  <c:v>12/7/2026 5:00</c:v>
                </c:pt>
                <c:pt idx="8167">
                  <c:v>12/7/2026 6:00</c:v>
                </c:pt>
                <c:pt idx="8168">
                  <c:v>12/7/2026 7:00</c:v>
                </c:pt>
                <c:pt idx="8169">
                  <c:v>12/7/2026 8:00</c:v>
                </c:pt>
                <c:pt idx="8170">
                  <c:v>12/7/2026 9:00</c:v>
                </c:pt>
                <c:pt idx="8171">
                  <c:v>12/7/2026 10:00</c:v>
                </c:pt>
                <c:pt idx="8172">
                  <c:v>12/7/2026 11:00</c:v>
                </c:pt>
                <c:pt idx="8173">
                  <c:v>12/7/2026 12:00</c:v>
                </c:pt>
                <c:pt idx="8174">
                  <c:v>12/7/2026 13:00</c:v>
                </c:pt>
                <c:pt idx="8175">
                  <c:v>12/7/2026 14:00</c:v>
                </c:pt>
                <c:pt idx="8176">
                  <c:v>12/7/2026 15:00</c:v>
                </c:pt>
                <c:pt idx="8177">
                  <c:v>12/7/2026 16:00</c:v>
                </c:pt>
                <c:pt idx="8178">
                  <c:v>12/7/2026 17:00</c:v>
                </c:pt>
                <c:pt idx="8179">
                  <c:v>12/7/2026 18:00</c:v>
                </c:pt>
                <c:pt idx="8180">
                  <c:v>12/7/2026 19:00</c:v>
                </c:pt>
                <c:pt idx="8181">
                  <c:v>12/7/2026 20:00</c:v>
                </c:pt>
                <c:pt idx="8182">
                  <c:v>12/7/2026 21:00</c:v>
                </c:pt>
                <c:pt idx="8183">
                  <c:v>12/7/2026 22:00</c:v>
                </c:pt>
                <c:pt idx="8184">
                  <c:v>12/7/2026 23:00</c:v>
                </c:pt>
                <c:pt idx="8185">
                  <c:v>12/8/2026 0:00</c:v>
                </c:pt>
                <c:pt idx="8186">
                  <c:v>12/8/2026 1:00</c:v>
                </c:pt>
                <c:pt idx="8187">
                  <c:v>12/8/2026 2:00</c:v>
                </c:pt>
                <c:pt idx="8188">
                  <c:v>12/8/2026 3:00</c:v>
                </c:pt>
                <c:pt idx="8189">
                  <c:v>12/8/2026 4:00</c:v>
                </c:pt>
                <c:pt idx="8190">
                  <c:v>12/8/2026 5:00</c:v>
                </c:pt>
                <c:pt idx="8191">
                  <c:v>12/8/2026 6:00</c:v>
                </c:pt>
                <c:pt idx="8192">
                  <c:v>12/8/2026 7:00</c:v>
                </c:pt>
                <c:pt idx="8193">
                  <c:v>12/8/2026 8:00</c:v>
                </c:pt>
                <c:pt idx="8194">
                  <c:v>12/8/2026 9:00</c:v>
                </c:pt>
                <c:pt idx="8195">
                  <c:v>12/8/2026 10:00</c:v>
                </c:pt>
                <c:pt idx="8196">
                  <c:v>12/8/2026 11:00</c:v>
                </c:pt>
                <c:pt idx="8197">
                  <c:v>12/8/2026 12:00</c:v>
                </c:pt>
                <c:pt idx="8198">
                  <c:v>12/8/2026 13:00</c:v>
                </c:pt>
                <c:pt idx="8199">
                  <c:v>12/8/2026 14:00</c:v>
                </c:pt>
                <c:pt idx="8200">
                  <c:v>12/8/2026 15:00</c:v>
                </c:pt>
                <c:pt idx="8201">
                  <c:v>12/8/2026 16:00</c:v>
                </c:pt>
                <c:pt idx="8202">
                  <c:v>12/8/2026 17:00</c:v>
                </c:pt>
                <c:pt idx="8203">
                  <c:v>12/8/2026 18:00</c:v>
                </c:pt>
                <c:pt idx="8204">
                  <c:v>12/8/2026 19:00</c:v>
                </c:pt>
                <c:pt idx="8205">
                  <c:v>12/8/2026 20:00</c:v>
                </c:pt>
                <c:pt idx="8206">
                  <c:v>12/8/2026 21:00</c:v>
                </c:pt>
                <c:pt idx="8207">
                  <c:v>12/8/2026 22:00</c:v>
                </c:pt>
                <c:pt idx="8208">
                  <c:v>12/8/2026 23:00</c:v>
                </c:pt>
                <c:pt idx="8209">
                  <c:v>12/9/2026 0:00</c:v>
                </c:pt>
                <c:pt idx="8210">
                  <c:v>12/9/2026 1:00</c:v>
                </c:pt>
                <c:pt idx="8211">
                  <c:v>12/9/2026 2:00</c:v>
                </c:pt>
                <c:pt idx="8212">
                  <c:v>12/9/2026 3:00</c:v>
                </c:pt>
                <c:pt idx="8213">
                  <c:v>12/9/2026 4:00</c:v>
                </c:pt>
                <c:pt idx="8214">
                  <c:v>12/9/2026 5:00</c:v>
                </c:pt>
                <c:pt idx="8215">
                  <c:v>12/9/2026 6:00</c:v>
                </c:pt>
                <c:pt idx="8216">
                  <c:v>12/9/2026 7:00</c:v>
                </c:pt>
                <c:pt idx="8217">
                  <c:v>12/9/2026 8:00</c:v>
                </c:pt>
                <c:pt idx="8218">
                  <c:v>12/9/2026 9:00</c:v>
                </c:pt>
                <c:pt idx="8219">
                  <c:v>12/9/2026 10:00</c:v>
                </c:pt>
                <c:pt idx="8220">
                  <c:v>12/9/2026 11:00</c:v>
                </c:pt>
                <c:pt idx="8221">
                  <c:v>12/9/2026 12:00</c:v>
                </c:pt>
                <c:pt idx="8222">
                  <c:v>12/9/2026 13:00</c:v>
                </c:pt>
                <c:pt idx="8223">
                  <c:v>12/9/2026 14:00</c:v>
                </c:pt>
                <c:pt idx="8224">
                  <c:v>12/9/2026 15:00</c:v>
                </c:pt>
                <c:pt idx="8225">
                  <c:v>12/9/2026 16:00</c:v>
                </c:pt>
                <c:pt idx="8226">
                  <c:v>12/9/2026 17:00</c:v>
                </c:pt>
                <c:pt idx="8227">
                  <c:v>12/9/2026 18:00</c:v>
                </c:pt>
                <c:pt idx="8228">
                  <c:v>12/9/2026 19:00</c:v>
                </c:pt>
                <c:pt idx="8229">
                  <c:v>12/9/2026 20:00</c:v>
                </c:pt>
                <c:pt idx="8230">
                  <c:v>12/9/2026 21:00</c:v>
                </c:pt>
                <c:pt idx="8231">
                  <c:v>12/9/2026 22:00</c:v>
                </c:pt>
                <c:pt idx="8232">
                  <c:v>12/9/2026 23:00</c:v>
                </c:pt>
                <c:pt idx="8233">
                  <c:v>12/10/2026 0:00</c:v>
                </c:pt>
                <c:pt idx="8234">
                  <c:v>12/10/2026 1:00</c:v>
                </c:pt>
                <c:pt idx="8235">
                  <c:v>12/10/2026 2:00</c:v>
                </c:pt>
                <c:pt idx="8236">
                  <c:v>12/10/2026 3:00</c:v>
                </c:pt>
                <c:pt idx="8237">
                  <c:v>12/10/2026 4:00</c:v>
                </c:pt>
                <c:pt idx="8238">
                  <c:v>12/10/2026 5:00</c:v>
                </c:pt>
                <c:pt idx="8239">
                  <c:v>12/10/2026 6:00</c:v>
                </c:pt>
                <c:pt idx="8240">
                  <c:v>12/10/2026 7:00</c:v>
                </c:pt>
                <c:pt idx="8241">
                  <c:v>12/10/2026 8:00</c:v>
                </c:pt>
                <c:pt idx="8242">
                  <c:v>12/10/2026 9:00</c:v>
                </c:pt>
                <c:pt idx="8243">
                  <c:v>12/10/2026 10:00</c:v>
                </c:pt>
                <c:pt idx="8244">
                  <c:v>12/10/2026 11:00</c:v>
                </c:pt>
                <c:pt idx="8245">
                  <c:v>12/10/2026 12:00</c:v>
                </c:pt>
                <c:pt idx="8246">
                  <c:v>12/10/2026 13:00</c:v>
                </c:pt>
                <c:pt idx="8247">
                  <c:v>12/10/2026 14:00</c:v>
                </c:pt>
                <c:pt idx="8248">
                  <c:v>12/10/2026 15:00</c:v>
                </c:pt>
                <c:pt idx="8249">
                  <c:v>12/10/2026 16:00</c:v>
                </c:pt>
                <c:pt idx="8250">
                  <c:v>12/10/2026 17:00</c:v>
                </c:pt>
                <c:pt idx="8251">
                  <c:v>12/10/2026 18:00</c:v>
                </c:pt>
                <c:pt idx="8252">
                  <c:v>12/10/2026 19:00</c:v>
                </c:pt>
                <c:pt idx="8253">
                  <c:v>12/10/2026 20:00</c:v>
                </c:pt>
                <c:pt idx="8254">
                  <c:v>12/10/2026 21:00</c:v>
                </c:pt>
                <c:pt idx="8255">
                  <c:v>12/10/2026 22:00</c:v>
                </c:pt>
                <c:pt idx="8256">
                  <c:v>12/10/2026 23:00</c:v>
                </c:pt>
                <c:pt idx="8257">
                  <c:v>12/11/2026 0:00</c:v>
                </c:pt>
                <c:pt idx="8258">
                  <c:v>12/11/2026 1:00</c:v>
                </c:pt>
                <c:pt idx="8259">
                  <c:v>12/11/2026 2:00</c:v>
                </c:pt>
                <c:pt idx="8260">
                  <c:v>12/11/2026 3:00</c:v>
                </c:pt>
                <c:pt idx="8261">
                  <c:v>12/11/2026 4:00</c:v>
                </c:pt>
                <c:pt idx="8262">
                  <c:v>12/11/2026 5:00</c:v>
                </c:pt>
                <c:pt idx="8263">
                  <c:v>12/11/2026 6:00</c:v>
                </c:pt>
                <c:pt idx="8264">
                  <c:v>12/11/2026 7:00</c:v>
                </c:pt>
                <c:pt idx="8265">
                  <c:v>12/11/2026 8:00</c:v>
                </c:pt>
                <c:pt idx="8266">
                  <c:v>12/11/2026 9:00</c:v>
                </c:pt>
                <c:pt idx="8267">
                  <c:v>12/11/2026 10:00</c:v>
                </c:pt>
                <c:pt idx="8268">
                  <c:v>12/11/2026 11:00</c:v>
                </c:pt>
                <c:pt idx="8269">
                  <c:v>12/11/2026 12:00</c:v>
                </c:pt>
                <c:pt idx="8270">
                  <c:v>12/11/2026 13:00</c:v>
                </c:pt>
                <c:pt idx="8271">
                  <c:v>12/11/2026 14:00</c:v>
                </c:pt>
                <c:pt idx="8272">
                  <c:v>12/11/2026 15:00</c:v>
                </c:pt>
                <c:pt idx="8273">
                  <c:v>12/11/2026 16:00</c:v>
                </c:pt>
                <c:pt idx="8274">
                  <c:v>12/11/2026 17:00</c:v>
                </c:pt>
                <c:pt idx="8275">
                  <c:v>12/11/2026 18:00</c:v>
                </c:pt>
                <c:pt idx="8276">
                  <c:v>12/11/2026 19:00</c:v>
                </c:pt>
                <c:pt idx="8277">
                  <c:v>12/11/2026 20:00</c:v>
                </c:pt>
                <c:pt idx="8278">
                  <c:v>12/11/2026 21:00</c:v>
                </c:pt>
                <c:pt idx="8279">
                  <c:v>12/11/2026 22:00</c:v>
                </c:pt>
                <c:pt idx="8280">
                  <c:v>12/11/2026 23:00</c:v>
                </c:pt>
                <c:pt idx="8281">
                  <c:v>12/12/2026 0:00</c:v>
                </c:pt>
                <c:pt idx="8282">
                  <c:v>12/12/2026 1:00</c:v>
                </c:pt>
                <c:pt idx="8283">
                  <c:v>12/12/2026 2:00</c:v>
                </c:pt>
                <c:pt idx="8284">
                  <c:v>12/12/2026 3:00</c:v>
                </c:pt>
                <c:pt idx="8285">
                  <c:v>12/12/2026 4:00</c:v>
                </c:pt>
                <c:pt idx="8286">
                  <c:v>12/12/2026 5:00</c:v>
                </c:pt>
                <c:pt idx="8287">
                  <c:v>12/12/2026 6:00</c:v>
                </c:pt>
                <c:pt idx="8288">
                  <c:v>12/12/2026 7:00</c:v>
                </c:pt>
                <c:pt idx="8289">
                  <c:v>12/12/2026 8:00</c:v>
                </c:pt>
                <c:pt idx="8290">
                  <c:v>12/12/2026 9:00</c:v>
                </c:pt>
                <c:pt idx="8291">
                  <c:v>12/12/2026 10:00</c:v>
                </c:pt>
                <c:pt idx="8292">
                  <c:v>12/12/2026 11:00</c:v>
                </c:pt>
                <c:pt idx="8293">
                  <c:v>12/12/2026 12:00</c:v>
                </c:pt>
                <c:pt idx="8294">
                  <c:v>12/12/2026 13:00</c:v>
                </c:pt>
                <c:pt idx="8295">
                  <c:v>12/12/2026 14:00</c:v>
                </c:pt>
                <c:pt idx="8296">
                  <c:v>12/12/2026 15:00</c:v>
                </c:pt>
                <c:pt idx="8297">
                  <c:v>12/12/2026 16:00</c:v>
                </c:pt>
                <c:pt idx="8298">
                  <c:v>12/12/2026 17:00</c:v>
                </c:pt>
                <c:pt idx="8299">
                  <c:v>12/12/2026 18:00</c:v>
                </c:pt>
                <c:pt idx="8300">
                  <c:v>12/12/2026 19:00</c:v>
                </c:pt>
                <c:pt idx="8301">
                  <c:v>12/12/2026 20:00</c:v>
                </c:pt>
                <c:pt idx="8302">
                  <c:v>12/12/2026 21:00</c:v>
                </c:pt>
                <c:pt idx="8303">
                  <c:v>12/12/2026 22:00</c:v>
                </c:pt>
                <c:pt idx="8304">
                  <c:v>12/12/2026 23:00</c:v>
                </c:pt>
                <c:pt idx="8305">
                  <c:v>12/13/2026 0:00</c:v>
                </c:pt>
                <c:pt idx="8306">
                  <c:v>12/13/2026 1:00</c:v>
                </c:pt>
                <c:pt idx="8307">
                  <c:v>12/13/2026 2:00</c:v>
                </c:pt>
                <c:pt idx="8308">
                  <c:v>12/13/2026 3:00</c:v>
                </c:pt>
                <c:pt idx="8309">
                  <c:v>12/13/2026 4:00</c:v>
                </c:pt>
                <c:pt idx="8310">
                  <c:v>12/13/2026 5:00</c:v>
                </c:pt>
                <c:pt idx="8311">
                  <c:v>12/13/2026 6:00</c:v>
                </c:pt>
                <c:pt idx="8312">
                  <c:v>12/13/2026 7:00</c:v>
                </c:pt>
                <c:pt idx="8313">
                  <c:v>12/13/2026 8:00</c:v>
                </c:pt>
                <c:pt idx="8314">
                  <c:v>12/13/2026 9:00</c:v>
                </c:pt>
                <c:pt idx="8315">
                  <c:v>12/13/2026 10:00</c:v>
                </c:pt>
                <c:pt idx="8316">
                  <c:v>12/13/2026 11:00</c:v>
                </c:pt>
                <c:pt idx="8317">
                  <c:v>12/13/2026 12:00</c:v>
                </c:pt>
                <c:pt idx="8318">
                  <c:v>12/13/2026 13:00</c:v>
                </c:pt>
                <c:pt idx="8319">
                  <c:v>12/13/2026 14:00</c:v>
                </c:pt>
                <c:pt idx="8320">
                  <c:v>12/13/2026 15:00</c:v>
                </c:pt>
                <c:pt idx="8321">
                  <c:v>12/13/2026 16:00</c:v>
                </c:pt>
                <c:pt idx="8322">
                  <c:v>12/13/2026 17:00</c:v>
                </c:pt>
                <c:pt idx="8323">
                  <c:v>12/13/2026 18:00</c:v>
                </c:pt>
                <c:pt idx="8324">
                  <c:v>12/13/2026 19:00</c:v>
                </c:pt>
                <c:pt idx="8325">
                  <c:v>12/13/2026 20:00</c:v>
                </c:pt>
                <c:pt idx="8326">
                  <c:v>12/13/2026 21:00</c:v>
                </c:pt>
                <c:pt idx="8327">
                  <c:v>12/13/2026 22:00</c:v>
                </c:pt>
                <c:pt idx="8328">
                  <c:v>12/13/2026 23:00</c:v>
                </c:pt>
                <c:pt idx="8329">
                  <c:v>12/14/2026 0:00</c:v>
                </c:pt>
                <c:pt idx="8330">
                  <c:v>12/14/2026 1:00</c:v>
                </c:pt>
                <c:pt idx="8331">
                  <c:v>12/14/2026 2:00</c:v>
                </c:pt>
                <c:pt idx="8332">
                  <c:v>12/14/2026 3:00</c:v>
                </c:pt>
                <c:pt idx="8333">
                  <c:v>12/14/2026 4:00</c:v>
                </c:pt>
                <c:pt idx="8334">
                  <c:v>12/14/2026 5:00</c:v>
                </c:pt>
                <c:pt idx="8335">
                  <c:v>12/14/2026 6:00</c:v>
                </c:pt>
                <c:pt idx="8336">
                  <c:v>12/14/2026 7:00</c:v>
                </c:pt>
                <c:pt idx="8337">
                  <c:v>12/14/2026 8:00</c:v>
                </c:pt>
                <c:pt idx="8338">
                  <c:v>12/14/2026 9:00</c:v>
                </c:pt>
                <c:pt idx="8339">
                  <c:v>12/14/2026 10:00</c:v>
                </c:pt>
                <c:pt idx="8340">
                  <c:v>12/14/2026 11:00</c:v>
                </c:pt>
                <c:pt idx="8341">
                  <c:v>12/14/2026 12:00</c:v>
                </c:pt>
                <c:pt idx="8342">
                  <c:v>12/14/2026 13:00</c:v>
                </c:pt>
                <c:pt idx="8343">
                  <c:v>12/14/2026 14:00</c:v>
                </c:pt>
                <c:pt idx="8344">
                  <c:v>12/14/2026 15:00</c:v>
                </c:pt>
                <c:pt idx="8345">
                  <c:v>12/14/2026 16:00</c:v>
                </c:pt>
                <c:pt idx="8346">
                  <c:v>12/14/2026 17:00</c:v>
                </c:pt>
                <c:pt idx="8347">
                  <c:v>12/14/2026 18:00</c:v>
                </c:pt>
                <c:pt idx="8348">
                  <c:v>12/14/2026 19:00</c:v>
                </c:pt>
                <c:pt idx="8349">
                  <c:v>12/14/2026 20:00</c:v>
                </c:pt>
                <c:pt idx="8350">
                  <c:v>12/14/2026 21:00</c:v>
                </c:pt>
                <c:pt idx="8351">
                  <c:v>12/14/2026 22:00</c:v>
                </c:pt>
                <c:pt idx="8352">
                  <c:v>12/14/2026 23:00</c:v>
                </c:pt>
                <c:pt idx="8353">
                  <c:v>12/15/2026 0:00</c:v>
                </c:pt>
                <c:pt idx="8354">
                  <c:v>12/15/2026 1:00</c:v>
                </c:pt>
                <c:pt idx="8355">
                  <c:v>12/15/2026 2:00</c:v>
                </c:pt>
                <c:pt idx="8356">
                  <c:v>12/15/2026 3:00</c:v>
                </c:pt>
                <c:pt idx="8357">
                  <c:v>12/15/2026 4:00</c:v>
                </c:pt>
                <c:pt idx="8358">
                  <c:v>12/15/2026 5:00</c:v>
                </c:pt>
                <c:pt idx="8359">
                  <c:v>12/15/2026 6:00</c:v>
                </c:pt>
                <c:pt idx="8360">
                  <c:v>12/15/2026 7:00</c:v>
                </c:pt>
                <c:pt idx="8361">
                  <c:v>12/15/2026 8:00</c:v>
                </c:pt>
                <c:pt idx="8362">
                  <c:v>12/15/2026 9:00</c:v>
                </c:pt>
                <c:pt idx="8363">
                  <c:v>12/15/2026 10:00</c:v>
                </c:pt>
                <c:pt idx="8364">
                  <c:v>12/15/2026 11:00</c:v>
                </c:pt>
                <c:pt idx="8365">
                  <c:v>12/15/2026 12:00</c:v>
                </c:pt>
                <c:pt idx="8366">
                  <c:v>12/15/2026 13:00</c:v>
                </c:pt>
                <c:pt idx="8367">
                  <c:v>12/15/2026 14:00</c:v>
                </c:pt>
                <c:pt idx="8368">
                  <c:v>12/15/2026 15:00</c:v>
                </c:pt>
                <c:pt idx="8369">
                  <c:v>12/15/2026 16:00</c:v>
                </c:pt>
                <c:pt idx="8370">
                  <c:v>12/15/2026 17:00</c:v>
                </c:pt>
                <c:pt idx="8371">
                  <c:v>12/15/2026 18:00</c:v>
                </c:pt>
                <c:pt idx="8372">
                  <c:v>12/15/2026 19:00</c:v>
                </c:pt>
                <c:pt idx="8373">
                  <c:v>12/15/2026 20:00</c:v>
                </c:pt>
                <c:pt idx="8374">
                  <c:v>12/15/2026 21:00</c:v>
                </c:pt>
                <c:pt idx="8375">
                  <c:v>12/15/2026 22:00</c:v>
                </c:pt>
                <c:pt idx="8376">
                  <c:v>12/15/2026 23:00</c:v>
                </c:pt>
                <c:pt idx="8377">
                  <c:v>12/16/2026 0:00</c:v>
                </c:pt>
                <c:pt idx="8378">
                  <c:v>12/16/2026 1:00</c:v>
                </c:pt>
                <c:pt idx="8379">
                  <c:v>12/16/2026 2:00</c:v>
                </c:pt>
                <c:pt idx="8380">
                  <c:v>12/16/2026 3:00</c:v>
                </c:pt>
                <c:pt idx="8381">
                  <c:v>12/16/2026 4:00</c:v>
                </c:pt>
                <c:pt idx="8382">
                  <c:v>12/16/2026 5:00</c:v>
                </c:pt>
                <c:pt idx="8383">
                  <c:v>12/16/2026 6:00</c:v>
                </c:pt>
                <c:pt idx="8384">
                  <c:v>12/16/2026 7:00</c:v>
                </c:pt>
                <c:pt idx="8385">
                  <c:v>12/16/2026 8:00</c:v>
                </c:pt>
                <c:pt idx="8386">
                  <c:v>12/16/2026 9:00</c:v>
                </c:pt>
                <c:pt idx="8387">
                  <c:v>12/16/2026 10:00</c:v>
                </c:pt>
                <c:pt idx="8388">
                  <c:v>12/16/2026 11:00</c:v>
                </c:pt>
                <c:pt idx="8389">
                  <c:v>12/16/2026 12:00</c:v>
                </c:pt>
                <c:pt idx="8390">
                  <c:v>12/16/2026 13:00</c:v>
                </c:pt>
                <c:pt idx="8391">
                  <c:v>12/16/2026 14:00</c:v>
                </c:pt>
                <c:pt idx="8392">
                  <c:v>12/16/2026 15:00</c:v>
                </c:pt>
                <c:pt idx="8393">
                  <c:v>12/16/2026 16:00</c:v>
                </c:pt>
                <c:pt idx="8394">
                  <c:v>12/16/2026 17:00</c:v>
                </c:pt>
                <c:pt idx="8395">
                  <c:v>12/16/2026 18:00</c:v>
                </c:pt>
                <c:pt idx="8396">
                  <c:v>12/16/2026 19:00</c:v>
                </c:pt>
                <c:pt idx="8397">
                  <c:v>12/16/2026 20:00</c:v>
                </c:pt>
                <c:pt idx="8398">
                  <c:v>12/16/2026 21:00</c:v>
                </c:pt>
                <c:pt idx="8399">
                  <c:v>12/16/2026 22:00</c:v>
                </c:pt>
                <c:pt idx="8400">
                  <c:v>12/16/2026 23:00</c:v>
                </c:pt>
                <c:pt idx="8401">
                  <c:v>12/17/2026 0:00</c:v>
                </c:pt>
                <c:pt idx="8402">
                  <c:v>12/17/2026 1:00</c:v>
                </c:pt>
                <c:pt idx="8403">
                  <c:v>12/17/2026 2:00</c:v>
                </c:pt>
                <c:pt idx="8404">
                  <c:v>12/17/2026 3:00</c:v>
                </c:pt>
                <c:pt idx="8405">
                  <c:v>12/17/2026 4:00</c:v>
                </c:pt>
                <c:pt idx="8406">
                  <c:v>12/17/2026 5:00</c:v>
                </c:pt>
                <c:pt idx="8407">
                  <c:v>12/17/2026 6:00</c:v>
                </c:pt>
                <c:pt idx="8408">
                  <c:v>12/17/2026 7:00</c:v>
                </c:pt>
                <c:pt idx="8409">
                  <c:v>12/17/2026 8:00</c:v>
                </c:pt>
                <c:pt idx="8410">
                  <c:v>12/17/2026 9:00</c:v>
                </c:pt>
                <c:pt idx="8411">
                  <c:v>12/17/2026 10:00</c:v>
                </c:pt>
                <c:pt idx="8412">
                  <c:v>12/17/2026 11:00</c:v>
                </c:pt>
                <c:pt idx="8413">
                  <c:v>12/17/2026 12:00</c:v>
                </c:pt>
                <c:pt idx="8414">
                  <c:v>12/17/2026 13:00</c:v>
                </c:pt>
                <c:pt idx="8415">
                  <c:v>12/17/2026 14:00</c:v>
                </c:pt>
                <c:pt idx="8416">
                  <c:v>12/17/2026 15:00</c:v>
                </c:pt>
                <c:pt idx="8417">
                  <c:v>12/17/2026 16:00</c:v>
                </c:pt>
                <c:pt idx="8418">
                  <c:v>12/17/2026 17:00</c:v>
                </c:pt>
                <c:pt idx="8419">
                  <c:v>12/17/2026 18:00</c:v>
                </c:pt>
                <c:pt idx="8420">
                  <c:v>12/17/2026 19:00</c:v>
                </c:pt>
                <c:pt idx="8421">
                  <c:v>12/17/2026 20:00</c:v>
                </c:pt>
                <c:pt idx="8422">
                  <c:v>12/17/2026 21:00</c:v>
                </c:pt>
                <c:pt idx="8423">
                  <c:v>12/17/2026 22:00</c:v>
                </c:pt>
                <c:pt idx="8424">
                  <c:v>12/17/2026 23:00</c:v>
                </c:pt>
                <c:pt idx="8425">
                  <c:v>12/18/2026 0:00</c:v>
                </c:pt>
                <c:pt idx="8426">
                  <c:v>12/18/2026 1:00</c:v>
                </c:pt>
                <c:pt idx="8427">
                  <c:v>12/18/2026 2:00</c:v>
                </c:pt>
                <c:pt idx="8428">
                  <c:v>12/18/2026 3:00</c:v>
                </c:pt>
                <c:pt idx="8429">
                  <c:v>12/18/2026 4:00</c:v>
                </c:pt>
                <c:pt idx="8430">
                  <c:v>12/18/2026 5:00</c:v>
                </c:pt>
                <c:pt idx="8431">
                  <c:v>12/18/2026 6:00</c:v>
                </c:pt>
                <c:pt idx="8432">
                  <c:v>12/18/2026 7:00</c:v>
                </c:pt>
                <c:pt idx="8433">
                  <c:v>12/18/2026 8:00</c:v>
                </c:pt>
                <c:pt idx="8434">
                  <c:v>12/18/2026 9:00</c:v>
                </c:pt>
                <c:pt idx="8435">
                  <c:v>12/18/2026 10:00</c:v>
                </c:pt>
                <c:pt idx="8436">
                  <c:v>12/18/2026 11:00</c:v>
                </c:pt>
                <c:pt idx="8437">
                  <c:v>12/18/2026 12:00</c:v>
                </c:pt>
                <c:pt idx="8438">
                  <c:v>12/18/2026 13:00</c:v>
                </c:pt>
                <c:pt idx="8439">
                  <c:v>12/18/2026 14:00</c:v>
                </c:pt>
                <c:pt idx="8440">
                  <c:v>12/18/2026 15:00</c:v>
                </c:pt>
                <c:pt idx="8441">
                  <c:v>12/18/2026 16:00</c:v>
                </c:pt>
                <c:pt idx="8442">
                  <c:v>12/18/2026 17:00</c:v>
                </c:pt>
                <c:pt idx="8443">
                  <c:v>12/18/2026 18:00</c:v>
                </c:pt>
                <c:pt idx="8444">
                  <c:v>12/18/2026 19:00</c:v>
                </c:pt>
                <c:pt idx="8445">
                  <c:v>12/18/2026 20:00</c:v>
                </c:pt>
                <c:pt idx="8446">
                  <c:v>12/18/2026 21:00</c:v>
                </c:pt>
                <c:pt idx="8447">
                  <c:v>12/18/2026 22:00</c:v>
                </c:pt>
                <c:pt idx="8448">
                  <c:v>12/18/2026 23:00</c:v>
                </c:pt>
                <c:pt idx="8449">
                  <c:v>12/19/2026 0:00</c:v>
                </c:pt>
                <c:pt idx="8450">
                  <c:v>12/19/2026 1:00</c:v>
                </c:pt>
                <c:pt idx="8451">
                  <c:v>12/19/2026 2:00</c:v>
                </c:pt>
                <c:pt idx="8452">
                  <c:v>12/19/2026 3:00</c:v>
                </c:pt>
                <c:pt idx="8453">
                  <c:v>12/19/2026 4:00</c:v>
                </c:pt>
                <c:pt idx="8454">
                  <c:v>12/19/2026 5:00</c:v>
                </c:pt>
                <c:pt idx="8455">
                  <c:v>12/19/2026 6:00</c:v>
                </c:pt>
                <c:pt idx="8456">
                  <c:v>12/19/2026 7:00</c:v>
                </c:pt>
                <c:pt idx="8457">
                  <c:v>12/19/2026 8:00</c:v>
                </c:pt>
                <c:pt idx="8458">
                  <c:v>12/19/2026 9:00</c:v>
                </c:pt>
                <c:pt idx="8459">
                  <c:v>12/19/2026 10:00</c:v>
                </c:pt>
                <c:pt idx="8460">
                  <c:v>12/19/2026 11:00</c:v>
                </c:pt>
                <c:pt idx="8461">
                  <c:v>12/19/2026 12:00</c:v>
                </c:pt>
                <c:pt idx="8462">
                  <c:v>12/19/2026 13:00</c:v>
                </c:pt>
                <c:pt idx="8463">
                  <c:v>12/19/2026 14:00</c:v>
                </c:pt>
                <c:pt idx="8464">
                  <c:v>12/19/2026 15:00</c:v>
                </c:pt>
                <c:pt idx="8465">
                  <c:v>12/19/2026 16:00</c:v>
                </c:pt>
                <c:pt idx="8466">
                  <c:v>12/19/2026 17:00</c:v>
                </c:pt>
                <c:pt idx="8467">
                  <c:v>12/19/2026 18:00</c:v>
                </c:pt>
                <c:pt idx="8468">
                  <c:v>12/19/2026 19:00</c:v>
                </c:pt>
                <c:pt idx="8469">
                  <c:v>12/19/2026 20:00</c:v>
                </c:pt>
                <c:pt idx="8470">
                  <c:v>12/19/2026 21:00</c:v>
                </c:pt>
                <c:pt idx="8471">
                  <c:v>12/19/2026 22:00</c:v>
                </c:pt>
                <c:pt idx="8472">
                  <c:v>12/19/2026 23:00</c:v>
                </c:pt>
                <c:pt idx="8473">
                  <c:v>12/20/2026 0:00</c:v>
                </c:pt>
                <c:pt idx="8474">
                  <c:v>12/20/2026 1:00</c:v>
                </c:pt>
                <c:pt idx="8475">
                  <c:v>12/20/2026 2:00</c:v>
                </c:pt>
                <c:pt idx="8476">
                  <c:v>12/20/2026 3:00</c:v>
                </c:pt>
                <c:pt idx="8477">
                  <c:v>12/20/2026 4:00</c:v>
                </c:pt>
                <c:pt idx="8478">
                  <c:v>12/20/2026 5:00</c:v>
                </c:pt>
                <c:pt idx="8479">
                  <c:v>12/20/2026 6:00</c:v>
                </c:pt>
                <c:pt idx="8480">
                  <c:v>12/20/2026 7:00</c:v>
                </c:pt>
                <c:pt idx="8481">
                  <c:v>12/20/2026 8:00</c:v>
                </c:pt>
                <c:pt idx="8482">
                  <c:v>12/20/2026 9:00</c:v>
                </c:pt>
                <c:pt idx="8483">
                  <c:v>12/20/2026 10:00</c:v>
                </c:pt>
                <c:pt idx="8484">
                  <c:v>12/20/2026 11:00</c:v>
                </c:pt>
                <c:pt idx="8485">
                  <c:v>12/20/2026 12:00</c:v>
                </c:pt>
                <c:pt idx="8486">
                  <c:v>12/20/2026 13:00</c:v>
                </c:pt>
                <c:pt idx="8487">
                  <c:v>12/20/2026 14:00</c:v>
                </c:pt>
                <c:pt idx="8488">
                  <c:v>12/20/2026 15:00</c:v>
                </c:pt>
                <c:pt idx="8489">
                  <c:v>12/20/2026 16:00</c:v>
                </c:pt>
                <c:pt idx="8490">
                  <c:v>12/20/2026 17:00</c:v>
                </c:pt>
                <c:pt idx="8491">
                  <c:v>12/20/2026 18:00</c:v>
                </c:pt>
                <c:pt idx="8492">
                  <c:v>12/20/2026 19:00</c:v>
                </c:pt>
                <c:pt idx="8493">
                  <c:v>12/20/2026 20:00</c:v>
                </c:pt>
                <c:pt idx="8494">
                  <c:v>12/20/2026 21:00</c:v>
                </c:pt>
                <c:pt idx="8495">
                  <c:v>12/20/2026 22:00</c:v>
                </c:pt>
                <c:pt idx="8496">
                  <c:v>12/20/2026 23:00</c:v>
                </c:pt>
                <c:pt idx="8497">
                  <c:v>12/21/2026 0:00</c:v>
                </c:pt>
                <c:pt idx="8498">
                  <c:v>12/21/2026 1:00</c:v>
                </c:pt>
                <c:pt idx="8499">
                  <c:v>12/21/2026 2:00</c:v>
                </c:pt>
                <c:pt idx="8500">
                  <c:v>12/21/2026 3:00</c:v>
                </c:pt>
                <c:pt idx="8501">
                  <c:v>12/21/2026 4:00</c:v>
                </c:pt>
                <c:pt idx="8502">
                  <c:v>12/21/2026 5:00</c:v>
                </c:pt>
                <c:pt idx="8503">
                  <c:v>12/21/2026 6:00</c:v>
                </c:pt>
                <c:pt idx="8504">
                  <c:v>12/21/2026 7:00</c:v>
                </c:pt>
                <c:pt idx="8505">
                  <c:v>12/21/2026 8:00</c:v>
                </c:pt>
                <c:pt idx="8506">
                  <c:v>12/21/2026 9:00</c:v>
                </c:pt>
                <c:pt idx="8507">
                  <c:v>12/21/2026 10:00</c:v>
                </c:pt>
                <c:pt idx="8508">
                  <c:v>12/21/2026 11:00</c:v>
                </c:pt>
                <c:pt idx="8509">
                  <c:v>12/21/2026 12:00</c:v>
                </c:pt>
                <c:pt idx="8510">
                  <c:v>12/21/2026 13:00</c:v>
                </c:pt>
                <c:pt idx="8511">
                  <c:v>12/21/2026 14:00</c:v>
                </c:pt>
                <c:pt idx="8512">
                  <c:v>12/21/2026 15:00</c:v>
                </c:pt>
                <c:pt idx="8513">
                  <c:v>12/21/2026 16:00</c:v>
                </c:pt>
                <c:pt idx="8514">
                  <c:v>12/21/2026 17:00</c:v>
                </c:pt>
                <c:pt idx="8515">
                  <c:v>12/21/2026 18:00</c:v>
                </c:pt>
                <c:pt idx="8516">
                  <c:v>12/21/2026 19:00</c:v>
                </c:pt>
                <c:pt idx="8517">
                  <c:v>12/21/2026 20:00</c:v>
                </c:pt>
                <c:pt idx="8518">
                  <c:v>12/21/2026 21:00</c:v>
                </c:pt>
                <c:pt idx="8519">
                  <c:v>12/21/2026 22:00</c:v>
                </c:pt>
                <c:pt idx="8520">
                  <c:v>12/21/2026 23:00</c:v>
                </c:pt>
                <c:pt idx="8521">
                  <c:v>12/22/2026 0:00</c:v>
                </c:pt>
                <c:pt idx="8522">
                  <c:v>12/22/2026 1:00</c:v>
                </c:pt>
                <c:pt idx="8523">
                  <c:v>12/22/2026 2:00</c:v>
                </c:pt>
                <c:pt idx="8524">
                  <c:v>12/22/2026 3:00</c:v>
                </c:pt>
                <c:pt idx="8525">
                  <c:v>12/22/2026 4:00</c:v>
                </c:pt>
                <c:pt idx="8526">
                  <c:v>12/22/2026 5:00</c:v>
                </c:pt>
                <c:pt idx="8527">
                  <c:v>12/22/2026 6:00</c:v>
                </c:pt>
                <c:pt idx="8528">
                  <c:v>12/22/2026 7:00</c:v>
                </c:pt>
                <c:pt idx="8529">
                  <c:v>12/22/2026 8:00</c:v>
                </c:pt>
                <c:pt idx="8530">
                  <c:v>12/22/2026 9:00</c:v>
                </c:pt>
                <c:pt idx="8531">
                  <c:v>12/22/2026 10:00</c:v>
                </c:pt>
                <c:pt idx="8532">
                  <c:v>12/22/2026 11:00</c:v>
                </c:pt>
                <c:pt idx="8533">
                  <c:v>12/22/2026 12:00</c:v>
                </c:pt>
                <c:pt idx="8534">
                  <c:v>12/22/2026 13:00</c:v>
                </c:pt>
                <c:pt idx="8535">
                  <c:v>12/22/2026 14:00</c:v>
                </c:pt>
                <c:pt idx="8536">
                  <c:v>12/22/2026 15:00</c:v>
                </c:pt>
                <c:pt idx="8537">
                  <c:v>12/22/2026 16:00</c:v>
                </c:pt>
                <c:pt idx="8538">
                  <c:v>12/22/2026 17:00</c:v>
                </c:pt>
                <c:pt idx="8539">
                  <c:v>12/22/2026 18:00</c:v>
                </c:pt>
                <c:pt idx="8540">
                  <c:v>12/22/2026 19:00</c:v>
                </c:pt>
                <c:pt idx="8541">
                  <c:v>12/22/2026 20:00</c:v>
                </c:pt>
                <c:pt idx="8542">
                  <c:v>12/22/2026 21:00</c:v>
                </c:pt>
                <c:pt idx="8543">
                  <c:v>12/22/2026 22:00</c:v>
                </c:pt>
                <c:pt idx="8544">
                  <c:v>12/22/2026 23:00</c:v>
                </c:pt>
                <c:pt idx="8545">
                  <c:v>12/23/2026 0:00</c:v>
                </c:pt>
                <c:pt idx="8546">
                  <c:v>12/23/2026 1:00</c:v>
                </c:pt>
                <c:pt idx="8547">
                  <c:v>12/23/2026 2:00</c:v>
                </c:pt>
                <c:pt idx="8548">
                  <c:v>12/23/2026 3:00</c:v>
                </c:pt>
                <c:pt idx="8549">
                  <c:v>12/23/2026 4:00</c:v>
                </c:pt>
                <c:pt idx="8550">
                  <c:v>12/23/2026 5:00</c:v>
                </c:pt>
                <c:pt idx="8551">
                  <c:v>12/23/2026 6:00</c:v>
                </c:pt>
                <c:pt idx="8552">
                  <c:v>12/23/2026 7:00</c:v>
                </c:pt>
                <c:pt idx="8553">
                  <c:v>12/23/2026 8:00</c:v>
                </c:pt>
                <c:pt idx="8554">
                  <c:v>12/23/2026 9:00</c:v>
                </c:pt>
                <c:pt idx="8555">
                  <c:v>12/23/2026 10:00</c:v>
                </c:pt>
                <c:pt idx="8556">
                  <c:v>12/23/2026 11:00</c:v>
                </c:pt>
                <c:pt idx="8557">
                  <c:v>12/23/2026 12:00</c:v>
                </c:pt>
                <c:pt idx="8558">
                  <c:v>12/23/2026 13:00</c:v>
                </c:pt>
                <c:pt idx="8559">
                  <c:v>12/23/2026 14:00</c:v>
                </c:pt>
                <c:pt idx="8560">
                  <c:v>12/23/2026 15:00</c:v>
                </c:pt>
                <c:pt idx="8561">
                  <c:v>12/23/2026 16:00</c:v>
                </c:pt>
                <c:pt idx="8562">
                  <c:v>12/23/2026 17:00</c:v>
                </c:pt>
                <c:pt idx="8563">
                  <c:v>12/23/2026 18:00</c:v>
                </c:pt>
                <c:pt idx="8564">
                  <c:v>12/23/2026 19:00</c:v>
                </c:pt>
                <c:pt idx="8565">
                  <c:v>12/23/2026 20:00</c:v>
                </c:pt>
                <c:pt idx="8566">
                  <c:v>12/23/2026 21:00</c:v>
                </c:pt>
                <c:pt idx="8567">
                  <c:v>12/23/2026 22:00</c:v>
                </c:pt>
                <c:pt idx="8568">
                  <c:v>12/23/2026 23:00</c:v>
                </c:pt>
                <c:pt idx="8569">
                  <c:v>12/24/2026 0:00</c:v>
                </c:pt>
                <c:pt idx="8570">
                  <c:v>12/24/2026 1:00</c:v>
                </c:pt>
                <c:pt idx="8571">
                  <c:v>12/24/2026 2:00</c:v>
                </c:pt>
                <c:pt idx="8572">
                  <c:v>12/24/2026 3:00</c:v>
                </c:pt>
                <c:pt idx="8573">
                  <c:v>12/24/2026 4:00</c:v>
                </c:pt>
                <c:pt idx="8574">
                  <c:v>12/24/2026 5:00</c:v>
                </c:pt>
                <c:pt idx="8575">
                  <c:v>12/24/2026 6:00</c:v>
                </c:pt>
                <c:pt idx="8576">
                  <c:v>12/24/2026 7:00</c:v>
                </c:pt>
                <c:pt idx="8577">
                  <c:v>12/24/2026 8:00</c:v>
                </c:pt>
                <c:pt idx="8578">
                  <c:v>12/24/2026 9:00</c:v>
                </c:pt>
                <c:pt idx="8579">
                  <c:v>12/24/2026 10:00</c:v>
                </c:pt>
                <c:pt idx="8580">
                  <c:v>12/24/2026 11:00</c:v>
                </c:pt>
                <c:pt idx="8581">
                  <c:v>12/24/2026 12:00</c:v>
                </c:pt>
                <c:pt idx="8582">
                  <c:v>12/24/2026 13:00</c:v>
                </c:pt>
                <c:pt idx="8583">
                  <c:v>12/24/2026 14:00</c:v>
                </c:pt>
                <c:pt idx="8584">
                  <c:v>12/24/2026 15:00</c:v>
                </c:pt>
                <c:pt idx="8585">
                  <c:v>12/24/2026 16:00</c:v>
                </c:pt>
                <c:pt idx="8586">
                  <c:v>12/24/2026 17:00</c:v>
                </c:pt>
                <c:pt idx="8587">
                  <c:v>12/24/2026 18:00</c:v>
                </c:pt>
                <c:pt idx="8588">
                  <c:v>12/24/2026 19:00</c:v>
                </c:pt>
                <c:pt idx="8589">
                  <c:v>12/24/2026 20:00</c:v>
                </c:pt>
                <c:pt idx="8590">
                  <c:v>12/24/2026 21:00</c:v>
                </c:pt>
                <c:pt idx="8591">
                  <c:v>12/24/2026 22:00</c:v>
                </c:pt>
                <c:pt idx="8592">
                  <c:v>12/24/2026 23:00</c:v>
                </c:pt>
                <c:pt idx="8593">
                  <c:v>12/25/2026 0:00</c:v>
                </c:pt>
                <c:pt idx="8594">
                  <c:v>12/25/2026 1:00</c:v>
                </c:pt>
                <c:pt idx="8595">
                  <c:v>12/25/2026 2:00</c:v>
                </c:pt>
                <c:pt idx="8596">
                  <c:v>12/25/2026 3:00</c:v>
                </c:pt>
                <c:pt idx="8597">
                  <c:v>12/25/2026 4:00</c:v>
                </c:pt>
                <c:pt idx="8598">
                  <c:v>12/25/2026 5:00</c:v>
                </c:pt>
                <c:pt idx="8599">
                  <c:v>12/25/2026 6:00</c:v>
                </c:pt>
                <c:pt idx="8600">
                  <c:v>12/25/2026 7:00</c:v>
                </c:pt>
                <c:pt idx="8601">
                  <c:v>12/25/2026 8:00</c:v>
                </c:pt>
                <c:pt idx="8602">
                  <c:v>12/25/2026 9:00</c:v>
                </c:pt>
                <c:pt idx="8603">
                  <c:v>12/25/2026 10:00</c:v>
                </c:pt>
                <c:pt idx="8604">
                  <c:v>12/25/2026 11:00</c:v>
                </c:pt>
                <c:pt idx="8605">
                  <c:v>12/25/2026 12:00</c:v>
                </c:pt>
                <c:pt idx="8606">
                  <c:v>12/25/2026 13:00</c:v>
                </c:pt>
                <c:pt idx="8607">
                  <c:v>12/25/2026 14:00</c:v>
                </c:pt>
                <c:pt idx="8608">
                  <c:v>12/25/2026 15:00</c:v>
                </c:pt>
                <c:pt idx="8609">
                  <c:v>12/25/2026 16:00</c:v>
                </c:pt>
                <c:pt idx="8610">
                  <c:v>12/25/2026 17:00</c:v>
                </c:pt>
                <c:pt idx="8611">
                  <c:v>12/25/2026 18:00</c:v>
                </c:pt>
                <c:pt idx="8612">
                  <c:v>12/25/2026 19:00</c:v>
                </c:pt>
                <c:pt idx="8613">
                  <c:v>12/25/2026 20:00</c:v>
                </c:pt>
                <c:pt idx="8614">
                  <c:v>12/25/2026 21:00</c:v>
                </c:pt>
                <c:pt idx="8615">
                  <c:v>12/25/2026 22:00</c:v>
                </c:pt>
                <c:pt idx="8616">
                  <c:v>12/25/2026 23:00</c:v>
                </c:pt>
                <c:pt idx="8617">
                  <c:v>12/26/2026 0:00</c:v>
                </c:pt>
                <c:pt idx="8618">
                  <c:v>12/26/2026 1:00</c:v>
                </c:pt>
                <c:pt idx="8619">
                  <c:v>12/26/2026 2:00</c:v>
                </c:pt>
                <c:pt idx="8620">
                  <c:v>12/26/2026 3:00</c:v>
                </c:pt>
                <c:pt idx="8621">
                  <c:v>12/26/2026 4:00</c:v>
                </c:pt>
                <c:pt idx="8622">
                  <c:v>12/26/2026 5:00</c:v>
                </c:pt>
                <c:pt idx="8623">
                  <c:v>12/26/2026 6:00</c:v>
                </c:pt>
                <c:pt idx="8624">
                  <c:v>12/26/2026 7:00</c:v>
                </c:pt>
                <c:pt idx="8625">
                  <c:v>12/26/2026 8:00</c:v>
                </c:pt>
                <c:pt idx="8626">
                  <c:v>12/26/2026 9:00</c:v>
                </c:pt>
                <c:pt idx="8627">
                  <c:v>12/26/2026 10:00</c:v>
                </c:pt>
                <c:pt idx="8628">
                  <c:v>12/26/2026 11:00</c:v>
                </c:pt>
                <c:pt idx="8629">
                  <c:v>12/26/2026 12:00</c:v>
                </c:pt>
                <c:pt idx="8630">
                  <c:v>12/26/2026 13:00</c:v>
                </c:pt>
                <c:pt idx="8631">
                  <c:v>12/26/2026 14:00</c:v>
                </c:pt>
                <c:pt idx="8632">
                  <c:v>12/26/2026 15:00</c:v>
                </c:pt>
                <c:pt idx="8633">
                  <c:v>12/26/2026 16:00</c:v>
                </c:pt>
                <c:pt idx="8634">
                  <c:v>12/26/2026 17:00</c:v>
                </c:pt>
                <c:pt idx="8635">
                  <c:v>12/26/2026 18:00</c:v>
                </c:pt>
                <c:pt idx="8636">
                  <c:v>12/26/2026 19:00</c:v>
                </c:pt>
                <c:pt idx="8637">
                  <c:v>12/26/2026 20:00</c:v>
                </c:pt>
                <c:pt idx="8638">
                  <c:v>12/26/2026 21:00</c:v>
                </c:pt>
                <c:pt idx="8639">
                  <c:v>12/26/2026 22:00</c:v>
                </c:pt>
                <c:pt idx="8640">
                  <c:v>12/26/2026 23:00</c:v>
                </c:pt>
                <c:pt idx="8641">
                  <c:v>12/27/2026 0:00</c:v>
                </c:pt>
                <c:pt idx="8642">
                  <c:v>12/27/2026 1:00</c:v>
                </c:pt>
                <c:pt idx="8643">
                  <c:v>12/27/2026 2:00</c:v>
                </c:pt>
                <c:pt idx="8644">
                  <c:v>12/27/2026 3:00</c:v>
                </c:pt>
                <c:pt idx="8645">
                  <c:v>12/27/2026 4:00</c:v>
                </c:pt>
                <c:pt idx="8646">
                  <c:v>12/27/2026 5:00</c:v>
                </c:pt>
                <c:pt idx="8647">
                  <c:v>12/27/2026 6:00</c:v>
                </c:pt>
                <c:pt idx="8648">
                  <c:v>12/27/2026 7:00</c:v>
                </c:pt>
                <c:pt idx="8649">
                  <c:v>12/27/2026 8:00</c:v>
                </c:pt>
                <c:pt idx="8650">
                  <c:v>12/27/2026 9:00</c:v>
                </c:pt>
                <c:pt idx="8651">
                  <c:v>12/27/2026 10:00</c:v>
                </c:pt>
                <c:pt idx="8652">
                  <c:v>12/27/2026 11:00</c:v>
                </c:pt>
                <c:pt idx="8653">
                  <c:v>12/27/2026 12:00</c:v>
                </c:pt>
                <c:pt idx="8654">
                  <c:v>12/27/2026 13:00</c:v>
                </c:pt>
                <c:pt idx="8655">
                  <c:v>12/27/2026 14:00</c:v>
                </c:pt>
                <c:pt idx="8656">
                  <c:v>12/27/2026 15:00</c:v>
                </c:pt>
                <c:pt idx="8657">
                  <c:v>12/27/2026 16:00</c:v>
                </c:pt>
                <c:pt idx="8658">
                  <c:v>12/27/2026 17:00</c:v>
                </c:pt>
                <c:pt idx="8659">
                  <c:v>12/27/2026 18:00</c:v>
                </c:pt>
                <c:pt idx="8660">
                  <c:v>12/27/2026 19:00</c:v>
                </c:pt>
                <c:pt idx="8661">
                  <c:v>12/27/2026 20:00</c:v>
                </c:pt>
                <c:pt idx="8662">
                  <c:v>12/27/2026 21:00</c:v>
                </c:pt>
                <c:pt idx="8663">
                  <c:v>12/27/2026 22:00</c:v>
                </c:pt>
                <c:pt idx="8664">
                  <c:v>12/27/2026 23:00</c:v>
                </c:pt>
                <c:pt idx="8665">
                  <c:v>12/28/2026 0:00</c:v>
                </c:pt>
                <c:pt idx="8666">
                  <c:v>12/28/2026 1:00</c:v>
                </c:pt>
                <c:pt idx="8667">
                  <c:v>12/28/2026 2:00</c:v>
                </c:pt>
                <c:pt idx="8668">
                  <c:v>12/28/2026 3:00</c:v>
                </c:pt>
                <c:pt idx="8669">
                  <c:v>12/28/2026 4:00</c:v>
                </c:pt>
                <c:pt idx="8670">
                  <c:v>12/28/2026 5:00</c:v>
                </c:pt>
                <c:pt idx="8671">
                  <c:v>12/28/2026 6:00</c:v>
                </c:pt>
                <c:pt idx="8672">
                  <c:v>12/28/2026 7:00</c:v>
                </c:pt>
                <c:pt idx="8673">
                  <c:v>12/28/2026 8:00</c:v>
                </c:pt>
                <c:pt idx="8674">
                  <c:v>12/28/2026 9:00</c:v>
                </c:pt>
                <c:pt idx="8675">
                  <c:v>12/28/2026 10:00</c:v>
                </c:pt>
                <c:pt idx="8676">
                  <c:v>12/28/2026 11:00</c:v>
                </c:pt>
                <c:pt idx="8677">
                  <c:v>12/28/2026 12:00</c:v>
                </c:pt>
                <c:pt idx="8678">
                  <c:v>12/28/2026 13:00</c:v>
                </c:pt>
                <c:pt idx="8679">
                  <c:v>12/28/2026 14:00</c:v>
                </c:pt>
                <c:pt idx="8680">
                  <c:v>12/28/2026 15:00</c:v>
                </c:pt>
                <c:pt idx="8681">
                  <c:v>12/28/2026 16:00</c:v>
                </c:pt>
                <c:pt idx="8682">
                  <c:v>12/28/2026 17:00</c:v>
                </c:pt>
                <c:pt idx="8683">
                  <c:v>12/28/2026 18:00</c:v>
                </c:pt>
                <c:pt idx="8684">
                  <c:v>12/28/2026 19:00</c:v>
                </c:pt>
                <c:pt idx="8685">
                  <c:v>12/28/2026 20:00</c:v>
                </c:pt>
                <c:pt idx="8686">
                  <c:v>12/28/2026 21:00</c:v>
                </c:pt>
                <c:pt idx="8687">
                  <c:v>12/28/2026 22:00</c:v>
                </c:pt>
                <c:pt idx="8688">
                  <c:v>12/28/2026 23:00</c:v>
                </c:pt>
                <c:pt idx="8689">
                  <c:v>12/29/2026 0:00</c:v>
                </c:pt>
                <c:pt idx="8690">
                  <c:v>12/29/2026 1:00</c:v>
                </c:pt>
                <c:pt idx="8691">
                  <c:v>12/29/2026 2:00</c:v>
                </c:pt>
                <c:pt idx="8692">
                  <c:v>12/29/2026 3:00</c:v>
                </c:pt>
                <c:pt idx="8693">
                  <c:v>12/29/2026 4:00</c:v>
                </c:pt>
                <c:pt idx="8694">
                  <c:v>12/29/2026 5:00</c:v>
                </c:pt>
                <c:pt idx="8695">
                  <c:v>12/29/2026 6:00</c:v>
                </c:pt>
                <c:pt idx="8696">
                  <c:v>12/29/2026 7:00</c:v>
                </c:pt>
                <c:pt idx="8697">
                  <c:v>12/29/2026 8:00</c:v>
                </c:pt>
                <c:pt idx="8698">
                  <c:v>12/29/2026 9:00</c:v>
                </c:pt>
                <c:pt idx="8699">
                  <c:v>12/29/2026 10:00</c:v>
                </c:pt>
                <c:pt idx="8700">
                  <c:v>12/29/2026 11:00</c:v>
                </c:pt>
                <c:pt idx="8701">
                  <c:v>12/29/2026 12:00</c:v>
                </c:pt>
                <c:pt idx="8702">
                  <c:v>12/29/2026 13:00</c:v>
                </c:pt>
                <c:pt idx="8703">
                  <c:v>12/29/2026 14:00</c:v>
                </c:pt>
                <c:pt idx="8704">
                  <c:v>12/29/2026 15:00</c:v>
                </c:pt>
                <c:pt idx="8705">
                  <c:v>12/29/2026 16:00</c:v>
                </c:pt>
                <c:pt idx="8706">
                  <c:v>12/29/2026 17:00</c:v>
                </c:pt>
                <c:pt idx="8707">
                  <c:v>12/29/2026 18:00</c:v>
                </c:pt>
                <c:pt idx="8708">
                  <c:v>12/29/2026 19:00</c:v>
                </c:pt>
                <c:pt idx="8709">
                  <c:v>12/29/2026 20:00</c:v>
                </c:pt>
                <c:pt idx="8710">
                  <c:v>12/29/2026 21:00</c:v>
                </c:pt>
                <c:pt idx="8711">
                  <c:v>12/29/2026 22:00</c:v>
                </c:pt>
                <c:pt idx="8712">
                  <c:v>12/29/2026 23:00</c:v>
                </c:pt>
                <c:pt idx="8713">
                  <c:v>12/30/2026 0:00</c:v>
                </c:pt>
                <c:pt idx="8714">
                  <c:v>12/30/2026 1:00</c:v>
                </c:pt>
                <c:pt idx="8715">
                  <c:v>12/30/2026 2:00</c:v>
                </c:pt>
                <c:pt idx="8716">
                  <c:v>12/30/2026 3:00</c:v>
                </c:pt>
                <c:pt idx="8717">
                  <c:v>12/30/2026 4:00</c:v>
                </c:pt>
                <c:pt idx="8718">
                  <c:v>12/30/2026 5:00</c:v>
                </c:pt>
                <c:pt idx="8719">
                  <c:v>12/30/2026 6:00</c:v>
                </c:pt>
                <c:pt idx="8720">
                  <c:v>12/30/2026 7:00</c:v>
                </c:pt>
                <c:pt idx="8721">
                  <c:v>12/30/2026 8:00</c:v>
                </c:pt>
                <c:pt idx="8722">
                  <c:v>12/30/2026 9:00</c:v>
                </c:pt>
                <c:pt idx="8723">
                  <c:v>12/30/2026 10:00</c:v>
                </c:pt>
                <c:pt idx="8724">
                  <c:v>12/30/2026 11:00</c:v>
                </c:pt>
                <c:pt idx="8725">
                  <c:v>12/30/2026 12:00</c:v>
                </c:pt>
                <c:pt idx="8726">
                  <c:v>12/30/2026 13:00</c:v>
                </c:pt>
                <c:pt idx="8727">
                  <c:v>12/30/2026 14:00</c:v>
                </c:pt>
                <c:pt idx="8728">
                  <c:v>12/30/2026 15:00</c:v>
                </c:pt>
                <c:pt idx="8729">
                  <c:v>12/30/2026 16:00</c:v>
                </c:pt>
                <c:pt idx="8730">
                  <c:v>12/30/2026 17:00</c:v>
                </c:pt>
                <c:pt idx="8731">
                  <c:v>12/30/2026 18:00</c:v>
                </c:pt>
                <c:pt idx="8732">
                  <c:v>12/30/2026 19:00</c:v>
                </c:pt>
                <c:pt idx="8733">
                  <c:v>12/30/2026 20:00</c:v>
                </c:pt>
                <c:pt idx="8734">
                  <c:v>12/30/2026 21:00</c:v>
                </c:pt>
                <c:pt idx="8735">
                  <c:v>12/30/2026 22:00</c:v>
                </c:pt>
                <c:pt idx="8736">
                  <c:v>12/30/2026 23:00</c:v>
                </c:pt>
                <c:pt idx="8737">
                  <c:v>12/31/2026 0:00</c:v>
                </c:pt>
                <c:pt idx="8738">
                  <c:v>12/31/2026 1:00</c:v>
                </c:pt>
                <c:pt idx="8739">
                  <c:v>12/31/2026 2:00</c:v>
                </c:pt>
                <c:pt idx="8740">
                  <c:v>12/31/2026 3:00</c:v>
                </c:pt>
                <c:pt idx="8741">
                  <c:v>12/31/2026 4:00</c:v>
                </c:pt>
                <c:pt idx="8742">
                  <c:v>12/31/2026 5:00</c:v>
                </c:pt>
                <c:pt idx="8743">
                  <c:v>12/31/2026 6:00</c:v>
                </c:pt>
                <c:pt idx="8744">
                  <c:v>12/31/2026 7:00</c:v>
                </c:pt>
                <c:pt idx="8745">
                  <c:v>12/31/2026 8:00</c:v>
                </c:pt>
                <c:pt idx="8746">
                  <c:v>12/31/2026 9:00</c:v>
                </c:pt>
                <c:pt idx="8747">
                  <c:v>12/31/2026 10:00</c:v>
                </c:pt>
                <c:pt idx="8748">
                  <c:v>12/31/2026 11:00</c:v>
                </c:pt>
                <c:pt idx="8749">
                  <c:v>12/31/2026 12:00</c:v>
                </c:pt>
                <c:pt idx="8750">
                  <c:v>12/31/2026 13:00</c:v>
                </c:pt>
                <c:pt idx="8751">
                  <c:v>12/31/2026 14:00</c:v>
                </c:pt>
                <c:pt idx="8752">
                  <c:v>12/31/2026 15:00</c:v>
                </c:pt>
                <c:pt idx="8753">
                  <c:v>12/31/2026 16:00</c:v>
                </c:pt>
                <c:pt idx="8754">
                  <c:v>12/31/2026 17:00</c:v>
                </c:pt>
                <c:pt idx="8755">
                  <c:v>12/31/2026 18:00</c:v>
                </c:pt>
                <c:pt idx="8756">
                  <c:v>12/31/2026 19:00</c:v>
                </c:pt>
                <c:pt idx="8757">
                  <c:v>12/31/2026 20:00</c:v>
                </c:pt>
                <c:pt idx="8758">
                  <c:v>12/31/2026 21:00</c:v>
                </c:pt>
                <c:pt idx="8759">
                  <c:v>12/31/2026 22:00</c:v>
                </c:pt>
                <c:pt idx="8760">
                  <c:v>12/31/2026 23:00</c:v>
                </c:pt>
              </c:strCache>
            </c:strRef>
          </c:cat>
          <c:val>
            <c:numRef>
              <c:f>'Cooling - DHW Hourly'!$D$12:$D$8772</c:f>
              <c:numCache>
                <c:formatCode>0</c:formatCode>
                <c:ptCount val="8761"/>
                <c:pt idx="0" formatCode="General">
                  <c:v>0</c:v>
                </c:pt>
                <c:pt idx="1">
                  <c:v>23.708978069212577</c:v>
                </c:pt>
                <c:pt idx="2">
                  <c:v>11.854489034606289</c:v>
                </c:pt>
                <c:pt idx="3">
                  <c:v>2.9636222586515721</c:v>
                </c:pt>
                <c:pt idx="4">
                  <c:v>2.9636222586515721</c:v>
                </c:pt>
                <c:pt idx="5">
                  <c:v>11.854489034606289</c:v>
                </c:pt>
                <c:pt idx="6">
                  <c:v>80.017800983592437</c:v>
                </c:pt>
                <c:pt idx="7">
                  <c:v>278.58049231324742</c:v>
                </c:pt>
                <c:pt idx="8">
                  <c:v>296.36222586515726</c:v>
                </c:pt>
                <c:pt idx="9">
                  <c:v>284.50773683055036</c:v>
                </c:pt>
                <c:pt idx="10">
                  <c:v>248.94426972673168</c:v>
                </c:pt>
                <c:pt idx="11">
                  <c:v>225.2352916575189</c:v>
                </c:pt>
                <c:pt idx="12">
                  <c:v>180.78095777774581</c:v>
                </c:pt>
                <c:pt idx="13">
                  <c:v>157.07197970853304</c:v>
                </c:pt>
                <c:pt idx="14">
                  <c:v>139.29024615662323</c:v>
                </c:pt>
                <c:pt idx="15">
                  <c:v>121.50851260471435</c:v>
                </c:pt>
                <c:pt idx="16">
                  <c:v>139.29024615662323</c:v>
                </c:pt>
                <c:pt idx="17">
                  <c:v>162.999224225836</c:v>
                </c:pt>
                <c:pt idx="18">
                  <c:v>216.34442488156446</c:v>
                </c:pt>
                <c:pt idx="19">
                  <c:v>254.87151424403467</c:v>
                </c:pt>
                <c:pt idx="20">
                  <c:v>243.01702520942871</c:v>
                </c:pt>
                <c:pt idx="21">
                  <c:v>222.27166939886746</c:v>
                </c:pt>
                <c:pt idx="22">
                  <c:v>180.78095777774581</c:v>
                </c:pt>
                <c:pt idx="23">
                  <c:v>157.07197970853304</c:v>
                </c:pt>
                <c:pt idx="24">
                  <c:v>85.945045500895688</c:v>
                </c:pt>
                <c:pt idx="25">
                  <c:v>23.757644201414905</c:v>
                </c:pt>
                <c:pt idx="26">
                  <c:v>11.878822100707405</c:v>
                </c:pt>
                <c:pt idx="27">
                  <c:v>2.9697055251768703</c:v>
                </c:pt>
                <c:pt idx="28">
                  <c:v>2.9697055251768703</c:v>
                </c:pt>
                <c:pt idx="29">
                  <c:v>11.878822100707405</c:v>
                </c:pt>
                <c:pt idx="30">
                  <c:v>80.182049179775504</c:v>
                </c:pt>
                <c:pt idx="31">
                  <c:v>279.15231936662599</c:v>
                </c:pt>
                <c:pt idx="32">
                  <c:v>296.970552517687</c:v>
                </c:pt>
                <c:pt idx="33">
                  <c:v>285.09173041698</c:v>
                </c:pt>
                <c:pt idx="34">
                  <c:v>249.45526411485699</c:v>
                </c:pt>
                <c:pt idx="35">
                  <c:v>225.697619913442</c:v>
                </c:pt>
                <c:pt idx="36">
                  <c:v>181.15203703578854</c:v>
                </c:pt>
                <c:pt idx="37">
                  <c:v>157.39439283437352</c:v>
                </c:pt>
                <c:pt idx="38">
                  <c:v>139.57615968331251</c:v>
                </c:pt>
                <c:pt idx="39">
                  <c:v>121.7579265322515</c:v>
                </c:pt>
                <c:pt idx="40">
                  <c:v>139.57615968331251</c:v>
                </c:pt>
                <c:pt idx="41">
                  <c:v>163.3338038847275</c:v>
                </c:pt>
                <c:pt idx="42">
                  <c:v>216.78850333791152</c:v>
                </c:pt>
                <c:pt idx="43">
                  <c:v>255.39467516521003</c:v>
                </c:pt>
                <c:pt idx="44">
                  <c:v>243.51585306450301</c:v>
                </c:pt>
                <c:pt idx="45">
                  <c:v>222.7279143882655</c:v>
                </c:pt>
                <c:pt idx="46">
                  <c:v>181.15203703578854</c:v>
                </c:pt>
                <c:pt idx="47">
                  <c:v>157.39439283437352</c:v>
                </c:pt>
                <c:pt idx="48">
                  <c:v>86.121460230129202</c:v>
                </c:pt>
                <c:pt idx="49">
                  <c:v>23.805206260222686</c:v>
                </c:pt>
                <c:pt idx="50">
                  <c:v>11.902603130111295</c:v>
                </c:pt>
                <c:pt idx="51">
                  <c:v>2.9756507825278331</c:v>
                </c:pt>
                <c:pt idx="52">
                  <c:v>2.9756507825278331</c:v>
                </c:pt>
                <c:pt idx="53">
                  <c:v>11.902603130111295</c:v>
                </c:pt>
                <c:pt idx="54">
                  <c:v>80.342571128251478</c:v>
                </c:pt>
                <c:pt idx="55">
                  <c:v>279.71117355761669</c:v>
                </c:pt>
                <c:pt idx="56">
                  <c:v>297.56507825278334</c:v>
                </c:pt>
                <c:pt idx="57">
                  <c:v>285.66247512267228</c:v>
                </c:pt>
                <c:pt idx="58">
                  <c:v>249.95466573233796</c:v>
                </c:pt>
                <c:pt idx="59">
                  <c:v>226.14945947211478</c:v>
                </c:pt>
                <c:pt idx="60">
                  <c:v>181.5146977341972</c:v>
                </c:pt>
                <c:pt idx="61">
                  <c:v>157.70949147397499</c:v>
                </c:pt>
                <c:pt idx="62">
                  <c:v>139.85558677880834</c:v>
                </c:pt>
                <c:pt idx="63">
                  <c:v>122.00168208364073</c:v>
                </c:pt>
                <c:pt idx="64">
                  <c:v>139.85558677880834</c:v>
                </c:pt>
                <c:pt idx="65">
                  <c:v>163.66079303903055</c:v>
                </c:pt>
                <c:pt idx="66">
                  <c:v>217.22250712453146</c:v>
                </c:pt>
                <c:pt idx="67">
                  <c:v>255.90596729739354</c:v>
                </c:pt>
                <c:pt idx="68">
                  <c:v>244.00336416728243</c:v>
                </c:pt>
                <c:pt idx="69">
                  <c:v>223.17380868958702</c:v>
                </c:pt>
                <c:pt idx="70">
                  <c:v>181.5146977341972</c:v>
                </c:pt>
                <c:pt idx="71">
                  <c:v>157.70949147397499</c:v>
                </c:pt>
                <c:pt idx="72">
                  <c:v>86.293872693307122</c:v>
                </c:pt>
                <c:pt idx="73">
                  <c:v>23.851650160582434</c:v>
                </c:pt>
                <c:pt idx="74">
                  <c:v>11.925825080291217</c:v>
                </c:pt>
                <c:pt idx="75">
                  <c:v>2.9814562700728042</c:v>
                </c:pt>
                <c:pt idx="76">
                  <c:v>2.9814562700728042</c:v>
                </c:pt>
                <c:pt idx="77">
                  <c:v>11.925825080291217</c:v>
                </c:pt>
                <c:pt idx="78">
                  <c:v>80.499319291965833</c:v>
                </c:pt>
                <c:pt idx="79">
                  <c:v>280.25688938684385</c:v>
                </c:pt>
                <c:pt idx="80">
                  <c:v>298.1456270072805</c:v>
                </c:pt>
                <c:pt idx="81">
                  <c:v>286.21980192699004</c:v>
                </c:pt>
                <c:pt idx="82">
                  <c:v>250.44232668611576</c:v>
                </c:pt>
                <c:pt idx="83">
                  <c:v>226.59067652553298</c:v>
                </c:pt>
                <c:pt idx="84">
                  <c:v>181.86883247444092</c:v>
                </c:pt>
                <c:pt idx="85">
                  <c:v>158.01718231385905</c:v>
                </c:pt>
                <c:pt idx="86">
                  <c:v>140.12844469342144</c:v>
                </c:pt>
                <c:pt idx="87">
                  <c:v>122.23970707298481</c:v>
                </c:pt>
                <c:pt idx="88">
                  <c:v>140.12844469342144</c:v>
                </c:pt>
                <c:pt idx="89">
                  <c:v>163.98009485400428</c:v>
                </c:pt>
                <c:pt idx="90">
                  <c:v>217.64630771531512</c:v>
                </c:pt>
                <c:pt idx="91">
                  <c:v>256.40523922626102</c:v>
                </c:pt>
                <c:pt idx="92">
                  <c:v>244.47941414596963</c:v>
                </c:pt>
                <c:pt idx="93">
                  <c:v>223.60922025546034</c:v>
                </c:pt>
                <c:pt idx="94">
                  <c:v>181.86883247444092</c:v>
                </c:pt>
                <c:pt idx="95">
                  <c:v>158.01718231385905</c:v>
                </c:pt>
                <c:pt idx="96">
                  <c:v>86.462231832111428</c:v>
                </c:pt>
                <c:pt idx="97">
                  <c:v>23.896962148573152</c:v>
                </c:pt>
                <c:pt idx="98">
                  <c:v>11.948481074286528</c:v>
                </c:pt>
                <c:pt idx="99">
                  <c:v>2.9871202685716463</c:v>
                </c:pt>
                <c:pt idx="100">
                  <c:v>2.9871202685716463</c:v>
                </c:pt>
                <c:pt idx="101">
                  <c:v>11.948481074286528</c:v>
                </c:pt>
                <c:pt idx="102">
                  <c:v>80.652247251434432</c:v>
                </c:pt>
                <c:pt idx="103">
                  <c:v>280.78930524573394</c:v>
                </c:pt>
                <c:pt idx="104">
                  <c:v>298.71202685716469</c:v>
                </c:pt>
                <c:pt idx="105">
                  <c:v>286.76354578287788</c:v>
                </c:pt>
                <c:pt idx="106">
                  <c:v>250.9181025600183</c:v>
                </c:pt>
                <c:pt idx="107">
                  <c:v>227.02114041144472</c:v>
                </c:pt>
                <c:pt idx="108">
                  <c:v>182.21433638286987</c:v>
                </c:pt>
                <c:pt idx="109">
                  <c:v>158.3173742342972</c:v>
                </c:pt>
                <c:pt idx="110">
                  <c:v>140.39465262286649</c:v>
                </c:pt>
                <c:pt idx="111">
                  <c:v>122.47193101143675</c:v>
                </c:pt>
                <c:pt idx="112">
                  <c:v>140.39465262286649</c:v>
                </c:pt>
                <c:pt idx="113">
                  <c:v>164.29161477144009</c:v>
                </c:pt>
                <c:pt idx="114">
                  <c:v>218.05977960572937</c:v>
                </c:pt>
                <c:pt idx="115">
                  <c:v>256.89234309716124</c:v>
                </c:pt>
                <c:pt idx="116">
                  <c:v>244.94386202287447</c:v>
                </c:pt>
                <c:pt idx="117">
                  <c:v>224.03402014287326</c:v>
                </c:pt>
                <c:pt idx="118">
                  <c:v>182.21433638286987</c:v>
                </c:pt>
                <c:pt idx="119">
                  <c:v>158.3173742342972</c:v>
                </c:pt>
                <c:pt idx="120">
                  <c:v>86.626487788577734</c:v>
                </c:pt>
                <c:pt idx="121">
                  <c:v>23.941128805478684</c:v>
                </c:pt>
                <c:pt idx="122">
                  <c:v>11.970564402739342</c:v>
                </c:pt>
                <c:pt idx="123">
                  <c:v>2.9926411006848306</c:v>
                </c:pt>
                <c:pt idx="124">
                  <c:v>2.9926411006848306</c:v>
                </c:pt>
                <c:pt idx="125">
                  <c:v>11.970564402739342</c:v>
                </c:pt>
                <c:pt idx="126">
                  <c:v>80.801309718490572</c:v>
                </c:pt>
                <c:pt idx="127">
                  <c:v>281.30826346437459</c:v>
                </c:pt>
                <c:pt idx="128">
                  <c:v>299.26411006848309</c:v>
                </c:pt>
                <c:pt idx="129">
                  <c:v>287.29354566574438</c:v>
                </c:pt>
                <c:pt idx="130">
                  <c:v>251.38185245752646</c:v>
                </c:pt>
                <c:pt idx="131">
                  <c:v>227.44072365204721</c:v>
                </c:pt>
                <c:pt idx="132">
                  <c:v>182.55110714177457</c:v>
                </c:pt>
                <c:pt idx="133">
                  <c:v>158.60997833629625</c:v>
                </c:pt>
                <c:pt idx="134">
                  <c:v>140.65413173218681</c:v>
                </c:pt>
                <c:pt idx="135">
                  <c:v>122.69828512807834</c:v>
                </c:pt>
                <c:pt idx="136">
                  <c:v>140.65413173218681</c:v>
                </c:pt>
                <c:pt idx="137">
                  <c:v>164.5952605376651</c:v>
                </c:pt>
                <c:pt idx="138">
                  <c:v>218.46280034999248</c:v>
                </c:pt>
                <c:pt idx="139">
                  <c:v>257.36713465889534</c:v>
                </c:pt>
                <c:pt idx="140">
                  <c:v>245.39657025615668</c:v>
                </c:pt>
                <c:pt idx="141">
                  <c:v>224.44808255136229</c:v>
                </c:pt>
                <c:pt idx="142">
                  <c:v>182.55110714177457</c:v>
                </c:pt>
                <c:pt idx="143">
                  <c:v>158.60997833629625</c:v>
                </c:pt>
                <c:pt idx="144">
                  <c:v>86.786591919860285</c:v>
                </c:pt>
                <c:pt idx="145">
                  <c:v>23.984137051761852</c:v>
                </c:pt>
                <c:pt idx="146">
                  <c:v>11.99206852588088</c:v>
                </c:pt>
                <c:pt idx="147">
                  <c:v>2.9980171314702386</c:v>
                </c:pt>
                <c:pt idx="148">
                  <c:v>2.9980171314702386</c:v>
                </c:pt>
                <c:pt idx="149">
                  <c:v>11.99206852588088</c:v>
                </c:pt>
                <c:pt idx="150">
                  <c:v>80.946462549696506</c:v>
                </c:pt>
                <c:pt idx="151">
                  <c:v>281.81361035820197</c:v>
                </c:pt>
                <c:pt idx="152">
                  <c:v>299.80171314702392</c:v>
                </c:pt>
                <c:pt idx="153">
                  <c:v>287.80964462114264</c:v>
                </c:pt>
                <c:pt idx="154">
                  <c:v>251.83343904349979</c:v>
                </c:pt>
                <c:pt idx="155">
                  <c:v>227.8493019917382</c:v>
                </c:pt>
                <c:pt idx="156">
                  <c:v>182.87904501968444</c:v>
                </c:pt>
                <c:pt idx="157">
                  <c:v>158.89490796792288</c:v>
                </c:pt>
                <c:pt idx="158">
                  <c:v>140.90680517910099</c:v>
                </c:pt>
                <c:pt idx="159">
                  <c:v>122.91870239027911</c:v>
                </c:pt>
                <c:pt idx="160">
                  <c:v>140.90680517910099</c:v>
                </c:pt>
                <c:pt idx="161">
                  <c:v>164.89094223086255</c:v>
                </c:pt>
                <c:pt idx="162">
                  <c:v>218.85525059732728</c:v>
                </c:pt>
                <c:pt idx="163">
                  <c:v>257.82947330644043</c:v>
                </c:pt>
                <c:pt idx="164">
                  <c:v>245.83740478055915</c:v>
                </c:pt>
                <c:pt idx="165">
                  <c:v>224.85128486026792</c:v>
                </c:pt>
                <c:pt idx="166">
                  <c:v>182.87904501968444</c:v>
                </c:pt>
                <c:pt idx="167">
                  <c:v>158.89490796792288</c:v>
                </c:pt>
                <c:pt idx="168">
                  <c:v>86.942496812636932</c:v>
                </c:pt>
                <c:pt idx="169">
                  <c:v>24.025974150937991</c:v>
                </c:pt>
                <c:pt idx="170">
                  <c:v>12.012987075468995</c:v>
                </c:pt>
                <c:pt idx="171">
                  <c:v>3.0032467688672582</c:v>
                </c:pt>
                <c:pt idx="172">
                  <c:v>3.0032467688672582</c:v>
                </c:pt>
                <c:pt idx="173">
                  <c:v>12.012987075468995</c:v>
                </c:pt>
                <c:pt idx="174">
                  <c:v>81.087662759415991</c:v>
                </c:pt>
                <c:pt idx="175">
                  <c:v>282.30519627352197</c:v>
                </c:pt>
                <c:pt idx="176">
                  <c:v>300.32467688672585</c:v>
                </c:pt>
                <c:pt idx="177">
                  <c:v>288.31168981125626</c:v>
                </c:pt>
                <c:pt idx="178">
                  <c:v>252.27272858484946</c:v>
                </c:pt>
                <c:pt idx="179">
                  <c:v>228.24675443391129</c:v>
                </c:pt>
                <c:pt idx="180">
                  <c:v>183.1980529009021</c:v>
                </c:pt>
                <c:pt idx="181">
                  <c:v>159.1720787499639</c:v>
                </c:pt>
                <c:pt idx="182">
                  <c:v>141.15259813676099</c:v>
                </c:pt>
                <c:pt idx="183">
                  <c:v>123.1331175235571</c:v>
                </c:pt>
                <c:pt idx="184">
                  <c:v>141.15259813676099</c:v>
                </c:pt>
                <c:pt idx="185">
                  <c:v>165.17857228769915</c:v>
                </c:pt>
                <c:pt idx="186">
                  <c:v>219.23701412730983</c:v>
                </c:pt>
                <c:pt idx="187">
                  <c:v>258.2792221225838</c:v>
                </c:pt>
                <c:pt idx="188">
                  <c:v>246.2662350471152</c:v>
                </c:pt>
                <c:pt idx="189">
                  <c:v>225.24350766504412</c:v>
                </c:pt>
                <c:pt idx="190">
                  <c:v>183.1980529009021</c:v>
                </c:pt>
                <c:pt idx="191">
                  <c:v>159.1720787499639</c:v>
                </c:pt>
                <c:pt idx="192">
                  <c:v>87.094156297150491</c:v>
                </c:pt>
                <c:pt idx="193">
                  <c:v>24.066627713346485</c:v>
                </c:pt>
                <c:pt idx="194">
                  <c:v>12.033313856673196</c:v>
                </c:pt>
                <c:pt idx="195">
                  <c:v>3.0083284641683039</c:v>
                </c:pt>
                <c:pt idx="196">
                  <c:v>3.0083284641683039</c:v>
                </c:pt>
                <c:pt idx="197">
                  <c:v>12.033313856673196</c:v>
                </c:pt>
                <c:pt idx="198">
                  <c:v>81.22486853254442</c:v>
                </c:pt>
                <c:pt idx="199">
                  <c:v>282.78287563182113</c:v>
                </c:pt>
                <c:pt idx="200">
                  <c:v>300.83284641683036</c:v>
                </c:pt>
                <c:pt idx="201">
                  <c:v>288.79953256015722</c:v>
                </c:pt>
                <c:pt idx="202">
                  <c:v>252.69959099013795</c:v>
                </c:pt>
                <c:pt idx="203">
                  <c:v>228.63296327679174</c:v>
                </c:pt>
                <c:pt idx="204">
                  <c:v>183.50803631426643</c:v>
                </c:pt>
                <c:pt idx="205">
                  <c:v>159.44140860092023</c:v>
                </c:pt>
                <c:pt idx="206">
                  <c:v>141.39143781591014</c:v>
                </c:pt>
                <c:pt idx="207">
                  <c:v>123.34146703089998</c:v>
                </c:pt>
                <c:pt idx="208">
                  <c:v>141.39143781591014</c:v>
                </c:pt>
                <c:pt idx="209">
                  <c:v>165.45806552925632</c:v>
                </c:pt>
                <c:pt idx="210">
                  <c:v>219.6079778842867</c:v>
                </c:pt>
                <c:pt idx="211">
                  <c:v>258.71624791847398</c:v>
                </c:pt>
                <c:pt idx="212">
                  <c:v>246.68293406180095</c:v>
                </c:pt>
                <c:pt idx="213">
                  <c:v>225.62463481262276</c:v>
                </c:pt>
                <c:pt idx="214">
                  <c:v>183.50803631426643</c:v>
                </c:pt>
                <c:pt idx="215">
                  <c:v>159.44140860092023</c:v>
                </c:pt>
                <c:pt idx="216">
                  <c:v>87.241525460880965</c:v>
                </c:pt>
                <c:pt idx="217">
                  <c:v>24.10608569981969</c:v>
                </c:pt>
                <c:pt idx="218">
                  <c:v>12.053042849909797</c:v>
                </c:pt>
                <c:pt idx="219">
                  <c:v>3.0132607124774631</c:v>
                </c:pt>
                <c:pt idx="220">
                  <c:v>3.0132607124774631</c:v>
                </c:pt>
                <c:pt idx="221">
                  <c:v>12.053042849909797</c:v>
                </c:pt>
                <c:pt idx="222">
                  <c:v>81.358039236891472</c:v>
                </c:pt>
                <c:pt idx="223">
                  <c:v>283.24650697288149</c:v>
                </c:pt>
                <c:pt idx="224">
                  <c:v>301.32607124774637</c:v>
                </c:pt>
                <c:pt idx="225">
                  <c:v>289.27302839783641</c:v>
                </c:pt>
                <c:pt idx="226">
                  <c:v>253.11389984810677</c:v>
                </c:pt>
                <c:pt idx="227">
                  <c:v>229.00781414828697</c:v>
                </c:pt>
                <c:pt idx="228">
                  <c:v>183.80890346112488</c:v>
                </c:pt>
                <c:pt idx="229">
                  <c:v>159.70281776130508</c:v>
                </c:pt>
                <c:pt idx="230">
                  <c:v>141.62325348644029</c:v>
                </c:pt>
                <c:pt idx="231">
                  <c:v>123.54368921157543</c:v>
                </c:pt>
                <c:pt idx="232">
                  <c:v>141.62325348644029</c:v>
                </c:pt>
                <c:pt idx="233">
                  <c:v>165.72933918626006</c:v>
                </c:pt>
                <c:pt idx="234">
                  <c:v>219.96803201085456</c:v>
                </c:pt>
                <c:pt idx="235">
                  <c:v>259.14042127306175</c:v>
                </c:pt>
                <c:pt idx="236">
                  <c:v>247.08737842315185</c:v>
                </c:pt>
                <c:pt idx="237">
                  <c:v>225.99455343580951</c:v>
                </c:pt>
                <c:pt idx="238">
                  <c:v>183.80890346112488</c:v>
                </c:pt>
                <c:pt idx="239">
                  <c:v>159.70281776130508</c:v>
                </c:pt>
                <c:pt idx="240">
                  <c:v>87.384560661846436</c:v>
                </c:pt>
                <c:pt idx="241">
                  <c:v>24.144336425248696</c:v>
                </c:pt>
                <c:pt idx="242">
                  <c:v>12.072168212624302</c:v>
                </c:pt>
                <c:pt idx="243">
                  <c:v>3.0180420531560892</c:v>
                </c:pt>
                <c:pt idx="244">
                  <c:v>3.0180420531560892</c:v>
                </c:pt>
                <c:pt idx="245">
                  <c:v>12.072168212624302</c:v>
                </c:pt>
                <c:pt idx="246">
                  <c:v>81.487135435214569</c:v>
                </c:pt>
                <c:pt idx="247">
                  <c:v>283.69595299667253</c:v>
                </c:pt>
                <c:pt idx="248">
                  <c:v>301.80420531560895</c:v>
                </c:pt>
                <c:pt idx="249">
                  <c:v>289.73203710298435</c:v>
                </c:pt>
                <c:pt idx="250">
                  <c:v>253.51553246511156</c:v>
                </c:pt>
                <c:pt idx="251">
                  <c:v>229.37119603986235</c:v>
                </c:pt>
                <c:pt idx="252">
                  <c:v>184.10056524252136</c:v>
                </c:pt>
                <c:pt idx="253">
                  <c:v>159.9562288172722</c:v>
                </c:pt>
                <c:pt idx="254">
                  <c:v>141.84797649833578</c:v>
                </c:pt>
                <c:pt idx="255">
                  <c:v>123.73972417939939</c:v>
                </c:pt>
                <c:pt idx="256">
                  <c:v>141.84797649833578</c:v>
                </c:pt>
                <c:pt idx="257">
                  <c:v>165.99231292358496</c:v>
                </c:pt>
                <c:pt idx="258">
                  <c:v>220.31706988039417</c:v>
                </c:pt>
                <c:pt idx="259">
                  <c:v>259.55161657142338</c:v>
                </c:pt>
                <c:pt idx="260">
                  <c:v>247.47944835879974</c:v>
                </c:pt>
                <c:pt idx="261">
                  <c:v>226.35315398670696</c:v>
                </c:pt>
                <c:pt idx="262">
                  <c:v>184.10056524252136</c:v>
                </c:pt>
                <c:pt idx="263">
                  <c:v>159.9562288172722</c:v>
                </c:pt>
                <c:pt idx="264">
                  <c:v>87.523219541526771</c:v>
                </c:pt>
                <c:pt idx="265">
                  <c:v>24.181368562043552</c:v>
                </c:pt>
                <c:pt idx="266">
                  <c:v>12.090684281021728</c:v>
                </c:pt>
                <c:pt idx="267">
                  <c:v>3.0226710702554458</c:v>
                </c:pt>
                <c:pt idx="268">
                  <c:v>3.0226710702554458</c:v>
                </c:pt>
                <c:pt idx="269">
                  <c:v>12.090684281021728</c:v>
                </c:pt>
                <c:pt idx="270">
                  <c:v>81.612118896897215</c:v>
                </c:pt>
                <c:pt idx="271">
                  <c:v>284.13108060401208</c:v>
                </c:pt>
                <c:pt idx="272">
                  <c:v>302.26710702554465</c:v>
                </c:pt>
                <c:pt idx="273">
                  <c:v>290.17642274452265</c:v>
                </c:pt>
                <c:pt idx="274">
                  <c:v>253.90436990145753</c:v>
                </c:pt>
                <c:pt idx="275">
                  <c:v>229.72300133941445</c:v>
                </c:pt>
                <c:pt idx="276">
                  <c:v>184.38293528558168</c:v>
                </c:pt>
                <c:pt idx="277">
                  <c:v>160.20156672353858</c:v>
                </c:pt>
                <c:pt idx="278">
                  <c:v>142.06554030200604</c:v>
                </c:pt>
                <c:pt idx="279">
                  <c:v>123.92951388047256</c:v>
                </c:pt>
                <c:pt idx="280">
                  <c:v>142.06554030200604</c:v>
                </c:pt>
                <c:pt idx="281">
                  <c:v>166.24690886404909</c:v>
                </c:pt>
                <c:pt idx="282">
                  <c:v>220.65498812864769</c:v>
                </c:pt>
                <c:pt idx="283">
                  <c:v>259.94971204196901</c:v>
                </c:pt>
                <c:pt idx="284">
                  <c:v>247.85902776094602</c:v>
                </c:pt>
                <c:pt idx="285">
                  <c:v>226.70033026915823</c:v>
                </c:pt>
                <c:pt idx="286">
                  <c:v>184.38293528558168</c:v>
                </c:pt>
                <c:pt idx="287">
                  <c:v>160.20156672353858</c:v>
                </c:pt>
                <c:pt idx="288">
                  <c:v>87.657461037408027</c:v>
                </c:pt>
                <c:pt idx="289">
                  <c:v>24.217171143487658</c:v>
                </c:pt>
                <c:pt idx="290">
                  <c:v>12.108585571743781</c:v>
                </c:pt>
                <c:pt idx="291">
                  <c:v>3.027146392935959</c:v>
                </c:pt>
                <c:pt idx="292">
                  <c:v>3.027146392935959</c:v>
                </c:pt>
                <c:pt idx="293">
                  <c:v>12.108585571743781</c:v>
                </c:pt>
                <c:pt idx="294">
                  <c:v>81.732952609271052</c:v>
                </c:pt>
                <c:pt idx="295">
                  <c:v>284.5517609359801</c:v>
                </c:pt>
                <c:pt idx="296">
                  <c:v>302.71463929359595</c:v>
                </c:pt>
                <c:pt idx="297">
                  <c:v>290.60605372185205</c:v>
                </c:pt>
                <c:pt idx="298">
                  <c:v>254.28029700662043</c:v>
                </c:pt>
                <c:pt idx="299">
                  <c:v>230.06312586313268</c:v>
                </c:pt>
                <c:pt idx="300">
                  <c:v>184.65592996909314</c:v>
                </c:pt>
                <c:pt idx="301">
                  <c:v>160.43875882560539</c:v>
                </c:pt>
                <c:pt idx="302">
                  <c:v>142.27588046798957</c:v>
                </c:pt>
                <c:pt idx="303">
                  <c:v>124.11300211037378</c:v>
                </c:pt>
                <c:pt idx="304">
                  <c:v>142.27588046798957</c:v>
                </c:pt>
                <c:pt idx="305">
                  <c:v>166.49305161147734</c:v>
                </c:pt>
                <c:pt idx="306">
                  <c:v>220.98168668432476</c:v>
                </c:pt>
                <c:pt idx="307">
                  <c:v>260.33458979249241</c:v>
                </c:pt>
                <c:pt idx="308">
                  <c:v>248.22600422074851</c:v>
                </c:pt>
                <c:pt idx="309">
                  <c:v>227.03597947019671</c:v>
                </c:pt>
                <c:pt idx="310">
                  <c:v>184.65592996909314</c:v>
                </c:pt>
                <c:pt idx="311">
                  <c:v>160.43875882560539</c:v>
                </c:pt>
                <c:pt idx="312">
                  <c:v>87.787245395142904</c:v>
                </c:pt>
                <c:pt idx="313">
                  <c:v>24.25173356698556</c:v>
                </c:pt>
                <c:pt idx="314">
                  <c:v>12.125866783492732</c:v>
                </c:pt>
                <c:pt idx="315">
                  <c:v>3.0314666958732017</c:v>
                </c:pt>
                <c:pt idx="316">
                  <c:v>3.0314666958732017</c:v>
                </c:pt>
                <c:pt idx="317">
                  <c:v>12.125866783492732</c:v>
                </c:pt>
                <c:pt idx="318">
                  <c:v>81.84960078857651</c:v>
                </c:pt>
                <c:pt idx="319">
                  <c:v>284.9578694120807</c:v>
                </c:pt>
                <c:pt idx="320">
                  <c:v>303.14666958732016</c:v>
                </c:pt>
                <c:pt idx="321">
                  <c:v>291.02080280382694</c:v>
                </c:pt>
                <c:pt idx="322">
                  <c:v>254.64320245334886</c:v>
                </c:pt>
                <c:pt idx="323">
                  <c:v>230.39146888636324</c:v>
                </c:pt>
                <c:pt idx="324">
                  <c:v>184.91946844826552</c:v>
                </c:pt>
                <c:pt idx="325">
                  <c:v>160.66773488127984</c:v>
                </c:pt>
                <c:pt idx="326">
                  <c:v>142.47893470604035</c:v>
                </c:pt>
                <c:pt idx="327">
                  <c:v>124.2901345308009</c:v>
                </c:pt>
                <c:pt idx="328">
                  <c:v>142.47893470604035</c:v>
                </c:pt>
                <c:pt idx="329">
                  <c:v>166.73066827302603</c:v>
                </c:pt>
                <c:pt idx="330">
                  <c:v>221.29706879874351</c:v>
                </c:pt>
                <c:pt idx="331">
                  <c:v>260.70613584509505</c:v>
                </c:pt>
                <c:pt idx="332">
                  <c:v>248.58026906160273</c:v>
                </c:pt>
                <c:pt idx="333">
                  <c:v>227.36000219048967</c:v>
                </c:pt>
                <c:pt idx="334">
                  <c:v>184.91946844826552</c:v>
                </c:pt>
                <c:pt idx="335">
                  <c:v>160.66773488127984</c:v>
                </c:pt>
                <c:pt idx="336">
                  <c:v>87.912534180322879</c:v>
                </c:pt>
                <c:pt idx="337">
                  <c:v>24.285045597202991</c:v>
                </c:pt>
                <c:pt idx="338">
                  <c:v>12.142522798601496</c:v>
                </c:pt>
                <c:pt idx="339">
                  <c:v>3.0356306996503784</c:v>
                </c:pt>
                <c:pt idx="340">
                  <c:v>3.0356306996503784</c:v>
                </c:pt>
                <c:pt idx="341">
                  <c:v>12.142522798601496</c:v>
                </c:pt>
                <c:pt idx="342">
                  <c:v>81.962028890560319</c:v>
                </c:pt>
                <c:pt idx="343">
                  <c:v>285.34928576713503</c:v>
                </c:pt>
                <c:pt idx="344">
                  <c:v>303.56306996503793</c:v>
                </c:pt>
                <c:pt idx="345">
                  <c:v>291.42054716643628</c:v>
                </c:pt>
                <c:pt idx="346">
                  <c:v>254.99297877063154</c:v>
                </c:pt>
                <c:pt idx="347">
                  <c:v>230.70793317342833</c:v>
                </c:pt>
                <c:pt idx="348">
                  <c:v>185.17347267867262</c:v>
                </c:pt>
                <c:pt idx="349">
                  <c:v>160.88842708146942</c:v>
                </c:pt>
                <c:pt idx="350">
                  <c:v>142.67464288356751</c:v>
                </c:pt>
                <c:pt idx="351">
                  <c:v>124.46085868566558</c:v>
                </c:pt>
                <c:pt idx="352">
                  <c:v>142.67464288356751</c:v>
                </c:pt>
                <c:pt idx="353">
                  <c:v>166.95968848077069</c:v>
                </c:pt>
                <c:pt idx="354">
                  <c:v>221.60104107447737</c:v>
                </c:pt>
                <c:pt idx="355">
                  <c:v>261.06424016993276</c:v>
                </c:pt>
                <c:pt idx="356">
                  <c:v>248.92171737133117</c:v>
                </c:pt>
                <c:pt idx="357">
                  <c:v>227.67230247377864</c:v>
                </c:pt>
                <c:pt idx="358">
                  <c:v>185.17347267867262</c:v>
                </c:pt>
                <c:pt idx="359">
                  <c:v>160.88842708146942</c:v>
                </c:pt>
                <c:pt idx="360">
                  <c:v>88.033290289861014</c:v>
                </c:pt>
                <c:pt idx="361">
                  <c:v>24.317097369097684</c:v>
                </c:pt>
                <c:pt idx="362">
                  <c:v>12.158548684548794</c:v>
                </c:pt>
                <c:pt idx="363">
                  <c:v>3.0396371711372128</c:v>
                </c:pt>
                <c:pt idx="364">
                  <c:v>3.0396371711372128</c:v>
                </c:pt>
                <c:pt idx="365">
                  <c:v>12.158548684548794</c:v>
                </c:pt>
                <c:pt idx="366">
                  <c:v>82.07020362070476</c:v>
                </c:pt>
                <c:pt idx="367">
                  <c:v>285.72589408689805</c:v>
                </c:pt>
                <c:pt idx="368">
                  <c:v>303.96371711372126</c:v>
                </c:pt>
                <c:pt idx="369">
                  <c:v>291.80516842917183</c:v>
                </c:pt>
                <c:pt idx="370">
                  <c:v>255.32952237552539</c:v>
                </c:pt>
                <c:pt idx="371">
                  <c:v>231.01242500642832</c:v>
                </c:pt>
                <c:pt idx="372">
                  <c:v>185.41786743936976</c:v>
                </c:pt>
                <c:pt idx="373">
                  <c:v>161.10077007027178</c:v>
                </c:pt>
                <c:pt idx="374">
                  <c:v>142.86294704344854</c:v>
                </c:pt>
                <c:pt idx="375">
                  <c:v>124.62512401662532</c:v>
                </c:pt>
                <c:pt idx="376">
                  <c:v>142.86294704344854</c:v>
                </c:pt>
                <c:pt idx="377">
                  <c:v>167.18004441254652</c:v>
                </c:pt>
                <c:pt idx="378">
                  <c:v>221.89351349301626</c:v>
                </c:pt>
                <c:pt idx="379">
                  <c:v>261.40879671780004</c:v>
                </c:pt>
                <c:pt idx="380">
                  <c:v>249.25024803325158</c:v>
                </c:pt>
                <c:pt idx="381">
                  <c:v>227.972787835291</c:v>
                </c:pt>
                <c:pt idx="382">
                  <c:v>185.41786743936976</c:v>
                </c:pt>
                <c:pt idx="383">
                  <c:v>161.10077007027178</c:v>
                </c:pt>
                <c:pt idx="384">
                  <c:v>88.149477962979105</c:v>
                </c:pt>
                <c:pt idx="385">
                  <c:v>24.34787939084093</c:v>
                </c:pt>
                <c:pt idx="386">
                  <c:v>12.173939695420417</c:v>
                </c:pt>
                <c:pt idx="387">
                  <c:v>3.043484923855114</c:v>
                </c:pt>
                <c:pt idx="388">
                  <c:v>3.043484923855114</c:v>
                </c:pt>
                <c:pt idx="389">
                  <c:v>12.173939695420417</c:v>
                </c:pt>
                <c:pt idx="390">
                  <c:v>82.174092944088201</c:v>
                </c:pt>
                <c:pt idx="391">
                  <c:v>286.08758284238041</c:v>
                </c:pt>
                <c:pt idx="392">
                  <c:v>304.34849238551146</c:v>
                </c:pt>
                <c:pt idx="393">
                  <c:v>292.17455269009133</c:v>
                </c:pt>
                <c:pt idx="394">
                  <c:v>255.65273360382932</c:v>
                </c:pt>
                <c:pt idx="395">
                  <c:v>231.30485421298832</c:v>
                </c:pt>
                <c:pt idx="396">
                  <c:v>185.65258035516175</c:v>
                </c:pt>
                <c:pt idx="397">
                  <c:v>161.30470096432074</c:v>
                </c:pt>
                <c:pt idx="398">
                  <c:v>143.04379142118972</c:v>
                </c:pt>
                <c:pt idx="399">
                  <c:v>124.78288187805968</c:v>
                </c:pt>
                <c:pt idx="400">
                  <c:v>143.04379142118972</c:v>
                </c:pt>
                <c:pt idx="401">
                  <c:v>167.39167081203075</c:v>
                </c:pt>
                <c:pt idx="402">
                  <c:v>222.17439944142379</c:v>
                </c:pt>
                <c:pt idx="403">
                  <c:v>261.73970345154038</c:v>
                </c:pt>
                <c:pt idx="404">
                  <c:v>249.56576375611937</c:v>
                </c:pt>
                <c:pt idx="405">
                  <c:v>228.2613692891338</c:v>
                </c:pt>
                <c:pt idx="406">
                  <c:v>185.65258035516175</c:v>
                </c:pt>
                <c:pt idx="407">
                  <c:v>161.30470096432074</c:v>
                </c:pt>
                <c:pt idx="408">
                  <c:v>88.261062791798409</c:v>
                </c:pt>
                <c:pt idx="409">
                  <c:v>24.377382546628528</c:v>
                </c:pt>
                <c:pt idx="410">
                  <c:v>12.188691273314264</c:v>
                </c:pt>
                <c:pt idx="411">
                  <c:v>3.0471728183285709</c:v>
                </c:pt>
                <c:pt idx="412">
                  <c:v>3.0471728183285709</c:v>
                </c:pt>
                <c:pt idx="413">
                  <c:v>12.188691273314264</c:v>
                </c:pt>
                <c:pt idx="414">
                  <c:v>82.273666094871544</c:v>
                </c:pt>
                <c:pt idx="415">
                  <c:v>286.43424492288517</c:v>
                </c:pt>
                <c:pt idx="416">
                  <c:v>304.71728183285705</c:v>
                </c:pt>
                <c:pt idx="417">
                  <c:v>292.52859055954309</c:v>
                </c:pt>
                <c:pt idx="418">
                  <c:v>255.96251673960018</c:v>
                </c:pt>
                <c:pt idx="419">
                  <c:v>231.58513419297128</c:v>
                </c:pt>
                <c:pt idx="420">
                  <c:v>185.87754191804245</c:v>
                </c:pt>
                <c:pt idx="421">
                  <c:v>161.5001593714145</c:v>
                </c:pt>
                <c:pt idx="422">
                  <c:v>143.21712246144259</c:v>
                </c:pt>
                <c:pt idx="423">
                  <c:v>124.93408555147064</c:v>
                </c:pt>
                <c:pt idx="424">
                  <c:v>143.21712246144259</c:v>
                </c:pt>
                <c:pt idx="425">
                  <c:v>167.59450500807148</c:v>
                </c:pt>
                <c:pt idx="426">
                  <c:v>222.44361573798534</c:v>
                </c:pt>
                <c:pt idx="427">
                  <c:v>262.05686237625719</c:v>
                </c:pt>
                <c:pt idx="428">
                  <c:v>249.86817110294228</c:v>
                </c:pt>
                <c:pt idx="429">
                  <c:v>228.53796137464232</c:v>
                </c:pt>
                <c:pt idx="430">
                  <c:v>185.87754191804245</c:v>
                </c:pt>
                <c:pt idx="431">
                  <c:v>161.5001593714145</c:v>
                </c:pt>
                <c:pt idx="432">
                  <c:v>88.368011731528625</c:v>
                </c:pt>
                <c:pt idx="433">
                  <c:v>24.40559809938043</c:v>
                </c:pt>
                <c:pt idx="434">
                  <c:v>12.202799049690215</c:v>
                </c:pt>
                <c:pt idx="435">
                  <c:v>3.0506997624225538</c:v>
                </c:pt>
                <c:pt idx="436">
                  <c:v>3.0506997624225538</c:v>
                </c:pt>
                <c:pt idx="437">
                  <c:v>12.202799049690215</c:v>
                </c:pt>
                <c:pt idx="438">
                  <c:v>82.368893585409097</c:v>
                </c:pt>
                <c:pt idx="439">
                  <c:v>286.76577766771999</c:v>
                </c:pt>
                <c:pt idx="440">
                  <c:v>305.06997624225539</c:v>
                </c:pt>
                <c:pt idx="441">
                  <c:v>292.86717719256569</c:v>
                </c:pt>
                <c:pt idx="442">
                  <c:v>256.25878004349488</c:v>
                </c:pt>
                <c:pt idx="443">
                  <c:v>231.85318194411468</c:v>
                </c:pt>
                <c:pt idx="444">
                  <c:v>186.09268550777566</c:v>
                </c:pt>
                <c:pt idx="445">
                  <c:v>161.6870874083954</c:v>
                </c:pt>
                <c:pt idx="446">
                  <c:v>143.38288883385999</c:v>
                </c:pt>
                <c:pt idx="447">
                  <c:v>125.07869025932456</c:v>
                </c:pt>
                <c:pt idx="448">
                  <c:v>143.38288883385999</c:v>
                </c:pt>
                <c:pt idx="449">
                  <c:v>167.78848693324022</c:v>
                </c:pt>
                <c:pt idx="450">
                  <c:v>222.70108265684649</c:v>
                </c:pt>
                <c:pt idx="451">
                  <c:v>262.36017956833973</c:v>
                </c:pt>
                <c:pt idx="452">
                  <c:v>250.15738051864912</c:v>
                </c:pt>
                <c:pt idx="453">
                  <c:v>228.80248218169132</c:v>
                </c:pt>
                <c:pt idx="454">
                  <c:v>186.09268550777566</c:v>
                </c:pt>
                <c:pt idx="455">
                  <c:v>161.6870874083954</c:v>
                </c:pt>
                <c:pt idx="456">
                  <c:v>88.470293110254218</c:v>
                </c:pt>
                <c:pt idx="457">
                  <c:v>24.432517693327846</c:v>
                </c:pt>
                <c:pt idx="458">
                  <c:v>12.216258846663923</c:v>
                </c:pt>
                <c:pt idx="459">
                  <c:v>3.0540647116659807</c:v>
                </c:pt>
                <c:pt idx="460">
                  <c:v>3.0540647116659807</c:v>
                </c:pt>
                <c:pt idx="461">
                  <c:v>12.216258846663923</c:v>
                </c:pt>
                <c:pt idx="462">
                  <c:v>82.459747214981704</c:v>
                </c:pt>
                <c:pt idx="463">
                  <c:v>287.08208289660223</c:v>
                </c:pt>
                <c:pt idx="464">
                  <c:v>305.40647116659898</c:v>
                </c:pt>
                <c:pt idx="465">
                  <c:v>293.19021231993446</c:v>
                </c:pt>
                <c:pt idx="466">
                  <c:v>256.5414357799429</c:v>
                </c:pt>
                <c:pt idx="467">
                  <c:v>232.10891808661489</c:v>
                </c:pt>
                <c:pt idx="468">
                  <c:v>186.29794741162493</c:v>
                </c:pt>
                <c:pt idx="469">
                  <c:v>161.86542971829689</c:v>
                </c:pt>
                <c:pt idx="470">
                  <c:v>143.54104144830112</c:v>
                </c:pt>
                <c:pt idx="471">
                  <c:v>125.21665317830535</c:v>
                </c:pt>
                <c:pt idx="472">
                  <c:v>143.54104144830112</c:v>
                </c:pt>
                <c:pt idx="473">
                  <c:v>167.97355914162915</c:v>
                </c:pt>
                <c:pt idx="474">
                  <c:v>222.94672395161652</c:v>
                </c:pt>
                <c:pt idx="475">
                  <c:v>262.64956520327513</c:v>
                </c:pt>
                <c:pt idx="476">
                  <c:v>250.4333063566107</c:v>
                </c:pt>
                <c:pt idx="477">
                  <c:v>229.05485337494875</c:v>
                </c:pt>
                <c:pt idx="478">
                  <c:v>186.29794741162493</c:v>
                </c:pt>
                <c:pt idx="479">
                  <c:v>161.86542971829689</c:v>
                </c:pt>
                <c:pt idx="480">
                  <c:v>88.567876638313678</c:v>
                </c:pt>
                <c:pt idx="481">
                  <c:v>24.45813335648803</c:v>
                </c:pt>
                <c:pt idx="482">
                  <c:v>12.229066678243969</c:v>
                </c:pt>
                <c:pt idx="483">
                  <c:v>3.0572666695610109</c:v>
                </c:pt>
                <c:pt idx="484">
                  <c:v>3.0572666695610109</c:v>
                </c:pt>
                <c:pt idx="485">
                  <c:v>12.229066678243969</c:v>
                </c:pt>
                <c:pt idx="486">
                  <c:v>82.546200078147308</c:v>
                </c:pt>
                <c:pt idx="487">
                  <c:v>287.383066938735</c:v>
                </c:pt>
                <c:pt idx="488">
                  <c:v>305.7266669561011</c:v>
                </c:pt>
                <c:pt idx="489">
                  <c:v>293.49760027785675</c:v>
                </c:pt>
                <c:pt idx="490">
                  <c:v>256.8104002431246</c:v>
                </c:pt>
                <c:pt idx="491">
                  <c:v>232.35226688663693</c:v>
                </c:pt>
                <c:pt idx="492">
                  <c:v>186.49326684322179</c:v>
                </c:pt>
                <c:pt idx="493">
                  <c:v>162.03513348673309</c:v>
                </c:pt>
                <c:pt idx="494">
                  <c:v>143.69153346936704</c:v>
                </c:pt>
                <c:pt idx="495">
                  <c:v>125.347933452001</c:v>
                </c:pt>
                <c:pt idx="496">
                  <c:v>143.69153346936704</c:v>
                </c:pt>
                <c:pt idx="497">
                  <c:v>168.14966682585575</c:v>
                </c:pt>
                <c:pt idx="498">
                  <c:v>223.18046687795388</c:v>
                </c:pt>
                <c:pt idx="499">
                  <c:v>262.92493358224635</c:v>
                </c:pt>
                <c:pt idx="500">
                  <c:v>250.69586690400294</c:v>
                </c:pt>
                <c:pt idx="501">
                  <c:v>229.29500021707557</c:v>
                </c:pt>
                <c:pt idx="502">
                  <c:v>186.49326684322179</c:v>
                </c:pt>
                <c:pt idx="503">
                  <c:v>162.03513348673309</c:v>
                </c:pt>
                <c:pt idx="504">
                  <c:v>88.660733417269284</c:v>
                </c:pt>
                <c:pt idx="505">
                  <c:v>24.482437503024983</c:v>
                </c:pt>
                <c:pt idx="506">
                  <c:v>12.241218751512491</c:v>
                </c:pt>
                <c:pt idx="507">
                  <c:v>3.0603046878781273</c:v>
                </c:pt>
                <c:pt idx="508">
                  <c:v>3.0603046878781273</c:v>
                </c:pt>
                <c:pt idx="509">
                  <c:v>12.241218751512491</c:v>
                </c:pt>
                <c:pt idx="510">
                  <c:v>82.62822657270948</c:v>
                </c:pt>
                <c:pt idx="511">
                  <c:v>287.66864066054421</c:v>
                </c:pt>
                <c:pt idx="512">
                  <c:v>306.03046878781271</c:v>
                </c:pt>
                <c:pt idx="513">
                  <c:v>293.7892500363007</c:v>
                </c:pt>
                <c:pt idx="514">
                  <c:v>257.0655937817628</c:v>
                </c:pt>
                <c:pt idx="515">
                  <c:v>232.58315627873782</c:v>
                </c:pt>
                <c:pt idx="516">
                  <c:v>186.67858596056561</c:v>
                </c:pt>
                <c:pt idx="517">
                  <c:v>162.19614845754063</c:v>
                </c:pt>
                <c:pt idx="518">
                  <c:v>143.83432033027211</c:v>
                </c:pt>
                <c:pt idx="519">
                  <c:v>125.47249220300267</c:v>
                </c:pt>
                <c:pt idx="520">
                  <c:v>143.83432033027211</c:v>
                </c:pt>
                <c:pt idx="521">
                  <c:v>168.31675783329709</c:v>
                </c:pt>
                <c:pt idx="522">
                  <c:v>223.40224221510263</c:v>
                </c:pt>
                <c:pt idx="523">
                  <c:v>263.18620315751923</c:v>
                </c:pt>
                <c:pt idx="524">
                  <c:v>250.94498440600628</c:v>
                </c:pt>
                <c:pt idx="525">
                  <c:v>229.52285159085906</c:v>
                </c:pt>
                <c:pt idx="526">
                  <c:v>186.67858596056561</c:v>
                </c:pt>
                <c:pt idx="527">
                  <c:v>162.19614845754063</c:v>
                </c:pt>
                <c:pt idx="528">
                  <c:v>88.748835948465782</c:v>
                </c:pt>
                <c:pt idx="529">
                  <c:v>24.505422935495815</c:v>
                </c:pt>
                <c:pt idx="530">
                  <c:v>12.25271146774786</c:v>
                </c:pt>
                <c:pt idx="531">
                  <c:v>3.0631778669369796</c:v>
                </c:pt>
                <c:pt idx="532">
                  <c:v>3.0631778669369796</c:v>
                </c:pt>
                <c:pt idx="533">
                  <c:v>12.25271146774786</c:v>
                </c:pt>
                <c:pt idx="534">
                  <c:v>82.705802407298734</c:v>
                </c:pt>
                <c:pt idx="535">
                  <c:v>287.93871949207698</c:v>
                </c:pt>
                <c:pt idx="536">
                  <c:v>306.31778669369891</c:v>
                </c:pt>
                <c:pt idx="537">
                  <c:v>294.06507522595035</c:v>
                </c:pt>
                <c:pt idx="538">
                  <c:v>257.30694082270668</c:v>
                </c:pt>
                <c:pt idx="539">
                  <c:v>232.80151788721057</c:v>
                </c:pt>
                <c:pt idx="540">
                  <c:v>186.8538498831555</c:v>
                </c:pt>
                <c:pt idx="541">
                  <c:v>162.34842694766039</c:v>
                </c:pt>
                <c:pt idx="542">
                  <c:v>143.96935974603849</c:v>
                </c:pt>
                <c:pt idx="543">
                  <c:v>125.59029254441572</c:v>
                </c:pt>
                <c:pt idx="544">
                  <c:v>143.96935974603849</c:v>
                </c:pt>
                <c:pt idx="545">
                  <c:v>168.47478268153367</c:v>
                </c:pt>
                <c:pt idx="546">
                  <c:v>223.61198428640012</c:v>
                </c:pt>
                <c:pt idx="547">
                  <c:v>263.4332965565809</c:v>
                </c:pt>
                <c:pt idx="548">
                  <c:v>251.18058508883243</c:v>
                </c:pt>
                <c:pt idx="549">
                  <c:v>229.73834002027439</c:v>
                </c:pt>
                <c:pt idx="550">
                  <c:v>186.8538498831555</c:v>
                </c:pt>
                <c:pt idx="551">
                  <c:v>162.34842694766039</c:v>
                </c:pt>
                <c:pt idx="552">
                  <c:v>88.832158141172712</c:v>
                </c:pt>
                <c:pt idx="553">
                  <c:v>24.52708284698252</c:v>
                </c:pt>
                <c:pt idx="554">
                  <c:v>12.26354142349126</c:v>
                </c:pt>
                <c:pt idx="555">
                  <c:v>3.0658853558728238</c:v>
                </c:pt>
                <c:pt idx="556">
                  <c:v>3.0658853558728238</c:v>
                </c:pt>
                <c:pt idx="557">
                  <c:v>12.26354142349126</c:v>
                </c:pt>
                <c:pt idx="558">
                  <c:v>82.778904608566265</c:v>
                </c:pt>
                <c:pt idx="559">
                  <c:v>288.19322345204512</c:v>
                </c:pt>
                <c:pt idx="560">
                  <c:v>306.58853558728242</c:v>
                </c:pt>
                <c:pt idx="561">
                  <c:v>294.32499416379062</c:v>
                </c:pt>
                <c:pt idx="562">
                  <c:v>257.53436989331703</c:v>
                </c:pt>
                <c:pt idx="563">
                  <c:v>233.00728704633426</c:v>
                </c:pt>
                <c:pt idx="564">
                  <c:v>187.01900670824159</c:v>
                </c:pt>
                <c:pt idx="565">
                  <c:v>162.49192386125887</c:v>
                </c:pt>
                <c:pt idx="566">
                  <c:v>144.09661172602256</c:v>
                </c:pt>
                <c:pt idx="567">
                  <c:v>125.70129959078528</c:v>
                </c:pt>
                <c:pt idx="568">
                  <c:v>144.09661172602256</c:v>
                </c:pt>
                <c:pt idx="569">
                  <c:v>168.62369457300525</c:v>
                </c:pt>
                <c:pt idx="570">
                  <c:v>223.80963097871614</c:v>
                </c:pt>
                <c:pt idx="571">
                  <c:v>263.66614060506242</c:v>
                </c:pt>
                <c:pt idx="572">
                  <c:v>251.40259918157156</c:v>
                </c:pt>
                <c:pt idx="573">
                  <c:v>229.94140169046156</c:v>
                </c:pt>
                <c:pt idx="574">
                  <c:v>187.01900670824159</c:v>
                </c:pt>
                <c:pt idx="575">
                  <c:v>162.49192386125887</c:v>
                </c:pt>
                <c:pt idx="576">
                  <c:v>88.91067532031191</c:v>
                </c:pt>
                <c:pt idx="577">
                  <c:v>24.547410823107477</c:v>
                </c:pt>
                <c:pt idx="578">
                  <c:v>12.273705411553738</c:v>
                </c:pt>
                <c:pt idx="579">
                  <c:v>3.0684263528884297</c:v>
                </c:pt>
                <c:pt idx="580">
                  <c:v>3.0684263528884297</c:v>
                </c:pt>
                <c:pt idx="581">
                  <c:v>12.273705411553738</c:v>
                </c:pt>
                <c:pt idx="582">
                  <c:v>82.847511527987749</c:v>
                </c:pt>
                <c:pt idx="583">
                  <c:v>288.43207717151267</c:v>
                </c:pt>
                <c:pt idx="584">
                  <c:v>306.84263528884304</c:v>
                </c:pt>
                <c:pt idx="585">
                  <c:v>294.56892987728912</c:v>
                </c:pt>
                <c:pt idx="586">
                  <c:v>257.74781364262861</c:v>
                </c:pt>
                <c:pt idx="587">
                  <c:v>233.20040281952092</c:v>
                </c:pt>
                <c:pt idx="588">
                  <c:v>187.17400752619383</c:v>
                </c:pt>
                <c:pt idx="589">
                  <c:v>162.62659670308713</c:v>
                </c:pt>
                <c:pt idx="590">
                  <c:v>144.21603858575588</c:v>
                </c:pt>
                <c:pt idx="591">
                  <c:v>125.8054804684256</c:v>
                </c:pt>
                <c:pt idx="592">
                  <c:v>144.21603858575588</c:v>
                </c:pt>
                <c:pt idx="593">
                  <c:v>168.76344940886352</c:v>
                </c:pt>
                <c:pt idx="594">
                  <c:v>223.99512376085531</c:v>
                </c:pt>
                <c:pt idx="595">
                  <c:v>263.88466634840501</c:v>
                </c:pt>
                <c:pt idx="596">
                  <c:v>251.6109609368512</c:v>
                </c:pt>
                <c:pt idx="597">
                  <c:v>230.13197646663272</c:v>
                </c:pt>
                <c:pt idx="598">
                  <c:v>187.17400752619383</c:v>
                </c:pt>
                <c:pt idx="599">
                  <c:v>162.62659670308713</c:v>
                </c:pt>
                <c:pt idx="600">
                  <c:v>88.984364233764566</c:v>
                </c:pt>
                <c:pt idx="601">
                  <c:v>24.5664008439329</c:v>
                </c:pt>
                <c:pt idx="602">
                  <c:v>12.283200421966406</c:v>
                </c:pt>
                <c:pt idx="603">
                  <c:v>3.0708001054916156</c:v>
                </c:pt>
                <c:pt idx="604">
                  <c:v>3.0708001054916156</c:v>
                </c:pt>
                <c:pt idx="605">
                  <c:v>12.283200421966406</c:v>
                </c:pt>
                <c:pt idx="606">
                  <c:v>82.911602848273773</c:v>
                </c:pt>
                <c:pt idx="607">
                  <c:v>288.65520991621162</c:v>
                </c:pt>
                <c:pt idx="608">
                  <c:v>307.08001054916156</c:v>
                </c:pt>
                <c:pt idx="609">
                  <c:v>294.79681012719516</c:v>
                </c:pt>
                <c:pt idx="610">
                  <c:v>257.94720886129539</c:v>
                </c:pt>
                <c:pt idx="611">
                  <c:v>233.38080801736274</c:v>
                </c:pt>
                <c:pt idx="612">
                  <c:v>187.31880643498835</c:v>
                </c:pt>
                <c:pt idx="613">
                  <c:v>162.75240559105575</c:v>
                </c:pt>
                <c:pt idx="614">
                  <c:v>144.32760495810581</c:v>
                </c:pt>
                <c:pt idx="615">
                  <c:v>125.90280432515586</c:v>
                </c:pt>
                <c:pt idx="616">
                  <c:v>144.32760495810581</c:v>
                </c:pt>
                <c:pt idx="617">
                  <c:v>168.89400580203844</c:v>
                </c:pt>
                <c:pt idx="618">
                  <c:v>224.16840770088825</c:v>
                </c:pt>
                <c:pt idx="619">
                  <c:v>264.08880907227893</c:v>
                </c:pt>
                <c:pt idx="620">
                  <c:v>251.80560865031268</c:v>
                </c:pt>
                <c:pt idx="621">
                  <c:v>230.31000791187091</c:v>
                </c:pt>
                <c:pt idx="622">
                  <c:v>187.31880643498835</c:v>
                </c:pt>
                <c:pt idx="623">
                  <c:v>162.75240559105575</c:v>
                </c:pt>
                <c:pt idx="624">
                  <c:v>89.05320305925693</c:v>
                </c:pt>
                <c:pt idx="625">
                  <c:v>24.584047285744159</c:v>
                </c:pt>
                <c:pt idx="626">
                  <c:v>12.292023642872032</c:v>
                </c:pt>
                <c:pt idx="627">
                  <c:v>3.0730059107180177</c:v>
                </c:pt>
                <c:pt idx="628">
                  <c:v>3.0730059107180177</c:v>
                </c:pt>
                <c:pt idx="629">
                  <c:v>12.292023642872032</c:v>
                </c:pt>
                <c:pt idx="630">
                  <c:v>82.971159589386744</c:v>
                </c:pt>
                <c:pt idx="631">
                  <c:v>288.86255560749402</c:v>
                </c:pt>
                <c:pt idx="632">
                  <c:v>307.30059107180176</c:v>
                </c:pt>
                <c:pt idx="633">
                  <c:v>295.00856742892995</c:v>
                </c:pt>
                <c:pt idx="634">
                  <c:v>258.13249650031435</c:v>
                </c:pt>
                <c:pt idx="635">
                  <c:v>233.54844921456976</c:v>
                </c:pt>
                <c:pt idx="636">
                  <c:v>187.4533605537994</c:v>
                </c:pt>
                <c:pt idx="637">
                  <c:v>162.86931326805475</c:v>
                </c:pt>
                <c:pt idx="638">
                  <c:v>144.43127780374701</c:v>
                </c:pt>
                <c:pt idx="639">
                  <c:v>125.99324233943828</c:v>
                </c:pt>
                <c:pt idx="640">
                  <c:v>144.43127780374701</c:v>
                </c:pt>
                <c:pt idx="641">
                  <c:v>169.01532508949069</c:v>
                </c:pt>
                <c:pt idx="642">
                  <c:v>224.32943148241586</c:v>
                </c:pt>
                <c:pt idx="643">
                  <c:v>264.27850832175034</c:v>
                </c:pt>
                <c:pt idx="644">
                  <c:v>251.9864846788775</c:v>
                </c:pt>
                <c:pt idx="645">
                  <c:v>230.47544330385179</c:v>
                </c:pt>
                <c:pt idx="646">
                  <c:v>187.4533605537994</c:v>
                </c:pt>
                <c:pt idx="647">
                  <c:v>162.86931326805475</c:v>
                </c:pt>
                <c:pt idx="648">
                  <c:v>89.117171410822763</c:v>
                </c:pt>
                <c:pt idx="649">
                  <c:v>24.600344922714587</c:v>
                </c:pt>
                <c:pt idx="650">
                  <c:v>12.300172461357247</c:v>
                </c:pt>
                <c:pt idx="651">
                  <c:v>3.0750431153393256</c:v>
                </c:pt>
                <c:pt idx="652">
                  <c:v>3.0750431153393256</c:v>
                </c:pt>
                <c:pt idx="653">
                  <c:v>12.300172461357247</c:v>
                </c:pt>
                <c:pt idx="654">
                  <c:v>83.026164114161944</c:v>
                </c:pt>
                <c:pt idx="655">
                  <c:v>289.05405284189709</c:v>
                </c:pt>
                <c:pt idx="656">
                  <c:v>307.50431153393254</c:v>
                </c:pt>
                <c:pt idx="657">
                  <c:v>295.20413907257563</c:v>
                </c:pt>
                <c:pt idx="658">
                  <c:v>258.30362168850371</c:v>
                </c:pt>
                <c:pt idx="659">
                  <c:v>233.70327676578887</c:v>
                </c:pt>
                <c:pt idx="660">
                  <c:v>187.57763003569886</c:v>
                </c:pt>
                <c:pt idx="661">
                  <c:v>162.97728511298402</c:v>
                </c:pt>
                <c:pt idx="662">
                  <c:v>144.52702642094854</c:v>
                </c:pt>
                <c:pt idx="663">
                  <c:v>126.07676772891217</c:v>
                </c:pt>
                <c:pt idx="664">
                  <c:v>144.52702642094854</c:v>
                </c:pt>
                <c:pt idx="665">
                  <c:v>169.12737134366247</c:v>
                </c:pt>
                <c:pt idx="666">
                  <c:v>224.47814741977069</c:v>
                </c:pt>
                <c:pt idx="667">
                  <c:v>264.45370791918225</c:v>
                </c:pt>
                <c:pt idx="668">
                  <c:v>252.15353545782526</c:v>
                </c:pt>
                <c:pt idx="669">
                  <c:v>230.62823365044918</c:v>
                </c:pt>
                <c:pt idx="670">
                  <c:v>187.57763003569886</c:v>
                </c:pt>
                <c:pt idx="671">
                  <c:v>162.97728511298402</c:v>
                </c:pt>
                <c:pt idx="672">
                  <c:v>89.176250344840625</c:v>
                </c:pt>
                <c:pt idx="673">
                  <c:v>24.615288928453385</c:v>
                </c:pt>
                <c:pt idx="674">
                  <c:v>12.307644464226692</c:v>
                </c:pt>
                <c:pt idx="675">
                  <c:v>3.0769111160566731</c:v>
                </c:pt>
                <c:pt idx="676">
                  <c:v>3.0769111160566731</c:v>
                </c:pt>
                <c:pt idx="677">
                  <c:v>12.307644464226692</c:v>
                </c:pt>
                <c:pt idx="678">
                  <c:v>83.076600133530377</c:v>
                </c:pt>
                <c:pt idx="679">
                  <c:v>289.22964490932804</c:v>
                </c:pt>
                <c:pt idx="680">
                  <c:v>307.69111160566831</c:v>
                </c:pt>
                <c:pt idx="681">
                  <c:v>295.38346714144086</c:v>
                </c:pt>
                <c:pt idx="682">
                  <c:v>258.46053374876135</c:v>
                </c:pt>
                <c:pt idx="683">
                  <c:v>233.84524482030739</c:v>
                </c:pt>
                <c:pt idx="684">
                  <c:v>187.6915780794568</c:v>
                </c:pt>
                <c:pt idx="685">
                  <c:v>163.07628915100381</c:v>
                </c:pt>
                <c:pt idx="686">
                  <c:v>144.61482245466357</c:v>
                </c:pt>
                <c:pt idx="687">
                  <c:v>126.15335575832331</c:v>
                </c:pt>
                <c:pt idx="688">
                  <c:v>144.61482245466357</c:v>
                </c:pt>
                <c:pt idx="689">
                  <c:v>169.2301113831175</c:v>
                </c:pt>
                <c:pt idx="690">
                  <c:v>224.61451147213725</c:v>
                </c:pt>
                <c:pt idx="691">
                  <c:v>264.61435598087411</c:v>
                </c:pt>
                <c:pt idx="692">
                  <c:v>252.3067115166476</c:v>
                </c:pt>
                <c:pt idx="693">
                  <c:v>230.76833370425098</c:v>
                </c:pt>
                <c:pt idx="694">
                  <c:v>187.6915780794568</c:v>
                </c:pt>
                <c:pt idx="695">
                  <c:v>163.07628915100381</c:v>
                </c:pt>
                <c:pt idx="696">
                  <c:v>89.230422365643818</c:v>
                </c:pt>
                <c:pt idx="697">
                  <c:v>24.62887487743485</c:v>
                </c:pt>
                <c:pt idx="698">
                  <c:v>12.314437438717425</c:v>
                </c:pt>
                <c:pt idx="699">
                  <c:v>3.0786093596793518</c:v>
                </c:pt>
                <c:pt idx="700">
                  <c:v>3.0786093596793518</c:v>
                </c:pt>
                <c:pt idx="701">
                  <c:v>12.314437438717425</c:v>
                </c:pt>
                <c:pt idx="702">
                  <c:v>83.122452711342646</c:v>
                </c:pt>
                <c:pt idx="703">
                  <c:v>289.38927980985915</c:v>
                </c:pt>
                <c:pt idx="704">
                  <c:v>307.86093596793518</c:v>
                </c:pt>
                <c:pt idx="705">
                  <c:v>295.54649852921784</c:v>
                </c:pt>
                <c:pt idx="706">
                  <c:v>258.60318621306584</c:v>
                </c:pt>
                <c:pt idx="707">
                  <c:v>233.97431133563117</c:v>
                </c:pt>
                <c:pt idx="708">
                  <c:v>187.79517094044022</c:v>
                </c:pt>
                <c:pt idx="709">
                  <c:v>163.16629606300557</c:v>
                </c:pt>
                <c:pt idx="710">
                  <c:v>144.69463990492957</c:v>
                </c:pt>
                <c:pt idx="711">
                  <c:v>126.2229837468536</c:v>
                </c:pt>
                <c:pt idx="712">
                  <c:v>144.69463990492957</c:v>
                </c:pt>
                <c:pt idx="713">
                  <c:v>169.32351478236424</c:v>
                </c:pt>
                <c:pt idx="714">
                  <c:v>224.73848325659225</c:v>
                </c:pt>
                <c:pt idx="715">
                  <c:v>264.76040493242448</c:v>
                </c:pt>
                <c:pt idx="716">
                  <c:v>252.4459674937072</c:v>
                </c:pt>
                <c:pt idx="717">
                  <c:v>230.89570197595185</c:v>
                </c:pt>
                <c:pt idx="718">
                  <c:v>187.79517094044022</c:v>
                </c:pt>
                <c:pt idx="719">
                  <c:v>163.16629606300557</c:v>
                </c:pt>
                <c:pt idx="720">
                  <c:v>89.279671430701299</c:v>
                </c:pt>
                <c:pt idx="721">
                  <c:v>24.641098746308693</c:v>
                </c:pt>
                <c:pt idx="722">
                  <c:v>12.320549373154298</c:v>
                </c:pt>
                <c:pt idx="723">
                  <c:v>3.0801373432885892</c:v>
                </c:pt>
                <c:pt idx="724">
                  <c:v>3.0801373432885892</c:v>
                </c:pt>
                <c:pt idx="725">
                  <c:v>12.320549373154298</c:v>
                </c:pt>
                <c:pt idx="726">
                  <c:v>83.163708268792078</c:v>
                </c:pt>
                <c:pt idx="727">
                  <c:v>289.53291026912808</c:v>
                </c:pt>
                <c:pt idx="728">
                  <c:v>308.0137343288589</c:v>
                </c:pt>
                <c:pt idx="729">
                  <c:v>295.69318495570474</c:v>
                </c:pt>
                <c:pt idx="730">
                  <c:v>258.7315368362411</c:v>
                </c:pt>
                <c:pt idx="731">
                  <c:v>234.09043808993275</c:v>
                </c:pt>
                <c:pt idx="732">
                  <c:v>187.88837794060422</c:v>
                </c:pt>
                <c:pt idx="733">
                  <c:v>163.24727919429486</c:v>
                </c:pt>
                <c:pt idx="734">
                  <c:v>144.76645513456404</c:v>
                </c:pt>
                <c:pt idx="735">
                  <c:v>126.28563107483224</c:v>
                </c:pt>
                <c:pt idx="736">
                  <c:v>144.76645513456404</c:v>
                </c:pt>
                <c:pt idx="737">
                  <c:v>169.40755388087246</c:v>
                </c:pt>
                <c:pt idx="738">
                  <c:v>224.85002606006682</c:v>
                </c:pt>
                <c:pt idx="739">
                  <c:v>264.89181152281867</c:v>
                </c:pt>
                <c:pt idx="740">
                  <c:v>252.57126214966448</c:v>
                </c:pt>
                <c:pt idx="741">
                  <c:v>231.01030074664442</c:v>
                </c:pt>
                <c:pt idx="742">
                  <c:v>187.88837794060422</c:v>
                </c:pt>
                <c:pt idx="743">
                  <c:v>163.24727919429486</c:v>
                </c:pt>
                <c:pt idx="744">
                  <c:v>89.323982955369246</c:v>
                </c:pt>
                <c:pt idx="745">
                  <c:v>24.651956915092139</c:v>
                </c:pt>
                <c:pt idx="746">
                  <c:v>12.32597845754607</c:v>
                </c:pt>
                <c:pt idx="747">
                  <c:v>3.081494614386513</c:v>
                </c:pt>
                <c:pt idx="748">
                  <c:v>3.081494614386513</c:v>
                </c:pt>
                <c:pt idx="749">
                  <c:v>12.32597845754607</c:v>
                </c:pt>
                <c:pt idx="750">
                  <c:v>83.200354588436085</c:v>
                </c:pt>
                <c:pt idx="751">
                  <c:v>289.66049375233229</c:v>
                </c:pt>
                <c:pt idx="752">
                  <c:v>308.14946143865222</c:v>
                </c:pt>
                <c:pt idx="753">
                  <c:v>295.82348298110531</c:v>
                </c:pt>
                <c:pt idx="754">
                  <c:v>258.84554760846737</c:v>
                </c:pt>
                <c:pt idx="755">
                  <c:v>234.19359069337543</c:v>
                </c:pt>
                <c:pt idx="756">
                  <c:v>187.97117147757754</c:v>
                </c:pt>
                <c:pt idx="757">
                  <c:v>163.3192145624856</c:v>
                </c:pt>
                <c:pt idx="758">
                  <c:v>144.83024687616569</c:v>
                </c:pt>
                <c:pt idx="759">
                  <c:v>126.34127918984673</c:v>
                </c:pt>
                <c:pt idx="760">
                  <c:v>144.83024687616569</c:v>
                </c:pt>
                <c:pt idx="761">
                  <c:v>169.48220379125857</c:v>
                </c:pt>
                <c:pt idx="762">
                  <c:v>224.94910685021546</c:v>
                </c:pt>
                <c:pt idx="763">
                  <c:v>265.00853683724034</c:v>
                </c:pt>
                <c:pt idx="764">
                  <c:v>252.68255837969434</c:v>
                </c:pt>
                <c:pt idx="765">
                  <c:v>231.11209607898843</c:v>
                </c:pt>
                <c:pt idx="766">
                  <c:v>187.97117147757754</c:v>
                </c:pt>
                <c:pt idx="767">
                  <c:v>163.3192145624856</c:v>
                </c:pt>
                <c:pt idx="768">
                  <c:v>89.363343817209071</c:v>
                </c:pt>
                <c:pt idx="769">
                  <c:v>24.661446168241135</c:v>
                </c:pt>
                <c:pt idx="770">
                  <c:v>12.330723084120521</c:v>
                </c:pt>
                <c:pt idx="771">
                  <c:v>3.0826807710301489</c:v>
                </c:pt>
                <c:pt idx="772">
                  <c:v>3.0826807710301489</c:v>
                </c:pt>
                <c:pt idx="773">
                  <c:v>12.330723084120521</c:v>
                </c:pt>
                <c:pt idx="774">
                  <c:v>83.232380817814033</c:v>
                </c:pt>
                <c:pt idx="775">
                  <c:v>289.77199247683427</c:v>
                </c:pt>
                <c:pt idx="776">
                  <c:v>308.26807710301495</c:v>
                </c:pt>
                <c:pt idx="777">
                  <c:v>295.93735401889472</c:v>
                </c:pt>
                <c:pt idx="778">
                  <c:v>258.94518476653246</c:v>
                </c:pt>
                <c:pt idx="779">
                  <c:v>234.28373859829119</c:v>
                </c:pt>
                <c:pt idx="780">
                  <c:v>188.04352703283854</c:v>
                </c:pt>
                <c:pt idx="781">
                  <c:v>163.38208086459733</c:v>
                </c:pt>
                <c:pt idx="782">
                  <c:v>144.88599623841662</c:v>
                </c:pt>
                <c:pt idx="783">
                  <c:v>126.38991161223595</c:v>
                </c:pt>
                <c:pt idx="784">
                  <c:v>144.88599623841662</c:v>
                </c:pt>
                <c:pt idx="785">
                  <c:v>169.54744240665789</c:v>
                </c:pt>
                <c:pt idx="786">
                  <c:v>225.03569628520088</c:v>
                </c:pt>
                <c:pt idx="787">
                  <c:v>265.11054630859297</c:v>
                </c:pt>
                <c:pt idx="788">
                  <c:v>252.7798232244719</c:v>
                </c:pt>
                <c:pt idx="789">
                  <c:v>231.20105782726142</c:v>
                </c:pt>
                <c:pt idx="790">
                  <c:v>188.04352703283854</c:v>
                </c:pt>
                <c:pt idx="791">
                  <c:v>163.38208086459733</c:v>
                </c:pt>
                <c:pt idx="792">
                  <c:v>89.397742359874385</c:v>
                </c:pt>
                <c:pt idx="793">
                  <c:v>24.66956369560349</c:v>
                </c:pt>
                <c:pt idx="794">
                  <c:v>12.334781847801697</c:v>
                </c:pt>
                <c:pt idx="795">
                  <c:v>3.0836954619504335</c:v>
                </c:pt>
                <c:pt idx="796">
                  <c:v>3.0836954619504335</c:v>
                </c:pt>
                <c:pt idx="797">
                  <c:v>12.334781847801697</c:v>
                </c:pt>
                <c:pt idx="798">
                  <c:v>83.259777472661838</c:v>
                </c:pt>
                <c:pt idx="799">
                  <c:v>289.86737342334067</c:v>
                </c:pt>
                <c:pt idx="800">
                  <c:v>308.36954619504331</c:v>
                </c:pt>
                <c:pt idx="801">
                  <c:v>296.03476434724183</c:v>
                </c:pt>
                <c:pt idx="802">
                  <c:v>259.03041880383643</c:v>
                </c:pt>
                <c:pt idx="803">
                  <c:v>234.36085510823241</c:v>
                </c:pt>
                <c:pt idx="804">
                  <c:v>188.10542317897654</c:v>
                </c:pt>
                <c:pt idx="805">
                  <c:v>163.43585948337255</c:v>
                </c:pt>
                <c:pt idx="806">
                  <c:v>144.93368671166985</c:v>
                </c:pt>
                <c:pt idx="807">
                  <c:v>126.4315139399671</c:v>
                </c:pt>
                <c:pt idx="808">
                  <c:v>144.93368671166985</c:v>
                </c:pt>
                <c:pt idx="809">
                  <c:v>169.6032504072738</c:v>
                </c:pt>
                <c:pt idx="810">
                  <c:v>225.10976872238203</c:v>
                </c:pt>
                <c:pt idx="811">
                  <c:v>265.19780972773765</c:v>
                </c:pt>
                <c:pt idx="812">
                  <c:v>252.86302787993517</c:v>
                </c:pt>
                <c:pt idx="813">
                  <c:v>231.27715964628229</c:v>
                </c:pt>
                <c:pt idx="814">
                  <c:v>188.10542317897654</c:v>
                </c:pt>
                <c:pt idx="815">
                  <c:v>163.43585948337255</c:v>
                </c:pt>
                <c:pt idx="816">
                  <c:v>89.427168396562678</c:v>
                </c:pt>
                <c:pt idx="817">
                  <c:v>24.676307093250085</c:v>
                </c:pt>
                <c:pt idx="818">
                  <c:v>12.338153546625042</c:v>
                </c:pt>
                <c:pt idx="819">
                  <c:v>3.0845383866562699</c:v>
                </c:pt>
                <c:pt idx="820">
                  <c:v>3.0845383866562699</c:v>
                </c:pt>
                <c:pt idx="821">
                  <c:v>12.338153546625042</c:v>
                </c:pt>
                <c:pt idx="822">
                  <c:v>83.282536439719237</c:v>
                </c:pt>
                <c:pt idx="823">
                  <c:v>289.9466083456889</c:v>
                </c:pt>
                <c:pt idx="824">
                  <c:v>308.45383866562605</c:v>
                </c:pt>
                <c:pt idx="825">
                  <c:v>296.11568511900163</c:v>
                </c:pt>
                <c:pt idx="826">
                  <c:v>259.10122447912624</c:v>
                </c:pt>
                <c:pt idx="827">
                  <c:v>234.42491738587637</c:v>
                </c:pt>
                <c:pt idx="828">
                  <c:v>188.15684158603244</c:v>
                </c:pt>
                <c:pt idx="829">
                  <c:v>163.4805344927816</c:v>
                </c:pt>
                <c:pt idx="830">
                  <c:v>144.97330417284445</c:v>
                </c:pt>
                <c:pt idx="831">
                  <c:v>126.46607385290629</c:v>
                </c:pt>
                <c:pt idx="832">
                  <c:v>144.97330417284445</c:v>
                </c:pt>
                <c:pt idx="833">
                  <c:v>169.64961126609433</c:v>
                </c:pt>
                <c:pt idx="834">
                  <c:v>225.17130222590777</c:v>
                </c:pt>
                <c:pt idx="835">
                  <c:v>265.27030125243897</c:v>
                </c:pt>
                <c:pt idx="836">
                  <c:v>252.93214770581355</c:v>
                </c:pt>
                <c:pt idx="837">
                  <c:v>231.34037899921955</c:v>
                </c:pt>
                <c:pt idx="838">
                  <c:v>188.15684158603244</c:v>
                </c:pt>
                <c:pt idx="839">
                  <c:v>163.4805344927816</c:v>
                </c:pt>
                <c:pt idx="840">
                  <c:v>89.451613213031834</c:v>
                </c:pt>
                <c:pt idx="841">
                  <c:v>24.681674364187749</c:v>
                </c:pt>
                <c:pt idx="842">
                  <c:v>12.340837182093875</c:v>
                </c:pt>
                <c:pt idx="843">
                  <c:v>3.0852092955234736</c:v>
                </c:pt>
                <c:pt idx="844">
                  <c:v>3.0852092955234736</c:v>
                </c:pt>
                <c:pt idx="845">
                  <c:v>12.340837182093875</c:v>
                </c:pt>
                <c:pt idx="846">
                  <c:v>83.30065097913392</c:v>
                </c:pt>
                <c:pt idx="847">
                  <c:v>290.00967377920659</c:v>
                </c:pt>
                <c:pt idx="848">
                  <c:v>308.52092955234735</c:v>
                </c:pt>
                <c:pt idx="849">
                  <c:v>296.18009237025325</c:v>
                </c:pt>
                <c:pt idx="850">
                  <c:v>259.15758082397167</c:v>
                </c:pt>
                <c:pt idx="851">
                  <c:v>234.47590645978431</c:v>
                </c:pt>
                <c:pt idx="852">
                  <c:v>188.1977670269319</c:v>
                </c:pt>
                <c:pt idx="853">
                  <c:v>163.5160926627436</c:v>
                </c:pt>
                <c:pt idx="854">
                  <c:v>145.00483688960284</c:v>
                </c:pt>
                <c:pt idx="855">
                  <c:v>126.49358111646205</c:v>
                </c:pt>
                <c:pt idx="856">
                  <c:v>145.00483688960284</c:v>
                </c:pt>
                <c:pt idx="857">
                  <c:v>169.68651125379114</c:v>
                </c:pt>
                <c:pt idx="858">
                  <c:v>225.22027857321345</c:v>
                </c:pt>
                <c:pt idx="859">
                  <c:v>265.32799941501924</c:v>
                </c:pt>
                <c:pt idx="860">
                  <c:v>252.98716223292504</c:v>
                </c:pt>
                <c:pt idx="861">
                  <c:v>231.39069716426098</c:v>
                </c:pt>
                <c:pt idx="862">
                  <c:v>188.1977670269319</c:v>
                </c:pt>
                <c:pt idx="863">
                  <c:v>163.5160926627436</c:v>
                </c:pt>
                <c:pt idx="864">
                  <c:v>89.471069570180902</c:v>
                </c:pt>
                <c:pt idx="865">
                  <c:v>24.685663918950034</c:v>
                </c:pt>
                <c:pt idx="866">
                  <c:v>12.342831959475017</c:v>
                </c:pt>
                <c:pt idx="867">
                  <c:v>3.0857079898687592</c:v>
                </c:pt>
                <c:pt idx="868">
                  <c:v>3.0857079898687592</c:v>
                </c:pt>
                <c:pt idx="869">
                  <c:v>12.342831959475017</c:v>
                </c:pt>
                <c:pt idx="870">
                  <c:v>83.314115726456578</c:v>
                </c:pt>
                <c:pt idx="871">
                  <c:v>290.05655104766316</c:v>
                </c:pt>
                <c:pt idx="872">
                  <c:v>308.57079898687596</c:v>
                </c:pt>
                <c:pt idx="873">
                  <c:v>296.22796702740044</c:v>
                </c:pt>
                <c:pt idx="874">
                  <c:v>259.19947114897582</c:v>
                </c:pt>
                <c:pt idx="875">
                  <c:v>234.51380723002583</c:v>
                </c:pt>
                <c:pt idx="876">
                  <c:v>188.22818738199388</c:v>
                </c:pt>
                <c:pt idx="877">
                  <c:v>163.54252346304386</c:v>
                </c:pt>
                <c:pt idx="878">
                  <c:v>145.02827552383113</c:v>
                </c:pt>
                <c:pt idx="879">
                  <c:v>126.51402758461832</c:v>
                </c:pt>
                <c:pt idx="880">
                  <c:v>145.02827552383113</c:v>
                </c:pt>
                <c:pt idx="881">
                  <c:v>169.71393944278114</c:v>
                </c:pt>
                <c:pt idx="882">
                  <c:v>225.25668326041944</c:v>
                </c:pt>
                <c:pt idx="883">
                  <c:v>265.37088712871309</c:v>
                </c:pt>
                <c:pt idx="884">
                  <c:v>253.02805516923763</c:v>
                </c:pt>
                <c:pt idx="885">
                  <c:v>231.42809924015668</c:v>
                </c:pt>
                <c:pt idx="886">
                  <c:v>188.22818738199388</c:v>
                </c:pt>
                <c:pt idx="887">
                  <c:v>163.54252346304386</c:v>
                </c:pt>
                <c:pt idx="888">
                  <c:v>89.485531706194038</c:v>
                </c:pt>
                <c:pt idx="889">
                  <c:v>24.688274576068068</c:v>
                </c:pt>
                <c:pt idx="890">
                  <c:v>12.344137288034034</c:v>
                </c:pt>
                <c:pt idx="891">
                  <c:v>3.086034322008504</c:v>
                </c:pt>
                <c:pt idx="892">
                  <c:v>3.086034322008504</c:v>
                </c:pt>
                <c:pt idx="893">
                  <c:v>12.344137288034034</c:v>
                </c:pt>
                <c:pt idx="894">
                  <c:v>83.322926694229707</c:v>
                </c:pt>
                <c:pt idx="895">
                  <c:v>290.08722626879995</c:v>
                </c:pt>
                <c:pt idx="896">
                  <c:v>308.60343220085036</c:v>
                </c:pt>
                <c:pt idx="897">
                  <c:v>296.25929491281642</c:v>
                </c:pt>
                <c:pt idx="898">
                  <c:v>259.22688304871457</c:v>
                </c:pt>
                <c:pt idx="899">
                  <c:v>234.53860847264676</c:v>
                </c:pt>
                <c:pt idx="900">
                  <c:v>188.24809364251828</c:v>
                </c:pt>
                <c:pt idx="901">
                  <c:v>163.55981906645042</c:v>
                </c:pt>
                <c:pt idx="902">
                  <c:v>145.04361313439998</c:v>
                </c:pt>
                <c:pt idx="903">
                  <c:v>126.52740720234858</c:v>
                </c:pt>
                <c:pt idx="904">
                  <c:v>145.04361313439998</c:v>
                </c:pt>
                <c:pt idx="905">
                  <c:v>169.73188771046784</c:v>
                </c:pt>
                <c:pt idx="906">
                  <c:v>225.28050550662107</c:v>
                </c:pt>
                <c:pt idx="907">
                  <c:v>265.39895169273115</c:v>
                </c:pt>
                <c:pt idx="908">
                  <c:v>253.05481440469717</c:v>
                </c:pt>
                <c:pt idx="909">
                  <c:v>231.45257415063753</c:v>
                </c:pt>
                <c:pt idx="910">
                  <c:v>188.24809364251828</c:v>
                </c:pt>
                <c:pt idx="911">
                  <c:v>163.55981906645042</c:v>
                </c:pt>
                <c:pt idx="912">
                  <c:v>89.494995338246781</c:v>
                </c:pt>
                <c:pt idx="913">
                  <c:v>24.689505562420415</c:v>
                </c:pt>
                <c:pt idx="914">
                  <c:v>12.344752781210207</c:v>
                </c:pt>
                <c:pt idx="915">
                  <c:v>3.086188195302547</c:v>
                </c:pt>
                <c:pt idx="916">
                  <c:v>3.086188195302547</c:v>
                </c:pt>
                <c:pt idx="917">
                  <c:v>12.344752781210207</c:v>
                </c:pt>
                <c:pt idx="918">
                  <c:v>83.32708127316883</c:v>
                </c:pt>
                <c:pt idx="919">
                  <c:v>290.10169035843933</c:v>
                </c:pt>
                <c:pt idx="920">
                  <c:v>308.61881953025465</c:v>
                </c:pt>
                <c:pt idx="921">
                  <c:v>296.27406674904478</c:v>
                </c:pt>
                <c:pt idx="922">
                  <c:v>259.23980840541407</c:v>
                </c:pt>
                <c:pt idx="923">
                  <c:v>234.55030284299326</c:v>
                </c:pt>
                <c:pt idx="924">
                  <c:v>188.25747991345489</c:v>
                </c:pt>
                <c:pt idx="925">
                  <c:v>163.56797435103502</c:v>
                </c:pt>
                <c:pt idx="926">
                  <c:v>145.05084517921966</c:v>
                </c:pt>
                <c:pt idx="927">
                  <c:v>126.53371600740432</c:v>
                </c:pt>
                <c:pt idx="928">
                  <c:v>145.05084517921966</c:v>
                </c:pt>
                <c:pt idx="929">
                  <c:v>169.7403507416395</c:v>
                </c:pt>
                <c:pt idx="930">
                  <c:v>225.2917382570856</c:v>
                </c:pt>
                <c:pt idx="931">
                  <c:v>265.41218479601952</c:v>
                </c:pt>
                <c:pt idx="932">
                  <c:v>253.06743201480865</c:v>
                </c:pt>
                <c:pt idx="933">
                  <c:v>231.46411464769105</c:v>
                </c:pt>
                <c:pt idx="934">
                  <c:v>188.25747991345489</c:v>
                </c:pt>
                <c:pt idx="935">
                  <c:v>163.56797435103502</c:v>
                </c:pt>
                <c:pt idx="936">
                  <c:v>89.499457663773981</c:v>
                </c:pt>
                <c:pt idx="937">
                  <c:v>24.689356513462062</c:v>
                </c:pt>
                <c:pt idx="938">
                  <c:v>12.344678256731031</c:v>
                </c:pt>
                <c:pt idx="939">
                  <c:v>3.0861695641827671</c:v>
                </c:pt>
                <c:pt idx="940">
                  <c:v>3.0861695641827671</c:v>
                </c:pt>
                <c:pt idx="941">
                  <c:v>12.344678256731031</c:v>
                </c:pt>
                <c:pt idx="942">
                  <c:v>83.326578232934693</c:v>
                </c:pt>
                <c:pt idx="943">
                  <c:v>290.09993903318025</c:v>
                </c:pt>
                <c:pt idx="944">
                  <c:v>308.61695641827669</c:v>
                </c:pt>
                <c:pt idx="945">
                  <c:v>296.2722781615451</c:v>
                </c:pt>
                <c:pt idx="946">
                  <c:v>259.23824339135223</c:v>
                </c:pt>
                <c:pt idx="947">
                  <c:v>234.54888687788997</c:v>
                </c:pt>
                <c:pt idx="948">
                  <c:v>188.25634341514836</c:v>
                </c:pt>
                <c:pt idx="949">
                  <c:v>163.56698690168608</c:v>
                </c:pt>
                <c:pt idx="950">
                  <c:v>145.04996951658967</c:v>
                </c:pt>
                <c:pt idx="951">
                  <c:v>126.5329521314932</c:v>
                </c:pt>
                <c:pt idx="952">
                  <c:v>145.04996951658967</c:v>
                </c:pt>
                <c:pt idx="953">
                  <c:v>169.7393260300519</c:v>
                </c:pt>
                <c:pt idx="954">
                  <c:v>225.29037818534127</c:v>
                </c:pt>
                <c:pt idx="955">
                  <c:v>265.41058251971799</c:v>
                </c:pt>
                <c:pt idx="956">
                  <c:v>253.06590426298641</c:v>
                </c:pt>
                <c:pt idx="957">
                  <c:v>231.46271731370706</c:v>
                </c:pt>
                <c:pt idx="958">
                  <c:v>188.25634341514836</c:v>
                </c:pt>
                <c:pt idx="959">
                  <c:v>163.56698690168608</c:v>
                </c:pt>
                <c:pt idx="960">
                  <c:v>89.498917361300215</c:v>
                </c:pt>
                <c:pt idx="961">
                  <c:v>24.687827473332653</c:v>
                </c:pt>
                <c:pt idx="962">
                  <c:v>12.343913736666327</c:v>
                </c:pt>
                <c:pt idx="963">
                  <c:v>3.0859784341665866</c:v>
                </c:pt>
                <c:pt idx="964">
                  <c:v>3.0859784341665866</c:v>
                </c:pt>
                <c:pt idx="965">
                  <c:v>12.343913736666327</c:v>
                </c:pt>
                <c:pt idx="966">
                  <c:v>83.321417722497785</c:v>
                </c:pt>
                <c:pt idx="967">
                  <c:v>290.0819728116586</c:v>
                </c:pt>
                <c:pt idx="968">
                  <c:v>308.59784341665863</c:v>
                </c:pt>
                <c:pt idx="969">
                  <c:v>296.25392967999159</c:v>
                </c:pt>
                <c:pt idx="970">
                  <c:v>259.2221884699926</c:v>
                </c:pt>
                <c:pt idx="971">
                  <c:v>234.5343609966605</c:v>
                </c:pt>
                <c:pt idx="972">
                  <c:v>188.24468448416093</c:v>
                </c:pt>
                <c:pt idx="973">
                  <c:v>163.55685701082888</c:v>
                </c:pt>
                <c:pt idx="974">
                  <c:v>145.04098640582885</c:v>
                </c:pt>
                <c:pt idx="975">
                  <c:v>126.52511580082977</c:v>
                </c:pt>
                <c:pt idx="976">
                  <c:v>145.04098640582885</c:v>
                </c:pt>
                <c:pt idx="977">
                  <c:v>169.72881387916186</c:v>
                </c:pt>
                <c:pt idx="978">
                  <c:v>225.27642569416096</c:v>
                </c:pt>
                <c:pt idx="979">
                  <c:v>265.39414533832661</c:v>
                </c:pt>
                <c:pt idx="980">
                  <c:v>253.05023160165953</c:v>
                </c:pt>
                <c:pt idx="981">
                  <c:v>231.448382562494</c:v>
                </c:pt>
                <c:pt idx="982">
                  <c:v>188.24468448416093</c:v>
                </c:pt>
                <c:pt idx="983">
                  <c:v>163.55685701082888</c:v>
                </c:pt>
                <c:pt idx="984">
                  <c:v>89.493374590830996</c:v>
                </c:pt>
                <c:pt idx="985">
                  <c:v>24.684918894842856</c:v>
                </c:pt>
                <c:pt idx="986">
                  <c:v>12.342459447421428</c:v>
                </c:pt>
                <c:pt idx="987">
                  <c:v>3.0856148618553525</c:v>
                </c:pt>
                <c:pt idx="988">
                  <c:v>3.0856148618553525</c:v>
                </c:pt>
                <c:pt idx="989">
                  <c:v>12.342459447421428</c:v>
                </c:pt>
                <c:pt idx="990">
                  <c:v>83.311601270094613</c:v>
                </c:pt>
                <c:pt idx="991">
                  <c:v>290.04779701440356</c:v>
                </c:pt>
                <c:pt idx="992">
                  <c:v>308.56148618553527</c:v>
                </c:pt>
                <c:pt idx="993">
                  <c:v>296.21902673811411</c:v>
                </c:pt>
                <c:pt idx="994">
                  <c:v>259.19164839584971</c:v>
                </c:pt>
                <c:pt idx="995">
                  <c:v>234.50672950100648</c:v>
                </c:pt>
                <c:pt idx="996">
                  <c:v>188.2225065731767</c:v>
                </c:pt>
                <c:pt idx="997">
                  <c:v>163.53758767833347</c:v>
                </c:pt>
                <c:pt idx="998">
                  <c:v>145.02389850720178</c:v>
                </c:pt>
                <c:pt idx="999">
                  <c:v>126.5102093360691</c:v>
                </c:pt>
                <c:pt idx="1000">
                  <c:v>145.02389850720178</c:v>
                </c:pt>
                <c:pt idx="1001">
                  <c:v>169.70881740204405</c:v>
                </c:pt>
                <c:pt idx="1002">
                  <c:v>225.2498849154411</c:v>
                </c:pt>
                <c:pt idx="1003">
                  <c:v>265.36287811956026</c:v>
                </c:pt>
                <c:pt idx="1004">
                  <c:v>253.02041867213913</c:v>
                </c:pt>
                <c:pt idx="1005">
                  <c:v>231.42111463915165</c:v>
                </c:pt>
                <c:pt idx="1006">
                  <c:v>188.2225065731767</c:v>
                </c:pt>
                <c:pt idx="1007">
                  <c:v>163.53758767833347</c:v>
                </c:pt>
                <c:pt idx="1008">
                  <c:v>89.48283099380528</c:v>
                </c:pt>
                <c:pt idx="1009">
                  <c:v>24.680631639340511</c:v>
                </c:pt>
                <c:pt idx="1010">
                  <c:v>12.340315819670256</c:v>
                </c:pt>
                <c:pt idx="1011">
                  <c:v>3.0850789549175688</c:v>
                </c:pt>
                <c:pt idx="1012">
                  <c:v>3.0850789549175688</c:v>
                </c:pt>
                <c:pt idx="1013">
                  <c:v>12.340315819670256</c:v>
                </c:pt>
                <c:pt idx="1014">
                  <c:v>83.297131782774443</c:v>
                </c:pt>
                <c:pt idx="1015">
                  <c:v>289.99742176225124</c:v>
                </c:pt>
                <c:pt idx="1016">
                  <c:v>308.50789549175687</c:v>
                </c:pt>
                <c:pt idx="1017">
                  <c:v>296.16757967208616</c:v>
                </c:pt>
                <c:pt idx="1018">
                  <c:v>259.14663221307586</c:v>
                </c:pt>
                <c:pt idx="1019">
                  <c:v>234.46600057373439</c:v>
                </c:pt>
                <c:pt idx="1020">
                  <c:v>188.1898162499713</c:v>
                </c:pt>
                <c:pt idx="1021">
                  <c:v>163.5091846106308</c:v>
                </c:pt>
                <c:pt idx="1022">
                  <c:v>144.99871088112516</c:v>
                </c:pt>
                <c:pt idx="1023">
                  <c:v>126.48823715161951</c:v>
                </c:pt>
                <c:pt idx="1024">
                  <c:v>144.99871088112516</c:v>
                </c:pt>
                <c:pt idx="1025">
                  <c:v>169.67934252046567</c:v>
                </c:pt>
                <c:pt idx="1026">
                  <c:v>225.21076370898254</c:v>
                </c:pt>
                <c:pt idx="1027">
                  <c:v>265.31679012291073</c:v>
                </c:pt>
                <c:pt idx="1028">
                  <c:v>252.97647430324002</c:v>
                </c:pt>
                <c:pt idx="1029">
                  <c:v>231.38092161881744</c:v>
                </c:pt>
                <c:pt idx="1030">
                  <c:v>188.1898162499713</c:v>
                </c:pt>
                <c:pt idx="1031">
                  <c:v>163.5091846106308</c:v>
                </c:pt>
                <c:pt idx="1032">
                  <c:v>89.467289692609427</c:v>
                </c:pt>
                <c:pt idx="1033">
                  <c:v>24.674966976455877</c:v>
                </c:pt>
                <c:pt idx="1034">
                  <c:v>12.337483488227939</c:v>
                </c:pt>
                <c:pt idx="1035">
                  <c:v>3.0843708720569847</c:v>
                </c:pt>
                <c:pt idx="1036">
                  <c:v>3.0843708720569847</c:v>
                </c:pt>
                <c:pt idx="1037">
                  <c:v>12.337483488227939</c:v>
                </c:pt>
                <c:pt idx="1038">
                  <c:v>83.278013545538784</c:v>
                </c:pt>
                <c:pt idx="1039">
                  <c:v>289.93086197335708</c:v>
                </c:pt>
                <c:pt idx="1040">
                  <c:v>308.43708720569941</c:v>
                </c:pt>
                <c:pt idx="1041">
                  <c:v>296.09960371747093</c:v>
                </c:pt>
                <c:pt idx="1042">
                  <c:v>259.08715325278723</c:v>
                </c:pt>
                <c:pt idx="1043">
                  <c:v>234.41218627633117</c:v>
                </c:pt>
                <c:pt idx="1044">
                  <c:v>188.14662319547642</c:v>
                </c:pt>
                <c:pt idx="1045">
                  <c:v>163.47165621902039</c:v>
                </c:pt>
                <c:pt idx="1046">
                  <c:v>144.96543098667806</c:v>
                </c:pt>
                <c:pt idx="1047">
                  <c:v>126.45920575433581</c:v>
                </c:pt>
                <c:pt idx="1048">
                  <c:v>144.96543098667806</c:v>
                </c:pt>
                <c:pt idx="1049">
                  <c:v>169.64039796313415</c:v>
                </c:pt>
                <c:pt idx="1050">
                  <c:v>225.15907366016006</c:v>
                </c:pt>
                <c:pt idx="1051">
                  <c:v>265.25589499690108</c:v>
                </c:pt>
                <c:pt idx="1052">
                  <c:v>252.91841150867251</c:v>
                </c:pt>
                <c:pt idx="1053">
                  <c:v>231.32781540427385</c:v>
                </c:pt>
                <c:pt idx="1054">
                  <c:v>188.14662319547642</c:v>
                </c:pt>
                <c:pt idx="1055">
                  <c:v>163.47165621902039</c:v>
                </c:pt>
                <c:pt idx="1056">
                  <c:v>89.446755289652728</c:v>
                </c:pt>
                <c:pt idx="1057">
                  <c:v>24.66792658372523</c:v>
                </c:pt>
                <c:pt idx="1058">
                  <c:v>12.333963291862569</c:v>
                </c:pt>
                <c:pt idx="1059">
                  <c:v>3.0834908229656564</c:v>
                </c:pt>
                <c:pt idx="1060">
                  <c:v>3.0834908229656564</c:v>
                </c:pt>
                <c:pt idx="1061">
                  <c:v>12.333963291862569</c:v>
                </c:pt>
                <c:pt idx="1062">
                  <c:v>83.254252220072644</c:v>
                </c:pt>
                <c:pt idx="1063">
                  <c:v>289.84813735877083</c:v>
                </c:pt>
                <c:pt idx="1064">
                  <c:v>308.34908229656469</c:v>
                </c:pt>
                <c:pt idx="1065">
                  <c:v>296.0151190047024</c:v>
                </c:pt>
                <c:pt idx="1066">
                  <c:v>259.01322912911462</c:v>
                </c:pt>
                <c:pt idx="1067">
                  <c:v>234.34530254538907</c:v>
                </c:pt>
                <c:pt idx="1068">
                  <c:v>188.09294020090434</c:v>
                </c:pt>
                <c:pt idx="1069">
                  <c:v>163.42501361717885</c:v>
                </c:pt>
                <c:pt idx="1070">
                  <c:v>144.9240686793849</c:v>
                </c:pt>
                <c:pt idx="1071">
                  <c:v>126.42312374159103</c:v>
                </c:pt>
                <c:pt idx="1072">
                  <c:v>144.9240686793849</c:v>
                </c:pt>
                <c:pt idx="1073">
                  <c:v>169.59199526311045</c:v>
                </c:pt>
                <c:pt idx="1074">
                  <c:v>225.09483007649214</c:v>
                </c:pt>
                <c:pt idx="1075">
                  <c:v>265.18021077504619</c:v>
                </c:pt>
                <c:pt idx="1076">
                  <c:v>252.84624748318299</c:v>
                </c:pt>
                <c:pt idx="1077">
                  <c:v>231.26181172242374</c:v>
                </c:pt>
                <c:pt idx="1078">
                  <c:v>188.09294020090434</c:v>
                </c:pt>
                <c:pt idx="1079">
                  <c:v>163.42501361717885</c:v>
                </c:pt>
                <c:pt idx="1080">
                  <c:v>89.421233866003988</c:v>
                </c:pt>
                <c:pt idx="1081">
                  <c:v>24.659512546094049</c:v>
                </c:pt>
                <c:pt idx="1082">
                  <c:v>12.329756273046979</c:v>
                </c:pt>
                <c:pt idx="1083">
                  <c:v>3.082439068261754</c:v>
                </c:pt>
                <c:pt idx="1084">
                  <c:v>3.082439068261754</c:v>
                </c:pt>
                <c:pt idx="1085">
                  <c:v>12.329756273046979</c:v>
                </c:pt>
                <c:pt idx="1086">
                  <c:v>83.225854843067495</c:v>
                </c:pt>
                <c:pt idx="1087">
                  <c:v>289.74927241660458</c:v>
                </c:pt>
                <c:pt idx="1088">
                  <c:v>308.24390682617542</c:v>
                </c:pt>
                <c:pt idx="1089">
                  <c:v>295.91415055312882</c:v>
                </c:pt>
                <c:pt idx="1090">
                  <c:v>258.92488173398709</c:v>
                </c:pt>
                <c:pt idx="1091">
                  <c:v>234.26536918789299</c:v>
                </c:pt>
                <c:pt idx="1092">
                  <c:v>188.02878316396681</c:v>
                </c:pt>
                <c:pt idx="1093">
                  <c:v>163.36927061787264</c:v>
                </c:pt>
                <c:pt idx="1094">
                  <c:v>144.87463620830181</c:v>
                </c:pt>
                <c:pt idx="1095">
                  <c:v>126.38000179873191</c:v>
                </c:pt>
                <c:pt idx="1096">
                  <c:v>144.87463620830181</c:v>
                </c:pt>
                <c:pt idx="1097">
                  <c:v>169.53414875439691</c:v>
                </c:pt>
                <c:pt idx="1098">
                  <c:v>225.01805198310848</c:v>
                </c:pt>
                <c:pt idx="1099">
                  <c:v>265.08975987051133</c:v>
                </c:pt>
                <c:pt idx="1100">
                  <c:v>252.76000359746382</c:v>
                </c:pt>
                <c:pt idx="1101">
                  <c:v>231.18293011963178</c:v>
                </c:pt>
                <c:pt idx="1102">
                  <c:v>188.02878316396681</c:v>
                </c:pt>
                <c:pt idx="1103">
                  <c:v>163.36927061787264</c:v>
                </c:pt>
                <c:pt idx="1104">
                  <c:v>89.390732979591064</c:v>
                </c:pt>
                <c:pt idx="1105">
                  <c:v>24.649727355299959</c:v>
                </c:pt>
                <c:pt idx="1106">
                  <c:v>12.324863677649933</c:v>
                </c:pt>
                <c:pt idx="1107">
                  <c:v>3.0812159194125024</c:v>
                </c:pt>
                <c:pt idx="1108">
                  <c:v>3.0812159194125024</c:v>
                </c:pt>
                <c:pt idx="1109">
                  <c:v>12.324863677649933</c:v>
                </c:pt>
                <c:pt idx="1110">
                  <c:v>83.192829824137661</c:v>
                </c:pt>
                <c:pt idx="1111">
                  <c:v>289.63429642477485</c:v>
                </c:pt>
                <c:pt idx="1112">
                  <c:v>308.12159194125024</c:v>
                </c:pt>
                <c:pt idx="1113">
                  <c:v>295.79672826360024</c:v>
                </c:pt>
                <c:pt idx="1114">
                  <c:v>258.82213723065047</c:v>
                </c:pt>
                <c:pt idx="1115">
                  <c:v>234.17240987535058</c:v>
                </c:pt>
                <c:pt idx="1116">
                  <c:v>187.95417108416265</c:v>
                </c:pt>
                <c:pt idx="1117">
                  <c:v>163.30444372886282</c:v>
                </c:pt>
                <c:pt idx="1118">
                  <c:v>144.81714821238742</c:v>
                </c:pt>
                <c:pt idx="1119">
                  <c:v>126.32985269591202</c:v>
                </c:pt>
                <c:pt idx="1120">
                  <c:v>144.81714821238742</c:v>
                </c:pt>
                <c:pt idx="1121">
                  <c:v>169.46687556768728</c:v>
                </c:pt>
                <c:pt idx="1122">
                  <c:v>224.92876211711246</c:v>
                </c:pt>
                <c:pt idx="1123">
                  <c:v>264.98456906947496</c:v>
                </c:pt>
                <c:pt idx="1124">
                  <c:v>252.65970539182504</c:v>
                </c:pt>
                <c:pt idx="1125">
                  <c:v>231.09119395593788</c:v>
                </c:pt>
                <c:pt idx="1126">
                  <c:v>187.95417108416265</c:v>
                </c:pt>
                <c:pt idx="1127">
                  <c:v>163.30444372886282</c:v>
                </c:pt>
                <c:pt idx="1128">
                  <c:v>89.355261662962633</c:v>
                </c:pt>
                <c:pt idx="1129">
                  <c:v>24.638573909134582</c:v>
                </c:pt>
                <c:pt idx="1130">
                  <c:v>12.319286954567245</c:v>
                </c:pt>
                <c:pt idx="1131">
                  <c:v>3.079821738641825</c:v>
                </c:pt>
                <c:pt idx="1132">
                  <c:v>3.079821738641825</c:v>
                </c:pt>
                <c:pt idx="1133">
                  <c:v>12.319286954567245</c:v>
                </c:pt>
                <c:pt idx="1134">
                  <c:v>83.155186943329497</c:v>
                </c:pt>
                <c:pt idx="1135">
                  <c:v>289.50324343233154</c:v>
                </c:pt>
                <c:pt idx="1136">
                  <c:v>307.98217386418253</c:v>
                </c:pt>
                <c:pt idx="1137">
                  <c:v>295.66288690961557</c:v>
                </c:pt>
                <c:pt idx="1138">
                  <c:v>258.70502604591371</c:v>
                </c:pt>
                <c:pt idx="1139">
                  <c:v>234.06645213677888</c:v>
                </c:pt>
                <c:pt idx="1140">
                  <c:v>187.86912605715159</c:v>
                </c:pt>
                <c:pt idx="1141">
                  <c:v>163.23055214801673</c:v>
                </c:pt>
                <c:pt idx="1142">
                  <c:v>144.75162171616577</c:v>
                </c:pt>
                <c:pt idx="1143">
                  <c:v>126.27269128431489</c:v>
                </c:pt>
                <c:pt idx="1144">
                  <c:v>144.75162171616577</c:v>
                </c:pt>
                <c:pt idx="1145">
                  <c:v>169.39019562530066</c:v>
                </c:pt>
                <c:pt idx="1146">
                  <c:v>224.82698692085341</c:v>
                </c:pt>
                <c:pt idx="1147">
                  <c:v>264.86466952319671</c:v>
                </c:pt>
                <c:pt idx="1148">
                  <c:v>252.54538256862978</c:v>
                </c:pt>
                <c:pt idx="1149">
                  <c:v>230.98663039813735</c:v>
                </c:pt>
                <c:pt idx="1150">
                  <c:v>187.86912605715159</c:v>
                </c:pt>
                <c:pt idx="1151">
                  <c:v>163.23055214801673</c:v>
                </c:pt>
                <c:pt idx="1152">
                  <c:v>89.314830420613148</c:v>
                </c:pt>
                <c:pt idx="1153">
                  <c:v>24.626055510585385</c:v>
                </c:pt>
                <c:pt idx="1154">
                  <c:v>12.313027755292692</c:v>
                </c:pt>
                <c:pt idx="1155">
                  <c:v>3.078256938823178</c:v>
                </c:pt>
                <c:pt idx="1156">
                  <c:v>3.078256938823178</c:v>
                </c:pt>
                <c:pt idx="1157">
                  <c:v>12.313027755292692</c:v>
                </c:pt>
                <c:pt idx="1158">
                  <c:v>83.112937348225785</c:v>
                </c:pt>
                <c:pt idx="1159">
                  <c:v>289.35615224937828</c:v>
                </c:pt>
                <c:pt idx="1160">
                  <c:v>307.82569388231775</c:v>
                </c:pt>
                <c:pt idx="1161">
                  <c:v>295.51266612702477</c:v>
                </c:pt>
                <c:pt idx="1162">
                  <c:v>258.5735828611468</c:v>
                </c:pt>
                <c:pt idx="1163">
                  <c:v>233.94752735056088</c:v>
                </c:pt>
                <c:pt idx="1164">
                  <c:v>187.77367326821314</c:v>
                </c:pt>
                <c:pt idx="1165">
                  <c:v>163.14761775762813</c:v>
                </c:pt>
                <c:pt idx="1166">
                  <c:v>144.67807612468866</c:v>
                </c:pt>
                <c:pt idx="1167">
                  <c:v>126.20853449175017</c:v>
                </c:pt>
                <c:pt idx="1168">
                  <c:v>144.67807612468866</c:v>
                </c:pt>
                <c:pt idx="1169">
                  <c:v>169.30413163527462</c:v>
                </c:pt>
                <c:pt idx="1170">
                  <c:v>224.71275653409111</c:v>
                </c:pt>
                <c:pt idx="1171">
                  <c:v>264.73009673879233</c:v>
                </c:pt>
                <c:pt idx="1172">
                  <c:v>252.41706898350034</c:v>
                </c:pt>
                <c:pt idx="1173">
                  <c:v>230.8692704117376</c:v>
                </c:pt>
                <c:pt idx="1174">
                  <c:v>187.77367326821314</c:v>
                </c:pt>
                <c:pt idx="1175">
                  <c:v>163.14761775762813</c:v>
                </c:pt>
                <c:pt idx="1176">
                  <c:v>89.269451225872089</c:v>
                </c:pt>
                <c:pt idx="1177">
                  <c:v>24.612175866857431</c:v>
                </c:pt>
                <c:pt idx="1178">
                  <c:v>12.306087933428669</c:v>
                </c:pt>
                <c:pt idx="1179">
                  <c:v>3.0765219833571718</c:v>
                </c:pt>
                <c:pt idx="1180">
                  <c:v>3.0765219833571718</c:v>
                </c:pt>
                <c:pt idx="1181">
                  <c:v>12.306087933428669</c:v>
                </c:pt>
                <c:pt idx="1182">
                  <c:v>83.066093550643814</c:v>
                </c:pt>
                <c:pt idx="1183">
                  <c:v>289.19306643557485</c:v>
                </c:pt>
                <c:pt idx="1184">
                  <c:v>307.65219833571808</c:v>
                </c:pt>
                <c:pt idx="1185">
                  <c:v>295.34611040228901</c:v>
                </c:pt>
                <c:pt idx="1186">
                  <c:v>258.42784660200249</c:v>
                </c:pt>
                <c:pt idx="1187">
                  <c:v>233.81567073514518</c:v>
                </c:pt>
                <c:pt idx="1188">
                  <c:v>187.66784098478755</c:v>
                </c:pt>
                <c:pt idx="1189">
                  <c:v>163.05566511793023</c:v>
                </c:pt>
                <c:pt idx="1190">
                  <c:v>144.59653321778697</c:v>
                </c:pt>
                <c:pt idx="1191">
                  <c:v>126.13740131764374</c:v>
                </c:pt>
                <c:pt idx="1192">
                  <c:v>144.59653321778697</c:v>
                </c:pt>
                <c:pt idx="1193">
                  <c:v>169.20870908464431</c:v>
                </c:pt>
                <c:pt idx="1194">
                  <c:v>224.58610478507401</c:v>
                </c:pt>
                <c:pt idx="1195">
                  <c:v>264.58089056871756</c:v>
                </c:pt>
                <c:pt idx="1196">
                  <c:v>252.27480263528841</c:v>
                </c:pt>
                <c:pt idx="1197">
                  <c:v>230.73914875178812</c:v>
                </c:pt>
                <c:pt idx="1198">
                  <c:v>187.66784098478755</c:v>
                </c:pt>
                <c:pt idx="1199">
                  <c:v>163.05566511793023</c:v>
                </c:pt>
                <c:pt idx="1200">
                  <c:v>89.219137517358206</c:v>
                </c:pt>
                <c:pt idx="1201">
                  <c:v>24.596939088275732</c:v>
                </c:pt>
                <c:pt idx="1202">
                  <c:v>12.298469544137866</c:v>
                </c:pt>
                <c:pt idx="1203">
                  <c:v>3.0746173860344665</c:v>
                </c:pt>
                <c:pt idx="1204">
                  <c:v>3.0746173860344665</c:v>
                </c:pt>
                <c:pt idx="1205">
                  <c:v>12.298469544137866</c:v>
                </c:pt>
                <c:pt idx="1206">
                  <c:v>83.014669422930737</c:v>
                </c:pt>
                <c:pt idx="1207">
                  <c:v>289.01403428723989</c:v>
                </c:pt>
                <c:pt idx="1208">
                  <c:v>307.46173860344663</c:v>
                </c:pt>
                <c:pt idx="1209">
                  <c:v>295.16326905930913</c:v>
                </c:pt>
                <c:pt idx="1210">
                  <c:v>258.26786042689571</c:v>
                </c:pt>
                <c:pt idx="1211">
                  <c:v>233.67092133861979</c:v>
                </c:pt>
                <c:pt idx="1212">
                  <c:v>187.55166054810255</c:v>
                </c:pt>
                <c:pt idx="1213">
                  <c:v>162.95472145982663</c:v>
                </c:pt>
                <c:pt idx="1214">
                  <c:v>144.50701714361995</c:v>
                </c:pt>
                <c:pt idx="1215">
                  <c:v>126.05931282741324</c:v>
                </c:pt>
                <c:pt idx="1216">
                  <c:v>144.50701714361995</c:v>
                </c:pt>
                <c:pt idx="1217">
                  <c:v>169.10395623189589</c:v>
                </c:pt>
                <c:pt idx="1218">
                  <c:v>224.44706918051597</c:v>
                </c:pt>
                <c:pt idx="1219">
                  <c:v>264.41709519896398</c:v>
                </c:pt>
                <c:pt idx="1220">
                  <c:v>252.11862565482647</c:v>
                </c:pt>
                <c:pt idx="1221">
                  <c:v>230.5963039525852</c:v>
                </c:pt>
                <c:pt idx="1222">
                  <c:v>187.55166054810255</c:v>
                </c:pt>
                <c:pt idx="1223">
                  <c:v>162.95472145982663</c:v>
                </c:pt>
                <c:pt idx="1224">
                  <c:v>89.163904194999645</c:v>
                </c:pt>
                <c:pt idx="1225">
                  <c:v>24.580349687068026</c:v>
                </c:pt>
                <c:pt idx="1226">
                  <c:v>12.290174843534013</c:v>
                </c:pt>
                <c:pt idx="1227">
                  <c:v>3.0725437108835076</c:v>
                </c:pt>
                <c:pt idx="1228">
                  <c:v>3.0725437108835076</c:v>
                </c:pt>
                <c:pt idx="1229">
                  <c:v>12.290174843534013</c:v>
                </c:pt>
                <c:pt idx="1230">
                  <c:v>82.958680193854747</c:v>
                </c:pt>
                <c:pt idx="1231">
                  <c:v>288.81910882304982</c:v>
                </c:pt>
                <c:pt idx="1232">
                  <c:v>307.25437108835081</c:v>
                </c:pt>
                <c:pt idx="1233">
                  <c:v>294.96419624481649</c:v>
                </c:pt>
                <c:pt idx="1234">
                  <c:v>258.09367171421457</c:v>
                </c:pt>
                <c:pt idx="1235">
                  <c:v>233.51332202714596</c:v>
                </c:pt>
                <c:pt idx="1236">
                  <c:v>187.42516636389351</c:v>
                </c:pt>
                <c:pt idx="1237">
                  <c:v>162.84481667682587</c:v>
                </c:pt>
                <c:pt idx="1238">
                  <c:v>144.40955441152491</c:v>
                </c:pt>
                <c:pt idx="1239">
                  <c:v>125.97429214622395</c:v>
                </c:pt>
                <c:pt idx="1240">
                  <c:v>144.40955441152491</c:v>
                </c:pt>
                <c:pt idx="1241">
                  <c:v>168.98990409859258</c:v>
                </c:pt>
                <c:pt idx="1242">
                  <c:v>224.29569089449546</c:v>
                </c:pt>
                <c:pt idx="1243">
                  <c:v>264.23875913598124</c:v>
                </c:pt>
                <c:pt idx="1244">
                  <c:v>251.94858429244789</c:v>
                </c:pt>
                <c:pt idx="1245">
                  <c:v>230.44077831626308</c:v>
                </c:pt>
                <c:pt idx="1246">
                  <c:v>187.42516636389351</c:v>
                </c:pt>
                <c:pt idx="1247">
                  <c:v>162.84481667682587</c:v>
                </c:pt>
                <c:pt idx="1248">
                  <c:v>89.103767615621706</c:v>
                </c:pt>
                <c:pt idx="1249">
                  <c:v>24.562412576028397</c:v>
                </c:pt>
                <c:pt idx="1250">
                  <c:v>12.28120628801415</c:v>
                </c:pt>
                <c:pt idx="1251">
                  <c:v>3.0703015720035474</c:v>
                </c:pt>
                <c:pt idx="1252">
                  <c:v>3.0703015720035474</c:v>
                </c:pt>
                <c:pt idx="1253">
                  <c:v>12.28120628801415</c:v>
                </c:pt>
                <c:pt idx="1254">
                  <c:v>82.898142444095811</c:v>
                </c:pt>
                <c:pt idx="1255">
                  <c:v>288.60834776833366</c:v>
                </c:pt>
                <c:pt idx="1256">
                  <c:v>307.03015720035472</c:v>
                </c:pt>
                <c:pt idx="1257">
                  <c:v>294.74895091234038</c:v>
                </c:pt>
                <c:pt idx="1258">
                  <c:v>257.90533204829831</c:v>
                </c:pt>
                <c:pt idx="1259">
                  <c:v>233.34291947226961</c:v>
                </c:pt>
                <c:pt idx="1260">
                  <c:v>187.28839589221607</c:v>
                </c:pt>
                <c:pt idx="1261">
                  <c:v>162.72598331618741</c:v>
                </c:pt>
                <c:pt idx="1262">
                  <c:v>144.30417388416637</c:v>
                </c:pt>
                <c:pt idx="1263">
                  <c:v>125.88236445214534</c:v>
                </c:pt>
                <c:pt idx="1264">
                  <c:v>144.30417388416637</c:v>
                </c:pt>
                <c:pt idx="1265">
                  <c:v>168.86658646019504</c:v>
                </c:pt>
                <c:pt idx="1266">
                  <c:v>224.13201475625911</c:v>
                </c:pt>
                <c:pt idx="1267">
                  <c:v>264.04593519230502</c:v>
                </c:pt>
                <c:pt idx="1268">
                  <c:v>251.76472890429068</c:v>
                </c:pt>
                <c:pt idx="1269">
                  <c:v>230.2726179002658</c:v>
                </c:pt>
                <c:pt idx="1270">
                  <c:v>187.28839589221607</c:v>
                </c:pt>
                <c:pt idx="1271">
                  <c:v>162.72598331618741</c:v>
                </c:pt>
                <c:pt idx="1272">
                  <c:v>89.03874558810287</c:v>
                </c:pt>
                <c:pt idx="1273">
                  <c:v>24.543133067062247</c:v>
                </c:pt>
                <c:pt idx="1274">
                  <c:v>12.271566533531075</c:v>
                </c:pt>
                <c:pt idx="1275">
                  <c:v>3.0678916333827786</c:v>
                </c:pt>
                <c:pt idx="1276">
                  <c:v>3.0678916333827786</c:v>
                </c:pt>
                <c:pt idx="1277">
                  <c:v>12.271566533531075</c:v>
                </c:pt>
                <c:pt idx="1278">
                  <c:v>82.833074101335086</c:v>
                </c:pt>
                <c:pt idx="1279">
                  <c:v>288.38181353798115</c:v>
                </c:pt>
                <c:pt idx="1280">
                  <c:v>306.78916333827789</c:v>
                </c:pt>
                <c:pt idx="1281">
                  <c:v>294.5175968047464</c:v>
                </c:pt>
                <c:pt idx="1282">
                  <c:v>257.70289720415298</c:v>
                </c:pt>
                <c:pt idx="1283">
                  <c:v>233.15976413709103</c:v>
                </c:pt>
                <c:pt idx="1284">
                  <c:v>187.14138963634926</c:v>
                </c:pt>
                <c:pt idx="1285">
                  <c:v>162.59825656928729</c:v>
                </c:pt>
                <c:pt idx="1286">
                  <c:v>144.19090676899057</c:v>
                </c:pt>
                <c:pt idx="1287">
                  <c:v>125.78355696869389</c:v>
                </c:pt>
                <c:pt idx="1288">
                  <c:v>144.19090676899057</c:v>
                </c:pt>
                <c:pt idx="1289">
                  <c:v>168.73403983605255</c:v>
                </c:pt>
                <c:pt idx="1290">
                  <c:v>223.95608923694269</c:v>
                </c:pt>
                <c:pt idx="1291">
                  <c:v>263.83868047091914</c:v>
                </c:pt>
                <c:pt idx="1292">
                  <c:v>251.56711393738777</c:v>
                </c:pt>
                <c:pt idx="1293">
                  <c:v>230.09187250370789</c:v>
                </c:pt>
                <c:pt idx="1294">
                  <c:v>187.14138963634926</c:v>
                </c:pt>
                <c:pt idx="1295">
                  <c:v>162.59825656928729</c:v>
                </c:pt>
                <c:pt idx="1296">
                  <c:v>88.968857368100629</c:v>
                </c:pt>
                <c:pt idx="1297">
                  <c:v>24.522516869613607</c:v>
                </c:pt>
                <c:pt idx="1298">
                  <c:v>12.261258434806757</c:v>
                </c:pt>
                <c:pt idx="1299">
                  <c:v>3.065314608701708</c:v>
                </c:pt>
                <c:pt idx="1300">
                  <c:v>3.065314608701708</c:v>
                </c:pt>
                <c:pt idx="1301">
                  <c:v>12.261258434806757</c:v>
                </c:pt>
                <c:pt idx="1302">
                  <c:v>82.763494434946097</c:v>
                </c:pt>
                <c:pt idx="1303">
                  <c:v>288.13957321796011</c:v>
                </c:pt>
                <c:pt idx="1304">
                  <c:v>306.5314608701708</c:v>
                </c:pt>
                <c:pt idx="1305">
                  <c:v>294.27020243536367</c:v>
                </c:pt>
                <c:pt idx="1306">
                  <c:v>257.48642713094324</c:v>
                </c:pt>
                <c:pt idx="1307">
                  <c:v>232.96391026132989</c:v>
                </c:pt>
                <c:pt idx="1308">
                  <c:v>186.98419113080362</c:v>
                </c:pt>
                <c:pt idx="1309">
                  <c:v>162.4616742611903</c:v>
                </c:pt>
                <c:pt idx="1310">
                  <c:v>144.06978660897957</c:v>
                </c:pt>
                <c:pt idx="1311">
                  <c:v>125.67789895676982</c:v>
                </c:pt>
                <c:pt idx="1312">
                  <c:v>144.06978660897957</c:v>
                </c:pt>
                <c:pt idx="1313">
                  <c:v>168.59230347859386</c:v>
                </c:pt>
                <c:pt idx="1314">
                  <c:v>223.76796643522405</c:v>
                </c:pt>
                <c:pt idx="1315">
                  <c:v>263.61705634834675</c:v>
                </c:pt>
                <c:pt idx="1316">
                  <c:v>251.35579791353965</c:v>
                </c:pt>
                <c:pt idx="1317">
                  <c:v>229.89859565262762</c:v>
                </c:pt>
                <c:pt idx="1318">
                  <c:v>186.98419113080362</c:v>
                </c:pt>
                <c:pt idx="1319">
                  <c:v>162.4616742611903</c:v>
                </c:pt>
                <c:pt idx="1320">
                  <c:v>88.894123652349464</c:v>
                </c:pt>
                <c:pt idx="1321">
                  <c:v>24.500570088974122</c:v>
                </c:pt>
                <c:pt idx="1322">
                  <c:v>12.250285044487061</c:v>
                </c:pt>
                <c:pt idx="1323">
                  <c:v>3.0625712611217701</c:v>
                </c:pt>
                <c:pt idx="1324">
                  <c:v>3.0625712611217701</c:v>
                </c:pt>
                <c:pt idx="1325">
                  <c:v>12.250285044487061</c:v>
                </c:pt>
                <c:pt idx="1326">
                  <c:v>82.689424050287982</c:v>
                </c:pt>
                <c:pt idx="1327">
                  <c:v>287.88169854544657</c:v>
                </c:pt>
                <c:pt idx="1328">
                  <c:v>306.25712611217699</c:v>
                </c:pt>
                <c:pt idx="1329">
                  <c:v>294.00684106769</c:v>
                </c:pt>
                <c:pt idx="1330">
                  <c:v>257.25598593422819</c:v>
                </c:pt>
                <c:pt idx="1331">
                  <c:v>232.75541584525425</c:v>
                </c:pt>
                <c:pt idx="1332">
                  <c:v>186.81684692842813</c:v>
                </c:pt>
                <c:pt idx="1333">
                  <c:v>162.31627683945328</c:v>
                </c:pt>
                <c:pt idx="1334">
                  <c:v>143.94084927272283</c:v>
                </c:pt>
                <c:pt idx="1335">
                  <c:v>125.56542170599236</c:v>
                </c:pt>
                <c:pt idx="1336">
                  <c:v>143.94084927272283</c:v>
                </c:pt>
                <c:pt idx="1337">
                  <c:v>168.44141936169677</c:v>
                </c:pt>
                <c:pt idx="1338">
                  <c:v>223.56770206188904</c:v>
                </c:pt>
                <c:pt idx="1339">
                  <c:v>263.38112845647169</c:v>
                </c:pt>
                <c:pt idx="1340">
                  <c:v>251.13084341198564</c:v>
                </c:pt>
                <c:pt idx="1341">
                  <c:v>229.69284458413253</c:v>
                </c:pt>
                <c:pt idx="1342">
                  <c:v>186.81684692842813</c:v>
                </c:pt>
                <c:pt idx="1343">
                  <c:v>162.31627683945328</c:v>
                </c:pt>
                <c:pt idx="1344">
                  <c:v>88.814566572531362</c:v>
                </c:pt>
                <c:pt idx="1345">
                  <c:v>24.477299224474997</c:v>
                </c:pt>
                <c:pt idx="1346">
                  <c:v>12.238649612237451</c:v>
                </c:pt>
                <c:pt idx="1347">
                  <c:v>3.0596624030593773</c:v>
                </c:pt>
                <c:pt idx="1348">
                  <c:v>3.0596624030593773</c:v>
                </c:pt>
                <c:pt idx="1349">
                  <c:v>12.238649612237451</c:v>
                </c:pt>
                <c:pt idx="1350">
                  <c:v>82.610884882603443</c:v>
                </c:pt>
                <c:pt idx="1351">
                  <c:v>287.60826588758215</c:v>
                </c:pt>
                <c:pt idx="1352">
                  <c:v>305.96624030593773</c:v>
                </c:pt>
                <c:pt idx="1353">
                  <c:v>293.72759069370034</c:v>
                </c:pt>
                <c:pt idx="1354">
                  <c:v>257.01164185698832</c:v>
                </c:pt>
                <c:pt idx="1355">
                  <c:v>232.53434263251262</c:v>
                </c:pt>
                <c:pt idx="1356">
                  <c:v>186.63940658662227</c:v>
                </c:pt>
                <c:pt idx="1357">
                  <c:v>162.16210736214666</c:v>
                </c:pt>
                <c:pt idx="1358">
                  <c:v>143.80413294379107</c:v>
                </c:pt>
                <c:pt idx="1359">
                  <c:v>125.44615852543457</c:v>
                </c:pt>
                <c:pt idx="1360">
                  <c:v>143.80413294379107</c:v>
                </c:pt>
                <c:pt idx="1361">
                  <c:v>168.28143216826581</c:v>
                </c:pt>
                <c:pt idx="1362">
                  <c:v>223.35535542333434</c:v>
                </c:pt>
                <c:pt idx="1363">
                  <c:v>263.13096666310651</c:v>
                </c:pt>
                <c:pt idx="1364">
                  <c:v>250.89231705086914</c:v>
                </c:pt>
                <c:pt idx="1365">
                  <c:v>229.47468022945353</c:v>
                </c:pt>
                <c:pt idx="1366">
                  <c:v>186.63940658662227</c:v>
                </c:pt>
                <c:pt idx="1367">
                  <c:v>162.16210736214666</c:v>
                </c:pt>
                <c:pt idx="1368">
                  <c:v>88.730209688722212</c:v>
                </c:pt>
                <c:pt idx="1369">
                  <c:v>24.45271116756237</c:v>
                </c:pt>
                <c:pt idx="1370">
                  <c:v>12.226355583781137</c:v>
                </c:pt>
                <c:pt idx="1371">
                  <c:v>3.0565888959452989</c:v>
                </c:pt>
                <c:pt idx="1372">
                  <c:v>3.0565888959452989</c:v>
                </c:pt>
                <c:pt idx="1373">
                  <c:v>12.226355583781137</c:v>
                </c:pt>
                <c:pt idx="1374">
                  <c:v>82.527900190523226</c:v>
                </c:pt>
                <c:pt idx="1375">
                  <c:v>287.31935621885839</c:v>
                </c:pt>
                <c:pt idx="1376">
                  <c:v>305.65888959452991</c:v>
                </c:pt>
                <c:pt idx="1377">
                  <c:v>293.43253401074918</c:v>
                </c:pt>
                <c:pt idx="1378">
                  <c:v>256.75346725940534</c:v>
                </c:pt>
                <c:pt idx="1379">
                  <c:v>232.30075609184306</c:v>
                </c:pt>
                <c:pt idx="1380">
                  <c:v>186.45192265266294</c:v>
                </c:pt>
                <c:pt idx="1381">
                  <c:v>161.99921148510066</c:v>
                </c:pt>
                <c:pt idx="1382">
                  <c:v>143.65967810942919</c:v>
                </c:pt>
                <c:pt idx="1383">
                  <c:v>125.32014473375679</c:v>
                </c:pt>
                <c:pt idx="1384">
                  <c:v>143.65967810942919</c:v>
                </c:pt>
                <c:pt idx="1385">
                  <c:v>168.11238927699148</c:v>
                </c:pt>
                <c:pt idx="1386">
                  <c:v>223.13098940400684</c:v>
                </c:pt>
                <c:pt idx="1387">
                  <c:v>262.86664505129522</c:v>
                </c:pt>
                <c:pt idx="1388">
                  <c:v>250.64028946751452</c:v>
                </c:pt>
                <c:pt idx="1389">
                  <c:v>229.24416719589766</c:v>
                </c:pt>
                <c:pt idx="1390">
                  <c:v>186.45192265266294</c:v>
                </c:pt>
                <c:pt idx="1391">
                  <c:v>161.99921148510066</c:v>
                </c:pt>
                <c:pt idx="1392">
                  <c:v>88.641077982413847</c:v>
                </c:pt>
                <c:pt idx="1393">
                  <c:v>24.426813199756364</c:v>
                </c:pt>
                <c:pt idx="1394">
                  <c:v>12.213406599878182</c:v>
                </c:pt>
                <c:pt idx="1395">
                  <c:v>3.0533516499695454</c:v>
                </c:pt>
                <c:pt idx="1396">
                  <c:v>3.0533516499695454</c:v>
                </c:pt>
                <c:pt idx="1397">
                  <c:v>12.213406599878182</c:v>
                </c:pt>
                <c:pt idx="1398">
                  <c:v>82.44049454917787</c:v>
                </c:pt>
                <c:pt idx="1399">
                  <c:v>287.0150550971378</c:v>
                </c:pt>
                <c:pt idx="1400">
                  <c:v>305.33516499695554</c:v>
                </c:pt>
                <c:pt idx="1401">
                  <c:v>293.12175839707635</c:v>
                </c:pt>
                <c:pt idx="1402">
                  <c:v>256.48153859744184</c:v>
                </c:pt>
                <c:pt idx="1403">
                  <c:v>232.05472539768547</c:v>
                </c:pt>
                <c:pt idx="1404">
                  <c:v>186.25445064814204</c:v>
                </c:pt>
                <c:pt idx="1405">
                  <c:v>161.82763744838567</c:v>
                </c:pt>
                <c:pt idx="1406">
                  <c:v>143.5075275485689</c:v>
                </c:pt>
                <c:pt idx="1407">
                  <c:v>125.18741764875112</c:v>
                </c:pt>
                <c:pt idx="1408">
                  <c:v>143.5075275485689</c:v>
                </c:pt>
                <c:pt idx="1409">
                  <c:v>167.93434074832524</c:v>
                </c:pt>
                <c:pt idx="1410">
                  <c:v>222.89467044777658</c:v>
                </c:pt>
                <c:pt idx="1411">
                  <c:v>262.58824189738141</c:v>
                </c:pt>
                <c:pt idx="1412">
                  <c:v>250.37483529750321</c:v>
                </c:pt>
                <c:pt idx="1413">
                  <c:v>229.00137374771614</c:v>
                </c:pt>
                <c:pt idx="1414">
                  <c:v>186.25445064814204</c:v>
                </c:pt>
                <c:pt idx="1415">
                  <c:v>161.82763744838567</c:v>
                </c:pt>
                <c:pt idx="1416">
                  <c:v>88.547197849116955</c:v>
                </c:pt>
                <c:pt idx="1417">
                  <c:v>24.399612990494909</c:v>
                </c:pt>
                <c:pt idx="1418">
                  <c:v>12.199806495247454</c:v>
                </c:pt>
                <c:pt idx="1419">
                  <c:v>3.0499516238118591</c:v>
                </c:pt>
                <c:pt idx="1420">
                  <c:v>3.0499516238118591</c:v>
                </c:pt>
                <c:pt idx="1421">
                  <c:v>12.199806495247454</c:v>
                </c:pt>
                <c:pt idx="1422">
                  <c:v>82.348693842920298</c:v>
                </c:pt>
                <c:pt idx="1423">
                  <c:v>286.69545263831475</c:v>
                </c:pt>
                <c:pt idx="1424">
                  <c:v>304.99516238118588</c:v>
                </c:pt>
                <c:pt idx="1425">
                  <c:v>292.7953558859391</c:v>
                </c:pt>
                <c:pt idx="1426">
                  <c:v>256.19593640019593</c:v>
                </c:pt>
                <c:pt idx="1427">
                  <c:v>231.79632340970136</c:v>
                </c:pt>
                <c:pt idx="1428">
                  <c:v>186.04704905252305</c:v>
                </c:pt>
                <c:pt idx="1429">
                  <c:v>161.6474360620285</c:v>
                </c:pt>
                <c:pt idx="1430">
                  <c:v>143.34772631915737</c:v>
                </c:pt>
                <c:pt idx="1431">
                  <c:v>125.04801657628624</c:v>
                </c:pt>
                <c:pt idx="1432">
                  <c:v>143.34772631915737</c:v>
                </c:pt>
                <c:pt idx="1433">
                  <c:v>167.74733930965192</c:v>
                </c:pt>
                <c:pt idx="1434">
                  <c:v>222.64646853826531</c:v>
                </c:pt>
                <c:pt idx="1435">
                  <c:v>262.29583964782023</c:v>
                </c:pt>
                <c:pt idx="1436">
                  <c:v>250.09603315257249</c:v>
                </c:pt>
                <c:pt idx="1437">
                  <c:v>228.74637178588966</c:v>
                </c:pt>
                <c:pt idx="1438">
                  <c:v>186.04704905252305</c:v>
                </c:pt>
                <c:pt idx="1439">
                  <c:v>161.6474360620285</c:v>
                </c:pt>
                <c:pt idx="1440">
                  <c:v>88.44859709054397</c:v>
                </c:pt>
                <c:pt idx="1441">
                  <c:v>24.3711185948622</c:v>
                </c:pt>
                <c:pt idx="1442">
                  <c:v>12.185559297431054</c:v>
                </c:pt>
                <c:pt idx="1443">
                  <c:v>3.0463898243577723</c:v>
                </c:pt>
                <c:pt idx="1444">
                  <c:v>3.0463898243577723</c:v>
                </c:pt>
                <c:pt idx="1445">
                  <c:v>12.185559297431054</c:v>
                </c:pt>
                <c:pt idx="1446">
                  <c:v>82.25252525766011</c:v>
                </c:pt>
                <c:pt idx="1447">
                  <c:v>286.36064348963117</c:v>
                </c:pt>
                <c:pt idx="1448">
                  <c:v>304.63898243577728</c:v>
                </c:pt>
                <c:pt idx="1449">
                  <c:v>292.45342313834715</c:v>
                </c:pt>
                <c:pt idx="1450">
                  <c:v>255.89674524605303</c:v>
                </c:pt>
                <c:pt idx="1451">
                  <c:v>231.52562665119092</c:v>
                </c:pt>
                <c:pt idx="1452">
                  <c:v>185.82977928582426</c:v>
                </c:pt>
                <c:pt idx="1453">
                  <c:v>161.45866069096215</c:v>
                </c:pt>
                <c:pt idx="1454">
                  <c:v>143.1803217448151</c:v>
                </c:pt>
                <c:pt idx="1455">
                  <c:v>124.901982798669</c:v>
                </c:pt>
                <c:pt idx="1456">
                  <c:v>143.1803217448151</c:v>
                </c:pt>
                <c:pt idx="1457">
                  <c:v>167.55144033967719</c:v>
                </c:pt>
                <c:pt idx="1458">
                  <c:v>222.38645717811744</c:v>
                </c:pt>
                <c:pt idx="1459">
                  <c:v>261.98952489476909</c:v>
                </c:pt>
                <c:pt idx="1460">
                  <c:v>249.80396559733799</c:v>
                </c:pt>
                <c:pt idx="1461">
                  <c:v>228.47923682683341</c:v>
                </c:pt>
                <c:pt idx="1462">
                  <c:v>185.82977928582426</c:v>
                </c:pt>
                <c:pt idx="1463">
                  <c:v>161.45866069096215</c:v>
                </c:pt>
                <c:pt idx="1464">
                  <c:v>88.345304906375645</c:v>
                </c:pt>
                <c:pt idx="1465">
                  <c:v>24.341338451203789</c:v>
                </c:pt>
                <c:pt idx="1466">
                  <c:v>12.170669225601848</c:v>
                </c:pt>
                <c:pt idx="1467">
                  <c:v>3.0426673064004763</c:v>
                </c:pt>
                <c:pt idx="1468">
                  <c:v>3.0426673064004763</c:v>
                </c:pt>
                <c:pt idx="1469">
                  <c:v>12.170669225601848</c:v>
                </c:pt>
                <c:pt idx="1470">
                  <c:v>82.152017272812927</c:v>
                </c:pt>
                <c:pt idx="1471">
                  <c:v>286.01072680164509</c:v>
                </c:pt>
                <c:pt idx="1472">
                  <c:v>304.26673064004763</c:v>
                </c:pt>
                <c:pt idx="1473">
                  <c:v>292.09606141444527</c:v>
                </c:pt>
                <c:pt idx="1474">
                  <c:v>255.58405373763929</c:v>
                </c:pt>
                <c:pt idx="1475">
                  <c:v>231.24271528643558</c:v>
                </c:pt>
                <c:pt idx="1476">
                  <c:v>185.60270569042927</c:v>
                </c:pt>
                <c:pt idx="1477">
                  <c:v>161.2613672392246</c:v>
                </c:pt>
                <c:pt idx="1478">
                  <c:v>143.00536340082206</c:v>
                </c:pt>
                <c:pt idx="1479">
                  <c:v>124.74935956241953</c:v>
                </c:pt>
                <c:pt idx="1480">
                  <c:v>143.00536340082206</c:v>
                </c:pt>
                <c:pt idx="1481">
                  <c:v>167.34670185202575</c:v>
                </c:pt>
                <c:pt idx="1482">
                  <c:v>222.11471336723432</c:v>
                </c:pt>
                <c:pt idx="1483">
                  <c:v>261.66938835044039</c:v>
                </c:pt>
                <c:pt idx="1484">
                  <c:v>249.49871912483906</c:v>
                </c:pt>
                <c:pt idx="1485">
                  <c:v>228.20004798003546</c:v>
                </c:pt>
                <c:pt idx="1486">
                  <c:v>185.60270569042927</c:v>
                </c:pt>
                <c:pt idx="1487">
                  <c:v>161.2613672392246</c:v>
                </c:pt>
                <c:pt idx="1488">
                  <c:v>88.237351885613904</c:v>
                </c:pt>
                <c:pt idx="1489">
                  <c:v>24.310281378627128</c:v>
                </c:pt>
                <c:pt idx="1490">
                  <c:v>12.155140689313516</c:v>
                </c:pt>
                <c:pt idx="1491">
                  <c:v>3.0387851723283887</c:v>
                </c:pt>
                <c:pt idx="1492">
                  <c:v>3.0387851723283887</c:v>
                </c:pt>
                <c:pt idx="1493">
                  <c:v>12.155140689313516</c:v>
                </c:pt>
                <c:pt idx="1494">
                  <c:v>82.047199652866567</c:v>
                </c:pt>
                <c:pt idx="1495">
                  <c:v>285.64580619886891</c:v>
                </c:pt>
                <c:pt idx="1496">
                  <c:v>303.87851723283887</c:v>
                </c:pt>
                <c:pt idx="1497">
                  <c:v>291.72337654352555</c:v>
                </c:pt>
                <c:pt idx="1498">
                  <c:v>255.2579544755846</c:v>
                </c:pt>
                <c:pt idx="1499">
                  <c:v>230.947673096957</c:v>
                </c:pt>
                <c:pt idx="1500">
                  <c:v>185.36589551203107</c:v>
                </c:pt>
                <c:pt idx="1501">
                  <c:v>161.05561413340442</c:v>
                </c:pt>
                <c:pt idx="1502">
                  <c:v>142.82290309943446</c:v>
                </c:pt>
                <c:pt idx="1503">
                  <c:v>124.59019206546348</c:v>
                </c:pt>
                <c:pt idx="1504">
                  <c:v>142.82290309943446</c:v>
                </c:pt>
                <c:pt idx="1505">
                  <c:v>167.13318447806108</c:v>
                </c:pt>
                <c:pt idx="1506">
                  <c:v>221.83131757997202</c:v>
                </c:pt>
                <c:pt idx="1507">
                  <c:v>261.33552482024123</c:v>
                </c:pt>
                <c:pt idx="1508">
                  <c:v>249.18038413092796</c:v>
                </c:pt>
                <c:pt idx="1509">
                  <c:v>227.90888792462871</c:v>
                </c:pt>
                <c:pt idx="1510">
                  <c:v>185.36589551203107</c:v>
                </c:pt>
                <c:pt idx="1511">
                  <c:v>161.05561413340442</c:v>
                </c:pt>
                <c:pt idx="1512">
                  <c:v>88.12476999752333</c:v>
                </c:pt>
                <c:pt idx="1513">
                  <c:v>24.277956574390007</c:v>
                </c:pt>
                <c:pt idx="1514">
                  <c:v>12.138978287195004</c:v>
                </c:pt>
                <c:pt idx="1515">
                  <c:v>3.0347445717987456</c:v>
                </c:pt>
                <c:pt idx="1516">
                  <c:v>3.0347445717987456</c:v>
                </c:pt>
                <c:pt idx="1517">
                  <c:v>12.138978287195004</c:v>
                </c:pt>
                <c:pt idx="1518">
                  <c:v>81.938103438566301</c:v>
                </c:pt>
                <c:pt idx="1519">
                  <c:v>285.26598974908222</c:v>
                </c:pt>
                <c:pt idx="1520">
                  <c:v>303.47445717987551</c:v>
                </c:pt>
                <c:pt idx="1521">
                  <c:v>291.3354788926797</c:v>
                </c:pt>
                <c:pt idx="1522">
                  <c:v>254.91854403109497</c:v>
                </c:pt>
                <c:pt idx="1523">
                  <c:v>230.64058745670519</c:v>
                </c:pt>
                <c:pt idx="1524">
                  <c:v>185.11941887972333</c:v>
                </c:pt>
                <c:pt idx="1525">
                  <c:v>160.84146230533349</c:v>
                </c:pt>
                <c:pt idx="1526">
                  <c:v>142.63299487454111</c:v>
                </c:pt>
                <c:pt idx="1527">
                  <c:v>124.42452744374876</c:v>
                </c:pt>
                <c:pt idx="1528">
                  <c:v>142.63299487454111</c:v>
                </c:pt>
                <c:pt idx="1529">
                  <c:v>166.91095144893094</c:v>
                </c:pt>
                <c:pt idx="1530">
                  <c:v>221.536353741309</c:v>
                </c:pt>
                <c:pt idx="1531">
                  <c:v>260.98803317469242</c:v>
                </c:pt>
                <c:pt idx="1532">
                  <c:v>248.84905488749752</c:v>
                </c:pt>
                <c:pt idx="1533">
                  <c:v>227.60584288490645</c:v>
                </c:pt>
                <c:pt idx="1534">
                  <c:v>185.11941887972333</c:v>
                </c:pt>
                <c:pt idx="1535">
                  <c:v>160.84146230533349</c:v>
                </c:pt>
                <c:pt idx="1536">
                  <c:v>88.007592582163852</c:v>
                </c:pt>
                <c:pt idx="1537">
                  <c:v>24.244373611177128</c:v>
                </c:pt>
                <c:pt idx="1538">
                  <c:v>12.122186805588518</c:v>
                </c:pt>
                <c:pt idx="1539">
                  <c:v>3.0305467013971388</c:v>
                </c:pt>
                <c:pt idx="1540">
                  <c:v>3.0305467013971388</c:v>
                </c:pt>
                <c:pt idx="1541">
                  <c:v>12.122186805588518</c:v>
                </c:pt>
                <c:pt idx="1542">
                  <c:v>81.824760937722829</c:v>
                </c:pt>
                <c:pt idx="1543">
                  <c:v>284.87138993133038</c:v>
                </c:pt>
                <c:pt idx="1544">
                  <c:v>303.05467013971383</c:v>
                </c:pt>
                <c:pt idx="1545">
                  <c:v>290.93248333412555</c:v>
                </c:pt>
                <c:pt idx="1546">
                  <c:v>254.56592291735961</c:v>
                </c:pt>
                <c:pt idx="1547">
                  <c:v>230.32154930618202</c:v>
                </c:pt>
                <c:pt idx="1548">
                  <c:v>184.86334878522484</c:v>
                </c:pt>
                <c:pt idx="1549">
                  <c:v>160.61897517404816</c:v>
                </c:pt>
                <c:pt idx="1550">
                  <c:v>142.43569496566474</c:v>
                </c:pt>
                <c:pt idx="1551">
                  <c:v>124.25241475728225</c:v>
                </c:pt>
                <c:pt idx="1552">
                  <c:v>142.43569496566474</c:v>
                </c:pt>
                <c:pt idx="1553">
                  <c:v>166.68006857684233</c:v>
                </c:pt>
                <c:pt idx="1554">
                  <c:v>221.22990920199078</c:v>
                </c:pt>
                <c:pt idx="1555">
                  <c:v>260.62701632015381</c:v>
                </c:pt>
                <c:pt idx="1556">
                  <c:v>248.50482951456544</c:v>
                </c:pt>
                <c:pt idx="1557">
                  <c:v>227.29100260478492</c:v>
                </c:pt>
                <c:pt idx="1558">
                  <c:v>184.86334878522484</c:v>
                </c:pt>
                <c:pt idx="1559">
                  <c:v>160.61897517404816</c:v>
                </c:pt>
                <c:pt idx="1560">
                  <c:v>87.885854340517085</c:v>
                </c:pt>
                <c:pt idx="1561">
                  <c:v>24.20954243426489</c:v>
                </c:pt>
                <c:pt idx="1562">
                  <c:v>12.104771217132445</c:v>
                </c:pt>
                <c:pt idx="1563">
                  <c:v>3.0261928042831112</c:v>
                </c:pt>
                <c:pt idx="1564">
                  <c:v>3.0261928042831112</c:v>
                </c:pt>
                <c:pt idx="1565">
                  <c:v>12.104771217132445</c:v>
                </c:pt>
                <c:pt idx="1566">
                  <c:v>81.707205715644079</c:v>
                </c:pt>
                <c:pt idx="1567">
                  <c:v>284.46212360261205</c:v>
                </c:pt>
                <c:pt idx="1568">
                  <c:v>302.61928042831107</c:v>
                </c:pt>
                <c:pt idx="1569">
                  <c:v>290.51450921117902</c:v>
                </c:pt>
                <c:pt idx="1570">
                  <c:v>254.20019555978092</c:v>
                </c:pt>
                <c:pt idx="1571">
                  <c:v>229.99065312551588</c:v>
                </c:pt>
                <c:pt idx="1572">
                  <c:v>184.59776106126967</c:v>
                </c:pt>
                <c:pt idx="1573">
                  <c:v>160.38821862700456</c:v>
                </c:pt>
                <c:pt idx="1574">
                  <c:v>142.23106180130554</c:v>
                </c:pt>
                <c:pt idx="1575">
                  <c:v>124.07390497560745</c:v>
                </c:pt>
                <c:pt idx="1576">
                  <c:v>142.23106180130554</c:v>
                </c:pt>
                <c:pt idx="1577">
                  <c:v>166.44060423557062</c:v>
                </c:pt>
                <c:pt idx="1578">
                  <c:v>220.91207471266679</c:v>
                </c:pt>
                <c:pt idx="1579">
                  <c:v>260.25258116834794</c:v>
                </c:pt>
                <c:pt idx="1580">
                  <c:v>248.1478099512149</c:v>
                </c:pt>
                <c:pt idx="1581">
                  <c:v>226.96446032123285</c:v>
                </c:pt>
                <c:pt idx="1582">
                  <c:v>184.59776106126967</c:v>
                </c:pt>
                <c:pt idx="1583">
                  <c:v>160.38821862700456</c:v>
                </c:pt>
                <c:pt idx="1584">
                  <c:v>87.759591324210305</c:v>
                </c:pt>
                <c:pt idx="1585">
                  <c:v>24.173473358576512</c:v>
                </c:pt>
                <c:pt idx="1586">
                  <c:v>12.086736679288256</c:v>
                </c:pt>
                <c:pt idx="1587">
                  <c:v>3.0216841698220591</c:v>
                </c:pt>
                <c:pt idx="1588">
                  <c:v>3.0216841698220591</c:v>
                </c:pt>
                <c:pt idx="1589">
                  <c:v>12.086736679288256</c:v>
                </c:pt>
                <c:pt idx="1590">
                  <c:v>81.585472585195745</c:v>
                </c:pt>
                <c:pt idx="1591">
                  <c:v>284.03831196327445</c:v>
                </c:pt>
                <c:pt idx="1592">
                  <c:v>302.16841698220679</c:v>
                </c:pt>
                <c:pt idx="1593">
                  <c:v>290.08168030291796</c:v>
                </c:pt>
                <c:pt idx="1594">
                  <c:v>253.82147026505308</c:v>
                </c:pt>
                <c:pt idx="1595">
                  <c:v>229.64799690647715</c:v>
                </c:pt>
                <c:pt idx="1596">
                  <c:v>184.32273435914556</c:v>
                </c:pt>
                <c:pt idx="1597">
                  <c:v>160.14926100056962</c:v>
                </c:pt>
                <c:pt idx="1598">
                  <c:v>142.01915598163723</c:v>
                </c:pt>
                <c:pt idx="1599">
                  <c:v>123.88905096270382</c:v>
                </c:pt>
                <c:pt idx="1600">
                  <c:v>142.01915598163723</c:v>
                </c:pt>
                <c:pt idx="1601">
                  <c:v>166.19262934021313</c:v>
                </c:pt>
                <c:pt idx="1602">
                  <c:v>220.58294439701044</c:v>
                </c:pt>
                <c:pt idx="1603">
                  <c:v>259.86483860469752</c:v>
                </c:pt>
                <c:pt idx="1604">
                  <c:v>247.77810192540863</c:v>
                </c:pt>
                <c:pt idx="1605">
                  <c:v>226.62631273665488</c:v>
                </c:pt>
                <c:pt idx="1606">
                  <c:v>184.32273435914556</c:v>
                </c:pt>
                <c:pt idx="1607">
                  <c:v>160.14926100056962</c:v>
                </c:pt>
                <c:pt idx="1608">
                  <c:v>87.62884092483992</c:v>
                </c:pt>
                <c:pt idx="1609">
                  <c:v>24.136177065627045</c:v>
                </c:pt>
                <c:pt idx="1610">
                  <c:v>12.068088532813476</c:v>
                </c:pt>
                <c:pt idx="1611">
                  <c:v>3.0170221332033837</c:v>
                </c:pt>
                <c:pt idx="1612">
                  <c:v>3.0170221332033837</c:v>
                </c:pt>
                <c:pt idx="1613">
                  <c:v>12.068088532813476</c:v>
                </c:pt>
                <c:pt idx="1614">
                  <c:v>81.459597596491506</c:v>
                </c:pt>
                <c:pt idx="1615">
                  <c:v>283.60008052111783</c:v>
                </c:pt>
                <c:pt idx="1616">
                  <c:v>301.70221332033833</c:v>
                </c:pt>
                <c:pt idx="1617">
                  <c:v>289.63412478752497</c:v>
                </c:pt>
                <c:pt idx="1618">
                  <c:v>253.42985918908479</c:v>
                </c:pt>
                <c:pt idx="1619">
                  <c:v>229.29368212345707</c:v>
                </c:pt>
                <c:pt idx="1620">
                  <c:v>184.0383501254062</c:v>
                </c:pt>
                <c:pt idx="1621">
                  <c:v>159.90217305977944</c:v>
                </c:pt>
                <c:pt idx="1622">
                  <c:v>141.80004026055892</c:v>
                </c:pt>
                <c:pt idx="1623">
                  <c:v>123.69790746133836</c:v>
                </c:pt>
                <c:pt idx="1624">
                  <c:v>141.80004026055892</c:v>
                </c:pt>
                <c:pt idx="1625">
                  <c:v>165.93621732618567</c:v>
                </c:pt>
                <c:pt idx="1626">
                  <c:v>220.24261572384731</c:v>
                </c:pt>
                <c:pt idx="1627">
                  <c:v>259.46390345549099</c:v>
                </c:pt>
                <c:pt idx="1628">
                  <c:v>247.39581492267766</c:v>
                </c:pt>
                <c:pt idx="1629">
                  <c:v>226.27665999025351</c:v>
                </c:pt>
                <c:pt idx="1630">
                  <c:v>184.0383501254062</c:v>
                </c:pt>
                <c:pt idx="1631">
                  <c:v>159.90217305977944</c:v>
                </c:pt>
                <c:pt idx="1632">
                  <c:v>87.493641862898201</c:v>
                </c:pt>
                <c:pt idx="1633">
                  <c:v>24.097664600360513</c:v>
                </c:pt>
                <c:pt idx="1634">
                  <c:v>12.048832300180257</c:v>
                </c:pt>
                <c:pt idx="1635">
                  <c:v>3.012208075045069</c:v>
                </c:pt>
                <c:pt idx="1636">
                  <c:v>3.012208075045069</c:v>
                </c:pt>
                <c:pt idx="1637">
                  <c:v>12.048832300180257</c:v>
                </c:pt>
                <c:pt idx="1638">
                  <c:v>81.329618026216892</c:v>
                </c:pt>
                <c:pt idx="1639">
                  <c:v>283.14755905423618</c:v>
                </c:pt>
                <c:pt idx="1640">
                  <c:v>301.22080750450687</c:v>
                </c:pt>
                <c:pt idx="1641">
                  <c:v>289.17197520432671</c:v>
                </c:pt>
                <c:pt idx="1642">
                  <c:v>253.02547830378532</c:v>
                </c:pt>
                <c:pt idx="1643">
                  <c:v>228.92781370342496</c:v>
                </c:pt>
                <c:pt idx="1644">
                  <c:v>183.74469257774913</c:v>
                </c:pt>
                <c:pt idx="1645">
                  <c:v>159.64702797738786</c:v>
                </c:pt>
                <c:pt idx="1646">
                  <c:v>141.57377952711809</c:v>
                </c:pt>
                <c:pt idx="1647">
                  <c:v>123.50053107684735</c:v>
                </c:pt>
                <c:pt idx="1648">
                  <c:v>141.57377952711809</c:v>
                </c:pt>
                <c:pt idx="1649">
                  <c:v>165.67144412747842</c:v>
                </c:pt>
                <c:pt idx="1650">
                  <c:v>219.89118947828962</c:v>
                </c:pt>
                <c:pt idx="1651">
                  <c:v>259.04989445387582</c:v>
                </c:pt>
                <c:pt idx="1652">
                  <c:v>247.0010621536947</c:v>
                </c:pt>
                <c:pt idx="1653">
                  <c:v>225.91560562838018</c:v>
                </c:pt>
                <c:pt idx="1654">
                  <c:v>183.74469257774913</c:v>
                </c:pt>
                <c:pt idx="1655">
                  <c:v>159.64702797738786</c:v>
                </c:pt>
                <c:pt idx="1656">
                  <c:v>87.354034176306968</c:v>
                </c:pt>
                <c:pt idx="1657">
                  <c:v>24.057947367878672</c:v>
                </c:pt>
                <c:pt idx="1658">
                  <c:v>12.028973683939336</c:v>
                </c:pt>
                <c:pt idx="1659">
                  <c:v>3.007243420984834</c:v>
                </c:pt>
                <c:pt idx="1660">
                  <c:v>3.007243420984834</c:v>
                </c:pt>
                <c:pt idx="1661">
                  <c:v>12.028973683939336</c:v>
                </c:pt>
                <c:pt idx="1662">
                  <c:v>81.195572366590525</c:v>
                </c:pt>
                <c:pt idx="1663">
                  <c:v>282.68088157257387</c:v>
                </c:pt>
                <c:pt idx="1664">
                  <c:v>300.72434209848342</c:v>
                </c:pt>
                <c:pt idx="1665">
                  <c:v>288.69536841454374</c:v>
                </c:pt>
                <c:pt idx="1666">
                  <c:v>252.60844736272549</c:v>
                </c:pt>
                <c:pt idx="1667">
                  <c:v>228.55049999484703</c:v>
                </c:pt>
                <c:pt idx="1668">
                  <c:v>183.44184868007403</c:v>
                </c:pt>
                <c:pt idx="1669">
                  <c:v>159.38390131219555</c:v>
                </c:pt>
                <c:pt idx="1670">
                  <c:v>141.34044078628693</c:v>
                </c:pt>
                <c:pt idx="1671">
                  <c:v>123.29698026037737</c:v>
                </c:pt>
                <c:pt idx="1672">
                  <c:v>141.34044078628693</c:v>
                </c:pt>
                <c:pt idx="1673">
                  <c:v>165.39838815416539</c:v>
                </c:pt>
                <c:pt idx="1674">
                  <c:v>219.52876973189223</c:v>
                </c:pt>
                <c:pt idx="1675">
                  <c:v>258.62293420469541</c:v>
                </c:pt>
                <c:pt idx="1676">
                  <c:v>246.59396052075567</c:v>
                </c:pt>
                <c:pt idx="1677">
                  <c:v>225.5432565738621</c:v>
                </c:pt>
                <c:pt idx="1678">
                  <c:v>183.44184868007403</c:v>
                </c:pt>
                <c:pt idx="1679">
                  <c:v>159.38390131219555</c:v>
                </c:pt>
                <c:pt idx="1680">
                  <c:v>87.210059208560196</c:v>
                </c:pt>
                <c:pt idx="1681">
                  <c:v>12.008518565031805</c:v>
                </c:pt>
                <c:pt idx="1682">
                  <c:v>3.0021296412579561</c:v>
                </c:pt>
                <c:pt idx="1683">
                  <c:v>3.0021296412579561</c:v>
                </c:pt>
                <c:pt idx="1684">
                  <c:v>12.008518565031805</c:v>
                </c:pt>
                <c:pt idx="1685">
                  <c:v>81.057500313965036</c:v>
                </c:pt>
                <c:pt idx="1686">
                  <c:v>282.20018627824794</c:v>
                </c:pt>
                <c:pt idx="1687">
                  <c:v>300.21296412579659</c:v>
                </c:pt>
                <c:pt idx="1688">
                  <c:v>288.20444556076353</c:v>
                </c:pt>
                <c:pt idx="1689">
                  <c:v>252.17888986566822</c:v>
                </c:pt>
                <c:pt idx="1690">
                  <c:v>228.16185273560495</c:v>
                </c:pt>
                <c:pt idx="1691">
                  <c:v>183.12990811673532</c:v>
                </c:pt>
                <c:pt idx="1692">
                  <c:v>159.11287098667114</c:v>
                </c:pt>
                <c:pt idx="1693">
                  <c:v>141.10009313912352</c:v>
                </c:pt>
                <c:pt idx="1694">
                  <c:v>123.08731529157583</c:v>
                </c:pt>
                <c:pt idx="1695">
                  <c:v>141.10009313912352</c:v>
                </c:pt>
                <c:pt idx="1696">
                  <c:v>165.1171302691877</c:v>
                </c:pt>
                <c:pt idx="1697">
                  <c:v>219.15546381183066</c:v>
                </c:pt>
                <c:pt idx="1698">
                  <c:v>258.18314914818473</c:v>
                </c:pt>
                <c:pt idx="1699">
                  <c:v>246.17463058315263</c:v>
                </c:pt>
                <c:pt idx="1700">
                  <c:v>225.15972309434719</c:v>
                </c:pt>
                <c:pt idx="1701">
                  <c:v>183.12990811673532</c:v>
                </c:pt>
                <c:pt idx="1702">
                  <c:v>159.11287098667114</c:v>
                </c:pt>
                <c:pt idx="1703">
                  <c:v>87.061759596480996</c:v>
                </c:pt>
                <c:pt idx="1704">
                  <c:v>24.017037130063706</c:v>
                </c:pt>
                <c:pt idx="1705">
                  <c:v>11.987473001047478</c:v>
                </c:pt>
                <c:pt idx="1706">
                  <c:v>2.9968682502618789</c:v>
                </c:pt>
                <c:pt idx="1707">
                  <c:v>2.9968682502618789</c:v>
                </c:pt>
                <c:pt idx="1708">
                  <c:v>11.987473001047478</c:v>
                </c:pt>
                <c:pt idx="1709">
                  <c:v>80.915442757070863</c:v>
                </c:pt>
                <c:pt idx="1710">
                  <c:v>281.70561552461686</c:v>
                </c:pt>
                <c:pt idx="1711">
                  <c:v>299.68682502618793</c:v>
                </c:pt>
                <c:pt idx="1712">
                  <c:v>287.69935202514023</c:v>
                </c:pt>
                <c:pt idx="1713">
                  <c:v>251.7369330219982</c:v>
                </c:pt>
                <c:pt idx="1714">
                  <c:v>227.76198701990282</c:v>
                </c:pt>
                <c:pt idx="1715">
                  <c:v>182.80896326597482</c:v>
                </c:pt>
                <c:pt idx="1716">
                  <c:v>158.83401726387945</c:v>
                </c:pt>
                <c:pt idx="1717">
                  <c:v>140.85280776230843</c:v>
                </c:pt>
                <c:pt idx="1718">
                  <c:v>122.87159826073646</c:v>
                </c:pt>
                <c:pt idx="1719">
                  <c:v>140.85280776230843</c:v>
                </c:pt>
                <c:pt idx="1720">
                  <c:v>164.82775376440281</c:v>
                </c:pt>
                <c:pt idx="1721">
                  <c:v>218.77138226911686</c:v>
                </c:pt>
                <c:pt idx="1722">
                  <c:v>257.73066952252157</c:v>
                </c:pt>
                <c:pt idx="1723">
                  <c:v>245.74319652147389</c:v>
                </c:pt>
                <c:pt idx="1724">
                  <c:v>224.76511876964116</c:v>
                </c:pt>
                <c:pt idx="1725">
                  <c:v>182.80896326597482</c:v>
                </c:pt>
                <c:pt idx="1726">
                  <c:v>158.83401726387945</c:v>
                </c:pt>
                <c:pt idx="1727">
                  <c:v>86.909179257594673</c:v>
                </c:pt>
                <c:pt idx="1728">
                  <c:v>23.974946002095052</c:v>
                </c:pt>
                <c:pt idx="1729">
                  <c:v>11.965843224430779</c:v>
                </c:pt>
                <c:pt idx="1730">
                  <c:v>2.991460806107709</c:v>
                </c:pt>
                <c:pt idx="1731">
                  <c:v>2.991460806107709</c:v>
                </c:pt>
                <c:pt idx="1732">
                  <c:v>11.965843224430779</c:v>
                </c:pt>
                <c:pt idx="1733">
                  <c:v>80.769441764908166</c:v>
                </c:pt>
                <c:pt idx="1734">
                  <c:v>281.19731577412432</c:v>
                </c:pt>
                <c:pt idx="1735">
                  <c:v>299.14608061077092</c:v>
                </c:pt>
                <c:pt idx="1736">
                  <c:v>287.1802373863398</c:v>
                </c:pt>
                <c:pt idx="1737">
                  <c:v>251.28270771304756</c:v>
                </c:pt>
                <c:pt idx="1738">
                  <c:v>227.35102126418548</c:v>
                </c:pt>
                <c:pt idx="1739">
                  <c:v>182.47910917256948</c:v>
                </c:pt>
                <c:pt idx="1740">
                  <c:v>158.54742272370828</c:v>
                </c:pt>
                <c:pt idx="1741">
                  <c:v>140.59865788706165</c:v>
                </c:pt>
                <c:pt idx="1742">
                  <c:v>122.64989305041601</c:v>
                </c:pt>
                <c:pt idx="1743">
                  <c:v>140.59865788706165</c:v>
                </c:pt>
                <c:pt idx="1744">
                  <c:v>164.53034433592379</c:v>
                </c:pt>
                <c:pt idx="1745">
                  <c:v>218.37663884586263</c:v>
                </c:pt>
                <c:pt idx="1746">
                  <c:v>257.26562932526309</c:v>
                </c:pt>
                <c:pt idx="1747">
                  <c:v>245.29978610083202</c:v>
                </c:pt>
                <c:pt idx="1748">
                  <c:v>224.35956045807816</c:v>
                </c:pt>
                <c:pt idx="1749">
                  <c:v>182.47910917256948</c:v>
                </c:pt>
                <c:pt idx="1750">
                  <c:v>158.54742272370828</c:v>
                </c:pt>
                <c:pt idx="1751">
                  <c:v>86.752363377123601</c:v>
                </c:pt>
                <c:pt idx="1752">
                  <c:v>23.931686448861655</c:v>
                </c:pt>
                <c:pt idx="1753">
                  <c:v>11.943635640635149</c:v>
                </c:pt>
                <c:pt idx="1754">
                  <c:v>2.9859089101588059</c:v>
                </c:pt>
                <c:pt idx="1755">
                  <c:v>2.9859089101588059</c:v>
                </c:pt>
                <c:pt idx="1756">
                  <c:v>11.943635640635149</c:v>
                </c:pt>
                <c:pt idx="1757">
                  <c:v>80.619540574287868</c:v>
                </c:pt>
                <c:pt idx="1758">
                  <c:v>280.67543755492795</c:v>
                </c:pt>
                <c:pt idx="1759">
                  <c:v>298.59089101588063</c:v>
                </c:pt>
                <c:pt idx="1760">
                  <c:v>286.64725537524583</c:v>
                </c:pt>
                <c:pt idx="1761">
                  <c:v>250.8163484533396</c:v>
                </c:pt>
                <c:pt idx="1762">
                  <c:v>226.92907717206916</c:v>
                </c:pt>
                <c:pt idx="1763">
                  <c:v>182.1404435196871</c:v>
                </c:pt>
                <c:pt idx="1764">
                  <c:v>158.2531722384166</c:v>
                </c:pt>
                <c:pt idx="1765">
                  <c:v>140.33771877746398</c:v>
                </c:pt>
                <c:pt idx="1766">
                  <c:v>122.4222653165104</c:v>
                </c:pt>
                <c:pt idx="1767">
                  <c:v>140.33771877746398</c:v>
                </c:pt>
                <c:pt idx="1768">
                  <c:v>164.22499005873354</c:v>
                </c:pt>
                <c:pt idx="1769">
                  <c:v>217.97135044159236</c:v>
                </c:pt>
                <c:pt idx="1770">
                  <c:v>256.78816627365745</c:v>
                </c:pt>
                <c:pt idx="1771">
                  <c:v>244.84453063302175</c:v>
                </c:pt>
                <c:pt idx="1772">
                  <c:v>223.94316826191022</c:v>
                </c:pt>
                <c:pt idx="1773">
                  <c:v>182.1404435196871</c:v>
                </c:pt>
                <c:pt idx="1774">
                  <c:v>158.2531722384166</c:v>
                </c:pt>
                <c:pt idx="1775">
                  <c:v>86.591358394605351</c:v>
                </c:pt>
                <c:pt idx="1776">
                  <c:v>23.887271281270394</c:v>
                </c:pt>
                <c:pt idx="1777">
                  <c:v>11.920856826226274</c:v>
                </c:pt>
                <c:pt idx="1778">
                  <c:v>2.9802142065565831</c:v>
                </c:pt>
                <c:pt idx="1779">
                  <c:v>2.9802142065565831</c:v>
                </c:pt>
                <c:pt idx="1780">
                  <c:v>11.920856826226274</c:v>
                </c:pt>
                <c:pt idx="1781">
                  <c:v>80.465783577027665</c:v>
                </c:pt>
                <c:pt idx="1782">
                  <c:v>280.14013541631829</c:v>
                </c:pt>
                <c:pt idx="1783">
                  <c:v>298.02142065565835</c:v>
                </c:pt>
                <c:pt idx="1784">
                  <c:v>286.100563829431</c:v>
                </c:pt>
                <c:pt idx="1785">
                  <c:v>250.33799335075284</c:v>
                </c:pt>
                <c:pt idx="1786">
                  <c:v>226.4962796983001</c:v>
                </c:pt>
                <c:pt idx="1787">
                  <c:v>181.79306659995143</c:v>
                </c:pt>
                <c:pt idx="1788">
                  <c:v>157.95135294749869</c:v>
                </c:pt>
                <c:pt idx="1789">
                  <c:v>140.07006770815866</c:v>
                </c:pt>
                <c:pt idx="1790">
                  <c:v>122.18878246881958</c:v>
                </c:pt>
                <c:pt idx="1791">
                  <c:v>140.07006770815866</c:v>
                </c:pt>
                <c:pt idx="1792">
                  <c:v>163.9117813606114</c:v>
                </c:pt>
                <c:pt idx="1793">
                  <c:v>217.55563707862959</c:v>
                </c:pt>
                <c:pt idx="1794">
                  <c:v>256.29842176386552</c:v>
                </c:pt>
                <c:pt idx="1795">
                  <c:v>244.37756493763916</c:v>
                </c:pt>
                <c:pt idx="1796">
                  <c:v>223.51606549174323</c:v>
                </c:pt>
                <c:pt idx="1797">
                  <c:v>181.79306659995143</c:v>
                </c:pt>
                <c:pt idx="1798">
                  <c:v>157.95135294749869</c:v>
                </c:pt>
                <c:pt idx="1799">
                  <c:v>86.426211990140857</c:v>
                </c:pt>
                <c:pt idx="1800">
                  <c:v>23.841713652452643</c:v>
                </c:pt>
                <c:pt idx="1801">
                  <c:v>11.897513526934237</c:v>
                </c:pt>
                <c:pt idx="1802">
                  <c:v>2.9743783817335636</c:v>
                </c:pt>
                <c:pt idx="1803">
                  <c:v>2.9743783817335636</c:v>
                </c:pt>
                <c:pt idx="1804">
                  <c:v>11.897513526934237</c:v>
                </c:pt>
                <c:pt idx="1805">
                  <c:v>80.308216306806159</c:v>
                </c:pt>
                <c:pt idx="1806">
                  <c:v>279.59156788295468</c:v>
                </c:pt>
                <c:pt idx="1807">
                  <c:v>297.43783817335634</c:v>
                </c:pt>
                <c:pt idx="1808">
                  <c:v>285.54032464642216</c:v>
                </c:pt>
                <c:pt idx="1809">
                  <c:v>249.84778406561887</c:v>
                </c:pt>
                <c:pt idx="1810">
                  <c:v>226.05275701175057</c:v>
                </c:pt>
                <c:pt idx="1811">
                  <c:v>181.43708128574684</c:v>
                </c:pt>
                <c:pt idx="1812">
                  <c:v>157.64205423187857</c:v>
                </c:pt>
                <c:pt idx="1813">
                  <c:v>139.79578394147686</c:v>
                </c:pt>
                <c:pt idx="1814">
                  <c:v>121.94951365107516</c:v>
                </c:pt>
                <c:pt idx="1815">
                  <c:v>139.79578394147686</c:v>
                </c:pt>
                <c:pt idx="1816">
                  <c:v>163.59081099534518</c:v>
                </c:pt>
                <c:pt idx="1817">
                  <c:v>217.12962186654929</c:v>
                </c:pt>
                <c:pt idx="1818">
                  <c:v>255.79654082908644</c:v>
                </c:pt>
                <c:pt idx="1819">
                  <c:v>243.89902730215132</c:v>
                </c:pt>
                <c:pt idx="1820">
                  <c:v>223.0783786300168</c:v>
                </c:pt>
                <c:pt idx="1821">
                  <c:v>181.43708128574684</c:v>
                </c:pt>
                <c:pt idx="1822">
                  <c:v>157.64205423187857</c:v>
                </c:pt>
                <c:pt idx="1823">
                  <c:v>86.256973070273219</c:v>
                </c:pt>
                <c:pt idx="1824">
                  <c:v>23.795027053868473</c:v>
                </c:pt>
                <c:pt idx="1825">
                  <c:v>11.873612655655966</c:v>
                </c:pt>
                <c:pt idx="1826">
                  <c:v>2.9684031639139969</c:v>
                </c:pt>
                <c:pt idx="1827">
                  <c:v>2.9684031639139969</c:v>
                </c:pt>
                <c:pt idx="1828">
                  <c:v>11.873612655655966</c:v>
                </c:pt>
                <c:pt idx="1829">
                  <c:v>80.146885425677993</c:v>
                </c:pt>
                <c:pt idx="1830">
                  <c:v>279.02989740791571</c:v>
                </c:pt>
                <c:pt idx="1831">
                  <c:v>296.84031639139965</c:v>
                </c:pt>
                <c:pt idx="1832">
                  <c:v>284.96670373574301</c:v>
                </c:pt>
                <c:pt idx="1833">
                  <c:v>249.34586576877504</c:v>
                </c:pt>
                <c:pt idx="1834">
                  <c:v>225.59864045746366</c:v>
                </c:pt>
                <c:pt idx="1835">
                  <c:v>181.07259299875366</c:v>
                </c:pt>
                <c:pt idx="1836">
                  <c:v>157.32536768744137</c:v>
                </c:pt>
                <c:pt idx="1837">
                  <c:v>139.51494870395737</c:v>
                </c:pt>
                <c:pt idx="1838">
                  <c:v>121.70452972047337</c:v>
                </c:pt>
                <c:pt idx="1839">
                  <c:v>139.51494870395737</c:v>
                </c:pt>
                <c:pt idx="1840">
                  <c:v>163.26217401526966</c:v>
                </c:pt>
                <c:pt idx="1841">
                  <c:v>216.69343096572166</c:v>
                </c:pt>
                <c:pt idx="1842">
                  <c:v>255.28267209660336</c:v>
                </c:pt>
                <c:pt idx="1843">
                  <c:v>243.40905944094769</c:v>
                </c:pt>
                <c:pt idx="1844">
                  <c:v>222.63023729354998</c:v>
                </c:pt>
                <c:pt idx="1845">
                  <c:v>181.07259299875366</c:v>
                </c:pt>
                <c:pt idx="1846">
                  <c:v>157.32536768744137</c:v>
                </c:pt>
                <c:pt idx="1847">
                  <c:v>86.083691753505832</c:v>
                </c:pt>
                <c:pt idx="1848">
                  <c:v>23.747225311311933</c:v>
                </c:pt>
                <c:pt idx="1849">
                  <c:v>11.84916129040818</c:v>
                </c:pt>
                <c:pt idx="1850">
                  <c:v>2.9622903226020449</c:v>
                </c:pt>
                <c:pt idx="1851">
                  <c:v>2.9622903226020449</c:v>
                </c:pt>
                <c:pt idx="1852">
                  <c:v>11.84916129040818</c:v>
                </c:pt>
                <c:pt idx="1853">
                  <c:v>79.981838710255346</c:v>
                </c:pt>
                <c:pt idx="1854">
                  <c:v>278.45529032459228</c:v>
                </c:pt>
                <c:pt idx="1855">
                  <c:v>296.22903226020446</c:v>
                </c:pt>
                <c:pt idx="1856">
                  <c:v>284.37987096979663</c:v>
                </c:pt>
                <c:pt idx="1857">
                  <c:v>248.8323870985723</c:v>
                </c:pt>
                <c:pt idx="1858">
                  <c:v>225.1340645177558</c:v>
                </c:pt>
                <c:pt idx="1859">
                  <c:v>180.69970967872439</c:v>
                </c:pt>
                <c:pt idx="1860">
                  <c:v>157.00138709790787</c:v>
                </c:pt>
                <c:pt idx="1861">
                  <c:v>139.22764516229566</c:v>
                </c:pt>
                <c:pt idx="1862">
                  <c:v>121.45390322668352</c:v>
                </c:pt>
                <c:pt idx="1863">
                  <c:v>139.22764516229566</c:v>
                </c:pt>
                <c:pt idx="1864">
                  <c:v>162.92596774311224</c:v>
                </c:pt>
                <c:pt idx="1865">
                  <c:v>216.24719354994971</c:v>
                </c:pt>
                <c:pt idx="1866">
                  <c:v>254.75696774377576</c:v>
                </c:pt>
                <c:pt idx="1867">
                  <c:v>242.90780645336793</c:v>
                </c:pt>
                <c:pt idx="1868">
                  <c:v>222.17177419515312</c:v>
                </c:pt>
                <c:pt idx="1869">
                  <c:v>180.69970967872439</c:v>
                </c:pt>
                <c:pt idx="1870">
                  <c:v>157.00138709790787</c:v>
                </c:pt>
                <c:pt idx="1871">
                  <c:v>85.906419355459434</c:v>
                </c:pt>
                <c:pt idx="1872">
                  <c:v>23.69832258081636</c:v>
                </c:pt>
                <c:pt idx="1873">
                  <c:v>11.824166672231058</c:v>
                </c:pt>
                <c:pt idx="1874">
                  <c:v>2.9560416680577744</c:v>
                </c:pt>
                <c:pt idx="1875">
                  <c:v>2.9560416680577744</c:v>
                </c:pt>
                <c:pt idx="1876">
                  <c:v>11.824166672231058</c:v>
                </c:pt>
                <c:pt idx="1877">
                  <c:v>79.813125037560084</c:v>
                </c:pt>
                <c:pt idx="1878">
                  <c:v>277.86791679743118</c:v>
                </c:pt>
                <c:pt idx="1879">
                  <c:v>295.60416680577742</c:v>
                </c:pt>
                <c:pt idx="1880">
                  <c:v>283.78000013354654</c:v>
                </c:pt>
                <c:pt idx="1881">
                  <c:v>248.30750011685302</c:v>
                </c:pt>
                <c:pt idx="1882">
                  <c:v>224.6591667723913</c:v>
                </c:pt>
                <c:pt idx="1883">
                  <c:v>180.31854175152407</c:v>
                </c:pt>
                <c:pt idx="1884">
                  <c:v>156.67020840706238</c:v>
                </c:pt>
                <c:pt idx="1885">
                  <c:v>138.93395839871511</c:v>
                </c:pt>
                <c:pt idx="1886">
                  <c:v>121.19770839036879</c:v>
                </c:pt>
                <c:pt idx="1887">
                  <c:v>138.93395839871511</c:v>
                </c:pt>
                <c:pt idx="1888">
                  <c:v>162.58229174317779</c:v>
                </c:pt>
                <c:pt idx="1889">
                  <c:v>215.79104176821764</c:v>
                </c:pt>
                <c:pt idx="1890">
                  <c:v>254.21958345296844</c:v>
                </c:pt>
                <c:pt idx="1891">
                  <c:v>242.39541678073758</c:v>
                </c:pt>
                <c:pt idx="1892">
                  <c:v>221.70312510433308</c:v>
                </c:pt>
                <c:pt idx="1893">
                  <c:v>180.31854175152407</c:v>
                </c:pt>
                <c:pt idx="1894">
                  <c:v>156.67020840706238</c:v>
                </c:pt>
                <c:pt idx="1895">
                  <c:v>85.725208373675599</c:v>
                </c:pt>
                <c:pt idx="1896">
                  <c:v>23.648333344462213</c:v>
                </c:pt>
                <c:pt idx="1897">
                  <c:v>11.798636203044127</c:v>
                </c:pt>
                <c:pt idx="1898">
                  <c:v>2.9496590507610407</c:v>
                </c:pt>
                <c:pt idx="1899">
                  <c:v>2.9496590507610407</c:v>
                </c:pt>
                <c:pt idx="1900">
                  <c:v>11.798636203044127</c:v>
                </c:pt>
                <c:pt idx="1901">
                  <c:v>79.640794370548136</c:v>
                </c:pt>
                <c:pt idx="1902">
                  <c:v>277.26795077153776</c:v>
                </c:pt>
                <c:pt idx="1903">
                  <c:v>294.96590507610415</c:v>
                </c:pt>
                <c:pt idx="1904">
                  <c:v>283.16726887306021</c:v>
                </c:pt>
                <c:pt idx="1905">
                  <c:v>247.77136026392742</c:v>
                </c:pt>
                <c:pt idx="1906">
                  <c:v>224.1740878578386</c:v>
                </c:pt>
                <c:pt idx="1907">
                  <c:v>179.92920209642313</c:v>
                </c:pt>
                <c:pt idx="1908">
                  <c:v>156.33192969033524</c:v>
                </c:pt>
                <c:pt idx="1909">
                  <c:v>138.63397538576888</c:v>
                </c:pt>
                <c:pt idx="1910">
                  <c:v>120.93602108120247</c:v>
                </c:pt>
                <c:pt idx="1911">
                  <c:v>138.63397538576888</c:v>
                </c:pt>
                <c:pt idx="1912">
                  <c:v>162.23124779185673</c:v>
                </c:pt>
                <c:pt idx="1913">
                  <c:v>215.32511070555589</c:v>
                </c:pt>
                <c:pt idx="1914">
                  <c:v>253.67067836544891</c:v>
                </c:pt>
                <c:pt idx="1915">
                  <c:v>241.87204216240494</c:v>
                </c:pt>
                <c:pt idx="1916">
                  <c:v>221.22442880707831</c:v>
                </c:pt>
                <c:pt idx="1917">
                  <c:v>179.92920209642313</c:v>
                </c:pt>
                <c:pt idx="1918">
                  <c:v>156.33192969033524</c:v>
                </c:pt>
                <c:pt idx="1919">
                  <c:v>85.540112472070305</c:v>
                </c:pt>
                <c:pt idx="1920">
                  <c:v>23.597272406088255</c:v>
                </c:pt>
                <c:pt idx="1921">
                  <c:v>11.772577443453928</c:v>
                </c:pt>
                <c:pt idx="1922">
                  <c:v>2.9431443608635011</c:v>
                </c:pt>
                <c:pt idx="1923">
                  <c:v>2.9431443608635011</c:v>
                </c:pt>
                <c:pt idx="1924">
                  <c:v>11.772577443453928</c:v>
                </c:pt>
                <c:pt idx="1925">
                  <c:v>79.464897743314495</c:v>
                </c:pt>
                <c:pt idx="1926">
                  <c:v>276.65556992116865</c:v>
                </c:pt>
                <c:pt idx="1927">
                  <c:v>294.3144360863501</c:v>
                </c:pt>
                <c:pt idx="1928">
                  <c:v>282.54185864289582</c:v>
                </c:pt>
                <c:pt idx="1929">
                  <c:v>247.22412631253383</c:v>
                </c:pt>
                <c:pt idx="1930">
                  <c:v>223.67897142562518</c:v>
                </c:pt>
                <c:pt idx="1931">
                  <c:v>179.53180601267343</c:v>
                </c:pt>
                <c:pt idx="1932">
                  <c:v>155.98665112576484</c:v>
                </c:pt>
                <c:pt idx="1933">
                  <c:v>138.32778496058432</c:v>
                </c:pt>
                <c:pt idx="1934">
                  <c:v>120.66891879540285</c:v>
                </c:pt>
                <c:pt idx="1935">
                  <c:v>138.32778496058432</c:v>
                </c:pt>
                <c:pt idx="1936">
                  <c:v>161.87293984749201</c:v>
                </c:pt>
                <c:pt idx="1937">
                  <c:v>214.84953834303542</c:v>
                </c:pt>
                <c:pt idx="1938">
                  <c:v>253.110415034261</c:v>
                </c:pt>
                <c:pt idx="1939">
                  <c:v>241.33783759080669</c:v>
                </c:pt>
                <c:pt idx="1940">
                  <c:v>220.73582706476162</c:v>
                </c:pt>
                <c:pt idx="1941">
                  <c:v>179.53180601267343</c:v>
                </c:pt>
                <c:pt idx="1942">
                  <c:v>155.98665112576484</c:v>
                </c:pt>
                <c:pt idx="1943">
                  <c:v>85.351186465041451</c:v>
                </c:pt>
                <c:pt idx="1944">
                  <c:v>23.545154886907952</c:v>
                </c:pt>
                <c:pt idx="1945">
                  <c:v>11.745998110515393</c:v>
                </c:pt>
                <c:pt idx="1946">
                  <c:v>2.936499527628857</c:v>
                </c:pt>
                <c:pt idx="1947">
                  <c:v>2.936499527628857</c:v>
                </c:pt>
                <c:pt idx="1948">
                  <c:v>11.745998110515393</c:v>
                </c:pt>
                <c:pt idx="1949">
                  <c:v>79.285487245979184</c:v>
                </c:pt>
                <c:pt idx="1950">
                  <c:v>276.03095559711227</c:v>
                </c:pt>
                <c:pt idx="1951">
                  <c:v>293.64995276288573</c:v>
                </c:pt>
                <c:pt idx="1952">
                  <c:v>281.90395465236975</c:v>
                </c:pt>
                <c:pt idx="1953">
                  <c:v>246.66596032082381</c:v>
                </c:pt>
                <c:pt idx="1954">
                  <c:v>223.17396409979284</c:v>
                </c:pt>
                <c:pt idx="1955">
                  <c:v>179.12647118535963</c:v>
                </c:pt>
                <c:pt idx="1956">
                  <c:v>155.6344749643296</c:v>
                </c:pt>
                <c:pt idx="1957">
                  <c:v>138.01547779855613</c:v>
                </c:pt>
                <c:pt idx="1958">
                  <c:v>120.39648063278267</c:v>
                </c:pt>
                <c:pt idx="1959">
                  <c:v>138.01547779855613</c:v>
                </c:pt>
                <c:pt idx="1960">
                  <c:v>161.50747401958711</c:v>
                </c:pt>
                <c:pt idx="1961">
                  <c:v>214.36446551690656</c:v>
                </c:pt>
                <c:pt idx="1962">
                  <c:v>252.53895937608129</c:v>
                </c:pt>
                <c:pt idx="1963">
                  <c:v>240.79296126556628</c:v>
                </c:pt>
                <c:pt idx="1964">
                  <c:v>220.23746457216407</c:v>
                </c:pt>
                <c:pt idx="1965">
                  <c:v>179.12647118535963</c:v>
                </c:pt>
                <c:pt idx="1966">
                  <c:v>155.6344749643296</c:v>
                </c:pt>
                <c:pt idx="1967">
                  <c:v>85.158486301236863</c:v>
                </c:pt>
                <c:pt idx="1968">
                  <c:v>23.491996221030785</c:v>
                </c:pt>
                <c:pt idx="1969">
                  <c:v>11.718906075446165</c:v>
                </c:pt>
                <c:pt idx="1970">
                  <c:v>2.9297265188615462</c:v>
                </c:pt>
                <c:pt idx="1971">
                  <c:v>2.9297265188615462</c:v>
                </c:pt>
                <c:pt idx="1972">
                  <c:v>11.718906075446165</c:v>
                </c:pt>
                <c:pt idx="1973">
                  <c:v>79.102616009261823</c:v>
                </c:pt>
                <c:pt idx="1974">
                  <c:v>275.39429277298473</c:v>
                </c:pt>
                <c:pt idx="1975">
                  <c:v>292.97265188615455</c:v>
                </c:pt>
                <c:pt idx="1976">
                  <c:v>281.25374581070832</c:v>
                </c:pt>
                <c:pt idx="1977">
                  <c:v>246.09702758436958</c:v>
                </c:pt>
                <c:pt idx="1978">
                  <c:v>222.65921543347702</c:v>
                </c:pt>
                <c:pt idx="1979">
                  <c:v>178.7133176505543</c:v>
                </c:pt>
                <c:pt idx="1980">
                  <c:v>155.27550549966176</c:v>
                </c:pt>
                <c:pt idx="1981">
                  <c:v>137.69714638649191</c:v>
                </c:pt>
                <c:pt idx="1982">
                  <c:v>120.11878727332298</c:v>
                </c:pt>
                <c:pt idx="1983">
                  <c:v>137.69714638649191</c:v>
                </c:pt>
                <c:pt idx="1984">
                  <c:v>161.13495853738442</c:v>
                </c:pt>
                <c:pt idx="1985">
                  <c:v>213.87003587689213</c:v>
                </c:pt>
                <c:pt idx="1986">
                  <c:v>251.95648062209222</c:v>
                </c:pt>
                <c:pt idx="1987">
                  <c:v>240.2375745466469</c:v>
                </c:pt>
                <c:pt idx="1988">
                  <c:v>219.72948891461573</c:v>
                </c:pt>
                <c:pt idx="1989">
                  <c:v>178.7133176505543</c:v>
                </c:pt>
                <c:pt idx="1990">
                  <c:v>155.27550549966176</c:v>
                </c:pt>
                <c:pt idx="1991">
                  <c:v>84.96206904698478</c:v>
                </c:pt>
                <c:pt idx="1992">
                  <c:v>23.437812150892331</c:v>
                </c:pt>
                <c:pt idx="1993">
                  <c:v>11.691309361295836</c:v>
                </c:pt>
                <c:pt idx="1994">
                  <c:v>2.9228273403239591</c:v>
                </c:pt>
                <c:pt idx="1995">
                  <c:v>2.9228273403239591</c:v>
                </c:pt>
                <c:pt idx="1996">
                  <c:v>11.691309361295836</c:v>
                </c:pt>
                <c:pt idx="1997">
                  <c:v>78.916338188746806</c:v>
                </c:pt>
                <c:pt idx="1998">
                  <c:v>274.74576999045161</c:v>
                </c:pt>
                <c:pt idx="1999">
                  <c:v>292.28273403239592</c:v>
                </c:pt>
                <c:pt idx="2000">
                  <c:v>280.59142467109973</c:v>
                </c:pt>
                <c:pt idx="2001">
                  <c:v>245.51749658721201</c:v>
                </c:pt>
                <c:pt idx="2002">
                  <c:v>222.13487786462051</c:v>
                </c:pt>
                <c:pt idx="2003">
                  <c:v>178.29246775976065</c:v>
                </c:pt>
                <c:pt idx="2004">
                  <c:v>154.90984903716915</c:v>
                </c:pt>
                <c:pt idx="2005">
                  <c:v>137.3728849952258</c:v>
                </c:pt>
                <c:pt idx="2006">
                  <c:v>119.83592095328149</c:v>
                </c:pt>
                <c:pt idx="2007">
                  <c:v>137.3728849952258</c:v>
                </c:pt>
                <c:pt idx="2008">
                  <c:v>160.75550371781731</c:v>
                </c:pt>
                <c:pt idx="2009">
                  <c:v>213.36639584364838</c:v>
                </c:pt>
                <c:pt idx="2010">
                  <c:v>251.36315126786016</c:v>
                </c:pt>
                <c:pt idx="2011">
                  <c:v>239.67184190656391</c:v>
                </c:pt>
                <c:pt idx="2012">
                  <c:v>219.21205052429647</c:v>
                </c:pt>
                <c:pt idx="2013">
                  <c:v>178.29246775976065</c:v>
                </c:pt>
                <c:pt idx="2014">
                  <c:v>154.90984903716915</c:v>
                </c:pt>
                <c:pt idx="2015">
                  <c:v>84.761992869394817</c:v>
                </c:pt>
                <c:pt idx="2016">
                  <c:v>23.382618722591673</c:v>
                </c:pt>
                <c:pt idx="2017">
                  <c:v>11.663216140569856</c:v>
                </c:pt>
                <c:pt idx="2018">
                  <c:v>2.9158040351424694</c:v>
                </c:pt>
                <c:pt idx="2019">
                  <c:v>2.9158040351424694</c:v>
                </c:pt>
                <c:pt idx="2020">
                  <c:v>11.663216140569856</c:v>
                </c:pt>
                <c:pt idx="2021">
                  <c:v>78.726708948846849</c:v>
                </c:pt>
                <c:pt idx="2022">
                  <c:v>274.08557930339208</c:v>
                </c:pt>
                <c:pt idx="2023">
                  <c:v>291.58040351424694</c:v>
                </c:pt>
                <c:pt idx="2024">
                  <c:v>279.91718737367734</c:v>
                </c:pt>
                <c:pt idx="2025">
                  <c:v>244.92753895196768</c:v>
                </c:pt>
                <c:pt idx="2026">
                  <c:v>221.60110667082759</c:v>
                </c:pt>
                <c:pt idx="2027">
                  <c:v>177.86404614369005</c:v>
                </c:pt>
                <c:pt idx="2028">
                  <c:v>154.53761386255087</c:v>
                </c:pt>
                <c:pt idx="2029">
                  <c:v>137.04278965169604</c:v>
                </c:pt>
                <c:pt idx="2030">
                  <c:v>119.54796544084122</c:v>
                </c:pt>
                <c:pt idx="2031">
                  <c:v>137.04278965169604</c:v>
                </c:pt>
                <c:pt idx="2032">
                  <c:v>160.36922193283522</c:v>
                </c:pt>
                <c:pt idx="2033">
                  <c:v>212.85369456539971</c:v>
                </c:pt>
                <c:pt idx="2034">
                  <c:v>250.75914702225199</c:v>
                </c:pt>
                <c:pt idx="2035">
                  <c:v>239.09593088168245</c:v>
                </c:pt>
                <c:pt idx="2036">
                  <c:v>218.68530263568496</c:v>
                </c:pt>
                <c:pt idx="2037">
                  <c:v>177.86404614369005</c:v>
                </c:pt>
                <c:pt idx="2038">
                  <c:v>154.53761386255087</c:v>
                </c:pt>
                <c:pt idx="2039">
                  <c:v>84.558317019131636</c:v>
                </c:pt>
                <c:pt idx="2040">
                  <c:v>23.326432281139713</c:v>
                </c:pt>
                <c:pt idx="2041">
                  <c:v>11.634634732809571</c:v>
                </c:pt>
                <c:pt idx="2042">
                  <c:v>2.9086586832023973</c:v>
                </c:pt>
                <c:pt idx="2043">
                  <c:v>2.9086586832023973</c:v>
                </c:pt>
                <c:pt idx="2044">
                  <c:v>11.634634732809571</c:v>
                </c:pt>
                <c:pt idx="2045">
                  <c:v>78.533784446464765</c:v>
                </c:pt>
                <c:pt idx="2046">
                  <c:v>273.41391622102532</c:v>
                </c:pt>
                <c:pt idx="2047">
                  <c:v>290.86586832023977</c:v>
                </c:pt>
                <c:pt idx="2048">
                  <c:v>279.23123358743015</c:v>
                </c:pt>
                <c:pt idx="2049">
                  <c:v>244.32732938900114</c:v>
                </c:pt>
                <c:pt idx="2050">
                  <c:v>221.05805992338179</c:v>
                </c:pt>
                <c:pt idx="2051">
                  <c:v>177.428179675346</c:v>
                </c:pt>
                <c:pt idx="2052">
                  <c:v>154.15891020972668</c:v>
                </c:pt>
                <c:pt idx="2053">
                  <c:v>136.70695811051218</c:v>
                </c:pt>
                <c:pt idx="2054">
                  <c:v>119.25500601129767</c:v>
                </c:pt>
                <c:pt idx="2055">
                  <c:v>136.70695811051218</c:v>
                </c:pt>
                <c:pt idx="2056">
                  <c:v>159.97622757613149</c:v>
                </c:pt>
                <c:pt idx="2057">
                  <c:v>212.33208387377502</c:v>
                </c:pt>
                <c:pt idx="2058">
                  <c:v>250.14464675540594</c:v>
                </c:pt>
                <c:pt idx="2059">
                  <c:v>238.51001202259627</c:v>
                </c:pt>
                <c:pt idx="2060">
                  <c:v>218.14940124017986</c:v>
                </c:pt>
                <c:pt idx="2061">
                  <c:v>177.428179675346</c:v>
                </c:pt>
                <c:pt idx="2062">
                  <c:v>154.15891020972668</c:v>
                </c:pt>
                <c:pt idx="2063">
                  <c:v>84.35110181286953</c:v>
                </c:pt>
                <c:pt idx="2064">
                  <c:v>23.269269465619143</c:v>
                </c:pt>
                <c:pt idx="2065">
                  <c:v>11.60557360212808</c:v>
                </c:pt>
                <c:pt idx="2066">
                  <c:v>2.9013934005320299</c:v>
                </c:pt>
                <c:pt idx="2067">
                  <c:v>2.9013934005320299</c:v>
                </c:pt>
                <c:pt idx="2068">
                  <c:v>11.60557360212808</c:v>
                </c:pt>
                <c:pt idx="2069">
                  <c:v>78.337621814364965</c:v>
                </c:pt>
                <c:pt idx="2070">
                  <c:v>272.7309796500108</c:v>
                </c:pt>
                <c:pt idx="2071">
                  <c:v>290.139340053203</c:v>
                </c:pt>
                <c:pt idx="2072">
                  <c:v>278.53376645107545</c:v>
                </c:pt>
                <c:pt idx="2073">
                  <c:v>243.71704564469101</c:v>
                </c:pt>
                <c:pt idx="2074">
                  <c:v>220.50589844043412</c:v>
                </c:pt>
                <c:pt idx="2075">
                  <c:v>176.98499743245407</c:v>
                </c:pt>
                <c:pt idx="2076">
                  <c:v>153.77385022819712</c:v>
                </c:pt>
                <c:pt idx="2077">
                  <c:v>136.36548982500491</c:v>
                </c:pt>
                <c:pt idx="2078">
                  <c:v>118.9571294218127</c:v>
                </c:pt>
                <c:pt idx="2079">
                  <c:v>136.36548982500491</c:v>
                </c:pt>
                <c:pt idx="2080">
                  <c:v>159.57663702926183</c:v>
                </c:pt>
                <c:pt idx="2081">
                  <c:v>211.80171823883848</c:v>
                </c:pt>
                <c:pt idx="2082">
                  <c:v>249.51983244575479</c:v>
                </c:pt>
                <c:pt idx="2083">
                  <c:v>237.91425884362636</c:v>
                </c:pt>
                <c:pt idx="2084">
                  <c:v>217.60450503990225</c:v>
                </c:pt>
                <c:pt idx="2085">
                  <c:v>176.98499743245407</c:v>
                </c:pt>
                <c:pt idx="2086">
                  <c:v>153.77385022819712</c:v>
                </c:pt>
                <c:pt idx="2087">
                  <c:v>84.14040861542891</c:v>
                </c:pt>
                <c:pt idx="2088">
                  <c:v>23.211147204256257</c:v>
                </c:pt>
                <c:pt idx="2089">
                  <c:v>11.57604135470403</c:v>
                </c:pt>
                <c:pt idx="2090">
                  <c:v>2.8940103386760221</c:v>
                </c:pt>
                <c:pt idx="2091">
                  <c:v>2.8940103386760221</c:v>
                </c:pt>
                <c:pt idx="2092">
                  <c:v>11.57604135470403</c:v>
                </c:pt>
                <c:pt idx="2093">
                  <c:v>78.138279144252792</c:v>
                </c:pt>
                <c:pt idx="2094">
                  <c:v>272.03697183554669</c:v>
                </c:pt>
                <c:pt idx="2095">
                  <c:v>289.40103386760313</c:v>
                </c:pt>
                <c:pt idx="2096">
                  <c:v>277.82499251289886</c:v>
                </c:pt>
                <c:pt idx="2097">
                  <c:v>243.0968684487859</c:v>
                </c:pt>
                <c:pt idx="2098">
                  <c:v>219.94478573937823</c:v>
                </c:pt>
                <c:pt idx="2099">
                  <c:v>176.53463065923702</c:v>
                </c:pt>
                <c:pt idx="2100">
                  <c:v>153.38254794982936</c:v>
                </c:pt>
                <c:pt idx="2101">
                  <c:v>136.01848591777289</c:v>
                </c:pt>
                <c:pt idx="2102">
                  <c:v>118.65442388571638</c:v>
                </c:pt>
                <c:pt idx="2103">
                  <c:v>136.01848591777289</c:v>
                </c:pt>
                <c:pt idx="2104">
                  <c:v>159.1705686271815</c:v>
                </c:pt>
                <c:pt idx="2105">
                  <c:v>211.26275472334996</c:v>
                </c:pt>
                <c:pt idx="2106">
                  <c:v>248.88488912613803</c:v>
                </c:pt>
                <c:pt idx="2107">
                  <c:v>237.30884777143373</c:v>
                </c:pt>
                <c:pt idx="2108">
                  <c:v>217.05077540070212</c:v>
                </c:pt>
                <c:pt idx="2109">
                  <c:v>176.53463065923702</c:v>
                </c:pt>
                <c:pt idx="2110">
                  <c:v>153.38254794982936</c:v>
                </c:pt>
                <c:pt idx="2111">
                  <c:v>83.926299821604857</c:v>
                </c:pt>
                <c:pt idx="2112">
                  <c:v>23.152082709408155</c:v>
                </c:pt>
                <c:pt idx="2113">
                  <c:v>11.546046736232832</c:v>
                </c:pt>
                <c:pt idx="2114">
                  <c:v>2.8865116840582221</c:v>
                </c:pt>
                <c:pt idx="2115">
                  <c:v>2.8865116840582221</c:v>
                </c:pt>
                <c:pt idx="2116">
                  <c:v>11.546046736232832</c:v>
                </c:pt>
                <c:pt idx="2117">
                  <c:v>77.935815469572162</c:v>
                </c:pt>
                <c:pt idx="2118">
                  <c:v>271.3320983014732</c:v>
                </c:pt>
                <c:pt idx="2119">
                  <c:v>288.6511684058222</c:v>
                </c:pt>
                <c:pt idx="2120">
                  <c:v>277.10512166958989</c:v>
                </c:pt>
                <c:pt idx="2121">
                  <c:v>242.46698146089091</c:v>
                </c:pt>
                <c:pt idx="2122">
                  <c:v>219.3748879884252</c:v>
                </c:pt>
                <c:pt idx="2123">
                  <c:v>176.07721272755177</c:v>
                </c:pt>
                <c:pt idx="2124">
                  <c:v>152.98511925508609</c:v>
                </c:pt>
                <c:pt idx="2125">
                  <c:v>135.66604915073611</c:v>
                </c:pt>
                <c:pt idx="2126">
                  <c:v>118.34697904638712</c:v>
                </c:pt>
                <c:pt idx="2127">
                  <c:v>135.66604915073611</c:v>
                </c:pt>
                <c:pt idx="2128">
                  <c:v>158.75814262320179</c:v>
                </c:pt>
                <c:pt idx="2129">
                  <c:v>210.71535293625072</c:v>
                </c:pt>
                <c:pt idx="2130">
                  <c:v>248.24000482900661</c:v>
                </c:pt>
                <c:pt idx="2131">
                  <c:v>236.69395809277424</c:v>
                </c:pt>
                <c:pt idx="2132">
                  <c:v>216.48837630436643</c:v>
                </c:pt>
                <c:pt idx="2133">
                  <c:v>176.07721272755177</c:v>
                </c:pt>
                <c:pt idx="2134">
                  <c:v>152.98511925508609</c:v>
                </c:pt>
                <c:pt idx="2135">
                  <c:v>83.708838837688532</c:v>
                </c:pt>
                <c:pt idx="2136">
                  <c:v>23.092093472465759</c:v>
                </c:pt>
                <c:pt idx="2137">
                  <c:v>11.515598629336656</c:v>
                </c:pt>
                <c:pt idx="2138">
                  <c:v>2.8788996573341592</c:v>
                </c:pt>
                <c:pt idx="2139">
                  <c:v>2.8788996573341592</c:v>
                </c:pt>
                <c:pt idx="2140">
                  <c:v>11.515598629336656</c:v>
                </c:pt>
                <c:pt idx="2141">
                  <c:v>77.730290748022469</c:v>
                </c:pt>
                <c:pt idx="2142">
                  <c:v>270.61656778941051</c:v>
                </c:pt>
                <c:pt idx="2143">
                  <c:v>287.88996573341598</c:v>
                </c:pt>
                <c:pt idx="2144">
                  <c:v>276.37436710407997</c:v>
                </c:pt>
                <c:pt idx="2145">
                  <c:v>241.82757121606912</c:v>
                </c:pt>
                <c:pt idx="2146">
                  <c:v>218.79637395739621</c:v>
                </c:pt>
                <c:pt idx="2147">
                  <c:v>175.61287909738408</c:v>
                </c:pt>
                <c:pt idx="2148">
                  <c:v>152.58168183871021</c:v>
                </c:pt>
                <c:pt idx="2149">
                  <c:v>135.3082838947048</c:v>
                </c:pt>
                <c:pt idx="2150">
                  <c:v>118.03488595070031</c:v>
                </c:pt>
                <c:pt idx="2151">
                  <c:v>135.3082838947048</c:v>
                </c:pt>
                <c:pt idx="2152">
                  <c:v>158.33948115337867</c:v>
                </c:pt>
                <c:pt idx="2153">
                  <c:v>210.15967498539399</c:v>
                </c:pt>
                <c:pt idx="2154">
                  <c:v>247.58537053073761</c:v>
                </c:pt>
                <c:pt idx="2155">
                  <c:v>236.06977190140063</c:v>
                </c:pt>
                <c:pt idx="2156">
                  <c:v>215.91747430006149</c:v>
                </c:pt>
                <c:pt idx="2157">
                  <c:v>175.61287909738408</c:v>
                </c:pt>
                <c:pt idx="2158">
                  <c:v>152.58168183871021</c:v>
                </c:pt>
                <c:pt idx="2159">
                  <c:v>83.48809006269083</c:v>
                </c:pt>
                <c:pt idx="2160">
                  <c:v>23.031197258673313</c:v>
                </c:pt>
                <c:pt idx="2161">
                  <c:v>11.484706050933774</c:v>
                </c:pt>
                <c:pt idx="2162">
                  <c:v>2.8711765127334581</c:v>
                </c:pt>
                <c:pt idx="2163">
                  <c:v>2.8711765127334581</c:v>
                </c:pt>
                <c:pt idx="2164">
                  <c:v>11.484706050933774</c:v>
                </c:pt>
                <c:pt idx="2165">
                  <c:v>77.521765843803436</c:v>
                </c:pt>
                <c:pt idx="2166">
                  <c:v>269.89059219694502</c:v>
                </c:pt>
                <c:pt idx="2167">
                  <c:v>287.11765127334576</c:v>
                </c:pt>
                <c:pt idx="2168">
                  <c:v>275.63294522241193</c:v>
                </c:pt>
                <c:pt idx="2169">
                  <c:v>241.17882706961032</c:v>
                </c:pt>
                <c:pt idx="2170">
                  <c:v>218.20941496774256</c:v>
                </c:pt>
                <c:pt idx="2171">
                  <c:v>175.14176727674104</c:v>
                </c:pt>
                <c:pt idx="2172">
                  <c:v>152.17235517487327</c:v>
                </c:pt>
                <c:pt idx="2173">
                  <c:v>134.94529609847251</c:v>
                </c:pt>
                <c:pt idx="2174">
                  <c:v>117.71823702207168</c:v>
                </c:pt>
                <c:pt idx="2175">
                  <c:v>134.94529609847251</c:v>
                </c:pt>
                <c:pt idx="2176">
                  <c:v>157.91470820034021</c:v>
                </c:pt>
                <c:pt idx="2177">
                  <c:v>209.59588542954168</c:v>
                </c:pt>
                <c:pt idx="2178">
                  <c:v>246.92118009507723</c:v>
                </c:pt>
                <c:pt idx="2179">
                  <c:v>235.43647404414335</c:v>
                </c:pt>
                <c:pt idx="2180">
                  <c:v>215.33823845500862</c:v>
                </c:pt>
                <c:pt idx="2181">
                  <c:v>175.14176727674104</c:v>
                </c:pt>
                <c:pt idx="2182">
                  <c:v>152.17235517487327</c:v>
                </c:pt>
                <c:pt idx="2183">
                  <c:v>83.264118869270362</c:v>
                </c:pt>
                <c:pt idx="2184">
                  <c:v>22.969412101867643</c:v>
                </c:pt>
                <c:pt idx="2185">
                  <c:v>11.45337814956893</c:v>
                </c:pt>
                <c:pt idx="2186">
                  <c:v>2.8633445373922326</c:v>
                </c:pt>
                <c:pt idx="2187">
                  <c:v>2.8633445373922326</c:v>
                </c:pt>
                <c:pt idx="2188">
                  <c:v>11.45337814956893</c:v>
                </c:pt>
                <c:pt idx="2189">
                  <c:v>77.310302509590414</c:v>
                </c:pt>
                <c:pt idx="2190">
                  <c:v>269.15438651487028</c:v>
                </c:pt>
                <c:pt idx="2191">
                  <c:v>286.33445373922416</c:v>
                </c:pt>
                <c:pt idx="2192">
                  <c:v>274.88107558965521</c:v>
                </c:pt>
                <c:pt idx="2193">
                  <c:v>240.52094114094751</c:v>
                </c:pt>
                <c:pt idx="2194">
                  <c:v>217.61418484180967</c:v>
                </c:pt>
                <c:pt idx="2195">
                  <c:v>174.66401678092595</c:v>
                </c:pt>
                <c:pt idx="2196">
                  <c:v>151.75726048178808</c:v>
                </c:pt>
                <c:pt idx="2197">
                  <c:v>134.57719325743514</c:v>
                </c:pt>
                <c:pt idx="2198">
                  <c:v>117.39712603308128</c:v>
                </c:pt>
                <c:pt idx="2199">
                  <c:v>134.57719325743514</c:v>
                </c:pt>
                <c:pt idx="2200">
                  <c:v>157.48394955657301</c:v>
                </c:pt>
                <c:pt idx="2201">
                  <c:v>209.02415122963367</c:v>
                </c:pt>
                <c:pt idx="2202">
                  <c:v>246.24763021573244</c:v>
                </c:pt>
                <c:pt idx="2203">
                  <c:v>234.79425206616355</c:v>
                </c:pt>
                <c:pt idx="2204">
                  <c:v>214.75084030441764</c:v>
                </c:pt>
                <c:pt idx="2205">
                  <c:v>174.66401678092595</c:v>
                </c:pt>
                <c:pt idx="2206">
                  <c:v>151.75726048178808</c:v>
                </c:pt>
                <c:pt idx="2207">
                  <c:v>83.036991584374974</c:v>
                </c:pt>
                <c:pt idx="2208">
                  <c:v>22.906756299137861</c:v>
                </c:pt>
                <c:pt idx="2209">
                  <c:v>11.421624202703248</c:v>
                </c:pt>
                <c:pt idx="2210">
                  <c:v>2.8554060506758163</c:v>
                </c:pt>
                <c:pt idx="2211">
                  <c:v>2.8554060506758163</c:v>
                </c:pt>
                <c:pt idx="2212">
                  <c:v>11.421624202703248</c:v>
                </c:pt>
                <c:pt idx="2213">
                  <c:v>77.095963368247084</c:v>
                </c:pt>
                <c:pt idx="2214">
                  <c:v>268.40816876352659</c:v>
                </c:pt>
                <c:pt idx="2215">
                  <c:v>285.54060506758162</c:v>
                </c:pt>
                <c:pt idx="2216">
                  <c:v>274.11898086487827</c:v>
                </c:pt>
                <c:pt idx="2217">
                  <c:v>239.85410825676828</c:v>
                </c:pt>
                <c:pt idx="2218">
                  <c:v>217.0108598513616</c:v>
                </c:pt>
                <c:pt idx="2219">
                  <c:v>174.17976909122498</c:v>
                </c:pt>
                <c:pt idx="2220">
                  <c:v>151.33652068581833</c:v>
                </c:pt>
                <c:pt idx="2221">
                  <c:v>134.20408438176329</c:v>
                </c:pt>
                <c:pt idx="2222">
                  <c:v>117.0716480777083</c:v>
                </c:pt>
                <c:pt idx="2223">
                  <c:v>134.20408438176329</c:v>
                </c:pt>
                <c:pt idx="2224">
                  <c:v>157.04733278717001</c:v>
                </c:pt>
                <c:pt idx="2225">
                  <c:v>208.44464169933408</c:v>
                </c:pt>
                <c:pt idx="2226">
                  <c:v>245.56492035811993</c:v>
                </c:pt>
                <c:pt idx="2227">
                  <c:v>234.14329615541661</c:v>
                </c:pt>
                <c:pt idx="2228">
                  <c:v>214.15545380068576</c:v>
                </c:pt>
                <c:pt idx="2229">
                  <c:v>174.17976909122498</c:v>
                </c:pt>
                <c:pt idx="2230">
                  <c:v>151.33652068581833</c:v>
                </c:pt>
                <c:pt idx="2231">
                  <c:v>82.806775469598662</c:v>
                </c:pt>
                <c:pt idx="2232">
                  <c:v>22.843248405406495</c:v>
                </c:pt>
                <c:pt idx="2233">
                  <c:v>11.389453613967364</c:v>
                </c:pt>
                <c:pt idx="2234">
                  <c:v>2.8473634034918409</c:v>
                </c:pt>
                <c:pt idx="2235">
                  <c:v>2.8473634034918409</c:v>
                </c:pt>
                <c:pt idx="2236">
                  <c:v>11.389453613967364</c:v>
                </c:pt>
                <c:pt idx="2237">
                  <c:v>76.87881189427975</c:v>
                </c:pt>
                <c:pt idx="2238">
                  <c:v>267.65215992823312</c:v>
                </c:pt>
                <c:pt idx="2239">
                  <c:v>284.7363403491841</c:v>
                </c:pt>
                <c:pt idx="2240">
                  <c:v>273.34688673521714</c:v>
                </c:pt>
                <c:pt idx="2241">
                  <c:v>239.17852589331429</c:v>
                </c:pt>
                <c:pt idx="2242">
                  <c:v>216.39961866538027</c:v>
                </c:pt>
                <c:pt idx="2243">
                  <c:v>173.68916761300247</c:v>
                </c:pt>
                <c:pt idx="2244">
                  <c:v>150.91026038506752</c:v>
                </c:pt>
                <c:pt idx="2245">
                  <c:v>133.82607996411656</c:v>
                </c:pt>
                <c:pt idx="2246">
                  <c:v>116.74189954316468</c:v>
                </c:pt>
                <c:pt idx="2247">
                  <c:v>133.82607996411656</c:v>
                </c:pt>
                <c:pt idx="2248">
                  <c:v>156.60498719205057</c:v>
                </c:pt>
                <c:pt idx="2249">
                  <c:v>207.85752845490435</c:v>
                </c:pt>
                <c:pt idx="2250">
                  <c:v>244.87325270029825</c:v>
                </c:pt>
                <c:pt idx="2251">
                  <c:v>233.48379908633029</c:v>
                </c:pt>
                <c:pt idx="2252">
                  <c:v>213.55225526188829</c:v>
                </c:pt>
                <c:pt idx="2253">
                  <c:v>173.68916761300247</c:v>
                </c:pt>
                <c:pt idx="2254">
                  <c:v>150.91026038506752</c:v>
                </c:pt>
                <c:pt idx="2255">
                  <c:v>82.57353870126353</c:v>
                </c:pt>
                <c:pt idx="2256">
                  <c:v>22.778907227934727</c:v>
                </c:pt>
                <c:pt idx="2257">
                  <c:v>11.356875910376367</c:v>
                </c:pt>
                <c:pt idx="2258">
                  <c:v>2.8392189775941103</c:v>
                </c:pt>
                <c:pt idx="2259">
                  <c:v>2.8392189775941103</c:v>
                </c:pt>
                <c:pt idx="2260">
                  <c:v>11.356875910376367</c:v>
                </c:pt>
                <c:pt idx="2261">
                  <c:v>76.658912395041</c:v>
                </c:pt>
                <c:pt idx="2262">
                  <c:v>266.88658389384625</c:v>
                </c:pt>
                <c:pt idx="2263">
                  <c:v>283.92189775941114</c:v>
                </c:pt>
                <c:pt idx="2264">
                  <c:v>272.56502184903451</c:v>
                </c:pt>
                <c:pt idx="2265">
                  <c:v>238.49439411790482</c:v>
                </c:pt>
                <c:pt idx="2266">
                  <c:v>215.78064229715173</c:v>
                </c:pt>
                <c:pt idx="2267">
                  <c:v>173.19235763324014</c:v>
                </c:pt>
                <c:pt idx="2268">
                  <c:v>150.47860581248796</c:v>
                </c:pt>
                <c:pt idx="2269">
                  <c:v>133.44329194692313</c:v>
                </c:pt>
                <c:pt idx="2270">
                  <c:v>116.40797808135828</c:v>
                </c:pt>
                <c:pt idx="2271">
                  <c:v>133.44329194692313</c:v>
                </c:pt>
                <c:pt idx="2272">
                  <c:v>156.15704376767528</c:v>
                </c:pt>
                <c:pt idx="2273">
                  <c:v>207.2629853643698</c:v>
                </c:pt>
                <c:pt idx="2274">
                  <c:v>244.17283207309313</c:v>
                </c:pt>
                <c:pt idx="2275">
                  <c:v>232.81595616271656</c:v>
                </c:pt>
                <c:pt idx="2276">
                  <c:v>212.94142331955808</c:v>
                </c:pt>
                <c:pt idx="2277">
                  <c:v>173.19235763324014</c:v>
                </c:pt>
                <c:pt idx="2278">
                  <c:v>150.47860581248796</c:v>
                </c:pt>
                <c:pt idx="2279">
                  <c:v>82.337350350229173</c:v>
                </c:pt>
                <c:pt idx="2280">
                  <c:v>22.71375182075283</c:v>
                </c:pt>
                <c:pt idx="2281">
                  <c:v>11.323900739508803</c:v>
                </c:pt>
                <c:pt idx="2282">
                  <c:v>2.8309751848772007</c:v>
                </c:pt>
                <c:pt idx="2283">
                  <c:v>2.8309751848772007</c:v>
                </c:pt>
                <c:pt idx="2284">
                  <c:v>11.323900739508803</c:v>
                </c:pt>
                <c:pt idx="2285">
                  <c:v>76.436329991684559</c:v>
                </c:pt>
                <c:pt idx="2286">
                  <c:v>266.11166737845673</c:v>
                </c:pt>
                <c:pt idx="2287">
                  <c:v>283.09751848772004</c:v>
                </c:pt>
                <c:pt idx="2288">
                  <c:v>271.77361774821179</c:v>
                </c:pt>
                <c:pt idx="2289">
                  <c:v>237.80191552968517</c:v>
                </c:pt>
                <c:pt idx="2290">
                  <c:v>215.15411405066686</c:v>
                </c:pt>
                <c:pt idx="2291">
                  <c:v>172.68948627750956</c:v>
                </c:pt>
                <c:pt idx="2292">
                  <c:v>150.04168479849119</c:v>
                </c:pt>
                <c:pt idx="2293">
                  <c:v>133.05583368922791</c:v>
                </c:pt>
                <c:pt idx="2294">
                  <c:v>116.0699825799646</c:v>
                </c:pt>
                <c:pt idx="2295">
                  <c:v>133.05583368922791</c:v>
                </c:pt>
                <c:pt idx="2296">
                  <c:v>155.70363516824625</c:v>
                </c:pt>
                <c:pt idx="2297">
                  <c:v>206.66118849603521</c:v>
                </c:pt>
                <c:pt idx="2298">
                  <c:v>243.46386589943933</c:v>
                </c:pt>
                <c:pt idx="2299">
                  <c:v>232.13996515993014</c:v>
                </c:pt>
                <c:pt idx="2300">
                  <c:v>212.32313886579027</c:v>
                </c:pt>
                <c:pt idx="2301">
                  <c:v>172.68948627750956</c:v>
                </c:pt>
                <c:pt idx="2302">
                  <c:v>150.04168479849119</c:v>
                </c:pt>
                <c:pt idx="2303">
                  <c:v>82.098280361438952</c:v>
                </c:pt>
                <c:pt idx="2304">
                  <c:v>22.647801479017605</c:v>
                </c:pt>
                <c:pt idx="2305">
                  <c:v>11.290537866649004</c:v>
                </c:pt>
                <c:pt idx="2306">
                  <c:v>2.8226344666622558</c:v>
                </c:pt>
                <c:pt idx="2307">
                  <c:v>2.8226344666622558</c:v>
                </c:pt>
                <c:pt idx="2308">
                  <c:v>11.290537866649004</c:v>
                </c:pt>
                <c:pt idx="2309">
                  <c:v>76.211130599880931</c:v>
                </c:pt>
                <c:pt idx="2310">
                  <c:v>265.32763986625235</c:v>
                </c:pt>
                <c:pt idx="2311">
                  <c:v>282.26344666622555</c:v>
                </c:pt>
                <c:pt idx="2312">
                  <c:v>270.97290879957603</c:v>
                </c:pt>
                <c:pt idx="2313">
                  <c:v>237.10129519962953</c:v>
                </c:pt>
                <c:pt idx="2314">
                  <c:v>214.52021946633155</c:v>
                </c:pt>
                <c:pt idx="2315">
                  <c:v>172.18070246639695</c:v>
                </c:pt>
                <c:pt idx="2316">
                  <c:v>149.59962673309894</c:v>
                </c:pt>
                <c:pt idx="2317">
                  <c:v>132.66381993312567</c:v>
                </c:pt>
                <c:pt idx="2318">
                  <c:v>115.7280131331524</c:v>
                </c:pt>
                <c:pt idx="2319">
                  <c:v>132.66381993312567</c:v>
                </c:pt>
                <c:pt idx="2320">
                  <c:v>155.24489566642367</c:v>
                </c:pt>
                <c:pt idx="2321">
                  <c:v>206.05231606634445</c:v>
                </c:pt>
                <c:pt idx="2322">
                  <c:v>242.74656413295335</c:v>
                </c:pt>
                <c:pt idx="2323">
                  <c:v>231.4560262663048</c:v>
                </c:pt>
                <c:pt idx="2324">
                  <c:v>211.6975849996692</c:v>
                </c:pt>
                <c:pt idx="2325">
                  <c:v>172.18070246639695</c:v>
                </c:pt>
                <c:pt idx="2326">
                  <c:v>149.59962673309894</c:v>
                </c:pt>
                <c:pt idx="2327">
                  <c:v>81.856399533205476</c:v>
                </c:pt>
                <c:pt idx="2328">
                  <c:v>22.581075733298007</c:v>
                </c:pt>
                <c:pt idx="2329">
                  <c:v>11.256797171895881</c:v>
                </c:pt>
                <c:pt idx="2330">
                  <c:v>2.8141992929739703</c:v>
                </c:pt>
                <c:pt idx="2331">
                  <c:v>2.8141992929739703</c:v>
                </c:pt>
                <c:pt idx="2332">
                  <c:v>11.256797171895881</c:v>
                </c:pt>
                <c:pt idx="2333">
                  <c:v>75.983380910297214</c:v>
                </c:pt>
                <c:pt idx="2334">
                  <c:v>264.53473353955326</c:v>
                </c:pt>
                <c:pt idx="2335">
                  <c:v>281.41992929739706</c:v>
                </c:pt>
                <c:pt idx="2336">
                  <c:v>270.16313212550119</c:v>
                </c:pt>
                <c:pt idx="2337">
                  <c:v>236.3927406098135</c:v>
                </c:pt>
                <c:pt idx="2338">
                  <c:v>213.87914626602176</c:v>
                </c:pt>
                <c:pt idx="2339">
                  <c:v>171.66615687141172</c:v>
                </c:pt>
                <c:pt idx="2340">
                  <c:v>149.15256252761995</c:v>
                </c:pt>
                <c:pt idx="2341">
                  <c:v>132.26736676977615</c:v>
                </c:pt>
                <c:pt idx="2342">
                  <c:v>115.38217101193231</c:v>
                </c:pt>
                <c:pt idx="2343">
                  <c:v>132.26736676977615</c:v>
                </c:pt>
                <c:pt idx="2344">
                  <c:v>154.78096111356788</c:v>
                </c:pt>
                <c:pt idx="2345">
                  <c:v>205.43654838709938</c:v>
                </c:pt>
                <c:pt idx="2346">
                  <c:v>242.02113919576144</c:v>
                </c:pt>
                <c:pt idx="2347">
                  <c:v>230.76434202386557</c:v>
                </c:pt>
                <c:pt idx="2348">
                  <c:v>211.06494697304731</c:v>
                </c:pt>
                <c:pt idx="2349">
                  <c:v>171.66615687141172</c:v>
                </c:pt>
                <c:pt idx="2350">
                  <c:v>149.15256252761995</c:v>
                </c:pt>
                <c:pt idx="2351">
                  <c:v>81.611779496245148</c:v>
                </c:pt>
                <c:pt idx="2352">
                  <c:v>22.513594343791762</c:v>
                </c:pt>
                <c:pt idx="2353">
                  <c:v>11.222688647236529</c:v>
                </c:pt>
                <c:pt idx="2354">
                  <c:v>2.8056721618091367</c:v>
                </c:pt>
                <c:pt idx="2355">
                  <c:v>2.8056721618091367</c:v>
                </c:pt>
                <c:pt idx="2356">
                  <c:v>11.222688647236529</c:v>
                </c:pt>
                <c:pt idx="2357">
                  <c:v>75.753148368846738</c:v>
                </c:pt>
                <c:pt idx="2358">
                  <c:v>263.73318321005877</c:v>
                </c:pt>
                <c:pt idx="2359">
                  <c:v>280.5672161809137</c:v>
                </c:pt>
                <c:pt idx="2360">
                  <c:v>269.34452753367708</c:v>
                </c:pt>
                <c:pt idx="2361">
                  <c:v>235.67646159196718</c:v>
                </c:pt>
                <c:pt idx="2362">
                  <c:v>213.23108429749394</c:v>
                </c:pt>
                <c:pt idx="2363">
                  <c:v>171.14600187035754</c:v>
                </c:pt>
                <c:pt idx="2364">
                  <c:v>148.70062457588429</c:v>
                </c:pt>
                <c:pt idx="2365">
                  <c:v>131.86659160502938</c:v>
                </c:pt>
                <c:pt idx="2366">
                  <c:v>115.03255863417445</c:v>
                </c:pt>
                <c:pt idx="2367">
                  <c:v>131.86659160502938</c:v>
                </c:pt>
                <c:pt idx="2368">
                  <c:v>154.31196889950263</c:v>
                </c:pt>
                <c:pt idx="2369">
                  <c:v>204.8140678120665</c:v>
                </c:pt>
                <c:pt idx="2370">
                  <c:v>241.28780591558549</c:v>
                </c:pt>
                <c:pt idx="2371">
                  <c:v>230.0651172683489</c:v>
                </c:pt>
                <c:pt idx="2372">
                  <c:v>210.42541213568478</c:v>
                </c:pt>
                <c:pt idx="2373">
                  <c:v>171.14600187035754</c:v>
                </c:pt>
                <c:pt idx="2374">
                  <c:v>148.70062457588429</c:v>
                </c:pt>
                <c:pt idx="2375">
                  <c:v>81.364492692465049</c:v>
                </c:pt>
                <c:pt idx="2376">
                  <c:v>22.445377294473058</c:v>
                </c:pt>
                <c:pt idx="2377">
                  <c:v>11.188222393587518</c:v>
                </c:pt>
                <c:pt idx="2378">
                  <c:v>2.7970555983968839</c:v>
                </c:pt>
                <c:pt idx="2379">
                  <c:v>2.7970555983968839</c:v>
                </c:pt>
                <c:pt idx="2380">
                  <c:v>11.188222393587518</c:v>
                </c:pt>
                <c:pt idx="2381">
                  <c:v>75.520501156716051</c:v>
                </c:pt>
                <c:pt idx="2382">
                  <c:v>262.92322624930671</c:v>
                </c:pt>
                <c:pt idx="2383">
                  <c:v>279.70555983968836</c:v>
                </c:pt>
                <c:pt idx="2384">
                  <c:v>268.51733744610152</c:v>
                </c:pt>
                <c:pt idx="2385">
                  <c:v>234.95267026533813</c:v>
                </c:pt>
                <c:pt idx="2386">
                  <c:v>212.57622547816348</c:v>
                </c:pt>
                <c:pt idx="2387">
                  <c:v>170.62039150220971</c:v>
                </c:pt>
                <c:pt idx="2388">
                  <c:v>148.24394671503507</c:v>
                </c:pt>
                <c:pt idx="2389">
                  <c:v>131.46161312465335</c:v>
                </c:pt>
                <c:pt idx="2390">
                  <c:v>114.67927953427164</c:v>
                </c:pt>
                <c:pt idx="2391">
                  <c:v>131.46161312465335</c:v>
                </c:pt>
                <c:pt idx="2392">
                  <c:v>153.838057911828</c:v>
                </c:pt>
                <c:pt idx="2393">
                  <c:v>204.18505868297217</c:v>
                </c:pt>
                <c:pt idx="2394">
                  <c:v>240.54678146213203</c:v>
                </c:pt>
                <c:pt idx="2395">
                  <c:v>229.35855906854425</c:v>
                </c:pt>
                <c:pt idx="2396">
                  <c:v>209.77916987976607</c:v>
                </c:pt>
                <c:pt idx="2397">
                  <c:v>170.62039150220971</c:v>
                </c:pt>
                <c:pt idx="2398">
                  <c:v>148.24394671503507</c:v>
                </c:pt>
                <c:pt idx="2399">
                  <c:v>81.11461235350977</c:v>
                </c:pt>
                <c:pt idx="2400">
                  <c:v>22.376444787175036</c:v>
                </c:pt>
                <c:pt idx="2401">
                  <c:v>11.1534086178034</c:v>
                </c:pt>
                <c:pt idx="2402">
                  <c:v>2.7883521544508598</c:v>
                </c:pt>
                <c:pt idx="2403">
                  <c:v>2.7883521544508598</c:v>
                </c:pt>
                <c:pt idx="2404">
                  <c:v>11.1534086178034</c:v>
                </c:pt>
                <c:pt idx="2405">
                  <c:v>75.28550817017333</c:v>
                </c:pt>
                <c:pt idx="2406">
                  <c:v>262.10510251838048</c:v>
                </c:pt>
                <c:pt idx="2407">
                  <c:v>278.83521544508591</c:v>
                </c:pt>
                <c:pt idx="2408">
                  <c:v>267.68180682728297</c:v>
                </c:pt>
                <c:pt idx="2409">
                  <c:v>234.22158097387197</c:v>
                </c:pt>
                <c:pt idx="2410">
                  <c:v>211.91476373826592</c:v>
                </c:pt>
                <c:pt idx="2411">
                  <c:v>170.08948142150223</c:v>
                </c:pt>
                <c:pt idx="2412">
                  <c:v>147.78266418589524</c:v>
                </c:pt>
                <c:pt idx="2413">
                  <c:v>131.05255125918978</c:v>
                </c:pt>
                <c:pt idx="2414">
                  <c:v>114.32243833248523</c:v>
                </c:pt>
                <c:pt idx="2415">
                  <c:v>131.05255125918978</c:v>
                </c:pt>
                <c:pt idx="2416">
                  <c:v>153.35936849479674</c:v>
                </c:pt>
                <c:pt idx="2417">
                  <c:v>203.5497072749132</c:v>
                </c:pt>
                <c:pt idx="2418">
                  <c:v>239.79828528277443</c:v>
                </c:pt>
                <c:pt idx="2419">
                  <c:v>228.64487666497047</c:v>
                </c:pt>
                <c:pt idx="2420">
                  <c:v>209.12641158381473</c:v>
                </c:pt>
                <c:pt idx="2421">
                  <c:v>170.08948142150223</c:v>
                </c:pt>
                <c:pt idx="2422">
                  <c:v>147.78266418589524</c:v>
                </c:pt>
                <c:pt idx="2423">
                  <c:v>80.862212479075026</c:v>
                </c:pt>
                <c:pt idx="2424">
                  <c:v>22.306817235606896</c:v>
                </c:pt>
                <c:pt idx="2425">
                  <c:v>11.118257629654218</c:v>
                </c:pt>
                <c:pt idx="2426">
                  <c:v>2.7795644074135546</c:v>
                </c:pt>
                <c:pt idx="2427">
                  <c:v>2.7795644074135546</c:v>
                </c:pt>
                <c:pt idx="2428">
                  <c:v>11.118257629654218</c:v>
                </c:pt>
                <c:pt idx="2429">
                  <c:v>75.048239000166021</c:v>
                </c:pt>
                <c:pt idx="2430">
                  <c:v>261.27905429687405</c:v>
                </c:pt>
                <c:pt idx="2431">
                  <c:v>277.95644074135549</c:v>
                </c:pt>
                <c:pt idx="2432">
                  <c:v>266.8381831117008</c:v>
                </c:pt>
                <c:pt idx="2433">
                  <c:v>233.483410222738</c:v>
                </c:pt>
                <c:pt idx="2434">
                  <c:v>211.24689496342975</c:v>
                </c:pt>
                <c:pt idx="2435">
                  <c:v>169.5534288522262</c:v>
                </c:pt>
                <c:pt idx="2436">
                  <c:v>147.31691359291796</c:v>
                </c:pt>
                <c:pt idx="2437">
                  <c:v>130.63952714843654</c:v>
                </c:pt>
                <c:pt idx="2438">
                  <c:v>113.96214070395511</c:v>
                </c:pt>
                <c:pt idx="2439">
                  <c:v>130.63952714843654</c:v>
                </c:pt>
                <c:pt idx="2440">
                  <c:v>152.87604240774479</c:v>
                </c:pt>
                <c:pt idx="2441">
                  <c:v>202.90820174118906</c:v>
                </c:pt>
                <c:pt idx="2442">
                  <c:v>239.04253903756577</c:v>
                </c:pt>
                <c:pt idx="2443">
                  <c:v>227.9242814079112</c:v>
                </c:pt>
                <c:pt idx="2444">
                  <c:v>208.4673305560159</c:v>
                </c:pt>
                <c:pt idx="2445">
                  <c:v>169.5534288522262</c:v>
                </c:pt>
                <c:pt idx="2446">
                  <c:v>147.31691359291796</c:v>
                </c:pt>
                <c:pt idx="2447">
                  <c:v>80.607367814993125</c:v>
                </c:pt>
                <c:pt idx="2448">
                  <c:v>22.236515259308437</c:v>
                </c:pt>
                <c:pt idx="2449">
                  <c:v>11.082779838772009</c:v>
                </c:pt>
                <c:pt idx="2450">
                  <c:v>2.7706949596930159</c:v>
                </c:pt>
                <c:pt idx="2451">
                  <c:v>2.7706949596930159</c:v>
                </c:pt>
                <c:pt idx="2452">
                  <c:v>11.082779838772009</c:v>
                </c:pt>
                <c:pt idx="2453">
                  <c:v>74.808763911711452</c:v>
                </c:pt>
                <c:pt idx="2454">
                  <c:v>260.44532621114303</c:v>
                </c:pt>
                <c:pt idx="2455">
                  <c:v>277.06949596930167</c:v>
                </c:pt>
                <c:pt idx="2456">
                  <c:v>265.98671613052954</c:v>
                </c:pt>
                <c:pt idx="2457">
                  <c:v>232.73837661421319</c:v>
                </c:pt>
                <c:pt idx="2458">
                  <c:v>210.57281693666903</c:v>
                </c:pt>
                <c:pt idx="2459">
                  <c:v>169.01239254127387</c:v>
                </c:pt>
                <c:pt idx="2460">
                  <c:v>146.84683286372965</c:v>
                </c:pt>
                <c:pt idx="2461">
                  <c:v>130.22266310557103</c:v>
                </c:pt>
                <c:pt idx="2462">
                  <c:v>113.59849334741335</c:v>
                </c:pt>
                <c:pt idx="2463">
                  <c:v>130.22266310557103</c:v>
                </c:pt>
                <c:pt idx="2464">
                  <c:v>152.38822278311522</c:v>
                </c:pt>
                <c:pt idx="2465">
                  <c:v>202.26073205759016</c:v>
                </c:pt>
                <c:pt idx="2466">
                  <c:v>238.27976653359877</c:v>
                </c:pt>
                <c:pt idx="2467">
                  <c:v>227.19698669482671</c:v>
                </c:pt>
                <c:pt idx="2468">
                  <c:v>207.80212197697574</c:v>
                </c:pt>
                <c:pt idx="2469">
                  <c:v>169.01239254127387</c:v>
                </c:pt>
                <c:pt idx="2470">
                  <c:v>146.84683286372965</c:v>
                </c:pt>
                <c:pt idx="2471">
                  <c:v>80.350153831097501</c:v>
                </c:pt>
                <c:pt idx="2472">
                  <c:v>22.165559677544113</c:v>
                </c:pt>
                <c:pt idx="2473">
                  <c:v>11.046985751568696</c:v>
                </c:pt>
                <c:pt idx="2474">
                  <c:v>2.761746437892179</c:v>
                </c:pt>
                <c:pt idx="2475">
                  <c:v>2.761746437892179</c:v>
                </c:pt>
                <c:pt idx="2476">
                  <c:v>11.046985751568696</c:v>
                </c:pt>
                <c:pt idx="2477">
                  <c:v>74.56715382308883</c:v>
                </c:pt>
                <c:pt idx="2478">
                  <c:v>259.60416516186405</c:v>
                </c:pt>
                <c:pt idx="2479">
                  <c:v>276.1746437892179</c:v>
                </c:pt>
                <c:pt idx="2480">
                  <c:v>265.12765803764933</c:v>
                </c:pt>
                <c:pt idx="2481">
                  <c:v>231.98670078294253</c:v>
                </c:pt>
                <c:pt idx="2482">
                  <c:v>209.89272927980534</c:v>
                </c:pt>
                <c:pt idx="2483">
                  <c:v>168.4665327114231</c:v>
                </c:pt>
                <c:pt idx="2484">
                  <c:v>146.37256120828494</c:v>
                </c:pt>
                <c:pt idx="2485">
                  <c:v>129.80208258093202</c:v>
                </c:pt>
                <c:pt idx="2486">
                  <c:v>113.23160395357912</c:v>
                </c:pt>
                <c:pt idx="2487">
                  <c:v>129.80208258093202</c:v>
                </c:pt>
                <c:pt idx="2488">
                  <c:v>151.89605408406922</c:v>
                </c:pt>
                <c:pt idx="2489">
                  <c:v>201.6074899661289</c:v>
                </c:pt>
                <c:pt idx="2490">
                  <c:v>237.51019365872685</c:v>
                </c:pt>
                <c:pt idx="2491">
                  <c:v>226.46320790715825</c:v>
                </c:pt>
                <c:pt idx="2492">
                  <c:v>207.13098284191321</c:v>
                </c:pt>
                <c:pt idx="2493">
                  <c:v>168.4665327114231</c:v>
                </c:pt>
                <c:pt idx="2494">
                  <c:v>146.37256120828494</c:v>
                </c:pt>
                <c:pt idx="2495">
                  <c:v>80.090646698873229</c:v>
                </c:pt>
                <c:pt idx="2496">
                  <c:v>22.093971503137393</c:v>
                </c:pt>
                <c:pt idx="2497">
                  <c:v>11.010885968124038</c:v>
                </c:pt>
                <c:pt idx="2498">
                  <c:v>2.7527214920310188</c:v>
                </c:pt>
                <c:pt idx="2499">
                  <c:v>2.7527214920310188</c:v>
                </c:pt>
                <c:pt idx="2500">
                  <c:v>11.010885968124038</c:v>
                </c:pt>
                <c:pt idx="2501">
                  <c:v>74.323480284837586</c:v>
                </c:pt>
                <c:pt idx="2502">
                  <c:v>258.75582025091552</c:v>
                </c:pt>
                <c:pt idx="2503">
                  <c:v>275.27214920310189</c:v>
                </c:pt>
                <c:pt idx="2504">
                  <c:v>264.26126323497766</c:v>
                </c:pt>
                <c:pt idx="2505">
                  <c:v>231.22860533060498</c:v>
                </c:pt>
                <c:pt idx="2506">
                  <c:v>209.20683339435749</c:v>
                </c:pt>
                <c:pt idx="2507">
                  <c:v>167.91601101389159</c:v>
                </c:pt>
                <c:pt idx="2508">
                  <c:v>145.8942390776441</c:v>
                </c:pt>
                <c:pt idx="2509">
                  <c:v>129.37791012545776</c:v>
                </c:pt>
                <c:pt idx="2510">
                  <c:v>112.86158117327143</c:v>
                </c:pt>
                <c:pt idx="2511">
                  <c:v>129.37791012545776</c:v>
                </c:pt>
                <c:pt idx="2512">
                  <c:v>151.39968206170622</c:v>
                </c:pt>
                <c:pt idx="2513">
                  <c:v>200.9486689182643</c:v>
                </c:pt>
                <c:pt idx="2514">
                  <c:v>236.73404831466803</c:v>
                </c:pt>
                <c:pt idx="2515">
                  <c:v>225.7231623465438</c:v>
                </c:pt>
                <c:pt idx="2516">
                  <c:v>206.45411190232639</c:v>
                </c:pt>
                <c:pt idx="2517">
                  <c:v>167.91601101389159</c:v>
                </c:pt>
                <c:pt idx="2518">
                  <c:v>145.8942390776441</c:v>
                </c:pt>
                <c:pt idx="2519">
                  <c:v>79.8289232688997</c:v>
                </c:pt>
                <c:pt idx="2520">
                  <c:v>22.021771936248168</c:v>
                </c:pt>
                <c:pt idx="2521">
                  <c:v>10.974491179047099</c:v>
                </c:pt>
                <c:pt idx="2522">
                  <c:v>2.7436227947617793</c:v>
                </c:pt>
                <c:pt idx="2523">
                  <c:v>2.7436227947617793</c:v>
                </c:pt>
                <c:pt idx="2524">
                  <c:v>10.974491179047099</c:v>
                </c:pt>
                <c:pt idx="2525">
                  <c:v>74.077815458568082</c:v>
                </c:pt>
                <c:pt idx="2526">
                  <c:v>257.90054270760703</c:v>
                </c:pt>
                <c:pt idx="2527">
                  <c:v>274.362279476178</c:v>
                </c:pt>
                <c:pt idx="2528">
                  <c:v>263.38778829712999</c:v>
                </c:pt>
                <c:pt idx="2529">
                  <c:v>230.46431475998898</c:v>
                </c:pt>
                <c:pt idx="2530">
                  <c:v>208.51533240189497</c:v>
                </c:pt>
                <c:pt idx="2531">
                  <c:v>167.36099048046847</c:v>
                </c:pt>
                <c:pt idx="2532">
                  <c:v>145.41200812237449</c:v>
                </c:pt>
                <c:pt idx="2533">
                  <c:v>128.95027135380352</c:v>
                </c:pt>
                <c:pt idx="2534">
                  <c:v>112.4885345852325</c:v>
                </c:pt>
                <c:pt idx="2535">
                  <c:v>128.95027135380352</c:v>
                </c:pt>
                <c:pt idx="2536">
                  <c:v>150.89925371189747</c:v>
                </c:pt>
                <c:pt idx="2537">
                  <c:v>200.28446401760948</c:v>
                </c:pt>
                <c:pt idx="2538">
                  <c:v>235.95156034951293</c:v>
                </c:pt>
                <c:pt idx="2539">
                  <c:v>224.97706917046597</c:v>
                </c:pt>
                <c:pt idx="2540">
                  <c:v>205.77170960713346</c:v>
                </c:pt>
                <c:pt idx="2541">
                  <c:v>167.36099048046847</c:v>
                </c:pt>
                <c:pt idx="2542">
                  <c:v>145.41200812237449</c:v>
                </c:pt>
                <c:pt idx="2543">
                  <c:v>79.565061048091593</c:v>
                </c:pt>
                <c:pt idx="2544">
                  <c:v>21.948982358094199</c:v>
                </c:pt>
                <c:pt idx="2545">
                  <c:v>10.937812162309806</c:v>
                </c:pt>
                <c:pt idx="2546">
                  <c:v>2.7344530405774705</c:v>
                </c:pt>
                <c:pt idx="2547">
                  <c:v>2.7344530405774705</c:v>
                </c:pt>
                <c:pt idx="2548">
                  <c:v>10.937812162309806</c:v>
                </c:pt>
                <c:pt idx="2549">
                  <c:v>73.830232095591697</c:v>
                </c:pt>
                <c:pt idx="2550">
                  <c:v>257.03858581428204</c:v>
                </c:pt>
                <c:pt idx="2551">
                  <c:v>273.44530405774702</c:v>
                </c:pt>
                <c:pt idx="2552">
                  <c:v>262.507491895437</c:v>
                </c:pt>
                <c:pt idx="2553">
                  <c:v>229.69405540850704</c:v>
                </c:pt>
                <c:pt idx="2554">
                  <c:v>207.81843108388705</c:v>
                </c:pt>
                <c:pt idx="2555">
                  <c:v>166.80163547522551</c:v>
                </c:pt>
                <c:pt idx="2556">
                  <c:v>144.92601115060555</c:v>
                </c:pt>
                <c:pt idx="2557">
                  <c:v>128.51929290714054</c:v>
                </c:pt>
                <c:pt idx="2558">
                  <c:v>112.11257466367555</c:v>
                </c:pt>
                <c:pt idx="2559">
                  <c:v>128.51929290714054</c:v>
                </c:pt>
                <c:pt idx="2560">
                  <c:v>150.39491723176053</c:v>
                </c:pt>
                <c:pt idx="2561">
                  <c:v>199.6150719621555</c:v>
                </c:pt>
                <c:pt idx="2562">
                  <c:v>235.16296148966205</c:v>
                </c:pt>
                <c:pt idx="2563">
                  <c:v>224.22514932735206</c:v>
                </c:pt>
                <c:pt idx="2564">
                  <c:v>205.08397804330954</c:v>
                </c:pt>
                <c:pt idx="2565">
                  <c:v>166.80163547522551</c:v>
                </c:pt>
                <c:pt idx="2566">
                  <c:v>144.92601115060555</c:v>
                </c:pt>
                <c:pt idx="2567">
                  <c:v>79.299138176746609</c:v>
                </c:pt>
                <c:pt idx="2568">
                  <c:v>21.875624324619704</c:v>
                </c:pt>
                <c:pt idx="2569">
                  <c:v>10.900859780055725</c:v>
                </c:pt>
                <c:pt idx="2570">
                  <c:v>2.7252149450139456</c:v>
                </c:pt>
                <c:pt idx="2571">
                  <c:v>2.7252149450139456</c:v>
                </c:pt>
                <c:pt idx="2572">
                  <c:v>10.900859780055725</c:v>
                </c:pt>
                <c:pt idx="2573">
                  <c:v>73.580803515376402</c:v>
                </c:pt>
                <c:pt idx="2574">
                  <c:v>256.17020483131029</c:v>
                </c:pt>
                <c:pt idx="2575">
                  <c:v>272.52149450139359</c:v>
                </c:pt>
                <c:pt idx="2576">
                  <c:v>261.62063472133838</c:v>
                </c:pt>
                <c:pt idx="2577">
                  <c:v>228.91805538117072</c:v>
                </c:pt>
                <c:pt idx="2578">
                  <c:v>207.11633582105927</c:v>
                </c:pt>
                <c:pt idx="2579">
                  <c:v>166.23811164584993</c:v>
                </c:pt>
                <c:pt idx="2580">
                  <c:v>144.43639208573848</c:v>
                </c:pt>
                <c:pt idx="2581">
                  <c:v>128.08510241565514</c:v>
                </c:pt>
                <c:pt idx="2582">
                  <c:v>111.73381274557083</c:v>
                </c:pt>
                <c:pt idx="2583">
                  <c:v>128.08510241565514</c:v>
                </c:pt>
                <c:pt idx="2584">
                  <c:v>149.88682197576659</c:v>
                </c:pt>
                <c:pt idx="2585">
                  <c:v>198.94069098601759</c:v>
                </c:pt>
                <c:pt idx="2586">
                  <c:v>234.36848527119881</c:v>
                </c:pt>
                <c:pt idx="2587">
                  <c:v>223.4676254911426</c:v>
                </c:pt>
                <c:pt idx="2588">
                  <c:v>204.39112087604568</c:v>
                </c:pt>
                <c:pt idx="2589">
                  <c:v>166.23811164584993</c:v>
                </c:pt>
                <c:pt idx="2590">
                  <c:v>144.43639208573848</c:v>
                </c:pt>
                <c:pt idx="2591">
                  <c:v>79.031233405404308</c:v>
                </c:pt>
                <c:pt idx="2592">
                  <c:v>21.801719560111543</c:v>
                </c:pt>
                <c:pt idx="2593">
                  <c:v>10.863644975382806</c:v>
                </c:pt>
                <c:pt idx="2594">
                  <c:v>2.7159112438457016</c:v>
                </c:pt>
                <c:pt idx="2595">
                  <c:v>2.7159112438457016</c:v>
                </c:pt>
                <c:pt idx="2596">
                  <c:v>10.863644975382806</c:v>
                </c:pt>
                <c:pt idx="2597">
                  <c:v>73.329603583834029</c:v>
                </c:pt>
                <c:pt idx="2598">
                  <c:v>255.29565692149575</c:v>
                </c:pt>
                <c:pt idx="2599">
                  <c:v>271.59112438457015</c:v>
                </c:pt>
                <c:pt idx="2600">
                  <c:v>260.72747940918759</c:v>
                </c:pt>
                <c:pt idx="2601">
                  <c:v>228.13654448303876</c:v>
                </c:pt>
                <c:pt idx="2602">
                  <c:v>206.40925453227354</c:v>
                </c:pt>
                <c:pt idx="2603">
                  <c:v>165.67058587458703</c:v>
                </c:pt>
                <c:pt idx="2604">
                  <c:v>143.94329592382181</c:v>
                </c:pt>
                <c:pt idx="2605">
                  <c:v>127.64782846074741</c:v>
                </c:pt>
                <c:pt idx="2606">
                  <c:v>111.35236099767302</c:v>
                </c:pt>
                <c:pt idx="2607">
                  <c:v>127.64782846074741</c:v>
                </c:pt>
                <c:pt idx="2608">
                  <c:v>149.3751184115136</c:v>
                </c:pt>
                <c:pt idx="2609">
                  <c:v>198.26152080073584</c:v>
                </c:pt>
                <c:pt idx="2610">
                  <c:v>233.56836697073055</c:v>
                </c:pt>
                <c:pt idx="2611">
                  <c:v>222.70472199534697</c:v>
                </c:pt>
                <c:pt idx="2612">
                  <c:v>203.69334328842763</c:v>
                </c:pt>
                <c:pt idx="2613">
                  <c:v>165.67058587458703</c:v>
                </c:pt>
                <c:pt idx="2614">
                  <c:v>143.94329592382181</c:v>
                </c:pt>
                <c:pt idx="2615">
                  <c:v>78.761426071525349</c:v>
                </c:pt>
                <c:pt idx="2616">
                  <c:v>21.727289950765613</c:v>
                </c:pt>
                <c:pt idx="2617">
                  <c:v>10.826178769102881</c:v>
                </c:pt>
                <c:pt idx="2618">
                  <c:v>2.7065446922757297</c:v>
                </c:pt>
                <c:pt idx="2619">
                  <c:v>2.7065446922757297</c:v>
                </c:pt>
                <c:pt idx="2620">
                  <c:v>10.826178769102881</c:v>
                </c:pt>
                <c:pt idx="2621">
                  <c:v>73.076706691444741</c:v>
                </c:pt>
                <c:pt idx="2622">
                  <c:v>254.41520107391827</c:v>
                </c:pt>
                <c:pt idx="2623">
                  <c:v>270.65446922757297</c:v>
                </c:pt>
                <c:pt idx="2624">
                  <c:v>259.82829045847046</c:v>
                </c:pt>
                <c:pt idx="2625">
                  <c:v>227.34975415116105</c:v>
                </c:pt>
                <c:pt idx="2626">
                  <c:v>205.69739661295512</c:v>
                </c:pt>
                <c:pt idx="2627">
                  <c:v>165.09922622881933</c:v>
                </c:pt>
                <c:pt idx="2628">
                  <c:v>143.44686869061337</c:v>
                </c:pt>
                <c:pt idx="2629">
                  <c:v>127.20760053695868</c:v>
                </c:pt>
                <c:pt idx="2630">
                  <c:v>110.96833238330491</c:v>
                </c:pt>
                <c:pt idx="2631">
                  <c:v>127.20760053695868</c:v>
                </c:pt>
                <c:pt idx="2632">
                  <c:v>148.85995807516463</c:v>
                </c:pt>
                <c:pt idx="2633">
                  <c:v>197.57776253612778</c:v>
                </c:pt>
                <c:pt idx="2634">
                  <c:v>232.76284353571231</c:v>
                </c:pt>
                <c:pt idx="2635">
                  <c:v>221.93666476660982</c:v>
                </c:pt>
                <c:pt idx="2636">
                  <c:v>202.99085192067903</c:v>
                </c:pt>
                <c:pt idx="2637">
                  <c:v>165.09922622881933</c:v>
                </c:pt>
                <c:pt idx="2638">
                  <c:v>143.44686869061337</c:v>
                </c:pt>
                <c:pt idx="2639">
                  <c:v>78.489796075996182</c:v>
                </c:pt>
                <c:pt idx="2640">
                  <c:v>21.652357538205859</c:v>
                </c:pt>
                <c:pt idx="2641">
                  <c:v>10.788472256478236</c:v>
                </c:pt>
                <c:pt idx="2642">
                  <c:v>2.6971180641195591</c:v>
                </c:pt>
                <c:pt idx="2643">
                  <c:v>2.6971180641195591</c:v>
                </c:pt>
                <c:pt idx="2644">
                  <c:v>10.788472256478236</c:v>
                </c:pt>
                <c:pt idx="2645">
                  <c:v>72.822187731228013</c:v>
                </c:pt>
                <c:pt idx="2646">
                  <c:v>253.52909802723761</c:v>
                </c:pt>
                <c:pt idx="2647">
                  <c:v>269.71180641195593</c:v>
                </c:pt>
                <c:pt idx="2648">
                  <c:v>258.92333415547671</c:v>
                </c:pt>
                <c:pt idx="2649">
                  <c:v>226.55791738604299</c:v>
                </c:pt>
                <c:pt idx="2650">
                  <c:v>204.98097287308556</c:v>
                </c:pt>
                <c:pt idx="2651">
                  <c:v>164.52420191129266</c:v>
                </c:pt>
                <c:pt idx="2652">
                  <c:v>142.94725739833618</c:v>
                </c:pt>
                <c:pt idx="2653">
                  <c:v>126.7645490136188</c:v>
                </c:pt>
                <c:pt idx="2654">
                  <c:v>110.58184062890146</c:v>
                </c:pt>
                <c:pt idx="2655">
                  <c:v>126.7645490136188</c:v>
                </c:pt>
                <c:pt idx="2656">
                  <c:v>148.34149352657531</c:v>
                </c:pt>
                <c:pt idx="2657">
                  <c:v>196.88961868072735</c:v>
                </c:pt>
                <c:pt idx="2658">
                  <c:v>231.95215351428212</c:v>
                </c:pt>
                <c:pt idx="2659">
                  <c:v>221.16368125780292</c:v>
                </c:pt>
                <c:pt idx="2660">
                  <c:v>202.28385480896648</c:v>
                </c:pt>
                <c:pt idx="2661">
                  <c:v>164.52420191129266</c:v>
                </c:pt>
                <c:pt idx="2662">
                  <c:v>142.94725739833618</c:v>
                </c:pt>
                <c:pt idx="2663">
                  <c:v>78.216423859467127</c:v>
                </c:pt>
                <c:pt idx="2664">
                  <c:v>21.576944512956473</c:v>
                </c:pt>
                <c:pt idx="2665">
                  <c:v>10.750536603935256</c:v>
                </c:pt>
                <c:pt idx="2666">
                  <c:v>2.6876341509838233</c:v>
                </c:pt>
                <c:pt idx="2667">
                  <c:v>2.6876341509838233</c:v>
                </c:pt>
                <c:pt idx="2668">
                  <c:v>10.750536603935256</c:v>
                </c:pt>
                <c:pt idx="2669">
                  <c:v>72.566122076563303</c:v>
                </c:pt>
                <c:pt idx="2670">
                  <c:v>252.63761019247895</c:v>
                </c:pt>
                <c:pt idx="2671">
                  <c:v>268.76341509838232</c:v>
                </c:pt>
                <c:pt idx="2672">
                  <c:v>258.01287849444708</c:v>
                </c:pt>
                <c:pt idx="2673">
                  <c:v>225.76126868264132</c:v>
                </c:pt>
                <c:pt idx="2674">
                  <c:v>204.2601954747708</c:v>
                </c:pt>
                <c:pt idx="2675">
                  <c:v>163.9456832100129</c:v>
                </c:pt>
                <c:pt idx="2676">
                  <c:v>142.44461000214238</c:v>
                </c:pt>
                <c:pt idx="2677">
                  <c:v>126.318805096239</c:v>
                </c:pt>
                <c:pt idx="2678">
                  <c:v>110.1930001903366</c:v>
                </c:pt>
                <c:pt idx="2679">
                  <c:v>126.318805096239</c:v>
                </c:pt>
                <c:pt idx="2680">
                  <c:v>147.81987830410952</c:v>
                </c:pt>
                <c:pt idx="2681">
                  <c:v>196.19729302181867</c:v>
                </c:pt>
                <c:pt idx="2682">
                  <c:v>231.13653698460845</c:v>
                </c:pt>
                <c:pt idx="2683">
                  <c:v>220.38600038067321</c:v>
                </c:pt>
                <c:pt idx="2684">
                  <c:v>201.57256132378674</c:v>
                </c:pt>
                <c:pt idx="2685">
                  <c:v>163.9456832100129</c:v>
                </c:pt>
                <c:pt idx="2686">
                  <c:v>142.44461000214238</c:v>
                </c:pt>
                <c:pt idx="2687">
                  <c:v>77.94139037853094</c:v>
                </c:pt>
                <c:pt idx="2688">
                  <c:v>21.501073207870604</c:v>
                </c:pt>
                <c:pt idx="2689">
                  <c:v>10.712383045758322</c:v>
                </c:pt>
                <c:pt idx="2690">
                  <c:v>2.6780957614395806</c:v>
                </c:pt>
                <c:pt idx="2691">
                  <c:v>2.6780957614395806</c:v>
                </c:pt>
                <c:pt idx="2692">
                  <c:v>10.712383045758322</c:v>
                </c:pt>
                <c:pt idx="2693">
                  <c:v>72.30858555886887</c:v>
                </c:pt>
                <c:pt idx="2694">
                  <c:v>251.74100157532118</c:v>
                </c:pt>
                <c:pt idx="2695">
                  <c:v>267.80957614395811</c:v>
                </c:pt>
                <c:pt idx="2696">
                  <c:v>257.09719309820014</c:v>
                </c:pt>
                <c:pt idx="2697">
                  <c:v>224.96004396092536</c:v>
                </c:pt>
                <c:pt idx="2698">
                  <c:v>203.5352778694085</c:v>
                </c:pt>
                <c:pt idx="2699">
                  <c:v>163.36384144781434</c:v>
                </c:pt>
                <c:pt idx="2700">
                  <c:v>141.93907535629751</c:v>
                </c:pt>
                <c:pt idx="2701">
                  <c:v>125.87050078766059</c:v>
                </c:pt>
                <c:pt idx="2702">
                  <c:v>109.80192621902272</c:v>
                </c:pt>
                <c:pt idx="2703">
                  <c:v>125.87050078766059</c:v>
                </c:pt>
                <c:pt idx="2704">
                  <c:v>147.29526687917647</c:v>
                </c:pt>
                <c:pt idx="2705">
                  <c:v>195.50099058508914</c:v>
                </c:pt>
                <c:pt idx="2706">
                  <c:v>230.31623548380432</c:v>
                </c:pt>
                <c:pt idx="2707">
                  <c:v>219.60385243804544</c:v>
                </c:pt>
                <c:pt idx="2708">
                  <c:v>200.8571821079681</c:v>
                </c:pt>
                <c:pt idx="2709">
                  <c:v>163.36384144781434</c:v>
                </c:pt>
                <c:pt idx="2710">
                  <c:v>141.93907535629751</c:v>
                </c:pt>
                <c:pt idx="2711">
                  <c:v>77.664777081747943</c:v>
                </c:pt>
                <c:pt idx="2712">
                  <c:v>21.424766091516645</c:v>
                </c:pt>
                <c:pt idx="2713">
                  <c:v>10.674022880762152</c:v>
                </c:pt>
                <c:pt idx="2714">
                  <c:v>2.6685057201905522</c:v>
                </c:pt>
                <c:pt idx="2715">
                  <c:v>2.6685057201905522</c:v>
                </c:pt>
                <c:pt idx="2716">
                  <c:v>10.674022880762152</c:v>
                </c:pt>
                <c:pt idx="2717">
                  <c:v>72.049654445145066</c:v>
                </c:pt>
                <c:pt idx="2718">
                  <c:v>250.83953769791239</c:v>
                </c:pt>
                <c:pt idx="2719">
                  <c:v>266.85057201905522</c:v>
                </c:pt>
                <c:pt idx="2720">
                  <c:v>256.17654913829335</c:v>
                </c:pt>
                <c:pt idx="2721">
                  <c:v>224.15448049600681</c:v>
                </c:pt>
                <c:pt idx="2722">
                  <c:v>202.80643473448211</c:v>
                </c:pt>
                <c:pt idx="2723">
                  <c:v>162.77884893162323</c:v>
                </c:pt>
                <c:pt idx="2724">
                  <c:v>141.43080317009949</c:v>
                </c:pt>
                <c:pt idx="2725">
                  <c:v>125.41976884895573</c:v>
                </c:pt>
                <c:pt idx="2726">
                  <c:v>109.40873452781197</c:v>
                </c:pt>
                <c:pt idx="2727">
                  <c:v>125.41976884895573</c:v>
                </c:pt>
                <c:pt idx="2728">
                  <c:v>146.76781461048043</c:v>
                </c:pt>
                <c:pt idx="2729">
                  <c:v>194.80091757391074</c:v>
                </c:pt>
                <c:pt idx="2730">
                  <c:v>229.49149193638775</c:v>
                </c:pt>
                <c:pt idx="2731">
                  <c:v>218.81746905562494</c:v>
                </c:pt>
                <c:pt idx="2732">
                  <c:v>200.13792901429164</c:v>
                </c:pt>
                <c:pt idx="2733">
                  <c:v>162.77884893162323</c:v>
                </c:pt>
                <c:pt idx="2734">
                  <c:v>141.43080317009949</c:v>
                </c:pt>
                <c:pt idx="2735">
                  <c:v>77.386665885526099</c:v>
                </c:pt>
                <c:pt idx="2736">
                  <c:v>21.3480457615244</c:v>
                </c:pt>
                <c:pt idx="2737">
                  <c:v>10.63546746894645</c:v>
                </c:pt>
                <c:pt idx="2738">
                  <c:v>2.6588668672366218</c:v>
                </c:pt>
                <c:pt idx="2739">
                  <c:v>2.6588668672366218</c:v>
                </c:pt>
                <c:pt idx="2740">
                  <c:v>10.63546746894645</c:v>
                </c:pt>
                <c:pt idx="2741">
                  <c:v>71.789405415388913</c:v>
                </c:pt>
                <c:pt idx="2742">
                  <c:v>249.93348552024216</c:v>
                </c:pt>
                <c:pt idx="2743">
                  <c:v>265.88668672366225</c:v>
                </c:pt>
                <c:pt idx="2744">
                  <c:v>255.25121925471615</c:v>
                </c:pt>
                <c:pt idx="2745">
                  <c:v>223.34481684787602</c:v>
                </c:pt>
                <c:pt idx="2746">
                  <c:v>202.07388190998293</c:v>
                </c:pt>
                <c:pt idx="2747">
                  <c:v>162.19087890143373</c:v>
                </c:pt>
                <c:pt idx="2748">
                  <c:v>140.91994396354065</c:v>
                </c:pt>
                <c:pt idx="2749">
                  <c:v>124.96674276012061</c:v>
                </c:pt>
                <c:pt idx="2750">
                  <c:v>109.0135415567015</c:v>
                </c:pt>
                <c:pt idx="2751">
                  <c:v>124.96674276012061</c:v>
                </c:pt>
                <c:pt idx="2752">
                  <c:v>146.2376776980137</c:v>
                </c:pt>
                <c:pt idx="2753">
                  <c:v>194.09728130827293</c:v>
                </c:pt>
                <c:pt idx="2754">
                  <c:v>228.66255058234904</c:v>
                </c:pt>
                <c:pt idx="2755">
                  <c:v>218.02708311340299</c:v>
                </c:pt>
                <c:pt idx="2756">
                  <c:v>199.41501504274692</c:v>
                </c:pt>
                <c:pt idx="2757">
                  <c:v>162.19087890143373</c:v>
                </c:pt>
                <c:pt idx="2758">
                  <c:v>140.91994396354065</c:v>
                </c:pt>
                <c:pt idx="2759">
                  <c:v>77.107139149862135</c:v>
                </c:pt>
                <c:pt idx="2760">
                  <c:v>21.270934937892996</c:v>
                </c:pt>
                <c:pt idx="2761">
                  <c:v>10.596728228131175</c:v>
                </c:pt>
                <c:pt idx="2762">
                  <c:v>2.6491820570327937</c:v>
                </c:pt>
                <c:pt idx="2763">
                  <c:v>2.6491820570327937</c:v>
                </c:pt>
                <c:pt idx="2764">
                  <c:v>10.596728228131175</c:v>
                </c:pt>
                <c:pt idx="2765">
                  <c:v>71.527915539885527</c:v>
                </c:pt>
                <c:pt idx="2766">
                  <c:v>249.02311336108261</c:v>
                </c:pt>
                <c:pt idx="2767">
                  <c:v>264.9182057032794</c:v>
                </c:pt>
                <c:pt idx="2768">
                  <c:v>254.32147747514819</c:v>
                </c:pt>
                <c:pt idx="2769">
                  <c:v>222.53129279075466</c:v>
                </c:pt>
                <c:pt idx="2770">
                  <c:v>201.33783633449235</c:v>
                </c:pt>
                <c:pt idx="2771">
                  <c:v>161.60010547899998</c:v>
                </c:pt>
                <c:pt idx="2772">
                  <c:v>140.40664902273758</c:v>
                </c:pt>
                <c:pt idx="2773">
                  <c:v>124.51155668054083</c:v>
                </c:pt>
                <c:pt idx="2774">
                  <c:v>108.61646433834407</c:v>
                </c:pt>
                <c:pt idx="2775">
                  <c:v>124.51155668054083</c:v>
                </c:pt>
                <c:pt idx="2776">
                  <c:v>145.70501313680319</c:v>
                </c:pt>
                <c:pt idx="2777">
                  <c:v>193.39029016339347</c:v>
                </c:pt>
                <c:pt idx="2778">
                  <c:v>227.8296569048203</c:v>
                </c:pt>
                <c:pt idx="2779">
                  <c:v>217.23292867668908</c:v>
                </c:pt>
                <c:pt idx="2780">
                  <c:v>198.68865427745905</c:v>
                </c:pt>
                <c:pt idx="2781">
                  <c:v>161.60010547899998</c:v>
                </c:pt>
                <c:pt idx="2782">
                  <c:v>140.40664902273758</c:v>
                </c:pt>
                <c:pt idx="2783">
                  <c:v>76.826279653951119</c:v>
                </c:pt>
                <c:pt idx="2784">
                  <c:v>21.19345645626235</c:v>
                </c:pt>
                <c:pt idx="2785">
                  <c:v>10.557816630575482</c:v>
                </c:pt>
                <c:pt idx="2786">
                  <c:v>2.6394541576438799</c:v>
                </c:pt>
                <c:pt idx="2787">
                  <c:v>2.6394541576438799</c:v>
                </c:pt>
                <c:pt idx="2788">
                  <c:v>10.557816630575482</c:v>
                </c:pt>
                <c:pt idx="2789">
                  <c:v>71.265262256384787</c:v>
                </c:pt>
                <c:pt idx="2790">
                  <c:v>248.10869081852496</c:v>
                </c:pt>
                <c:pt idx="2791">
                  <c:v>263.94541576438797</c:v>
                </c:pt>
                <c:pt idx="2792">
                  <c:v>253.3875991338123</c:v>
                </c:pt>
                <c:pt idx="2793">
                  <c:v>221.71414924208625</c:v>
                </c:pt>
                <c:pt idx="2794">
                  <c:v>200.59851598093491</c:v>
                </c:pt>
                <c:pt idx="2795">
                  <c:v>161.00670361627638</c:v>
                </c:pt>
                <c:pt idx="2796">
                  <c:v>139.89107035512504</c:v>
                </c:pt>
                <c:pt idx="2797">
                  <c:v>124.05434540926201</c:v>
                </c:pt>
                <c:pt idx="2798">
                  <c:v>108.21762046339899</c:v>
                </c:pt>
                <c:pt idx="2799">
                  <c:v>124.05434540926201</c:v>
                </c:pt>
                <c:pt idx="2800">
                  <c:v>145.16997867041334</c:v>
                </c:pt>
                <c:pt idx="2801">
                  <c:v>192.6801535080034</c:v>
                </c:pt>
                <c:pt idx="2802">
                  <c:v>226.99305755737362</c:v>
                </c:pt>
                <c:pt idx="2803">
                  <c:v>216.43524092679797</c:v>
                </c:pt>
                <c:pt idx="2804">
                  <c:v>197.95906182329074</c:v>
                </c:pt>
                <c:pt idx="2805">
                  <c:v>161.00670361627638</c:v>
                </c:pt>
                <c:pt idx="2806">
                  <c:v>139.89107035512504</c:v>
                </c:pt>
                <c:pt idx="2807">
                  <c:v>76.544170571672524</c:v>
                </c:pt>
                <c:pt idx="2808">
                  <c:v>21.115633261151057</c:v>
                </c:pt>
                <c:pt idx="2809">
                  <c:v>10.518744199580556</c:v>
                </c:pt>
                <c:pt idx="2810">
                  <c:v>2.6296860498951533</c:v>
                </c:pt>
                <c:pt idx="2811">
                  <c:v>2.6296860498951533</c:v>
                </c:pt>
                <c:pt idx="2812">
                  <c:v>10.518744199580556</c:v>
                </c:pt>
                <c:pt idx="2813">
                  <c:v>71.001523347168998</c:v>
                </c:pt>
                <c:pt idx="2814">
                  <c:v>247.19048869014358</c:v>
                </c:pt>
                <c:pt idx="2815">
                  <c:v>262.96860498951526</c:v>
                </c:pt>
                <c:pt idx="2816">
                  <c:v>252.4498607899335</c:v>
                </c:pt>
                <c:pt idx="2817">
                  <c:v>220.89362819119287</c:v>
                </c:pt>
                <c:pt idx="2818">
                  <c:v>199.85613979203123</c:v>
                </c:pt>
                <c:pt idx="2819">
                  <c:v>160.41084904360375</c:v>
                </c:pt>
                <c:pt idx="2820">
                  <c:v>139.37336064444307</c:v>
                </c:pt>
                <c:pt idx="2821">
                  <c:v>123.59524434507129</c:v>
                </c:pt>
                <c:pt idx="2822">
                  <c:v>107.81712804570053</c:v>
                </c:pt>
                <c:pt idx="2823">
                  <c:v>123.59524434507129</c:v>
                </c:pt>
                <c:pt idx="2824">
                  <c:v>144.63273274423298</c:v>
                </c:pt>
                <c:pt idx="2825">
                  <c:v>191.96708164234536</c:v>
                </c:pt>
                <c:pt idx="2826">
                  <c:v>226.15300029098282</c:v>
                </c:pt>
                <c:pt idx="2827">
                  <c:v>215.63425609140199</c:v>
                </c:pt>
                <c:pt idx="2828">
                  <c:v>197.22645374213624</c:v>
                </c:pt>
                <c:pt idx="2829">
                  <c:v>160.41084904360375</c:v>
                </c:pt>
                <c:pt idx="2830">
                  <c:v>139.37336064444307</c:v>
                </c:pt>
                <c:pt idx="2831">
                  <c:v>76.260895446959424</c:v>
                </c:pt>
                <c:pt idx="2832">
                  <c:v>21.037488399161202</c:v>
                </c:pt>
                <c:pt idx="2833">
                  <c:v>10.479522506076711</c:v>
                </c:pt>
                <c:pt idx="2834">
                  <c:v>2.6198806265191874</c:v>
                </c:pt>
                <c:pt idx="2835">
                  <c:v>2.6198806265191874</c:v>
                </c:pt>
                <c:pt idx="2836">
                  <c:v>10.479522506076711</c:v>
                </c:pt>
                <c:pt idx="2837">
                  <c:v>70.73677691601813</c:v>
                </c:pt>
                <c:pt idx="2838">
                  <c:v>246.26877889280411</c:v>
                </c:pt>
                <c:pt idx="2839">
                  <c:v>261.98806265191871</c:v>
                </c:pt>
                <c:pt idx="2840">
                  <c:v>251.50854014584201</c:v>
                </c:pt>
                <c:pt idx="2841">
                  <c:v>220.06997262761186</c:v>
                </c:pt>
                <c:pt idx="2842">
                  <c:v>199.11092761545848</c:v>
                </c:pt>
                <c:pt idx="2843">
                  <c:v>159.8127182176701</c:v>
                </c:pt>
                <c:pt idx="2844">
                  <c:v>138.85367320551666</c:v>
                </c:pt>
                <c:pt idx="2845">
                  <c:v>123.13438944640205</c:v>
                </c:pt>
                <c:pt idx="2846">
                  <c:v>107.41510568728653</c:v>
                </c:pt>
                <c:pt idx="2847">
                  <c:v>123.13438944640205</c:v>
                </c:pt>
                <c:pt idx="2848">
                  <c:v>144.09343445855552</c:v>
                </c:pt>
                <c:pt idx="2849">
                  <c:v>191.25128573590021</c:v>
                </c:pt>
                <c:pt idx="2850">
                  <c:v>225.30973388064976</c:v>
                </c:pt>
                <c:pt idx="2851">
                  <c:v>214.83021137457305</c:v>
                </c:pt>
                <c:pt idx="2852">
                  <c:v>196.49104698893905</c:v>
                </c:pt>
                <c:pt idx="2853">
                  <c:v>159.8127182176701</c:v>
                </c:pt>
                <c:pt idx="2854">
                  <c:v>138.85367320551666</c:v>
                </c:pt>
                <c:pt idx="2855">
                  <c:v>75.976538169056482</c:v>
                </c:pt>
                <c:pt idx="2856">
                  <c:v>20.959045012153517</c:v>
                </c:pt>
                <c:pt idx="2857">
                  <c:v>10.440163165197038</c:v>
                </c:pt>
                <c:pt idx="2858">
                  <c:v>2.6100407912992596</c:v>
                </c:pt>
                <c:pt idx="2859">
                  <c:v>2.6100407912992596</c:v>
                </c:pt>
                <c:pt idx="2860">
                  <c:v>10.440163165197038</c:v>
                </c:pt>
                <c:pt idx="2861">
                  <c:v>70.47110136508006</c:v>
                </c:pt>
                <c:pt idx="2862">
                  <c:v>245.34383438213052</c:v>
                </c:pt>
                <c:pt idx="2863">
                  <c:v>261.00407912992597</c:v>
                </c:pt>
                <c:pt idx="2864">
                  <c:v>250.56391596472932</c:v>
                </c:pt>
                <c:pt idx="2865">
                  <c:v>219.2434264691384</c:v>
                </c:pt>
                <c:pt idx="2866">
                  <c:v>198.36310013874413</c:v>
                </c:pt>
                <c:pt idx="2867">
                  <c:v>159.21248826925452</c:v>
                </c:pt>
                <c:pt idx="2868">
                  <c:v>138.33216193886119</c:v>
                </c:pt>
                <c:pt idx="2869">
                  <c:v>122.67191719106479</c:v>
                </c:pt>
                <c:pt idx="2870">
                  <c:v>107.0116724432693</c:v>
                </c:pt>
                <c:pt idx="2871">
                  <c:v>122.67191719106479</c:v>
                </c:pt>
                <c:pt idx="2872">
                  <c:v>143.55224352145905</c:v>
                </c:pt>
                <c:pt idx="2873">
                  <c:v>190.53297776484638</c:v>
                </c:pt>
                <c:pt idx="2874">
                  <c:v>224.46350805173626</c:v>
                </c:pt>
                <c:pt idx="2875">
                  <c:v>214.0233448865396</c:v>
                </c:pt>
                <c:pt idx="2876">
                  <c:v>195.75305934744424</c:v>
                </c:pt>
                <c:pt idx="2877">
                  <c:v>159.21248826925452</c:v>
                </c:pt>
                <c:pt idx="2878">
                  <c:v>138.33216193886119</c:v>
                </c:pt>
                <c:pt idx="2879">
                  <c:v>75.691182947678683</c:v>
                </c:pt>
                <c:pt idx="2880">
                  <c:v>20.880326330394077</c:v>
                </c:pt>
                <c:pt idx="2881">
                  <c:v>10.400677832837488</c:v>
                </c:pt>
                <c:pt idx="2882">
                  <c:v>2.6001694582093671</c:v>
                </c:pt>
                <c:pt idx="2883">
                  <c:v>2.6001694582093671</c:v>
                </c:pt>
                <c:pt idx="2884">
                  <c:v>10.400677832837488</c:v>
                </c:pt>
                <c:pt idx="2885">
                  <c:v>70.204575371653121</c:v>
                </c:pt>
                <c:pt idx="2886">
                  <c:v>244.41592907168052</c:v>
                </c:pt>
                <c:pt idx="2887">
                  <c:v>260.01694582093774</c:v>
                </c:pt>
                <c:pt idx="2888">
                  <c:v>249.61626798809891</c:v>
                </c:pt>
                <c:pt idx="2889">
                  <c:v>218.41423448958659</c:v>
                </c:pt>
                <c:pt idx="2890">
                  <c:v>197.61287882391198</c:v>
                </c:pt>
                <c:pt idx="2891">
                  <c:v>158.61033695077154</c:v>
                </c:pt>
                <c:pt idx="2892">
                  <c:v>137.80898128509597</c:v>
                </c:pt>
                <c:pt idx="2893">
                  <c:v>122.20796453583979</c:v>
                </c:pt>
                <c:pt idx="2894">
                  <c:v>106.6069477865836</c:v>
                </c:pt>
                <c:pt idx="2895">
                  <c:v>122.20796453583979</c:v>
                </c:pt>
                <c:pt idx="2896">
                  <c:v>143.00932020151535</c:v>
                </c:pt>
                <c:pt idx="2897">
                  <c:v>189.81237044928389</c:v>
                </c:pt>
                <c:pt idx="2898">
                  <c:v>223.61457340600592</c:v>
                </c:pt>
                <c:pt idx="2899">
                  <c:v>213.21389557316817</c:v>
                </c:pt>
                <c:pt idx="2900">
                  <c:v>195.01270936570324</c:v>
                </c:pt>
                <c:pt idx="2901">
                  <c:v>158.61033695077154</c:v>
                </c:pt>
                <c:pt idx="2902">
                  <c:v>137.80898128509597</c:v>
                </c:pt>
                <c:pt idx="2903">
                  <c:v>75.404914288071907</c:v>
                </c:pt>
                <c:pt idx="2904">
                  <c:v>20.801355665674976</c:v>
                </c:pt>
                <c:pt idx="2905">
                  <c:v>10.361078202205203</c:v>
                </c:pt>
                <c:pt idx="2906">
                  <c:v>2.5902695505513149</c:v>
                </c:pt>
                <c:pt idx="2907">
                  <c:v>2.5902695505513149</c:v>
                </c:pt>
                <c:pt idx="2908">
                  <c:v>10.361078202205203</c:v>
                </c:pt>
                <c:pt idx="2909">
                  <c:v>69.937277864885573</c:v>
                </c:pt>
                <c:pt idx="2910">
                  <c:v>243.48533775182335</c:v>
                </c:pt>
                <c:pt idx="2911">
                  <c:v>259.02695505513151</c:v>
                </c:pt>
                <c:pt idx="2912">
                  <c:v>248.66587685292637</c:v>
                </c:pt>
                <c:pt idx="2913">
                  <c:v>217.58264224631012</c:v>
                </c:pt>
                <c:pt idx="2914">
                  <c:v>196.86048584189987</c:v>
                </c:pt>
                <c:pt idx="2915">
                  <c:v>158.00644258363002</c:v>
                </c:pt>
                <c:pt idx="2916">
                  <c:v>137.28428617921981</c:v>
                </c:pt>
                <c:pt idx="2917">
                  <c:v>121.74266887591168</c:v>
                </c:pt>
                <c:pt idx="2918">
                  <c:v>106.20105157260355</c:v>
                </c:pt>
                <c:pt idx="2919">
                  <c:v>121.74266887591168</c:v>
                </c:pt>
                <c:pt idx="2920">
                  <c:v>142.46482528032189</c:v>
                </c:pt>
                <c:pt idx="2921">
                  <c:v>189.08967719024537</c:v>
                </c:pt>
                <c:pt idx="2922">
                  <c:v>222.76318134741317</c:v>
                </c:pt>
                <c:pt idx="2923">
                  <c:v>212.40210314520803</c:v>
                </c:pt>
                <c:pt idx="2924">
                  <c:v>194.27021629134836</c:v>
                </c:pt>
                <c:pt idx="2925">
                  <c:v>158.00644258363002</c:v>
                </c:pt>
                <c:pt idx="2926">
                  <c:v>137.28428617921981</c:v>
                </c:pt>
                <c:pt idx="2927">
                  <c:v>75.117816965988226</c:v>
                </c:pt>
                <c:pt idx="2928">
                  <c:v>20.722156404410502</c:v>
                </c:pt>
                <c:pt idx="2929">
                  <c:v>10.321376000355864</c:v>
                </c:pt>
                <c:pt idx="2930">
                  <c:v>2.5803440000889801</c:v>
                </c:pt>
                <c:pt idx="2931">
                  <c:v>2.5803440000889801</c:v>
                </c:pt>
                <c:pt idx="2932">
                  <c:v>10.321376000355864</c:v>
                </c:pt>
                <c:pt idx="2933">
                  <c:v>69.669288002402482</c:v>
                </c:pt>
                <c:pt idx="2934">
                  <c:v>242.5523360083636</c:v>
                </c:pt>
                <c:pt idx="2935">
                  <c:v>258.03440000889799</c:v>
                </c:pt>
                <c:pt idx="2936">
                  <c:v>247.71302400854202</c:v>
                </c:pt>
                <c:pt idx="2937">
                  <c:v>216.74889600747417</c:v>
                </c:pt>
                <c:pt idx="2938">
                  <c:v>196.10614400676226</c:v>
                </c:pt>
                <c:pt idx="2939">
                  <c:v>157.40098400542766</c:v>
                </c:pt>
                <c:pt idx="2940">
                  <c:v>136.75823200471572</c:v>
                </c:pt>
                <c:pt idx="2941">
                  <c:v>121.27616800418132</c:v>
                </c:pt>
                <c:pt idx="2942">
                  <c:v>105.79410400364786</c:v>
                </c:pt>
                <c:pt idx="2943">
                  <c:v>121.27616800418132</c:v>
                </c:pt>
                <c:pt idx="2944">
                  <c:v>141.91892000489327</c:v>
                </c:pt>
                <c:pt idx="2945">
                  <c:v>188.36511200649551</c:v>
                </c:pt>
                <c:pt idx="2946">
                  <c:v>221.90958400765169</c:v>
                </c:pt>
                <c:pt idx="2947">
                  <c:v>211.58820800729572</c:v>
                </c:pt>
                <c:pt idx="2948">
                  <c:v>193.52580000667302</c:v>
                </c:pt>
                <c:pt idx="2949">
                  <c:v>157.40098400542766</c:v>
                </c:pt>
                <c:pt idx="2950">
                  <c:v>136.75823200471572</c:v>
                </c:pt>
                <c:pt idx="2951">
                  <c:v>74.829976002580366</c:v>
                </c:pt>
                <c:pt idx="2952">
                  <c:v>20.642752000711823</c:v>
                </c:pt>
                <c:pt idx="2953">
                  <c:v>10.281582984720412</c:v>
                </c:pt>
                <c:pt idx="2954">
                  <c:v>2.5703957461801217</c:v>
                </c:pt>
                <c:pt idx="2955">
                  <c:v>2.5703957461801217</c:v>
                </c:pt>
                <c:pt idx="2956">
                  <c:v>10.281582984720412</c:v>
                </c:pt>
                <c:pt idx="2957">
                  <c:v>69.400685146863239</c:v>
                </c:pt>
                <c:pt idx="2958">
                  <c:v>241.61720014093061</c:v>
                </c:pt>
                <c:pt idx="2959">
                  <c:v>257.03957461801127</c:v>
                </c:pt>
                <c:pt idx="2960">
                  <c:v>246.7579916332908</c:v>
                </c:pt>
                <c:pt idx="2961">
                  <c:v>215.91324267912958</c:v>
                </c:pt>
                <c:pt idx="2962">
                  <c:v>195.35007670968878</c:v>
                </c:pt>
                <c:pt idx="2963">
                  <c:v>156.79414051698672</c:v>
                </c:pt>
                <c:pt idx="2964">
                  <c:v>136.23097454754591</c:v>
                </c:pt>
                <c:pt idx="2965">
                  <c:v>120.8086000704653</c:v>
                </c:pt>
                <c:pt idx="2966">
                  <c:v>105.38622559338468</c:v>
                </c:pt>
                <c:pt idx="2967">
                  <c:v>120.8086000704653</c:v>
                </c:pt>
                <c:pt idx="2968">
                  <c:v>141.37176603990611</c:v>
                </c:pt>
                <c:pt idx="2969">
                  <c:v>187.63888947114796</c:v>
                </c:pt>
                <c:pt idx="2970">
                  <c:v>221.05403417148975</c:v>
                </c:pt>
                <c:pt idx="2971">
                  <c:v>210.77245118676936</c:v>
                </c:pt>
                <c:pt idx="2972">
                  <c:v>192.77968096350912</c:v>
                </c:pt>
                <c:pt idx="2973">
                  <c:v>156.79414051698672</c:v>
                </c:pt>
                <c:pt idx="2974">
                  <c:v>136.23097454754591</c:v>
                </c:pt>
                <c:pt idx="2975">
                  <c:v>74.541476639223447</c:v>
                </c:pt>
                <c:pt idx="2976">
                  <c:v>20.56316596944092</c:v>
                </c:pt>
                <c:pt idx="2977">
                  <c:v>10.241710939623619</c:v>
                </c:pt>
                <c:pt idx="2978">
                  <c:v>2.5604277349059048</c:v>
                </c:pt>
                <c:pt idx="2979">
                  <c:v>2.5604277349059048</c:v>
                </c:pt>
                <c:pt idx="2980">
                  <c:v>10.241710939623619</c:v>
                </c:pt>
                <c:pt idx="2981">
                  <c:v>69.131548842459623</c:v>
                </c:pt>
                <c:pt idx="2982">
                  <c:v>240.68020708115526</c:v>
                </c:pt>
                <c:pt idx="2983">
                  <c:v>256.04277349059049</c:v>
                </c:pt>
                <c:pt idx="2984">
                  <c:v>245.80106255096666</c:v>
                </c:pt>
                <c:pt idx="2985">
                  <c:v>215.07592973209617</c:v>
                </c:pt>
                <c:pt idx="2986">
                  <c:v>194.59250785284857</c:v>
                </c:pt>
                <c:pt idx="2987">
                  <c:v>156.18609182926048</c:v>
                </c:pt>
                <c:pt idx="2988">
                  <c:v>135.70266995001288</c:v>
                </c:pt>
                <c:pt idx="2989">
                  <c:v>120.34010354057763</c:v>
                </c:pt>
                <c:pt idx="2990">
                  <c:v>104.97753713114237</c:v>
                </c:pt>
                <c:pt idx="2991">
                  <c:v>120.34010354057763</c:v>
                </c:pt>
                <c:pt idx="2992">
                  <c:v>140.82352541982428</c:v>
                </c:pt>
                <c:pt idx="2993">
                  <c:v>186.91122464813097</c:v>
                </c:pt>
                <c:pt idx="2994">
                  <c:v>220.1967852019076</c:v>
                </c:pt>
                <c:pt idx="2995">
                  <c:v>209.95507426228474</c:v>
                </c:pt>
                <c:pt idx="2996">
                  <c:v>192.03208011794331</c:v>
                </c:pt>
                <c:pt idx="2997">
                  <c:v>156.18609182926048</c:v>
                </c:pt>
                <c:pt idx="2998">
                  <c:v>135.70266995001288</c:v>
                </c:pt>
                <c:pt idx="2999">
                  <c:v>74.252404312271423</c:v>
                </c:pt>
                <c:pt idx="3000">
                  <c:v>20.483421879247238</c:v>
                </c:pt>
                <c:pt idx="3001">
                  <c:v>10.201771672793852</c:v>
                </c:pt>
                <c:pt idx="3002">
                  <c:v>2.5504429181984722</c:v>
                </c:pt>
                <c:pt idx="3003">
                  <c:v>2.5504429181984722</c:v>
                </c:pt>
                <c:pt idx="3004">
                  <c:v>10.201771672793852</c:v>
                </c:pt>
                <c:pt idx="3005">
                  <c:v>68.86195879135893</c:v>
                </c:pt>
                <c:pt idx="3006">
                  <c:v>239.74163431065622</c:v>
                </c:pt>
                <c:pt idx="3007">
                  <c:v>255.04429181984725</c:v>
                </c:pt>
                <c:pt idx="3008">
                  <c:v>244.84252014705319</c:v>
                </c:pt>
                <c:pt idx="3009">
                  <c:v>214.237205128672</c:v>
                </c:pt>
                <c:pt idx="3010">
                  <c:v>193.83366178308398</c:v>
                </c:pt>
                <c:pt idx="3011">
                  <c:v>155.57701801010725</c:v>
                </c:pt>
                <c:pt idx="3012">
                  <c:v>135.17347466451915</c:v>
                </c:pt>
                <c:pt idx="3013">
                  <c:v>119.87081715532811</c:v>
                </c:pt>
                <c:pt idx="3014">
                  <c:v>104.56815964613705</c:v>
                </c:pt>
                <c:pt idx="3015">
                  <c:v>119.87081715532811</c:v>
                </c:pt>
                <c:pt idx="3016">
                  <c:v>140.27436050091617</c:v>
                </c:pt>
                <c:pt idx="3017">
                  <c:v>186.18233302848842</c:v>
                </c:pt>
                <c:pt idx="3018">
                  <c:v>219.33809096506906</c:v>
                </c:pt>
                <c:pt idx="3019">
                  <c:v>209.136319292275</c:v>
                </c:pt>
                <c:pt idx="3020">
                  <c:v>191.28321886488544</c:v>
                </c:pt>
                <c:pt idx="3021">
                  <c:v>155.57701801010725</c:v>
                </c:pt>
                <c:pt idx="3022">
                  <c:v>135.17347466451915</c:v>
                </c:pt>
                <c:pt idx="3023">
                  <c:v>73.962844627755842</c:v>
                </c:pt>
                <c:pt idx="3024">
                  <c:v>20.403543345587799</c:v>
                </c:pt>
                <c:pt idx="3025">
                  <c:v>10.161777011866858</c:v>
                </c:pt>
                <c:pt idx="3026">
                  <c:v>2.5404442529667191</c:v>
                </c:pt>
                <c:pt idx="3027">
                  <c:v>2.5404442529667191</c:v>
                </c:pt>
                <c:pt idx="3028">
                  <c:v>10.161777011866858</c:v>
                </c:pt>
                <c:pt idx="3029">
                  <c:v>68.591994830101413</c:v>
                </c:pt>
                <c:pt idx="3030">
                  <c:v>238.80175977887103</c:v>
                </c:pt>
                <c:pt idx="3031">
                  <c:v>254.04442529667097</c:v>
                </c:pt>
                <c:pt idx="3032">
                  <c:v>243.88264828480399</c:v>
                </c:pt>
                <c:pt idx="3033">
                  <c:v>213.39731724920409</c:v>
                </c:pt>
                <c:pt idx="3034">
                  <c:v>193.07376322547023</c:v>
                </c:pt>
                <c:pt idx="3035">
                  <c:v>154.96709943096934</c:v>
                </c:pt>
                <c:pt idx="3036">
                  <c:v>134.64354540723548</c:v>
                </c:pt>
                <c:pt idx="3037">
                  <c:v>119.40087988943552</c:v>
                </c:pt>
                <c:pt idx="3038">
                  <c:v>104.1582143716346</c:v>
                </c:pt>
                <c:pt idx="3039">
                  <c:v>119.40087988943552</c:v>
                </c:pt>
                <c:pt idx="3040">
                  <c:v>139.72443391316941</c:v>
                </c:pt>
                <c:pt idx="3041">
                  <c:v>185.45243046657023</c:v>
                </c:pt>
                <c:pt idx="3042">
                  <c:v>218.47820575513708</c:v>
                </c:pt>
                <c:pt idx="3043">
                  <c:v>208.31642874327014</c:v>
                </c:pt>
                <c:pt idx="3044">
                  <c:v>190.53331897250322</c:v>
                </c:pt>
                <c:pt idx="3045">
                  <c:v>154.96709943096934</c:v>
                </c:pt>
                <c:pt idx="3046">
                  <c:v>134.64354540723548</c:v>
                </c:pt>
                <c:pt idx="3047">
                  <c:v>73.672883336034786</c:v>
                </c:pt>
                <c:pt idx="3048">
                  <c:v>20.323554023733717</c:v>
                </c:pt>
                <c:pt idx="3049">
                  <c:v>10.121738800882534</c:v>
                </c:pt>
                <c:pt idx="3050">
                  <c:v>2.5304347002206287</c:v>
                </c:pt>
                <c:pt idx="3051">
                  <c:v>2.5304347002206287</c:v>
                </c:pt>
                <c:pt idx="3052">
                  <c:v>10.121738800882534</c:v>
                </c:pt>
                <c:pt idx="3053">
                  <c:v>68.321736905957124</c:v>
                </c:pt>
                <c:pt idx="3054">
                  <c:v>237.86086182073902</c:v>
                </c:pt>
                <c:pt idx="3055">
                  <c:v>253.04347002206285</c:v>
                </c:pt>
                <c:pt idx="3056">
                  <c:v>242.92173122118064</c:v>
                </c:pt>
                <c:pt idx="3057">
                  <c:v>212.55651481853292</c:v>
                </c:pt>
                <c:pt idx="3058">
                  <c:v>192.31303721676841</c:v>
                </c:pt>
                <c:pt idx="3059">
                  <c:v>154.35651671345786</c:v>
                </c:pt>
                <c:pt idx="3060">
                  <c:v>134.11303911169335</c:v>
                </c:pt>
                <c:pt idx="3061">
                  <c:v>118.93043091036951</c:v>
                </c:pt>
                <c:pt idx="3062">
                  <c:v>103.74782270904565</c:v>
                </c:pt>
                <c:pt idx="3063">
                  <c:v>118.93043091036951</c:v>
                </c:pt>
                <c:pt idx="3064">
                  <c:v>139.17390851213494</c:v>
                </c:pt>
                <c:pt idx="3065">
                  <c:v>184.72173311610652</c:v>
                </c:pt>
                <c:pt idx="3066">
                  <c:v>217.61738421897454</c:v>
                </c:pt>
                <c:pt idx="3067">
                  <c:v>207.4956454180913</c:v>
                </c:pt>
                <c:pt idx="3068">
                  <c:v>189.78260251654714</c:v>
                </c:pt>
                <c:pt idx="3069">
                  <c:v>154.35651671345786</c:v>
                </c:pt>
                <c:pt idx="3070">
                  <c:v>134.11303911169335</c:v>
                </c:pt>
                <c:pt idx="3071">
                  <c:v>73.382606306398444</c:v>
                </c:pt>
                <c:pt idx="3072">
                  <c:v>20.243477601765068</c:v>
                </c:pt>
                <c:pt idx="3073">
                  <c:v>10.081668896777821</c:v>
                </c:pt>
                <c:pt idx="3074">
                  <c:v>2.5204172241944693</c:v>
                </c:pt>
                <c:pt idx="3075">
                  <c:v>2.5204172241944693</c:v>
                </c:pt>
                <c:pt idx="3076">
                  <c:v>10.081668896777821</c:v>
                </c:pt>
                <c:pt idx="3077">
                  <c:v>68.051265053250688</c:v>
                </c:pt>
                <c:pt idx="3078">
                  <c:v>236.91921907428011</c:v>
                </c:pt>
                <c:pt idx="3079">
                  <c:v>252.0417224194469</c:v>
                </c:pt>
                <c:pt idx="3080">
                  <c:v>241.9600535226684</c:v>
                </c:pt>
                <c:pt idx="3081">
                  <c:v>211.71504683233488</c:v>
                </c:pt>
                <c:pt idx="3082">
                  <c:v>191.55170903877979</c:v>
                </c:pt>
                <c:pt idx="3083">
                  <c:v>153.74545067586237</c:v>
                </c:pt>
                <c:pt idx="3084">
                  <c:v>133.58211288230635</c:v>
                </c:pt>
                <c:pt idx="3085">
                  <c:v>118.4596095371396</c:v>
                </c:pt>
                <c:pt idx="3086">
                  <c:v>103.33710619197281</c:v>
                </c:pt>
                <c:pt idx="3087">
                  <c:v>118.4596095371396</c:v>
                </c:pt>
                <c:pt idx="3088">
                  <c:v>138.62294733069564</c:v>
                </c:pt>
                <c:pt idx="3089">
                  <c:v>183.99045736619593</c:v>
                </c:pt>
                <c:pt idx="3090">
                  <c:v>216.75588128072411</c:v>
                </c:pt>
                <c:pt idx="3091">
                  <c:v>206.67421238394658</c:v>
                </c:pt>
                <c:pt idx="3092">
                  <c:v>189.03129181458516</c:v>
                </c:pt>
                <c:pt idx="3093">
                  <c:v>153.74545067586237</c:v>
                </c:pt>
                <c:pt idx="3094">
                  <c:v>133.58211288230635</c:v>
                </c:pt>
                <c:pt idx="3095">
                  <c:v>73.092099501639638</c:v>
                </c:pt>
                <c:pt idx="3096">
                  <c:v>20.16333779355573</c:v>
                </c:pt>
                <c:pt idx="3097">
                  <c:v>10.041579165875412</c:v>
                </c:pt>
                <c:pt idx="3098">
                  <c:v>2.5103947914688676</c:v>
                </c:pt>
                <c:pt idx="3099">
                  <c:v>2.5103947914688676</c:v>
                </c:pt>
                <c:pt idx="3100">
                  <c:v>10.041579165875412</c:v>
                </c:pt>
                <c:pt idx="3101">
                  <c:v>67.780659369659432</c:v>
                </c:pt>
                <c:pt idx="3102">
                  <c:v>235.97711039807319</c:v>
                </c:pt>
                <c:pt idx="3103">
                  <c:v>251.03947914688669</c:v>
                </c:pt>
                <c:pt idx="3104">
                  <c:v>240.99789998101105</c:v>
                </c:pt>
                <c:pt idx="3105">
                  <c:v>210.87316248338487</c:v>
                </c:pt>
                <c:pt idx="3106">
                  <c:v>190.7900041516335</c:v>
                </c:pt>
                <c:pt idx="3107">
                  <c:v>153.13408227960059</c:v>
                </c:pt>
                <c:pt idx="3108">
                  <c:v>133.05092394785012</c:v>
                </c:pt>
                <c:pt idx="3109">
                  <c:v>117.9885551990366</c:v>
                </c:pt>
                <c:pt idx="3110">
                  <c:v>102.92618645022304</c:v>
                </c:pt>
                <c:pt idx="3111">
                  <c:v>117.9885551990366</c:v>
                </c:pt>
                <c:pt idx="3112">
                  <c:v>138.07171353078704</c:v>
                </c:pt>
                <c:pt idx="3113">
                  <c:v>183.25881977722671</c:v>
                </c:pt>
                <c:pt idx="3114">
                  <c:v>215.89395206632273</c:v>
                </c:pt>
                <c:pt idx="3115">
                  <c:v>205.85237290044702</c:v>
                </c:pt>
                <c:pt idx="3116">
                  <c:v>188.27960936016456</c:v>
                </c:pt>
                <c:pt idx="3117">
                  <c:v>153.13408227960059</c:v>
                </c:pt>
                <c:pt idx="3118">
                  <c:v>133.05092394785012</c:v>
                </c:pt>
                <c:pt idx="3119">
                  <c:v>72.801448952597184</c:v>
                </c:pt>
                <c:pt idx="3120">
                  <c:v>20.083158331750916</c:v>
                </c:pt>
                <c:pt idx="3121">
                  <c:v>10.001481480369357</c:v>
                </c:pt>
                <c:pt idx="3122">
                  <c:v>2.5003703700923534</c:v>
                </c:pt>
                <c:pt idx="3123">
                  <c:v>2.5003703700923534</c:v>
                </c:pt>
                <c:pt idx="3124">
                  <c:v>10.001481480369357</c:v>
                </c:pt>
                <c:pt idx="3125">
                  <c:v>67.509999992493604</c:v>
                </c:pt>
                <c:pt idx="3126">
                  <c:v>235.03481478868113</c:v>
                </c:pt>
                <c:pt idx="3127">
                  <c:v>250.03703700923535</c:v>
                </c:pt>
                <c:pt idx="3128">
                  <c:v>240.03555552886587</c:v>
                </c:pt>
                <c:pt idx="3129">
                  <c:v>210.03111108775752</c:v>
                </c:pt>
                <c:pt idx="3130">
                  <c:v>190.0281481270186</c:v>
                </c:pt>
                <c:pt idx="3131">
                  <c:v>152.52259257563318</c:v>
                </c:pt>
                <c:pt idx="3132">
                  <c:v>132.51962961489428</c:v>
                </c:pt>
                <c:pt idx="3133">
                  <c:v>117.51740739434011</c:v>
                </c:pt>
                <c:pt idx="3134">
                  <c:v>102.51518517378592</c:v>
                </c:pt>
                <c:pt idx="3135">
                  <c:v>117.51740739434011</c:v>
                </c:pt>
                <c:pt idx="3136">
                  <c:v>137.52037035507902</c:v>
                </c:pt>
                <c:pt idx="3137">
                  <c:v>182.52703701674156</c:v>
                </c:pt>
                <c:pt idx="3138">
                  <c:v>215.03185182794226</c:v>
                </c:pt>
                <c:pt idx="3139">
                  <c:v>205.03037034757281</c:v>
                </c:pt>
                <c:pt idx="3140">
                  <c:v>187.52777775692624</c:v>
                </c:pt>
                <c:pt idx="3141">
                  <c:v>152.52259257563318</c:v>
                </c:pt>
                <c:pt idx="3142">
                  <c:v>132.51962961489428</c:v>
                </c:pt>
                <c:pt idx="3143">
                  <c:v>72.510740732678329</c:v>
                </c:pt>
                <c:pt idx="3144">
                  <c:v>20.002962960738806</c:v>
                </c:pt>
                <c:pt idx="3145">
                  <c:v>9.9613877148094954</c:v>
                </c:pt>
                <c:pt idx="3146">
                  <c:v>2.4903469287023738</c:v>
                </c:pt>
                <c:pt idx="3147">
                  <c:v>2.4903469287023738</c:v>
                </c:pt>
                <c:pt idx="3148">
                  <c:v>9.9613877148094954</c:v>
                </c:pt>
                <c:pt idx="3149">
                  <c:v>67.239367074964193</c:v>
                </c:pt>
                <c:pt idx="3150">
                  <c:v>234.09261129802331</c:v>
                </c:pt>
                <c:pt idx="3151">
                  <c:v>249.03469287023739</c:v>
                </c:pt>
                <c:pt idx="3152">
                  <c:v>239.0733051554277</c:v>
                </c:pt>
                <c:pt idx="3153">
                  <c:v>209.1891420109996</c:v>
                </c:pt>
                <c:pt idx="3154">
                  <c:v>189.2663665813802</c:v>
                </c:pt>
                <c:pt idx="3155">
                  <c:v>151.91116265084412</c:v>
                </c:pt>
                <c:pt idx="3156">
                  <c:v>131.98838722122574</c:v>
                </c:pt>
                <c:pt idx="3157">
                  <c:v>117.04630564901166</c:v>
                </c:pt>
                <c:pt idx="3158">
                  <c:v>102.10422407679667</c:v>
                </c:pt>
                <c:pt idx="3159">
                  <c:v>117.04630564901166</c:v>
                </c:pt>
                <c:pt idx="3160">
                  <c:v>136.9690810786301</c:v>
                </c:pt>
                <c:pt idx="3161">
                  <c:v>181.79532579527319</c:v>
                </c:pt>
                <c:pt idx="3162">
                  <c:v>214.16983586840396</c:v>
                </c:pt>
                <c:pt idx="3163">
                  <c:v>204.20844815359428</c:v>
                </c:pt>
                <c:pt idx="3164">
                  <c:v>186.77601965267755</c:v>
                </c:pt>
                <c:pt idx="3165">
                  <c:v>151.91116265084412</c:v>
                </c:pt>
                <c:pt idx="3166">
                  <c:v>131.98838722122574</c:v>
                </c:pt>
                <c:pt idx="3167">
                  <c:v>72.220060932368952</c:v>
                </c:pt>
                <c:pt idx="3168">
                  <c:v>19.922775429618991</c:v>
                </c:pt>
                <c:pt idx="3169">
                  <c:v>9.9213097425845991</c:v>
                </c:pt>
                <c:pt idx="3170">
                  <c:v>2.4803274356461538</c:v>
                </c:pt>
                <c:pt idx="3171">
                  <c:v>2.4803274356461538</c:v>
                </c:pt>
                <c:pt idx="3172">
                  <c:v>9.9213097425845991</c:v>
                </c:pt>
                <c:pt idx="3173">
                  <c:v>66.968840762446192</c:v>
                </c:pt>
                <c:pt idx="3174">
                  <c:v>233.15077895073802</c:v>
                </c:pt>
                <c:pt idx="3175">
                  <c:v>248.03274356461537</c:v>
                </c:pt>
                <c:pt idx="3176">
                  <c:v>238.11143382203014</c:v>
                </c:pt>
                <c:pt idx="3177">
                  <c:v>208.34750459427627</c:v>
                </c:pt>
                <c:pt idx="3178">
                  <c:v>188.50488510910765</c:v>
                </c:pt>
                <c:pt idx="3179">
                  <c:v>151.29997357441502</c:v>
                </c:pt>
                <c:pt idx="3180">
                  <c:v>131.45735408924548</c:v>
                </c:pt>
                <c:pt idx="3181">
                  <c:v>116.57538947536901</c:v>
                </c:pt>
                <c:pt idx="3182">
                  <c:v>101.69342486149159</c:v>
                </c:pt>
                <c:pt idx="3183">
                  <c:v>116.57538947536901</c:v>
                </c:pt>
                <c:pt idx="3184">
                  <c:v>136.41800896053857</c:v>
                </c:pt>
                <c:pt idx="3185">
                  <c:v>181.06390280216894</c:v>
                </c:pt>
                <c:pt idx="3186">
                  <c:v>213.30815946556936</c:v>
                </c:pt>
                <c:pt idx="3187">
                  <c:v>203.3868497229841</c:v>
                </c:pt>
                <c:pt idx="3188">
                  <c:v>186.02455767346109</c:v>
                </c:pt>
                <c:pt idx="3189">
                  <c:v>151.29997357441502</c:v>
                </c:pt>
                <c:pt idx="3190">
                  <c:v>131.45735408924548</c:v>
                </c:pt>
                <c:pt idx="3191">
                  <c:v>71.92949563373854</c:v>
                </c:pt>
                <c:pt idx="3192">
                  <c:v>19.842619485169198</c:v>
                </c:pt>
                <c:pt idx="3193">
                  <c:v>9.8812594324066154</c:v>
                </c:pt>
                <c:pt idx="3194">
                  <c:v>2.4703148581016636</c:v>
                </c:pt>
                <c:pt idx="3195">
                  <c:v>2.4703148581016636</c:v>
                </c:pt>
                <c:pt idx="3196">
                  <c:v>9.8812594324066154</c:v>
                </c:pt>
                <c:pt idx="3197">
                  <c:v>66.69850116874504</c:v>
                </c:pt>
                <c:pt idx="3198">
                  <c:v>232.20959666155645</c:v>
                </c:pt>
                <c:pt idx="3199">
                  <c:v>247.03148581016632</c:v>
                </c:pt>
                <c:pt idx="3200">
                  <c:v>237.15022637775976</c:v>
                </c:pt>
                <c:pt idx="3201">
                  <c:v>207.50644808053988</c:v>
                </c:pt>
                <c:pt idx="3202">
                  <c:v>187.74392921572664</c:v>
                </c:pt>
                <c:pt idx="3203">
                  <c:v>150.68920634420135</c:v>
                </c:pt>
                <c:pt idx="3204">
                  <c:v>130.92668747938814</c:v>
                </c:pt>
                <c:pt idx="3205">
                  <c:v>116.10479833077822</c:v>
                </c:pt>
                <c:pt idx="3206">
                  <c:v>101.28290918216733</c:v>
                </c:pt>
                <c:pt idx="3207">
                  <c:v>116.10479833077822</c:v>
                </c:pt>
                <c:pt idx="3208">
                  <c:v>135.86731719559145</c:v>
                </c:pt>
                <c:pt idx="3209">
                  <c:v>180.33298464142121</c:v>
                </c:pt>
                <c:pt idx="3210">
                  <c:v>212.4470777967432</c:v>
                </c:pt>
                <c:pt idx="3211">
                  <c:v>202.56581836433566</c:v>
                </c:pt>
                <c:pt idx="3212">
                  <c:v>185.27361435762452</c:v>
                </c:pt>
                <c:pt idx="3213">
                  <c:v>150.68920634420135</c:v>
                </c:pt>
                <c:pt idx="3214">
                  <c:v>130.92668747938814</c:v>
                </c:pt>
                <c:pt idx="3215">
                  <c:v>71.639130884948258</c:v>
                </c:pt>
                <c:pt idx="3216">
                  <c:v>19.762518864813327</c:v>
                </c:pt>
                <c:pt idx="3217">
                  <c:v>9.8412486447956198</c:v>
                </c:pt>
                <c:pt idx="3218">
                  <c:v>2.4603121611989147</c:v>
                </c:pt>
                <c:pt idx="3219">
                  <c:v>2.4603121611989147</c:v>
                </c:pt>
                <c:pt idx="3220">
                  <c:v>9.8412486447956198</c:v>
                </c:pt>
                <c:pt idx="3221">
                  <c:v>66.428428352370659</c:v>
                </c:pt>
                <c:pt idx="3222">
                  <c:v>231.26934315269793</c:v>
                </c:pt>
                <c:pt idx="3223">
                  <c:v>246.03121611989141</c:v>
                </c:pt>
                <c:pt idx="3224">
                  <c:v>236.18996747509541</c:v>
                </c:pt>
                <c:pt idx="3225">
                  <c:v>206.66622154070839</c:v>
                </c:pt>
                <c:pt idx="3226">
                  <c:v>186.98372425111734</c:v>
                </c:pt>
                <c:pt idx="3227">
                  <c:v>150.07904183313352</c:v>
                </c:pt>
                <c:pt idx="3228">
                  <c:v>130.39654454354249</c:v>
                </c:pt>
                <c:pt idx="3229">
                  <c:v>115.63467157634896</c:v>
                </c:pt>
                <c:pt idx="3230">
                  <c:v>100.87279860915449</c:v>
                </c:pt>
                <c:pt idx="3231">
                  <c:v>115.63467157634896</c:v>
                </c:pt>
                <c:pt idx="3232">
                  <c:v>135.31716886594</c:v>
                </c:pt>
                <c:pt idx="3233">
                  <c:v>179.6027877675206</c:v>
                </c:pt>
                <c:pt idx="3234">
                  <c:v>211.58684586310591</c:v>
                </c:pt>
                <c:pt idx="3235">
                  <c:v>201.74559721830991</c:v>
                </c:pt>
                <c:pt idx="3236">
                  <c:v>184.52341208991811</c:v>
                </c:pt>
                <c:pt idx="3237">
                  <c:v>150.07904183313352</c:v>
                </c:pt>
                <c:pt idx="3238">
                  <c:v>130.39654454354249</c:v>
                </c:pt>
                <c:pt idx="3239">
                  <c:v>71.349052674768572</c:v>
                </c:pt>
                <c:pt idx="3240">
                  <c:v>19.68249728959124</c:v>
                </c:pt>
                <c:pt idx="3241">
                  <c:v>9.8012892285673647</c:v>
                </c:pt>
                <c:pt idx="3242">
                  <c:v>2.4503223071418461</c:v>
                </c:pt>
                <c:pt idx="3243">
                  <c:v>2.4503223071418461</c:v>
                </c:pt>
                <c:pt idx="3244">
                  <c:v>9.8012892285673647</c:v>
                </c:pt>
                <c:pt idx="3245">
                  <c:v>66.158702292829815</c:v>
                </c:pt>
                <c:pt idx="3246">
                  <c:v>230.33029687133276</c:v>
                </c:pt>
                <c:pt idx="3247">
                  <c:v>245.03223071418461</c:v>
                </c:pt>
                <c:pt idx="3248">
                  <c:v>235.2309414856164</c:v>
                </c:pt>
                <c:pt idx="3249">
                  <c:v>205.82707379991459</c:v>
                </c:pt>
                <c:pt idx="3250">
                  <c:v>186.22449534278005</c:v>
                </c:pt>
                <c:pt idx="3251">
                  <c:v>149.46966073565181</c:v>
                </c:pt>
                <c:pt idx="3252">
                  <c:v>129.86708227851727</c:v>
                </c:pt>
                <c:pt idx="3253">
                  <c:v>115.16514843566638</c:v>
                </c:pt>
                <c:pt idx="3254">
                  <c:v>100.46321459281546</c:v>
                </c:pt>
                <c:pt idx="3255">
                  <c:v>115.16514843566638</c:v>
                </c:pt>
                <c:pt idx="3256">
                  <c:v>134.76772689280094</c:v>
                </c:pt>
                <c:pt idx="3257">
                  <c:v>178.87352842135459</c:v>
                </c:pt>
                <c:pt idx="3258">
                  <c:v>210.72771841419822</c:v>
                </c:pt>
                <c:pt idx="3259">
                  <c:v>200.92642918563092</c:v>
                </c:pt>
                <c:pt idx="3260">
                  <c:v>183.77417303563823</c:v>
                </c:pt>
                <c:pt idx="3261">
                  <c:v>149.46966073565181</c:v>
                </c:pt>
                <c:pt idx="3262">
                  <c:v>129.86708227851727</c:v>
                </c:pt>
                <c:pt idx="3263">
                  <c:v>71.059346907113465</c:v>
                </c:pt>
                <c:pt idx="3264">
                  <c:v>19.602578457134729</c:v>
                </c:pt>
                <c:pt idx="3265">
                  <c:v>9.7613930173244867</c:v>
                </c:pt>
                <c:pt idx="3266">
                  <c:v>2.4403482543311217</c:v>
                </c:pt>
                <c:pt idx="3267">
                  <c:v>2.4403482543311217</c:v>
                </c:pt>
                <c:pt idx="3268">
                  <c:v>9.7613930173244867</c:v>
                </c:pt>
                <c:pt idx="3269">
                  <c:v>65.88940286694023</c:v>
                </c:pt>
                <c:pt idx="3270">
                  <c:v>229.39273590712514</c:v>
                </c:pt>
                <c:pt idx="3271">
                  <c:v>244.03482543311122</c:v>
                </c:pt>
                <c:pt idx="3272">
                  <c:v>234.27343241578748</c:v>
                </c:pt>
                <c:pt idx="3273">
                  <c:v>204.98925336381345</c:v>
                </c:pt>
                <c:pt idx="3274">
                  <c:v>185.46646732916503</c:v>
                </c:pt>
                <c:pt idx="3275">
                  <c:v>148.86124351419753</c:v>
                </c:pt>
                <c:pt idx="3276">
                  <c:v>129.33845747954911</c:v>
                </c:pt>
                <c:pt idx="3277">
                  <c:v>114.6963679535621</c:v>
                </c:pt>
                <c:pt idx="3278">
                  <c:v>100.05427842757507</c:v>
                </c:pt>
                <c:pt idx="3279">
                  <c:v>114.6963679535621</c:v>
                </c:pt>
                <c:pt idx="3280">
                  <c:v>134.21915398821147</c:v>
                </c:pt>
                <c:pt idx="3281">
                  <c:v>178.14542256617153</c:v>
                </c:pt>
                <c:pt idx="3282">
                  <c:v>209.86994987247581</c:v>
                </c:pt>
                <c:pt idx="3283">
                  <c:v>200.10855685515114</c:v>
                </c:pt>
                <c:pt idx="3284">
                  <c:v>183.02611907483387</c:v>
                </c:pt>
                <c:pt idx="3285">
                  <c:v>148.86124351419753</c:v>
                </c:pt>
                <c:pt idx="3286">
                  <c:v>129.33845747954911</c:v>
                </c:pt>
                <c:pt idx="3287">
                  <c:v>70.770099375602484</c:v>
                </c:pt>
                <c:pt idx="3288">
                  <c:v>19.522786034648973</c:v>
                </c:pt>
                <c:pt idx="3289">
                  <c:v>9.7215718259520294</c:v>
                </c:pt>
                <c:pt idx="3290">
                  <c:v>2.4303929564880034</c:v>
                </c:pt>
                <c:pt idx="3291">
                  <c:v>2.4303929564880034</c:v>
                </c:pt>
                <c:pt idx="3292">
                  <c:v>9.7215718259520294</c:v>
                </c:pt>
                <c:pt idx="3293">
                  <c:v>65.620609825176231</c:v>
                </c:pt>
                <c:pt idx="3294">
                  <c:v>228.45693790987258</c:v>
                </c:pt>
                <c:pt idx="3295">
                  <c:v>243.03929564880033</c:v>
                </c:pt>
                <c:pt idx="3296">
                  <c:v>233.3177238228491</c:v>
                </c:pt>
                <c:pt idx="3297">
                  <c:v>204.15300834499277</c:v>
                </c:pt>
                <c:pt idx="3298">
                  <c:v>184.70986469308849</c:v>
                </c:pt>
                <c:pt idx="3299">
                  <c:v>148.25397034576827</c:v>
                </c:pt>
                <c:pt idx="3300">
                  <c:v>128.81082669386402</c:v>
                </c:pt>
                <c:pt idx="3301">
                  <c:v>114.22846895493629</c:v>
                </c:pt>
                <c:pt idx="3302">
                  <c:v>99.64611121600764</c:v>
                </c:pt>
                <c:pt idx="3303">
                  <c:v>114.22846895493629</c:v>
                </c:pt>
                <c:pt idx="3304">
                  <c:v>133.67161260684054</c:v>
                </c:pt>
                <c:pt idx="3305">
                  <c:v>177.41868582362463</c:v>
                </c:pt>
                <c:pt idx="3306">
                  <c:v>209.01379425796833</c:v>
                </c:pt>
                <c:pt idx="3307">
                  <c:v>199.29222243201622</c:v>
                </c:pt>
                <c:pt idx="3308">
                  <c:v>182.27947173660024</c:v>
                </c:pt>
                <c:pt idx="3309">
                  <c:v>148.25397034576827</c:v>
                </c:pt>
                <c:pt idx="3310">
                  <c:v>128.81082669386402</c:v>
                </c:pt>
                <c:pt idx="3311">
                  <c:v>70.481395738152301</c:v>
                </c:pt>
                <c:pt idx="3312">
                  <c:v>19.443143651904059</c:v>
                </c:pt>
                <c:pt idx="3313">
                  <c:v>9.6818374471186903</c:v>
                </c:pt>
                <c:pt idx="3314">
                  <c:v>2.4204593617796775</c:v>
                </c:pt>
                <c:pt idx="3315">
                  <c:v>2.4204593617796775</c:v>
                </c:pt>
                <c:pt idx="3316">
                  <c:v>9.6818374471186903</c:v>
                </c:pt>
                <c:pt idx="3317">
                  <c:v>65.352402768051334</c:v>
                </c:pt>
                <c:pt idx="3318">
                  <c:v>227.52318000728937</c:v>
                </c:pt>
                <c:pt idx="3319">
                  <c:v>242.04593617796777</c:v>
                </c:pt>
                <c:pt idx="3320">
                  <c:v>232.36409873084915</c:v>
                </c:pt>
                <c:pt idx="3321">
                  <c:v>203.3185863894924</c:v>
                </c:pt>
                <c:pt idx="3322">
                  <c:v>183.95491149525523</c:v>
                </c:pt>
                <c:pt idx="3323">
                  <c:v>147.64802106855979</c:v>
                </c:pt>
                <c:pt idx="3324">
                  <c:v>128.28434617432256</c:v>
                </c:pt>
                <c:pt idx="3325">
                  <c:v>113.7615900036442</c:v>
                </c:pt>
                <c:pt idx="3326">
                  <c:v>99.238833832965838</c:v>
                </c:pt>
                <c:pt idx="3327">
                  <c:v>113.7615900036442</c:v>
                </c:pt>
                <c:pt idx="3328">
                  <c:v>133.12526489788141</c:v>
                </c:pt>
                <c:pt idx="3329">
                  <c:v>176.69353340991552</c:v>
                </c:pt>
                <c:pt idx="3330">
                  <c:v>208.15950511305218</c:v>
                </c:pt>
                <c:pt idx="3331">
                  <c:v>198.47766766593261</c:v>
                </c:pt>
                <c:pt idx="3332">
                  <c:v>181.53445213347533</c:v>
                </c:pt>
                <c:pt idx="3333">
                  <c:v>147.64802106855979</c:v>
                </c:pt>
                <c:pt idx="3334">
                  <c:v>128.28434617432256</c:v>
                </c:pt>
                <c:pt idx="3335">
                  <c:v>70.193321491610718</c:v>
                </c:pt>
                <c:pt idx="3336">
                  <c:v>19.363674894237381</c:v>
                </c:pt>
                <c:pt idx="3337">
                  <c:v>9.6422016477843773</c:v>
                </c:pt>
                <c:pt idx="3338">
                  <c:v>2.4105504119461085</c:v>
                </c:pt>
                <c:pt idx="3339">
                  <c:v>2.4105504119461085</c:v>
                </c:pt>
                <c:pt idx="3340">
                  <c:v>9.6422016477843773</c:v>
                </c:pt>
                <c:pt idx="3341">
                  <c:v>65.084861122545007</c:v>
                </c:pt>
                <c:pt idx="3342">
                  <c:v>226.59173872293417</c:v>
                </c:pt>
                <c:pt idx="3343">
                  <c:v>241.05504119461085</c:v>
                </c:pt>
                <c:pt idx="3344">
                  <c:v>231.41283954682638</c:v>
                </c:pt>
                <c:pt idx="3345">
                  <c:v>202.48623460347295</c:v>
                </c:pt>
                <c:pt idx="3346">
                  <c:v>183.20183130790403</c:v>
                </c:pt>
                <c:pt idx="3347">
                  <c:v>147.04357512871272</c:v>
                </c:pt>
                <c:pt idx="3348">
                  <c:v>127.75917183314378</c:v>
                </c:pt>
                <c:pt idx="3349">
                  <c:v>113.29586936146708</c:v>
                </c:pt>
                <c:pt idx="3350">
                  <c:v>98.832566889790371</c:v>
                </c:pt>
                <c:pt idx="3351">
                  <c:v>113.29586936146708</c:v>
                </c:pt>
                <c:pt idx="3352">
                  <c:v>132.58027265703603</c:v>
                </c:pt>
                <c:pt idx="3353">
                  <c:v>175.97018007206614</c:v>
                </c:pt>
                <c:pt idx="3354">
                  <c:v>207.30733542736522</c:v>
                </c:pt>
                <c:pt idx="3355">
                  <c:v>197.66513377958074</c:v>
                </c:pt>
                <c:pt idx="3356">
                  <c:v>180.79128089595838</c:v>
                </c:pt>
                <c:pt idx="3357">
                  <c:v>147.04357512871272</c:v>
                </c:pt>
                <c:pt idx="3358">
                  <c:v>127.75917183314378</c:v>
                </c:pt>
                <c:pt idx="3359">
                  <c:v>69.905961946437131</c:v>
                </c:pt>
                <c:pt idx="3360">
                  <c:v>19.28440329556885</c:v>
                </c:pt>
                <c:pt idx="3361">
                  <c:v>9.6026761657157689</c:v>
                </c:pt>
                <c:pt idx="3362">
                  <c:v>2.4006690414289462</c:v>
                </c:pt>
                <c:pt idx="3363">
                  <c:v>2.4006690414289462</c:v>
                </c:pt>
                <c:pt idx="3364">
                  <c:v>9.6026761657157689</c:v>
                </c:pt>
                <c:pt idx="3365">
                  <c:v>64.818064118581702</c:v>
                </c:pt>
                <c:pt idx="3366">
                  <c:v>225.6628898943205</c:v>
                </c:pt>
                <c:pt idx="3367">
                  <c:v>240.06690414289469</c:v>
                </c:pt>
                <c:pt idx="3368">
                  <c:v>230.46422797717918</c:v>
                </c:pt>
                <c:pt idx="3369">
                  <c:v>201.6561994800318</c:v>
                </c:pt>
                <c:pt idx="3370">
                  <c:v>182.45084714859985</c:v>
                </c:pt>
                <c:pt idx="3371">
                  <c:v>146.44081152716586</c:v>
                </c:pt>
                <c:pt idx="3372">
                  <c:v>127.23545919573397</c:v>
                </c:pt>
                <c:pt idx="3373">
                  <c:v>112.83144494715978</c:v>
                </c:pt>
                <c:pt idx="3374">
                  <c:v>98.427430698586548</c:v>
                </c:pt>
                <c:pt idx="3375">
                  <c:v>112.83144494715978</c:v>
                </c:pt>
                <c:pt idx="3376">
                  <c:v>132.03679727859171</c:v>
                </c:pt>
                <c:pt idx="3377">
                  <c:v>175.24884002431327</c:v>
                </c:pt>
                <c:pt idx="3378">
                  <c:v>206.45753756288951</c:v>
                </c:pt>
                <c:pt idx="3379">
                  <c:v>196.8548613971731</c:v>
                </c:pt>
                <c:pt idx="3380">
                  <c:v>180.05017810717101</c:v>
                </c:pt>
                <c:pt idx="3381">
                  <c:v>146.44081152716586</c:v>
                </c:pt>
                <c:pt idx="3382">
                  <c:v>127.23545919573397</c:v>
                </c:pt>
                <c:pt idx="3383">
                  <c:v>69.619402201439527</c:v>
                </c:pt>
                <c:pt idx="3384">
                  <c:v>19.205352331431538</c:v>
                </c:pt>
                <c:pt idx="3385">
                  <c:v>9.5632727060098972</c:v>
                </c:pt>
                <c:pt idx="3386">
                  <c:v>2.3908181765024836</c:v>
                </c:pt>
                <c:pt idx="3387">
                  <c:v>2.3908181765024836</c:v>
                </c:pt>
                <c:pt idx="3388">
                  <c:v>9.5632727060098972</c:v>
                </c:pt>
                <c:pt idx="3389">
                  <c:v>64.552090765567044</c:v>
                </c:pt>
                <c:pt idx="3390">
                  <c:v>224.73690859123306</c:v>
                </c:pt>
                <c:pt idx="3391">
                  <c:v>239.08181765024838</c:v>
                </c:pt>
                <c:pt idx="3392">
                  <c:v>229.51854494423847</c:v>
                </c:pt>
                <c:pt idx="3393">
                  <c:v>200.82872682620879</c:v>
                </c:pt>
                <c:pt idx="3394">
                  <c:v>181.70218141418806</c:v>
                </c:pt>
                <c:pt idx="3395">
                  <c:v>145.83990876665118</c:v>
                </c:pt>
                <c:pt idx="3396">
                  <c:v>126.71336335463137</c:v>
                </c:pt>
                <c:pt idx="3397">
                  <c:v>112.36845429561606</c:v>
                </c:pt>
                <c:pt idx="3398">
                  <c:v>98.023545236601691</c:v>
                </c:pt>
                <c:pt idx="3399">
                  <c:v>112.36845429561606</c:v>
                </c:pt>
                <c:pt idx="3400">
                  <c:v>131.49499970763586</c:v>
                </c:pt>
                <c:pt idx="3401">
                  <c:v>174.52972688468085</c:v>
                </c:pt>
                <c:pt idx="3402">
                  <c:v>205.61036317921327</c:v>
                </c:pt>
                <c:pt idx="3403">
                  <c:v>196.04709047320338</c:v>
                </c:pt>
                <c:pt idx="3404">
                  <c:v>179.31136323768629</c:v>
                </c:pt>
                <c:pt idx="3405">
                  <c:v>145.83990876665118</c:v>
                </c:pt>
                <c:pt idx="3406">
                  <c:v>126.71336335463137</c:v>
                </c:pt>
                <c:pt idx="3407">
                  <c:v>69.333727118572085</c:v>
                </c:pt>
                <c:pt idx="3408">
                  <c:v>19.126545412019794</c:v>
                </c:pt>
                <c:pt idx="3409">
                  <c:v>9.5240029376281807</c:v>
                </c:pt>
                <c:pt idx="3410">
                  <c:v>2.3810007344070554</c:v>
                </c:pt>
                <c:pt idx="3411">
                  <c:v>2.3810007344070554</c:v>
                </c:pt>
                <c:pt idx="3412">
                  <c:v>9.5240029376281807</c:v>
                </c:pt>
                <c:pt idx="3413">
                  <c:v>64.287019828990523</c:v>
                </c:pt>
                <c:pt idx="3414">
                  <c:v>223.81406903426267</c:v>
                </c:pt>
                <c:pt idx="3415">
                  <c:v>238.1000734407055</c:v>
                </c:pt>
                <c:pt idx="3416">
                  <c:v>228.57607050307695</c:v>
                </c:pt>
                <c:pt idx="3417">
                  <c:v>200.00406169019223</c:v>
                </c:pt>
                <c:pt idx="3418">
                  <c:v>180.95605581493604</c:v>
                </c:pt>
                <c:pt idx="3419">
                  <c:v>145.24104479883036</c:v>
                </c:pt>
                <c:pt idx="3420">
                  <c:v>126.19303892357323</c:v>
                </c:pt>
                <c:pt idx="3421">
                  <c:v>111.90703451713134</c:v>
                </c:pt>
                <c:pt idx="3422">
                  <c:v>97.621030110688494</c:v>
                </c:pt>
                <c:pt idx="3423">
                  <c:v>111.90703451713134</c:v>
                </c:pt>
                <c:pt idx="3424">
                  <c:v>130.9550403923875</c:v>
                </c:pt>
                <c:pt idx="3425">
                  <c:v>173.81305361171417</c:v>
                </c:pt>
                <c:pt idx="3426">
                  <c:v>204.76606315900648</c:v>
                </c:pt>
                <c:pt idx="3427">
                  <c:v>195.24206022137793</c:v>
                </c:pt>
                <c:pt idx="3428">
                  <c:v>178.57505508052841</c:v>
                </c:pt>
                <c:pt idx="3429">
                  <c:v>145.24104479883036</c:v>
                </c:pt>
                <c:pt idx="3430">
                  <c:v>126.19303892357323</c:v>
                </c:pt>
                <c:pt idx="3431">
                  <c:v>69.049021297804515</c:v>
                </c:pt>
                <c:pt idx="3432">
                  <c:v>19.048005875256361</c:v>
                </c:pt>
                <c:pt idx="3433">
                  <c:v>9.4848784899405878</c:v>
                </c:pt>
                <c:pt idx="3434">
                  <c:v>2.3712196224851514</c:v>
                </c:pt>
                <c:pt idx="3435">
                  <c:v>2.3712196224851514</c:v>
                </c:pt>
                <c:pt idx="3436">
                  <c:v>9.4848784899405878</c:v>
                </c:pt>
                <c:pt idx="3437">
                  <c:v>64.022929807099175</c:v>
                </c:pt>
                <c:pt idx="3438">
                  <c:v>222.89464451360405</c:v>
                </c:pt>
                <c:pt idx="3439">
                  <c:v>237.12196224851516</c:v>
                </c:pt>
                <c:pt idx="3440">
                  <c:v>227.63708375857408</c:v>
                </c:pt>
                <c:pt idx="3441">
                  <c:v>199.18244828875282</c:v>
                </c:pt>
                <c:pt idx="3442">
                  <c:v>180.21269130887165</c:v>
                </c:pt>
                <c:pt idx="3443">
                  <c:v>144.64439697159432</c:v>
                </c:pt>
                <c:pt idx="3444">
                  <c:v>125.67463999171315</c:v>
                </c:pt>
                <c:pt idx="3445">
                  <c:v>111.44732225680202</c:v>
                </c:pt>
                <c:pt idx="3446">
                  <c:v>97.2200045218909</c:v>
                </c:pt>
                <c:pt idx="3447">
                  <c:v>111.44732225680202</c:v>
                </c:pt>
                <c:pt idx="3448">
                  <c:v>130.41707923668318</c:v>
                </c:pt>
                <c:pt idx="3449">
                  <c:v>173.0990324414156</c:v>
                </c:pt>
                <c:pt idx="3450">
                  <c:v>203.92488753372288</c:v>
                </c:pt>
                <c:pt idx="3451">
                  <c:v>194.4400090437818</c:v>
                </c:pt>
                <c:pt idx="3452">
                  <c:v>177.8414716863866</c:v>
                </c:pt>
                <c:pt idx="3453">
                  <c:v>144.64439697159432</c:v>
                </c:pt>
                <c:pt idx="3454">
                  <c:v>125.67463999171315</c:v>
                </c:pt>
                <c:pt idx="3455">
                  <c:v>68.765369052069431</c:v>
                </c:pt>
                <c:pt idx="3456">
                  <c:v>18.969756979881176</c:v>
                </c:pt>
                <c:pt idx="3457">
                  <c:v>9.4459109492817479</c:v>
                </c:pt>
                <c:pt idx="3458">
                  <c:v>2.3614777373204325</c:v>
                </c:pt>
                <c:pt idx="3459">
                  <c:v>2.3614777373204325</c:v>
                </c:pt>
                <c:pt idx="3460">
                  <c:v>9.4459109492817479</c:v>
                </c:pt>
                <c:pt idx="3461">
                  <c:v>63.759898907651824</c:v>
                </c:pt>
                <c:pt idx="3462">
                  <c:v>221.97890730812077</c:v>
                </c:pt>
                <c:pt idx="3463">
                  <c:v>236.14777373204325</c:v>
                </c:pt>
                <c:pt idx="3464">
                  <c:v>226.70186278276188</c:v>
                </c:pt>
                <c:pt idx="3465">
                  <c:v>198.36412993491689</c:v>
                </c:pt>
                <c:pt idx="3466">
                  <c:v>179.47230803635324</c:v>
                </c:pt>
                <c:pt idx="3467">
                  <c:v>144.05014197654651</c:v>
                </c:pt>
                <c:pt idx="3468">
                  <c:v>125.15832007798286</c:v>
                </c:pt>
                <c:pt idx="3469">
                  <c:v>110.98945365406038</c:v>
                </c:pt>
                <c:pt idx="3470">
                  <c:v>96.820587230137861</c:v>
                </c:pt>
                <c:pt idx="3471">
                  <c:v>110.98945365406038</c:v>
                </c:pt>
                <c:pt idx="3472">
                  <c:v>129.88127555262403</c:v>
                </c:pt>
                <c:pt idx="3473">
                  <c:v>172.3878748243915</c:v>
                </c:pt>
                <c:pt idx="3474">
                  <c:v>203.08708540955709</c:v>
                </c:pt>
                <c:pt idx="3475">
                  <c:v>193.64117446027572</c:v>
                </c:pt>
                <c:pt idx="3476">
                  <c:v>177.11083029903267</c:v>
                </c:pt>
                <c:pt idx="3477">
                  <c:v>144.05014197654651</c:v>
                </c:pt>
                <c:pt idx="3478">
                  <c:v>125.15832007798286</c:v>
                </c:pt>
                <c:pt idx="3479">
                  <c:v>68.482854382292672</c:v>
                </c:pt>
                <c:pt idx="3480">
                  <c:v>18.89182189856346</c:v>
                </c:pt>
                <c:pt idx="3481">
                  <c:v>9.4071118555197053</c:v>
                </c:pt>
                <c:pt idx="3482">
                  <c:v>2.3517779638799214</c:v>
                </c:pt>
                <c:pt idx="3483">
                  <c:v>2.3517779638799214</c:v>
                </c:pt>
                <c:pt idx="3484">
                  <c:v>9.4071118555197053</c:v>
                </c:pt>
                <c:pt idx="3485">
                  <c:v>63.49800502475798</c:v>
                </c:pt>
                <c:pt idx="3486">
                  <c:v>221.06712860471245</c:v>
                </c:pt>
                <c:pt idx="3487">
                  <c:v>235.17779638799215</c:v>
                </c:pt>
                <c:pt idx="3488">
                  <c:v>225.77068453247267</c:v>
                </c:pt>
                <c:pt idx="3489">
                  <c:v>197.54934896591325</c:v>
                </c:pt>
                <c:pt idx="3490">
                  <c:v>178.73512525487422</c:v>
                </c:pt>
                <c:pt idx="3491">
                  <c:v>143.45845579667494</c:v>
                </c:pt>
                <c:pt idx="3492">
                  <c:v>124.64423208563595</c:v>
                </c:pt>
                <c:pt idx="3493">
                  <c:v>110.53356430235623</c:v>
                </c:pt>
                <c:pt idx="3494">
                  <c:v>96.422896519076502</c:v>
                </c:pt>
                <c:pt idx="3495">
                  <c:v>110.53356430235623</c:v>
                </c:pt>
                <c:pt idx="3496">
                  <c:v>129.34778801339519</c:v>
                </c:pt>
                <c:pt idx="3497">
                  <c:v>171.67979136323436</c:v>
                </c:pt>
                <c:pt idx="3498">
                  <c:v>202.25290489367345</c:v>
                </c:pt>
                <c:pt idx="3499">
                  <c:v>192.84579303815397</c:v>
                </c:pt>
                <c:pt idx="3500">
                  <c:v>176.38334729099364</c:v>
                </c:pt>
                <c:pt idx="3501">
                  <c:v>143.45845579667494</c:v>
                </c:pt>
                <c:pt idx="3502">
                  <c:v>124.64423208563595</c:v>
                </c:pt>
                <c:pt idx="3503">
                  <c:v>68.201560952517823</c:v>
                </c:pt>
                <c:pt idx="3504">
                  <c:v>18.814223711039372</c:v>
                </c:pt>
                <c:pt idx="3505">
                  <c:v>9.3684926986385975</c:v>
                </c:pt>
                <c:pt idx="3506">
                  <c:v>2.3421231746596471</c:v>
                </c:pt>
                <c:pt idx="3507">
                  <c:v>2.3421231746596471</c:v>
                </c:pt>
                <c:pt idx="3508">
                  <c:v>9.3684926986385975</c:v>
                </c:pt>
                <c:pt idx="3509">
                  <c:v>63.237325715810485</c:v>
                </c:pt>
                <c:pt idx="3510">
                  <c:v>220.1595784180065</c:v>
                </c:pt>
                <c:pt idx="3511">
                  <c:v>234.2123174659647</c:v>
                </c:pt>
                <c:pt idx="3512">
                  <c:v>224.84382476732557</c:v>
                </c:pt>
                <c:pt idx="3513">
                  <c:v>196.73834667141011</c:v>
                </c:pt>
                <c:pt idx="3514">
                  <c:v>178.00136127413285</c:v>
                </c:pt>
                <c:pt idx="3515">
                  <c:v>142.86951365423826</c:v>
                </c:pt>
                <c:pt idx="3516">
                  <c:v>124.13252825696097</c:v>
                </c:pt>
                <c:pt idx="3517">
                  <c:v>110.07978920900275</c:v>
                </c:pt>
                <c:pt idx="3518">
                  <c:v>96.027050161045509</c:v>
                </c:pt>
                <c:pt idx="3519">
                  <c:v>110.07978920900275</c:v>
                </c:pt>
                <c:pt idx="3520">
                  <c:v>128.81677460628006</c:v>
                </c:pt>
                <c:pt idx="3521">
                  <c:v>170.97499175015372</c:v>
                </c:pt>
                <c:pt idx="3522">
                  <c:v>201.42259302072918</c:v>
                </c:pt>
                <c:pt idx="3523">
                  <c:v>192.05410032209102</c:v>
                </c:pt>
                <c:pt idx="3524">
                  <c:v>175.65923809947375</c:v>
                </c:pt>
                <c:pt idx="3525">
                  <c:v>142.86951365423826</c:v>
                </c:pt>
                <c:pt idx="3526">
                  <c:v>124.13252825696097</c:v>
                </c:pt>
                <c:pt idx="3527">
                  <c:v>67.921572065129865</c:v>
                </c:pt>
                <c:pt idx="3528">
                  <c:v>18.736985397277195</c:v>
                </c:pt>
                <c:pt idx="3529">
                  <c:v>9.3300649153359654</c:v>
                </c:pt>
                <c:pt idx="3530">
                  <c:v>2.3325162288339913</c:v>
                </c:pt>
                <c:pt idx="3531">
                  <c:v>2.3325162288339913</c:v>
                </c:pt>
                <c:pt idx="3532">
                  <c:v>9.3300649153359654</c:v>
                </c:pt>
                <c:pt idx="3533">
                  <c:v>62.977938178517761</c:v>
                </c:pt>
                <c:pt idx="3534">
                  <c:v>219.25652551039519</c:v>
                </c:pt>
                <c:pt idx="3535">
                  <c:v>233.25162288339916</c:v>
                </c:pt>
                <c:pt idx="3536">
                  <c:v>223.92155796806253</c:v>
                </c:pt>
                <c:pt idx="3537">
                  <c:v>195.93136322205558</c:v>
                </c:pt>
                <c:pt idx="3538">
                  <c:v>177.2712333913833</c:v>
                </c:pt>
                <c:pt idx="3539">
                  <c:v>142.28348995887291</c:v>
                </c:pt>
                <c:pt idx="3540">
                  <c:v>123.62336012820157</c:v>
                </c:pt>
                <c:pt idx="3541">
                  <c:v>109.6282627551976</c:v>
                </c:pt>
                <c:pt idx="3542">
                  <c:v>95.633165382193624</c:v>
                </c:pt>
                <c:pt idx="3543">
                  <c:v>109.6282627551976</c:v>
                </c:pt>
                <c:pt idx="3544">
                  <c:v>128.28839258586893</c:v>
                </c:pt>
                <c:pt idx="3545">
                  <c:v>170.27368470488085</c:v>
                </c:pt>
                <c:pt idx="3546">
                  <c:v>200.59639567972292</c:v>
                </c:pt>
                <c:pt idx="3547">
                  <c:v>191.26633076438725</c:v>
                </c:pt>
                <c:pt idx="3548">
                  <c:v>174.93871716254912</c:v>
                </c:pt>
                <c:pt idx="3549">
                  <c:v>142.28348995887291</c:v>
                </c:pt>
                <c:pt idx="3550">
                  <c:v>123.62336012820157</c:v>
                </c:pt>
                <c:pt idx="3551">
                  <c:v>67.642970636185794</c:v>
                </c:pt>
                <c:pt idx="3552">
                  <c:v>18.660129830671892</c:v>
                </c:pt>
                <c:pt idx="3553">
                  <c:v>9.2918398856358717</c:v>
                </c:pt>
                <c:pt idx="3554">
                  <c:v>2.322959971408963</c:v>
                </c:pt>
                <c:pt idx="3555">
                  <c:v>2.322959971408963</c:v>
                </c:pt>
                <c:pt idx="3556">
                  <c:v>9.2918398856358717</c:v>
                </c:pt>
                <c:pt idx="3557">
                  <c:v>62.719919228042137</c:v>
                </c:pt>
                <c:pt idx="3558">
                  <c:v>218.35823731244301</c:v>
                </c:pt>
                <c:pt idx="3559">
                  <c:v>232.29599714089633</c:v>
                </c:pt>
                <c:pt idx="3560">
                  <c:v>223.00415725526079</c:v>
                </c:pt>
                <c:pt idx="3561">
                  <c:v>195.12863759835321</c:v>
                </c:pt>
                <c:pt idx="3562">
                  <c:v>176.54495782708113</c:v>
                </c:pt>
                <c:pt idx="3563">
                  <c:v>141.70055825594639</c:v>
                </c:pt>
                <c:pt idx="3564">
                  <c:v>123.1168784846753</c:v>
                </c:pt>
                <c:pt idx="3565">
                  <c:v>109.17911865622104</c:v>
                </c:pt>
                <c:pt idx="3566">
                  <c:v>95.241358827767712</c:v>
                </c:pt>
                <c:pt idx="3567">
                  <c:v>109.17911865622104</c:v>
                </c:pt>
                <c:pt idx="3568">
                  <c:v>127.76279842749307</c:v>
                </c:pt>
                <c:pt idx="3569">
                  <c:v>169.57607791285398</c:v>
                </c:pt>
                <c:pt idx="3570">
                  <c:v>199.77455754117094</c:v>
                </c:pt>
                <c:pt idx="3571">
                  <c:v>190.48271765553542</c:v>
                </c:pt>
                <c:pt idx="3572">
                  <c:v>174.22199785567275</c:v>
                </c:pt>
                <c:pt idx="3573">
                  <c:v>141.70055825594639</c:v>
                </c:pt>
                <c:pt idx="3574">
                  <c:v>123.1168784846753</c:v>
                </c:pt>
                <c:pt idx="3575">
                  <c:v>67.365839170860113</c:v>
                </c:pt>
                <c:pt idx="3576">
                  <c:v>18.583679771271672</c:v>
                </c:pt>
                <c:pt idx="3577">
                  <c:v>9.2538289295188214</c:v>
                </c:pt>
                <c:pt idx="3578">
                  <c:v>2.3134572323796978</c:v>
                </c:pt>
                <c:pt idx="3579">
                  <c:v>2.3134572323796978</c:v>
                </c:pt>
                <c:pt idx="3580">
                  <c:v>9.2538289295188214</c:v>
                </c:pt>
                <c:pt idx="3581">
                  <c:v>62.463345274251942</c:v>
                </c:pt>
                <c:pt idx="3582">
                  <c:v>217.46497984369165</c:v>
                </c:pt>
                <c:pt idx="3583">
                  <c:v>231.34572323796979</c:v>
                </c:pt>
                <c:pt idx="3584">
                  <c:v>222.09189430845072</c:v>
                </c:pt>
                <c:pt idx="3585">
                  <c:v>194.33040751989438</c:v>
                </c:pt>
                <c:pt idx="3586">
                  <c:v>175.82274966085711</c:v>
                </c:pt>
                <c:pt idx="3587">
                  <c:v>141.12089117516123</c:v>
                </c:pt>
                <c:pt idx="3588">
                  <c:v>122.613233316124</c:v>
                </c:pt>
                <c:pt idx="3589">
                  <c:v>108.73248992184583</c:v>
                </c:pt>
                <c:pt idx="3590">
                  <c:v>94.851746527567656</c:v>
                </c:pt>
                <c:pt idx="3591">
                  <c:v>108.73248992184583</c:v>
                </c:pt>
                <c:pt idx="3592">
                  <c:v>127.24014778088308</c:v>
                </c:pt>
                <c:pt idx="3593">
                  <c:v>168.88237796371757</c:v>
                </c:pt>
                <c:pt idx="3594">
                  <c:v>198.95732198465439</c:v>
                </c:pt>
                <c:pt idx="3595">
                  <c:v>189.70349305513531</c:v>
                </c:pt>
                <c:pt idx="3596">
                  <c:v>173.50929242847758</c:v>
                </c:pt>
                <c:pt idx="3597">
                  <c:v>141.12089117516123</c:v>
                </c:pt>
                <c:pt idx="3598">
                  <c:v>122.613233316124</c:v>
                </c:pt>
                <c:pt idx="3599">
                  <c:v>67.090259739011401</c:v>
                </c:pt>
                <c:pt idx="3600">
                  <c:v>18.507657859037622</c:v>
                </c:pt>
                <c:pt idx="3601">
                  <c:v>9.2160433035694105</c:v>
                </c:pt>
                <c:pt idx="3602">
                  <c:v>2.3040108258923526</c:v>
                </c:pt>
                <c:pt idx="3603">
                  <c:v>2.3040108258923526</c:v>
                </c:pt>
                <c:pt idx="3604">
                  <c:v>9.2160433035694105</c:v>
                </c:pt>
                <c:pt idx="3605">
                  <c:v>62.208292299093564</c:v>
                </c:pt>
                <c:pt idx="3606">
                  <c:v>216.57701763388127</c:v>
                </c:pt>
                <c:pt idx="3607">
                  <c:v>230.40108258923527</c:v>
                </c:pt>
                <c:pt idx="3608">
                  <c:v>221.18503928566528</c:v>
                </c:pt>
                <c:pt idx="3609">
                  <c:v>193.53690937495725</c:v>
                </c:pt>
                <c:pt idx="3610">
                  <c:v>175.10482276781823</c:v>
                </c:pt>
                <c:pt idx="3611">
                  <c:v>140.54466037943317</c:v>
                </c:pt>
                <c:pt idx="3612">
                  <c:v>122.11257377229417</c:v>
                </c:pt>
                <c:pt idx="3613">
                  <c:v>108.28850881694014</c:v>
                </c:pt>
                <c:pt idx="3614">
                  <c:v>94.464443861586503</c:v>
                </c:pt>
                <c:pt idx="3615">
                  <c:v>108.28850881694014</c:v>
                </c:pt>
                <c:pt idx="3616">
                  <c:v>126.72059542407918</c:v>
                </c:pt>
                <c:pt idx="3617">
                  <c:v>168.1927902901412</c:v>
                </c:pt>
                <c:pt idx="3618">
                  <c:v>198.14493102674223</c:v>
                </c:pt>
                <c:pt idx="3619">
                  <c:v>188.92888772317224</c:v>
                </c:pt>
                <c:pt idx="3620">
                  <c:v>172.80081194192621</c:v>
                </c:pt>
                <c:pt idx="3621">
                  <c:v>140.54466037943317</c:v>
                </c:pt>
                <c:pt idx="3622">
                  <c:v>122.11257377229417</c:v>
                </c:pt>
                <c:pt idx="3623">
                  <c:v>66.816313950878182</c:v>
                </c:pt>
                <c:pt idx="3624">
                  <c:v>18.432086607138821</c:v>
                </c:pt>
                <c:pt idx="3625">
                  <c:v>9.1784941976429124</c:v>
                </c:pt>
                <c:pt idx="3626">
                  <c:v>2.2946235494107281</c:v>
                </c:pt>
                <c:pt idx="3627">
                  <c:v>2.2946235494107281</c:v>
                </c:pt>
                <c:pt idx="3628">
                  <c:v>9.1784941976429124</c:v>
                </c:pt>
                <c:pt idx="3629">
                  <c:v>61.954835834089607</c:v>
                </c:pt>
                <c:pt idx="3630">
                  <c:v>215.69461364460776</c:v>
                </c:pt>
                <c:pt idx="3631">
                  <c:v>229.46235494107279</c:v>
                </c:pt>
                <c:pt idx="3632">
                  <c:v>220.28386074342913</c:v>
                </c:pt>
                <c:pt idx="3633">
                  <c:v>192.74837815050094</c:v>
                </c:pt>
                <c:pt idx="3634">
                  <c:v>174.39138975521459</c:v>
                </c:pt>
                <c:pt idx="3635">
                  <c:v>139.97203651405434</c:v>
                </c:pt>
                <c:pt idx="3636">
                  <c:v>121.61504811876796</c:v>
                </c:pt>
                <c:pt idx="3637">
                  <c:v>107.84730682230388</c:v>
                </c:pt>
                <c:pt idx="3638">
                  <c:v>94.079565525839797</c:v>
                </c:pt>
                <c:pt idx="3639">
                  <c:v>107.84730682230388</c:v>
                </c:pt>
                <c:pt idx="3640">
                  <c:v>126.20429521758932</c:v>
                </c:pt>
                <c:pt idx="3641">
                  <c:v>167.50751910698256</c:v>
                </c:pt>
                <c:pt idx="3642">
                  <c:v>197.33762524932229</c:v>
                </c:pt>
                <c:pt idx="3643">
                  <c:v>188.15913105167959</c:v>
                </c:pt>
                <c:pt idx="3644">
                  <c:v>172.0967662058039</c:v>
                </c:pt>
                <c:pt idx="3645">
                  <c:v>139.97203651405434</c:v>
                </c:pt>
                <c:pt idx="3646">
                  <c:v>121.61504811876796</c:v>
                </c:pt>
                <c:pt idx="3647">
                  <c:v>66.544082932911053</c:v>
                </c:pt>
                <c:pt idx="3648">
                  <c:v>18.356988395285825</c:v>
                </c:pt>
                <c:pt idx="3649">
                  <c:v>9.1411927315513903</c:v>
                </c:pt>
                <c:pt idx="3650">
                  <c:v>2.2852981828878476</c:v>
                </c:pt>
                <c:pt idx="3651">
                  <c:v>2.2852981828878476</c:v>
                </c:pt>
                <c:pt idx="3652">
                  <c:v>9.1411927315513903</c:v>
                </c:pt>
                <c:pt idx="3653">
                  <c:v>61.703050937971831</c:v>
                </c:pt>
                <c:pt idx="3654">
                  <c:v>214.81802919145679</c:v>
                </c:pt>
                <c:pt idx="3655">
                  <c:v>228.52981828878472</c:v>
                </c:pt>
                <c:pt idx="3656">
                  <c:v>219.38862555723279</c:v>
                </c:pt>
                <c:pt idx="3657">
                  <c:v>191.96504736257879</c:v>
                </c:pt>
                <c:pt idx="3658">
                  <c:v>173.68266189947585</c:v>
                </c:pt>
                <c:pt idx="3659">
                  <c:v>139.40318915615833</c:v>
                </c:pt>
                <c:pt idx="3660">
                  <c:v>121.12080369305539</c:v>
                </c:pt>
                <c:pt idx="3661">
                  <c:v>107.40901459572839</c:v>
                </c:pt>
                <c:pt idx="3662">
                  <c:v>93.697225498401608</c:v>
                </c:pt>
                <c:pt idx="3663">
                  <c:v>107.40901459572839</c:v>
                </c:pt>
                <c:pt idx="3664">
                  <c:v>125.69140005883136</c:v>
                </c:pt>
                <c:pt idx="3665">
                  <c:v>166.82676735081233</c:v>
                </c:pt>
                <c:pt idx="3666">
                  <c:v>196.53564372835478</c:v>
                </c:pt>
                <c:pt idx="3667">
                  <c:v>187.39445099680285</c:v>
                </c:pt>
                <c:pt idx="3668">
                  <c:v>171.39736371658833</c:v>
                </c:pt>
                <c:pt idx="3669">
                  <c:v>139.40318915615833</c:v>
                </c:pt>
                <c:pt idx="3670">
                  <c:v>121.12080369305539</c:v>
                </c:pt>
                <c:pt idx="3671">
                  <c:v>66.273647303747524</c:v>
                </c:pt>
                <c:pt idx="3672">
                  <c:v>18.282385463102781</c:v>
                </c:pt>
                <c:pt idx="3673">
                  <c:v>9.1041499517707081</c:v>
                </c:pt>
                <c:pt idx="3674">
                  <c:v>2.2760374879426748</c:v>
                </c:pt>
                <c:pt idx="3675">
                  <c:v>2.2760374879426748</c:v>
                </c:pt>
                <c:pt idx="3676">
                  <c:v>9.1041499517707081</c:v>
                </c:pt>
                <c:pt idx="3677">
                  <c:v>61.453012174452319</c:v>
                </c:pt>
                <c:pt idx="3678">
                  <c:v>213.94752386661162</c:v>
                </c:pt>
                <c:pt idx="3679">
                  <c:v>227.60374879426746</c:v>
                </c:pt>
                <c:pt idx="3680">
                  <c:v>218.49959884249722</c:v>
                </c:pt>
                <c:pt idx="3681">
                  <c:v>191.1871489871846</c:v>
                </c:pt>
                <c:pt idx="3682">
                  <c:v>172.97884908364315</c:v>
                </c:pt>
                <c:pt idx="3683">
                  <c:v>138.8382867645031</c:v>
                </c:pt>
                <c:pt idx="3684">
                  <c:v>120.62998686096165</c:v>
                </c:pt>
                <c:pt idx="3685">
                  <c:v>106.97376193330581</c:v>
                </c:pt>
                <c:pt idx="3686">
                  <c:v>93.317537005649783</c:v>
                </c:pt>
                <c:pt idx="3687">
                  <c:v>106.97376193330581</c:v>
                </c:pt>
                <c:pt idx="3688">
                  <c:v>125.18206183684724</c:v>
                </c:pt>
                <c:pt idx="3689">
                  <c:v>166.15073661981478</c:v>
                </c:pt>
                <c:pt idx="3690">
                  <c:v>195.7392239630702</c:v>
                </c:pt>
                <c:pt idx="3691">
                  <c:v>186.635074011299</c:v>
                </c:pt>
                <c:pt idx="3692">
                  <c:v>170.70281159570038</c:v>
                </c:pt>
                <c:pt idx="3693">
                  <c:v>138.8382867645031</c:v>
                </c:pt>
                <c:pt idx="3694">
                  <c:v>120.62998686096165</c:v>
                </c:pt>
                <c:pt idx="3695">
                  <c:v>66.005087150337644</c:v>
                </c:pt>
                <c:pt idx="3696">
                  <c:v>18.208299903541342</c:v>
                </c:pt>
                <c:pt idx="3697">
                  <c:v>9.0673768281692801</c:v>
                </c:pt>
                <c:pt idx="3698">
                  <c:v>2.2668442070423178</c:v>
                </c:pt>
                <c:pt idx="3699">
                  <c:v>2.2668442070423178</c:v>
                </c:pt>
                <c:pt idx="3700">
                  <c:v>9.0673768281692801</c:v>
                </c:pt>
                <c:pt idx="3701">
                  <c:v>61.204793590142629</c:v>
                </c:pt>
                <c:pt idx="3702">
                  <c:v>213.08335546197759</c:v>
                </c:pt>
                <c:pt idx="3703">
                  <c:v>226.68442070423177</c:v>
                </c:pt>
                <c:pt idx="3704">
                  <c:v>217.61704387606233</c:v>
                </c:pt>
                <c:pt idx="3705">
                  <c:v>190.41491339155488</c:v>
                </c:pt>
                <c:pt idx="3706">
                  <c:v>172.28015973521596</c:v>
                </c:pt>
                <c:pt idx="3707">
                  <c:v>138.27749662958144</c:v>
                </c:pt>
                <c:pt idx="3708">
                  <c:v>120.14274297324249</c:v>
                </c:pt>
                <c:pt idx="3709">
                  <c:v>106.54167773098831</c:v>
                </c:pt>
                <c:pt idx="3710">
                  <c:v>92.940612488735169</c:v>
                </c:pt>
                <c:pt idx="3711">
                  <c:v>106.54167773098831</c:v>
                </c:pt>
                <c:pt idx="3712">
                  <c:v>124.67643138732724</c:v>
                </c:pt>
                <c:pt idx="3713">
                  <c:v>165.47962711408886</c:v>
                </c:pt>
                <c:pt idx="3714">
                  <c:v>194.94860180563865</c:v>
                </c:pt>
                <c:pt idx="3715">
                  <c:v>185.88122497747014</c:v>
                </c:pt>
                <c:pt idx="3716">
                  <c:v>170.01331552817359</c:v>
                </c:pt>
                <c:pt idx="3717">
                  <c:v>138.27749662958144</c:v>
                </c:pt>
                <c:pt idx="3718">
                  <c:v>120.14274297324249</c:v>
                </c:pt>
                <c:pt idx="3719">
                  <c:v>65.738482004227251</c:v>
                </c:pt>
                <c:pt idx="3720">
                  <c:v>18.134753656338543</c:v>
                </c:pt>
                <c:pt idx="3721">
                  <c:v>9.030884250759339</c:v>
                </c:pt>
                <c:pt idx="3722">
                  <c:v>2.2577210626898347</c:v>
                </c:pt>
                <c:pt idx="3723">
                  <c:v>2.2577210626898347</c:v>
                </c:pt>
                <c:pt idx="3724">
                  <c:v>9.030884250759339</c:v>
                </c:pt>
                <c:pt idx="3725">
                  <c:v>60.958468692625551</c:v>
                </c:pt>
                <c:pt idx="3726">
                  <c:v>212.22577989284392</c:v>
                </c:pt>
                <c:pt idx="3727">
                  <c:v>225.77210626898344</c:v>
                </c:pt>
                <c:pt idx="3728">
                  <c:v>216.74122201822408</c:v>
                </c:pt>
                <c:pt idx="3729">
                  <c:v>189.64856926594595</c:v>
                </c:pt>
                <c:pt idx="3730">
                  <c:v>171.58680076442721</c:v>
                </c:pt>
                <c:pt idx="3731">
                  <c:v>137.72098482407978</c:v>
                </c:pt>
                <c:pt idx="3732">
                  <c:v>119.65921632256102</c:v>
                </c:pt>
                <c:pt idx="3733">
                  <c:v>106.11288994642149</c:v>
                </c:pt>
                <c:pt idx="3734">
                  <c:v>92.566563570283179</c:v>
                </c:pt>
                <c:pt idx="3735">
                  <c:v>106.11288994642149</c:v>
                </c:pt>
                <c:pt idx="3736">
                  <c:v>124.17465844794025</c:v>
                </c:pt>
                <c:pt idx="3737">
                  <c:v>164.81363757635793</c:v>
                </c:pt>
                <c:pt idx="3738">
                  <c:v>194.16401139132518</c:v>
                </c:pt>
                <c:pt idx="3739">
                  <c:v>185.13312714056579</c:v>
                </c:pt>
                <c:pt idx="3740">
                  <c:v>169.32907970173713</c:v>
                </c:pt>
                <c:pt idx="3741">
                  <c:v>137.72098482407978</c:v>
                </c:pt>
                <c:pt idx="3742">
                  <c:v>119.65921632256102</c:v>
                </c:pt>
                <c:pt idx="3743">
                  <c:v>65.473910818005137</c:v>
                </c:pt>
                <c:pt idx="3744">
                  <c:v>18.06176850151866</c:v>
                </c:pt>
                <c:pt idx="3745">
                  <c:v>8.9946830264720461</c:v>
                </c:pt>
                <c:pt idx="3746">
                  <c:v>2.2486707566180115</c:v>
                </c:pt>
                <c:pt idx="3747">
                  <c:v>2.2486707566180115</c:v>
                </c:pt>
                <c:pt idx="3748">
                  <c:v>8.9946830264720461</c:v>
                </c:pt>
                <c:pt idx="3749">
                  <c:v>60.714110428686375</c:v>
                </c:pt>
                <c:pt idx="3750">
                  <c:v>211.37505112209263</c:v>
                </c:pt>
                <c:pt idx="3751">
                  <c:v>224.86707566180115</c:v>
                </c:pt>
                <c:pt idx="3752">
                  <c:v>215.87239263532945</c:v>
                </c:pt>
                <c:pt idx="3753">
                  <c:v>188.88834355591246</c:v>
                </c:pt>
                <c:pt idx="3754">
                  <c:v>170.89897750296902</c:v>
                </c:pt>
                <c:pt idx="3755">
                  <c:v>137.16891615369872</c:v>
                </c:pt>
                <c:pt idx="3756">
                  <c:v>119.17955010075434</c:v>
                </c:pt>
                <c:pt idx="3757">
                  <c:v>105.68752556104585</c:v>
                </c:pt>
                <c:pt idx="3758">
                  <c:v>92.195501021338487</c:v>
                </c:pt>
                <c:pt idx="3759">
                  <c:v>105.68752556104585</c:v>
                </c:pt>
                <c:pt idx="3760">
                  <c:v>123.67689161399021</c:v>
                </c:pt>
                <c:pt idx="3761">
                  <c:v>164.1529652331148</c:v>
                </c:pt>
                <c:pt idx="3762">
                  <c:v>193.38568506914828</c:v>
                </c:pt>
                <c:pt idx="3763">
                  <c:v>184.39100204267658</c:v>
                </c:pt>
                <c:pt idx="3764">
                  <c:v>168.65030674635062</c:v>
                </c:pt>
                <c:pt idx="3765">
                  <c:v>137.16891615369872</c:v>
                </c:pt>
                <c:pt idx="3766">
                  <c:v>119.17955010075434</c:v>
                </c:pt>
                <c:pt idx="3767">
                  <c:v>65.211451941922334</c:v>
                </c:pt>
                <c:pt idx="3768">
                  <c:v>17.989366052944071</c:v>
                </c:pt>
                <c:pt idx="3769">
                  <c:v>8.958783875957117</c:v>
                </c:pt>
                <c:pt idx="3770">
                  <c:v>2.2396959689892721</c:v>
                </c:pt>
                <c:pt idx="3771">
                  <c:v>2.2396959689892721</c:v>
                </c:pt>
                <c:pt idx="3772">
                  <c:v>8.958783875957117</c:v>
                </c:pt>
                <c:pt idx="3773">
                  <c:v>60.47179116271046</c:v>
                </c:pt>
                <c:pt idx="3774">
                  <c:v>210.53142108499199</c:v>
                </c:pt>
                <c:pt idx="3775">
                  <c:v>223.96959689892719</c:v>
                </c:pt>
                <c:pt idx="3776">
                  <c:v>215.01081302297072</c:v>
                </c:pt>
                <c:pt idx="3777">
                  <c:v>188.13446139509935</c:v>
                </c:pt>
                <c:pt idx="3778">
                  <c:v>170.21689364318453</c:v>
                </c:pt>
                <c:pt idx="3779">
                  <c:v>136.62145410834606</c:v>
                </c:pt>
                <c:pt idx="3780">
                  <c:v>118.7038863564312</c:v>
                </c:pt>
                <c:pt idx="3781">
                  <c:v>105.265710542496</c:v>
                </c:pt>
                <c:pt idx="3782">
                  <c:v>91.827534728560423</c:v>
                </c:pt>
                <c:pt idx="3783">
                  <c:v>105.265710542496</c:v>
                </c:pt>
                <c:pt idx="3784">
                  <c:v>123.1832782944099</c:v>
                </c:pt>
                <c:pt idx="3785">
                  <c:v>163.49780573621643</c:v>
                </c:pt>
                <c:pt idx="3786">
                  <c:v>192.61385333307712</c:v>
                </c:pt>
                <c:pt idx="3787">
                  <c:v>183.65506945712065</c:v>
                </c:pt>
                <c:pt idx="3788">
                  <c:v>167.97719767419517</c:v>
                </c:pt>
                <c:pt idx="3789">
                  <c:v>136.62145410834606</c:v>
                </c:pt>
                <c:pt idx="3790">
                  <c:v>118.7038863564312</c:v>
                </c:pt>
                <c:pt idx="3791">
                  <c:v>64.951183100689079</c:v>
                </c:pt>
                <c:pt idx="3792">
                  <c:v>17.917567751914191</c:v>
                </c:pt>
                <c:pt idx="3793">
                  <c:v>8.9231974304079298</c:v>
                </c:pt>
                <c:pt idx="3794">
                  <c:v>2.2307993576019749</c:v>
                </c:pt>
                <c:pt idx="3795">
                  <c:v>2.2307993576019749</c:v>
                </c:pt>
                <c:pt idx="3796">
                  <c:v>8.9231974304079298</c:v>
                </c:pt>
                <c:pt idx="3797">
                  <c:v>60.231582655253526</c:v>
                </c:pt>
                <c:pt idx="3798">
                  <c:v>209.69513961458625</c:v>
                </c:pt>
                <c:pt idx="3799">
                  <c:v>223.07993576019751</c:v>
                </c:pt>
                <c:pt idx="3800">
                  <c:v>214.1567383297897</c:v>
                </c:pt>
                <c:pt idx="3801">
                  <c:v>187.38714603856621</c:v>
                </c:pt>
                <c:pt idx="3802">
                  <c:v>169.54075117775056</c:v>
                </c:pt>
                <c:pt idx="3803">
                  <c:v>136.07876081372052</c:v>
                </c:pt>
                <c:pt idx="3804">
                  <c:v>118.23236595290487</c:v>
                </c:pt>
                <c:pt idx="3805">
                  <c:v>104.84756980729266</c:v>
                </c:pt>
                <c:pt idx="3806">
                  <c:v>91.462773661681197</c:v>
                </c:pt>
                <c:pt idx="3807">
                  <c:v>104.84756980729266</c:v>
                </c:pt>
                <c:pt idx="3808">
                  <c:v>122.69396466810831</c:v>
                </c:pt>
                <c:pt idx="3809">
                  <c:v>162.84835310494401</c:v>
                </c:pt>
                <c:pt idx="3810">
                  <c:v>191.84874475376967</c:v>
                </c:pt>
                <c:pt idx="3811">
                  <c:v>182.92554732336183</c:v>
                </c:pt>
                <c:pt idx="3812">
                  <c:v>167.3099518201484</c:v>
                </c:pt>
                <c:pt idx="3813">
                  <c:v>136.07876081372052</c:v>
                </c:pt>
                <c:pt idx="3814">
                  <c:v>118.23236595290487</c:v>
                </c:pt>
                <c:pt idx="3815">
                  <c:v>64.693181370457438</c:v>
                </c:pt>
                <c:pt idx="3816">
                  <c:v>17.846394860815838</c:v>
                </c:pt>
                <c:pt idx="3817">
                  <c:v>8.8879342284132807</c:v>
                </c:pt>
                <c:pt idx="3818">
                  <c:v>2.2219835571033202</c:v>
                </c:pt>
                <c:pt idx="3819">
                  <c:v>2.2219835571033202</c:v>
                </c:pt>
                <c:pt idx="3820">
                  <c:v>8.8879342284132807</c:v>
                </c:pt>
                <c:pt idx="3821">
                  <c:v>59.993556041789759</c:v>
                </c:pt>
                <c:pt idx="3822">
                  <c:v>208.86645436771198</c:v>
                </c:pt>
                <c:pt idx="3823">
                  <c:v>222.19835571033207</c:v>
                </c:pt>
                <c:pt idx="3824">
                  <c:v>213.31042148191867</c:v>
                </c:pt>
                <c:pt idx="3825">
                  <c:v>186.6466187966785</c:v>
                </c:pt>
                <c:pt idx="3826">
                  <c:v>168.87075033985167</c:v>
                </c:pt>
                <c:pt idx="3827">
                  <c:v>135.54099698330191</c:v>
                </c:pt>
                <c:pt idx="3828">
                  <c:v>117.76512852647512</c:v>
                </c:pt>
                <c:pt idx="3829">
                  <c:v>104.43322718385599</c:v>
                </c:pt>
                <c:pt idx="3830">
                  <c:v>91.101325841236175</c:v>
                </c:pt>
                <c:pt idx="3831">
                  <c:v>104.43322718385599</c:v>
                </c:pt>
                <c:pt idx="3832">
                  <c:v>122.20909564068182</c:v>
                </c:pt>
                <c:pt idx="3833">
                  <c:v>162.20479966854211</c:v>
                </c:pt>
                <c:pt idx="3834">
                  <c:v>191.09058591088515</c:v>
                </c:pt>
                <c:pt idx="3835">
                  <c:v>182.20265168247178</c:v>
                </c:pt>
                <c:pt idx="3836">
                  <c:v>166.64876678274882</c:v>
                </c:pt>
                <c:pt idx="3837">
                  <c:v>135.54099698330191</c:v>
                </c:pt>
                <c:pt idx="3838">
                  <c:v>117.76512852647512</c:v>
                </c:pt>
                <c:pt idx="3839">
                  <c:v>64.437523155996274</c:v>
                </c:pt>
                <c:pt idx="3840">
                  <c:v>17.775868456826508</c:v>
                </c:pt>
                <c:pt idx="3841">
                  <c:v>8.8530047128364657</c:v>
                </c:pt>
                <c:pt idx="3842">
                  <c:v>2.2132511782091142</c:v>
                </c:pt>
                <c:pt idx="3843">
                  <c:v>2.2132511782091142</c:v>
                </c:pt>
                <c:pt idx="3844">
                  <c:v>8.8530047128364657</c:v>
                </c:pt>
                <c:pt idx="3845">
                  <c:v>59.757781811646126</c:v>
                </c:pt>
                <c:pt idx="3846">
                  <c:v>208.0456107516568</c:v>
                </c:pt>
                <c:pt idx="3847">
                  <c:v>221.3251178209114</c:v>
                </c:pt>
                <c:pt idx="3848">
                  <c:v>212.47211310807438</c:v>
                </c:pt>
                <c:pt idx="3849">
                  <c:v>185.9130989695652</c:v>
                </c:pt>
                <c:pt idx="3850">
                  <c:v>168.2070895438921</c:v>
                </c:pt>
                <c:pt idx="3851">
                  <c:v>135.00832187075562</c:v>
                </c:pt>
                <c:pt idx="3852">
                  <c:v>117.30231244508253</c:v>
                </c:pt>
                <c:pt idx="3853">
                  <c:v>104.02280537582794</c:v>
                </c:pt>
                <c:pt idx="3854">
                  <c:v>90.743298306573735</c:v>
                </c:pt>
                <c:pt idx="3855">
                  <c:v>104.02280537582794</c:v>
                </c:pt>
                <c:pt idx="3856">
                  <c:v>121.72881480150104</c:v>
                </c:pt>
                <c:pt idx="3857">
                  <c:v>161.56733600926484</c:v>
                </c:pt>
                <c:pt idx="3858">
                  <c:v>190.33960132598372</c:v>
                </c:pt>
                <c:pt idx="3859">
                  <c:v>181.4865966131467</c:v>
                </c:pt>
                <c:pt idx="3860">
                  <c:v>165.99383836568333</c:v>
                </c:pt>
                <c:pt idx="3861">
                  <c:v>135.00832187075562</c:v>
                </c:pt>
                <c:pt idx="3862">
                  <c:v>117.30231244508253</c:v>
                </c:pt>
                <c:pt idx="3863">
                  <c:v>64.184284168064352</c:v>
                </c:pt>
                <c:pt idx="3864">
                  <c:v>17.706009425672914</c:v>
                </c:pt>
                <c:pt idx="3865">
                  <c:v>8.8184192277226643</c:v>
                </c:pt>
                <c:pt idx="3866">
                  <c:v>2.2046048069306616</c:v>
                </c:pt>
                <c:pt idx="3867">
                  <c:v>2.2046048069306616</c:v>
                </c:pt>
                <c:pt idx="3868">
                  <c:v>8.8184192277226643</c:v>
                </c:pt>
                <c:pt idx="3869">
                  <c:v>59.524329787128018</c:v>
                </c:pt>
                <c:pt idx="3870">
                  <c:v>207.23285185148194</c:v>
                </c:pt>
                <c:pt idx="3871">
                  <c:v>220.46048069306616</c:v>
                </c:pt>
                <c:pt idx="3872">
                  <c:v>211.64206146534394</c:v>
                </c:pt>
                <c:pt idx="3873">
                  <c:v>185.1868037821755</c:v>
                </c:pt>
                <c:pt idx="3874">
                  <c:v>167.54996532673016</c:v>
                </c:pt>
                <c:pt idx="3875">
                  <c:v>134.48089322277005</c:v>
                </c:pt>
                <c:pt idx="3876">
                  <c:v>116.84405476732472</c:v>
                </c:pt>
                <c:pt idx="3877">
                  <c:v>103.61642592574049</c:v>
                </c:pt>
                <c:pt idx="3878">
                  <c:v>90.388797084157304</c:v>
                </c:pt>
                <c:pt idx="3879">
                  <c:v>103.61642592574049</c:v>
                </c:pt>
                <c:pt idx="3880">
                  <c:v>121.25326438118583</c:v>
                </c:pt>
                <c:pt idx="3881">
                  <c:v>160.93615090593852</c:v>
                </c:pt>
                <c:pt idx="3882">
                  <c:v>189.5960133960366</c:v>
                </c:pt>
                <c:pt idx="3883">
                  <c:v>180.77759416831441</c:v>
                </c:pt>
                <c:pt idx="3884">
                  <c:v>165.34536051979961</c:v>
                </c:pt>
                <c:pt idx="3885">
                  <c:v>134.48089322277005</c:v>
                </c:pt>
                <c:pt idx="3886">
                  <c:v>116.84405476732472</c:v>
                </c:pt>
                <c:pt idx="3887">
                  <c:v>63.933539400989297</c:v>
                </c:pt>
                <c:pt idx="3888">
                  <c:v>17.636838455445329</c:v>
                </c:pt>
                <c:pt idx="3889">
                  <c:v>8.7841880152357383</c:v>
                </c:pt>
                <c:pt idx="3890">
                  <c:v>2.1960470038089346</c:v>
                </c:pt>
                <c:pt idx="3891">
                  <c:v>2.1960470038089346</c:v>
                </c:pt>
                <c:pt idx="3892">
                  <c:v>8.7841880152357383</c:v>
                </c:pt>
                <c:pt idx="3893">
                  <c:v>59.293269102841109</c:v>
                </c:pt>
                <c:pt idx="3894">
                  <c:v>206.42841835803904</c:v>
                </c:pt>
                <c:pt idx="3895">
                  <c:v>219.60470038089341</c:v>
                </c:pt>
                <c:pt idx="3896">
                  <c:v>210.82051236565712</c:v>
                </c:pt>
                <c:pt idx="3897">
                  <c:v>184.46794831995024</c:v>
                </c:pt>
                <c:pt idx="3898">
                  <c:v>166.89957228947864</c:v>
                </c:pt>
                <c:pt idx="3899">
                  <c:v>133.95886723234455</c:v>
                </c:pt>
                <c:pt idx="3900">
                  <c:v>116.39049120187295</c:v>
                </c:pt>
                <c:pt idx="3901">
                  <c:v>103.21420917901952</c:v>
                </c:pt>
                <c:pt idx="3902">
                  <c:v>90.037927156166248</c:v>
                </c:pt>
                <c:pt idx="3903">
                  <c:v>103.21420917901952</c:v>
                </c:pt>
                <c:pt idx="3904">
                  <c:v>120.78258520949109</c:v>
                </c:pt>
                <c:pt idx="3905">
                  <c:v>160.31143127805146</c:v>
                </c:pt>
                <c:pt idx="3906">
                  <c:v>188.86004232756741</c:v>
                </c:pt>
                <c:pt idx="3907">
                  <c:v>180.0758543123321</c:v>
                </c:pt>
                <c:pt idx="3908">
                  <c:v>164.70352528566957</c:v>
                </c:pt>
                <c:pt idx="3909">
                  <c:v>133.95886723234455</c:v>
                </c:pt>
                <c:pt idx="3910">
                  <c:v>116.39049120187295</c:v>
                </c:pt>
                <c:pt idx="3911">
                  <c:v>63.685363110458958</c:v>
                </c:pt>
                <c:pt idx="3912">
                  <c:v>17.568376030471395</c:v>
                </c:pt>
                <c:pt idx="3913">
                  <c:v>8.750321212625007</c:v>
                </c:pt>
                <c:pt idx="3914">
                  <c:v>2.1875803031562469</c:v>
                </c:pt>
                <c:pt idx="3915">
                  <c:v>2.1875803031562469</c:v>
                </c:pt>
                <c:pt idx="3916">
                  <c:v>8.750321212625007</c:v>
                </c:pt>
                <c:pt idx="3917">
                  <c:v>59.064668185218814</c:v>
                </c:pt>
                <c:pt idx="3918">
                  <c:v>205.63254849668786</c:v>
                </c:pt>
                <c:pt idx="3919">
                  <c:v>218.75803031562469</c:v>
                </c:pt>
                <c:pt idx="3920">
                  <c:v>210.00770910300045</c:v>
                </c:pt>
                <c:pt idx="3921">
                  <c:v>183.75674546512494</c:v>
                </c:pt>
                <c:pt idx="3922">
                  <c:v>166.25610303987457</c:v>
                </c:pt>
                <c:pt idx="3923">
                  <c:v>133.44239849253111</c:v>
                </c:pt>
                <c:pt idx="3924">
                  <c:v>115.94175606728074</c:v>
                </c:pt>
                <c:pt idx="3925">
                  <c:v>102.81627424834393</c:v>
                </c:pt>
                <c:pt idx="3926">
                  <c:v>89.690792429406343</c:v>
                </c:pt>
                <c:pt idx="3927">
                  <c:v>102.81627424834393</c:v>
                </c:pt>
                <c:pt idx="3928">
                  <c:v>120.31691667359333</c:v>
                </c:pt>
                <c:pt idx="3929">
                  <c:v>159.69336213040572</c:v>
                </c:pt>
                <c:pt idx="3930">
                  <c:v>188.13190607143753</c:v>
                </c:pt>
                <c:pt idx="3931">
                  <c:v>179.38158485881235</c:v>
                </c:pt>
                <c:pt idx="3932">
                  <c:v>164.06852273671828</c:v>
                </c:pt>
                <c:pt idx="3933">
                  <c:v>133.44239849253111</c:v>
                </c:pt>
                <c:pt idx="3934">
                  <c:v>115.94175606728074</c:v>
                </c:pt>
                <c:pt idx="3935">
                  <c:v>63.439828791531298</c:v>
                </c:pt>
                <c:pt idx="3936">
                  <c:v>17.500642425249975</c:v>
                </c:pt>
                <c:pt idx="3937">
                  <c:v>8.7168288492233383</c:v>
                </c:pt>
                <c:pt idx="3938">
                  <c:v>2.1792072123058346</c:v>
                </c:pt>
                <c:pt idx="3939">
                  <c:v>2.1792072123058346</c:v>
                </c:pt>
                <c:pt idx="3940">
                  <c:v>8.7168288492233383</c:v>
                </c:pt>
                <c:pt idx="3941">
                  <c:v>58.838594732257441</c:v>
                </c:pt>
                <c:pt idx="3942">
                  <c:v>204.84547795674754</c:v>
                </c:pt>
                <c:pt idx="3943">
                  <c:v>217.92072123058253</c:v>
                </c:pt>
                <c:pt idx="3944">
                  <c:v>209.20389238135954</c:v>
                </c:pt>
                <c:pt idx="3945">
                  <c:v>183.05340583368945</c:v>
                </c:pt>
                <c:pt idx="3946">
                  <c:v>165.61974813524338</c:v>
                </c:pt>
                <c:pt idx="3947">
                  <c:v>132.93163995065581</c:v>
                </c:pt>
                <c:pt idx="3948">
                  <c:v>115.49798225220877</c:v>
                </c:pt>
                <c:pt idx="3949">
                  <c:v>102.42273897837377</c:v>
                </c:pt>
                <c:pt idx="3950">
                  <c:v>89.347495704539185</c:v>
                </c:pt>
                <c:pt idx="3951">
                  <c:v>102.42273897837377</c:v>
                </c:pt>
                <c:pt idx="3952">
                  <c:v>119.85639667682076</c:v>
                </c:pt>
                <c:pt idx="3953">
                  <c:v>159.08212649832586</c:v>
                </c:pt>
                <c:pt idx="3954">
                  <c:v>187.41182025830145</c:v>
                </c:pt>
                <c:pt idx="3955">
                  <c:v>178.69499140907837</c:v>
                </c:pt>
                <c:pt idx="3956">
                  <c:v>163.44054092293692</c:v>
                </c:pt>
                <c:pt idx="3957">
                  <c:v>132.93163995065581</c:v>
                </c:pt>
                <c:pt idx="3958">
                  <c:v>115.49798225220877</c:v>
                </c:pt>
                <c:pt idx="3959">
                  <c:v>63.197009156869143</c:v>
                </c:pt>
                <c:pt idx="3960">
                  <c:v>17.433657698446645</c:v>
                </c:pt>
                <c:pt idx="3961">
                  <c:v>8.6837208434768982</c:v>
                </c:pt>
                <c:pt idx="3962">
                  <c:v>2.1709302108692197</c:v>
                </c:pt>
                <c:pt idx="3963">
                  <c:v>2.1709302108692197</c:v>
                </c:pt>
                <c:pt idx="3964">
                  <c:v>8.6837208434768982</c:v>
                </c:pt>
                <c:pt idx="3965">
                  <c:v>58.615115693469072</c:v>
                </c:pt>
                <c:pt idx="3966">
                  <c:v>204.06743982170656</c:v>
                </c:pt>
                <c:pt idx="3967">
                  <c:v>217.09302108692196</c:v>
                </c:pt>
                <c:pt idx="3968">
                  <c:v>208.40930024344502</c:v>
                </c:pt>
                <c:pt idx="3969">
                  <c:v>182.35813771301511</c:v>
                </c:pt>
                <c:pt idx="3970">
                  <c:v>164.99069602606025</c:v>
                </c:pt>
                <c:pt idx="3971">
                  <c:v>132.42674286302261</c:v>
                </c:pt>
                <c:pt idx="3972">
                  <c:v>115.05930117606871</c:v>
                </c:pt>
                <c:pt idx="3973">
                  <c:v>102.03371991085328</c:v>
                </c:pt>
                <c:pt idx="3974">
                  <c:v>89.008138645638212</c:v>
                </c:pt>
                <c:pt idx="3975">
                  <c:v>102.03371991085328</c:v>
                </c:pt>
                <c:pt idx="3976">
                  <c:v>119.40116159780719</c:v>
                </c:pt>
                <c:pt idx="3977">
                  <c:v>158.47790539345348</c:v>
                </c:pt>
                <c:pt idx="3978">
                  <c:v>186.69999813475266</c:v>
                </c:pt>
                <c:pt idx="3979">
                  <c:v>178.01627729127569</c:v>
                </c:pt>
                <c:pt idx="3980">
                  <c:v>162.81976581519197</c:v>
                </c:pt>
                <c:pt idx="3981">
                  <c:v>132.42674286302261</c:v>
                </c:pt>
                <c:pt idx="3982">
                  <c:v>115.05930117606871</c:v>
                </c:pt>
                <c:pt idx="3983">
                  <c:v>62.956976115207461</c:v>
                </c:pt>
                <c:pt idx="3984">
                  <c:v>17.367441686953718</c:v>
                </c:pt>
                <c:pt idx="3985">
                  <c:v>8.6510070000080272</c:v>
                </c:pt>
                <c:pt idx="3986">
                  <c:v>2.1627517500020019</c:v>
                </c:pt>
                <c:pt idx="3987">
                  <c:v>2.1627517500020019</c:v>
                </c:pt>
                <c:pt idx="3988">
                  <c:v>8.6510070000080272</c:v>
                </c:pt>
                <c:pt idx="3989">
                  <c:v>58.394297250054208</c:v>
                </c:pt>
                <c:pt idx="3990">
                  <c:v>203.2986645001879</c:v>
                </c:pt>
                <c:pt idx="3991">
                  <c:v>216.27517500020016</c:v>
                </c:pt>
                <c:pt idx="3992">
                  <c:v>207.62416800019233</c:v>
                </c:pt>
                <c:pt idx="3993">
                  <c:v>181.67114700016782</c:v>
                </c:pt>
                <c:pt idx="3994">
                  <c:v>164.36913300015209</c:v>
                </c:pt>
                <c:pt idx="3995">
                  <c:v>131.92785675012237</c:v>
                </c:pt>
                <c:pt idx="3996">
                  <c:v>114.62584275010575</c:v>
                </c:pt>
                <c:pt idx="3997">
                  <c:v>101.64933225009349</c:v>
                </c:pt>
                <c:pt idx="3998">
                  <c:v>88.672821750082278</c:v>
                </c:pt>
                <c:pt idx="3999">
                  <c:v>101.64933225009349</c:v>
                </c:pt>
                <c:pt idx="4000">
                  <c:v>118.95134625011015</c:v>
                </c:pt>
                <c:pt idx="4001">
                  <c:v>157.88087775014597</c:v>
                </c:pt>
                <c:pt idx="4002">
                  <c:v>185.99665050017222</c:v>
                </c:pt>
                <c:pt idx="4003">
                  <c:v>177.34564350016436</c:v>
                </c:pt>
                <c:pt idx="4004">
                  <c:v>162.20638125015037</c:v>
                </c:pt>
                <c:pt idx="4005">
                  <c:v>131.92785675012237</c:v>
                </c:pt>
                <c:pt idx="4006">
                  <c:v>114.62584275010575</c:v>
                </c:pt>
                <c:pt idx="4007">
                  <c:v>62.719800750058234</c:v>
                </c:pt>
                <c:pt idx="4008">
                  <c:v>17.302014000015994</c:v>
                </c:pt>
                <c:pt idx="4009">
                  <c:v>8.6186970067116135</c:v>
                </c:pt>
                <c:pt idx="4010">
                  <c:v>2.1546742516778985</c:v>
                </c:pt>
                <c:pt idx="4011">
                  <c:v>2.1546742516778985</c:v>
                </c:pt>
                <c:pt idx="4012">
                  <c:v>8.6186970067116135</c:v>
                </c:pt>
                <c:pt idx="4013">
                  <c:v>58.176204795303342</c:v>
                </c:pt>
                <c:pt idx="4014">
                  <c:v>202.53937965772224</c:v>
                </c:pt>
                <c:pt idx="4015">
                  <c:v>215.46742516778983</c:v>
                </c:pt>
                <c:pt idx="4016">
                  <c:v>206.84872816107779</c:v>
                </c:pt>
                <c:pt idx="4017">
                  <c:v>180.99263714094351</c:v>
                </c:pt>
                <c:pt idx="4018">
                  <c:v>163.75524312752037</c:v>
                </c:pt>
                <c:pt idx="4019">
                  <c:v>131.43512935235185</c:v>
                </c:pt>
                <c:pt idx="4020">
                  <c:v>114.19773533892872</c:v>
                </c:pt>
                <c:pt idx="4021">
                  <c:v>101.26968982886112</c:v>
                </c:pt>
                <c:pt idx="4022">
                  <c:v>88.341644318793897</c:v>
                </c:pt>
                <c:pt idx="4023">
                  <c:v>101.26968982886112</c:v>
                </c:pt>
                <c:pt idx="4024">
                  <c:v>118.50708384228427</c:v>
                </c:pt>
                <c:pt idx="4025">
                  <c:v>157.29122037248612</c:v>
                </c:pt>
                <c:pt idx="4026">
                  <c:v>185.30198564429909</c:v>
                </c:pt>
                <c:pt idx="4027">
                  <c:v>176.68328863758703</c:v>
                </c:pt>
                <c:pt idx="4028">
                  <c:v>161.60056887584261</c:v>
                </c:pt>
                <c:pt idx="4029">
                  <c:v>131.43512935235185</c:v>
                </c:pt>
                <c:pt idx="4030">
                  <c:v>114.19773533892872</c:v>
                </c:pt>
                <c:pt idx="4031">
                  <c:v>62.485553298659077</c:v>
                </c:pt>
                <c:pt idx="4032">
                  <c:v>17.237394013423149</c:v>
                </c:pt>
                <c:pt idx="4033">
                  <c:v>8.5868004318861342</c:v>
                </c:pt>
                <c:pt idx="4034">
                  <c:v>2.1467001079715318</c:v>
                </c:pt>
                <c:pt idx="4035">
                  <c:v>2.1467001079715318</c:v>
                </c:pt>
                <c:pt idx="4036">
                  <c:v>8.5868004318861342</c:v>
                </c:pt>
                <c:pt idx="4037">
                  <c:v>57.960902915231401</c:v>
                </c:pt>
                <c:pt idx="4038">
                  <c:v>201.78981014932384</c:v>
                </c:pt>
                <c:pt idx="4039">
                  <c:v>214.67001079715314</c:v>
                </c:pt>
                <c:pt idx="4040">
                  <c:v>206.08321036526664</c:v>
                </c:pt>
                <c:pt idx="4041">
                  <c:v>180.32280906960807</c:v>
                </c:pt>
                <c:pt idx="4042">
                  <c:v>163.14920820583603</c:v>
                </c:pt>
                <c:pt idx="4043">
                  <c:v>130.94870658626328</c:v>
                </c:pt>
                <c:pt idx="4044">
                  <c:v>113.7751057224912</c:v>
                </c:pt>
                <c:pt idx="4045">
                  <c:v>100.89490507466192</c:v>
                </c:pt>
                <c:pt idx="4046">
                  <c:v>88.014704426832836</c:v>
                </c:pt>
                <c:pt idx="4047">
                  <c:v>100.89490507466192</c:v>
                </c:pt>
                <c:pt idx="4048">
                  <c:v>118.06850593843399</c:v>
                </c:pt>
                <c:pt idx="4049">
                  <c:v>156.70910788192185</c:v>
                </c:pt>
                <c:pt idx="4050">
                  <c:v>184.61620928555178</c:v>
                </c:pt>
                <c:pt idx="4051">
                  <c:v>176.0294088536653</c:v>
                </c:pt>
                <c:pt idx="4052">
                  <c:v>161.00250809786459</c:v>
                </c:pt>
                <c:pt idx="4053">
                  <c:v>130.94870658626328</c:v>
                </c:pt>
                <c:pt idx="4054">
                  <c:v>113.7751057224912</c:v>
                </c:pt>
                <c:pt idx="4055">
                  <c:v>62.254303131174368</c:v>
                </c:pt>
                <c:pt idx="4056">
                  <c:v>17.173600863772254</c:v>
                </c:pt>
                <c:pt idx="4057">
                  <c:v>8.5553267214001139</c:v>
                </c:pt>
                <c:pt idx="4058">
                  <c:v>2.1388316803500285</c:v>
                </c:pt>
                <c:pt idx="4059">
                  <c:v>2.1388316803500285</c:v>
                </c:pt>
                <c:pt idx="4060">
                  <c:v>8.5553267214001139</c:v>
                </c:pt>
                <c:pt idx="4061">
                  <c:v>57.748455369450802</c:v>
                </c:pt>
                <c:pt idx="4062">
                  <c:v>201.050177952902</c:v>
                </c:pt>
                <c:pt idx="4063">
                  <c:v>213.88316803500283</c:v>
                </c:pt>
                <c:pt idx="4064">
                  <c:v>205.32784131360228</c:v>
                </c:pt>
                <c:pt idx="4065">
                  <c:v>179.66186114940245</c:v>
                </c:pt>
                <c:pt idx="4066">
                  <c:v>162.55120770660227</c:v>
                </c:pt>
                <c:pt idx="4067">
                  <c:v>130.46873250135155</c:v>
                </c:pt>
                <c:pt idx="4068">
                  <c:v>113.35807905855138</c:v>
                </c:pt>
                <c:pt idx="4069">
                  <c:v>100.52508897645052</c:v>
                </c:pt>
                <c:pt idx="4070">
                  <c:v>87.69209889435129</c:v>
                </c:pt>
                <c:pt idx="4071">
                  <c:v>100.52508897645052</c:v>
                </c:pt>
                <c:pt idx="4072">
                  <c:v>117.63574241925166</c:v>
                </c:pt>
                <c:pt idx="4073">
                  <c:v>156.13471266555138</c:v>
                </c:pt>
                <c:pt idx="4074">
                  <c:v>183.93952451010276</c:v>
                </c:pt>
                <c:pt idx="4075">
                  <c:v>175.38419778870218</c:v>
                </c:pt>
                <c:pt idx="4076">
                  <c:v>160.41237602625165</c:v>
                </c:pt>
                <c:pt idx="4077">
                  <c:v>130.46873250135155</c:v>
                </c:pt>
                <c:pt idx="4078">
                  <c:v>113.35807905855138</c:v>
                </c:pt>
                <c:pt idx="4079">
                  <c:v>62.026118730150898</c:v>
                </c:pt>
                <c:pt idx="4080">
                  <c:v>17.110653442800189</c:v>
                </c:pt>
                <c:pt idx="4081">
                  <c:v>8.5242851958948371</c:v>
                </c:pt>
                <c:pt idx="4082">
                  <c:v>2.1310712989737044</c:v>
                </c:pt>
                <c:pt idx="4083">
                  <c:v>2.1310712989737044</c:v>
                </c:pt>
                <c:pt idx="4084">
                  <c:v>8.5242851958948371</c:v>
                </c:pt>
                <c:pt idx="4085">
                  <c:v>57.53892507229024</c:v>
                </c:pt>
                <c:pt idx="4086">
                  <c:v>200.32070210352867</c:v>
                </c:pt>
                <c:pt idx="4087">
                  <c:v>213.10712989737047</c:v>
                </c:pt>
                <c:pt idx="4088">
                  <c:v>204.58284470147623</c:v>
                </c:pt>
                <c:pt idx="4089">
                  <c:v>179.0099891137917</c:v>
                </c:pt>
                <c:pt idx="4090">
                  <c:v>161.96141872200141</c:v>
                </c:pt>
                <c:pt idx="4091">
                  <c:v>129.99534923739597</c:v>
                </c:pt>
                <c:pt idx="4092">
                  <c:v>112.9467788456066</c:v>
                </c:pt>
                <c:pt idx="4093">
                  <c:v>100.16035105176387</c:v>
                </c:pt>
                <c:pt idx="4094">
                  <c:v>87.373923257922158</c:v>
                </c:pt>
                <c:pt idx="4095">
                  <c:v>100.16035105176387</c:v>
                </c:pt>
                <c:pt idx="4096">
                  <c:v>117.20892144355322</c:v>
                </c:pt>
                <c:pt idx="4097">
                  <c:v>155.5682048250805</c:v>
                </c:pt>
                <c:pt idx="4098">
                  <c:v>183.27213171173835</c:v>
                </c:pt>
                <c:pt idx="4099">
                  <c:v>174.74784651584415</c:v>
                </c:pt>
                <c:pt idx="4100">
                  <c:v>159.83034742302806</c:v>
                </c:pt>
                <c:pt idx="4101">
                  <c:v>129.99534923739597</c:v>
                </c:pt>
                <c:pt idx="4102">
                  <c:v>112.9467788456066</c:v>
                </c:pt>
                <c:pt idx="4103">
                  <c:v>61.801067670237629</c:v>
                </c:pt>
                <c:pt idx="4104">
                  <c:v>17.048570391789656</c:v>
                </c:pt>
                <c:pt idx="4105">
                  <c:v>8.4936850480240551</c:v>
                </c:pt>
                <c:pt idx="4106">
                  <c:v>2.1234212620060138</c:v>
                </c:pt>
                <c:pt idx="4107">
                  <c:v>2.1234212620060138</c:v>
                </c:pt>
                <c:pt idx="4108">
                  <c:v>8.4936850480240551</c:v>
                </c:pt>
                <c:pt idx="4109">
                  <c:v>57.332374074162317</c:v>
                </c:pt>
                <c:pt idx="4110">
                  <c:v>199.60159862856537</c:v>
                </c:pt>
                <c:pt idx="4111">
                  <c:v>212.34212620060134</c:v>
                </c:pt>
                <c:pt idx="4112">
                  <c:v>203.84844115257673</c:v>
                </c:pt>
                <c:pt idx="4113">
                  <c:v>178.36738600850475</c:v>
                </c:pt>
                <c:pt idx="4114">
                  <c:v>161.38001591245646</c:v>
                </c:pt>
                <c:pt idx="4115">
                  <c:v>129.52869698236648</c:v>
                </c:pt>
                <c:pt idx="4116">
                  <c:v>112.5413268863182</c:v>
                </c:pt>
                <c:pt idx="4117">
                  <c:v>99.800799314282216</c:v>
                </c:pt>
                <c:pt idx="4118">
                  <c:v>87.060271742246599</c:v>
                </c:pt>
                <c:pt idx="4119">
                  <c:v>99.800799314282216</c:v>
                </c:pt>
                <c:pt idx="4120">
                  <c:v>116.78816941033051</c:v>
                </c:pt>
                <c:pt idx="4121">
                  <c:v>155.00975212643849</c:v>
                </c:pt>
                <c:pt idx="4122">
                  <c:v>182.61422853251707</c:v>
                </c:pt>
                <c:pt idx="4123">
                  <c:v>174.12054348449246</c:v>
                </c:pt>
                <c:pt idx="4124">
                  <c:v>159.25659465045078</c:v>
                </c:pt>
                <c:pt idx="4125">
                  <c:v>129.52869698236648</c:v>
                </c:pt>
                <c:pt idx="4126">
                  <c:v>112.5413268863182</c:v>
                </c:pt>
                <c:pt idx="4127">
                  <c:v>61.579216598174348</c:v>
                </c:pt>
                <c:pt idx="4128">
                  <c:v>16.98737009604811</c:v>
                </c:pt>
                <c:pt idx="4129">
                  <c:v>8.4635353397317292</c:v>
                </c:pt>
                <c:pt idx="4130">
                  <c:v>2.1158838349329301</c:v>
                </c:pt>
                <c:pt idx="4131">
                  <c:v>2.1158838349329301</c:v>
                </c:pt>
                <c:pt idx="4132">
                  <c:v>8.4635353397317292</c:v>
                </c:pt>
                <c:pt idx="4133">
                  <c:v>57.128863543189226</c:v>
                </c:pt>
                <c:pt idx="4134">
                  <c:v>198.89308048369492</c:v>
                </c:pt>
                <c:pt idx="4135">
                  <c:v>211.58838349329301</c:v>
                </c:pt>
                <c:pt idx="4136">
                  <c:v>203.12484815356129</c:v>
                </c:pt>
                <c:pt idx="4137">
                  <c:v>177.73424213436596</c:v>
                </c:pt>
                <c:pt idx="4138">
                  <c:v>160.80717145490246</c:v>
                </c:pt>
                <c:pt idx="4139">
                  <c:v>129.06891393090862</c:v>
                </c:pt>
                <c:pt idx="4140">
                  <c:v>112.1418432514451</c:v>
                </c:pt>
                <c:pt idx="4141">
                  <c:v>99.446540241846975</c:v>
                </c:pt>
                <c:pt idx="4142">
                  <c:v>86.751237232250205</c:v>
                </c:pt>
                <c:pt idx="4143">
                  <c:v>99.446540241846975</c:v>
                </c:pt>
                <c:pt idx="4144">
                  <c:v>116.37361092131049</c:v>
                </c:pt>
                <c:pt idx="4145">
                  <c:v>154.4595199501039</c:v>
                </c:pt>
                <c:pt idx="4146">
                  <c:v>181.96600980423142</c:v>
                </c:pt>
                <c:pt idx="4147">
                  <c:v>173.50247446449964</c:v>
                </c:pt>
                <c:pt idx="4148">
                  <c:v>158.69128761996927</c:v>
                </c:pt>
                <c:pt idx="4149">
                  <c:v>129.06891393090862</c:v>
                </c:pt>
                <c:pt idx="4150">
                  <c:v>112.1418432514451</c:v>
                </c:pt>
                <c:pt idx="4151">
                  <c:v>61.360631213055008</c:v>
                </c:pt>
                <c:pt idx="4152">
                  <c:v>16.927070679463423</c:v>
                </c:pt>
                <c:pt idx="4153">
                  <c:v>8.4338449995684055</c:v>
                </c:pt>
                <c:pt idx="4154">
                  <c:v>2.1084612498920947</c:v>
                </c:pt>
                <c:pt idx="4155">
                  <c:v>2.1084612498920947</c:v>
                </c:pt>
                <c:pt idx="4156">
                  <c:v>8.4338449995684055</c:v>
                </c:pt>
                <c:pt idx="4157">
                  <c:v>56.928453747086721</c:v>
                </c:pt>
                <c:pt idx="4158">
                  <c:v>198.1953574898574</c:v>
                </c:pt>
                <c:pt idx="4159">
                  <c:v>210.84612498920941</c:v>
                </c:pt>
                <c:pt idx="4160">
                  <c:v>202.41227998964112</c:v>
                </c:pt>
                <c:pt idx="4161">
                  <c:v>177.1107449909361</c:v>
                </c:pt>
                <c:pt idx="4162">
                  <c:v>160.24305499179943</c:v>
                </c:pt>
                <c:pt idx="4163">
                  <c:v>128.61613624341743</c:v>
                </c:pt>
                <c:pt idx="4164">
                  <c:v>111.74844624428074</c:v>
                </c:pt>
                <c:pt idx="4165">
                  <c:v>99.0976787449287</c:v>
                </c:pt>
                <c:pt idx="4166">
                  <c:v>86.446911245576104</c:v>
                </c:pt>
                <c:pt idx="4167">
                  <c:v>99.0976787449287</c:v>
                </c:pt>
                <c:pt idx="4168">
                  <c:v>115.96536874406539</c:v>
                </c:pt>
                <c:pt idx="4169">
                  <c:v>153.91767124212339</c:v>
                </c:pt>
                <c:pt idx="4170">
                  <c:v>181.32766749072073</c:v>
                </c:pt>
                <c:pt idx="4171">
                  <c:v>172.89382249115144</c:v>
                </c:pt>
                <c:pt idx="4172">
                  <c:v>158.13459374190708</c:v>
                </c:pt>
                <c:pt idx="4173">
                  <c:v>128.61613624341743</c:v>
                </c:pt>
                <c:pt idx="4174">
                  <c:v>111.74844624428074</c:v>
                </c:pt>
                <c:pt idx="4175">
                  <c:v>61.145376246870988</c:v>
                </c:pt>
                <c:pt idx="4176">
                  <c:v>16.867689999136772</c:v>
                </c:pt>
                <c:pt idx="4177">
                  <c:v>8.4046228200471127</c:v>
                </c:pt>
                <c:pt idx="4178">
                  <c:v>2.101155705011776</c:v>
                </c:pt>
                <c:pt idx="4179">
                  <c:v>2.101155705011776</c:v>
                </c:pt>
                <c:pt idx="4180">
                  <c:v>8.4046228200471127</c:v>
                </c:pt>
                <c:pt idx="4181">
                  <c:v>56.731204035318036</c:v>
                </c:pt>
                <c:pt idx="4182">
                  <c:v>197.50863627110672</c:v>
                </c:pt>
                <c:pt idx="4183">
                  <c:v>210.11557050117756</c:v>
                </c:pt>
                <c:pt idx="4184">
                  <c:v>201.71094768113068</c:v>
                </c:pt>
                <c:pt idx="4185">
                  <c:v>176.49707922098898</c:v>
                </c:pt>
                <c:pt idx="4186">
                  <c:v>159.68783358089516</c:v>
                </c:pt>
                <c:pt idx="4187">
                  <c:v>128.17049800571851</c:v>
                </c:pt>
                <c:pt idx="4188">
                  <c:v>111.36125236562374</c:v>
                </c:pt>
                <c:pt idx="4189">
                  <c:v>98.754318135552907</c:v>
                </c:pt>
                <c:pt idx="4190">
                  <c:v>86.147383905482897</c:v>
                </c:pt>
                <c:pt idx="4191">
                  <c:v>98.754318135552907</c:v>
                </c:pt>
                <c:pt idx="4192">
                  <c:v>115.56356377564767</c:v>
                </c:pt>
                <c:pt idx="4193">
                  <c:v>153.38436646585924</c:v>
                </c:pt>
                <c:pt idx="4194">
                  <c:v>180.6993906310129</c:v>
                </c:pt>
                <c:pt idx="4195">
                  <c:v>172.29476781096506</c:v>
                </c:pt>
                <c:pt idx="4196">
                  <c:v>157.58667787588317</c:v>
                </c:pt>
                <c:pt idx="4197">
                  <c:v>128.17049800571851</c:v>
                </c:pt>
                <c:pt idx="4198">
                  <c:v>111.36125236562374</c:v>
                </c:pt>
                <c:pt idx="4199">
                  <c:v>60.933515445341598</c:v>
                </c:pt>
                <c:pt idx="4200">
                  <c:v>16.809245640094208</c:v>
                </c:pt>
                <c:pt idx="4201">
                  <c:v>8.3758774550395394</c:v>
                </c:pt>
                <c:pt idx="4202">
                  <c:v>2.0939693637598848</c:v>
                </c:pt>
                <c:pt idx="4203">
                  <c:v>2.0939693637598848</c:v>
                </c:pt>
                <c:pt idx="4204">
                  <c:v>8.3758774550395394</c:v>
                </c:pt>
                <c:pt idx="4205">
                  <c:v>56.537172821516869</c:v>
                </c:pt>
                <c:pt idx="4206">
                  <c:v>196.83312019342895</c:v>
                </c:pt>
                <c:pt idx="4207">
                  <c:v>209.39693637598845</c:v>
                </c:pt>
                <c:pt idx="4208">
                  <c:v>201.02105892094846</c:v>
                </c:pt>
                <c:pt idx="4209">
                  <c:v>175.89342655582942</c:v>
                </c:pt>
                <c:pt idx="4210">
                  <c:v>159.14167164575039</c:v>
                </c:pt>
                <c:pt idx="4211">
                  <c:v>127.73213118935253</c:v>
                </c:pt>
                <c:pt idx="4212">
                  <c:v>110.98037627927351</c:v>
                </c:pt>
                <c:pt idx="4213">
                  <c:v>98.416560096713994</c:v>
                </c:pt>
                <c:pt idx="4214">
                  <c:v>85.852743914155241</c:v>
                </c:pt>
                <c:pt idx="4215">
                  <c:v>98.416560096713994</c:v>
                </c:pt>
                <c:pt idx="4216">
                  <c:v>115.16831500679304</c:v>
                </c:pt>
                <c:pt idx="4217">
                  <c:v>152.85976355447156</c:v>
                </c:pt>
                <c:pt idx="4218">
                  <c:v>180.0813652833499</c:v>
                </c:pt>
                <c:pt idx="4219">
                  <c:v>171.70548782830988</c:v>
                </c:pt>
                <c:pt idx="4220">
                  <c:v>157.04770228199109</c:v>
                </c:pt>
                <c:pt idx="4221">
                  <c:v>127.73213118935253</c:v>
                </c:pt>
                <c:pt idx="4222">
                  <c:v>110.98037627927351</c:v>
                </c:pt>
                <c:pt idx="4223">
                  <c:v>60.725111549036676</c:v>
                </c:pt>
                <c:pt idx="4224">
                  <c:v>16.75175491007904</c:v>
                </c:pt>
                <c:pt idx="4225">
                  <c:v>8.347617417213268</c:v>
                </c:pt>
                <c:pt idx="4226">
                  <c:v>2.0869043543033121</c:v>
                </c:pt>
                <c:pt idx="4227">
                  <c:v>2.0869043543033121</c:v>
                </c:pt>
                <c:pt idx="4228">
                  <c:v>8.347617417213268</c:v>
                </c:pt>
                <c:pt idx="4229">
                  <c:v>56.346417566189537</c:v>
                </c:pt>
                <c:pt idx="4230">
                  <c:v>196.16900930451121</c:v>
                </c:pt>
                <c:pt idx="4231">
                  <c:v>208.69043543033123</c:v>
                </c:pt>
                <c:pt idx="4232">
                  <c:v>200.34281801311786</c:v>
                </c:pt>
                <c:pt idx="4233">
                  <c:v>175.29996576147872</c:v>
                </c:pt>
                <c:pt idx="4234">
                  <c:v>158.604730927052</c:v>
                </c:pt>
                <c:pt idx="4235">
                  <c:v>127.30116561250236</c:v>
                </c:pt>
                <c:pt idx="4236">
                  <c:v>110.60593077807565</c:v>
                </c:pt>
                <c:pt idx="4237">
                  <c:v>98.084504652255603</c:v>
                </c:pt>
                <c:pt idx="4238">
                  <c:v>85.56307852643593</c:v>
                </c:pt>
                <c:pt idx="4239">
                  <c:v>98.084504652255603</c:v>
                </c:pt>
                <c:pt idx="4240">
                  <c:v>114.77973948668233</c:v>
                </c:pt>
                <c:pt idx="4241">
                  <c:v>152.34401786414151</c:v>
                </c:pt>
                <c:pt idx="4242">
                  <c:v>179.47377447008444</c:v>
                </c:pt>
                <c:pt idx="4243">
                  <c:v>171.12615705287109</c:v>
                </c:pt>
                <c:pt idx="4244">
                  <c:v>156.51782657274819</c:v>
                </c:pt>
                <c:pt idx="4245">
                  <c:v>127.30116561250236</c:v>
                </c:pt>
                <c:pt idx="4246">
                  <c:v>110.60593077807565</c:v>
                </c:pt>
                <c:pt idx="4247">
                  <c:v>60.52022627479613</c:v>
                </c:pt>
                <c:pt idx="4248">
                  <c:v>16.695234834426536</c:v>
                </c:pt>
                <c:pt idx="4249">
                  <c:v>8.3198510755108455</c:v>
                </c:pt>
                <c:pt idx="4250">
                  <c:v>2.0799627688777114</c:v>
                </c:pt>
                <c:pt idx="4251">
                  <c:v>2.0799627688777114</c:v>
                </c:pt>
                <c:pt idx="4252">
                  <c:v>8.3198510755108455</c:v>
                </c:pt>
                <c:pt idx="4253">
                  <c:v>56.158994759698217</c:v>
                </c:pt>
                <c:pt idx="4254">
                  <c:v>195.51650027450435</c:v>
                </c:pt>
                <c:pt idx="4255">
                  <c:v>207.99627688777116</c:v>
                </c:pt>
                <c:pt idx="4256">
                  <c:v>199.67642581225962</c:v>
                </c:pt>
                <c:pt idx="4257">
                  <c:v>174.71687258572695</c:v>
                </c:pt>
                <c:pt idx="4258">
                  <c:v>158.07717043470578</c:v>
                </c:pt>
                <c:pt idx="4259">
                  <c:v>126.87772890154017</c:v>
                </c:pt>
                <c:pt idx="4260">
                  <c:v>110.23802675051805</c:v>
                </c:pt>
                <c:pt idx="4261">
                  <c:v>97.758250137252176</c:v>
                </c:pt>
                <c:pt idx="4262">
                  <c:v>85.278473523986108</c:v>
                </c:pt>
                <c:pt idx="4263">
                  <c:v>97.758250137252176</c:v>
                </c:pt>
                <c:pt idx="4264">
                  <c:v>114.39795228827333</c:v>
                </c:pt>
                <c:pt idx="4265">
                  <c:v>151.83728212807281</c:v>
                </c:pt>
                <c:pt idx="4266">
                  <c:v>178.87679812348316</c:v>
                </c:pt>
                <c:pt idx="4267">
                  <c:v>170.55694704797165</c:v>
                </c:pt>
                <c:pt idx="4268">
                  <c:v>155.99720766582814</c:v>
                </c:pt>
                <c:pt idx="4269">
                  <c:v>126.87772890154017</c:v>
                </c:pt>
                <c:pt idx="4270">
                  <c:v>110.23802675051805</c:v>
                </c:pt>
                <c:pt idx="4271">
                  <c:v>60.318920297453509</c:v>
                </c:pt>
                <c:pt idx="4272">
                  <c:v>16.639702151021638</c:v>
                </c:pt>
                <c:pt idx="4273">
                  <c:v>8.2925866526713587</c:v>
                </c:pt>
                <c:pt idx="4274">
                  <c:v>2.0731466631678397</c:v>
                </c:pt>
                <c:pt idx="4275">
                  <c:v>2.0731466631678397</c:v>
                </c:pt>
                <c:pt idx="4276">
                  <c:v>8.2925866526713587</c:v>
                </c:pt>
                <c:pt idx="4277">
                  <c:v>55.974959905531691</c:v>
                </c:pt>
                <c:pt idx="4278">
                  <c:v>194.87578633777662</c:v>
                </c:pt>
                <c:pt idx="4279">
                  <c:v>207.31466631678302</c:v>
                </c:pt>
                <c:pt idx="4280">
                  <c:v>199.0220796641124</c:v>
                </c:pt>
                <c:pt idx="4281">
                  <c:v>174.1443197060986</c:v>
                </c:pt>
                <c:pt idx="4282">
                  <c:v>157.5591464007554</c:v>
                </c:pt>
                <c:pt idx="4283">
                  <c:v>126.46194645323791</c:v>
                </c:pt>
                <c:pt idx="4284">
                  <c:v>109.87677314789474</c:v>
                </c:pt>
                <c:pt idx="4285">
                  <c:v>97.437893168888309</c:v>
                </c:pt>
                <c:pt idx="4286">
                  <c:v>84.999013189881396</c:v>
                </c:pt>
                <c:pt idx="4287">
                  <c:v>97.437893168888309</c:v>
                </c:pt>
                <c:pt idx="4288">
                  <c:v>114.02306647423053</c:v>
                </c:pt>
                <c:pt idx="4289">
                  <c:v>151.33970641125171</c:v>
                </c:pt>
                <c:pt idx="4290">
                  <c:v>178.29061303243438</c:v>
                </c:pt>
                <c:pt idx="4291">
                  <c:v>169.99802637976279</c:v>
                </c:pt>
                <c:pt idx="4292">
                  <c:v>155.48599973758752</c:v>
                </c:pt>
                <c:pt idx="4293">
                  <c:v>126.46194645323791</c:v>
                </c:pt>
                <c:pt idx="4294">
                  <c:v>109.87677314789474</c:v>
                </c:pt>
                <c:pt idx="4295">
                  <c:v>60.121253231867399</c:v>
                </c:pt>
                <c:pt idx="4296">
                  <c:v>16.585173305342703</c:v>
                </c:pt>
                <c:pt idx="4297">
                  <c:v>8.2658322227954226</c:v>
                </c:pt>
                <c:pt idx="4298">
                  <c:v>2.0664580556988534</c:v>
                </c:pt>
                <c:pt idx="4299">
                  <c:v>2.0664580556988534</c:v>
                </c:pt>
                <c:pt idx="4300">
                  <c:v>8.2658322227954226</c:v>
                </c:pt>
                <c:pt idx="4301">
                  <c:v>55.794367503869033</c:v>
                </c:pt>
                <c:pt idx="4302">
                  <c:v>194.24705723569204</c:v>
                </c:pt>
                <c:pt idx="4303">
                  <c:v>206.64580556988534</c:v>
                </c:pt>
                <c:pt idx="4304">
                  <c:v>198.37997334708948</c:v>
                </c:pt>
                <c:pt idx="4305">
                  <c:v>173.58247667870376</c:v>
                </c:pt>
                <c:pt idx="4306">
                  <c:v>157.05081223311203</c:v>
                </c:pt>
                <c:pt idx="4307">
                  <c:v>126.05394139763013</c:v>
                </c:pt>
                <c:pt idx="4308">
                  <c:v>109.52227695203933</c:v>
                </c:pt>
                <c:pt idx="4309">
                  <c:v>97.12352861784602</c:v>
                </c:pt>
                <c:pt idx="4310">
                  <c:v>84.724780283652962</c:v>
                </c:pt>
                <c:pt idx="4311">
                  <c:v>97.12352861784602</c:v>
                </c:pt>
                <c:pt idx="4312">
                  <c:v>113.6551930634368</c:v>
                </c:pt>
                <c:pt idx="4313">
                  <c:v>150.85143806601585</c:v>
                </c:pt>
                <c:pt idx="4314">
                  <c:v>177.71539279010122</c:v>
                </c:pt>
                <c:pt idx="4315">
                  <c:v>169.44956056730535</c:v>
                </c:pt>
                <c:pt idx="4316">
                  <c:v>154.98435417741331</c:v>
                </c:pt>
                <c:pt idx="4317">
                  <c:v>126.05394139763013</c:v>
                </c:pt>
                <c:pt idx="4318">
                  <c:v>109.52227695203933</c:v>
                </c:pt>
                <c:pt idx="4319">
                  <c:v>59.927283615266681</c:v>
                </c:pt>
                <c:pt idx="4320">
                  <c:v>16.531664445590788</c:v>
                </c:pt>
                <c:pt idx="4321">
                  <c:v>8.2395957089540079</c:v>
                </c:pt>
                <c:pt idx="4322">
                  <c:v>2.0598989272384998</c:v>
                </c:pt>
                <c:pt idx="4323">
                  <c:v>2.0598989272384998</c:v>
                </c:pt>
                <c:pt idx="4324">
                  <c:v>8.2395957089540079</c:v>
                </c:pt>
                <c:pt idx="4325">
                  <c:v>55.617271035439614</c:v>
                </c:pt>
                <c:pt idx="4326">
                  <c:v>193.63049916041902</c:v>
                </c:pt>
                <c:pt idx="4327">
                  <c:v>205.98989272384995</c:v>
                </c:pt>
                <c:pt idx="4328">
                  <c:v>197.75029701489601</c:v>
                </c:pt>
                <c:pt idx="4329">
                  <c:v>173.03150988803412</c:v>
                </c:pt>
                <c:pt idx="4330">
                  <c:v>156.55231847012524</c:v>
                </c:pt>
                <c:pt idx="4331">
                  <c:v>125.65383456154836</c:v>
                </c:pt>
                <c:pt idx="4332">
                  <c:v>109.17464314364045</c:v>
                </c:pt>
                <c:pt idx="4333">
                  <c:v>96.81524958020951</c:v>
                </c:pt>
                <c:pt idx="4334">
                  <c:v>84.455856016778569</c:v>
                </c:pt>
                <c:pt idx="4335">
                  <c:v>96.81524958020951</c:v>
                </c:pt>
                <c:pt idx="4336">
                  <c:v>113.29444099811742</c:v>
                </c:pt>
                <c:pt idx="4337">
                  <c:v>150.37262168841028</c:v>
                </c:pt>
                <c:pt idx="4338">
                  <c:v>177.15130774251111</c:v>
                </c:pt>
                <c:pt idx="4339">
                  <c:v>168.91171203355714</c:v>
                </c:pt>
                <c:pt idx="4340">
                  <c:v>154.49241954288726</c:v>
                </c:pt>
                <c:pt idx="4341">
                  <c:v>125.65383456154836</c:v>
                </c:pt>
                <c:pt idx="4342">
                  <c:v>109.17464314364045</c:v>
                </c:pt>
                <c:pt idx="4343">
                  <c:v>59.737068889916586</c:v>
                </c:pt>
                <c:pt idx="4344">
                  <c:v>16.479191417908016</c:v>
                </c:pt>
                <c:pt idx="4345">
                  <c:v>8.2138848808422154</c:v>
                </c:pt>
                <c:pt idx="4346">
                  <c:v>2.0534712202105516</c:v>
                </c:pt>
                <c:pt idx="4347">
                  <c:v>2.0534712202105516</c:v>
                </c:pt>
                <c:pt idx="4348">
                  <c:v>8.2138848808422154</c:v>
                </c:pt>
                <c:pt idx="4349">
                  <c:v>55.443722945684918</c:v>
                </c:pt>
                <c:pt idx="4350">
                  <c:v>193.02629469979132</c:v>
                </c:pt>
                <c:pt idx="4351">
                  <c:v>205.34712202105516</c:v>
                </c:pt>
                <c:pt idx="4352">
                  <c:v>197.1332371402126</c:v>
                </c:pt>
                <c:pt idx="4353">
                  <c:v>172.4915824976859</c:v>
                </c:pt>
                <c:pt idx="4354">
                  <c:v>156.06381273600175</c:v>
                </c:pt>
                <c:pt idx="4355">
                  <c:v>125.26174443284316</c:v>
                </c:pt>
                <c:pt idx="4356">
                  <c:v>108.83397467115901</c:v>
                </c:pt>
                <c:pt idx="4357">
                  <c:v>96.513147349895192</c:v>
                </c:pt>
                <c:pt idx="4358">
                  <c:v>84.192320028632793</c:v>
                </c:pt>
                <c:pt idx="4359">
                  <c:v>96.513147349895192</c:v>
                </c:pt>
                <c:pt idx="4360">
                  <c:v>112.94091711158028</c:v>
                </c:pt>
                <c:pt idx="4361">
                  <c:v>149.90339907536983</c:v>
                </c:pt>
                <c:pt idx="4362">
                  <c:v>176.5985249381072</c:v>
                </c:pt>
                <c:pt idx="4363">
                  <c:v>168.38464005726559</c:v>
                </c:pt>
                <c:pt idx="4364">
                  <c:v>154.01034151579114</c:v>
                </c:pt>
                <c:pt idx="4365">
                  <c:v>125.26174443284316</c:v>
                </c:pt>
                <c:pt idx="4366">
                  <c:v>108.83397467115901</c:v>
                </c:pt>
                <c:pt idx="4367">
                  <c:v>59.550665386106004</c:v>
                </c:pt>
                <c:pt idx="4368">
                  <c:v>16.427769761684431</c:v>
                </c:pt>
                <c:pt idx="4369">
                  <c:v>8.1887073524782625</c:v>
                </c:pt>
                <c:pt idx="4370">
                  <c:v>2.0471768381195581</c:v>
                </c:pt>
                <c:pt idx="4371">
                  <c:v>2.0471768381195581</c:v>
                </c:pt>
                <c:pt idx="4372">
                  <c:v>8.1887073524782625</c:v>
                </c:pt>
                <c:pt idx="4373">
                  <c:v>55.273774629228164</c:v>
                </c:pt>
                <c:pt idx="4374">
                  <c:v>192.43462278323864</c:v>
                </c:pt>
                <c:pt idx="4375">
                  <c:v>204.71768381195582</c:v>
                </c:pt>
                <c:pt idx="4376">
                  <c:v>196.52897645947738</c:v>
                </c:pt>
                <c:pt idx="4377">
                  <c:v>171.96285440204306</c:v>
                </c:pt>
                <c:pt idx="4378">
                  <c:v>155.58543969708623</c:v>
                </c:pt>
                <c:pt idx="4379">
                  <c:v>124.87778712529287</c:v>
                </c:pt>
                <c:pt idx="4380">
                  <c:v>108.50037242033696</c:v>
                </c:pt>
                <c:pt idx="4381">
                  <c:v>96.21731139161885</c:v>
                </c:pt>
                <c:pt idx="4382">
                  <c:v>83.934250362902063</c:v>
                </c:pt>
                <c:pt idx="4383">
                  <c:v>96.21731139161885</c:v>
                </c:pt>
                <c:pt idx="4384">
                  <c:v>112.5947260965757</c:v>
                </c:pt>
                <c:pt idx="4385">
                  <c:v>149.44390918272811</c:v>
                </c:pt>
                <c:pt idx="4386">
                  <c:v>176.05720807828183</c:v>
                </c:pt>
                <c:pt idx="4387">
                  <c:v>167.86850072580339</c:v>
                </c:pt>
                <c:pt idx="4388">
                  <c:v>153.53826285896685</c:v>
                </c:pt>
                <c:pt idx="4389">
                  <c:v>124.87778712529287</c:v>
                </c:pt>
                <c:pt idx="4390">
                  <c:v>108.50037242033696</c:v>
                </c:pt>
                <c:pt idx="4391">
                  <c:v>59.368128305467373</c:v>
                </c:pt>
                <c:pt idx="4392">
                  <c:v>16.377414704956465</c:v>
                </c:pt>
                <c:pt idx="4393">
                  <c:v>8.1640705799487048</c:v>
                </c:pt>
                <c:pt idx="4394">
                  <c:v>2.0410176449871686</c:v>
                </c:pt>
                <c:pt idx="4395">
                  <c:v>2.0410176449871686</c:v>
                </c:pt>
                <c:pt idx="4396">
                  <c:v>8.1640705799487048</c:v>
                </c:pt>
                <c:pt idx="4397">
                  <c:v>55.107476414653789</c:v>
                </c:pt>
                <c:pt idx="4398">
                  <c:v>191.85565862879432</c:v>
                </c:pt>
                <c:pt idx="4399">
                  <c:v>204.10176449871688</c:v>
                </c:pt>
                <c:pt idx="4400">
                  <c:v>195.9376939187685</c:v>
                </c:pt>
                <c:pt idx="4401">
                  <c:v>171.44548217892245</c:v>
                </c:pt>
                <c:pt idx="4402">
                  <c:v>155.11734101902474</c:v>
                </c:pt>
                <c:pt idx="4403">
                  <c:v>124.50207634421693</c:v>
                </c:pt>
                <c:pt idx="4404">
                  <c:v>108.1739351843202</c:v>
                </c:pt>
                <c:pt idx="4405">
                  <c:v>95.927829314396689</c:v>
                </c:pt>
                <c:pt idx="4406">
                  <c:v>83.681723444474216</c:v>
                </c:pt>
                <c:pt idx="4407">
                  <c:v>95.927829314396689</c:v>
                </c:pt>
                <c:pt idx="4408">
                  <c:v>112.25597047429439</c:v>
                </c:pt>
                <c:pt idx="4409">
                  <c:v>148.99428808406299</c:v>
                </c:pt>
                <c:pt idx="4410">
                  <c:v>175.52751746889663</c:v>
                </c:pt>
                <c:pt idx="4411">
                  <c:v>167.36344688894826</c:v>
                </c:pt>
                <c:pt idx="4412">
                  <c:v>153.07632337403814</c:v>
                </c:pt>
                <c:pt idx="4413">
                  <c:v>124.50207634421693</c:v>
                </c:pt>
                <c:pt idx="4414">
                  <c:v>108.1739351843202</c:v>
                </c:pt>
                <c:pt idx="4415">
                  <c:v>59.18951170462806</c:v>
                </c:pt>
                <c:pt idx="4416">
                  <c:v>16.32814115989741</c:v>
                </c:pt>
                <c:pt idx="4417">
                  <c:v>8.1399818592003719</c:v>
                </c:pt>
                <c:pt idx="4418">
                  <c:v>2.0349954648000859</c:v>
                </c:pt>
                <c:pt idx="4419">
                  <c:v>2.0349954648000859</c:v>
                </c:pt>
                <c:pt idx="4420">
                  <c:v>8.1399818592003719</c:v>
                </c:pt>
                <c:pt idx="4421">
                  <c:v>54.944877549602538</c:v>
                </c:pt>
                <c:pt idx="4422">
                  <c:v>191.28957369120792</c:v>
                </c:pt>
                <c:pt idx="4423">
                  <c:v>203.4995464800086</c:v>
                </c:pt>
                <c:pt idx="4424">
                  <c:v>195.35956462080878</c:v>
                </c:pt>
                <c:pt idx="4425">
                  <c:v>170.93961904320744</c:v>
                </c:pt>
                <c:pt idx="4426">
                  <c:v>154.65965532480686</c:v>
                </c:pt>
                <c:pt idx="4427">
                  <c:v>124.13472335280569</c:v>
                </c:pt>
                <c:pt idx="4428">
                  <c:v>107.85475963440416</c:v>
                </c:pt>
                <c:pt idx="4429">
                  <c:v>95.644786845603491</c:v>
                </c:pt>
                <c:pt idx="4430">
                  <c:v>83.434814056803773</c:v>
                </c:pt>
                <c:pt idx="4431">
                  <c:v>95.644786845603491</c:v>
                </c:pt>
                <c:pt idx="4432">
                  <c:v>111.92475056400501</c:v>
                </c:pt>
                <c:pt idx="4433">
                  <c:v>148.55466893040605</c:v>
                </c:pt>
                <c:pt idx="4434">
                  <c:v>175.00960997280734</c:v>
                </c:pt>
                <c:pt idx="4435">
                  <c:v>166.86962811360755</c:v>
                </c:pt>
                <c:pt idx="4436">
                  <c:v>152.62465986000694</c:v>
                </c:pt>
                <c:pt idx="4437">
                  <c:v>124.13472335280569</c:v>
                </c:pt>
                <c:pt idx="4438">
                  <c:v>107.85475963440416</c:v>
                </c:pt>
                <c:pt idx="4439">
                  <c:v>59.014868479202626</c:v>
                </c:pt>
                <c:pt idx="4440">
                  <c:v>16.279963718400669</c:v>
                </c:pt>
                <c:pt idx="4441">
                  <c:v>8.1164483238797711</c:v>
                </c:pt>
                <c:pt idx="4442">
                  <c:v>2.0291120809699428</c:v>
                </c:pt>
                <c:pt idx="4443">
                  <c:v>2.0291120809699428</c:v>
                </c:pt>
                <c:pt idx="4444">
                  <c:v>8.1164483238797711</c:v>
                </c:pt>
                <c:pt idx="4445">
                  <c:v>54.786026186188359</c:v>
                </c:pt>
                <c:pt idx="4446">
                  <c:v>190.73653561117368</c:v>
                </c:pt>
                <c:pt idx="4447">
                  <c:v>202.9112080969943</c:v>
                </c:pt>
                <c:pt idx="4448">
                  <c:v>194.79475977311355</c:v>
                </c:pt>
                <c:pt idx="4449">
                  <c:v>170.44541480147518</c:v>
                </c:pt>
                <c:pt idx="4450">
                  <c:v>154.21251815371471</c:v>
                </c:pt>
                <c:pt idx="4451">
                  <c:v>123.77583693916557</c:v>
                </c:pt>
                <c:pt idx="4452">
                  <c:v>107.54294029140601</c:v>
                </c:pt>
                <c:pt idx="4453">
                  <c:v>95.36826780558637</c:v>
                </c:pt>
                <c:pt idx="4454">
                  <c:v>83.193595319767553</c:v>
                </c:pt>
                <c:pt idx="4455">
                  <c:v>95.36826780558637</c:v>
                </c:pt>
                <c:pt idx="4456">
                  <c:v>111.6011644533459</c:v>
                </c:pt>
                <c:pt idx="4457">
                  <c:v>148.12518191080488</c:v>
                </c:pt>
                <c:pt idx="4458">
                  <c:v>174.50363896341415</c:v>
                </c:pt>
                <c:pt idx="4459">
                  <c:v>166.38719063953434</c:v>
                </c:pt>
                <c:pt idx="4460">
                  <c:v>152.18340607274476</c:v>
                </c:pt>
                <c:pt idx="4461">
                  <c:v>123.77583693916557</c:v>
                </c:pt>
                <c:pt idx="4462">
                  <c:v>107.54294029140601</c:v>
                </c:pt>
                <c:pt idx="4463">
                  <c:v>58.844250348128242</c:v>
                </c:pt>
                <c:pt idx="4464">
                  <c:v>16.232896647759542</c:v>
                </c:pt>
                <c:pt idx="4465">
                  <c:v>8.0934769432204714</c:v>
                </c:pt>
                <c:pt idx="4466">
                  <c:v>2.0233692358051125</c:v>
                </c:pt>
                <c:pt idx="4467">
                  <c:v>2.0233692358051125</c:v>
                </c:pt>
                <c:pt idx="4468">
                  <c:v>8.0934769432204714</c:v>
                </c:pt>
                <c:pt idx="4469">
                  <c:v>54.630969366738263</c:v>
                </c:pt>
                <c:pt idx="4470">
                  <c:v>190.19670816568086</c:v>
                </c:pt>
                <c:pt idx="4471">
                  <c:v>202.3369235805113</c:v>
                </c:pt>
                <c:pt idx="4472">
                  <c:v>194.24344663729102</c:v>
                </c:pt>
                <c:pt idx="4473">
                  <c:v>169.96301580762915</c:v>
                </c:pt>
                <c:pt idx="4474">
                  <c:v>153.77606192118856</c:v>
                </c:pt>
                <c:pt idx="4475">
                  <c:v>123.42552338411147</c:v>
                </c:pt>
                <c:pt idx="4476">
                  <c:v>107.23856949767088</c:v>
                </c:pt>
                <c:pt idx="4477">
                  <c:v>95.09835408284043</c:v>
                </c:pt>
                <c:pt idx="4478">
                  <c:v>82.958138668009795</c:v>
                </c:pt>
                <c:pt idx="4479">
                  <c:v>95.09835408284043</c:v>
                </c:pt>
                <c:pt idx="4480">
                  <c:v>111.28530796928102</c:v>
                </c:pt>
                <c:pt idx="4481">
                  <c:v>147.70595421377331</c:v>
                </c:pt>
                <c:pt idx="4482">
                  <c:v>174.0097542792393</c:v>
                </c:pt>
                <c:pt idx="4483">
                  <c:v>165.91627733601902</c:v>
                </c:pt>
                <c:pt idx="4484">
                  <c:v>151.75269268538347</c:v>
                </c:pt>
                <c:pt idx="4485">
                  <c:v>123.42552338411147</c:v>
                </c:pt>
                <c:pt idx="4486">
                  <c:v>107.23856949767088</c:v>
                </c:pt>
                <c:pt idx="4487">
                  <c:v>58.677707838348411</c:v>
                </c:pt>
                <c:pt idx="4488">
                  <c:v>16.186953886440886</c:v>
                </c:pt>
                <c:pt idx="4489">
                  <c:v>8.0710745199792928</c:v>
                </c:pt>
                <c:pt idx="4490">
                  <c:v>2.0177686299948232</c:v>
                </c:pt>
                <c:pt idx="4491">
                  <c:v>2.0177686299948232</c:v>
                </c:pt>
                <c:pt idx="4492">
                  <c:v>8.0710745199792928</c:v>
                </c:pt>
                <c:pt idx="4493">
                  <c:v>54.479753009860261</c:v>
                </c:pt>
                <c:pt idx="4494">
                  <c:v>189.67025121951309</c:v>
                </c:pt>
                <c:pt idx="4495">
                  <c:v>201.77686299948235</c:v>
                </c:pt>
                <c:pt idx="4496">
                  <c:v>193.7057884795025</c:v>
                </c:pt>
                <c:pt idx="4497">
                  <c:v>169.49256491956493</c:v>
                </c:pt>
                <c:pt idx="4498">
                  <c:v>153.35041587960626</c:v>
                </c:pt>
                <c:pt idx="4499">
                  <c:v>123.08388642968403</c:v>
                </c:pt>
                <c:pt idx="4500">
                  <c:v>106.94173738972533</c:v>
                </c:pt>
                <c:pt idx="4501">
                  <c:v>94.835125609756062</c:v>
                </c:pt>
                <c:pt idx="4502">
                  <c:v>82.728513829787829</c:v>
                </c:pt>
                <c:pt idx="4503">
                  <c:v>94.835125609756062</c:v>
                </c:pt>
                <c:pt idx="4504">
                  <c:v>110.97727464971476</c:v>
                </c:pt>
                <c:pt idx="4505">
                  <c:v>147.29710998962159</c:v>
                </c:pt>
                <c:pt idx="4506">
                  <c:v>173.52810217955437</c:v>
                </c:pt>
                <c:pt idx="4507">
                  <c:v>165.45702765957552</c:v>
                </c:pt>
                <c:pt idx="4508">
                  <c:v>151.33264724961103</c:v>
                </c:pt>
                <c:pt idx="4509">
                  <c:v>123.08388642968403</c:v>
                </c:pt>
                <c:pt idx="4510">
                  <c:v>106.94173738972533</c:v>
                </c:pt>
                <c:pt idx="4511">
                  <c:v>58.515290269849892</c:v>
                </c:pt>
                <c:pt idx="4512">
                  <c:v>16.142149039958511</c:v>
                </c:pt>
                <c:pt idx="4513">
                  <c:v>8.0492476884216977</c:v>
                </c:pt>
                <c:pt idx="4514">
                  <c:v>2.0123119221054173</c:v>
                </c:pt>
                <c:pt idx="4515">
                  <c:v>2.0123119221054173</c:v>
                </c:pt>
                <c:pt idx="4516">
                  <c:v>8.0492476884216977</c:v>
                </c:pt>
                <c:pt idx="4517">
                  <c:v>54.332421896846441</c:v>
                </c:pt>
                <c:pt idx="4518">
                  <c:v>189.15732067790958</c:v>
                </c:pt>
                <c:pt idx="4519">
                  <c:v>201.23119221054176</c:v>
                </c:pt>
                <c:pt idx="4520">
                  <c:v>193.18194452212032</c:v>
                </c:pt>
                <c:pt idx="4521">
                  <c:v>169.03420145685504</c:v>
                </c:pt>
                <c:pt idx="4522">
                  <c:v>152.93570608001215</c:v>
                </c:pt>
                <c:pt idx="4523">
                  <c:v>122.7510272484308</c:v>
                </c:pt>
                <c:pt idx="4524">
                  <c:v>106.65253187158696</c:v>
                </c:pt>
                <c:pt idx="4525">
                  <c:v>94.57866033895499</c:v>
                </c:pt>
                <c:pt idx="4526">
                  <c:v>82.504788806322438</c:v>
                </c:pt>
                <c:pt idx="4527">
                  <c:v>94.57866033895499</c:v>
                </c:pt>
                <c:pt idx="4528">
                  <c:v>110.67715571579767</c:v>
                </c:pt>
                <c:pt idx="4529">
                  <c:v>146.89877031369514</c:v>
                </c:pt>
                <c:pt idx="4530">
                  <c:v>173.05882530106575</c:v>
                </c:pt>
                <c:pt idx="4531">
                  <c:v>165.00957761264431</c:v>
                </c:pt>
                <c:pt idx="4532">
                  <c:v>150.92339415790681</c:v>
                </c:pt>
                <c:pt idx="4533">
                  <c:v>122.7510272484308</c:v>
                </c:pt>
                <c:pt idx="4534">
                  <c:v>106.65253187158696</c:v>
                </c:pt>
                <c:pt idx="4535">
                  <c:v>58.357045741057256</c:v>
                </c:pt>
                <c:pt idx="4536">
                  <c:v>16.09849537684336</c:v>
                </c:pt>
                <c:pt idx="4537">
                  <c:v>8.0280029123571222</c:v>
                </c:pt>
                <c:pt idx="4538">
                  <c:v>2.0070007280892734</c:v>
                </c:pt>
                <c:pt idx="4539">
                  <c:v>2.0070007280892734</c:v>
                </c:pt>
                <c:pt idx="4540">
                  <c:v>8.0280029123571222</c:v>
                </c:pt>
                <c:pt idx="4541">
                  <c:v>54.18901965841053</c:v>
                </c:pt>
                <c:pt idx="4542">
                  <c:v>188.65806844039142</c:v>
                </c:pt>
                <c:pt idx="4543">
                  <c:v>200.70007280892733</c:v>
                </c:pt>
                <c:pt idx="4544">
                  <c:v>192.67206989657069</c:v>
                </c:pt>
                <c:pt idx="4545">
                  <c:v>168.58806115949889</c:v>
                </c:pt>
                <c:pt idx="4546">
                  <c:v>152.53205533478464</c:v>
                </c:pt>
                <c:pt idx="4547">
                  <c:v>122.42704441344583</c:v>
                </c:pt>
                <c:pt idx="4548">
                  <c:v>106.37103858873161</c:v>
                </c:pt>
                <c:pt idx="4549">
                  <c:v>94.329034220196093</c:v>
                </c:pt>
                <c:pt idx="4550">
                  <c:v>82.287029851660364</c:v>
                </c:pt>
                <c:pt idx="4551">
                  <c:v>94.329034220196093</c:v>
                </c:pt>
                <c:pt idx="4552">
                  <c:v>110.38504004490994</c:v>
                </c:pt>
                <c:pt idx="4553">
                  <c:v>146.51105315051669</c:v>
                </c:pt>
                <c:pt idx="4554">
                  <c:v>172.6020626156772</c:v>
                </c:pt>
                <c:pt idx="4555">
                  <c:v>164.57405970332053</c:v>
                </c:pt>
                <c:pt idx="4556">
                  <c:v>150.52505460669596</c:v>
                </c:pt>
                <c:pt idx="4557">
                  <c:v>122.42704441344583</c:v>
                </c:pt>
                <c:pt idx="4558">
                  <c:v>106.37103858873161</c:v>
                </c:pt>
                <c:pt idx="4559">
                  <c:v>58.203021114589134</c:v>
                </c:pt>
                <c:pt idx="4560">
                  <c:v>16.056005824714223</c:v>
                </c:pt>
                <c:pt idx="4561">
                  <c:v>8.0073464832247598</c:v>
                </c:pt>
                <c:pt idx="4562">
                  <c:v>2.0018366208061829</c:v>
                </c:pt>
                <c:pt idx="4563">
                  <c:v>2.0018366208061829</c:v>
                </c:pt>
                <c:pt idx="4564">
                  <c:v>8.0073464832247598</c:v>
                </c:pt>
                <c:pt idx="4565">
                  <c:v>54.049588761767019</c:v>
                </c:pt>
                <c:pt idx="4566">
                  <c:v>188.17264235578173</c:v>
                </c:pt>
                <c:pt idx="4567">
                  <c:v>200.18366208061829</c:v>
                </c:pt>
                <c:pt idx="4568">
                  <c:v>192.17631559739328</c:v>
                </c:pt>
                <c:pt idx="4569">
                  <c:v>168.15427614771923</c:v>
                </c:pt>
                <c:pt idx="4570">
                  <c:v>152.13958318127018</c:v>
                </c:pt>
                <c:pt idx="4571">
                  <c:v>122.11203386917693</c:v>
                </c:pt>
                <c:pt idx="4572">
                  <c:v>106.09734090272788</c:v>
                </c:pt>
                <c:pt idx="4573">
                  <c:v>94.086321177890866</c:v>
                </c:pt>
                <c:pt idx="4574">
                  <c:v>82.075301453053754</c:v>
                </c:pt>
                <c:pt idx="4575">
                  <c:v>94.086321177890866</c:v>
                </c:pt>
                <c:pt idx="4576">
                  <c:v>110.10101414434038</c:v>
                </c:pt>
                <c:pt idx="4577">
                  <c:v>146.13407331885097</c:v>
                </c:pt>
                <c:pt idx="4578">
                  <c:v>172.15794938933172</c:v>
                </c:pt>
                <c:pt idx="4579">
                  <c:v>164.15060290610674</c:v>
                </c:pt>
                <c:pt idx="4580">
                  <c:v>150.13774656046346</c:v>
                </c:pt>
                <c:pt idx="4581">
                  <c:v>122.11203386917693</c:v>
                </c:pt>
                <c:pt idx="4582">
                  <c:v>106.09734090272788</c:v>
                </c:pt>
                <c:pt idx="4583">
                  <c:v>58.053262003379423</c:v>
                </c:pt>
                <c:pt idx="4584">
                  <c:v>16.01469296644952</c:v>
                </c:pt>
                <c:pt idx="4585">
                  <c:v>7.987284518230461</c:v>
                </c:pt>
                <c:pt idx="4586">
                  <c:v>1.9968211295576153</c:v>
                </c:pt>
                <c:pt idx="4587">
                  <c:v>1.9968211295576153</c:v>
                </c:pt>
                <c:pt idx="4588">
                  <c:v>7.987284518230461</c:v>
                </c:pt>
                <c:pt idx="4589">
                  <c:v>53.914170498055491</c:v>
                </c:pt>
                <c:pt idx="4590">
                  <c:v>187.70118617841578</c:v>
                </c:pt>
                <c:pt idx="4591">
                  <c:v>199.68211295576151</c:v>
                </c:pt>
                <c:pt idx="4592">
                  <c:v>191.69482843753073</c:v>
                </c:pt>
                <c:pt idx="4593">
                  <c:v>167.73297488283922</c:v>
                </c:pt>
                <c:pt idx="4594">
                  <c:v>151.75840584637859</c:v>
                </c:pt>
                <c:pt idx="4595">
                  <c:v>121.80608890301382</c:v>
                </c:pt>
                <c:pt idx="4596">
                  <c:v>105.83151986655315</c:v>
                </c:pt>
                <c:pt idx="4597">
                  <c:v>93.850593089207891</c:v>
                </c:pt>
                <c:pt idx="4598">
                  <c:v>81.869666311862161</c:v>
                </c:pt>
                <c:pt idx="4599">
                  <c:v>93.850593089207891</c:v>
                </c:pt>
                <c:pt idx="4600">
                  <c:v>109.82516212566807</c:v>
                </c:pt>
                <c:pt idx="4601">
                  <c:v>145.76794245770523</c:v>
                </c:pt>
                <c:pt idx="4602">
                  <c:v>171.72661714195416</c:v>
                </c:pt>
                <c:pt idx="4603">
                  <c:v>163.73933262372432</c:v>
                </c:pt>
                <c:pt idx="4604">
                  <c:v>149.76158471682018</c:v>
                </c:pt>
                <c:pt idx="4605">
                  <c:v>121.80608890301382</c:v>
                </c:pt>
                <c:pt idx="4606">
                  <c:v>105.83151986655315</c:v>
                </c:pt>
                <c:pt idx="4607">
                  <c:v>57.907812757170802</c:v>
                </c:pt>
                <c:pt idx="4608">
                  <c:v>15.974569036460844</c:v>
                </c:pt>
                <c:pt idx="4609">
                  <c:v>7.9678229585351383</c:v>
                </c:pt>
                <c:pt idx="4610">
                  <c:v>1.9919557396337821</c:v>
                </c:pt>
                <c:pt idx="4611">
                  <c:v>1.9919557396337821</c:v>
                </c:pt>
                <c:pt idx="4612">
                  <c:v>7.9678229585351383</c:v>
                </c:pt>
                <c:pt idx="4613">
                  <c:v>53.782804970112139</c:v>
                </c:pt>
                <c:pt idx="4614">
                  <c:v>187.2438395255754</c:v>
                </c:pt>
                <c:pt idx="4615">
                  <c:v>199.19557396337825</c:v>
                </c:pt>
                <c:pt idx="4616">
                  <c:v>191.22775100484267</c:v>
                </c:pt>
                <c:pt idx="4617">
                  <c:v>167.32428212923702</c:v>
                </c:pt>
                <c:pt idx="4618">
                  <c:v>151.38863621216683</c:v>
                </c:pt>
                <c:pt idx="4619">
                  <c:v>121.50930011766019</c:v>
                </c:pt>
                <c:pt idx="4620">
                  <c:v>105.57365420059006</c:v>
                </c:pt>
                <c:pt idx="4621">
                  <c:v>93.621919762787783</c:v>
                </c:pt>
                <c:pt idx="4622">
                  <c:v>81.670185324985141</c:v>
                </c:pt>
                <c:pt idx="4623">
                  <c:v>93.621919762787783</c:v>
                </c:pt>
                <c:pt idx="4624">
                  <c:v>109.55756567985736</c:v>
                </c:pt>
                <c:pt idx="4625">
                  <c:v>145.4127689932659</c:v>
                </c:pt>
                <c:pt idx="4626">
                  <c:v>171.30819360850523</c:v>
                </c:pt>
                <c:pt idx="4627">
                  <c:v>163.34037064996969</c:v>
                </c:pt>
                <c:pt idx="4628">
                  <c:v>149.39668047253318</c:v>
                </c:pt>
                <c:pt idx="4629">
                  <c:v>121.50930011766019</c:v>
                </c:pt>
                <c:pt idx="4630">
                  <c:v>105.57365420059006</c:v>
                </c:pt>
                <c:pt idx="4631">
                  <c:v>57.766716449379722</c:v>
                </c:pt>
                <c:pt idx="4632">
                  <c:v>15.935645917070241</c:v>
                </c:pt>
                <c:pt idx="4633">
                  <c:v>7.9489675674953633</c:v>
                </c:pt>
                <c:pt idx="4634">
                  <c:v>1.9872418918738335</c:v>
                </c:pt>
                <c:pt idx="4635">
                  <c:v>1.9872418918738335</c:v>
                </c:pt>
                <c:pt idx="4636">
                  <c:v>7.9489675674953633</c:v>
                </c:pt>
                <c:pt idx="4637">
                  <c:v>53.655531080593718</c:v>
                </c:pt>
                <c:pt idx="4638">
                  <c:v>186.80073783614043</c:v>
                </c:pt>
                <c:pt idx="4639">
                  <c:v>198.7241891873843</c:v>
                </c:pt>
                <c:pt idx="4640">
                  <c:v>190.77522161988836</c:v>
                </c:pt>
                <c:pt idx="4641">
                  <c:v>166.92831891740244</c:v>
                </c:pt>
                <c:pt idx="4642">
                  <c:v>151.03038378241152</c:v>
                </c:pt>
                <c:pt idx="4643">
                  <c:v>121.22175540430409</c:v>
                </c:pt>
                <c:pt idx="4644">
                  <c:v>105.32382026931316</c:v>
                </c:pt>
                <c:pt idx="4645">
                  <c:v>93.400368918070484</c:v>
                </c:pt>
                <c:pt idx="4646">
                  <c:v>81.476917566827439</c:v>
                </c:pt>
                <c:pt idx="4647">
                  <c:v>93.400368918070484</c:v>
                </c:pt>
                <c:pt idx="4648">
                  <c:v>109.29830405306113</c:v>
                </c:pt>
                <c:pt idx="4649">
                  <c:v>145.06865810679002</c:v>
                </c:pt>
                <c:pt idx="4650">
                  <c:v>170.90280270114945</c:v>
                </c:pt>
                <c:pt idx="4651">
                  <c:v>162.95383513365448</c:v>
                </c:pt>
                <c:pt idx="4652">
                  <c:v>149.04314189053801</c:v>
                </c:pt>
                <c:pt idx="4653">
                  <c:v>121.22175540430409</c:v>
                </c:pt>
                <c:pt idx="4654">
                  <c:v>105.32382026931316</c:v>
                </c:pt>
                <c:pt idx="4655">
                  <c:v>57.630014864341305</c:v>
                </c:pt>
                <c:pt idx="4656">
                  <c:v>15.897935134990652</c:v>
                </c:pt>
                <c:pt idx="4657">
                  <c:v>7.9307239289566116</c:v>
                </c:pt>
                <c:pt idx="4658">
                  <c:v>1.982680982239148</c:v>
                </c:pt>
                <c:pt idx="4659">
                  <c:v>1.982680982239148</c:v>
                </c:pt>
                <c:pt idx="4660">
                  <c:v>7.9307239289566116</c:v>
                </c:pt>
                <c:pt idx="4661">
                  <c:v>53.532386520457095</c:v>
                </c:pt>
                <c:pt idx="4662">
                  <c:v>186.37201233047992</c:v>
                </c:pt>
                <c:pt idx="4663">
                  <c:v>198.26809822391479</c:v>
                </c:pt>
                <c:pt idx="4664">
                  <c:v>190.33737429495793</c:v>
                </c:pt>
                <c:pt idx="4665">
                  <c:v>166.54520250808815</c:v>
                </c:pt>
                <c:pt idx="4666">
                  <c:v>150.6837546501753</c:v>
                </c:pt>
                <c:pt idx="4667">
                  <c:v>120.9435399165877</c:v>
                </c:pt>
                <c:pt idx="4668">
                  <c:v>105.08209205867483</c:v>
                </c:pt>
                <c:pt idx="4669">
                  <c:v>93.186006165240144</c:v>
                </c:pt>
                <c:pt idx="4670">
                  <c:v>81.289920271805286</c:v>
                </c:pt>
                <c:pt idx="4671">
                  <c:v>93.186006165240144</c:v>
                </c:pt>
                <c:pt idx="4672">
                  <c:v>109.04745402315281</c:v>
                </c:pt>
                <c:pt idx="4673">
                  <c:v>144.73571170345744</c:v>
                </c:pt>
                <c:pt idx="4674">
                  <c:v>170.5105644725671</c:v>
                </c:pt>
                <c:pt idx="4675">
                  <c:v>162.57984054361017</c:v>
                </c:pt>
                <c:pt idx="4676">
                  <c:v>148.70107366793633</c:v>
                </c:pt>
                <c:pt idx="4677">
                  <c:v>120.9435399165877</c:v>
                </c:pt>
                <c:pt idx="4678">
                  <c:v>105.08209205867483</c:v>
                </c:pt>
                <c:pt idx="4679">
                  <c:v>57.497748484935457</c:v>
                </c:pt>
                <c:pt idx="4680">
                  <c:v>15.861447857913223</c:v>
                </c:pt>
                <c:pt idx="4681">
                  <c:v>7.9130974455996341</c:v>
                </c:pt>
                <c:pt idx="4682">
                  <c:v>1.9782743613999061</c:v>
                </c:pt>
                <c:pt idx="4683">
                  <c:v>1.9782743613999061</c:v>
                </c:pt>
                <c:pt idx="4684">
                  <c:v>7.9130974455996341</c:v>
                </c:pt>
                <c:pt idx="4685">
                  <c:v>53.413407757797536</c:v>
                </c:pt>
                <c:pt idx="4686">
                  <c:v>185.95778997159093</c:v>
                </c:pt>
                <c:pt idx="4687">
                  <c:v>197.82743613999065</c:v>
                </c:pt>
                <c:pt idx="4688">
                  <c:v>189.91433869439115</c:v>
                </c:pt>
                <c:pt idx="4689">
                  <c:v>166.17504635759181</c:v>
                </c:pt>
                <c:pt idx="4690">
                  <c:v>150.34885146639286</c:v>
                </c:pt>
                <c:pt idx="4691">
                  <c:v>120.67473604539362</c:v>
                </c:pt>
                <c:pt idx="4692">
                  <c:v>104.84854115419469</c:v>
                </c:pt>
                <c:pt idx="4693">
                  <c:v>92.978894985795748</c:v>
                </c:pt>
                <c:pt idx="4694">
                  <c:v>81.109248817396264</c:v>
                </c:pt>
                <c:pt idx="4695">
                  <c:v>92.978894985795748</c:v>
                </c:pt>
                <c:pt idx="4696">
                  <c:v>108.8050898769949</c:v>
                </c:pt>
                <c:pt idx="4697">
                  <c:v>144.41402838219301</c:v>
                </c:pt>
                <c:pt idx="4698">
                  <c:v>170.131595080392</c:v>
                </c:pt>
                <c:pt idx="4699">
                  <c:v>162.21849763479253</c:v>
                </c:pt>
                <c:pt idx="4700">
                  <c:v>148.3705771049932</c:v>
                </c:pt>
                <c:pt idx="4701">
                  <c:v>120.67473604539362</c:v>
                </c:pt>
                <c:pt idx="4702">
                  <c:v>104.84854115419469</c:v>
                </c:pt>
                <c:pt idx="4703">
                  <c:v>57.369956480597367</c:v>
                </c:pt>
                <c:pt idx="4704">
                  <c:v>15.826194891199233</c:v>
                </c:pt>
                <c:pt idx="4705">
                  <c:v>7.8960933373405329</c:v>
                </c:pt>
                <c:pt idx="4706">
                  <c:v>1.9740233343351312</c:v>
                </c:pt>
                <c:pt idx="4707">
                  <c:v>1.9740233343351312</c:v>
                </c:pt>
                <c:pt idx="4708">
                  <c:v>7.8960933373405329</c:v>
                </c:pt>
                <c:pt idx="4709">
                  <c:v>53.298630027048624</c:v>
                </c:pt>
                <c:pt idx="4710">
                  <c:v>185.55819342750209</c:v>
                </c:pt>
                <c:pt idx="4711">
                  <c:v>197.40233343351309</c:v>
                </c:pt>
                <c:pt idx="4712">
                  <c:v>189.50624009617212</c:v>
                </c:pt>
                <c:pt idx="4713">
                  <c:v>165.81796008415105</c:v>
                </c:pt>
                <c:pt idx="4714">
                  <c:v>150.02577340947008</c:v>
                </c:pt>
                <c:pt idx="4715">
                  <c:v>120.41542339444258</c:v>
                </c:pt>
                <c:pt idx="4716">
                  <c:v>104.62323671976158</c:v>
                </c:pt>
                <c:pt idx="4717">
                  <c:v>92.779096713751329</c:v>
                </c:pt>
                <c:pt idx="4718">
                  <c:v>80.934956707740525</c:v>
                </c:pt>
                <c:pt idx="4719">
                  <c:v>92.779096713751329</c:v>
                </c:pt>
                <c:pt idx="4720">
                  <c:v>108.57128338843158</c:v>
                </c:pt>
                <c:pt idx="4721">
                  <c:v>144.10370340646455</c:v>
                </c:pt>
                <c:pt idx="4722">
                  <c:v>169.76600675282108</c:v>
                </c:pt>
                <c:pt idx="4723">
                  <c:v>161.86991341548105</c:v>
                </c:pt>
                <c:pt idx="4724">
                  <c:v>148.05175007513461</c:v>
                </c:pt>
                <c:pt idx="4725">
                  <c:v>120.41542339444258</c:v>
                </c:pt>
                <c:pt idx="4726">
                  <c:v>104.62323671976158</c:v>
                </c:pt>
                <c:pt idx="4727">
                  <c:v>57.246676695718826</c:v>
                </c:pt>
                <c:pt idx="4728">
                  <c:v>15.792186674681011</c:v>
                </c:pt>
                <c:pt idx="4729">
                  <c:v>7.8797166397849221</c:v>
                </c:pt>
                <c:pt idx="4730">
                  <c:v>1.9699291599462234</c:v>
                </c:pt>
                <c:pt idx="4731">
                  <c:v>1.9699291599462234</c:v>
                </c:pt>
                <c:pt idx="4732">
                  <c:v>7.8797166397849221</c:v>
                </c:pt>
                <c:pt idx="4733">
                  <c:v>53.18808731854817</c:v>
                </c:pt>
                <c:pt idx="4734">
                  <c:v>185.17334103494491</c:v>
                </c:pt>
                <c:pt idx="4735">
                  <c:v>196.99291599462234</c:v>
                </c:pt>
                <c:pt idx="4736">
                  <c:v>189.113199354838</c:v>
                </c:pt>
                <c:pt idx="4737">
                  <c:v>165.47404943548312</c:v>
                </c:pt>
                <c:pt idx="4738">
                  <c:v>149.71461615591355</c:v>
                </c:pt>
                <c:pt idx="4739">
                  <c:v>120.16567875671996</c:v>
                </c:pt>
                <c:pt idx="4740">
                  <c:v>104.40624547714941</c:v>
                </c:pt>
                <c:pt idx="4741">
                  <c:v>92.586670517472839</c:v>
                </c:pt>
                <c:pt idx="4742">
                  <c:v>80.767095557795486</c:v>
                </c:pt>
                <c:pt idx="4743">
                  <c:v>92.586670517472839</c:v>
                </c:pt>
                <c:pt idx="4744">
                  <c:v>108.34610379704252</c:v>
                </c:pt>
                <c:pt idx="4745">
                  <c:v>143.80482867607481</c:v>
                </c:pt>
                <c:pt idx="4746">
                  <c:v>169.41390775537528</c:v>
                </c:pt>
                <c:pt idx="4747">
                  <c:v>161.53419111559097</c:v>
                </c:pt>
                <c:pt idx="4748">
                  <c:v>147.74468699596699</c:v>
                </c:pt>
                <c:pt idx="4749">
                  <c:v>120.16567875671996</c:v>
                </c:pt>
                <c:pt idx="4750">
                  <c:v>104.40624547714941</c:v>
                </c:pt>
                <c:pt idx="4751">
                  <c:v>57.127945638440714</c:v>
                </c:pt>
                <c:pt idx="4752">
                  <c:v>15.759433279569787</c:v>
                </c:pt>
                <c:pt idx="4753">
                  <c:v>7.8639722027366448</c:v>
                </c:pt>
                <c:pt idx="4754">
                  <c:v>1.9659930506841587</c:v>
                </c:pt>
                <c:pt idx="4755">
                  <c:v>1.9659930506841587</c:v>
                </c:pt>
                <c:pt idx="4756">
                  <c:v>7.8639722027366448</c:v>
                </c:pt>
                <c:pt idx="4757">
                  <c:v>53.081812368472413</c:v>
                </c:pt>
                <c:pt idx="4758">
                  <c:v>184.80334676431096</c:v>
                </c:pt>
                <c:pt idx="4759">
                  <c:v>196.59930506841587</c:v>
                </c:pt>
                <c:pt idx="4760">
                  <c:v>188.73533286567928</c:v>
                </c:pt>
                <c:pt idx="4761">
                  <c:v>165.14341625746948</c:v>
                </c:pt>
                <c:pt idx="4762">
                  <c:v>149.41547185199627</c:v>
                </c:pt>
                <c:pt idx="4763">
                  <c:v>119.92557609173312</c:v>
                </c:pt>
                <c:pt idx="4764">
                  <c:v>104.19763168625992</c:v>
                </c:pt>
                <c:pt idx="4765">
                  <c:v>92.401673382155678</c:v>
                </c:pt>
                <c:pt idx="4766">
                  <c:v>80.605715078050693</c:v>
                </c:pt>
                <c:pt idx="4767">
                  <c:v>92.401673382155678</c:v>
                </c:pt>
                <c:pt idx="4768">
                  <c:v>108.12961778762822</c:v>
                </c:pt>
                <c:pt idx="4769">
                  <c:v>143.51749269994386</c:v>
                </c:pt>
                <c:pt idx="4770">
                  <c:v>169.07540235883778</c:v>
                </c:pt>
                <c:pt idx="4771">
                  <c:v>161.21143015610119</c:v>
                </c:pt>
                <c:pt idx="4772">
                  <c:v>147.44947880131213</c:v>
                </c:pt>
                <c:pt idx="4773">
                  <c:v>119.92557609173312</c:v>
                </c:pt>
                <c:pt idx="4774">
                  <c:v>104.19763168625992</c:v>
                </c:pt>
                <c:pt idx="4775">
                  <c:v>57.013798469840609</c:v>
                </c:pt>
                <c:pt idx="4776">
                  <c:v>15.72794440547329</c:v>
                </c:pt>
                <c:pt idx="4777">
                  <c:v>7.8488646887616351</c:v>
                </c:pt>
                <c:pt idx="4778">
                  <c:v>1.9622161721904063</c:v>
                </c:pt>
                <c:pt idx="4779">
                  <c:v>1.9622161721904063</c:v>
                </c:pt>
                <c:pt idx="4780">
                  <c:v>7.8488646887616351</c:v>
                </c:pt>
                <c:pt idx="4781">
                  <c:v>52.979836649141035</c:v>
                </c:pt>
                <c:pt idx="4782">
                  <c:v>184.4483201858985</c:v>
                </c:pt>
                <c:pt idx="4783">
                  <c:v>196.22161721904064</c:v>
                </c:pt>
                <c:pt idx="4784">
                  <c:v>188.37275253027892</c:v>
                </c:pt>
                <c:pt idx="4785">
                  <c:v>164.82615846399463</c:v>
                </c:pt>
                <c:pt idx="4786">
                  <c:v>149.12842908647116</c:v>
                </c:pt>
                <c:pt idx="4787">
                  <c:v>119.69518650361486</c:v>
                </c:pt>
                <c:pt idx="4788">
                  <c:v>103.99745712609139</c:v>
                </c:pt>
                <c:pt idx="4789">
                  <c:v>92.224160092949361</c:v>
                </c:pt>
                <c:pt idx="4790">
                  <c:v>80.450863059806835</c:v>
                </c:pt>
                <c:pt idx="4791">
                  <c:v>92.224160092949361</c:v>
                </c:pt>
                <c:pt idx="4792">
                  <c:v>107.9218894704718</c:v>
                </c:pt>
                <c:pt idx="4793">
                  <c:v>143.24178056990007</c:v>
                </c:pt>
                <c:pt idx="4794">
                  <c:v>168.75059080837502</c:v>
                </c:pt>
                <c:pt idx="4795">
                  <c:v>160.9017261196133</c:v>
                </c:pt>
                <c:pt idx="4796">
                  <c:v>147.16621291428049</c:v>
                </c:pt>
                <c:pt idx="4797">
                  <c:v>119.69518650361486</c:v>
                </c:pt>
                <c:pt idx="4798">
                  <c:v>103.99745712609139</c:v>
                </c:pt>
                <c:pt idx="4799">
                  <c:v>56.904268993521896</c:v>
                </c:pt>
                <c:pt idx="4800">
                  <c:v>15.697729377523194</c:v>
                </c:pt>
                <c:pt idx="4801">
                  <c:v>7.8343985718070686</c:v>
                </c:pt>
                <c:pt idx="4802">
                  <c:v>1.9585996429517623</c:v>
                </c:pt>
                <c:pt idx="4803">
                  <c:v>1.9585996429517623</c:v>
                </c:pt>
                <c:pt idx="4804">
                  <c:v>7.8343985718070686</c:v>
                </c:pt>
                <c:pt idx="4805">
                  <c:v>52.882190359697688</c:v>
                </c:pt>
                <c:pt idx="4806">
                  <c:v>184.10836643746546</c:v>
                </c:pt>
                <c:pt idx="4807">
                  <c:v>195.85996429517624</c:v>
                </c:pt>
                <c:pt idx="4808">
                  <c:v>188.02556572336906</c:v>
                </c:pt>
                <c:pt idx="4809">
                  <c:v>164.52237000794756</c:v>
                </c:pt>
                <c:pt idx="4810">
                  <c:v>148.85357286433418</c:v>
                </c:pt>
                <c:pt idx="4811">
                  <c:v>119.47457822005732</c:v>
                </c:pt>
                <c:pt idx="4812">
                  <c:v>103.80578107644301</c:v>
                </c:pt>
                <c:pt idx="4813">
                  <c:v>92.054183218732916</c:v>
                </c:pt>
                <c:pt idx="4814">
                  <c:v>80.302585361022281</c:v>
                </c:pt>
                <c:pt idx="4815">
                  <c:v>92.054183218732916</c:v>
                </c:pt>
                <c:pt idx="4816">
                  <c:v>107.7229803623466</c:v>
                </c:pt>
                <c:pt idx="4817">
                  <c:v>142.97777393547884</c:v>
                </c:pt>
                <c:pt idx="4818">
                  <c:v>168.43956929385115</c:v>
                </c:pt>
                <c:pt idx="4819">
                  <c:v>160.60517072204399</c:v>
                </c:pt>
                <c:pt idx="4820">
                  <c:v>146.89497322138237</c:v>
                </c:pt>
                <c:pt idx="4821">
                  <c:v>119.47457822005732</c:v>
                </c:pt>
                <c:pt idx="4822">
                  <c:v>103.80578107644301</c:v>
                </c:pt>
                <c:pt idx="4823">
                  <c:v>56.799389645601174</c:v>
                </c:pt>
                <c:pt idx="4824">
                  <c:v>15.668797143614137</c:v>
                </c:pt>
                <c:pt idx="4825">
                  <c:v>7.820578135876433</c:v>
                </c:pt>
                <c:pt idx="4826">
                  <c:v>1.9551445339691058</c:v>
                </c:pt>
                <c:pt idx="4827">
                  <c:v>1.9551445339691058</c:v>
                </c:pt>
                <c:pt idx="4828">
                  <c:v>7.820578135876433</c:v>
                </c:pt>
                <c:pt idx="4829">
                  <c:v>52.788902417165914</c:v>
                </c:pt>
                <c:pt idx="4830">
                  <c:v>183.78358619309586</c:v>
                </c:pt>
                <c:pt idx="4831">
                  <c:v>195.5144533969106</c:v>
                </c:pt>
                <c:pt idx="4832">
                  <c:v>187.69387526103381</c:v>
                </c:pt>
                <c:pt idx="4833">
                  <c:v>164.23214085340433</c:v>
                </c:pt>
                <c:pt idx="4834">
                  <c:v>148.5909845816517</c:v>
                </c:pt>
                <c:pt idx="4835">
                  <c:v>119.26381657211486</c:v>
                </c:pt>
                <c:pt idx="4836">
                  <c:v>103.62266030036218</c:v>
                </c:pt>
                <c:pt idx="4837">
                  <c:v>91.891793096548113</c:v>
                </c:pt>
                <c:pt idx="4838">
                  <c:v>80.160925892733388</c:v>
                </c:pt>
                <c:pt idx="4839">
                  <c:v>91.891793096548113</c:v>
                </c:pt>
                <c:pt idx="4840">
                  <c:v>107.53294936830012</c:v>
                </c:pt>
                <c:pt idx="4841">
                  <c:v>142.72555097974433</c:v>
                </c:pt>
                <c:pt idx="4842">
                  <c:v>168.14242992134322</c:v>
                </c:pt>
                <c:pt idx="4843">
                  <c:v>160.32185178546638</c:v>
                </c:pt>
                <c:pt idx="4844">
                  <c:v>146.63584004768225</c:v>
                </c:pt>
                <c:pt idx="4845">
                  <c:v>119.26381657211486</c:v>
                </c:pt>
                <c:pt idx="4846">
                  <c:v>103.62266030036218</c:v>
                </c:pt>
                <c:pt idx="4847">
                  <c:v>56.699191485104123</c:v>
                </c:pt>
                <c:pt idx="4848">
                  <c:v>15.641156271752847</c:v>
                </c:pt>
                <c:pt idx="4849">
                  <c:v>7.8074074737609651</c:v>
                </c:pt>
                <c:pt idx="4850">
                  <c:v>1.9518518684402337</c:v>
                </c:pt>
                <c:pt idx="4851">
                  <c:v>1.9518518684402337</c:v>
                </c:pt>
                <c:pt idx="4852">
                  <c:v>7.8074074737609651</c:v>
                </c:pt>
                <c:pt idx="4853">
                  <c:v>52.700000447886467</c:v>
                </c:pt>
                <c:pt idx="4854">
                  <c:v>183.47407563338228</c:v>
                </c:pt>
                <c:pt idx="4855">
                  <c:v>195.18518684402341</c:v>
                </c:pt>
                <c:pt idx="4856">
                  <c:v>187.37777937026235</c:v>
                </c:pt>
                <c:pt idx="4857">
                  <c:v>163.95555694898013</c:v>
                </c:pt>
                <c:pt idx="4858">
                  <c:v>148.34074200145804</c:v>
                </c:pt>
                <c:pt idx="4859">
                  <c:v>119.06296397485434</c:v>
                </c:pt>
                <c:pt idx="4860">
                  <c:v>103.44814902733224</c:v>
                </c:pt>
                <c:pt idx="4861">
                  <c:v>91.737037816691242</c:v>
                </c:pt>
                <c:pt idx="4862">
                  <c:v>80.025926606049765</c:v>
                </c:pt>
                <c:pt idx="4863">
                  <c:v>91.737037816691242</c:v>
                </c:pt>
                <c:pt idx="4864">
                  <c:v>107.35185276421228</c:v>
                </c:pt>
                <c:pt idx="4865">
                  <c:v>142.48518639613656</c:v>
                </c:pt>
                <c:pt idx="4866">
                  <c:v>167.85926068586016</c:v>
                </c:pt>
                <c:pt idx="4867">
                  <c:v>160.05185321209913</c:v>
                </c:pt>
                <c:pt idx="4868">
                  <c:v>146.38889013301755</c:v>
                </c:pt>
                <c:pt idx="4869">
                  <c:v>119.06296397485434</c:v>
                </c:pt>
                <c:pt idx="4870">
                  <c:v>103.44814902733224</c:v>
                </c:pt>
                <c:pt idx="4871">
                  <c:v>56.603704184766897</c:v>
                </c:pt>
                <c:pt idx="4872">
                  <c:v>15.614814947521909</c:v>
                </c:pt>
                <c:pt idx="4873">
                  <c:v>7.7948904858274757</c:v>
                </c:pt>
                <c:pt idx="4874">
                  <c:v>1.9487226214568689</c:v>
                </c:pt>
                <c:pt idx="4875">
                  <c:v>1.9487226214568689</c:v>
                </c:pt>
                <c:pt idx="4876">
                  <c:v>7.7948904858274757</c:v>
                </c:pt>
                <c:pt idx="4877">
                  <c:v>52.615510779335381</c:v>
                </c:pt>
                <c:pt idx="4878">
                  <c:v>183.17992641694497</c:v>
                </c:pt>
                <c:pt idx="4879">
                  <c:v>194.87226214568597</c:v>
                </c:pt>
                <c:pt idx="4880">
                  <c:v>187.07737165985861</c:v>
                </c:pt>
                <c:pt idx="4881">
                  <c:v>163.69270020237664</c:v>
                </c:pt>
                <c:pt idx="4882">
                  <c:v>148.10291923072199</c:v>
                </c:pt>
                <c:pt idx="4883">
                  <c:v>118.87207990886812</c:v>
                </c:pt>
                <c:pt idx="4884">
                  <c:v>103.28229893721345</c:v>
                </c:pt>
                <c:pt idx="4885">
                  <c:v>91.589963208472753</c:v>
                </c:pt>
                <c:pt idx="4886">
                  <c:v>79.897627479731497</c:v>
                </c:pt>
                <c:pt idx="4887">
                  <c:v>91.589963208472753</c:v>
                </c:pt>
                <c:pt idx="4888">
                  <c:v>107.17974418012713</c:v>
                </c:pt>
                <c:pt idx="4889">
                  <c:v>142.25675136635104</c:v>
                </c:pt>
                <c:pt idx="4890">
                  <c:v>167.59014544529032</c:v>
                </c:pt>
                <c:pt idx="4891">
                  <c:v>159.79525495946299</c:v>
                </c:pt>
                <c:pt idx="4892">
                  <c:v>146.15419660926469</c:v>
                </c:pt>
                <c:pt idx="4893">
                  <c:v>118.87207990886812</c:v>
                </c:pt>
                <c:pt idx="4894">
                  <c:v>103.28229893721345</c:v>
                </c:pt>
                <c:pt idx="4895">
                  <c:v>56.51295602224905</c:v>
                </c:pt>
                <c:pt idx="4896">
                  <c:v>15.589780971654932</c:v>
                </c:pt>
                <c:pt idx="4897">
                  <c:v>7.7830308788633999</c:v>
                </c:pt>
                <c:pt idx="4898">
                  <c:v>1.9457577197158429</c:v>
                </c:pt>
                <c:pt idx="4899">
                  <c:v>1.9457577197158429</c:v>
                </c:pt>
                <c:pt idx="4900">
                  <c:v>7.7830308788633999</c:v>
                </c:pt>
                <c:pt idx="4901">
                  <c:v>52.5354584323279</c:v>
                </c:pt>
                <c:pt idx="4902">
                  <c:v>182.90122565328912</c:v>
                </c:pt>
                <c:pt idx="4903">
                  <c:v>194.57577197158429</c:v>
                </c:pt>
                <c:pt idx="4904">
                  <c:v>186.79274109272149</c:v>
                </c:pt>
                <c:pt idx="4905">
                  <c:v>163.44364845613114</c:v>
                </c:pt>
                <c:pt idx="4906">
                  <c:v>147.87758669840366</c:v>
                </c:pt>
                <c:pt idx="4907">
                  <c:v>118.69122090266627</c:v>
                </c:pt>
                <c:pt idx="4908">
                  <c:v>103.12515914493972</c:v>
                </c:pt>
                <c:pt idx="4909">
                  <c:v>91.450612826644942</c:v>
                </c:pt>
                <c:pt idx="4910">
                  <c:v>79.7760665083498</c:v>
                </c:pt>
                <c:pt idx="4911">
                  <c:v>91.450612826644942</c:v>
                </c:pt>
                <c:pt idx="4912">
                  <c:v>107.01667458437112</c:v>
                </c:pt>
                <c:pt idx="4913">
                  <c:v>142.04031353925657</c:v>
                </c:pt>
                <c:pt idx="4914">
                  <c:v>167.3351638955626</c:v>
                </c:pt>
                <c:pt idx="4915">
                  <c:v>159.55213301669883</c:v>
                </c:pt>
                <c:pt idx="4916">
                  <c:v>145.93182897868797</c:v>
                </c:pt>
                <c:pt idx="4917">
                  <c:v>118.69122090266627</c:v>
                </c:pt>
                <c:pt idx="4918">
                  <c:v>103.12515914493972</c:v>
                </c:pt>
                <c:pt idx="4919">
                  <c:v>56.426973871759678</c:v>
                </c:pt>
                <c:pt idx="4920">
                  <c:v>15.566061757726743</c:v>
                </c:pt>
                <c:pt idx="4921">
                  <c:v>7.7718321649790001</c:v>
                </c:pt>
                <c:pt idx="4922">
                  <c:v>1.94295804124475</c:v>
                </c:pt>
                <c:pt idx="4923">
                  <c:v>1.94295804124475</c:v>
                </c:pt>
                <c:pt idx="4924">
                  <c:v>7.7718321649790001</c:v>
                </c:pt>
                <c:pt idx="4925">
                  <c:v>52.459867113608304</c:v>
                </c:pt>
                <c:pt idx="4926">
                  <c:v>182.63805587700645</c:v>
                </c:pt>
                <c:pt idx="4927">
                  <c:v>194.29580412447504</c:v>
                </c:pt>
                <c:pt idx="4928">
                  <c:v>186.52397195949533</c:v>
                </c:pt>
                <c:pt idx="4929">
                  <c:v>163.20847546455914</c:v>
                </c:pt>
                <c:pt idx="4930">
                  <c:v>147.66481113460071</c:v>
                </c:pt>
                <c:pt idx="4931">
                  <c:v>118.52044051592974</c:v>
                </c:pt>
                <c:pt idx="4932">
                  <c:v>102.97677618597133</c:v>
                </c:pt>
                <c:pt idx="4933">
                  <c:v>91.319027938503424</c:v>
                </c:pt>
                <c:pt idx="4934">
                  <c:v>79.661279691034835</c:v>
                </c:pt>
                <c:pt idx="4935">
                  <c:v>91.319027938503424</c:v>
                </c:pt>
                <c:pt idx="4936">
                  <c:v>106.86269226846116</c:v>
                </c:pt>
                <c:pt idx="4937">
                  <c:v>141.8359370108669</c:v>
                </c:pt>
                <c:pt idx="4938">
                  <c:v>167.09439154704802</c:v>
                </c:pt>
                <c:pt idx="4939">
                  <c:v>159.3225593820693</c:v>
                </c:pt>
                <c:pt idx="4940">
                  <c:v>145.7218530933558</c:v>
                </c:pt>
                <c:pt idx="4941">
                  <c:v>118.52044051592974</c:v>
                </c:pt>
                <c:pt idx="4942">
                  <c:v>102.97677618597133</c:v>
                </c:pt>
                <c:pt idx="4943">
                  <c:v>56.345783196097777</c:v>
                </c:pt>
                <c:pt idx="4944">
                  <c:v>15.543664329957943</c:v>
                </c:pt>
                <c:pt idx="4945">
                  <c:v>7.7612976605673571</c:v>
                </c:pt>
                <c:pt idx="4946">
                  <c:v>1.9403244151418393</c:v>
                </c:pt>
                <c:pt idx="4947">
                  <c:v>1.9403244151418393</c:v>
                </c:pt>
                <c:pt idx="4948">
                  <c:v>7.7612976605673571</c:v>
                </c:pt>
                <c:pt idx="4949">
                  <c:v>52.388759208829619</c:v>
                </c:pt>
                <c:pt idx="4950">
                  <c:v>182.39049502333259</c:v>
                </c:pt>
                <c:pt idx="4951">
                  <c:v>194.03244151418298</c:v>
                </c:pt>
                <c:pt idx="4952">
                  <c:v>186.27114385361605</c:v>
                </c:pt>
                <c:pt idx="4953">
                  <c:v>162.9872508719144</c:v>
                </c:pt>
                <c:pt idx="4954">
                  <c:v>147.46465555077964</c:v>
                </c:pt>
                <c:pt idx="4955">
                  <c:v>118.35978932365141</c:v>
                </c:pt>
                <c:pt idx="4956">
                  <c:v>102.83719400251665</c:v>
                </c:pt>
                <c:pt idx="4957">
                  <c:v>91.195247511666395</c:v>
                </c:pt>
                <c:pt idx="4958">
                  <c:v>79.553301020815383</c:v>
                </c:pt>
                <c:pt idx="4959">
                  <c:v>91.195247511666395</c:v>
                </c:pt>
                <c:pt idx="4960">
                  <c:v>106.71784283280105</c:v>
                </c:pt>
                <c:pt idx="4961">
                  <c:v>141.64368230535402</c:v>
                </c:pt>
                <c:pt idx="4962">
                  <c:v>166.86789970219786</c:v>
                </c:pt>
                <c:pt idx="4963">
                  <c:v>159.10660204163</c:v>
                </c:pt>
                <c:pt idx="4964">
                  <c:v>145.52433113563745</c:v>
                </c:pt>
                <c:pt idx="4965">
                  <c:v>118.35978932365141</c:v>
                </c:pt>
                <c:pt idx="4966">
                  <c:v>102.83719400251665</c:v>
                </c:pt>
                <c:pt idx="4967">
                  <c:v>56.269408039113259</c:v>
                </c:pt>
                <c:pt idx="4968">
                  <c:v>15.522595321134654</c:v>
                </c:pt>
                <c:pt idx="4969">
                  <c:v>7.7514304853221434</c:v>
                </c:pt>
                <c:pt idx="4970">
                  <c:v>1.9378576213305359</c:v>
                </c:pt>
                <c:pt idx="4971">
                  <c:v>1.9378576213305359</c:v>
                </c:pt>
                <c:pt idx="4972">
                  <c:v>7.7514304853221434</c:v>
                </c:pt>
                <c:pt idx="4973">
                  <c:v>52.322155775924458</c:v>
                </c:pt>
                <c:pt idx="4974">
                  <c:v>182.15861640506998</c:v>
                </c:pt>
                <c:pt idx="4975">
                  <c:v>193.78576213305359</c:v>
                </c:pt>
                <c:pt idx="4976">
                  <c:v>186.03433164773119</c:v>
                </c:pt>
                <c:pt idx="4977">
                  <c:v>162.7800401917649</c:v>
                </c:pt>
                <c:pt idx="4978">
                  <c:v>147.27717922112009</c:v>
                </c:pt>
                <c:pt idx="4979">
                  <c:v>118.20931490116246</c:v>
                </c:pt>
                <c:pt idx="4980">
                  <c:v>102.70645393051765</c:v>
                </c:pt>
                <c:pt idx="4981">
                  <c:v>91.079308202535174</c:v>
                </c:pt>
                <c:pt idx="4982">
                  <c:v>79.45216247455194</c:v>
                </c:pt>
                <c:pt idx="4983">
                  <c:v>91.079308202535174</c:v>
                </c:pt>
                <c:pt idx="4984">
                  <c:v>106.58216917317884</c:v>
                </c:pt>
                <c:pt idx="4985">
                  <c:v>141.46360635712873</c:v>
                </c:pt>
                <c:pt idx="4986">
                  <c:v>166.65575543442515</c:v>
                </c:pt>
                <c:pt idx="4987">
                  <c:v>158.90432494910368</c:v>
                </c:pt>
                <c:pt idx="4988">
                  <c:v>145.33932159978994</c:v>
                </c:pt>
                <c:pt idx="4989">
                  <c:v>118.20931490116246</c:v>
                </c:pt>
                <c:pt idx="4990">
                  <c:v>102.70645393051765</c:v>
                </c:pt>
                <c:pt idx="4991">
                  <c:v>56.197871018585467</c:v>
                </c:pt>
                <c:pt idx="4992">
                  <c:v>15.502860970644248</c:v>
                </c:pt>
                <c:pt idx="4993">
                  <c:v>7.7422335613138573</c:v>
                </c:pt>
                <c:pt idx="4994">
                  <c:v>1.9355583903284619</c:v>
                </c:pt>
                <c:pt idx="4995">
                  <c:v>1.9355583903284619</c:v>
                </c:pt>
                <c:pt idx="4996">
                  <c:v>7.7422335613138573</c:v>
                </c:pt>
                <c:pt idx="4997">
                  <c:v>52.260076538868496</c:v>
                </c:pt>
                <c:pt idx="4998">
                  <c:v>181.94248869087488</c:v>
                </c:pt>
                <c:pt idx="4999">
                  <c:v>193.55583903284619</c:v>
                </c:pt>
                <c:pt idx="5000">
                  <c:v>185.81360547153233</c:v>
                </c:pt>
                <c:pt idx="5001">
                  <c:v>162.58690478759064</c:v>
                </c:pt>
                <c:pt idx="5002">
                  <c:v>147.10243766496288</c:v>
                </c:pt>
                <c:pt idx="5003">
                  <c:v>118.06906181003556</c:v>
                </c:pt>
                <c:pt idx="5004">
                  <c:v>102.5845946874078</c:v>
                </c:pt>
                <c:pt idx="5005">
                  <c:v>90.971244345437825</c:v>
                </c:pt>
                <c:pt idx="5006">
                  <c:v>79.357894003466996</c:v>
                </c:pt>
                <c:pt idx="5007">
                  <c:v>90.971244345437825</c:v>
                </c:pt>
                <c:pt idx="5008">
                  <c:v>106.45571146806522</c:v>
                </c:pt>
                <c:pt idx="5009">
                  <c:v>141.29576249397724</c:v>
                </c:pt>
                <c:pt idx="5010">
                  <c:v>166.45802156824712</c:v>
                </c:pt>
                <c:pt idx="5011">
                  <c:v>158.71578800693322</c:v>
                </c:pt>
                <c:pt idx="5012">
                  <c:v>145.16687927463462</c:v>
                </c:pt>
                <c:pt idx="5013">
                  <c:v>118.06906181003556</c:v>
                </c:pt>
                <c:pt idx="5014">
                  <c:v>102.5845946874078</c:v>
                </c:pt>
                <c:pt idx="5015">
                  <c:v>56.131193319525437</c:v>
                </c:pt>
                <c:pt idx="5016">
                  <c:v>15.484467122627676</c:v>
                </c:pt>
                <c:pt idx="5017">
                  <c:v>7.7337096121244375</c:v>
                </c:pt>
                <c:pt idx="5018">
                  <c:v>1.9334274030311047</c:v>
                </c:pt>
                <c:pt idx="5019">
                  <c:v>1.9334274030311047</c:v>
                </c:pt>
                <c:pt idx="5020">
                  <c:v>7.7337096121244375</c:v>
                </c:pt>
                <c:pt idx="5021">
                  <c:v>52.202539881839947</c:v>
                </c:pt>
                <c:pt idx="5022">
                  <c:v>181.74217588492428</c:v>
                </c:pt>
                <c:pt idx="5023">
                  <c:v>193.34274030311047</c:v>
                </c:pt>
                <c:pt idx="5024">
                  <c:v>185.60903069098666</c:v>
                </c:pt>
                <c:pt idx="5025">
                  <c:v>162.40790185461239</c:v>
                </c:pt>
                <c:pt idx="5026">
                  <c:v>146.94048263036382</c:v>
                </c:pt>
                <c:pt idx="5027">
                  <c:v>117.93907158489691</c:v>
                </c:pt>
                <c:pt idx="5028">
                  <c:v>102.47165236064832</c:v>
                </c:pt>
                <c:pt idx="5029">
                  <c:v>90.87108794246214</c:v>
                </c:pt>
                <c:pt idx="5030">
                  <c:v>79.270523524275475</c:v>
                </c:pt>
                <c:pt idx="5031">
                  <c:v>90.87108794246214</c:v>
                </c:pt>
                <c:pt idx="5032">
                  <c:v>106.33850716671071</c:v>
                </c:pt>
                <c:pt idx="5033">
                  <c:v>141.14020042127026</c:v>
                </c:pt>
                <c:pt idx="5034">
                  <c:v>166.27475666067477</c:v>
                </c:pt>
                <c:pt idx="5035">
                  <c:v>158.54104704855095</c:v>
                </c:pt>
                <c:pt idx="5036">
                  <c:v>145.00705522733261</c:v>
                </c:pt>
                <c:pt idx="5037">
                  <c:v>117.93907158489691</c:v>
                </c:pt>
                <c:pt idx="5038">
                  <c:v>102.47165236064832</c:v>
                </c:pt>
                <c:pt idx="5039">
                  <c:v>56.069394687902147</c:v>
                </c:pt>
                <c:pt idx="5040">
                  <c:v>15.467419224248856</c:v>
                </c:pt>
                <c:pt idx="5041">
                  <c:v>7.7258611620407045</c:v>
                </c:pt>
                <c:pt idx="5042">
                  <c:v>1.9314652905101692</c:v>
                </c:pt>
                <c:pt idx="5043">
                  <c:v>1.9314652905101692</c:v>
                </c:pt>
                <c:pt idx="5044">
                  <c:v>7.7258611620407045</c:v>
                </c:pt>
                <c:pt idx="5045">
                  <c:v>52.14956284377481</c:v>
                </c:pt>
                <c:pt idx="5046">
                  <c:v>181.55773730795639</c:v>
                </c:pt>
                <c:pt idx="5047">
                  <c:v>193.14652905101786</c:v>
                </c:pt>
                <c:pt idx="5048">
                  <c:v>185.42066788897688</c:v>
                </c:pt>
                <c:pt idx="5049">
                  <c:v>162.24308440285486</c:v>
                </c:pt>
                <c:pt idx="5050">
                  <c:v>146.79136207877292</c:v>
                </c:pt>
                <c:pt idx="5051">
                  <c:v>117.81938272112066</c:v>
                </c:pt>
                <c:pt idx="5052">
                  <c:v>102.3676603970387</c:v>
                </c:pt>
                <c:pt idx="5053">
                  <c:v>90.778868653978279</c:v>
                </c:pt>
                <c:pt idx="5054">
                  <c:v>79.190076910917298</c:v>
                </c:pt>
                <c:pt idx="5055">
                  <c:v>90.778868653978279</c:v>
                </c:pt>
                <c:pt idx="5056">
                  <c:v>106.23059097805918</c:v>
                </c:pt>
                <c:pt idx="5057">
                  <c:v>140.99696620724268</c:v>
                </c:pt>
                <c:pt idx="5058">
                  <c:v>166.10601498387445</c:v>
                </c:pt>
                <c:pt idx="5059">
                  <c:v>158.38015382183437</c:v>
                </c:pt>
                <c:pt idx="5060">
                  <c:v>144.85989678826317</c:v>
                </c:pt>
                <c:pt idx="5061">
                  <c:v>117.81938272112066</c:v>
                </c:pt>
                <c:pt idx="5062">
                  <c:v>102.3676603970387</c:v>
                </c:pt>
                <c:pt idx="5063">
                  <c:v>56.01249342479511</c:v>
                </c:pt>
                <c:pt idx="5064">
                  <c:v>15.451722324081389</c:v>
                </c:pt>
                <c:pt idx="5065">
                  <c:v>7.7186905353068216</c:v>
                </c:pt>
                <c:pt idx="5066">
                  <c:v>1.9296726338267054</c:v>
                </c:pt>
                <c:pt idx="5067">
                  <c:v>1.9296726338267054</c:v>
                </c:pt>
                <c:pt idx="5068">
                  <c:v>7.7186905353068216</c:v>
                </c:pt>
                <c:pt idx="5069">
                  <c:v>52.101161113320977</c:v>
                </c:pt>
                <c:pt idx="5070">
                  <c:v>181.3892275797096</c:v>
                </c:pt>
                <c:pt idx="5071">
                  <c:v>192.96726338266959</c:v>
                </c:pt>
                <c:pt idx="5072">
                  <c:v>185.24857284736353</c:v>
                </c:pt>
                <c:pt idx="5073">
                  <c:v>162.09250124144265</c:v>
                </c:pt>
                <c:pt idx="5074">
                  <c:v>146.65512017082867</c:v>
                </c:pt>
                <c:pt idx="5075">
                  <c:v>117.71003066342873</c:v>
                </c:pt>
                <c:pt idx="5076">
                  <c:v>102.27264959281479</c:v>
                </c:pt>
                <c:pt idx="5077">
                  <c:v>90.694613789854984</c:v>
                </c:pt>
                <c:pt idx="5078">
                  <c:v>79.116577986894896</c:v>
                </c:pt>
                <c:pt idx="5079">
                  <c:v>90.694613789854984</c:v>
                </c:pt>
                <c:pt idx="5080">
                  <c:v>106.13199486046874</c:v>
                </c:pt>
                <c:pt idx="5081">
                  <c:v>140.86610226934872</c:v>
                </c:pt>
                <c:pt idx="5082">
                  <c:v>165.95184650909565</c:v>
                </c:pt>
                <c:pt idx="5083">
                  <c:v>158.23315597378962</c:v>
                </c:pt>
                <c:pt idx="5084">
                  <c:v>144.72544753700265</c:v>
                </c:pt>
                <c:pt idx="5085">
                  <c:v>117.71003066342873</c:v>
                </c:pt>
                <c:pt idx="5086">
                  <c:v>102.27264959281479</c:v>
                </c:pt>
                <c:pt idx="5087">
                  <c:v>55.960506380974365</c:v>
                </c:pt>
                <c:pt idx="5088">
                  <c:v>15.437381070613567</c:v>
                </c:pt>
                <c:pt idx="5089">
                  <c:v>7.712199855435955</c:v>
                </c:pt>
                <c:pt idx="5090">
                  <c:v>1.9280499638589863</c:v>
                </c:pt>
                <c:pt idx="5091">
                  <c:v>1.9280499638589863</c:v>
                </c:pt>
                <c:pt idx="5092">
                  <c:v>7.712199855435955</c:v>
                </c:pt>
                <c:pt idx="5093">
                  <c:v>52.057349024192774</c:v>
                </c:pt>
                <c:pt idx="5094">
                  <c:v>181.23669660274425</c:v>
                </c:pt>
                <c:pt idx="5095">
                  <c:v>192.80499638589865</c:v>
                </c:pt>
                <c:pt idx="5096">
                  <c:v>185.09279653046207</c:v>
                </c:pt>
                <c:pt idx="5097">
                  <c:v>161.95619696415514</c:v>
                </c:pt>
                <c:pt idx="5098">
                  <c:v>146.53179725328289</c:v>
                </c:pt>
                <c:pt idx="5099">
                  <c:v>117.61104779539828</c:v>
                </c:pt>
                <c:pt idx="5100">
                  <c:v>102.18664808452604</c:v>
                </c:pt>
                <c:pt idx="5101">
                  <c:v>90.618348301372407</c:v>
                </c:pt>
                <c:pt idx="5102">
                  <c:v>79.05004851821856</c:v>
                </c:pt>
                <c:pt idx="5103">
                  <c:v>90.618348301372407</c:v>
                </c:pt>
                <c:pt idx="5104">
                  <c:v>106.04274801224386</c:v>
                </c:pt>
                <c:pt idx="5105">
                  <c:v>140.74764736170616</c:v>
                </c:pt>
                <c:pt idx="5106">
                  <c:v>165.81229689187293</c:v>
                </c:pt>
                <c:pt idx="5107">
                  <c:v>158.10009703643635</c:v>
                </c:pt>
                <c:pt idx="5108">
                  <c:v>144.60374728942395</c:v>
                </c:pt>
                <c:pt idx="5109">
                  <c:v>117.61104779539828</c:v>
                </c:pt>
                <c:pt idx="5110">
                  <c:v>102.18664808452604</c:v>
                </c:pt>
                <c:pt idx="5111">
                  <c:v>55.913448951910588</c:v>
                </c:pt>
                <c:pt idx="5112">
                  <c:v>15.424399710871855</c:v>
                </c:pt>
                <c:pt idx="5113">
                  <c:v>7.7063910445814958</c:v>
                </c:pt>
                <c:pt idx="5114">
                  <c:v>1.9265977611453695</c:v>
                </c:pt>
                <c:pt idx="5115">
                  <c:v>1.9265977611453695</c:v>
                </c:pt>
                <c:pt idx="5116">
                  <c:v>7.7063910445814958</c:v>
                </c:pt>
                <c:pt idx="5117">
                  <c:v>52.018139550924971</c:v>
                </c:pt>
                <c:pt idx="5118">
                  <c:v>181.10018954766508</c:v>
                </c:pt>
                <c:pt idx="5119">
                  <c:v>192.65977611453692</c:v>
                </c:pt>
                <c:pt idx="5120">
                  <c:v>184.95338506995506</c:v>
                </c:pt>
                <c:pt idx="5121">
                  <c:v>161.83421193621047</c:v>
                </c:pt>
                <c:pt idx="5122">
                  <c:v>146.42142984704768</c:v>
                </c:pt>
                <c:pt idx="5123">
                  <c:v>117.52246342986714</c:v>
                </c:pt>
                <c:pt idx="5124">
                  <c:v>102.10968134070438</c:v>
                </c:pt>
                <c:pt idx="5125">
                  <c:v>90.550094773832541</c:v>
                </c:pt>
                <c:pt idx="5126">
                  <c:v>78.990508206960328</c:v>
                </c:pt>
                <c:pt idx="5127">
                  <c:v>90.550094773832541</c:v>
                </c:pt>
                <c:pt idx="5128">
                  <c:v>105.96287686299532</c:v>
                </c:pt>
                <c:pt idx="5129">
                  <c:v>140.64163656361177</c:v>
                </c:pt>
                <c:pt idx="5130">
                  <c:v>165.68740745850138</c:v>
                </c:pt>
                <c:pt idx="5131">
                  <c:v>157.98101641392046</c:v>
                </c:pt>
                <c:pt idx="5132">
                  <c:v>144.49483208590269</c:v>
                </c:pt>
                <c:pt idx="5133">
                  <c:v>117.52246342986714</c:v>
                </c:pt>
                <c:pt idx="5134">
                  <c:v>102.10968134070438</c:v>
                </c:pt>
                <c:pt idx="5135">
                  <c:v>55.871335073215803</c:v>
                </c:pt>
                <c:pt idx="5136">
                  <c:v>15.412782089162956</c:v>
                </c:pt>
                <c:pt idx="5137">
                  <c:v>7.7012658229677466</c:v>
                </c:pt>
                <c:pt idx="5138">
                  <c:v>1.925316455741932</c:v>
                </c:pt>
                <c:pt idx="5139">
                  <c:v>1.925316455741932</c:v>
                </c:pt>
                <c:pt idx="5140">
                  <c:v>7.7012658229677466</c:v>
                </c:pt>
                <c:pt idx="5141">
                  <c:v>51.983544305032197</c:v>
                </c:pt>
                <c:pt idx="5142">
                  <c:v>180.9797468397411</c:v>
                </c:pt>
                <c:pt idx="5143">
                  <c:v>192.53164557419322</c:v>
                </c:pt>
                <c:pt idx="5144">
                  <c:v>184.83037975122514</c:v>
                </c:pt>
                <c:pt idx="5145">
                  <c:v>161.72658228232191</c:v>
                </c:pt>
                <c:pt idx="5146">
                  <c:v>146.32405063638669</c:v>
                </c:pt>
                <c:pt idx="5147">
                  <c:v>117.44430380025737</c:v>
                </c:pt>
                <c:pt idx="5148">
                  <c:v>102.04177215432219</c:v>
                </c:pt>
                <c:pt idx="5149">
                  <c:v>90.489873419870932</c:v>
                </c:pt>
                <c:pt idx="5150">
                  <c:v>78.937974685419405</c:v>
                </c:pt>
                <c:pt idx="5151">
                  <c:v>90.489873419870932</c:v>
                </c:pt>
                <c:pt idx="5152">
                  <c:v>105.89240506580622</c:v>
                </c:pt>
                <c:pt idx="5153">
                  <c:v>140.54810126916064</c:v>
                </c:pt>
                <c:pt idx="5154">
                  <c:v>165.5772151938059</c:v>
                </c:pt>
                <c:pt idx="5155">
                  <c:v>157.87594937083881</c:v>
                </c:pt>
                <c:pt idx="5156">
                  <c:v>144.39873418064468</c:v>
                </c:pt>
                <c:pt idx="5157">
                  <c:v>117.44430380025737</c:v>
                </c:pt>
                <c:pt idx="5158">
                  <c:v>102.04177215432219</c:v>
                </c:pt>
                <c:pt idx="5159">
                  <c:v>55.834177216516139</c:v>
                </c:pt>
                <c:pt idx="5160">
                  <c:v>15.402531645935477</c:v>
                </c:pt>
                <c:pt idx="5161">
                  <c:v>7.696825708380552</c:v>
                </c:pt>
                <c:pt idx="5162">
                  <c:v>1.9242064270951356</c:v>
                </c:pt>
                <c:pt idx="5163">
                  <c:v>1.9242064270951356</c:v>
                </c:pt>
                <c:pt idx="5164">
                  <c:v>7.696825708380552</c:v>
                </c:pt>
                <c:pt idx="5165">
                  <c:v>51.953573531568672</c:v>
                </c:pt>
                <c:pt idx="5166">
                  <c:v>180.87540414694297</c:v>
                </c:pt>
                <c:pt idx="5167">
                  <c:v>192.42064270951357</c:v>
                </c:pt>
                <c:pt idx="5168">
                  <c:v>184.72381700113255</c:v>
                </c:pt>
                <c:pt idx="5169">
                  <c:v>161.63333987599134</c:v>
                </c:pt>
                <c:pt idx="5170">
                  <c:v>146.23968845923022</c:v>
                </c:pt>
                <c:pt idx="5171">
                  <c:v>117.37659205280322</c:v>
                </c:pt>
                <c:pt idx="5172">
                  <c:v>101.98294063604209</c:v>
                </c:pt>
                <c:pt idx="5173">
                  <c:v>90.437702073471485</c:v>
                </c:pt>
                <c:pt idx="5174">
                  <c:v>78.892463510900598</c:v>
                </c:pt>
                <c:pt idx="5175">
                  <c:v>90.437702073471485</c:v>
                </c:pt>
                <c:pt idx="5176">
                  <c:v>105.83135349023166</c:v>
                </c:pt>
                <c:pt idx="5177">
                  <c:v>140.46706917794444</c:v>
                </c:pt>
                <c:pt idx="5178">
                  <c:v>165.48175273018182</c:v>
                </c:pt>
                <c:pt idx="5179">
                  <c:v>157.7849270218008</c:v>
                </c:pt>
                <c:pt idx="5180">
                  <c:v>144.31548203213495</c:v>
                </c:pt>
                <c:pt idx="5181">
                  <c:v>117.37659205280322</c:v>
                </c:pt>
                <c:pt idx="5182">
                  <c:v>101.98294063604209</c:v>
                </c:pt>
                <c:pt idx="5183">
                  <c:v>55.801986385759001</c:v>
                </c:pt>
                <c:pt idx="5184">
                  <c:v>15.393651416761029</c:v>
                </c:pt>
                <c:pt idx="5185">
                  <c:v>7.6930720157177719</c:v>
                </c:pt>
                <c:pt idx="5186">
                  <c:v>1.923268003929441</c:v>
                </c:pt>
                <c:pt idx="5187">
                  <c:v>1.923268003929441</c:v>
                </c:pt>
                <c:pt idx="5188">
                  <c:v>7.6930720157177719</c:v>
                </c:pt>
                <c:pt idx="5189">
                  <c:v>51.928236106095063</c:v>
                </c:pt>
                <c:pt idx="5190">
                  <c:v>180.78719236936738</c:v>
                </c:pt>
                <c:pt idx="5191">
                  <c:v>192.32680039294405</c:v>
                </c:pt>
                <c:pt idx="5192">
                  <c:v>184.63372837722628</c:v>
                </c:pt>
                <c:pt idx="5193">
                  <c:v>161.55451233007287</c:v>
                </c:pt>
                <c:pt idx="5194">
                  <c:v>146.16836829863726</c:v>
                </c:pt>
                <c:pt idx="5195">
                  <c:v>117.3193482396955</c:v>
                </c:pt>
                <c:pt idx="5196">
                  <c:v>101.93320420825991</c:v>
                </c:pt>
                <c:pt idx="5197">
                  <c:v>90.393596184683872</c:v>
                </c:pt>
                <c:pt idx="5198">
                  <c:v>78.853988161107168</c:v>
                </c:pt>
                <c:pt idx="5199">
                  <c:v>90.393596184683872</c:v>
                </c:pt>
                <c:pt idx="5200">
                  <c:v>105.7797402161188</c:v>
                </c:pt>
                <c:pt idx="5201">
                  <c:v>140.39856428684891</c:v>
                </c:pt>
                <c:pt idx="5202">
                  <c:v>165.40104833793177</c:v>
                </c:pt>
                <c:pt idx="5203">
                  <c:v>157.70797632221397</c:v>
                </c:pt>
                <c:pt idx="5204">
                  <c:v>144.24510029470781</c:v>
                </c:pt>
                <c:pt idx="5205">
                  <c:v>117.3193482396955</c:v>
                </c:pt>
                <c:pt idx="5206">
                  <c:v>101.93320420825991</c:v>
                </c:pt>
                <c:pt idx="5207">
                  <c:v>55.774772113953865</c:v>
                </c:pt>
                <c:pt idx="5208">
                  <c:v>15.386144031435508</c:v>
                </c:pt>
                <c:pt idx="5209">
                  <c:v>7.6900058565999698</c:v>
                </c:pt>
                <c:pt idx="5210">
                  <c:v>1.9225014641499854</c:v>
                </c:pt>
                <c:pt idx="5211">
                  <c:v>1.9225014641499854</c:v>
                </c:pt>
                <c:pt idx="5212">
                  <c:v>7.6900058565999698</c:v>
                </c:pt>
                <c:pt idx="5213">
                  <c:v>51.907539532049746</c:v>
                </c:pt>
                <c:pt idx="5214">
                  <c:v>180.71513763009909</c:v>
                </c:pt>
                <c:pt idx="5215">
                  <c:v>192.25014641499948</c:v>
                </c:pt>
                <c:pt idx="5216">
                  <c:v>184.56014055839859</c:v>
                </c:pt>
                <c:pt idx="5217">
                  <c:v>161.49012298859876</c:v>
                </c:pt>
                <c:pt idx="5218">
                  <c:v>146.11011127539888</c:v>
                </c:pt>
                <c:pt idx="5219">
                  <c:v>117.27258931314934</c:v>
                </c:pt>
                <c:pt idx="5220">
                  <c:v>101.89257759994946</c:v>
                </c:pt>
                <c:pt idx="5221">
                  <c:v>90.357568815049731</c:v>
                </c:pt>
                <c:pt idx="5222">
                  <c:v>78.822560030149631</c:v>
                </c:pt>
                <c:pt idx="5223">
                  <c:v>90.357568815049731</c:v>
                </c:pt>
                <c:pt idx="5224">
                  <c:v>105.73758052824896</c:v>
                </c:pt>
                <c:pt idx="5225">
                  <c:v>140.34260688294916</c:v>
                </c:pt>
                <c:pt idx="5226">
                  <c:v>165.33512591689919</c:v>
                </c:pt>
                <c:pt idx="5227">
                  <c:v>157.64512006029926</c:v>
                </c:pt>
                <c:pt idx="5228">
                  <c:v>144.18760981124868</c:v>
                </c:pt>
                <c:pt idx="5229">
                  <c:v>117.27258931314934</c:v>
                </c:pt>
                <c:pt idx="5230">
                  <c:v>101.89257759994946</c:v>
                </c:pt>
                <c:pt idx="5231">
                  <c:v>55.752542460349815</c:v>
                </c:pt>
                <c:pt idx="5232">
                  <c:v>15.380011713199883</c:v>
                </c:pt>
                <c:pt idx="5233">
                  <c:v>7.6876281390411103</c:v>
                </c:pt>
                <c:pt idx="5234">
                  <c:v>1.9219070347602776</c:v>
                </c:pt>
                <c:pt idx="5235">
                  <c:v>1.9219070347602776</c:v>
                </c:pt>
                <c:pt idx="5236">
                  <c:v>7.6876281390411103</c:v>
                </c:pt>
                <c:pt idx="5237">
                  <c:v>51.891489938527471</c:v>
                </c:pt>
                <c:pt idx="5238">
                  <c:v>180.6592612674655</c:v>
                </c:pt>
                <c:pt idx="5239">
                  <c:v>192.19070347602775</c:v>
                </c:pt>
                <c:pt idx="5240">
                  <c:v>184.50307533698592</c:v>
                </c:pt>
                <c:pt idx="5241">
                  <c:v>161.44019091986328</c:v>
                </c:pt>
                <c:pt idx="5242">
                  <c:v>146.06493464178058</c:v>
                </c:pt>
                <c:pt idx="5243">
                  <c:v>117.23632912037678</c:v>
                </c:pt>
                <c:pt idx="5244">
                  <c:v>101.86107284229406</c:v>
                </c:pt>
                <c:pt idx="5245">
                  <c:v>90.329630633733132</c:v>
                </c:pt>
                <c:pt idx="5246">
                  <c:v>78.798188425171332</c:v>
                </c:pt>
                <c:pt idx="5247">
                  <c:v>90.329630633733132</c:v>
                </c:pt>
                <c:pt idx="5248">
                  <c:v>105.7048869118145</c:v>
                </c:pt>
                <c:pt idx="5249">
                  <c:v>140.29921353750038</c:v>
                </c:pt>
                <c:pt idx="5250">
                  <c:v>165.2840049893837</c:v>
                </c:pt>
                <c:pt idx="5251">
                  <c:v>157.5963768503419</c:v>
                </c:pt>
                <c:pt idx="5252">
                  <c:v>144.1430276070208</c:v>
                </c:pt>
                <c:pt idx="5253">
                  <c:v>117.23632912037678</c:v>
                </c:pt>
                <c:pt idx="5254">
                  <c:v>101.86107284229406</c:v>
                </c:pt>
                <c:pt idx="5255">
                  <c:v>55.735304008048011</c:v>
                </c:pt>
                <c:pt idx="5256">
                  <c:v>15.375256278082144</c:v>
                </c:pt>
                <c:pt idx="5257">
                  <c:v>7.6859395671797319</c:v>
                </c:pt>
                <c:pt idx="5258">
                  <c:v>1.9214848917949281</c:v>
                </c:pt>
                <c:pt idx="5259">
                  <c:v>1.9214848917949281</c:v>
                </c:pt>
                <c:pt idx="5260">
                  <c:v>7.6859395671797319</c:v>
                </c:pt>
                <c:pt idx="5261">
                  <c:v>51.880092078463129</c:v>
                </c:pt>
                <c:pt idx="5262">
                  <c:v>180.61957982872303</c:v>
                </c:pt>
                <c:pt idx="5263">
                  <c:v>192.14848917949283</c:v>
                </c:pt>
                <c:pt idx="5264">
                  <c:v>184.46254961231327</c:v>
                </c:pt>
                <c:pt idx="5265">
                  <c:v>161.40473091077362</c:v>
                </c:pt>
                <c:pt idx="5266">
                  <c:v>146.0328517764145</c:v>
                </c:pt>
                <c:pt idx="5267">
                  <c:v>117.21057839949044</c:v>
                </c:pt>
                <c:pt idx="5268">
                  <c:v>101.83869926513131</c:v>
                </c:pt>
                <c:pt idx="5269">
                  <c:v>90.309789914361787</c:v>
                </c:pt>
                <c:pt idx="5270">
                  <c:v>78.780880563592177</c:v>
                </c:pt>
                <c:pt idx="5271">
                  <c:v>90.309789914361787</c:v>
                </c:pt>
                <c:pt idx="5272">
                  <c:v>105.68166904872062</c:v>
                </c:pt>
                <c:pt idx="5273">
                  <c:v>140.2683971010301</c:v>
                </c:pt>
                <c:pt idx="5274">
                  <c:v>165.24770069436386</c:v>
                </c:pt>
                <c:pt idx="5275">
                  <c:v>157.56176112718435</c:v>
                </c:pt>
                <c:pt idx="5276">
                  <c:v>144.11136688461937</c:v>
                </c:pt>
                <c:pt idx="5277">
                  <c:v>117.21057839949044</c:v>
                </c:pt>
                <c:pt idx="5278">
                  <c:v>101.83869926513131</c:v>
                </c:pt>
                <c:pt idx="5279">
                  <c:v>55.723061862053001</c:v>
                </c:pt>
                <c:pt idx="5280">
                  <c:v>15.371879134359405</c:v>
                </c:pt>
                <c:pt idx="5281">
                  <c:v>7.6849406410703791</c:v>
                </c:pt>
                <c:pt idx="5282">
                  <c:v>1.9212351602675877</c:v>
                </c:pt>
                <c:pt idx="5283">
                  <c:v>1.9212351602675877</c:v>
                </c:pt>
                <c:pt idx="5284">
                  <c:v>7.6849406410703791</c:v>
                </c:pt>
                <c:pt idx="5285">
                  <c:v>51.873349327225071</c:v>
                </c:pt>
                <c:pt idx="5286">
                  <c:v>180.59610506515327</c:v>
                </c:pt>
                <c:pt idx="5287">
                  <c:v>192.12351602675875</c:v>
                </c:pt>
                <c:pt idx="5288">
                  <c:v>184.43857538568875</c:v>
                </c:pt>
                <c:pt idx="5289">
                  <c:v>161.38375346247778</c:v>
                </c:pt>
                <c:pt idx="5290">
                  <c:v>146.01387218033682</c:v>
                </c:pt>
                <c:pt idx="5291">
                  <c:v>117.19534477632263</c:v>
                </c:pt>
                <c:pt idx="5292">
                  <c:v>101.8254634941826</c:v>
                </c:pt>
                <c:pt idx="5293">
                  <c:v>90.298052532577017</c:v>
                </c:pt>
                <c:pt idx="5294">
                  <c:v>78.770641570971335</c:v>
                </c:pt>
                <c:pt idx="5295">
                  <c:v>90.298052532577017</c:v>
                </c:pt>
                <c:pt idx="5296">
                  <c:v>105.66793381471713</c:v>
                </c:pt>
                <c:pt idx="5297">
                  <c:v>140.25016669953357</c:v>
                </c:pt>
                <c:pt idx="5298">
                  <c:v>165.22622378301327</c:v>
                </c:pt>
                <c:pt idx="5299">
                  <c:v>157.5412831419423</c:v>
                </c:pt>
                <c:pt idx="5300">
                  <c:v>144.09263702006908</c:v>
                </c:pt>
                <c:pt idx="5301">
                  <c:v>117.19534477632263</c:v>
                </c:pt>
                <c:pt idx="5302">
                  <c:v>101.8254634941826</c:v>
                </c:pt>
                <c:pt idx="5303">
                  <c:v>55.715819647760178</c:v>
                </c:pt>
                <c:pt idx="5304">
                  <c:v>15.369881282140682</c:v>
                </c:pt>
                <c:pt idx="5305">
                  <c:v>7.684631656535589</c:v>
                </c:pt>
                <c:pt idx="5306">
                  <c:v>1.9211579141338948</c:v>
                </c:pt>
                <c:pt idx="5307">
                  <c:v>1.9211579141338948</c:v>
                </c:pt>
                <c:pt idx="5308">
                  <c:v>7.684631656535589</c:v>
                </c:pt>
                <c:pt idx="5309">
                  <c:v>51.871263681615204</c:v>
                </c:pt>
                <c:pt idx="5310">
                  <c:v>180.58884392858545</c:v>
                </c:pt>
                <c:pt idx="5311">
                  <c:v>192.1157914133895</c:v>
                </c:pt>
                <c:pt idx="5312">
                  <c:v>184.4311597568541</c:v>
                </c:pt>
                <c:pt idx="5313">
                  <c:v>161.37726478724699</c:v>
                </c:pt>
                <c:pt idx="5314">
                  <c:v>146.00800147417618</c:v>
                </c:pt>
                <c:pt idx="5315">
                  <c:v>117.19063276216754</c:v>
                </c:pt>
                <c:pt idx="5316">
                  <c:v>101.82136944909583</c:v>
                </c:pt>
                <c:pt idx="5317">
                  <c:v>90.294421964293107</c:v>
                </c:pt>
                <c:pt idx="5318">
                  <c:v>78.767474479489749</c:v>
                </c:pt>
                <c:pt idx="5319">
                  <c:v>90.294421964293107</c:v>
                </c:pt>
                <c:pt idx="5320">
                  <c:v>105.6636852773635</c:v>
                </c:pt>
                <c:pt idx="5321">
                  <c:v>140.2445277317737</c:v>
                </c:pt>
                <c:pt idx="5322">
                  <c:v>165.21958061551467</c:v>
                </c:pt>
                <c:pt idx="5323">
                  <c:v>157.5349489589793</c:v>
                </c:pt>
                <c:pt idx="5324">
                  <c:v>144.08684356004142</c:v>
                </c:pt>
                <c:pt idx="5325">
                  <c:v>117.19063276216754</c:v>
                </c:pt>
                <c:pt idx="5326">
                  <c:v>101.82136944909583</c:v>
                </c:pt>
                <c:pt idx="5327">
                  <c:v>55.713579509882997</c:v>
                </c:pt>
                <c:pt idx="5328">
                  <c:v>15.369263313071158</c:v>
                </c:pt>
                <c:pt idx="5329">
                  <c:v>7.6850127050781758</c:v>
                </c:pt>
                <c:pt idx="5330">
                  <c:v>1.9212531762695366</c:v>
                </c:pt>
                <c:pt idx="5331">
                  <c:v>1.9212531762695366</c:v>
                </c:pt>
                <c:pt idx="5332">
                  <c:v>7.6850127050781758</c:v>
                </c:pt>
                <c:pt idx="5333">
                  <c:v>51.873835759277632</c:v>
                </c:pt>
                <c:pt idx="5334">
                  <c:v>180.59779856933673</c:v>
                </c:pt>
                <c:pt idx="5335">
                  <c:v>192.12531762695366</c:v>
                </c:pt>
                <c:pt idx="5336">
                  <c:v>184.44030492187571</c:v>
                </c:pt>
                <c:pt idx="5337">
                  <c:v>161.38526680664091</c:v>
                </c:pt>
                <c:pt idx="5338">
                  <c:v>146.01524139648498</c:v>
                </c:pt>
                <c:pt idx="5339">
                  <c:v>117.19644375244218</c:v>
                </c:pt>
                <c:pt idx="5340">
                  <c:v>101.82641834228529</c:v>
                </c:pt>
                <c:pt idx="5341">
                  <c:v>90.29889928466865</c:v>
                </c:pt>
                <c:pt idx="5342">
                  <c:v>78.771380227051239</c:v>
                </c:pt>
                <c:pt idx="5343">
                  <c:v>90.29889928466865</c:v>
                </c:pt>
                <c:pt idx="5344">
                  <c:v>105.66892469482428</c:v>
                </c:pt>
                <c:pt idx="5345">
                  <c:v>140.25148186767601</c:v>
                </c:pt>
                <c:pt idx="5346">
                  <c:v>165.2277731591808</c:v>
                </c:pt>
                <c:pt idx="5347">
                  <c:v>157.54276045410191</c:v>
                </c:pt>
                <c:pt idx="5348">
                  <c:v>144.09398822021498</c:v>
                </c:pt>
                <c:pt idx="5349">
                  <c:v>117.19644375244218</c:v>
                </c:pt>
                <c:pt idx="5350">
                  <c:v>101.82641834228529</c:v>
                </c:pt>
                <c:pt idx="5351">
                  <c:v>55.716342111816701</c:v>
                </c:pt>
                <c:pt idx="5352">
                  <c:v>15.370025410156293</c:v>
                </c:pt>
                <c:pt idx="5353">
                  <c:v>7.68608367385424</c:v>
                </c:pt>
                <c:pt idx="5354">
                  <c:v>1.9215209184635551</c:v>
                </c:pt>
                <c:pt idx="5355">
                  <c:v>1.9215209184635551</c:v>
                </c:pt>
                <c:pt idx="5356">
                  <c:v>7.68608367385424</c:v>
                </c:pt>
                <c:pt idx="5357">
                  <c:v>51.881064798516178</c:v>
                </c:pt>
                <c:pt idx="5358">
                  <c:v>180.62296633557438</c:v>
                </c:pt>
                <c:pt idx="5359">
                  <c:v>192.15209184635552</c:v>
                </c:pt>
                <c:pt idx="5360">
                  <c:v>184.46600817250109</c:v>
                </c:pt>
                <c:pt idx="5361">
                  <c:v>161.40775715093881</c:v>
                </c:pt>
                <c:pt idx="5362">
                  <c:v>146.03558980322998</c:v>
                </c:pt>
                <c:pt idx="5363">
                  <c:v>117.21277602627666</c:v>
                </c:pt>
                <c:pt idx="5364">
                  <c:v>101.84060867856785</c:v>
                </c:pt>
                <c:pt idx="5365">
                  <c:v>90.311483167787372</c:v>
                </c:pt>
                <c:pt idx="5366">
                  <c:v>78.782357657005946</c:v>
                </c:pt>
                <c:pt idx="5367">
                  <c:v>90.311483167787372</c:v>
                </c:pt>
                <c:pt idx="5368">
                  <c:v>105.68365051549551</c:v>
                </c:pt>
                <c:pt idx="5369">
                  <c:v>140.27102704783991</c:v>
                </c:pt>
                <c:pt idx="5370">
                  <c:v>165.25079898786555</c:v>
                </c:pt>
                <c:pt idx="5371">
                  <c:v>157.56471531401112</c:v>
                </c:pt>
                <c:pt idx="5372">
                  <c:v>144.11406888476662</c:v>
                </c:pt>
                <c:pt idx="5373">
                  <c:v>117.21277602627666</c:v>
                </c:pt>
                <c:pt idx="5374">
                  <c:v>101.84060867856785</c:v>
                </c:pt>
                <c:pt idx="5375">
                  <c:v>55.724106635443192</c:v>
                </c:pt>
                <c:pt idx="5376">
                  <c:v>15.372167347708441</c:v>
                </c:pt>
                <c:pt idx="5377">
                  <c:v>7.6878442457065166</c:v>
                </c:pt>
                <c:pt idx="5378">
                  <c:v>1.9219610614266223</c:v>
                </c:pt>
                <c:pt idx="5379">
                  <c:v>1.9219610614266223</c:v>
                </c:pt>
                <c:pt idx="5380">
                  <c:v>7.6878442457065166</c:v>
                </c:pt>
                <c:pt idx="5381">
                  <c:v>51.892948658518947</c:v>
                </c:pt>
                <c:pt idx="5382">
                  <c:v>180.66433977410335</c:v>
                </c:pt>
                <c:pt idx="5383">
                  <c:v>192.19610614266222</c:v>
                </c:pt>
                <c:pt idx="5384">
                  <c:v>184.50826189695601</c:v>
                </c:pt>
                <c:pt idx="5385">
                  <c:v>161.44472915983636</c:v>
                </c:pt>
                <c:pt idx="5386">
                  <c:v>146.06904066842296</c:v>
                </c:pt>
                <c:pt idx="5387">
                  <c:v>117.23962474702346</c:v>
                </c:pt>
                <c:pt idx="5388">
                  <c:v>101.86393625561102</c:v>
                </c:pt>
                <c:pt idx="5389">
                  <c:v>90.332169887051677</c:v>
                </c:pt>
                <c:pt idx="5390">
                  <c:v>78.800403518491876</c:v>
                </c:pt>
                <c:pt idx="5391">
                  <c:v>90.332169887051677</c:v>
                </c:pt>
                <c:pt idx="5392">
                  <c:v>105.70785837846459</c:v>
                </c:pt>
                <c:pt idx="5393">
                  <c:v>140.30315748414307</c:v>
                </c:pt>
                <c:pt idx="5394">
                  <c:v>165.28865128268998</c:v>
                </c:pt>
                <c:pt idx="5395">
                  <c:v>157.60080703698375</c:v>
                </c:pt>
                <c:pt idx="5396">
                  <c:v>144.14707960699667</c:v>
                </c:pt>
                <c:pt idx="5397">
                  <c:v>117.23962474702346</c:v>
                </c:pt>
                <c:pt idx="5398">
                  <c:v>101.86393625561102</c:v>
                </c:pt>
                <c:pt idx="5399">
                  <c:v>55.736870781372247</c:v>
                </c:pt>
                <c:pt idx="5400">
                  <c:v>15.375688491413017</c:v>
                </c:pt>
                <c:pt idx="5401">
                  <c:v>7.6902938992583358</c:v>
                </c:pt>
                <c:pt idx="5402">
                  <c:v>1.922573474814584</c:v>
                </c:pt>
                <c:pt idx="5403">
                  <c:v>1.922573474814584</c:v>
                </c:pt>
                <c:pt idx="5404">
                  <c:v>7.6902938992583358</c:v>
                </c:pt>
                <c:pt idx="5405">
                  <c:v>51.90948381999376</c:v>
                </c:pt>
                <c:pt idx="5406">
                  <c:v>180.7219066325701</c:v>
                </c:pt>
                <c:pt idx="5407">
                  <c:v>192.25734748145842</c:v>
                </c:pt>
                <c:pt idx="5408">
                  <c:v>184.56705358220017</c:v>
                </c:pt>
                <c:pt idx="5409">
                  <c:v>161.49617188442457</c:v>
                </c:pt>
                <c:pt idx="5410">
                  <c:v>146.11558408590813</c:v>
                </c:pt>
                <c:pt idx="5411">
                  <c:v>117.27698196368929</c:v>
                </c:pt>
                <c:pt idx="5412">
                  <c:v>101.89639416517286</c:v>
                </c:pt>
                <c:pt idx="5413">
                  <c:v>90.360953316285432</c:v>
                </c:pt>
                <c:pt idx="5414">
                  <c:v>78.825512467397928</c:v>
                </c:pt>
                <c:pt idx="5415">
                  <c:v>90.360953316285432</c:v>
                </c:pt>
                <c:pt idx="5416">
                  <c:v>105.74154111480198</c:v>
                </c:pt>
                <c:pt idx="5417">
                  <c:v>140.34786366146398</c:v>
                </c:pt>
                <c:pt idx="5418">
                  <c:v>165.34131883405368</c:v>
                </c:pt>
                <c:pt idx="5419">
                  <c:v>157.65102493479546</c:v>
                </c:pt>
                <c:pt idx="5420">
                  <c:v>144.19301061109309</c:v>
                </c:pt>
                <c:pt idx="5421">
                  <c:v>117.27698196368929</c:v>
                </c:pt>
                <c:pt idx="5422">
                  <c:v>101.89639416517286</c:v>
                </c:pt>
                <c:pt idx="5423">
                  <c:v>55.754630769622871</c:v>
                </c:pt>
                <c:pt idx="5424">
                  <c:v>15.380587798516636</c:v>
                </c:pt>
                <c:pt idx="5425">
                  <c:v>7.6934319090679848</c:v>
                </c:pt>
                <c:pt idx="5426">
                  <c:v>1.9233579772669891</c:v>
                </c:pt>
                <c:pt idx="5427">
                  <c:v>1.9233579772669891</c:v>
                </c:pt>
                <c:pt idx="5428">
                  <c:v>7.6934319090679848</c:v>
                </c:pt>
                <c:pt idx="5429">
                  <c:v>51.930665386208894</c:v>
                </c:pt>
                <c:pt idx="5430">
                  <c:v>180.79564986309737</c:v>
                </c:pt>
                <c:pt idx="5431">
                  <c:v>192.3357977266989</c:v>
                </c:pt>
                <c:pt idx="5432">
                  <c:v>184.64236581763151</c:v>
                </c:pt>
                <c:pt idx="5433">
                  <c:v>161.56207009042748</c:v>
                </c:pt>
                <c:pt idx="5434">
                  <c:v>146.17520627229081</c:v>
                </c:pt>
                <c:pt idx="5435">
                  <c:v>117.32483661328595</c:v>
                </c:pt>
                <c:pt idx="5436">
                  <c:v>101.93797279515023</c:v>
                </c:pt>
                <c:pt idx="5437">
                  <c:v>90.397824931548868</c:v>
                </c:pt>
                <c:pt idx="5438">
                  <c:v>78.857677067946838</c:v>
                </c:pt>
                <c:pt idx="5439">
                  <c:v>90.397824931548868</c:v>
                </c:pt>
                <c:pt idx="5440">
                  <c:v>105.78468874968441</c:v>
                </c:pt>
                <c:pt idx="5441">
                  <c:v>140.40513234049004</c:v>
                </c:pt>
                <c:pt idx="5442">
                  <c:v>165.40878604496163</c:v>
                </c:pt>
                <c:pt idx="5443">
                  <c:v>157.71535413589331</c:v>
                </c:pt>
                <c:pt idx="5444">
                  <c:v>144.25184829502419</c:v>
                </c:pt>
                <c:pt idx="5445">
                  <c:v>117.32483661328595</c:v>
                </c:pt>
                <c:pt idx="5446">
                  <c:v>101.93797279515023</c:v>
                </c:pt>
                <c:pt idx="5447">
                  <c:v>55.77738134074287</c:v>
                </c:pt>
                <c:pt idx="5448">
                  <c:v>15.386863818135913</c:v>
                </c:pt>
                <c:pt idx="5449">
                  <c:v>7.6972573458435853</c:v>
                </c:pt>
                <c:pt idx="5450">
                  <c:v>1.9243143364608963</c:v>
                </c:pt>
                <c:pt idx="5451">
                  <c:v>1.9243143364608963</c:v>
                </c:pt>
                <c:pt idx="5452">
                  <c:v>7.6972573458435853</c:v>
                </c:pt>
                <c:pt idx="5453">
                  <c:v>51.956487084444163</c:v>
                </c:pt>
                <c:pt idx="5454">
                  <c:v>180.8855476273236</c:v>
                </c:pt>
                <c:pt idx="5455">
                  <c:v>192.43143364608963</c:v>
                </c:pt>
                <c:pt idx="5456">
                  <c:v>184.73417630024593</c:v>
                </c:pt>
                <c:pt idx="5457">
                  <c:v>161.64240426271482</c:v>
                </c:pt>
                <c:pt idx="5458">
                  <c:v>146.24788957102743</c:v>
                </c:pt>
                <c:pt idx="5459">
                  <c:v>117.38317452411428</c:v>
                </c:pt>
                <c:pt idx="5460">
                  <c:v>101.98865983242688</c:v>
                </c:pt>
                <c:pt idx="5461">
                  <c:v>90.442773813662185</c:v>
                </c:pt>
                <c:pt idx="5462">
                  <c:v>78.896887794896713</c:v>
                </c:pt>
                <c:pt idx="5463">
                  <c:v>90.442773813662185</c:v>
                </c:pt>
                <c:pt idx="5464">
                  <c:v>105.83728850534921</c:v>
                </c:pt>
                <c:pt idx="5465">
                  <c:v>140.47494656164537</c:v>
                </c:pt>
                <c:pt idx="5466">
                  <c:v>165.49103293563715</c:v>
                </c:pt>
                <c:pt idx="5467">
                  <c:v>157.79377558979343</c:v>
                </c:pt>
                <c:pt idx="5468">
                  <c:v>144.32357523456676</c:v>
                </c:pt>
                <c:pt idx="5469">
                  <c:v>117.38317452411428</c:v>
                </c:pt>
                <c:pt idx="5470">
                  <c:v>101.98865983242688</c:v>
                </c:pt>
                <c:pt idx="5471">
                  <c:v>55.805115757366011</c:v>
                </c:pt>
                <c:pt idx="5472">
                  <c:v>15.394514691687114</c:v>
                </c:pt>
                <c:pt idx="5473">
                  <c:v>7.7017690767182785</c:v>
                </c:pt>
                <c:pt idx="5474">
                  <c:v>1.9254422691795627</c:v>
                </c:pt>
                <c:pt idx="5475">
                  <c:v>1.9254422691795627</c:v>
                </c:pt>
                <c:pt idx="5476">
                  <c:v>7.7017690767182785</c:v>
                </c:pt>
                <c:pt idx="5477">
                  <c:v>51.986941267848394</c:v>
                </c:pt>
                <c:pt idx="5478">
                  <c:v>180.99157330287872</c:v>
                </c:pt>
                <c:pt idx="5479">
                  <c:v>192.54422691795625</c:v>
                </c:pt>
                <c:pt idx="5480">
                  <c:v>184.84245784123792</c:v>
                </c:pt>
                <c:pt idx="5481">
                  <c:v>161.73715061108376</c:v>
                </c:pt>
                <c:pt idx="5482">
                  <c:v>146.33361245764704</c:v>
                </c:pt>
                <c:pt idx="5483">
                  <c:v>117.45197841995363</c:v>
                </c:pt>
                <c:pt idx="5484">
                  <c:v>102.04844026651689</c:v>
                </c:pt>
                <c:pt idx="5485">
                  <c:v>90.495786651439744</c:v>
                </c:pt>
                <c:pt idx="5486">
                  <c:v>78.943133036362383</c:v>
                </c:pt>
                <c:pt idx="5487">
                  <c:v>90.495786651439744</c:v>
                </c:pt>
                <c:pt idx="5488">
                  <c:v>105.89932480487609</c:v>
                </c:pt>
                <c:pt idx="5489">
                  <c:v>140.55728565010779</c:v>
                </c:pt>
                <c:pt idx="5490">
                  <c:v>165.58803514944296</c:v>
                </c:pt>
                <c:pt idx="5491">
                  <c:v>157.8862660727246</c:v>
                </c:pt>
                <c:pt idx="5492">
                  <c:v>144.40817018846698</c:v>
                </c:pt>
                <c:pt idx="5493">
                  <c:v>117.45197841995363</c:v>
                </c:pt>
                <c:pt idx="5494">
                  <c:v>102.04844026651689</c:v>
                </c:pt>
                <c:pt idx="5495">
                  <c:v>55.837825806207483</c:v>
                </c:pt>
                <c:pt idx="5496">
                  <c:v>15.403538153436537</c:v>
                </c:pt>
                <c:pt idx="5497">
                  <c:v>7.706965765585692</c:v>
                </c:pt>
                <c:pt idx="5498">
                  <c:v>1.9267414413964206</c:v>
                </c:pt>
                <c:pt idx="5499">
                  <c:v>1.9267414413964206</c:v>
                </c:pt>
                <c:pt idx="5500">
                  <c:v>7.706965765585692</c:v>
                </c:pt>
                <c:pt idx="5501">
                  <c:v>52.022018917703413</c:v>
                </c:pt>
                <c:pt idx="5502">
                  <c:v>181.11369549126306</c:v>
                </c:pt>
                <c:pt idx="5503">
                  <c:v>192.67414413964207</c:v>
                </c:pt>
                <c:pt idx="5504">
                  <c:v>184.96717837405606</c:v>
                </c:pt>
                <c:pt idx="5505">
                  <c:v>161.84628107729907</c:v>
                </c:pt>
                <c:pt idx="5506">
                  <c:v>146.43234954612802</c:v>
                </c:pt>
                <c:pt idx="5507">
                  <c:v>117.53122792518107</c:v>
                </c:pt>
                <c:pt idx="5508">
                  <c:v>102.11729639401004</c:v>
                </c:pt>
                <c:pt idx="5509">
                  <c:v>90.556847745631913</c:v>
                </c:pt>
                <c:pt idx="5510">
                  <c:v>78.996399097253317</c:v>
                </c:pt>
                <c:pt idx="5511">
                  <c:v>90.556847745631913</c:v>
                </c:pt>
                <c:pt idx="5512">
                  <c:v>105.97077927680303</c:v>
                </c:pt>
                <c:pt idx="5513">
                  <c:v>140.65212522193806</c:v>
                </c:pt>
                <c:pt idx="5514">
                  <c:v>165.69976396009204</c:v>
                </c:pt>
                <c:pt idx="5515">
                  <c:v>157.99279819450604</c:v>
                </c:pt>
                <c:pt idx="5516">
                  <c:v>144.50560810473107</c:v>
                </c:pt>
                <c:pt idx="5517">
                  <c:v>117.53122792518107</c:v>
                </c:pt>
                <c:pt idx="5518">
                  <c:v>102.11729639401004</c:v>
                </c:pt>
                <c:pt idx="5519">
                  <c:v>55.875501800496309</c:v>
                </c:pt>
                <c:pt idx="5520">
                  <c:v>15.413931531171308</c:v>
                </c:pt>
                <c:pt idx="5521">
                  <c:v>7.7128458734956329</c:v>
                </c:pt>
                <c:pt idx="5522">
                  <c:v>1.9282114683739062</c:v>
                </c:pt>
                <c:pt idx="5523">
                  <c:v>1.9282114683739062</c:v>
                </c:pt>
                <c:pt idx="5524">
                  <c:v>7.7128458734956329</c:v>
                </c:pt>
                <c:pt idx="5525">
                  <c:v>52.061709646095458</c:v>
                </c:pt>
                <c:pt idx="5526">
                  <c:v>181.25187802714754</c:v>
                </c:pt>
                <c:pt idx="5527">
                  <c:v>192.82114683739059</c:v>
                </c:pt>
                <c:pt idx="5528">
                  <c:v>185.10830096389458</c:v>
                </c:pt>
                <c:pt idx="5529">
                  <c:v>161.96976334340752</c:v>
                </c:pt>
                <c:pt idx="5530">
                  <c:v>146.54407159641647</c:v>
                </c:pt>
                <c:pt idx="5531">
                  <c:v>117.62089957080789</c:v>
                </c:pt>
                <c:pt idx="5532">
                  <c:v>102.19520782381682</c:v>
                </c:pt>
                <c:pt idx="5533">
                  <c:v>90.62593901357377</c:v>
                </c:pt>
                <c:pt idx="5534">
                  <c:v>79.056670203330242</c:v>
                </c:pt>
                <c:pt idx="5535">
                  <c:v>90.62593901357377</c:v>
                </c:pt>
                <c:pt idx="5536">
                  <c:v>106.05163076056483</c:v>
                </c:pt>
                <c:pt idx="5537">
                  <c:v>140.75943719129495</c:v>
                </c:pt>
                <c:pt idx="5538">
                  <c:v>165.82618628015553</c:v>
                </c:pt>
                <c:pt idx="5539">
                  <c:v>158.11334040666048</c:v>
                </c:pt>
                <c:pt idx="5540">
                  <c:v>144.61586012804295</c:v>
                </c:pt>
                <c:pt idx="5541">
                  <c:v>117.62089957080789</c:v>
                </c:pt>
                <c:pt idx="5542">
                  <c:v>102.19520782381682</c:v>
                </c:pt>
                <c:pt idx="5543">
                  <c:v>55.918132582843363</c:v>
                </c:pt>
                <c:pt idx="5544">
                  <c:v>15.42569174699125</c:v>
                </c:pt>
                <c:pt idx="5545">
                  <c:v>7.7194076591098497</c:v>
                </c:pt>
                <c:pt idx="5546">
                  <c:v>1.9298519147774624</c:v>
                </c:pt>
                <c:pt idx="5547">
                  <c:v>1.9298519147774624</c:v>
                </c:pt>
                <c:pt idx="5548">
                  <c:v>7.7194076591098497</c:v>
                </c:pt>
                <c:pt idx="5549">
                  <c:v>52.10600169899142</c:v>
                </c:pt>
                <c:pt idx="5550">
                  <c:v>181.40607998908098</c:v>
                </c:pt>
                <c:pt idx="5551">
                  <c:v>192.98519147774527</c:v>
                </c:pt>
                <c:pt idx="5552">
                  <c:v>185.26578381863575</c:v>
                </c:pt>
                <c:pt idx="5553">
                  <c:v>162.10756084130617</c:v>
                </c:pt>
                <c:pt idx="5554">
                  <c:v>146.66874552308704</c:v>
                </c:pt>
                <c:pt idx="5555">
                  <c:v>117.72096680142437</c:v>
                </c:pt>
                <c:pt idx="5556">
                  <c:v>102.28215148320528</c:v>
                </c:pt>
                <c:pt idx="5557">
                  <c:v>90.703039994540674</c:v>
                </c:pt>
                <c:pt idx="5558">
                  <c:v>79.123928505875867</c:v>
                </c:pt>
                <c:pt idx="5559">
                  <c:v>90.703039994540674</c:v>
                </c:pt>
                <c:pt idx="5560">
                  <c:v>106.14185531276006</c:v>
                </c:pt>
                <c:pt idx="5561">
                  <c:v>140.87918977875395</c:v>
                </c:pt>
                <c:pt idx="5562">
                  <c:v>165.96726467086094</c:v>
                </c:pt>
                <c:pt idx="5563">
                  <c:v>158.24785701175136</c:v>
                </c:pt>
                <c:pt idx="5564">
                  <c:v>144.73889360830876</c:v>
                </c:pt>
                <c:pt idx="5565">
                  <c:v>117.72096680142437</c:v>
                </c:pt>
                <c:pt idx="5566">
                  <c:v>102.28215148320528</c:v>
                </c:pt>
                <c:pt idx="5567">
                  <c:v>55.965705528546295</c:v>
                </c:pt>
                <c:pt idx="5568">
                  <c:v>15.43881531821966</c:v>
                </c:pt>
                <c:pt idx="5569">
                  <c:v>7.7266491792176621</c:v>
                </c:pt>
                <c:pt idx="5570">
                  <c:v>1.9316622948044155</c:v>
                </c:pt>
                <c:pt idx="5571">
                  <c:v>1.9316622948044155</c:v>
                </c:pt>
                <c:pt idx="5572">
                  <c:v>7.7266491792176621</c:v>
                </c:pt>
                <c:pt idx="5573">
                  <c:v>52.154881959719233</c:v>
                </c:pt>
                <c:pt idx="5574">
                  <c:v>181.57625571161472</c:v>
                </c:pt>
                <c:pt idx="5575">
                  <c:v>193.16622948044156</c:v>
                </c:pt>
                <c:pt idx="5576">
                  <c:v>185.43958030122366</c:v>
                </c:pt>
                <c:pt idx="5577">
                  <c:v>162.25963276357095</c:v>
                </c:pt>
                <c:pt idx="5578">
                  <c:v>146.80633440513517</c:v>
                </c:pt>
                <c:pt idx="5579">
                  <c:v>117.83139998306855</c:v>
                </c:pt>
                <c:pt idx="5580">
                  <c:v>102.37810162463371</c:v>
                </c:pt>
                <c:pt idx="5581">
                  <c:v>90.788127855807559</c:v>
                </c:pt>
                <c:pt idx="5582">
                  <c:v>79.198154086981091</c:v>
                </c:pt>
                <c:pt idx="5583">
                  <c:v>90.788127855807559</c:v>
                </c:pt>
                <c:pt idx="5584">
                  <c:v>106.24142621424267</c:v>
                </c:pt>
                <c:pt idx="5585">
                  <c:v>141.01134752072221</c:v>
                </c:pt>
                <c:pt idx="5586">
                  <c:v>166.12295735317895</c:v>
                </c:pt>
                <c:pt idx="5587">
                  <c:v>158.39630817396198</c:v>
                </c:pt>
                <c:pt idx="5588">
                  <c:v>144.87467211033118</c:v>
                </c:pt>
                <c:pt idx="5589">
                  <c:v>117.83139998306855</c:v>
                </c:pt>
                <c:pt idx="5590">
                  <c:v>102.37810162463371</c:v>
                </c:pt>
                <c:pt idx="5591">
                  <c:v>56.018206549328085</c:v>
                </c:pt>
                <c:pt idx="5592">
                  <c:v>15.453298358435305</c:v>
                </c:pt>
                <c:pt idx="5593">
                  <c:v>7.7345682893114995</c:v>
                </c:pt>
                <c:pt idx="5594">
                  <c:v>1.9336420723278702</c:v>
                </c:pt>
                <c:pt idx="5595">
                  <c:v>1.9336420723278702</c:v>
                </c:pt>
                <c:pt idx="5596">
                  <c:v>7.7345682893114995</c:v>
                </c:pt>
                <c:pt idx="5597">
                  <c:v>52.208335952852558</c:v>
                </c:pt>
                <c:pt idx="5598">
                  <c:v>181.7623547988203</c:v>
                </c:pt>
                <c:pt idx="5599">
                  <c:v>193.36420723278704</c:v>
                </c:pt>
                <c:pt idx="5600">
                  <c:v>185.62963894347587</c:v>
                </c:pt>
                <c:pt idx="5601">
                  <c:v>162.42593407554151</c:v>
                </c:pt>
                <c:pt idx="5602">
                  <c:v>146.95679749691826</c:v>
                </c:pt>
                <c:pt idx="5603">
                  <c:v>117.95216641200008</c:v>
                </c:pt>
                <c:pt idx="5604">
                  <c:v>102.48302983337686</c:v>
                </c:pt>
                <c:pt idx="5605">
                  <c:v>90.881177399410149</c:v>
                </c:pt>
                <c:pt idx="5606">
                  <c:v>79.279324965442882</c:v>
                </c:pt>
                <c:pt idx="5607">
                  <c:v>90.881177399410149</c:v>
                </c:pt>
                <c:pt idx="5608">
                  <c:v>106.35031397803243</c:v>
                </c:pt>
                <c:pt idx="5609">
                  <c:v>141.15587127993447</c:v>
                </c:pt>
                <c:pt idx="5610">
                  <c:v>166.2932182201971</c:v>
                </c:pt>
                <c:pt idx="5611">
                  <c:v>158.55864993088503</c:v>
                </c:pt>
                <c:pt idx="5612">
                  <c:v>145.02315542459004</c:v>
                </c:pt>
                <c:pt idx="5613">
                  <c:v>117.95216641200008</c:v>
                </c:pt>
                <c:pt idx="5614">
                  <c:v>102.48302983337686</c:v>
                </c:pt>
                <c:pt idx="5615">
                  <c:v>56.07562009750832</c:v>
                </c:pt>
                <c:pt idx="5616">
                  <c:v>15.469136578622942</c:v>
                </c:pt>
                <c:pt idx="5617">
                  <c:v>7.7431626442219015</c:v>
                </c:pt>
                <c:pt idx="5618">
                  <c:v>1.9357906610554709</c:v>
                </c:pt>
                <c:pt idx="5619">
                  <c:v>1.9357906610554709</c:v>
                </c:pt>
                <c:pt idx="5620">
                  <c:v>7.7431626442219015</c:v>
                </c:pt>
                <c:pt idx="5621">
                  <c:v>52.266347848497816</c:v>
                </c:pt>
                <c:pt idx="5622">
                  <c:v>181.96432213921483</c:v>
                </c:pt>
                <c:pt idx="5623">
                  <c:v>193.57906610554707</c:v>
                </c:pt>
                <c:pt idx="5624">
                  <c:v>185.83590346132527</c:v>
                </c:pt>
                <c:pt idx="5625">
                  <c:v>162.60641552865985</c:v>
                </c:pt>
                <c:pt idx="5626">
                  <c:v>147.12009024021623</c:v>
                </c:pt>
                <c:pt idx="5627">
                  <c:v>118.08323032438327</c:v>
                </c:pt>
                <c:pt idx="5628">
                  <c:v>102.59690503593966</c:v>
                </c:pt>
                <c:pt idx="5629">
                  <c:v>90.982161069607415</c:v>
                </c:pt>
                <c:pt idx="5630">
                  <c:v>79.367417103274505</c:v>
                </c:pt>
                <c:pt idx="5631">
                  <c:v>90.982161069607415</c:v>
                </c:pt>
                <c:pt idx="5632">
                  <c:v>106.46848635805104</c:v>
                </c:pt>
                <c:pt idx="5633">
                  <c:v>141.31271825704962</c:v>
                </c:pt>
                <c:pt idx="5634">
                  <c:v>166.47799685077027</c:v>
                </c:pt>
                <c:pt idx="5635">
                  <c:v>158.73483420654847</c:v>
                </c:pt>
                <c:pt idx="5636">
                  <c:v>145.18429957916007</c:v>
                </c:pt>
                <c:pt idx="5637">
                  <c:v>118.08323032438327</c:v>
                </c:pt>
                <c:pt idx="5638">
                  <c:v>102.59690503593966</c:v>
                </c:pt>
                <c:pt idx="5639">
                  <c:v>56.137929170608714</c:v>
                </c:pt>
                <c:pt idx="5640">
                  <c:v>15.486325288443803</c:v>
                </c:pt>
                <c:pt idx="5641">
                  <c:v>7.7524296988120751</c:v>
                </c:pt>
                <c:pt idx="5642">
                  <c:v>1.9381074247030114</c:v>
                </c:pt>
                <c:pt idx="5643">
                  <c:v>1.9381074247030114</c:v>
                </c:pt>
                <c:pt idx="5644">
                  <c:v>7.7524296988120751</c:v>
                </c:pt>
                <c:pt idx="5645">
                  <c:v>52.328900466981558</c:v>
                </c:pt>
                <c:pt idx="5646">
                  <c:v>182.18209792208322</c:v>
                </c:pt>
                <c:pt idx="5647">
                  <c:v>193.81074247030116</c:v>
                </c:pt>
                <c:pt idx="5648">
                  <c:v>186.0583127714892</c:v>
                </c:pt>
                <c:pt idx="5649">
                  <c:v>162.80102367505324</c:v>
                </c:pt>
                <c:pt idx="5650">
                  <c:v>147.29616427742934</c:v>
                </c:pt>
                <c:pt idx="5651">
                  <c:v>118.22455290688349</c:v>
                </c:pt>
                <c:pt idx="5652">
                  <c:v>102.71969350925956</c:v>
                </c:pt>
                <c:pt idx="5653">
                  <c:v>91.091048961041878</c:v>
                </c:pt>
                <c:pt idx="5654">
                  <c:v>79.46240441282383</c:v>
                </c:pt>
                <c:pt idx="5655">
                  <c:v>91.091048961041878</c:v>
                </c:pt>
                <c:pt idx="5656">
                  <c:v>106.59590835866554</c:v>
                </c:pt>
                <c:pt idx="5657">
                  <c:v>141.48184200332037</c:v>
                </c:pt>
                <c:pt idx="5658">
                  <c:v>166.67723852445926</c:v>
                </c:pt>
                <c:pt idx="5659">
                  <c:v>158.92480882564729</c:v>
                </c:pt>
                <c:pt idx="5660">
                  <c:v>145.35805685272635</c:v>
                </c:pt>
                <c:pt idx="5661">
                  <c:v>118.22455290688349</c:v>
                </c:pt>
                <c:pt idx="5662">
                  <c:v>102.71969350925956</c:v>
                </c:pt>
                <c:pt idx="5663">
                  <c:v>56.205115316387541</c:v>
                </c:pt>
                <c:pt idx="5664">
                  <c:v>15.504859397624131</c:v>
                </c:pt>
                <c:pt idx="5665">
                  <c:v>7.7623667087315606</c:v>
                </c:pt>
                <c:pt idx="5666">
                  <c:v>1.9405916771828833</c:v>
                </c:pt>
                <c:pt idx="5667">
                  <c:v>1.9405916771828833</c:v>
                </c:pt>
                <c:pt idx="5668">
                  <c:v>7.7623667087315606</c:v>
                </c:pt>
                <c:pt idx="5669">
                  <c:v>52.395975283938029</c:v>
                </c:pt>
                <c:pt idx="5670">
                  <c:v>182.415617655191</c:v>
                </c:pt>
                <c:pt idx="5671">
                  <c:v>194.05916771828831</c:v>
                </c:pt>
                <c:pt idx="5672">
                  <c:v>186.29680100955679</c:v>
                </c:pt>
                <c:pt idx="5673">
                  <c:v>163.0097008833622</c:v>
                </c:pt>
                <c:pt idx="5674">
                  <c:v>147.4849674658991</c:v>
                </c:pt>
                <c:pt idx="5675">
                  <c:v>118.37609230815586</c:v>
                </c:pt>
                <c:pt idx="5676">
                  <c:v>102.85135889069281</c:v>
                </c:pt>
                <c:pt idx="5677">
                  <c:v>91.207808827595784</c:v>
                </c:pt>
                <c:pt idx="5678">
                  <c:v>79.56425876449849</c:v>
                </c:pt>
                <c:pt idx="5679">
                  <c:v>91.207808827595784</c:v>
                </c:pt>
                <c:pt idx="5680">
                  <c:v>106.73254224505857</c:v>
                </c:pt>
                <c:pt idx="5681">
                  <c:v>141.66319243435046</c:v>
                </c:pt>
                <c:pt idx="5682">
                  <c:v>166.89088423772796</c:v>
                </c:pt>
                <c:pt idx="5683">
                  <c:v>159.12851752899641</c:v>
                </c:pt>
                <c:pt idx="5684">
                  <c:v>145.54437578871622</c:v>
                </c:pt>
                <c:pt idx="5685">
                  <c:v>118.37609230815586</c:v>
                </c:pt>
                <c:pt idx="5686">
                  <c:v>102.85135889069281</c:v>
                </c:pt>
                <c:pt idx="5687">
                  <c:v>56.277158638303803</c:v>
                </c:pt>
                <c:pt idx="5688">
                  <c:v>15.524733417463066</c:v>
                </c:pt>
                <c:pt idx="5689">
                  <c:v>7.7729707312290088</c:v>
                </c:pt>
                <c:pt idx="5690">
                  <c:v>1.9432426828072449</c:v>
                </c:pt>
                <c:pt idx="5691">
                  <c:v>1.9432426828072449</c:v>
                </c:pt>
                <c:pt idx="5692">
                  <c:v>7.7729707312290088</c:v>
                </c:pt>
                <c:pt idx="5693">
                  <c:v>52.467552435795767</c:v>
                </c:pt>
                <c:pt idx="5694">
                  <c:v>182.66481218388114</c:v>
                </c:pt>
                <c:pt idx="5695">
                  <c:v>194.32426828072451</c:v>
                </c:pt>
                <c:pt idx="5696">
                  <c:v>186.5512975494959</c:v>
                </c:pt>
                <c:pt idx="5697">
                  <c:v>163.23238535580822</c:v>
                </c:pt>
                <c:pt idx="5698">
                  <c:v>147.68644389335103</c:v>
                </c:pt>
                <c:pt idx="5699">
                  <c:v>118.5378036512416</c:v>
                </c:pt>
                <c:pt idx="5700">
                  <c:v>102.99186218878347</c:v>
                </c:pt>
                <c:pt idx="5701">
                  <c:v>91.332406091940754</c:v>
                </c:pt>
                <c:pt idx="5702">
                  <c:v>79.672949995097184</c:v>
                </c:pt>
                <c:pt idx="5703">
                  <c:v>91.332406091940754</c:v>
                </c:pt>
                <c:pt idx="5704">
                  <c:v>106.87834755439823</c:v>
                </c:pt>
                <c:pt idx="5705">
                  <c:v>141.85671584492934</c:v>
                </c:pt>
                <c:pt idx="5706">
                  <c:v>167.11887072142298</c:v>
                </c:pt>
                <c:pt idx="5707">
                  <c:v>159.34589999019437</c:v>
                </c:pt>
                <c:pt idx="5708">
                  <c:v>145.74320121054313</c:v>
                </c:pt>
                <c:pt idx="5709">
                  <c:v>118.5378036512416</c:v>
                </c:pt>
                <c:pt idx="5710">
                  <c:v>102.99186218878347</c:v>
                </c:pt>
                <c:pt idx="5711">
                  <c:v>56.35403780141025</c:v>
                </c:pt>
                <c:pt idx="5712">
                  <c:v>15.545941462457959</c:v>
                </c:pt>
                <c:pt idx="5713">
                  <c:v>7.7842386260235683</c:v>
                </c:pt>
                <c:pt idx="5714">
                  <c:v>1.9460596565058921</c:v>
                </c:pt>
                <c:pt idx="5715">
                  <c:v>1.9460596565058921</c:v>
                </c:pt>
                <c:pt idx="5716">
                  <c:v>7.7842386260235683</c:v>
                </c:pt>
                <c:pt idx="5717">
                  <c:v>52.543610725659043</c:v>
                </c:pt>
                <c:pt idx="5718">
                  <c:v>182.92960771155319</c:v>
                </c:pt>
                <c:pt idx="5719">
                  <c:v>194.60596565058825</c:v>
                </c:pt>
                <c:pt idx="5720">
                  <c:v>186.82172702456489</c:v>
                </c:pt>
                <c:pt idx="5721">
                  <c:v>163.46901114649475</c:v>
                </c:pt>
                <c:pt idx="5722">
                  <c:v>147.90053389444705</c:v>
                </c:pt>
                <c:pt idx="5723">
                  <c:v>118.70963904685841</c:v>
                </c:pt>
                <c:pt idx="5724">
                  <c:v>103.14116179481167</c:v>
                </c:pt>
                <c:pt idx="5725">
                  <c:v>91.464803855776864</c:v>
                </c:pt>
                <c:pt idx="5726">
                  <c:v>79.788445916741438</c:v>
                </c:pt>
                <c:pt idx="5727">
                  <c:v>91.464803855776864</c:v>
                </c:pt>
                <c:pt idx="5728">
                  <c:v>107.03328110782334</c:v>
                </c:pt>
                <c:pt idx="5729">
                  <c:v>142.06235492492951</c:v>
                </c:pt>
                <c:pt idx="5730">
                  <c:v>167.36113045950646</c:v>
                </c:pt>
                <c:pt idx="5731">
                  <c:v>159.57689183348211</c:v>
                </c:pt>
                <c:pt idx="5732">
                  <c:v>145.95447423794118</c:v>
                </c:pt>
                <c:pt idx="5733">
                  <c:v>118.70963904685841</c:v>
                </c:pt>
                <c:pt idx="5734">
                  <c:v>103.14116179481167</c:v>
                </c:pt>
                <c:pt idx="5735">
                  <c:v>56.435730038670826</c:v>
                </c:pt>
                <c:pt idx="5736">
                  <c:v>15.568477252047137</c:v>
                </c:pt>
                <c:pt idx="5737">
                  <c:v>7.7961670562349275</c:v>
                </c:pt>
                <c:pt idx="5738">
                  <c:v>1.949041764058725</c:v>
                </c:pt>
                <c:pt idx="5739">
                  <c:v>1.949041764058725</c:v>
                </c:pt>
                <c:pt idx="5740">
                  <c:v>7.7961670562349275</c:v>
                </c:pt>
                <c:pt idx="5741">
                  <c:v>52.624127629585736</c:v>
                </c:pt>
                <c:pt idx="5742">
                  <c:v>183.20992582152027</c:v>
                </c:pt>
                <c:pt idx="5743">
                  <c:v>194.90417640587344</c:v>
                </c:pt>
                <c:pt idx="5744">
                  <c:v>187.10800934963831</c:v>
                </c:pt>
                <c:pt idx="5745">
                  <c:v>163.71950818093291</c:v>
                </c:pt>
                <c:pt idx="5746">
                  <c:v>148.12717406846363</c:v>
                </c:pt>
                <c:pt idx="5747">
                  <c:v>118.89154760758261</c:v>
                </c:pt>
                <c:pt idx="5748">
                  <c:v>103.29921349511235</c:v>
                </c:pt>
                <c:pt idx="5749">
                  <c:v>91.60496291076042</c:v>
                </c:pt>
                <c:pt idx="5750">
                  <c:v>79.910712326408017</c:v>
                </c:pt>
                <c:pt idx="5751">
                  <c:v>91.60496291076042</c:v>
                </c:pt>
                <c:pt idx="5752">
                  <c:v>107.19729702322945</c:v>
                </c:pt>
                <c:pt idx="5753">
                  <c:v>142.28004877628706</c:v>
                </c:pt>
                <c:pt idx="5754">
                  <c:v>167.61759170905097</c:v>
                </c:pt>
                <c:pt idx="5755">
                  <c:v>159.82142465281581</c:v>
                </c:pt>
                <c:pt idx="5756">
                  <c:v>146.17813230440413</c:v>
                </c:pt>
                <c:pt idx="5757">
                  <c:v>118.89154760758261</c:v>
                </c:pt>
                <c:pt idx="5758">
                  <c:v>103.29921349511235</c:v>
                </c:pt>
                <c:pt idx="5759">
                  <c:v>56.522211157703204</c:v>
                </c:pt>
                <c:pt idx="5760">
                  <c:v>15.59233411246978</c:v>
                </c:pt>
                <c:pt idx="5761">
                  <c:v>7.8087524893714768</c:v>
                </c:pt>
                <c:pt idx="5762">
                  <c:v>1.9521881223428645</c:v>
                </c:pt>
                <c:pt idx="5763">
                  <c:v>1.9521881223428645</c:v>
                </c:pt>
                <c:pt idx="5764">
                  <c:v>7.8087524893714768</c:v>
                </c:pt>
                <c:pt idx="5765">
                  <c:v>52.709079303257404</c:v>
                </c:pt>
                <c:pt idx="5766">
                  <c:v>183.50568350022942</c:v>
                </c:pt>
                <c:pt idx="5767">
                  <c:v>195.21881223428645</c:v>
                </c:pt>
                <c:pt idx="5768">
                  <c:v>187.41005974491478</c:v>
                </c:pt>
                <c:pt idx="5769">
                  <c:v>163.98380227680067</c:v>
                </c:pt>
                <c:pt idx="5770">
                  <c:v>148.36629729805728</c:v>
                </c:pt>
                <c:pt idx="5771">
                  <c:v>119.08347546291465</c:v>
                </c:pt>
                <c:pt idx="5772">
                  <c:v>103.46597048417128</c:v>
                </c:pt>
                <c:pt idx="5773">
                  <c:v>91.752841750114897</c:v>
                </c:pt>
                <c:pt idx="5774">
                  <c:v>80.039713016057547</c:v>
                </c:pt>
                <c:pt idx="5775">
                  <c:v>91.752841750114897</c:v>
                </c:pt>
                <c:pt idx="5776">
                  <c:v>107.3703467288576</c:v>
                </c:pt>
                <c:pt idx="5777">
                  <c:v>142.50973293102876</c:v>
                </c:pt>
                <c:pt idx="5778">
                  <c:v>167.88817852148603</c:v>
                </c:pt>
                <c:pt idx="5779">
                  <c:v>160.07942603211433</c:v>
                </c:pt>
                <c:pt idx="5780">
                  <c:v>146.41410917571508</c:v>
                </c:pt>
                <c:pt idx="5781">
                  <c:v>119.08347546291465</c:v>
                </c:pt>
                <c:pt idx="5782">
                  <c:v>103.46597048417128</c:v>
                </c:pt>
                <c:pt idx="5783">
                  <c:v>56.613455547943161</c:v>
                </c:pt>
                <c:pt idx="5784">
                  <c:v>15.617504978742897</c:v>
                </c:pt>
                <c:pt idx="5785">
                  <c:v>7.8219911983763684</c:v>
                </c:pt>
                <c:pt idx="5786">
                  <c:v>1.9554977995940899</c:v>
                </c:pt>
                <c:pt idx="5787">
                  <c:v>1.9554977995940899</c:v>
                </c:pt>
                <c:pt idx="5788">
                  <c:v>7.8219911983763684</c:v>
                </c:pt>
                <c:pt idx="5789">
                  <c:v>52.79844058904051</c:v>
                </c:pt>
                <c:pt idx="5790">
                  <c:v>183.81679316184423</c:v>
                </c:pt>
                <c:pt idx="5791">
                  <c:v>195.54977995940897</c:v>
                </c:pt>
                <c:pt idx="5792">
                  <c:v>187.7277887610322</c:v>
                </c:pt>
                <c:pt idx="5793">
                  <c:v>164.26181516590364</c:v>
                </c:pt>
                <c:pt idx="5794">
                  <c:v>148.61783276915094</c:v>
                </c:pt>
                <c:pt idx="5795">
                  <c:v>119.28536577523954</c:v>
                </c:pt>
                <c:pt idx="5796">
                  <c:v>103.64138337848686</c:v>
                </c:pt>
                <c:pt idx="5797">
                  <c:v>91.9083965809224</c:v>
                </c:pt>
                <c:pt idx="5798">
                  <c:v>80.175409783357836</c:v>
                </c:pt>
                <c:pt idx="5799">
                  <c:v>91.9083965809224</c:v>
                </c:pt>
                <c:pt idx="5800">
                  <c:v>107.55237897767479</c:v>
                </c:pt>
                <c:pt idx="5801">
                  <c:v>142.7513393703681</c:v>
                </c:pt>
                <c:pt idx="5802">
                  <c:v>168.17281076509155</c:v>
                </c:pt>
                <c:pt idx="5803">
                  <c:v>160.35081956671567</c:v>
                </c:pt>
                <c:pt idx="5804">
                  <c:v>146.66233496955695</c:v>
                </c:pt>
                <c:pt idx="5805">
                  <c:v>119.28536577523954</c:v>
                </c:pt>
                <c:pt idx="5806">
                  <c:v>103.64138337848686</c:v>
                </c:pt>
                <c:pt idx="5807">
                  <c:v>56.709436188228729</c:v>
                </c:pt>
                <c:pt idx="5808">
                  <c:v>15.64398239675268</c:v>
                </c:pt>
                <c:pt idx="5809">
                  <c:v>7.8358792627313525</c:v>
                </c:pt>
                <c:pt idx="5810">
                  <c:v>1.9589698156828308</c:v>
                </c:pt>
                <c:pt idx="5811">
                  <c:v>1.9589698156828308</c:v>
                </c:pt>
                <c:pt idx="5812">
                  <c:v>7.8358792627313525</c:v>
                </c:pt>
                <c:pt idx="5813">
                  <c:v>52.892185023436546</c:v>
                </c:pt>
                <c:pt idx="5814">
                  <c:v>184.14316267418673</c:v>
                </c:pt>
                <c:pt idx="5815">
                  <c:v>195.89698156828308</c:v>
                </c:pt>
                <c:pt idx="5816">
                  <c:v>188.06110230555151</c:v>
                </c:pt>
                <c:pt idx="5817">
                  <c:v>164.55346451735781</c:v>
                </c:pt>
                <c:pt idx="5818">
                  <c:v>148.88170599189564</c:v>
                </c:pt>
                <c:pt idx="5819">
                  <c:v>119.49715875665235</c:v>
                </c:pt>
                <c:pt idx="5820">
                  <c:v>103.8254002311902</c:v>
                </c:pt>
                <c:pt idx="5821">
                  <c:v>92.071581337093363</c:v>
                </c:pt>
                <c:pt idx="5822">
                  <c:v>80.317762442996312</c:v>
                </c:pt>
                <c:pt idx="5823">
                  <c:v>92.071581337093363</c:v>
                </c:pt>
                <c:pt idx="5824">
                  <c:v>107.743339862556</c:v>
                </c:pt>
                <c:pt idx="5825">
                  <c:v>143.00479654484701</c:v>
                </c:pt>
                <c:pt idx="5826">
                  <c:v>168.47140414872359</c:v>
                </c:pt>
                <c:pt idx="5827">
                  <c:v>160.63552488599206</c:v>
                </c:pt>
                <c:pt idx="5828">
                  <c:v>146.92273617621279</c:v>
                </c:pt>
                <c:pt idx="5829">
                  <c:v>119.49715875665235</c:v>
                </c:pt>
                <c:pt idx="5830">
                  <c:v>103.8254002311902</c:v>
                </c:pt>
                <c:pt idx="5831">
                  <c:v>56.81012465480223</c:v>
                </c:pt>
                <c:pt idx="5832">
                  <c:v>15.671758525462625</c:v>
                </c:pt>
                <c:pt idx="5833">
                  <c:v>7.8504125696176903</c:v>
                </c:pt>
                <c:pt idx="5834">
                  <c:v>1.9626031424044201</c:v>
                </c:pt>
                <c:pt idx="5835">
                  <c:v>1.9626031424044201</c:v>
                </c:pt>
                <c:pt idx="5836">
                  <c:v>7.8504125696176903</c:v>
                </c:pt>
                <c:pt idx="5837">
                  <c:v>52.990284844919429</c:v>
                </c:pt>
                <c:pt idx="5838">
                  <c:v>184.48469538601526</c:v>
                </c:pt>
                <c:pt idx="5839">
                  <c:v>196.26031424044203</c:v>
                </c:pt>
                <c:pt idx="5840">
                  <c:v>188.40990167082387</c:v>
                </c:pt>
                <c:pt idx="5841">
                  <c:v>164.85866396197136</c:v>
                </c:pt>
                <c:pt idx="5842">
                  <c:v>149.15783882273604</c:v>
                </c:pt>
                <c:pt idx="5843">
                  <c:v>119.71879168666923</c:v>
                </c:pt>
                <c:pt idx="5844">
                  <c:v>104.0179665474339</c:v>
                </c:pt>
                <c:pt idx="5845">
                  <c:v>92.242347693007829</c:v>
                </c:pt>
                <c:pt idx="5846">
                  <c:v>80.466728838581375</c:v>
                </c:pt>
                <c:pt idx="5847">
                  <c:v>92.242347693007829</c:v>
                </c:pt>
                <c:pt idx="5848">
                  <c:v>107.94317283224248</c:v>
                </c:pt>
                <c:pt idx="5849">
                  <c:v>143.27002939552267</c:v>
                </c:pt>
                <c:pt idx="5850">
                  <c:v>168.78387024677997</c:v>
                </c:pt>
                <c:pt idx="5851">
                  <c:v>160.93345767716275</c:v>
                </c:pt>
                <c:pt idx="5852">
                  <c:v>147.19523568033128</c:v>
                </c:pt>
                <c:pt idx="5853">
                  <c:v>119.71879168666923</c:v>
                </c:pt>
                <c:pt idx="5854">
                  <c:v>104.0179665474339</c:v>
                </c:pt>
                <c:pt idx="5855">
                  <c:v>56.915491129728217</c:v>
                </c:pt>
                <c:pt idx="5856">
                  <c:v>15.700825139235322</c:v>
                </c:pt>
                <c:pt idx="5857">
                  <c:v>7.8655868151341979</c:v>
                </c:pt>
                <c:pt idx="5858">
                  <c:v>1.9663967037835495</c:v>
                </c:pt>
                <c:pt idx="5859">
                  <c:v>1.9663967037835495</c:v>
                </c:pt>
                <c:pt idx="5860">
                  <c:v>7.8655868151341979</c:v>
                </c:pt>
                <c:pt idx="5861">
                  <c:v>53.092711002155774</c:v>
                </c:pt>
                <c:pt idx="5862">
                  <c:v>184.8412901556537</c:v>
                </c:pt>
                <c:pt idx="5863">
                  <c:v>196.63967037835496</c:v>
                </c:pt>
                <c:pt idx="5864">
                  <c:v>188.77408356322078</c:v>
                </c:pt>
                <c:pt idx="5865">
                  <c:v>165.17732311781737</c:v>
                </c:pt>
                <c:pt idx="5866">
                  <c:v>149.44614948754904</c:v>
                </c:pt>
                <c:pt idx="5867">
                  <c:v>119.95019893079595</c:v>
                </c:pt>
                <c:pt idx="5868">
                  <c:v>104.21902530052763</c:v>
                </c:pt>
                <c:pt idx="5869">
                  <c:v>92.420645077826848</c:v>
                </c:pt>
                <c:pt idx="5870">
                  <c:v>80.622264855125522</c:v>
                </c:pt>
                <c:pt idx="5871">
                  <c:v>92.420645077826848</c:v>
                </c:pt>
                <c:pt idx="5872">
                  <c:v>108.15181870809471</c:v>
                </c:pt>
                <c:pt idx="5873">
                  <c:v>143.54695937619843</c:v>
                </c:pt>
                <c:pt idx="5874">
                  <c:v>169.11011652538443</c:v>
                </c:pt>
                <c:pt idx="5875">
                  <c:v>161.2445297102503</c:v>
                </c:pt>
                <c:pt idx="5876">
                  <c:v>147.47975278376552</c:v>
                </c:pt>
                <c:pt idx="5877">
                  <c:v>119.95019893079595</c:v>
                </c:pt>
                <c:pt idx="5878">
                  <c:v>104.21902530052763</c:v>
                </c:pt>
                <c:pt idx="5879">
                  <c:v>57.025504409722942</c:v>
                </c:pt>
                <c:pt idx="5880">
                  <c:v>15.731173630268319</c:v>
                </c:pt>
                <c:pt idx="5881">
                  <c:v>7.881397505571794</c:v>
                </c:pt>
                <c:pt idx="5882">
                  <c:v>1.9703493763929461</c:v>
                </c:pt>
                <c:pt idx="5883">
                  <c:v>1.9703493763929461</c:v>
                </c:pt>
                <c:pt idx="5884">
                  <c:v>7.881397505571794</c:v>
                </c:pt>
                <c:pt idx="5885">
                  <c:v>53.199433162609672</c:v>
                </c:pt>
                <c:pt idx="5886">
                  <c:v>185.21284138093645</c:v>
                </c:pt>
                <c:pt idx="5887">
                  <c:v>197.03493763929461</c:v>
                </c:pt>
                <c:pt idx="5888">
                  <c:v>189.15354013372252</c:v>
                </c:pt>
                <c:pt idx="5889">
                  <c:v>165.50934761700705</c:v>
                </c:pt>
                <c:pt idx="5890">
                  <c:v>149.74655260586377</c:v>
                </c:pt>
                <c:pt idx="5891">
                  <c:v>120.19131195996971</c:v>
                </c:pt>
                <c:pt idx="5892">
                  <c:v>104.4285169488264</c:v>
                </c:pt>
                <c:pt idx="5893">
                  <c:v>92.60642069046861</c:v>
                </c:pt>
                <c:pt idx="5894">
                  <c:v>80.784324432110978</c:v>
                </c:pt>
                <c:pt idx="5895">
                  <c:v>92.60642069046861</c:v>
                </c:pt>
                <c:pt idx="5896">
                  <c:v>108.36921570161152</c:v>
                </c:pt>
                <c:pt idx="5897">
                  <c:v>143.83550447668514</c:v>
                </c:pt>
                <c:pt idx="5898">
                  <c:v>169.45004636979314</c:v>
                </c:pt>
                <c:pt idx="5899">
                  <c:v>161.56864886422196</c:v>
                </c:pt>
                <c:pt idx="5900">
                  <c:v>147.77620322947121</c:v>
                </c:pt>
                <c:pt idx="5901">
                  <c:v>120.19131195996971</c:v>
                </c:pt>
                <c:pt idx="5902">
                  <c:v>104.4285169488264</c:v>
                </c:pt>
                <c:pt idx="5903">
                  <c:v>57.140131915395543</c:v>
                </c:pt>
                <c:pt idx="5904">
                  <c:v>15.762795011143588</c:v>
                </c:pt>
                <c:pt idx="5905">
                  <c:v>7.8978399587442683</c:v>
                </c:pt>
                <c:pt idx="5906">
                  <c:v>1.9744599896860651</c:v>
                </c:pt>
                <c:pt idx="5907">
                  <c:v>1.9744599896860651</c:v>
                </c:pt>
                <c:pt idx="5908">
                  <c:v>7.8978399587442683</c:v>
                </c:pt>
                <c:pt idx="5909">
                  <c:v>53.310419721523722</c:v>
                </c:pt>
                <c:pt idx="5910">
                  <c:v>185.5992390304902</c:v>
                </c:pt>
                <c:pt idx="5911">
                  <c:v>197.44599896860646</c:v>
                </c:pt>
                <c:pt idx="5912">
                  <c:v>189.54815900986199</c:v>
                </c:pt>
                <c:pt idx="5913">
                  <c:v>165.85463913362946</c:v>
                </c:pt>
                <c:pt idx="5914">
                  <c:v>150.05895921614049</c:v>
                </c:pt>
                <c:pt idx="5915">
                  <c:v>120.44205937084986</c:v>
                </c:pt>
                <c:pt idx="5916">
                  <c:v>104.64637945336089</c:v>
                </c:pt>
                <c:pt idx="5917">
                  <c:v>92.799619515245098</c:v>
                </c:pt>
                <c:pt idx="5918">
                  <c:v>80.952859577128763</c:v>
                </c:pt>
                <c:pt idx="5919">
                  <c:v>92.799619515245098</c:v>
                </c:pt>
                <c:pt idx="5920">
                  <c:v>108.59529943273266</c:v>
                </c:pt>
                <c:pt idx="5921">
                  <c:v>144.13557924708238</c:v>
                </c:pt>
                <c:pt idx="5922">
                  <c:v>169.80355911300123</c:v>
                </c:pt>
                <c:pt idx="5923">
                  <c:v>161.90571915425676</c:v>
                </c:pt>
                <c:pt idx="5924">
                  <c:v>148.08449922645414</c:v>
                </c:pt>
                <c:pt idx="5925">
                  <c:v>120.44205937084986</c:v>
                </c:pt>
                <c:pt idx="5926">
                  <c:v>104.64637945336089</c:v>
                </c:pt>
                <c:pt idx="5927">
                  <c:v>57.259339700895964</c:v>
                </c:pt>
                <c:pt idx="5928">
                  <c:v>15.795679917488501</c:v>
                </c:pt>
                <c:pt idx="5929">
                  <c:v>7.9149093053748292</c:v>
                </c:pt>
                <c:pt idx="5930">
                  <c:v>1.9787273263437049</c:v>
                </c:pt>
                <c:pt idx="5931">
                  <c:v>1.9787273263437049</c:v>
                </c:pt>
                <c:pt idx="5932">
                  <c:v>7.9149093053748292</c:v>
                </c:pt>
                <c:pt idx="5933">
                  <c:v>53.425637811280041</c:v>
                </c:pt>
                <c:pt idx="5934">
                  <c:v>186.00036867630791</c:v>
                </c:pt>
                <c:pt idx="5935">
                  <c:v>197.87273263437049</c:v>
                </c:pt>
                <c:pt idx="5936">
                  <c:v>189.95782332899543</c:v>
                </c:pt>
                <c:pt idx="5937">
                  <c:v>166.21309541287124</c:v>
                </c:pt>
                <c:pt idx="5938">
                  <c:v>150.38327680212112</c:v>
                </c:pt>
                <c:pt idx="5939">
                  <c:v>120.70236690696568</c:v>
                </c:pt>
                <c:pt idx="5940">
                  <c:v>104.87254829621652</c:v>
                </c:pt>
                <c:pt idx="5941">
                  <c:v>93.000184338154142</c:v>
                </c:pt>
                <c:pt idx="5942">
                  <c:v>81.127820380091947</c:v>
                </c:pt>
                <c:pt idx="5943">
                  <c:v>93.000184338154142</c:v>
                </c:pt>
                <c:pt idx="5944">
                  <c:v>108.8300029489031</c:v>
                </c:pt>
                <c:pt idx="5945">
                  <c:v>144.44709482308988</c:v>
                </c:pt>
                <c:pt idx="5946">
                  <c:v>170.17055006555876</c:v>
                </c:pt>
                <c:pt idx="5947">
                  <c:v>162.25564076018372</c:v>
                </c:pt>
                <c:pt idx="5948">
                  <c:v>148.40454947577737</c:v>
                </c:pt>
                <c:pt idx="5949">
                  <c:v>120.70236690696568</c:v>
                </c:pt>
                <c:pt idx="5950">
                  <c:v>104.87254829621652</c:v>
                </c:pt>
                <c:pt idx="5951">
                  <c:v>57.383092463967472</c:v>
                </c:pt>
                <c:pt idx="5952">
                  <c:v>15.829818610749619</c:v>
                </c:pt>
                <c:pt idx="5953">
                  <c:v>7.9326004905381451</c:v>
                </c:pt>
                <c:pt idx="5954">
                  <c:v>1.9831501226345314</c:v>
                </c:pt>
                <c:pt idx="5955">
                  <c:v>1.9831501226345314</c:v>
                </c:pt>
                <c:pt idx="5956">
                  <c:v>7.9326004905381451</c:v>
                </c:pt>
                <c:pt idx="5957">
                  <c:v>53.545053311132492</c:v>
                </c:pt>
                <c:pt idx="5958">
                  <c:v>186.41611152764608</c:v>
                </c:pt>
                <c:pt idx="5959">
                  <c:v>198.31501226345316</c:v>
                </c:pt>
                <c:pt idx="5960">
                  <c:v>190.38241177291542</c:v>
                </c:pt>
                <c:pt idx="5961">
                  <c:v>166.58461030130121</c:v>
                </c:pt>
                <c:pt idx="5962">
                  <c:v>150.7194093202248</c:v>
                </c:pt>
                <c:pt idx="5963">
                  <c:v>120.97215748070657</c:v>
                </c:pt>
                <c:pt idx="5964">
                  <c:v>105.10695649963013</c:v>
                </c:pt>
                <c:pt idx="5965">
                  <c:v>93.20805576382331</c:v>
                </c:pt>
                <c:pt idx="5966">
                  <c:v>81.309155028016022</c:v>
                </c:pt>
                <c:pt idx="5967">
                  <c:v>93.20805576382331</c:v>
                </c:pt>
                <c:pt idx="5968">
                  <c:v>109.07325674489948</c:v>
                </c:pt>
                <c:pt idx="5969">
                  <c:v>144.76995895232076</c:v>
                </c:pt>
                <c:pt idx="5970">
                  <c:v>170.55091054656961</c:v>
                </c:pt>
                <c:pt idx="5971">
                  <c:v>162.61831005603187</c:v>
                </c:pt>
                <c:pt idx="5972">
                  <c:v>148.73625919759013</c:v>
                </c:pt>
                <c:pt idx="5973">
                  <c:v>120.97215748070657</c:v>
                </c:pt>
                <c:pt idx="5974">
                  <c:v>105.10695649963013</c:v>
                </c:pt>
                <c:pt idx="5975">
                  <c:v>57.511353556401559</c:v>
                </c:pt>
                <c:pt idx="5976">
                  <c:v>15.865200981076251</c:v>
                </c:pt>
                <c:pt idx="5977">
                  <c:v>7.9509082751573184</c:v>
                </c:pt>
                <c:pt idx="5978">
                  <c:v>1.9877270687893216</c:v>
                </c:pt>
                <c:pt idx="5979">
                  <c:v>1.9877270687893216</c:v>
                </c:pt>
                <c:pt idx="5980">
                  <c:v>7.9509082751573184</c:v>
                </c:pt>
                <c:pt idx="5981">
                  <c:v>53.668630857311868</c:v>
                </c:pt>
                <c:pt idx="5982">
                  <c:v>186.8463444661966</c:v>
                </c:pt>
                <c:pt idx="5983">
                  <c:v>198.77270687893221</c:v>
                </c:pt>
                <c:pt idx="5984">
                  <c:v>190.82179860377516</c:v>
                </c:pt>
                <c:pt idx="5985">
                  <c:v>166.969073778303</c:v>
                </c:pt>
                <c:pt idx="5986">
                  <c:v>151.0672572279889</c:v>
                </c:pt>
                <c:pt idx="5987">
                  <c:v>121.25135119614851</c:v>
                </c:pt>
                <c:pt idx="5988">
                  <c:v>105.34953464583437</c:v>
                </c:pt>
                <c:pt idx="5989">
                  <c:v>93.423172233098498</c:v>
                </c:pt>
                <c:pt idx="5990">
                  <c:v>81.496809820362529</c:v>
                </c:pt>
                <c:pt idx="5991">
                  <c:v>93.423172233098498</c:v>
                </c:pt>
                <c:pt idx="5992">
                  <c:v>109.32498878341291</c:v>
                </c:pt>
                <c:pt idx="5993">
                  <c:v>145.10407602162064</c:v>
                </c:pt>
                <c:pt idx="5994">
                  <c:v>170.94452791588154</c:v>
                </c:pt>
                <c:pt idx="5995">
                  <c:v>162.99361964072449</c:v>
                </c:pt>
                <c:pt idx="5996">
                  <c:v>149.07953015919918</c:v>
                </c:pt>
                <c:pt idx="5997">
                  <c:v>121.25135119614851</c:v>
                </c:pt>
                <c:pt idx="5998">
                  <c:v>105.34953464583437</c:v>
                </c:pt>
                <c:pt idx="5999">
                  <c:v>57.644084994890584</c:v>
                </c:pt>
                <c:pt idx="6000">
                  <c:v>15.901816550314596</c:v>
                </c:pt>
                <c:pt idx="6001">
                  <c:v>7.9698272375553092</c:v>
                </c:pt>
                <c:pt idx="6002">
                  <c:v>1.9924568093888202</c:v>
                </c:pt>
                <c:pt idx="6003">
                  <c:v>1.9924568093888202</c:v>
                </c:pt>
                <c:pt idx="6004">
                  <c:v>7.9698272375553092</c:v>
                </c:pt>
                <c:pt idx="6005">
                  <c:v>53.796333853498346</c:v>
                </c:pt>
                <c:pt idx="6006">
                  <c:v>187.29094008254933</c:v>
                </c:pt>
                <c:pt idx="6007">
                  <c:v>199.24568093888203</c:v>
                </c:pt>
                <c:pt idx="6008">
                  <c:v>191.27585370132721</c:v>
                </c:pt>
                <c:pt idx="6009">
                  <c:v>167.3663719886608</c:v>
                </c:pt>
                <c:pt idx="6010">
                  <c:v>151.42671751355024</c:v>
                </c:pt>
                <c:pt idx="6011">
                  <c:v>121.539865372718</c:v>
                </c:pt>
                <c:pt idx="6012">
                  <c:v>105.60021089760738</c:v>
                </c:pt>
                <c:pt idx="6013">
                  <c:v>93.645470041274848</c:v>
                </c:pt>
                <c:pt idx="6014">
                  <c:v>81.690729184941944</c:v>
                </c:pt>
                <c:pt idx="6015">
                  <c:v>93.645470041274848</c:v>
                </c:pt>
                <c:pt idx="6016">
                  <c:v>109.58512451638525</c:v>
                </c:pt>
                <c:pt idx="6017">
                  <c:v>145.44934708538435</c:v>
                </c:pt>
                <c:pt idx="6018">
                  <c:v>171.35128560743874</c:v>
                </c:pt>
                <c:pt idx="6019">
                  <c:v>163.38145836988389</c:v>
                </c:pt>
                <c:pt idx="6020">
                  <c:v>149.43426070416129</c:v>
                </c:pt>
                <c:pt idx="6021">
                  <c:v>121.539865372718</c:v>
                </c:pt>
                <c:pt idx="6022">
                  <c:v>105.60021089760738</c:v>
                </c:pt>
                <c:pt idx="6023">
                  <c:v>57.781247472275957</c:v>
                </c:pt>
                <c:pt idx="6024">
                  <c:v>15.939654475110601</c:v>
                </c:pt>
                <c:pt idx="6025">
                  <c:v>7.9893517750606033</c:v>
                </c:pt>
                <c:pt idx="6026">
                  <c:v>1.9973379437651484</c:v>
                </c:pt>
                <c:pt idx="6027">
                  <c:v>1.9973379437651484</c:v>
                </c:pt>
                <c:pt idx="6028">
                  <c:v>7.9893517750606033</c:v>
                </c:pt>
                <c:pt idx="6029">
                  <c:v>53.928124481659054</c:v>
                </c:pt>
                <c:pt idx="6030">
                  <c:v>187.74976671392346</c:v>
                </c:pt>
                <c:pt idx="6031">
                  <c:v>199.73379437651482</c:v>
                </c:pt>
                <c:pt idx="6032">
                  <c:v>191.74444260145424</c:v>
                </c:pt>
                <c:pt idx="6033">
                  <c:v>167.77638727627246</c:v>
                </c:pt>
                <c:pt idx="6034">
                  <c:v>151.79768372615129</c:v>
                </c:pt>
                <c:pt idx="6035">
                  <c:v>121.83761456967333</c:v>
                </c:pt>
                <c:pt idx="6036">
                  <c:v>105.85891101955215</c:v>
                </c:pt>
                <c:pt idx="6037">
                  <c:v>93.874883356962115</c:v>
                </c:pt>
                <c:pt idx="6038">
                  <c:v>81.89085569437114</c:v>
                </c:pt>
                <c:pt idx="6039">
                  <c:v>93.874883356962115</c:v>
                </c:pt>
                <c:pt idx="6040">
                  <c:v>109.85358690708293</c:v>
                </c:pt>
                <c:pt idx="6041">
                  <c:v>145.80566989485607</c:v>
                </c:pt>
                <c:pt idx="6042">
                  <c:v>171.77106316380227</c:v>
                </c:pt>
                <c:pt idx="6043">
                  <c:v>163.78171138874168</c:v>
                </c:pt>
                <c:pt idx="6044">
                  <c:v>149.80034578238588</c:v>
                </c:pt>
                <c:pt idx="6045">
                  <c:v>121.83761456967333</c:v>
                </c:pt>
                <c:pt idx="6046">
                  <c:v>105.85891101955215</c:v>
                </c:pt>
                <c:pt idx="6047">
                  <c:v>57.922800369189353</c:v>
                </c:pt>
                <c:pt idx="6048">
                  <c:v>15.978703550121187</c:v>
                </c:pt>
                <c:pt idx="6049">
                  <c:v>8.0094761056663355</c:v>
                </c:pt>
                <c:pt idx="6050">
                  <c:v>2.0023690264165799</c:v>
                </c:pt>
                <c:pt idx="6051">
                  <c:v>2.0023690264165799</c:v>
                </c:pt>
                <c:pt idx="6052">
                  <c:v>8.0094761056663355</c:v>
                </c:pt>
                <c:pt idx="6053">
                  <c:v>54.063963713247887</c:v>
                </c:pt>
                <c:pt idx="6054">
                  <c:v>188.22268848315915</c:v>
                </c:pt>
                <c:pt idx="6055">
                  <c:v>200.23690264165799</c:v>
                </c:pt>
                <c:pt idx="6056">
                  <c:v>192.22742653599244</c:v>
                </c:pt>
                <c:pt idx="6057">
                  <c:v>168.1989982189929</c:v>
                </c:pt>
                <c:pt idx="6058">
                  <c:v>152.18004600765985</c:v>
                </c:pt>
                <c:pt idx="6059">
                  <c:v>122.14451061141141</c:v>
                </c:pt>
                <c:pt idx="6060">
                  <c:v>106.12555840007839</c:v>
                </c:pt>
                <c:pt idx="6061">
                  <c:v>94.111344241579573</c:v>
                </c:pt>
                <c:pt idx="6062">
                  <c:v>82.097130083080103</c:v>
                </c:pt>
                <c:pt idx="6063">
                  <c:v>94.111344241579573</c:v>
                </c:pt>
                <c:pt idx="6064">
                  <c:v>110.13029645291165</c:v>
                </c:pt>
                <c:pt idx="6065">
                  <c:v>146.17293892841093</c:v>
                </c:pt>
                <c:pt idx="6066">
                  <c:v>172.20373627182613</c:v>
                </c:pt>
                <c:pt idx="6067">
                  <c:v>164.19426016615964</c:v>
                </c:pt>
                <c:pt idx="6068">
                  <c:v>150.17767698124325</c:v>
                </c:pt>
                <c:pt idx="6069">
                  <c:v>122.14451061141141</c:v>
                </c:pt>
                <c:pt idx="6070">
                  <c:v>106.12555840007839</c:v>
                </c:pt>
                <c:pt idx="6071">
                  <c:v>58.068701766081055</c:v>
                </c:pt>
                <c:pt idx="6072">
                  <c:v>16.018952211332639</c:v>
                </c:pt>
                <c:pt idx="6073">
                  <c:v>8.0301942697426458</c:v>
                </c:pt>
                <c:pt idx="6074">
                  <c:v>2.0075485674356592</c:v>
                </c:pt>
                <c:pt idx="6075">
                  <c:v>2.0075485674356592</c:v>
                </c:pt>
                <c:pt idx="6076">
                  <c:v>8.0301942697426458</c:v>
                </c:pt>
                <c:pt idx="6077">
                  <c:v>54.203811320762867</c:v>
                </c:pt>
                <c:pt idx="6078">
                  <c:v>188.70956533895114</c:v>
                </c:pt>
                <c:pt idx="6079">
                  <c:v>200.75485674356591</c:v>
                </c:pt>
                <c:pt idx="6080">
                  <c:v>192.72466247382306</c:v>
                </c:pt>
                <c:pt idx="6081">
                  <c:v>168.63407966459539</c:v>
                </c:pt>
                <c:pt idx="6082">
                  <c:v>152.57369112510969</c:v>
                </c:pt>
                <c:pt idx="6083">
                  <c:v>122.46046261357515</c:v>
                </c:pt>
                <c:pt idx="6084">
                  <c:v>106.4000740740894</c:v>
                </c:pt>
                <c:pt idx="6085">
                  <c:v>94.354782669475952</c:v>
                </c:pt>
                <c:pt idx="6086">
                  <c:v>82.309491264862032</c:v>
                </c:pt>
                <c:pt idx="6087">
                  <c:v>94.354782669475952</c:v>
                </c:pt>
                <c:pt idx="6088">
                  <c:v>110.41517120896036</c:v>
                </c:pt>
                <c:pt idx="6089">
                  <c:v>146.55104542280276</c:v>
                </c:pt>
                <c:pt idx="6090">
                  <c:v>172.64917679946637</c:v>
                </c:pt>
                <c:pt idx="6091">
                  <c:v>164.61898252972352</c:v>
                </c:pt>
                <c:pt idx="6092">
                  <c:v>150.56614255767371</c:v>
                </c:pt>
                <c:pt idx="6093">
                  <c:v>122.46046261357515</c:v>
                </c:pt>
                <c:pt idx="6094">
                  <c:v>106.4000740740894</c:v>
                </c:pt>
                <c:pt idx="6095">
                  <c:v>58.218908455634114</c:v>
                </c:pt>
                <c:pt idx="6096">
                  <c:v>16.060388539485253</c:v>
                </c:pt>
                <c:pt idx="6097">
                  <c:v>8.0515001318014097</c:v>
                </c:pt>
                <c:pt idx="6098">
                  <c:v>2.0128750329503453</c:v>
                </c:pt>
                <c:pt idx="6099">
                  <c:v>2.0128750329503453</c:v>
                </c:pt>
                <c:pt idx="6100">
                  <c:v>8.0515001318014097</c:v>
                </c:pt>
                <c:pt idx="6101">
                  <c:v>54.347625889659582</c:v>
                </c:pt>
                <c:pt idx="6102">
                  <c:v>189.21025309733298</c:v>
                </c:pt>
                <c:pt idx="6103">
                  <c:v>201.28750329503546</c:v>
                </c:pt>
                <c:pt idx="6104">
                  <c:v>193.23600316323351</c:v>
                </c:pt>
                <c:pt idx="6105">
                  <c:v>169.08150276782942</c:v>
                </c:pt>
                <c:pt idx="6106">
                  <c:v>152.97850250422638</c:v>
                </c:pt>
                <c:pt idx="6107">
                  <c:v>122.78537700997155</c:v>
                </c:pt>
                <c:pt idx="6108">
                  <c:v>106.68237674636853</c:v>
                </c:pt>
                <c:pt idx="6109">
                  <c:v>94.605126548666576</c:v>
                </c:pt>
                <c:pt idx="6110">
                  <c:v>82.527876350964462</c:v>
                </c:pt>
                <c:pt idx="6111">
                  <c:v>94.605126548666576</c:v>
                </c:pt>
                <c:pt idx="6112">
                  <c:v>110.70812681226904</c:v>
                </c:pt>
                <c:pt idx="6113">
                  <c:v>146.93987740537563</c:v>
                </c:pt>
                <c:pt idx="6114">
                  <c:v>173.10725283372994</c:v>
                </c:pt>
                <c:pt idx="6115">
                  <c:v>165.05575270192892</c:v>
                </c:pt>
                <c:pt idx="6116">
                  <c:v>150.96562747127615</c:v>
                </c:pt>
                <c:pt idx="6117">
                  <c:v>122.78537700997155</c:v>
                </c:pt>
                <c:pt idx="6118">
                  <c:v>106.68237674636853</c:v>
                </c:pt>
                <c:pt idx="6119">
                  <c:v>58.373375955560199</c:v>
                </c:pt>
                <c:pt idx="6120">
                  <c:v>16.103000263602745</c:v>
                </c:pt>
                <c:pt idx="6121">
                  <c:v>8.0733873823134328</c:v>
                </c:pt>
                <c:pt idx="6122">
                  <c:v>2.0183468455783555</c:v>
                </c:pt>
                <c:pt idx="6123">
                  <c:v>2.0183468455783555</c:v>
                </c:pt>
                <c:pt idx="6124">
                  <c:v>8.0733873823134328</c:v>
                </c:pt>
                <c:pt idx="6125">
                  <c:v>54.495364830615692</c:v>
                </c:pt>
                <c:pt idx="6126">
                  <c:v>189.72460348436562</c:v>
                </c:pt>
                <c:pt idx="6127">
                  <c:v>201.83468455783557</c:v>
                </c:pt>
                <c:pt idx="6128">
                  <c:v>193.76129717552229</c:v>
                </c:pt>
                <c:pt idx="6129">
                  <c:v>169.54113502858138</c:v>
                </c:pt>
                <c:pt idx="6130">
                  <c:v>153.39436026395478</c:v>
                </c:pt>
                <c:pt idx="6131">
                  <c:v>123.11915758027939</c:v>
                </c:pt>
                <c:pt idx="6132">
                  <c:v>106.97238281565278</c:v>
                </c:pt>
                <c:pt idx="6133">
                  <c:v>94.862301742182808</c:v>
                </c:pt>
                <c:pt idx="6134">
                  <c:v>82.752220668712752</c:v>
                </c:pt>
                <c:pt idx="6135">
                  <c:v>94.862301742182808</c:v>
                </c:pt>
                <c:pt idx="6136">
                  <c:v>111.00907650680942</c:v>
                </c:pt>
                <c:pt idx="6137">
                  <c:v>147.3393197272193</c:v>
                </c:pt>
                <c:pt idx="6138">
                  <c:v>173.57782871973805</c:v>
                </c:pt>
                <c:pt idx="6139">
                  <c:v>165.50444133742474</c:v>
                </c:pt>
                <c:pt idx="6140">
                  <c:v>151.37601341837694</c:v>
                </c:pt>
                <c:pt idx="6141">
                  <c:v>123.11915758027939</c:v>
                </c:pt>
                <c:pt idx="6142">
                  <c:v>106.97238281565278</c:v>
                </c:pt>
                <c:pt idx="6143">
                  <c:v>58.532058521772342</c:v>
                </c:pt>
                <c:pt idx="6144">
                  <c:v>16.146774764626809</c:v>
                </c:pt>
                <c:pt idx="6145">
                  <c:v>8.0958495395767596</c:v>
                </c:pt>
                <c:pt idx="6146">
                  <c:v>2.023962384894185</c:v>
                </c:pt>
                <c:pt idx="6147">
                  <c:v>2.023962384894185</c:v>
                </c:pt>
                <c:pt idx="6148">
                  <c:v>8.0958495395767596</c:v>
                </c:pt>
                <c:pt idx="6149">
                  <c:v>54.646984392143132</c:v>
                </c:pt>
                <c:pt idx="6150">
                  <c:v>190.25246418005369</c:v>
                </c:pt>
                <c:pt idx="6151">
                  <c:v>202.39623848941855</c:v>
                </c:pt>
                <c:pt idx="6152">
                  <c:v>194.30038894984133</c:v>
                </c:pt>
                <c:pt idx="6153">
                  <c:v>170.01284033111165</c:v>
                </c:pt>
                <c:pt idx="6154">
                  <c:v>153.82114125195821</c:v>
                </c:pt>
                <c:pt idx="6155">
                  <c:v>123.46170547854513</c:v>
                </c:pt>
                <c:pt idx="6156">
                  <c:v>107.27000639939169</c:v>
                </c:pt>
                <c:pt idx="6157">
                  <c:v>95.126232090026846</c:v>
                </c:pt>
                <c:pt idx="6158">
                  <c:v>82.982457780661704</c:v>
                </c:pt>
                <c:pt idx="6159">
                  <c:v>95.126232090026846</c:v>
                </c:pt>
                <c:pt idx="6160">
                  <c:v>111.31793116918028</c:v>
                </c:pt>
                <c:pt idx="6161">
                  <c:v>147.74925409727578</c:v>
                </c:pt>
                <c:pt idx="6162">
                  <c:v>174.06076510090026</c:v>
                </c:pt>
                <c:pt idx="6163">
                  <c:v>165.96491556132307</c:v>
                </c:pt>
                <c:pt idx="6164">
                  <c:v>151.79717886706342</c:v>
                </c:pt>
                <c:pt idx="6165">
                  <c:v>123.46170547854513</c:v>
                </c:pt>
                <c:pt idx="6166">
                  <c:v>107.27000639939169</c:v>
                </c:pt>
                <c:pt idx="6167">
                  <c:v>58.694909161931349</c:v>
                </c:pt>
                <c:pt idx="6168">
                  <c:v>16.191699079153445</c:v>
                </c:pt>
                <c:pt idx="6169">
                  <c:v>8.1188799516362558</c:v>
                </c:pt>
                <c:pt idx="6170">
                  <c:v>2.0297199879090617</c:v>
                </c:pt>
                <c:pt idx="6171">
                  <c:v>2.0297199879090617</c:v>
                </c:pt>
                <c:pt idx="6172">
                  <c:v>8.1188799516362558</c:v>
                </c:pt>
                <c:pt idx="6173">
                  <c:v>54.80243967354469</c:v>
                </c:pt>
                <c:pt idx="6174">
                  <c:v>190.79367886345111</c:v>
                </c:pt>
                <c:pt idx="6175">
                  <c:v>202.97199879090616</c:v>
                </c:pt>
                <c:pt idx="6176">
                  <c:v>194.85311883926946</c:v>
                </c:pt>
                <c:pt idx="6177">
                  <c:v>170.49647898436126</c:v>
                </c:pt>
                <c:pt idx="6178">
                  <c:v>154.2587190810888</c:v>
                </c:pt>
                <c:pt idx="6179">
                  <c:v>123.8129192624526</c:v>
                </c:pt>
                <c:pt idx="6180">
                  <c:v>107.57515935918013</c:v>
                </c:pt>
                <c:pt idx="6181">
                  <c:v>95.396839431725084</c:v>
                </c:pt>
                <c:pt idx="6182">
                  <c:v>83.21851950427164</c:v>
                </c:pt>
                <c:pt idx="6183">
                  <c:v>95.396839431725084</c:v>
                </c:pt>
                <c:pt idx="6184">
                  <c:v>111.63459933499848</c:v>
                </c:pt>
                <c:pt idx="6185">
                  <c:v>148.16955911736079</c:v>
                </c:pt>
                <c:pt idx="6186">
                  <c:v>174.55591896017864</c:v>
                </c:pt>
                <c:pt idx="6187">
                  <c:v>166.43703900854288</c:v>
                </c:pt>
                <c:pt idx="6188">
                  <c:v>152.22899909317917</c:v>
                </c:pt>
                <c:pt idx="6189">
                  <c:v>123.8129192624526</c:v>
                </c:pt>
                <c:pt idx="6190">
                  <c:v>107.57515935918013</c:v>
                </c:pt>
                <c:pt idx="6191">
                  <c:v>58.86187964936277</c:v>
                </c:pt>
                <c:pt idx="6192">
                  <c:v>16.237759903272455</c:v>
                </c:pt>
                <c:pt idx="6193">
                  <c:v>8.1424717982535295</c:v>
                </c:pt>
                <c:pt idx="6194">
                  <c:v>2.0356179495633824</c:v>
                </c:pt>
                <c:pt idx="6195">
                  <c:v>2.0356179495633824</c:v>
                </c:pt>
                <c:pt idx="6196">
                  <c:v>8.1424717982535295</c:v>
                </c:pt>
                <c:pt idx="6197">
                  <c:v>54.961684638211402</c:v>
                </c:pt>
                <c:pt idx="6198">
                  <c:v>191.34808725895812</c:v>
                </c:pt>
                <c:pt idx="6199">
                  <c:v>203.56179495633828</c:v>
                </c:pt>
                <c:pt idx="6200">
                  <c:v>195.41932315808452</c:v>
                </c:pt>
                <c:pt idx="6201">
                  <c:v>170.99190776332418</c:v>
                </c:pt>
                <c:pt idx="6202">
                  <c:v>154.70696416681668</c:v>
                </c:pt>
                <c:pt idx="6203">
                  <c:v>124.1726949233658</c:v>
                </c:pt>
                <c:pt idx="6204">
                  <c:v>107.88775132685922</c:v>
                </c:pt>
                <c:pt idx="6205">
                  <c:v>95.674043629479058</c:v>
                </c:pt>
                <c:pt idx="6206">
                  <c:v>83.460335932098701</c:v>
                </c:pt>
                <c:pt idx="6207">
                  <c:v>95.674043629479058</c:v>
                </c:pt>
                <c:pt idx="6208">
                  <c:v>111.95898722598562</c:v>
                </c:pt>
                <c:pt idx="6209">
                  <c:v>148.60011031812613</c:v>
                </c:pt>
                <c:pt idx="6210">
                  <c:v>175.06314366245059</c:v>
                </c:pt>
                <c:pt idx="6211">
                  <c:v>166.92067186419683</c:v>
                </c:pt>
                <c:pt idx="6212">
                  <c:v>152.67134621725344</c:v>
                </c:pt>
                <c:pt idx="6213">
                  <c:v>124.1726949233658</c:v>
                </c:pt>
                <c:pt idx="6214">
                  <c:v>107.88775132685922</c:v>
                </c:pt>
                <c:pt idx="6215">
                  <c:v>59.032920537338093</c:v>
                </c:pt>
                <c:pt idx="6216">
                  <c:v>16.284943596507045</c:v>
                </c:pt>
                <c:pt idx="6217">
                  <c:v>8.1666180929266723</c:v>
                </c:pt>
                <c:pt idx="6218">
                  <c:v>2.0416545232316681</c:v>
                </c:pt>
                <c:pt idx="6219">
                  <c:v>2.0416545232316681</c:v>
                </c:pt>
                <c:pt idx="6220">
                  <c:v>8.1666180929266723</c:v>
                </c:pt>
                <c:pt idx="6221">
                  <c:v>55.12467212725506</c:v>
                </c:pt>
                <c:pt idx="6222">
                  <c:v>191.91552518377668</c:v>
                </c:pt>
                <c:pt idx="6223">
                  <c:v>204.16545232316682</c:v>
                </c:pt>
                <c:pt idx="6224">
                  <c:v>195.99883423023974</c:v>
                </c:pt>
                <c:pt idx="6225">
                  <c:v>171.4989799514594</c:v>
                </c:pt>
                <c:pt idx="6226">
                  <c:v>155.16574376560615</c:v>
                </c:pt>
                <c:pt idx="6227">
                  <c:v>124.54092591713125</c:v>
                </c:pt>
                <c:pt idx="6228">
                  <c:v>108.20768973127801</c:v>
                </c:pt>
                <c:pt idx="6229">
                  <c:v>95.957762591887857</c:v>
                </c:pt>
                <c:pt idx="6230">
                  <c:v>83.707835452498458</c:v>
                </c:pt>
                <c:pt idx="6231">
                  <c:v>95.957762591887857</c:v>
                </c:pt>
                <c:pt idx="6232">
                  <c:v>112.29099877774108</c:v>
                </c:pt>
                <c:pt idx="6233">
                  <c:v>149.04078019591157</c:v>
                </c:pt>
                <c:pt idx="6234">
                  <c:v>175.58228899792343</c:v>
                </c:pt>
                <c:pt idx="6235">
                  <c:v>167.41567090499635</c:v>
                </c:pt>
                <c:pt idx="6236">
                  <c:v>153.12408924237462</c:v>
                </c:pt>
                <c:pt idx="6237">
                  <c:v>124.54092591713125</c:v>
                </c:pt>
                <c:pt idx="6238">
                  <c:v>108.20768973127801</c:v>
                </c:pt>
                <c:pt idx="6239">
                  <c:v>59.207981173718416</c:v>
                </c:pt>
                <c:pt idx="6240">
                  <c:v>16.333236185853327</c:v>
                </c:pt>
                <c:pt idx="6241">
                  <c:v>8.19131168495921</c:v>
                </c:pt>
                <c:pt idx="6242">
                  <c:v>2.0478279212397998</c:v>
                </c:pt>
                <c:pt idx="6243">
                  <c:v>2.0478279212397998</c:v>
                </c:pt>
                <c:pt idx="6244">
                  <c:v>8.19131168495921</c:v>
                </c:pt>
                <c:pt idx="6245">
                  <c:v>55.291353873474741</c:v>
                </c:pt>
                <c:pt idx="6246">
                  <c:v>192.49582459654087</c:v>
                </c:pt>
                <c:pt idx="6247">
                  <c:v>204.78279212397999</c:v>
                </c:pt>
                <c:pt idx="6248">
                  <c:v>196.59148043902061</c:v>
                </c:pt>
                <c:pt idx="6249">
                  <c:v>172.0175453841434</c:v>
                </c:pt>
                <c:pt idx="6250">
                  <c:v>155.63492201422457</c:v>
                </c:pt>
                <c:pt idx="6251">
                  <c:v>124.91750319562783</c:v>
                </c:pt>
                <c:pt idx="6252">
                  <c:v>108.53487982570907</c:v>
                </c:pt>
                <c:pt idx="6253">
                  <c:v>96.247912298269981</c:v>
                </c:pt>
                <c:pt idx="6254">
                  <c:v>83.960944770831944</c:v>
                </c:pt>
                <c:pt idx="6255">
                  <c:v>96.247912298269981</c:v>
                </c:pt>
                <c:pt idx="6256">
                  <c:v>112.63053566818874</c:v>
                </c:pt>
                <c:pt idx="6257">
                  <c:v>149.49143825050507</c:v>
                </c:pt>
                <c:pt idx="6258">
                  <c:v>176.11320122662306</c:v>
                </c:pt>
                <c:pt idx="6259">
                  <c:v>167.92188954166369</c:v>
                </c:pt>
                <c:pt idx="6260">
                  <c:v>153.58709409298476</c:v>
                </c:pt>
                <c:pt idx="6261">
                  <c:v>124.91750319562783</c:v>
                </c:pt>
                <c:pt idx="6262">
                  <c:v>108.53487982570907</c:v>
                </c:pt>
                <c:pt idx="6263">
                  <c:v>59.387009715954242</c:v>
                </c:pt>
                <c:pt idx="6264">
                  <c:v>16.382623369918399</c:v>
                </c:pt>
                <c:pt idx="6265">
                  <c:v>8.2165452615777426</c:v>
                </c:pt>
                <c:pt idx="6266">
                  <c:v>2.0541363153944356</c:v>
                </c:pt>
                <c:pt idx="6267">
                  <c:v>2.0541363153944356</c:v>
                </c:pt>
                <c:pt idx="6268">
                  <c:v>8.2165452615777426</c:v>
                </c:pt>
                <c:pt idx="6269">
                  <c:v>55.461680515649746</c:v>
                </c:pt>
                <c:pt idx="6270">
                  <c:v>193.08881364707673</c:v>
                </c:pt>
                <c:pt idx="6271">
                  <c:v>205.41363153944263</c:v>
                </c:pt>
                <c:pt idx="6272">
                  <c:v>197.19708627786505</c:v>
                </c:pt>
                <c:pt idx="6273">
                  <c:v>172.54745049313226</c:v>
                </c:pt>
                <c:pt idx="6274">
                  <c:v>156.11435996997616</c:v>
                </c:pt>
                <c:pt idx="6275">
                  <c:v>125.30231523905994</c:v>
                </c:pt>
                <c:pt idx="6276">
                  <c:v>108.86922471590475</c:v>
                </c:pt>
                <c:pt idx="6277">
                  <c:v>96.544406823537884</c:v>
                </c:pt>
                <c:pt idx="6278">
                  <c:v>84.219588931171785</c:v>
                </c:pt>
                <c:pt idx="6279">
                  <c:v>96.544406823537884</c:v>
                </c:pt>
                <c:pt idx="6280">
                  <c:v>112.97749734669402</c:v>
                </c:pt>
                <c:pt idx="6281">
                  <c:v>149.95195102379364</c:v>
                </c:pt>
                <c:pt idx="6282">
                  <c:v>176.65572312392058</c:v>
                </c:pt>
                <c:pt idx="6283">
                  <c:v>168.43917786234303</c:v>
                </c:pt>
                <c:pt idx="6284">
                  <c:v>154.06022365458196</c:v>
                </c:pt>
                <c:pt idx="6285">
                  <c:v>125.30231523905994</c:v>
                </c:pt>
                <c:pt idx="6286">
                  <c:v>108.86922471590475</c:v>
                </c:pt>
                <c:pt idx="6287">
                  <c:v>59.569953146438628</c:v>
                </c:pt>
                <c:pt idx="6288">
                  <c:v>16.433090523155467</c:v>
                </c:pt>
                <c:pt idx="6289">
                  <c:v>8.2423113500975465</c:v>
                </c:pt>
                <c:pt idx="6290">
                  <c:v>2.0605778375243839</c:v>
                </c:pt>
                <c:pt idx="6291">
                  <c:v>2.0605778375243839</c:v>
                </c:pt>
                <c:pt idx="6292">
                  <c:v>8.2423113500975465</c:v>
                </c:pt>
                <c:pt idx="6293">
                  <c:v>55.635601613158443</c:v>
                </c:pt>
                <c:pt idx="6294">
                  <c:v>193.69431672729189</c:v>
                </c:pt>
                <c:pt idx="6295">
                  <c:v>206.05778375243841</c:v>
                </c:pt>
                <c:pt idx="6296">
                  <c:v>197.81547240234073</c:v>
                </c:pt>
                <c:pt idx="6297">
                  <c:v>173.08853835204863</c:v>
                </c:pt>
                <c:pt idx="6298">
                  <c:v>156.60391565185324</c:v>
                </c:pt>
                <c:pt idx="6299">
                  <c:v>125.69524808898689</c:v>
                </c:pt>
                <c:pt idx="6300">
                  <c:v>109.21062538879248</c:v>
                </c:pt>
                <c:pt idx="6301">
                  <c:v>96.847158363645946</c:v>
                </c:pt>
                <c:pt idx="6302">
                  <c:v>84.483691338499881</c:v>
                </c:pt>
                <c:pt idx="6303">
                  <c:v>96.847158363645946</c:v>
                </c:pt>
                <c:pt idx="6304">
                  <c:v>113.33178106384131</c:v>
                </c:pt>
                <c:pt idx="6305">
                  <c:v>150.42218213927995</c:v>
                </c:pt>
                <c:pt idx="6306">
                  <c:v>177.20969402709744</c:v>
                </c:pt>
                <c:pt idx="6307">
                  <c:v>168.96738267699976</c:v>
                </c:pt>
                <c:pt idx="6308">
                  <c:v>154.54333781432879</c:v>
                </c:pt>
                <c:pt idx="6309">
                  <c:v>125.69524808898689</c:v>
                </c:pt>
                <c:pt idx="6310">
                  <c:v>109.21062538879248</c:v>
                </c:pt>
                <c:pt idx="6311">
                  <c:v>59.756757288207197</c:v>
                </c:pt>
                <c:pt idx="6312">
                  <c:v>16.484622700195093</c:v>
                </c:pt>
                <c:pt idx="6313">
                  <c:v>8.2686023201355745</c:v>
                </c:pt>
                <c:pt idx="6314">
                  <c:v>2.0671505800338905</c:v>
                </c:pt>
                <c:pt idx="6315">
                  <c:v>2.0671505800338905</c:v>
                </c:pt>
                <c:pt idx="6316">
                  <c:v>8.2686023201355745</c:v>
                </c:pt>
                <c:pt idx="6317">
                  <c:v>55.813065660915072</c:v>
                </c:pt>
                <c:pt idx="6318">
                  <c:v>194.3121545231856</c:v>
                </c:pt>
                <c:pt idx="6319">
                  <c:v>206.71505800338909</c:v>
                </c:pt>
                <c:pt idx="6320">
                  <c:v>198.44645568325313</c:v>
                </c:pt>
                <c:pt idx="6321">
                  <c:v>173.64064872284706</c:v>
                </c:pt>
                <c:pt idx="6322">
                  <c:v>157.10344408257509</c:v>
                </c:pt>
                <c:pt idx="6323">
                  <c:v>126.0961853820673</c:v>
                </c:pt>
                <c:pt idx="6324">
                  <c:v>109.55898074179629</c:v>
                </c:pt>
                <c:pt idx="6325">
                  <c:v>97.156077261592799</c:v>
                </c:pt>
                <c:pt idx="6326">
                  <c:v>84.753173781389577</c:v>
                </c:pt>
                <c:pt idx="6327">
                  <c:v>97.156077261592799</c:v>
                </c:pt>
                <c:pt idx="6328">
                  <c:v>113.69328190186381</c:v>
                </c:pt>
                <c:pt idx="6329">
                  <c:v>150.90199234247336</c:v>
                </c:pt>
                <c:pt idx="6330">
                  <c:v>177.7749498829146</c:v>
                </c:pt>
                <c:pt idx="6331">
                  <c:v>169.50634756277859</c:v>
                </c:pt>
                <c:pt idx="6332">
                  <c:v>155.03629350254181</c:v>
                </c:pt>
                <c:pt idx="6333">
                  <c:v>126.0961853820673</c:v>
                </c:pt>
                <c:pt idx="6334">
                  <c:v>109.55898074179629</c:v>
                </c:pt>
                <c:pt idx="6335">
                  <c:v>59.947366820982879</c:v>
                </c:pt>
                <c:pt idx="6336">
                  <c:v>16.53720464027111</c:v>
                </c:pt>
                <c:pt idx="6337">
                  <c:v>8.2954103858700439</c:v>
                </c:pt>
                <c:pt idx="6338">
                  <c:v>2.073852596467511</c:v>
                </c:pt>
                <c:pt idx="6339">
                  <c:v>2.073852596467511</c:v>
                </c:pt>
                <c:pt idx="6340">
                  <c:v>8.2954103858700439</c:v>
                </c:pt>
                <c:pt idx="6341">
                  <c:v>55.99402010462277</c:v>
                </c:pt>
                <c:pt idx="6342">
                  <c:v>194.94214406794524</c:v>
                </c:pt>
                <c:pt idx="6343">
                  <c:v>207.38525964675108</c:v>
                </c:pt>
                <c:pt idx="6344">
                  <c:v>199.08984926088053</c:v>
                </c:pt>
                <c:pt idx="6345">
                  <c:v>174.20361810327068</c:v>
                </c:pt>
                <c:pt idx="6346">
                  <c:v>157.61279733153049</c:v>
                </c:pt>
                <c:pt idx="6347">
                  <c:v>126.50500838451774</c:v>
                </c:pt>
                <c:pt idx="6348">
                  <c:v>109.91418761277752</c:v>
                </c:pt>
                <c:pt idx="6349">
                  <c:v>97.471072033972618</c:v>
                </c:pt>
                <c:pt idx="6350">
                  <c:v>85.027956455167882</c:v>
                </c:pt>
                <c:pt idx="6351">
                  <c:v>97.471072033972618</c:v>
                </c:pt>
                <c:pt idx="6352">
                  <c:v>114.06189280571282</c:v>
                </c:pt>
                <c:pt idx="6353">
                  <c:v>151.39123954212755</c:v>
                </c:pt>
                <c:pt idx="6354">
                  <c:v>178.35132329620598</c:v>
                </c:pt>
                <c:pt idx="6355">
                  <c:v>170.05591291033539</c:v>
                </c:pt>
                <c:pt idx="6356">
                  <c:v>155.53894473506284</c:v>
                </c:pt>
                <c:pt idx="6357">
                  <c:v>126.50500838451774</c:v>
                </c:pt>
                <c:pt idx="6358">
                  <c:v>109.91418761277752</c:v>
                </c:pt>
                <c:pt idx="6359">
                  <c:v>60.141725297557777</c:v>
                </c:pt>
                <c:pt idx="6360">
                  <c:v>16.59082077174001</c:v>
                </c:pt>
                <c:pt idx="6361">
                  <c:v>8.3227276083462058</c:v>
                </c:pt>
                <c:pt idx="6362">
                  <c:v>2.0806819020865515</c:v>
                </c:pt>
                <c:pt idx="6363">
                  <c:v>2.0806819020865515</c:v>
                </c:pt>
                <c:pt idx="6364">
                  <c:v>8.3227276083462058</c:v>
                </c:pt>
                <c:pt idx="6365">
                  <c:v>56.178411356336824</c:v>
                </c:pt>
                <c:pt idx="6366">
                  <c:v>195.58409879613586</c:v>
                </c:pt>
                <c:pt idx="6367">
                  <c:v>208.0681902086551</c:v>
                </c:pt>
                <c:pt idx="6368">
                  <c:v>199.74546260030866</c:v>
                </c:pt>
                <c:pt idx="6369">
                  <c:v>174.77727977527019</c:v>
                </c:pt>
                <c:pt idx="6370">
                  <c:v>158.13182455857725</c:v>
                </c:pt>
                <c:pt idx="6371">
                  <c:v>126.92159602727868</c:v>
                </c:pt>
                <c:pt idx="6372">
                  <c:v>110.2761408105867</c:v>
                </c:pt>
                <c:pt idx="6373">
                  <c:v>97.792049398067462</c:v>
                </c:pt>
                <c:pt idx="6374">
                  <c:v>85.307957985548526</c:v>
                </c:pt>
                <c:pt idx="6375">
                  <c:v>97.792049398067462</c:v>
                </c:pt>
                <c:pt idx="6376">
                  <c:v>114.43750461475945</c:v>
                </c:pt>
                <c:pt idx="6377">
                  <c:v>151.8897788523181</c:v>
                </c:pt>
                <c:pt idx="6378">
                  <c:v>178.93864357944292</c:v>
                </c:pt>
                <c:pt idx="6379">
                  <c:v>170.61591597109646</c:v>
                </c:pt>
                <c:pt idx="6380">
                  <c:v>156.05114265649084</c:v>
                </c:pt>
                <c:pt idx="6381">
                  <c:v>126.92159602727868</c:v>
                </c:pt>
                <c:pt idx="6382">
                  <c:v>110.2761408105867</c:v>
                </c:pt>
                <c:pt idx="6383">
                  <c:v>60.339775160509966</c:v>
                </c:pt>
                <c:pt idx="6384">
                  <c:v>16.645455216692369</c:v>
                </c:pt>
                <c:pt idx="6385">
                  <c:v>8.3505458978273683</c:v>
                </c:pt>
                <c:pt idx="6386">
                  <c:v>2.0876364744568399</c:v>
                </c:pt>
                <c:pt idx="6387">
                  <c:v>2.0876364744568399</c:v>
                </c:pt>
                <c:pt idx="6388">
                  <c:v>8.3505458978273683</c:v>
                </c:pt>
                <c:pt idx="6389">
                  <c:v>56.36618481033473</c:v>
                </c:pt>
                <c:pt idx="6390">
                  <c:v>196.23782859894285</c:v>
                </c:pt>
                <c:pt idx="6391">
                  <c:v>208.76364744568397</c:v>
                </c:pt>
                <c:pt idx="6392">
                  <c:v>200.41310154785688</c:v>
                </c:pt>
                <c:pt idx="6393">
                  <c:v>175.36146385437468</c:v>
                </c:pt>
                <c:pt idx="6394">
                  <c:v>158.6603720587195</c:v>
                </c:pt>
                <c:pt idx="6395">
                  <c:v>127.34582494186674</c:v>
                </c:pt>
                <c:pt idx="6396">
                  <c:v>110.64473314621254</c:v>
                </c:pt>
                <c:pt idx="6397">
                  <c:v>98.118914299471427</c:v>
                </c:pt>
                <c:pt idx="6398">
                  <c:v>85.59309545273041</c:v>
                </c:pt>
                <c:pt idx="6399">
                  <c:v>98.118914299471427</c:v>
                </c:pt>
                <c:pt idx="6400">
                  <c:v>114.82000609512562</c:v>
                </c:pt>
                <c:pt idx="6401">
                  <c:v>152.39746263534894</c:v>
                </c:pt>
                <c:pt idx="6402">
                  <c:v>179.53673680328774</c:v>
                </c:pt>
                <c:pt idx="6403">
                  <c:v>171.18619090546065</c:v>
                </c:pt>
                <c:pt idx="6404">
                  <c:v>156.572735584263</c:v>
                </c:pt>
                <c:pt idx="6405">
                  <c:v>127.34582494186674</c:v>
                </c:pt>
                <c:pt idx="6406">
                  <c:v>110.64473314621254</c:v>
                </c:pt>
                <c:pt idx="6407">
                  <c:v>60.541457759248281</c:v>
                </c:pt>
                <c:pt idx="6408">
                  <c:v>16.701091795654659</c:v>
                </c:pt>
                <c:pt idx="6409">
                  <c:v>8.3788570161905636</c:v>
                </c:pt>
                <c:pt idx="6410">
                  <c:v>2.0947142540476342</c:v>
                </c:pt>
                <c:pt idx="6411">
                  <c:v>2.0947142540476342</c:v>
                </c:pt>
                <c:pt idx="6412">
                  <c:v>8.3788570161905636</c:v>
                </c:pt>
                <c:pt idx="6413">
                  <c:v>56.55728485928632</c:v>
                </c:pt>
                <c:pt idx="6414">
                  <c:v>196.90313988047782</c:v>
                </c:pt>
                <c:pt idx="6415">
                  <c:v>209.47142540476341</c:v>
                </c:pt>
                <c:pt idx="6416">
                  <c:v>201.092568388573</c:v>
                </c:pt>
                <c:pt idx="6417">
                  <c:v>175.95599734000092</c:v>
                </c:pt>
                <c:pt idx="6418">
                  <c:v>159.19828330762013</c:v>
                </c:pt>
                <c:pt idx="6419">
                  <c:v>127.77756949690526</c:v>
                </c:pt>
                <c:pt idx="6420">
                  <c:v>111.01985546452448</c:v>
                </c:pt>
                <c:pt idx="6421">
                  <c:v>98.451569940238912</c:v>
                </c:pt>
                <c:pt idx="6422">
                  <c:v>85.883284415953327</c:v>
                </c:pt>
                <c:pt idx="6423">
                  <c:v>98.451569940238912</c:v>
                </c:pt>
                <c:pt idx="6424">
                  <c:v>115.20928397261969</c:v>
                </c:pt>
                <c:pt idx="6425">
                  <c:v>152.91414054547735</c:v>
                </c:pt>
                <c:pt idx="6426">
                  <c:v>180.14542584809703</c:v>
                </c:pt>
                <c:pt idx="6427">
                  <c:v>171.76656883190665</c:v>
                </c:pt>
                <c:pt idx="6428">
                  <c:v>157.10356905357256</c:v>
                </c:pt>
                <c:pt idx="6429">
                  <c:v>127.77756949690526</c:v>
                </c:pt>
                <c:pt idx="6430">
                  <c:v>111.01985546452448</c:v>
                </c:pt>
                <c:pt idx="6431">
                  <c:v>60.746713367381517</c:v>
                </c:pt>
                <c:pt idx="6432">
                  <c:v>16.757714032381053</c:v>
                </c:pt>
                <c:pt idx="6433">
                  <c:v>8.4076525793662427</c:v>
                </c:pt>
                <c:pt idx="6434">
                  <c:v>2.101913144841558</c:v>
                </c:pt>
                <c:pt idx="6435">
                  <c:v>2.101913144841558</c:v>
                </c:pt>
                <c:pt idx="6436">
                  <c:v>8.4076525793662427</c:v>
                </c:pt>
                <c:pt idx="6437">
                  <c:v>56.751654910722138</c:v>
                </c:pt>
                <c:pt idx="6438">
                  <c:v>197.57983561510642</c:v>
                </c:pt>
                <c:pt idx="6439">
                  <c:v>210.19131448415581</c:v>
                </c:pt>
                <c:pt idx="6440">
                  <c:v>201.78366190478923</c:v>
                </c:pt>
                <c:pt idx="6441">
                  <c:v>176.56070416669047</c:v>
                </c:pt>
                <c:pt idx="6442">
                  <c:v>159.74539900795827</c:v>
                </c:pt>
                <c:pt idx="6443">
                  <c:v>128.21670183533479</c:v>
                </c:pt>
                <c:pt idx="6444">
                  <c:v>111.4013966766026</c:v>
                </c:pt>
                <c:pt idx="6445">
                  <c:v>98.789917807553209</c:v>
                </c:pt>
                <c:pt idx="6446">
                  <c:v>86.178438938504101</c:v>
                </c:pt>
                <c:pt idx="6447">
                  <c:v>98.789917807553209</c:v>
                </c:pt>
                <c:pt idx="6448">
                  <c:v>115.60522296628541</c:v>
                </c:pt>
                <c:pt idx="6449">
                  <c:v>153.43965957343357</c:v>
                </c:pt>
                <c:pt idx="6450">
                  <c:v>180.76453045637425</c:v>
                </c:pt>
                <c:pt idx="6451">
                  <c:v>172.35687787700763</c:v>
                </c:pt>
                <c:pt idx="6452">
                  <c:v>157.64348586311735</c:v>
                </c:pt>
                <c:pt idx="6453">
                  <c:v>128.21670183533479</c:v>
                </c:pt>
                <c:pt idx="6454">
                  <c:v>111.4013966766026</c:v>
                </c:pt>
                <c:pt idx="6455">
                  <c:v>60.955481200405238</c:v>
                </c:pt>
                <c:pt idx="6456">
                  <c:v>16.815305158732485</c:v>
                </c:pt>
                <c:pt idx="6457">
                  <c:v>8.4369240598211377</c:v>
                </c:pt>
                <c:pt idx="6458">
                  <c:v>2.1092310149552822</c:v>
                </c:pt>
                <c:pt idx="6459">
                  <c:v>2.1092310149552822</c:v>
                </c:pt>
                <c:pt idx="6460">
                  <c:v>8.4369240598211377</c:v>
                </c:pt>
                <c:pt idx="6461">
                  <c:v>56.949237403792644</c:v>
                </c:pt>
                <c:pt idx="6462">
                  <c:v>198.267715405796</c:v>
                </c:pt>
                <c:pt idx="6463">
                  <c:v>210.92310149552821</c:v>
                </c:pt>
                <c:pt idx="6464">
                  <c:v>202.48617743570674</c:v>
                </c:pt>
                <c:pt idx="6465">
                  <c:v>177.17540525624324</c:v>
                </c:pt>
                <c:pt idx="6466">
                  <c:v>160.30155713660128</c:v>
                </c:pt>
                <c:pt idx="6467">
                  <c:v>128.66309191227171</c:v>
                </c:pt>
                <c:pt idx="6468">
                  <c:v>111.78924379262973</c:v>
                </c:pt>
                <c:pt idx="6469">
                  <c:v>99.133857702897529</c:v>
                </c:pt>
                <c:pt idx="6470">
                  <c:v>86.478471613166661</c:v>
                </c:pt>
                <c:pt idx="6471">
                  <c:v>99.133857702897529</c:v>
                </c:pt>
                <c:pt idx="6472">
                  <c:v>116.00770582254047</c:v>
                </c:pt>
                <c:pt idx="6473">
                  <c:v>153.97386409173518</c:v>
                </c:pt>
                <c:pt idx="6474">
                  <c:v>181.39386728615401</c:v>
                </c:pt>
                <c:pt idx="6475">
                  <c:v>172.95694322633256</c:v>
                </c:pt>
                <c:pt idx="6476">
                  <c:v>158.19232612164592</c:v>
                </c:pt>
                <c:pt idx="6477">
                  <c:v>128.66309191227171</c:v>
                </c:pt>
                <c:pt idx="6478">
                  <c:v>111.78924379262973</c:v>
                </c:pt>
                <c:pt idx="6479">
                  <c:v>61.167699433703191</c:v>
                </c:pt>
                <c:pt idx="6480">
                  <c:v>16.873848119642275</c:v>
                </c:pt>
                <c:pt idx="6481">
                  <c:v>8.4666627890835144</c:v>
                </c:pt>
                <c:pt idx="6482">
                  <c:v>2.1166656972708719</c:v>
                </c:pt>
                <c:pt idx="6483">
                  <c:v>2.1166656972708719</c:v>
                </c:pt>
                <c:pt idx="6484">
                  <c:v>8.4666627890835144</c:v>
                </c:pt>
                <c:pt idx="6485">
                  <c:v>57.149973826313641</c:v>
                </c:pt>
                <c:pt idx="6486">
                  <c:v>198.96657554346217</c:v>
                </c:pt>
                <c:pt idx="6487">
                  <c:v>211.66656972708813</c:v>
                </c:pt>
                <c:pt idx="6488">
                  <c:v>203.19990693800383</c:v>
                </c:pt>
                <c:pt idx="6489">
                  <c:v>177.79991857075382</c:v>
                </c:pt>
                <c:pt idx="6490">
                  <c:v>160.86659299258619</c:v>
                </c:pt>
                <c:pt idx="6491">
                  <c:v>129.11660753352274</c:v>
                </c:pt>
                <c:pt idx="6492">
                  <c:v>112.18328195535609</c:v>
                </c:pt>
                <c:pt idx="6493">
                  <c:v>99.483287771731085</c:v>
                </c:pt>
                <c:pt idx="6494">
                  <c:v>86.783293588106076</c:v>
                </c:pt>
                <c:pt idx="6495">
                  <c:v>99.483287771731085</c:v>
                </c:pt>
                <c:pt idx="6496">
                  <c:v>116.41661334989776</c:v>
                </c:pt>
                <c:pt idx="6497">
                  <c:v>154.51659590077369</c:v>
                </c:pt>
                <c:pt idx="6498">
                  <c:v>182.03324996529551</c:v>
                </c:pt>
                <c:pt idx="6499">
                  <c:v>173.56658717621215</c:v>
                </c:pt>
                <c:pt idx="6500">
                  <c:v>158.74992729531536</c:v>
                </c:pt>
                <c:pt idx="6501">
                  <c:v>129.11660753352274</c:v>
                </c:pt>
                <c:pt idx="6502">
                  <c:v>112.18328195535609</c:v>
                </c:pt>
                <c:pt idx="6503">
                  <c:v>61.383305220855505</c:v>
                </c:pt>
                <c:pt idx="6504">
                  <c:v>16.933325578166954</c:v>
                </c:pt>
                <c:pt idx="6505">
                  <c:v>8.4968599603104025</c:v>
                </c:pt>
                <c:pt idx="6506">
                  <c:v>2.1242149900775935</c:v>
                </c:pt>
                <c:pt idx="6507">
                  <c:v>2.1242149900775935</c:v>
                </c:pt>
                <c:pt idx="6508">
                  <c:v>8.4968599603104025</c:v>
                </c:pt>
                <c:pt idx="6509">
                  <c:v>57.353804732095199</c:v>
                </c:pt>
                <c:pt idx="6510">
                  <c:v>199.67620906729454</c:v>
                </c:pt>
                <c:pt idx="6511">
                  <c:v>212.42149900775937</c:v>
                </c:pt>
                <c:pt idx="6512">
                  <c:v>203.92463904744881</c:v>
                </c:pt>
                <c:pt idx="6513">
                  <c:v>178.43405916651818</c:v>
                </c:pt>
                <c:pt idx="6514">
                  <c:v>161.44033924589715</c:v>
                </c:pt>
                <c:pt idx="6515">
                  <c:v>129.57711439473363</c:v>
                </c:pt>
                <c:pt idx="6516">
                  <c:v>112.58339447411257</c:v>
                </c:pt>
                <c:pt idx="6517">
                  <c:v>99.838104533646785</c:v>
                </c:pt>
                <c:pt idx="6518">
                  <c:v>87.092814593181672</c:v>
                </c:pt>
                <c:pt idx="6519">
                  <c:v>99.838104533646785</c:v>
                </c:pt>
                <c:pt idx="6520">
                  <c:v>116.83182445426783</c:v>
                </c:pt>
                <c:pt idx="6521">
                  <c:v>155.06769427566425</c:v>
                </c:pt>
                <c:pt idx="6522">
                  <c:v>182.68248914667348</c:v>
                </c:pt>
                <c:pt idx="6523">
                  <c:v>174.18562918636295</c:v>
                </c:pt>
                <c:pt idx="6524">
                  <c:v>159.31612425581952</c:v>
                </c:pt>
                <c:pt idx="6525">
                  <c:v>129.57711439473363</c:v>
                </c:pt>
                <c:pt idx="6526">
                  <c:v>112.58339447411257</c:v>
                </c:pt>
                <c:pt idx="6527">
                  <c:v>61.602234712250365</c:v>
                </c:pt>
                <c:pt idx="6528">
                  <c:v>16.993719920620766</c:v>
                </c:pt>
                <c:pt idx="6529">
                  <c:v>8.5275066308955481</c:v>
                </c:pt>
                <c:pt idx="6530">
                  <c:v>2.1318766577238804</c:v>
                </c:pt>
                <c:pt idx="6531">
                  <c:v>2.1318766577238804</c:v>
                </c:pt>
                <c:pt idx="6532">
                  <c:v>8.5275066308955481</c:v>
                </c:pt>
                <c:pt idx="6533">
                  <c:v>57.560669758544954</c:v>
                </c:pt>
                <c:pt idx="6534">
                  <c:v>200.39640582604528</c:v>
                </c:pt>
                <c:pt idx="6535">
                  <c:v>213.18766577238802</c:v>
                </c:pt>
                <c:pt idx="6536">
                  <c:v>204.6601591414929</c:v>
                </c:pt>
                <c:pt idx="6537">
                  <c:v>179.07763924880652</c:v>
                </c:pt>
                <c:pt idx="6538">
                  <c:v>162.02262598701526</c:v>
                </c:pt>
                <c:pt idx="6539">
                  <c:v>130.04447612115661</c:v>
                </c:pt>
                <c:pt idx="6540">
                  <c:v>112.98946285936537</c:v>
                </c:pt>
                <c:pt idx="6541">
                  <c:v>100.19820291302264</c:v>
                </c:pt>
                <c:pt idx="6542">
                  <c:v>87.406942966679381</c:v>
                </c:pt>
                <c:pt idx="6543">
                  <c:v>100.19820291302264</c:v>
                </c:pt>
                <c:pt idx="6544">
                  <c:v>117.25321617481293</c:v>
                </c:pt>
                <c:pt idx="6545">
                  <c:v>155.62699601384296</c:v>
                </c:pt>
                <c:pt idx="6546">
                  <c:v>183.34139256425408</c:v>
                </c:pt>
                <c:pt idx="6547">
                  <c:v>174.81388593335799</c:v>
                </c:pt>
                <c:pt idx="6548">
                  <c:v>159.89074932929148</c:v>
                </c:pt>
                <c:pt idx="6549">
                  <c:v>130.04447612115661</c:v>
                </c:pt>
                <c:pt idx="6550">
                  <c:v>112.98946285936537</c:v>
                </c:pt>
                <c:pt idx="6551">
                  <c:v>61.824423073992619</c:v>
                </c:pt>
                <c:pt idx="6552">
                  <c:v>17.055013261791043</c:v>
                </c:pt>
                <c:pt idx="6553">
                  <c:v>8.5585937251177118</c:v>
                </c:pt>
                <c:pt idx="6554">
                  <c:v>2.1396484312794279</c:v>
                </c:pt>
                <c:pt idx="6555">
                  <c:v>2.1396484312794279</c:v>
                </c:pt>
                <c:pt idx="6556">
                  <c:v>8.5585937251177118</c:v>
                </c:pt>
                <c:pt idx="6557">
                  <c:v>57.770507644544537</c:v>
                </c:pt>
                <c:pt idx="6558">
                  <c:v>201.12695254026602</c:v>
                </c:pt>
                <c:pt idx="6559">
                  <c:v>213.9648431279428</c:v>
                </c:pt>
                <c:pt idx="6560">
                  <c:v>205.40624940282493</c:v>
                </c:pt>
                <c:pt idx="6561">
                  <c:v>179.73046822747133</c:v>
                </c:pt>
                <c:pt idx="6562">
                  <c:v>162.61328077723655</c:v>
                </c:pt>
                <c:pt idx="6563">
                  <c:v>130.51855430804457</c:v>
                </c:pt>
                <c:pt idx="6564">
                  <c:v>113.40136685780885</c:v>
                </c:pt>
                <c:pt idx="6565">
                  <c:v>100.56347627013301</c:v>
                </c:pt>
                <c:pt idx="6566">
                  <c:v>87.725585682456483</c:v>
                </c:pt>
                <c:pt idx="6567">
                  <c:v>100.56347627013301</c:v>
                </c:pt>
                <c:pt idx="6568">
                  <c:v>117.68066372036778</c:v>
                </c:pt>
                <c:pt idx="6569">
                  <c:v>156.19433548339819</c:v>
                </c:pt>
                <c:pt idx="6570">
                  <c:v>184.00976509003027</c:v>
                </c:pt>
                <c:pt idx="6571">
                  <c:v>175.45117136491243</c:v>
                </c:pt>
                <c:pt idx="6572">
                  <c:v>160.4736323459571</c:v>
                </c:pt>
                <c:pt idx="6573">
                  <c:v>130.51855430804457</c:v>
                </c:pt>
                <c:pt idx="6574">
                  <c:v>113.40136685780885</c:v>
                </c:pt>
                <c:pt idx="6575">
                  <c:v>62.049804507103381</c:v>
                </c:pt>
                <c:pt idx="6576">
                  <c:v>17.117187450235349</c:v>
                </c:pt>
                <c:pt idx="6577">
                  <c:v>8.5901120368284065</c:v>
                </c:pt>
                <c:pt idx="6578">
                  <c:v>2.147528009207095</c:v>
                </c:pt>
                <c:pt idx="6579">
                  <c:v>2.147528009207095</c:v>
                </c:pt>
                <c:pt idx="6580">
                  <c:v>8.5901120368284065</c:v>
                </c:pt>
                <c:pt idx="6581">
                  <c:v>57.983256248591758</c:v>
                </c:pt>
                <c:pt idx="6582">
                  <c:v>201.8676328654669</c:v>
                </c:pt>
                <c:pt idx="6583">
                  <c:v>214.75280092070949</c:v>
                </c:pt>
                <c:pt idx="6584">
                  <c:v>206.16268888388112</c:v>
                </c:pt>
                <c:pt idx="6585">
                  <c:v>180.39235277339597</c:v>
                </c:pt>
                <c:pt idx="6586">
                  <c:v>163.21212869973922</c:v>
                </c:pt>
                <c:pt idx="6587">
                  <c:v>130.99920856163277</c:v>
                </c:pt>
                <c:pt idx="6588">
                  <c:v>113.81898448797602</c:v>
                </c:pt>
                <c:pt idx="6589">
                  <c:v>100.93381643273345</c:v>
                </c:pt>
                <c:pt idx="6590">
                  <c:v>88.048648377491176</c:v>
                </c:pt>
                <c:pt idx="6591">
                  <c:v>100.93381643273345</c:v>
                </c:pt>
                <c:pt idx="6592">
                  <c:v>118.11404050639021</c:v>
                </c:pt>
                <c:pt idx="6593">
                  <c:v>156.76954467211792</c:v>
                </c:pt>
                <c:pt idx="6594">
                  <c:v>184.68740879181016</c:v>
                </c:pt>
                <c:pt idx="6595">
                  <c:v>176.09729675498178</c:v>
                </c:pt>
                <c:pt idx="6596">
                  <c:v>161.0646006905321</c:v>
                </c:pt>
                <c:pt idx="6597">
                  <c:v>130.99920856163277</c:v>
                </c:pt>
                <c:pt idx="6598">
                  <c:v>113.81898448797602</c:v>
                </c:pt>
                <c:pt idx="6599">
                  <c:v>62.278312267005838</c:v>
                </c:pt>
                <c:pt idx="6600">
                  <c:v>17.18022407365676</c:v>
                </c:pt>
                <c:pt idx="6601">
                  <c:v>8.622052232178131</c:v>
                </c:pt>
                <c:pt idx="6602">
                  <c:v>2.1555130580445327</c:v>
                </c:pt>
                <c:pt idx="6603">
                  <c:v>2.1555130580445327</c:v>
                </c:pt>
                <c:pt idx="6604">
                  <c:v>8.622052232178131</c:v>
                </c:pt>
                <c:pt idx="6605">
                  <c:v>58.198852567202366</c:v>
                </c:pt>
                <c:pt idx="6606">
                  <c:v>202.61822745618585</c:v>
                </c:pt>
                <c:pt idx="6607">
                  <c:v>215.55130580445322</c:v>
                </c:pt>
                <c:pt idx="6608">
                  <c:v>206.92925357227435</c:v>
                </c:pt>
                <c:pt idx="6609">
                  <c:v>181.06309687574054</c:v>
                </c:pt>
                <c:pt idx="6610">
                  <c:v>163.81899241138368</c:v>
                </c:pt>
                <c:pt idx="6611">
                  <c:v>131.4862965407157</c:v>
                </c:pt>
                <c:pt idx="6612">
                  <c:v>114.24219207635983</c:v>
                </c:pt>
                <c:pt idx="6613">
                  <c:v>101.30911372809244</c:v>
                </c:pt>
                <c:pt idx="6614">
                  <c:v>88.376035379825822</c:v>
                </c:pt>
                <c:pt idx="6615">
                  <c:v>101.30911372809244</c:v>
                </c:pt>
                <c:pt idx="6616">
                  <c:v>118.55321819244928</c:v>
                </c:pt>
                <c:pt idx="6617">
                  <c:v>157.35245323725047</c:v>
                </c:pt>
                <c:pt idx="6618">
                  <c:v>185.37412299182904</c:v>
                </c:pt>
                <c:pt idx="6619">
                  <c:v>176.75207075965108</c:v>
                </c:pt>
                <c:pt idx="6620">
                  <c:v>161.66347935333991</c:v>
                </c:pt>
                <c:pt idx="6621">
                  <c:v>131.4862965407157</c:v>
                </c:pt>
                <c:pt idx="6622">
                  <c:v>114.24219207635983</c:v>
                </c:pt>
                <c:pt idx="6623">
                  <c:v>62.509878683291348</c:v>
                </c:pt>
                <c:pt idx="6624">
                  <c:v>17.244104464356262</c:v>
                </c:pt>
                <c:pt idx="6625">
                  <c:v>8.6544048523805497</c:v>
                </c:pt>
                <c:pt idx="6626">
                  <c:v>2.1636012130951352</c:v>
                </c:pt>
                <c:pt idx="6627">
                  <c:v>2.1636012130951352</c:v>
                </c:pt>
                <c:pt idx="6628">
                  <c:v>8.6544048523805497</c:v>
                </c:pt>
                <c:pt idx="6629">
                  <c:v>58.417232753568697</c:v>
                </c:pt>
                <c:pt idx="6630">
                  <c:v>203.37851403094297</c:v>
                </c:pt>
                <c:pt idx="6631">
                  <c:v>216.36012130951349</c:v>
                </c:pt>
                <c:pt idx="6632">
                  <c:v>207.70571645713315</c:v>
                </c:pt>
                <c:pt idx="6633">
                  <c:v>181.74250189999114</c:v>
                </c:pt>
                <c:pt idx="6634">
                  <c:v>164.43369219523044</c:v>
                </c:pt>
                <c:pt idx="6635">
                  <c:v>131.97967399880315</c:v>
                </c:pt>
                <c:pt idx="6636">
                  <c:v>114.67086429404152</c:v>
                </c:pt>
                <c:pt idx="6637">
                  <c:v>101.689257015471</c:v>
                </c:pt>
                <c:pt idx="6638">
                  <c:v>88.707649736900677</c:v>
                </c:pt>
                <c:pt idx="6639">
                  <c:v>101.689257015471</c:v>
                </c:pt>
                <c:pt idx="6640">
                  <c:v>118.99806672023173</c:v>
                </c:pt>
                <c:pt idx="6641">
                  <c:v>157.94288855594519</c:v>
                </c:pt>
                <c:pt idx="6642">
                  <c:v>186.06970432618135</c:v>
                </c:pt>
                <c:pt idx="6643">
                  <c:v>177.41529947380099</c:v>
                </c:pt>
                <c:pt idx="6644">
                  <c:v>162.27009098213537</c:v>
                </c:pt>
                <c:pt idx="6645">
                  <c:v>131.97967399880315</c:v>
                </c:pt>
                <c:pt idx="6646">
                  <c:v>114.67086429404152</c:v>
                </c:pt>
                <c:pt idx="6647">
                  <c:v>62.744435179759051</c:v>
                </c:pt>
                <c:pt idx="6648">
                  <c:v>17.308809704761082</c:v>
                </c:pt>
                <c:pt idx="6649">
                  <c:v>8.6871603165136406</c:v>
                </c:pt>
                <c:pt idx="6650">
                  <c:v>2.1717900791284102</c:v>
                </c:pt>
                <c:pt idx="6651">
                  <c:v>2.1717900791284102</c:v>
                </c:pt>
                <c:pt idx="6652">
                  <c:v>8.6871603165136406</c:v>
                </c:pt>
                <c:pt idx="6653">
                  <c:v>58.638332136466936</c:v>
                </c:pt>
                <c:pt idx="6654">
                  <c:v>204.14826743806955</c:v>
                </c:pt>
                <c:pt idx="6655">
                  <c:v>217.17900791284103</c:v>
                </c:pt>
                <c:pt idx="6656">
                  <c:v>208.49184759632735</c:v>
                </c:pt>
                <c:pt idx="6657">
                  <c:v>182.43036664678618</c:v>
                </c:pt>
                <c:pt idx="6658">
                  <c:v>165.05604601375873</c:v>
                </c:pt>
                <c:pt idx="6659">
                  <c:v>132.47919482683278</c:v>
                </c:pt>
                <c:pt idx="6660">
                  <c:v>115.10487419380534</c:v>
                </c:pt>
                <c:pt idx="6661">
                  <c:v>102.07413371903478</c:v>
                </c:pt>
                <c:pt idx="6662">
                  <c:v>89.043393244264763</c:v>
                </c:pt>
                <c:pt idx="6663">
                  <c:v>102.07413371903478</c:v>
                </c:pt>
                <c:pt idx="6664">
                  <c:v>119.44845435206221</c:v>
                </c:pt>
                <c:pt idx="6665">
                  <c:v>158.54067577637392</c:v>
                </c:pt>
                <c:pt idx="6666">
                  <c:v>186.77394680504307</c:v>
                </c:pt>
                <c:pt idx="6667">
                  <c:v>178.0867864885293</c:v>
                </c:pt>
                <c:pt idx="6668">
                  <c:v>162.88425593462986</c:v>
                </c:pt>
                <c:pt idx="6669">
                  <c:v>132.47919482683278</c:v>
                </c:pt>
                <c:pt idx="6670">
                  <c:v>115.10487419380534</c:v>
                </c:pt>
                <c:pt idx="6671">
                  <c:v>62.981912294723791</c:v>
                </c:pt>
                <c:pt idx="6672">
                  <c:v>17.374320633027246</c:v>
                </c:pt>
                <c:pt idx="6673">
                  <c:v>8.7203089243569067</c:v>
                </c:pt>
                <c:pt idx="6674">
                  <c:v>2.1800772310892218</c:v>
                </c:pt>
                <c:pt idx="6675">
                  <c:v>2.1800772310892218</c:v>
                </c:pt>
                <c:pt idx="6676">
                  <c:v>8.7203089243569067</c:v>
                </c:pt>
                <c:pt idx="6677">
                  <c:v>58.86208523940914</c:v>
                </c:pt>
                <c:pt idx="6678">
                  <c:v>204.92725972238676</c:v>
                </c:pt>
                <c:pt idx="6679">
                  <c:v>218.00772310892219</c:v>
                </c:pt>
                <c:pt idx="6680">
                  <c:v>209.28741418456494</c:v>
                </c:pt>
                <c:pt idx="6681">
                  <c:v>183.12648741149505</c:v>
                </c:pt>
                <c:pt idx="6682">
                  <c:v>165.68586956278048</c:v>
                </c:pt>
                <c:pt idx="6683">
                  <c:v>132.9847110964424</c:v>
                </c:pt>
                <c:pt idx="6684">
                  <c:v>115.54409324772881</c:v>
                </c:pt>
                <c:pt idx="6685">
                  <c:v>102.46362986119338</c:v>
                </c:pt>
                <c:pt idx="6686">
                  <c:v>89.383166474658339</c:v>
                </c:pt>
                <c:pt idx="6687">
                  <c:v>102.46362986119338</c:v>
                </c:pt>
                <c:pt idx="6688">
                  <c:v>119.90424770990697</c:v>
                </c:pt>
                <c:pt idx="6689">
                  <c:v>159.14563786951325</c:v>
                </c:pt>
                <c:pt idx="6690">
                  <c:v>187.48664187367316</c:v>
                </c:pt>
                <c:pt idx="6691">
                  <c:v>178.76633294931594</c:v>
                </c:pt>
                <c:pt idx="6692">
                  <c:v>163.50579233169142</c:v>
                </c:pt>
                <c:pt idx="6693">
                  <c:v>132.9847110964424</c:v>
                </c:pt>
                <c:pt idx="6694">
                  <c:v>115.54409324772881</c:v>
                </c:pt>
                <c:pt idx="6695">
                  <c:v>63.22223970158759</c:v>
                </c:pt>
                <c:pt idx="6696">
                  <c:v>17.440617848713774</c:v>
                </c:pt>
                <c:pt idx="6697">
                  <c:v>8.7538408592641446</c:v>
                </c:pt>
                <c:pt idx="6698">
                  <c:v>2.1884602148160344</c:v>
                </c:pt>
                <c:pt idx="6699">
                  <c:v>2.1884602148160344</c:v>
                </c:pt>
                <c:pt idx="6700">
                  <c:v>8.7538408592641446</c:v>
                </c:pt>
                <c:pt idx="6701">
                  <c:v>59.088425800032944</c:v>
                </c:pt>
                <c:pt idx="6702">
                  <c:v>205.71526019270667</c:v>
                </c:pt>
                <c:pt idx="6703">
                  <c:v>218.8460214816034</c:v>
                </c:pt>
                <c:pt idx="6704">
                  <c:v>210.09218062233924</c:v>
                </c:pt>
                <c:pt idx="6705">
                  <c:v>183.83065804454668</c:v>
                </c:pt>
                <c:pt idx="6706">
                  <c:v>166.32297632601836</c:v>
                </c:pt>
                <c:pt idx="6707">
                  <c:v>133.49607310377746</c:v>
                </c:pt>
                <c:pt idx="6708">
                  <c:v>115.98839138524912</c:v>
                </c:pt>
                <c:pt idx="6709">
                  <c:v>102.85763009635333</c:v>
                </c:pt>
                <c:pt idx="6710">
                  <c:v>89.72686880745735</c:v>
                </c:pt>
                <c:pt idx="6711">
                  <c:v>102.85763009635333</c:v>
                </c:pt>
                <c:pt idx="6712">
                  <c:v>120.36531181488168</c:v>
                </c:pt>
                <c:pt idx="6713">
                  <c:v>159.75759568157</c:v>
                </c:pt>
                <c:pt idx="6714">
                  <c:v>188.20757847417832</c:v>
                </c:pt>
                <c:pt idx="6715">
                  <c:v>179.45373761491416</c:v>
                </c:pt>
                <c:pt idx="6716">
                  <c:v>164.13451611120161</c:v>
                </c:pt>
                <c:pt idx="6717">
                  <c:v>133.49607310377746</c:v>
                </c:pt>
                <c:pt idx="6718">
                  <c:v>115.98839138524912</c:v>
                </c:pt>
                <c:pt idx="6719">
                  <c:v>63.465346229665023</c:v>
                </c:pt>
                <c:pt idx="6720">
                  <c:v>17.507681718528254</c:v>
                </c:pt>
                <c:pt idx="6721">
                  <c:v>8.7877461910703953</c:v>
                </c:pt>
                <c:pt idx="6722">
                  <c:v>2.196936547767594</c:v>
                </c:pt>
                <c:pt idx="6723">
                  <c:v>2.196936547767594</c:v>
                </c:pt>
                <c:pt idx="6724">
                  <c:v>8.7877461910703953</c:v>
                </c:pt>
                <c:pt idx="6725">
                  <c:v>59.317286789725166</c:v>
                </c:pt>
                <c:pt idx="6726">
                  <c:v>206.51203549015423</c:v>
                </c:pt>
                <c:pt idx="6727">
                  <c:v>219.69365477675942</c:v>
                </c:pt>
                <c:pt idx="6728">
                  <c:v>210.90590858568896</c:v>
                </c:pt>
                <c:pt idx="6729">
                  <c:v>184.54267001247777</c:v>
                </c:pt>
                <c:pt idx="6730">
                  <c:v>166.96717763033695</c:v>
                </c:pt>
                <c:pt idx="6731">
                  <c:v>134.01312941382309</c:v>
                </c:pt>
                <c:pt idx="6732">
                  <c:v>116.43763703168229</c:v>
                </c:pt>
                <c:pt idx="6733">
                  <c:v>103.25601774507712</c:v>
                </c:pt>
                <c:pt idx="6734">
                  <c:v>90.074398458471507</c:v>
                </c:pt>
                <c:pt idx="6735">
                  <c:v>103.25601774507712</c:v>
                </c:pt>
                <c:pt idx="6736">
                  <c:v>120.83151012721702</c:v>
                </c:pt>
                <c:pt idx="6737">
                  <c:v>160.37636798703437</c:v>
                </c:pt>
                <c:pt idx="6738">
                  <c:v>188.93654310801341</c:v>
                </c:pt>
                <c:pt idx="6739">
                  <c:v>180.14879691694301</c:v>
                </c:pt>
                <c:pt idx="6740">
                  <c:v>164.77024108256907</c:v>
                </c:pt>
                <c:pt idx="6741">
                  <c:v>134.01312941382309</c:v>
                </c:pt>
                <c:pt idx="6742">
                  <c:v>116.43763703168229</c:v>
                </c:pt>
                <c:pt idx="6743">
                  <c:v>63.711159885260273</c:v>
                </c:pt>
                <c:pt idx="6744">
                  <c:v>17.575492382140737</c:v>
                </c:pt>
                <c:pt idx="6745">
                  <c:v>8.8220148790327997</c:v>
                </c:pt>
                <c:pt idx="6746">
                  <c:v>2.2055037197581933</c:v>
                </c:pt>
                <c:pt idx="6747">
                  <c:v>2.2055037197581933</c:v>
                </c:pt>
                <c:pt idx="6748">
                  <c:v>8.8220148790327997</c:v>
                </c:pt>
                <c:pt idx="6749">
                  <c:v>59.548600433471371</c:v>
                </c:pt>
                <c:pt idx="6750">
                  <c:v>207.31734965727028</c:v>
                </c:pt>
                <c:pt idx="6751">
                  <c:v>220.55037197581933</c:v>
                </c:pt>
                <c:pt idx="6752">
                  <c:v>211.72835709678631</c:v>
                </c:pt>
                <c:pt idx="6753">
                  <c:v>185.26231245968825</c:v>
                </c:pt>
                <c:pt idx="6754">
                  <c:v>167.6182827016232</c:v>
                </c:pt>
                <c:pt idx="6755">
                  <c:v>134.53572690525016</c:v>
                </c:pt>
                <c:pt idx="6756">
                  <c:v>116.89169714718416</c:v>
                </c:pt>
                <c:pt idx="6757">
                  <c:v>103.65867482863514</c:v>
                </c:pt>
                <c:pt idx="6758">
                  <c:v>90.42565251008611</c:v>
                </c:pt>
                <c:pt idx="6759">
                  <c:v>103.65867482863514</c:v>
                </c:pt>
                <c:pt idx="6760">
                  <c:v>121.30270458670017</c:v>
                </c:pt>
                <c:pt idx="6761">
                  <c:v>161.00177154234822</c:v>
                </c:pt>
                <c:pt idx="6762">
                  <c:v>189.67331989920524</c:v>
                </c:pt>
                <c:pt idx="6763">
                  <c:v>180.85130502017222</c:v>
                </c:pt>
                <c:pt idx="6764">
                  <c:v>165.41277898186425</c:v>
                </c:pt>
                <c:pt idx="6765">
                  <c:v>134.53572690525016</c:v>
                </c:pt>
                <c:pt idx="6766">
                  <c:v>116.89169714718416</c:v>
                </c:pt>
                <c:pt idx="6767">
                  <c:v>63.959607872987775</c:v>
                </c:pt>
                <c:pt idx="6768">
                  <c:v>17.644029758065525</c:v>
                </c:pt>
                <c:pt idx="6769">
                  <c:v>8.8566367748039792</c:v>
                </c:pt>
                <c:pt idx="6770">
                  <c:v>2.2141591937009899</c:v>
                </c:pt>
                <c:pt idx="6771">
                  <c:v>2.2141591937009899</c:v>
                </c:pt>
                <c:pt idx="6772">
                  <c:v>8.8566367748039792</c:v>
                </c:pt>
                <c:pt idx="6773">
                  <c:v>59.782298229926802</c:v>
                </c:pt>
                <c:pt idx="6774">
                  <c:v>208.13096420789265</c:v>
                </c:pt>
                <c:pt idx="6775">
                  <c:v>221.41591937009898</c:v>
                </c:pt>
                <c:pt idx="6776">
                  <c:v>212.55928259529475</c:v>
                </c:pt>
                <c:pt idx="6777">
                  <c:v>185.98937227088302</c:v>
                </c:pt>
                <c:pt idx="6778">
                  <c:v>168.27609872127556</c:v>
                </c:pt>
                <c:pt idx="6779">
                  <c:v>135.06371081576063</c:v>
                </c:pt>
                <c:pt idx="6780">
                  <c:v>117.35043726615218</c:v>
                </c:pt>
                <c:pt idx="6781">
                  <c:v>104.06548210394585</c:v>
                </c:pt>
                <c:pt idx="6782">
                  <c:v>90.780526941740845</c:v>
                </c:pt>
                <c:pt idx="6783">
                  <c:v>104.06548210394585</c:v>
                </c:pt>
                <c:pt idx="6784">
                  <c:v>121.7787556535543</c:v>
                </c:pt>
                <c:pt idx="6785">
                  <c:v>161.63362114017235</c:v>
                </c:pt>
                <c:pt idx="6786">
                  <c:v>190.41769065828515</c:v>
                </c:pt>
                <c:pt idx="6787">
                  <c:v>181.56105388348092</c:v>
                </c:pt>
                <c:pt idx="6788">
                  <c:v>166.06193952757448</c:v>
                </c:pt>
                <c:pt idx="6789">
                  <c:v>135.06371081576063</c:v>
                </c:pt>
                <c:pt idx="6790">
                  <c:v>117.35043726615218</c:v>
                </c:pt>
                <c:pt idx="6791">
                  <c:v>64.210616617328824</c:v>
                </c:pt>
                <c:pt idx="6792">
                  <c:v>17.71327354960788</c:v>
                </c:pt>
                <c:pt idx="6793">
                  <c:v>8.8916016254374401</c:v>
                </c:pt>
                <c:pt idx="6794">
                  <c:v>2.2229004063593556</c:v>
                </c:pt>
                <c:pt idx="6795">
                  <c:v>2.2229004063593556</c:v>
                </c:pt>
                <c:pt idx="6796">
                  <c:v>8.8916016254374401</c:v>
                </c:pt>
                <c:pt idx="6797">
                  <c:v>60.018310971702633</c:v>
                </c:pt>
                <c:pt idx="6798">
                  <c:v>208.95263819777932</c:v>
                </c:pt>
                <c:pt idx="6799">
                  <c:v>222.29004063593555</c:v>
                </c:pt>
                <c:pt idx="6800">
                  <c:v>213.39843901049838</c:v>
                </c:pt>
                <c:pt idx="6801">
                  <c:v>186.72363413418586</c:v>
                </c:pt>
                <c:pt idx="6802">
                  <c:v>168.94043088331051</c:v>
                </c:pt>
                <c:pt idx="6803">
                  <c:v>135.59692478792033</c:v>
                </c:pt>
                <c:pt idx="6804">
                  <c:v>117.81372153704592</c:v>
                </c:pt>
                <c:pt idx="6805">
                  <c:v>104.47631909888966</c:v>
                </c:pt>
                <c:pt idx="6806">
                  <c:v>91.13891666073377</c:v>
                </c:pt>
                <c:pt idx="6807">
                  <c:v>104.47631909888966</c:v>
                </c:pt>
                <c:pt idx="6808">
                  <c:v>122.25952234976405</c:v>
                </c:pt>
                <c:pt idx="6809">
                  <c:v>162.27172966423285</c:v>
                </c:pt>
                <c:pt idx="6810">
                  <c:v>191.16943494690491</c:v>
                </c:pt>
                <c:pt idx="6811">
                  <c:v>182.27783332146677</c:v>
                </c:pt>
                <c:pt idx="6812">
                  <c:v>166.71753047695194</c:v>
                </c:pt>
                <c:pt idx="6813">
                  <c:v>135.59692478792033</c:v>
                </c:pt>
                <c:pt idx="6814">
                  <c:v>117.81372153704592</c:v>
                </c:pt>
                <c:pt idx="6815">
                  <c:v>64.464111784421419</c:v>
                </c:pt>
                <c:pt idx="6816">
                  <c:v>17.783203250874866</c:v>
                </c:pt>
                <c:pt idx="6817">
                  <c:v>8.9268990764238207</c:v>
                </c:pt>
                <c:pt idx="6818">
                  <c:v>2.2317247691059525</c:v>
                </c:pt>
                <c:pt idx="6819">
                  <c:v>2.2317247691059525</c:v>
                </c:pt>
                <c:pt idx="6820">
                  <c:v>8.9268990764238207</c:v>
                </c:pt>
                <c:pt idx="6821">
                  <c:v>60.256568765860798</c:v>
                </c:pt>
                <c:pt idx="6822">
                  <c:v>209.78212829595989</c:v>
                </c:pt>
                <c:pt idx="6823">
                  <c:v>223.17247691059529</c:v>
                </c:pt>
                <c:pt idx="6824">
                  <c:v>214.24557783417171</c:v>
                </c:pt>
                <c:pt idx="6825">
                  <c:v>187.4648806049</c:v>
                </c:pt>
                <c:pt idx="6826">
                  <c:v>169.6110824520519</c:v>
                </c:pt>
                <c:pt idx="6827">
                  <c:v>136.13521091546249</c:v>
                </c:pt>
                <c:pt idx="6828">
                  <c:v>118.28141276261532</c:v>
                </c:pt>
                <c:pt idx="6829">
                  <c:v>104.89106414797995</c:v>
                </c:pt>
                <c:pt idx="6830">
                  <c:v>91.500715533344106</c:v>
                </c:pt>
                <c:pt idx="6831">
                  <c:v>104.89106414797995</c:v>
                </c:pt>
                <c:pt idx="6832">
                  <c:v>122.74486230082711</c:v>
                </c:pt>
                <c:pt idx="6833">
                  <c:v>162.9159081447342</c:v>
                </c:pt>
                <c:pt idx="6834">
                  <c:v>191.92833014311179</c:v>
                </c:pt>
                <c:pt idx="6835">
                  <c:v>183.00143106668821</c:v>
                </c:pt>
                <c:pt idx="6836">
                  <c:v>167.37935768294597</c:v>
                </c:pt>
                <c:pt idx="6837">
                  <c:v>136.13521091546249</c:v>
                </c:pt>
                <c:pt idx="6838">
                  <c:v>118.28141276261532</c:v>
                </c:pt>
                <c:pt idx="6839">
                  <c:v>64.720018304072681</c:v>
                </c:pt>
                <c:pt idx="6840">
                  <c:v>17.853798152847641</c:v>
                </c:pt>
                <c:pt idx="6841">
                  <c:v>8.962518674757348</c:v>
                </c:pt>
                <c:pt idx="6842">
                  <c:v>2.240629668689337</c:v>
                </c:pt>
                <c:pt idx="6843">
                  <c:v>2.240629668689337</c:v>
                </c:pt>
                <c:pt idx="6844">
                  <c:v>8.962518674757348</c:v>
                </c:pt>
                <c:pt idx="6845">
                  <c:v>60.497001054612099</c:v>
                </c:pt>
                <c:pt idx="6846">
                  <c:v>210.61918885679731</c:v>
                </c:pt>
                <c:pt idx="6847">
                  <c:v>224.06296686893276</c:v>
                </c:pt>
                <c:pt idx="6848">
                  <c:v>215.10044819417578</c:v>
                </c:pt>
                <c:pt idx="6849">
                  <c:v>188.21289216990397</c:v>
                </c:pt>
                <c:pt idx="6850">
                  <c:v>170.28785482038904</c:v>
                </c:pt>
                <c:pt idx="6851">
                  <c:v>136.67840979004947</c:v>
                </c:pt>
                <c:pt idx="6852">
                  <c:v>118.75337244053456</c:v>
                </c:pt>
                <c:pt idx="6853">
                  <c:v>105.30959442839819</c:v>
                </c:pt>
                <c:pt idx="6854">
                  <c:v>91.865816416262717</c:v>
                </c:pt>
                <c:pt idx="6855">
                  <c:v>105.30959442839819</c:v>
                </c:pt>
                <c:pt idx="6856">
                  <c:v>123.23463177791307</c:v>
                </c:pt>
                <c:pt idx="6857">
                  <c:v>163.56596581432132</c:v>
                </c:pt>
                <c:pt idx="6858">
                  <c:v>192.69415150728244</c:v>
                </c:pt>
                <c:pt idx="6859">
                  <c:v>183.73163283252543</c:v>
                </c:pt>
                <c:pt idx="6860">
                  <c:v>168.04722515169979</c:v>
                </c:pt>
                <c:pt idx="6861">
                  <c:v>136.67840979004947</c:v>
                </c:pt>
                <c:pt idx="6862">
                  <c:v>118.75337244053456</c:v>
                </c:pt>
                <c:pt idx="6863">
                  <c:v>64.978260391990773</c:v>
                </c:pt>
                <c:pt idx="6864">
                  <c:v>17.925037349514696</c:v>
                </c:pt>
                <c:pt idx="6865">
                  <c:v>8.9984498720313226</c:v>
                </c:pt>
                <c:pt idx="6866">
                  <c:v>2.2496124680078236</c:v>
                </c:pt>
                <c:pt idx="6867">
                  <c:v>2.2496124680078236</c:v>
                </c:pt>
                <c:pt idx="6868">
                  <c:v>8.9984498720313226</c:v>
                </c:pt>
                <c:pt idx="6869">
                  <c:v>60.739536636211369</c:v>
                </c:pt>
                <c:pt idx="6870">
                  <c:v>211.4635719927355</c:v>
                </c:pt>
                <c:pt idx="6871">
                  <c:v>224.96124680078236</c:v>
                </c:pt>
                <c:pt idx="6872">
                  <c:v>215.96279692875112</c:v>
                </c:pt>
                <c:pt idx="6873">
                  <c:v>188.96744731265733</c:v>
                </c:pt>
                <c:pt idx="6874">
                  <c:v>170.97054756859481</c:v>
                </c:pt>
                <c:pt idx="6875">
                  <c:v>137.22636054847763</c:v>
                </c:pt>
                <c:pt idx="6876">
                  <c:v>119.22946080441415</c:v>
                </c:pt>
                <c:pt idx="6877">
                  <c:v>105.73178599636726</c:v>
                </c:pt>
                <c:pt idx="6878">
                  <c:v>92.234111188321052</c:v>
                </c:pt>
                <c:pt idx="6879">
                  <c:v>105.73178599636726</c:v>
                </c:pt>
                <c:pt idx="6880">
                  <c:v>123.72868574043072</c:v>
                </c:pt>
                <c:pt idx="6881">
                  <c:v>164.22171016457139</c:v>
                </c:pt>
                <c:pt idx="6882">
                  <c:v>193.46667224867298</c:v>
                </c:pt>
                <c:pt idx="6883">
                  <c:v>184.46822237664173</c:v>
                </c:pt>
                <c:pt idx="6884">
                  <c:v>168.72093510058701</c:v>
                </c:pt>
                <c:pt idx="6885">
                  <c:v>137.22636054847763</c:v>
                </c:pt>
                <c:pt idx="6886">
                  <c:v>119.22946080441415</c:v>
                </c:pt>
                <c:pt idx="6887">
                  <c:v>65.238761572227091</c:v>
                </c:pt>
                <c:pt idx="6888">
                  <c:v>17.99689974406261</c:v>
                </c:pt>
                <c:pt idx="6889">
                  <c:v>9.0346820275620257</c:v>
                </c:pt>
                <c:pt idx="6890">
                  <c:v>2.2586705068905064</c:v>
                </c:pt>
                <c:pt idx="6891">
                  <c:v>2.2586705068905064</c:v>
                </c:pt>
                <c:pt idx="6892">
                  <c:v>9.0346820275620257</c:v>
                </c:pt>
                <c:pt idx="6893">
                  <c:v>60.984103686043625</c:v>
                </c:pt>
                <c:pt idx="6894">
                  <c:v>212.31502764770693</c:v>
                </c:pt>
                <c:pt idx="6895">
                  <c:v>225.86705068904965</c:v>
                </c:pt>
                <c:pt idx="6896">
                  <c:v>216.83236866148783</c:v>
                </c:pt>
                <c:pt idx="6897">
                  <c:v>189.72832257880236</c:v>
                </c:pt>
                <c:pt idx="6898">
                  <c:v>171.65895852367771</c:v>
                </c:pt>
                <c:pt idx="6899">
                  <c:v>137.77890092032038</c:v>
                </c:pt>
                <c:pt idx="6900">
                  <c:v>119.7095368651967</c:v>
                </c:pt>
                <c:pt idx="6901">
                  <c:v>106.15751382385298</c:v>
                </c:pt>
                <c:pt idx="6902">
                  <c:v>92.605490782510714</c:v>
                </c:pt>
                <c:pt idx="6903">
                  <c:v>106.15751382385298</c:v>
                </c:pt>
                <c:pt idx="6904">
                  <c:v>124.2268778789776</c:v>
                </c:pt>
                <c:pt idx="6905">
                  <c:v>164.88294700300682</c:v>
                </c:pt>
                <c:pt idx="6906">
                  <c:v>194.24566359258324</c:v>
                </c:pt>
                <c:pt idx="6907">
                  <c:v>185.21098156502143</c:v>
                </c:pt>
                <c:pt idx="6908">
                  <c:v>169.40028801678773</c:v>
                </c:pt>
                <c:pt idx="6909">
                  <c:v>137.77890092032038</c:v>
                </c:pt>
                <c:pt idx="6910">
                  <c:v>119.7095368651967</c:v>
                </c:pt>
                <c:pt idx="6911">
                  <c:v>65.501444699824631</c:v>
                </c:pt>
                <c:pt idx="6912">
                  <c:v>18.069364055124051</c:v>
                </c:pt>
                <c:pt idx="6913">
                  <c:v>9.0712044115397426</c:v>
                </c:pt>
                <c:pt idx="6914">
                  <c:v>2.2678011028849308</c:v>
                </c:pt>
                <c:pt idx="6915">
                  <c:v>2.2678011028849308</c:v>
                </c:pt>
                <c:pt idx="6916">
                  <c:v>9.0712044115397426</c:v>
                </c:pt>
                <c:pt idx="6917">
                  <c:v>61.230629777893334</c:v>
                </c:pt>
                <c:pt idx="6918">
                  <c:v>213.17330367118367</c:v>
                </c:pt>
                <c:pt idx="6919">
                  <c:v>226.78011028849312</c:v>
                </c:pt>
                <c:pt idx="6920">
                  <c:v>217.70890587695317</c:v>
                </c:pt>
                <c:pt idx="6921">
                  <c:v>190.49529264233439</c:v>
                </c:pt>
                <c:pt idx="6922">
                  <c:v>172.35288381925457</c:v>
                </c:pt>
                <c:pt idx="6923">
                  <c:v>138.3358672759806</c:v>
                </c:pt>
                <c:pt idx="6924">
                  <c:v>120.19345845290174</c:v>
                </c:pt>
                <c:pt idx="6925">
                  <c:v>106.58665183559138</c:v>
                </c:pt>
                <c:pt idx="6926">
                  <c:v>92.979845218282364</c:v>
                </c:pt>
                <c:pt idx="6927">
                  <c:v>106.58665183559138</c:v>
                </c:pt>
                <c:pt idx="6928">
                  <c:v>124.7290606586712</c:v>
                </c:pt>
                <c:pt idx="6929">
                  <c:v>165.54948051060035</c:v>
                </c:pt>
                <c:pt idx="6930">
                  <c:v>195.03089484810388</c:v>
                </c:pt>
                <c:pt idx="6931">
                  <c:v>185.95969043656396</c:v>
                </c:pt>
                <c:pt idx="6932">
                  <c:v>170.08508271636984</c:v>
                </c:pt>
                <c:pt idx="6933">
                  <c:v>138.3358672759806</c:v>
                </c:pt>
                <c:pt idx="6934">
                  <c:v>120.19345845290174</c:v>
                </c:pt>
                <c:pt idx="6935">
                  <c:v>65.766231983663104</c:v>
                </c:pt>
                <c:pt idx="6936">
                  <c:v>18.142408823079446</c:v>
                </c:pt>
                <c:pt idx="6937">
                  <c:v>9.1080062082063975</c:v>
                </c:pt>
                <c:pt idx="6938">
                  <c:v>2.2770015520515945</c:v>
                </c:pt>
                <c:pt idx="6939">
                  <c:v>2.2770015520515945</c:v>
                </c:pt>
                <c:pt idx="6940">
                  <c:v>9.1080062082063975</c:v>
                </c:pt>
                <c:pt idx="6941">
                  <c:v>61.479041905393153</c:v>
                </c:pt>
                <c:pt idx="6942">
                  <c:v>214.03814589285028</c:v>
                </c:pt>
                <c:pt idx="6943">
                  <c:v>227.70015520515949</c:v>
                </c:pt>
                <c:pt idx="6944">
                  <c:v>218.59214899695365</c:v>
                </c:pt>
                <c:pt idx="6945">
                  <c:v>191.26813037233433</c:v>
                </c:pt>
                <c:pt idx="6946">
                  <c:v>173.05211795592081</c:v>
                </c:pt>
                <c:pt idx="6947">
                  <c:v>138.89709467514689</c:v>
                </c:pt>
                <c:pt idx="6948">
                  <c:v>120.68108225873431</c:v>
                </c:pt>
                <c:pt idx="6949">
                  <c:v>107.01907294642514</c:v>
                </c:pt>
                <c:pt idx="6950">
                  <c:v>93.357063634115576</c:v>
                </c:pt>
                <c:pt idx="6951">
                  <c:v>107.01907294642514</c:v>
                </c:pt>
                <c:pt idx="6952">
                  <c:v>125.23508536283769</c:v>
                </c:pt>
                <c:pt idx="6953">
                  <c:v>166.22111329976622</c:v>
                </c:pt>
                <c:pt idx="6954">
                  <c:v>195.82213347643679</c:v>
                </c:pt>
                <c:pt idx="6955">
                  <c:v>186.71412726823095</c:v>
                </c:pt>
                <c:pt idx="6956">
                  <c:v>170.77511640386959</c:v>
                </c:pt>
                <c:pt idx="6957">
                  <c:v>138.89709467514689</c:v>
                </c:pt>
                <c:pt idx="6958">
                  <c:v>120.68108225873431</c:v>
                </c:pt>
                <c:pt idx="6959">
                  <c:v>66.033045009496448</c:v>
                </c:pt>
                <c:pt idx="6960">
                  <c:v>18.216012416412756</c:v>
                </c:pt>
                <c:pt idx="6961">
                  <c:v>9.1450765190584722</c:v>
                </c:pt>
                <c:pt idx="6962">
                  <c:v>2.2862691297646136</c:v>
                </c:pt>
                <c:pt idx="6963">
                  <c:v>2.2862691297646136</c:v>
                </c:pt>
                <c:pt idx="6964">
                  <c:v>9.1450765190584722</c:v>
                </c:pt>
                <c:pt idx="6965">
                  <c:v>61.729266503644659</c:v>
                </c:pt>
                <c:pt idx="6966">
                  <c:v>214.90929819787345</c:v>
                </c:pt>
                <c:pt idx="6967">
                  <c:v>228.62691297646131</c:v>
                </c:pt>
                <c:pt idx="6968">
                  <c:v>219.48183645740306</c:v>
                </c:pt>
                <c:pt idx="6969">
                  <c:v>192.04660690022732</c:v>
                </c:pt>
                <c:pt idx="6970">
                  <c:v>173.75645386211079</c:v>
                </c:pt>
                <c:pt idx="6971">
                  <c:v>139.46241691564114</c:v>
                </c:pt>
                <c:pt idx="6972">
                  <c:v>121.17226387752461</c:v>
                </c:pt>
                <c:pt idx="6973">
                  <c:v>107.45464909893673</c:v>
                </c:pt>
                <c:pt idx="6974">
                  <c:v>93.737034320349338</c:v>
                </c:pt>
                <c:pt idx="6975">
                  <c:v>107.45464909893673</c:v>
                </c:pt>
                <c:pt idx="6976">
                  <c:v>125.74480213705326</c:v>
                </c:pt>
                <c:pt idx="6977">
                  <c:v>166.89764647281689</c:v>
                </c:pt>
                <c:pt idx="6978">
                  <c:v>196.61914515975695</c:v>
                </c:pt>
                <c:pt idx="6979">
                  <c:v>187.47406864069868</c:v>
                </c:pt>
                <c:pt idx="6980">
                  <c:v>171.47018473234553</c:v>
                </c:pt>
                <c:pt idx="6981">
                  <c:v>139.46241691564114</c:v>
                </c:pt>
                <c:pt idx="6982">
                  <c:v>121.17226387752461</c:v>
                </c:pt>
                <c:pt idx="6983">
                  <c:v>66.301804763173891</c:v>
                </c:pt>
                <c:pt idx="6984">
                  <c:v>18.290153038116909</c:v>
                </c:pt>
                <c:pt idx="6985">
                  <c:v>9.1824043660744987</c:v>
                </c:pt>
                <c:pt idx="6986">
                  <c:v>2.2956010915186176</c:v>
                </c:pt>
                <c:pt idx="6987">
                  <c:v>2.2956010915186176</c:v>
                </c:pt>
                <c:pt idx="6988">
                  <c:v>9.1824043660744987</c:v>
                </c:pt>
                <c:pt idx="6989">
                  <c:v>61.981229471002905</c:v>
                </c:pt>
                <c:pt idx="6990">
                  <c:v>215.78650260275052</c:v>
                </c:pt>
                <c:pt idx="6991">
                  <c:v>229.56010915186272</c:v>
                </c:pt>
                <c:pt idx="6992">
                  <c:v>220.37770478578761</c:v>
                </c:pt>
                <c:pt idx="6993">
                  <c:v>192.83049168756418</c:v>
                </c:pt>
                <c:pt idx="6994">
                  <c:v>174.46568295541488</c:v>
                </c:pt>
                <c:pt idx="6995">
                  <c:v>140.03166658263578</c:v>
                </c:pt>
                <c:pt idx="6996">
                  <c:v>121.66685785048654</c:v>
                </c:pt>
                <c:pt idx="6997">
                  <c:v>107.89325130137526</c:v>
                </c:pt>
                <c:pt idx="6998">
                  <c:v>94.119644752263625</c:v>
                </c:pt>
                <c:pt idx="6999">
                  <c:v>107.89325130137526</c:v>
                </c:pt>
                <c:pt idx="7000">
                  <c:v>126.25806003352361</c:v>
                </c:pt>
                <c:pt idx="7001">
                  <c:v>167.57887968085925</c:v>
                </c:pt>
                <c:pt idx="7002">
                  <c:v>197.42169387060125</c:v>
                </c:pt>
                <c:pt idx="7003">
                  <c:v>188.23928950452708</c:v>
                </c:pt>
                <c:pt idx="7004">
                  <c:v>172.17008186389634</c:v>
                </c:pt>
                <c:pt idx="7005">
                  <c:v>140.03166658263578</c:v>
                </c:pt>
                <c:pt idx="7006">
                  <c:v>121.66685785048654</c:v>
                </c:pt>
                <c:pt idx="7007">
                  <c:v>66.572431654040187</c:v>
                </c:pt>
                <c:pt idx="7008">
                  <c:v>18.364808732148997</c:v>
                </c:pt>
                <c:pt idx="7009">
                  <c:v>9.219978694966187</c:v>
                </c:pt>
                <c:pt idx="7010">
                  <c:v>2.3049946737415441</c:v>
                </c:pt>
                <c:pt idx="7011">
                  <c:v>2.3049946737415441</c:v>
                </c:pt>
                <c:pt idx="7012">
                  <c:v>9.219978694966187</c:v>
                </c:pt>
                <c:pt idx="7013">
                  <c:v>62.23485619102167</c:v>
                </c:pt>
                <c:pt idx="7014">
                  <c:v>216.66949933170511</c:v>
                </c:pt>
                <c:pt idx="7015">
                  <c:v>230.49946737415445</c:v>
                </c:pt>
                <c:pt idx="7016">
                  <c:v>221.2794886791882</c:v>
                </c:pt>
                <c:pt idx="7017">
                  <c:v>193.61955259428956</c:v>
                </c:pt>
                <c:pt idx="7018">
                  <c:v>175.17959520435713</c:v>
                </c:pt>
                <c:pt idx="7019">
                  <c:v>140.60467509823337</c:v>
                </c:pt>
                <c:pt idx="7020">
                  <c:v>122.16471770830188</c:v>
                </c:pt>
                <c:pt idx="7021">
                  <c:v>108.33474966585256</c:v>
                </c:pt>
                <c:pt idx="7022">
                  <c:v>94.504781623403417</c:v>
                </c:pt>
                <c:pt idx="7023">
                  <c:v>108.33474966585256</c:v>
                </c:pt>
                <c:pt idx="7024">
                  <c:v>126.77470705578499</c:v>
                </c:pt>
                <c:pt idx="7025">
                  <c:v>168.26461118313202</c:v>
                </c:pt>
                <c:pt idx="7026">
                  <c:v>198.22954194177268</c:v>
                </c:pt>
                <c:pt idx="7027">
                  <c:v>189.00956324680649</c:v>
                </c:pt>
                <c:pt idx="7028">
                  <c:v>172.87460053061508</c:v>
                </c:pt>
                <c:pt idx="7029">
                  <c:v>140.60467509823337</c:v>
                </c:pt>
                <c:pt idx="7030">
                  <c:v>122.16471770830188</c:v>
                </c:pt>
                <c:pt idx="7031">
                  <c:v>66.84484553850487</c:v>
                </c:pt>
                <c:pt idx="7032">
                  <c:v>18.439957389932335</c:v>
                </c:pt>
                <c:pt idx="7033">
                  <c:v>9.2577883784518633</c:v>
                </c:pt>
                <c:pt idx="7034">
                  <c:v>2.3144470946129614</c:v>
                </c:pt>
                <c:pt idx="7035">
                  <c:v>2.3144470946129614</c:v>
                </c:pt>
                <c:pt idx="7036">
                  <c:v>9.2577883784518633</c:v>
                </c:pt>
                <c:pt idx="7037">
                  <c:v>62.490071554550042</c:v>
                </c:pt>
                <c:pt idx="7038">
                  <c:v>217.55802689361872</c:v>
                </c:pt>
                <c:pt idx="7039">
                  <c:v>231.44470946129613</c:v>
                </c:pt>
                <c:pt idx="7040">
                  <c:v>222.18692108284421</c:v>
                </c:pt>
                <c:pt idx="7041">
                  <c:v>194.41355594748842</c:v>
                </c:pt>
                <c:pt idx="7042">
                  <c:v>175.89797919058554</c:v>
                </c:pt>
                <c:pt idx="7043">
                  <c:v>141.18127277139061</c:v>
                </c:pt>
                <c:pt idx="7044">
                  <c:v>122.66569601448677</c:v>
                </c:pt>
                <c:pt idx="7045">
                  <c:v>108.77901344680936</c:v>
                </c:pt>
                <c:pt idx="7046">
                  <c:v>94.892330879130995</c:v>
                </c:pt>
                <c:pt idx="7047">
                  <c:v>108.77901344680936</c:v>
                </c:pt>
                <c:pt idx="7048">
                  <c:v>127.29459020371225</c:v>
                </c:pt>
                <c:pt idx="7049">
                  <c:v>168.95463790674634</c:v>
                </c:pt>
                <c:pt idx="7050">
                  <c:v>199.04245013671488</c:v>
                </c:pt>
                <c:pt idx="7051">
                  <c:v>189.78466175826293</c:v>
                </c:pt>
                <c:pt idx="7052">
                  <c:v>173.58353209597186</c:v>
                </c:pt>
                <c:pt idx="7053">
                  <c:v>141.18127277139061</c:v>
                </c:pt>
                <c:pt idx="7054">
                  <c:v>122.66569601448677</c:v>
                </c:pt>
                <c:pt idx="7055">
                  <c:v>67.118965743775988</c:v>
                </c:pt>
                <c:pt idx="7056">
                  <c:v>18.515576756903652</c:v>
                </c:pt>
                <c:pt idx="7057">
                  <c:v>9.2958222195519173</c:v>
                </c:pt>
                <c:pt idx="7058">
                  <c:v>2.3239555548879776</c:v>
                </c:pt>
                <c:pt idx="7059">
                  <c:v>2.3239555548879776</c:v>
                </c:pt>
                <c:pt idx="7060">
                  <c:v>9.2958222195519173</c:v>
                </c:pt>
                <c:pt idx="7061">
                  <c:v>62.746799981975357</c:v>
                </c:pt>
                <c:pt idx="7062">
                  <c:v>218.45182215946926</c:v>
                </c:pt>
                <c:pt idx="7063">
                  <c:v>232.39555548879775</c:v>
                </c:pt>
                <c:pt idx="7064">
                  <c:v>223.09973326924572</c:v>
                </c:pt>
                <c:pt idx="7065">
                  <c:v>195.21226661058964</c:v>
                </c:pt>
                <c:pt idx="7066">
                  <c:v>176.62062217148559</c:v>
                </c:pt>
                <c:pt idx="7067">
                  <c:v>141.76128884816623</c:v>
                </c:pt>
                <c:pt idx="7068">
                  <c:v>123.16964440906217</c:v>
                </c:pt>
                <c:pt idx="7069">
                  <c:v>109.22591107973463</c:v>
                </c:pt>
                <c:pt idx="7070">
                  <c:v>95.282177750407044</c:v>
                </c:pt>
                <c:pt idx="7071">
                  <c:v>109.22591107973463</c:v>
                </c:pt>
                <c:pt idx="7072">
                  <c:v>127.81755551883866</c:v>
                </c:pt>
                <c:pt idx="7073">
                  <c:v>169.64875550682228</c:v>
                </c:pt>
                <c:pt idx="7074">
                  <c:v>199.86017772036612</c:v>
                </c:pt>
                <c:pt idx="7075">
                  <c:v>190.56435550081409</c:v>
                </c:pt>
                <c:pt idx="7076">
                  <c:v>174.29666661659783</c:v>
                </c:pt>
                <c:pt idx="7077">
                  <c:v>141.76128884816623</c:v>
                </c:pt>
                <c:pt idx="7078">
                  <c:v>123.16964440906217</c:v>
                </c:pt>
                <c:pt idx="7079">
                  <c:v>67.394711091751361</c:v>
                </c:pt>
                <c:pt idx="7080">
                  <c:v>18.591644439103764</c:v>
                </c:pt>
                <c:pt idx="7081">
                  <c:v>9.3340689549045202</c:v>
                </c:pt>
                <c:pt idx="7082">
                  <c:v>2.3335172387261278</c:v>
                </c:pt>
                <c:pt idx="7083">
                  <c:v>2.3335172387261278</c:v>
                </c:pt>
                <c:pt idx="7084">
                  <c:v>9.3340689549045202</c:v>
                </c:pt>
                <c:pt idx="7085">
                  <c:v>63.004965445605421</c:v>
                </c:pt>
                <c:pt idx="7086">
                  <c:v>219.35062044025574</c:v>
                </c:pt>
                <c:pt idx="7087">
                  <c:v>233.35172387261278</c:v>
                </c:pt>
                <c:pt idx="7088">
                  <c:v>224.01765491770777</c:v>
                </c:pt>
                <c:pt idx="7089">
                  <c:v>196.01544805299466</c:v>
                </c:pt>
                <c:pt idx="7090">
                  <c:v>177.34731014318564</c:v>
                </c:pt>
                <c:pt idx="7091">
                  <c:v>142.3445515622935</c:v>
                </c:pt>
                <c:pt idx="7092">
                  <c:v>123.67641365248443</c:v>
                </c:pt>
                <c:pt idx="7093">
                  <c:v>109.6753102201274</c:v>
                </c:pt>
                <c:pt idx="7094">
                  <c:v>95.674206787770373</c:v>
                </c:pt>
                <c:pt idx="7095">
                  <c:v>109.6753102201274</c:v>
                </c:pt>
                <c:pt idx="7096">
                  <c:v>128.34344812993646</c:v>
                </c:pt>
                <c:pt idx="7097">
                  <c:v>170.34675842700662</c:v>
                </c:pt>
                <c:pt idx="7098">
                  <c:v>200.68248253044669</c:v>
                </c:pt>
                <c:pt idx="7099">
                  <c:v>191.34841357554168</c:v>
                </c:pt>
                <c:pt idx="7100">
                  <c:v>175.01379290445959</c:v>
                </c:pt>
                <c:pt idx="7101">
                  <c:v>142.3445515622935</c:v>
                </c:pt>
                <c:pt idx="7102">
                  <c:v>123.67641365248443</c:v>
                </c:pt>
                <c:pt idx="7103">
                  <c:v>67.671999923057726</c:v>
                </c:pt>
                <c:pt idx="7104">
                  <c:v>18.668137909808966</c:v>
                </c:pt>
                <c:pt idx="7105">
                  <c:v>9.3725172581012579</c:v>
                </c:pt>
                <c:pt idx="7106">
                  <c:v>2.3431293145253096</c:v>
                </c:pt>
                <c:pt idx="7107">
                  <c:v>2.3431293145253096</c:v>
                </c:pt>
                <c:pt idx="7108">
                  <c:v>9.3725172581012579</c:v>
                </c:pt>
                <c:pt idx="7109">
                  <c:v>63.264491492183495</c:v>
                </c:pt>
                <c:pt idx="7110">
                  <c:v>220.25415556537916</c:v>
                </c:pt>
                <c:pt idx="7111">
                  <c:v>234.31293145253096</c:v>
                </c:pt>
                <c:pt idx="7112">
                  <c:v>224.94041419442945</c:v>
                </c:pt>
                <c:pt idx="7113">
                  <c:v>196.82286242012592</c:v>
                </c:pt>
                <c:pt idx="7114">
                  <c:v>178.07782790392383</c:v>
                </c:pt>
                <c:pt idx="7115">
                  <c:v>142.93088818604392</c:v>
                </c:pt>
                <c:pt idx="7116">
                  <c:v>124.18585366984091</c:v>
                </c:pt>
                <c:pt idx="7117">
                  <c:v>110.12707778268913</c:v>
                </c:pt>
                <c:pt idx="7118">
                  <c:v>96.068301895537331</c:v>
                </c:pt>
                <c:pt idx="7119">
                  <c:v>110.12707778268913</c:v>
                </c:pt>
                <c:pt idx="7120">
                  <c:v>128.87211229889212</c:v>
                </c:pt>
                <c:pt idx="7121">
                  <c:v>171.04843996034745</c:v>
                </c:pt>
                <c:pt idx="7122">
                  <c:v>201.50912104917711</c:v>
                </c:pt>
                <c:pt idx="7123">
                  <c:v>192.13660379107563</c:v>
                </c:pt>
                <c:pt idx="7124">
                  <c:v>175.7346985893987</c:v>
                </c:pt>
                <c:pt idx="7125">
                  <c:v>142.93088818604392</c:v>
                </c:pt>
                <c:pt idx="7126">
                  <c:v>124.18585366984091</c:v>
                </c:pt>
                <c:pt idx="7127">
                  <c:v>67.950750121234165</c:v>
                </c:pt>
                <c:pt idx="7128">
                  <c:v>18.745034516202441</c:v>
                </c:pt>
                <c:pt idx="7129">
                  <c:v>9.4111557430413129</c:v>
                </c:pt>
                <c:pt idx="7130">
                  <c:v>2.352788935760326</c:v>
                </c:pt>
                <c:pt idx="7131">
                  <c:v>2.352788935760326</c:v>
                </c:pt>
                <c:pt idx="7132">
                  <c:v>9.4111557430413129</c:v>
                </c:pt>
                <c:pt idx="7133">
                  <c:v>63.525301265528846</c:v>
                </c:pt>
                <c:pt idx="7134">
                  <c:v>221.16215996147034</c:v>
                </c:pt>
                <c:pt idx="7135">
                  <c:v>235.27889357603257</c:v>
                </c:pt>
                <c:pt idx="7136">
                  <c:v>225.86773783299108</c:v>
                </c:pt>
                <c:pt idx="7137">
                  <c:v>197.63427060386755</c:v>
                </c:pt>
                <c:pt idx="7138">
                  <c:v>178.81195911778457</c:v>
                </c:pt>
                <c:pt idx="7139">
                  <c:v>143.52012508137994</c:v>
                </c:pt>
                <c:pt idx="7140">
                  <c:v>124.69781359529694</c:v>
                </c:pt>
                <c:pt idx="7141">
                  <c:v>110.5810799807347</c:v>
                </c:pt>
                <c:pt idx="7142">
                  <c:v>96.464346366173402</c:v>
                </c:pt>
                <c:pt idx="7143">
                  <c:v>110.5810799807347</c:v>
                </c:pt>
                <c:pt idx="7144">
                  <c:v>129.40339146681768</c:v>
                </c:pt>
                <c:pt idx="7145">
                  <c:v>171.75359231050348</c:v>
                </c:pt>
                <c:pt idx="7146">
                  <c:v>202.33984847538829</c:v>
                </c:pt>
                <c:pt idx="7147">
                  <c:v>192.9286927323468</c:v>
                </c:pt>
                <c:pt idx="7148">
                  <c:v>176.45917018202422</c:v>
                </c:pt>
                <c:pt idx="7149">
                  <c:v>143.52012508137994</c:v>
                </c:pt>
                <c:pt idx="7150">
                  <c:v>124.69781359529694</c:v>
                </c:pt>
                <c:pt idx="7151">
                  <c:v>68.230879137049499</c:v>
                </c:pt>
                <c:pt idx="7152">
                  <c:v>18.822311486082608</c:v>
                </c:pt>
                <c:pt idx="7153">
                  <c:v>9.4499729673033244</c:v>
                </c:pt>
                <c:pt idx="7154">
                  <c:v>2.3624932418258262</c:v>
                </c:pt>
                <c:pt idx="7155">
                  <c:v>2.3624932418258262</c:v>
                </c:pt>
                <c:pt idx="7156">
                  <c:v>9.4499729673033244</c:v>
                </c:pt>
                <c:pt idx="7157">
                  <c:v>63.78731752929739</c:v>
                </c:pt>
                <c:pt idx="7158">
                  <c:v>222.07436473162744</c:v>
                </c:pt>
                <c:pt idx="7159">
                  <c:v>236.24932418258263</c:v>
                </c:pt>
                <c:pt idx="7160">
                  <c:v>226.79935121527978</c:v>
                </c:pt>
                <c:pt idx="7161">
                  <c:v>198.44943231336947</c:v>
                </c:pt>
                <c:pt idx="7162">
                  <c:v>179.54948637876291</c:v>
                </c:pt>
                <c:pt idx="7163">
                  <c:v>144.11208775137496</c:v>
                </c:pt>
                <c:pt idx="7164">
                  <c:v>125.21214181676841</c:v>
                </c:pt>
                <c:pt idx="7165">
                  <c:v>111.03718236581325</c:v>
                </c:pt>
                <c:pt idx="7166">
                  <c:v>96.862222914859032</c:v>
                </c:pt>
                <c:pt idx="7167">
                  <c:v>111.03718236581325</c:v>
                </c:pt>
                <c:pt idx="7168">
                  <c:v>129.93712830041983</c:v>
                </c:pt>
                <c:pt idx="7169">
                  <c:v>172.4620066532853</c:v>
                </c:pt>
                <c:pt idx="7170">
                  <c:v>203.17441879702088</c:v>
                </c:pt>
                <c:pt idx="7171">
                  <c:v>193.72444582971806</c:v>
                </c:pt>
                <c:pt idx="7172">
                  <c:v>177.18699313693671</c:v>
                </c:pt>
                <c:pt idx="7173">
                  <c:v>144.11208775137496</c:v>
                </c:pt>
                <c:pt idx="7174">
                  <c:v>125.21214181676841</c:v>
                </c:pt>
                <c:pt idx="7175">
                  <c:v>68.512304012949159</c:v>
                </c:pt>
                <c:pt idx="7176">
                  <c:v>18.899945934606571</c:v>
                </c:pt>
                <c:pt idx="7177">
                  <c:v>9.4889574355339761</c:v>
                </c:pt>
                <c:pt idx="7178">
                  <c:v>2.372239358883494</c:v>
                </c:pt>
                <c:pt idx="7179">
                  <c:v>2.372239358883494</c:v>
                </c:pt>
                <c:pt idx="7180">
                  <c:v>9.4889574355339761</c:v>
                </c:pt>
                <c:pt idx="7181">
                  <c:v>64.050462689854442</c:v>
                </c:pt>
                <c:pt idx="7182">
                  <c:v>222.99049973504788</c:v>
                </c:pt>
                <c:pt idx="7183">
                  <c:v>237.22393588834942</c:v>
                </c:pt>
                <c:pt idx="7184">
                  <c:v>227.73497845281503</c:v>
                </c:pt>
                <c:pt idx="7185">
                  <c:v>199.26810614621391</c:v>
                </c:pt>
                <c:pt idx="7186">
                  <c:v>180.29019127514516</c:v>
                </c:pt>
                <c:pt idx="7187">
                  <c:v>144.70660089189326</c:v>
                </c:pt>
                <c:pt idx="7188">
                  <c:v>125.72868602082454</c:v>
                </c:pt>
                <c:pt idx="7189">
                  <c:v>111.49524986752394</c:v>
                </c:pt>
                <c:pt idx="7190">
                  <c:v>97.261813714223337</c:v>
                </c:pt>
                <c:pt idx="7191">
                  <c:v>111.49524986752394</c:v>
                </c:pt>
                <c:pt idx="7192">
                  <c:v>130.47316473859172</c:v>
                </c:pt>
                <c:pt idx="7193">
                  <c:v>173.17347319849441</c:v>
                </c:pt>
                <c:pt idx="7194">
                  <c:v>204.01258486398009</c:v>
                </c:pt>
                <c:pt idx="7195">
                  <c:v>194.52362742844667</c:v>
                </c:pt>
                <c:pt idx="7196">
                  <c:v>177.91795191626159</c:v>
                </c:pt>
                <c:pt idx="7197">
                  <c:v>144.70660089189326</c:v>
                </c:pt>
                <c:pt idx="7198">
                  <c:v>125.72868602082454</c:v>
                </c:pt>
                <c:pt idx="7199">
                  <c:v>68.794941407621423</c:v>
                </c:pt>
                <c:pt idx="7200">
                  <c:v>18.977914871067952</c:v>
                </c:pt>
                <c:pt idx="7201">
                  <c:v>9.5280976028521991</c:v>
                </c:pt>
                <c:pt idx="7202">
                  <c:v>2.382024400713064</c:v>
                </c:pt>
                <c:pt idx="7203">
                  <c:v>2.382024400713064</c:v>
                </c:pt>
                <c:pt idx="7204">
                  <c:v>9.5280976028521991</c:v>
                </c:pt>
                <c:pt idx="7205">
                  <c:v>64.314658819252898</c:v>
                </c:pt>
                <c:pt idx="7206">
                  <c:v>223.91029366702872</c:v>
                </c:pt>
                <c:pt idx="7207">
                  <c:v>238.2024400713064</c:v>
                </c:pt>
                <c:pt idx="7208">
                  <c:v>228.67434246845428</c:v>
                </c:pt>
                <c:pt idx="7209">
                  <c:v>200.09004965989797</c:v>
                </c:pt>
                <c:pt idx="7210">
                  <c:v>181.03385445419281</c:v>
                </c:pt>
                <c:pt idx="7211">
                  <c:v>145.30348844349672</c:v>
                </c:pt>
                <c:pt idx="7212">
                  <c:v>126.24729323779252</c:v>
                </c:pt>
                <c:pt idx="7213">
                  <c:v>111.95514683351388</c:v>
                </c:pt>
                <c:pt idx="7214">
                  <c:v>97.663000429235254</c:v>
                </c:pt>
                <c:pt idx="7215">
                  <c:v>111.95514683351388</c:v>
                </c:pt>
                <c:pt idx="7216">
                  <c:v>131.01134203921904</c:v>
                </c:pt>
                <c:pt idx="7217">
                  <c:v>173.887781252054</c:v>
                </c:pt>
                <c:pt idx="7218">
                  <c:v>204.85409846132356</c:v>
                </c:pt>
                <c:pt idx="7219">
                  <c:v>195.32600085847145</c:v>
                </c:pt>
                <c:pt idx="7220">
                  <c:v>178.65183005347956</c:v>
                </c:pt>
                <c:pt idx="7221">
                  <c:v>145.30348844349672</c:v>
                </c:pt>
                <c:pt idx="7222">
                  <c:v>126.24729323779252</c:v>
                </c:pt>
                <c:pt idx="7223">
                  <c:v>69.07870762067904</c:v>
                </c:pt>
                <c:pt idx="7224">
                  <c:v>19.056195205704491</c:v>
                </c:pt>
                <c:pt idx="7225">
                  <c:v>9.5673818782683213</c:v>
                </c:pt>
                <c:pt idx="7226">
                  <c:v>2.3918454695670901</c:v>
                </c:pt>
                <c:pt idx="7227">
                  <c:v>2.3918454695670901</c:v>
                </c:pt>
                <c:pt idx="7228">
                  <c:v>9.5673818782683213</c:v>
                </c:pt>
                <c:pt idx="7229">
                  <c:v>64.57982767831146</c:v>
                </c:pt>
                <c:pt idx="7230">
                  <c:v>224.83347413930653</c:v>
                </c:pt>
                <c:pt idx="7231">
                  <c:v>239.184546956709</c:v>
                </c:pt>
                <c:pt idx="7232">
                  <c:v>229.61716507844068</c:v>
                </c:pt>
                <c:pt idx="7233">
                  <c:v>200.91501944363569</c:v>
                </c:pt>
                <c:pt idx="7234">
                  <c:v>181.78025568709907</c:v>
                </c:pt>
                <c:pt idx="7235">
                  <c:v>145.90257364359238</c:v>
                </c:pt>
                <c:pt idx="7236">
                  <c:v>126.76780988705576</c:v>
                </c:pt>
                <c:pt idx="7237">
                  <c:v>112.41673706965327</c:v>
                </c:pt>
                <c:pt idx="7238">
                  <c:v>98.065664252250784</c:v>
                </c:pt>
                <c:pt idx="7239">
                  <c:v>112.41673706965327</c:v>
                </c:pt>
                <c:pt idx="7240">
                  <c:v>131.55150082618991</c:v>
                </c:pt>
                <c:pt idx="7241">
                  <c:v>174.60471927839734</c:v>
                </c:pt>
                <c:pt idx="7242">
                  <c:v>205.69871038276989</c:v>
                </c:pt>
                <c:pt idx="7243">
                  <c:v>196.13132850450157</c:v>
                </c:pt>
                <c:pt idx="7244">
                  <c:v>179.38841021753151</c:v>
                </c:pt>
                <c:pt idx="7245">
                  <c:v>145.90257364359238</c:v>
                </c:pt>
                <c:pt idx="7246">
                  <c:v>126.76780988705576</c:v>
                </c:pt>
                <c:pt idx="7247">
                  <c:v>69.36351861744572</c:v>
                </c:pt>
                <c:pt idx="7248">
                  <c:v>19.134763756536739</c:v>
                </c:pt>
                <c:pt idx="7249">
                  <c:v>9.6067986281161186</c:v>
                </c:pt>
                <c:pt idx="7250">
                  <c:v>2.4016996570290341</c:v>
                </c:pt>
                <c:pt idx="7251">
                  <c:v>2.4016996570290341</c:v>
                </c:pt>
                <c:pt idx="7252">
                  <c:v>9.6067986281161186</c:v>
                </c:pt>
                <c:pt idx="7253">
                  <c:v>64.845890739784167</c:v>
                </c:pt>
                <c:pt idx="7254">
                  <c:v>225.75976776072986</c:v>
                </c:pt>
                <c:pt idx="7255">
                  <c:v>240.16996570290345</c:v>
                </c:pt>
                <c:pt idx="7256">
                  <c:v>230.5631670747874</c:v>
                </c:pt>
                <c:pt idx="7257">
                  <c:v>201.74277119043936</c:v>
                </c:pt>
                <c:pt idx="7258">
                  <c:v>182.52917393420728</c:v>
                </c:pt>
                <c:pt idx="7259">
                  <c:v>146.50367907877148</c:v>
                </c:pt>
                <c:pt idx="7260">
                  <c:v>127.29008182253851</c:v>
                </c:pt>
                <c:pt idx="7261">
                  <c:v>112.87988388036493</c:v>
                </c:pt>
                <c:pt idx="7262">
                  <c:v>98.469685938190423</c:v>
                </c:pt>
                <c:pt idx="7263">
                  <c:v>112.87988388036493</c:v>
                </c:pt>
                <c:pt idx="7264">
                  <c:v>132.09348113659698</c:v>
                </c:pt>
                <c:pt idx="7265">
                  <c:v>175.32407496311956</c:v>
                </c:pt>
                <c:pt idx="7266">
                  <c:v>206.54617050449687</c:v>
                </c:pt>
                <c:pt idx="7267">
                  <c:v>196.93937187638085</c:v>
                </c:pt>
                <c:pt idx="7268">
                  <c:v>180.12747427717804</c:v>
                </c:pt>
                <c:pt idx="7269">
                  <c:v>146.50367907877148</c:v>
                </c:pt>
                <c:pt idx="7270">
                  <c:v>127.29008182253851</c:v>
                </c:pt>
                <c:pt idx="7271">
                  <c:v>69.649290053842165</c:v>
                </c:pt>
                <c:pt idx="7272">
                  <c:v>19.213597256232333</c:v>
                </c:pt>
                <c:pt idx="7273">
                  <c:v>9.6463361794985474</c:v>
                </c:pt>
                <c:pt idx="7274">
                  <c:v>2.4115840448746324</c:v>
                </c:pt>
                <c:pt idx="7275">
                  <c:v>2.4115840448746324</c:v>
                </c:pt>
                <c:pt idx="7276">
                  <c:v>9.6463361794985474</c:v>
                </c:pt>
                <c:pt idx="7277">
                  <c:v>65.11276921161523</c:v>
                </c:pt>
                <c:pt idx="7278">
                  <c:v>226.6889002182152</c:v>
                </c:pt>
                <c:pt idx="7279">
                  <c:v>241.15840448746323</c:v>
                </c:pt>
                <c:pt idx="7280">
                  <c:v>231.51206830796517</c:v>
                </c:pt>
                <c:pt idx="7281">
                  <c:v>202.57305976946907</c:v>
                </c:pt>
                <c:pt idx="7282">
                  <c:v>183.28038741047195</c:v>
                </c:pt>
                <c:pt idx="7283">
                  <c:v>147.10662673735274</c:v>
                </c:pt>
                <c:pt idx="7284">
                  <c:v>127.81395437835565</c:v>
                </c:pt>
                <c:pt idx="7285">
                  <c:v>113.3444501091076</c:v>
                </c:pt>
                <c:pt idx="7286">
                  <c:v>98.874945839859535</c:v>
                </c:pt>
                <c:pt idx="7287">
                  <c:v>113.3444501091076</c:v>
                </c:pt>
                <c:pt idx="7288">
                  <c:v>132.63712246810468</c:v>
                </c:pt>
                <c:pt idx="7289">
                  <c:v>176.04563527584793</c:v>
                </c:pt>
                <c:pt idx="7290">
                  <c:v>207.39622785921807</c:v>
                </c:pt>
                <c:pt idx="7291">
                  <c:v>197.74989167971998</c:v>
                </c:pt>
                <c:pt idx="7292">
                  <c:v>180.86880336559693</c:v>
                </c:pt>
                <c:pt idx="7293">
                  <c:v>147.10662673735274</c:v>
                </c:pt>
                <c:pt idx="7294">
                  <c:v>127.81395437835565</c:v>
                </c:pt>
                <c:pt idx="7295">
                  <c:v>69.935937301364447</c:v>
                </c:pt>
                <c:pt idx="7296">
                  <c:v>19.292672358997095</c:v>
                </c:pt>
                <c:pt idx="7297">
                  <c:v>9.6859828237440748</c:v>
                </c:pt>
                <c:pt idx="7298">
                  <c:v>2.4214957059360285</c:v>
                </c:pt>
                <c:pt idx="7299">
                  <c:v>2.4214957059360285</c:v>
                </c:pt>
                <c:pt idx="7300">
                  <c:v>9.6859828237440748</c:v>
                </c:pt>
                <c:pt idx="7301">
                  <c:v>65.380384060272945</c:v>
                </c:pt>
                <c:pt idx="7302">
                  <c:v>227.62059635798701</c:v>
                </c:pt>
                <c:pt idx="7303">
                  <c:v>242.14957059360285</c:v>
                </c:pt>
                <c:pt idx="7304">
                  <c:v>232.46358776985895</c:v>
                </c:pt>
                <c:pt idx="7305">
                  <c:v>203.40563929862634</c:v>
                </c:pt>
                <c:pt idx="7306">
                  <c:v>184.03367365113857</c:v>
                </c:pt>
                <c:pt idx="7307">
                  <c:v>147.71123806209803</c:v>
                </c:pt>
                <c:pt idx="7308">
                  <c:v>128.3392724146093</c:v>
                </c:pt>
                <c:pt idx="7309">
                  <c:v>113.81029817899351</c:v>
                </c:pt>
                <c:pt idx="7310">
                  <c:v>99.281323943376719</c:v>
                </c:pt>
                <c:pt idx="7311">
                  <c:v>113.81029817899351</c:v>
                </c:pt>
                <c:pt idx="7312">
                  <c:v>133.18226382648129</c:v>
                </c:pt>
                <c:pt idx="7313">
                  <c:v>176.76918653333067</c:v>
                </c:pt>
                <c:pt idx="7314">
                  <c:v>208.24863071049924</c:v>
                </c:pt>
                <c:pt idx="7315">
                  <c:v>198.56264788675441</c:v>
                </c:pt>
                <c:pt idx="7316">
                  <c:v>181.6121779452026</c:v>
                </c:pt>
                <c:pt idx="7317">
                  <c:v>147.71123806209803</c:v>
                </c:pt>
                <c:pt idx="7318">
                  <c:v>128.3392724146093</c:v>
                </c:pt>
                <c:pt idx="7319">
                  <c:v>70.223375472144966</c:v>
                </c:pt>
                <c:pt idx="7320">
                  <c:v>19.371965647488246</c:v>
                </c:pt>
                <c:pt idx="7321">
                  <c:v>9.7257268198747244</c:v>
                </c:pt>
                <c:pt idx="7322">
                  <c:v>2.431431704968686</c:v>
                </c:pt>
                <c:pt idx="7323">
                  <c:v>2.431431704968686</c:v>
                </c:pt>
                <c:pt idx="7324">
                  <c:v>9.7257268198747244</c:v>
                </c:pt>
                <c:pt idx="7325">
                  <c:v>65.648656034154754</c:v>
                </c:pt>
                <c:pt idx="7326">
                  <c:v>228.55458026705713</c:v>
                </c:pt>
                <c:pt idx="7327">
                  <c:v>243.14317049686863</c:v>
                </c:pt>
                <c:pt idx="7328">
                  <c:v>233.41744367699397</c:v>
                </c:pt>
                <c:pt idx="7329">
                  <c:v>204.24026321737006</c:v>
                </c:pt>
                <c:pt idx="7330">
                  <c:v>184.78880957761987</c:v>
                </c:pt>
                <c:pt idx="7331">
                  <c:v>148.31733400308929</c:v>
                </c:pt>
                <c:pt idx="7332">
                  <c:v>128.86588036334004</c:v>
                </c:pt>
                <c:pt idx="7333">
                  <c:v>114.27729013352857</c:v>
                </c:pt>
                <c:pt idx="7334">
                  <c:v>99.688699903716142</c:v>
                </c:pt>
                <c:pt idx="7335">
                  <c:v>114.27729013352857</c:v>
                </c:pt>
                <c:pt idx="7336">
                  <c:v>133.72874377327781</c:v>
                </c:pt>
                <c:pt idx="7337">
                  <c:v>177.49451446271414</c:v>
                </c:pt>
                <c:pt idx="7338">
                  <c:v>209.10312662730692</c:v>
                </c:pt>
                <c:pt idx="7339">
                  <c:v>199.37739980743228</c:v>
                </c:pt>
                <c:pt idx="7340">
                  <c:v>182.35737787265194</c:v>
                </c:pt>
                <c:pt idx="7341">
                  <c:v>148.31733400308929</c:v>
                </c:pt>
                <c:pt idx="7342">
                  <c:v>128.86588036334004</c:v>
                </c:pt>
                <c:pt idx="7343">
                  <c:v>70.511519444092059</c:v>
                </c:pt>
                <c:pt idx="7344">
                  <c:v>19.451453639749545</c:v>
                </c:pt>
                <c:pt idx="7345">
                  <c:v>9.7655563980823938</c:v>
                </c:pt>
                <c:pt idx="7346">
                  <c:v>2.4413890995206033</c:v>
                </c:pt>
                <c:pt idx="7347">
                  <c:v>2.4413890995206033</c:v>
                </c:pt>
                <c:pt idx="7348">
                  <c:v>9.7655563980823938</c:v>
                </c:pt>
                <c:pt idx="7349">
                  <c:v>65.91750568705632</c:v>
                </c:pt>
                <c:pt idx="7350">
                  <c:v>229.49057535493679</c:v>
                </c:pt>
                <c:pt idx="7351">
                  <c:v>244.13890995206029</c:v>
                </c:pt>
                <c:pt idx="7352">
                  <c:v>234.37335355397767</c:v>
                </c:pt>
                <c:pt idx="7353">
                  <c:v>205.07668435973056</c:v>
                </c:pt>
                <c:pt idx="7354">
                  <c:v>185.54557156356523</c:v>
                </c:pt>
                <c:pt idx="7355">
                  <c:v>148.92473507075684</c:v>
                </c:pt>
                <c:pt idx="7356">
                  <c:v>129.39362227459148</c:v>
                </c:pt>
                <c:pt idx="7357">
                  <c:v>114.74528767746791</c:v>
                </c:pt>
                <c:pt idx="7358">
                  <c:v>100.09695308034436</c:v>
                </c:pt>
                <c:pt idx="7359">
                  <c:v>114.74528767746791</c:v>
                </c:pt>
                <c:pt idx="7360">
                  <c:v>134.27640047363329</c:v>
                </c:pt>
                <c:pt idx="7361">
                  <c:v>178.22140426500391</c:v>
                </c:pt>
                <c:pt idx="7362">
                  <c:v>209.95946255877143</c:v>
                </c:pt>
                <c:pt idx="7363">
                  <c:v>200.19390616068969</c:v>
                </c:pt>
                <c:pt idx="7364">
                  <c:v>183.10418246404475</c:v>
                </c:pt>
                <c:pt idx="7365">
                  <c:v>148.92473507075684</c:v>
                </c:pt>
                <c:pt idx="7366">
                  <c:v>129.39362227459148</c:v>
                </c:pt>
                <c:pt idx="7367">
                  <c:v>70.800283886097475</c:v>
                </c:pt>
                <c:pt idx="7368">
                  <c:v>19.531112796164788</c:v>
                </c:pt>
                <c:pt idx="7369">
                  <c:v>9.8054597632147296</c:v>
                </c:pt>
                <c:pt idx="7370">
                  <c:v>2.4513649408036877</c:v>
                </c:pt>
                <c:pt idx="7371">
                  <c:v>2.4513649408036877</c:v>
                </c:pt>
                <c:pt idx="7372">
                  <c:v>9.8054597632147296</c:v>
                </c:pt>
                <c:pt idx="7373">
                  <c:v>66.186853401699551</c:v>
                </c:pt>
                <c:pt idx="7374">
                  <c:v>230.42830443554604</c:v>
                </c:pt>
                <c:pt idx="7375">
                  <c:v>245.13649408036872</c:v>
                </c:pt>
                <c:pt idx="7376">
                  <c:v>235.33103431715392</c:v>
                </c:pt>
                <c:pt idx="7377">
                  <c:v>205.91465502750944</c:v>
                </c:pt>
                <c:pt idx="7378">
                  <c:v>186.30373550107979</c:v>
                </c:pt>
                <c:pt idx="7379">
                  <c:v>149.53326138902443</c:v>
                </c:pt>
                <c:pt idx="7380">
                  <c:v>129.92234186259478</c:v>
                </c:pt>
                <c:pt idx="7381">
                  <c:v>115.21415221777302</c:v>
                </c:pt>
                <c:pt idx="7382">
                  <c:v>100.50596257295031</c:v>
                </c:pt>
                <c:pt idx="7383">
                  <c:v>115.21415221777302</c:v>
                </c:pt>
                <c:pt idx="7384">
                  <c:v>134.82507174420266</c:v>
                </c:pt>
                <c:pt idx="7385">
                  <c:v>178.94964067866889</c:v>
                </c:pt>
                <c:pt idx="7386">
                  <c:v>210.81738490911636</c:v>
                </c:pt>
                <c:pt idx="7387">
                  <c:v>201.01192514590156</c:v>
                </c:pt>
                <c:pt idx="7388">
                  <c:v>183.85237056027583</c:v>
                </c:pt>
                <c:pt idx="7389">
                  <c:v>149.53326138902443</c:v>
                </c:pt>
                <c:pt idx="7390">
                  <c:v>129.92234186259478</c:v>
                </c:pt>
                <c:pt idx="7391">
                  <c:v>71.089583283306979</c:v>
                </c:pt>
                <c:pt idx="7392">
                  <c:v>19.610919526429459</c:v>
                </c:pt>
                <c:pt idx="7393">
                  <c:v>9.8454250982680307</c:v>
                </c:pt>
                <c:pt idx="7394">
                  <c:v>2.4613562745670268</c:v>
                </c:pt>
                <c:pt idx="7395">
                  <c:v>2.4613562745670268</c:v>
                </c:pt>
                <c:pt idx="7396">
                  <c:v>9.8454250982680307</c:v>
                </c:pt>
                <c:pt idx="7397">
                  <c:v>66.456619413309795</c:v>
                </c:pt>
                <c:pt idx="7398">
                  <c:v>231.36748980930048</c:v>
                </c:pt>
                <c:pt idx="7399">
                  <c:v>246.13562745670271</c:v>
                </c:pt>
                <c:pt idx="7400">
                  <c:v>236.29020235843487</c:v>
                </c:pt>
                <c:pt idx="7401">
                  <c:v>206.75392706362942</c:v>
                </c:pt>
                <c:pt idx="7402">
                  <c:v>187.06307686709374</c:v>
                </c:pt>
                <c:pt idx="7403">
                  <c:v>150.14273274858817</c:v>
                </c:pt>
                <c:pt idx="7404">
                  <c:v>130.4518825520525</c:v>
                </c:pt>
                <c:pt idx="7405">
                  <c:v>115.68374490465024</c:v>
                </c:pt>
                <c:pt idx="7406">
                  <c:v>100.915607257248</c:v>
                </c:pt>
                <c:pt idx="7407">
                  <c:v>115.68374490465024</c:v>
                </c:pt>
                <c:pt idx="7408">
                  <c:v>135.37459510118592</c:v>
                </c:pt>
                <c:pt idx="7409">
                  <c:v>179.67900804339263</c:v>
                </c:pt>
                <c:pt idx="7410">
                  <c:v>211.67663961276384</c:v>
                </c:pt>
                <c:pt idx="7411">
                  <c:v>201.831214514496</c:v>
                </c:pt>
                <c:pt idx="7412">
                  <c:v>184.60172059252702</c:v>
                </c:pt>
                <c:pt idx="7413">
                  <c:v>150.14273274858817</c:v>
                </c:pt>
                <c:pt idx="7414">
                  <c:v>130.4518825520525</c:v>
                </c:pt>
                <c:pt idx="7415">
                  <c:v>71.3793319624438</c:v>
                </c:pt>
                <c:pt idx="7416">
                  <c:v>19.690850196536157</c:v>
                </c:pt>
                <c:pt idx="7417">
                  <c:v>19.770881135774118</c:v>
                </c:pt>
                <c:pt idx="7418">
                  <c:v>9.8854405678870592</c:v>
                </c:pt>
                <c:pt idx="7419">
                  <c:v>2.4713601419717648</c:v>
                </c:pt>
                <c:pt idx="7420">
                  <c:v>2.4713601419717648</c:v>
                </c:pt>
                <c:pt idx="7421">
                  <c:v>9.8854405678870592</c:v>
                </c:pt>
                <c:pt idx="7422">
                  <c:v>66.726723833237742</c:v>
                </c:pt>
                <c:pt idx="7423">
                  <c:v>232.30785334534571</c:v>
                </c:pt>
                <c:pt idx="7424">
                  <c:v>247.13601419717645</c:v>
                </c:pt>
                <c:pt idx="7425">
                  <c:v>237.25057362928962</c:v>
                </c:pt>
                <c:pt idx="7426">
                  <c:v>207.59425192562801</c:v>
                </c:pt>
                <c:pt idx="7427">
                  <c:v>187.82337078985429</c:v>
                </c:pt>
                <c:pt idx="7428">
                  <c:v>150.75296866027733</c:v>
                </c:pt>
                <c:pt idx="7429">
                  <c:v>130.98208752450361</c:v>
                </c:pt>
                <c:pt idx="7430">
                  <c:v>116.15392667267285</c:v>
                </c:pt>
                <c:pt idx="7431">
                  <c:v>101.32576582084207</c:v>
                </c:pt>
                <c:pt idx="7432">
                  <c:v>116.15392667267285</c:v>
                </c:pt>
                <c:pt idx="7433">
                  <c:v>135.92480780844659</c:v>
                </c:pt>
                <c:pt idx="7434">
                  <c:v>180.40929036393891</c:v>
                </c:pt>
                <c:pt idx="7435">
                  <c:v>212.53697220957193</c:v>
                </c:pt>
                <c:pt idx="7436">
                  <c:v>202.65153164168507</c:v>
                </c:pt>
                <c:pt idx="7437">
                  <c:v>185.35201064788282</c:v>
                </c:pt>
                <c:pt idx="7438">
                  <c:v>150.75296866027733</c:v>
                </c:pt>
                <c:pt idx="7439">
                  <c:v>130.98208752450361</c:v>
                </c:pt>
                <c:pt idx="7440">
                  <c:v>71.669444117181271</c:v>
                </c:pt>
                <c:pt idx="7441">
                  <c:v>19.850988643738596</c:v>
                </c:pt>
                <c:pt idx="7442">
                  <c:v>9.9254943218692979</c:v>
                </c:pt>
                <c:pt idx="7443">
                  <c:v>2.4813735804673245</c:v>
                </c:pt>
                <c:pt idx="7444">
                  <c:v>2.4813735804673245</c:v>
                </c:pt>
                <c:pt idx="7445">
                  <c:v>9.9254943218692979</c:v>
                </c:pt>
                <c:pt idx="7446">
                  <c:v>66.997086672617911</c:v>
                </c:pt>
                <c:pt idx="7447">
                  <c:v>233.24911656392823</c:v>
                </c:pt>
                <c:pt idx="7448">
                  <c:v>248.13735804673246</c:v>
                </c:pt>
                <c:pt idx="7449">
                  <c:v>238.21186372486298</c:v>
                </c:pt>
                <c:pt idx="7450">
                  <c:v>208.43538075925548</c:v>
                </c:pt>
                <c:pt idx="7451">
                  <c:v>188.58439211551647</c:v>
                </c:pt>
                <c:pt idx="7452">
                  <c:v>151.36378840850685</c:v>
                </c:pt>
                <c:pt idx="7453">
                  <c:v>131.51279976476789</c:v>
                </c:pt>
                <c:pt idx="7454">
                  <c:v>116.62455828196364</c:v>
                </c:pt>
                <c:pt idx="7455">
                  <c:v>101.73631679916036</c:v>
                </c:pt>
                <c:pt idx="7456">
                  <c:v>116.62455828196364</c:v>
                </c:pt>
                <c:pt idx="7457">
                  <c:v>136.47554692570262</c:v>
                </c:pt>
                <c:pt idx="7458">
                  <c:v>181.14027137411438</c:v>
                </c:pt>
                <c:pt idx="7459">
                  <c:v>213.39812792019018</c:v>
                </c:pt>
                <c:pt idx="7460">
                  <c:v>203.47263359832073</c:v>
                </c:pt>
                <c:pt idx="7461">
                  <c:v>186.1030185350491</c:v>
                </c:pt>
                <c:pt idx="7462">
                  <c:v>151.36378840850685</c:v>
                </c:pt>
                <c:pt idx="7463">
                  <c:v>131.51279976476789</c:v>
                </c:pt>
                <c:pt idx="7464">
                  <c:v>71.959833833552551</c:v>
                </c:pt>
                <c:pt idx="7465">
                  <c:v>19.931148997349858</c:v>
                </c:pt>
                <c:pt idx="7466">
                  <c:v>9.9655744986749291</c:v>
                </c:pt>
                <c:pt idx="7467">
                  <c:v>2.4913936246687323</c:v>
                </c:pt>
                <c:pt idx="7468">
                  <c:v>2.4913936246687323</c:v>
                </c:pt>
                <c:pt idx="7469">
                  <c:v>9.9655744986749291</c:v>
                </c:pt>
                <c:pt idx="7470">
                  <c:v>67.26762786605596</c:v>
                </c:pt>
                <c:pt idx="7471">
                  <c:v>234.1910007188614</c:v>
                </c:pt>
                <c:pt idx="7472">
                  <c:v>249.13936246687322</c:v>
                </c:pt>
                <c:pt idx="7473">
                  <c:v>239.17378796819867</c:v>
                </c:pt>
                <c:pt idx="7474">
                  <c:v>209.27706447217406</c:v>
                </c:pt>
                <c:pt idx="7475">
                  <c:v>189.34591547482401</c:v>
                </c:pt>
                <c:pt idx="7476">
                  <c:v>151.9750111047926</c:v>
                </c:pt>
                <c:pt idx="7477">
                  <c:v>132.04386210744252</c:v>
                </c:pt>
                <c:pt idx="7478">
                  <c:v>117.0955003594307</c:v>
                </c:pt>
                <c:pt idx="7479">
                  <c:v>102.14713861141792</c:v>
                </c:pt>
                <c:pt idx="7480">
                  <c:v>117.0955003594307</c:v>
                </c:pt>
                <c:pt idx="7481">
                  <c:v>137.02664935678075</c:v>
                </c:pt>
                <c:pt idx="7482">
                  <c:v>181.87173460081718</c:v>
                </c:pt>
                <c:pt idx="7483">
                  <c:v>214.25985172151135</c:v>
                </c:pt>
                <c:pt idx="7484">
                  <c:v>204.29427722283683</c:v>
                </c:pt>
                <c:pt idx="7485">
                  <c:v>186.85452185015538</c:v>
                </c:pt>
                <c:pt idx="7486">
                  <c:v>151.9750111047926</c:v>
                </c:pt>
                <c:pt idx="7487">
                  <c:v>132.04386210744252</c:v>
                </c:pt>
                <c:pt idx="7488">
                  <c:v>72.250415115393523</c:v>
                </c:pt>
                <c:pt idx="7489">
                  <c:v>20.01133845787847</c:v>
                </c:pt>
                <c:pt idx="7490">
                  <c:v>10.005669228939235</c:v>
                </c:pt>
                <c:pt idx="7491">
                  <c:v>2.5014173072348136</c:v>
                </c:pt>
                <c:pt idx="7492">
                  <c:v>2.5014173072348136</c:v>
                </c:pt>
                <c:pt idx="7493">
                  <c:v>10.005669228939235</c:v>
                </c:pt>
                <c:pt idx="7494">
                  <c:v>67.538267295340006</c:v>
                </c:pt>
                <c:pt idx="7495">
                  <c:v>235.13322688007253</c:v>
                </c:pt>
                <c:pt idx="7496">
                  <c:v>250.14173072348137</c:v>
                </c:pt>
                <c:pt idx="7497">
                  <c:v>240.13606149454185</c:v>
                </c:pt>
                <c:pt idx="7498">
                  <c:v>210.11905380772424</c:v>
                </c:pt>
                <c:pt idx="7499">
                  <c:v>190.10771534984517</c:v>
                </c:pt>
                <c:pt idx="7500">
                  <c:v>152.58645574132316</c:v>
                </c:pt>
                <c:pt idx="7501">
                  <c:v>132.57511728344508</c:v>
                </c:pt>
                <c:pt idx="7502">
                  <c:v>117.56661344003626</c:v>
                </c:pt>
                <c:pt idx="7503">
                  <c:v>102.55810959662746</c:v>
                </c:pt>
                <c:pt idx="7504">
                  <c:v>117.56661344003626</c:v>
                </c:pt>
                <c:pt idx="7505">
                  <c:v>137.57795189791437</c:v>
                </c:pt>
                <c:pt idx="7506">
                  <c:v>182.6034634281408</c:v>
                </c:pt>
                <c:pt idx="7507">
                  <c:v>215.12188842219351</c:v>
                </c:pt>
                <c:pt idx="7508">
                  <c:v>205.11621919325492</c:v>
                </c:pt>
                <c:pt idx="7509">
                  <c:v>187.606298042611</c:v>
                </c:pt>
                <c:pt idx="7510">
                  <c:v>152.58645574132316</c:v>
                </c:pt>
                <c:pt idx="7511">
                  <c:v>132.57511728344508</c:v>
                </c:pt>
                <c:pt idx="7512">
                  <c:v>72.541101909809584</c:v>
                </c:pt>
                <c:pt idx="7513">
                  <c:v>20.091533277975174</c:v>
                </c:pt>
                <c:pt idx="7514">
                  <c:v>10.045766638987587</c:v>
                </c:pt>
                <c:pt idx="7515">
                  <c:v>2.5114416597468967</c:v>
                </c:pt>
                <c:pt idx="7516">
                  <c:v>2.5114416597468967</c:v>
                </c:pt>
                <c:pt idx="7517">
                  <c:v>10.045766638987587</c:v>
                </c:pt>
                <c:pt idx="7518">
                  <c:v>67.808924813166399</c:v>
                </c:pt>
                <c:pt idx="7519">
                  <c:v>236.0755160162081</c:v>
                </c:pt>
                <c:pt idx="7520">
                  <c:v>251.14416597469059</c:v>
                </c:pt>
                <c:pt idx="7521">
                  <c:v>241.09839933570228</c:v>
                </c:pt>
                <c:pt idx="7522">
                  <c:v>210.96109941874008</c:v>
                </c:pt>
                <c:pt idx="7523">
                  <c:v>190.86956614076433</c:v>
                </c:pt>
                <c:pt idx="7524">
                  <c:v>153.19794124456087</c:v>
                </c:pt>
                <c:pt idx="7525">
                  <c:v>133.10640796658512</c:v>
                </c:pt>
                <c:pt idx="7526">
                  <c:v>118.03775800810357</c:v>
                </c:pt>
                <c:pt idx="7527">
                  <c:v>102.96910804962295</c:v>
                </c:pt>
                <c:pt idx="7528">
                  <c:v>118.03775800810357</c:v>
                </c:pt>
                <c:pt idx="7529">
                  <c:v>138.12929128607934</c:v>
                </c:pt>
                <c:pt idx="7530">
                  <c:v>183.33524116152401</c:v>
                </c:pt>
                <c:pt idx="7531">
                  <c:v>215.98398273823329</c:v>
                </c:pt>
                <c:pt idx="7532">
                  <c:v>205.93821609924589</c:v>
                </c:pt>
                <c:pt idx="7533">
                  <c:v>188.35812448101723</c:v>
                </c:pt>
                <c:pt idx="7534">
                  <c:v>153.19794124456087</c:v>
                </c:pt>
                <c:pt idx="7535">
                  <c:v>133.10640796658512</c:v>
                </c:pt>
                <c:pt idx="7536">
                  <c:v>72.8318081326602</c:v>
                </c:pt>
                <c:pt idx="7537">
                  <c:v>20.171709708703588</c:v>
                </c:pt>
                <c:pt idx="7538">
                  <c:v>10.085854854351746</c:v>
                </c:pt>
                <c:pt idx="7539">
                  <c:v>2.5214637135879512</c:v>
                </c:pt>
                <c:pt idx="7540">
                  <c:v>2.5214637135879512</c:v>
                </c:pt>
                <c:pt idx="7541">
                  <c:v>10.085854854351746</c:v>
                </c:pt>
                <c:pt idx="7542">
                  <c:v>68.079520266874738</c:v>
                </c:pt>
                <c:pt idx="7543">
                  <c:v>237.01758907726719</c:v>
                </c:pt>
                <c:pt idx="7544">
                  <c:v>252.14637135879511</c:v>
                </c:pt>
                <c:pt idx="7545">
                  <c:v>242.06051650444343</c:v>
                </c:pt>
                <c:pt idx="7546">
                  <c:v>211.80295194138753</c:v>
                </c:pt>
                <c:pt idx="7547">
                  <c:v>191.63124223268426</c:v>
                </c:pt>
                <c:pt idx="7548">
                  <c:v>153.8092865288653</c:v>
                </c:pt>
                <c:pt idx="7549">
                  <c:v>133.63757682016106</c:v>
                </c:pt>
                <c:pt idx="7550">
                  <c:v>118.50879453863308</c:v>
                </c:pt>
                <c:pt idx="7551">
                  <c:v>103.38001225710609</c:v>
                </c:pt>
                <c:pt idx="7552">
                  <c:v>118.50879453863308</c:v>
                </c:pt>
                <c:pt idx="7553">
                  <c:v>138.68050424733735</c:v>
                </c:pt>
                <c:pt idx="7554">
                  <c:v>184.06685109192026</c:v>
                </c:pt>
                <c:pt idx="7555">
                  <c:v>216.84587936856386</c:v>
                </c:pt>
                <c:pt idx="7556">
                  <c:v>206.76002451421218</c:v>
                </c:pt>
                <c:pt idx="7557">
                  <c:v>189.10977851909655</c:v>
                </c:pt>
                <c:pt idx="7558">
                  <c:v>153.8092865288653</c:v>
                </c:pt>
                <c:pt idx="7559">
                  <c:v>133.63757682016106</c:v>
                </c:pt>
                <c:pt idx="7560">
                  <c:v>73.122447694050663</c:v>
                </c:pt>
                <c:pt idx="7561">
                  <c:v>20.251844006573116</c:v>
                </c:pt>
                <c:pt idx="7562">
                  <c:v>10.125922003286558</c:v>
                </c:pt>
                <c:pt idx="7563">
                  <c:v>2.5314805008216492</c:v>
                </c:pt>
                <c:pt idx="7564">
                  <c:v>2.5314805008216492</c:v>
                </c:pt>
                <c:pt idx="7565">
                  <c:v>10.125922003286558</c:v>
                </c:pt>
                <c:pt idx="7566">
                  <c:v>68.349973522184513</c:v>
                </c:pt>
                <c:pt idx="7567">
                  <c:v>237.95916707723495</c:v>
                </c:pt>
                <c:pt idx="7568">
                  <c:v>253.14805008216493</c:v>
                </c:pt>
                <c:pt idx="7569">
                  <c:v>243.02212807887796</c:v>
                </c:pt>
                <c:pt idx="7570">
                  <c:v>212.64436206901811</c:v>
                </c:pt>
                <c:pt idx="7571">
                  <c:v>192.39251806244519</c:v>
                </c:pt>
                <c:pt idx="7572">
                  <c:v>154.42031055011986</c:v>
                </c:pt>
                <c:pt idx="7573">
                  <c:v>134.16846654354694</c:v>
                </c:pt>
                <c:pt idx="7574">
                  <c:v>118.97958353861701</c:v>
                </c:pt>
                <c:pt idx="7575">
                  <c:v>103.79070053368707</c:v>
                </c:pt>
                <c:pt idx="7576">
                  <c:v>118.97958353861701</c:v>
                </c:pt>
                <c:pt idx="7577">
                  <c:v>139.23142754518994</c:v>
                </c:pt>
                <c:pt idx="7578">
                  <c:v>184.79807655997976</c:v>
                </c:pt>
                <c:pt idx="7579">
                  <c:v>217.70732307066112</c:v>
                </c:pt>
                <c:pt idx="7580">
                  <c:v>207.58140106737511</c:v>
                </c:pt>
                <c:pt idx="7581">
                  <c:v>189.8610375616237</c:v>
                </c:pt>
                <c:pt idx="7582">
                  <c:v>154.42031055011986</c:v>
                </c:pt>
                <c:pt idx="7583">
                  <c:v>134.16846654354694</c:v>
                </c:pt>
                <c:pt idx="7584">
                  <c:v>73.412934523827772</c:v>
                </c:pt>
                <c:pt idx="7585">
                  <c:v>20.331912440570505</c:v>
                </c:pt>
                <c:pt idx="7586">
                  <c:v>10.165956220285205</c:v>
                </c:pt>
                <c:pt idx="7587">
                  <c:v>2.541489055071315</c:v>
                </c:pt>
                <c:pt idx="7588">
                  <c:v>2.541489055071315</c:v>
                </c:pt>
                <c:pt idx="7589">
                  <c:v>10.165956220285205</c:v>
                </c:pt>
                <c:pt idx="7590">
                  <c:v>68.62020448692553</c:v>
                </c:pt>
                <c:pt idx="7591">
                  <c:v>238.8999711767033</c:v>
                </c:pt>
                <c:pt idx="7592">
                  <c:v>254.1489055071315</c:v>
                </c:pt>
                <c:pt idx="7593">
                  <c:v>243.98294928684601</c:v>
                </c:pt>
                <c:pt idx="7594">
                  <c:v>213.48508062599052</c:v>
                </c:pt>
                <c:pt idx="7595">
                  <c:v>193.15316818541956</c:v>
                </c:pt>
                <c:pt idx="7596">
                  <c:v>155.03083235934992</c:v>
                </c:pt>
                <c:pt idx="7597">
                  <c:v>134.69891991877896</c:v>
                </c:pt>
                <c:pt idx="7598">
                  <c:v>119.44998558835165</c:v>
                </c:pt>
                <c:pt idx="7599">
                  <c:v>104.20105125792342</c:v>
                </c:pt>
                <c:pt idx="7600">
                  <c:v>119.44998558835165</c:v>
                </c:pt>
                <c:pt idx="7601">
                  <c:v>139.78189802892169</c:v>
                </c:pt>
                <c:pt idx="7602">
                  <c:v>185.52870102020543</c:v>
                </c:pt>
                <c:pt idx="7603">
                  <c:v>218.56805873613325</c:v>
                </c:pt>
                <c:pt idx="7604">
                  <c:v>208.40210251584779</c:v>
                </c:pt>
                <c:pt idx="7605">
                  <c:v>190.61167913034816</c:v>
                </c:pt>
                <c:pt idx="7606">
                  <c:v>155.03083235934992</c:v>
                </c:pt>
                <c:pt idx="7607">
                  <c:v>134.69891991877896</c:v>
                </c:pt>
                <c:pt idx="7608">
                  <c:v>73.703182597068178</c:v>
                </c:pt>
                <c:pt idx="7609">
                  <c:v>20.411891299187339</c:v>
                </c:pt>
                <c:pt idx="7610">
                  <c:v>10.205945649593621</c:v>
                </c:pt>
                <c:pt idx="7611">
                  <c:v>2.5514864123984102</c:v>
                </c:pt>
                <c:pt idx="7612">
                  <c:v>2.5514864123984102</c:v>
                </c:pt>
                <c:pt idx="7613">
                  <c:v>10.205945649593621</c:v>
                </c:pt>
                <c:pt idx="7614">
                  <c:v>68.890133134757249</c:v>
                </c:pt>
                <c:pt idx="7615">
                  <c:v>239.83972276545069</c:v>
                </c:pt>
                <c:pt idx="7616">
                  <c:v>255.148641239841</c:v>
                </c:pt>
                <c:pt idx="7617">
                  <c:v>244.9426955902475</c:v>
                </c:pt>
                <c:pt idx="7618">
                  <c:v>214.3248586414669</c:v>
                </c:pt>
                <c:pt idx="7619">
                  <c:v>193.9129673422789</c:v>
                </c:pt>
                <c:pt idx="7620">
                  <c:v>155.64067115630269</c:v>
                </c:pt>
                <c:pt idx="7621">
                  <c:v>135.22877985711565</c:v>
                </c:pt>
                <c:pt idx="7622">
                  <c:v>119.91986138272534</c:v>
                </c:pt>
                <c:pt idx="7623">
                  <c:v>104.61094290833411</c:v>
                </c:pt>
                <c:pt idx="7624">
                  <c:v>119.91986138272534</c:v>
                </c:pt>
                <c:pt idx="7625">
                  <c:v>140.33175268191238</c:v>
                </c:pt>
                <c:pt idx="7626">
                  <c:v>186.25850810508422</c:v>
                </c:pt>
                <c:pt idx="7627">
                  <c:v>219.42783146626368</c:v>
                </c:pt>
                <c:pt idx="7628">
                  <c:v>209.22188581666919</c:v>
                </c:pt>
                <c:pt idx="7629">
                  <c:v>191.361480929881</c:v>
                </c:pt>
                <c:pt idx="7630">
                  <c:v>155.64067115630269</c:v>
                </c:pt>
                <c:pt idx="7631">
                  <c:v>135.22877985711565</c:v>
                </c:pt>
                <c:pt idx="7632">
                  <c:v>73.9931059595541</c:v>
                </c:pt>
                <c:pt idx="7633">
                  <c:v>20.491756897442045</c:v>
                </c:pt>
                <c:pt idx="7634">
                  <c:v>10.245878448721022</c:v>
                </c:pt>
                <c:pt idx="7635">
                  <c:v>2.5614696121802649</c:v>
                </c:pt>
                <c:pt idx="7636">
                  <c:v>2.5614696121802649</c:v>
                </c:pt>
                <c:pt idx="7637">
                  <c:v>10.245878448721022</c:v>
                </c:pt>
                <c:pt idx="7638">
                  <c:v>69.15967952886713</c:v>
                </c:pt>
                <c:pt idx="7639">
                  <c:v>240.77814354494447</c:v>
                </c:pt>
                <c:pt idx="7640">
                  <c:v>256.14696121802649</c:v>
                </c:pt>
                <c:pt idx="7641">
                  <c:v>245.90108276930451</c:v>
                </c:pt>
                <c:pt idx="7642">
                  <c:v>215.16344742314143</c:v>
                </c:pt>
                <c:pt idx="7643">
                  <c:v>194.67169052569943</c:v>
                </c:pt>
                <c:pt idx="7644">
                  <c:v>156.24964634299536</c:v>
                </c:pt>
                <c:pt idx="7645">
                  <c:v>135.7578894455533</c:v>
                </c:pt>
                <c:pt idx="7646">
                  <c:v>120.38907177247224</c:v>
                </c:pt>
                <c:pt idx="7647">
                  <c:v>105.02025409939024</c:v>
                </c:pt>
                <c:pt idx="7648">
                  <c:v>120.38907177247224</c:v>
                </c:pt>
                <c:pt idx="7649">
                  <c:v>140.88082866991428</c:v>
                </c:pt>
                <c:pt idx="7650">
                  <c:v>186.98728168915841</c:v>
                </c:pt>
                <c:pt idx="7651">
                  <c:v>220.28638664750241</c:v>
                </c:pt>
                <c:pt idx="7652">
                  <c:v>210.04050819878142</c:v>
                </c:pt>
                <c:pt idx="7653">
                  <c:v>192.11022091351938</c:v>
                </c:pt>
                <c:pt idx="7654">
                  <c:v>156.24964634299536</c:v>
                </c:pt>
                <c:pt idx="7655">
                  <c:v>135.7578894455533</c:v>
                </c:pt>
                <c:pt idx="7656">
                  <c:v>74.282618753227652</c:v>
                </c:pt>
                <c:pt idx="7657">
                  <c:v>20.571485583894397</c:v>
                </c:pt>
                <c:pt idx="7658">
                  <c:v>10.285742791947198</c:v>
                </c:pt>
                <c:pt idx="7659">
                  <c:v>2.5714356979867952</c:v>
                </c:pt>
                <c:pt idx="7660">
                  <c:v>2.5714356979867952</c:v>
                </c:pt>
                <c:pt idx="7661">
                  <c:v>10.285742791947198</c:v>
                </c:pt>
                <c:pt idx="7662">
                  <c:v>69.428763845643658</c:v>
                </c:pt>
                <c:pt idx="7663">
                  <c:v>241.71495561075895</c:v>
                </c:pt>
                <c:pt idx="7664">
                  <c:v>257.14356979867949</c:v>
                </c:pt>
                <c:pt idx="7665">
                  <c:v>246.8578270067328</c:v>
                </c:pt>
                <c:pt idx="7666">
                  <c:v>216.00059863089069</c:v>
                </c:pt>
                <c:pt idx="7667">
                  <c:v>195.42911304699632</c:v>
                </c:pt>
                <c:pt idx="7668">
                  <c:v>156.85757757719443</c:v>
                </c:pt>
                <c:pt idx="7669">
                  <c:v>136.28609199330003</c:v>
                </c:pt>
                <c:pt idx="7670">
                  <c:v>120.85747780537947</c:v>
                </c:pt>
                <c:pt idx="7671">
                  <c:v>105.42886361745796</c:v>
                </c:pt>
                <c:pt idx="7672">
                  <c:v>120.85747780537947</c:v>
                </c:pt>
                <c:pt idx="7673">
                  <c:v>141.42896338927386</c:v>
                </c:pt>
                <c:pt idx="7674">
                  <c:v>187.71480595303652</c:v>
                </c:pt>
                <c:pt idx="7675">
                  <c:v>221.14347002686455</c:v>
                </c:pt>
                <c:pt idx="7676">
                  <c:v>210.85772723491687</c:v>
                </c:pt>
                <c:pt idx="7677">
                  <c:v>192.85767734900941</c:v>
                </c:pt>
                <c:pt idx="7678">
                  <c:v>156.85757757719443</c:v>
                </c:pt>
                <c:pt idx="7679">
                  <c:v>136.28609199330003</c:v>
                </c:pt>
                <c:pt idx="7680">
                  <c:v>74.571635241617216</c:v>
                </c:pt>
                <c:pt idx="7681">
                  <c:v>20.651053747648852</c:v>
                </c:pt>
                <c:pt idx="7682">
                  <c:v>10.325526873824426</c:v>
                </c:pt>
                <c:pt idx="7683">
                  <c:v>2.5813817184561012</c:v>
                </c:pt>
                <c:pt idx="7684">
                  <c:v>2.5813817184561012</c:v>
                </c:pt>
                <c:pt idx="7685">
                  <c:v>10.325526873824426</c:v>
                </c:pt>
                <c:pt idx="7686">
                  <c:v>69.697306398314993</c:v>
                </c:pt>
                <c:pt idx="7687">
                  <c:v>242.64988153487343</c:v>
                </c:pt>
                <c:pt idx="7688">
                  <c:v>258.13817184561111</c:v>
                </c:pt>
                <c:pt idx="7689">
                  <c:v>247.812644971786</c:v>
                </c:pt>
                <c:pt idx="7690">
                  <c:v>216.83606435031265</c:v>
                </c:pt>
                <c:pt idx="7691">
                  <c:v>196.18501060266436</c:v>
                </c:pt>
                <c:pt idx="7692">
                  <c:v>157.46428482582263</c:v>
                </c:pt>
                <c:pt idx="7693">
                  <c:v>136.8132310781734</c:v>
                </c:pt>
                <c:pt idx="7694">
                  <c:v>121.32494076743671</c:v>
                </c:pt>
                <c:pt idx="7695">
                  <c:v>105.83665045670004</c:v>
                </c:pt>
                <c:pt idx="7696">
                  <c:v>121.32494076743671</c:v>
                </c:pt>
                <c:pt idx="7697">
                  <c:v>141.97599451508594</c:v>
                </c:pt>
                <c:pt idx="7698">
                  <c:v>188.44086544729601</c:v>
                </c:pt>
                <c:pt idx="7699">
                  <c:v>221.9988277872252</c:v>
                </c:pt>
                <c:pt idx="7700">
                  <c:v>211.67330091340008</c:v>
                </c:pt>
                <c:pt idx="7701">
                  <c:v>193.60362888420761</c:v>
                </c:pt>
                <c:pt idx="7702">
                  <c:v>157.46428482582263</c:v>
                </c:pt>
                <c:pt idx="7703">
                  <c:v>136.8132310781734</c:v>
                </c:pt>
                <c:pt idx="7704">
                  <c:v>74.860069835227151</c:v>
                </c:pt>
                <c:pt idx="7705">
                  <c:v>20.730437825347416</c:v>
                </c:pt>
                <c:pt idx="7706">
                  <c:v>10.36521891267366</c:v>
                </c:pt>
                <c:pt idx="7707">
                  <c:v>2.5913047281684336</c:v>
                </c:pt>
                <c:pt idx="7708">
                  <c:v>2.5913047281684336</c:v>
                </c:pt>
                <c:pt idx="7709">
                  <c:v>10.36521891267366</c:v>
                </c:pt>
                <c:pt idx="7710">
                  <c:v>69.96522766054764</c:v>
                </c:pt>
                <c:pt idx="7711">
                  <c:v>243.58264444783205</c:v>
                </c:pt>
                <c:pt idx="7712">
                  <c:v>259.13047281684248</c:v>
                </c:pt>
                <c:pt idx="7713">
                  <c:v>248.76525390416916</c:v>
                </c:pt>
                <c:pt idx="7714">
                  <c:v>217.66959716614744</c:v>
                </c:pt>
                <c:pt idx="7715">
                  <c:v>196.9391593408009</c:v>
                </c:pt>
                <c:pt idx="7716">
                  <c:v>158.06958841827347</c:v>
                </c:pt>
                <c:pt idx="7717">
                  <c:v>137.33915059292693</c:v>
                </c:pt>
                <c:pt idx="7718">
                  <c:v>121.79132222391556</c:v>
                </c:pt>
                <c:pt idx="7719">
                  <c:v>106.24349385490517</c:v>
                </c:pt>
                <c:pt idx="7720">
                  <c:v>121.79132222391556</c:v>
                </c:pt>
                <c:pt idx="7721">
                  <c:v>142.52176004926309</c:v>
                </c:pt>
                <c:pt idx="7722">
                  <c:v>189.16524515629521</c:v>
                </c:pt>
                <c:pt idx="7723">
                  <c:v>222.85220662248457</c:v>
                </c:pt>
                <c:pt idx="7724">
                  <c:v>212.48698770981127</c:v>
                </c:pt>
                <c:pt idx="7725">
                  <c:v>194.34785461263235</c:v>
                </c:pt>
                <c:pt idx="7726">
                  <c:v>158.06958841827347</c:v>
                </c:pt>
                <c:pt idx="7727">
                  <c:v>137.33915059292693</c:v>
                </c:pt>
                <c:pt idx="7728">
                  <c:v>75.147837116884546</c:v>
                </c:pt>
                <c:pt idx="7729">
                  <c:v>20.809614308147331</c:v>
                </c:pt>
                <c:pt idx="7730">
                  <c:v>10.404807154073666</c:v>
                </c:pt>
                <c:pt idx="7731">
                  <c:v>2.6012017885184209</c:v>
                </c:pt>
                <c:pt idx="7732">
                  <c:v>2.6012017885184209</c:v>
                </c:pt>
                <c:pt idx="7733">
                  <c:v>10.404807154073666</c:v>
                </c:pt>
                <c:pt idx="7734">
                  <c:v>70.232448289997549</c:v>
                </c:pt>
                <c:pt idx="7735">
                  <c:v>244.51296812073153</c:v>
                </c:pt>
                <c:pt idx="7736">
                  <c:v>260.12017885184213</c:v>
                </c:pt>
                <c:pt idx="7737">
                  <c:v>249.71537169776875</c:v>
                </c:pt>
                <c:pt idx="7738">
                  <c:v>218.50095023554763</c:v>
                </c:pt>
                <c:pt idx="7739">
                  <c:v>197.69133592739993</c:v>
                </c:pt>
                <c:pt idx="7740">
                  <c:v>158.67330909962357</c:v>
                </c:pt>
                <c:pt idx="7741">
                  <c:v>137.86369479147587</c:v>
                </c:pt>
                <c:pt idx="7742">
                  <c:v>122.2564840603653</c:v>
                </c:pt>
                <c:pt idx="7743">
                  <c:v>106.64927332925477</c:v>
                </c:pt>
                <c:pt idx="7744">
                  <c:v>122.2564840603653</c:v>
                </c:pt>
                <c:pt idx="7745">
                  <c:v>143.066098368513</c:v>
                </c:pt>
                <c:pt idx="7746">
                  <c:v>189.88773056184462</c:v>
                </c:pt>
                <c:pt idx="7747">
                  <c:v>223.70335381258386</c:v>
                </c:pt>
                <c:pt idx="7748">
                  <c:v>213.29854665851047</c:v>
                </c:pt>
                <c:pt idx="7749">
                  <c:v>195.09013413888181</c:v>
                </c:pt>
                <c:pt idx="7750">
                  <c:v>158.67330909962357</c:v>
                </c:pt>
                <c:pt idx="7751">
                  <c:v>137.86369479147587</c:v>
                </c:pt>
                <c:pt idx="7752">
                  <c:v>75.43485186703434</c:v>
                </c:pt>
                <c:pt idx="7753">
                  <c:v>20.888559748683221</c:v>
                </c:pt>
                <c:pt idx="7754">
                  <c:v>10.444279874341563</c:v>
                </c:pt>
                <c:pt idx="7755">
                  <c:v>2.6110699685854102</c:v>
                </c:pt>
                <c:pt idx="7756">
                  <c:v>2.6110699685854102</c:v>
                </c:pt>
                <c:pt idx="7757">
                  <c:v>10.444279874341563</c:v>
                </c:pt>
                <c:pt idx="7758">
                  <c:v>70.498889151806125</c:v>
                </c:pt>
                <c:pt idx="7759">
                  <c:v>245.44057704702848</c:v>
                </c:pt>
                <c:pt idx="7760">
                  <c:v>261.10699685854104</c:v>
                </c:pt>
                <c:pt idx="7761">
                  <c:v>250.66271698419871</c:v>
                </c:pt>
                <c:pt idx="7762">
                  <c:v>219.32987736117457</c:v>
                </c:pt>
                <c:pt idx="7763">
                  <c:v>198.44131761249088</c:v>
                </c:pt>
                <c:pt idx="7764">
                  <c:v>159.27526808370951</c:v>
                </c:pt>
                <c:pt idx="7765">
                  <c:v>138.38670833502678</c:v>
                </c:pt>
                <c:pt idx="7766">
                  <c:v>122.72028852351424</c:v>
                </c:pt>
                <c:pt idx="7767">
                  <c:v>107.0538687120017</c:v>
                </c:pt>
                <c:pt idx="7768">
                  <c:v>122.72028852351424</c:v>
                </c:pt>
                <c:pt idx="7769">
                  <c:v>143.60884827219698</c:v>
                </c:pt>
                <c:pt idx="7770">
                  <c:v>190.60810770673459</c:v>
                </c:pt>
                <c:pt idx="7771">
                  <c:v>224.55201729834479</c:v>
                </c:pt>
                <c:pt idx="7772">
                  <c:v>214.1077374240034</c:v>
                </c:pt>
                <c:pt idx="7773">
                  <c:v>195.83024764390578</c:v>
                </c:pt>
                <c:pt idx="7774">
                  <c:v>159.27526808370951</c:v>
                </c:pt>
                <c:pt idx="7775">
                  <c:v>138.38670833502678</c:v>
                </c:pt>
                <c:pt idx="7776">
                  <c:v>75.72102908897692</c:v>
                </c:pt>
                <c:pt idx="7777">
                  <c:v>20.967250768010555</c:v>
                </c:pt>
                <c:pt idx="7778">
                  <c:v>10.483625384005277</c:v>
                </c:pt>
                <c:pt idx="7779">
                  <c:v>2.6209063460013282</c:v>
                </c:pt>
                <c:pt idx="7780">
                  <c:v>2.6209063460013282</c:v>
                </c:pt>
                <c:pt idx="7781">
                  <c:v>10.483625384005277</c:v>
                </c:pt>
                <c:pt idx="7782">
                  <c:v>70.764471342035904</c:v>
                </c:pt>
                <c:pt idx="7783">
                  <c:v>246.3651965241244</c:v>
                </c:pt>
                <c:pt idx="7784">
                  <c:v>262.09063460013192</c:v>
                </c:pt>
                <c:pt idx="7785">
                  <c:v>251.60700921612721</c:v>
                </c:pt>
                <c:pt idx="7786">
                  <c:v>220.1561330641112</c:v>
                </c:pt>
                <c:pt idx="7787">
                  <c:v>199.18888229610084</c:v>
                </c:pt>
                <c:pt idx="7788">
                  <c:v>159.87528710608058</c:v>
                </c:pt>
                <c:pt idx="7789">
                  <c:v>138.90803633807019</c:v>
                </c:pt>
                <c:pt idx="7790">
                  <c:v>123.18259826206173</c:v>
                </c:pt>
                <c:pt idx="7791">
                  <c:v>107.45716018605418</c:v>
                </c:pt>
                <c:pt idx="7792">
                  <c:v>123.18259826206173</c:v>
                </c:pt>
                <c:pt idx="7793">
                  <c:v>144.14984903007303</c:v>
                </c:pt>
                <c:pt idx="7794">
                  <c:v>191.32616325809659</c:v>
                </c:pt>
                <c:pt idx="7795">
                  <c:v>225.39794575611401</c:v>
                </c:pt>
                <c:pt idx="7796">
                  <c:v>214.91432037210836</c:v>
                </c:pt>
                <c:pt idx="7797">
                  <c:v>196.56797595009942</c:v>
                </c:pt>
                <c:pt idx="7798">
                  <c:v>159.87528710608058</c:v>
                </c:pt>
                <c:pt idx="7799">
                  <c:v>138.90803633807019</c:v>
                </c:pt>
                <c:pt idx="7800">
                  <c:v>76.006284034038444</c:v>
                </c:pt>
                <c:pt idx="7801">
                  <c:v>21.045664062529308</c:v>
                </c:pt>
                <c:pt idx="7802">
                  <c:v>10.522832031264654</c:v>
                </c:pt>
                <c:pt idx="7803">
                  <c:v>2.6307080078161635</c:v>
                </c:pt>
                <c:pt idx="7804">
                  <c:v>2.6307080078161635</c:v>
                </c:pt>
                <c:pt idx="7805">
                  <c:v>10.522832031264654</c:v>
                </c:pt>
                <c:pt idx="7806">
                  <c:v>71.029116211036552</c:v>
                </c:pt>
                <c:pt idx="7807">
                  <c:v>247.28655273471983</c:v>
                </c:pt>
                <c:pt idx="7808">
                  <c:v>263.0708007816163</c:v>
                </c:pt>
                <c:pt idx="7809">
                  <c:v>252.54796875035166</c:v>
                </c:pt>
                <c:pt idx="7810">
                  <c:v>220.97947265655773</c:v>
                </c:pt>
                <c:pt idx="7811">
                  <c:v>199.93380859402842</c:v>
                </c:pt>
                <c:pt idx="7812">
                  <c:v>160.47318847678619</c:v>
                </c:pt>
                <c:pt idx="7813">
                  <c:v>139.42752441425688</c:v>
                </c:pt>
                <c:pt idx="7814">
                  <c:v>123.64327636735945</c:v>
                </c:pt>
                <c:pt idx="7815">
                  <c:v>107.85902832046293</c:v>
                </c:pt>
                <c:pt idx="7816">
                  <c:v>123.64327636735945</c:v>
                </c:pt>
                <c:pt idx="7817">
                  <c:v>144.68894042988876</c:v>
                </c:pt>
                <c:pt idx="7818">
                  <c:v>192.04168457057921</c:v>
                </c:pt>
                <c:pt idx="7819">
                  <c:v>226.24088867218956</c:v>
                </c:pt>
                <c:pt idx="7820">
                  <c:v>215.71805664092585</c:v>
                </c:pt>
                <c:pt idx="7821">
                  <c:v>197.30310058621203</c:v>
                </c:pt>
                <c:pt idx="7822">
                  <c:v>160.47318847678619</c:v>
                </c:pt>
                <c:pt idx="7823">
                  <c:v>139.42752441425688</c:v>
                </c:pt>
                <c:pt idx="7824">
                  <c:v>76.290532226668773</c:v>
                </c:pt>
                <c:pt idx="7825">
                  <c:v>21.123776410884872</c:v>
                </c:pt>
                <c:pt idx="7826">
                  <c:v>10.561888205442388</c:v>
                </c:pt>
                <c:pt idx="7827">
                  <c:v>2.6404720513606161</c:v>
                </c:pt>
                <c:pt idx="7828">
                  <c:v>2.6404720513606161</c:v>
                </c:pt>
                <c:pt idx="7829">
                  <c:v>10.561888205442388</c:v>
                </c:pt>
                <c:pt idx="7830">
                  <c:v>71.292745386736684</c:v>
                </c:pt>
                <c:pt idx="7831">
                  <c:v>248.20437282789726</c:v>
                </c:pt>
                <c:pt idx="7832">
                  <c:v>264.04720513606162</c:v>
                </c:pt>
                <c:pt idx="7833">
                  <c:v>253.48531693061904</c:v>
                </c:pt>
                <c:pt idx="7834">
                  <c:v>221.79965231429225</c:v>
                </c:pt>
                <c:pt idx="7835">
                  <c:v>200.67587590340707</c:v>
                </c:pt>
                <c:pt idx="7836">
                  <c:v>161.0687951329972</c:v>
                </c:pt>
                <c:pt idx="7837">
                  <c:v>139.94501872211205</c:v>
                </c:pt>
                <c:pt idx="7838">
                  <c:v>124.10218641394863</c:v>
                </c:pt>
                <c:pt idx="7839">
                  <c:v>108.25935410578523</c:v>
                </c:pt>
                <c:pt idx="7840">
                  <c:v>124.10218641394863</c:v>
                </c:pt>
                <c:pt idx="7841">
                  <c:v>145.2259628248338</c:v>
                </c:pt>
                <c:pt idx="7842">
                  <c:v>192.75445974932492</c:v>
                </c:pt>
                <c:pt idx="7843">
                  <c:v>227.08059641701308</c:v>
                </c:pt>
                <c:pt idx="7844">
                  <c:v>216.51870821157047</c:v>
                </c:pt>
                <c:pt idx="7845">
                  <c:v>198.03540385204573</c:v>
                </c:pt>
                <c:pt idx="7846">
                  <c:v>161.0687951329972</c:v>
                </c:pt>
                <c:pt idx="7847">
                  <c:v>139.94501872211205</c:v>
                </c:pt>
                <c:pt idx="7848">
                  <c:v>76.573689489457976</c:v>
                </c:pt>
                <c:pt idx="7849">
                  <c:v>21.201564680845301</c:v>
                </c:pt>
                <c:pt idx="7850">
                  <c:v>10.600782340422604</c:v>
                </c:pt>
                <c:pt idx="7851">
                  <c:v>2.6501955851056698</c:v>
                </c:pt>
                <c:pt idx="7852">
                  <c:v>2.6501955851056698</c:v>
                </c:pt>
                <c:pt idx="7853">
                  <c:v>10.600782340422604</c:v>
                </c:pt>
                <c:pt idx="7854">
                  <c:v>71.555280797853143</c:v>
                </c:pt>
                <c:pt idx="7855">
                  <c:v>249.11838499993289</c:v>
                </c:pt>
                <c:pt idx="7856">
                  <c:v>265.01955851056698</c:v>
                </c:pt>
                <c:pt idx="7857">
                  <c:v>254.41877617014364</c:v>
                </c:pt>
                <c:pt idx="7858">
                  <c:v>222.61642914887636</c:v>
                </c:pt>
                <c:pt idx="7859">
                  <c:v>201.4148644680306</c:v>
                </c:pt>
                <c:pt idx="7860">
                  <c:v>161.66193069144535</c:v>
                </c:pt>
                <c:pt idx="7861">
                  <c:v>140.46036601060052</c:v>
                </c:pt>
                <c:pt idx="7862">
                  <c:v>124.55919249996644</c:v>
                </c:pt>
                <c:pt idx="7863">
                  <c:v>108.65801898933235</c:v>
                </c:pt>
                <c:pt idx="7864">
                  <c:v>124.55919249996644</c:v>
                </c:pt>
                <c:pt idx="7865">
                  <c:v>145.76075718081125</c:v>
                </c:pt>
                <c:pt idx="7866">
                  <c:v>193.46427771271354</c:v>
                </c:pt>
                <c:pt idx="7867">
                  <c:v>227.91682031908709</c:v>
                </c:pt>
                <c:pt idx="7868">
                  <c:v>217.3160379786647</c:v>
                </c:pt>
                <c:pt idx="7869">
                  <c:v>198.76466888292524</c:v>
                </c:pt>
                <c:pt idx="7870">
                  <c:v>161.66193069144535</c:v>
                </c:pt>
                <c:pt idx="7871">
                  <c:v>140.46036601060052</c:v>
                </c:pt>
                <c:pt idx="7872">
                  <c:v>76.855671968064442</c:v>
                </c:pt>
                <c:pt idx="7873">
                  <c:v>21.279005836151178</c:v>
                </c:pt>
                <c:pt idx="7874">
                  <c:v>10.639502918075589</c:v>
                </c:pt>
                <c:pt idx="7875">
                  <c:v>2.6598757295188924</c:v>
                </c:pt>
                <c:pt idx="7876">
                  <c:v>2.6598757295188924</c:v>
                </c:pt>
                <c:pt idx="7877">
                  <c:v>10.639502918075589</c:v>
                </c:pt>
                <c:pt idx="7878">
                  <c:v>71.816644697010261</c:v>
                </c:pt>
                <c:pt idx="7879">
                  <c:v>250.02831857477659</c:v>
                </c:pt>
                <c:pt idx="7880">
                  <c:v>265.98757295188926</c:v>
                </c:pt>
                <c:pt idx="7881">
                  <c:v>255.34807003381414</c:v>
                </c:pt>
                <c:pt idx="7882">
                  <c:v>223.42956127958689</c:v>
                </c:pt>
                <c:pt idx="7883">
                  <c:v>202.15055544343571</c:v>
                </c:pt>
                <c:pt idx="7884">
                  <c:v>162.25241950065214</c:v>
                </c:pt>
                <c:pt idx="7885">
                  <c:v>140.97341366450095</c:v>
                </c:pt>
                <c:pt idx="7886">
                  <c:v>125.0141592873883</c:v>
                </c:pt>
                <c:pt idx="7887">
                  <c:v>109.05490491027467</c:v>
                </c:pt>
                <c:pt idx="7888">
                  <c:v>125.0141592873883</c:v>
                </c:pt>
                <c:pt idx="7889">
                  <c:v>146.29316512353853</c:v>
                </c:pt>
                <c:pt idx="7890">
                  <c:v>194.17092825487936</c:v>
                </c:pt>
                <c:pt idx="7891">
                  <c:v>228.74931273862447</c:v>
                </c:pt>
                <c:pt idx="7892">
                  <c:v>218.10980982054934</c:v>
                </c:pt>
                <c:pt idx="7893">
                  <c:v>199.49067971391693</c:v>
                </c:pt>
                <c:pt idx="7894">
                  <c:v>162.25241950065214</c:v>
                </c:pt>
                <c:pt idx="7895">
                  <c:v>140.97341366450095</c:v>
                </c:pt>
                <c:pt idx="7896">
                  <c:v>77.136396156047994</c:v>
                </c:pt>
                <c:pt idx="7897">
                  <c:v>21.356076943337737</c:v>
                </c:pt>
                <c:pt idx="7898">
                  <c:v>10.67803847166882</c:v>
                </c:pt>
                <c:pt idx="7899">
                  <c:v>2.6695096179172197</c:v>
                </c:pt>
                <c:pt idx="7900">
                  <c:v>2.6695096179172197</c:v>
                </c:pt>
                <c:pt idx="7901">
                  <c:v>10.67803847166882</c:v>
                </c:pt>
                <c:pt idx="7902">
                  <c:v>72.076759683764891</c:v>
                </c:pt>
                <c:pt idx="7903">
                  <c:v>250.93390408421854</c:v>
                </c:pt>
                <c:pt idx="7904">
                  <c:v>266.95096179172197</c:v>
                </c:pt>
                <c:pt idx="7905">
                  <c:v>256.272923320053</c:v>
                </c:pt>
                <c:pt idx="7906">
                  <c:v>224.23880790504629</c:v>
                </c:pt>
                <c:pt idx="7907">
                  <c:v>202.88273096170843</c:v>
                </c:pt>
                <c:pt idx="7908">
                  <c:v>162.84008669294954</c:v>
                </c:pt>
                <c:pt idx="7909">
                  <c:v>141.48400974961265</c:v>
                </c:pt>
                <c:pt idx="7910">
                  <c:v>125.46695204210927</c:v>
                </c:pt>
                <c:pt idx="7911">
                  <c:v>109.44989433460591</c:v>
                </c:pt>
                <c:pt idx="7912">
                  <c:v>125.46695204210927</c:v>
                </c:pt>
                <c:pt idx="7913">
                  <c:v>146.82302898544711</c:v>
                </c:pt>
                <c:pt idx="7914">
                  <c:v>194.87420210795628</c:v>
                </c:pt>
                <c:pt idx="7915">
                  <c:v>229.57782714088074</c:v>
                </c:pt>
                <c:pt idx="7916">
                  <c:v>218.89978866921183</c:v>
                </c:pt>
                <c:pt idx="7917">
                  <c:v>200.21322134379076</c:v>
                </c:pt>
                <c:pt idx="7918">
                  <c:v>162.84008669294954</c:v>
                </c:pt>
                <c:pt idx="7919">
                  <c:v>141.48400974961265</c:v>
                </c:pt>
                <c:pt idx="7920">
                  <c:v>77.415778919599347</c:v>
                </c:pt>
                <c:pt idx="7921">
                  <c:v>21.432755178526612</c:v>
                </c:pt>
                <c:pt idx="7922">
                  <c:v>10.716377589263258</c:v>
                </c:pt>
                <c:pt idx="7923">
                  <c:v>2.6790943973158337</c:v>
                </c:pt>
                <c:pt idx="7924">
                  <c:v>2.6790943973158337</c:v>
                </c:pt>
                <c:pt idx="7925">
                  <c:v>10.716377589263258</c:v>
                </c:pt>
                <c:pt idx="7926">
                  <c:v>72.335548727527566</c:v>
                </c:pt>
                <c:pt idx="7927">
                  <c:v>251.83487334768773</c:v>
                </c:pt>
                <c:pt idx="7928">
                  <c:v>267.90943973158335</c:v>
                </c:pt>
                <c:pt idx="7929">
                  <c:v>257.19306214231995</c:v>
                </c:pt>
                <c:pt idx="7930">
                  <c:v>225.04392937452957</c:v>
                </c:pt>
                <c:pt idx="7931">
                  <c:v>203.61117419600268</c:v>
                </c:pt>
                <c:pt idx="7932">
                  <c:v>163.42475823626498</c:v>
                </c:pt>
                <c:pt idx="7933">
                  <c:v>141.99200305773903</c:v>
                </c:pt>
                <c:pt idx="7934">
                  <c:v>125.91743667384338</c:v>
                </c:pt>
                <c:pt idx="7935">
                  <c:v>109.84287028994868</c:v>
                </c:pt>
                <c:pt idx="7936">
                  <c:v>125.91743667384338</c:v>
                </c:pt>
                <c:pt idx="7937">
                  <c:v>147.3501918523703</c:v>
                </c:pt>
                <c:pt idx="7938">
                  <c:v>195.5738910040553</c:v>
                </c:pt>
                <c:pt idx="7939">
                  <c:v>230.40211816916175</c:v>
                </c:pt>
                <c:pt idx="7940">
                  <c:v>219.68574057989832</c:v>
                </c:pt>
                <c:pt idx="7941">
                  <c:v>200.93207979868754</c:v>
                </c:pt>
                <c:pt idx="7942">
                  <c:v>163.42475823626498</c:v>
                </c:pt>
                <c:pt idx="7943">
                  <c:v>141.99200305773903</c:v>
                </c:pt>
                <c:pt idx="7944">
                  <c:v>77.693737522159182</c:v>
                </c:pt>
                <c:pt idx="7945">
                  <c:v>21.509017834184835</c:v>
                </c:pt>
                <c:pt idx="7946">
                  <c:v>10.754508917092418</c:v>
                </c:pt>
                <c:pt idx="7947">
                  <c:v>2.6886272292730995</c:v>
                </c:pt>
                <c:pt idx="7948">
                  <c:v>2.6886272292730995</c:v>
                </c:pt>
                <c:pt idx="7949">
                  <c:v>10.754508917092418</c:v>
                </c:pt>
                <c:pt idx="7950">
                  <c:v>72.592935190373794</c:v>
                </c:pt>
                <c:pt idx="7951">
                  <c:v>252.73095955167122</c:v>
                </c:pt>
                <c:pt idx="7952">
                  <c:v>268.86272292730996</c:v>
                </c:pt>
                <c:pt idx="7953">
                  <c:v>258.10821401021747</c:v>
                </c:pt>
                <c:pt idx="7954">
                  <c:v>225.84468725893993</c:v>
                </c:pt>
                <c:pt idx="7955">
                  <c:v>204.33566942475585</c:v>
                </c:pt>
                <c:pt idx="7956">
                  <c:v>164.00626098565894</c:v>
                </c:pt>
                <c:pt idx="7957">
                  <c:v>142.4972431514739</c:v>
                </c:pt>
                <c:pt idx="7958">
                  <c:v>126.36547977583514</c:v>
                </c:pt>
                <c:pt idx="7959">
                  <c:v>110.23371640019636</c:v>
                </c:pt>
                <c:pt idx="7960">
                  <c:v>126.36547977583514</c:v>
                </c:pt>
                <c:pt idx="7961">
                  <c:v>147.87449761002014</c:v>
                </c:pt>
                <c:pt idx="7962">
                  <c:v>196.26978773693645</c:v>
                </c:pt>
                <c:pt idx="7963">
                  <c:v>231.2219417174862</c:v>
                </c:pt>
                <c:pt idx="7964">
                  <c:v>220.46743280039368</c:v>
                </c:pt>
                <c:pt idx="7965">
                  <c:v>201.64704219548273</c:v>
                </c:pt>
                <c:pt idx="7966">
                  <c:v>164.00626098565894</c:v>
                </c:pt>
                <c:pt idx="7967">
                  <c:v>142.4972431514739</c:v>
                </c:pt>
                <c:pt idx="7968">
                  <c:v>77.97018964891997</c:v>
                </c:pt>
                <c:pt idx="7969">
                  <c:v>21.584842325849021</c:v>
                </c:pt>
                <c:pt idx="7970">
                  <c:v>10.792421162924462</c:v>
                </c:pt>
                <c:pt idx="7971">
                  <c:v>2.6981052907311347</c:v>
                </c:pt>
                <c:pt idx="7972">
                  <c:v>2.6981052907311347</c:v>
                </c:pt>
                <c:pt idx="7973">
                  <c:v>10.792421162924462</c:v>
                </c:pt>
                <c:pt idx="7974">
                  <c:v>72.848842849740592</c:v>
                </c:pt>
                <c:pt idx="7975">
                  <c:v>253.62189732872642</c:v>
                </c:pt>
                <c:pt idx="7976">
                  <c:v>269.81052907311255</c:v>
                </c:pt>
                <c:pt idx="7977">
                  <c:v>259.01810791018841</c:v>
                </c:pt>
                <c:pt idx="7978">
                  <c:v>226.64084442141524</c:v>
                </c:pt>
                <c:pt idx="7979">
                  <c:v>205.05600209556613</c:v>
                </c:pt>
                <c:pt idx="7980">
                  <c:v>164.58442273459892</c:v>
                </c:pt>
                <c:pt idx="7981">
                  <c:v>142.99958040874981</c:v>
                </c:pt>
                <c:pt idx="7982">
                  <c:v>126.81094866436274</c:v>
                </c:pt>
                <c:pt idx="7983">
                  <c:v>110.62231691997565</c:v>
                </c:pt>
                <c:pt idx="7984">
                  <c:v>126.81094866436274</c:v>
                </c:pt>
                <c:pt idx="7985">
                  <c:v>148.39579099021182</c:v>
                </c:pt>
                <c:pt idx="7986">
                  <c:v>196.96168622337211</c:v>
                </c:pt>
                <c:pt idx="7987">
                  <c:v>232.03705500287731</c:v>
                </c:pt>
                <c:pt idx="7988">
                  <c:v>221.24463383995226</c:v>
                </c:pt>
                <c:pt idx="7989">
                  <c:v>202.35789680483509</c:v>
                </c:pt>
                <c:pt idx="7990">
                  <c:v>164.58442273459892</c:v>
                </c:pt>
                <c:pt idx="7991">
                  <c:v>142.99958040874981</c:v>
                </c:pt>
                <c:pt idx="7992">
                  <c:v>78.245053431202834</c:v>
                </c:pt>
                <c:pt idx="7993">
                  <c:v>21.660206198814393</c:v>
                </c:pt>
                <c:pt idx="7994">
                  <c:v>10.830103099407149</c:v>
                </c:pt>
                <c:pt idx="7995">
                  <c:v>2.707525774851792</c:v>
                </c:pt>
                <c:pt idx="7996">
                  <c:v>2.707525774851792</c:v>
                </c:pt>
                <c:pt idx="7997">
                  <c:v>10.830103099407149</c:v>
                </c:pt>
                <c:pt idx="7998">
                  <c:v>73.103195920998502</c:v>
                </c:pt>
                <c:pt idx="7999">
                  <c:v>254.50742283606908</c:v>
                </c:pt>
                <c:pt idx="8000">
                  <c:v>270.75257748517919</c:v>
                </c:pt>
                <c:pt idx="8001">
                  <c:v>259.92247438577215</c:v>
                </c:pt>
                <c:pt idx="8002">
                  <c:v>227.43216508755097</c:v>
                </c:pt>
                <c:pt idx="8003">
                  <c:v>205.7719588887359</c:v>
                </c:pt>
                <c:pt idx="8004">
                  <c:v>165.15907226595968</c:v>
                </c:pt>
                <c:pt idx="8005">
                  <c:v>143.49886606714463</c:v>
                </c:pt>
                <c:pt idx="8006">
                  <c:v>127.25371141803454</c:v>
                </c:pt>
                <c:pt idx="8007">
                  <c:v>111.00855676892348</c:v>
                </c:pt>
                <c:pt idx="8008">
                  <c:v>127.25371141803454</c:v>
                </c:pt>
                <c:pt idx="8009">
                  <c:v>148.91391761684864</c:v>
                </c:pt>
                <c:pt idx="8010">
                  <c:v>197.64938156418083</c:v>
                </c:pt>
                <c:pt idx="8011">
                  <c:v>232.84721663725401</c:v>
                </c:pt>
                <c:pt idx="8012">
                  <c:v>222.01711353784697</c:v>
                </c:pt>
                <c:pt idx="8013">
                  <c:v>203.06443311388483</c:v>
                </c:pt>
                <c:pt idx="8014">
                  <c:v>165.15907226595968</c:v>
                </c:pt>
                <c:pt idx="8015">
                  <c:v>143.49886606714463</c:v>
                </c:pt>
                <c:pt idx="8016">
                  <c:v>78.518247470702136</c:v>
                </c:pt>
                <c:pt idx="8017">
                  <c:v>21.735087134783527</c:v>
                </c:pt>
                <c:pt idx="8018">
                  <c:v>10.867543567391715</c:v>
                </c:pt>
                <c:pt idx="8019">
                  <c:v>2.7168858918479435</c:v>
                </c:pt>
                <c:pt idx="8020">
                  <c:v>2.7168858918479435</c:v>
                </c:pt>
                <c:pt idx="8021">
                  <c:v>10.867543567391715</c:v>
                </c:pt>
                <c:pt idx="8022">
                  <c:v>73.355919079894591</c:v>
                </c:pt>
                <c:pt idx="8023">
                  <c:v>255.3872738337067</c:v>
                </c:pt>
                <c:pt idx="8024">
                  <c:v>271.68858918479435</c:v>
                </c:pt>
                <c:pt idx="8025">
                  <c:v>260.82104561740289</c:v>
                </c:pt>
                <c:pt idx="8026">
                  <c:v>228.21841491522767</c:v>
                </c:pt>
                <c:pt idx="8027">
                  <c:v>206.48332778044386</c:v>
                </c:pt>
                <c:pt idx="8028">
                  <c:v>165.73003940272477</c:v>
                </c:pt>
                <c:pt idx="8029">
                  <c:v>143.99495226794099</c:v>
                </c:pt>
                <c:pt idx="8030">
                  <c:v>127.69363691685335</c:v>
                </c:pt>
                <c:pt idx="8031">
                  <c:v>111.39232156576574</c:v>
                </c:pt>
                <c:pt idx="8032">
                  <c:v>127.69363691685335</c:v>
                </c:pt>
                <c:pt idx="8033">
                  <c:v>149.42872405163718</c:v>
                </c:pt>
                <c:pt idx="8034">
                  <c:v>198.33267010490005</c:v>
                </c:pt>
                <c:pt idx="8035">
                  <c:v>233.65218669892289</c:v>
                </c:pt>
                <c:pt idx="8036">
                  <c:v>222.78464313153148</c:v>
                </c:pt>
                <c:pt idx="8037">
                  <c:v>203.76644188859527</c:v>
                </c:pt>
                <c:pt idx="8038">
                  <c:v>165.73003940272477</c:v>
                </c:pt>
                <c:pt idx="8039">
                  <c:v>143.99495226794099</c:v>
                </c:pt>
                <c:pt idx="8040">
                  <c:v>78.789690863590494</c:v>
                </c:pt>
                <c:pt idx="8041">
                  <c:v>21.809462958476733</c:v>
                </c:pt>
                <c:pt idx="8042">
                  <c:v>10.904731479238318</c:v>
                </c:pt>
                <c:pt idx="8043">
                  <c:v>2.7261828698095893</c:v>
                </c:pt>
                <c:pt idx="8044">
                  <c:v>2.7261828698095893</c:v>
                </c:pt>
                <c:pt idx="8045">
                  <c:v>10.904731479238318</c:v>
                </c:pt>
                <c:pt idx="8046">
                  <c:v>73.606937484858875</c:v>
                </c:pt>
                <c:pt idx="8047">
                  <c:v>256.2611897621008</c:v>
                </c:pt>
                <c:pt idx="8048">
                  <c:v>272.61828698095894</c:v>
                </c:pt>
                <c:pt idx="8049">
                  <c:v>261.71355550172075</c:v>
                </c:pt>
                <c:pt idx="8050">
                  <c:v>228.99936106400546</c:v>
                </c:pt>
                <c:pt idx="8051">
                  <c:v>207.18989810552824</c:v>
                </c:pt>
                <c:pt idx="8052">
                  <c:v>166.29715505838479</c:v>
                </c:pt>
                <c:pt idx="8053">
                  <c:v>144.48769209990755</c:v>
                </c:pt>
                <c:pt idx="8054">
                  <c:v>128.1305948810504</c:v>
                </c:pt>
                <c:pt idx="8055">
                  <c:v>111.77349766219318</c:v>
                </c:pt>
                <c:pt idx="8056">
                  <c:v>128.1305948810504</c:v>
                </c:pt>
                <c:pt idx="8057">
                  <c:v>149.94005783952665</c:v>
                </c:pt>
                <c:pt idx="8058">
                  <c:v>199.0113494960992</c:v>
                </c:pt>
                <c:pt idx="8059">
                  <c:v>234.45172680362452</c:v>
                </c:pt>
                <c:pt idx="8060">
                  <c:v>223.54699532438636</c:v>
                </c:pt>
                <c:pt idx="8061">
                  <c:v>204.46371523571918</c:v>
                </c:pt>
                <c:pt idx="8062">
                  <c:v>166.29715505838479</c:v>
                </c:pt>
                <c:pt idx="8063">
                  <c:v>144.48769209990755</c:v>
                </c:pt>
                <c:pt idx="8064">
                  <c:v>79.059303224478143</c:v>
                </c:pt>
                <c:pt idx="8065">
                  <c:v>21.883311644198027</c:v>
                </c:pt>
                <c:pt idx="8066">
                  <c:v>10.941655822098966</c:v>
                </c:pt>
                <c:pt idx="8067">
                  <c:v>2.7354139555247508</c:v>
                </c:pt>
                <c:pt idx="8068">
                  <c:v>2.7354139555247508</c:v>
                </c:pt>
                <c:pt idx="8069">
                  <c:v>10.941655822098966</c:v>
                </c:pt>
                <c:pt idx="8070">
                  <c:v>73.856176799168438</c:v>
                </c:pt>
                <c:pt idx="8071">
                  <c:v>257.12891181932656</c:v>
                </c:pt>
                <c:pt idx="8072">
                  <c:v>273.54139555247508</c:v>
                </c:pt>
                <c:pt idx="8073">
                  <c:v>262.59973973037671</c:v>
                </c:pt>
                <c:pt idx="8074">
                  <c:v>229.77477226407962</c:v>
                </c:pt>
                <c:pt idx="8075">
                  <c:v>207.89146061988185</c:v>
                </c:pt>
                <c:pt idx="8076">
                  <c:v>166.86025128700956</c:v>
                </c:pt>
                <c:pt idx="8077">
                  <c:v>144.97693964281183</c:v>
                </c:pt>
                <c:pt idx="8078">
                  <c:v>128.56445590966328</c:v>
                </c:pt>
                <c:pt idx="8079">
                  <c:v>112.15197217651473</c:v>
                </c:pt>
                <c:pt idx="8080">
                  <c:v>128.56445590966328</c:v>
                </c:pt>
                <c:pt idx="8081">
                  <c:v>150.44776755386104</c:v>
                </c:pt>
                <c:pt idx="8082">
                  <c:v>199.68521875330666</c:v>
                </c:pt>
                <c:pt idx="8083">
                  <c:v>235.24560017512883</c:v>
                </c:pt>
                <c:pt idx="8084">
                  <c:v>224.30394435302946</c:v>
                </c:pt>
                <c:pt idx="8085">
                  <c:v>205.15604666435678</c:v>
                </c:pt>
                <c:pt idx="8086">
                  <c:v>166.86025128700956</c:v>
                </c:pt>
                <c:pt idx="8087">
                  <c:v>144.97693964281183</c:v>
                </c:pt>
                <c:pt idx="8088">
                  <c:v>79.32700471021802</c:v>
                </c:pt>
                <c:pt idx="8089">
                  <c:v>21.956611322358789</c:v>
                </c:pt>
                <c:pt idx="8090">
                  <c:v>10.978305661179347</c:v>
                </c:pt>
                <c:pt idx="8091">
                  <c:v>2.7445764152948415</c:v>
                </c:pt>
                <c:pt idx="8092">
                  <c:v>2.7445764152948415</c:v>
                </c:pt>
                <c:pt idx="8093">
                  <c:v>10.978305661179347</c:v>
                </c:pt>
                <c:pt idx="8094">
                  <c:v>74.103563212960935</c:v>
                </c:pt>
                <c:pt idx="8095">
                  <c:v>257.9901830377155</c:v>
                </c:pt>
                <c:pt idx="8096">
                  <c:v>274.45764152948414</c:v>
                </c:pt>
                <c:pt idx="8097">
                  <c:v>263.47933586830504</c:v>
                </c:pt>
                <c:pt idx="8098">
                  <c:v>230.54441888476694</c:v>
                </c:pt>
                <c:pt idx="8099">
                  <c:v>208.58780756240787</c:v>
                </c:pt>
                <c:pt idx="8100">
                  <c:v>167.41916133298497</c:v>
                </c:pt>
                <c:pt idx="8101">
                  <c:v>145.46255001062684</c:v>
                </c:pt>
                <c:pt idx="8102">
                  <c:v>128.99509151885732</c:v>
                </c:pt>
                <c:pt idx="8103">
                  <c:v>112.52763302708871</c:v>
                </c:pt>
                <c:pt idx="8104">
                  <c:v>128.99509151885732</c:v>
                </c:pt>
                <c:pt idx="8105">
                  <c:v>150.95170284121636</c:v>
                </c:pt>
                <c:pt idx="8106">
                  <c:v>200.35407831652404</c:v>
                </c:pt>
                <c:pt idx="8107">
                  <c:v>236.03357171535646</c:v>
                </c:pt>
                <c:pt idx="8108">
                  <c:v>225.05526605417742</c:v>
                </c:pt>
                <c:pt idx="8109">
                  <c:v>205.84323114711358</c:v>
                </c:pt>
                <c:pt idx="8110">
                  <c:v>167.41916133298497</c:v>
                </c:pt>
                <c:pt idx="8111">
                  <c:v>145.46255001062684</c:v>
                </c:pt>
                <c:pt idx="8112">
                  <c:v>79.592716043550567</c:v>
                </c:pt>
                <c:pt idx="8113">
                  <c:v>22.029340285953424</c:v>
                </c:pt>
                <c:pt idx="8114">
                  <c:v>11.014670142976664</c:v>
                </c:pt>
                <c:pt idx="8115">
                  <c:v>2.7536675357441847</c:v>
                </c:pt>
                <c:pt idx="8116">
                  <c:v>2.7536675357441847</c:v>
                </c:pt>
                <c:pt idx="8117">
                  <c:v>11.014670142976664</c:v>
                </c:pt>
                <c:pt idx="8118">
                  <c:v>74.349023465093012</c:v>
                </c:pt>
                <c:pt idx="8119">
                  <c:v>258.8447483599528</c:v>
                </c:pt>
                <c:pt idx="8120">
                  <c:v>275.36675357441851</c:v>
                </c:pt>
                <c:pt idx="8121">
                  <c:v>264.35208343144109</c:v>
                </c:pt>
                <c:pt idx="8122">
                  <c:v>231.30807300251067</c:v>
                </c:pt>
                <c:pt idx="8123">
                  <c:v>209.27873271655776</c:v>
                </c:pt>
                <c:pt idx="8124">
                  <c:v>167.97371968039502</c:v>
                </c:pt>
                <c:pt idx="8125">
                  <c:v>145.94437939444114</c:v>
                </c:pt>
                <c:pt idx="8126">
                  <c:v>129.4223741799764</c:v>
                </c:pt>
                <c:pt idx="8127">
                  <c:v>112.90036896551075</c:v>
                </c:pt>
                <c:pt idx="8128">
                  <c:v>129.4223741799764</c:v>
                </c:pt>
                <c:pt idx="8129">
                  <c:v>151.45171446592937</c:v>
                </c:pt>
                <c:pt idx="8130">
                  <c:v>201.01773010932536</c:v>
                </c:pt>
                <c:pt idx="8131">
                  <c:v>236.81540807399892</c:v>
                </c:pt>
                <c:pt idx="8132">
                  <c:v>225.80073793102247</c:v>
                </c:pt>
                <c:pt idx="8133">
                  <c:v>206.52506518081364</c:v>
                </c:pt>
                <c:pt idx="8134">
                  <c:v>167.97371968039502</c:v>
                </c:pt>
                <c:pt idx="8135">
                  <c:v>145.94437939444114</c:v>
                </c:pt>
                <c:pt idx="8136">
                  <c:v>79.85635853658134</c:v>
                </c:pt>
                <c:pt idx="8137">
                  <c:v>22.10147699698841</c:v>
                </c:pt>
                <c:pt idx="8138">
                  <c:v>11.050738498494157</c:v>
                </c:pt>
                <c:pt idx="8139">
                  <c:v>2.7626846246235495</c:v>
                </c:pt>
                <c:pt idx="8140">
                  <c:v>2.7626846246235495</c:v>
                </c:pt>
                <c:pt idx="8141">
                  <c:v>11.050738498494157</c:v>
                </c:pt>
                <c:pt idx="8142">
                  <c:v>74.592484864835896</c:v>
                </c:pt>
                <c:pt idx="8143">
                  <c:v>259.69235471461337</c:v>
                </c:pt>
                <c:pt idx="8144">
                  <c:v>276.26846246235493</c:v>
                </c:pt>
                <c:pt idx="8145">
                  <c:v>265.21772396386058</c:v>
                </c:pt>
                <c:pt idx="8146">
                  <c:v>232.06550846837752</c:v>
                </c:pt>
                <c:pt idx="8147">
                  <c:v>209.96403147138977</c:v>
                </c:pt>
                <c:pt idx="8148">
                  <c:v>168.52376210203644</c:v>
                </c:pt>
                <c:pt idx="8149">
                  <c:v>146.42228510504776</c:v>
                </c:pt>
                <c:pt idx="8150">
                  <c:v>129.84617735730623</c:v>
                </c:pt>
                <c:pt idx="8151">
                  <c:v>113.2700696095647</c:v>
                </c:pt>
                <c:pt idx="8152">
                  <c:v>129.84617735730623</c:v>
                </c:pt>
                <c:pt idx="8153">
                  <c:v>151.94765435429491</c:v>
                </c:pt>
                <c:pt idx="8154">
                  <c:v>201.67597759751854</c:v>
                </c:pt>
                <c:pt idx="8155">
                  <c:v>237.59087771762466</c:v>
                </c:pt>
                <c:pt idx="8156">
                  <c:v>226.54013921913034</c:v>
                </c:pt>
                <c:pt idx="8157">
                  <c:v>207.20134684676569</c:v>
                </c:pt>
                <c:pt idx="8158">
                  <c:v>168.52376210203644</c:v>
                </c:pt>
                <c:pt idx="8159">
                  <c:v>146.42228510504776</c:v>
                </c:pt>
                <c:pt idx="8160">
                  <c:v>80.117854114082988</c:v>
                </c:pt>
                <c:pt idx="8161">
                  <c:v>22.173000092859791</c:v>
                </c:pt>
                <c:pt idx="8162">
                  <c:v>11.086500046429849</c:v>
                </c:pt>
                <c:pt idx="8163">
                  <c:v>2.771625011607477</c:v>
                </c:pt>
                <c:pt idx="8164">
                  <c:v>2.771625011607477</c:v>
                </c:pt>
                <c:pt idx="8165">
                  <c:v>11.086500046429849</c:v>
                </c:pt>
                <c:pt idx="8166">
                  <c:v>74.833875313402046</c:v>
                </c:pt>
                <c:pt idx="8167">
                  <c:v>260.53275109110314</c:v>
                </c:pt>
                <c:pt idx="8168">
                  <c:v>277.16250116074764</c:v>
                </c:pt>
                <c:pt idx="8169">
                  <c:v>266.07600111431827</c:v>
                </c:pt>
                <c:pt idx="8170">
                  <c:v>232.81650097502825</c:v>
                </c:pt>
                <c:pt idx="8171">
                  <c:v>210.64350088216855</c:v>
                </c:pt>
                <c:pt idx="8172">
                  <c:v>169.06912570805579</c:v>
                </c:pt>
                <c:pt idx="8173">
                  <c:v>146.8961256151961</c:v>
                </c:pt>
                <c:pt idx="8174">
                  <c:v>130.26637554555157</c:v>
                </c:pt>
                <c:pt idx="8175">
                  <c:v>113.63662547590607</c:v>
                </c:pt>
                <c:pt idx="8176">
                  <c:v>130.26637554555157</c:v>
                </c:pt>
                <c:pt idx="8177">
                  <c:v>152.43937563841126</c:v>
                </c:pt>
                <c:pt idx="8178">
                  <c:v>202.32862584734582</c:v>
                </c:pt>
                <c:pt idx="8179">
                  <c:v>238.35975099824248</c:v>
                </c:pt>
                <c:pt idx="8180">
                  <c:v>227.27325095181311</c:v>
                </c:pt>
                <c:pt idx="8181">
                  <c:v>207.87187587056098</c:v>
                </c:pt>
                <c:pt idx="8182">
                  <c:v>169.06912570805579</c:v>
                </c:pt>
                <c:pt idx="8183">
                  <c:v>146.8961256151961</c:v>
                </c:pt>
                <c:pt idx="8184">
                  <c:v>80.377125336616913</c:v>
                </c:pt>
                <c:pt idx="8185">
                  <c:v>22.243888392680407</c:v>
                </c:pt>
                <c:pt idx="8186">
                  <c:v>11.121944196340156</c:v>
                </c:pt>
                <c:pt idx="8187">
                  <c:v>2.7804860490850483</c:v>
                </c:pt>
                <c:pt idx="8188">
                  <c:v>2.7804860490850483</c:v>
                </c:pt>
                <c:pt idx="8189">
                  <c:v>11.121944196340156</c:v>
                </c:pt>
                <c:pt idx="8190">
                  <c:v>75.073123325296237</c:v>
                </c:pt>
                <c:pt idx="8191">
                  <c:v>261.36568861399422</c:v>
                </c:pt>
                <c:pt idx="8192">
                  <c:v>278.0486049085049</c:v>
                </c:pt>
                <c:pt idx="8193">
                  <c:v>266.92666071216411</c:v>
                </c:pt>
                <c:pt idx="8194">
                  <c:v>233.56082812314384</c:v>
                </c:pt>
                <c:pt idx="8195">
                  <c:v>211.31693973046336</c:v>
                </c:pt>
                <c:pt idx="8196">
                  <c:v>169.60964899418778</c:v>
                </c:pt>
                <c:pt idx="8197">
                  <c:v>147.36576060150725</c:v>
                </c:pt>
                <c:pt idx="8198">
                  <c:v>130.68284430699663</c:v>
                </c:pt>
                <c:pt idx="8199">
                  <c:v>113.99992801248698</c:v>
                </c:pt>
                <c:pt idx="8200">
                  <c:v>130.68284430699663</c:v>
                </c:pt>
                <c:pt idx="8201">
                  <c:v>152.92673269967713</c:v>
                </c:pt>
                <c:pt idx="8202">
                  <c:v>202.97548158320802</c:v>
                </c:pt>
                <c:pt idx="8203">
                  <c:v>239.12180022131375</c:v>
                </c:pt>
                <c:pt idx="8204">
                  <c:v>227.99985602497395</c:v>
                </c:pt>
                <c:pt idx="8205">
                  <c:v>208.53645368137794</c:v>
                </c:pt>
                <c:pt idx="8206">
                  <c:v>169.60964899418778</c:v>
                </c:pt>
                <c:pt idx="8207">
                  <c:v>147.36576060150725</c:v>
                </c:pt>
                <c:pt idx="8208">
                  <c:v>80.63409542346642</c:v>
                </c:pt>
                <c:pt idx="8209">
                  <c:v>22.314120903551405</c:v>
                </c:pt>
                <c:pt idx="8210">
                  <c:v>11.157060451775656</c:v>
                </c:pt>
                <c:pt idx="8211">
                  <c:v>2.7892651129439283</c:v>
                </c:pt>
                <c:pt idx="8212">
                  <c:v>2.7892651129439283</c:v>
                </c:pt>
                <c:pt idx="8213">
                  <c:v>11.157060451775656</c:v>
                </c:pt>
                <c:pt idx="8214">
                  <c:v>75.310158049486134</c:v>
                </c:pt>
                <c:pt idx="8215">
                  <c:v>262.19092061672939</c:v>
                </c:pt>
                <c:pt idx="8216">
                  <c:v>278.92651129439287</c:v>
                </c:pt>
                <c:pt idx="8217">
                  <c:v>267.76945084261683</c:v>
                </c:pt>
                <c:pt idx="8218">
                  <c:v>234.29826948729001</c:v>
                </c:pt>
                <c:pt idx="8219">
                  <c:v>211.98414858373812</c:v>
                </c:pt>
                <c:pt idx="8220">
                  <c:v>170.14517188957905</c:v>
                </c:pt>
                <c:pt idx="8221">
                  <c:v>147.83105098602812</c:v>
                </c:pt>
                <c:pt idx="8222">
                  <c:v>131.09546030836469</c:v>
                </c:pt>
                <c:pt idx="8223">
                  <c:v>114.3598696307003</c:v>
                </c:pt>
                <c:pt idx="8224">
                  <c:v>131.09546030836469</c:v>
                </c:pt>
                <c:pt idx="8225">
                  <c:v>153.40958121191562</c:v>
                </c:pt>
                <c:pt idx="8226">
                  <c:v>203.61635324490686</c:v>
                </c:pt>
                <c:pt idx="8227">
                  <c:v>239.87679971317749</c:v>
                </c:pt>
                <c:pt idx="8228">
                  <c:v>228.71973926140154</c:v>
                </c:pt>
                <c:pt idx="8229">
                  <c:v>209.19488347079437</c:v>
                </c:pt>
                <c:pt idx="8230">
                  <c:v>170.14517188957905</c:v>
                </c:pt>
                <c:pt idx="8231">
                  <c:v>147.83105098602812</c:v>
                </c:pt>
                <c:pt idx="8232">
                  <c:v>80.888688275373994</c:v>
                </c:pt>
                <c:pt idx="8233">
                  <c:v>22.383676826780135</c:v>
                </c:pt>
                <c:pt idx="8234">
                  <c:v>11.19183841339002</c:v>
                </c:pt>
                <c:pt idx="8235">
                  <c:v>2.7979596033475147</c:v>
                </c:pt>
                <c:pt idx="8236">
                  <c:v>2.7979596033475147</c:v>
                </c:pt>
                <c:pt idx="8237">
                  <c:v>11.19183841339002</c:v>
                </c:pt>
                <c:pt idx="8238">
                  <c:v>75.54490929038306</c:v>
                </c:pt>
                <c:pt idx="8239">
                  <c:v>263.00820271466711</c:v>
                </c:pt>
                <c:pt idx="8240">
                  <c:v>279.7959603347515</c:v>
                </c:pt>
                <c:pt idx="8241">
                  <c:v>268.60412192136221</c:v>
                </c:pt>
                <c:pt idx="8242">
                  <c:v>235.02860668119158</c:v>
                </c:pt>
                <c:pt idx="8243">
                  <c:v>212.64492985441115</c:v>
                </c:pt>
                <c:pt idx="8244">
                  <c:v>170.67553580419832</c:v>
                </c:pt>
                <c:pt idx="8245">
                  <c:v>148.29185897741792</c:v>
                </c:pt>
                <c:pt idx="8246">
                  <c:v>131.50410135733355</c:v>
                </c:pt>
                <c:pt idx="8247">
                  <c:v>114.71634373724822</c:v>
                </c:pt>
                <c:pt idx="8248">
                  <c:v>131.50410135733355</c:v>
                </c:pt>
                <c:pt idx="8249">
                  <c:v>153.88777818411302</c:v>
                </c:pt>
                <c:pt idx="8250">
                  <c:v>204.25105104436898</c:v>
                </c:pt>
                <c:pt idx="8251">
                  <c:v>240.62452588788668</c:v>
                </c:pt>
                <c:pt idx="8252">
                  <c:v>229.43268747449645</c:v>
                </c:pt>
                <c:pt idx="8253">
                  <c:v>209.84697025106408</c:v>
                </c:pt>
                <c:pt idx="8254">
                  <c:v>170.67553580419832</c:v>
                </c:pt>
                <c:pt idx="8255">
                  <c:v>148.29185897741792</c:v>
                </c:pt>
                <c:pt idx="8256">
                  <c:v>81.14082849707809</c:v>
                </c:pt>
                <c:pt idx="8257">
                  <c:v>22.452535564038662</c:v>
                </c:pt>
                <c:pt idx="8258">
                  <c:v>11.226267782019285</c:v>
                </c:pt>
                <c:pt idx="8259">
                  <c:v>2.806566945504835</c:v>
                </c:pt>
                <c:pt idx="8260">
                  <c:v>2.806566945504835</c:v>
                </c:pt>
                <c:pt idx="8261">
                  <c:v>11.226267782019285</c:v>
                </c:pt>
                <c:pt idx="8262">
                  <c:v>75.777307528630516</c:v>
                </c:pt>
                <c:pt idx="8263">
                  <c:v>263.81729287745424</c:v>
                </c:pt>
                <c:pt idx="8264">
                  <c:v>280.65669455048356</c:v>
                </c:pt>
                <c:pt idx="8265">
                  <c:v>269.43042676846432</c:v>
                </c:pt>
                <c:pt idx="8266">
                  <c:v>235.7516234224058</c:v>
                </c:pt>
                <c:pt idx="8267">
                  <c:v>213.29908785836744</c:v>
                </c:pt>
                <c:pt idx="8268">
                  <c:v>171.20058367579477</c:v>
                </c:pt>
                <c:pt idx="8269">
                  <c:v>148.74804811175542</c:v>
                </c:pt>
                <c:pt idx="8270">
                  <c:v>131.90864643872712</c:v>
                </c:pt>
                <c:pt idx="8271">
                  <c:v>115.06924476569786</c:v>
                </c:pt>
                <c:pt idx="8272">
                  <c:v>131.90864643872712</c:v>
                </c:pt>
                <c:pt idx="8273">
                  <c:v>154.3611820027655</c:v>
                </c:pt>
                <c:pt idx="8274">
                  <c:v>204.87938702185232</c:v>
                </c:pt>
                <c:pt idx="8275">
                  <c:v>241.36475731341494</c:v>
                </c:pt>
                <c:pt idx="8276">
                  <c:v>230.13848953139572</c:v>
                </c:pt>
                <c:pt idx="8277">
                  <c:v>210.49252091286237</c:v>
                </c:pt>
                <c:pt idx="8278">
                  <c:v>171.20058367579477</c:v>
                </c:pt>
                <c:pt idx="8279">
                  <c:v>148.74804811175542</c:v>
                </c:pt>
                <c:pt idx="8280">
                  <c:v>81.390441419640112</c:v>
                </c:pt>
                <c:pt idx="8281">
                  <c:v>22.520676723464014</c:v>
                </c:pt>
                <c:pt idx="8282">
                  <c:v>11.260338361732007</c:v>
                </c:pt>
                <c:pt idx="8283">
                  <c:v>2.8150845904330066</c:v>
                </c:pt>
                <c:pt idx="8284">
                  <c:v>2.8150845904330066</c:v>
                </c:pt>
                <c:pt idx="8285">
                  <c:v>11.260338361732007</c:v>
                </c:pt>
                <c:pt idx="8286">
                  <c:v>76.007283941691369</c:v>
                </c:pt>
                <c:pt idx="8287">
                  <c:v>264.61795150070282</c:v>
                </c:pt>
                <c:pt idx="8288">
                  <c:v>281.50845904330072</c:v>
                </c:pt>
                <c:pt idx="8289">
                  <c:v>270.24812068156876</c:v>
                </c:pt>
                <c:pt idx="8290">
                  <c:v>236.46710559637302</c:v>
                </c:pt>
                <c:pt idx="8291">
                  <c:v>213.94642887290823</c:v>
                </c:pt>
                <c:pt idx="8292">
                  <c:v>171.72016001641308</c:v>
                </c:pt>
                <c:pt idx="8293">
                  <c:v>149.19948329294925</c:v>
                </c:pt>
                <c:pt idx="8294">
                  <c:v>132.30897575035141</c:v>
                </c:pt>
                <c:pt idx="8295">
                  <c:v>115.4184682077526</c:v>
                </c:pt>
                <c:pt idx="8296">
                  <c:v>132.30897575035141</c:v>
                </c:pt>
                <c:pt idx="8297">
                  <c:v>154.82965247381523</c:v>
                </c:pt>
                <c:pt idx="8298">
                  <c:v>205.50117510160979</c:v>
                </c:pt>
                <c:pt idx="8299">
                  <c:v>242.09727477723897</c:v>
                </c:pt>
                <c:pt idx="8300">
                  <c:v>230.8369364155061</c:v>
                </c:pt>
                <c:pt idx="8301">
                  <c:v>211.13134428247574</c:v>
                </c:pt>
                <c:pt idx="8302">
                  <c:v>171.72016001641308</c:v>
                </c:pt>
                <c:pt idx="8303">
                  <c:v>149.19948329294925</c:v>
                </c:pt>
                <c:pt idx="8304">
                  <c:v>81.637453122557318</c:v>
                </c:pt>
                <c:pt idx="8305">
                  <c:v>22.588080125697498</c:v>
                </c:pt>
                <c:pt idx="8306">
                  <c:v>11.294040062848749</c:v>
                </c:pt>
                <c:pt idx="8307">
                  <c:v>2.8235100157121829</c:v>
                </c:pt>
                <c:pt idx="8308">
                  <c:v>2.8235100157121829</c:v>
                </c:pt>
                <c:pt idx="8309">
                  <c:v>11.294040062848749</c:v>
                </c:pt>
                <c:pt idx="8310">
                  <c:v>76.234770424228984</c:v>
                </c:pt>
                <c:pt idx="8311">
                  <c:v>265.40994147694533</c:v>
                </c:pt>
                <c:pt idx="8312">
                  <c:v>282.35100157121826</c:v>
                </c:pt>
                <c:pt idx="8313">
                  <c:v>271.05696150836962</c:v>
                </c:pt>
                <c:pt idx="8314">
                  <c:v>237.17484131982363</c:v>
                </c:pt>
                <c:pt idx="8315">
                  <c:v>214.58676119412542</c:v>
                </c:pt>
                <c:pt idx="8316">
                  <c:v>172.23411095844338</c:v>
                </c:pt>
                <c:pt idx="8317">
                  <c:v>149.64603083274514</c:v>
                </c:pt>
                <c:pt idx="8318">
                  <c:v>132.70497073847216</c:v>
                </c:pt>
                <c:pt idx="8319">
                  <c:v>115.76391064419919</c:v>
                </c:pt>
                <c:pt idx="8320">
                  <c:v>132.70497073847216</c:v>
                </c:pt>
                <c:pt idx="8321">
                  <c:v>155.29305086416946</c:v>
                </c:pt>
                <c:pt idx="8322">
                  <c:v>206.11623114698938</c:v>
                </c:pt>
                <c:pt idx="8323">
                  <c:v>242.82186135124797</c:v>
                </c:pt>
                <c:pt idx="8324">
                  <c:v>231.52782128839837</c:v>
                </c:pt>
                <c:pt idx="8325">
                  <c:v>211.76325117841367</c:v>
                </c:pt>
                <c:pt idx="8326">
                  <c:v>172.23411095844338</c:v>
                </c:pt>
                <c:pt idx="8327">
                  <c:v>149.64603083274514</c:v>
                </c:pt>
                <c:pt idx="8328">
                  <c:v>81.881790455653416</c:v>
                </c:pt>
                <c:pt idx="8329">
                  <c:v>22.654725809859627</c:v>
                </c:pt>
                <c:pt idx="8330">
                  <c:v>11.327362904929766</c:v>
                </c:pt>
                <c:pt idx="8331">
                  <c:v>2.8318407262324601</c:v>
                </c:pt>
                <c:pt idx="8332">
                  <c:v>2.8318407262324601</c:v>
                </c:pt>
                <c:pt idx="8333">
                  <c:v>11.327362904929766</c:v>
                </c:pt>
                <c:pt idx="8334">
                  <c:v>76.459699608276566</c:v>
                </c:pt>
                <c:pt idx="8335">
                  <c:v>266.19302826585096</c:v>
                </c:pt>
                <c:pt idx="8336">
                  <c:v>283.18407262324598</c:v>
                </c:pt>
                <c:pt idx="8337">
                  <c:v>271.85670971831667</c:v>
                </c:pt>
                <c:pt idx="8338">
                  <c:v>237.87462100352656</c:v>
                </c:pt>
                <c:pt idx="8339">
                  <c:v>215.21989519366684</c:v>
                </c:pt>
                <c:pt idx="8340">
                  <c:v>172.74228430017979</c:v>
                </c:pt>
                <c:pt idx="8341">
                  <c:v>150.08755849032005</c:v>
                </c:pt>
                <c:pt idx="8342">
                  <c:v>133.09651413292502</c:v>
                </c:pt>
                <c:pt idx="8343">
                  <c:v>116.10546977553095</c:v>
                </c:pt>
                <c:pt idx="8344">
                  <c:v>133.09651413292502</c:v>
                </c:pt>
                <c:pt idx="8345">
                  <c:v>155.75123994278476</c:v>
                </c:pt>
                <c:pt idx="8346">
                  <c:v>206.72437301496888</c:v>
                </c:pt>
                <c:pt idx="8347">
                  <c:v>243.53830245599127</c:v>
                </c:pt>
                <c:pt idx="8348">
                  <c:v>232.2109395510619</c:v>
                </c:pt>
                <c:pt idx="8349">
                  <c:v>212.3880544674345</c:v>
                </c:pt>
                <c:pt idx="8350">
                  <c:v>172.74228430017979</c:v>
                </c:pt>
                <c:pt idx="8351">
                  <c:v>150.08755849032005</c:v>
                </c:pt>
                <c:pt idx="8352">
                  <c:v>82.123381060741366</c:v>
                </c:pt>
                <c:pt idx="8353">
                  <c:v>22.720594039462505</c:v>
                </c:pt>
                <c:pt idx="8354">
                  <c:v>11.360297019731252</c:v>
                </c:pt>
                <c:pt idx="8355">
                  <c:v>2.840074254932818</c:v>
                </c:pt>
                <c:pt idx="8356">
                  <c:v>2.840074254932818</c:v>
                </c:pt>
                <c:pt idx="8357">
                  <c:v>11.360297019731252</c:v>
                </c:pt>
                <c:pt idx="8358">
                  <c:v>76.682004883186266</c:v>
                </c:pt>
                <c:pt idx="8359">
                  <c:v>266.96697996368488</c:v>
                </c:pt>
                <c:pt idx="8360">
                  <c:v>284.0074254932818</c:v>
                </c:pt>
                <c:pt idx="8361">
                  <c:v>272.64712847355082</c:v>
                </c:pt>
                <c:pt idx="8362">
                  <c:v>238.56623741435695</c:v>
                </c:pt>
                <c:pt idx="8363">
                  <c:v>215.84564337489405</c:v>
                </c:pt>
                <c:pt idx="8364">
                  <c:v>173.24452955090226</c:v>
                </c:pt>
                <c:pt idx="8365">
                  <c:v>150.52393551143933</c:v>
                </c:pt>
                <c:pt idx="8366">
                  <c:v>133.48348998184244</c:v>
                </c:pt>
                <c:pt idx="8367">
                  <c:v>116.4430444522455</c:v>
                </c:pt>
                <c:pt idx="8368">
                  <c:v>133.48348998184244</c:v>
                </c:pt>
                <c:pt idx="8369">
                  <c:v>156.20408402130437</c:v>
                </c:pt>
                <c:pt idx="8370">
                  <c:v>207.32542061009514</c:v>
                </c:pt>
                <c:pt idx="8371">
                  <c:v>244.24638592422295</c:v>
                </c:pt>
                <c:pt idx="8372">
                  <c:v>232.886088904491</c:v>
                </c:pt>
                <c:pt idx="8373">
                  <c:v>213.00556911996111</c:v>
                </c:pt>
                <c:pt idx="8374">
                  <c:v>173.24452955090226</c:v>
                </c:pt>
                <c:pt idx="8375">
                  <c:v>150.52393551143933</c:v>
                </c:pt>
                <c:pt idx="8376">
                  <c:v>82.36215339305194</c:v>
                </c:pt>
                <c:pt idx="8377">
                  <c:v>22.785665308253805</c:v>
                </c:pt>
                <c:pt idx="8378">
                  <c:v>11.392832654126902</c:v>
                </c:pt>
                <c:pt idx="8379">
                  <c:v>2.8482081635317207</c:v>
                </c:pt>
                <c:pt idx="8380">
                  <c:v>2.8482081635317207</c:v>
                </c:pt>
                <c:pt idx="8381">
                  <c:v>11.392832654126902</c:v>
                </c:pt>
                <c:pt idx="8382">
                  <c:v>76.901620415356703</c:v>
                </c:pt>
                <c:pt idx="8383">
                  <c:v>267.73156737198246</c:v>
                </c:pt>
                <c:pt idx="8384">
                  <c:v>284.82081635317303</c:v>
                </c:pt>
                <c:pt idx="8385">
                  <c:v>273.42798369904568</c:v>
                </c:pt>
                <c:pt idx="8386">
                  <c:v>239.24948573666541</c:v>
                </c:pt>
                <c:pt idx="8387">
                  <c:v>216.46382042841162</c:v>
                </c:pt>
                <c:pt idx="8388">
                  <c:v>173.74069797543467</c:v>
                </c:pt>
                <c:pt idx="8389">
                  <c:v>150.95503266718089</c:v>
                </c:pt>
                <c:pt idx="8390">
                  <c:v>133.86578368599123</c:v>
                </c:pt>
                <c:pt idx="8391">
                  <c:v>116.77653470480062</c:v>
                </c:pt>
                <c:pt idx="8392">
                  <c:v>133.86578368599123</c:v>
                </c:pt>
                <c:pt idx="8393">
                  <c:v>156.65144899424502</c:v>
                </c:pt>
                <c:pt idx="8394">
                  <c:v>207.91919593781586</c:v>
                </c:pt>
                <c:pt idx="8395">
                  <c:v>244.94590206372862</c:v>
                </c:pt>
                <c:pt idx="8396">
                  <c:v>233.55306940960125</c:v>
                </c:pt>
                <c:pt idx="8397">
                  <c:v>213.61561226487905</c:v>
                </c:pt>
                <c:pt idx="8398">
                  <c:v>173.74069797543467</c:v>
                </c:pt>
                <c:pt idx="8399">
                  <c:v>150.95503266718089</c:v>
                </c:pt>
                <c:pt idx="8400">
                  <c:v>82.598036742420121</c:v>
                </c:pt>
                <c:pt idx="8401">
                  <c:v>22.8499203459935</c:v>
                </c:pt>
                <c:pt idx="8402">
                  <c:v>11.42496017299675</c:v>
                </c:pt>
                <c:pt idx="8403">
                  <c:v>2.8562400432491875</c:v>
                </c:pt>
                <c:pt idx="8404">
                  <c:v>2.8562400432491875</c:v>
                </c:pt>
                <c:pt idx="8405">
                  <c:v>11.42496017299675</c:v>
                </c:pt>
                <c:pt idx="8406">
                  <c:v>77.118481167728106</c:v>
                </c:pt>
                <c:pt idx="8407">
                  <c:v>268.48656406542318</c:v>
                </c:pt>
                <c:pt idx="8408">
                  <c:v>285.6240043249187</c:v>
                </c:pt>
                <c:pt idx="8409">
                  <c:v>274.19904415192201</c:v>
                </c:pt>
                <c:pt idx="8410">
                  <c:v>239.92416363293177</c:v>
                </c:pt>
                <c:pt idx="8411">
                  <c:v>217.07424328693827</c:v>
                </c:pt>
                <c:pt idx="8412">
                  <c:v>174.23064263820021</c:v>
                </c:pt>
                <c:pt idx="8413">
                  <c:v>151.38072229220668</c:v>
                </c:pt>
                <c:pt idx="8414">
                  <c:v>134.24328203271111</c:v>
                </c:pt>
                <c:pt idx="8415">
                  <c:v>117.10584177321645</c:v>
                </c:pt>
                <c:pt idx="8416">
                  <c:v>134.24328203271111</c:v>
                </c:pt>
                <c:pt idx="8417">
                  <c:v>157.0932023787046</c:v>
                </c:pt>
                <c:pt idx="8418">
                  <c:v>208.50552315719045</c:v>
                </c:pt>
                <c:pt idx="8419">
                  <c:v>245.63664371942969</c:v>
                </c:pt>
                <c:pt idx="8420">
                  <c:v>234.21168354643291</c:v>
                </c:pt>
                <c:pt idx="8421">
                  <c:v>214.21800324368834</c:v>
                </c:pt>
                <c:pt idx="8422">
                  <c:v>174.23064263820021</c:v>
                </c:pt>
                <c:pt idx="8423">
                  <c:v>151.38072229220668</c:v>
                </c:pt>
                <c:pt idx="8424">
                  <c:v>82.83096125422648</c:v>
                </c:pt>
                <c:pt idx="8425">
                  <c:v>22.913340124160779</c:v>
                </c:pt>
                <c:pt idx="8426">
                  <c:v>11.45667006208039</c:v>
                </c:pt>
                <c:pt idx="8427">
                  <c:v>2.8641675155200974</c:v>
                </c:pt>
                <c:pt idx="8428">
                  <c:v>2.8641675155200974</c:v>
                </c:pt>
                <c:pt idx="8429">
                  <c:v>11.45667006208039</c:v>
                </c:pt>
                <c:pt idx="8430">
                  <c:v>77.33252291904266</c:v>
                </c:pt>
                <c:pt idx="8431">
                  <c:v>269.23174645888923</c:v>
                </c:pt>
                <c:pt idx="8432">
                  <c:v>286.41675155200971</c:v>
                </c:pt>
                <c:pt idx="8433">
                  <c:v>274.96008148992877</c:v>
                </c:pt>
                <c:pt idx="8434">
                  <c:v>240.59007130368778</c:v>
                </c:pt>
                <c:pt idx="8435">
                  <c:v>217.6767311795268</c:v>
                </c:pt>
                <c:pt idx="8436">
                  <c:v>174.71421844672605</c:v>
                </c:pt>
                <c:pt idx="8437">
                  <c:v>151.8008783225651</c:v>
                </c:pt>
                <c:pt idx="8438">
                  <c:v>134.61587322944462</c:v>
                </c:pt>
                <c:pt idx="8439">
                  <c:v>117.43086813632412</c:v>
                </c:pt>
                <c:pt idx="8440">
                  <c:v>134.61587322944462</c:v>
                </c:pt>
                <c:pt idx="8441">
                  <c:v>157.52921335360463</c:v>
                </c:pt>
                <c:pt idx="8442">
                  <c:v>209.08422863296701</c:v>
                </c:pt>
                <c:pt idx="8443">
                  <c:v>246.31840633472825</c:v>
                </c:pt>
                <c:pt idx="8444">
                  <c:v>234.86173627264824</c:v>
                </c:pt>
                <c:pt idx="8445">
                  <c:v>214.81256366400657</c:v>
                </c:pt>
                <c:pt idx="8446">
                  <c:v>174.71421844672605</c:v>
                </c:pt>
                <c:pt idx="8447">
                  <c:v>151.8008783225651</c:v>
                </c:pt>
                <c:pt idx="8448">
                  <c:v>83.060857950082763</c:v>
                </c:pt>
                <c:pt idx="8449">
                  <c:v>22.975905861588991</c:v>
                </c:pt>
                <c:pt idx="8450">
                  <c:v>11.487952930794448</c:v>
                </c:pt>
                <c:pt idx="8451">
                  <c:v>2.8719882326986266</c:v>
                </c:pt>
                <c:pt idx="8452">
                  <c:v>2.8719882326986266</c:v>
                </c:pt>
                <c:pt idx="8453">
                  <c:v>11.487952930794448</c:v>
                </c:pt>
                <c:pt idx="8454">
                  <c:v>77.543682282862946</c:v>
                </c:pt>
                <c:pt idx="8455">
                  <c:v>269.96689387367076</c:v>
                </c:pt>
                <c:pt idx="8456">
                  <c:v>287.19882326986266</c:v>
                </c:pt>
                <c:pt idx="8457">
                  <c:v>275.71087033906775</c:v>
                </c:pt>
                <c:pt idx="8458">
                  <c:v>241.24701154668486</c:v>
                </c:pt>
                <c:pt idx="8459">
                  <c:v>218.27110568509499</c:v>
                </c:pt>
                <c:pt idx="8460">
                  <c:v>175.1912821946157</c:v>
                </c:pt>
                <c:pt idx="8461">
                  <c:v>152.2153763330268</c:v>
                </c:pt>
                <c:pt idx="8462">
                  <c:v>134.98344693683489</c:v>
                </c:pt>
                <c:pt idx="8463">
                  <c:v>117.75151754064299</c:v>
                </c:pt>
                <c:pt idx="8464">
                  <c:v>134.98344693683489</c:v>
                </c:pt>
                <c:pt idx="8465">
                  <c:v>157.95935279842379</c:v>
                </c:pt>
                <c:pt idx="8466">
                  <c:v>209.65514098699953</c:v>
                </c:pt>
                <c:pt idx="8467">
                  <c:v>246.99098801208186</c:v>
                </c:pt>
                <c:pt idx="8468">
                  <c:v>235.50303508128692</c:v>
                </c:pt>
                <c:pt idx="8469">
                  <c:v>215.39911745239652</c:v>
                </c:pt>
                <c:pt idx="8470">
                  <c:v>175.1912821946157</c:v>
                </c:pt>
                <c:pt idx="8471">
                  <c:v>152.2153763330268</c:v>
                </c:pt>
                <c:pt idx="8472">
                  <c:v>83.287658748260199</c:v>
                </c:pt>
                <c:pt idx="8473">
                  <c:v>23.037599030027657</c:v>
                </c:pt>
                <c:pt idx="8474">
                  <c:v>11.518799515013781</c:v>
                </c:pt>
                <c:pt idx="8475">
                  <c:v>2.8796998787534549</c:v>
                </c:pt>
                <c:pt idx="8476">
                  <c:v>2.8796998787534549</c:v>
                </c:pt>
                <c:pt idx="8477">
                  <c:v>11.518799515013781</c:v>
                </c:pt>
                <c:pt idx="8478">
                  <c:v>77.751896726343489</c:v>
                </c:pt>
                <c:pt idx="8479">
                  <c:v>270.69178860282517</c:v>
                </c:pt>
                <c:pt idx="8480">
                  <c:v>287.96998787534551</c:v>
                </c:pt>
                <c:pt idx="8481">
                  <c:v>276.45118836033231</c:v>
                </c:pt>
                <c:pt idx="8482">
                  <c:v>241.89478981528978</c:v>
                </c:pt>
                <c:pt idx="8483">
                  <c:v>218.85719078526242</c:v>
                </c:pt>
                <c:pt idx="8484">
                  <c:v>175.66169260396074</c:v>
                </c:pt>
                <c:pt idx="8485">
                  <c:v>152.62409357393338</c:v>
                </c:pt>
                <c:pt idx="8486">
                  <c:v>135.34589430141213</c:v>
                </c:pt>
                <c:pt idx="8487">
                  <c:v>118.06769502889088</c:v>
                </c:pt>
                <c:pt idx="8488">
                  <c:v>135.34589430141213</c:v>
                </c:pt>
                <c:pt idx="8489">
                  <c:v>158.3834933314395</c:v>
                </c:pt>
                <c:pt idx="8490">
                  <c:v>210.21809114900228</c:v>
                </c:pt>
                <c:pt idx="8491">
                  <c:v>247.65418957279689</c:v>
                </c:pt>
                <c:pt idx="8492">
                  <c:v>236.1353900577827</c:v>
                </c:pt>
                <c:pt idx="8493">
                  <c:v>215.97749090650939</c:v>
                </c:pt>
                <c:pt idx="8494">
                  <c:v>175.66169260396074</c:v>
                </c:pt>
                <c:pt idx="8495">
                  <c:v>152.62409357393338</c:v>
                </c:pt>
                <c:pt idx="8496">
                  <c:v>83.511296483850302</c:v>
                </c:pt>
                <c:pt idx="8497">
                  <c:v>23.098401359629253</c:v>
                </c:pt>
                <c:pt idx="8498">
                  <c:v>11.549200679814627</c:v>
                </c:pt>
                <c:pt idx="8499">
                  <c:v>2.8873001699536518</c:v>
                </c:pt>
                <c:pt idx="8500">
                  <c:v>2.8873001699536518</c:v>
                </c:pt>
                <c:pt idx="8501">
                  <c:v>11.549200679814627</c:v>
                </c:pt>
                <c:pt idx="8502">
                  <c:v>77.957104588748692</c:v>
                </c:pt>
                <c:pt idx="8503">
                  <c:v>271.40621597564325</c:v>
                </c:pt>
                <c:pt idx="8504">
                  <c:v>288.73001699536519</c:v>
                </c:pt>
                <c:pt idx="8505">
                  <c:v>277.18081631555026</c:v>
                </c:pt>
                <c:pt idx="8506">
                  <c:v>242.53321427610646</c:v>
                </c:pt>
                <c:pt idx="8507">
                  <c:v>219.43481291647763</c:v>
                </c:pt>
                <c:pt idx="8508">
                  <c:v>176.12531036717286</c:v>
                </c:pt>
                <c:pt idx="8509">
                  <c:v>153.02690900754305</c:v>
                </c:pt>
                <c:pt idx="8510">
                  <c:v>135.70310798782117</c:v>
                </c:pt>
                <c:pt idx="8511">
                  <c:v>118.37930696809927</c:v>
                </c:pt>
                <c:pt idx="8512">
                  <c:v>135.70310798782117</c:v>
                </c:pt>
                <c:pt idx="8513">
                  <c:v>158.80150934745097</c:v>
                </c:pt>
                <c:pt idx="8514">
                  <c:v>210.77291240661668</c:v>
                </c:pt>
                <c:pt idx="8515">
                  <c:v>248.30781461601441</c:v>
                </c:pt>
                <c:pt idx="8516">
                  <c:v>236.75861393619951</c:v>
                </c:pt>
                <c:pt idx="8517">
                  <c:v>216.54751274652367</c:v>
                </c:pt>
                <c:pt idx="8518">
                  <c:v>176.12531036717286</c:v>
                </c:pt>
                <c:pt idx="8519">
                  <c:v>153.02690900754305</c:v>
                </c:pt>
                <c:pt idx="8520">
                  <c:v>83.731704928656058</c:v>
                </c:pt>
                <c:pt idx="8521">
                  <c:v>23.158294844359741</c:v>
                </c:pt>
                <c:pt idx="8522">
                  <c:v>11.57914742217987</c:v>
                </c:pt>
                <c:pt idx="8523">
                  <c:v>2.8947868555449627</c:v>
                </c:pt>
                <c:pt idx="8524">
                  <c:v>2.8947868555449627</c:v>
                </c:pt>
                <c:pt idx="8525">
                  <c:v>11.57914742217987</c:v>
                </c:pt>
                <c:pt idx="8526">
                  <c:v>78.159245099714099</c:v>
                </c:pt>
                <c:pt idx="8527">
                  <c:v>272.10996442122649</c:v>
                </c:pt>
                <c:pt idx="8528">
                  <c:v>289.47868555449628</c:v>
                </c:pt>
                <c:pt idx="8529">
                  <c:v>277.8995381323162</c:v>
                </c:pt>
                <c:pt idx="8530">
                  <c:v>243.16209586577662</c:v>
                </c:pt>
                <c:pt idx="8531">
                  <c:v>220.00380102141727</c:v>
                </c:pt>
                <c:pt idx="8532">
                  <c:v>176.58199818824235</c:v>
                </c:pt>
                <c:pt idx="8533">
                  <c:v>153.42370334388303</c:v>
                </c:pt>
                <c:pt idx="8534">
                  <c:v>136.05498221061325</c:v>
                </c:pt>
                <c:pt idx="8535">
                  <c:v>118.6862610773435</c:v>
                </c:pt>
                <c:pt idx="8536">
                  <c:v>136.05498221061325</c:v>
                </c:pt>
                <c:pt idx="8537">
                  <c:v>159.21327705497265</c:v>
                </c:pt>
                <c:pt idx="8538">
                  <c:v>211.31944045478193</c:v>
                </c:pt>
                <c:pt idx="8539">
                  <c:v>248.95166957686624</c:v>
                </c:pt>
                <c:pt idx="8540">
                  <c:v>237.372522154687</c:v>
                </c:pt>
                <c:pt idx="8541">
                  <c:v>217.10901416587245</c:v>
                </c:pt>
                <c:pt idx="8542">
                  <c:v>176.58199818824235</c:v>
                </c:pt>
                <c:pt idx="8543">
                  <c:v>153.42370334388303</c:v>
                </c:pt>
                <c:pt idx="8544">
                  <c:v>83.948818810803985</c:v>
                </c:pt>
                <c:pt idx="8545">
                  <c:v>23.217261747330809</c:v>
                </c:pt>
                <c:pt idx="8546">
                  <c:v>11.608630873665357</c:v>
                </c:pt>
                <c:pt idx="8547">
                  <c:v>2.9021577184163543</c:v>
                </c:pt>
                <c:pt idx="8548">
                  <c:v>2.9021577184163543</c:v>
                </c:pt>
                <c:pt idx="8549">
                  <c:v>11.608630873665357</c:v>
                </c:pt>
                <c:pt idx="8550">
                  <c:v>78.358258397241656</c:v>
                </c:pt>
                <c:pt idx="8551">
                  <c:v>272.8028255311371</c:v>
                </c:pt>
                <c:pt idx="8552">
                  <c:v>290.21577184163539</c:v>
                </c:pt>
                <c:pt idx="8553">
                  <c:v>278.60714096797051</c:v>
                </c:pt>
                <c:pt idx="8554">
                  <c:v>243.78124834697394</c:v>
                </c:pt>
                <c:pt idx="8555">
                  <c:v>220.56398659964321</c:v>
                </c:pt>
                <c:pt idx="8556">
                  <c:v>177.03162082339756</c:v>
                </c:pt>
                <c:pt idx="8557">
                  <c:v>153.81435907606684</c:v>
                </c:pt>
                <c:pt idx="8558">
                  <c:v>136.40141276556855</c:v>
                </c:pt>
                <c:pt idx="8559">
                  <c:v>118.9884664550703</c:v>
                </c:pt>
                <c:pt idx="8560">
                  <c:v>136.40141276556855</c:v>
                </c:pt>
                <c:pt idx="8561">
                  <c:v>159.61867451289928</c:v>
                </c:pt>
                <c:pt idx="8562">
                  <c:v>211.8575134443941</c:v>
                </c:pt>
                <c:pt idx="8563">
                  <c:v>249.58556378380638</c:v>
                </c:pt>
                <c:pt idx="8564">
                  <c:v>237.97693291014059</c:v>
                </c:pt>
                <c:pt idx="8565">
                  <c:v>217.66182888122654</c:v>
                </c:pt>
                <c:pt idx="8566">
                  <c:v>177.03162082339756</c:v>
                </c:pt>
                <c:pt idx="8567">
                  <c:v>153.81435907606684</c:v>
                </c:pt>
                <c:pt idx="8568">
                  <c:v>84.162573834074294</c:v>
                </c:pt>
                <c:pt idx="8569">
                  <c:v>23.275284606052853</c:v>
                </c:pt>
                <c:pt idx="8570">
                  <c:v>11.637642303026379</c:v>
                </c:pt>
                <c:pt idx="8571">
                  <c:v>2.9094105757565996</c:v>
                </c:pt>
                <c:pt idx="8572">
                  <c:v>2.9094105757565996</c:v>
                </c:pt>
                <c:pt idx="8573">
                  <c:v>11.637642303026379</c:v>
                </c:pt>
                <c:pt idx="8574">
                  <c:v>78.554085545428364</c:v>
                </c:pt>
                <c:pt idx="8575">
                  <c:v>273.48459412112055</c:v>
                </c:pt>
                <c:pt idx="8576">
                  <c:v>290.94105757566092</c:v>
                </c:pt>
                <c:pt idx="8577">
                  <c:v>279.30341527263363</c:v>
                </c:pt>
                <c:pt idx="8578">
                  <c:v>244.39048836355485</c:v>
                </c:pt>
                <c:pt idx="8579">
                  <c:v>221.11520375750223</c:v>
                </c:pt>
                <c:pt idx="8580">
                  <c:v>177.47404512115276</c:v>
                </c:pt>
                <c:pt idx="8581">
                  <c:v>154.19876051510016</c:v>
                </c:pt>
                <c:pt idx="8582">
                  <c:v>136.74229706055979</c:v>
                </c:pt>
                <c:pt idx="8583">
                  <c:v>119.28583360602036</c:v>
                </c:pt>
                <c:pt idx="8584">
                  <c:v>136.74229706055979</c:v>
                </c:pt>
                <c:pt idx="8585">
                  <c:v>160.01758166661332</c:v>
                </c:pt>
                <c:pt idx="8586">
                  <c:v>212.38697203023256</c:v>
                </c:pt>
                <c:pt idx="8587">
                  <c:v>250.20930951506799</c:v>
                </c:pt>
                <c:pt idx="8588">
                  <c:v>238.57166721204166</c:v>
                </c:pt>
                <c:pt idx="8589">
                  <c:v>218.20579318174569</c:v>
                </c:pt>
                <c:pt idx="8590">
                  <c:v>177.47404512115276</c:v>
                </c:pt>
                <c:pt idx="8591">
                  <c:v>154.19876051510016</c:v>
                </c:pt>
                <c:pt idx="8592">
                  <c:v>84.372906696941612</c:v>
                </c:pt>
                <c:pt idx="8593">
                  <c:v>23.332346237605694</c:v>
                </c:pt>
                <c:pt idx="8594">
                  <c:v>11.666173118802847</c:v>
                </c:pt>
                <c:pt idx="8595">
                  <c:v>2.9165432797007069</c:v>
                </c:pt>
                <c:pt idx="8596">
                  <c:v>2.9165432797007069</c:v>
                </c:pt>
                <c:pt idx="8597">
                  <c:v>11.666173118802847</c:v>
                </c:pt>
                <c:pt idx="8598">
                  <c:v>78.746668551919228</c:v>
                </c:pt>
                <c:pt idx="8599">
                  <c:v>274.1550682918666</c:v>
                </c:pt>
                <c:pt idx="8600">
                  <c:v>291.65432797007065</c:v>
                </c:pt>
                <c:pt idx="8601">
                  <c:v>279.98815485126795</c:v>
                </c:pt>
                <c:pt idx="8602">
                  <c:v>244.9896354948597</c:v>
                </c:pt>
                <c:pt idx="8603">
                  <c:v>221.65728925725324</c:v>
                </c:pt>
                <c:pt idx="8604">
                  <c:v>177.90914006174339</c:v>
                </c:pt>
                <c:pt idx="8605">
                  <c:v>154.57679382413696</c:v>
                </c:pt>
                <c:pt idx="8606">
                  <c:v>137.07753414593282</c:v>
                </c:pt>
                <c:pt idx="8607">
                  <c:v>119.57827446772866</c:v>
                </c:pt>
                <c:pt idx="8608">
                  <c:v>137.07753414593282</c:v>
                </c:pt>
                <c:pt idx="8609">
                  <c:v>160.40988038353834</c:v>
                </c:pt>
                <c:pt idx="8610">
                  <c:v>212.90765941815167</c:v>
                </c:pt>
                <c:pt idx="8611">
                  <c:v>250.82272205426105</c:v>
                </c:pt>
                <c:pt idx="8612">
                  <c:v>239.15654893545832</c:v>
                </c:pt>
                <c:pt idx="8613">
                  <c:v>218.74074597755302</c:v>
                </c:pt>
                <c:pt idx="8614">
                  <c:v>177.90914006174339</c:v>
                </c:pt>
                <c:pt idx="8615">
                  <c:v>154.57679382413696</c:v>
                </c:pt>
                <c:pt idx="8616">
                  <c:v>84.579755111320608</c:v>
                </c:pt>
                <c:pt idx="8617">
                  <c:v>23.388429743727595</c:v>
                </c:pt>
                <c:pt idx="8618">
                  <c:v>11.694214871863798</c:v>
                </c:pt>
                <c:pt idx="8619">
                  <c:v>2.923553717965945</c:v>
                </c:pt>
                <c:pt idx="8620">
                  <c:v>2.923553717965945</c:v>
                </c:pt>
                <c:pt idx="8621">
                  <c:v>11.694214871863798</c:v>
                </c:pt>
                <c:pt idx="8622">
                  <c:v>78.935950385080716</c:v>
                </c:pt>
                <c:pt idx="8623">
                  <c:v>274.81404948879918</c:v>
                </c:pt>
                <c:pt idx="8624">
                  <c:v>292.35537179659451</c:v>
                </c:pt>
                <c:pt idx="8625">
                  <c:v>280.66115692473096</c:v>
                </c:pt>
                <c:pt idx="8626">
                  <c:v>245.57851230913951</c:v>
                </c:pt>
                <c:pt idx="8627">
                  <c:v>222.19008256541247</c:v>
                </c:pt>
                <c:pt idx="8628">
                  <c:v>178.33677679592284</c:v>
                </c:pt>
                <c:pt idx="8629">
                  <c:v>154.94834705219486</c:v>
                </c:pt>
                <c:pt idx="8630">
                  <c:v>137.40702474439959</c:v>
                </c:pt>
                <c:pt idx="8631">
                  <c:v>119.86570243660339</c:v>
                </c:pt>
                <c:pt idx="8632">
                  <c:v>137.40702474439959</c:v>
                </c:pt>
                <c:pt idx="8633">
                  <c:v>160.79545448812664</c:v>
                </c:pt>
                <c:pt idx="8634">
                  <c:v>213.41942141151435</c:v>
                </c:pt>
                <c:pt idx="8635">
                  <c:v>251.42561974507123</c:v>
                </c:pt>
                <c:pt idx="8636">
                  <c:v>239.73140487320777</c:v>
                </c:pt>
                <c:pt idx="8637">
                  <c:v>219.2665288474461</c:v>
                </c:pt>
                <c:pt idx="8638">
                  <c:v>178.33677679592284</c:v>
                </c:pt>
                <c:pt idx="8639">
                  <c:v>154.94834705219486</c:v>
                </c:pt>
                <c:pt idx="8640">
                  <c:v>84.783057821012562</c:v>
                </c:pt>
                <c:pt idx="8641">
                  <c:v>23.443518515819477</c:v>
                </c:pt>
                <c:pt idx="8642">
                  <c:v>11.721759257909738</c:v>
                </c:pt>
                <c:pt idx="8643">
                  <c:v>2.9304398144774346</c:v>
                </c:pt>
                <c:pt idx="8644">
                  <c:v>2.9304398144774346</c:v>
                </c:pt>
                <c:pt idx="8645">
                  <c:v>11.721759257909738</c:v>
                </c:pt>
                <c:pt idx="8646">
                  <c:v>79.121874990890774</c:v>
                </c:pt>
                <c:pt idx="8647">
                  <c:v>275.46134256087856</c:v>
                </c:pt>
                <c:pt idx="8648">
                  <c:v>293.04398144774348</c:v>
                </c:pt>
                <c:pt idx="8649">
                  <c:v>281.3222221898335</c:v>
                </c:pt>
                <c:pt idx="8650">
                  <c:v>246.15694441610469</c:v>
                </c:pt>
                <c:pt idx="8651">
                  <c:v>222.71342590028482</c:v>
                </c:pt>
                <c:pt idx="8652">
                  <c:v>178.75682868312356</c:v>
                </c:pt>
                <c:pt idx="8653">
                  <c:v>155.31331016730368</c:v>
                </c:pt>
                <c:pt idx="8654">
                  <c:v>137.7306712804388</c:v>
                </c:pt>
                <c:pt idx="8655">
                  <c:v>120.14803239357484</c:v>
                </c:pt>
                <c:pt idx="8656">
                  <c:v>137.7306712804388</c:v>
                </c:pt>
                <c:pt idx="8657">
                  <c:v>161.17418979625864</c:v>
                </c:pt>
                <c:pt idx="8658">
                  <c:v>213.92210645685239</c:v>
                </c:pt>
                <c:pt idx="8659">
                  <c:v>252.01782404505872</c:v>
                </c:pt>
                <c:pt idx="8660">
                  <c:v>240.29606478714967</c:v>
                </c:pt>
                <c:pt idx="8661">
                  <c:v>219.78298608580732</c:v>
                </c:pt>
                <c:pt idx="8662">
                  <c:v>178.75682868312356</c:v>
                </c:pt>
                <c:pt idx="8663">
                  <c:v>155.31331016730368</c:v>
                </c:pt>
                <c:pt idx="8664">
                  <c:v>84.98275461984565</c:v>
                </c:pt>
                <c:pt idx="8665">
                  <c:v>23.497596239863192</c:v>
                </c:pt>
                <c:pt idx="8666">
                  <c:v>11.748798119931548</c:v>
                </c:pt>
                <c:pt idx="8667">
                  <c:v>2.9371995299829012</c:v>
                </c:pt>
                <c:pt idx="8668">
                  <c:v>2.9371995299829012</c:v>
                </c:pt>
                <c:pt idx="8669">
                  <c:v>11.748798119931548</c:v>
                </c:pt>
                <c:pt idx="8670">
                  <c:v>79.304387309538342</c:v>
                </c:pt>
                <c:pt idx="8671">
                  <c:v>276.09675581839281</c:v>
                </c:pt>
                <c:pt idx="8672">
                  <c:v>293.71995299829007</c:v>
                </c:pt>
                <c:pt idx="8673">
                  <c:v>281.97115487835885</c:v>
                </c:pt>
                <c:pt idx="8674">
                  <c:v>246.72476051856316</c:v>
                </c:pt>
                <c:pt idx="8675">
                  <c:v>223.22716427870063</c:v>
                </c:pt>
                <c:pt idx="8676">
                  <c:v>179.16917132895628</c:v>
                </c:pt>
                <c:pt idx="8677">
                  <c:v>155.67157508909375</c:v>
                </c:pt>
                <c:pt idx="8678">
                  <c:v>138.0483779091964</c:v>
                </c:pt>
                <c:pt idx="8679">
                  <c:v>120.42518072929902</c:v>
                </c:pt>
                <c:pt idx="8680">
                  <c:v>138.0483779091964</c:v>
                </c:pt>
                <c:pt idx="8681">
                  <c:v>161.54597414905891</c:v>
                </c:pt>
                <c:pt idx="8682">
                  <c:v>214.41556568875097</c:v>
                </c:pt>
                <c:pt idx="8683">
                  <c:v>252.59915957852928</c:v>
                </c:pt>
                <c:pt idx="8684">
                  <c:v>240.85036145859803</c:v>
                </c:pt>
                <c:pt idx="8685">
                  <c:v>220.28996474871713</c:v>
                </c:pt>
                <c:pt idx="8686">
                  <c:v>179.16917132895628</c:v>
                </c:pt>
                <c:pt idx="8687">
                  <c:v>155.67157508909375</c:v>
                </c:pt>
                <c:pt idx="8688">
                  <c:v>85.178786369504166</c:v>
                </c:pt>
                <c:pt idx="8689">
                  <c:v>23.55064690125306</c:v>
                </c:pt>
                <c:pt idx="8690">
                  <c:v>11.775323450626482</c:v>
                </c:pt>
                <c:pt idx="8691">
                  <c:v>2.943830862656625</c:v>
                </c:pt>
                <c:pt idx="8692">
                  <c:v>2.943830862656625</c:v>
                </c:pt>
                <c:pt idx="8693">
                  <c:v>11.775323450626482</c:v>
                </c:pt>
                <c:pt idx="8694">
                  <c:v>79.483433291729071</c:v>
                </c:pt>
                <c:pt idx="8695">
                  <c:v>276.7201010897229</c:v>
                </c:pt>
                <c:pt idx="8696">
                  <c:v>294.38308626566339</c:v>
                </c:pt>
                <c:pt idx="8697">
                  <c:v>282.6077628150361</c:v>
                </c:pt>
                <c:pt idx="8698">
                  <c:v>247.28179246315699</c:v>
                </c:pt>
                <c:pt idx="8699">
                  <c:v>223.73114556190322</c:v>
                </c:pt>
                <c:pt idx="8700">
                  <c:v>179.57368262205381</c:v>
                </c:pt>
                <c:pt idx="8701">
                  <c:v>156.02303572080103</c:v>
                </c:pt>
                <c:pt idx="8702">
                  <c:v>138.36005054486145</c:v>
                </c:pt>
                <c:pt idx="8703">
                  <c:v>120.6970653689219</c:v>
                </c:pt>
                <c:pt idx="8704">
                  <c:v>138.36005054486145</c:v>
                </c:pt>
                <c:pt idx="8705">
                  <c:v>161.91069744611423</c:v>
                </c:pt>
                <c:pt idx="8706">
                  <c:v>214.89965297393391</c:v>
                </c:pt>
                <c:pt idx="8707">
                  <c:v>253.16945418847013</c:v>
                </c:pt>
                <c:pt idx="8708">
                  <c:v>241.3941307378438</c:v>
                </c:pt>
                <c:pt idx="8709">
                  <c:v>220.7873146992471</c:v>
                </c:pt>
                <c:pt idx="8710">
                  <c:v>179.57368262205381</c:v>
                </c:pt>
                <c:pt idx="8711">
                  <c:v>156.02303572080103</c:v>
                </c:pt>
                <c:pt idx="8712">
                  <c:v>85.371095017042251</c:v>
                </c:pt>
                <c:pt idx="8713">
                  <c:v>23.602654789538054</c:v>
                </c:pt>
                <c:pt idx="8714">
                  <c:v>11.801327394769027</c:v>
                </c:pt>
                <c:pt idx="8715">
                  <c:v>2.9503318486922523</c:v>
                </c:pt>
                <c:pt idx="8716">
                  <c:v>2.9503318486922523</c:v>
                </c:pt>
                <c:pt idx="8717">
                  <c:v>11.801327394769027</c:v>
                </c:pt>
                <c:pt idx="8718">
                  <c:v>79.658959914690996</c:v>
                </c:pt>
                <c:pt idx="8719">
                  <c:v>277.33119377707192</c:v>
                </c:pt>
                <c:pt idx="8720">
                  <c:v>295.03318486922518</c:v>
                </c:pt>
                <c:pt idx="8721">
                  <c:v>283.23185747445666</c:v>
                </c:pt>
                <c:pt idx="8722">
                  <c:v>247.82787529014914</c:v>
                </c:pt>
                <c:pt idx="8723">
                  <c:v>224.22522050061104</c:v>
                </c:pt>
                <c:pt idx="8724">
                  <c:v>179.97024277022732</c:v>
                </c:pt>
                <c:pt idx="8725">
                  <c:v>156.36758798068925</c:v>
                </c:pt>
                <c:pt idx="8726">
                  <c:v>138.66559688853596</c:v>
                </c:pt>
                <c:pt idx="8727">
                  <c:v>120.96360579638265</c:v>
                </c:pt>
                <c:pt idx="8728">
                  <c:v>138.66559688853596</c:v>
                </c:pt>
                <c:pt idx="8729">
                  <c:v>162.26825167807402</c:v>
                </c:pt>
                <c:pt idx="8730">
                  <c:v>215.3742249545349</c:v>
                </c:pt>
                <c:pt idx="8731">
                  <c:v>253.72853898753388</c:v>
                </c:pt>
                <c:pt idx="8732">
                  <c:v>241.9272115927653</c:v>
                </c:pt>
                <c:pt idx="8733">
                  <c:v>221.27488865191867</c:v>
                </c:pt>
                <c:pt idx="8734">
                  <c:v>179.97024277022732</c:v>
                </c:pt>
                <c:pt idx="8735">
                  <c:v>156.36758798068925</c:v>
                </c:pt>
                <c:pt idx="8736">
                  <c:v>85.55962361207547</c:v>
                </c:pt>
                <c:pt idx="8737">
                  <c:v>23.653604503074757</c:v>
                </c:pt>
                <c:pt idx="8738">
                  <c:v>11.826802251537332</c:v>
                </c:pt>
                <c:pt idx="8739">
                  <c:v>2.9567005628843379</c:v>
                </c:pt>
                <c:pt idx="8740">
                  <c:v>2.9567005628843379</c:v>
                </c:pt>
                <c:pt idx="8741">
                  <c:v>11.826802251537332</c:v>
                </c:pt>
                <c:pt idx="8742">
                  <c:v>79.830915197877303</c:v>
                </c:pt>
                <c:pt idx="8743">
                  <c:v>277.92985291112774</c:v>
                </c:pt>
                <c:pt idx="8744">
                  <c:v>295.67005628843378</c:v>
                </c:pt>
                <c:pt idx="8745">
                  <c:v>283.84325403689672</c:v>
                </c:pt>
                <c:pt idx="8746">
                  <c:v>248.36284728228466</c:v>
                </c:pt>
                <c:pt idx="8747">
                  <c:v>224.7092427792096</c:v>
                </c:pt>
                <c:pt idx="8748">
                  <c:v>180.35873433594494</c:v>
                </c:pt>
                <c:pt idx="8749">
                  <c:v>156.70512983286991</c:v>
                </c:pt>
                <c:pt idx="8750">
                  <c:v>138.96492645556387</c:v>
                </c:pt>
                <c:pt idx="8751">
                  <c:v>121.22472307825782</c:v>
                </c:pt>
                <c:pt idx="8752">
                  <c:v>138.96492645556387</c:v>
                </c:pt>
                <c:pt idx="8753">
                  <c:v>162.61853095863893</c:v>
                </c:pt>
                <c:pt idx="8754">
                  <c:v>215.83914109055704</c:v>
                </c:pt>
                <c:pt idx="8755">
                  <c:v>254.27624840805365</c:v>
                </c:pt>
                <c:pt idx="8756">
                  <c:v>242.44944615651565</c:v>
                </c:pt>
                <c:pt idx="8757">
                  <c:v>221.75254221632511</c:v>
                </c:pt>
                <c:pt idx="8758">
                  <c:v>180.35873433594494</c:v>
                </c:pt>
                <c:pt idx="8759">
                  <c:v>156.70512983286991</c:v>
                </c:pt>
                <c:pt idx="8760">
                  <c:v>85.744316323646018</c:v>
                </c:pt>
              </c:numCache>
            </c:numRef>
          </c:val>
          <c:smooth val="0"/>
          <c:extLst>
            <c:ext xmlns:c16="http://schemas.microsoft.com/office/drawing/2014/chart" uri="{C3380CC4-5D6E-409C-BE32-E72D297353CC}">
              <c16:uniqueId val="{00000000-B30A-4AF3-ABF5-8875E80939B5}"/>
            </c:ext>
          </c:extLst>
        </c:ser>
        <c:ser>
          <c:idx val="3"/>
          <c:order val="1"/>
          <c:spPr>
            <a:ln w="28575" cap="rnd">
              <a:solidFill>
                <a:srgbClr val="FFC000">
                  <a:alpha val="50000"/>
                </a:srgbClr>
              </a:solidFill>
              <a:round/>
            </a:ln>
            <a:effectLst/>
          </c:spPr>
          <c:marker>
            <c:symbol val="none"/>
          </c:marker>
          <c:cat>
            <c:strRef>
              <c:f>'Cooling - DHW Hourly'!$C$12:$C$8772</c:f>
              <c:strCache>
                <c:ptCount val="8761"/>
                <c:pt idx="0">
                  <c:v>Timestep</c:v>
                </c:pt>
                <c:pt idx="1">
                  <c:v>1/1/2026 0:00</c:v>
                </c:pt>
                <c:pt idx="2">
                  <c:v>1/1/2026 1:00</c:v>
                </c:pt>
                <c:pt idx="3">
                  <c:v>1/1/2026 2:00</c:v>
                </c:pt>
                <c:pt idx="4">
                  <c:v>1/1/2026 3:00</c:v>
                </c:pt>
                <c:pt idx="5">
                  <c:v>1/1/2026 4:00</c:v>
                </c:pt>
                <c:pt idx="6">
                  <c:v>1/1/2026 5:00</c:v>
                </c:pt>
                <c:pt idx="7">
                  <c:v>1/1/2026 6:00</c:v>
                </c:pt>
                <c:pt idx="8">
                  <c:v>1/1/2026 7:00</c:v>
                </c:pt>
                <c:pt idx="9">
                  <c:v>1/1/2026 8:00</c:v>
                </c:pt>
                <c:pt idx="10">
                  <c:v>1/1/2026 9:00</c:v>
                </c:pt>
                <c:pt idx="11">
                  <c:v>1/1/2026 10:00</c:v>
                </c:pt>
                <c:pt idx="12">
                  <c:v>1/1/2026 11:00</c:v>
                </c:pt>
                <c:pt idx="13">
                  <c:v>1/1/2026 12:00</c:v>
                </c:pt>
                <c:pt idx="14">
                  <c:v>1/1/2026 13:00</c:v>
                </c:pt>
                <c:pt idx="15">
                  <c:v>1/1/2026 14:00</c:v>
                </c:pt>
                <c:pt idx="16">
                  <c:v>1/1/2026 15:00</c:v>
                </c:pt>
                <c:pt idx="17">
                  <c:v>1/1/2026 16:00</c:v>
                </c:pt>
                <c:pt idx="18">
                  <c:v>1/1/2026 17:00</c:v>
                </c:pt>
                <c:pt idx="19">
                  <c:v>1/1/2026 18:00</c:v>
                </c:pt>
                <c:pt idx="20">
                  <c:v>1/1/2026 19:00</c:v>
                </c:pt>
                <c:pt idx="21">
                  <c:v>1/1/2026 20:00</c:v>
                </c:pt>
                <c:pt idx="22">
                  <c:v>1/1/2026 21:00</c:v>
                </c:pt>
                <c:pt idx="23">
                  <c:v>1/1/2026 22:00</c:v>
                </c:pt>
                <c:pt idx="24">
                  <c:v>1/1/2026 23:00</c:v>
                </c:pt>
                <c:pt idx="25">
                  <c:v>1/2/2026 0:00</c:v>
                </c:pt>
                <c:pt idx="26">
                  <c:v>1/2/2026 1:00</c:v>
                </c:pt>
                <c:pt idx="27">
                  <c:v>1/2/2026 2:00</c:v>
                </c:pt>
                <c:pt idx="28">
                  <c:v>1/2/2026 3:00</c:v>
                </c:pt>
                <c:pt idx="29">
                  <c:v>1/2/2026 4:00</c:v>
                </c:pt>
                <c:pt idx="30">
                  <c:v>1/2/2026 5:00</c:v>
                </c:pt>
                <c:pt idx="31">
                  <c:v>1/2/2026 6:00</c:v>
                </c:pt>
                <c:pt idx="32">
                  <c:v>1/2/2026 7:00</c:v>
                </c:pt>
                <c:pt idx="33">
                  <c:v>1/2/2026 8:00</c:v>
                </c:pt>
                <c:pt idx="34">
                  <c:v>1/2/2026 9:00</c:v>
                </c:pt>
                <c:pt idx="35">
                  <c:v>1/2/2026 10:00</c:v>
                </c:pt>
                <c:pt idx="36">
                  <c:v>1/2/2026 11:00</c:v>
                </c:pt>
                <c:pt idx="37">
                  <c:v>1/2/2026 12:00</c:v>
                </c:pt>
                <c:pt idx="38">
                  <c:v>1/2/2026 13:00</c:v>
                </c:pt>
                <c:pt idx="39">
                  <c:v>1/2/2026 14:00</c:v>
                </c:pt>
                <c:pt idx="40">
                  <c:v>1/2/2026 15:00</c:v>
                </c:pt>
                <c:pt idx="41">
                  <c:v>1/2/2026 16:00</c:v>
                </c:pt>
                <c:pt idx="42">
                  <c:v>1/2/2026 17:00</c:v>
                </c:pt>
                <c:pt idx="43">
                  <c:v>1/2/2026 18:00</c:v>
                </c:pt>
                <c:pt idx="44">
                  <c:v>1/2/2026 19:00</c:v>
                </c:pt>
                <c:pt idx="45">
                  <c:v>1/2/2026 20:00</c:v>
                </c:pt>
                <c:pt idx="46">
                  <c:v>1/2/2026 21:00</c:v>
                </c:pt>
                <c:pt idx="47">
                  <c:v>1/2/2026 22:00</c:v>
                </c:pt>
                <c:pt idx="48">
                  <c:v>1/2/2026 23:00</c:v>
                </c:pt>
                <c:pt idx="49">
                  <c:v>1/3/2026 0:00</c:v>
                </c:pt>
                <c:pt idx="50">
                  <c:v>1/3/2026 1:00</c:v>
                </c:pt>
                <c:pt idx="51">
                  <c:v>1/3/2026 2:00</c:v>
                </c:pt>
                <c:pt idx="52">
                  <c:v>1/3/2026 3:00</c:v>
                </c:pt>
                <c:pt idx="53">
                  <c:v>1/3/2026 4:00</c:v>
                </c:pt>
                <c:pt idx="54">
                  <c:v>1/3/2026 5:00</c:v>
                </c:pt>
                <c:pt idx="55">
                  <c:v>1/3/2026 6:00</c:v>
                </c:pt>
                <c:pt idx="56">
                  <c:v>1/3/2026 7:00</c:v>
                </c:pt>
                <c:pt idx="57">
                  <c:v>1/3/2026 8:00</c:v>
                </c:pt>
                <c:pt idx="58">
                  <c:v>1/3/2026 9:00</c:v>
                </c:pt>
                <c:pt idx="59">
                  <c:v>1/3/2026 10:00</c:v>
                </c:pt>
                <c:pt idx="60">
                  <c:v>1/3/2026 11:00</c:v>
                </c:pt>
                <c:pt idx="61">
                  <c:v>1/3/2026 12:00</c:v>
                </c:pt>
                <c:pt idx="62">
                  <c:v>1/3/2026 13:00</c:v>
                </c:pt>
                <c:pt idx="63">
                  <c:v>1/3/2026 14:00</c:v>
                </c:pt>
                <c:pt idx="64">
                  <c:v>1/3/2026 15:00</c:v>
                </c:pt>
                <c:pt idx="65">
                  <c:v>1/3/2026 16:00</c:v>
                </c:pt>
                <c:pt idx="66">
                  <c:v>1/3/2026 17:00</c:v>
                </c:pt>
                <c:pt idx="67">
                  <c:v>1/3/2026 18:00</c:v>
                </c:pt>
                <c:pt idx="68">
                  <c:v>1/3/2026 19:00</c:v>
                </c:pt>
                <c:pt idx="69">
                  <c:v>1/3/2026 20:00</c:v>
                </c:pt>
                <c:pt idx="70">
                  <c:v>1/3/2026 21:00</c:v>
                </c:pt>
                <c:pt idx="71">
                  <c:v>1/3/2026 22:00</c:v>
                </c:pt>
                <c:pt idx="72">
                  <c:v>1/3/2026 23:00</c:v>
                </c:pt>
                <c:pt idx="73">
                  <c:v>1/4/2026 0:00</c:v>
                </c:pt>
                <c:pt idx="74">
                  <c:v>1/4/2026 1:00</c:v>
                </c:pt>
                <c:pt idx="75">
                  <c:v>1/4/2026 2:00</c:v>
                </c:pt>
                <c:pt idx="76">
                  <c:v>1/4/2026 3:00</c:v>
                </c:pt>
                <c:pt idx="77">
                  <c:v>1/4/2026 4:00</c:v>
                </c:pt>
                <c:pt idx="78">
                  <c:v>1/4/2026 5:00</c:v>
                </c:pt>
                <c:pt idx="79">
                  <c:v>1/4/2026 6:00</c:v>
                </c:pt>
                <c:pt idx="80">
                  <c:v>1/4/2026 7:00</c:v>
                </c:pt>
                <c:pt idx="81">
                  <c:v>1/4/2026 8:00</c:v>
                </c:pt>
                <c:pt idx="82">
                  <c:v>1/4/2026 9:00</c:v>
                </c:pt>
                <c:pt idx="83">
                  <c:v>1/4/2026 10:00</c:v>
                </c:pt>
                <c:pt idx="84">
                  <c:v>1/4/2026 11:00</c:v>
                </c:pt>
                <c:pt idx="85">
                  <c:v>1/4/2026 12:00</c:v>
                </c:pt>
                <c:pt idx="86">
                  <c:v>1/4/2026 13:00</c:v>
                </c:pt>
                <c:pt idx="87">
                  <c:v>1/4/2026 14:00</c:v>
                </c:pt>
                <c:pt idx="88">
                  <c:v>1/4/2026 15:00</c:v>
                </c:pt>
                <c:pt idx="89">
                  <c:v>1/4/2026 16:00</c:v>
                </c:pt>
                <c:pt idx="90">
                  <c:v>1/4/2026 17:00</c:v>
                </c:pt>
                <c:pt idx="91">
                  <c:v>1/4/2026 18:00</c:v>
                </c:pt>
                <c:pt idx="92">
                  <c:v>1/4/2026 19:00</c:v>
                </c:pt>
                <c:pt idx="93">
                  <c:v>1/4/2026 20:00</c:v>
                </c:pt>
                <c:pt idx="94">
                  <c:v>1/4/2026 21:00</c:v>
                </c:pt>
                <c:pt idx="95">
                  <c:v>1/4/2026 22:00</c:v>
                </c:pt>
                <c:pt idx="96">
                  <c:v>1/4/2026 23:00</c:v>
                </c:pt>
                <c:pt idx="97">
                  <c:v>1/5/2026 0:00</c:v>
                </c:pt>
                <c:pt idx="98">
                  <c:v>1/5/2026 1:00</c:v>
                </c:pt>
                <c:pt idx="99">
                  <c:v>1/5/2026 2:00</c:v>
                </c:pt>
                <c:pt idx="100">
                  <c:v>1/5/2026 3:00</c:v>
                </c:pt>
                <c:pt idx="101">
                  <c:v>1/5/2026 4:00</c:v>
                </c:pt>
                <c:pt idx="102">
                  <c:v>1/5/2026 5:00</c:v>
                </c:pt>
                <c:pt idx="103">
                  <c:v>1/5/2026 6:00</c:v>
                </c:pt>
                <c:pt idx="104">
                  <c:v>1/5/2026 7:00</c:v>
                </c:pt>
                <c:pt idx="105">
                  <c:v>1/5/2026 8:00</c:v>
                </c:pt>
                <c:pt idx="106">
                  <c:v>1/5/2026 9:00</c:v>
                </c:pt>
                <c:pt idx="107">
                  <c:v>1/5/2026 10:00</c:v>
                </c:pt>
                <c:pt idx="108">
                  <c:v>1/5/2026 11:00</c:v>
                </c:pt>
                <c:pt idx="109">
                  <c:v>1/5/2026 12:00</c:v>
                </c:pt>
                <c:pt idx="110">
                  <c:v>1/5/2026 13:00</c:v>
                </c:pt>
                <c:pt idx="111">
                  <c:v>1/5/2026 14:00</c:v>
                </c:pt>
                <c:pt idx="112">
                  <c:v>1/5/2026 15:00</c:v>
                </c:pt>
                <c:pt idx="113">
                  <c:v>1/5/2026 16:00</c:v>
                </c:pt>
                <c:pt idx="114">
                  <c:v>1/5/2026 17:00</c:v>
                </c:pt>
                <c:pt idx="115">
                  <c:v>1/5/2026 18:00</c:v>
                </c:pt>
                <c:pt idx="116">
                  <c:v>1/5/2026 19:00</c:v>
                </c:pt>
                <c:pt idx="117">
                  <c:v>1/5/2026 20:00</c:v>
                </c:pt>
                <c:pt idx="118">
                  <c:v>1/5/2026 21:00</c:v>
                </c:pt>
                <c:pt idx="119">
                  <c:v>1/5/2026 22:00</c:v>
                </c:pt>
                <c:pt idx="120">
                  <c:v>1/5/2026 23:00</c:v>
                </c:pt>
                <c:pt idx="121">
                  <c:v>1/6/2026 0:00</c:v>
                </c:pt>
                <c:pt idx="122">
                  <c:v>1/6/2026 1:00</c:v>
                </c:pt>
                <c:pt idx="123">
                  <c:v>1/6/2026 2:00</c:v>
                </c:pt>
                <c:pt idx="124">
                  <c:v>1/6/2026 3:00</c:v>
                </c:pt>
                <c:pt idx="125">
                  <c:v>1/6/2026 4:00</c:v>
                </c:pt>
                <c:pt idx="126">
                  <c:v>1/6/2026 5:00</c:v>
                </c:pt>
                <c:pt idx="127">
                  <c:v>1/6/2026 6:00</c:v>
                </c:pt>
                <c:pt idx="128">
                  <c:v>1/6/2026 7:00</c:v>
                </c:pt>
                <c:pt idx="129">
                  <c:v>1/6/2026 8:00</c:v>
                </c:pt>
                <c:pt idx="130">
                  <c:v>1/6/2026 9:00</c:v>
                </c:pt>
                <c:pt idx="131">
                  <c:v>1/6/2026 10:00</c:v>
                </c:pt>
                <c:pt idx="132">
                  <c:v>1/6/2026 11:00</c:v>
                </c:pt>
                <c:pt idx="133">
                  <c:v>1/6/2026 12:00</c:v>
                </c:pt>
                <c:pt idx="134">
                  <c:v>1/6/2026 13:00</c:v>
                </c:pt>
                <c:pt idx="135">
                  <c:v>1/6/2026 14:00</c:v>
                </c:pt>
                <c:pt idx="136">
                  <c:v>1/6/2026 15:00</c:v>
                </c:pt>
                <c:pt idx="137">
                  <c:v>1/6/2026 16:00</c:v>
                </c:pt>
                <c:pt idx="138">
                  <c:v>1/6/2026 17:00</c:v>
                </c:pt>
                <c:pt idx="139">
                  <c:v>1/6/2026 18:00</c:v>
                </c:pt>
                <c:pt idx="140">
                  <c:v>1/6/2026 19:00</c:v>
                </c:pt>
                <c:pt idx="141">
                  <c:v>1/6/2026 20:00</c:v>
                </c:pt>
                <c:pt idx="142">
                  <c:v>1/6/2026 21:00</c:v>
                </c:pt>
                <c:pt idx="143">
                  <c:v>1/6/2026 22:00</c:v>
                </c:pt>
                <c:pt idx="144">
                  <c:v>1/6/2026 23:00</c:v>
                </c:pt>
                <c:pt idx="145">
                  <c:v>1/7/2026 0:00</c:v>
                </c:pt>
                <c:pt idx="146">
                  <c:v>1/7/2026 1:00</c:v>
                </c:pt>
                <c:pt idx="147">
                  <c:v>1/7/2026 2:00</c:v>
                </c:pt>
                <c:pt idx="148">
                  <c:v>1/7/2026 3:00</c:v>
                </c:pt>
                <c:pt idx="149">
                  <c:v>1/7/2026 4:00</c:v>
                </c:pt>
                <c:pt idx="150">
                  <c:v>1/7/2026 5:00</c:v>
                </c:pt>
                <c:pt idx="151">
                  <c:v>1/7/2026 6:00</c:v>
                </c:pt>
                <c:pt idx="152">
                  <c:v>1/7/2026 7:00</c:v>
                </c:pt>
                <c:pt idx="153">
                  <c:v>1/7/2026 8:00</c:v>
                </c:pt>
                <c:pt idx="154">
                  <c:v>1/7/2026 9:00</c:v>
                </c:pt>
                <c:pt idx="155">
                  <c:v>1/7/2026 10:00</c:v>
                </c:pt>
                <c:pt idx="156">
                  <c:v>1/7/2026 11:00</c:v>
                </c:pt>
                <c:pt idx="157">
                  <c:v>1/7/2026 12:00</c:v>
                </c:pt>
                <c:pt idx="158">
                  <c:v>1/7/2026 13:00</c:v>
                </c:pt>
                <c:pt idx="159">
                  <c:v>1/7/2026 14:00</c:v>
                </c:pt>
                <c:pt idx="160">
                  <c:v>1/7/2026 15:00</c:v>
                </c:pt>
                <c:pt idx="161">
                  <c:v>1/7/2026 16:00</c:v>
                </c:pt>
                <c:pt idx="162">
                  <c:v>1/7/2026 17:00</c:v>
                </c:pt>
                <c:pt idx="163">
                  <c:v>1/7/2026 18:00</c:v>
                </c:pt>
                <c:pt idx="164">
                  <c:v>1/7/2026 19:00</c:v>
                </c:pt>
                <c:pt idx="165">
                  <c:v>1/7/2026 20:00</c:v>
                </c:pt>
                <c:pt idx="166">
                  <c:v>1/7/2026 21:00</c:v>
                </c:pt>
                <c:pt idx="167">
                  <c:v>1/7/2026 22:00</c:v>
                </c:pt>
                <c:pt idx="168">
                  <c:v>1/7/2026 23:00</c:v>
                </c:pt>
                <c:pt idx="169">
                  <c:v>1/8/2026 0:00</c:v>
                </c:pt>
                <c:pt idx="170">
                  <c:v>1/8/2026 1:00</c:v>
                </c:pt>
                <c:pt idx="171">
                  <c:v>1/8/2026 2:00</c:v>
                </c:pt>
                <c:pt idx="172">
                  <c:v>1/8/2026 3:00</c:v>
                </c:pt>
                <c:pt idx="173">
                  <c:v>1/8/2026 4:00</c:v>
                </c:pt>
                <c:pt idx="174">
                  <c:v>1/8/2026 5:00</c:v>
                </c:pt>
                <c:pt idx="175">
                  <c:v>1/8/2026 6:00</c:v>
                </c:pt>
                <c:pt idx="176">
                  <c:v>1/8/2026 7:00</c:v>
                </c:pt>
                <c:pt idx="177">
                  <c:v>1/8/2026 8:00</c:v>
                </c:pt>
                <c:pt idx="178">
                  <c:v>1/8/2026 9:00</c:v>
                </c:pt>
                <c:pt idx="179">
                  <c:v>1/8/2026 10:00</c:v>
                </c:pt>
                <c:pt idx="180">
                  <c:v>1/8/2026 11:00</c:v>
                </c:pt>
                <c:pt idx="181">
                  <c:v>1/8/2026 12:00</c:v>
                </c:pt>
                <c:pt idx="182">
                  <c:v>1/8/2026 13:00</c:v>
                </c:pt>
                <c:pt idx="183">
                  <c:v>1/8/2026 14:00</c:v>
                </c:pt>
                <c:pt idx="184">
                  <c:v>1/8/2026 15:00</c:v>
                </c:pt>
                <c:pt idx="185">
                  <c:v>1/8/2026 16:00</c:v>
                </c:pt>
                <c:pt idx="186">
                  <c:v>1/8/2026 17:00</c:v>
                </c:pt>
                <c:pt idx="187">
                  <c:v>1/8/2026 18:00</c:v>
                </c:pt>
                <c:pt idx="188">
                  <c:v>1/8/2026 19:00</c:v>
                </c:pt>
                <c:pt idx="189">
                  <c:v>1/8/2026 20:00</c:v>
                </c:pt>
                <c:pt idx="190">
                  <c:v>1/8/2026 21:00</c:v>
                </c:pt>
                <c:pt idx="191">
                  <c:v>1/8/2026 22:00</c:v>
                </c:pt>
                <c:pt idx="192">
                  <c:v>1/8/2026 23:00</c:v>
                </c:pt>
                <c:pt idx="193">
                  <c:v>1/9/2026 0:00</c:v>
                </c:pt>
                <c:pt idx="194">
                  <c:v>1/9/2026 1:00</c:v>
                </c:pt>
                <c:pt idx="195">
                  <c:v>1/9/2026 2:00</c:v>
                </c:pt>
                <c:pt idx="196">
                  <c:v>1/9/2026 3:00</c:v>
                </c:pt>
                <c:pt idx="197">
                  <c:v>1/9/2026 4:00</c:v>
                </c:pt>
                <c:pt idx="198">
                  <c:v>1/9/2026 5:00</c:v>
                </c:pt>
                <c:pt idx="199">
                  <c:v>1/9/2026 6:00</c:v>
                </c:pt>
                <c:pt idx="200">
                  <c:v>1/9/2026 7:00</c:v>
                </c:pt>
                <c:pt idx="201">
                  <c:v>1/9/2026 8:00</c:v>
                </c:pt>
                <c:pt idx="202">
                  <c:v>1/9/2026 9:00</c:v>
                </c:pt>
                <c:pt idx="203">
                  <c:v>1/9/2026 10:00</c:v>
                </c:pt>
                <c:pt idx="204">
                  <c:v>1/9/2026 11:00</c:v>
                </c:pt>
                <c:pt idx="205">
                  <c:v>1/9/2026 12:00</c:v>
                </c:pt>
                <c:pt idx="206">
                  <c:v>1/9/2026 13:00</c:v>
                </c:pt>
                <c:pt idx="207">
                  <c:v>1/9/2026 14:00</c:v>
                </c:pt>
                <c:pt idx="208">
                  <c:v>1/9/2026 15:00</c:v>
                </c:pt>
                <c:pt idx="209">
                  <c:v>1/9/2026 16:00</c:v>
                </c:pt>
                <c:pt idx="210">
                  <c:v>1/9/2026 17:00</c:v>
                </c:pt>
                <c:pt idx="211">
                  <c:v>1/9/2026 18:00</c:v>
                </c:pt>
                <c:pt idx="212">
                  <c:v>1/9/2026 19:00</c:v>
                </c:pt>
                <c:pt idx="213">
                  <c:v>1/9/2026 20:00</c:v>
                </c:pt>
                <c:pt idx="214">
                  <c:v>1/9/2026 21:00</c:v>
                </c:pt>
                <c:pt idx="215">
                  <c:v>1/9/2026 22:00</c:v>
                </c:pt>
                <c:pt idx="216">
                  <c:v>1/9/2026 23:00</c:v>
                </c:pt>
                <c:pt idx="217">
                  <c:v>1/10/2026 0:00</c:v>
                </c:pt>
                <c:pt idx="218">
                  <c:v>1/10/2026 1:00</c:v>
                </c:pt>
                <c:pt idx="219">
                  <c:v>1/10/2026 2:00</c:v>
                </c:pt>
                <c:pt idx="220">
                  <c:v>1/10/2026 3:00</c:v>
                </c:pt>
                <c:pt idx="221">
                  <c:v>1/10/2026 4:00</c:v>
                </c:pt>
                <c:pt idx="222">
                  <c:v>1/10/2026 5:00</c:v>
                </c:pt>
                <c:pt idx="223">
                  <c:v>1/10/2026 6:00</c:v>
                </c:pt>
                <c:pt idx="224">
                  <c:v>1/10/2026 7:00</c:v>
                </c:pt>
                <c:pt idx="225">
                  <c:v>1/10/2026 8:00</c:v>
                </c:pt>
                <c:pt idx="226">
                  <c:v>1/10/2026 9:00</c:v>
                </c:pt>
                <c:pt idx="227">
                  <c:v>1/10/2026 10:00</c:v>
                </c:pt>
                <c:pt idx="228">
                  <c:v>1/10/2026 11:00</c:v>
                </c:pt>
                <c:pt idx="229">
                  <c:v>1/10/2026 12:00</c:v>
                </c:pt>
                <c:pt idx="230">
                  <c:v>1/10/2026 13:00</c:v>
                </c:pt>
                <c:pt idx="231">
                  <c:v>1/10/2026 14:00</c:v>
                </c:pt>
                <c:pt idx="232">
                  <c:v>1/10/2026 15:00</c:v>
                </c:pt>
                <c:pt idx="233">
                  <c:v>1/10/2026 16:00</c:v>
                </c:pt>
                <c:pt idx="234">
                  <c:v>1/10/2026 17:00</c:v>
                </c:pt>
                <c:pt idx="235">
                  <c:v>1/10/2026 18:00</c:v>
                </c:pt>
                <c:pt idx="236">
                  <c:v>1/10/2026 19:00</c:v>
                </c:pt>
                <c:pt idx="237">
                  <c:v>1/10/2026 20:00</c:v>
                </c:pt>
                <c:pt idx="238">
                  <c:v>1/10/2026 21:00</c:v>
                </c:pt>
                <c:pt idx="239">
                  <c:v>1/10/2026 22:00</c:v>
                </c:pt>
                <c:pt idx="240">
                  <c:v>1/10/2026 23:00</c:v>
                </c:pt>
                <c:pt idx="241">
                  <c:v>1/11/2026 0:00</c:v>
                </c:pt>
                <c:pt idx="242">
                  <c:v>1/11/2026 1:00</c:v>
                </c:pt>
                <c:pt idx="243">
                  <c:v>1/11/2026 2:00</c:v>
                </c:pt>
                <c:pt idx="244">
                  <c:v>1/11/2026 3:00</c:v>
                </c:pt>
                <c:pt idx="245">
                  <c:v>1/11/2026 4:00</c:v>
                </c:pt>
                <c:pt idx="246">
                  <c:v>1/11/2026 5:00</c:v>
                </c:pt>
                <c:pt idx="247">
                  <c:v>1/11/2026 6:00</c:v>
                </c:pt>
                <c:pt idx="248">
                  <c:v>1/11/2026 7:00</c:v>
                </c:pt>
                <c:pt idx="249">
                  <c:v>1/11/2026 8:00</c:v>
                </c:pt>
                <c:pt idx="250">
                  <c:v>1/11/2026 9:00</c:v>
                </c:pt>
                <c:pt idx="251">
                  <c:v>1/11/2026 10:00</c:v>
                </c:pt>
                <c:pt idx="252">
                  <c:v>1/11/2026 11:00</c:v>
                </c:pt>
                <c:pt idx="253">
                  <c:v>1/11/2026 12:00</c:v>
                </c:pt>
                <c:pt idx="254">
                  <c:v>1/11/2026 13:00</c:v>
                </c:pt>
                <c:pt idx="255">
                  <c:v>1/11/2026 14:00</c:v>
                </c:pt>
                <c:pt idx="256">
                  <c:v>1/11/2026 15:00</c:v>
                </c:pt>
                <c:pt idx="257">
                  <c:v>1/11/2026 16:00</c:v>
                </c:pt>
                <c:pt idx="258">
                  <c:v>1/11/2026 17:00</c:v>
                </c:pt>
                <c:pt idx="259">
                  <c:v>1/11/2026 18:00</c:v>
                </c:pt>
                <c:pt idx="260">
                  <c:v>1/11/2026 19:00</c:v>
                </c:pt>
                <c:pt idx="261">
                  <c:v>1/11/2026 20:00</c:v>
                </c:pt>
                <c:pt idx="262">
                  <c:v>1/11/2026 21:00</c:v>
                </c:pt>
                <c:pt idx="263">
                  <c:v>1/11/2026 22:00</c:v>
                </c:pt>
                <c:pt idx="264">
                  <c:v>1/11/2026 23:00</c:v>
                </c:pt>
                <c:pt idx="265">
                  <c:v>1/12/2026 0:00</c:v>
                </c:pt>
                <c:pt idx="266">
                  <c:v>1/12/2026 1:00</c:v>
                </c:pt>
                <c:pt idx="267">
                  <c:v>1/12/2026 2:00</c:v>
                </c:pt>
                <c:pt idx="268">
                  <c:v>1/12/2026 3:00</c:v>
                </c:pt>
                <c:pt idx="269">
                  <c:v>1/12/2026 4:00</c:v>
                </c:pt>
                <c:pt idx="270">
                  <c:v>1/12/2026 5:00</c:v>
                </c:pt>
                <c:pt idx="271">
                  <c:v>1/12/2026 6:00</c:v>
                </c:pt>
                <c:pt idx="272">
                  <c:v>1/12/2026 7:00</c:v>
                </c:pt>
                <c:pt idx="273">
                  <c:v>1/12/2026 8:00</c:v>
                </c:pt>
                <c:pt idx="274">
                  <c:v>1/12/2026 9:00</c:v>
                </c:pt>
                <c:pt idx="275">
                  <c:v>1/12/2026 10:00</c:v>
                </c:pt>
                <c:pt idx="276">
                  <c:v>1/12/2026 11:00</c:v>
                </c:pt>
                <c:pt idx="277">
                  <c:v>1/12/2026 12:00</c:v>
                </c:pt>
                <c:pt idx="278">
                  <c:v>1/12/2026 13:00</c:v>
                </c:pt>
                <c:pt idx="279">
                  <c:v>1/12/2026 14:00</c:v>
                </c:pt>
                <c:pt idx="280">
                  <c:v>1/12/2026 15:00</c:v>
                </c:pt>
                <c:pt idx="281">
                  <c:v>1/12/2026 16:00</c:v>
                </c:pt>
                <c:pt idx="282">
                  <c:v>1/12/2026 17:00</c:v>
                </c:pt>
                <c:pt idx="283">
                  <c:v>1/12/2026 18:00</c:v>
                </c:pt>
                <c:pt idx="284">
                  <c:v>1/12/2026 19:00</c:v>
                </c:pt>
                <c:pt idx="285">
                  <c:v>1/12/2026 20:00</c:v>
                </c:pt>
                <c:pt idx="286">
                  <c:v>1/12/2026 21:00</c:v>
                </c:pt>
                <c:pt idx="287">
                  <c:v>1/12/2026 22:00</c:v>
                </c:pt>
                <c:pt idx="288">
                  <c:v>1/12/2026 23:00</c:v>
                </c:pt>
                <c:pt idx="289">
                  <c:v>1/13/2026 0:00</c:v>
                </c:pt>
                <c:pt idx="290">
                  <c:v>1/13/2026 1:00</c:v>
                </c:pt>
                <c:pt idx="291">
                  <c:v>1/13/2026 2:00</c:v>
                </c:pt>
                <c:pt idx="292">
                  <c:v>1/13/2026 3:00</c:v>
                </c:pt>
                <c:pt idx="293">
                  <c:v>1/13/2026 4:00</c:v>
                </c:pt>
                <c:pt idx="294">
                  <c:v>1/13/2026 5:00</c:v>
                </c:pt>
                <c:pt idx="295">
                  <c:v>1/13/2026 6:00</c:v>
                </c:pt>
                <c:pt idx="296">
                  <c:v>1/13/2026 7:00</c:v>
                </c:pt>
                <c:pt idx="297">
                  <c:v>1/13/2026 8:00</c:v>
                </c:pt>
                <c:pt idx="298">
                  <c:v>1/13/2026 9:00</c:v>
                </c:pt>
                <c:pt idx="299">
                  <c:v>1/13/2026 10:00</c:v>
                </c:pt>
                <c:pt idx="300">
                  <c:v>1/13/2026 11:00</c:v>
                </c:pt>
                <c:pt idx="301">
                  <c:v>1/13/2026 12:00</c:v>
                </c:pt>
                <c:pt idx="302">
                  <c:v>1/13/2026 13:00</c:v>
                </c:pt>
                <c:pt idx="303">
                  <c:v>1/13/2026 14:00</c:v>
                </c:pt>
                <c:pt idx="304">
                  <c:v>1/13/2026 15:00</c:v>
                </c:pt>
                <c:pt idx="305">
                  <c:v>1/13/2026 16:00</c:v>
                </c:pt>
                <c:pt idx="306">
                  <c:v>1/13/2026 17:00</c:v>
                </c:pt>
                <c:pt idx="307">
                  <c:v>1/13/2026 18:00</c:v>
                </c:pt>
                <c:pt idx="308">
                  <c:v>1/13/2026 19:00</c:v>
                </c:pt>
                <c:pt idx="309">
                  <c:v>1/13/2026 20:00</c:v>
                </c:pt>
                <c:pt idx="310">
                  <c:v>1/13/2026 21:00</c:v>
                </c:pt>
                <c:pt idx="311">
                  <c:v>1/13/2026 22:00</c:v>
                </c:pt>
                <c:pt idx="312">
                  <c:v>1/13/2026 23:00</c:v>
                </c:pt>
                <c:pt idx="313">
                  <c:v>1/14/2026 0:00</c:v>
                </c:pt>
                <c:pt idx="314">
                  <c:v>1/14/2026 1:00</c:v>
                </c:pt>
                <c:pt idx="315">
                  <c:v>1/14/2026 2:00</c:v>
                </c:pt>
                <c:pt idx="316">
                  <c:v>1/14/2026 3:00</c:v>
                </c:pt>
                <c:pt idx="317">
                  <c:v>1/14/2026 4:00</c:v>
                </c:pt>
                <c:pt idx="318">
                  <c:v>1/14/2026 5:00</c:v>
                </c:pt>
                <c:pt idx="319">
                  <c:v>1/14/2026 6:00</c:v>
                </c:pt>
                <c:pt idx="320">
                  <c:v>1/14/2026 7:00</c:v>
                </c:pt>
                <c:pt idx="321">
                  <c:v>1/14/2026 8:00</c:v>
                </c:pt>
                <c:pt idx="322">
                  <c:v>1/14/2026 9:00</c:v>
                </c:pt>
                <c:pt idx="323">
                  <c:v>1/14/2026 10:00</c:v>
                </c:pt>
                <c:pt idx="324">
                  <c:v>1/14/2026 11:00</c:v>
                </c:pt>
                <c:pt idx="325">
                  <c:v>1/14/2026 12:00</c:v>
                </c:pt>
                <c:pt idx="326">
                  <c:v>1/14/2026 13:00</c:v>
                </c:pt>
                <c:pt idx="327">
                  <c:v>1/14/2026 14:00</c:v>
                </c:pt>
                <c:pt idx="328">
                  <c:v>1/14/2026 15:00</c:v>
                </c:pt>
                <c:pt idx="329">
                  <c:v>1/14/2026 16:00</c:v>
                </c:pt>
                <c:pt idx="330">
                  <c:v>1/14/2026 17:00</c:v>
                </c:pt>
                <c:pt idx="331">
                  <c:v>1/14/2026 18:00</c:v>
                </c:pt>
                <c:pt idx="332">
                  <c:v>1/14/2026 19:00</c:v>
                </c:pt>
                <c:pt idx="333">
                  <c:v>1/14/2026 20:00</c:v>
                </c:pt>
                <c:pt idx="334">
                  <c:v>1/14/2026 21:00</c:v>
                </c:pt>
                <c:pt idx="335">
                  <c:v>1/14/2026 22:00</c:v>
                </c:pt>
                <c:pt idx="336">
                  <c:v>1/14/2026 23:00</c:v>
                </c:pt>
                <c:pt idx="337">
                  <c:v>1/15/2026 0:00</c:v>
                </c:pt>
                <c:pt idx="338">
                  <c:v>1/15/2026 1:00</c:v>
                </c:pt>
                <c:pt idx="339">
                  <c:v>1/15/2026 2:00</c:v>
                </c:pt>
                <c:pt idx="340">
                  <c:v>1/15/2026 3:00</c:v>
                </c:pt>
                <c:pt idx="341">
                  <c:v>1/15/2026 4:00</c:v>
                </c:pt>
                <c:pt idx="342">
                  <c:v>1/15/2026 5:00</c:v>
                </c:pt>
                <c:pt idx="343">
                  <c:v>1/15/2026 6:00</c:v>
                </c:pt>
                <c:pt idx="344">
                  <c:v>1/15/2026 7:00</c:v>
                </c:pt>
                <c:pt idx="345">
                  <c:v>1/15/2026 8:00</c:v>
                </c:pt>
                <c:pt idx="346">
                  <c:v>1/15/2026 9:00</c:v>
                </c:pt>
                <c:pt idx="347">
                  <c:v>1/15/2026 10:00</c:v>
                </c:pt>
                <c:pt idx="348">
                  <c:v>1/15/2026 11:00</c:v>
                </c:pt>
                <c:pt idx="349">
                  <c:v>1/15/2026 12:00</c:v>
                </c:pt>
                <c:pt idx="350">
                  <c:v>1/15/2026 13:00</c:v>
                </c:pt>
                <c:pt idx="351">
                  <c:v>1/15/2026 14:00</c:v>
                </c:pt>
                <c:pt idx="352">
                  <c:v>1/15/2026 15:00</c:v>
                </c:pt>
                <c:pt idx="353">
                  <c:v>1/15/2026 16:00</c:v>
                </c:pt>
                <c:pt idx="354">
                  <c:v>1/15/2026 17:00</c:v>
                </c:pt>
                <c:pt idx="355">
                  <c:v>1/15/2026 18:00</c:v>
                </c:pt>
                <c:pt idx="356">
                  <c:v>1/15/2026 19:00</c:v>
                </c:pt>
                <c:pt idx="357">
                  <c:v>1/15/2026 20:00</c:v>
                </c:pt>
                <c:pt idx="358">
                  <c:v>1/15/2026 21:00</c:v>
                </c:pt>
                <c:pt idx="359">
                  <c:v>1/15/2026 22:00</c:v>
                </c:pt>
                <c:pt idx="360">
                  <c:v>1/15/2026 23:00</c:v>
                </c:pt>
                <c:pt idx="361">
                  <c:v>1/16/2026 0:00</c:v>
                </c:pt>
                <c:pt idx="362">
                  <c:v>1/16/2026 1:00</c:v>
                </c:pt>
                <c:pt idx="363">
                  <c:v>1/16/2026 2:00</c:v>
                </c:pt>
                <c:pt idx="364">
                  <c:v>1/16/2026 3:00</c:v>
                </c:pt>
                <c:pt idx="365">
                  <c:v>1/16/2026 4:00</c:v>
                </c:pt>
                <c:pt idx="366">
                  <c:v>1/16/2026 5:00</c:v>
                </c:pt>
                <c:pt idx="367">
                  <c:v>1/16/2026 6:00</c:v>
                </c:pt>
                <c:pt idx="368">
                  <c:v>1/16/2026 7:00</c:v>
                </c:pt>
                <c:pt idx="369">
                  <c:v>1/16/2026 8:00</c:v>
                </c:pt>
                <c:pt idx="370">
                  <c:v>1/16/2026 9:00</c:v>
                </c:pt>
                <c:pt idx="371">
                  <c:v>1/16/2026 10:00</c:v>
                </c:pt>
                <c:pt idx="372">
                  <c:v>1/16/2026 11:00</c:v>
                </c:pt>
                <c:pt idx="373">
                  <c:v>1/16/2026 12:00</c:v>
                </c:pt>
                <c:pt idx="374">
                  <c:v>1/16/2026 13:00</c:v>
                </c:pt>
                <c:pt idx="375">
                  <c:v>1/16/2026 14:00</c:v>
                </c:pt>
                <c:pt idx="376">
                  <c:v>1/16/2026 15:00</c:v>
                </c:pt>
                <c:pt idx="377">
                  <c:v>1/16/2026 16:00</c:v>
                </c:pt>
                <c:pt idx="378">
                  <c:v>1/16/2026 17:00</c:v>
                </c:pt>
                <c:pt idx="379">
                  <c:v>1/16/2026 18:00</c:v>
                </c:pt>
                <c:pt idx="380">
                  <c:v>1/16/2026 19:00</c:v>
                </c:pt>
                <c:pt idx="381">
                  <c:v>1/16/2026 20:00</c:v>
                </c:pt>
                <c:pt idx="382">
                  <c:v>1/16/2026 21:00</c:v>
                </c:pt>
                <c:pt idx="383">
                  <c:v>1/16/2026 22:00</c:v>
                </c:pt>
                <c:pt idx="384">
                  <c:v>1/16/2026 23:00</c:v>
                </c:pt>
                <c:pt idx="385">
                  <c:v>1/17/2026 0:00</c:v>
                </c:pt>
                <c:pt idx="386">
                  <c:v>1/17/2026 1:00</c:v>
                </c:pt>
                <c:pt idx="387">
                  <c:v>1/17/2026 2:00</c:v>
                </c:pt>
                <c:pt idx="388">
                  <c:v>1/17/2026 3:00</c:v>
                </c:pt>
                <c:pt idx="389">
                  <c:v>1/17/2026 4:00</c:v>
                </c:pt>
                <c:pt idx="390">
                  <c:v>1/17/2026 5:00</c:v>
                </c:pt>
                <c:pt idx="391">
                  <c:v>1/17/2026 6:00</c:v>
                </c:pt>
                <c:pt idx="392">
                  <c:v>1/17/2026 7:00</c:v>
                </c:pt>
                <c:pt idx="393">
                  <c:v>1/17/2026 8:00</c:v>
                </c:pt>
                <c:pt idx="394">
                  <c:v>1/17/2026 9:00</c:v>
                </c:pt>
                <c:pt idx="395">
                  <c:v>1/17/2026 10:00</c:v>
                </c:pt>
                <c:pt idx="396">
                  <c:v>1/17/2026 11:00</c:v>
                </c:pt>
                <c:pt idx="397">
                  <c:v>1/17/2026 12:00</c:v>
                </c:pt>
                <c:pt idx="398">
                  <c:v>1/17/2026 13:00</c:v>
                </c:pt>
                <c:pt idx="399">
                  <c:v>1/17/2026 14:00</c:v>
                </c:pt>
                <c:pt idx="400">
                  <c:v>1/17/2026 15:00</c:v>
                </c:pt>
                <c:pt idx="401">
                  <c:v>1/17/2026 16:00</c:v>
                </c:pt>
                <c:pt idx="402">
                  <c:v>1/17/2026 17:00</c:v>
                </c:pt>
                <c:pt idx="403">
                  <c:v>1/17/2026 18:00</c:v>
                </c:pt>
                <c:pt idx="404">
                  <c:v>1/17/2026 19:00</c:v>
                </c:pt>
                <c:pt idx="405">
                  <c:v>1/17/2026 20:00</c:v>
                </c:pt>
                <c:pt idx="406">
                  <c:v>1/17/2026 21:00</c:v>
                </c:pt>
                <c:pt idx="407">
                  <c:v>1/17/2026 22:00</c:v>
                </c:pt>
                <c:pt idx="408">
                  <c:v>1/17/2026 23:00</c:v>
                </c:pt>
                <c:pt idx="409">
                  <c:v>1/18/2026 0:00</c:v>
                </c:pt>
                <c:pt idx="410">
                  <c:v>1/18/2026 1:00</c:v>
                </c:pt>
                <c:pt idx="411">
                  <c:v>1/18/2026 2:00</c:v>
                </c:pt>
                <c:pt idx="412">
                  <c:v>1/18/2026 3:00</c:v>
                </c:pt>
                <c:pt idx="413">
                  <c:v>1/18/2026 4:00</c:v>
                </c:pt>
                <c:pt idx="414">
                  <c:v>1/18/2026 5:00</c:v>
                </c:pt>
                <c:pt idx="415">
                  <c:v>1/18/2026 6:00</c:v>
                </c:pt>
                <c:pt idx="416">
                  <c:v>1/18/2026 7:00</c:v>
                </c:pt>
                <c:pt idx="417">
                  <c:v>1/18/2026 8:00</c:v>
                </c:pt>
                <c:pt idx="418">
                  <c:v>1/18/2026 9:00</c:v>
                </c:pt>
                <c:pt idx="419">
                  <c:v>1/18/2026 10:00</c:v>
                </c:pt>
                <c:pt idx="420">
                  <c:v>1/18/2026 11:00</c:v>
                </c:pt>
                <c:pt idx="421">
                  <c:v>1/18/2026 12:00</c:v>
                </c:pt>
                <c:pt idx="422">
                  <c:v>1/18/2026 13:00</c:v>
                </c:pt>
                <c:pt idx="423">
                  <c:v>1/18/2026 14:00</c:v>
                </c:pt>
                <c:pt idx="424">
                  <c:v>1/18/2026 15:00</c:v>
                </c:pt>
                <c:pt idx="425">
                  <c:v>1/18/2026 16:00</c:v>
                </c:pt>
                <c:pt idx="426">
                  <c:v>1/18/2026 17:00</c:v>
                </c:pt>
                <c:pt idx="427">
                  <c:v>1/18/2026 18:00</c:v>
                </c:pt>
                <c:pt idx="428">
                  <c:v>1/18/2026 19:00</c:v>
                </c:pt>
                <c:pt idx="429">
                  <c:v>1/18/2026 20:00</c:v>
                </c:pt>
                <c:pt idx="430">
                  <c:v>1/18/2026 21:00</c:v>
                </c:pt>
                <c:pt idx="431">
                  <c:v>1/18/2026 22:00</c:v>
                </c:pt>
                <c:pt idx="432">
                  <c:v>1/18/2026 23:00</c:v>
                </c:pt>
                <c:pt idx="433">
                  <c:v>1/19/2026 0:00</c:v>
                </c:pt>
                <c:pt idx="434">
                  <c:v>1/19/2026 1:00</c:v>
                </c:pt>
                <c:pt idx="435">
                  <c:v>1/19/2026 2:00</c:v>
                </c:pt>
                <c:pt idx="436">
                  <c:v>1/19/2026 3:00</c:v>
                </c:pt>
                <c:pt idx="437">
                  <c:v>1/19/2026 4:00</c:v>
                </c:pt>
                <c:pt idx="438">
                  <c:v>1/19/2026 5:00</c:v>
                </c:pt>
                <c:pt idx="439">
                  <c:v>1/19/2026 6:00</c:v>
                </c:pt>
                <c:pt idx="440">
                  <c:v>1/19/2026 7:00</c:v>
                </c:pt>
                <c:pt idx="441">
                  <c:v>1/19/2026 8:00</c:v>
                </c:pt>
                <c:pt idx="442">
                  <c:v>1/19/2026 9:00</c:v>
                </c:pt>
                <c:pt idx="443">
                  <c:v>1/19/2026 10:00</c:v>
                </c:pt>
                <c:pt idx="444">
                  <c:v>1/19/2026 11:00</c:v>
                </c:pt>
                <c:pt idx="445">
                  <c:v>1/19/2026 12:00</c:v>
                </c:pt>
                <c:pt idx="446">
                  <c:v>1/19/2026 13:00</c:v>
                </c:pt>
                <c:pt idx="447">
                  <c:v>1/19/2026 14:00</c:v>
                </c:pt>
                <c:pt idx="448">
                  <c:v>1/19/2026 15:00</c:v>
                </c:pt>
                <c:pt idx="449">
                  <c:v>1/19/2026 16:00</c:v>
                </c:pt>
                <c:pt idx="450">
                  <c:v>1/19/2026 17:00</c:v>
                </c:pt>
                <c:pt idx="451">
                  <c:v>1/19/2026 18:00</c:v>
                </c:pt>
                <c:pt idx="452">
                  <c:v>1/19/2026 19:00</c:v>
                </c:pt>
                <c:pt idx="453">
                  <c:v>1/19/2026 20:00</c:v>
                </c:pt>
                <c:pt idx="454">
                  <c:v>1/19/2026 21:00</c:v>
                </c:pt>
                <c:pt idx="455">
                  <c:v>1/19/2026 22:00</c:v>
                </c:pt>
                <c:pt idx="456">
                  <c:v>1/19/2026 23:00</c:v>
                </c:pt>
                <c:pt idx="457">
                  <c:v>1/20/2026 0:00</c:v>
                </c:pt>
                <c:pt idx="458">
                  <c:v>1/20/2026 1:00</c:v>
                </c:pt>
                <c:pt idx="459">
                  <c:v>1/20/2026 2:00</c:v>
                </c:pt>
                <c:pt idx="460">
                  <c:v>1/20/2026 3:00</c:v>
                </c:pt>
                <c:pt idx="461">
                  <c:v>1/20/2026 4:00</c:v>
                </c:pt>
                <c:pt idx="462">
                  <c:v>1/20/2026 5:00</c:v>
                </c:pt>
                <c:pt idx="463">
                  <c:v>1/20/2026 6:00</c:v>
                </c:pt>
                <c:pt idx="464">
                  <c:v>1/20/2026 7:00</c:v>
                </c:pt>
                <c:pt idx="465">
                  <c:v>1/20/2026 8:00</c:v>
                </c:pt>
                <c:pt idx="466">
                  <c:v>1/20/2026 9:00</c:v>
                </c:pt>
                <c:pt idx="467">
                  <c:v>1/20/2026 10:00</c:v>
                </c:pt>
                <c:pt idx="468">
                  <c:v>1/20/2026 11:00</c:v>
                </c:pt>
                <c:pt idx="469">
                  <c:v>1/20/2026 12:00</c:v>
                </c:pt>
                <c:pt idx="470">
                  <c:v>1/20/2026 13:00</c:v>
                </c:pt>
                <c:pt idx="471">
                  <c:v>1/20/2026 14:00</c:v>
                </c:pt>
                <c:pt idx="472">
                  <c:v>1/20/2026 15:00</c:v>
                </c:pt>
                <c:pt idx="473">
                  <c:v>1/20/2026 16:00</c:v>
                </c:pt>
                <c:pt idx="474">
                  <c:v>1/20/2026 17:00</c:v>
                </c:pt>
                <c:pt idx="475">
                  <c:v>1/20/2026 18:00</c:v>
                </c:pt>
                <c:pt idx="476">
                  <c:v>1/20/2026 19:00</c:v>
                </c:pt>
                <c:pt idx="477">
                  <c:v>1/20/2026 20:00</c:v>
                </c:pt>
                <c:pt idx="478">
                  <c:v>1/20/2026 21:00</c:v>
                </c:pt>
                <c:pt idx="479">
                  <c:v>1/20/2026 22:00</c:v>
                </c:pt>
                <c:pt idx="480">
                  <c:v>1/20/2026 23:00</c:v>
                </c:pt>
                <c:pt idx="481">
                  <c:v>1/21/2026 0:00</c:v>
                </c:pt>
                <c:pt idx="482">
                  <c:v>1/21/2026 1:00</c:v>
                </c:pt>
                <c:pt idx="483">
                  <c:v>1/21/2026 2:00</c:v>
                </c:pt>
                <c:pt idx="484">
                  <c:v>1/21/2026 3:00</c:v>
                </c:pt>
                <c:pt idx="485">
                  <c:v>1/21/2026 4:00</c:v>
                </c:pt>
                <c:pt idx="486">
                  <c:v>1/21/2026 5:00</c:v>
                </c:pt>
                <c:pt idx="487">
                  <c:v>1/21/2026 6:00</c:v>
                </c:pt>
                <c:pt idx="488">
                  <c:v>1/21/2026 7:00</c:v>
                </c:pt>
                <c:pt idx="489">
                  <c:v>1/21/2026 8:00</c:v>
                </c:pt>
                <c:pt idx="490">
                  <c:v>1/21/2026 9:00</c:v>
                </c:pt>
                <c:pt idx="491">
                  <c:v>1/21/2026 10:00</c:v>
                </c:pt>
                <c:pt idx="492">
                  <c:v>1/21/2026 11:00</c:v>
                </c:pt>
                <c:pt idx="493">
                  <c:v>1/21/2026 12:00</c:v>
                </c:pt>
                <c:pt idx="494">
                  <c:v>1/21/2026 13:00</c:v>
                </c:pt>
                <c:pt idx="495">
                  <c:v>1/21/2026 14:00</c:v>
                </c:pt>
                <c:pt idx="496">
                  <c:v>1/21/2026 15:00</c:v>
                </c:pt>
                <c:pt idx="497">
                  <c:v>1/21/2026 16:00</c:v>
                </c:pt>
                <c:pt idx="498">
                  <c:v>1/21/2026 17:00</c:v>
                </c:pt>
                <c:pt idx="499">
                  <c:v>1/21/2026 18:00</c:v>
                </c:pt>
                <c:pt idx="500">
                  <c:v>1/21/2026 19:00</c:v>
                </c:pt>
                <c:pt idx="501">
                  <c:v>1/21/2026 20:00</c:v>
                </c:pt>
                <c:pt idx="502">
                  <c:v>1/21/2026 21:00</c:v>
                </c:pt>
                <c:pt idx="503">
                  <c:v>1/21/2026 22:00</c:v>
                </c:pt>
                <c:pt idx="504">
                  <c:v>1/21/2026 23:00</c:v>
                </c:pt>
                <c:pt idx="505">
                  <c:v>1/22/2026 0:00</c:v>
                </c:pt>
                <c:pt idx="506">
                  <c:v>1/22/2026 1:00</c:v>
                </c:pt>
                <c:pt idx="507">
                  <c:v>1/22/2026 2:00</c:v>
                </c:pt>
                <c:pt idx="508">
                  <c:v>1/22/2026 3:00</c:v>
                </c:pt>
                <c:pt idx="509">
                  <c:v>1/22/2026 4:00</c:v>
                </c:pt>
                <c:pt idx="510">
                  <c:v>1/22/2026 5:00</c:v>
                </c:pt>
                <c:pt idx="511">
                  <c:v>1/22/2026 6:00</c:v>
                </c:pt>
                <c:pt idx="512">
                  <c:v>1/22/2026 7:00</c:v>
                </c:pt>
                <c:pt idx="513">
                  <c:v>1/22/2026 8:00</c:v>
                </c:pt>
                <c:pt idx="514">
                  <c:v>1/22/2026 9:00</c:v>
                </c:pt>
                <c:pt idx="515">
                  <c:v>1/22/2026 10:00</c:v>
                </c:pt>
                <c:pt idx="516">
                  <c:v>1/22/2026 11:00</c:v>
                </c:pt>
                <c:pt idx="517">
                  <c:v>1/22/2026 12:00</c:v>
                </c:pt>
                <c:pt idx="518">
                  <c:v>1/22/2026 13:00</c:v>
                </c:pt>
                <c:pt idx="519">
                  <c:v>1/22/2026 14:00</c:v>
                </c:pt>
                <c:pt idx="520">
                  <c:v>1/22/2026 15:00</c:v>
                </c:pt>
                <c:pt idx="521">
                  <c:v>1/22/2026 16:00</c:v>
                </c:pt>
                <c:pt idx="522">
                  <c:v>1/22/2026 17:00</c:v>
                </c:pt>
                <c:pt idx="523">
                  <c:v>1/22/2026 18:00</c:v>
                </c:pt>
                <c:pt idx="524">
                  <c:v>1/22/2026 19:00</c:v>
                </c:pt>
                <c:pt idx="525">
                  <c:v>1/22/2026 20:00</c:v>
                </c:pt>
                <c:pt idx="526">
                  <c:v>1/22/2026 21:00</c:v>
                </c:pt>
                <c:pt idx="527">
                  <c:v>1/22/2026 22:00</c:v>
                </c:pt>
                <c:pt idx="528">
                  <c:v>1/22/2026 23:00</c:v>
                </c:pt>
                <c:pt idx="529">
                  <c:v>1/23/2026 0:00</c:v>
                </c:pt>
                <c:pt idx="530">
                  <c:v>1/23/2026 1:00</c:v>
                </c:pt>
                <c:pt idx="531">
                  <c:v>1/23/2026 2:00</c:v>
                </c:pt>
                <c:pt idx="532">
                  <c:v>1/23/2026 3:00</c:v>
                </c:pt>
                <c:pt idx="533">
                  <c:v>1/23/2026 4:00</c:v>
                </c:pt>
                <c:pt idx="534">
                  <c:v>1/23/2026 5:00</c:v>
                </c:pt>
                <c:pt idx="535">
                  <c:v>1/23/2026 6:00</c:v>
                </c:pt>
                <c:pt idx="536">
                  <c:v>1/23/2026 7:00</c:v>
                </c:pt>
                <c:pt idx="537">
                  <c:v>1/23/2026 8:00</c:v>
                </c:pt>
                <c:pt idx="538">
                  <c:v>1/23/2026 9:00</c:v>
                </c:pt>
                <c:pt idx="539">
                  <c:v>1/23/2026 10:00</c:v>
                </c:pt>
                <c:pt idx="540">
                  <c:v>1/23/2026 11:00</c:v>
                </c:pt>
                <c:pt idx="541">
                  <c:v>1/23/2026 12:00</c:v>
                </c:pt>
                <c:pt idx="542">
                  <c:v>1/23/2026 13:00</c:v>
                </c:pt>
                <c:pt idx="543">
                  <c:v>1/23/2026 14:00</c:v>
                </c:pt>
                <c:pt idx="544">
                  <c:v>1/23/2026 15:00</c:v>
                </c:pt>
                <c:pt idx="545">
                  <c:v>1/23/2026 16:00</c:v>
                </c:pt>
                <c:pt idx="546">
                  <c:v>1/23/2026 17:00</c:v>
                </c:pt>
                <c:pt idx="547">
                  <c:v>1/23/2026 18:00</c:v>
                </c:pt>
                <c:pt idx="548">
                  <c:v>1/23/2026 19:00</c:v>
                </c:pt>
                <c:pt idx="549">
                  <c:v>1/23/2026 20:00</c:v>
                </c:pt>
                <c:pt idx="550">
                  <c:v>1/23/2026 21:00</c:v>
                </c:pt>
                <c:pt idx="551">
                  <c:v>1/23/2026 22:00</c:v>
                </c:pt>
                <c:pt idx="552">
                  <c:v>1/23/2026 23:00</c:v>
                </c:pt>
                <c:pt idx="553">
                  <c:v>1/24/2026 0:00</c:v>
                </c:pt>
                <c:pt idx="554">
                  <c:v>1/24/2026 1:00</c:v>
                </c:pt>
                <c:pt idx="555">
                  <c:v>1/24/2026 2:00</c:v>
                </c:pt>
                <c:pt idx="556">
                  <c:v>1/24/2026 3:00</c:v>
                </c:pt>
                <c:pt idx="557">
                  <c:v>1/24/2026 4:00</c:v>
                </c:pt>
                <c:pt idx="558">
                  <c:v>1/24/2026 5:00</c:v>
                </c:pt>
                <c:pt idx="559">
                  <c:v>1/24/2026 6:00</c:v>
                </c:pt>
                <c:pt idx="560">
                  <c:v>1/24/2026 7:00</c:v>
                </c:pt>
                <c:pt idx="561">
                  <c:v>1/24/2026 8:00</c:v>
                </c:pt>
                <c:pt idx="562">
                  <c:v>1/24/2026 9:00</c:v>
                </c:pt>
                <c:pt idx="563">
                  <c:v>1/24/2026 10:00</c:v>
                </c:pt>
                <c:pt idx="564">
                  <c:v>1/24/2026 11:00</c:v>
                </c:pt>
                <c:pt idx="565">
                  <c:v>1/24/2026 12:00</c:v>
                </c:pt>
                <c:pt idx="566">
                  <c:v>1/24/2026 13:00</c:v>
                </c:pt>
                <c:pt idx="567">
                  <c:v>1/24/2026 14:00</c:v>
                </c:pt>
                <c:pt idx="568">
                  <c:v>1/24/2026 15:00</c:v>
                </c:pt>
                <c:pt idx="569">
                  <c:v>1/24/2026 16:00</c:v>
                </c:pt>
                <c:pt idx="570">
                  <c:v>1/24/2026 17:00</c:v>
                </c:pt>
                <c:pt idx="571">
                  <c:v>1/24/2026 18:00</c:v>
                </c:pt>
                <c:pt idx="572">
                  <c:v>1/24/2026 19:00</c:v>
                </c:pt>
                <c:pt idx="573">
                  <c:v>1/24/2026 20:00</c:v>
                </c:pt>
                <c:pt idx="574">
                  <c:v>1/24/2026 21:00</c:v>
                </c:pt>
                <c:pt idx="575">
                  <c:v>1/24/2026 22:00</c:v>
                </c:pt>
                <c:pt idx="576">
                  <c:v>1/24/2026 23:00</c:v>
                </c:pt>
                <c:pt idx="577">
                  <c:v>1/25/2026 0:00</c:v>
                </c:pt>
                <c:pt idx="578">
                  <c:v>1/25/2026 1:00</c:v>
                </c:pt>
                <c:pt idx="579">
                  <c:v>1/25/2026 2:00</c:v>
                </c:pt>
                <c:pt idx="580">
                  <c:v>1/25/2026 3:00</c:v>
                </c:pt>
                <c:pt idx="581">
                  <c:v>1/25/2026 4:00</c:v>
                </c:pt>
                <c:pt idx="582">
                  <c:v>1/25/2026 5:00</c:v>
                </c:pt>
                <c:pt idx="583">
                  <c:v>1/25/2026 6:00</c:v>
                </c:pt>
                <c:pt idx="584">
                  <c:v>1/25/2026 7:00</c:v>
                </c:pt>
                <c:pt idx="585">
                  <c:v>1/25/2026 8:00</c:v>
                </c:pt>
                <c:pt idx="586">
                  <c:v>1/25/2026 9:00</c:v>
                </c:pt>
                <c:pt idx="587">
                  <c:v>1/25/2026 10:00</c:v>
                </c:pt>
                <c:pt idx="588">
                  <c:v>1/25/2026 11:00</c:v>
                </c:pt>
                <c:pt idx="589">
                  <c:v>1/25/2026 12:00</c:v>
                </c:pt>
                <c:pt idx="590">
                  <c:v>1/25/2026 13:00</c:v>
                </c:pt>
                <c:pt idx="591">
                  <c:v>1/25/2026 14:00</c:v>
                </c:pt>
                <c:pt idx="592">
                  <c:v>1/25/2026 15:00</c:v>
                </c:pt>
                <c:pt idx="593">
                  <c:v>1/25/2026 16:00</c:v>
                </c:pt>
                <c:pt idx="594">
                  <c:v>1/25/2026 17:00</c:v>
                </c:pt>
                <c:pt idx="595">
                  <c:v>1/25/2026 18:00</c:v>
                </c:pt>
                <c:pt idx="596">
                  <c:v>1/25/2026 19:00</c:v>
                </c:pt>
                <c:pt idx="597">
                  <c:v>1/25/2026 20:00</c:v>
                </c:pt>
                <c:pt idx="598">
                  <c:v>1/25/2026 21:00</c:v>
                </c:pt>
                <c:pt idx="599">
                  <c:v>1/25/2026 22:00</c:v>
                </c:pt>
                <c:pt idx="600">
                  <c:v>1/25/2026 23:00</c:v>
                </c:pt>
                <c:pt idx="601">
                  <c:v>1/26/2026 0:00</c:v>
                </c:pt>
                <c:pt idx="602">
                  <c:v>1/26/2026 1:00</c:v>
                </c:pt>
                <c:pt idx="603">
                  <c:v>1/26/2026 2:00</c:v>
                </c:pt>
                <c:pt idx="604">
                  <c:v>1/26/2026 3:00</c:v>
                </c:pt>
                <c:pt idx="605">
                  <c:v>1/26/2026 4:00</c:v>
                </c:pt>
                <c:pt idx="606">
                  <c:v>1/26/2026 5:00</c:v>
                </c:pt>
                <c:pt idx="607">
                  <c:v>1/26/2026 6:00</c:v>
                </c:pt>
                <c:pt idx="608">
                  <c:v>1/26/2026 7:00</c:v>
                </c:pt>
                <c:pt idx="609">
                  <c:v>1/26/2026 8:00</c:v>
                </c:pt>
                <c:pt idx="610">
                  <c:v>1/26/2026 9:00</c:v>
                </c:pt>
                <c:pt idx="611">
                  <c:v>1/26/2026 10:00</c:v>
                </c:pt>
                <c:pt idx="612">
                  <c:v>1/26/2026 11:00</c:v>
                </c:pt>
                <c:pt idx="613">
                  <c:v>1/26/2026 12:00</c:v>
                </c:pt>
                <c:pt idx="614">
                  <c:v>1/26/2026 13:00</c:v>
                </c:pt>
                <c:pt idx="615">
                  <c:v>1/26/2026 14:00</c:v>
                </c:pt>
                <c:pt idx="616">
                  <c:v>1/26/2026 15:00</c:v>
                </c:pt>
                <c:pt idx="617">
                  <c:v>1/26/2026 16:00</c:v>
                </c:pt>
                <c:pt idx="618">
                  <c:v>1/26/2026 17:00</c:v>
                </c:pt>
                <c:pt idx="619">
                  <c:v>1/26/2026 18:00</c:v>
                </c:pt>
                <c:pt idx="620">
                  <c:v>1/26/2026 19:00</c:v>
                </c:pt>
                <c:pt idx="621">
                  <c:v>1/26/2026 20:00</c:v>
                </c:pt>
                <c:pt idx="622">
                  <c:v>1/26/2026 21:00</c:v>
                </c:pt>
                <c:pt idx="623">
                  <c:v>1/26/2026 22:00</c:v>
                </c:pt>
                <c:pt idx="624">
                  <c:v>1/26/2026 23:00</c:v>
                </c:pt>
                <c:pt idx="625">
                  <c:v>1/27/2026 0:00</c:v>
                </c:pt>
                <c:pt idx="626">
                  <c:v>1/27/2026 1:00</c:v>
                </c:pt>
                <c:pt idx="627">
                  <c:v>1/27/2026 2:00</c:v>
                </c:pt>
                <c:pt idx="628">
                  <c:v>1/27/2026 3:00</c:v>
                </c:pt>
                <c:pt idx="629">
                  <c:v>1/27/2026 4:00</c:v>
                </c:pt>
                <c:pt idx="630">
                  <c:v>1/27/2026 5:00</c:v>
                </c:pt>
                <c:pt idx="631">
                  <c:v>1/27/2026 6:00</c:v>
                </c:pt>
                <c:pt idx="632">
                  <c:v>1/27/2026 7:00</c:v>
                </c:pt>
                <c:pt idx="633">
                  <c:v>1/27/2026 8:00</c:v>
                </c:pt>
                <c:pt idx="634">
                  <c:v>1/27/2026 9:00</c:v>
                </c:pt>
                <c:pt idx="635">
                  <c:v>1/27/2026 10:00</c:v>
                </c:pt>
                <c:pt idx="636">
                  <c:v>1/27/2026 11:00</c:v>
                </c:pt>
                <c:pt idx="637">
                  <c:v>1/27/2026 12:00</c:v>
                </c:pt>
                <c:pt idx="638">
                  <c:v>1/27/2026 13:00</c:v>
                </c:pt>
                <c:pt idx="639">
                  <c:v>1/27/2026 14:00</c:v>
                </c:pt>
                <c:pt idx="640">
                  <c:v>1/27/2026 15:00</c:v>
                </c:pt>
                <c:pt idx="641">
                  <c:v>1/27/2026 16:00</c:v>
                </c:pt>
                <c:pt idx="642">
                  <c:v>1/27/2026 17:00</c:v>
                </c:pt>
                <c:pt idx="643">
                  <c:v>1/27/2026 18:00</c:v>
                </c:pt>
                <c:pt idx="644">
                  <c:v>1/27/2026 19:00</c:v>
                </c:pt>
                <c:pt idx="645">
                  <c:v>1/27/2026 20:00</c:v>
                </c:pt>
                <c:pt idx="646">
                  <c:v>1/27/2026 21:00</c:v>
                </c:pt>
                <c:pt idx="647">
                  <c:v>1/27/2026 22:00</c:v>
                </c:pt>
                <c:pt idx="648">
                  <c:v>1/27/2026 23:00</c:v>
                </c:pt>
                <c:pt idx="649">
                  <c:v>1/28/2026 0:00</c:v>
                </c:pt>
                <c:pt idx="650">
                  <c:v>1/28/2026 1:00</c:v>
                </c:pt>
                <c:pt idx="651">
                  <c:v>1/28/2026 2:00</c:v>
                </c:pt>
                <c:pt idx="652">
                  <c:v>1/28/2026 3:00</c:v>
                </c:pt>
                <c:pt idx="653">
                  <c:v>1/28/2026 4:00</c:v>
                </c:pt>
                <c:pt idx="654">
                  <c:v>1/28/2026 5:00</c:v>
                </c:pt>
                <c:pt idx="655">
                  <c:v>1/28/2026 6:00</c:v>
                </c:pt>
                <c:pt idx="656">
                  <c:v>1/28/2026 7:00</c:v>
                </c:pt>
                <c:pt idx="657">
                  <c:v>1/28/2026 8:00</c:v>
                </c:pt>
                <c:pt idx="658">
                  <c:v>1/28/2026 9:00</c:v>
                </c:pt>
                <c:pt idx="659">
                  <c:v>1/28/2026 10:00</c:v>
                </c:pt>
                <c:pt idx="660">
                  <c:v>1/28/2026 11:00</c:v>
                </c:pt>
                <c:pt idx="661">
                  <c:v>1/28/2026 12:00</c:v>
                </c:pt>
                <c:pt idx="662">
                  <c:v>1/28/2026 13:00</c:v>
                </c:pt>
                <c:pt idx="663">
                  <c:v>1/28/2026 14:00</c:v>
                </c:pt>
                <c:pt idx="664">
                  <c:v>1/28/2026 15:00</c:v>
                </c:pt>
                <c:pt idx="665">
                  <c:v>1/28/2026 16:00</c:v>
                </c:pt>
                <c:pt idx="666">
                  <c:v>1/28/2026 17:00</c:v>
                </c:pt>
                <c:pt idx="667">
                  <c:v>1/28/2026 18:00</c:v>
                </c:pt>
                <c:pt idx="668">
                  <c:v>1/28/2026 19:00</c:v>
                </c:pt>
                <c:pt idx="669">
                  <c:v>1/28/2026 20:00</c:v>
                </c:pt>
                <c:pt idx="670">
                  <c:v>1/28/2026 21:00</c:v>
                </c:pt>
                <c:pt idx="671">
                  <c:v>1/28/2026 22:00</c:v>
                </c:pt>
                <c:pt idx="672">
                  <c:v>1/28/2026 23:00</c:v>
                </c:pt>
                <c:pt idx="673">
                  <c:v>1/29/2026 0:00</c:v>
                </c:pt>
                <c:pt idx="674">
                  <c:v>1/29/2026 1:00</c:v>
                </c:pt>
                <c:pt idx="675">
                  <c:v>1/29/2026 2:00</c:v>
                </c:pt>
                <c:pt idx="676">
                  <c:v>1/29/2026 3:00</c:v>
                </c:pt>
                <c:pt idx="677">
                  <c:v>1/29/2026 4:00</c:v>
                </c:pt>
                <c:pt idx="678">
                  <c:v>1/29/2026 5:00</c:v>
                </c:pt>
                <c:pt idx="679">
                  <c:v>1/29/2026 6:00</c:v>
                </c:pt>
                <c:pt idx="680">
                  <c:v>1/29/2026 7:00</c:v>
                </c:pt>
                <c:pt idx="681">
                  <c:v>1/29/2026 8:00</c:v>
                </c:pt>
                <c:pt idx="682">
                  <c:v>1/29/2026 9:00</c:v>
                </c:pt>
                <c:pt idx="683">
                  <c:v>1/29/2026 10:00</c:v>
                </c:pt>
                <c:pt idx="684">
                  <c:v>1/29/2026 11:00</c:v>
                </c:pt>
                <c:pt idx="685">
                  <c:v>1/29/2026 12:00</c:v>
                </c:pt>
                <c:pt idx="686">
                  <c:v>1/29/2026 13:00</c:v>
                </c:pt>
                <c:pt idx="687">
                  <c:v>1/29/2026 14:00</c:v>
                </c:pt>
                <c:pt idx="688">
                  <c:v>1/29/2026 15:00</c:v>
                </c:pt>
                <c:pt idx="689">
                  <c:v>1/29/2026 16:00</c:v>
                </c:pt>
                <c:pt idx="690">
                  <c:v>1/29/2026 17:00</c:v>
                </c:pt>
                <c:pt idx="691">
                  <c:v>1/29/2026 18:00</c:v>
                </c:pt>
                <c:pt idx="692">
                  <c:v>1/29/2026 19:00</c:v>
                </c:pt>
                <c:pt idx="693">
                  <c:v>1/29/2026 20:00</c:v>
                </c:pt>
                <c:pt idx="694">
                  <c:v>1/29/2026 21:00</c:v>
                </c:pt>
                <c:pt idx="695">
                  <c:v>1/29/2026 22:00</c:v>
                </c:pt>
                <c:pt idx="696">
                  <c:v>1/29/2026 23:00</c:v>
                </c:pt>
                <c:pt idx="697">
                  <c:v>1/30/2026 0:00</c:v>
                </c:pt>
                <c:pt idx="698">
                  <c:v>1/30/2026 1:00</c:v>
                </c:pt>
                <c:pt idx="699">
                  <c:v>1/30/2026 2:00</c:v>
                </c:pt>
                <c:pt idx="700">
                  <c:v>1/30/2026 3:00</c:v>
                </c:pt>
                <c:pt idx="701">
                  <c:v>1/30/2026 4:00</c:v>
                </c:pt>
                <c:pt idx="702">
                  <c:v>1/30/2026 5:00</c:v>
                </c:pt>
                <c:pt idx="703">
                  <c:v>1/30/2026 6:00</c:v>
                </c:pt>
                <c:pt idx="704">
                  <c:v>1/30/2026 7:00</c:v>
                </c:pt>
                <c:pt idx="705">
                  <c:v>1/30/2026 8:00</c:v>
                </c:pt>
                <c:pt idx="706">
                  <c:v>1/30/2026 9:00</c:v>
                </c:pt>
                <c:pt idx="707">
                  <c:v>1/30/2026 10:00</c:v>
                </c:pt>
                <c:pt idx="708">
                  <c:v>1/30/2026 11:00</c:v>
                </c:pt>
                <c:pt idx="709">
                  <c:v>1/30/2026 12:00</c:v>
                </c:pt>
                <c:pt idx="710">
                  <c:v>1/30/2026 13:00</c:v>
                </c:pt>
                <c:pt idx="711">
                  <c:v>1/30/2026 14:00</c:v>
                </c:pt>
                <c:pt idx="712">
                  <c:v>1/30/2026 15:00</c:v>
                </c:pt>
                <c:pt idx="713">
                  <c:v>1/30/2026 16:00</c:v>
                </c:pt>
                <c:pt idx="714">
                  <c:v>1/30/2026 17:00</c:v>
                </c:pt>
                <c:pt idx="715">
                  <c:v>1/30/2026 18:00</c:v>
                </c:pt>
                <c:pt idx="716">
                  <c:v>1/30/2026 19:00</c:v>
                </c:pt>
                <c:pt idx="717">
                  <c:v>1/30/2026 20:00</c:v>
                </c:pt>
                <c:pt idx="718">
                  <c:v>1/30/2026 21:00</c:v>
                </c:pt>
                <c:pt idx="719">
                  <c:v>1/30/2026 22:00</c:v>
                </c:pt>
                <c:pt idx="720">
                  <c:v>1/30/2026 23:00</c:v>
                </c:pt>
                <c:pt idx="721">
                  <c:v>1/31/2026 0:00</c:v>
                </c:pt>
                <c:pt idx="722">
                  <c:v>1/31/2026 1:00</c:v>
                </c:pt>
                <c:pt idx="723">
                  <c:v>1/31/2026 2:00</c:v>
                </c:pt>
                <c:pt idx="724">
                  <c:v>1/31/2026 3:00</c:v>
                </c:pt>
                <c:pt idx="725">
                  <c:v>1/31/2026 4:00</c:v>
                </c:pt>
                <c:pt idx="726">
                  <c:v>1/31/2026 5:00</c:v>
                </c:pt>
                <c:pt idx="727">
                  <c:v>1/31/2026 6:00</c:v>
                </c:pt>
                <c:pt idx="728">
                  <c:v>1/31/2026 7:00</c:v>
                </c:pt>
                <c:pt idx="729">
                  <c:v>1/31/2026 8:00</c:v>
                </c:pt>
                <c:pt idx="730">
                  <c:v>1/31/2026 9:00</c:v>
                </c:pt>
                <c:pt idx="731">
                  <c:v>1/31/2026 10:00</c:v>
                </c:pt>
                <c:pt idx="732">
                  <c:v>1/31/2026 11:00</c:v>
                </c:pt>
                <c:pt idx="733">
                  <c:v>1/31/2026 12:00</c:v>
                </c:pt>
                <c:pt idx="734">
                  <c:v>1/31/2026 13:00</c:v>
                </c:pt>
                <c:pt idx="735">
                  <c:v>1/31/2026 14:00</c:v>
                </c:pt>
                <c:pt idx="736">
                  <c:v>1/31/2026 15:00</c:v>
                </c:pt>
                <c:pt idx="737">
                  <c:v>1/31/2026 16:00</c:v>
                </c:pt>
                <c:pt idx="738">
                  <c:v>1/31/2026 17:00</c:v>
                </c:pt>
                <c:pt idx="739">
                  <c:v>1/31/2026 18:00</c:v>
                </c:pt>
                <c:pt idx="740">
                  <c:v>1/31/2026 19:00</c:v>
                </c:pt>
                <c:pt idx="741">
                  <c:v>1/31/2026 20:00</c:v>
                </c:pt>
                <c:pt idx="742">
                  <c:v>1/31/2026 21:00</c:v>
                </c:pt>
                <c:pt idx="743">
                  <c:v>1/31/2026 22:00</c:v>
                </c:pt>
                <c:pt idx="744">
                  <c:v>1/31/2026 23:00</c:v>
                </c:pt>
                <c:pt idx="745">
                  <c:v>2/1/2026 0:00</c:v>
                </c:pt>
                <c:pt idx="746">
                  <c:v>2/1/2026 1:00</c:v>
                </c:pt>
                <c:pt idx="747">
                  <c:v>2/1/2026 2:00</c:v>
                </c:pt>
                <c:pt idx="748">
                  <c:v>2/1/2026 3:00</c:v>
                </c:pt>
                <c:pt idx="749">
                  <c:v>2/1/2026 4:00</c:v>
                </c:pt>
                <c:pt idx="750">
                  <c:v>2/1/2026 5:00</c:v>
                </c:pt>
                <c:pt idx="751">
                  <c:v>2/1/2026 6:00</c:v>
                </c:pt>
                <c:pt idx="752">
                  <c:v>2/1/2026 7:00</c:v>
                </c:pt>
                <c:pt idx="753">
                  <c:v>2/1/2026 8:00</c:v>
                </c:pt>
                <c:pt idx="754">
                  <c:v>2/1/2026 9:00</c:v>
                </c:pt>
                <c:pt idx="755">
                  <c:v>2/1/2026 10:00</c:v>
                </c:pt>
                <c:pt idx="756">
                  <c:v>2/1/2026 11:00</c:v>
                </c:pt>
                <c:pt idx="757">
                  <c:v>2/1/2026 12:00</c:v>
                </c:pt>
                <c:pt idx="758">
                  <c:v>2/1/2026 13:00</c:v>
                </c:pt>
                <c:pt idx="759">
                  <c:v>2/1/2026 14:00</c:v>
                </c:pt>
                <c:pt idx="760">
                  <c:v>2/1/2026 15:00</c:v>
                </c:pt>
                <c:pt idx="761">
                  <c:v>2/1/2026 16:00</c:v>
                </c:pt>
                <c:pt idx="762">
                  <c:v>2/1/2026 17:00</c:v>
                </c:pt>
                <c:pt idx="763">
                  <c:v>2/1/2026 18:00</c:v>
                </c:pt>
                <c:pt idx="764">
                  <c:v>2/1/2026 19:00</c:v>
                </c:pt>
                <c:pt idx="765">
                  <c:v>2/1/2026 20:00</c:v>
                </c:pt>
                <c:pt idx="766">
                  <c:v>2/1/2026 21:00</c:v>
                </c:pt>
                <c:pt idx="767">
                  <c:v>2/1/2026 22:00</c:v>
                </c:pt>
                <c:pt idx="768">
                  <c:v>2/1/2026 23:00</c:v>
                </c:pt>
                <c:pt idx="769">
                  <c:v>2/2/2026 0:00</c:v>
                </c:pt>
                <c:pt idx="770">
                  <c:v>2/2/2026 1:00</c:v>
                </c:pt>
                <c:pt idx="771">
                  <c:v>2/2/2026 2:00</c:v>
                </c:pt>
                <c:pt idx="772">
                  <c:v>2/2/2026 3:00</c:v>
                </c:pt>
                <c:pt idx="773">
                  <c:v>2/2/2026 4:00</c:v>
                </c:pt>
                <c:pt idx="774">
                  <c:v>2/2/2026 5:00</c:v>
                </c:pt>
                <c:pt idx="775">
                  <c:v>2/2/2026 6:00</c:v>
                </c:pt>
                <c:pt idx="776">
                  <c:v>2/2/2026 7:00</c:v>
                </c:pt>
                <c:pt idx="777">
                  <c:v>2/2/2026 8:00</c:v>
                </c:pt>
                <c:pt idx="778">
                  <c:v>2/2/2026 9:00</c:v>
                </c:pt>
                <c:pt idx="779">
                  <c:v>2/2/2026 10:00</c:v>
                </c:pt>
                <c:pt idx="780">
                  <c:v>2/2/2026 11:00</c:v>
                </c:pt>
                <c:pt idx="781">
                  <c:v>2/2/2026 12:00</c:v>
                </c:pt>
                <c:pt idx="782">
                  <c:v>2/2/2026 13:00</c:v>
                </c:pt>
                <c:pt idx="783">
                  <c:v>2/2/2026 14:00</c:v>
                </c:pt>
                <c:pt idx="784">
                  <c:v>2/2/2026 15:00</c:v>
                </c:pt>
                <c:pt idx="785">
                  <c:v>2/2/2026 16:00</c:v>
                </c:pt>
                <c:pt idx="786">
                  <c:v>2/2/2026 17:00</c:v>
                </c:pt>
                <c:pt idx="787">
                  <c:v>2/2/2026 18:00</c:v>
                </c:pt>
                <c:pt idx="788">
                  <c:v>2/2/2026 19:00</c:v>
                </c:pt>
                <c:pt idx="789">
                  <c:v>2/2/2026 20:00</c:v>
                </c:pt>
                <c:pt idx="790">
                  <c:v>2/2/2026 21:00</c:v>
                </c:pt>
                <c:pt idx="791">
                  <c:v>2/2/2026 22:00</c:v>
                </c:pt>
                <c:pt idx="792">
                  <c:v>2/2/2026 23:00</c:v>
                </c:pt>
                <c:pt idx="793">
                  <c:v>2/3/2026 0:00</c:v>
                </c:pt>
                <c:pt idx="794">
                  <c:v>2/3/2026 1:00</c:v>
                </c:pt>
                <c:pt idx="795">
                  <c:v>2/3/2026 2:00</c:v>
                </c:pt>
                <c:pt idx="796">
                  <c:v>2/3/2026 3:00</c:v>
                </c:pt>
                <c:pt idx="797">
                  <c:v>2/3/2026 4:00</c:v>
                </c:pt>
                <c:pt idx="798">
                  <c:v>2/3/2026 5:00</c:v>
                </c:pt>
                <c:pt idx="799">
                  <c:v>2/3/2026 6:00</c:v>
                </c:pt>
                <c:pt idx="800">
                  <c:v>2/3/2026 7:00</c:v>
                </c:pt>
                <c:pt idx="801">
                  <c:v>2/3/2026 8:00</c:v>
                </c:pt>
                <c:pt idx="802">
                  <c:v>2/3/2026 9:00</c:v>
                </c:pt>
                <c:pt idx="803">
                  <c:v>2/3/2026 10:00</c:v>
                </c:pt>
                <c:pt idx="804">
                  <c:v>2/3/2026 11:00</c:v>
                </c:pt>
                <c:pt idx="805">
                  <c:v>2/3/2026 12:00</c:v>
                </c:pt>
                <c:pt idx="806">
                  <c:v>2/3/2026 13:00</c:v>
                </c:pt>
                <c:pt idx="807">
                  <c:v>2/3/2026 14:00</c:v>
                </c:pt>
                <c:pt idx="808">
                  <c:v>2/3/2026 15:00</c:v>
                </c:pt>
                <c:pt idx="809">
                  <c:v>2/3/2026 16:00</c:v>
                </c:pt>
                <c:pt idx="810">
                  <c:v>2/3/2026 17:00</c:v>
                </c:pt>
                <c:pt idx="811">
                  <c:v>2/3/2026 18:00</c:v>
                </c:pt>
                <c:pt idx="812">
                  <c:v>2/3/2026 19:00</c:v>
                </c:pt>
                <c:pt idx="813">
                  <c:v>2/3/2026 20:00</c:v>
                </c:pt>
                <c:pt idx="814">
                  <c:v>2/3/2026 21:00</c:v>
                </c:pt>
                <c:pt idx="815">
                  <c:v>2/3/2026 22:00</c:v>
                </c:pt>
                <c:pt idx="816">
                  <c:v>2/3/2026 23:00</c:v>
                </c:pt>
                <c:pt idx="817">
                  <c:v>2/4/2026 0:00</c:v>
                </c:pt>
                <c:pt idx="818">
                  <c:v>2/4/2026 1:00</c:v>
                </c:pt>
                <c:pt idx="819">
                  <c:v>2/4/2026 2:00</c:v>
                </c:pt>
                <c:pt idx="820">
                  <c:v>2/4/2026 3:00</c:v>
                </c:pt>
                <c:pt idx="821">
                  <c:v>2/4/2026 4:00</c:v>
                </c:pt>
                <c:pt idx="822">
                  <c:v>2/4/2026 5:00</c:v>
                </c:pt>
                <c:pt idx="823">
                  <c:v>2/4/2026 6:00</c:v>
                </c:pt>
                <c:pt idx="824">
                  <c:v>2/4/2026 7:00</c:v>
                </c:pt>
                <c:pt idx="825">
                  <c:v>2/4/2026 8:00</c:v>
                </c:pt>
                <c:pt idx="826">
                  <c:v>2/4/2026 9:00</c:v>
                </c:pt>
                <c:pt idx="827">
                  <c:v>2/4/2026 10:00</c:v>
                </c:pt>
                <c:pt idx="828">
                  <c:v>2/4/2026 11:00</c:v>
                </c:pt>
                <c:pt idx="829">
                  <c:v>2/4/2026 12:00</c:v>
                </c:pt>
                <c:pt idx="830">
                  <c:v>2/4/2026 13:00</c:v>
                </c:pt>
                <c:pt idx="831">
                  <c:v>2/4/2026 14:00</c:v>
                </c:pt>
                <c:pt idx="832">
                  <c:v>2/4/2026 15:00</c:v>
                </c:pt>
                <c:pt idx="833">
                  <c:v>2/4/2026 16:00</c:v>
                </c:pt>
                <c:pt idx="834">
                  <c:v>2/4/2026 17:00</c:v>
                </c:pt>
                <c:pt idx="835">
                  <c:v>2/4/2026 18:00</c:v>
                </c:pt>
                <c:pt idx="836">
                  <c:v>2/4/2026 19:00</c:v>
                </c:pt>
                <c:pt idx="837">
                  <c:v>2/4/2026 20:00</c:v>
                </c:pt>
                <c:pt idx="838">
                  <c:v>2/4/2026 21:00</c:v>
                </c:pt>
                <c:pt idx="839">
                  <c:v>2/4/2026 22:00</c:v>
                </c:pt>
                <c:pt idx="840">
                  <c:v>2/4/2026 23:00</c:v>
                </c:pt>
                <c:pt idx="841">
                  <c:v>2/5/2026 0:00</c:v>
                </c:pt>
                <c:pt idx="842">
                  <c:v>2/5/2026 1:00</c:v>
                </c:pt>
                <c:pt idx="843">
                  <c:v>2/5/2026 2:00</c:v>
                </c:pt>
                <c:pt idx="844">
                  <c:v>2/5/2026 3:00</c:v>
                </c:pt>
                <c:pt idx="845">
                  <c:v>2/5/2026 4:00</c:v>
                </c:pt>
                <c:pt idx="846">
                  <c:v>2/5/2026 5:00</c:v>
                </c:pt>
                <c:pt idx="847">
                  <c:v>2/5/2026 6:00</c:v>
                </c:pt>
                <c:pt idx="848">
                  <c:v>2/5/2026 7:00</c:v>
                </c:pt>
                <c:pt idx="849">
                  <c:v>2/5/2026 8:00</c:v>
                </c:pt>
                <c:pt idx="850">
                  <c:v>2/5/2026 9:00</c:v>
                </c:pt>
                <c:pt idx="851">
                  <c:v>2/5/2026 10:00</c:v>
                </c:pt>
                <c:pt idx="852">
                  <c:v>2/5/2026 11:00</c:v>
                </c:pt>
                <c:pt idx="853">
                  <c:v>2/5/2026 12:00</c:v>
                </c:pt>
                <c:pt idx="854">
                  <c:v>2/5/2026 13:00</c:v>
                </c:pt>
                <c:pt idx="855">
                  <c:v>2/5/2026 14:00</c:v>
                </c:pt>
                <c:pt idx="856">
                  <c:v>2/5/2026 15:00</c:v>
                </c:pt>
                <c:pt idx="857">
                  <c:v>2/5/2026 16:00</c:v>
                </c:pt>
                <c:pt idx="858">
                  <c:v>2/5/2026 17:00</c:v>
                </c:pt>
                <c:pt idx="859">
                  <c:v>2/5/2026 18:00</c:v>
                </c:pt>
                <c:pt idx="860">
                  <c:v>2/5/2026 19:00</c:v>
                </c:pt>
                <c:pt idx="861">
                  <c:v>2/5/2026 20:00</c:v>
                </c:pt>
                <c:pt idx="862">
                  <c:v>2/5/2026 21:00</c:v>
                </c:pt>
                <c:pt idx="863">
                  <c:v>2/5/2026 22:00</c:v>
                </c:pt>
                <c:pt idx="864">
                  <c:v>2/5/2026 23:00</c:v>
                </c:pt>
                <c:pt idx="865">
                  <c:v>2/6/2026 0:00</c:v>
                </c:pt>
                <c:pt idx="866">
                  <c:v>2/6/2026 1:00</c:v>
                </c:pt>
                <c:pt idx="867">
                  <c:v>2/6/2026 2:00</c:v>
                </c:pt>
                <c:pt idx="868">
                  <c:v>2/6/2026 3:00</c:v>
                </c:pt>
                <c:pt idx="869">
                  <c:v>2/6/2026 4:00</c:v>
                </c:pt>
                <c:pt idx="870">
                  <c:v>2/6/2026 5:00</c:v>
                </c:pt>
                <c:pt idx="871">
                  <c:v>2/6/2026 6:00</c:v>
                </c:pt>
                <c:pt idx="872">
                  <c:v>2/6/2026 7:00</c:v>
                </c:pt>
                <c:pt idx="873">
                  <c:v>2/6/2026 8:00</c:v>
                </c:pt>
                <c:pt idx="874">
                  <c:v>2/6/2026 9:00</c:v>
                </c:pt>
                <c:pt idx="875">
                  <c:v>2/6/2026 10:00</c:v>
                </c:pt>
                <c:pt idx="876">
                  <c:v>2/6/2026 11:00</c:v>
                </c:pt>
                <c:pt idx="877">
                  <c:v>2/6/2026 12:00</c:v>
                </c:pt>
                <c:pt idx="878">
                  <c:v>2/6/2026 13:00</c:v>
                </c:pt>
                <c:pt idx="879">
                  <c:v>2/6/2026 14:00</c:v>
                </c:pt>
                <c:pt idx="880">
                  <c:v>2/6/2026 15:00</c:v>
                </c:pt>
                <c:pt idx="881">
                  <c:v>2/6/2026 16:00</c:v>
                </c:pt>
                <c:pt idx="882">
                  <c:v>2/6/2026 17:00</c:v>
                </c:pt>
                <c:pt idx="883">
                  <c:v>2/6/2026 18:00</c:v>
                </c:pt>
                <c:pt idx="884">
                  <c:v>2/6/2026 19:00</c:v>
                </c:pt>
                <c:pt idx="885">
                  <c:v>2/6/2026 20:00</c:v>
                </c:pt>
                <c:pt idx="886">
                  <c:v>2/6/2026 21:00</c:v>
                </c:pt>
                <c:pt idx="887">
                  <c:v>2/6/2026 22:00</c:v>
                </c:pt>
                <c:pt idx="888">
                  <c:v>2/6/2026 23:00</c:v>
                </c:pt>
                <c:pt idx="889">
                  <c:v>2/7/2026 0:00</c:v>
                </c:pt>
                <c:pt idx="890">
                  <c:v>2/7/2026 1:00</c:v>
                </c:pt>
                <c:pt idx="891">
                  <c:v>2/7/2026 2:00</c:v>
                </c:pt>
                <c:pt idx="892">
                  <c:v>2/7/2026 3:00</c:v>
                </c:pt>
                <c:pt idx="893">
                  <c:v>2/7/2026 4:00</c:v>
                </c:pt>
                <c:pt idx="894">
                  <c:v>2/7/2026 5:00</c:v>
                </c:pt>
                <c:pt idx="895">
                  <c:v>2/7/2026 6:00</c:v>
                </c:pt>
                <c:pt idx="896">
                  <c:v>2/7/2026 7:00</c:v>
                </c:pt>
                <c:pt idx="897">
                  <c:v>2/7/2026 8:00</c:v>
                </c:pt>
                <c:pt idx="898">
                  <c:v>2/7/2026 9:00</c:v>
                </c:pt>
                <c:pt idx="899">
                  <c:v>2/7/2026 10:00</c:v>
                </c:pt>
                <c:pt idx="900">
                  <c:v>2/7/2026 11:00</c:v>
                </c:pt>
                <c:pt idx="901">
                  <c:v>2/7/2026 12:00</c:v>
                </c:pt>
                <c:pt idx="902">
                  <c:v>2/7/2026 13:00</c:v>
                </c:pt>
                <c:pt idx="903">
                  <c:v>2/7/2026 14:00</c:v>
                </c:pt>
                <c:pt idx="904">
                  <c:v>2/7/2026 15:00</c:v>
                </c:pt>
                <c:pt idx="905">
                  <c:v>2/7/2026 16:00</c:v>
                </c:pt>
                <c:pt idx="906">
                  <c:v>2/7/2026 17:00</c:v>
                </c:pt>
                <c:pt idx="907">
                  <c:v>2/7/2026 18:00</c:v>
                </c:pt>
                <c:pt idx="908">
                  <c:v>2/7/2026 19:00</c:v>
                </c:pt>
                <c:pt idx="909">
                  <c:v>2/7/2026 20:00</c:v>
                </c:pt>
                <c:pt idx="910">
                  <c:v>2/7/2026 21:00</c:v>
                </c:pt>
                <c:pt idx="911">
                  <c:v>2/7/2026 22:00</c:v>
                </c:pt>
                <c:pt idx="912">
                  <c:v>2/7/2026 23:00</c:v>
                </c:pt>
                <c:pt idx="913">
                  <c:v>2/8/2026 0:00</c:v>
                </c:pt>
                <c:pt idx="914">
                  <c:v>2/8/2026 1:00</c:v>
                </c:pt>
                <c:pt idx="915">
                  <c:v>2/8/2026 2:00</c:v>
                </c:pt>
                <c:pt idx="916">
                  <c:v>2/8/2026 3:00</c:v>
                </c:pt>
                <c:pt idx="917">
                  <c:v>2/8/2026 4:00</c:v>
                </c:pt>
                <c:pt idx="918">
                  <c:v>2/8/2026 5:00</c:v>
                </c:pt>
                <c:pt idx="919">
                  <c:v>2/8/2026 6:00</c:v>
                </c:pt>
                <c:pt idx="920">
                  <c:v>2/8/2026 7:00</c:v>
                </c:pt>
                <c:pt idx="921">
                  <c:v>2/8/2026 8:00</c:v>
                </c:pt>
                <c:pt idx="922">
                  <c:v>2/8/2026 9:00</c:v>
                </c:pt>
                <c:pt idx="923">
                  <c:v>2/8/2026 10:00</c:v>
                </c:pt>
                <c:pt idx="924">
                  <c:v>2/8/2026 11:00</c:v>
                </c:pt>
                <c:pt idx="925">
                  <c:v>2/8/2026 12:00</c:v>
                </c:pt>
                <c:pt idx="926">
                  <c:v>2/8/2026 13:00</c:v>
                </c:pt>
                <c:pt idx="927">
                  <c:v>2/8/2026 14:00</c:v>
                </c:pt>
                <c:pt idx="928">
                  <c:v>2/8/2026 15:00</c:v>
                </c:pt>
                <c:pt idx="929">
                  <c:v>2/8/2026 16:00</c:v>
                </c:pt>
                <c:pt idx="930">
                  <c:v>2/8/2026 17:00</c:v>
                </c:pt>
                <c:pt idx="931">
                  <c:v>2/8/2026 18:00</c:v>
                </c:pt>
                <c:pt idx="932">
                  <c:v>2/8/2026 19:00</c:v>
                </c:pt>
                <c:pt idx="933">
                  <c:v>2/8/2026 20:00</c:v>
                </c:pt>
                <c:pt idx="934">
                  <c:v>2/8/2026 21:00</c:v>
                </c:pt>
                <c:pt idx="935">
                  <c:v>2/8/2026 22:00</c:v>
                </c:pt>
                <c:pt idx="936">
                  <c:v>2/8/2026 23:00</c:v>
                </c:pt>
                <c:pt idx="937">
                  <c:v>2/9/2026 0:00</c:v>
                </c:pt>
                <c:pt idx="938">
                  <c:v>2/9/2026 1:00</c:v>
                </c:pt>
                <c:pt idx="939">
                  <c:v>2/9/2026 2:00</c:v>
                </c:pt>
                <c:pt idx="940">
                  <c:v>2/9/2026 3:00</c:v>
                </c:pt>
                <c:pt idx="941">
                  <c:v>2/9/2026 4:00</c:v>
                </c:pt>
                <c:pt idx="942">
                  <c:v>2/9/2026 5:00</c:v>
                </c:pt>
                <c:pt idx="943">
                  <c:v>2/9/2026 6:00</c:v>
                </c:pt>
                <c:pt idx="944">
                  <c:v>2/9/2026 7:00</c:v>
                </c:pt>
                <c:pt idx="945">
                  <c:v>2/9/2026 8:00</c:v>
                </c:pt>
                <c:pt idx="946">
                  <c:v>2/9/2026 9:00</c:v>
                </c:pt>
                <c:pt idx="947">
                  <c:v>2/9/2026 10:00</c:v>
                </c:pt>
                <c:pt idx="948">
                  <c:v>2/9/2026 11:00</c:v>
                </c:pt>
                <c:pt idx="949">
                  <c:v>2/9/2026 12:00</c:v>
                </c:pt>
                <c:pt idx="950">
                  <c:v>2/9/2026 13:00</c:v>
                </c:pt>
                <c:pt idx="951">
                  <c:v>2/9/2026 14:00</c:v>
                </c:pt>
                <c:pt idx="952">
                  <c:v>2/9/2026 15:00</c:v>
                </c:pt>
                <c:pt idx="953">
                  <c:v>2/9/2026 16:00</c:v>
                </c:pt>
                <c:pt idx="954">
                  <c:v>2/9/2026 17:00</c:v>
                </c:pt>
                <c:pt idx="955">
                  <c:v>2/9/2026 18:00</c:v>
                </c:pt>
                <c:pt idx="956">
                  <c:v>2/9/2026 19:00</c:v>
                </c:pt>
                <c:pt idx="957">
                  <c:v>2/9/2026 20:00</c:v>
                </c:pt>
                <c:pt idx="958">
                  <c:v>2/9/2026 21:00</c:v>
                </c:pt>
                <c:pt idx="959">
                  <c:v>2/9/2026 22:00</c:v>
                </c:pt>
                <c:pt idx="960">
                  <c:v>2/9/2026 23:00</c:v>
                </c:pt>
                <c:pt idx="961">
                  <c:v>2/10/2026 0:00</c:v>
                </c:pt>
                <c:pt idx="962">
                  <c:v>2/10/2026 1:00</c:v>
                </c:pt>
                <c:pt idx="963">
                  <c:v>2/10/2026 2:00</c:v>
                </c:pt>
                <c:pt idx="964">
                  <c:v>2/10/2026 3:00</c:v>
                </c:pt>
                <c:pt idx="965">
                  <c:v>2/10/2026 4:00</c:v>
                </c:pt>
                <c:pt idx="966">
                  <c:v>2/10/2026 5:00</c:v>
                </c:pt>
                <c:pt idx="967">
                  <c:v>2/10/2026 6:00</c:v>
                </c:pt>
                <c:pt idx="968">
                  <c:v>2/10/2026 7:00</c:v>
                </c:pt>
                <c:pt idx="969">
                  <c:v>2/10/2026 8:00</c:v>
                </c:pt>
                <c:pt idx="970">
                  <c:v>2/10/2026 9:00</c:v>
                </c:pt>
                <c:pt idx="971">
                  <c:v>2/10/2026 10:00</c:v>
                </c:pt>
                <c:pt idx="972">
                  <c:v>2/10/2026 11:00</c:v>
                </c:pt>
                <c:pt idx="973">
                  <c:v>2/10/2026 12:00</c:v>
                </c:pt>
                <c:pt idx="974">
                  <c:v>2/10/2026 13:00</c:v>
                </c:pt>
                <c:pt idx="975">
                  <c:v>2/10/2026 14:00</c:v>
                </c:pt>
                <c:pt idx="976">
                  <c:v>2/10/2026 15:00</c:v>
                </c:pt>
                <c:pt idx="977">
                  <c:v>2/10/2026 16:00</c:v>
                </c:pt>
                <c:pt idx="978">
                  <c:v>2/10/2026 17:00</c:v>
                </c:pt>
                <c:pt idx="979">
                  <c:v>2/10/2026 18:00</c:v>
                </c:pt>
                <c:pt idx="980">
                  <c:v>2/10/2026 19:00</c:v>
                </c:pt>
                <c:pt idx="981">
                  <c:v>2/10/2026 20:00</c:v>
                </c:pt>
                <c:pt idx="982">
                  <c:v>2/10/2026 21:00</c:v>
                </c:pt>
                <c:pt idx="983">
                  <c:v>2/10/2026 22:00</c:v>
                </c:pt>
                <c:pt idx="984">
                  <c:v>2/10/2026 23:00</c:v>
                </c:pt>
                <c:pt idx="985">
                  <c:v>2/11/2026 0:00</c:v>
                </c:pt>
                <c:pt idx="986">
                  <c:v>2/11/2026 1:00</c:v>
                </c:pt>
                <c:pt idx="987">
                  <c:v>2/11/2026 2:00</c:v>
                </c:pt>
                <c:pt idx="988">
                  <c:v>2/11/2026 3:00</c:v>
                </c:pt>
                <c:pt idx="989">
                  <c:v>2/11/2026 4:00</c:v>
                </c:pt>
                <c:pt idx="990">
                  <c:v>2/11/2026 5:00</c:v>
                </c:pt>
                <c:pt idx="991">
                  <c:v>2/11/2026 6:00</c:v>
                </c:pt>
                <c:pt idx="992">
                  <c:v>2/11/2026 7:00</c:v>
                </c:pt>
                <c:pt idx="993">
                  <c:v>2/11/2026 8:00</c:v>
                </c:pt>
                <c:pt idx="994">
                  <c:v>2/11/2026 9:00</c:v>
                </c:pt>
                <c:pt idx="995">
                  <c:v>2/11/2026 10:00</c:v>
                </c:pt>
                <c:pt idx="996">
                  <c:v>2/11/2026 11:00</c:v>
                </c:pt>
                <c:pt idx="997">
                  <c:v>2/11/2026 12:00</c:v>
                </c:pt>
                <c:pt idx="998">
                  <c:v>2/11/2026 13:00</c:v>
                </c:pt>
                <c:pt idx="999">
                  <c:v>2/11/2026 14:00</c:v>
                </c:pt>
                <c:pt idx="1000">
                  <c:v>2/11/2026 15:00</c:v>
                </c:pt>
                <c:pt idx="1001">
                  <c:v>2/11/2026 16:00</c:v>
                </c:pt>
                <c:pt idx="1002">
                  <c:v>2/11/2026 17:00</c:v>
                </c:pt>
                <c:pt idx="1003">
                  <c:v>2/11/2026 18:00</c:v>
                </c:pt>
                <c:pt idx="1004">
                  <c:v>2/11/2026 19:00</c:v>
                </c:pt>
                <c:pt idx="1005">
                  <c:v>2/11/2026 20:00</c:v>
                </c:pt>
                <c:pt idx="1006">
                  <c:v>2/11/2026 21:00</c:v>
                </c:pt>
                <c:pt idx="1007">
                  <c:v>2/11/2026 22:00</c:v>
                </c:pt>
                <c:pt idx="1008">
                  <c:v>2/11/2026 23:00</c:v>
                </c:pt>
                <c:pt idx="1009">
                  <c:v>2/12/2026 0:00</c:v>
                </c:pt>
                <c:pt idx="1010">
                  <c:v>2/12/2026 1:00</c:v>
                </c:pt>
                <c:pt idx="1011">
                  <c:v>2/12/2026 2:00</c:v>
                </c:pt>
                <c:pt idx="1012">
                  <c:v>2/12/2026 3:00</c:v>
                </c:pt>
                <c:pt idx="1013">
                  <c:v>2/12/2026 4:00</c:v>
                </c:pt>
                <c:pt idx="1014">
                  <c:v>2/12/2026 5:00</c:v>
                </c:pt>
                <c:pt idx="1015">
                  <c:v>2/12/2026 6:00</c:v>
                </c:pt>
                <c:pt idx="1016">
                  <c:v>2/12/2026 7:00</c:v>
                </c:pt>
                <c:pt idx="1017">
                  <c:v>2/12/2026 8:00</c:v>
                </c:pt>
                <c:pt idx="1018">
                  <c:v>2/12/2026 9:00</c:v>
                </c:pt>
                <c:pt idx="1019">
                  <c:v>2/12/2026 10:00</c:v>
                </c:pt>
                <c:pt idx="1020">
                  <c:v>2/12/2026 11:00</c:v>
                </c:pt>
                <c:pt idx="1021">
                  <c:v>2/12/2026 12:00</c:v>
                </c:pt>
                <c:pt idx="1022">
                  <c:v>2/12/2026 13:00</c:v>
                </c:pt>
                <c:pt idx="1023">
                  <c:v>2/12/2026 14:00</c:v>
                </c:pt>
                <c:pt idx="1024">
                  <c:v>2/12/2026 15:00</c:v>
                </c:pt>
                <c:pt idx="1025">
                  <c:v>2/12/2026 16:00</c:v>
                </c:pt>
                <c:pt idx="1026">
                  <c:v>2/12/2026 17:00</c:v>
                </c:pt>
                <c:pt idx="1027">
                  <c:v>2/12/2026 18:00</c:v>
                </c:pt>
                <c:pt idx="1028">
                  <c:v>2/12/2026 19:00</c:v>
                </c:pt>
                <c:pt idx="1029">
                  <c:v>2/12/2026 20:00</c:v>
                </c:pt>
                <c:pt idx="1030">
                  <c:v>2/12/2026 21:00</c:v>
                </c:pt>
                <c:pt idx="1031">
                  <c:v>2/12/2026 22:00</c:v>
                </c:pt>
                <c:pt idx="1032">
                  <c:v>2/12/2026 23:00</c:v>
                </c:pt>
                <c:pt idx="1033">
                  <c:v>2/13/2026 0:00</c:v>
                </c:pt>
                <c:pt idx="1034">
                  <c:v>2/13/2026 1:00</c:v>
                </c:pt>
                <c:pt idx="1035">
                  <c:v>2/13/2026 2:00</c:v>
                </c:pt>
                <c:pt idx="1036">
                  <c:v>2/13/2026 3:00</c:v>
                </c:pt>
                <c:pt idx="1037">
                  <c:v>2/13/2026 4:00</c:v>
                </c:pt>
                <c:pt idx="1038">
                  <c:v>2/13/2026 5:00</c:v>
                </c:pt>
                <c:pt idx="1039">
                  <c:v>2/13/2026 6:00</c:v>
                </c:pt>
                <c:pt idx="1040">
                  <c:v>2/13/2026 7:00</c:v>
                </c:pt>
                <c:pt idx="1041">
                  <c:v>2/13/2026 8:00</c:v>
                </c:pt>
                <c:pt idx="1042">
                  <c:v>2/13/2026 9:00</c:v>
                </c:pt>
                <c:pt idx="1043">
                  <c:v>2/13/2026 10:00</c:v>
                </c:pt>
                <c:pt idx="1044">
                  <c:v>2/13/2026 11:00</c:v>
                </c:pt>
                <c:pt idx="1045">
                  <c:v>2/13/2026 12:00</c:v>
                </c:pt>
                <c:pt idx="1046">
                  <c:v>2/13/2026 13:00</c:v>
                </c:pt>
                <c:pt idx="1047">
                  <c:v>2/13/2026 14:00</c:v>
                </c:pt>
                <c:pt idx="1048">
                  <c:v>2/13/2026 15:00</c:v>
                </c:pt>
                <c:pt idx="1049">
                  <c:v>2/13/2026 16:00</c:v>
                </c:pt>
                <c:pt idx="1050">
                  <c:v>2/13/2026 17:00</c:v>
                </c:pt>
                <c:pt idx="1051">
                  <c:v>2/13/2026 18:00</c:v>
                </c:pt>
                <c:pt idx="1052">
                  <c:v>2/13/2026 19:00</c:v>
                </c:pt>
                <c:pt idx="1053">
                  <c:v>2/13/2026 20:00</c:v>
                </c:pt>
                <c:pt idx="1054">
                  <c:v>2/13/2026 21:00</c:v>
                </c:pt>
                <c:pt idx="1055">
                  <c:v>2/13/2026 22:00</c:v>
                </c:pt>
                <c:pt idx="1056">
                  <c:v>2/13/2026 23:00</c:v>
                </c:pt>
                <c:pt idx="1057">
                  <c:v>2/14/2026 0:00</c:v>
                </c:pt>
                <c:pt idx="1058">
                  <c:v>2/14/2026 1:00</c:v>
                </c:pt>
                <c:pt idx="1059">
                  <c:v>2/14/2026 2:00</c:v>
                </c:pt>
                <c:pt idx="1060">
                  <c:v>2/14/2026 3:00</c:v>
                </c:pt>
                <c:pt idx="1061">
                  <c:v>2/14/2026 4:00</c:v>
                </c:pt>
                <c:pt idx="1062">
                  <c:v>2/14/2026 5:00</c:v>
                </c:pt>
                <c:pt idx="1063">
                  <c:v>2/14/2026 6:00</c:v>
                </c:pt>
                <c:pt idx="1064">
                  <c:v>2/14/2026 7:00</c:v>
                </c:pt>
                <c:pt idx="1065">
                  <c:v>2/14/2026 8:00</c:v>
                </c:pt>
                <c:pt idx="1066">
                  <c:v>2/14/2026 9:00</c:v>
                </c:pt>
                <c:pt idx="1067">
                  <c:v>2/14/2026 10:00</c:v>
                </c:pt>
                <c:pt idx="1068">
                  <c:v>2/14/2026 11:00</c:v>
                </c:pt>
                <c:pt idx="1069">
                  <c:v>2/14/2026 12:00</c:v>
                </c:pt>
                <c:pt idx="1070">
                  <c:v>2/14/2026 13:00</c:v>
                </c:pt>
                <c:pt idx="1071">
                  <c:v>2/14/2026 14:00</c:v>
                </c:pt>
                <c:pt idx="1072">
                  <c:v>2/14/2026 15:00</c:v>
                </c:pt>
                <c:pt idx="1073">
                  <c:v>2/14/2026 16:00</c:v>
                </c:pt>
                <c:pt idx="1074">
                  <c:v>2/14/2026 17:00</c:v>
                </c:pt>
                <c:pt idx="1075">
                  <c:v>2/14/2026 18:00</c:v>
                </c:pt>
                <c:pt idx="1076">
                  <c:v>2/14/2026 19:00</c:v>
                </c:pt>
                <c:pt idx="1077">
                  <c:v>2/14/2026 20:00</c:v>
                </c:pt>
                <c:pt idx="1078">
                  <c:v>2/14/2026 21:00</c:v>
                </c:pt>
                <c:pt idx="1079">
                  <c:v>2/14/2026 22:00</c:v>
                </c:pt>
                <c:pt idx="1080">
                  <c:v>2/14/2026 23:00</c:v>
                </c:pt>
                <c:pt idx="1081">
                  <c:v>2/15/2026 0:00</c:v>
                </c:pt>
                <c:pt idx="1082">
                  <c:v>2/15/2026 1:00</c:v>
                </c:pt>
                <c:pt idx="1083">
                  <c:v>2/15/2026 2:00</c:v>
                </c:pt>
                <c:pt idx="1084">
                  <c:v>2/15/2026 3:00</c:v>
                </c:pt>
                <c:pt idx="1085">
                  <c:v>2/15/2026 4:00</c:v>
                </c:pt>
                <c:pt idx="1086">
                  <c:v>2/15/2026 5:00</c:v>
                </c:pt>
                <c:pt idx="1087">
                  <c:v>2/15/2026 6:00</c:v>
                </c:pt>
                <c:pt idx="1088">
                  <c:v>2/15/2026 7:00</c:v>
                </c:pt>
                <c:pt idx="1089">
                  <c:v>2/15/2026 8:00</c:v>
                </c:pt>
                <c:pt idx="1090">
                  <c:v>2/15/2026 9:00</c:v>
                </c:pt>
                <c:pt idx="1091">
                  <c:v>2/15/2026 10:00</c:v>
                </c:pt>
                <c:pt idx="1092">
                  <c:v>2/15/2026 11:00</c:v>
                </c:pt>
                <c:pt idx="1093">
                  <c:v>2/15/2026 12:00</c:v>
                </c:pt>
                <c:pt idx="1094">
                  <c:v>2/15/2026 13:00</c:v>
                </c:pt>
                <c:pt idx="1095">
                  <c:v>2/15/2026 14:00</c:v>
                </c:pt>
                <c:pt idx="1096">
                  <c:v>2/15/2026 15:00</c:v>
                </c:pt>
                <c:pt idx="1097">
                  <c:v>2/15/2026 16:00</c:v>
                </c:pt>
                <c:pt idx="1098">
                  <c:v>2/15/2026 17:00</c:v>
                </c:pt>
                <c:pt idx="1099">
                  <c:v>2/15/2026 18:00</c:v>
                </c:pt>
                <c:pt idx="1100">
                  <c:v>2/15/2026 19:00</c:v>
                </c:pt>
                <c:pt idx="1101">
                  <c:v>2/15/2026 20:00</c:v>
                </c:pt>
                <c:pt idx="1102">
                  <c:v>2/15/2026 21:00</c:v>
                </c:pt>
                <c:pt idx="1103">
                  <c:v>2/15/2026 22:00</c:v>
                </c:pt>
                <c:pt idx="1104">
                  <c:v>2/15/2026 23:00</c:v>
                </c:pt>
                <c:pt idx="1105">
                  <c:v>2/16/2026 0:00</c:v>
                </c:pt>
                <c:pt idx="1106">
                  <c:v>2/16/2026 1:00</c:v>
                </c:pt>
                <c:pt idx="1107">
                  <c:v>2/16/2026 2:00</c:v>
                </c:pt>
                <c:pt idx="1108">
                  <c:v>2/16/2026 3:00</c:v>
                </c:pt>
                <c:pt idx="1109">
                  <c:v>2/16/2026 4:00</c:v>
                </c:pt>
                <c:pt idx="1110">
                  <c:v>2/16/2026 5:00</c:v>
                </c:pt>
                <c:pt idx="1111">
                  <c:v>2/16/2026 6:00</c:v>
                </c:pt>
                <c:pt idx="1112">
                  <c:v>2/16/2026 7:00</c:v>
                </c:pt>
                <c:pt idx="1113">
                  <c:v>2/16/2026 8:00</c:v>
                </c:pt>
                <c:pt idx="1114">
                  <c:v>2/16/2026 9:00</c:v>
                </c:pt>
                <c:pt idx="1115">
                  <c:v>2/16/2026 10:00</c:v>
                </c:pt>
                <c:pt idx="1116">
                  <c:v>2/16/2026 11:00</c:v>
                </c:pt>
                <c:pt idx="1117">
                  <c:v>2/16/2026 12:00</c:v>
                </c:pt>
                <c:pt idx="1118">
                  <c:v>2/16/2026 13:00</c:v>
                </c:pt>
                <c:pt idx="1119">
                  <c:v>2/16/2026 14:00</c:v>
                </c:pt>
                <c:pt idx="1120">
                  <c:v>2/16/2026 15:00</c:v>
                </c:pt>
                <c:pt idx="1121">
                  <c:v>2/16/2026 16:00</c:v>
                </c:pt>
                <c:pt idx="1122">
                  <c:v>2/16/2026 17:00</c:v>
                </c:pt>
                <c:pt idx="1123">
                  <c:v>2/16/2026 18:00</c:v>
                </c:pt>
                <c:pt idx="1124">
                  <c:v>2/16/2026 19:00</c:v>
                </c:pt>
                <c:pt idx="1125">
                  <c:v>2/16/2026 20:00</c:v>
                </c:pt>
                <c:pt idx="1126">
                  <c:v>2/16/2026 21:00</c:v>
                </c:pt>
                <c:pt idx="1127">
                  <c:v>2/16/2026 22:00</c:v>
                </c:pt>
                <c:pt idx="1128">
                  <c:v>2/16/2026 23:00</c:v>
                </c:pt>
                <c:pt idx="1129">
                  <c:v>2/17/2026 0:00</c:v>
                </c:pt>
                <c:pt idx="1130">
                  <c:v>2/17/2026 1:00</c:v>
                </c:pt>
                <c:pt idx="1131">
                  <c:v>2/17/2026 2:00</c:v>
                </c:pt>
                <c:pt idx="1132">
                  <c:v>2/17/2026 3:00</c:v>
                </c:pt>
                <c:pt idx="1133">
                  <c:v>2/17/2026 4:00</c:v>
                </c:pt>
                <c:pt idx="1134">
                  <c:v>2/17/2026 5:00</c:v>
                </c:pt>
                <c:pt idx="1135">
                  <c:v>2/17/2026 6:00</c:v>
                </c:pt>
                <c:pt idx="1136">
                  <c:v>2/17/2026 7:00</c:v>
                </c:pt>
                <c:pt idx="1137">
                  <c:v>2/17/2026 8:00</c:v>
                </c:pt>
                <c:pt idx="1138">
                  <c:v>2/17/2026 9:00</c:v>
                </c:pt>
                <c:pt idx="1139">
                  <c:v>2/17/2026 10:00</c:v>
                </c:pt>
                <c:pt idx="1140">
                  <c:v>2/17/2026 11:00</c:v>
                </c:pt>
                <c:pt idx="1141">
                  <c:v>2/17/2026 12:00</c:v>
                </c:pt>
                <c:pt idx="1142">
                  <c:v>2/17/2026 13:00</c:v>
                </c:pt>
                <c:pt idx="1143">
                  <c:v>2/17/2026 14:00</c:v>
                </c:pt>
                <c:pt idx="1144">
                  <c:v>2/17/2026 15:00</c:v>
                </c:pt>
                <c:pt idx="1145">
                  <c:v>2/17/2026 16:00</c:v>
                </c:pt>
                <c:pt idx="1146">
                  <c:v>2/17/2026 17:00</c:v>
                </c:pt>
                <c:pt idx="1147">
                  <c:v>2/17/2026 18:00</c:v>
                </c:pt>
                <c:pt idx="1148">
                  <c:v>2/17/2026 19:00</c:v>
                </c:pt>
                <c:pt idx="1149">
                  <c:v>2/17/2026 20:00</c:v>
                </c:pt>
                <c:pt idx="1150">
                  <c:v>2/17/2026 21:00</c:v>
                </c:pt>
                <c:pt idx="1151">
                  <c:v>2/17/2026 22:00</c:v>
                </c:pt>
                <c:pt idx="1152">
                  <c:v>2/17/2026 23:00</c:v>
                </c:pt>
                <c:pt idx="1153">
                  <c:v>2/18/2026 0:00</c:v>
                </c:pt>
                <c:pt idx="1154">
                  <c:v>2/18/2026 1:00</c:v>
                </c:pt>
                <c:pt idx="1155">
                  <c:v>2/18/2026 2:00</c:v>
                </c:pt>
                <c:pt idx="1156">
                  <c:v>2/18/2026 3:00</c:v>
                </c:pt>
                <c:pt idx="1157">
                  <c:v>2/18/2026 4:00</c:v>
                </c:pt>
                <c:pt idx="1158">
                  <c:v>2/18/2026 5:00</c:v>
                </c:pt>
                <c:pt idx="1159">
                  <c:v>2/18/2026 6:00</c:v>
                </c:pt>
                <c:pt idx="1160">
                  <c:v>2/18/2026 7:00</c:v>
                </c:pt>
                <c:pt idx="1161">
                  <c:v>2/18/2026 8:00</c:v>
                </c:pt>
                <c:pt idx="1162">
                  <c:v>2/18/2026 9:00</c:v>
                </c:pt>
                <c:pt idx="1163">
                  <c:v>2/18/2026 10:00</c:v>
                </c:pt>
                <c:pt idx="1164">
                  <c:v>2/18/2026 11:00</c:v>
                </c:pt>
                <c:pt idx="1165">
                  <c:v>2/18/2026 12:00</c:v>
                </c:pt>
                <c:pt idx="1166">
                  <c:v>2/18/2026 13:00</c:v>
                </c:pt>
                <c:pt idx="1167">
                  <c:v>2/18/2026 14:00</c:v>
                </c:pt>
                <c:pt idx="1168">
                  <c:v>2/18/2026 15:00</c:v>
                </c:pt>
                <c:pt idx="1169">
                  <c:v>2/18/2026 16:00</c:v>
                </c:pt>
                <c:pt idx="1170">
                  <c:v>2/18/2026 17:00</c:v>
                </c:pt>
                <c:pt idx="1171">
                  <c:v>2/18/2026 18:00</c:v>
                </c:pt>
                <c:pt idx="1172">
                  <c:v>2/18/2026 19:00</c:v>
                </c:pt>
                <c:pt idx="1173">
                  <c:v>2/18/2026 20:00</c:v>
                </c:pt>
                <c:pt idx="1174">
                  <c:v>2/18/2026 21:00</c:v>
                </c:pt>
                <c:pt idx="1175">
                  <c:v>2/18/2026 22:00</c:v>
                </c:pt>
                <c:pt idx="1176">
                  <c:v>2/18/2026 23:00</c:v>
                </c:pt>
                <c:pt idx="1177">
                  <c:v>2/19/2026 0:00</c:v>
                </c:pt>
                <c:pt idx="1178">
                  <c:v>2/19/2026 1:00</c:v>
                </c:pt>
                <c:pt idx="1179">
                  <c:v>2/19/2026 2:00</c:v>
                </c:pt>
                <c:pt idx="1180">
                  <c:v>2/19/2026 3:00</c:v>
                </c:pt>
                <c:pt idx="1181">
                  <c:v>2/19/2026 4:00</c:v>
                </c:pt>
                <c:pt idx="1182">
                  <c:v>2/19/2026 5:00</c:v>
                </c:pt>
                <c:pt idx="1183">
                  <c:v>2/19/2026 6:00</c:v>
                </c:pt>
                <c:pt idx="1184">
                  <c:v>2/19/2026 7:00</c:v>
                </c:pt>
                <c:pt idx="1185">
                  <c:v>2/19/2026 8:00</c:v>
                </c:pt>
                <c:pt idx="1186">
                  <c:v>2/19/2026 9:00</c:v>
                </c:pt>
                <c:pt idx="1187">
                  <c:v>2/19/2026 10:00</c:v>
                </c:pt>
                <c:pt idx="1188">
                  <c:v>2/19/2026 11:00</c:v>
                </c:pt>
                <c:pt idx="1189">
                  <c:v>2/19/2026 12:00</c:v>
                </c:pt>
                <c:pt idx="1190">
                  <c:v>2/19/2026 13:00</c:v>
                </c:pt>
                <c:pt idx="1191">
                  <c:v>2/19/2026 14:00</c:v>
                </c:pt>
                <c:pt idx="1192">
                  <c:v>2/19/2026 15:00</c:v>
                </c:pt>
                <c:pt idx="1193">
                  <c:v>2/19/2026 16:00</c:v>
                </c:pt>
                <c:pt idx="1194">
                  <c:v>2/19/2026 17:00</c:v>
                </c:pt>
                <c:pt idx="1195">
                  <c:v>2/19/2026 18:00</c:v>
                </c:pt>
                <c:pt idx="1196">
                  <c:v>2/19/2026 19:00</c:v>
                </c:pt>
                <c:pt idx="1197">
                  <c:v>2/19/2026 20:00</c:v>
                </c:pt>
                <c:pt idx="1198">
                  <c:v>2/19/2026 21:00</c:v>
                </c:pt>
                <c:pt idx="1199">
                  <c:v>2/19/2026 22:00</c:v>
                </c:pt>
                <c:pt idx="1200">
                  <c:v>2/19/2026 23:00</c:v>
                </c:pt>
                <c:pt idx="1201">
                  <c:v>2/20/2026 0:00</c:v>
                </c:pt>
                <c:pt idx="1202">
                  <c:v>2/20/2026 1:00</c:v>
                </c:pt>
                <c:pt idx="1203">
                  <c:v>2/20/2026 2:00</c:v>
                </c:pt>
                <c:pt idx="1204">
                  <c:v>2/20/2026 3:00</c:v>
                </c:pt>
                <c:pt idx="1205">
                  <c:v>2/20/2026 4:00</c:v>
                </c:pt>
                <c:pt idx="1206">
                  <c:v>2/20/2026 5:00</c:v>
                </c:pt>
                <c:pt idx="1207">
                  <c:v>2/20/2026 6:00</c:v>
                </c:pt>
                <c:pt idx="1208">
                  <c:v>2/20/2026 7:00</c:v>
                </c:pt>
                <c:pt idx="1209">
                  <c:v>2/20/2026 8:00</c:v>
                </c:pt>
                <c:pt idx="1210">
                  <c:v>2/20/2026 9:00</c:v>
                </c:pt>
                <c:pt idx="1211">
                  <c:v>2/20/2026 10:00</c:v>
                </c:pt>
                <c:pt idx="1212">
                  <c:v>2/20/2026 11:00</c:v>
                </c:pt>
                <c:pt idx="1213">
                  <c:v>2/20/2026 12:00</c:v>
                </c:pt>
                <c:pt idx="1214">
                  <c:v>2/20/2026 13:00</c:v>
                </c:pt>
                <c:pt idx="1215">
                  <c:v>2/20/2026 14:00</c:v>
                </c:pt>
                <c:pt idx="1216">
                  <c:v>2/20/2026 15:00</c:v>
                </c:pt>
                <c:pt idx="1217">
                  <c:v>2/20/2026 16:00</c:v>
                </c:pt>
                <c:pt idx="1218">
                  <c:v>2/20/2026 17:00</c:v>
                </c:pt>
                <c:pt idx="1219">
                  <c:v>2/20/2026 18:00</c:v>
                </c:pt>
                <c:pt idx="1220">
                  <c:v>2/20/2026 19:00</c:v>
                </c:pt>
                <c:pt idx="1221">
                  <c:v>2/20/2026 20:00</c:v>
                </c:pt>
                <c:pt idx="1222">
                  <c:v>2/20/2026 21:00</c:v>
                </c:pt>
                <c:pt idx="1223">
                  <c:v>2/20/2026 22:00</c:v>
                </c:pt>
                <c:pt idx="1224">
                  <c:v>2/20/2026 23:00</c:v>
                </c:pt>
                <c:pt idx="1225">
                  <c:v>2/21/2026 0:00</c:v>
                </c:pt>
                <c:pt idx="1226">
                  <c:v>2/21/2026 1:00</c:v>
                </c:pt>
                <c:pt idx="1227">
                  <c:v>2/21/2026 2:00</c:v>
                </c:pt>
                <c:pt idx="1228">
                  <c:v>2/21/2026 3:00</c:v>
                </c:pt>
                <c:pt idx="1229">
                  <c:v>2/21/2026 4:00</c:v>
                </c:pt>
                <c:pt idx="1230">
                  <c:v>2/21/2026 5:00</c:v>
                </c:pt>
                <c:pt idx="1231">
                  <c:v>2/21/2026 6:00</c:v>
                </c:pt>
                <c:pt idx="1232">
                  <c:v>2/21/2026 7:00</c:v>
                </c:pt>
                <c:pt idx="1233">
                  <c:v>2/21/2026 8:00</c:v>
                </c:pt>
                <c:pt idx="1234">
                  <c:v>2/21/2026 9:00</c:v>
                </c:pt>
                <c:pt idx="1235">
                  <c:v>2/21/2026 10:00</c:v>
                </c:pt>
                <c:pt idx="1236">
                  <c:v>2/21/2026 11:00</c:v>
                </c:pt>
                <c:pt idx="1237">
                  <c:v>2/21/2026 12:00</c:v>
                </c:pt>
                <c:pt idx="1238">
                  <c:v>2/21/2026 13:00</c:v>
                </c:pt>
                <c:pt idx="1239">
                  <c:v>2/21/2026 14:00</c:v>
                </c:pt>
                <c:pt idx="1240">
                  <c:v>2/21/2026 15:00</c:v>
                </c:pt>
                <c:pt idx="1241">
                  <c:v>2/21/2026 16:00</c:v>
                </c:pt>
                <c:pt idx="1242">
                  <c:v>2/21/2026 17:00</c:v>
                </c:pt>
                <c:pt idx="1243">
                  <c:v>2/21/2026 18:00</c:v>
                </c:pt>
                <c:pt idx="1244">
                  <c:v>2/21/2026 19:00</c:v>
                </c:pt>
                <c:pt idx="1245">
                  <c:v>2/21/2026 20:00</c:v>
                </c:pt>
                <c:pt idx="1246">
                  <c:v>2/21/2026 21:00</c:v>
                </c:pt>
                <c:pt idx="1247">
                  <c:v>2/21/2026 22:00</c:v>
                </c:pt>
                <c:pt idx="1248">
                  <c:v>2/21/2026 23:00</c:v>
                </c:pt>
                <c:pt idx="1249">
                  <c:v>2/22/2026 0:00</c:v>
                </c:pt>
                <c:pt idx="1250">
                  <c:v>2/22/2026 1:00</c:v>
                </c:pt>
                <c:pt idx="1251">
                  <c:v>2/22/2026 2:00</c:v>
                </c:pt>
                <c:pt idx="1252">
                  <c:v>2/22/2026 3:00</c:v>
                </c:pt>
                <c:pt idx="1253">
                  <c:v>2/22/2026 4:00</c:v>
                </c:pt>
                <c:pt idx="1254">
                  <c:v>2/22/2026 5:00</c:v>
                </c:pt>
                <c:pt idx="1255">
                  <c:v>2/22/2026 6:00</c:v>
                </c:pt>
                <c:pt idx="1256">
                  <c:v>2/22/2026 7:00</c:v>
                </c:pt>
                <c:pt idx="1257">
                  <c:v>2/22/2026 8:00</c:v>
                </c:pt>
                <c:pt idx="1258">
                  <c:v>2/22/2026 9:00</c:v>
                </c:pt>
                <c:pt idx="1259">
                  <c:v>2/22/2026 10:00</c:v>
                </c:pt>
                <c:pt idx="1260">
                  <c:v>2/22/2026 11:00</c:v>
                </c:pt>
                <c:pt idx="1261">
                  <c:v>2/22/2026 12:00</c:v>
                </c:pt>
                <c:pt idx="1262">
                  <c:v>2/22/2026 13:00</c:v>
                </c:pt>
                <c:pt idx="1263">
                  <c:v>2/22/2026 14:00</c:v>
                </c:pt>
                <c:pt idx="1264">
                  <c:v>2/22/2026 15:00</c:v>
                </c:pt>
                <c:pt idx="1265">
                  <c:v>2/22/2026 16:00</c:v>
                </c:pt>
                <c:pt idx="1266">
                  <c:v>2/22/2026 17:00</c:v>
                </c:pt>
                <c:pt idx="1267">
                  <c:v>2/22/2026 18:00</c:v>
                </c:pt>
                <c:pt idx="1268">
                  <c:v>2/22/2026 19:00</c:v>
                </c:pt>
                <c:pt idx="1269">
                  <c:v>2/22/2026 20:00</c:v>
                </c:pt>
                <c:pt idx="1270">
                  <c:v>2/22/2026 21:00</c:v>
                </c:pt>
                <c:pt idx="1271">
                  <c:v>2/22/2026 22:00</c:v>
                </c:pt>
                <c:pt idx="1272">
                  <c:v>2/22/2026 23:00</c:v>
                </c:pt>
                <c:pt idx="1273">
                  <c:v>2/23/2026 0:00</c:v>
                </c:pt>
                <c:pt idx="1274">
                  <c:v>2/23/2026 1:00</c:v>
                </c:pt>
                <c:pt idx="1275">
                  <c:v>2/23/2026 2:00</c:v>
                </c:pt>
                <c:pt idx="1276">
                  <c:v>2/23/2026 3:00</c:v>
                </c:pt>
                <c:pt idx="1277">
                  <c:v>2/23/2026 4:00</c:v>
                </c:pt>
                <c:pt idx="1278">
                  <c:v>2/23/2026 5:00</c:v>
                </c:pt>
                <c:pt idx="1279">
                  <c:v>2/23/2026 6:00</c:v>
                </c:pt>
                <c:pt idx="1280">
                  <c:v>2/23/2026 7:00</c:v>
                </c:pt>
                <c:pt idx="1281">
                  <c:v>2/23/2026 8:00</c:v>
                </c:pt>
                <c:pt idx="1282">
                  <c:v>2/23/2026 9:00</c:v>
                </c:pt>
                <c:pt idx="1283">
                  <c:v>2/23/2026 10:00</c:v>
                </c:pt>
                <c:pt idx="1284">
                  <c:v>2/23/2026 11:00</c:v>
                </c:pt>
                <c:pt idx="1285">
                  <c:v>2/23/2026 12:00</c:v>
                </c:pt>
                <c:pt idx="1286">
                  <c:v>2/23/2026 13:00</c:v>
                </c:pt>
                <c:pt idx="1287">
                  <c:v>2/23/2026 14:00</c:v>
                </c:pt>
                <c:pt idx="1288">
                  <c:v>2/23/2026 15:00</c:v>
                </c:pt>
                <c:pt idx="1289">
                  <c:v>2/23/2026 16:00</c:v>
                </c:pt>
                <c:pt idx="1290">
                  <c:v>2/23/2026 17:00</c:v>
                </c:pt>
                <c:pt idx="1291">
                  <c:v>2/23/2026 18:00</c:v>
                </c:pt>
                <c:pt idx="1292">
                  <c:v>2/23/2026 19:00</c:v>
                </c:pt>
                <c:pt idx="1293">
                  <c:v>2/23/2026 20:00</c:v>
                </c:pt>
                <c:pt idx="1294">
                  <c:v>2/23/2026 21:00</c:v>
                </c:pt>
                <c:pt idx="1295">
                  <c:v>2/23/2026 22:00</c:v>
                </c:pt>
                <c:pt idx="1296">
                  <c:v>2/23/2026 23:00</c:v>
                </c:pt>
                <c:pt idx="1297">
                  <c:v>2/24/2026 0:00</c:v>
                </c:pt>
                <c:pt idx="1298">
                  <c:v>2/24/2026 1:00</c:v>
                </c:pt>
                <c:pt idx="1299">
                  <c:v>2/24/2026 2:00</c:v>
                </c:pt>
                <c:pt idx="1300">
                  <c:v>2/24/2026 3:00</c:v>
                </c:pt>
                <c:pt idx="1301">
                  <c:v>2/24/2026 4:00</c:v>
                </c:pt>
                <c:pt idx="1302">
                  <c:v>2/24/2026 5:00</c:v>
                </c:pt>
                <c:pt idx="1303">
                  <c:v>2/24/2026 6:00</c:v>
                </c:pt>
                <c:pt idx="1304">
                  <c:v>2/24/2026 7:00</c:v>
                </c:pt>
                <c:pt idx="1305">
                  <c:v>2/24/2026 8:00</c:v>
                </c:pt>
                <c:pt idx="1306">
                  <c:v>2/24/2026 9:00</c:v>
                </c:pt>
                <c:pt idx="1307">
                  <c:v>2/24/2026 10:00</c:v>
                </c:pt>
                <c:pt idx="1308">
                  <c:v>2/24/2026 11:00</c:v>
                </c:pt>
                <c:pt idx="1309">
                  <c:v>2/24/2026 12:00</c:v>
                </c:pt>
                <c:pt idx="1310">
                  <c:v>2/24/2026 13:00</c:v>
                </c:pt>
                <c:pt idx="1311">
                  <c:v>2/24/2026 14:00</c:v>
                </c:pt>
                <c:pt idx="1312">
                  <c:v>2/24/2026 15:00</c:v>
                </c:pt>
                <c:pt idx="1313">
                  <c:v>2/24/2026 16:00</c:v>
                </c:pt>
                <c:pt idx="1314">
                  <c:v>2/24/2026 17:00</c:v>
                </c:pt>
                <c:pt idx="1315">
                  <c:v>2/24/2026 18:00</c:v>
                </c:pt>
                <c:pt idx="1316">
                  <c:v>2/24/2026 19:00</c:v>
                </c:pt>
                <c:pt idx="1317">
                  <c:v>2/24/2026 20:00</c:v>
                </c:pt>
                <c:pt idx="1318">
                  <c:v>2/24/2026 21:00</c:v>
                </c:pt>
                <c:pt idx="1319">
                  <c:v>2/24/2026 22:00</c:v>
                </c:pt>
                <c:pt idx="1320">
                  <c:v>2/24/2026 23:00</c:v>
                </c:pt>
                <c:pt idx="1321">
                  <c:v>2/25/2026 0:00</c:v>
                </c:pt>
                <c:pt idx="1322">
                  <c:v>2/25/2026 1:00</c:v>
                </c:pt>
                <c:pt idx="1323">
                  <c:v>2/25/2026 2:00</c:v>
                </c:pt>
                <c:pt idx="1324">
                  <c:v>2/25/2026 3:00</c:v>
                </c:pt>
                <c:pt idx="1325">
                  <c:v>2/25/2026 4:00</c:v>
                </c:pt>
                <c:pt idx="1326">
                  <c:v>2/25/2026 5:00</c:v>
                </c:pt>
                <c:pt idx="1327">
                  <c:v>2/25/2026 6:00</c:v>
                </c:pt>
                <c:pt idx="1328">
                  <c:v>2/25/2026 7:00</c:v>
                </c:pt>
                <c:pt idx="1329">
                  <c:v>2/25/2026 8:00</c:v>
                </c:pt>
                <c:pt idx="1330">
                  <c:v>2/25/2026 9:00</c:v>
                </c:pt>
                <c:pt idx="1331">
                  <c:v>2/25/2026 10:00</c:v>
                </c:pt>
                <c:pt idx="1332">
                  <c:v>2/25/2026 11:00</c:v>
                </c:pt>
                <c:pt idx="1333">
                  <c:v>2/25/2026 12:00</c:v>
                </c:pt>
                <c:pt idx="1334">
                  <c:v>2/25/2026 13:00</c:v>
                </c:pt>
                <c:pt idx="1335">
                  <c:v>2/25/2026 14:00</c:v>
                </c:pt>
                <c:pt idx="1336">
                  <c:v>2/25/2026 15:00</c:v>
                </c:pt>
                <c:pt idx="1337">
                  <c:v>2/25/2026 16:00</c:v>
                </c:pt>
                <c:pt idx="1338">
                  <c:v>2/25/2026 17:00</c:v>
                </c:pt>
                <c:pt idx="1339">
                  <c:v>2/25/2026 18:00</c:v>
                </c:pt>
                <c:pt idx="1340">
                  <c:v>2/25/2026 19:00</c:v>
                </c:pt>
                <c:pt idx="1341">
                  <c:v>2/25/2026 20:00</c:v>
                </c:pt>
                <c:pt idx="1342">
                  <c:v>2/25/2026 21:00</c:v>
                </c:pt>
                <c:pt idx="1343">
                  <c:v>2/25/2026 22:00</c:v>
                </c:pt>
                <c:pt idx="1344">
                  <c:v>2/25/2026 23:00</c:v>
                </c:pt>
                <c:pt idx="1345">
                  <c:v>2/26/2026 0:00</c:v>
                </c:pt>
                <c:pt idx="1346">
                  <c:v>2/26/2026 1:00</c:v>
                </c:pt>
                <c:pt idx="1347">
                  <c:v>2/26/2026 2:00</c:v>
                </c:pt>
                <c:pt idx="1348">
                  <c:v>2/26/2026 3:00</c:v>
                </c:pt>
                <c:pt idx="1349">
                  <c:v>2/26/2026 4:00</c:v>
                </c:pt>
                <c:pt idx="1350">
                  <c:v>2/26/2026 5:00</c:v>
                </c:pt>
                <c:pt idx="1351">
                  <c:v>2/26/2026 6:00</c:v>
                </c:pt>
                <c:pt idx="1352">
                  <c:v>2/26/2026 7:00</c:v>
                </c:pt>
                <c:pt idx="1353">
                  <c:v>2/26/2026 8:00</c:v>
                </c:pt>
                <c:pt idx="1354">
                  <c:v>2/26/2026 9:00</c:v>
                </c:pt>
                <c:pt idx="1355">
                  <c:v>2/26/2026 10:00</c:v>
                </c:pt>
                <c:pt idx="1356">
                  <c:v>2/26/2026 11:00</c:v>
                </c:pt>
                <c:pt idx="1357">
                  <c:v>2/26/2026 12:00</c:v>
                </c:pt>
                <c:pt idx="1358">
                  <c:v>2/26/2026 13:00</c:v>
                </c:pt>
                <c:pt idx="1359">
                  <c:v>2/26/2026 14:00</c:v>
                </c:pt>
                <c:pt idx="1360">
                  <c:v>2/26/2026 15:00</c:v>
                </c:pt>
                <c:pt idx="1361">
                  <c:v>2/26/2026 16:00</c:v>
                </c:pt>
                <c:pt idx="1362">
                  <c:v>2/26/2026 17:00</c:v>
                </c:pt>
                <c:pt idx="1363">
                  <c:v>2/26/2026 18:00</c:v>
                </c:pt>
                <c:pt idx="1364">
                  <c:v>2/26/2026 19:00</c:v>
                </c:pt>
                <c:pt idx="1365">
                  <c:v>2/26/2026 20:00</c:v>
                </c:pt>
                <c:pt idx="1366">
                  <c:v>2/26/2026 21:00</c:v>
                </c:pt>
                <c:pt idx="1367">
                  <c:v>2/26/2026 22:00</c:v>
                </c:pt>
                <c:pt idx="1368">
                  <c:v>2/26/2026 23:00</c:v>
                </c:pt>
                <c:pt idx="1369">
                  <c:v>2/27/2026 0:00</c:v>
                </c:pt>
                <c:pt idx="1370">
                  <c:v>2/27/2026 1:00</c:v>
                </c:pt>
                <c:pt idx="1371">
                  <c:v>2/27/2026 2:00</c:v>
                </c:pt>
                <c:pt idx="1372">
                  <c:v>2/27/2026 3:00</c:v>
                </c:pt>
                <c:pt idx="1373">
                  <c:v>2/27/2026 4:00</c:v>
                </c:pt>
                <c:pt idx="1374">
                  <c:v>2/27/2026 5:00</c:v>
                </c:pt>
                <c:pt idx="1375">
                  <c:v>2/27/2026 6:00</c:v>
                </c:pt>
                <c:pt idx="1376">
                  <c:v>2/27/2026 7:00</c:v>
                </c:pt>
                <c:pt idx="1377">
                  <c:v>2/27/2026 8:00</c:v>
                </c:pt>
                <c:pt idx="1378">
                  <c:v>2/27/2026 9:00</c:v>
                </c:pt>
                <c:pt idx="1379">
                  <c:v>2/27/2026 10:00</c:v>
                </c:pt>
                <c:pt idx="1380">
                  <c:v>2/27/2026 11:00</c:v>
                </c:pt>
                <c:pt idx="1381">
                  <c:v>2/27/2026 12:00</c:v>
                </c:pt>
                <c:pt idx="1382">
                  <c:v>2/27/2026 13:00</c:v>
                </c:pt>
                <c:pt idx="1383">
                  <c:v>2/27/2026 14:00</c:v>
                </c:pt>
                <c:pt idx="1384">
                  <c:v>2/27/2026 15:00</c:v>
                </c:pt>
                <c:pt idx="1385">
                  <c:v>2/27/2026 16:00</c:v>
                </c:pt>
                <c:pt idx="1386">
                  <c:v>2/27/2026 17:00</c:v>
                </c:pt>
                <c:pt idx="1387">
                  <c:v>2/27/2026 18:00</c:v>
                </c:pt>
                <c:pt idx="1388">
                  <c:v>2/27/2026 19:00</c:v>
                </c:pt>
                <c:pt idx="1389">
                  <c:v>2/27/2026 20:00</c:v>
                </c:pt>
                <c:pt idx="1390">
                  <c:v>2/27/2026 21:00</c:v>
                </c:pt>
                <c:pt idx="1391">
                  <c:v>2/27/2026 22:00</c:v>
                </c:pt>
                <c:pt idx="1392">
                  <c:v>2/27/2026 23:00</c:v>
                </c:pt>
                <c:pt idx="1393">
                  <c:v>2/28/2026 0:00</c:v>
                </c:pt>
                <c:pt idx="1394">
                  <c:v>2/28/2026 1:00</c:v>
                </c:pt>
                <c:pt idx="1395">
                  <c:v>2/28/2026 2:00</c:v>
                </c:pt>
                <c:pt idx="1396">
                  <c:v>2/28/2026 3:00</c:v>
                </c:pt>
                <c:pt idx="1397">
                  <c:v>2/28/2026 4:00</c:v>
                </c:pt>
                <c:pt idx="1398">
                  <c:v>2/28/2026 5:00</c:v>
                </c:pt>
                <c:pt idx="1399">
                  <c:v>2/28/2026 6:00</c:v>
                </c:pt>
                <c:pt idx="1400">
                  <c:v>2/28/2026 7:00</c:v>
                </c:pt>
                <c:pt idx="1401">
                  <c:v>2/28/2026 8:00</c:v>
                </c:pt>
                <c:pt idx="1402">
                  <c:v>2/28/2026 9:00</c:v>
                </c:pt>
                <c:pt idx="1403">
                  <c:v>2/28/2026 10:00</c:v>
                </c:pt>
                <c:pt idx="1404">
                  <c:v>2/28/2026 11:00</c:v>
                </c:pt>
                <c:pt idx="1405">
                  <c:v>2/28/2026 12:00</c:v>
                </c:pt>
                <c:pt idx="1406">
                  <c:v>2/28/2026 13:00</c:v>
                </c:pt>
                <c:pt idx="1407">
                  <c:v>2/28/2026 14:00</c:v>
                </c:pt>
                <c:pt idx="1408">
                  <c:v>2/28/2026 15:00</c:v>
                </c:pt>
                <c:pt idx="1409">
                  <c:v>2/28/2026 16:00</c:v>
                </c:pt>
                <c:pt idx="1410">
                  <c:v>2/28/2026 17:00</c:v>
                </c:pt>
                <c:pt idx="1411">
                  <c:v>2/28/2026 18:00</c:v>
                </c:pt>
                <c:pt idx="1412">
                  <c:v>2/28/2026 19:00</c:v>
                </c:pt>
                <c:pt idx="1413">
                  <c:v>2/28/2026 20:00</c:v>
                </c:pt>
                <c:pt idx="1414">
                  <c:v>2/28/2026 21:00</c:v>
                </c:pt>
                <c:pt idx="1415">
                  <c:v>2/28/2026 22:00</c:v>
                </c:pt>
                <c:pt idx="1416">
                  <c:v>2/28/2026 23:00</c:v>
                </c:pt>
                <c:pt idx="1417">
                  <c:v>3/1/2026 0:00</c:v>
                </c:pt>
                <c:pt idx="1418">
                  <c:v>3/1/2026 1:00</c:v>
                </c:pt>
                <c:pt idx="1419">
                  <c:v>3/1/2026 2:00</c:v>
                </c:pt>
                <c:pt idx="1420">
                  <c:v>3/1/2026 3:00</c:v>
                </c:pt>
                <c:pt idx="1421">
                  <c:v>3/1/2026 4:00</c:v>
                </c:pt>
                <c:pt idx="1422">
                  <c:v>3/1/2026 5:00</c:v>
                </c:pt>
                <c:pt idx="1423">
                  <c:v>3/1/2026 6:00</c:v>
                </c:pt>
                <c:pt idx="1424">
                  <c:v>3/1/2026 7:00</c:v>
                </c:pt>
                <c:pt idx="1425">
                  <c:v>3/1/2026 8:00</c:v>
                </c:pt>
                <c:pt idx="1426">
                  <c:v>3/1/2026 9:00</c:v>
                </c:pt>
                <c:pt idx="1427">
                  <c:v>3/1/2026 10:00</c:v>
                </c:pt>
                <c:pt idx="1428">
                  <c:v>3/1/2026 11:00</c:v>
                </c:pt>
                <c:pt idx="1429">
                  <c:v>3/1/2026 12:00</c:v>
                </c:pt>
                <c:pt idx="1430">
                  <c:v>3/1/2026 13:00</c:v>
                </c:pt>
                <c:pt idx="1431">
                  <c:v>3/1/2026 14:00</c:v>
                </c:pt>
                <c:pt idx="1432">
                  <c:v>3/1/2026 15:00</c:v>
                </c:pt>
                <c:pt idx="1433">
                  <c:v>3/1/2026 16:00</c:v>
                </c:pt>
                <c:pt idx="1434">
                  <c:v>3/1/2026 17:00</c:v>
                </c:pt>
                <c:pt idx="1435">
                  <c:v>3/1/2026 18:00</c:v>
                </c:pt>
                <c:pt idx="1436">
                  <c:v>3/1/2026 19:00</c:v>
                </c:pt>
                <c:pt idx="1437">
                  <c:v>3/1/2026 20:00</c:v>
                </c:pt>
                <c:pt idx="1438">
                  <c:v>3/1/2026 21:00</c:v>
                </c:pt>
                <c:pt idx="1439">
                  <c:v>3/1/2026 22:00</c:v>
                </c:pt>
                <c:pt idx="1440">
                  <c:v>3/1/2026 23:00</c:v>
                </c:pt>
                <c:pt idx="1441">
                  <c:v>3/2/2026 0:00</c:v>
                </c:pt>
                <c:pt idx="1442">
                  <c:v>3/2/2026 1:00</c:v>
                </c:pt>
                <c:pt idx="1443">
                  <c:v>3/2/2026 2:00</c:v>
                </c:pt>
                <c:pt idx="1444">
                  <c:v>3/2/2026 3:00</c:v>
                </c:pt>
                <c:pt idx="1445">
                  <c:v>3/2/2026 4:00</c:v>
                </c:pt>
                <c:pt idx="1446">
                  <c:v>3/2/2026 5:00</c:v>
                </c:pt>
                <c:pt idx="1447">
                  <c:v>3/2/2026 6:00</c:v>
                </c:pt>
                <c:pt idx="1448">
                  <c:v>3/2/2026 7:00</c:v>
                </c:pt>
                <c:pt idx="1449">
                  <c:v>3/2/2026 8:00</c:v>
                </c:pt>
                <c:pt idx="1450">
                  <c:v>3/2/2026 9:00</c:v>
                </c:pt>
                <c:pt idx="1451">
                  <c:v>3/2/2026 10:00</c:v>
                </c:pt>
                <c:pt idx="1452">
                  <c:v>3/2/2026 11:00</c:v>
                </c:pt>
                <c:pt idx="1453">
                  <c:v>3/2/2026 12:00</c:v>
                </c:pt>
                <c:pt idx="1454">
                  <c:v>3/2/2026 13:00</c:v>
                </c:pt>
                <c:pt idx="1455">
                  <c:v>3/2/2026 14:00</c:v>
                </c:pt>
                <c:pt idx="1456">
                  <c:v>3/2/2026 15:00</c:v>
                </c:pt>
                <c:pt idx="1457">
                  <c:v>3/2/2026 16:00</c:v>
                </c:pt>
                <c:pt idx="1458">
                  <c:v>3/2/2026 17:00</c:v>
                </c:pt>
                <c:pt idx="1459">
                  <c:v>3/2/2026 18:00</c:v>
                </c:pt>
                <c:pt idx="1460">
                  <c:v>3/2/2026 19:00</c:v>
                </c:pt>
                <c:pt idx="1461">
                  <c:v>3/2/2026 20:00</c:v>
                </c:pt>
                <c:pt idx="1462">
                  <c:v>3/2/2026 21:00</c:v>
                </c:pt>
                <c:pt idx="1463">
                  <c:v>3/2/2026 22:00</c:v>
                </c:pt>
                <c:pt idx="1464">
                  <c:v>3/2/2026 23:00</c:v>
                </c:pt>
                <c:pt idx="1465">
                  <c:v>3/3/2026 0:00</c:v>
                </c:pt>
                <c:pt idx="1466">
                  <c:v>3/3/2026 1:00</c:v>
                </c:pt>
                <c:pt idx="1467">
                  <c:v>3/3/2026 2:00</c:v>
                </c:pt>
                <c:pt idx="1468">
                  <c:v>3/3/2026 3:00</c:v>
                </c:pt>
                <c:pt idx="1469">
                  <c:v>3/3/2026 4:00</c:v>
                </c:pt>
                <c:pt idx="1470">
                  <c:v>3/3/2026 5:00</c:v>
                </c:pt>
                <c:pt idx="1471">
                  <c:v>3/3/2026 6:00</c:v>
                </c:pt>
                <c:pt idx="1472">
                  <c:v>3/3/2026 7:00</c:v>
                </c:pt>
                <c:pt idx="1473">
                  <c:v>3/3/2026 8:00</c:v>
                </c:pt>
                <c:pt idx="1474">
                  <c:v>3/3/2026 9:00</c:v>
                </c:pt>
                <c:pt idx="1475">
                  <c:v>3/3/2026 10:00</c:v>
                </c:pt>
                <c:pt idx="1476">
                  <c:v>3/3/2026 11:00</c:v>
                </c:pt>
                <c:pt idx="1477">
                  <c:v>3/3/2026 12:00</c:v>
                </c:pt>
                <c:pt idx="1478">
                  <c:v>3/3/2026 13:00</c:v>
                </c:pt>
                <c:pt idx="1479">
                  <c:v>3/3/2026 14:00</c:v>
                </c:pt>
                <c:pt idx="1480">
                  <c:v>3/3/2026 15:00</c:v>
                </c:pt>
                <c:pt idx="1481">
                  <c:v>3/3/2026 16:00</c:v>
                </c:pt>
                <c:pt idx="1482">
                  <c:v>3/3/2026 17:00</c:v>
                </c:pt>
                <c:pt idx="1483">
                  <c:v>3/3/2026 18:00</c:v>
                </c:pt>
                <c:pt idx="1484">
                  <c:v>3/3/2026 19:00</c:v>
                </c:pt>
                <c:pt idx="1485">
                  <c:v>3/3/2026 20:00</c:v>
                </c:pt>
                <c:pt idx="1486">
                  <c:v>3/3/2026 21:00</c:v>
                </c:pt>
                <c:pt idx="1487">
                  <c:v>3/3/2026 22:00</c:v>
                </c:pt>
                <c:pt idx="1488">
                  <c:v>3/3/2026 23:00</c:v>
                </c:pt>
                <c:pt idx="1489">
                  <c:v>3/4/2026 0:00</c:v>
                </c:pt>
                <c:pt idx="1490">
                  <c:v>3/4/2026 1:00</c:v>
                </c:pt>
                <c:pt idx="1491">
                  <c:v>3/4/2026 2:00</c:v>
                </c:pt>
                <c:pt idx="1492">
                  <c:v>3/4/2026 3:00</c:v>
                </c:pt>
                <c:pt idx="1493">
                  <c:v>3/4/2026 4:00</c:v>
                </c:pt>
                <c:pt idx="1494">
                  <c:v>3/4/2026 5:00</c:v>
                </c:pt>
                <c:pt idx="1495">
                  <c:v>3/4/2026 6:00</c:v>
                </c:pt>
                <c:pt idx="1496">
                  <c:v>3/4/2026 7:00</c:v>
                </c:pt>
                <c:pt idx="1497">
                  <c:v>3/4/2026 8:00</c:v>
                </c:pt>
                <c:pt idx="1498">
                  <c:v>3/4/2026 9:00</c:v>
                </c:pt>
                <c:pt idx="1499">
                  <c:v>3/4/2026 10:00</c:v>
                </c:pt>
                <c:pt idx="1500">
                  <c:v>3/4/2026 11:00</c:v>
                </c:pt>
                <c:pt idx="1501">
                  <c:v>3/4/2026 12:00</c:v>
                </c:pt>
                <c:pt idx="1502">
                  <c:v>3/4/2026 13:00</c:v>
                </c:pt>
                <c:pt idx="1503">
                  <c:v>3/4/2026 14:00</c:v>
                </c:pt>
                <c:pt idx="1504">
                  <c:v>3/4/2026 15:00</c:v>
                </c:pt>
                <c:pt idx="1505">
                  <c:v>3/4/2026 16:00</c:v>
                </c:pt>
                <c:pt idx="1506">
                  <c:v>3/4/2026 17:00</c:v>
                </c:pt>
                <c:pt idx="1507">
                  <c:v>3/4/2026 18:00</c:v>
                </c:pt>
                <c:pt idx="1508">
                  <c:v>3/4/2026 19:00</c:v>
                </c:pt>
                <c:pt idx="1509">
                  <c:v>3/4/2026 20:00</c:v>
                </c:pt>
                <c:pt idx="1510">
                  <c:v>3/4/2026 21:00</c:v>
                </c:pt>
                <c:pt idx="1511">
                  <c:v>3/4/2026 22:00</c:v>
                </c:pt>
                <c:pt idx="1512">
                  <c:v>3/4/2026 23:00</c:v>
                </c:pt>
                <c:pt idx="1513">
                  <c:v>3/5/2026 0:00</c:v>
                </c:pt>
                <c:pt idx="1514">
                  <c:v>3/5/2026 1:00</c:v>
                </c:pt>
                <c:pt idx="1515">
                  <c:v>3/5/2026 2:00</c:v>
                </c:pt>
                <c:pt idx="1516">
                  <c:v>3/5/2026 3:00</c:v>
                </c:pt>
                <c:pt idx="1517">
                  <c:v>3/5/2026 4:00</c:v>
                </c:pt>
                <c:pt idx="1518">
                  <c:v>3/5/2026 5:00</c:v>
                </c:pt>
                <c:pt idx="1519">
                  <c:v>3/5/2026 6:00</c:v>
                </c:pt>
                <c:pt idx="1520">
                  <c:v>3/5/2026 7:00</c:v>
                </c:pt>
                <c:pt idx="1521">
                  <c:v>3/5/2026 8:00</c:v>
                </c:pt>
                <c:pt idx="1522">
                  <c:v>3/5/2026 9:00</c:v>
                </c:pt>
                <c:pt idx="1523">
                  <c:v>3/5/2026 10:00</c:v>
                </c:pt>
                <c:pt idx="1524">
                  <c:v>3/5/2026 11:00</c:v>
                </c:pt>
                <c:pt idx="1525">
                  <c:v>3/5/2026 12:00</c:v>
                </c:pt>
                <c:pt idx="1526">
                  <c:v>3/5/2026 13:00</c:v>
                </c:pt>
                <c:pt idx="1527">
                  <c:v>3/5/2026 14:00</c:v>
                </c:pt>
                <c:pt idx="1528">
                  <c:v>3/5/2026 15:00</c:v>
                </c:pt>
                <c:pt idx="1529">
                  <c:v>3/5/2026 16:00</c:v>
                </c:pt>
                <c:pt idx="1530">
                  <c:v>3/5/2026 17:00</c:v>
                </c:pt>
                <c:pt idx="1531">
                  <c:v>3/5/2026 18:00</c:v>
                </c:pt>
                <c:pt idx="1532">
                  <c:v>3/5/2026 19:00</c:v>
                </c:pt>
                <c:pt idx="1533">
                  <c:v>3/5/2026 20:00</c:v>
                </c:pt>
                <c:pt idx="1534">
                  <c:v>3/5/2026 21:00</c:v>
                </c:pt>
                <c:pt idx="1535">
                  <c:v>3/5/2026 22:00</c:v>
                </c:pt>
                <c:pt idx="1536">
                  <c:v>3/5/2026 23:00</c:v>
                </c:pt>
                <c:pt idx="1537">
                  <c:v>3/6/2026 0:00</c:v>
                </c:pt>
                <c:pt idx="1538">
                  <c:v>3/6/2026 1:00</c:v>
                </c:pt>
                <c:pt idx="1539">
                  <c:v>3/6/2026 2:00</c:v>
                </c:pt>
                <c:pt idx="1540">
                  <c:v>3/6/2026 3:00</c:v>
                </c:pt>
                <c:pt idx="1541">
                  <c:v>3/6/2026 4:00</c:v>
                </c:pt>
                <c:pt idx="1542">
                  <c:v>3/6/2026 5:00</c:v>
                </c:pt>
                <c:pt idx="1543">
                  <c:v>3/6/2026 6:00</c:v>
                </c:pt>
                <c:pt idx="1544">
                  <c:v>3/6/2026 7:00</c:v>
                </c:pt>
                <c:pt idx="1545">
                  <c:v>3/6/2026 8:00</c:v>
                </c:pt>
                <c:pt idx="1546">
                  <c:v>3/6/2026 9:00</c:v>
                </c:pt>
                <c:pt idx="1547">
                  <c:v>3/6/2026 10:00</c:v>
                </c:pt>
                <c:pt idx="1548">
                  <c:v>3/6/2026 11:00</c:v>
                </c:pt>
                <c:pt idx="1549">
                  <c:v>3/6/2026 12:00</c:v>
                </c:pt>
                <c:pt idx="1550">
                  <c:v>3/6/2026 13:00</c:v>
                </c:pt>
                <c:pt idx="1551">
                  <c:v>3/6/2026 14:00</c:v>
                </c:pt>
                <c:pt idx="1552">
                  <c:v>3/6/2026 15:00</c:v>
                </c:pt>
                <c:pt idx="1553">
                  <c:v>3/6/2026 16:00</c:v>
                </c:pt>
                <c:pt idx="1554">
                  <c:v>3/6/2026 17:00</c:v>
                </c:pt>
                <c:pt idx="1555">
                  <c:v>3/6/2026 18:00</c:v>
                </c:pt>
                <c:pt idx="1556">
                  <c:v>3/6/2026 19:00</c:v>
                </c:pt>
                <c:pt idx="1557">
                  <c:v>3/6/2026 20:00</c:v>
                </c:pt>
                <c:pt idx="1558">
                  <c:v>3/6/2026 21:00</c:v>
                </c:pt>
                <c:pt idx="1559">
                  <c:v>3/6/2026 22:00</c:v>
                </c:pt>
                <c:pt idx="1560">
                  <c:v>3/6/2026 23:00</c:v>
                </c:pt>
                <c:pt idx="1561">
                  <c:v>3/7/2026 0:00</c:v>
                </c:pt>
                <c:pt idx="1562">
                  <c:v>3/7/2026 1:00</c:v>
                </c:pt>
                <c:pt idx="1563">
                  <c:v>3/7/2026 2:00</c:v>
                </c:pt>
                <c:pt idx="1564">
                  <c:v>3/7/2026 3:00</c:v>
                </c:pt>
                <c:pt idx="1565">
                  <c:v>3/7/2026 4:00</c:v>
                </c:pt>
                <c:pt idx="1566">
                  <c:v>3/7/2026 5:00</c:v>
                </c:pt>
                <c:pt idx="1567">
                  <c:v>3/7/2026 6:00</c:v>
                </c:pt>
                <c:pt idx="1568">
                  <c:v>3/7/2026 7:00</c:v>
                </c:pt>
                <c:pt idx="1569">
                  <c:v>3/7/2026 8:00</c:v>
                </c:pt>
                <c:pt idx="1570">
                  <c:v>3/7/2026 9:00</c:v>
                </c:pt>
                <c:pt idx="1571">
                  <c:v>3/7/2026 10:00</c:v>
                </c:pt>
                <c:pt idx="1572">
                  <c:v>3/7/2026 11:00</c:v>
                </c:pt>
                <c:pt idx="1573">
                  <c:v>3/7/2026 12:00</c:v>
                </c:pt>
                <c:pt idx="1574">
                  <c:v>3/7/2026 13:00</c:v>
                </c:pt>
                <c:pt idx="1575">
                  <c:v>3/7/2026 14:00</c:v>
                </c:pt>
                <c:pt idx="1576">
                  <c:v>3/7/2026 15:00</c:v>
                </c:pt>
                <c:pt idx="1577">
                  <c:v>3/7/2026 16:00</c:v>
                </c:pt>
                <c:pt idx="1578">
                  <c:v>3/7/2026 17:00</c:v>
                </c:pt>
                <c:pt idx="1579">
                  <c:v>3/7/2026 18:00</c:v>
                </c:pt>
                <c:pt idx="1580">
                  <c:v>3/7/2026 19:00</c:v>
                </c:pt>
                <c:pt idx="1581">
                  <c:v>3/7/2026 20:00</c:v>
                </c:pt>
                <c:pt idx="1582">
                  <c:v>3/7/2026 21:00</c:v>
                </c:pt>
                <c:pt idx="1583">
                  <c:v>3/7/2026 22:00</c:v>
                </c:pt>
                <c:pt idx="1584">
                  <c:v>3/7/2026 23:00</c:v>
                </c:pt>
                <c:pt idx="1585">
                  <c:v>3/8/2026 0:00</c:v>
                </c:pt>
                <c:pt idx="1586">
                  <c:v>3/8/2026 1:00</c:v>
                </c:pt>
                <c:pt idx="1587">
                  <c:v>3/8/2026 2:00</c:v>
                </c:pt>
                <c:pt idx="1588">
                  <c:v>3/8/2026 3:00</c:v>
                </c:pt>
                <c:pt idx="1589">
                  <c:v>3/8/2026 4:00</c:v>
                </c:pt>
                <c:pt idx="1590">
                  <c:v>3/8/2026 5:00</c:v>
                </c:pt>
                <c:pt idx="1591">
                  <c:v>3/8/2026 6:00</c:v>
                </c:pt>
                <c:pt idx="1592">
                  <c:v>3/8/2026 7:00</c:v>
                </c:pt>
                <c:pt idx="1593">
                  <c:v>3/8/2026 8:00</c:v>
                </c:pt>
                <c:pt idx="1594">
                  <c:v>3/8/2026 9:00</c:v>
                </c:pt>
                <c:pt idx="1595">
                  <c:v>3/8/2026 10:00</c:v>
                </c:pt>
                <c:pt idx="1596">
                  <c:v>3/8/2026 11:00</c:v>
                </c:pt>
                <c:pt idx="1597">
                  <c:v>3/8/2026 12:00</c:v>
                </c:pt>
                <c:pt idx="1598">
                  <c:v>3/8/2026 13:00</c:v>
                </c:pt>
                <c:pt idx="1599">
                  <c:v>3/8/2026 14:00</c:v>
                </c:pt>
                <c:pt idx="1600">
                  <c:v>3/8/2026 15:00</c:v>
                </c:pt>
                <c:pt idx="1601">
                  <c:v>3/8/2026 16:00</c:v>
                </c:pt>
                <c:pt idx="1602">
                  <c:v>3/8/2026 17:00</c:v>
                </c:pt>
                <c:pt idx="1603">
                  <c:v>3/8/2026 18:00</c:v>
                </c:pt>
                <c:pt idx="1604">
                  <c:v>3/8/2026 19:00</c:v>
                </c:pt>
                <c:pt idx="1605">
                  <c:v>3/8/2026 20:00</c:v>
                </c:pt>
                <c:pt idx="1606">
                  <c:v>3/8/2026 21:00</c:v>
                </c:pt>
                <c:pt idx="1607">
                  <c:v>3/8/2026 22:00</c:v>
                </c:pt>
                <c:pt idx="1608">
                  <c:v>3/8/2026 23:00</c:v>
                </c:pt>
                <c:pt idx="1609">
                  <c:v>3/9/2026 0:00</c:v>
                </c:pt>
                <c:pt idx="1610">
                  <c:v>3/9/2026 1:00</c:v>
                </c:pt>
                <c:pt idx="1611">
                  <c:v>3/9/2026 2:00</c:v>
                </c:pt>
                <c:pt idx="1612">
                  <c:v>3/9/2026 3:00</c:v>
                </c:pt>
                <c:pt idx="1613">
                  <c:v>3/9/2026 4:00</c:v>
                </c:pt>
                <c:pt idx="1614">
                  <c:v>3/9/2026 5:00</c:v>
                </c:pt>
                <c:pt idx="1615">
                  <c:v>3/9/2026 6:00</c:v>
                </c:pt>
                <c:pt idx="1616">
                  <c:v>3/9/2026 7:00</c:v>
                </c:pt>
                <c:pt idx="1617">
                  <c:v>3/9/2026 8:00</c:v>
                </c:pt>
                <c:pt idx="1618">
                  <c:v>3/9/2026 9:00</c:v>
                </c:pt>
                <c:pt idx="1619">
                  <c:v>3/9/2026 10:00</c:v>
                </c:pt>
                <c:pt idx="1620">
                  <c:v>3/9/2026 11:00</c:v>
                </c:pt>
                <c:pt idx="1621">
                  <c:v>3/9/2026 12:00</c:v>
                </c:pt>
                <c:pt idx="1622">
                  <c:v>3/9/2026 13:00</c:v>
                </c:pt>
                <c:pt idx="1623">
                  <c:v>3/9/2026 14:00</c:v>
                </c:pt>
                <c:pt idx="1624">
                  <c:v>3/9/2026 15:00</c:v>
                </c:pt>
                <c:pt idx="1625">
                  <c:v>3/9/2026 16:00</c:v>
                </c:pt>
                <c:pt idx="1626">
                  <c:v>3/9/2026 17:00</c:v>
                </c:pt>
                <c:pt idx="1627">
                  <c:v>3/9/2026 18:00</c:v>
                </c:pt>
                <c:pt idx="1628">
                  <c:v>3/9/2026 19:00</c:v>
                </c:pt>
                <c:pt idx="1629">
                  <c:v>3/9/2026 20:00</c:v>
                </c:pt>
                <c:pt idx="1630">
                  <c:v>3/9/2026 21:00</c:v>
                </c:pt>
                <c:pt idx="1631">
                  <c:v>3/9/2026 22:00</c:v>
                </c:pt>
                <c:pt idx="1632">
                  <c:v>3/9/2026 23:00</c:v>
                </c:pt>
                <c:pt idx="1633">
                  <c:v>3/10/2026 0:00</c:v>
                </c:pt>
                <c:pt idx="1634">
                  <c:v>3/10/2026 1:00</c:v>
                </c:pt>
                <c:pt idx="1635">
                  <c:v>3/10/2026 2:00</c:v>
                </c:pt>
                <c:pt idx="1636">
                  <c:v>3/10/2026 3:00</c:v>
                </c:pt>
                <c:pt idx="1637">
                  <c:v>3/10/2026 4:00</c:v>
                </c:pt>
                <c:pt idx="1638">
                  <c:v>3/10/2026 5:00</c:v>
                </c:pt>
                <c:pt idx="1639">
                  <c:v>3/10/2026 6:00</c:v>
                </c:pt>
                <c:pt idx="1640">
                  <c:v>3/10/2026 7:00</c:v>
                </c:pt>
                <c:pt idx="1641">
                  <c:v>3/10/2026 8:00</c:v>
                </c:pt>
                <c:pt idx="1642">
                  <c:v>3/10/2026 9:00</c:v>
                </c:pt>
                <c:pt idx="1643">
                  <c:v>3/10/2026 10:00</c:v>
                </c:pt>
                <c:pt idx="1644">
                  <c:v>3/10/2026 11:00</c:v>
                </c:pt>
                <c:pt idx="1645">
                  <c:v>3/10/2026 12:00</c:v>
                </c:pt>
                <c:pt idx="1646">
                  <c:v>3/10/2026 13:00</c:v>
                </c:pt>
                <c:pt idx="1647">
                  <c:v>3/10/2026 14:00</c:v>
                </c:pt>
                <c:pt idx="1648">
                  <c:v>3/10/2026 15:00</c:v>
                </c:pt>
                <c:pt idx="1649">
                  <c:v>3/10/2026 16:00</c:v>
                </c:pt>
                <c:pt idx="1650">
                  <c:v>3/10/2026 17:00</c:v>
                </c:pt>
                <c:pt idx="1651">
                  <c:v>3/10/2026 18:00</c:v>
                </c:pt>
                <c:pt idx="1652">
                  <c:v>3/10/2026 19:00</c:v>
                </c:pt>
                <c:pt idx="1653">
                  <c:v>3/10/2026 20:00</c:v>
                </c:pt>
                <c:pt idx="1654">
                  <c:v>3/10/2026 21:00</c:v>
                </c:pt>
                <c:pt idx="1655">
                  <c:v>3/10/2026 22:00</c:v>
                </c:pt>
                <c:pt idx="1656">
                  <c:v>3/10/2026 23:00</c:v>
                </c:pt>
                <c:pt idx="1657">
                  <c:v>3/11/2026 0:00</c:v>
                </c:pt>
                <c:pt idx="1658">
                  <c:v>3/11/2026 1:00</c:v>
                </c:pt>
                <c:pt idx="1659">
                  <c:v>3/11/2026 2:00</c:v>
                </c:pt>
                <c:pt idx="1660">
                  <c:v>3/11/2026 3:00</c:v>
                </c:pt>
                <c:pt idx="1661">
                  <c:v>3/11/2026 4:00</c:v>
                </c:pt>
                <c:pt idx="1662">
                  <c:v>3/11/2026 5:00</c:v>
                </c:pt>
                <c:pt idx="1663">
                  <c:v>3/11/2026 6:00</c:v>
                </c:pt>
                <c:pt idx="1664">
                  <c:v>3/11/2026 7:00</c:v>
                </c:pt>
                <c:pt idx="1665">
                  <c:v>3/11/2026 8:00</c:v>
                </c:pt>
                <c:pt idx="1666">
                  <c:v>3/11/2026 9:00</c:v>
                </c:pt>
                <c:pt idx="1667">
                  <c:v>3/11/2026 10:00</c:v>
                </c:pt>
                <c:pt idx="1668">
                  <c:v>3/11/2026 11:00</c:v>
                </c:pt>
                <c:pt idx="1669">
                  <c:v>3/11/2026 12:00</c:v>
                </c:pt>
                <c:pt idx="1670">
                  <c:v>3/11/2026 13:00</c:v>
                </c:pt>
                <c:pt idx="1671">
                  <c:v>3/11/2026 14:00</c:v>
                </c:pt>
                <c:pt idx="1672">
                  <c:v>3/11/2026 15:00</c:v>
                </c:pt>
                <c:pt idx="1673">
                  <c:v>3/11/2026 16:00</c:v>
                </c:pt>
                <c:pt idx="1674">
                  <c:v>3/11/2026 17:00</c:v>
                </c:pt>
                <c:pt idx="1675">
                  <c:v>3/11/2026 18:00</c:v>
                </c:pt>
                <c:pt idx="1676">
                  <c:v>3/11/2026 19:00</c:v>
                </c:pt>
                <c:pt idx="1677">
                  <c:v>3/11/2026 20:00</c:v>
                </c:pt>
                <c:pt idx="1678">
                  <c:v>3/11/2026 21:00</c:v>
                </c:pt>
                <c:pt idx="1679">
                  <c:v>3/11/2026 22:00</c:v>
                </c:pt>
                <c:pt idx="1680">
                  <c:v>3/11/2026 23:00</c:v>
                </c:pt>
                <c:pt idx="1681">
                  <c:v>3/12/2026 0:00</c:v>
                </c:pt>
                <c:pt idx="1682">
                  <c:v>3/12/2026 1:00</c:v>
                </c:pt>
                <c:pt idx="1683">
                  <c:v>3/12/2026 2:00</c:v>
                </c:pt>
                <c:pt idx="1684">
                  <c:v>3/12/2026 3:00</c:v>
                </c:pt>
                <c:pt idx="1685">
                  <c:v>3/12/2026 4:00</c:v>
                </c:pt>
                <c:pt idx="1686">
                  <c:v>3/12/2026 5:00</c:v>
                </c:pt>
                <c:pt idx="1687">
                  <c:v>3/12/2026 6:00</c:v>
                </c:pt>
                <c:pt idx="1688">
                  <c:v>3/12/2026 7:00</c:v>
                </c:pt>
                <c:pt idx="1689">
                  <c:v>3/12/2026 8:00</c:v>
                </c:pt>
                <c:pt idx="1690">
                  <c:v>3/12/2026 9:00</c:v>
                </c:pt>
                <c:pt idx="1691">
                  <c:v>3/12/2026 10:00</c:v>
                </c:pt>
                <c:pt idx="1692">
                  <c:v>3/12/2026 11:00</c:v>
                </c:pt>
                <c:pt idx="1693">
                  <c:v>3/12/2026 12:00</c:v>
                </c:pt>
                <c:pt idx="1694">
                  <c:v>3/12/2026 13:00</c:v>
                </c:pt>
                <c:pt idx="1695">
                  <c:v>3/12/2026 14:00</c:v>
                </c:pt>
                <c:pt idx="1696">
                  <c:v>3/12/2026 15:00</c:v>
                </c:pt>
                <c:pt idx="1697">
                  <c:v>3/12/2026 16:00</c:v>
                </c:pt>
                <c:pt idx="1698">
                  <c:v>3/12/2026 17:00</c:v>
                </c:pt>
                <c:pt idx="1699">
                  <c:v>3/12/2026 18:00</c:v>
                </c:pt>
                <c:pt idx="1700">
                  <c:v>3/12/2026 19:00</c:v>
                </c:pt>
                <c:pt idx="1701">
                  <c:v>3/12/2026 20:00</c:v>
                </c:pt>
                <c:pt idx="1702">
                  <c:v>3/12/2026 21:00</c:v>
                </c:pt>
                <c:pt idx="1703">
                  <c:v>3/12/2026 22:00</c:v>
                </c:pt>
                <c:pt idx="1704">
                  <c:v>3/12/2026 23:00</c:v>
                </c:pt>
                <c:pt idx="1705">
                  <c:v>3/13/2026 0:00</c:v>
                </c:pt>
                <c:pt idx="1706">
                  <c:v>3/13/2026 1:00</c:v>
                </c:pt>
                <c:pt idx="1707">
                  <c:v>3/13/2026 2:00</c:v>
                </c:pt>
                <c:pt idx="1708">
                  <c:v>3/13/2026 3:00</c:v>
                </c:pt>
                <c:pt idx="1709">
                  <c:v>3/13/2026 4:00</c:v>
                </c:pt>
                <c:pt idx="1710">
                  <c:v>3/13/2026 5:00</c:v>
                </c:pt>
                <c:pt idx="1711">
                  <c:v>3/13/2026 6:00</c:v>
                </c:pt>
                <c:pt idx="1712">
                  <c:v>3/13/2026 7:00</c:v>
                </c:pt>
                <c:pt idx="1713">
                  <c:v>3/13/2026 8:00</c:v>
                </c:pt>
                <c:pt idx="1714">
                  <c:v>3/13/2026 9:00</c:v>
                </c:pt>
                <c:pt idx="1715">
                  <c:v>3/13/2026 10:00</c:v>
                </c:pt>
                <c:pt idx="1716">
                  <c:v>3/13/2026 11:00</c:v>
                </c:pt>
                <c:pt idx="1717">
                  <c:v>3/13/2026 12:00</c:v>
                </c:pt>
                <c:pt idx="1718">
                  <c:v>3/13/2026 13:00</c:v>
                </c:pt>
                <c:pt idx="1719">
                  <c:v>3/13/2026 14:00</c:v>
                </c:pt>
                <c:pt idx="1720">
                  <c:v>3/13/2026 15:00</c:v>
                </c:pt>
                <c:pt idx="1721">
                  <c:v>3/13/2026 16:00</c:v>
                </c:pt>
                <c:pt idx="1722">
                  <c:v>3/13/2026 17:00</c:v>
                </c:pt>
                <c:pt idx="1723">
                  <c:v>3/13/2026 18:00</c:v>
                </c:pt>
                <c:pt idx="1724">
                  <c:v>3/13/2026 19:00</c:v>
                </c:pt>
                <c:pt idx="1725">
                  <c:v>3/13/2026 20:00</c:v>
                </c:pt>
                <c:pt idx="1726">
                  <c:v>3/13/2026 21:00</c:v>
                </c:pt>
                <c:pt idx="1727">
                  <c:v>3/13/2026 22:00</c:v>
                </c:pt>
                <c:pt idx="1728">
                  <c:v>3/13/2026 23:00</c:v>
                </c:pt>
                <c:pt idx="1729">
                  <c:v>3/14/2026 0:00</c:v>
                </c:pt>
                <c:pt idx="1730">
                  <c:v>3/14/2026 1:00</c:v>
                </c:pt>
                <c:pt idx="1731">
                  <c:v>3/14/2026 2:00</c:v>
                </c:pt>
                <c:pt idx="1732">
                  <c:v>3/14/2026 3:00</c:v>
                </c:pt>
                <c:pt idx="1733">
                  <c:v>3/14/2026 4:00</c:v>
                </c:pt>
                <c:pt idx="1734">
                  <c:v>3/14/2026 5:00</c:v>
                </c:pt>
                <c:pt idx="1735">
                  <c:v>3/14/2026 6:00</c:v>
                </c:pt>
                <c:pt idx="1736">
                  <c:v>3/14/2026 7:00</c:v>
                </c:pt>
                <c:pt idx="1737">
                  <c:v>3/14/2026 8:00</c:v>
                </c:pt>
                <c:pt idx="1738">
                  <c:v>3/14/2026 9:00</c:v>
                </c:pt>
                <c:pt idx="1739">
                  <c:v>3/14/2026 10:00</c:v>
                </c:pt>
                <c:pt idx="1740">
                  <c:v>3/14/2026 11:00</c:v>
                </c:pt>
                <c:pt idx="1741">
                  <c:v>3/14/2026 12:00</c:v>
                </c:pt>
                <c:pt idx="1742">
                  <c:v>3/14/2026 13:00</c:v>
                </c:pt>
                <c:pt idx="1743">
                  <c:v>3/14/2026 14:00</c:v>
                </c:pt>
                <c:pt idx="1744">
                  <c:v>3/14/2026 15:00</c:v>
                </c:pt>
                <c:pt idx="1745">
                  <c:v>3/14/2026 16:00</c:v>
                </c:pt>
                <c:pt idx="1746">
                  <c:v>3/14/2026 17:00</c:v>
                </c:pt>
                <c:pt idx="1747">
                  <c:v>3/14/2026 18:00</c:v>
                </c:pt>
                <c:pt idx="1748">
                  <c:v>3/14/2026 19:00</c:v>
                </c:pt>
                <c:pt idx="1749">
                  <c:v>3/14/2026 20:00</c:v>
                </c:pt>
                <c:pt idx="1750">
                  <c:v>3/14/2026 21:00</c:v>
                </c:pt>
                <c:pt idx="1751">
                  <c:v>3/14/2026 22:00</c:v>
                </c:pt>
                <c:pt idx="1752">
                  <c:v>3/14/2026 23:00</c:v>
                </c:pt>
                <c:pt idx="1753">
                  <c:v>3/15/2026 0:00</c:v>
                </c:pt>
                <c:pt idx="1754">
                  <c:v>3/15/2026 1:00</c:v>
                </c:pt>
                <c:pt idx="1755">
                  <c:v>3/15/2026 2:00</c:v>
                </c:pt>
                <c:pt idx="1756">
                  <c:v>3/15/2026 3:00</c:v>
                </c:pt>
                <c:pt idx="1757">
                  <c:v>3/15/2026 4:00</c:v>
                </c:pt>
                <c:pt idx="1758">
                  <c:v>3/15/2026 5:00</c:v>
                </c:pt>
                <c:pt idx="1759">
                  <c:v>3/15/2026 6:00</c:v>
                </c:pt>
                <c:pt idx="1760">
                  <c:v>3/15/2026 7:00</c:v>
                </c:pt>
                <c:pt idx="1761">
                  <c:v>3/15/2026 8:00</c:v>
                </c:pt>
                <c:pt idx="1762">
                  <c:v>3/15/2026 9:00</c:v>
                </c:pt>
                <c:pt idx="1763">
                  <c:v>3/15/2026 10:00</c:v>
                </c:pt>
                <c:pt idx="1764">
                  <c:v>3/15/2026 11:00</c:v>
                </c:pt>
                <c:pt idx="1765">
                  <c:v>3/15/2026 12:00</c:v>
                </c:pt>
                <c:pt idx="1766">
                  <c:v>3/15/2026 13:00</c:v>
                </c:pt>
                <c:pt idx="1767">
                  <c:v>3/15/2026 14:00</c:v>
                </c:pt>
                <c:pt idx="1768">
                  <c:v>3/15/2026 15:00</c:v>
                </c:pt>
                <c:pt idx="1769">
                  <c:v>3/15/2026 16:00</c:v>
                </c:pt>
                <c:pt idx="1770">
                  <c:v>3/15/2026 17:00</c:v>
                </c:pt>
                <c:pt idx="1771">
                  <c:v>3/15/2026 18:00</c:v>
                </c:pt>
                <c:pt idx="1772">
                  <c:v>3/15/2026 19:00</c:v>
                </c:pt>
                <c:pt idx="1773">
                  <c:v>3/15/2026 20:00</c:v>
                </c:pt>
                <c:pt idx="1774">
                  <c:v>3/15/2026 21:00</c:v>
                </c:pt>
                <c:pt idx="1775">
                  <c:v>3/15/2026 22:00</c:v>
                </c:pt>
                <c:pt idx="1776">
                  <c:v>3/15/2026 23:00</c:v>
                </c:pt>
                <c:pt idx="1777">
                  <c:v>3/16/2026 0:00</c:v>
                </c:pt>
                <c:pt idx="1778">
                  <c:v>3/16/2026 1:00</c:v>
                </c:pt>
                <c:pt idx="1779">
                  <c:v>3/16/2026 2:00</c:v>
                </c:pt>
                <c:pt idx="1780">
                  <c:v>3/16/2026 3:00</c:v>
                </c:pt>
                <c:pt idx="1781">
                  <c:v>3/16/2026 4:00</c:v>
                </c:pt>
                <c:pt idx="1782">
                  <c:v>3/16/2026 5:00</c:v>
                </c:pt>
                <c:pt idx="1783">
                  <c:v>3/16/2026 6:00</c:v>
                </c:pt>
                <c:pt idx="1784">
                  <c:v>3/16/2026 7:00</c:v>
                </c:pt>
                <c:pt idx="1785">
                  <c:v>3/16/2026 8:00</c:v>
                </c:pt>
                <c:pt idx="1786">
                  <c:v>3/16/2026 9:00</c:v>
                </c:pt>
                <c:pt idx="1787">
                  <c:v>3/16/2026 10:00</c:v>
                </c:pt>
                <c:pt idx="1788">
                  <c:v>3/16/2026 11:00</c:v>
                </c:pt>
                <c:pt idx="1789">
                  <c:v>3/16/2026 12:00</c:v>
                </c:pt>
                <c:pt idx="1790">
                  <c:v>3/16/2026 13:00</c:v>
                </c:pt>
                <c:pt idx="1791">
                  <c:v>3/16/2026 14:00</c:v>
                </c:pt>
                <c:pt idx="1792">
                  <c:v>3/16/2026 15:00</c:v>
                </c:pt>
                <c:pt idx="1793">
                  <c:v>3/16/2026 16:00</c:v>
                </c:pt>
                <c:pt idx="1794">
                  <c:v>3/16/2026 17:00</c:v>
                </c:pt>
                <c:pt idx="1795">
                  <c:v>3/16/2026 18:00</c:v>
                </c:pt>
                <c:pt idx="1796">
                  <c:v>3/16/2026 19:00</c:v>
                </c:pt>
                <c:pt idx="1797">
                  <c:v>3/16/2026 20:00</c:v>
                </c:pt>
                <c:pt idx="1798">
                  <c:v>3/16/2026 21:00</c:v>
                </c:pt>
                <c:pt idx="1799">
                  <c:v>3/16/2026 22:00</c:v>
                </c:pt>
                <c:pt idx="1800">
                  <c:v>3/16/2026 23:00</c:v>
                </c:pt>
                <c:pt idx="1801">
                  <c:v>3/17/2026 0:00</c:v>
                </c:pt>
                <c:pt idx="1802">
                  <c:v>3/17/2026 1:00</c:v>
                </c:pt>
                <c:pt idx="1803">
                  <c:v>3/17/2026 2:00</c:v>
                </c:pt>
                <c:pt idx="1804">
                  <c:v>3/17/2026 3:00</c:v>
                </c:pt>
                <c:pt idx="1805">
                  <c:v>3/17/2026 4:00</c:v>
                </c:pt>
                <c:pt idx="1806">
                  <c:v>3/17/2026 5:00</c:v>
                </c:pt>
                <c:pt idx="1807">
                  <c:v>3/17/2026 6:00</c:v>
                </c:pt>
                <c:pt idx="1808">
                  <c:v>3/17/2026 7:00</c:v>
                </c:pt>
                <c:pt idx="1809">
                  <c:v>3/17/2026 8:00</c:v>
                </c:pt>
                <c:pt idx="1810">
                  <c:v>3/17/2026 9:00</c:v>
                </c:pt>
                <c:pt idx="1811">
                  <c:v>3/17/2026 10:00</c:v>
                </c:pt>
                <c:pt idx="1812">
                  <c:v>3/17/2026 11:00</c:v>
                </c:pt>
                <c:pt idx="1813">
                  <c:v>3/17/2026 12:00</c:v>
                </c:pt>
                <c:pt idx="1814">
                  <c:v>3/17/2026 13:00</c:v>
                </c:pt>
                <c:pt idx="1815">
                  <c:v>3/17/2026 14:00</c:v>
                </c:pt>
                <c:pt idx="1816">
                  <c:v>3/17/2026 15:00</c:v>
                </c:pt>
                <c:pt idx="1817">
                  <c:v>3/17/2026 16:00</c:v>
                </c:pt>
                <c:pt idx="1818">
                  <c:v>3/17/2026 17:00</c:v>
                </c:pt>
                <c:pt idx="1819">
                  <c:v>3/17/2026 18:00</c:v>
                </c:pt>
                <c:pt idx="1820">
                  <c:v>3/17/2026 19:00</c:v>
                </c:pt>
                <c:pt idx="1821">
                  <c:v>3/17/2026 20:00</c:v>
                </c:pt>
                <c:pt idx="1822">
                  <c:v>3/17/2026 21:00</c:v>
                </c:pt>
                <c:pt idx="1823">
                  <c:v>3/17/2026 22:00</c:v>
                </c:pt>
                <c:pt idx="1824">
                  <c:v>3/17/2026 23:00</c:v>
                </c:pt>
                <c:pt idx="1825">
                  <c:v>3/18/2026 0:00</c:v>
                </c:pt>
                <c:pt idx="1826">
                  <c:v>3/18/2026 1:00</c:v>
                </c:pt>
                <c:pt idx="1827">
                  <c:v>3/18/2026 2:00</c:v>
                </c:pt>
                <c:pt idx="1828">
                  <c:v>3/18/2026 3:00</c:v>
                </c:pt>
                <c:pt idx="1829">
                  <c:v>3/18/2026 4:00</c:v>
                </c:pt>
                <c:pt idx="1830">
                  <c:v>3/18/2026 5:00</c:v>
                </c:pt>
                <c:pt idx="1831">
                  <c:v>3/18/2026 6:00</c:v>
                </c:pt>
                <c:pt idx="1832">
                  <c:v>3/18/2026 7:00</c:v>
                </c:pt>
                <c:pt idx="1833">
                  <c:v>3/18/2026 8:00</c:v>
                </c:pt>
                <c:pt idx="1834">
                  <c:v>3/18/2026 9:00</c:v>
                </c:pt>
                <c:pt idx="1835">
                  <c:v>3/18/2026 10:00</c:v>
                </c:pt>
                <c:pt idx="1836">
                  <c:v>3/18/2026 11:00</c:v>
                </c:pt>
                <c:pt idx="1837">
                  <c:v>3/18/2026 12:00</c:v>
                </c:pt>
                <c:pt idx="1838">
                  <c:v>3/18/2026 13:00</c:v>
                </c:pt>
                <c:pt idx="1839">
                  <c:v>3/18/2026 14:00</c:v>
                </c:pt>
                <c:pt idx="1840">
                  <c:v>3/18/2026 15:00</c:v>
                </c:pt>
                <c:pt idx="1841">
                  <c:v>3/18/2026 16:00</c:v>
                </c:pt>
                <c:pt idx="1842">
                  <c:v>3/18/2026 17:00</c:v>
                </c:pt>
                <c:pt idx="1843">
                  <c:v>3/18/2026 18:00</c:v>
                </c:pt>
                <c:pt idx="1844">
                  <c:v>3/18/2026 19:00</c:v>
                </c:pt>
                <c:pt idx="1845">
                  <c:v>3/18/2026 20:00</c:v>
                </c:pt>
                <c:pt idx="1846">
                  <c:v>3/18/2026 21:00</c:v>
                </c:pt>
                <c:pt idx="1847">
                  <c:v>3/18/2026 22:00</c:v>
                </c:pt>
                <c:pt idx="1848">
                  <c:v>3/18/2026 23:00</c:v>
                </c:pt>
                <c:pt idx="1849">
                  <c:v>3/19/2026 0:00</c:v>
                </c:pt>
                <c:pt idx="1850">
                  <c:v>3/19/2026 1:00</c:v>
                </c:pt>
                <c:pt idx="1851">
                  <c:v>3/19/2026 2:00</c:v>
                </c:pt>
                <c:pt idx="1852">
                  <c:v>3/19/2026 3:00</c:v>
                </c:pt>
                <c:pt idx="1853">
                  <c:v>3/19/2026 4:00</c:v>
                </c:pt>
                <c:pt idx="1854">
                  <c:v>3/19/2026 5:00</c:v>
                </c:pt>
                <c:pt idx="1855">
                  <c:v>3/19/2026 6:00</c:v>
                </c:pt>
                <c:pt idx="1856">
                  <c:v>3/19/2026 7:00</c:v>
                </c:pt>
                <c:pt idx="1857">
                  <c:v>3/19/2026 8:00</c:v>
                </c:pt>
                <c:pt idx="1858">
                  <c:v>3/19/2026 9:00</c:v>
                </c:pt>
                <c:pt idx="1859">
                  <c:v>3/19/2026 10:00</c:v>
                </c:pt>
                <c:pt idx="1860">
                  <c:v>3/19/2026 11:00</c:v>
                </c:pt>
                <c:pt idx="1861">
                  <c:v>3/19/2026 12:00</c:v>
                </c:pt>
                <c:pt idx="1862">
                  <c:v>3/19/2026 13:00</c:v>
                </c:pt>
                <c:pt idx="1863">
                  <c:v>3/19/2026 14:00</c:v>
                </c:pt>
                <c:pt idx="1864">
                  <c:v>3/19/2026 15:00</c:v>
                </c:pt>
                <c:pt idx="1865">
                  <c:v>3/19/2026 16:00</c:v>
                </c:pt>
                <c:pt idx="1866">
                  <c:v>3/19/2026 17:00</c:v>
                </c:pt>
                <c:pt idx="1867">
                  <c:v>3/19/2026 18:00</c:v>
                </c:pt>
                <c:pt idx="1868">
                  <c:v>3/19/2026 19:00</c:v>
                </c:pt>
                <c:pt idx="1869">
                  <c:v>3/19/2026 20:00</c:v>
                </c:pt>
                <c:pt idx="1870">
                  <c:v>3/19/2026 21:00</c:v>
                </c:pt>
                <c:pt idx="1871">
                  <c:v>3/19/2026 22:00</c:v>
                </c:pt>
                <c:pt idx="1872">
                  <c:v>3/19/2026 23:00</c:v>
                </c:pt>
                <c:pt idx="1873">
                  <c:v>3/20/2026 0:00</c:v>
                </c:pt>
                <c:pt idx="1874">
                  <c:v>3/20/2026 1:00</c:v>
                </c:pt>
                <c:pt idx="1875">
                  <c:v>3/20/2026 2:00</c:v>
                </c:pt>
                <c:pt idx="1876">
                  <c:v>3/20/2026 3:00</c:v>
                </c:pt>
                <c:pt idx="1877">
                  <c:v>3/20/2026 4:00</c:v>
                </c:pt>
                <c:pt idx="1878">
                  <c:v>3/20/2026 5:00</c:v>
                </c:pt>
                <c:pt idx="1879">
                  <c:v>3/20/2026 6:00</c:v>
                </c:pt>
                <c:pt idx="1880">
                  <c:v>3/20/2026 7:00</c:v>
                </c:pt>
                <c:pt idx="1881">
                  <c:v>3/20/2026 8:00</c:v>
                </c:pt>
                <c:pt idx="1882">
                  <c:v>3/20/2026 9:00</c:v>
                </c:pt>
                <c:pt idx="1883">
                  <c:v>3/20/2026 10:00</c:v>
                </c:pt>
                <c:pt idx="1884">
                  <c:v>3/20/2026 11:00</c:v>
                </c:pt>
                <c:pt idx="1885">
                  <c:v>3/20/2026 12:00</c:v>
                </c:pt>
                <c:pt idx="1886">
                  <c:v>3/20/2026 13:00</c:v>
                </c:pt>
                <c:pt idx="1887">
                  <c:v>3/20/2026 14:00</c:v>
                </c:pt>
                <c:pt idx="1888">
                  <c:v>3/20/2026 15:00</c:v>
                </c:pt>
                <c:pt idx="1889">
                  <c:v>3/20/2026 16:00</c:v>
                </c:pt>
                <c:pt idx="1890">
                  <c:v>3/20/2026 17:00</c:v>
                </c:pt>
                <c:pt idx="1891">
                  <c:v>3/20/2026 18:00</c:v>
                </c:pt>
                <c:pt idx="1892">
                  <c:v>3/20/2026 19:00</c:v>
                </c:pt>
                <c:pt idx="1893">
                  <c:v>3/20/2026 20:00</c:v>
                </c:pt>
                <c:pt idx="1894">
                  <c:v>3/20/2026 21:00</c:v>
                </c:pt>
                <c:pt idx="1895">
                  <c:v>3/20/2026 22:00</c:v>
                </c:pt>
                <c:pt idx="1896">
                  <c:v>3/20/2026 23:00</c:v>
                </c:pt>
                <c:pt idx="1897">
                  <c:v>3/21/2026 0:00</c:v>
                </c:pt>
                <c:pt idx="1898">
                  <c:v>3/21/2026 1:00</c:v>
                </c:pt>
                <c:pt idx="1899">
                  <c:v>3/21/2026 2:00</c:v>
                </c:pt>
                <c:pt idx="1900">
                  <c:v>3/21/2026 3:00</c:v>
                </c:pt>
                <c:pt idx="1901">
                  <c:v>3/21/2026 4:00</c:v>
                </c:pt>
                <c:pt idx="1902">
                  <c:v>3/21/2026 5:00</c:v>
                </c:pt>
                <c:pt idx="1903">
                  <c:v>3/21/2026 6:00</c:v>
                </c:pt>
                <c:pt idx="1904">
                  <c:v>3/21/2026 7:00</c:v>
                </c:pt>
                <c:pt idx="1905">
                  <c:v>3/21/2026 8:00</c:v>
                </c:pt>
                <c:pt idx="1906">
                  <c:v>3/21/2026 9:00</c:v>
                </c:pt>
                <c:pt idx="1907">
                  <c:v>3/21/2026 10:00</c:v>
                </c:pt>
                <c:pt idx="1908">
                  <c:v>3/21/2026 11:00</c:v>
                </c:pt>
                <c:pt idx="1909">
                  <c:v>3/21/2026 12:00</c:v>
                </c:pt>
                <c:pt idx="1910">
                  <c:v>3/21/2026 13:00</c:v>
                </c:pt>
                <c:pt idx="1911">
                  <c:v>3/21/2026 14:00</c:v>
                </c:pt>
                <c:pt idx="1912">
                  <c:v>3/21/2026 15:00</c:v>
                </c:pt>
                <c:pt idx="1913">
                  <c:v>3/21/2026 16:00</c:v>
                </c:pt>
                <c:pt idx="1914">
                  <c:v>3/21/2026 17:00</c:v>
                </c:pt>
                <c:pt idx="1915">
                  <c:v>3/21/2026 18:00</c:v>
                </c:pt>
                <c:pt idx="1916">
                  <c:v>3/21/2026 19:00</c:v>
                </c:pt>
                <c:pt idx="1917">
                  <c:v>3/21/2026 20:00</c:v>
                </c:pt>
                <c:pt idx="1918">
                  <c:v>3/21/2026 21:00</c:v>
                </c:pt>
                <c:pt idx="1919">
                  <c:v>3/21/2026 22:00</c:v>
                </c:pt>
                <c:pt idx="1920">
                  <c:v>3/21/2026 23:00</c:v>
                </c:pt>
                <c:pt idx="1921">
                  <c:v>3/22/2026 0:00</c:v>
                </c:pt>
                <c:pt idx="1922">
                  <c:v>3/22/2026 1:00</c:v>
                </c:pt>
                <c:pt idx="1923">
                  <c:v>3/22/2026 2:00</c:v>
                </c:pt>
                <c:pt idx="1924">
                  <c:v>3/22/2026 3:00</c:v>
                </c:pt>
                <c:pt idx="1925">
                  <c:v>3/22/2026 4:00</c:v>
                </c:pt>
                <c:pt idx="1926">
                  <c:v>3/22/2026 5:00</c:v>
                </c:pt>
                <c:pt idx="1927">
                  <c:v>3/22/2026 6:00</c:v>
                </c:pt>
                <c:pt idx="1928">
                  <c:v>3/22/2026 7:00</c:v>
                </c:pt>
                <c:pt idx="1929">
                  <c:v>3/22/2026 8:00</c:v>
                </c:pt>
                <c:pt idx="1930">
                  <c:v>3/22/2026 9:00</c:v>
                </c:pt>
                <c:pt idx="1931">
                  <c:v>3/22/2026 10:00</c:v>
                </c:pt>
                <c:pt idx="1932">
                  <c:v>3/22/2026 11:00</c:v>
                </c:pt>
                <c:pt idx="1933">
                  <c:v>3/22/2026 12:00</c:v>
                </c:pt>
                <c:pt idx="1934">
                  <c:v>3/22/2026 13:00</c:v>
                </c:pt>
                <c:pt idx="1935">
                  <c:v>3/22/2026 14:00</c:v>
                </c:pt>
                <c:pt idx="1936">
                  <c:v>3/22/2026 15:00</c:v>
                </c:pt>
                <c:pt idx="1937">
                  <c:v>3/22/2026 16:00</c:v>
                </c:pt>
                <c:pt idx="1938">
                  <c:v>3/22/2026 17:00</c:v>
                </c:pt>
                <c:pt idx="1939">
                  <c:v>3/22/2026 18:00</c:v>
                </c:pt>
                <c:pt idx="1940">
                  <c:v>3/22/2026 19:00</c:v>
                </c:pt>
                <c:pt idx="1941">
                  <c:v>3/22/2026 20:00</c:v>
                </c:pt>
                <c:pt idx="1942">
                  <c:v>3/22/2026 21:00</c:v>
                </c:pt>
                <c:pt idx="1943">
                  <c:v>3/22/2026 22:00</c:v>
                </c:pt>
                <c:pt idx="1944">
                  <c:v>3/22/2026 23:00</c:v>
                </c:pt>
                <c:pt idx="1945">
                  <c:v>3/23/2026 0:00</c:v>
                </c:pt>
                <c:pt idx="1946">
                  <c:v>3/23/2026 1:00</c:v>
                </c:pt>
                <c:pt idx="1947">
                  <c:v>3/23/2026 2:00</c:v>
                </c:pt>
                <c:pt idx="1948">
                  <c:v>3/23/2026 3:00</c:v>
                </c:pt>
                <c:pt idx="1949">
                  <c:v>3/23/2026 4:00</c:v>
                </c:pt>
                <c:pt idx="1950">
                  <c:v>3/23/2026 5:00</c:v>
                </c:pt>
                <c:pt idx="1951">
                  <c:v>3/23/2026 6:00</c:v>
                </c:pt>
                <c:pt idx="1952">
                  <c:v>3/23/2026 7:00</c:v>
                </c:pt>
                <c:pt idx="1953">
                  <c:v>3/23/2026 8:00</c:v>
                </c:pt>
                <c:pt idx="1954">
                  <c:v>3/23/2026 9:00</c:v>
                </c:pt>
                <c:pt idx="1955">
                  <c:v>3/23/2026 10:00</c:v>
                </c:pt>
                <c:pt idx="1956">
                  <c:v>3/23/2026 11:00</c:v>
                </c:pt>
                <c:pt idx="1957">
                  <c:v>3/23/2026 12:00</c:v>
                </c:pt>
                <c:pt idx="1958">
                  <c:v>3/23/2026 13:00</c:v>
                </c:pt>
                <c:pt idx="1959">
                  <c:v>3/23/2026 14:00</c:v>
                </c:pt>
                <c:pt idx="1960">
                  <c:v>3/23/2026 15:00</c:v>
                </c:pt>
                <c:pt idx="1961">
                  <c:v>3/23/2026 16:00</c:v>
                </c:pt>
                <c:pt idx="1962">
                  <c:v>3/23/2026 17:00</c:v>
                </c:pt>
                <c:pt idx="1963">
                  <c:v>3/23/2026 18:00</c:v>
                </c:pt>
                <c:pt idx="1964">
                  <c:v>3/23/2026 19:00</c:v>
                </c:pt>
                <c:pt idx="1965">
                  <c:v>3/23/2026 20:00</c:v>
                </c:pt>
                <c:pt idx="1966">
                  <c:v>3/23/2026 21:00</c:v>
                </c:pt>
                <c:pt idx="1967">
                  <c:v>3/23/2026 22:00</c:v>
                </c:pt>
                <c:pt idx="1968">
                  <c:v>3/23/2026 23:00</c:v>
                </c:pt>
                <c:pt idx="1969">
                  <c:v>3/24/2026 0:00</c:v>
                </c:pt>
                <c:pt idx="1970">
                  <c:v>3/24/2026 1:00</c:v>
                </c:pt>
                <c:pt idx="1971">
                  <c:v>3/24/2026 2:00</c:v>
                </c:pt>
                <c:pt idx="1972">
                  <c:v>3/24/2026 3:00</c:v>
                </c:pt>
                <c:pt idx="1973">
                  <c:v>3/24/2026 4:00</c:v>
                </c:pt>
                <c:pt idx="1974">
                  <c:v>3/24/2026 5:00</c:v>
                </c:pt>
                <c:pt idx="1975">
                  <c:v>3/24/2026 6:00</c:v>
                </c:pt>
                <c:pt idx="1976">
                  <c:v>3/24/2026 7:00</c:v>
                </c:pt>
                <c:pt idx="1977">
                  <c:v>3/24/2026 8:00</c:v>
                </c:pt>
                <c:pt idx="1978">
                  <c:v>3/24/2026 9:00</c:v>
                </c:pt>
                <c:pt idx="1979">
                  <c:v>3/24/2026 10:00</c:v>
                </c:pt>
                <c:pt idx="1980">
                  <c:v>3/24/2026 11:00</c:v>
                </c:pt>
                <c:pt idx="1981">
                  <c:v>3/24/2026 12:00</c:v>
                </c:pt>
                <c:pt idx="1982">
                  <c:v>3/24/2026 13:00</c:v>
                </c:pt>
                <c:pt idx="1983">
                  <c:v>3/24/2026 14:00</c:v>
                </c:pt>
                <c:pt idx="1984">
                  <c:v>3/24/2026 15:00</c:v>
                </c:pt>
                <c:pt idx="1985">
                  <c:v>3/24/2026 16:00</c:v>
                </c:pt>
                <c:pt idx="1986">
                  <c:v>3/24/2026 17:00</c:v>
                </c:pt>
                <c:pt idx="1987">
                  <c:v>3/24/2026 18:00</c:v>
                </c:pt>
                <c:pt idx="1988">
                  <c:v>3/24/2026 19:00</c:v>
                </c:pt>
                <c:pt idx="1989">
                  <c:v>3/24/2026 20:00</c:v>
                </c:pt>
                <c:pt idx="1990">
                  <c:v>3/24/2026 21:00</c:v>
                </c:pt>
                <c:pt idx="1991">
                  <c:v>3/24/2026 22:00</c:v>
                </c:pt>
                <c:pt idx="1992">
                  <c:v>3/24/2026 23:00</c:v>
                </c:pt>
                <c:pt idx="1993">
                  <c:v>3/25/2026 0:00</c:v>
                </c:pt>
                <c:pt idx="1994">
                  <c:v>3/25/2026 1:00</c:v>
                </c:pt>
                <c:pt idx="1995">
                  <c:v>3/25/2026 2:00</c:v>
                </c:pt>
                <c:pt idx="1996">
                  <c:v>3/25/2026 3:00</c:v>
                </c:pt>
                <c:pt idx="1997">
                  <c:v>3/25/2026 4:00</c:v>
                </c:pt>
                <c:pt idx="1998">
                  <c:v>3/25/2026 5:00</c:v>
                </c:pt>
                <c:pt idx="1999">
                  <c:v>3/25/2026 6:00</c:v>
                </c:pt>
                <c:pt idx="2000">
                  <c:v>3/25/2026 7:00</c:v>
                </c:pt>
                <c:pt idx="2001">
                  <c:v>3/25/2026 8:00</c:v>
                </c:pt>
                <c:pt idx="2002">
                  <c:v>3/25/2026 9:00</c:v>
                </c:pt>
                <c:pt idx="2003">
                  <c:v>3/25/2026 10:00</c:v>
                </c:pt>
                <c:pt idx="2004">
                  <c:v>3/25/2026 11:00</c:v>
                </c:pt>
                <c:pt idx="2005">
                  <c:v>3/25/2026 12:00</c:v>
                </c:pt>
                <c:pt idx="2006">
                  <c:v>3/25/2026 13:00</c:v>
                </c:pt>
                <c:pt idx="2007">
                  <c:v>3/25/2026 14:00</c:v>
                </c:pt>
                <c:pt idx="2008">
                  <c:v>3/25/2026 15:00</c:v>
                </c:pt>
                <c:pt idx="2009">
                  <c:v>3/25/2026 16:00</c:v>
                </c:pt>
                <c:pt idx="2010">
                  <c:v>3/25/2026 17:00</c:v>
                </c:pt>
                <c:pt idx="2011">
                  <c:v>3/25/2026 18:00</c:v>
                </c:pt>
                <c:pt idx="2012">
                  <c:v>3/25/2026 19:00</c:v>
                </c:pt>
                <c:pt idx="2013">
                  <c:v>3/25/2026 20:00</c:v>
                </c:pt>
                <c:pt idx="2014">
                  <c:v>3/25/2026 21:00</c:v>
                </c:pt>
                <c:pt idx="2015">
                  <c:v>3/25/2026 22:00</c:v>
                </c:pt>
                <c:pt idx="2016">
                  <c:v>3/25/2026 23:00</c:v>
                </c:pt>
                <c:pt idx="2017">
                  <c:v>3/26/2026 0:00</c:v>
                </c:pt>
                <c:pt idx="2018">
                  <c:v>3/26/2026 1:00</c:v>
                </c:pt>
                <c:pt idx="2019">
                  <c:v>3/26/2026 2:00</c:v>
                </c:pt>
                <c:pt idx="2020">
                  <c:v>3/26/2026 3:00</c:v>
                </c:pt>
                <c:pt idx="2021">
                  <c:v>3/26/2026 4:00</c:v>
                </c:pt>
                <c:pt idx="2022">
                  <c:v>3/26/2026 5:00</c:v>
                </c:pt>
                <c:pt idx="2023">
                  <c:v>3/26/2026 6:00</c:v>
                </c:pt>
                <c:pt idx="2024">
                  <c:v>3/26/2026 7:00</c:v>
                </c:pt>
                <c:pt idx="2025">
                  <c:v>3/26/2026 8:00</c:v>
                </c:pt>
                <c:pt idx="2026">
                  <c:v>3/26/2026 9:00</c:v>
                </c:pt>
                <c:pt idx="2027">
                  <c:v>3/26/2026 10:00</c:v>
                </c:pt>
                <c:pt idx="2028">
                  <c:v>3/26/2026 11:00</c:v>
                </c:pt>
                <c:pt idx="2029">
                  <c:v>3/26/2026 12:00</c:v>
                </c:pt>
                <c:pt idx="2030">
                  <c:v>3/26/2026 13:00</c:v>
                </c:pt>
                <c:pt idx="2031">
                  <c:v>3/26/2026 14:00</c:v>
                </c:pt>
                <c:pt idx="2032">
                  <c:v>3/26/2026 15:00</c:v>
                </c:pt>
                <c:pt idx="2033">
                  <c:v>3/26/2026 16:00</c:v>
                </c:pt>
                <c:pt idx="2034">
                  <c:v>3/26/2026 17:00</c:v>
                </c:pt>
                <c:pt idx="2035">
                  <c:v>3/26/2026 18:00</c:v>
                </c:pt>
                <c:pt idx="2036">
                  <c:v>3/26/2026 19:00</c:v>
                </c:pt>
                <c:pt idx="2037">
                  <c:v>3/26/2026 20:00</c:v>
                </c:pt>
                <c:pt idx="2038">
                  <c:v>3/26/2026 21:00</c:v>
                </c:pt>
                <c:pt idx="2039">
                  <c:v>3/26/2026 22:00</c:v>
                </c:pt>
                <c:pt idx="2040">
                  <c:v>3/26/2026 23:00</c:v>
                </c:pt>
                <c:pt idx="2041">
                  <c:v>3/27/2026 0:00</c:v>
                </c:pt>
                <c:pt idx="2042">
                  <c:v>3/27/2026 1:00</c:v>
                </c:pt>
                <c:pt idx="2043">
                  <c:v>3/27/2026 2:00</c:v>
                </c:pt>
                <c:pt idx="2044">
                  <c:v>3/27/2026 3:00</c:v>
                </c:pt>
                <c:pt idx="2045">
                  <c:v>3/27/2026 4:00</c:v>
                </c:pt>
                <c:pt idx="2046">
                  <c:v>3/27/2026 5:00</c:v>
                </c:pt>
                <c:pt idx="2047">
                  <c:v>3/27/2026 6:00</c:v>
                </c:pt>
                <c:pt idx="2048">
                  <c:v>3/27/2026 7:00</c:v>
                </c:pt>
                <c:pt idx="2049">
                  <c:v>3/27/2026 8:00</c:v>
                </c:pt>
                <c:pt idx="2050">
                  <c:v>3/27/2026 9:00</c:v>
                </c:pt>
                <c:pt idx="2051">
                  <c:v>3/27/2026 10:00</c:v>
                </c:pt>
                <c:pt idx="2052">
                  <c:v>3/27/2026 11:00</c:v>
                </c:pt>
                <c:pt idx="2053">
                  <c:v>3/27/2026 12:00</c:v>
                </c:pt>
                <c:pt idx="2054">
                  <c:v>3/27/2026 13:00</c:v>
                </c:pt>
                <c:pt idx="2055">
                  <c:v>3/27/2026 14:00</c:v>
                </c:pt>
                <c:pt idx="2056">
                  <c:v>3/27/2026 15:00</c:v>
                </c:pt>
                <c:pt idx="2057">
                  <c:v>3/27/2026 16:00</c:v>
                </c:pt>
                <c:pt idx="2058">
                  <c:v>3/27/2026 17:00</c:v>
                </c:pt>
                <c:pt idx="2059">
                  <c:v>3/27/2026 18:00</c:v>
                </c:pt>
                <c:pt idx="2060">
                  <c:v>3/27/2026 19:00</c:v>
                </c:pt>
                <c:pt idx="2061">
                  <c:v>3/27/2026 20:00</c:v>
                </c:pt>
                <c:pt idx="2062">
                  <c:v>3/27/2026 21:00</c:v>
                </c:pt>
                <c:pt idx="2063">
                  <c:v>3/27/2026 22:00</c:v>
                </c:pt>
                <c:pt idx="2064">
                  <c:v>3/27/2026 23:00</c:v>
                </c:pt>
                <c:pt idx="2065">
                  <c:v>3/28/2026 0:00</c:v>
                </c:pt>
                <c:pt idx="2066">
                  <c:v>3/28/2026 1:00</c:v>
                </c:pt>
                <c:pt idx="2067">
                  <c:v>3/28/2026 2:00</c:v>
                </c:pt>
                <c:pt idx="2068">
                  <c:v>3/28/2026 3:00</c:v>
                </c:pt>
                <c:pt idx="2069">
                  <c:v>3/28/2026 4:00</c:v>
                </c:pt>
                <c:pt idx="2070">
                  <c:v>3/28/2026 5:00</c:v>
                </c:pt>
                <c:pt idx="2071">
                  <c:v>3/28/2026 6:00</c:v>
                </c:pt>
                <c:pt idx="2072">
                  <c:v>3/28/2026 7:00</c:v>
                </c:pt>
                <c:pt idx="2073">
                  <c:v>3/28/2026 8:00</c:v>
                </c:pt>
                <c:pt idx="2074">
                  <c:v>3/28/2026 9:00</c:v>
                </c:pt>
                <c:pt idx="2075">
                  <c:v>3/28/2026 10:00</c:v>
                </c:pt>
                <c:pt idx="2076">
                  <c:v>3/28/2026 11:00</c:v>
                </c:pt>
                <c:pt idx="2077">
                  <c:v>3/28/2026 12:00</c:v>
                </c:pt>
                <c:pt idx="2078">
                  <c:v>3/28/2026 13:00</c:v>
                </c:pt>
                <c:pt idx="2079">
                  <c:v>3/28/2026 14:00</c:v>
                </c:pt>
                <c:pt idx="2080">
                  <c:v>3/28/2026 15:00</c:v>
                </c:pt>
                <c:pt idx="2081">
                  <c:v>3/28/2026 16:00</c:v>
                </c:pt>
                <c:pt idx="2082">
                  <c:v>3/28/2026 17:00</c:v>
                </c:pt>
                <c:pt idx="2083">
                  <c:v>3/28/2026 18:00</c:v>
                </c:pt>
                <c:pt idx="2084">
                  <c:v>3/28/2026 19:00</c:v>
                </c:pt>
                <c:pt idx="2085">
                  <c:v>3/28/2026 20:00</c:v>
                </c:pt>
                <c:pt idx="2086">
                  <c:v>3/28/2026 21:00</c:v>
                </c:pt>
                <c:pt idx="2087">
                  <c:v>3/28/2026 22:00</c:v>
                </c:pt>
                <c:pt idx="2088">
                  <c:v>3/28/2026 23:00</c:v>
                </c:pt>
                <c:pt idx="2089">
                  <c:v>3/29/2026 0:00</c:v>
                </c:pt>
                <c:pt idx="2090">
                  <c:v>3/29/2026 1:00</c:v>
                </c:pt>
                <c:pt idx="2091">
                  <c:v>3/29/2026 2:00</c:v>
                </c:pt>
                <c:pt idx="2092">
                  <c:v>3/29/2026 3:00</c:v>
                </c:pt>
                <c:pt idx="2093">
                  <c:v>3/29/2026 4:00</c:v>
                </c:pt>
                <c:pt idx="2094">
                  <c:v>3/29/2026 5:00</c:v>
                </c:pt>
                <c:pt idx="2095">
                  <c:v>3/29/2026 6:00</c:v>
                </c:pt>
                <c:pt idx="2096">
                  <c:v>3/29/2026 7:00</c:v>
                </c:pt>
                <c:pt idx="2097">
                  <c:v>3/29/2026 8:00</c:v>
                </c:pt>
                <c:pt idx="2098">
                  <c:v>3/29/2026 9:00</c:v>
                </c:pt>
                <c:pt idx="2099">
                  <c:v>3/29/2026 10:00</c:v>
                </c:pt>
                <c:pt idx="2100">
                  <c:v>3/29/2026 11:00</c:v>
                </c:pt>
                <c:pt idx="2101">
                  <c:v>3/29/2026 12:00</c:v>
                </c:pt>
                <c:pt idx="2102">
                  <c:v>3/29/2026 13:00</c:v>
                </c:pt>
                <c:pt idx="2103">
                  <c:v>3/29/2026 14:00</c:v>
                </c:pt>
                <c:pt idx="2104">
                  <c:v>3/29/2026 15:00</c:v>
                </c:pt>
                <c:pt idx="2105">
                  <c:v>3/29/2026 16:00</c:v>
                </c:pt>
                <c:pt idx="2106">
                  <c:v>3/29/2026 17:00</c:v>
                </c:pt>
                <c:pt idx="2107">
                  <c:v>3/29/2026 18:00</c:v>
                </c:pt>
                <c:pt idx="2108">
                  <c:v>3/29/2026 19:00</c:v>
                </c:pt>
                <c:pt idx="2109">
                  <c:v>3/29/2026 20:00</c:v>
                </c:pt>
                <c:pt idx="2110">
                  <c:v>3/29/2026 21:00</c:v>
                </c:pt>
                <c:pt idx="2111">
                  <c:v>3/29/2026 22:00</c:v>
                </c:pt>
                <c:pt idx="2112">
                  <c:v>3/29/2026 23:00</c:v>
                </c:pt>
                <c:pt idx="2113">
                  <c:v>3/30/2026 0:00</c:v>
                </c:pt>
                <c:pt idx="2114">
                  <c:v>3/30/2026 1:00</c:v>
                </c:pt>
                <c:pt idx="2115">
                  <c:v>3/30/2026 2:00</c:v>
                </c:pt>
                <c:pt idx="2116">
                  <c:v>3/30/2026 3:00</c:v>
                </c:pt>
                <c:pt idx="2117">
                  <c:v>3/30/2026 4:00</c:v>
                </c:pt>
                <c:pt idx="2118">
                  <c:v>3/30/2026 5:00</c:v>
                </c:pt>
                <c:pt idx="2119">
                  <c:v>3/30/2026 6:00</c:v>
                </c:pt>
                <c:pt idx="2120">
                  <c:v>3/30/2026 7:00</c:v>
                </c:pt>
                <c:pt idx="2121">
                  <c:v>3/30/2026 8:00</c:v>
                </c:pt>
                <c:pt idx="2122">
                  <c:v>3/30/2026 9:00</c:v>
                </c:pt>
                <c:pt idx="2123">
                  <c:v>3/30/2026 10:00</c:v>
                </c:pt>
                <c:pt idx="2124">
                  <c:v>3/30/2026 11:00</c:v>
                </c:pt>
                <c:pt idx="2125">
                  <c:v>3/30/2026 12:00</c:v>
                </c:pt>
                <c:pt idx="2126">
                  <c:v>3/30/2026 13:00</c:v>
                </c:pt>
                <c:pt idx="2127">
                  <c:v>3/30/2026 14:00</c:v>
                </c:pt>
                <c:pt idx="2128">
                  <c:v>3/30/2026 15:00</c:v>
                </c:pt>
                <c:pt idx="2129">
                  <c:v>3/30/2026 16:00</c:v>
                </c:pt>
                <c:pt idx="2130">
                  <c:v>3/30/2026 17:00</c:v>
                </c:pt>
                <c:pt idx="2131">
                  <c:v>3/30/2026 18:00</c:v>
                </c:pt>
                <c:pt idx="2132">
                  <c:v>3/30/2026 19:00</c:v>
                </c:pt>
                <c:pt idx="2133">
                  <c:v>3/30/2026 20:00</c:v>
                </c:pt>
                <c:pt idx="2134">
                  <c:v>3/30/2026 21:00</c:v>
                </c:pt>
                <c:pt idx="2135">
                  <c:v>3/30/2026 22:00</c:v>
                </c:pt>
                <c:pt idx="2136">
                  <c:v>3/30/2026 23:00</c:v>
                </c:pt>
                <c:pt idx="2137">
                  <c:v>3/31/2026 0:00</c:v>
                </c:pt>
                <c:pt idx="2138">
                  <c:v>3/31/2026 1:00</c:v>
                </c:pt>
                <c:pt idx="2139">
                  <c:v>3/31/2026 2:00</c:v>
                </c:pt>
                <c:pt idx="2140">
                  <c:v>3/31/2026 3:00</c:v>
                </c:pt>
                <c:pt idx="2141">
                  <c:v>3/31/2026 4:00</c:v>
                </c:pt>
                <c:pt idx="2142">
                  <c:v>3/31/2026 5:00</c:v>
                </c:pt>
                <c:pt idx="2143">
                  <c:v>3/31/2026 6:00</c:v>
                </c:pt>
                <c:pt idx="2144">
                  <c:v>3/31/2026 7:00</c:v>
                </c:pt>
                <c:pt idx="2145">
                  <c:v>3/31/2026 8:00</c:v>
                </c:pt>
                <c:pt idx="2146">
                  <c:v>3/31/2026 9:00</c:v>
                </c:pt>
                <c:pt idx="2147">
                  <c:v>3/31/2026 10:00</c:v>
                </c:pt>
                <c:pt idx="2148">
                  <c:v>3/31/2026 11:00</c:v>
                </c:pt>
                <c:pt idx="2149">
                  <c:v>3/31/2026 12:00</c:v>
                </c:pt>
                <c:pt idx="2150">
                  <c:v>3/31/2026 13:00</c:v>
                </c:pt>
                <c:pt idx="2151">
                  <c:v>3/31/2026 14:00</c:v>
                </c:pt>
                <c:pt idx="2152">
                  <c:v>3/31/2026 15:00</c:v>
                </c:pt>
                <c:pt idx="2153">
                  <c:v>3/31/2026 16:00</c:v>
                </c:pt>
                <c:pt idx="2154">
                  <c:v>3/31/2026 17:00</c:v>
                </c:pt>
                <c:pt idx="2155">
                  <c:v>3/31/2026 18:00</c:v>
                </c:pt>
                <c:pt idx="2156">
                  <c:v>3/31/2026 19:00</c:v>
                </c:pt>
                <c:pt idx="2157">
                  <c:v>3/31/2026 20:00</c:v>
                </c:pt>
                <c:pt idx="2158">
                  <c:v>3/31/2026 21:00</c:v>
                </c:pt>
                <c:pt idx="2159">
                  <c:v>3/31/2026 22:00</c:v>
                </c:pt>
                <c:pt idx="2160">
                  <c:v>3/31/2026 23:00</c:v>
                </c:pt>
                <c:pt idx="2161">
                  <c:v>4/1/2026 0:00</c:v>
                </c:pt>
                <c:pt idx="2162">
                  <c:v>4/1/2026 1:00</c:v>
                </c:pt>
                <c:pt idx="2163">
                  <c:v>4/1/2026 2:00</c:v>
                </c:pt>
                <c:pt idx="2164">
                  <c:v>4/1/2026 3:00</c:v>
                </c:pt>
                <c:pt idx="2165">
                  <c:v>4/1/2026 4:00</c:v>
                </c:pt>
                <c:pt idx="2166">
                  <c:v>4/1/2026 5:00</c:v>
                </c:pt>
                <c:pt idx="2167">
                  <c:v>4/1/2026 6:00</c:v>
                </c:pt>
                <c:pt idx="2168">
                  <c:v>4/1/2026 7:00</c:v>
                </c:pt>
                <c:pt idx="2169">
                  <c:v>4/1/2026 8:00</c:v>
                </c:pt>
                <c:pt idx="2170">
                  <c:v>4/1/2026 9:00</c:v>
                </c:pt>
                <c:pt idx="2171">
                  <c:v>4/1/2026 10:00</c:v>
                </c:pt>
                <c:pt idx="2172">
                  <c:v>4/1/2026 11:00</c:v>
                </c:pt>
                <c:pt idx="2173">
                  <c:v>4/1/2026 12:00</c:v>
                </c:pt>
                <c:pt idx="2174">
                  <c:v>4/1/2026 13:00</c:v>
                </c:pt>
                <c:pt idx="2175">
                  <c:v>4/1/2026 14:00</c:v>
                </c:pt>
                <c:pt idx="2176">
                  <c:v>4/1/2026 15:00</c:v>
                </c:pt>
                <c:pt idx="2177">
                  <c:v>4/1/2026 16:00</c:v>
                </c:pt>
                <c:pt idx="2178">
                  <c:v>4/1/2026 17:00</c:v>
                </c:pt>
                <c:pt idx="2179">
                  <c:v>4/1/2026 18:00</c:v>
                </c:pt>
                <c:pt idx="2180">
                  <c:v>4/1/2026 19:00</c:v>
                </c:pt>
                <c:pt idx="2181">
                  <c:v>4/1/2026 20:00</c:v>
                </c:pt>
                <c:pt idx="2182">
                  <c:v>4/1/2026 21:00</c:v>
                </c:pt>
                <c:pt idx="2183">
                  <c:v>4/1/2026 22:00</c:v>
                </c:pt>
                <c:pt idx="2184">
                  <c:v>4/1/2026 23:00</c:v>
                </c:pt>
                <c:pt idx="2185">
                  <c:v>4/2/2026 0:00</c:v>
                </c:pt>
                <c:pt idx="2186">
                  <c:v>4/2/2026 1:00</c:v>
                </c:pt>
                <c:pt idx="2187">
                  <c:v>4/2/2026 2:00</c:v>
                </c:pt>
                <c:pt idx="2188">
                  <c:v>4/2/2026 3:00</c:v>
                </c:pt>
                <c:pt idx="2189">
                  <c:v>4/2/2026 4:00</c:v>
                </c:pt>
                <c:pt idx="2190">
                  <c:v>4/2/2026 5:00</c:v>
                </c:pt>
                <c:pt idx="2191">
                  <c:v>4/2/2026 6:00</c:v>
                </c:pt>
                <c:pt idx="2192">
                  <c:v>4/2/2026 7:00</c:v>
                </c:pt>
                <c:pt idx="2193">
                  <c:v>4/2/2026 8:00</c:v>
                </c:pt>
                <c:pt idx="2194">
                  <c:v>4/2/2026 9:00</c:v>
                </c:pt>
                <c:pt idx="2195">
                  <c:v>4/2/2026 10:00</c:v>
                </c:pt>
                <c:pt idx="2196">
                  <c:v>4/2/2026 11:00</c:v>
                </c:pt>
                <c:pt idx="2197">
                  <c:v>4/2/2026 12:00</c:v>
                </c:pt>
                <c:pt idx="2198">
                  <c:v>4/2/2026 13:00</c:v>
                </c:pt>
                <c:pt idx="2199">
                  <c:v>4/2/2026 14:00</c:v>
                </c:pt>
                <c:pt idx="2200">
                  <c:v>4/2/2026 15:00</c:v>
                </c:pt>
                <c:pt idx="2201">
                  <c:v>4/2/2026 16:00</c:v>
                </c:pt>
                <c:pt idx="2202">
                  <c:v>4/2/2026 17:00</c:v>
                </c:pt>
                <c:pt idx="2203">
                  <c:v>4/2/2026 18:00</c:v>
                </c:pt>
                <c:pt idx="2204">
                  <c:v>4/2/2026 19:00</c:v>
                </c:pt>
                <c:pt idx="2205">
                  <c:v>4/2/2026 20:00</c:v>
                </c:pt>
                <c:pt idx="2206">
                  <c:v>4/2/2026 21:00</c:v>
                </c:pt>
                <c:pt idx="2207">
                  <c:v>4/2/2026 22:00</c:v>
                </c:pt>
                <c:pt idx="2208">
                  <c:v>4/2/2026 23:00</c:v>
                </c:pt>
                <c:pt idx="2209">
                  <c:v>4/3/2026 0:00</c:v>
                </c:pt>
                <c:pt idx="2210">
                  <c:v>4/3/2026 1:00</c:v>
                </c:pt>
                <c:pt idx="2211">
                  <c:v>4/3/2026 2:00</c:v>
                </c:pt>
                <c:pt idx="2212">
                  <c:v>4/3/2026 3:00</c:v>
                </c:pt>
                <c:pt idx="2213">
                  <c:v>4/3/2026 4:00</c:v>
                </c:pt>
                <c:pt idx="2214">
                  <c:v>4/3/2026 5:00</c:v>
                </c:pt>
                <c:pt idx="2215">
                  <c:v>4/3/2026 6:00</c:v>
                </c:pt>
                <c:pt idx="2216">
                  <c:v>4/3/2026 7:00</c:v>
                </c:pt>
                <c:pt idx="2217">
                  <c:v>4/3/2026 8:00</c:v>
                </c:pt>
                <c:pt idx="2218">
                  <c:v>4/3/2026 9:00</c:v>
                </c:pt>
                <c:pt idx="2219">
                  <c:v>4/3/2026 10:00</c:v>
                </c:pt>
                <c:pt idx="2220">
                  <c:v>4/3/2026 11:00</c:v>
                </c:pt>
                <c:pt idx="2221">
                  <c:v>4/3/2026 12:00</c:v>
                </c:pt>
                <c:pt idx="2222">
                  <c:v>4/3/2026 13:00</c:v>
                </c:pt>
                <c:pt idx="2223">
                  <c:v>4/3/2026 14:00</c:v>
                </c:pt>
                <c:pt idx="2224">
                  <c:v>4/3/2026 15:00</c:v>
                </c:pt>
                <c:pt idx="2225">
                  <c:v>4/3/2026 16:00</c:v>
                </c:pt>
                <c:pt idx="2226">
                  <c:v>4/3/2026 17:00</c:v>
                </c:pt>
                <c:pt idx="2227">
                  <c:v>4/3/2026 18:00</c:v>
                </c:pt>
                <c:pt idx="2228">
                  <c:v>4/3/2026 19:00</c:v>
                </c:pt>
                <c:pt idx="2229">
                  <c:v>4/3/2026 20:00</c:v>
                </c:pt>
                <c:pt idx="2230">
                  <c:v>4/3/2026 21:00</c:v>
                </c:pt>
                <c:pt idx="2231">
                  <c:v>4/3/2026 22:00</c:v>
                </c:pt>
                <c:pt idx="2232">
                  <c:v>4/3/2026 23:00</c:v>
                </c:pt>
                <c:pt idx="2233">
                  <c:v>4/4/2026 0:00</c:v>
                </c:pt>
                <c:pt idx="2234">
                  <c:v>4/4/2026 1:00</c:v>
                </c:pt>
                <c:pt idx="2235">
                  <c:v>4/4/2026 2:00</c:v>
                </c:pt>
                <c:pt idx="2236">
                  <c:v>4/4/2026 3:00</c:v>
                </c:pt>
                <c:pt idx="2237">
                  <c:v>4/4/2026 4:00</c:v>
                </c:pt>
                <c:pt idx="2238">
                  <c:v>4/4/2026 5:00</c:v>
                </c:pt>
                <c:pt idx="2239">
                  <c:v>4/4/2026 6:00</c:v>
                </c:pt>
                <c:pt idx="2240">
                  <c:v>4/4/2026 7:00</c:v>
                </c:pt>
                <c:pt idx="2241">
                  <c:v>4/4/2026 8:00</c:v>
                </c:pt>
                <c:pt idx="2242">
                  <c:v>4/4/2026 9:00</c:v>
                </c:pt>
                <c:pt idx="2243">
                  <c:v>4/4/2026 10:00</c:v>
                </c:pt>
                <c:pt idx="2244">
                  <c:v>4/4/2026 11:00</c:v>
                </c:pt>
                <c:pt idx="2245">
                  <c:v>4/4/2026 12:00</c:v>
                </c:pt>
                <c:pt idx="2246">
                  <c:v>4/4/2026 13:00</c:v>
                </c:pt>
                <c:pt idx="2247">
                  <c:v>4/4/2026 14:00</c:v>
                </c:pt>
                <c:pt idx="2248">
                  <c:v>4/4/2026 15:00</c:v>
                </c:pt>
                <c:pt idx="2249">
                  <c:v>4/4/2026 16:00</c:v>
                </c:pt>
                <c:pt idx="2250">
                  <c:v>4/4/2026 17:00</c:v>
                </c:pt>
                <c:pt idx="2251">
                  <c:v>4/4/2026 18:00</c:v>
                </c:pt>
                <c:pt idx="2252">
                  <c:v>4/4/2026 19:00</c:v>
                </c:pt>
                <c:pt idx="2253">
                  <c:v>4/4/2026 20:00</c:v>
                </c:pt>
                <c:pt idx="2254">
                  <c:v>4/4/2026 21:00</c:v>
                </c:pt>
                <c:pt idx="2255">
                  <c:v>4/4/2026 22:00</c:v>
                </c:pt>
                <c:pt idx="2256">
                  <c:v>4/4/2026 23:00</c:v>
                </c:pt>
                <c:pt idx="2257">
                  <c:v>4/5/2026 0:00</c:v>
                </c:pt>
                <c:pt idx="2258">
                  <c:v>4/5/2026 1:00</c:v>
                </c:pt>
                <c:pt idx="2259">
                  <c:v>4/5/2026 2:00</c:v>
                </c:pt>
                <c:pt idx="2260">
                  <c:v>4/5/2026 3:00</c:v>
                </c:pt>
                <c:pt idx="2261">
                  <c:v>4/5/2026 4:00</c:v>
                </c:pt>
                <c:pt idx="2262">
                  <c:v>4/5/2026 5:00</c:v>
                </c:pt>
                <c:pt idx="2263">
                  <c:v>4/5/2026 6:00</c:v>
                </c:pt>
                <c:pt idx="2264">
                  <c:v>4/5/2026 7:00</c:v>
                </c:pt>
                <c:pt idx="2265">
                  <c:v>4/5/2026 8:00</c:v>
                </c:pt>
                <c:pt idx="2266">
                  <c:v>4/5/2026 9:00</c:v>
                </c:pt>
                <c:pt idx="2267">
                  <c:v>4/5/2026 10:00</c:v>
                </c:pt>
                <c:pt idx="2268">
                  <c:v>4/5/2026 11:00</c:v>
                </c:pt>
                <c:pt idx="2269">
                  <c:v>4/5/2026 12:00</c:v>
                </c:pt>
                <c:pt idx="2270">
                  <c:v>4/5/2026 13:00</c:v>
                </c:pt>
                <c:pt idx="2271">
                  <c:v>4/5/2026 14:00</c:v>
                </c:pt>
                <c:pt idx="2272">
                  <c:v>4/5/2026 15:00</c:v>
                </c:pt>
                <c:pt idx="2273">
                  <c:v>4/5/2026 16:00</c:v>
                </c:pt>
                <c:pt idx="2274">
                  <c:v>4/5/2026 17:00</c:v>
                </c:pt>
                <c:pt idx="2275">
                  <c:v>4/5/2026 18:00</c:v>
                </c:pt>
                <c:pt idx="2276">
                  <c:v>4/5/2026 19:00</c:v>
                </c:pt>
                <c:pt idx="2277">
                  <c:v>4/5/2026 20:00</c:v>
                </c:pt>
                <c:pt idx="2278">
                  <c:v>4/5/2026 21:00</c:v>
                </c:pt>
                <c:pt idx="2279">
                  <c:v>4/5/2026 22:00</c:v>
                </c:pt>
                <c:pt idx="2280">
                  <c:v>4/5/2026 23:00</c:v>
                </c:pt>
                <c:pt idx="2281">
                  <c:v>4/6/2026 0:00</c:v>
                </c:pt>
                <c:pt idx="2282">
                  <c:v>4/6/2026 1:00</c:v>
                </c:pt>
                <c:pt idx="2283">
                  <c:v>4/6/2026 2:00</c:v>
                </c:pt>
                <c:pt idx="2284">
                  <c:v>4/6/2026 3:00</c:v>
                </c:pt>
                <c:pt idx="2285">
                  <c:v>4/6/2026 4:00</c:v>
                </c:pt>
                <c:pt idx="2286">
                  <c:v>4/6/2026 5:00</c:v>
                </c:pt>
                <c:pt idx="2287">
                  <c:v>4/6/2026 6:00</c:v>
                </c:pt>
                <c:pt idx="2288">
                  <c:v>4/6/2026 7:00</c:v>
                </c:pt>
                <c:pt idx="2289">
                  <c:v>4/6/2026 8:00</c:v>
                </c:pt>
                <c:pt idx="2290">
                  <c:v>4/6/2026 9:00</c:v>
                </c:pt>
                <c:pt idx="2291">
                  <c:v>4/6/2026 10:00</c:v>
                </c:pt>
                <c:pt idx="2292">
                  <c:v>4/6/2026 11:00</c:v>
                </c:pt>
                <c:pt idx="2293">
                  <c:v>4/6/2026 12:00</c:v>
                </c:pt>
                <c:pt idx="2294">
                  <c:v>4/6/2026 13:00</c:v>
                </c:pt>
                <c:pt idx="2295">
                  <c:v>4/6/2026 14:00</c:v>
                </c:pt>
                <c:pt idx="2296">
                  <c:v>4/6/2026 15:00</c:v>
                </c:pt>
                <c:pt idx="2297">
                  <c:v>4/6/2026 16:00</c:v>
                </c:pt>
                <c:pt idx="2298">
                  <c:v>4/6/2026 17:00</c:v>
                </c:pt>
                <c:pt idx="2299">
                  <c:v>4/6/2026 18:00</c:v>
                </c:pt>
                <c:pt idx="2300">
                  <c:v>4/6/2026 19:00</c:v>
                </c:pt>
                <c:pt idx="2301">
                  <c:v>4/6/2026 20:00</c:v>
                </c:pt>
                <c:pt idx="2302">
                  <c:v>4/6/2026 21:00</c:v>
                </c:pt>
                <c:pt idx="2303">
                  <c:v>4/6/2026 22:00</c:v>
                </c:pt>
                <c:pt idx="2304">
                  <c:v>4/6/2026 23:00</c:v>
                </c:pt>
                <c:pt idx="2305">
                  <c:v>4/7/2026 0:00</c:v>
                </c:pt>
                <c:pt idx="2306">
                  <c:v>4/7/2026 1:00</c:v>
                </c:pt>
                <c:pt idx="2307">
                  <c:v>4/7/2026 2:00</c:v>
                </c:pt>
                <c:pt idx="2308">
                  <c:v>4/7/2026 3:00</c:v>
                </c:pt>
                <c:pt idx="2309">
                  <c:v>4/7/2026 4:00</c:v>
                </c:pt>
                <c:pt idx="2310">
                  <c:v>4/7/2026 5:00</c:v>
                </c:pt>
                <c:pt idx="2311">
                  <c:v>4/7/2026 6:00</c:v>
                </c:pt>
                <c:pt idx="2312">
                  <c:v>4/7/2026 7:00</c:v>
                </c:pt>
                <c:pt idx="2313">
                  <c:v>4/7/2026 8:00</c:v>
                </c:pt>
                <c:pt idx="2314">
                  <c:v>4/7/2026 9:00</c:v>
                </c:pt>
                <c:pt idx="2315">
                  <c:v>4/7/2026 10:00</c:v>
                </c:pt>
                <c:pt idx="2316">
                  <c:v>4/7/2026 11:00</c:v>
                </c:pt>
                <c:pt idx="2317">
                  <c:v>4/7/2026 12:00</c:v>
                </c:pt>
                <c:pt idx="2318">
                  <c:v>4/7/2026 13:00</c:v>
                </c:pt>
                <c:pt idx="2319">
                  <c:v>4/7/2026 14:00</c:v>
                </c:pt>
                <c:pt idx="2320">
                  <c:v>4/7/2026 15:00</c:v>
                </c:pt>
                <c:pt idx="2321">
                  <c:v>4/7/2026 16:00</c:v>
                </c:pt>
                <c:pt idx="2322">
                  <c:v>4/7/2026 17:00</c:v>
                </c:pt>
                <c:pt idx="2323">
                  <c:v>4/7/2026 18:00</c:v>
                </c:pt>
                <c:pt idx="2324">
                  <c:v>4/7/2026 19:00</c:v>
                </c:pt>
                <c:pt idx="2325">
                  <c:v>4/7/2026 20:00</c:v>
                </c:pt>
                <c:pt idx="2326">
                  <c:v>4/7/2026 21:00</c:v>
                </c:pt>
                <c:pt idx="2327">
                  <c:v>4/7/2026 22:00</c:v>
                </c:pt>
                <c:pt idx="2328">
                  <c:v>4/7/2026 23:00</c:v>
                </c:pt>
                <c:pt idx="2329">
                  <c:v>4/8/2026 0:00</c:v>
                </c:pt>
                <c:pt idx="2330">
                  <c:v>4/8/2026 1:00</c:v>
                </c:pt>
                <c:pt idx="2331">
                  <c:v>4/8/2026 2:00</c:v>
                </c:pt>
                <c:pt idx="2332">
                  <c:v>4/8/2026 3:00</c:v>
                </c:pt>
                <c:pt idx="2333">
                  <c:v>4/8/2026 4:00</c:v>
                </c:pt>
                <c:pt idx="2334">
                  <c:v>4/8/2026 5:00</c:v>
                </c:pt>
                <c:pt idx="2335">
                  <c:v>4/8/2026 6:00</c:v>
                </c:pt>
                <c:pt idx="2336">
                  <c:v>4/8/2026 7:00</c:v>
                </c:pt>
                <c:pt idx="2337">
                  <c:v>4/8/2026 8:00</c:v>
                </c:pt>
                <c:pt idx="2338">
                  <c:v>4/8/2026 9:00</c:v>
                </c:pt>
                <c:pt idx="2339">
                  <c:v>4/8/2026 10:00</c:v>
                </c:pt>
                <c:pt idx="2340">
                  <c:v>4/8/2026 11:00</c:v>
                </c:pt>
                <c:pt idx="2341">
                  <c:v>4/8/2026 12:00</c:v>
                </c:pt>
                <c:pt idx="2342">
                  <c:v>4/8/2026 13:00</c:v>
                </c:pt>
                <c:pt idx="2343">
                  <c:v>4/8/2026 14:00</c:v>
                </c:pt>
                <c:pt idx="2344">
                  <c:v>4/8/2026 15:00</c:v>
                </c:pt>
                <c:pt idx="2345">
                  <c:v>4/8/2026 16:00</c:v>
                </c:pt>
                <c:pt idx="2346">
                  <c:v>4/8/2026 17:00</c:v>
                </c:pt>
                <c:pt idx="2347">
                  <c:v>4/8/2026 18:00</c:v>
                </c:pt>
                <c:pt idx="2348">
                  <c:v>4/8/2026 19:00</c:v>
                </c:pt>
                <c:pt idx="2349">
                  <c:v>4/8/2026 20:00</c:v>
                </c:pt>
                <c:pt idx="2350">
                  <c:v>4/8/2026 21:00</c:v>
                </c:pt>
                <c:pt idx="2351">
                  <c:v>4/8/2026 22:00</c:v>
                </c:pt>
                <c:pt idx="2352">
                  <c:v>4/8/2026 23:00</c:v>
                </c:pt>
                <c:pt idx="2353">
                  <c:v>4/9/2026 0:00</c:v>
                </c:pt>
                <c:pt idx="2354">
                  <c:v>4/9/2026 1:00</c:v>
                </c:pt>
                <c:pt idx="2355">
                  <c:v>4/9/2026 2:00</c:v>
                </c:pt>
                <c:pt idx="2356">
                  <c:v>4/9/2026 3:00</c:v>
                </c:pt>
                <c:pt idx="2357">
                  <c:v>4/9/2026 4:00</c:v>
                </c:pt>
                <c:pt idx="2358">
                  <c:v>4/9/2026 5:00</c:v>
                </c:pt>
                <c:pt idx="2359">
                  <c:v>4/9/2026 6:00</c:v>
                </c:pt>
                <c:pt idx="2360">
                  <c:v>4/9/2026 7:00</c:v>
                </c:pt>
                <c:pt idx="2361">
                  <c:v>4/9/2026 8:00</c:v>
                </c:pt>
                <c:pt idx="2362">
                  <c:v>4/9/2026 9:00</c:v>
                </c:pt>
                <c:pt idx="2363">
                  <c:v>4/9/2026 10:00</c:v>
                </c:pt>
                <c:pt idx="2364">
                  <c:v>4/9/2026 11:00</c:v>
                </c:pt>
                <c:pt idx="2365">
                  <c:v>4/9/2026 12:00</c:v>
                </c:pt>
                <c:pt idx="2366">
                  <c:v>4/9/2026 13:00</c:v>
                </c:pt>
                <c:pt idx="2367">
                  <c:v>4/9/2026 14:00</c:v>
                </c:pt>
                <c:pt idx="2368">
                  <c:v>4/9/2026 15:00</c:v>
                </c:pt>
                <c:pt idx="2369">
                  <c:v>4/9/2026 16:00</c:v>
                </c:pt>
                <c:pt idx="2370">
                  <c:v>4/9/2026 17:00</c:v>
                </c:pt>
                <c:pt idx="2371">
                  <c:v>4/9/2026 18:00</c:v>
                </c:pt>
                <c:pt idx="2372">
                  <c:v>4/9/2026 19:00</c:v>
                </c:pt>
                <c:pt idx="2373">
                  <c:v>4/9/2026 20:00</c:v>
                </c:pt>
                <c:pt idx="2374">
                  <c:v>4/9/2026 21:00</c:v>
                </c:pt>
                <c:pt idx="2375">
                  <c:v>4/9/2026 22:00</c:v>
                </c:pt>
                <c:pt idx="2376">
                  <c:v>4/9/2026 23:00</c:v>
                </c:pt>
                <c:pt idx="2377">
                  <c:v>4/10/2026 0:00</c:v>
                </c:pt>
                <c:pt idx="2378">
                  <c:v>4/10/2026 1:00</c:v>
                </c:pt>
                <c:pt idx="2379">
                  <c:v>4/10/2026 2:00</c:v>
                </c:pt>
                <c:pt idx="2380">
                  <c:v>4/10/2026 3:00</c:v>
                </c:pt>
                <c:pt idx="2381">
                  <c:v>4/10/2026 4:00</c:v>
                </c:pt>
                <c:pt idx="2382">
                  <c:v>4/10/2026 5:00</c:v>
                </c:pt>
                <c:pt idx="2383">
                  <c:v>4/10/2026 6:00</c:v>
                </c:pt>
                <c:pt idx="2384">
                  <c:v>4/10/2026 7:00</c:v>
                </c:pt>
                <c:pt idx="2385">
                  <c:v>4/10/2026 8:00</c:v>
                </c:pt>
                <c:pt idx="2386">
                  <c:v>4/10/2026 9:00</c:v>
                </c:pt>
                <c:pt idx="2387">
                  <c:v>4/10/2026 10:00</c:v>
                </c:pt>
                <c:pt idx="2388">
                  <c:v>4/10/2026 11:00</c:v>
                </c:pt>
                <c:pt idx="2389">
                  <c:v>4/10/2026 12:00</c:v>
                </c:pt>
                <c:pt idx="2390">
                  <c:v>4/10/2026 13:00</c:v>
                </c:pt>
                <c:pt idx="2391">
                  <c:v>4/10/2026 14:00</c:v>
                </c:pt>
                <c:pt idx="2392">
                  <c:v>4/10/2026 15:00</c:v>
                </c:pt>
                <c:pt idx="2393">
                  <c:v>4/10/2026 16:00</c:v>
                </c:pt>
                <c:pt idx="2394">
                  <c:v>4/10/2026 17:00</c:v>
                </c:pt>
                <c:pt idx="2395">
                  <c:v>4/10/2026 18:00</c:v>
                </c:pt>
                <c:pt idx="2396">
                  <c:v>4/10/2026 19:00</c:v>
                </c:pt>
                <c:pt idx="2397">
                  <c:v>4/10/2026 20:00</c:v>
                </c:pt>
                <c:pt idx="2398">
                  <c:v>4/10/2026 21:00</c:v>
                </c:pt>
                <c:pt idx="2399">
                  <c:v>4/10/2026 22:00</c:v>
                </c:pt>
                <c:pt idx="2400">
                  <c:v>4/10/2026 23:00</c:v>
                </c:pt>
                <c:pt idx="2401">
                  <c:v>4/11/2026 0:00</c:v>
                </c:pt>
                <c:pt idx="2402">
                  <c:v>4/11/2026 1:00</c:v>
                </c:pt>
                <c:pt idx="2403">
                  <c:v>4/11/2026 2:00</c:v>
                </c:pt>
                <c:pt idx="2404">
                  <c:v>4/11/2026 3:00</c:v>
                </c:pt>
                <c:pt idx="2405">
                  <c:v>4/11/2026 4:00</c:v>
                </c:pt>
                <c:pt idx="2406">
                  <c:v>4/11/2026 5:00</c:v>
                </c:pt>
                <c:pt idx="2407">
                  <c:v>4/11/2026 6:00</c:v>
                </c:pt>
                <c:pt idx="2408">
                  <c:v>4/11/2026 7:00</c:v>
                </c:pt>
                <c:pt idx="2409">
                  <c:v>4/11/2026 8:00</c:v>
                </c:pt>
                <c:pt idx="2410">
                  <c:v>4/11/2026 9:00</c:v>
                </c:pt>
                <c:pt idx="2411">
                  <c:v>4/11/2026 10:00</c:v>
                </c:pt>
                <c:pt idx="2412">
                  <c:v>4/11/2026 11:00</c:v>
                </c:pt>
                <c:pt idx="2413">
                  <c:v>4/11/2026 12:00</c:v>
                </c:pt>
                <c:pt idx="2414">
                  <c:v>4/11/2026 13:00</c:v>
                </c:pt>
                <c:pt idx="2415">
                  <c:v>4/11/2026 14:00</c:v>
                </c:pt>
                <c:pt idx="2416">
                  <c:v>4/11/2026 15:00</c:v>
                </c:pt>
                <c:pt idx="2417">
                  <c:v>4/11/2026 16:00</c:v>
                </c:pt>
                <c:pt idx="2418">
                  <c:v>4/11/2026 17:00</c:v>
                </c:pt>
                <c:pt idx="2419">
                  <c:v>4/11/2026 18:00</c:v>
                </c:pt>
                <c:pt idx="2420">
                  <c:v>4/11/2026 19:00</c:v>
                </c:pt>
                <c:pt idx="2421">
                  <c:v>4/11/2026 20:00</c:v>
                </c:pt>
                <c:pt idx="2422">
                  <c:v>4/11/2026 21:00</c:v>
                </c:pt>
                <c:pt idx="2423">
                  <c:v>4/11/2026 22:00</c:v>
                </c:pt>
                <c:pt idx="2424">
                  <c:v>4/11/2026 23:00</c:v>
                </c:pt>
                <c:pt idx="2425">
                  <c:v>4/12/2026 0:00</c:v>
                </c:pt>
                <c:pt idx="2426">
                  <c:v>4/12/2026 1:00</c:v>
                </c:pt>
                <c:pt idx="2427">
                  <c:v>4/12/2026 2:00</c:v>
                </c:pt>
                <c:pt idx="2428">
                  <c:v>4/12/2026 3:00</c:v>
                </c:pt>
                <c:pt idx="2429">
                  <c:v>4/12/2026 4:00</c:v>
                </c:pt>
                <c:pt idx="2430">
                  <c:v>4/12/2026 5:00</c:v>
                </c:pt>
                <c:pt idx="2431">
                  <c:v>4/12/2026 6:00</c:v>
                </c:pt>
                <c:pt idx="2432">
                  <c:v>4/12/2026 7:00</c:v>
                </c:pt>
                <c:pt idx="2433">
                  <c:v>4/12/2026 8:00</c:v>
                </c:pt>
                <c:pt idx="2434">
                  <c:v>4/12/2026 9:00</c:v>
                </c:pt>
                <c:pt idx="2435">
                  <c:v>4/12/2026 10:00</c:v>
                </c:pt>
                <c:pt idx="2436">
                  <c:v>4/12/2026 11:00</c:v>
                </c:pt>
                <c:pt idx="2437">
                  <c:v>4/12/2026 12:00</c:v>
                </c:pt>
                <c:pt idx="2438">
                  <c:v>4/12/2026 13:00</c:v>
                </c:pt>
                <c:pt idx="2439">
                  <c:v>4/12/2026 14:00</c:v>
                </c:pt>
                <c:pt idx="2440">
                  <c:v>4/12/2026 15:00</c:v>
                </c:pt>
                <c:pt idx="2441">
                  <c:v>4/12/2026 16:00</c:v>
                </c:pt>
                <c:pt idx="2442">
                  <c:v>4/12/2026 17:00</c:v>
                </c:pt>
                <c:pt idx="2443">
                  <c:v>4/12/2026 18:00</c:v>
                </c:pt>
                <c:pt idx="2444">
                  <c:v>4/12/2026 19:00</c:v>
                </c:pt>
                <c:pt idx="2445">
                  <c:v>4/12/2026 20:00</c:v>
                </c:pt>
                <c:pt idx="2446">
                  <c:v>4/12/2026 21:00</c:v>
                </c:pt>
                <c:pt idx="2447">
                  <c:v>4/12/2026 22:00</c:v>
                </c:pt>
                <c:pt idx="2448">
                  <c:v>4/12/2026 23:00</c:v>
                </c:pt>
                <c:pt idx="2449">
                  <c:v>4/13/2026 0:00</c:v>
                </c:pt>
                <c:pt idx="2450">
                  <c:v>4/13/2026 1:00</c:v>
                </c:pt>
                <c:pt idx="2451">
                  <c:v>4/13/2026 2:00</c:v>
                </c:pt>
                <c:pt idx="2452">
                  <c:v>4/13/2026 3:00</c:v>
                </c:pt>
                <c:pt idx="2453">
                  <c:v>4/13/2026 4:00</c:v>
                </c:pt>
                <c:pt idx="2454">
                  <c:v>4/13/2026 5:00</c:v>
                </c:pt>
                <c:pt idx="2455">
                  <c:v>4/13/2026 6:00</c:v>
                </c:pt>
                <c:pt idx="2456">
                  <c:v>4/13/2026 7:00</c:v>
                </c:pt>
                <c:pt idx="2457">
                  <c:v>4/13/2026 8:00</c:v>
                </c:pt>
                <c:pt idx="2458">
                  <c:v>4/13/2026 9:00</c:v>
                </c:pt>
                <c:pt idx="2459">
                  <c:v>4/13/2026 10:00</c:v>
                </c:pt>
                <c:pt idx="2460">
                  <c:v>4/13/2026 11:00</c:v>
                </c:pt>
                <c:pt idx="2461">
                  <c:v>4/13/2026 12:00</c:v>
                </c:pt>
                <c:pt idx="2462">
                  <c:v>4/13/2026 13:00</c:v>
                </c:pt>
                <c:pt idx="2463">
                  <c:v>4/13/2026 14:00</c:v>
                </c:pt>
                <c:pt idx="2464">
                  <c:v>4/13/2026 15:00</c:v>
                </c:pt>
                <c:pt idx="2465">
                  <c:v>4/13/2026 16:00</c:v>
                </c:pt>
                <c:pt idx="2466">
                  <c:v>4/13/2026 17:00</c:v>
                </c:pt>
                <c:pt idx="2467">
                  <c:v>4/13/2026 18:00</c:v>
                </c:pt>
                <c:pt idx="2468">
                  <c:v>4/13/2026 19:00</c:v>
                </c:pt>
                <c:pt idx="2469">
                  <c:v>4/13/2026 20:00</c:v>
                </c:pt>
                <c:pt idx="2470">
                  <c:v>4/13/2026 21:00</c:v>
                </c:pt>
                <c:pt idx="2471">
                  <c:v>4/13/2026 22:00</c:v>
                </c:pt>
                <c:pt idx="2472">
                  <c:v>4/13/2026 23:00</c:v>
                </c:pt>
                <c:pt idx="2473">
                  <c:v>4/14/2026 0:00</c:v>
                </c:pt>
                <c:pt idx="2474">
                  <c:v>4/14/2026 1:00</c:v>
                </c:pt>
                <c:pt idx="2475">
                  <c:v>4/14/2026 2:00</c:v>
                </c:pt>
                <c:pt idx="2476">
                  <c:v>4/14/2026 3:00</c:v>
                </c:pt>
                <c:pt idx="2477">
                  <c:v>4/14/2026 4:00</c:v>
                </c:pt>
                <c:pt idx="2478">
                  <c:v>4/14/2026 5:00</c:v>
                </c:pt>
                <c:pt idx="2479">
                  <c:v>4/14/2026 6:00</c:v>
                </c:pt>
                <c:pt idx="2480">
                  <c:v>4/14/2026 7:00</c:v>
                </c:pt>
                <c:pt idx="2481">
                  <c:v>4/14/2026 8:00</c:v>
                </c:pt>
                <c:pt idx="2482">
                  <c:v>4/14/2026 9:00</c:v>
                </c:pt>
                <c:pt idx="2483">
                  <c:v>4/14/2026 10:00</c:v>
                </c:pt>
                <c:pt idx="2484">
                  <c:v>4/14/2026 11:00</c:v>
                </c:pt>
                <c:pt idx="2485">
                  <c:v>4/14/2026 12:00</c:v>
                </c:pt>
                <c:pt idx="2486">
                  <c:v>4/14/2026 13:00</c:v>
                </c:pt>
                <c:pt idx="2487">
                  <c:v>4/14/2026 14:00</c:v>
                </c:pt>
                <c:pt idx="2488">
                  <c:v>4/14/2026 15:00</c:v>
                </c:pt>
                <c:pt idx="2489">
                  <c:v>4/14/2026 16:00</c:v>
                </c:pt>
                <c:pt idx="2490">
                  <c:v>4/14/2026 17:00</c:v>
                </c:pt>
                <c:pt idx="2491">
                  <c:v>4/14/2026 18:00</c:v>
                </c:pt>
                <c:pt idx="2492">
                  <c:v>4/14/2026 19:00</c:v>
                </c:pt>
                <c:pt idx="2493">
                  <c:v>4/14/2026 20:00</c:v>
                </c:pt>
                <c:pt idx="2494">
                  <c:v>4/14/2026 21:00</c:v>
                </c:pt>
                <c:pt idx="2495">
                  <c:v>4/14/2026 22:00</c:v>
                </c:pt>
                <c:pt idx="2496">
                  <c:v>4/14/2026 23:00</c:v>
                </c:pt>
                <c:pt idx="2497">
                  <c:v>4/15/2026 0:00</c:v>
                </c:pt>
                <c:pt idx="2498">
                  <c:v>4/15/2026 1:00</c:v>
                </c:pt>
                <c:pt idx="2499">
                  <c:v>4/15/2026 2:00</c:v>
                </c:pt>
                <c:pt idx="2500">
                  <c:v>4/15/2026 3:00</c:v>
                </c:pt>
                <c:pt idx="2501">
                  <c:v>4/15/2026 4:00</c:v>
                </c:pt>
                <c:pt idx="2502">
                  <c:v>4/15/2026 5:00</c:v>
                </c:pt>
                <c:pt idx="2503">
                  <c:v>4/15/2026 6:00</c:v>
                </c:pt>
                <c:pt idx="2504">
                  <c:v>4/15/2026 7:00</c:v>
                </c:pt>
                <c:pt idx="2505">
                  <c:v>4/15/2026 8:00</c:v>
                </c:pt>
                <c:pt idx="2506">
                  <c:v>4/15/2026 9:00</c:v>
                </c:pt>
                <c:pt idx="2507">
                  <c:v>4/15/2026 10:00</c:v>
                </c:pt>
                <c:pt idx="2508">
                  <c:v>4/15/2026 11:00</c:v>
                </c:pt>
                <c:pt idx="2509">
                  <c:v>4/15/2026 12:00</c:v>
                </c:pt>
                <c:pt idx="2510">
                  <c:v>4/15/2026 13:00</c:v>
                </c:pt>
                <c:pt idx="2511">
                  <c:v>4/15/2026 14:00</c:v>
                </c:pt>
                <c:pt idx="2512">
                  <c:v>4/15/2026 15:00</c:v>
                </c:pt>
                <c:pt idx="2513">
                  <c:v>4/15/2026 16:00</c:v>
                </c:pt>
                <c:pt idx="2514">
                  <c:v>4/15/2026 17:00</c:v>
                </c:pt>
                <c:pt idx="2515">
                  <c:v>4/15/2026 18:00</c:v>
                </c:pt>
                <c:pt idx="2516">
                  <c:v>4/15/2026 19:00</c:v>
                </c:pt>
                <c:pt idx="2517">
                  <c:v>4/15/2026 20:00</c:v>
                </c:pt>
                <c:pt idx="2518">
                  <c:v>4/15/2026 21:00</c:v>
                </c:pt>
                <c:pt idx="2519">
                  <c:v>4/15/2026 22:00</c:v>
                </c:pt>
                <c:pt idx="2520">
                  <c:v>4/15/2026 23:00</c:v>
                </c:pt>
                <c:pt idx="2521">
                  <c:v>4/16/2026 0:00</c:v>
                </c:pt>
                <c:pt idx="2522">
                  <c:v>4/16/2026 1:00</c:v>
                </c:pt>
                <c:pt idx="2523">
                  <c:v>4/16/2026 2:00</c:v>
                </c:pt>
                <c:pt idx="2524">
                  <c:v>4/16/2026 3:00</c:v>
                </c:pt>
                <c:pt idx="2525">
                  <c:v>4/16/2026 4:00</c:v>
                </c:pt>
                <c:pt idx="2526">
                  <c:v>4/16/2026 5:00</c:v>
                </c:pt>
                <c:pt idx="2527">
                  <c:v>4/16/2026 6:00</c:v>
                </c:pt>
                <c:pt idx="2528">
                  <c:v>4/16/2026 7:00</c:v>
                </c:pt>
                <c:pt idx="2529">
                  <c:v>4/16/2026 8:00</c:v>
                </c:pt>
                <c:pt idx="2530">
                  <c:v>4/16/2026 9:00</c:v>
                </c:pt>
                <c:pt idx="2531">
                  <c:v>4/16/2026 10:00</c:v>
                </c:pt>
                <c:pt idx="2532">
                  <c:v>4/16/2026 11:00</c:v>
                </c:pt>
                <c:pt idx="2533">
                  <c:v>4/16/2026 12:00</c:v>
                </c:pt>
                <c:pt idx="2534">
                  <c:v>4/16/2026 13:00</c:v>
                </c:pt>
                <c:pt idx="2535">
                  <c:v>4/16/2026 14:00</c:v>
                </c:pt>
                <c:pt idx="2536">
                  <c:v>4/16/2026 15:00</c:v>
                </c:pt>
                <c:pt idx="2537">
                  <c:v>4/16/2026 16:00</c:v>
                </c:pt>
                <c:pt idx="2538">
                  <c:v>4/16/2026 17:00</c:v>
                </c:pt>
                <c:pt idx="2539">
                  <c:v>4/16/2026 18:00</c:v>
                </c:pt>
                <c:pt idx="2540">
                  <c:v>4/16/2026 19:00</c:v>
                </c:pt>
                <c:pt idx="2541">
                  <c:v>4/16/2026 20:00</c:v>
                </c:pt>
                <c:pt idx="2542">
                  <c:v>4/16/2026 21:00</c:v>
                </c:pt>
                <c:pt idx="2543">
                  <c:v>4/16/2026 22:00</c:v>
                </c:pt>
                <c:pt idx="2544">
                  <c:v>4/16/2026 23:00</c:v>
                </c:pt>
                <c:pt idx="2545">
                  <c:v>4/17/2026 0:00</c:v>
                </c:pt>
                <c:pt idx="2546">
                  <c:v>4/17/2026 1:00</c:v>
                </c:pt>
                <c:pt idx="2547">
                  <c:v>4/17/2026 2:00</c:v>
                </c:pt>
                <c:pt idx="2548">
                  <c:v>4/17/2026 3:00</c:v>
                </c:pt>
                <c:pt idx="2549">
                  <c:v>4/17/2026 4:00</c:v>
                </c:pt>
                <c:pt idx="2550">
                  <c:v>4/17/2026 5:00</c:v>
                </c:pt>
                <c:pt idx="2551">
                  <c:v>4/17/2026 6:00</c:v>
                </c:pt>
                <c:pt idx="2552">
                  <c:v>4/17/2026 7:00</c:v>
                </c:pt>
                <c:pt idx="2553">
                  <c:v>4/17/2026 8:00</c:v>
                </c:pt>
                <c:pt idx="2554">
                  <c:v>4/17/2026 9:00</c:v>
                </c:pt>
                <c:pt idx="2555">
                  <c:v>4/17/2026 10:00</c:v>
                </c:pt>
                <c:pt idx="2556">
                  <c:v>4/17/2026 11:00</c:v>
                </c:pt>
                <c:pt idx="2557">
                  <c:v>4/17/2026 12:00</c:v>
                </c:pt>
                <c:pt idx="2558">
                  <c:v>4/17/2026 13:00</c:v>
                </c:pt>
                <c:pt idx="2559">
                  <c:v>4/17/2026 14:00</c:v>
                </c:pt>
                <c:pt idx="2560">
                  <c:v>4/17/2026 15:00</c:v>
                </c:pt>
                <c:pt idx="2561">
                  <c:v>4/17/2026 16:00</c:v>
                </c:pt>
                <c:pt idx="2562">
                  <c:v>4/17/2026 17:00</c:v>
                </c:pt>
                <c:pt idx="2563">
                  <c:v>4/17/2026 18:00</c:v>
                </c:pt>
                <c:pt idx="2564">
                  <c:v>4/17/2026 19:00</c:v>
                </c:pt>
                <c:pt idx="2565">
                  <c:v>4/17/2026 20:00</c:v>
                </c:pt>
                <c:pt idx="2566">
                  <c:v>4/17/2026 21:00</c:v>
                </c:pt>
                <c:pt idx="2567">
                  <c:v>4/17/2026 22:00</c:v>
                </c:pt>
                <c:pt idx="2568">
                  <c:v>4/17/2026 23:00</c:v>
                </c:pt>
                <c:pt idx="2569">
                  <c:v>4/18/2026 0:00</c:v>
                </c:pt>
                <c:pt idx="2570">
                  <c:v>4/18/2026 1:00</c:v>
                </c:pt>
                <c:pt idx="2571">
                  <c:v>4/18/2026 2:00</c:v>
                </c:pt>
                <c:pt idx="2572">
                  <c:v>4/18/2026 3:00</c:v>
                </c:pt>
                <c:pt idx="2573">
                  <c:v>4/18/2026 4:00</c:v>
                </c:pt>
                <c:pt idx="2574">
                  <c:v>4/18/2026 5:00</c:v>
                </c:pt>
                <c:pt idx="2575">
                  <c:v>4/18/2026 6:00</c:v>
                </c:pt>
                <c:pt idx="2576">
                  <c:v>4/18/2026 7:00</c:v>
                </c:pt>
                <c:pt idx="2577">
                  <c:v>4/18/2026 8:00</c:v>
                </c:pt>
                <c:pt idx="2578">
                  <c:v>4/18/2026 9:00</c:v>
                </c:pt>
                <c:pt idx="2579">
                  <c:v>4/18/2026 10:00</c:v>
                </c:pt>
                <c:pt idx="2580">
                  <c:v>4/18/2026 11:00</c:v>
                </c:pt>
                <c:pt idx="2581">
                  <c:v>4/18/2026 12:00</c:v>
                </c:pt>
                <c:pt idx="2582">
                  <c:v>4/18/2026 13:00</c:v>
                </c:pt>
                <c:pt idx="2583">
                  <c:v>4/18/2026 14:00</c:v>
                </c:pt>
                <c:pt idx="2584">
                  <c:v>4/18/2026 15:00</c:v>
                </c:pt>
                <c:pt idx="2585">
                  <c:v>4/18/2026 16:00</c:v>
                </c:pt>
                <c:pt idx="2586">
                  <c:v>4/18/2026 17:00</c:v>
                </c:pt>
                <c:pt idx="2587">
                  <c:v>4/18/2026 18:00</c:v>
                </c:pt>
                <c:pt idx="2588">
                  <c:v>4/18/2026 19:00</c:v>
                </c:pt>
                <c:pt idx="2589">
                  <c:v>4/18/2026 20:00</c:v>
                </c:pt>
                <c:pt idx="2590">
                  <c:v>4/18/2026 21:00</c:v>
                </c:pt>
                <c:pt idx="2591">
                  <c:v>4/18/2026 22:00</c:v>
                </c:pt>
                <c:pt idx="2592">
                  <c:v>4/18/2026 23:00</c:v>
                </c:pt>
                <c:pt idx="2593">
                  <c:v>4/19/2026 0:00</c:v>
                </c:pt>
                <c:pt idx="2594">
                  <c:v>4/19/2026 1:00</c:v>
                </c:pt>
                <c:pt idx="2595">
                  <c:v>4/19/2026 2:00</c:v>
                </c:pt>
                <c:pt idx="2596">
                  <c:v>4/19/2026 3:00</c:v>
                </c:pt>
                <c:pt idx="2597">
                  <c:v>4/19/2026 4:00</c:v>
                </c:pt>
                <c:pt idx="2598">
                  <c:v>4/19/2026 5:00</c:v>
                </c:pt>
                <c:pt idx="2599">
                  <c:v>4/19/2026 6:00</c:v>
                </c:pt>
                <c:pt idx="2600">
                  <c:v>4/19/2026 7:00</c:v>
                </c:pt>
                <c:pt idx="2601">
                  <c:v>4/19/2026 8:00</c:v>
                </c:pt>
                <c:pt idx="2602">
                  <c:v>4/19/2026 9:00</c:v>
                </c:pt>
                <c:pt idx="2603">
                  <c:v>4/19/2026 10:00</c:v>
                </c:pt>
                <c:pt idx="2604">
                  <c:v>4/19/2026 11:00</c:v>
                </c:pt>
                <c:pt idx="2605">
                  <c:v>4/19/2026 12:00</c:v>
                </c:pt>
                <c:pt idx="2606">
                  <c:v>4/19/2026 13:00</c:v>
                </c:pt>
                <c:pt idx="2607">
                  <c:v>4/19/2026 14:00</c:v>
                </c:pt>
                <c:pt idx="2608">
                  <c:v>4/19/2026 15:00</c:v>
                </c:pt>
                <c:pt idx="2609">
                  <c:v>4/19/2026 16:00</c:v>
                </c:pt>
                <c:pt idx="2610">
                  <c:v>4/19/2026 17:00</c:v>
                </c:pt>
                <c:pt idx="2611">
                  <c:v>4/19/2026 18:00</c:v>
                </c:pt>
                <c:pt idx="2612">
                  <c:v>4/19/2026 19:00</c:v>
                </c:pt>
                <c:pt idx="2613">
                  <c:v>4/19/2026 20:00</c:v>
                </c:pt>
                <c:pt idx="2614">
                  <c:v>4/19/2026 21:00</c:v>
                </c:pt>
                <c:pt idx="2615">
                  <c:v>4/19/2026 22:00</c:v>
                </c:pt>
                <c:pt idx="2616">
                  <c:v>4/19/2026 23:00</c:v>
                </c:pt>
                <c:pt idx="2617">
                  <c:v>4/20/2026 0:00</c:v>
                </c:pt>
                <c:pt idx="2618">
                  <c:v>4/20/2026 1:00</c:v>
                </c:pt>
                <c:pt idx="2619">
                  <c:v>4/20/2026 2:00</c:v>
                </c:pt>
                <c:pt idx="2620">
                  <c:v>4/20/2026 3:00</c:v>
                </c:pt>
                <c:pt idx="2621">
                  <c:v>4/20/2026 4:00</c:v>
                </c:pt>
                <c:pt idx="2622">
                  <c:v>4/20/2026 5:00</c:v>
                </c:pt>
                <c:pt idx="2623">
                  <c:v>4/20/2026 6:00</c:v>
                </c:pt>
                <c:pt idx="2624">
                  <c:v>4/20/2026 7:00</c:v>
                </c:pt>
                <c:pt idx="2625">
                  <c:v>4/20/2026 8:00</c:v>
                </c:pt>
                <c:pt idx="2626">
                  <c:v>4/20/2026 9:00</c:v>
                </c:pt>
                <c:pt idx="2627">
                  <c:v>4/20/2026 10:00</c:v>
                </c:pt>
                <c:pt idx="2628">
                  <c:v>4/20/2026 11:00</c:v>
                </c:pt>
                <c:pt idx="2629">
                  <c:v>4/20/2026 12:00</c:v>
                </c:pt>
                <c:pt idx="2630">
                  <c:v>4/20/2026 13:00</c:v>
                </c:pt>
                <c:pt idx="2631">
                  <c:v>4/20/2026 14:00</c:v>
                </c:pt>
                <c:pt idx="2632">
                  <c:v>4/20/2026 15:00</c:v>
                </c:pt>
                <c:pt idx="2633">
                  <c:v>4/20/2026 16:00</c:v>
                </c:pt>
                <c:pt idx="2634">
                  <c:v>4/20/2026 17:00</c:v>
                </c:pt>
                <c:pt idx="2635">
                  <c:v>4/20/2026 18:00</c:v>
                </c:pt>
                <c:pt idx="2636">
                  <c:v>4/20/2026 19:00</c:v>
                </c:pt>
                <c:pt idx="2637">
                  <c:v>4/20/2026 20:00</c:v>
                </c:pt>
                <c:pt idx="2638">
                  <c:v>4/20/2026 21:00</c:v>
                </c:pt>
                <c:pt idx="2639">
                  <c:v>4/20/2026 22:00</c:v>
                </c:pt>
                <c:pt idx="2640">
                  <c:v>4/20/2026 23:00</c:v>
                </c:pt>
                <c:pt idx="2641">
                  <c:v>4/21/2026 0:00</c:v>
                </c:pt>
                <c:pt idx="2642">
                  <c:v>4/21/2026 1:00</c:v>
                </c:pt>
                <c:pt idx="2643">
                  <c:v>4/21/2026 2:00</c:v>
                </c:pt>
                <c:pt idx="2644">
                  <c:v>4/21/2026 3:00</c:v>
                </c:pt>
                <c:pt idx="2645">
                  <c:v>4/21/2026 4:00</c:v>
                </c:pt>
                <c:pt idx="2646">
                  <c:v>4/21/2026 5:00</c:v>
                </c:pt>
                <c:pt idx="2647">
                  <c:v>4/21/2026 6:00</c:v>
                </c:pt>
                <c:pt idx="2648">
                  <c:v>4/21/2026 7:00</c:v>
                </c:pt>
                <c:pt idx="2649">
                  <c:v>4/21/2026 8:00</c:v>
                </c:pt>
                <c:pt idx="2650">
                  <c:v>4/21/2026 9:00</c:v>
                </c:pt>
                <c:pt idx="2651">
                  <c:v>4/21/2026 10:00</c:v>
                </c:pt>
                <c:pt idx="2652">
                  <c:v>4/21/2026 11:00</c:v>
                </c:pt>
                <c:pt idx="2653">
                  <c:v>4/21/2026 12:00</c:v>
                </c:pt>
                <c:pt idx="2654">
                  <c:v>4/21/2026 13:00</c:v>
                </c:pt>
                <c:pt idx="2655">
                  <c:v>4/21/2026 14:00</c:v>
                </c:pt>
                <c:pt idx="2656">
                  <c:v>4/21/2026 15:00</c:v>
                </c:pt>
                <c:pt idx="2657">
                  <c:v>4/21/2026 16:00</c:v>
                </c:pt>
                <c:pt idx="2658">
                  <c:v>4/21/2026 17:00</c:v>
                </c:pt>
                <c:pt idx="2659">
                  <c:v>4/21/2026 18:00</c:v>
                </c:pt>
                <c:pt idx="2660">
                  <c:v>4/21/2026 19:00</c:v>
                </c:pt>
                <c:pt idx="2661">
                  <c:v>4/21/2026 20:00</c:v>
                </c:pt>
                <c:pt idx="2662">
                  <c:v>4/21/2026 21:00</c:v>
                </c:pt>
                <c:pt idx="2663">
                  <c:v>4/21/2026 22:00</c:v>
                </c:pt>
                <c:pt idx="2664">
                  <c:v>4/21/2026 23:00</c:v>
                </c:pt>
                <c:pt idx="2665">
                  <c:v>4/22/2026 0:00</c:v>
                </c:pt>
                <c:pt idx="2666">
                  <c:v>4/22/2026 1:00</c:v>
                </c:pt>
                <c:pt idx="2667">
                  <c:v>4/22/2026 2:00</c:v>
                </c:pt>
                <c:pt idx="2668">
                  <c:v>4/22/2026 3:00</c:v>
                </c:pt>
                <c:pt idx="2669">
                  <c:v>4/22/2026 4:00</c:v>
                </c:pt>
                <c:pt idx="2670">
                  <c:v>4/22/2026 5:00</c:v>
                </c:pt>
                <c:pt idx="2671">
                  <c:v>4/22/2026 6:00</c:v>
                </c:pt>
                <c:pt idx="2672">
                  <c:v>4/22/2026 7:00</c:v>
                </c:pt>
                <c:pt idx="2673">
                  <c:v>4/22/2026 8:00</c:v>
                </c:pt>
                <c:pt idx="2674">
                  <c:v>4/22/2026 9:00</c:v>
                </c:pt>
                <c:pt idx="2675">
                  <c:v>4/22/2026 10:00</c:v>
                </c:pt>
                <c:pt idx="2676">
                  <c:v>4/22/2026 11:00</c:v>
                </c:pt>
                <c:pt idx="2677">
                  <c:v>4/22/2026 12:00</c:v>
                </c:pt>
                <c:pt idx="2678">
                  <c:v>4/22/2026 13:00</c:v>
                </c:pt>
                <c:pt idx="2679">
                  <c:v>4/22/2026 14:00</c:v>
                </c:pt>
                <c:pt idx="2680">
                  <c:v>4/22/2026 15:00</c:v>
                </c:pt>
                <c:pt idx="2681">
                  <c:v>4/22/2026 16:00</c:v>
                </c:pt>
                <c:pt idx="2682">
                  <c:v>4/22/2026 17:00</c:v>
                </c:pt>
                <c:pt idx="2683">
                  <c:v>4/22/2026 18:00</c:v>
                </c:pt>
                <c:pt idx="2684">
                  <c:v>4/22/2026 19:00</c:v>
                </c:pt>
                <c:pt idx="2685">
                  <c:v>4/22/2026 20:00</c:v>
                </c:pt>
                <c:pt idx="2686">
                  <c:v>4/22/2026 21:00</c:v>
                </c:pt>
                <c:pt idx="2687">
                  <c:v>4/22/2026 22:00</c:v>
                </c:pt>
                <c:pt idx="2688">
                  <c:v>4/22/2026 23:00</c:v>
                </c:pt>
                <c:pt idx="2689">
                  <c:v>4/23/2026 0:00</c:v>
                </c:pt>
                <c:pt idx="2690">
                  <c:v>4/23/2026 1:00</c:v>
                </c:pt>
                <c:pt idx="2691">
                  <c:v>4/23/2026 2:00</c:v>
                </c:pt>
                <c:pt idx="2692">
                  <c:v>4/23/2026 3:00</c:v>
                </c:pt>
                <c:pt idx="2693">
                  <c:v>4/23/2026 4:00</c:v>
                </c:pt>
                <c:pt idx="2694">
                  <c:v>4/23/2026 5:00</c:v>
                </c:pt>
                <c:pt idx="2695">
                  <c:v>4/23/2026 6:00</c:v>
                </c:pt>
                <c:pt idx="2696">
                  <c:v>4/23/2026 7:00</c:v>
                </c:pt>
                <c:pt idx="2697">
                  <c:v>4/23/2026 8:00</c:v>
                </c:pt>
                <c:pt idx="2698">
                  <c:v>4/23/2026 9:00</c:v>
                </c:pt>
                <c:pt idx="2699">
                  <c:v>4/23/2026 10:00</c:v>
                </c:pt>
                <c:pt idx="2700">
                  <c:v>4/23/2026 11:00</c:v>
                </c:pt>
                <c:pt idx="2701">
                  <c:v>4/23/2026 12:00</c:v>
                </c:pt>
                <c:pt idx="2702">
                  <c:v>4/23/2026 13:00</c:v>
                </c:pt>
                <c:pt idx="2703">
                  <c:v>4/23/2026 14:00</c:v>
                </c:pt>
                <c:pt idx="2704">
                  <c:v>4/23/2026 15:00</c:v>
                </c:pt>
                <c:pt idx="2705">
                  <c:v>4/23/2026 16:00</c:v>
                </c:pt>
                <c:pt idx="2706">
                  <c:v>4/23/2026 17:00</c:v>
                </c:pt>
                <c:pt idx="2707">
                  <c:v>4/23/2026 18:00</c:v>
                </c:pt>
                <c:pt idx="2708">
                  <c:v>4/23/2026 19:00</c:v>
                </c:pt>
                <c:pt idx="2709">
                  <c:v>4/23/2026 20:00</c:v>
                </c:pt>
                <c:pt idx="2710">
                  <c:v>4/23/2026 21:00</c:v>
                </c:pt>
                <c:pt idx="2711">
                  <c:v>4/23/2026 22:00</c:v>
                </c:pt>
                <c:pt idx="2712">
                  <c:v>4/23/2026 23:00</c:v>
                </c:pt>
                <c:pt idx="2713">
                  <c:v>4/24/2026 0:00</c:v>
                </c:pt>
                <c:pt idx="2714">
                  <c:v>4/24/2026 1:00</c:v>
                </c:pt>
                <c:pt idx="2715">
                  <c:v>4/24/2026 2:00</c:v>
                </c:pt>
                <c:pt idx="2716">
                  <c:v>4/24/2026 3:00</c:v>
                </c:pt>
                <c:pt idx="2717">
                  <c:v>4/24/2026 4:00</c:v>
                </c:pt>
                <c:pt idx="2718">
                  <c:v>4/24/2026 5:00</c:v>
                </c:pt>
                <c:pt idx="2719">
                  <c:v>4/24/2026 6:00</c:v>
                </c:pt>
                <c:pt idx="2720">
                  <c:v>4/24/2026 7:00</c:v>
                </c:pt>
                <c:pt idx="2721">
                  <c:v>4/24/2026 8:00</c:v>
                </c:pt>
                <c:pt idx="2722">
                  <c:v>4/24/2026 9:00</c:v>
                </c:pt>
                <c:pt idx="2723">
                  <c:v>4/24/2026 10:00</c:v>
                </c:pt>
                <c:pt idx="2724">
                  <c:v>4/24/2026 11:00</c:v>
                </c:pt>
                <c:pt idx="2725">
                  <c:v>4/24/2026 12:00</c:v>
                </c:pt>
                <c:pt idx="2726">
                  <c:v>4/24/2026 13:00</c:v>
                </c:pt>
                <c:pt idx="2727">
                  <c:v>4/24/2026 14:00</c:v>
                </c:pt>
                <c:pt idx="2728">
                  <c:v>4/24/2026 15:00</c:v>
                </c:pt>
                <c:pt idx="2729">
                  <c:v>4/24/2026 16:00</c:v>
                </c:pt>
                <c:pt idx="2730">
                  <c:v>4/24/2026 17:00</c:v>
                </c:pt>
                <c:pt idx="2731">
                  <c:v>4/24/2026 18:00</c:v>
                </c:pt>
                <c:pt idx="2732">
                  <c:v>4/24/2026 19:00</c:v>
                </c:pt>
                <c:pt idx="2733">
                  <c:v>4/24/2026 20:00</c:v>
                </c:pt>
                <c:pt idx="2734">
                  <c:v>4/24/2026 21:00</c:v>
                </c:pt>
                <c:pt idx="2735">
                  <c:v>4/24/2026 22:00</c:v>
                </c:pt>
                <c:pt idx="2736">
                  <c:v>4/24/2026 23:00</c:v>
                </c:pt>
                <c:pt idx="2737">
                  <c:v>4/25/2026 0:00</c:v>
                </c:pt>
                <c:pt idx="2738">
                  <c:v>4/25/2026 1:00</c:v>
                </c:pt>
                <c:pt idx="2739">
                  <c:v>4/25/2026 2:00</c:v>
                </c:pt>
                <c:pt idx="2740">
                  <c:v>4/25/2026 3:00</c:v>
                </c:pt>
                <c:pt idx="2741">
                  <c:v>4/25/2026 4:00</c:v>
                </c:pt>
                <c:pt idx="2742">
                  <c:v>4/25/2026 5:00</c:v>
                </c:pt>
                <c:pt idx="2743">
                  <c:v>4/25/2026 6:00</c:v>
                </c:pt>
                <c:pt idx="2744">
                  <c:v>4/25/2026 7:00</c:v>
                </c:pt>
                <c:pt idx="2745">
                  <c:v>4/25/2026 8:00</c:v>
                </c:pt>
                <c:pt idx="2746">
                  <c:v>4/25/2026 9:00</c:v>
                </c:pt>
                <c:pt idx="2747">
                  <c:v>4/25/2026 10:00</c:v>
                </c:pt>
                <c:pt idx="2748">
                  <c:v>4/25/2026 11:00</c:v>
                </c:pt>
                <c:pt idx="2749">
                  <c:v>4/25/2026 12:00</c:v>
                </c:pt>
                <c:pt idx="2750">
                  <c:v>4/25/2026 13:00</c:v>
                </c:pt>
                <c:pt idx="2751">
                  <c:v>4/25/2026 14:00</c:v>
                </c:pt>
                <c:pt idx="2752">
                  <c:v>4/25/2026 15:00</c:v>
                </c:pt>
                <c:pt idx="2753">
                  <c:v>4/25/2026 16:00</c:v>
                </c:pt>
                <c:pt idx="2754">
                  <c:v>4/25/2026 17:00</c:v>
                </c:pt>
                <c:pt idx="2755">
                  <c:v>4/25/2026 18:00</c:v>
                </c:pt>
                <c:pt idx="2756">
                  <c:v>4/25/2026 19:00</c:v>
                </c:pt>
                <c:pt idx="2757">
                  <c:v>4/25/2026 20:00</c:v>
                </c:pt>
                <c:pt idx="2758">
                  <c:v>4/25/2026 21:00</c:v>
                </c:pt>
                <c:pt idx="2759">
                  <c:v>4/25/2026 22:00</c:v>
                </c:pt>
                <c:pt idx="2760">
                  <c:v>4/25/2026 23:00</c:v>
                </c:pt>
                <c:pt idx="2761">
                  <c:v>4/26/2026 0:00</c:v>
                </c:pt>
                <c:pt idx="2762">
                  <c:v>4/26/2026 1:00</c:v>
                </c:pt>
                <c:pt idx="2763">
                  <c:v>4/26/2026 2:00</c:v>
                </c:pt>
                <c:pt idx="2764">
                  <c:v>4/26/2026 3:00</c:v>
                </c:pt>
                <c:pt idx="2765">
                  <c:v>4/26/2026 4:00</c:v>
                </c:pt>
                <c:pt idx="2766">
                  <c:v>4/26/2026 5:00</c:v>
                </c:pt>
                <c:pt idx="2767">
                  <c:v>4/26/2026 6:00</c:v>
                </c:pt>
                <c:pt idx="2768">
                  <c:v>4/26/2026 7:00</c:v>
                </c:pt>
                <c:pt idx="2769">
                  <c:v>4/26/2026 8:00</c:v>
                </c:pt>
                <c:pt idx="2770">
                  <c:v>4/26/2026 9:00</c:v>
                </c:pt>
                <c:pt idx="2771">
                  <c:v>4/26/2026 10:00</c:v>
                </c:pt>
                <c:pt idx="2772">
                  <c:v>4/26/2026 11:00</c:v>
                </c:pt>
                <c:pt idx="2773">
                  <c:v>4/26/2026 12:00</c:v>
                </c:pt>
                <c:pt idx="2774">
                  <c:v>4/26/2026 13:00</c:v>
                </c:pt>
                <c:pt idx="2775">
                  <c:v>4/26/2026 14:00</c:v>
                </c:pt>
                <c:pt idx="2776">
                  <c:v>4/26/2026 15:00</c:v>
                </c:pt>
                <c:pt idx="2777">
                  <c:v>4/26/2026 16:00</c:v>
                </c:pt>
                <c:pt idx="2778">
                  <c:v>4/26/2026 17:00</c:v>
                </c:pt>
                <c:pt idx="2779">
                  <c:v>4/26/2026 18:00</c:v>
                </c:pt>
                <c:pt idx="2780">
                  <c:v>4/26/2026 19:00</c:v>
                </c:pt>
                <c:pt idx="2781">
                  <c:v>4/26/2026 20:00</c:v>
                </c:pt>
                <c:pt idx="2782">
                  <c:v>4/26/2026 21:00</c:v>
                </c:pt>
                <c:pt idx="2783">
                  <c:v>4/26/2026 22:00</c:v>
                </c:pt>
                <c:pt idx="2784">
                  <c:v>4/26/2026 23:00</c:v>
                </c:pt>
                <c:pt idx="2785">
                  <c:v>4/27/2026 0:00</c:v>
                </c:pt>
                <c:pt idx="2786">
                  <c:v>4/27/2026 1:00</c:v>
                </c:pt>
                <c:pt idx="2787">
                  <c:v>4/27/2026 2:00</c:v>
                </c:pt>
                <c:pt idx="2788">
                  <c:v>4/27/2026 3:00</c:v>
                </c:pt>
                <c:pt idx="2789">
                  <c:v>4/27/2026 4:00</c:v>
                </c:pt>
                <c:pt idx="2790">
                  <c:v>4/27/2026 5:00</c:v>
                </c:pt>
                <c:pt idx="2791">
                  <c:v>4/27/2026 6:00</c:v>
                </c:pt>
                <c:pt idx="2792">
                  <c:v>4/27/2026 7:00</c:v>
                </c:pt>
                <c:pt idx="2793">
                  <c:v>4/27/2026 8:00</c:v>
                </c:pt>
                <c:pt idx="2794">
                  <c:v>4/27/2026 9:00</c:v>
                </c:pt>
                <c:pt idx="2795">
                  <c:v>4/27/2026 10:00</c:v>
                </c:pt>
                <c:pt idx="2796">
                  <c:v>4/27/2026 11:00</c:v>
                </c:pt>
                <c:pt idx="2797">
                  <c:v>4/27/2026 12:00</c:v>
                </c:pt>
                <c:pt idx="2798">
                  <c:v>4/27/2026 13:00</c:v>
                </c:pt>
                <c:pt idx="2799">
                  <c:v>4/27/2026 14:00</c:v>
                </c:pt>
                <c:pt idx="2800">
                  <c:v>4/27/2026 15:00</c:v>
                </c:pt>
                <c:pt idx="2801">
                  <c:v>4/27/2026 16:00</c:v>
                </c:pt>
                <c:pt idx="2802">
                  <c:v>4/27/2026 17:00</c:v>
                </c:pt>
                <c:pt idx="2803">
                  <c:v>4/27/2026 18:00</c:v>
                </c:pt>
                <c:pt idx="2804">
                  <c:v>4/27/2026 19:00</c:v>
                </c:pt>
                <c:pt idx="2805">
                  <c:v>4/27/2026 20:00</c:v>
                </c:pt>
                <c:pt idx="2806">
                  <c:v>4/27/2026 21:00</c:v>
                </c:pt>
                <c:pt idx="2807">
                  <c:v>4/27/2026 22:00</c:v>
                </c:pt>
                <c:pt idx="2808">
                  <c:v>4/27/2026 23:00</c:v>
                </c:pt>
                <c:pt idx="2809">
                  <c:v>4/28/2026 0:00</c:v>
                </c:pt>
                <c:pt idx="2810">
                  <c:v>4/28/2026 1:00</c:v>
                </c:pt>
                <c:pt idx="2811">
                  <c:v>4/28/2026 2:00</c:v>
                </c:pt>
                <c:pt idx="2812">
                  <c:v>4/28/2026 3:00</c:v>
                </c:pt>
                <c:pt idx="2813">
                  <c:v>4/28/2026 4:00</c:v>
                </c:pt>
                <c:pt idx="2814">
                  <c:v>4/28/2026 5:00</c:v>
                </c:pt>
                <c:pt idx="2815">
                  <c:v>4/28/2026 6:00</c:v>
                </c:pt>
                <c:pt idx="2816">
                  <c:v>4/28/2026 7:00</c:v>
                </c:pt>
                <c:pt idx="2817">
                  <c:v>4/28/2026 8:00</c:v>
                </c:pt>
                <c:pt idx="2818">
                  <c:v>4/28/2026 9:00</c:v>
                </c:pt>
                <c:pt idx="2819">
                  <c:v>4/28/2026 10:00</c:v>
                </c:pt>
                <c:pt idx="2820">
                  <c:v>4/28/2026 11:00</c:v>
                </c:pt>
                <c:pt idx="2821">
                  <c:v>4/28/2026 12:00</c:v>
                </c:pt>
                <c:pt idx="2822">
                  <c:v>4/28/2026 13:00</c:v>
                </c:pt>
                <c:pt idx="2823">
                  <c:v>4/28/2026 14:00</c:v>
                </c:pt>
                <c:pt idx="2824">
                  <c:v>4/28/2026 15:00</c:v>
                </c:pt>
                <c:pt idx="2825">
                  <c:v>4/28/2026 16:00</c:v>
                </c:pt>
                <c:pt idx="2826">
                  <c:v>4/28/2026 17:00</c:v>
                </c:pt>
                <c:pt idx="2827">
                  <c:v>4/28/2026 18:00</c:v>
                </c:pt>
                <c:pt idx="2828">
                  <c:v>4/28/2026 19:00</c:v>
                </c:pt>
                <c:pt idx="2829">
                  <c:v>4/28/2026 20:00</c:v>
                </c:pt>
                <c:pt idx="2830">
                  <c:v>4/28/2026 21:00</c:v>
                </c:pt>
                <c:pt idx="2831">
                  <c:v>4/28/2026 22:00</c:v>
                </c:pt>
                <c:pt idx="2832">
                  <c:v>4/28/2026 23:00</c:v>
                </c:pt>
                <c:pt idx="2833">
                  <c:v>4/29/2026 0:00</c:v>
                </c:pt>
                <c:pt idx="2834">
                  <c:v>4/29/2026 1:00</c:v>
                </c:pt>
                <c:pt idx="2835">
                  <c:v>4/29/2026 2:00</c:v>
                </c:pt>
                <c:pt idx="2836">
                  <c:v>4/29/2026 3:00</c:v>
                </c:pt>
                <c:pt idx="2837">
                  <c:v>4/29/2026 4:00</c:v>
                </c:pt>
                <c:pt idx="2838">
                  <c:v>4/29/2026 5:00</c:v>
                </c:pt>
                <c:pt idx="2839">
                  <c:v>4/29/2026 6:00</c:v>
                </c:pt>
                <c:pt idx="2840">
                  <c:v>4/29/2026 7:00</c:v>
                </c:pt>
                <c:pt idx="2841">
                  <c:v>4/29/2026 8:00</c:v>
                </c:pt>
                <c:pt idx="2842">
                  <c:v>4/29/2026 9:00</c:v>
                </c:pt>
                <c:pt idx="2843">
                  <c:v>4/29/2026 10:00</c:v>
                </c:pt>
                <c:pt idx="2844">
                  <c:v>4/29/2026 11:00</c:v>
                </c:pt>
                <c:pt idx="2845">
                  <c:v>4/29/2026 12:00</c:v>
                </c:pt>
                <c:pt idx="2846">
                  <c:v>4/29/2026 13:00</c:v>
                </c:pt>
                <c:pt idx="2847">
                  <c:v>4/29/2026 14:00</c:v>
                </c:pt>
                <c:pt idx="2848">
                  <c:v>4/29/2026 15:00</c:v>
                </c:pt>
                <c:pt idx="2849">
                  <c:v>4/29/2026 16:00</c:v>
                </c:pt>
                <c:pt idx="2850">
                  <c:v>4/29/2026 17:00</c:v>
                </c:pt>
                <c:pt idx="2851">
                  <c:v>4/29/2026 18:00</c:v>
                </c:pt>
                <c:pt idx="2852">
                  <c:v>4/29/2026 19:00</c:v>
                </c:pt>
                <c:pt idx="2853">
                  <c:v>4/29/2026 20:00</c:v>
                </c:pt>
                <c:pt idx="2854">
                  <c:v>4/29/2026 21:00</c:v>
                </c:pt>
                <c:pt idx="2855">
                  <c:v>4/29/2026 22:00</c:v>
                </c:pt>
                <c:pt idx="2856">
                  <c:v>4/29/2026 23:00</c:v>
                </c:pt>
                <c:pt idx="2857">
                  <c:v>4/30/2026 0:00</c:v>
                </c:pt>
                <c:pt idx="2858">
                  <c:v>4/30/2026 1:00</c:v>
                </c:pt>
                <c:pt idx="2859">
                  <c:v>4/30/2026 2:00</c:v>
                </c:pt>
                <c:pt idx="2860">
                  <c:v>4/30/2026 3:00</c:v>
                </c:pt>
                <c:pt idx="2861">
                  <c:v>4/30/2026 4:00</c:v>
                </c:pt>
                <c:pt idx="2862">
                  <c:v>4/30/2026 5:00</c:v>
                </c:pt>
                <c:pt idx="2863">
                  <c:v>4/30/2026 6:00</c:v>
                </c:pt>
                <c:pt idx="2864">
                  <c:v>4/30/2026 7:00</c:v>
                </c:pt>
                <c:pt idx="2865">
                  <c:v>4/30/2026 8:00</c:v>
                </c:pt>
                <c:pt idx="2866">
                  <c:v>4/30/2026 9:00</c:v>
                </c:pt>
                <c:pt idx="2867">
                  <c:v>4/30/2026 10:00</c:v>
                </c:pt>
                <c:pt idx="2868">
                  <c:v>4/30/2026 11:00</c:v>
                </c:pt>
                <c:pt idx="2869">
                  <c:v>4/30/2026 12:00</c:v>
                </c:pt>
                <c:pt idx="2870">
                  <c:v>4/30/2026 13:00</c:v>
                </c:pt>
                <c:pt idx="2871">
                  <c:v>4/30/2026 14:00</c:v>
                </c:pt>
                <c:pt idx="2872">
                  <c:v>4/30/2026 15:00</c:v>
                </c:pt>
                <c:pt idx="2873">
                  <c:v>4/30/2026 16:00</c:v>
                </c:pt>
                <c:pt idx="2874">
                  <c:v>4/30/2026 17:00</c:v>
                </c:pt>
                <c:pt idx="2875">
                  <c:v>4/30/2026 18:00</c:v>
                </c:pt>
                <c:pt idx="2876">
                  <c:v>4/30/2026 19:00</c:v>
                </c:pt>
                <c:pt idx="2877">
                  <c:v>4/30/2026 20:00</c:v>
                </c:pt>
                <c:pt idx="2878">
                  <c:v>4/30/2026 21:00</c:v>
                </c:pt>
                <c:pt idx="2879">
                  <c:v>4/30/2026 22:00</c:v>
                </c:pt>
                <c:pt idx="2880">
                  <c:v>4/30/2026 23:00</c:v>
                </c:pt>
                <c:pt idx="2881">
                  <c:v>5/1/2026 0:00</c:v>
                </c:pt>
                <c:pt idx="2882">
                  <c:v>5/1/2026 1:00</c:v>
                </c:pt>
                <c:pt idx="2883">
                  <c:v>5/1/2026 2:00</c:v>
                </c:pt>
                <c:pt idx="2884">
                  <c:v>5/1/2026 3:00</c:v>
                </c:pt>
                <c:pt idx="2885">
                  <c:v>5/1/2026 4:00</c:v>
                </c:pt>
                <c:pt idx="2886">
                  <c:v>5/1/2026 5:00</c:v>
                </c:pt>
                <c:pt idx="2887">
                  <c:v>5/1/2026 6:00</c:v>
                </c:pt>
                <c:pt idx="2888">
                  <c:v>5/1/2026 7:00</c:v>
                </c:pt>
                <c:pt idx="2889">
                  <c:v>5/1/2026 8:00</c:v>
                </c:pt>
                <c:pt idx="2890">
                  <c:v>5/1/2026 9:00</c:v>
                </c:pt>
                <c:pt idx="2891">
                  <c:v>5/1/2026 10:00</c:v>
                </c:pt>
                <c:pt idx="2892">
                  <c:v>5/1/2026 11:00</c:v>
                </c:pt>
                <c:pt idx="2893">
                  <c:v>5/1/2026 12:00</c:v>
                </c:pt>
                <c:pt idx="2894">
                  <c:v>5/1/2026 13:00</c:v>
                </c:pt>
                <c:pt idx="2895">
                  <c:v>5/1/2026 14:00</c:v>
                </c:pt>
                <c:pt idx="2896">
                  <c:v>5/1/2026 15:00</c:v>
                </c:pt>
                <c:pt idx="2897">
                  <c:v>5/1/2026 16:00</c:v>
                </c:pt>
                <c:pt idx="2898">
                  <c:v>5/1/2026 17:00</c:v>
                </c:pt>
                <c:pt idx="2899">
                  <c:v>5/1/2026 18:00</c:v>
                </c:pt>
                <c:pt idx="2900">
                  <c:v>5/1/2026 19:00</c:v>
                </c:pt>
                <c:pt idx="2901">
                  <c:v>5/1/2026 20:00</c:v>
                </c:pt>
                <c:pt idx="2902">
                  <c:v>5/1/2026 21:00</c:v>
                </c:pt>
                <c:pt idx="2903">
                  <c:v>5/1/2026 22:00</c:v>
                </c:pt>
                <c:pt idx="2904">
                  <c:v>5/1/2026 23:00</c:v>
                </c:pt>
                <c:pt idx="2905">
                  <c:v>5/2/2026 0:00</c:v>
                </c:pt>
                <c:pt idx="2906">
                  <c:v>5/2/2026 1:00</c:v>
                </c:pt>
                <c:pt idx="2907">
                  <c:v>5/2/2026 2:00</c:v>
                </c:pt>
                <c:pt idx="2908">
                  <c:v>5/2/2026 3:00</c:v>
                </c:pt>
                <c:pt idx="2909">
                  <c:v>5/2/2026 4:00</c:v>
                </c:pt>
                <c:pt idx="2910">
                  <c:v>5/2/2026 5:00</c:v>
                </c:pt>
                <c:pt idx="2911">
                  <c:v>5/2/2026 6:00</c:v>
                </c:pt>
                <c:pt idx="2912">
                  <c:v>5/2/2026 7:00</c:v>
                </c:pt>
                <c:pt idx="2913">
                  <c:v>5/2/2026 8:00</c:v>
                </c:pt>
                <c:pt idx="2914">
                  <c:v>5/2/2026 9:00</c:v>
                </c:pt>
                <c:pt idx="2915">
                  <c:v>5/2/2026 10:00</c:v>
                </c:pt>
                <c:pt idx="2916">
                  <c:v>5/2/2026 11:00</c:v>
                </c:pt>
                <c:pt idx="2917">
                  <c:v>5/2/2026 12:00</c:v>
                </c:pt>
                <c:pt idx="2918">
                  <c:v>5/2/2026 13:00</c:v>
                </c:pt>
                <c:pt idx="2919">
                  <c:v>5/2/2026 14:00</c:v>
                </c:pt>
                <c:pt idx="2920">
                  <c:v>5/2/2026 15:00</c:v>
                </c:pt>
                <c:pt idx="2921">
                  <c:v>5/2/2026 16:00</c:v>
                </c:pt>
                <c:pt idx="2922">
                  <c:v>5/2/2026 17:00</c:v>
                </c:pt>
                <c:pt idx="2923">
                  <c:v>5/2/2026 18:00</c:v>
                </c:pt>
                <c:pt idx="2924">
                  <c:v>5/2/2026 19:00</c:v>
                </c:pt>
                <c:pt idx="2925">
                  <c:v>5/2/2026 20:00</c:v>
                </c:pt>
                <c:pt idx="2926">
                  <c:v>5/2/2026 21:00</c:v>
                </c:pt>
                <c:pt idx="2927">
                  <c:v>5/2/2026 22:00</c:v>
                </c:pt>
                <c:pt idx="2928">
                  <c:v>5/2/2026 23:00</c:v>
                </c:pt>
                <c:pt idx="2929">
                  <c:v>5/3/2026 0:00</c:v>
                </c:pt>
                <c:pt idx="2930">
                  <c:v>5/3/2026 1:00</c:v>
                </c:pt>
                <c:pt idx="2931">
                  <c:v>5/3/2026 2:00</c:v>
                </c:pt>
                <c:pt idx="2932">
                  <c:v>5/3/2026 3:00</c:v>
                </c:pt>
                <c:pt idx="2933">
                  <c:v>5/3/2026 4:00</c:v>
                </c:pt>
                <c:pt idx="2934">
                  <c:v>5/3/2026 5:00</c:v>
                </c:pt>
                <c:pt idx="2935">
                  <c:v>5/3/2026 6:00</c:v>
                </c:pt>
                <c:pt idx="2936">
                  <c:v>5/3/2026 7:00</c:v>
                </c:pt>
                <c:pt idx="2937">
                  <c:v>5/3/2026 8:00</c:v>
                </c:pt>
                <c:pt idx="2938">
                  <c:v>5/3/2026 9:00</c:v>
                </c:pt>
                <c:pt idx="2939">
                  <c:v>5/3/2026 10:00</c:v>
                </c:pt>
                <c:pt idx="2940">
                  <c:v>5/3/2026 11:00</c:v>
                </c:pt>
                <c:pt idx="2941">
                  <c:v>5/3/2026 12:00</c:v>
                </c:pt>
                <c:pt idx="2942">
                  <c:v>5/3/2026 13:00</c:v>
                </c:pt>
                <c:pt idx="2943">
                  <c:v>5/3/2026 14:00</c:v>
                </c:pt>
                <c:pt idx="2944">
                  <c:v>5/3/2026 15:00</c:v>
                </c:pt>
                <c:pt idx="2945">
                  <c:v>5/3/2026 16:00</c:v>
                </c:pt>
                <c:pt idx="2946">
                  <c:v>5/3/2026 17:00</c:v>
                </c:pt>
                <c:pt idx="2947">
                  <c:v>5/3/2026 18:00</c:v>
                </c:pt>
                <c:pt idx="2948">
                  <c:v>5/3/2026 19:00</c:v>
                </c:pt>
                <c:pt idx="2949">
                  <c:v>5/3/2026 20:00</c:v>
                </c:pt>
                <c:pt idx="2950">
                  <c:v>5/3/2026 21:00</c:v>
                </c:pt>
                <c:pt idx="2951">
                  <c:v>5/3/2026 22:00</c:v>
                </c:pt>
                <c:pt idx="2952">
                  <c:v>5/3/2026 23:00</c:v>
                </c:pt>
                <c:pt idx="2953">
                  <c:v>5/4/2026 0:00</c:v>
                </c:pt>
                <c:pt idx="2954">
                  <c:v>5/4/2026 1:00</c:v>
                </c:pt>
                <c:pt idx="2955">
                  <c:v>5/4/2026 2:00</c:v>
                </c:pt>
                <c:pt idx="2956">
                  <c:v>5/4/2026 3:00</c:v>
                </c:pt>
                <c:pt idx="2957">
                  <c:v>5/4/2026 4:00</c:v>
                </c:pt>
                <c:pt idx="2958">
                  <c:v>5/4/2026 5:00</c:v>
                </c:pt>
                <c:pt idx="2959">
                  <c:v>5/4/2026 6:00</c:v>
                </c:pt>
                <c:pt idx="2960">
                  <c:v>5/4/2026 7:00</c:v>
                </c:pt>
                <c:pt idx="2961">
                  <c:v>5/4/2026 8:00</c:v>
                </c:pt>
                <c:pt idx="2962">
                  <c:v>5/4/2026 9:00</c:v>
                </c:pt>
                <c:pt idx="2963">
                  <c:v>5/4/2026 10:00</c:v>
                </c:pt>
                <c:pt idx="2964">
                  <c:v>5/4/2026 11:00</c:v>
                </c:pt>
                <c:pt idx="2965">
                  <c:v>5/4/2026 12:00</c:v>
                </c:pt>
                <c:pt idx="2966">
                  <c:v>5/4/2026 13:00</c:v>
                </c:pt>
                <c:pt idx="2967">
                  <c:v>5/4/2026 14:00</c:v>
                </c:pt>
                <c:pt idx="2968">
                  <c:v>5/4/2026 15:00</c:v>
                </c:pt>
                <c:pt idx="2969">
                  <c:v>5/4/2026 16:00</c:v>
                </c:pt>
                <c:pt idx="2970">
                  <c:v>5/4/2026 17:00</c:v>
                </c:pt>
                <c:pt idx="2971">
                  <c:v>5/4/2026 18:00</c:v>
                </c:pt>
                <c:pt idx="2972">
                  <c:v>5/4/2026 19:00</c:v>
                </c:pt>
                <c:pt idx="2973">
                  <c:v>5/4/2026 20:00</c:v>
                </c:pt>
                <c:pt idx="2974">
                  <c:v>5/4/2026 21:00</c:v>
                </c:pt>
                <c:pt idx="2975">
                  <c:v>5/4/2026 22:00</c:v>
                </c:pt>
                <c:pt idx="2976">
                  <c:v>5/4/2026 23:00</c:v>
                </c:pt>
                <c:pt idx="2977">
                  <c:v>5/5/2026 0:00</c:v>
                </c:pt>
                <c:pt idx="2978">
                  <c:v>5/5/2026 1:00</c:v>
                </c:pt>
                <c:pt idx="2979">
                  <c:v>5/5/2026 2:00</c:v>
                </c:pt>
                <c:pt idx="2980">
                  <c:v>5/5/2026 3:00</c:v>
                </c:pt>
                <c:pt idx="2981">
                  <c:v>5/5/2026 4:00</c:v>
                </c:pt>
                <c:pt idx="2982">
                  <c:v>5/5/2026 5:00</c:v>
                </c:pt>
                <c:pt idx="2983">
                  <c:v>5/5/2026 6:00</c:v>
                </c:pt>
                <c:pt idx="2984">
                  <c:v>5/5/2026 7:00</c:v>
                </c:pt>
                <c:pt idx="2985">
                  <c:v>5/5/2026 8:00</c:v>
                </c:pt>
                <c:pt idx="2986">
                  <c:v>5/5/2026 9:00</c:v>
                </c:pt>
                <c:pt idx="2987">
                  <c:v>5/5/2026 10:00</c:v>
                </c:pt>
                <c:pt idx="2988">
                  <c:v>5/5/2026 11:00</c:v>
                </c:pt>
                <c:pt idx="2989">
                  <c:v>5/5/2026 12:00</c:v>
                </c:pt>
                <c:pt idx="2990">
                  <c:v>5/5/2026 13:00</c:v>
                </c:pt>
                <c:pt idx="2991">
                  <c:v>5/5/2026 14:00</c:v>
                </c:pt>
                <c:pt idx="2992">
                  <c:v>5/5/2026 15:00</c:v>
                </c:pt>
                <c:pt idx="2993">
                  <c:v>5/5/2026 16:00</c:v>
                </c:pt>
                <c:pt idx="2994">
                  <c:v>5/5/2026 17:00</c:v>
                </c:pt>
                <c:pt idx="2995">
                  <c:v>5/5/2026 18:00</c:v>
                </c:pt>
                <c:pt idx="2996">
                  <c:v>5/5/2026 19:00</c:v>
                </c:pt>
                <c:pt idx="2997">
                  <c:v>5/5/2026 20:00</c:v>
                </c:pt>
                <c:pt idx="2998">
                  <c:v>5/5/2026 21:00</c:v>
                </c:pt>
                <c:pt idx="2999">
                  <c:v>5/5/2026 22:00</c:v>
                </c:pt>
                <c:pt idx="3000">
                  <c:v>5/5/2026 23:00</c:v>
                </c:pt>
                <c:pt idx="3001">
                  <c:v>5/6/2026 0:00</c:v>
                </c:pt>
                <c:pt idx="3002">
                  <c:v>5/6/2026 1:00</c:v>
                </c:pt>
                <c:pt idx="3003">
                  <c:v>5/6/2026 2:00</c:v>
                </c:pt>
                <c:pt idx="3004">
                  <c:v>5/6/2026 3:00</c:v>
                </c:pt>
                <c:pt idx="3005">
                  <c:v>5/6/2026 4:00</c:v>
                </c:pt>
                <c:pt idx="3006">
                  <c:v>5/6/2026 5:00</c:v>
                </c:pt>
                <c:pt idx="3007">
                  <c:v>5/6/2026 6:00</c:v>
                </c:pt>
                <c:pt idx="3008">
                  <c:v>5/6/2026 7:00</c:v>
                </c:pt>
                <c:pt idx="3009">
                  <c:v>5/6/2026 8:00</c:v>
                </c:pt>
                <c:pt idx="3010">
                  <c:v>5/6/2026 9:00</c:v>
                </c:pt>
                <c:pt idx="3011">
                  <c:v>5/6/2026 10:00</c:v>
                </c:pt>
                <c:pt idx="3012">
                  <c:v>5/6/2026 11:00</c:v>
                </c:pt>
                <c:pt idx="3013">
                  <c:v>5/6/2026 12:00</c:v>
                </c:pt>
                <c:pt idx="3014">
                  <c:v>5/6/2026 13:00</c:v>
                </c:pt>
                <c:pt idx="3015">
                  <c:v>5/6/2026 14:00</c:v>
                </c:pt>
                <c:pt idx="3016">
                  <c:v>5/6/2026 15:00</c:v>
                </c:pt>
                <c:pt idx="3017">
                  <c:v>5/6/2026 16:00</c:v>
                </c:pt>
                <c:pt idx="3018">
                  <c:v>5/6/2026 17:00</c:v>
                </c:pt>
                <c:pt idx="3019">
                  <c:v>5/6/2026 18:00</c:v>
                </c:pt>
                <c:pt idx="3020">
                  <c:v>5/6/2026 19:00</c:v>
                </c:pt>
                <c:pt idx="3021">
                  <c:v>5/6/2026 20:00</c:v>
                </c:pt>
                <c:pt idx="3022">
                  <c:v>5/6/2026 21:00</c:v>
                </c:pt>
                <c:pt idx="3023">
                  <c:v>5/6/2026 22:00</c:v>
                </c:pt>
                <c:pt idx="3024">
                  <c:v>5/6/2026 23:00</c:v>
                </c:pt>
                <c:pt idx="3025">
                  <c:v>5/7/2026 0:00</c:v>
                </c:pt>
                <c:pt idx="3026">
                  <c:v>5/7/2026 1:00</c:v>
                </c:pt>
                <c:pt idx="3027">
                  <c:v>5/7/2026 2:00</c:v>
                </c:pt>
                <c:pt idx="3028">
                  <c:v>5/7/2026 3:00</c:v>
                </c:pt>
                <c:pt idx="3029">
                  <c:v>5/7/2026 4:00</c:v>
                </c:pt>
                <c:pt idx="3030">
                  <c:v>5/7/2026 5:00</c:v>
                </c:pt>
                <c:pt idx="3031">
                  <c:v>5/7/2026 6:00</c:v>
                </c:pt>
                <c:pt idx="3032">
                  <c:v>5/7/2026 7:00</c:v>
                </c:pt>
                <c:pt idx="3033">
                  <c:v>5/7/2026 8:00</c:v>
                </c:pt>
                <c:pt idx="3034">
                  <c:v>5/7/2026 9:00</c:v>
                </c:pt>
                <c:pt idx="3035">
                  <c:v>5/7/2026 10:00</c:v>
                </c:pt>
                <c:pt idx="3036">
                  <c:v>5/7/2026 11:00</c:v>
                </c:pt>
                <c:pt idx="3037">
                  <c:v>5/7/2026 12:00</c:v>
                </c:pt>
                <c:pt idx="3038">
                  <c:v>5/7/2026 13:00</c:v>
                </c:pt>
                <c:pt idx="3039">
                  <c:v>5/7/2026 14:00</c:v>
                </c:pt>
                <c:pt idx="3040">
                  <c:v>5/7/2026 15:00</c:v>
                </c:pt>
                <c:pt idx="3041">
                  <c:v>5/7/2026 16:00</c:v>
                </c:pt>
                <c:pt idx="3042">
                  <c:v>5/7/2026 17:00</c:v>
                </c:pt>
                <c:pt idx="3043">
                  <c:v>5/7/2026 18:00</c:v>
                </c:pt>
                <c:pt idx="3044">
                  <c:v>5/7/2026 19:00</c:v>
                </c:pt>
                <c:pt idx="3045">
                  <c:v>5/7/2026 20:00</c:v>
                </c:pt>
                <c:pt idx="3046">
                  <c:v>5/7/2026 21:00</c:v>
                </c:pt>
                <c:pt idx="3047">
                  <c:v>5/7/2026 22:00</c:v>
                </c:pt>
                <c:pt idx="3048">
                  <c:v>5/7/2026 23:00</c:v>
                </c:pt>
                <c:pt idx="3049">
                  <c:v>5/8/2026 0:00</c:v>
                </c:pt>
                <c:pt idx="3050">
                  <c:v>5/8/2026 1:00</c:v>
                </c:pt>
                <c:pt idx="3051">
                  <c:v>5/8/2026 2:00</c:v>
                </c:pt>
                <c:pt idx="3052">
                  <c:v>5/8/2026 3:00</c:v>
                </c:pt>
                <c:pt idx="3053">
                  <c:v>5/8/2026 4:00</c:v>
                </c:pt>
                <c:pt idx="3054">
                  <c:v>5/8/2026 5:00</c:v>
                </c:pt>
                <c:pt idx="3055">
                  <c:v>5/8/2026 6:00</c:v>
                </c:pt>
                <c:pt idx="3056">
                  <c:v>5/8/2026 7:00</c:v>
                </c:pt>
                <c:pt idx="3057">
                  <c:v>5/8/2026 8:00</c:v>
                </c:pt>
                <c:pt idx="3058">
                  <c:v>5/8/2026 9:00</c:v>
                </c:pt>
                <c:pt idx="3059">
                  <c:v>5/8/2026 10:00</c:v>
                </c:pt>
                <c:pt idx="3060">
                  <c:v>5/8/2026 11:00</c:v>
                </c:pt>
                <c:pt idx="3061">
                  <c:v>5/8/2026 12:00</c:v>
                </c:pt>
                <c:pt idx="3062">
                  <c:v>5/8/2026 13:00</c:v>
                </c:pt>
                <c:pt idx="3063">
                  <c:v>5/8/2026 14:00</c:v>
                </c:pt>
                <c:pt idx="3064">
                  <c:v>5/8/2026 15:00</c:v>
                </c:pt>
                <c:pt idx="3065">
                  <c:v>5/8/2026 16:00</c:v>
                </c:pt>
                <c:pt idx="3066">
                  <c:v>5/8/2026 17:00</c:v>
                </c:pt>
                <c:pt idx="3067">
                  <c:v>5/8/2026 18:00</c:v>
                </c:pt>
                <c:pt idx="3068">
                  <c:v>5/8/2026 19:00</c:v>
                </c:pt>
                <c:pt idx="3069">
                  <c:v>5/8/2026 20:00</c:v>
                </c:pt>
                <c:pt idx="3070">
                  <c:v>5/8/2026 21:00</c:v>
                </c:pt>
                <c:pt idx="3071">
                  <c:v>5/8/2026 22:00</c:v>
                </c:pt>
                <c:pt idx="3072">
                  <c:v>5/8/2026 23:00</c:v>
                </c:pt>
                <c:pt idx="3073">
                  <c:v>5/9/2026 0:00</c:v>
                </c:pt>
                <c:pt idx="3074">
                  <c:v>5/9/2026 1:00</c:v>
                </c:pt>
                <c:pt idx="3075">
                  <c:v>5/9/2026 2:00</c:v>
                </c:pt>
                <c:pt idx="3076">
                  <c:v>5/9/2026 3:00</c:v>
                </c:pt>
                <c:pt idx="3077">
                  <c:v>5/9/2026 4:00</c:v>
                </c:pt>
                <c:pt idx="3078">
                  <c:v>5/9/2026 5:00</c:v>
                </c:pt>
                <c:pt idx="3079">
                  <c:v>5/9/2026 6:00</c:v>
                </c:pt>
                <c:pt idx="3080">
                  <c:v>5/9/2026 7:00</c:v>
                </c:pt>
                <c:pt idx="3081">
                  <c:v>5/9/2026 8:00</c:v>
                </c:pt>
                <c:pt idx="3082">
                  <c:v>5/9/2026 9:00</c:v>
                </c:pt>
                <c:pt idx="3083">
                  <c:v>5/9/2026 10:00</c:v>
                </c:pt>
                <c:pt idx="3084">
                  <c:v>5/9/2026 11:00</c:v>
                </c:pt>
                <c:pt idx="3085">
                  <c:v>5/9/2026 12:00</c:v>
                </c:pt>
                <c:pt idx="3086">
                  <c:v>5/9/2026 13:00</c:v>
                </c:pt>
                <c:pt idx="3087">
                  <c:v>5/9/2026 14:00</c:v>
                </c:pt>
                <c:pt idx="3088">
                  <c:v>5/9/2026 15:00</c:v>
                </c:pt>
                <c:pt idx="3089">
                  <c:v>5/9/2026 16:00</c:v>
                </c:pt>
                <c:pt idx="3090">
                  <c:v>5/9/2026 17:00</c:v>
                </c:pt>
                <c:pt idx="3091">
                  <c:v>5/9/2026 18:00</c:v>
                </c:pt>
                <c:pt idx="3092">
                  <c:v>5/9/2026 19:00</c:v>
                </c:pt>
                <c:pt idx="3093">
                  <c:v>5/9/2026 20:00</c:v>
                </c:pt>
                <c:pt idx="3094">
                  <c:v>5/9/2026 21:00</c:v>
                </c:pt>
                <c:pt idx="3095">
                  <c:v>5/9/2026 22:00</c:v>
                </c:pt>
                <c:pt idx="3096">
                  <c:v>5/9/2026 23:00</c:v>
                </c:pt>
                <c:pt idx="3097">
                  <c:v>5/10/2026 0:00</c:v>
                </c:pt>
                <c:pt idx="3098">
                  <c:v>5/10/2026 1:00</c:v>
                </c:pt>
                <c:pt idx="3099">
                  <c:v>5/10/2026 2:00</c:v>
                </c:pt>
                <c:pt idx="3100">
                  <c:v>5/10/2026 3:00</c:v>
                </c:pt>
                <c:pt idx="3101">
                  <c:v>5/10/2026 4:00</c:v>
                </c:pt>
                <c:pt idx="3102">
                  <c:v>5/10/2026 5:00</c:v>
                </c:pt>
                <c:pt idx="3103">
                  <c:v>5/10/2026 6:00</c:v>
                </c:pt>
                <c:pt idx="3104">
                  <c:v>5/10/2026 7:00</c:v>
                </c:pt>
                <c:pt idx="3105">
                  <c:v>5/10/2026 8:00</c:v>
                </c:pt>
                <c:pt idx="3106">
                  <c:v>5/10/2026 9:00</c:v>
                </c:pt>
                <c:pt idx="3107">
                  <c:v>5/10/2026 10:00</c:v>
                </c:pt>
                <c:pt idx="3108">
                  <c:v>5/10/2026 11:00</c:v>
                </c:pt>
                <c:pt idx="3109">
                  <c:v>5/10/2026 12:00</c:v>
                </c:pt>
                <c:pt idx="3110">
                  <c:v>5/10/2026 13:00</c:v>
                </c:pt>
                <c:pt idx="3111">
                  <c:v>5/10/2026 14:00</c:v>
                </c:pt>
                <c:pt idx="3112">
                  <c:v>5/10/2026 15:00</c:v>
                </c:pt>
                <c:pt idx="3113">
                  <c:v>5/10/2026 16:00</c:v>
                </c:pt>
                <c:pt idx="3114">
                  <c:v>5/10/2026 17:00</c:v>
                </c:pt>
                <c:pt idx="3115">
                  <c:v>5/10/2026 18:00</c:v>
                </c:pt>
                <c:pt idx="3116">
                  <c:v>5/10/2026 19:00</c:v>
                </c:pt>
                <c:pt idx="3117">
                  <c:v>5/10/2026 20:00</c:v>
                </c:pt>
                <c:pt idx="3118">
                  <c:v>5/10/2026 21:00</c:v>
                </c:pt>
                <c:pt idx="3119">
                  <c:v>5/10/2026 22:00</c:v>
                </c:pt>
                <c:pt idx="3120">
                  <c:v>5/10/2026 23:00</c:v>
                </c:pt>
                <c:pt idx="3121">
                  <c:v>5/11/2026 0:00</c:v>
                </c:pt>
                <c:pt idx="3122">
                  <c:v>5/11/2026 1:00</c:v>
                </c:pt>
                <c:pt idx="3123">
                  <c:v>5/11/2026 2:00</c:v>
                </c:pt>
                <c:pt idx="3124">
                  <c:v>5/11/2026 3:00</c:v>
                </c:pt>
                <c:pt idx="3125">
                  <c:v>5/11/2026 4:00</c:v>
                </c:pt>
                <c:pt idx="3126">
                  <c:v>5/11/2026 5:00</c:v>
                </c:pt>
                <c:pt idx="3127">
                  <c:v>5/11/2026 6:00</c:v>
                </c:pt>
                <c:pt idx="3128">
                  <c:v>5/11/2026 7:00</c:v>
                </c:pt>
                <c:pt idx="3129">
                  <c:v>5/11/2026 8:00</c:v>
                </c:pt>
                <c:pt idx="3130">
                  <c:v>5/11/2026 9:00</c:v>
                </c:pt>
                <c:pt idx="3131">
                  <c:v>5/11/2026 10:00</c:v>
                </c:pt>
                <c:pt idx="3132">
                  <c:v>5/11/2026 11:00</c:v>
                </c:pt>
                <c:pt idx="3133">
                  <c:v>5/11/2026 12:00</c:v>
                </c:pt>
                <c:pt idx="3134">
                  <c:v>5/11/2026 13:00</c:v>
                </c:pt>
                <c:pt idx="3135">
                  <c:v>5/11/2026 14:00</c:v>
                </c:pt>
                <c:pt idx="3136">
                  <c:v>5/11/2026 15:00</c:v>
                </c:pt>
                <c:pt idx="3137">
                  <c:v>5/11/2026 16:00</c:v>
                </c:pt>
                <c:pt idx="3138">
                  <c:v>5/11/2026 17:00</c:v>
                </c:pt>
                <c:pt idx="3139">
                  <c:v>5/11/2026 18:00</c:v>
                </c:pt>
                <c:pt idx="3140">
                  <c:v>5/11/2026 19:00</c:v>
                </c:pt>
                <c:pt idx="3141">
                  <c:v>5/11/2026 20:00</c:v>
                </c:pt>
                <c:pt idx="3142">
                  <c:v>5/11/2026 21:00</c:v>
                </c:pt>
                <c:pt idx="3143">
                  <c:v>5/11/2026 22:00</c:v>
                </c:pt>
                <c:pt idx="3144">
                  <c:v>5/11/2026 23:00</c:v>
                </c:pt>
                <c:pt idx="3145">
                  <c:v>5/12/2026 0:00</c:v>
                </c:pt>
                <c:pt idx="3146">
                  <c:v>5/12/2026 1:00</c:v>
                </c:pt>
                <c:pt idx="3147">
                  <c:v>5/12/2026 2:00</c:v>
                </c:pt>
                <c:pt idx="3148">
                  <c:v>5/12/2026 3:00</c:v>
                </c:pt>
                <c:pt idx="3149">
                  <c:v>5/12/2026 4:00</c:v>
                </c:pt>
                <c:pt idx="3150">
                  <c:v>5/12/2026 5:00</c:v>
                </c:pt>
                <c:pt idx="3151">
                  <c:v>5/12/2026 6:00</c:v>
                </c:pt>
                <c:pt idx="3152">
                  <c:v>5/12/2026 7:00</c:v>
                </c:pt>
                <c:pt idx="3153">
                  <c:v>5/12/2026 8:00</c:v>
                </c:pt>
                <c:pt idx="3154">
                  <c:v>5/12/2026 9:00</c:v>
                </c:pt>
                <c:pt idx="3155">
                  <c:v>5/12/2026 10:00</c:v>
                </c:pt>
                <c:pt idx="3156">
                  <c:v>5/12/2026 11:00</c:v>
                </c:pt>
                <c:pt idx="3157">
                  <c:v>5/12/2026 12:00</c:v>
                </c:pt>
                <c:pt idx="3158">
                  <c:v>5/12/2026 13:00</c:v>
                </c:pt>
                <c:pt idx="3159">
                  <c:v>5/12/2026 14:00</c:v>
                </c:pt>
                <c:pt idx="3160">
                  <c:v>5/12/2026 15:00</c:v>
                </c:pt>
                <c:pt idx="3161">
                  <c:v>5/12/2026 16:00</c:v>
                </c:pt>
                <c:pt idx="3162">
                  <c:v>5/12/2026 17:00</c:v>
                </c:pt>
                <c:pt idx="3163">
                  <c:v>5/12/2026 18:00</c:v>
                </c:pt>
                <c:pt idx="3164">
                  <c:v>5/12/2026 19:00</c:v>
                </c:pt>
                <c:pt idx="3165">
                  <c:v>5/12/2026 20:00</c:v>
                </c:pt>
                <c:pt idx="3166">
                  <c:v>5/12/2026 21:00</c:v>
                </c:pt>
                <c:pt idx="3167">
                  <c:v>5/12/2026 22:00</c:v>
                </c:pt>
                <c:pt idx="3168">
                  <c:v>5/12/2026 23:00</c:v>
                </c:pt>
                <c:pt idx="3169">
                  <c:v>5/13/2026 0:00</c:v>
                </c:pt>
                <c:pt idx="3170">
                  <c:v>5/13/2026 1:00</c:v>
                </c:pt>
                <c:pt idx="3171">
                  <c:v>5/13/2026 2:00</c:v>
                </c:pt>
                <c:pt idx="3172">
                  <c:v>5/13/2026 3:00</c:v>
                </c:pt>
                <c:pt idx="3173">
                  <c:v>5/13/2026 4:00</c:v>
                </c:pt>
                <c:pt idx="3174">
                  <c:v>5/13/2026 5:00</c:v>
                </c:pt>
                <c:pt idx="3175">
                  <c:v>5/13/2026 6:00</c:v>
                </c:pt>
                <c:pt idx="3176">
                  <c:v>5/13/2026 7:00</c:v>
                </c:pt>
                <c:pt idx="3177">
                  <c:v>5/13/2026 8:00</c:v>
                </c:pt>
                <c:pt idx="3178">
                  <c:v>5/13/2026 9:00</c:v>
                </c:pt>
                <c:pt idx="3179">
                  <c:v>5/13/2026 10:00</c:v>
                </c:pt>
                <c:pt idx="3180">
                  <c:v>5/13/2026 11:00</c:v>
                </c:pt>
                <c:pt idx="3181">
                  <c:v>5/13/2026 12:00</c:v>
                </c:pt>
                <c:pt idx="3182">
                  <c:v>5/13/2026 13:00</c:v>
                </c:pt>
                <c:pt idx="3183">
                  <c:v>5/13/2026 14:00</c:v>
                </c:pt>
                <c:pt idx="3184">
                  <c:v>5/13/2026 15:00</c:v>
                </c:pt>
                <c:pt idx="3185">
                  <c:v>5/13/2026 16:00</c:v>
                </c:pt>
                <c:pt idx="3186">
                  <c:v>5/13/2026 17:00</c:v>
                </c:pt>
                <c:pt idx="3187">
                  <c:v>5/13/2026 18:00</c:v>
                </c:pt>
                <c:pt idx="3188">
                  <c:v>5/13/2026 19:00</c:v>
                </c:pt>
                <c:pt idx="3189">
                  <c:v>5/13/2026 20:00</c:v>
                </c:pt>
                <c:pt idx="3190">
                  <c:v>5/13/2026 21:00</c:v>
                </c:pt>
                <c:pt idx="3191">
                  <c:v>5/13/2026 22:00</c:v>
                </c:pt>
                <c:pt idx="3192">
                  <c:v>5/13/2026 23:00</c:v>
                </c:pt>
                <c:pt idx="3193">
                  <c:v>5/14/2026 0:00</c:v>
                </c:pt>
                <c:pt idx="3194">
                  <c:v>5/14/2026 1:00</c:v>
                </c:pt>
                <c:pt idx="3195">
                  <c:v>5/14/2026 2:00</c:v>
                </c:pt>
                <c:pt idx="3196">
                  <c:v>5/14/2026 3:00</c:v>
                </c:pt>
                <c:pt idx="3197">
                  <c:v>5/14/2026 4:00</c:v>
                </c:pt>
                <c:pt idx="3198">
                  <c:v>5/14/2026 5:00</c:v>
                </c:pt>
                <c:pt idx="3199">
                  <c:v>5/14/2026 6:00</c:v>
                </c:pt>
                <c:pt idx="3200">
                  <c:v>5/14/2026 7:00</c:v>
                </c:pt>
                <c:pt idx="3201">
                  <c:v>5/14/2026 8:00</c:v>
                </c:pt>
                <c:pt idx="3202">
                  <c:v>5/14/2026 9:00</c:v>
                </c:pt>
                <c:pt idx="3203">
                  <c:v>5/14/2026 10:00</c:v>
                </c:pt>
                <c:pt idx="3204">
                  <c:v>5/14/2026 11:00</c:v>
                </c:pt>
                <c:pt idx="3205">
                  <c:v>5/14/2026 12:00</c:v>
                </c:pt>
                <c:pt idx="3206">
                  <c:v>5/14/2026 13:00</c:v>
                </c:pt>
                <c:pt idx="3207">
                  <c:v>5/14/2026 14:00</c:v>
                </c:pt>
                <c:pt idx="3208">
                  <c:v>5/14/2026 15:00</c:v>
                </c:pt>
                <c:pt idx="3209">
                  <c:v>5/14/2026 16:00</c:v>
                </c:pt>
                <c:pt idx="3210">
                  <c:v>5/14/2026 17:00</c:v>
                </c:pt>
                <c:pt idx="3211">
                  <c:v>5/14/2026 18:00</c:v>
                </c:pt>
                <c:pt idx="3212">
                  <c:v>5/14/2026 19:00</c:v>
                </c:pt>
                <c:pt idx="3213">
                  <c:v>5/14/2026 20:00</c:v>
                </c:pt>
                <c:pt idx="3214">
                  <c:v>5/14/2026 21:00</c:v>
                </c:pt>
                <c:pt idx="3215">
                  <c:v>5/14/2026 22:00</c:v>
                </c:pt>
                <c:pt idx="3216">
                  <c:v>5/14/2026 23:00</c:v>
                </c:pt>
                <c:pt idx="3217">
                  <c:v>5/15/2026 0:00</c:v>
                </c:pt>
                <c:pt idx="3218">
                  <c:v>5/15/2026 1:00</c:v>
                </c:pt>
                <c:pt idx="3219">
                  <c:v>5/15/2026 2:00</c:v>
                </c:pt>
                <c:pt idx="3220">
                  <c:v>5/15/2026 3:00</c:v>
                </c:pt>
                <c:pt idx="3221">
                  <c:v>5/15/2026 4:00</c:v>
                </c:pt>
                <c:pt idx="3222">
                  <c:v>5/15/2026 5:00</c:v>
                </c:pt>
                <c:pt idx="3223">
                  <c:v>5/15/2026 6:00</c:v>
                </c:pt>
                <c:pt idx="3224">
                  <c:v>5/15/2026 7:00</c:v>
                </c:pt>
                <c:pt idx="3225">
                  <c:v>5/15/2026 8:00</c:v>
                </c:pt>
                <c:pt idx="3226">
                  <c:v>5/15/2026 9:00</c:v>
                </c:pt>
                <c:pt idx="3227">
                  <c:v>5/15/2026 10:00</c:v>
                </c:pt>
                <c:pt idx="3228">
                  <c:v>5/15/2026 11:00</c:v>
                </c:pt>
                <c:pt idx="3229">
                  <c:v>5/15/2026 12:00</c:v>
                </c:pt>
                <c:pt idx="3230">
                  <c:v>5/15/2026 13:00</c:v>
                </c:pt>
                <c:pt idx="3231">
                  <c:v>5/15/2026 14:00</c:v>
                </c:pt>
                <c:pt idx="3232">
                  <c:v>5/15/2026 15:00</c:v>
                </c:pt>
                <c:pt idx="3233">
                  <c:v>5/15/2026 16:00</c:v>
                </c:pt>
                <c:pt idx="3234">
                  <c:v>5/15/2026 17:00</c:v>
                </c:pt>
                <c:pt idx="3235">
                  <c:v>5/15/2026 18:00</c:v>
                </c:pt>
                <c:pt idx="3236">
                  <c:v>5/15/2026 19:00</c:v>
                </c:pt>
                <c:pt idx="3237">
                  <c:v>5/15/2026 20:00</c:v>
                </c:pt>
                <c:pt idx="3238">
                  <c:v>5/15/2026 21:00</c:v>
                </c:pt>
                <c:pt idx="3239">
                  <c:v>5/15/2026 22:00</c:v>
                </c:pt>
                <c:pt idx="3240">
                  <c:v>5/15/2026 23:00</c:v>
                </c:pt>
                <c:pt idx="3241">
                  <c:v>5/16/2026 0:00</c:v>
                </c:pt>
                <c:pt idx="3242">
                  <c:v>5/16/2026 1:00</c:v>
                </c:pt>
                <c:pt idx="3243">
                  <c:v>5/16/2026 2:00</c:v>
                </c:pt>
                <c:pt idx="3244">
                  <c:v>5/16/2026 3:00</c:v>
                </c:pt>
                <c:pt idx="3245">
                  <c:v>5/16/2026 4:00</c:v>
                </c:pt>
                <c:pt idx="3246">
                  <c:v>5/16/2026 5:00</c:v>
                </c:pt>
                <c:pt idx="3247">
                  <c:v>5/16/2026 6:00</c:v>
                </c:pt>
                <c:pt idx="3248">
                  <c:v>5/16/2026 7:00</c:v>
                </c:pt>
                <c:pt idx="3249">
                  <c:v>5/16/2026 8:00</c:v>
                </c:pt>
                <c:pt idx="3250">
                  <c:v>5/16/2026 9:00</c:v>
                </c:pt>
                <c:pt idx="3251">
                  <c:v>5/16/2026 10:00</c:v>
                </c:pt>
                <c:pt idx="3252">
                  <c:v>5/16/2026 11:00</c:v>
                </c:pt>
                <c:pt idx="3253">
                  <c:v>5/16/2026 12:00</c:v>
                </c:pt>
                <c:pt idx="3254">
                  <c:v>5/16/2026 13:00</c:v>
                </c:pt>
                <c:pt idx="3255">
                  <c:v>5/16/2026 14:00</c:v>
                </c:pt>
                <c:pt idx="3256">
                  <c:v>5/16/2026 15:00</c:v>
                </c:pt>
                <c:pt idx="3257">
                  <c:v>5/16/2026 16:00</c:v>
                </c:pt>
                <c:pt idx="3258">
                  <c:v>5/16/2026 17:00</c:v>
                </c:pt>
                <c:pt idx="3259">
                  <c:v>5/16/2026 18:00</c:v>
                </c:pt>
                <c:pt idx="3260">
                  <c:v>5/16/2026 19:00</c:v>
                </c:pt>
                <c:pt idx="3261">
                  <c:v>5/16/2026 20:00</c:v>
                </c:pt>
                <c:pt idx="3262">
                  <c:v>5/16/2026 21:00</c:v>
                </c:pt>
                <c:pt idx="3263">
                  <c:v>5/16/2026 22:00</c:v>
                </c:pt>
                <c:pt idx="3264">
                  <c:v>5/16/2026 23:00</c:v>
                </c:pt>
                <c:pt idx="3265">
                  <c:v>5/17/2026 0:00</c:v>
                </c:pt>
                <c:pt idx="3266">
                  <c:v>5/17/2026 1:00</c:v>
                </c:pt>
                <c:pt idx="3267">
                  <c:v>5/17/2026 2:00</c:v>
                </c:pt>
                <c:pt idx="3268">
                  <c:v>5/17/2026 3:00</c:v>
                </c:pt>
                <c:pt idx="3269">
                  <c:v>5/17/2026 4:00</c:v>
                </c:pt>
                <c:pt idx="3270">
                  <c:v>5/17/2026 5:00</c:v>
                </c:pt>
                <c:pt idx="3271">
                  <c:v>5/17/2026 6:00</c:v>
                </c:pt>
                <c:pt idx="3272">
                  <c:v>5/17/2026 7:00</c:v>
                </c:pt>
                <c:pt idx="3273">
                  <c:v>5/17/2026 8:00</c:v>
                </c:pt>
                <c:pt idx="3274">
                  <c:v>5/17/2026 9:00</c:v>
                </c:pt>
                <c:pt idx="3275">
                  <c:v>5/17/2026 10:00</c:v>
                </c:pt>
                <c:pt idx="3276">
                  <c:v>5/17/2026 11:00</c:v>
                </c:pt>
                <c:pt idx="3277">
                  <c:v>5/17/2026 12:00</c:v>
                </c:pt>
                <c:pt idx="3278">
                  <c:v>5/17/2026 13:00</c:v>
                </c:pt>
                <c:pt idx="3279">
                  <c:v>5/17/2026 14:00</c:v>
                </c:pt>
                <c:pt idx="3280">
                  <c:v>5/17/2026 15:00</c:v>
                </c:pt>
                <c:pt idx="3281">
                  <c:v>5/17/2026 16:00</c:v>
                </c:pt>
                <c:pt idx="3282">
                  <c:v>5/17/2026 17:00</c:v>
                </c:pt>
                <c:pt idx="3283">
                  <c:v>5/17/2026 18:00</c:v>
                </c:pt>
                <c:pt idx="3284">
                  <c:v>5/17/2026 19:00</c:v>
                </c:pt>
                <c:pt idx="3285">
                  <c:v>5/17/2026 20:00</c:v>
                </c:pt>
                <c:pt idx="3286">
                  <c:v>5/17/2026 21:00</c:v>
                </c:pt>
                <c:pt idx="3287">
                  <c:v>5/17/2026 22:00</c:v>
                </c:pt>
                <c:pt idx="3288">
                  <c:v>5/17/2026 23:00</c:v>
                </c:pt>
                <c:pt idx="3289">
                  <c:v>5/18/2026 0:00</c:v>
                </c:pt>
                <c:pt idx="3290">
                  <c:v>5/18/2026 1:00</c:v>
                </c:pt>
                <c:pt idx="3291">
                  <c:v>5/18/2026 2:00</c:v>
                </c:pt>
                <c:pt idx="3292">
                  <c:v>5/18/2026 3:00</c:v>
                </c:pt>
                <c:pt idx="3293">
                  <c:v>5/18/2026 4:00</c:v>
                </c:pt>
                <c:pt idx="3294">
                  <c:v>5/18/2026 5:00</c:v>
                </c:pt>
                <c:pt idx="3295">
                  <c:v>5/18/2026 6:00</c:v>
                </c:pt>
                <c:pt idx="3296">
                  <c:v>5/18/2026 7:00</c:v>
                </c:pt>
                <c:pt idx="3297">
                  <c:v>5/18/2026 8:00</c:v>
                </c:pt>
                <c:pt idx="3298">
                  <c:v>5/18/2026 9:00</c:v>
                </c:pt>
                <c:pt idx="3299">
                  <c:v>5/18/2026 10:00</c:v>
                </c:pt>
                <c:pt idx="3300">
                  <c:v>5/18/2026 11:00</c:v>
                </c:pt>
                <c:pt idx="3301">
                  <c:v>5/18/2026 12:00</c:v>
                </c:pt>
                <c:pt idx="3302">
                  <c:v>5/18/2026 13:00</c:v>
                </c:pt>
                <c:pt idx="3303">
                  <c:v>5/18/2026 14:00</c:v>
                </c:pt>
                <c:pt idx="3304">
                  <c:v>5/18/2026 15:00</c:v>
                </c:pt>
                <c:pt idx="3305">
                  <c:v>5/18/2026 16:00</c:v>
                </c:pt>
                <c:pt idx="3306">
                  <c:v>5/18/2026 17:00</c:v>
                </c:pt>
                <c:pt idx="3307">
                  <c:v>5/18/2026 18:00</c:v>
                </c:pt>
                <c:pt idx="3308">
                  <c:v>5/18/2026 19:00</c:v>
                </c:pt>
                <c:pt idx="3309">
                  <c:v>5/18/2026 20:00</c:v>
                </c:pt>
                <c:pt idx="3310">
                  <c:v>5/18/2026 21:00</c:v>
                </c:pt>
                <c:pt idx="3311">
                  <c:v>5/18/2026 22:00</c:v>
                </c:pt>
                <c:pt idx="3312">
                  <c:v>5/18/2026 23:00</c:v>
                </c:pt>
                <c:pt idx="3313">
                  <c:v>5/19/2026 0:00</c:v>
                </c:pt>
                <c:pt idx="3314">
                  <c:v>5/19/2026 1:00</c:v>
                </c:pt>
                <c:pt idx="3315">
                  <c:v>5/19/2026 2:00</c:v>
                </c:pt>
                <c:pt idx="3316">
                  <c:v>5/19/2026 3:00</c:v>
                </c:pt>
                <c:pt idx="3317">
                  <c:v>5/19/2026 4:00</c:v>
                </c:pt>
                <c:pt idx="3318">
                  <c:v>5/19/2026 5:00</c:v>
                </c:pt>
                <c:pt idx="3319">
                  <c:v>5/19/2026 6:00</c:v>
                </c:pt>
                <c:pt idx="3320">
                  <c:v>5/19/2026 7:00</c:v>
                </c:pt>
                <c:pt idx="3321">
                  <c:v>5/19/2026 8:00</c:v>
                </c:pt>
                <c:pt idx="3322">
                  <c:v>5/19/2026 9:00</c:v>
                </c:pt>
                <c:pt idx="3323">
                  <c:v>5/19/2026 10:00</c:v>
                </c:pt>
                <c:pt idx="3324">
                  <c:v>5/19/2026 11:00</c:v>
                </c:pt>
                <c:pt idx="3325">
                  <c:v>5/19/2026 12:00</c:v>
                </c:pt>
                <c:pt idx="3326">
                  <c:v>5/19/2026 13:00</c:v>
                </c:pt>
                <c:pt idx="3327">
                  <c:v>5/19/2026 14:00</c:v>
                </c:pt>
                <c:pt idx="3328">
                  <c:v>5/19/2026 15:00</c:v>
                </c:pt>
                <c:pt idx="3329">
                  <c:v>5/19/2026 16:00</c:v>
                </c:pt>
                <c:pt idx="3330">
                  <c:v>5/19/2026 17:00</c:v>
                </c:pt>
                <c:pt idx="3331">
                  <c:v>5/19/2026 18:00</c:v>
                </c:pt>
                <c:pt idx="3332">
                  <c:v>5/19/2026 19:00</c:v>
                </c:pt>
                <c:pt idx="3333">
                  <c:v>5/19/2026 20:00</c:v>
                </c:pt>
                <c:pt idx="3334">
                  <c:v>5/19/2026 21:00</c:v>
                </c:pt>
                <c:pt idx="3335">
                  <c:v>5/19/2026 22:00</c:v>
                </c:pt>
                <c:pt idx="3336">
                  <c:v>5/19/2026 23:00</c:v>
                </c:pt>
                <c:pt idx="3337">
                  <c:v>5/20/2026 0:00</c:v>
                </c:pt>
                <c:pt idx="3338">
                  <c:v>5/20/2026 1:00</c:v>
                </c:pt>
                <c:pt idx="3339">
                  <c:v>5/20/2026 2:00</c:v>
                </c:pt>
                <c:pt idx="3340">
                  <c:v>5/20/2026 3:00</c:v>
                </c:pt>
                <c:pt idx="3341">
                  <c:v>5/20/2026 4:00</c:v>
                </c:pt>
                <c:pt idx="3342">
                  <c:v>5/20/2026 5:00</c:v>
                </c:pt>
                <c:pt idx="3343">
                  <c:v>5/20/2026 6:00</c:v>
                </c:pt>
                <c:pt idx="3344">
                  <c:v>5/20/2026 7:00</c:v>
                </c:pt>
                <c:pt idx="3345">
                  <c:v>5/20/2026 8:00</c:v>
                </c:pt>
                <c:pt idx="3346">
                  <c:v>5/20/2026 9:00</c:v>
                </c:pt>
                <c:pt idx="3347">
                  <c:v>5/20/2026 10:00</c:v>
                </c:pt>
                <c:pt idx="3348">
                  <c:v>5/20/2026 11:00</c:v>
                </c:pt>
                <c:pt idx="3349">
                  <c:v>5/20/2026 12:00</c:v>
                </c:pt>
                <c:pt idx="3350">
                  <c:v>5/20/2026 13:00</c:v>
                </c:pt>
                <c:pt idx="3351">
                  <c:v>5/20/2026 14:00</c:v>
                </c:pt>
                <c:pt idx="3352">
                  <c:v>5/20/2026 15:00</c:v>
                </c:pt>
                <c:pt idx="3353">
                  <c:v>5/20/2026 16:00</c:v>
                </c:pt>
                <c:pt idx="3354">
                  <c:v>5/20/2026 17:00</c:v>
                </c:pt>
                <c:pt idx="3355">
                  <c:v>5/20/2026 18:00</c:v>
                </c:pt>
                <c:pt idx="3356">
                  <c:v>5/20/2026 19:00</c:v>
                </c:pt>
                <c:pt idx="3357">
                  <c:v>5/20/2026 20:00</c:v>
                </c:pt>
                <c:pt idx="3358">
                  <c:v>5/20/2026 21:00</c:v>
                </c:pt>
                <c:pt idx="3359">
                  <c:v>5/20/2026 22:00</c:v>
                </c:pt>
                <c:pt idx="3360">
                  <c:v>5/20/2026 23:00</c:v>
                </c:pt>
                <c:pt idx="3361">
                  <c:v>5/21/2026 0:00</c:v>
                </c:pt>
                <c:pt idx="3362">
                  <c:v>5/21/2026 1:00</c:v>
                </c:pt>
                <c:pt idx="3363">
                  <c:v>5/21/2026 2:00</c:v>
                </c:pt>
                <c:pt idx="3364">
                  <c:v>5/21/2026 3:00</c:v>
                </c:pt>
                <c:pt idx="3365">
                  <c:v>5/21/2026 4:00</c:v>
                </c:pt>
                <c:pt idx="3366">
                  <c:v>5/21/2026 5:00</c:v>
                </c:pt>
                <c:pt idx="3367">
                  <c:v>5/21/2026 6:00</c:v>
                </c:pt>
                <c:pt idx="3368">
                  <c:v>5/21/2026 7:00</c:v>
                </c:pt>
                <c:pt idx="3369">
                  <c:v>5/21/2026 8:00</c:v>
                </c:pt>
                <c:pt idx="3370">
                  <c:v>5/21/2026 9:00</c:v>
                </c:pt>
                <c:pt idx="3371">
                  <c:v>5/21/2026 10:00</c:v>
                </c:pt>
                <c:pt idx="3372">
                  <c:v>5/21/2026 11:00</c:v>
                </c:pt>
                <c:pt idx="3373">
                  <c:v>5/21/2026 12:00</c:v>
                </c:pt>
                <c:pt idx="3374">
                  <c:v>5/21/2026 13:00</c:v>
                </c:pt>
                <c:pt idx="3375">
                  <c:v>5/21/2026 14:00</c:v>
                </c:pt>
                <c:pt idx="3376">
                  <c:v>5/21/2026 15:00</c:v>
                </c:pt>
                <c:pt idx="3377">
                  <c:v>5/21/2026 16:00</c:v>
                </c:pt>
                <c:pt idx="3378">
                  <c:v>5/21/2026 17:00</c:v>
                </c:pt>
                <c:pt idx="3379">
                  <c:v>5/21/2026 18:00</c:v>
                </c:pt>
                <c:pt idx="3380">
                  <c:v>5/21/2026 19:00</c:v>
                </c:pt>
                <c:pt idx="3381">
                  <c:v>5/21/2026 20:00</c:v>
                </c:pt>
                <c:pt idx="3382">
                  <c:v>5/21/2026 21:00</c:v>
                </c:pt>
                <c:pt idx="3383">
                  <c:v>5/21/2026 22:00</c:v>
                </c:pt>
                <c:pt idx="3384">
                  <c:v>5/21/2026 23:00</c:v>
                </c:pt>
                <c:pt idx="3385">
                  <c:v>5/22/2026 0:00</c:v>
                </c:pt>
                <c:pt idx="3386">
                  <c:v>5/22/2026 1:00</c:v>
                </c:pt>
                <c:pt idx="3387">
                  <c:v>5/22/2026 2:00</c:v>
                </c:pt>
                <c:pt idx="3388">
                  <c:v>5/22/2026 3:00</c:v>
                </c:pt>
                <c:pt idx="3389">
                  <c:v>5/22/2026 4:00</c:v>
                </c:pt>
                <c:pt idx="3390">
                  <c:v>5/22/2026 5:00</c:v>
                </c:pt>
                <c:pt idx="3391">
                  <c:v>5/22/2026 6:00</c:v>
                </c:pt>
                <c:pt idx="3392">
                  <c:v>5/22/2026 7:00</c:v>
                </c:pt>
                <c:pt idx="3393">
                  <c:v>5/22/2026 8:00</c:v>
                </c:pt>
                <c:pt idx="3394">
                  <c:v>5/22/2026 9:00</c:v>
                </c:pt>
                <c:pt idx="3395">
                  <c:v>5/22/2026 10:00</c:v>
                </c:pt>
                <c:pt idx="3396">
                  <c:v>5/22/2026 11:00</c:v>
                </c:pt>
                <c:pt idx="3397">
                  <c:v>5/22/2026 12:00</c:v>
                </c:pt>
                <c:pt idx="3398">
                  <c:v>5/22/2026 13:00</c:v>
                </c:pt>
                <c:pt idx="3399">
                  <c:v>5/22/2026 14:00</c:v>
                </c:pt>
                <c:pt idx="3400">
                  <c:v>5/22/2026 15:00</c:v>
                </c:pt>
                <c:pt idx="3401">
                  <c:v>5/22/2026 16:00</c:v>
                </c:pt>
                <c:pt idx="3402">
                  <c:v>5/22/2026 17:00</c:v>
                </c:pt>
                <c:pt idx="3403">
                  <c:v>5/22/2026 18:00</c:v>
                </c:pt>
                <c:pt idx="3404">
                  <c:v>5/22/2026 19:00</c:v>
                </c:pt>
                <c:pt idx="3405">
                  <c:v>5/22/2026 20:00</c:v>
                </c:pt>
                <c:pt idx="3406">
                  <c:v>5/22/2026 21:00</c:v>
                </c:pt>
                <c:pt idx="3407">
                  <c:v>5/22/2026 22:00</c:v>
                </c:pt>
                <c:pt idx="3408">
                  <c:v>5/22/2026 23:00</c:v>
                </c:pt>
                <c:pt idx="3409">
                  <c:v>5/23/2026 0:00</c:v>
                </c:pt>
                <c:pt idx="3410">
                  <c:v>5/23/2026 1:00</c:v>
                </c:pt>
                <c:pt idx="3411">
                  <c:v>5/23/2026 2:00</c:v>
                </c:pt>
                <c:pt idx="3412">
                  <c:v>5/23/2026 3:00</c:v>
                </c:pt>
                <c:pt idx="3413">
                  <c:v>5/23/2026 4:00</c:v>
                </c:pt>
                <c:pt idx="3414">
                  <c:v>5/23/2026 5:00</c:v>
                </c:pt>
                <c:pt idx="3415">
                  <c:v>5/23/2026 6:00</c:v>
                </c:pt>
                <c:pt idx="3416">
                  <c:v>5/23/2026 7:00</c:v>
                </c:pt>
                <c:pt idx="3417">
                  <c:v>5/23/2026 8:00</c:v>
                </c:pt>
                <c:pt idx="3418">
                  <c:v>5/23/2026 9:00</c:v>
                </c:pt>
                <c:pt idx="3419">
                  <c:v>5/23/2026 10:00</c:v>
                </c:pt>
                <c:pt idx="3420">
                  <c:v>5/23/2026 11:00</c:v>
                </c:pt>
                <c:pt idx="3421">
                  <c:v>5/23/2026 12:00</c:v>
                </c:pt>
                <c:pt idx="3422">
                  <c:v>5/23/2026 13:00</c:v>
                </c:pt>
                <c:pt idx="3423">
                  <c:v>5/23/2026 14:00</c:v>
                </c:pt>
                <c:pt idx="3424">
                  <c:v>5/23/2026 15:00</c:v>
                </c:pt>
                <c:pt idx="3425">
                  <c:v>5/23/2026 16:00</c:v>
                </c:pt>
                <c:pt idx="3426">
                  <c:v>5/23/2026 17:00</c:v>
                </c:pt>
                <c:pt idx="3427">
                  <c:v>5/23/2026 18:00</c:v>
                </c:pt>
                <c:pt idx="3428">
                  <c:v>5/23/2026 19:00</c:v>
                </c:pt>
                <c:pt idx="3429">
                  <c:v>5/23/2026 20:00</c:v>
                </c:pt>
                <c:pt idx="3430">
                  <c:v>5/23/2026 21:00</c:v>
                </c:pt>
                <c:pt idx="3431">
                  <c:v>5/23/2026 22:00</c:v>
                </c:pt>
                <c:pt idx="3432">
                  <c:v>5/23/2026 23:00</c:v>
                </c:pt>
                <c:pt idx="3433">
                  <c:v>5/24/2026 0:00</c:v>
                </c:pt>
                <c:pt idx="3434">
                  <c:v>5/24/2026 1:00</c:v>
                </c:pt>
                <c:pt idx="3435">
                  <c:v>5/24/2026 2:00</c:v>
                </c:pt>
                <c:pt idx="3436">
                  <c:v>5/24/2026 3:00</c:v>
                </c:pt>
                <c:pt idx="3437">
                  <c:v>5/24/2026 4:00</c:v>
                </c:pt>
                <c:pt idx="3438">
                  <c:v>5/24/2026 5:00</c:v>
                </c:pt>
                <c:pt idx="3439">
                  <c:v>5/24/2026 6:00</c:v>
                </c:pt>
                <c:pt idx="3440">
                  <c:v>5/24/2026 7:00</c:v>
                </c:pt>
                <c:pt idx="3441">
                  <c:v>5/24/2026 8:00</c:v>
                </c:pt>
                <c:pt idx="3442">
                  <c:v>5/24/2026 9:00</c:v>
                </c:pt>
                <c:pt idx="3443">
                  <c:v>5/24/2026 10:00</c:v>
                </c:pt>
                <c:pt idx="3444">
                  <c:v>5/24/2026 11:00</c:v>
                </c:pt>
                <c:pt idx="3445">
                  <c:v>5/24/2026 12:00</c:v>
                </c:pt>
                <c:pt idx="3446">
                  <c:v>5/24/2026 13:00</c:v>
                </c:pt>
                <c:pt idx="3447">
                  <c:v>5/24/2026 14:00</c:v>
                </c:pt>
                <c:pt idx="3448">
                  <c:v>5/24/2026 15:00</c:v>
                </c:pt>
                <c:pt idx="3449">
                  <c:v>5/24/2026 16:00</c:v>
                </c:pt>
                <c:pt idx="3450">
                  <c:v>5/24/2026 17:00</c:v>
                </c:pt>
                <c:pt idx="3451">
                  <c:v>5/24/2026 18:00</c:v>
                </c:pt>
                <c:pt idx="3452">
                  <c:v>5/24/2026 19:00</c:v>
                </c:pt>
                <c:pt idx="3453">
                  <c:v>5/24/2026 20:00</c:v>
                </c:pt>
                <c:pt idx="3454">
                  <c:v>5/24/2026 21:00</c:v>
                </c:pt>
                <c:pt idx="3455">
                  <c:v>5/24/2026 22:00</c:v>
                </c:pt>
                <c:pt idx="3456">
                  <c:v>5/24/2026 23:00</c:v>
                </c:pt>
                <c:pt idx="3457">
                  <c:v>5/25/2026 0:00</c:v>
                </c:pt>
                <c:pt idx="3458">
                  <c:v>5/25/2026 1:00</c:v>
                </c:pt>
                <c:pt idx="3459">
                  <c:v>5/25/2026 2:00</c:v>
                </c:pt>
                <c:pt idx="3460">
                  <c:v>5/25/2026 3:00</c:v>
                </c:pt>
                <c:pt idx="3461">
                  <c:v>5/25/2026 4:00</c:v>
                </c:pt>
                <c:pt idx="3462">
                  <c:v>5/25/2026 5:00</c:v>
                </c:pt>
                <c:pt idx="3463">
                  <c:v>5/25/2026 6:00</c:v>
                </c:pt>
                <c:pt idx="3464">
                  <c:v>5/25/2026 7:00</c:v>
                </c:pt>
                <c:pt idx="3465">
                  <c:v>5/25/2026 8:00</c:v>
                </c:pt>
                <c:pt idx="3466">
                  <c:v>5/25/2026 9:00</c:v>
                </c:pt>
                <c:pt idx="3467">
                  <c:v>5/25/2026 10:00</c:v>
                </c:pt>
                <c:pt idx="3468">
                  <c:v>5/25/2026 11:00</c:v>
                </c:pt>
                <c:pt idx="3469">
                  <c:v>5/25/2026 12:00</c:v>
                </c:pt>
                <c:pt idx="3470">
                  <c:v>5/25/2026 13:00</c:v>
                </c:pt>
                <c:pt idx="3471">
                  <c:v>5/25/2026 14:00</c:v>
                </c:pt>
                <c:pt idx="3472">
                  <c:v>5/25/2026 15:00</c:v>
                </c:pt>
                <c:pt idx="3473">
                  <c:v>5/25/2026 16:00</c:v>
                </c:pt>
                <c:pt idx="3474">
                  <c:v>5/25/2026 17:00</c:v>
                </c:pt>
                <c:pt idx="3475">
                  <c:v>5/25/2026 18:00</c:v>
                </c:pt>
                <c:pt idx="3476">
                  <c:v>5/25/2026 19:00</c:v>
                </c:pt>
                <c:pt idx="3477">
                  <c:v>5/25/2026 20:00</c:v>
                </c:pt>
                <c:pt idx="3478">
                  <c:v>5/25/2026 21:00</c:v>
                </c:pt>
                <c:pt idx="3479">
                  <c:v>5/25/2026 22:00</c:v>
                </c:pt>
                <c:pt idx="3480">
                  <c:v>5/25/2026 23:00</c:v>
                </c:pt>
                <c:pt idx="3481">
                  <c:v>5/26/2026 0:00</c:v>
                </c:pt>
                <c:pt idx="3482">
                  <c:v>5/26/2026 1:00</c:v>
                </c:pt>
                <c:pt idx="3483">
                  <c:v>5/26/2026 2:00</c:v>
                </c:pt>
                <c:pt idx="3484">
                  <c:v>5/26/2026 3:00</c:v>
                </c:pt>
                <c:pt idx="3485">
                  <c:v>5/26/2026 4:00</c:v>
                </c:pt>
                <c:pt idx="3486">
                  <c:v>5/26/2026 5:00</c:v>
                </c:pt>
                <c:pt idx="3487">
                  <c:v>5/26/2026 6:00</c:v>
                </c:pt>
                <c:pt idx="3488">
                  <c:v>5/26/2026 7:00</c:v>
                </c:pt>
                <c:pt idx="3489">
                  <c:v>5/26/2026 8:00</c:v>
                </c:pt>
                <c:pt idx="3490">
                  <c:v>5/26/2026 9:00</c:v>
                </c:pt>
                <c:pt idx="3491">
                  <c:v>5/26/2026 10:00</c:v>
                </c:pt>
                <c:pt idx="3492">
                  <c:v>5/26/2026 11:00</c:v>
                </c:pt>
                <c:pt idx="3493">
                  <c:v>5/26/2026 12:00</c:v>
                </c:pt>
                <c:pt idx="3494">
                  <c:v>5/26/2026 13:00</c:v>
                </c:pt>
                <c:pt idx="3495">
                  <c:v>5/26/2026 14:00</c:v>
                </c:pt>
                <c:pt idx="3496">
                  <c:v>5/26/2026 15:00</c:v>
                </c:pt>
                <c:pt idx="3497">
                  <c:v>5/26/2026 16:00</c:v>
                </c:pt>
                <c:pt idx="3498">
                  <c:v>5/26/2026 17:00</c:v>
                </c:pt>
                <c:pt idx="3499">
                  <c:v>5/26/2026 18:00</c:v>
                </c:pt>
                <c:pt idx="3500">
                  <c:v>5/26/2026 19:00</c:v>
                </c:pt>
                <c:pt idx="3501">
                  <c:v>5/26/2026 20:00</c:v>
                </c:pt>
                <c:pt idx="3502">
                  <c:v>5/26/2026 21:00</c:v>
                </c:pt>
                <c:pt idx="3503">
                  <c:v>5/26/2026 22:00</c:v>
                </c:pt>
                <c:pt idx="3504">
                  <c:v>5/26/2026 23:00</c:v>
                </c:pt>
                <c:pt idx="3505">
                  <c:v>5/27/2026 0:00</c:v>
                </c:pt>
                <c:pt idx="3506">
                  <c:v>5/27/2026 1:00</c:v>
                </c:pt>
                <c:pt idx="3507">
                  <c:v>5/27/2026 2:00</c:v>
                </c:pt>
                <c:pt idx="3508">
                  <c:v>5/27/2026 3:00</c:v>
                </c:pt>
                <c:pt idx="3509">
                  <c:v>5/27/2026 4:00</c:v>
                </c:pt>
                <c:pt idx="3510">
                  <c:v>5/27/2026 5:00</c:v>
                </c:pt>
                <c:pt idx="3511">
                  <c:v>5/27/2026 6:00</c:v>
                </c:pt>
                <c:pt idx="3512">
                  <c:v>5/27/2026 7:00</c:v>
                </c:pt>
                <c:pt idx="3513">
                  <c:v>5/27/2026 8:00</c:v>
                </c:pt>
                <c:pt idx="3514">
                  <c:v>5/27/2026 9:00</c:v>
                </c:pt>
                <c:pt idx="3515">
                  <c:v>5/27/2026 10:00</c:v>
                </c:pt>
                <c:pt idx="3516">
                  <c:v>5/27/2026 11:00</c:v>
                </c:pt>
                <c:pt idx="3517">
                  <c:v>5/27/2026 12:00</c:v>
                </c:pt>
                <c:pt idx="3518">
                  <c:v>5/27/2026 13:00</c:v>
                </c:pt>
                <c:pt idx="3519">
                  <c:v>5/27/2026 14:00</c:v>
                </c:pt>
                <c:pt idx="3520">
                  <c:v>5/27/2026 15:00</c:v>
                </c:pt>
                <c:pt idx="3521">
                  <c:v>5/27/2026 16:00</c:v>
                </c:pt>
                <c:pt idx="3522">
                  <c:v>5/27/2026 17:00</c:v>
                </c:pt>
                <c:pt idx="3523">
                  <c:v>5/27/2026 18:00</c:v>
                </c:pt>
                <c:pt idx="3524">
                  <c:v>5/27/2026 19:00</c:v>
                </c:pt>
                <c:pt idx="3525">
                  <c:v>5/27/2026 20:00</c:v>
                </c:pt>
                <c:pt idx="3526">
                  <c:v>5/27/2026 21:00</c:v>
                </c:pt>
                <c:pt idx="3527">
                  <c:v>5/27/2026 22:00</c:v>
                </c:pt>
                <c:pt idx="3528">
                  <c:v>5/27/2026 23:00</c:v>
                </c:pt>
                <c:pt idx="3529">
                  <c:v>5/28/2026 0:00</c:v>
                </c:pt>
                <c:pt idx="3530">
                  <c:v>5/28/2026 1:00</c:v>
                </c:pt>
                <c:pt idx="3531">
                  <c:v>5/28/2026 2:00</c:v>
                </c:pt>
                <c:pt idx="3532">
                  <c:v>5/28/2026 3:00</c:v>
                </c:pt>
                <c:pt idx="3533">
                  <c:v>5/28/2026 4:00</c:v>
                </c:pt>
                <c:pt idx="3534">
                  <c:v>5/28/2026 5:00</c:v>
                </c:pt>
                <c:pt idx="3535">
                  <c:v>5/28/2026 6:00</c:v>
                </c:pt>
                <c:pt idx="3536">
                  <c:v>5/28/2026 7:00</c:v>
                </c:pt>
                <c:pt idx="3537">
                  <c:v>5/28/2026 8:00</c:v>
                </c:pt>
                <c:pt idx="3538">
                  <c:v>5/28/2026 9:00</c:v>
                </c:pt>
                <c:pt idx="3539">
                  <c:v>5/28/2026 10:00</c:v>
                </c:pt>
                <c:pt idx="3540">
                  <c:v>5/28/2026 11:00</c:v>
                </c:pt>
                <c:pt idx="3541">
                  <c:v>5/28/2026 12:00</c:v>
                </c:pt>
                <c:pt idx="3542">
                  <c:v>5/28/2026 13:00</c:v>
                </c:pt>
                <c:pt idx="3543">
                  <c:v>5/28/2026 14:00</c:v>
                </c:pt>
                <c:pt idx="3544">
                  <c:v>5/28/2026 15:00</c:v>
                </c:pt>
                <c:pt idx="3545">
                  <c:v>5/28/2026 16:00</c:v>
                </c:pt>
                <c:pt idx="3546">
                  <c:v>5/28/2026 17:00</c:v>
                </c:pt>
                <c:pt idx="3547">
                  <c:v>5/28/2026 18:00</c:v>
                </c:pt>
                <c:pt idx="3548">
                  <c:v>5/28/2026 19:00</c:v>
                </c:pt>
                <c:pt idx="3549">
                  <c:v>5/28/2026 20:00</c:v>
                </c:pt>
                <c:pt idx="3550">
                  <c:v>5/28/2026 21:00</c:v>
                </c:pt>
                <c:pt idx="3551">
                  <c:v>5/28/2026 22:00</c:v>
                </c:pt>
                <c:pt idx="3552">
                  <c:v>5/28/2026 23:00</c:v>
                </c:pt>
                <c:pt idx="3553">
                  <c:v>5/29/2026 0:00</c:v>
                </c:pt>
                <c:pt idx="3554">
                  <c:v>5/29/2026 1:00</c:v>
                </c:pt>
                <c:pt idx="3555">
                  <c:v>5/29/2026 2:00</c:v>
                </c:pt>
                <c:pt idx="3556">
                  <c:v>5/29/2026 3:00</c:v>
                </c:pt>
                <c:pt idx="3557">
                  <c:v>5/29/2026 4:00</c:v>
                </c:pt>
                <c:pt idx="3558">
                  <c:v>5/29/2026 5:00</c:v>
                </c:pt>
                <c:pt idx="3559">
                  <c:v>5/29/2026 6:00</c:v>
                </c:pt>
                <c:pt idx="3560">
                  <c:v>5/29/2026 7:00</c:v>
                </c:pt>
                <c:pt idx="3561">
                  <c:v>5/29/2026 8:00</c:v>
                </c:pt>
                <c:pt idx="3562">
                  <c:v>5/29/2026 9:00</c:v>
                </c:pt>
                <c:pt idx="3563">
                  <c:v>5/29/2026 10:00</c:v>
                </c:pt>
                <c:pt idx="3564">
                  <c:v>5/29/2026 11:00</c:v>
                </c:pt>
                <c:pt idx="3565">
                  <c:v>5/29/2026 12:00</c:v>
                </c:pt>
                <c:pt idx="3566">
                  <c:v>5/29/2026 13:00</c:v>
                </c:pt>
                <c:pt idx="3567">
                  <c:v>5/29/2026 14:00</c:v>
                </c:pt>
                <c:pt idx="3568">
                  <c:v>5/29/2026 15:00</c:v>
                </c:pt>
                <c:pt idx="3569">
                  <c:v>5/29/2026 16:00</c:v>
                </c:pt>
                <c:pt idx="3570">
                  <c:v>5/29/2026 17:00</c:v>
                </c:pt>
                <c:pt idx="3571">
                  <c:v>5/29/2026 18:00</c:v>
                </c:pt>
                <c:pt idx="3572">
                  <c:v>5/29/2026 19:00</c:v>
                </c:pt>
                <c:pt idx="3573">
                  <c:v>5/29/2026 20:00</c:v>
                </c:pt>
                <c:pt idx="3574">
                  <c:v>5/29/2026 21:00</c:v>
                </c:pt>
                <c:pt idx="3575">
                  <c:v>5/29/2026 22:00</c:v>
                </c:pt>
                <c:pt idx="3576">
                  <c:v>5/29/2026 23:00</c:v>
                </c:pt>
                <c:pt idx="3577">
                  <c:v>5/30/2026 0:00</c:v>
                </c:pt>
                <c:pt idx="3578">
                  <c:v>5/30/2026 1:00</c:v>
                </c:pt>
                <c:pt idx="3579">
                  <c:v>5/30/2026 2:00</c:v>
                </c:pt>
                <c:pt idx="3580">
                  <c:v>5/30/2026 3:00</c:v>
                </c:pt>
                <c:pt idx="3581">
                  <c:v>5/30/2026 4:00</c:v>
                </c:pt>
                <c:pt idx="3582">
                  <c:v>5/30/2026 5:00</c:v>
                </c:pt>
                <c:pt idx="3583">
                  <c:v>5/30/2026 6:00</c:v>
                </c:pt>
                <c:pt idx="3584">
                  <c:v>5/30/2026 7:00</c:v>
                </c:pt>
                <c:pt idx="3585">
                  <c:v>5/30/2026 8:00</c:v>
                </c:pt>
                <c:pt idx="3586">
                  <c:v>5/30/2026 9:00</c:v>
                </c:pt>
                <c:pt idx="3587">
                  <c:v>5/30/2026 10:00</c:v>
                </c:pt>
                <c:pt idx="3588">
                  <c:v>5/30/2026 11:00</c:v>
                </c:pt>
                <c:pt idx="3589">
                  <c:v>5/30/2026 12:00</c:v>
                </c:pt>
                <c:pt idx="3590">
                  <c:v>5/30/2026 13:00</c:v>
                </c:pt>
                <c:pt idx="3591">
                  <c:v>5/30/2026 14:00</c:v>
                </c:pt>
                <c:pt idx="3592">
                  <c:v>5/30/2026 15:00</c:v>
                </c:pt>
                <c:pt idx="3593">
                  <c:v>5/30/2026 16:00</c:v>
                </c:pt>
                <c:pt idx="3594">
                  <c:v>5/30/2026 17:00</c:v>
                </c:pt>
                <c:pt idx="3595">
                  <c:v>5/30/2026 18:00</c:v>
                </c:pt>
                <c:pt idx="3596">
                  <c:v>5/30/2026 19:00</c:v>
                </c:pt>
                <c:pt idx="3597">
                  <c:v>5/30/2026 20:00</c:v>
                </c:pt>
                <c:pt idx="3598">
                  <c:v>5/30/2026 21:00</c:v>
                </c:pt>
                <c:pt idx="3599">
                  <c:v>5/30/2026 22:00</c:v>
                </c:pt>
                <c:pt idx="3600">
                  <c:v>5/30/2026 23:00</c:v>
                </c:pt>
                <c:pt idx="3601">
                  <c:v>5/31/2026 0:00</c:v>
                </c:pt>
                <c:pt idx="3602">
                  <c:v>5/31/2026 1:00</c:v>
                </c:pt>
                <c:pt idx="3603">
                  <c:v>5/31/2026 2:00</c:v>
                </c:pt>
                <c:pt idx="3604">
                  <c:v>5/31/2026 3:00</c:v>
                </c:pt>
                <c:pt idx="3605">
                  <c:v>5/31/2026 4:00</c:v>
                </c:pt>
                <c:pt idx="3606">
                  <c:v>5/31/2026 5:00</c:v>
                </c:pt>
                <c:pt idx="3607">
                  <c:v>5/31/2026 6:00</c:v>
                </c:pt>
                <c:pt idx="3608">
                  <c:v>5/31/2026 7:00</c:v>
                </c:pt>
                <c:pt idx="3609">
                  <c:v>5/31/2026 8:00</c:v>
                </c:pt>
                <c:pt idx="3610">
                  <c:v>5/31/2026 9:00</c:v>
                </c:pt>
                <c:pt idx="3611">
                  <c:v>5/31/2026 10:00</c:v>
                </c:pt>
                <c:pt idx="3612">
                  <c:v>5/31/2026 11:00</c:v>
                </c:pt>
                <c:pt idx="3613">
                  <c:v>5/31/2026 12:00</c:v>
                </c:pt>
                <c:pt idx="3614">
                  <c:v>5/31/2026 13:00</c:v>
                </c:pt>
                <c:pt idx="3615">
                  <c:v>5/31/2026 14:00</c:v>
                </c:pt>
                <c:pt idx="3616">
                  <c:v>5/31/2026 15:00</c:v>
                </c:pt>
                <c:pt idx="3617">
                  <c:v>5/31/2026 16:00</c:v>
                </c:pt>
                <c:pt idx="3618">
                  <c:v>5/31/2026 17:00</c:v>
                </c:pt>
                <c:pt idx="3619">
                  <c:v>5/31/2026 18:00</c:v>
                </c:pt>
                <c:pt idx="3620">
                  <c:v>5/31/2026 19:00</c:v>
                </c:pt>
                <c:pt idx="3621">
                  <c:v>5/31/2026 20:00</c:v>
                </c:pt>
                <c:pt idx="3622">
                  <c:v>5/31/2026 21:00</c:v>
                </c:pt>
                <c:pt idx="3623">
                  <c:v>5/31/2026 22:00</c:v>
                </c:pt>
                <c:pt idx="3624">
                  <c:v>5/31/2026 23:00</c:v>
                </c:pt>
                <c:pt idx="3625">
                  <c:v>6/1/2026 0:00</c:v>
                </c:pt>
                <c:pt idx="3626">
                  <c:v>6/1/2026 1:00</c:v>
                </c:pt>
                <c:pt idx="3627">
                  <c:v>6/1/2026 2:00</c:v>
                </c:pt>
                <c:pt idx="3628">
                  <c:v>6/1/2026 3:00</c:v>
                </c:pt>
                <c:pt idx="3629">
                  <c:v>6/1/2026 4:00</c:v>
                </c:pt>
                <c:pt idx="3630">
                  <c:v>6/1/2026 5:00</c:v>
                </c:pt>
                <c:pt idx="3631">
                  <c:v>6/1/2026 6:00</c:v>
                </c:pt>
                <c:pt idx="3632">
                  <c:v>6/1/2026 7:00</c:v>
                </c:pt>
                <c:pt idx="3633">
                  <c:v>6/1/2026 8:00</c:v>
                </c:pt>
                <c:pt idx="3634">
                  <c:v>6/1/2026 9:00</c:v>
                </c:pt>
                <c:pt idx="3635">
                  <c:v>6/1/2026 10:00</c:v>
                </c:pt>
                <c:pt idx="3636">
                  <c:v>6/1/2026 11:00</c:v>
                </c:pt>
                <c:pt idx="3637">
                  <c:v>6/1/2026 12:00</c:v>
                </c:pt>
                <c:pt idx="3638">
                  <c:v>6/1/2026 13:00</c:v>
                </c:pt>
                <c:pt idx="3639">
                  <c:v>6/1/2026 14:00</c:v>
                </c:pt>
                <c:pt idx="3640">
                  <c:v>6/1/2026 15:00</c:v>
                </c:pt>
                <c:pt idx="3641">
                  <c:v>6/1/2026 16:00</c:v>
                </c:pt>
                <c:pt idx="3642">
                  <c:v>6/1/2026 17:00</c:v>
                </c:pt>
                <c:pt idx="3643">
                  <c:v>6/1/2026 18:00</c:v>
                </c:pt>
                <c:pt idx="3644">
                  <c:v>6/1/2026 19:00</c:v>
                </c:pt>
                <c:pt idx="3645">
                  <c:v>6/1/2026 20:00</c:v>
                </c:pt>
                <c:pt idx="3646">
                  <c:v>6/1/2026 21:00</c:v>
                </c:pt>
                <c:pt idx="3647">
                  <c:v>6/1/2026 22:00</c:v>
                </c:pt>
                <c:pt idx="3648">
                  <c:v>6/1/2026 23:00</c:v>
                </c:pt>
                <c:pt idx="3649">
                  <c:v>6/2/2026 0:00</c:v>
                </c:pt>
                <c:pt idx="3650">
                  <c:v>6/2/2026 1:00</c:v>
                </c:pt>
                <c:pt idx="3651">
                  <c:v>6/2/2026 2:00</c:v>
                </c:pt>
                <c:pt idx="3652">
                  <c:v>6/2/2026 3:00</c:v>
                </c:pt>
                <c:pt idx="3653">
                  <c:v>6/2/2026 4:00</c:v>
                </c:pt>
                <c:pt idx="3654">
                  <c:v>6/2/2026 5:00</c:v>
                </c:pt>
                <c:pt idx="3655">
                  <c:v>6/2/2026 6:00</c:v>
                </c:pt>
                <c:pt idx="3656">
                  <c:v>6/2/2026 7:00</c:v>
                </c:pt>
                <c:pt idx="3657">
                  <c:v>6/2/2026 8:00</c:v>
                </c:pt>
                <c:pt idx="3658">
                  <c:v>6/2/2026 9:00</c:v>
                </c:pt>
                <c:pt idx="3659">
                  <c:v>6/2/2026 10:00</c:v>
                </c:pt>
                <c:pt idx="3660">
                  <c:v>6/2/2026 11:00</c:v>
                </c:pt>
                <c:pt idx="3661">
                  <c:v>6/2/2026 12:00</c:v>
                </c:pt>
                <c:pt idx="3662">
                  <c:v>6/2/2026 13:00</c:v>
                </c:pt>
                <c:pt idx="3663">
                  <c:v>6/2/2026 14:00</c:v>
                </c:pt>
                <c:pt idx="3664">
                  <c:v>6/2/2026 15:00</c:v>
                </c:pt>
                <c:pt idx="3665">
                  <c:v>6/2/2026 16:00</c:v>
                </c:pt>
                <c:pt idx="3666">
                  <c:v>6/2/2026 17:00</c:v>
                </c:pt>
                <c:pt idx="3667">
                  <c:v>6/2/2026 18:00</c:v>
                </c:pt>
                <c:pt idx="3668">
                  <c:v>6/2/2026 19:00</c:v>
                </c:pt>
                <c:pt idx="3669">
                  <c:v>6/2/2026 20:00</c:v>
                </c:pt>
                <c:pt idx="3670">
                  <c:v>6/2/2026 21:00</c:v>
                </c:pt>
                <c:pt idx="3671">
                  <c:v>6/2/2026 22:00</c:v>
                </c:pt>
                <c:pt idx="3672">
                  <c:v>6/2/2026 23:00</c:v>
                </c:pt>
                <c:pt idx="3673">
                  <c:v>6/3/2026 0:00</c:v>
                </c:pt>
                <c:pt idx="3674">
                  <c:v>6/3/2026 1:00</c:v>
                </c:pt>
                <c:pt idx="3675">
                  <c:v>6/3/2026 2:00</c:v>
                </c:pt>
                <c:pt idx="3676">
                  <c:v>6/3/2026 3:00</c:v>
                </c:pt>
                <c:pt idx="3677">
                  <c:v>6/3/2026 4:00</c:v>
                </c:pt>
                <c:pt idx="3678">
                  <c:v>6/3/2026 5:00</c:v>
                </c:pt>
                <c:pt idx="3679">
                  <c:v>6/3/2026 6:00</c:v>
                </c:pt>
                <c:pt idx="3680">
                  <c:v>6/3/2026 7:00</c:v>
                </c:pt>
                <c:pt idx="3681">
                  <c:v>6/3/2026 8:00</c:v>
                </c:pt>
                <c:pt idx="3682">
                  <c:v>6/3/2026 9:00</c:v>
                </c:pt>
                <c:pt idx="3683">
                  <c:v>6/3/2026 10:00</c:v>
                </c:pt>
                <c:pt idx="3684">
                  <c:v>6/3/2026 11:00</c:v>
                </c:pt>
                <c:pt idx="3685">
                  <c:v>6/3/2026 12:00</c:v>
                </c:pt>
                <c:pt idx="3686">
                  <c:v>6/3/2026 13:00</c:v>
                </c:pt>
                <c:pt idx="3687">
                  <c:v>6/3/2026 14:00</c:v>
                </c:pt>
                <c:pt idx="3688">
                  <c:v>6/3/2026 15:00</c:v>
                </c:pt>
                <c:pt idx="3689">
                  <c:v>6/3/2026 16:00</c:v>
                </c:pt>
                <c:pt idx="3690">
                  <c:v>6/3/2026 17:00</c:v>
                </c:pt>
                <c:pt idx="3691">
                  <c:v>6/3/2026 18:00</c:v>
                </c:pt>
                <c:pt idx="3692">
                  <c:v>6/3/2026 19:00</c:v>
                </c:pt>
                <c:pt idx="3693">
                  <c:v>6/3/2026 20:00</c:v>
                </c:pt>
                <c:pt idx="3694">
                  <c:v>6/3/2026 21:00</c:v>
                </c:pt>
                <c:pt idx="3695">
                  <c:v>6/3/2026 22:00</c:v>
                </c:pt>
                <c:pt idx="3696">
                  <c:v>6/3/2026 23:00</c:v>
                </c:pt>
                <c:pt idx="3697">
                  <c:v>6/4/2026 0:00</c:v>
                </c:pt>
                <c:pt idx="3698">
                  <c:v>6/4/2026 1:00</c:v>
                </c:pt>
                <c:pt idx="3699">
                  <c:v>6/4/2026 2:00</c:v>
                </c:pt>
                <c:pt idx="3700">
                  <c:v>6/4/2026 3:00</c:v>
                </c:pt>
                <c:pt idx="3701">
                  <c:v>6/4/2026 4:00</c:v>
                </c:pt>
                <c:pt idx="3702">
                  <c:v>6/4/2026 5:00</c:v>
                </c:pt>
                <c:pt idx="3703">
                  <c:v>6/4/2026 6:00</c:v>
                </c:pt>
                <c:pt idx="3704">
                  <c:v>6/4/2026 7:00</c:v>
                </c:pt>
                <c:pt idx="3705">
                  <c:v>6/4/2026 8:00</c:v>
                </c:pt>
                <c:pt idx="3706">
                  <c:v>6/4/2026 9:00</c:v>
                </c:pt>
                <c:pt idx="3707">
                  <c:v>6/4/2026 10:00</c:v>
                </c:pt>
                <c:pt idx="3708">
                  <c:v>6/4/2026 11:00</c:v>
                </c:pt>
                <c:pt idx="3709">
                  <c:v>6/4/2026 12:00</c:v>
                </c:pt>
                <c:pt idx="3710">
                  <c:v>6/4/2026 13:00</c:v>
                </c:pt>
                <c:pt idx="3711">
                  <c:v>6/4/2026 14:00</c:v>
                </c:pt>
                <c:pt idx="3712">
                  <c:v>6/4/2026 15:00</c:v>
                </c:pt>
                <c:pt idx="3713">
                  <c:v>6/4/2026 16:00</c:v>
                </c:pt>
                <c:pt idx="3714">
                  <c:v>6/4/2026 17:00</c:v>
                </c:pt>
                <c:pt idx="3715">
                  <c:v>6/4/2026 18:00</c:v>
                </c:pt>
                <c:pt idx="3716">
                  <c:v>6/4/2026 19:00</c:v>
                </c:pt>
                <c:pt idx="3717">
                  <c:v>6/4/2026 20:00</c:v>
                </c:pt>
                <c:pt idx="3718">
                  <c:v>6/4/2026 21:00</c:v>
                </c:pt>
                <c:pt idx="3719">
                  <c:v>6/4/2026 22:00</c:v>
                </c:pt>
                <c:pt idx="3720">
                  <c:v>6/4/2026 23:00</c:v>
                </c:pt>
                <c:pt idx="3721">
                  <c:v>6/5/2026 0:00</c:v>
                </c:pt>
                <c:pt idx="3722">
                  <c:v>6/5/2026 1:00</c:v>
                </c:pt>
                <c:pt idx="3723">
                  <c:v>6/5/2026 2:00</c:v>
                </c:pt>
                <c:pt idx="3724">
                  <c:v>6/5/2026 3:00</c:v>
                </c:pt>
                <c:pt idx="3725">
                  <c:v>6/5/2026 4:00</c:v>
                </c:pt>
                <c:pt idx="3726">
                  <c:v>6/5/2026 5:00</c:v>
                </c:pt>
                <c:pt idx="3727">
                  <c:v>6/5/2026 6:00</c:v>
                </c:pt>
                <c:pt idx="3728">
                  <c:v>6/5/2026 7:00</c:v>
                </c:pt>
                <c:pt idx="3729">
                  <c:v>6/5/2026 8:00</c:v>
                </c:pt>
                <c:pt idx="3730">
                  <c:v>6/5/2026 9:00</c:v>
                </c:pt>
                <c:pt idx="3731">
                  <c:v>6/5/2026 10:00</c:v>
                </c:pt>
                <c:pt idx="3732">
                  <c:v>6/5/2026 11:00</c:v>
                </c:pt>
                <c:pt idx="3733">
                  <c:v>6/5/2026 12:00</c:v>
                </c:pt>
                <c:pt idx="3734">
                  <c:v>6/5/2026 13:00</c:v>
                </c:pt>
                <c:pt idx="3735">
                  <c:v>6/5/2026 14:00</c:v>
                </c:pt>
                <c:pt idx="3736">
                  <c:v>6/5/2026 15:00</c:v>
                </c:pt>
                <c:pt idx="3737">
                  <c:v>6/5/2026 16:00</c:v>
                </c:pt>
                <c:pt idx="3738">
                  <c:v>6/5/2026 17:00</c:v>
                </c:pt>
                <c:pt idx="3739">
                  <c:v>6/5/2026 18:00</c:v>
                </c:pt>
                <c:pt idx="3740">
                  <c:v>6/5/2026 19:00</c:v>
                </c:pt>
                <c:pt idx="3741">
                  <c:v>6/5/2026 20:00</c:v>
                </c:pt>
                <c:pt idx="3742">
                  <c:v>6/5/2026 21:00</c:v>
                </c:pt>
                <c:pt idx="3743">
                  <c:v>6/5/2026 22:00</c:v>
                </c:pt>
                <c:pt idx="3744">
                  <c:v>6/5/2026 23:00</c:v>
                </c:pt>
                <c:pt idx="3745">
                  <c:v>6/6/2026 0:00</c:v>
                </c:pt>
                <c:pt idx="3746">
                  <c:v>6/6/2026 1:00</c:v>
                </c:pt>
                <c:pt idx="3747">
                  <c:v>6/6/2026 2:00</c:v>
                </c:pt>
                <c:pt idx="3748">
                  <c:v>6/6/2026 3:00</c:v>
                </c:pt>
                <c:pt idx="3749">
                  <c:v>6/6/2026 4:00</c:v>
                </c:pt>
                <c:pt idx="3750">
                  <c:v>6/6/2026 5:00</c:v>
                </c:pt>
                <c:pt idx="3751">
                  <c:v>6/6/2026 6:00</c:v>
                </c:pt>
                <c:pt idx="3752">
                  <c:v>6/6/2026 7:00</c:v>
                </c:pt>
                <c:pt idx="3753">
                  <c:v>6/6/2026 8:00</c:v>
                </c:pt>
                <c:pt idx="3754">
                  <c:v>6/6/2026 9:00</c:v>
                </c:pt>
                <c:pt idx="3755">
                  <c:v>6/6/2026 10:00</c:v>
                </c:pt>
                <c:pt idx="3756">
                  <c:v>6/6/2026 11:00</c:v>
                </c:pt>
                <c:pt idx="3757">
                  <c:v>6/6/2026 12:00</c:v>
                </c:pt>
                <c:pt idx="3758">
                  <c:v>6/6/2026 13:00</c:v>
                </c:pt>
                <c:pt idx="3759">
                  <c:v>6/6/2026 14:00</c:v>
                </c:pt>
                <c:pt idx="3760">
                  <c:v>6/6/2026 15:00</c:v>
                </c:pt>
                <c:pt idx="3761">
                  <c:v>6/6/2026 16:00</c:v>
                </c:pt>
                <c:pt idx="3762">
                  <c:v>6/6/2026 17:00</c:v>
                </c:pt>
                <c:pt idx="3763">
                  <c:v>6/6/2026 18:00</c:v>
                </c:pt>
                <c:pt idx="3764">
                  <c:v>6/6/2026 19:00</c:v>
                </c:pt>
                <c:pt idx="3765">
                  <c:v>6/6/2026 20:00</c:v>
                </c:pt>
                <c:pt idx="3766">
                  <c:v>6/6/2026 21:00</c:v>
                </c:pt>
                <c:pt idx="3767">
                  <c:v>6/6/2026 22:00</c:v>
                </c:pt>
                <c:pt idx="3768">
                  <c:v>6/6/2026 23:00</c:v>
                </c:pt>
                <c:pt idx="3769">
                  <c:v>6/7/2026 0:00</c:v>
                </c:pt>
                <c:pt idx="3770">
                  <c:v>6/7/2026 1:00</c:v>
                </c:pt>
                <c:pt idx="3771">
                  <c:v>6/7/2026 2:00</c:v>
                </c:pt>
                <c:pt idx="3772">
                  <c:v>6/7/2026 3:00</c:v>
                </c:pt>
                <c:pt idx="3773">
                  <c:v>6/7/2026 4:00</c:v>
                </c:pt>
                <c:pt idx="3774">
                  <c:v>6/7/2026 5:00</c:v>
                </c:pt>
                <c:pt idx="3775">
                  <c:v>6/7/2026 6:00</c:v>
                </c:pt>
                <c:pt idx="3776">
                  <c:v>6/7/2026 7:00</c:v>
                </c:pt>
                <c:pt idx="3777">
                  <c:v>6/7/2026 8:00</c:v>
                </c:pt>
                <c:pt idx="3778">
                  <c:v>6/7/2026 9:00</c:v>
                </c:pt>
                <c:pt idx="3779">
                  <c:v>6/7/2026 10:00</c:v>
                </c:pt>
                <c:pt idx="3780">
                  <c:v>6/7/2026 11:00</c:v>
                </c:pt>
                <c:pt idx="3781">
                  <c:v>6/7/2026 12:00</c:v>
                </c:pt>
                <c:pt idx="3782">
                  <c:v>6/7/2026 13:00</c:v>
                </c:pt>
                <c:pt idx="3783">
                  <c:v>6/7/2026 14:00</c:v>
                </c:pt>
                <c:pt idx="3784">
                  <c:v>6/7/2026 15:00</c:v>
                </c:pt>
                <c:pt idx="3785">
                  <c:v>6/7/2026 16:00</c:v>
                </c:pt>
                <c:pt idx="3786">
                  <c:v>6/7/2026 17:00</c:v>
                </c:pt>
                <c:pt idx="3787">
                  <c:v>6/7/2026 18:00</c:v>
                </c:pt>
                <c:pt idx="3788">
                  <c:v>6/7/2026 19:00</c:v>
                </c:pt>
                <c:pt idx="3789">
                  <c:v>6/7/2026 20:00</c:v>
                </c:pt>
                <c:pt idx="3790">
                  <c:v>6/7/2026 21:00</c:v>
                </c:pt>
                <c:pt idx="3791">
                  <c:v>6/7/2026 22:00</c:v>
                </c:pt>
                <c:pt idx="3792">
                  <c:v>6/7/2026 23:00</c:v>
                </c:pt>
                <c:pt idx="3793">
                  <c:v>6/8/2026 0:00</c:v>
                </c:pt>
                <c:pt idx="3794">
                  <c:v>6/8/2026 1:00</c:v>
                </c:pt>
                <c:pt idx="3795">
                  <c:v>6/8/2026 2:00</c:v>
                </c:pt>
                <c:pt idx="3796">
                  <c:v>6/8/2026 3:00</c:v>
                </c:pt>
                <c:pt idx="3797">
                  <c:v>6/8/2026 4:00</c:v>
                </c:pt>
                <c:pt idx="3798">
                  <c:v>6/8/2026 5:00</c:v>
                </c:pt>
                <c:pt idx="3799">
                  <c:v>6/8/2026 6:00</c:v>
                </c:pt>
                <c:pt idx="3800">
                  <c:v>6/8/2026 7:00</c:v>
                </c:pt>
                <c:pt idx="3801">
                  <c:v>6/8/2026 8:00</c:v>
                </c:pt>
                <c:pt idx="3802">
                  <c:v>6/8/2026 9:00</c:v>
                </c:pt>
                <c:pt idx="3803">
                  <c:v>6/8/2026 10:00</c:v>
                </c:pt>
                <c:pt idx="3804">
                  <c:v>6/8/2026 11:00</c:v>
                </c:pt>
                <c:pt idx="3805">
                  <c:v>6/8/2026 12:00</c:v>
                </c:pt>
                <c:pt idx="3806">
                  <c:v>6/8/2026 13:00</c:v>
                </c:pt>
                <c:pt idx="3807">
                  <c:v>6/8/2026 14:00</c:v>
                </c:pt>
                <c:pt idx="3808">
                  <c:v>6/8/2026 15:00</c:v>
                </c:pt>
                <c:pt idx="3809">
                  <c:v>6/8/2026 16:00</c:v>
                </c:pt>
                <c:pt idx="3810">
                  <c:v>6/8/2026 17:00</c:v>
                </c:pt>
                <c:pt idx="3811">
                  <c:v>6/8/2026 18:00</c:v>
                </c:pt>
                <c:pt idx="3812">
                  <c:v>6/8/2026 19:00</c:v>
                </c:pt>
                <c:pt idx="3813">
                  <c:v>6/8/2026 20:00</c:v>
                </c:pt>
                <c:pt idx="3814">
                  <c:v>6/8/2026 21:00</c:v>
                </c:pt>
                <c:pt idx="3815">
                  <c:v>6/8/2026 22:00</c:v>
                </c:pt>
                <c:pt idx="3816">
                  <c:v>6/8/2026 23:00</c:v>
                </c:pt>
                <c:pt idx="3817">
                  <c:v>6/9/2026 0:00</c:v>
                </c:pt>
                <c:pt idx="3818">
                  <c:v>6/9/2026 1:00</c:v>
                </c:pt>
                <c:pt idx="3819">
                  <c:v>6/9/2026 2:00</c:v>
                </c:pt>
                <c:pt idx="3820">
                  <c:v>6/9/2026 3:00</c:v>
                </c:pt>
                <c:pt idx="3821">
                  <c:v>6/9/2026 4:00</c:v>
                </c:pt>
                <c:pt idx="3822">
                  <c:v>6/9/2026 5:00</c:v>
                </c:pt>
                <c:pt idx="3823">
                  <c:v>6/9/2026 6:00</c:v>
                </c:pt>
                <c:pt idx="3824">
                  <c:v>6/9/2026 7:00</c:v>
                </c:pt>
                <c:pt idx="3825">
                  <c:v>6/9/2026 8:00</c:v>
                </c:pt>
                <c:pt idx="3826">
                  <c:v>6/9/2026 9:00</c:v>
                </c:pt>
                <c:pt idx="3827">
                  <c:v>6/9/2026 10:00</c:v>
                </c:pt>
                <c:pt idx="3828">
                  <c:v>6/9/2026 11:00</c:v>
                </c:pt>
                <c:pt idx="3829">
                  <c:v>6/9/2026 12:00</c:v>
                </c:pt>
                <c:pt idx="3830">
                  <c:v>6/9/2026 13:00</c:v>
                </c:pt>
                <c:pt idx="3831">
                  <c:v>6/9/2026 14:00</c:v>
                </c:pt>
                <c:pt idx="3832">
                  <c:v>6/9/2026 15:00</c:v>
                </c:pt>
                <c:pt idx="3833">
                  <c:v>6/9/2026 16:00</c:v>
                </c:pt>
                <c:pt idx="3834">
                  <c:v>6/9/2026 17:00</c:v>
                </c:pt>
                <c:pt idx="3835">
                  <c:v>6/9/2026 18:00</c:v>
                </c:pt>
                <c:pt idx="3836">
                  <c:v>6/9/2026 19:00</c:v>
                </c:pt>
                <c:pt idx="3837">
                  <c:v>6/9/2026 20:00</c:v>
                </c:pt>
                <c:pt idx="3838">
                  <c:v>6/9/2026 21:00</c:v>
                </c:pt>
                <c:pt idx="3839">
                  <c:v>6/9/2026 22:00</c:v>
                </c:pt>
                <c:pt idx="3840">
                  <c:v>6/9/2026 23:00</c:v>
                </c:pt>
                <c:pt idx="3841">
                  <c:v>6/10/2026 0:00</c:v>
                </c:pt>
                <c:pt idx="3842">
                  <c:v>6/10/2026 1:00</c:v>
                </c:pt>
                <c:pt idx="3843">
                  <c:v>6/10/2026 2:00</c:v>
                </c:pt>
                <c:pt idx="3844">
                  <c:v>6/10/2026 3:00</c:v>
                </c:pt>
                <c:pt idx="3845">
                  <c:v>6/10/2026 4:00</c:v>
                </c:pt>
                <c:pt idx="3846">
                  <c:v>6/10/2026 5:00</c:v>
                </c:pt>
                <c:pt idx="3847">
                  <c:v>6/10/2026 6:00</c:v>
                </c:pt>
                <c:pt idx="3848">
                  <c:v>6/10/2026 7:00</c:v>
                </c:pt>
                <c:pt idx="3849">
                  <c:v>6/10/2026 8:00</c:v>
                </c:pt>
                <c:pt idx="3850">
                  <c:v>6/10/2026 9:00</c:v>
                </c:pt>
                <c:pt idx="3851">
                  <c:v>6/10/2026 10:00</c:v>
                </c:pt>
                <c:pt idx="3852">
                  <c:v>6/10/2026 11:00</c:v>
                </c:pt>
                <c:pt idx="3853">
                  <c:v>6/10/2026 12:00</c:v>
                </c:pt>
                <c:pt idx="3854">
                  <c:v>6/10/2026 13:00</c:v>
                </c:pt>
                <c:pt idx="3855">
                  <c:v>6/10/2026 14:00</c:v>
                </c:pt>
                <c:pt idx="3856">
                  <c:v>6/10/2026 15:00</c:v>
                </c:pt>
                <c:pt idx="3857">
                  <c:v>6/10/2026 16:00</c:v>
                </c:pt>
                <c:pt idx="3858">
                  <c:v>6/10/2026 17:00</c:v>
                </c:pt>
                <c:pt idx="3859">
                  <c:v>6/10/2026 18:00</c:v>
                </c:pt>
                <c:pt idx="3860">
                  <c:v>6/10/2026 19:00</c:v>
                </c:pt>
                <c:pt idx="3861">
                  <c:v>6/10/2026 20:00</c:v>
                </c:pt>
                <c:pt idx="3862">
                  <c:v>6/10/2026 21:00</c:v>
                </c:pt>
                <c:pt idx="3863">
                  <c:v>6/10/2026 22:00</c:v>
                </c:pt>
                <c:pt idx="3864">
                  <c:v>6/10/2026 23:00</c:v>
                </c:pt>
                <c:pt idx="3865">
                  <c:v>6/11/2026 0:00</c:v>
                </c:pt>
                <c:pt idx="3866">
                  <c:v>6/11/2026 1:00</c:v>
                </c:pt>
                <c:pt idx="3867">
                  <c:v>6/11/2026 2:00</c:v>
                </c:pt>
                <c:pt idx="3868">
                  <c:v>6/11/2026 3:00</c:v>
                </c:pt>
                <c:pt idx="3869">
                  <c:v>6/11/2026 4:00</c:v>
                </c:pt>
                <c:pt idx="3870">
                  <c:v>6/11/2026 5:00</c:v>
                </c:pt>
                <c:pt idx="3871">
                  <c:v>6/11/2026 6:00</c:v>
                </c:pt>
                <c:pt idx="3872">
                  <c:v>6/11/2026 7:00</c:v>
                </c:pt>
                <c:pt idx="3873">
                  <c:v>6/11/2026 8:00</c:v>
                </c:pt>
                <c:pt idx="3874">
                  <c:v>6/11/2026 9:00</c:v>
                </c:pt>
                <c:pt idx="3875">
                  <c:v>6/11/2026 10:00</c:v>
                </c:pt>
                <c:pt idx="3876">
                  <c:v>6/11/2026 11:00</c:v>
                </c:pt>
                <c:pt idx="3877">
                  <c:v>6/11/2026 12:00</c:v>
                </c:pt>
                <c:pt idx="3878">
                  <c:v>6/11/2026 13:00</c:v>
                </c:pt>
                <c:pt idx="3879">
                  <c:v>6/11/2026 14:00</c:v>
                </c:pt>
                <c:pt idx="3880">
                  <c:v>6/11/2026 15:00</c:v>
                </c:pt>
                <c:pt idx="3881">
                  <c:v>6/11/2026 16:00</c:v>
                </c:pt>
                <c:pt idx="3882">
                  <c:v>6/11/2026 17:00</c:v>
                </c:pt>
                <c:pt idx="3883">
                  <c:v>6/11/2026 18:00</c:v>
                </c:pt>
                <c:pt idx="3884">
                  <c:v>6/11/2026 19:00</c:v>
                </c:pt>
                <c:pt idx="3885">
                  <c:v>6/11/2026 20:00</c:v>
                </c:pt>
                <c:pt idx="3886">
                  <c:v>6/11/2026 21:00</c:v>
                </c:pt>
                <c:pt idx="3887">
                  <c:v>6/11/2026 22:00</c:v>
                </c:pt>
                <c:pt idx="3888">
                  <c:v>6/11/2026 23:00</c:v>
                </c:pt>
                <c:pt idx="3889">
                  <c:v>6/12/2026 0:00</c:v>
                </c:pt>
                <c:pt idx="3890">
                  <c:v>6/12/2026 1:00</c:v>
                </c:pt>
                <c:pt idx="3891">
                  <c:v>6/12/2026 2:00</c:v>
                </c:pt>
                <c:pt idx="3892">
                  <c:v>6/12/2026 3:00</c:v>
                </c:pt>
                <c:pt idx="3893">
                  <c:v>6/12/2026 4:00</c:v>
                </c:pt>
                <c:pt idx="3894">
                  <c:v>6/12/2026 5:00</c:v>
                </c:pt>
                <c:pt idx="3895">
                  <c:v>6/12/2026 6:00</c:v>
                </c:pt>
                <c:pt idx="3896">
                  <c:v>6/12/2026 7:00</c:v>
                </c:pt>
                <c:pt idx="3897">
                  <c:v>6/12/2026 8:00</c:v>
                </c:pt>
                <c:pt idx="3898">
                  <c:v>6/12/2026 9:00</c:v>
                </c:pt>
                <c:pt idx="3899">
                  <c:v>6/12/2026 10:00</c:v>
                </c:pt>
                <c:pt idx="3900">
                  <c:v>6/12/2026 11:00</c:v>
                </c:pt>
                <c:pt idx="3901">
                  <c:v>6/12/2026 12:00</c:v>
                </c:pt>
                <c:pt idx="3902">
                  <c:v>6/12/2026 13:00</c:v>
                </c:pt>
                <c:pt idx="3903">
                  <c:v>6/12/2026 14:00</c:v>
                </c:pt>
                <c:pt idx="3904">
                  <c:v>6/12/2026 15:00</c:v>
                </c:pt>
                <c:pt idx="3905">
                  <c:v>6/12/2026 16:00</c:v>
                </c:pt>
                <c:pt idx="3906">
                  <c:v>6/12/2026 17:00</c:v>
                </c:pt>
                <c:pt idx="3907">
                  <c:v>6/12/2026 18:00</c:v>
                </c:pt>
                <c:pt idx="3908">
                  <c:v>6/12/2026 19:00</c:v>
                </c:pt>
                <c:pt idx="3909">
                  <c:v>6/12/2026 20:00</c:v>
                </c:pt>
                <c:pt idx="3910">
                  <c:v>6/12/2026 21:00</c:v>
                </c:pt>
                <c:pt idx="3911">
                  <c:v>6/12/2026 22:00</c:v>
                </c:pt>
                <c:pt idx="3912">
                  <c:v>6/12/2026 23:00</c:v>
                </c:pt>
                <c:pt idx="3913">
                  <c:v>6/13/2026 0:00</c:v>
                </c:pt>
                <c:pt idx="3914">
                  <c:v>6/13/2026 1:00</c:v>
                </c:pt>
                <c:pt idx="3915">
                  <c:v>6/13/2026 2:00</c:v>
                </c:pt>
                <c:pt idx="3916">
                  <c:v>6/13/2026 3:00</c:v>
                </c:pt>
                <c:pt idx="3917">
                  <c:v>6/13/2026 4:00</c:v>
                </c:pt>
                <c:pt idx="3918">
                  <c:v>6/13/2026 5:00</c:v>
                </c:pt>
                <c:pt idx="3919">
                  <c:v>6/13/2026 6:00</c:v>
                </c:pt>
                <c:pt idx="3920">
                  <c:v>6/13/2026 7:00</c:v>
                </c:pt>
                <c:pt idx="3921">
                  <c:v>6/13/2026 8:00</c:v>
                </c:pt>
                <c:pt idx="3922">
                  <c:v>6/13/2026 9:00</c:v>
                </c:pt>
                <c:pt idx="3923">
                  <c:v>6/13/2026 10:00</c:v>
                </c:pt>
                <c:pt idx="3924">
                  <c:v>6/13/2026 11:00</c:v>
                </c:pt>
                <c:pt idx="3925">
                  <c:v>6/13/2026 12:00</c:v>
                </c:pt>
                <c:pt idx="3926">
                  <c:v>6/13/2026 13:00</c:v>
                </c:pt>
                <c:pt idx="3927">
                  <c:v>6/13/2026 14:00</c:v>
                </c:pt>
                <c:pt idx="3928">
                  <c:v>6/13/2026 15:00</c:v>
                </c:pt>
                <c:pt idx="3929">
                  <c:v>6/13/2026 16:00</c:v>
                </c:pt>
                <c:pt idx="3930">
                  <c:v>6/13/2026 17:00</c:v>
                </c:pt>
                <c:pt idx="3931">
                  <c:v>6/13/2026 18:00</c:v>
                </c:pt>
                <c:pt idx="3932">
                  <c:v>6/13/2026 19:00</c:v>
                </c:pt>
                <c:pt idx="3933">
                  <c:v>6/13/2026 20:00</c:v>
                </c:pt>
                <c:pt idx="3934">
                  <c:v>6/13/2026 21:00</c:v>
                </c:pt>
                <c:pt idx="3935">
                  <c:v>6/13/2026 22:00</c:v>
                </c:pt>
                <c:pt idx="3936">
                  <c:v>6/13/2026 23:00</c:v>
                </c:pt>
                <c:pt idx="3937">
                  <c:v>6/14/2026 0:00</c:v>
                </c:pt>
                <c:pt idx="3938">
                  <c:v>6/14/2026 1:00</c:v>
                </c:pt>
                <c:pt idx="3939">
                  <c:v>6/14/2026 2:00</c:v>
                </c:pt>
                <c:pt idx="3940">
                  <c:v>6/14/2026 3:00</c:v>
                </c:pt>
                <c:pt idx="3941">
                  <c:v>6/14/2026 4:00</c:v>
                </c:pt>
                <c:pt idx="3942">
                  <c:v>6/14/2026 5:00</c:v>
                </c:pt>
                <c:pt idx="3943">
                  <c:v>6/14/2026 6:00</c:v>
                </c:pt>
                <c:pt idx="3944">
                  <c:v>6/14/2026 7:00</c:v>
                </c:pt>
                <c:pt idx="3945">
                  <c:v>6/14/2026 8:00</c:v>
                </c:pt>
                <c:pt idx="3946">
                  <c:v>6/14/2026 9:00</c:v>
                </c:pt>
                <c:pt idx="3947">
                  <c:v>6/14/2026 10:00</c:v>
                </c:pt>
                <c:pt idx="3948">
                  <c:v>6/14/2026 11:00</c:v>
                </c:pt>
                <c:pt idx="3949">
                  <c:v>6/14/2026 12:00</c:v>
                </c:pt>
                <c:pt idx="3950">
                  <c:v>6/14/2026 13:00</c:v>
                </c:pt>
                <c:pt idx="3951">
                  <c:v>6/14/2026 14:00</c:v>
                </c:pt>
                <c:pt idx="3952">
                  <c:v>6/14/2026 15:00</c:v>
                </c:pt>
                <c:pt idx="3953">
                  <c:v>6/14/2026 16:00</c:v>
                </c:pt>
                <c:pt idx="3954">
                  <c:v>6/14/2026 17:00</c:v>
                </c:pt>
                <c:pt idx="3955">
                  <c:v>6/14/2026 18:00</c:v>
                </c:pt>
                <c:pt idx="3956">
                  <c:v>6/14/2026 19:00</c:v>
                </c:pt>
                <c:pt idx="3957">
                  <c:v>6/14/2026 20:00</c:v>
                </c:pt>
                <c:pt idx="3958">
                  <c:v>6/14/2026 21:00</c:v>
                </c:pt>
                <c:pt idx="3959">
                  <c:v>6/14/2026 22:00</c:v>
                </c:pt>
                <c:pt idx="3960">
                  <c:v>6/14/2026 23:00</c:v>
                </c:pt>
                <c:pt idx="3961">
                  <c:v>6/15/2026 0:00</c:v>
                </c:pt>
                <c:pt idx="3962">
                  <c:v>6/15/2026 1:00</c:v>
                </c:pt>
                <c:pt idx="3963">
                  <c:v>6/15/2026 2:00</c:v>
                </c:pt>
                <c:pt idx="3964">
                  <c:v>6/15/2026 3:00</c:v>
                </c:pt>
                <c:pt idx="3965">
                  <c:v>6/15/2026 4:00</c:v>
                </c:pt>
                <c:pt idx="3966">
                  <c:v>6/15/2026 5:00</c:v>
                </c:pt>
                <c:pt idx="3967">
                  <c:v>6/15/2026 6:00</c:v>
                </c:pt>
                <c:pt idx="3968">
                  <c:v>6/15/2026 7:00</c:v>
                </c:pt>
                <c:pt idx="3969">
                  <c:v>6/15/2026 8:00</c:v>
                </c:pt>
                <c:pt idx="3970">
                  <c:v>6/15/2026 9:00</c:v>
                </c:pt>
                <c:pt idx="3971">
                  <c:v>6/15/2026 10:00</c:v>
                </c:pt>
                <c:pt idx="3972">
                  <c:v>6/15/2026 11:00</c:v>
                </c:pt>
                <c:pt idx="3973">
                  <c:v>6/15/2026 12:00</c:v>
                </c:pt>
                <c:pt idx="3974">
                  <c:v>6/15/2026 13:00</c:v>
                </c:pt>
                <c:pt idx="3975">
                  <c:v>6/15/2026 14:00</c:v>
                </c:pt>
                <c:pt idx="3976">
                  <c:v>6/15/2026 15:00</c:v>
                </c:pt>
                <c:pt idx="3977">
                  <c:v>6/15/2026 16:00</c:v>
                </c:pt>
                <c:pt idx="3978">
                  <c:v>6/15/2026 17:00</c:v>
                </c:pt>
                <c:pt idx="3979">
                  <c:v>6/15/2026 18:00</c:v>
                </c:pt>
                <c:pt idx="3980">
                  <c:v>6/15/2026 19:00</c:v>
                </c:pt>
                <c:pt idx="3981">
                  <c:v>6/15/2026 20:00</c:v>
                </c:pt>
                <c:pt idx="3982">
                  <c:v>6/15/2026 21:00</c:v>
                </c:pt>
                <c:pt idx="3983">
                  <c:v>6/15/2026 22:00</c:v>
                </c:pt>
                <c:pt idx="3984">
                  <c:v>6/15/2026 23:00</c:v>
                </c:pt>
                <c:pt idx="3985">
                  <c:v>6/16/2026 0:00</c:v>
                </c:pt>
                <c:pt idx="3986">
                  <c:v>6/16/2026 1:00</c:v>
                </c:pt>
                <c:pt idx="3987">
                  <c:v>6/16/2026 2:00</c:v>
                </c:pt>
                <c:pt idx="3988">
                  <c:v>6/16/2026 3:00</c:v>
                </c:pt>
                <c:pt idx="3989">
                  <c:v>6/16/2026 4:00</c:v>
                </c:pt>
                <c:pt idx="3990">
                  <c:v>6/16/2026 5:00</c:v>
                </c:pt>
                <c:pt idx="3991">
                  <c:v>6/16/2026 6:00</c:v>
                </c:pt>
                <c:pt idx="3992">
                  <c:v>6/16/2026 7:00</c:v>
                </c:pt>
                <c:pt idx="3993">
                  <c:v>6/16/2026 8:00</c:v>
                </c:pt>
                <c:pt idx="3994">
                  <c:v>6/16/2026 9:00</c:v>
                </c:pt>
                <c:pt idx="3995">
                  <c:v>6/16/2026 10:00</c:v>
                </c:pt>
                <c:pt idx="3996">
                  <c:v>6/16/2026 11:00</c:v>
                </c:pt>
                <c:pt idx="3997">
                  <c:v>6/16/2026 12:00</c:v>
                </c:pt>
                <c:pt idx="3998">
                  <c:v>6/16/2026 13:00</c:v>
                </c:pt>
                <c:pt idx="3999">
                  <c:v>6/16/2026 14:00</c:v>
                </c:pt>
                <c:pt idx="4000">
                  <c:v>6/16/2026 15:00</c:v>
                </c:pt>
                <c:pt idx="4001">
                  <c:v>6/16/2026 16:00</c:v>
                </c:pt>
                <c:pt idx="4002">
                  <c:v>6/16/2026 17:00</c:v>
                </c:pt>
                <c:pt idx="4003">
                  <c:v>6/16/2026 18:00</c:v>
                </c:pt>
                <c:pt idx="4004">
                  <c:v>6/16/2026 19:00</c:v>
                </c:pt>
                <c:pt idx="4005">
                  <c:v>6/16/2026 20:00</c:v>
                </c:pt>
                <c:pt idx="4006">
                  <c:v>6/16/2026 21:00</c:v>
                </c:pt>
                <c:pt idx="4007">
                  <c:v>6/16/2026 22:00</c:v>
                </c:pt>
                <c:pt idx="4008">
                  <c:v>6/16/2026 23:00</c:v>
                </c:pt>
                <c:pt idx="4009">
                  <c:v>6/17/2026 0:00</c:v>
                </c:pt>
                <c:pt idx="4010">
                  <c:v>6/17/2026 1:00</c:v>
                </c:pt>
                <c:pt idx="4011">
                  <c:v>6/17/2026 2:00</c:v>
                </c:pt>
                <c:pt idx="4012">
                  <c:v>6/17/2026 3:00</c:v>
                </c:pt>
                <c:pt idx="4013">
                  <c:v>6/17/2026 4:00</c:v>
                </c:pt>
                <c:pt idx="4014">
                  <c:v>6/17/2026 5:00</c:v>
                </c:pt>
                <c:pt idx="4015">
                  <c:v>6/17/2026 6:00</c:v>
                </c:pt>
                <c:pt idx="4016">
                  <c:v>6/17/2026 7:00</c:v>
                </c:pt>
                <c:pt idx="4017">
                  <c:v>6/17/2026 8:00</c:v>
                </c:pt>
                <c:pt idx="4018">
                  <c:v>6/17/2026 9:00</c:v>
                </c:pt>
                <c:pt idx="4019">
                  <c:v>6/17/2026 10:00</c:v>
                </c:pt>
                <c:pt idx="4020">
                  <c:v>6/17/2026 11:00</c:v>
                </c:pt>
                <c:pt idx="4021">
                  <c:v>6/17/2026 12:00</c:v>
                </c:pt>
                <c:pt idx="4022">
                  <c:v>6/17/2026 13:00</c:v>
                </c:pt>
                <c:pt idx="4023">
                  <c:v>6/17/2026 14:00</c:v>
                </c:pt>
                <c:pt idx="4024">
                  <c:v>6/17/2026 15:00</c:v>
                </c:pt>
                <c:pt idx="4025">
                  <c:v>6/17/2026 16:00</c:v>
                </c:pt>
                <c:pt idx="4026">
                  <c:v>6/17/2026 17:00</c:v>
                </c:pt>
                <c:pt idx="4027">
                  <c:v>6/17/2026 18:00</c:v>
                </c:pt>
                <c:pt idx="4028">
                  <c:v>6/17/2026 19:00</c:v>
                </c:pt>
                <c:pt idx="4029">
                  <c:v>6/17/2026 20:00</c:v>
                </c:pt>
                <c:pt idx="4030">
                  <c:v>6/17/2026 21:00</c:v>
                </c:pt>
                <c:pt idx="4031">
                  <c:v>6/17/2026 22:00</c:v>
                </c:pt>
                <c:pt idx="4032">
                  <c:v>6/17/2026 23:00</c:v>
                </c:pt>
                <c:pt idx="4033">
                  <c:v>6/18/2026 0:00</c:v>
                </c:pt>
                <c:pt idx="4034">
                  <c:v>6/18/2026 1:00</c:v>
                </c:pt>
                <c:pt idx="4035">
                  <c:v>6/18/2026 2:00</c:v>
                </c:pt>
                <c:pt idx="4036">
                  <c:v>6/18/2026 3:00</c:v>
                </c:pt>
                <c:pt idx="4037">
                  <c:v>6/18/2026 4:00</c:v>
                </c:pt>
                <c:pt idx="4038">
                  <c:v>6/18/2026 5:00</c:v>
                </c:pt>
                <c:pt idx="4039">
                  <c:v>6/18/2026 6:00</c:v>
                </c:pt>
                <c:pt idx="4040">
                  <c:v>6/18/2026 7:00</c:v>
                </c:pt>
                <c:pt idx="4041">
                  <c:v>6/18/2026 8:00</c:v>
                </c:pt>
                <c:pt idx="4042">
                  <c:v>6/18/2026 9:00</c:v>
                </c:pt>
                <c:pt idx="4043">
                  <c:v>6/18/2026 10:00</c:v>
                </c:pt>
                <c:pt idx="4044">
                  <c:v>6/18/2026 11:00</c:v>
                </c:pt>
                <c:pt idx="4045">
                  <c:v>6/18/2026 12:00</c:v>
                </c:pt>
                <c:pt idx="4046">
                  <c:v>6/18/2026 13:00</c:v>
                </c:pt>
                <c:pt idx="4047">
                  <c:v>6/18/2026 14:00</c:v>
                </c:pt>
                <c:pt idx="4048">
                  <c:v>6/18/2026 15:00</c:v>
                </c:pt>
                <c:pt idx="4049">
                  <c:v>6/18/2026 16:00</c:v>
                </c:pt>
                <c:pt idx="4050">
                  <c:v>6/18/2026 17:00</c:v>
                </c:pt>
                <c:pt idx="4051">
                  <c:v>6/18/2026 18:00</c:v>
                </c:pt>
                <c:pt idx="4052">
                  <c:v>6/18/2026 19:00</c:v>
                </c:pt>
                <c:pt idx="4053">
                  <c:v>6/18/2026 20:00</c:v>
                </c:pt>
                <c:pt idx="4054">
                  <c:v>6/18/2026 21:00</c:v>
                </c:pt>
                <c:pt idx="4055">
                  <c:v>6/18/2026 22:00</c:v>
                </c:pt>
                <c:pt idx="4056">
                  <c:v>6/18/2026 23:00</c:v>
                </c:pt>
                <c:pt idx="4057">
                  <c:v>6/19/2026 0:00</c:v>
                </c:pt>
                <c:pt idx="4058">
                  <c:v>6/19/2026 1:00</c:v>
                </c:pt>
                <c:pt idx="4059">
                  <c:v>6/19/2026 2:00</c:v>
                </c:pt>
                <c:pt idx="4060">
                  <c:v>6/19/2026 3:00</c:v>
                </c:pt>
                <c:pt idx="4061">
                  <c:v>6/19/2026 4:00</c:v>
                </c:pt>
                <c:pt idx="4062">
                  <c:v>6/19/2026 5:00</c:v>
                </c:pt>
                <c:pt idx="4063">
                  <c:v>6/19/2026 6:00</c:v>
                </c:pt>
                <c:pt idx="4064">
                  <c:v>6/19/2026 7:00</c:v>
                </c:pt>
                <c:pt idx="4065">
                  <c:v>6/19/2026 8:00</c:v>
                </c:pt>
                <c:pt idx="4066">
                  <c:v>6/19/2026 9:00</c:v>
                </c:pt>
                <c:pt idx="4067">
                  <c:v>6/19/2026 10:00</c:v>
                </c:pt>
                <c:pt idx="4068">
                  <c:v>6/19/2026 11:00</c:v>
                </c:pt>
                <c:pt idx="4069">
                  <c:v>6/19/2026 12:00</c:v>
                </c:pt>
                <c:pt idx="4070">
                  <c:v>6/19/2026 13:00</c:v>
                </c:pt>
                <c:pt idx="4071">
                  <c:v>6/19/2026 14:00</c:v>
                </c:pt>
                <c:pt idx="4072">
                  <c:v>6/19/2026 15:00</c:v>
                </c:pt>
                <c:pt idx="4073">
                  <c:v>6/19/2026 16:00</c:v>
                </c:pt>
                <c:pt idx="4074">
                  <c:v>6/19/2026 17:00</c:v>
                </c:pt>
                <c:pt idx="4075">
                  <c:v>6/19/2026 18:00</c:v>
                </c:pt>
                <c:pt idx="4076">
                  <c:v>6/19/2026 19:00</c:v>
                </c:pt>
                <c:pt idx="4077">
                  <c:v>6/19/2026 20:00</c:v>
                </c:pt>
                <c:pt idx="4078">
                  <c:v>6/19/2026 21:00</c:v>
                </c:pt>
                <c:pt idx="4079">
                  <c:v>6/19/2026 22:00</c:v>
                </c:pt>
                <c:pt idx="4080">
                  <c:v>6/19/2026 23:00</c:v>
                </c:pt>
                <c:pt idx="4081">
                  <c:v>6/20/2026 0:00</c:v>
                </c:pt>
                <c:pt idx="4082">
                  <c:v>6/20/2026 1:00</c:v>
                </c:pt>
                <c:pt idx="4083">
                  <c:v>6/20/2026 2:00</c:v>
                </c:pt>
                <c:pt idx="4084">
                  <c:v>6/20/2026 3:00</c:v>
                </c:pt>
                <c:pt idx="4085">
                  <c:v>6/20/2026 4:00</c:v>
                </c:pt>
                <c:pt idx="4086">
                  <c:v>6/20/2026 5:00</c:v>
                </c:pt>
                <c:pt idx="4087">
                  <c:v>6/20/2026 6:00</c:v>
                </c:pt>
                <c:pt idx="4088">
                  <c:v>6/20/2026 7:00</c:v>
                </c:pt>
                <c:pt idx="4089">
                  <c:v>6/20/2026 8:00</c:v>
                </c:pt>
                <c:pt idx="4090">
                  <c:v>6/20/2026 9:00</c:v>
                </c:pt>
                <c:pt idx="4091">
                  <c:v>6/20/2026 10:00</c:v>
                </c:pt>
                <c:pt idx="4092">
                  <c:v>6/20/2026 11:00</c:v>
                </c:pt>
                <c:pt idx="4093">
                  <c:v>6/20/2026 12:00</c:v>
                </c:pt>
                <c:pt idx="4094">
                  <c:v>6/20/2026 13:00</c:v>
                </c:pt>
                <c:pt idx="4095">
                  <c:v>6/20/2026 14:00</c:v>
                </c:pt>
                <c:pt idx="4096">
                  <c:v>6/20/2026 15:00</c:v>
                </c:pt>
                <c:pt idx="4097">
                  <c:v>6/20/2026 16:00</c:v>
                </c:pt>
                <c:pt idx="4098">
                  <c:v>6/20/2026 17:00</c:v>
                </c:pt>
                <c:pt idx="4099">
                  <c:v>6/20/2026 18:00</c:v>
                </c:pt>
                <c:pt idx="4100">
                  <c:v>6/20/2026 19:00</c:v>
                </c:pt>
                <c:pt idx="4101">
                  <c:v>6/20/2026 20:00</c:v>
                </c:pt>
                <c:pt idx="4102">
                  <c:v>6/20/2026 21:00</c:v>
                </c:pt>
                <c:pt idx="4103">
                  <c:v>6/20/2026 22:00</c:v>
                </c:pt>
                <c:pt idx="4104">
                  <c:v>6/20/2026 23:00</c:v>
                </c:pt>
                <c:pt idx="4105">
                  <c:v>6/21/2026 0:00</c:v>
                </c:pt>
                <c:pt idx="4106">
                  <c:v>6/21/2026 1:00</c:v>
                </c:pt>
                <c:pt idx="4107">
                  <c:v>6/21/2026 2:00</c:v>
                </c:pt>
                <c:pt idx="4108">
                  <c:v>6/21/2026 3:00</c:v>
                </c:pt>
                <c:pt idx="4109">
                  <c:v>6/21/2026 4:00</c:v>
                </c:pt>
                <c:pt idx="4110">
                  <c:v>6/21/2026 5:00</c:v>
                </c:pt>
                <c:pt idx="4111">
                  <c:v>6/21/2026 6:00</c:v>
                </c:pt>
                <c:pt idx="4112">
                  <c:v>6/21/2026 7:00</c:v>
                </c:pt>
                <c:pt idx="4113">
                  <c:v>6/21/2026 8:00</c:v>
                </c:pt>
                <c:pt idx="4114">
                  <c:v>6/21/2026 9:00</c:v>
                </c:pt>
                <c:pt idx="4115">
                  <c:v>6/21/2026 10:00</c:v>
                </c:pt>
                <c:pt idx="4116">
                  <c:v>6/21/2026 11:00</c:v>
                </c:pt>
                <c:pt idx="4117">
                  <c:v>6/21/2026 12:00</c:v>
                </c:pt>
                <c:pt idx="4118">
                  <c:v>6/21/2026 13:00</c:v>
                </c:pt>
                <c:pt idx="4119">
                  <c:v>6/21/2026 14:00</c:v>
                </c:pt>
                <c:pt idx="4120">
                  <c:v>6/21/2026 15:00</c:v>
                </c:pt>
                <c:pt idx="4121">
                  <c:v>6/21/2026 16:00</c:v>
                </c:pt>
                <c:pt idx="4122">
                  <c:v>6/21/2026 17:00</c:v>
                </c:pt>
                <c:pt idx="4123">
                  <c:v>6/21/2026 18:00</c:v>
                </c:pt>
                <c:pt idx="4124">
                  <c:v>6/21/2026 19:00</c:v>
                </c:pt>
                <c:pt idx="4125">
                  <c:v>6/21/2026 20:00</c:v>
                </c:pt>
                <c:pt idx="4126">
                  <c:v>6/21/2026 21:00</c:v>
                </c:pt>
                <c:pt idx="4127">
                  <c:v>6/21/2026 22:00</c:v>
                </c:pt>
                <c:pt idx="4128">
                  <c:v>6/21/2026 23:00</c:v>
                </c:pt>
                <c:pt idx="4129">
                  <c:v>6/22/2026 0:00</c:v>
                </c:pt>
                <c:pt idx="4130">
                  <c:v>6/22/2026 1:00</c:v>
                </c:pt>
                <c:pt idx="4131">
                  <c:v>6/22/2026 2:00</c:v>
                </c:pt>
                <c:pt idx="4132">
                  <c:v>6/22/2026 3:00</c:v>
                </c:pt>
                <c:pt idx="4133">
                  <c:v>6/22/2026 4:00</c:v>
                </c:pt>
                <c:pt idx="4134">
                  <c:v>6/22/2026 5:00</c:v>
                </c:pt>
                <c:pt idx="4135">
                  <c:v>6/22/2026 6:00</c:v>
                </c:pt>
                <c:pt idx="4136">
                  <c:v>6/22/2026 7:00</c:v>
                </c:pt>
                <c:pt idx="4137">
                  <c:v>6/22/2026 8:00</c:v>
                </c:pt>
                <c:pt idx="4138">
                  <c:v>6/22/2026 9:00</c:v>
                </c:pt>
                <c:pt idx="4139">
                  <c:v>6/22/2026 10:00</c:v>
                </c:pt>
                <c:pt idx="4140">
                  <c:v>6/22/2026 11:00</c:v>
                </c:pt>
                <c:pt idx="4141">
                  <c:v>6/22/2026 12:00</c:v>
                </c:pt>
                <c:pt idx="4142">
                  <c:v>6/22/2026 13:00</c:v>
                </c:pt>
                <c:pt idx="4143">
                  <c:v>6/22/2026 14:00</c:v>
                </c:pt>
                <c:pt idx="4144">
                  <c:v>6/22/2026 15:00</c:v>
                </c:pt>
                <c:pt idx="4145">
                  <c:v>6/22/2026 16:00</c:v>
                </c:pt>
                <c:pt idx="4146">
                  <c:v>6/22/2026 17:00</c:v>
                </c:pt>
                <c:pt idx="4147">
                  <c:v>6/22/2026 18:00</c:v>
                </c:pt>
                <c:pt idx="4148">
                  <c:v>6/22/2026 19:00</c:v>
                </c:pt>
                <c:pt idx="4149">
                  <c:v>6/22/2026 20:00</c:v>
                </c:pt>
                <c:pt idx="4150">
                  <c:v>6/22/2026 21:00</c:v>
                </c:pt>
                <c:pt idx="4151">
                  <c:v>6/22/2026 22:00</c:v>
                </c:pt>
                <c:pt idx="4152">
                  <c:v>6/22/2026 23:00</c:v>
                </c:pt>
                <c:pt idx="4153">
                  <c:v>6/23/2026 0:00</c:v>
                </c:pt>
                <c:pt idx="4154">
                  <c:v>6/23/2026 1:00</c:v>
                </c:pt>
                <c:pt idx="4155">
                  <c:v>6/23/2026 2:00</c:v>
                </c:pt>
                <c:pt idx="4156">
                  <c:v>6/23/2026 3:00</c:v>
                </c:pt>
                <c:pt idx="4157">
                  <c:v>6/23/2026 4:00</c:v>
                </c:pt>
                <c:pt idx="4158">
                  <c:v>6/23/2026 5:00</c:v>
                </c:pt>
                <c:pt idx="4159">
                  <c:v>6/23/2026 6:00</c:v>
                </c:pt>
                <c:pt idx="4160">
                  <c:v>6/23/2026 7:00</c:v>
                </c:pt>
                <c:pt idx="4161">
                  <c:v>6/23/2026 8:00</c:v>
                </c:pt>
                <c:pt idx="4162">
                  <c:v>6/23/2026 9:00</c:v>
                </c:pt>
                <c:pt idx="4163">
                  <c:v>6/23/2026 10:00</c:v>
                </c:pt>
                <c:pt idx="4164">
                  <c:v>6/23/2026 11:00</c:v>
                </c:pt>
                <c:pt idx="4165">
                  <c:v>6/23/2026 12:00</c:v>
                </c:pt>
                <c:pt idx="4166">
                  <c:v>6/23/2026 13:00</c:v>
                </c:pt>
                <c:pt idx="4167">
                  <c:v>6/23/2026 14:00</c:v>
                </c:pt>
                <c:pt idx="4168">
                  <c:v>6/23/2026 15:00</c:v>
                </c:pt>
                <c:pt idx="4169">
                  <c:v>6/23/2026 16:00</c:v>
                </c:pt>
                <c:pt idx="4170">
                  <c:v>6/23/2026 17:00</c:v>
                </c:pt>
                <c:pt idx="4171">
                  <c:v>6/23/2026 18:00</c:v>
                </c:pt>
                <c:pt idx="4172">
                  <c:v>6/23/2026 19:00</c:v>
                </c:pt>
                <c:pt idx="4173">
                  <c:v>6/23/2026 20:00</c:v>
                </c:pt>
                <c:pt idx="4174">
                  <c:v>6/23/2026 21:00</c:v>
                </c:pt>
                <c:pt idx="4175">
                  <c:v>6/23/2026 22:00</c:v>
                </c:pt>
                <c:pt idx="4176">
                  <c:v>6/23/2026 23:00</c:v>
                </c:pt>
                <c:pt idx="4177">
                  <c:v>6/24/2026 0:00</c:v>
                </c:pt>
                <c:pt idx="4178">
                  <c:v>6/24/2026 1:00</c:v>
                </c:pt>
                <c:pt idx="4179">
                  <c:v>6/24/2026 2:00</c:v>
                </c:pt>
                <c:pt idx="4180">
                  <c:v>6/24/2026 3:00</c:v>
                </c:pt>
                <c:pt idx="4181">
                  <c:v>6/24/2026 4:00</c:v>
                </c:pt>
                <c:pt idx="4182">
                  <c:v>6/24/2026 5:00</c:v>
                </c:pt>
                <c:pt idx="4183">
                  <c:v>6/24/2026 6:00</c:v>
                </c:pt>
                <c:pt idx="4184">
                  <c:v>6/24/2026 7:00</c:v>
                </c:pt>
                <c:pt idx="4185">
                  <c:v>6/24/2026 8:00</c:v>
                </c:pt>
                <c:pt idx="4186">
                  <c:v>6/24/2026 9:00</c:v>
                </c:pt>
                <c:pt idx="4187">
                  <c:v>6/24/2026 10:00</c:v>
                </c:pt>
                <c:pt idx="4188">
                  <c:v>6/24/2026 11:00</c:v>
                </c:pt>
                <c:pt idx="4189">
                  <c:v>6/24/2026 12:00</c:v>
                </c:pt>
                <c:pt idx="4190">
                  <c:v>6/24/2026 13:00</c:v>
                </c:pt>
                <c:pt idx="4191">
                  <c:v>6/24/2026 14:00</c:v>
                </c:pt>
                <c:pt idx="4192">
                  <c:v>6/24/2026 15:00</c:v>
                </c:pt>
                <c:pt idx="4193">
                  <c:v>6/24/2026 16:00</c:v>
                </c:pt>
                <c:pt idx="4194">
                  <c:v>6/24/2026 17:00</c:v>
                </c:pt>
                <c:pt idx="4195">
                  <c:v>6/24/2026 18:00</c:v>
                </c:pt>
                <c:pt idx="4196">
                  <c:v>6/24/2026 19:00</c:v>
                </c:pt>
                <c:pt idx="4197">
                  <c:v>6/24/2026 20:00</c:v>
                </c:pt>
                <c:pt idx="4198">
                  <c:v>6/24/2026 21:00</c:v>
                </c:pt>
                <c:pt idx="4199">
                  <c:v>6/24/2026 22:00</c:v>
                </c:pt>
                <c:pt idx="4200">
                  <c:v>6/24/2026 23:00</c:v>
                </c:pt>
                <c:pt idx="4201">
                  <c:v>6/25/2026 0:00</c:v>
                </c:pt>
                <c:pt idx="4202">
                  <c:v>6/25/2026 1:00</c:v>
                </c:pt>
                <c:pt idx="4203">
                  <c:v>6/25/2026 2:00</c:v>
                </c:pt>
                <c:pt idx="4204">
                  <c:v>6/25/2026 3:00</c:v>
                </c:pt>
                <c:pt idx="4205">
                  <c:v>6/25/2026 4:00</c:v>
                </c:pt>
                <c:pt idx="4206">
                  <c:v>6/25/2026 5:00</c:v>
                </c:pt>
                <c:pt idx="4207">
                  <c:v>6/25/2026 6:00</c:v>
                </c:pt>
                <c:pt idx="4208">
                  <c:v>6/25/2026 7:00</c:v>
                </c:pt>
                <c:pt idx="4209">
                  <c:v>6/25/2026 8:00</c:v>
                </c:pt>
                <c:pt idx="4210">
                  <c:v>6/25/2026 9:00</c:v>
                </c:pt>
                <c:pt idx="4211">
                  <c:v>6/25/2026 10:00</c:v>
                </c:pt>
                <c:pt idx="4212">
                  <c:v>6/25/2026 11:00</c:v>
                </c:pt>
                <c:pt idx="4213">
                  <c:v>6/25/2026 12:00</c:v>
                </c:pt>
                <c:pt idx="4214">
                  <c:v>6/25/2026 13:00</c:v>
                </c:pt>
                <c:pt idx="4215">
                  <c:v>6/25/2026 14:00</c:v>
                </c:pt>
                <c:pt idx="4216">
                  <c:v>6/25/2026 15:00</c:v>
                </c:pt>
                <c:pt idx="4217">
                  <c:v>6/25/2026 16:00</c:v>
                </c:pt>
                <c:pt idx="4218">
                  <c:v>6/25/2026 17:00</c:v>
                </c:pt>
                <c:pt idx="4219">
                  <c:v>6/25/2026 18:00</c:v>
                </c:pt>
                <c:pt idx="4220">
                  <c:v>6/25/2026 19:00</c:v>
                </c:pt>
                <c:pt idx="4221">
                  <c:v>6/25/2026 20:00</c:v>
                </c:pt>
                <c:pt idx="4222">
                  <c:v>6/25/2026 21:00</c:v>
                </c:pt>
                <c:pt idx="4223">
                  <c:v>6/25/2026 22:00</c:v>
                </c:pt>
                <c:pt idx="4224">
                  <c:v>6/25/2026 23:00</c:v>
                </c:pt>
                <c:pt idx="4225">
                  <c:v>6/26/2026 0:00</c:v>
                </c:pt>
                <c:pt idx="4226">
                  <c:v>6/26/2026 1:00</c:v>
                </c:pt>
                <c:pt idx="4227">
                  <c:v>6/26/2026 2:00</c:v>
                </c:pt>
                <c:pt idx="4228">
                  <c:v>6/26/2026 3:00</c:v>
                </c:pt>
                <c:pt idx="4229">
                  <c:v>6/26/2026 4:00</c:v>
                </c:pt>
                <c:pt idx="4230">
                  <c:v>6/26/2026 5:00</c:v>
                </c:pt>
                <c:pt idx="4231">
                  <c:v>6/26/2026 6:00</c:v>
                </c:pt>
                <c:pt idx="4232">
                  <c:v>6/26/2026 7:00</c:v>
                </c:pt>
                <c:pt idx="4233">
                  <c:v>6/26/2026 8:00</c:v>
                </c:pt>
                <c:pt idx="4234">
                  <c:v>6/26/2026 9:00</c:v>
                </c:pt>
                <c:pt idx="4235">
                  <c:v>6/26/2026 10:00</c:v>
                </c:pt>
                <c:pt idx="4236">
                  <c:v>6/26/2026 11:00</c:v>
                </c:pt>
                <c:pt idx="4237">
                  <c:v>6/26/2026 12:00</c:v>
                </c:pt>
                <c:pt idx="4238">
                  <c:v>6/26/2026 13:00</c:v>
                </c:pt>
                <c:pt idx="4239">
                  <c:v>6/26/2026 14:00</c:v>
                </c:pt>
                <c:pt idx="4240">
                  <c:v>6/26/2026 15:00</c:v>
                </c:pt>
                <c:pt idx="4241">
                  <c:v>6/26/2026 16:00</c:v>
                </c:pt>
                <c:pt idx="4242">
                  <c:v>6/26/2026 17:00</c:v>
                </c:pt>
                <c:pt idx="4243">
                  <c:v>6/26/2026 18:00</c:v>
                </c:pt>
                <c:pt idx="4244">
                  <c:v>6/26/2026 19:00</c:v>
                </c:pt>
                <c:pt idx="4245">
                  <c:v>6/26/2026 20:00</c:v>
                </c:pt>
                <c:pt idx="4246">
                  <c:v>6/26/2026 21:00</c:v>
                </c:pt>
                <c:pt idx="4247">
                  <c:v>6/26/2026 22:00</c:v>
                </c:pt>
                <c:pt idx="4248">
                  <c:v>6/26/2026 23:00</c:v>
                </c:pt>
                <c:pt idx="4249">
                  <c:v>6/27/2026 0:00</c:v>
                </c:pt>
                <c:pt idx="4250">
                  <c:v>6/27/2026 1:00</c:v>
                </c:pt>
                <c:pt idx="4251">
                  <c:v>6/27/2026 2:00</c:v>
                </c:pt>
                <c:pt idx="4252">
                  <c:v>6/27/2026 3:00</c:v>
                </c:pt>
                <c:pt idx="4253">
                  <c:v>6/27/2026 4:00</c:v>
                </c:pt>
                <c:pt idx="4254">
                  <c:v>6/27/2026 5:00</c:v>
                </c:pt>
                <c:pt idx="4255">
                  <c:v>6/27/2026 6:00</c:v>
                </c:pt>
                <c:pt idx="4256">
                  <c:v>6/27/2026 7:00</c:v>
                </c:pt>
                <c:pt idx="4257">
                  <c:v>6/27/2026 8:00</c:v>
                </c:pt>
                <c:pt idx="4258">
                  <c:v>6/27/2026 9:00</c:v>
                </c:pt>
                <c:pt idx="4259">
                  <c:v>6/27/2026 10:00</c:v>
                </c:pt>
                <c:pt idx="4260">
                  <c:v>6/27/2026 11:00</c:v>
                </c:pt>
                <c:pt idx="4261">
                  <c:v>6/27/2026 12:00</c:v>
                </c:pt>
                <c:pt idx="4262">
                  <c:v>6/27/2026 13:00</c:v>
                </c:pt>
                <c:pt idx="4263">
                  <c:v>6/27/2026 14:00</c:v>
                </c:pt>
                <c:pt idx="4264">
                  <c:v>6/27/2026 15:00</c:v>
                </c:pt>
                <c:pt idx="4265">
                  <c:v>6/27/2026 16:00</c:v>
                </c:pt>
                <c:pt idx="4266">
                  <c:v>6/27/2026 17:00</c:v>
                </c:pt>
                <c:pt idx="4267">
                  <c:v>6/27/2026 18:00</c:v>
                </c:pt>
                <c:pt idx="4268">
                  <c:v>6/27/2026 19:00</c:v>
                </c:pt>
                <c:pt idx="4269">
                  <c:v>6/27/2026 20:00</c:v>
                </c:pt>
                <c:pt idx="4270">
                  <c:v>6/27/2026 21:00</c:v>
                </c:pt>
                <c:pt idx="4271">
                  <c:v>6/27/2026 22:00</c:v>
                </c:pt>
                <c:pt idx="4272">
                  <c:v>6/27/2026 23:00</c:v>
                </c:pt>
                <c:pt idx="4273">
                  <c:v>6/28/2026 0:00</c:v>
                </c:pt>
                <c:pt idx="4274">
                  <c:v>6/28/2026 1:00</c:v>
                </c:pt>
                <c:pt idx="4275">
                  <c:v>6/28/2026 2:00</c:v>
                </c:pt>
                <c:pt idx="4276">
                  <c:v>6/28/2026 3:00</c:v>
                </c:pt>
                <c:pt idx="4277">
                  <c:v>6/28/2026 4:00</c:v>
                </c:pt>
                <c:pt idx="4278">
                  <c:v>6/28/2026 5:00</c:v>
                </c:pt>
                <c:pt idx="4279">
                  <c:v>6/28/2026 6:00</c:v>
                </c:pt>
                <c:pt idx="4280">
                  <c:v>6/28/2026 7:00</c:v>
                </c:pt>
                <c:pt idx="4281">
                  <c:v>6/28/2026 8:00</c:v>
                </c:pt>
                <c:pt idx="4282">
                  <c:v>6/28/2026 9:00</c:v>
                </c:pt>
                <c:pt idx="4283">
                  <c:v>6/28/2026 10:00</c:v>
                </c:pt>
                <c:pt idx="4284">
                  <c:v>6/28/2026 11:00</c:v>
                </c:pt>
                <c:pt idx="4285">
                  <c:v>6/28/2026 12:00</c:v>
                </c:pt>
                <c:pt idx="4286">
                  <c:v>6/28/2026 13:00</c:v>
                </c:pt>
                <c:pt idx="4287">
                  <c:v>6/28/2026 14:00</c:v>
                </c:pt>
                <c:pt idx="4288">
                  <c:v>6/28/2026 15:00</c:v>
                </c:pt>
                <c:pt idx="4289">
                  <c:v>6/28/2026 16:00</c:v>
                </c:pt>
                <c:pt idx="4290">
                  <c:v>6/28/2026 17:00</c:v>
                </c:pt>
                <c:pt idx="4291">
                  <c:v>6/28/2026 18:00</c:v>
                </c:pt>
                <c:pt idx="4292">
                  <c:v>6/28/2026 19:00</c:v>
                </c:pt>
                <c:pt idx="4293">
                  <c:v>6/28/2026 20:00</c:v>
                </c:pt>
                <c:pt idx="4294">
                  <c:v>6/28/2026 21:00</c:v>
                </c:pt>
                <c:pt idx="4295">
                  <c:v>6/28/2026 22:00</c:v>
                </c:pt>
                <c:pt idx="4296">
                  <c:v>6/28/2026 23:00</c:v>
                </c:pt>
                <c:pt idx="4297">
                  <c:v>6/29/2026 0:00</c:v>
                </c:pt>
                <c:pt idx="4298">
                  <c:v>6/29/2026 1:00</c:v>
                </c:pt>
                <c:pt idx="4299">
                  <c:v>6/29/2026 2:00</c:v>
                </c:pt>
                <c:pt idx="4300">
                  <c:v>6/29/2026 3:00</c:v>
                </c:pt>
                <c:pt idx="4301">
                  <c:v>6/29/2026 4:00</c:v>
                </c:pt>
                <c:pt idx="4302">
                  <c:v>6/29/2026 5:00</c:v>
                </c:pt>
                <c:pt idx="4303">
                  <c:v>6/29/2026 6:00</c:v>
                </c:pt>
                <c:pt idx="4304">
                  <c:v>6/29/2026 7:00</c:v>
                </c:pt>
                <c:pt idx="4305">
                  <c:v>6/29/2026 8:00</c:v>
                </c:pt>
                <c:pt idx="4306">
                  <c:v>6/29/2026 9:00</c:v>
                </c:pt>
                <c:pt idx="4307">
                  <c:v>6/29/2026 10:00</c:v>
                </c:pt>
                <c:pt idx="4308">
                  <c:v>6/29/2026 11:00</c:v>
                </c:pt>
                <c:pt idx="4309">
                  <c:v>6/29/2026 12:00</c:v>
                </c:pt>
                <c:pt idx="4310">
                  <c:v>6/29/2026 13:00</c:v>
                </c:pt>
                <c:pt idx="4311">
                  <c:v>6/29/2026 14:00</c:v>
                </c:pt>
                <c:pt idx="4312">
                  <c:v>6/29/2026 15:00</c:v>
                </c:pt>
                <c:pt idx="4313">
                  <c:v>6/29/2026 16:00</c:v>
                </c:pt>
                <c:pt idx="4314">
                  <c:v>6/29/2026 17:00</c:v>
                </c:pt>
                <c:pt idx="4315">
                  <c:v>6/29/2026 18:00</c:v>
                </c:pt>
                <c:pt idx="4316">
                  <c:v>6/29/2026 19:00</c:v>
                </c:pt>
                <c:pt idx="4317">
                  <c:v>6/29/2026 20:00</c:v>
                </c:pt>
                <c:pt idx="4318">
                  <c:v>6/29/2026 21:00</c:v>
                </c:pt>
                <c:pt idx="4319">
                  <c:v>6/29/2026 22:00</c:v>
                </c:pt>
                <c:pt idx="4320">
                  <c:v>6/29/2026 23:00</c:v>
                </c:pt>
                <c:pt idx="4321">
                  <c:v>6/30/2026 0:00</c:v>
                </c:pt>
                <c:pt idx="4322">
                  <c:v>6/30/2026 1:00</c:v>
                </c:pt>
                <c:pt idx="4323">
                  <c:v>6/30/2026 2:00</c:v>
                </c:pt>
                <c:pt idx="4324">
                  <c:v>6/30/2026 3:00</c:v>
                </c:pt>
                <c:pt idx="4325">
                  <c:v>6/30/2026 4:00</c:v>
                </c:pt>
                <c:pt idx="4326">
                  <c:v>6/30/2026 5:00</c:v>
                </c:pt>
                <c:pt idx="4327">
                  <c:v>6/30/2026 6:00</c:v>
                </c:pt>
                <c:pt idx="4328">
                  <c:v>6/30/2026 7:00</c:v>
                </c:pt>
                <c:pt idx="4329">
                  <c:v>6/30/2026 8:00</c:v>
                </c:pt>
                <c:pt idx="4330">
                  <c:v>6/30/2026 9:00</c:v>
                </c:pt>
                <c:pt idx="4331">
                  <c:v>6/30/2026 10:00</c:v>
                </c:pt>
                <c:pt idx="4332">
                  <c:v>6/30/2026 11:00</c:v>
                </c:pt>
                <c:pt idx="4333">
                  <c:v>6/30/2026 12:00</c:v>
                </c:pt>
                <c:pt idx="4334">
                  <c:v>6/30/2026 13:00</c:v>
                </c:pt>
                <c:pt idx="4335">
                  <c:v>6/30/2026 14:00</c:v>
                </c:pt>
                <c:pt idx="4336">
                  <c:v>6/30/2026 15:00</c:v>
                </c:pt>
                <c:pt idx="4337">
                  <c:v>6/30/2026 16:00</c:v>
                </c:pt>
                <c:pt idx="4338">
                  <c:v>6/30/2026 17:00</c:v>
                </c:pt>
                <c:pt idx="4339">
                  <c:v>6/30/2026 18:00</c:v>
                </c:pt>
                <c:pt idx="4340">
                  <c:v>6/30/2026 19:00</c:v>
                </c:pt>
                <c:pt idx="4341">
                  <c:v>6/30/2026 20:00</c:v>
                </c:pt>
                <c:pt idx="4342">
                  <c:v>6/30/2026 21:00</c:v>
                </c:pt>
                <c:pt idx="4343">
                  <c:v>6/30/2026 22:00</c:v>
                </c:pt>
                <c:pt idx="4344">
                  <c:v>6/30/2026 23:00</c:v>
                </c:pt>
                <c:pt idx="4345">
                  <c:v>7/1/2026 0:00</c:v>
                </c:pt>
                <c:pt idx="4346">
                  <c:v>7/1/2026 1:00</c:v>
                </c:pt>
                <c:pt idx="4347">
                  <c:v>7/1/2026 2:00</c:v>
                </c:pt>
                <c:pt idx="4348">
                  <c:v>7/1/2026 3:00</c:v>
                </c:pt>
                <c:pt idx="4349">
                  <c:v>7/1/2026 4:00</c:v>
                </c:pt>
                <c:pt idx="4350">
                  <c:v>7/1/2026 5:00</c:v>
                </c:pt>
                <c:pt idx="4351">
                  <c:v>7/1/2026 6:00</c:v>
                </c:pt>
                <c:pt idx="4352">
                  <c:v>7/1/2026 7:00</c:v>
                </c:pt>
                <c:pt idx="4353">
                  <c:v>7/1/2026 8:00</c:v>
                </c:pt>
                <c:pt idx="4354">
                  <c:v>7/1/2026 9:00</c:v>
                </c:pt>
                <c:pt idx="4355">
                  <c:v>7/1/2026 10:00</c:v>
                </c:pt>
                <c:pt idx="4356">
                  <c:v>7/1/2026 11:00</c:v>
                </c:pt>
                <c:pt idx="4357">
                  <c:v>7/1/2026 12:00</c:v>
                </c:pt>
                <c:pt idx="4358">
                  <c:v>7/1/2026 13:00</c:v>
                </c:pt>
                <c:pt idx="4359">
                  <c:v>7/1/2026 14:00</c:v>
                </c:pt>
                <c:pt idx="4360">
                  <c:v>7/1/2026 15:00</c:v>
                </c:pt>
                <c:pt idx="4361">
                  <c:v>7/1/2026 16:00</c:v>
                </c:pt>
                <c:pt idx="4362">
                  <c:v>7/1/2026 17:00</c:v>
                </c:pt>
                <c:pt idx="4363">
                  <c:v>7/1/2026 18:00</c:v>
                </c:pt>
                <c:pt idx="4364">
                  <c:v>7/1/2026 19:00</c:v>
                </c:pt>
                <c:pt idx="4365">
                  <c:v>7/1/2026 20:00</c:v>
                </c:pt>
                <c:pt idx="4366">
                  <c:v>7/1/2026 21:00</c:v>
                </c:pt>
                <c:pt idx="4367">
                  <c:v>7/1/2026 22:00</c:v>
                </c:pt>
                <c:pt idx="4368">
                  <c:v>7/1/2026 23:00</c:v>
                </c:pt>
                <c:pt idx="4369">
                  <c:v>7/2/2026 0:00</c:v>
                </c:pt>
                <c:pt idx="4370">
                  <c:v>7/2/2026 1:00</c:v>
                </c:pt>
                <c:pt idx="4371">
                  <c:v>7/2/2026 2:00</c:v>
                </c:pt>
                <c:pt idx="4372">
                  <c:v>7/2/2026 3:00</c:v>
                </c:pt>
                <c:pt idx="4373">
                  <c:v>7/2/2026 4:00</c:v>
                </c:pt>
                <c:pt idx="4374">
                  <c:v>7/2/2026 5:00</c:v>
                </c:pt>
                <c:pt idx="4375">
                  <c:v>7/2/2026 6:00</c:v>
                </c:pt>
                <c:pt idx="4376">
                  <c:v>7/2/2026 7:00</c:v>
                </c:pt>
                <c:pt idx="4377">
                  <c:v>7/2/2026 8:00</c:v>
                </c:pt>
                <c:pt idx="4378">
                  <c:v>7/2/2026 9:00</c:v>
                </c:pt>
                <c:pt idx="4379">
                  <c:v>7/2/2026 10:00</c:v>
                </c:pt>
                <c:pt idx="4380">
                  <c:v>7/2/2026 11:00</c:v>
                </c:pt>
                <c:pt idx="4381">
                  <c:v>7/2/2026 12:00</c:v>
                </c:pt>
                <c:pt idx="4382">
                  <c:v>7/2/2026 13:00</c:v>
                </c:pt>
                <c:pt idx="4383">
                  <c:v>7/2/2026 14:00</c:v>
                </c:pt>
                <c:pt idx="4384">
                  <c:v>7/2/2026 15:00</c:v>
                </c:pt>
                <c:pt idx="4385">
                  <c:v>7/2/2026 16:00</c:v>
                </c:pt>
                <c:pt idx="4386">
                  <c:v>7/2/2026 17:00</c:v>
                </c:pt>
                <c:pt idx="4387">
                  <c:v>7/2/2026 18:00</c:v>
                </c:pt>
                <c:pt idx="4388">
                  <c:v>7/2/2026 19:00</c:v>
                </c:pt>
                <c:pt idx="4389">
                  <c:v>7/2/2026 20:00</c:v>
                </c:pt>
                <c:pt idx="4390">
                  <c:v>7/2/2026 21:00</c:v>
                </c:pt>
                <c:pt idx="4391">
                  <c:v>7/2/2026 22:00</c:v>
                </c:pt>
                <c:pt idx="4392">
                  <c:v>7/2/2026 23:00</c:v>
                </c:pt>
                <c:pt idx="4393">
                  <c:v>7/3/2026 0:00</c:v>
                </c:pt>
                <c:pt idx="4394">
                  <c:v>7/3/2026 1:00</c:v>
                </c:pt>
                <c:pt idx="4395">
                  <c:v>7/3/2026 2:00</c:v>
                </c:pt>
                <c:pt idx="4396">
                  <c:v>7/3/2026 3:00</c:v>
                </c:pt>
                <c:pt idx="4397">
                  <c:v>7/3/2026 4:00</c:v>
                </c:pt>
                <c:pt idx="4398">
                  <c:v>7/3/2026 5:00</c:v>
                </c:pt>
                <c:pt idx="4399">
                  <c:v>7/3/2026 6:00</c:v>
                </c:pt>
                <c:pt idx="4400">
                  <c:v>7/3/2026 7:00</c:v>
                </c:pt>
                <c:pt idx="4401">
                  <c:v>7/3/2026 8:00</c:v>
                </c:pt>
                <c:pt idx="4402">
                  <c:v>7/3/2026 9:00</c:v>
                </c:pt>
                <c:pt idx="4403">
                  <c:v>7/3/2026 10:00</c:v>
                </c:pt>
                <c:pt idx="4404">
                  <c:v>7/3/2026 11:00</c:v>
                </c:pt>
                <c:pt idx="4405">
                  <c:v>7/3/2026 12:00</c:v>
                </c:pt>
                <c:pt idx="4406">
                  <c:v>7/3/2026 13:00</c:v>
                </c:pt>
                <c:pt idx="4407">
                  <c:v>7/3/2026 14:00</c:v>
                </c:pt>
                <c:pt idx="4408">
                  <c:v>7/3/2026 15:00</c:v>
                </c:pt>
                <c:pt idx="4409">
                  <c:v>7/3/2026 16:00</c:v>
                </c:pt>
                <c:pt idx="4410">
                  <c:v>7/3/2026 17:00</c:v>
                </c:pt>
                <c:pt idx="4411">
                  <c:v>7/3/2026 18:00</c:v>
                </c:pt>
                <c:pt idx="4412">
                  <c:v>7/3/2026 19:00</c:v>
                </c:pt>
                <c:pt idx="4413">
                  <c:v>7/3/2026 20:00</c:v>
                </c:pt>
                <c:pt idx="4414">
                  <c:v>7/3/2026 21:00</c:v>
                </c:pt>
                <c:pt idx="4415">
                  <c:v>7/3/2026 22:00</c:v>
                </c:pt>
                <c:pt idx="4416">
                  <c:v>7/3/2026 23:00</c:v>
                </c:pt>
                <c:pt idx="4417">
                  <c:v>7/4/2026 0:00</c:v>
                </c:pt>
                <c:pt idx="4418">
                  <c:v>7/4/2026 1:00</c:v>
                </c:pt>
                <c:pt idx="4419">
                  <c:v>7/4/2026 2:00</c:v>
                </c:pt>
                <c:pt idx="4420">
                  <c:v>7/4/2026 3:00</c:v>
                </c:pt>
                <c:pt idx="4421">
                  <c:v>7/4/2026 4:00</c:v>
                </c:pt>
                <c:pt idx="4422">
                  <c:v>7/4/2026 5:00</c:v>
                </c:pt>
                <c:pt idx="4423">
                  <c:v>7/4/2026 6:00</c:v>
                </c:pt>
                <c:pt idx="4424">
                  <c:v>7/4/2026 7:00</c:v>
                </c:pt>
                <c:pt idx="4425">
                  <c:v>7/4/2026 8:00</c:v>
                </c:pt>
                <c:pt idx="4426">
                  <c:v>7/4/2026 9:00</c:v>
                </c:pt>
                <c:pt idx="4427">
                  <c:v>7/4/2026 10:00</c:v>
                </c:pt>
                <c:pt idx="4428">
                  <c:v>7/4/2026 11:00</c:v>
                </c:pt>
                <c:pt idx="4429">
                  <c:v>7/4/2026 12:00</c:v>
                </c:pt>
                <c:pt idx="4430">
                  <c:v>7/4/2026 13:00</c:v>
                </c:pt>
                <c:pt idx="4431">
                  <c:v>7/4/2026 14:00</c:v>
                </c:pt>
                <c:pt idx="4432">
                  <c:v>7/4/2026 15:00</c:v>
                </c:pt>
                <c:pt idx="4433">
                  <c:v>7/4/2026 16:00</c:v>
                </c:pt>
                <c:pt idx="4434">
                  <c:v>7/4/2026 17:00</c:v>
                </c:pt>
                <c:pt idx="4435">
                  <c:v>7/4/2026 18:00</c:v>
                </c:pt>
                <c:pt idx="4436">
                  <c:v>7/4/2026 19:00</c:v>
                </c:pt>
                <c:pt idx="4437">
                  <c:v>7/4/2026 20:00</c:v>
                </c:pt>
                <c:pt idx="4438">
                  <c:v>7/4/2026 21:00</c:v>
                </c:pt>
                <c:pt idx="4439">
                  <c:v>7/4/2026 22:00</c:v>
                </c:pt>
                <c:pt idx="4440">
                  <c:v>7/4/2026 23:00</c:v>
                </c:pt>
                <c:pt idx="4441">
                  <c:v>7/5/2026 0:00</c:v>
                </c:pt>
                <c:pt idx="4442">
                  <c:v>7/5/2026 1:00</c:v>
                </c:pt>
                <c:pt idx="4443">
                  <c:v>7/5/2026 2:00</c:v>
                </c:pt>
                <c:pt idx="4444">
                  <c:v>7/5/2026 3:00</c:v>
                </c:pt>
                <c:pt idx="4445">
                  <c:v>7/5/2026 4:00</c:v>
                </c:pt>
                <c:pt idx="4446">
                  <c:v>7/5/2026 5:00</c:v>
                </c:pt>
                <c:pt idx="4447">
                  <c:v>7/5/2026 6:00</c:v>
                </c:pt>
                <c:pt idx="4448">
                  <c:v>7/5/2026 7:00</c:v>
                </c:pt>
                <c:pt idx="4449">
                  <c:v>7/5/2026 8:00</c:v>
                </c:pt>
                <c:pt idx="4450">
                  <c:v>7/5/2026 9:00</c:v>
                </c:pt>
                <c:pt idx="4451">
                  <c:v>7/5/2026 10:00</c:v>
                </c:pt>
                <c:pt idx="4452">
                  <c:v>7/5/2026 11:00</c:v>
                </c:pt>
                <c:pt idx="4453">
                  <c:v>7/5/2026 12:00</c:v>
                </c:pt>
                <c:pt idx="4454">
                  <c:v>7/5/2026 13:00</c:v>
                </c:pt>
                <c:pt idx="4455">
                  <c:v>7/5/2026 14:00</c:v>
                </c:pt>
                <c:pt idx="4456">
                  <c:v>7/5/2026 15:00</c:v>
                </c:pt>
                <c:pt idx="4457">
                  <c:v>7/5/2026 16:00</c:v>
                </c:pt>
                <c:pt idx="4458">
                  <c:v>7/5/2026 17:00</c:v>
                </c:pt>
                <c:pt idx="4459">
                  <c:v>7/5/2026 18:00</c:v>
                </c:pt>
                <c:pt idx="4460">
                  <c:v>7/5/2026 19:00</c:v>
                </c:pt>
                <c:pt idx="4461">
                  <c:v>7/5/2026 20:00</c:v>
                </c:pt>
                <c:pt idx="4462">
                  <c:v>7/5/2026 21:00</c:v>
                </c:pt>
                <c:pt idx="4463">
                  <c:v>7/5/2026 22:00</c:v>
                </c:pt>
                <c:pt idx="4464">
                  <c:v>7/5/2026 23:00</c:v>
                </c:pt>
                <c:pt idx="4465">
                  <c:v>7/6/2026 0:00</c:v>
                </c:pt>
                <c:pt idx="4466">
                  <c:v>7/6/2026 1:00</c:v>
                </c:pt>
                <c:pt idx="4467">
                  <c:v>7/6/2026 2:00</c:v>
                </c:pt>
                <c:pt idx="4468">
                  <c:v>7/6/2026 3:00</c:v>
                </c:pt>
                <c:pt idx="4469">
                  <c:v>7/6/2026 4:00</c:v>
                </c:pt>
                <c:pt idx="4470">
                  <c:v>7/6/2026 5:00</c:v>
                </c:pt>
                <c:pt idx="4471">
                  <c:v>7/6/2026 6:00</c:v>
                </c:pt>
                <c:pt idx="4472">
                  <c:v>7/6/2026 7:00</c:v>
                </c:pt>
                <c:pt idx="4473">
                  <c:v>7/6/2026 8:00</c:v>
                </c:pt>
                <c:pt idx="4474">
                  <c:v>7/6/2026 9:00</c:v>
                </c:pt>
                <c:pt idx="4475">
                  <c:v>7/6/2026 10:00</c:v>
                </c:pt>
                <c:pt idx="4476">
                  <c:v>7/6/2026 11:00</c:v>
                </c:pt>
                <c:pt idx="4477">
                  <c:v>7/6/2026 12:00</c:v>
                </c:pt>
                <c:pt idx="4478">
                  <c:v>7/6/2026 13:00</c:v>
                </c:pt>
                <c:pt idx="4479">
                  <c:v>7/6/2026 14:00</c:v>
                </c:pt>
                <c:pt idx="4480">
                  <c:v>7/6/2026 15:00</c:v>
                </c:pt>
                <c:pt idx="4481">
                  <c:v>7/6/2026 16:00</c:v>
                </c:pt>
                <c:pt idx="4482">
                  <c:v>7/6/2026 17:00</c:v>
                </c:pt>
                <c:pt idx="4483">
                  <c:v>7/6/2026 18:00</c:v>
                </c:pt>
                <c:pt idx="4484">
                  <c:v>7/6/2026 19:00</c:v>
                </c:pt>
                <c:pt idx="4485">
                  <c:v>7/6/2026 20:00</c:v>
                </c:pt>
                <c:pt idx="4486">
                  <c:v>7/6/2026 21:00</c:v>
                </c:pt>
                <c:pt idx="4487">
                  <c:v>7/6/2026 22:00</c:v>
                </c:pt>
                <c:pt idx="4488">
                  <c:v>7/6/2026 23:00</c:v>
                </c:pt>
                <c:pt idx="4489">
                  <c:v>7/7/2026 0:00</c:v>
                </c:pt>
                <c:pt idx="4490">
                  <c:v>7/7/2026 1:00</c:v>
                </c:pt>
                <c:pt idx="4491">
                  <c:v>7/7/2026 2:00</c:v>
                </c:pt>
                <c:pt idx="4492">
                  <c:v>7/7/2026 3:00</c:v>
                </c:pt>
                <c:pt idx="4493">
                  <c:v>7/7/2026 4:00</c:v>
                </c:pt>
                <c:pt idx="4494">
                  <c:v>7/7/2026 5:00</c:v>
                </c:pt>
                <c:pt idx="4495">
                  <c:v>7/7/2026 6:00</c:v>
                </c:pt>
                <c:pt idx="4496">
                  <c:v>7/7/2026 7:00</c:v>
                </c:pt>
                <c:pt idx="4497">
                  <c:v>7/7/2026 8:00</c:v>
                </c:pt>
                <c:pt idx="4498">
                  <c:v>7/7/2026 9:00</c:v>
                </c:pt>
                <c:pt idx="4499">
                  <c:v>7/7/2026 10:00</c:v>
                </c:pt>
                <c:pt idx="4500">
                  <c:v>7/7/2026 11:00</c:v>
                </c:pt>
                <c:pt idx="4501">
                  <c:v>7/7/2026 12:00</c:v>
                </c:pt>
                <c:pt idx="4502">
                  <c:v>7/7/2026 13:00</c:v>
                </c:pt>
                <c:pt idx="4503">
                  <c:v>7/7/2026 14:00</c:v>
                </c:pt>
                <c:pt idx="4504">
                  <c:v>7/7/2026 15:00</c:v>
                </c:pt>
                <c:pt idx="4505">
                  <c:v>7/7/2026 16:00</c:v>
                </c:pt>
                <c:pt idx="4506">
                  <c:v>7/7/2026 17:00</c:v>
                </c:pt>
                <c:pt idx="4507">
                  <c:v>7/7/2026 18:00</c:v>
                </c:pt>
                <c:pt idx="4508">
                  <c:v>7/7/2026 19:00</c:v>
                </c:pt>
                <c:pt idx="4509">
                  <c:v>7/7/2026 20:00</c:v>
                </c:pt>
                <c:pt idx="4510">
                  <c:v>7/7/2026 21:00</c:v>
                </c:pt>
                <c:pt idx="4511">
                  <c:v>7/7/2026 22:00</c:v>
                </c:pt>
                <c:pt idx="4512">
                  <c:v>7/7/2026 23:00</c:v>
                </c:pt>
                <c:pt idx="4513">
                  <c:v>7/8/2026 0:00</c:v>
                </c:pt>
                <c:pt idx="4514">
                  <c:v>7/8/2026 1:00</c:v>
                </c:pt>
                <c:pt idx="4515">
                  <c:v>7/8/2026 2:00</c:v>
                </c:pt>
                <c:pt idx="4516">
                  <c:v>7/8/2026 3:00</c:v>
                </c:pt>
                <c:pt idx="4517">
                  <c:v>7/8/2026 4:00</c:v>
                </c:pt>
                <c:pt idx="4518">
                  <c:v>7/8/2026 5:00</c:v>
                </c:pt>
                <c:pt idx="4519">
                  <c:v>7/8/2026 6:00</c:v>
                </c:pt>
                <c:pt idx="4520">
                  <c:v>7/8/2026 7:00</c:v>
                </c:pt>
                <c:pt idx="4521">
                  <c:v>7/8/2026 8:00</c:v>
                </c:pt>
                <c:pt idx="4522">
                  <c:v>7/8/2026 9:00</c:v>
                </c:pt>
                <c:pt idx="4523">
                  <c:v>7/8/2026 10:00</c:v>
                </c:pt>
                <c:pt idx="4524">
                  <c:v>7/8/2026 11:00</c:v>
                </c:pt>
                <c:pt idx="4525">
                  <c:v>7/8/2026 12:00</c:v>
                </c:pt>
                <c:pt idx="4526">
                  <c:v>7/8/2026 13:00</c:v>
                </c:pt>
                <c:pt idx="4527">
                  <c:v>7/8/2026 14:00</c:v>
                </c:pt>
                <c:pt idx="4528">
                  <c:v>7/8/2026 15:00</c:v>
                </c:pt>
                <c:pt idx="4529">
                  <c:v>7/8/2026 16:00</c:v>
                </c:pt>
                <c:pt idx="4530">
                  <c:v>7/8/2026 17:00</c:v>
                </c:pt>
                <c:pt idx="4531">
                  <c:v>7/8/2026 18:00</c:v>
                </c:pt>
                <c:pt idx="4532">
                  <c:v>7/8/2026 19:00</c:v>
                </c:pt>
                <c:pt idx="4533">
                  <c:v>7/8/2026 20:00</c:v>
                </c:pt>
                <c:pt idx="4534">
                  <c:v>7/8/2026 21:00</c:v>
                </c:pt>
                <c:pt idx="4535">
                  <c:v>7/8/2026 22:00</c:v>
                </c:pt>
                <c:pt idx="4536">
                  <c:v>7/8/2026 23:00</c:v>
                </c:pt>
                <c:pt idx="4537">
                  <c:v>7/9/2026 0:00</c:v>
                </c:pt>
                <c:pt idx="4538">
                  <c:v>7/9/2026 1:00</c:v>
                </c:pt>
                <c:pt idx="4539">
                  <c:v>7/9/2026 2:00</c:v>
                </c:pt>
                <c:pt idx="4540">
                  <c:v>7/9/2026 3:00</c:v>
                </c:pt>
                <c:pt idx="4541">
                  <c:v>7/9/2026 4:00</c:v>
                </c:pt>
                <c:pt idx="4542">
                  <c:v>7/9/2026 5:00</c:v>
                </c:pt>
                <c:pt idx="4543">
                  <c:v>7/9/2026 6:00</c:v>
                </c:pt>
                <c:pt idx="4544">
                  <c:v>7/9/2026 7:00</c:v>
                </c:pt>
                <c:pt idx="4545">
                  <c:v>7/9/2026 8:00</c:v>
                </c:pt>
                <c:pt idx="4546">
                  <c:v>7/9/2026 9:00</c:v>
                </c:pt>
                <c:pt idx="4547">
                  <c:v>7/9/2026 10:00</c:v>
                </c:pt>
                <c:pt idx="4548">
                  <c:v>7/9/2026 11:00</c:v>
                </c:pt>
                <c:pt idx="4549">
                  <c:v>7/9/2026 12:00</c:v>
                </c:pt>
                <c:pt idx="4550">
                  <c:v>7/9/2026 13:00</c:v>
                </c:pt>
                <c:pt idx="4551">
                  <c:v>7/9/2026 14:00</c:v>
                </c:pt>
                <c:pt idx="4552">
                  <c:v>7/9/2026 15:00</c:v>
                </c:pt>
                <c:pt idx="4553">
                  <c:v>7/9/2026 16:00</c:v>
                </c:pt>
                <c:pt idx="4554">
                  <c:v>7/9/2026 17:00</c:v>
                </c:pt>
                <c:pt idx="4555">
                  <c:v>7/9/2026 18:00</c:v>
                </c:pt>
                <c:pt idx="4556">
                  <c:v>7/9/2026 19:00</c:v>
                </c:pt>
                <c:pt idx="4557">
                  <c:v>7/9/2026 20:00</c:v>
                </c:pt>
                <c:pt idx="4558">
                  <c:v>7/9/2026 21:00</c:v>
                </c:pt>
                <c:pt idx="4559">
                  <c:v>7/9/2026 22:00</c:v>
                </c:pt>
                <c:pt idx="4560">
                  <c:v>7/9/2026 23:00</c:v>
                </c:pt>
                <c:pt idx="4561">
                  <c:v>7/10/2026 0:00</c:v>
                </c:pt>
                <c:pt idx="4562">
                  <c:v>7/10/2026 1:00</c:v>
                </c:pt>
                <c:pt idx="4563">
                  <c:v>7/10/2026 2:00</c:v>
                </c:pt>
                <c:pt idx="4564">
                  <c:v>7/10/2026 3:00</c:v>
                </c:pt>
                <c:pt idx="4565">
                  <c:v>7/10/2026 4:00</c:v>
                </c:pt>
                <c:pt idx="4566">
                  <c:v>7/10/2026 5:00</c:v>
                </c:pt>
                <c:pt idx="4567">
                  <c:v>7/10/2026 6:00</c:v>
                </c:pt>
                <c:pt idx="4568">
                  <c:v>7/10/2026 7:00</c:v>
                </c:pt>
                <c:pt idx="4569">
                  <c:v>7/10/2026 8:00</c:v>
                </c:pt>
                <c:pt idx="4570">
                  <c:v>7/10/2026 9:00</c:v>
                </c:pt>
                <c:pt idx="4571">
                  <c:v>7/10/2026 10:00</c:v>
                </c:pt>
                <c:pt idx="4572">
                  <c:v>7/10/2026 11:00</c:v>
                </c:pt>
                <c:pt idx="4573">
                  <c:v>7/10/2026 12:00</c:v>
                </c:pt>
                <c:pt idx="4574">
                  <c:v>7/10/2026 13:00</c:v>
                </c:pt>
                <c:pt idx="4575">
                  <c:v>7/10/2026 14:00</c:v>
                </c:pt>
                <c:pt idx="4576">
                  <c:v>7/10/2026 15:00</c:v>
                </c:pt>
                <c:pt idx="4577">
                  <c:v>7/10/2026 16:00</c:v>
                </c:pt>
                <c:pt idx="4578">
                  <c:v>7/10/2026 17:00</c:v>
                </c:pt>
                <c:pt idx="4579">
                  <c:v>7/10/2026 18:00</c:v>
                </c:pt>
                <c:pt idx="4580">
                  <c:v>7/10/2026 19:00</c:v>
                </c:pt>
                <c:pt idx="4581">
                  <c:v>7/10/2026 20:00</c:v>
                </c:pt>
                <c:pt idx="4582">
                  <c:v>7/10/2026 21:00</c:v>
                </c:pt>
                <c:pt idx="4583">
                  <c:v>7/10/2026 22:00</c:v>
                </c:pt>
                <c:pt idx="4584">
                  <c:v>7/10/2026 23:00</c:v>
                </c:pt>
                <c:pt idx="4585">
                  <c:v>7/11/2026 0:00</c:v>
                </c:pt>
                <c:pt idx="4586">
                  <c:v>7/11/2026 1:00</c:v>
                </c:pt>
                <c:pt idx="4587">
                  <c:v>7/11/2026 2:00</c:v>
                </c:pt>
                <c:pt idx="4588">
                  <c:v>7/11/2026 3:00</c:v>
                </c:pt>
                <c:pt idx="4589">
                  <c:v>7/11/2026 4:00</c:v>
                </c:pt>
                <c:pt idx="4590">
                  <c:v>7/11/2026 5:00</c:v>
                </c:pt>
                <c:pt idx="4591">
                  <c:v>7/11/2026 6:00</c:v>
                </c:pt>
                <c:pt idx="4592">
                  <c:v>7/11/2026 7:00</c:v>
                </c:pt>
                <c:pt idx="4593">
                  <c:v>7/11/2026 8:00</c:v>
                </c:pt>
                <c:pt idx="4594">
                  <c:v>7/11/2026 9:00</c:v>
                </c:pt>
                <c:pt idx="4595">
                  <c:v>7/11/2026 10:00</c:v>
                </c:pt>
                <c:pt idx="4596">
                  <c:v>7/11/2026 11:00</c:v>
                </c:pt>
                <c:pt idx="4597">
                  <c:v>7/11/2026 12:00</c:v>
                </c:pt>
                <c:pt idx="4598">
                  <c:v>7/11/2026 13:00</c:v>
                </c:pt>
                <c:pt idx="4599">
                  <c:v>7/11/2026 14:00</c:v>
                </c:pt>
                <c:pt idx="4600">
                  <c:v>7/11/2026 15:00</c:v>
                </c:pt>
                <c:pt idx="4601">
                  <c:v>7/11/2026 16:00</c:v>
                </c:pt>
                <c:pt idx="4602">
                  <c:v>7/11/2026 17:00</c:v>
                </c:pt>
                <c:pt idx="4603">
                  <c:v>7/11/2026 18:00</c:v>
                </c:pt>
                <c:pt idx="4604">
                  <c:v>7/11/2026 19:00</c:v>
                </c:pt>
                <c:pt idx="4605">
                  <c:v>7/11/2026 20:00</c:v>
                </c:pt>
                <c:pt idx="4606">
                  <c:v>7/11/2026 21:00</c:v>
                </c:pt>
                <c:pt idx="4607">
                  <c:v>7/11/2026 22:00</c:v>
                </c:pt>
                <c:pt idx="4608">
                  <c:v>7/11/2026 23:00</c:v>
                </c:pt>
                <c:pt idx="4609">
                  <c:v>7/12/2026 0:00</c:v>
                </c:pt>
                <c:pt idx="4610">
                  <c:v>7/12/2026 1:00</c:v>
                </c:pt>
                <c:pt idx="4611">
                  <c:v>7/12/2026 2:00</c:v>
                </c:pt>
                <c:pt idx="4612">
                  <c:v>7/12/2026 3:00</c:v>
                </c:pt>
                <c:pt idx="4613">
                  <c:v>7/12/2026 4:00</c:v>
                </c:pt>
                <c:pt idx="4614">
                  <c:v>7/12/2026 5:00</c:v>
                </c:pt>
                <c:pt idx="4615">
                  <c:v>7/12/2026 6:00</c:v>
                </c:pt>
                <c:pt idx="4616">
                  <c:v>7/12/2026 7:00</c:v>
                </c:pt>
                <c:pt idx="4617">
                  <c:v>7/12/2026 8:00</c:v>
                </c:pt>
                <c:pt idx="4618">
                  <c:v>7/12/2026 9:00</c:v>
                </c:pt>
                <c:pt idx="4619">
                  <c:v>7/12/2026 10:00</c:v>
                </c:pt>
                <c:pt idx="4620">
                  <c:v>7/12/2026 11:00</c:v>
                </c:pt>
                <c:pt idx="4621">
                  <c:v>7/12/2026 12:00</c:v>
                </c:pt>
                <c:pt idx="4622">
                  <c:v>7/12/2026 13:00</c:v>
                </c:pt>
                <c:pt idx="4623">
                  <c:v>7/12/2026 14:00</c:v>
                </c:pt>
                <c:pt idx="4624">
                  <c:v>7/12/2026 15:00</c:v>
                </c:pt>
                <c:pt idx="4625">
                  <c:v>7/12/2026 16:00</c:v>
                </c:pt>
                <c:pt idx="4626">
                  <c:v>7/12/2026 17:00</c:v>
                </c:pt>
                <c:pt idx="4627">
                  <c:v>7/12/2026 18:00</c:v>
                </c:pt>
                <c:pt idx="4628">
                  <c:v>7/12/2026 19:00</c:v>
                </c:pt>
                <c:pt idx="4629">
                  <c:v>7/12/2026 20:00</c:v>
                </c:pt>
                <c:pt idx="4630">
                  <c:v>7/12/2026 21:00</c:v>
                </c:pt>
                <c:pt idx="4631">
                  <c:v>7/12/2026 22:00</c:v>
                </c:pt>
                <c:pt idx="4632">
                  <c:v>7/12/2026 23:00</c:v>
                </c:pt>
                <c:pt idx="4633">
                  <c:v>7/13/2026 0:00</c:v>
                </c:pt>
                <c:pt idx="4634">
                  <c:v>7/13/2026 1:00</c:v>
                </c:pt>
                <c:pt idx="4635">
                  <c:v>7/13/2026 2:00</c:v>
                </c:pt>
                <c:pt idx="4636">
                  <c:v>7/13/2026 3:00</c:v>
                </c:pt>
                <c:pt idx="4637">
                  <c:v>7/13/2026 4:00</c:v>
                </c:pt>
                <c:pt idx="4638">
                  <c:v>7/13/2026 5:00</c:v>
                </c:pt>
                <c:pt idx="4639">
                  <c:v>7/13/2026 6:00</c:v>
                </c:pt>
                <c:pt idx="4640">
                  <c:v>7/13/2026 7:00</c:v>
                </c:pt>
                <c:pt idx="4641">
                  <c:v>7/13/2026 8:00</c:v>
                </c:pt>
                <c:pt idx="4642">
                  <c:v>7/13/2026 9:00</c:v>
                </c:pt>
                <c:pt idx="4643">
                  <c:v>7/13/2026 10:00</c:v>
                </c:pt>
                <c:pt idx="4644">
                  <c:v>7/13/2026 11:00</c:v>
                </c:pt>
                <c:pt idx="4645">
                  <c:v>7/13/2026 12:00</c:v>
                </c:pt>
                <c:pt idx="4646">
                  <c:v>7/13/2026 13:00</c:v>
                </c:pt>
                <c:pt idx="4647">
                  <c:v>7/13/2026 14:00</c:v>
                </c:pt>
                <c:pt idx="4648">
                  <c:v>7/13/2026 15:00</c:v>
                </c:pt>
                <c:pt idx="4649">
                  <c:v>7/13/2026 16:00</c:v>
                </c:pt>
                <c:pt idx="4650">
                  <c:v>7/13/2026 17:00</c:v>
                </c:pt>
                <c:pt idx="4651">
                  <c:v>7/13/2026 18:00</c:v>
                </c:pt>
                <c:pt idx="4652">
                  <c:v>7/13/2026 19:00</c:v>
                </c:pt>
                <c:pt idx="4653">
                  <c:v>7/13/2026 20:00</c:v>
                </c:pt>
                <c:pt idx="4654">
                  <c:v>7/13/2026 21:00</c:v>
                </c:pt>
                <c:pt idx="4655">
                  <c:v>7/13/2026 22:00</c:v>
                </c:pt>
                <c:pt idx="4656">
                  <c:v>7/13/2026 23:00</c:v>
                </c:pt>
                <c:pt idx="4657">
                  <c:v>7/14/2026 0:00</c:v>
                </c:pt>
                <c:pt idx="4658">
                  <c:v>7/14/2026 1:00</c:v>
                </c:pt>
                <c:pt idx="4659">
                  <c:v>7/14/2026 2:00</c:v>
                </c:pt>
                <c:pt idx="4660">
                  <c:v>7/14/2026 3:00</c:v>
                </c:pt>
                <c:pt idx="4661">
                  <c:v>7/14/2026 4:00</c:v>
                </c:pt>
                <c:pt idx="4662">
                  <c:v>7/14/2026 5:00</c:v>
                </c:pt>
                <c:pt idx="4663">
                  <c:v>7/14/2026 6:00</c:v>
                </c:pt>
                <c:pt idx="4664">
                  <c:v>7/14/2026 7:00</c:v>
                </c:pt>
                <c:pt idx="4665">
                  <c:v>7/14/2026 8:00</c:v>
                </c:pt>
                <c:pt idx="4666">
                  <c:v>7/14/2026 9:00</c:v>
                </c:pt>
                <c:pt idx="4667">
                  <c:v>7/14/2026 10:00</c:v>
                </c:pt>
                <c:pt idx="4668">
                  <c:v>7/14/2026 11:00</c:v>
                </c:pt>
                <c:pt idx="4669">
                  <c:v>7/14/2026 12:00</c:v>
                </c:pt>
                <c:pt idx="4670">
                  <c:v>7/14/2026 13:00</c:v>
                </c:pt>
                <c:pt idx="4671">
                  <c:v>7/14/2026 14:00</c:v>
                </c:pt>
                <c:pt idx="4672">
                  <c:v>7/14/2026 15:00</c:v>
                </c:pt>
                <c:pt idx="4673">
                  <c:v>7/14/2026 16:00</c:v>
                </c:pt>
                <c:pt idx="4674">
                  <c:v>7/14/2026 17:00</c:v>
                </c:pt>
                <c:pt idx="4675">
                  <c:v>7/14/2026 18:00</c:v>
                </c:pt>
                <c:pt idx="4676">
                  <c:v>7/14/2026 19:00</c:v>
                </c:pt>
                <c:pt idx="4677">
                  <c:v>7/14/2026 20:00</c:v>
                </c:pt>
                <c:pt idx="4678">
                  <c:v>7/14/2026 21:00</c:v>
                </c:pt>
                <c:pt idx="4679">
                  <c:v>7/14/2026 22:00</c:v>
                </c:pt>
                <c:pt idx="4680">
                  <c:v>7/14/2026 23:00</c:v>
                </c:pt>
                <c:pt idx="4681">
                  <c:v>7/15/2026 0:00</c:v>
                </c:pt>
                <c:pt idx="4682">
                  <c:v>7/15/2026 1:00</c:v>
                </c:pt>
                <c:pt idx="4683">
                  <c:v>7/15/2026 2:00</c:v>
                </c:pt>
                <c:pt idx="4684">
                  <c:v>7/15/2026 3:00</c:v>
                </c:pt>
                <c:pt idx="4685">
                  <c:v>7/15/2026 4:00</c:v>
                </c:pt>
                <c:pt idx="4686">
                  <c:v>7/15/2026 5:00</c:v>
                </c:pt>
                <c:pt idx="4687">
                  <c:v>7/15/2026 6:00</c:v>
                </c:pt>
                <c:pt idx="4688">
                  <c:v>7/15/2026 7:00</c:v>
                </c:pt>
                <c:pt idx="4689">
                  <c:v>7/15/2026 8:00</c:v>
                </c:pt>
                <c:pt idx="4690">
                  <c:v>7/15/2026 9:00</c:v>
                </c:pt>
                <c:pt idx="4691">
                  <c:v>7/15/2026 10:00</c:v>
                </c:pt>
                <c:pt idx="4692">
                  <c:v>7/15/2026 11:00</c:v>
                </c:pt>
                <c:pt idx="4693">
                  <c:v>7/15/2026 12:00</c:v>
                </c:pt>
                <c:pt idx="4694">
                  <c:v>7/15/2026 13:00</c:v>
                </c:pt>
                <c:pt idx="4695">
                  <c:v>7/15/2026 14:00</c:v>
                </c:pt>
                <c:pt idx="4696">
                  <c:v>7/15/2026 15:00</c:v>
                </c:pt>
                <c:pt idx="4697">
                  <c:v>7/15/2026 16:00</c:v>
                </c:pt>
                <c:pt idx="4698">
                  <c:v>7/15/2026 17:00</c:v>
                </c:pt>
                <c:pt idx="4699">
                  <c:v>7/15/2026 18:00</c:v>
                </c:pt>
                <c:pt idx="4700">
                  <c:v>7/15/2026 19:00</c:v>
                </c:pt>
                <c:pt idx="4701">
                  <c:v>7/15/2026 20:00</c:v>
                </c:pt>
                <c:pt idx="4702">
                  <c:v>7/15/2026 21:00</c:v>
                </c:pt>
                <c:pt idx="4703">
                  <c:v>7/15/2026 22:00</c:v>
                </c:pt>
                <c:pt idx="4704">
                  <c:v>7/15/2026 23:00</c:v>
                </c:pt>
                <c:pt idx="4705">
                  <c:v>7/16/2026 0:00</c:v>
                </c:pt>
                <c:pt idx="4706">
                  <c:v>7/16/2026 1:00</c:v>
                </c:pt>
                <c:pt idx="4707">
                  <c:v>7/16/2026 2:00</c:v>
                </c:pt>
                <c:pt idx="4708">
                  <c:v>7/16/2026 3:00</c:v>
                </c:pt>
                <c:pt idx="4709">
                  <c:v>7/16/2026 4:00</c:v>
                </c:pt>
                <c:pt idx="4710">
                  <c:v>7/16/2026 5:00</c:v>
                </c:pt>
                <c:pt idx="4711">
                  <c:v>7/16/2026 6:00</c:v>
                </c:pt>
                <c:pt idx="4712">
                  <c:v>7/16/2026 7:00</c:v>
                </c:pt>
                <c:pt idx="4713">
                  <c:v>7/16/2026 8:00</c:v>
                </c:pt>
                <c:pt idx="4714">
                  <c:v>7/16/2026 9:00</c:v>
                </c:pt>
                <c:pt idx="4715">
                  <c:v>7/16/2026 10:00</c:v>
                </c:pt>
                <c:pt idx="4716">
                  <c:v>7/16/2026 11:00</c:v>
                </c:pt>
                <c:pt idx="4717">
                  <c:v>7/16/2026 12:00</c:v>
                </c:pt>
                <c:pt idx="4718">
                  <c:v>7/16/2026 13:00</c:v>
                </c:pt>
                <c:pt idx="4719">
                  <c:v>7/16/2026 14:00</c:v>
                </c:pt>
                <c:pt idx="4720">
                  <c:v>7/16/2026 15:00</c:v>
                </c:pt>
                <c:pt idx="4721">
                  <c:v>7/16/2026 16:00</c:v>
                </c:pt>
                <c:pt idx="4722">
                  <c:v>7/16/2026 17:00</c:v>
                </c:pt>
                <c:pt idx="4723">
                  <c:v>7/16/2026 18:00</c:v>
                </c:pt>
                <c:pt idx="4724">
                  <c:v>7/16/2026 19:00</c:v>
                </c:pt>
                <c:pt idx="4725">
                  <c:v>7/16/2026 20:00</c:v>
                </c:pt>
                <c:pt idx="4726">
                  <c:v>7/16/2026 21:00</c:v>
                </c:pt>
                <c:pt idx="4727">
                  <c:v>7/16/2026 22:00</c:v>
                </c:pt>
                <c:pt idx="4728">
                  <c:v>7/16/2026 23:00</c:v>
                </c:pt>
                <c:pt idx="4729">
                  <c:v>7/17/2026 0:00</c:v>
                </c:pt>
                <c:pt idx="4730">
                  <c:v>7/17/2026 1:00</c:v>
                </c:pt>
                <c:pt idx="4731">
                  <c:v>7/17/2026 2:00</c:v>
                </c:pt>
                <c:pt idx="4732">
                  <c:v>7/17/2026 3:00</c:v>
                </c:pt>
                <c:pt idx="4733">
                  <c:v>7/17/2026 4:00</c:v>
                </c:pt>
                <c:pt idx="4734">
                  <c:v>7/17/2026 5:00</c:v>
                </c:pt>
                <c:pt idx="4735">
                  <c:v>7/17/2026 6:00</c:v>
                </c:pt>
                <c:pt idx="4736">
                  <c:v>7/17/2026 7:00</c:v>
                </c:pt>
                <c:pt idx="4737">
                  <c:v>7/17/2026 8:00</c:v>
                </c:pt>
                <c:pt idx="4738">
                  <c:v>7/17/2026 9:00</c:v>
                </c:pt>
                <c:pt idx="4739">
                  <c:v>7/17/2026 10:00</c:v>
                </c:pt>
                <c:pt idx="4740">
                  <c:v>7/17/2026 11:00</c:v>
                </c:pt>
                <c:pt idx="4741">
                  <c:v>7/17/2026 12:00</c:v>
                </c:pt>
                <c:pt idx="4742">
                  <c:v>7/17/2026 13:00</c:v>
                </c:pt>
                <c:pt idx="4743">
                  <c:v>7/17/2026 14:00</c:v>
                </c:pt>
                <c:pt idx="4744">
                  <c:v>7/17/2026 15:00</c:v>
                </c:pt>
                <c:pt idx="4745">
                  <c:v>7/17/2026 16:00</c:v>
                </c:pt>
                <c:pt idx="4746">
                  <c:v>7/17/2026 17:00</c:v>
                </c:pt>
                <c:pt idx="4747">
                  <c:v>7/17/2026 18:00</c:v>
                </c:pt>
                <c:pt idx="4748">
                  <c:v>7/17/2026 19:00</c:v>
                </c:pt>
                <c:pt idx="4749">
                  <c:v>7/17/2026 20:00</c:v>
                </c:pt>
                <c:pt idx="4750">
                  <c:v>7/17/2026 21:00</c:v>
                </c:pt>
                <c:pt idx="4751">
                  <c:v>7/17/2026 22:00</c:v>
                </c:pt>
                <c:pt idx="4752">
                  <c:v>7/17/2026 23:00</c:v>
                </c:pt>
                <c:pt idx="4753">
                  <c:v>7/18/2026 0:00</c:v>
                </c:pt>
                <c:pt idx="4754">
                  <c:v>7/18/2026 1:00</c:v>
                </c:pt>
                <c:pt idx="4755">
                  <c:v>7/18/2026 2:00</c:v>
                </c:pt>
                <c:pt idx="4756">
                  <c:v>7/18/2026 3:00</c:v>
                </c:pt>
                <c:pt idx="4757">
                  <c:v>7/18/2026 4:00</c:v>
                </c:pt>
                <c:pt idx="4758">
                  <c:v>7/18/2026 5:00</c:v>
                </c:pt>
                <c:pt idx="4759">
                  <c:v>7/18/2026 6:00</c:v>
                </c:pt>
                <c:pt idx="4760">
                  <c:v>7/18/2026 7:00</c:v>
                </c:pt>
                <c:pt idx="4761">
                  <c:v>7/18/2026 8:00</c:v>
                </c:pt>
                <c:pt idx="4762">
                  <c:v>7/18/2026 9:00</c:v>
                </c:pt>
                <c:pt idx="4763">
                  <c:v>7/18/2026 10:00</c:v>
                </c:pt>
                <c:pt idx="4764">
                  <c:v>7/18/2026 11:00</c:v>
                </c:pt>
                <c:pt idx="4765">
                  <c:v>7/18/2026 12:00</c:v>
                </c:pt>
                <c:pt idx="4766">
                  <c:v>7/18/2026 13:00</c:v>
                </c:pt>
                <c:pt idx="4767">
                  <c:v>7/18/2026 14:00</c:v>
                </c:pt>
                <c:pt idx="4768">
                  <c:v>7/18/2026 15:00</c:v>
                </c:pt>
                <c:pt idx="4769">
                  <c:v>7/18/2026 16:00</c:v>
                </c:pt>
                <c:pt idx="4770">
                  <c:v>7/18/2026 17:00</c:v>
                </c:pt>
                <c:pt idx="4771">
                  <c:v>7/18/2026 18:00</c:v>
                </c:pt>
                <c:pt idx="4772">
                  <c:v>7/18/2026 19:00</c:v>
                </c:pt>
                <c:pt idx="4773">
                  <c:v>7/18/2026 20:00</c:v>
                </c:pt>
                <c:pt idx="4774">
                  <c:v>7/18/2026 21:00</c:v>
                </c:pt>
                <c:pt idx="4775">
                  <c:v>7/18/2026 22:00</c:v>
                </c:pt>
                <c:pt idx="4776">
                  <c:v>7/18/2026 23:00</c:v>
                </c:pt>
                <c:pt idx="4777">
                  <c:v>7/19/2026 0:00</c:v>
                </c:pt>
                <c:pt idx="4778">
                  <c:v>7/19/2026 1:00</c:v>
                </c:pt>
                <c:pt idx="4779">
                  <c:v>7/19/2026 2:00</c:v>
                </c:pt>
                <c:pt idx="4780">
                  <c:v>7/19/2026 3:00</c:v>
                </c:pt>
                <c:pt idx="4781">
                  <c:v>7/19/2026 4:00</c:v>
                </c:pt>
                <c:pt idx="4782">
                  <c:v>7/19/2026 5:00</c:v>
                </c:pt>
                <c:pt idx="4783">
                  <c:v>7/19/2026 6:00</c:v>
                </c:pt>
                <c:pt idx="4784">
                  <c:v>7/19/2026 7:00</c:v>
                </c:pt>
                <c:pt idx="4785">
                  <c:v>7/19/2026 8:00</c:v>
                </c:pt>
                <c:pt idx="4786">
                  <c:v>7/19/2026 9:00</c:v>
                </c:pt>
                <c:pt idx="4787">
                  <c:v>7/19/2026 10:00</c:v>
                </c:pt>
                <c:pt idx="4788">
                  <c:v>7/19/2026 11:00</c:v>
                </c:pt>
                <c:pt idx="4789">
                  <c:v>7/19/2026 12:00</c:v>
                </c:pt>
                <c:pt idx="4790">
                  <c:v>7/19/2026 13:00</c:v>
                </c:pt>
                <c:pt idx="4791">
                  <c:v>7/19/2026 14:00</c:v>
                </c:pt>
                <c:pt idx="4792">
                  <c:v>7/19/2026 15:00</c:v>
                </c:pt>
                <c:pt idx="4793">
                  <c:v>7/19/2026 16:00</c:v>
                </c:pt>
                <c:pt idx="4794">
                  <c:v>7/19/2026 17:00</c:v>
                </c:pt>
                <c:pt idx="4795">
                  <c:v>7/19/2026 18:00</c:v>
                </c:pt>
                <c:pt idx="4796">
                  <c:v>7/19/2026 19:00</c:v>
                </c:pt>
                <c:pt idx="4797">
                  <c:v>7/19/2026 20:00</c:v>
                </c:pt>
                <c:pt idx="4798">
                  <c:v>7/19/2026 21:00</c:v>
                </c:pt>
                <c:pt idx="4799">
                  <c:v>7/19/2026 22:00</c:v>
                </c:pt>
                <c:pt idx="4800">
                  <c:v>7/19/2026 23:00</c:v>
                </c:pt>
                <c:pt idx="4801">
                  <c:v>7/20/2026 0:00</c:v>
                </c:pt>
                <c:pt idx="4802">
                  <c:v>7/20/2026 1:00</c:v>
                </c:pt>
                <c:pt idx="4803">
                  <c:v>7/20/2026 2:00</c:v>
                </c:pt>
                <c:pt idx="4804">
                  <c:v>7/20/2026 3:00</c:v>
                </c:pt>
                <c:pt idx="4805">
                  <c:v>7/20/2026 4:00</c:v>
                </c:pt>
                <c:pt idx="4806">
                  <c:v>7/20/2026 5:00</c:v>
                </c:pt>
                <c:pt idx="4807">
                  <c:v>7/20/2026 6:00</c:v>
                </c:pt>
                <c:pt idx="4808">
                  <c:v>7/20/2026 7:00</c:v>
                </c:pt>
                <c:pt idx="4809">
                  <c:v>7/20/2026 8:00</c:v>
                </c:pt>
                <c:pt idx="4810">
                  <c:v>7/20/2026 9:00</c:v>
                </c:pt>
                <c:pt idx="4811">
                  <c:v>7/20/2026 10:00</c:v>
                </c:pt>
                <c:pt idx="4812">
                  <c:v>7/20/2026 11:00</c:v>
                </c:pt>
                <c:pt idx="4813">
                  <c:v>7/20/2026 12:00</c:v>
                </c:pt>
                <c:pt idx="4814">
                  <c:v>7/20/2026 13:00</c:v>
                </c:pt>
                <c:pt idx="4815">
                  <c:v>7/20/2026 14:00</c:v>
                </c:pt>
                <c:pt idx="4816">
                  <c:v>7/20/2026 15:00</c:v>
                </c:pt>
                <c:pt idx="4817">
                  <c:v>7/20/2026 16:00</c:v>
                </c:pt>
                <c:pt idx="4818">
                  <c:v>7/20/2026 17:00</c:v>
                </c:pt>
                <c:pt idx="4819">
                  <c:v>7/20/2026 18:00</c:v>
                </c:pt>
                <c:pt idx="4820">
                  <c:v>7/20/2026 19:00</c:v>
                </c:pt>
                <c:pt idx="4821">
                  <c:v>7/20/2026 20:00</c:v>
                </c:pt>
                <c:pt idx="4822">
                  <c:v>7/20/2026 21:00</c:v>
                </c:pt>
                <c:pt idx="4823">
                  <c:v>7/20/2026 22:00</c:v>
                </c:pt>
                <c:pt idx="4824">
                  <c:v>7/20/2026 23:00</c:v>
                </c:pt>
                <c:pt idx="4825">
                  <c:v>7/21/2026 0:00</c:v>
                </c:pt>
                <c:pt idx="4826">
                  <c:v>7/21/2026 1:00</c:v>
                </c:pt>
                <c:pt idx="4827">
                  <c:v>7/21/2026 2:00</c:v>
                </c:pt>
                <c:pt idx="4828">
                  <c:v>7/21/2026 3:00</c:v>
                </c:pt>
                <c:pt idx="4829">
                  <c:v>7/21/2026 4:00</c:v>
                </c:pt>
                <c:pt idx="4830">
                  <c:v>7/21/2026 5:00</c:v>
                </c:pt>
                <c:pt idx="4831">
                  <c:v>7/21/2026 6:00</c:v>
                </c:pt>
                <c:pt idx="4832">
                  <c:v>7/21/2026 7:00</c:v>
                </c:pt>
                <c:pt idx="4833">
                  <c:v>7/21/2026 8:00</c:v>
                </c:pt>
                <c:pt idx="4834">
                  <c:v>7/21/2026 9:00</c:v>
                </c:pt>
                <c:pt idx="4835">
                  <c:v>7/21/2026 10:00</c:v>
                </c:pt>
                <c:pt idx="4836">
                  <c:v>7/21/2026 11:00</c:v>
                </c:pt>
                <c:pt idx="4837">
                  <c:v>7/21/2026 12:00</c:v>
                </c:pt>
                <c:pt idx="4838">
                  <c:v>7/21/2026 13:00</c:v>
                </c:pt>
                <c:pt idx="4839">
                  <c:v>7/21/2026 14:00</c:v>
                </c:pt>
                <c:pt idx="4840">
                  <c:v>7/21/2026 15:00</c:v>
                </c:pt>
                <c:pt idx="4841">
                  <c:v>7/21/2026 16:00</c:v>
                </c:pt>
                <c:pt idx="4842">
                  <c:v>7/21/2026 17:00</c:v>
                </c:pt>
                <c:pt idx="4843">
                  <c:v>7/21/2026 18:00</c:v>
                </c:pt>
                <c:pt idx="4844">
                  <c:v>7/21/2026 19:00</c:v>
                </c:pt>
                <c:pt idx="4845">
                  <c:v>7/21/2026 20:00</c:v>
                </c:pt>
                <c:pt idx="4846">
                  <c:v>7/21/2026 21:00</c:v>
                </c:pt>
                <c:pt idx="4847">
                  <c:v>7/21/2026 22:00</c:v>
                </c:pt>
                <c:pt idx="4848">
                  <c:v>7/21/2026 23:00</c:v>
                </c:pt>
                <c:pt idx="4849">
                  <c:v>7/22/2026 0:00</c:v>
                </c:pt>
                <c:pt idx="4850">
                  <c:v>7/22/2026 1:00</c:v>
                </c:pt>
                <c:pt idx="4851">
                  <c:v>7/22/2026 2:00</c:v>
                </c:pt>
                <c:pt idx="4852">
                  <c:v>7/22/2026 3:00</c:v>
                </c:pt>
                <c:pt idx="4853">
                  <c:v>7/22/2026 4:00</c:v>
                </c:pt>
                <c:pt idx="4854">
                  <c:v>7/22/2026 5:00</c:v>
                </c:pt>
                <c:pt idx="4855">
                  <c:v>7/22/2026 6:00</c:v>
                </c:pt>
                <c:pt idx="4856">
                  <c:v>7/22/2026 7:00</c:v>
                </c:pt>
                <c:pt idx="4857">
                  <c:v>7/22/2026 8:00</c:v>
                </c:pt>
                <c:pt idx="4858">
                  <c:v>7/22/2026 9:00</c:v>
                </c:pt>
                <c:pt idx="4859">
                  <c:v>7/22/2026 10:00</c:v>
                </c:pt>
                <c:pt idx="4860">
                  <c:v>7/22/2026 11:00</c:v>
                </c:pt>
                <c:pt idx="4861">
                  <c:v>7/22/2026 12:00</c:v>
                </c:pt>
                <c:pt idx="4862">
                  <c:v>7/22/2026 13:00</c:v>
                </c:pt>
                <c:pt idx="4863">
                  <c:v>7/22/2026 14:00</c:v>
                </c:pt>
                <c:pt idx="4864">
                  <c:v>7/22/2026 15:00</c:v>
                </c:pt>
                <c:pt idx="4865">
                  <c:v>7/22/2026 16:00</c:v>
                </c:pt>
                <c:pt idx="4866">
                  <c:v>7/22/2026 17:00</c:v>
                </c:pt>
                <c:pt idx="4867">
                  <c:v>7/22/2026 18:00</c:v>
                </c:pt>
                <c:pt idx="4868">
                  <c:v>7/22/2026 19:00</c:v>
                </c:pt>
                <c:pt idx="4869">
                  <c:v>7/22/2026 20:00</c:v>
                </c:pt>
                <c:pt idx="4870">
                  <c:v>7/22/2026 21:00</c:v>
                </c:pt>
                <c:pt idx="4871">
                  <c:v>7/22/2026 22:00</c:v>
                </c:pt>
                <c:pt idx="4872">
                  <c:v>7/22/2026 23:00</c:v>
                </c:pt>
                <c:pt idx="4873">
                  <c:v>7/23/2026 0:00</c:v>
                </c:pt>
                <c:pt idx="4874">
                  <c:v>7/23/2026 1:00</c:v>
                </c:pt>
                <c:pt idx="4875">
                  <c:v>7/23/2026 2:00</c:v>
                </c:pt>
                <c:pt idx="4876">
                  <c:v>7/23/2026 3:00</c:v>
                </c:pt>
                <c:pt idx="4877">
                  <c:v>7/23/2026 4:00</c:v>
                </c:pt>
                <c:pt idx="4878">
                  <c:v>7/23/2026 5:00</c:v>
                </c:pt>
                <c:pt idx="4879">
                  <c:v>7/23/2026 6:00</c:v>
                </c:pt>
                <c:pt idx="4880">
                  <c:v>7/23/2026 7:00</c:v>
                </c:pt>
                <c:pt idx="4881">
                  <c:v>7/23/2026 8:00</c:v>
                </c:pt>
                <c:pt idx="4882">
                  <c:v>7/23/2026 9:00</c:v>
                </c:pt>
                <c:pt idx="4883">
                  <c:v>7/23/2026 10:00</c:v>
                </c:pt>
                <c:pt idx="4884">
                  <c:v>7/23/2026 11:00</c:v>
                </c:pt>
                <c:pt idx="4885">
                  <c:v>7/23/2026 12:00</c:v>
                </c:pt>
                <c:pt idx="4886">
                  <c:v>7/23/2026 13:00</c:v>
                </c:pt>
                <c:pt idx="4887">
                  <c:v>7/23/2026 14:00</c:v>
                </c:pt>
                <c:pt idx="4888">
                  <c:v>7/23/2026 15:00</c:v>
                </c:pt>
                <c:pt idx="4889">
                  <c:v>7/23/2026 16:00</c:v>
                </c:pt>
                <c:pt idx="4890">
                  <c:v>7/23/2026 17:00</c:v>
                </c:pt>
                <c:pt idx="4891">
                  <c:v>7/23/2026 18:00</c:v>
                </c:pt>
                <c:pt idx="4892">
                  <c:v>7/23/2026 19:00</c:v>
                </c:pt>
                <c:pt idx="4893">
                  <c:v>7/23/2026 20:00</c:v>
                </c:pt>
                <c:pt idx="4894">
                  <c:v>7/23/2026 21:00</c:v>
                </c:pt>
                <c:pt idx="4895">
                  <c:v>7/23/2026 22:00</c:v>
                </c:pt>
                <c:pt idx="4896">
                  <c:v>7/23/2026 23:00</c:v>
                </c:pt>
                <c:pt idx="4897">
                  <c:v>7/24/2026 0:00</c:v>
                </c:pt>
                <c:pt idx="4898">
                  <c:v>7/24/2026 1:00</c:v>
                </c:pt>
                <c:pt idx="4899">
                  <c:v>7/24/2026 2:00</c:v>
                </c:pt>
                <c:pt idx="4900">
                  <c:v>7/24/2026 3:00</c:v>
                </c:pt>
                <c:pt idx="4901">
                  <c:v>7/24/2026 4:00</c:v>
                </c:pt>
                <c:pt idx="4902">
                  <c:v>7/24/2026 5:00</c:v>
                </c:pt>
                <c:pt idx="4903">
                  <c:v>7/24/2026 6:00</c:v>
                </c:pt>
                <c:pt idx="4904">
                  <c:v>7/24/2026 7:00</c:v>
                </c:pt>
                <c:pt idx="4905">
                  <c:v>7/24/2026 8:00</c:v>
                </c:pt>
                <c:pt idx="4906">
                  <c:v>7/24/2026 9:00</c:v>
                </c:pt>
                <c:pt idx="4907">
                  <c:v>7/24/2026 10:00</c:v>
                </c:pt>
                <c:pt idx="4908">
                  <c:v>7/24/2026 11:00</c:v>
                </c:pt>
                <c:pt idx="4909">
                  <c:v>7/24/2026 12:00</c:v>
                </c:pt>
                <c:pt idx="4910">
                  <c:v>7/24/2026 13:00</c:v>
                </c:pt>
                <c:pt idx="4911">
                  <c:v>7/24/2026 14:00</c:v>
                </c:pt>
                <c:pt idx="4912">
                  <c:v>7/24/2026 15:00</c:v>
                </c:pt>
                <c:pt idx="4913">
                  <c:v>7/24/2026 16:00</c:v>
                </c:pt>
                <c:pt idx="4914">
                  <c:v>7/24/2026 17:00</c:v>
                </c:pt>
                <c:pt idx="4915">
                  <c:v>7/24/2026 18:00</c:v>
                </c:pt>
                <c:pt idx="4916">
                  <c:v>7/24/2026 19:00</c:v>
                </c:pt>
                <c:pt idx="4917">
                  <c:v>7/24/2026 20:00</c:v>
                </c:pt>
                <c:pt idx="4918">
                  <c:v>7/24/2026 21:00</c:v>
                </c:pt>
                <c:pt idx="4919">
                  <c:v>7/24/2026 22:00</c:v>
                </c:pt>
                <c:pt idx="4920">
                  <c:v>7/24/2026 23:00</c:v>
                </c:pt>
                <c:pt idx="4921">
                  <c:v>7/25/2026 0:00</c:v>
                </c:pt>
                <c:pt idx="4922">
                  <c:v>7/25/2026 1:00</c:v>
                </c:pt>
                <c:pt idx="4923">
                  <c:v>7/25/2026 2:00</c:v>
                </c:pt>
                <c:pt idx="4924">
                  <c:v>7/25/2026 3:00</c:v>
                </c:pt>
                <c:pt idx="4925">
                  <c:v>7/25/2026 4:00</c:v>
                </c:pt>
                <c:pt idx="4926">
                  <c:v>7/25/2026 5:00</c:v>
                </c:pt>
                <c:pt idx="4927">
                  <c:v>7/25/2026 6:00</c:v>
                </c:pt>
                <c:pt idx="4928">
                  <c:v>7/25/2026 7:00</c:v>
                </c:pt>
                <c:pt idx="4929">
                  <c:v>7/25/2026 8:00</c:v>
                </c:pt>
                <c:pt idx="4930">
                  <c:v>7/25/2026 9:00</c:v>
                </c:pt>
                <c:pt idx="4931">
                  <c:v>7/25/2026 10:00</c:v>
                </c:pt>
                <c:pt idx="4932">
                  <c:v>7/25/2026 11:00</c:v>
                </c:pt>
                <c:pt idx="4933">
                  <c:v>7/25/2026 12:00</c:v>
                </c:pt>
                <c:pt idx="4934">
                  <c:v>7/25/2026 13:00</c:v>
                </c:pt>
                <c:pt idx="4935">
                  <c:v>7/25/2026 14:00</c:v>
                </c:pt>
                <c:pt idx="4936">
                  <c:v>7/25/2026 15:00</c:v>
                </c:pt>
                <c:pt idx="4937">
                  <c:v>7/25/2026 16:00</c:v>
                </c:pt>
                <c:pt idx="4938">
                  <c:v>7/25/2026 17:00</c:v>
                </c:pt>
                <c:pt idx="4939">
                  <c:v>7/25/2026 18:00</c:v>
                </c:pt>
                <c:pt idx="4940">
                  <c:v>7/25/2026 19:00</c:v>
                </c:pt>
                <c:pt idx="4941">
                  <c:v>7/25/2026 20:00</c:v>
                </c:pt>
                <c:pt idx="4942">
                  <c:v>7/25/2026 21:00</c:v>
                </c:pt>
                <c:pt idx="4943">
                  <c:v>7/25/2026 22:00</c:v>
                </c:pt>
                <c:pt idx="4944">
                  <c:v>7/25/2026 23:00</c:v>
                </c:pt>
                <c:pt idx="4945">
                  <c:v>7/26/2026 0:00</c:v>
                </c:pt>
                <c:pt idx="4946">
                  <c:v>7/26/2026 1:00</c:v>
                </c:pt>
                <c:pt idx="4947">
                  <c:v>7/26/2026 2:00</c:v>
                </c:pt>
                <c:pt idx="4948">
                  <c:v>7/26/2026 3:00</c:v>
                </c:pt>
                <c:pt idx="4949">
                  <c:v>7/26/2026 4:00</c:v>
                </c:pt>
                <c:pt idx="4950">
                  <c:v>7/26/2026 5:00</c:v>
                </c:pt>
                <c:pt idx="4951">
                  <c:v>7/26/2026 6:00</c:v>
                </c:pt>
                <c:pt idx="4952">
                  <c:v>7/26/2026 7:00</c:v>
                </c:pt>
                <c:pt idx="4953">
                  <c:v>7/26/2026 8:00</c:v>
                </c:pt>
                <c:pt idx="4954">
                  <c:v>7/26/2026 9:00</c:v>
                </c:pt>
                <c:pt idx="4955">
                  <c:v>7/26/2026 10:00</c:v>
                </c:pt>
                <c:pt idx="4956">
                  <c:v>7/26/2026 11:00</c:v>
                </c:pt>
                <c:pt idx="4957">
                  <c:v>7/26/2026 12:00</c:v>
                </c:pt>
                <c:pt idx="4958">
                  <c:v>7/26/2026 13:00</c:v>
                </c:pt>
                <c:pt idx="4959">
                  <c:v>7/26/2026 14:00</c:v>
                </c:pt>
                <c:pt idx="4960">
                  <c:v>7/26/2026 15:00</c:v>
                </c:pt>
                <c:pt idx="4961">
                  <c:v>7/26/2026 16:00</c:v>
                </c:pt>
                <c:pt idx="4962">
                  <c:v>7/26/2026 17:00</c:v>
                </c:pt>
                <c:pt idx="4963">
                  <c:v>7/26/2026 18:00</c:v>
                </c:pt>
                <c:pt idx="4964">
                  <c:v>7/26/2026 19:00</c:v>
                </c:pt>
                <c:pt idx="4965">
                  <c:v>7/26/2026 20:00</c:v>
                </c:pt>
                <c:pt idx="4966">
                  <c:v>7/26/2026 21:00</c:v>
                </c:pt>
                <c:pt idx="4967">
                  <c:v>7/26/2026 22:00</c:v>
                </c:pt>
                <c:pt idx="4968">
                  <c:v>7/26/2026 23:00</c:v>
                </c:pt>
                <c:pt idx="4969">
                  <c:v>7/27/2026 0:00</c:v>
                </c:pt>
                <c:pt idx="4970">
                  <c:v>7/27/2026 1:00</c:v>
                </c:pt>
                <c:pt idx="4971">
                  <c:v>7/27/2026 2:00</c:v>
                </c:pt>
                <c:pt idx="4972">
                  <c:v>7/27/2026 3:00</c:v>
                </c:pt>
                <c:pt idx="4973">
                  <c:v>7/27/2026 4:00</c:v>
                </c:pt>
                <c:pt idx="4974">
                  <c:v>7/27/2026 5:00</c:v>
                </c:pt>
                <c:pt idx="4975">
                  <c:v>7/27/2026 6:00</c:v>
                </c:pt>
                <c:pt idx="4976">
                  <c:v>7/27/2026 7:00</c:v>
                </c:pt>
                <c:pt idx="4977">
                  <c:v>7/27/2026 8:00</c:v>
                </c:pt>
                <c:pt idx="4978">
                  <c:v>7/27/2026 9:00</c:v>
                </c:pt>
                <c:pt idx="4979">
                  <c:v>7/27/2026 10:00</c:v>
                </c:pt>
                <c:pt idx="4980">
                  <c:v>7/27/2026 11:00</c:v>
                </c:pt>
                <c:pt idx="4981">
                  <c:v>7/27/2026 12:00</c:v>
                </c:pt>
                <c:pt idx="4982">
                  <c:v>7/27/2026 13:00</c:v>
                </c:pt>
                <c:pt idx="4983">
                  <c:v>7/27/2026 14:00</c:v>
                </c:pt>
                <c:pt idx="4984">
                  <c:v>7/27/2026 15:00</c:v>
                </c:pt>
                <c:pt idx="4985">
                  <c:v>7/27/2026 16:00</c:v>
                </c:pt>
                <c:pt idx="4986">
                  <c:v>7/27/2026 17:00</c:v>
                </c:pt>
                <c:pt idx="4987">
                  <c:v>7/27/2026 18:00</c:v>
                </c:pt>
                <c:pt idx="4988">
                  <c:v>7/27/2026 19:00</c:v>
                </c:pt>
                <c:pt idx="4989">
                  <c:v>7/27/2026 20:00</c:v>
                </c:pt>
                <c:pt idx="4990">
                  <c:v>7/27/2026 21:00</c:v>
                </c:pt>
                <c:pt idx="4991">
                  <c:v>7/27/2026 22:00</c:v>
                </c:pt>
                <c:pt idx="4992">
                  <c:v>7/27/2026 23:00</c:v>
                </c:pt>
                <c:pt idx="4993">
                  <c:v>7/28/2026 0:00</c:v>
                </c:pt>
                <c:pt idx="4994">
                  <c:v>7/28/2026 1:00</c:v>
                </c:pt>
                <c:pt idx="4995">
                  <c:v>7/28/2026 2:00</c:v>
                </c:pt>
                <c:pt idx="4996">
                  <c:v>7/28/2026 3:00</c:v>
                </c:pt>
                <c:pt idx="4997">
                  <c:v>7/28/2026 4:00</c:v>
                </c:pt>
                <c:pt idx="4998">
                  <c:v>7/28/2026 5:00</c:v>
                </c:pt>
                <c:pt idx="4999">
                  <c:v>7/28/2026 6:00</c:v>
                </c:pt>
                <c:pt idx="5000">
                  <c:v>7/28/2026 7:00</c:v>
                </c:pt>
                <c:pt idx="5001">
                  <c:v>7/28/2026 8:00</c:v>
                </c:pt>
                <c:pt idx="5002">
                  <c:v>7/28/2026 9:00</c:v>
                </c:pt>
                <c:pt idx="5003">
                  <c:v>7/28/2026 10:00</c:v>
                </c:pt>
                <c:pt idx="5004">
                  <c:v>7/28/2026 11:00</c:v>
                </c:pt>
                <c:pt idx="5005">
                  <c:v>7/28/2026 12:00</c:v>
                </c:pt>
                <c:pt idx="5006">
                  <c:v>7/28/2026 13:00</c:v>
                </c:pt>
                <c:pt idx="5007">
                  <c:v>7/28/2026 14:00</c:v>
                </c:pt>
                <c:pt idx="5008">
                  <c:v>7/28/2026 15:00</c:v>
                </c:pt>
                <c:pt idx="5009">
                  <c:v>7/28/2026 16:00</c:v>
                </c:pt>
                <c:pt idx="5010">
                  <c:v>7/28/2026 17:00</c:v>
                </c:pt>
                <c:pt idx="5011">
                  <c:v>7/28/2026 18:00</c:v>
                </c:pt>
                <c:pt idx="5012">
                  <c:v>7/28/2026 19:00</c:v>
                </c:pt>
                <c:pt idx="5013">
                  <c:v>7/28/2026 20:00</c:v>
                </c:pt>
                <c:pt idx="5014">
                  <c:v>7/28/2026 21:00</c:v>
                </c:pt>
                <c:pt idx="5015">
                  <c:v>7/28/2026 22:00</c:v>
                </c:pt>
                <c:pt idx="5016">
                  <c:v>7/28/2026 23:00</c:v>
                </c:pt>
                <c:pt idx="5017">
                  <c:v>7/29/2026 0:00</c:v>
                </c:pt>
                <c:pt idx="5018">
                  <c:v>7/29/2026 1:00</c:v>
                </c:pt>
                <c:pt idx="5019">
                  <c:v>7/29/2026 2:00</c:v>
                </c:pt>
                <c:pt idx="5020">
                  <c:v>7/29/2026 3:00</c:v>
                </c:pt>
                <c:pt idx="5021">
                  <c:v>7/29/2026 4:00</c:v>
                </c:pt>
                <c:pt idx="5022">
                  <c:v>7/29/2026 5:00</c:v>
                </c:pt>
                <c:pt idx="5023">
                  <c:v>7/29/2026 6:00</c:v>
                </c:pt>
                <c:pt idx="5024">
                  <c:v>7/29/2026 7:00</c:v>
                </c:pt>
                <c:pt idx="5025">
                  <c:v>7/29/2026 8:00</c:v>
                </c:pt>
                <c:pt idx="5026">
                  <c:v>7/29/2026 9:00</c:v>
                </c:pt>
                <c:pt idx="5027">
                  <c:v>7/29/2026 10:00</c:v>
                </c:pt>
                <c:pt idx="5028">
                  <c:v>7/29/2026 11:00</c:v>
                </c:pt>
                <c:pt idx="5029">
                  <c:v>7/29/2026 12:00</c:v>
                </c:pt>
                <c:pt idx="5030">
                  <c:v>7/29/2026 13:00</c:v>
                </c:pt>
                <c:pt idx="5031">
                  <c:v>7/29/2026 14:00</c:v>
                </c:pt>
                <c:pt idx="5032">
                  <c:v>7/29/2026 15:00</c:v>
                </c:pt>
                <c:pt idx="5033">
                  <c:v>7/29/2026 16:00</c:v>
                </c:pt>
                <c:pt idx="5034">
                  <c:v>7/29/2026 17:00</c:v>
                </c:pt>
                <c:pt idx="5035">
                  <c:v>7/29/2026 18:00</c:v>
                </c:pt>
                <c:pt idx="5036">
                  <c:v>7/29/2026 19:00</c:v>
                </c:pt>
                <c:pt idx="5037">
                  <c:v>7/29/2026 20:00</c:v>
                </c:pt>
                <c:pt idx="5038">
                  <c:v>7/29/2026 21:00</c:v>
                </c:pt>
                <c:pt idx="5039">
                  <c:v>7/29/2026 22:00</c:v>
                </c:pt>
                <c:pt idx="5040">
                  <c:v>7/29/2026 23:00</c:v>
                </c:pt>
                <c:pt idx="5041">
                  <c:v>7/30/2026 0:00</c:v>
                </c:pt>
                <c:pt idx="5042">
                  <c:v>7/30/2026 1:00</c:v>
                </c:pt>
                <c:pt idx="5043">
                  <c:v>7/30/2026 2:00</c:v>
                </c:pt>
                <c:pt idx="5044">
                  <c:v>7/30/2026 3:00</c:v>
                </c:pt>
                <c:pt idx="5045">
                  <c:v>7/30/2026 4:00</c:v>
                </c:pt>
                <c:pt idx="5046">
                  <c:v>7/30/2026 5:00</c:v>
                </c:pt>
                <c:pt idx="5047">
                  <c:v>7/30/2026 6:00</c:v>
                </c:pt>
                <c:pt idx="5048">
                  <c:v>7/30/2026 7:00</c:v>
                </c:pt>
                <c:pt idx="5049">
                  <c:v>7/30/2026 8:00</c:v>
                </c:pt>
                <c:pt idx="5050">
                  <c:v>7/30/2026 9:00</c:v>
                </c:pt>
                <c:pt idx="5051">
                  <c:v>7/30/2026 10:00</c:v>
                </c:pt>
                <c:pt idx="5052">
                  <c:v>7/30/2026 11:00</c:v>
                </c:pt>
                <c:pt idx="5053">
                  <c:v>7/30/2026 12:00</c:v>
                </c:pt>
                <c:pt idx="5054">
                  <c:v>7/30/2026 13:00</c:v>
                </c:pt>
                <c:pt idx="5055">
                  <c:v>7/30/2026 14:00</c:v>
                </c:pt>
                <c:pt idx="5056">
                  <c:v>7/30/2026 15:00</c:v>
                </c:pt>
                <c:pt idx="5057">
                  <c:v>7/30/2026 16:00</c:v>
                </c:pt>
                <c:pt idx="5058">
                  <c:v>7/30/2026 17:00</c:v>
                </c:pt>
                <c:pt idx="5059">
                  <c:v>7/30/2026 18:00</c:v>
                </c:pt>
                <c:pt idx="5060">
                  <c:v>7/30/2026 19:00</c:v>
                </c:pt>
                <c:pt idx="5061">
                  <c:v>7/30/2026 20:00</c:v>
                </c:pt>
                <c:pt idx="5062">
                  <c:v>7/30/2026 21:00</c:v>
                </c:pt>
                <c:pt idx="5063">
                  <c:v>7/30/2026 22:00</c:v>
                </c:pt>
                <c:pt idx="5064">
                  <c:v>7/30/2026 23:00</c:v>
                </c:pt>
                <c:pt idx="5065">
                  <c:v>7/31/2026 0:00</c:v>
                </c:pt>
                <c:pt idx="5066">
                  <c:v>7/31/2026 1:00</c:v>
                </c:pt>
                <c:pt idx="5067">
                  <c:v>7/31/2026 2:00</c:v>
                </c:pt>
                <c:pt idx="5068">
                  <c:v>7/31/2026 3:00</c:v>
                </c:pt>
                <c:pt idx="5069">
                  <c:v>7/31/2026 4:00</c:v>
                </c:pt>
                <c:pt idx="5070">
                  <c:v>7/31/2026 5:00</c:v>
                </c:pt>
                <c:pt idx="5071">
                  <c:v>7/31/2026 6:00</c:v>
                </c:pt>
                <c:pt idx="5072">
                  <c:v>7/31/2026 7:00</c:v>
                </c:pt>
                <c:pt idx="5073">
                  <c:v>7/31/2026 8:00</c:v>
                </c:pt>
                <c:pt idx="5074">
                  <c:v>7/31/2026 9:00</c:v>
                </c:pt>
                <c:pt idx="5075">
                  <c:v>7/31/2026 10:00</c:v>
                </c:pt>
                <c:pt idx="5076">
                  <c:v>7/31/2026 11:00</c:v>
                </c:pt>
                <c:pt idx="5077">
                  <c:v>7/31/2026 12:00</c:v>
                </c:pt>
                <c:pt idx="5078">
                  <c:v>7/31/2026 13:00</c:v>
                </c:pt>
                <c:pt idx="5079">
                  <c:v>7/31/2026 14:00</c:v>
                </c:pt>
                <c:pt idx="5080">
                  <c:v>7/31/2026 15:00</c:v>
                </c:pt>
                <c:pt idx="5081">
                  <c:v>7/31/2026 16:00</c:v>
                </c:pt>
                <c:pt idx="5082">
                  <c:v>7/31/2026 17:00</c:v>
                </c:pt>
                <c:pt idx="5083">
                  <c:v>7/31/2026 18:00</c:v>
                </c:pt>
                <c:pt idx="5084">
                  <c:v>7/31/2026 19:00</c:v>
                </c:pt>
                <c:pt idx="5085">
                  <c:v>7/31/2026 20:00</c:v>
                </c:pt>
                <c:pt idx="5086">
                  <c:v>7/31/2026 21:00</c:v>
                </c:pt>
                <c:pt idx="5087">
                  <c:v>7/31/2026 22:00</c:v>
                </c:pt>
                <c:pt idx="5088">
                  <c:v>7/31/2026 23:00</c:v>
                </c:pt>
                <c:pt idx="5089">
                  <c:v>8/1/2026 0:00</c:v>
                </c:pt>
                <c:pt idx="5090">
                  <c:v>8/1/2026 1:00</c:v>
                </c:pt>
                <c:pt idx="5091">
                  <c:v>8/1/2026 2:00</c:v>
                </c:pt>
                <c:pt idx="5092">
                  <c:v>8/1/2026 3:00</c:v>
                </c:pt>
                <c:pt idx="5093">
                  <c:v>8/1/2026 4:00</c:v>
                </c:pt>
                <c:pt idx="5094">
                  <c:v>8/1/2026 5:00</c:v>
                </c:pt>
                <c:pt idx="5095">
                  <c:v>8/1/2026 6:00</c:v>
                </c:pt>
                <c:pt idx="5096">
                  <c:v>8/1/2026 7:00</c:v>
                </c:pt>
                <c:pt idx="5097">
                  <c:v>8/1/2026 8:00</c:v>
                </c:pt>
                <c:pt idx="5098">
                  <c:v>8/1/2026 9:00</c:v>
                </c:pt>
                <c:pt idx="5099">
                  <c:v>8/1/2026 10:00</c:v>
                </c:pt>
                <c:pt idx="5100">
                  <c:v>8/1/2026 11:00</c:v>
                </c:pt>
                <c:pt idx="5101">
                  <c:v>8/1/2026 12:00</c:v>
                </c:pt>
                <c:pt idx="5102">
                  <c:v>8/1/2026 13:00</c:v>
                </c:pt>
                <c:pt idx="5103">
                  <c:v>8/1/2026 14:00</c:v>
                </c:pt>
                <c:pt idx="5104">
                  <c:v>8/1/2026 15:00</c:v>
                </c:pt>
                <c:pt idx="5105">
                  <c:v>8/1/2026 16:00</c:v>
                </c:pt>
                <c:pt idx="5106">
                  <c:v>8/1/2026 17:00</c:v>
                </c:pt>
                <c:pt idx="5107">
                  <c:v>8/1/2026 18:00</c:v>
                </c:pt>
                <c:pt idx="5108">
                  <c:v>8/1/2026 19:00</c:v>
                </c:pt>
                <c:pt idx="5109">
                  <c:v>8/1/2026 20:00</c:v>
                </c:pt>
                <c:pt idx="5110">
                  <c:v>8/1/2026 21:00</c:v>
                </c:pt>
                <c:pt idx="5111">
                  <c:v>8/1/2026 22:00</c:v>
                </c:pt>
                <c:pt idx="5112">
                  <c:v>8/1/2026 23:00</c:v>
                </c:pt>
                <c:pt idx="5113">
                  <c:v>8/2/2026 0:00</c:v>
                </c:pt>
                <c:pt idx="5114">
                  <c:v>8/2/2026 1:00</c:v>
                </c:pt>
                <c:pt idx="5115">
                  <c:v>8/2/2026 2:00</c:v>
                </c:pt>
                <c:pt idx="5116">
                  <c:v>8/2/2026 3:00</c:v>
                </c:pt>
                <c:pt idx="5117">
                  <c:v>8/2/2026 4:00</c:v>
                </c:pt>
                <c:pt idx="5118">
                  <c:v>8/2/2026 5:00</c:v>
                </c:pt>
                <c:pt idx="5119">
                  <c:v>8/2/2026 6:00</c:v>
                </c:pt>
                <c:pt idx="5120">
                  <c:v>8/2/2026 7:00</c:v>
                </c:pt>
                <c:pt idx="5121">
                  <c:v>8/2/2026 8:00</c:v>
                </c:pt>
                <c:pt idx="5122">
                  <c:v>8/2/2026 9:00</c:v>
                </c:pt>
                <c:pt idx="5123">
                  <c:v>8/2/2026 10:00</c:v>
                </c:pt>
                <c:pt idx="5124">
                  <c:v>8/2/2026 11:00</c:v>
                </c:pt>
                <c:pt idx="5125">
                  <c:v>8/2/2026 12:00</c:v>
                </c:pt>
                <c:pt idx="5126">
                  <c:v>8/2/2026 13:00</c:v>
                </c:pt>
                <c:pt idx="5127">
                  <c:v>8/2/2026 14:00</c:v>
                </c:pt>
                <c:pt idx="5128">
                  <c:v>8/2/2026 15:00</c:v>
                </c:pt>
                <c:pt idx="5129">
                  <c:v>8/2/2026 16:00</c:v>
                </c:pt>
                <c:pt idx="5130">
                  <c:v>8/2/2026 17:00</c:v>
                </c:pt>
                <c:pt idx="5131">
                  <c:v>8/2/2026 18:00</c:v>
                </c:pt>
                <c:pt idx="5132">
                  <c:v>8/2/2026 19:00</c:v>
                </c:pt>
                <c:pt idx="5133">
                  <c:v>8/2/2026 20:00</c:v>
                </c:pt>
                <c:pt idx="5134">
                  <c:v>8/2/2026 21:00</c:v>
                </c:pt>
                <c:pt idx="5135">
                  <c:v>8/2/2026 22:00</c:v>
                </c:pt>
                <c:pt idx="5136">
                  <c:v>8/2/2026 23:00</c:v>
                </c:pt>
                <c:pt idx="5137">
                  <c:v>8/3/2026 0:00</c:v>
                </c:pt>
                <c:pt idx="5138">
                  <c:v>8/3/2026 1:00</c:v>
                </c:pt>
                <c:pt idx="5139">
                  <c:v>8/3/2026 2:00</c:v>
                </c:pt>
                <c:pt idx="5140">
                  <c:v>8/3/2026 3:00</c:v>
                </c:pt>
                <c:pt idx="5141">
                  <c:v>8/3/2026 4:00</c:v>
                </c:pt>
                <c:pt idx="5142">
                  <c:v>8/3/2026 5:00</c:v>
                </c:pt>
                <c:pt idx="5143">
                  <c:v>8/3/2026 6:00</c:v>
                </c:pt>
                <c:pt idx="5144">
                  <c:v>8/3/2026 7:00</c:v>
                </c:pt>
                <c:pt idx="5145">
                  <c:v>8/3/2026 8:00</c:v>
                </c:pt>
                <c:pt idx="5146">
                  <c:v>8/3/2026 9:00</c:v>
                </c:pt>
                <c:pt idx="5147">
                  <c:v>8/3/2026 10:00</c:v>
                </c:pt>
                <c:pt idx="5148">
                  <c:v>8/3/2026 11:00</c:v>
                </c:pt>
                <c:pt idx="5149">
                  <c:v>8/3/2026 12:00</c:v>
                </c:pt>
                <c:pt idx="5150">
                  <c:v>8/3/2026 13:00</c:v>
                </c:pt>
                <c:pt idx="5151">
                  <c:v>8/3/2026 14:00</c:v>
                </c:pt>
                <c:pt idx="5152">
                  <c:v>8/3/2026 15:00</c:v>
                </c:pt>
                <c:pt idx="5153">
                  <c:v>8/3/2026 16:00</c:v>
                </c:pt>
                <c:pt idx="5154">
                  <c:v>8/3/2026 17:00</c:v>
                </c:pt>
                <c:pt idx="5155">
                  <c:v>8/3/2026 18:00</c:v>
                </c:pt>
                <c:pt idx="5156">
                  <c:v>8/3/2026 19:00</c:v>
                </c:pt>
                <c:pt idx="5157">
                  <c:v>8/3/2026 20:00</c:v>
                </c:pt>
                <c:pt idx="5158">
                  <c:v>8/3/2026 21:00</c:v>
                </c:pt>
                <c:pt idx="5159">
                  <c:v>8/3/2026 22:00</c:v>
                </c:pt>
                <c:pt idx="5160">
                  <c:v>8/3/2026 23:00</c:v>
                </c:pt>
                <c:pt idx="5161">
                  <c:v>8/4/2026 0:00</c:v>
                </c:pt>
                <c:pt idx="5162">
                  <c:v>8/4/2026 1:00</c:v>
                </c:pt>
                <c:pt idx="5163">
                  <c:v>8/4/2026 2:00</c:v>
                </c:pt>
                <c:pt idx="5164">
                  <c:v>8/4/2026 3:00</c:v>
                </c:pt>
                <c:pt idx="5165">
                  <c:v>8/4/2026 4:00</c:v>
                </c:pt>
                <c:pt idx="5166">
                  <c:v>8/4/2026 5:00</c:v>
                </c:pt>
                <c:pt idx="5167">
                  <c:v>8/4/2026 6:00</c:v>
                </c:pt>
                <c:pt idx="5168">
                  <c:v>8/4/2026 7:00</c:v>
                </c:pt>
                <c:pt idx="5169">
                  <c:v>8/4/2026 8:00</c:v>
                </c:pt>
                <c:pt idx="5170">
                  <c:v>8/4/2026 9:00</c:v>
                </c:pt>
                <c:pt idx="5171">
                  <c:v>8/4/2026 10:00</c:v>
                </c:pt>
                <c:pt idx="5172">
                  <c:v>8/4/2026 11:00</c:v>
                </c:pt>
                <c:pt idx="5173">
                  <c:v>8/4/2026 12:00</c:v>
                </c:pt>
                <c:pt idx="5174">
                  <c:v>8/4/2026 13:00</c:v>
                </c:pt>
                <c:pt idx="5175">
                  <c:v>8/4/2026 14:00</c:v>
                </c:pt>
                <c:pt idx="5176">
                  <c:v>8/4/2026 15:00</c:v>
                </c:pt>
                <c:pt idx="5177">
                  <c:v>8/4/2026 16:00</c:v>
                </c:pt>
                <c:pt idx="5178">
                  <c:v>8/4/2026 17:00</c:v>
                </c:pt>
                <c:pt idx="5179">
                  <c:v>8/4/2026 18:00</c:v>
                </c:pt>
                <c:pt idx="5180">
                  <c:v>8/4/2026 19:00</c:v>
                </c:pt>
                <c:pt idx="5181">
                  <c:v>8/4/2026 20:00</c:v>
                </c:pt>
                <c:pt idx="5182">
                  <c:v>8/4/2026 21:00</c:v>
                </c:pt>
                <c:pt idx="5183">
                  <c:v>8/4/2026 22:00</c:v>
                </c:pt>
                <c:pt idx="5184">
                  <c:v>8/4/2026 23:00</c:v>
                </c:pt>
                <c:pt idx="5185">
                  <c:v>8/5/2026 0:00</c:v>
                </c:pt>
                <c:pt idx="5186">
                  <c:v>8/5/2026 1:00</c:v>
                </c:pt>
                <c:pt idx="5187">
                  <c:v>8/5/2026 2:00</c:v>
                </c:pt>
                <c:pt idx="5188">
                  <c:v>8/5/2026 3:00</c:v>
                </c:pt>
                <c:pt idx="5189">
                  <c:v>8/5/2026 4:00</c:v>
                </c:pt>
                <c:pt idx="5190">
                  <c:v>8/5/2026 5:00</c:v>
                </c:pt>
                <c:pt idx="5191">
                  <c:v>8/5/2026 6:00</c:v>
                </c:pt>
                <c:pt idx="5192">
                  <c:v>8/5/2026 7:00</c:v>
                </c:pt>
                <c:pt idx="5193">
                  <c:v>8/5/2026 8:00</c:v>
                </c:pt>
                <c:pt idx="5194">
                  <c:v>8/5/2026 9:00</c:v>
                </c:pt>
                <c:pt idx="5195">
                  <c:v>8/5/2026 10:00</c:v>
                </c:pt>
                <c:pt idx="5196">
                  <c:v>8/5/2026 11:00</c:v>
                </c:pt>
                <c:pt idx="5197">
                  <c:v>8/5/2026 12:00</c:v>
                </c:pt>
                <c:pt idx="5198">
                  <c:v>8/5/2026 13:00</c:v>
                </c:pt>
                <c:pt idx="5199">
                  <c:v>8/5/2026 14:00</c:v>
                </c:pt>
                <c:pt idx="5200">
                  <c:v>8/5/2026 15:00</c:v>
                </c:pt>
                <c:pt idx="5201">
                  <c:v>8/5/2026 16:00</c:v>
                </c:pt>
                <c:pt idx="5202">
                  <c:v>8/5/2026 17:00</c:v>
                </c:pt>
                <c:pt idx="5203">
                  <c:v>8/5/2026 18:00</c:v>
                </c:pt>
                <c:pt idx="5204">
                  <c:v>8/5/2026 19:00</c:v>
                </c:pt>
                <c:pt idx="5205">
                  <c:v>8/5/2026 20:00</c:v>
                </c:pt>
                <c:pt idx="5206">
                  <c:v>8/5/2026 21:00</c:v>
                </c:pt>
                <c:pt idx="5207">
                  <c:v>8/5/2026 22:00</c:v>
                </c:pt>
                <c:pt idx="5208">
                  <c:v>8/5/2026 23:00</c:v>
                </c:pt>
                <c:pt idx="5209">
                  <c:v>8/6/2026 0:00</c:v>
                </c:pt>
                <c:pt idx="5210">
                  <c:v>8/6/2026 1:00</c:v>
                </c:pt>
                <c:pt idx="5211">
                  <c:v>8/6/2026 2:00</c:v>
                </c:pt>
                <c:pt idx="5212">
                  <c:v>8/6/2026 3:00</c:v>
                </c:pt>
                <c:pt idx="5213">
                  <c:v>8/6/2026 4:00</c:v>
                </c:pt>
                <c:pt idx="5214">
                  <c:v>8/6/2026 5:00</c:v>
                </c:pt>
                <c:pt idx="5215">
                  <c:v>8/6/2026 6:00</c:v>
                </c:pt>
                <c:pt idx="5216">
                  <c:v>8/6/2026 7:00</c:v>
                </c:pt>
                <c:pt idx="5217">
                  <c:v>8/6/2026 8:00</c:v>
                </c:pt>
                <c:pt idx="5218">
                  <c:v>8/6/2026 9:00</c:v>
                </c:pt>
                <c:pt idx="5219">
                  <c:v>8/6/2026 10:00</c:v>
                </c:pt>
                <c:pt idx="5220">
                  <c:v>8/6/2026 11:00</c:v>
                </c:pt>
                <c:pt idx="5221">
                  <c:v>8/6/2026 12:00</c:v>
                </c:pt>
                <c:pt idx="5222">
                  <c:v>8/6/2026 13:00</c:v>
                </c:pt>
                <c:pt idx="5223">
                  <c:v>8/6/2026 14:00</c:v>
                </c:pt>
                <c:pt idx="5224">
                  <c:v>8/6/2026 15:00</c:v>
                </c:pt>
                <c:pt idx="5225">
                  <c:v>8/6/2026 16:00</c:v>
                </c:pt>
                <c:pt idx="5226">
                  <c:v>8/6/2026 17:00</c:v>
                </c:pt>
                <c:pt idx="5227">
                  <c:v>8/6/2026 18:00</c:v>
                </c:pt>
                <c:pt idx="5228">
                  <c:v>8/6/2026 19:00</c:v>
                </c:pt>
                <c:pt idx="5229">
                  <c:v>8/6/2026 20:00</c:v>
                </c:pt>
                <c:pt idx="5230">
                  <c:v>8/6/2026 21:00</c:v>
                </c:pt>
                <c:pt idx="5231">
                  <c:v>8/6/2026 22:00</c:v>
                </c:pt>
                <c:pt idx="5232">
                  <c:v>8/6/2026 23:00</c:v>
                </c:pt>
                <c:pt idx="5233">
                  <c:v>8/7/2026 0:00</c:v>
                </c:pt>
                <c:pt idx="5234">
                  <c:v>8/7/2026 1:00</c:v>
                </c:pt>
                <c:pt idx="5235">
                  <c:v>8/7/2026 2:00</c:v>
                </c:pt>
                <c:pt idx="5236">
                  <c:v>8/7/2026 3:00</c:v>
                </c:pt>
                <c:pt idx="5237">
                  <c:v>8/7/2026 4:00</c:v>
                </c:pt>
                <c:pt idx="5238">
                  <c:v>8/7/2026 5:00</c:v>
                </c:pt>
                <c:pt idx="5239">
                  <c:v>8/7/2026 6:00</c:v>
                </c:pt>
                <c:pt idx="5240">
                  <c:v>8/7/2026 7:00</c:v>
                </c:pt>
                <c:pt idx="5241">
                  <c:v>8/7/2026 8:00</c:v>
                </c:pt>
                <c:pt idx="5242">
                  <c:v>8/7/2026 9:00</c:v>
                </c:pt>
                <c:pt idx="5243">
                  <c:v>8/7/2026 10:00</c:v>
                </c:pt>
                <c:pt idx="5244">
                  <c:v>8/7/2026 11:00</c:v>
                </c:pt>
                <c:pt idx="5245">
                  <c:v>8/7/2026 12:00</c:v>
                </c:pt>
                <c:pt idx="5246">
                  <c:v>8/7/2026 13:00</c:v>
                </c:pt>
                <c:pt idx="5247">
                  <c:v>8/7/2026 14:00</c:v>
                </c:pt>
                <c:pt idx="5248">
                  <c:v>8/7/2026 15:00</c:v>
                </c:pt>
                <c:pt idx="5249">
                  <c:v>8/7/2026 16:00</c:v>
                </c:pt>
                <c:pt idx="5250">
                  <c:v>8/7/2026 17:00</c:v>
                </c:pt>
                <c:pt idx="5251">
                  <c:v>8/7/2026 18:00</c:v>
                </c:pt>
                <c:pt idx="5252">
                  <c:v>8/7/2026 19:00</c:v>
                </c:pt>
                <c:pt idx="5253">
                  <c:v>8/7/2026 20:00</c:v>
                </c:pt>
                <c:pt idx="5254">
                  <c:v>8/7/2026 21:00</c:v>
                </c:pt>
                <c:pt idx="5255">
                  <c:v>8/7/2026 22:00</c:v>
                </c:pt>
                <c:pt idx="5256">
                  <c:v>8/7/2026 23:00</c:v>
                </c:pt>
                <c:pt idx="5257">
                  <c:v>8/8/2026 0:00</c:v>
                </c:pt>
                <c:pt idx="5258">
                  <c:v>8/8/2026 1:00</c:v>
                </c:pt>
                <c:pt idx="5259">
                  <c:v>8/8/2026 2:00</c:v>
                </c:pt>
                <c:pt idx="5260">
                  <c:v>8/8/2026 3:00</c:v>
                </c:pt>
                <c:pt idx="5261">
                  <c:v>8/8/2026 4:00</c:v>
                </c:pt>
                <c:pt idx="5262">
                  <c:v>8/8/2026 5:00</c:v>
                </c:pt>
                <c:pt idx="5263">
                  <c:v>8/8/2026 6:00</c:v>
                </c:pt>
                <c:pt idx="5264">
                  <c:v>8/8/2026 7:00</c:v>
                </c:pt>
                <c:pt idx="5265">
                  <c:v>8/8/2026 8:00</c:v>
                </c:pt>
                <c:pt idx="5266">
                  <c:v>8/8/2026 9:00</c:v>
                </c:pt>
                <c:pt idx="5267">
                  <c:v>8/8/2026 10:00</c:v>
                </c:pt>
                <c:pt idx="5268">
                  <c:v>8/8/2026 11:00</c:v>
                </c:pt>
                <c:pt idx="5269">
                  <c:v>8/8/2026 12:00</c:v>
                </c:pt>
                <c:pt idx="5270">
                  <c:v>8/8/2026 13:00</c:v>
                </c:pt>
                <c:pt idx="5271">
                  <c:v>8/8/2026 14:00</c:v>
                </c:pt>
                <c:pt idx="5272">
                  <c:v>8/8/2026 15:00</c:v>
                </c:pt>
                <c:pt idx="5273">
                  <c:v>8/8/2026 16:00</c:v>
                </c:pt>
                <c:pt idx="5274">
                  <c:v>8/8/2026 17:00</c:v>
                </c:pt>
                <c:pt idx="5275">
                  <c:v>8/8/2026 18:00</c:v>
                </c:pt>
                <c:pt idx="5276">
                  <c:v>8/8/2026 19:00</c:v>
                </c:pt>
                <c:pt idx="5277">
                  <c:v>8/8/2026 20:00</c:v>
                </c:pt>
                <c:pt idx="5278">
                  <c:v>8/8/2026 21:00</c:v>
                </c:pt>
                <c:pt idx="5279">
                  <c:v>8/8/2026 22:00</c:v>
                </c:pt>
                <c:pt idx="5280">
                  <c:v>8/8/2026 23:00</c:v>
                </c:pt>
                <c:pt idx="5281">
                  <c:v>8/9/2026 0:00</c:v>
                </c:pt>
                <c:pt idx="5282">
                  <c:v>8/9/2026 1:00</c:v>
                </c:pt>
                <c:pt idx="5283">
                  <c:v>8/9/2026 2:00</c:v>
                </c:pt>
                <c:pt idx="5284">
                  <c:v>8/9/2026 3:00</c:v>
                </c:pt>
                <c:pt idx="5285">
                  <c:v>8/9/2026 4:00</c:v>
                </c:pt>
                <c:pt idx="5286">
                  <c:v>8/9/2026 5:00</c:v>
                </c:pt>
                <c:pt idx="5287">
                  <c:v>8/9/2026 6:00</c:v>
                </c:pt>
                <c:pt idx="5288">
                  <c:v>8/9/2026 7:00</c:v>
                </c:pt>
                <c:pt idx="5289">
                  <c:v>8/9/2026 8:00</c:v>
                </c:pt>
                <c:pt idx="5290">
                  <c:v>8/9/2026 9:00</c:v>
                </c:pt>
                <c:pt idx="5291">
                  <c:v>8/9/2026 10:00</c:v>
                </c:pt>
                <c:pt idx="5292">
                  <c:v>8/9/2026 11:00</c:v>
                </c:pt>
                <c:pt idx="5293">
                  <c:v>8/9/2026 12:00</c:v>
                </c:pt>
                <c:pt idx="5294">
                  <c:v>8/9/2026 13:00</c:v>
                </c:pt>
                <c:pt idx="5295">
                  <c:v>8/9/2026 14:00</c:v>
                </c:pt>
                <c:pt idx="5296">
                  <c:v>8/9/2026 15:00</c:v>
                </c:pt>
                <c:pt idx="5297">
                  <c:v>8/9/2026 16:00</c:v>
                </c:pt>
                <c:pt idx="5298">
                  <c:v>8/9/2026 17:00</c:v>
                </c:pt>
                <c:pt idx="5299">
                  <c:v>8/9/2026 18:00</c:v>
                </c:pt>
                <c:pt idx="5300">
                  <c:v>8/9/2026 19:00</c:v>
                </c:pt>
                <c:pt idx="5301">
                  <c:v>8/9/2026 20:00</c:v>
                </c:pt>
                <c:pt idx="5302">
                  <c:v>8/9/2026 21:00</c:v>
                </c:pt>
                <c:pt idx="5303">
                  <c:v>8/9/2026 22:00</c:v>
                </c:pt>
                <c:pt idx="5304">
                  <c:v>8/9/2026 23:00</c:v>
                </c:pt>
                <c:pt idx="5305">
                  <c:v>8/10/2026 0:00</c:v>
                </c:pt>
                <c:pt idx="5306">
                  <c:v>8/10/2026 1:00</c:v>
                </c:pt>
                <c:pt idx="5307">
                  <c:v>8/10/2026 2:00</c:v>
                </c:pt>
                <c:pt idx="5308">
                  <c:v>8/10/2026 3:00</c:v>
                </c:pt>
                <c:pt idx="5309">
                  <c:v>8/10/2026 4:00</c:v>
                </c:pt>
                <c:pt idx="5310">
                  <c:v>8/10/2026 5:00</c:v>
                </c:pt>
                <c:pt idx="5311">
                  <c:v>8/10/2026 6:00</c:v>
                </c:pt>
                <c:pt idx="5312">
                  <c:v>8/10/2026 7:00</c:v>
                </c:pt>
                <c:pt idx="5313">
                  <c:v>8/10/2026 8:00</c:v>
                </c:pt>
                <c:pt idx="5314">
                  <c:v>8/10/2026 9:00</c:v>
                </c:pt>
                <c:pt idx="5315">
                  <c:v>8/10/2026 10:00</c:v>
                </c:pt>
                <c:pt idx="5316">
                  <c:v>8/10/2026 11:00</c:v>
                </c:pt>
                <c:pt idx="5317">
                  <c:v>8/10/2026 12:00</c:v>
                </c:pt>
                <c:pt idx="5318">
                  <c:v>8/10/2026 13:00</c:v>
                </c:pt>
                <c:pt idx="5319">
                  <c:v>8/10/2026 14:00</c:v>
                </c:pt>
                <c:pt idx="5320">
                  <c:v>8/10/2026 15:00</c:v>
                </c:pt>
                <c:pt idx="5321">
                  <c:v>8/10/2026 16:00</c:v>
                </c:pt>
                <c:pt idx="5322">
                  <c:v>8/10/2026 17:00</c:v>
                </c:pt>
                <c:pt idx="5323">
                  <c:v>8/10/2026 18:00</c:v>
                </c:pt>
                <c:pt idx="5324">
                  <c:v>8/10/2026 19:00</c:v>
                </c:pt>
                <c:pt idx="5325">
                  <c:v>8/10/2026 20:00</c:v>
                </c:pt>
                <c:pt idx="5326">
                  <c:v>8/10/2026 21:00</c:v>
                </c:pt>
                <c:pt idx="5327">
                  <c:v>8/10/2026 22:00</c:v>
                </c:pt>
                <c:pt idx="5328">
                  <c:v>8/10/2026 23:00</c:v>
                </c:pt>
                <c:pt idx="5329">
                  <c:v>8/11/2026 0:00</c:v>
                </c:pt>
                <c:pt idx="5330">
                  <c:v>8/11/2026 1:00</c:v>
                </c:pt>
                <c:pt idx="5331">
                  <c:v>8/11/2026 2:00</c:v>
                </c:pt>
                <c:pt idx="5332">
                  <c:v>8/11/2026 3:00</c:v>
                </c:pt>
                <c:pt idx="5333">
                  <c:v>8/11/2026 4:00</c:v>
                </c:pt>
                <c:pt idx="5334">
                  <c:v>8/11/2026 5:00</c:v>
                </c:pt>
                <c:pt idx="5335">
                  <c:v>8/11/2026 6:00</c:v>
                </c:pt>
                <c:pt idx="5336">
                  <c:v>8/11/2026 7:00</c:v>
                </c:pt>
                <c:pt idx="5337">
                  <c:v>8/11/2026 8:00</c:v>
                </c:pt>
                <c:pt idx="5338">
                  <c:v>8/11/2026 9:00</c:v>
                </c:pt>
                <c:pt idx="5339">
                  <c:v>8/11/2026 10:00</c:v>
                </c:pt>
                <c:pt idx="5340">
                  <c:v>8/11/2026 11:00</c:v>
                </c:pt>
                <c:pt idx="5341">
                  <c:v>8/11/2026 12:00</c:v>
                </c:pt>
                <c:pt idx="5342">
                  <c:v>8/11/2026 13:00</c:v>
                </c:pt>
                <c:pt idx="5343">
                  <c:v>8/11/2026 14:00</c:v>
                </c:pt>
                <c:pt idx="5344">
                  <c:v>8/11/2026 15:00</c:v>
                </c:pt>
                <c:pt idx="5345">
                  <c:v>8/11/2026 16:00</c:v>
                </c:pt>
                <c:pt idx="5346">
                  <c:v>8/11/2026 17:00</c:v>
                </c:pt>
                <c:pt idx="5347">
                  <c:v>8/11/2026 18:00</c:v>
                </c:pt>
                <c:pt idx="5348">
                  <c:v>8/11/2026 19:00</c:v>
                </c:pt>
                <c:pt idx="5349">
                  <c:v>8/11/2026 20:00</c:v>
                </c:pt>
                <c:pt idx="5350">
                  <c:v>8/11/2026 21:00</c:v>
                </c:pt>
                <c:pt idx="5351">
                  <c:v>8/11/2026 22:00</c:v>
                </c:pt>
                <c:pt idx="5352">
                  <c:v>8/11/2026 23:00</c:v>
                </c:pt>
                <c:pt idx="5353">
                  <c:v>8/12/2026 0:00</c:v>
                </c:pt>
                <c:pt idx="5354">
                  <c:v>8/12/2026 1:00</c:v>
                </c:pt>
                <c:pt idx="5355">
                  <c:v>8/12/2026 2:00</c:v>
                </c:pt>
                <c:pt idx="5356">
                  <c:v>8/12/2026 3:00</c:v>
                </c:pt>
                <c:pt idx="5357">
                  <c:v>8/12/2026 4:00</c:v>
                </c:pt>
                <c:pt idx="5358">
                  <c:v>8/12/2026 5:00</c:v>
                </c:pt>
                <c:pt idx="5359">
                  <c:v>8/12/2026 6:00</c:v>
                </c:pt>
                <c:pt idx="5360">
                  <c:v>8/12/2026 7:00</c:v>
                </c:pt>
                <c:pt idx="5361">
                  <c:v>8/12/2026 8:00</c:v>
                </c:pt>
                <c:pt idx="5362">
                  <c:v>8/12/2026 9:00</c:v>
                </c:pt>
                <c:pt idx="5363">
                  <c:v>8/12/2026 10:00</c:v>
                </c:pt>
                <c:pt idx="5364">
                  <c:v>8/12/2026 11:00</c:v>
                </c:pt>
                <c:pt idx="5365">
                  <c:v>8/12/2026 12:00</c:v>
                </c:pt>
                <c:pt idx="5366">
                  <c:v>8/12/2026 13:00</c:v>
                </c:pt>
                <c:pt idx="5367">
                  <c:v>8/12/2026 14:00</c:v>
                </c:pt>
                <c:pt idx="5368">
                  <c:v>8/12/2026 15:00</c:v>
                </c:pt>
                <c:pt idx="5369">
                  <c:v>8/12/2026 16:00</c:v>
                </c:pt>
                <c:pt idx="5370">
                  <c:v>8/12/2026 17:00</c:v>
                </c:pt>
                <c:pt idx="5371">
                  <c:v>8/12/2026 18:00</c:v>
                </c:pt>
                <c:pt idx="5372">
                  <c:v>8/12/2026 19:00</c:v>
                </c:pt>
                <c:pt idx="5373">
                  <c:v>8/12/2026 20:00</c:v>
                </c:pt>
                <c:pt idx="5374">
                  <c:v>8/12/2026 21:00</c:v>
                </c:pt>
                <c:pt idx="5375">
                  <c:v>8/12/2026 22:00</c:v>
                </c:pt>
                <c:pt idx="5376">
                  <c:v>8/12/2026 23:00</c:v>
                </c:pt>
                <c:pt idx="5377">
                  <c:v>8/13/2026 0:00</c:v>
                </c:pt>
                <c:pt idx="5378">
                  <c:v>8/13/2026 1:00</c:v>
                </c:pt>
                <c:pt idx="5379">
                  <c:v>8/13/2026 2:00</c:v>
                </c:pt>
                <c:pt idx="5380">
                  <c:v>8/13/2026 3:00</c:v>
                </c:pt>
                <c:pt idx="5381">
                  <c:v>8/13/2026 4:00</c:v>
                </c:pt>
                <c:pt idx="5382">
                  <c:v>8/13/2026 5:00</c:v>
                </c:pt>
                <c:pt idx="5383">
                  <c:v>8/13/2026 6:00</c:v>
                </c:pt>
                <c:pt idx="5384">
                  <c:v>8/13/2026 7:00</c:v>
                </c:pt>
                <c:pt idx="5385">
                  <c:v>8/13/2026 8:00</c:v>
                </c:pt>
                <c:pt idx="5386">
                  <c:v>8/13/2026 9:00</c:v>
                </c:pt>
                <c:pt idx="5387">
                  <c:v>8/13/2026 10:00</c:v>
                </c:pt>
                <c:pt idx="5388">
                  <c:v>8/13/2026 11:00</c:v>
                </c:pt>
                <c:pt idx="5389">
                  <c:v>8/13/2026 12:00</c:v>
                </c:pt>
                <c:pt idx="5390">
                  <c:v>8/13/2026 13:00</c:v>
                </c:pt>
                <c:pt idx="5391">
                  <c:v>8/13/2026 14:00</c:v>
                </c:pt>
                <c:pt idx="5392">
                  <c:v>8/13/2026 15:00</c:v>
                </c:pt>
                <c:pt idx="5393">
                  <c:v>8/13/2026 16:00</c:v>
                </c:pt>
                <c:pt idx="5394">
                  <c:v>8/13/2026 17:00</c:v>
                </c:pt>
                <c:pt idx="5395">
                  <c:v>8/13/2026 18:00</c:v>
                </c:pt>
                <c:pt idx="5396">
                  <c:v>8/13/2026 19:00</c:v>
                </c:pt>
                <c:pt idx="5397">
                  <c:v>8/13/2026 20:00</c:v>
                </c:pt>
                <c:pt idx="5398">
                  <c:v>8/13/2026 21:00</c:v>
                </c:pt>
                <c:pt idx="5399">
                  <c:v>8/13/2026 22:00</c:v>
                </c:pt>
                <c:pt idx="5400">
                  <c:v>8/13/2026 23:00</c:v>
                </c:pt>
                <c:pt idx="5401">
                  <c:v>8/14/2026 0:00</c:v>
                </c:pt>
                <c:pt idx="5402">
                  <c:v>8/14/2026 1:00</c:v>
                </c:pt>
                <c:pt idx="5403">
                  <c:v>8/14/2026 2:00</c:v>
                </c:pt>
                <c:pt idx="5404">
                  <c:v>8/14/2026 3:00</c:v>
                </c:pt>
                <c:pt idx="5405">
                  <c:v>8/14/2026 4:00</c:v>
                </c:pt>
                <c:pt idx="5406">
                  <c:v>8/14/2026 5:00</c:v>
                </c:pt>
                <c:pt idx="5407">
                  <c:v>8/14/2026 6:00</c:v>
                </c:pt>
                <c:pt idx="5408">
                  <c:v>8/14/2026 7:00</c:v>
                </c:pt>
                <c:pt idx="5409">
                  <c:v>8/14/2026 8:00</c:v>
                </c:pt>
                <c:pt idx="5410">
                  <c:v>8/14/2026 9:00</c:v>
                </c:pt>
                <c:pt idx="5411">
                  <c:v>8/14/2026 10:00</c:v>
                </c:pt>
                <c:pt idx="5412">
                  <c:v>8/14/2026 11:00</c:v>
                </c:pt>
                <c:pt idx="5413">
                  <c:v>8/14/2026 12:00</c:v>
                </c:pt>
                <c:pt idx="5414">
                  <c:v>8/14/2026 13:00</c:v>
                </c:pt>
                <c:pt idx="5415">
                  <c:v>8/14/2026 14:00</c:v>
                </c:pt>
                <c:pt idx="5416">
                  <c:v>8/14/2026 15:00</c:v>
                </c:pt>
                <c:pt idx="5417">
                  <c:v>8/14/2026 16:00</c:v>
                </c:pt>
                <c:pt idx="5418">
                  <c:v>8/14/2026 17:00</c:v>
                </c:pt>
                <c:pt idx="5419">
                  <c:v>8/14/2026 18:00</c:v>
                </c:pt>
                <c:pt idx="5420">
                  <c:v>8/14/2026 19:00</c:v>
                </c:pt>
                <c:pt idx="5421">
                  <c:v>8/14/2026 20:00</c:v>
                </c:pt>
                <c:pt idx="5422">
                  <c:v>8/14/2026 21:00</c:v>
                </c:pt>
                <c:pt idx="5423">
                  <c:v>8/14/2026 22:00</c:v>
                </c:pt>
                <c:pt idx="5424">
                  <c:v>8/14/2026 23:00</c:v>
                </c:pt>
                <c:pt idx="5425">
                  <c:v>8/15/2026 0:00</c:v>
                </c:pt>
                <c:pt idx="5426">
                  <c:v>8/15/2026 1:00</c:v>
                </c:pt>
                <c:pt idx="5427">
                  <c:v>8/15/2026 2:00</c:v>
                </c:pt>
                <c:pt idx="5428">
                  <c:v>8/15/2026 3:00</c:v>
                </c:pt>
                <c:pt idx="5429">
                  <c:v>8/15/2026 4:00</c:v>
                </c:pt>
                <c:pt idx="5430">
                  <c:v>8/15/2026 5:00</c:v>
                </c:pt>
                <c:pt idx="5431">
                  <c:v>8/15/2026 6:00</c:v>
                </c:pt>
                <c:pt idx="5432">
                  <c:v>8/15/2026 7:00</c:v>
                </c:pt>
                <c:pt idx="5433">
                  <c:v>8/15/2026 8:00</c:v>
                </c:pt>
                <c:pt idx="5434">
                  <c:v>8/15/2026 9:00</c:v>
                </c:pt>
                <c:pt idx="5435">
                  <c:v>8/15/2026 10:00</c:v>
                </c:pt>
                <c:pt idx="5436">
                  <c:v>8/15/2026 11:00</c:v>
                </c:pt>
                <c:pt idx="5437">
                  <c:v>8/15/2026 12:00</c:v>
                </c:pt>
                <c:pt idx="5438">
                  <c:v>8/15/2026 13:00</c:v>
                </c:pt>
                <c:pt idx="5439">
                  <c:v>8/15/2026 14:00</c:v>
                </c:pt>
                <c:pt idx="5440">
                  <c:v>8/15/2026 15:00</c:v>
                </c:pt>
                <c:pt idx="5441">
                  <c:v>8/15/2026 16:00</c:v>
                </c:pt>
                <c:pt idx="5442">
                  <c:v>8/15/2026 17:00</c:v>
                </c:pt>
                <c:pt idx="5443">
                  <c:v>8/15/2026 18:00</c:v>
                </c:pt>
                <c:pt idx="5444">
                  <c:v>8/15/2026 19:00</c:v>
                </c:pt>
                <c:pt idx="5445">
                  <c:v>8/15/2026 20:00</c:v>
                </c:pt>
                <c:pt idx="5446">
                  <c:v>8/15/2026 21:00</c:v>
                </c:pt>
                <c:pt idx="5447">
                  <c:v>8/15/2026 22:00</c:v>
                </c:pt>
                <c:pt idx="5448">
                  <c:v>8/15/2026 23:00</c:v>
                </c:pt>
                <c:pt idx="5449">
                  <c:v>8/16/2026 0:00</c:v>
                </c:pt>
                <c:pt idx="5450">
                  <c:v>8/16/2026 1:00</c:v>
                </c:pt>
                <c:pt idx="5451">
                  <c:v>8/16/2026 2:00</c:v>
                </c:pt>
                <c:pt idx="5452">
                  <c:v>8/16/2026 3:00</c:v>
                </c:pt>
                <c:pt idx="5453">
                  <c:v>8/16/2026 4:00</c:v>
                </c:pt>
                <c:pt idx="5454">
                  <c:v>8/16/2026 5:00</c:v>
                </c:pt>
                <c:pt idx="5455">
                  <c:v>8/16/2026 6:00</c:v>
                </c:pt>
                <c:pt idx="5456">
                  <c:v>8/16/2026 7:00</c:v>
                </c:pt>
                <c:pt idx="5457">
                  <c:v>8/16/2026 8:00</c:v>
                </c:pt>
                <c:pt idx="5458">
                  <c:v>8/16/2026 9:00</c:v>
                </c:pt>
                <c:pt idx="5459">
                  <c:v>8/16/2026 10:00</c:v>
                </c:pt>
                <c:pt idx="5460">
                  <c:v>8/16/2026 11:00</c:v>
                </c:pt>
                <c:pt idx="5461">
                  <c:v>8/16/2026 12:00</c:v>
                </c:pt>
                <c:pt idx="5462">
                  <c:v>8/16/2026 13:00</c:v>
                </c:pt>
                <c:pt idx="5463">
                  <c:v>8/16/2026 14:00</c:v>
                </c:pt>
                <c:pt idx="5464">
                  <c:v>8/16/2026 15:00</c:v>
                </c:pt>
                <c:pt idx="5465">
                  <c:v>8/16/2026 16:00</c:v>
                </c:pt>
                <c:pt idx="5466">
                  <c:v>8/16/2026 17:00</c:v>
                </c:pt>
                <c:pt idx="5467">
                  <c:v>8/16/2026 18:00</c:v>
                </c:pt>
                <c:pt idx="5468">
                  <c:v>8/16/2026 19:00</c:v>
                </c:pt>
                <c:pt idx="5469">
                  <c:v>8/16/2026 20:00</c:v>
                </c:pt>
                <c:pt idx="5470">
                  <c:v>8/16/2026 21:00</c:v>
                </c:pt>
                <c:pt idx="5471">
                  <c:v>8/16/2026 22:00</c:v>
                </c:pt>
                <c:pt idx="5472">
                  <c:v>8/16/2026 23:00</c:v>
                </c:pt>
                <c:pt idx="5473">
                  <c:v>8/17/2026 0:00</c:v>
                </c:pt>
                <c:pt idx="5474">
                  <c:v>8/17/2026 1:00</c:v>
                </c:pt>
                <c:pt idx="5475">
                  <c:v>8/17/2026 2:00</c:v>
                </c:pt>
                <c:pt idx="5476">
                  <c:v>8/17/2026 3:00</c:v>
                </c:pt>
                <c:pt idx="5477">
                  <c:v>8/17/2026 4:00</c:v>
                </c:pt>
                <c:pt idx="5478">
                  <c:v>8/17/2026 5:00</c:v>
                </c:pt>
                <c:pt idx="5479">
                  <c:v>8/17/2026 6:00</c:v>
                </c:pt>
                <c:pt idx="5480">
                  <c:v>8/17/2026 7:00</c:v>
                </c:pt>
                <c:pt idx="5481">
                  <c:v>8/17/2026 8:00</c:v>
                </c:pt>
                <c:pt idx="5482">
                  <c:v>8/17/2026 9:00</c:v>
                </c:pt>
                <c:pt idx="5483">
                  <c:v>8/17/2026 10:00</c:v>
                </c:pt>
                <c:pt idx="5484">
                  <c:v>8/17/2026 11:00</c:v>
                </c:pt>
                <c:pt idx="5485">
                  <c:v>8/17/2026 12:00</c:v>
                </c:pt>
                <c:pt idx="5486">
                  <c:v>8/17/2026 13:00</c:v>
                </c:pt>
                <c:pt idx="5487">
                  <c:v>8/17/2026 14:00</c:v>
                </c:pt>
                <c:pt idx="5488">
                  <c:v>8/17/2026 15:00</c:v>
                </c:pt>
                <c:pt idx="5489">
                  <c:v>8/17/2026 16:00</c:v>
                </c:pt>
                <c:pt idx="5490">
                  <c:v>8/17/2026 17:00</c:v>
                </c:pt>
                <c:pt idx="5491">
                  <c:v>8/17/2026 18:00</c:v>
                </c:pt>
                <c:pt idx="5492">
                  <c:v>8/17/2026 19:00</c:v>
                </c:pt>
                <c:pt idx="5493">
                  <c:v>8/17/2026 20:00</c:v>
                </c:pt>
                <c:pt idx="5494">
                  <c:v>8/17/2026 21:00</c:v>
                </c:pt>
                <c:pt idx="5495">
                  <c:v>8/17/2026 22:00</c:v>
                </c:pt>
                <c:pt idx="5496">
                  <c:v>8/17/2026 23:00</c:v>
                </c:pt>
                <c:pt idx="5497">
                  <c:v>8/18/2026 0:00</c:v>
                </c:pt>
                <c:pt idx="5498">
                  <c:v>8/18/2026 1:00</c:v>
                </c:pt>
                <c:pt idx="5499">
                  <c:v>8/18/2026 2:00</c:v>
                </c:pt>
                <c:pt idx="5500">
                  <c:v>8/18/2026 3:00</c:v>
                </c:pt>
                <c:pt idx="5501">
                  <c:v>8/18/2026 4:00</c:v>
                </c:pt>
                <c:pt idx="5502">
                  <c:v>8/18/2026 5:00</c:v>
                </c:pt>
                <c:pt idx="5503">
                  <c:v>8/18/2026 6:00</c:v>
                </c:pt>
                <c:pt idx="5504">
                  <c:v>8/18/2026 7:00</c:v>
                </c:pt>
                <c:pt idx="5505">
                  <c:v>8/18/2026 8:00</c:v>
                </c:pt>
                <c:pt idx="5506">
                  <c:v>8/18/2026 9:00</c:v>
                </c:pt>
                <c:pt idx="5507">
                  <c:v>8/18/2026 10:00</c:v>
                </c:pt>
                <c:pt idx="5508">
                  <c:v>8/18/2026 11:00</c:v>
                </c:pt>
                <c:pt idx="5509">
                  <c:v>8/18/2026 12:00</c:v>
                </c:pt>
                <c:pt idx="5510">
                  <c:v>8/18/2026 13:00</c:v>
                </c:pt>
                <c:pt idx="5511">
                  <c:v>8/18/2026 14:00</c:v>
                </c:pt>
                <c:pt idx="5512">
                  <c:v>8/18/2026 15:00</c:v>
                </c:pt>
                <c:pt idx="5513">
                  <c:v>8/18/2026 16:00</c:v>
                </c:pt>
                <c:pt idx="5514">
                  <c:v>8/18/2026 17:00</c:v>
                </c:pt>
                <c:pt idx="5515">
                  <c:v>8/18/2026 18:00</c:v>
                </c:pt>
                <c:pt idx="5516">
                  <c:v>8/18/2026 19:00</c:v>
                </c:pt>
                <c:pt idx="5517">
                  <c:v>8/18/2026 20:00</c:v>
                </c:pt>
                <c:pt idx="5518">
                  <c:v>8/18/2026 21:00</c:v>
                </c:pt>
                <c:pt idx="5519">
                  <c:v>8/18/2026 22:00</c:v>
                </c:pt>
                <c:pt idx="5520">
                  <c:v>8/18/2026 23:00</c:v>
                </c:pt>
                <c:pt idx="5521">
                  <c:v>8/19/2026 0:00</c:v>
                </c:pt>
                <c:pt idx="5522">
                  <c:v>8/19/2026 1:00</c:v>
                </c:pt>
                <c:pt idx="5523">
                  <c:v>8/19/2026 2:00</c:v>
                </c:pt>
                <c:pt idx="5524">
                  <c:v>8/19/2026 3:00</c:v>
                </c:pt>
                <c:pt idx="5525">
                  <c:v>8/19/2026 4:00</c:v>
                </c:pt>
                <c:pt idx="5526">
                  <c:v>8/19/2026 5:00</c:v>
                </c:pt>
                <c:pt idx="5527">
                  <c:v>8/19/2026 6:00</c:v>
                </c:pt>
                <c:pt idx="5528">
                  <c:v>8/19/2026 7:00</c:v>
                </c:pt>
                <c:pt idx="5529">
                  <c:v>8/19/2026 8:00</c:v>
                </c:pt>
                <c:pt idx="5530">
                  <c:v>8/19/2026 9:00</c:v>
                </c:pt>
                <c:pt idx="5531">
                  <c:v>8/19/2026 10:00</c:v>
                </c:pt>
                <c:pt idx="5532">
                  <c:v>8/19/2026 11:00</c:v>
                </c:pt>
                <c:pt idx="5533">
                  <c:v>8/19/2026 12:00</c:v>
                </c:pt>
                <c:pt idx="5534">
                  <c:v>8/19/2026 13:00</c:v>
                </c:pt>
                <c:pt idx="5535">
                  <c:v>8/19/2026 14:00</c:v>
                </c:pt>
                <c:pt idx="5536">
                  <c:v>8/19/2026 15:00</c:v>
                </c:pt>
                <c:pt idx="5537">
                  <c:v>8/19/2026 16:00</c:v>
                </c:pt>
                <c:pt idx="5538">
                  <c:v>8/19/2026 17:00</c:v>
                </c:pt>
                <c:pt idx="5539">
                  <c:v>8/19/2026 18:00</c:v>
                </c:pt>
                <c:pt idx="5540">
                  <c:v>8/19/2026 19:00</c:v>
                </c:pt>
                <c:pt idx="5541">
                  <c:v>8/19/2026 20:00</c:v>
                </c:pt>
                <c:pt idx="5542">
                  <c:v>8/19/2026 21:00</c:v>
                </c:pt>
                <c:pt idx="5543">
                  <c:v>8/19/2026 22:00</c:v>
                </c:pt>
                <c:pt idx="5544">
                  <c:v>8/19/2026 23:00</c:v>
                </c:pt>
                <c:pt idx="5545">
                  <c:v>8/20/2026 0:00</c:v>
                </c:pt>
                <c:pt idx="5546">
                  <c:v>8/20/2026 1:00</c:v>
                </c:pt>
                <c:pt idx="5547">
                  <c:v>8/20/2026 2:00</c:v>
                </c:pt>
                <c:pt idx="5548">
                  <c:v>8/20/2026 3:00</c:v>
                </c:pt>
                <c:pt idx="5549">
                  <c:v>8/20/2026 4:00</c:v>
                </c:pt>
                <c:pt idx="5550">
                  <c:v>8/20/2026 5:00</c:v>
                </c:pt>
                <c:pt idx="5551">
                  <c:v>8/20/2026 6:00</c:v>
                </c:pt>
                <c:pt idx="5552">
                  <c:v>8/20/2026 7:00</c:v>
                </c:pt>
                <c:pt idx="5553">
                  <c:v>8/20/2026 8:00</c:v>
                </c:pt>
                <c:pt idx="5554">
                  <c:v>8/20/2026 9:00</c:v>
                </c:pt>
                <c:pt idx="5555">
                  <c:v>8/20/2026 10:00</c:v>
                </c:pt>
                <c:pt idx="5556">
                  <c:v>8/20/2026 11:00</c:v>
                </c:pt>
                <c:pt idx="5557">
                  <c:v>8/20/2026 12:00</c:v>
                </c:pt>
                <c:pt idx="5558">
                  <c:v>8/20/2026 13:00</c:v>
                </c:pt>
                <c:pt idx="5559">
                  <c:v>8/20/2026 14:00</c:v>
                </c:pt>
                <c:pt idx="5560">
                  <c:v>8/20/2026 15:00</c:v>
                </c:pt>
                <c:pt idx="5561">
                  <c:v>8/20/2026 16:00</c:v>
                </c:pt>
                <c:pt idx="5562">
                  <c:v>8/20/2026 17:00</c:v>
                </c:pt>
                <c:pt idx="5563">
                  <c:v>8/20/2026 18:00</c:v>
                </c:pt>
                <c:pt idx="5564">
                  <c:v>8/20/2026 19:00</c:v>
                </c:pt>
                <c:pt idx="5565">
                  <c:v>8/20/2026 20:00</c:v>
                </c:pt>
                <c:pt idx="5566">
                  <c:v>8/20/2026 21:00</c:v>
                </c:pt>
                <c:pt idx="5567">
                  <c:v>8/20/2026 22:00</c:v>
                </c:pt>
                <c:pt idx="5568">
                  <c:v>8/20/2026 23:00</c:v>
                </c:pt>
                <c:pt idx="5569">
                  <c:v>8/21/2026 0:00</c:v>
                </c:pt>
                <c:pt idx="5570">
                  <c:v>8/21/2026 1:00</c:v>
                </c:pt>
                <c:pt idx="5571">
                  <c:v>8/21/2026 2:00</c:v>
                </c:pt>
                <c:pt idx="5572">
                  <c:v>8/21/2026 3:00</c:v>
                </c:pt>
                <c:pt idx="5573">
                  <c:v>8/21/2026 4:00</c:v>
                </c:pt>
                <c:pt idx="5574">
                  <c:v>8/21/2026 5:00</c:v>
                </c:pt>
                <c:pt idx="5575">
                  <c:v>8/21/2026 6:00</c:v>
                </c:pt>
                <c:pt idx="5576">
                  <c:v>8/21/2026 7:00</c:v>
                </c:pt>
                <c:pt idx="5577">
                  <c:v>8/21/2026 8:00</c:v>
                </c:pt>
                <c:pt idx="5578">
                  <c:v>8/21/2026 9:00</c:v>
                </c:pt>
                <c:pt idx="5579">
                  <c:v>8/21/2026 10:00</c:v>
                </c:pt>
                <c:pt idx="5580">
                  <c:v>8/21/2026 11:00</c:v>
                </c:pt>
                <c:pt idx="5581">
                  <c:v>8/21/2026 12:00</c:v>
                </c:pt>
                <c:pt idx="5582">
                  <c:v>8/21/2026 13:00</c:v>
                </c:pt>
                <c:pt idx="5583">
                  <c:v>8/21/2026 14:00</c:v>
                </c:pt>
                <c:pt idx="5584">
                  <c:v>8/21/2026 15:00</c:v>
                </c:pt>
                <c:pt idx="5585">
                  <c:v>8/21/2026 16:00</c:v>
                </c:pt>
                <c:pt idx="5586">
                  <c:v>8/21/2026 17:00</c:v>
                </c:pt>
                <c:pt idx="5587">
                  <c:v>8/21/2026 18:00</c:v>
                </c:pt>
                <c:pt idx="5588">
                  <c:v>8/21/2026 19:00</c:v>
                </c:pt>
                <c:pt idx="5589">
                  <c:v>8/21/2026 20:00</c:v>
                </c:pt>
                <c:pt idx="5590">
                  <c:v>8/21/2026 21:00</c:v>
                </c:pt>
                <c:pt idx="5591">
                  <c:v>8/21/2026 22:00</c:v>
                </c:pt>
                <c:pt idx="5592">
                  <c:v>8/21/2026 23:00</c:v>
                </c:pt>
                <c:pt idx="5593">
                  <c:v>8/22/2026 0:00</c:v>
                </c:pt>
                <c:pt idx="5594">
                  <c:v>8/22/2026 1:00</c:v>
                </c:pt>
                <c:pt idx="5595">
                  <c:v>8/22/2026 2:00</c:v>
                </c:pt>
                <c:pt idx="5596">
                  <c:v>8/22/2026 3:00</c:v>
                </c:pt>
                <c:pt idx="5597">
                  <c:v>8/22/2026 4:00</c:v>
                </c:pt>
                <c:pt idx="5598">
                  <c:v>8/22/2026 5:00</c:v>
                </c:pt>
                <c:pt idx="5599">
                  <c:v>8/22/2026 6:00</c:v>
                </c:pt>
                <c:pt idx="5600">
                  <c:v>8/22/2026 7:00</c:v>
                </c:pt>
                <c:pt idx="5601">
                  <c:v>8/22/2026 8:00</c:v>
                </c:pt>
                <c:pt idx="5602">
                  <c:v>8/22/2026 9:00</c:v>
                </c:pt>
                <c:pt idx="5603">
                  <c:v>8/22/2026 10:00</c:v>
                </c:pt>
                <c:pt idx="5604">
                  <c:v>8/22/2026 11:00</c:v>
                </c:pt>
                <c:pt idx="5605">
                  <c:v>8/22/2026 12:00</c:v>
                </c:pt>
                <c:pt idx="5606">
                  <c:v>8/22/2026 13:00</c:v>
                </c:pt>
                <c:pt idx="5607">
                  <c:v>8/22/2026 14:00</c:v>
                </c:pt>
                <c:pt idx="5608">
                  <c:v>8/22/2026 15:00</c:v>
                </c:pt>
                <c:pt idx="5609">
                  <c:v>8/22/2026 16:00</c:v>
                </c:pt>
                <c:pt idx="5610">
                  <c:v>8/22/2026 17:00</c:v>
                </c:pt>
                <c:pt idx="5611">
                  <c:v>8/22/2026 18:00</c:v>
                </c:pt>
                <c:pt idx="5612">
                  <c:v>8/22/2026 19:00</c:v>
                </c:pt>
                <c:pt idx="5613">
                  <c:v>8/22/2026 20:00</c:v>
                </c:pt>
                <c:pt idx="5614">
                  <c:v>8/22/2026 21:00</c:v>
                </c:pt>
                <c:pt idx="5615">
                  <c:v>8/22/2026 22:00</c:v>
                </c:pt>
                <c:pt idx="5616">
                  <c:v>8/22/2026 23:00</c:v>
                </c:pt>
                <c:pt idx="5617">
                  <c:v>8/23/2026 0:00</c:v>
                </c:pt>
                <c:pt idx="5618">
                  <c:v>8/23/2026 1:00</c:v>
                </c:pt>
                <c:pt idx="5619">
                  <c:v>8/23/2026 2:00</c:v>
                </c:pt>
                <c:pt idx="5620">
                  <c:v>8/23/2026 3:00</c:v>
                </c:pt>
                <c:pt idx="5621">
                  <c:v>8/23/2026 4:00</c:v>
                </c:pt>
                <c:pt idx="5622">
                  <c:v>8/23/2026 5:00</c:v>
                </c:pt>
                <c:pt idx="5623">
                  <c:v>8/23/2026 6:00</c:v>
                </c:pt>
                <c:pt idx="5624">
                  <c:v>8/23/2026 7:00</c:v>
                </c:pt>
                <c:pt idx="5625">
                  <c:v>8/23/2026 8:00</c:v>
                </c:pt>
                <c:pt idx="5626">
                  <c:v>8/23/2026 9:00</c:v>
                </c:pt>
                <c:pt idx="5627">
                  <c:v>8/23/2026 10:00</c:v>
                </c:pt>
                <c:pt idx="5628">
                  <c:v>8/23/2026 11:00</c:v>
                </c:pt>
                <c:pt idx="5629">
                  <c:v>8/23/2026 12:00</c:v>
                </c:pt>
                <c:pt idx="5630">
                  <c:v>8/23/2026 13:00</c:v>
                </c:pt>
                <c:pt idx="5631">
                  <c:v>8/23/2026 14:00</c:v>
                </c:pt>
                <c:pt idx="5632">
                  <c:v>8/23/2026 15:00</c:v>
                </c:pt>
                <c:pt idx="5633">
                  <c:v>8/23/2026 16:00</c:v>
                </c:pt>
                <c:pt idx="5634">
                  <c:v>8/23/2026 17:00</c:v>
                </c:pt>
                <c:pt idx="5635">
                  <c:v>8/23/2026 18:00</c:v>
                </c:pt>
                <c:pt idx="5636">
                  <c:v>8/23/2026 19:00</c:v>
                </c:pt>
                <c:pt idx="5637">
                  <c:v>8/23/2026 20:00</c:v>
                </c:pt>
                <c:pt idx="5638">
                  <c:v>8/23/2026 21:00</c:v>
                </c:pt>
                <c:pt idx="5639">
                  <c:v>8/23/2026 22:00</c:v>
                </c:pt>
                <c:pt idx="5640">
                  <c:v>8/23/2026 23:00</c:v>
                </c:pt>
                <c:pt idx="5641">
                  <c:v>8/24/2026 0:00</c:v>
                </c:pt>
                <c:pt idx="5642">
                  <c:v>8/24/2026 1:00</c:v>
                </c:pt>
                <c:pt idx="5643">
                  <c:v>8/24/2026 2:00</c:v>
                </c:pt>
                <c:pt idx="5644">
                  <c:v>8/24/2026 3:00</c:v>
                </c:pt>
                <c:pt idx="5645">
                  <c:v>8/24/2026 4:00</c:v>
                </c:pt>
                <c:pt idx="5646">
                  <c:v>8/24/2026 5:00</c:v>
                </c:pt>
                <c:pt idx="5647">
                  <c:v>8/24/2026 6:00</c:v>
                </c:pt>
                <c:pt idx="5648">
                  <c:v>8/24/2026 7:00</c:v>
                </c:pt>
                <c:pt idx="5649">
                  <c:v>8/24/2026 8:00</c:v>
                </c:pt>
                <c:pt idx="5650">
                  <c:v>8/24/2026 9:00</c:v>
                </c:pt>
                <c:pt idx="5651">
                  <c:v>8/24/2026 10:00</c:v>
                </c:pt>
                <c:pt idx="5652">
                  <c:v>8/24/2026 11:00</c:v>
                </c:pt>
                <c:pt idx="5653">
                  <c:v>8/24/2026 12:00</c:v>
                </c:pt>
                <c:pt idx="5654">
                  <c:v>8/24/2026 13:00</c:v>
                </c:pt>
                <c:pt idx="5655">
                  <c:v>8/24/2026 14:00</c:v>
                </c:pt>
                <c:pt idx="5656">
                  <c:v>8/24/2026 15:00</c:v>
                </c:pt>
                <c:pt idx="5657">
                  <c:v>8/24/2026 16:00</c:v>
                </c:pt>
                <c:pt idx="5658">
                  <c:v>8/24/2026 17:00</c:v>
                </c:pt>
                <c:pt idx="5659">
                  <c:v>8/24/2026 18:00</c:v>
                </c:pt>
                <c:pt idx="5660">
                  <c:v>8/24/2026 19:00</c:v>
                </c:pt>
                <c:pt idx="5661">
                  <c:v>8/24/2026 20:00</c:v>
                </c:pt>
                <c:pt idx="5662">
                  <c:v>8/24/2026 21:00</c:v>
                </c:pt>
                <c:pt idx="5663">
                  <c:v>8/24/2026 22:00</c:v>
                </c:pt>
                <c:pt idx="5664">
                  <c:v>8/24/2026 23:00</c:v>
                </c:pt>
                <c:pt idx="5665">
                  <c:v>8/25/2026 0:00</c:v>
                </c:pt>
                <c:pt idx="5666">
                  <c:v>8/25/2026 1:00</c:v>
                </c:pt>
                <c:pt idx="5667">
                  <c:v>8/25/2026 2:00</c:v>
                </c:pt>
                <c:pt idx="5668">
                  <c:v>8/25/2026 3:00</c:v>
                </c:pt>
                <c:pt idx="5669">
                  <c:v>8/25/2026 4:00</c:v>
                </c:pt>
                <c:pt idx="5670">
                  <c:v>8/25/2026 5:00</c:v>
                </c:pt>
                <c:pt idx="5671">
                  <c:v>8/25/2026 6:00</c:v>
                </c:pt>
                <c:pt idx="5672">
                  <c:v>8/25/2026 7:00</c:v>
                </c:pt>
                <c:pt idx="5673">
                  <c:v>8/25/2026 8:00</c:v>
                </c:pt>
                <c:pt idx="5674">
                  <c:v>8/25/2026 9:00</c:v>
                </c:pt>
                <c:pt idx="5675">
                  <c:v>8/25/2026 10:00</c:v>
                </c:pt>
                <c:pt idx="5676">
                  <c:v>8/25/2026 11:00</c:v>
                </c:pt>
                <c:pt idx="5677">
                  <c:v>8/25/2026 12:00</c:v>
                </c:pt>
                <c:pt idx="5678">
                  <c:v>8/25/2026 13:00</c:v>
                </c:pt>
                <c:pt idx="5679">
                  <c:v>8/25/2026 14:00</c:v>
                </c:pt>
                <c:pt idx="5680">
                  <c:v>8/25/2026 15:00</c:v>
                </c:pt>
                <c:pt idx="5681">
                  <c:v>8/25/2026 16:00</c:v>
                </c:pt>
                <c:pt idx="5682">
                  <c:v>8/25/2026 17:00</c:v>
                </c:pt>
                <c:pt idx="5683">
                  <c:v>8/25/2026 18:00</c:v>
                </c:pt>
                <c:pt idx="5684">
                  <c:v>8/25/2026 19:00</c:v>
                </c:pt>
                <c:pt idx="5685">
                  <c:v>8/25/2026 20:00</c:v>
                </c:pt>
                <c:pt idx="5686">
                  <c:v>8/25/2026 21:00</c:v>
                </c:pt>
                <c:pt idx="5687">
                  <c:v>8/25/2026 22:00</c:v>
                </c:pt>
                <c:pt idx="5688">
                  <c:v>8/25/2026 23:00</c:v>
                </c:pt>
                <c:pt idx="5689">
                  <c:v>8/26/2026 0:00</c:v>
                </c:pt>
                <c:pt idx="5690">
                  <c:v>8/26/2026 1:00</c:v>
                </c:pt>
                <c:pt idx="5691">
                  <c:v>8/26/2026 2:00</c:v>
                </c:pt>
                <c:pt idx="5692">
                  <c:v>8/26/2026 3:00</c:v>
                </c:pt>
                <c:pt idx="5693">
                  <c:v>8/26/2026 4:00</c:v>
                </c:pt>
                <c:pt idx="5694">
                  <c:v>8/26/2026 5:00</c:v>
                </c:pt>
                <c:pt idx="5695">
                  <c:v>8/26/2026 6:00</c:v>
                </c:pt>
                <c:pt idx="5696">
                  <c:v>8/26/2026 7:00</c:v>
                </c:pt>
                <c:pt idx="5697">
                  <c:v>8/26/2026 8:00</c:v>
                </c:pt>
                <c:pt idx="5698">
                  <c:v>8/26/2026 9:00</c:v>
                </c:pt>
                <c:pt idx="5699">
                  <c:v>8/26/2026 10:00</c:v>
                </c:pt>
                <c:pt idx="5700">
                  <c:v>8/26/2026 11:00</c:v>
                </c:pt>
                <c:pt idx="5701">
                  <c:v>8/26/2026 12:00</c:v>
                </c:pt>
                <c:pt idx="5702">
                  <c:v>8/26/2026 13:00</c:v>
                </c:pt>
                <c:pt idx="5703">
                  <c:v>8/26/2026 14:00</c:v>
                </c:pt>
                <c:pt idx="5704">
                  <c:v>8/26/2026 15:00</c:v>
                </c:pt>
                <c:pt idx="5705">
                  <c:v>8/26/2026 16:00</c:v>
                </c:pt>
                <c:pt idx="5706">
                  <c:v>8/26/2026 17:00</c:v>
                </c:pt>
                <c:pt idx="5707">
                  <c:v>8/26/2026 18:00</c:v>
                </c:pt>
                <c:pt idx="5708">
                  <c:v>8/26/2026 19:00</c:v>
                </c:pt>
                <c:pt idx="5709">
                  <c:v>8/26/2026 20:00</c:v>
                </c:pt>
                <c:pt idx="5710">
                  <c:v>8/26/2026 21:00</c:v>
                </c:pt>
                <c:pt idx="5711">
                  <c:v>8/26/2026 22:00</c:v>
                </c:pt>
                <c:pt idx="5712">
                  <c:v>8/26/2026 23:00</c:v>
                </c:pt>
                <c:pt idx="5713">
                  <c:v>8/27/2026 0:00</c:v>
                </c:pt>
                <c:pt idx="5714">
                  <c:v>8/27/2026 1:00</c:v>
                </c:pt>
                <c:pt idx="5715">
                  <c:v>8/27/2026 2:00</c:v>
                </c:pt>
                <c:pt idx="5716">
                  <c:v>8/27/2026 3:00</c:v>
                </c:pt>
                <c:pt idx="5717">
                  <c:v>8/27/2026 4:00</c:v>
                </c:pt>
                <c:pt idx="5718">
                  <c:v>8/27/2026 5:00</c:v>
                </c:pt>
                <c:pt idx="5719">
                  <c:v>8/27/2026 6:00</c:v>
                </c:pt>
                <c:pt idx="5720">
                  <c:v>8/27/2026 7:00</c:v>
                </c:pt>
                <c:pt idx="5721">
                  <c:v>8/27/2026 8:00</c:v>
                </c:pt>
                <c:pt idx="5722">
                  <c:v>8/27/2026 9:00</c:v>
                </c:pt>
                <c:pt idx="5723">
                  <c:v>8/27/2026 10:00</c:v>
                </c:pt>
                <c:pt idx="5724">
                  <c:v>8/27/2026 11:00</c:v>
                </c:pt>
                <c:pt idx="5725">
                  <c:v>8/27/2026 12:00</c:v>
                </c:pt>
                <c:pt idx="5726">
                  <c:v>8/27/2026 13:00</c:v>
                </c:pt>
                <c:pt idx="5727">
                  <c:v>8/27/2026 14:00</c:v>
                </c:pt>
                <c:pt idx="5728">
                  <c:v>8/27/2026 15:00</c:v>
                </c:pt>
                <c:pt idx="5729">
                  <c:v>8/27/2026 16:00</c:v>
                </c:pt>
                <c:pt idx="5730">
                  <c:v>8/27/2026 17:00</c:v>
                </c:pt>
                <c:pt idx="5731">
                  <c:v>8/27/2026 18:00</c:v>
                </c:pt>
                <c:pt idx="5732">
                  <c:v>8/27/2026 19:00</c:v>
                </c:pt>
                <c:pt idx="5733">
                  <c:v>8/27/2026 20:00</c:v>
                </c:pt>
                <c:pt idx="5734">
                  <c:v>8/27/2026 21:00</c:v>
                </c:pt>
                <c:pt idx="5735">
                  <c:v>8/27/2026 22:00</c:v>
                </c:pt>
                <c:pt idx="5736">
                  <c:v>8/27/2026 23:00</c:v>
                </c:pt>
                <c:pt idx="5737">
                  <c:v>8/28/2026 0:00</c:v>
                </c:pt>
                <c:pt idx="5738">
                  <c:v>8/28/2026 1:00</c:v>
                </c:pt>
                <c:pt idx="5739">
                  <c:v>8/28/2026 2:00</c:v>
                </c:pt>
                <c:pt idx="5740">
                  <c:v>8/28/2026 3:00</c:v>
                </c:pt>
                <c:pt idx="5741">
                  <c:v>8/28/2026 4:00</c:v>
                </c:pt>
                <c:pt idx="5742">
                  <c:v>8/28/2026 5:00</c:v>
                </c:pt>
                <c:pt idx="5743">
                  <c:v>8/28/2026 6:00</c:v>
                </c:pt>
                <c:pt idx="5744">
                  <c:v>8/28/2026 7:00</c:v>
                </c:pt>
                <c:pt idx="5745">
                  <c:v>8/28/2026 8:00</c:v>
                </c:pt>
                <c:pt idx="5746">
                  <c:v>8/28/2026 9:00</c:v>
                </c:pt>
                <c:pt idx="5747">
                  <c:v>8/28/2026 10:00</c:v>
                </c:pt>
                <c:pt idx="5748">
                  <c:v>8/28/2026 11:00</c:v>
                </c:pt>
                <c:pt idx="5749">
                  <c:v>8/28/2026 12:00</c:v>
                </c:pt>
                <c:pt idx="5750">
                  <c:v>8/28/2026 13:00</c:v>
                </c:pt>
                <c:pt idx="5751">
                  <c:v>8/28/2026 14:00</c:v>
                </c:pt>
                <c:pt idx="5752">
                  <c:v>8/28/2026 15:00</c:v>
                </c:pt>
                <c:pt idx="5753">
                  <c:v>8/28/2026 16:00</c:v>
                </c:pt>
                <c:pt idx="5754">
                  <c:v>8/28/2026 17:00</c:v>
                </c:pt>
                <c:pt idx="5755">
                  <c:v>8/28/2026 18:00</c:v>
                </c:pt>
                <c:pt idx="5756">
                  <c:v>8/28/2026 19:00</c:v>
                </c:pt>
                <c:pt idx="5757">
                  <c:v>8/28/2026 20:00</c:v>
                </c:pt>
                <c:pt idx="5758">
                  <c:v>8/28/2026 21:00</c:v>
                </c:pt>
                <c:pt idx="5759">
                  <c:v>8/28/2026 22:00</c:v>
                </c:pt>
                <c:pt idx="5760">
                  <c:v>8/28/2026 23:00</c:v>
                </c:pt>
                <c:pt idx="5761">
                  <c:v>8/29/2026 0:00</c:v>
                </c:pt>
                <c:pt idx="5762">
                  <c:v>8/29/2026 1:00</c:v>
                </c:pt>
                <c:pt idx="5763">
                  <c:v>8/29/2026 2:00</c:v>
                </c:pt>
                <c:pt idx="5764">
                  <c:v>8/29/2026 3:00</c:v>
                </c:pt>
                <c:pt idx="5765">
                  <c:v>8/29/2026 4:00</c:v>
                </c:pt>
                <c:pt idx="5766">
                  <c:v>8/29/2026 5:00</c:v>
                </c:pt>
                <c:pt idx="5767">
                  <c:v>8/29/2026 6:00</c:v>
                </c:pt>
                <c:pt idx="5768">
                  <c:v>8/29/2026 7:00</c:v>
                </c:pt>
                <c:pt idx="5769">
                  <c:v>8/29/2026 8:00</c:v>
                </c:pt>
                <c:pt idx="5770">
                  <c:v>8/29/2026 9:00</c:v>
                </c:pt>
                <c:pt idx="5771">
                  <c:v>8/29/2026 10:00</c:v>
                </c:pt>
                <c:pt idx="5772">
                  <c:v>8/29/2026 11:00</c:v>
                </c:pt>
                <c:pt idx="5773">
                  <c:v>8/29/2026 12:00</c:v>
                </c:pt>
                <c:pt idx="5774">
                  <c:v>8/29/2026 13:00</c:v>
                </c:pt>
                <c:pt idx="5775">
                  <c:v>8/29/2026 14:00</c:v>
                </c:pt>
                <c:pt idx="5776">
                  <c:v>8/29/2026 15:00</c:v>
                </c:pt>
                <c:pt idx="5777">
                  <c:v>8/29/2026 16:00</c:v>
                </c:pt>
                <c:pt idx="5778">
                  <c:v>8/29/2026 17:00</c:v>
                </c:pt>
                <c:pt idx="5779">
                  <c:v>8/29/2026 18:00</c:v>
                </c:pt>
                <c:pt idx="5780">
                  <c:v>8/29/2026 19:00</c:v>
                </c:pt>
                <c:pt idx="5781">
                  <c:v>8/29/2026 20:00</c:v>
                </c:pt>
                <c:pt idx="5782">
                  <c:v>8/29/2026 21:00</c:v>
                </c:pt>
                <c:pt idx="5783">
                  <c:v>8/29/2026 22:00</c:v>
                </c:pt>
                <c:pt idx="5784">
                  <c:v>8/29/2026 23:00</c:v>
                </c:pt>
                <c:pt idx="5785">
                  <c:v>8/30/2026 0:00</c:v>
                </c:pt>
                <c:pt idx="5786">
                  <c:v>8/30/2026 1:00</c:v>
                </c:pt>
                <c:pt idx="5787">
                  <c:v>8/30/2026 2:00</c:v>
                </c:pt>
                <c:pt idx="5788">
                  <c:v>8/30/2026 3:00</c:v>
                </c:pt>
                <c:pt idx="5789">
                  <c:v>8/30/2026 4:00</c:v>
                </c:pt>
                <c:pt idx="5790">
                  <c:v>8/30/2026 5:00</c:v>
                </c:pt>
                <c:pt idx="5791">
                  <c:v>8/30/2026 6:00</c:v>
                </c:pt>
                <c:pt idx="5792">
                  <c:v>8/30/2026 7:00</c:v>
                </c:pt>
                <c:pt idx="5793">
                  <c:v>8/30/2026 8:00</c:v>
                </c:pt>
                <c:pt idx="5794">
                  <c:v>8/30/2026 9:00</c:v>
                </c:pt>
                <c:pt idx="5795">
                  <c:v>8/30/2026 10:00</c:v>
                </c:pt>
                <c:pt idx="5796">
                  <c:v>8/30/2026 11:00</c:v>
                </c:pt>
                <c:pt idx="5797">
                  <c:v>8/30/2026 12:00</c:v>
                </c:pt>
                <c:pt idx="5798">
                  <c:v>8/30/2026 13:00</c:v>
                </c:pt>
                <c:pt idx="5799">
                  <c:v>8/30/2026 14:00</c:v>
                </c:pt>
                <c:pt idx="5800">
                  <c:v>8/30/2026 15:00</c:v>
                </c:pt>
                <c:pt idx="5801">
                  <c:v>8/30/2026 16:00</c:v>
                </c:pt>
                <c:pt idx="5802">
                  <c:v>8/30/2026 17:00</c:v>
                </c:pt>
                <c:pt idx="5803">
                  <c:v>8/30/2026 18:00</c:v>
                </c:pt>
                <c:pt idx="5804">
                  <c:v>8/30/2026 19:00</c:v>
                </c:pt>
                <c:pt idx="5805">
                  <c:v>8/30/2026 20:00</c:v>
                </c:pt>
                <c:pt idx="5806">
                  <c:v>8/30/2026 21:00</c:v>
                </c:pt>
                <c:pt idx="5807">
                  <c:v>8/30/2026 22:00</c:v>
                </c:pt>
                <c:pt idx="5808">
                  <c:v>8/30/2026 23:00</c:v>
                </c:pt>
                <c:pt idx="5809">
                  <c:v>8/31/2026 0:00</c:v>
                </c:pt>
                <c:pt idx="5810">
                  <c:v>8/31/2026 1:00</c:v>
                </c:pt>
                <c:pt idx="5811">
                  <c:v>8/31/2026 2:00</c:v>
                </c:pt>
                <c:pt idx="5812">
                  <c:v>8/31/2026 3:00</c:v>
                </c:pt>
                <c:pt idx="5813">
                  <c:v>8/31/2026 4:00</c:v>
                </c:pt>
                <c:pt idx="5814">
                  <c:v>8/31/2026 5:00</c:v>
                </c:pt>
                <c:pt idx="5815">
                  <c:v>8/31/2026 6:00</c:v>
                </c:pt>
                <c:pt idx="5816">
                  <c:v>8/31/2026 7:00</c:v>
                </c:pt>
                <c:pt idx="5817">
                  <c:v>8/31/2026 8:00</c:v>
                </c:pt>
                <c:pt idx="5818">
                  <c:v>8/31/2026 9:00</c:v>
                </c:pt>
                <c:pt idx="5819">
                  <c:v>8/31/2026 10:00</c:v>
                </c:pt>
                <c:pt idx="5820">
                  <c:v>8/31/2026 11:00</c:v>
                </c:pt>
                <c:pt idx="5821">
                  <c:v>8/31/2026 12:00</c:v>
                </c:pt>
                <c:pt idx="5822">
                  <c:v>8/31/2026 13:00</c:v>
                </c:pt>
                <c:pt idx="5823">
                  <c:v>8/31/2026 14:00</c:v>
                </c:pt>
                <c:pt idx="5824">
                  <c:v>8/31/2026 15:00</c:v>
                </c:pt>
                <c:pt idx="5825">
                  <c:v>8/31/2026 16:00</c:v>
                </c:pt>
                <c:pt idx="5826">
                  <c:v>8/31/2026 17:00</c:v>
                </c:pt>
                <c:pt idx="5827">
                  <c:v>8/31/2026 18:00</c:v>
                </c:pt>
                <c:pt idx="5828">
                  <c:v>8/31/2026 19:00</c:v>
                </c:pt>
                <c:pt idx="5829">
                  <c:v>8/31/2026 20:00</c:v>
                </c:pt>
                <c:pt idx="5830">
                  <c:v>8/31/2026 21:00</c:v>
                </c:pt>
                <c:pt idx="5831">
                  <c:v>8/31/2026 22:00</c:v>
                </c:pt>
                <c:pt idx="5832">
                  <c:v>8/31/2026 23:00</c:v>
                </c:pt>
                <c:pt idx="5833">
                  <c:v>9/1/2026 0:00</c:v>
                </c:pt>
                <c:pt idx="5834">
                  <c:v>9/1/2026 1:00</c:v>
                </c:pt>
                <c:pt idx="5835">
                  <c:v>9/1/2026 2:00</c:v>
                </c:pt>
                <c:pt idx="5836">
                  <c:v>9/1/2026 3:00</c:v>
                </c:pt>
                <c:pt idx="5837">
                  <c:v>9/1/2026 4:00</c:v>
                </c:pt>
                <c:pt idx="5838">
                  <c:v>9/1/2026 5:00</c:v>
                </c:pt>
                <c:pt idx="5839">
                  <c:v>9/1/2026 6:00</c:v>
                </c:pt>
                <c:pt idx="5840">
                  <c:v>9/1/2026 7:00</c:v>
                </c:pt>
                <c:pt idx="5841">
                  <c:v>9/1/2026 8:00</c:v>
                </c:pt>
                <c:pt idx="5842">
                  <c:v>9/1/2026 9:00</c:v>
                </c:pt>
                <c:pt idx="5843">
                  <c:v>9/1/2026 10:00</c:v>
                </c:pt>
                <c:pt idx="5844">
                  <c:v>9/1/2026 11:00</c:v>
                </c:pt>
                <c:pt idx="5845">
                  <c:v>9/1/2026 12:00</c:v>
                </c:pt>
                <c:pt idx="5846">
                  <c:v>9/1/2026 13:00</c:v>
                </c:pt>
                <c:pt idx="5847">
                  <c:v>9/1/2026 14:00</c:v>
                </c:pt>
                <c:pt idx="5848">
                  <c:v>9/1/2026 15:00</c:v>
                </c:pt>
                <c:pt idx="5849">
                  <c:v>9/1/2026 16:00</c:v>
                </c:pt>
                <c:pt idx="5850">
                  <c:v>9/1/2026 17:00</c:v>
                </c:pt>
                <c:pt idx="5851">
                  <c:v>9/1/2026 18:00</c:v>
                </c:pt>
                <c:pt idx="5852">
                  <c:v>9/1/2026 19:00</c:v>
                </c:pt>
                <c:pt idx="5853">
                  <c:v>9/1/2026 20:00</c:v>
                </c:pt>
                <c:pt idx="5854">
                  <c:v>9/1/2026 21:00</c:v>
                </c:pt>
                <c:pt idx="5855">
                  <c:v>9/1/2026 22:00</c:v>
                </c:pt>
                <c:pt idx="5856">
                  <c:v>9/1/2026 23:00</c:v>
                </c:pt>
                <c:pt idx="5857">
                  <c:v>9/2/2026 0:00</c:v>
                </c:pt>
                <c:pt idx="5858">
                  <c:v>9/2/2026 1:00</c:v>
                </c:pt>
                <c:pt idx="5859">
                  <c:v>9/2/2026 2:00</c:v>
                </c:pt>
                <c:pt idx="5860">
                  <c:v>9/2/2026 3:00</c:v>
                </c:pt>
                <c:pt idx="5861">
                  <c:v>9/2/2026 4:00</c:v>
                </c:pt>
                <c:pt idx="5862">
                  <c:v>9/2/2026 5:00</c:v>
                </c:pt>
                <c:pt idx="5863">
                  <c:v>9/2/2026 6:00</c:v>
                </c:pt>
                <c:pt idx="5864">
                  <c:v>9/2/2026 7:00</c:v>
                </c:pt>
                <c:pt idx="5865">
                  <c:v>9/2/2026 8:00</c:v>
                </c:pt>
                <c:pt idx="5866">
                  <c:v>9/2/2026 9:00</c:v>
                </c:pt>
                <c:pt idx="5867">
                  <c:v>9/2/2026 10:00</c:v>
                </c:pt>
                <c:pt idx="5868">
                  <c:v>9/2/2026 11:00</c:v>
                </c:pt>
                <c:pt idx="5869">
                  <c:v>9/2/2026 12:00</c:v>
                </c:pt>
                <c:pt idx="5870">
                  <c:v>9/2/2026 13:00</c:v>
                </c:pt>
                <c:pt idx="5871">
                  <c:v>9/2/2026 14:00</c:v>
                </c:pt>
                <c:pt idx="5872">
                  <c:v>9/2/2026 15:00</c:v>
                </c:pt>
                <c:pt idx="5873">
                  <c:v>9/2/2026 16:00</c:v>
                </c:pt>
                <c:pt idx="5874">
                  <c:v>9/2/2026 17:00</c:v>
                </c:pt>
                <c:pt idx="5875">
                  <c:v>9/2/2026 18:00</c:v>
                </c:pt>
                <c:pt idx="5876">
                  <c:v>9/2/2026 19:00</c:v>
                </c:pt>
                <c:pt idx="5877">
                  <c:v>9/2/2026 20:00</c:v>
                </c:pt>
                <c:pt idx="5878">
                  <c:v>9/2/2026 21:00</c:v>
                </c:pt>
                <c:pt idx="5879">
                  <c:v>9/2/2026 22:00</c:v>
                </c:pt>
                <c:pt idx="5880">
                  <c:v>9/2/2026 23:00</c:v>
                </c:pt>
                <c:pt idx="5881">
                  <c:v>9/3/2026 0:00</c:v>
                </c:pt>
                <c:pt idx="5882">
                  <c:v>9/3/2026 1:00</c:v>
                </c:pt>
                <c:pt idx="5883">
                  <c:v>9/3/2026 2:00</c:v>
                </c:pt>
                <c:pt idx="5884">
                  <c:v>9/3/2026 3:00</c:v>
                </c:pt>
                <c:pt idx="5885">
                  <c:v>9/3/2026 4:00</c:v>
                </c:pt>
                <c:pt idx="5886">
                  <c:v>9/3/2026 5:00</c:v>
                </c:pt>
                <c:pt idx="5887">
                  <c:v>9/3/2026 6:00</c:v>
                </c:pt>
                <c:pt idx="5888">
                  <c:v>9/3/2026 7:00</c:v>
                </c:pt>
                <c:pt idx="5889">
                  <c:v>9/3/2026 8:00</c:v>
                </c:pt>
                <c:pt idx="5890">
                  <c:v>9/3/2026 9:00</c:v>
                </c:pt>
                <c:pt idx="5891">
                  <c:v>9/3/2026 10:00</c:v>
                </c:pt>
                <c:pt idx="5892">
                  <c:v>9/3/2026 11:00</c:v>
                </c:pt>
                <c:pt idx="5893">
                  <c:v>9/3/2026 12:00</c:v>
                </c:pt>
                <c:pt idx="5894">
                  <c:v>9/3/2026 13:00</c:v>
                </c:pt>
                <c:pt idx="5895">
                  <c:v>9/3/2026 14:00</c:v>
                </c:pt>
                <c:pt idx="5896">
                  <c:v>9/3/2026 15:00</c:v>
                </c:pt>
                <c:pt idx="5897">
                  <c:v>9/3/2026 16:00</c:v>
                </c:pt>
                <c:pt idx="5898">
                  <c:v>9/3/2026 17:00</c:v>
                </c:pt>
                <c:pt idx="5899">
                  <c:v>9/3/2026 18:00</c:v>
                </c:pt>
                <c:pt idx="5900">
                  <c:v>9/3/2026 19:00</c:v>
                </c:pt>
                <c:pt idx="5901">
                  <c:v>9/3/2026 20:00</c:v>
                </c:pt>
                <c:pt idx="5902">
                  <c:v>9/3/2026 21:00</c:v>
                </c:pt>
                <c:pt idx="5903">
                  <c:v>9/3/2026 22:00</c:v>
                </c:pt>
                <c:pt idx="5904">
                  <c:v>9/3/2026 23:00</c:v>
                </c:pt>
                <c:pt idx="5905">
                  <c:v>9/4/2026 0:00</c:v>
                </c:pt>
                <c:pt idx="5906">
                  <c:v>9/4/2026 1:00</c:v>
                </c:pt>
                <c:pt idx="5907">
                  <c:v>9/4/2026 2:00</c:v>
                </c:pt>
                <c:pt idx="5908">
                  <c:v>9/4/2026 3:00</c:v>
                </c:pt>
                <c:pt idx="5909">
                  <c:v>9/4/2026 4:00</c:v>
                </c:pt>
                <c:pt idx="5910">
                  <c:v>9/4/2026 5:00</c:v>
                </c:pt>
                <c:pt idx="5911">
                  <c:v>9/4/2026 6:00</c:v>
                </c:pt>
                <c:pt idx="5912">
                  <c:v>9/4/2026 7:00</c:v>
                </c:pt>
                <c:pt idx="5913">
                  <c:v>9/4/2026 8:00</c:v>
                </c:pt>
                <c:pt idx="5914">
                  <c:v>9/4/2026 9:00</c:v>
                </c:pt>
                <c:pt idx="5915">
                  <c:v>9/4/2026 10:00</c:v>
                </c:pt>
                <c:pt idx="5916">
                  <c:v>9/4/2026 11:00</c:v>
                </c:pt>
                <c:pt idx="5917">
                  <c:v>9/4/2026 12:00</c:v>
                </c:pt>
                <c:pt idx="5918">
                  <c:v>9/4/2026 13:00</c:v>
                </c:pt>
                <c:pt idx="5919">
                  <c:v>9/4/2026 14:00</c:v>
                </c:pt>
                <c:pt idx="5920">
                  <c:v>9/4/2026 15:00</c:v>
                </c:pt>
                <c:pt idx="5921">
                  <c:v>9/4/2026 16:00</c:v>
                </c:pt>
                <c:pt idx="5922">
                  <c:v>9/4/2026 17:00</c:v>
                </c:pt>
                <c:pt idx="5923">
                  <c:v>9/4/2026 18:00</c:v>
                </c:pt>
                <c:pt idx="5924">
                  <c:v>9/4/2026 19:00</c:v>
                </c:pt>
                <c:pt idx="5925">
                  <c:v>9/4/2026 20:00</c:v>
                </c:pt>
                <c:pt idx="5926">
                  <c:v>9/4/2026 21:00</c:v>
                </c:pt>
                <c:pt idx="5927">
                  <c:v>9/4/2026 22:00</c:v>
                </c:pt>
                <c:pt idx="5928">
                  <c:v>9/4/2026 23:00</c:v>
                </c:pt>
                <c:pt idx="5929">
                  <c:v>9/5/2026 0:00</c:v>
                </c:pt>
                <c:pt idx="5930">
                  <c:v>9/5/2026 1:00</c:v>
                </c:pt>
                <c:pt idx="5931">
                  <c:v>9/5/2026 2:00</c:v>
                </c:pt>
                <c:pt idx="5932">
                  <c:v>9/5/2026 3:00</c:v>
                </c:pt>
                <c:pt idx="5933">
                  <c:v>9/5/2026 4:00</c:v>
                </c:pt>
                <c:pt idx="5934">
                  <c:v>9/5/2026 5:00</c:v>
                </c:pt>
                <c:pt idx="5935">
                  <c:v>9/5/2026 6:00</c:v>
                </c:pt>
                <c:pt idx="5936">
                  <c:v>9/5/2026 7:00</c:v>
                </c:pt>
                <c:pt idx="5937">
                  <c:v>9/5/2026 8:00</c:v>
                </c:pt>
                <c:pt idx="5938">
                  <c:v>9/5/2026 9:00</c:v>
                </c:pt>
                <c:pt idx="5939">
                  <c:v>9/5/2026 10:00</c:v>
                </c:pt>
                <c:pt idx="5940">
                  <c:v>9/5/2026 11:00</c:v>
                </c:pt>
                <c:pt idx="5941">
                  <c:v>9/5/2026 12:00</c:v>
                </c:pt>
                <c:pt idx="5942">
                  <c:v>9/5/2026 13:00</c:v>
                </c:pt>
                <c:pt idx="5943">
                  <c:v>9/5/2026 14:00</c:v>
                </c:pt>
                <c:pt idx="5944">
                  <c:v>9/5/2026 15:00</c:v>
                </c:pt>
                <c:pt idx="5945">
                  <c:v>9/5/2026 16:00</c:v>
                </c:pt>
                <c:pt idx="5946">
                  <c:v>9/5/2026 17:00</c:v>
                </c:pt>
                <c:pt idx="5947">
                  <c:v>9/5/2026 18:00</c:v>
                </c:pt>
                <c:pt idx="5948">
                  <c:v>9/5/2026 19:00</c:v>
                </c:pt>
                <c:pt idx="5949">
                  <c:v>9/5/2026 20:00</c:v>
                </c:pt>
                <c:pt idx="5950">
                  <c:v>9/5/2026 21:00</c:v>
                </c:pt>
                <c:pt idx="5951">
                  <c:v>9/5/2026 22:00</c:v>
                </c:pt>
                <c:pt idx="5952">
                  <c:v>9/5/2026 23:00</c:v>
                </c:pt>
                <c:pt idx="5953">
                  <c:v>9/6/2026 0:00</c:v>
                </c:pt>
                <c:pt idx="5954">
                  <c:v>9/6/2026 1:00</c:v>
                </c:pt>
                <c:pt idx="5955">
                  <c:v>9/6/2026 2:00</c:v>
                </c:pt>
                <c:pt idx="5956">
                  <c:v>9/6/2026 3:00</c:v>
                </c:pt>
                <c:pt idx="5957">
                  <c:v>9/6/2026 4:00</c:v>
                </c:pt>
                <c:pt idx="5958">
                  <c:v>9/6/2026 5:00</c:v>
                </c:pt>
                <c:pt idx="5959">
                  <c:v>9/6/2026 6:00</c:v>
                </c:pt>
                <c:pt idx="5960">
                  <c:v>9/6/2026 7:00</c:v>
                </c:pt>
                <c:pt idx="5961">
                  <c:v>9/6/2026 8:00</c:v>
                </c:pt>
                <c:pt idx="5962">
                  <c:v>9/6/2026 9:00</c:v>
                </c:pt>
                <c:pt idx="5963">
                  <c:v>9/6/2026 10:00</c:v>
                </c:pt>
                <c:pt idx="5964">
                  <c:v>9/6/2026 11:00</c:v>
                </c:pt>
                <c:pt idx="5965">
                  <c:v>9/6/2026 12:00</c:v>
                </c:pt>
                <c:pt idx="5966">
                  <c:v>9/6/2026 13:00</c:v>
                </c:pt>
                <c:pt idx="5967">
                  <c:v>9/6/2026 14:00</c:v>
                </c:pt>
                <c:pt idx="5968">
                  <c:v>9/6/2026 15:00</c:v>
                </c:pt>
                <c:pt idx="5969">
                  <c:v>9/6/2026 16:00</c:v>
                </c:pt>
                <c:pt idx="5970">
                  <c:v>9/6/2026 17:00</c:v>
                </c:pt>
                <c:pt idx="5971">
                  <c:v>9/6/2026 18:00</c:v>
                </c:pt>
                <c:pt idx="5972">
                  <c:v>9/6/2026 19:00</c:v>
                </c:pt>
                <c:pt idx="5973">
                  <c:v>9/6/2026 20:00</c:v>
                </c:pt>
                <c:pt idx="5974">
                  <c:v>9/6/2026 21:00</c:v>
                </c:pt>
                <c:pt idx="5975">
                  <c:v>9/6/2026 22:00</c:v>
                </c:pt>
                <c:pt idx="5976">
                  <c:v>9/6/2026 23:00</c:v>
                </c:pt>
                <c:pt idx="5977">
                  <c:v>9/7/2026 0:00</c:v>
                </c:pt>
                <c:pt idx="5978">
                  <c:v>9/7/2026 1:00</c:v>
                </c:pt>
                <c:pt idx="5979">
                  <c:v>9/7/2026 2:00</c:v>
                </c:pt>
                <c:pt idx="5980">
                  <c:v>9/7/2026 3:00</c:v>
                </c:pt>
                <c:pt idx="5981">
                  <c:v>9/7/2026 4:00</c:v>
                </c:pt>
                <c:pt idx="5982">
                  <c:v>9/7/2026 5:00</c:v>
                </c:pt>
                <c:pt idx="5983">
                  <c:v>9/7/2026 6:00</c:v>
                </c:pt>
                <c:pt idx="5984">
                  <c:v>9/7/2026 7:00</c:v>
                </c:pt>
                <c:pt idx="5985">
                  <c:v>9/7/2026 8:00</c:v>
                </c:pt>
                <c:pt idx="5986">
                  <c:v>9/7/2026 9:00</c:v>
                </c:pt>
                <c:pt idx="5987">
                  <c:v>9/7/2026 10:00</c:v>
                </c:pt>
                <c:pt idx="5988">
                  <c:v>9/7/2026 11:00</c:v>
                </c:pt>
                <c:pt idx="5989">
                  <c:v>9/7/2026 12:00</c:v>
                </c:pt>
                <c:pt idx="5990">
                  <c:v>9/7/2026 13:00</c:v>
                </c:pt>
                <c:pt idx="5991">
                  <c:v>9/7/2026 14:00</c:v>
                </c:pt>
                <c:pt idx="5992">
                  <c:v>9/7/2026 15:00</c:v>
                </c:pt>
                <c:pt idx="5993">
                  <c:v>9/7/2026 16:00</c:v>
                </c:pt>
                <c:pt idx="5994">
                  <c:v>9/7/2026 17:00</c:v>
                </c:pt>
                <c:pt idx="5995">
                  <c:v>9/7/2026 18:00</c:v>
                </c:pt>
                <c:pt idx="5996">
                  <c:v>9/7/2026 19:00</c:v>
                </c:pt>
                <c:pt idx="5997">
                  <c:v>9/7/2026 20:00</c:v>
                </c:pt>
                <c:pt idx="5998">
                  <c:v>9/7/2026 21:00</c:v>
                </c:pt>
                <c:pt idx="5999">
                  <c:v>9/7/2026 22:00</c:v>
                </c:pt>
                <c:pt idx="6000">
                  <c:v>9/7/2026 23:00</c:v>
                </c:pt>
                <c:pt idx="6001">
                  <c:v>9/8/2026 0:00</c:v>
                </c:pt>
                <c:pt idx="6002">
                  <c:v>9/8/2026 1:00</c:v>
                </c:pt>
                <c:pt idx="6003">
                  <c:v>9/8/2026 2:00</c:v>
                </c:pt>
                <c:pt idx="6004">
                  <c:v>9/8/2026 3:00</c:v>
                </c:pt>
                <c:pt idx="6005">
                  <c:v>9/8/2026 4:00</c:v>
                </c:pt>
                <c:pt idx="6006">
                  <c:v>9/8/2026 5:00</c:v>
                </c:pt>
                <c:pt idx="6007">
                  <c:v>9/8/2026 6:00</c:v>
                </c:pt>
                <c:pt idx="6008">
                  <c:v>9/8/2026 7:00</c:v>
                </c:pt>
                <c:pt idx="6009">
                  <c:v>9/8/2026 8:00</c:v>
                </c:pt>
                <c:pt idx="6010">
                  <c:v>9/8/2026 9:00</c:v>
                </c:pt>
                <c:pt idx="6011">
                  <c:v>9/8/2026 10:00</c:v>
                </c:pt>
                <c:pt idx="6012">
                  <c:v>9/8/2026 11:00</c:v>
                </c:pt>
                <c:pt idx="6013">
                  <c:v>9/8/2026 12:00</c:v>
                </c:pt>
                <c:pt idx="6014">
                  <c:v>9/8/2026 13:00</c:v>
                </c:pt>
                <c:pt idx="6015">
                  <c:v>9/8/2026 14:00</c:v>
                </c:pt>
                <c:pt idx="6016">
                  <c:v>9/8/2026 15:00</c:v>
                </c:pt>
                <c:pt idx="6017">
                  <c:v>9/8/2026 16:00</c:v>
                </c:pt>
                <c:pt idx="6018">
                  <c:v>9/8/2026 17:00</c:v>
                </c:pt>
                <c:pt idx="6019">
                  <c:v>9/8/2026 18:00</c:v>
                </c:pt>
                <c:pt idx="6020">
                  <c:v>9/8/2026 19:00</c:v>
                </c:pt>
                <c:pt idx="6021">
                  <c:v>9/8/2026 20:00</c:v>
                </c:pt>
                <c:pt idx="6022">
                  <c:v>9/8/2026 21:00</c:v>
                </c:pt>
                <c:pt idx="6023">
                  <c:v>9/8/2026 22:00</c:v>
                </c:pt>
                <c:pt idx="6024">
                  <c:v>9/8/2026 23:00</c:v>
                </c:pt>
                <c:pt idx="6025">
                  <c:v>9/9/2026 0:00</c:v>
                </c:pt>
                <c:pt idx="6026">
                  <c:v>9/9/2026 1:00</c:v>
                </c:pt>
                <c:pt idx="6027">
                  <c:v>9/9/2026 2:00</c:v>
                </c:pt>
                <c:pt idx="6028">
                  <c:v>9/9/2026 3:00</c:v>
                </c:pt>
                <c:pt idx="6029">
                  <c:v>9/9/2026 4:00</c:v>
                </c:pt>
                <c:pt idx="6030">
                  <c:v>9/9/2026 5:00</c:v>
                </c:pt>
                <c:pt idx="6031">
                  <c:v>9/9/2026 6:00</c:v>
                </c:pt>
                <c:pt idx="6032">
                  <c:v>9/9/2026 7:00</c:v>
                </c:pt>
                <c:pt idx="6033">
                  <c:v>9/9/2026 8:00</c:v>
                </c:pt>
                <c:pt idx="6034">
                  <c:v>9/9/2026 9:00</c:v>
                </c:pt>
                <c:pt idx="6035">
                  <c:v>9/9/2026 10:00</c:v>
                </c:pt>
                <c:pt idx="6036">
                  <c:v>9/9/2026 11:00</c:v>
                </c:pt>
                <c:pt idx="6037">
                  <c:v>9/9/2026 12:00</c:v>
                </c:pt>
                <c:pt idx="6038">
                  <c:v>9/9/2026 13:00</c:v>
                </c:pt>
                <c:pt idx="6039">
                  <c:v>9/9/2026 14:00</c:v>
                </c:pt>
                <c:pt idx="6040">
                  <c:v>9/9/2026 15:00</c:v>
                </c:pt>
                <c:pt idx="6041">
                  <c:v>9/9/2026 16:00</c:v>
                </c:pt>
                <c:pt idx="6042">
                  <c:v>9/9/2026 17:00</c:v>
                </c:pt>
                <c:pt idx="6043">
                  <c:v>9/9/2026 18:00</c:v>
                </c:pt>
                <c:pt idx="6044">
                  <c:v>9/9/2026 19:00</c:v>
                </c:pt>
                <c:pt idx="6045">
                  <c:v>9/9/2026 20:00</c:v>
                </c:pt>
                <c:pt idx="6046">
                  <c:v>9/9/2026 21:00</c:v>
                </c:pt>
                <c:pt idx="6047">
                  <c:v>9/9/2026 22:00</c:v>
                </c:pt>
                <c:pt idx="6048">
                  <c:v>9/9/2026 23:00</c:v>
                </c:pt>
                <c:pt idx="6049">
                  <c:v>9/10/2026 0:00</c:v>
                </c:pt>
                <c:pt idx="6050">
                  <c:v>9/10/2026 1:00</c:v>
                </c:pt>
                <c:pt idx="6051">
                  <c:v>9/10/2026 2:00</c:v>
                </c:pt>
                <c:pt idx="6052">
                  <c:v>9/10/2026 3:00</c:v>
                </c:pt>
                <c:pt idx="6053">
                  <c:v>9/10/2026 4:00</c:v>
                </c:pt>
                <c:pt idx="6054">
                  <c:v>9/10/2026 5:00</c:v>
                </c:pt>
                <c:pt idx="6055">
                  <c:v>9/10/2026 6:00</c:v>
                </c:pt>
                <c:pt idx="6056">
                  <c:v>9/10/2026 7:00</c:v>
                </c:pt>
                <c:pt idx="6057">
                  <c:v>9/10/2026 8:00</c:v>
                </c:pt>
                <c:pt idx="6058">
                  <c:v>9/10/2026 9:00</c:v>
                </c:pt>
                <c:pt idx="6059">
                  <c:v>9/10/2026 10:00</c:v>
                </c:pt>
                <c:pt idx="6060">
                  <c:v>9/10/2026 11:00</c:v>
                </c:pt>
                <c:pt idx="6061">
                  <c:v>9/10/2026 12:00</c:v>
                </c:pt>
                <c:pt idx="6062">
                  <c:v>9/10/2026 13:00</c:v>
                </c:pt>
                <c:pt idx="6063">
                  <c:v>9/10/2026 14:00</c:v>
                </c:pt>
                <c:pt idx="6064">
                  <c:v>9/10/2026 15:00</c:v>
                </c:pt>
                <c:pt idx="6065">
                  <c:v>9/10/2026 16:00</c:v>
                </c:pt>
                <c:pt idx="6066">
                  <c:v>9/10/2026 17:00</c:v>
                </c:pt>
                <c:pt idx="6067">
                  <c:v>9/10/2026 18:00</c:v>
                </c:pt>
                <c:pt idx="6068">
                  <c:v>9/10/2026 19:00</c:v>
                </c:pt>
                <c:pt idx="6069">
                  <c:v>9/10/2026 20:00</c:v>
                </c:pt>
                <c:pt idx="6070">
                  <c:v>9/10/2026 21:00</c:v>
                </c:pt>
                <c:pt idx="6071">
                  <c:v>9/10/2026 22:00</c:v>
                </c:pt>
                <c:pt idx="6072">
                  <c:v>9/10/2026 23:00</c:v>
                </c:pt>
                <c:pt idx="6073">
                  <c:v>9/11/2026 0:00</c:v>
                </c:pt>
                <c:pt idx="6074">
                  <c:v>9/11/2026 1:00</c:v>
                </c:pt>
                <c:pt idx="6075">
                  <c:v>9/11/2026 2:00</c:v>
                </c:pt>
                <c:pt idx="6076">
                  <c:v>9/11/2026 3:00</c:v>
                </c:pt>
                <c:pt idx="6077">
                  <c:v>9/11/2026 4:00</c:v>
                </c:pt>
                <c:pt idx="6078">
                  <c:v>9/11/2026 5:00</c:v>
                </c:pt>
                <c:pt idx="6079">
                  <c:v>9/11/2026 6:00</c:v>
                </c:pt>
                <c:pt idx="6080">
                  <c:v>9/11/2026 7:00</c:v>
                </c:pt>
                <c:pt idx="6081">
                  <c:v>9/11/2026 8:00</c:v>
                </c:pt>
                <c:pt idx="6082">
                  <c:v>9/11/2026 9:00</c:v>
                </c:pt>
                <c:pt idx="6083">
                  <c:v>9/11/2026 10:00</c:v>
                </c:pt>
                <c:pt idx="6084">
                  <c:v>9/11/2026 11:00</c:v>
                </c:pt>
                <c:pt idx="6085">
                  <c:v>9/11/2026 12:00</c:v>
                </c:pt>
                <c:pt idx="6086">
                  <c:v>9/11/2026 13:00</c:v>
                </c:pt>
                <c:pt idx="6087">
                  <c:v>9/11/2026 14:00</c:v>
                </c:pt>
                <c:pt idx="6088">
                  <c:v>9/11/2026 15:00</c:v>
                </c:pt>
                <c:pt idx="6089">
                  <c:v>9/11/2026 16:00</c:v>
                </c:pt>
                <c:pt idx="6090">
                  <c:v>9/11/2026 17:00</c:v>
                </c:pt>
                <c:pt idx="6091">
                  <c:v>9/11/2026 18:00</c:v>
                </c:pt>
                <c:pt idx="6092">
                  <c:v>9/11/2026 19:00</c:v>
                </c:pt>
                <c:pt idx="6093">
                  <c:v>9/11/2026 20:00</c:v>
                </c:pt>
                <c:pt idx="6094">
                  <c:v>9/11/2026 21:00</c:v>
                </c:pt>
                <c:pt idx="6095">
                  <c:v>9/11/2026 22:00</c:v>
                </c:pt>
                <c:pt idx="6096">
                  <c:v>9/11/2026 23:00</c:v>
                </c:pt>
                <c:pt idx="6097">
                  <c:v>9/12/2026 0:00</c:v>
                </c:pt>
                <c:pt idx="6098">
                  <c:v>9/12/2026 1:00</c:v>
                </c:pt>
                <c:pt idx="6099">
                  <c:v>9/12/2026 2:00</c:v>
                </c:pt>
                <c:pt idx="6100">
                  <c:v>9/12/2026 3:00</c:v>
                </c:pt>
                <c:pt idx="6101">
                  <c:v>9/12/2026 4:00</c:v>
                </c:pt>
                <c:pt idx="6102">
                  <c:v>9/12/2026 5:00</c:v>
                </c:pt>
                <c:pt idx="6103">
                  <c:v>9/12/2026 6:00</c:v>
                </c:pt>
                <c:pt idx="6104">
                  <c:v>9/12/2026 7:00</c:v>
                </c:pt>
                <c:pt idx="6105">
                  <c:v>9/12/2026 8:00</c:v>
                </c:pt>
                <c:pt idx="6106">
                  <c:v>9/12/2026 9:00</c:v>
                </c:pt>
                <c:pt idx="6107">
                  <c:v>9/12/2026 10:00</c:v>
                </c:pt>
                <c:pt idx="6108">
                  <c:v>9/12/2026 11:00</c:v>
                </c:pt>
                <c:pt idx="6109">
                  <c:v>9/12/2026 12:00</c:v>
                </c:pt>
                <c:pt idx="6110">
                  <c:v>9/12/2026 13:00</c:v>
                </c:pt>
                <c:pt idx="6111">
                  <c:v>9/12/2026 14:00</c:v>
                </c:pt>
                <c:pt idx="6112">
                  <c:v>9/12/2026 15:00</c:v>
                </c:pt>
                <c:pt idx="6113">
                  <c:v>9/12/2026 16:00</c:v>
                </c:pt>
                <c:pt idx="6114">
                  <c:v>9/12/2026 17:00</c:v>
                </c:pt>
                <c:pt idx="6115">
                  <c:v>9/12/2026 18:00</c:v>
                </c:pt>
                <c:pt idx="6116">
                  <c:v>9/12/2026 19:00</c:v>
                </c:pt>
                <c:pt idx="6117">
                  <c:v>9/12/2026 20:00</c:v>
                </c:pt>
                <c:pt idx="6118">
                  <c:v>9/12/2026 21:00</c:v>
                </c:pt>
                <c:pt idx="6119">
                  <c:v>9/12/2026 22:00</c:v>
                </c:pt>
                <c:pt idx="6120">
                  <c:v>9/12/2026 23:00</c:v>
                </c:pt>
                <c:pt idx="6121">
                  <c:v>9/13/2026 0:00</c:v>
                </c:pt>
                <c:pt idx="6122">
                  <c:v>9/13/2026 1:00</c:v>
                </c:pt>
                <c:pt idx="6123">
                  <c:v>9/13/2026 2:00</c:v>
                </c:pt>
                <c:pt idx="6124">
                  <c:v>9/13/2026 3:00</c:v>
                </c:pt>
                <c:pt idx="6125">
                  <c:v>9/13/2026 4:00</c:v>
                </c:pt>
                <c:pt idx="6126">
                  <c:v>9/13/2026 5:00</c:v>
                </c:pt>
                <c:pt idx="6127">
                  <c:v>9/13/2026 6:00</c:v>
                </c:pt>
                <c:pt idx="6128">
                  <c:v>9/13/2026 7:00</c:v>
                </c:pt>
                <c:pt idx="6129">
                  <c:v>9/13/2026 8:00</c:v>
                </c:pt>
                <c:pt idx="6130">
                  <c:v>9/13/2026 9:00</c:v>
                </c:pt>
                <c:pt idx="6131">
                  <c:v>9/13/2026 10:00</c:v>
                </c:pt>
                <c:pt idx="6132">
                  <c:v>9/13/2026 11:00</c:v>
                </c:pt>
                <c:pt idx="6133">
                  <c:v>9/13/2026 12:00</c:v>
                </c:pt>
                <c:pt idx="6134">
                  <c:v>9/13/2026 13:00</c:v>
                </c:pt>
                <c:pt idx="6135">
                  <c:v>9/13/2026 14:00</c:v>
                </c:pt>
                <c:pt idx="6136">
                  <c:v>9/13/2026 15:00</c:v>
                </c:pt>
                <c:pt idx="6137">
                  <c:v>9/13/2026 16:00</c:v>
                </c:pt>
                <c:pt idx="6138">
                  <c:v>9/13/2026 17:00</c:v>
                </c:pt>
                <c:pt idx="6139">
                  <c:v>9/13/2026 18:00</c:v>
                </c:pt>
                <c:pt idx="6140">
                  <c:v>9/13/2026 19:00</c:v>
                </c:pt>
                <c:pt idx="6141">
                  <c:v>9/13/2026 20:00</c:v>
                </c:pt>
                <c:pt idx="6142">
                  <c:v>9/13/2026 21:00</c:v>
                </c:pt>
                <c:pt idx="6143">
                  <c:v>9/13/2026 22:00</c:v>
                </c:pt>
                <c:pt idx="6144">
                  <c:v>9/13/2026 23:00</c:v>
                </c:pt>
                <c:pt idx="6145">
                  <c:v>9/14/2026 0:00</c:v>
                </c:pt>
                <c:pt idx="6146">
                  <c:v>9/14/2026 1:00</c:v>
                </c:pt>
                <c:pt idx="6147">
                  <c:v>9/14/2026 2:00</c:v>
                </c:pt>
                <c:pt idx="6148">
                  <c:v>9/14/2026 3:00</c:v>
                </c:pt>
                <c:pt idx="6149">
                  <c:v>9/14/2026 4:00</c:v>
                </c:pt>
                <c:pt idx="6150">
                  <c:v>9/14/2026 5:00</c:v>
                </c:pt>
                <c:pt idx="6151">
                  <c:v>9/14/2026 6:00</c:v>
                </c:pt>
                <c:pt idx="6152">
                  <c:v>9/14/2026 7:00</c:v>
                </c:pt>
                <c:pt idx="6153">
                  <c:v>9/14/2026 8:00</c:v>
                </c:pt>
                <c:pt idx="6154">
                  <c:v>9/14/2026 9:00</c:v>
                </c:pt>
                <c:pt idx="6155">
                  <c:v>9/14/2026 10:00</c:v>
                </c:pt>
                <c:pt idx="6156">
                  <c:v>9/14/2026 11:00</c:v>
                </c:pt>
                <c:pt idx="6157">
                  <c:v>9/14/2026 12:00</c:v>
                </c:pt>
                <c:pt idx="6158">
                  <c:v>9/14/2026 13:00</c:v>
                </c:pt>
                <c:pt idx="6159">
                  <c:v>9/14/2026 14:00</c:v>
                </c:pt>
                <c:pt idx="6160">
                  <c:v>9/14/2026 15:00</c:v>
                </c:pt>
                <c:pt idx="6161">
                  <c:v>9/14/2026 16:00</c:v>
                </c:pt>
                <c:pt idx="6162">
                  <c:v>9/14/2026 17:00</c:v>
                </c:pt>
                <c:pt idx="6163">
                  <c:v>9/14/2026 18:00</c:v>
                </c:pt>
                <c:pt idx="6164">
                  <c:v>9/14/2026 19:00</c:v>
                </c:pt>
                <c:pt idx="6165">
                  <c:v>9/14/2026 20:00</c:v>
                </c:pt>
                <c:pt idx="6166">
                  <c:v>9/14/2026 21:00</c:v>
                </c:pt>
                <c:pt idx="6167">
                  <c:v>9/14/2026 22:00</c:v>
                </c:pt>
                <c:pt idx="6168">
                  <c:v>9/14/2026 23:00</c:v>
                </c:pt>
                <c:pt idx="6169">
                  <c:v>9/15/2026 0:00</c:v>
                </c:pt>
                <c:pt idx="6170">
                  <c:v>9/15/2026 1:00</c:v>
                </c:pt>
                <c:pt idx="6171">
                  <c:v>9/15/2026 2:00</c:v>
                </c:pt>
                <c:pt idx="6172">
                  <c:v>9/15/2026 3:00</c:v>
                </c:pt>
                <c:pt idx="6173">
                  <c:v>9/15/2026 4:00</c:v>
                </c:pt>
                <c:pt idx="6174">
                  <c:v>9/15/2026 5:00</c:v>
                </c:pt>
                <c:pt idx="6175">
                  <c:v>9/15/2026 6:00</c:v>
                </c:pt>
                <c:pt idx="6176">
                  <c:v>9/15/2026 7:00</c:v>
                </c:pt>
                <c:pt idx="6177">
                  <c:v>9/15/2026 8:00</c:v>
                </c:pt>
                <c:pt idx="6178">
                  <c:v>9/15/2026 9:00</c:v>
                </c:pt>
                <c:pt idx="6179">
                  <c:v>9/15/2026 10:00</c:v>
                </c:pt>
                <c:pt idx="6180">
                  <c:v>9/15/2026 11:00</c:v>
                </c:pt>
                <c:pt idx="6181">
                  <c:v>9/15/2026 12:00</c:v>
                </c:pt>
                <c:pt idx="6182">
                  <c:v>9/15/2026 13:00</c:v>
                </c:pt>
                <c:pt idx="6183">
                  <c:v>9/15/2026 14:00</c:v>
                </c:pt>
                <c:pt idx="6184">
                  <c:v>9/15/2026 15:00</c:v>
                </c:pt>
                <c:pt idx="6185">
                  <c:v>9/15/2026 16:00</c:v>
                </c:pt>
                <c:pt idx="6186">
                  <c:v>9/15/2026 17:00</c:v>
                </c:pt>
                <c:pt idx="6187">
                  <c:v>9/15/2026 18:00</c:v>
                </c:pt>
                <c:pt idx="6188">
                  <c:v>9/15/2026 19:00</c:v>
                </c:pt>
                <c:pt idx="6189">
                  <c:v>9/15/2026 20:00</c:v>
                </c:pt>
                <c:pt idx="6190">
                  <c:v>9/15/2026 21:00</c:v>
                </c:pt>
                <c:pt idx="6191">
                  <c:v>9/15/2026 22:00</c:v>
                </c:pt>
                <c:pt idx="6192">
                  <c:v>9/15/2026 23:00</c:v>
                </c:pt>
                <c:pt idx="6193">
                  <c:v>9/16/2026 0:00</c:v>
                </c:pt>
                <c:pt idx="6194">
                  <c:v>9/16/2026 1:00</c:v>
                </c:pt>
                <c:pt idx="6195">
                  <c:v>9/16/2026 2:00</c:v>
                </c:pt>
                <c:pt idx="6196">
                  <c:v>9/16/2026 3:00</c:v>
                </c:pt>
                <c:pt idx="6197">
                  <c:v>9/16/2026 4:00</c:v>
                </c:pt>
                <c:pt idx="6198">
                  <c:v>9/16/2026 5:00</c:v>
                </c:pt>
                <c:pt idx="6199">
                  <c:v>9/16/2026 6:00</c:v>
                </c:pt>
                <c:pt idx="6200">
                  <c:v>9/16/2026 7:00</c:v>
                </c:pt>
                <c:pt idx="6201">
                  <c:v>9/16/2026 8:00</c:v>
                </c:pt>
                <c:pt idx="6202">
                  <c:v>9/16/2026 9:00</c:v>
                </c:pt>
                <c:pt idx="6203">
                  <c:v>9/16/2026 10:00</c:v>
                </c:pt>
                <c:pt idx="6204">
                  <c:v>9/16/2026 11:00</c:v>
                </c:pt>
                <c:pt idx="6205">
                  <c:v>9/16/2026 12:00</c:v>
                </c:pt>
                <c:pt idx="6206">
                  <c:v>9/16/2026 13:00</c:v>
                </c:pt>
                <c:pt idx="6207">
                  <c:v>9/16/2026 14:00</c:v>
                </c:pt>
                <c:pt idx="6208">
                  <c:v>9/16/2026 15:00</c:v>
                </c:pt>
                <c:pt idx="6209">
                  <c:v>9/16/2026 16:00</c:v>
                </c:pt>
                <c:pt idx="6210">
                  <c:v>9/16/2026 17:00</c:v>
                </c:pt>
                <c:pt idx="6211">
                  <c:v>9/16/2026 18:00</c:v>
                </c:pt>
                <c:pt idx="6212">
                  <c:v>9/16/2026 19:00</c:v>
                </c:pt>
                <c:pt idx="6213">
                  <c:v>9/16/2026 20:00</c:v>
                </c:pt>
                <c:pt idx="6214">
                  <c:v>9/16/2026 21:00</c:v>
                </c:pt>
                <c:pt idx="6215">
                  <c:v>9/16/2026 22:00</c:v>
                </c:pt>
                <c:pt idx="6216">
                  <c:v>9/16/2026 23:00</c:v>
                </c:pt>
                <c:pt idx="6217">
                  <c:v>9/17/2026 0:00</c:v>
                </c:pt>
                <c:pt idx="6218">
                  <c:v>9/17/2026 1:00</c:v>
                </c:pt>
                <c:pt idx="6219">
                  <c:v>9/17/2026 2:00</c:v>
                </c:pt>
                <c:pt idx="6220">
                  <c:v>9/17/2026 3:00</c:v>
                </c:pt>
                <c:pt idx="6221">
                  <c:v>9/17/2026 4:00</c:v>
                </c:pt>
                <c:pt idx="6222">
                  <c:v>9/17/2026 5:00</c:v>
                </c:pt>
                <c:pt idx="6223">
                  <c:v>9/17/2026 6:00</c:v>
                </c:pt>
                <c:pt idx="6224">
                  <c:v>9/17/2026 7:00</c:v>
                </c:pt>
                <c:pt idx="6225">
                  <c:v>9/17/2026 8:00</c:v>
                </c:pt>
                <c:pt idx="6226">
                  <c:v>9/17/2026 9:00</c:v>
                </c:pt>
                <c:pt idx="6227">
                  <c:v>9/17/2026 10:00</c:v>
                </c:pt>
                <c:pt idx="6228">
                  <c:v>9/17/2026 11:00</c:v>
                </c:pt>
                <c:pt idx="6229">
                  <c:v>9/17/2026 12:00</c:v>
                </c:pt>
                <c:pt idx="6230">
                  <c:v>9/17/2026 13:00</c:v>
                </c:pt>
                <c:pt idx="6231">
                  <c:v>9/17/2026 14:00</c:v>
                </c:pt>
                <c:pt idx="6232">
                  <c:v>9/17/2026 15:00</c:v>
                </c:pt>
                <c:pt idx="6233">
                  <c:v>9/17/2026 16:00</c:v>
                </c:pt>
                <c:pt idx="6234">
                  <c:v>9/17/2026 17:00</c:v>
                </c:pt>
                <c:pt idx="6235">
                  <c:v>9/17/2026 18:00</c:v>
                </c:pt>
                <c:pt idx="6236">
                  <c:v>9/17/2026 19:00</c:v>
                </c:pt>
                <c:pt idx="6237">
                  <c:v>9/17/2026 20:00</c:v>
                </c:pt>
                <c:pt idx="6238">
                  <c:v>9/17/2026 21:00</c:v>
                </c:pt>
                <c:pt idx="6239">
                  <c:v>9/17/2026 22:00</c:v>
                </c:pt>
                <c:pt idx="6240">
                  <c:v>9/17/2026 23:00</c:v>
                </c:pt>
                <c:pt idx="6241">
                  <c:v>9/18/2026 0:00</c:v>
                </c:pt>
                <c:pt idx="6242">
                  <c:v>9/18/2026 1:00</c:v>
                </c:pt>
                <c:pt idx="6243">
                  <c:v>9/18/2026 2:00</c:v>
                </c:pt>
                <c:pt idx="6244">
                  <c:v>9/18/2026 3:00</c:v>
                </c:pt>
                <c:pt idx="6245">
                  <c:v>9/18/2026 4:00</c:v>
                </c:pt>
                <c:pt idx="6246">
                  <c:v>9/18/2026 5:00</c:v>
                </c:pt>
                <c:pt idx="6247">
                  <c:v>9/18/2026 6:00</c:v>
                </c:pt>
                <c:pt idx="6248">
                  <c:v>9/18/2026 7:00</c:v>
                </c:pt>
                <c:pt idx="6249">
                  <c:v>9/18/2026 8:00</c:v>
                </c:pt>
                <c:pt idx="6250">
                  <c:v>9/18/2026 9:00</c:v>
                </c:pt>
                <c:pt idx="6251">
                  <c:v>9/18/2026 10:00</c:v>
                </c:pt>
                <c:pt idx="6252">
                  <c:v>9/18/2026 11:00</c:v>
                </c:pt>
                <c:pt idx="6253">
                  <c:v>9/18/2026 12:00</c:v>
                </c:pt>
                <c:pt idx="6254">
                  <c:v>9/18/2026 13:00</c:v>
                </c:pt>
                <c:pt idx="6255">
                  <c:v>9/18/2026 14:00</c:v>
                </c:pt>
                <c:pt idx="6256">
                  <c:v>9/18/2026 15:00</c:v>
                </c:pt>
                <c:pt idx="6257">
                  <c:v>9/18/2026 16:00</c:v>
                </c:pt>
                <c:pt idx="6258">
                  <c:v>9/18/2026 17:00</c:v>
                </c:pt>
                <c:pt idx="6259">
                  <c:v>9/18/2026 18:00</c:v>
                </c:pt>
                <c:pt idx="6260">
                  <c:v>9/18/2026 19:00</c:v>
                </c:pt>
                <c:pt idx="6261">
                  <c:v>9/18/2026 20:00</c:v>
                </c:pt>
                <c:pt idx="6262">
                  <c:v>9/18/2026 21:00</c:v>
                </c:pt>
                <c:pt idx="6263">
                  <c:v>9/18/2026 22:00</c:v>
                </c:pt>
                <c:pt idx="6264">
                  <c:v>9/18/2026 23:00</c:v>
                </c:pt>
                <c:pt idx="6265">
                  <c:v>9/19/2026 0:00</c:v>
                </c:pt>
                <c:pt idx="6266">
                  <c:v>9/19/2026 1:00</c:v>
                </c:pt>
                <c:pt idx="6267">
                  <c:v>9/19/2026 2:00</c:v>
                </c:pt>
                <c:pt idx="6268">
                  <c:v>9/19/2026 3:00</c:v>
                </c:pt>
                <c:pt idx="6269">
                  <c:v>9/19/2026 4:00</c:v>
                </c:pt>
                <c:pt idx="6270">
                  <c:v>9/19/2026 5:00</c:v>
                </c:pt>
                <c:pt idx="6271">
                  <c:v>9/19/2026 6:00</c:v>
                </c:pt>
                <c:pt idx="6272">
                  <c:v>9/19/2026 7:00</c:v>
                </c:pt>
                <c:pt idx="6273">
                  <c:v>9/19/2026 8:00</c:v>
                </c:pt>
                <c:pt idx="6274">
                  <c:v>9/19/2026 9:00</c:v>
                </c:pt>
                <c:pt idx="6275">
                  <c:v>9/19/2026 10:00</c:v>
                </c:pt>
                <c:pt idx="6276">
                  <c:v>9/19/2026 11:00</c:v>
                </c:pt>
                <c:pt idx="6277">
                  <c:v>9/19/2026 12:00</c:v>
                </c:pt>
                <c:pt idx="6278">
                  <c:v>9/19/2026 13:00</c:v>
                </c:pt>
                <c:pt idx="6279">
                  <c:v>9/19/2026 14:00</c:v>
                </c:pt>
                <c:pt idx="6280">
                  <c:v>9/19/2026 15:00</c:v>
                </c:pt>
                <c:pt idx="6281">
                  <c:v>9/19/2026 16:00</c:v>
                </c:pt>
                <c:pt idx="6282">
                  <c:v>9/19/2026 17:00</c:v>
                </c:pt>
                <c:pt idx="6283">
                  <c:v>9/19/2026 18:00</c:v>
                </c:pt>
                <c:pt idx="6284">
                  <c:v>9/19/2026 19:00</c:v>
                </c:pt>
                <c:pt idx="6285">
                  <c:v>9/19/2026 20:00</c:v>
                </c:pt>
                <c:pt idx="6286">
                  <c:v>9/19/2026 21:00</c:v>
                </c:pt>
                <c:pt idx="6287">
                  <c:v>9/19/2026 22:00</c:v>
                </c:pt>
                <c:pt idx="6288">
                  <c:v>9/19/2026 23:00</c:v>
                </c:pt>
                <c:pt idx="6289">
                  <c:v>9/20/2026 0:00</c:v>
                </c:pt>
                <c:pt idx="6290">
                  <c:v>9/20/2026 1:00</c:v>
                </c:pt>
                <c:pt idx="6291">
                  <c:v>9/20/2026 2:00</c:v>
                </c:pt>
                <c:pt idx="6292">
                  <c:v>9/20/2026 3:00</c:v>
                </c:pt>
                <c:pt idx="6293">
                  <c:v>9/20/2026 4:00</c:v>
                </c:pt>
                <c:pt idx="6294">
                  <c:v>9/20/2026 5:00</c:v>
                </c:pt>
                <c:pt idx="6295">
                  <c:v>9/20/2026 6:00</c:v>
                </c:pt>
                <c:pt idx="6296">
                  <c:v>9/20/2026 7:00</c:v>
                </c:pt>
                <c:pt idx="6297">
                  <c:v>9/20/2026 8:00</c:v>
                </c:pt>
                <c:pt idx="6298">
                  <c:v>9/20/2026 9:00</c:v>
                </c:pt>
                <c:pt idx="6299">
                  <c:v>9/20/2026 10:00</c:v>
                </c:pt>
                <c:pt idx="6300">
                  <c:v>9/20/2026 11:00</c:v>
                </c:pt>
                <c:pt idx="6301">
                  <c:v>9/20/2026 12:00</c:v>
                </c:pt>
                <c:pt idx="6302">
                  <c:v>9/20/2026 13:00</c:v>
                </c:pt>
                <c:pt idx="6303">
                  <c:v>9/20/2026 14:00</c:v>
                </c:pt>
                <c:pt idx="6304">
                  <c:v>9/20/2026 15:00</c:v>
                </c:pt>
                <c:pt idx="6305">
                  <c:v>9/20/2026 16:00</c:v>
                </c:pt>
                <c:pt idx="6306">
                  <c:v>9/20/2026 17:00</c:v>
                </c:pt>
                <c:pt idx="6307">
                  <c:v>9/20/2026 18:00</c:v>
                </c:pt>
                <c:pt idx="6308">
                  <c:v>9/20/2026 19:00</c:v>
                </c:pt>
                <c:pt idx="6309">
                  <c:v>9/20/2026 20:00</c:v>
                </c:pt>
                <c:pt idx="6310">
                  <c:v>9/20/2026 21:00</c:v>
                </c:pt>
                <c:pt idx="6311">
                  <c:v>9/20/2026 22:00</c:v>
                </c:pt>
                <c:pt idx="6312">
                  <c:v>9/20/2026 23:00</c:v>
                </c:pt>
                <c:pt idx="6313">
                  <c:v>9/21/2026 0:00</c:v>
                </c:pt>
                <c:pt idx="6314">
                  <c:v>9/21/2026 1:00</c:v>
                </c:pt>
                <c:pt idx="6315">
                  <c:v>9/21/2026 2:00</c:v>
                </c:pt>
                <c:pt idx="6316">
                  <c:v>9/21/2026 3:00</c:v>
                </c:pt>
                <c:pt idx="6317">
                  <c:v>9/21/2026 4:00</c:v>
                </c:pt>
                <c:pt idx="6318">
                  <c:v>9/21/2026 5:00</c:v>
                </c:pt>
                <c:pt idx="6319">
                  <c:v>9/21/2026 6:00</c:v>
                </c:pt>
                <c:pt idx="6320">
                  <c:v>9/21/2026 7:00</c:v>
                </c:pt>
                <c:pt idx="6321">
                  <c:v>9/21/2026 8:00</c:v>
                </c:pt>
                <c:pt idx="6322">
                  <c:v>9/21/2026 9:00</c:v>
                </c:pt>
                <c:pt idx="6323">
                  <c:v>9/21/2026 10:00</c:v>
                </c:pt>
                <c:pt idx="6324">
                  <c:v>9/21/2026 11:00</c:v>
                </c:pt>
                <c:pt idx="6325">
                  <c:v>9/21/2026 12:00</c:v>
                </c:pt>
                <c:pt idx="6326">
                  <c:v>9/21/2026 13:00</c:v>
                </c:pt>
                <c:pt idx="6327">
                  <c:v>9/21/2026 14:00</c:v>
                </c:pt>
                <c:pt idx="6328">
                  <c:v>9/21/2026 15:00</c:v>
                </c:pt>
                <c:pt idx="6329">
                  <c:v>9/21/2026 16:00</c:v>
                </c:pt>
                <c:pt idx="6330">
                  <c:v>9/21/2026 17:00</c:v>
                </c:pt>
                <c:pt idx="6331">
                  <c:v>9/21/2026 18:00</c:v>
                </c:pt>
                <c:pt idx="6332">
                  <c:v>9/21/2026 19:00</c:v>
                </c:pt>
                <c:pt idx="6333">
                  <c:v>9/21/2026 20:00</c:v>
                </c:pt>
                <c:pt idx="6334">
                  <c:v>9/21/2026 21:00</c:v>
                </c:pt>
                <c:pt idx="6335">
                  <c:v>9/21/2026 22:00</c:v>
                </c:pt>
                <c:pt idx="6336">
                  <c:v>9/21/2026 23:00</c:v>
                </c:pt>
                <c:pt idx="6337">
                  <c:v>9/22/2026 0:00</c:v>
                </c:pt>
                <c:pt idx="6338">
                  <c:v>9/22/2026 1:00</c:v>
                </c:pt>
                <c:pt idx="6339">
                  <c:v>9/22/2026 2:00</c:v>
                </c:pt>
                <c:pt idx="6340">
                  <c:v>9/22/2026 3:00</c:v>
                </c:pt>
                <c:pt idx="6341">
                  <c:v>9/22/2026 4:00</c:v>
                </c:pt>
                <c:pt idx="6342">
                  <c:v>9/22/2026 5:00</c:v>
                </c:pt>
                <c:pt idx="6343">
                  <c:v>9/22/2026 6:00</c:v>
                </c:pt>
                <c:pt idx="6344">
                  <c:v>9/22/2026 7:00</c:v>
                </c:pt>
                <c:pt idx="6345">
                  <c:v>9/22/2026 8:00</c:v>
                </c:pt>
                <c:pt idx="6346">
                  <c:v>9/22/2026 9:00</c:v>
                </c:pt>
                <c:pt idx="6347">
                  <c:v>9/22/2026 10:00</c:v>
                </c:pt>
                <c:pt idx="6348">
                  <c:v>9/22/2026 11:00</c:v>
                </c:pt>
                <c:pt idx="6349">
                  <c:v>9/22/2026 12:00</c:v>
                </c:pt>
                <c:pt idx="6350">
                  <c:v>9/22/2026 13:00</c:v>
                </c:pt>
                <c:pt idx="6351">
                  <c:v>9/22/2026 14:00</c:v>
                </c:pt>
                <c:pt idx="6352">
                  <c:v>9/22/2026 15:00</c:v>
                </c:pt>
                <c:pt idx="6353">
                  <c:v>9/22/2026 16:00</c:v>
                </c:pt>
                <c:pt idx="6354">
                  <c:v>9/22/2026 17:00</c:v>
                </c:pt>
                <c:pt idx="6355">
                  <c:v>9/22/2026 18:00</c:v>
                </c:pt>
                <c:pt idx="6356">
                  <c:v>9/22/2026 19:00</c:v>
                </c:pt>
                <c:pt idx="6357">
                  <c:v>9/22/2026 20:00</c:v>
                </c:pt>
                <c:pt idx="6358">
                  <c:v>9/22/2026 21:00</c:v>
                </c:pt>
                <c:pt idx="6359">
                  <c:v>9/22/2026 22:00</c:v>
                </c:pt>
                <c:pt idx="6360">
                  <c:v>9/22/2026 23:00</c:v>
                </c:pt>
                <c:pt idx="6361">
                  <c:v>9/23/2026 0:00</c:v>
                </c:pt>
                <c:pt idx="6362">
                  <c:v>9/23/2026 1:00</c:v>
                </c:pt>
                <c:pt idx="6363">
                  <c:v>9/23/2026 2:00</c:v>
                </c:pt>
                <c:pt idx="6364">
                  <c:v>9/23/2026 3:00</c:v>
                </c:pt>
                <c:pt idx="6365">
                  <c:v>9/23/2026 4:00</c:v>
                </c:pt>
                <c:pt idx="6366">
                  <c:v>9/23/2026 5:00</c:v>
                </c:pt>
                <c:pt idx="6367">
                  <c:v>9/23/2026 6:00</c:v>
                </c:pt>
                <c:pt idx="6368">
                  <c:v>9/23/2026 7:00</c:v>
                </c:pt>
                <c:pt idx="6369">
                  <c:v>9/23/2026 8:00</c:v>
                </c:pt>
                <c:pt idx="6370">
                  <c:v>9/23/2026 9:00</c:v>
                </c:pt>
                <c:pt idx="6371">
                  <c:v>9/23/2026 10:00</c:v>
                </c:pt>
                <c:pt idx="6372">
                  <c:v>9/23/2026 11:00</c:v>
                </c:pt>
                <c:pt idx="6373">
                  <c:v>9/23/2026 12:00</c:v>
                </c:pt>
                <c:pt idx="6374">
                  <c:v>9/23/2026 13:00</c:v>
                </c:pt>
                <c:pt idx="6375">
                  <c:v>9/23/2026 14:00</c:v>
                </c:pt>
                <c:pt idx="6376">
                  <c:v>9/23/2026 15:00</c:v>
                </c:pt>
                <c:pt idx="6377">
                  <c:v>9/23/2026 16:00</c:v>
                </c:pt>
                <c:pt idx="6378">
                  <c:v>9/23/2026 17:00</c:v>
                </c:pt>
                <c:pt idx="6379">
                  <c:v>9/23/2026 18:00</c:v>
                </c:pt>
                <c:pt idx="6380">
                  <c:v>9/23/2026 19:00</c:v>
                </c:pt>
                <c:pt idx="6381">
                  <c:v>9/23/2026 20:00</c:v>
                </c:pt>
                <c:pt idx="6382">
                  <c:v>9/23/2026 21:00</c:v>
                </c:pt>
                <c:pt idx="6383">
                  <c:v>9/23/2026 22:00</c:v>
                </c:pt>
                <c:pt idx="6384">
                  <c:v>9/23/2026 23:00</c:v>
                </c:pt>
                <c:pt idx="6385">
                  <c:v>9/24/2026 0:00</c:v>
                </c:pt>
                <c:pt idx="6386">
                  <c:v>9/24/2026 1:00</c:v>
                </c:pt>
                <c:pt idx="6387">
                  <c:v>9/24/2026 2:00</c:v>
                </c:pt>
                <c:pt idx="6388">
                  <c:v>9/24/2026 3:00</c:v>
                </c:pt>
                <c:pt idx="6389">
                  <c:v>9/24/2026 4:00</c:v>
                </c:pt>
                <c:pt idx="6390">
                  <c:v>9/24/2026 5:00</c:v>
                </c:pt>
                <c:pt idx="6391">
                  <c:v>9/24/2026 6:00</c:v>
                </c:pt>
                <c:pt idx="6392">
                  <c:v>9/24/2026 7:00</c:v>
                </c:pt>
                <c:pt idx="6393">
                  <c:v>9/24/2026 8:00</c:v>
                </c:pt>
                <c:pt idx="6394">
                  <c:v>9/24/2026 9:00</c:v>
                </c:pt>
                <c:pt idx="6395">
                  <c:v>9/24/2026 10:00</c:v>
                </c:pt>
                <c:pt idx="6396">
                  <c:v>9/24/2026 11:00</c:v>
                </c:pt>
                <c:pt idx="6397">
                  <c:v>9/24/2026 12:00</c:v>
                </c:pt>
                <c:pt idx="6398">
                  <c:v>9/24/2026 13:00</c:v>
                </c:pt>
                <c:pt idx="6399">
                  <c:v>9/24/2026 14:00</c:v>
                </c:pt>
                <c:pt idx="6400">
                  <c:v>9/24/2026 15:00</c:v>
                </c:pt>
                <c:pt idx="6401">
                  <c:v>9/24/2026 16:00</c:v>
                </c:pt>
                <c:pt idx="6402">
                  <c:v>9/24/2026 17:00</c:v>
                </c:pt>
                <c:pt idx="6403">
                  <c:v>9/24/2026 18:00</c:v>
                </c:pt>
                <c:pt idx="6404">
                  <c:v>9/24/2026 19:00</c:v>
                </c:pt>
                <c:pt idx="6405">
                  <c:v>9/24/2026 20:00</c:v>
                </c:pt>
                <c:pt idx="6406">
                  <c:v>9/24/2026 21:00</c:v>
                </c:pt>
                <c:pt idx="6407">
                  <c:v>9/24/2026 22:00</c:v>
                </c:pt>
                <c:pt idx="6408">
                  <c:v>9/24/2026 23:00</c:v>
                </c:pt>
                <c:pt idx="6409">
                  <c:v>9/25/2026 0:00</c:v>
                </c:pt>
                <c:pt idx="6410">
                  <c:v>9/25/2026 1:00</c:v>
                </c:pt>
                <c:pt idx="6411">
                  <c:v>9/25/2026 2:00</c:v>
                </c:pt>
                <c:pt idx="6412">
                  <c:v>9/25/2026 3:00</c:v>
                </c:pt>
                <c:pt idx="6413">
                  <c:v>9/25/2026 4:00</c:v>
                </c:pt>
                <c:pt idx="6414">
                  <c:v>9/25/2026 5:00</c:v>
                </c:pt>
                <c:pt idx="6415">
                  <c:v>9/25/2026 6:00</c:v>
                </c:pt>
                <c:pt idx="6416">
                  <c:v>9/25/2026 7:00</c:v>
                </c:pt>
                <c:pt idx="6417">
                  <c:v>9/25/2026 8:00</c:v>
                </c:pt>
                <c:pt idx="6418">
                  <c:v>9/25/2026 9:00</c:v>
                </c:pt>
                <c:pt idx="6419">
                  <c:v>9/25/2026 10:00</c:v>
                </c:pt>
                <c:pt idx="6420">
                  <c:v>9/25/2026 11:00</c:v>
                </c:pt>
                <c:pt idx="6421">
                  <c:v>9/25/2026 12:00</c:v>
                </c:pt>
                <c:pt idx="6422">
                  <c:v>9/25/2026 13:00</c:v>
                </c:pt>
                <c:pt idx="6423">
                  <c:v>9/25/2026 14:00</c:v>
                </c:pt>
                <c:pt idx="6424">
                  <c:v>9/25/2026 15:00</c:v>
                </c:pt>
                <c:pt idx="6425">
                  <c:v>9/25/2026 16:00</c:v>
                </c:pt>
                <c:pt idx="6426">
                  <c:v>9/25/2026 17:00</c:v>
                </c:pt>
                <c:pt idx="6427">
                  <c:v>9/25/2026 18:00</c:v>
                </c:pt>
                <c:pt idx="6428">
                  <c:v>9/25/2026 19:00</c:v>
                </c:pt>
                <c:pt idx="6429">
                  <c:v>9/25/2026 20:00</c:v>
                </c:pt>
                <c:pt idx="6430">
                  <c:v>9/25/2026 21:00</c:v>
                </c:pt>
                <c:pt idx="6431">
                  <c:v>9/25/2026 22:00</c:v>
                </c:pt>
                <c:pt idx="6432">
                  <c:v>9/25/2026 23:00</c:v>
                </c:pt>
                <c:pt idx="6433">
                  <c:v>9/26/2026 0:00</c:v>
                </c:pt>
                <c:pt idx="6434">
                  <c:v>9/26/2026 1:00</c:v>
                </c:pt>
                <c:pt idx="6435">
                  <c:v>9/26/2026 2:00</c:v>
                </c:pt>
                <c:pt idx="6436">
                  <c:v>9/26/2026 3:00</c:v>
                </c:pt>
                <c:pt idx="6437">
                  <c:v>9/26/2026 4:00</c:v>
                </c:pt>
                <c:pt idx="6438">
                  <c:v>9/26/2026 5:00</c:v>
                </c:pt>
                <c:pt idx="6439">
                  <c:v>9/26/2026 6:00</c:v>
                </c:pt>
                <c:pt idx="6440">
                  <c:v>9/26/2026 7:00</c:v>
                </c:pt>
                <c:pt idx="6441">
                  <c:v>9/26/2026 8:00</c:v>
                </c:pt>
                <c:pt idx="6442">
                  <c:v>9/26/2026 9:00</c:v>
                </c:pt>
                <c:pt idx="6443">
                  <c:v>9/26/2026 10:00</c:v>
                </c:pt>
                <c:pt idx="6444">
                  <c:v>9/26/2026 11:00</c:v>
                </c:pt>
                <c:pt idx="6445">
                  <c:v>9/26/2026 12:00</c:v>
                </c:pt>
                <c:pt idx="6446">
                  <c:v>9/26/2026 13:00</c:v>
                </c:pt>
                <c:pt idx="6447">
                  <c:v>9/26/2026 14:00</c:v>
                </c:pt>
                <c:pt idx="6448">
                  <c:v>9/26/2026 15:00</c:v>
                </c:pt>
                <c:pt idx="6449">
                  <c:v>9/26/2026 16:00</c:v>
                </c:pt>
                <c:pt idx="6450">
                  <c:v>9/26/2026 17:00</c:v>
                </c:pt>
                <c:pt idx="6451">
                  <c:v>9/26/2026 18:00</c:v>
                </c:pt>
                <c:pt idx="6452">
                  <c:v>9/26/2026 19:00</c:v>
                </c:pt>
                <c:pt idx="6453">
                  <c:v>9/26/2026 20:00</c:v>
                </c:pt>
                <c:pt idx="6454">
                  <c:v>9/26/2026 21:00</c:v>
                </c:pt>
                <c:pt idx="6455">
                  <c:v>9/26/2026 22:00</c:v>
                </c:pt>
                <c:pt idx="6456">
                  <c:v>9/26/2026 23:00</c:v>
                </c:pt>
                <c:pt idx="6457">
                  <c:v>9/27/2026 0:00</c:v>
                </c:pt>
                <c:pt idx="6458">
                  <c:v>9/27/2026 1:00</c:v>
                </c:pt>
                <c:pt idx="6459">
                  <c:v>9/27/2026 2:00</c:v>
                </c:pt>
                <c:pt idx="6460">
                  <c:v>9/27/2026 3:00</c:v>
                </c:pt>
                <c:pt idx="6461">
                  <c:v>9/27/2026 4:00</c:v>
                </c:pt>
                <c:pt idx="6462">
                  <c:v>9/27/2026 5:00</c:v>
                </c:pt>
                <c:pt idx="6463">
                  <c:v>9/27/2026 6:00</c:v>
                </c:pt>
                <c:pt idx="6464">
                  <c:v>9/27/2026 7:00</c:v>
                </c:pt>
                <c:pt idx="6465">
                  <c:v>9/27/2026 8:00</c:v>
                </c:pt>
                <c:pt idx="6466">
                  <c:v>9/27/2026 9:00</c:v>
                </c:pt>
                <c:pt idx="6467">
                  <c:v>9/27/2026 10:00</c:v>
                </c:pt>
                <c:pt idx="6468">
                  <c:v>9/27/2026 11:00</c:v>
                </c:pt>
                <c:pt idx="6469">
                  <c:v>9/27/2026 12:00</c:v>
                </c:pt>
                <c:pt idx="6470">
                  <c:v>9/27/2026 13:00</c:v>
                </c:pt>
                <c:pt idx="6471">
                  <c:v>9/27/2026 14:00</c:v>
                </c:pt>
                <c:pt idx="6472">
                  <c:v>9/27/2026 15:00</c:v>
                </c:pt>
                <c:pt idx="6473">
                  <c:v>9/27/2026 16:00</c:v>
                </c:pt>
                <c:pt idx="6474">
                  <c:v>9/27/2026 17:00</c:v>
                </c:pt>
                <c:pt idx="6475">
                  <c:v>9/27/2026 18:00</c:v>
                </c:pt>
                <c:pt idx="6476">
                  <c:v>9/27/2026 19:00</c:v>
                </c:pt>
                <c:pt idx="6477">
                  <c:v>9/27/2026 20:00</c:v>
                </c:pt>
                <c:pt idx="6478">
                  <c:v>9/27/2026 21:00</c:v>
                </c:pt>
                <c:pt idx="6479">
                  <c:v>9/27/2026 22:00</c:v>
                </c:pt>
                <c:pt idx="6480">
                  <c:v>9/27/2026 23:00</c:v>
                </c:pt>
                <c:pt idx="6481">
                  <c:v>9/28/2026 0:00</c:v>
                </c:pt>
                <c:pt idx="6482">
                  <c:v>9/28/2026 1:00</c:v>
                </c:pt>
                <c:pt idx="6483">
                  <c:v>9/28/2026 2:00</c:v>
                </c:pt>
                <c:pt idx="6484">
                  <c:v>9/28/2026 3:00</c:v>
                </c:pt>
                <c:pt idx="6485">
                  <c:v>9/28/2026 4:00</c:v>
                </c:pt>
                <c:pt idx="6486">
                  <c:v>9/28/2026 5:00</c:v>
                </c:pt>
                <c:pt idx="6487">
                  <c:v>9/28/2026 6:00</c:v>
                </c:pt>
                <c:pt idx="6488">
                  <c:v>9/28/2026 7:00</c:v>
                </c:pt>
                <c:pt idx="6489">
                  <c:v>9/28/2026 8:00</c:v>
                </c:pt>
                <c:pt idx="6490">
                  <c:v>9/28/2026 9:00</c:v>
                </c:pt>
                <c:pt idx="6491">
                  <c:v>9/28/2026 10:00</c:v>
                </c:pt>
                <c:pt idx="6492">
                  <c:v>9/28/2026 11:00</c:v>
                </c:pt>
                <c:pt idx="6493">
                  <c:v>9/28/2026 12:00</c:v>
                </c:pt>
                <c:pt idx="6494">
                  <c:v>9/28/2026 13:00</c:v>
                </c:pt>
                <c:pt idx="6495">
                  <c:v>9/28/2026 14:00</c:v>
                </c:pt>
                <c:pt idx="6496">
                  <c:v>9/28/2026 15:00</c:v>
                </c:pt>
                <c:pt idx="6497">
                  <c:v>9/28/2026 16:00</c:v>
                </c:pt>
                <c:pt idx="6498">
                  <c:v>9/28/2026 17:00</c:v>
                </c:pt>
                <c:pt idx="6499">
                  <c:v>9/28/2026 18:00</c:v>
                </c:pt>
                <c:pt idx="6500">
                  <c:v>9/28/2026 19:00</c:v>
                </c:pt>
                <c:pt idx="6501">
                  <c:v>9/28/2026 20:00</c:v>
                </c:pt>
                <c:pt idx="6502">
                  <c:v>9/28/2026 21:00</c:v>
                </c:pt>
                <c:pt idx="6503">
                  <c:v>9/28/2026 22:00</c:v>
                </c:pt>
                <c:pt idx="6504">
                  <c:v>9/28/2026 23:00</c:v>
                </c:pt>
                <c:pt idx="6505">
                  <c:v>9/29/2026 0:00</c:v>
                </c:pt>
                <c:pt idx="6506">
                  <c:v>9/29/2026 1:00</c:v>
                </c:pt>
                <c:pt idx="6507">
                  <c:v>9/29/2026 2:00</c:v>
                </c:pt>
                <c:pt idx="6508">
                  <c:v>9/29/2026 3:00</c:v>
                </c:pt>
                <c:pt idx="6509">
                  <c:v>9/29/2026 4:00</c:v>
                </c:pt>
                <c:pt idx="6510">
                  <c:v>9/29/2026 5:00</c:v>
                </c:pt>
                <c:pt idx="6511">
                  <c:v>9/29/2026 6:00</c:v>
                </c:pt>
                <c:pt idx="6512">
                  <c:v>9/29/2026 7:00</c:v>
                </c:pt>
                <c:pt idx="6513">
                  <c:v>9/29/2026 8:00</c:v>
                </c:pt>
                <c:pt idx="6514">
                  <c:v>9/29/2026 9:00</c:v>
                </c:pt>
                <c:pt idx="6515">
                  <c:v>9/29/2026 10:00</c:v>
                </c:pt>
                <c:pt idx="6516">
                  <c:v>9/29/2026 11:00</c:v>
                </c:pt>
                <c:pt idx="6517">
                  <c:v>9/29/2026 12:00</c:v>
                </c:pt>
                <c:pt idx="6518">
                  <c:v>9/29/2026 13:00</c:v>
                </c:pt>
                <c:pt idx="6519">
                  <c:v>9/29/2026 14:00</c:v>
                </c:pt>
                <c:pt idx="6520">
                  <c:v>9/29/2026 15:00</c:v>
                </c:pt>
                <c:pt idx="6521">
                  <c:v>9/29/2026 16:00</c:v>
                </c:pt>
                <c:pt idx="6522">
                  <c:v>9/29/2026 17:00</c:v>
                </c:pt>
                <c:pt idx="6523">
                  <c:v>9/29/2026 18:00</c:v>
                </c:pt>
                <c:pt idx="6524">
                  <c:v>9/29/2026 19:00</c:v>
                </c:pt>
                <c:pt idx="6525">
                  <c:v>9/29/2026 20:00</c:v>
                </c:pt>
                <c:pt idx="6526">
                  <c:v>9/29/2026 21:00</c:v>
                </c:pt>
                <c:pt idx="6527">
                  <c:v>9/29/2026 22:00</c:v>
                </c:pt>
                <c:pt idx="6528">
                  <c:v>9/29/2026 23:00</c:v>
                </c:pt>
                <c:pt idx="6529">
                  <c:v>9/30/2026 0:00</c:v>
                </c:pt>
                <c:pt idx="6530">
                  <c:v>9/30/2026 1:00</c:v>
                </c:pt>
                <c:pt idx="6531">
                  <c:v>9/30/2026 2:00</c:v>
                </c:pt>
                <c:pt idx="6532">
                  <c:v>9/30/2026 3:00</c:v>
                </c:pt>
                <c:pt idx="6533">
                  <c:v>9/30/2026 4:00</c:v>
                </c:pt>
                <c:pt idx="6534">
                  <c:v>9/30/2026 5:00</c:v>
                </c:pt>
                <c:pt idx="6535">
                  <c:v>9/30/2026 6:00</c:v>
                </c:pt>
                <c:pt idx="6536">
                  <c:v>9/30/2026 7:00</c:v>
                </c:pt>
                <c:pt idx="6537">
                  <c:v>9/30/2026 8:00</c:v>
                </c:pt>
                <c:pt idx="6538">
                  <c:v>9/30/2026 9:00</c:v>
                </c:pt>
                <c:pt idx="6539">
                  <c:v>9/30/2026 10:00</c:v>
                </c:pt>
                <c:pt idx="6540">
                  <c:v>9/30/2026 11:00</c:v>
                </c:pt>
                <c:pt idx="6541">
                  <c:v>9/30/2026 12:00</c:v>
                </c:pt>
                <c:pt idx="6542">
                  <c:v>9/30/2026 13:00</c:v>
                </c:pt>
                <c:pt idx="6543">
                  <c:v>9/30/2026 14:00</c:v>
                </c:pt>
                <c:pt idx="6544">
                  <c:v>9/30/2026 15:00</c:v>
                </c:pt>
                <c:pt idx="6545">
                  <c:v>9/30/2026 16:00</c:v>
                </c:pt>
                <c:pt idx="6546">
                  <c:v>9/30/2026 17:00</c:v>
                </c:pt>
                <c:pt idx="6547">
                  <c:v>9/30/2026 18:00</c:v>
                </c:pt>
                <c:pt idx="6548">
                  <c:v>9/30/2026 19:00</c:v>
                </c:pt>
                <c:pt idx="6549">
                  <c:v>9/30/2026 20:00</c:v>
                </c:pt>
                <c:pt idx="6550">
                  <c:v>9/30/2026 21:00</c:v>
                </c:pt>
                <c:pt idx="6551">
                  <c:v>9/30/2026 22:00</c:v>
                </c:pt>
                <c:pt idx="6552">
                  <c:v>9/30/2026 23:00</c:v>
                </c:pt>
                <c:pt idx="6553">
                  <c:v>10/1/2026 0:00</c:v>
                </c:pt>
                <c:pt idx="6554">
                  <c:v>10/1/2026 1:00</c:v>
                </c:pt>
                <c:pt idx="6555">
                  <c:v>10/1/2026 2:00</c:v>
                </c:pt>
                <c:pt idx="6556">
                  <c:v>10/1/2026 3:00</c:v>
                </c:pt>
                <c:pt idx="6557">
                  <c:v>10/1/2026 4:00</c:v>
                </c:pt>
                <c:pt idx="6558">
                  <c:v>10/1/2026 5:00</c:v>
                </c:pt>
                <c:pt idx="6559">
                  <c:v>10/1/2026 6:00</c:v>
                </c:pt>
                <c:pt idx="6560">
                  <c:v>10/1/2026 7:00</c:v>
                </c:pt>
                <c:pt idx="6561">
                  <c:v>10/1/2026 8:00</c:v>
                </c:pt>
                <c:pt idx="6562">
                  <c:v>10/1/2026 9:00</c:v>
                </c:pt>
                <c:pt idx="6563">
                  <c:v>10/1/2026 10:00</c:v>
                </c:pt>
                <c:pt idx="6564">
                  <c:v>10/1/2026 11:00</c:v>
                </c:pt>
                <c:pt idx="6565">
                  <c:v>10/1/2026 12:00</c:v>
                </c:pt>
                <c:pt idx="6566">
                  <c:v>10/1/2026 13:00</c:v>
                </c:pt>
                <c:pt idx="6567">
                  <c:v>10/1/2026 14:00</c:v>
                </c:pt>
                <c:pt idx="6568">
                  <c:v>10/1/2026 15:00</c:v>
                </c:pt>
                <c:pt idx="6569">
                  <c:v>10/1/2026 16:00</c:v>
                </c:pt>
                <c:pt idx="6570">
                  <c:v>10/1/2026 17:00</c:v>
                </c:pt>
                <c:pt idx="6571">
                  <c:v>10/1/2026 18:00</c:v>
                </c:pt>
                <c:pt idx="6572">
                  <c:v>10/1/2026 19:00</c:v>
                </c:pt>
                <c:pt idx="6573">
                  <c:v>10/1/2026 20:00</c:v>
                </c:pt>
                <c:pt idx="6574">
                  <c:v>10/1/2026 21:00</c:v>
                </c:pt>
                <c:pt idx="6575">
                  <c:v>10/1/2026 22:00</c:v>
                </c:pt>
                <c:pt idx="6576">
                  <c:v>10/1/2026 23:00</c:v>
                </c:pt>
                <c:pt idx="6577">
                  <c:v>10/2/2026 0:00</c:v>
                </c:pt>
                <c:pt idx="6578">
                  <c:v>10/2/2026 1:00</c:v>
                </c:pt>
                <c:pt idx="6579">
                  <c:v>10/2/2026 2:00</c:v>
                </c:pt>
                <c:pt idx="6580">
                  <c:v>10/2/2026 3:00</c:v>
                </c:pt>
                <c:pt idx="6581">
                  <c:v>10/2/2026 4:00</c:v>
                </c:pt>
                <c:pt idx="6582">
                  <c:v>10/2/2026 5:00</c:v>
                </c:pt>
                <c:pt idx="6583">
                  <c:v>10/2/2026 6:00</c:v>
                </c:pt>
                <c:pt idx="6584">
                  <c:v>10/2/2026 7:00</c:v>
                </c:pt>
                <c:pt idx="6585">
                  <c:v>10/2/2026 8:00</c:v>
                </c:pt>
                <c:pt idx="6586">
                  <c:v>10/2/2026 9:00</c:v>
                </c:pt>
                <c:pt idx="6587">
                  <c:v>10/2/2026 10:00</c:v>
                </c:pt>
                <c:pt idx="6588">
                  <c:v>10/2/2026 11:00</c:v>
                </c:pt>
                <c:pt idx="6589">
                  <c:v>10/2/2026 12:00</c:v>
                </c:pt>
                <c:pt idx="6590">
                  <c:v>10/2/2026 13:00</c:v>
                </c:pt>
                <c:pt idx="6591">
                  <c:v>10/2/2026 14:00</c:v>
                </c:pt>
                <c:pt idx="6592">
                  <c:v>10/2/2026 15:00</c:v>
                </c:pt>
                <c:pt idx="6593">
                  <c:v>10/2/2026 16:00</c:v>
                </c:pt>
                <c:pt idx="6594">
                  <c:v>10/2/2026 17:00</c:v>
                </c:pt>
                <c:pt idx="6595">
                  <c:v>10/2/2026 18:00</c:v>
                </c:pt>
                <c:pt idx="6596">
                  <c:v>10/2/2026 19:00</c:v>
                </c:pt>
                <c:pt idx="6597">
                  <c:v>10/2/2026 20:00</c:v>
                </c:pt>
                <c:pt idx="6598">
                  <c:v>10/2/2026 21:00</c:v>
                </c:pt>
                <c:pt idx="6599">
                  <c:v>10/2/2026 22:00</c:v>
                </c:pt>
                <c:pt idx="6600">
                  <c:v>10/2/2026 23:00</c:v>
                </c:pt>
                <c:pt idx="6601">
                  <c:v>10/3/2026 0:00</c:v>
                </c:pt>
                <c:pt idx="6602">
                  <c:v>10/3/2026 1:00</c:v>
                </c:pt>
                <c:pt idx="6603">
                  <c:v>10/3/2026 2:00</c:v>
                </c:pt>
                <c:pt idx="6604">
                  <c:v>10/3/2026 3:00</c:v>
                </c:pt>
                <c:pt idx="6605">
                  <c:v>10/3/2026 4:00</c:v>
                </c:pt>
                <c:pt idx="6606">
                  <c:v>10/3/2026 5:00</c:v>
                </c:pt>
                <c:pt idx="6607">
                  <c:v>10/3/2026 6:00</c:v>
                </c:pt>
                <c:pt idx="6608">
                  <c:v>10/3/2026 7:00</c:v>
                </c:pt>
                <c:pt idx="6609">
                  <c:v>10/3/2026 8:00</c:v>
                </c:pt>
                <c:pt idx="6610">
                  <c:v>10/3/2026 9:00</c:v>
                </c:pt>
                <c:pt idx="6611">
                  <c:v>10/3/2026 10:00</c:v>
                </c:pt>
                <c:pt idx="6612">
                  <c:v>10/3/2026 11:00</c:v>
                </c:pt>
                <c:pt idx="6613">
                  <c:v>10/3/2026 12:00</c:v>
                </c:pt>
                <c:pt idx="6614">
                  <c:v>10/3/2026 13:00</c:v>
                </c:pt>
                <c:pt idx="6615">
                  <c:v>10/3/2026 14:00</c:v>
                </c:pt>
                <c:pt idx="6616">
                  <c:v>10/3/2026 15:00</c:v>
                </c:pt>
                <c:pt idx="6617">
                  <c:v>10/3/2026 16:00</c:v>
                </c:pt>
                <c:pt idx="6618">
                  <c:v>10/3/2026 17:00</c:v>
                </c:pt>
                <c:pt idx="6619">
                  <c:v>10/3/2026 18:00</c:v>
                </c:pt>
                <c:pt idx="6620">
                  <c:v>10/3/2026 19:00</c:v>
                </c:pt>
                <c:pt idx="6621">
                  <c:v>10/3/2026 20:00</c:v>
                </c:pt>
                <c:pt idx="6622">
                  <c:v>10/3/2026 21:00</c:v>
                </c:pt>
                <c:pt idx="6623">
                  <c:v>10/3/2026 22:00</c:v>
                </c:pt>
                <c:pt idx="6624">
                  <c:v>10/3/2026 23:00</c:v>
                </c:pt>
                <c:pt idx="6625">
                  <c:v>10/4/2026 0:00</c:v>
                </c:pt>
                <c:pt idx="6626">
                  <c:v>10/4/2026 1:00</c:v>
                </c:pt>
                <c:pt idx="6627">
                  <c:v>10/4/2026 2:00</c:v>
                </c:pt>
                <c:pt idx="6628">
                  <c:v>10/4/2026 3:00</c:v>
                </c:pt>
                <c:pt idx="6629">
                  <c:v>10/4/2026 4:00</c:v>
                </c:pt>
                <c:pt idx="6630">
                  <c:v>10/4/2026 5:00</c:v>
                </c:pt>
                <c:pt idx="6631">
                  <c:v>10/4/2026 6:00</c:v>
                </c:pt>
                <c:pt idx="6632">
                  <c:v>10/4/2026 7:00</c:v>
                </c:pt>
                <c:pt idx="6633">
                  <c:v>10/4/2026 8:00</c:v>
                </c:pt>
                <c:pt idx="6634">
                  <c:v>10/4/2026 9:00</c:v>
                </c:pt>
                <c:pt idx="6635">
                  <c:v>10/4/2026 10:00</c:v>
                </c:pt>
                <c:pt idx="6636">
                  <c:v>10/4/2026 11:00</c:v>
                </c:pt>
                <c:pt idx="6637">
                  <c:v>10/4/2026 12:00</c:v>
                </c:pt>
                <c:pt idx="6638">
                  <c:v>10/4/2026 13:00</c:v>
                </c:pt>
                <c:pt idx="6639">
                  <c:v>10/4/2026 14:00</c:v>
                </c:pt>
                <c:pt idx="6640">
                  <c:v>10/4/2026 15:00</c:v>
                </c:pt>
                <c:pt idx="6641">
                  <c:v>10/4/2026 16:00</c:v>
                </c:pt>
                <c:pt idx="6642">
                  <c:v>10/4/2026 17:00</c:v>
                </c:pt>
                <c:pt idx="6643">
                  <c:v>10/4/2026 18:00</c:v>
                </c:pt>
                <c:pt idx="6644">
                  <c:v>10/4/2026 19:00</c:v>
                </c:pt>
                <c:pt idx="6645">
                  <c:v>10/4/2026 20:00</c:v>
                </c:pt>
                <c:pt idx="6646">
                  <c:v>10/4/2026 21:00</c:v>
                </c:pt>
                <c:pt idx="6647">
                  <c:v>10/4/2026 22:00</c:v>
                </c:pt>
                <c:pt idx="6648">
                  <c:v>10/4/2026 23:00</c:v>
                </c:pt>
                <c:pt idx="6649">
                  <c:v>10/5/2026 0:00</c:v>
                </c:pt>
                <c:pt idx="6650">
                  <c:v>10/5/2026 1:00</c:v>
                </c:pt>
                <c:pt idx="6651">
                  <c:v>10/5/2026 2:00</c:v>
                </c:pt>
                <c:pt idx="6652">
                  <c:v>10/5/2026 3:00</c:v>
                </c:pt>
                <c:pt idx="6653">
                  <c:v>10/5/2026 4:00</c:v>
                </c:pt>
                <c:pt idx="6654">
                  <c:v>10/5/2026 5:00</c:v>
                </c:pt>
                <c:pt idx="6655">
                  <c:v>10/5/2026 6:00</c:v>
                </c:pt>
                <c:pt idx="6656">
                  <c:v>10/5/2026 7:00</c:v>
                </c:pt>
                <c:pt idx="6657">
                  <c:v>10/5/2026 8:00</c:v>
                </c:pt>
                <c:pt idx="6658">
                  <c:v>10/5/2026 9:00</c:v>
                </c:pt>
                <c:pt idx="6659">
                  <c:v>10/5/2026 10:00</c:v>
                </c:pt>
                <c:pt idx="6660">
                  <c:v>10/5/2026 11:00</c:v>
                </c:pt>
                <c:pt idx="6661">
                  <c:v>10/5/2026 12:00</c:v>
                </c:pt>
                <c:pt idx="6662">
                  <c:v>10/5/2026 13:00</c:v>
                </c:pt>
                <c:pt idx="6663">
                  <c:v>10/5/2026 14:00</c:v>
                </c:pt>
                <c:pt idx="6664">
                  <c:v>10/5/2026 15:00</c:v>
                </c:pt>
                <c:pt idx="6665">
                  <c:v>10/5/2026 16:00</c:v>
                </c:pt>
                <c:pt idx="6666">
                  <c:v>10/5/2026 17:00</c:v>
                </c:pt>
                <c:pt idx="6667">
                  <c:v>10/5/2026 18:00</c:v>
                </c:pt>
                <c:pt idx="6668">
                  <c:v>10/5/2026 19:00</c:v>
                </c:pt>
                <c:pt idx="6669">
                  <c:v>10/5/2026 20:00</c:v>
                </c:pt>
                <c:pt idx="6670">
                  <c:v>10/5/2026 21:00</c:v>
                </c:pt>
                <c:pt idx="6671">
                  <c:v>10/5/2026 22:00</c:v>
                </c:pt>
                <c:pt idx="6672">
                  <c:v>10/5/2026 23:00</c:v>
                </c:pt>
                <c:pt idx="6673">
                  <c:v>10/6/2026 0:00</c:v>
                </c:pt>
                <c:pt idx="6674">
                  <c:v>10/6/2026 1:00</c:v>
                </c:pt>
                <c:pt idx="6675">
                  <c:v>10/6/2026 2:00</c:v>
                </c:pt>
                <c:pt idx="6676">
                  <c:v>10/6/2026 3:00</c:v>
                </c:pt>
                <c:pt idx="6677">
                  <c:v>10/6/2026 4:00</c:v>
                </c:pt>
                <c:pt idx="6678">
                  <c:v>10/6/2026 5:00</c:v>
                </c:pt>
                <c:pt idx="6679">
                  <c:v>10/6/2026 6:00</c:v>
                </c:pt>
                <c:pt idx="6680">
                  <c:v>10/6/2026 7:00</c:v>
                </c:pt>
                <c:pt idx="6681">
                  <c:v>10/6/2026 8:00</c:v>
                </c:pt>
                <c:pt idx="6682">
                  <c:v>10/6/2026 9:00</c:v>
                </c:pt>
                <c:pt idx="6683">
                  <c:v>10/6/2026 10:00</c:v>
                </c:pt>
                <c:pt idx="6684">
                  <c:v>10/6/2026 11:00</c:v>
                </c:pt>
                <c:pt idx="6685">
                  <c:v>10/6/2026 12:00</c:v>
                </c:pt>
                <c:pt idx="6686">
                  <c:v>10/6/2026 13:00</c:v>
                </c:pt>
                <c:pt idx="6687">
                  <c:v>10/6/2026 14:00</c:v>
                </c:pt>
                <c:pt idx="6688">
                  <c:v>10/6/2026 15:00</c:v>
                </c:pt>
                <c:pt idx="6689">
                  <c:v>10/6/2026 16:00</c:v>
                </c:pt>
                <c:pt idx="6690">
                  <c:v>10/6/2026 17:00</c:v>
                </c:pt>
                <c:pt idx="6691">
                  <c:v>10/6/2026 18:00</c:v>
                </c:pt>
                <c:pt idx="6692">
                  <c:v>10/6/2026 19:00</c:v>
                </c:pt>
                <c:pt idx="6693">
                  <c:v>10/6/2026 20:00</c:v>
                </c:pt>
                <c:pt idx="6694">
                  <c:v>10/6/2026 21:00</c:v>
                </c:pt>
                <c:pt idx="6695">
                  <c:v>10/6/2026 22:00</c:v>
                </c:pt>
                <c:pt idx="6696">
                  <c:v>10/6/2026 23:00</c:v>
                </c:pt>
                <c:pt idx="6697">
                  <c:v>10/7/2026 0:00</c:v>
                </c:pt>
                <c:pt idx="6698">
                  <c:v>10/7/2026 1:00</c:v>
                </c:pt>
                <c:pt idx="6699">
                  <c:v>10/7/2026 2:00</c:v>
                </c:pt>
                <c:pt idx="6700">
                  <c:v>10/7/2026 3:00</c:v>
                </c:pt>
                <c:pt idx="6701">
                  <c:v>10/7/2026 4:00</c:v>
                </c:pt>
                <c:pt idx="6702">
                  <c:v>10/7/2026 5:00</c:v>
                </c:pt>
                <c:pt idx="6703">
                  <c:v>10/7/2026 6:00</c:v>
                </c:pt>
                <c:pt idx="6704">
                  <c:v>10/7/2026 7:00</c:v>
                </c:pt>
                <c:pt idx="6705">
                  <c:v>10/7/2026 8:00</c:v>
                </c:pt>
                <c:pt idx="6706">
                  <c:v>10/7/2026 9:00</c:v>
                </c:pt>
                <c:pt idx="6707">
                  <c:v>10/7/2026 10:00</c:v>
                </c:pt>
                <c:pt idx="6708">
                  <c:v>10/7/2026 11:00</c:v>
                </c:pt>
                <c:pt idx="6709">
                  <c:v>10/7/2026 12:00</c:v>
                </c:pt>
                <c:pt idx="6710">
                  <c:v>10/7/2026 13:00</c:v>
                </c:pt>
                <c:pt idx="6711">
                  <c:v>10/7/2026 14:00</c:v>
                </c:pt>
                <c:pt idx="6712">
                  <c:v>10/7/2026 15:00</c:v>
                </c:pt>
                <c:pt idx="6713">
                  <c:v>10/7/2026 16:00</c:v>
                </c:pt>
                <c:pt idx="6714">
                  <c:v>10/7/2026 17:00</c:v>
                </c:pt>
                <c:pt idx="6715">
                  <c:v>10/7/2026 18:00</c:v>
                </c:pt>
                <c:pt idx="6716">
                  <c:v>10/7/2026 19:00</c:v>
                </c:pt>
                <c:pt idx="6717">
                  <c:v>10/7/2026 20:00</c:v>
                </c:pt>
                <c:pt idx="6718">
                  <c:v>10/7/2026 21:00</c:v>
                </c:pt>
                <c:pt idx="6719">
                  <c:v>10/7/2026 22:00</c:v>
                </c:pt>
                <c:pt idx="6720">
                  <c:v>10/7/2026 23:00</c:v>
                </c:pt>
                <c:pt idx="6721">
                  <c:v>10/8/2026 0:00</c:v>
                </c:pt>
                <c:pt idx="6722">
                  <c:v>10/8/2026 1:00</c:v>
                </c:pt>
                <c:pt idx="6723">
                  <c:v>10/8/2026 2:00</c:v>
                </c:pt>
                <c:pt idx="6724">
                  <c:v>10/8/2026 3:00</c:v>
                </c:pt>
                <c:pt idx="6725">
                  <c:v>10/8/2026 4:00</c:v>
                </c:pt>
                <c:pt idx="6726">
                  <c:v>10/8/2026 5:00</c:v>
                </c:pt>
                <c:pt idx="6727">
                  <c:v>10/8/2026 6:00</c:v>
                </c:pt>
                <c:pt idx="6728">
                  <c:v>10/8/2026 7:00</c:v>
                </c:pt>
                <c:pt idx="6729">
                  <c:v>10/8/2026 8:00</c:v>
                </c:pt>
                <c:pt idx="6730">
                  <c:v>10/8/2026 9:00</c:v>
                </c:pt>
                <c:pt idx="6731">
                  <c:v>10/8/2026 10:00</c:v>
                </c:pt>
                <c:pt idx="6732">
                  <c:v>10/8/2026 11:00</c:v>
                </c:pt>
                <c:pt idx="6733">
                  <c:v>10/8/2026 12:00</c:v>
                </c:pt>
                <c:pt idx="6734">
                  <c:v>10/8/2026 13:00</c:v>
                </c:pt>
                <c:pt idx="6735">
                  <c:v>10/8/2026 14:00</c:v>
                </c:pt>
                <c:pt idx="6736">
                  <c:v>10/8/2026 15:00</c:v>
                </c:pt>
                <c:pt idx="6737">
                  <c:v>10/8/2026 16:00</c:v>
                </c:pt>
                <c:pt idx="6738">
                  <c:v>10/8/2026 17:00</c:v>
                </c:pt>
                <c:pt idx="6739">
                  <c:v>10/8/2026 18:00</c:v>
                </c:pt>
                <c:pt idx="6740">
                  <c:v>10/8/2026 19:00</c:v>
                </c:pt>
                <c:pt idx="6741">
                  <c:v>10/8/2026 20:00</c:v>
                </c:pt>
                <c:pt idx="6742">
                  <c:v>10/8/2026 21:00</c:v>
                </c:pt>
                <c:pt idx="6743">
                  <c:v>10/8/2026 22:00</c:v>
                </c:pt>
                <c:pt idx="6744">
                  <c:v>10/8/2026 23:00</c:v>
                </c:pt>
                <c:pt idx="6745">
                  <c:v>10/9/2026 0:00</c:v>
                </c:pt>
                <c:pt idx="6746">
                  <c:v>10/9/2026 1:00</c:v>
                </c:pt>
                <c:pt idx="6747">
                  <c:v>10/9/2026 2:00</c:v>
                </c:pt>
                <c:pt idx="6748">
                  <c:v>10/9/2026 3:00</c:v>
                </c:pt>
                <c:pt idx="6749">
                  <c:v>10/9/2026 4:00</c:v>
                </c:pt>
                <c:pt idx="6750">
                  <c:v>10/9/2026 5:00</c:v>
                </c:pt>
                <c:pt idx="6751">
                  <c:v>10/9/2026 6:00</c:v>
                </c:pt>
                <c:pt idx="6752">
                  <c:v>10/9/2026 7:00</c:v>
                </c:pt>
                <c:pt idx="6753">
                  <c:v>10/9/2026 8:00</c:v>
                </c:pt>
                <c:pt idx="6754">
                  <c:v>10/9/2026 9:00</c:v>
                </c:pt>
                <c:pt idx="6755">
                  <c:v>10/9/2026 10:00</c:v>
                </c:pt>
                <c:pt idx="6756">
                  <c:v>10/9/2026 11:00</c:v>
                </c:pt>
                <c:pt idx="6757">
                  <c:v>10/9/2026 12:00</c:v>
                </c:pt>
                <c:pt idx="6758">
                  <c:v>10/9/2026 13:00</c:v>
                </c:pt>
                <c:pt idx="6759">
                  <c:v>10/9/2026 14:00</c:v>
                </c:pt>
                <c:pt idx="6760">
                  <c:v>10/9/2026 15:00</c:v>
                </c:pt>
                <c:pt idx="6761">
                  <c:v>10/9/2026 16:00</c:v>
                </c:pt>
                <c:pt idx="6762">
                  <c:v>10/9/2026 17:00</c:v>
                </c:pt>
                <c:pt idx="6763">
                  <c:v>10/9/2026 18:00</c:v>
                </c:pt>
                <c:pt idx="6764">
                  <c:v>10/9/2026 19:00</c:v>
                </c:pt>
                <c:pt idx="6765">
                  <c:v>10/9/2026 20:00</c:v>
                </c:pt>
                <c:pt idx="6766">
                  <c:v>10/9/2026 21:00</c:v>
                </c:pt>
                <c:pt idx="6767">
                  <c:v>10/9/2026 22:00</c:v>
                </c:pt>
                <c:pt idx="6768">
                  <c:v>10/9/2026 23:00</c:v>
                </c:pt>
                <c:pt idx="6769">
                  <c:v>10/10/2026 0:00</c:v>
                </c:pt>
                <c:pt idx="6770">
                  <c:v>10/10/2026 1:00</c:v>
                </c:pt>
                <c:pt idx="6771">
                  <c:v>10/10/2026 2:00</c:v>
                </c:pt>
                <c:pt idx="6772">
                  <c:v>10/10/2026 3:00</c:v>
                </c:pt>
                <c:pt idx="6773">
                  <c:v>10/10/2026 4:00</c:v>
                </c:pt>
                <c:pt idx="6774">
                  <c:v>10/10/2026 5:00</c:v>
                </c:pt>
                <c:pt idx="6775">
                  <c:v>10/10/2026 6:00</c:v>
                </c:pt>
                <c:pt idx="6776">
                  <c:v>10/10/2026 7:00</c:v>
                </c:pt>
                <c:pt idx="6777">
                  <c:v>10/10/2026 8:00</c:v>
                </c:pt>
                <c:pt idx="6778">
                  <c:v>10/10/2026 9:00</c:v>
                </c:pt>
                <c:pt idx="6779">
                  <c:v>10/10/2026 10:00</c:v>
                </c:pt>
                <c:pt idx="6780">
                  <c:v>10/10/2026 11:00</c:v>
                </c:pt>
                <c:pt idx="6781">
                  <c:v>10/10/2026 12:00</c:v>
                </c:pt>
                <c:pt idx="6782">
                  <c:v>10/10/2026 13:00</c:v>
                </c:pt>
                <c:pt idx="6783">
                  <c:v>10/10/2026 14:00</c:v>
                </c:pt>
                <c:pt idx="6784">
                  <c:v>10/10/2026 15:00</c:v>
                </c:pt>
                <c:pt idx="6785">
                  <c:v>10/10/2026 16:00</c:v>
                </c:pt>
                <c:pt idx="6786">
                  <c:v>10/10/2026 17:00</c:v>
                </c:pt>
                <c:pt idx="6787">
                  <c:v>10/10/2026 18:00</c:v>
                </c:pt>
                <c:pt idx="6788">
                  <c:v>10/10/2026 19:00</c:v>
                </c:pt>
                <c:pt idx="6789">
                  <c:v>10/10/2026 20:00</c:v>
                </c:pt>
                <c:pt idx="6790">
                  <c:v>10/10/2026 21:00</c:v>
                </c:pt>
                <c:pt idx="6791">
                  <c:v>10/10/2026 22:00</c:v>
                </c:pt>
                <c:pt idx="6792">
                  <c:v>10/10/2026 23:00</c:v>
                </c:pt>
                <c:pt idx="6793">
                  <c:v>10/11/2026 0:00</c:v>
                </c:pt>
                <c:pt idx="6794">
                  <c:v>10/11/2026 1:00</c:v>
                </c:pt>
                <c:pt idx="6795">
                  <c:v>10/11/2026 2:00</c:v>
                </c:pt>
                <c:pt idx="6796">
                  <c:v>10/11/2026 3:00</c:v>
                </c:pt>
                <c:pt idx="6797">
                  <c:v>10/11/2026 4:00</c:v>
                </c:pt>
                <c:pt idx="6798">
                  <c:v>10/11/2026 5:00</c:v>
                </c:pt>
                <c:pt idx="6799">
                  <c:v>10/11/2026 6:00</c:v>
                </c:pt>
                <c:pt idx="6800">
                  <c:v>10/11/2026 7:00</c:v>
                </c:pt>
                <c:pt idx="6801">
                  <c:v>10/11/2026 8:00</c:v>
                </c:pt>
                <c:pt idx="6802">
                  <c:v>10/11/2026 9:00</c:v>
                </c:pt>
                <c:pt idx="6803">
                  <c:v>10/11/2026 10:00</c:v>
                </c:pt>
                <c:pt idx="6804">
                  <c:v>10/11/2026 11:00</c:v>
                </c:pt>
                <c:pt idx="6805">
                  <c:v>10/11/2026 12:00</c:v>
                </c:pt>
                <c:pt idx="6806">
                  <c:v>10/11/2026 13:00</c:v>
                </c:pt>
                <c:pt idx="6807">
                  <c:v>10/11/2026 14:00</c:v>
                </c:pt>
                <c:pt idx="6808">
                  <c:v>10/11/2026 15:00</c:v>
                </c:pt>
                <c:pt idx="6809">
                  <c:v>10/11/2026 16:00</c:v>
                </c:pt>
                <c:pt idx="6810">
                  <c:v>10/11/2026 17:00</c:v>
                </c:pt>
                <c:pt idx="6811">
                  <c:v>10/11/2026 18:00</c:v>
                </c:pt>
                <c:pt idx="6812">
                  <c:v>10/11/2026 19:00</c:v>
                </c:pt>
                <c:pt idx="6813">
                  <c:v>10/11/2026 20:00</c:v>
                </c:pt>
                <c:pt idx="6814">
                  <c:v>10/11/2026 21:00</c:v>
                </c:pt>
                <c:pt idx="6815">
                  <c:v>10/11/2026 22:00</c:v>
                </c:pt>
                <c:pt idx="6816">
                  <c:v>10/11/2026 23:00</c:v>
                </c:pt>
                <c:pt idx="6817">
                  <c:v>10/12/2026 0:00</c:v>
                </c:pt>
                <c:pt idx="6818">
                  <c:v>10/12/2026 1:00</c:v>
                </c:pt>
                <c:pt idx="6819">
                  <c:v>10/12/2026 2:00</c:v>
                </c:pt>
                <c:pt idx="6820">
                  <c:v>10/12/2026 3:00</c:v>
                </c:pt>
                <c:pt idx="6821">
                  <c:v>10/12/2026 4:00</c:v>
                </c:pt>
                <c:pt idx="6822">
                  <c:v>10/12/2026 5:00</c:v>
                </c:pt>
                <c:pt idx="6823">
                  <c:v>10/12/2026 6:00</c:v>
                </c:pt>
                <c:pt idx="6824">
                  <c:v>10/12/2026 7:00</c:v>
                </c:pt>
                <c:pt idx="6825">
                  <c:v>10/12/2026 8:00</c:v>
                </c:pt>
                <c:pt idx="6826">
                  <c:v>10/12/2026 9:00</c:v>
                </c:pt>
                <c:pt idx="6827">
                  <c:v>10/12/2026 10:00</c:v>
                </c:pt>
                <c:pt idx="6828">
                  <c:v>10/12/2026 11:00</c:v>
                </c:pt>
                <c:pt idx="6829">
                  <c:v>10/12/2026 12:00</c:v>
                </c:pt>
                <c:pt idx="6830">
                  <c:v>10/12/2026 13:00</c:v>
                </c:pt>
                <c:pt idx="6831">
                  <c:v>10/12/2026 14:00</c:v>
                </c:pt>
                <c:pt idx="6832">
                  <c:v>10/12/2026 15:00</c:v>
                </c:pt>
                <c:pt idx="6833">
                  <c:v>10/12/2026 16:00</c:v>
                </c:pt>
                <c:pt idx="6834">
                  <c:v>10/12/2026 17:00</c:v>
                </c:pt>
                <c:pt idx="6835">
                  <c:v>10/12/2026 18:00</c:v>
                </c:pt>
                <c:pt idx="6836">
                  <c:v>10/12/2026 19:00</c:v>
                </c:pt>
                <c:pt idx="6837">
                  <c:v>10/12/2026 20:00</c:v>
                </c:pt>
                <c:pt idx="6838">
                  <c:v>10/12/2026 21:00</c:v>
                </c:pt>
                <c:pt idx="6839">
                  <c:v>10/12/2026 22:00</c:v>
                </c:pt>
                <c:pt idx="6840">
                  <c:v>10/12/2026 23:00</c:v>
                </c:pt>
                <c:pt idx="6841">
                  <c:v>10/13/2026 0:00</c:v>
                </c:pt>
                <c:pt idx="6842">
                  <c:v>10/13/2026 1:00</c:v>
                </c:pt>
                <c:pt idx="6843">
                  <c:v>10/13/2026 2:00</c:v>
                </c:pt>
                <c:pt idx="6844">
                  <c:v>10/13/2026 3:00</c:v>
                </c:pt>
                <c:pt idx="6845">
                  <c:v>10/13/2026 4:00</c:v>
                </c:pt>
                <c:pt idx="6846">
                  <c:v>10/13/2026 5:00</c:v>
                </c:pt>
                <c:pt idx="6847">
                  <c:v>10/13/2026 6:00</c:v>
                </c:pt>
                <c:pt idx="6848">
                  <c:v>10/13/2026 7:00</c:v>
                </c:pt>
                <c:pt idx="6849">
                  <c:v>10/13/2026 8:00</c:v>
                </c:pt>
                <c:pt idx="6850">
                  <c:v>10/13/2026 9:00</c:v>
                </c:pt>
                <c:pt idx="6851">
                  <c:v>10/13/2026 10:00</c:v>
                </c:pt>
                <c:pt idx="6852">
                  <c:v>10/13/2026 11:00</c:v>
                </c:pt>
                <c:pt idx="6853">
                  <c:v>10/13/2026 12:00</c:v>
                </c:pt>
                <c:pt idx="6854">
                  <c:v>10/13/2026 13:00</c:v>
                </c:pt>
                <c:pt idx="6855">
                  <c:v>10/13/2026 14:00</c:v>
                </c:pt>
                <c:pt idx="6856">
                  <c:v>10/13/2026 15:00</c:v>
                </c:pt>
                <c:pt idx="6857">
                  <c:v>10/13/2026 16:00</c:v>
                </c:pt>
                <c:pt idx="6858">
                  <c:v>10/13/2026 17:00</c:v>
                </c:pt>
                <c:pt idx="6859">
                  <c:v>10/13/2026 18:00</c:v>
                </c:pt>
                <c:pt idx="6860">
                  <c:v>10/13/2026 19:00</c:v>
                </c:pt>
                <c:pt idx="6861">
                  <c:v>10/13/2026 20:00</c:v>
                </c:pt>
                <c:pt idx="6862">
                  <c:v>10/13/2026 21:00</c:v>
                </c:pt>
                <c:pt idx="6863">
                  <c:v>10/13/2026 22:00</c:v>
                </c:pt>
                <c:pt idx="6864">
                  <c:v>10/13/2026 23:00</c:v>
                </c:pt>
                <c:pt idx="6865">
                  <c:v>10/14/2026 0:00</c:v>
                </c:pt>
                <c:pt idx="6866">
                  <c:v>10/14/2026 1:00</c:v>
                </c:pt>
                <c:pt idx="6867">
                  <c:v>10/14/2026 2:00</c:v>
                </c:pt>
                <c:pt idx="6868">
                  <c:v>10/14/2026 3:00</c:v>
                </c:pt>
                <c:pt idx="6869">
                  <c:v>10/14/2026 4:00</c:v>
                </c:pt>
                <c:pt idx="6870">
                  <c:v>10/14/2026 5:00</c:v>
                </c:pt>
                <c:pt idx="6871">
                  <c:v>10/14/2026 6:00</c:v>
                </c:pt>
                <c:pt idx="6872">
                  <c:v>10/14/2026 7:00</c:v>
                </c:pt>
                <c:pt idx="6873">
                  <c:v>10/14/2026 8:00</c:v>
                </c:pt>
                <c:pt idx="6874">
                  <c:v>10/14/2026 9:00</c:v>
                </c:pt>
                <c:pt idx="6875">
                  <c:v>10/14/2026 10:00</c:v>
                </c:pt>
                <c:pt idx="6876">
                  <c:v>10/14/2026 11:00</c:v>
                </c:pt>
                <c:pt idx="6877">
                  <c:v>10/14/2026 12:00</c:v>
                </c:pt>
                <c:pt idx="6878">
                  <c:v>10/14/2026 13:00</c:v>
                </c:pt>
                <c:pt idx="6879">
                  <c:v>10/14/2026 14:00</c:v>
                </c:pt>
                <c:pt idx="6880">
                  <c:v>10/14/2026 15:00</c:v>
                </c:pt>
                <c:pt idx="6881">
                  <c:v>10/14/2026 16:00</c:v>
                </c:pt>
                <c:pt idx="6882">
                  <c:v>10/14/2026 17:00</c:v>
                </c:pt>
                <c:pt idx="6883">
                  <c:v>10/14/2026 18:00</c:v>
                </c:pt>
                <c:pt idx="6884">
                  <c:v>10/14/2026 19:00</c:v>
                </c:pt>
                <c:pt idx="6885">
                  <c:v>10/14/2026 20:00</c:v>
                </c:pt>
                <c:pt idx="6886">
                  <c:v>10/14/2026 21:00</c:v>
                </c:pt>
                <c:pt idx="6887">
                  <c:v>10/14/2026 22:00</c:v>
                </c:pt>
                <c:pt idx="6888">
                  <c:v>10/14/2026 23:00</c:v>
                </c:pt>
                <c:pt idx="6889">
                  <c:v>10/15/2026 0:00</c:v>
                </c:pt>
                <c:pt idx="6890">
                  <c:v>10/15/2026 1:00</c:v>
                </c:pt>
                <c:pt idx="6891">
                  <c:v>10/15/2026 2:00</c:v>
                </c:pt>
                <c:pt idx="6892">
                  <c:v>10/15/2026 3:00</c:v>
                </c:pt>
                <c:pt idx="6893">
                  <c:v>10/15/2026 4:00</c:v>
                </c:pt>
                <c:pt idx="6894">
                  <c:v>10/15/2026 5:00</c:v>
                </c:pt>
                <c:pt idx="6895">
                  <c:v>10/15/2026 6:00</c:v>
                </c:pt>
                <c:pt idx="6896">
                  <c:v>10/15/2026 7:00</c:v>
                </c:pt>
                <c:pt idx="6897">
                  <c:v>10/15/2026 8:00</c:v>
                </c:pt>
                <c:pt idx="6898">
                  <c:v>10/15/2026 9:00</c:v>
                </c:pt>
                <c:pt idx="6899">
                  <c:v>10/15/2026 10:00</c:v>
                </c:pt>
                <c:pt idx="6900">
                  <c:v>10/15/2026 11:00</c:v>
                </c:pt>
                <c:pt idx="6901">
                  <c:v>10/15/2026 12:00</c:v>
                </c:pt>
                <c:pt idx="6902">
                  <c:v>10/15/2026 13:00</c:v>
                </c:pt>
                <c:pt idx="6903">
                  <c:v>10/15/2026 14:00</c:v>
                </c:pt>
                <c:pt idx="6904">
                  <c:v>10/15/2026 15:00</c:v>
                </c:pt>
                <c:pt idx="6905">
                  <c:v>10/15/2026 16:00</c:v>
                </c:pt>
                <c:pt idx="6906">
                  <c:v>10/15/2026 17:00</c:v>
                </c:pt>
                <c:pt idx="6907">
                  <c:v>10/15/2026 18:00</c:v>
                </c:pt>
                <c:pt idx="6908">
                  <c:v>10/15/2026 19:00</c:v>
                </c:pt>
                <c:pt idx="6909">
                  <c:v>10/15/2026 20:00</c:v>
                </c:pt>
                <c:pt idx="6910">
                  <c:v>10/15/2026 21:00</c:v>
                </c:pt>
                <c:pt idx="6911">
                  <c:v>10/15/2026 22:00</c:v>
                </c:pt>
                <c:pt idx="6912">
                  <c:v>10/15/2026 23:00</c:v>
                </c:pt>
                <c:pt idx="6913">
                  <c:v>10/16/2026 0:00</c:v>
                </c:pt>
                <c:pt idx="6914">
                  <c:v>10/16/2026 1:00</c:v>
                </c:pt>
                <c:pt idx="6915">
                  <c:v>10/16/2026 2:00</c:v>
                </c:pt>
                <c:pt idx="6916">
                  <c:v>10/16/2026 3:00</c:v>
                </c:pt>
                <c:pt idx="6917">
                  <c:v>10/16/2026 4:00</c:v>
                </c:pt>
                <c:pt idx="6918">
                  <c:v>10/16/2026 5:00</c:v>
                </c:pt>
                <c:pt idx="6919">
                  <c:v>10/16/2026 6:00</c:v>
                </c:pt>
                <c:pt idx="6920">
                  <c:v>10/16/2026 7:00</c:v>
                </c:pt>
                <c:pt idx="6921">
                  <c:v>10/16/2026 8:00</c:v>
                </c:pt>
                <c:pt idx="6922">
                  <c:v>10/16/2026 9:00</c:v>
                </c:pt>
                <c:pt idx="6923">
                  <c:v>10/16/2026 10:00</c:v>
                </c:pt>
                <c:pt idx="6924">
                  <c:v>10/16/2026 11:00</c:v>
                </c:pt>
                <c:pt idx="6925">
                  <c:v>10/16/2026 12:00</c:v>
                </c:pt>
                <c:pt idx="6926">
                  <c:v>10/16/2026 13:00</c:v>
                </c:pt>
                <c:pt idx="6927">
                  <c:v>10/16/2026 14:00</c:v>
                </c:pt>
                <c:pt idx="6928">
                  <c:v>10/16/2026 15:00</c:v>
                </c:pt>
                <c:pt idx="6929">
                  <c:v>10/16/2026 16:00</c:v>
                </c:pt>
                <c:pt idx="6930">
                  <c:v>10/16/2026 17:00</c:v>
                </c:pt>
                <c:pt idx="6931">
                  <c:v>10/16/2026 18:00</c:v>
                </c:pt>
                <c:pt idx="6932">
                  <c:v>10/16/2026 19:00</c:v>
                </c:pt>
                <c:pt idx="6933">
                  <c:v>10/16/2026 20:00</c:v>
                </c:pt>
                <c:pt idx="6934">
                  <c:v>10/16/2026 21:00</c:v>
                </c:pt>
                <c:pt idx="6935">
                  <c:v>10/16/2026 22:00</c:v>
                </c:pt>
                <c:pt idx="6936">
                  <c:v>10/16/2026 23:00</c:v>
                </c:pt>
                <c:pt idx="6937">
                  <c:v>10/17/2026 0:00</c:v>
                </c:pt>
                <c:pt idx="6938">
                  <c:v>10/17/2026 1:00</c:v>
                </c:pt>
                <c:pt idx="6939">
                  <c:v>10/17/2026 2:00</c:v>
                </c:pt>
                <c:pt idx="6940">
                  <c:v>10/17/2026 3:00</c:v>
                </c:pt>
                <c:pt idx="6941">
                  <c:v>10/17/2026 4:00</c:v>
                </c:pt>
                <c:pt idx="6942">
                  <c:v>10/17/2026 5:00</c:v>
                </c:pt>
                <c:pt idx="6943">
                  <c:v>10/17/2026 6:00</c:v>
                </c:pt>
                <c:pt idx="6944">
                  <c:v>10/17/2026 7:00</c:v>
                </c:pt>
                <c:pt idx="6945">
                  <c:v>10/17/2026 8:00</c:v>
                </c:pt>
                <c:pt idx="6946">
                  <c:v>10/17/2026 9:00</c:v>
                </c:pt>
                <c:pt idx="6947">
                  <c:v>10/17/2026 10:00</c:v>
                </c:pt>
                <c:pt idx="6948">
                  <c:v>10/17/2026 11:00</c:v>
                </c:pt>
                <c:pt idx="6949">
                  <c:v>10/17/2026 12:00</c:v>
                </c:pt>
                <c:pt idx="6950">
                  <c:v>10/17/2026 13:00</c:v>
                </c:pt>
                <c:pt idx="6951">
                  <c:v>10/17/2026 14:00</c:v>
                </c:pt>
                <c:pt idx="6952">
                  <c:v>10/17/2026 15:00</c:v>
                </c:pt>
                <c:pt idx="6953">
                  <c:v>10/17/2026 16:00</c:v>
                </c:pt>
                <c:pt idx="6954">
                  <c:v>10/17/2026 17:00</c:v>
                </c:pt>
                <c:pt idx="6955">
                  <c:v>10/17/2026 18:00</c:v>
                </c:pt>
                <c:pt idx="6956">
                  <c:v>10/17/2026 19:00</c:v>
                </c:pt>
                <c:pt idx="6957">
                  <c:v>10/17/2026 20:00</c:v>
                </c:pt>
                <c:pt idx="6958">
                  <c:v>10/17/2026 21:00</c:v>
                </c:pt>
                <c:pt idx="6959">
                  <c:v>10/17/2026 22:00</c:v>
                </c:pt>
                <c:pt idx="6960">
                  <c:v>10/17/2026 23:00</c:v>
                </c:pt>
                <c:pt idx="6961">
                  <c:v>10/18/2026 0:00</c:v>
                </c:pt>
                <c:pt idx="6962">
                  <c:v>10/18/2026 1:00</c:v>
                </c:pt>
                <c:pt idx="6963">
                  <c:v>10/18/2026 2:00</c:v>
                </c:pt>
                <c:pt idx="6964">
                  <c:v>10/18/2026 3:00</c:v>
                </c:pt>
                <c:pt idx="6965">
                  <c:v>10/18/2026 4:00</c:v>
                </c:pt>
                <c:pt idx="6966">
                  <c:v>10/18/2026 5:00</c:v>
                </c:pt>
                <c:pt idx="6967">
                  <c:v>10/18/2026 6:00</c:v>
                </c:pt>
                <c:pt idx="6968">
                  <c:v>10/18/2026 7:00</c:v>
                </c:pt>
                <c:pt idx="6969">
                  <c:v>10/18/2026 8:00</c:v>
                </c:pt>
                <c:pt idx="6970">
                  <c:v>10/18/2026 9:00</c:v>
                </c:pt>
                <c:pt idx="6971">
                  <c:v>10/18/2026 10:00</c:v>
                </c:pt>
                <c:pt idx="6972">
                  <c:v>10/18/2026 11:00</c:v>
                </c:pt>
                <c:pt idx="6973">
                  <c:v>10/18/2026 12:00</c:v>
                </c:pt>
                <c:pt idx="6974">
                  <c:v>10/18/2026 13:00</c:v>
                </c:pt>
                <c:pt idx="6975">
                  <c:v>10/18/2026 14:00</c:v>
                </c:pt>
                <c:pt idx="6976">
                  <c:v>10/18/2026 15:00</c:v>
                </c:pt>
                <c:pt idx="6977">
                  <c:v>10/18/2026 16:00</c:v>
                </c:pt>
                <c:pt idx="6978">
                  <c:v>10/18/2026 17:00</c:v>
                </c:pt>
                <c:pt idx="6979">
                  <c:v>10/18/2026 18:00</c:v>
                </c:pt>
                <c:pt idx="6980">
                  <c:v>10/18/2026 19:00</c:v>
                </c:pt>
                <c:pt idx="6981">
                  <c:v>10/18/2026 20:00</c:v>
                </c:pt>
                <c:pt idx="6982">
                  <c:v>10/18/2026 21:00</c:v>
                </c:pt>
                <c:pt idx="6983">
                  <c:v>10/18/2026 22:00</c:v>
                </c:pt>
                <c:pt idx="6984">
                  <c:v>10/18/2026 23:00</c:v>
                </c:pt>
                <c:pt idx="6985">
                  <c:v>10/19/2026 0:00</c:v>
                </c:pt>
                <c:pt idx="6986">
                  <c:v>10/19/2026 1:00</c:v>
                </c:pt>
                <c:pt idx="6987">
                  <c:v>10/19/2026 2:00</c:v>
                </c:pt>
                <c:pt idx="6988">
                  <c:v>10/19/2026 3:00</c:v>
                </c:pt>
                <c:pt idx="6989">
                  <c:v>10/19/2026 4:00</c:v>
                </c:pt>
                <c:pt idx="6990">
                  <c:v>10/19/2026 5:00</c:v>
                </c:pt>
                <c:pt idx="6991">
                  <c:v>10/19/2026 6:00</c:v>
                </c:pt>
                <c:pt idx="6992">
                  <c:v>10/19/2026 7:00</c:v>
                </c:pt>
                <c:pt idx="6993">
                  <c:v>10/19/2026 8:00</c:v>
                </c:pt>
                <c:pt idx="6994">
                  <c:v>10/19/2026 9:00</c:v>
                </c:pt>
                <c:pt idx="6995">
                  <c:v>10/19/2026 10:00</c:v>
                </c:pt>
                <c:pt idx="6996">
                  <c:v>10/19/2026 11:00</c:v>
                </c:pt>
                <c:pt idx="6997">
                  <c:v>10/19/2026 12:00</c:v>
                </c:pt>
                <c:pt idx="6998">
                  <c:v>10/19/2026 13:00</c:v>
                </c:pt>
                <c:pt idx="6999">
                  <c:v>10/19/2026 14:00</c:v>
                </c:pt>
                <c:pt idx="7000">
                  <c:v>10/19/2026 15:00</c:v>
                </c:pt>
                <c:pt idx="7001">
                  <c:v>10/19/2026 16:00</c:v>
                </c:pt>
                <c:pt idx="7002">
                  <c:v>10/19/2026 17:00</c:v>
                </c:pt>
                <c:pt idx="7003">
                  <c:v>10/19/2026 18:00</c:v>
                </c:pt>
                <c:pt idx="7004">
                  <c:v>10/19/2026 19:00</c:v>
                </c:pt>
                <c:pt idx="7005">
                  <c:v>10/19/2026 20:00</c:v>
                </c:pt>
                <c:pt idx="7006">
                  <c:v>10/19/2026 21:00</c:v>
                </c:pt>
                <c:pt idx="7007">
                  <c:v>10/19/2026 22:00</c:v>
                </c:pt>
                <c:pt idx="7008">
                  <c:v>10/19/2026 23:00</c:v>
                </c:pt>
                <c:pt idx="7009">
                  <c:v>10/20/2026 0:00</c:v>
                </c:pt>
                <c:pt idx="7010">
                  <c:v>10/20/2026 1:00</c:v>
                </c:pt>
                <c:pt idx="7011">
                  <c:v>10/20/2026 2:00</c:v>
                </c:pt>
                <c:pt idx="7012">
                  <c:v>10/20/2026 3:00</c:v>
                </c:pt>
                <c:pt idx="7013">
                  <c:v>10/20/2026 4:00</c:v>
                </c:pt>
                <c:pt idx="7014">
                  <c:v>10/20/2026 5:00</c:v>
                </c:pt>
                <c:pt idx="7015">
                  <c:v>10/20/2026 6:00</c:v>
                </c:pt>
                <c:pt idx="7016">
                  <c:v>10/20/2026 7:00</c:v>
                </c:pt>
                <c:pt idx="7017">
                  <c:v>10/20/2026 8:00</c:v>
                </c:pt>
                <c:pt idx="7018">
                  <c:v>10/20/2026 9:00</c:v>
                </c:pt>
                <c:pt idx="7019">
                  <c:v>10/20/2026 10:00</c:v>
                </c:pt>
                <c:pt idx="7020">
                  <c:v>10/20/2026 11:00</c:v>
                </c:pt>
                <c:pt idx="7021">
                  <c:v>10/20/2026 12:00</c:v>
                </c:pt>
                <c:pt idx="7022">
                  <c:v>10/20/2026 13:00</c:v>
                </c:pt>
                <c:pt idx="7023">
                  <c:v>10/20/2026 14:00</c:v>
                </c:pt>
                <c:pt idx="7024">
                  <c:v>10/20/2026 15:00</c:v>
                </c:pt>
                <c:pt idx="7025">
                  <c:v>10/20/2026 16:00</c:v>
                </c:pt>
                <c:pt idx="7026">
                  <c:v>10/20/2026 17:00</c:v>
                </c:pt>
                <c:pt idx="7027">
                  <c:v>10/20/2026 18:00</c:v>
                </c:pt>
                <c:pt idx="7028">
                  <c:v>10/20/2026 19:00</c:v>
                </c:pt>
                <c:pt idx="7029">
                  <c:v>10/20/2026 20:00</c:v>
                </c:pt>
                <c:pt idx="7030">
                  <c:v>10/20/2026 21:00</c:v>
                </c:pt>
                <c:pt idx="7031">
                  <c:v>10/20/2026 22:00</c:v>
                </c:pt>
                <c:pt idx="7032">
                  <c:v>10/20/2026 23:00</c:v>
                </c:pt>
                <c:pt idx="7033">
                  <c:v>10/21/2026 0:00</c:v>
                </c:pt>
                <c:pt idx="7034">
                  <c:v>10/21/2026 1:00</c:v>
                </c:pt>
                <c:pt idx="7035">
                  <c:v>10/21/2026 2:00</c:v>
                </c:pt>
                <c:pt idx="7036">
                  <c:v>10/21/2026 3:00</c:v>
                </c:pt>
                <c:pt idx="7037">
                  <c:v>10/21/2026 4:00</c:v>
                </c:pt>
                <c:pt idx="7038">
                  <c:v>10/21/2026 5:00</c:v>
                </c:pt>
                <c:pt idx="7039">
                  <c:v>10/21/2026 6:00</c:v>
                </c:pt>
                <c:pt idx="7040">
                  <c:v>10/21/2026 7:00</c:v>
                </c:pt>
                <c:pt idx="7041">
                  <c:v>10/21/2026 8:00</c:v>
                </c:pt>
                <c:pt idx="7042">
                  <c:v>10/21/2026 9:00</c:v>
                </c:pt>
                <c:pt idx="7043">
                  <c:v>10/21/2026 10:00</c:v>
                </c:pt>
                <c:pt idx="7044">
                  <c:v>10/21/2026 11:00</c:v>
                </c:pt>
                <c:pt idx="7045">
                  <c:v>10/21/2026 12:00</c:v>
                </c:pt>
                <c:pt idx="7046">
                  <c:v>10/21/2026 13:00</c:v>
                </c:pt>
                <c:pt idx="7047">
                  <c:v>10/21/2026 14:00</c:v>
                </c:pt>
                <c:pt idx="7048">
                  <c:v>10/21/2026 15:00</c:v>
                </c:pt>
                <c:pt idx="7049">
                  <c:v>10/21/2026 16:00</c:v>
                </c:pt>
                <c:pt idx="7050">
                  <c:v>10/21/2026 17:00</c:v>
                </c:pt>
                <c:pt idx="7051">
                  <c:v>10/21/2026 18:00</c:v>
                </c:pt>
                <c:pt idx="7052">
                  <c:v>10/21/2026 19:00</c:v>
                </c:pt>
                <c:pt idx="7053">
                  <c:v>10/21/2026 20:00</c:v>
                </c:pt>
                <c:pt idx="7054">
                  <c:v>10/21/2026 21:00</c:v>
                </c:pt>
                <c:pt idx="7055">
                  <c:v>10/21/2026 22:00</c:v>
                </c:pt>
                <c:pt idx="7056">
                  <c:v>10/21/2026 23:00</c:v>
                </c:pt>
                <c:pt idx="7057">
                  <c:v>10/22/2026 0:00</c:v>
                </c:pt>
                <c:pt idx="7058">
                  <c:v>10/22/2026 1:00</c:v>
                </c:pt>
                <c:pt idx="7059">
                  <c:v>10/22/2026 2:00</c:v>
                </c:pt>
                <c:pt idx="7060">
                  <c:v>10/22/2026 3:00</c:v>
                </c:pt>
                <c:pt idx="7061">
                  <c:v>10/22/2026 4:00</c:v>
                </c:pt>
                <c:pt idx="7062">
                  <c:v>10/22/2026 5:00</c:v>
                </c:pt>
                <c:pt idx="7063">
                  <c:v>10/22/2026 6:00</c:v>
                </c:pt>
                <c:pt idx="7064">
                  <c:v>10/22/2026 7:00</c:v>
                </c:pt>
                <c:pt idx="7065">
                  <c:v>10/22/2026 8:00</c:v>
                </c:pt>
                <c:pt idx="7066">
                  <c:v>10/22/2026 9:00</c:v>
                </c:pt>
                <c:pt idx="7067">
                  <c:v>10/22/2026 10:00</c:v>
                </c:pt>
                <c:pt idx="7068">
                  <c:v>10/22/2026 11:00</c:v>
                </c:pt>
                <c:pt idx="7069">
                  <c:v>10/22/2026 12:00</c:v>
                </c:pt>
                <c:pt idx="7070">
                  <c:v>10/22/2026 13:00</c:v>
                </c:pt>
                <c:pt idx="7071">
                  <c:v>10/22/2026 14:00</c:v>
                </c:pt>
                <c:pt idx="7072">
                  <c:v>10/22/2026 15:00</c:v>
                </c:pt>
                <c:pt idx="7073">
                  <c:v>10/22/2026 16:00</c:v>
                </c:pt>
                <c:pt idx="7074">
                  <c:v>10/22/2026 17:00</c:v>
                </c:pt>
                <c:pt idx="7075">
                  <c:v>10/22/2026 18:00</c:v>
                </c:pt>
                <c:pt idx="7076">
                  <c:v>10/22/2026 19:00</c:v>
                </c:pt>
                <c:pt idx="7077">
                  <c:v>10/22/2026 20:00</c:v>
                </c:pt>
                <c:pt idx="7078">
                  <c:v>10/22/2026 21:00</c:v>
                </c:pt>
                <c:pt idx="7079">
                  <c:v>10/22/2026 22:00</c:v>
                </c:pt>
                <c:pt idx="7080">
                  <c:v>10/22/2026 23:00</c:v>
                </c:pt>
                <c:pt idx="7081">
                  <c:v>10/23/2026 0:00</c:v>
                </c:pt>
                <c:pt idx="7082">
                  <c:v>10/23/2026 1:00</c:v>
                </c:pt>
                <c:pt idx="7083">
                  <c:v>10/23/2026 2:00</c:v>
                </c:pt>
                <c:pt idx="7084">
                  <c:v>10/23/2026 3:00</c:v>
                </c:pt>
                <c:pt idx="7085">
                  <c:v>10/23/2026 4:00</c:v>
                </c:pt>
                <c:pt idx="7086">
                  <c:v>10/23/2026 5:00</c:v>
                </c:pt>
                <c:pt idx="7087">
                  <c:v>10/23/2026 6:00</c:v>
                </c:pt>
                <c:pt idx="7088">
                  <c:v>10/23/2026 7:00</c:v>
                </c:pt>
                <c:pt idx="7089">
                  <c:v>10/23/2026 8:00</c:v>
                </c:pt>
                <c:pt idx="7090">
                  <c:v>10/23/2026 9:00</c:v>
                </c:pt>
                <c:pt idx="7091">
                  <c:v>10/23/2026 10:00</c:v>
                </c:pt>
                <c:pt idx="7092">
                  <c:v>10/23/2026 11:00</c:v>
                </c:pt>
                <c:pt idx="7093">
                  <c:v>10/23/2026 12:00</c:v>
                </c:pt>
                <c:pt idx="7094">
                  <c:v>10/23/2026 13:00</c:v>
                </c:pt>
                <c:pt idx="7095">
                  <c:v>10/23/2026 14:00</c:v>
                </c:pt>
                <c:pt idx="7096">
                  <c:v>10/23/2026 15:00</c:v>
                </c:pt>
                <c:pt idx="7097">
                  <c:v>10/23/2026 16:00</c:v>
                </c:pt>
                <c:pt idx="7098">
                  <c:v>10/23/2026 17:00</c:v>
                </c:pt>
                <c:pt idx="7099">
                  <c:v>10/23/2026 18:00</c:v>
                </c:pt>
                <c:pt idx="7100">
                  <c:v>10/23/2026 19:00</c:v>
                </c:pt>
                <c:pt idx="7101">
                  <c:v>10/23/2026 20:00</c:v>
                </c:pt>
                <c:pt idx="7102">
                  <c:v>10/23/2026 21:00</c:v>
                </c:pt>
                <c:pt idx="7103">
                  <c:v>10/23/2026 22:00</c:v>
                </c:pt>
                <c:pt idx="7104">
                  <c:v>10/23/2026 23:00</c:v>
                </c:pt>
                <c:pt idx="7105">
                  <c:v>10/24/2026 0:00</c:v>
                </c:pt>
                <c:pt idx="7106">
                  <c:v>10/24/2026 1:00</c:v>
                </c:pt>
                <c:pt idx="7107">
                  <c:v>10/24/2026 2:00</c:v>
                </c:pt>
                <c:pt idx="7108">
                  <c:v>10/24/2026 3:00</c:v>
                </c:pt>
                <c:pt idx="7109">
                  <c:v>10/24/2026 4:00</c:v>
                </c:pt>
                <c:pt idx="7110">
                  <c:v>10/24/2026 5:00</c:v>
                </c:pt>
                <c:pt idx="7111">
                  <c:v>10/24/2026 6:00</c:v>
                </c:pt>
                <c:pt idx="7112">
                  <c:v>10/24/2026 7:00</c:v>
                </c:pt>
                <c:pt idx="7113">
                  <c:v>10/24/2026 8:00</c:v>
                </c:pt>
                <c:pt idx="7114">
                  <c:v>10/24/2026 9:00</c:v>
                </c:pt>
                <c:pt idx="7115">
                  <c:v>10/24/2026 10:00</c:v>
                </c:pt>
                <c:pt idx="7116">
                  <c:v>10/24/2026 11:00</c:v>
                </c:pt>
                <c:pt idx="7117">
                  <c:v>10/24/2026 12:00</c:v>
                </c:pt>
                <c:pt idx="7118">
                  <c:v>10/24/2026 13:00</c:v>
                </c:pt>
                <c:pt idx="7119">
                  <c:v>10/24/2026 14:00</c:v>
                </c:pt>
                <c:pt idx="7120">
                  <c:v>10/24/2026 15:00</c:v>
                </c:pt>
                <c:pt idx="7121">
                  <c:v>10/24/2026 16:00</c:v>
                </c:pt>
                <c:pt idx="7122">
                  <c:v>10/24/2026 17:00</c:v>
                </c:pt>
                <c:pt idx="7123">
                  <c:v>10/24/2026 18:00</c:v>
                </c:pt>
                <c:pt idx="7124">
                  <c:v>10/24/2026 19:00</c:v>
                </c:pt>
                <c:pt idx="7125">
                  <c:v>10/24/2026 20:00</c:v>
                </c:pt>
                <c:pt idx="7126">
                  <c:v>10/24/2026 21:00</c:v>
                </c:pt>
                <c:pt idx="7127">
                  <c:v>10/24/2026 22:00</c:v>
                </c:pt>
                <c:pt idx="7128">
                  <c:v>10/24/2026 23:00</c:v>
                </c:pt>
                <c:pt idx="7129">
                  <c:v>10/25/2026 0:00</c:v>
                </c:pt>
                <c:pt idx="7130">
                  <c:v>10/25/2026 1:00</c:v>
                </c:pt>
                <c:pt idx="7131">
                  <c:v>10/25/2026 2:00</c:v>
                </c:pt>
                <c:pt idx="7132">
                  <c:v>10/25/2026 3:00</c:v>
                </c:pt>
                <c:pt idx="7133">
                  <c:v>10/25/2026 4:00</c:v>
                </c:pt>
                <c:pt idx="7134">
                  <c:v>10/25/2026 5:00</c:v>
                </c:pt>
                <c:pt idx="7135">
                  <c:v>10/25/2026 6:00</c:v>
                </c:pt>
                <c:pt idx="7136">
                  <c:v>10/25/2026 7:00</c:v>
                </c:pt>
                <c:pt idx="7137">
                  <c:v>10/25/2026 8:00</c:v>
                </c:pt>
                <c:pt idx="7138">
                  <c:v>10/25/2026 9:00</c:v>
                </c:pt>
                <c:pt idx="7139">
                  <c:v>10/25/2026 10:00</c:v>
                </c:pt>
                <c:pt idx="7140">
                  <c:v>10/25/2026 11:00</c:v>
                </c:pt>
                <c:pt idx="7141">
                  <c:v>10/25/2026 12:00</c:v>
                </c:pt>
                <c:pt idx="7142">
                  <c:v>10/25/2026 13:00</c:v>
                </c:pt>
                <c:pt idx="7143">
                  <c:v>10/25/2026 14:00</c:v>
                </c:pt>
                <c:pt idx="7144">
                  <c:v>10/25/2026 15:00</c:v>
                </c:pt>
                <c:pt idx="7145">
                  <c:v>10/25/2026 16:00</c:v>
                </c:pt>
                <c:pt idx="7146">
                  <c:v>10/25/2026 17:00</c:v>
                </c:pt>
                <c:pt idx="7147">
                  <c:v>10/25/2026 18:00</c:v>
                </c:pt>
                <c:pt idx="7148">
                  <c:v>10/25/2026 19:00</c:v>
                </c:pt>
                <c:pt idx="7149">
                  <c:v>10/25/2026 20:00</c:v>
                </c:pt>
                <c:pt idx="7150">
                  <c:v>10/25/2026 21:00</c:v>
                </c:pt>
                <c:pt idx="7151">
                  <c:v>10/25/2026 22:00</c:v>
                </c:pt>
                <c:pt idx="7152">
                  <c:v>10/25/2026 23:00</c:v>
                </c:pt>
                <c:pt idx="7153">
                  <c:v>10/26/2026 0:00</c:v>
                </c:pt>
                <c:pt idx="7154">
                  <c:v>10/26/2026 1:00</c:v>
                </c:pt>
                <c:pt idx="7155">
                  <c:v>10/26/2026 2:00</c:v>
                </c:pt>
                <c:pt idx="7156">
                  <c:v>10/26/2026 3:00</c:v>
                </c:pt>
                <c:pt idx="7157">
                  <c:v>10/26/2026 4:00</c:v>
                </c:pt>
                <c:pt idx="7158">
                  <c:v>10/26/2026 5:00</c:v>
                </c:pt>
                <c:pt idx="7159">
                  <c:v>10/26/2026 6:00</c:v>
                </c:pt>
                <c:pt idx="7160">
                  <c:v>10/26/2026 7:00</c:v>
                </c:pt>
                <c:pt idx="7161">
                  <c:v>10/26/2026 8:00</c:v>
                </c:pt>
                <c:pt idx="7162">
                  <c:v>10/26/2026 9:00</c:v>
                </c:pt>
                <c:pt idx="7163">
                  <c:v>10/26/2026 10:00</c:v>
                </c:pt>
                <c:pt idx="7164">
                  <c:v>10/26/2026 11:00</c:v>
                </c:pt>
                <c:pt idx="7165">
                  <c:v>10/26/2026 12:00</c:v>
                </c:pt>
                <c:pt idx="7166">
                  <c:v>10/26/2026 13:00</c:v>
                </c:pt>
                <c:pt idx="7167">
                  <c:v>10/26/2026 14:00</c:v>
                </c:pt>
                <c:pt idx="7168">
                  <c:v>10/26/2026 15:00</c:v>
                </c:pt>
                <c:pt idx="7169">
                  <c:v>10/26/2026 16:00</c:v>
                </c:pt>
                <c:pt idx="7170">
                  <c:v>10/26/2026 17:00</c:v>
                </c:pt>
                <c:pt idx="7171">
                  <c:v>10/26/2026 18:00</c:v>
                </c:pt>
                <c:pt idx="7172">
                  <c:v>10/26/2026 19:00</c:v>
                </c:pt>
                <c:pt idx="7173">
                  <c:v>10/26/2026 20:00</c:v>
                </c:pt>
                <c:pt idx="7174">
                  <c:v>10/26/2026 21:00</c:v>
                </c:pt>
                <c:pt idx="7175">
                  <c:v>10/26/2026 22:00</c:v>
                </c:pt>
                <c:pt idx="7176">
                  <c:v>10/26/2026 23:00</c:v>
                </c:pt>
                <c:pt idx="7177">
                  <c:v>10/27/2026 0:00</c:v>
                </c:pt>
                <c:pt idx="7178">
                  <c:v>10/27/2026 1:00</c:v>
                </c:pt>
                <c:pt idx="7179">
                  <c:v>10/27/2026 2:00</c:v>
                </c:pt>
                <c:pt idx="7180">
                  <c:v>10/27/2026 3:00</c:v>
                </c:pt>
                <c:pt idx="7181">
                  <c:v>10/27/2026 4:00</c:v>
                </c:pt>
                <c:pt idx="7182">
                  <c:v>10/27/2026 5:00</c:v>
                </c:pt>
                <c:pt idx="7183">
                  <c:v>10/27/2026 6:00</c:v>
                </c:pt>
                <c:pt idx="7184">
                  <c:v>10/27/2026 7:00</c:v>
                </c:pt>
                <c:pt idx="7185">
                  <c:v>10/27/2026 8:00</c:v>
                </c:pt>
                <c:pt idx="7186">
                  <c:v>10/27/2026 9:00</c:v>
                </c:pt>
                <c:pt idx="7187">
                  <c:v>10/27/2026 10:00</c:v>
                </c:pt>
                <c:pt idx="7188">
                  <c:v>10/27/2026 11:00</c:v>
                </c:pt>
                <c:pt idx="7189">
                  <c:v>10/27/2026 12:00</c:v>
                </c:pt>
                <c:pt idx="7190">
                  <c:v>10/27/2026 13:00</c:v>
                </c:pt>
                <c:pt idx="7191">
                  <c:v>10/27/2026 14:00</c:v>
                </c:pt>
                <c:pt idx="7192">
                  <c:v>10/27/2026 15:00</c:v>
                </c:pt>
                <c:pt idx="7193">
                  <c:v>10/27/2026 16:00</c:v>
                </c:pt>
                <c:pt idx="7194">
                  <c:v>10/27/2026 17:00</c:v>
                </c:pt>
                <c:pt idx="7195">
                  <c:v>10/27/2026 18:00</c:v>
                </c:pt>
                <c:pt idx="7196">
                  <c:v>10/27/2026 19:00</c:v>
                </c:pt>
                <c:pt idx="7197">
                  <c:v>10/27/2026 20:00</c:v>
                </c:pt>
                <c:pt idx="7198">
                  <c:v>10/27/2026 21:00</c:v>
                </c:pt>
                <c:pt idx="7199">
                  <c:v>10/27/2026 22:00</c:v>
                </c:pt>
                <c:pt idx="7200">
                  <c:v>10/27/2026 23:00</c:v>
                </c:pt>
                <c:pt idx="7201">
                  <c:v>10/28/2026 0:00</c:v>
                </c:pt>
                <c:pt idx="7202">
                  <c:v>10/28/2026 1:00</c:v>
                </c:pt>
                <c:pt idx="7203">
                  <c:v>10/28/2026 2:00</c:v>
                </c:pt>
                <c:pt idx="7204">
                  <c:v>10/28/2026 3:00</c:v>
                </c:pt>
                <c:pt idx="7205">
                  <c:v>10/28/2026 4:00</c:v>
                </c:pt>
                <c:pt idx="7206">
                  <c:v>10/28/2026 5:00</c:v>
                </c:pt>
                <c:pt idx="7207">
                  <c:v>10/28/2026 6:00</c:v>
                </c:pt>
                <c:pt idx="7208">
                  <c:v>10/28/2026 7:00</c:v>
                </c:pt>
                <c:pt idx="7209">
                  <c:v>10/28/2026 8:00</c:v>
                </c:pt>
                <c:pt idx="7210">
                  <c:v>10/28/2026 9:00</c:v>
                </c:pt>
                <c:pt idx="7211">
                  <c:v>10/28/2026 10:00</c:v>
                </c:pt>
                <c:pt idx="7212">
                  <c:v>10/28/2026 11:00</c:v>
                </c:pt>
                <c:pt idx="7213">
                  <c:v>10/28/2026 12:00</c:v>
                </c:pt>
                <c:pt idx="7214">
                  <c:v>10/28/2026 13:00</c:v>
                </c:pt>
                <c:pt idx="7215">
                  <c:v>10/28/2026 14:00</c:v>
                </c:pt>
                <c:pt idx="7216">
                  <c:v>10/28/2026 15:00</c:v>
                </c:pt>
                <c:pt idx="7217">
                  <c:v>10/28/2026 16:00</c:v>
                </c:pt>
                <c:pt idx="7218">
                  <c:v>10/28/2026 17:00</c:v>
                </c:pt>
                <c:pt idx="7219">
                  <c:v>10/28/2026 18:00</c:v>
                </c:pt>
                <c:pt idx="7220">
                  <c:v>10/28/2026 19:00</c:v>
                </c:pt>
                <c:pt idx="7221">
                  <c:v>10/28/2026 20:00</c:v>
                </c:pt>
                <c:pt idx="7222">
                  <c:v>10/28/2026 21:00</c:v>
                </c:pt>
                <c:pt idx="7223">
                  <c:v>10/28/2026 22:00</c:v>
                </c:pt>
                <c:pt idx="7224">
                  <c:v>10/28/2026 23:00</c:v>
                </c:pt>
                <c:pt idx="7225">
                  <c:v>10/29/2026 0:00</c:v>
                </c:pt>
                <c:pt idx="7226">
                  <c:v>10/29/2026 1:00</c:v>
                </c:pt>
                <c:pt idx="7227">
                  <c:v>10/29/2026 2:00</c:v>
                </c:pt>
                <c:pt idx="7228">
                  <c:v>10/29/2026 3:00</c:v>
                </c:pt>
                <c:pt idx="7229">
                  <c:v>10/29/2026 4:00</c:v>
                </c:pt>
                <c:pt idx="7230">
                  <c:v>10/29/2026 5:00</c:v>
                </c:pt>
                <c:pt idx="7231">
                  <c:v>10/29/2026 6:00</c:v>
                </c:pt>
                <c:pt idx="7232">
                  <c:v>10/29/2026 7:00</c:v>
                </c:pt>
                <c:pt idx="7233">
                  <c:v>10/29/2026 8:00</c:v>
                </c:pt>
                <c:pt idx="7234">
                  <c:v>10/29/2026 9:00</c:v>
                </c:pt>
                <c:pt idx="7235">
                  <c:v>10/29/2026 10:00</c:v>
                </c:pt>
                <c:pt idx="7236">
                  <c:v>10/29/2026 11:00</c:v>
                </c:pt>
                <c:pt idx="7237">
                  <c:v>10/29/2026 12:00</c:v>
                </c:pt>
                <c:pt idx="7238">
                  <c:v>10/29/2026 13:00</c:v>
                </c:pt>
                <c:pt idx="7239">
                  <c:v>10/29/2026 14:00</c:v>
                </c:pt>
                <c:pt idx="7240">
                  <c:v>10/29/2026 15:00</c:v>
                </c:pt>
                <c:pt idx="7241">
                  <c:v>10/29/2026 16:00</c:v>
                </c:pt>
                <c:pt idx="7242">
                  <c:v>10/29/2026 17:00</c:v>
                </c:pt>
                <c:pt idx="7243">
                  <c:v>10/29/2026 18:00</c:v>
                </c:pt>
                <c:pt idx="7244">
                  <c:v>10/29/2026 19:00</c:v>
                </c:pt>
                <c:pt idx="7245">
                  <c:v>10/29/2026 20:00</c:v>
                </c:pt>
                <c:pt idx="7246">
                  <c:v>10/29/2026 21:00</c:v>
                </c:pt>
                <c:pt idx="7247">
                  <c:v>10/29/2026 22:00</c:v>
                </c:pt>
                <c:pt idx="7248">
                  <c:v>10/29/2026 23:00</c:v>
                </c:pt>
                <c:pt idx="7249">
                  <c:v>10/30/2026 0:00</c:v>
                </c:pt>
                <c:pt idx="7250">
                  <c:v>10/30/2026 1:00</c:v>
                </c:pt>
                <c:pt idx="7251">
                  <c:v>10/30/2026 2:00</c:v>
                </c:pt>
                <c:pt idx="7252">
                  <c:v>10/30/2026 3:00</c:v>
                </c:pt>
                <c:pt idx="7253">
                  <c:v>10/30/2026 4:00</c:v>
                </c:pt>
                <c:pt idx="7254">
                  <c:v>10/30/2026 5:00</c:v>
                </c:pt>
                <c:pt idx="7255">
                  <c:v>10/30/2026 6:00</c:v>
                </c:pt>
                <c:pt idx="7256">
                  <c:v>10/30/2026 7:00</c:v>
                </c:pt>
                <c:pt idx="7257">
                  <c:v>10/30/2026 8:00</c:v>
                </c:pt>
                <c:pt idx="7258">
                  <c:v>10/30/2026 9:00</c:v>
                </c:pt>
                <c:pt idx="7259">
                  <c:v>10/30/2026 10:00</c:v>
                </c:pt>
                <c:pt idx="7260">
                  <c:v>10/30/2026 11:00</c:v>
                </c:pt>
                <c:pt idx="7261">
                  <c:v>10/30/2026 12:00</c:v>
                </c:pt>
                <c:pt idx="7262">
                  <c:v>10/30/2026 13:00</c:v>
                </c:pt>
                <c:pt idx="7263">
                  <c:v>10/30/2026 14:00</c:v>
                </c:pt>
                <c:pt idx="7264">
                  <c:v>10/30/2026 15:00</c:v>
                </c:pt>
                <c:pt idx="7265">
                  <c:v>10/30/2026 16:00</c:v>
                </c:pt>
                <c:pt idx="7266">
                  <c:v>10/30/2026 17:00</c:v>
                </c:pt>
                <c:pt idx="7267">
                  <c:v>10/30/2026 18:00</c:v>
                </c:pt>
                <c:pt idx="7268">
                  <c:v>10/30/2026 19:00</c:v>
                </c:pt>
                <c:pt idx="7269">
                  <c:v>10/30/2026 20:00</c:v>
                </c:pt>
                <c:pt idx="7270">
                  <c:v>10/30/2026 21:00</c:v>
                </c:pt>
                <c:pt idx="7271">
                  <c:v>10/30/2026 22:00</c:v>
                </c:pt>
                <c:pt idx="7272">
                  <c:v>10/30/2026 23:00</c:v>
                </c:pt>
                <c:pt idx="7273">
                  <c:v>10/31/2026 0:00</c:v>
                </c:pt>
                <c:pt idx="7274">
                  <c:v>10/31/2026 1:00</c:v>
                </c:pt>
                <c:pt idx="7275">
                  <c:v>10/31/2026 2:00</c:v>
                </c:pt>
                <c:pt idx="7276">
                  <c:v>10/31/2026 3:00</c:v>
                </c:pt>
                <c:pt idx="7277">
                  <c:v>10/31/2026 4:00</c:v>
                </c:pt>
                <c:pt idx="7278">
                  <c:v>10/31/2026 5:00</c:v>
                </c:pt>
                <c:pt idx="7279">
                  <c:v>10/31/2026 6:00</c:v>
                </c:pt>
                <c:pt idx="7280">
                  <c:v>10/31/2026 7:00</c:v>
                </c:pt>
                <c:pt idx="7281">
                  <c:v>10/31/2026 8:00</c:v>
                </c:pt>
                <c:pt idx="7282">
                  <c:v>10/31/2026 9:00</c:v>
                </c:pt>
                <c:pt idx="7283">
                  <c:v>10/31/2026 10:00</c:v>
                </c:pt>
                <c:pt idx="7284">
                  <c:v>10/31/2026 11:00</c:v>
                </c:pt>
                <c:pt idx="7285">
                  <c:v>10/31/2026 12:00</c:v>
                </c:pt>
                <c:pt idx="7286">
                  <c:v>10/31/2026 13:00</c:v>
                </c:pt>
                <c:pt idx="7287">
                  <c:v>10/31/2026 14:00</c:v>
                </c:pt>
                <c:pt idx="7288">
                  <c:v>10/31/2026 15:00</c:v>
                </c:pt>
                <c:pt idx="7289">
                  <c:v>10/31/2026 16:00</c:v>
                </c:pt>
                <c:pt idx="7290">
                  <c:v>10/31/2026 17:00</c:v>
                </c:pt>
                <c:pt idx="7291">
                  <c:v>10/31/2026 18:00</c:v>
                </c:pt>
                <c:pt idx="7292">
                  <c:v>10/31/2026 19:00</c:v>
                </c:pt>
                <c:pt idx="7293">
                  <c:v>10/31/2026 20:00</c:v>
                </c:pt>
                <c:pt idx="7294">
                  <c:v>10/31/2026 21:00</c:v>
                </c:pt>
                <c:pt idx="7295">
                  <c:v>10/31/2026 22:00</c:v>
                </c:pt>
                <c:pt idx="7296">
                  <c:v>10/31/2026 23:00</c:v>
                </c:pt>
                <c:pt idx="7297">
                  <c:v>11/1/2026 0:00</c:v>
                </c:pt>
                <c:pt idx="7298">
                  <c:v>11/1/2026 1:00</c:v>
                </c:pt>
                <c:pt idx="7299">
                  <c:v>11/1/2026 2:00</c:v>
                </c:pt>
                <c:pt idx="7300">
                  <c:v>11/1/2026 3:00</c:v>
                </c:pt>
                <c:pt idx="7301">
                  <c:v>11/1/2026 4:00</c:v>
                </c:pt>
                <c:pt idx="7302">
                  <c:v>11/1/2026 5:00</c:v>
                </c:pt>
                <c:pt idx="7303">
                  <c:v>11/1/2026 6:00</c:v>
                </c:pt>
                <c:pt idx="7304">
                  <c:v>11/1/2026 7:00</c:v>
                </c:pt>
                <c:pt idx="7305">
                  <c:v>11/1/2026 8:00</c:v>
                </c:pt>
                <c:pt idx="7306">
                  <c:v>11/1/2026 9:00</c:v>
                </c:pt>
                <c:pt idx="7307">
                  <c:v>11/1/2026 10:00</c:v>
                </c:pt>
                <c:pt idx="7308">
                  <c:v>11/1/2026 11:00</c:v>
                </c:pt>
                <c:pt idx="7309">
                  <c:v>11/1/2026 12:00</c:v>
                </c:pt>
                <c:pt idx="7310">
                  <c:v>11/1/2026 13:00</c:v>
                </c:pt>
                <c:pt idx="7311">
                  <c:v>11/1/2026 14:00</c:v>
                </c:pt>
                <c:pt idx="7312">
                  <c:v>11/1/2026 15:00</c:v>
                </c:pt>
                <c:pt idx="7313">
                  <c:v>11/1/2026 16:00</c:v>
                </c:pt>
                <c:pt idx="7314">
                  <c:v>11/1/2026 17:00</c:v>
                </c:pt>
                <c:pt idx="7315">
                  <c:v>11/1/2026 18:00</c:v>
                </c:pt>
                <c:pt idx="7316">
                  <c:v>11/1/2026 19:00</c:v>
                </c:pt>
                <c:pt idx="7317">
                  <c:v>11/1/2026 20:00</c:v>
                </c:pt>
                <c:pt idx="7318">
                  <c:v>11/1/2026 21:00</c:v>
                </c:pt>
                <c:pt idx="7319">
                  <c:v>11/1/2026 22:00</c:v>
                </c:pt>
                <c:pt idx="7320">
                  <c:v>11/1/2026 23:00</c:v>
                </c:pt>
                <c:pt idx="7321">
                  <c:v>11/2/2026 0:00</c:v>
                </c:pt>
                <c:pt idx="7322">
                  <c:v>11/2/2026 1:00</c:v>
                </c:pt>
                <c:pt idx="7323">
                  <c:v>11/2/2026 2:00</c:v>
                </c:pt>
                <c:pt idx="7324">
                  <c:v>11/2/2026 3:00</c:v>
                </c:pt>
                <c:pt idx="7325">
                  <c:v>11/2/2026 4:00</c:v>
                </c:pt>
                <c:pt idx="7326">
                  <c:v>11/2/2026 5:00</c:v>
                </c:pt>
                <c:pt idx="7327">
                  <c:v>11/2/2026 6:00</c:v>
                </c:pt>
                <c:pt idx="7328">
                  <c:v>11/2/2026 7:00</c:v>
                </c:pt>
                <c:pt idx="7329">
                  <c:v>11/2/2026 8:00</c:v>
                </c:pt>
                <c:pt idx="7330">
                  <c:v>11/2/2026 9:00</c:v>
                </c:pt>
                <c:pt idx="7331">
                  <c:v>11/2/2026 10:00</c:v>
                </c:pt>
                <c:pt idx="7332">
                  <c:v>11/2/2026 11:00</c:v>
                </c:pt>
                <c:pt idx="7333">
                  <c:v>11/2/2026 12:00</c:v>
                </c:pt>
                <c:pt idx="7334">
                  <c:v>11/2/2026 13:00</c:v>
                </c:pt>
                <c:pt idx="7335">
                  <c:v>11/2/2026 14:00</c:v>
                </c:pt>
                <c:pt idx="7336">
                  <c:v>11/2/2026 15:00</c:v>
                </c:pt>
                <c:pt idx="7337">
                  <c:v>11/2/2026 16:00</c:v>
                </c:pt>
                <c:pt idx="7338">
                  <c:v>11/2/2026 17:00</c:v>
                </c:pt>
                <c:pt idx="7339">
                  <c:v>11/2/2026 18:00</c:v>
                </c:pt>
                <c:pt idx="7340">
                  <c:v>11/2/2026 19:00</c:v>
                </c:pt>
                <c:pt idx="7341">
                  <c:v>11/2/2026 20:00</c:v>
                </c:pt>
                <c:pt idx="7342">
                  <c:v>11/2/2026 21:00</c:v>
                </c:pt>
                <c:pt idx="7343">
                  <c:v>11/2/2026 22:00</c:v>
                </c:pt>
                <c:pt idx="7344">
                  <c:v>11/2/2026 23:00</c:v>
                </c:pt>
                <c:pt idx="7345">
                  <c:v>11/3/2026 0:00</c:v>
                </c:pt>
                <c:pt idx="7346">
                  <c:v>11/3/2026 1:00</c:v>
                </c:pt>
                <c:pt idx="7347">
                  <c:v>11/3/2026 2:00</c:v>
                </c:pt>
                <c:pt idx="7348">
                  <c:v>11/3/2026 3:00</c:v>
                </c:pt>
                <c:pt idx="7349">
                  <c:v>11/3/2026 4:00</c:v>
                </c:pt>
                <c:pt idx="7350">
                  <c:v>11/3/2026 5:00</c:v>
                </c:pt>
                <c:pt idx="7351">
                  <c:v>11/3/2026 6:00</c:v>
                </c:pt>
                <c:pt idx="7352">
                  <c:v>11/3/2026 7:00</c:v>
                </c:pt>
                <c:pt idx="7353">
                  <c:v>11/3/2026 8:00</c:v>
                </c:pt>
                <c:pt idx="7354">
                  <c:v>11/3/2026 9:00</c:v>
                </c:pt>
                <c:pt idx="7355">
                  <c:v>11/3/2026 10:00</c:v>
                </c:pt>
                <c:pt idx="7356">
                  <c:v>11/3/2026 11:00</c:v>
                </c:pt>
                <c:pt idx="7357">
                  <c:v>11/3/2026 12:00</c:v>
                </c:pt>
                <c:pt idx="7358">
                  <c:v>11/3/2026 13:00</c:v>
                </c:pt>
                <c:pt idx="7359">
                  <c:v>11/3/2026 14:00</c:v>
                </c:pt>
                <c:pt idx="7360">
                  <c:v>11/3/2026 15:00</c:v>
                </c:pt>
                <c:pt idx="7361">
                  <c:v>11/3/2026 16:00</c:v>
                </c:pt>
                <c:pt idx="7362">
                  <c:v>11/3/2026 17:00</c:v>
                </c:pt>
                <c:pt idx="7363">
                  <c:v>11/3/2026 18:00</c:v>
                </c:pt>
                <c:pt idx="7364">
                  <c:v>11/3/2026 19:00</c:v>
                </c:pt>
                <c:pt idx="7365">
                  <c:v>11/3/2026 20:00</c:v>
                </c:pt>
                <c:pt idx="7366">
                  <c:v>11/3/2026 21:00</c:v>
                </c:pt>
                <c:pt idx="7367">
                  <c:v>11/3/2026 22:00</c:v>
                </c:pt>
                <c:pt idx="7368">
                  <c:v>11/3/2026 23:00</c:v>
                </c:pt>
                <c:pt idx="7369">
                  <c:v>11/4/2026 0:00</c:v>
                </c:pt>
                <c:pt idx="7370">
                  <c:v>11/4/2026 1:00</c:v>
                </c:pt>
                <c:pt idx="7371">
                  <c:v>11/4/2026 2:00</c:v>
                </c:pt>
                <c:pt idx="7372">
                  <c:v>11/4/2026 3:00</c:v>
                </c:pt>
                <c:pt idx="7373">
                  <c:v>11/4/2026 4:00</c:v>
                </c:pt>
                <c:pt idx="7374">
                  <c:v>11/4/2026 5:00</c:v>
                </c:pt>
                <c:pt idx="7375">
                  <c:v>11/4/2026 6:00</c:v>
                </c:pt>
                <c:pt idx="7376">
                  <c:v>11/4/2026 7:00</c:v>
                </c:pt>
                <c:pt idx="7377">
                  <c:v>11/4/2026 8:00</c:v>
                </c:pt>
                <c:pt idx="7378">
                  <c:v>11/4/2026 9:00</c:v>
                </c:pt>
                <c:pt idx="7379">
                  <c:v>11/4/2026 10:00</c:v>
                </c:pt>
                <c:pt idx="7380">
                  <c:v>11/4/2026 11:00</c:v>
                </c:pt>
                <c:pt idx="7381">
                  <c:v>11/4/2026 12:00</c:v>
                </c:pt>
                <c:pt idx="7382">
                  <c:v>11/4/2026 13:00</c:v>
                </c:pt>
                <c:pt idx="7383">
                  <c:v>11/4/2026 14:00</c:v>
                </c:pt>
                <c:pt idx="7384">
                  <c:v>11/4/2026 15:00</c:v>
                </c:pt>
                <c:pt idx="7385">
                  <c:v>11/4/2026 16:00</c:v>
                </c:pt>
                <c:pt idx="7386">
                  <c:v>11/4/2026 17:00</c:v>
                </c:pt>
                <c:pt idx="7387">
                  <c:v>11/4/2026 18:00</c:v>
                </c:pt>
                <c:pt idx="7388">
                  <c:v>11/4/2026 19:00</c:v>
                </c:pt>
                <c:pt idx="7389">
                  <c:v>11/4/2026 20:00</c:v>
                </c:pt>
                <c:pt idx="7390">
                  <c:v>11/4/2026 21:00</c:v>
                </c:pt>
                <c:pt idx="7391">
                  <c:v>11/4/2026 22:00</c:v>
                </c:pt>
                <c:pt idx="7392">
                  <c:v>11/4/2026 23:00</c:v>
                </c:pt>
                <c:pt idx="7393">
                  <c:v>11/5/2026 0:00</c:v>
                </c:pt>
                <c:pt idx="7394">
                  <c:v>11/5/2026 1:00</c:v>
                </c:pt>
                <c:pt idx="7395">
                  <c:v>11/5/2026 2:00</c:v>
                </c:pt>
                <c:pt idx="7396">
                  <c:v>11/5/2026 3:00</c:v>
                </c:pt>
                <c:pt idx="7397">
                  <c:v>11/5/2026 4:00</c:v>
                </c:pt>
                <c:pt idx="7398">
                  <c:v>11/5/2026 5:00</c:v>
                </c:pt>
                <c:pt idx="7399">
                  <c:v>11/5/2026 6:00</c:v>
                </c:pt>
                <c:pt idx="7400">
                  <c:v>11/5/2026 7:00</c:v>
                </c:pt>
                <c:pt idx="7401">
                  <c:v>11/5/2026 8:00</c:v>
                </c:pt>
                <c:pt idx="7402">
                  <c:v>11/5/2026 9:00</c:v>
                </c:pt>
                <c:pt idx="7403">
                  <c:v>11/5/2026 10:00</c:v>
                </c:pt>
                <c:pt idx="7404">
                  <c:v>11/5/2026 11:00</c:v>
                </c:pt>
                <c:pt idx="7405">
                  <c:v>11/5/2026 12:00</c:v>
                </c:pt>
                <c:pt idx="7406">
                  <c:v>11/5/2026 13:00</c:v>
                </c:pt>
                <c:pt idx="7407">
                  <c:v>11/5/2026 14:00</c:v>
                </c:pt>
                <c:pt idx="7408">
                  <c:v>11/5/2026 15:00</c:v>
                </c:pt>
                <c:pt idx="7409">
                  <c:v>11/5/2026 16:00</c:v>
                </c:pt>
                <c:pt idx="7410">
                  <c:v>11/5/2026 17:00</c:v>
                </c:pt>
                <c:pt idx="7411">
                  <c:v>11/5/2026 18:00</c:v>
                </c:pt>
                <c:pt idx="7412">
                  <c:v>11/5/2026 19:00</c:v>
                </c:pt>
                <c:pt idx="7413">
                  <c:v>11/5/2026 20:00</c:v>
                </c:pt>
                <c:pt idx="7414">
                  <c:v>11/5/2026 21:00</c:v>
                </c:pt>
                <c:pt idx="7415">
                  <c:v>11/5/2026 22:00</c:v>
                </c:pt>
                <c:pt idx="7416">
                  <c:v>11/5/2026 23:00</c:v>
                </c:pt>
                <c:pt idx="7417">
                  <c:v>11/6/2026 0:00</c:v>
                </c:pt>
                <c:pt idx="7418">
                  <c:v>11/6/2026 1:00</c:v>
                </c:pt>
                <c:pt idx="7419">
                  <c:v>11/6/2026 2:00</c:v>
                </c:pt>
                <c:pt idx="7420">
                  <c:v>11/6/2026 3:00</c:v>
                </c:pt>
                <c:pt idx="7421">
                  <c:v>11/6/2026 4:00</c:v>
                </c:pt>
                <c:pt idx="7422">
                  <c:v>11/6/2026 5:00</c:v>
                </c:pt>
                <c:pt idx="7423">
                  <c:v>11/6/2026 6:00</c:v>
                </c:pt>
                <c:pt idx="7424">
                  <c:v>11/6/2026 7:00</c:v>
                </c:pt>
                <c:pt idx="7425">
                  <c:v>11/6/2026 8:00</c:v>
                </c:pt>
                <c:pt idx="7426">
                  <c:v>11/6/2026 9:00</c:v>
                </c:pt>
                <c:pt idx="7427">
                  <c:v>11/6/2026 10:00</c:v>
                </c:pt>
                <c:pt idx="7428">
                  <c:v>11/6/2026 11:00</c:v>
                </c:pt>
                <c:pt idx="7429">
                  <c:v>11/6/2026 12:00</c:v>
                </c:pt>
                <c:pt idx="7430">
                  <c:v>11/6/2026 13:00</c:v>
                </c:pt>
                <c:pt idx="7431">
                  <c:v>11/6/2026 14:00</c:v>
                </c:pt>
                <c:pt idx="7432">
                  <c:v>11/6/2026 15:00</c:v>
                </c:pt>
                <c:pt idx="7433">
                  <c:v>11/6/2026 16:00</c:v>
                </c:pt>
                <c:pt idx="7434">
                  <c:v>11/6/2026 17:00</c:v>
                </c:pt>
                <c:pt idx="7435">
                  <c:v>11/6/2026 18:00</c:v>
                </c:pt>
                <c:pt idx="7436">
                  <c:v>11/6/2026 19:00</c:v>
                </c:pt>
                <c:pt idx="7437">
                  <c:v>11/6/2026 20:00</c:v>
                </c:pt>
                <c:pt idx="7438">
                  <c:v>11/6/2026 21:00</c:v>
                </c:pt>
                <c:pt idx="7439">
                  <c:v>11/6/2026 22:00</c:v>
                </c:pt>
                <c:pt idx="7440">
                  <c:v>11/6/2026 23:00</c:v>
                </c:pt>
                <c:pt idx="7441">
                  <c:v>11/7/2026 0:00</c:v>
                </c:pt>
                <c:pt idx="7442">
                  <c:v>11/7/2026 1:00</c:v>
                </c:pt>
                <c:pt idx="7443">
                  <c:v>11/7/2026 2:00</c:v>
                </c:pt>
                <c:pt idx="7444">
                  <c:v>11/7/2026 3:00</c:v>
                </c:pt>
                <c:pt idx="7445">
                  <c:v>11/7/2026 4:00</c:v>
                </c:pt>
                <c:pt idx="7446">
                  <c:v>11/7/2026 5:00</c:v>
                </c:pt>
                <c:pt idx="7447">
                  <c:v>11/7/2026 6:00</c:v>
                </c:pt>
                <c:pt idx="7448">
                  <c:v>11/7/2026 7:00</c:v>
                </c:pt>
                <c:pt idx="7449">
                  <c:v>11/7/2026 8:00</c:v>
                </c:pt>
                <c:pt idx="7450">
                  <c:v>11/7/2026 9:00</c:v>
                </c:pt>
                <c:pt idx="7451">
                  <c:v>11/7/2026 10:00</c:v>
                </c:pt>
                <c:pt idx="7452">
                  <c:v>11/7/2026 11:00</c:v>
                </c:pt>
                <c:pt idx="7453">
                  <c:v>11/7/2026 12:00</c:v>
                </c:pt>
                <c:pt idx="7454">
                  <c:v>11/7/2026 13:00</c:v>
                </c:pt>
                <c:pt idx="7455">
                  <c:v>11/7/2026 14:00</c:v>
                </c:pt>
                <c:pt idx="7456">
                  <c:v>11/7/2026 15:00</c:v>
                </c:pt>
                <c:pt idx="7457">
                  <c:v>11/7/2026 16:00</c:v>
                </c:pt>
                <c:pt idx="7458">
                  <c:v>11/7/2026 17:00</c:v>
                </c:pt>
                <c:pt idx="7459">
                  <c:v>11/7/2026 18:00</c:v>
                </c:pt>
                <c:pt idx="7460">
                  <c:v>11/7/2026 19:00</c:v>
                </c:pt>
                <c:pt idx="7461">
                  <c:v>11/7/2026 20:00</c:v>
                </c:pt>
                <c:pt idx="7462">
                  <c:v>11/7/2026 21:00</c:v>
                </c:pt>
                <c:pt idx="7463">
                  <c:v>11/7/2026 22:00</c:v>
                </c:pt>
                <c:pt idx="7464">
                  <c:v>11/7/2026 23:00</c:v>
                </c:pt>
                <c:pt idx="7465">
                  <c:v>11/8/2026 0:00</c:v>
                </c:pt>
                <c:pt idx="7466">
                  <c:v>11/8/2026 1:00</c:v>
                </c:pt>
                <c:pt idx="7467">
                  <c:v>11/8/2026 2:00</c:v>
                </c:pt>
                <c:pt idx="7468">
                  <c:v>11/8/2026 3:00</c:v>
                </c:pt>
                <c:pt idx="7469">
                  <c:v>11/8/2026 4:00</c:v>
                </c:pt>
                <c:pt idx="7470">
                  <c:v>11/8/2026 5:00</c:v>
                </c:pt>
                <c:pt idx="7471">
                  <c:v>11/8/2026 6:00</c:v>
                </c:pt>
                <c:pt idx="7472">
                  <c:v>11/8/2026 7:00</c:v>
                </c:pt>
                <c:pt idx="7473">
                  <c:v>11/8/2026 8:00</c:v>
                </c:pt>
                <c:pt idx="7474">
                  <c:v>11/8/2026 9:00</c:v>
                </c:pt>
                <c:pt idx="7475">
                  <c:v>11/8/2026 10:00</c:v>
                </c:pt>
                <c:pt idx="7476">
                  <c:v>11/8/2026 11:00</c:v>
                </c:pt>
                <c:pt idx="7477">
                  <c:v>11/8/2026 12:00</c:v>
                </c:pt>
                <c:pt idx="7478">
                  <c:v>11/8/2026 13:00</c:v>
                </c:pt>
                <c:pt idx="7479">
                  <c:v>11/8/2026 14:00</c:v>
                </c:pt>
                <c:pt idx="7480">
                  <c:v>11/8/2026 15:00</c:v>
                </c:pt>
                <c:pt idx="7481">
                  <c:v>11/8/2026 16:00</c:v>
                </c:pt>
                <c:pt idx="7482">
                  <c:v>11/8/2026 17:00</c:v>
                </c:pt>
                <c:pt idx="7483">
                  <c:v>11/8/2026 18:00</c:v>
                </c:pt>
                <c:pt idx="7484">
                  <c:v>11/8/2026 19:00</c:v>
                </c:pt>
                <c:pt idx="7485">
                  <c:v>11/8/2026 20:00</c:v>
                </c:pt>
                <c:pt idx="7486">
                  <c:v>11/8/2026 21:00</c:v>
                </c:pt>
                <c:pt idx="7487">
                  <c:v>11/8/2026 22:00</c:v>
                </c:pt>
                <c:pt idx="7488">
                  <c:v>11/8/2026 23:00</c:v>
                </c:pt>
                <c:pt idx="7489">
                  <c:v>11/9/2026 0:00</c:v>
                </c:pt>
                <c:pt idx="7490">
                  <c:v>11/9/2026 1:00</c:v>
                </c:pt>
                <c:pt idx="7491">
                  <c:v>11/9/2026 2:00</c:v>
                </c:pt>
                <c:pt idx="7492">
                  <c:v>11/9/2026 3:00</c:v>
                </c:pt>
                <c:pt idx="7493">
                  <c:v>11/9/2026 4:00</c:v>
                </c:pt>
                <c:pt idx="7494">
                  <c:v>11/9/2026 5:00</c:v>
                </c:pt>
                <c:pt idx="7495">
                  <c:v>11/9/2026 6:00</c:v>
                </c:pt>
                <c:pt idx="7496">
                  <c:v>11/9/2026 7:00</c:v>
                </c:pt>
                <c:pt idx="7497">
                  <c:v>11/9/2026 8:00</c:v>
                </c:pt>
                <c:pt idx="7498">
                  <c:v>11/9/2026 9:00</c:v>
                </c:pt>
                <c:pt idx="7499">
                  <c:v>11/9/2026 10:00</c:v>
                </c:pt>
                <c:pt idx="7500">
                  <c:v>11/9/2026 11:00</c:v>
                </c:pt>
                <c:pt idx="7501">
                  <c:v>11/9/2026 12:00</c:v>
                </c:pt>
                <c:pt idx="7502">
                  <c:v>11/9/2026 13:00</c:v>
                </c:pt>
                <c:pt idx="7503">
                  <c:v>11/9/2026 14:00</c:v>
                </c:pt>
                <c:pt idx="7504">
                  <c:v>11/9/2026 15:00</c:v>
                </c:pt>
                <c:pt idx="7505">
                  <c:v>11/9/2026 16:00</c:v>
                </c:pt>
                <c:pt idx="7506">
                  <c:v>11/9/2026 17:00</c:v>
                </c:pt>
                <c:pt idx="7507">
                  <c:v>11/9/2026 18:00</c:v>
                </c:pt>
                <c:pt idx="7508">
                  <c:v>11/9/2026 19:00</c:v>
                </c:pt>
                <c:pt idx="7509">
                  <c:v>11/9/2026 20:00</c:v>
                </c:pt>
                <c:pt idx="7510">
                  <c:v>11/9/2026 21:00</c:v>
                </c:pt>
                <c:pt idx="7511">
                  <c:v>11/9/2026 22:00</c:v>
                </c:pt>
                <c:pt idx="7512">
                  <c:v>11/9/2026 23:00</c:v>
                </c:pt>
                <c:pt idx="7513">
                  <c:v>11/10/2026 0:00</c:v>
                </c:pt>
                <c:pt idx="7514">
                  <c:v>11/10/2026 1:00</c:v>
                </c:pt>
                <c:pt idx="7515">
                  <c:v>11/10/2026 2:00</c:v>
                </c:pt>
                <c:pt idx="7516">
                  <c:v>11/10/2026 3:00</c:v>
                </c:pt>
                <c:pt idx="7517">
                  <c:v>11/10/2026 4:00</c:v>
                </c:pt>
                <c:pt idx="7518">
                  <c:v>11/10/2026 5:00</c:v>
                </c:pt>
                <c:pt idx="7519">
                  <c:v>11/10/2026 6:00</c:v>
                </c:pt>
                <c:pt idx="7520">
                  <c:v>11/10/2026 7:00</c:v>
                </c:pt>
                <c:pt idx="7521">
                  <c:v>11/10/2026 8:00</c:v>
                </c:pt>
                <c:pt idx="7522">
                  <c:v>11/10/2026 9:00</c:v>
                </c:pt>
                <c:pt idx="7523">
                  <c:v>11/10/2026 10:00</c:v>
                </c:pt>
                <c:pt idx="7524">
                  <c:v>11/10/2026 11:00</c:v>
                </c:pt>
                <c:pt idx="7525">
                  <c:v>11/10/2026 12:00</c:v>
                </c:pt>
                <c:pt idx="7526">
                  <c:v>11/10/2026 13:00</c:v>
                </c:pt>
                <c:pt idx="7527">
                  <c:v>11/10/2026 14:00</c:v>
                </c:pt>
                <c:pt idx="7528">
                  <c:v>11/10/2026 15:00</c:v>
                </c:pt>
                <c:pt idx="7529">
                  <c:v>11/10/2026 16:00</c:v>
                </c:pt>
                <c:pt idx="7530">
                  <c:v>11/10/2026 17:00</c:v>
                </c:pt>
                <c:pt idx="7531">
                  <c:v>11/10/2026 18:00</c:v>
                </c:pt>
                <c:pt idx="7532">
                  <c:v>11/10/2026 19:00</c:v>
                </c:pt>
                <c:pt idx="7533">
                  <c:v>11/10/2026 20:00</c:v>
                </c:pt>
                <c:pt idx="7534">
                  <c:v>11/10/2026 21:00</c:v>
                </c:pt>
                <c:pt idx="7535">
                  <c:v>11/10/2026 22:00</c:v>
                </c:pt>
                <c:pt idx="7536">
                  <c:v>11/10/2026 23:00</c:v>
                </c:pt>
                <c:pt idx="7537">
                  <c:v>11/11/2026 0:00</c:v>
                </c:pt>
                <c:pt idx="7538">
                  <c:v>11/11/2026 1:00</c:v>
                </c:pt>
                <c:pt idx="7539">
                  <c:v>11/11/2026 2:00</c:v>
                </c:pt>
                <c:pt idx="7540">
                  <c:v>11/11/2026 3:00</c:v>
                </c:pt>
                <c:pt idx="7541">
                  <c:v>11/11/2026 4:00</c:v>
                </c:pt>
                <c:pt idx="7542">
                  <c:v>11/11/2026 5:00</c:v>
                </c:pt>
                <c:pt idx="7543">
                  <c:v>11/11/2026 6:00</c:v>
                </c:pt>
                <c:pt idx="7544">
                  <c:v>11/11/2026 7:00</c:v>
                </c:pt>
                <c:pt idx="7545">
                  <c:v>11/11/2026 8:00</c:v>
                </c:pt>
                <c:pt idx="7546">
                  <c:v>11/11/2026 9:00</c:v>
                </c:pt>
                <c:pt idx="7547">
                  <c:v>11/11/2026 10:00</c:v>
                </c:pt>
                <c:pt idx="7548">
                  <c:v>11/11/2026 11:00</c:v>
                </c:pt>
                <c:pt idx="7549">
                  <c:v>11/11/2026 12:00</c:v>
                </c:pt>
                <c:pt idx="7550">
                  <c:v>11/11/2026 13:00</c:v>
                </c:pt>
                <c:pt idx="7551">
                  <c:v>11/11/2026 14:00</c:v>
                </c:pt>
                <c:pt idx="7552">
                  <c:v>11/11/2026 15:00</c:v>
                </c:pt>
                <c:pt idx="7553">
                  <c:v>11/11/2026 16:00</c:v>
                </c:pt>
                <c:pt idx="7554">
                  <c:v>11/11/2026 17:00</c:v>
                </c:pt>
                <c:pt idx="7555">
                  <c:v>11/11/2026 18:00</c:v>
                </c:pt>
                <c:pt idx="7556">
                  <c:v>11/11/2026 19:00</c:v>
                </c:pt>
                <c:pt idx="7557">
                  <c:v>11/11/2026 20:00</c:v>
                </c:pt>
                <c:pt idx="7558">
                  <c:v>11/11/2026 21:00</c:v>
                </c:pt>
                <c:pt idx="7559">
                  <c:v>11/11/2026 22:00</c:v>
                </c:pt>
                <c:pt idx="7560">
                  <c:v>11/11/2026 23:00</c:v>
                </c:pt>
                <c:pt idx="7561">
                  <c:v>11/12/2026 0:00</c:v>
                </c:pt>
                <c:pt idx="7562">
                  <c:v>11/12/2026 1:00</c:v>
                </c:pt>
                <c:pt idx="7563">
                  <c:v>11/12/2026 2:00</c:v>
                </c:pt>
                <c:pt idx="7564">
                  <c:v>11/12/2026 3:00</c:v>
                </c:pt>
                <c:pt idx="7565">
                  <c:v>11/12/2026 4:00</c:v>
                </c:pt>
                <c:pt idx="7566">
                  <c:v>11/12/2026 5:00</c:v>
                </c:pt>
                <c:pt idx="7567">
                  <c:v>11/12/2026 6:00</c:v>
                </c:pt>
                <c:pt idx="7568">
                  <c:v>11/12/2026 7:00</c:v>
                </c:pt>
                <c:pt idx="7569">
                  <c:v>11/12/2026 8:00</c:v>
                </c:pt>
                <c:pt idx="7570">
                  <c:v>11/12/2026 9:00</c:v>
                </c:pt>
                <c:pt idx="7571">
                  <c:v>11/12/2026 10:00</c:v>
                </c:pt>
                <c:pt idx="7572">
                  <c:v>11/12/2026 11:00</c:v>
                </c:pt>
                <c:pt idx="7573">
                  <c:v>11/12/2026 12:00</c:v>
                </c:pt>
                <c:pt idx="7574">
                  <c:v>11/12/2026 13:00</c:v>
                </c:pt>
                <c:pt idx="7575">
                  <c:v>11/12/2026 14:00</c:v>
                </c:pt>
                <c:pt idx="7576">
                  <c:v>11/12/2026 15:00</c:v>
                </c:pt>
                <c:pt idx="7577">
                  <c:v>11/12/2026 16:00</c:v>
                </c:pt>
                <c:pt idx="7578">
                  <c:v>11/12/2026 17:00</c:v>
                </c:pt>
                <c:pt idx="7579">
                  <c:v>11/12/2026 18:00</c:v>
                </c:pt>
                <c:pt idx="7580">
                  <c:v>11/12/2026 19:00</c:v>
                </c:pt>
                <c:pt idx="7581">
                  <c:v>11/12/2026 20:00</c:v>
                </c:pt>
                <c:pt idx="7582">
                  <c:v>11/12/2026 21:00</c:v>
                </c:pt>
                <c:pt idx="7583">
                  <c:v>11/12/2026 22:00</c:v>
                </c:pt>
                <c:pt idx="7584">
                  <c:v>11/12/2026 23:00</c:v>
                </c:pt>
                <c:pt idx="7585">
                  <c:v>11/13/2026 0:00</c:v>
                </c:pt>
                <c:pt idx="7586">
                  <c:v>11/13/2026 1:00</c:v>
                </c:pt>
                <c:pt idx="7587">
                  <c:v>11/13/2026 2:00</c:v>
                </c:pt>
                <c:pt idx="7588">
                  <c:v>11/13/2026 3:00</c:v>
                </c:pt>
                <c:pt idx="7589">
                  <c:v>11/13/2026 4:00</c:v>
                </c:pt>
                <c:pt idx="7590">
                  <c:v>11/13/2026 5:00</c:v>
                </c:pt>
                <c:pt idx="7591">
                  <c:v>11/13/2026 6:00</c:v>
                </c:pt>
                <c:pt idx="7592">
                  <c:v>11/13/2026 7:00</c:v>
                </c:pt>
                <c:pt idx="7593">
                  <c:v>11/13/2026 8:00</c:v>
                </c:pt>
                <c:pt idx="7594">
                  <c:v>11/13/2026 9:00</c:v>
                </c:pt>
                <c:pt idx="7595">
                  <c:v>11/13/2026 10:00</c:v>
                </c:pt>
                <c:pt idx="7596">
                  <c:v>11/13/2026 11:00</c:v>
                </c:pt>
                <c:pt idx="7597">
                  <c:v>11/13/2026 12:00</c:v>
                </c:pt>
                <c:pt idx="7598">
                  <c:v>11/13/2026 13:00</c:v>
                </c:pt>
                <c:pt idx="7599">
                  <c:v>11/13/2026 14:00</c:v>
                </c:pt>
                <c:pt idx="7600">
                  <c:v>11/13/2026 15:00</c:v>
                </c:pt>
                <c:pt idx="7601">
                  <c:v>11/13/2026 16:00</c:v>
                </c:pt>
                <c:pt idx="7602">
                  <c:v>11/13/2026 17:00</c:v>
                </c:pt>
                <c:pt idx="7603">
                  <c:v>11/13/2026 18:00</c:v>
                </c:pt>
                <c:pt idx="7604">
                  <c:v>11/13/2026 19:00</c:v>
                </c:pt>
                <c:pt idx="7605">
                  <c:v>11/13/2026 20:00</c:v>
                </c:pt>
                <c:pt idx="7606">
                  <c:v>11/13/2026 21:00</c:v>
                </c:pt>
                <c:pt idx="7607">
                  <c:v>11/13/2026 22:00</c:v>
                </c:pt>
                <c:pt idx="7608">
                  <c:v>11/13/2026 23:00</c:v>
                </c:pt>
                <c:pt idx="7609">
                  <c:v>11/14/2026 0:00</c:v>
                </c:pt>
                <c:pt idx="7610">
                  <c:v>11/14/2026 1:00</c:v>
                </c:pt>
                <c:pt idx="7611">
                  <c:v>11/14/2026 2:00</c:v>
                </c:pt>
                <c:pt idx="7612">
                  <c:v>11/14/2026 3:00</c:v>
                </c:pt>
                <c:pt idx="7613">
                  <c:v>11/14/2026 4:00</c:v>
                </c:pt>
                <c:pt idx="7614">
                  <c:v>11/14/2026 5:00</c:v>
                </c:pt>
                <c:pt idx="7615">
                  <c:v>11/14/2026 6:00</c:v>
                </c:pt>
                <c:pt idx="7616">
                  <c:v>11/14/2026 7:00</c:v>
                </c:pt>
                <c:pt idx="7617">
                  <c:v>11/14/2026 8:00</c:v>
                </c:pt>
                <c:pt idx="7618">
                  <c:v>11/14/2026 9:00</c:v>
                </c:pt>
                <c:pt idx="7619">
                  <c:v>11/14/2026 10:00</c:v>
                </c:pt>
                <c:pt idx="7620">
                  <c:v>11/14/2026 11:00</c:v>
                </c:pt>
                <c:pt idx="7621">
                  <c:v>11/14/2026 12:00</c:v>
                </c:pt>
                <c:pt idx="7622">
                  <c:v>11/14/2026 13:00</c:v>
                </c:pt>
                <c:pt idx="7623">
                  <c:v>11/14/2026 14:00</c:v>
                </c:pt>
                <c:pt idx="7624">
                  <c:v>11/14/2026 15:00</c:v>
                </c:pt>
                <c:pt idx="7625">
                  <c:v>11/14/2026 16:00</c:v>
                </c:pt>
                <c:pt idx="7626">
                  <c:v>11/14/2026 17:00</c:v>
                </c:pt>
                <c:pt idx="7627">
                  <c:v>11/14/2026 18:00</c:v>
                </c:pt>
                <c:pt idx="7628">
                  <c:v>11/14/2026 19:00</c:v>
                </c:pt>
                <c:pt idx="7629">
                  <c:v>11/14/2026 20:00</c:v>
                </c:pt>
                <c:pt idx="7630">
                  <c:v>11/14/2026 21:00</c:v>
                </c:pt>
                <c:pt idx="7631">
                  <c:v>11/14/2026 22:00</c:v>
                </c:pt>
                <c:pt idx="7632">
                  <c:v>11/14/2026 23:00</c:v>
                </c:pt>
                <c:pt idx="7633">
                  <c:v>11/15/2026 0:00</c:v>
                </c:pt>
                <c:pt idx="7634">
                  <c:v>11/15/2026 1:00</c:v>
                </c:pt>
                <c:pt idx="7635">
                  <c:v>11/15/2026 2:00</c:v>
                </c:pt>
                <c:pt idx="7636">
                  <c:v>11/15/2026 3:00</c:v>
                </c:pt>
                <c:pt idx="7637">
                  <c:v>11/15/2026 4:00</c:v>
                </c:pt>
                <c:pt idx="7638">
                  <c:v>11/15/2026 5:00</c:v>
                </c:pt>
                <c:pt idx="7639">
                  <c:v>11/15/2026 6:00</c:v>
                </c:pt>
                <c:pt idx="7640">
                  <c:v>11/15/2026 7:00</c:v>
                </c:pt>
                <c:pt idx="7641">
                  <c:v>11/15/2026 8:00</c:v>
                </c:pt>
                <c:pt idx="7642">
                  <c:v>11/15/2026 9:00</c:v>
                </c:pt>
                <c:pt idx="7643">
                  <c:v>11/15/2026 10:00</c:v>
                </c:pt>
                <c:pt idx="7644">
                  <c:v>11/15/2026 11:00</c:v>
                </c:pt>
                <c:pt idx="7645">
                  <c:v>11/15/2026 12:00</c:v>
                </c:pt>
                <c:pt idx="7646">
                  <c:v>11/15/2026 13:00</c:v>
                </c:pt>
                <c:pt idx="7647">
                  <c:v>11/15/2026 14:00</c:v>
                </c:pt>
                <c:pt idx="7648">
                  <c:v>11/15/2026 15:00</c:v>
                </c:pt>
                <c:pt idx="7649">
                  <c:v>11/15/2026 16:00</c:v>
                </c:pt>
                <c:pt idx="7650">
                  <c:v>11/15/2026 17:00</c:v>
                </c:pt>
                <c:pt idx="7651">
                  <c:v>11/15/2026 18:00</c:v>
                </c:pt>
                <c:pt idx="7652">
                  <c:v>11/15/2026 19:00</c:v>
                </c:pt>
                <c:pt idx="7653">
                  <c:v>11/15/2026 20:00</c:v>
                </c:pt>
                <c:pt idx="7654">
                  <c:v>11/15/2026 21:00</c:v>
                </c:pt>
                <c:pt idx="7655">
                  <c:v>11/15/2026 22:00</c:v>
                </c:pt>
                <c:pt idx="7656">
                  <c:v>11/15/2026 23:00</c:v>
                </c:pt>
                <c:pt idx="7657">
                  <c:v>11/16/2026 0:00</c:v>
                </c:pt>
                <c:pt idx="7658">
                  <c:v>11/16/2026 1:00</c:v>
                </c:pt>
                <c:pt idx="7659">
                  <c:v>11/16/2026 2:00</c:v>
                </c:pt>
                <c:pt idx="7660">
                  <c:v>11/16/2026 3:00</c:v>
                </c:pt>
                <c:pt idx="7661">
                  <c:v>11/16/2026 4:00</c:v>
                </c:pt>
                <c:pt idx="7662">
                  <c:v>11/16/2026 5:00</c:v>
                </c:pt>
                <c:pt idx="7663">
                  <c:v>11/16/2026 6:00</c:v>
                </c:pt>
                <c:pt idx="7664">
                  <c:v>11/16/2026 7:00</c:v>
                </c:pt>
                <c:pt idx="7665">
                  <c:v>11/16/2026 8:00</c:v>
                </c:pt>
                <c:pt idx="7666">
                  <c:v>11/16/2026 9:00</c:v>
                </c:pt>
                <c:pt idx="7667">
                  <c:v>11/16/2026 10:00</c:v>
                </c:pt>
                <c:pt idx="7668">
                  <c:v>11/16/2026 11:00</c:v>
                </c:pt>
                <c:pt idx="7669">
                  <c:v>11/16/2026 12:00</c:v>
                </c:pt>
                <c:pt idx="7670">
                  <c:v>11/16/2026 13:00</c:v>
                </c:pt>
                <c:pt idx="7671">
                  <c:v>11/16/2026 14:00</c:v>
                </c:pt>
                <c:pt idx="7672">
                  <c:v>11/16/2026 15:00</c:v>
                </c:pt>
                <c:pt idx="7673">
                  <c:v>11/16/2026 16:00</c:v>
                </c:pt>
                <c:pt idx="7674">
                  <c:v>11/16/2026 17:00</c:v>
                </c:pt>
                <c:pt idx="7675">
                  <c:v>11/16/2026 18:00</c:v>
                </c:pt>
                <c:pt idx="7676">
                  <c:v>11/16/2026 19:00</c:v>
                </c:pt>
                <c:pt idx="7677">
                  <c:v>11/16/2026 20:00</c:v>
                </c:pt>
                <c:pt idx="7678">
                  <c:v>11/16/2026 21:00</c:v>
                </c:pt>
                <c:pt idx="7679">
                  <c:v>11/16/2026 22:00</c:v>
                </c:pt>
                <c:pt idx="7680">
                  <c:v>11/16/2026 23:00</c:v>
                </c:pt>
                <c:pt idx="7681">
                  <c:v>11/17/2026 0:00</c:v>
                </c:pt>
                <c:pt idx="7682">
                  <c:v>11/17/2026 1:00</c:v>
                </c:pt>
                <c:pt idx="7683">
                  <c:v>11/17/2026 2:00</c:v>
                </c:pt>
                <c:pt idx="7684">
                  <c:v>11/17/2026 3:00</c:v>
                </c:pt>
                <c:pt idx="7685">
                  <c:v>11/17/2026 4:00</c:v>
                </c:pt>
                <c:pt idx="7686">
                  <c:v>11/17/2026 5:00</c:v>
                </c:pt>
                <c:pt idx="7687">
                  <c:v>11/17/2026 6:00</c:v>
                </c:pt>
                <c:pt idx="7688">
                  <c:v>11/17/2026 7:00</c:v>
                </c:pt>
                <c:pt idx="7689">
                  <c:v>11/17/2026 8:00</c:v>
                </c:pt>
                <c:pt idx="7690">
                  <c:v>11/17/2026 9:00</c:v>
                </c:pt>
                <c:pt idx="7691">
                  <c:v>11/17/2026 10:00</c:v>
                </c:pt>
                <c:pt idx="7692">
                  <c:v>11/17/2026 11:00</c:v>
                </c:pt>
                <c:pt idx="7693">
                  <c:v>11/17/2026 12:00</c:v>
                </c:pt>
                <c:pt idx="7694">
                  <c:v>11/17/2026 13:00</c:v>
                </c:pt>
                <c:pt idx="7695">
                  <c:v>11/17/2026 14:00</c:v>
                </c:pt>
                <c:pt idx="7696">
                  <c:v>11/17/2026 15:00</c:v>
                </c:pt>
                <c:pt idx="7697">
                  <c:v>11/17/2026 16:00</c:v>
                </c:pt>
                <c:pt idx="7698">
                  <c:v>11/17/2026 17:00</c:v>
                </c:pt>
                <c:pt idx="7699">
                  <c:v>11/17/2026 18:00</c:v>
                </c:pt>
                <c:pt idx="7700">
                  <c:v>11/17/2026 19:00</c:v>
                </c:pt>
                <c:pt idx="7701">
                  <c:v>11/17/2026 20:00</c:v>
                </c:pt>
                <c:pt idx="7702">
                  <c:v>11/17/2026 21:00</c:v>
                </c:pt>
                <c:pt idx="7703">
                  <c:v>11/17/2026 22:00</c:v>
                </c:pt>
                <c:pt idx="7704">
                  <c:v>11/17/2026 23:00</c:v>
                </c:pt>
                <c:pt idx="7705">
                  <c:v>11/18/2026 0:00</c:v>
                </c:pt>
                <c:pt idx="7706">
                  <c:v>11/18/2026 1:00</c:v>
                </c:pt>
                <c:pt idx="7707">
                  <c:v>11/18/2026 2:00</c:v>
                </c:pt>
                <c:pt idx="7708">
                  <c:v>11/18/2026 3:00</c:v>
                </c:pt>
                <c:pt idx="7709">
                  <c:v>11/18/2026 4:00</c:v>
                </c:pt>
                <c:pt idx="7710">
                  <c:v>11/18/2026 5:00</c:v>
                </c:pt>
                <c:pt idx="7711">
                  <c:v>11/18/2026 6:00</c:v>
                </c:pt>
                <c:pt idx="7712">
                  <c:v>11/18/2026 7:00</c:v>
                </c:pt>
                <c:pt idx="7713">
                  <c:v>11/18/2026 8:00</c:v>
                </c:pt>
                <c:pt idx="7714">
                  <c:v>11/18/2026 9:00</c:v>
                </c:pt>
                <c:pt idx="7715">
                  <c:v>11/18/2026 10:00</c:v>
                </c:pt>
                <c:pt idx="7716">
                  <c:v>11/18/2026 11:00</c:v>
                </c:pt>
                <c:pt idx="7717">
                  <c:v>11/18/2026 12:00</c:v>
                </c:pt>
                <c:pt idx="7718">
                  <c:v>11/18/2026 13:00</c:v>
                </c:pt>
                <c:pt idx="7719">
                  <c:v>11/18/2026 14:00</c:v>
                </c:pt>
                <c:pt idx="7720">
                  <c:v>11/18/2026 15:00</c:v>
                </c:pt>
                <c:pt idx="7721">
                  <c:v>11/18/2026 16:00</c:v>
                </c:pt>
                <c:pt idx="7722">
                  <c:v>11/18/2026 17:00</c:v>
                </c:pt>
                <c:pt idx="7723">
                  <c:v>11/18/2026 18:00</c:v>
                </c:pt>
                <c:pt idx="7724">
                  <c:v>11/18/2026 19:00</c:v>
                </c:pt>
                <c:pt idx="7725">
                  <c:v>11/18/2026 20:00</c:v>
                </c:pt>
                <c:pt idx="7726">
                  <c:v>11/18/2026 21:00</c:v>
                </c:pt>
                <c:pt idx="7727">
                  <c:v>11/18/2026 22:00</c:v>
                </c:pt>
                <c:pt idx="7728">
                  <c:v>11/18/2026 23:00</c:v>
                </c:pt>
                <c:pt idx="7729">
                  <c:v>11/19/2026 0:00</c:v>
                </c:pt>
                <c:pt idx="7730">
                  <c:v>11/19/2026 1:00</c:v>
                </c:pt>
                <c:pt idx="7731">
                  <c:v>11/19/2026 2:00</c:v>
                </c:pt>
                <c:pt idx="7732">
                  <c:v>11/19/2026 3:00</c:v>
                </c:pt>
                <c:pt idx="7733">
                  <c:v>11/19/2026 4:00</c:v>
                </c:pt>
                <c:pt idx="7734">
                  <c:v>11/19/2026 5:00</c:v>
                </c:pt>
                <c:pt idx="7735">
                  <c:v>11/19/2026 6:00</c:v>
                </c:pt>
                <c:pt idx="7736">
                  <c:v>11/19/2026 7:00</c:v>
                </c:pt>
                <c:pt idx="7737">
                  <c:v>11/19/2026 8:00</c:v>
                </c:pt>
                <c:pt idx="7738">
                  <c:v>11/19/2026 9:00</c:v>
                </c:pt>
                <c:pt idx="7739">
                  <c:v>11/19/2026 10:00</c:v>
                </c:pt>
                <c:pt idx="7740">
                  <c:v>11/19/2026 11:00</c:v>
                </c:pt>
                <c:pt idx="7741">
                  <c:v>11/19/2026 12:00</c:v>
                </c:pt>
                <c:pt idx="7742">
                  <c:v>11/19/2026 13:00</c:v>
                </c:pt>
                <c:pt idx="7743">
                  <c:v>11/19/2026 14:00</c:v>
                </c:pt>
                <c:pt idx="7744">
                  <c:v>11/19/2026 15:00</c:v>
                </c:pt>
                <c:pt idx="7745">
                  <c:v>11/19/2026 16:00</c:v>
                </c:pt>
                <c:pt idx="7746">
                  <c:v>11/19/2026 17:00</c:v>
                </c:pt>
                <c:pt idx="7747">
                  <c:v>11/19/2026 18:00</c:v>
                </c:pt>
                <c:pt idx="7748">
                  <c:v>11/19/2026 19:00</c:v>
                </c:pt>
                <c:pt idx="7749">
                  <c:v>11/19/2026 20:00</c:v>
                </c:pt>
                <c:pt idx="7750">
                  <c:v>11/19/2026 21:00</c:v>
                </c:pt>
                <c:pt idx="7751">
                  <c:v>11/19/2026 22:00</c:v>
                </c:pt>
                <c:pt idx="7752">
                  <c:v>11/19/2026 23:00</c:v>
                </c:pt>
                <c:pt idx="7753">
                  <c:v>11/20/2026 0:00</c:v>
                </c:pt>
                <c:pt idx="7754">
                  <c:v>11/20/2026 1:00</c:v>
                </c:pt>
                <c:pt idx="7755">
                  <c:v>11/20/2026 2:00</c:v>
                </c:pt>
                <c:pt idx="7756">
                  <c:v>11/20/2026 3:00</c:v>
                </c:pt>
                <c:pt idx="7757">
                  <c:v>11/20/2026 4:00</c:v>
                </c:pt>
                <c:pt idx="7758">
                  <c:v>11/20/2026 5:00</c:v>
                </c:pt>
                <c:pt idx="7759">
                  <c:v>11/20/2026 6:00</c:v>
                </c:pt>
                <c:pt idx="7760">
                  <c:v>11/20/2026 7:00</c:v>
                </c:pt>
                <c:pt idx="7761">
                  <c:v>11/20/2026 8:00</c:v>
                </c:pt>
                <c:pt idx="7762">
                  <c:v>11/20/2026 9:00</c:v>
                </c:pt>
                <c:pt idx="7763">
                  <c:v>11/20/2026 10:00</c:v>
                </c:pt>
                <c:pt idx="7764">
                  <c:v>11/20/2026 11:00</c:v>
                </c:pt>
                <c:pt idx="7765">
                  <c:v>11/20/2026 12:00</c:v>
                </c:pt>
                <c:pt idx="7766">
                  <c:v>11/20/2026 13:00</c:v>
                </c:pt>
                <c:pt idx="7767">
                  <c:v>11/20/2026 14:00</c:v>
                </c:pt>
                <c:pt idx="7768">
                  <c:v>11/20/2026 15:00</c:v>
                </c:pt>
                <c:pt idx="7769">
                  <c:v>11/20/2026 16:00</c:v>
                </c:pt>
                <c:pt idx="7770">
                  <c:v>11/20/2026 17:00</c:v>
                </c:pt>
                <c:pt idx="7771">
                  <c:v>11/20/2026 18:00</c:v>
                </c:pt>
                <c:pt idx="7772">
                  <c:v>11/20/2026 19:00</c:v>
                </c:pt>
                <c:pt idx="7773">
                  <c:v>11/20/2026 20:00</c:v>
                </c:pt>
                <c:pt idx="7774">
                  <c:v>11/20/2026 21:00</c:v>
                </c:pt>
                <c:pt idx="7775">
                  <c:v>11/20/2026 22:00</c:v>
                </c:pt>
                <c:pt idx="7776">
                  <c:v>11/20/2026 23:00</c:v>
                </c:pt>
                <c:pt idx="7777">
                  <c:v>11/21/2026 0:00</c:v>
                </c:pt>
                <c:pt idx="7778">
                  <c:v>11/21/2026 1:00</c:v>
                </c:pt>
                <c:pt idx="7779">
                  <c:v>11/21/2026 2:00</c:v>
                </c:pt>
                <c:pt idx="7780">
                  <c:v>11/21/2026 3:00</c:v>
                </c:pt>
                <c:pt idx="7781">
                  <c:v>11/21/2026 4:00</c:v>
                </c:pt>
                <c:pt idx="7782">
                  <c:v>11/21/2026 5:00</c:v>
                </c:pt>
                <c:pt idx="7783">
                  <c:v>11/21/2026 6:00</c:v>
                </c:pt>
                <c:pt idx="7784">
                  <c:v>11/21/2026 7:00</c:v>
                </c:pt>
                <c:pt idx="7785">
                  <c:v>11/21/2026 8:00</c:v>
                </c:pt>
                <c:pt idx="7786">
                  <c:v>11/21/2026 9:00</c:v>
                </c:pt>
                <c:pt idx="7787">
                  <c:v>11/21/2026 10:00</c:v>
                </c:pt>
                <c:pt idx="7788">
                  <c:v>11/21/2026 11:00</c:v>
                </c:pt>
                <c:pt idx="7789">
                  <c:v>11/21/2026 12:00</c:v>
                </c:pt>
                <c:pt idx="7790">
                  <c:v>11/21/2026 13:00</c:v>
                </c:pt>
                <c:pt idx="7791">
                  <c:v>11/21/2026 14:00</c:v>
                </c:pt>
                <c:pt idx="7792">
                  <c:v>11/21/2026 15:00</c:v>
                </c:pt>
                <c:pt idx="7793">
                  <c:v>11/21/2026 16:00</c:v>
                </c:pt>
                <c:pt idx="7794">
                  <c:v>11/21/2026 17:00</c:v>
                </c:pt>
                <c:pt idx="7795">
                  <c:v>11/21/2026 18:00</c:v>
                </c:pt>
                <c:pt idx="7796">
                  <c:v>11/21/2026 19:00</c:v>
                </c:pt>
                <c:pt idx="7797">
                  <c:v>11/21/2026 20:00</c:v>
                </c:pt>
                <c:pt idx="7798">
                  <c:v>11/21/2026 21:00</c:v>
                </c:pt>
                <c:pt idx="7799">
                  <c:v>11/21/2026 22:00</c:v>
                </c:pt>
                <c:pt idx="7800">
                  <c:v>11/21/2026 23:00</c:v>
                </c:pt>
                <c:pt idx="7801">
                  <c:v>11/22/2026 0:00</c:v>
                </c:pt>
                <c:pt idx="7802">
                  <c:v>11/22/2026 1:00</c:v>
                </c:pt>
                <c:pt idx="7803">
                  <c:v>11/22/2026 2:00</c:v>
                </c:pt>
                <c:pt idx="7804">
                  <c:v>11/22/2026 3:00</c:v>
                </c:pt>
                <c:pt idx="7805">
                  <c:v>11/22/2026 4:00</c:v>
                </c:pt>
                <c:pt idx="7806">
                  <c:v>11/22/2026 5:00</c:v>
                </c:pt>
                <c:pt idx="7807">
                  <c:v>11/22/2026 6:00</c:v>
                </c:pt>
                <c:pt idx="7808">
                  <c:v>11/22/2026 7:00</c:v>
                </c:pt>
                <c:pt idx="7809">
                  <c:v>11/22/2026 8:00</c:v>
                </c:pt>
                <c:pt idx="7810">
                  <c:v>11/22/2026 9:00</c:v>
                </c:pt>
                <c:pt idx="7811">
                  <c:v>11/22/2026 10:00</c:v>
                </c:pt>
                <c:pt idx="7812">
                  <c:v>11/22/2026 11:00</c:v>
                </c:pt>
                <c:pt idx="7813">
                  <c:v>11/22/2026 12:00</c:v>
                </c:pt>
                <c:pt idx="7814">
                  <c:v>11/22/2026 13:00</c:v>
                </c:pt>
                <c:pt idx="7815">
                  <c:v>11/22/2026 14:00</c:v>
                </c:pt>
                <c:pt idx="7816">
                  <c:v>11/22/2026 15:00</c:v>
                </c:pt>
                <c:pt idx="7817">
                  <c:v>11/22/2026 16:00</c:v>
                </c:pt>
                <c:pt idx="7818">
                  <c:v>11/22/2026 17:00</c:v>
                </c:pt>
                <c:pt idx="7819">
                  <c:v>11/22/2026 18:00</c:v>
                </c:pt>
                <c:pt idx="7820">
                  <c:v>11/22/2026 19:00</c:v>
                </c:pt>
                <c:pt idx="7821">
                  <c:v>11/22/2026 20:00</c:v>
                </c:pt>
                <c:pt idx="7822">
                  <c:v>11/22/2026 21:00</c:v>
                </c:pt>
                <c:pt idx="7823">
                  <c:v>11/22/2026 22:00</c:v>
                </c:pt>
                <c:pt idx="7824">
                  <c:v>11/22/2026 23:00</c:v>
                </c:pt>
                <c:pt idx="7825">
                  <c:v>11/23/2026 0:00</c:v>
                </c:pt>
                <c:pt idx="7826">
                  <c:v>11/23/2026 1:00</c:v>
                </c:pt>
                <c:pt idx="7827">
                  <c:v>11/23/2026 2:00</c:v>
                </c:pt>
                <c:pt idx="7828">
                  <c:v>11/23/2026 3:00</c:v>
                </c:pt>
                <c:pt idx="7829">
                  <c:v>11/23/2026 4:00</c:v>
                </c:pt>
                <c:pt idx="7830">
                  <c:v>11/23/2026 5:00</c:v>
                </c:pt>
                <c:pt idx="7831">
                  <c:v>11/23/2026 6:00</c:v>
                </c:pt>
                <c:pt idx="7832">
                  <c:v>11/23/2026 7:00</c:v>
                </c:pt>
                <c:pt idx="7833">
                  <c:v>11/23/2026 8:00</c:v>
                </c:pt>
                <c:pt idx="7834">
                  <c:v>11/23/2026 9:00</c:v>
                </c:pt>
                <c:pt idx="7835">
                  <c:v>11/23/2026 10:00</c:v>
                </c:pt>
                <c:pt idx="7836">
                  <c:v>11/23/2026 11:00</c:v>
                </c:pt>
                <c:pt idx="7837">
                  <c:v>11/23/2026 12:00</c:v>
                </c:pt>
                <c:pt idx="7838">
                  <c:v>11/23/2026 13:00</c:v>
                </c:pt>
                <c:pt idx="7839">
                  <c:v>11/23/2026 14:00</c:v>
                </c:pt>
                <c:pt idx="7840">
                  <c:v>11/23/2026 15:00</c:v>
                </c:pt>
                <c:pt idx="7841">
                  <c:v>11/23/2026 16:00</c:v>
                </c:pt>
                <c:pt idx="7842">
                  <c:v>11/23/2026 17:00</c:v>
                </c:pt>
                <c:pt idx="7843">
                  <c:v>11/23/2026 18:00</c:v>
                </c:pt>
                <c:pt idx="7844">
                  <c:v>11/23/2026 19:00</c:v>
                </c:pt>
                <c:pt idx="7845">
                  <c:v>11/23/2026 20:00</c:v>
                </c:pt>
                <c:pt idx="7846">
                  <c:v>11/23/2026 21:00</c:v>
                </c:pt>
                <c:pt idx="7847">
                  <c:v>11/23/2026 22:00</c:v>
                </c:pt>
                <c:pt idx="7848">
                  <c:v>11/23/2026 23:00</c:v>
                </c:pt>
                <c:pt idx="7849">
                  <c:v>11/24/2026 0:00</c:v>
                </c:pt>
                <c:pt idx="7850">
                  <c:v>11/24/2026 1:00</c:v>
                </c:pt>
                <c:pt idx="7851">
                  <c:v>11/24/2026 2:00</c:v>
                </c:pt>
                <c:pt idx="7852">
                  <c:v>11/24/2026 3:00</c:v>
                </c:pt>
                <c:pt idx="7853">
                  <c:v>11/24/2026 4:00</c:v>
                </c:pt>
                <c:pt idx="7854">
                  <c:v>11/24/2026 5:00</c:v>
                </c:pt>
                <c:pt idx="7855">
                  <c:v>11/24/2026 6:00</c:v>
                </c:pt>
                <c:pt idx="7856">
                  <c:v>11/24/2026 7:00</c:v>
                </c:pt>
                <c:pt idx="7857">
                  <c:v>11/24/2026 8:00</c:v>
                </c:pt>
                <c:pt idx="7858">
                  <c:v>11/24/2026 9:00</c:v>
                </c:pt>
                <c:pt idx="7859">
                  <c:v>11/24/2026 10:00</c:v>
                </c:pt>
                <c:pt idx="7860">
                  <c:v>11/24/2026 11:00</c:v>
                </c:pt>
                <c:pt idx="7861">
                  <c:v>11/24/2026 12:00</c:v>
                </c:pt>
                <c:pt idx="7862">
                  <c:v>11/24/2026 13:00</c:v>
                </c:pt>
                <c:pt idx="7863">
                  <c:v>11/24/2026 14:00</c:v>
                </c:pt>
                <c:pt idx="7864">
                  <c:v>11/24/2026 15:00</c:v>
                </c:pt>
                <c:pt idx="7865">
                  <c:v>11/24/2026 16:00</c:v>
                </c:pt>
                <c:pt idx="7866">
                  <c:v>11/24/2026 17:00</c:v>
                </c:pt>
                <c:pt idx="7867">
                  <c:v>11/24/2026 18:00</c:v>
                </c:pt>
                <c:pt idx="7868">
                  <c:v>11/24/2026 19:00</c:v>
                </c:pt>
                <c:pt idx="7869">
                  <c:v>11/24/2026 20:00</c:v>
                </c:pt>
                <c:pt idx="7870">
                  <c:v>11/24/2026 21:00</c:v>
                </c:pt>
                <c:pt idx="7871">
                  <c:v>11/24/2026 22:00</c:v>
                </c:pt>
                <c:pt idx="7872">
                  <c:v>11/24/2026 23:00</c:v>
                </c:pt>
                <c:pt idx="7873">
                  <c:v>11/25/2026 0:00</c:v>
                </c:pt>
                <c:pt idx="7874">
                  <c:v>11/25/2026 1:00</c:v>
                </c:pt>
                <c:pt idx="7875">
                  <c:v>11/25/2026 2:00</c:v>
                </c:pt>
                <c:pt idx="7876">
                  <c:v>11/25/2026 3:00</c:v>
                </c:pt>
                <c:pt idx="7877">
                  <c:v>11/25/2026 4:00</c:v>
                </c:pt>
                <c:pt idx="7878">
                  <c:v>11/25/2026 5:00</c:v>
                </c:pt>
                <c:pt idx="7879">
                  <c:v>11/25/2026 6:00</c:v>
                </c:pt>
                <c:pt idx="7880">
                  <c:v>11/25/2026 7:00</c:v>
                </c:pt>
                <c:pt idx="7881">
                  <c:v>11/25/2026 8:00</c:v>
                </c:pt>
                <c:pt idx="7882">
                  <c:v>11/25/2026 9:00</c:v>
                </c:pt>
                <c:pt idx="7883">
                  <c:v>11/25/2026 10:00</c:v>
                </c:pt>
                <c:pt idx="7884">
                  <c:v>11/25/2026 11:00</c:v>
                </c:pt>
                <c:pt idx="7885">
                  <c:v>11/25/2026 12:00</c:v>
                </c:pt>
                <c:pt idx="7886">
                  <c:v>11/25/2026 13:00</c:v>
                </c:pt>
                <c:pt idx="7887">
                  <c:v>11/25/2026 14:00</c:v>
                </c:pt>
                <c:pt idx="7888">
                  <c:v>11/25/2026 15:00</c:v>
                </c:pt>
                <c:pt idx="7889">
                  <c:v>11/25/2026 16:00</c:v>
                </c:pt>
                <c:pt idx="7890">
                  <c:v>11/25/2026 17:00</c:v>
                </c:pt>
                <c:pt idx="7891">
                  <c:v>11/25/2026 18:00</c:v>
                </c:pt>
                <c:pt idx="7892">
                  <c:v>11/25/2026 19:00</c:v>
                </c:pt>
                <c:pt idx="7893">
                  <c:v>11/25/2026 20:00</c:v>
                </c:pt>
                <c:pt idx="7894">
                  <c:v>11/25/2026 21:00</c:v>
                </c:pt>
                <c:pt idx="7895">
                  <c:v>11/25/2026 22:00</c:v>
                </c:pt>
                <c:pt idx="7896">
                  <c:v>11/25/2026 23:00</c:v>
                </c:pt>
                <c:pt idx="7897">
                  <c:v>11/26/2026 0:00</c:v>
                </c:pt>
                <c:pt idx="7898">
                  <c:v>11/26/2026 1:00</c:v>
                </c:pt>
                <c:pt idx="7899">
                  <c:v>11/26/2026 2:00</c:v>
                </c:pt>
                <c:pt idx="7900">
                  <c:v>11/26/2026 3:00</c:v>
                </c:pt>
                <c:pt idx="7901">
                  <c:v>11/26/2026 4:00</c:v>
                </c:pt>
                <c:pt idx="7902">
                  <c:v>11/26/2026 5:00</c:v>
                </c:pt>
                <c:pt idx="7903">
                  <c:v>11/26/2026 6:00</c:v>
                </c:pt>
                <c:pt idx="7904">
                  <c:v>11/26/2026 7:00</c:v>
                </c:pt>
                <c:pt idx="7905">
                  <c:v>11/26/2026 8:00</c:v>
                </c:pt>
                <c:pt idx="7906">
                  <c:v>11/26/2026 9:00</c:v>
                </c:pt>
                <c:pt idx="7907">
                  <c:v>11/26/2026 10:00</c:v>
                </c:pt>
                <c:pt idx="7908">
                  <c:v>11/26/2026 11:00</c:v>
                </c:pt>
                <c:pt idx="7909">
                  <c:v>11/26/2026 12:00</c:v>
                </c:pt>
                <c:pt idx="7910">
                  <c:v>11/26/2026 13:00</c:v>
                </c:pt>
                <c:pt idx="7911">
                  <c:v>11/26/2026 14:00</c:v>
                </c:pt>
                <c:pt idx="7912">
                  <c:v>11/26/2026 15:00</c:v>
                </c:pt>
                <c:pt idx="7913">
                  <c:v>11/26/2026 16:00</c:v>
                </c:pt>
                <c:pt idx="7914">
                  <c:v>11/26/2026 17:00</c:v>
                </c:pt>
                <c:pt idx="7915">
                  <c:v>11/26/2026 18:00</c:v>
                </c:pt>
                <c:pt idx="7916">
                  <c:v>11/26/2026 19:00</c:v>
                </c:pt>
                <c:pt idx="7917">
                  <c:v>11/26/2026 20:00</c:v>
                </c:pt>
                <c:pt idx="7918">
                  <c:v>11/26/2026 21:00</c:v>
                </c:pt>
                <c:pt idx="7919">
                  <c:v>11/26/2026 22:00</c:v>
                </c:pt>
                <c:pt idx="7920">
                  <c:v>11/26/2026 23:00</c:v>
                </c:pt>
                <c:pt idx="7921">
                  <c:v>11/27/2026 0:00</c:v>
                </c:pt>
                <c:pt idx="7922">
                  <c:v>11/27/2026 1:00</c:v>
                </c:pt>
                <c:pt idx="7923">
                  <c:v>11/27/2026 2:00</c:v>
                </c:pt>
                <c:pt idx="7924">
                  <c:v>11/27/2026 3:00</c:v>
                </c:pt>
                <c:pt idx="7925">
                  <c:v>11/27/2026 4:00</c:v>
                </c:pt>
                <c:pt idx="7926">
                  <c:v>11/27/2026 5:00</c:v>
                </c:pt>
                <c:pt idx="7927">
                  <c:v>11/27/2026 6:00</c:v>
                </c:pt>
                <c:pt idx="7928">
                  <c:v>11/27/2026 7:00</c:v>
                </c:pt>
                <c:pt idx="7929">
                  <c:v>11/27/2026 8:00</c:v>
                </c:pt>
                <c:pt idx="7930">
                  <c:v>11/27/2026 9:00</c:v>
                </c:pt>
                <c:pt idx="7931">
                  <c:v>11/27/2026 10:00</c:v>
                </c:pt>
                <c:pt idx="7932">
                  <c:v>11/27/2026 11:00</c:v>
                </c:pt>
                <c:pt idx="7933">
                  <c:v>11/27/2026 12:00</c:v>
                </c:pt>
                <c:pt idx="7934">
                  <c:v>11/27/2026 13:00</c:v>
                </c:pt>
                <c:pt idx="7935">
                  <c:v>11/27/2026 14:00</c:v>
                </c:pt>
                <c:pt idx="7936">
                  <c:v>11/27/2026 15:00</c:v>
                </c:pt>
                <c:pt idx="7937">
                  <c:v>11/27/2026 16:00</c:v>
                </c:pt>
                <c:pt idx="7938">
                  <c:v>11/27/2026 17:00</c:v>
                </c:pt>
                <c:pt idx="7939">
                  <c:v>11/27/2026 18:00</c:v>
                </c:pt>
                <c:pt idx="7940">
                  <c:v>11/27/2026 19:00</c:v>
                </c:pt>
                <c:pt idx="7941">
                  <c:v>11/27/2026 20:00</c:v>
                </c:pt>
                <c:pt idx="7942">
                  <c:v>11/27/2026 21:00</c:v>
                </c:pt>
                <c:pt idx="7943">
                  <c:v>11/27/2026 22:00</c:v>
                </c:pt>
                <c:pt idx="7944">
                  <c:v>11/27/2026 23:00</c:v>
                </c:pt>
                <c:pt idx="7945">
                  <c:v>11/28/2026 0:00</c:v>
                </c:pt>
                <c:pt idx="7946">
                  <c:v>11/28/2026 1:00</c:v>
                </c:pt>
                <c:pt idx="7947">
                  <c:v>11/28/2026 2:00</c:v>
                </c:pt>
                <c:pt idx="7948">
                  <c:v>11/28/2026 3:00</c:v>
                </c:pt>
                <c:pt idx="7949">
                  <c:v>11/28/2026 4:00</c:v>
                </c:pt>
                <c:pt idx="7950">
                  <c:v>11/28/2026 5:00</c:v>
                </c:pt>
                <c:pt idx="7951">
                  <c:v>11/28/2026 6:00</c:v>
                </c:pt>
                <c:pt idx="7952">
                  <c:v>11/28/2026 7:00</c:v>
                </c:pt>
                <c:pt idx="7953">
                  <c:v>11/28/2026 8:00</c:v>
                </c:pt>
                <c:pt idx="7954">
                  <c:v>11/28/2026 9:00</c:v>
                </c:pt>
                <c:pt idx="7955">
                  <c:v>11/28/2026 10:00</c:v>
                </c:pt>
                <c:pt idx="7956">
                  <c:v>11/28/2026 11:00</c:v>
                </c:pt>
                <c:pt idx="7957">
                  <c:v>11/28/2026 12:00</c:v>
                </c:pt>
                <c:pt idx="7958">
                  <c:v>11/28/2026 13:00</c:v>
                </c:pt>
                <c:pt idx="7959">
                  <c:v>11/28/2026 14:00</c:v>
                </c:pt>
                <c:pt idx="7960">
                  <c:v>11/28/2026 15:00</c:v>
                </c:pt>
                <c:pt idx="7961">
                  <c:v>11/28/2026 16:00</c:v>
                </c:pt>
                <c:pt idx="7962">
                  <c:v>11/28/2026 17:00</c:v>
                </c:pt>
                <c:pt idx="7963">
                  <c:v>11/28/2026 18:00</c:v>
                </c:pt>
                <c:pt idx="7964">
                  <c:v>11/28/2026 19:00</c:v>
                </c:pt>
                <c:pt idx="7965">
                  <c:v>11/28/2026 20:00</c:v>
                </c:pt>
                <c:pt idx="7966">
                  <c:v>11/28/2026 21:00</c:v>
                </c:pt>
                <c:pt idx="7967">
                  <c:v>11/28/2026 22:00</c:v>
                </c:pt>
                <c:pt idx="7968">
                  <c:v>11/28/2026 23:00</c:v>
                </c:pt>
                <c:pt idx="7969">
                  <c:v>11/29/2026 0:00</c:v>
                </c:pt>
                <c:pt idx="7970">
                  <c:v>11/29/2026 1:00</c:v>
                </c:pt>
                <c:pt idx="7971">
                  <c:v>11/29/2026 2:00</c:v>
                </c:pt>
                <c:pt idx="7972">
                  <c:v>11/29/2026 3:00</c:v>
                </c:pt>
                <c:pt idx="7973">
                  <c:v>11/29/2026 4:00</c:v>
                </c:pt>
                <c:pt idx="7974">
                  <c:v>11/29/2026 5:00</c:v>
                </c:pt>
                <c:pt idx="7975">
                  <c:v>11/29/2026 6:00</c:v>
                </c:pt>
                <c:pt idx="7976">
                  <c:v>11/29/2026 7:00</c:v>
                </c:pt>
                <c:pt idx="7977">
                  <c:v>11/29/2026 8:00</c:v>
                </c:pt>
                <c:pt idx="7978">
                  <c:v>11/29/2026 9:00</c:v>
                </c:pt>
                <c:pt idx="7979">
                  <c:v>11/29/2026 10:00</c:v>
                </c:pt>
                <c:pt idx="7980">
                  <c:v>11/29/2026 11:00</c:v>
                </c:pt>
                <c:pt idx="7981">
                  <c:v>11/29/2026 12:00</c:v>
                </c:pt>
                <c:pt idx="7982">
                  <c:v>11/29/2026 13:00</c:v>
                </c:pt>
                <c:pt idx="7983">
                  <c:v>11/29/2026 14:00</c:v>
                </c:pt>
                <c:pt idx="7984">
                  <c:v>11/29/2026 15:00</c:v>
                </c:pt>
                <c:pt idx="7985">
                  <c:v>11/29/2026 16:00</c:v>
                </c:pt>
                <c:pt idx="7986">
                  <c:v>11/29/2026 17:00</c:v>
                </c:pt>
                <c:pt idx="7987">
                  <c:v>11/29/2026 18:00</c:v>
                </c:pt>
                <c:pt idx="7988">
                  <c:v>11/29/2026 19:00</c:v>
                </c:pt>
                <c:pt idx="7989">
                  <c:v>11/29/2026 20:00</c:v>
                </c:pt>
                <c:pt idx="7990">
                  <c:v>11/29/2026 21:00</c:v>
                </c:pt>
                <c:pt idx="7991">
                  <c:v>11/29/2026 22:00</c:v>
                </c:pt>
                <c:pt idx="7992">
                  <c:v>11/29/2026 23:00</c:v>
                </c:pt>
                <c:pt idx="7993">
                  <c:v>11/30/2026 0:00</c:v>
                </c:pt>
                <c:pt idx="7994">
                  <c:v>11/30/2026 1:00</c:v>
                </c:pt>
                <c:pt idx="7995">
                  <c:v>11/30/2026 2:00</c:v>
                </c:pt>
                <c:pt idx="7996">
                  <c:v>11/30/2026 3:00</c:v>
                </c:pt>
                <c:pt idx="7997">
                  <c:v>11/30/2026 4:00</c:v>
                </c:pt>
                <c:pt idx="7998">
                  <c:v>11/30/2026 5:00</c:v>
                </c:pt>
                <c:pt idx="7999">
                  <c:v>11/30/2026 6:00</c:v>
                </c:pt>
                <c:pt idx="8000">
                  <c:v>11/30/2026 7:00</c:v>
                </c:pt>
                <c:pt idx="8001">
                  <c:v>11/30/2026 8:00</c:v>
                </c:pt>
                <c:pt idx="8002">
                  <c:v>11/30/2026 9:00</c:v>
                </c:pt>
                <c:pt idx="8003">
                  <c:v>11/30/2026 10:00</c:v>
                </c:pt>
                <c:pt idx="8004">
                  <c:v>11/30/2026 11:00</c:v>
                </c:pt>
                <c:pt idx="8005">
                  <c:v>11/30/2026 12:00</c:v>
                </c:pt>
                <c:pt idx="8006">
                  <c:v>11/30/2026 13:00</c:v>
                </c:pt>
                <c:pt idx="8007">
                  <c:v>11/30/2026 14:00</c:v>
                </c:pt>
                <c:pt idx="8008">
                  <c:v>11/30/2026 15:00</c:v>
                </c:pt>
                <c:pt idx="8009">
                  <c:v>11/30/2026 16:00</c:v>
                </c:pt>
                <c:pt idx="8010">
                  <c:v>11/30/2026 17:00</c:v>
                </c:pt>
                <c:pt idx="8011">
                  <c:v>11/30/2026 18:00</c:v>
                </c:pt>
                <c:pt idx="8012">
                  <c:v>11/30/2026 19:00</c:v>
                </c:pt>
                <c:pt idx="8013">
                  <c:v>11/30/2026 20:00</c:v>
                </c:pt>
                <c:pt idx="8014">
                  <c:v>11/30/2026 21:00</c:v>
                </c:pt>
                <c:pt idx="8015">
                  <c:v>11/30/2026 22:00</c:v>
                </c:pt>
                <c:pt idx="8016">
                  <c:v>11/30/2026 23:00</c:v>
                </c:pt>
                <c:pt idx="8017">
                  <c:v>12/1/2026 0:00</c:v>
                </c:pt>
                <c:pt idx="8018">
                  <c:v>12/1/2026 1:00</c:v>
                </c:pt>
                <c:pt idx="8019">
                  <c:v>12/1/2026 2:00</c:v>
                </c:pt>
                <c:pt idx="8020">
                  <c:v>12/1/2026 3:00</c:v>
                </c:pt>
                <c:pt idx="8021">
                  <c:v>12/1/2026 4:00</c:v>
                </c:pt>
                <c:pt idx="8022">
                  <c:v>12/1/2026 5:00</c:v>
                </c:pt>
                <c:pt idx="8023">
                  <c:v>12/1/2026 6:00</c:v>
                </c:pt>
                <c:pt idx="8024">
                  <c:v>12/1/2026 7:00</c:v>
                </c:pt>
                <c:pt idx="8025">
                  <c:v>12/1/2026 8:00</c:v>
                </c:pt>
                <c:pt idx="8026">
                  <c:v>12/1/2026 9:00</c:v>
                </c:pt>
                <c:pt idx="8027">
                  <c:v>12/1/2026 10:00</c:v>
                </c:pt>
                <c:pt idx="8028">
                  <c:v>12/1/2026 11:00</c:v>
                </c:pt>
                <c:pt idx="8029">
                  <c:v>12/1/2026 12:00</c:v>
                </c:pt>
                <c:pt idx="8030">
                  <c:v>12/1/2026 13:00</c:v>
                </c:pt>
                <c:pt idx="8031">
                  <c:v>12/1/2026 14:00</c:v>
                </c:pt>
                <c:pt idx="8032">
                  <c:v>12/1/2026 15:00</c:v>
                </c:pt>
                <c:pt idx="8033">
                  <c:v>12/1/2026 16:00</c:v>
                </c:pt>
                <c:pt idx="8034">
                  <c:v>12/1/2026 17:00</c:v>
                </c:pt>
                <c:pt idx="8035">
                  <c:v>12/1/2026 18:00</c:v>
                </c:pt>
                <c:pt idx="8036">
                  <c:v>12/1/2026 19:00</c:v>
                </c:pt>
                <c:pt idx="8037">
                  <c:v>12/1/2026 20:00</c:v>
                </c:pt>
                <c:pt idx="8038">
                  <c:v>12/1/2026 21:00</c:v>
                </c:pt>
                <c:pt idx="8039">
                  <c:v>12/1/2026 22:00</c:v>
                </c:pt>
                <c:pt idx="8040">
                  <c:v>12/1/2026 23:00</c:v>
                </c:pt>
                <c:pt idx="8041">
                  <c:v>12/2/2026 0:00</c:v>
                </c:pt>
                <c:pt idx="8042">
                  <c:v>12/2/2026 1:00</c:v>
                </c:pt>
                <c:pt idx="8043">
                  <c:v>12/2/2026 2:00</c:v>
                </c:pt>
                <c:pt idx="8044">
                  <c:v>12/2/2026 3:00</c:v>
                </c:pt>
                <c:pt idx="8045">
                  <c:v>12/2/2026 4:00</c:v>
                </c:pt>
                <c:pt idx="8046">
                  <c:v>12/2/2026 5:00</c:v>
                </c:pt>
                <c:pt idx="8047">
                  <c:v>12/2/2026 6:00</c:v>
                </c:pt>
                <c:pt idx="8048">
                  <c:v>12/2/2026 7:00</c:v>
                </c:pt>
                <c:pt idx="8049">
                  <c:v>12/2/2026 8:00</c:v>
                </c:pt>
                <c:pt idx="8050">
                  <c:v>12/2/2026 9:00</c:v>
                </c:pt>
                <c:pt idx="8051">
                  <c:v>12/2/2026 10:00</c:v>
                </c:pt>
                <c:pt idx="8052">
                  <c:v>12/2/2026 11:00</c:v>
                </c:pt>
                <c:pt idx="8053">
                  <c:v>12/2/2026 12:00</c:v>
                </c:pt>
                <c:pt idx="8054">
                  <c:v>12/2/2026 13:00</c:v>
                </c:pt>
                <c:pt idx="8055">
                  <c:v>12/2/2026 14:00</c:v>
                </c:pt>
                <c:pt idx="8056">
                  <c:v>12/2/2026 15:00</c:v>
                </c:pt>
                <c:pt idx="8057">
                  <c:v>12/2/2026 16:00</c:v>
                </c:pt>
                <c:pt idx="8058">
                  <c:v>12/2/2026 17:00</c:v>
                </c:pt>
                <c:pt idx="8059">
                  <c:v>12/2/2026 18:00</c:v>
                </c:pt>
                <c:pt idx="8060">
                  <c:v>12/2/2026 19:00</c:v>
                </c:pt>
                <c:pt idx="8061">
                  <c:v>12/2/2026 20:00</c:v>
                </c:pt>
                <c:pt idx="8062">
                  <c:v>12/2/2026 21:00</c:v>
                </c:pt>
                <c:pt idx="8063">
                  <c:v>12/2/2026 22:00</c:v>
                </c:pt>
                <c:pt idx="8064">
                  <c:v>12/2/2026 23:00</c:v>
                </c:pt>
                <c:pt idx="8065">
                  <c:v>12/3/2026 0:00</c:v>
                </c:pt>
                <c:pt idx="8066">
                  <c:v>12/3/2026 1:00</c:v>
                </c:pt>
                <c:pt idx="8067">
                  <c:v>12/3/2026 2:00</c:v>
                </c:pt>
                <c:pt idx="8068">
                  <c:v>12/3/2026 3:00</c:v>
                </c:pt>
                <c:pt idx="8069">
                  <c:v>12/3/2026 4:00</c:v>
                </c:pt>
                <c:pt idx="8070">
                  <c:v>12/3/2026 5:00</c:v>
                </c:pt>
                <c:pt idx="8071">
                  <c:v>12/3/2026 6:00</c:v>
                </c:pt>
                <c:pt idx="8072">
                  <c:v>12/3/2026 7:00</c:v>
                </c:pt>
                <c:pt idx="8073">
                  <c:v>12/3/2026 8:00</c:v>
                </c:pt>
                <c:pt idx="8074">
                  <c:v>12/3/2026 9:00</c:v>
                </c:pt>
                <c:pt idx="8075">
                  <c:v>12/3/2026 10:00</c:v>
                </c:pt>
                <c:pt idx="8076">
                  <c:v>12/3/2026 11:00</c:v>
                </c:pt>
                <c:pt idx="8077">
                  <c:v>12/3/2026 12:00</c:v>
                </c:pt>
                <c:pt idx="8078">
                  <c:v>12/3/2026 13:00</c:v>
                </c:pt>
                <c:pt idx="8079">
                  <c:v>12/3/2026 14:00</c:v>
                </c:pt>
                <c:pt idx="8080">
                  <c:v>12/3/2026 15:00</c:v>
                </c:pt>
                <c:pt idx="8081">
                  <c:v>12/3/2026 16:00</c:v>
                </c:pt>
                <c:pt idx="8082">
                  <c:v>12/3/2026 17:00</c:v>
                </c:pt>
                <c:pt idx="8083">
                  <c:v>12/3/2026 18:00</c:v>
                </c:pt>
                <c:pt idx="8084">
                  <c:v>12/3/2026 19:00</c:v>
                </c:pt>
                <c:pt idx="8085">
                  <c:v>12/3/2026 20:00</c:v>
                </c:pt>
                <c:pt idx="8086">
                  <c:v>12/3/2026 21:00</c:v>
                </c:pt>
                <c:pt idx="8087">
                  <c:v>12/3/2026 22:00</c:v>
                </c:pt>
                <c:pt idx="8088">
                  <c:v>12/3/2026 23:00</c:v>
                </c:pt>
                <c:pt idx="8089">
                  <c:v>12/4/2026 0:00</c:v>
                </c:pt>
                <c:pt idx="8090">
                  <c:v>12/4/2026 1:00</c:v>
                </c:pt>
                <c:pt idx="8091">
                  <c:v>12/4/2026 2:00</c:v>
                </c:pt>
                <c:pt idx="8092">
                  <c:v>12/4/2026 3:00</c:v>
                </c:pt>
                <c:pt idx="8093">
                  <c:v>12/4/2026 4:00</c:v>
                </c:pt>
                <c:pt idx="8094">
                  <c:v>12/4/2026 5:00</c:v>
                </c:pt>
                <c:pt idx="8095">
                  <c:v>12/4/2026 6:00</c:v>
                </c:pt>
                <c:pt idx="8096">
                  <c:v>12/4/2026 7:00</c:v>
                </c:pt>
                <c:pt idx="8097">
                  <c:v>12/4/2026 8:00</c:v>
                </c:pt>
                <c:pt idx="8098">
                  <c:v>12/4/2026 9:00</c:v>
                </c:pt>
                <c:pt idx="8099">
                  <c:v>12/4/2026 10:00</c:v>
                </c:pt>
                <c:pt idx="8100">
                  <c:v>12/4/2026 11:00</c:v>
                </c:pt>
                <c:pt idx="8101">
                  <c:v>12/4/2026 12:00</c:v>
                </c:pt>
                <c:pt idx="8102">
                  <c:v>12/4/2026 13:00</c:v>
                </c:pt>
                <c:pt idx="8103">
                  <c:v>12/4/2026 14:00</c:v>
                </c:pt>
                <c:pt idx="8104">
                  <c:v>12/4/2026 15:00</c:v>
                </c:pt>
                <c:pt idx="8105">
                  <c:v>12/4/2026 16:00</c:v>
                </c:pt>
                <c:pt idx="8106">
                  <c:v>12/4/2026 17:00</c:v>
                </c:pt>
                <c:pt idx="8107">
                  <c:v>12/4/2026 18:00</c:v>
                </c:pt>
                <c:pt idx="8108">
                  <c:v>12/4/2026 19:00</c:v>
                </c:pt>
                <c:pt idx="8109">
                  <c:v>12/4/2026 20:00</c:v>
                </c:pt>
                <c:pt idx="8110">
                  <c:v>12/4/2026 21:00</c:v>
                </c:pt>
                <c:pt idx="8111">
                  <c:v>12/4/2026 22:00</c:v>
                </c:pt>
                <c:pt idx="8112">
                  <c:v>12/4/2026 23:00</c:v>
                </c:pt>
                <c:pt idx="8113">
                  <c:v>12/5/2026 0:00</c:v>
                </c:pt>
                <c:pt idx="8114">
                  <c:v>12/5/2026 1:00</c:v>
                </c:pt>
                <c:pt idx="8115">
                  <c:v>12/5/2026 2:00</c:v>
                </c:pt>
                <c:pt idx="8116">
                  <c:v>12/5/2026 3:00</c:v>
                </c:pt>
                <c:pt idx="8117">
                  <c:v>12/5/2026 4:00</c:v>
                </c:pt>
                <c:pt idx="8118">
                  <c:v>12/5/2026 5:00</c:v>
                </c:pt>
                <c:pt idx="8119">
                  <c:v>12/5/2026 6:00</c:v>
                </c:pt>
                <c:pt idx="8120">
                  <c:v>12/5/2026 7:00</c:v>
                </c:pt>
                <c:pt idx="8121">
                  <c:v>12/5/2026 8:00</c:v>
                </c:pt>
                <c:pt idx="8122">
                  <c:v>12/5/2026 9:00</c:v>
                </c:pt>
                <c:pt idx="8123">
                  <c:v>12/5/2026 10:00</c:v>
                </c:pt>
                <c:pt idx="8124">
                  <c:v>12/5/2026 11:00</c:v>
                </c:pt>
                <c:pt idx="8125">
                  <c:v>12/5/2026 12:00</c:v>
                </c:pt>
                <c:pt idx="8126">
                  <c:v>12/5/2026 13:00</c:v>
                </c:pt>
                <c:pt idx="8127">
                  <c:v>12/5/2026 14:00</c:v>
                </c:pt>
                <c:pt idx="8128">
                  <c:v>12/5/2026 15:00</c:v>
                </c:pt>
                <c:pt idx="8129">
                  <c:v>12/5/2026 16:00</c:v>
                </c:pt>
                <c:pt idx="8130">
                  <c:v>12/5/2026 17:00</c:v>
                </c:pt>
                <c:pt idx="8131">
                  <c:v>12/5/2026 18:00</c:v>
                </c:pt>
                <c:pt idx="8132">
                  <c:v>12/5/2026 19:00</c:v>
                </c:pt>
                <c:pt idx="8133">
                  <c:v>12/5/2026 20:00</c:v>
                </c:pt>
                <c:pt idx="8134">
                  <c:v>12/5/2026 21:00</c:v>
                </c:pt>
                <c:pt idx="8135">
                  <c:v>12/5/2026 22:00</c:v>
                </c:pt>
                <c:pt idx="8136">
                  <c:v>12/5/2026 23:00</c:v>
                </c:pt>
                <c:pt idx="8137">
                  <c:v>12/6/2026 0:00</c:v>
                </c:pt>
                <c:pt idx="8138">
                  <c:v>12/6/2026 1:00</c:v>
                </c:pt>
                <c:pt idx="8139">
                  <c:v>12/6/2026 2:00</c:v>
                </c:pt>
                <c:pt idx="8140">
                  <c:v>12/6/2026 3:00</c:v>
                </c:pt>
                <c:pt idx="8141">
                  <c:v>12/6/2026 4:00</c:v>
                </c:pt>
                <c:pt idx="8142">
                  <c:v>12/6/2026 5:00</c:v>
                </c:pt>
                <c:pt idx="8143">
                  <c:v>12/6/2026 6:00</c:v>
                </c:pt>
                <c:pt idx="8144">
                  <c:v>12/6/2026 7:00</c:v>
                </c:pt>
                <c:pt idx="8145">
                  <c:v>12/6/2026 8:00</c:v>
                </c:pt>
                <c:pt idx="8146">
                  <c:v>12/6/2026 9:00</c:v>
                </c:pt>
                <c:pt idx="8147">
                  <c:v>12/6/2026 10:00</c:v>
                </c:pt>
                <c:pt idx="8148">
                  <c:v>12/6/2026 11:00</c:v>
                </c:pt>
                <c:pt idx="8149">
                  <c:v>12/6/2026 12:00</c:v>
                </c:pt>
                <c:pt idx="8150">
                  <c:v>12/6/2026 13:00</c:v>
                </c:pt>
                <c:pt idx="8151">
                  <c:v>12/6/2026 14:00</c:v>
                </c:pt>
                <c:pt idx="8152">
                  <c:v>12/6/2026 15:00</c:v>
                </c:pt>
                <c:pt idx="8153">
                  <c:v>12/6/2026 16:00</c:v>
                </c:pt>
                <c:pt idx="8154">
                  <c:v>12/6/2026 17:00</c:v>
                </c:pt>
                <c:pt idx="8155">
                  <c:v>12/6/2026 18:00</c:v>
                </c:pt>
                <c:pt idx="8156">
                  <c:v>12/6/2026 19:00</c:v>
                </c:pt>
                <c:pt idx="8157">
                  <c:v>12/6/2026 20:00</c:v>
                </c:pt>
                <c:pt idx="8158">
                  <c:v>12/6/2026 21:00</c:v>
                </c:pt>
                <c:pt idx="8159">
                  <c:v>12/6/2026 22:00</c:v>
                </c:pt>
                <c:pt idx="8160">
                  <c:v>12/6/2026 23:00</c:v>
                </c:pt>
                <c:pt idx="8161">
                  <c:v>12/7/2026 0:00</c:v>
                </c:pt>
                <c:pt idx="8162">
                  <c:v>12/7/2026 1:00</c:v>
                </c:pt>
                <c:pt idx="8163">
                  <c:v>12/7/2026 2:00</c:v>
                </c:pt>
                <c:pt idx="8164">
                  <c:v>12/7/2026 3:00</c:v>
                </c:pt>
                <c:pt idx="8165">
                  <c:v>12/7/2026 4:00</c:v>
                </c:pt>
                <c:pt idx="8166">
                  <c:v>12/7/2026 5:00</c:v>
                </c:pt>
                <c:pt idx="8167">
                  <c:v>12/7/2026 6:00</c:v>
                </c:pt>
                <c:pt idx="8168">
                  <c:v>12/7/2026 7:00</c:v>
                </c:pt>
                <c:pt idx="8169">
                  <c:v>12/7/2026 8:00</c:v>
                </c:pt>
                <c:pt idx="8170">
                  <c:v>12/7/2026 9:00</c:v>
                </c:pt>
                <c:pt idx="8171">
                  <c:v>12/7/2026 10:00</c:v>
                </c:pt>
                <c:pt idx="8172">
                  <c:v>12/7/2026 11:00</c:v>
                </c:pt>
                <c:pt idx="8173">
                  <c:v>12/7/2026 12:00</c:v>
                </c:pt>
                <c:pt idx="8174">
                  <c:v>12/7/2026 13:00</c:v>
                </c:pt>
                <c:pt idx="8175">
                  <c:v>12/7/2026 14:00</c:v>
                </c:pt>
                <c:pt idx="8176">
                  <c:v>12/7/2026 15:00</c:v>
                </c:pt>
                <c:pt idx="8177">
                  <c:v>12/7/2026 16:00</c:v>
                </c:pt>
                <c:pt idx="8178">
                  <c:v>12/7/2026 17:00</c:v>
                </c:pt>
                <c:pt idx="8179">
                  <c:v>12/7/2026 18:00</c:v>
                </c:pt>
                <c:pt idx="8180">
                  <c:v>12/7/2026 19:00</c:v>
                </c:pt>
                <c:pt idx="8181">
                  <c:v>12/7/2026 20:00</c:v>
                </c:pt>
                <c:pt idx="8182">
                  <c:v>12/7/2026 21:00</c:v>
                </c:pt>
                <c:pt idx="8183">
                  <c:v>12/7/2026 22:00</c:v>
                </c:pt>
                <c:pt idx="8184">
                  <c:v>12/7/2026 23:00</c:v>
                </c:pt>
                <c:pt idx="8185">
                  <c:v>12/8/2026 0:00</c:v>
                </c:pt>
                <c:pt idx="8186">
                  <c:v>12/8/2026 1:00</c:v>
                </c:pt>
                <c:pt idx="8187">
                  <c:v>12/8/2026 2:00</c:v>
                </c:pt>
                <c:pt idx="8188">
                  <c:v>12/8/2026 3:00</c:v>
                </c:pt>
                <c:pt idx="8189">
                  <c:v>12/8/2026 4:00</c:v>
                </c:pt>
                <c:pt idx="8190">
                  <c:v>12/8/2026 5:00</c:v>
                </c:pt>
                <c:pt idx="8191">
                  <c:v>12/8/2026 6:00</c:v>
                </c:pt>
                <c:pt idx="8192">
                  <c:v>12/8/2026 7:00</c:v>
                </c:pt>
                <c:pt idx="8193">
                  <c:v>12/8/2026 8:00</c:v>
                </c:pt>
                <c:pt idx="8194">
                  <c:v>12/8/2026 9:00</c:v>
                </c:pt>
                <c:pt idx="8195">
                  <c:v>12/8/2026 10:00</c:v>
                </c:pt>
                <c:pt idx="8196">
                  <c:v>12/8/2026 11:00</c:v>
                </c:pt>
                <c:pt idx="8197">
                  <c:v>12/8/2026 12:00</c:v>
                </c:pt>
                <c:pt idx="8198">
                  <c:v>12/8/2026 13:00</c:v>
                </c:pt>
                <c:pt idx="8199">
                  <c:v>12/8/2026 14:00</c:v>
                </c:pt>
                <c:pt idx="8200">
                  <c:v>12/8/2026 15:00</c:v>
                </c:pt>
                <c:pt idx="8201">
                  <c:v>12/8/2026 16:00</c:v>
                </c:pt>
                <c:pt idx="8202">
                  <c:v>12/8/2026 17:00</c:v>
                </c:pt>
                <c:pt idx="8203">
                  <c:v>12/8/2026 18:00</c:v>
                </c:pt>
                <c:pt idx="8204">
                  <c:v>12/8/2026 19:00</c:v>
                </c:pt>
                <c:pt idx="8205">
                  <c:v>12/8/2026 20:00</c:v>
                </c:pt>
                <c:pt idx="8206">
                  <c:v>12/8/2026 21:00</c:v>
                </c:pt>
                <c:pt idx="8207">
                  <c:v>12/8/2026 22:00</c:v>
                </c:pt>
                <c:pt idx="8208">
                  <c:v>12/8/2026 23:00</c:v>
                </c:pt>
                <c:pt idx="8209">
                  <c:v>12/9/2026 0:00</c:v>
                </c:pt>
                <c:pt idx="8210">
                  <c:v>12/9/2026 1:00</c:v>
                </c:pt>
                <c:pt idx="8211">
                  <c:v>12/9/2026 2:00</c:v>
                </c:pt>
                <c:pt idx="8212">
                  <c:v>12/9/2026 3:00</c:v>
                </c:pt>
                <c:pt idx="8213">
                  <c:v>12/9/2026 4:00</c:v>
                </c:pt>
                <c:pt idx="8214">
                  <c:v>12/9/2026 5:00</c:v>
                </c:pt>
                <c:pt idx="8215">
                  <c:v>12/9/2026 6:00</c:v>
                </c:pt>
                <c:pt idx="8216">
                  <c:v>12/9/2026 7:00</c:v>
                </c:pt>
                <c:pt idx="8217">
                  <c:v>12/9/2026 8:00</c:v>
                </c:pt>
                <c:pt idx="8218">
                  <c:v>12/9/2026 9:00</c:v>
                </c:pt>
                <c:pt idx="8219">
                  <c:v>12/9/2026 10:00</c:v>
                </c:pt>
                <c:pt idx="8220">
                  <c:v>12/9/2026 11:00</c:v>
                </c:pt>
                <c:pt idx="8221">
                  <c:v>12/9/2026 12:00</c:v>
                </c:pt>
                <c:pt idx="8222">
                  <c:v>12/9/2026 13:00</c:v>
                </c:pt>
                <c:pt idx="8223">
                  <c:v>12/9/2026 14:00</c:v>
                </c:pt>
                <c:pt idx="8224">
                  <c:v>12/9/2026 15:00</c:v>
                </c:pt>
                <c:pt idx="8225">
                  <c:v>12/9/2026 16:00</c:v>
                </c:pt>
                <c:pt idx="8226">
                  <c:v>12/9/2026 17:00</c:v>
                </c:pt>
                <c:pt idx="8227">
                  <c:v>12/9/2026 18:00</c:v>
                </c:pt>
                <c:pt idx="8228">
                  <c:v>12/9/2026 19:00</c:v>
                </c:pt>
                <c:pt idx="8229">
                  <c:v>12/9/2026 20:00</c:v>
                </c:pt>
                <c:pt idx="8230">
                  <c:v>12/9/2026 21:00</c:v>
                </c:pt>
                <c:pt idx="8231">
                  <c:v>12/9/2026 22:00</c:v>
                </c:pt>
                <c:pt idx="8232">
                  <c:v>12/9/2026 23:00</c:v>
                </c:pt>
                <c:pt idx="8233">
                  <c:v>12/10/2026 0:00</c:v>
                </c:pt>
                <c:pt idx="8234">
                  <c:v>12/10/2026 1:00</c:v>
                </c:pt>
                <c:pt idx="8235">
                  <c:v>12/10/2026 2:00</c:v>
                </c:pt>
                <c:pt idx="8236">
                  <c:v>12/10/2026 3:00</c:v>
                </c:pt>
                <c:pt idx="8237">
                  <c:v>12/10/2026 4:00</c:v>
                </c:pt>
                <c:pt idx="8238">
                  <c:v>12/10/2026 5:00</c:v>
                </c:pt>
                <c:pt idx="8239">
                  <c:v>12/10/2026 6:00</c:v>
                </c:pt>
                <c:pt idx="8240">
                  <c:v>12/10/2026 7:00</c:v>
                </c:pt>
                <c:pt idx="8241">
                  <c:v>12/10/2026 8:00</c:v>
                </c:pt>
                <c:pt idx="8242">
                  <c:v>12/10/2026 9:00</c:v>
                </c:pt>
                <c:pt idx="8243">
                  <c:v>12/10/2026 10:00</c:v>
                </c:pt>
                <c:pt idx="8244">
                  <c:v>12/10/2026 11:00</c:v>
                </c:pt>
                <c:pt idx="8245">
                  <c:v>12/10/2026 12:00</c:v>
                </c:pt>
                <c:pt idx="8246">
                  <c:v>12/10/2026 13:00</c:v>
                </c:pt>
                <c:pt idx="8247">
                  <c:v>12/10/2026 14:00</c:v>
                </c:pt>
                <c:pt idx="8248">
                  <c:v>12/10/2026 15:00</c:v>
                </c:pt>
                <c:pt idx="8249">
                  <c:v>12/10/2026 16:00</c:v>
                </c:pt>
                <c:pt idx="8250">
                  <c:v>12/10/2026 17:00</c:v>
                </c:pt>
                <c:pt idx="8251">
                  <c:v>12/10/2026 18:00</c:v>
                </c:pt>
                <c:pt idx="8252">
                  <c:v>12/10/2026 19:00</c:v>
                </c:pt>
                <c:pt idx="8253">
                  <c:v>12/10/2026 20:00</c:v>
                </c:pt>
                <c:pt idx="8254">
                  <c:v>12/10/2026 21:00</c:v>
                </c:pt>
                <c:pt idx="8255">
                  <c:v>12/10/2026 22:00</c:v>
                </c:pt>
                <c:pt idx="8256">
                  <c:v>12/10/2026 23:00</c:v>
                </c:pt>
                <c:pt idx="8257">
                  <c:v>12/11/2026 0:00</c:v>
                </c:pt>
                <c:pt idx="8258">
                  <c:v>12/11/2026 1:00</c:v>
                </c:pt>
                <c:pt idx="8259">
                  <c:v>12/11/2026 2:00</c:v>
                </c:pt>
                <c:pt idx="8260">
                  <c:v>12/11/2026 3:00</c:v>
                </c:pt>
                <c:pt idx="8261">
                  <c:v>12/11/2026 4:00</c:v>
                </c:pt>
                <c:pt idx="8262">
                  <c:v>12/11/2026 5:00</c:v>
                </c:pt>
                <c:pt idx="8263">
                  <c:v>12/11/2026 6:00</c:v>
                </c:pt>
                <c:pt idx="8264">
                  <c:v>12/11/2026 7:00</c:v>
                </c:pt>
                <c:pt idx="8265">
                  <c:v>12/11/2026 8:00</c:v>
                </c:pt>
                <c:pt idx="8266">
                  <c:v>12/11/2026 9:00</c:v>
                </c:pt>
                <c:pt idx="8267">
                  <c:v>12/11/2026 10:00</c:v>
                </c:pt>
                <c:pt idx="8268">
                  <c:v>12/11/2026 11:00</c:v>
                </c:pt>
                <c:pt idx="8269">
                  <c:v>12/11/2026 12:00</c:v>
                </c:pt>
                <c:pt idx="8270">
                  <c:v>12/11/2026 13:00</c:v>
                </c:pt>
                <c:pt idx="8271">
                  <c:v>12/11/2026 14:00</c:v>
                </c:pt>
                <c:pt idx="8272">
                  <c:v>12/11/2026 15:00</c:v>
                </c:pt>
                <c:pt idx="8273">
                  <c:v>12/11/2026 16:00</c:v>
                </c:pt>
                <c:pt idx="8274">
                  <c:v>12/11/2026 17:00</c:v>
                </c:pt>
                <c:pt idx="8275">
                  <c:v>12/11/2026 18:00</c:v>
                </c:pt>
                <c:pt idx="8276">
                  <c:v>12/11/2026 19:00</c:v>
                </c:pt>
                <c:pt idx="8277">
                  <c:v>12/11/2026 20:00</c:v>
                </c:pt>
                <c:pt idx="8278">
                  <c:v>12/11/2026 21:00</c:v>
                </c:pt>
                <c:pt idx="8279">
                  <c:v>12/11/2026 22:00</c:v>
                </c:pt>
                <c:pt idx="8280">
                  <c:v>12/11/2026 23:00</c:v>
                </c:pt>
                <c:pt idx="8281">
                  <c:v>12/12/2026 0:00</c:v>
                </c:pt>
                <c:pt idx="8282">
                  <c:v>12/12/2026 1:00</c:v>
                </c:pt>
                <c:pt idx="8283">
                  <c:v>12/12/2026 2:00</c:v>
                </c:pt>
                <c:pt idx="8284">
                  <c:v>12/12/2026 3:00</c:v>
                </c:pt>
                <c:pt idx="8285">
                  <c:v>12/12/2026 4:00</c:v>
                </c:pt>
                <c:pt idx="8286">
                  <c:v>12/12/2026 5:00</c:v>
                </c:pt>
                <c:pt idx="8287">
                  <c:v>12/12/2026 6:00</c:v>
                </c:pt>
                <c:pt idx="8288">
                  <c:v>12/12/2026 7:00</c:v>
                </c:pt>
                <c:pt idx="8289">
                  <c:v>12/12/2026 8:00</c:v>
                </c:pt>
                <c:pt idx="8290">
                  <c:v>12/12/2026 9:00</c:v>
                </c:pt>
                <c:pt idx="8291">
                  <c:v>12/12/2026 10:00</c:v>
                </c:pt>
                <c:pt idx="8292">
                  <c:v>12/12/2026 11:00</c:v>
                </c:pt>
                <c:pt idx="8293">
                  <c:v>12/12/2026 12:00</c:v>
                </c:pt>
                <c:pt idx="8294">
                  <c:v>12/12/2026 13:00</c:v>
                </c:pt>
                <c:pt idx="8295">
                  <c:v>12/12/2026 14:00</c:v>
                </c:pt>
                <c:pt idx="8296">
                  <c:v>12/12/2026 15:00</c:v>
                </c:pt>
                <c:pt idx="8297">
                  <c:v>12/12/2026 16:00</c:v>
                </c:pt>
                <c:pt idx="8298">
                  <c:v>12/12/2026 17:00</c:v>
                </c:pt>
                <c:pt idx="8299">
                  <c:v>12/12/2026 18:00</c:v>
                </c:pt>
                <c:pt idx="8300">
                  <c:v>12/12/2026 19:00</c:v>
                </c:pt>
                <c:pt idx="8301">
                  <c:v>12/12/2026 20:00</c:v>
                </c:pt>
                <c:pt idx="8302">
                  <c:v>12/12/2026 21:00</c:v>
                </c:pt>
                <c:pt idx="8303">
                  <c:v>12/12/2026 22:00</c:v>
                </c:pt>
                <c:pt idx="8304">
                  <c:v>12/12/2026 23:00</c:v>
                </c:pt>
                <c:pt idx="8305">
                  <c:v>12/13/2026 0:00</c:v>
                </c:pt>
                <c:pt idx="8306">
                  <c:v>12/13/2026 1:00</c:v>
                </c:pt>
                <c:pt idx="8307">
                  <c:v>12/13/2026 2:00</c:v>
                </c:pt>
                <c:pt idx="8308">
                  <c:v>12/13/2026 3:00</c:v>
                </c:pt>
                <c:pt idx="8309">
                  <c:v>12/13/2026 4:00</c:v>
                </c:pt>
                <c:pt idx="8310">
                  <c:v>12/13/2026 5:00</c:v>
                </c:pt>
                <c:pt idx="8311">
                  <c:v>12/13/2026 6:00</c:v>
                </c:pt>
                <c:pt idx="8312">
                  <c:v>12/13/2026 7:00</c:v>
                </c:pt>
                <c:pt idx="8313">
                  <c:v>12/13/2026 8:00</c:v>
                </c:pt>
                <c:pt idx="8314">
                  <c:v>12/13/2026 9:00</c:v>
                </c:pt>
                <c:pt idx="8315">
                  <c:v>12/13/2026 10:00</c:v>
                </c:pt>
                <c:pt idx="8316">
                  <c:v>12/13/2026 11:00</c:v>
                </c:pt>
                <c:pt idx="8317">
                  <c:v>12/13/2026 12:00</c:v>
                </c:pt>
                <c:pt idx="8318">
                  <c:v>12/13/2026 13:00</c:v>
                </c:pt>
                <c:pt idx="8319">
                  <c:v>12/13/2026 14:00</c:v>
                </c:pt>
                <c:pt idx="8320">
                  <c:v>12/13/2026 15:00</c:v>
                </c:pt>
                <c:pt idx="8321">
                  <c:v>12/13/2026 16:00</c:v>
                </c:pt>
                <c:pt idx="8322">
                  <c:v>12/13/2026 17:00</c:v>
                </c:pt>
                <c:pt idx="8323">
                  <c:v>12/13/2026 18:00</c:v>
                </c:pt>
                <c:pt idx="8324">
                  <c:v>12/13/2026 19:00</c:v>
                </c:pt>
                <c:pt idx="8325">
                  <c:v>12/13/2026 20:00</c:v>
                </c:pt>
                <c:pt idx="8326">
                  <c:v>12/13/2026 21:00</c:v>
                </c:pt>
                <c:pt idx="8327">
                  <c:v>12/13/2026 22:00</c:v>
                </c:pt>
                <c:pt idx="8328">
                  <c:v>12/13/2026 23:00</c:v>
                </c:pt>
                <c:pt idx="8329">
                  <c:v>12/14/2026 0:00</c:v>
                </c:pt>
                <c:pt idx="8330">
                  <c:v>12/14/2026 1:00</c:v>
                </c:pt>
                <c:pt idx="8331">
                  <c:v>12/14/2026 2:00</c:v>
                </c:pt>
                <c:pt idx="8332">
                  <c:v>12/14/2026 3:00</c:v>
                </c:pt>
                <c:pt idx="8333">
                  <c:v>12/14/2026 4:00</c:v>
                </c:pt>
                <c:pt idx="8334">
                  <c:v>12/14/2026 5:00</c:v>
                </c:pt>
                <c:pt idx="8335">
                  <c:v>12/14/2026 6:00</c:v>
                </c:pt>
                <c:pt idx="8336">
                  <c:v>12/14/2026 7:00</c:v>
                </c:pt>
                <c:pt idx="8337">
                  <c:v>12/14/2026 8:00</c:v>
                </c:pt>
                <c:pt idx="8338">
                  <c:v>12/14/2026 9:00</c:v>
                </c:pt>
                <c:pt idx="8339">
                  <c:v>12/14/2026 10:00</c:v>
                </c:pt>
                <c:pt idx="8340">
                  <c:v>12/14/2026 11:00</c:v>
                </c:pt>
                <c:pt idx="8341">
                  <c:v>12/14/2026 12:00</c:v>
                </c:pt>
                <c:pt idx="8342">
                  <c:v>12/14/2026 13:00</c:v>
                </c:pt>
                <c:pt idx="8343">
                  <c:v>12/14/2026 14:00</c:v>
                </c:pt>
                <c:pt idx="8344">
                  <c:v>12/14/2026 15:00</c:v>
                </c:pt>
                <c:pt idx="8345">
                  <c:v>12/14/2026 16:00</c:v>
                </c:pt>
                <c:pt idx="8346">
                  <c:v>12/14/2026 17:00</c:v>
                </c:pt>
                <c:pt idx="8347">
                  <c:v>12/14/2026 18:00</c:v>
                </c:pt>
                <c:pt idx="8348">
                  <c:v>12/14/2026 19:00</c:v>
                </c:pt>
                <c:pt idx="8349">
                  <c:v>12/14/2026 20:00</c:v>
                </c:pt>
                <c:pt idx="8350">
                  <c:v>12/14/2026 21:00</c:v>
                </c:pt>
                <c:pt idx="8351">
                  <c:v>12/14/2026 22:00</c:v>
                </c:pt>
                <c:pt idx="8352">
                  <c:v>12/14/2026 23:00</c:v>
                </c:pt>
                <c:pt idx="8353">
                  <c:v>12/15/2026 0:00</c:v>
                </c:pt>
                <c:pt idx="8354">
                  <c:v>12/15/2026 1:00</c:v>
                </c:pt>
                <c:pt idx="8355">
                  <c:v>12/15/2026 2:00</c:v>
                </c:pt>
                <c:pt idx="8356">
                  <c:v>12/15/2026 3:00</c:v>
                </c:pt>
                <c:pt idx="8357">
                  <c:v>12/15/2026 4:00</c:v>
                </c:pt>
                <c:pt idx="8358">
                  <c:v>12/15/2026 5:00</c:v>
                </c:pt>
                <c:pt idx="8359">
                  <c:v>12/15/2026 6:00</c:v>
                </c:pt>
                <c:pt idx="8360">
                  <c:v>12/15/2026 7:00</c:v>
                </c:pt>
                <c:pt idx="8361">
                  <c:v>12/15/2026 8:00</c:v>
                </c:pt>
                <c:pt idx="8362">
                  <c:v>12/15/2026 9:00</c:v>
                </c:pt>
                <c:pt idx="8363">
                  <c:v>12/15/2026 10:00</c:v>
                </c:pt>
                <c:pt idx="8364">
                  <c:v>12/15/2026 11:00</c:v>
                </c:pt>
                <c:pt idx="8365">
                  <c:v>12/15/2026 12:00</c:v>
                </c:pt>
                <c:pt idx="8366">
                  <c:v>12/15/2026 13:00</c:v>
                </c:pt>
                <c:pt idx="8367">
                  <c:v>12/15/2026 14:00</c:v>
                </c:pt>
                <c:pt idx="8368">
                  <c:v>12/15/2026 15:00</c:v>
                </c:pt>
                <c:pt idx="8369">
                  <c:v>12/15/2026 16:00</c:v>
                </c:pt>
                <c:pt idx="8370">
                  <c:v>12/15/2026 17:00</c:v>
                </c:pt>
                <c:pt idx="8371">
                  <c:v>12/15/2026 18:00</c:v>
                </c:pt>
                <c:pt idx="8372">
                  <c:v>12/15/2026 19:00</c:v>
                </c:pt>
                <c:pt idx="8373">
                  <c:v>12/15/2026 20:00</c:v>
                </c:pt>
                <c:pt idx="8374">
                  <c:v>12/15/2026 21:00</c:v>
                </c:pt>
                <c:pt idx="8375">
                  <c:v>12/15/2026 22:00</c:v>
                </c:pt>
                <c:pt idx="8376">
                  <c:v>12/15/2026 23:00</c:v>
                </c:pt>
                <c:pt idx="8377">
                  <c:v>12/16/2026 0:00</c:v>
                </c:pt>
                <c:pt idx="8378">
                  <c:v>12/16/2026 1:00</c:v>
                </c:pt>
                <c:pt idx="8379">
                  <c:v>12/16/2026 2:00</c:v>
                </c:pt>
                <c:pt idx="8380">
                  <c:v>12/16/2026 3:00</c:v>
                </c:pt>
                <c:pt idx="8381">
                  <c:v>12/16/2026 4:00</c:v>
                </c:pt>
                <c:pt idx="8382">
                  <c:v>12/16/2026 5:00</c:v>
                </c:pt>
                <c:pt idx="8383">
                  <c:v>12/16/2026 6:00</c:v>
                </c:pt>
                <c:pt idx="8384">
                  <c:v>12/16/2026 7:00</c:v>
                </c:pt>
                <c:pt idx="8385">
                  <c:v>12/16/2026 8:00</c:v>
                </c:pt>
                <c:pt idx="8386">
                  <c:v>12/16/2026 9:00</c:v>
                </c:pt>
                <c:pt idx="8387">
                  <c:v>12/16/2026 10:00</c:v>
                </c:pt>
                <c:pt idx="8388">
                  <c:v>12/16/2026 11:00</c:v>
                </c:pt>
                <c:pt idx="8389">
                  <c:v>12/16/2026 12:00</c:v>
                </c:pt>
                <c:pt idx="8390">
                  <c:v>12/16/2026 13:00</c:v>
                </c:pt>
                <c:pt idx="8391">
                  <c:v>12/16/2026 14:00</c:v>
                </c:pt>
                <c:pt idx="8392">
                  <c:v>12/16/2026 15:00</c:v>
                </c:pt>
                <c:pt idx="8393">
                  <c:v>12/16/2026 16:00</c:v>
                </c:pt>
                <c:pt idx="8394">
                  <c:v>12/16/2026 17:00</c:v>
                </c:pt>
                <c:pt idx="8395">
                  <c:v>12/16/2026 18:00</c:v>
                </c:pt>
                <c:pt idx="8396">
                  <c:v>12/16/2026 19:00</c:v>
                </c:pt>
                <c:pt idx="8397">
                  <c:v>12/16/2026 20:00</c:v>
                </c:pt>
                <c:pt idx="8398">
                  <c:v>12/16/2026 21:00</c:v>
                </c:pt>
                <c:pt idx="8399">
                  <c:v>12/16/2026 22:00</c:v>
                </c:pt>
                <c:pt idx="8400">
                  <c:v>12/16/2026 23:00</c:v>
                </c:pt>
                <c:pt idx="8401">
                  <c:v>12/17/2026 0:00</c:v>
                </c:pt>
                <c:pt idx="8402">
                  <c:v>12/17/2026 1:00</c:v>
                </c:pt>
                <c:pt idx="8403">
                  <c:v>12/17/2026 2:00</c:v>
                </c:pt>
                <c:pt idx="8404">
                  <c:v>12/17/2026 3:00</c:v>
                </c:pt>
                <c:pt idx="8405">
                  <c:v>12/17/2026 4:00</c:v>
                </c:pt>
                <c:pt idx="8406">
                  <c:v>12/17/2026 5:00</c:v>
                </c:pt>
                <c:pt idx="8407">
                  <c:v>12/17/2026 6:00</c:v>
                </c:pt>
                <c:pt idx="8408">
                  <c:v>12/17/2026 7:00</c:v>
                </c:pt>
                <c:pt idx="8409">
                  <c:v>12/17/2026 8:00</c:v>
                </c:pt>
                <c:pt idx="8410">
                  <c:v>12/17/2026 9:00</c:v>
                </c:pt>
                <c:pt idx="8411">
                  <c:v>12/17/2026 10:00</c:v>
                </c:pt>
                <c:pt idx="8412">
                  <c:v>12/17/2026 11:00</c:v>
                </c:pt>
                <c:pt idx="8413">
                  <c:v>12/17/2026 12:00</c:v>
                </c:pt>
                <c:pt idx="8414">
                  <c:v>12/17/2026 13:00</c:v>
                </c:pt>
                <c:pt idx="8415">
                  <c:v>12/17/2026 14:00</c:v>
                </c:pt>
                <c:pt idx="8416">
                  <c:v>12/17/2026 15:00</c:v>
                </c:pt>
                <c:pt idx="8417">
                  <c:v>12/17/2026 16:00</c:v>
                </c:pt>
                <c:pt idx="8418">
                  <c:v>12/17/2026 17:00</c:v>
                </c:pt>
                <c:pt idx="8419">
                  <c:v>12/17/2026 18:00</c:v>
                </c:pt>
                <c:pt idx="8420">
                  <c:v>12/17/2026 19:00</c:v>
                </c:pt>
                <c:pt idx="8421">
                  <c:v>12/17/2026 20:00</c:v>
                </c:pt>
                <c:pt idx="8422">
                  <c:v>12/17/2026 21:00</c:v>
                </c:pt>
                <c:pt idx="8423">
                  <c:v>12/17/2026 22:00</c:v>
                </c:pt>
                <c:pt idx="8424">
                  <c:v>12/17/2026 23:00</c:v>
                </c:pt>
                <c:pt idx="8425">
                  <c:v>12/18/2026 0:00</c:v>
                </c:pt>
                <c:pt idx="8426">
                  <c:v>12/18/2026 1:00</c:v>
                </c:pt>
                <c:pt idx="8427">
                  <c:v>12/18/2026 2:00</c:v>
                </c:pt>
                <c:pt idx="8428">
                  <c:v>12/18/2026 3:00</c:v>
                </c:pt>
                <c:pt idx="8429">
                  <c:v>12/18/2026 4:00</c:v>
                </c:pt>
                <c:pt idx="8430">
                  <c:v>12/18/2026 5:00</c:v>
                </c:pt>
                <c:pt idx="8431">
                  <c:v>12/18/2026 6:00</c:v>
                </c:pt>
                <c:pt idx="8432">
                  <c:v>12/18/2026 7:00</c:v>
                </c:pt>
                <c:pt idx="8433">
                  <c:v>12/18/2026 8:00</c:v>
                </c:pt>
                <c:pt idx="8434">
                  <c:v>12/18/2026 9:00</c:v>
                </c:pt>
                <c:pt idx="8435">
                  <c:v>12/18/2026 10:00</c:v>
                </c:pt>
                <c:pt idx="8436">
                  <c:v>12/18/2026 11:00</c:v>
                </c:pt>
                <c:pt idx="8437">
                  <c:v>12/18/2026 12:00</c:v>
                </c:pt>
                <c:pt idx="8438">
                  <c:v>12/18/2026 13:00</c:v>
                </c:pt>
                <c:pt idx="8439">
                  <c:v>12/18/2026 14:00</c:v>
                </c:pt>
                <c:pt idx="8440">
                  <c:v>12/18/2026 15:00</c:v>
                </c:pt>
                <c:pt idx="8441">
                  <c:v>12/18/2026 16:00</c:v>
                </c:pt>
                <c:pt idx="8442">
                  <c:v>12/18/2026 17:00</c:v>
                </c:pt>
                <c:pt idx="8443">
                  <c:v>12/18/2026 18:00</c:v>
                </c:pt>
                <c:pt idx="8444">
                  <c:v>12/18/2026 19:00</c:v>
                </c:pt>
                <c:pt idx="8445">
                  <c:v>12/18/2026 20:00</c:v>
                </c:pt>
                <c:pt idx="8446">
                  <c:v>12/18/2026 21:00</c:v>
                </c:pt>
                <c:pt idx="8447">
                  <c:v>12/18/2026 22:00</c:v>
                </c:pt>
                <c:pt idx="8448">
                  <c:v>12/18/2026 23:00</c:v>
                </c:pt>
                <c:pt idx="8449">
                  <c:v>12/19/2026 0:00</c:v>
                </c:pt>
                <c:pt idx="8450">
                  <c:v>12/19/2026 1:00</c:v>
                </c:pt>
                <c:pt idx="8451">
                  <c:v>12/19/2026 2:00</c:v>
                </c:pt>
                <c:pt idx="8452">
                  <c:v>12/19/2026 3:00</c:v>
                </c:pt>
                <c:pt idx="8453">
                  <c:v>12/19/2026 4:00</c:v>
                </c:pt>
                <c:pt idx="8454">
                  <c:v>12/19/2026 5:00</c:v>
                </c:pt>
                <c:pt idx="8455">
                  <c:v>12/19/2026 6:00</c:v>
                </c:pt>
                <c:pt idx="8456">
                  <c:v>12/19/2026 7:00</c:v>
                </c:pt>
                <c:pt idx="8457">
                  <c:v>12/19/2026 8:00</c:v>
                </c:pt>
                <c:pt idx="8458">
                  <c:v>12/19/2026 9:00</c:v>
                </c:pt>
                <c:pt idx="8459">
                  <c:v>12/19/2026 10:00</c:v>
                </c:pt>
                <c:pt idx="8460">
                  <c:v>12/19/2026 11:00</c:v>
                </c:pt>
                <c:pt idx="8461">
                  <c:v>12/19/2026 12:00</c:v>
                </c:pt>
                <c:pt idx="8462">
                  <c:v>12/19/2026 13:00</c:v>
                </c:pt>
                <c:pt idx="8463">
                  <c:v>12/19/2026 14:00</c:v>
                </c:pt>
                <c:pt idx="8464">
                  <c:v>12/19/2026 15:00</c:v>
                </c:pt>
                <c:pt idx="8465">
                  <c:v>12/19/2026 16:00</c:v>
                </c:pt>
                <c:pt idx="8466">
                  <c:v>12/19/2026 17:00</c:v>
                </c:pt>
                <c:pt idx="8467">
                  <c:v>12/19/2026 18:00</c:v>
                </c:pt>
                <c:pt idx="8468">
                  <c:v>12/19/2026 19:00</c:v>
                </c:pt>
                <c:pt idx="8469">
                  <c:v>12/19/2026 20:00</c:v>
                </c:pt>
                <c:pt idx="8470">
                  <c:v>12/19/2026 21:00</c:v>
                </c:pt>
                <c:pt idx="8471">
                  <c:v>12/19/2026 22:00</c:v>
                </c:pt>
                <c:pt idx="8472">
                  <c:v>12/19/2026 23:00</c:v>
                </c:pt>
                <c:pt idx="8473">
                  <c:v>12/20/2026 0:00</c:v>
                </c:pt>
                <c:pt idx="8474">
                  <c:v>12/20/2026 1:00</c:v>
                </c:pt>
                <c:pt idx="8475">
                  <c:v>12/20/2026 2:00</c:v>
                </c:pt>
                <c:pt idx="8476">
                  <c:v>12/20/2026 3:00</c:v>
                </c:pt>
                <c:pt idx="8477">
                  <c:v>12/20/2026 4:00</c:v>
                </c:pt>
                <c:pt idx="8478">
                  <c:v>12/20/2026 5:00</c:v>
                </c:pt>
                <c:pt idx="8479">
                  <c:v>12/20/2026 6:00</c:v>
                </c:pt>
                <c:pt idx="8480">
                  <c:v>12/20/2026 7:00</c:v>
                </c:pt>
                <c:pt idx="8481">
                  <c:v>12/20/2026 8:00</c:v>
                </c:pt>
                <c:pt idx="8482">
                  <c:v>12/20/2026 9:00</c:v>
                </c:pt>
                <c:pt idx="8483">
                  <c:v>12/20/2026 10:00</c:v>
                </c:pt>
                <c:pt idx="8484">
                  <c:v>12/20/2026 11:00</c:v>
                </c:pt>
                <c:pt idx="8485">
                  <c:v>12/20/2026 12:00</c:v>
                </c:pt>
                <c:pt idx="8486">
                  <c:v>12/20/2026 13:00</c:v>
                </c:pt>
                <c:pt idx="8487">
                  <c:v>12/20/2026 14:00</c:v>
                </c:pt>
                <c:pt idx="8488">
                  <c:v>12/20/2026 15:00</c:v>
                </c:pt>
                <c:pt idx="8489">
                  <c:v>12/20/2026 16:00</c:v>
                </c:pt>
                <c:pt idx="8490">
                  <c:v>12/20/2026 17:00</c:v>
                </c:pt>
                <c:pt idx="8491">
                  <c:v>12/20/2026 18:00</c:v>
                </c:pt>
                <c:pt idx="8492">
                  <c:v>12/20/2026 19:00</c:v>
                </c:pt>
                <c:pt idx="8493">
                  <c:v>12/20/2026 20:00</c:v>
                </c:pt>
                <c:pt idx="8494">
                  <c:v>12/20/2026 21:00</c:v>
                </c:pt>
                <c:pt idx="8495">
                  <c:v>12/20/2026 22:00</c:v>
                </c:pt>
                <c:pt idx="8496">
                  <c:v>12/20/2026 23:00</c:v>
                </c:pt>
                <c:pt idx="8497">
                  <c:v>12/21/2026 0:00</c:v>
                </c:pt>
                <c:pt idx="8498">
                  <c:v>12/21/2026 1:00</c:v>
                </c:pt>
                <c:pt idx="8499">
                  <c:v>12/21/2026 2:00</c:v>
                </c:pt>
                <c:pt idx="8500">
                  <c:v>12/21/2026 3:00</c:v>
                </c:pt>
                <c:pt idx="8501">
                  <c:v>12/21/2026 4:00</c:v>
                </c:pt>
                <c:pt idx="8502">
                  <c:v>12/21/2026 5:00</c:v>
                </c:pt>
                <c:pt idx="8503">
                  <c:v>12/21/2026 6:00</c:v>
                </c:pt>
                <c:pt idx="8504">
                  <c:v>12/21/2026 7:00</c:v>
                </c:pt>
                <c:pt idx="8505">
                  <c:v>12/21/2026 8:00</c:v>
                </c:pt>
                <c:pt idx="8506">
                  <c:v>12/21/2026 9:00</c:v>
                </c:pt>
                <c:pt idx="8507">
                  <c:v>12/21/2026 10:00</c:v>
                </c:pt>
                <c:pt idx="8508">
                  <c:v>12/21/2026 11:00</c:v>
                </c:pt>
                <c:pt idx="8509">
                  <c:v>12/21/2026 12:00</c:v>
                </c:pt>
                <c:pt idx="8510">
                  <c:v>12/21/2026 13:00</c:v>
                </c:pt>
                <c:pt idx="8511">
                  <c:v>12/21/2026 14:00</c:v>
                </c:pt>
                <c:pt idx="8512">
                  <c:v>12/21/2026 15:00</c:v>
                </c:pt>
                <c:pt idx="8513">
                  <c:v>12/21/2026 16:00</c:v>
                </c:pt>
                <c:pt idx="8514">
                  <c:v>12/21/2026 17:00</c:v>
                </c:pt>
                <c:pt idx="8515">
                  <c:v>12/21/2026 18:00</c:v>
                </c:pt>
                <c:pt idx="8516">
                  <c:v>12/21/2026 19:00</c:v>
                </c:pt>
                <c:pt idx="8517">
                  <c:v>12/21/2026 20:00</c:v>
                </c:pt>
                <c:pt idx="8518">
                  <c:v>12/21/2026 21:00</c:v>
                </c:pt>
                <c:pt idx="8519">
                  <c:v>12/21/2026 22:00</c:v>
                </c:pt>
                <c:pt idx="8520">
                  <c:v>12/21/2026 23:00</c:v>
                </c:pt>
                <c:pt idx="8521">
                  <c:v>12/22/2026 0:00</c:v>
                </c:pt>
                <c:pt idx="8522">
                  <c:v>12/22/2026 1:00</c:v>
                </c:pt>
                <c:pt idx="8523">
                  <c:v>12/22/2026 2:00</c:v>
                </c:pt>
                <c:pt idx="8524">
                  <c:v>12/22/2026 3:00</c:v>
                </c:pt>
                <c:pt idx="8525">
                  <c:v>12/22/2026 4:00</c:v>
                </c:pt>
                <c:pt idx="8526">
                  <c:v>12/22/2026 5:00</c:v>
                </c:pt>
                <c:pt idx="8527">
                  <c:v>12/22/2026 6:00</c:v>
                </c:pt>
                <c:pt idx="8528">
                  <c:v>12/22/2026 7:00</c:v>
                </c:pt>
                <c:pt idx="8529">
                  <c:v>12/22/2026 8:00</c:v>
                </c:pt>
                <c:pt idx="8530">
                  <c:v>12/22/2026 9:00</c:v>
                </c:pt>
                <c:pt idx="8531">
                  <c:v>12/22/2026 10:00</c:v>
                </c:pt>
                <c:pt idx="8532">
                  <c:v>12/22/2026 11:00</c:v>
                </c:pt>
                <c:pt idx="8533">
                  <c:v>12/22/2026 12:00</c:v>
                </c:pt>
                <c:pt idx="8534">
                  <c:v>12/22/2026 13:00</c:v>
                </c:pt>
                <c:pt idx="8535">
                  <c:v>12/22/2026 14:00</c:v>
                </c:pt>
                <c:pt idx="8536">
                  <c:v>12/22/2026 15:00</c:v>
                </c:pt>
                <c:pt idx="8537">
                  <c:v>12/22/2026 16:00</c:v>
                </c:pt>
                <c:pt idx="8538">
                  <c:v>12/22/2026 17:00</c:v>
                </c:pt>
                <c:pt idx="8539">
                  <c:v>12/22/2026 18:00</c:v>
                </c:pt>
                <c:pt idx="8540">
                  <c:v>12/22/2026 19:00</c:v>
                </c:pt>
                <c:pt idx="8541">
                  <c:v>12/22/2026 20:00</c:v>
                </c:pt>
                <c:pt idx="8542">
                  <c:v>12/22/2026 21:00</c:v>
                </c:pt>
                <c:pt idx="8543">
                  <c:v>12/22/2026 22:00</c:v>
                </c:pt>
                <c:pt idx="8544">
                  <c:v>12/22/2026 23:00</c:v>
                </c:pt>
                <c:pt idx="8545">
                  <c:v>12/23/2026 0:00</c:v>
                </c:pt>
                <c:pt idx="8546">
                  <c:v>12/23/2026 1:00</c:v>
                </c:pt>
                <c:pt idx="8547">
                  <c:v>12/23/2026 2:00</c:v>
                </c:pt>
                <c:pt idx="8548">
                  <c:v>12/23/2026 3:00</c:v>
                </c:pt>
                <c:pt idx="8549">
                  <c:v>12/23/2026 4:00</c:v>
                </c:pt>
                <c:pt idx="8550">
                  <c:v>12/23/2026 5:00</c:v>
                </c:pt>
                <c:pt idx="8551">
                  <c:v>12/23/2026 6:00</c:v>
                </c:pt>
                <c:pt idx="8552">
                  <c:v>12/23/2026 7:00</c:v>
                </c:pt>
                <c:pt idx="8553">
                  <c:v>12/23/2026 8:00</c:v>
                </c:pt>
                <c:pt idx="8554">
                  <c:v>12/23/2026 9:00</c:v>
                </c:pt>
                <c:pt idx="8555">
                  <c:v>12/23/2026 10:00</c:v>
                </c:pt>
                <c:pt idx="8556">
                  <c:v>12/23/2026 11:00</c:v>
                </c:pt>
                <c:pt idx="8557">
                  <c:v>12/23/2026 12:00</c:v>
                </c:pt>
                <c:pt idx="8558">
                  <c:v>12/23/2026 13:00</c:v>
                </c:pt>
                <c:pt idx="8559">
                  <c:v>12/23/2026 14:00</c:v>
                </c:pt>
                <c:pt idx="8560">
                  <c:v>12/23/2026 15:00</c:v>
                </c:pt>
                <c:pt idx="8561">
                  <c:v>12/23/2026 16:00</c:v>
                </c:pt>
                <c:pt idx="8562">
                  <c:v>12/23/2026 17:00</c:v>
                </c:pt>
                <c:pt idx="8563">
                  <c:v>12/23/2026 18:00</c:v>
                </c:pt>
                <c:pt idx="8564">
                  <c:v>12/23/2026 19:00</c:v>
                </c:pt>
                <c:pt idx="8565">
                  <c:v>12/23/2026 20:00</c:v>
                </c:pt>
                <c:pt idx="8566">
                  <c:v>12/23/2026 21:00</c:v>
                </c:pt>
                <c:pt idx="8567">
                  <c:v>12/23/2026 22:00</c:v>
                </c:pt>
                <c:pt idx="8568">
                  <c:v>12/23/2026 23:00</c:v>
                </c:pt>
                <c:pt idx="8569">
                  <c:v>12/24/2026 0:00</c:v>
                </c:pt>
                <c:pt idx="8570">
                  <c:v>12/24/2026 1:00</c:v>
                </c:pt>
                <c:pt idx="8571">
                  <c:v>12/24/2026 2:00</c:v>
                </c:pt>
                <c:pt idx="8572">
                  <c:v>12/24/2026 3:00</c:v>
                </c:pt>
                <c:pt idx="8573">
                  <c:v>12/24/2026 4:00</c:v>
                </c:pt>
                <c:pt idx="8574">
                  <c:v>12/24/2026 5:00</c:v>
                </c:pt>
                <c:pt idx="8575">
                  <c:v>12/24/2026 6:00</c:v>
                </c:pt>
                <c:pt idx="8576">
                  <c:v>12/24/2026 7:00</c:v>
                </c:pt>
                <c:pt idx="8577">
                  <c:v>12/24/2026 8:00</c:v>
                </c:pt>
                <c:pt idx="8578">
                  <c:v>12/24/2026 9:00</c:v>
                </c:pt>
                <c:pt idx="8579">
                  <c:v>12/24/2026 10:00</c:v>
                </c:pt>
                <c:pt idx="8580">
                  <c:v>12/24/2026 11:00</c:v>
                </c:pt>
                <c:pt idx="8581">
                  <c:v>12/24/2026 12:00</c:v>
                </c:pt>
                <c:pt idx="8582">
                  <c:v>12/24/2026 13:00</c:v>
                </c:pt>
                <c:pt idx="8583">
                  <c:v>12/24/2026 14:00</c:v>
                </c:pt>
                <c:pt idx="8584">
                  <c:v>12/24/2026 15:00</c:v>
                </c:pt>
                <c:pt idx="8585">
                  <c:v>12/24/2026 16:00</c:v>
                </c:pt>
                <c:pt idx="8586">
                  <c:v>12/24/2026 17:00</c:v>
                </c:pt>
                <c:pt idx="8587">
                  <c:v>12/24/2026 18:00</c:v>
                </c:pt>
                <c:pt idx="8588">
                  <c:v>12/24/2026 19:00</c:v>
                </c:pt>
                <c:pt idx="8589">
                  <c:v>12/24/2026 20:00</c:v>
                </c:pt>
                <c:pt idx="8590">
                  <c:v>12/24/2026 21:00</c:v>
                </c:pt>
                <c:pt idx="8591">
                  <c:v>12/24/2026 22:00</c:v>
                </c:pt>
                <c:pt idx="8592">
                  <c:v>12/24/2026 23:00</c:v>
                </c:pt>
                <c:pt idx="8593">
                  <c:v>12/25/2026 0:00</c:v>
                </c:pt>
                <c:pt idx="8594">
                  <c:v>12/25/2026 1:00</c:v>
                </c:pt>
                <c:pt idx="8595">
                  <c:v>12/25/2026 2:00</c:v>
                </c:pt>
                <c:pt idx="8596">
                  <c:v>12/25/2026 3:00</c:v>
                </c:pt>
                <c:pt idx="8597">
                  <c:v>12/25/2026 4:00</c:v>
                </c:pt>
                <c:pt idx="8598">
                  <c:v>12/25/2026 5:00</c:v>
                </c:pt>
                <c:pt idx="8599">
                  <c:v>12/25/2026 6:00</c:v>
                </c:pt>
                <c:pt idx="8600">
                  <c:v>12/25/2026 7:00</c:v>
                </c:pt>
                <c:pt idx="8601">
                  <c:v>12/25/2026 8:00</c:v>
                </c:pt>
                <c:pt idx="8602">
                  <c:v>12/25/2026 9:00</c:v>
                </c:pt>
                <c:pt idx="8603">
                  <c:v>12/25/2026 10:00</c:v>
                </c:pt>
                <c:pt idx="8604">
                  <c:v>12/25/2026 11:00</c:v>
                </c:pt>
                <c:pt idx="8605">
                  <c:v>12/25/2026 12:00</c:v>
                </c:pt>
                <c:pt idx="8606">
                  <c:v>12/25/2026 13:00</c:v>
                </c:pt>
                <c:pt idx="8607">
                  <c:v>12/25/2026 14:00</c:v>
                </c:pt>
                <c:pt idx="8608">
                  <c:v>12/25/2026 15:00</c:v>
                </c:pt>
                <c:pt idx="8609">
                  <c:v>12/25/2026 16:00</c:v>
                </c:pt>
                <c:pt idx="8610">
                  <c:v>12/25/2026 17:00</c:v>
                </c:pt>
                <c:pt idx="8611">
                  <c:v>12/25/2026 18:00</c:v>
                </c:pt>
                <c:pt idx="8612">
                  <c:v>12/25/2026 19:00</c:v>
                </c:pt>
                <c:pt idx="8613">
                  <c:v>12/25/2026 20:00</c:v>
                </c:pt>
                <c:pt idx="8614">
                  <c:v>12/25/2026 21:00</c:v>
                </c:pt>
                <c:pt idx="8615">
                  <c:v>12/25/2026 22:00</c:v>
                </c:pt>
                <c:pt idx="8616">
                  <c:v>12/25/2026 23:00</c:v>
                </c:pt>
                <c:pt idx="8617">
                  <c:v>12/26/2026 0:00</c:v>
                </c:pt>
                <c:pt idx="8618">
                  <c:v>12/26/2026 1:00</c:v>
                </c:pt>
                <c:pt idx="8619">
                  <c:v>12/26/2026 2:00</c:v>
                </c:pt>
                <c:pt idx="8620">
                  <c:v>12/26/2026 3:00</c:v>
                </c:pt>
                <c:pt idx="8621">
                  <c:v>12/26/2026 4:00</c:v>
                </c:pt>
                <c:pt idx="8622">
                  <c:v>12/26/2026 5:00</c:v>
                </c:pt>
                <c:pt idx="8623">
                  <c:v>12/26/2026 6:00</c:v>
                </c:pt>
                <c:pt idx="8624">
                  <c:v>12/26/2026 7:00</c:v>
                </c:pt>
                <c:pt idx="8625">
                  <c:v>12/26/2026 8:00</c:v>
                </c:pt>
                <c:pt idx="8626">
                  <c:v>12/26/2026 9:00</c:v>
                </c:pt>
                <c:pt idx="8627">
                  <c:v>12/26/2026 10:00</c:v>
                </c:pt>
                <c:pt idx="8628">
                  <c:v>12/26/2026 11:00</c:v>
                </c:pt>
                <c:pt idx="8629">
                  <c:v>12/26/2026 12:00</c:v>
                </c:pt>
                <c:pt idx="8630">
                  <c:v>12/26/2026 13:00</c:v>
                </c:pt>
                <c:pt idx="8631">
                  <c:v>12/26/2026 14:00</c:v>
                </c:pt>
                <c:pt idx="8632">
                  <c:v>12/26/2026 15:00</c:v>
                </c:pt>
                <c:pt idx="8633">
                  <c:v>12/26/2026 16:00</c:v>
                </c:pt>
                <c:pt idx="8634">
                  <c:v>12/26/2026 17:00</c:v>
                </c:pt>
                <c:pt idx="8635">
                  <c:v>12/26/2026 18:00</c:v>
                </c:pt>
                <c:pt idx="8636">
                  <c:v>12/26/2026 19:00</c:v>
                </c:pt>
                <c:pt idx="8637">
                  <c:v>12/26/2026 20:00</c:v>
                </c:pt>
                <c:pt idx="8638">
                  <c:v>12/26/2026 21:00</c:v>
                </c:pt>
                <c:pt idx="8639">
                  <c:v>12/26/2026 22:00</c:v>
                </c:pt>
                <c:pt idx="8640">
                  <c:v>12/26/2026 23:00</c:v>
                </c:pt>
                <c:pt idx="8641">
                  <c:v>12/27/2026 0:00</c:v>
                </c:pt>
                <c:pt idx="8642">
                  <c:v>12/27/2026 1:00</c:v>
                </c:pt>
                <c:pt idx="8643">
                  <c:v>12/27/2026 2:00</c:v>
                </c:pt>
                <c:pt idx="8644">
                  <c:v>12/27/2026 3:00</c:v>
                </c:pt>
                <c:pt idx="8645">
                  <c:v>12/27/2026 4:00</c:v>
                </c:pt>
                <c:pt idx="8646">
                  <c:v>12/27/2026 5:00</c:v>
                </c:pt>
                <c:pt idx="8647">
                  <c:v>12/27/2026 6:00</c:v>
                </c:pt>
                <c:pt idx="8648">
                  <c:v>12/27/2026 7:00</c:v>
                </c:pt>
                <c:pt idx="8649">
                  <c:v>12/27/2026 8:00</c:v>
                </c:pt>
                <c:pt idx="8650">
                  <c:v>12/27/2026 9:00</c:v>
                </c:pt>
                <c:pt idx="8651">
                  <c:v>12/27/2026 10:00</c:v>
                </c:pt>
                <c:pt idx="8652">
                  <c:v>12/27/2026 11:00</c:v>
                </c:pt>
                <c:pt idx="8653">
                  <c:v>12/27/2026 12:00</c:v>
                </c:pt>
                <c:pt idx="8654">
                  <c:v>12/27/2026 13:00</c:v>
                </c:pt>
                <c:pt idx="8655">
                  <c:v>12/27/2026 14:00</c:v>
                </c:pt>
                <c:pt idx="8656">
                  <c:v>12/27/2026 15:00</c:v>
                </c:pt>
                <c:pt idx="8657">
                  <c:v>12/27/2026 16:00</c:v>
                </c:pt>
                <c:pt idx="8658">
                  <c:v>12/27/2026 17:00</c:v>
                </c:pt>
                <c:pt idx="8659">
                  <c:v>12/27/2026 18:00</c:v>
                </c:pt>
                <c:pt idx="8660">
                  <c:v>12/27/2026 19:00</c:v>
                </c:pt>
                <c:pt idx="8661">
                  <c:v>12/27/2026 20:00</c:v>
                </c:pt>
                <c:pt idx="8662">
                  <c:v>12/27/2026 21:00</c:v>
                </c:pt>
                <c:pt idx="8663">
                  <c:v>12/27/2026 22:00</c:v>
                </c:pt>
                <c:pt idx="8664">
                  <c:v>12/27/2026 23:00</c:v>
                </c:pt>
                <c:pt idx="8665">
                  <c:v>12/28/2026 0:00</c:v>
                </c:pt>
                <c:pt idx="8666">
                  <c:v>12/28/2026 1:00</c:v>
                </c:pt>
                <c:pt idx="8667">
                  <c:v>12/28/2026 2:00</c:v>
                </c:pt>
                <c:pt idx="8668">
                  <c:v>12/28/2026 3:00</c:v>
                </c:pt>
                <c:pt idx="8669">
                  <c:v>12/28/2026 4:00</c:v>
                </c:pt>
                <c:pt idx="8670">
                  <c:v>12/28/2026 5:00</c:v>
                </c:pt>
                <c:pt idx="8671">
                  <c:v>12/28/2026 6:00</c:v>
                </c:pt>
                <c:pt idx="8672">
                  <c:v>12/28/2026 7:00</c:v>
                </c:pt>
                <c:pt idx="8673">
                  <c:v>12/28/2026 8:00</c:v>
                </c:pt>
                <c:pt idx="8674">
                  <c:v>12/28/2026 9:00</c:v>
                </c:pt>
                <c:pt idx="8675">
                  <c:v>12/28/2026 10:00</c:v>
                </c:pt>
                <c:pt idx="8676">
                  <c:v>12/28/2026 11:00</c:v>
                </c:pt>
                <c:pt idx="8677">
                  <c:v>12/28/2026 12:00</c:v>
                </c:pt>
                <c:pt idx="8678">
                  <c:v>12/28/2026 13:00</c:v>
                </c:pt>
                <c:pt idx="8679">
                  <c:v>12/28/2026 14:00</c:v>
                </c:pt>
                <c:pt idx="8680">
                  <c:v>12/28/2026 15:00</c:v>
                </c:pt>
                <c:pt idx="8681">
                  <c:v>12/28/2026 16:00</c:v>
                </c:pt>
                <c:pt idx="8682">
                  <c:v>12/28/2026 17:00</c:v>
                </c:pt>
                <c:pt idx="8683">
                  <c:v>12/28/2026 18:00</c:v>
                </c:pt>
                <c:pt idx="8684">
                  <c:v>12/28/2026 19:00</c:v>
                </c:pt>
                <c:pt idx="8685">
                  <c:v>12/28/2026 20:00</c:v>
                </c:pt>
                <c:pt idx="8686">
                  <c:v>12/28/2026 21:00</c:v>
                </c:pt>
                <c:pt idx="8687">
                  <c:v>12/28/2026 22:00</c:v>
                </c:pt>
                <c:pt idx="8688">
                  <c:v>12/28/2026 23:00</c:v>
                </c:pt>
                <c:pt idx="8689">
                  <c:v>12/29/2026 0:00</c:v>
                </c:pt>
                <c:pt idx="8690">
                  <c:v>12/29/2026 1:00</c:v>
                </c:pt>
                <c:pt idx="8691">
                  <c:v>12/29/2026 2:00</c:v>
                </c:pt>
                <c:pt idx="8692">
                  <c:v>12/29/2026 3:00</c:v>
                </c:pt>
                <c:pt idx="8693">
                  <c:v>12/29/2026 4:00</c:v>
                </c:pt>
                <c:pt idx="8694">
                  <c:v>12/29/2026 5:00</c:v>
                </c:pt>
                <c:pt idx="8695">
                  <c:v>12/29/2026 6:00</c:v>
                </c:pt>
                <c:pt idx="8696">
                  <c:v>12/29/2026 7:00</c:v>
                </c:pt>
                <c:pt idx="8697">
                  <c:v>12/29/2026 8:00</c:v>
                </c:pt>
                <c:pt idx="8698">
                  <c:v>12/29/2026 9:00</c:v>
                </c:pt>
                <c:pt idx="8699">
                  <c:v>12/29/2026 10:00</c:v>
                </c:pt>
                <c:pt idx="8700">
                  <c:v>12/29/2026 11:00</c:v>
                </c:pt>
                <c:pt idx="8701">
                  <c:v>12/29/2026 12:00</c:v>
                </c:pt>
                <c:pt idx="8702">
                  <c:v>12/29/2026 13:00</c:v>
                </c:pt>
                <c:pt idx="8703">
                  <c:v>12/29/2026 14:00</c:v>
                </c:pt>
                <c:pt idx="8704">
                  <c:v>12/29/2026 15:00</c:v>
                </c:pt>
                <c:pt idx="8705">
                  <c:v>12/29/2026 16:00</c:v>
                </c:pt>
                <c:pt idx="8706">
                  <c:v>12/29/2026 17:00</c:v>
                </c:pt>
                <c:pt idx="8707">
                  <c:v>12/29/2026 18:00</c:v>
                </c:pt>
                <c:pt idx="8708">
                  <c:v>12/29/2026 19:00</c:v>
                </c:pt>
                <c:pt idx="8709">
                  <c:v>12/29/2026 20:00</c:v>
                </c:pt>
                <c:pt idx="8710">
                  <c:v>12/29/2026 21:00</c:v>
                </c:pt>
                <c:pt idx="8711">
                  <c:v>12/29/2026 22:00</c:v>
                </c:pt>
                <c:pt idx="8712">
                  <c:v>12/29/2026 23:00</c:v>
                </c:pt>
                <c:pt idx="8713">
                  <c:v>12/30/2026 0:00</c:v>
                </c:pt>
                <c:pt idx="8714">
                  <c:v>12/30/2026 1:00</c:v>
                </c:pt>
                <c:pt idx="8715">
                  <c:v>12/30/2026 2:00</c:v>
                </c:pt>
                <c:pt idx="8716">
                  <c:v>12/30/2026 3:00</c:v>
                </c:pt>
                <c:pt idx="8717">
                  <c:v>12/30/2026 4:00</c:v>
                </c:pt>
                <c:pt idx="8718">
                  <c:v>12/30/2026 5:00</c:v>
                </c:pt>
                <c:pt idx="8719">
                  <c:v>12/30/2026 6:00</c:v>
                </c:pt>
                <c:pt idx="8720">
                  <c:v>12/30/2026 7:00</c:v>
                </c:pt>
                <c:pt idx="8721">
                  <c:v>12/30/2026 8:00</c:v>
                </c:pt>
                <c:pt idx="8722">
                  <c:v>12/30/2026 9:00</c:v>
                </c:pt>
                <c:pt idx="8723">
                  <c:v>12/30/2026 10:00</c:v>
                </c:pt>
                <c:pt idx="8724">
                  <c:v>12/30/2026 11:00</c:v>
                </c:pt>
                <c:pt idx="8725">
                  <c:v>12/30/2026 12:00</c:v>
                </c:pt>
                <c:pt idx="8726">
                  <c:v>12/30/2026 13:00</c:v>
                </c:pt>
                <c:pt idx="8727">
                  <c:v>12/30/2026 14:00</c:v>
                </c:pt>
                <c:pt idx="8728">
                  <c:v>12/30/2026 15:00</c:v>
                </c:pt>
                <c:pt idx="8729">
                  <c:v>12/30/2026 16:00</c:v>
                </c:pt>
                <c:pt idx="8730">
                  <c:v>12/30/2026 17:00</c:v>
                </c:pt>
                <c:pt idx="8731">
                  <c:v>12/30/2026 18:00</c:v>
                </c:pt>
                <c:pt idx="8732">
                  <c:v>12/30/2026 19:00</c:v>
                </c:pt>
                <c:pt idx="8733">
                  <c:v>12/30/2026 20:00</c:v>
                </c:pt>
                <c:pt idx="8734">
                  <c:v>12/30/2026 21:00</c:v>
                </c:pt>
                <c:pt idx="8735">
                  <c:v>12/30/2026 22:00</c:v>
                </c:pt>
                <c:pt idx="8736">
                  <c:v>12/30/2026 23:00</c:v>
                </c:pt>
                <c:pt idx="8737">
                  <c:v>12/31/2026 0:00</c:v>
                </c:pt>
                <c:pt idx="8738">
                  <c:v>12/31/2026 1:00</c:v>
                </c:pt>
                <c:pt idx="8739">
                  <c:v>12/31/2026 2:00</c:v>
                </c:pt>
                <c:pt idx="8740">
                  <c:v>12/31/2026 3:00</c:v>
                </c:pt>
                <c:pt idx="8741">
                  <c:v>12/31/2026 4:00</c:v>
                </c:pt>
                <c:pt idx="8742">
                  <c:v>12/31/2026 5:00</c:v>
                </c:pt>
                <c:pt idx="8743">
                  <c:v>12/31/2026 6:00</c:v>
                </c:pt>
                <c:pt idx="8744">
                  <c:v>12/31/2026 7:00</c:v>
                </c:pt>
                <c:pt idx="8745">
                  <c:v>12/31/2026 8:00</c:v>
                </c:pt>
                <c:pt idx="8746">
                  <c:v>12/31/2026 9:00</c:v>
                </c:pt>
                <c:pt idx="8747">
                  <c:v>12/31/2026 10:00</c:v>
                </c:pt>
                <c:pt idx="8748">
                  <c:v>12/31/2026 11:00</c:v>
                </c:pt>
                <c:pt idx="8749">
                  <c:v>12/31/2026 12:00</c:v>
                </c:pt>
                <c:pt idx="8750">
                  <c:v>12/31/2026 13:00</c:v>
                </c:pt>
                <c:pt idx="8751">
                  <c:v>12/31/2026 14:00</c:v>
                </c:pt>
                <c:pt idx="8752">
                  <c:v>12/31/2026 15:00</c:v>
                </c:pt>
                <c:pt idx="8753">
                  <c:v>12/31/2026 16:00</c:v>
                </c:pt>
                <c:pt idx="8754">
                  <c:v>12/31/2026 17:00</c:v>
                </c:pt>
                <c:pt idx="8755">
                  <c:v>12/31/2026 18:00</c:v>
                </c:pt>
                <c:pt idx="8756">
                  <c:v>12/31/2026 19:00</c:v>
                </c:pt>
                <c:pt idx="8757">
                  <c:v>12/31/2026 20:00</c:v>
                </c:pt>
                <c:pt idx="8758">
                  <c:v>12/31/2026 21:00</c:v>
                </c:pt>
                <c:pt idx="8759">
                  <c:v>12/31/2026 22:00</c:v>
                </c:pt>
                <c:pt idx="8760">
                  <c:v>12/31/2026 23:00</c:v>
                </c:pt>
              </c:strCache>
            </c:strRef>
          </c:cat>
          <c:val>
            <c:numRef>
              <c:f>'Cooling - DHW Hourly'!$G$12:$G$8772</c:f>
              <c:numCache>
                <c:formatCode>0</c:formatCode>
                <c:ptCount val="876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4.0450540183858642E-3</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4.1250017427440708E-3</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0.13017330937075219</c:v>
                </c:pt>
                <c:pt idx="83">
                  <c:v>0.10538793230421423</c:v>
                </c:pt>
                <c:pt idx="84">
                  <c:v>5.746806899713631E-3</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0.19684437541616062</c:v>
                </c:pt>
                <c:pt idx="231">
                  <c:v>0.16762334842246471</c:v>
                </c:pt>
                <c:pt idx="232">
                  <c:v>9.3043499439413105E-2</c:v>
                </c:pt>
                <c:pt idx="233">
                  <c:v>2.7007815290812566E-2</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0.34313761002119669</c:v>
                </c:pt>
                <c:pt idx="252">
                  <c:v>0.40624190876169103</c:v>
                </c:pt>
                <c:pt idx="253">
                  <c:v>0.30408663908559652</c:v>
                </c:pt>
                <c:pt idx="254">
                  <c:v>0.34715785746623357</c:v>
                </c:pt>
                <c:pt idx="255">
                  <c:v>0.23459014688524607</c:v>
                </c:pt>
                <c:pt idx="256">
                  <c:v>0.1575622268054187</c:v>
                </c:pt>
                <c:pt idx="257">
                  <c:v>8.0403311411646486E-2</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0.21688865798525012</c:v>
                </c:pt>
                <c:pt idx="276">
                  <c:v>0.45582803861545657</c:v>
                </c:pt>
                <c:pt idx="277">
                  <c:v>0.31256163810170301</c:v>
                </c:pt>
                <c:pt idx="278">
                  <c:v>0.28864457329602167</c:v>
                </c:pt>
                <c:pt idx="279">
                  <c:v>0.16784607104813437</c:v>
                </c:pt>
                <c:pt idx="280">
                  <c:v>0.15267483659591011</c:v>
                </c:pt>
                <c:pt idx="281">
                  <c:v>7.9253484610024058E-2</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4.2677268514263726E-2</c:v>
                </c:pt>
                <c:pt idx="302">
                  <c:v>0.31043865922623792</c:v>
                </c:pt>
                <c:pt idx="303">
                  <c:v>0.18987769151135248</c:v>
                </c:pt>
                <c:pt idx="304">
                  <c:v>9.5073210537367683E-2</c:v>
                </c:pt>
                <c:pt idx="305">
                  <c:v>2.2141262750744309E-2</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0.15361561591162637</c:v>
                </c:pt>
                <c:pt idx="397">
                  <c:v>0.18137665828847468</c:v>
                </c:pt>
                <c:pt idx="398">
                  <c:v>0.24067067927408789</c:v>
                </c:pt>
                <c:pt idx="399">
                  <c:v>0.17019303503072131</c:v>
                </c:pt>
                <c:pt idx="400">
                  <c:v>0.18896191651050617</c:v>
                </c:pt>
                <c:pt idx="401">
                  <c:v>0.1248099161338117</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8.0794921095578204E-2</c:v>
                </c:pt>
                <c:pt idx="444">
                  <c:v>5.1785731459656127E-2</c:v>
                </c:pt>
                <c:pt idx="445">
                  <c:v>0</c:v>
                </c:pt>
                <c:pt idx="446">
                  <c:v>8.7342035269829671E-2</c:v>
                </c:pt>
                <c:pt idx="447">
                  <c:v>1.9473565322955456E-2</c:v>
                </c:pt>
                <c:pt idx="448">
                  <c:v>2.3793519225931582E-2</c:v>
                </c:pt>
                <c:pt idx="449">
                  <c:v>4.3351617601578657E-2</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0.14735043138207032</c:v>
                </c:pt>
                <c:pt idx="587">
                  <c:v>0.16066303405480689</c:v>
                </c:pt>
                <c:pt idx="588">
                  <c:v>7.284713195772613E-2</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4.0535376439349242E-2</c:v>
                </c:pt>
                <c:pt idx="612">
                  <c:v>0.38286596049263255</c:v>
                </c:pt>
                <c:pt idx="613">
                  <c:v>0.24142599684319527</c:v>
                </c:pt>
                <c:pt idx="614">
                  <c:v>0.27610828495739592</c:v>
                </c:pt>
                <c:pt idx="615">
                  <c:v>0.17785982382963389</c:v>
                </c:pt>
                <c:pt idx="616">
                  <c:v>0.15290788409650291</c:v>
                </c:pt>
                <c:pt idx="617">
                  <c:v>9.9772013122924316E-2</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4.4442474559218698E-3</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0.32422623485468333</c:v>
                </c:pt>
                <c:pt idx="783">
                  <c:v>0.23708211712477284</c:v>
                </c:pt>
                <c:pt idx="784">
                  <c:v>0.18626510204176977</c:v>
                </c:pt>
                <c:pt idx="785">
                  <c:v>0.14154667406827545</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8.5641275059519434E-2</c:v>
                </c:pt>
                <c:pt idx="803">
                  <c:v>0.16244904302961591</c:v>
                </c:pt>
                <c:pt idx="804">
                  <c:v>1.6408271262169018E-2</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13.976668070525285</c:v>
                </c:pt>
                <c:pt idx="855">
                  <c:v>41.713915284068243</c:v>
                </c:pt>
                <c:pt idx="856">
                  <c:v>21.140475360836597</c:v>
                </c:pt>
                <c:pt idx="857">
                  <c:v>5.4193877812964377</c:v>
                </c:pt>
                <c:pt idx="858">
                  <c:v>1.0090507357097094</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0.2484970679724488</c:v>
                </c:pt>
                <c:pt idx="874">
                  <c:v>0.1649481411654713</c:v>
                </c:pt>
                <c:pt idx="875">
                  <c:v>7.0976657313718133E-2</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3.671881089116151E-2</c:v>
                </c:pt>
                <c:pt idx="947">
                  <c:v>0.46357144571189063</c:v>
                </c:pt>
                <c:pt idx="948">
                  <c:v>0.41916662272121646</c:v>
                </c:pt>
                <c:pt idx="949">
                  <c:v>0.26815332938622943</c:v>
                </c:pt>
                <c:pt idx="950">
                  <c:v>0.33397785467716667</c:v>
                </c:pt>
                <c:pt idx="951">
                  <c:v>0.20514078311496192</c:v>
                </c:pt>
                <c:pt idx="952">
                  <c:v>0.15723597273277665</c:v>
                </c:pt>
                <c:pt idx="953">
                  <c:v>0.13735424987877445</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0.23032669764184596</c:v>
                </c:pt>
                <c:pt idx="971">
                  <c:v>0.47687851745551124</c:v>
                </c:pt>
                <c:pt idx="972">
                  <c:v>0.36768100768130929</c:v>
                </c:pt>
                <c:pt idx="973">
                  <c:v>0.20895111345891379</c:v>
                </c:pt>
                <c:pt idx="974">
                  <c:v>0.25946267602266521</c:v>
                </c:pt>
                <c:pt idx="975">
                  <c:v>0.21565905196672483</c:v>
                </c:pt>
                <c:pt idx="976">
                  <c:v>0.18107676402689823</c:v>
                </c:pt>
                <c:pt idx="977">
                  <c:v>0.14402560654020843</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0.25596384299637504</c:v>
                </c:pt>
                <c:pt idx="1114">
                  <c:v>0.26114470544863794</c:v>
                </c:pt>
                <c:pt idx="1115">
                  <c:v>0.18348377097931601</c:v>
                </c:pt>
                <c:pt idx="1116">
                  <c:v>0.10835625651475854</c:v>
                </c:pt>
                <c:pt idx="1117">
                  <c:v>6.1308307652379885E-4</c:v>
                </c:pt>
                <c:pt idx="1118">
                  <c:v>0.49261176980401811</c:v>
                </c:pt>
                <c:pt idx="1119">
                  <c:v>0.84320463924977407</c:v>
                </c:pt>
                <c:pt idx="1120">
                  <c:v>0.86701927826628677</c:v>
                </c:pt>
                <c:pt idx="1121">
                  <c:v>0.53404985842137598</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0.36823121987125707</c:v>
                </c:pt>
                <c:pt idx="1138">
                  <c:v>0.41463492111692829</c:v>
                </c:pt>
                <c:pt idx="1139">
                  <c:v>0.39464772291248956</c:v>
                </c:pt>
                <c:pt idx="1140">
                  <c:v>0.27819801703585756</c:v>
                </c:pt>
                <c:pt idx="1141">
                  <c:v>0.17769600269251409</c:v>
                </c:pt>
                <c:pt idx="1142">
                  <c:v>0.26703961302504392</c:v>
                </c:pt>
                <c:pt idx="1143">
                  <c:v>0.24829417204788104</c:v>
                </c:pt>
                <c:pt idx="1144">
                  <c:v>0.24720762348504974</c:v>
                </c:pt>
                <c:pt idx="1145">
                  <c:v>0.15521409567746539</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3.3907835395505757E-3</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4.0644321742367526E-2</c:v>
                </c:pt>
                <c:pt idx="1283">
                  <c:v>0.10421638591081607</c:v>
                </c:pt>
                <c:pt idx="1284">
                  <c:v>7.5608779497673792E-2</c:v>
                </c:pt>
                <c:pt idx="1285">
                  <c:v>7.1134137547468708E-3</c:v>
                </c:pt>
                <c:pt idx="1286">
                  <c:v>5.2287228054231839E-2</c:v>
                </c:pt>
                <c:pt idx="1287">
                  <c:v>0</c:v>
                </c:pt>
                <c:pt idx="1288">
                  <c:v>6.0136671353867117E-3</c:v>
                </c:pt>
                <c:pt idx="1289">
                  <c:v>1.1907027547184821E-2</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9.1552347374669357E-2</c:v>
                </c:pt>
                <c:pt idx="1403">
                  <c:v>0.27810358046654315</c:v>
                </c:pt>
                <c:pt idx="1404">
                  <c:v>0.24639152311434823</c:v>
                </c:pt>
                <c:pt idx="1405">
                  <c:v>0.12399048637923783</c:v>
                </c:pt>
                <c:pt idx="1406">
                  <c:v>0.18933243396332</c:v>
                </c:pt>
                <c:pt idx="1407">
                  <c:v>0.10253918518545535</c:v>
                </c:pt>
                <c:pt idx="1408">
                  <c:v>6.2919332874585482E-2</c:v>
                </c:pt>
                <c:pt idx="1409">
                  <c:v>6.7803372676573839E-2</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9.4108960087094629E-2</c:v>
                </c:pt>
                <c:pt idx="1426">
                  <c:v>0.36869876816571678</c:v>
                </c:pt>
                <c:pt idx="1427">
                  <c:v>0.30831023766797661</c:v>
                </c:pt>
                <c:pt idx="1428">
                  <c:v>0.1694202188851342</c:v>
                </c:pt>
                <c:pt idx="1429">
                  <c:v>6.3803575999537968E-2</c:v>
                </c:pt>
                <c:pt idx="1430">
                  <c:v>0.16457356072556134</c:v>
                </c:pt>
                <c:pt idx="1431">
                  <c:v>8.2806195328114979E-2</c:v>
                </c:pt>
                <c:pt idx="1432">
                  <c:v>3.7604195390327074E-3</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0.25566755748597347</c:v>
                </c:pt>
                <c:pt idx="1450">
                  <c:v>0.27939291233710334</c:v>
                </c:pt>
                <c:pt idx="1451">
                  <c:v>0.21406373946689405</c:v>
                </c:pt>
                <c:pt idx="1452">
                  <c:v>0.11881851431587052</c:v>
                </c:pt>
                <c:pt idx="1453">
                  <c:v>1.1642948091879562E-3</c:v>
                </c:pt>
                <c:pt idx="1454">
                  <c:v>2.7680438064920022E-2</c:v>
                </c:pt>
                <c:pt idx="1455">
                  <c:v>2.5711647418320265E-2</c:v>
                </c:pt>
                <c:pt idx="1456">
                  <c:v>2.3428770466157257E-2</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8.1114716598088804E-2</c:v>
                </c:pt>
                <c:pt idx="1474">
                  <c:v>0.81753470660753402</c:v>
                </c:pt>
                <c:pt idx="1475">
                  <c:v>0.8655331654033267</c:v>
                </c:pt>
                <c:pt idx="1476">
                  <c:v>0.79604361808983104</c:v>
                </c:pt>
                <c:pt idx="1477">
                  <c:v>0.68365413058579938</c:v>
                </c:pt>
                <c:pt idx="1478">
                  <c:v>0.70011529382499493</c:v>
                </c:pt>
                <c:pt idx="1479">
                  <c:v>0.5666080311588535</c:v>
                </c:pt>
                <c:pt idx="1480">
                  <c:v>0.49323507000715522</c:v>
                </c:pt>
                <c:pt idx="1481">
                  <c:v>0.37799325905067055</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0.16165528223010353</c:v>
                </c:pt>
                <c:pt idx="1571">
                  <c:v>0.35405745789548349</c:v>
                </c:pt>
                <c:pt idx="1572">
                  <c:v>0.27379632818483574</c:v>
                </c:pt>
                <c:pt idx="1573">
                  <c:v>0.18077827178372927</c:v>
                </c:pt>
                <c:pt idx="1574">
                  <c:v>0.21197851558154507</c:v>
                </c:pt>
                <c:pt idx="1575">
                  <c:v>3.0428346730908051E-2</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0.28964832269356694</c:v>
                </c:pt>
                <c:pt idx="1594">
                  <c:v>0.46440362247819511</c:v>
                </c:pt>
                <c:pt idx="1595">
                  <c:v>0.39033829624758337</c:v>
                </c:pt>
                <c:pt idx="1596">
                  <c:v>0.27968620404151329</c:v>
                </c:pt>
                <c:pt idx="1597">
                  <c:v>0.13615042324394519</c:v>
                </c:pt>
                <c:pt idx="1598">
                  <c:v>0.15739174799275604</c:v>
                </c:pt>
                <c:pt idx="1599">
                  <c:v>2.004813975939633E-2</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0.13141509969164525</c:v>
                </c:pt>
                <c:pt idx="1618">
                  <c:v>0.1746930252248543</c:v>
                </c:pt>
                <c:pt idx="1619">
                  <c:v>7.4871846476625453E-2</c:v>
                </c:pt>
                <c:pt idx="1620">
                  <c:v>8.8737377904061915E-3</c:v>
                </c:pt>
                <c:pt idx="1621">
                  <c:v>0</c:v>
                </c:pt>
                <c:pt idx="1622">
                  <c:v>5.3949482767736714E-2</c:v>
                </c:pt>
                <c:pt idx="1623">
                  <c:v>6.4319670225011939E-3</c:v>
                </c:pt>
                <c:pt idx="1624">
                  <c:v>0</c:v>
                </c:pt>
                <c:pt idx="1625">
                  <c:v>7.6920515516802823E-3</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0.17896925074724992</c:v>
                </c:pt>
                <c:pt idx="1737">
                  <c:v>0.14846656645463194</c:v>
                </c:pt>
                <c:pt idx="1738">
                  <c:v>7.8144541141167992E-2</c:v>
                </c:pt>
                <c:pt idx="1739">
                  <c:v>5.660419369487326E-2</c:v>
                </c:pt>
                <c:pt idx="1740">
                  <c:v>6.2294715949114286E-3</c:v>
                </c:pt>
                <c:pt idx="1741">
                  <c:v>7.838522784967325E-2</c:v>
                </c:pt>
                <c:pt idx="1742">
                  <c:v>3.7256896896355217E-2</c:v>
                </c:pt>
                <c:pt idx="1743">
                  <c:v>2.0904776314671834E-2</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0.19373642051712525</c:v>
                </c:pt>
                <c:pt idx="1761">
                  <c:v>0.30553963906203263</c:v>
                </c:pt>
                <c:pt idx="1762">
                  <c:v>0.19008229329130799</c:v>
                </c:pt>
                <c:pt idx="1763">
                  <c:v>6.9807278428788991E-2</c:v>
                </c:pt>
                <c:pt idx="1764">
                  <c:v>0</c:v>
                </c:pt>
                <c:pt idx="1765">
                  <c:v>4.5131711653105221E-2</c:v>
                </c:pt>
                <c:pt idx="1766">
                  <c:v>7.4779998185075212E-3</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5.1172931236139509E-2</c:v>
                </c:pt>
                <c:pt idx="1787">
                  <c:v>6.3290371559252719E-3</c:v>
                </c:pt>
                <c:pt idx="1788">
                  <c:v>0</c:v>
                </c:pt>
                <c:pt idx="1789">
                  <c:v>4.2208199843753832E-2</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5.1773875075486933E-2</c:v>
                </c:pt>
                <c:pt idx="1809">
                  <c:v>0</c:v>
                </c:pt>
                <c:pt idx="1810">
                  <c:v>0</c:v>
                </c:pt>
                <c:pt idx="1811">
                  <c:v>0.37350046400707443</c:v>
                </c:pt>
                <c:pt idx="1812">
                  <c:v>0.73767795445738693</c:v>
                </c:pt>
                <c:pt idx="1813">
                  <c:v>1.7435849883199579</c:v>
                </c:pt>
                <c:pt idx="1814">
                  <c:v>2.1799838063707742</c:v>
                </c:pt>
                <c:pt idx="1815">
                  <c:v>2.4676411015765471</c:v>
                </c:pt>
                <c:pt idx="1816">
                  <c:v>2.4071034293346587</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4.7622752815878057E-2</c:v>
                </c:pt>
                <c:pt idx="1838">
                  <c:v>23.696992897259477</c:v>
                </c:pt>
                <c:pt idx="1839">
                  <c:v>107.86663396650479</c:v>
                </c:pt>
                <c:pt idx="1840">
                  <c:v>159.39532083452673</c:v>
                </c:pt>
                <c:pt idx="1841">
                  <c:v>155.31458765198144</c:v>
                </c:pt>
                <c:pt idx="1842">
                  <c:v>145.90232433889636</c:v>
                </c:pt>
                <c:pt idx="1843">
                  <c:v>133.91779998895888</c:v>
                </c:pt>
                <c:pt idx="1844">
                  <c:v>97.085188317079187</c:v>
                </c:pt>
                <c:pt idx="1845">
                  <c:v>55.176146904100506</c:v>
                </c:pt>
                <c:pt idx="1846">
                  <c:v>21.050834583482757</c:v>
                </c:pt>
                <c:pt idx="1847">
                  <c:v>1.8726689817634676</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3.4719356003592781</c:v>
                </c:pt>
                <c:pt idx="1862">
                  <c:v>12.357832476926998</c:v>
                </c:pt>
                <c:pt idx="1863">
                  <c:v>6.122989066405923</c:v>
                </c:pt>
                <c:pt idx="1864">
                  <c:v>1.5108872362232988</c:v>
                </c:pt>
                <c:pt idx="1865">
                  <c:v>0.38743991134349759</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0.33170412391449633</c:v>
                </c:pt>
                <c:pt idx="1881">
                  <c:v>0.32848591772462205</c:v>
                </c:pt>
                <c:pt idx="1882">
                  <c:v>0.23814671541291602</c:v>
                </c:pt>
                <c:pt idx="1883">
                  <c:v>0.22093896878522204</c:v>
                </c:pt>
                <c:pt idx="1884">
                  <c:v>0.12236068078976532</c:v>
                </c:pt>
                <c:pt idx="1885">
                  <c:v>0.55235638083873428</c:v>
                </c:pt>
                <c:pt idx="1886">
                  <c:v>0.98194772221542481</c:v>
                </c:pt>
                <c:pt idx="1887">
                  <c:v>1.1341867174579567</c:v>
                </c:pt>
                <c:pt idx="1888">
                  <c:v>0.99432389440589619</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4.2560127747543169E-2</c:v>
                </c:pt>
                <c:pt idx="1909">
                  <c:v>9.3946616240783737E-2</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1.1104714381103512E-3</c:v>
                </c:pt>
                <c:pt idx="1929">
                  <c:v>0</c:v>
                </c:pt>
                <c:pt idx="1930">
                  <c:v>0</c:v>
                </c:pt>
                <c:pt idx="1931">
                  <c:v>0</c:v>
                </c:pt>
                <c:pt idx="1932">
                  <c:v>0</c:v>
                </c:pt>
                <c:pt idx="1933">
                  <c:v>7.7588826752897485E-3</c:v>
                </c:pt>
                <c:pt idx="1934">
                  <c:v>6.7393498702601307E-2</c:v>
                </c:pt>
                <c:pt idx="1935">
                  <c:v>0.32780975068030949</c:v>
                </c:pt>
                <c:pt idx="1936">
                  <c:v>0.37179592023150598</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3.5235556257783074E-2</c:v>
                </c:pt>
                <c:pt idx="1953">
                  <c:v>0.21757485809656285</c:v>
                </c:pt>
                <c:pt idx="1954">
                  <c:v>0.22001474742062666</c:v>
                </c:pt>
                <c:pt idx="1955">
                  <c:v>0.19002779582287482</c:v>
                </c:pt>
                <c:pt idx="1956">
                  <c:v>7.1324884152202034E-2</c:v>
                </c:pt>
                <c:pt idx="1957">
                  <c:v>0.20218540474363011</c:v>
                </c:pt>
                <c:pt idx="1958">
                  <c:v>0.14676806412066884</c:v>
                </c:pt>
                <c:pt idx="1959">
                  <c:v>0.26108859438625942</c:v>
                </c:pt>
                <c:pt idx="1960">
                  <c:v>0.16062693067173553</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2.3076857161471093E-2</c:v>
                </c:pt>
                <c:pt idx="1979">
                  <c:v>0.35294292359795609</c:v>
                </c:pt>
                <c:pt idx="1980">
                  <c:v>0.22651123351262767</c:v>
                </c:pt>
                <c:pt idx="1981">
                  <c:v>0.27161336647495898</c:v>
                </c:pt>
                <c:pt idx="1982">
                  <c:v>0.14334787892934495</c:v>
                </c:pt>
                <c:pt idx="1983">
                  <c:v>5.4552295789930413E-2</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0.23302739299856193</c:v>
                </c:pt>
                <c:pt idx="2052">
                  <c:v>0.20461366789697932</c:v>
                </c:pt>
                <c:pt idx="2053">
                  <c:v>0.27671822359959514</c:v>
                </c:pt>
                <c:pt idx="2054">
                  <c:v>0.16384287919651869</c:v>
                </c:pt>
                <c:pt idx="2055">
                  <c:v>7.8238571908515506E-2</c:v>
                </c:pt>
                <c:pt idx="2056">
                  <c:v>2.2811305479520606E-3</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0.13829040092096087</c:v>
                </c:pt>
                <c:pt idx="2074">
                  <c:v>0.49573609465782864</c:v>
                </c:pt>
                <c:pt idx="2075">
                  <c:v>0.42840557985304228</c:v>
                </c:pt>
                <c:pt idx="2076">
                  <c:v>0.24824410854049983</c:v>
                </c:pt>
                <c:pt idx="2077">
                  <c:v>0.29597639380355761</c:v>
                </c:pt>
                <c:pt idx="2078">
                  <c:v>0.15663937007147269</c:v>
                </c:pt>
                <c:pt idx="2079">
                  <c:v>4.6501007236704493E-2</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0.10252694420522142</c:v>
                </c:pt>
                <c:pt idx="2097">
                  <c:v>0.40274183973727506</c:v>
                </c:pt>
                <c:pt idx="2098">
                  <c:v>0.36056933424005977</c:v>
                </c:pt>
                <c:pt idx="2099">
                  <c:v>0.28724566186055756</c:v>
                </c:pt>
                <c:pt idx="2100">
                  <c:v>0.10594186430454372</c:v>
                </c:pt>
                <c:pt idx="2101">
                  <c:v>0.14070004408641418</c:v>
                </c:pt>
                <c:pt idx="2102">
                  <c:v>8.6855100059804926E-3</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0.22138394439373735</c:v>
                </c:pt>
                <c:pt idx="2121">
                  <c:v>0.2036745617715767</c:v>
                </c:pt>
                <c:pt idx="2122">
                  <c:v>0.13071982933442988</c:v>
                </c:pt>
                <c:pt idx="2123">
                  <c:v>7.1477169921929484E-2</c:v>
                </c:pt>
                <c:pt idx="2124">
                  <c:v>0</c:v>
                </c:pt>
                <c:pt idx="2125">
                  <c:v>0.14888329853636292</c:v>
                </c:pt>
                <c:pt idx="2126">
                  <c:v>0.43670989196460391</c:v>
                </c:pt>
                <c:pt idx="2127">
                  <c:v>0.52274090374854387</c:v>
                </c:pt>
                <c:pt idx="2128">
                  <c:v>0.42116153432153214</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3.8297820087411193E-2</c:v>
                </c:pt>
                <c:pt idx="2145">
                  <c:v>0</c:v>
                </c:pt>
                <c:pt idx="2146">
                  <c:v>2.1369741377433787E-2</c:v>
                </c:pt>
                <c:pt idx="2147">
                  <c:v>5.4662494313076314E-2</c:v>
                </c:pt>
                <c:pt idx="2148">
                  <c:v>0</c:v>
                </c:pt>
                <c:pt idx="2149">
                  <c:v>2.5312361225030593E-2</c:v>
                </c:pt>
                <c:pt idx="2150">
                  <c:v>0</c:v>
                </c:pt>
                <c:pt idx="2151">
                  <c:v>7.3522728167934809E-3</c:v>
                </c:pt>
                <c:pt idx="2152">
                  <c:v>3.3209434310832113E-2</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2.361203950899339E-3</c:v>
                </c:pt>
                <c:pt idx="2217">
                  <c:v>0</c:v>
                </c:pt>
                <c:pt idx="2218">
                  <c:v>0</c:v>
                </c:pt>
                <c:pt idx="2219">
                  <c:v>0</c:v>
                </c:pt>
                <c:pt idx="2220">
                  <c:v>0</c:v>
                </c:pt>
                <c:pt idx="2221">
                  <c:v>0</c:v>
                </c:pt>
                <c:pt idx="2222">
                  <c:v>0</c:v>
                </c:pt>
                <c:pt idx="2223">
                  <c:v>0</c:v>
                </c:pt>
                <c:pt idx="2224">
                  <c:v>5.1676035643152696E-3</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9.7658856802788171E-2</c:v>
                </c:pt>
                <c:pt idx="2241">
                  <c:v>0.25185043579481692</c:v>
                </c:pt>
                <c:pt idx="2242">
                  <c:v>1.2804015242389855</c:v>
                </c:pt>
                <c:pt idx="2243">
                  <c:v>1.8444861457637918</c:v>
                </c:pt>
                <c:pt idx="2244">
                  <c:v>1.6068965758557985</c:v>
                </c:pt>
                <c:pt idx="2245">
                  <c:v>2.351018620541534</c:v>
                </c:pt>
                <c:pt idx="2246">
                  <c:v>2.6560185095256261</c:v>
                </c:pt>
                <c:pt idx="2247">
                  <c:v>2.676934980177148</c:v>
                </c:pt>
                <c:pt idx="2248">
                  <c:v>2.4180566655016258</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0.32459808746699287</c:v>
                </c:pt>
                <c:pt idx="2265">
                  <c:v>0.17721831036331462</c:v>
                </c:pt>
                <c:pt idx="2266">
                  <c:v>0.57952668293762866</c:v>
                </c:pt>
                <c:pt idx="2267">
                  <c:v>1.3375095236268522</c:v>
                </c:pt>
                <c:pt idx="2268">
                  <c:v>1.3015130497772753</c:v>
                </c:pt>
                <c:pt idx="2269">
                  <c:v>2.0396390780080442</c:v>
                </c:pt>
                <c:pt idx="2270">
                  <c:v>2.27319797554805</c:v>
                </c:pt>
                <c:pt idx="2271">
                  <c:v>2.3485285779269605</c:v>
                </c:pt>
                <c:pt idx="2272">
                  <c:v>2.2828252828486546</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0.20718233453106133</c:v>
                </c:pt>
                <c:pt idx="2289">
                  <c:v>0.22810245266621512</c:v>
                </c:pt>
                <c:pt idx="2290">
                  <c:v>1.3235277860655363</c:v>
                </c:pt>
                <c:pt idx="2291">
                  <c:v>2.1500964385189851</c:v>
                </c:pt>
                <c:pt idx="2292">
                  <c:v>1.9493407249737968</c:v>
                </c:pt>
                <c:pt idx="2293">
                  <c:v>2.729060146546844</c:v>
                </c:pt>
                <c:pt idx="2294">
                  <c:v>3.071910872591062</c:v>
                </c:pt>
                <c:pt idx="2295">
                  <c:v>3.0086197882130552</c:v>
                </c:pt>
                <c:pt idx="2296">
                  <c:v>2.9899276166755389</c:v>
                </c:pt>
                <c:pt idx="2297">
                  <c:v>10.427130945814337</c:v>
                </c:pt>
                <c:pt idx="2298">
                  <c:v>6.3113851704357895</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0.27827158068549768</c:v>
                </c:pt>
                <c:pt idx="2313">
                  <c:v>0.41638630332727844</c:v>
                </c:pt>
                <c:pt idx="2314">
                  <c:v>1.2187055450442197</c:v>
                </c:pt>
                <c:pt idx="2315">
                  <c:v>1.7924559496914714</c:v>
                </c:pt>
                <c:pt idx="2316">
                  <c:v>1.5433673649434521</c:v>
                </c:pt>
                <c:pt idx="2317">
                  <c:v>1.9542254236946506</c:v>
                </c:pt>
                <c:pt idx="2318">
                  <c:v>1.8846600781819887</c:v>
                </c:pt>
                <c:pt idx="2319">
                  <c:v>1.7318258983979748</c:v>
                </c:pt>
                <c:pt idx="2320">
                  <c:v>1.6412053786448288</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0.75782647555808835</c:v>
                </c:pt>
                <c:pt idx="2414">
                  <c:v>1.1878148488664571</c:v>
                </c:pt>
                <c:pt idx="2415">
                  <c:v>1.3623406686095356</c:v>
                </c:pt>
                <c:pt idx="2416">
                  <c:v>1.3486711600680452</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0.18558659678462547</c:v>
                </c:pt>
                <c:pt idx="2433">
                  <c:v>3.8799631963542996E-2</c:v>
                </c:pt>
                <c:pt idx="2434">
                  <c:v>0.35881117804142731</c:v>
                </c:pt>
                <c:pt idx="2435">
                  <c:v>1.0995103244944187</c:v>
                </c:pt>
                <c:pt idx="2436">
                  <c:v>1.2323156130083288</c:v>
                </c:pt>
                <c:pt idx="2437">
                  <c:v>2.036886432864474</c:v>
                </c:pt>
                <c:pt idx="2438">
                  <c:v>2.3110065388526797</c:v>
                </c:pt>
                <c:pt idx="2439">
                  <c:v>2.5583542746362822</c:v>
                </c:pt>
                <c:pt idx="2440">
                  <c:v>2.3210942988329091</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7.4783324981956584E-2</c:v>
                </c:pt>
                <c:pt idx="2457">
                  <c:v>5.0782491315743807E-3</c:v>
                </c:pt>
                <c:pt idx="2458">
                  <c:v>0.93782211534126636</c:v>
                </c:pt>
                <c:pt idx="2459">
                  <c:v>2.052396802572952</c:v>
                </c:pt>
                <c:pt idx="2460">
                  <c:v>2.0737399983233127</c:v>
                </c:pt>
                <c:pt idx="2461">
                  <c:v>2.8435972415153672</c:v>
                </c:pt>
                <c:pt idx="2462">
                  <c:v>3.1292147335527654</c:v>
                </c:pt>
                <c:pt idx="2463">
                  <c:v>3.1785159402115326</c:v>
                </c:pt>
                <c:pt idx="2464">
                  <c:v>5.0906011982774997</c:v>
                </c:pt>
                <c:pt idx="2465">
                  <c:v>15.590270991936407</c:v>
                </c:pt>
                <c:pt idx="2466">
                  <c:v>24.854944646415511</c:v>
                </c:pt>
                <c:pt idx="2467">
                  <c:v>10.255838673252709</c:v>
                </c:pt>
                <c:pt idx="2468">
                  <c:v>2.019633795734741</c:v>
                </c:pt>
                <c:pt idx="2469">
                  <c:v>0</c:v>
                </c:pt>
                <c:pt idx="2470">
                  <c:v>0</c:v>
                </c:pt>
                <c:pt idx="2471">
                  <c:v>0</c:v>
                </c:pt>
                <c:pt idx="2472">
                  <c:v>0</c:v>
                </c:pt>
                <c:pt idx="2473">
                  <c:v>0</c:v>
                </c:pt>
                <c:pt idx="2474">
                  <c:v>0</c:v>
                </c:pt>
                <c:pt idx="2475">
                  <c:v>0</c:v>
                </c:pt>
                <c:pt idx="2476">
                  <c:v>0</c:v>
                </c:pt>
                <c:pt idx="2477">
                  <c:v>0</c:v>
                </c:pt>
                <c:pt idx="2478">
                  <c:v>0</c:v>
                </c:pt>
                <c:pt idx="2479">
                  <c:v>0</c:v>
                </c:pt>
                <c:pt idx="2480">
                  <c:v>8.8081038539052525E-2</c:v>
                </c:pt>
                <c:pt idx="2481">
                  <c:v>0.38993404950614619</c:v>
                </c:pt>
                <c:pt idx="2482">
                  <c:v>0.57578100292345546</c:v>
                </c:pt>
                <c:pt idx="2483">
                  <c:v>0.82333719621069834</c:v>
                </c:pt>
                <c:pt idx="2484">
                  <c:v>0.8155851421034066</c:v>
                </c:pt>
                <c:pt idx="2485">
                  <c:v>1.6234816890236279</c:v>
                </c:pt>
                <c:pt idx="2486">
                  <c:v>1.9332353527769914</c:v>
                </c:pt>
                <c:pt idx="2487">
                  <c:v>2.0774532184935866</c:v>
                </c:pt>
                <c:pt idx="2488">
                  <c:v>2.0949220340941204</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19.710311792101738</c:v>
                </c:pt>
                <c:pt idx="2509">
                  <c:v>44.61825604015722</c:v>
                </c:pt>
                <c:pt idx="2510">
                  <c:v>62.893823368896875</c:v>
                </c:pt>
                <c:pt idx="2511">
                  <c:v>87.545456399936526</c:v>
                </c:pt>
                <c:pt idx="2512">
                  <c:v>81.930700376044769</c:v>
                </c:pt>
                <c:pt idx="2513">
                  <c:v>111.89888598553431</c:v>
                </c:pt>
                <c:pt idx="2514">
                  <c:v>140.70218994643758</c:v>
                </c:pt>
                <c:pt idx="2515">
                  <c:v>103.70844288719562</c:v>
                </c:pt>
                <c:pt idx="2516">
                  <c:v>68.348752764690005</c:v>
                </c:pt>
                <c:pt idx="2517">
                  <c:v>48.462137709998132</c:v>
                </c:pt>
                <c:pt idx="2518">
                  <c:v>23.721078575839808</c:v>
                </c:pt>
                <c:pt idx="2519">
                  <c:v>1.9284708014625846</c:v>
                </c:pt>
                <c:pt idx="2520">
                  <c:v>0</c:v>
                </c:pt>
                <c:pt idx="2521">
                  <c:v>0</c:v>
                </c:pt>
                <c:pt idx="2522">
                  <c:v>0</c:v>
                </c:pt>
                <c:pt idx="2523">
                  <c:v>0</c:v>
                </c:pt>
                <c:pt idx="2524">
                  <c:v>0</c:v>
                </c:pt>
                <c:pt idx="2525">
                  <c:v>0</c:v>
                </c:pt>
                <c:pt idx="2526">
                  <c:v>0</c:v>
                </c:pt>
                <c:pt idx="2527">
                  <c:v>0</c:v>
                </c:pt>
                <c:pt idx="2528">
                  <c:v>0</c:v>
                </c:pt>
                <c:pt idx="2529">
                  <c:v>0</c:v>
                </c:pt>
                <c:pt idx="2530">
                  <c:v>0</c:v>
                </c:pt>
                <c:pt idx="2531">
                  <c:v>6.1250999485784705</c:v>
                </c:pt>
                <c:pt idx="2532">
                  <c:v>24.343941228820164</c:v>
                </c:pt>
                <c:pt idx="2533">
                  <c:v>33.755081502020623</c:v>
                </c:pt>
                <c:pt idx="2534">
                  <c:v>41.000483627000499</c:v>
                </c:pt>
                <c:pt idx="2535">
                  <c:v>46.447180041800145</c:v>
                </c:pt>
                <c:pt idx="2536">
                  <c:v>48.423634463817713</c:v>
                </c:pt>
                <c:pt idx="2537">
                  <c:v>60.339763074446317</c:v>
                </c:pt>
                <c:pt idx="2538">
                  <c:v>56.415985276930165</c:v>
                </c:pt>
                <c:pt idx="2539">
                  <c:v>19.110536223794064</c:v>
                </c:pt>
                <c:pt idx="2540">
                  <c:v>1.8061263984641744</c:v>
                </c:pt>
                <c:pt idx="2541">
                  <c:v>0</c:v>
                </c:pt>
                <c:pt idx="2542">
                  <c:v>0</c:v>
                </c:pt>
                <c:pt idx="2543">
                  <c:v>0</c:v>
                </c:pt>
                <c:pt idx="2544">
                  <c:v>0</c:v>
                </c:pt>
                <c:pt idx="2545">
                  <c:v>0</c:v>
                </c:pt>
                <c:pt idx="2546">
                  <c:v>0</c:v>
                </c:pt>
                <c:pt idx="2547">
                  <c:v>0</c:v>
                </c:pt>
                <c:pt idx="2548">
                  <c:v>0</c:v>
                </c:pt>
                <c:pt idx="2549">
                  <c:v>0</c:v>
                </c:pt>
                <c:pt idx="2550">
                  <c:v>0</c:v>
                </c:pt>
                <c:pt idx="2551">
                  <c:v>0</c:v>
                </c:pt>
                <c:pt idx="2552">
                  <c:v>3.8423094331774481E-2</c:v>
                </c:pt>
                <c:pt idx="2553">
                  <c:v>0</c:v>
                </c:pt>
                <c:pt idx="2554">
                  <c:v>0</c:v>
                </c:pt>
                <c:pt idx="2555">
                  <c:v>0.39021096356281004</c:v>
                </c:pt>
                <c:pt idx="2556">
                  <c:v>0.38650708030802328</c:v>
                </c:pt>
                <c:pt idx="2557">
                  <c:v>1.1837442196370829</c:v>
                </c:pt>
                <c:pt idx="2558">
                  <c:v>1.539957308393952</c:v>
                </c:pt>
                <c:pt idx="2559">
                  <c:v>2.4608656466774352</c:v>
                </c:pt>
                <c:pt idx="2560">
                  <c:v>16.330274850217737</c:v>
                </c:pt>
                <c:pt idx="2561">
                  <c:v>35.121956819521145</c:v>
                </c:pt>
                <c:pt idx="2562">
                  <c:v>47.223948610791844</c:v>
                </c:pt>
                <c:pt idx="2563">
                  <c:v>46.701727948098203</c:v>
                </c:pt>
                <c:pt idx="2564">
                  <c:v>27.59183382413746</c:v>
                </c:pt>
                <c:pt idx="2565">
                  <c:v>14.702805039699339</c:v>
                </c:pt>
                <c:pt idx="2566">
                  <c:v>7.2762405655558364</c:v>
                </c:pt>
                <c:pt idx="2567">
                  <c:v>7.4956728368553965E-2</c:v>
                </c:pt>
                <c:pt idx="2568">
                  <c:v>0.11596212350703183</c:v>
                </c:pt>
                <c:pt idx="2569">
                  <c:v>0</c:v>
                </c:pt>
                <c:pt idx="2570">
                  <c:v>0</c:v>
                </c:pt>
                <c:pt idx="2571">
                  <c:v>0</c:v>
                </c:pt>
                <c:pt idx="2572">
                  <c:v>0</c:v>
                </c:pt>
                <c:pt idx="2573">
                  <c:v>0</c:v>
                </c:pt>
                <c:pt idx="2574">
                  <c:v>0</c:v>
                </c:pt>
                <c:pt idx="2575">
                  <c:v>0</c:v>
                </c:pt>
                <c:pt idx="2576">
                  <c:v>0.73931628078547007</c:v>
                </c:pt>
                <c:pt idx="2577">
                  <c:v>2.1684665170141475</c:v>
                </c:pt>
                <c:pt idx="2578">
                  <c:v>31.287323789471426</c:v>
                </c:pt>
                <c:pt idx="2579">
                  <c:v>95.634987039566795</c:v>
                </c:pt>
                <c:pt idx="2580">
                  <c:v>179.15660328107435</c:v>
                </c:pt>
                <c:pt idx="2581">
                  <c:v>230.06877791471766</c:v>
                </c:pt>
                <c:pt idx="2582">
                  <c:v>190.15674473325012</c:v>
                </c:pt>
                <c:pt idx="2583">
                  <c:v>203.51022120565315</c:v>
                </c:pt>
                <c:pt idx="2584">
                  <c:v>229.75783590069429</c:v>
                </c:pt>
                <c:pt idx="2585">
                  <c:v>294.37060263425815</c:v>
                </c:pt>
                <c:pt idx="2586">
                  <c:v>390.48128272397111</c:v>
                </c:pt>
                <c:pt idx="2587">
                  <c:v>324.11300765557314</c:v>
                </c:pt>
                <c:pt idx="2588">
                  <c:v>339.3053186986424</c:v>
                </c:pt>
                <c:pt idx="2589">
                  <c:v>320.84834093136129</c:v>
                </c:pt>
                <c:pt idx="2590">
                  <c:v>207.83751335353409</c:v>
                </c:pt>
                <c:pt idx="2591">
                  <c:v>112.68944548043339</c:v>
                </c:pt>
                <c:pt idx="2592">
                  <c:v>50.322969435580056</c:v>
                </c:pt>
                <c:pt idx="2593">
                  <c:v>24.860565492065714</c:v>
                </c:pt>
                <c:pt idx="2594">
                  <c:v>12.172475869544925</c:v>
                </c:pt>
                <c:pt idx="2595">
                  <c:v>1.2331520352640035</c:v>
                </c:pt>
                <c:pt idx="2596">
                  <c:v>0</c:v>
                </c:pt>
                <c:pt idx="2597">
                  <c:v>0</c:v>
                </c:pt>
                <c:pt idx="2598">
                  <c:v>0</c:v>
                </c:pt>
                <c:pt idx="2599">
                  <c:v>0</c:v>
                </c:pt>
                <c:pt idx="2600">
                  <c:v>1.8535745265992885</c:v>
                </c:pt>
                <c:pt idx="2601">
                  <c:v>4.9689152731581778</c:v>
                </c:pt>
                <c:pt idx="2602">
                  <c:v>44.142943685719459</c:v>
                </c:pt>
                <c:pt idx="2603">
                  <c:v>87.056770256761752</c:v>
                </c:pt>
                <c:pt idx="2604">
                  <c:v>72.633242760818305</c:v>
                </c:pt>
                <c:pt idx="2605">
                  <c:v>81.415853753422397</c:v>
                </c:pt>
                <c:pt idx="2606">
                  <c:v>97.54590813849488</c:v>
                </c:pt>
                <c:pt idx="2607">
                  <c:v>90.36209267563909</c:v>
                </c:pt>
                <c:pt idx="2608">
                  <c:v>83.613309493998557</c:v>
                </c:pt>
                <c:pt idx="2609">
                  <c:v>64.325967920001332</c:v>
                </c:pt>
                <c:pt idx="2610">
                  <c:v>45.494985046749363</c:v>
                </c:pt>
                <c:pt idx="2611">
                  <c:v>27.836719579836128</c:v>
                </c:pt>
                <c:pt idx="2612">
                  <c:v>16.690406056561226</c:v>
                </c:pt>
                <c:pt idx="2613">
                  <c:v>5.1120769350830777</c:v>
                </c:pt>
                <c:pt idx="2614">
                  <c:v>0</c:v>
                </c:pt>
                <c:pt idx="2615">
                  <c:v>0</c:v>
                </c:pt>
                <c:pt idx="2616">
                  <c:v>0</c:v>
                </c:pt>
                <c:pt idx="2617">
                  <c:v>0</c:v>
                </c:pt>
                <c:pt idx="2618">
                  <c:v>0</c:v>
                </c:pt>
                <c:pt idx="2619">
                  <c:v>0</c:v>
                </c:pt>
                <c:pt idx="2620">
                  <c:v>0</c:v>
                </c:pt>
                <c:pt idx="2621">
                  <c:v>0</c:v>
                </c:pt>
                <c:pt idx="2622">
                  <c:v>0</c:v>
                </c:pt>
                <c:pt idx="2623">
                  <c:v>0</c:v>
                </c:pt>
                <c:pt idx="2624">
                  <c:v>3.7501828048979738E-2</c:v>
                </c:pt>
                <c:pt idx="2625">
                  <c:v>0</c:v>
                </c:pt>
                <c:pt idx="2626">
                  <c:v>0</c:v>
                </c:pt>
                <c:pt idx="2627">
                  <c:v>0</c:v>
                </c:pt>
                <c:pt idx="2628">
                  <c:v>0</c:v>
                </c:pt>
                <c:pt idx="2629">
                  <c:v>0</c:v>
                </c:pt>
                <c:pt idx="2630">
                  <c:v>0</c:v>
                </c:pt>
                <c:pt idx="2631">
                  <c:v>0.40429724081787882</c:v>
                </c:pt>
                <c:pt idx="2632">
                  <c:v>1.177374060222659</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2.824740944244726E-2</c:v>
                </c:pt>
                <c:pt idx="2649">
                  <c:v>0.11519909857353088</c:v>
                </c:pt>
                <c:pt idx="2650">
                  <c:v>0.8863102043875718</c:v>
                </c:pt>
                <c:pt idx="2651">
                  <c:v>1.5202056834095534</c:v>
                </c:pt>
                <c:pt idx="2652">
                  <c:v>1.6505813186697038</c:v>
                </c:pt>
                <c:pt idx="2653">
                  <c:v>2.5183667950781032</c:v>
                </c:pt>
                <c:pt idx="2654">
                  <c:v>2.693361331325828</c:v>
                </c:pt>
                <c:pt idx="2655">
                  <c:v>3.6662333630008406</c:v>
                </c:pt>
                <c:pt idx="2656">
                  <c:v>6.6256140127497503</c:v>
                </c:pt>
                <c:pt idx="2657">
                  <c:v>9.7084049006311499</c:v>
                </c:pt>
                <c:pt idx="2658">
                  <c:v>19.049047700876251</c:v>
                </c:pt>
                <c:pt idx="2659">
                  <c:v>6.644001512480056</c:v>
                </c:pt>
                <c:pt idx="2660">
                  <c:v>0.13928697878889776</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6.9321260655405377</c:v>
                </c:pt>
                <c:pt idx="2676">
                  <c:v>30.876509310778516</c:v>
                </c:pt>
                <c:pt idx="2677">
                  <c:v>40.342395164079598</c:v>
                </c:pt>
                <c:pt idx="2678">
                  <c:v>36.464662597392611</c:v>
                </c:pt>
                <c:pt idx="2679">
                  <c:v>18.607132037199381</c:v>
                </c:pt>
                <c:pt idx="2680">
                  <c:v>2.9909303683701891</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0.21105214772939465</c:v>
                </c:pt>
                <c:pt idx="2721">
                  <c:v>0.16519454839501096</c:v>
                </c:pt>
                <c:pt idx="2722">
                  <c:v>7.051312070071071E-2</c:v>
                </c:pt>
                <c:pt idx="2723">
                  <c:v>1.7330032989011999E-2</c:v>
                </c:pt>
                <c:pt idx="2724">
                  <c:v>0</c:v>
                </c:pt>
                <c:pt idx="2725">
                  <c:v>3.4872844167027836E-2</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0.2332339809070601</c:v>
                </c:pt>
                <c:pt idx="2745">
                  <c:v>0.15192233083458628</c:v>
                </c:pt>
                <c:pt idx="2746">
                  <c:v>6.1663061808623902E-2</c:v>
                </c:pt>
                <c:pt idx="2747">
                  <c:v>0</c:v>
                </c:pt>
                <c:pt idx="2748">
                  <c:v>0</c:v>
                </c:pt>
                <c:pt idx="2749">
                  <c:v>0.33470630043989541</c:v>
                </c:pt>
                <c:pt idx="2750">
                  <c:v>0.83552305109287839</c:v>
                </c:pt>
                <c:pt idx="2751">
                  <c:v>0.98940954995735708</c:v>
                </c:pt>
                <c:pt idx="2752">
                  <c:v>1.0946330443671841</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8.9243510939009785E-2</c:v>
                </c:pt>
                <c:pt idx="2769">
                  <c:v>0.15527777610546994</c:v>
                </c:pt>
                <c:pt idx="2770">
                  <c:v>1.049431504507286</c:v>
                </c:pt>
                <c:pt idx="2771">
                  <c:v>1.595048608295969</c:v>
                </c:pt>
                <c:pt idx="2772">
                  <c:v>1.2566000855581509</c:v>
                </c:pt>
                <c:pt idx="2773">
                  <c:v>1.8176039331278697</c:v>
                </c:pt>
                <c:pt idx="2774">
                  <c:v>1.9420715267850466</c:v>
                </c:pt>
                <c:pt idx="2775">
                  <c:v>1.9301443257819344</c:v>
                </c:pt>
                <c:pt idx="2776">
                  <c:v>1.883144688611522</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8.4591980888073404E-2</c:v>
                </c:pt>
                <c:pt idx="2793">
                  <c:v>0.63616693202720698</c:v>
                </c:pt>
                <c:pt idx="2794">
                  <c:v>1.4700963443389499</c:v>
                </c:pt>
                <c:pt idx="2795">
                  <c:v>1.877204784903334</c:v>
                </c:pt>
                <c:pt idx="2796">
                  <c:v>1.6768490519638968</c:v>
                </c:pt>
                <c:pt idx="2797">
                  <c:v>2.3670599088436437</c:v>
                </c:pt>
                <c:pt idx="2798">
                  <c:v>2.4958469588262422</c:v>
                </c:pt>
                <c:pt idx="2799">
                  <c:v>2.4896995426024606</c:v>
                </c:pt>
                <c:pt idx="2800">
                  <c:v>2.5438876906790382</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0.15572187674479804</c:v>
                </c:pt>
                <c:pt idx="2817">
                  <c:v>1.0134170101914757</c:v>
                </c:pt>
                <c:pt idx="2818">
                  <c:v>1.6799303554662759</c:v>
                </c:pt>
                <c:pt idx="2819">
                  <c:v>2.0160154777978909</c:v>
                </c:pt>
                <c:pt idx="2820">
                  <c:v>1.7601847128718715</c:v>
                </c:pt>
                <c:pt idx="2821">
                  <c:v>2.5102996958144472</c:v>
                </c:pt>
                <c:pt idx="2822">
                  <c:v>2.9466598100530388</c:v>
                </c:pt>
                <c:pt idx="2823">
                  <c:v>3.1747299233014465</c:v>
                </c:pt>
                <c:pt idx="2824">
                  <c:v>3.260520462633143</c:v>
                </c:pt>
                <c:pt idx="2825">
                  <c:v>5.7888646746466668</c:v>
                </c:pt>
                <c:pt idx="2826">
                  <c:v>11.123269418471331</c:v>
                </c:pt>
                <c:pt idx="2827">
                  <c:v>14.538738323557954</c:v>
                </c:pt>
                <c:pt idx="2828">
                  <c:v>14.886349339199098</c:v>
                </c:pt>
                <c:pt idx="2829">
                  <c:v>7.1118215373035198</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0.36450465220666256</c:v>
                </c:pt>
                <c:pt idx="2843">
                  <c:v>26.357296421033116</c:v>
                </c:pt>
                <c:pt idx="2844">
                  <c:v>74.207641905712492</c:v>
                </c:pt>
                <c:pt idx="2845">
                  <c:v>127.34084914771651</c:v>
                </c:pt>
                <c:pt idx="2846">
                  <c:v>166.5761198515448</c:v>
                </c:pt>
                <c:pt idx="2847">
                  <c:v>190.22487501651338</c:v>
                </c:pt>
                <c:pt idx="2848">
                  <c:v>197.97744913462341</c:v>
                </c:pt>
                <c:pt idx="2849">
                  <c:v>267.37730354369432</c:v>
                </c:pt>
                <c:pt idx="2850">
                  <c:v>237.09842618502216</c:v>
                </c:pt>
                <c:pt idx="2851">
                  <c:v>132.4142822819789</c:v>
                </c:pt>
                <c:pt idx="2852">
                  <c:v>59.982882598223071</c:v>
                </c:pt>
                <c:pt idx="2853">
                  <c:v>18.120772584392594</c:v>
                </c:pt>
                <c:pt idx="2854">
                  <c:v>0.46586765212996079</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6.9646722000262402</c:v>
                </c:pt>
                <c:pt idx="2868">
                  <c:v>27.633514084943872</c:v>
                </c:pt>
                <c:pt idx="2869">
                  <c:v>46.08928974837611</c:v>
                </c:pt>
                <c:pt idx="2870">
                  <c:v>46.934268245240361</c:v>
                </c:pt>
                <c:pt idx="2871">
                  <c:v>45.486487274928209</c:v>
                </c:pt>
                <c:pt idx="2872">
                  <c:v>45.276355137065266</c:v>
                </c:pt>
                <c:pt idx="2873">
                  <c:v>45.439429986282953</c:v>
                </c:pt>
                <c:pt idx="2874">
                  <c:v>43.473035965212311</c:v>
                </c:pt>
                <c:pt idx="2875">
                  <c:v>21.441415938509799</c:v>
                </c:pt>
                <c:pt idx="2876">
                  <c:v>5.5803616631822184</c:v>
                </c:pt>
                <c:pt idx="2877">
                  <c:v>0</c:v>
                </c:pt>
                <c:pt idx="2878">
                  <c:v>0</c:v>
                </c:pt>
                <c:pt idx="2879">
                  <c:v>0</c:v>
                </c:pt>
                <c:pt idx="2880">
                  <c:v>0</c:v>
                </c:pt>
                <c:pt idx="2881">
                  <c:v>0</c:v>
                </c:pt>
                <c:pt idx="2882">
                  <c:v>0</c:v>
                </c:pt>
                <c:pt idx="2883">
                  <c:v>0</c:v>
                </c:pt>
                <c:pt idx="2884">
                  <c:v>0</c:v>
                </c:pt>
                <c:pt idx="2885">
                  <c:v>0</c:v>
                </c:pt>
                <c:pt idx="2886">
                  <c:v>0</c:v>
                </c:pt>
                <c:pt idx="2887">
                  <c:v>0</c:v>
                </c:pt>
                <c:pt idx="2888">
                  <c:v>4.8309154197112313E-2</c:v>
                </c:pt>
                <c:pt idx="2889">
                  <c:v>0</c:v>
                </c:pt>
                <c:pt idx="2890">
                  <c:v>0</c:v>
                </c:pt>
                <c:pt idx="2891">
                  <c:v>0.24886197640717214</c:v>
                </c:pt>
                <c:pt idx="2892">
                  <c:v>0.21814287433123775</c:v>
                </c:pt>
                <c:pt idx="2893">
                  <c:v>1.023584593436645</c:v>
                </c:pt>
                <c:pt idx="2894">
                  <c:v>1.2539637874318346</c:v>
                </c:pt>
                <c:pt idx="2895">
                  <c:v>1.2489862865968193</c:v>
                </c:pt>
                <c:pt idx="2896">
                  <c:v>1.2278146254237015</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3.3712493512471353E-2</c:v>
                </c:pt>
                <c:pt idx="2913">
                  <c:v>0.27017596757629592</c:v>
                </c:pt>
                <c:pt idx="2914">
                  <c:v>1.191572771929801</c:v>
                </c:pt>
                <c:pt idx="2915">
                  <c:v>2.0843201301628418</c:v>
                </c:pt>
                <c:pt idx="2916">
                  <c:v>5.3418006246882062</c:v>
                </c:pt>
                <c:pt idx="2917">
                  <c:v>33.825812689419983</c:v>
                </c:pt>
                <c:pt idx="2918">
                  <c:v>53.824467218092373</c:v>
                </c:pt>
                <c:pt idx="2919">
                  <c:v>79.688611523509721</c:v>
                </c:pt>
                <c:pt idx="2920">
                  <c:v>34.018898749077756</c:v>
                </c:pt>
                <c:pt idx="2921">
                  <c:v>6.4165734139062121</c:v>
                </c:pt>
                <c:pt idx="2922">
                  <c:v>1.5208421576196363</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3.2450109542592497E-2</c:v>
                </c:pt>
                <c:pt idx="2937">
                  <c:v>0</c:v>
                </c:pt>
                <c:pt idx="2938">
                  <c:v>0</c:v>
                </c:pt>
                <c:pt idx="2939">
                  <c:v>0</c:v>
                </c:pt>
                <c:pt idx="2940">
                  <c:v>0</c:v>
                </c:pt>
                <c:pt idx="2941">
                  <c:v>0.62843340502371481</c:v>
                </c:pt>
                <c:pt idx="2942">
                  <c:v>0.27223153549139495</c:v>
                </c:pt>
                <c:pt idx="2943">
                  <c:v>0.36805153730005952</c:v>
                </c:pt>
                <c:pt idx="2944">
                  <c:v>1.2338290920575286</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2.0502381661283153E-2</c:v>
                </c:pt>
                <c:pt idx="2961">
                  <c:v>0</c:v>
                </c:pt>
                <c:pt idx="2962">
                  <c:v>0</c:v>
                </c:pt>
                <c:pt idx="2963">
                  <c:v>0</c:v>
                </c:pt>
                <c:pt idx="2964">
                  <c:v>0.17075540319107216</c:v>
                </c:pt>
                <c:pt idx="2965">
                  <c:v>1.0954346092553555</c:v>
                </c:pt>
                <c:pt idx="2966">
                  <c:v>1.5248342398746157</c:v>
                </c:pt>
                <c:pt idx="2967">
                  <c:v>1.1685615063564805</c:v>
                </c:pt>
                <c:pt idx="2968">
                  <c:v>1.2026905278469648</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2.8612983760401816E-2</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1.8685176872979208E-2</c:v>
                </c:pt>
                <c:pt idx="3057">
                  <c:v>0</c:v>
                </c:pt>
                <c:pt idx="3058">
                  <c:v>0</c:v>
                </c:pt>
                <c:pt idx="3059">
                  <c:v>0.19754256033784295</c:v>
                </c:pt>
                <c:pt idx="3060">
                  <c:v>0.13514343335566051</c:v>
                </c:pt>
                <c:pt idx="3061">
                  <c:v>0.92741091342228466</c:v>
                </c:pt>
                <c:pt idx="3062">
                  <c:v>1.1301129386764619</c:v>
                </c:pt>
                <c:pt idx="3063">
                  <c:v>1.1443109476583841</c:v>
                </c:pt>
                <c:pt idx="3064">
                  <c:v>1.044728531799985</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3.9738929000909896E-2</c:v>
                </c:pt>
                <c:pt idx="3081">
                  <c:v>1.3584947677665065E-2</c:v>
                </c:pt>
                <c:pt idx="3082">
                  <c:v>0.45339317588798728</c:v>
                </c:pt>
                <c:pt idx="3083">
                  <c:v>1.0178393297942057</c:v>
                </c:pt>
                <c:pt idx="3084">
                  <c:v>0.90905646115354422</c:v>
                </c:pt>
                <c:pt idx="3085">
                  <c:v>1.5252663470242966</c:v>
                </c:pt>
                <c:pt idx="3086">
                  <c:v>1.6283046090408477</c:v>
                </c:pt>
                <c:pt idx="3087">
                  <c:v>1.5913567279323759</c:v>
                </c:pt>
                <c:pt idx="3088">
                  <c:v>1.516696891475336</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6.0377550856465942E-2</c:v>
                </c:pt>
                <c:pt idx="3105">
                  <c:v>1.0648713496465192</c:v>
                </c:pt>
                <c:pt idx="3106">
                  <c:v>2.07620571214464</c:v>
                </c:pt>
                <c:pt idx="3107">
                  <c:v>2.4678287922502227</c:v>
                </c:pt>
                <c:pt idx="3108">
                  <c:v>2.2659779400478026</c:v>
                </c:pt>
                <c:pt idx="3109">
                  <c:v>2.6874325847981786</c:v>
                </c:pt>
                <c:pt idx="3110">
                  <c:v>2.9679217359644023</c:v>
                </c:pt>
                <c:pt idx="3111">
                  <c:v>2.7840402415416277</c:v>
                </c:pt>
                <c:pt idx="3112">
                  <c:v>2.7624490299583848</c:v>
                </c:pt>
                <c:pt idx="3113">
                  <c:v>7.5572704487461477</c:v>
                </c:pt>
                <c:pt idx="3114">
                  <c:v>21.892791627350338</c:v>
                </c:pt>
                <c:pt idx="3115">
                  <c:v>12.575353371291888</c:v>
                </c:pt>
                <c:pt idx="3116">
                  <c:v>11.005882472560183</c:v>
                </c:pt>
                <c:pt idx="3117">
                  <c:v>9.7762498506942652</c:v>
                </c:pt>
                <c:pt idx="3118">
                  <c:v>0.24637814497454047</c:v>
                </c:pt>
                <c:pt idx="3119">
                  <c:v>0</c:v>
                </c:pt>
                <c:pt idx="3120">
                  <c:v>0</c:v>
                </c:pt>
                <c:pt idx="3121">
                  <c:v>0</c:v>
                </c:pt>
                <c:pt idx="3122">
                  <c:v>0</c:v>
                </c:pt>
                <c:pt idx="3123">
                  <c:v>0</c:v>
                </c:pt>
                <c:pt idx="3124">
                  <c:v>0</c:v>
                </c:pt>
                <c:pt idx="3125">
                  <c:v>0</c:v>
                </c:pt>
                <c:pt idx="3126">
                  <c:v>0</c:v>
                </c:pt>
                <c:pt idx="3127">
                  <c:v>0</c:v>
                </c:pt>
                <c:pt idx="3128">
                  <c:v>7.8394736807174584E-2</c:v>
                </c:pt>
                <c:pt idx="3129">
                  <c:v>0.65814361891924689</c:v>
                </c:pt>
                <c:pt idx="3130">
                  <c:v>1.1032515205673323</c:v>
                </c:pt>
                <c:pt idx="3131">
                  <c:v>1.3750951784923475</c:v>
                </c:pt>
                <c:pt idx="3132">
                  <c:v>1.1227238049836017</c:v>
                </c:pt>
                <c:pt idx="3133">
                  <c:v>1.7068625812106613</c:v>
                </c:pt>
                <c:pt idx="3134">
                  <c:v>1.8832831691069871</c:v>
                </c:pt>
                <c:pt idx="3135">
                  <c:v>1.9162131295026268</c:v>
                </c:pt>
                <c:pt idx="3136">
                  <c:v>1.8634671916341552</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6.7610441785944719E-2</c:v>
                </c:pt>
                <c:pt idx="3153">
                  <c:v>4.7473131109601876E-3</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1.2651275703027989E-3</c:v>
                </c:pt>
                <c:pt idx="3249">
                  <c:v>0</c:v>
                </c:pt>
                <c:pt idx="3250">
                  <c:v>0</c:v>
                </c:pt>
                <c:pt idx="3251">
                  <c:v>0</c:v>
                </c:pt>
                <c:pt idx="3252">
                  <c:v>0</c:v>
                </c:pt>
                <c:pt idx="3253">
                  <c:v>0.69831895997555105</c:v>
                </c:pt>
                <c:pt idx="3254">
                  <c:v>1.7616806140658896</c:v>
                </c:pt>
                <c:pt idx="3255">
                  <c:v>1.0430337766315472</c:v>
                </c:pt>
                <c:pt idx="3256">
                  <c:v>0.65746086341760535</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0.61020566344589966</c:v>
                </c:pt>
                <c:pt idx="3273">
                  <c:v>1.7946657137045381</c:v>
                </c:pt>
                <c:pt idx="3274">
                  <c:v>2.9688728883154214</c:v>
                </c:pt>
                <c:pt idx="3275">
                  <c:v>3.6535662140624954</c:v>
                </c:pt>
                <c:pt idx="3276">
                  <c:v>3.1907730029324948</c:v>
                </c:pt>
                <c:pt idx="3277">
                  <c:v>3.51831212571894</c:v>
                </c:pt>
                <c:pt idx="3278">
                  <c:v>3.906747113662246</c:v>
                </c:pt>
                <c:pt idx="3279">
                  <c:v>18.790036546688842</c:v>
                </c:pt>
                <c:pt idx="3280">
                  <c:v>51.795975621823665</c:v>
                </c:pt>
                <c:pt idx="3281">
                  <c:v>84.775382255603276</c:v>
                </c:pt>
                <c:pt idx="3282">
                  <c:v>126.33473733067333</c:v>
                </c:pt>
                <c:pt idx="3283">
                  <c:v>128.26647382404596</c:v>
                </c:pt>
                <c:pt idx="3284">
                  <c:v>64.539454084079495</c:v>
                </c:pt>
                <c:pt idx="3285">
                  <c:v>19.193558708424824</c:v>
                </c:pt>
                <c:pt idx="3286">
                  <c:v>0.1766423883116619</c:v>
                </c:pt>
                <c:pt idx="3287">
                  <c:v>0</c:v>
                </c:pt>
                <c:pt idx="3288">
                  <c:v>0</c:v>
                </c:pt>
                <c:pt idx="3289">
                  <c:v>0</c:v>
                </c:pt>
                <c:pt idx="3290">
                  <c:v>0</c:v>
                </c:pt>
                <c:pt idx="3291">
                  <c:v>0</c:v>
                </c:pt>
                <c:pt idx="3292">
                  <c:v>0</c:v>
                </c:pt>
                <c:pt idx="3293">
                  <c:v>0</c:v>
                </c:pt>
                <c:pt idx="3294">
                  <c:v>0</c:v>
                </c:pt>
                <c:pt idx="3295">
                  <c:v>0</c:v>
                </c:pt>
                <c:pt idx="3296">
                  <c:v>0.69002777867537446</c:v>
                </c:pt>
                <c:pt idx="3297">
                  <c:v>1.4492706302109502</c:v>
                </c:pt>
                <c:pt idx="3298">
                  <c:v>1.8897200543602364</c:v>
                </c:pt>
                <c:pt idx="3299">
                  <c:v>2.0985223634721901</c:v>
                </c:pt>
                <c:pt idx="3300">
                  <c:v>15.707223215405479</c:v>
                </c:pt>
                <c:pt idx="3301">
                  <c:v>17.934738757881291</c:v>
                </c:pt>
                <c:pt idx="3302">
                  <c:v>3.8600135689740527</c:v>
                </c:pt>
                <c:pt idx="3303">
                  <c:v>10.518766459619357</c:v>
                </c:pt>
                <c:pt idx="3304">
                  <c:v>12.926032660563514</c:v>
                </c:pt>
                <c:pt idx="3305">
                  <c:v>10.817523516178158</c:v>
                </c:pt>
                <c:pt idx="3306">
                  <c:v>3.8272349685456435</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1.500655409223187</c:v>
                </c:pt>
                <c:pt idx="3321">
                  <c:v>2.5428317799185702</c:v>
                </c:pt>
                <c:pt idx="3322">
                  <c:v>7.1685968742540327</c:v>
                </c:pt>
                <c:pt idx="3323">
                  <c:v>49.118302302938581</c:v>
                </c:pt>
                <c:pt idx="3324">
                  <c:v>101.90107578653986</c:v>
                </c:pt>
                <c:pt idx="3325">
                  <c:v>146.45558825992961</c:v>
                </c:pt>
                <c:pt idx="3326">
                  <c:v>212.35071113764974</c:v>
                </c:pt>
                <c:pt idx="3327">
                  <c:v>275.56257188757871</c:v>
                </c:pt>
                <c:pt idx="3328">
                  <c:v>345.2659936114872</c:v>
                </c:pt>
                <c:pt idx="3329">
                  <c:v>416.21633964497852</c:v>
                </c:pt>
                <c:pt idx="3330">
                  <c:v>430.23306018694115</c:v>
                </c:pt>
                <c:pt idx="3331">
                  <c:v>369.99307050153652</c:v>
                </c:pt>
                <c:pt idx="3332">
                  <c:v>262.44337080220816</c:v>
                </c:pt>
                <c:pt idx="3333">
                  <c:v>216.51030308481887</c:v>
                </c:pt>
                <c:pt idx="3334">
                  <c:v>156.64115250343835</c:v>
                </c:pt>
                <c:pt idx="3335">
                  <c:v>123.62729002882853</c:v>
                </c:pt>
                <c:pt idx="3336">
                  <c:v>83.643218096418806</c:v>
                </c:pt>
                <c:pt idx="3337">
                  <c:v>77.388958165680364</c:v>
                </c:pt>
                <c:pt idx="3338">
                  <c:v>69.627025167343589</c:v>
                </c:pt>
                <c:pt idx="3339">
                  <c:v>52.271273101513167</c:v>
                </c:pt>
                <c:pt idx="3340">
                  <c:v>35.31731576535784</c:v>
                </c:pt>
                <c:pt idx="3341">
                  <c:v>44.139033799824773</c:v>
                </c:pt>
                <c:pt idx="3342">
                  <c:v>73.861088776791988</c:v>
                </c:pt>
                <c:pt idx="3343">
                  <c:v>114.46112448413963</c:v>
                </c:pt>
                <c:pt idx="3344">
                  <c:v>153.90867671502431</c:v>
                </c:pt>
                <c:pt idx="3345">
                  <c:v>227.94255472512739</c:v>
                </c:pt>
                <c:pt idx="3346">
                  <c:v>329.41874908711503</c:v>
                </c:pt>
                <c:pt idx="3347">
                  <c:v>392.0786644828458</c:v>
                </c:pt>
                <c:pt idx="3348">
                  <c:v>435.42146404576113</c:v>
                </c:pt>
                <c:pt idx="3349">
                  <c:v>473.0147112561105</c:v>
                </c:pt>
                <c:pt idx="3350">
                  <c:v>489.29355909970627</c:v>
                </c:pt>
                <c:pt idx="3351">
                  <c:v>499.22151730471586</c:v>
                </c:pt>
                <c:pt idx="3352">
                  <c:v>528.25173824869762</c:v>
                </c:pt>
                <c:pt idx="3353">
                  <c:v>600.63143578459403</c:v>
                </c:pt>
                <c:pt idx="3354">
                  <c:v>611.36818059841721</c:v>
                </c:pt>
                <c:pt idx="3355">
                  <c:v>552.72502938407479</c:v>
                </c:pt>
                <c:pt idx="3356">
                  <c:v>507.24187766592263</c:v>
                </c:pt>
                <c:pt idx="3357">
                  <c:v>480.09104058345662</c:v>
                </c:pt>
                <c:pt idx="3358">
                  <c:v>383.18451888773473</c:v>
                </c:pt>
                <c:pt idx="3359">
                  <c:v>254.12172264433303</c:v>
                </c:pt>
                <c:pt idx="3360">
                  <c:v>131.31376472881354</c:v>
                </c:pt>
                <c:pt idx="3361">
                  <c:v>61.906096996809644</c:v>
                </c:pt>
                <c:pt idx="3362">
                  <c:v>29.091336485007421</c:v>
                </c:pt>
                <c:pt idx="3363">
                  <c:v>7.4607172968851536</c:v>
                </c:pt>
                <c:pt idx="3364">
                  <c:v>0.38363797217316015</c:v>
                </c:pt>
                <c:pt idx="3365">
                  <c:v>0</c:v>
                </c:pt>
                <c:pt idx="3366">
                  <c:v>15.086543922971462</c:v>
                </c:pt>
                <c:pt idx="3367">
                  <c:v>26.115800274610457</c:v>
                </c:pt>
                <c:pt idx="3368">
                  <c:v>4.5716247717572882</c:v>
                </c:pt>
                <c:pt idx="3369">
                  <c:v>53.964434366216196</c:v>
                </c:pt>
                <c:pt idx="3370">
                  <c:v>137.87817277462725</c:v>
                </c:pt>
                <c:pt idx="3371">
                  <c:v>205.66914933823321</c:v>
                </c:pt>
                <c:pt idx="3372">
                  <c:v>252.54908841274593</c:v>
                </c:pt>
                <c:pt idx="3373">
                  <c:v>296.93075671084318</c:v>
                </c:pt>
                <c:pt idx="3374">
                  <c:v>389.72726438357626</c:v>
                </c:pt>
                <c:pt idx="3375">
                  <c:v>490.18165068674568</c:v>
                </c:pt>
                <c:pt idx="3376">
                  <c:v>554.96712115355933</c:v>
                </c:pt>
                <c:pt idx="3377">
                  <c:v>633.66048529183286</c:v>
                </c:pt>
                <c:pt idx="3378">
                  <c:v>631.06916681981454</c:v>
                </c:pt>
                <c:pt idx="3379">
                  <c:v>548.77237365670749</c:v>
                </c:pt>
                <c:pt idx="3380">
                  <c:v>360.23238685472637</c:v>
                </c:pt>
                <c:pt idx="3381">
                  <c:v>265.25870149914812</c:v>
                </c:pt>
                <c:pt idx="3382">
                  <c:v>182.36326465877531</c:v>
                </c:pt>
                <c:pt idx="3383">
                  <c:v>101.89468097936278</c:v>
                </c:pt>
                <c:pt idx="3384">
                  <c:v>42.190388203894301</c:v>
                </c:pt>
                <c:pt idx="3385">
                  <c:v>16.742677254317133</c:v>
                </c:pt>
                <c:pt idx="3386">
                  <c:v>4.9236176161958571</c:v>
                </c:pt>
                <c:pt idx="3387">
                  <c:v>0</c:v>
                </c:pt>
                <c:pt idx="3388">
                  <c:v>0</c:v>
                </c:pt>
                <c:pt idx="3389">
                  <c:v>0</c:v>
                </c:pt>
                <c:pt idx="3390">
                  <c:v>2.7543408644119229</c:v>
                </c:pt>
                <c:pt idx="3391">
                  <c:v>27.026809554723727</c:v>
                </c:pt>
                <c:pt idx="3392">
                  <c:v>50.304573574340843</c:v>
                </c:pt>
                <c:pt idx="3393">
                  <c:v>146.51824795864991</c:v>
                </c:pt>
                <c:pt idx="3394">
                  <c:v>270.68133451449944</c:v>
                </c:pt>
                <c:pt idx="3395">
                  <c:v>344.90333548110902</c:v>
                </c:pt>
                <c:pt idx="3396">
                  <c:v>404.20348706535447</c:v>
                </c:pt>
                <c:pt idx="3397">
                  <c:v>465.31057583426463</c:v>
                </c:pt>
                <c:pt idx="3398">
                  <c:v>525.71772965555874</c:v>
                </c:pt>
                <c:pt idx="3399">
                  <c:v>582.8193695731278</c:v>
                </c:pt>
                <c:pt idx="3400">
                  <c:v>640.41569534549649</c:v>
                </c:pt>
                <c:pt idx="3401">
                  <c:v>700.09765429007905</c:v>
                </c:pt>
                <c:pt idx="3402">
                  <c:v>708.91079447713696</c:v>
                </c:pt>
                <c:pt idx="3403">
                  <c:v>622.50004250065831</c:v>
                </c:pt>
                <c:pt idx="3404">
                  <c:v>442.72381200546118</c:v>
                </c:pt>
                <c:pt idx="3405">
                  <c:v>357.998632464129</c:v>
                </c:pt>
                <c:pt idx="3406">
                  <c:v>279.25631411016207</c:v>
                </c:pt>
                <c:pt idx="3407">
                  <c:v>209.11754562628232</c:v>
                </c:pt>
                <c:pt idx="3408">
                  <c:v>143.92690960011817</c:v>
                </c:pt>
                <c:pt idx="3409">
                  <c:v>108.95801932745205</c:v>
                </c:pt>
                <c:pt idx="3410">
                  <c:v>76.297905199858647</c:v>
                </c:pt>
                <c:pt idx="3411">
                  <c:v>48.746723223134993</c:v>
                </c:pt>
                <c:pt idx="3412">
                  <c:v>38.03674899851395</c:v>
                </c:pt>
                <c:pt idx="3413">
                  <c:v>33.671078146150982</c:v>
                </c:pt>
                <c:pt idx="3414">
                  <c:v>41.422306188445802</c:v>
                </c:pt>
                <c:pt idx="3415">
                  <c:v>33.665486119514547</c:v>
                </c:pt>
                <c:pt idx="3416">
                  <c:v>2.9730393760926166</c:v>
                </c:pt>
                <c:pt idx="3417">
                  <c:v>2.0626713438236863</c:v>
                </c:pt>
                <c:pt idx="3418">
                  <c:v>33.111085168659656</c:v>
                </c:pt>
                <c:pt idx="3419">
                  <c:v>122.53876130087554</c:v>
                </c:pt>
                <c:pt idx="3420">
                  <c:v>200.09779613885857</c:v>
                </c:pt>
                <c:pt idx="3421">
                  <c:v>186.52864934003242</c:v>
                </c:pt>
                <c:pt idx="3422">
                  <c:v>199.50012090099804</c:v>
                </c:pt>
                <c:pt idx="3423">
                  <c:v>251.16817056192482</c:v>
                </c:pt>
                <c:pt idx="3424">
                  <c:v>255.1115292028588</c:v>
                </c:pt>
                <c:pt idx="3425">
                  <c:v>229.60598671724054</c:v>
                </c:pt>
                <c:pt idx="3426">
                  <c:v>235.44279017431751</c:v>
                </c:pt>
                <c:pt idx="3427">
                  <c:v>219.18403411252123</c:v>
                </c:pt>
                <c:pt idx="3428">
                  <c:v>203.56304742292286</c:v>
                </c:pt>
                <c:pt idx="3429">
                  <c:v>202.55262462360955</c:v>
                </c:pt>
                <c:pt idx="3430">
                  <c:v>133.09837915086632</c:v>
                </c:pt>
                <c:pt idx="3431">
                  <c:v>116.44620552615676</c:v>
                </c:pt>
                <c:pt idx="3432">
                  <c:v>106.82757535968527</c:v>
                </c:pt>
                <c:pt idx="3433">
                  <c:v>101.47895455115783</c:v>
                </c:pt>
                <c:pt idx="3434">
                  <c:v>84.157969654045615</c:v>
                </c:pt>
                <c:pt idx="3435">
                  <c:v>65.609612522390634</c:v>
                </c:pt>
                <c:pt idx="3436">
                  <c:v>55.067984554670879</c:v>
                </c:pt>
                <c:pt idx="3437">
                  <c:v>63.87748005052854</c:v>
                </c:pt>
                <c:pt idx="3438">
                  <c:v>139.67275350541729</c:v>
                </c:pt>
                <c:pt idx="3439">
                  <c:v>198.50181419396986</c:v>
                </c:pt>
                <c:pt idx="3440">
                  <c:v>207.33912938692447</c:v>
                </c:pt>
                <c:pt idx="3441">
                  <c:v>292.5229980899062</c:v>
                </c:pt>
                <c:pt idx="3442">
                  <c:v>390.98547248052466</c:v>
                </c:pt>
                <c:pt idx="3443">
                  <c:v>444.32294283197831</c:v>
                </c:pt>
                <c:pt idx="3444">
                  <c:v>486.88346512128373</c:v>
                </c:pt>
                <c:pt idx="3445">
                  <c:v>539.82491163224256</c:v>
                </c:pt>
                <c:pt idx="3446">
                  <c:v>587.06747327977382</c:v>
                </c:pt>
                <c:pt idx="3447">
                  <c:v>603.79350957751865</c:v>
                </c:pt>
                <c:pt idx="3448">
                  <c:v>631.80330782195676</c:v>
                </c:pt>
                <c:pt idx="3449">
                  <c:v>697.99210342782692</c:v>
                </c:pt>
                <c:pt idx="3450">
                  <c:v>709.32407143457078</c:v>
                </c:pt>
                <c:pt idx="3451">
                  <c:v>616.36259756509037</c:v>
                </c:pt>
                <c:pt idx="3452">
                  <c:v>451.02884142345471</c:v>
                </c:pt>
                <c:pt idx="3453">
                  <c:v>357.18552468495272</c:v>
                </c:pt>
                <c:pt idx="3454">
                  <c:v>264.08396487967389</c:v>
                </c:pt>
                <c:pt idx="3455">
                  <c:v>179.14737499932139</c:v>
                </c:pt>
                <c:pt idx="3456">
                  <c:v>100.93135889878828</c:v>
                </c:pt>
                <c:pt idx="3457">
                  <c:v>65.213681040871762</c:v>
                </c:pt>
                <c:pt idx="3458">
                  <c:v>47.611304941619508</c:v>
                </c:pt>
                <c:pt idx="3459">
                  <c:v>20.935263767701226</c:v>
                </c:pt>
                <c:pt idx="3460">
                  <c:v>4.4611803854761281</c:v>
                </c:pt>
                <c:pt idx="3461">
                  <c:v>5.9159925783128866</c:v>
                </c:pt>
                <c:pt idx="3462">
                  <c:v>32.53435189831599</c:v>
                </c:pt>
                <c:pt idx="3463">
                  <c:v>61.524603876315837</c:v>
                </c:pt>
                <c:pt idx="3464">
                  <c:v>67.168312599324906</c:v>
                </c:pt>
                <c:pt idx="3465">
                  <c:v>140.699312921152</c:v>
                </c:pt>
                <c:pt idx="3466">
                  <c:v>275.06478567580962</c:v>
                </c:pt>
                <c:pt idx="3467">
                  <c:v>358.07815809938148</c:v>
                </c:pt>
                <c:pt idx="3468">
                  <c:v>387.84941300882576</c:v>
                </c:pt>
                <c:pt idx="3469">
                  <c:v>407.3934292426149</c:v>
                </c:pt>
                <c:pt idx="3470">
                  <c:v>397.13430358678238</c:v>
                </c:pt>
                <c:pt idx="3471">
                  <c:v>378.19996143657232</c:v>
                </c:pt>
                <c:pt idx="3472">
                  <c:v>397.85083637941267</c:v>
                </c:pt>
                <c:pt idx="3473">
                  <c:v>440.90484450365233</c:v>
                </c:pt>
                <c:pt idx="3474">
                  <c:v>441.25680209815653</c:v>
                </c:pt>
                <c:pt idx="3475">
                  <c:v>379.10334795645963</c:v>
                </c:pt>
                <c:pt idx="3476">
                  <c:v>267.55748570742901</c:v>
                </c:pt>
                <c:pt idx="3477">
                  <c:v>218.40020135110123</c:v>
                </c:pt>
                <c:pt idx="3478">
                  <c:v>159.77668912603065</c:v>
                </c:pt>
                <c:pt idx="3479">
                  <c:v>100.85421555462277</c:v>
                </c:pt>
                <c:pt idx="3480">
                  <c:v>57.556580785691274</c:v>
                </c:pt>
                <c:pt idx="3481">
                  <c:v>37.229601875841105</c:v>
                </c:pt>
                <c:pt idx="3482">
                  <c:v>31.202687998269258</c:v>
                </c:pt>
                <c:pt idx="3483">
                  <c:v>29.946617663970358</c:v>
                </c:pt>
                <c:pt idx="3484">
                  <c:v>32.301394509919902</c:v>
                </c:pt>
                <c:pt idx="3485">
                  <c:v>44.596960398022858</c:v>
                </c:pt>
                <c:pt idx="3486">
                  <c:v>90.823564647864714</c:v>
                </c:pt>
                <c:pt idx="3487">
                  <c:v>165.57445579525918</c:v>
                </c:pt>
                <c:pt idx="3488">
                  <c:v>215.72974395985895</c:v>
                </c:pt>
                <c:pt idx="3489">
                  <c:v>375.26512469105876</c:v>
                </c:pt>
                <c:pt idx="3490">
                  <c:v>567.22591914365626</c:v>
                </c:pt>
                <c:pt idx="3491">
                  <c:v>703.36532325729445</c:v>
                </c:pt>
                <c:pt idx="3492">
                  <c:v>803.72828101575442</c:v>
                </c:pt>
                <c:pt idx="3493">
                  <c:v>886.38939512515208</c:v>
                </c:pt>
                <c:pt idx="3494">
                  <c:v>939.60201922948556</c:v>
                </c:pt>
                <c:pt idx="3495">
                  <c:v>939.83907378594438</c:v>
                </c:pt>
                <c:pt idx="3496">
                  <c:v>934.0254541522844</c:v>
                </c:pt>
                <c:pt idx="3497">
                  <c:v>860.61377117742029</c:v>
                </c:pt>
                <c:pt idx="3498">
                  <c:v>679.40236653162845</c:v>
                </c:pt>
                <c:pt idx="3499">
                  <c:v>602.09119251434277</c:v>
                </c:pt>
                <c:pt idx="3500">
                  <c:v>567.94675294504896</c:v>
                </c:pt>
                <c:pt idx="3501">
                  <c:v>508.48395439511336</c:v>
                </c:pt>
                <c:pt idx="3502">
                  <c:v>437.26469611171115</c:v>
                </c:pt>
                <c:pt idx="3503">
                  <c:v>386.56075202863923</c:v>
                </c:pt>
                <c:pt idx="3504">
                  <c:v>335.55578719514074</c:v>
                </c:pt>
                <c:pt idx="3505">
                  <c:v>320.06032849022552</c:v>
                </c:pt>
                <c:pt idx="3506">
                  <c:v>305.3485814658552</c:v>
                </c:pt>
                <c:pt idx="3507">
                  <c:v>246.66409358609775</c:v>
                </c:pt>
                <c:pt idx="3508">
                  <c:v>193.80432182322232</c:v>
                </c:pt>
                <c:pt idx="3509">
                  <c:v>190.27436724567738</c:v>
                </c:pt>
                <c:pt idx="3510">
                  <c:v>245.75224343535496</c:v>
                </c:pt>
                <c:pt idx="3511">
                  <c:v>307.16600321175946</c:v>
                </c:pt>
                <c:pt idx="3512">
                  <c:v>329.3351480001682</c:v>
                </c:pt>
                <c:pt idx="3513">
                  <c:v>444.43023691173005</c:v>
                </c:pt>
                <c:pt idx="3514">
                  <c:v>605.19455123402201</c:v>
                </c:pt>
                <c:pt idx="3515">
                  <c:v>695.99212064367896</c:v>
                </c:pt>
                <c:pt idx="3516">
                  <c:v>742.63218457790992</c:v>
                </c:pt>
                <c:pt idx="3517">
                  <c:v>810.57005735616269</c:v>
                </c:pt>
                <c:pt idx="3518">
                  <c:v>844.28538703453182</c:v>
                </c:pt>
                <c:pt idx="3519">
                  <c:v>883.98087338413893</c:v>
                </c:pt>
                <c:pt idx="3520">
                  <c:v>929.89987818781719</c:v>
                </c:pt>
                <c:pt idx="3521">
                  <c:v>987.5493953562775</c:v>
                </c:pt>
                <c:pt idx="3522">
                  <c:v>1008.4692763900307</c:v>
                </c:pt>
                <c:pt idx="3523">
                  <c:v>927.1689377552143</c:v>
                </c:pt>
                <c:pt idx="3524">
                  <c:v>749.93038669570137</c:v>
                </c:pt>
                <c:pt idx="3525">
                  <c:v>673.1694219334056</c:v>
                </c:pt>
                <c:pt idx="3526">
                  <c:v>583.91839985761828</c:v>
                </c:pt>
                <c:pt idx="3527">
                  <c:v>455.57893404304667</c:v>
                </c:pt>
                <c:pt idx="3528">
                  <c:v>361.50259892089963</c:v>
                </c:pt>
                <c:pt idx="3529">
                  <c:v>313.59281822747414</c:v>
                </c:pt>
                <c:pt idx="3530">
                  <c:v>250.59925904162617</c:v>
                </c:pt>
                <c:pt idx="3531">
                  <c:v>238.07061681852878</c:v>
                </c:pt>
                <c:pt idx="3532">
                  <c:v>246.81658104824155</c:v>
                </c:pt>
                <c:pt idx="3533">
                  <c:v>234.75822153537393</c:v>
                </c:pt>
                <c:pt idx="3534">
                  <c:v>266.0034784559241</c:v>
                </c:pt>
                <c:pt idx="3535">
                  <c:v>296.53918449415875</c:v>
                </c:pt>
                <c:pt idx="3536">
                  <c:v>288.75151605633187</c:v>
                </c:pt>
                <c:pt idx="3537">
                  <c:v>308.03165040329191</c:v>
                </c:pt>
                <c:pt idx="3538">
                  <c:v>258.31737213805718</c:v>
                </c:pt>
                <c:pt idx="3539">
                  <c:v>189.99300073276385</c:v>
                </c:pt>
                <c:pt idx="3540">
                  <c:v>103.81401506228431</c:v>
                </c:pt>
                <c:pt idx="3541">
                  <c:v>84.406102982892989</c:v>
                </c:pt>
                <c:pt idx="3542">
                  <c:v>92.583420650327355</c:v>
                </c:pt>
                <c:pt idx="3543">
                  <c:v>128.78543581527501</c:v>
                </c:pt>
                <c:pt idx="3544">
                  <c:v>258.59387944353398</c:v>
                </c:pt>
                <c:pt idx="3545">
                  <c:v>413.42865036704455</c:v>
                </c:pt>
                <c:pt idx="3546">
                  <c:v>431.65681662810198</c:v>
                </c:pt>
                <c:pt idx="3547">
                  <c:v>379.90271322755302</c:v>
                </c:pt>
                <c:pt idx="3548">
                  <c:v>375.55766148372368</c:v>
                </c:pt>
                <c:pt idx="3549">
                  <c:v>348.10216576586299</c:v>
                </c:pt>
                <c:pt idx="3550">
                  <c:v>291.2588854840194</c:v>
                </c:pt>
                <c:pt idx="3551">
                  <c:v>209.93930686188691</c:v>
                </c:pt>
                <c:pt idx="3552">
                  <c:v>167.39711041314308</c:v>
                </c:pt>
                <c:pt idx="3553">
                  <c:v>163.76651654256915</c:v>
                </c:pt>
                <c:pt idx="3554">
                  <c:v>143.59325681202353</c:v>
                </c:pt>
                <c:pt idx="3555">
                  <c:v>126.28958078193324</c:v>
                </c:pt>
                <c:pt idx="3556">
                  <c:v>89.202603192624863</c:v>
                </c:pt>
                <c:pt idx="3557">
                  <c:v>73.163358101709591</c:v>
                </c:pt>
                <c:pt idx="3558">
                  <c:v>101.00848006677707</c:v>
                </c:pt>
                <c:pt idx="3559">
                  <c:v>66.724362434831534</c:v>
                </c:pt>
                <c:pt idx="3560">
                  <c:v>20.35818722566324</c:v>
                </c:pt>
                <c:pt idx="3561">
                  <c:v>5.8652572894010797</c:v>
                </c:pt>
                <c:pt idx="3562">
                  <c:v>5.8471677653308038</c:v>
                </c:pt>
                <c:pt idx="3563">
                  <c:v>15.26743395626629</c:v>
                </c:pt>
                <c:pt idx="3564">
                  <c:v>31.667259252394324</c:v>
                </c:pt>
                <c:pt idx="3565">
                  <c:v>37.888691548166591</c:v>
                </c:pt>
                <c:pt idx="3566">
                  <c:v>36.082629158558937</c:v>
                </c:pt>
                <c:pt idx="3567">
                  <c:v>27.352661112837165</c:v>
                </c:pt>
                <c:pt idx="3568">
                  <c:v>33.581915156626728</c:v>
                </c:pt>
                <c:pt idx="3569">
                  <c:v>61.351914872752246</c:v>
                </c:pt>
                <c:pt idx="3570">
                  <c:v>72.426965831112142</c:v>
                </c:pt>
                <c:pt idx="3571">
                  <c:v>45.622696487684095</c:v>
                </c:pt>
                <c:pt idx="3572">
                  <c:v>29.038046399963623</c:v>
                </c:pt>
                <c:pt idx="3573">
                  <c:v>29.743826341302395</c:v>
                </c:pt>
                <c:pt idx="3574">
                  <c:v>8.7338735120183202</c:v>
                </c:pt>
                <c:pt idx="3575">
                  <c:v>0</c:v>
                </c:pt>
                <c:pt idx="3576">
                  <c:v>0</c:v>
                </c:pt>
                <c:pt idx="3577">
                  <c:v>0</c:v>
                </c:pt>
                <c:pt idx="3578">
                  <c:v>0</c:v>
                </c:pt>
                <c:pt idx="3579">
                  <c:v>0</c:v>
                </c:pt>
                <c:pt idx="3580">
                  <c:v>0</c:v>
                </c:pt>
                <c:pt idx="3581">
                  <c:v>0</c:v>
                </c:pt>
                <c:pt idx="3582">
                  <c:v>0</c:v>
                </c:pt>
                <c:pt idx="3583">
                  <c:v>0</c:v>
                </c:pt>
                <c:pt idx="3584">
                  <c:v>4.8775479572771022E-2</c:v>
                </c:pt>
                <c:pt idx="3585">
                  <c:v>0.57572316688128977</c:v>
                </c:pt>
                <c:pt idx="3586">
                  <c:v>1.2073884411583113</c:v>
                </c:pt>
                <c:pt idx="3587">
                  <c:v>6.6099990270326838</c:v>
                </c:pt>
                <c:pt idx="3588">
                  <c:v>32.906178323471977</c:v>
                </c:pt>
                <c:pt idx="3589">
                  <c:v>45.758208746513098</c:v>
                </c:pt>
                <c:pt idx="3590">
                  <c:v>51.837645342927786</c:v>
                </c:pt>
                <c:pt idx="3591">
                  <c:v>51.166075677389223</c:v>
                </c:pt>
                <c:pt idx="3592">
                  <c:v>61.600254399637151</c:v>
                </c:pt>
                <c:pt idx="3593">
                  <c:v>80.259775306274122</c:v>
                </c:pt>
                <c:pt idx="3594">
                  <c:v>76.307775281350999</c:v>
                </c:pt>
                <c:pt idx="3595">
                  <c:v>59.02678612020722</c:v>
                </c:pt>
                <c:pt idx="3596">
                  <c:v>53.996520672868627</c:v>
                </c:pt>
                <c:pt idx="3597">
                  <c:v>55.138995437003558</c:v>
                </c:pt>
                <c:pt idx="3598">
                  <c:v>34.365820846412696</c:v>
                </c:pt>
                <c:pt idx="3599">
                  <c:v>6.5142918973383255</c:v>
                </c:pt>
                <c:pt idx="3600">
                  <c:v>5.0767678914238017</c:v>
                </c:pt>
                <c:pt idx="3601">
                  <c:v>0.66067284156303863</c:v>
                </c:pt>
                <c:pt idx="3602">
                  <c:v>0</c:v>
                </c:pt>
                <c:pt idx="3603">
                  <c:v>0.73169978522291246</c:v>
                </c:pt>
                <c:pt idx="3604">
                  <c:v>0.62353152408148793</c:v>
                </c:pt>
                <c:pt idx="3605">
                  <c:v>0</c:v>
                </c:pt>
                <c:pt idx="3606">
                  <c:v>2.3325920739637476</c:v>
                </c:pt>
                <c:pt idx="3607">
                  <c:v>19.826639846954834</c:v>
                </c:pt>
                <c:pt idx="3608">
                  <c:v>25.318361037661319</c:v>
                </c:pt>
                <c:pt idx="3609">
                  <c:v>75.095154154246842</c:v>
                </c:pt>
                <c:pt idx="3610">
                  <c:v>167.56669378570112</c:v>
                </c:pt>
                <c:pt idx="3611">
                  <c:v>215.22553596747591</c:v>
                </c:pt>
                <c:pt idx="3612">
                  <c:v>231.79082785959034</c:v>
                </c:pt>
                <c:pt idx="3613">
                  <c:v>318.73950299609584</c:v>
                </c:pt>
                <c:pt idx="3614">
                  <c:v>346.25549814318867</c:v>
                </c:pt>
                <c:pt idx="3615">
                  <c:v>327.47504308534377</c:v>
                </c:pt>
                <c:pt idx="3616">
                  <c:v>333.16187565512593</c:v>
                </c:pt>
                <c:pt idx="3617">
                  <c:v>361.12901626080276</c:v>
                </c:pt>
                <c:pt idx="3618">
                  <c:v>365.90144995037434</c:v>
                </c:pt>
                <c:pt idx="3619">
                  <c:v>294.44742355686844</c:v>
                </c:pt>
                <c:pt idx="3620">
                  <c:v>249.11330187973033</c:v>
                </c:pt>
                <c:pt idx="3621">
                  <c:v>231.91429387637439</c:v>
                </c:pt>
                <c:pt idx="3622">
                  <c:v>168.33551026049841</c:v>
                </c:pt>
                <c:pt idx="3623">
                  <c:v>113.40261635998296</c:v>
                </c:pt>
                <c:pt idx="3624">
                  <c:v>67.45639640887056</c:v>
                </c:pt>
                <c:pt idx="3625">
                  <c:v>49.072746627417558</c:v>
                </c:pt>
                <c:pt idx="3626">
                  <c:v>39.484012572395237</c:v>
                </c:pt>
                <c:pt idx="3627">
                  <c:v>31.970047550999272</c:v>
                </c:pt>
                <c:pt idx="3628">
                  <c:v>28.143612488845942</c:v>
                </c:pt>
                <c:pt idx="3629">
                  <c:v>39.448297424310951</c:v>
                </c:pt>
                <c:pt idx="3630">
                  <c:v>94.620254040337855</c:v>
                </c:pt>
                <c:pt idx="3631">
                  <c:v>149.89120356605272</c:v>
                </c:pt>
                <c:pt idx="3632">
                  <c:v>150.19068305234751</c:v>
                </c:pt>
                <c:pt idx="3633">
                  <c:v>209.54016721015083</c:v>
                </c:pt>
                <c:pt idx="3634">
                  <c:v>313.73270592115301</c:v>
                </c:pt>
                <c:pt idx="3635">
                  <c:v>419.82368043917842</c:v>
                </c:pt>
                <c:pt idx="3636">
                  <c:v>493.80230150564302</c:v>
                </c:pt>
                <c:pt idx="3637">
                  <c:v>557.24719535263523</c:v>
                </c:pt>
                <c:pt idx="3638">
                  <c:v>610.20286543914676</c:v>
                </c:pt>
                <c:pt idx="3639">
                  <c:v>607.20469000056005</c:v>
                </c:pt>
                <c:pt idx="3640">
                  <c:v>580.56114015868593</c:v>
                </c:pt>
                <c:pt idx="3641">
                  <c:v>579.76231326452432</c:v>
                </c:pt>
                <c:pt idx="3642">
                  <c:v>578.09491872257274</c:v>
                </c:pt>
                <c:pt idx="3643">
                  <c:v>534.61222658708675</c:v>
                </c:pt>
                <c:pt idx="3644">
                  <c:v>427.07731129024972</c:v>
                </c:pt>
                <c:pt idx="3645">
                  <c:v>361.8613370264718</c:v>
                </c:pt>
                <c:pt idx="3646">
                  <c:v>305.56482499688906</c:v>
                </c:pt>
                <c:pt idx="3647">
                  <c:v>260.98818166156417</c:v>
                </c:pt>
                <c:pt idx="3648">
                  <c:v>205.21451260004798</c:v>
                </c:pt>
                <c:pt idx="3649">
                  <c:v>183.8061113377963</c:v>
                </c:pt>
                <c:pt idx="3650">
                  <c:v>149.48472053901543</c:v>
                </c:pt>
                <c:pt idx="3651">
                  <c:v>116.7908057550662</c:v>
                </c:pt>
                <c:pt idx="3652">
                  <c:v>108.84521915661882</c:v>
                </c:pt>
                <c:pt idx="3653">
                  <c:v>113.68673847142311</c:v>
                </c:pt>
                <c:pt idx="3654">
                  <c:v>172.45766899519953</c:v>
                </c:pt>
                <c:pt idx="3655">
                  <c:v>230.52163789917043</c:v>
                </c:pt>
                <c:pt idx="3656">
                  <c:v>243.66285961627261</c:v>
                </c:pt>
                <c:pt idx="3657">
                  <c:v>337.69937352997221</c:v>
                </c:pt>
                <c:pt idx="3658">
                  <c:v>496.37999384588505</c:v>
                </c:pt>
                <c:pt idx="3659">
                  <c:v>633.78749778097074</c:v>
                </c:pt>
                <c:pt idx="3660">
                  <c:v>726.86316776718934</c:v>
                </c:pt>
                <c:pt idx="3661">
                  <c:v>831.22134431283598</c:v>
                </c:pt>
                <c:pt idx="3662">
                  <c:v>874.85182893357808</c:v>
                </c:pt>
                <c:pt idx="3663">
                  <c:v>879.72838132614459</c:v>
                </c:pt>
                <c:pt idx="3664">
                  <c:v>789.54456040140326</c:v>
                </c:pt>
                <c:pt idx="3665">
                  <c:v>673.65948827445709</c:v>
                </c:pt>
                <c:pt idx="3666">
                  <c:v>618.46558833433266</c:v>
                </c:pt>
                <c:pt idx="3667">
                  <c:v>561.79726403403038</c:v>
                </c:pt>
                <c:pt idx="3668">
                  <c:v>528.03742129348063</c:v>
                </c:pt>
                <c:pt idx="3669">
                  <c:v>486.21077028626974</c:v>
                </c:pt>
                <c:pt idx="3670">
                  <c:v>328.89136047694967</c:v>
                </c:pt>
                <c:pt idx="3671">
                  <c:v>162.97916944784996</c:v>
                </c:pt>
                <c:pt idx="3672">
                  <c:v>70.813401833515798</c:v>
                </c:pt>
                <c:pt idx="3673">
                  <c:v>35.201415701042734</c:v>
                </c:pt>
                <c:pt idx="3674">
                  <c:v>13.714854691935564</c:v>
                </c:pt>
                <c:pt idx="3675">
                  <c:v>2.3689344910999317</c:v>
                </c:pt>
                <c:pt idx="3676">
                  <c:v>0</c:v>
                </c:pt>
                <c:pt idx="3677">
                  <c:v>0</c:v>
                </c:pt>
                <c:pt idx="3678">
                  <c:v>0.64777605112902992</c:v>
                </c:pt>
                <c:pt idx="3679">
                  <c:v>2.6003375185379856</c:v>
                </c:pt>
                <c:pt idx="3680">
                  <c:v>0</c:v>
                </c:pt>
                <c:pt idx="3681">
                  <c:v>11.597076872925067</c:v>
                </c:pt>
                <c:pt idx="3682">
                  <c:v>44.074364148097111</c:v>
                </c:pt>
                <c:pt idx="3683">
                  <c:v>48.508151205299114</c:v>
                </c:pt>
                <c:pt idx="3684">
                  <c:v>65.221470071629838</c:v>
                </c:pt>
                <c:pt idx="3685">
                  <c:v>82.755806214876117</c:v>
                </c:pt>
                <c:pt idx="3686">
                  <c:v>90.315599929672231</c:v>
                </c:pt>
                <c:pt idx="3687">
                  <c:v>107.91261720972473</c:v>
                </c:pt>
                <c:pt idx="3688">
                  <c:v>141.16902891941524</c:v>
                </c:pt>
                <c:pt idx="3689">
                  <c:v>178.83350301093037</c:v>
                </c:pt>
                <c:pt idx="3690">
                  <c:v>169.41933695948583</c:v>
                </c:pt>
                <c:pt idx="3691">
                  <c:v>108.01826810151762</c:v>
                </c:pt>
                <c:pt idx="3692">
                  <c:v>77.00179245362294</c:v>
                </c:pt>
                <c:pt idx="3693">
                  <c:v>70.354569189778346</c:v>
                </c:pt>
                <c:pt idx="3694">
                  <c:v>42.311070024793814</c:v>
                </c:pt>
                <c:pt idx="3695">
                  <c:v>12.965728068205729</c:v>
                </c:pt>
                <c:pt idx="3696">
                  <c:v>0</c:v>
                </c:pt>
                <c:pt idx="3697">
                  <c:v>0</c:v>
                </c:pt>
                <c:pt idx="3698">
                  <c:v>0</c:v>
                </c:pt>
                <c:pt idx="3699">
                  <c:v>0</c:v>
                </c:pt>
                <c:pt idx="3700">
                  <c:v>0</c:v>
                </c:pt>
                <c:pt idx="3701">
                  <c:v>0</c:v>
                </c:pt>
                <c:pt idx="3702">
                  <c:v>0</c:v>
                </c:pt>
                <c:pt idx="3703">
                  <c:v>0</c:v>
                </c:pt>
                <c:pt idx="3704">
                  <c:v>0</c:v>
                </c:pt>
                <c:pt idx="3705">
                  <c:v>1.6512635240239584</c:v>
                </c:pt>
                <c:pt idx="3706">
                  <c:v>37.790218908728917</c:v>
                </c:pt>
                <c:pt idx="3707">
                  <c:v>85.656037419992174</c:v>
                </c:pt>
                <c:pt idx="3708">
                  <c:v>128.39927491620477</c:v>
                </c:pt>
                <c:pt idx="3709">
                  <c:v>177.66553378963033</c:v>
                </c:pt>
                <c:pt idx="3710">
                  <c:v>228.15928420504494</c:v>
                </c:pt>
                <c:pt idx="3711">
                  <c:v>287.78185510513219</c:v>
                </c:pt>
                <c:pt idx="3712">
                  <c:v>319.4452864898048</c:v>
                </c:pt>
                <c:pt idx="3713">
                  <c:v>405.06369143032776</c:v>
                </c:pt>
                <c:pt idx="3714">
                  <c:v>450.15277782683933</c:v>
                </c:pt>
                <c:pt idx="3715">
                  <c:v>402.61715316518735</c:v>
                </c:pt>
                <c:pt idx="3716">
                  <c:v>283.55762296133497</c:v>
                </c:pt>
                <c:pt idx="3717">
                  <c:v>223.26463694126562</c:v>
                </c:pt>
                <c:pt idx="3718">
                  <c:v>145.80957491566684</c:v>
                </c:pt>
                <c:pt idx="3719">
                  <c:v>90.683864289465404</c:v>
                </c:pt>
                <c:pt idx="3720">
                  <c:v>60.824288999123063</c:v>
                </c:pt>
                <c:pt idx="3721">
                  <c:v>39.028730477884046</c:v>
                </c:pt>
                <c:pt idx="3722">
                  <c:v>23.487974375429594</c:v>
                </c:pt>
                <c:pt idx="3723">
                  <c:v>15.916485314958608</c:v>
                </c:pt>
                <c:pt idx="3724">
                  <c:v>20.931019847985596</c:v>
                </c:pt>
                <c:pt idx="3725">
                  <c:v>34.754978422023051</c:v>
                </c:pt>
                <c:pt idx="3726">
                  <c:v>60.158998087941782</c:v>
                </c:pt>
                <c:pt idx="3727">
                  <c:v>106.50972836864941</c:v>
                </c:pt>
                <c:pt idx="3728">
                  <c:v>88.946257794621744</c:v>
                </c:pt>
                <c:pt idx="3729">
                  <c:v>146.2939430694698</c:v>
                </c:pt>
                <c:pt idx="3730">
                  <c:v>247.79585758861688</c:v>
                </c:pt>
                <c:pt idx="3731">
                  <c:v>362.60944536593064</c:v>
                </c:pt>
                <c:pt idx="3732">
                  <c:v>495.27468456925908</c:v>
                </c:pt>
                <c:pt idx="3733">
                  <c:v>621.83481232710164</c:v>
                </c:pt>
                <c:pt idx="3734">
                  <c:v>665.21006133525543</c:v>
                </c:pt>
                <c:pt idx="3735">
                  <c:v>621.19374462880126</c:v>
                </c:pt>
                <c:pt idx="3736">
                  <c:v>690.39730440250787</c:v>
                </c:pt>
                <c:pt idx="3737">
                  <c:v>748.35402287855652</c:v>
                </c:pt>
                <c:pt idx="3738">
                  <c:v>747.0202876139922</c:v>
                </c:pt>
                <c:pt idx="3739">
                  <c:v>678.64260405672667</c:v>
                </c:pt>
                <c:pt idx="3740">
                  <c:v>595.15413414798047</c:v>
                </c:pt>
                <c:pt idx="3741">
                  <c:v>533.94628482516362</c:v>
                </c:pt>
                <c:pt idx="3742">
                  <c:v>444.91856034788225</c:v>
                </c:pt>
                <c:pt idx="3743">
                  <c:v>349.3650225225162</c:v>
                </c:pt>
                <c:pt idx="3744">
                  <c:v>269.89909805938015</c:v>
                </c:pt>
                <c:pt idx="3745">
                  <c:v>237.07106785940243</c:v>
                </c:pt>
                <c:pt idx="3746">
                  <c:v>213.93567802381051</c:v>
                </c:pt>
                <c:pt idx="3747">
                  <c:v>205.65671147494976</c:v>
                </c:pt>
                <c:pt idx="3748">
                  <c:v>203.02708083906671</c:v>
                </c:pt>
                <c:pt idx="3749">
                  <c:v>212.43903726670294</c:v>
                </c:pt>
                <c:pt idx="3750">
                  <c:v>251.45238154044424</c:v>
                </c:pt>
                <c:pt idx="3751">
                  <c:v>264.97041461716299</c:v>
                </c:pt>
                <c:pt idx="3752">
                  <c:v>259.85318654494455</c:v>
                </c:pt>
                <c:pt idx="3753">
                  <c:v>320.90123978020694</c:v>
                </c:pt>
                <c:pt idx="3754">
                  <c:v>469.03615727991041</c:v>
                </c:pt>
                <c:pt idx="3755">
                  <c:v>648.89122500780957</c:v>
                </c:pt>
                <c:pt idx="3756">
                  <c:v>756.08173373318527</c:v>
                </c:pt>
                <c:pt idx="3757">
                  <c:v>671.36348264574201</c:v>
                </c:pt>
                <c:pt idx="3758">
                  <c:v>625.33523224025021</c:v>
                </c:pt>
                <c:pt idx="3759">
                  <c:v>610.41596712075238</c:v>
                </c:pt>
                <c:pt idx="3760">
                  <c:v>606.09911985349538</c:v>
                </c:pt>
                <c:pt idx="3761">
                  <c:v>667.7281959869955</c:v>
                </c:pt>
                <c:pt idx="3762">
                  <c:v>683.64025028954813</c:v>
                </c:pt>
                <c:pt idx="3763">
                  <c:v>641.01213245246572</c:v>
                </c:pt>
                <c:pt idx="3764">
                  <c:v>609.24872354662625</c:v>
                </c:pt>
                <c:pt idx="3765">
                  <c:v>548.99004167379803</c:v>
                </c:pt>
                <c:pt idx="3766">
                  <c:v>460.0987497251744</c:v>
                </c:pt>
                <c:pt idx="3767">
                  <c:v>377.34772055394137</c:v>
                </c:pt>
                <c:pt idx="3768">
                  <c:v>304.30748153537758</c:v>
                </c:pt>
                <c:pt idx="3769">
                  <c:v>252.72926854767735</c:v>
                </c:pt>
                <c:pt idx="3770">
                  <c:v>191.1626261364118</c:v>
                </c:pt>
                <c:pt idx="3771">
                  <c:v>146.51341405113692</c:v>
                </c:pt>
                <c:pt idx="3772">
                  <c:v>116.00726899584609</c:v>
                </c:pt>
                <c:pt idx="3773">
                  <c:v>123.27532893198597</c:v>
                </c:pt>
                <c:pt idx="3774">
                  <c:v>217.29421003123565</c:v>
                </c:pt>
                <c:pt idx="3775">
                  <c:v>299.35872406172882</c:v>
                </c:pt>
                <c:pt idx="3776">
                  <c:v>327.0953298128353</c:v>
                </c:pt>
                <c:pt idx="3777">
                  <c:v>386.3264416511422</c:v>
                </c:pt>
                <c:pt idx="3778">
                  <c:v>467.73204041585512</c:v>
                </c:pt>
                <c:pt idx="3779">
                  <c:v>540.43278408124559</c:v>
                </c:pt>
                <c:pt idx="3780">
                  <c:v>615.05181422198314</c:v>
                </c:pt>
                <c:pt idx="3781">
                  <c:v>674.70073284757723</c:v>
                </c:pt>
                <c:pt idx="3782">
                  <c:v>708.83625420641511</c:v>
                </c:pt>
                <c:pt idx="3783">
                  <c:v>751.84421994768502</c:v>
                </c:pt>
                <c:pt idx="3784">
                  <c:v>737.26392912922199</c:v>
                </c:pt>
                <c:pt idx="3785">
                  <c:v>691.73149529828811</c:v>
                </c:pt>
                <c:pt idx="3786">
                  <c:v>674.84454866765304</c:v>
                </c:pt>
                <c:pt idx="3787">
                  <c:v>601.25675524636029</c:v>
                </c:pt>
                <c:pt idx="3788">
                  <c:v>509.70256785310829</c:v>
                </c:pt>
                <c:pt idx="3789">
                  <c:v>436.02690331765348</c:v>
                </c:pt>
                <c:pt idx="3790">
                  <c:v>318.29325768903266</c:v>
                </c:pt>
                <c:pt idx="3791">
                  <c:v>210.92124289661874</c:v>
                </c:pt>
                <c:pt idx="3792">
                  <c:v>146.04782759885759</c:v>
                </c:pt>
                <c:pt idx="3793">
                  <c:v>105.30689158082197</c:v>
                </c:pt>
                <c:pt idx="3794">
                  <c:v>77.410333659606351</c:v>
                </c:pt>
                <c:pt idx="3795">
                  <c:v>60.602395863464608</c:v>
                </c:pt>
                <c:pt idx="3796">
                  <c:v>61.078721509716011</c:v>
                </c:pt>
                <c:pt idx="3797">
                  <c:v>98.725934137843893</c:v>
                </c:pt>
                <c:pt idx="3798">
                  <c:v>219.70315386994858</c:v>
                </c:pt>
                <c:pt idx="3799">
                  <c:v>331.00179493634903</c:v>
                </c:pt>
                <c:pt idx="3800">
                  <c:v>356.0219400749491</c:v>
                </c:pt>
                <c:pt idx="3801">
                  <c:v>443.62376186751499</c:v>
                </c:pt>
                <c:pt idx="3802">
                  <c:v>568.4705349441183</c:v>
                </c:pt>
                <c:pt idx="3803">
                  <c:v>627.47773743571418</c:v>
                </c:pt>
                <c:pt idx="3804">
                  <c:v>695.40916192807435</c:v>
                </c:pt>
                <c:pt idx="3805">
                  <c:v>772.38573348179796</c:v>
                </c:pt>
                <c:pt idx="3806">
                  <c:v>804.9436505100208</c:v>
                </c:pt>
                <c:pt idx="3807">
                  <c:v>793.4274558589218</c:v>
                </c:pt>
                <c:pt idx="3808">
                  <c:v>784.27320592873821</c:v>
                </c:pt>
                <c:pt idx="3809">
                  <c:v>835.30169844381044</c:v>
                </c:pt>
                <c:pt idx="3810">
                  <c:v>862.95527057703953</c:v>
                </c:pt>
                <c:pt idx="3811">
                  <c:v>771.15986852568471</c:v>
                </c:pt>
                <c:pt idx="3812">
                  <c:v>581.98058501185415</c:v>
                </c:pt>
                <c:pt idx="3813">
                  <c:v>463.61568481986234</c:v>
                </c:pt>
                <c:pt idx="3814">
                  <c:v>355.27849341981573</c:v>
                </c:pt>
                <c:pt idx="3815">
                  <c:v>276.33536235209067</c:v>
                </c:pt>
                <c:pt idx="3816">
                  <c:v>217.45373648759178</c:v>
                </c:pt>
                <c:pt idx="3817">
                  <c:v>171.67307880840761</c:v>
                </c:pt>
                <c:pt idx="3818">
                  <c:v>135.87645310926894</c:v>
                </c:pt>
                <c:pt idx="3819">
                  <c:v>113.26264094026568</c:v>
                </c:pt>
                <c:pt idx="3820">
                  <c:v>99.683676770063926</c:v>
                </c:pt>
                <c:pt idx="3821">
                  <c:v>100.1860035892928</c:v>
                </c:pt>
                <c:pt idx="3822">
                  <c:v>165.05623046008148</c:v>
                </c:pt>
                <c:pt idx="3823">
                  <c:v>234.29909523241361</c:v>
                </c:pt>
                <c:pt idx="3824">
                  <c:v>260.71593606683859</c:v>
                </c:pt>
                <c:pt idx="3825">
                  <c:v>397.06179061029718</c:v>
                </c:pt>
                <c:pt idx="3826">
                  <c:v>569.98738521012672</c:v>
                </c:pt>
                <c:pt idx="3827">
                  <c:v>647.58088724751599</c:v>
                </c:pt>
                <c:pt idx="3828">
                  <c:v>646.63441163494474</c:v>
                </c:pt>
                <c:pt idx="3829">
                  <c:v>649.84277071603378</c:v>
                </c:pt>
                <c:pt idx="3830">
                  <c:v>676.64891998922769</c:v>
                </c:pt>
                <c:pt idx="3831">
                  <c:v>707.96143802332631</c:v>
                </c:pt>
                <c:pt idx="3832">
                  <c:v>719.92990438928564</c:v>
                </c:pt>
                <c:pt idx="3833">
                  <c:v>802.47677135433071</c:v>
                </c:pt>
                <c:pt idx="3834">
                  <c:v>836.84474244740284</c:v>
                </c:pt>
                <c:pt idx="3835">
                  <c:v>748.06664678223717</c:v>
                </c:pt>
                <c:pt idx="3836">
                  <c:v>536.86601744328652</c:v>
                </c:pt>
                <c:pt idx="3837">
                  <c:v>410.08956290655976</c:v>
                </c:pt>
                <c:pt idx="3838">
                  <c:v>316.69326542001619</c:v>
                </c:pt>
                <c:pt idx="3839">
                  <c:v>223.86293709985395</c:v>
                </c:pt>
                <c:pt idx="3840">
                  <c:v>139.85636924460309</c:v>
                </c:pt>
                <c:pt idx="3841">
                  <c:v>83.374149145379462</c:v>
                </c:pt>
                <c:pt idx="3842">
                  <c:v>53.936094194559523</c:v>
                </c:pt>
                <c:pt idx="3843">
                  <c:v>39.627868199984896</c:v>
                </c:pt>
                <c:pt idx="3844">
                  <c:v>48.209829574836796</c:v>
                </c:pt>
                <c:pt idx="3845">
                  <c:v>69.483733587732104</c:v>
                </c:pt>
                <c:pt idx="3846">
                  <c:v>109.89714338062369</c:v>
                </c:pt>
                <c:pt idx="3847">
                  <c:v>138.54866165367235</c:v>
                </c:pt>
                <c:pt idx="3848">
                  <c:v>108.54473239568975</c:v>
                </c:pt>
                <c:pt idx="3849">
                  <c:v>125.81490501917247</c:v>
                </c:pt>
                <c:pt idx="3850">
                  <c:v>125.70483955903592</c:v>
                </c:pt>
                <c:pt idx="3851">
                  <c:v>107.8295276876388</c:v>
                </c:pt>
                <c:pt idx="3852">
                  <c:v>48.703608009295088</c:v>
                </c:pt>
                <c:pt idx="3853">
                  <c:v>43.610126072043336</c:v>
                </c:pt>
                <c:pt idx="3854">
                  <c:v>54.887015465823296</c:v>
                </c:pt>
                <c:pt idx="3855">
                  <c:v>67.791445574747328</c:v>
                </c:pt>
                <c:pt idx="3856">
                  <c:v>120.3399275570835</c:v>
                </c:pt>
                <c:pt idx="3857">
                  <c:v>197.99286417220281</c:v>
                </c:pt>
                <c:pt idx="3858">
                  <c:v>213.40941569436509</c:v>
                </c:pt>
                <c:pt idx="3859">
                  <c:v>217.37191327477007</c:v>
                </c:pt>
                <c:pt idx="3860">
                  <c:v>241.25852649708264</c:v>
                </c:pt>
                <c:pt idx="3861">
                  <c:v>267.24597296397639</c:v>
                </c:pt>
                <c:pt idx="3862">
                  <c:v>231.48522125742358</c:v>
                </c:pt>
                <c:pt idx="3863">
                  <c:v>145.95622290534322</c:v>
                </c:pt>
                <c:pt idx="3864">
                  <c:v>85.319007773896871</c:v>
                </c:pt>
                <c:pt idx="3865">
                  <c:v>98.400622667967625</c:v>
                </c:pt>
                <c:pt idx="3866">
                  <c:v>103.82816610255837</c:v>
                </c:pt>
                <c:pt idx="3867">
                  <c:v>90.406542192377756</c:v>
                </c:pt>
                <c:pt idx="3868">
                  <c:v>83.658827277623317</c:v>
                </c:pt>
                <c:pt idx="3869">
                  <c:v>111.12978778954994</c:v>
                </c:pt>
                <c:pt idx="3870">
                  <c:v>152.95732839307036</c:v>
                </c:pt>
                <c:pt idx="3871">
                  <c:v>105.50195121360483</c:v>
                </c:pt>
                <c:pt idx="3872">
                  <c:v>64.676735945848449</c:v>
                </c:pt>
                <c:pt idx="3873">
                  <c:v>43.386233434147179</c:v>
                </c:pt>
                <c:pt idx="3874">
                  <c:v>71.347801459147192</c:v>
                </c:pt>
                <c:pt idx="3875">
                  <c:v>160.2058228002997</c:v>
                </c:pt>
                <c:pt idx="3876">
                  <c:v>208.86196546164027</c:v>
                </c:pt>
                <c:pt idx="3877">
                  <c:v>239.40465177886188</c:v>
                </c:pt>
                <c:pt idx="3878">
                  <c:v>285.47220235298516</c:v>
                </c:pt>
                <c:pt idx="3879">
                  <c:v>326.29731033027173</c:v>
                </c:pt>
                <c:pt idx="3880">
                  <c:v>371.08393370091039</c:v>
                </c:pt>
                <c:pt idx="3881">
                  <c:v>441.54461239626983</c:v>
                </c:pt>
                <c:pt idx="3882">
                  <c:v>431.74425524060638</c:v>
                </c:pt>
                <c:pt idx="3883">
                  <c:v>344.58884908776866</c:v>
                </c:pt>
                <c:pt idx="3884">
                  <c:v>295.83725216628619</c:v>
                </c:pt>
                <c:pt idx="3885">
                  <c:v>278.77861043620624</c:v>
                </c:pt>
                <c:pt idx="3886">
                  <c:v>193.03854813662392</c:v>
                </c:pt>
                <c:pt idx="3887">
                  <c:v>96.270782915915589</c:v>
                </c:pt>
                <c:pt idx="3888">
                  <c:v>41.77231796998354</c:v>
                </c:pt>
                <c:pt idx="3889">
                  <c:v>23.129080943878488</c:v>
                </c:pt>
                <c:pt idx="3890">
                  <c:v>7.4474239740535024</c:v>
                </c:pt>
                <c:pt idx="3891">
                  <c:v>4.8041689849901856E-2</c:v>
                </c:pt>
                <c:pt idx="3892">
                  <c:v>0</c:v>
                </c:pt>
                <c:pt idx="3893">
                  <c:v>0.49859214493131221</c:v>
                </c:pt>
                <c:pt idx="3894">
                  <c:v>28.561423287097369</c:v>
                </c:pt>
                <c:pt idx="3895">
                  <c:v>80.898246868761845</c:v>
                </c:pt>
                <c:pt idx="3896">
                  <c:v>122.09236071647916</c:v>
                </c:pt>
                <c:pt idx="3897">
                  <c:v>211.96965207039281</c:v>
                </c:pt>
                <c:pt idx="3898">
                  <c:v>337.94213471974331</c:v>
                </c:pt>
                <c:pt idx="3899">
                  <c:v>391.16901598203492</c:v>
                </c:pt>
                <c:pt idx="3900">
                  <c:v>396.63610837348494</c:v>
                </c:pt>
                <c:pt idx="3901">
                  <c:v>440.08014092474025</c:v>
                </c:pt>
                <c:pt idx="3902">
                  <c:v>466.71860145922921</c:v>
                </c:pt>
                <c:pt idx="3903">
                  <c:v>360.85637194596143</c:v>
                </c:pt>
                <c:pt idx="3904">
                  <c:v>313.50998997336501</c:v>
                </c:pt>
                <c:pt idx="3905">
                  <c:v>336.42131230471961</c:v>
                </c:pt>
                <c:pt idx="3906">
                  <c:v>308.05687433228468</c:v>
                </c:pt>
                <c:pt idx="3907">
                  <c:v>254.6425363969586</c:v>
                </c:pt>
                <c:pt idx="3908">
                  <c:v>230.60309784836173</c:v>
                </c:pt>
                <c:pt idx="3909">
                  <c:v>199.59276391343664</c:v>
                </c:pt>
                <c:pt idx="3910">
                  <c:v>135.73713883223405</c:v>
                </c:pt>
                <c:pt idx="3911">
                  <c:v>73.502112046934144</c:v>
                </c:pt>
                <c:pt idx="3912">
                  <c:v>41.086340042822997</c:v>
                </c:pt>
                <c:pt idx="3913">
                  <c:v>31.251785078023659</c:v>
                </c:pt>
                <c:pt idx="3914">
                  <c:v>23.956861806106872</c:v>
                </c:pt>
                <c:pt idx="3915">
                  <c:v>18.171514861017716</c:v>
                </c:pt>
                <c:pt idx="3916">
                  <c:v>16.842087158543041</c:v>
                </c:pt>
                <c:pt idx="3917">
                  <c:v>26.411317301236064</c:v>
                </c:pt>
                <c:pt idx="3918">
                  <c:v>46.70874008716973</c:v>
                </c:pt>
                <c:pt idx="3919">
                  <c:v>31.888802542512348</c:v>
                </c:pt>
                <c:pt idx="3920">
                  <c:v>2.9321078672651271</c:v>
                </c:pt>
                <c:pt idx="3921">
                  <c:v>2.4798270180032871</c:v>
                </c:pt>
                <c:pt idx="3922">
                  <c:v>2.4383559767857363</c:v>
                </c:pt>
                <c:pt idx="3923">
                  <c:v>2.5355480811418745</c:v>
                </c:pt>
                <c:pt idx="3924">
                  <c:v>2.2465618194735342</c:v>
                </c:pt>
                <c:pt idx="3925">
                  <c:v>2.8306465848054119</c:v>
                </c:pt>
                <c:pt idx="3926">
                  <c:v>16.195452469206295</c:v>
                </c:pt>
                <c:pt idx="3927">
                  <c:v>16.906703477976844</c:v>
                </c:pt>
                <c:pt idx="3928">
                  <c:v>26.800791998658688</c:v>
                </c:pt>
                <c:pt idx="3929">
                  <c:v>59.581864182338485</c:v>
                </c:pt>
                <c:pt idx="3930">
                  <c:v>78.186207708170954</c:v>
                </c:pt>
                <c:pt idx="3931">
                  <c:v>69.772563905639544</c:v>
                </c:pt>
                <c:pt idx="3932">
                  <c:v>70.384521289485548</c:v>
                </c:pt>
                <c:pt idx="3933">
                  <c:v>55.659884494521528</c:v>
                </c:pt>
                <c:pt idx="3934">
                  <c:v>26.451497446326549</c:v>
                </c:pt>
                <c:pt idx="3935">
                  <c:v>2.3157350464685482</c:v>
                </c:pt>
                <c:pt idx="3936">
                  <c:v>0</c:v>
                </c:pt>
                <c:pt idx="3937">
                  <c:v>0</c:v>
                </c:pt>
                <c:pt idx="3938">
                  <c:v>0</c:v>
                </c:pt>
                <c:pt idx="3939">
                  <c:v>0</c:v>
                </c:pt>
                <c:pt idx="3940">
                  <c:v>0</c:v>
                </c:pt>
                <c:pt idx="3941">
                  <c:v>0</c:v>
                </c:pt>
                <c:pt idx="3942">
                  <c:v>0</c:v>
                </c:pt>
                <c:pt idx="3943">
                  <c:v>0</c:v>
                </c:pt>
                <c:pt idx="3944">
                  <c:v>1.6936152807971381</c:v>
                </c:pt>
                <c:pt idx="3945">
                  <c:v>2.5157355034738926</c:v>
                </c:pt>
                <c:pt idx="3946">
                  <c:v>9.9034886057118925</c:v>
                </c:pt>
                <c:pt idx="3947">
                  <c:v>39.557411058155616</c:v>
                </c:pt>
                <c:pt idx="3948">
                  <c:v>25.053424403122985</c:v>
                </c:pt>
                <c:pt idx="3949">
                  <c:v>12.119703040731753</c:v>
                </c:pt>
                <c:pt idx="3950">
                  <c:v>14.958165363175947</c:v>
                </c:pt>
                <c:pt idx="3951">
                  <c:v>28.354382652760197</c:v>
                </c:pt>
                <c:pt idx="3952">
                  <c:v>69.523973122183833</c:v>
                </c:pt>
                <c:pt idx="3953">
                  <c:v>147.96319732735498</c:v>
                </c:pt>
                <c:pt idx="3954">
                  <c:v>184.38105072690388</c:v>
                </c:pt>
                <c:pt idx="3955">
                  <c:v>164.33655698300583</c:v>
                </c:pt>
                <c:pt idx="3956">
                  <c:v>140.7199175917593</c:v>
                </c:pt>
                <c:pt idx="3957">
                  <c:v>112.56309537836779</c:v>
                </c:pt>
                <c:pt idx="3958">
                  <c:v>64.608899620498065</c:v>
                </c:pt>
                <c:pt idx="3959">
                  <c:v>32.812438143656607</c:v>
                </c:pt>
                <c:pt idx="3960">
                  <c:v>3.2473738008088926</c:v>
                </c:pt>
                <c:pt idx="3961">
                  <c:v>0</c:v>
                </c:pt>
                <c:pt idx="3962">
                  <c:v>0</c:v>
                </c:pt>
                <c:pt idx="3963">
                  <c:v>0</c:v>
                </c:pt>
                <c:pt idx="3964">
                  <c:v>0</c:v>
                </c:pt>
                <c:pt idx="3965">
                  <c:v>0</c:v>
                </c:pt>
                <c:pt idx="3966">
                  <c:v>0</c:v>
                </c:pt>
                <c:pt idx="3967">
                  <c:v>3.8839563971330211</c:v>
                </c:pt>
                <c:pt idx="3968">
                  <c:v>13.337948529015566</c:v>
                </c:pt>
                <c:pt idx="3969">
                  <c:v>120.30016834685871</c:v>
                </c:pt>
                <c:pt idx="3970">
                  <c:v>282.86991530675414</c:v>
                </c:pt>
                <c:pt idx="3971">
                  <c:v>374.70513792703201</c:v>
                </c:pt>
                <c:pt idx="3972">
                  <c:v>443.29754751651001</c:v>
                </c:pt>
                <c:pt idx="3973">
                  <c:v>481.77631678288094</c:v>
                </c:pt>
                <c:pt idx="3974">
                  <c:v>517.61950331736898</c:v>
                </c:pt>
                <c:pt idx="3975">
                  <c:v>580.26108316969669</c:v>
                </c:pt>
                <c:pt idx="3976">
                  <c:v>617.71534823309378</c:v>
                </c:pt>
                <c:pt idx="3977">
                  <c:v>650.48189814612169</c:v>
                </c:pt>
                <c:pt idx="3978">
                  <c:v>690.96652938937916</c:v>
                </c:pt>
                <c:pt idx="3979">
                  <c:v>659.66942324558056</c:v>
                </c:pt>
                <c:pt idx="3980">
                  <c:v>562.43589385837538</c:v>
                </c:pt>
                <c:pt idx="3981">
                  <c:v>474.56869180207241</c:v>
                </c:pt>
                <c:pt idx="3982">
                  <c:v>399.61906179167494</c:v>
                </c:pt>
                <c:pt idx="3983">
                  <c:v>284.12382704535111</c:v>
                </c:pt>
                <c:pt idx="3984">
                  <c:v>195.67812829635488</c:v>
                </c:pt>
                <c:pt idx="3985">
                  <c:v>190.80444074326013</c:v>
                </c:pt>
                <c:pt idx="3986">
                  <c:v>189.93778058411965</c:v>
                </c:pt>
                <c:pt idx="3987">
                  <c:v>119.47217795969175</c:v>
                </c:pt>
                <c:pt idx="3988">
                  <c:v>119.84970905179237</c:v>
                </c:pt>
                <c:pt idx="3989">
                  <c:v>163.79466953447269</c:v>
                </c:pt>
                <c:pt idx="3990">
                  <c:v>173.43312185444191</c:v>
                </c:pt>
                <c:pt idx="3991">
                  <c:v>222.65731866473726</c:v>
                </c:pt>
                <c:pt idx="3992">
                  <c:v>218.24175379755167</c:v>
                </c:pt>
                <c:pt idx="3993">
                  <c:v>227.86089293417348</c:v>
                </c:pt>
                <c:pt idx="3994">
                  <c:v>321.98091086008606</c:v>
                </c:pt>
                <c:pt idx="3995">
                  <c:v>415.78456036156587</c:v>
                </c:pt>
                <c:pt idx="3996">
                  <c:v>445.96972252865595</c:v>
                </c:pt>
                <c:pt idx="3997">
                  <c:v>393.24100661870892</c:v>
                </c:pt>
                <c:pt idx="3998">
                  <c:v>468.5290979014992</c:v>
                </c:pt>
                <c:pt idx="3999">
                  <c:v>584.1866469292022</c:v>
                </c:pt>
                <c:pt idx="4000">
                  <c:v>606.81503304255068</c:v>
                </c:pt>
                <c:pt idx="4001">
                  <c:v>577.12548923266627</c:v>
                </c:pt>
                <c:pt idx="4002">
                  <c:v>560.54822073920639</c:v>
                </c:pt>
                <c:pt idx="4003">
                  <c:v>526.52645892635269</c:v>
                </c:pt>
                <c:pt idx="4004">
                  <c:v>457.04460781993936</c:v>
                </c:pt>
                <c:pt idx="4005">
                  <c:v>416.36473029043844</c:v>
                </c:pt>
                <c:pt idx="4006">
                  <c:v>363.74100908111268</c:v>
                </c:pt>
                <c:pt idx="4007">
                  <c:v>310.86239248826473</c:v>
                </c:pt>
                <c:pt idx="4008">
                  <c:v>264.95407931541149</c:v>
                </c:pt>
                <c:pt idx="4009">
                  <c:v>259.1274045916428</c:v>
                </c:pt>
                <c:pt idx="4010">
                  <c:v>240.38373246792071</c:v>
                </c:pt>
                <c:pt idx="4011">
                  <c:v>190.90643984671846</c:v>
                </c:pt>
                <c:pt idx="4012">
                  <c:v>191.54233510364449</c:v>
                </c:pt>
                <c:pt idx="4013">
                  <c:v>207.79846122086397</c:v>
                </c:pt>
                <c:pt idx="4014">
                  <c:v>263.82064556498182</c:v>
                </c:pt>
                <c:pt idx="4015">
                  <c:v>302.75102094484811</c:v>
                </c:pt>
                <c:pt idx="4016">
                  <c:v>298.04109041520627</c:v>
                </c:pt>
                <c:pt idx="4017">
                  <c:v>358.04702395582052</c:v>
                </c:pt>
                <c:pt idx="4018">
                  <c:v>405.85650385510189</c:v>
                </c:pt>
                <c:pt idx="4019">
                  <c:v>417.10458852349257</c:v>
                </c:pt>
                <c:pt idx="4020">
                  <c:v>462.94719338017393</c:v>
                </c:pt>
                <c:pt idx="4021">
                  <c:v>486.24751748345022</c:v>
                </c:pt>
                <c:pt idx="4022">
                  <c:v>489.00241079451479</c:v>
                </c:pt>
                <c:pt idx="4023">
                  <c:v>491.23076640791112</c:v>
                </c:pt>
                <c:pt idx="4024">
                  <c:v>522.65476113477473</c:v>
                </c:pt>
                <c:pt idx="4025">
                  <c:v>612.60670648180178</c:v>
                </c:pt>
                <c:pt idx="4026">
                  <c:v>670.99373858846207</c:v>
                </c:pt>
                <c:pt idx="4027">
                  <c:v>642.34229263865768</c:v>
                </c:pt>
                <c:pt idx="4028">
                  <c:v>560.50626457511044</c:v>
                </c:pt>
                <c:pt idx="4029">
                  <c:v>508.11943619871209</c:v>
                </c:pt>
                <c:pt idx="4030">
                  <c:v>432.41117915558794</c:v>
                </c:pt>
                <c:pt idx="4031">
                  <c:v>358.91333587159312</c:v>
                </c:pt>
                <c:pt idx="4032">
                  <c:v>303.96737989725153</c:v>
                </c:pt>
                <c:pt idx="4033">
                  <c:v>278.78538875349102</c:v>
                </c:pt>
                <c:pt idx="4034">
                  <c:v>261.3253119604941</c:v>
                </c:pt>
                <c:pt idx="4035">
                  <c:v>245.01376098949464</c:v>
                </c:pt>
                <c:pt idx="4036">
                  <c:v>239.97958063020164</c:v>
                </c:pt>
                <c:pt idx="4037">
                  <c:v>235.66555595774426</c:v>
                </c:pt>
                <c:pt idx="4038">
                  <c:v>285.1822718341362</c:v>
                </c:pt>
                <c:pt idx="4039">
                  <c:v>294.56872237003853</c:v>
                </c:pt>
                <c:pt idx="4040">
                  <c:v>237.3828606454345</c:v>
                </c:pt>
                <c:pt idx="4041">
                  <c:v>261.73453511548178</c:v>
                </c:pt>
                <c:pt idx="4042">
                  <c:v>287.13231410147364</c:v>
                </c:pt>
                <c:pt idx="4043">
                  <c:v>295.70086016724349</c:v>
                </c:pt>
                <c:pt idx="4044">
                  <c:v>276.01220793489409</c:v>
                </c:pt>
                <c:pt idx="4045">
                  <c:v>252.88680210912193</c:v>
                </c:pt>
                <c:pt idx="4046">
                  <c:v>253.3613174133524</c:v>
                </c:pt>
                <c:pt idx="4047">
                  <c:v>264.46049625782524</c:v>
                </c:pt>
                <c:pt idx="4048">
                  <c:v>261.39221478659726</c:v>
                </c:pt>
                <c:pt idx="4049">
                  <c:v>319.43503258977017</c:v>
                </c:pt>
                <c:pt idx="4050">
                  <c:v>359.42580618826241</c:v>
                </c:pt>
                <c:pt idx="4051">
                  <c:v>353.16854319634848</c:v>
                </c:pt>
                <c:pt idx="4052">
                  <c:v>314.68008935442401</c:v>
                </c:pt>
                <c:pt idx="4053">
                  <c:v>251.16010467103985</c:v>
                </c:pt>
                <c:pt idx="4054">
                  <c:v>201.95501088725115</c:v>
                </c:pt>
                <c:pt idx="4055">
                  <c:v>158.13932076798588</c:v>
                </c:pt>
                <c:pt idx="4056">
                  <c:v>117.87728101684237</c:v>
                </c:pt>
                <c:pt idx="4057">
                  <c:v>96.748390764079829</c:v>
                </c:pt>
                <c:pt idx="4058">
                  <c:v>77.054209632814207</c:v>
                </c:pt>
                <c:pt idx="4059">
                  <c:v>77.077925928874791</c:v>
                </c:pt>
                <c:pt idx="4060">
                  <c:v>83.367346548283919</c:v>
                </c:pt>
                <c:pt idx="4061">
                  <c:v>79.774248576465283</c:v>
                </c:pt>
                <c:pt idx="4062">
                  <c:v>100.70055428213072</c:v>
                </c:pt>
                <c:pt idx="4063">
                  <c:v>146.804777145331</c:v>
                </c:pt>
                <c:pt idx="4064">
                  <c:v>159.5706559564226</c:v>
                </c:pt>
                <c:pt idx="4065">
                  <c:v>168.60803342439544</c:v>
                </c:pt>
                <c:pt idx="4066">
                  <c:v>132.80058177981911</c:v>
                </c:pt>
                <c:pt idx="4067">
                  <c:v>144.176050754291</c:v>
                </c:pt>
                <c:pt idx="4068">
                  <c:v>226.12892814855357</c:v>
                </c:pt>
                <c:pt idx="4069">
                  <c:v>242.52728557725092</c:v>
                </c:pt>
                <c:pt idx="4070">
                  <c:v>264.25674396546509</c:v>
                </c:pt>
                <c:pt idx="4071">
                  <c:v>272.77835295354669</c:v>
                </c:pt>
                <c:pt idx="4072">
                  <c:v>300.82451324376166</c:v>
                </c:pt>
                <c:pt idx="4073">
                  <c:v>324.32883512212635</c:v>
                </c:pt>
                <c:pt idx="4074">
                  <c:v>336.5623866579312</c:v>
                </c:pt>
                <c:pt idx="4075">
                  <c:v>331.80637744728381</c:v>
                </c:pt>
                <c:pt idx="4076">
                  <c:v>315.1778702713234</c:v>
                </c:pt>
                <c:pt idx="4077">
                  <c:v>243.24346970620198</c:v>
                </c:pt>
                <c:pt idx="4078">
                  <c:v>152.53640883574155</c:v>
                </c:pt>
                <c:pt idx="4079">
                  <c:v>167.03805463684805</c:v>
                </c:pt>
                <c:pt idx="4080">
                  <c:v>167.37719391440942</c:v>
                </c:pt>
                <c:pt idx="4081">
                  <c:v>141.92624839503517</c:v>
                </c:pt>
                <c:pt idx="4082">
                  <c:v>125.14227692471341</c:v>
                </c:pt>
                <c:pt idx="4083">
                  <c:v>113.75806790709068</c:v>
                </c:pt>
                <c:pt idx="4084">
                  <c:v>111.39531843596724</c:v>
                </c:pt>
                <c:pt idx="4085">
                  <c:v>128.55709662545368</c:v>
                </c:pt>
                <c:pt idx="4086">
                  <c:v>172.95548340814599</c:v>
                </c:pt>
                <c:pt idx="4087">
                  <c:v>199.34801905148538</c:v>
                </c:pt>
                <c:pt idx="4088">
                  <c:v>196.0752554875144</c:v>
                </c:pt>
                <c:pt idx="4089">
                  <c:v>201.24531114015019</c:v>
                </c:pt>
                <c:pt idx="4090">
                  <c:v>198.61730131297662</c:v>
                </c:pt>
                <c:pt idx="4091">
                  <c:v>232.50361504016928</c:v>
                </c:pt>
                <c:pt idx="4092">
                  <c:v>339.09592180648576</c:v>
                </c:pt>
                <c:pt idx="4093">
                  <c:v>400.05699816276996</c:v>
                </c:pt>
                <c:pt idx="4094">
                  <c:v>458.72742579585895</c:v>
                </c:pt>
                <c:pt idx="4095">
                  <c:v>510.05950447849915</c:v>
                </c:pt>
                <c:pt idx="4096">
                  <c:v>550.13576292704101</c:v>
                </c:pt>
                <c:pt idx="4097">
                  <c:v>637.46720744089305</c:v>
                </c:pt>
                <c:pt idx="4098">
                  <c:v>637.06321705626215</c:v>
                </c:pt>
                <c:pt idx="4099">
                  <c:v>609.30145628732862</c:v>
                </c:pt>
                <c:pt idx="4100">
                  <c:v>567.51017010142391</c:v>
                </c:pt>
                <c:pt idx="4101">
                  <c:v>518.30046532344898</c:v>
                </c:pt>
                <c:pt idx="4102">
                  <c:v>451.19803106281154</c:v>
                </c:pt>
                <c:pt idx="4103">
                  <c:v>387.11983662242659</c:v>
                </c:pt>
                <c:pt idx="4104">
                  <c:v>328.95239531122689</c:v>
                </c:pt>
                <c:pt idx="4105">
                  <c:v>298.39513362556795</c:v>
                </c:pt>
                <c:pt idx="4106">
                  <c:v>271.97396309496162</c:v>
                </c:pt>
                <c:pt idx="4107">
                  <c:v>247.75811196502173</c:v>
                </c:pt>
                <c:pt idx="4108">
                  <c:v>222.24261966931201</c:v>
                </c:pt>
                <c:pt idx="4109">
                  <c:v>198.88533060249119</c:v>
                </c:pt>
                <c:pt idx="4110">
                  <c:v>219.74040310274489</c:v>
                </c:pt>
                <c:pt idx="4111">
                  <c:v>279.8917288065382</c:v>
                </c:pt>
                <c:pt idx="4112">
                  <c:v>251.60830358486632</c:v>
                </c:pt>
                <c:pt idx="4113">
                  <c:v>233.08247511008787</c:v>
                </c:pt>
                <c:pt idx="4114">
                  <c:v>183.87746068025862</c:v>
                </c:pt>
                <c:pt idx="4115">
                  <c:v>187.24958504988243</c:v>
                </c:pt>
                <c:pt idx="4116">
                  <c:v>277.12165136557985</c:v>
                </c:pt>
                <c:pt idx="4117">
                  <c:v>337.84920461808679</c:v>
                </c:pt>
                <c:pt idx="4118">
                  <c:v>445.10066380091416</c:v>
                </c:pt>
                <c:pt idx="4119">
                  <c:v>472.28861631999052</c:v>
                </c:pt>
                <c:pt idx="4120">
                  <c:v>604.12773632817721</c:v>
                </c:pt>
                <c:pt idx="4121">
                  <c:v>662.64993963025586</c:v>
                </c:pt>
                <c:pt idx="4122">
                  <c:v>593.00367092744204</c:v>
                </c:pt>
                <c:pt idx="4123">
                  <c:v>517.91329074757323</c:v>
                </c:pt>
                <c:pt idx="4124">
                  <c:v>470.21948601881485</c:v>
                </c:pt>
                <c:pt idx="4125">
                  <c:v>432.69810445452976</c:v>
                </c:pt>
                <c:pt idx="4126">
                  <c:v>338.28289501083361</c:v>
                </c:pt>
                <c:pt idx="4127">
                  <c:v>247.33922903568083</c:v>
                </c:pt>
                <c:pt idx="4128">
                  <c:v>165.70592546453815</c:v>
                </c:pt>
                <c:pt idx="4129">
                  <c:v>116.73204304994384</c:v>
                </c:pt>
                <c:pt idx="4130">
                  <c:v>77.011861122867302</c:v>
                </c:pt>
                <c:pt idx="4131">
                  <c:v>50.21144690912891</c:v>
                </c:pt>
                <c:pt idx="4132">
                  <c:v>43.174055419203945</c:v>
                </c:pt>
                <c:pt idx="4133">
                  <c:v>49.694670061223164</c:v>
                </c:pt>
                <c:pt idx="4134">
                  <c:v>121.16502737660107</c:v>
                </c:pt>
                <c:pt idx="4135">
                  <c:v>222.92270901766312</c:v>
                </c:pt>
                <c:pt idx="4136">
                  <c:v>277.04393550220612</c:v>
                </c:pt>
                <c:pt idx="4137">
                  <c:v>388.45532195923215</c:v>
                </c:pt>
                <c:pt idx="4138">
                  <c:v>526.37342580338202</c:v>
                </c:pt>
                <c:pt idx="4139">
                  <c:v>622.51690654635354</c:v>
                </c:pt>
                <c:pt idx="4140">
                  <c:v>669.40147512211104</c:v>
                </c:pt>
                <c:pt idx="4141">
                  <c:v>693.35640522159622</c:v>
                </c:pt>
                <c:pt idx="4142">
                  <c:v>739.50836483879823</c:v>
                </c:pt>
                <c:pt idx="4143">
                  <c:v>795.49496189525678</c:v>
                </c:pt>
                <c:pt idx="4144">
                  <c:v>859.505277503515</c:v>
                </c:pt>
                <c:pt idx="4145">
                  <c:v>936.55973621073849</c:v>
                </c:pt>
                <c:pt idx="4146">
                  <c:v>963.21115356851601</c:v>
                </c:pt>
                <c:pt idx="4147">
                  <c:v>899.05216862844952</c:v>
                </c:pt>
                <c:pt idx="4148">
                  <c:v>757.62058784858095</c:v>
                </c:pt>
                <c:pt idx="4149">
                  <c:v>654.71514194195095</c:v>
                </c:pt>
                <c:pt idx="4150">
                  <c:v>535.00123176625516</c:v>
                </c:pt>
                <c:pt idx="4151">
                  <c:v>430.41167277237554</c:v>
                </c:pt>
                <c:pt idx="4152">
                  <c:v>342.48896565639444</c:v>
                </c:pt>
                <c:pt idx="4153">
                  <c:v>286.20909588166251</c:v>
                </c:pt>
                <c:pt idx="4154">
                  <c:v>237.92381826425768</c:v>
                </c:pt>
                <c:pt idx="4155">
                  <c:v>192.30469449033282</c:v>
                </c:pt>
                <c:pt idx="4156">
                  <c:v>170.7659216260401</c:v>
                </c:pt>
                <c:pt idx="4157">
                  <c:v>191.44334787126368</c:v>
                </c:pt>
                <c:pt idx="4158">
                  <c:v>299.14423364540903</c:v>
                </c:pt>
                <c:pt idx="4159">
                  <c:v>374.93737536952653</c:v>
                </c:pt>
                <c:pt idx="4160">
                  <c:v>402.7615577463535</c:v>
                </c:pt>
                <c:pt idx="4161">
                  <c:v>554.91211524239918</c:v>
                </c:pt>
                <c:pt idx="4162">
                  <c:v>725.3555941272499</c:v>
                </c:pt>
                <c:pt idx="4163">
                  <c:v>823.3348664847033</c:v>
                </c:pt>
                <c:pt idx="4164">
                  <c:v>865.7946283339927</c:v>
                </c:pt>
                <c:pt idx="4165">
                  <c:v>923.96563676989183</c:v>
                </c:pt>
                <c:pt idx="4166">
                  <c:v>998.84775258920047</c:v>
                </c:pt>
                <c:pt idx="4167">
                  <c:v>1061.6772502386927</c:v>
                </c:pt>
                <c:pt idx="4168">
                  <c:v>1107.8061609218903</c:v>
                </c:pt>
                <c:pt idx="4169">
                  <c:v>1180.7112144166053</c:v>
                </c:pt>
                <c:pt idx="4170">
                  <c:v>1201.9221041061789</c:v>
                </c:pt>
                <c:pt idx="4171">
                  <c:v>1134.1491209597939</c:v>
                </c:pt>
                <c:pt idx="4172">
                  <c:v>973.4832428534462</c:v>
                </c:pt>
                <c:pt idx="4173">
                  <c:v>872.15025101818492</c:v>
                </c:pt>
                <c:pt idx="4174">
                  <c:v>759.53271419961902</c:v>
                </c:pt>
                <c:pt idx="4175">
                  <c:v>649.10836891226904</c:v>
                </c:pt>
                <c:pt idx="4176">
                  <c:v>543.47495594024599</c:v>
                </c:pt>
                <c:pt idx="4177">
                  <c:v>496.21114886921879</c:v>
                </c:pt>
                <c:pt idx="4178">
                  <c:v>432.03378602607489</c:v>
                </c:pt>
                <c:pt idx="4179">
                  <c:v>357.60164086149541</c:v>
                </c:pt>
                <c:pt idx="4180">
                  <c:v>319.0881028984432</c:v>
                </c:pt>
                <c:pt idx="4181">
                  <c:v>313.49204123662548</c:v>
                </c:pt>
                <c:pt idx="4182">
                  <c:v>388.44432727129436</c:v>
                </c:pt>
                <c:pt idx="4183">
                  <c:v>467.46124672394654</c:v>
                </c:pt>
                <c:pt idx="4184">
                  <c:v>487.97741922649823</c:v>
                </c:pt>
                <c:pt idx="4185">
                  <c:v>644.62366923538127</c:v>
                </c:pt>
                <c:pt idx="4186">
                  <c:v>861.0631087206184</c:v>
                </c:pt>
                <c:pt idx="4187">
                  <c:v>971.28543373294497</c:v>
                </c:pt>
                <c:pt idx="4188">
                  <c:v>1021.9361705081955</c:v>
                </c:pt>
                <c:pt idx="4189">
                  <c:v>1046.3708171064764</c:v>
                </c:pt>
                <c:pt idx="4190">
                  <c:v>1016.360922127522</c:v>
                </c:pt>
                <c:pt idx="4191">
                  <c:v>980.31390837525782</c:v>
                </c:pt>
                <c:pt idx="4192">
                  <c:v>1034.4806726041836</c:v>
                </c:pt>
                <c:pt idx="4193">
                  <c:v>1083.5737259287573</c:v>
                </c:pt>
                <c:pt idx="4194">
                  <c:v>1049.6057517529243</c:v>
                </c:pt>
                <c:pt idx="4195">
                  <c:v>988.71647157191148</c:v>
                </c:pt>
                <c:pt idx="4196">
                  <c:v>925.20091317834556</c:v>
                </c:pt>
                <c:pt idx="4197">
                  <c:v>855.51863948812672</c:v>
                </c:pt>
                <c:pt idx="4198">
                  <c:v>759.58314732919666</c:v>
                </c:pt>
                <c:pt idx="4199">
                  <c:v>678.17569004776988</c:v>
                </c:pt>
                <c:pt idx="4200">
                  <c:v>603.58286043077192</c:v>
                </c:pt>
                <c:pt idx="4201">
                  <c:v>561.65364219625644</c:v>
                </c:pt>
                <c:pt idx="4202">
                  <c:v>520.5163016660299</c:v>
                </c:pt>
                <c:pt idx="4203">
                  <c:v>486.70769405447987</c:v>
                </c:pt>
                <c:pt idx="4204">
                  <c:v>467.80736950915207</c:v>
                </c:pt>
                <c:pt idx="4205">
                  <c:v>448.36460386685684</c:v>
                </c:pt>
                <c:pt idx="4206">
                  <c:v>454.49838643239406</c:v>
                </c:pt>
                <c:pt idx="4207">
                  <c:v>450.35098647820632</c:v>
                </c:pt>
                <c:pt idx="4208">
                  <c:v>404.82510699037579</c:v>
                </c:pt>
                <c:pt idx="4209">
                  <c:v>383.66253856940023</c:v>
                </c:pt>
                <c:pt idx="4210">
                  <c:v>405.61364916784044</c:v>
                </c:pt>
                <c:pt idx="4211">
                  <c:v>451.61753052355857</c:v>
                </c:pt>
                <c:pt idx="4212">
                  <c:v>574.50015676615703</c:v>
                </c:pt>
                <c:pt idx="4213">
                  <c:v>626.62067736101392</c:v>
                </c:pt>
                <c:pt idx="4214">
                  <c:v>723.26509410499443</c:v>
                </c:pt>
                <c:pt idx="4215">
                  <c:v>865.39516617736081</c:v>
                </c:pt>
                <c:pt idx="4216">
                  <c:v>987.53272687170954</c:v>
                </c:pt>
                <c:pt idx="4217">
                  <c:v>1061.8242213735305</c:v>
                </c:pt>
                <c:pt idx="4218">
                  <c:v>1032.1715924265282</c:v>
                </c:pt>
                <c:pt idx="4219">
                  <c:v>945.6582045635904</c:v>
                </c:pt>
                <c:pt idx="4220">
                  <c:v>849.78374902431949</c:v>
                </c:pt>
                <c:pt idx="4221">
                  <c:v>743.54823738141761</c:v>
                </c:pt>
                <c:pt idx="4222">
                  <c:v>631.96634461807412</c:v>
                </c:pt>
                <c:pt idx="4223">
                  <c:v>540.88101682431761</c:v>
                </c:pt>
                <c:pt idx="4224">
                  <c:v>455.98367625529744</c:v>
                </c:pt>
                <c:pt idx="4225">
                  <c:v>426.31850109765702</c:v>
                </c:pt>
                <c:pt idx="4226">
                  <c:v>410.81068749444802</c:v>
                </c:pt>
                <c:pt idx="4227">
                  <c:v>380.14498511622298</c:v>
                </c:pt>
                <c:pt idx="4228">
                  <c:v>365.00057104175005</c:v>
                </c:pt>
                <c:pt idx="4229">
                  <c:v>388.39253248340736</c:v>
                </c:pt>
                <c:pt idx="4230">
                  <c:v>494.8425868228282</c:v>
                </c:pt>
                <c:pt idx="4231">
                  <c:v>569.80760520964645</c:v>
                </c:pt>
                <c:pt idx="4232">
                  <c:v>597.89705120367182</c:v>
                </c:pt>
                <c:pt idx="4233">
                  <c:v>715.42729936138346</c:v>
                </c:pt>
                <c:pt idx="4234">
                  <c:v>847.2522087450759</c:v>
                </c:pt>
                <c:pt idx="4235">
                  <c:v>953.95362577695653</c:v>
                </c:pt>
                <c:pt idx="4236">
                  <c:v>1025.2304178401582</c:v>
                </c:pt>
                <c:pt idx="4237">
                  <c:v>1063.2840844002524</c:v>
                </c:pt>
                <c:pt idx="4238">
                  <c:v>1114.5784288642694</c:v>
                </c:pt>
                <c:pt idx="4239">
                  <c:v>1151.9351270962493</c:v>
                </c:pt>
                <c:pt idx="4240">
                  <c:v>1186.1415016770252</c:v>
                </c:pt>
                <c:pt idx="4241">
                  <c:v>1257.6906902680175</c:v>
                </c:pt>
                <c:pt idx="4242">
                  <c:v>1310.1109720272477</c:v>
                </c:pt>
                <c:pt idx="4243">
                  <c:v>1261.1405835484077</c:v>
                </c:pt>
                <c:pt idx="4244">
                  <c:v>1109.754781630978</c:v>
                </c:pt>
                <c:pt idx="4245">
                  <c:v>1019.8226139947537</c:v>
                </c:pt>
                <c:pt idx="4246">
                  <c:v>911.80149390741701</c:v>
                </c:pt>
                <c:pt idx="4247">
                  <c:v>775.38287270964918</c:v>
                </c:pt>
                <c:pt idx="4248">
                  <c:v>663.75237248552162</c:v>
                </c:pt>
                <c:pt idx="4249">
                  <c:v>647.47552872040694</c:v>
                </c:pt>
                <c:pt idx="4250">
                  <c:v>625.1598430158881</c:v>
                </c:pt>
                <c:pt idx="4251">
                  <c:v>573.6302875341861</c:v>
                </c:pt>
                <c:pt idx="4252">
                  <c:v>519.6326461635847</c:v>
                </c:pt>
                <c:pt idx="4253">
                  <c:v>503.64982170886088</c:v>
                </c:pt>
                <c:pt idx="4254">
                  <c:v>600.25968394163442</c:v>
                </c:pt>
                <c:pt idx="4255">
                  <c:v>697.16317384642707</c:v>
                </c:pt>
                <c:pt idx="4256">
                  <c:v>748.37730239610653</c:v>
                </c:pt>
                <c:pt idx="4257">
                  <c:v>857.44092006143899</c:v>
                </c:pt>
                <c:pt idx="4258">
                  <c:v>992.14526159050865</c:v>
                </c:pt>
                <c:pt idx="4259">
                  <c:v>1138.110189533199</c:v>
                </c:pt>
                <c:pt idx="4260">
                  <c:v>1211.3735945171536</c:v>
                </c:pt>
                <c:pt idx="4261">
                  <c:v>1250.9329472769164</c:v>
                </c:pt>
                <c:pt idx="4262">
                  <c:v>1301.8339385974396</c:v>
                </c:pt>
                <c:pt idx="4263">
                  <c:v>1344.4393226465193</c:v>
                </c:pt>
                <c:pt idx="4264">
                  <c:v>1263.8152157693178</c:v>
                </c:pt>
                <c:pt idx="4265">
                  <c:v>1242.0235875600699</c:v>
                </c:pt>
                <c:pt idx="4266">
                  <c:v>1219.3249518911775</c:v>
                </c:pt>
                <c:pt idx="4267">
                  <c:v>1117.3323625352893</c:v>
                </c:pt>
                <c:pt idx="4268">
                  <c:v>1029.8178043110458</c:v>
                </c:pt>
                <c:pt idx="4269">
                  <c:v>987.80289506588588</c:v>
                </c:pt>
                <c:pt idx="4270">
                  <c:v>874.40328898905886</c:v>
                </c:pt>
                <c:pt idx="4271">
                  <c:v>745.6485270152441</c:v>
                </c:pt>
                <c:pt idx="4272">
                  <c:v>645.86826950482396</c:v>
                </c:pt>
                <c:pt idx="4273">
                  <c:v>630.69831759637577</c:v>
                </c:pt>
                <c:pt idx="4274">
                  <c:v>598.81439358399462</c:v>
                </c:pt>
                <c:pt idx="4275">
                  <c:v>524.36979787115763</c:v>
                </c:pt>
                <c:pt idx="4276">
                  <c:v>473.62643199752432</c:v>
                </c:pt>
                <c:pt idx="4277">
                  <c:v>498.83370126479872</c:v>
                </c:pt>
                <c:pt idx="4278">
                  <c:v>576.5755976555223</c:v>
                </c:pt>
                <c:pt idx="4279">
                  <c:v>668.61549865723566</c:v>
                </c:pt>
                <c:pt idx="4280">
                  <c:v>721.48479017156319</c:v>
                </c:pt>
                <c:pt idx="4281">
                  <c:v>854.27904599759199</c:v>
                </c:pt>
                <c:pt idx="4282">
                  <c:v>1033.2776937722494</c:v>
                </c:pt>
                <c:pt idx="4283">
                  <c:v>1114.9020373034175</c:v>
                </c:pt>
                <c:pt idx="4284">
                  <c:v>1153.9609210268038</c:v>
                </c:pt>
                <c:pt idx="4285">
                  <c:v>1187.37682749738</c:v>
                </c:pt>
                <c:pt idx="4286">
                  <c:v>1215.8688839632114</c:v>
                </c:pt>
                <c:pt idx="4287">
                  <c:v>1231.2213101604393</c:v>
                </c:pt>
                <c:pt idx="4288">
                  <c:v>1240.6199366743494</c:v>
                </c:pt>
                <c:pt idx="4289">
                  <c:v>1282.5397540870576</c:v>
                </c:pt>
                <c:pt idx="4290">
                  <c:v>1286.1162205679632</c:v>
                </c:pt>
                <c:pt idx="4291">
                  <c:v>1229.4292533451041</c:v>
                </c:pt>
                <c:pt idx="4292">
                  <c:v>1090.500625836786</c:v>
                </c:pt>
                <c:pt idx="4293">
                  <c:v>980.86957101026087</c:v>
                </c:pt>
                <c:pt idx="4294">
                  <c:v>888.63498387519599</c:v>
                </c:pt>
                <c:pt idx="4295">
                  <c:v>804.06940339802361</c:v>
                </c:pt>
                <c:pt idx="4296">
                  <c:v>713.84733433938368</c:v>
                </c:pt>
                <c:pt idx="4297">
                  <c:v>648.44262028934202</c:v>
                </c:pt>
                <c:pt idx="4298">
                  <c:v>606.86906319167917</c:v>
                </c:pt>
                <c:pt idx="4299">
                  <c:v>570.32453274513898</c:v>
                </c:pt>
                <c:pt idx="4300">
                  <c:v>531.95656278494312</c:v>
                </c:pt>
                <c:pt idx="4301">
                  <c:v>522.0208334916116</c:v>
                </c:pt>
                <c:pt idx="4302">
                  <c:v>586.11354922058354</c:v>
                </c:pt>
                <c:pt idx="4303">
                  <c:v>673.56839705384368</c:v>
                </c:pt>
                <c:pt idx="4304">
                  <c:v>722.53928575835789</c:v>
                </c:pt>
                <c:pt idx="4305">
                  <c:v>829.40702813636096</c:v>
                </c:pt>
                <c:pt idx="4306">
                  <c:v>988.5314465134885</c:v>
                </c:pt>
                <c:pt idx="4307">
                  <c:v>1137.179351851499</c:v>
                </c:pt>
                <c:pt idx="4308">
                  <c:v>1238.1677070561846</c:v>
                </c:pt>
                <c:pt idx="4309">
                  <c:v>1344.3347635242103</c:v>
                </c:pt>
                <c:pt idx="4310">
                  <c:v>1388.9908971981072</c:v>
                </c:pt>
                <c:pt idx="4311">
                  <c:v>1214.1140684621487</c:v>
                </c:pt>
                <c:pt idx="4312">
                  <c:v>1171.7289593193045</c:v>
                </c:pt>
                <c:pt idx="4313">
                  <c:v>1126.0384476638724</c:v>
                </c:pt>
                <c:pt idx="4314">
                  <c:v>937.52302501323538</c:v>
                </c:pt>
                <c:pt idx="4315">
                  <c:v>848.58889126354973</c:v>
                </c:pt>
                <c:pt idx="4316">
                  <c:v>816.46514106186714</c:v>
                </c:pt>
                <c:pt idx="4317">
                  <c:v>751.94570384583676</c:v>
                </c:pt>
                <c:pt idx="4318">
                  <c:v>683.3766168997272</c:v>
                </c:pt>
                <c:pt idx="4319">
                  <c:v>601.57861144836886</c:v>
                </c:pt>
                <c:pt idx="4320">
                  <c:v>529.92862305243693</c:v>
                </c:pt>
                <c:pt idx="4321">
                  <c:v>494.91063933245476</c:v>
                </c:pt>
                <c:pt idx="4322">
                  <c:v>451.05645694020973</c:v>
                </c:pt>
                <c:pt idx="4323">
                  <c:v>415.69214945200719</c:v>
                </c:pt>
                <c:pt idx="4324">
                  <c:v>389.07569684757607</c:v>
                </c:pt>
                <c:pt idx="4325">
                  <c:v>397.56125794120464</c:v>
                </c:pt>
                <c:pt idx="4326">
                  <c:v>499.9930013683632</c:v>
                </c:pt>
                <c:pt idx="4327">
                  <c:v>606.53919026125823</c:v>
                </c:pt>
                <c:pt idx="4328">
                  <c:v>650.4767706837406</c:v>
                </c:pt>
                <c:pt idx="4329">
                  <c:v>781.12896323037523</c:v>
                </c:pt>
                <c:pt idx="4330">
                  <c:v>917.63712760810495</c:v>
                </c:pt>
                <c:pt idx="4331">
                  <c:v>989.41487434398823</c:v>
                </c:pt>
                <c:pt idx="4332">
                  <c:v>1028.2877997565058</c:v>
                </c:pt>
                <c:pt idx="4333">
                  <c:v>1020.5142312524396</c:v>
                </c:pt>
                <c:pt idx="4334">
                  <c:v>1048.1326746061675</c:v>
                </c:pt>
                <c:pt idx="4335">
                  <c:v>1019.8922798370002</c:v>
                </c:pt>
                <c:pt idx="4336">
                  <c:v>1046.8989863633176</c:v>
                </c:pt>
                <c:pt idx="4337">
                  <c:v>1181.4122031611471</c:v>
                </c:pt>
                <c:pt idx="4338">
                  <c:v>1207.0553039914196</c:v>
                </c:pt>
                <c:pt idx="4339">
                  <c:v>1071.7949281545984</c:v>
                </c:pt>
                <c:pt idx="4340">
                  <c:v>877.73938119359593</c:v>
                </c:pt>
                <c:pt idx="4341">
                  <c:v>767.21489805040585</c:v>
                </c:pt>
                <c:pt idx="4342">
                  <c:v>666.66454020468495</c:v>
                </c:pt>
                <c:pt idx="4343">
                  <c:v>577.80091670585284</c:v>
                </c:pt>
                <c:pt idx="4344">
                  <c:v>501.80366484945404</c:v>
                </c:pt>
                <c:pt idx="4345">
                  <c:v>456.22581200429249</c:v>
                </c:pt>
                <c:pt idx="4346">
                  <c:v>410.31334305918455</c:v>
                </c:pt>
                <c:pt idx="4347">
                  <c:v>364.22466124900529</c:v>
                </c:pt>
                <c:pt idx="4348">
                  <c:v>337.25116822615121</c:v>
                </c:pt>
                <c:pt idx="4349">
                  <c:v>348.76185523713224</c:v>
                </c:pt>
                <c:pt idx="4350">
                  <c:v>445.91551765896349</c:v>
                </c:pt>
                <c:pt idx="4351">
                  <c:v>501.08038289117496</c:v>
                </c:pt>
                <c:pt idx="4352">
                  <c:v>486.27662411010283</c:v>
                </c:pt>
                <c:pt idx="4353">
                  <c:v>547.51039510046235</c:v>
                </c:pt>
                <c:pt idx="4354">
                  <c:v>625.24527811763005</c:v>
                </c:pt>
                <c:pt idx="4355">
                  <c:v>675.59429120267691</c:v>
                </c:pt>
                <c:pt idx="4356">
                  <c:v>752.75995823417918</c:v>
                </c:pt>
                <c:pt idx="4357">
                  <c:v>824.37226593121261</c:v>
                </c:pt>
                <c:pt idx="4358">
                  <c:v>881.14825699175287</c:v>
                </c:pt>
                <c:pt idx="4359">
                  <c:v>916.62112803998593</c:v>
                </c:pt>
                <c:pt idx="4360">
                  <c:v>971.52547900087336</c:v>
                </c:pt>
                <c:pt idx="4361">
                  <c:v>1033.060242255282</c:v>
                </c:pt>
                <c:pt idx="4362">
                  <c:v>1044.2242939041064</c:v>
                </c:pt>
                <c:pt idx="4363">
                  <c:v>1014.2326371346174</c:v>
                </c:pt>
                <c:pt idx="4364">
                  <c:v>946.38810610293251</c:v>
                </c:pt>
                <c:pt idx="4365">
                  <c:v>867.5343079564675</c:v>
                </c:pt>
                <c:pt idx="4366">
                  <c:v>767.33488276951391</c:v>
                </c:pt>
                <c:pt idx="4367">
                  <c:v>664.12578180667606</c:v>
                </c:pt>
                <c:pt idx="4368">
                  <c:v>566.97364256174296</c:v>
                </c:pt>
                <c:pt idx="4369">
                  <c:v>517.17764963365971</c:v>
                </c:pt>
                <c:pt idx="4370">
                  <c:v>479.27905042256498</c:v>
                </c:pt>
                <c:pt idx="4371">
                  <c:v>430.68195441644883</c:v>
                </c:pt>
                <c:pt idx="4372">
                  <c:v>391.34304937518897</c:v>
                </c:pt>
                <c:pt idx="4373">
                  <c:v>397.81375171902499</c:v>
                </c:pt>
                <c:pt idx="4374">
                  <c:v>483.18468943554888</c:v>
                </c:pt>
                <c:pt idx="4375">
                  <c:v>552.26925963621966</c:v>
                </c:pt>
                <c:pt idx="4376">
                  <c:v>553.84550583006342</c:v>
                </c:pt>
                <c:pt idx="4377">
                  <c:v>574.46871772242673</c:v>
                </c:pt>
                <c:pt idx="4378">
                  <c:v>608.46557966877674</c:v>
                </c:pt>
                <c:pt idx="4379">
                  <c:v>681.85128504997135</c:v>
                </c:pt>
                <c:pt idx="4380">
                  <c:v>721.93147369176472</c:v>
                </c:pt>
                <c:pt idx="4381">
                  <c:v>744.53241856893214</c:v>
                </c:pt>
                <c:pt idx="4382">
                  <c:v>768.31141089158837</c:v>
                </c:pt>
                <c:pt idx="4383">
                  <c:v>772.67042136124712</c:v>
                </c:pt>
                <c:pt idx="4384">
                  <c:v>705.83606722408638</c:v>
                </c:pt>
                <c:pt idx="4385">
                  <c:v>700.46002740434346</c:v>
                </c:pt>
                <c:pt idx="4386">
                  <c:v>717.41405345113878</c:v>
                </c:pt>
                <c:pt idx="4387">
                  <c:v>734.33079867385231</c:v>
                </c:pt>
                <c:pt idx="4388">
                  <c:v>682.11281591064676</c:v>
                </c:pt>
                <c:pt idx="4389">
                  <c:v>629.47749164541381</c:v>
                </c:pt>
                <c:pt idx="4390">
                  <c:v>560.88649855514996</c:v>
                </c:pt>
                <c:pt idx="4391">
                  <c:v>485.34816150835701</c:v>
                </c:pt>
                <c:pt idx="4392">
                  <c:v>416.8478635024918</c:v>
                </c:pt>
                <c:pt idx="4393">
                  <c:v>379.74944273675345</c:v>
                </c:pt>
                <c:pt idx="4394">
                  <c:v>362.50599376424134</c:v>
                </c:pt>
                <c:pt idx="4395">
                  <c:v>337.7574943828634</c:v>
                </c:pt>
                <c:pt idx="4396">
                  <c:v>308.34315288785297</c:v>
                </c:pt>
                <c:pt idx="4397">
                  <c:v>279.62860982173362</c:v>
                </c:pt>
                <c:pt idx="4398">
                  <c:v>322.72160327094042</c:v>
                </c:pt>
                <c:pt idx="4399">
                  <c:v>386.07096196284874</c:v>
                </c:pt>
                <c:pt idx="4400">
                  <c:v>393.17829025096847</c:v>
                </c:pt>
                <c:pt idx="4401">
                  <c:v>405.58696282651255</c:v>
                </c:pt>
                <c:pt idx="4402">
                  <c:v>460.82558148599264</c:v>
                </c:pt>
                <c:pt idx="4403">
                  <c:v>541.43977824620379</c:v>
                </c:pt>
                <c:pt idx="4404">
                  <c:v>594.68798177996916</c:v>
                </c:pt>
                <c:pt idx="4405">
                  <c:v>646.34969246428955</c:v>
                </c:pt>
                <c:pt idx="4406">
                  <c:v>700.78002524875671</c:v>
                </c:pt>
                <c:pt idx="4407">
                  <c:v>766.95342555124489</c:v>
                </c:pt>
                <c:pt idx="4408">
                  <c:v>823.73453884251307</c:v>
                </c:pt>
                <c:pt idx="4409">
                  <c:v>898.39873755113183</c:v>
                </c:pt>
                <c:pt idx="4410">
                  <c:v>951.57358982729011</c:v>
                </c:pt>
                <c:pt idx="4411">
                  <c:v>929.09904602810207</c:v>
                </c:pt>
                <c:pt idx="4412">
                  <c:v>805.19984387388092</c:v>
                </c:pt>
                <c:pt idx="4413">
                  <c:v>712.84872553308958</c:v>
                </c:pt>
                <c:pt idx="4414">
                  <c:v>623.01433167262962</c:v>
                </c:pt>
                <c:pt idx="4415">
                  <c:v>530.60578054334405</c:v>
                </c:pt>
                <c:pt idx="4416">
                  <c:v>450.34578220689178</c:v>
                </c:pt>
                <c:pt idx="4417">
                  <c:v>395.31351310212648</c:v>
                </c:pt>
                <c:pt idx="4418">
                  <c:v>346.16029250351568</c:v>
                </c:pt>
                <c:pt idx="4419">
                  <c:v>306.93451949041918</c:v>
                </c:pt>
                <c:pt idx="4420">
                  <c:v>285.34526804423109</c:v>
                </c:pt>
                <c:pt idx="4421">
                  <c:v>296.46586209153793</c:v>
                </c:pt>
                <c:pt idx="4422">
                  <c:v>345.05390074122295</c:v>
                </c:pt>
                <c:pt idx="4423">
                  <c:v>387.98064700436788</c:v>
                </c:pt>
                <c:pt idx="4424">
                  <c:v>409.42319099395758</c:v>
                </c:pt>
                <c:pt idx="4425">
                  <c:v>467.05235035033104</c:v>
                </c:pt>
                <c:pt idx="4426">
                  <c:v>547.83848517199692</c:v>
                </c:pt>
                <c:pt idx="4427">
                  <c:v>630.36458666010606</c:v>
                </c:pt>
                <c:pt idx="4428">
                  <c:v>648.09865319966264</c:v>
                </c:pt>
                <c:pt idx="4429">
                  <c:v>681.04186245629762</c:v>
                </c:pt>
                <c:pt idx="4430">
                  <c:v>745.95564288069772</c:v>
                </c:pt>
                <c:pt idx="4431">
                  <c:v>775.08792870522927</c:v>
                </c:pt>
                <c:pt idx="4432">
                  <c:v>816.47258230015996</c:v>
                </c:pt>
                <c:pt idx="4433">
                  <c:v>873.82797543112611</c:v>
                </c:pt>
                <c:pt idx="4434">
                  <c:v>892.99511502307212</c:v>
                </c:pt>
                <c:pt idx="4435">
                  <c:v>845.23297711812734</c:v>
                </c:pt>
                <c:pt idx="4436">
                  <c:v>773.94203837841542</c:v>
                </c:pt>
                <c:pt idx="4437">
                  <c:v>697.15234353660117</c:v>
                </c:pt>
                <c:pt idx="4438">
                  <c:v>601.81279071069002</c:v>
                </c:pt>
                <c:pt idx="4439">
                  <c:v>502.91032380328687</c:v>
                </c:pt>
                <c:pt idx="4440">
                  <c:v>429.48204210943032</c:v>
                </c:pt>
                <c:pt idx="4441">
                  <c:v>388.50354316670905</c:v>
                </c:pt>
                <c:pt idx="4442">
                  <c:v>350.18442011410013</c:v>
                </c:pt>
                <c:pt idx="4443">
                  <c:v>306.54691528220098</c:v>
                </c:pt>
                <c:pt idx="4444">
                  <c:v>265.68566325226675</c:v>
                </c:pt>
                <c:pt idx="4445">
                  <c:v>259.48076916271026</c:v>
                </c:pt>
                <c:pt idx="4446">
                  <c:v>329.61224375183832</c:v>
                </c:pt>
                <c:pt idx="4447">
                  <c:v>391.8370702594724</c:v>
                </c:pt>
                <c:pt idx="4448">
                  <c:v>396.81259778516591</c:v>
                </c:pt>
                <c:pt idx="4449">
                  <c:v>446.89729947636368</c:v>
                </c:pt>
                <c:pt idx="4450">
                  <c:v>606.28072543504868</c:v>
                </c:pt>
                <c:pt idx="4451">
                  <c:v>729.607162147444</c:v>
                </c:pt>
                <c:pt idx="4452">
                  <c:v>777.19607398794517</c:v>
                </c:pt>
                <c:pt idx="4453">
                  <c:v>810.16491603920804</c:v>
                </c:pt>
                <c:pt idx="4454">
                  <c:v>802.12452458748305</c:v>
                </c:pt>
                <c:pt idx="4455">
                  <c:v>812.62200114414827</c:v>
                </c:pt>
                <c:pt idx="4456">
                  <c:v>853.10268831385406</c:v>
                </c:pt>
                <c:pt idx="4457">
                  <c:v>887.57135089230576</c:v>
                </c:pt>
                <c:pt idx="4458">
                  <c:v>906.78938885704122</c:v>
                </c:pt>
                <c:pt idx="4459">
                  <c:v>865.63112855253678</c:v>
                </c:pt>
                <c:pt idx="4460">
                  <c:v>776.80897452723207</c:v>
                </c:pt>
                <c:pt idx="4461">
                  <c:v>694.05142335162316</c:v>
                </c:pt>
                <c:pt idx="4462">
                  <c:v>610.42639110202765</c:v>
                </c:pt>
                <c:pt idx="4463">
                  <c:v>502.26744938013093</c:v>
                </c:pt>
                <c:pt idx="4464">
                  <c:v>411.05161661701538</c:v>
                </c:pt>
                <c:pt idx="4465">
                  <c:v>361.13868991897652</c:v>
                </c:pt>
                <c:pt idx="4466">
                  <c:v>365.17591686521263</c:v>
                </c:pt>
                <c:pt idx="4467">
                  <c:v>329.33298776722313</c:v>
                </c:pt>
                <c:pt idx="4468">
                  <c:v>321.85597766498097</c:v>
                </c:pt>
                <c:pt idx="4469">
                  <c:v>341.40842382984806</c:v>
                </c:pt>
                <c:pt idx="4470">
                  <c:v>377.62618678063023</c:v>
                </c:pt>
                <c:pt idx="4471">
                  <c:v>409.72331979447995</c:v>
                </c:pt>
                <c:pt idx="4472">
                  <c:v>393.94545151233706</c:v>
                </c:pt>
                <c:pt idx="4473">
                  <c:v>449.85784422305426</c:v>
                </c:pt>
                <c:pt idx="4474">
                  <c:v>555.65553564835488</c:v>
                </c:pt>
                <c:pt idx="4475">
                  <c:v>634.1649010268095</c:v>
                </c:pt>
                <c:pt idx="4476">
                  <c:v>703.8783140247948</c:v>
                </c:pt>
                <c:pt idx="4477">
                  <c:v>770.16584318209857</c:v>
                </c:pt>
                <c:pt idx="4478">
                  <c:v>846.78771965300939</c:v>
                </c:pt>
                <c:pt idx="4479">
                  <c:v>942.47793682394661</c:v>
                </c:pt>
                <c:pt idx="4480">
                  <c:v>1023.0473280060627</c:v>
                </c:pt>
                <c:pt idx="4481">
                  <c:v>1140.1075368897018</c:v>
                </c:pt>
                <c:pt idx="4482">
                  <c:v>1221.8793547450232</c:v>
                </c:pt>
                <c:pt idx="4483">
                  <c:v>1184.5598768666273</c:v>
                </c:pt>
                <c:pt idx="4484">
                  <c:v>1048.1459549956433</c:v>
                </c:pt>
                <c:pt idx="4485">
                  <c:v>954.84345865993316</c:v>
                </c:pt>
                <c:pt idx="4486">
                  <c:v>852.80330760589368</c:v>
                </c:pt>
                <c:pt idx="4487">
                  <c:v>751.15111377355765</c:v>
                </c:pt>
                <c:pt idx="4488">
                  <c:v>700.01814327097793</c:v>
                </c:pt>
                <c:pt idx="4489">
                  <c:v>657.46961035738923</c:v>
                </c:pt>
                <c:pt idx="4490">
                  <c:v>599.50880042686617</c:v>
                </c:pt>
                <c:pt idx="4491">
                  <c:v>579.16174027327827</c:v>
                </c:pt>
                <c:pt idx="4492">
                  <c:v>545.15443694442581</c:v>
                </c:pt>
                <c:pt idx="4493">
                  <c:v>533.05235361556811</c:v>
                </c:pt>
                <c:pt idx="4494">
                  <c:v>600.67966980841936</c:v>
                </c:pt>
                <c:pt idx="4495">
                  <c:v>710.79281334811242</c:v>
                </c:pt>
                <c:pt idx="4496">
                  <c:v>767.97725333532708</c:v>
                </c:pt>
                <c:pt idx="4497">
                  <c:v>765.74014805219394</c:v>
                </c:pt>
                <c:pt idx="4498">
                  <c:v>828.41891738829349</c:v>
                </c:pt>
                <c:pt idx="4499">
                  <c:v>878.03903545123023</c:v>
                </c:pt>
                <c:pt idx="4500">
                  <c:v>920.51008066224983</c:v>
                </c:pt>
                <c:pt idx="4501">
                  <c:v>1034.2842429061363</c:v>
                </c:pt>
                <c:pt idx="4502">
                  <c:v>1137.9848068095832</c:v>
                </c:pt>
                <c:pt idx="4503">
                  <c:v>1186.2969698115996</c:v>
                </c:pt>
                <c:pt idx="4504">
                  <c:v>1232.1221649917188</c:v>
                </c:pt>
                <c:pt idx="4505">
                  <c:v>1299.1336138933191</c:v>
                </c:pt>
                <c:pt idx="4506">
                  <c:v>1338.0174547595157</c:v>
                </c:pt>
                <c:pt idx="4507">
                  <c:v>1311.6439126068988</c:v>
                </c:pt>
                <c:pt idx="4508">
                  <c:v>1188.9825594114523</c:v>
                </c:pt>
                <c:pt idx="4509">
                  <c:v>1088.3037436411612</c:v>
                </c:pt>
                <c:pt idx="4510">
                  <c:v>977.07237194515176</c:v>
                </c:pt>
                <c:pt idx="4511">
                  <c:v>892.24115515239805</c:v>
                </c:pt>
                <c:pt idx="4512">
                  <c:v>834.53506888957986</c:v>
                </c:pt>
                <c:pt idx="4513">
                  <c:v>784.57528638529038</c:v>
                </c:pt>
                <c:pt idx="4514">
                  <c:v>734.96195592155152</c:v>
                </c:pt>
                <c:pt idx="4515">
                  <c:v>687.36085678599125</c:v>
                </c:pt>
                <c:pt idx="4516">
                  <c:v>652.76189432038575</c:v>
                </c:pt>
                <c:pt idx="4517">
                  <c:v>665.39867605012148</c:v>
                </c:pt>
                <c:pt idx="4518">
                  <c:v>710.15325869230674</c:v>
                </c:pt>
                <c:pt idx="4519">
                  <c:v>798.4881527417034</c:v>
                </c:pt>
                <c:pt idx="4520">
                  <c:v>903.54437566798049</c:v>
                </c:pt>
                <c:pt idx="4521">
                  <c:v>976.37654066555922</c:v>
                </c:pt>
                <c:pt idx="4522">
                  <c:v>977.98872037710089</c:v>
                </c:pt>
                <c:pt idx="4523">
                  <c:v>1051.6401892267945</c:v>
                </c:pt>
                <c:pt idx="4524">
                  <c:v>1127.7840571823772</c:v>
                </c:pt>
                <c:pt idx="4525">
                  <c:v>1151.3457776914126</c:v>
                </c:pt>
                <c:pt idx="4526">
                  <c:v>1170.6334052282423</c:v>
                </c:pt>
                <c:pt idx="4527">
                  <c:v>1177.2910709711248</c:v>
                </c:pt>
                <c:pt idx="4528">
                  <c:v>1116.9645752301435</c:v>
                </c:pt>
                <c:pt idx="4529">
                  <c:v>1114.3192684747291</c:v>
                </c:pt>
                <c:pt idx="4530">
                  <c:v>1158.5739994166283</c:v>
                </c:pt>
                <c:pt idx="4531">
                  <c:v>1147.8850308881899</c:v>
                </c:pt>
                <c:pt idx="4532">
                  <c:v>1047.0029586381909</c:v>
                </c:pt>
                <c:pt idx="4533">
                  <c:v>974.18993864507991</c:v>
                </c:pt>
                <c:pt idx="4534">
                  <c:v>868.33586329725335</c:v>
                </c:pt>
                <c:pt idx="4535">
                  <c:v>745.5264142345369</c:v>
                </c:pt>
                <c:pt idx="4536">
                  <c:v>657.87535980799282</c:v>
                </c:pt>
                <c:pt idx="4537">
                  <c:v>612.94505240176647</c:v>
                </c:pt>
                <c:pt idx="4538">
                  <c:v>604.87820301615841</c:v>
                </c:pt>
                <c:pt idx="4539">
                  <c:v>578.6329104246571</c:v>
                </c:pt>
                <c:pt idx="4540">
                  <c:v>609.66053575250226</c:v>
                </c:pt>
                <c:pt idx="4541">
                  <c:v>666.94239928068123</c:v>
                </c:pt>
                <c:pt idx="4542">
                  <c:v>753.28210119927769</c:v>
                </c:pt>
                <c:pt idx="4543">
                  <c:v>816.27709064668159</c:v>
                </c:pt>
                <c:pt idx="4544">
                  <c:v>813.49055304224999</c:v>
                </c:pt>
                <c:pt idx="4545">
                  <c:v>864.30881067483779</c:v>
                </c:pt>
                <c:pt idx="4546">
                  <c:v>970.07234103253768</c:v>
                </c:pt>
                <c:pt idx="4547">
                  <c:v>1048.3519620540947</c:v>
                </c:pt>
                <c:pt idx="4548">
                  <c:v>1081.9188764279966</c:v>
                </c:pt>
                <c:pt idx="4549">
                  <c:v>991.03604817454448</c:v>
                </c:pt>
                <c:pt idx="4550">
                  <c:v>864.58179421179864</c:v>
                </c:pt>
                <c:pt idx="4551">
                  <c:v>827.20602740398715</c:v>
                </c:pt>
                <c:pt idx="4552">
                  <c:v>826.80726047548194</c:v>
                </c:pt>
                <c:pt idx="4553">
                  <c:v>896.94891026959704</c:v>
                </c:pt>
                <c:pt idx="4554">
                  <c:v>860.17451075126382</c:v>
                </c:pt>
                <c:pt idx="4555">
                  <c:v>779.10030269306753</c:v>
                </c:pt>
                <c:pt idx="4556">
                  <c:v>697.20042589915897</c:v>
                </c:pt>
                <c:pt idx="4557">
                  <c:v>620.29834189843939</c:v>
                </c:pt>
                <c:pt idx="4558">
                  <c:v>532.60358549369801</c:v>
                </c:pt>
                <c:pt idx="4559">
                  <c:v>446.9765898473504</c:v>
                </c:pt>
                <c:pt idx="4560">
                  <c:v>409.1355910263602</c:v>
                </c:pt>
                <c:pt idx="4561">
                  <c:v>353.76483866007612</c:v>
                </c:pt>
                <c:pt idx="4562">
                  <c:v>311.54294004122505</c:v>
                </c:pt>
                <c:pt idx="4563">
                  <c:v>284.34900719908757</c:v>
                </c:pt>
                <c:pt idx="4564">
                  <c:v>270.50060131027368</c:v>
                </c:pt>
                <c:pt idx="4565">
                  <c:v>273.16172593004165</c:v>
                </c:pt>
                <c:pt idx="4566">
                  <c:v>294.76035435875684</c:v>
                </c:pt>
                <c:pt idx="4567">
                  <c:v>308.23537852639248</c:v>
                </c:pt>
                <c:pt idx="4568">
                  <c:v>281.47549447905152</c:v>
                </c:pt>
                <c:pt idx="4569">
                  <c:v>280.52800299183502</c:v>
                </c:pt>
                <c:pt idx="4570">
                  <c:v>300.74296981312381</c:v>
                </c:pt>
                <c:pt idx="4571">
                  <c:v>322.78878327013842</c:v>
                </c:pt>
                <c:pt idx="4572">
                  <c:v>352.18339269375218</c:v>
                </c:pt>
                <c:pt idx="4573">
                  <c:v>375.61481775491586</c:v>
                </c:pt>
                <c:pt idx="4574">
                  <c:v>386.43794512632377</c:v>
                </c:pt>
                <c:pt idx="4575">
                  <c:v>355.8854358257164</c:v>
                </c:pt>
                <c:pt idx="4576">
                  <c:v>340.87835381925942</c:v>
                </c:pt>
                <c:pt idx="4577">
                  <c:v>372.59432922661136</c:v>
                </c:pt>
                <c:pt idx="4578">
                  <c:v>398.38851224931136</c:v>
                </c:pt>
                <c:pt idx="4579">
                  <c:v>446.41312551606478</c:v>
                </c:pt>
                <c:pt idx="4580">
                  <c:v>392.82523134306496</c:v>
                </c:pt>
                <c:pt idx="4581">
                  <c:v>328.82677165063632</c:v>
                </c:pt>
                <c:pt idx="4582">
                  <c:v>297.38552236800587</c:v>
                </c:pt>
                <c:pt idx="4583">
                  <c:v>263.20308642211103</c:v>
                </c:pt>
                <c:pt idx="4584">
                  <c:v>203.50363366734649</c:v>
                </c:pt>
                <c:pt idx="4585">
                  <c:v>176.90354346179288</c:v>
                </c:pt>
                <c:pt idx="4586">
                  <c:v>174.14320378452854</c:v>
                </c:pt>
                <c:pt idx="4587">
                  <c:v>166.40040532854024</c:v>
                </c:pt>
                <c:pt idx="4588">
                  <c:v>166.25199363580853</c:v>
                </c:pt>
                <c:pt idx="4589">
                  <c:v>184.56020276941757</c:v>
                </c:pt>
                <c:pt idx="4590">
                  <c:v>248.91518556640534</c:v>
                </c:pt>
                <c:pt idx="4591">
                  <c:v>293.23158880432931</c:v>
                </c:pt>
                <c:pt idx="4592">
                  <c:v>297.6272097862327</c:v>
                </c:pt>
                <c:pt idx="4593">
                  <c:v>358.19720006570896</c:v>
                </c:pt>
                <c:pt idx="4594">
                  <c:v>458.35878957034987</c:v>
                </c:pt>
                <c:pt idx="4595">
                  <c:v>538.5617762887581</c:v>
                </c:pt>
                <c:pt idx="4596">
                  <c:v>604.98696598236438</c:v>
                </c:pt>
                <c:pt idx="4597">
                  <c:v>656.37332750372514</c:v>
                </c:pt>
                <c:pt idx="4598">
                  <c:v>683.76159011436175</c:v>
                </c:pt>
                <c:pt idx="4599">
                  <c:v>720.25957299756658</c:v>
                </c:pt>
                <c:pt idx="4600">
                  <c:v>794.3224756422336</c:v>
                </c:pt>
                <c:pt idx="4601">
                  <c:v>878.75728620587961</c:v>
                </c:pt>
                <c:pt idx="4602">
                  <c:v>942.69716701225002</c:v>
                </c:pt>
                <c:pt idx="4603">
                  <c:v>915.9703797531962</c:v>
                </c:pt>
                <c:pt idx="4604">
                  <c:v>809.06365019960481</c:v>
                </c:pt>
                <c:pt idx="4605">
                  <c:v>718.17422654381869</c:v>
                </c:pt>
                <c:pt idx="4606">
                  <c:v>608.75874834656668</c:v>
                </c:pt>
                <c:pt idx="4607">
                  <c:v>498.29441660856952</c:v>
                </c:pt>
                <c:pt idx="4608">
                  <c:v>401.49701376198567</c:v>
                </c:pt>
                <c:pt idx="4609">
                  <c:v>340.80649874707393</c:v>
                </c:pt>
                <c:pt idx="4610">
                  <c:v>293.11012818186367</c:v>
                </c:pt>
                <c:pt idx="4611">
                  <c:v>259.80535631792668</c:v>
                </c:pt>
                <c:pt idx="4612">
                  <c:v>238.55762097446666</c:v>
                </c:pt>
                <c:pt idx="4613">
                  <c:v>243.81267105867056</c:v>
                </c:pt>
                <c:pt idx="4614">
                  <c:v>312.89991090285497</c:v>
                </c:pt>
                <c:pt idx="4615">
                  <c:v>367.87394569262221</c:v>
                </c:pt>
                <c:pt idx="4616">
                  <c:v>373.03526842608937</c:v>
                </c:pt>
                <c:pt idx="4617">
                  <c:v>418.33423359501842</c:v>
                </c:pt>
                <c:pt idx="4618">
                  <c:v>499.32022429416941</c:v>
                </c:pt>
                <c:pt idx="4619">
                  <c:v>575.30859757606743</c:v>
                </c:pt>
                <c:pt idx="4620">
                  <c:v>631.81740557544538</c:v>
                </c:pt>
                <c:pt idx="4621">
                  <c:v>686.53948541394675</c:v>
                </c:pt>
                <c:pt idx="4622">
                  <c:v>739.14384132969712</c:v>
                </c:pt>
                <c:pt idx="4623">
                  <c:v>780.4548827448283</c:v>
                </c:pt>
                <c:pt idx="4624">
                  <c:v>873.7701871764898</c:v>
                </c:pt>
                <c:pt idx="4625">
                  <c:v>1017.2498279198683</c:v>
                </c:pt>
                <c:pt idx="4626">
                  <c:v>1110.8062028369761</c:v>
                </c:pt>
                <c:pt idx="4627">
                  <c:v>1028.9426808165454</c:v>
                </c:pt>
                <c:pt idx="4628">
                  <c:v>833.19058566589524</c:v>
                </c:pt>
                <c:pt idx="4629">
                  <c:v>721.35379941141173</c:v>
                </c:pt>
                <c:pt idx="4630">
                  <c:v>619.79965190342728</c:v>
                </c:pt>
                <c:pt idx="4631">
                  <c:v>529.03387747962938</c:v>
                </c:pt>
                <c:pt idx="4632">
                  <c:v>450.01782289521987</c:v>
                </c:pt>
                <c:pt idx="4633">
                  <c:v>404.06747517012246</c:v>
                </c:pt>
                <c:pt idx="4634">
                  <c:v>363.5605257833501</c:v>
                </c:pt>
                <c:pt idx="4635">
                  <c:v>333.42277004969077</c:v>
                </c:pt>
                <c:pt idx="4636">
                  <c:v>317.04793573421068</c:v>
                </c:pt>
                <c:pt idx="4637">
                  <c:v>323.34932314120834</c:v>
                </c:pt>
                <c:pt idx="4638">
                  <c:v>398.86486014926538</c:v>
                </c:pt>
                <c:pt idx="4639">
                  <c:v>478.80388386754242</c:v>
                </c:pt>
                <c:pt idx="4640">
                  <c:v>508.53236984177539</c:v>
                </c:pt>
                <c:pt idx="4641">
                  <c:v>565.06251628808695</c:v>
                </c:pt>
                <c:pt idx="4642">
                  <c:v>639.19341720233285</c:v>
                </c:pt>
                <c:pt idx="4643">
                  <c:v>683.16927322709785</c:v>
                </c:pt>
                <c:pt idx="4644">
                  <c:v>728.48353421062041</c:v>
                </c:pt>
                <c:pt idx="4645">
                  <c:v>795.43625092093794</c:v>
                </c:pt>
                <c:pt idx="4646">
                  <c:v>840.76465037641958</c:v>
                </c:pt>
                <c:pt idx="4647">
                  <c:v>861.75547638496425</c:v>
                </c:pt>
                <c:pt idx="4648">
                  <c:v>888.22313575449243</c:v>
                </c:pt>
                <c:pt idx="4649">
                  <c:v>925.39379733078772</c:v>
                </c:pt>
                <c:pt idx="4650">
                  <c:v>970.42638190083596</c:v>
                </c:pt>
                <c:pt idx="4651">
                  <c:v>959.67667306939245</c:v>
                </c:pt>
                <c:pt idx="4652">
                  <c:v>861.02919972833342</c:v>
                </c:pt>
                <c:pt idx="4653">
                  <c:v>777.3672864379871</c:v>
                </c:pt>
                <c:pt idx="4654">
                  <c:v>686.5601221699593</c:v>
                </c:pt>
                <c:pt idx="4655">
                  <c:v>603.05335498370357</c:v>
                </c:pt>
                <c:pt idx="4656">
                  <c:v>522.29276885037905</c:v>
                </c:pt>
                <c:pt idx="4657">
                  <c:v>472.36681485597171</c:v>
                </c:pt>
                <c:pt idx="4658">
                  <c:v>434.84544667900735</c:v>
                </c:pt>
                <c:pt idx="4659">
                  <c:v>397.24312745690219</c:v>
                </c:pt>
                <c:pt idx="4660">
                  <c:v>369.73167354995968</c:v>
                </c:pt>
                <c:pt idx="4661">
                  <c:v>378.27943670347122</c:v>
                </c:pt>
                <c:pt idx="4662">
                  <c:v>463.29393939856453</c:v>
                </c:pt>
                <c:pt idx="4663">
                  <c:v>538.34258093700328</c:v>
                </c:pt>
                <c:pt idx="4664">
                  <c:v>564.13587439364244</c:v>
                </c:pt>
                <c:pt idx="4665">
                  <c:v>603.30127546360472</c:v>
                </c:pt>
                <c:pt idx="4666">
                  <c:v>690.71099881248756</c:v>
                </c:pt>
                <c:pt idx="4667">
                  <c:v>783.3077420605639</c:v>
                </c:pt>
                <c:pt idx="4668">
                  <c:v>838.7034673718432</c:v>
                </c:pt>
                <c:pt idx="4669">
                  <c:v>857.04432534489524</c:v>
                </c:pt>
                <c:pt idx="4670">
                  <c:v>893.18162076071087</c:v>
                </c:pt>
                <c:pt idx="4671">
                  <c:v>922.84606257367204</c:v>
                </c:pt>
                <c:pt idx="4672">
                  <c:v>919.94275531687219</c:v>
                </c:pt>
                <c:pt idx="4673">
                  <c:v>907.11151128185463</c:v>
                </c:pt>
                <c:pt idx="4674">
                  <c:v>896.87447143654128</c:v>
                </c:pt>
                <c:pt idx="4675">
                  <c:v>859.45303898165298</c:v>
                </c:pt>
                <c:pt idx="4676">
                  <c:v>827.39517102880495</c:v>
                </c:pt>
                <c:pt idx="4677">
                  <c:v>780.49083677560191</c:v>
                </c:pt>
                <c:pt idx="4678">
                  <c:v>702.14699412751884</c:v>
                </c:pt>
                <c:pt idx="4679">
                  <c:v>627.69941899897094</c:v>
                </c:pt>
                <c:pt idx="4680">
                  <c:v>569.22610440354458</c:v>
                </c:pt>
                <c:pt idx="4681">
                  <c:v>538.07815289673658</c:v>
                </c:pt>
                <c:pt idx="4682">
                  <c:v>519.79914983946935</c:v>
                </c:pt>
                <c:pt idx="4683">
                  <c:v>497.2787685236521</c:v>
                </c:pt>
                <c:pt idx="4684">
                  <c:v>483.28737302873685</c:v>
                </c:pt>
                <c:pt idx="4685">
                  <c:v>516.13578079406125</c:v>
                </c:pt>
                <c:pt idx="4686">
                  <c:v>568.97295857181257</c:v>
                </c:pt>
                <c:pt idx="4687">
                  <c:v>592.11943891838132</c:v>
                </c:pt>
                <c:pt idx="4688">
                  <c:v>584.24682426097957</c:v>
                </c:pt>
                <c:pt idx="4689">
                  <c:v>612.77394074445897</c:v>
                </c:pt>
                <c:pt idx="4690">
                  <c:v>682.31317469735814</c:v>
                </c:pt>
                <c:pt idx="4691">
                  <c:v>763.83194837027747</c:v>
                </c:pt>
                <c:pt idx="4692">
                  <c:v>839.01147750792506</c:v>
                </c:pt>
                <c:pt idx="4693">
                  <c:v>905.71044871819731</c:v>
                </c:pt>
                <c:pt idx="4694">
                  <c:v>992.34363163478963</c:v>
                </c:pt>
                <c:pt idx="4695">
                  <c:v>1065.9267289654456</c:v>
                </c:pt>
                <c:pt idx="4696">
                  <c:v>1088.7288046356953</c:v>
                </c:pt>
                <c:pt idx="4697">
                  <c:v>981.75048598925912</c:v>
                </c:pt>
                <c:pt idx="4698">
                  <c:v>947.80066312170834</c:v>
                </c:pt>
                <c:pt idx="4699">
                  <c:v>1061.7678154109096</c:v>
                </c:pt>
                <c:pt idx="4700">
                  <c:v>1018.3890486988289</c:v>
                </c:pt>
                <c:pt idx="4701">
                  <c:v>922.9632128204554</c:v>
                </c:pt>
                <c:pt idx="4702">
                  <c:v>879.94090615209041</c:v>
                </c:pt>
                <c:pt idx="4703">
                  <c:v>850.05481598306665</c:v>
                </c:pt>
                <c:pt idx="4704">
                  <c:v>780.67755097005511</c:v>
                </c:pt>
                <c:pt idx="4705">
                  <c:v>733.55061561352875</c:v>
                </c:pt>
                <c:pt idx="4706">
                  <c:v>707.08478377158372</c:v>
                </c:pt>
                <c:pt idx="4707">
                  <c:v>688.34971828978462</c:v>
                </c:pt>
                <c:pt idx="4708">
                  <c:v>642.97243937346332</c:v>
                </c:pt>
                <c:pt idx="4709">
                  <c:v>643.91790034053179</c:v>
                </c:pt>
                <c:pt idx="4710">
                  <c:v>723.88973662937985</c:v>
                </c:pt>
                <c:pt idx="4711">
                  <c:v>788.10120535229498</c:v>
                </c:pt>
                <c:pt idx="4712">
                  <c:v>849.15653950521664</c:v>
                </c:pt>
                <c:pt idx="4713">
                  <c:v>920.62374511659368</c:v>
                </c:pt>
                <c:pt idx="4714">
                  <c:v>944.31473026054368</c:v>
                </c:pt>
                <c:pt idx="4715">
                  <c:v>984.70601417430703</c:v>
                </c:pt>
                <c:pt idx="4716">
                  <c:v>1028.7007956784441</c:v>
                </c:pt>
                <c:pt idx="4717">
                  <c:v>1082.6644332710466</c:v>
                </c:pt>
                <c:pt idx="4718">
                  <c:v>1137.3140146596454</c:v>
                </c:pt>
                <c:pt idx="4719">
                  <c:v>1175.6979205797861</c:v>
                </c:pt>
                <c:pt idx="4720">
                  <c:v>1202.0863664837402</c:v>
                </c:pt>
                <c:pt idx="4721">
                  <c:v>1251.1831622403747</c:v>
                </c:pt>
                <c:pt idx="4722">
                  <c:v>1314.4164306629373</c:v>
                </c:pt>
                <c:pt idx="4723">
                  <c:v>1305.6323663680546</c:v>
                </c:pt>
                <c:pt idx="4724">
                  <c:v>1176.7419712424967</c:v>
                </c:pt>
                <c:pt idx="4725">
                  <c:v>1090.4902589431238</c:v>
                </c:pt>
                <c:pt idx="4726">
                  <c:v>1001.5244953685631</c:v>
                </c:pt>
                <c:pt idx="4727">
                  <c:v>918.48263221210084</c:v>
                </c:pt>
                <c:pt idx="4728">
                  <c:v>842.99353504098121</c:v>
                </c:pt>
                <c:pt idx="4729">
                  <c:v>801.08991376554889</c:v>
                </c:pt>
                <c:pt idx="4730">
                  <c:v>758.01019406244802</c:v>
                </c:pt>
                <c:pt idx="4731">
                  <c:v>708.08328381271497</c:v>
                </c:pt>
                <c:pt idx="4732">
                  <c:v>659.57452323834036</c:v>
                </c:pt>
                <c:pt idx="4733">
                  <c:v>668.01006627407332</c:v>
                </c:pt>
                <c:pt idx="4734">
                  <c:v>755.07465269853276</c:v>
                </c:pt>
                <c:pt idx="4735">
                  <c:v>823.49216319148229</c:v>
                </c:pt>
                <c:pt idx="4736">
                  <c:v>843.0056749970995</c:v>
                </c:pt>
                <c:pt idx="4737">
                  <c:v>878.33911187210958</c:v>
                </c:pt>
                <c:pt idx="4738">
                  <c:v>991.56754642441081</c:v>
                </c:pt>
                <c:pt idx="4739">
                  <c:v>1128.135770313047</c:v>
                </c:pt>
                <c:pt idx="4740">
                  <c:v>1110.0207976945223</c:v>
                </c:pt>
                <c:pt idx="4741">
                  <c:v>1025.080142765421</c:v>
                </c:pt>
                <c:pt idx="4742">
                  <c:v>1024.759736745664</c:v>
                </c:pt>
                <c:pt idx="4743">
                  <c:v>1038.7947646296896</c:v>
                </c:pt>
                <c:pt idx="4744">
                  <c:v>902.83594239430761</c:v>
                </c:pt>
                <c:pt idx="4745">
                  <c:v>883.98475231517216</c:v>
                </c:pt>
                <c:pt idx="4746">
                  <c:v>913.35279091112318</c:v>
                </c:pt>
                <c:pt idx="4747">
                  <c:v>924.32364806714111</c:v>
                </c:pt>
                <c:pt idx="4748">
                  <c:v>866.14771585435221</c:v>
                </c:pt>
                <c:pt idx="4749">
                  <c:v>823.26381791995618</c:v>
                </c:pt>
                <c:pt idx="4750">
                  <c:v>753.9097668840277</c:v>
                </c:pt>
                <c:pt idx="4751">
                  <c:v>683.97144120481983</c:v>
                </c:pt>
                <c:pt idx="4752">
                  <c:v>617.88102385450259</c:v>
                </c:pt>
                <c:pt idx="4753">
                  <c:v>580.79846921735304</c:v>
                </c:pt>
                <c:pt idx="4754">
                  <c:v>568.73718303630233</c:v>
                </c:pt>
                <c:pt idx="4755">
                  <c:v>529.58117860399193</c:v>
                </c:pt>
                <c:pt idx="4756">
                  <c:v>496.95880982646565</c:v>
                </c:pt>
                <c:pt idx="4757">
                  <c:v>511.55834383381341</c:v>
                </c:pt>
                <c:pt idx="4758">
                  <c:v>567.51077851787568</c:v>
                </c:pt>
                <c:pt idx="4759">
                  <c:v>617.40287351724828</c:v>
                </c:pt>
                <c:pt idx="4760">
                  <c:v>622.03819715382497</c:v>
                </c:pt>
                <c:pt idx="4761">
                  <c:v>671.68172470926243</c:v>
                </c:pt>
                <c:pt idx="4762">
                  <c:v>786.16354827853263</c:v>
                </c:pt>
                <c:pt idx="4763">
                  <c:v>872.92746672301348</c:v>
                </c:pt>
                <c:pt idx="4764">
                  <c:v>964.17453983840244</c:v>
                </c:pt>
                <c:pt idx="4765">
                  <c:v>1000.2106728606143</c:v>
                </c:pt>
                <c:pt idx="4766">
                  <c:v>1055.0258475303451</c:v>
                </c:pt>
                <c:pt idx="4767">
                  <c:v>1128.3181118338982</c:v>
                </c:pt>
                <c:pt idx="4768">
                  <c:v>1188.5491152916788</c:v>
                </c:pt>
                <c:pt idx="4769">
                  <c:v>1269.8617233546026</c:v>
                </c:pt>
                <c:pt idx="4770">
                  <c:v>1332.2551841269467</c:v>
                </c:pt>
                <c:pt idx="4771">
                  <c:v>1310.0163735066074</c:v>
                </c:pt>
                <c:pt idx="4772">
                  <c:v>1182.9898610880873</c:v>
                </c:pt>
                <c:pt idx="4773">
                  <c:v>1119.4330581081999</c:v>
                </c:pt>
                <c:pt idx="4774">
                  <c:v>1025.1962845345997</c:v>
                </c:pt>
                <c:pt idx="4775">
                  <c:v>917.63466706571762</c:v>
                </c:pt>
                <c:pt idx="4776">
                  <c:v>819.62928171362364</c:v>
                </c:pt>
                <c:pt idx="4777">
                  <c:v>769.17979234426502</c:v>
                </c:pt>
                <c:pt idx="4778">
                  <c:v>724.49154503552393</c:v>
                </c:pt>
                <c:pt idx="4779">
                  <c:v>670.05309855609369</c:v>
                </c:pt>
                <c:pt idx="4780">
                  <c:v>635.4730151735879</c:v>
                </c:pt>
                <c:pt idx="4781">
                  <c:v>632.47237871303616</c:v>
                </c:pt>
                <c:pt idx="4782">
                  <c:v>694.56434282265968</c:v>
                </c:pt>
                <c:pt idx="4783">
                  <c:v>745.5567763991636</c:v>
                </c:pt>
                <c:pt idx="4784">
                  <c:v>755.6450325029241</c:v>
                </c:pt>
                <c:pt idx="4785">
                  <c:v>841.4476603767356</c:v>
                </c:pt>
                <c:pt idx="4786">
                  <c:v>972.13103979608002</c:v>
                </c:pt>
                <c:pt idx="4787">
                  <c:v>1061.6641282190403</c:v>
                </c:pt>
                <c:pt idx="4788">
                  <c:v>1114.4357507856939</c:v>
                </c:pt>
                <c:pt idx="4789">
                  <c:v>1166.8195624703112</c:v>
                </c:pt>
                <c:pt idx="4790">
                  <c:v>1218.1225064172047</c:v>
                </c:pt>
                <c:pt idx="4791">
                  <c:v>1242.2939773373976</c:v>
                </c:pt>
                <c:pt idx="4792">
                  <c:v>1195.469027278911</c:v>
                </c:pt>
                <c:pt idx="4793">
                  <c:v>1225.1478117147803</c:v>
                </c:pt>
                <c:pt idx="4794">
                  <c:v>1211.8646955378078</c:v>
                </c:pt>
                <c:pt idx="4795">
                  <c:v>1126.3600402425759</c:v>
                </c:pt>
                <c:pt idx="4796">
                  <c:v>1019.8398975793336</c:v>
                </c:pt>
                <c:pt idx="4797">
                  <c:v>961.40463852981179</c:v>
                </c:pt>
                <c:pt idx="4798">
                  <c:v>882.99269081534999</c:v>
                </c:pt>
                <c:pt idx="4799">
                  <c:v>772.55544615668373</c:v>
                </c:pt>
                <c:pt idx="4800">
                  <c:v>681.91079006214193</c:v>
                </c:pt>
                <c:pt idx="4801">
                  <c:v>636.10453148841805</c:v>
                </c:pt>
                <c:pt idx="4802">
                  <c:v>596.91551826474199</c:v>
                </c:pt>
                <c:pt idx="4803">
                  <c:v>565.82273762014813</c:v>
                </c:pt>
                <c:pt idx="4804">
                  <c:v>565.13437682583742</c:v>
                </c:pt>
                <c:pt idx="4805">
                  <c:v>589.3549072750759</c:v>
                </c:pt>
                <c:pt idx="4806">
                  <c:v>669.49542406304113</c:v>
                </c:pt>
                <c:pt idx="4807">
                  <c:v>730.18833995928367</c:v>
                </c:pt>
                <c:pt idx="4808">
                  <c:v>715.85268188540783</c:v>
                </c:pt>
                <c:pt idx="4809">
                  <c:v>741.61888701766384</c:v>
                </c:pt>
                <c:pt idx="4810">
                  <c:v>821.05586538957493</c:v>
                </c:pt>
                <c:pt idx="4811">
                  <c:v>895.56430982907784</c:v>
                </c:pt>
                <c:pt idx="4812">
                  <c:v>943.20726960699187</c:v>
                </c:pt>
                <c:pt idx="4813">
                  <c:v>999.42176956927824</c:v>
                </c:pt>
                <c:pt idx="4814">
                  <c:v>1057.2458685055524</c:v>
                </c:pt>
                <c:pt idx="4815">
                  <c:v>1100.6663236941984</c:v>
                </c:pt>
                <c:pt idx="4816">
                  <c:v>1142.5293482750531</c:v>
                </c:pt>
                <c:pt idx="4817">
                  <c:v>1204.2717786561675</c:v>
                </c:pt>
                <c:pt idx="4818">
                  <c:v>1263.9187154743026</c:v>
                </c:pt>
                <c:pt idx="4819">
                  <c:v>1237.5828766792679</c:v>
                </c:pt>
                <c:pt idx="4820">
                  <c:v>1094.7074683610683</c:v>
                </c:pt>
                <c:pt idx="4821">
                  <c:v>1009.4553719559599</c:v>
                </c:pt>
                <c:pt idx="4822">
                  <c:v>910.37273004662131</c:v>
                </c:pt>
                <c:pt idx="4823">
                  <c:v>814.13900439439658</c:v>
                </c:pt>
                <c:pt idx="4824">
                  <c:v>725.17323899482813</c:v>
                </c:pt>
                <c:pt idx="4825">
                  <c:v>664.68534779832441</c:v>
                </c:pt>
                <c:pt idx="4826">
                  <c:v>600.76502183959997</c:v>
                </c:pt>
                <c:pt idx="4827">
                  <c:v>534.08307673100501</c:v>
                </c:pt>
                <c:pt idx="4828">
                  <c:v>490.48289378285148</c:v>
                </c:pt>
                <c:pt idx="4829">
                  <c:v>502.87284133271544</c:v>
                </c:pt>
                <c:pt idx="4830">
                  <c:v>574.45092671650536</c:v>
                </c:pt>
                <c:pt idx="4831">
                  <c:v>621.50572587988506</c:v>
                </c:pt>
                <c:pt idx="4832">
                  <c:v>618.64311157141253</c:v>
                </c:pt>
                <c:pt idx="4833">
                  <c:v>663.72413404997997</c:v>
                </c:pt>
                <c:pt idx="4834">
                  <c:v>767.46500024119086</c:v>
                </c:pt>
                <c:pt idx="4835">
                  <c:v>840.72974496660288</c:v>
                </c:pt>
                <c:pt idx="4836">
                  <c:v>894.99501060035118</c:v>
                </c:pt>
                <c:pt idx="4837">
                  <c:v>886.36763537363106</c:v>
                </c:pt>
                <c:pt idx="4838">
                  <c:v>876.7305878240702</c:v>
                </c:pt>
                <c:pt idx="4839">
                  <c:v>919.13342278468156</c:v>
                </c:pt>
                <c:pt idx="4840">
                  <c:v>965.66908983607811</c:v>
                </c:pt>
                <c:pt idx="4841">
                  <c:v>1035.8237448096397</c:v>
                </c:pt>
                <c:pt idx="4842">
                  <c:v>1104.9720226240267</c:v>
                </c:pt>
                <c:pt idx="4843">
                  <c:v>1086.1084101609135</c:v>
                </c:pt>
                <c:pt idx="4844">
                  <c:v>964.18020482271243</c:v>
                </c:pt>
                <c:pt idx="4845">
                  <c:v>884.9794254481294</c:v>
                </c:pt>
                <c:pt idx="4846">
                  <c:v>786.09281191245759</c:v>
                </c:pt>
                <c:pt idx="4847">
                  <c:v>687.49901229403599</c:v>
                </c:pt>
                <c:pt idx="4848">
                  <c:v>596.34839099263866</c:v>
                </c:pt>
                <c:pt idx="4849">
                  <c:v>538.41555506103441</c:v>
                </c:pt>
                <c:pt idx="4850">
                  <c:v>498.43776582452642</c:v>
                </c:pt>
                <c:pt idx="4851">
                  <c:v>458.18727919517306</c:v>
                </c:pt>
                <c:pt idx="4852">
                  <c:v>420.51806201798684</c:v>
                </c:pt>
                <c:pt idx="4853">
                  <c:v>421.95446723973475</c:v>
                </c:pt>
                <c:pt idx="4854">
                  <c:v>498.49851826113297</c:v>
                </c:pt>
                <c:pt idx="4855">
                  <c:v>567.39462139555644</c:v>
                </c:pt>
                <c:pt idx="4856">
                  <c:v>581.9662801674009</c:v>
                </c:pt>
                <c:pt idx="4857">
                  <c:v>654.30344487595346</c:v>
                </c:pt>
                <c:pt idx="4858">
                  <c:v>758.92711084716211</c:v>
                </c:pt>
                <c:pt idx="4859">
                  <c:v>861.71708709956204</c:v>
                </c:pt>
                <c:pt idx="4860">
                  <c:v>952.66007894608356</c:v>
                </c:pt>
                <c:pt idx="4861">
                  <c:v>1005.1316506023526</c:v>
                </c:pt>
                <c:pt idx="4862">
                  <c:v>1045.0688015267556</c:v>
                </c:pt>
                <c:pt idx="4863">
                  <c:v>1078.0727123055365</c:v>
                </c:pt>
                <c:pt idx="4864">
                  <c:v>1120.5692039660084</c:v>
                </c:pt>
                <c:pt idx="4865">
                  <c:v>1189.2862732818971</c:v>
                </c:pt>
                <c:pt idx="4866">
                  <c:v>1263.6140873819941</c:v>
                </c:pt>
                <c:pt idx="4867">
                  <c:v>1241.7926935740288</c:v>
                </c:pt>
                <c:pt idx="4868">
                  <c:v>1082.8000830185624</c:v>
                </c:pt>
                <c:pt idx="4869">
                  <c:v>989.07605657335012</c:v>
                </c:pt>
                <c:pt idx="4870">
                  <c:v>883.50256444129764</c:v>
                </c:pt>
                <c:pt idx="4871">
                  <c:v>766.85532616380283</c:v>
                </c:pt>
                <c:pt idx="4872">
                  <c:v>673.20354338929053</c:v>
                </c:pt>
                <c:pt idx="4873">
                  <c:v>619.53470967801024</c:v>
                </c:pt>
                <c:pt idx="4874">
                  <c:v>575.99767472141878</c:v>
                </c:pt>
                <c:pt idx="4875">
                  <c:v>535.06166060995361</c:v>
                </c:pt>
                <c:pt idx="4876">
                  <c:v>506.00538896979964</c:v>
                </c:pt>
                <c:pt idx="4877">
                  <c:v>510.32942620807887</c:v>
                </c:pt>
                <c:pt idx="4878">
                  <c:v>581.10479760953729</c:v>
                </c:pt>
                <c:pt idx="4879">
                  <c:v>646.69077237359386</c:v>
                </c:pt>
                <c:pt idx="4880">
                  <c:v>659.59082864847062</c:v>
                </c:pt>
                <c:pt idx="4881">
                  <c:v>730.96271708395523</c:v>
                </c:pt>
                <c:pt idx="4882">
                  <c:v>835.44466044004514</c:v>
                </c:pt>
                <c:pt idx="4883">
                  <c:v>934.01692136498411</c:v>
                </c:pt>
                <c:pt idx="4884">
                  <c:v>1002.7276895525283</c:v>
                </c:pt>
                <c:pt idx="4885">
                  <c:v>1070.0005940517347</c:v>
                </c:pt>
                <c:pt idx="4886">
                  <c:v>1139.1883062708366</c:v>
                </c:pt>
                <c:pt idx="4887">
                  <c:v>1218.1985778153803</c:v>
                </c:pt>
                <c:pt idx="4888">
                  <c:v>1287.8807773202684</c:v>
                </c:pt>
                <c:pt idx="4889">
                  <c:v>1354.1490160014075</c:v>
                </c:pt>
                <c:pt idx="4890">
                  <c:v>1387.2759921948159</c:v>
                </c:pt>
                <c:pt idx="4891">
                  <c:v>1342.9855472597824</c:v>
                </c:pt>
                <c:pt idx="4892">
                  <c:v>1209.8399824228541</c:v>
                </c:pt>
                <c:pt idx="4893">
                  <c:v>1125.5211684655269</c:v>
                </c:pt>
                <c:pt idx="4894">
                  <c:v>1022.1322738433061</c:v>
                </c:pt>
                <c:pt idx="4895">
                  <c:v>937.54402094603086</c:v>
                </c:pt>
                <c:pt idx="4896">
                  <c:v>863.09686223708127</c:v>
                </c:pt>
                <c:pt idx="4897">
                  <c:v>844.53423232581497</c:v>
                </c:pt>
                <c:pt idx="4898">
                  <c:v>813.45842244546986</c:v>
                </c:pt>
                <c:pt idx="4899">
                  <c:v>751.93513118230214</c:v>
                </c:pt>
                <c:pt idx="4900">
                  <c:v>777.34154304248648</c:v>
                </c:pt>
                <c:pt idx="4901">
                  <c:v>816.62831172059282</c:v>
                </c:pt>
                <c:pt idx="4902">
                  <c:v>840.13676209236007</c:v>
                </c:pt>
                <c:pt idx="4903">
                  <c:v>905.34394961047792</c:v>
                </c:pt>
                <c:pt idx="4904">
                  <c:v>913.5753143191298</c:v>
                </c:pt>
                <c:pt idx="4905">
                  <c:v>985.00466309465628</c:v>
                </c:pt>
                <c:pt idx="4906">
                  <c:v>1080.2194154624985</c:v>
                </c:pt>
                <c:pt idx="4907">
                  <c:v>1171.9179355604163</c:v>
                </c:pt>
                <c:pt idx="4908">
                  <c:v>1215.2564116838062</c:v>
                </c:pt>
                <c:pt idx="4909">
                  <c:v>1305.3967314142419</c:v>
                </c:pt>
                <c:pt idx="4910">
                  <c:v>1373.6863109025371</c:v>
                </c:pt>
                <c:pt idx="4911">
                  <c:v>1352.9695966044865</c:v>
                </c:pt>
                <c:pt idx="4912">
                  <c:v>1356.5555707515609</c:v>
                </c:pt>
                <c:pt idx="4913">
                  <c:v>1431.604148274469</c:v>
                </c:pt>
                <c:pt idx="4914">
                  <c:v>1519.9985818227597</c:v>
                </c:pt>
                <c:pt idx="4915">
                  <c:v>1531.9420976037879</c:v>
                </c:pt>
                <c:pt idx="4916">
                  <c:v>1422.3842396425807</c:v>
                </c:pt>
                <c:pt idx="4917">
                  <c:v>1372.7743529279371</c:v>
                </c:pt>
                <c:pt idx="4918">
                  <c:v>1246.8407648935865</c:v>
                </c:pt>
                <c:pt idx="4919">
                  <c:v>1104.7413903585802</c:v>
                </c:pt>
                <c:pt idx="4920">
                  <c:v>1015.3364210395765</c:v>
                </c:pt>
                <c:pt idx="4921">
                  <c:v>948.70678282334882</c:v>
                </c:pt>
                <c:pt idx="4922">
                  <c:v>888.7452206450215</c:v>
                </c:pt>
                <c:pt idx="4923">
                  <c:v>825.31944533604462</c:v>
                </c:pt>
                <c:pt idx="4924">
                  <c:v>765.33955650349276</c:v>
                </c:pt>
                <c:pt idx="4925">
                  <c:v>747.03384973631319</c:v>
                </c:pt>
                <c:pt idx="4926">
                  <c:v>764.44048670229245</c:v>
                </c:pt>
                <c:pt idx="4927">
                  <c:v>854.41959170409757</c:v>
                </c:pt>
                <c:pt idx="4928">
                  <c:v>882.083217556357</c:v>
                </c:pt>
                <c:pt idx="4929">
                  <c:v>948.76891342125657</c:v>
                </c:pt>
                <c:pt idx="4930">
                  <c:v>1037.4941223734975</c:v>
                </c:pt>
                <c:pt idx="4931">
                  <c:v>1091.1641754979673</c:v>
                </c:pt>
                <c:pt idx="4932">
                  <c:v>1124.0642958395993</c:v>
                </c:pt>
                <c:pt idx="4933">
                  <c:v>1191.9055892790486</c:v>
                </c:pt>
                <c:pt idx="4934">
                  <c:v>1254.8508822588246</c:v>
                </c:pt>
                <c:pt idx="4935">
                  <c:v>1296.2862323421323</c:v>
                </c:pt>
                <c:pt idx="4936">
                  <c:v>1328.6230083882772</c:v>
                </c:pt>
                <c:pt idx="4937">
                  <c:v>1383.9128684230184</c:v>
                </c:pt>
                <c:pt idx="4938">
                  <c:v>1440.9600566780941</c:v>
                </c:pt>
                <c:pt idx="4939">
                  <c:v>1415.0379230836229</c:v>
                </c:pt>
                <c:pt idx="4940">
                  <c:v>1278.5302936536177</c:v>
                </c:pt>
                <c:pt idx="4941">
                  <c:v>1177.574420465163</c:v>
                </c:pt>
                <c:pt idx="4942">
                  <c:v>1065.0210085159567</c:v>
                </c:pt>
                <c:pt idx="4943">
                  <c:v>965.17620675851526</c:v>
                </c:pt>
                <c:pt idx="4944">
                  <c:v>881.66996613411504</c:v>
                </c:pt>
                <c:pt idx="4945">
                  <c:v>824.10631292434266</c:v>
                </c:pt>
                <c:pt idx="4946">
                  <c:v>773.19956082943577</c:v>
                </c:pt>
                <c:pt idx="4947">
                  <c:v>735.38070951656914</c:v>
                </c:pt>
                <c:pt idx="4948">
                  <c:v>712.95718812372297</c:v>
                </c:pt>
                <c:pt idx="4949">
                  <c:v>719.09469296703605</c:v>
                </c:pt>
                <c:pt idx="4950">
                  <c:v>759.3069470664002</c:v>
                </c:pt>
                <c:pt idx="4951">
                  <c:v>743.08426448253999</c:v>
                </c:pt>
                <c:pt idx="4952">
                  <c:v>675.22312240533279</c:v>
                </c:pt>
                <c:pt idx="4953">
                  <c:v>714.51694642036421</c:v>
                </c:pt>
                <c:pt idx="4954">
                  <c:v>814.69048923714763</c:v>
                </c:pt>
                <c:pt idx="4955">
                  <c:v>866.38577629731628</c:v>
                </c:pt>
                <c:pt idx="4956">
                  <c:v>904.05779223927686</c:v>
                </c:pt>
                <c:pt idx="4957">
                  <c:v>991.50039782359408</c:v>
                </c:pt>
                <c:pt idx="4958">
                  <c:v>1111.7497618595253</c:v>
                </c:pt>
                <c:pt idx="4959">
                  <c:v>1218.1026999478547</c:v>
                </c:pt>
                <c:pt idx="4960">
                  <c:v>1307.7064162611737</c:v>
                </c:pt>
                <c:pt idx="4961">
                  <c:v>1239.8209081052589</c:v>
                </c:pt>
                <c:pt idx="4962">
                  <c:v>1145.9485313450054</c:v>
                </c:pt>
                <c:pt idx="4963">
                  <c:v>1039.3626862125068</c:v>
                </c:pt>
                <c:pt idx="4964">
                  <c:v>914.76038104726183</c:v>
                </c:pt>
                <c:pt idx="4965">
                  <c:v>838.64555028067161</c:v>
                </c:pt>
                <c:pt idx="4966">
                  <c:v>764.75260133367999</c:v>
                </c:pt>
                <c:pt idx="4967">
                  <c:v>694.23686721988031</c:v>
                </c:pt>
                <c:pt idx="4968">
                  <c:v>630.86393652496372</c:v>
                </c:pt>
                <c:pt idx="4969">
                  <c:v>581.17800778610138</c:v>
                </c:pt>
                <c:pt idx="4970">
                  <c:v>545.55568478349255</c:v>
                </c:pt>
                <c:pt idx="4971">
                  <c:v>524.16375709953775</c:v>
                </c:pt>
                <c:pt idx="4972">
                  <c:v>502.90885549404004</c:v>
                </c:pt>
                <c:pt idx="4973">
                  <c:v>498.02869565884833</c:v>
                </c:pt>
                <c:pt idx="4974">
                  <c:v>535.90374858305313</c:v>
                </c:pt>
                <c:pt idx="4975">
                  <c:v>632.10573573149316</c:v>
                </c:pt>
                <c:pt idx="4976">
                  <c:v>661.14762761326506</c:v>
                </c:pt>
                <c:pt idx="4977">
                  <c:v>745.62480802685468</c:v>
                </c:pt>
                <c:pt idx="4978">
                  <c:v>861.82284472309732</c:v>
                </c:pt>
                <c:pt idx="4979">
                  <c:v>994.35653859891454</c:v>
                </c:pt>
                <c:pt idx="4980">
                  <c:v>1063.935347407308</c:v>
                </c:pt>
                <c:pt idx="4981">
                  <c:v>1121.8875641388024</c:v>
                </c:pt>
                <c:pt idx="4982">
                  <c:v>1201.4216164546006</c:v>
                </c:pt>
                <c:pt idx="4983">
                  <c:v>1269.0267130326818</c:v>
                </c:pt>
                <c:pt idx="4984">
                  <c:v>1326.4829746960354</c:v>
                </c:pt>
                <c:pt idx="4985">
                  <c:v>1398.4591057798186</c:v>
                </c:pt>
                <c:pt idx="4986">
                  <c:v>1453.5883364762676</c:v>
                </c:pt>
                <c:pt idx="4987">
                  <c:v>1413.4498797549411</c:v>
                </c:pt>
                <c:pt idx="4988">
                  <c:v>1270.2293858342307</c:v>
                </c:pt>
                <c:pt idx="4989">
                  <c:v>1181.9438947737187</c:v>
                </c:pt>
                <c:pt idx="4990">
                  <c:v>1081.3919341407727</c:v>
                </c:pt>
                <c:pt idx="4991">
                  <c:v>983.60911514269367</c:v>
                </c:pt>
                <c:pt idx="4992">
                  <c:v>898.22071183365995</c:v>
                </c:pt>
                <c:pt idx="4993">
                  <c:v>833.77330535133842</c:v>
                </c:pt>
                <c:pt idx="4994">
                  <c:v>773.45442778690995</c:v>
                </c:pt>
                <c:pt idx="4995">
                  <c:v>713.28181556352195</c:v>
                </c:pt>
                <c:pt idx="4996">
                  <c:v>670.91925823521058</c:v>
                </c:pt>
                <c:pt idx="4997">
                  <c:v>654.20521942378548</c:v>
                </c:pt>
                <c:pt idx="4998">
                  <c:v>689.85877872498145</c:v>
                </c:pt>
                <c:pt idx="4999">
                  <c:v>771.63231081422521</c:v>
                </c:pt>
                <c:pt idx="5000">
                  <c:v>807.12255603669428</c:v>
                </c:pt>
                <c:pt idx="5001">
                  <c:v>891.78053734017647</c:v>
                </c:pt>
                <c:pt idx="5002">
                  <c:v>977.12350914283411</c:v>
                </c:pt>
                <c:pt idx="5003">
                  <c:v>1040.5929687446494</c:v>
                </c:pt>
                <c:pt idx="5004">
                  <c:v>1049.6692307910553</c:v>
                </c:pt>
                <c:pt idx="5005">
                  <c:v>1078.732585186993</c:v>
                </c:pt>
                <c:pt idx="5006">
                  <c:v>1117.1409208445491</c:v>
                </c:pt>
                <c:pt idx="5007">
                  <c:v>1123.1905003140857</c:v>
                </c:pt>
                <c:pt idx="5008">
                  <c:v>1174.9902894522909</c:v>
                </c:pt>
                <c:pt idx="5009">
                  <c:v>1261.8047846103379</c:v>
                </c:pt>
                <c:pt idx="5010">
                  <c:v>1340.9605043642725</c:v>
                </c:pt>
                <c:pt idx="5011">
                  <c:v>1332.8425622856819</c:v>
                </c:pt>
                <c:pt idx="5012">
                  <c:v>1196.3234865957113</c:v>
                </c:pt>
                <c:pt idx="5013">
                  <c:v>1112.9370870029154</c:v>
                </c:pt>
                <c:pt idx="5014">
                  <c:v>1015.5244052453712</c:v>
                </c:pt>
                <c:pt idx="5015">
                  <c:v>918.4285557369227</c:v>
                </c:pt>
                <c:pt idx="5016">
                  <c:v>829.46655990523573</c:v>
                </c:pt>
                <c:pt idx="5017">
                  <c:v>776.54818103588696</c:v>
                </c:pt>
                <c:pt idx="5018">
                  <c:v>714.91308722081908</c:v>
                </c:pt>
                <c:pt idx="5019">
                  <c:v>655.31414677052874</c:v>
                </c:pt>
                <c:pt idx="5020">
                  <c:v>624.93320211698767</c:v>
                </c:pt>
                <c:pt idx="5021">
                  <c:v>612.55882766226318</c:v>
                </c:pt>
                <c:pt idx="5022">
                  <c:v>638.49818042523782</c:v>
                </c:pt>
                <c:pt idx="5023">
                  <c:v>732.2363378168551</c:v>
                </c:pt>
                <c:pt idx="5024">
                  <c:v>755.9952713534725</c:v>
                </c:pt>
                <c:pt idx="5025">
                  <c:v>819.74051115990483</c:v>
                </c:pt>
                <c:pt idx="5026">
                  <c:v>894.97089252585317</c:v>
                </c:pt>
                <c:pt idx="5027">
                  <c:v>969.09571973405718</c:v>
                </c:pt>
                <c:pt idx="5028">
                  <c:v>1002.649343913478</c:v>
                </c:pt>
                <c:pt idx="5029">
                  <c:v>1041.2378515707044</c:v>
                </c:pt>
                <c:pt idx="5030">
                  <c:v>1129.2072351632498</c:v>
                </c:pt>
                <c:pt idx="5031">
                  <c:v>1186.6072322168884</c:v>
                </c:pt>
                <c:pt idx="5032">
                  <c:v>1180.5813817847197</c:v>
                </c:pt>
                <c:pt idx="5033">
                  <c:v>1194.2704824386606</c:v>
                </c:pt>
                <c:pt idx="5034">
                  <c:v>1220.6258935191315</c:v>
                </c:pt>
                <c:pt idx="5035">
                  <c:v>1185.6807142684427</c:v>
                </c:pt>
                <c:pt idx="5036">
                  <c:v>1113.6122147384699</c:v>
                </c:pt>
                <c:pt idx="5037">
                  <c:v>1045.7308145088411</c:v>
                </c:pt>
                <c:pt idx="5038">
                  <c:v>956.4214417282634</c:v>
                </c:pt>
                <c:pt idx="5039">
                  <c:v>866.54194590967256</c:v>
                </c:pt>
                <c:pt idx="5040">
                  <c:v>783.04457795392341</c:v>
                </c:pt>
                <c:pt idx="5041">
                  <c:v>712.32503046307272</c:v>
                </c:pt>
                <c:pt idx="5042">
                  <c:v>670.12691867200806</c:v>
                </c:pt>
                <c:pt idx="5043">
                  <c:v>637.49475742281038</c:v>
                </c:pt>
                <c:pt idx="5044">
                  <c:v>570.60583700891902</c:v>
                </c:pt>
                <c:pt idx="5045">
                  <c:v>521.15181147434441</c:v>
                </c:pt>
                <c:pt idx="5046">
                  <c:v>512.54877597588484</c:v>
                </c:pt>
                <c:pt idx="5047">
                  <c:v>499.39052447105462</c:v>
                </c:pt>
                <c:pt idx="5048">
                  <c:v>427.60385328139353</c:v>
                </c:pt>
                <c:pt idx="5049">
                  <c:v>394.49348325595088</c:v>
                </c:pt>
                <c:pt idx="5050">
                  <c:v>459.91212656724548</c:v>
                </c:pt>
                <c:pt idx="5051">
                  <c:v>624.9054888227929</c:v>
                </c:pt>
                <c:pt idx="5052">
                  <c:v>735.58362957780491</c:v>
                </c:pt>
                <c:pt idx="5053">
                  <c:v>817.77614509814418</c:v>
                </c:pt>
                <c:pt idx="5054">
                  <c:v>866.9088439740201</c:v>
                </c:pt>
                <c:pt idx="5055">
                  <c:v>938.74875666577987</c:v>
                </c:pt>
                <c:pt idx="5056">
                  <c:v>1037.6129679709338</c:v>
                </c:pt>
                <c:pt idx="5057">
                  <c:v>1081.5228032316272</c:v>
                </c:pt>
                <c:pt idx="5058">
                  <c:v>1090.0894584099933</c:v>
                </c:pt>
                <c:pt idx="5059">
                  <c:v>1055.2946772476748</c:v>
                </c:pt>
                <c:pt idx="5060">
                  <c:v>939.93681428895468</c:v>
                </c:pt>
                <c:pt idx="5061">
                  <c:v>879.16733066883023</c:v>
                </c:pt>
                <c:pt idx="5062">
                  <c:v>792.94411005595884</c:v>
                </c:pt>
                <c:pt idx="5063">
                  <c:v>706.79035634319291</c:v>
                </c:pt>
                <c:pt idx="5064">
                  <c:v>631.02470858509787</c:v>
                </c:pt>
                <c:pt idx="5065">
                  <c:v>581.98724250764826</c:v>
                </c:pt>
                <c:pt idx="5066">
                  <c:v>546.05220053590494</c:v>
                </c:pt>
                <c:pt idx="5067">
                  <c:v>522.00613975296221</c:v>
                </c:pt>
                <c:pt idx="5068">
                  <c:v>508.9853941630758</c:v>
                </c:pt>
                <c:pt idx="5069">
                  <c:v>514.88625464905715</c:v>
                </c:pt>
                <c:pt idx="5070">
                  <c:v>547.35892537320808</c:v>
                </c:pt>
                <c:pt idx="5071">
                  <c:v>614.28686188706274</c:v>
                </c:pt>
                <c:pt idx="5072">
                  <c:v>631.84016663082468</c:v>
                </c:pt>
                <c:pt idx="5073">
                  <c:v>709.90526704639763</c:v>
                </c:pt>
                <c:pt idx="5074">
                  <c:v>829.55588051315954</c:v>
                </c:pt>
                <c:pt idx="5075">
                  <c:v>916.42926165467236</c:v>
                </c:pt>
                <c:pt idx="5076">
                  <c:v>965.57007472359874</c:v>
                </c:pt>
                <c:pt idx="5077">
                  <c:v>823.55459724813034</c:v>
                </c:pt>
                <c:pt idx="5078">
                  <c:v>818.31459495846775</c:v>
                </c:pt>
                <c:pt idx="5079">
                  <c:v>771.46594359062726</c:v>
                </c:pt>
                <c:pt idx="5080">
                  <c:v>708.51884335381146</c:v>
                </c:pt>
                <c:pt idx="5081">
                  <c:v>724.28468822545415</c:v>
                </c:pt>
                <c:pt idx="5082">
                  <c:v>743.58766617194578</c:v>
                </c:pt>
                <c:pt idx="5083">
                  <c:v>720.69645415270986</c:v>
                </c:pt>
                <c:pt idx="5084">
                  <c:v>698.49742957612295</c:v>
                </c:pt>
                <c:pt idx="5085">
                  <c:v>668.98382755298007</c:v>
                </c:pt>
                <c:pt idx="5086">
                  <c:v>608.31951330056484</c:v>
                </c:pt>
                <c:pt idx="5087">
                  <c:v>540.79506433225322</c:v>
                </c:pt>
                <c:pt idx="5088">
                  <c:v>474.90525165012411</c:v>
                </c:pt>
                <c:pt idx="5089">
                  <c:v>431.55397522889223</c:v>
                </c:pt>
                <c:pt idx="5090">
                  <c:v>399.10330393594217</c:v>
                </c:pt>
                <c:pt idx="5091">
                  <c:v>383.73501198943774</c:v>
                </c:pt>
                <c:pt idx="5092">
                  <c:v>384.37624514532354</c:v>
                </c:pt>
                <c:pt idx="5093">
                  <c:v>419.87427491457947</c:v>
                </c:pt>
                <c:pt idx="5094">
                  <c:v>505.22066442180909</c:v>
                </c:pt>
                <c:pt idx="5095">
                  <c:v>549.98763939978676</c:v>
                </c:pt>
                <c:pt idx="5096">
                  <c:v>572.45572236309408</c:v>
                </c:pt>
                <c:pt idx="5097">
                  <c:v>715.45156423942638</c:v>
                </c:pt>
                <c:pt idx="5098">
                  <c:v>867.72807805941454</c:v>
                </c:pt>
                <c:pt idx="5099">
                  <c:v>976.97395916212963</c:v>
                </c:pt>
                <c:pt idx="5100">
                  <c:v>1080.1106666638159</c:v>
                </c:pt>
                <c:pt idx="5101">
                  <c:v>1131.635066966978</c:v>
                </c:pt>
                <c:pt idx="5102">
                  <c:v>1182.5565528628938</c:v>
                </c:pt>
                <c:pt idx="5103">
                  <c:v>1207.3973950118229</c:v>
                </c:pt>
                <c:pt idx="5104">
                  <c:v>1195.2871925294128</c:v>
                </c:pt>
                <c:pt idx="5105">
                  <c:v>1219.1548304324313</c:v>
                </c:pt>
                <c:pt idx="5106">
                  <c:v>1226.584039822495</c:v>
                </c:pt>
                <c:pt idx="5107">
                  <c:v>1164.9908920100959</c:v>
                </c:pt>
                <c:pt idx="5108">
                  <c:v>1019.6595197034039</c:v>
                </c:pt>
                <c:pt idx="5109">
                  <c:v>926.9444949241763</c:v>
                </c:pt>
                <c:pt idx="5110">
                  <c:v>831.37882976035041</c:v>
                </c:pt>
                <c:pt idx="5111">
                  <c:v>734.23274753993212</c:v>
                </c:pt>
                <c:pt idx="5112">
                  <c:v>658.98468457528577</c:v>
                </c:pt>
                <c:pt idx="5113">
                  <c:v>607.98489641832248</c:v>
                </c:pt>
                <c:pt idx="5114">
                  <c:v>568.56005013511515</c:v>
                </c:pt>
                <c:pt idx="5115">
                  <c:v>547.25595387270539</c:v>
                </c:pt>
                <c:pt idx="5116">
                  <c:v>523.37527654887481</c:v>
                </c:pt>
                <c:pt idx="5117">
                  <c:v>537.01912597572925</c:v>
                </c:pt>
                <c:pt idx="5118">
                  <c:v>589.90122282745142</c:v>
                </c:pt>
                <c:pt idx="5119">
                  <c:v>672.29175742670338</c:v>
                </c:pt>
                <c:pt idx="5120">
                  <c:v>702.61806370708518</c:v>
                </c:pt>
                <c:pt idx="5121">
                  <c:v>788.20194316418485</c:v>
                </c:pt>
                <c:pt idx="5122">
                  <c:v>894.79780375073631</c:v>
                </c:pt>
                <c:pt idx="5123">
                  <c:v>948.25748223903395</c:v>
                </c:pt>
                <c:pt idx="5124">
                  <c:v>997.0933711804189</c:v>
                </c:pt>
                <c:pt idx="5125">
                  <c:v>1080.3257277724995</c:v>
                </c:pt>
                <c:pt idx="5126">
                  <c:v>1144.8392379596453</c:v>
                </c:pt>
                <c:pt idx="5127">
                  <c:v>1180.9515707246246</c:v>
                </c:pt>
                <c:pt idx="5128">
                  <c:v>1185.6787288242231</c:v>
                </c:pt>
                <c:pt idx="5129">
                  <c:v>1196.4636264058117</c:v>
                </c:pt>
                <c:pt idx="5130">
                  <c:v>1182.3805003368302</c:v>
                </c:pt>
                <c:pt idx="5131">
                  <c:v>1082.6759568063328</c:v>
                </c:pt>
                <c:pt idx="5132">
                  <c:v>955.09112714242337</c:v>
                </c:pt>
                <c:pt idx="5133">
                  <c:v>886.04839490065604</c:v>
                </c:pt>
                <c:pt idx="5134">
                  <c:v>788.76430615471338</c:v>
                </c:pt>
                <c:pt idx="5135">
                  <c:v>692.54284460932558</c:v>
                </c:pt>
                <c:pt idx="5136">
                  <c:v>618.71955448833489</c:v>
                </c:pt>
                <c:pt idx="5137">
                  <c:v>582.36422459858659</c:v>
                </c:pt>
                <c:pt idx="5138">
                  <c:v>537.5574129505402</c:v>
                </c:pt>
                <c:pt idx="5139">
                  <c:v>500.97538820109543</c:v>
                </c:pt>
                <c:pt idx="5140">
                  <c:v>474.55942794580261</c:v>
                </c:pt>
                <c:pt idx="5141">
                  <c:v>475.2589576747871</c:v>
                </c:pt>
                <c:pt idx="5142">
                  <c:v>530.90455336992261</c:v>
                </c:pt>
                <c:pt idx="5143">
                  <c:v>599.31300788493934</c:v>
                </c:pt>
                <c:pt idx="5144">
                  <c:v>619.02907730382651</c:v>
                </c:pt>
                <c:pt idx="5145">
                  <c:v>747.15706852435551</c:v>
                </c:pt>
                <c:pt idx="5146">
                  <c:v>909.14250649269002</c:v>
                </c:pt>
                <c:pt idx="5147">
                  <c:v>1009.4605062879755</c:v>
                </c:pt>
                <c:pt idx="5148">
                  <c:v>1060.5709673005226</c:v>
                </c:pt>
                <c:pt idx="5149">
                  <c:v>1010.8551157675417</c:v>
                </c:pt>
                <c:pt idx="5150">
                  <c:v>939.58214269570669</c:v>
                </c:pt>
                <c:pt idx="5151">
                  <c:v>1027.1389893521707</c:v>
                </c:pt>
                <c:pt idx="5152">
                  <c:v>1154.1236522419426</c:v>
                </c:pt>
                <c:pt idx="5153">
                  <c:v>1160.6331533597117</c:v>
                </c:pt>
                <c:pt idx="5154">
                  <c:v>1152.574511968372</c:v>
                </c:pt>
                <c:pt idx="5155">
                  <c:v>1069.2278192960468</c:v>
                </c:pt>
                <c:pt idx="5156">
                  <c:v>957.99059902258864</c:v>
                </c:pt>
                <c:pt idx="5157">
                  <c:v>886.57196489245189</c:v>
                </c:pt>
                <c:pt idx="5158">
                  <c:v>783.32069911856308</c:v>
                </c:pt>
                <c:pt idx="5159">
                  <c:v>675.63126149085531</c:v>
                </c:pt>
                <c:pt idx="5160">
                  <c:v>557.13584673968387</c:v>
                </c:pt>
                <c:pt idx="5161">
                  <c:v>460.60830313647347</c:v>
                </c:pt>
                <c:pt idx="5162">
                  <c:v>417.53097213297457</c:v>
                </c:pt>
                <c:pt idx="5163">
                  <c:v>403.63980751055942</c:v>
                </c:pt>
                <c:pt idx="5164">
                  <c:v>406.15214352282624</c:v>
                </c:pt>
                <c:pt idx="5165">
                  <c:v>427.59877308403492</c:v>
                </c:pt>
                <c:pt idx="5166">
                  <c:v>478.48782846358546</c:v>
                </c:pt>
                <c:pt idx="5167">
                  <c:v>517.40565672296441</c:v>
                </c:pt>
                <c:pt idx="5168">
                  <c:v>531.66052346363506</c:v>
                </c:pt>
                <c:pt idx="5169">
                  <c:v>616.47748100479657</c:v>
                </c:pt>
                <c:pt idx="5170">
                  <c:v>713.50192642366255</c:v>
                </c:pt>
                <c:pt idx="5171">
                  <c:v>791.89279064099458</c:v>
                </c:pt>
                <c:pt idx="5172">
                  <c:v>826.19643181872425</c:v>
                </c:pt>
                <c:pt idx="5173">
                  <c:v>840.71508047592908</c:v>
                </c:pt>
                <c:pt idx="5174">
                  <c:v>850.69620500520989</c:v>
                </c:pt>
                <c:pt idx="5175">
                  <c:v>894.70893601034652</c:v>
                </c:pt>
                <c:pt idx="5176">
                  <c:v>901.80854412376857</c:v>
                </c:pt>
                <c:pt idx="5177">
                  <c:v>855.16542150994428</c:v>
                </c:pt>
                <c:pt idx="5178">
                  <c:v>803.43758715464276</c:v>
                </c:pt>
                <c:pt idx="5179">
                  <c:v>754.15077234785656</c:v>
                </c:pt>
                <c:pt idx="5180">
                  <c:v>644.43492165653117</c:v>
                </c:pt>
                <c:pt idx="5181">
                  <c:v>562.09087472423278</c:v>
                </c:pt>
                <c:pt idx="5182">
                  <c:v>502.66791451558714</c:v>
                </c:pt>
                <c:pt idx="5183">
                  <c:v>427.8345223081119</c:v>
                </c:pt>
                <c:pt idx="5184">
                  <c:v>395.00867046463208</c:v>
                </c:pt>
                <c:pt idx="5185">
                  <c:v>386.89767895818039</c:v>
                </c:pt>
                <c:pt idx="5186">
                  <c:v>349.99218838399747</c:v>
                </c:pt>
                <c:pt idx="5187">
                  <c:v>309.21804860004823</c:v>
                </c:pt>
                <c:pt idx="5188">
                  <c:v>274.25859563350895</c:v>
                </c:pt>
                <c:pt idx="5189">
                  <c:v>268.31186459759169</c:v>
                </c:pt>
                <c:pt idx="5190">
                  <c:v>278.07188177537563</c:v>
                </c:pt>
                <c:pt idx="5191">
                  <c:v>307.18590506436141</c:v>
                </c:pt>
                <c:pt idx="5192">
                  <c:v>292.25292982860299</c:v>
                </c:pt>
                <c:pt idx="5193">
                  <c:v>363.37289859225467</c:v>
                </c:pt>
                <c:pt idx="5194">
                  <c:v>458.2944853346637</c:v>
                </c:pt>
                <c:pt idx="5195">
                  <c:v>500.94462774634718</c:v>
                </c:pt>
                <c:pt idx="5196">
                  <c:v>520.73954230730533</c:v>
                </c:pt>
                <c:pt idx="5197">
                  <c:v>523.08270854143711</c:v>
                </c:pt>
                <c:pt idx="5198">
                  <c:v>540.14152910836503</c:v>
                </c:pt>
                <c:pt idx="5199">
                  <c:v>570.02954517104467</c:v>
                </c:pt>
                <c:pt idx="5200">
                  <c:v>600.99447613969221</c:v>
                </c:pt>
                <c:pt idx="5201">
                  <c:v>654.2060834438438</c:v>
                </c:pt>
                <c:pt idx="5202">
                  <c:v>657.65715234892843</c:v>
                </c:pt>
                <c:pt idx="5203">
                  <c:v>598.70066553391382</c:v>
                </c:pt>
                <c:pt idx="5204">
                  <c:v>540.63203849804984</c:v>
                </c:pt>
                <c:pt idx="5205">
                  <c:v>514.30910587962319</c:v>
                </c:pt>
                <c:pt idx="5206">
                  <c:v>449.64485391178965</c:v>
                </c:pt>
                <c:pt idx="5207">
                  <c:v>386.67177225146594</c:v>
                </c:pt>
                <c:pt idx="5208">
                  <c:v>339.51884235041996</c:v>
                </c:pt>
                <c:pt idx="5209">
                  <c:v>318.3126478889688</c:v>
                </c:pt>
                <c:pt idx="5210">
                  <c:v>304.83794041991251</c:v>
                </c:pt>
                <c:pt idx="5211">
                  <c:v>295.54056044502141</c:v>
                </c:pt>
                <c:pt idx="5212">
                  <c:v>296.12021924875671</c:v>
                </c:pt>
                <c:pt idx="5213">
                  <c:v>299.38034529261415</c:v>
                </c:pt>
                <c:pt idx="5214">
                  <c:v>327.02788922364255</c:v>
                </c:pt>
                <c:pt idx="5215">
                  <c:v>382.45568547826758</c:v>
                </c:pt>
                <c:pt idx="5216">
                  <c:v>400.74875338894839</c:v>
                </c:pt>
                <c:pt idx="5217">
                  <c:v>457.7886061396805</c:v>
                </c:pt>
                <c:pt idx="5218">
                  <c:v>533.02312253026707</c:v>
                </c:pt>
                <c:pt idx="5219">
                  <c:v>557.80747597138929</c:v>
                </c:pt>
                <c:pt idx="5220">
                  <c:v>563.10619373389511</c:v>
                </c:pt>
                <c:pt idx="5221">
                  <c:v>582.68066925202254</c:v>
                </c:pt>
                <c:pt idx="5222">
                  <c:v>597.71493045827424</c:v>
                </c:pt>
                <c:pt idx="5223">
                  <c:v>564.67940228988073</c:v>
                </c:pt>
                <c:pt idx="5224">
                  <c:v>773.12159217695364</c:v>
                </c:pt>
                <c:pt idx="5225">
                  <c:v>864.43249697669387</c:v>
                </c:pt>
                <c:pt idx="5226">
                  <c:v>866.27697917002467</c:v>
                </c:pt>
                <c:pt idx="5227">
                  <c:v>796.07884289168408</c:v>
                </c:pt>
                <c:pt idx="5228">
                  <c:v>704.38537697640595</c:v>
                </c:pt>
                <c:pt idx="5229">
                  <c:v>657.88954544790863</c:v>
                </c:pt>
                <c:pt idx="5230">
                  <c:v>589.18703091117811</c:v>
                </c:pt>
                <c:pt idx="5231">
                  <c:v>530.61920302045962</c:v>
                </c:pt>
                <c:pt idx="5232">
                  <c:v>464.70971080584241</c:v>
                </c:pt>
                <c:pt idx="5233">
                  <c:v>428.20061395375575</c:v>
                </c:pt>
                <c:pt idx="5234">
                  <c:v>409.03483502919931</c:v>
                </c:pt>
                <c:pt idx="5235">
                  <c:v>378.97976244647367</c:v>
                </c:pt>
                <c:pt idx="5236">
                  <c:v>356.03715292072002</c:v>
                </c:pt>
                <c:pt idx="5237">
                  <c:v>368.97116140156186</c:v>
                </c:pt>
                <c:pt idx="5238">
                  <c:v>415.56809335715059</c:v>
                </c:pt>
                <c:pt idx="5239">
                  <c:v>496.04207495965215</c:v>
                </c:pt>
                <c:pt idx="5240">
                  <c:v>517.37172790535624</c:v>
                </c:pt>
                <c:pt idx="5241">
                  <c:v>593.44446110262447</c:v>
                </c:pt>
                <c:pt idx="5242">
                  <c:v>629.99168595561821</c:v>
                </c:pt>
                <c:pt idx="5243">
                  <c:v>710.68227725414852</c:v>
                </c:pt>
                <c:pt idx="5244">
                  <c:v>713.49302725125301</c:v>
                </c:pt>
                <c:pt idx="5245">
                  <c:v>721.71185889332185</c:v>
                </c:pt>
                <c:pt idx="5246">
                  <c:v>706.15030922908977</c:v>
                </c:pt>
                <c:pt idx="5247">
                  <c:v>652.17303500372611</c:v>
                </c:pt>
                <c:pt idx="5248">
                  <c:v>620.56394603945205</c:v>
                </c:pt>
                <c:pt idx="5249">
                  <c:v>635.18198222137812</c:v>
                </c:pt>
                <c:pt idx="5250">
                  <c:v>582.45704845785826</c:v>
                </c:pt>
                <c:pt idx="5251">
                  <c:v>484.83894690128307</c:v>
                </c:pt>
                <c:pt idx="5252">
                  <c:v>434.7331897436984</c:v>
                </c:pt>
                <c:pt idx="5253">
                  <c:v>438.10106702694372</c:v>
                </c:pt>
                <c:pt idx="5254">
                  <c:v>405.25508655352689</c:v>
                </c:pt>
                <c:pt idx="5255">
                  <c:v>354.73228284419156</c:v>
                </c:pt>
                <c:pt idx="5256">
                  <c:v>289.0763027520008</c:v>
                </c:pt>
                <c:pt idx="5257">
                  <c:v>240.53039883993245</c:v>
                </c:pt>
                <c:pt idx="5258">
                  <c:v>228.37559997283955</c:v>
                </c:pt>
                <c:pt idx="5259">
                  <c:v>210.39872779616442</c:v>
                </c:pt>
                <c:pt idx="5260">
                  <c:v>190.33313748283703</c:v>
                </c:pt>
                <c:pt idx="5261">
                  <c:v>203.52691767118165</c:v>
                </c:pt>
                <c:pt idx="5262">
                  <c:v>252.90477175786356</c:v>
                </c:pt>
                <c:pt idx="5263">
                  <c:v>302.33540203048352</c:v>
                </c:pt>
                <c:pt idx="5264">
                  <c:v>300.46206025517489</c:v>
                </c:pt>
                <c:pt idx="5265">
                  <c:v>347.21743730302757</c:v>
                </c:pt>
                <c:pt idx="5266">
                  <c:v>449.7248278589488</c:v>
                </c:pt>
                <c:pt idx="5267">
                  <c:v>566.4389620619055</c:v>
                </c:pt>
                <c:pt idx="5268">
                  <c:v>635.90616710398649</c:v>
                </c:pt>
                <c:pt idx="5269">
                  <c:v>665.60264007958267</c:v>
                </c:pt>
                <c:pt idx="5270">
                  <c:v>697.68840459924525</c:v>
                </c:pt>
                <c:pt idx="5271">
                  <c:v>719.12906555965048</c:v>
                </c:pt>
                <c:pt idx="5272">
                  <c:v>746.72395786073287</c:v>
                </c:pt>
                <c:pt idx="5273">
                  <c:v>802.09521589701433</c:v>
                </c:pt>
                <c:pt idx="5274">
                  <c:v>816.39574237338377</c:v>
                </c:pt>
                <c:pt idx="5275">
                  <c:v>745.27046921301815</c:v>
                </c:pt>
                <c:pt idx="5276">
                  <c:v>596.30942100165112</c:v>
                </c:pt>
                <c:pt idx="5277">
                  <c:v>437.34443729886698</c:v>
                </c:pt>
                <c:pt idx="5278">
                  <c:v>357.97045217326939</c:v>
                </c:pt>
                <c:pt idx="5279">
                  <c:v>314.55995074903592</c:v>
                </c:pt>
                <c:pt idx="5280">
                  <c:v>263.84719375948544</c:v>
                </c:pt>
                <c:pt idx="5281">
                  <c:v>237.1989313304791</c:v>
                </c:pt>
                <c:pt idx="5282">
                  <c:v>222.94065198826701</c:v>
                </c:pt>
                <c:pt idx="5283">
                  <c:v>200.70264936253648</c:v>
                </c:pt>
                <c:pt idx="5284">
                  <c:v>184.58679455763334</c:v>
                </c:pt>
                <c:pt idx="5285">
                  <c:v>185.13643588488316</c:v>
                </c:pt>
                <c:pt idx="5286">
                  <c:v>213.67652220445714</c:v>
                </c:pt>
                <c:pt idx="5287">
                  <c:v>254.98908056545241</c:v>
                </c:pt>
                <c:pt idx="5288">
                  <c:v>265.56295812215149</c:v>
                </c:pt>
                <c:pt idx="5289">
                  <c:v>378.04814555003969</c:v>
                </c:pt>
                <c:pt idx="5290">
                  <c:v>501.76322794553806</c:v>
                </c:pt>
                <c:pt idx="5291">
                  <c:v>557.75319626602925</c:v>
                </c:pt>
                <c:pt idx="5292">
                  <c:v>579.93199998710782</c:v>
                </c:pt>
                <c:pt idx="5293">
                  <c:v>581.21143895998091</c:v>
                </c:pt>
                <c:pt idx="5294">
                  <c:v>620.53466775212996</c:v>
                </c:pt>
                <c:pt idx="5295">
                  <c:v>620.23702875616357</c:v>
                </c:pt>
                <c:pt idx="5296">
                  <c:v>581.65258204438044</c:v>
                </c:pt>
                <c:pt idx="5297">
                  <c:v>607.16357493037117</c:v>
                </c:pt>
                <c:pt idx="5298">
                  <c:v>636.86987777739796</c:v>
                </c:pt>
                <c:pt idx="5299">
                  <c:v>580.36675368250997</c:v>
                </c:pt>
                <c:pt idx="5300">
                  <c:v>554.52818782957706</c:v>
                </c:pt>
                <c:pt idx="5301">
                  <c:v>543.26859157384229</c:v>
                </c:pt>
                <c:pt idx="5302">
                  <c:v>469.0795197378589</c:v>
                </c:pt>
                <c:pt idx="5303">
                  <c:v>389.69916426067181</c:v>
                </c:pt>
                <c:pt idx="5304">
                  <c:v>331.74499709807702</c:v>
                </c:pt>
                <c:pt idx="5305">
                  <c:v>280.34972988402228</c:v>
                </c:pt>
                <c:pt idx="5306">
                  <c:v>232.71790543770655</c:v>
                </c:pt>
                <c:pt idx="5307">
                  <c:v>186.74000336635291</c:v>
                </c:pt>
                <c:pt idx="5308">
                  <c:v>163.91866311029068</c:v>
                </c:pt>
                <c:pt idx="5309">
                  <c:v>179.76353653294984</c:v>
                </c:pt>
                <c:pt idx="5310">
                  <c:v>215.61805734468527</c:v>
                </c:pt>
                <c:pt idx="5311">
                  <c:v>298.12654136058609</c:v>
                </c:pt>
                <c:pt idx="5312">
                  <c:v>344.43203578796204</c:v>
                </c:pt>
                <c:pt idx="5313">
                  <c:v>495.76385656425498</c:v>
                </c:pt>
                <c:pt idx="5314">
                  <c:v>677.89018446004354</c:v>
                </c:pt>
                <c:pt idx="5315">
                  <c:v>773.70484003018146</c:v>
                </c:pt>
                <c:pt idx="5316">
                  <c:v>814.01661291057042</c:v>
                </c:pt>
                <c:pt idx="5317">
                  <c:v>852.49468636966151</c:v>
                </c:pt>
                <c:pt idx="5318">
                  <c:v>906.0117954606161</c:v>
                </c:pt>
                <c:pt idx="5319">
                  <c:v>824.26331691034954</c:v>
                </c:pt>
                <c:pt idx="5320">
                  <c:v>772.94580779429441</c:v>
                </c:pt>
                <c:pt idx="5321">
                  <c:v>814.77770659593943</c:v>
                </c:pt>
                <c:pt idx="5322">
                  <c:v>809.5252238692658</c:v>
                </c:pt>
                <c:pt idx="5323">
                  <c:v>688.7103801591162</c:v>
                </c:pt>
                <c:pt idx="5324">
                  <c:v>612.36154230039199</c:v>
                </c:pt>
                <c:pt idx="5325">
                  <c:v>577.60940505904011</c:v>
                </c:pt>
                <c:pt idx="5326">
                  <c:v>491.3275598380971</c:v>
                </c:pt>
                <c:pt idx="5327">
                  <c:v>406.10440116622686</c:v>
                </c:pt>
                <c:pt idx="5328">
                  <c:v>342.46062306126174</c:v>
                </c:pt>
                <c:pt idx="5329">
                  <c:v>298.42877967990313</c:v>
                </c:pt>
                <c:pt idx="5330">
                  <c:v>256.46024799014003</c:v>
                </c:pt>
                <c:pt idx="5331">
                  <c:v>230.89052767257493</c:v>
                </c:pt>
                <c:pt idx="5332">
                  <c:v>208.07552451440634</c:v>
                </c:pt>
                <c:pt idx="5333">
                  <c:v>199.44997323601086</c:v>
                </c:pt>
                <c:pt idx="5334">
                  <c:v>223.1266220222804</c:v>
                </c:pt>
                <c:pt idx="5335">
                  <c:v>314.43674469167627</c:v>
                </c:pt>
                <c:pt idx="5336">
                  <c:v>368.33237180078493</c:v>
                </c:pt>
                <c:pt idx="5337">
                  <c:v>488.96868391260074</c:v>
                </c:pt>
                <c:pt idx="5338">
                  <c:v>648.60252074133905</c:v>
                </c:pt>
                <c:pt idx="5339">
                  <c:v>762.66305987281453</c:v>
                </c:pt>
                <c:pt idx="5340">
                  <c:v>815.99580584803539</c:v>
                </c:pt>
                <c:pt idx="5341">
                  <c:v>859.38866632042823</c:v>
                </c:pt>
                <c:pt idx="5342">
                  <c:v>900.38881769344459</c:v>
                </c:pt>
                <c:pt idx="5343">
                  <c:v>925.61014748289892</c:v>
                </c:pt>
                <c:pt idx="5344">
                  <c:v>867.20177827219868</c:v>
                </c:pt>
                <c:pt idx="5345">
                  <c:v>844.73340394121124</c:v>
                </c:pt>
                <c:pt idx="5346">
                  <c:v>842.06126365928969</c:v>
                </c:pt>
                <c:pt idx="5347">
                  <c:v>745.42261629461939</c:v>
                </c:pt>
                <c:pt idx="5348">
                  <c:v>686.20942133969697</c:v>
                </c:pt>
                <c:pt idx="5349">
                  <c:v>650.85304397647326</c:v>
                </c:pt>
                <c:pt idx="5350">
                  <c:v>563.45746156440737</c:v>
                </c:pt>
                <c:pt idx="5351">
                  <c:v>490.99075464940722</c:v>
                </c:pt>
                <c:pt idx="5352">
                  <c:v>418.85902752992575</c:v>
                </c:pt>
                <c:pt idx="5353">
                  <c:v>364.43221395845904</c:v>
                </c:pt>
                <c:pt idx="5354">
                  <c:v>317.64166095835236</c:v>
                </c:pt>
                <c:pt idx="5355">
                  <c:v>289.46902101128336</c:v>
                </c:pt>
                <c:pt idx="5356">
                  <c:v>270.04697261751215</c:v>
                </c:pt>
                <c:pt idx="5357">
                  <c:v>260.01109731467005</c:v>
                </c:pt>
                <c:pt idx="5358">
                  <c:v>294.59698661144398</c:v>
                </c:pt>
                <c:pt idx="5359">
                  <c:v>366.10472554583174</c:v>
                </c:pt>
                <c:pt idx="5360">
                  <c:v>406.72807169609814</c:v>
                </c:pt>
                <c:pt idx="5361">
                  <c:v>569.88076646732122</c:v>
                </c:pt>
                <c:pt idx="5362">
                  <c:v>764.7656320704715</c:v>
                </c:pt>
                <c:pt idx="5363">
                  <c:v>893.77882326680992</c:v>
                </c:pt>
                <c:pt idx="5364">
                  <c:v>963.86317373056647</c:v>
                </c:pt>
                <c:pt idx="5365">
                  <c:v>1003.2941327395166</c:v>
                </c:pt>
                <c:pt idx="5366">
                  <c:v>1069.7179198770054</c:v>
                </c:pt>
                <c:pt idx="5367">
                  <c:v>1135.9130119718079</c:v>
                </c:pt>
                <c:pt idx="5368">
                  <c:v>1147.5155640566654</c:v>
                </c:pt>
                <c:pt idx="5369">
                  <c:v>1175.8503183243138</c:v>
                </c:pt>
                <c:pt idx="5370">
                  <c:v>1178.2972288987673</c:v>
                </c:pt>
                <c:pt idx="5371">
                  <c:v>1055.8875782853324</c:v>
                </c:pt>
                <c:pt idx="5372">
                  <c:v>955.24469580776065</c:v>
                </c:pt>
                <c:pt idx="5373">
                  <c:v>879.37708333293335</c:v>
                </c:pt>
                <c:pt idx="5374">
                  <c:v>781.12148478364497</c:v>
                </c:pt>
                <c:pt idx="5375">
                  <c:v>690.4547813959806</c:v>
                </c:pt>
                <c:pt idx="5376">
                  <c:v>620.85503432128394</c:v>
                </c:pt>
                <c:pt idx="5377">
                  <c:v>573.85282309360764</c:v>
                </c:pt>
                <c:pt idx="5378">
                  <c:v>554.51255662447397</c:v>
                </c:pt>
                <c:pt idx="5379">
                  <c:v>519.22770638306679</c:v>
                </c:pt>
                <c:pt idx="5380">
                  <c:v>474.50409268462164</c:v>
                </c:pt>
                <c:pt idx="5381">
                  <c:v>492.81713584731261</c:v>
                </c:pt>
                <c:pt idx="5382">
                  <c:v>543.34926129958706</c:v>
                </c:pt>
                <c:pt idx="5383">
                  <c:v>561.83192362804368</c:v>
                </c:pt>
                <c:pt idx="5384">
                  <c:v>565.34254814461553</c:v>
                </c:pt>
                <c:pt idx="5385">
                  <c:v>611.26052893571557</c:v>
                </c:pt>
                <c:pt idx="5386">
                  <c:v>620.51846886394594</c:v>
                </c:pt>
                <c:pt idx="5387">
                  <c:v>630.499558743639</c:v>
                </c:pt>
                <c:pt idx="5388">
                  <c:v>627.7875451631686</c:v>
                </c:pt>
                <c:pt idx="5389">
                  <c:v>618.47587798523693</c:v>
                </c:pt>
                <c:pt idx="5390">
                  <c:v>676.66162789036559</c:v>
                </c:pt>
                <c:pt idx="5391">
                  <c:v>733.05270856634752</c:v>
                </c:pt>
                <c:pt idx="5392">
                  <c:v>778.10764394104558</c:v>
                </c:pt>
                <c:pt idx="5393">
                  <c:v>838.03246399461239</c:v>
                </c:pt>
                <c:pt idx="5394">
                  <c:v>864.19897302495679</c:v>
                </c:pt>
                <c:pt idx="5395">
                  <c:v>785.4502568660771</c:v>
                </c:pt>
                <c:pt idx="5396">
                  <c:v>719.84454150192948</c:v>
                </c:pt>
                <c:pt idx="5397">
                  <c:v>692.12612197437579</c:v>
                </c:pt>
                <c:pt idx="5398">
                  <c:v>620.14477839535027</c:v>
                </c:pt>
                <c:pt idx="5399">
                  <c:v>548.20679320560782</c:v>
                </c:pt>
                <c:pt idx="5400">
                  <c:v>493.11405036996416</c:v>
                </c:pt>
                <c:pt idx="5401">
                  <c:v>450.56261368423924</c:v>
                </c:pt>
                <c:pt idx="5402">
                  <c:v>434.80833350341828</c:v>
                </c:pt>
                <c:pt idx="5403">
                  <c:v>431.30641280726269</c:v>
                </c:pt>
                <c:pt idx="5404">
                  <c:v>427.77144928624517</c:v>
                </c:pt>
                <c:pt idx="5405">
                  <c:v>445.63440346459828</c:v>
                </c:pt>
                <c:pt idx="5406">
                  <c:v>486.10826944056959</c:v>
                </c:pt>
                <c:pt idx="5407">
                  <c:v>517.54955536735019</c:v>
                </c:pt>
                <c:pt idx="5408">
                  <c:v>517.08376197446785</c:v>
                </c:pt>
                <c:pt idx="5409">
                  <c:v>542.4034428509899</c:v>
                </c:pt>
                <c:pt idx="5410">
                  <c:v>616.34284409884901</c:v>
                </c:pt>
                <c:pt idx="5411">
                  <c:v>753.51839107089211</c:v>
                </c:pt>
                <c:pt idx="5412">
                  <c:v>840.97533908305479</c:v>
                </c:pt>
                <c:pt idx="5413">
                  <c:v>840.74045525543602</c:v>
                </c:pt>
                <c:pt idx="5414">
                  <c:v>774.3791075290892</c:v>
                </c:pt>
                <c:pt idx="5415">
                  <c:v>683.26275531053761</c:v>
                </c:pt>
                <c:pt idx="5416">
                  <c:v>677.01511620845281</c:v>
                </c:pt>
                <c:pt idx="5417">
                  <c:v>700.08565163004528</c:v>
                </c:pt>
                <c:pt idx="5418">
                  <c:v>741.21867472581346</c:v>
                </c:pt>
                <c:pt idx="5419">
                  <c:v>706.62781611726575</c:v>
                </c:pt>
                <c:pt idx="5420">
                  <c:v>682.21065733463115</c:v>
                </c:pt>
                <c:pt idx="5421">
                  <c:v>666.62750347192912</c:v>
                </c:pt>
                <c:pt idx="5422">
                  <c:v>620.57609542958357</c:v>
                </c:pt>
                <c:pt idx="5423">
                  <c:v>555.36576447520713</c:v>
                </c:pt>
                <c:pt idx="5424">
                  <c:v>474.31370648859644</c:v>
                </c:pt>
                <c:pt idx="5425">
                  <c:v>425.73704138465598</c:v>
                </c:pt>
                <c:pt idx="5426">
                  <c:v>398.26901112385855</c:v>
                </c:pt>
                <c:pt idx="5427">
                  <c:v>379.26177236512365</c:v>
                </c:pt>
                <c:pt idx="5428">
                  <c:v>371.1479927699786</c:v>
                </c:pt>
                <c:pt idx="5429">
                  <c:v>386.48445508725831</c:v>
                </c:pt>
                <c:pt idx="5430">
                  <c:v>434.76078529568173</c:v>
                </c:pt>
                <c:pt idx="5431">
                  <c:v>487.26861480974281</c:v>
                </c:pt>
                <c:pt idx="5432">
                  <c:v>526.74933604782825</c:v>
                </c:pt>
                <c:pt idx="5433">
                  <c:v>631.48677385824146</c:v>
                </c:pt>
                <c:pt idx="5434">
                  <c:v>772.35196026789981</c:v>
                </c:pt>
                <c:pt idx="5435">
                  <c:v>886.48159257623752</c:v>
                </c:pt>
                <c:pt idx="5436">
                  <c:v>868.27891437299229</c:v>
                </c:pt>
                <c:pt idx="5437">
                  <c:v>886.50610204538486</c:v>
                </c:pt>
                <c:pt idx="5438">
                  <c:v>972.76329569954521</c:v>
                </c:pt>
                <c:pt idx="5439">
                  <c:v>1003.1943618654375</c:v>
                </c:pt>
                <c:pt idx="5440">
                  <c:v>995.36644694132235</c:v>
                </c:pt>
                <c:pt idx="5441">
                  <c:v>944.17636573331515</c:v>
                </c:pt>
                <c:pt idx="5442">
                  <c:v>907.48000611163877</c:v>
                </c:pt>
                <c:pt idx="5443">
                  <c:v>838.3111587150164</c:v>
                </c:pt>
                <c:pt idx="5444">
                  <c:v>756.63411942319783</c:v>
                </c:pt>
                <c:pt idx="5445">
                  <c:v>693.87392971424754</c:v>
                </c:pt>
                <c:pt idx="5446">
                  <c:v>609.68841789446446</c:v>
                </c:pt>
                <c:pt idx="5447">
                  <c:v>530.27466094731892</c:v>
                </c:pt>
                <c:pt idx="5448">
                  <c:v>469.31487400841473</c:v>
                </c:pt>
                <c:pt idx="5449">
                  <c:v>431.70048797781186</c:v>
                </c:pt>
                <c:pt idx="5450">
                  <c:v>394.74585069123901</c:v>
                </c:pt>
                <c:pt idx="5451">
                  <c:v>376.30085863976564</c:v>
                </c:pt>
                <c:pt idx="5452">
                  <c:v>372.82165606453987</c:v>
                </c:pt>
                <c:pt idx="5453">
                  <c:v>387.13182508887894</c:v>
                </c:pt>
                <c:pt idx="5454">
                  <c:v>415.94159266815313</c:v>
                </c:pt>
                <c:pt idx="5455">
                  <c:v>449.67858799779816</c:v>
                </c:pt>
                <c:pt idx="5456">
                  <c:v>462.29580985028286</c:v>
                </c:pt>
                <c:pt idx="5457">
                  <c:v>541.1684715565691</c:v>
                </c:pt>
                <c:pt idx="5458">
                  <c:v>631.97881173426686</c:v>
                </c:pt>
                <c:pt idx="5459">
                  <c:v>689.17347376047042</c:v>
                </c:pt>
                <c:pt idx="5460">
                  <c:v>732.00524110584229</c:v>
                </c:pt>
                <c:pt idx="5461">
                  <c:v>723.91797732894645</c:v>
                </c:pt>
                <c:pt idx="5462">
                  <c:v>767.90689296631649</c:v>
                </c:pt>
                <c:pt idx="5463">
                  <c:v>867.21103900397929</c:v>
                </c:pt>
                <c:pt idx="5464">
                  <c:v>920.06926928760174</c:v>
                </c:pt>
                <c:pt idx="5465">
                  <c:v>957.29918917439829</c:v>
                </c:pt>
                <c:pt idx="5466">
                  <c:v>963.10280468306541</c:v>
                </c:pt>
                <c:pt idx="5467">
                  <c:v>854.24850951264546</c:v>
                </c:pt>
                <c:pt idx="5468">
                  <c:v>755.71359572911263</c:v>
                </c:pt>
                <c:pt idx="5469">
                  <c:v>704.18406350111127</c:v>
                </c:pt>
                <c:pt idx="5470">
                  <c:v>645.70556571845327</c:v>
                </c:pt>
                <c:pt idx="5471">
                  <c:v>582.28619939976409</c:v>
                </c:pt>
                <c:pt idx="5472">
                  <c:v>527.14796312383294</c:v>
                </c:pt>
                <c:pt idx="5473">
                  <c:v>500.46610131668359</c:v>
                </c:pt>
                <c:pt idx="5474">
                  <c:v>483.05696459167677</c:v>
                </c:pt>
                <c:pt idx="5475">
                  <c:v>465.86453738110106</c:v>
                </c:pt>
                <c:pt idx="5476">
                  <c:v>460.04314189130952</c:v>
                </c:pt>
                <c:pt idx="5477">
                  <c:v>477.74230816377076</c:v>
                </c:pt>
                <c:pt idx="5478">
                  <c:v>489.5770883339722</c:v>
                </c:pt>
                <c:pt idx="5479">
                  <c:v>497.23187846575297</c:v>
                </c:pt>
                <c:pt idx="5480">
                  <c:v>510.99598534306307</c:v>
                </c:pt>
                <c:pt idx="5481">
                  <c:v>540.39580941515158</c:v>
                </c:pt>
                <c:pt idx="5482">
                  <c:v>663.00825350941193</c:v>
                </c:pt>
                <c:pt idx="5483">
                  <c:v>837.31822158227749</c:v>
                </c:pt>
                <c:pt idx="5484">
                  <c:v>901.05051025403213</c:v>
                </c:pt>
                <c:pt idx="5485">
                  <c:v>955.50821069767676</c:v>
                </c:pt>
                <c:pt idx="5486">
                  <c:v>1051.4757139287128</c:v>
                </c:pt>
                <c:pt idx="5487">
                  <c:v>1103.4855733759975</c:v>
                </c:pt>
                <c:pt idx="5488">
                  <c:v>1123.582673609623</c:v>
                </c:pt>
                <c:pt idx="5489">
                  <c:v>1106.0765450102608</c:v>
                </c:pt>
                <c:pt idx="5490">
                  <c:v>1065.6697270218826</c:v>
                </c:pt>
                <c:pt idx="5491">
                  <c:v>947.15364949502612</c:v>
                </c:pt>
                <c:pt idx="5492">
                  <c:v>854.50310599395766</c:v>
                </c:pt>
                <c:pt idx="5493">
                  <c:v>808.95086422469296</c:v>
                </c:pt>
                <c:pt idx="5494">
                  <c:v>745.70765034014585</c:v>
                </c:pt>
                <c:pt idx="5495">
                  <c:v>653.90165858976991</c:v>
                </c:pt>
                <c:pt idx="5496">
                  <c:v>601.82184860696657</c:v>
                </c:pt>
                <c:pt idx="5497">
                  <c:v>589.05204874727019</c:v>
                </c:pt>
                <c:pt idx="5498">
                  <c:v>564.96470045090678</c:v>
                </c:pt>
                <c:pt idx="5499">
                  <c:v>547.79847973937899</c:v>
                </c:pt>
                <c:pt idx="5500">
                  <c:v>542.16521708832988</c:v>
                </c:pt>
                <c:pt idx="5501">
                  <c:v>532.02229029426519</c:v>
                </c:pt>
                <c:pt idx="5502">
                  <c:v>580.06165700661518</c:v>
                </c:pt>
                <c:pt idx="5503">
                  <c:v>637.8745099030325</c:v>
                </c:pt>
                <c:pt idx="5504">
                  <c:v>632.64713505931275</c:v>
                </c:pt>
                <c:pt idx="5505">
                  <c:v>708.14066217156414</c:v>
                </c:pt>
                <c:pt idx="5506">
                  <c:v>831.92662903913197</c:v>
                </c:pt>
                <c:pt idx="5507">
                  <c:v>964.06395384961354</c:v>
                </c:pt>
                <c:pt idx="5508">
                  <c:v>1081.7313269988733</c:v>
                </c:pt>
                <c:pt idx="5509">
                  <c:v>1183.1708386538703</c:v>
                </c:pt>
                <c:pt idx="5510">
                  <c:v>1119.3258600247311</c:v>
                </c:pt>
                <c:pt idx="5511">
                  <c:v>1141.9423696719484</c:v>
                </c:pt>
                <c:pt idx="5512">
                  <c:v>1126.1246719883536</c:v>
                </c:pt>
                <c:pt idx="5513">
                  <c:v>1110.2566708093175</c:v>
                </c:pt>
                <c:pt idx="5514">
                  <c:v>1048.712390203083</c:v>
                </c:pt>
                <c:pt idx="5515">
                  <c:v>924.54481505256251</c:v>
                </c:pt>
                <c:pt idx="5516">
                  <c:v>856.27006202434245</c:v>
                </c:pt>
                <c:pt idx="5517">
                  <c:v>823.35609901610803</c:v>
                </c:pt>
                <c:pt idx="5518">
                  <c:v>758.6386759287667</c:v>
                </c:pt>
                <c:pt idx="5519">
                  <c:v>649.24363508347892</c:v>
                </c:pt>
                <c:pt idx="5520">
                  <c:v>570.73087821264596</c:v>
                </c:pt>
                <c:pt idx="5521">
                  <c:v>534.09057866777994</c:v>
                </c:pt>
                <c:pt idx="5522">
                  <c:v>513.81384103318737</c:v>
                </c:pt>
                <c:pt idx="5523">
                  <c:v>494.94133362435002</c:v>
                </c:pt>
                <c:pt idx="5524">
                  <c:v>480.22703553174904</c:v>
                </c:pt>
                <c:pt idx="5525">
                  <c:v>492.55350861373648</c:v>
                </c:pt>
                <c:pt idx="5526">
                  <c:v>532.86396137948896</c:v>
                </c:pt>
                <c:pt idx="5527">
                  <c:v>584.60438055477857</c:v>
                </c:pt>
                <c:pt idx="5528">
                  <c:v>596.51140082585425</c:v>
                </c:pt>
                <c:pt idx="5529">
                  <c:v>707.36259714810285</c:v>
                </c:pt>
                <c:pt idx="5530">
                  <c:v>880.4019895069024</c:v>
                </c:pt>
                <c:pt idx="5531">
                  <c:v>1026.3900869031577</c:v>
                </c:pt>
                <c:pt idx="5532">
                  <c:v>1121.4176376205867</c:v>
                </c:pt>
                <c:pt idx="5533">
                  <c:v>1205.6778352435972</c:v>
                </c:pt>
                <c:pt idx="5534">
                  <c:v>1279.8035094080515</c:v>
                </c:pt>
                <c:pt idx="5535">
                  <c:v>1258.8703183763275</c:v>
                </c:pt>
                <c:pt idx="5536">
                  <c:v>1202.5095205238508</c:v>
                </c:pt>
                <c:pt idx="5537">
                  <c:v>1068.4101590038058</c:v>
                </c:pt>
                <c:pt idx="5538">
                  <c:v>1034.2494538805795</c:v>
                </c:pt>
                <c:pt idx="5539">
                  <c:v>976.18711456089875</c:v>
                </c:pt>
                <c:pt idx="5540">
                  <c:v>921.91695699661625</c:v>
                </c:pt>
                <c:pt idx="5541">
                  <c:v>860.48797885271586</c:v>
                </c:pt>
                <c:pt idx="5542">
                  <c:v>770.14100420727436</c:v>
                </c:pt>
                <c:pt idx="5543">
                  <c:v>708.61268842100367</c:v>
                </c:pt>
                <c:pt idx="5544">
                  <c:v>645.73003316788549</c:v>
                </c:pt>
                <c:pt idx="5545">
                  <c:v>603.3115530015242</c:v>
                </c:pt>
                <c:pt idx="5546">
                  <c:v>579.52895324639962</c:v>
                </c:pt>
                <c:pt idx="5547">
                  <c:v>542.87291137170757</c:v>
                </c:pt>
                <c:pt idx="5548">
                  <c:v>520.86987856466942</c:v>
                </c:pt>
                <c:pt idx="5549">
                  <c:v>566.44742427821132</c:v>
                </c:pt>
                <c:pt idx="5550">
                  <c:v>614.36763298315691</c:v>
                </c:pt>
                <c:pt idx="5551">
                  <c:v>648.72997016989996</c:v>
                </c:pt>
                <c:pt idx="5552">
                  <c:v>695.58633021370338</c:v>
                </c:pt>
                <c:pt idx="5553">
                  <c:v>841.88810257949694</c:v>
                </c:pt>
                <c:pt idx="5554">
                  <c:v>997.69439328796204</c:v>
                </c:pt>
                <c:pt idx="5555">
                  <c:v>1120.631460648694</c:v>
                </c:pt>
                <c:pt idx="5556">
                  <c:v>1159.5864777253548</c:v>
                </c:pt>
                <c:pt idx="5557">
                  <c:v>1155.3723526610106</c:v>
                </c:pt>
                <c:pt idx="5558">
                  <c:v>1189.550253477443</c:v>
                </c:pt>
                <c:pt idx="5559">
                  <c:v>1241.5042705064379</c:v>
                </c:pt>
                <c:pt idx="5560">
                  <c:v>1280.7778948271377</c:v>
                </c:pt>
                <c:pt idx="5561">
                  <c:v>1317.8178755976642</c:v>
                </c:pt>
                <c:pt idx="5562">
                  <c:v>1290.737467142244</c:v>
                </c:pt>
                <c:pt idx="5563">
                  <c:v>1126.8569938083924</c:v>
                </c:pt>
                <c:pt idx="5564">
                  <c:v>1020.2869867772199</c:v>
                </c:pt>
                <c:pt idx="5565">
                  <c:v>956.26152813890769</c:v>
                </c:pt>
                <c:pt idx="5566">
                  <c:v>873.92633257411126</c:v>
                </c:pt>
                <c:pt idx="5567">
                  <c:v>790.52154036868683</c:v>
                </c:pt>
                <c:pt idx="5568">
                  <c:v>718.21337635460759</c:v>
                </c:pt>
                <c:pt idx="5569">
                  <c:v>668.27600962026747</c:v>
                </c:pt>
                <c:pt idx="5570">
                  <c:v>630.34844481799882</c:v>
                </c:pt>
                <c:pt idx="5571">
                  <c:v>608.07669082933205</c:v>
                </c:pt>
                <c:pt idx="5572">
                  <c:v>570.81873995318119</c:v>
                </c:pt>
                <c:pt idx="5573">
                  <c:v>562.76013547371099</c:v>
                </c:pt>
                <c:pt idx="5574">
                  <c:v>599.0880097978594</c:v>
                </c:pt>
                <c:pt idx="5575">
                  <c:v>665.9646694218884</c:v>
                </c:pt>
                <c:pt idx="5576">
                  <c:v>734.04146393291455</c:v>
                </c:pt>
                <c:pt idx="5577">
                  <c:v>857.37475274638632</c:v>
                </c:pt>
                <c:pt idx="5578">
                  <c:v>999.99884880481068</c:v>
                </c:pt>
                <c:pt idx="5579">
                  <c:v>1062.8872354012428</c:v>
                </c:pt>
                <c:pt idx="5580">
                  <c:v>1064.3252063651503</c:v>
                </c:pt>
                <c:pt idx="5581">
                  <c:v>1163.7621753355104</c:v>
                </c:pt>
                <c:pt idx="5582">
                  <c:v>1264.5296114522971</c:v>
                </c:pt>
                <c:pt idx="5583">
                  <c:v>1288.8927550745159</c:v>
                </c:pt>
                <c:pt idx="5584">
                  <c:v>1298.2295709017214</c:v>
                </c:pt>
                <c:pt idx="5585">
                  <c:v>1198.091079518126</c:v>
                </c:pt>
                <c:pt idx="5586">
                  <c:v>1024.7253930609004</c:v>
                </c:pt>
                <c:pt idx="5587">
                  <c:v>962.37374378392008</c:v>
                </c:pt>
                <c:pt idx="5588">
                  <c:v>949.81001429806975</c:v>
                </c:pt>
                <c:pt idx="5589">
                  <c:v>924.40344806987434</c:v>
                </c:pt>
                <c:pt idx="5590">
                  <c:v>857.0286536710704</c:v>
                </c:pt>
                <c:pt idx="5591">
                  <c:v>776.57199593638825</c:v>
                </c:pt>
                <c:pt idx="5592">
                  <c:v>705.88022005102152</c:v>
                </c:pt>
                <c:pt idx="5593">
                  <c:v>656.30530645062834</c:v>
                </c:pt>
                <c:pt idx="5594">
                  <c:v>603.35010828389682</c:v>
                </c:pt>
                <c:pt idx="5595">
                  <c:v>569.88229971918236</c:v>
                </c:pt>
                <c:pt idx="5596">
                  <c:v>558.59316625354927</c:v>
                </c:pt>
                <c:pt idx="5597">
                  <c:v>569.98746027980064</c:v>
                </c:pt>
                <c:pt idx="5598">
                  <c:v>594.90559592118507</c:v>
                </c:pt>
                <c:pt idx="5599">
                  <c:v>643.9065722301458</c:v>
                </c:pt>
                <c:pt idx="5600">
                  <c:v>727.73958757890705</c:v>
                </c:pt>
                <c:pt idx="5601">
                  <c:v>886.80686419957351</c:v>
                </c:pt>
                <c:pt idx="5602">
                  <c:v>1041.1815972313452</c:v>
                </c:pt>
                <c:pt idx="5603">
                  <c:v>1154.7200063690441</c:v>
                </c:pt>
                <c:pt idx="5604">
                  <c:v>1239.6335649208113</c:v>
                </c:pt>
                <c:pt idx="5605">
                  <c:v>1301.3467621097227</c:v>
                </c:pt>
                <c:pt idx="5606">
                  <c:v>1333.7654897446578</c:v>
                </c:pt>
                <c:pt idx="5607">
                  <c:v>1354.7416014268188</c:v>
                </c:pt>
                <c:pt idx="5608">
                  <c:v>1406.7041411143307</c:v>
                </c:pt>
                <c:pt idx="5609">
                  <c:v>1459.1690764573052</c:v>
                </c:pt>
                <c:pt idx="5610">
                  <c:v>1389.961536833898</c:v>
                </c:pt>
                <c:pt idx="5611">
                  <c:v>1207.8372566474309</c:v>
                </c:pt>
                <c:pt idx="5612">
                  <c:v>1070.759138885493</c:v>
                </c:pt>
                <c:pt idx="5613">
                  <c:v>887.46409315880157</c:v>
                </c:pt>
                <c:pt idx="5614">
                  <c:v>746.49469165959329</c:v>
                </c:pt>
                <c:pt idx="5615">
                  <c:v>674.84686058454008</c:v>
                </c:pt>
                <c:pt idx="5616">
                  <c:v>612.07609123058774</c:v>
                </c:pt>
                <c:pt idx="5617">
                  <c:v>560.88351137055884</c:v>
                </c:pt>
                <c:pt idx="5618">
                  <c:v>531.69445571339304</c:v>
                </c:pt>
                <c:pt idx="5619">
                  <c:v>474.78785311816802</c:v>
                </c:pt>
                <c:pt idx="5620">
                  <c:v>450.82475139947888</c:v>
                </c:pt>
                <c:pt idx="5621">
                  <c:v>453.46935069570634</c:v>
                </c:pt>
                <c:pt idx="5622">
                  <c:v>449.79478038488884</c:v>
                </c:pt>
                <c:pt idx="5623">
                  <c:v>443.01718883697549</c:v>
                </c:pt>
                <c:pt idx="5624">
                  <c:v>368.71778038088047</c:v>
                </c:pt>
                <c:pt idx="5625">
                  <c:v>330.07701673668083</c:v>
                </c:pt>
                <c:pt idx="5626">
                  <c:v>361.71658978165118</c:v>
                </c:pt>
                <c:pt idx="5627">
                  <c:v>369.67316695607923</c:v>
                </c:pt>
                <c:pt idx="5628">
                  <c:v>361.47329541280982</c:v>
                </c:pt>
                <c:pt idx="5629">
                  <c:v>375.5627047881415</c:v>
                </c:pt>
                <c:pt idx="5630">
                  <c:v>392.19297227930008</c:v>
                </c:pt>
                <c:pt idx="5631">
                  <c:v>423.52964791467963</c:v>
                </c:pt>
                <c:pt idx="5632">
                  <c:v>542.59402306187553</c:v>
                </c:pt>
                <c:pt idx="5633">
                  <c:v>508.67522182980724</c:v>
                </c:pt>
                <c:pt idx="5634">
                  <c:v>506.1012136434702</c:v>
                </c:pt>
                <c:pt idx="5635">
                  <c:v>484.33150204127253</c:v>
                </c:pt>
                <c:pt idx="5636">
                  <c:v>482.54272869575789</c:v>
                </c:pt>
                <c:pt idx="5637">
                  <c:v>467.75131708878945</c:v>
                </c:pt>
                <c:pt idx="5638">
                  <c:v>384.18926820053986</c:v>
                </c:pt>
                <c:pt idx="5639">
                  <c:v>306.27859558802743</c:v>
                </c:pt>
                <c:pt idx="5640">
                  <c:v>222.5758114729355</c:v>
                </c:pt>
                <c:pt idx="5641">
                  <c:v>178.55592129492609</c:v>
                </c:pt>
                <c:pt idx="5642">
                  <c:v>145.49547775783174</c:v>
                </c:pt>
                <c:pt idx="5643">
                  <c:v>120.40774382768943</c:v>
                </c:pt>
                <c:pt idx="5644">
                  <c:v>129.66764470715972</c:v>
                </c:pt>
                <c:pt idx="5645">
                  <c:v>140.45139681418286</c:v>
                </c:pt>
                <c:pt idx="5646">
                  <c:v>170.04883411045628</c:v>
                </c:pt>
                <c:pt idx="5647">
                  <c:v>230.66035783522534</c:v>
                </c:pt>
                <c:pt idx="5648">
                  <c:v>306.13103343086584</c:v>
                </c:pt>
                <c:pt idx="5649">
                  <c:v>437.46998359945019</c:v>
                </c:pt>
                <c:pt idx="5650">
                  <c:v>557.60830223161736</c:v>
                </c:pt>
                <c:pt idx="5651">
                  <c:v>625.85109201606633</c:v>
                </c:pt>
                <c:pt idx="5652">
                  <c:v>672.33359252114383</c:v>
                </c:pt>
                <c:pt idx="5653">
                  <c:v>731.71109739326937</c:v>
                </c:pt>
                <c:pt idx="5654">
                  <c:v>776.94329726851049</c:v>
                </c:pt>
                <c:pt idx="5655">
                  <c:v>780.07249403545791</c:v>
                </c:pt>
                <c:pt idx="5656">
                  <c:v>781.75704435046111</c:v>
                </c:pt>
                <c:pt idx="5657">
                  <c:v>826.948775488867</c:v>
                </c:pt>
                <c:pt idx="5658">
                  <c:v>816.03223127193428</c:v>
                </c:pt>
                <c:pt idx="5659">
                  <c:v>707.37654227036796</c:v>
                </c:pt>
                <c:pt idx="5660">
                  <c:v>615.58836873188193</c:v>
                </c:pt>
                <c:pt idx="5661">
                  <c:v>562.19201504132286</c:v>
                </c:pt>
                <c:pt idx="5662">
                  <c:v>486.57231984650195</c:v>
                </c:pt>
                <c:pt idx="5663">
                  <c:v>413.04471674034949</c:v>
                </c:pt>
                <c:pt idx="5664">
                  <c:v>338.18048495043041</c:v>
                </c:pt>
                <c:pt idx="5665">
                  <c:v>295.35277519252634</c:v>
                </c:pt>
                <c:pt idx="5666">
                  <c:v>262.02737649011499</c:v>
                </c:pt>
                <c:pt idx="5667">
                  <c:v>221.35080255192148</c:v>
                </c:pt>
                <c:pt idx="5668">
                  <c:v>202.80202611816952</c:v>
                </c:pt>
                <c:pt idx="5669">
                  <c:v>199.83855063419728</c:v>
                </c:pt>
                <c:pt idx="5670">
                  <c:v>224.13761990777184</c:v>
                </c:pt>
                <c:pt idx="5671">
                  <c:v>249.97813576485163</c:v>
                </c:pt>
                <c:pt idx="5672">
                  <c:v>272.35809433232453</c:v>
                </c:pt>
                <c:pt idx="5673">
                  <c:v>352.2122277858544</c:v>
                </c:pt>
                <c:pt idx="5674">
                  <c:v>482.08105902239237</c:v>
                </c:pt>
                <c:pt idx="5675">
                  <c:v>581.04043568229656</c:v>
                </c:pt>
                <c:pt idx="5676">
                  <c:v>651.85538307253034</c:v>
                </c:pt>
                <c:pt idx="5677">
                  <c:v>718.25786922420173</c:v>
                </c:pt>
                <c:pt idx="5678">
                  <c:v>745.20070081863742</c:v>
                </c:pt>
                <c:pt idx="5679">
                  <c:v>764.35792810654891</c:v>
                </c:pt>
                <c:pt idx="5680">
                  <c:v>779.2291363946174</c:v>
                </c:pt>
                <c:pt idx="5681">
                  <c:v>786.99087459544273</c:v>
                </c:pt>
                <c:pt idx="5682">
                  <c:v>790.42699515034303</c:v>
                </c:pt>
                <c:pt idx="5683">
                  <c:v>676.15843960813902</c:v>
                </c:pt>
                <c:pt idx="5684">
                  <c:v>584.27208916528775</c:v>
                </c:pt>
                <c:pt idx="5685">
                  <c:v>522.64815971992289</c:v>
                </c:pt>
                <c:pt idx="5686">
                  <c:v>430.63409931021386</c:v>
                </c:pt>
                <c:pt idx="5687">
                  <c:v>339.4318224309751</c:v>
                </c:pt>
                <c:pt idx="5688">
                  <c:v>255.97217519341203</c:v>
                </c:pt>
                <c:pt idx="5689">
                  <c:v>213.06434758736643</c:v>
                </c:pt>
                <c:pt idx="5690">
                  <c:v>176.09858656727454</c:v>
                </c:pt>
                <c:pt idx="5691">
                  <c:v>119.53627580992658</c:v>
                </c:pt>
                <c:pt idx="5692">
                  <c:v>95.930903566242421</c:v>
                </c:pt>
                <c:pt idx="5693">
                  <c:v>104.46644659944523</c:v>
                </c:pt>
                <c:pt idx="5694">
                  <c:v>133.22342708616591</c:v>
                </c:pt>
                <c:pt idx="5695">
                  <c:v>177.4160297807523</c:v>
                </c:pt>
                <c:pt idx="5696">
                  <c:v>173.41787814110813</c:v>
                </c:pt>
                <c:pt idx="5697">
                  <c:v>218.98250768771786</c:v>
                </c:pt>
                <c:pt idx="5698">
                  <c:v>320.0154586411486</c:v>
                </c:pt>
                <c:pt idx="5699">
                  <c:v>426.48828605862815</c:v>
                </c:pt>
                <c:pt idx="5700">
                  <c:v>520.36425138521656</c:v>
                </c:pt>
                <c:pt idx="5701">
                  <c:v>619.86514517526973</c:v>
                </c:pt>
                <c:pt idx="5702">
                  <c:v>724.99479712876541</c:v>
                </c:pt>
                <c:pt idx="5703">
                  <c:v>719.48499943003253</c:v>
                </c:pt>
                <c:pt idx="5704">
                  <c:v>715.21989916593657</c:v>
                </c:pt>
                <c:pt idx="5705">
                  <c:v>744.87826982936099</c:v>
                </c:pt>
                <c:pt idx="5706">
                  <c:v>733.17864279053038</c:v>
                </c:pt>
                <c:pt idx="5707">
                  <c:v>631.56946313930951</c:v>
                </c:pt>
                <c:pt idx="5708">
                  <c:v>553.6522042635288</c:v>
                </c:pt>
                <c:pt idx="5709">
                  <c:v>489.66964700612726</c:v>
                </c:pt>
                <c:pt idx="5710">
                  <c:v>397.9512431702957</c:v>
                </c:pt>
                <c:pt idx="5711">
                  <c:v>323.49929093350624</c:v>
                </c:pt>
                <c:pt idx="5712">
                  <c:v>268.42989266428663</c:v>
                </c:pt>
                <c:pt idx="5713">
                  <c:v>238.46659279118944</c:v>
                </c:pt>
                <c:pt idx="5714">
                  <c:v>201.39641179989141</c:v>
                </c:pt>
                <c:pt idx="5715">
                  <c:v>185.73755705973792</c:v>
                </c:pt>
                <c:pt idx="5716">
                  <c:v>172.12899116657141</c:v>
                </c:pt>
                <c:pt idx="5717">
                  <c:v>173.31289679396406</c:v>
                </c:pt>
                <c:pt idx="5718">
                  <c:v>208.87268822121726</c:v>
                </c:pt>
                <c:pt idx="5719">
                  <c:v>257.27394760874841</c:v>
                </c:pt>
                <c:pt idx="5720">
                  <c:v>308.77588410893884</c:v>
                </c:pt>
                <c:pt idx="5721">
                  <c:v>348.61287187197212</c:v>
                </c:pt>
                <c:pt idx="5722">
                  <c:v>373.75765677717789</c:v>
                </c:pt>
                <c:pt idx="5723">
                  <c:v>389.32586089323877</c:v>
                </c:pt>
                <c:pt idx="5724">
                  <c:v>455.87674249079237</c:v>
                </c:pt>
                <c:pt idx="5725">
                  <c:v>536.33041721346456</c:v>
                </c:pt>
                <c:pt idx="5726">
                  <c:v>610.44197948415012</c:v>
                </c:pt>
                <c:pt idx="5727">
                  <c:v>641.03278392462528</c:v>
                </c:pt>
                <c:pt idx="5728">
                  <c:v>603.84588996417563</c:v>
                </c:pt>
                <c:pt idx="5729">
                  <c:v>604.95992751683184</c:v>
                </c:pt>
                <c:pt idx="5730">
                  <c:v>604.97726772251792</c:v>
                </c:pt>
                <c:pt idx="5731">
                  <c:v>544.15734630420957</c:v>
                </c:pt>
                <c:pt idx="5732">
                  <c:v>490.18534441000565</c:v>
                </c:pt>
                <c:pt idx="5733">
                  <c:v>462.99692661091058</c:v>
                </c:pt>
                <c:pt idx="5734">
                  <c:v>410.95843485419181</c:v>
                </c:pt>
                <c:pt idx="5735">
                  <c:v>348.3442057606598</c:v>
                </c:pt>
                <c:pt idx="5736">
                  <c:v>285.18389230586166</c:v>
                </c:pt>
                <c:pt idx="5737">
                  <c:v>261.07173214417378</c:v>
                </c:pt>
                <c:pt idx="5738">
                  <c:v>248.53360203352474</c:v>
                </c:pt>
                <c:pt idx="5739">
                  <c:v>251.14721775922911</c:v>
                </c:pt>
                <c:pt idx="5740">
                  <c:v>267.78351298354704</c:v>
                </c:pt>
                <c:pt idx="5741">
                  <c:v>291.01401180233944</c:v>
                </c:pt>
                <c:pt idx="5742">
                  <c:v>330.3192972601949</c:v>
                </c:pt>
                <c:pt idx="5743">
                  <c:v>352.84429639510631</c:v>
                </c:pt>
                <c:pt idx="5744">
                  <c:v>349.08440469619944</c:v>
                </c:pt>
                <c:pt idx="5745">
                  <c:v>418.34000111753335</c:v>
                </c:pt>
                <c:pt idx="5746">
                  <c:v>497.83335412144737</c:v>
                </c:pt>
                <c:pt idx="5747">
                  <c:v>558.92423340001574</c:v>
                </c:pt>
                <c:pt idx="5748">
                  <c:v>517.340917206482</c:v>
                </c:pt>
                <c:pt idx="5749">
                  <c:v>479.38015477932174</c:v>
                </c:pt>
                <c:pt idx="5750">
                  <c:v>428.45863593720253</c:v>
                </c:pt>
                <c:pt idx="5751">
                  <c:v>383.46800161099964</c:v>
                </c:pt>
                <c:pt idx="5752">
                  <c:v>408.42932816543993</c:v>
                </c:pt>
                <c:pt idx="5753">
                  <c:v>475.48729546338222</c:v>
                </c:pt>
                <c:pt idx="5754">
                  <c:v>520.64205977964662</c:v>
                </c:pt>
                <c:pt idx="5755">
                  <c:v>523.87122529189082</c:v>
                </c:pt>
                <c:pt idx="5756">
                  <c:v>510.94251525924443</c:v>
                </c:pt>
                <c:pt idx="5757">
                  <c:v>489.98889461660031</c:v>
                </c:pt>
                <c:pt idx="5758">
                  <c:v>433.26197840934668</c:v>
                </c:pt>
                <c:pt idx="5759">
                  <c:v>376.3295479124962</c:v>
                </c:pt>
                <c:pt idx="5760">
                  <c:v>313.31226327321525</c:v>
                </c:pt>
                <c:pt idx="5761">
                  <c:v>269.34811703193719</c:v>
                </c:pt>
                <c:pt idx="5762">
                  <c:v>227.34169025811514</c:v>
                </c:pt>
                <c:pt idx="5763">
                  <c:v>199.52960638571989</c:v>
                </c:pt>
                <c:pt idx="5764">
                  <c:v>183.74581446110517</c:v>
                </c:pt>
                <c:pt idx="5765">
                  <c:v>191.34808781211453</c:v>
                </c:pt>
                <c:pt idx="5766">
                  <c:v>230.89091144536724</c:v>
                </c:pt>
                <c:pt idx="5767">
                  <c:v>277.53423348641979</c:v>
                </c:pt>
                <c:pt idx="5768">
                  <c:v>362.97818305743328</c:v>
                </c:pt>
                <c:pt idx="5769">
                  <c:v>532.78466281138276</c:v>
                </c:pt>
                <c:pt idx="5770">
                  <c:v>692.43959397252331</c:v>
                </c:pt>
                <c:pt idx="5771">
                  <c:v>805.96559653779025</c:v>
                </c:pt>
                <c:pt idx="5772">
                  <c:v>915.32521854093363</c:v>
                </c:pt>
                <c:pt idx="5773">
                  <c:v>991.90038197384877</c:v>
                </c:pt>
                <c:pt idx="5774">
                  <c:v>1050.6291851389051</c:v>
                </c:pt>
                <c:pt idx="5775">
                  <c:v>1118.8346049724692</c:v>
                </c:pt>
                <c:pt idx="5776">
                  <c:v>1148.8626557085813</c:v>
                </c:pt>
                <c:pt idx="5777">
                  <c:v>1149.4576565180978</c:v>
                </c:pt>
                <c:pt idx="5778">
                  <c:v>1116.3313626030415</c:v>
                </c:pt>
                <c:pt idx="5779">
                  <c:v>952.65754576839061</c:v>
                </c:pt>
                <c:pt idx="5780">
                  <c:v>825.83847680857025</c:v>
                </c:pt>
                <c:pt idx="5781">
                  <c:v>747.29987406071507</c:v>
                </c:pt>
                <c:pt idx="5782">
                  <c:v>648.99126976489265</c:v>
                </c:pt>
                <c:pt idx="5783">
                  <c:v>551.61139887353704</c:v>
                </c:pt>
                <c:pt idx="5784">
                  <c:v>461.26154185607862</c:v>
                </c:pt>
                <c:pt idx="5785">
                  <c:v>397.85207096481719</c:v>
                </c:pt>
                <c:pt idx="5786">
                  <c:v>344.15043532865877</c:v>
                </c:pt>
                <c:pt idx="5787">
                  <c:v>298.05254635828527</c:v>
                </c:pt>
                <c:pt idx="5788">
                  <c:v>261.74195491363548</c:v>
                </c:pt>
                <c:pt idx="5789">
                  <c:v>259.75756281193173</c:v>
                </c:pt>
                <c:pt idx="5790">
                  <c:v>295.00318374798746</c:v>
                </c:pt>
                <c:pt idx="5791">
                  <c:v>354.26117259066439</c:v>
                </c:pt>
                <c:pt idx="5792">
                  <c:v>435.50165140072227</c:v>
                </c:pt>
                <c:pt idx="5793">
                  <c:v>586.86042874577322</c:v>
                </c:pt>
                <c:pt idx="5794">
                  <c:v>755.30152468634037</c:v>
                </c:pt>
                <c:pt idx="5795">
                  <c:v>894.26933516839745</c:v>
                </c:pt>
                <c:pt idx="5796">
                  <c:v>1011.3693388494997</c:v>
                </c:pt>
                <c:pt idx="5797">
                  <c:v>1115.0129656365414</c:v>
                </c:pt>
                <c:pt idx="5798">
                  <c:v>1179.2325029809708</c:v>
                </c:pt>
                <c:pt idx="5799">
                  <c:v>1190.3507180515503</c:v>
                </c:pt>
                <c:pt idx="5800">
                  <c:v>1203.9105161475704</c:v>
                </c:pt>
                <c:pt idx="5801">
                  <c:v>1238.7305853791579</c:v>
                </c:pt>
                <c:pt idx="5802">
                  <c:v>1227.4336009688893</c:v>
                </c:pt>
                <c:pt idx="5803">
                  <c:v>1085.2735267835358</c:v>
                </c:pt>
                <c:pt idx="5804">
                  <c:v>987.02958234333437</c:v>
                </c:pt>
                <c:pt idx="5805">
                  <c:v>910.28626146584133</c:v>
                </c:pt>
                <c:pt idx="5806">
                  <c:v>822.17481340044867</c:v>
                </c:pt>
                <c:pt idx="5807">
                  <c:v>741.30558338690651</c:v>
                </c:pt>
                <c:pt idx="5808">
                  <c:v>656.41454574023544</c:v>
                </c:pt>
                <c:pt idx="5809">
                  <c:v>594.13599091415301</c:v>
                </c:pt>
                <c:pt idx="5810">
                  <c:v>553.44443991478795</c:v>
                </c:pt>
                <c:pt idx="5811">
                  <c:v>517.87895951082101</c:v>
                </c:pt>
                <c:pt idx="5812">
                  <c:v>482.01247390346521</c:v>
                </c:pt>
                <c:pt idx="5813">
                  <c:v>468.76495196848919</c:v>
                </c:pt>
                <c:pt idx="5814">
                  <c:v>494.85121798593428</c:v>
                </c:pt>
                <c:pt idx="5815">
                  <c:v>527.69434636489598</c:v>
                </c:pt>
                <c:pt idx="5816">
                  <c:v>567.91554887683674</c:v>
                </c:pt>
                <c:pt idx="5817">
                  <c:v>689.19335272011654</c:v>
                </c:pt>
                <c:pt idx="5818">
                  <c:v>827.04156693352434</c:v>
                </c:pt>
                <c:pt idx="5819">
                  <c:v>898.93476026532971</c:v>
                </c:pt>
                <c:pt idx="5820">
                  <c:v>971.17055635701843</c:v>
                </c:pt>
                <c:pt idx="5821">
                  <c:v>1077.5986456223575</c:v>
                </c:pt>
                <c:pt idx="5822">
                  <c:v>1154.5479753530653</c:v>
                </c:pt>
                <c:pt idx="5823">
                  <c:v>1207.6647657859687</c:v>
                </c:pt>
                <c:pt idx="5824">
                  <c:v>1243.4209823752842</c:v>
                </c:pt>
                <c:pt idx="5825">
                  <c:v>1236.2323454804214</c:v>
                </c:pt>
                <c:pt idx="5826">
                  <c:v>1171.2540866940039</c:v>
                </c:pt>
                <c:pt idx="5827">
                  <c:v>985.97642288125917</c:v>
                </c:pt>
                <c:pt idx="5828">
                  <c:v>871.31601626906831</c:v>
                </c:pt>
                <c:pt idx="5829">
                  <c:v>799.50050722385822</c:v>
                </c:pt>
                <c:pt idx="5830">
                  <c:v>696.07788878648194</c:v>
                </c:pt>
                <c:pt idx="5831">
                  <c:v>588.14122791357011</c:v>
                </c:pt>
                <c:pt idx="5832">
                  <c:v>492.19334159857732</c:v>
                </c:pt>
                <c:pt idx="5833">
                  <c:v>428.50522537301811</c:v>
                </c:pt>
                <c:pt idx="5834">
                  <c:v>377.51586796444025</c:v>
                </c:pt>
                <c:pt idx="5835">
                  <c:v>342.05683552033156</c:v>
                </c:pt>
                <c:pt idx="5836">
                  <c:v>327.46386598761779</c:v>
                </c:pt>
                <c:pt idx="5837">
                  <c:v>344.46219835284751</c:v>
                </c:pt>
                <c:pt idx="5838">
                  <c:v>392.67462817610863</c:v>
                </c:pt>
                <c:pt idx="5839">
                  <c:v>420.59074168778807</c:v>
                </c:pt>
                <c:pt idx="5840">
                  <c:v>431.93917288811264</c:v>
                </c:pt>
                <c:pt idx="5841">
                  <c:v>489.01492120150772</c:v>
                </c:pt>
                <c:pt idx="5842">
                  <c:v>616.2255016811348</c:v>
                </c:pt>
                <c:pt idx="5843">
                  <c:v>738.64594070785927</c:v>
                </c:pt>
                <c:pt idx="5844">
                  <c:v>793.80787979776426</c:v>
                </c:pt>
                <c:pt idx="5845">
                  <c:v>818.05088162263803</c:v>
                </c:pt>
                <c:pt idx="5846">
                  <c:v>824.75924726805204</c:v>
                </c:pt>
                <c:pt idx="5847">
                  <c:v>790.64938862103452</c:v>
                </c:pt>
                <c:pt idx="5848">
                  <c:v>789.59719520874251</c:v>
                </c:pt>
                <c:pt idx="5849">
                  <c:v>834.50029804475662</c:v>
                </c:pt>
                <c:pt idx="5850">
                  <c:v>834.84665150216165</c:v>
                </c:pt>
                <c:pt idx="5851">
                  <c:v>761.31287890549686</c:v>
                </c:pt>
                <c:pt idx="5852">
                  <c:v>706.51482569076222</c:v>
                </c:pt>
                <c:pt idx="5853">
                  <c:v>666.13760734387427</c:v>
                </c:pt>
                <c:pt idx="5854">
                  <c:v>594.73596114979171</c:v>
                </c:pt>
                <c:pt idx="5855">
                  <c:v>523.9699500720393</c:v>
                </c:pt>
                <c:pt idx="5856">
                  <c:v>463.5651327714553</c:v>
                </c:pt>
                <c:pt idx="5857">
                  <c:v>413.89752112014889</c:v>
                </c:pt>
                <c:pt idx="5858">
                  <c:v>377.82581412524206</c:v>
                </c:pt>
                <c:pt idx="5859">
                  <c:v>330.13081884932217</c:v>
                </c:pt>
                <c:pt idx="5860">
                  <c:v>280.30740123026504</c:v>
                </c:pt>
                <c:pt idx="5861">
                  <c:v>251.15393873042348</c:v>
                </c:pt>
                <c:pt idx="5862">
                  <c:v>233.84708599120424</c:v>
                </c:pt>
                <c:pt idx="5863">
                  <c:v>262.27726899052544</c:v>
                </c:pt>
                <c:pt idx="5864">
                  <c:v>252.27868307316206</c:v>
                </c:pt>
                <c:pt idx="5865">
                  <c:v>290.75168962438744</c:v>
                </c:pt>
                <c:pt idx="5866">
                  <c:v>432.79273272575239</c:v>
                </c:pt>
                <c:pt idx="5867">
                  <c:v>500.87418730173408</c:v>
                </c:pt>
                <c:pt idx="5868">
                  <c:v>447.76211648083665</c:v>
                </c:pt>
                <c:pt idx="5869">
                  <c:v>457.08146687991712</c:v>
                </c:pt>
                <c:pt idx="5870">
                  <c:v>498.3939815194023</c:v>
                </c:pt>
                <c:pt idx="5871">
                  <c:v>558.95622036810391</c:v>
                </c:pt>
                <c:pt idx="5872">
                  <c:v>635.14902107491343</c:v>
                </c:pt>
                <c:pt idx="5873">
                  <c:v>648.35162617945662</c:v>
                </c:pt>
                <c:pt idx="5874">
                  <c:v>609.67702067975426</c:v>
                </c:pt>
                <c:pt idx="5875">
                  <c:v>550.60497567823802</c:v>
                </c:pt>
                <c:pt idx="5876">
                  <c:v>514.88782292566168</c:v>
                </c:pt>
                <c:pt idx="5877">
                  <c:v>479.94323256144287</c:v>
                </c:pt>
                <c:pt idx="5878">
                  <c:v>418.56481243866193</c:v>
                </c:pt>
                <c:pt idx="5879">
                  <c:v>349.78933741528277</c:v>
                </c:pt>
                <c:pt idx="5880">
                  <c:v>286.11786287662068</c:v>
                </c:pt>
                <c:pt idx="5881">
                  <c:v>266.24256187995911</c:v>
                </c:pt>
                <c:pt idx="5882">
                  <c:v>255.91588341959599</c:v>
                </c:pt>
                <c:pt idx="5883">
                  <c:v>240.3704194986118</c:v>
                </c:pt>
                <c:pt idx="5884">
                  <c:v>228.47973034997688</c:v>
                </c:pt>
                <c:pt idx="5885">
                  <c:v>242.5190531992788</c:v>
                </c:pt>
                <c:pt idx="5886">
                  <c:v>281.42921963566721</c:v>
                </c:pt>
                <c:pt idx="5887">
                  <c:v>293.07598735567876</c:v>
                </c:pt>
                <c:pt idx="5888">
                  <c:v>247.98714341567492</c:v>
                </c:pt>
                <c:pt idx="5889">
                  <c:v>253.73333879492762</c:v>
                </c:pt>
                <c:pt idx="5890">
                  <c:v>371.02928229659034</c:v>
                </c:pt>
                <c:pt idx="5891">
                  <c:v>447.72323382347145</c:v>
                </c:pt>
                <c:pt idx="5892">
                  <c:v>491.04823274774623</c:v>
                </c:pt>
                <c:pt idx="5893">
                  <c:v>534.26495705613286</c:v>
                </c:pt>
                <c:pt idx="5894">
                  <c:v>551.11892451284461</c:v>
                </c:pt>
                <c:pt idx="5895">
                  <c:v>568.22631470209342</c:v>
                </c:pt>
                <c:pt idx="5896">
                  <c:v>572.26493430878338</c:v>
                </c:pt>
                <c:pt idx="5897">
                  <c:v>597.53939869299757</c:v>
                </c:pt>
                <c:pt idx="5898">
                  <c:v>645.93438614629849</c:v>
                </c:pt>
                <c:pt idx="5899">
                  <c:v>622.58580785708671</c:v>
                </c:pt>
                <c:pt idx="5900">
                  <c:v>598.3844824867316</c:v>
                </c:pt>
                <c:pt idx="5901">
                  <c:v>585.51175540897782</c:v>
                </c:pt>
                <c:pt idx="5902">
                  <c:v>539.88420629433983</c:v>
                </c:pt>
                <c:pt idx="5903">
                  <c:v>473.07119233389966</c:v>
                </c:pt>
                <c:pt idx="5904">
                  <c:v>416.63810533816297</c:v>
                </c:pt>
                <c:pt idx="5905">
                  <c:v>401.84743346707864</c:v>
                </c:pt>
                <c:pt idx="5906">
                  <c:v>386.95993775384585</c:v>
                </c:pt>
                <c:pt idx="5907">
                  <c:v>378.93650940095489</c:v>
                </c:pt>
                <c:pt idx="5908">
                  <c:v>386.02841001898173</c:v>
                </c:pt>
                <c:pt idx="5909">
                  <c:v>375.56863091619226</c:v>
                </c:pt>
                <c:pt idx="5910">
                  <c:v>387.66086838953669</c:v>
                </c:pt>
                <c:pt idx="5911">
                  <c:v>399.10266724715638</c:v>
                </c:pt>
                <c:pt idx="5912">
                  <c:v>369.82395994953526</c:v>
                </c:pt>
                <c:pt idx="5913">
                  <c:v>432.03090896891803</c:v>
                </c:pt>
                <c:pt idx="5914">
                  <c:v>538.8283974218233</c:v>
                </c:pt>
                <c:pt idx="5915">
                  <c:v>593.55668760181982</c:v>
                </c:pt>
                <c:pt idx="5916">
                  <c:v>644.87908043667051</c:v>
                </c:pt>
                <c:pt idx="5917">
                  <c:v>702.65819243001067</c:v>
                </c:pt>
                <c:pt idx="5918">
                  <c:v>759.74952248286183</c:v>
                </c:pt>
                <c:pt idx="5919">
                  <c:v>800.30940466260449</c:v>
                </c:pt>
                <c:pt idx="5920">
                  <c:v>748.03138527896022</c:v>
                </c:pt>
                <c:pt idx="5921">
                  <c:v>669.91911613677792</c:v>
                </c:pt>
                <c:pt idx="5922">
                  <c:v>620.71223373183159</c:v>
                </c:pt>
                <c:pt idx="5923">
                  <c:v>551.20937414342438</c:v>
                </c:pt>
                <c:pt idx="5924">
                  <c:v>498.74055711567286</c:v>
                </c:pt>
                <c:pt idx="5925">
                  <c:v>463.68324824491378</c:v>
                </c:pt>
                <c:pt idx="5926">
                  <c:v>414.62727962202587</c:v>
                </c:pt>
                <c:pt idx="5927">
                  <c:v>360.25267705635827</c:v>
                </c:pt>
                <c:pt idx="5928">
                  <c:v>310.47731526604349</c:v>
                </c:pt>
                <c:pt idx="5929">
                  <c:v>260.98250518892445</c:v>
                </c:pt>
                <c:pt idx="5930">
                  <c:v>224.88504718673042</c:v>
                </c:pt>
                <c:pt idx="5931">
                  <c:v>211.69807486105813</c:v>
                </c:pt>
                <c:pt idx="5932">
                  <c:v>195.93363127332253</c:v>
                </c:pt>
                <c:pt idx="5933">
                  <c:v>213.35333634007918</c:v>
                </c:pt>
                <c:pt idx="5934">
                  <c:v>247.74903445556143</c:v>
                </c:pt>
                <c:pt idx="5935">
                  <c:v>264.03775373765603</c:v>
                </c:pt>
                <c:pt idx="5936">
                  <c:v>297.38791439703579</c:v>
                </c:pt>
                <c:pt idx="5937">
                  <c:v>393.96031609903855</c:v>
                </c:pt>
                <c:pt idx="5938">
                  <c:v>533.14682930225968</c:v>
                </c:pt>
                <c:pt idx="5939">
                  <c:v>614.2966260895131</c:v>
                </c:pt>
                <c:pt idx="5940">
                  <c:v>675.81542531570619</c:v>
                </c:pt>
                <c:pt idx="5941">
                  <c:v>731.90922635861682</c:v>
                </c:pt>
                <c:pt idx="5942">
                  <c:v>755.53114285859886</c:v>
                </c:pt>
                <c:pt idx="5943">
                  <c:v>765.28857869339936</c:v>
                </c:pt>
                <c:pt idx="5944">
                  <c:v>795.19283293174499</c:v>
                </c:pt>
                <c:pt idx="5945">
                  <c:v>824.72739502581317</c:v>
                </c:pt>
                <c:pt idx="5946">
                  <c:v>792.27663229554776</c:v>
                </c:pt>
                <c:pt idx="5947">
                  <c:v>670.46031389456448</c:v>
                </c:pt>
                <c:pt idx="5948">
                  <c:v>597.33806981721784</c:v>
                </c:pt>
                <c:pt idx="5949">
                  <c:v>569.15709098678144</c:v>
                </c:pt>
                <c:pt idx="5950">
                  <c:v>489.84152377679021</c:v>
                </c:pt>
                <c:pt idx="5951">
                  <c:v>406.67186278864563</c:v>
                </c:pt>
                <c:pt idx="5952">
                  <c:v>333.45777841241181</c:v>
                </c:pt>
                <c:pt idx="5953">
                  <c:v>256.8165873465137</c:v>
                </c:pt>
                <c:pt idx="5954">
                  <c:v>210.28575105586819</c:v>
                </c:pt>
                <c:pt idx="5955">
                  <c:v>187.23091358810296</c:v>
                </c:pt>
                <c:pt idx="5956">
                  <c:v>161.55984790844101</c:v>
                </c:pt>
                <c:pt idx="5957">
                  <c:v>153.97442434816566</c:v>
                </c:pt>
                <c:pt idx="5958">
                  <c:v>184.55816487576885</c:v>
                </c:pt>
                <c:pt idx="5959">
                  <c:v>230.88728742012142</c:v>
                </c:pt>
                <c:pt idx="5960">
                  <c:v>308.41300400744075</c:v>
                </c:pt>
                <c:pt idx="5961">
                  <c:v>453.06622179965558</c:v>
                </c:pt>
                <c:pt idx="5962">
                  <c:v>601.51218201704592</c:v>
                </c:pt>
                <c:pt idx="5963">
                  <c:v>704.98581047874268</c:v>
                </c:pt>
                <c:pt idx="5964">
                  <c:v>769.14770088712737</c:v>
                </c:pt>
                <c:pt idx="5965">
                  <c:v>873.65322737215376</c:v>
                </c:pt>
                <c:pt idx="5966">
                  <c:v>965.87476306780923</c:v>
                </c:pt>
                <c:pt idx="5967">
                  <c:v>985.77897231444888</c:v>
                </c:pt>
                <c:pt idx="5968">
                  <c:v>998.89245620287738</c:v>
                </c:pt>
                <c:pt idx="5969">
                  <c:v>990.21481260956125</c:v>
                </c:pt>
                <c:pt idx="5970">
                  <c:v>964.8282721990405</c:v>
                </c:pt>
                <c:pt idx="5971">
                  <c:v>824.35637327680956</c:v>
                </c:pt>
                <c:pt idx="5972">
                  <c:v>695.57109077725443</c:v>
                </c:pt>
                <c:pt idx="5973">
                  <c:v>608.79553378033029</c:v>
                </c:pt>
                <c:pt idx="5974">
                  <c:v>523.90221014408439</c:v>
                </c:pt>
                <c:pt idx="5975">
                  <c:v>443.51558907636985</c:v>
                </c:pt>
                <c:pt idx="5976">
                  <c:v>360.08921892349503</c:v>
                </c:pt>
                <c:pt idx="5977">
                  <c:v>315.52488603699339</c:v>
                </c:pt>
                <c:pt idx="5978">
                  <c:v>263.57809294071421</c:v>
                </c:pt>
                <c:pt idx="5979">
                  <c:v>223.59019589322844</c:v>
                </c:pt>
                <c:pt idx="5980">
                  <c:v>212.98329357058864</c:v>
                </c:pt>
                <c:pt idx="5981">
                  <c:v>224.42475821310461</c:v>
                </c:pt>
                <c:pt idx="5982">
                  <c:v>260.40083002150317</c:v>
                </c:pt>
                <c:pt idx="5983">
                  <c:v>301.43209402184402</c:v>
                </c:pt>
                <c:pt idx="5984">
                  <c:v>374.38265797607141</c:v>
                </c:pt>
                <c:pt idx="5985">
                  <c:v>519.29266899080812</c:v>
                </c:pt>
                <c:pt idx="5986">
                  <c:v>681.43585370262554</c:v>
                </c:pt>
                <c:pt idx="5987">
                  <c:v>795.44390143744886</c:v>
                </c:pt>
                <c:pt idx="5988">
                  <c:v>906.41995217321266</c:v>
                </c:pt>
                <c:pt idx="5989">
                  <c:v>997.52059783503989</c:v>
                </c:pt>
                <c:pt idx="5990">
                  <c:v>1010.5180076342336</c:v>
                </c:pt>
                <c:pt idx="5991">
                  <c:v>985.67905106365811</c:v>
                </c:pt>
                <c:pt idx="5992">
                  <c:v>1014.3514452199403</c:v>
                </c:pt>
                <c:pt idx="5993">
                  <c:v>1015.6360842428487</c:v>
                </c:pt>
                <c:pt idx="5994">
                  <c:v>962.83599064885323</c:v>
                </c:pt>
                <c:pt idx="5995">
                  <c:v>845.38241263494865</c:v>
                </c:pt>
                <c:pt idx="5996">
                  <c:v>770.80775053696061</c:v>
                </c:pt>
                <c:pt idx="5997">
                  <c:v>707.21987033758819</c:v>
                </c:pt>
                <c:pt idx="5998">
                  <c:v>613.6375372712082</c:v>
                </c:pt>
                <c:pt idx="5999">
                  <c:v>517.55296226050814</c:v>
                </c:pt>
                <c:pt idx="6000">
                  <c:v>443.63386058945946</c:v>
                </c:pt>
                <c:pt idx="6001">
                  <c:v>394.37977286413479</c:v>
                </c:pt>
                <c:pt idx="6002">
                  <c:v>356.67315415946638</c:v>
                </c:pt>
                <c:pt idx="6003">
                  <c:v>318.69506867395575</c:v>
                </c:pt>
                <c:pt idx="6004">
                  <c:v>283.92902457654014</c:v>
                </c:pt>
                <c:pt idx="6005">
                  <c:v>284.45285141204607</c:v>
                </c:pt>
                <c:pt idx="6006">
                  <c:v>319.15618674448456</c:v>
                </c:pt>
                <c:pt idx="6007">
                  <c:v>375.67874918348849</c:v>
                </c:pt>
                <c:pt idx="6008">
                  <c:v>467.33278843310296</c:v>
                </c:pt>
                <c:pt idx="6009">
                  <c:v>601.13003397157968</c:v>
                </c:pt>
                <c:pt idx="6010">
                  <c:v>707.38752941032897</c:v>
                </c:pt>
                <c:pt idx="6011">
                  <c:v>843.44518781186309</c:v>
                </c:pt>
                <c:pt idx="6012">
                  <c:v>943.80500670725007</c:v>
                </c:pt>
                <c:pt idx="6013">
                  <c:v>975.58164938302593</c:v>
                </c:pt>
                <c:pt idx="6014">
                  <c:v>1002.2655653947894</c:v>
                </c:pt>
                <c:pt idx="6015">
                  <c:v>1007.001103642894</c:v>
                </c:pt>
                <c:pt idx="6016">
                  <c:v>983.88722937297314</c:v>
                </c:pt>
                <c:pt idx="6017">
                  <c:v>944.96619700860526</c:v>
                </c:pt>
                <c:pt idx="6018">
                  <c:v>898.98251375093764</c:v>
                </c:pt>
                <c:pt idx="6019">
                  <c:v>805.23676842967768</c:v>
                </c:pt>
                <c:pt idx="6020">
                  <c:v>747.12460088868431</c:v>
                </c:pt>
                <c:pt idx="6021">
                  <c:v>694.54441635715159</c:v>
                </c:pt>
                <c:pt idx="6022">
                  <c:v>623.15083929801017</c:v>
                </c:pt>
                <c:pt idx="6023">
                  <c:v>551.51698592331991</c:v>
                </c:pt>
                <c:pt idx="6024">
                  <c:v>471.49991546530487</c:v>
                </c:pt>
                <c:pt idx="6025">
                  <c:v>424.02033475431153</c:v>
                </c:pt>
                <c:pt idx="6026">
                  <c:v>381.76065220128987</c:v>
                </c:pt>
                <c:pt idx="6027">
                  <c:v>348.35594903768776</c:v>
                </c:pt>
                <c:pt idx="6028">
                  <c:v>336.21708085806392</c:v>
                </c:pt>
                <c:pt idx="6029">
                  <c:v>353.53771935598172</c:v>
                </c:pt>
                <c:pt idx="6030">
                  <c:v>387.0994173455847</c:v>
                </c:pt>
                <c:pt idx="6031">
                  <c:v>428.37184272785373</c:v>
                </c:pt>
                <c:pt idx="6032">
                  <c:v>445.1805198424421</c:v>
                </c:pt>
                <c:pt idx="6033">
                  <c:v>573.42751277661387</c:v>
                </c:pt>
                <c:pt idx="6034">
                  <c:v>743.84962265479635</c:v>
                </c:pt>
                <c:pt idx="6035">
                  <c:v>848.46869350774148</c:v>
                </c:pt>
                <c:pt idx="6036">
                  <c:v>916.12460074271996</c:v>
                </c:pt>
                <c:pt idx="6037">
                  <c:v>982.00366224937807</c:v>
                </c:pt>
                <c:pt idx="6038">
                  <c:v>1045.5687050358924</c:v>
                </c:pt>
                <c:pt idx="6039">
                  <c:v>1069.2010767470072</c:v>
                </c:pt>
                <c:pt idx="6040">
                  <c:v>1136.7833977975556</c:v>
                </c:pt>
                <c:pt idx="6041">
                  <c:v>1147.1681755884006</c:v>
                </c:pt>
                <c:pt idx="6042">
                  <c:v>1059.8526943232457</c:v>
                </c:pt>
                <c:pt idx="6043">
                  <c:v>899.34790770610493</c:v>
                </c:pt>
                <c:pt idx="6044">
                  <c:v>804.89589756955831</c:v>
                </c:pt>
                <c:pt idx="6045">
                  <c:v>735.58695167155508</c:v>
                </c:pt>
                <c:pt idx="6046">
                  <c:v>652.81806185044161</c:v>
                </c:pt>
                <c:pt idx="6047">
                  <c:v>585.91824718585406</c:v>
                </c:pt>
                <c:pt idx="6048">
                  <c:v>520.08506811903999</c:v>
                </c:pt>
                <c:pt idx="6049">
                  <c:v>479.77773572922774</c:v>
                </c:pt>
                <c:pt idx="6050">
                  <c:v>430.74980091665719</c:v>
                </c:pt>
                <c:pt idx="6051">
                  <c:v>392.86246597055481</c:v>
                </c:pt>
                <c:pt idx="6052">
                  <c:v>383.69989240515548</c:v>
                </c:pt>
                <c:pt idx="6053">
                  <c:v>404.75064378196049</c:v>
                </c:pt>
                <c:pt idx="6054">
                  <c:v>439.01075146520861</c:v>
                </c:pt>
                <c:pt idx="6055">
                  <c:v>475.68137368685387</c:v>
                </c:pt>
                <c:pt idx="6056">
                  <c:v>479.464164303752</c:v>
                </c:pt>
                <c:pt idx="6057">
                  <c:v>531.62497635052046</c:v>
                </c:pt>
                <c:pt idx="6058">
                  <c:v>620.91654389453652</c:v>
                </c:pt>
                <c:pt idx="6059">
                  <c:v>729.27399406906386</c:v>
                </c:pt>
                <c:pt idx="6060">
                  <c:v>816.95501076955929</c:v>
                </c:pt>
                <c:pt idx="6061">
                  <c:v>808.45192186279291</c:v>
                </c:pt>
                <c:pt idx="6062">
                  <c:v>803.10686374042621</c:v>
                </c:pt>
                <c:pt idx="6063">
                  <c:v>830.40339701492223</c:v>
                </c:pt>
                <c:pt idx="6064">
                  <c:v>857.47642955025538</c:v>
                </c:pt>
                <c:pt idx="6065">
                  <c:v>872.97151530121471</c:v>
                </c:pt>
                <c:pt idx="6066">
                  <c:v>854.36578560506882</c:v>
                </c:pt>
                <c:pt idx="6067">
                  <c:v>788.45666582997239</c:v>
                </c:pt>
                <c:pt idx="6068">
                  <c:v>745.01796128605952</c:v>
                </c:pt>
                <c:pt idx="6069">
                  <c:v>718.03933265997864</c:v>
                </c:pt>
                <c:pt idx="6070">
                  <c:v>665.78676659943869</c:v>
                </c:pt>
                <c:pt idx="6071">
                  <c:v>605.97699490705634</c:v>
                </c:pt>
                <c:pt idx="6072">
                  <c:v>553.77111425574799</c:v>
                </c:pt>
                <c:pt idx="6073">
                  <c:v>514.06037265941836</c:v>
                </c:pt>
                <c:pt idx="6074">
                  <c:v>487.20199273987987</c:v>
                </c:pt>
                <c:pt idx="6075">
                  <c:v>473.7926310844847</c:v>
                </c:pt>
                <c:pt idx="6076">
                  <c:v>435.39496237056329</c:v>
                </c:pt>
                <c:pt idx="6077">
                  <c:v>422.79065365333565</c:v>
                </c:pt>
                <c:pt idx="6078">
                  <c:v>456.14548907431373</c:v>
                </c:pt>
                <c:pt idx="6079">
                  <c:v>463.46277256540833</c:v>
                </c:pt>
                <c:pt idx="6080">
                  <c:v>422.49255093141977</c:v>
                </c:pt>
                <c:pt idx="6081">
                  <c:v>420.35680388090822</c:v>
                </c:pt>
                <c:pt idx="6082">
                  <c:v>434.82485738025446</c:v>
                </c:pt>
                <c:pt idx="6083">
                  <c:v>487.37971617869744</c:v>
                </c:pt>
                <c:pt idx="6084">
                  <c:v>582.82678050596519</c:v>
                </c:pt>
                <c:pt idx="6085">
                  <c:v>670.0778543955023</c:v>
                </c:pt>
                <c:pt idx="6086">
                  <c:v>707.36326008008643</c:v>
                </c:pt>
                <c:pt idx="6087">
                  <c:v>629.66668566370799</c:v>
                </c:pt>
                <c:pt idx="6088">
                  <c:v>611.34213154320832</c:v>
                </c:pt>
                <c:pt idx="6089">
                  <c:v>670.23993790478016</c:v>
                </c:pt>
                <c:pt idx="6090">
                  <c:v>713.1069397810586</c:v>
                </c:pt>
                <c:pt idx="6091">
                  <c:v>660.94485843558743</c:v>
                </c:pt>
                <c:pt idx="6092">
                  <c:v>629.06127245503069</c:v>
                </c:pt>
                <c:pt idx="6093">
                  <c:v>583.34673692031151</c:v>
                </c:pt>
                <c:pt idx="6094">
                  <c:v>512.26889914488595</c:v>
                </c:pt>
                <c:pt idx="6095">
                  <c:v>460.42533520060306</c:v>
                </c:pt>
                <c:pt idx="6096">
                  <c:v>407.94512849955919</c:v>
                </c:pt>
                <c:pt idx="6097">
                  <c:v>388.53930396356452</c:v>
                </c:pt>
                <c:pt idx="6098">
                  <c:v>375.90694679558891</c:v>
                </c:pt>
                <c:pt idx="6099">
                  <c:v>364.53576971556225</c:v>
                </c:pt>
                <c:pt idx="6100">
                  <c:v>364.10899180120043</c:v>
                </c:pt>
                <c:pt idx="6101">
                  <c:v>350.17295686646668</c:v>
                </c:pt>
                <c:pt idx="6102">
                  <c:v>351.80888862754466</c:v>
                </c:pt>
                <c:pt idx="6103">
                  <c:v>373.63109166126003</c:v>
                </c:pt>
                <c:pt idx="6104">
                  <c:v>348.10676474619652</c:v>
                </c:pt>
                <c:pt idx="6105">
                  <c:v>380.77777770291755</c:v>
                </c:pt>
                <c:pt idx="6106">
                  <c:v>423.70295856123749</c:v>
                </c:pt>
                <c:pt idx="6107">
                  <c:v>444.88745077063362</c:v>
                </c:pt>
                <c:pt idx="6108">
                  <c:v>456.0162232169572</c:v>
                </c:pt>
                <c:pt idx="6109">
                  <c:v>464.20404577363149</c:v>
                </c:pt>
                <c:pt idx="6110">
                  <c:v>470.42889037942825</c:v>
                </c:pt>
                <c:pt idx="6111">
                  <c:v>494.00572818551774</c:v>
                </c:pt>
                <c:pt idx="6112">
                  <c:v>553.57468814756726</c:v>
                </c:pt>
                <c:pt idx="6113">
                  <c:v>603.96194503979382</c:v>
                </c:pt>
                <c:pt idx="6114">
                  <c:v>554.52655830470815</c:v>
                </c:pt>
                <c:pt idx="6115">
                  <c:v>414.57192206067953</c:v>
                </c:pt>
                <c:pt idx="6116">
                  <c:v>359.87518538269376</c:v>
                </c:pt>
                <c:pt idx="6117">
                  <c:v>342.88090979907145</c:v>
                </c:pt>
                <c:pt idx="6118">
                  <c:v>267.70195466902413</c:v>
                </c:pt>
                <c:pt idx="6119">
                  <c:v>191.30695144800072</c:v>
                </c:pt>
                <c:pt idx="6120">
                  <c:v>160.13097508586179</c:v>
                </c:pt>
                <c:pt idx="6121">
                  <c:v>158.78856399188678</c:v>
                </c:pt>
                <c:pt idx="6122">
                  <c:v>98.125313095180942</c:v>
                </c:pt>
                <c:pt idx="6123">
                  <c:v>61.854759467311979</c:v>
                </c:pt>
                <c:pt idx="6124">
                  <c:v>57.477906647765529</c:v>
                </c:pt>
                <c:pt idx="6125">
                  <c:v>62.702363391691087</c:v>
                </c:pt>
                <c:pt idx="6126">
                  <c:v>76.806751321423135</c:v>
                </c:pt>
                <c:pt idx="6127">
                  <c:v>94.681826886280163</c:v>
                </c:pt>
                <c:pt idx="6128">
                  <c:v>151.54203431420012</c:v>
                </c:pt>
                <c:pt idx="6129">
                  <c:v>272.3294145186029</c:v>
                </c:pt>
                <c:pt idx="6130">
                  <c:v>374.29312846399188</c:v>
                </c:pt>
                <c:pt idx="6131">
                  <c:v>432.57691229459266</c:v>
                </c:pt>
                <c:pt idx="6132">
                  <c:v>512.17808541634918</c:v>
                </c:pt>
                <c:pt idx="6133">
                  <c:v>584.99181322027664</c:v>
                </c:pt>
                <c:pt idx="6134">
                  <c:v>601.42040739988454</c:v>
                </c:pt>
                <c:pt idx="6135">
                  <c:v>630.86610824722038</c:v>
                </c:pt>
                <c:pt idx="6136">
                  <c:v>656.49570691261954</c:v>
                </c:pt>
                <c:pt idx="6137">
                  <c:v>665.40656908784865</c:v>
                </c:pt>
                <c:pt idx="6138">
                  <c:v>619.91883560041822</c:v>
                </c:pt>
                <c:pt idx="6139">
                  <c:v>482.57281582066105</c:v>
                </c:pt>
                <c:pt idx="6140">
                  <c:v>411.0777234466247</c:v>
                </c:pt>
                <c:pt idx="6141">
                  <c:v>352.9708161708084</c:v>
                </c:pt>
                <c:pt idx="6142">
                  <c:v>286.28013659064845</c:v>
                </c:pt>
                <c:pt idx="6143">
                  <c:v>215.06225798598703</c:v>
                </c:pt>
                <c:pt idx="6144">
                  <c:v>170.44674237186092</c:v>
                </c:pt>
                <c:pt idx="6145">
                  <c:v>156.84700009970004</c:v>
                </c:pt>
                <c:pt idx="6146">
                  <c:v>150.53690672717624</c:v>
                </c:pt>
                <c:pt idx="6147">
                  <c:v>144.21660588399752</c:v>
                </c:pt>
                <c:pt idx="6148">
                  <c:v>139.49739118036788</c:v>
                </c:pt>
                <c:pt idx="6149">
                  <c:v>169.4100449907846</c:v>
                </c:pt>
                <c:pt idx="6150">
                  <c:v>214.84205130111468</c:v>
                </c:pt>
                <c:pt idx="6151">
                  <c:v>236.36159917757013</c:v>
                </c:pt>
                <c:pt idx="6152">
                  <c:v>265.50101873549494</c:v>
                </c:pt>
                <c:pt idx="6153">
                  <c:v>381.93630713512772</c:v>
                </c:pt>
                <c:pt idx="6154">
                  <c:v>488.23841532607349</c:v>
                </c:pt>
                <c:pt idx="6155">
                  <c:v>545.03334680886405</c:v>
                </c:pt>
                <c:pt idx="6156">
                  <c:v>561.08134530493351</c:v>
                </c:pt>
                <c:pt idx="6157">
                  <c:v>542.39735308230843</c:v>
                </c:pt>
                <c:pt idx="6158">
                  <c:v>520.46898745575811</c:v>
                </c:pt>
                <c:pt idx="6159">
                  <c:v>575.03588473057391</c:v>
                </c:pt>
                <c:pt idx="6160">
                  <c:v>636.52256498476731</c:v>
                </c:pt>
                <c:pt idx="6161">
                  <c:v>678.48290532864439</c:v>
                </c:pt>
                <c:pt idx="6162">
                  <c:v>663.6300386269985</c:v>
                </c:pt>
                <c:pt idx="6163">
                  <c:v>584.96223409425488</c:v>
                </c:pt>
                <c:pt idx="6164">
                  <c:v>560.5014700955827</c:v>
                </c:pt>
                <c:pt idx="6165">
                  <c:v>536.6268389254069</c:v>
                </c:pt>
                <c:pt idx="6166">
                  <c:v>480.17297846510871</c:v>
                </c:pt>
                <c:pt idx="6167">
                  <c:v>422.01228684165721</c:v>
                </c:pt>
                <c:pt idx="6168">
                  <c:v>370.43053914015354</c:v>
                </c:pt>
                <c:pt idx="6169">
                  <c:v>346.28787187074494</c:v>
                </c:pt>
                <c:pt idx="6170">
                  <c:v>313.84313036211319</c:v>
                </c:pt>
                <c:pt idx="6171">
                  <c:v>288.40922472165084</c:v>
                </c:pt>
                <c:pt idx="6172">
                  <c:v>282.41704559333516</c:v>
                </c:pt>
                <c:pt idx="6173">
                  <c:v>296.52284954424817</c:v>
                </c:pt>
                <c:pt idx="6174">
                  <c:v>331.64203969150503</c:v>
                </c:pt>
                <c:pt idx="6175">
                  <c:v>348.12211718464488</c:v>
                </c:pt>
                <c:pt idx="6176">
                  <c:v>355.63428390682668</c:v>
                </c:pt>
                <c:pt idx="6177">
                  <c:v>453.70432855595772</c:v>
                </c:pt>
                <c:pt idx="6178">
                  <c:v>583.8200846326655</c:v>
                </c:pt>
                <c:pt idx="6179">
                  <c:v>699.86266910849008</c:v>
                </c:pt>
                <c:pt idx="6180">
                  <c:v>805.38478207972707</c:v>
                </c:pt>
                <c:pt idx="6181">
                  <c:v>870.19750146008516</c:v>
                </c:pt>
                <c:pt idx="6182">
                  <c:v>907.29157636581749</c:v>
                </c:pt>
                <c:pt idx="6183">
                  <c:v>948.11148219335473</c:v>
                </c:pt>
                <c:pt idx="6184">
                  <c:v>985.45583514608279</c:v>
                </c:pt>
                <c:pt idx="6185">
                  <c:v>954.16806414814744</c:v>
                </c:pt>
                <c:pt idx="6186">
                  <c:v>857.22441851411088</c:v>
                </c:pt>
                <c:pt idx="6187">
                  <c:v>703.56702346961379</c:v>
                </c:pt>
                <c:pt idx="6188">
                  <c:v>591.7016436523395</c:v>
                </c:pt>
                <c:pt idx="6189">
                  <c:v>492.91825158036033</c:v>
                </c:pt>
                <c:pt idx="6190">
                  <c:v>377.41437213816221</c:v>
                </c:pt>
                <c:pt idx="6191">
                  <c:v>274.07455849734458</c:v>
                </c:pt>
                <c:pt idx="6192">
                  <c:v>188.53304139333409</c:v>
                </c:pt>
                <c:pt idx="6193">
                  <c:v>130.55065726327058</c:v>
                </c:pt>
                <c:pt idx="6194">
                  <c:v>77.841695110925301</c:v>
                </c:pt>
                <c:pt idx="6195">
                  <c:v>39.81332765904564</c:v>
                </c:pt>
                <c:pt idx="6196">
                  <c:v>33.157168803339822</c:v>
                </c:pt>
                <c:pt idx="6197">
                  <c:v>35.090505721448487</c:v>
                </c:pt>
                <c:pt idx="6198">
                  <c:v>38.133506682932584</c:v>
                </c:pt>
                <c:pt idx="6199">
                  <c:v>36.660424072414315</c:v>
                </c:pt>
                <c:pt idx="6200">
                  <c:v>74.475246432364884</c:v>
                </c:pt>
                <c:pt idx="6201">
                  <c:v>190.97847619389069</c:v>
                </c:pt>
                <c:pt idx="6202">
                  <c:v>301.2018435400546</c:v>
                </c:pt>
                <c:pt idx="6203">
                  <c:v>374.33706552448547</c:v>
                </c:pt>
                <c:pt idx="6204">
                  <c:v>445.05924240715279</c:v>
                </c:pt>
                <c:pt idx="6205">
                  <c:v>528.16500464757235</c:v>
                </c:pt>
                <c:pt idx="6206">
                  <c:v>614.2034695174417</c:v>
                </c:pt>
                <c:pt idx="6207">
                  <c:v>672.78192814945442</c:v>
                </c:pt>
                <c:pt idx="6208">
                  <c:v>654.36603081604096</c:v>
                </c:pt>
                <c:pt idx="6209">
                  <c:v>606.09396460593086</c:v>
                </c:pt>
                <c:pt idx="6210">
                  <c:v>530.88923240807128</c:v>
                </c:pt>
                <c:pt idx="6211">
                  <c:v>408.90401439831328</c:v>
                </c:pt>
                <c:pt idx="6212">
                  <c:v>363.91794933650255</c:v>
                </c:pt>
                <c:pt idx="6213">
                  <c:v>311.12093025775977</c:v>
                </c:pt>
                <c:pt idx="6214">
                  <c:v>236.04206625028948</c:v>
                </c:pt>
                <c:pt idx="6215">
                  <c:v>175.12375747488093</c:v>
                </c:pt>
                <c:pt idx="6216">
                  <c:v>116.61370871037505</c:v>
                </c:pt>
                <c:pt idx="6217">
                  <c:v>84.754973852088497</c:v>
                </c:pt>
                <c:pt idx="6218">
                  <c:v>57.164265032306197</c:v>
                </c:pt>
                <c:pt idx="6219">
                  <c:v>41.309549207160025</c:v>
                </c:pt>
                <c:pt idx="6220">
                  <c:v>32.165945507272419</c:v>
                </c:pt>
                <c:pt idx="6221">
                  <c:v>32.040666798815892</c:v>
                </c:pt>
                <c:pt idx="6222">
                  <c:v>38.466874588706744</c:v>
                </c:pt>
                <c:pt idx="6223">
                  <c:v>63.414347031571047</c:v>
                </c:pt>
                <c:pt idx="6224">
                  <c:v>115.58053341981282</c:v>
                </c:pt>
                <c:pt idx="6225">
                  <c:v>223.06090989522735</c:v>
                </c:pt>
                <c:pt idx="6226">
                  <c:v>353.08395530879085</c:v>
                </c:pt>
                <c:pt idx="6227">
                  <c:v>457.11655634914825</c:v>
                </c:pt>
                <c:pt idx="6228">
                  <c:v>523.54509941401545</c:v>
                </c:pt>
                <c:pt idx="6229">
                  <c:v>585.11987348097637</c:v>
                </c:pt>
                <c:pt idx="6230">
                  <c:v>634.54590935530769</c:v>
                </c:pt>
                <c:pt idx="6231">
                  <c:v>677.96175416260508</c:v>
                </c:pt>
                <c:pt idx="6232">
                  <c:v>698.8374118101865</c:v>
                </c:pt>
                <c:pt idx="6233">
                  <c:v>702.65340468220063</c:v>
                </c:pt>
                <c:pt idx="6234">
                  <c:v>659.93572543514665</c:v>
                </c:pt>
                <c:pt idx="6235">
                  <c:v>553.75172266864763</c:v>
                </c:pt>
                <c:pt idx="6236">
                  <c:v>497.64332065600314</c:v>
                </c:pt>
                <c:pt idx="6237">
                  <c:v>452.84009592753102</c:v>
                </c:pt>
                <c:pt idx="6238">
                  <c:v>375.01289179186813</c:v>
                </c:pt>
                <c:pt idx="6239">
                  <c:v>302.29259739569176</c:v>
                </c:pt>
                <c:pt idx="6240">
                  <c:v>247.66361624904329</c:v>
                </c:pt>
                <c:pt idx="6241">
                  <c:v>203.19824353876118</c:v>
                </c:pt>
                <c:pt idx="6242">
                  <c:v>159.10508419323389</c:v>
                </c:pt>
                <c:pt idx="6243">
                  <c:v>139.75623536797454</c:v>
                </c:pt>
                <c:pt idx="6244">
                  <c:v>138.14332727617449</c:v>
                </c:pt>
                <c:pt idx="6245">
                  <c:v>129.33647184197753</c:v>
                </c:pt>
                <c:pt idx="6246">
                  <c:v>161.75766136325043</c:v>
                </c:pt>
                <c:pt idx="6247">
                  <c:v>201.58990973607519</c:v>
                </c:pt>
                <c:pt idx="6248">
                  <c:v>224.2625255537323</c:v>
                </c:pt>
                <c:pt idx="6249">
                  <c:v>292.81730671562241</c:v>
                </c:pt>
                <c:pt idx="6250">
                  <c:v>398.84577602769099</c:v>
                </c:pt>
                <c:pt idx="6251">
                  <c:v>479.23240794979722</c:v>
                </c:pt>
                <c:pt idx="6252">
                  <c:v>540.69646901102999</c:v>
                </c:pt>
                <c:pt idx="6253">
                  <c:v>602.13506821230794</c:v>
                </c:pt>
                <c:pt idx="6254">
                  <c:v>575.89967264987524</c:v>
                </c:pt>
                <c:pt idx="6255">
                  <c:v>550.52313038550255</c:v>
                </c:pt>
                <c:pt idx="6256">
                  <c:v>579.74049501146999</c:v>
                </c:pt>
                <c:pt idx="6257">
                  <c:v>603.61816078429524</c:v>
                </c:pt>
                <c:pt idx="6258">
                  <c:v>601.66957637954852</c:v>
                </c:pt>
                <c:pt idx="6259">
                  <c:v>545.64324114925421</c:v>
                </c:pt>
                <c:pt idx="6260">
                  <c:v>518.13825672752193</c:v>
                </c:pt>
                <c:pt idx="6261">
                  <c:v>479.51567010297202</c:v>
                </c:pt>
                <c:pt idx="6262">
                  <c:v>415.23397533971053</c:v>
                </c:pt>
                <c:pt idx="6263">
                  <c:v>366.49736614096469</c:v>
                </c:pt>
                <c:pt idx="6264">
                  <c:v>321.34327321246656</c:v>
                </c:pt>
                <c:pt idx="6265">
                  <c:v>272.74120749395331</c:v>
                </c:pt>
                <c:pt idx="6266">
                  <c:v>227.73157378522697</c:v>
                </c:pt>
                <c:pt idx="6267">
                  <c:v>179.78578649272669</c:v>
                </c:pt>
                <c:pt idx="6268">
                  <c:v>149.88838906896552</c:v>
                </c:pt>
                <c:pt idx="6269">
                  <c:v>149.5650453161123</c:v>
                </c:pt>
                <c:pt idx="6270">
                  <c:v>175.93475519169618</c:v>
                </c:pt>
                <c:pt idx="6271">
                  <c:v>178.77796426202303</c:v>
                </c:pt>
                <c:pt idx="6272">
                  <c:v>190.6712797236938</c:v>
                </c:pt>
                <c:pt idx="6273">
                  <c:v>273.17757090587253</c:v>
                </c:pt>
                <c:pt idx="6274">
                  <c:v>374.5775092509777</c:v>
                </c:pt>
                <c:pt idx="6275">
                  <c:v>433.31295811629769</c:v>
                </c:pt>
                <c:pt idx="6276">
                  <c:v>472.78966991846897</c:v>
                </c:pt>
                <c:pt idx="6277">
                  <c:v>527.88818587888568</c:v>
                </c:pt>
                <c:pt idx="6278">
                  <c:v>594.40789249556497</c:v>
                </c:pt>
                <c:pt idx="6279">
                  <c:v>613.33165163185402</c:v>
                </c:pt>
                <c:pt idx="6280">
                  <c:v>619.29644430059568</c:v>
                </c:pt>
                <c:pt idx="6281">
                  <c:v>624.36095212921816</c:v>
                </c:pt>
                <c:pt idx="6282">
                  <c:v>561.18288323114416</c:v>
                </c:pt>
                <c:pt idx="6283">
                  <c:v>468.939177142407</c:v>
                </c:pt>
                <c:pt idx="6284">
                  <c:v>393.56388025921331</c:v>
                </c:pt>
                <c:pt idx="6285">
                  <c:v>311.26715845241142</c:v>
                </c:pt>
                <c:pt idx="6286">
                  <c:v>213.66098041585056</c:v>
                </c:pt>
                <c:pt idx="6287">
                  <c:v>108.97785956398445</c:v>
                </c:pt>
                <c:pt idx="6288">
                  <c:v>40.379969877840324</c:v>
                </c:pt>
                <c:pt idx="6289">
                  <c:v>21.994665255214088</c:v>
                </c:pt>
                <c:pt idx="6290">
                  <c:v>10.42994102254373</c:v>
                </c:pt>
                <c:pt idx="6291">
                  <c:v>0.74813787071878668</c:v>
                </c:pt>
                <c:pt idx="6292">
                  <c:v>0</c:v>
                </c:pt>
                <c:pt idx="6293">
                  <c:v>0</c:v>
                </c:pt>
                <c:pt idx="6294">
                  <c:v>0</c:v>
                </c:pt>
                <c:pt idx="6295">
                  <c:v>2.290512504568321</c:v>
                </c:pt>
                <c:pt idx="6296">
                  <c:v>23.149140796992722</c:v>
                </c:pt>
                <c:pt idx="6297">
                  <c:v>76.701100070491393</c:v>
                </c:pt>
                <c:pt idx="6298">
                  <c:v>167.52716447829579</c:v>
                </c:pt>
                <c:pt idx="6299">
                  <c:v>260.68401510147328</c:v>
                </c:pt>
                <c:pt idx="6300">
                  <c:v>317.07020720838517</c:v>
                </c:pt>
                <c:pt idx="6301">
                  <c:v>385.71882722357071</c:v>
                </c:pt>
                <c:pt idx="6302">
                  <c:v>461.24326189987733</c:v>
                </c:pt>
                <c:pt idx="6303">
                  <c:v>495.02326400837927</c:v>
                </c:pt>
                <c:pt idx="6304">
                  <c:v>523.64765948101365</c:v>
                </c:pt>
                <c:pt idx="6305">
                  <c:v>517.05626538325475</c:v>
                </c:pt>
                <c:pt idx="6306">
                  <c:v>393.45622739530336</c:v>
                </c:pt>
                <c:pt idx="6307">
                  <c:v>286.11381921815286</c:v>
                </c:pt>
                <c:pt idx="6308">
                  <c:v>229.31178062347084</c:v>
                </c:pt>
                <c:pt idx="6309">
                  <c:v>182.44523063988606</c:v>
                </c:pt>
                <c:pt idx="6310">
                  <c:v>127.64085078511422</c:v>
                </c:pt>
                <c:pt idx="6311">
                  <c:v>73.788150637710544</c:v>
                </c:pt>
                <c:pt idx="6312">
                  <c:v>39.211177266160547</c:v>
                </c:pt>
                <c:pt idx="6313">
                  <c:v>24.610383212366276</c:v>
                </c:pt>
                <c:pt idx="6314">
                  <c:v>12.645285779187086</c:v>
                </c:pt>
                <c:pt idx="6315">
                  <c:v>2.2131200160133209</c:v>
                </c:pt>
                <c:pt idx="6316">
                  <c:v>0</c:v>
                </c:pt>
                <c:pt idx="6317">
                  <c:v>0</c:v>
                </c:pt>
                <c:pt idx="6318">
                  <c:v>0</c:v>
                </c:pt>
                <c:pt idx="6319">
                  <c:v>2.7146120621421339</c:v>
                </c:pt>
                <c:pt idx="6320">
                  <c:v>22.061586981497403</c:v>
                </c:pt>
                <c:pt idx="6321">
                  <c:v>73.539952084472532</c:v>
                </c:pt>
                <c:pt idx="6322">
                  <c:v>148.72830600813097</c:v>
                </c:pt>
                <c:pt idx="6323">
                  <c:v>207.58228954190628</c:v>
                </c:pt>
                <c:pt idx="6324">
                  <c:v>267.11996033819599</c:v>
                </c:pt>
                <c:pt idx="6325">
                  <c:v>317.20635718405447</c:v>
                </c:pt>
                <c:pt idx="6326">
                  <c:v>360.26855414571719</c:v>
                </c:pt>
                <c:pt idx="6327">
                  <c:v>397.07724483086173</c:v>
                </c:pt>
                <c:pt idx="6328">
                  <c:v>402.98997568313621</c:v>
                </c:pt>
                <c:pt idx="6329">
                  <c:v>395.40224968438179</c:v>
                </c:pt>
                <c:pt idx="6330">
                  <c:v>302.09260642017512</c:v>
                </c:pt>
                <c:pt idx="6331">
                  <c:v>215.52524133117726</c:v>
                </c:pt>
                <c:pt idx="6332">
                  <c:v>182.16754081019357</c:v>
                </c:pt>
                <c:pt idx="6333">
                  <c:v>146.55311585989983</c:v>
                </c:pt>
                <c:pt idx="6334">
                  <c:v>97.100940288252218</c:v>
                </c:pt>
                <c:pt idx="6335">
                  <c:v>57.840816865589531</c:v>
                </c:pt>
                <c:pt idx="6336">
                  <c:v>32.875493086729819</c:v>
                </c:pt>
                <c:pt idx="6337">
                  <c:v>19.163376740218229</c:v>
                </c:pt>
                <c:pt idx="6338">
                  <c:v>9.9643411525205128</c:v>
                </c:pt>
                <c:pt idx="6339">
                  <c:v>1.892997007168427</c:v>
                </c:pt>
                <c:pt idx="6340">
                  <c:v>0</c:v>
                </c:pt>
                <c:pt idx="6341">
                  <c:v>0</c:v>
                </c:pt>
                <c:pt idx="6342">
                  <c:v>0</c:v>
                </c:pt>
                <c:pt idx="6343">
                  <c:v>3.5706588573408129</c:v>
                </c:pt>
                <c:pt idx="6344">
                  <c:v>29.369841679339693</c:v>
                </c:pt>
                <c:pt idx="6345">
                  <c:v>91.200290668810823</c:v>
                </c:pt>
                <c:pt idx="6346">
                  <c:v>174.63806619162915</c:v>
                </c:pt>
                <c:pt idx="6347">
                  <c:v>247.683138663656</c:v>
                </c:pt>
                <c:pt idx="6348">
                  <c:v>307.39466338923671</c:v>
                </c:pt>
                <c:pt idx="6349">
                  <c:v>353.4477879862942</c:v>
                </c:pt>
                <c:pt idx="6350">
                  <c:v>393.57914146699403</c:v>
                </c:pt>
                <c:pt idx="6351">
                  <c:v>440.97289167004868</c:v>
                </c:pt>
                <c:pt idx="6352">
                  <c:v>458.93642457425722</c:v>
                </c:pt>
                <c:pt idx="6353">
                  <c:v>450.67475910265387</c:v>
                </c:pt>
                <c:pt idx="6354">
                  <c:v>335.07682339154928</c:v>
                </c:pt>
                <c:pt idx="6355">
                  <c:v>235.05793447671292</c:v>
                </c:pt>
                <c:pt idx="6356">
                  <c:v>202.27119887338367</c:v>
                </c:pt>
                <c:pt idx="6357">
                  <c:v>178.28949961266426</c:v>
                </c:pt>
                <c:pt idx="6358">
                  <c:v>125.70469307933726</c:v>
                </c:pt>
                <c:pt idx="6359">
                  <c:v>77.488580441324828</c:v>
                </c:pt>
                <c:pt idx="6360">
                  <c:v>42.140045718125954</c:v>
                </c:pt>
                <c:pt idx="6361">
                  <c:v>27.762557998805949</c:v>
                </c:pt>
                <c:pt idx="6362">
                  <c:v>18.577300325381849</c:v>
                </c:pt>
                <c:pt idx="6363">
                  <c:v>9.9175554586837311</c:v>
                </c:pt>
                <c:pt idx="6364">
                  <c:v>1.2072900904687336</c:v>
                </c:pt>
                <c:pt idx="6365">
                  <c:v>0</c:v>
                </c:pt>
                <c:pt idx="6366">
                  <c:v>0</c:v>
                </c:pt>
                <c:pt idx="6367">
                  <c:v>2.2401219653820812</c:v>
                </c:pt>
                <c:pt idx="6368">
                  <c:v>20.668998240232682</c:v>
                </c:pt>
                <c:pt idx="6369">
                  <c:v>95.393487894113704</c:v>
                </c:pt>
                <c:pt idx="6370">
                  <c:v>202.88718456175897</c:v>
                </c:pt>
                <c:pt idx="6371">
                  <c:v>301.75356321622053</c:v>
                </c:pt>
                <c:pt idx="6372">
                  <c:v>393.74934516231917</c:v>
                </c:pt>
                <c:pt idx="6373">
                  <c:v>480.99247534590893</c:v>
                </c:pt>
                <c:pt idx="6374">
                  <c:v>572.4687893563588</c:v>
                </c:pt>
                <c:pt idx="6375">
                  <c:v>640.87098017384346</c:v>
                </c:pt>
                <c:pt idx="6376">
                  <c:v>689.33921135685466</c:v>
                </c:pt>
                <c:pt idx="6377">
                  <c:v>665.96411831262174</c:v>
                </c:pt>
                <c:pt idx="6378">
                  <c:v>511.04579555491927</c:v>
                </c:pt>
                <c:pt idx="6379">
                  <c:v>397.92255521597383</c:v>
                </c:pt>
                <c:pt idx="6380">
                  <c:v>355.36492811062539</c:v>
                </c:pt>
                <c:pt idx="6381">
                  <c:v>299.66803226468818</c:v>
                </c:pt>
                <c:pt idx="6382">
                  <c:v>217.3455065065196</c:v>
                </c:pt>
                <c:pt idx="6383">
                  <c:v>154.67815830372925</c:v>
                </c:pt>
                <c:pt idx="6384">
                  <c:v>104.60891472852349</c:v>
                </c:pt>
                <c:pt idx="6385">
                  <c:v>80.534309550629686</c:v>
                </c:pt>
                <c:pt idx="6386">
                  <c:v>59.042059270230908</c:v>
                </c:pt>
                <c:pt idx="6387">
                  <c:v>43.033418923979866</c:v>
                </c:pt>
                <c:pt idx="6388">
                  <c:v>37.343918164070089</c:v>
                </c:pt>
                <c:pt idx="6389">
                  <c:v>39.028302433892101</c:v>
                </c:pt>
                <c:pt idx="6390">
                  <c:v>42.978561136389288</c:v>
                </c:pt>
                <c:pt idx="6391">
                  <c:v>56.224955444632897</c:v>
                </c:pt>
                <c:pt idx="6392">
                  <c:v>109.8041489369286</c:v>
                </c:pt>
                <c:pt idx="6393">
                  <c:v>261.62676263148194</c:v>
                </c:pt>
                <c:pt idx="6394">
                  <c:v>451.40685289960174</c:v>
                </c:pt>
                <c:pt idx="6395">
                  <c:v>604.54901828235768</c:v>
                </c:pt>
                <c:pt idx="6396">
                  <c:v>712.99700243393852</c:v>
                </c:pt>
                <c:pt idx="6397">
                  <c:v>823.73243062571191</c:v>
                </c:pt>
                <c:pt idx="6398">
                  <c:v>912.32777833862315</c:v>
                </c:pt>
                <c:pt idx="6399">
                  <c:v>963.97318837704029</c:v>
                </c:pt>
                <c:pt idx="6400">
                  <c:v>992.64715201101933</c:v>
                </c:pt>
                <c:pt idx="6401">
                  <c:v>973.11010040374663</c:v>
                </c:pt>
                <c:pt idx="6402">
                  <c:v>848.74541853002177</c:v>
                </c:pt>
                <c:pt idx="6403">
                  <c:v>709.20755887943005</c:v>
                </c:pt>
                <c:pt idx="6404">
                  <c:v>606.56182756962164</c:v>
                </c:pt>
                <c:pt idx="6405">
                  <c:v>563.54455548842816</c:v>
                </c:pt>
                <c:pt idx="6406">
                  <c:v>508.4942203561402</c:v>
                </c:pt>
                <c:pt idx="6407">
                  <c:v>441.9561881341931</c:v>
                </c:pt>
                <c:pt idx="6408">
                  <c:v>355.54517297980016</c:v>
                </c:pt>
                <c:pt idx="6409">
                  <c:v>264.74421647243776</c:v>
                </c:pt>
                <c:pt idx="6410">
                  <c:v>197.2250114375833</c:v>
                </c:pt>
                <c:pt idx="6411">
                  <c:v>158.05945277115958</c:v>
                </c:pt>
                <c:pt idx="6412">
                  <c:v>132.79988870012826</c:v>
                </c:pt>
                <c:pt idx="6413">
                  <c:v>123.18404989255291</c:v>
                </c:pt>
                <c:pt idx="6414">
                  <c:v>145.24580541304613</c:v>
                </c:pt>
                <c:pt idx="6415">
                  <c:v>157.44288699953674</c:v>
                </c:pt>
                <c:pt idx="6416">
                  <c:v>177.48695102317561</c:v>
                </c:pt>
                <c:pt idx="6417">
                  <c:v>263.46659563707721</c:v>
                </c:pt>
                <c:pt idx="6418">
                  <c:v>374.09578860153147</c:v>
                </c:pt>
                <c:pt idx="6419">
                  <c:v>480.15783991010721</c:v>
                </c:pt>
                <c:pt idx="6420">
                  <c:v>539.96951831829961</c:v>
                </c:pt>
                <c:pt idx="6421">
                  <c:v>595.8818367469454</c:v>
                </c:pt>
                <c:pt idx="6422">
                  <c:v>619.50312075926649</c:v>
                </c:pt>
                <c:pt idx="6423">
                  <c:v>591.39530115489993</c:v>
                </c:pt>
                <c:pt idx="6424">
                  <c:v>605.11820505485116</c:v>
                </c:pt>
                <c:pt idx="6425">
                  <c:v>627.32546257946331</c:v>
                </c:pt>
                <c:pt idx="6426">
                  <c:v>606.79466356964588</c:v>
                </c:pt>
                <c:pt idx="6427">
                  <c:v>540.8844907685193</c:v>
                </c:pt>
                <c:pt idx="6428">
                  <c:v>511.53041966698083</c:v>
                </c:pt>
                <c:pt idx="6429">
                  <c:v>464.7178930272392</c:v>
                </c:pt>
                <c:pt idx="6430">
                  <c:v>378.78280710808707</c:v>
                </c:pt>
                <c:pt idx="6431">
                  <c:v>279.04420096820388</c:v>
                </c:pt>
                <c:pt idx="6432">
                  <c:v>192.12324703582215</c:v>
                </c:pt>
                <c:pt idx="6433">
                  <c:v>154.91081006662631</c:v>
                </c:pt>
                <c:pt idx="6434">
                  <c:v>120.70074902099586</c:v>
                </c:pt>
                <c:pt idx="6435">
                  <c:v>97.094267985015449</c:v>
                </c:pt>
                <c:pt idx="6436">
                  <c:v>81.476053049073371</c:v>
                </c:pt>
                <c:pt idx="6437">
                  <c:v>83.564033113818112</c:v>
                </c:pt>
                <c:pt idx="6438">
                  <c:v>104.34252053356408</c:v>
                </c:pt>
                <c:pt idx="6439">
                  <c:v>114.07176565157486</c:v>
                </c:pt>
                <c:pt idx="6440">
                  <c:v>162.30010633242276</c:v>
                </c:pt>
                <c:pt idx="6441">
                  <c:v>263.38955191962845</c:v>
                </c:pt>
                <c:pt idx="6442">
                  <c:v>388.11581731458705</c:v>
                </c:pt>
                <c:pt idx="6443">
                  <c:v>537.66849728990667</c:v>
                </c:pt>
                <c:pt idx="6444">
                  <c:v>691.4458938366638</c:v>
                </c:pt>
                <c:pt idx="6445">
                  <c:v>779.07186557847308</c:v>
                </c:pt>
                <c:pt idx="6446">
                  <c:v>842.50429743970471</c:v>
                </c:pt>
                <c:pt idx="6447">
                  <c:v>885.54680156314748</c:v>
                </c:pt>
                <c:pt idx="6448">
                  <c:v>865.72291953944455</c:v>
                </c:pt>
                <c:pt idx="6449">
                  <c:v>816.19977306569615</c:v>
                </c:pt>
                <c:pt idx="6450">
                  <c:v>708.27297193960692</c:v>
                </c:pt>
                <c:pt idx="6451">
                  <c:v>597.5701978492873</c:v>
                </c:pt>
                <c:pt idx="6452">
                  <c:v>556.76764039205125</c:v>
                </c:pt>
                <c:pt idx="6453">
                  <c:v>518.21870088417086</c:v>
                </c:pt>
                <c:pt idx="6454">
                  <c:v>439.23685277602806</c:v>
                </c:pt>
                <c:pt idx="6455">
                  <c:v>349.88206965825913</c:v>
                </c:pt>
                <c:pt idx="6456">
                  <c:v>268.81147058762701</c:v>
                </c:pt>
                <c:pt idx="6457">
                  <c:v>213.962352243721</c:v>
                </c:pt>
                <c:pt idx="6458">
                  <c:v>179.99777437495484</c:v>
                </c:pt>
                <c:pt idx="6459">
                  <c:v>159.20083475933012</c:v>
                </c:pt>
                <c:pt idx="6460">
                  <c:v>149.38417621313255</c:v>
                </c:pt>
                <c:pt idx="6461">
                  <c:v>161.41139706089902</c:v>
                </c:pt>
                <c:pt idx="6462">
                  <c:v>205.33659099962532</c:v>
                </c:pt>
                <c:pt idx="6463">
                  <c:v>237.35634556569585</c:v>
                </c:pt>
                <c:pt idx="6464">
                  <c:v>243.32629137826044</c:v>
                </c:pt>
                <c:pt idx="6465">
                  <c:v>295.23395826888571</c:v>
                </c:pt>
                <c:pt idx="6466">
                  <c:v>383.8181368008045</c:v>
                </c:pt>
                <c:pt idx="6467">
                  <c:v>486.86518866806523</c:v>
                </c:pt>
                <c:pt idx="6468">
                  <c:v>549.62936983532359</c:v>
                </c:pt>
                <c:pt idx="6469">
                  <c:v>544.43021616171688</c:v>
                </c:pt>
                <c:pt idx="6470">
                  <c:v>551.52608040965185</c:v>
                </c:pt>
                <c:pt idx="6471">
                  <c:v>569.17904927788857</c:v>
                </c:pt>
                <c:pt idx="6472">
                  <c:v>596.88947425590402</c:v>
                </c:pt>
                <c:pt idx="6473">
                  <c:v>630.26545935927766</c:v>
                </c:pt>
                <c:pt idx="6474">
                  <c:v>596.54401106185765</c:v>
                </c:pt>
                <c:pt idx="6475">
                  <c:v>548.30638875256636</c:v>
                </c:pt>
                <c:pt idx="6476">
                  <c:v>504.21148963881978</c:v>
                </c:pt>
                <c:pt idx="6477">
                  <c:v>455.07192609000879</c:v>
                </c:pt>
                <c:pt idx="6478">
                  <c:v>387.08972303281132</c:v>
                </c:pt>
                <c:pt idx="6479">
                  <c:v>321.41026614934611</c:v>
                </c:pt>
                <c:pt idx="6480">
                  <c:v>281.35564905266511</c:v>
                </c:pt>
                <c:pt idx="6481">
                  <c:v>240.17280959775761</c:v>
                </c:pt>
                <c:pt idx="6482">
                  <c:v>205.17753976999495</c:v>
                </c:pt>
                <c:pt idx="6483">
                  <c:v>191.16538078718304</c:v>
                </c:pt>
                <c:pt idx="6484">
                  <c:v>188.52990480614139</c:v>
                </c:pt>
                <c:pt idx="6485">
                  <c:v>219.09914304216085</c:v>
                </c:pt>
                <c:pt idx="6486">
                  <c:v>262.87585430784827</c:v>
                </c:pt>
                <c:pt idx="6487">
                  <c:v>281.48216169133275</c:v>
                </c:pt>
                <c:pt idx="6488">
                  <c:v>278.58741246570958</c:v>
                </c:pt>
                <c:pt idx="6489">
                  <c:v>336.63293195403406</c:v>
                </c:pt>
                <c:pt idx="6490">
                  <c:v>394.74059431404316</c:v>
                </c:pt>
                <c:pt idx="6491">
                  <c:v>475.40087630589227</c:v>
                </c:pt>
                <c:pt idx="6492">
                  <c:v>604.38340671699041</c:v>
                </c:pt>
                <c:pt idx="6493">
                  <c:v>707.77161013137561</c:v>
                </c:pt>
                <c:pt idx="6494">
                  <c:v>744.47271393058179</c:v>
                </c:pt>
                <c:pt idx="6495">
                  <c:v>742.58695898299879</c:v>
                </c:pt>
                <c:pt idx="6496">
                  <c:v>738.3660555196725</c:v>
                </c:pt>
                <c:pt idx="6497">
                  <c:v>694.19481788921382</c:v>
                </c:pt>
                <c:pt idx="6498">
                  <c:v>644.56743686106608</c:v>
                </c:pt>
                <c:pt idx="6499">
                  <c:v>607.95389328488113</c:v>
                </c:pt>
                <c:pt idx="6500">
                  <c:v>589.00568963601756</c:v>
                </c:pt>
                <c:pt idx="6501">
                  <c:v>566.12880662938539</c:v>
                </c:pt>
                <c:pt idx="6502">
                  <c:v>488.22444022117094</c:v>
                </c:pt>
                <c:pt idx="6503">
                  <c:v>411.6683079156233</c:v>
                </c:pt>
                <c:pt idx="6504">
                  <c:v>359.7369277653151</c:v>
                </c:pt>
                <c:pt idx="6505">
                  <c:v>297.0754731628931</c:v>
                </c:pt>
                <c:pt idx="6506">
                  <c:v>253.98785332970036</c:v>
                </c:pt>
                <c:pt idx="6507">
                  <c:v>267.16889839084666</c:v>
                </c:pt>
                <c:pt idx="6508">
                  <c:v>270.3496182378118</c:v>
                </c:pt>
                <c:pt idx="6509">
                  <c:v>268.27775994698271</c:v>
                </c:pt>
                <c:pt idx="6510">
                  <c:v>301.87022132016716</c:v>
                </c:pt>
                <c:pt idx="6511">
                  <c:v>311.68762283775015</c:v>
                </c:pt>
                <c:pt idx="6512">
                  <c:v>285.87110570195705</c:v>
                </c:pt>
                <c:pt idx="6513">
                  <c:v>331.79833423213591</c:v>
                </c:pt>
                <c:pt idx="6514">
                  <c:v>423.73504606832211</c:v>
                </c:pt>
                <c:pt idx="6515">
                  <c:v>530.68639160607495</c:v>
                </c:pt>
                <c:pt idx="6516">
                  <c:v>615.72256328741219</c:v>
                </c:pt>
                <c:pt idx="6517">
                  <c:v>585.40469439590697</c:v>
                </c:pt>
                <c:pt idx="6518">
                  <c:v>592.46701545695407</c:v>
                </c:pt>
                <c:pt idx="6519">
                  <c:v>630.39747333652451</c:v>
                </c:pt>
                <c:pt idx="6520">
                  <c:v>649.67312362274924</c:v>
                </c:pt>
                <c:pt idx="6521">
                  <c:v>646.03415934701218</c:v>
                </c:pt>
                <c:pt idx="6522">
                  <c:v>584.66257646200438</c:v>
                </c:pt>
                <c:pt idx="6523">
                  <c:v>509.86087630389284</c:v>
                </c:pt>
                <c:pt idx="6524">
                  <c:v>479.13395952444199</c:v>
                </c:pt>
                <c:pt idx="6525">
                  <c:v>428.28589130398768</c:v>
                </c:pt>
                <c:pt idx="6526">
                  <c:v>351.61648284413542</c:v>
                </c:pt>
                <c:pt idx="6527">
                  <c:v>297.57094998200341</c:v>
                </c:pt>
                <c:pt idx="6528">
                  <c:v>235.81273934939949</c:v>
                </c:pt>
                <c:pt idx="6529">
                  <c:v>200.85826828990497</c:v>
                </c:pt>
                <c:pt idx="6530">
                  <c:v>182.99122605654532</c:v>
                </c:pt>
                <c:pt idx="6531">
                  <c:v>168.29725971993503</c:v>
                </c:pt>
                <c:pt idx="6532">
                  <c:v>163.19872529716594</c:v>
                </c:pt>
                <c:pt idx="6533">
                  <c:v>189.74947322209098</c:v>
                </c:pt>
                <c:pt idx="6534">
                  <c:v>224.90903355707542</c:v>
                </c:pt>
                <c:pt idx="6535">
                  <c:v>244.92177328204633</c:v>
                </c:pt>
                <c:pt idx="6536">
                  <c:v>264.2599637388272</c:v>
                </c:pt>
                <c:pt idx="6537">
                  <c:v>302.6158284797354</c:v>
                </c:pt>
                <c:pt idx="6538">
                  <c:v>367.6578927171235</c:v>
                </c:pt>
                <c:pt idx="6539">
                  <c:v>390.35306462050067</c:v>
                </c:pt>
                <c:pt idx="6540">
                  <c:v>369.65620689195066</c:v>
                </c:pt>
                <c:pt idx="6541">
                  <c:v>396.77192785434312</c:v>
                </c:pt>
                <c:pt idx="6542">
                  <c:v>402.77796990552218</c:v>
                </c:pt>
                <c:pt idx="6543">
                  <c:v>408.73042890172502</c:v>
                </c:pt>
                <c:pt idx="6544">
                  <c:v>451.83203887813693</c:v>
                </c:pt>
                <c:pt idx="6545">
                  <c:v>490.38853562271157</c:v>
                </c:pt>
                <c:pt idx="6546">
                  <c:v>500.14381277991197</c:v>
                </c:pt>
                <c:pt idx="6547">
                  <c:v>475.53788294796652</c:v>
                </c:pt>
                <c:pt idx="6548">
                  <c:v>458.57672087430251</c:v>
                </c:pt>
                <c:pt idx="6549">
                  <c:v>437.07213887512592</c:v>
                </c:pt>
                <c:pt idx="6550">
                  <c:v>343.57449769271841</c:v>
                </c:pt>
                <c:pt idx="6551">
                  <c:v>214.48812083958106</c:v>
                </c:pt>
                <c:pt idx="6552">
                  <c:v>61.780293006363763</c:v>
                </c:pt>
                <c:pt idx="6553">
                  <c:v>14.747042317243348</c:v>
                </c:pt>
                <c:pt idx="6554">
                  <c:v>1.0024465816358188</c:v>
                </c:pt>
                <c:pt idx="6555">
                  <c:v>0</c:v>
                </c:pt>
                <c:pt idx="6556">
                  <c:v>1.9737855314851789</c:v>
                </c:pt>
                <c:pt idx="6557">
                  <c:v>5.9935828413158223</c:v>
                </c:pt>
                <c:pt idx="6558">
                  <c:v>3.0623106145808978</c:v>
                </c:pt>
                <c:pt idx="6559">
                  <c:v>2.1967874065516524</c:v>
                </c:pt>
                <c:pt idx="6560">
                  <c:v>0</c:v>
                </c:pt>
                <c:pt idx="6561">
                  <c:v>0</c:v>
                </c:pt>
                <c:pt idx="6562">
                  <c:v>0</c:v>
                </c:pt>
                <c:pt idx="6563">
                  <c:v>0</c:v>
                </c:pt>
                <c:pt idx="6564">
                  <c:v>0</c:v>
                </c:pt>
                <c:pt idx="6565">
                  <c:v>0</c:v>
                </c:pt>
                <c:pt idx="6566">
                  <c:v>0</c:v>
                </c:pt>
                <c:pt idx="6567">
                  <c:v>0</c:v>
                </c:pt>
                <c:pt idx="6568">
                  <c:v>4.2539021631469366E-2</c:v>
                </c:pt>
                <c:pt idx="6569">
                  <c:v>12.246675183446067</c:v>
                </c:pt>
                <c:pt idx="6570">
                  <c:v>30.929748689216332</c:v>
                </c:pt>
                <c:pt idx="6571">
                  <c:v>29.634708856882252</c:v>
                </c:pt>
                <c:pt idx="6572">
                  <c:v>25.96187128703437</c:v>
                </c:pt>
                <c:pt idx="6573">
                  <c:v>15.369334619768019</c:v>
                </c:pt>
                <c:pt idx="6574">
                  <c:v>0.59263298543555987</c:v>
                </c:pt>
                <c:pt idx="6575">
                  <c:v>0</c:v>
                </c:pt>
                <c:pt idx="6576">
                  <c:v>0</c:v>
                </c:pt>
                <c:pt idx="6577">
                  <c:v>0</c:v>
                </c:pt>
                <c:pt idx="6578">
                  <c:v>0</c:v>
                </c:pt>
                <c:pt idx="6579">
                  <c:v>0</c:v>
                </c:pt>
                <c:pt idx="6580">
                  <c:v>0</c:v>
                </c:pt>
                <c:pt idx="6581">
                  <c:v>0</c:v>
                </c:pt>
                <c:pt idx="6582">
                  <c:v>0</c:v>
                </c:pt>
                <c:pt idx="6583">
                  <c:v>0</c:v>
                </c:pt>
                <c:pt idx="6584">
                  <c:v>4.8832536277904917E-2</c:v>
                </c:pt>
                <c:pt idx="6585">
                  <c:v>0.4776344762045508</c:v>
                </c:pt>
                <c:pt idx="6586">
                  <c:v>0.94712333870830778</c:v>
                </c:pt>
                <c:pt idx="6587">
                  <c:v>1.296472250087686</c:v>
                </c:pt>
                <c:pt idx="6588">
                  <c:v>1.125201307388358</c:v>
                </c:pt>
                <c:pt idx="6589">
                  <c:v>1.7427513024359227</c:v>
                </c:pt>
                <c:pt idx="6590">
                  <c:v>1.9567425244491654</c:v>
                </c:pt>
                <c:pt idx="6591">
                  <c:v>2.1469967020428133</c:v>
                </c:pt>
                <c:pt idx="6592">
                  <c:v>2.2316947394353908</c:v>
                </c:pt>
                <c:pt idx="6593">
                  <c:v>1.6795872890989214</c:v>
                </c:pt>
                <c:pt idx="6594">
                  <c:v>15.22143572759988</c:v>
                </c:pt>
                <c:pt idx="6595">
                  <c:v>13.943364069457973</c:v>
                </c:pt>
                <c:pt idx="6596">
                  <c:v>11.548658349341649</c:v>
                </c:pt>
                <c:pt idx="6597">
                  <c:v>5.9808155194774244</c:v>
                </c:pt>
                <c:pt idx="6598">
                  <c:v>0</c:v>
                </c:pt>
                <c:pt idx="6599">
                  <c:v>0</c:v>
                </c:pt>
                <c:pt idx="6600">
                  <c:v>0</c:v>
                </c:pt>
                <c:pt idx="6601">
                  <c:v>0</c:v>
                </c:pt>
                <c:pt idx="6602">
                  <c:v>0</c:v>
                </c:pt>
                <c:pt idx="6603">
                  <c:v>0</c:v>
                </c:pt>
                <c:pt idx="6604">
                  <c:v>0</c:v>
                </c:pt>
                <c:pt idx="6605">
                  <c:v>0</c:v>
                </c:pt>
                <c:pt idx="6606">
                  <c:v>0</c:v>
                </c:pt>
                <c:pt idx="6607">
                  <c:v>0</c:v>
                </c:pt>
                <c:pt idx="6608">
                  <c:v>0.10824451066742016</c:v>
                </c:pt>
                <c:pt idx="6609">
                  <c:v>0.62531011953017901</c:v>
                </c:pt>
                <c:pt idx="6610">
                  <c:v>1.060310006884686</c:v>
                </c:pt>
                <c:pt idx="6611">
                  <c:v>1.4286946726065761</c:v>
                </c:pt>
                <c:pt idx="6612">
                  <c:v>1.2275216439033443</c:v>
                </c:pt>
                <c:pt idx="6613">
                  <c:v>1.837697567449452</c:v>
                </c:pt>
                <c:pt idx="6614">
                  <c:v>2.1433591216890595</c:v>
                </c:pt>
                <c:pt idx="6615">
                  <c:v>2.3396508739915287</c:v>
                </c:pt>
                <c:pt idx="6616">
                  <c:v>2.3952065141971191</c:v>
                </c:pt>
                <c:pt idx="6617">
                  <c:v>1.5605019973773613</c:v>
                </c:pt>
                <c:pt idx="6618">
                  <c:v>18.99181467849866</c:v>
                </c:pt>
                <c:pt idx="6619">
                  <c:v>18.133000944808273</c:v>
                </c:pt>
                <c:pt idx="6620">
                  <c:v>17.174546977888308</c:v>
                </c:pt>
                <c:pt idx="6621">
                  <c:v>13.253709617198602</c:v>
                </c:pt>
                <c:pt idx="6622">
                  <c:v>0.78228557841349466</c:v>
                </c:pt>
                <c:pt idx="6623">
                  <c:v>0</c:v>
                </c:pt>
                <c:pt idx="6624">
                  <c:v>0</c:v>
                </c:pt>
                <c:pt idx="6625">
                  <c:v>0</c:v>
                </c:pt>
                <c:pt idx="6626">
                  <c:v>0</c:v>
                </c:pt>
                <c:pt idx="6627">
                  <c:v>0</c:v>
                </c:pt>
                <c:pt idx="6628">
                  <c:v>0</c:v>
                </c:pt>
                <c:pt idx="6629">
                  <c:v>0</c:v>
                </c:pt>
                <c:pt idx="6630">
                  <c:v>0</c:v>
                </c:pt>
                <c:pt idx="6631">
                  <c:v>0</c:v>
                </c:pt>
                <c:pt idx="6632">
                  <c:v>1.43379504752061</c:v>
                </c:pt>
                <c:pt idx="6633">
                  <c:v>5.1506040441070597</c:v>
                </c:pt>
                <c:pt idx="6634">
                  <c:v>33.72349337299989</c:v>
                </c:pt>
                <c:pt idx="6635">
                  <c:v>75.705332500698105</c:v>
                </c:pt>
                <c:pt idx="6636">
                  <c:v>140.67830598190176</c:v>
                </c:pt>
                <c:pt idx="6637">
                  <c:v>209.45361495099161</c:v>
                </c:pt>
                <c:pt idx="6638">
                  <c:v>245.29549985319431</c:v>
                </c:pt>
                <c:pt idx="6639">
                  <c:v>269.29490356953806</c:v>
                </c:pt>
                <c:pt idx="6640">
                  <c:v>285.382554956626</c:v>
                </c:pt>
                <c:pt idx="6641">
                  <c:v>277.59472066777869</c:v>
                </c:pt>
                <c:pt idx="6642">
                  <c:v>244.80076044479679</c:v>
                </c:pt>
                <c:pt idx="6643">
                  <c:v>221.88422724032071</c:v>
                </c:pt>
                <c:pt idx="6644">
                  <c:v>208.30486279449624</c:v>
                </c:pt>
                <c:pt idx="6645">
                  <c:v>182.79349235097678</c:v>
                </c:pt>
                <c:pt idx="6646">
                  <c:v>143.02330410603903</c:v>
                </c:pt>
                <c:pt idx="6647">
                  <c:v>107.65246458977366</c:v>
                </c:pt>
                <c:pt idx="6648">
                  <c:v>66.161671957840937</c:v>
                </c:pt>
                <c:pt idx="6649">
                  <c:v>47.672217116857716</c:v>
                </c:pt>
                <c:pt idx="6650">
                  <c:v>41.162818219653552</c:v>
                </c:pt>
                <c:pt idx="6651">
                  <c:v>34.52688971720783</c:v>
                </c:pt>
                <c:pt idx="6652">
                  <c:v>29.232135697401858</c:v>
                </c:pt>
                <c:pt idx="6653">
                  <c:v>29.41732300129172</c:v>
                </c:pt>
                <c:pt idx="6654">
                  <c:v>36.547609635660422</c:v>
                </c:pt>
                <c:pt idx="6655">
                  <c:v>37.400073724807932</c:v>
                </c:pt>
                <c:pt idx="6656">
                  <c:v>36.149408071094058</c:v>
                </c:pt>
                <c:pt idx="6657">
                  <c:v>58.456214618453842</c:v>
                </c:pt>
                <c:pt idx="6658">
                  <c:v>118.94981549772677</c:v>
                </c:pt>
                <c:pt idx="6659">
                  <c:v>168.87540665660705</c:v>
                </c:pt>
                <c:pt idx="6660">
                  <c:v>189.3778282681254</c:v>
                </c:pt>
                <c:pt idx="6661">
                  <c:v>207.76369074651018</c:v>
                </c:pt>
                <c:pt idx="6662">
                  <c:v>224.5438680341743</c:v>
                </c:pt>
                <c:pt idx="6663">
                  <c:v>238.04575987681247</c:v>
                </c:pt>
                <c:pt idx="6664">
                  <c:v>257.23773320443701</c:v>
                </c:pt>
                <c:pt idx="6665">
                  <c:v>318.26213265798424</c:v>
                </c:pt>
                <c:pt idx="6666">
                  <c:v>330.10577539296253</c:v>
                </c:pt>
                <c:pt idx="6667">
                  <c:v>275.78405374405816</c:v>
                </c:pt>
                <c:pt idx="6668">
                  <c:v>249.83586532516779</c:v>
                </c:pt>
                <c:pt idx="6669">
                  <c:v>213.85307656230484</c:v>
                </c:pt>
                <c:pt idx="6670">
                  <c:v>149.13503838775176</c:v>
                </c:pt>
                <c:pt idx="6671">
                  <c:v>89.014634265517444</c:v>
                </c:pt>
                <c:pt idx="6672">
                  <c:v>42.211733070808926</c:v>
                </c:pt>
                <c:pt idx="6673">
                  <c:v>27.685236464156993</c:v>
                </c:pt>
                <c:pt idx="6674">
                  <c:v>18.374653073285913</c:v>
                </c:pt>
                <c:pt idx="6675">
                  <c:v>10.074479789224075</c:v>
                </c:pt>
                <c:pt idx="6676">
                  <c:v>2.6791447343678736</c:v>
                </c:pt>
                <c:pt idx="6677">
                  <c:v>0.62502317166531907</c:v>
                </c:pt>
                <c:pt idx="6678">
                  <c:v>2.1354221113679053</c:v>
                </c:pt>
                <c:pt idx="6679">
                  <c:v>2.1729044016186405</c:v>
                </c:pt>
                <c:pt idx="6680">
                  <c:v>14.708156643477434</c:v>
                </c:pt>
                <c:pt idx="6681">
                  <c:v>58.12685720199898</c:v>
                </c:pt>
                <c:pt idx="6682">
                  <c:v>121.99189307866308</c:v>
                </c:pt>
                <c:pt idx="6683">
                  <c:v>189.65283718718842</c:v>
                </c:pt>
                <c:pt idx="6684">
                  <c:v>252.55201243082115</c:v>
                </c:pt>
                <c:pt idx="6685">
                  <c:v>319.13693493077892</c:v>
                </c:pt>
                <c:pt idx="6686">
                  <c:v>378.55730105747745</c:v>
                </c:pt>
                <c:pt idx="6687">
                  <c:v>424.19985132508998</c:v>
                </c:pt>
                <c:pt idx="6688">
                  <c:v>463.017353652493</c:v>
                </c:pt>
                <c:pt idx="6689">
                  <c:v>411.37841028216184</c:v>
                </c:pt>
                <c:pt idx="6690">
                  <c:v>308.7988754556165</c:v>
                </c:pt>
                <c:pt idx="6691">
                  <c:v>262.65376581256845</c:v>
                </c:pt>
                <c:pt idx="6692">
                  <c:v>233.16044071324822</c:v>
                </c:pt>
                <c:pt idx="6693">
                  <c:v>204.68559226184306</c:v>
                </c:pt>
                <c:pt idx="6694">
                  <c:v>157.65297994277256</c:v>
                </c:pt>
                <c:pt idx="6695">
                  <c:v>107.28725450668367</c:v>
                </c:pt>
                <c:pt idx="6696">
                  <c:v>72.349892645875585</c:v>
                </c:pt>
                <c:pt idx="6697">
                  <c:v>50.995007308004503</c:v>
                </c:pt>
                <c:pt idx="6698">
                  <c:v>39.257711587660324</c:v>
                </c:pt>
                <c:pt idx="6699">
                  <c:v>32.298692437160774</c:v>
                </c:pt>
                <c:pt idx="6700">
                  <c:v>26.856469949974723</c:v>
                </c:pt>
                <c:pt idx="6701">
                  <c:v>27.197219110908044</c:v>
                </c:pt>
                <c:pt idx="6702">
                  <c:v>33.023654487032907</c:v>
                </c:pt>
                <c:pt idx="6703">
                  <c:v>30.819294332400144</c:v>
                </c:pt>
                <c:pt idx="6704">
                  <c:v>30.492985566757106</c:v>
                </c:pt>
                <c:pt idx="6705">
                  <c:v>68.319631562359405</c:v>
                </c:pt>
                <c:pt idx="6706">
                  <c:v>154.52213765988938</c:v>
                </c:pt>
                <c:pt idx="6707">
                  <c:v>242.47152811723629</c:v>
                </c:pt>
                <c:pt idx="6708">
                  <c:v>310.9286884729442</c:v>
                </c:pt>
                <c:pt idx="6709">
                  <c:v>380.15035630080774</c:v>
                </c:pt>
                <c:pt idx="6710">
                  <c:v>436.0260950908343</c:v>
                </c:pt>
                <c:pt idx="6711">
                  <c:v>479.85998433685199</c:v>
                </c:pt>
                <c:pt idx="6712">
                  <c:v>517.37724917144374</c:v>
                </c:pt>
                <c:pt idx="6713">
                  <c:v>520.3105370414504</c:v>
                </c:pt>
                <c:pt idx="6714">
                  <c:v>439.88827703777372</c:v>
                </c:pt>
                <c:pt idx="6715">
                  <c:v>354.01065008103973</c:v>
                </c:pt>
                <c:pt idx="6716">
                  <c:v>298.18924239210634</c:v>
                </c:pt>
                <c:pt idx="6717">
                  <c:v>258.37219600373118</c:v>
                </c:pt>
                <c:pt idx="6718">
                  <c:v>198.91617431420693</c:v>
                </c:pt>
                <c:pt idx="6719">
                  <c:v>144.76454230849438</c:v>
                </c:pt>
                <c:pt idx="6720">
                  <c:v>93.61049052156811</c:v>
                </c:pt>
                <c:pt idx="6721">
                  <c:v>64.207528525727668</c:v>
                </c:pt>
                <c:pt idx="6722">
                  <c:v>48.747384115149913</c:v>
                </c:pt>
                <c:pt idx="6723">
                  <c:v>39.503377424210434</c:v>
                </c:pt>
                <c:pt idx="6724">
                  <c:v>36.967428321910326</c:v>
                </c:pt>
                <c:pt idx="6725">
                  <c:v>38.315307031514891</c:v>
                </c:pt>
                <c:pt idx="6726">
                  <c:v>40.931715593689361</c:v>
                </c:pt>
                <c:pt idx="6727">
                  <c:v>37.092928072795942</c:v>
                </c:pt>
                <c:pt idx="6728">
                  <c:v>35.515942671597742</c:v>
                </c:pt>
                <c:pt idx="6729">
                  <c:v>52.660064557800446</c:v>
                </c:pt>
                <c:pt idx="6730">
                  <c:v>132.79376169746448</c:v>
                </c:pt>
                <c:pt idx="6731">
                  <c:v>290.64194914629201</c:v>
                </c:pt>
                <c:pt idx="6732">
                  <c:v>442.79360928395829</c:v>
                </c:pt>
                <c:pt idx="6733">
                  <c:v>485.70886179579662</c:v>
                </c:pt>
                <c:pt idx="6734">
                  <c:v>551.97757104587822</c:v>
                </c:pt>
                <c:pt idx="6735">
                  <c:v>610.09365311451529</c:v>
                </c:pt>
                <c:pt idx="6736">
                  <c:v>603.68890551981713</c:v>
                </c:pt>
                <c:pt idx="6737">
                  <c:v>576.85405875634308</c:v>
                </c:pt>
                <c:pt idx="6738">
                  <c:v>457.96358144839888</c:v>
                </c:pt>
                <c:pt idx="6739">
                  <c:v>376.46675123445914</c:v>
                </c:pt>
                <c:pt idx="6740">
                  <c:v>326.31595626839618</c:v>
                </c:pt>
                <c:pt idx="6741">
                  <c:v>286.01783014758843</c:v>
                </c:pt>
                <c:pt idx="6742">
                  <c:v>228.76992154176409</c:v>
                </c:pt>
                <c:pt idx="6743">
                  <c:v>171.79383987021072</c:v>
                </c:pt>
                <c:pt idx="6744">
                  <c:v>123.52183906965503</c:v>
                </c:pt>
                <c:pt idx="6745">
                  <c:v>94.688327634517847</c:v>
                </c:pt>
                <c:pt idx="6746">
                  <c:v>78.455273062852442</c:v>
                </c:pt>
                <c:pt idx="6747">
                  <c:v>70.97883139800291</c:v>
                </c:pt>
                <c:pt idx="6748">
                  <c:v>57.73860703635124</c:v>
                </c:pt>
                <c:pt idx="6749">
                  <c:v>55.377696632710418</c:v>
                </c:pt>
                <c:pt idx="6750">
                  <c:v>75.806411125188291</c:v>
                </c:pt>
                <c:pt idx="6751">
                  <c:v>81.103734593556297</c:v>
                </c:pt>
                <c:pt idx="6752">
                  <c:v>63.352880796629137</c:v>
                </c:pt>
                <c:pt idx="6753">
                  <c:v>79.52405933391799</c:v>
                </c:pt>
                <c:pt idx="6754">
                  <c:v>111.94204494672846</c:v>
                </c:pt>
                <c:pt idx="6755">
                  <c:v>140.92967155987381</c:v>
                </c:pt>
                <c:pt idx="6756">
                  <c:v>151.1413466060805</c:v>
                </c:pt>
                <c:pt idx="6757">
                  <c:v>145.82451245007636</c:v>
                </c:pt>
                <c:pt idx="6758">
                  <c:v>154.09381990136131</c:v>
                </c:pt>
                <c:pt idx="6759">
                  <c:v>144.56741828527751</c:v>
                </c:pt>
                <c:pt idx="6760">
                  <c:v>153.72270047797613</c:v>
                </c:pt>
                <c:pt idx="6761">
                  <c:v>225.87921249429758</c:v>
                </c:pt>
                <c:pt idx="6762">
                  <c:v>260.97410056541247</c:v>
                </c:pt>
                <c:pt idx="6763">
                  <c:v>226.78477685366099</c:v>
                </c:pt>
                <c:pt idx="6764">
                  <c:v>211.77014746807583</c:v>
                </c:pt>
                <c:pt idx="6765">
                  <c:v>203.10250488942776</c:v>
                </c:pt>
                <c:pt idx="6766">
                  <c:v>168.25555307188969</c:v>
                </c:pt>
                <c:pt idx="6767">
                  <c:v>123.55769388587748</c:v>
                </c:pt>
                <c:pt idx="6768">
                  <c:v>90.161255964707095</c:v>
                </c:pt>
                <c:pt idx="6769">
                  <c:v>71.875256536227567</c:v>
                </c:pt>
                <c:pt idx="6770">
                  <c:v>59.462447085339882</c:v>
                </c:pt>
                <c:pt idx="6771">
                  <c:v>45.540196078713414</c:v>
                </c:pt>
                <c:pt idx="6772">
                  <c:v>20.620760641037482</c:v>
                </c:pt>
                <c:pt idx="6773">
                  <c:v>5.2096450869829285</c:v>
                </c:pt>
                <c:pt idx="6774">
                  <c:v>0</c:v>
                </c:pt>
                <c:pt idx="6775">
                  <c:v>0</c:v>
                </c:pt>
                <c:pt idx="6776">
                  <c:v>7.2141892636096439E-2</c:v>
                </c:pt>
                <c:pt idx="6777">
                  <c:v>0.32767144854560887</c:v>
                </c:pt>
                <c:pt idx="6778">
                  <c:v>0.46130253004421601</c:v>
                </c:pt>
                <c:pt idx="6779">
                  <c:v>0.36410417989495303</c:v>
                </c:pt>
                <c:pt idx="6780">
                  <c:v>0</c:v>
                </c:pt>
                <c:pt idx="6781">
                  <c:v>1.1213608891682549</c:v>
                </c:pt>
                <c:pt idx="6782">
                  <c:v>1.3981485776889895</c:v>
                </c:pt>
                <c:pt idx="6783">
                  <c:v>1.5397907461044329</c:v>
                </c:pt>
                <c:pt idx="6784">
                  <c:v>1.7768843508928658</c:v>
                </c:pt>
                <c:pt idx="6785">
                  <c:v>0</c:v>
                </c:pt>
                <c:pt idx="6786">
                  <c:v>1.5293302053761617</c:v>
                </c:pt>
                <c:pt idx="6787">
                  <c:v>0.5878599423906874</c:v>
                </c:pt>
                <c:pt idx="6788">
                  <c:v>0</c:v>
                </c:pt>
                <c:pt idx="6789">
                  <c:v>0</c:v>
                </c:pt>
                <c:pt idx="6790">
                  <c:v>0</c:v>
                </c:pt>
                <c:pt idx="6791">
                  <c:v>0</c:v>
                </c:pt>
                <c:pt idx="6792">
                  <c:v>0</c:v>
                </c:pt>
                <c:pt idx="6793">
                  <c:v>0</c:v>
                </c:pt>
                <c:pt idx="6794">
                  <c:v>0</c:v>
                </c:pt>
                <c:pt idx="6795">
                  <c:v>0</c:v>
                </c:pt>
                <c:pt idx="6796">
                  <c:v>0</c:v>
                </c:pt>
                <c:pt idx="6797">
                  <c:v>0</c:v>
                </c:pt>
                <c:pt idx="6798">
                  <c:v>0</c:v>
                </c:pt>
                <c:pt idx="6799">
                  <c:v>0</c:v>
                </c:pt>
                <c:pt idx="6800">
                  <c:v>0.21902679250382698</c:v>
                </c:pt>
                <c:pt idx="6801">
                  <c:v>1.3982151326039658</c:v>
                </c:pt>
                <c:pt idx="6802">
                  <c:v>2.5280922527620526</c:v>
                </c:pt>
                <c:pt idx="6803">
                  <c:v>11.527187850593844</c:v>
                </c:pt>
                <c:pt idx="6804">
                  <c:v>52.774732854242295</c:v>
                </c:pt>
                <c:pt idx="6805">
                  <c:v>82.288677672572589</c:v>
                </c:pt>
                <c:pt idx="6806">
                  <c:v>116.38685891686831</c:v>
                </c:pt>
                <c:pt idx="6807">
                  <c:v>156.97194599049925</c:v>
                </c:pt>
                <c:pt idx="6808">
                  <c:v>170.99492613977401</c:v>
                </c:pt>
                <c:pt idx="6809">
                  <c:v>154.67160023839222</c:v>
                </c:pt>
                <c:pt idx="6810">
                  <c:v>94.371756909149738</c:v>
                </c:pt>
                <c:pt idx="6811">
                  <c:v>62.661759806682923</c:v>
                </c:pt>
                <c:pt idx="6812">
                  <c:v>48.830625686546163</c:v>
                </c:pt>
                <c:pt idx="6813">
                  <c:v>36.027807452940777</c:v>
                </c:pt>
                <c:pt idx="6814">
                  <c:v>16.011249074742697</c:v>
                </c:pt>
                <c:pt idx="6815">
                  <c:v>0.24644164378012554</c:v>
                </c:pt>
                <c:pt idx="6816">
                  <c:v>0</c:v>
                </c:pt>
                <c:pt idx="6817">
                  <c:v>0</c:v>
                </c:pt>
                <c:pt idx="6818">
                  <c:v>0</c:v>
                </c:pt>
                <c:pt idx="6819">
                  <c:v>0</c:v>
                </c:pt>
                <c:pt idx="6820">
                  <c:v>0</c:v>
                </c:pt>
                <c:pt idx="6821">
                  <c:v>0</c:v>
                </c:pt>
                <c:pt idx="6822">
                  <c:v>0</c:v>
                </c:pt>
                <c:pt idx="6823">
                  <c:v>0</c:v>
                </c:pt>
                <c:pt idx="6824">
                  <c:v>1.0060340633440752</c:v>
                </c:pt>
                <c:pt idx="6825">
                  <c:v>2.6442902865192912</c:v>
                </c:pt>
                <c:pt idx="6826">
                  <c:v>30.170537937077416</c:v>
                </c:pt>
                <c:pt idx="6827">
                  <c:v>72.908371410525334</c:v>
                </c:pt>
                <c:pt idx="6828">
                  <c:v>117.76650924380442</c:v>
                </c:pt>
                <c:pt idx="6829">
                  <c:v>160.78317582512278</c:v>
                </c:pt>
                <c:pt idx="6830">
                  <c:v>188.5463986013749</c:v>
                </c:pt>
                <c:pt idx="6831">
                  <c:v>198.81338136619186</c:v>
                </c:pt>
                <c:pt idx="6832">
                  <c:v>195.91116451825903</c:v>
                </c:pt>
                <c:pt idx="6833">
                  <c:v>169.48891061238206</c:v>
                </c:pt>
                <c:pt idx="6834">
                  <c:v>105.31302872724697</c:v>
                </c:pt>
                <c:pt idx="6835">
                  <c:v>78.978311853431819</c:v>
                </c:pt>
                <c:pt idx="6836">
                  <c:v>67.481964179470324</c:v>
                </c:pt>
                <c:pt idx="6837">
                  <c:v>57.545430122189408</c:v>
                </c:pt>
                <c:pt idx="6838">
                  <c:v>40.887821536718882</c:v>
                </c:pt>
                <c:pt idx="6839">
                  <c:v>25.047415438153216</c:v>
                </c:pt>
                <c:pt idx="6840">
                  <c:v>11.054554853233951</c:v>
                </c:pt>
                <c:pt idx="6841">
                  <c:v>3.4739974046143125</c:v>
                </c:pt>
                <c:pt idx="6842">
                  <c:v>2.3684866153790549E-2</c:v>
                </c:pt>
                <c:pt idx="6843">
                  <c:v>0</c:v>
                </c:pt>
                <c:pt idx="6844">
                  <c:v>0</c:v>
                </c:pt>
                <c:pt idx="6845">
                  <c:v>0</c:v>
                </c:pt>
                <c:pt idx="6846">
                  <c:v>0</c:v>
                </c:pt>
                <c:pt idx="6847">
                  <c:v>0</c:v>
                </c:pt>
                <c:pt idx="6848">
                  <c:v>5.2898272030724875</c:v>
                </c:pt>
                <c:pt idx="6849">
                  <c:v>33.670908260133388</c:v>
                </c:pt>
                <c:pt idx="6850">
                  <c:v>73.517124673612997</c:v>
                </c:pt>
                <c:pt idx="6851">
                  <c:v>108.96201333819626</c:v>
                </c:pt>
                <c:pt idx="6852">
                  <c:v>126.55540419632017</c:v>
                </c:pt>
                <c:pt idx="6853">
                  <c:v>143.18020190387622</c:v>
                </c:pt>
                <c:pt idx="6854">
                  <c:v>178.47725048267972</c:v>
                </c:pt>
                <c:pt idx="6855">
                  <c:v>205.10101903368945</c:v>
                </c:pt>
                <c:pt idx="6856">
                  <c:v>210.2310483802396</c:v>
                </c:pt>
                <c:pt idx="6857">
                  <c:v>204.54769402249244</c:v>
                </c:pt>
                <c:pt idx="6858">
                  <c:v>162.66926073207705</c:v>
                </c:pt>
                <c:pt idx="6859">
                  <c:v>131.05388680070789</c:v>
                </c:pt>
                <c:pt idx="6860">
                  <c:v>114.23437579336239</c:v>
                </c:pt>
                <c:pt idx="6861">
                  <c:v>95.391057473357179</c:v>
                </c:pt>
                <c:pt idx="6862">
                  <c:v>65.148052006905132</c:v>
                </c:pt>
                <c:pt idx="6863">
                  <c:v>44.821550334672047</c:v>
                </c:pt>
                <c:pt idx="6864">
                  <c:v>30.570496713123404</c:v>
                </c:pt>
                <c:pt idx="6865">
                  <c:v>23.397861855826388</c:v>
                </c:pt>
                <c:pt idx="6866">
                  <c:v>17.508988678030484</c:v>
                </c:pt>
                <c:pt idx="6867">
                  <c:v>6.6469925597700783</c:v>
                </c:pt>
                <c:pt idx="6868">
                  <c:v>0.17793902124758948</c:v>
                </c:pt>
                <c:pt idx="6869">
                  <c:v>0</c:v>
                </c:pt>
                <c:pt idx="6870">
                  <c:v>1.004364217857536</c:v>
                </c:pt>
                <c:pt idx="6871">
                  <c:v>3.4393655945188497</c:v>
                </c:pt>
                <c:pt idx="6872">
                  <c:v>6.188948793978807</c:v>
                </c:pt>
                <c:pt idx="6873">
                  <c:v>27.167964147993281</c:v>
                </c:pt>
                <c:pt idx="6874">
                  <c:v>69.165660745745541</c:v>
                </c:pt>
                <c:pt idx="6875">
                  <c:v>144.24529649966246</c:v>
                </c:pt>
                <c:pt idx="6876">
                  <c:v>190.48709808284917</c:v>
                </c:pt>
                <c:pt idx="6877">
                  <c:v>174.00709383999171</c:v>
                </c:pt>
                <c:pt idx="6878">
                  <c:v>143.36394143695034</c:v>
                </c:pt>
                <c:pt idx="6879">
                  <c:v>123.50039141235384</c:v>
                </c:pt>
                <c:pt idx="6880">
                  <c:v>128.7401915858334</c:v>
                </c:pt>
                <c:pt idx="6881">
                  <c:v>152.50499947884239</c:v>
                </c:pt>
                <c:pt idx="6882">
                  <c:v>143.45520907655327</c:v>
                </c:pt>
                <c:pt idx="6883">
                  <c:v>126.81518871266923</c:v>
                </c:pt>
                <c:pt idx="6884">
                  <c:v>109.12997716501947</c:v>
                </c:pt>
                <c:pt idx="6885">
                  <c:v>82.068085348747644</c:v>
                </c:pt>
                <c:pt idx="6886">
                  <c:v>46.613332467516535</c:v>
                </c:pt>
                <c:pt idx="6887">
                  <c:v>23.181904173374352</c:v>
                </c:pt>
                <c:pt idx="6888">
                  <c:v>2.3064173770028509</c:v>
                </c:pt>
                <c:pt idx="6889">
                  <c:v>0</c:v>
                </c:pt>
                <c:pt idx="6890">
                  <c:v>0</c:v>
                </c:pt>
                <c:pt idx="6891">
                  <c:v>0</c:v>
                </c:pt>
                <c:pt idx="6892">
                  <c:v>0</c:v>
                </c:pt>
                <c:pt idx="6893">
                  <c:v>0</c:v>
                </c:pt>
                <c:pt idx="6894">
                  <c:v>0</c:v>
                </c:pt>
                <c:pt idx="6895">
                  <c:v>0</c:v>
                </c:pt>
                <c:pt idx="6896">
                  <c:v>0</c:v>
                </c:pt>
                <c:pt idx="6897">
                  <c:v>0.9257199725178521</c:v>
                </c:pt>
                <c:pt idx="6898">
                  <c:v>34.7444349491807</c:v>
                </c:pt>
                <c:pt idx="6899">
                  <c:v>78.764831386813654</c:v>
                </c:pt>
                <c:pt idx="6900">
                  <c:v>134.75522207784869</c:v>
                </c:pt>
                <c:pt idx="6901">
                  <c:v>192.35083491641802</c:v>
                </c:pt>
                <c:pt idx="6902">
                  <c:v>237.06158673035279</c:v>
                </c:pt>
                <c:pt idx="6903">
                  <c:v>270.46111170111897</c:v>
                </c:pt>
                <c:pt idx="6904">
                  <c:v>273.51788412929915</c:v>
                </c:pt>
                <c:pt idx="6905">
                  <c:v>249.9928106678733</c:v>
                </c:pt>
                <c:pt idx="6906">
                  <c:v>175.16026599640131</c:v>
                </c:pt>
                <c:pt idx="6907">
                  <c:v>141.1770316826256</c:v>
                </c:pt>
                <c:pt idx="6908">
                  <c:v>116.71227731207313</c:v>
                </c:pt>
                <c:pt idx="6909">
                  <c:v>88.781522955661003</c:v>
                </c:pt>
                <c:pt idx="6910">
                  <c:v>57.939602539657606</c:v>
                </c:pt>
                <c:pt idx="6911">
                  <c:v>36.871674632488073</c:v>
                </c:pt>
                <c:pt idx="6912">
                  <c:v>12.808554631431356</c:v>
                </c:pt>
                <c:pt idx="6913">
                  <c:v>0.45943846243620245</c:v>
                </c:pt>
                <c:pt idx="6914">
                  <c:v>0</c:v>
                </c:pt>
                <c:pt idx="6915">
                  <c:v>0</c:v>
                </c:pt>
                <c:pt idx="6916">
                  <c:v>0</c:v>
                </c:pt>
                <c:pt idx="6917">
                  <c:v>0</c:v>
                </c:pt>
                <c:pt idx="6918">
                  <c:v>0</c:v>
                </c:pt>
                <c:pt idx="6919">
                  <c:v>0</c:v>
                </c:pt>
                <c:pt idx="6920">
                  <c:v>1.5507307402741239</c:v>
                </c:pt>
                <c:pt idx="6921">
                  <c:v>30.785427350452789</c:v>
                </c:pt>
                <c:pt idx="6922">
                  <c:v>90.512049681464305</c:v>
                </c:pt>
                <c:pt idx="6923">
                  <c:v>166.24650497488454</c:v>
                </c:pt>
                <c:pt idx="6924">
                  <c:v>221.31336263670588</c:v>
                </c:pt>
                <c:pt idx="6925">
                  <c:v>272.26315699677895</c:v>
                </c:pt>
                <c:pt idx="6926">
                  <c:v>310.00995918992447</c:v>
                </c:pt>
                <c:pt idx="6927">
                  <c:v>326.26686640403022</c:v>
                </c:pt>
                <c:pt idx="6928">
                  <c:v>326.3658277472959</c:v>
                </c:pt>
                <c:pt idx="6929">
                  <c:v>283.89009222690481</c:v>
                </c:pt>
                <c:pt idx="6930">
                  <c:v>195.97994871465562</c:v>
                </c:pt>
                <c:pt idx="6931">
                  <c:v>157.22286010433663</c:v>
                </c:pt>
                <c:pt idx="6932">
                  <c:v>136.39154453363415</c:v>
                </c:pt>
                <c:pt idx="6933">
                  <c:v>112.03518001304252</c:v>
                </c:pt>
                <c:pt idx="6934">
                  <c:v>70.634792910187059</c:v>
                </c:pt>
                <c:pt idx="6935">
                  <c:v>45.624665698706252</c:v>
                </c:pt>
                <c:pt idx="6936">
                  <c:v>26.085593577614652</c:v>
                </c:pt>
                <c:pt idx="6937">
                  <c:v>13.819799049011142</c:v>
                </c:pt>
                <c:pt idx="6938">
                  <c:v>2.5409734196592635</c:v>
                </c:pt>
                <c:pt idx="6939">
                  <c:v>0</c:v>
                </c:pt>
                <c:pt idx="6940">
                  <c:v>0</c:v>
                </c:pt>
                <c:pt idx="6941">
                  <c:v>0</c:v>
                </c:pt>
                <c:pt idx="6942">
                  <c:v>0</c:v>
                </c:pt>
                <c:pt idx="6943">
                  <c:v>0</c:v>
                </c:pt>
                <c:pt idx="6944">
                  <c:v>6.4386006035438674</c:v>
                </c:pt>
                <c:pt idx="6945">
                  <c:v>37.138619718690983</c:v>
                </c:pt>
                <c:pt idx="6946">
                  <c:v>98.059505370994373</c:v>
                </c:pt>
                <c:pt idx="6947">
                  <c:v>174.64023483537522</c:v>
                </c:pt>
                <c:pt idx="6948">
                  <c:v>248.61380827320974</c:v>
                </c:pt>
                <c:pt idx="6949">
                  <c:v>309.40510489128656</c:v>
                </c:pt>
                <c:pt idx="6950">
                  <c:v>336.58295890924842</c:v>
                </c:pt>
                <c:pt idx="6951">
                  <c:v>360.44929532245635</c:v>
                </c:pt>
                <c:pt idx="6952">
                  <c:v>364.30114889563833</c:v>
                </c:pt>
                <c:pt idx="6953">
                  <c:v>341.74779600563204</c:v>
                </c:pt>
                <c:pt idx="6954">
                  <c:v>280.7584310841147</c:v>
                </c:pt>
                <c:pt idx="6955">
                  <c:v>243.11954717045103</c:v>
                </c:pt>
                <c:pt idx="6956">
                  <c:v>217.47965783727443</c:v>
                </c:pt>
                <c:pt idx="6957">
                  <c:v>198.056971937866</c:v>
                </c:pt>
                <c:pt idx="6958">
                  <c:v>166.64057652933366</c:v>
                </c:pt>
                <c:pt idx="6959">
                  <c:v>128.80446737066072</c:v>
                </c:pt>
                <c:pt idx="6960">
                  <c:v>93.044200534276243</c:v>
                </c:pt>
                <c:pt idx="6961">
                  <c:v>72.102116376312637</c:v>
                </c:pt>
                <c:pt idx="6962">
                  <c:v>54.727929265896606</c:v>
                </c:pt>
                <c:pt idx="6963">
                  <c:v>43.655229410299064</c:v>
                </c:pt>
                <c:pt idx="6964">
                  <c:v>40.171539156888599</c:v>
                </c:pt>
                <c:pt idx="6965">
                  <c:v>43.079281123500394</c:v>
                </c:pt>
                <c:pt idx="6966">
                  <c:v>53.048998860930084</c:v>
                </c:pt>
                <c:pt idx="6967">
                  <c:v>60.828205560802054</c:v>
                </c:pt>
                <c:pt idx="6968">
                  <c:v>95.814800699060925</c:v>
                </c:pt>
                <c:pt idx="6969">
                  <c:v>177.43831928821436</c:v>
                </c:pt>
                <c:pt idx="6970">
                  <c:v>278.41972659894509</c:v>
                </c:pt>
                <c:pt idx="6971">
                  <c:v>404.99337858943966</c:v>
                </c:pt>
                <c:pt idx="6972">
                  <c:v>482.52974286919829</c:v>
                </c:pt>
                <c:pt idx="6973">
                  <c:v>574.47041132070183</c:v>
                </c:pt>
                <c:pt idx="6974">
                  <c:v>635.71891644004995</c:v>
                </c:pt>
                <c:pt idx="6975">
                  <c:v>620.9702997729546</c:v>
                </c:pt>
                <c:pt idx="6976">
                  <c:v>628.42575513952397</c:v>
                </c:pt>
                <c:pt idx="6977">
                  <c:v>691.40850042461545</c:v>
                </c:pt>
                <c:pt idx="6978">
                  <c:v>603.92122555763649</c:v>
                </c:pt>
                <c:pt idx="6979">
                  <c:v>528.13642962768756</c:v>
                </c:pt>
                <c:pt idx="6980">
                  <c:v>520.02115625958345</c:v>
                </c:pt>
                <c:pt idx="6981">
                  <c:v>449.61691200312043</c:v>
                </c:pt>
                <c:pt idx="6982">
                  <c:v>355.65608974764876</c:v>
                </c:pt>
                <c:pt idx="6983">
                  <c:v>289.53900384155827</c:v>
                </c:pt>
                <c:pt idx="6984">
                  <c:v>235.42123936672533</c:v>
                </c:pt>
                <c:pt idx="6985">
                  <c:v>203.13685061471165</c:v>
                </c:pt>
                <c:pt idx="6986">
                  <c:v>173.23939686816402</c:v>
                </c:pt>
                <c:pt idx="6987">
                  <c:v>149.75111031937124</c:v>
                </c:pt>
                <c:pt idx="6988">
                  <c:v>135.4532528770284</c:v>
                </c:pt>
                <c:pt idx="6989">
                  <c:v>136.5346145349022</c:v>
                </c:pt>
                <c:pt idx="6990">
                  <c:v>149.14856235942528</c:v>
                </c:pt>
                <c:pt idx="6991">
                  <c:v>144.39413311477813</c:v>
                </c:pt>
                <c:pt idx="6992">
                  <c:v>176.02184414074694</c:v>
                </c:pt>
                <c:pt idx="6993">
                  <c:v>297.46006041021207</c:v>
                </c:pt>
                <c:pt idx="6994">
                  <c:v>428.00844146654794</c:v>
                </c:pt>
                <c:pt idx="6995">
                  <c:v>569.0726746434292</c:v>
                </c:pt>
                <c:pt idx="6996">
                  <c:v>665.07349653605695</c:v>
                </c:pt>
                <c:pt idx="6997">
                  <c:v>757.77610080273143</c:v>
                </c:pt>
                <c:pt idx="6998">
                  <c:v>854.53031095584117</c:v>
                </c:pt>
                <c:pt idx="6999">
                  <c:v>925.23801791298922</c:v>
                </c:pt>
                <c:pt idx="7000">
                  <c:v>990.00718336013426</c:v>
                </c:pt>
                <c:pt idx="7001">
                  <c:v>958.23987210631481</c:v>
                </c:pt>
                <c:pt idx="7002">
                  <c:v>806.97166573755271</c:v>
                </c:pt>
                <c:pt idx="7003">
                  <c:v>709.15488173891367</c:v>
                </c:pt>
                <c:pt idx="7004">
                  <c:v>651.26883065878405</c:v>
                </c:pt>
                <c:pt idx="7005">
                  <c:v>576.12494877331119</c:v>
                </c:pt>
                <c:pt idx="7006">
                  <c:v>478.23957989278551</c:v>
                </c:pt>
                <c:pt idx="7007">
                  <c:v>401.73390938026864</c:v>
                </c:pt>
                <c:pt idx="7008">
                  <c:v>339.94134094081448</c:v>
                </c:pt>
                <c:pt idx="7009">
                  <c:v>312.02985189174478</c:v>
                </c:pt>
                <c:pt idx="7010">
                  <c:v>281.87379513515958</c:v>
                </c:pt>
                <c:pt idx="7011">
                  <c:v>255.11609127001577</c:v>
                </c:pt>
                <c:pt idx="7012">
                  <c:v>235.88358113331344</c:v>
                </c:pt>
                <c:pt idx="7013">
                  <c:v>246.42569015476477</c:v>
                </c:pt>
                <c:pt idx="7014">
                  <c:v>288.23186326530606</c:v>
                </c:pt>
                <c:pt idx="7015">
                  <c:v>305.89309007711563</c:v>
                </c:pt>
                <c:pt idx="7016">
                  <c:v>319.55091691140348</c:v>
                </c:pt>
                <c:pt idx="7017">
                  <c:v>407.2203941868766</c:v>
                </c:pt>
                <c:pt idx="7018">
                  <c:v>495.23026686169231</c:v>
                </c:pt>
                <c:pt idx="7019">
                  <c:v>610.54616178620302</c:v>
                </c:pt>
                <c:pt idx="7020">
                  <c:v>726.45708313788964</c:v>
                </c:pt>
                <c:pt idx="7021">
                  <c:v>792.37037289627995</c:v>
                </c:pt>
                <c:pt idx="7022">
                  <c:v>866.37710521373992</c:v>
                </c:pt>
                <c:pt idx="7023">
                  <c:v>1027.3605864098829</c:v>
                </c:pt>
                <c:pt idx="7024">
                  <c:v>1115.0536055384396</c:v>
                </c:pt>
                <c:pt idx="7025">
                  <c:v>1082.3744767241703</c:v>
                </c:pt>
                <c:pt idx="7026">
                  <c:v>957.40285850130113</c:v>
                </c:pt>
                <c:pt idx="7027">
                  <c:v>853.76762141366873</c:v>
                </c:pt>
                <c:pt idx="7028">
                  <c:v>767.21672961649392</c:v>
                </c:pt>
                <c:pt idx="7029">
                  <c:v>693.63476804705385</c:v>
                </c:pt>
                <c:pt idx="7030">
                  <c:v>576.80591513955892</c:v>
                </c:pt>
                <c:pt idx="7031">
                  <c:v>460.00322613121523</c:v>
                </c:pt>
                <c:pt idx="7032">
                  <c:v>373.16444798412795</c:v>
                </c:pt>
                <c:pt idx="7033">
                  <c:v>309.66091119207016</c:v>
                </c:pt>
                <c:pt idx="7034">
                  <c:v>256.5438201329423</c:v>
                </c:pt>
                <c:pt idx="7035">
                  <c:v>214.62474290486682</c:v>
                </c:pt>
                <c:pt idx="7036">
                  <c:v>186.52494110899079</c:v>
                </c:pt>
                <c:pt idx="7037">
                  <c:v>183.26634512236598</c:v>
                </c:pt>
                <c:pt idx="7038">
                  <c:v>194.88285487703243</c:v>
                </c:pt>
                <c:pt idx="7039">
                  <c:v>187.61842303748156</c:v>
                </c:pt>
                <c:pt idx="7040">
                  <c:v>185.62927079181765</c:v>
                </c:pt>
                <c:pt idx="7041">
                  <c:v>266.80840295445927</c:v>
                </c:pt>
                <c:pt idx="7042">
                  <c:v>401.26089123386691</c:v>
                </c:pt>
                <c:pt idx="7043">
                  <c:v>471.47440156837689</c:v>
                </c:pt>
                <c:pt idx="7044">
                  <c:v>447.77249061280651</c:v>
                </c:pt>
                <c:pt idx="7045">
                  <c:v>404.21016802822265</c:v>
                </c:pt>
                <c:pt idx="7046">
                  <c:v>387.82770153807058</c:v>
                </c:pt>
                <c:pt idx="7047">
                  <c:v>373.77438262969378</c:v>
                </c:pt>
                <c:pt idx="7048">
                  <c:v>369.61102625476849</c:v>
                </c:pt>
                <c:pt idx="7049">
                  <c:v>402.60807061749301</c:v>
                </c:pt>
                <c:pt idx="7050">
                  <c:v>412.42809750369378</c:v>
                </c:pt>
                <c:pt idx="7051">
                  <c:v>384.22338976581801</c:v>
                </c:pt>
                <c:pt idx="7052">
                  <c:v>361.17464970996463</c:v>
                </c:pt>
                <c:pt idx="7053">
                  <c:v>340.17972676490842</c:v>
                </c:pt>
                <c:pt idx="7054">
                  <c:v>294.25568191910924</c:v>
                </c:pt>
                <c:pt idx="7055">
                  <c:v>251.94268479628238</c:v>
                </c:pt>
                <c:pt idx="7056">
                  <c:v>215.41980919624365</c:v>
                </c:pt>
                <c:pt idx="7057">
                  <c:v>197.85436709914762</c:v>
                </c:pt>
                <c:pt idx="7058">
                  <c:v>185.94922881607675</c:v>
                </c:pt>
                <c:pt idx="7059">
                  <c:v>172.15153638231763</c:v>
                </c:pt>
                <c:pt idx="7060">
                  <c:v>166.79318802251908</c:v>
                </c:pt>
                <c:pt idx="7061">
                  <c:v>174.69246155929383</c:v>
                </c:pt>
                <c:pt idx="7062">
                  <c:v>186.59444210372098</c:v>
                </c:pt>
                <c:pt idx="7063">
                  <c:v>179.95542873157979</c:v>
                </c:pt>
                <c:pt idx="7064">
                  <c:v>157.39679236334385</c:v>
                </c:pt>
                <c:pt idx="7065">
                  <c:v>165.42795610155855</c:v>
                </c:pt>
                <c:pt idx="7066">
                  <c:v>193.75911937195704</c:v>
                </c:pt>
                <c:pt idx="7067">
                  <c:v>155.12198942470323</c:v>
                </c:pt>
                <c:pt idx="7068">
                  <c:v>122.51599345136489</c:v>
                </c:pt>
                <c:pt idx="7069">
                  <c:v>110.6825059046303</c:v>
                </c:pt>
                <c:pt idx="7070">
                  <c:v>167.79629134368764</c:v>
                </c:pt>
                <c:pt idx="7071">
                  <c:v>210.7771287916263</c:v>
                </c:pt>
                <c:pt idx="7072">
                  <c:v>302.40425925792118</c:v>
                </c:pt>
                <c:pt idx="7073">
                  <c:v>407.9997867977807</c:v>
                </c:pt>
                <c:pt idx="7074">
                  <c:v>401.44476358773807</c:v>
                </c:pt>
                <c:pt idx="7075">
                  <c:v>333.31586760395021</c:v>
                </c:pt>
                <c:pt idx="7076">
                  <c:v>299.31194669021085</c:v>
                </c:pt>
                <c:pt idx="7077">
                  <c:v>289.31100215372038</c:v>
                </c:pt>
                <c:pt idx="7078">
                  <c:v>240.50676034280522</c:v>
                </c:pt>
                <c:pt idx="7079">
                  <c:v>169.10975411957102</c:v>
                </c:pt>
                <c:pt idx="7080">
                  <c:v>59.233451230134072</c:v>
                </c:pt>
                <c:pt idx="7081">
                  <c:v>15.59606849044189</c:v>
                </c:pt>
                <c:pt idx="7082">
                  <c:v>6.0322155893486453</c:v>
                </c:pt>
                <c:pt idx="7083">
                  <c:v>0.18248842221589442</c:v>
                </c:pt>
                <c:pt idx="7084">
                  <c:v>0</c:v>
                </c:pt>
                <c:pt idx="7085">
                  <c:v>0</c:v>
                </c:pt>
                <c:pt idx="7086">
                  <c:v>0</c:v>
                </c:pt>
                <c:pt idx="7087">
                  <c:v>0</c:v>
                </c:pt>
                <c:pt idx="7088">
                  <c:v>7.2487884587644588E-2</c:v>
                </c:pt>
                <c:pt idx="7089">
                  <c:v>0</c:v>
                </c:pt>
                <c:pt idx="7090">
                  <c:v>0</c:v>
                </c:pt>
                <c:pt idx="7091">
                  <c:v>0</c:v>
                </c:pt>
                <c:pt idx="7092">
                  <c:v>0.21331754050663848</c:v>
                </c:pt>
                <c:pt idx="7093">
                  <c:v>1.1549803945558357</c:v>
                </c:pt>
                <c:pt idx="7094">
                  <c:v>1.3024663150111444</c:v>
                </c:pt>
                <c:pt idx="7095">
                  <c:v>1.5077738153759139</c:v>
                </c:pt>
                <c:pt idx="7096">
                  <c:v>1.5029105759618449</c:v>
                </c:pt>
                <c:pt idx="7097">
                  <c:v>0</c:v>
                </c:pt>
                <c:pt idx="7098">
                  <c:v>0</c:v>
                </c:pt>
                <c:pt idx="7099">
                  <c:v>0</c:v>
                </c:pt>
                <c:pt idx="7100">
                  <c:v>0</c:v>
                </c:pt>
                <c:pt idx="7101">
                  <c:v>0</c:v>
                </c:pt>
                <c:pt idx="7102">
                  <c:v>0</c:v>
                </c:pt>
                <c:pt idx="7103">
                  <c:v>0</c:v>
                </c:pt>
                <c:pt idx="7104">
                  <c:v>0</c:v>
                </c:pt>
                <c:pt idx="7105">
                  <c:v>0</c:v>
                </c:pt>
                <c:pt idx="7106">
                  <c:v>0</c:v>
                </c:pt>
                <c:pt idx="7107">
                  <c:v>0</c:v>
                </c:pt>
                <c:pt idx="7108">
                  <c:v>0</c:v>
                </c:pt>
                <c:pt idx="7109">
                  <c:v>0</c:v>
                </c:pt>
                <c:pt idx="7110">
                  <c:v>0</c:v>
                </c:pt>
                <c:pt idx="7111">
                  <c:v>0</c:v>
                </c:pt>
                <c:pt idx="7112">
                  <c:v>0.11611414432082212</c:v>
                </c:pt>
                <c:pt idx="7113">
                  <c:v>0.42508215339895961</c:v>
                </c:pt>
                <c:pt idx="7114">
                  <c:v>1.7480172912560981</c:v>
                </c:pt>
                <c:pt idx="7115">
                  <c:v>2.6341457229237704</c:v>
                </c:pt>
                <c:pt idx="7116">
                  <c:v>8.1793561993544159</c:v>
                </c:pt>
                <c:pt idx="7117">
                  <c:v>12.800354900109017</c:v>
                </c:pt>
                <c:pt idx="7118">
                  <c:v>11.398362125234781</c:v>
                </c:pt>
                <c:pt idx="7119">
                  <c:v>16.912001635261465</c:v>
                </c:pt>
                <c:pt idx="7120">
                  <c:v>27.069144702774803</c:v>
                </c:pt>
                <c:pt idx="7121">
                  <c:v>33.224409831147128</c:v>
                </c:pt>
                <c:pt idx="7122">
                  <c:v>23.932899866864606</c:v>
                </c:pt>
                <c:pt idx="7123">
                  <c:v>17.33413649404141</c:v>
                </c:pt>
                <c:pt idx="7124">
                  <c:v>10.951799898885392</c:v>
                </c:pt>
                <c:pt idx="7125">
                  <c:v>3.3124338087284366</c:v>
                </c:pt>
                <c:pt idx="7126">
                  <c:v>0</c:v>
                </c:pt>
                <c:pt idx="7127">
                  <c:v>0</c:v>
                </c:pt>
                <c:pt idx="7128">
                  <c:v>0</c:v>
                </c:pt>
                <c:pt idx="7129">
                  <c:v>0</c:v>
                </c:pt>
                <c:pt idx="7130">
                  <c:v>0</c:v>
                </c:pt>
                <c:pt idx="7131">
                  <c:v>0</c:v>
                </c:pt>
                <c:pt idx="7132">
                  <c:v>0</c:v>
                </c:pt>
                <c:pt idx="7133">
                  <c:v>0</c:v>
                </c:pt>
                <c:pt idx="7134">
                  <c:v>0</c:v>
                </c:pt>
                <c:pt idx="7135">
                  <c:v>0</c:v>
                </c:pt>
                <c:pt idx="7136">
                  <c:v>0.71484389042681962</c:v>
                </c:pt>
                <c:pt idx="7137">
                  <c:v>2.4845785540352963</c:v>
                </c:pt>
                <c:pt idx="7138">
                  <c:v>22.436592158364647</c:v>
                </c:pt>
                <c:pt idx="7139">
                  <c:v>67.01246406517545</c:v>
                </c:pt>
                <c:pt idx="7140">
                  <c:v>92.562067926983886</c:v>
                </c:pt>
                <c:pt idx="7141">
                  <c:v>110.30432495026949</c:v>
                </c:pt>
                <c:pt idx="7142">
                  <c:v>141.74536959985508</c:v>
                </c:pt>
                <c:pt idx="7143">
                  <c:v>160.10434237073261</c:v>
                </c:pt>
                <c:pt idx="7144">
                  <c:v>144.99894112492368</c:v>
                </c:pt>
                <c:pt idx="7145">
                  <c:v>83.054037756446718</c:v>
                </c:pt>
                <c:pt idx="7146">
                  <c:v>66.481625024406384</c:v>
                </c:pt>
                <c:pt idx="7147">
                  <c:v>53.431173233777692</c:v>
                </c:pt>
                <c:pt idx="7148">
                  <c:v>39.074033133084335</c:v>
                </c:pt>
                <c:pt idx="7149">
                  <c:v>22.746044624441613</c:v>
                </c:pt>
                <c:pt idx="7150">
                  <c:v>1.625838770620095</c:v>
                </c:pt>
                <c:pt idx="7151">
                  <c:v>0</c:v>
                </c:pt>
                <c:pt idx="7152">
                  <c:v>0</c:v>
                </c:pt>
                <c:pt idx="7153">
                  <c:v>0</c:v>
                </c:pt>
                <c:pt idx="7154">
                  <c:v>0</c:v>
                </c:pt>
                <c:pt idx="7155">
                  <c:v>0</c:v>
                </c:pt>
                <c:pt idx="7156">
                  <c:v>0</c:v>
                </c:pt>
                <c:pt idx="7157">
                  <c:v>0</c:v>
                </c:pt>
                <c:pt idx="7158">
                  <c:v>0</c:v>
                </c:pt>
                <c:pt idx="7159">
                  <c:v>0</c:v>
                </c:pt>
                <c:pt idx="7160">
                  <c:v>0.4767091949157749</c:v>
                </c:pt>
                <c:pt idx="7161">
                  <c:v>1.748647200827623</c:v>
                </c:pt>
                <c:pt idx="7162">
                  <c:v>2.3586362512545276</c:v>
                </c:pt>
                <c:pt idx="7163">
                  <c:v>2.5349109885936096</c:v>
                </c:pt>
                <c:pt idx="7164">
                  <c:v>2.3461609119468938</c:v>
                </c:pt>
                <c:pt idx="7165">
                  <c:v>2.9299961074960801</c:v>
                </c:pt>
                <c:pt idx="7166">
                  <c:v>5.805733933286426</c:v>
                </c:pt>
                <c:pt idx="7167">
                  <c:v>25.614489112934319</c:v>
                </c:pt>
                <c:pt idx="7168">
                  <c:v>25.828347922567431</c:v>
                </c:pt>
                <c:pt idx="7169">
                  <c:v>4.6279311425798983</c:v>
                </c:pt>
                <c:pt idx="7170">
                  <c:v>0</c:v>
                </c:pt>
                <c:pt idx="7171">
                  <c:v>0</c:v>
                </c:pt>
                <c:pt idx="7172">
                  <c:v>0</c:v>
                </c:pt>
                <c:pt idx="7173">
                  <c:v>0</c:v>
                </c:pt>
                <c:pt idx="7174">
                  <c:v>0</c:v>
                </c:pt>
                <c:pt idx="7175">
                  <c:v>0</c:v>
                </c:pt>
                <c:pt idx="7176">
                  <c:v>0</c:v>
                </c:pt>
                <c:pt idx="7177">
                  <c:v>0</c:v>
                </c:pt>
                <c:pt idx="7178">
                  <c:v>0</c:v>
                </c:pt>
                <c:pt idx="7179">
                  <c:v>0</c:v>
                </c:pt>
                <c:pt idx="7180">
                  <c:v>0</c:v>
                </c:pt>
                <c:pt idx="7181">
                  <c:v>0</c:v>
                </c:pt>
                <c:pt idx="7182">
                  <c:v>0</c:v>
                </c:pt>
                <c:pt idx="7183">
                  <c:v>0</c:v>
                </c:pt>
                <c:pt idx="7184">
                  <c:v>0.37903723387800553</c:v>
                </c:pt>
                <c:pt idx="7185">
                  <c:v>0.48982746708513669</c:v>
                </c:pt>
                <c:pt idx="7186">
                  <c:v>1.5304091960101536</c:v>
                </c:pt>
                <c:pt idx="7187">
                  <c:v>2.2790020296288742</c:v>
                </c:pt>
                <c:pt idx="7188">
                  <c:v>2.2671821822285705</c:v>
                </c:pt>
                <c:pt idx="7189">
                  <c:v>9.2670859073125111</c:v>
                </c:pt>
                <c:pt idx="7190">
                  <c:v>12.68045458306239</c:v>
                </c:pt>
                <c:pt idx="7191">
                  <c:v>3.6479169857885978</c:v>
                </c:pt>
                <c:pt idx="7192">
                  <c:v>2.4905965729811883</c:v>
                </c:pt>
                <c:pt idx="7193">
                  <c:v>0</c:v>
                </c:pt>
                <c:pt idx="7194">
                  <c:v>0</c:v>
                </c:pt>
                <c:pt idx="7195">
                  <c:v>0</c:v>
                </c:pt>
                <c:pt idx="7196">
                  <c:v>0</c:v>
                </c:pt>
                <c:pt idx="7197">
                  <c:v>0</c:v>
                </c:pt>
                <c:pt idx="7198">
                  <c:v>0</c:v>
                </c:pt>
                <c:pt idx="7199">
                  <c:v>0</c:v>
                </c:pt>
                <c:pt idx="7200">
                  <c:v>0</c:v>
                </c:pt>
                <c:pt idx="7201">
                  <c:v>0</c:v>
                </c:pt>
                <c:pt idx="7202">
                  <c:v>0</c:v>
                </c:pt>
                <c:pt idx="7203">
                  <c:v>0</c:v>
                </c:pt>
                <c:pt idx="7204">
                  <c:v>0</c:v>
                </c:pt>
                <c:pt idx="7205">
                  <c:v>0</c:v>
                </c:pt>
                <c:pt idx="7206">
                  <c:v>0</c:v>
                </c:pt>
                <c:pt idx="7207">
                  <c:v>0</c:v>
                </c:pt>
                <c:pt idx="7208">
                  <c:v>0</c:v>
                </c:pt>
                <c:pt idx="7209">
                  <c:v>0</c:v>
                </c:pt>
                <c:pt idx="7210">
                  <c:v>0</c:v>
                </c:pt>
                <c:pt idx="7211">
                  <c:v>0</c:v>
                </c:pt>
                <c:pt idx="7212">
                  <c:v>0</c:v>
                </c:pt>
                <c:pt idx="7213">
                  <c:v>0</c:v>
                </c:pt>
                <c:pt idx="7214">
                  <c:v>0</c:v>
                </c:pt>
                <c:pt idx="7215">
                  <c:v>0</c:v>
                </c:pt>
                <c:pt idx="7216">
                  <c:v>0</c:v>
                </c:pt>
                <c:pt idx="7217">
                  <c:v>0</c:v>
                </c:pt>
                <c:pt idx="7218">
                  <c:v>0</c:v>
                </c:pt>
                <c:pt idx="7219">
                  <c:v>0</c:v>
                </c:pt>
                <c:pt idx="7220">
                  <c:v>0</c:v>
                </c:pt>
                <c:pt idx="7221">
                  <c:v>0</c:v>
                </c:pt>
                <c:pt idx="7222">
                  <c:v>0</c:v>
                </c:pt>
                <c:pt idx="7223">
                  <c:v>0</c:v>
                </c:pt>
                <c:pt idx="7224">
                  <c:v>0</c:v>
                </c:pt>
                <c:pt idx="7225">
                  <c:v>0</c:v>
                </c:pt>
                <c:pt idx="7226">
                  <c:v>0</c:v>
                </c:pt>
                <c:pt idx="7227">
                  <c:v>0</c:v>
                </c:pt>
                <c:pt idx="7228">
                  <c:v>0</c:v>
                </c:pt>
                <c:pt idx="7229">
                  <c:v>0</c:v>
                </c:pt>
                <c:pt idx="7230">
                  <c:v>0</c:v>
                </c:pt>
                <c:pt idx="7231">
                  <c:v>0</c:v>
                </c:pt>
                <c:pt idx="7232">
                  <c:v>0</c:v>
                </c:pt>
                <c:pt idx="7233">
                  <c:v>0</c:v>
                </c:pt>
                <c:pt idx="7234">
                  <c:v>0</c:v>
                </c:pt>
                <c:pt idx="7235">
                  <c:v>0</c:v>
                </c:pt>
                <c:pt idx="7236">
                  <c:v>0</c:v>
                </c:pt>
                <c:pt idx="7237">
                  <c:v>0</c:v>
                </c:pt>
                <c:pt idx="7238">
                  <c:v>0</c:v>
                </c:pt>
                <c:pt idx="7239">
                  <c:v>0</c:v>
                </c:pt>
                <c:pt idx="7240">
                  <c:v>0</c:v>
                </c:pt>
                <c:pt idx="7241">
                  <c:v>0</c:v>
                </c:pt>
                <c:pt idx="7242">
                  <c:v>0</c:v>
                </c:pt>
                <c:pt idx="7243">
                  <c:v>0</c:v>
                </c:pt>
                <c:pt idx="7244">
                  <c:v>0</c:v>
                </c:pt>
                <c:pt idx="7245">
                  <c:v>0</c:v>
                </c:pt>
                <c:pt idx="7246">
                  <c:v>0</c:v>
                </c:pt>
                <c:pt idx="7247">
                  <c:v>0</c:v>
                </c:pt>
                <c:pt idx="7248">
                  <c:v>0</c:v>
                </c:pt>
                <c:pt idx="7249">
                  <c:v>0</c:v>
                </c:pt>
                <c:pt idx="7250">
                  <c:v>0</c:v>
                </c:pt>
                <c:pt idx="7251">
                  <c:v>0</c:v>
                </c:pt>
                <c:pt idx="7252">
                  <c:v>0</c:v>
                </c:pt>
                <c:pt idx="7253">
                  <c:v>0</c:v>
                </c:pt>
                <c:pt idx="7254">
                  <c:v>0</c:v>
                </c:pt>
                <c:pt idx="7255">
                  <c:v>0</c:v>
                </c:pt>
                <c:pt idx="7256">
                  <c:v>1.132313283213722E-2</c:v>
                </c:pt>
                <c:pt idx="7257">
                  <c:v>1.4409051374698823E-2</c:v>
                </c:pt>
                <c:pt idx="7258">
                  <c:v>0</c:v>
                </c:pt>
                <c:pt idx="7259">
                  <c:v>0</c:v>
                </c:pt>
                <c:pt idx="7260">
                  <c:v>0</c:v>
                </c:pt>
                <c:pt idx="7261">
                  <c:v>2.961523953184857E-2</c:v>
                </c:pt>
                <c:pt idx="7262">
                  <c:v>0.73991774157170709</c:v>
                </c:pt>
                <c:pt idx="7263">
                  <c:v>1.2452761316762213</c:v>
                </c:pt>
                <c:pt idx="7264">
                  <c:v>1.2104254551344986</c:v>
                </c:pt>
                <c:pt idx="7265">
                  <c:v>0</c:v>
                </c:pt>
                <c:pt idx="7266">
                  <c:v>0</c:v>
                </c:pt>
                <c:pt idx="7267">
                  <c:v>0</c:v>
                </c:pt>
                <c:pt idx="7268">
                  <c:v>0</c:v>
                </c:pt>
                <c:pt idx="7269">
                  <c:v>0</c:v>
                </c:pt>
                <c:pt idx="7270">
                  <c:v>0</c:v>
                </c:pt>
                <c:pt idx="7271">
                  <c:v>0</c:v>
                </c:pt>
                <c:pt idx="7272">
                  <c:v>0</c:v>
                </c:pt>
                <c:pt idx="7273">
                  <c:v>0</c:v>
                </c:pt>
                <c:pt idx="7274">
                  <c:v>0</c:v>
                </c:pt>
                <c:pt idx="7275">
                  <c:v>0</c:v>
                </c:pt>
                <c:pt idx="7276">
                  <c:v>0</c:v>
                </c:pt>
                <c:pt idx="7277">
                  <c:v>0</c:v>
                </c:pt>
                <c:pt idx="7278">
                  <c:v>0</c:v>
                </c:pt>
                <c:pt idx="7279">
                  <c:v>0</c:v>
                </c:pt>
                <c:pt idx="7280">
                  <c:v>0.28400926549506911</c:v>
                </c:pt>
                <c:pt idx="7281">
                  <c:v>1.7290709959329353</c:v>
                </c:pt>
                <c:pt idx="7282">
                  <c:v>2.5477649917983203</c:v>
                </c:pt>
                <c:pt idx="7283">
                  <c:v>24.374337700564087</c:v>
                </c:pt>
                <c:pt idx="7284">
                  <c:v>84.857837479290879</c:v>
                </c:pt>
                <c:pt idx="7285">
                  <c:v>135.54733227835948</c:v>
                </c:pt>
                <c:pt idx="7286">
                  <c:v>147.7196926449503</c:v>
                </c:pt>
                <c:pt idx="7287">
                  <c:v>148.44894181918787</c:v>
                </c:pt>
                <c:pt idx="7288">
                  <c:v>151.48229605029121</c:v>
                </c:pt>
                <c:pt idx="7289">
                  <c:v>76.03117301536679</c:v>
                </c:pt>
                <c:pt idx="7290">
                  <c:v>27.151416437328507</c:v>
                </c:pt>
                <c:pt idx="7291">
                  <c:v>11.523661377053818</c:v>
                </c:pt>
                <c:pt idx="7292">
                  <c:v>0.12152248354477817</c:v>
                </c:pt>
                <c:pt idx="7293">
                  <c:v>0</c:v>
                </c:pt>
                <c:pt idx="7294">
                  <c:v>0</c:v>
                </c:pt>
                <c:pt idx="7295">
                  <c:v>0</c:v>
                </c:pt>
                <c:pt idx="7296">
                  <c:v>0</c:v>
                </c:pt>
                <c:pt idx="7297">
                  <c:v>0</c:v>
                </c:pt>
                <c:pt idx="7298">
                  <c:v>0</c:v>
                </c:pt>
                <c:pt idx="7299">
                  <c:v>0</c:v>
                </c:pt>
                <c:pt idx="7300">
                  <c:v>0</c:v>
                </c:pt>
                <c:pt idx="7301">
                  <c:v>0</c:v>
                </c:pt>
                <c:pt idx="7302">
                  <c:v>0</c:v>
                </c:pt>
                <c:pt idx="7303">
                  <c:v>0</c:v>
                </c:pt>
                <c:pt idx="7304">
                  <c:v>5.2049152736913351E-2</c:v>
                </c:pt>
                <c:pt idx="7305">
                  <c:v>0.11020092850718487</c:v>
                </c:pt>
                <c:pt idx="7306">
                  <c:v>0.776774524992077</c:v>
                </c:pt>
                <c:pt idx="7307">
                  <c:v>1.3779874432845505</c:v>
                </c:pt>
                <c:pt idx="7308">
                  <c:v>1.2904560308730824</c:v>
                </c:pt>
                <c:pt idx="7309">
                  <c:v>1.801767000057112</c:v>
                </c:pt>
                <c:pt idx="7310">
                  <c:v>1.8109962582840795</c:v>
                </c:pt>
                <c:pt idx="7311">
                  <c:v>1.8841233410046623</c:v>
                </c:pt>
                <c:pt idx="7312">
                  <c:v>1.9891980476768034</c:v>
                </c:pt>
                <c:pt idx="7313">
                  <c:v>0</c:v>
                </c:pt>
                <c:pt idx="7314">
                  <c:v>0</c:v>
                </c:pt>
                <c:pt idx="7315">
                  <c:v>0</c:v>
                </c:pt>
                <c:pt idx="7316">
                  <c:v>0</c:v>
                </c:pt>
                <c:pt idx="7317">
                  <c:v>0</c:v>
                </c:pt>
                <c:pt idx="7318">
                  <c:v>0</c:v>
                </c:pt>
                <c:pt idx="7319">
                  <c:v>0</c:v>
                </c:pt>
                <c:pt idx="7320">
                  <c:v>0</c:v>
                </c:pt>
                <c:pt idx="7321">
                  <c:v>0</c:v>
                </c:pt>
                <c:pt idx="7322">
                  <c:v>0</c:v>
                </c:pt>
                <c:pt idx="7323">
                  <c:v>0</c:v>
                </c:pt>
                <c:pt idx="7324">
                  <c:v>0</c:v>
                </c:pt>
                <c:pt idx="7325">
                  <c:v>0</c:v>
                </c:pt>
                <c:pt idx="7326">
                  <c:v>0</c:v>
                </c:pt>
                <c:pt idx="7327">
                  <c:v>0</c:v>
                </c:pt>
                <c:pt idx="7328">
                  <c:v>0.36535839517629481</c:v>
                </c:pt>
                <c:pt idx="7329">
                  <c:v>1.6697502476292758</c:v>
                </c:pt>
                <c:pt idx="7330">
                  <c:v>10.044124372190568</c:v>
                </c:pt>
                <c:pt idx="7331">
                  <c:v>55.248955776959932</c:v>
                </c:pt>
                <c:pt idx="7332">
                  <c:v>124.75390165498534</c:v>
                </c:pt>
                <c:pt idx="7333">
                  <c:v>206.45387286857823</c:v>
                </c:pt>
                <c:pt idx="7334">
                  <c:v>227.78186452919377</c:v>
                </c:pt>
                <c:pt idx="7335">
                  <c:v>224.75662378175019</c:v>
                </c:pt>
                <c:pt idx="7336">
                  <c:v>219.24145747630246</c:v>
                </c:pt>
                <c:pt idx="7337">
                  <c:v>167.58743303164451</c:v>
                </c:pt>
                <c:pt idx="7338">
                  <c:v>133.53513233718641</c:v>
                </c:pt>
                <c:pt idx="7339">
                  <c:v>100.22714385052871</c:v>
                </c:pt>
                <c:pt idx="7340">
                  <c:v>85.680531271583888</c:v>
                </c:pt>
                <c:pt idx="7341">
                  <c:v>75.347744030238218</c:v>
                </c:pt>
                <c:pt idx="7342">
                  <c:v>54.759528453770649</c:v>
                </c:pt>
                <c:pt idx="7343">
                  <c:v>37.350281607788538</c:v>
                </c:pt>
                <c:pt idx="7344">
                  <c:v>22.397318005810376</c:v>
                </c:pt>
                <c:pt idx="7345">
                  <c:v>16.256842161573182</c:v>
                </c:pt>
                <c:pt idx="7346">
                  <c:v>7.7253182262767215</c:v>
                </c:pt>
                <c:pt idx="7347">
                  <c:v>1.34027602269712</c:v>
                </c:pt>
                <c:pt idx="7348">
                  <c:v>0.46676041839260973</c:v>
                </c:pt>
                <c:pt idx="7349">
                  <c:v>4.4095392767269859</c:v>
                </c:pt>
                <c:pt idx="7350">
                  <c:v>12.80097023719196</c:v>
                </c:pt>
                <c:pt idx="7351">
                  <c:v>16.30569005327429</c:v>
                </c:pt>
                <c:pt idx="7352">
                  <c:v>25.459202713462599</c:v>
                </c:pt>
                <c:pt idx="7353">
                  <c:v>78.20455993568325</c:v>
                </c:pt>
                <c:pt idx="7354">
                  <c:v>168.59186957659921</c:v>
                </c:pt>
                <c:pt idx="7355">
                  <c:v>255.40061654444577</c:v>
                </c:pt>
                <c:pt idx="7356">
                  <c:v>326.36964779513636</c:v>
                </c:pt>
                <c:pt idx="7357">
                  <c:v>391.7830544916755</c:v>
                </c:pt>
                <c:pt idx="7358">
                  <c:v>400.18225711848726</c:v>
                </c:pt>
                <c:pt idx="7359">
                  <c:v>371.49059449030761</c:v>
                </c:pt>
                <c:pt idx="7360">
                  <c:v>354.95274239430745</c:v>
                </c:pt>
                <c:pt idx="7361">
                  <c:v>335.79096246086408</c:v>
                </c:pt>
                <c:pt idx="7362">
                  <c:v>330.38006505245488</c:v>
                </c:pt>
                <c:pt idx="7363">
                  <c:v>249.62909341998463</c:v>
                </c:pt>
                <c:pt idx="7364">
                  <c:v>158.70532324891488</c:v>
                </c:pt>
                <c:pt idx="7365">
                  <c:v>98.504548949525415</c:v>
                </c:pt>
                <c:pt idx="7366">
                  <c:v>54.353657202668799</c:v>
                </c:pt>
                <c:pt idx="7367">
                  <c:v>28.471419558706536</c:v>
                </c:pt>
                <c:pt idx="7368">
                  <c:v>4.6161710805297318</c:v>
                </c:pt>
                <c:pt idx="7369">
                  <c:v>0</c:v>
                </c:pt>
                <c:pt idx="7370">
                  <c:v>0</c:v>
                </c:pt>
                <c:pt idx="7371">
                  <c:v>0</c:v>
                </c:pt>
                <c:pt idx="7372">
                  <c:v>0</c:v>
                </c:pt>
                <c:pt idx="7373">
                  <c:v>0</c:v>
                </c:pt>
                <c:pt idx="7374">
                  <c:v>0</c:v>
                </c:pt>
                <c:pt idx="7375">
                  <c:v>0</c:v>
                </c:pt>
                <c:pt idx="7376">
                  <c:v>0</c:v>
                </c:pt>
                <c:pt idx="7377">
                  <c:v>0</c:v>
                </c:pt>
                <c:pt idx="7378">
                  <c:v>27.44957477620099</c:v>
                </c:pt>
                <c:pt idx="7379">
                  <c:v>64.376466998448564</c:v>
                </c:pt>
                <c:pt idx="7380">
                  <c:v>90.867349499777958</c:v>
                </c:pt>
                <c:pt idx="7381">
                  <c:v>115.6225826622926</c:v>
                </c:pt>
                <c:pt idx="7382">
                  <c:v>147.03923479404955</c:v>
                </c:pt>
                <c:pt idx="7383">
                  <c:v>145.05970889508239</c:v>
                </c:pt>
                <c:pt idx="7384">
                  <c:v>110.04372817414568</c:v>
                </c:pt>
                <c:pt idx="7385">
                  <c:v>83.646463464038305</c:v>
                </c:pt>
                <c:pt idx="7386">
                  <c:v>59.718234351617674</c:v>
                </c:pt>
                <c:pt idx="7387">
                  <c:v>49.60105162027515</c:v>
                </c:pt>
                <c:pt idx="7388">
                  <c:v>38.247055700614204</c:v>
                </c:pt>
                <c:pt idx="7389">
                  <c:v>25.470624087810656</c:v>
                </c:pt>
                <c:pt idx="7390">
                  <c:v>9.9506666475304666</c:v>
                </c:pt>
                <c:pt idx="7391">
                  <c:v>0.33933508522885825</c:v>
                </c:pt>
                <c:pt idx="7392">
                  <c:v>0</c:v>
                </c:pt>
                <c:pt idx="7393">
                  <c:v>0</c:v>
                </c:pt>
                <c:pt idx="7394">
                  <c:v>0</c:v>
                </c:pt>
                <c:pt idx="7395">
                  <c:v>0</c:v>
                </c:pt>
                <c:pt idx="7396">
                  <c:v>0</c:v>
                </c:pt>
                <c:pt idx="7397">
                  <c:v>0</c:v>
                </c:pt>
                <c:pt idx="7398">
                  <c:v>0</c:v>
                </c:pt>
                <c:pt idx="7399">
                  <c:v>0</c:v>
                </c:pt>
                <c:pt idx="7400">
                  <c:v>0</c:v>
                </c:pt>
                <c:pt idx="7401">
                  <c:v>0</c:v>
                </c:pt>
                <c:pt idx="7402">
                  <c:v>0</c:v>
                </c:pt>
                <c:pt idx="7403">
                  <c:v>0</c:v>
                </c:pt>
                <c:pt idx="7404">
                  <c:v>0</c:v>
                </c:pt>
                <c:pt idx="7405">
                  <c:v>0</c:v>
                </c:pt>
                <c:pt idx="7406">
                  <c:v>0</c:v>
                </c:pt>
                <c:pt idx="7407">
                  <c:v>0</c:v>
                </c:pt>
                <c:pt idx="7408">
                  <c:v>0</c:v>
                </c:pt>
                <c:pt idx="7409">
                  <c:v>0</c:v>
                </c:pt>
                <c:pt idx="7410">
                  <c:v>0</c:v>
                </c:pt>
                <c:pt idx="7411">
                  <c:v>0</c:v>
                </c:pt>
                <c:pt idx="7412">
                  <c:v>0</c:v>
                </c:pt>
                <c:pt idx="7413">
                  <c:v>0</c:v>
                </c:pt>
                <c:pt idx="7414">
                  <c:v>0</c:v>
                </c:pt>
                <c:pt idx="7415">
                  <c:v>0</c:v>
                </c:pt>
                <c:pt idx="7416">
                  <c:v>0</c:v>
                </c:pt>
                <c:pt idx="7417">
                  <c:v>0</c:v>
                </c:pt>
                <c:pt idx="7418">
                  <c:v>0</c:v>
                </c:pt>
                <c:pt idx="7419">
                  <c:v>0</c:v>
                </c:pt>
                <c:pt idx="7420">
                  <c:v>0</c:v>
                </c:pt>
                <c:pt idx="7421">
                  <c:v>0</c:v>
                </c:pt>
                <c:pt idx="7422">
                  <c:v>0</c:v>
                </c:pt>
                <c:pt idx="7423">
                  <c:v>0</c:v>
                </c:pt>
                <c:pt idx="7424">
                  <c:v>0</c:v>
                </c:pt>
                <c:pt idx="7425">
                  <c:v>0</c:v>
                </c:pt>
                <c:pt idx="7426">
                  <c:v>0</c:v>
                </c:pt>
                <c:pt idx="7427">
                  <c:v>0</c:v>
                </c:pt>
                <c:pt idx="7428">
                  <c:v>0</c:v>
                </c:pt>
                <c:pt idx="7429">
                  <c:v>0</c:v>
                </c:pt>
                <c:pt idx="7430">
                  <c:v>7.2034163651106833E-2</c:v>
                </c:pt>
                <c:pt idx="7431">
                  <c:v>0.52072335918051504</c:v>
                </c:pt>
                <c:pt idx="7432">
                  <c:v>1.0094062215031487</c:v>
                </c:pt>
                <c:pt idx="7433">
                  <c:v>1.0684265864783766</c:v>
                </c:pt>
                <c:pt idx="7434">
                  <c:v>0</c:v>
                </c:pt>
                <c:pt idx="7435">
                  <c:v>0</c:v>
                </c:pt>
                <c:pt idx="7436">
                  <c:v>0</c:v>
                </c:pt>
                <c:pt idx="7437">
                  <c:v>0</c:v>
                </c:pt>
                <c:pt idx="7438">
                  <c:v>0</c:v>
                </c:pt>
                <c:pt idx="7439">
                  <c:v>0</c:v>
                </c:pt>
                <c:pt idx="7440">
                  <c:v>0</c:v>
                </c:pt>
                <c:pt idx="7441">
                  <c:v>0</c:v>
                </c:pt>
                <c:pt idx="7442">
                  <c:v>0</c:v>
                </c:pt>
                <c:pt idx="7443">
                  <c:v>0</c:v>
                </c:pt>
                <c:pt idx="7444">
                  <c:v>0</c:v>
                </c:pt>
                <c:pt idx="7445">
                  <c:v>0</c:v>
                </c:pt>
                <c:pt idx="7446">
                  <c:v>0</c:v>
                </c:pt>
                <c:pt idx="7447">
                  <c:v>0</c:v>
                </c:pt>
                <c:pt idx="7448">
                  <c:v>0</c:v>
                </c:pt>
                <c:pt idx="7449">
                  <c:v>8.2246290849230158E-2</c:v>
                </c:pt>
                <c:pt idx="7450">
                  <c:v>0.27271794811188549</c:v>
                </c:pt>
                <c:pt idx="7451">
                  <c:v>0.9157255572869718</c:v>
                </c:pt>
                <c:pt idx="7452">
                  <c:v>0.58496559209542742</c:v>
                </c:pt>
                <c:pt idx="7453">
                  <c:v>0</c:v>
                </c:pt>
                <c:pt idx="7454">
                  <c:v>3.7050626407027748E-2</c:v>
                </c:pt>
                <c:pt idx="7455">
                  <c:v>0.15895948998089365</c:v>
                </c:pt>
                <c:pt idx="7456">
                  <c:v>0.17797434126548062</c:v>
                </c:pt>
                <c:pt idx="7457">
                  <c:v>3.7342429732729554E-2</c:v>
                </c:pt>
                <c:pt idx="7458">
                  <c:v>0</c:v>
                </c:pt>
                <c:pt idx="7459">
                  <c:v>0</c:v>
                </c:pt>
                <c:pt idx="7460">
                  <c:v>0</c:v>
                </c:pt>
                <c:pt idx="7461">
                  <c:v>0</c:v>
                </c:pt>
                <c:pt idx="7462">
                  <c:v>0</c:v>
                </c:pt>
                <c:pt idx="7463">
                  <c:v>0</c:v>
                </c:pt>
                <c:pt idx="7464">
                  <c:v>0</c:v>
                </c:pt>
                <c:pt idx="7465">
                  <c:v>0</c:v>
                </c:pt>
                <c:pt idx="7466">
                  <c:v>0</c:v>
                </c:pt>
                <c:pt idx="7467">
                  <c:v>0</c:v>
                </c:pt>
                <c:pt idx="7468">
                  <c:v>0</c:v>
                </c:pt>
                <c:pt idx="7469">
                  <c:v>0</c:v>
                </c:pt>
                <c:pt idx="7470">
                  <c:v>0</c:v>
                </c:pt>
                <c:pt idx="7471">
                  <c:v>0</c:v>
                </c:pt>
                <c:pt idx="7472">
                  <c:v>0</c:v>
                </c:pt>
                <c:pt idx="7473">
                  <c:v>0</c:v>
                </c:pt>
                <c:pt idx="7474">
                  <c:v>0</c:v>
                </c:pt>
                <c:pt idx="7475">
                  <c:v>0</c:v>
                </c:pt>
                <c:pt idx="7476">
                  <c:v>0</c:v>
                </c:pt>
                <c:pt idx="7477">
                  <c:v>0</c:v>
                </c:pt>
                <c:pt idx="7478">
                  <c:v>0</c:v>
                </c:pt>
                <c:pt idx="7479">
                  <c:v>0</c:v>
                </c:pt>
                <c:pt idx="7480">
                  <c:v>0</c:v>
                </c:pt>
                <c:pt idx="7481">
                  <c:v>0</c:v>
                </c:pt>
                <c:pt idx="7482">
                  <c:v>0</c:v>
                </c:pt>
                <c:pt idx="7483">
                  <c:v>0</c:v>
                </c:pt>
                <c:pt idx="7484">
                  <c:v>0</c:v>
                </c:pt>
                <c:pt idx="7485">
                  <c:v>0</c:v>
                </c:pt>
                <c:pt idx="7486">
                  <c:v>0</c:v>
                </c:pt>
                <c:pt idx="7487">
                  <c:v>0</c:v>
                </c:pt>
                <c:pt idx="7488">
                  <c:v>0</c:v>
                </c:pt>
                <c:pt idx="7489">
                  <c:v>0</c:v>
                </c:pt>
                <c:pt idx="7490">
                  <c:v>0</c:v>
                </c:pt>
                <c:pt idx="7491">
                  <c:v>0</c:v>
                </c:pt>
                <c:pt idx="7492">
                  <c:v>0</c:v>
                </c:pt>
                <c:pt idx="7493">
                  <c:v>0</c:v>
                </c:pt>
                <c:pt idx="7494">
                  <c:v>0</c:v>
                </c:pt>
                <c:pt idx="7495">
                  <c:v>0</c:v>
                </c:pt>
                <c:pt idx="7496">
                  <c:v>0</c:v>
                </c:pt>
                <c:pt idx="7497">
                  <c:v>0</c:v>
                </c:pt>
                <c:pt idx="7498">
                  <c:v>0</c:v>
                </c:pt>
                <c:pt idx="7499">
                  <c:v>0</c:v>
                </c:pt>
                <c:pt idx="7500">
                  <c:v>0</c:v>
                </c:pt>
                <c:pt idx="7501">
                  <c:v>0</c:v>
                </c:pt>
                <c:pt idx="7502">
                  <c:v>0</c:v>
                </c:pt>
                <c:pt idx="7503">
                  <c:v>0</c:v>
                </c:pt>
                <c:pt idx="7504">
                  <c:v>0</c:v>
                </c:pt>
                <c:pt idx="7505">
                  <c:v>0</c:v>
                </c:pt>
                <c:pt idx="7506">
                  <c:v>0</c:v>
                </c:pt>
                <c:pt idx="7507">
                  <c:v>0</c:v>
                </c:pt>
                <c:pt idx="7508">
                  <c:v>0</c:v>
                </c:pt>
                <c:pt idx="7509">
                  <c:v>0</c:v>
                </c:pt>
                <c:pt idx="7510">
                  <c:v>0</c:v>
                </c:pt>
                <c:pt idx="7511">
                  <c:v>0</c:v>
                </c:pt>
                <c:pt idx="7512">
                  <c:v>0</c:v>
                </c:pt>
                <c:pt idx="7513">
                  <c:v>0</c:v>
                </c:pt>
                <c:pt idx="7514">
                  <c:v>0</c:v>
                </c:pt>
                <c:pt idx="7515">
                  <c:v>0</c:v>
                </c:pt>
                <c:pt idx="7516">
                  <c:v>0</c:v>
                </c:pt>
                <c:pt idx="7517">
                  <c:v>0</c:v>
                </c:pt>
                <c:pt idx="7518">
                  <c:v>0</c:v>
                </c:pt>
                <c:pt idx="7519">
                  <c:v>0</c:v>
                </c:pt>
                <c:pt idx="7520">
                  <c:v>0</c:v>
                </c:pt>
                <c:pt idx="7521">
                  <c:v>0</c:v>
                </c:pt>
                <c:pt idx="7522">
                  <c:v>0</c:v>
                </c:pt>
                <c:pt idx="7523">
                  <c:v>0</c:v>
                </c:pt>
                <c:pt idx="7524">
                  <c:v>0</c:v>
                </c:pt>
                <c:pt idx="7525">
                  <c:v>0</c:v>
                </c:pt>
                <c:pt idx="7526">
                  <c:v>2.1936527403186145E-4</c:v>
                </c:pt>
                <c:pt idx="7527">
                  <c:v>0</c:v>
                </c:pt>
                <c:pt idx="7528">
                  <c:v>0</c:v>
                </c:pt>
                <c:pt idx="7529">
                  <c:v>0</c:v>
                </c:pt>
                <c:pt idx="7530">
                  <c:v>0</c:v>
                </c:pt>
                <c:pt idx="7531">
                  <c:v>0</c:v>
                </c:pt>
                <c:pt idx="7532">
                  <c:v>0</c:v>
                </c:pt>
                <c:pt idx="7533">
                  <c:v>0</c:v>
                </c:pt>
                <c:pt idx="7534">
                  <c:v>0</c:v>
                </c:pt>
                <c:pt idx="7535">
                  <c:v>0</c:v>
                </c:pt>
                <c:pt idx="7536">
                  <c:v>0</c:v>
                </c:pt>
                <c:pt idx="7537">
                  <c:v>0</c:v>
                </c:pt>
                <c:pt idx="7538">
                  <c:v>0</c:v>
                </c:pt>
                <c:pt idx="7539">
                  <c:v>0</c:v>
                </c:pt>
                <c:pt idx="7540">
                  <c:v>0</c:v>
                </c:pt>
                <c:pt idx="7541">
                  <c:v>0</c:v>
                </c:pt>
                <c:pt idx="7542">
                  <c:v>0</c:v>
                </c:pt>
                <c:pt idx="7543">
                  <c:v>0</c:v>
                </c:pt>
                <c:pt idx="7544">
                  <c:v>0</c:v>
                </c:pt>
                <c:pt idx="7545">
                  <c:v>0</c:v>
                </c:pt>
                <c:pt idx="7546">
                  <c:v>0</c:v>
                </c:pt>
                <c:pt idx="7547">
                  <c:v>0</c:v>
                </c:pt>
                <c:pt idx="7548">
                  <c:v>0</c:v>
                </c:pt>
                <c:pt idx="7549">
                  <c:v>0</c:v>
                </c:pt>
                <c:pt idx="7550">
                  <c:v>0</c:v>
                </c:pt>
                <c:pt idx="7551">
                  <c:v>0</c:v>
                </c:pt>
                <c:pt idx="7552">
                  <c:v>0</c:v>
                </c:pt>
                <c:pt idx="7553">
                  <c:v>0</c:v>
                </c:pt>
                <c:pt idx="7554">
                  <c:v>0</c:v>
                </c:pt>
                <c:pt idx="7555">
                  <c:v>0</c:v>
                </c:pt>
                <c:pt idx="7556">
                  <c:v>0</c:v>
                </c:pt>
                <c:pt idx="7557">
                  <c:v>0</c:v>
                </c:pt>
                <c:pt idx="7558">
                  <c:v>0</c:v>
                </c:pt>
                <c:pt idx="7559">
                  <c:v>0</c:v>
                </c:pt>
                <c:pt idx="7560">
                  <c:v>0</c:v>
                </c:pt>
                <c:pt idx="7561">
                  <c:v>0</c:v>
                </c:pt>
                <c:pt idx="7562">
                  <c:v>0</c:v>
                </c:pt>
                <c:pt idx="7563">
                  <c:v>0</c:v>
                </c:pt>
                <c:pt idx="7564">
                  <c:v>0</c:v>
                </c:pt>
                <c:pt idx="7565">
                  <c:v>0</c:v>
                </c:pt>
                <c:pt idx="7566">
                  <c:v>0</c:v>
                </c:pt>
                <c:pt idx="7567">
                  <c:v>0</c:v>
                </c:pt>
                <c:pt idx="7568">
                  <c:v>0</c:v>
                </c:pt>
                <c:pt idx="7569">
                  <c:v>0</c:v>
                </c:pt>
                <c:pt idx="7570">
                  <c:v>0</c:v>
                </c:pt>
                <c:pt idx="7571">
                  <c:v>0</c:v>
                </c:pt>
                <c:pt idx="7572">
                  <c:v>0</c:v>
                </c:pt>
                <c:pt idx="7573">
                  <c:v>0</c:v>
                </c:pt>
                <c:pt idx="7574">
                  <c:v>0</c:v>
                </c:pt>
                <c:pt idx="7575">
                  <c:v>0</c:v>
                </c:pt>
                <c:pt idx="7576">
                  <c:v>0</c:v>
                </c:pt>
                <c:pt idx="7577">
                  <c:v>0</c:v>
                </c:pt>
                <c:pt idx="7578">
                  <c:v>0</c:v>
                </c:pt>
                <c:pt idx="7579">
                  <c:v>0</c:v>
                </c:pt>
                <c:pt idx="7580">
                  <c:v>0</c:v>
                </c:pt>
                <c:pt idx="7581">
                  <c:v>0</c:v>
                </c:pt>
                <c:pt idx="7582">
                  <c:v>0</c:v>
                </c:pt>
                <c:pt idx="7583">
                  <c:v>0</c:v>
                </c:pt>
                <c:pt idx="7584">
                  <c:v>0</c:v>
                </c:pt>
                <c:pt idx="7585">
                  <c:v>0</c:v>
                </c:pt>
                <c:pt idx="7586">
                  <c:v>0</c:v>
                </c:pt>
                <c:pt idx="7587">
                  <c:v>0</c:v>
                </c:pt>
                <c:pt idx="7588">
                  <c:v>0</c:v>
                </c:pt>
                <c:pt idx="7589">
                  <c:v>0</c:v>
                </c:pt>
                <c:pt idx="7590">
                  <c:v>0</c:v>
                </c:pt>
                <c:pt idx="7591">
                  <c:v>0</c:v>
                </c:pt>
                <c:pt idx="7592">
                  <c:v>0</c:v>
                </c:pt>
                <c:pt idx="7593">
                  <c:v>0</c:v>
                </c:pt>
                <c:pt idx="7594">
                  <c:v>0</c:v>
                </c:pt>
                <c:pt idx="7595">
                  <c:v>0</c:v>
                </c:pt>
                <c:pt idx="7596">
                  <c:v>0</c:v>
                </c:pt>
                <c:pt idx="7597">
                  <c:v>0</c:v>
                </c:pt>
                <c:pt idx="7598">
                  <c:v>0</c:v>
                </c:pt>
                <c:pt idx="7599">
                  <c:v>0</c:v>
                </c:pt>
                <c:pt idx="7600">
                  <c:v>0</c:v>
                </c:pt>
                <c:pt idx="7601">
                  <c:v>0</c:v>
                </c:pt>
                <c:pt idx="7602">
                  <c:v>0</c:v>
                </c:pt>
                <c:pt idx="7603">
                  <c:v>0</c:v>
                </c:pt>
                <c:pt idx="7604">
                  <c:v>0</c:v>
                </c:pt>
                <c:pt idx="7605">
                  <c:v>0</c:v>
                </c:pt>
                <c:pt idx="7606">
                  <c:v>0</c:v>
                </c:pt>
                <c:pt idx="7607">
                  <c:v>0</c:v>
                </c:pt>
                <c:pt idx="7608">
                  <c:v>0</c:v>
                </c:pt>
                <c:pt idx="7609">
                  <c:v>0</c:v>
                </c:pt>
                <c:pt idx="7610">
                  <c:v>0</c:v>
                </c:pt>
                <c:pt idx="7611">
                  <c:v>0</c:v>
                </c:pt>
                <c:pt idx="7612">
                  <c:v>0</c:v>
                </c:pt>
                <c:pt idx="7613">
                  <c:v>0</c:v>
                </c:pt>
                <c:pt idx="7614">
                  <c:v>0</c:v>
                </c:pt>
                <c:pt idx="7615">
                  <c:v>0</c:v>
                </c:pt>
                <c:pt idx="7616">
                  <c:v>0</c:v>
                </c:pt>
                <c:pt idx="7617">
                  <c:v>0</c:v>
                </c:pt>
                <c:pt idx="7618">
                  <c:v>0</c:v>
                </c:pt>
                <c:pt idx="7619">
                  <c:v>0</c:v>
                </c:pt>
                <c:pt idx="7620">
                  <c:v>0</c:v>
                </c:pt>
                <c:pt idx="7621">
                  <c:v>0</c:v>
                </c:pt>
                <c:pt idx="7622">
                  <c:v>0</c:v>
                </c:pt>
                <c:pt idx="7623">
                  <c:v>0</c:v>
                </c:pt>
                <c:pt idx="7624">
                  <c:v>0</c:v>
                </c:pt>
                <c:pt idx="7625">
                  <c:v>0</c:v>
                </c:pt>
                <c:pt idx="7626">
                  <c:v>0</c:v>
                </c:pt>
                <c:pt idx="7627">
                  <c:v>0</c:v>
                </c:pt>
                <c:pt idx="7628">
                  <c:v>0</c:v>
                </c:pt>
                <c:pt idx="7629">
                  <c:v>0</c:v>
                </c:pt>
                <c:pt idx="7630">
                  <c:v>0</c:v>
                </c:pt>
                <c:pt idx="7631">
                  <c:v>0</c:v>
                </c:pt>
                <c:pt idx="7632">
                  <c:v>0</c:v>
                </c:pt>
                <c:pt idx="7633">
                  <c:v>0</c:v>
                </c:pt>
                <c:pt idx="7634">
                  <c:v>0</c:v>
                </c:pt>
                <c:pt idx="7635">
                  <c:v>0</c:v>
                </c:pt>
                <c:pt idx="7636">
                  <c:v>0</c:v>
                </c:pt>
                <c:pt idx="7637">
                  <c:v>0</c:v>
                </c:pt>
                <c:pt idx="7638">
                  <c:v>0</c:v>
                </c:pt>
                <c:pt idx="7639">
                  <c:v>0</c:v>
                </c:pt>
                <c:pt idx="7640">
                  <c:v>0</c:v>
                </c:pt>
                <c:pt idx="7641">
                  <c:v>5.6103192752244811E-2</c:v>
                </c:pt>
                <c:pt idx="7642">
                  <c:v>2.8442874761052626E-4</c:v>
                </c:pt>
                <c:pt idx="7643">
                  <c:v>0</c:v>
                </c:pt>
                <c:pt idx="7644">
                  <c:v>0</c:v>
                </c:pt>
                <c:pt idx="7645">
                  <c:v>0</c:v>
                </c:pt>
                <c:pt idx="7646">
                  <c:v>0.20779916497647077</c:v>
                </c:pt>
                <c:pt idx="7647">
                  <c:v>2.5138157797035071E-2</c:v>
                </c:pt>
                <c:pt idx="7648">
                  <c:v>0</c:v>
                </c:pt>
                <c:pt idx="7649">
                  <c:v>0</c:v>
                </c:pt>
                <c:pt idx="7650">
                  <c:v>0</c:v>
                </c:pt>
                <c:pt idx="7651">
                  <c:v>0</c:v>
                </c:pt>
                <c:pt idx="7652">
                  <c:v>0</c:v>
                </c:pt>
                <c:pt idx="7653">
                  <c:v>0</c:v>
                </c:pt>
                <c:pt idx="7654">
                  <c:v>0</c:v>
                </c:pt>
                <c:pt idx="7655">
                  <c:v>0</c:v>
                </c:pt>
                <c:pt idx="7656">
                  <c:v>0</c:v>
                </c:pt>
                <c:pt idx="7657">
                  <c:v>0</c:v>
                </c:pt>
                <c:pt idx="7658">
                  <c:v>0</c:v>
                </c:pt>
                <c:pt idx="7659">
                  <c:v>0</c:v>
                </c:pt>
                <c:pt idx="7660">
                  <c:v>0</c:v>
                </c:pt>
                <c:pt idx="7661">
                  <c:v>0</c:v>
                </c:pt>
                <c:pt idx="7662">
                  <c:v>0</c:v>
                </c:pt>
                <c:pt idx="7663">
                  <c:v>0</c:v>
                </c:pt>
                <c:pt idx="7664">
                  <c:v>0</c:v>
                </c:pt>
                <c:pt idx="7665">
                  <c:v>2.4954735696237601E-2</c:v>
                </c:pt>
                <c:pt idx="7666">
                  <c:v>0</c:v>
                </c:pt>
                <c:pt idx="7667">
                  <c:v>0</c:v>
                </c:pt>
                <c:pt idx="7668">
                  <c:v>0</c:v>
                </c:pt>
                <c:pt idx="7669">
                  <c:v>0</c:v>
                </c:pt>
                <c:pt idx="7670">
                  <c:v>0</c:v>
                </c:pt>
                <c:pt idx="7671">
                  <c:v>0</c:v>
                </c:pt>
                <c:pt idx="7672">
                  <c:v>0</c:v>
                </c:pt>
                <c:pt idx="7673">
                  <c:v>0</c:v>
                </c:pt>
                <c:pt idx="7674">
                  <c:v>0</c:v>
                </c:pt>
                <c:pt idx="7675">
                  <c:v>0</c:v>
                </c:pt>
                <c:pt idx="7676">
                  <c:v>0</c:v>
                </c:pt>
                <c:pt idx="7677">
                  <c:v>0</c:v>
                </c:pt>
                <c:pt idx="7678">
                  <c:v>0</c:v>
                </c:pt>
                <c:pt idx="7679">
                  <c:v>0</c:v>
                </c:pt>
                <c:pt idx="7680">
                  <c:v>0</c:v>
                </c:pt>
                <c:pt idx="7681">
                  <c:v>0</c:v>
                </c:pt>
                <c:pt idx="7682">
                  <c:v>0</c:v>
                </c:pt>
                <c:pt idx="7683">
                  <c:v>0</c:v>
                </c:pt>
                <c:pt idx="7684">
                  <c:v>0</c:v>
                </c:pt>
                <c:pt idx="7685">
                  <c:v>0</c:v>
                </c:pt>
                <c:pt idx="7686">
                  <c:v>0</c:v>
                </c:pt>
                <c:pt idx="7687">
                  <c:v>0</c:v>
                </c:pt>
                <c:pt idx="7688">
                  <c:v>0</c:v>
                </c:pt>
                <c:pt idx="7689">
                  <c:v>0.1728177254703897</c:v>
                </c:pt>
                <c:pt idx="7690">
                  <c:v>8.1164188820768576E-2</c:v>
                </c:pt>
                <c:pt idx="7691">
                  <c:v>6.7396323369905784E-3</c:v>
                </c:pt>
                <c:pt idx="7692">
                  <c:v>0.36951919010908757</c:v>
                </c:pt>
                <c:pt idx="7693">
                  <c:v>0.6353687833363032</c:v>
                </c:pt>
                <c:pt idx="7694">
                  <c:v>1.5545033539035966</c:v>
                </c:pt>
                <c:pt idx="7695">
                  <c:v>1.6883838776900293</c:v>
                </c:pt>
                <c:pt idx="7696">
                  <c:v>1.4817266659900994</c:v>
                </c:pt>
                <c:pt idx="7697">
                  <c:v>0.66231971120575728</c:v>
                </c:pt>
                <c:pt idx="7698">
                  <c:v>0</c:v>
                </c:pt>
                <c:pt idx="7699">
                  <c:v>0</c:v>
                </c:pt>
                <c:pt idx="7700">
                  <c:v>0</c:v>
                </c:pt>
                <c:pt idx="7701">
                  <c:v>0</c:v>
                </c:pt>
                <c:pt idx="7702">
                  <c:v>0</c:v>
                </c:pt>
                <c:pt idx="7703">
                  <c:v>0</c:v>
                </c:pt>
                <c:pt idx="7704">
                  <c:v>0</c:v>
                </c:pt>
                <c:pt idx="7705">
                  <c:v>0</c:v>
                </c:pt>
                <c:pt idx="7706">
                  <c:v>0</c:v>
                </c:pt>
                <c:pt idx="7707">
                  <c:v>0</c:v>
                </c:pt>
                <c:pt idx="7708">
                  <c:v>0</c:v>
                </c:pt>
                <c:pt idx="7709">
                  <c:v>0</c:v>
                </c:pt>
                <c:pt idx="7710">
                  <c:v>0</c:v>
                </c:pt>
                <c:pt idx="7711">
                  <c:v>0</c:v>
                </c:pt>
                <c:pt idx="7712">
                  <c:v>0</c:v>
                </c:pt>
                <c:pt idx="7713">
                  <c:v>0</c:v>
                </c:pt>
                <c:pt idx="7714">
                  <c:v>0</c:v>
                </c:pt>
                <c:pt idx="7715">
                  <c:v>0</c:v>
                </c:pt>
                <c:pt idx="7716">
                  <c:v>0</c:v>
                </c:pt>
                <c:pt idx="7717">
                  <c:v>0</c:v>
                </c:pt>
                <c:pt idx="7718">
                  <c:v>0</c:v>
                </c:pt>
                <c:pt idx="7719">
                  <c:v>0</c:v>
                </c:pt>
                <c:pt idx="7720">
                  <c:v>0</c:v>
                </c:pt>
                <c:pt idx="7721">
                  <c:v>0</c:v>
                </c:pt>
                <c:pt idx="7722">
                  <c:v>0</c:v>
                </c:pt>
                <c:pt idx="7723">
                  <c:v>0</c:v>
                </c:pt>
                <c:pt idx="7724">
                  <c:v>0</c:v>
                </c:pt>
                <c:pt idx="7725">
                  <c:v>0</c:v>
                </c:pt>
                <c:pt idx="7726">
                  <c:v>0</c:v>
                </c:pt>
                <c:pt idx="7727">
                  <c:v>0</c:v>
                </c:pt>
                <c:pt idx="7728">
                  <c:v>0</c:v>
                </c:pt>
                <c:pt idx="7729">
                  <c:v>0</c:v>
                </c:pt>
                <c:pt idx="7730">
                  <c:v>0</c:v>
                </c:pt>
                <c:pt idx="7731">
                  <c:v>0</c:v>
                </c:pt>
                <c:pt idx="7732">
                  <c:v>0</c:v>
                </c:pt>
                <c:pt idx="7733">
                  <c:v>0</c:v>
                </c:pt>
                <c:pt idx="7734">
                  <c:v>0</c:v>
                </c:pt>
                <c:pt idx="7735">
                  <c:v>0</c:v>
                </c:pt>
                <c:pt idx="7736">
                  <c:v>0</c:v>
                </c:pt>
                <c:pt idx="7737">
                  <c:v>0</c:v>
                </c:pt>
                <c:pt idx="7738">
                  <c:v>0</c:v>
                </c:pt>
                <c:pt idx="7739">
                  <c:v>0</c:v>
                </c:pt>
                <c:pt idx="7740">
                  <c:v>0</c:v>
                </c:pt>
                <c:pt idx="7741">
                  <c:v>0</c:v>
                </c:pt>
                <c:pt idx="7742">
                  <c:v>0</c:v>
                </c:pt>
                <c:pt idx="7743">
                  <c:v>0</c:v>
                </c:pt>
                <c:pt idx="7744">
                  <c:v>0</c:v>
                </c:pt>
                <c:pt idx="7745">
                  <c:v>0</c:v>
                </c:pt>
                <c:pt idx="7746">
                  <c:v>0</c:v>
                </c:pt>
                <c:pt idx="7747">
                  <c:v>0</c:v>
                </c:pt>
                <c:pt idx="7748">
                  <c:v>0</c:v>
                </c:pt>
                <c:pt idx="7749">
                  <c:v>0</c:v>
                </c:pt>
                <c:pt idx="7750">
                  <c:v>0</c:v>
                </c:pt>
                <c:pt idx="7751">
                  <c:v>0</c:v>
                </c:pt>
                <c:pt idx="7752">
                  <c:v>0</c:v>
                </c:pt>
                <c:pt idx="7753">
                  <c:v>0</c:v>
                </c:pt>
                <c:pt idx="7754">
                  <c:v>0</c:v>
                </c:pt>
                <c:pt idx="7755">
                  <c:v>0</c:v>
                </c:pt>
                <c:pt idx="7756">
                  <c:v>0</c:v>
                </c:pt>
                <c:pt idx="7757">
                  <c:v>0</c:v>
                </c:pt>
                <c:pt idx="7758">
                  <c:v>0</c:v>
                </c:pt>
                <c:pt idx="7759">
                  <c:v>0</c:v>
                </c:pt>
                <c:pt idx="7760">
                  <c:v>0</c:v>
                </c:pt>
                <c:pt idx="7761">
                  <c:v>0</c:v>
                </c:pt>
                <c:pt idx="7762">
                  <c:v>1.0384179605915726E-2</c:v>
                </c:pt>
                <c:pt idx="7763">
                  <c:v>0</c:v>
                </c:pt>
                <c:pt idx="7764">
                  <c:v>0</c:v>
                </c:pt>
                <c:pt idx="7765">
                  <c:v>0</c:v>
                </c:pt>
                <c:pt idx="7766">
                  <c:v>0</c:v>
                </c:pt>
                <c:pt idx="7767">
                  <c:v>0</c:v>
                </c:pt>
                <c:pt idx="7768">
                  <c:v>0</c:v>
                </c:pt>
                <c:pt idx="7769">
                  <c:v>0</c:v>
                </c:pt>
                <c:pt idx="7770">
                  <c:v>0</c:v>
                </c:pt>
                <c:pt idx="7771">
                  <c:v>0</c:v>
                </c:pt>
                <c:pt idx="7772">
                  <c:v>0</c:v>
                </c:pt>
                <c:pt idx="7773">
                  <c:v>0</c:v>
                </c:pt>
                <c:pt idx="7774">
                  <c:v>0</c:v>
                </c:pt>
                <c:pt idx="7775">
                  <c:v>0</c:v>
                </c:pt>
                <c:pt idx="7776">
                  <c:v>0</c:v>
                </c:pt>
                <c:pt idx="7777">
                  <c:v>0</c:v>
                </c:pt>
                <c:pt idx="7778">
                  <c:v>0</c:v>
                </c:pt>
                <c:pt idx="7779">
                  <c:v>0</c:v>
                </c:pt>
                <c:pt idx="7780">
                  <c:v>0</c:v>
                </c:pt>
                <c:pt idx="7781">
                  <c:v>0</c:v>
                </c:pt>
                <c:pt idx="7782">
                  <c:v>0</c:v>
                </c:pt>
                <c:pt idx="7783">
                  <c:v>0</c:v>
                </c:pt>
                <c:pt idx="7784">
                  <c:v>0</c:v>
                </c:pt>
                <c:pt idx="7785">
                  <c:v>1.7505968454320526E-2</c:v>
                </c:pt>
                <c:pt idx="7786">
                  <c:v>0</c:v>
                </c:pt>
                <c:pt idx="7787">
                  <c:v>0</c:v>
                </c:pt>
                <c:pt idx="7788">
                  <c:v>0</c:v>
                </c:pt>
                <c:pt idx="7789">
                  <c:v>1.0348929980366605E-2</c:v>
                </c:pt>
                <c:pt idx="7790">
                  <c:v>0.97673818409953372</c:v>
                </c:pt>
                <c:pt idx="7791">
                  <c:v>1.3319972183823219</c:v>
                </c:pt>
                <c:pt idx="7792">
                  <c:v>1.2297944994206054</c:v>
                </c:pt>
                <c:pt idx="7793">
                  <c:v>0.39951220578618174</c:v>
                </c:pt>
                <c:pt idx="7794">
                  <c:v>0</c:v>
                </c:pt>
                <c:pt idx="7795">
                  <c:v>0</c:v>
                </c:pt>
                <c:pt idx="7796">
                  <c:v>0</c:v>
                </c:pt>
                <c:pt idx="7797">
                  <c:v>0</c:v>
                </c:pt>
                <c:pt idx="7798">
                  <c:v>0</c:v>
                </c:pt>
                <c:pt idx="7799">
                  <c:v>0</c:v>
                </c:pt>
                <c:pt idx="7800">
                  <c:v>0</c:v>
                </c:pt>
                <c:pt idx="7801">
                  <c:v>0</c:v>
                </c:pt>
                <c:pt idx="7802">
                  <c:v>0</c:v>
                </c:pt>
                <c:pt idx="7803">
                  <c:v>0</c:v>
                </c:pt>
                <c:pt idx="7804">
                  <c:v>0</c:v>
                </c:pt>
                <c:pt idx="7805">
                  <c:v>0</c:v>
                </c:pt>
                <c:pt idx="7806">
                  <c:v>0</c:v>
                </c:pt>
                <c:pt idx="7807">
                  <c:v>0</c:v>
                </c:pt>
                <c:pt idx="7808">
                  <c:v>0</c:v>
                </c:pt>
                <c:pt idx="7809">
                  <c:v>1.0862765443547593E-2</c:v>
                </c:pt>
                <c:pt idx="7810">
                  <c:v>0</c:v>
                </c:pt>
                <c:pt idx="7811">
                  <c:v>0</c:v>
                </c:pt>
                <c:pt idx="7812">
                  <c:v>0</c:v>
                </c:pt>
                <c:pt idx="7813">
                  <c:v>0</c:v>
                </c:pt>
                <c:pt idx="7814">
                  <c:v>0</c:v>
                </c:pt>
                <c:pt idx="7815">
                  <c:v>0</c:v>
                </c:pt>
                <c:pt idx="7816">
                  <c:v>0</c:v>
                </c:pt>
                <c:pt idx="7817">
                  <c:v>0</c:v>
                </c:pt>
                <c:pt idx="7818">
                  <c:v>0</c:v>
                </c:pt>
                <c:pt idx="7819">
                  <c:v>0</c:v>
                </c:pt>
                <c:pt idx="7820">
                  <c:v>0</c:v>
                </c:pt>
                <c:pt idx="7821">
                  <c:v>0</c:v>
                </c:pt>
                <c:pt idx="7822">
                  <c:v>0</c:v>
                </c:pt>
                <c:pt idx="7823">
                  <c:v>0</c:v>
                </c:pt>
                <c:pt idx="7824">
                  <c:v>0</c:v>
                </c:pt>
                <c:pt idx="7825">
                  <c:v>0</c:v>
                </c:pt>
                <c:pt idx="7826">
                  <c:v>0</c:v>
                </c:pt>
                <c:pt idx="7827">
                  <c:v>0</c:v>
                </c:pt>
                <c:pt idx="7828">
                  <c:v>0</c:v>
                </c:pt>
                <c:pt idx="7829">
                  <c:v>0</c:v>
                </c:pt>
                <c:pt idx="7830">
                  <c:v>0</c:v>
                </c:pt>
                <c:pt idx="7831">
                  <c:v>0</c:v>
                </c:pt>
                <c:pt idx="7832">
                  <c:v>0</c:v>
                </c:pt>
                <c:pt idx="7833">
                  <c:v>0</c:v>
                </c:pt>
                <c:pt idx="7834">
                  <c:v>0</c:v>
                </c:pt>
                <c:pt idx="7835">
                  <c:v>0</c:v>
                </c:pt>
                <c:pt idx="7836">
                  <c:v>0</c:v>
                </c:pt>
                <c:pt idx="7837">
                  <c:v>0</c:v>
                </c:pt>
                <c:pt idx="7838">
                  <c:v>0</c:v>
                </c:pt>
                <c:pt idx="7839">
                  <c:v>0</c:v>
                </c:pt>
                <c:pt idx="7840">
                  <c:v>0</c:v>
                </c:pt>
                <c:pt idx="7841">
                  <c:v>0</c:v>
                </c:pt>
                <c:pt idx="7842">
                  <c:v>0</c:v>
                </c:pt>
                <c:pt idx="7843">
                  <c:v>0</c:v>
                </c:pt>
                <c:pt idx="7844">
                  <c:v>0</c:v>
                </c:pt>
                <c:pt idx="7845">
                  <c:v>0</c:v>
                </c:pt>
                <c:pt idx="7846">
                  <c:v>0</c:v>
                </c:pt>
                <c:pt idx="7847">
                  <c:v>0</c:v>
                </c:pt>
                <c:pt idx="7848">
                  <c:v>0</c:v>
                </c:pt>
                <c:pt idx="7849">
                  <c:v>0</c:v>
                </c:pt>
                <c:pt idx="7850">
                  <c:v>0</c:v>
                </c:pt>
                <c:pt idx="7851">
                  <c:v>0</c:v>
                </c:pt>
                <c:pt idx="7852">
                  <c:v>0</c:v>
                </c:pt>
                <c:pt idx="7853">
                  <c:v>0</c:v>
                </c:pt>
                <c:pt idx="7854">
                  <c:v>0</c:v>
                </c:pt>
                <c:pt idx="7855">
                  <c:v>0</c:v>
                </c:pt>
                <c:pt idx="7856">
                  <c:v>0</c:v>
                </c:pt>
                <c:pt idx="7857">
                  <c:v>9.2364437579427042E-2</c:v>
                </c:pt>
                <c:pt idx="7858">
                  <c:v>0.21176008496566898</c:v>
                </c:pt>
                <c:pt idx="7859">
                  <c:v>0.10636030684756395</c:v>
                </c:pt>
                <c:pt idx="7860">
                  <c:v>1.6252510870912239E-3</c:v>
                </c:pt>
                <c:pt idx="7861">
                  <c:v>0</c:v>
                </c:pt>
                <c:pt idx="7862">
                  <c:v>0</c:v>
                </c:pt>
                <c:pt idx="7863">
                  <c:v>4.2394032488555722E-2</c:v>
                </c:pt>
                <c:pt idx="7864">
                  <c:v>4.523567691793956E-2</c:v>
                </c:pt>
                <c:pt idx="7865">
                  <c:v>0</c:v>
                </c:pt>
                <c:pt idx="7866">
                  <c:v>0</c:v>
                </c:pt>
                <c:pt idx="7867">
                  <c:v>0</c:v>
                </c:pt>
                <c:pt idx="7868">
                  <c:v>0</c:v>
                </c:pt>
                <c:pt idx="7869">
                  <c:v>0</c:v>
                </c:pt>
                <c:pt idx="7870">
                  <c:v>0</c:v>
                </c:pt>
                <c:pt idx="7871">
                  <c:v>0</c:v>
                </c:pt>
                <c:pt idx="7872">
                  <c:v>0</c:v>
                </c:pt>
                <c:pt idx="7873">
                  <c:v>0</c:v>
                </c:pt>
                <c:pt idx="7874">
                  <c:v>0</c:v>
                </c:pt>
                <c:pt idx="7875">
                  <c:v>0</c:v>
                </c:pt>
                <c:pt idx="7876">
                  <c:v>0</c:v>
                </c:pt>
                <c:pt idx="7877">
                  <c:v>0</c:v>
                </c:pt>
                <c:pt idx="7878">
                  <c:v>0</c:v>
                </c:pt>
                <c:pt idx="7879">
                  <c:v>0</c:v>
                </c:pt>
                <c:pt idx="7880">
                  <c:v>0</c:v>
                </c:pt>
                <c:pt idx="7881">
                  <c:v>0</c:v>
                </c:pt>
                <c:pt idx="7882">
                  <c:v>0</c:v>
                </c:pt>
                <c:pt idx="7883">
                  <c:v>0</c:v>
                </c:pt>
                <c:pt idx="7884">
                  <c:v>0</c:v>
                </c:pt>
                <c:pt idx="7885">
                  <c:v>0</c:v>
                </c:pt>
                <c:pt idx="7886">
                  <c:v>0</c:v>
                </c:pt>
                <c:pt idx="7887">
                  <c:v>0</c:v>
                </c:pt>
                <c:pt idx="7888">
                  <c:v>0</c:v>
                </c:pt>
                <c:pt idx="7889">
                  <c:v>0</c:v>
                </c:pt>
                <c:pt idx="7890">
                  <c:v>0</c:v>
                </c:pt>
                <c:pt idx="7891">
                  <c:v>0</c:v>
                </c:pt>
                <c:pt idx="7892">
                  <c:v>0</c:v>
                </c:pt>
                <c:pt idx="7893">
                  <c:v>0</c:v>
                </c:pt>
                <c:pt idx="7894">
                  <c:v>0</c:v>
                </c:pt>
                <c:pt idx="7895">
                  <c:v>0</c:v>
                </c:pt>
                <c:pt idx="7896">
                  <c:v>0</c:v>
                </c:pt>
                <c:pt idx="7897">
                  <c:v>0</c:v>
                </c:pt>
                <c:pt idx="7898">
                  <c:v>0</c:v>
                </c:pt>
                <c:pt idx="7899">
                  <c:v>0</c:v>
                </c:pt>
                <c:pt idx="7900">
                  <c:v>0</c:v>
                </c:pt>
                <c:pt idx="7901">
                  <c:v>0</c:v>
                </c:pt>
                <c:pt idx="7902">
                  <c:v>0</c:v>
                </c:pt>
                <c:pt idx="7903">
                  <c:v>0</c:v>
                </c:pt>
                <c:pt idx="7904">
                  <c:v>0</c:v>
                </c:pt>
                <c:pt idx="7905">
                  <c:v>0</c:v>
                </c:pt>
                <c:pt idx="7906">
                  <c:v>0</c:v>
                </c:pt>
                <c:pt idx="7907">
                  <c:v>0</c:v>
                </c:pt>
                <c:pt idx="7908">
                  <c:v>0</c:v>
                </c:pt>
                <c:pt idx="7909">
                  <c:v>0</c:v>
                </c:pt>
                <c:pt idx="7910">
                  <c:v>0</c:v>
                </c:pt>
                <c:pt idx="7911">
                  <c:v>0</c:v>
                </c:pt>
                <c:pt idx="7912">
                  <c:v>0</c:v>
                </c:pt>
                <c:pt idx="7913">
                  <c:v>0</c:v>
                </c:pt>
                <c:pt idx="7914">
                  <c:v>0</c:v>
                </c:pt>
                <c:pt idx="7915">
                  <c:v>0</c:v>
                </c:pt>
                <c:pt idx="7916">
                  <c:v>0</c:v>
                </c:pt>
                <c:pt idx="7917">
                  <c:v>0</c:v>
                </c:pt>
                <c:pt idx="7918">
                  <c:v>0</c:v>
                </c:pt>
                <c:pt idx="7919">
                  <c:v>0</c:v>
                </c:pt>
                <c:pt idx="7920">
                  <c:v>0</c:v>
                </c:pt>
                <c:pt idx="7921">
                  <c:v>0</c:v>
                </c:pt>
                <c:pt idx="7922">
                  <c:v>0</c:v>
                </c:pt>
                <c:pt idx="7923">
                  <c:v>0</c:v>
                </c:pt>
                <c:pt idx="7924">
                  <c:v>0</c:v>
                </c:pt>
                <c:pt idx="7925">
                  <c:v>0</c:v>
                </c:pt>
                <c:pt idx="7926">
                  <c:v>0</c:v>
                </c:pt>
                <c:pt idx="7927">
                  <c:v>0</c:v>
                </c:pt>
                <c:pt idx="7928">
                  <c:v>0</c:v>
                </c:pt>
                <c:pt idx="7929">
                  <c:v>8.016338679410337E-2</c:v>
                </c:pt>
                <c:pt idx="7930">
                  <c:v>4.3338179086782943E-3</c:v>
                </c:pt>
                <c:pt idx="7931">
                  <c:v>0</c:v>
                </c:pt>
                <c:pt idx="7932">
                  <c:v>0</c:v>
                </c:pt>
                <c:pt idx="7933">
                  <c:v>0.1712761014463719</c:v>
                </c:pt>
                <c:pt idx="7934">
                  <c:v>3.5955370535071802</c:v>
                </c:pt>
                <c:pt idx="7935" formatCode="General">
                  <c:v>6.2743588676644348</c:v>
                </c:pt>
                <c:pt idx="7936">
                  <c:v>1.2618047574678637</c:v>
                </c:pt>
                <c:pt idx="7937">
                  <c:v>0.30501794848650404</c:v>
                </c:pt>
                <c:pt idx="7938">
                  <c:v>0</c:v>
                </c:pt>
                <c:pt idx="7939">
                  <c:v>0</c:v>
                </c:pt>
                <c:pt idx="7940">
                  <c:v>0</c:v>
                </c:pt>
                <c:pt idx="7941">
                  <c:v>0</c:v>
                </c:pt>
                <c:pt idx="7942">
                  <c:v>0</c:v>
                </c:pt>
                <c:pt idx="7943">
                  <c:v>0</c:v>
                </c:pt>
                <c:pt idx="7944">
                  <c:v>0</c:v>
                </c:pt>
                <c:pt idx="7945">
                  <c:v>0</c:v>
                </c:pt>
                <c:pt idx="7946">
                  <c:v>0</c:v>
                </c:pt>
                <c:pt idx="7947">
                  <c:v>0</c:v>
                </c:pt>
                <c:pt idx="7948">
                  <c:v>0</c:v>
                </c:pt>
                <c:pt idx="7949">
                  <c:v>0</c:v>
                </c:pt>
                <c:pt idx="7950">
                  <c:v>0</c:v>
                </c:pt>
                <c:pt idx="7951">
                  <c:v>0</c:v>
                </c:pt>
                <c:pt idx="7952">
                  <c:v>0</c:v>
                </c:pt>
                <c:pt idx="7953">
                  <c:v>0.26757065012522774</c:v>
                </c:pt>
                <c:pt idx="7954">
                  <c:v>0.15493185156925565</c:v>
                </c:pt>
                <c:pt idx="7955">
                  <c:v>6.1877499579714487E-2</c:v>
                </c:pt>
                <c:pt idx="7956">
                  <c:v>0.40256191653712581</c:v>
                </c:pt>
                <c:pt idx="7957">
                  <c:v>0.84158564182487416</c:v>
                </c:pt>
                <c:pt idx="7958">
                  <c:v>1.7207410789386417</c:v>
                </c:pt>
                <c:pt idx="7959">
                  <c:v>1.8131603663031666</c:v>
                </c:pt>
                <c:pt idx="7960">
                  <c:v>1.5963589750471272</c:v>
                </c:pt>
                <c:pt idx="7961">
                  <c:v>0.84609373983834102</c:v>
                </c:pt>
                <c:pt idx="7962">
                  <c:v>0</c:v>
                </c:pt>
                <c:pt idx="7963">
                  <c:v>0</c:v>
                </c:pt>
                <c:pt idx="7964">
                  <c:v>0</c:v>
                </c:pt>
                <c:pt idx="7965">
                  <c:v>0</c:v>
                </c:pt>
                <c:pt idx="7966">
                  <c:v>0</c:v>
                </c:pt>
                <c:pt idx="7967">
                  <c:v>0</c:v>
                </c:pt>
                <c:pt idx="7968">
                  <c:v>0</c:v>
                </c:pt>
                <c:pt idx="7969">
                  <c:v>0</c:v>
                </c:pt>
                <c:pt idx="7970">
                  <c:v>0</c:v>
                </c:pt>
                <c:pt idx="7971">
                  <c:v>0</c:v>
                </c:pt>
                <c:pt idx="7972">
                  <c:v>0</c:v>
                </c:pt>
                <c:pt idx="7973">
                  <c:v>0</c:v>
                </c:pt>
                <c:pt idx="7974">
                  <c:v>0</c:v>
                </c:pt>
                <c:pt idx="7975">
                  <c:v>0</c:v>
                </c:pt>
                <c:pt idx="7976">
                  <c:v>0</c:v>
                </c:pt>
                <c:pt idx="7977">
                  <c:v>7.2722865434644332E-2</c:v>
                </c:pt>
                <c:pt idx="7978">
                  <c:v>0</c:v>
                </c:pt>
                <c:pt idx="7979">
                  <c:v>0.41886918531123468</c:v>
                </c:pt>
                <c:pt idx="7980">
                  <c:v>1.6354490897676075</c:v>
                </c:pt>
                <c:pt idx="7981">
                  <c:v>25.571095748520278</c:v>
                </c:pt>
                <c:pt idx="7982">
                  <c:v>62.604197644184204</c:v>
                </c:pt>
                <c:pt idx="7983">
                  <c:v>67.408742861052787</c:v>
                </c:pt>
                <c:pt idx="7984">
                  <c:v>52.432262897574475</c:v>
                </c:pt>
                <c:pt idx="7985">
                  <c:v>12.55122352824977</c:v>
                </c:pt>
                <c:pt idx="7986">
                  <c:v>0</c:v>
                </c:pt>
                <c:pt idx="7987">
                  <c:v>0</c:v>
                </c:pt>
                <c:pt idx="7988">
                  <c:v>0</c:v>
                </c:pt>
                <c:pt idx="7989">
                  <c:v>0</c:v>
                </c:pt>
                <c:pt idx="7990">
                  <c:v>0</c:v>
                </c:pt>
                <c:pt idx="7991">
                  <c:v>0</c:v>
                </c:pt>
                <c:pt idx="7992">
                  <c:v>0</c:v>
                </c:pt>
                <c:pt idx="7993">
                  <c:v>0</c:v>
                </c:pt>
                <c:pt idx="7994">
                  <c:v>0</c:v>
                </c:pt>
                <c:pt idx="7995">
                  <c:v>0</c:v>
                </c:pt>
                <c:pt idx="7996">
                  <c:v>0</c:v>
                </c:pt>
                <c:pt idx="7997">
                  <c:v>0</c:v>
                </c:pt>
                <c:pt idx="7998">
                  <c:v>0</c:v>
                </c:pt>
                <c:pt idx="7999">
                  <c:v>0</c:v>
                </c:pt>
                <c:pt idx="8000">
                  <c:v>0</c:v>
                </c:pt>
                <c:pt idx="8001">
                  <c:v>0.13202307446642664</c:v>
                </c:pt>
                <c:pt idx="8002">
                  <c:v>3.0209214040084031E-2</c:v>
                </c:pt>
                <c:pt idx="8003">
                  <c:v>1.4580635946099594E-2</c:v>
                </c:pt>
                <c:pt idx="8004">
                  <c:v>0</c:v>
                </c:pt>
                <c:pt idx="8005">
                  <c:v>0</c:v>
                </c:pt>
                <c:pt idx="8006">
                  <c:v>0.35590603327041986</c:v>
                </c:pt>
                <c:pt idx="8007">
                  <c:v>1.1787489160537215</c:v>
                </c:pt>
                <c:pt idx="8008">
                  <c:v>1.1999581975163749</c:v>
                </c:pt>
                <c:pt idx="8009">
                  <c:v>0.51668312458899524</c:v>
                </c:pt>
                <c:pt idx="8010">
                  <c:v>0</c:v>
                </c:pt>
                <c:pt idx="8011">
                  <c:v>0</c:v>
                </c:pt>
                <c:pt idx="8012">
                  <c:v>0</c:v>
                </c:pt>
                <c:pt idx="8013">
                  <c:v>0</c:v>
                </c:pt>
                <c:pt idx="8014">
                  <c:v>0</c:v>
                </c:pt>
                <c:pt idx="8015">
                  <c:v>0</c:v>
                </c:pt>
                <c:pt idx="8016">
                  <c:v>0</c:v>
                </c:pt>
                <c:pt idx="8017">
                  <c:v>0</c:v>
                </c:pt>
                <c:pt idx="8018">
                  <c:v>0</c:v>
                </c:pt>
                <c:pt idx="8019">
                  <c:v>0</c:v>
                </c:pt>
                <c:pt idx="8020">
                  <c:v>0</c:v>
                </c:pt>
                <c:pt idx="8021">
                  <c:v>0</c:v>
                </c:pt>
                <c:pt idx="8022">
                  <c:v>0</c:v>
                </c:pt>
                <c:pt idx="8023">
                  <c:v>0</c:v>
                </c:pt>
                <c:pt idx="8024">
                  <c:v>0</c:v>
                </c:pt>
                <c:pt idx="8025">
                  <c:v>0.1905724365598164</c:v>
                </c:pt>
                <c:pt idx="8026">
                  <c:v>9.8209536118658486E-2</c:v>
                </c:pt>
                <c:pt idx="8027">
                  <c:v>1.6999833396659243E-2</c:v>
                </c:pt>
                <c:pt idx="8028">
                  <c:v>0</c:v>
                </c:pt>
                <c:pt idx="8029">
                  <c:v>0</c:v>
                </c:pt>
                <c:pt idx="8030">
                  <c:v>0.15581494912345775</c:v>
                </c:pt>
                <c:pt idx="8031">
                  <c:v>9.5741872054135729E-2</c:v>
                </c:pt>
                <c:pt idx="8032">
                  <c:v>0</c:v>
                </c:pt>
                <c:pt idx="8033">
                  <c:v>0</c:v>
                </c:pt>
                <c:pt idx="8034">
                  <c:v>0</c:v>
                </c:pt>
                <c:pt idx="8035">
                  <c:v>0</c:v>
                </c:pt>
                <c:pt idx="8036">
                  <c:v>0</c:v>
                </c:pt>
                <c:pt idx="8037">
                  <c:v>0</c:v>
                </c:pt>
                <c:pt idx="8038">
                  <c:v>0</c:v>
                </c:pt>
                <c:pt idx="8039">
                  <c:v>0</c:v>
                </c:pt>
                <c:pt idx="8040">
                  <c:v>0</c:v>
                </c:pt>
                <c:pt idx="8041">
                  <c:v>0</c:v>
                </c:pt>
                <c:pt idx="8042">
                  <c:v>0</c:v>
                </c:pt>
                <c:pt idx="8043">
                  <c:v>0</c:v>
                </c:pt>
                <c:pt idx="8044">
                  <c:v>0</c:v>
                </c:pt>
                <c:pt idx="8045">
                  <c:v>0</c:v>
                </c:pt>
                <c:pt idx="8046">
                  <c:v>0</c:v>
                </c:pt>
                <c:pt idx="8047">
                  <c:v>0</c:v>
                </c:pt>
                <c:pt idx="8048">
                  <c:v>0</c:v>
                </c:pt>
                <c:pt idx="8049">
                  <c:v>0</c:v>
                </c:pt>
                <c:pt idx="8050">
                  <c:v>0</c:v>
                </c:pt>
                <c:pt idx="8051">
                  <c:v>0</c:v>
                </c:pt>
                <c:pt idx="8052">
                  <c:v>0</c:v>
                </c:pt>
                <c:pt idx="8053">
                  <c:v>0</c:v>
                </c:pt>
                <c:pt idx="8054">
                  <c:v>0</c:v>
                </c:pt>
                <c:pt idx="8055">
                  <c:v>0</c:v>
                </c:pt>
                <c:pt idx="8056">
                  <c:v>0</c:v>
                </c:pt>
                <c:pt idx="8057">
                  <c:v>0</c:v>
                </c:pt>
                <c:pt idx="8058">
                  <c:v>0</c:v>
                </c:pt>
                <c:pt idx="8059">
                  <c:v>0</c:v>
                </c:pt>
                <c:pt idx="8060">
                  <c:v>0</c:v>
                </c:pt>
                <c:pt idx="8061">
                  <c:v>0</c:v>
                </c:pt>
                <c:pt idx="8062">
                  <c:v>0</c:v>
                </c:pt>
                <c:pt idx="8063">
                  <c:v>0</c:v>
                </c:pt>
                <c:pt idx="8064">
                  <c:v>0</c:v>
                </c:pt>
                <c:pt idx="8065">
                  <c:v>0</c:v>
                </c:pt>
                <c:pt idx="8066">
                  <c:v>0</c:v>
                </c:pt>
                <c:pt idx="8067">
                  <c:v>0</c:v>
                </c:pt>
                <c:pt idx="8068">
                  <c:v>0</c:v>
                </c:pt>
                <c:pt idx="8069">
                  <c:v>0</c:v>
                </c:pt>
                <c:pt idx="8070">
                  <c:v>0</c:v>
                </c:pt>
                <c:pt idx="8071">
                  <c:v>0</c:v>
                </c:pt>
                <c:pt idx="8072">
                  <c:v>0</c:v>
                </c:pt>
                <c:pt idx="8073">
                  <c:v>0</c:v>
                </c:pt>
                <c:pt idx="8074">
                  <c:v>0</c:v>
                </c:pt>
                <c:pt idx="8075">
                  <c:v>0</c:v>
                </c:pt>
                <c:pt idx="8076">
                  <c:v>0</c:v>
                </c:pt>
                <c:pt idx="8077">
                  <c:v>0</c:v>
                </c:pt>
                <c:pt idx="8078">
                  <c:v>0</c:v>
                </c:pt>
                <c:pt idx="8079">
                  <c:v>0</c:v>
                </c:pt>
                <c:pt idx="8080">
                  <c:v>0</c:v>
                </c:pt>
                <c:pt idx="8081">
                  <c:v>0</c:v>
                </c:pt>
                <c:pt idx="8082">
                  <c:v>0</c:v>
                </c:pt>
                <c:pt idx="8083">
                  <c:v>0</c:v>
                </c:pt>
                <c:pt idx="8084">
                  <c:v>0</c:v>
                </c:pt>
                <c:pt idx="8085">
                  <c:v>0</c:v>
                </c:pt>
                <c:pt idx="8086">
                  <c:v>0</c:v>
                </c:pt>
                <c:pt idx="8087">
                  <c:v>0</c:v>
                </c:pt>
                <c:pt idx="8088">
                  <c:v>0</c:v>
                </c:pt>
                <c:pt idx="8089">
                  <c:v>0</c:v>
                </c:pt>
                <c:pt idx="8090">
                  <c:v>0</c:v>
                </c:pt>
                <c:pt idx="8091">
                  <c:v>0</c:v>
                </c:pt>
                <c:pt idx="8092">
                  <c:v>0</c:v>
                </c:pt>
                <c:pt idx="8093">
                  <c:v>0</c:v>
                </c:pt>
                <c:pt idx="8094">
                  <c:v>0</c:v>
                </c:pt>
                <c:pt idx="8095">
                  <c:v>0</c:v>
                </c:pt>
                <c:pt idx="8096">
                  <c:v>0</c:v>
                </c:pt>
                <c:pt idx="8097">
                  <c:v>0</c:v>
                </c:pt>
                <c:pt idx="8098">
                  <c:v>0</c:v>
                </c:pt>
                <c:pt idx="8099">
                  <c:v>0</c:v>
                </c:pt>
                <c:pt idx="8100">
                  <c:v>0</c:v>
                </c:pt>
                <c:pt idx="8101">
                  <c:v>0</c:v>
                </c:pt>
                <c:pt idx="8102">
                  <c:v>0</c:v>
                </c:pt>
                <c:pt idx="8103">
                  <c:v>0</c:v>
                </c:pt>
                <c:pt idx="8104">
                  <c:v>0</c:v>
                </c:pt>
                <c:pt idx="8105">
                  <c:v>0</c:v>
                </c:pt>
                <c:pt idx="8106">
                  <c:v>0</c:v>
                </c:pt>
                <c:pt idx="8107">
                  <c:v>0</c:v>
                </c:pt>
                <c:pt idx="8108">
                  <c:v>0</c:v>
                </c:pt>
                <c:pt idx="8109">
                  <c:v>0</c:v>
                </c:pt>
                <c:pt idx="8110">
                  <c:v>0</c:v>
                </c:pt>
                <c:pt idx="8111">
                  <c:v>0</c:v>
                </c:pt>
                <c:pt idx="8112">
                  <c:v>0</c:v>
                </c:pt>
                <c:pt idx="8113">
                  <c:v>0</c:v>
                </c:pt>
                <c:pt idx="8114">
                  <c:v>0</c:v>
                </c:pt>
                <c:pt idx="8115">
                  <c:v>0</c:v>
                </c:pt>
                <c:pt idx="8116">
                  <c:v>0</c:v>
                </c:pt>
                <c:pt idx="8117">
                  <c:v>0</c:v>
                </c:pt>
                <c:pt idx="8118">
                  <c:v>0</c:v>
                </c:pt>
                <c:pt idx="8119">
                  <c:v>0</c:v>
                </c:pt>
                <c:pt idx="8120">
                  <c:v>0</c:v>
                </c:pt>
                <c:pt idx="8121">
                  <c:v>0</c:v>
                </c:pt>
                <c:pt idx="8122">
                  <c:v>0.21522930248998343</c:v>
                </c:pt>
                <c:pt idx="8123">
                  <c:v>0.16211959976743895</c:v>
                </c:pt>
                <c:pt idx="8124">
                  <c:v>0.13983989949194295</c:v>
                </c:pt>
                <c:pt idx="8125">
                  <c:v>6.1861323307747566E-2</c:v>
                </c:pt>
                <c:pt idx="8126">
                  <c:v>0.17671600454759956</c:v>
                </c:pt>
                <c:pt idx="8127">
                  <c:v>9.5977176017318547E-2</c:v>
                </c:pt>
                <c:pt idx="8128">
                  <c:v>5.8067642876014035E-2</c:v>
                </c:pt>
                <c:pt idx="8129">
                  <c:v>4.72183756321767E-2</c:v>
                </c:pt>
                <c:pt idx="8130">
                  <c:v>0</c:v>
                </c:pt>
                <c:pt idx="8131">
                  <c:v>0</c:v>
                </c:pt>
                <c:pt idx="8132">
                  <c:v>0</c:v>
                </c:pt>
                <c:pt idx="8133">
                  <c:v>0</c:v>
                </c:pt>
                <c:pt idx="8134">
                  <c:v>0</c:v>
                </c:pt>
                <c:pt idx="8135">
                  <c:v>0</c:v>
                </c:pt>
                <c:pt idx="8136">
                  <c:v>0</c:v>
                </c:pt>
                <c:pt idx="8137">
                  <c:v>0</c:v>
                </c:pt>
                <c:pt idx="8138">
                  <c:v>0</c:v>
                </c:pt>
                <c:pt idx="8139">
                  <c:v>0</c:v>
                </c:pt>
                <c:pt idx="8140">
                  <c:v>0</c:v>
                </c:pt>
                <c:pt idx="8141">
                  <c:v>0</c:v>
                </c:pt>
                <c:pt idx="8142">
                  <c:v>0</c:v>
                </c:pt>
                <c:pt idx="8143">
                  <c:v>0</c:v>
                </c:pt>
                <c:pt idx="8144">
                  <c:v>0</c:v>
                </c:pt>
                <c:pt idx="8145">
                  <c:v>0</c:v>
                </c:pt>
                <c:pt idx="8146">
                  <c:v>0.22420325176388756</c:v>
                </c:pt>
                <c:pt idx="8147">
                  <c:v>0.22012625284583745</c:v>
                </c:pt>
                <c:pt idx="8148">
                  <c:v>0.15837773954545617</c:v>
                </c:pt>
                <c:pt idx="8149">
                  <c:v>5.065051908372601E-2</c:v>
                </c:pt>
                <c:pt idx="8150">
                  <c:v>4.2435718366026637E-2</c:v>
                </c:pt>
                <c:pt idx="8151">
                  <c:v>1.3737576014277122E-2</c:v>
                </c:pt>
                <c:pt idx="8152">
                  <c:v>1.6410206594646381E-2</c:v>
                </c:pt>
                <c:pt idx="8153">
                  <c:v>1.3485743614547656E-3</c:v>
                </c:pt>
                <c:pt idx="8154">
                  <c:v>0</c:v>
                </c:pt>
                <c:pt idx="8155">
                  <c:v>0</c:v>
                </c:pt>
                <c:pt idx="8156">
                  <c:v>0</c:v>
                </c:pt>
                <c:pt idx="8157">
                  <c:v>0</c:v>
                </c:pt>
                <c:pt idx="8158">
                  <c:v>0</c:v>
                </c:pt>
                <c:pt idx="8159">
                  <c:v>0</c:v>
                </c:pt>
                <c:pt idx="8160">
                  <c:v>0</c:v>
                </c:pt>
                <c:pt idx="8161">
                  <c:v>0</c:v>
                </c:pt>
                <c:pt idx="8162">
                  <c:v>0</c:v>
                </c:pt>
                <c:pt idx="8163">
                  <c:v>0</c:v>
                </c:pt>
                <c:pt idx="8164">
                  <c:v>0</c:v>
                </c:pt>
                <c:pt idx="8165">
                  <c:v>0</c:v>
                </c:pt>
                <c:pt idx="8166">
                  <c:v>0</c:v>
                </c:pt>
                <c:pt idx="8167">
                  <c:v>0</c:v>
                </c:pt>
                <c:pt idx="8168">
                  <c:v>0</c:v>
                </c:pt>
                <c:pt idx="8169">
                  <c:v>0.13005561047142408</c:v>
                </c:pt>
                <c:pt idx="8170">
                  <c:v>0.23578987263624054</c:v>
                </c:pt>
                <c:pt idx="8171">
                  <c:v>0.181629812577665</c:v>
                </c:pt>
                <c:pt idx="8172">
                  <c:v>0.11419520682650187</c:v>
                </c:pt>
                <c:pt idx="8173">
                  <c:v>5.1123676719527326E-2</c:v>
                </c:pt>
                <c:pt idx="8174">
                  <c:v>8.0183165416950697E-2</c:v>
                </c:pt>
                <c:pt idx="8175">
                  <c:v>2.0187276208490359E-3</c:v>
                </c:pt>
                <c:pt idx="8176">
                  <c:v>0</c:v>
                </c:pt>
                <c:pt idx="8177">
                  <c:v>1.431877864727636E-2</c:v>
                </c:pt>
                <c:pt idx="8178">
                  <c:v>0</c:v>
                </c:pt>
                <c:pt idx="8179">
                  <c:v>0</c:v>
                </c:pt>
                <c:pt idx="8180">
                  <c:v>0</c:v>
                </c:pt>
                <c:pt idx="8181">
                  <c:v>0</c:v>
                </c:pt>
                <c:pt idx="8182">
                  <c:v>0</c:v>
                </c:pt>
                <c:pt idx="8183">
                  <c:v>0</c:v>
                </c:pt>
                <c:pt idx="8184">
                  <c:v>0</c:v>
                </c:pt>
                <c:pt idx="8185">
                  <c:v>0</c:v>
                </c:pt>
                <c:pt idx="8186">
                  <c:v>0</c:v>
                </c:pt>
                <c:pt idx="8187">
                  <c:v>0</c:v>
                </c:pt>
                <c:pt idx="8188">
                  <c:v>0</c:v>
                </c:pt>
                <c:pt idx="8189">
                  <c:v>0</c:v>
                </c:pt>
                <c:pt idx="8190">
                  <c:v>0</c:v>
                </c:pt>
                <c:pt idx="8191">
                  <c:v>0</c:v>
                </c:pt>
                <c:pt idx="8192">
                  <c:v>0</c:v>
                </c:pt>
                <c:pt idx="8193">
                  <c:v>0</c:v>
                </c:pt>
                <c:pt idx="8194">
                  <c:v>0.4329428999879919</c:v>
                </c:pt>
                <c:pt idx="8195">
                  <c:v>0.44628911450107456</c:v>
                </c:pt>
                <c:pt idx="8196">
                  <c:v>0.30559174136145373</c:v>
                </c:pt>
                <c:pt idx="8197">
                  <c:v>0.14487671067646266</c:v>
                </c:pt>
                <c:pt idx="8198">
                  <c:v>0.15360674341996111</c:v>
                </c:pt>
                <c:pt idx="8199">
                  <c:v>6.1836098646118734E-2</c:v>
                </c:pt>
                <c:pt idx="8200">
                  <c:v>0.14191521773118662</c:v>
                </c:pt>
                <c:pt idx="8201">
                  <c:v>0.10412117102958698</c:v>
                </c:pt>
                <c:pt idx="8202">
                  <c:v>0</c:v>
                </c:pt>
                <c:pt idx="8203">
                  <c:v>0</c:v>
                </c:pt>
                <c:pt idx="8204">
                  <c:v>0</c:v>
                </c:pt>
                <c:pt idx="8205">
                  <c:v>0</c:v>
                </c:pt>
                <c:pt idx="8206">
                  <c:v>0</c:v>
                </c:pt>
                <c:pt idx="8207">
                  <c:v>0</c:v>
                </c:pt>
                <c:pt idx="8208">
                  <c:v>0</c:v>
                </c:pt>
                <c:pt idx="8209">
                  <c:v>0</c:v>
                </c:pt>
                <c:pt idx="8210">
                  <c:v>0</c:v>
                </c:pt>
                <c:pt idx="8211">
                  <c:v>0</c:v>
                </c:pt>
                <c:pt idx="8212">
                  <c:v>0</c:v>
                </c:pt>
                <c:pt idx="8213">
                  <c:v>0</c:v>
                </c:pt>
                <c:pt idx="8214">
                  <c:v>0</c:v>
                </c:pt>
                <c:pt idx="8215">
                  <c:v>0</c:v>
                </c:pt>
                <c:pt idx="8216">
                  <c:v>0</c:v>
                </c:pt>
                <c:pt idx="8217">
                  <c:v>0</c:v>
                </c:pt>
                <c:pt idx="8218">
                  <c:v>0</c:v>
                </c:pt>
                <c:pt idx="8219">
                  <c:v>0</c:v>
                </c:pt>
                <c:pt idx="8220">
                  <c:v>0</c:v>
                </c:pt>
                <c:pt idx="8221">
                  <c:v>0</c:v>
                </c:pt>
                <c:pt idx="8222">
                  <c:v>0</c:v>
                </c:pt>
                <c:pt idx="8223">
                  <c:v>0</c:v>
                </c:pt>
                <c:pt idx="8224">
                  <c:v>0</c:v>
                </c:pt>
                <c:pt idx="8225">
                  <c:v>0</c:v>
                </c:pt>
                <c:pt idx="8226">
                  <c:v>0</c:v>
                </c:pt>
                <c:pt idx="8227">
                  <c:v>0</c:v>
                </c:pt>
                <c:pt idx="8228">
                  <c:v>0</c:v>
                </c:pt>
                <c:pt idx="8229">
                  <c:v>0</c:v>
                </c:pt>
                <c:pt idx="8230">
                  <c:v>0</c:v>
                </c:pt>
                <c:pt idx="8231">
                  <c:v>0</c:v>
                </c:pt>
                <c:pt idx="8232">
                  <c:v>0</c:v>
                </c:pt>
                <c:pt idx="8233">
                  <c:v>0</c:v>
                </c:pt>
                <c:pt idx="8234">
                  <c:v>0</c:v>
                </c:pt>
                <c:pt idx="8235">
                  <c:v>0</c:v>
                </c:pt>
                <c:pt idx="8236">
                  <c:v>0</c:v>
                </c:pt>
                <c:pt idx="8237">
                  <c:v>0</c:v>
                </c:pt>
                <c:pt idx="8238">
                  <c:v>0</c:v>
                </c:pt>
                <c:pt idx="8239">
                  <c:v>0</c:v>
                </c:pt>
                <c:pt idx="8240">
                  <c:v>0</c:v>
                </c:pt>
                <c:pt idx="8241">
                  <c:v>0</c:v>
                </c:pt>
                <c:pt idx="8242">
                  <c:v>0</c:v>
                </c:pt>
                <c:pt idx="8243">
                  <c:v>0</c:v>
                </c:pt>
                <c:pt idx="8244">
                  <c:v>0</c:v>
                </c:pt>
                <c:pt idx="8245">
                  <c:v>0</c:v>
                </c:pt>
                <c:pt idx="8246">
                  <c:v>0</c:v>
                </c:pt>
                <c:pt idx="8247">
                  <c:v>0</c:v>
                </c:pt>
                <c:pt idx="8248">
                  <c:v>0</c:v>
                </c:pt>
                <c:pt idx="8249">
                  <c:v>0</c:v>
                </c:pt>
                <c:pt idx="8250">
                  <c:v>0</c:v>
                </c:pt>
                <c:pt idx="8251">
                  <c:v>0</c:v>
                </c:pt>
                <c:pt idx="8252">
                  <c:v>0</c:v>
                </c:pt>
                <c:pt idx="8253">
                  <c:v>0</c:v>
                </c:pt>
                <c:pt idx="8254">
                  <c:v>0</c:v>
                </c:pt>
                <c:pt idx="8255">
                  <c:v>0</c:v>
                </c:pt>
                <c:pt idx="8256">
                  <c:v>0</c:v>
                </c:pt>
                <c:pt idx="8257">
                  <c:v>0</c:v>
                </c:pt>
                <c:pt idx="8258">
                  <c:v>0</c:v>
                </c:pt>
                <c:pt idx="8259">
                  <c:v>0</c:v>
                </c:pt>
                <c:pt idx="8260">
                  <c:v>0</c:v>
                </c:pt>
                <c:pt idx="8261">
                  <c:v>0</c:v>
                </c:pt>
                <c:pt idx="8262">
                  <c:v>0</c:v>
                </c:pt>
                <c:pt idx="8263">
                  <c:v>0</c:v>
                </c:pt>
                <c:pt idx="8264">
                  <c:v>0</c:v>
                </c:pt>
                <c:pt idx="8265">
                  <c:v>0</c:v>
                </c:pt>
                <c:pt idx="8266">
                  <c:v>0</c:v>
                </c:pt>
                <c:pt idx="8267">
                  <c:v>0.11674722869684058</c:v>
                </c:pt>
                <c:pt idx="8268">
                  <c:v>0.10597259191747366</c:v>
                </c:pt>
                <c:pt idx="8269">
                  <c:v>2.8278278333280366E-2</c:v>
                </c:pt>
                <c:pt idx="8270">
                  <c:v>4.1842161214322771E-2</c:v>
                </c:pt>
                <c:pt idx="8271">
                  <c:v>0</c:v>
                </c:pt>
                <c:pt idx="8272">
                  <c:v>0</c:v>
                </c:pt>
                <c:pt idx="8273">
                  <c:v>0</c:v>
                </c:pt>
                <c:pt idx="8274">
                  <c:v>0</c:v>
                </c:pt>
                <c:pt idx="8275">
                  <c:v>0</c:v>
                </c:pt>
                <c:pt idx="8276">
                  <c:v>0</c:v>
                </c:pt>
                <c:pt idx="8277">
                  <c:v>0</c:v>
                </c:pt>
                <c:pt idx="8278">
                  <c:v>0</c:v>
                </c:pt>
                <c:pt idx="8279">
                  <c:v>0</c:v>
                </c:pt>
                <c:pt idx="8280">
                  <c:v>0</c:v>
                </c:pt>
                <c:pt idx="8281">
                  <c:v>0</c:v>
                </c:pt>
                <c:pt idx="8282">
                  <c:v>0</c:v>
                </c:pt>
                <c:pt idx="8283">
                  <c:v>0</c:v>
                </c:pt>
                <c:pt idx="8284">
                  <c:v>0</c:v>
                </c:pt>
                <c:pt idx="8285">
                  <c:v>0</c:v>
                </c:pt>
                <c:pt idx="8286">
                  <c:v>0</c:v>
                </c:pt>
                <c:pt idx="8287">
                  <c:v>0</c:v>
                </c:pt>
                <c:pt idx="8288">
                  <c:v>0</c:v>
                </c:pt>
                <c:pt idx="8289">
                  <c:v>0</c:v>
                </c:pt>
                <c:pt idx="8290">
                  <c:v>0.18305811194248017</c:v>
                </c:pt>
                <c:pt idx="8291">
                  <c:v>0.1303550718535052</c:v>
                </c:pt>
                <c:pt idx="8292">
                  <c:v>2.0943325539021958E-2</c:v>
                </c:pt>
                <c:pt idx="8293">
                  <c:v>0</c:v>
                </c:pt>
                <c:pt idx="8294">
                  <c:v>1.6995953151313872E-2</c:v>
                </c:pt>
                <c:pt idx="8295">
                  <c:v>1.3398577715070817E-2</c:v>
                </c:pt>
                <c:pt idx="8296">
                  <c:v>3.8351323971361463E-2</c:v>
                </c:pt>
                <c:pt idx="8297">
                  <c:v>5.9409669083903202E-3</c:v>
                </c:pt>
                <c:pt idx="8298">
                  <c:v>0</c:v>
                </c:pt>
                <c:pt idx="8299">
                  <c:v>0</c:v>
                </c:pt>
                <c:pt idx="8300">
                  <c:v>0</c:v>
                </c:pt>
                <c:pt idx="8301">
                  <c:v>0</c:v>
                </c:pt>
                <c:pt idx="8302">
                  <c:v>0</c:v>
                </c:pt>
                <c:pt idx="8303">
                  <c:v>0</c:v>
                </c:pt>
                <c:pt idx="8304">
                  <c:v>0</c:v>
                </c:pt>
                <c:pt idx="8305">
                  <c:v>0</c:v>
                </c:pt>
                <c:pt idx="8306">
                  <c:v>0</c:v>
                </c:pt>
                <c:pt idx="8307">
                  <c:v>0</c:v>
                </c:pt>
                <c:pt idx="8308">
                  <c:v>0</c:v>
                </c:pt>
                <c:pt idx="8309">
                  <c:v>0</c:v>
                </c:pt>
                <c:pt idx="8310">
                  <c:v>0</c:v>
                </c:pt>
                <c:pt idx="8311">
                  <c:v>0</c:v>
                </c:pt>
                <c:pt idx="8312">
                  <c:v>0</c:v>
                </c:pt>
                <c:pt idx="8313">
                  <c:v>0</c:v>
                </c:pt>
                <c:pt idx="8314">
                  <c:v>0</c:v>
                </c:pt>
                <c:pt idx="8315">
                  <c:v>0</c:v>
                </c:pt>
                <c:pt idx="8316">
                  <c:v>0</c:v>
                </c:pt>
                <c:pt idx="8317">
                  <c:v>0</c:v>
                </c:pt>
                <c:pt idx="8318">
                  <c:v>8.4519998330519819E-2</c:v>
                </c:pt>
                <c:pt idx="8319">
                  <c:v>3.8224266185794692E-2</c:v>
                </c:pt>
                <c:pt idx="8320">
                  <c:v>3.6552441477977335E-3</c:v>
                </c:pt>
                <c:pt idx="8321">
                  <c:v>0</c:v>
                </c:pt>
                <c:pt idx="8322">
                  <c:v>0</c:v>
                </c:pt>
                <c:pt idx="8323">
                  <c:v>0</c:v>
                </c:pt>
                <c:pt idx="8324">
                  <c:v>0</c:v>
                </c:pt>
                <c:pt idx="8325">
                  <c:v>0</c:v>
                </c:pt>
                <c:pt idx="8326">
                  <c:v>0</c:v>
                </c:pt>
                <c:pt idx="8327">
                  <c:v>0</c:v>
                </c:pt>
                <c:pt idx="8328">
                  <c:v>0</c:v>
                </c:pt>
                <c:pt idx="8329">
                  <c:v>0</c:v>
                </c:pt>
                <c:pt idx="8330">
                  <c:v>0</c:v>
                </c:pt>
                <c:pt idx="8331">
                  <c:v>0</c:v>
                </c:pt>
                <c:pt idx="8332">
                  <c:v>0</c:v>
                </c:pt>
                <c:pt idx="8333">
                  <c:v>0</c:v>
                </c:pt>
                <c:pt idx="8334">
                  <c:v>0</c:v>
                </c:pt>
                <c:pt idx="8335">
                  <c:v>0</c:v>
                </c:pt>
                <c:pt idx="8336">
                  <c:v>0</c:v>
                </c:pt>
                <c:pt idx="8337">
                  <c:v>0</c:v>
                </c:pt>
                <c:pt idx="8338">
                  <c:v>0</c:v>
                </c:pt>
                <c:pt idx="8339">
                  <c:v>0</c:v>
                </c:pt>
                <c:pt idx="8340">
                  <c:v>0</c:v>
                </c:pt>
                <c:pt idx="8341">
                  <c:v>0</c:v>
                </c:pt>
                <c:pt idx="8342">
                  <c:v>0</c:v>
                </c:pt>
                <c:pt idx="8343">
                  <c:v>0</c:v>
                </c:pt>
                <c:pt idx="8344">
                  <c:v>0</c:v>
                </c:pt>
                <c:pt idx="8345">
                  <c:v>0</c:v>
                </c:pt>
                <c:pt idx="8346">
                  <c:v>0</c:v>
                </c:pt>
                <c:pt idx="8347">
                  <c:v>0</c:v>
                </c:pt>
                <c:pt idx="8348">
                  <c:v>0</c:v>
                </c:pt>
                <c:pt idx="8349">
                  <c:v>0</c:v>
                </c:pt>
                <c:pt idx="8350">
                  <c:v>0</c:v>
                </c:pt>
                <c:pt idx="8351">
                  <c:v>0</c:v>
                </c:pt>
                <c:pt idx="8352">
                  <c:v>0</c:v>
                </c:pt>
                <c:pt idx="8353">
                  <c:v>0</c:v>
                </c:pt>
                <c:pt idx="8354">
                  <c:v>0</c:v>
                </c:pt>
                <c:pt idx="8355">
                  <c:v>0</c:v>
                </c:pt>
                <c:pt idx="8356">
                  <c:v>0</c:v>
                </c:pt>
                <c:pt idx="8357">
                  <c:v>0</c:v>
                </c:pt>
                <c:pt idx="8358">
                  <c:v>0</c:v>
                </c:pt>
                <c:pt idx="8359">
                  <c:v>0</c:v>
                </c:pt>
                <c:pt idx="8360">
                  <c:v>0</c:v>
                </c:pt>
                <c:pt idx="8361">
                  <c:v>0</c:v>
                </c:pt>
                <c:pt idx="8362">
                  <c:v>0</c:v>
                </c:pt>
                <c:pt idx="8363">
                  <c:v>0</c:v>
                </c:pt>
                <c:pt idx="8364">
                  <c:v>0</c:v>
                </c:pt>
                <c:pt idx="8365">
                  <c:v>0</c:v>
                </c:pt>
                <c:pt idx="8366">
                  <c:v>0</c:v>
                </c:pt>
                <c:pt idx="8367">
                  <c:v>0</c:v>
                </c:pt>
                <c:pt idx="8368">
                  <c:v>0</c:v>
                </c:pt>
                <c:pt idx="8369">
                  <c:v>0</c:v>
                </c:pt>
                <c:pt idx="8370">
                  <c:v>0</c:v>
                </c:pt>
                <c:pt idx="8371">
                  <c:v>0</c:v>
                </c:pt>
                <c:pt idx="8372">
                  <c:v>0</c:v>
                </c:pt>
                <c:pt idx="8373">
                  <c:v>0</c:v>
                </c:pt>
                <c:pt idx="8374">
                  <c:v>0</c:v>
                </c:pt>
                <c:pt idx="8375">
                  <c:v>0</c:v>
                </c:pt>
                <c:pt idx="8376">
                  <c:v>0</c:v>
                </c:pt>
                <c:pt idx="8377">
                  <c:v>0</c:v>
                </c:pt>
                <c:pt idx="8378">
                  <c:v>0</c:v>
                </c:pt>
                <c:pt idx="8379">
                  <c:v>0</c:v>
                </c:pt>
                <c:pt idx="8380">
                  <c:v>0</c:v>
                </c:pt>
                <c:pt idx="8381">
                  <c:v>0</c:v>
                </c:pt>
                <c:pt idx="8382">
                  <c:v>0</c:v>
                </c:pt>
                <c:pt idx="8383">
                  <c:v>0</c:v>
                </c:pt>
                <c:pt idx="8384">
                  <c:v>0</c:v>
                </c:pt>
                <c:pt idx="8385">
                  <c:v>0</c:v>
                </c:pt>
                <c:pt idx="8386">
                  <c:v>0</c:v>
                </c:pt>
                <c:pt idx="8387">
                  <c:v>0</c:v>
                </c:pt>
                <c:pt idx="8388">
                  <c:v>0</c:v>
                </c:pt>
                <c:pt idx="8389">
                  <c:v>0</c:v>
                </c:pt>
                <c:pt idx="8390">
                  <c:v>0</c:v>
                </c:pt>
                <c:pt idx="8391">
                  <c:v>0</c:v>
                </c:pt>
                <c:pt idx="8392">
                  <c:v>0</c:v>
                </c:pt>
                <c:pt idx="8393">
                  <c:v>0</c:v>
                </c:pt>
                <c:pt idx="8394">
                  <c:v>0</c:v>
                </c:pt>
                <c:pt idx="8395">
                  <c:v>0</c:v>
                </c:pt>
                <c:pt idx="8396">
                  <c:v>0</c:v>
                </c:pt>
                <c:pt idx="8397">
                  <c:v>0</c:v>
                </c:pt>
                <c:pt idx="8398">
                  <c:v>0</c:v>
                </c:pt>
                <c:pt idx="8399">
                  <c:v>0</c:v>
                </c:pt>
                <c:pt idx="8400">
                  <c:v>0</c:v>
                </c:pt>
                <c:pt idx="8401">
                  <c:v>0</c:v>
                </c:pt>
                <c:pt idx="8402">
                  <c:v>0</c:v>
                </c:pt>
                <c:pt idx="8403">
                  <c:v>0</c:v>
                </c:pt>
                <c:pt idx="8404">
                  <c:v>0</c:v>
                </c:pt>
                <c:pt idx="8405">
                  <c:v>0</c:v>
                </c:pt>
                <c:pt idx="8406">
                  <c:v>0</c:v>
                </c:pt>
                <c:pt idx="8407">
                  <c:v>0</c:v>
                </c:pt>
                <c:pt idx="8408">
                  <c:v>0</c:v>
                </c:pt>
                <c:pt idx="8409">
                  <c:v>0</c:v>
                </c:pt>
                <c:pt idx="8410">
                  <c:v>0</c:v>
                </c:pt>
                <c:pt idx="8411">
                  <c:v>0</c:v>
                </c:pt>
                <c:pt idx="8412">
                  <c:v>0</c:v>
                </c:pt>
                <c:pt idx="8413">
                  <c:v>0</c:v>
                </c:pt>
                <c:pt idx="8414">
                  <c:v>0</c:v>
                </c:pt>
                <c:pt idx="8415">
                  <c:v>0</c:v>
                </c:pt>
                <c:pt idx="8416">
                  <c:v>0</c:v>
                </c:pt>
                <c:pt idx="8417">
                  <c:v>0</c:v>
                </c:pt>
                <c:pt idx="8418">
                  <c:v>0</c:v>
                </c:pt>
                <c:pt idx="8419">
                  <c:v>0</c:v>
                </c:pt>
                <c:pt idx="8420">
                  <c:v>0</c:v>
                </c:pt>
                <c:pt idx="8421">
                  <c:v>0</c:v>
                </c:pt>
                <c:pt idx="8422">
                  <c:v>0</c:v>
                </c:pt>
                <c:pt idx="8423">
                  <c:v>0</c:v>
                </c:pt>
                <c:pt idx="8424">
                  <c:v>0</c:v>
                </c:pt>
                <c:pt idx="8425">
                  <c:v>0</c:v>
                </c:pt>
                <c:pt idx="8426">
                  <c:v>0</c:v>
                </c:pt>
                <c:pt idx="8427">
                  <c:v>0</c:v>
                </c:pt>
                <c:pt idx="8428">
                  <c:v>0</c:v>
                </c:pt>
                <c:pt idx="8429">
                  <c:v>0</c:v>
                </c:pt>
                <c:pt idx="8430">
                  <c:v>0</c:v>
                </c:pt>
                <c:pt idx="8431">
                  <c:v>0</c:v>
                </c:pt>
                <c:pt idx="8432">
                  <c:v>0</c:v>
                </c:pt>
                <c:pt idx="8433">
                  <c:v>0</c:v>
                </c:pt>
                <c:pt idx="8434">
                  <c:v>0</c:v>
                </c:pt>
                <c:pt idx="8435">
                  <c:v>0</c:v>
                </c:pt>
                <c:pt idx="8436">
                  <c:v>0.13365707539414701</c:v>
                </c:pt>
                <c:pt idx="8437">
                  <c:v>3.9586551503314416E-2</c:v>
                </c:pt>
                <c:pt idx="8438">
                  <c:v>7.6811466187867883E-2</c:v>
                </c:pt>
                <c:pt idx="8439">
                  <c:v>0</c:v>
                </c:pt>
                <c:pt idx="8440">
                  <c:v>0</c:v>
                </c:pt>
                <c:pt idx="8441">
                  <c:v>0</c:v>
                </c:pt>
                <c:pt idx="8442">
                  <c:v>0</c:v>
                </c:pt>
                <c:pt idx="8443">
                  <c:v>0</c:v>
                </c:pt>
                <c:pt idx="8444">
                  <c:v>0</c:v>
                </c:pt>
                <c:pt idx="8445">
                  <c:v>0</c:v>
                </c:pt>
                <c:pt idx="8446">
                  <c:v>0</c:v>
                </c:pt>
                <c:pt idx="8447">
                  <c:v>0</c:v>
                </c:pt>
                <c:pt idx="8448">
                  <c:v>0</c:v>
                </c:pt>
                <c:pt idx="8449">
                  <c:v>0</c:v>
                </c:pt>
                <c:pt idx="8450">
                  <c:v>0</c:v>
                </c:pt>
                <c:pt idx="8451">
                  <c:v>0</c:v>
                </c:pt>
                <c:pt idx="8452">
                  <c:v>0</c:v>
                </c:pt>
                <c:pt idx="8453">
                  <c:v>0</c:v>
                </c:pt>
                <c:pt idx="8454">
                  <c:v>0</c:v>
                </c:pt>
                <c:pt idx="8455">
                  <c:v>0</c:v>
                </c:pt>
                <c:pt idx="8456">
                  <c:v>0</c:v>
                </c:pt>
                <c:pt idx="8457">
                  <c:v>0</c:v>
                </c:pt>
                <c:pt idx="8458">
                  <c:v>4.9423121757287983E-2</c:v>
                </c:pt>
                <c:pt idx="8459">
                  <c:v>0.30285429088304699</c:v>
                </c:pt>
                <c:pt idx="8460">
                  <c:v>0.21838842112916562</c:v>
                </c:pt>
                <c:pt idx="8461">
                  <c:v>2.1977550827414746E-2</c:v>
                </c:pt>
                <c:pt idx="8462">
                  <c:v>2.2587580352819447E-2</c:v>
                </c:pt>
                <c:pt idx="8463">
                  <c:v>0</c:v>
                </c:pt>
                <c:pt idx="8464">
                  <c:v>0</c:v>
                </c:pt>
                <c:pt idx="8465">
                  <c:v>0</c:v>
                </c:pt>
                <c:pt idx="8466">
                  <c:v>0</c:v>
                </c:pt>
                <c:pt idx="8467">
                  <c:v>0</c:v>
                </c:pt>
                <c:pt idx="8468">
                  <c:v>0</c:v>
                </c:pt>
                <c:pt idx="8469">
                  <c:v>0</c:v>
                </c:pt>
                <c:pt idx="8470">
                  <c:v>0</c:v>
                </c:pt>
                <c:pt idx="8471">
                  <c:v>0</c:v>
                </c:pt>
                <c:pt idx="8472">
                  <c:v>0</c:v>
                </c:pt>
                <c:pt idx="8473">
                  <c:v>0</c:v>
                </c:pt>
                <c:pt idx="8474">
                  <c:v>0</c:v>
                </c:pt>
                <c:pt idx="8475">
                  <c:v>0</c:v>
                </c:pt>
                <c:pt idx="8476">
                  <c:v>0</c:v>
                </c:pt>
                <c:pt idx="8477">
                  <c:v>0</c:v>
                </c:pt>
                <c:pt idx="8478">
                  <c:v>0</c:v>
                </c:pt>
                <c:pt idx="8479">
                  <c:v>0</c:v>
                </c:pt>
                <c:pt idx="8480">
                  <c:v>0</c:v>
                </c:pt>
                <c:pt idx="8481">
                  <c:v>1.2572388390523102E-2</c:v>
                </c:pt>
                <c:pt idx="8482">
                  <c:v>0.12287641790513149</c:v>
                </c:pt>
                <c:pt idx="8483">
                  <c:v>1.3642899043640216E-2</c:v>
                </c:pt>
                <c:pt idx="8484">
                  <c:v>0</c:v>
                </c:pt>
                <c:pt idx="8485">
                  <c:v>0</c:v>
                </c:pt>
                <c:pt idx="8486">
                  <c:v>0</c:v>
                </c:pt>
                <c:pt idx="8487">
                  <c:v>0</c:v>
                </c:pt>
                <c:pt idx="8488">
                  <c:v>1.1711546621123727E-2</c:v>
                </c:pt>
                <c:pt idx="8489">
                  <c:v>0</c:v>
                </c:pt>
                <c:pt idx="8490">
                  <c:v>0</c:v>
                </c:pt>
                <c:pt idx="8491">
                  <c:v>0</c:v>
                </c:pt>
                <c:pt idx="8492">
                  <c:v>0</c:v>
                </c:pt>
                <c:pt idx="8493">
                  <c:v>0</c:v>
                </c:pt>
                <c:pt idx="8494">
                  <c:v>0</c:v>
                </c:pt>
                <c:pt idx="8495">
                  <c:v>0</c:v>
                </c:pt>
                <c:pt idx="8496">
                  <c:v>0</c:v>
                </c:pt>
                <c:pt idx="8497">
                  <c:v>0</c:v>
                </c:pt>
                <c:pt idx="8498">
                  <c:v>0</c:v>
                </c:pt>
                <c:pt idx="8499">
                  <c:v>0</c:v>
                </c:pt>
                <c:pt idx="8500">
                  <c:v>0</c:v>
                </c:pt>
                <c:pt idx="8501">
                  <c:v>0</c:v>
                </c:pt>
                <c:pt idx="8502">
                  <c:v>0</c:v>
                </c:pt>
                <c:pt idx="8503">
                  <c:v>0</c:v>
                </c:pt>
                <c:pt idx="8504">
                  <c:v>0</c:v>
                </c:pt>
                <c:pt idx="8505">
                  <c:v>0</c:v>
                </c:pt>
                <c:pt idx="8506">
                  <c:v>0</c:v>
                </c:pt>
                <c:pt idx="8507">
                  <c:v>0</c:v>
                </c:pt>
                <c:pt idx="8508">
                  <c:v>0</c:v>
                </c:pt>
                <c:pt idx="8509">
                  <c:v>0</c:v>
                </c:pt>
                <c:pt idx="8510">
                  <c:v>0</c:v>
                </c:pt>
                <c:pt idx="8511">
                  <c:v>0</c:v>
                </c:pt>
                <c:pt idx="8512">
                  <c:v>0</c:v>
                </c:pt>
                <c:pt idx="8513">
                  <c:v>0</c:v>
                </c:pt>
                <c:pt idx="8514">
                  <c:v>0</c:v>
                </c:pt>
                <c:pt idx="8515">
                  <c:v>0</c:v>
                </c:pt>
                <c:pt idx="8516">
                  <c:v>0</c:v>
                </c:pt>
                <c:pt idx="8517">
                  <c:v>0</c:v>
                </c:pt>
                <c:pt idx="8518">
                  <c:v>0</c:v>
                </c:pt>
                <c:pt idx="8519">
                  <c:v>0</c:v>
                </c:pt>
                <c:pt idx="8520">
                  <c:v>0</c:v>
                </c:pt>
                <c:pt idx="8521">
                  <c:v>0</c:v>
                </c:pt>
                <c:pt idx="8522">
                  <c:v>0</c:v>
                </c:pt>
                <c:pt idx="8523">
                  <c:v>0</c:v>
                </c:pt>
                <c:pt idx="8524">
                  <c:v>0</c:v>
                </c:pt>
                <c:pt idx="8525">
                  <c:v>0</c:v>
                </c:pt>
                <c:pt idx="8526">
                  <c:v>0</c:v>
                </c:pt>
                <c:pt idx="8527">
                  <c:v>0</c:v>
                </c:pt>
                <c:pt idx="8528">
                  <c:v>0</c:v>
                </c:pt>
                <c:pt idx="8529">
                  <c:v>0</c:v>
                </c:pt>
                <c:pt idx="8530">
                  <c:v>0</c:v>
                </c:pt>
                <c:pt idx="8531">
                  <c:v>0</c:v>
                </c:pt>
                <c:pt idx="8532">
                  <c:v>0</c:v>
                </c:pt>
                <c:pt idx="8533">
                  <c:v>0</c:v>
                </c:pt>
                <c:pt idx="8534">
                  <c:v>0</c:v>
                </c:pt>
                <c:pt idx="8535">
                  <c:v>0</c:v>
                </c:pt>
                <c:pt idx="8536">
                  <c:v>0</c:v>
                </c:pt>
                <c:pt idx="8537">
                  <c:v>0</c:v>
                </c:pt>
                <c:pt idx="8538">
                  <c:v>0</c:v>
                </c:pt>
                <c:pt idx="8539">
                  <c:v>0</c:v>
                </c:pt>
                <c:pt idx="8540">
                  <c:v>0</c:v>
                </c:pt>
                <c:pt idx="8541">
                  <c:v>0</c:v>
                </c:pt>
                <c:pt idx="8542">
                  <c:v>0</c:v>
                </c:pt>
                <c:pt idx="8543">
                  <c:v>0</c:v>
                </c:pt>
                <c:pt idx="8544">
                  <c:v>0</c:v>
                </c:pt>
                <c:pt idx="8545">
                  <c:v>0</c:v>
                </c:pt>
                <c:pt idx="8546">
                  <c:v>0</c:v>
                </c:pt>
                <c:pt idx="8547">
                  <c:v>0</c:v>
                </c:pt>
                <c:pt idx="8548">
                  <c:v>0</c:v>
                </c:pt>
                <c:pt idx="8549">
                  <c:v>0</c:v>
                </c:pt>
                <c:pt idx="8550">
                  <c:v>0</c:v>
                </c:pt>
                <c:pt idx="8551">
                  <c:v>0</c:v>
                </c:pt>
                <c:pt idx="8552">
                  <c:v>0</c:v>
                </c:pt>
                <c:pt idx="8553">
                  <c:v>0</c:v>
                </c:pt>
                <c:pt idx="8554">
                  <c:v>0</c:v>
                </c:pt>
                <c:pt idx="8555">
                  <c:v>0</c:v>
                </c:pt>
                <c:pt idx="8556">
                  <c:v>0</c:v>
                </c:pt>
                <c:pt idx="8557">
                  <c:v>0</c:v>
                </c:pt>
                <c:pt idx="8558">
                  <c:v>0</c:v>
                </c:pt>
                <c:pt idx="8559">
                  <c:v>0</c:v>
                </c:pt>
                <c:pt idx="8560">
                  <c:v>0</c:v>
                </c:pt>
                <c:pt idx="8561">
                  <c:v>0</c:v>
                </c:pt>
                <c:pt idx="8562">
                  <c:v>0</c:v>
                </c:pt>
                <c:pt idx="8563">
                  <c:v>0</c:v>
                </c:pt>
                <c:pt idx="8564">
                  <c:v>0</c:v>
                </c:pt>
                <c:pt idx="8565">
                  <c:v>0</c:v>
                </c:pt>
                <c:pt idx="8566">
                  <c:v>0</c:v>
                </c:pt>
                <c:pt idx="8567">
                  <c:v>0</c:v>
                </c:pt>
                <c:pt idx="8568">
                  <c:v>0</c:v>
                </c:pt>
                <c:pt idx="8569">
                  <c:v>0</c:v>
                </c:pt>
                <c:pt idx="8570">
                  <c:v>0</c:v>
                </c:pt>
                <c:pt idx="8571">
                  <c:v>0</c:v>
                </c:pt>
                <c:pt idx="8572">
                  <c:v>0</c:v>
                </c:pt>
                <c:pt idx="8573">
                  <c:v>0</c:v>
                </c:pt>
                <c:pt idx="8574">
                  <c:v>0</c:v>
                </c:pt>
                <c:pt idx="8575">
                  <c:v>0</c:v>
                </c:pt>
                <c:pt idx="8576">
                  <c:v>0</c:v>
                </c:pt>
                <c:pt idx="8577">
                  <c:v>0</c:v>
                </c:pt>
                <c:pt idx="8578">
                  <c:v>0</c:v>
                </c:pt>
                <c:pt idx="8579">
                  <c:v>0</c:v>
                </c:pt>
                <c:pt idx="8580">
                  <c:v>0</c:v>
                </c:pt>
                <c:pt idx="8581">
                  <c:v>0</c:v>
                </c:pt>
                <c:pt idx="8582">
                  <c:v>0</c:v>
                </c:pt>
                <c:pt idx="8583">
                  <c:v>0</c:v>
                </c:pt>
                <c:pt idx="8584">
                  <c:v>0</c:v>
                </c:pt>
                <c:pt idx="8585">
                  <c:v>0</c:v>
                </c:pt>
                <c:pt idx="8586">
                  <c:v>0</c:v>
                </c:pt>
                <c:pt idx="8587">
                  <c:v>0</c:v>
                </c:pt>
                <c:pt idx="8588">
                  <c:v>0</c:v>
                </c:pt>
                <c:pt idx="8589">
                  <c:v>0</c:v>
                </c:pt>
                <c:pt idx="8590">
                  <c:v>0</c:v>
                </c:pt>
                <c:pt idx="8591">
                  <c:v>0</c:v>
                </c:pt>
                <c:pt idx="8592">
                  <c:v>0</c:v>
                </c:pt>
                <c:pt idx="8593">
                  <c:v>0</c:v>
                </c:pt>
                <c:pt idx="8594">
                  <c:v>0</c:v>
                </c:pt>
                <c:pt idx="8595">
                  <c:v>0</c:v>
                </c:pt>
                <c:pt idx="8596">
                  <c:v>0</c:v>
                </c:pt>
                <c:pt idx="8597">
                  <c:v>0</c:v>
                </c:pt>
                <c:pt idx="8598">
                  <c:v>0</c:v>
                </c:pt>
                <c:pt idx="8599">
                  <c:v>0</c:v>
                </c:pt>
                <c:pt idx="8600">
                  <c:v>0</c:v>
                </c:pt>
                <c:pt idx="8601">
                  <c:v>0</c:v>
                </c:pt>
                <c:pt idx="8602">
                  <c:v>0</c:v>
                </c:pt>
                <c:pt idx="8603">
                  <c:v>0</c:v>
                </c:pt>
                <c:pt idx="8604">
                  <c:v>0</c:v>
                </c:pt>
                <c:pt idx="8605">
                  <c:v>0</c:v>
                </c:pt>
                <c:pt idx="8606">
                  <c:v>0</c:v>
                </c:pt>
                <c:pt idx="8607">
                  <c:v>0</c:v>
                </c:pt>
                <c:pt idx="8608">
                  <c:v>0</c:v>
                </c:pt>
                <c:pt idx="8609">
                  <c:v>0</c:v>
                </c:pt>
                <c:pt idx="8610">
                  <c:v>0</c:v>
                </c:pt>
                <c:pt idx="8611">
                  <c:v>0</c:v>
                </c:pt>
                <c:pt idx="8612">
                  <c:v>0</c:v>
                </c:pt>
                <c:pt idx="8613">
                  <c:v>0</c:v>
                </c:pt>
                <c:pt idx="8614">
                  <c:v>0</c:v>
                </c:pt>
                <c:pt idx="8615">
                  <c:v>0</c:v>
                </c:pt>
                <c:pt idx="8616">
                  <c:v>0</c:v>
                </c:pt>
                <c:pt idx="8617">
                  <c:v>0</c:v>
                </c:pt>
                <c:pt idx="8618">
                  <c:v>0</c:v>
                </c:pt>
                <c:pt idx="8619">
                  <c:v>0</c:v>
                </c:pt>
                <c:pt idx="8620">
                  <c:v>0</c:v>
                </c:pt>
                <c:pt idx="8621">
                  <c:v>0</c:v>
                </c:pt>
                <c:pt idx="8622">
                  <c:v>0</c:v>
                </c:pt>
                <c:pt idx="8623">
                  <c:v>0</c:v>
                </c:pt>
                <c:pt idx="8624">
                  <c:v>0</c:v>
                </c:pt>
                <c:pt idx="8625">
                  <c:v>0</c:v>
                </c:pt>
                <c:pt idx="8626">
                  <c:v>0</c:v>
                </c:pt>
                <c:pt idx="8627">
                  <c:v>4.2875715264093513E-2</c:v>
                </c:pt>
                <c:pt idx="8628">
                  <c:v>7.7369491102728064E-3</c:v>
                </c:pt>
                <c:pt idx="8629">
                  <c:v>0</c:v>
                </c:pt>
                <c:pt idx="8630">
                  <c:v>0</c:v>
                </c:pt>
                <c:pt idx="8631">
                  <c:v>0</c:v>
                </c:pt>
                <c:pt idx="8632">
                  <c:v>0</c:v>
                </c:pt>
                <c:pt idx="8633">
                  <c:v>0</c:v>
                </c:pt>
                <c:pt idx="8634">
                  <c:v>0</c:v>
                </c:pt>
                <c:pt idx="8635">
                  <c:v>0</c:v>
                </c:pt>
                <c:pt idx="8636">
                  <c:v>0</c:v>
                </c:pt>
                <c:pt idx="8637">
                  <c:v>0</c:v>
                </c:pt>
                <c:pt idx="8638">
                  <c:v>0</c:v>
                </c:pt>
                <c:pt idx="8639">
                  <c:v>0</c:v>
                </c:pt>
                <c:pt idx="8640">
                  <c:v>0</c:v>
                </c:pt>
                <c:pt idx="8641">
                  <c:v>0</c:v>
                </c:pt>
                <c:pt idx="8642">
                  <c:v>0</c:v>
                </c:pt>
                <c:pt idx="8643">
                  <c:v>0</c:v>
                </c:pt>
                <c:pt idx="8644">
                  <c:v>0</c:v>
                </c:pt>
                <c:pt idx="8645">
                  <c:v>0</c:v>
                </c:pt>
                <c:pt idx="8646">
                  <c:v>0</c:v>
                </c:pt>
                <c:pt idx="8647">
                  <c:v>0</c:v>
                </c:pt>
                <c:pt idx="8648">
                  <c:v>0</c:v>
                </c:pt>
                <c:pt idx="8649">
                  <c:v>1.2320850431879855E-3</c:v>
                </c:pt>
                <c:pt idx="8650">
                  <c:v>7.6757550332115038E-2</c:v>
                </c:pt>
                <c:pt idx="8651">
                  <c:v>1.9865592371367442E-2</c:v>
                </c:pt>
                <c:pt idx="8652">
                  <c:v>0</c:v>
                </c:pt>
                <c:pt idx="8653">
                  <c:v>0</c:v>
                </c:pt>
                <c:pt idx="8654">
                  <c:v>0</c:v>
                </c:pt>
                <c:pt idx="8655">
                  <c:v>0</c:v>
                </c:pt>
                <c:pt idx="8656">
                  <c:v>0</c:v>
                </c:pt>
                <c:pt idx="8657">
                  <c:v>0</c:v>
                </c:pt>
                <c:pt idx="8658">
                  <c:v>0</c:v>
                </c:pt>
                <c:pt idx="8659">
                  <c:v>0</c:v>
                </c:pt>
                <c:pt idx="8660">
                  <c:v>0</c:v>
                </c:pt>
                <c:pt idx="8661">
                  <c:v>0</c:v>
                </c:pt>
                <c:pt idx="8662">
                  <c:v>0</c:v>
                </c:pt>
                <c:pt idx="8663">
                  <c:v>0</c:v>
                </c:pt>
                <c:pt idx="8664">
                  <c:v>0</c:v>
                </c:pt>
                <c:pt idx="8665">
                  <c:v>0</c:v>
                </c:pt>
                <c:pt idx="8666">
                  <c:v>0</c:v>
                </c:pt>
                <c:pt idx="8667">
                  <c:v>0</c:v>
                </c:pt>
                <c:pt idx="8668">
                  <c:v>0</c:v>
                </c:pt>
                <c:pt idx="8669">
                  <c:v>0</c:v>
                </c:pt>
                <c:pt idx="8670">
                  <c:v>0</c:v>
                </c:pt>
                <c:pt idx="8671">
                  <c:v>0</c:v>
                </c:pt>
                <c:pt idx="8672">
                  <c:v>0</c:v>
                </c:pt>
                <c:pt idx="8673">
                  <c:v>0</c:v>
                </c:pt>
                <c:pt idx="8674">
                  <c:v>0</c:v>
                </c:pt>
                <c:pt idx="8675">
                  <c:v>0</c:v>
                </c:pt>
                <c:pt idx="8676">
                  <c:v>0</c:v>
                </c:pt>
                <c:pt idx="8677">
                  <c:v>0</c:v>
                </c:pt>
                <c:pt idx="8678">
                  <c:v>0</c:v>
                </c:pt>
                <c:pt idx="8679">
                  <c:v>0</c:v>
                </c:pt>
                <c:pt idx="8680">
                  <c:v>0</c:v>
                </c:pt>
                <c:pt idx="8681">
                  <c:v>0</c:v>
                </c:pt>
                <c:pt idx="8682">
                  <c:v>0</c:v>
                </c:pt>
                <c:pt idx="8683">
                  <c:v>0</c:v>
                </c:pt>
                <c:pt idx="8684">
                  <c:v>0</c:v>
                </c:pt>
                <c:pt idx="8685">
                  <c:v>0</c:v>
                </c:pt>
                <c:pt idx="8686">
                  <c:v>0</c:v>
                </c:pt>
                <c:pt idx="8687">
                  <c:v>0</c:v>
                </c:pt>
                <c:pt idx="8688">
                  <c:v>0</c:v>
                </c:pt>
                <c:pt idx="8689">
                  <c:v>0</c:v>
                </c:pt>
                <c:pt idx="8690">
                  <c:v>0</c:v>
                </c:pt>
                <c:pt idx="8691">
                  <c:v>0</c:v>
                </c:pt>
                <c:pt idx="8692">
                  <c:v>0</c:v>
                </c:pt>
                <c:pt idx="8693">
                  <c:v>0</c:v>
                </c:pt>
                <c:pt idx="8694">
                  <c:v>0</c:v>
                </c:pt>
                <c:pt idx="8695">
                  <c:v>0</c:v>
                </c:pt>
                <c:pt idx="8696">
                  <c:v>0</c:v>
                </c:pt>
                <c:pt idx="8697">
                  <c:v>6.8640937524181416E-3</c:v>
                </c:pt>
                <c:pt idx="8698">
                  <c:v>0</c:v>
                </c:pt>
                <c:pt idx="8699">
                  <c:v>5.0850333006488224E-2</c:v>
                </c:pt>
                <c:pt idx="8700">
                  <c:v>0.7044795723646945</c:v>
                </c:pt>
                <c:pt idx="8701">
                  <c:v>0.98588891758366615</c:v>
                </c:pt>
                <c:pt idx="8702">
                  <c:v>1.7066139667547982</c:v>
                </c:pt>
                <c:pt idx="8703">
                  <c:v>1.7700558074862203</c:v>
                </c:pt>
                <c:pt idx="8704">
                  <c:v>1.377111723992303</c:v>
                </c:pt>
                <c:pt idx="8705">
                  <c:v>0.30480501899415124</c:v>
                </c:pt>
                <c:pt idx="8706">
                  <c:v>0</c:v>
                </c:pt>
                <c:pt idx="8707">
                  <c:v>0</c:v>
                </c:pt>
                <c:pt idx="8708">
                  <c:v>0</c:v>
                </c:pt>
                <c:pt idx="8709">
                  <c:v>0</c:v>
                </c:pt>
                <c:pt idx="8710">
                  <c:v>0</c:v>
                </c:pt>
                <c:pt idx="8711">
                  <c:v>0</c:v>
                </c:pt>
                <c:pt idx="8712">
                  <c:v>0</c:v>
                </c:pt>
                <c:pt idx="8713">
                  <c:v>0</c:v>
                </c:pt>
                <c:pt idx="8714">
                  <c:v>0</c:v>
                </c:pt>
                <c:pt idx="8715">
                  <c:v>0</c:v>
                </c:pt>
                <c:pt idx="8716">
                  <c:v>0</c:v>
                </c:pt>
                <c:pt idx="8717">
                  <c:v>0</c:v>
                </c:pt>
                <c:pt idx="8718">
                  <c:v>0</c:v>
                </c:pt>
                <c:pt idx="8719">
                  <c:v>0</c:v>
                </c:pt>
                <c:pt idx="8720">
                  <c:v>0</c:v>
                </c:pt>
                <c:pt idx="8721">
                  <c:v>0</c:v>
                </c:pt>
                <c:pt idx="8722">
                  <c:v>0</c:v>
                </c:pt>
                <c:pt idx="8723">
                  <c:v>0</c:v>
                </c:pt>
                <c:pt idx="8724">
                  <c:v>0</c:v>
                </c:pt>
                <c:pt idx="8725">
                  <c:v>0</c:v>
                </c:pt>
                <c:pt idx="8726">
                  <c:v>0</c:v>
                </c:pt>
                <c:pt idx="8727">
                  <c:v>0</c:v>
                </c:pt>
                <c:pt idx="8728">
                  <c:v>0</c:v>
                </c:pt>
                <c:pt idx="8729">
                  <c:v>0</c:v>
                </c:pt>
                <c:pt idx="8730">
                  <c:v>0</c:v>
                </c:pt>
                <c:pt idx="8731">
                  <c:v>0</c:v>
                </c:pt>
                <c:pt idx="8732">
                  <c:v>0</c:v>
                </c:pt>
                <c:pt idx="8733">
                  <c:v>0</c:v>
                </c:pt>
                <c:pt idx="8734">
                  <c:v>0</c:v>
                </c:pt>
                <c:pt idx="8735">
                  <c:v>0</c:v>
                </c:pt>
                <c:pt idx="8736">
                  <c:v>0</c:v>
                </c:pt>
                <c:pt idx="8737">
                  <c:v>0</c:v>
                </c:pt>
                <c:pt idx="8738">
                  <c:v>0</c:v>
                </c:pt>
                <c:pt idx="8739">
                  <c:v>0</c:v>
                </c:pt>
                <c:pt idx="8740">
                  <c:v>0</c:v>
                </c:pt>
                <c:pt idx="8741">
                  <c:v>0</c:v>
                </c:pt>
                <c:pt idx="8742">
                  <c:v>0</c:v>
                </c:pt>
                <c:pt idx="8743">
                  <c:v>0</c:v>
                </c:pt>
                <c:pt idx="8744">
                  <c:v>0</c:v>
                </c:pt>
                <c:pt idx="8745">
                  <c:v>0</c:v>
                </c:pt>
                <c:pt idx="8746">
                  <c:v>0</c:v>
                </c:pt>
                <c:pt idx="8747">
                  <c:v>0</c:v>
                </c:pt>
                <c:pt idx="8748">
                  <c:v>0</c:v>
                </c:pt>
                <c:pt idx="8749">
                  <c:v>0</c:v>
                </c:pt>
                <c:pt idx="8750">
                  <c:v>0</c:v>
                </c:pt>
                <c:pt idx="8751">
                  <c:v>0</c:v>
                </c:pt>
                <c:pt idx="8752">
                  <c:v>0</c:v>
                </c:pt>
                <c:pt idx="8753">
                  <c:v>0</c:v>
                </c:pt>
                <c:pt idx="8754">
                  <c:v>0</c:v>
                </c:pt>
                <c:pt idx="8755">
                  <c:v>0</c:v>
                </c:pt>
                <c:pt idx="8756">
                  <c:v>0</c:v>
                </c:pt>
                <c:pt idx="8757">
                  <c:v>0</c:v>
                </c:pt>
                <c:pt idx="8758">
                  <c:v>0</c:v>
                </c:pt>
                <c:pt idx="8759">
                  <c:v>0</c:v>
                </c:pt>
                <c:pt idx="8760">
                  <c:v>0</c:v>
                </c:pt>
              </c:numCache>
            </c:numRef>
          </c:val>
          <c:smooth val="0"/>
          <c:extLst>
            <c:ext xmlns:c16="http://schemas.microsoft.com/office/drawing/2014/chart" uri="{C3380CC4-5D6E-409C-BE32-E72D297353CC}">
              <c16:uniqueId val="{00000001-B30A-4AF3-ABF5-8875E80939B5}"/>
            </c:ext>
          </c:extLst>
        </c:ser>
        <c:dLbls>
          <c:showLegendKey val="0"/>
          <c:showVal val="0"/>
          <c:showCatName val="0"/>
          <c:showSerName val="0"/>
          <c:showPercent val="0"/>
          <c:showBubbleSize val="0"/>
        </c:dLbls>
        <c:smooth val="0"/>
        <c:axId val="793961952"/>
        <c:axId val="793952232"/>
      </c:lineChart>
      <c:catAx>
        <c:axId val="793961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952232"/>
        <c:crosses val="autoZero"/>
        <c:auto val="1"/>
        <c:lblAlgn val="ctr"/>
        <c:lblOffset val="100"/>
        <c:noMultiLvlLbl val="0"/>
      </c:catAx>
      <c:valAx>
        <c:axId val="793952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3961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0</xdr:col>
      <xdr:colOff>285750</xdr:colOff>
      <xdr:row>0</xdr:row>
      <xdr:rowOff>171450</xdr:rowOff>
    </xdr:from>
    <xdr:ext cx="13411200" cy="5133841"/>
    <xdr:sp macro="" textlink="">
      <xdr:nvSpPr>
        <xdr:cNvPr id="2" name="TextBox 1">
          <a:extLst>
            <a:ext uri="{FF2B5EF4-FFF2-40B4-BE49-F238E27FC236}">
              <a16:creationId xmlns:a16="http://schemas.microsoft.com/office/drawing/2014/main" id="{597923CD-6DB2-4A03-8B93-73BA2126461E}"/>
            </a:ext>
          </a:extLst>
        </xdr:cNvPr>
        <xdr:cNvSpPr txBox="1"/>
      </xdr:nvSpPr>
      <xdr:spPr>
        <a:xfrm>
          <a:off x="285750" y="171450"/>
          <a:ext cx="13411200" cy="5133841"/>
        </a:xfrm>
        <a:prstGeom prst="rect">
          <a:avLst/>
        </a:prstGeom>
        <a:solidFill>
          <a:schemeClr val="accent6">
            <a:lumMod val="20000"/>
            <a:lumOff val="8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u="sng" kern="1200"/>
            <a:t>Spreadsheet</a:t>
          </a:r>
          <a:r>
            <a:rPr lang="en-US" sz="1400" b="1" u="sng" kern="1200" baseline="0"/>
            <a:t> Overview</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Version</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1.0</a:t>
          </a:r>
          <a:endParaRPr lang="en-US">
            <a:effectLst/>
          </a:endParaRPr>
        </a:p>
        <a:p>
          <a:r>
            <a:rPr lang="en-US" sz="1100" b="1" kern="1200"/>
            <a:t>Source: </a:t>
          </a:r>
          <a:r>
            <a:rPr lang="en-US" sz="1100" b="0" kern="1200"/>
            <a:t>Available for</a:t>
          </a:r>
          <a:r>
            <a:rPr lang="en-US" sz="1100" b="0" kern="1200" baseline="0"/>
            <a:t> download from https://retrofitplaybook.org/</a:t>
          </a:r>
          <a:endParaRPr lang="en-US" sz="1100" b="0" kern="1200"/>
        </a:p>
        <a:p>
          <a:endParaRPr lang="en-US" sz="1100" b="1" kern="1200"/>
        </a:p>
        <a:p>
          <a:r>
            <a:rPr lang="en-US" sz="1100" b="1" kern="1200"/>
            <a:t>Purpose: </a:t>
          </a:r>
          <a:r>
            <a:rPr lang="en-US" sz="1100" kern="1200">
              <a:solidFill>
                <a:schemeClr val="tx1"/>
              </a:solidFill>
              <a:latin typeface="+mn-lt"/>
              <a:ea typeface="+mn-ea"/>
              <a:cs typeface="+mn-cs"/>
            </a:rPr>
            <a:t> </a:t>
          </a:r>
          <a:r>
            <a:rPr lang="en-US" sz="1100">
              <a:solidFill>
                <a:schemeClr val="tx1"/>
              </a:solidFill>
              <a:effectLst/>
              <a:latin typeface="+mn-lt"/>
              <a:ea typeface="+mn-ea"/>
              <a:cs typeface="+mn-cs"/>
            </a:rPr>
            <a:t>Compare building-specific data for source(s) and sink(s) to estimate potential energy recovery. Default assumptions and data are included to streamline the process. The following common use cases are included in the tool:</a:t>
          </a:r>
        </a:p>
        <a:p>
          <a:pPr marL="228600" lvl="0" indent="-228600">
            <a:buFont typeface="+mj-lt"/>
            <a:buAutoNum type="arabicPeriod"/>
          </a:pPr>
          <a:r>
            <a:rPr lang="en-US" sz="1100">
              <a:solidFill>
                <a:schemeClr val="tx1"/>
              </a:solidFill>
              <a:effectLst/>
              <a:latin typeface="+mn-lt"/>
              <a:ea typeface="+mn-ea"/>
              <a:cs typeface="+mn-cs"/>
            </a:rPr>
            <a:t>Capturing heat rejected by the cooling system to improve space heating system performance.</a:t>
          </a:r>
        </a:p>
        <a:p>
          <a:pPr marL="228600" lvl="0" indent="-228600">
            <a:buFont typeface="+mj-lt"/>
            <a:buAutoNum type="arabicPeriod"/>
          </a:pPr>
          <a:r>
            <a:rPr lang="en-US" sz="1100">
              <a:solidFill>
                <a:schemeClr val="tx1"/>
              </a:solidFill>
              <a:effectLst/>
              <a:latin typeface="+mn-lt"/>
              <a:ea typeface="+mn-ea"/>
              <a:cs typeface="+mn-cs"/>
            </a:rPr>
            <a:t>Capturing heat rejected by the cooling system to improve domestic hot water (DHW) heating system performance.</a:t>
          </a:r>
        </a:p>
        <a:p>
          <a:pPr marL="228600" lvl="0" indent="-228600">
            <a:buFont typeface="+mj-lt"/>
            <a:buAutoNum type="arabicPeriod"/>
          </a:pPr>
          <a:r>
            <a:rPr lang="en-US" sz="1100">
              <a:solidFill>
                <a:schemeClr val="tx1"/>
              </a:solidFill>
              <a:effectLst/>
              <a:latin typeface="+mn-lt"/>
              <a:ea typeface="+mn-ea"/>
              <a:cs typeface="+mn-cs"/>
            </a:rPr>
            <a:t>Capturing heat from wastewater to improve domestic hot water (DHW) heating system performance.</a:t>
          </a:r>
        </a:p>
        <a:p>
          <a:pPr marL="228600" lvl="0" indent="-228600">
            <a:buFont typeface="+mj-lt"/>
            <a:buAutoNum type="arabicPeriod"/>
          </a:pPr>
          <a:r>
            <a:rPr lang="en-US" sz="1100">
              <a:solidFill>
                <a:schemeClr val="tx1"/>
              </a:solidFill>
              <a:effectLst/>
              <a:latin typeface="+mn-lt"/>
              <a:ea typeface="+mn-ea"/>
              <a:cs typeface="+mn-cs"/>
            </a:rPr>
            <a:t>Capturing energy from exhaust air to temperature outside ventilation air.</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kern="1200" baseline="0"/>
            <a:t>Phase: </a:t>
          </a:r>
          <a:r>
            <a:rPr lang="en-US" sz="1100">
              <a:solidFill>
                <a:schemeClr val="tx1"/>
              </a:solidFill>
              <a:effectLst/>
              <a:latin typeface="+mn-lt"/>
              <a:ea typeface="+mn-ea"/>
              <a:cs typeface="+mn-cs"/>
            </a:rPr>
            <a:t>This spreadsheet tool is intended to supplement other engineering and financial analysis tools during the Planning phase. Additionally, it is recommended the team review the spreadsheet tool during the Pre-Planning phase and identify data collection needs. This is critical, because if data isn’t already being collected the metering will need to be initiated and data collected over a range of operating conditions (e.g. throughout the winter). </a:t>
          </a:r>
          <a:r>
            <a:rPr lang="en-US" sz="1100"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kern="12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Recommended</a:t>
          </a:r>
          <a:r>
            <a:rPr lang="en-US" sz="1100" b="1" baseline="0">
              <a:solidFill>
                <a:schemeClr val="tx1"/>
              </a:solidFill>
              <a:effectLst/>
              <a:latin typeface="+mn-lt"/>
              <a:ea typeface="+mn-ea"/>
              <a:cs typeface="+mn-cs"/>
            </a:rPr>
            <a:t> User: </a:t>
          </a:r>
          <a:r>
            <a:rPr lang="en-US" sz="1100" baseline="0">
              <a:solidFill>
                <a:schemeClr val="tx1"/>
              </a:solidFill>
              <a:effectLst/>
              <a:latin typeface="+mn-lt"/>
              <a:ea typeface="+mn-ea"/>
              <a:cs typeface="+mn-cs"/>
            </a:rPr>
            <a:t>Building owner's organization (e.g., facility manager, chief engineer, energy manager) or consultants supporting a building owner to develop a strategic decarbonization plan.</a:t>
          </a:r>
          <a:endParaRPr lang="en-US">
            <a:effectLst/>
          </a:endParaRPr>
        </a:p>
        <a:p>
          <a:endParaRPr lang="en-US" sz="1100" kern="12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kern="1200" baseline="0"/>
            <a:t>Inputs: </a:t>
          </a:r>
          <a:r>
            <a:rPr lang="en-US" sz="1100">
              <a:solidFill>
                <a:schemeClr val="tx1"/>
              </a:solidFill>
              <a:effectLst/>
              <a:latin typeface="+mn-lt"/>
              <a:ea typeface="+mn-ea"/>
              <a:cs typeface="+mn-cs"/>
            </a:rPr>
            <a:t>Input requirements are dependent on the use case,</a:t>
          </a:r>
          <a:r>
            <a:rPr lang="en-US" sz="1100" baseline="0">
              <a:solidFill>
                <a:schemeClr val="tx1"/>
              </a:solidFill>
              <a:effectLst/>
              <a:latin typeface="+mn-lt"/>
              <a:ea typeface="+mn-ea"/>
              <a:cs typeface="+mn-cs"/>
            </a:rPr>
            <a:t> therefore are describe per tab. In each case, defaults (gray font) should be replaced with building-specific information. </a:t>
          </a:r>
          <a:endParaRPr lang="en-US" sz="1100">
            <a:solidFill>
              <a:schemeClr val="tx1"/>
            </a:solidFill>
            <a:effectLst/>
            <a:latin typeface="+mn-lt"/>
            <a:ea typeface="+mn-ea"/>
            <a:cs typeface="+mn-cs"/>
          </a:endParaRPr>
        </a:p>
        <a:p>
          <a:endParaRPr lang="en-US" sz="1100" kern="1200" baseline="0"/>
        </a:p>
        <a:p>
          <a:r>
            <a:rPr lang="en-US" sz="1100" b="1" kern="1200" baseline="0"/>
            <a:t>Outputs: </a:t>
          </a:r>
        </a:p>
        <a:p>
          <a:pPr marL="171450" indent="-171450">
            <a:buFont typeface="Arial" panose="020B0604020202020204" pitchFamily="34" charset="0"/>
            <a:buChar char="•"/>
          </a:pPr>
          <a:r>
            <a:rPr lang="en-US" sz="1100" kern="1200" baseline="0">
              <a:solidFill>
                <a:schemeClr val="tx1"/>
              </a:solidFill>
              <a:latin typeface="+mn-lt"/>
              <a:ea typeface="+mn-ea"/>
              <a:cs typeface="+mn-cs"/>
            </a:rPr>
            <a:t>Annual load and recoverable heat per use case.</a:t>
          </a:r>
        </a:p>
        <a:p>
          <a:pPr marL="171450" indent="-171450">
            <a:buFont typeface="Arial" panose="020B0604020202020204" pitchFamily="34" charset="0"/>
            <a:buChar char="•"/>
          </a:pPr>
          <a:r>
            <a:rPr lang="en-US" sz="1100" kern="1200" baseline="0">
              <a:solidFill>
                <a:schemeClr val="tx1"/>
              </a:solidFill>
              <a:latin typeface="+mn-lt"/>
              <a:ea typeface="+mn-ea"/>
              <a:cs typeface="+mn-cs"/>
            </a:rPr>
            <a:t>Data collection initiated to support future heat mapping. </a:t>
          </a:r>
          <a:r>
            <a:rPr lang="en-US" sz="1100" kern="1200" baseline="0"/>
            <a:t> </a:t>
          </a:r>
        </a:p>
        <a:p>
          <a:endParaRPr lang="en-US" sz="1100" kern="1200" baseline="0"/>
        </a:p>
        <a:p>
          <a:pPr eaLnBrk="1" fontAlgn="auto" latinLnBrk="0" hangingPunct="1"/>
          <a:r>
            <a:rPr lang="en-US" sz="1100" b="1" baseline="0">
              <a:solidFill>
                <a:schemeClr val="tx1"/>
              </a:solidFill>
              <a:effectLst/>
              <a:latin typeface="+mn-lt"/>
              <a:ea typeface="+mn-ea"/>
              <a:cs typeface="+mn-cs"/>
            </a:rPr>
            <a:t>Outside of Scope: </a:t>
          </a:r>
          <a:r>
            <a:rPr lang="en-US" sz="1100">
              <a:solidFill>
                <a:schemeClr val="tx1"/>
              </a:solidFill>
              <a:effectLst/>
              <a:latin typeface="+mn-lt"/>
              <a:ea typeface="+mn-ea"/>
              <a:cs typeface="+mn-cs"/>
            </a:rPr>
            <a:t>Design solutions for leveraging recovered energy. Design, energy, and financial analysis must be completed with other tools, but outputs from this spreadsheet can be used to support. </a:t>
          </a:r>
          <a:endParaRPr lang="en-US">
            <a:effectLst/>
          </a:endParaRPr>
        </a:p>
        <a:p>
          <a:endParaRPr lang="en-US" sz="1100" b="1" baseline="0">
            <a:solidFill>
              <a:schemeClr val="tx1"/>
            </a:solidFill>
            <a:effectLst/>
            <a:latin typeface="+mn-lt"/>
            <a:ea typeface="+mn-ea"/>
            <a:cs typeface="+mn-cs"/>
          </a:endParaRPr>
        </a:p>
        <a:p>
          <a:r>
            <a:rPr lang="en-US" sz="1100" b="1" baseline="0">
              <a:solidFill>
                <a:schemeClr val="tx1"/>
              </a:solidFill>
              <a:effectLst/>
              <a:latin typeface="+mn-lt"/>
              <a:ea typeface="+mn-ea"/>
              <a:cs typeface="+mn-cs"/>
            </a:rPr>
            <a:t>Applicable Building Types: </a:t>
          </a:r>
          <a:r>
            <a:rPr lang="en-US" sz="1100" baseline="0">
              <a:solidFill>
                <a:schemeClr val="tx1"/>
              </a:solidFill>
              <a:effectLst/>
              <a:latin typeface="+mn-lt"/>
              <a:ea typeface="+mn-ea"/>
              <a:cs typeface="+mn-cs"/>
            </a:rPr>
            <a:t>The tool may be used for any building type, but the spreadsheets were developed with existing, large commercial and multi-family properties in mind. </a:t>
          </a:r>
          <a:endParaRPr lang="en-US" sz="1100" kern="1200" baseline="0"/>
        </a:p>
        <a:p>
          <a:endParaRPr lang="en-US" sz="1100" kern="1200" baseline="0"/>
        </a:p>
        <a:p>
          <a:r>
            <a:rPr lang="en-US" sz="1100" b="1" kern="1200" baseline="0"/>
            <a:t>How to use: </a:t>
          </a:r>
        </a:p>
        <a:p>
          <a:pPr marL="171450" indent="-171450">
            <a:buFont typeface="Arial" panose="020B0604020202020204" pitchFamily="34" charset="0"/>
            <a:buChar char="•"/>
          </a:pPr>
          <a:r>
            <a:rPr lang="en-US" sz="1100" b="0" kern="1200" baseline="0">
              <a:solidFill>
                <a:schemeClr val="tx1"/>
              </a:solidFill>
              <a:latin typeface="+mn-lt"/>
              <a:ea typeface="+mn-ea"/>
              <a:cs typeface="+mn-cs"/>
            </a:rPr>
            <a:t>Four yellow tabs </a:t>
          </a:r>
          <a:r>
            <a:rPr lang="en-US" sz="1100" kern="1200" baseline="0">
              <a:solidFill>
                <a:schemeClr val="tx1"/>
              </a:solidFill>
              <a:latin typeface="+mn-lt"/>
              <a:ea typeface="+mn-ea"/>
              <a:cs typeface="+mn-cs"/>
            </a:rPr>
            <a:t>to the right of this Introduction tab are provided to support mapping energy sources to sinks in your building. </a:t>
          </a:r>
        </a:p>
        <a:p>
          <a:pPr marL="171450" indent="-171450">
            <a:buFont typeface="Arial" panose="020B0604020202020204" pitchFamily="34" charset="0"/>
            <a:buChar char="•"/>
          </a:pPr>
          <a:r>
            <a:rPr lang="en-US" sz="1100" kern="1200" baseline="0">
              <a:solidFill>
                <a:schemeClr val="tx1"/>
              </a:solidFill>
              <a:latin typeface="+mn-lt"/>
              <a:ea typeface="+mn-ea"/>
              <a:cs typeface="+mn-cs"/>
            </a:rPr>
            <a:t>Each tab has been structured to include building-specific information</a:t>
          </a:r>
          <a:r>
            <a:rPr lang="en-US" sz="1100" baseline="0">
              <a:solidFill>
                <a:schemeClr val="tx1"/>
              </a:solidFill>
              <a:effectLst/>
              <a:latin typeface="+mn-lt"/>
              <a:ea typeface="+mn-ea"/>
              <a:cs typeface="+mn-cs"/>
            </a:rPr>
            <a:t>. Further instructions can be found at the top of the spreadsheet in each tab. </a:t>
          </a:r>
        </a:p>
        <a:p>
          <a:pPr marL="171450" indent="-171450">
            <a:buFont typeface="Arial" panose="020B0604020202020204" pitchFamily="34" charset="0"/>
            <a:buChar char="•"/>
          </a:pPr>
          <a:r>
            <a:rPr lang="en-US" sz="1100" baseline="0">
              <a:solidFill>
                <a:schemeClr val="tx1"/>
              </a:solidFill>
              <a:effectLst/>
              <a:latin typeface="+mn-lt"/>
              <a:ea typeface="+mn-ea"/>
              <a:cs typeface="+mn-cs"/>
            </a:rPr>
            <a:t>The spreadsheets have been kept as simple as possible. The use of formulas has been minimized, to enable this tool to be readily customized.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0</xdr:row>
      <xdr:rowOff>342900</xdr:rowOff>
    </xdr:from>
    <xdr:ext cx="11389032" cy="2971799"/>
    <xdr:sp macro="" textlink="">
      <xdr:nvSpPr>
        <xdr:cNvPr id="88" name="TextBox 1">
          <a:extLst>
            <a:ext uri="{FF2B5EF4-FFF2-40B4-BE49-F238E27FC236}">
              <a16:creationId xmlns:a16="http://schemas.microsoft.com/office/drawing/2014/main" id="{7F3BF5B4-2BB9-4A8E-990E-5845364A71B6}"/>
            </a:ext>
          </a:extLst>
        </xdr:cNvPr>
        <xdr:cNvSpPr txBox="1"/>
      </xdr:nvSpPr>
      <xdr:spPr>
        <a:xfrm>
          <a:off x="495300" y="342900"/>
          <a:ext cx="11389032" cy="2971799"/>
        </a:xfrm>
        <a:prstGeom prst="rect">
          <a:avLst/>
        </a:prstGeom>
        <a:solidFill>
          <a:schemeClr val="accent6">
            <a:lumMod val="20000"/>
            <a:lumOff val="8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u="sng" kern="1200"/>
            <a:t>Instructions</a:t>
          </a:r>
        </a:p>
        <a:p>
          <a:r>
            <a:rPr lang="en-US" sz="1100" b="0">
              <a:solidFill>
                <a:schemeClr val="tx1"/>
              </a:solidFill>
              <a:effectLst/>
              <a:latin typeface="+mn-lt"/>
              <a:ea typeface="+mn-ea"/>
              <a:cs typeface="+mn-cs"/>
            </a:rPr>
            <a:t>This tab provides</a:t>
          </a:r>
          <a:r>
            <a:rPr lang="en-US" sz="1100" b="0" baseline="0">
              <a:solidFill>
                <a:schemeClr val="tx1"/>
              </a:solidFill>
              <a:effectLst/>
              <a:latin typeface="+mn-lt"/>
              <a:ea typeface="+mn-ea"/>
              <a:cs typeface="+mn-cs"/>
            </a:rPr>
            <a:t> a template and example for mapping heat rejection from space cooling tospace heating load. This is intended for large commercial buildings where year-round heat rejection ("free cooling") is typical.</a:t>
          </a:r>
        </a:p>
        <a:p>
          <a:endParaRPr lang="en-US" sz="1100" b="0" baseline="0">
            <a:solidFill>
              <a:schemeClr val="tx1"/>
            </a:solidFill>
            <a:effectLst/>
            <a:latin typeface="+mn-lt"/>
            <a:ea typeface="+mn-ea"/>
            <a:cs typeface="+mn-cs"/>
          </a:endParaRPr>
        </a:p>
        <a:p>
          <a:r>
            <a:rPr lang="en-US" sz="1100" baseline="0">
              <a:solidFill>
                <a:schemeClr val="tx1"/>
              </a:solidFill>
              <a:effectLst/>
              <a:latin typeface="+mn-lt"/>
              <a:ea typeface="+mn-ea"/>
              <a:cs typeface="+mn-cs"/>
            </a:rPr>
            <a:t>Enter building-specific data in the "Detailed hourly inputs" table under column headers C11 to F11.  </a:t>
          </a:r>
        </a:p>
        <a:p>
          <a:pPr marL="171450" indent="-171450">
            <a:buFont typeface="Arial" panose="020B0604020202020204" pitchFamily="34" charset="0"/>
            <a:buChar char="•"/>
          </a:pPr>
          <a:r>
            <a:rPr lang="en-US" sz="1100" baseline="0">
              <a:solidFill>
                <a:schemeClr val="tx1"/>
              </a:solidFill>
              <a:effectLst/>
              <a:latin typeface="+mn-lt"/>
              <a:ea typeface="+mn-ea"/>
              <a:cs typeface="+mn-cs"/>
            </a:rPr>
            <a:t>The number of columns for heat rejection inputs (currently columns E and F) can be modified if the building has more or less than two chillers, but formulas in column G will need to be modified.</a:t>
          </a:r>
        </a:p>
        <a:p>
          <a:pPr marL="171450" indent="-171450">
            <a:buFont typeface="Arial" panose="020B0604020202020204" pitchFamily="34" charset="0"/>
            <a:buChar char="•"/>
          </a:pPr>
          <a:r>
            <a:rPr lang="en-US" sz="1100" baseline="0">
              <a:solidFill>
                <a:schemeClr val="tx1"/>
              </a:solidFill>
              <a:effectLst/>
              <a:latin typeface="+mn-lt"/>
              <a:ea typeface="+mn-ea"/>
              <a:cs typeface="+mn-cs"/>
            </a:rPr>
            <a:t>Heat load and chiller heat rejection can be entered in any units but must be consistent (i.e., use the same units for all inputs). Units being used can be documented in cell D7.</a:t>
          </a:r>
        </a:p>
        <a:p>
          <a:pPr marL="171450" indent="-171450">
            <a:buFont typeface="Arial" panose="020B0604020202020204" pitchFamily="34" charset="0"/>
            <a:buChar char="•"/>
          </a:pPr>
          <a:endParaRPr lang="en-US" sz="1100" baseline="0">
            <a:solidFill>
              <a:schemeClr val="tx1"/>
            </a:solidFill>
            <a:effectLst/>
            <a:latin typeface="+mn-lt"/>
            <a:ea typeface="+mn-ea"/>
            <a:cs typeface="+mn-cs"/>
          </a:endParaRPr>
        </a:p>
        <a:p>
          <a:pPr marL="0" indent="0">
            <a:buFont typeface="Arial" panose="020B0604020202020204" pitchFamily="34" charset="0"/>
            <a:buNone/>
          </a:pPr>
          <a:r>
            <a:rPr lang="en-US" sz="1100" baseline="0">
              <a:solidFill>
                <a:schemeClr val="tx1"/>
              </a:solidFill>
              <a:effectLst/>
              <a:latin typeface="+mn-lt"/>
              <a:ea typeface="+mn-ea"/>
              <a:cs typeface="+mn-cs"/>
            </a:rPr>
            <a:t>Input data:</a:t>
          </a:r>
        </a:p>
        <a:p>
          <a:pPr marL="171450" indent="-171450">
            <a:buFont typeface="Arial" panose="020B0604020202020204" pitchFamily="34" charset="0"/>
            <a:buChar char="•"/>
          </a:pPr>
          <a:r>
            <a:rPr lang="en-US" sz="1100" baseline="0">
              <a:solidFill>
                <a:schemeClr val="tx1"/>
              </a:solidFill>
              <a:effectLst/>
              <a:latin typeface="+mn-lt"/>
              <a:ea typeface="+mn-ea"/>
              <a:cs typeface="+mn-cs"/>
            </a:rPr>
            <a:t>Meter heat rejection data (flow rate and temperature) from the chillers' condenser-side. Data may come directly from a meter or collected by a building management system (BMS). </a:t>
          </a:r>
        </a:p>
        <a:p>
          <a:pPr marL="171450" indent="-171450">
            <a:buFont typeface="Arial" panose="020B0604020202020204" pitchFamily="34" charset="0"/>
            <a:buChar char="•"/>
          </a:pPr>
          <a:r>
            <a:rPr lang="en-US" sz="1100" baseline="0">
              <a:solidFill>
                <a:schemeClr val="tx1"/>
              </a:solidFill>
              <a:effectLst/>
              <a:latin typeface="+mn-lt"/>
              <a:ea typeface="+mn-ea"/>
              <a:cs typeface="+mn-cs"/>
            </a:rPr>
            <a:t>Similarly, meter heating load from the boilers' supply-side. </a:t>
          </a:r>
        </a:p>
        <a:p>
          <a:pPr marL="171450" indent="-171450">
            <a:buFont typeface="Arial" panose="020B0604020202020204" pitchFamily="34" charset="0"/>
            <a:buChar char="•"/>
          </a:pPr>
          <a:r>
            <a:rPr lang="en-US" sz="1100">
              <a:solidFill>
                <a:schemeClr val="tx1"/>
              </a:solidFill>
              <a:effectLst/>
              <a:latin typeface="+mn-lt"/>
              <a:ea typeface="+mn-ea"/>
              <a:cs typeface="+mn-cs"/>
            </a:rPr>
            <a:t>If data cannot be collected with meters due to infrastructure or</a:t>
          </a:r>
          <a:r>
            <a:rPr lang="en-US" sz="1100" baseline="0">
              <a:solidFill>
                <a:schemeClr val="tx1"/>
              </a:solidFill>
              <a:effectLst/>
              <a:latin typeface="+mn-lt"/>
              <a:ea typeface="+mn-ea"/>
              <a:cs typeface="+mn-cs"/>
            </a:rPr>
            <a:t> time constraints </a:t>
          </a:r>
          <a:r>
            <a:rPr lang="en-US" sz="1100">
              <a:solidFill>
                <a:schemeClr val="tx1"/>
              </a:solidFill>
              <a:effectLst/>
              <a:latin typeface="+mn-lt"/>
              <a:ea typeface="+mn-ea"/>
              <a:cs typeface="+mn-cs"/>
            </a:rPr>
            <a:t>explore leveraging an energy model for estimates.</a:t>
          </a:r>
          <a:endParaRPr lang="en-US" sz="1100" baseline="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tx1"/>
              </a:solidFill>
              <a:effectLst/>
              <a:latin typeface="+mn-lt"/>
              <a:ea typeface="+mn-ea"/>
              <a:cs typeface="+mn-cs"/>
            </a:rPr>
            <a:t>Data collected should also be reviewed for accuracy and completeness and normalized for factors such as outside air temperature. </a:t>
          </a:r>
          <a:endParaRPr lang="en-US" sz="1100" baseline="0">
            <a:solidFill>
              <a:schemeClr val="tx1"/>
            </a:solidFill>
            <a:effectLst/>
            <a:latin typeface="+mn-lt"/>
            <a:ea typeface="+mn-ea"/>
            <a:cs typeface="+mn-cs"/>
          </a:endParaRPr>
        </a:p>
        <a:p>
          <a:pPr marL="171450" indent="-171450">
            <a:buFont typeface="Arial" panose="020B0604020202020204" pitchFamily="34" charset="0"/>
            <a:buChar char="•"/>
          </a:pPr>
          <a:endParaRPr lang="en-US" sz="1100" baseline="0">
            <a:solidFill>
              <a:schemeClr val="tx1"/>
            </a:solidFill>
            <a:effectLst/>
            <a:latin typeface="+mn-lt"/>
            <a:ea typeface="+mn-ea"/>
            <a:cs typeface="+mn-cs"/>
          </a:endParaRPr>
        </a:p>
        <a:p>
          <a:pPr marL="0" indent="0">
            <a:buFont typeface="Arial" panose="020B0604020202020204" pitchFamily="34" charset="0"/>
            <a:buNone/>
          </a:pPr>
          <a:r>
            <a:rPr lang="en-US" sz="1100" baseline="0">
              <a:solidFill>
                <a:schemeClr val="tx1"/>
              </a:solidFill>
              <a:effectLst/>
              <a:latin typeface="+mn-lt"/>
              <a:ea typeface="+mn-ea"/>
              <a:cs typeface="+mn-cs"/>
            </a:rPr>
            <a:t>Note: This analysis provides a starting point by looking at energy only. After this step more detailed analysis and design is required to identify the optimal selection of heat pumps, storage, and distribution equipment to best harvest this heat. In some cases, with low temperature distribution rejected heat from the chiller could be used in the heating system without adding an additional heat pump.</a:t>
          </a:r>
          <a:endParaRPr lang="en-US">
            <a:effectLst/>
          </a:endParaRPr>
        </a:p>
      </xdr:txBody>
    </xdr:sp>
    <xdr:clientData/>
  </xdr:oneCellAnchor>
  <xdr:oneCellAnchor>
    <xdr:from>
      <xdr:col>12</xdr:col>
      <xdr:colOff>363876</xdr:colOff>
      <xdr:row>0</xdr:row>
      <xdr:rowOff>400541</xdr:rowOff>
    </xdr:from>
    <xdr:ext cx="6138729" cy="781240"/>
    <xdr:sp macro="" textlink="">
      <xdr:nvSpPr>
        <xdr:cNvPr id="3" name="TextBox 2">
          <a:extLst>
            <a:ext uri="{FF2B5EF4-FFF2-40B4-BE49-F238E27FC236}">
              <a16:creationId xmlns:a16="http://schemas.microsoft.com/office/drawing/2014/main" id="{370A548A-A113-44D9-A176-528BB3BC9031}"/>
            </a:ext>
          </a:extLst>
        </xdr:cNvPr>
        <xdr:cNvSpPr txBox="1"/>
      </xdr:nvSpPr>
      <xdr:spPr>
        <a:xfrm>
          <a:off x="12108201" y="400541"/>
          <a:ext cx="6138729" cy="78124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Legend</a:t>
          </a:r>
        </a:p>
        <a:p>
          <a:pPr marL="0" marR="0" lvl="0" indent="0" defTabSz="914400" eaLnBrk="1" fontAlgn="auto" latinLnBrk="0" hangingPunct="1">
            <a:lnSpc>
              <a:spcPct val="100000"/>
            </a:lnSpc>
            <a:spcBef>
              <a:spcPts val="0"/>
            </a:spcBef>
            <a:spcAft>
              <a:spcPts val="0"/>
            </a:spcAft>
            <a:buClrTx/>
            <a:buSzTx/>
            <a:buFontTx/>
            <a:buNone/>
            <a:tabLst/>
            <a:defRPr/>
          </a:pPr>
          <a:r>
            <a:rPr lang="en-US" sz="1100" kern="1200"/>
            <a:t>White background </a:t>
          </a:r>
          <a:r>
            <a:rPr lang="en-US" sz="1100" kern="1200" baseline="0"/>
            <a:t>/ </a:t>
          </a:r>
          <a:r>
            <a:rPr lang="en-US" sz="1100" kern="1200"/>
            <a:t>Gray</a:t>
          </a:r>
          <a:r>
            <a:rPr lang="en-US" sz="1100" kern="1200" baseline="0"/>
            <a:t> font - </a:t>
          </a:r>
          <a:r>
            <a:rPr lang="en-US" sz="1100" baseline="0">
              <a:solidFill>
                <a:schemeClr val="tx1"/>
              </a:solidFill>
              <a:effectLst/>
              <a:latin typeface="+mn-lt"/>
              <a:ea typeface="+mn-ea"/>
              <a:cs typeface="+mn-cs"/>
            </a:rPr>
            <a:t>example inputs to be replaced with building-specific information.</a:t>
          </a:r>
          <a:endParaRPr lang="en-US" sz="11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White background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Black</a:t>
          </a:r>
          <a:r>
            <a:rPr lang="en-US" sz="1100" baseline="0">
              <a:solidFill>
                <a:schemeClr val="tx1"/>
              </a:solidFill>
              <a:effectLst/>
              <a:latin typeface="+mn-lt"/>
              <a:ea typeface="+mn-ea"/>
              <a:cs typeface="+mn-cs"/>
            </a:rPr>
            <a:t> font - supporting information.</a:t>
          </a:r>
          <a:endParaRPr lang="en-US" sz="1100">
            <a:effectLst/>
          </a:endParaRPr>
        </a:p>
        <a:p>
          <a:r>
            <a:rPr lang="en-US" sz="1100" kern="1200" baseline="0"/>
            <a:t>Blue background / Black font - auto-calculated cells</a:t>
          </a:r>
          <a:endParaRPr lang="en-US" sz="1100" kern="1200"/>
        </a:p>
      </xdr:txBody>
    </xdr:sp>
    <xdr:clientData/>
  </xdr:oneCellAnchor>
  <xdr:twoCellAnchor>
    <xdr:from>
      <xdr:col>9</xdr:col>
      <xdr:colOff>135890</xdr:colOff>
      <xdr:row>9</xdr:row>
      <xdr:rowOff>10795</xdr:rowOff>
    </xdr:from>
    <xdr:to>
      <xdr:col>22</xdr:col>
      <xdr:colOff>209550</xdr:colOff>
      <xdr:row>30</xdr:row>
      <xdr:rowOff>166052</xdr:rowOff>
    </xdr:to>
    <xdr:graphicFrame macro="">
      <xdr:nvGraphicFramePr>
        <xdr:cNvPr id="7" name="Chart 6">
          <a:extLst>
            <a:ext uri="{FF2B5EF4-FFF2-40B4-BE49-F238E27FC236}">
              <a16:creationId xmlns:a16="http://schemas.microsoft.com/office/drawing/2014/main" id="{1D42EC4F-488E-0842-C005-B0DE9A8C2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0</xdr:row>
      <xdr:rowOff>342900</xdr:rowOff>
    </xdr:from>
    <xdr:ext cx="9429750" cy="781240"/>
    <xdr:sp macro="" textlink="">
      <xdr:nvSpPr>
        <xdr:cNvPr id="2" name="TextBox 1">
          <a:extLst>
            <a:ext uri="{FF2B5EF4-FFF2-40B4-BE49-F238E27FC236}">
              <a16:creationId xmlns:a16="http://schemas.microsoft.com/office/drawing/2014/main" id="{4456B6E7-7386-4F7C-B915-E6B24AF16D18}"/>
            </a:ext>
          </a:extLst>
        </xdr:cNvPr>
        <xdr:cNvSpPr txBox="1"/>
      </xdr:nvSpPr>
      <xdr:spPr>
        <a:xfrm>
          <a:off x="476250" y="342900"/>
          <a:ext cx="9429750" cy="781240"/>
        </a:xfrm>
        <a:prstGeom prst="rect">
          <a:avLst/>
        </a:prstGeom>
        <a:solidFill>
          <a:schemeClr val="accent6">
            <a:lumMod val="20000"/>
            <a:lumOff val="8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Instructions</a:t>
          </a:r>
        </a:p>
        <a:p>
          <a:pPr marL="171450" indent="-171450">
            <a:buFont typeface="Arial" panose="020B0604020202020204" pitchFamily="34" charset="0"/>
            <a:buChar char="•"/>
          </a:pPr>
          <a:r>
            <a:rPr lang="en-US" sz="1100" kern="1200"/>
            <a:t>Instructions for this tab are the same</a:t>
          </a:r>
          <a:r>
            <a:rPr lang="en-US" sz="1100" kern="1200" baseline="0"/>
            <a:t> as the "Cooling - Space Heating Hourly" tab, except i</a:t>
          </a:r>
          <a:r>
            <a:rPr lang="en-US" sz="1100" b="0">
              <a:solidFill>
                <a:schemeClr val="tx1"/>
              </a:solidFill>
              <a:effectLst/>
              <a:latin typeface="+mn-lt"/>
              <a:ea typeface="+mn-ea"/>
              <a:cs typeface="+mn-cs"/>
            </a:rPr>
            <a:t>nstead of entering</a:t>
          </a:r>
          <a:r>
            <a:rPr lang="en-US" sz="1100" b="0" baseline="0">
              <a:solidFill>
                <a:schemeClr val="tx1"/>
              </a:solidFill>
              <a:effectLst/>
              <a:latin typeface="+mn-lt"/>
              <a:ea typeface="+mn-ea"/>
              <a:cs typeface="+mn-cs"/>
            </a:rPr>
            <a:t> </a:t>
          </a:r>
          <a:r>
            <a:rPr lang="en-US" sz="1100" b="0" i="1" baseline="0">
              <a:solidFill>
                <a:schemeClr val="tx1"/>
              </a:solidFill>
              <a:effectLst/>
              <a:latin typeface="+mn-lt"/>
              <a:ea typeface="+mn-ea"/>
              <a:cs typeface="+mn-cs"/>
            </a:rPr>
            <a:t>Space Heating Load </a:t>
          </a:r>
          <a:r>
            <a:rPr lang="en-US" sz="1100" b="0" baseline="0">
              <a:solidFill>
                <a:schemeClr val="tx1"/>
              </a:solidFill>
              <a:effectLst/>
              <a:latin typeface="+mn-lt"/>
              <a:ea typeface="+mn-ea"/>
              <a:cs typeface="+mn-cs"/>
            </a:rPr>
            <a:t>data, enter </a:t>
          </a:r>
          <a:r>
            <a:rPr lang="en-US" sz="1100" b="0" i="1" baseline="0">
              <a:solidFill>
                <a:schemeClr val="tx1"/>
              </a:solidFill>
              <a:effectLst/>
              <a:latin typeface="+mn-lt"/>
              <a:ea typeface="+mn-ea"/>
              <a:cs typeface="+mn-cs"/>
            </a:rPr>
            <a:t>Domestic Hot Water (DHW) Heating Load</a:t>
          </a:r>
          <a:r>
            <a:rPr lang="en-US" sz="1100" b="0" baseline="0">
              <a:solidFill>
                <a:schemeClr val="tx1"/>
              </a:solidFill>
              <a:effectLst/>
              <a:latin typeface="+mn-lt"/>
              <a:ea typeface="+mn-ea"/>
              <a:cs typeface="+mn-cs"/>
            </a:rPr>
            <a:t> data instead. </a:t>
          </a:r>
          <a:endParaRPr lang="en-US" sz="1100" kern="1200" baseline="0">
            <a:solidFill>
              <a:schemeClr val="tx1"/>
            </a:solidFill>
            <a:effectLst/>
            <a:latin typeface="+mn-lt"/>
            <a:ea typeface="+mn-ea"/>
            <a:cs typeface="+mn-cs"/>
          </a:endParaRPr>
        </a:p>
        <a:p>
          <a:pPr marL="171450" indent="-171450">
            <a:buFont typeface="Arial" panose="020B0604020202020204" pitchFamily="34" charset="0"/>
            <a:buChar char="•"/>
          </a:pPr>
          <a:r>
            <a:rPr lang="en-US" sz="1100" b="0" baseline="0">
              <a:solidFill>
                <a:schemeClr val="tx1"/>
              </a:solidFill>
              <a:effectLst/>
              <a:latin typeface="+mn-lt"/>
              <a:ea typeface="+mn-ea"/>
              <a:cs typeface="+mn-cs"/>
            </a:rPr>
            <a:t>This energy recovery strategy is best suited for buildings with significant DHW consumption, such as multi-family.</a:t>
          </a:r>
          <a:endParaRPr lang="en-US">
            <a:effectLst/>
          </a:endParaRPr>
        </a:p>
      </xdr:txBody>
    </xdr:sp>
    <xdr:clientData/>
  </xdr:oneCellAnchor>
  <xdr:twoCellAnchor>
    <xdr:from>
      <xdr:col>9</xdr:col>
      <xdr:colOff>307340</xdr:colOff>
      <xdr:row>9</xdr:row>
      <xdr:rowOff>17145</xdr:rowOff>
    </xdr:from>
    <xdr:to>
      <xdr:col>22</xdr:col>
      <xdr:colOff>381000</xdr:colOff>
      <xdr:row>31</xdr:row>
      <xdr:rowOff>172402</xdr:rowOff>
    </xdr:to>
    <xdr:graphicFrame macro="">
      <xdr:nvGraphicFramePr>
        <xdr:cNvPr id="20" name="Chart 4">
          <a:extLst>
            <a:ext uri="{FF2B5EF4-FFF2-40B4-BE49-F238E27FC236}">
              <a16:creationId xmlns:a16="http://schemas.microsoft.com/office/drawing/2014/main" id="{57CAAA30-8677-42EE-A732-69157FE07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483009</xdr:colOff>
      <xdr:row>0</xdr:row>
      <xdr:rowOff>367275</xdr:rowOff>
    </xdr:from>
    <xdr:ext cx="6138729" cy="781240"/>
    <xdr:sp macro="" textlink="">
      <xdr:nvSpPr>
        <xdr:cNvPr id="243" name="TextBox 242">
          <a:extLst>
            <a:ext uri="{FF2B5EF4-FFF2-40B4-BE49-F238E27FC236}">
              <a16:creationId xmlns:a16="http://schemas.microsoft.com/office/drawing/2014/main" id="{FC40E271-C0D2-48A1-AE18-7C64D8BF97D7}"/>
            </a:ext>
          </a:extLst>
        </xdr:cNvPr>
        <xdr:cNvSpPr txBox="1"/>
      </xdr:nvSpPr>
      <xdr:spPr>
        <a:xfrm>
          <a:off x="10246134" y="367275"/>
          <a:ext cx="6138729" cy="78124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Legend</a:t>
          </a:r>
        </a:p>
        <a:p>
          <a:pPr marL="0" marR="0" lvl="0" indent="0" defTabSz="914400" eaLnBrk="1" fontAlgn="auto" latinLnBrk="0" hangingPunct="1">
            <a:lnSpc>
              <a:spcPct val="100000"/>
            </a:lnSpc>
            <a:spcBef>
              <a:spcPts val="0"/>
            </a:spcBef>
            <a:spcAft>
              <a:spcPts val="0"/>
            </a:spcAft>
            <a:buClrTx/>
            <a:buSzTx/>
            <a:buFontTx/>
            <a:buNone/>
            <a:tabLst/>
            <a:defRPr/>
          </a:pPr>
          <a:r>
            <a:rPr lang="en-US" sz="1100" kern="1200"/>
            <a:t>White background </a:t>
          </a:r>
          <a:r>
            <a:rPr lang="en-US" sz="1100" kern="1200" baseline="0"/>
            <a:t>/ </a:t>
          </a:r>
          <a:r>
            <a:rPr lang="en-US" sz="1100" kern="1200"/>
            <a:t>Gray</a:t>
          </a:r>
          <a:r>
            <a:rPr lang="en-US" sz="1100" kern="1200" baseline="0"/>
            <a:t> font - </a:t>
          </a:r>
          <a:r>
            <a:rPr lang="en-US" sz="1100" baseline="0">
              <a:solidFill>
                <a:schemeClr val="tx1"/>
              </a:solidFill>
              <a:effectLst/>
              <a:latin typeface="+mn-lt"/>
              <a:ea typeface="+mn-ea"/>
              <a:cs typeface="+mn-cs"/>
            </a:rPr>
            <a:t>example inputs to be replaced with building-specific information.</a:t>
          </a:r>
          <a:endParaRPr lang="en-US" sz="11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White background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Black</a:t>
          </a:r>
          <a:r>
            <a:rPr lang="en-US" sz="1100" baseline="0">
              <a:solidFill>
                <a:schemeClr val="tx1"/>
              </a:solidFill>
              <a:effectLst/>
              <a:latin typeface="+mn-lt"/>
              <a:ea typeface="+mn-ea"/>
              <a:cs typeface="+mn-cs"/>
            </a:rPr>
            <a:t> font - supporting information.</a:t>
          </a:r>
          <a:endParaRPr lang="en-US" sz="1100">
            <a:effectLst/>
          </a:endParaRPr>
        </a:p>
        <a:p>
          <a:r>
            <a:rPr lang="en-US" sz="1100" kern="1200" baseline="0"/>
            <a:t>Blue background / Black font - auto-calculated cells</a:t>
          </a:r>
          <a:endParaRPr lang="en-US" sz="1100" kern="12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342900</xdr:rowOff>
    </xdr:from>
    <xdr:ext cx="9429750" cy="1125693"/>
    <xdr:sp macro="" textlink="">
      <xdr:nvSpPr>
        <xdr:cNvPr id="186" name="TextBox 1">
          <a:extLst>
            <a:ext uri="{FF2B5EF4-FFF2-40B4-BE49-F238E27FC236}">
              <a16:creationId xmlns:a16="http://schemas.microsoft.com/office/drawing/2014/main" id="{3D27F71D-692B-4866-8AB1-4CF9865F2302}"/>
            </a:ext>
          </a:extLst>
        </xdr:cNvPr>
        <xdr:cNvSpPr txBox="1"/>
      </xdr:nvSpPr>
      <xdr:spPr>
        <a:xfrm>
          <a:off x="495300" y="342900"/>
          <a:ext cx="9429750" cy="1125693"/>
        </a:xfrm>
        <a:prstGeom prst="rect">
          <a:avLst/>
        </a:prstGeom>
        <a:solidFill>
          <a:schemeClr val="accent6">
            <a:lumMod val="20000"/>
            <a:lumOff val="8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Instructions</a:t>
          </a:r>
        </a:p>
        <a:p>
          <a:pPr marL="171450" indent="-171450">
            <a:buFont typeface="Arial" panose="020B0604020202020204" pitchFamily="34" charset="0"/>
            <a:buChar char="•"/>
          </a:pPr>
          <a:r>
            <a:rPr lang="en-US" sz="1100" b="0" baseline="0">
              <a:solidFill>
                <a:schemeClr val="tx1"/>
              </a:solidFill>
              <a:effectLst/>
              <a:latin typeface="+mn-lt"/>
              <a:ea typeface="+mn-ea"/>
              <a:cs typeface="+mn-cs"/>
            </a:rPr>
            <a:t>This tab is best suited for buildings with significant domestic hot water (DHW) consumption, such as multi-family </a:t>
          </a:r>
        </a:p>
        <a:p>
          <a:pPr marL="171450" indent="-171450">
            <a:buFont typeface="Arial" panose="020B0604020202020204" pitchFamily="34" charset="0"/>
            <a:buChar char="•"/>
          </a:pPr>
          <a:r>
            <a:rPr lang="en-US" sz="1100" b="0" baseline="0">
              <a:solidFill>
                <a:schemeClr val="tx1"/>
              </a:solidFill>
              <a:effectLst/>
              <a:latin typeface="+mn-lt"/>
              <a:ea typeface="+mn-ea"/>
              <a:cs typeface="+mn-cs"/>
            </a:rPr>
            <a:t>This calculation is based on waste water heat recovery using a heat pump for heating domestic hot water</a:t>
          </a:r>
        </a:p>
        <a:p>
          <a:pPr marL="171450" indent="-171450">
            <a:buFont typeface="Arial" panose="020B0604020202020204" pitchFamily="34" charset="0"/>
            <a:buChar char="•"/>
          </a:pPr>
          <a:r>
            <a:rPr lang="en-US" sz="1100" b="0" baseline="0">
              <a:solidFill>
                <a:schemeClr val="tx1"/>
              </a:solidFill>
              <a:effectLst/>
              <a:latin typeface="+mn-lt"/>
              <a:ea typeface="+mn-ea"/>
              <a:cs typeface="+mn-cs"/>
            </a:rPr>
            <a:t>Review the input section and adust values based on available building information</a:t>
          </a:r>
        </a:p>
        <a:p>
          <a:pPr marL="171450" indent="-171450">
            <a:buFont typeface="Arial" panose="020B0604020202020204" pitchFamily="34" charset="0"/>
            <a:buChar char="•"/>
          </a:pPr>
          <a:r>
            <a:rPr lang="en-US" sz="1100" b="0" baseline="0">
              <a:solidFill>
                <a:schemeClr val="tx1"/>
              </a:solidFill>
              <a:effectLst/>
              <a:latin typeface="+mn-lt"/>
              <a:ea typeface="+mn-ea"/>
              <a:cs typeface="+mn-cs"/>
            </a:rPr>
            <a:t>N</a:t>
          </a:r>
          <a:r>
            <a:rPr lang="en-US" sz="1100" b="0" i="0" u="none" strike="noStrike">
              <a:solidFill>
                <a:schemeClr val="tx1"/>
              </a:solidFill>
              <a:effectLst/>
              <a:latin typeface="+mn-lt"/>
              <a:ea typeface="+mn-ea"/>
              <a:cs typeface="+mn-cs"/>
            </a:rPr>
            <a:t>ote: waste water profiles typically follow similar time pattern to hot water use so annual analysis can be a suitable first pass analysis. Additonal analysis should be carried out in design phase, including consideration of alignment</a:t>
          </a:r>
          <a:r>
            <a:rPr lang="en-US" sz="1100" b="0" i="0" u="none" strike="noStrike" baseline="0">
              <a:solidFill>
                <a:schemeClr val="tx1"/>
              </a:solidFill>
              <a:effectLst/>
              <a:latin typeface="+mn-lt"/>
              <a:ea typeface="+mn-ea"/>
              <a:cs typeface="+mn-cs"/>
            </a:rPr>
            <a:t> of discharge flows to DHW loads and impacts of thermal storage.</a:t>
          </a:r>
          <a:endParaRPr lang="en-US">
            <a:effectLst/>
          </a:endParaRPr>
        </a:p>
      </xdr:txBody>
    </xdr:sp>
    <xdr:clientData/>
  </xdr:oneCellAnchor>
  <xdr:oneCellAnchor>
    <xdr:from>
      <xdr:col>9</xdr:col>
      <xdr:colOff>483009</xdr:colOff>
      <xdr:row>0</xdr:row>
      <xdr:rowOff>367275</xdr:rowOff>
    </xdr:from>
    <xdr:ext cx="6138729" cy="781240"/>
    <xdr:sp macro="" textlink="">
      <xdr:nvSpPr>
        <xdr:cNvPr id="4" name="TextBox 3">
          <a:extLst>
            <a:ext uri="{FF2B5EF4-FFF2-40B4-BE49-F238E27FC236}">
              <a16:creationId xmlns:a16="http://schemas.microsoft.com/office/drawing/2014/main" id="{AC82D266-B878-4991-962B-D5B5CA88075A}"/>
            </a:ext>
          </a:extLst>
        </xdr:cNvPr>
        <xdr:cNvSpPr txBox="1"/>
      </xdr:nvSpPr>
      <xdr:spPr>
        <a:xfrm>
          <a:off x="10518549" y="363465"/>
          <a:ext cx="6138729" cy="78124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Legend</a:t>
          </a:r>
        </a:p>
        <a:p>
          <a:pPr marL="0" marR="0" lvl="0" indent="0" defTabSz="914400" eaLnBrk="1" fontAlgn="auto" latinLnBrk="0" hangingPunct="1">
            <a:lnSpc>
              <a:spcPct val="100000"/>
            </a:lnSpc>
            <a:spcBef>
              <a:spcPts val="0"/>
            </a:spcBef>
            <a:spcAft>
              <a:spcPts val="0"/>
            </a:spcAft>
            <a:buClrTx/>
            <a:buSzTx/>
            <a:buFontTx/>
            <a:buNone/>
            <a:tabLst/>
            <a:defRPr/>
          </a:pPr>
          <a:r>
            <a:rPr lang="en-US" sz="1100" kern="1200"/>
            <a:t>White background </a:t>
          </a:r>
          <a:r>
            <a:rPr lang="en-US" sz="1100" kern="1200" baseline="0"/>
            <a:t>/ </a:t>
          </a:r>
          <a:r>
            <a:rPr lang="en-US" sz="1100" kern="1200"/>
            <a:t>Gray</a:t>
          </a:r>
          <a:r>
            <a:rPr lang="en-US" sz="1100" kern="1200" baseline="0"/>
            <a:t> font - </a:t>
          </a:r>
          <a:r>
            <a:rPr lang="en-US" sz="1100" baseline="0">
              <a:solidFill>
                <a:schemeClr val="tx1"/>
              </a:solidFill>
              <a:effectLst/>
              <a:latin typeface="+mn-lt"/>
              <a:ea typeface="+mn-ea"/>
              <a:cs typeface="+mn-cs"/>
            </a:rPr>
            <a:t>example inputs to be replaced with building-specific information.</a:t>
          </a:r>
          <a:endParaRPr lang="en-US" sz="11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White background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Black</a:t>
          </a:r>
          <a:r>
            <a:rPr lang="en-US" sz="1100" baseline="0">
              <a:solidFill>
                <a:schemeClr val="tx1"/>
              </a:solidFill>
              <a:effectLst/>
              <a:latin typeface="+mn-lt"/>
              <a:ea typeface="+mn-ea"/>
              <a:cs typeface="+mn-cs"/>
            </a:rPr>
            <a:t> font - supporting information.</a:t>
          </a:r>
          <a:endParaRPr lang="en-US" sz="1100">
            <a:effectLst/>
          </a:endParaRPr>
        </a:p>
        <a:p>
          <a:r>
            <a:rPr lang="en-US" sz="1100" kern="1200" baseline="0"/>
            <a:t>Blue background / Black font - auto-calculated cells</a:t>
          </a:r>
          <a:endParaRPr lang="en-US" sz="1100" kern="12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342900</xdr:rowOff>
    </xdr:from>
    <xdr:ext cx="9429750" cy="781240"/>
    <xdr:sp macro="" textlink="">
      <xdr:nvSpPr>
        <xdr:cNvPr id="2" name="TextBox 1">
          <a:extLst>
            <a:ext uri="{FF2B5EF4-FFF2-40B4-BE49-F238E27FC236}">
              <a16:creationId xmlns:a16="http://schemas.microsoft.com/office/drawing/2014/main" id="{154B0187-0F44-4450-9BEA-C5F5017EFCDE}"/>
            </a:ext>
          </a:extLst>
        </xdr:cNvPr>
        <xdr:cNvSpPr txBox="1"/>
      </xdr:nvSpPr>
      <xdr:spPr>
        <a:xfrm>
          <a:off x="495300" y="342900"/>
          <a:ext cx="9429750" cy="781240"/>
        </a:xfrm>
        <a:prstGeom prst="rect">
          <a:avLst/>
        </a:prstGeom>
        <a:solidFill>
          <a:schemeClr val="accent6">
            <a:lumMod val="20000"/>
            <a:lumOff val="8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Instructions</a:t>
          </a:r>
        </a:p>
        <a:p>
          <a:pPr marL="171450" indent="-171450">
            <a:buFont typeface="Arial" panose="020B0604020202020204" pitchFamily="34" charset="0"/>
            <a:buChar char="•"/>
          </a:pPr>
          <a:r>
            <a:rPr lang="en-US" sz="1100" kern="1200"/>
            <a:t>This tab is for high-level assessment of air-to-air heat recovery</a:t>
          </a:r>
          <a:r>
            <a:rPr lang="en-US" sz="1100" kern="1200" baseline="0"/>
            <a:t> ventilation (currently limited to sensible heat recovery only).</a:t>
          </a:r>
        </a:p>
        <a:p>
          <a:pPr marL="171450" indent="-171450">
            <a:buFont typeface="Arial" panose="020B0604020202020204" pitchFamily="34" charset="0"/>
            <a:buChar char="•"/>
          </a:pPr>
          <a:r>
            <a:rPr lang="en-US" sz="1100" kern="1200" baseline="0"/>
            <a:t>Replace defaults with building-specific information in cells H4 to H10.</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kern="1200" baseline="0"/>
            <a:t>Note this is a simplified calculation. </a:t>
          </a:r>
          <a:r>
            <a:rPr lang="en-US" sz="1100" baseline="0">
              <a:solidFill>
                <a:schemeClr val="tx1"/>
              </a:solidFill>
              <a:effectLst/>
              <a:latin typeface="+mn-lt"/>
              <a:ea typeface="+mn-ea"/>
              <a:cs typeface="+mn-cs"/>
            </a:rPr>
            <a:t>This tool does not account for interactive effects or the total load in the building or space.</a:t>
          </a:r>
          <a:r>
            <a:rPr lang="en-US" sz="1100" kern="1200" baseline="0"/>
            <a:t> It does not account for holidays.</a:t>
          </a:r>
        </a:p>
      </xdr:txBody>
    </xdr:sp>
    <xdr:clientData/>
  </xdr:oneCellAnchor>
  <xdr:oneCellAnchor>
    <xdr:from>
      <xdr:col>9</xdr:col>
      <xdr:colOff>1108484</xdr:colOff>
      <xdr:row>0</xdr:row>
      <xdr:rowOff>345050</xdr:rowOff>
    </xdr:from>
    <xdr:ext cx="6138729" cy="781240"/>
    <xdr:sp macro="" textlink="">
      <xdr:nvSpPr>
        <xdr:cNvPr id="3" name="TextBox 3">
          <a:extLst>
            <a:ext uri="{FF2B5EF4-FFF2-40B4-BE49-F238E27FC236}">
              <a16:creationId xmlns:a16="http://schemas.microsoft.com/office/drawing/2014/main" id="{5A01E831-0DD3-4D35-8EA8-E2DF48DA16BE}"/>
            </a:ext>
            <a:ext uri="{147F2762-F138-4A5C-976F-8EAC2B608ADB}">
              <a16:predDERef xmlns:a16="http://schemas.microsoft.com/office/drawing/2014/main" pred="{154B0187-0F44-4450-9BEA-C5F5017EFCDE}"/>
            </a:ext>
          </a:extLst>
        </xdr:cNvPr>
        <xdr:cNvSpPr txBox="1"/>
      </xdr:nvSpPr>
      <xdr:spPr>
        <a:xfrm>
          <a:off x="10385834" y="345050"/>
          <a:ext cx="6138729" cy="78124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u="sng" kern="1200"/>
            <a:t>Legend</a:t>
          </a:r>
        </a:p>
        <a:p>
          <a:pPr marL="0" marR="0" lvl="0" indent="0" defTabSz="914400" eaLnBrk="1" fontAlgn="auto" latinLnBrk="0" hangingPunct="1">
            <a:lnSpc>
              <a:spcPct val="100000"/>
            </a:lnSpc>
            <a:spcBef>
              <a:spcPts val="0"/>
            </a:spcBef>
            <a:spcAft>
              <a:spcPts val="0"/>
            </a:spcAft>
            <a:buClrTx/>
            <a:buSzTx/>
            <a:buFontTx/>
            <a:buNone/>
            <a:tabLst/>
            <a:defRPr/>
          </a:pPr>
          <a:r>
            <a:rPr lang="en-US" sz="1100" kern="1200"/>
            <a:t>White background </a:t>
          </a:r>
          <a:r>
            <a:rPr lang="en-US" sz="1100" kern="1200" baseline="0"/>
            <a:t>/ </a:t>
          </a:r>
          <a:r>
            <a:rPr lang="en-US" sz="1100" kern="1200"/>
            <a:t>Gray</a:t>
          </a:r>
          <a:r>
            <a:rPr lang="en-US" sz="1100" kern="1200" baseline="0"/>
            <a:t> font - </a:t>
          </a:r>
          <a:r>
            <a:rPr lang="en-US" sz="1100" baseline="0">
              <a:solidFill>
                <a:schemeClr val="tx1"/>
              </a:solidFill>
              <a:effectLst/>
              <a:latin typeface="+mn-lt"/>
              <a:ea typeface="+mn-ea"/>
              <a:cs typeface="+mn-cs"/>
            </a:rPr>
            <a:t>example inputs to be replaced with building-specific information.</a:t>
          </a:r>
          <a:endParaRPr lang="en-US" sz="11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White background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Black</a:t>
          </a:r>
          <a:r>
            <a:rPr lang="en-US" sz="1100" baseline="0">
              <a:solidFill>
                <a:schemeClr val="tx1"/>
              </a:solidFill>
              <a:effectLst/>
              <a:latin typeface="+mn-lt"/>
              <a:ea typeface="+mn-ea"/>
              <a:cs typeface="+mn-cs"/>
            </a:rPr>
            <a:t> font - supporting information.</a:t>
          </a:r>
          <a:endParaRPr lang="en-US" sz="1100">
            <a:effectLst/>
          </a:endParaRPr>
        </a:p>
        <a:p>
          <a:r>
            <a:rPr lang="en-US" sz="1100" kern="1200" baseline="0"/>
            <a:t>Blue background / Black font - auto-calculated cells</a:t>
          </a:r>
          <a:endParaRPr lang="en-US" sz="1100" kern="12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topLeftCell="A21" workbookViewId="0">
      <selection activeCell="L31" sqref="L31"/>
    </sheetView>
  </sheetViews>
  <sheetFormatPr defaultColWidth="9.140625" defaultRowHeight="15" x14ac:dyDescent="0.25"/>
  <cols>
    <col min="1" max="16384" width="9.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1B5AD-4512-4C5E-BEDC-4FEFAE5BB4D6}">
  <sheetPr>
    <tabColor theme="7" tint="0.59999389629810485"/>
  </sheetPr>
  <dimension ref="B1:P16706"/>
  <sheetViews>
    <sheetView workbookViewId="0">
      <selection activeCell="G7" sqref="G7"/>
    </sheetView>
  </sheetViews>
  <sheetFormatPr defaultColWidth="9.140625" defaultRowHeight="15" x14ac:dyDescent="0.25"/>
  <cols>
    <col min="1" max="2" width="3.5703125" style="2" customWidth="1"/>
    <col min="3" max="3" width="32.140625" style="2" customWidth="1"/>
    <col min="4" max="4" width="25" style="2" customWidth="1"/>
    <col min="5" max="5" width="15.85546875" style="3" customWidth="1"/>
    <col min="6" max="6" width="14.85546875" style="3" customWidth="1"/>
    <col min="7" max="7" width="16.5703125" style="3" customWidth="1"/>
    <col min="8" max="8" width="16" style="3" customWidth="1"/>
    <col min="9" max="9" width="13.85546875" style="2" customWidth="1"/>
    <col min="10" max="10" width="12.140625" style="2" customWidth="1"/>
    <col min="11" max="11" width="13.85546875" style="2" customWidth="1"/>
    <col min="12" max="12" width="12.5703125" style="2" customWidth="1"/>
    <col min="13" max="13" width="10" style="2" customWidth="1"/>
    <col min="14" max="16384" width="9.140625" style="2"/>
  </cols>
  <sheetData>
    <row r="1" spans="2:16" ht="261.95" customHeight="1" x14ac:dyDescent="0.25"/>
    <row r="2" spans="2:16" x14ac:dyDescent="0.25">
      <c r="C2" s="16" t="s">
        <v>0</v>
      </c>
    </row>
    <row r="3" spans="2:16" x14ac:dyDescent="0.25">
      <c r="C3" s="4" t="s">
        <v>1</v>
      </c>
      <c r="D3" s="20">
        <f>SUM(D12:D8771)</f>
        <v>2860326.6630397569</v>
      </c>
      <c r="F3" s="17"/>
      <c r="G3" s="11"/>
      <c r="P3" s="12"/>
    </row>
    <row r="4" spans="2:16" x14ac:dyDescent="0.25">
      <c r="C4" s="4" t="s">
        <v>2</v>
      </c>
      <c r="D4" s="20">
        <f>SUM(H12:H8771)</f>
        <v>2207558.0141126947</v>
      </c>
      <c r="F4" s="17"/>
      <c r="G4" s="11"/>
    </row>
    <row r="5" spans="2:16" x14ac:dyDescent="0.25">
      <c r="C5" s="4" t="s">
        <v>3</v>
      </c>
      <c r="D5" s="19">
        <f>D4/D3</f>
        <v>0.77178527985564238</v>
      </c>
    </row>
    <row r="6" spans="2:16" x14ac:dyDescent="0.25">
      <c r="B6" s="3"/>
      <c r="C6" s="3"/>
      <c r="D6" s="3"/>
    </row>
    <row r="7" spans="2:16" x14ac:dyDescent="0.25">
      <c r="C7" s="4" t="s">
        <v>4</v>
      </c>
      <c r="D7" s="15" t="s">
        <v>5</v>
      </c>
    </row>
    <row r="9" spans="2:16" x14ac:dyDescent="0.25">
      <c r="C9" s="16" t="s">
        <v>6</v>
      </c>
      <c r="H9" s="2"/>
    </row>
    <row r="10" spans="2:16" x14ac:dyDescent="0.25">
      <c r="C10" s="6"/>
      <c r="E10" s="40" t="s">
        <v>7</v>
      </c>
      <c r="F10" s="41"/>
      <c r="G10" s="41"/>
      <c r="H10" s="42"/>
      <c r="I10" s="3"/>
      <c r="J10"/>
      <c r="K10" s="3"/>
    </row>
    <row r="11" spans="2:16" ht="45" x14ac:dyDescent="0.25">
      <c r="C11" s="4" t="s">
        <v>8</v>
      </c>
      <c r="D11" s="18" t="s">
        <v>9</v>
      </c>
      <c r="E11" s="7" t="s">
        <v>10</v>
      </c>
      <c r="F11" s="7" t="s">
        <v>11</v>
      </c>
      <c r="G11" s="7" t="s">
        <v>12</v>
      </c>
      <c r="H11" s="5" t="s">
        <v>13</v>
      </c>
      <c r="K11" s="3"/>
    </row>
    <row r="12" spans="2:16" x14ac:dyDescent="0.25">
      <c r="C12" s="21">
        <v>46023</v>
      </c>
      <c r="D12" s="54">
        <v>1038.6021549348934</v>
      </c>
      <c r="E12" s="54">
        <v>1452.4194269641184</v>
      </c>
      <c r="F12" s="54">
        <v>1452.4194269641184</v>
      </c>
      <c r="G12" s="55">
        <f>E12+F12</f>
        <v>2904.8388539282369</v>
      </c>
      <c r="H12" s="55">
        <f>IF(G12&gt;D12,D12,G12)</f>
        <v>1038.6021549348934</v>
      </c>
      <c r="I12" s="3"/>
      <c r="J12"/>
      <c r="K12" s="3"/>
    </row>
    <row r="13" spans="2:16" x14ac:dyDescent="0.25">
      <c r="C13" s="21">
        <f>C12+1/24</f>
        <v>46023.041666666664</v>
      </c>
      <c r="D13" s="54">
        <v>603.74761723149959</v>
      </c>
      <c r="E13" s="54">
        <v>1271.2239963530315</v>
      </c>
      <c r="F13" s="54">
        <v>1271.2239963530315</v>
      </c>
      <c r="G13" s="55">
        <f t="shared" ref="G13:G76" si="0">E13+F13</f>
        <v>2542.4479927060629</v>
      </c>
      <c r="H13" s="55">
        <f t="shared" ref="H13:H76" si="1">IF(G13&gt;D13,D13,G13)</f>
        <v>603.74761723149959</v>
      </c>
      <c r="K13" s="3"/>
    </row>
    <row r="14" spans="2:16" x14ac:dyDescent="0.25">
      <c r="C14" s="21">
        <f>C13+1/24</f>
        <v>46023.083333333328</v>
      </c>
      <c r="D14" s="54">
        <v>761.9569882765278</v>
      </c>
      <c r="E14" s="54">
        <v>1583.7587791172243</v>
      </c>
      <c r="F14" s="54">
        <v>1583.7587791172243</v>
      </c>
      <c r="G14" s="55">
        <f t="shared" si="0"/>
        <v>3167.5175582344486</v>
      </c>
      <c r="H14" s="55">
        <f t="shared" si="1"/>
        <v>761.9569882765278</v>
      </c>
      <c r="I14" s="3"/>
      <c r="J14"/>
      <c r="K14" s="3"/>
    </row>
    <row r="15" spans="2:16" x14ac:dyDescent="0.25">
      <c r="C15" s="21">
        <f t="shared" ref="C15:C78" si="2">C14+1/24</f>
        <v>46023.124999999993</v>
      </c>
      <c r="D15" s="54">
        <v>567.01934900122876</v>
      </c>
      <c r="E15" s="54">
        <v>1281.7519685620373</v>
      </c>
      <c r="F15" s="54">
        <v>1281.7519685620373</v>
      </c>
      <c r="G15" s="55">
        <f t="shared" si="0"/>
        <v>2563.5039371240746</v>
      </c>
      <c r="H15" s="55">
        <f t="shared" si="1"/>
        <v>567.01934900122876</v>
      </c>
      <c r="K15" s="3"/>
    </row>
    <row r="16" spans="2:16" x14ac:dyDescent="0.25">
      <c r="C16" s="21">
        <f t="shared" si="2"/>
        <v>46023.166666666657</v>
      </c>
      <c r="D16" s="54">
        <v>657.39899317709671</v>
      </c>
      <c r="E16" s="54">
        <v>1618.8491001765269</v>
      </c>
      <c r="F16" s="54">
        <v>1618.8491001765269</v>
      </c>
      <c r="G16" s="55">
        <f t="shared" si="0"/>
        <v>3237.6982003530538</v>
      </c>
      <c r="H16" s="55">
        <f t="shared" si="1"/>
        <v>657.39899317709671</v>
      </c>
      <c r="I16" s="3"/>
      <c r="J16"/>
      <c r="K16" s="3"/>
    </row>
    <row r="17" spans="3:12" x14ac:dyDescent="0.25">
      <c r="C17" s="21">
        <f t="shared" si="2"/>
        <v>46023.208333333321</v>
      </c>
      <c r="D17" s="54">
        <v>396.58252844077032</v>
      </c>
      <c r="E17" s="54">
        <v>1322.530655140881</v>
      </c>
      <c r="F17" s="54">
        <v>1322.530655140881</v>
      </c>
      <c r="G17" s="55">
        <f t="shared" si="0"/>
        <v>2645.061310281762</v>
      </c>
      <c r="H17" s="55">
        <f t="shared" si="1"/>
        <v>396.58252844077032</v>
      </c>
      <c r="K17" s="3"/>
    </row>
    <row r="18" spans="3:12" x14ac:dyDescent="0.25">
      <c r="C18" s="21">
        <f t="shared" si="2"/>
        <v>46023.249999999985</v>
      </c>
      <c r="D18" s="54">
        <v>478.18199095677295</v>
      </c>
      <c r="E18" s="54">
        <v>1487.1193114336668</v>
      </c>
      <c r="F18" s="54">
        <v>1487.1193114336668</v>
      </c>
      <c r="G18" s="55">
        <f t="shared" si="0"/>
        <v>2974.2386228673336</v>
      </c>
      <c r="H18" s="55">
        <f t="shared" si="1"/>
        <v>478.18199095677295</v>
      </c>
      <c r="I18" s="3"/>
      <c r="J18" s="1"/>
      <c r="K18" s="3"/>
    </row>
    <row r="19" spans="3:12" x14ac:dyDescent="0.25">
      <c r="C19" s="21">
        <f t="shared" si="2"/>
        <v>46023.29166666665</v>
      </c>
      <c r="D19" s="54">
        <v>348.50546710091169</v>
      </c>
      <c r="E19" s="54">
        <v>1218.1170026327329</v>
      </c>
      <c r="F19" s="54">
        <v>1218.1170026327329</v>
      </c>
      <c r="G19" s="55">
        <f t="shared" si="0"/>
        <v>2436.2340052654658</v>
      </c>
      <c r="H19" s="55">
        <f t="shared" si="1"/>
        <v>348.50546710091169</v>
      </c>
      <c r="K19" s="3"/>
      <c r="L19" s="3"/>
    </row>
    <row r="20" spans="3:12" x14ac:dyDescent="0.25">
      <c r="C20" s="21">
        <f t="shared" si="2"/>
        <v>46023.333333333314</v>
      </c>
      <c r="D20" s="54">
        <v>322.80825243327507</v>
      </c>
      <c r="E20" s="54">
        <v>1550.4256156668832</v>
      </c>
      <c r="F20" s="54">
        <v>1550.4256156668832</v>
      </c>
      <c r="G20" s="55">
        <f t="shared" si="0"/>
        <v>3100.8512313337665</v>
      </c>
      <c r="H20" s="55">
        <f t="shared" si="1"/>
        <v>322.80825243327507</v>
      </c>
      <c r="I20" s="1"/>
      <c r="J20" s="1"/>
      <c r="K20" s="3"/>
      <c r="L20" s="3"/>
    </row>
    <row r="21" spans="3:12" x14ac:dyDescent="0.25">
      <c r="C21" s="21">
        <f t="shared" si="2"/>
        <v>46023.374999999978</v>
      </c>
      <c r="D21" s="54">
        <v>190.3392088171893</v>
      </c>
      <c r="E21" s="54">
        <v>1279.2804040317396</v>
      </c>
      <c r="F21" s="54">
        <v>1279.2804040317396</v>
      </c>
      <c r="G21" s="55">
        <f t="shared" si="0"/>
        <v>2558.5608080634793</v>
      </c>
      <c r="H21" s="55">
        <f t="shared" si="1"/>
        <v>190.3392088171893</v>
      </c>
      <c r="I21" s="1"/>
      <c r="J21" s="1"/>
    </row>
    <row r="22" spans="3:12" x14ac:dyDescent="0.25">
      <c r="C22" s="21">
        <f t="shared" si="2"/>
        <v>46023.416666666642</v>
      </c>
      <c r="D22" s="54">
        <v>216.87279670162084</v>
      </c>
      <c r="E22" s="54">
        <v>1611.4593820986963</v>
      </c>
      <c r="F22" s="54">
        <v>1611.4593820986963</v>
      </c>
      <c r="G22" s="55">
        <f t="shared" si="0"/>
        <v>3222.9187641973926</v>
      </c>
      <c r="H22" s="55">
        <f t="shared" si="1"/>
        <v>216.87279670162084</v>
      </c>
      <c r="I22" s="1"/>
      <c r="J22" s="1"/>
    </row>
    <row r="23" spans="3:12" x14ac:dyDescent="0.25">
      <c r="C23" s="21">
        <f t="shared" si="2"/>
        <v>46023.458333333307</v>
      </c>
      <c r="D23" s="54">
        <v>169.88175301876183</v>
      </c>
      <c r="E23" s="54">
        <v>1311.0614156384338</v>
      </c>
      <c r="F23" s="54">
        <v>1311.0614156384338</v>
      </c>
      <c r="G23" s="55">
        <f t="shared" si="0"/>
        <v>2622.1228312768676</v>
      </c>
      <c r="H23" s="55">
        <f t="shared" si="1"/>
        <v>169.88175301876183</v>
      </c>
      <c r="I23" s="1"/>
      <c r="J23" s="1"/>
    </row>
    <row r="24" spans="3:12" x14ac:dyDescent="0.25">
      <c r="C24" s="21">
        <f t="shared" si="2"/>
        <v>46023.499999999971</v>
      </c>
      <c r="D24" s="54">
        <v>250.45150588220378</v>
      </c>
      <c r="E24" s="54">
        <v>1661.270060142904</v>
      </c>
      <c r="F24" s="54">
        <v>1661.270060142904</v>
      </c>
      <c r="G24" s="55">
        <f t="shared" si="0"/>
        <v>3322.5401202858079</v>
      </c>
      <c r="H24" s="55">
        <f t="shared" si="1"/>
        <v>250.45150588220378</v>
      </c>
      <c r="I24" s="1"/>
      <c r="J24" s="1"/>
    </row>
    <row r="25" spans="3:12" x14ac:dyDescent="0.25">
      <c r="C25" s="21">
        <f t="shared" si="2"/>
        <v>46023.541666666635</v>
      </c>
      <c r="D25" s="54">
        <v>174.47153069010889</v>
      </c>
      <c r="E25" s="54">
        <v>1377.7841305420598</v>
      </c>
      <c r="F25" s="54">
        <v>1377.7841305420598</v>
      </c>
      <c r="G25" s="55">
        <f t="shared" si="0"/>
        <v>2755.5682610841195</v>
      </c>
      <c r="H25" s="55">
        <f t="shared" si="1"/>
        <v>174.47153069010889</v>
      </c>
      <c r="I25" s="1"/>
      <c r="J25" s="1"/>
    </row>
    <row r="26" spans="3:12" x14ac:dyDescent="0.25">
      <c r="C26" s="21">
        <f t="shared" si="2"/>
        <v>46023.583333333299</v>
      </c>
      <c r="D26" s="54">
        <v>289.55281139216174</v>
      </c>
      <c r="E26" s="54">
        <v>1615.0498087861833</v>
      </c>
      <c r="F26" s="54">
        <v>1615.0498087861833</v>
      </c>
      <c r="G26" s="55">
        <f t="shared" si="0"/>
        <v>3230.0996175723667</v>
      </c>
      <c r="H26" s="55">
        <f t="shared" si="1"/>
        <v>289.55281139216174</v>
      </c>
      <c r="I26" s="1"/>
      <c r="J26" s="1"/>
    </row>
    <row r="27" spans="3:12" x14ac:dyDescent="0.25">
      <c r="C27" s="21">
        <f t="shared" si="2"/>
        <v>46023.624999999964</v>
      </c>
      <c r="D27" s="54">
        <v>316.54156568261163</v>
      </c>
      <c r="E27" s="54">
        <v>1446.4978831501996</v>
      </c>
      <c r="F27" s="54">
        <v>1446.4978831501996</v>
      </c>
      <c r="G27" s="55">
        <f t="shared" si="0"/>
        <v>2892.9957663003993</v>
      </c>
      <c r="H27" s="55">
        <f t="shared" si="1"/>
        <v>316.54156568261163</v>
      </c>
      <c r="I27" s="1"/>
      <c r="J27" s="1"/>
    </row>
    <row r="28" spans="3:12" x14ac:dyDescent="0.25">
      <c r="C28" s="21">
        <f t="shared" si="2"/>
        <v>46023.666666666628</v>
      </c>
      <c r="D28" s="54">
        <v>682.68039655443886</v>
      </c>
      <c r="E28" s="54">
        <v>1675.0748502933877</v>
      </c>
      <c r="F28" s="54">
        <v>1675.0748502933877</v>
      </c>
      <c r="G28" s="55">
        <f t="shared" si="0"/>
        <v>3350.1497005867755</v>
      </c>
      <c r="H28" s="55">
        <f t="shared" si="1"/>
        <v>682.68039655443886</v>
      </c>
      <c r="I28" s="1"/>
      <c r="J28" s="1"/>
    </row>
    <row r="29" spans="3:12" x14ac:dyDescent="0.25">
      <c r="C29" s="21">
        <f t="shared" si="2"/>
        <v>46023.708333333292</v>
      </c>
      <c r="D29" s="54">
        <v>738.96664893595562</v>
      </c>
      <c r="E29" s="54">
        <v>1286.048113092198</v>
      </c>
      <c r="F29" s="54">
        <v>1286.048113092198</v>
      </c>
      <c r="G29" s="55">
        <f t="shared" si="0"/>
        <v>2572.0962261843961</v>
      </c>
      <c r="H29" s="55">
        <f t="shared" si="1"/>
        <v>738.96664893595562</v>
      </c>
      <c r="I29" s="1"/>
      <c r="J29" s="1"/>
    </row>
    <row r="30" spans="3:12" x14ac:dyDescent="0.25">
      <c r="C30" s="21">
        <f t="shared" si="2"/>
        <v>46023.749999999956</v>
      </c>
      <c r="D30" s="54">
        <v>1110.7702361455517</v>
      </c>
      <c r="E30" s="54">
        <v>1564.8304519405151</v>
      </c>
      <c r="F30" s="54">
        <v>1564.8304519405151</v>
      </c>
      <c r="G30" s="55">
        <f t="shared" si="0"/>
        <v>3129.6609038810302</v>
      </c>
      <c r="H30" s="55">
        <f t="shared" si="1"/>
        <v>1110.7702361455517</v>
      </c>
      <c r="I30" s="1"/>
      <c r="J30" s="1"/>
    </row>
    <row r="31" spans="3:12" x14ac:dyDescent="0.25">
      <c r="C31" s="21">
        <f t="shared" si="2"/>
        <v>46023.791666666621</v>
      </c>
      <c r="D31" s="54">
        <v>802.12242048548501</v>
      </c>
      <c r="E31" s="54">
        <v>1247.2284307755237</v>
      </c>
      <c r="F31" s="54">
        <v>1247.2284307755237</v>
      </c>
      <c r="G31" s="55">
        <f t="shared" si="0"/>
        <v>2494.4568615510475</v>
      </c>
      <c r="H31" s="55">
        <f t="shared" si="1"/>
        <v>802.12242048548501</v>
      </c>
      <c r="I31" s="1"/>
      <c r="J31" s="1"/>
    </row>
    <row r="32" spans="3:12" x14ac:dyDescent="0.25">
      <c r="C32" s="21">
        <f t="shared" si="2"/>
        <v>46023.833333333285</v>
      </c>
      <c r="D32" s="54">
        <v>916.07764939054289</v>
      </c>
      <c r="E32" s="54">
        <v>1543.0994688916464</v>
      </c>
      <c r="F32" s="54">
        <v>1543.0994688916464</v>
      </c>
      <c r="G32" s="55">
        <f t="shared" si="0"/>
        <v>3086.1989377832929</v>
      </c>
      <c r="H32" s="55">
        <f t="shared" si="1"/>
        <v>916.07764939054289</v>
      </c>
      <c r="I32" s="1"/>
      <c r="J32" s="1"/>
    </row>
    <row r="33" spans="3:10" x14ac:dyDescent="0.25">
      <c r="C33" s="21">
        <f t="shared" si="2"/>
        <v>46023.874999999949</v>
      </c>
      <c r="D33" s="54">
        <v>735.78676575248335</v>
      </c>
      <c r="E33" s="54">
        <v>1234.3859016905194</v>
      </c>
      <c r="F33" s="54">
        <v>1234.3859016905194</v>
      </c>
      <c r="G33" s="55">
        <f t="shared" si="0"/>
        <v>2468.7718033810388</v>
      </c>
      <c r="H33" s="55">
        <f t="shared" si="1"/>
        <v>735.78676575248335</v>
      </c>
      <c r="I33" s="1"/>
      <c r="J33" s="1"/>
    </row>
    <row r="34" spans="3:10" x14ac:dyDescent="0.25">
      <c r="C34" s="21">
        <f t="shared" si="2"/>
        <v>46023.916666666613</v>
      </c>
      <c r="D34" s="54">
        <v>1020.0426668510343</v>
      </c>
      <c r="E34" s="54">
        <v>1517.7836110173462</v>
      </c>
      <c r="F34" s="54">
        <v>1517.7836110173462</v>
      </c>
      <c r="G34" s="55">
        <f t="shared" si="0"/>
        <v>3035.5672220346923</v>
      </c>
      <c r="H34" s="55">
        <f t="shared" si="1"/>
        <v>1020.0426668510343</v>
      </c>
      <c r="I34" s="1"/>
      <c r="J34" s="1"/>
    </row>
    <row r="35" spans="3:10" x14ac:dyDescent="0.25">
      <c r="C35" s="21">
        <f t="shared" si="2"/>
        <v>46023.958333333278</v>
      </c>
      <c r="D35" s="54">
        <v>862.41361024309037</v>
      </c>
      <c r="E35" s="54">
        <v>1206.7505186717015</v>
      </c>
      <c r="F35" s="54">
        <v>1206.7505186717015</v>
      </c>
      <c r="G35" s="55">
        <f t="shared" si="0"/>
        <v>2413.5010373434029</v>
      </c>
      <c r="H35" s="55">
        <f t="shared" si="1"/>
        <v>862.41361024309037</v>
      </c>
      <c r="I35" s="1"/>
      <c r="J35" s="1"/>
    </row>
    <row r="36" spans="3:10" x14ac:dyDescent="0.25">
      <c r="C36" s="21">
        <f t="shared" si="2"/>
        <v>46023.999999999942</v>
      </c>
      <c r="D36" s="54">
        <v>1213.2807797438613</v>
      </c>
      <c r="E36" s="54">
        <v>1472.1615081377049</v>
      </c>
      <c r="F36" s="54">
        <v>1472.1615081377049</v>
      </c>
      <c r="G36" s="55">
        <f t="shared" si="0"/>
        <v>2944.3230162754098</v>
      </c>
      <c r="H36" s="55">
        <f t="shared" si="1"/>
        <v>1213.2807797438613</v>
      </c>
      <c r="I36" s="1"/>
      <c r="J36" s="1"/>
    </row>
    <row r="37" spans="3:10" x14ac:dyDescent="0.25">
      <c r="C37" s="21">
        <f t="shared" si="2"/>
        <v>46024.041666666606</v>
      </c>
      <c r="D37" s="54">
        <v>968.02106506531618</v>
      </c>
      <c r="E37" s="54">
        <v>1184.0199210867393</v>
      </c>
      <c r="F37" s="54">
        <v>1184.0199210867393</v>
      </c>
      <c r="G37" s="55">
        <f t="shared" si="0"/>
        <v>2368.0398421734785</v>
      </c>
      <c r="H37" s="55">
        <f t="shared" si="1"/>
        <v>968.02106506531618</v>
      </c>
      <c r="I37" s="1"/>
      <c r="J37" s="1"/>
    </row>
    <row r="38" spans="3:10" x14ac:dyDescent="0.25">
      <c r="C38" s="21">
        <f t="shared" si="2"/>
        <v>46024.08333333327</v>
      </c>
      <c r="D38" s="54">
        <v>1305.2499936373802</v>
      </c>
      <c r="E38" s="54">
        <v>1452.1938827478145</v>
      </c>
      <c r="F38" s="54">
        <v>1452.1938827478145</v>
      </c>
      <c r="G38" s="55">
        <f t="shared" si="0"/>
        <v>2904.3877654956291</v>
      </c>
      <c r="H38" s="55">
        <f t="shared" si="1"/>
        <v>1305.2499936373802</v>
      </c>
      <c r="I38" s="1"/>
      <c r="J38" s="1"/>
    </row>
    <row r="39" spans="3:10" x14ac:dyDescent="0.25">
      <c r="C39" s="21">
        <f t="shared" si="2"/>
        <v>46024.124999999935</v>
      </c>
      <c r="D39" s="54">
        <v>1026.5130553205108</v>
      </c>
      <c r="E39" s="54">
        <v>1163.4221516595605</v>
      </c>
      <c r="F39" s="54">
        <v>1163.4221516595605</v>
      </c>
      <c r="G39" s="55">
        <f t="shared" si="0"/>
        <v>2326.8443033191211</v>
      </c>
      <c r="H39" s="55">
        <f t="shared" si="1"/>
        <v>1026.5130553205108</v>
      </c>
      <c r="I39" s="1"/>
      <c r="J39" s="1"/>
    </row>
    <row r="40" spans="3:10" x14ac:dyDescent="0.25">
      <c r="C40" s="21">
        <f t="shared" si="2"/>
        <v>46024.166666666599</v>
      </c>
      <c r="D40" s="54">
        <v>1375.4639546335718</v>
      </c>
      <c r="E40" s="54">
        <v>1421.8197907110821</v>
      </c>
      <c r="F40" s="54">
        <v>1421.8197907110821</v>
      </c>
      <c r="G40" s="55">
        <f t="shared" si="0"/>
        <v>2843.6395814221642</v>
      </c>
      <c r="H40" s="55">
        <f t="shared" si="1"/>
        <v>1375.4639546335718</v>
      </c>
      <c r="I40" s="1"/>
      <c r="J40" s="1"/>
    </row>
    <row r="41" spans="3:10" x14ac:dyDescent="0.25">
      <c r="C41" s="21">
        <f t="shared" si="2"/>
        <v>46024.208333333263</v>
      </c>
      <c r="D41" s="54">
        <v>1059.3844159380581</v>
      </c>
      <c r="E41" s="54">
        <v>1149.8932981690289</v>
      </c>
      <c r="F41" s="54">
        <v>1149.8932981690289</v>
      </c>
      <c r="G41" s="55">
        <f t="shared" si="0"/>
        <v>2299.7865963380577</v>
      </c>
      <c r="H41" s="55">
        <f t="shared" si="1"/>
        <v>1059.3844159380581</v>
      </c>
      <c r="I41" s="1"/>
      <c r="J41" s="1"/>
    </row>
    <row r="42" spans="3:10" x14ac:dyDescent="0.25">
      <c r="C42" s="21">
        <f t="shared" si="2"/>
        <v>46024.249999999927</v>
      </c>
      <c r="D42" s="54">
        <v>4914.5417463861777</v>
      </c>
      <c r="E42" s="54">
        <v>2703.8360672130057</v>
      </c>
      <c r="F42" s="54">
        <v>2703.8360672130057</v>
      </c>
      <c r="G42" s="55">
        <f t="shared" si="0"/>
        <v>5407.6721344260113</v>
      </c>
      <c r="H42" s="55">
        <f t="shared" si="1"/>
        <v>4914.5417463861777</v>
      </c>
      <c r="I42" s="1"/>
      <c r="J42" s="1"/>
    </row>
    <row r="43" spans="3:10" x14ac:dyDescent="0.25">
      <c r="C43" s="21">
        <f t="shared" si="2"/>
        <v>46024.291666666591</v>
      </c>
      <c r="D43" s="54">
        <v>4112.5761916819201</v>
      </c>
      <c r="E43" s="54">
        <v>252.43916412323347</v>
      </c>
      <c r="F43" s="54">
        <v>252.43916412323347</v>
      </c>
      <c r="G43" s="55">
        <f t="shared" si="0"/>
        <v>504.87832824646694</v>
      </c>
      <c r="H43" s="55">
        <f t="shared" si="1"/>
        <v>504.87832824646694</v>
      </c>
      <c r="I43" s="1"/>
      <c r="J43" s="1"/>
    </row>
    <row r="44" spans="3:10" x14ac:dyDescent="0.25">
      <c r="C44" s="21">
        <f t="shared" si="2"/>
        <v>46024.333333333256</v>
      </c>
      <c r="D44" s="54">
        <v>2983.7700405252049</v>
      </c>
      <c r="E44" s="54">
        <v>72.503494847867572</v>
      </c>
      <c r="F44" s="54">
        <v>72.503494847867572</v>
      </c>
      <c r="G44" s="55">
        <f t="shared" si="0"/>
        <v>145.00698969573514</v>
      </c>
      <c r="H44" s="55">
        <f t="shared" si="1"/>
        <v>145.00698969573514</v>
      </c>
      <c r="I44" s="1"/>
      <c r="J44" s="1"/>
    </row>
    <row r="45" spans="3:10" x14ac:dyDescent="0.25">
      <c r="C45" s="21">
        <f t="shared" si="2"/>
        <v>46024.37499999992</v>
      </c>
      <c r="D45" s="54">
        <v>2244.286733342632</v>
      </c>
      <c r="E45" s="54">
        <v>85.163490161414785</v>
      </c>
      <c r="F45" s="54">
        <v>85.163490161414785</v>
      </c>
      <c r="G45" s="55">
        <f t="shared" si="0"/>
        <v>170.32698032282957</v>
      </c>
      <c r="H45" s="55">
        <f t="shared" si="1"/>
        <v>170.32698032282957</v>
      </c>
      <c r="I45" s="1"/>
      <c r="J45" s="1"/>
    </row>
    <row r="46" spans="3:10" x14ac:dyDescent="0.25">
      <c r="C46" s="21">
        <f t="shared" si="2"/>
        <v>46024.416666666584</v>
      </c>
      <c r="D46" s="54">
        <v>1642.9429083203756</v>
      </c>
      <c r="E46" s="54">
        <v>88.913140289476758</v>
      </c>
      <c r="F46" s="54">
        <v>88.913140289476758</v>
      </c>
      <c r="G46" s="55">
        <f t="shared" si="0"/>
        <v>177.82628057895352</v>
      </c>
      <c r="H46" s="55">
        <f t="shared" si="1"/>
        <v>177.82628057895352</v>
      </c>
      <c r="I46" s="1"/>
      <c r="J46" s="1"/>
    </row>
    <row r="47" spans="3:10" x14ac:dyDescent="0.25">
      <c r="C47" s="21">
        <f t="shared" si="2"/>
        <v>46024.458333333248</v>
      </c>
      <c r="D47" s="54">
        <v>1264.3806036309829</v>
      </c>
      <c r="E47" s="54">
        <v>210.29149423686434</v>
      </c>
      <c r="F47" s="54">
        <v>210.29149423686434</v>
      </c>
      <c r="G47" s="55">
        <f t="shared" si="0"/>
        <v>420.58298847372868</v>
      </c>
      <c r="H47" s="55">
        <f t="shared" si="1"/>
        <v>420.58298847372868</v>
      </c>
      <c r="I47" s="1"/>
      <c r="J47" s="1"/>
    </row>
    <row r="48" spans="3:10" x14ac:dyDescent="0.25">
      <c r="C48" s="21">
        <f t="shared" si="2"/>
        <v>46024.499999999913</v>
      </c>
      <c r="D48" s="54">
        <v>1157.5384683354312</v>
      </c>
      <c r="E48" s="54">
        <v>466.7928421568912</v>
      </c>
      <c r="F48" s="54">
        <v>466.7928421568912</v>
      </c>
      <c r="G48" s="55">
        <f t="shared" si="0"/>
        <v>933.58568431378239</v>
      </c>
      <c r="H48" s="55">
        <f t="shared" si="1"/>
        <v>933.58568431378239</v>
      </c>
      <c r="I48" s="1"/>
      <c r="J48" s="1"/>
    </row>
    <row r="49" spans="3:10" x14ac:dyDescent="0.25">
      <c r="C49" s="21">
        <f t="shared" si="2"/>
        <v>46024.541666666577</v>
      </c>
      <c r="D49" s="54">
        <v>905.58781089472552</v>
      </c>
      <c r="E49" s="54">
        <v>436.60221714069201</v>
      </c>
      <c r="F49" s="54">
        <v>436.60221714069201</v>
      </c>
      <c r="G49" s="55">
        <f t="shared" si="0"/>
        <v>873.20443428138401</v>
      </c>
      <c r="H49" s="55">
        <f t="shared" si="1"/>
        <v>873.20443428138401</v>
      </c>
      <c r="I49" s="1"/>
      <c r="J49" s="1"/>
    </row>
    <row r="50" spans="3:10" x14ac:dyDescent="0.25">
      <c r="C50" s="21">
        <f t="shared" si="2"/>
        <v>46024.583333333241</v>
      </c>
      <c r="D50" s="54">
        <v>861.63702371653426</v>
      </c>
      <c r="E50" s="54">
        <v>296.02937266674974</v>
      </c>
      <c r="F50" s="54">
        <v>296.02937266674974</v>
      </c>
      <c r="G50" s="55">
        <f t="shared" si="0"/>
        <v>592.05874533349947</v>
      </c>
      <c r="H50" s="55">
        <f t="shared" si="1"/>
        <v>592.05874533349947</v>
      </c>
      <c r="I50" s="1"/>
      <c r="J50" s="1"/>
    </row>
    <row r="51" spans="3:10" x14ac:dyDescent="0.25">
      <c r="C51" s="21">
        <f t="shared" si="2"/>
        <v>46024.624999999905</v>
      </c>
      <c r="D51" s="54">
        <v>880.06650426363205</v>
      </c>
      <c r="E51" s="54">
        <v>168.06098098950605</v>
      </c>
      <c r="F51" s="54">
        <v>168.06098098950605</v>
      </c>
      <c r="G51" s="55">
        <f t="shared" si="0"/>
        <v>336.1219619790121</v>
      </c>
      <c r="H51" s="55">
        <f t="shared" si="1"/>
        <v>336.1219619790121</v>
      </c>
      <c r="I51" s="1"/>
      <c r="J51" s="1"/>
    </row>
    <row r="52" spans="3:10" x14ac:dyDescent="0.25">
      <c r="C52" s="21">
        <f t="shared" si="2"/>
        <v>46024.66666666657</v>
      </c>
      <c r="D52" s="54">
        <v>1006.5284899249</v>
      </c>
      <c r="E52" s="54">
        <v>111.86013468051989</v>
      </c>
      <c r="F52" s="54">
        <v>111.86013468051989</v>
      </c>
      <c r="G52" s="55">
        <f t="shared" si="0"/>
        <v>223.72026936103978</v>
      </c>
      <c r="H52" s="55">
        <f t="shared" si="1"/>
        <v>223.72026936103978</v>
      </c>
      <c r="I52" s="1"/>
      <c r="J52" s="1"/>
    </row>
    <row r="53" spans="3:10" x14ac:dyDescent="0.25">
      <c r="C53" s="21">
        <f t="shared" si="2"/>
        <v>46024.708333333234</v>
      </c>
      <c r="D53" s="54">
        <v>1250.4719631464247</v>
      </c>
      <c r="E53" s="54">
        <v>100.56613651930154</v>
      </c>
      <c r="F53" s="54">
        <v>100.56613651930154</v>
      </c>
      <c r="G53" s="55">
        <f t="shared" si="0"/>
        <v>201.13227303860307</v>
      </c>
      <c r="H53" s="55">
        <f t="shared" si="1"/>
        <v>201.13227303860307</v>
      </c>
      <c r="I53" s="1"/>
      <c r="J53" s="1"/>
    </row>
    <row r="54" spans="3:10" x14ac:dyDescent="0.25">
      <c r="C54" s="21">
        <f t="shared" si="2"/>
        <v>46024.749999999898</v>
      </c>
      <c r="D54" s="54">
        <v>1404.9681593908888</v>
      </c>
      <c r="E54" s="54">
        <v>97.853724489851345</v>
      </c>
      <c r="F54" s="54">
        <v>97.853724489851345</v>
      </c>
      <c r="G54" s="55">
        <f t="shared" si="0"/>
        <v>195.70744897970269</v>
      </c>
      <c r="H54" s="55">
        <f t="shared" si="1"/>
        <v>195.70744897970269</v>
      </c>
      <c r="I54" s="1"/>
      <c r="J54" s="1"/>
    </row>
    <row r="55" spans="3:10" x14ac:dyDescent="0.25">
      <c r="C55" s="21">
        <f t="shared" si="2"/>
        <v>46024.791666666562</v>
      </c>
      <c r="D55" s="54">
        <v>1436.2317322652846</v>
      </c>
      <c r="E55" s="54">
        <v>98.688449301581628</v>
      </c>
      <c r="F55" s="54">
        <v>98.688449301581628</v>
      </c>
      <c r="G55" s="55">
        <f t="shared" si="0"/>
        <v>197.37689860316326</v>
      </c>
      <c r="H55" s="55">
        <f t="shared" si="1"/>
        <v>197.37689860316326</v>
      </c>
      <c r="I55" s="1"/>
      <c r="J55" s="1"/>
    </row>
    <row r="56" spans="3:10" x14ac:dyDescent="0.25">
      <c r="C56" s="21">
        <f t="shared" si="2"/>
        <v>46024.833333333227</v>
      </c>
      <c r="D56" s="54">
        <v>1522.8714128087834</v>
      </c>
      <c r="E56" s="54">
        <v>156.5838138463742</v>
      </c>
      <c r="F56" s="54">
        <v>156.5838138463742</v>
      </c>
      <c r="G56" s="55">
        <f t="shared" si="0"/>
        <v>313.1676276927484</v>
      </c>
      <c r="H56" s="55">
        <f t="shared" si="1"/>
        <v>313.1676276927484</v>
      </c>
      <c r="I56" s="1"/>
      <c r="J56" s="1"/>
    </row>
    <row r="57" spans="3:10" x14ac:dyDescent="0.25">
      <c r="C57" s="21">
        <f t="shared" si="2"/>
        <v>46024.874999999891</v>
      </c>
      <c r="D57" s="54">
        <v>1499.6512234068425</v>
      </c>
      <c r="E57" s="54">
        <v>332.10306949827481</v>
      </c>
      <c r="F57" s="54">
        <v>332.10306949827481</v>
      </c>
      <c r="G57" s="55">
        <f t="shared" si="0"/>
        <v>664.20613899654961</v>
      </c>
      <c r="H57" s="55">
        <f t="shared" si="1"/>
        <v>664.20613899654961</v>
      </c>
      <c r="I57" s="1"/>
      <c r="J57" s="1"/>
    </row>
    <row r="58" spans="3:10" x14ac:dyDescent="0.25">
      <c r="C58" s="21">
        <f t="shared" si="2"/>
        <v>46024.916666666555</v>
      </c>
      <c r="D58" s="54">
        <v>0</v>
      </c>
      <c r="E58" s="54">
        <v>0</v>
      </c>
      <c r="F58" s="54">
        <v>0</v>
      </c>
      <c r="G58" s="55">
        <f t="shared" si="0"/>
        <v>0</v>
      </c>
      <c r="H58" s="55">
        <f t="shared" si="1"/>
        <v>0</v>
      </c>
      <c r="I58" s="1"/>
      <c r="J58" s="1"/>
    </row>
    <row r="59" spans="3:10" x14ac:dyDescent="0.25">
      <c r="C59" s="21">
        <f t="shared" si="2"/>
        <v>46024.958333333219</v>
      </c>
      <c r="D59" s="54">
        <v>102.82972222800895</v>
      </c>
      <c r="E59" s="54">
        <v>1.4145912683158601</v>
      </c>
      <c r="F59" s="54">
        <v>1.4145912683158601</v>
      </c>
      <c r="G59" s="55">
        <f t="shared" si="0"/>
        <v>2.8291825366317203</v>
      </c>
      <c r="H59" s="55">
        <f t="shared" si="1"/>
        <v>2.8291825366317203</v>
      </c>
      <c r="I59" s="1"/>
      <c r="J59" s="1"/>
    </row>
    <row r="60" spans="3:10" x14ac:dyDescent="0.25">
      <c r="C60" s="21">
        <f t="shared" si="2"/>
        <v>46024.999999999884</v>
      </c>
      <c r="D60" s="54">
        <v>141.18933894817832</v>
      </c>
      <c r="E60" s="54">
        <v>841.90726228800963</v>
      </c>
      <c r="F60" s="54">
        <v>841.90726228800963</v>
      </c>
      <c r="G60" s="55">
        <f t="shared" si="0"/>
        <v>1683.8145245760193</v>
      </c>
      <c r="H60" s="55">
        <f t="shared" si="1"/>
        <v>141.18933894817832</v>
      </c>
      <c r="I60" s="1"/>
      <c r="J60" s="1"/>
    </row>
    <row r="61" spans="3:10" x14ac:dyDescent="0.25">
      <c r="C61" s="21">
        <f t="shared" si="2"/>
        <v>46025.041666666548</v>
      </c>
      <c r="D61" s="54">
        <v>238.00834019781661</v>
      </c>
      <c r="E61" s="54">
        <v>1928.0941764413415</v>
      </c>
      <c r="F61" s="54">
        <v>1928.0941764413415</v>
      </c>
      <c r="G61" s="55">
        <f t="shared" si="0"/>
        <v>3856.1883528826829</v>
      </c>
      <c r="H61" s="55">
        <f t="shared" si="1"/>
        <v>238.00834019781661</v>
      </c>
      <c r="I61" s="1"/>
      <c r="J61" s="1"/>
    </row>
    <row r="62" spans="3:10" x14ac:dyDescent="0.25">
      <c r="C62" s="21">
        <f t="shared" si="2"/>
        <v>46025.083333333212</v>
      </c>
      <c r="D62" s="54">
        <v>298.00244115380491</v>
      </c>
      <c r="E62" s="54">
        <v>2410.1177205516792</v>
      </c>
      <c r="F62" s="54">
        <v>2410.1177205516792</v>
      </c>
      <c r="G62" s="55">
        <f t="shared" si="0"/>
        <v>4820.2354411033584</v>
      </c>
      <c r="H62" s="55">
        <f t="shared" si="1"/>
        <v>298.00244115380491</v>
      </c>
      <c r="I62" s="1"/>
      <c r="J62" s="1"/>
    </row>
    <row r="63" spans="3:10" x14ac:dyDescent="0.25">
      <c r="C63" s="21">
        <f t="shared" si="2"/>
        <v>46025.124999999876</v>
      </c>
      <c r="D63" s="54">
        <v>298.17778089343244</v>
      </c>
      <c r="E63" s="54">
        <v>1923.5728139952123</v>
      </c>
      <c r="F63" s="54">
        <v>1923.5728139952123</v>
      </c>
      <c r="G63" s="55">
        <f t="shared" si="0"/>
        <v>3847.1456279904246</v>
      </c>
      <c r="H63" s="55">
        <f t="shared" si="1"/>
        <v>298.17778089343244</v>
      </c>
      <c r="I63" s="1"/>
      <c r="J63" s="1"/>
    </row>
    <row r="64" spans="3:10" x14ac:dyDescent="0.25">
      <c r="C64" s="21">
        <f t="shared" si="2"/>
        <v>46025.166666666541</v>
      </c>
      <c r="D64" s="54">
        <v>333.0011150297745</v>
      </c>
      <c r="E64" s="54">
        <v>2390.7354319972987</v>
      </c>
      <c r="F64" s="54">
        <v>2390.7354319972987</v>
      </c>
      <c r="G64" s="55">
        <f t="shared" si="0"/>
        <v>4781.4708639945975</v>
      </c>
      <c r="H64" s="55">
        <f t="shared" si="1"/>
        <v>333.0011150297745</v>
      </c>
      <c r="I64" s="1"/>
      <c r="J64" s="1"/>
    </row>
    <row r="65" spans="3:10" x14ac:dyDescent="0.25">
      <c r="C65" s="21">
        <f t="shared" si="2"/>
        <v>46025.208333333205</v>
      </c>
      <c r="D65" s="54">
        <v>307.89558223206348</v>
      </c>
      <c r="E65" s="54">
        <v>1894.9360202453568</v>
      </c>
      <c r="F65" s="54">
        <v>1894.9360202453568</v>
      </c>
      <c r="G65" s="55">
        <f t="shared" si="0"/>
        <v>3789.8720404907135</v>
      </c>
      <c r="H65" s="55">
        <f t="shared" si="1"/>
        <v>307.89558223206348</v>
      </c>
      <c r="I65" s="1"/>
      <c r="J65" s="1"/>
    </row>
    <row r="66" spans="3:10" x14ac:dyDescent="0.25">
      <c r="C66" s="21">
        <f t="shared" si="2"/>
        <v>46025.249999999869</v>
      </c>
      <c r="D66" s="54">
        <v>3059.8516464066397</v>
      </c>
      <c r="E66" s="54">
        <v>2892.1412646620161</v>
      </c>
      <c r="F66" s="54">
        <v>2892.1412646620161</v>
      </c>
      <c r="G66" s="55">
        <f t="shared" si="0"/>
        <v>5784.2825293240321</v>
      </c>
      <c r="H66" s="55">
        <f t="shared" si="1"/>
        <v>3059.8516464066397</v>
      </c>
      <c r="I66" s="1"/>
      <c r="J66" s="1"/>
    </row>
    <row r="67" spans="3:10" x14ac:dyDescent="0.25">
      <c r="C67" s="21">
        <f t="shared" si="2"/>
        <v>46025.291666666533</v>
      </c>
      <c r="D67" s="54">
        <v>2232.2340151137823</v>
      </c>
      <c r="E67" s="54">
        <v>1138.4114614319153</v>
      </c>
      <c r="F67" s="54">
        <v>1138.4114614319153</v>
      </c>
      <c r="G67" s="55">
        <f t="shared" si="0"/>
        <v>2276.8229228638306</v>
      </c>
      <c r="H67" s="55">
        <f t="shared" si="1"/>
        <v>2232.2340151137823</v>
      </c>
      <c r="I67" s="1"/>
      <c r="J67" s="1"/>
    </row>
    <row r="68" spans="3:10" x14ac:dyDescent="0.25">
      <c r="C68" s="21">
        <f t="shared" si="2"/>
        <v>46025.333333333198</v>
      </c>
      <c r="D68" s="54">
        <v>1407.9488055489524</v>
      </c>
      <c r="E68" s="54">
        <v>929.65187757202295</v>
      </c>
      <c r="F68" s="54">
        <v>929.65187757202295</v>
      </c>
      <c r="G68" s="55">
        <f t="shared" si="0"/>
        <v>1859.3037551440459</v>
      </c>
      <c r="H68" s="55">
        <f t="shared" si="1"/>
        <v>1407.9488055489524</v>
      </c>
      <c r="I68" s="1"/>
      <c r="J68" s="1"/>
    </row>
    <row r="69" spans="3:10" x14ac:dyDescent="0.25">
      <c r="C69" s="21">
        <f t="shared" si="2"/>
        <v>46025.374999999862</v>
      </c>
      <c r="D69" s="54">
        <v>1007.7861450487623</v>
      </c>
      <c r="E69" s="54">
        <v>957.25466791396127</v>
      </c>
      <c r="F69" s="54">
        <v>957.25466791396127</v>
      </c>
      <c r="G69" s="55">
        <f t="shared" si="0"/>
        <v>1914.5093358279225</v>
      </c>
      <c r="H69" s="55">
        <f t="shared" si="1"/>
        <v>1007.7861450487623</v>
      </c>
      <c r="I69" s="1"/>
      <c r="J69" s="1"/>
    </row>
    <row r="70" spans="3:10" x14ac:dyDescent="0.25">
      <c r="C70" s="21">
        <f t="shared" si="2"/>
        <v>46025.416666666526</v>
      </c>
      <c r="D70" s="54">
        <v>667.80482634119051</v>
      </c>
      <c r="E70" s="54">
        <v>1201.7991129959848</v>
      </c>
      <c r="F70" s="54">
        <v>1201.7991129959848</v>
      </c>
      <c r="G70" s="55">
        <f t="shared" si="0"/>
        <v>2403.5982259919697</v>
      </c>
      <c r="H70" s="55">
        <f t="shared" si="1"/>
        <v>667.80482634119051</v>
      </c>
      <c r="I70" s="1"/>
      <c r="J70" s="1"/>
    </row>
    <row r="71" spans="3:10" x14ac:dyDescent="0.25">
      <c r="C71" s="21">
        <f t="shared" si="2"/>
        <v>46025.45833333319</v>
      </c>
      <c r="D71" s="54">
        <v>581.44931912873221</v>
      </c>
      <c r="E71" s="54">
        <v>1353.2511896181977</v>
      </c>
      <c r="F71" s="54">
        <v>1353.2511896181977</v>
      </c>
      <c r="G71" s="55">
        <f t="shared" si="0"/>
        <v>2706.5023792363954</v>
      </c>
      <c r="H71" s="55">
        <f t="shared" si="1"/>
        <v>581.44931912873221</v>
      </c>
      <c r="I71" s="1"/>
      <c r="J71" s="1"/>
    </row>
    <row r="72" spans="3:10" x14ac:dyDescent="0.25">
      <c r="C72" s="21">
        <f t="shared" si="2"/>
        <v>46025.499999999854</v>
      </c>
      <c r="D72" s="54">
        <v>570.29061637583345</v>
      </c>
      <c r="E72" s="54">
        <v>1455.5074351612302</v>
      </c>
      <c r="F72" s="54">
        <v>1455.5074351612302</v>
      </c>
      <c r="G72" s="55">
        <f t="shared" si="0"/>
        <v>2911.0148703224604</v>
      </c>
      <c r="H72" s="55">
        <f t="shared" si="1"/>
        <v>570.29061637583345</v>
      </c>
      <c r="I72" s="1"/>
      <c r="J72" s="1"/>
    </row>
    <row r="73" spans="3:10" x14ac:dyDescent="0.25">
      <c r="C73" s="21">
        <f t="shared" si="2"/>
        <v>46025.541666666519</v>
      </c>
      <c r="D73" s="54">
        <v>455.60300533251495</v>
      </c>
      <c r="E73" s="54">
        <v>1889.0695873331649</v>
      </c>
      <c r="F73" s="54">
        <v>1889.0695873331649</v>
      </c>
      <c r="G73" s="55">
        <f t="shared" si="0"/>
        <v>3778.1391746663298</v>
      </c>
      <c r="H73" s="55">
        <f t="shared" si="1"/>
        <v>455.60300533251495</v>
      </c>
      <c r="I73" s="1"/>
      <c r="J73" s="1"/>
    </row>
    <row r="74" spans="3:10" x14ac:dyDescent="0.25">
      <c r="C74" s="21">
        <f t="shared" si="2"/>
        <v>46025.583333333183</v>
      </c>
      <c r="D74" s="54">
        <v>436.14161246143868</v>
      </c>
      <c r="E74" s="54">
        <v>1902.6709515190989</v>
      </c>
      <c r="F74" s="54">
        <v>1902.6709515190989</v>
      </c>
      <c r="G74" s="55">
        <f t="shared" si="0"/>
        <v>3805.3419030381979</v>
      </c>
      <c r="H74" s="55">
        <f t="shared" si="1"/>
        <v>436.14161246143868</v>
      </c>
      <c r="I74" s="1"/>
      <c r="J74" s="1"/>
    </row>
    <row r="75" spans="3:10" x14ac:dyDescent="0.25">
      <c r="C75" s="21">
        <f t="shared" si="2"/>
        <v>46025.624999999847</v>
      </c>
      <c r="D75" s="54">
        <v>450.01047292829742</v>
      </c>
      <c r="E75" s="54">
        <v>1529.6033666249232</v>
      </c>
      <c r="F75" s="54">
        <v>1529.6033666249232</v>
      </c>
      <c r="G75" s="55">
        <f t="shared" si="0"/>
        <v>3059.2067332498464</v>
      </c>
      <c r="H75" s="55">
        <f t="shared" si="1"/>
        <v>450.01047292829742</v>
      </c>
      <c r="I75" s="1"/>
      <c r="J75" s="1"/>
    </row>
    <row r="76" spans="3:10" x14ac:dyDescent="0.25">
      <c r="C76" s="21">
        <f t="shared" si="2"/>
        <v>46025.666666666511</v>
      </c>
      <c r="D76" s="54">
        <v>491.5239371356015</v>
      </c>
      <c r="E76" s="54">
        <v>1254.0039884461557</v>
      </c>
      <c r="F76" s="54">
        <v>1254.0039884461557</v>
      </c>
      <c r="G76" s="55">
        <f t="shared" si="0"/>
        <v>2508.0079768923115</v>
      </c>
      <c r="H76" s="55">
        <f t="shared" si="1"/>
        <v>491.5239371356015</v>
      </c>
      <c r="I76" s="1"/>
      <c r="J76" s="1"/>
    </row>
    <row r="77" spans="3:10" x14ac:dyDescent="0.25">
      <c r="C77" s="21">
        <f t="shared" si="2"/>
        <v>46025.708333333176</v>
      </c>
      <c r="D77" s="54">
        <v>615.89161561116578</v>
      </c>
      <c r="E77" s="54">
        <v>1033.9976715368064</v>
      </c>
      <c r="F77" s="54">
        <v>1033.9976715368064</v>
      </c>
      <c r="G77" s="55">
        <f t="shared" ref="G77:G140" si="3">E77+F77</f>
        <v>2067.9953430736127</v>
      </c>
      <c r="H77" s="55">
        <f t="shared" ref="H77:H140" si="4">IF(G77&gt;D77,D77,G77)</f>
        <v>615.89161561116578</v>
      </c>
      <c r="I77" s="1"/>
      <c r="J77" s="1"/>
    </row>
    <row r="78" spans="3:10" x14ac:dyDescent="0.25">
      <c r="C78" s="21">
        <f t="shared" si="2"/>
        <v>46025.74999999984</v>
      </c>
      <c r="D78" s="54">
        <v>802.7752200589855</v>
      </c>
      <c r="E78" s="54">
        <v>818.80217766371288</v>
      </c>
      <c r="F78" s="54">
        <v>818.80217766371288</v>
      </c>
      <c r="G78" s="55">
        <f t="shared" si="3"/>
        <v>1637.6043553274258</v>
      </c>
      <c r="H78" s="55">
        <f t="shared" si="4"/>
        <v>802.7752200589855</v>
      </c>
      <c r="I78" s="1"/>
      <c r="J78" s="1"/>
    </row>
    <row r="79" spans="3:10" x14ac:dyDescent="0.25">
      <c r="C79" s="21">
        <f t="shared" ref="C79:C142" si="5">C78+1/24</f>
        <v>46025.791666666504</v>
      </c>
      <c r="D79" s="54">
        <v>867.70702520557677</v>
      </c>
      <c r="E79" s="54">
        <v>734.09441476276288</v>
      </c>
      <c r="F79" s="54">
        <v>734.09441476276288</v>
      </c>
      <c r="G79" s="55">
        <f t="shared" si="3"/>
        <v>1468.1888295255258</v>
      </c>
      <c r="H79" s="55">
        <f t="shared" si="4"/>
        <v>867.70702520557677</v>
      </c>
      <c r="I79" s="1"/>
      <c r="J79" s="1"/>
    </row>
    <row r="80" spans="3:10" x14ac:dyDescent="0.25">
      <c r="C80" s="21">
        <f t="shared" si="5"/>
        <v>46025.833333333168</v>
      </c>
      <c r="D80" s="54">
        <v>1001.5098753609381</v>
      </c>
      <c r="E80" s="54">
        <v>735.78224353874737</v>
      </c>
      <c r="F80" s="54">
        <v>735.78224353874737</v>
      </c>
      <c r="G80" s="55">
        <f t="shared" si="3"/>
        <v>1471.5644870774947</v>
      </c>
      <c r="H80" s="55">
        <f t="shared" si="4"/>
        <v>1001.5098753609381</v>
      </c>
      <c r="I80" s="1"/>
      <c r="J80" s="1"/>
    </row>
    <row r="81" spans="3:10" x14ac:dyDescent="0.25">
      <c r="C81" s="21">
        <f t="shared" si="5"/>
        <v>46025.874999999833</v>
      </c>
      <c r="D81" s="54">
        <v>1065.0914543679362</v>
      </c>
      <c r="E81" s="54">
        <v>657.55077299587845</v>
      </c>
      <c r="F81" s="54">
        <v>657.55077299587845</v>
      </c>
      <c r="G81" s="55">
        <f t="shared" si="3"/>
        <v>1315.1015459917569</v>
      </c>
      <c r="H81" s="55">
        <f t="shared" si="4"/>
        <v>1065.0914543679362</v>
      </c>
      <c r="I81" s="1"/>
      <c r="J81" s="1"/>
    </row>
    <row r="82" spans="3:10" x14ac:dyDescent="0.25">
      <c r="C82" s="21">
        <f t="shared" si="5"/>
        <v>46025.916666666497</v>
      </c>
      <c r="D82" s="54">
        <v>0</v>
      </c>
      <c r="E82" s="54">
        <v>0</v>
      </c>
      <c r="F82" s="54">
        <v>0</v>
      </c>
      <c r="G82" s="55">
        <f t="shared" si="3"/>
        <v>0</v>
      </c>
      <c r="H82" s="55">
        <f t="shared" si="4"/>
        <v>0</v>
      </c>
      <c r="I82" s="1"/>
      <c r="J82" s="1"/>
    </row>
    <row r="83" spans="3:10" x14ac:dyDescent="0.25">
      <c r="C83" s="21">
        <f t="shared" si="5"/>
        <v>46025.958333333161</v>
      </c>
      <c r="D83" s="54">
        <v>115.18994075933907</v>
      </c>
      <c r="E83" s="54">
        <v>0.80117351338978859</v>
      </c>
      <c r="F83" s="54">
        <v>0.80117351338978859</v>
      </c>
      <c r="G83" s="55">
        <f t="shared" si="3"/>
        <v>1.6023470267795772</v>
      </c>
      <c r="H83" s="55">
        <f t="shared" si="4"/>
        <v>1.6023470267795772</v>
      </c>
      <c r="I83" s="1"/>
      <c r="J83" s="1"/>
    </row>
    <row r="84" spans="3:10" x14ac:dyDescent="0.25">
      <c r="C84" s="21">
        <f t="shared" si="5"/>
        <v>46025.999999999825</v>
      </c>
      <c r="D84" s="54">
        <v>234.44254563937716</v>
      </c>
      <c r="E84" s="54">
        <v>1867.680711450734</v>
      </c>
      <c r="F84" s="54">
        <v>1867.680711450734</v>
      </c>
      <c r="G84" s="55">
        <f t="shared" si="3"/>
        <v>3735.3614229014679</v>
      </c>
      <c r="H84" s="55">
        <f t="shared" si="4"/>
        <v>234.44254563937716</v>
      </c>
      <c r="I84" s="1"/>
      <c r="J84" s="1"/>
    </row>
    <row r="85" spans="3:10" x14ac:dyDescent="0.25">
      <c r="C85" s="21">
        <f t="shared" si="5"/>
        <v>46026.04166666649</v>
      </c>
      <c r="D85" s="54">
        <v>427.81967987559312</v>
      </c>
      <c r="E85" s="54">
        <v>2410.1177205516792</v>
      </c>
      <c r="F85" s="54">
        <v>2410.1177205516792</v>
      </c>
      <c r="G85" s="55">
        <f t="shared" si="3"/>
        <v>4820.2354411033584</v>
      </c>
      <c r="H85" s="55">
        <f t="shared" si="4"/>
        <v>427.81967987559312</v>
      </c>
      <c r="I85" s="1"/>
      <c r="J85" s="1"/>
    </row>
    <row r="86" spans="3:10" x14ac:dyDescent="0.25">
      <c r="C86" s="21">
        <f t="shared" si="5"/>
        <v>46026.083333333154</v>
      </c>
      <c r="D86" s="54">
        <v>459.71329872975952</v>
      </c>
      <c r="E86" s="54">
        <v>1928.0941764413415</v>
      </c>
      <c r="F86" s="54">
        <v>1928.0941764413415</v>
      </c>
      <c r="G86" s="55">
        <f t="shared" si="3"/>
        <v>3856.1883528826829</v>
      </c>
      <c r="H86" s="55">
        <f t="shared" si="4"/>
        <v>459.71329872975952</v>
      </c>
      <c r="I86" s="1"/>
      <c r="J86" s="1"/>
    </row>
    <row r="87" spans="3:10" x14ac:dyDescent="0.25">
      <c r="C87" s="21">
        <f t="shared" si="5"/>
        <v>46026.124999999818</v>
      </c>
      <c r="D87" s="54">
        <v>629.0785046570868</v>
      </c>
      <c r="E87" s="54">
        <v>2410.1177205516792</v>
      </c>
      <c r="F87" s="54">
        <v>2410.1177205516792</v>
      </c>
      <c r="G87" s="55">
        <f t="shared" si="3"/>
        <v>4820.2354411033584</v>
      </c>
      <c r="H87" s="55">
        <f t="shared" si="4"/>
        <v>629.0785046570868</v>
      </c>
      <c r="I87" s="1"/>
      <c r="J87" s="1"/>
    </row>
    <row r="88" spans="3:10" x14ac:dyDescent="0.25">
      <c r="C88" s="21">
        <f t="shared" si="5"/>
        <v>46026.166666666482</v>
      </c>
      <c r="D88" s="54">
        <v>601.99917236381032</v>
      </c>
      <c r="E88" s="54">
        <v>1928.0941764413415</v>
      </c>
      <c r="F88" s="54">
        <v>1928.0941764413415</v>
      </c>
      <c r="G88" s="55">
        <f t="shared" si="3"/>
        <v>3856.1883528826829</v>
      </c>
      <c r="H88" s="55">
        <f t="shared" si="4"/>
        <v>601.99917236381032</v>
      </c>
      <c r="I88" s="1"/>
      <c r="J88" s="1"/>
    </row>
    <row r="89" spans="3:10" x14ac:dyDescent="0.25">
      <c r="C89" s="21">
        <f t="shared" si="5"/>
        <v>46026.208333333147</v>
      </c>
      <c r="D89" s="54">
        <v>759.65761861138606</v>
      </c>
      <c r="E89" s="54">
        <v>2410.1177205516792</v>
      </c>
      <c r="F89" s="54">
        <v>2410.1177205516792</v>
      </c>
      <c r="G89" s="55">
        <f t="shared" si="3"/>
        <v>4820.2354411033584</v>
      </c>
      <c r="H89" s="55">
        <f t="shared" si="4"/>
        <v>759.65761861138606</v>
      </c>
      <c r="I89" s="1"/>
      <c r="J89" s="1"/>
    </row>
    <row r="90" spans="3:10" x14ac:dyDescent="0.25">
      <c r="C90" s="21">
        <f t="shared" si="5"/>
        <v>46026.249999999811</v>
      </c>
      <c r="D90" s="54">
        <v>2918.5440310743375</v>
      </c>
      <c r="E90" s="54">
        <v>2892.1412646620161</v>
      </c>
      <c r="F90" s="54">
        <v>2892.1412646620161</v>
      </c>
      <c r="G90" s="55">
        <f t="shared" si="3"/>
        <v>5784.2825293240321</v>
      </c>
      <c r="H90" s="55">
        <f t="shared" si="4"/>
        <v>2918.5440310743375</v>
      </c>
      <c r="I90" s="1"/>
      <c r="J90" s="1"/>
    </row>
    <row r="91" spans="3:10" x14ac:dyDescent="0.25">
      <c r="C91" s="21">
        <f t="shared" si="5"/>
        <v>46026.291666666475</v>
      </c>
      <c r="D91" s="54">
        <v>2117.7917145613383</v>
      </c>
      <c r="E91" s="54">
        <v>0</v>
      </c>
      <c r="F91" s="54">
        <v>0</v>
      </c>
      <c r="G91" s="55">
        <f t="shared" si="3"/>
        <v>0</v>
      </c>
      <c r="H91" s="55">
        <f t="shared" si="4"/>
        <v>0</v>
      </c>
      <c r="I91" s="1"/>
      <c r="J91" s="1"/>
    </row>
    <row r="92" spans="3:10" x14ac:dyDescent="0.25">
      <c r="C92" s="21">
        <f t="shared" si="5"/>
        <v>46026.333333333139</v>
      </c>
      <c r="D92" s="54">
        <v>1165.9751799423598</v>
      </c>
      <c r="E92" s="54">
        <v>334.51287654241958</v>
      </c>
      <c r="F92" s="54">
        <v>334.51287654241958</v>
      </c>
      <c r="G92" s="55">
        <f t="shared" si="3"/>
        <v>669.02575308483915</v>
      </c>
      <c r="H92" s="55">
        <f t="shared" si="4"/>
        <v>669.02575308483915</v>
      </c>
      <c r="I92" s="1"/>
      <c r="J92" s="1"/>
    </row>
    <row r="93" spans="3:10" x14ac:dyDescent="0.25">
      <c r="C93" s="21">
        <f t="shared" si="5"/>
        <v>46026.374999999804</v>
      </c>
      <c r="D93" s="54">
        <v>749.9212393410188</v>
      </c>
      <c r="E93" s="54">
        <v>312.00316148957234</v>
      </c>
      <c r="F93" s="54">
        <v>312.00316148957234</v>
      </c>
      <c r="G93" s="55">
        <f t="shared" si="3"/>
        <v>624.00632297914467</v>
      </c>
      <c r="H93" s="55">
        <f t="shared" si="4"/>
        <v>624.00632297914467</v>
      </c>
      <c r="I93" s="1"/>
      <c r="J93" s="1"/>
    </row>
    <row r="94" spans="3:10" x14ac:dyDescent="0.25">
      <c r="C94" s="21">
        <f t="shared" si="5"/>
        <v>46026.416666666468</v>
      </c>
      <c r="D94" s="54">
        <v>606.45953833918736</v>
      </c>
      <c r="E94" s="54">
        <v>691.66739404481075</v>
      </c>
      <c r="F94" s="54">
        <v>691.66739404481075</v>
      </c>
      <c r="G94" s="55">
        <f t="shared" si="3"/>
        <v>1383.3347880896215</v>
      </c>
      <c r="H94" s="55">
        <f t="shared" si="4"/>
        <v>606.45953833918736</v>
      </c>
      <c r="I94" s="1"/>
      <c r="J94" s="1"/>
    </row>
    <row r="95" spans="3:10" x14ac:dyDescent="0.25">
      <c r="C95" s="21">
        <f t="shared" si="5"/>
        <v>46026.458333333132</v>
      </c>
      <c r="D95" s="54">
        <v>520.75207671592193</v>
      </c>
      <c r="E95" s="54">
        <v>1164.9632149543968</v>
      </c>
      <c r="F95" s="54">
        <v>1164.9632149543968</v>
      </c>
      <c r="G95" s="55">
        <f t="shared" si="3"/>
        <v>2329.9264299087936</v>
      </c>
      <c r="H95" s="55">
        <f t="shared" si="4"/>
        <v>520.75207671592193</v>
      </c>
      <c r="I95" s="1"/>
      <c r="J95" s="1"/>
    </row>
    <row r="96" spans="3:10" x14ac:dyDescent="0.25">
      <c r="C96" s="21">
        <f t="shared" si="5"/>
        <v>46026.499999999796</v>
      </c>
      <c r="D96" s="54">
        <v>477.21023545751387</v>
      </c>
      <c r="E96" s="54">
        <v>1546.7664621647284</v>
      </c>
      <c r="F96" s="54">
        <v>1546.7664621647284</v>
      </c>
      <c r="G96" s="55">
        <f t="shared" si="3"/>
        <v>3093.5329243294568</v>
      </c>
      <c r="H96" s="55">
        <f t="shared" si="4"/>
        <v>477.21023545751387</v>
      </c>
      <c r="I96" s="1"/>
      <c r="J96" s="1"/>
    </row>
    <row r="97" spans="3:10" x14ac:dyDescent="0.25">
      <c r="C97" s="21">
        <f t="shared" si="5"/>
        <v>46026.541666666461</v>
      </c>
      <c r="D97" s="54">
        <v>342.09459282089676</v>
      </c>
      <c r="E97" s="54">
        <v>1744.6245627343471</v>
      </c>
      <c r="F97" s="54">
        <v>1744.6245627343471</v>
      </c>
      <c r="G97" s="55">
        <f t="shared" si="3"/>
        <v>3489.2491254686943</v>
      </c>
      <c r="H97" s="55">
        <f t="shared" si="4"/>
        <v>342.09459282089676</v>
      </c>
      <c r="I97" s="1"/>
      <c r="J97" s="1"/>
    </row>
    <row r="98" spans="3:10" x14ac:dyDescent="0.25">
      <c r="C98" s="21">
        <f t="shared" si="5"/>
        <v>46026.583333333125</v>
      </c>
      <c r="D98" s="54">
        <v>313.66411690669327</v>
      </c>
      <c r="E98" s="54">
        <v>1784.7747343296799</v>
      </c>
      <c r="F98" s="54">
        <v>1784.7747343296799</v>
      </c>
      <c r="G98" s="55">
        <f t="shared" si="3"/>
        <v>3569.5494686593597</v>
      </c>
      <c r="H98" s="55">
        <f t="shared" si="4"/>
        <v>313.66411690669327</v>
      </c>
      <c r="I98" s="1"/>
      <c r="J98" s="1"/>
    </row>
    <row r="99" spans="3:10" x14ac:dyDescent="0.25">
      <c r="C99" s="21">
        <f t="shared" si="5"/>
        <v>46026.624999999789</v>
      </c>
      <c r="D99" s="54">
        <v>314.20867160798213</v>
      </c>
      <c r="E99" s="54">
        <v>1800.2405471760221</v>
      </c>
      <c r="F99" s="54">
        <v>1800.2405471760221</v>
      </c>
      <c r="G99" s="55">
        <f t="shared" si="3"/>
        <v>3600.4810943520442</v>
      </c>
      <c r="H99" s="55">
        <f t="shared" si="4"/>
        <v>314.20867160798213</v>
      </c>
      <c r="I99" s="1"/>
      <c r="J99" s="1"/>
    </row>
    <row r="100" spans="3:10" x14ac:dyDescent="0.25">
      <c r="C100" s="21">
        <f t="shared" si="5"/>
        <v>46026.666666666453</v>
      </c>
      <c r="D100" s="54">
        <v>371.71754973692032</v>
      </c>
      <c r="E100" s="54">
        <v>1820.6307325048051</v>
      </c>
      <c r="F100" s="54">
        <v>1820.6307325048051</v>
      </c>
      <c r="G100" s="55">
        <f t="shared" si="3"/>
        <v>3641.2614650096102</v>
      </c>
      <c r="H100" s="55">
        <f t="shared" si="4"/>
        <v>371.71754973692032</v>
      </c>
      <c r="I100" s="1"/>
      <c r="J100" s="1"/>
    </row>
    <row r="101" spans="3:10" x14ac:dyDescent="0.25">
      <c r="C101" s="21">
        <f t="shared" si="5"/>
        <v>46026.708333333117</v>
      </c>
      <c r="D101" s="54">
        <v>491.15794141529375</v>
      </c>
      <c r="E101" s="54">
        <v>1724.5373868744525</v>
      </c>
      <c r="F101" s="54">
        <v>1724.5373868744525</v>
      </c>
      <c r="G101" s="55">
        <f t="shared" si="3"/>
        <v>3449.074773748905</v>
      </c>
      <c r="H101" s="55">
        <f t="shared" si="4"/>
        <v>491.15794141529375</v>
      </c>
      <c r="I101" s="1"/>
      <c r="J101" s="1"/>
    </row>
    <row r="102" spans="3:10" x14ac:dyDescent="0.25">
      <c r="C102" s="21">
        <f t="shared" si="5"/>
        <v>46026.749999999782</v>
      </c>
      <c r="D102" s="54">
        <v>627.28171192228842</v>
      </c>
      <c r="E102" s="54">
        <v>1609.4760887602431</v>
      </c>
      <c r="F102" s="54">
        <v>1609.4760887602431</v>
      </c>
      <c r="G102" s="55">
        <f t="shared" si="3"/>
        <v>3218.9521775204862</v>
      </c>
      <c r="H102" s="55">
        <f t="shared" si="4"/>
        <v>627.28171192228842</v>
      </c>
      <c r="I102" s="1"/>
      <c r="J102" s="1"/>
    </row>
    <row r="103" spans="3:10" x14ac:dyDescent="0.25">
      <c r="C103" s="21">
        <f t="shared" si="5"/>
        <v>46026.791666666446</v>
      </c>
      <c r="D103" s="54">
        <v>651.29831104519815</v>
      </c>
      <c r="E103" s="54">
        <v>1581.5644295980171</v>
      </c>
      <c r="F103" s="54">
        <v>1581.5644295980171</v>
      </c>
      <c r="G103" s="55">
        <f t="shared" si="3"/>
        <v>3163.1288591960342</v>
      </c>
      <c r="H103" s="55">
        <f t="shared" si="4"/>
        <v>651.29831104519815</v>
      </c>
      <c r="I103" s="1"/>
      <c r="J103" s="1"/>
    </row>
    <row r="104" spans="3:10" x14ac:dyDescent="0.25">
      <c r="C104" s="21">
        <f t="shared" si="5"/>
        <v>46026.83333333311</v>
      </c>
      <c r="D104" s="54">
        <v>761.24719736979341</v>
      </c>
      <c r="E104" s="54">
        <v>1572.1379441893848</v>
      </c>
      <c r="F104" s="54">
        <v>1572.1379441893848</v>
      </c>
      <c r="G104" s="55">
        <f t="shared" si="3"/>
        <v>3144.2758883787697</v>
      </c>
      <c r="H104" s="55">
        <f t="shared" si="4"/>
        <v>761.24719736979341</v>
      </c>
      <c r="I104" s="1"/>
      <c r="J104" s="1"/>
    </row>
    <row r="105" spans="3:10" x14ac:dyDescent="0.25">
      <c r="C105" s="21">
        <f t="shared" si="5"/>
        <v>46026.874999999774</v>
      </c>
      <c r="D105" s="54">
        <v>777.06844863626418</v>
      </c>
      <c r="E105" s="54">
        <v>1616.3952825901431</v>
      </c>
      <c r="F105" s="54">
        <v>1616.3952825901431</v>
      </c>
      <c r="G105" s="55">
        <f t="shared" si="3"/>
        <v>3232.7905651802862</v>
      </c>
      <c r="H105" s="55">
        <f t="shared" si="4"/>
        <v>777.06844863626418</v>
      </c>
      <c r="I105" s="1"/>
      <c r="J105" s="1"/>
    </row>
    <row r="106" spans="3:10" x14ac:dyDescent="0.25">
      <c r="C106" s="21">
        <f t="shared" si="5"/>
        <v>46026.916666666439</v>
      </c>
      <c r="D106" s="54">
        <v>0</v>
      </c>
      <c r="E106" s="54">
        <v>0</v>
      </c>
      <c r="F106" s="54">
        <v>0</v>
      </c>
      <c r="G106" s="55">
        <f t="shared" si="3"/>
        <v>0</v>
      </c>
      <c r="H106" s="55">
        <f t="shared" si="4"/>
        <v>0</v>
      </c>
      <c r="I106" s="1"/>
      <c r="J106" s="1"/>
    </row>
    <row r="107" spans="3:10" x14ac:dyDescent="0.25">
      <c r="C107" s="21">
        <f t="shared" si="5"/>
        <v>46026.958333333103</v>
      </c>
      <c r="D107" s="54">
        <v>0</v>
      </c>
      <c r="E107" s="54">
        <v>0</v>
      </c>
      <c r="F107" s="54">
        <v>0</v>
      </c>
      <c r="G107" s="55">
        <f t="shared" si="3"/>
        <v>0</v>
      </c>
      <c r="H107" s="55">
        <f t="shared" si="4"/>
        <v>0</v>
      </c>
      <c r="I107" s="1"/>
      <c r="J107" s="1"/>
    </row>
    <row r="108" spans="3:10" x14ac:dyDescent="0.25">
      <c r="C108" s="21">
        <f t="shared" si="5"/>
        <v>46026.999999999767</v>
      </c>
      <c r="D108" s="54">
        <v>0</v>
      </c>
      <c r="E108" s="54">
        <v>0</v>
      </c>
      <c r="F108" s="54">
        <v>0</v>
      </c>
      <c r="G108" s="55">
        <f t="shared" si="3"/>
        <v>0</v>
      </c>
      <c r="H108" s="55">
        <f t="shared" si="4"/>
        <v>0</v>
      </c>
      <c r="I108" s="1"/>
      <c r="J108" s="1"/>
    </row>
    <row r="109" spans="3:10" x14ac:dyDescent="0.25">
      <c r="C109" s="21">
        <f t="shared" si="5"/>
        <v>46027.041666666431</v>
      </c>
      <c r="D109" s="54">
        <v>71.249717529726382</v>
      </c>
      <c r="E109" s="54">
        <v>8.4588755039183088</v>
      </c>
      <c r="F109" s="54">
        <v>8.4646979010870158</v>
      </c>
      <c r="G109" s="55">
        <f t="shared" si="3"/>
        <v>16.923573405005325</v>
      </c>
      <c r="H109" s="55">
        <f t="shared" si="4"/>
        <v>16.923573405005325</v>
      </c>
      <c r="I109" s="1"/>
      <c r="J109" s="1"/>
    </row>
    <row r="110" spans="3:10" x14ac:dyDescent="0.25">
      <c r="C110" s="21">
        <f t="shared" si="5"/>
        <v>46027.083333333096</v>
      </c>
      <c r="D110" s="54">
        <v>111.60904511998966</v>
      </c>
      <c r="E110" s="54">
        <v>12.111749852930629</v>
      </c>
      <c r="F110" s="54">
        <v>12.111749852930629</v>
      </c>
      <c r="G110" s="55">
        <f t="shared" si="3"/>
        <v>24.223499705861258</v>
      </c>
      <c r="H110" s="55">
        <f t="shared" si="4"/>
        <v>24.223499705861258</v>
      </c>
      <c r="I110" s="1"/>
      <c r="J110" s="1"/>
    </row>
    <row r="111" spans="3:10" x14ac:dyDescent="0.25">
      <c r="C111" s="21">
        <f t="shared" si="5"/>
        <v>46027.12499999976</v>
      </c>
      <c r="D111" s="54">
        <v>188.9131032988459</v>
      </c>
      <c r="E111" s="54">
        <v>1439.156174119551</v>
      </c>
      <c r="F111" s="54">
        <v>1439.156174119551</v>
      </c>
      <c r="G111" s="55">
        <f t="shared" si="3"/>
        <v>2878.312348239102</v>
      </c>
      <c r="H111" s="55">
        <f t="shared" si="4"/>
        <v>188.9131032988459</v>
      </c>
      <c r="I111" s="1"/>
      <c r="J111" s="1"/>
    </row>
    <row r="112" spans="3:10" x14ac:dyDescent="0.25">
      <c r="C112" s="21">
        <f t="shared" si="5"/>
        <v>46027.166666666424</v>
      </c>
      <c r="D112" s="54">
        <v>208.3453616098372</v>
      </c>
      <c r="E112" s="54">
        <v>1457.8545685786885</v>
      </c>
      <c r="F112" s="54">
        <v>1457.8545685786885</v>
      </c>
      <c r="G112" s="55">
        <f t="shared" si="3"/>
        <v>2915.709137157377</v>
      </c>
      <c r="H112" s="55">
        <f t="shared" si="4"/>
        <v>208.3453616098372</v>
      </c>
      <c r="I112" s="1"/>
      <c r="J112" s="1"/>
    </row>
    <row r="113" spans="3:10" x14ac:dyDescent="0.25">
      <c r="C113" s="21">
        <f t="shared" si="5"/>
        <v>46027.208333333088</v>
      </c>
      <c r="D113" s="54">
        <v>96.92367769537681</v>
      </c>
      <c r="E113" s="54">
        <v>6.8033627651396893</v>
      </c>
      <c r="F113" s="54">
        <v>6.8033627651396893</v>
      </c>
      <c r="G113" s="55">
        <f t="shared" si="3"/>
        <v>13.606725530279379</v>
      </c>
      <c r="H113" s="55">
        <f t="shared" si="4"/>
        <v>13.606725530279379</v>
      </c>
      <c r="I113" s="1"/>
      <c r="J113" s="1"/>
    </row>
    <row r="114" spans="3:10" x14ac:dyDescent="0.25">
      <c r="C114" s="21">
        <f t="shared" si="5"/>
        <v>46027.249999999753</v>
      </c>
      <c r="D114" s="54">
        <v>2329.8133095415865</v>
      </c>
      <c r="E114" s="54">
        <v>2890.3543668608049</v>
      </c>
      <c r="F114" s="54">
        <v>2895.7464838085548</v>
      </c>
      <c r="G114" s="55">
        <f t="shared" si="3"/>
        <v>5786.1008506693597</v>
      </c>
      <c r="H114" s="55">
        <f t="shared" si="4"/>
        <v>2329.8133095415865</v>
      </c>
      <c r="I114" s="1"/>
      <c r="J114" s="1"/>
    </row>
    <row r="115" spans="3:10" x14ac:dyDescent="0.25">
      <c r="C115" s="21">
        <f t="shared" si="5"/>
        <v>46027.291666666417</v>
      </c>
      <c r="D115" s="54">
        <v>1864.8887800360014</v>
      </c>
      <c r="E115" s="54">
        <v>1657.0412624238634</v>
      </c>
      <c r="F115" s="54">
        <v>1657.0412624238634</v>
      </c>
      <c r="G115" s="55">
        <f t="shared" si="3"/>
        <v>3314.0825248477267</v>
      </c>
      <c r="H115" s="55">
        <f t="shared" si="4"/>
        <v>1864.8887800360014</v>
      </c>
      <c r="I115" s="1"/>
      <c r="J115" s="1"/>
    </row>
    <row r="116" spans="3:10" x14ac:dyDescent="0.25">
      <c r="C116" s="21">
        <f t="shared" si="5"/>
        <v>46027.333333333081</v>
      </c>
      <c r="D116" s="54">
        <v>1188.7169372442966</v>
      </c>
      <c r="E116" s="54">
        <v>1610.4293242549513</v>
      </c>
      <c r="F116" s="54">
        <v>1610.4293242549513</v>
      </c>
      <c r="G116" s="55">
        <f t="shared" si="3"/>
        <v>3220.8586485099027</v>
      </c>
      <c r="H116" s="55">
        <f t="shared" si="4"/>
        <v>1188.7169372442966</v>
      </c>
      <c r="I116" s="1"/>
      <c r="J116" s="1"/>
    </row>
    <row r="117" spans="3:10" x14ac:dyDescent="0.25">
      <c r="C117" s="21">
        <f t="shared" si="5"/>
        <v>46027.374999999745</v>
      </c>
      <c r="D117" s="54">
        <v>856.70581891596635</v>
      </c>
      <c r="E117" s="54">
        <v>1810.1680333268832</v>
      </c>
      <c r="F117" s="54">
        <v>1810.1680333268832</v>
      </c>
      <c r="G117" s="55">
        <f t="shared" si="3"/>
        <v>3620.3360666537665</v>
      </c>
      <c r="H117" s="55">
        <f t="shared" si="4"/>
        <v>856.70581891596635</v>
      </c>
      <c r="I117" s="1"/>
      <c r="J117" s="1"/>
    </row>
    <row r="118" spans="3:10" x14ac:dyDescent="0.25">
      <c r="C118" s="21">
        <f t="shared" si="5"/>
        <v>46027.41666666641</v>
      </c>
      <c r="D118" s="54">
        <v>751.17400182059555</v>
      </c>
      <c r="E118" s="54">
        <v>1866.9461074887754</v>
      </c>
      <c r="F118" s="54">
        <v>1866.9461074887754</v>
      </c>
      <c r="G118" s="55">
        <f t="shared" si="3"/>
        <v>3733.8922149775508</v>
      </c>
      <c r="H118" s="55">
        <f t="shared" si="4"/>
        <v>751.17400182059555</v>
      </c>
      <c r="I118" s="1"/>
      <c r="J118" s="1"/>
    </row>
    <row r="119" spans="3:10" x14ac:dyDescent="0.25">
      <c r="C119" s="21">
        <f t="shared" si="5"/>
        <v>46027.458333333074</v>
      </c>
      <c r="D119" s="54">
        <v>665.26157349192636</v>
      </c>
      <c r="E119" s="54">
        <v>2024.0586782751407</v>
      </c>
      <c r="F119" s="54">
        <v>2024.0586782751407</v>
      </c>
      <c r="G119" s="55">
        <f t="shared" si="3"/>
        <v>4048.1173565502813</v>
      </c>
      <c r="H119" s="55">
        <f t="shared" si="4"/>
        <v>665.26157349192636</v>
      </c>
      <c r="I119" s="1"/>
      <c r="J119" s="1"/>
    </row>
    <row r="120" spans="3:10" x14ac:dyDescent="0.25">
      <c r="C120" s="21">
        <f t="shared" si="5"/>
        <v>46027.499999999738</v>
      </c>
      <c r="D120" s="54">
        <v>638.52408242800573</v>
      </c>
      <c r="E120" s="54">
        <v>2106.7412813567989</v>
      </c>
      <c r="F120" s="54">
        <v>2106.7412813567989</v>
      </c>
      <c r="G120" s="55">
        <f t="shared" si="3"/>
        <v>4213.4825627135979</v>
      </c>
      <c r="H120" s="55">
        <f t="shared" si="4"/>
        <v>638.52408242800573</v>
      </c>
      <c r="I120" s="1"/>
      <c r="J120" s="1"/>
    </row>
    <row r="121" spans="3:10" x14ac:dyDescent="0.25">
      <c r="C121" s="21">
        <f t="shared" si="5"/>
        <v>46027.541666666402</v>
      </c>
      <c r="D121" s="54">
        <v>467.59758789442304</v>
      </c>
      <c r="E121" s="54">
        <v>2100.9366465393678</v>
      </c>
      <c r="F121" s="54">
        <v>2100.9366465393678</v>
      </c>
      <c r="G121" s="55">
        <f t="shared" si="3"/>
        <v>4201.8732930787355</v>
      </c>
      <c r="H121" s="55">
        <f t="shared" si="4"/>
        <v>467.59758789442304</v>
      </c>
      <c r="I121" s="1"/>
      <c r="J121" s="1"/>
    </row>
    <row r="122" spans="3:10" x14ac:dyDescent="0.25">
      <c r="C122" s="21">
        <f t="shared" si="5"/>
        <v>46027.583333333067</v>
      </c>
      <c r="D122" s="54">
        <v>777.81615595965764</v>
      </c>
      <c r="E122" s="54">
        <v>2135.2470895211964</v>
      </c>
      <c r="F122" s="54">
        <v>2135.2470895211964</v>
      </c>
      <c r="G122" s="55">
        <f t="shared" si="3"/>
        <v>4270.4941790423927</v>
      </c>
      <c r="H122" s="55">
        <f t="shared" si="4"/>
        <v>777.81615595965764</v>
      </c>
      <c r="I122" s="1"/>
      <c r="J122" s="1"/>
    </row>
    <row r="123" spans="3:10" x14ac:dyDescent="0.25">
      <c r="C123" s="21">
        <f t="shared" si="5"/>
        <v>46027.624999999731</v>
      </c>
      <c r="D123" s="54">
        <v>883.32535484279936</v>
      </c>
      <c r="E123" s="54">
        <v>2154.1882216969452</v>
      </c>
      <c r="F123" s="54">
        <v>2154.1882216969452</v>
      </c>
      <c r="G123" s="55">
        <f t="shared" si="3"/>
        <v>4308.3764433938904</v>
      </c>
      <c r="H123" s="55">
        <f t="shared" si="4"/>
        <v>883.32535484279936</v>
      </c>
      <c r="I123" s="1"/>
      <c r="J123" s="1"/>
    </row>
    <row r="124" spans="3:10" x14ac:dyDescent="0.25">
      <c r="C124" s="21">
        <f t="shared" si="5"/>
        <v>46027.666666666395</v>
      </c>
      <c r="D124" s="54">
        <v>900.97427547989673</v>
      </c>
      <c r="E124" s="54">
        <v>2017.5728145239777</v>
      </c>
      <c r="F124" s="54">
        <v>2017.5728145239777</v>
      </c>
      <c r="G124" s="55">
        <f t="shared" si="3"/>
        <v>4035.1456290479555</v>
      </c>
      <c r="H124" s="55">
        <f t="shared" si="4"/>
        <v>900.97427547989673</v>
      </c>
      <c r="I124" s="1"/>
      <c r="J124" s="1"/>
    </row>
    <row r="125" spans="3:10" x14ac:dyDescent="0.25">
      <c r="C125" s="21">
        <f t="shared" si="5"/>
        <v>46027.708333333059</v>
      </c>
      <c r="D125" s="54">
        <v>990.61483578516891</v>
      </c>
      <c r="E125" s="54">
        <v>1933.8469173569235</v>
      </c>
      <c r="F125" s="54">
        <v>1933.8469173569235</v>
      </c>
      <c r="G125" s="55">
        <f t="shared" si="3"/>
        <v>3867.6938347138471</v>
      </c>
      <c r="H125" s="55">
        <f t="shared" si="4"/>
        <v>990.61483578516891</v>
      </c>
      <c r="I125" s="1"/>
      <c r="J125" s="1"/>
    </row>
    <row r="126" spans="3:10" x14ac:dyDescent="0.25">
      <c r="C126" s="21">
        <f t="shared" si="5"/>
        <v>46027.749999999724</v>
      </c>
      <c r="D126" s="54">
        <v>994.51516095577256</v>
      </c>
      <c r="E126" s="54">
        <v>1888.3649470253429</v>
      </c>
      <c r="F126" s="54">
        <v>1888.3649470253429</v>
      </c>
      <c r="G126" s="55">
        <f t="shared" si="3"/>
        <v>3776.7298940506857</v>
      </c>
      <c r="H126" s="55">
        <f t="shared" si="4"/>
        <v>994.51516095577256</v>
      </c>
      <c r="I126" s="1"/>
      <c r="J126" s="1"/>
    </row>
    <row r="127" spans="3:10" x14ac:dyDescent="0.25">
      <c r="C127" s="21">
        <f t="shared" si="5"/>
        <v>46027.791666666388</v>
      </c>
      <c r="D127" s="54">
        <v>718.00255587528932</v>
      </c>
      <c r="E127" s="54">
        <v>1837.9520076061463</v>
      </c>
      <c r="F127" s="54">
        <v>1837.9520076061463</v>
      </c>
      <c r="G127" s="55">
        <f t="shared" si="3"/>
        <v>3675.9040152122925</v>
      </c>
      <c r="H127" s="55">
        <f t="shared" si="4"/>
        <v>718.00255587528932</v>
      </c>
      <c r="I127" s="1"/>
      <c r="J127" s="1"/>
    </row>
    <row r="128" spans="3:10" x14ac:dyDescent="0.25">
      <c r="C128" s="21">
        <f t="shared" si="5"/>
        <v>46027.833333333052</v>
      </c>
      <c r="D128" s="54">
        <v>813.31700772014892</v>
      </c>
      <c r="E128" s="54">
        <v>1725.2843130844788</v>
      </c>
      <c r="F128" s="54">
        <v>1725.2843130844788</v>
      </c>
      <c r="G128" s="55">
        <f t="shared" si="3"/>
        <v>3450.5686261689575</v>
      </c>
      <c r="H128" s="55">
        <f t="shared" si="4"/>
        <v>813.31700772014892</v>
      </c>
      <c r="I128" s="1"/>
      <c r="J128" s="1"/>
    </row>
    <row r="129" spans="3:10" x14ac:dyDescent="0.25">
      <c r="C129" s="21">
        <f t="shared" si="5"/>
        <v>46027.874999999716</v>
      </c>
      <c r="D129" s="54">
        <v>864.20554834460813</v>
      </c>
      <c r="E129" s="54">
        <v>1615.4000294998561</v>
      </c>
      <c r="F129" s="54">
        <v>1615.4000294998561</v>
      </c>
      <c r="G129" s="55">
        <f t="shared" si="3"/>
        <v>3230.8000589997123</v>
      </c>
      <c r="H129" s="55">
        <f t="shared" si="4"/>
        <v>864.20554834460813</v>
      </c>
      <c r="I129" s="1"/>
      <c r="J129" s="1"/>
    </row>
    <row r="130" spans="3:10" x14ac:dyDescent="0.25">
      <c r="C130" s="21">
        <f t="shared" si="5"/>
        <v>46027.91666666638</v>
      </c>
      <c r="D130" s="54">
        <v>0</v>
      </c>
      <c r="E130" s="54">
        <v>0</v>
      </c>
      <c r="F130" s="54">
        <v>0</v>
      </c>
      <c r="G130" s="55">
        <f t="shared" si="3"/>
        <v>0</v>
      </c>
      <c r="H130" s="55">
        <f t="shared" si="4"/>
        <v>0</v>
      </c>
      <c r="I130" s="1"/>
      <c r="J130" s="1"/>
    </row>
    <row r="131" spans="3:10" x14ac:dyDescent="0.25">
      <c r="C131" s="21">
        <f t="shared" si="5"/>
        <v>46027.958333333045</v>
      </c>
      <c r="D131" s="54">
        <v>39.602509287746066</v>
      </c>
      <c r="E131" s="54">
        <v>4.6874786560196426</v>
      </c>
      <c r="F131" s="54">
        <v>4.6874786560196426</v>
      </c>
      <c r="G131" s="55">
        <f t="shared" si="3"/>
        <v>9.3749573120392853</v>
      </c>
      <c r="H131" s="55">
        <f t="shared" si="4"/>
        <v>9.3749573120392853</v>
      </c>
      <c r="I131" s="1"/>
      <c r="J131" s="1"/>
    </row>
    <row r="132" spans="3:10" x14ac:dyDescent="0.25">
      <c r="C132" s="21">
        <f t="shared" si="5"/>
        <v>46027.999999999709</v>
      </c>
      <c r="D132" s="54">
        <v>87.116143989086936</v>
      </c>
      <c r="E132" s="54">
        <v>8.4827068432733341</v>
      </c>
      <c r="F132" s="54">
        <v>8.4827068432733341</v>
      </c>
      <c r="G132" s="55">
        <f t="shared" si="3"/>
        <v>16.965413686546668</v>
      </c>
      <c r="H132" s="55">
        <f t="shared" si="4"/>
        <v>16.965413686546668</v>
      </c>
      <c r="I132" s="1"/>
      <c r="J132" s="1"/>
    </row>
    <row r="133" spans="3:10" x14ac:dyDescent="0.25">
      <c r="C133" s="21">
        <f t="shared" si="5"/>
        <v>46028.041666666373</v>
      </c>
      <c r="D133" s="54">
        <v>130.97329676927788</v>
      </c>
      <c r="E133" s="54">
        <v>0.85920413909130311</v>
      </c>
      <c r="F133" s="54">
        <v>0.85920413909130311</v>
      </c>
      <c r="G133" s="55">
        <f t="shared" si="3"/>
        <v>1.7184082781826062</v>
      </c>
      <c r="H133" s="55">
        <f t="shared" si="4"/>
        <v>1.7184082781826062</v>
      </c>
      <c r="I133" s="1"/>
      <c r="J133" s="1"/>
    </row>
    <row r="134" spans="3:10" x14ac:dyDescent="0.25">
      <c r="C134" s="21">
        <f t="shared" si="5"/>
        <v>46028.083333333037</v>
      </c>
      <c r="D134" s="54">
        <v>196.09943030667105</v>
      </c>
      <c r="E134" s="54">
        <v>1326.4344202207355</v>
      </c>
      <c r="F134" s="54">
        <v>1326.4344202207355</v>
      </c>
      <c r="G134" s="55">
        <f t="shared" si="3"/>
        <v>2652.8688404414711</v>
      </c>
      <c r="H134" s="55">
        <f t="shared" si="4"/>
        <v>196.09943030667105</v>
      </c>
      <c r="I134" s="1"/>
      <c r="J134" s="1"/>
    </row>
    <row r="135" spans="3:10" x14ac:dyDescent="0.25">
      <c r="C135" s="21">
        <f t="shared" si="5"/>
        <v>46028.124999999702</v>
      </c>
      <c r="D135" s="54">
        <v>367.80301164948634</v>
      </c>
      <c r="E135" s="54">
        <v>2410.1177205516792</v>
      </c>
      <c r="F135" s="54">
        <v>2410.1177205516792</v>
      </c>
      <c r="G135" s="55">
        <f t="shared" si="3"/>
        <v>4820.2354411033584</v>
      </c>
      <c r="H135" s="55">
        <f t="shared" si="4"/>
        <v>367.80301164948634</v>
      </c>
      <c r="I135" s="1"/>
      <c r="J135" s="1"/>
    </row>
    <row r="136" spans="3:10" x14ac:dyDescent="0.25">
      <c r="C136" s="21">
        <f t="shared" si="5"/>
        <v>46028.166666666366</v>
      </c>
      <c r="D136" s="54">
        <v>309.84390540191851</v>
      </c>
      <c r="E136" s="54">
        <v>1928.0941764413415</v>
      </c>
      <c r="F136" s="54">
        <v>1928.0941764413415</v>
      </c>
      <c r="G136" s="55">
        <f t="shared" si="3"/>
        <v>3856.1883528826829</v>
      </c>
      <c r="H136" s="55">
        <f t="shared" si="4"/>
        <v>309.84390540191851</v>
      </c>
      <c r="I136" s="1"/>
      <c r="J136" s="1"/>
    </row>
    <row r="137" spans="3:10" x14ac:dyDescent="0.25">
      <c r="C137" s="21">
        <f t="shared" si="5"/>
        <v>46028.20833333303</v>
      </c>
      <c r="D137" s="54">
        <v>386.6663809057406</v>
      </c>
      <c r="E137" s="54">
        <v>2410.1177205516792</v>
      </c>
      <c r="F137" s="54">
        <v>2410.1177205516792</v>
      </c>
      <c r="G137" s="55">
        <f t="shared" si="3"/>
        <v>4820.2354411033584</v>
      </c>
      <c r="H137" s="55">
        <f t="shared" si="4"/>
        <v>386.6663809057406</v>
      </c>
      <c r="I137" s="1"/>
      <c r="J137" s="1"/>
    </row>
    <row r="138" spans="3:10" x14ac:dyDescent="0.25">
      <c r="C138" s="21">
        <f t="shared" si="5"/>
        <v>46028.249999999694</v>
      </c>
      <c r="D138" s="54">
        <v>2337.1872645602566</v>
      </c>
      <c r="E138" s="54">
        <v>2892.1412646620161</v>
      </c>
      <c r="F138" s="54">
        <v>2892.1412646620161</v>
      </c>
      <c r="G138" s="55">
        <f t="shared" si="3"/>
        <v>5784.2825293240321</v>
      </c>
      <c r="H138" s="55">
        <f t="shared" si="4"/>
        <v>2337.1872645602566</v>
      </c>
      <c r="I138" s="1"/>
      <c r="J138" s="1"/>
    </row>
    <row r="139" spans="3:10" x14ac:dyDescent="0.25">
      <c r="C139" s="21">
        <f t="shared" si="5"/>
        <v>46028.291666666359</v>
      </c>
      <c r="D139" s="54">
        <v>1680.0811176346717</v>
      </c>
      <c r="E139" s="54">
        <v>1606.6973303868151</v>
      </c>
      <c r="F139" s="54">
        <v>1606.6973303868151</v>
      </c>
      <c r="G139" s="55">
        <f t="shared" si="3"/>
        <v>3213.3946607736302</v>
      </c>
      <c r="H139" s="55">
        <f t="shared" si="4"/>
        <v>1680.0811176346717</v>
      </c>
      <c r="I139" s="1"/>
      <c r="J139" s="1"/>
    </row>
    <row r="140" spans="3:10" x14ac:dyDescent="0.25">
      <c r="C140" s="21">
        <f t="shared" si="5"/>
        <v>46028.333333333023</v>
      </c>
      <c r="D140" s="54">
        <v>835.08947739950077</v>
      </c>
      <c r="E140" s="54">
        <v>1590.3090867570381</v>
      </c>
      <c r="F140" s="54">
        <v>1590.3090867570381</v>
      </c>
      <c r="G140" s="55">
        <f t="shared" si="3"/>
        <v>3180.6181735140763</v>
      </c>
      <c r="H140" s="55">
        <f t="shared" si="4"/>
        <v>835.08947739950077</v>
      </c>
      <c r="I140" s="1"/>
      <c r="J140" s="1"/>
    </row>
    <row r="141" spans="3:10" x14ac:dyDescent="0.25">
      <c r="C141" s="21">
        <f t="shared" si="5"/>
        <v>46028.374999999687</v>
      </c>
      <c r="D141" s="54">
        <v>476.26897700395921</v>
      </c>
      <c r="E141" s="54">
        <v>1734.4818522454527</v>
      </c>
      <c r="F141" s="54">
        <v>1734.4818522454527</v>
      </c>
      <c r="G141" s="55">
        <f t="shared" ref="G141:G204" si="6">E141+F141</f>
        <v>3468.9637044909055</v>
      </c>
      <c r="H141" s="55">
        <f t="shared" ref="H141:H204" si="7">IF(G141&gt;D141,D141,G141)</f>
        <v>476.26897700395921</v>
      </c>
      <c r="I141" s="1"/>
      <c r="J141" s="1"/>
    </row>
    <row r="142" spans="3:10" x14ac:dyDescent="0.25">
      <c r="C142" s="21">
        <f t="shared" si="5"/>
        <v>46028.416666666351</v>
      </c>
      <c r="D142" s="54">
        <v>374.92842032645666</v>
      </c>
      <c r="E142" s="54">
        <v>2007.5607331828871</v>
      </c>
      <c r="F142" s="54">
        <v>2007.5607331828871</v>
      </c>
      <c r="G142" s="55">
        <f t="shared" si="6"/>
        <v>4015.1214663657743</v>
      </c>
      <c r="H142" s="55">
        <f t="shared" si="7"/>
        <v>374.92842032645666</v>
      </c>
      <c r="I142" s="1"/>
      <c r="J142" s="1"/>
    </row>
    <row r="143" spans="3:10" x14ac:dyDescent="0.25">
      <c r="C143" s="21">
        <f t="shared" ref="C143:C206" si="8">C142+1/24</f>
        <v>46028.458333333016</v>
      </c>
      <c r="D143" s="54">
        <v>321.1254519227777</v>
      </c>
      <c r="E143" s="54">
        <v>2437.628453332255</v>
      </c>
      <c r="F143" s="54">
        <v>2437.628453332255</v>
      </c>
      <c r="G143" s="55">
        <f t="shared" si="6"/>
        <v>4875.2569066645101</v>
      </c>
      <c r="H143" s="55">
        <f t="shared" si="7"/>
        <v>321.1254519227777</v>
      </c>
      <c r="I143" s="1"/>
      <c r="J143" s="1"/>
    </row>
    <row r="144" spans="3:10" x14ac:dyDescent="0.25">
      <c r="C144" s="21">
        <f t="shared" si="8"/>
        <v>46028.49999999968</v>
      </c>
      <c r="D144" s="54">
        <v>264.66243042112001</v>
      </c>
      <c r="E144" s="54">
        <v>2781.0544860972295</v>
      </c>
      <c r="F144" s="54">
        <v>2781.0544860972295</v>
      </c>
      <c r="G144" s="55">
        <f t="shared" si="6"/>
        <v>5562.1089721944591</v>
      </c>
      <c r="H144" s="55">
        <f t="shared" si="7"/>
        <v>264.66243042112001</v>
      </c>
      <c r="I144" s="1"/>
      <c r="J144" s="1"/>
    </row>
    <row r="145" spans="3:10" x14ac:dyDescent="0.25">
      <c r="C145" s="21">
        <f t="shared" si="8"/>
        <v>46028.541666666344</v>
      </c>
      <c r="D145" s="54">
        <v>215.08397672774367</v>
      </c>
      <c r="E145" s="54">
        <v>2892.1412646620161</v>
      </c>
      <c r="F145" s="54">
        <v>2892.1412646620161</v>
      </c>
      <c r="G145" s="55">
        <f t="shared" si="6"/>
        <v>5784.2825293240321</v>
      </c>
      <c r="H145" s="55">
        <f t="shared" si="7"/>
        <v>215.08397672774367</v>
      </c>
      <c r="I145" s="1"/>
      <c r="J145" s="1"/>
    </row>
    <row r="146" spans="3:10" x14ac:dyDescent="0.25">
      <c r="C146" s="21">
        <f t="shared" si="8"/>
        <v>46028.583333333008</v>
      </c>
      <c r="D146" s="54">
        <v>214.30088982722378</v>
      </c>
      <c r="E146" s="54">
        <v>2892.1412646620161</v>
      </c>
      <c r="F146" s="54">
        <v>2892.1412646620161</v>
      </c>
      <c r="G146" s="55">
        <f t="shared" si="6"/>
        <v>5784.2825293240321</v>
      </c>
      <c r="H146" s="55">
        <f t="shared" si="7"/>
        <v>214.30088982722378</v>
      </c>
      <c r="I146" s="1"/>
      <c r="J146" s="1"/>
    </row>
    <row r="147" spans="3:10" x14ac:dyDescent="0.25">
      <c r="C147" s="21">
        <f t="shared" si="8"/>
        <v>46028.624999999673</v>
      </c>
      <c r="D147" s="54">
        <v>205.06985794004927</v>
      </c>
      <c r="E147" s="54">
        <v>2739.6520057113044</v>
      </c>
      <c r="F147" s="54">
        <v>2739.6520057113044</v>
      </c>
      <c r="G147" s="55">
        <f t="shared" si="6"/>
        <v>5479.3040114226087</v>
      </c>
      <c r="H147" s="55">
        <f t="shared" si="7"/>
        <v>205.06985794004927</v>
      </c>
      <c r="I147" s="1"/>
      <c r="J147" s="1"/>
    </row>
    <row r="148" spans="3:10" x14ac:dyDescent="0.25">
      <c r="C148" s="21">
        <f t="shared" si="8"/>
        <v>46028.666666666337</v>
      </c>
      <c r="D148" s="54">
        <v>216.59189555684512</v>
      </c>
      <c r="E148" s="54">
        <v>2254.985650539872</v>
      </c>
      <c r="F148" s="54">
        <v>2254.985650539872</v>
      </c>
      <c r="G148" s="55">
        <f t="shared" si="6"/>
        <v>4509.9713010797441</v>
      </c>
      <c r="H148" s="55">
        <f t="shared" si="7"/>
        <v>216.59189555684512</v>
      </c>
      <c r="I148" s="1"/>
      <c r="J148" s="1"/>
    </row>
    <row r="149" spans="3:10" x14ac:dyDescent="0.25">
      <c r="C149" s="21">
        <f t="shared" si="8"/>
        <v>46028.708333333001</v>
      </c>
      <c r="D149" s="54">
        <v>325.74291248405285</v>
      </c>
      <c r="E149" s="54">
        <v>1746.8510668921147</v>
      </c>
      <c r="F149" s="54">
        <v>1746.8510668921147</v>
      </c>
      <c r="G149" s="55">
        <f t="shared" si="6"/>
        <v>3493.7021337842293</v>
      </c>
      <c r="H149" s="55">
        <f t="shared" si="7"/>
        <v>325.74291248405285</v>
      </c>
      <c r="I149" s="1"/>
      <c r="J149" s="1"/>
    </row>
    <row r="150" spans="3:10" x14ac:dyDescent="0.25">
      <c r="C150" s="21">
        <f t="shared" si="8"/>
        <v>46028.749999999665</v>
      </c>
      <c r="D150" s="54">
        <v>453.57253280208755</v>
      </c>
      <c r="E150" s="54">
        <v>1244.6804840432887</v>
      </c>
      <c r="F150" s="54">
        <v>1244.6804840432887</v>
      </c>
      <c r="G150" s="55">
        <f t="shared" si="6"/>
        <v>2489.3609680865775</v>
      </c>
      <c r="H150" s="55">
        <f t="shared" si="7"/>
        <v>453.57253280208755</v>
      </c>
      <c r="I150" s="1"/>
      <c r="J150" s="1"/>
    </row>
    <row r="151" spans="3:10" x14ac:dyDescent="0.25">
      <c r="C151" s="21">
        <f t="shared" si="8"/>
        <v>46028.79166666633</v>
      </c>
      <c r="D151" s="54">
        <v>562.20748194713713</v>
      </c>
      <c r="E151" s="54">
        <v>957.55860931834025</v>
      </c>
      <c r="F151" s="54">
        <v>957.55860931834025</v>
      </c>
      <c r="G151" s="55">
        <f t="shared" si="6"/>
        <v>1915.1172186366805</v>
      </c>
      <c r="H151" s="55">
        <f t="shared" si="7"/>
        <v>562.20748194713713</v>
      </c>
      <c r="I151" s="1"/>
      <c r="J151" s="1"/>
    </row>
    <row r="152" spans="3:10" x14ac:dyDescent="0.25">
      <c r="C152" s="21">
        <f t="shared" si="8"/>
        <v>46028.833333332994</v>
      </c>
      <c r="D152" s="54">
        <v>779.32558037523097</v>
      </c>
      <c r="E152" s="54">
        <v>756.58439735200818</v>
      </c>
      <c r="F152" s="54">
        <v>756.58439735200818</v>
      </c>
      <c r="G152" s="55">
        <f t="shared" si="6"/>
        <v>1513.1687947040164</v>
      </c>
      <c r="H152" s="55">
        <f t="shared" si="7"/>
        <v>779.32558037523097</v>
      </c>
      <c r="I152" s="1"/>
      <c r="J152" s="1"/>
    </row>
    <row r="153" spans="3:10" x14ac:dyDescent="0.25">
      <c r="C153" s="21">
        <f t="shared" si="8"/>
        <v>46028.874999999658</v>
      </c>
      <c r="D153" s="54">
        <v>904.3525502125475</v>
      </c>
      <c r="E153" s="54">
        <v>465.17126473651115</v>
      </c>
      <c r="F153" s="54">
        <v>465.17126473651115</v>
      </c>
      <c r="G153" s="55">
        <f t="shared" si="6"/>
        <v>930.3425294730223</v>
      </c>
      <c r="H153" s="55">
        <f t="shared" si="7"/>
        <v>904.3525502125475</v>
      </c>
      <c r="I153" s="1"/>
      <c r="J153" s="1"/>
    </row>
    <row r="154" spans="3:10" x14ac:dyDescent="0.25">
      <c r="C154" s="21">
        <f t="shared" si="8"/>
        <v>46028.916666666322</v>
      </c>
      <c r="D154" s="54">
        <v>34.251640402409549</v>
      </c>
      <c r="E154" s="54">
        <v>0</v>
      </c>
      <c r="F154" s="54">
        <v>0</v>
      </c>
      <c r="G154" s="55">
        <f t="shared" si="6"/>
        <v>0</v>
      </c>
      <c r="H154" s="55">
        <f t="shared" si="7"/>
        <v>0</v>
      </c>
      <c r="I154" s="1"/>
      <c r="J154" s="1"/>
    </row>
    <row r="155" spans="3:10" x14ac:dyDescent="0.25">
      <c r="C155" s="21">
        <f t="shared" si="8"/>
        <v>46028.958333332987</v>
      </c>
      <c r="D155" s="54">
        <v>143.73941328872408</v>
      </c>
      <c r="E155" s="54">
        <v>434.35310534358774</v>
      </c>
      <c r="F155" s="54">
        <v>434.35310534358774</v>
      </c>
      <c r="G155" s="55">
        <f t="shared" si="6"/>
        <v>868.70621068717548</v>
      </c>
      <c r="H155" s="55">
        <f t="shared" si="7"/>
        <v>143.73941328872408</v>
      </c>
      <c r="I155" s="1"/>
      <c r="J155" s="1"/>
    </row>
    <row r="156" spans="3:10" x14ac:dyDescent="0.25">
      <c r="C156" s="21">
        <f t="shared" si="8"/>
        <v>46028.999999999651</v>
      </c>
      <c r="D156" s="54">
        <v>418.27361685350678</v>
      </c>
      <c r="E156" s="54">
        <v>2410.1177205516792</v>
      </c>
      <c r="F156" s="54">
        <v>2410.1177205516792</v>
      </c>
      <c r="G156" s="55">
        <f t="shared" si="6"/>
        <v>4820.2354411033584</v>
      </c>
      <c r="H156" s="55">
        <f t="shared" si="7"/>
        <v>418.27361685350678</v>
      </c>
      <c r="I156" s="1"/>
      <c r="J156" s="1"/>
    </row>
    <row r="157" spans="3:10" x14ac:dyDescent="0.25">
      <c r="C157" s="21">
        <f t="shared" si="8"/>
        <v>46029.041666666315</v>
      </c>
      <c r="D157" s="54">
        <v>526.90371054260845</v>
      </c>
      <c r="E157" s="54">
        <v>2000.3930560853948</v>
      </c>
      <c r="F157" s="54">
        <v>2000.3930560853948</v>
      </c>
      <c r="G157" s="55">
        <f t="shared" si="6"/>
        <v>4000.7861121707897</v>
      </c>
      <c r="H157" s="55">
        <f t="shared" si="7"/>
        <v>526.90371054260845</v>
      </c>
      <c r="I157" s="1"/>
      <c r="J157" s="1"/>
    </row>
    <row r="158" spans="3:10" x14ac:dyDescent="0.25">
      <c r="C158" s="21">
        <f t="shared" si="8"/>
        <v>46029.083333332979</v>
      </c>
      <c r="D158" s="54">
        <v>804.65701392572214</v>
      </c>
      <c r="E158" s="54">
        <v>2478.6957300083236</v>
      </c>
      <c r="F158" s="54">
        <v>2478.6957300083236</v>
      </c>
      <c r="G158" s="55">
        <f t="shared" si="6"/>
        <v>4957.3914600166472</v>
      </c>
      <c r="H158" s="55">
        <f t="shared" si="7"/>
        <v>804.65701392572214</v>
      </c>
      <c r="I158" s="1"/>
      <c r="J158" s="1"/>
    </row>
    <row r="159" spans="3:10" x14ac:dyDescent="0.25">
      <c r="C159" s="21">
        <f t="shared" si="8"/>
        <v>46029.124999999643</v>
      </c>
      <c r="D159" s="54">
        <v>800.29655480098143</v>
      </c>
      <c r="E159" s="54">
        <v>2061.7643524181567</v>
      </c>
      <c r="F159" s="54">
        <v>2061.7643524181567</v>
      </c>
      <c r="G159" s="55">
        <f t="shared" si="6"/>
        <v>4123.5287048363134</v>
      </c>
      <c r="H159" s="55">
        <f t="shared" si="7"/>
        <v>800.29655480098143</v>
      </c>
      <c r="I159" s="1"/>
      <c r="J159" s="1"/>
    </row>
    <row r="160" spans="3:10" x14ac:dyDescent="0.25">
      <c r="C160" s="21">
        <f t="shared" si="8"/>
        <v>46029.166666666308</v>
      </c>
      <c r="D160" s="54">
        <v>1018.2241454837765</v>
      </c>
      <c r="E160" s="54">
        <v>2475.6525332269875</v>
      </c>
      <c r="F160" s="54">
        <v>2475.6525332269875</v>
      </c>
      <c r="G160" s="55">
        <f t="shared" si="6"/>
        <v>4951.3050664539751</v>
      </c>
      <c r="H160" s="55">
        <f t="shared" si="7"/>
        <v>1018.2241454837765</v>
      </c>
      <c r="I160" s="1"/>
      <c r="J160" s="1"/>
    </row>
    <row r="161" spans="3:10" x14ac:dyDescent="0.25">
      <c r="C161" s="21">
        <f t="shared" si="8"/>
        <v>46029.208333332972</v>
      </c>
      <c r="D161" s="54">
        <v>981.91431227696751</v>
      </c>
      <c r="E161" s="54">
        <v>2056.6588019091319</v>
      </c>
      <c r="F161" s="54">
        <v>2056.6588019091319</v>
      </c>
      <c r="G161" s="55">
        <f t="shared" si="6"/>
        <v>4113.3176038182637</v>
      </c>
      <c r="H161" s="55">
        <f t="shared" si="7"/>
        <v>981.91431227696751</v>
      </c>
      <c r="I161" s="1"/>
      <c r="J161" s="1"/>
    </row>
    <row r="162" spans="3:10" x14ac:dyDescent="0.25">
      <c r="C162" s="21">
        <f t="shared" si="8"/>
        <v>46029.249999999636</v>
      </c>
      <c r="D162" s="54">
        <v>3075.1595996966739</v>
      </c>
      <c r="E162" s="54">
        <v>2892.1412646620161</v>
      </c>
      <c r="F162" s="54">
        <v>2892.1412646620161</v>
      </c>
      <c r="G162" s="55">
        <f t="shared" si="6"/>
        <v>5784.2825293240321</v>
      </c>
      <c r="H162" s="55">
        <f t="shared" si="7"/>
        <v>3075.1595996966739</v>
      </c>
      <c r="I162" s="1"/>
      <c r="J162" s="1"/>
    </row>
    <row r="163" spans="3:10" x14ac:dyDescent="0.25">
      <c r="C163" s="21">
        <f t="shared" si="8"/>
        <v>46029.2916666663</v>
      </c>
      <c r="D163" s="54">
        <v>2414.1075780010633</v>
      </c>
      <c r="E163" s="54">
        <v>0</v>
      </c>
      <c r="F163" s="54">
        <v>0</v>
      </c>
      <c r="G163" s="55">
        <f t="shared" si="6"/>
        <v>0</v>
      </c>
      <c r="H163" s="55">
        <f t="shared" si="7"/>
        <v>0</v>
      </c>
      <c r="I163" s="1"/>
      <c r="J163" s="1"/>
    </row>
    <row r="164" spans="3:10" x14ac:dyDescent="0.25">
      <c r="C164" s="21">
        <f t="shared" si="8"/>
        <v>46029.333333332965</v>
      </c>
      <c r="D164" s="54">
        <v>1794.9539761187025</v>
      </c>
      <c r="E164" s="54">
        <v>0</v>
      </c>
      <c r="F164" s="54">
        <v>0</v>
      </c>
      <c r="G164" s="55">
        <f t="shared" si="6"/>
        <v>0</v>
      </c>
      <c r="H164" s="55">
        <f t="shared" si="7"/>
        <v>0</v>
      </c>
      <c r="I164" s="1"/>
      <c r="J164" s="1"/>
    </row>
    <row r="165" spans="3:10" x14ac:dyDescent="0.25">
      <c r="C165" s="21">
        <f t="shared" si="8"/>
        <v>46029.374999999629</v>
      </c>
      <c r="D165" s="54">
        <v>1272.296761671701</v>
      </c>
      <c r="E165" s="54">
        <v>0</v>
      </c>
      <c r="F165" s="54">
        <v>0</v>
      </c>
      <c r="G165" s="55">
        <f t="shared" si="6"/>
        <v>0</v>
      </c>
      <c r="H165" s="55">
        <f t="shared" si="7"/>
        <v>0</v>
      </c>
      <c r="I165" s="1"/>
      <c r="J165" s="1"/>
    </row>
    <row r="166" spans="3:10" x14ac:dyDescent="0.25">
      <c r="C166" s="21">
        <f t="shared" si="8"/>
        <v>46029.416666666293</v>
      </c>
      <c r="D166" s="54">
        <v>974.14120400307741</v>
      </c>
      <c r="E166" s="54">
        <v>0</v>
      </c>
      <c r="F166" s="54">
        <v>0</v>
      </c>
      <c r="G166" s="55">
        <f t="shared" si="6"/>
        <v>0</v>
      </c>
      <c r="H166" s="55">
        <f t="shared" si="7"/>
        <v>0</v>
      </c>
      <c r="I166" s="1"/>
      <c r="J166" s="1"/>
    </row>
    <row r="167" spans="3:10" x14ac:dyDescent="0.25">
      <c r="C167" s="21">
        <f t="shared" si="8"/>
        <v>46029.458333332957</v>
      </c>
      <c r="D167" s="54">
        <v>844.7456800828827</v>
      </c>
      <c r="E167" s="54">
        <v>0</v>
      </c>
      <c r="F167" s="54">
        <v>0</v>
      </c>
      <c r="G167" s="55">
        <f t="shared" si="6"/>
        <v>0</v>
      </c>
      <c r="H167" s="55">
        <f t="shared" si="7"/>
        <v>0</v>
      </c>
      <c r="I167" s="1"/>
      <c r="J167" s="1"/>
    </row>
    <row r="168" spans="3:10" x14ac:dyDescent="0.25">
      <c r="C168" s="21">
        <f t="shared" si="8"/>
        <v>46029.499999999622</v>
      </c>
      <c r="D168" s="54">
        <v>758.26965140847824</v>
      </c>
      <c r="E168" s="54">
        <v>233.6021265695255</v>
      </c>
      <c r="F168" s="54">
        <v>233.6021265695255</v>
      </c>
      <c r="G168" s="55">
        <f t="shared" si="6"/>
        <v>467.20425313905099</v>
      </c>
      <c r="H168" s="55">
        <f t="shared" si="7"/>
        <v>467.20425313905099</v>
      </c>
      <c r="I168" s="1"/>
      <c r="J168" s="1"/>
    </row>
    <row r="169" spans="3:10" x14ac:dyDescent="0.25">
      <c r="C169" s="21">
        <f t="shared" si="8"/>
        <v>46029.541666666286</v>
      </c>
      <c r="D169" s="54">
        <v>609.89756486070519</v>
      </c>
      <c r="E169" s="54">
        <v>170.94095618237139</v>
      </c>
      <c r="F169" s="54">
        <v>170.94095618237139</v>
      </c>
      <c r="G169" s="55">
        <f t="shared" si="6"/>
        <v>341.88191236474279</v>
      </c>
      <c r="H169" s="55">
        <f t="shared" si="7"/>
        <v>341.88191236474279</v>
      </c>
      <c r="I169" s="1"/>
      <c r="J169" s="1"/>
    </row>
    <row r="170" spans="3:10" x14ac:dyDescent="0.25">
      <c r="C170" s="21">
        <f t="shared" si="8"/>
        <v>46029.58333333295</v>
      </c>
      <c r="D170" s="54">
        <v>675.44464193646695</v>
      </c>
      <c r="E170" s="54">
        <v>196.11485772263674</v>
      </c>
      <c r="F170" s="54">
        <v>196.11485772263674</v>
      </c>
      <c r="G170" s="55">
        <f t="shared" si="6"/>
        <v>392.22971544527348</v>
      </c>
      <c r="H170" s="55">
        <f t="shared" si="7"/>
        <v>392.22971544527348</v>
      </c>
      <c r="I170" s="1"/>
      <c r="J170" s="1"/>
    </row>
    <row r="171" spans="3:10" x14ac:dyDescent="0.25">
      <c r="C171" s="21">
        <f t="shared" si="8"/>
        <v>46029.624999999614</v>
      </c>
      <c r="D171" s="54">
        <v>703.65306199484451</v>
      </c>
      <c r="E171" s="54">
        <v>18.073368606051098</v>
      </c>
      <c r="F171" s="54">
        <v>18.073368606051098</v>
      </c>
      <c r="G171" s="55">
        <f t="shared" si="6"/>
        <v>36.146737212102195</v>
      </c>
      <c r="H171" s="55">
        <f t="shared" si="7"/>
        <v>36.146737212102195</v>
      </c>
      <c r="I171" s="1"/>
      <c r="J171" s="1"/>
    </row>
    <row r="172" spans="3:10" x14ac:dyDescent="0.25">
      <c r="C172" s="21">
        <f t="shared" si="8"/>
        <v>46029.666666666279</v>
      </c>
      <c r="D172" s="54">
        <v>864.7810901690134</v>
      </c>
      <c r="E172" s="54">
        <v>0</v>
      </c>
      <c r="F172" s="54">
        <v>0</v>
      </c>
      <c r="G172" s="55">
        <f t="shared" si="6"/>
        <v>0</v>
      </c>
      <c r="H172" s="55">
        <f t="shared" si="7"/>
        <v>0</v>
      </c>
      <c r="I172" s="1"/>
      <c r="J172" s="1"/>
    </row>
    <row r="173" spans="3:10" x14ac:dyDescent="0.25">
      <c r="C173" s="21">
        <f t="shared" si="8"/>
        <v>46029.708333332943</v>
      </c>
      <c r="D173" s="54">
        <v>1174.2336122213096</v>
      </c>
      <c r="E173" s="54">
        <v>0</v>
      </c>
      <c r="F173" s="54">
        <v>0</v>
      </c>
      <c r="G173" s="55">
        <f t="shared" si="6"/>
        <v>0</v>
      </c>
      <c r="H173" s="55">
        <f t="shared" si="7"/>
        <v>0</v>
      </c>
      <c r="I173" s="1"/>
      <c r="J173" s="1"/>
    </row>
    <row r="174" spans="3:10" x14ac:dyDescent="0.25">
      <c r="C174" s="21">
        <f t="shared" si="8"/>
        <v>46029.749999999607</v>
      </c>
      <c r="D174" s="54">
        <v>55.858256699245032</v>
      </c>
      <c r="E174" s="54">
        <v>0</v>
      </c>
      <c r="F174" s="54">
        <v>0</v>
      </c>
      <c r="G174" s="55">
        <f t="shared" si="6"/>
        <v>0</v>
      </c>
      <c r="H174" s="55">
        <f t="shared" si="7"/>
        <v>0</v>
      </c>
      <c r="I174" s="1"/>
      <c r="J174" s="1"/>
    </row>
    <row r="175" spans="3:10" x14ac:dyDescent="0.25">
      <c r="C175" s="21">
        <f t="shared" si="8"/>
        <v>46029.791666666271</v>
      </c>
      <c r="D175" s="54">
        <v>286.95230201632921</v>
      </c>
      <c r="E175" s="54">
        <v>1949.4825676399191</v>
      </c>
      <c r="F175" s="54">
        <v>1949.4825676399191</v>
      </c>
      <c r="G175" s="55">
        <f t="shared" si="6"/>
        <v>3898.9651352798383</v>
      </c>
      <c r="H175" s="55">
        <f t="shared" si="7"/>
        <v>286.95230201632921</v>
      </c>
      <c r="I175" s="1"/>
      <c r="J175" s="1"/>
    </row>
    <row r="176" spans="3:10" x14ac:dyDescent="0.25">
      <c r="C176" s="21">
        <f t="shared" si="8"/>
        <v>46029.833333332936</v>
      </c>
      <c r="D176" s="54">
        <v>337.65709219293882</v>
      </c>
      <c r="E176" s="54">
        <v>1928.0941764413415</v>
      </c>
      <c r="F176" s="54">
        <v>1928.0941764413415</v>
      </c>
      <c r="G176" s="55">
        <f t="shared" si="6"/>
        <v>3856.1883528826829</v>
      </c>
      <c r="H176" s="55">
        <f t="shared" si="7"/>
        <v>337.65709219293882</v>
      </c>
      <c r="I176" s="1"/>
      <c r="J176" s="1"/>
    </row>
    <row r="177" spans="3:10" x14ac:dyDescent="0.25">
      <c r="C177" s="21">
        <f t="shared" si="8"/>
        <v>46029.8749999996</v>
      </c>
      <c r="D177" s="54">
        <v>517.32734939436364</v>
      </c>
      <c r="E177" s="54">
        <v>2410.1177205516792</v>
      </c>
      <c r="F177" s="54">
        <v>2410.1177205516792</v>
      </c>
      <c r="G177" s="55">
        <f t="shared" si="6"/>
        <v>4820.2354411033584</v>
      </c>
      <c r="H177" s="55">
        <f t="shared" si="7"/>
        <v>517.32734939436364</v>
      </c>
      <c r="I177" s="1"/>
      <c r="J177" s="1"/>
    </row>
    <row r="178" spans="3:10" x14ac:dyDescent="0.25">
      <c r="C178" s="21">
        <f t="shared" si="8"/>
        <v>46029.916666666264</v>
      </c>
      <c r="D178" s="54">
        <v>471.38189284750871</v>
      </c>
      <c r="E178" s="54">
        <v>2058.412633245187</v>
      </c>
      <c r="F178" s="54">
        <v>2058.412633245187</v>
      </c>
      <c r="G178" s="55">
        <f t="shared" si="6"/>
        <v>4116.8252664903739</v>
      </c>
      <c r="H178" s="55">
        <f t="shared" si="7"/>
        <v>471.38189284750871</v>
      </c>
      <c r="I178" s="1"/>
      <c r="J178" s="1"/>
    </row>
    <row r="179" spans="3:10" x14ac:dyDescent="0.25">
      <c r="C179" s="21">
        <f t="shared" si="8"/>
        <v>46029.958333332928</v>
      </c>
      <c r="D179" s="54">
        <v>699.08061088459374</v>
      </c>
      <c r="E179" s="54">
        <v>2472.9197269737124</v>
      </c>
      <c r="F179" s="54">
        <v>2472.9197269737124</v>
      </c>
      <c r="G179" s="55">
        <f t="shared" si="6"/>
        <v>4945.8394539474248</v>
      </c>
      <c r="H179" s="55">
        <f t="shared" si="7"/>
        <v>699.08061088459374</v>
      </c>
      <c r="I179" s="1"/>
      <c r="J179" s="1"/>
    </row>
    <row r="180" spans="3:10" x14ac:dyDescent="0.25">
      <c r="C180" s="21">
        <f t="shared" si="8"/>
        <v>46029.999999999593</v>
      </c>
      <c r="D180" s="54">
        <v>524.55312482911722</v>
      </c>
      <c r="E180" s="54">
        <v>2052.0940450563271</v>
      </c>
      <c r="F180" s="54">
        <v>2052.0940450563271</v>
      </c>
      <c r="G180" s="55">
        <f t="shared" si="6"/>
        <v>4104.1880901126542</v>
      </c>
      <c r="H180" s="55">
        <f t="shared" si="7"/>
        <v>524.55312482911722</v>
      </c>
      <c r="I180" s="1"/>
      <c r="J180" s="1"/>
    </row>
    <row r="181" spans="3:10" x14ac:dyDescent="0.25">
      <c r="C181" s="21">
        <f t="shared" si="8"/>
        <v>46030.041666666257</v>
      </c>
      <c r="D181" s="54">
        <v>703.10247630659615</v>
      </c>
      <c r="E181" s="54">
        <v>2471.4075766053243</v>
      </c>
      <c r="F181" s="54">
        <v>2471.4075766053243</v>
      </c>
      <c r="G181" s="55">
        <f t="shared" si="6"/>
        <v>4942.8151532106485</v>
      </c>
      <c r="H181" s="55">
        <f t="shared" si="7"/>
        <v>703.10247630659615</v>
      </c>
      <c r="I181" s="1"/>
      <c r="J181" s="1"/>
    </row>
    <row r="182" spans="3:10" x14ac:dyDescent="0.25">
      <c r="C182" s="21">
        <f t="shared" si="8"/>
        <v>46030.083333332921</v>
      </c>
      <c r="D182" s="54">
        <v>534.59150047357502</v>
      </c>
      <c r="E182" s="54">
        <v>2049.1968202407215</v>
      </c>
      <c r="F182" s="54">
        <v>2049.1968202407215</v>
      </c>
      <c r="G182" s="55">
        <f t="shared" si="6"/>
        <v>4098.3936404814431</v>
      </c>
      <c r="H182" s="55">
        <f t="shared" si="7"/>
        <v>534.59150047357502</v>
      </c>
      <c r="I182" s="1"/>
      <c r="J182" s="1"/>
    </row>
    <row r="183" spans="3:10" x14ac:dyDescent="0.25">
      <c r="C183" s="21">
        <f t="shared" si="8"/>
        <v>46030.124999999585</v>
      </c>
      <c r="D183" s="54">
        <v>677.49880479059925</v>
      </c>
      <c r="E183" s="54">
        <v>2469.9212191444976</v>
      </c>
      <c r="F183" s="54">
        <v>2469.9212191444976</v>
      </c>
      <c r="G183" s="55">
        <f t="shared" si="6"/>
        <v>4939.8424382889953</v>
      </c>
      <c r="H183" s="55">
        <f t="shared" si="7"/>
        <v>677.49880479059925</v>
      </c>
      <c r="I183" s="1"/>
      <c r="J183" s="1"/>
    </row>
    <row r="184" spans="3:10" x14ac:dyDescent="0.25">
      <c r="C184" s="21">
        <f t="shared" si="8"/>
        <v>46030.16666666625</v>
      </c>
      <c r="D184" s="54">
        <v>545.40478403150371</v>
      </c>
      <c r="E184" s="54">
        <v>2046.1643152845731</v>
      </c>
      <c r="F184" s="54">
        <v>2046.1643152845731</v>
      </c>
      <c r="G184" s="55">
        <f t="shared" si="6"/>
        <v>4092.3286305691463</v>
      </c>
      <c r="H184" s="55">
        <f t="shared" si="7"/>
        <v>545.40478403150371</v>
      </c>
      <c r="I184" s="1"/>
      <c r="J184" s="1"/>
    </row>
    <row r="185" spans="3:10" x14ac:dyDescent="0.25">
      <c r="C185" s="21">
        <f t="shared" si="8"/>
        <v>46030.208333332914</v>
      </c>
      <c r="D185" s="54">
        <v>716.17419000460779</v>
      </c>
      <c r="E185" s="54">
        <v>2468.5581785705044</v>
      </c>
      <c r="F185" s="54">
        <v>2468.5581785705044</v>
      </c>
      <c r="G185" s="55">
        <f t="shared" si="6"/>
        <v>4937.1163571410088</v>
      </c>
      <c r="H185" s="55">
        <f t="shared" si="7"/>
        <v>716.17419000460779</v>
      </c>
      <c r="I185" s="1"/>
      <c r="J185" s="1"/>
    </row>
    <row r="186" spans="3:10" x14ac:dyDescent="0.25">
      <c r="C186" s="21">
        <f t="shared" si="8"/>
        <v>46030.249999999578</v>
      </c>
      <c r="D186" s="54">
        <v>520.05424210117224</v>
      </c>
      <c r="E186" s="54">
        <v>2043.8627849048828</v>
      </c>
      <c r="F186" s="54">
        <v>2043.8627849048828</v>
      </c>
      <c r="G186" s="55">
        <f t="shared" si="6"/>
        <v>4087.7255698097656</v>
      </c>
      <c r="H186" s="55">
        <f t="shared" si="7"/>
        <v>520.05424210117224</v>
      </c>
      <c r="I186" s="1"/>
      <c r="J186" s="1"/>
    </row>
    <row r="187" spans="3:10" x14ac:dyDescent="0.25">
      <c r="C187" s="21">
        <f t="shared" si="8"/>
        <v>46030.291666666242</v>
      </c>
      <c r="D187" s="54">
        <v>618.7681495536998</v>
      </c>
      <c r="E187" s="54">
        <v>2410.1177205516792</v>
      </c>
      <c r="F187" s="54">
        <v>2410.1177205516792</v>
      </c>
      <c r="G187" s="55">
        <f t="shared" si="6"/>
        <v>4820.2354411033584</v>
      </c>
      <c r="H187" s="55">
        <f t="shared" si="7"/>
        <v>618.7681495536998</v>
      </c>
      <c r="I187" s="1"/>
      <c r="J187" s="1"/>
    </row>
    <row r="188" spans="3:10" x14ac:dyDescent="0.25">
      <c r="C188" s="21">
        <f t="shared" si="8"/>
        <v>46030.333333332906</v>
      </c>
      <c r="D188" s="54">
        <v>374.46753635948397</v>
      </c>
      <c r="E188" s="54">
        <v>1928.0941764413415</v>
      </c>
      <c r="F188" s="54">
        <v>1928.0941764413415</v>
      </c>
      <c r="G188" s="55">
        <f t="shared" si="6"/>
        <v>3856.1883528826829</v>
      </c>
      <c r="H188" s="55">
        <f t="shared" si="7"/>
        <v>374.46753635948397</v>
      </c>
      <c r="I188" s="1"/>
      <c r="J188" s="1"/>
    </row>
    <row r="189" spans="3:10" x14ac:dyDescent="0.25">
      <c r="C189" s="21">
        <f t="shared" si="8"/>
        <v>46030.374999999571</v>
      </c>
      <c r="D189" s="54">
        <v>580.52502873491483</v>
      </c>
      <c r="E189" s="54">
        <v>2470.258575550034</v>
      </c>
      <c r="F189" s="54">
        <v>2470.258575550034</v>
      </c>
      <c r="G189" s="55">
        <f t="shared" si="6"/>
        <v>4940.5171511000681</v>
      </c>
      <c r="H189" s="55">
        <f t="shared" si="7"/>
        <v>580.52502873491483</v>
      </c>
      <c r="I189" s="1"/>
      <c r="J189" s="1"/>
    </row>
    <row r="190" spans="3:10" x14ac:dyDescent="0.25">
      <c r="C190" s="21">
        <f t="shared" si="8"/>
        <v>46030.416666666235</v>
      </c>
      <c r="D190" s="54">
        <v>467.23157463851771</v>
      </c>
      <c r="E190" s="54">
        <v>2042.9657183228014</v>
      </c>
      <c r="F190" s="54">
        <v>2042.9657183228014</v>
      </c>
      <c r="G190" s="55">
        <f t="shared" si="6"/>
        <v>4085.9314366456028</v>
      </c>
      <c r="H190" s="55">
        <f t="shared" si="7"/>
        <v>467.23157463851771</v>
      </c>
      <c r="I190" s="1"/>
      <c r="J190" s="1"/>
    </row>
    <row r="191" spans="3:10" x14ac:dyDescent="0.25">
      <c r="C191" s="21">
        <f t="shared" si="8"/>
        <v>46030.458333332899</v>
      </c>
      <c r="D191" s="54">
        <v>525.58300087905195</v>
      </c>
      <c r="E191" s="54">
        <v>2467.0347440243982</v>
      </c>
      <c r="F191" s="54">
        <v>2467.0347440243982</v>
      </c>
      <c r="G191" s="55">
        <f t="shared" si="6"/>
        <v>4934.0694880487963</v>
      </c>
      <c r="H191" s="55">
        <f t="shared" si="7"/>
        <v>525.58300087905195</v>
      </c>
      <c r="I191" s="1"/>
      <c r="J191" s="1"/>
    </row>
    <row r="192" spans="3:10" x14ac:dyDescent="0.25">
      <c r="C192" s="21">
        <f t="shared" si="8"/>
        <v>46030.499999999563</v>
      </c>
      <c r="D192" s="54">
        <v>389.85567793678626</v>
      </c>
      <c r="E192" s="54">
        <v>2028.9114403695489</v>
      </c>
      <c r="F192" s="54">
        <v>2028.9114403695489</v>
      </c>
      <c r="G192" s="55">
        <f t="shared" si="6"/>
        <v>4057.8228807390979</v>
      </c>
      <c r="H192" s="55">
        <f t="shared" si="7"/>
        <v>389.85567793678626</v>
      </c>
      <c r="I192" s="1"/>
      <c r="J192" s="1"/>
    </row>
    <row r="193" spans="3:10" x14ac:dyDescent="0.25">
      <c r="C193" s="21">
        <f t="shared" si="8"/>
        <v>46030.541666666228</v>
      </c>
      <c r="D193" s="54">
        <v>453.85647227457406</v>
      </c>
      <c r="E193" s="54">
        <v>2465.8953715162197</v>
      </c>
      <c r="F193" s="54">
        <v>2465.8953715162197</v>
      </c>
      <c r="G193" s="55">
        <f t="shared" si="6"/>
        <v>4931.7907430324394</v>
      </c>
      <c r="H193" s="55">
        <f t="shared" si="7"/>
        <v>453.85647227457406</v>
      </c>
      <c r="I193" s="1"/>
      <c r="J193" s="1"/>
    </row>
    <row r="194" spans="3:10" x14ac:dyDescent="0.25">
      <c r="C194" s="21">
        <f t="shared" si="8"/>
        <v>46030.583333332892</v>
      </c>
      <c r="D194" s="54">
        <v>399.84457724509235</v>
      </c>
      <c r="E194" s="54">
        <v>1927.5803258966675</v>
      </c>
      <c r="F194" s="54">
        <v>1927.5803258966675</v>
      </c>
      <c r="G194" s="55">
        <f t="shared" si="6"/>
        <v>3855.1606517933351</v>
      </c>
      <c r="H194" s="55">
        <f t="shared" si="7"/>
        <v>399.84457724509235</v>
      </c>
      <c r="I194" s="1"/>
      <c r="J194" s="1"/>
    </row>
    <row r="195" spans="3:10" x14ac:dyDescent="0.25">
      <c r="C195" s="21">
        <f t="shared" si="8"/>
        <v>46030.624999999556</v>
      </c>
      <c r="D195" s="54">
        <v>629.64356030564807</v>
      </c>
      <c r="E195" s="54">
        <v>2410.1177205516792</v>
      </c>
      <c r="F195" s="54">
        <v>2410.1177205516792</v>
      </c>
      <c r="G195" s="55">
        <f t="shared" si="6"/>
        <v>4820.2354411033584</v>
      </c>
      <c r="H195" s="55">
        <f t="shared" si="7"/>
        <v>629.64356030564807</v>
      </c>
      <c r="I195" s="1"/>
      <c r="J195" s="1"/>
    </row>
    <row r="196" spans="3:10" x14ac:dyDescent="0.25">
      <c r="C196" s="21">
        <f t="shared" si="8"/>
        <v>46030.66666666622</v>
      </c>
      <c r="D196" s="54">
        <v>483.63321019635043</v>
      </c>
      <c r="E196" s="54">
        <v>1928.0941764413415</v>
      </c>
      <c r="F196" s="54">
        <v>1928.0941764413415</v>
      </c>
      <c r="G196" s="55">
        <f t="shared" si="6"/>
        <v>3856.1883528826829</v>
      </c>
      <c r="H196" s="55">
        <f t="shared" si="7"/>
        <v>483.63321019635043</v>
      </c>
      <c r="I196" s="1"/>
      <c r="J196" s="1"/>
    </row>
    <row r="197" spans="3:10" x14ac:dyDescent="0.25">
      <c r="C197" s="21">
        <f t="shared" si="8"/>
        <v>46030.708333332885</v>
      </c>
      <c r="D197" s="54">
        <v>590.16191448913571</v>
      </c>
      <c r="E197" s="54">
        <v>2416.6738001178614</v>
      </c>
      <c r="F197" s="54">
        <v>2416.6738001178614</v>
      </c>
      <c r="G197" s="55">
        <f t="shared" si="6"/>
        <v>4833.3476002357229</v>
      </c>
      <c r="H197" s="55">
        <f t="shared" si="7"/>
        <v>590.16191448913571</v>
      </c>
      <c r="I197" s="1"/>
      <c r="J197" s="1"/>
    </row>
    <row r="198" spans="3:10" x14ac:dyDescent="0.25">
      <c r="C198" s="21">
        <f t="shared" si="8"/>
        <v>46030.749999999549</v>
      </c>
      <c r="D198" s="54">
        <v>484.89845941649827</v>
      </c>
      <c r="E198" s="54">
        <v>1946.289590191192</v>
      </c>
      <c r="F198" s="54">
        <v>1946.289590191192</v>
      </c>
      <c r="G198" s="55">
        <f t="shared" si="6"/>
        <v>3892.579180382384</v>
      </c>
      <c r="H198" s="55">
        <f t="shared" si="7"/>
        <v>484.89845941649827</v>
      </c>
      <c r="I198" s="1"/>
      <c r="J198" s="1"/>
    </row>
    <row r="199" spans="3:10" x14ac:dyDescent="0.25">
      <c r="C199" s="21">
        <f t="shared" si="8"/>
        <v>46030.791666666213</v>
      </c>
      <c r="D199" s="54">
        <v>694.47616830774791</v>
      </c>
      <c r="E199" s="54">
        <v>2426.6813272248796</v>
      </c>
      <c r="F199" s="54">
        <v>2426.6813272248796</v>
      </c>
      <c r="G199" s="55">
        <f t="shared" si="6"/>
        <v>4853.3626544497592</v>
      </c>
      <c r="H199" s="55">
        <f t="shared" si="7"/>
        <v>694.47616830774791</v>
      </c>
      <c r="I199" s="1"/>
      <c r="J199" s="1"/>
    </row>
    <row r="200" spans="3:10" x14ac:dyDescent="0.25">
      <c r="C200" s="21">
        <f t="shared" si="8"/>
        <v>46030.833333332877</v>
      </c>
      <c r="D200" s="54">
        <v>516.11129392431963</v>
      </c>
      <c r="E200" s="54">
        <v>1951.1081538705214</v>
      </c>
      <c r="F200" s="54">
        <v>1951.1081538705214</v>
      </c>
      <c r="G200" s="55">
        <f t="shared" si="6"/>
        <v>3902.2163077410428</v>
      </c>
      <c r="H200" s="55">
        <f t="shared" si="7"/>
        <v>516.11129392431963</v>
      </c>
      <c r="I200" s="1"/>
      <c r="J200" s="1"/>
    </row>
    <row r="201" spans="3:10" x14ac:dyDescent="0.25">
      <c r="C201" s="21">
        <f t="shared" si="8"/>
        <v>46030.874999999542</v>
      </c>
      <c r="D201" s="54">
        <v>669.37497401078463</v>
      </c>
      <c r="E201" s="54">
        <v>2417.0804553758235</v>
      </c>
      <c r="F201" s="54">
        <v>2417.0804553758235</v>
      </c>
      <c r="G201" s="55">
        <f t="shared" si="6"/>
        <v>4834.160910751647</v>
      </c>
      <c r="H201" s="55">
        <f t="shared" si="7"/>
        <v>669.37497401078463</v>
      </c>
      <c r="I201" s="1"/>
      <c r="J201" s="1"/>
    </row>
    <row r="202" spans="3:10" x14ac:dyDescent="0.25">
      <c r="C202" s="21">
        <f t="shared" si="8"/>
        <v>46030.916666666206</v>
      </c>
      <c r="D202" s="54">
        <v>495.91750841898158</v>
      </c>
      <c r="E202" s="54">
        <v>1879.7296420346611</v>
      </c>
      <c r="F202" s="54">
        <v>1879.7296420346611</v>
      </c>
      <c r="G202" s="55">
        <f t="shared" si="6"/>
        <v>3759.4592840693222</v>
      </c>
      <c r="H202" s="55">
        <f t="shared" si="7"/>
        <v>495.91750841898158</v>
      </c>
      <c r="I202" s="1"/>
      <c r="J202" s="1"/>
    </row>
    <row r="203" spans="3:10" x14ac:dyDescent="0.25">
      <c r="C203" s="21">
        <f t="shared" si="8"/>
        <v>46030.95833333287</v>
      </c>
      <c r="D203" s="54">
        <v>664.18578354600709</v>
      </c>
      <c r="E203" s="54">
        <v>2374.7384932335067</v>
      </c>
      <c r="F203" s="54">
        <v>2374.7384932335067</v>
      </c>
      <c r="G203" s="55">
        <f t="shared" si="6"/>
        <v>4749.4769864670134</v>
      </c>
      <c r="H203" s="55">
        <f t="shared" si="7"/>
        <v>664.18578354600709</v>
      </c>
      <c r="I203" s="1"/>
      <c r="J203" s="1"/>
    </row>
    <row r="204" spans="3:10" x14ac:dyDescent="0.25">
      <c r="C204" s="21">
        <f t="shared" si="8"/>
        <v>46030.999999999534</v>
      </c>
      <c r="D204" s="54">
        <v>655.795572362847</v>
      </c>
      <c r="E204" s="54">
        <v>1891.4280479436604</v>
      </c>
      <c r="F204" s="54">
        <v>1891.4280479436604</v>
      </c>
      <c r="G204" s="55">
        <f t="shared" si="6"/>
        <v>3782.8560958873209</v>
      </c>
      <c r="H204" s="55">
        <f t="shared" si="7"/>
        <v>655.795572362847</v>
      </c>
      <c r="I204" s="1"/>
      <c r="J204" s="1"/>
    </row>
    <row r="205" spans="3:10" x14ac:dyDescent="0.25">
      <c r="C205" s="21">
        <f t="shared" si="8"/>
        <v>46031.041666666199</v>
      </c>
      <c r="D205" s="54">
        <v>929.18182114591457</v>
      </c>
      <c r="E205" s="54">
        <v>2347.8876547537739</v>
      </c>
      <c r="F205" s="54">
        <v>2347.8876547537739</v>
      </c>
      <c r="G205" s="55">
        <f t="shared" ref="G205:G268" si="9">E205+F205</f>
        <v>4695.7753095075477</v>
      </c>
      <c r="H205" s="55">
        <f t="shared" ref="H205:H268" si="10">IF(G205&gt;D205,D205,G205)</f>
        <v>929.18182114591457</v>
      </c>
      <c r="I205" s="1"/>
      <c r="J205" s="1"/>
    </row>
    <row r="206" spans="3:10" x14ac:dyDescent="0.25">
      <c r="C206" s="21">
        <f t="shared" si="8"/>
        <v>46031.083333332863</v>
      </c>
      <c r="D206" s="54">
        <v>600.64866328631342</v>
      </c>
      <c r="E206" s="54">
        <v>1859.6456865047926</v>
      </c>
      <c r="F206" s="54">
        <v>1859.6456865047926</v>
      </c>
      <c r="G206" s="55">
        <f t="shared" si="9"/>
        <v>3719.2913730095852</v>
      </c>
      <c r="H206" s="55">
        <f t="shared" si="10"/>
        <v>600.64866328631342</v>
      </c>
      <c r="I206" s="1"/>
      <c r="J206" s="1"/>
    </row>
    <row r="207" spans="3:10" x14ac:dyDescent="0.25">
      <c r="C207" s="21">
        <f t="shared" ref="C207:C270" si="11">C206+1/24</f>
        <v>46031.124999999527</v>
      </c>
      <c r="D207" s="54">
        <v>990.84579924283139</v>
      </c>
      <c r="E207" s="54">
        <v>2299.510111385111</v>
      </c>
      <c r="F207" s="54">
        <v>2299.510111385111</v>
      </c>
      <c r="G207" s="55">
        <f t="shared" si="9"/>
        <v>4599.0202227702221</v>
      </c>
      <c r="H207" s="55">
        <f t="shared" si="10"/>
        <v>990.84579924283139</v>
      </c>
      <c r="I207" s="1"/>
      <c r="J207" s="1"/>
    </row>
    <row r="208" spans="3:10" x14ac:dyDescent="0.25">
      <c r="C208" s="21">
        <f t="shared" si="11"/>
        <v>46031.166666666191</v>
      </c>
      <c r="D208" s="54">
        <v>841.75664999998685</v>
      </c>
      <c r="E208" s="54">
        <v>1811.0354625983014</v>
      </c>
      <c r="F208" s="54">
        <v>1811.0354625983014</v>
      </c>
      <c r="G208" s="55">
        <f t="shared" si="9"/>
        <v>3622.0709251966027</v>
      </c>
      <c r="H208" s="55">
        <f t="shared" si="10"/>
        <v>841.75664999998685</v>
      </c>
      <c r="I208" s="1"/>
      <c r="J208" s="1"/>
    </row>
    <row r="209" spans="3:10" x14ac:dyDescent="0.25">
      <c r="C209" s="21">
        <f t="shared" si="11"/>
        <v>46031.208333332856</v>
      </c>
      <c r="D209" s="54">
        <v>1160.5114251298285</v>
      </c>
      <c r="E209" s="54">
        <v>2240.1326243548601</v>
      </c>
      <c r="F209" s="54">
        <v>2240.1326243548601</v>
      </c>
      <c r="G209" s="55">
        <f t="shared" si="9"/>
        <v>4480.2652487097203</v>
      </c>
      <c r="H209" s="55">
        <f t="shared" si="10"/>
        <v>1160.5114251298285</v>
      </c>
      <c r="I209" s="1"/>
      <c r="J209" s="1"/>
    </row>
    <row r="210" spans="3:10" x14ac:dyDescent="0.25">
      <c r="C210" s="21">
        <f t="shared" si="11"/>
        <v>46031.24999999952</v>
      </c>
      <c r="D210" s="54">
        <v>4550.9691868285845</v>
      </c>
      <c r="E210" s="54">
        <v>2892.1412646620161</v>
      </c>
      <c r="F210" s="54">
        <v>2892.1412646620161</v>
      </c>
      <c r="G210" s="55">
        <f t="shared" si="9"/>
        <v>5784.2825293240321</v>
      </c>
      <c r="H210" s="55">
        <f t="shared" si="10"/>
        <v>4550.9691868285845</v>
      </c>
      <c r="I210" s="1"/>
      <c r="J210" s="1"/>
    </row>
    <row r="211" spans="3:10" x14ac:dyDescent="0.25">
      <c r="C211" s="21">
        <f t="shared" si="11"/>
        <v>46031.291666666184</v>
      </c>
      <c r="D211" s="54">
        <v>3855.5124533651292</v>
      </c>
      <c r="E211" s="54">
        <v>724.95206082425557</v>
      </c>
      <c r="F211" s="54">
        <v>724.95206082425557</v>
      </c>
      <c r="G211" s="55">
        <f t="shared" si="9"/>
        <v>1449.9041216485111</v>
      </c>
      <c r="H211" s="55">
        <f t="shared" si="10"/>
        <v>1449.9041216485111</v>
      </c>
      <c r="I211" s="1"/>
      <c r="J211" s="1"/>
    </row>
    <row r="212" spans="3:10" x14ac:dyDescent="0.25">
      <c r="C212" s="21">
        <f t="shared" si="11"/>
        <v>46031.333333332848</v>
      </c>
      <c r="D212" s="54">
        <v>2480.7864095510372</v>
      </c>
      <c r="E212" s="54">
        <v>718.77361481150945</v>
      </c>
      <c r="F212" s="54">
        <v>718.77361481150945</v>
      </c>
      <c r="G212" s="55">
        <f t="shared" si="9"/>
        <v>1437.5472296230189</v>
      </c>
      <c r="H212" s="55">
        <f t="shared" si="10"/>
        <v>1437.5472296230189</v>
      </c>
      <c r="I212" s="1"/>
      <c r="J212" s="1"/>
    </row>
    <row r="213" spans="3:10" x14ac:dyDescent="0.25">
      <c r="C213" s="21">
        <f t="shared" si="11"/>
        <v>46031.374999999513</v>
      </c>
      <c r="D213" s="54">
        <v>1775.8128687701239</v>
      </c>
      <c r="E213" s="54">
        <v>1021.2387816135906</v>
      </c>
      <c r="F213" s="54">
        <v>1021.2387816135906</v>
      </c>
      <c r="G213" s="55">
        <f t="shared" si="9"/>
        <v>2042.4775632271812</v>
      </c>
      <c r="H213" s="55">
        <f t="shared" si="10"/>
        <v>1775.8128687701239</v>
      </c>
      <c r="I213" s="1"/>
      <c r="J213" s="1"/>
    </row>
    <row r="214" spans="3:10" x14ac:dyDescent="0.25">
      <c r="C214" s="21">
        <f t="shared" si="11"/>
        <v>46031.416666666177</v>
      </c>
      <c r="D214" s="54">
        <v>1434.508983813801</v>
      </c>
      <c r="E214" s="54">
        <v>1328.6068033734944</v>
      </c>
      <c r="F214" s="54">
        <v>1328.6068033734944</v>
      </c>
      <c r="G214" s="55">
        <f t="shared" si="9"/>
        <v>2657.2136067469887</v>
      </c>
      <c r="H214" s="55">
        <f t="shared" si="10"/>
        <v>1434.508983813801</v>
      </c>
      <c r="I214" s="1"/>
      <c r="J214" s="1"/>
    </row>
    <row r="215" spans="3:10" x14ac:dyDescent="0.25">
      <c r="C215" s="21">
        <f t="shared" si="11"/>
        <v>46031.458333332841</v>
      </c>
      <c r="D215" s="54">
        <v>1363.0672047207336</v>
      </c>
      <c r="E215" s="54">
        <v>1460.1522393584655</v>
      </c>
      <c r="F215" s="54">
        <v>1460.1522393584655</v>
      </c>
      <c r="G215" s="55">
        <f t="shared" si="9"/>
        <v>2920.304478716931</v>
      </c>
      <c r="H215" s="55">
        <f t="shared" si="10"/>
        <v>1363.0672047207336</v>
      </c>
      <c r="I215" s="1"/>
      <c r="J215" s="1"/>
    </row>
    <row r="216" spans="3:10" x14ac:dyDescent="0.25">
      <c r="C216" s="21">
        <f t="shared" si="11"/>
        <v>46031.499999999505</v>
      </c>
      <c r="D216" s="54">
        <v>1378.0921089388337</v>
      </c>
      <c r="E216" s="54">
        <v>1491.7343585308859</v>
      </c>
      <c r="F216" s="54">
        <v>1491.7343585308859</v>
      </c>
      <c r="G216" s="55">
        <f t="shared" si="9"/>
        <v>2983.4687170617717</v>
      </c>
      <c r="H216" s="55">
        <f t="shared" si="10"/>
        <v>1378.0921089388337</v>
      </c>
      <c r="I216" s="1"/>
      <c r="J216" s="1"/>
    </row>
    <row r="217" spans="3:10" x14ac:dyDescent="0.25">
      <c r="C217" s="21">
        <f t="shared" si="11"/>
        <v>46031.541666666169</v>
      </c>
      <c r="D217" s="54">
        <v>1207.5102671907016</v>
      </c>
      <c r="E217" s="54">
        <v>1420.4094111534491</v>
      </c>
      <c r="F217" s="54">
        <v>1420.4094111534491</v>
      </c>
      <c r="G217" s="55">
        <f t="shared" si="9"/>
        <v>2840.8188223068983</v>
      </c>
      <c r="H217" s="55">
        <f t="shared" si="10"/>
        <v>1207.5102671907016</v>
      </c>
      <c r="I217" s="1"/>
      <c r="J217" s="1"/>
    </row>
    <row r="218" spans="3:10" x14ac:dyDescent="0.25">
      <c r="C218" s="21">
        <f t="shared" si="11"/>
        <v>46031.583333332834</v>
      </c>
      <c r="D218" s="54">
        <v>1104.5333903949897</v>
      </c>
      <c r="E218" s="54">
        <v>1465.9064465020419</v>
      </c>
      <c r="F218" s="54">
        <v>1465.9064465020419</v>
      </c>
      <c r="G218" s="55">
        <f t="shared" si="9"/>
        <v>2931.8128930040839</v>
      </c>
      <c r="H218" s="55">
        <f t="shared" si="10"/>
        <v>1104.5333903949897</v>
      </c>
      <c r="I218" s="1"/>
      <c r="J218" s="1"/>
    </row>
    <row r="219" spans="3:10" x14ac:dyDescent="0.25">
      <c r="C219" s="21">
        <f t="shared" si="11"/>
        <v>46031.624999999498</v>
      </c>
      <c r="D219" s="54">
        <v>1106.3024004420288</v>
      </c>
      <c r="E219" s="54">
        <v>1390.5821776584021</v>
      </c>
      <c r="F219" s="54">
        <v>1390.5821776584021</v>
      </c>
      <c r="G219" s="55">
        <f t="shared" si="9"/>
        <v>2781.1643553168042</v>
      </c>
      <c r="H219" s="55">
        <f t="shared" si="10"/>
        <v>1106.3024004420288</v>
      </c>
      <c r="I219" s="1"/>
      <c r="J219" s="1"/>
    </row>
    <row r="220" spans="3:10" x14ac:dyDescent="0.25">
      <c r="C220" s="21">
        <f t="shared" si="11"/>
        <v>46031.666666666162</v>
      </c>
      <c r="D220" s="54">
        <v>1432.0536323792858</v>
      </c>
      <c r="E220" s="54">
        <v>1141.4213553539882</v>
      </c>
      <c r="F220" s="54">
        <v>1141.4213553539882</v>
      </c>
      <c r="G220" s="55">
        <f t="shared" si="9"/>
        <v>2282.8427107079765</v>
      </c>
      <c r="H220" s="55">
        <f t="shared" si="10"/>
        <v>1432.0536323792858</v>
      </c>
      <c r="I220" s="1"/>
      <c r="J220" s="1"/>
    </row>
    <row r="221" spans="3:10" x14ac:dyDescent="0.25">
      <c r="C221" s="21">
        <f t="shared" si="11"/>
        <v>46031.708333332826</v>
      </c>
      <c r="D221" s="54">
        <v>1764.3873473740812</v>
      </c>
      <c r="E221" s="54">
        <v>881.52828213742976</v>
      </c>
      <c r="F221" s="54">
        <v>881.52828213742976</v>
      </c>
      <c r="G221" s="55">
        <f t="shared" si="9"/>
        <v>1763.0565642748595</v>
      </c>
      <c r="H221" s="55">
        <f t="shared" si="10"/>
        <v>1763.0565642748595</v>
      </c>
      <c r="I221" s="1"/>
      <c r="J221" s="1"/>
    </row>
    <row r="222" spans="3:10" x14ac:dyDescent="0.25">
      <c r="C222" s="21">
        <f t="shared" si="11"/>
        <v>46031.749999999491</v>
      </c>
      <c r="D222" s="54">
        <v>2006.4976568687525</v>
      </c>
      <c r="E222" s="54">
        <v>636.39699157165478</v>
      </c>
      <c r="F222" s="54">
        <v>636.39699157165478</v>
      </c>
      <c r="G222" s="55">
        <f t="shared" si="9"/>
        <v>1272.7939831433096</v>
      </c>
      <c r="H222" s="55">
        <f t="shared" si="10"/>
        <v>1272.7939831433096</v>
      </c>
      <c r="I222" s="1"/>
      <c r="J222" s="1"/>
    </row>
    <row r="223" spans="3:10" x14ac:dyDescent="0.25">
      <c r="C223" s="21">
        <f t="shared" si="11"/>
        <v>46031.791666666155</v>
      </c>
      <c r="D223" s="54">
        <v>1757.9658802815411</v>
      </c>
      <c r="E223" s="54">
        <v>480.94369627748841</v>
      </c>
      <c r="F223" s="54">
        <v>480.94369627748841</v>
      </c>
      <c r="G223" s="55">
        <f t="shared" si="9"/>
        <v>961.88739255497683</v>
      </c>
      <c r="H223" s="55">
        <f t="shared" si="10"/>
        <v>961.88739255497683</v>
      </c>
      <c r="I223" s="1"/>
      <c r="J223" s="1"/>
    </row>
    <row r="224" spans="3:10" x14ac:dyDescent="0.25">
      <c r="C224" s="21">
        <f t="shared" si="11"/>
        <v>46031.833333332819</v>
      </c>
      <c r="D224" s="54">
        <v>1558.0554503645903</v>
      </c>
      <c r="E224" s="54">
        <v>329.19504733957172</v>
      </c>
      <c r="F224" s="54">
        <v>329.19504733957172</v>
      </c>
      <c r="G224" s="55">
        <f t="shared" si="9"/>
        <v>658.39009467914343</v>
      </c>
      <c r="H224" s="55">
        <f t="shared" si="10"/>
        <v>658.39009467914343</v>
      </c>
      <c r="I224" s="1"/>
      <c r="J224" s="1"/>
    </row>
    <row r="225" spans="3:10" x14ac:dyDescent="0.25">
      <c r="C225" s="21">
        <f t="shared" si="11"/>
        <v>46031.874999999483</v>
      </c>
      <c r="D225" s="54">
        <v>1577.8558001064448</v>
      </c>
      <c r="E225" s="54">
        <v>176.52920143488524</v>
      </c>
      <c r="F225" s="54">
        <v>176.52920143488524</v>
      </c>
      <c r="G225" s="55">
        <f t="shared" si="9"/>
        <v>353.05840286977048</v>
      </c>
      <c r="H225" s="55">
        <f t="shared" si="10"/>
        <v>353.05840286977048</v>
      </c>
      <c r="I225" s="1"/>
      <c r="J225" s="1"/>
    </row>
    <row r="226" spans="3:10" x14ac:dyDescent="0.25">
      <c r="C226" s="21">
        <f t="shared" si="11"/>
        <v>46031.916666666148</v>
      </c>
      <c r="D226" s="54">
        <v>73.077907598119353</v>
      </c>
      <c r="E226" s="54">
        <v>0</v>
      </c>
      <c r="F226" s="54">
        <v>0</v>
      </c>
      <c r="G226" s="55">
        <f t="shared" si="9"/>
        <v>0</v>
      </c>
      <c r="H226" s="55">
        <f t="shared" si="10"/>
        <v>0</v>
      </c>
      <c r="I226" s="1"/>
      <c r="J226" s="1"/>
    </row>
    <row r="227" spans="3:10" x14ac:dyDescent="0.25">
      <c r="C227" s="21">
        <f t="shared" si="11"/>
        <v>46031.958333332812</v>
      </c>
      <c r="D227" s="54">
        <v>367.12307271381064</v>
      </c>
      <c r="E227" s="54">
        <v>2305.1790950865429</v>
      </c>
      <c r="F227" s="54">
        <v>2305.1790950865429</v>
      </c>
      <c r="G227" s="55">
        <f t="shared" si="9"/>
        <v>4610.3581901730859</v>
      </c>
      <c r="H227" s="55">
        <f t="shared" si="10"/>
        <v>367.12307271381064</v>
      </c>
      <c r="I227" s="1"/>
      <c r="J227" s="1"/>
    </row>
    <row r="228" spans="3:10" x14ac:dyDescent="0.25">
      <c r="C228" s="21">
        <f t="shared" si="11"/>
        <v>46031.999999999476</v>
      </c>
      <c r="D228" s="54">
        <v>480.03091289672989</v>
      </c>
      <c r="E228" s="54">
        <v>1928.0941764413415</v>
      </c>
      <c r="F228" s="54">
        <v>1928.0941764413415</v>
      </c>
      <c r="G228" s="55">
        <f t="shared" si="9"/>
        <v>3856.1883528826829</v>
      </c>
      <c r="H228" s="55">
        <f t="shared" si="10"/>
        <v>480.03091289672989</v>
      </c>
      <c r="I228" s="1"/>
      <c r="J228" s="1"/>
    </row>
    <row r="229" spans="3:10" x14ac:dyDescent="0.25">
      <c r="C229" s="21">
        <f t="shared" si="11"/>
        <v>46032.04166666614</v>
      </c>
      <c r="D229" s="54">
        <v>707.51878584823817</v>
      </c>
      <c r="E229" s="54">
        <v>2410.1177205516792</v>
      </c>
      <c r="F229" s="54">
        <v>2410.1177205516792</v>
      </c>
      <c r="G229" s="55">
        <f t="shared" si="9"/>
        <v>4820.2354411033584</v>
      </c>
      <c r="H229" s="55">
        <f t="shared" si="10"/>
        <v>707.51878584823817</v>
      </c>
      <c r="I229" s="1"/>
      <c r="J229" s="1"/>
    </row>
    <row r="230" spans="3:10" x14ac:dyDescent="0.25">
      <c r="C230" s="21">
        <f t="shared" si="11"/>
        <v>46032.083333332805</v>
      </c>
      <c r="D230" s="54">
        <v>707.39171141384134</v>
      </c>
      <c r="E230" s="54">
        <v>1928.0941764413415</v>
      </c>
      <c r="F230" s="54">
        <v>1928.0941764413415</v>
      </c>
      <c r="G230" s="55">
        <f t="shared" si="9"/>
        <v>3856.1883528826829</v>
      </c>
      <c r="H230" s="55">
        <f t="shared" si="10"/>
        <v>707.39171141384134</v>
      </c>
      <c r="I230" s="1"/>
      <c r="J230" s="1"/>
    </row>
    <row r="231" spans="3:10" x14ac:dyDescent="0.25">
      <c r="C231" s="21">
        <f t="shared" si="11"/>
        <v>46032.124999999469</v>
      </c>
      <c r="D231" s="54">
        <v>930.98978938774496</v>
      </c>
      <c r="E231" s="54">
        <v>2410.1177205516792</v>
      </c>
      <c r="F231" s="54">
        <v>2410.1177205516792</v>
      </c>
      <c r="G231" s="55">
        <f t="shared" si="9"/>
        <v>4820.2354411033584</v>
      </c>
      <c r="H231" s="55">
        <f t="shared" si="10"/>
        <v>930.98978938774496</v>
      </c>
      <c r="I231" s="1"/>
      <c r="J231" s="1"/>
    </row>
    <row r="232" spans="3:10" x14ac:dyDescent="0.25">
      <c r="C232" s="21">
        <f t="shared" si="11"/>
        <v>46032.166666666133</v>
      </c>
      <c r="D232" s="54">
        <v>878.92570607761218</v>
      </c>
      <c r="E232" s="54">
        <v>1928.0941764413415</v>
      </c>
      <c r="F232" s="54">
        <v>1928.0941764413415</v>
      </c>
      <c r="G232" s="55">
        <f t="shared" si="9"/>
        <v>3856.1883528826829</v>
      </c>
      <c r="H232" s="55">
        <f t="shared" si="10"/>
        <v>878.92570607761218</v>
      </c>
      <c r="I232" s="1"/>
      <c r="J232" s="1"/>
    </row>
    <row r="233" spans="3:10" x14ac:dyDescent="0.25">
      <c r="C233" s="21">
        <f t="shared" si="11"/>
        <v>46032.208333332797</v>
      </c>
      <c r="D233" s="54">
        <v>1099.1667622629052</v>
      </c>
      <c r="E233" s="54">
        <v>2410.1177205516792</v>
      </c>
      <c r="F233" s="54">
        <v>2410.1177205516792</v>
      </c>
      <c r="G233" s="55">
        <f t="shared" si="9"/>
        <v>4820.2354411033584</v>
      </c>
      <c r="H233" s="55">
        <f t="shared" si="10"/>
        <v>1099.1667622629052</v>
      </c>
      <c r="I233" s="1"/>
      <c r="J233" s="1"/>
    </row>
    <row r="234" spans="3:10" x14ac:dyDescent="0.25">
      <c r="C234" s="21">
        <f t="shared" si="11"/>
        <v>46032.249999999462</v>
      </c>
      <c r="D234" s="54">
        <v>3532.0406740969202</v>
      </c>
      <c r="E234" s="54">
        <v>2892.1412646620161</v>
      </c>
      <c r="F234" s="54">
        <v>2892.1412646620161</v>
      </c>
      <c r="G234" s="55">
        <f t="shared" si="9"/>
        <v>5784.2825293240321</v>
      </c>
      <c r="H234" s="55">
        <f t="shared" si="10"/>
        <v>3532.0406740969202</v>
      </c>
      <c r="I234" s="1"/>
      <c r="J234" s="1"/>
    </row>
    <row r="235" spans="3:10" x14ac:dyDescent="0.25">
      <c r="C235" s="21">
        <f t="shared" si="11"/>
        <v>46032.291666666126</v>
      </c>
      <c r="D235" s="54">
        <v>2523.6111332857167</v>
      </c>
      <c r="E235" s="54">
        <v>0</v>
      </c>
      <c r="F235" s="54">
        <v>0</v>
      </c>
      <c r="G235" s="55">
        <f t="shared" si="9"/>
        <v>0</v>
      </c>
      <c r="H235" s="55">
        <f t="shared" si="10"/>
        <v>0</v>
      </c>
      <c r="I235" s="1"/>
      <c r="J235" s="1"/>
    </row>
    <row r="236" spans="3:10" x14ac:dyDescent="0.25">
      <c r="C236" s="21">
        <f t="shared" si="11"/>
        <v>46032.33333333279</v>
      </c>
      <c r="D236" s="54">
        <v>1348.3971215967013</v>
      </c>
      <c r="E236" s="54">
        <v>0</v>
      </c>
      <c r="F236" s="54">
        <v>0</v>
      </c>
      <c r="G236" s="55">
        <f t="shared" si="9"/>
        <v>0</v>
      </c>
      <c r="H236" s="55">
        <f t="shared" si="10"/>
        <v>0</v>
      </c>
      <c r="I236" s="1"/>
      <c r="J236" s="1"/>
    </row>
    <row r="237" spans="3:10" x14ac:dyDescent="0.25">
      <c r="C237" s="21">
        <f t="shared" si="11"/>
        <v>46032.374999999454</v>
      </c>
      <c r="D237" s="54">
        <v>930.3077351319339</v>
      </c>
      <c r="E237" s="54">
        <v>229.70570069559389</v>
      </c>
      <c r="F237" s="54">
        <v>229.70570069559389</v>
      </c>
      <c r="G237" s="55">
        <f t="shared" si="9"/>
        <v>459.41140139118778</v>
      </c>
      <c r="H237" s="55">
        <f t="shared" si="10"/>
        <v>459.41140139118778</v>
      </c>
      <c r="I237" s="1"/>
      <c r="J237" s="1"/>
    </row>
    <row r="238" spans="3:10" x14ac:dyDescent="0.25">
      <c r="C238" s="21">
        <f t="shared" si="11"/>
        <v>46032.416666666119</v>
      </c>
      <c r="D238" s="54">
        <v>785.85662006982113</v>
      </c>
      <c r="E238" s="54">
        <v>89.211587254538813</v>
      </c>
      <c r="F238" s="54">
        <v>89.211587254538813</v>
      </c>
      <c r="G238" s="55">
        <f t="shared" si="9"/>
        <v>178.42317450907763</v>
      </c>
      <c r="H238" s="55">
        <f t="shared" si="10"/>
        <v>178.42317450907763</v>
      </c>
      <c r="I238" s="1"/>
      <c r="J238" s="1"/>
    </row>
    <row r="239" spans="3:10" x14ac:dyDescent="0.25">
      <c r="C239" s="21">
        <f t="shared" si="11"/>
        <v>46032.458333332783</v>
      </c>
      <c r="D239" s="54">
        <v>719.15515565269357</v>
      </c>
      <c r="E239" s="54">
        <v>91.286780109484653</v>
      </c>
      <c r="F239" s="54">
        <v>91.286780109484653</v>
      </c>
      <c r="G239" s="55">
        <f t="shared" si="9"/>
        <v>182.57356021896931</v>
      </c>
      <c r="H239" s="55">
        <f t="shared" si="10"/>
        <v>182.57356021896931</v>
      </c>
      <c r="I239" s="1"/>
      <c r="J239" s="1"/>
    </row>
    <row r="240" spans="3:10" x14ac:dyDescent="0.25">
      <c r="C240" s="21">
        <f t="shared" si="11"/>
        <v>46032.499999999447</v>
      </c>
      <c r="D240" s="54">
        <v>704.22777393273668</v>
      </c>
      <c r="E240" s="54">
        <v>87.212191317108122</v>
      </c>
      <c r="F240" s="54">
        <v>87.212191317108122</v>
      </c>
      <c r="G240" s="55">
        <f t="shared" si="9"/>
        <v>174.42438263421624</v>
      </c>
      <c r="H240" s="55">
        <f t="shared" si="10"/>
        <v>174.42438263421624</v>
      </c>
      <c r="I240" s="1"/>
      <c r="J240" s="1"/>
    </row>
    <row r="241" spans="3:10" x14ac:dyDescent="0.25">
      <c r="C241" s="21">
        <f t="shared" si="11"/>
        <v>46032.541666666111</v>
      </c>
      <c r="D241" s="54">
        <v>536.15304412679632</v>
      </c>
      <c r="E241" s="54">
        <v>95.126953001345328</v>
      </c>
      <c r="F241" s="54">
        <v>95.126953001345328</v>
      </c>
      <c r="G241" s="55">
        <f t="shared" si="9"/>
        <v>190.25390600269066</v>
      </c>
      <c r="H241" s="55">
        <f t="shared" si="10"/>
        <v>190.25390600269066</v>
      </c>
      <c r="I241" s="1"/>
      <c r="J241" s="1"/>
    </row>
    <row r="242" spans="3:10" x14ac:dyDescent="0.25">
      <c r="C242" s="21">
        <f t="shared" si="11"/>
        <v>46032.583333332776</v>
      </c>
      <c r="D242" s="54">
        <v>505.59533447756883</v>
      </c>
      <c r="E242" s="54">
        <v>192.37123217740037</v>
      </c>
      <c r="F242" s="54">
        <v>192.37123217740037</v>
      </c>
      <c r="G242" s="55">
        <f t="shared" si="9"/>
        <v>384.74246435480075</v>
      </c>
      <c r="H242" s="55">
        <f t="shared" si="10"/>
        <v>384.74246435480075</v>
      </c>
      <c r="I242" s="1"/>
      <c r="J242" s="1"/>
    </row>
    <row r="243" spans="3:10" x14ac:dyDescent="0.25">
      <c r="C243" s="21">
        <f t="shared" si="11"/>
        <v>46032.62499999944</v>
      </c>
      <c r="D243" s="54">
        <v>531.9746306842909</v>
      </c>
      <c r="E243" s="54">
        <v>315.95994870470537</v>
      </c>
      <c r="F243" s="54">
        <v>315.95994870470537</v>
      </c>
      <c r="G243" s="55">
        <f t="shared" si="9"/>
        <v>631.91989740941074</v>
      </c>
      <c r="H243" s="55">
        <f t="shared" si="10"/>
        <v>531.9746306842909</v>
      </c>
      <c r="I243" s="1"/>
      <c r="J243" s="1"/>
    </row>
    <row r="244" spans="3:10" x14ac:dyDescent="0.25">
      <c r="C244" s="21">
        <f t="shared" si="11"/>
        <v>46032.666666666104</v>
      </c>
      <c r="D244" s="54">
        <v>632.08403674754209</v>
      </c>
      <c r="E244" s="54">
        <v>169.25513815824218</v>
      </c>
      <c r="F244" s="54">
        <v>169.25513815824218</v>
      </c>
      <c r="G244" s="55">
        <f t="shared" si="9"/>
        <v>338.51027631648435</v>
      </c>
      <c r="H244" s="55">
        <f t="shared" si="10"/>
        <v>338.51027631648435</v>
      </c>
      <c r="I244" s="1"/>
      <c r="J244" s="1"/>
    </row>
    <row r="245" spans="3:10" x14ac:dyDescent="0.25">
      <c r="C245" s="21">
        <f t="shared" si="11"/>
        <v>46032.708333332768</v>
      </c>
      <c r="D245" s="54">
        <v>909.8313521302216</v>
      </c>
      <c r="E245" s="54">
        <v>92.204598552756536</v>
      </c>
      <c r="F245" s="54">
        <v>92.204598552756536</v>
      </c>
      <c r="G245" s="55">
        <f t="shared" si="9"/>
        <v>184.40919710551307</v>
      </c>
      <c r="H245" s="55">
        <f t="shared" si="10"/>
        <v>184.40919710551307</v>
      </c>
      <c r="I245" s="1"/>
      <c r="J245" s="1"/>
    </row>
    <row r="246" spans="3:10" x14ac:dyDescent="0.25">
      <c r="C246" s="21">
        <f t="shared" si="11"/>
        <v>46032.749999999432</v>
      </c>
      <c r="D246" s="54">
        <v>1136.7959647335394</v>
      </c>
      <c r="E246" s="54">
        <v>0</v>
      </c>
      <c r="F246" s="54">
        <v>0</v>
      </c>
      <c r="G246" s="55">
        <f t="shared" si="9"/>
        <v>0</v>
      </c>
      <c r="H246" s="55">
        <f t="shared" si="10"/>
        <v>0</v>
      </c>
      <c r="I246" s="1"/>
      <c r="J246" s="1"/>
    </row>
    <row r="247" spans="3:10" x14ac:dyDescent="0.25">
      <c r="C247" s="21">
        <f t="shared" si="11"/>
        <v>46032.791666666097</v>
      </c>
      <c r="D247" s="54">
        <v>1219.3841390270484</v>
      </c>
      <c r="E247" s="54">
        <v>0</v>
      </c>
      <c r="F247" s="54">
        <v>0</v>
      </c>
      <c r="G247" s="55">
        <f t="shared" si="9"/>
        <v>0</v>
      </c>
      <c r="H247" s="55">
        <f t="shared" si="10"/>
        <v>0</v>
      </c>
      <c r="I247" s="1"/>
      <c r="J247" s="1"/>
    </row>
    <row r="248" spans="3:10" x14ac:dyDescent="0.25">
      <c r="C248" s="21">
        <f t="shared" si="11"/>
        <v>46032.833333332761</v>
      </c>
      <c r="D248" s="54">
        <v>1284.0549584753185</v>
      </c>
      <c r="E248" s="54">
        <v>0</v>
      </c>
      <c r="F248" s="54">
        <v>0</v>
      </c>
      <c r="G248" s="55">
        <f t="shared" si="9"/>
        <v>0</v>
      </c>
      <c r="H248" s="55">
        <f t="shared" si="10"/>
        <v>0</v>
      </c>
      <c r="I248" s="1"/>
      <c r="J248" s="1"/>
    </row>
    <row r="249" spans="3:10" x14ac:dyDescent="0.25">
      <c r="C249" s="21">
        <f t="shared" si="11"/>
        <v>46032.874999999425</v>
      </c>
      <c r="D249" s="54">
        <v>1407.3188878109258</v>
      </c>
      <c r="E249" s="54">
        <v>0</v>
      </c>
      <c r="F249" s="54">
        <v>0</v>
      </c>
      <c r="G249" s="55">
        <f t="shared" si="9"/>
        <v>0</v>
      </c>
      <c r="H249" s="55">
        <f t="shared" si="10"/>
        <v>0</v>
      </c>
      <c r="I249" s="1"/>
      <c r="J249" s="1"/>
    </row>
    <row r="250" spans="3:10" x14ac:dyDescent="0.25">
      <c r="C250" s="21">
        <f t="shared" si="11"/>
        <v>46032.916666666089</v>
      </c>
      <c r="D250" s="54">
        <v>186.4518679166554</v>
      </c>
      <c r="E250" s="54">
        <v>1106.2307785275893</v>
      </c>
      <c r="F250" s="54">
        <v>1106.2307785275893</v>
      </c>
      <c r="G250" s="55">
        <f t="shared" si="9"/>
        <v>2212.4615570551787</v>
      </c>
      <c r="H250" s="55">
        <f t="shared" si="10"/>
        <v>186.4518679166554</v>
      </c>
      <c r="I250" s="1"/>
      <c r="J250" s="1"/>
    </row>
    <row r="251" spans="3:10" x14ac:dyDescent="0.25">
      <c r="C251" s="21">
        <f t="shared" si="11"/>
        <v>46032.958333332754</v>
      </c>
      <c r="D251" s="54">
        <v>526.14938520970156</v>
      </c>
      <c r="E251" s="54">
        <v>1989.6548779699931</v>
      </c>
      <c r="F251" s="54">
        <v>1989.6548779699931</v>
      </c>
      <c r="G251" s="55">
        <f t="shared" si="9"/>
        <v>3979.3097559399862</v>
      </c>
      <c r="H251" s="55">
        <f t="shared" si="10"/>
        <v>526.14938520970156</v>
      </c>
      <c r="I251" s="1"/>
      <c r="J251" s="1"/>
    </row>
    <row r="252" spans="3:10" x14ac:dyDescent="0.25">
      <c r="C252" s="21">
        <f t="shared" si="11"/>
        <v>46032.999999999418</v>
      </c>
      <c r="D252" s="54">
        <v>726.95897295722443</v>
      </c>
      <c r="E252" s="54">
        <v>2469.312841466091</v>
      </c>
      <c r="F252" s="54">
        <v>2469.312841466091</v>
      </c>
      <c r="G252" s="55">
        <f t="shared" si="9"/>
        <v>4938.6256829321819</v>
      </c>
      <c r="H252" s="55">
        <f t="shared" si="10"/>
        <v>726.95897295722443</v>
      </c>
      <c r="I252" s="1"/>
      <c r="J252" s="1"/>
    </row>
    <row r="253" spans="3:10" x14ac:dyDescent="0.25">
      <c r="C253" s="21">
        <f t="shared" si="11"/>
        <v>46033.041666666082</v>
      </c>
      <c r="D253" s="54">
        <v>831.49364882365819</v>
      </c>
      <c r="E253" s="54">
        <v>2044.1328341898393</v>
      </c>
      <c r="F253" s="54">
        <v>2044.1328341898393</v>
      </c>
      <c r="G253" s="55">
        <f t="shared" si="9"/>
        <v>4088.2656683796786</v>
      </c>
      <c r="H253" s="55">
        <f t="shared" si="10"/>
        <v>831.49364882365819</v>
      </c>
      <c r="I253" s="1"/>
      <c r="J253" s="1"/>
    </row>
    <row r="254" spans="3:10" x14ac:dyDescent="0.25">
      <c r="C254" s="21">
        <f t="shared" si="11"/>
        <v>46033.083333332746</v>
      </c>
      <c r="D254" s="54">
        <v>1109.771877236811</v>
      </c>
      <c r="E254" s="54">
        <v>2467.0599421369516</v>
      </c>
      <c r="F254" s="54">
        <v>2467.0599421369516</v>
      </c>
      <c r="G254" s="55">
        <f t="shared" si="9"/>
        <v>4934.1198842739032</v>
      </c>
      <c r="H254" s="55">
        <f t="shared" si="10"/>
        <v>1109.771877236811</v>
      </c>
      <c r="I254" s="1"/>
      <c r="J254" s="1"/>
    </row>
    <row r="255" spans="3:10" x14ac:dyDescent="0.25">
      <c r="C255" s="21">
        <f t="shared" si="11"/>
        <v>46033.124999999411</v>
      </c>
      <c r="D255" s="54">
        <v>1120.3382770393143</v>
      </c>
      <c r="E255" s="54">
        <v>2040.0426779827887</v>
      </c>
      <c r="F255" s="54">
        <v>2040.0426779827887</v>
      </c>
      <c r="G255" s="55">
        <f t="shared" si="9"/>
        <v>4080.0853559655775</v>
      </c>
      <c r="H255" s="55">
        <f t="shared" si="10"/>
        <v>1120.3382770393143</v>
      </c>
      <c r="I255" s="1"/>
      <c r="J255" s="1"/>
    </row>
    <row r="256" spans="3:10" x14ac:dyDescent="0.25">
      <c r="C256" s="21">
        <f t="shared" si="11"/>
        <v>46033.166666666075</v>
      </c>
      <c r="D256" s="54">
        <v>1241.2849110744173</v>
      </c>
      <c r="E256" s="54">
        <v>2465.3686637802502</v>
      </c>
      <c r="F256" s="54">
        <v>2465.3686637802502</v>
      </c>
      <c r="G256" s="55">
        <f t="shared" si="9"/>
        <v>4930.7373275605005</v>
      </c>
      <c r="H256" s="55">
        <f t="shared" si="10"/>
        <v>1241.2849110744173</v>
      </c>
      <c r="I256" s="1"/>
      <c r="J256" s="1"/>
    </row>
    <row r="257" spans="3:10" x14ac:dyDescent="0.25">
      <c r="C257" s="21">
        <f t="shared" si="11"/>
        <v>46033.208333332739</v>
      </c>
      <c r="D257" s="54">
        <v>1304.4303843299813</v>
      </c>
      <c r="E257" s="54">
        <v>2036.8212247903714</v>
      </c>
      <c r="F257" s="54">
        <v>2036.8212247903714</v>
      </c>
      <c r="G257" s="55">
        <f t="shared" si="9"/>
        <v>4073.6424495807428</v>
      </c>
      <c r="H257" s="55">
        <f t="shared" si="10"/>
        <v>1304.4303843299813</v>
      </c>
      <c r="I257" s="1"/>
      <c r="J257" s="1"/>
    </row>
    <row r="258" spans="3:10" x14ac:dyDescent="0.25">
      <c r="C258" s="21">
        <f t="shared" si="11"/>
        <v>46033.249999999403</v>
      </c>
      <c r="D258" s="54">
        <v>3730.6657147775231</v>
      </c>
      <c r="E258" s="54">
        <v>2892.1412646620161</v>
      </c>
      <c r="F258" s="54">
        <v>2892.1412646620161</v>
      </c>
      <c r="G258" s="55">
        <f t="shared" si="9"/>
        <v>5784.2825293240321</v>
      </c>
      <c r="H258" s="55">
        <f t="shared" si="10"/>
        <v>3730.6657147775231</v>
      </c>
      <c r="I258" s="1"/>
      <c r="J258" s="1"/>
    </row>
    <row r="259" spans="3:10" x14ac:dyDescent="0.25">
      <c r="C259" s="21">
        <f t="shared" si="11"/>
        <v>46033.291666666068</v>
      </c>
      <c r="D259" s="54">
        <v>2755.0190998446733</v>
      </c>
      <c r="E259" s="54">
        <v>0</v>
      </c>
      <c r="F259" s="54">
        <v>0</v>
      </c>
      <c r="G259" s="55">
        <f t="shared" si="9"/>
        <v>0</v>
      </c>
      <c r="H259" s="55">
        <f t="shared" si="10"/>
        <v>0</v>
      </c>
      <c r="I259" s="1"/>
      <c r="J259" s="1"/>
    </row>
    <row r="260" spans="3:10" x14ac:dyDescent="0.25">
      <c r="C260" s="21">
        <f t="shared" si="11"/>
        <v>46033.333333332732</v>
      </c>
      <c r="D260" s="54">
        <v>1503.2059032101979</v>
      </c>
      <c r="E260" s="54">
        <v>0</v>
      </c>
      <c r="F260" s="54">
        <v>0</v>
      </c>
      <c r="G260" s="55">
        <f t="shared" si="9"/>
        <v>0</v>
      </c>
      <c r="H260" s="55">
        <f t="shared" si="10"/>
        <v>0</v>
      </c>
      <c r="I260" s="1"/>
      <c r="J260" s="1"/>
    </row>
    <row r="261" spans="3:10" x14ac:dyDescent="0.25">
      <c r="C261" s="21">
        <f t="shared" si="11"/>
        <v>46033.374999999396</v>
      </c>
      <c r="D261" s="54">
        <v>1005.1445148438137</v>
      </c>
      <c r="E261" s="54">
        <v>0</v>
      </c>
      <c r="F261" s="54">
        <v>0</v>
      </c>
      <c r="G261" s="55">
        <f t="shared" si="9"/>
        <v>0</v>
      </c>
      <c r="H261" s="55">
        <f t="shared" si="10"/>
        <v>0</v>
      </c>
      <c r="I261" s="1"/>
      <c r="J261" s="1"/>
    </row>
    <row r="262" spans="3:10" x14ac:dyDescent="0.25">
      <c r="C262" s="21">
        <f t="shared" si="11"/>
        <v>46033.41666666606</v>
      </c>
      <c r="D262" s="54">
        <v>901.80073569233332</v>
      </c>
      <c r="E262" s="54">
        <v>0</v>
      </c>
      <c r="F262" s="54">
        <v>0</v>
      </c>
      <c r="G262" s="55">
        <f t="shared" si="9"/>
        <v>0</v>
      </c>
      <c r="H262" s="55">
        <f t="shared" si="10"/>
        <v>0</v>
      </c>
      <c r="I262" s="1"/>
      <c r="J262" s="1"/>
    </row>
    <row r="263" spans="3:10" x14ac:dyDescent="0.25">
      <c r="C263" s="21">
        <f t="shared" si="11"/>
        <v>46033.458333332725</v>
      </c>
      <c r="D263" s="54">
        <v>924.97696588290057</v>
      </c>
      <c r="E263" s="54">
        <v>232.6877664245981</v>
      </c>
      <c r="F263" s="54">
        <v>232.6877664245981</v>
      </c>
      <c r="G263" s="55">
        <f t="shared" si="9"/>
        <v>465.37553284919619</v>
      </c>
      <c r="H263" s="55">
        <f t="shared" si="10"/>
        <v>465.37553284919619</v>
      </c>
      <c r="I263" s="1"/>
      <c r="J263" s="1"/>
    </row>
    <row r="264" spans="3:10" x14ac:dyDescent="0.25">
      <c r="C264" s="21">
        <f t="shared" si="11"/>
        <v>46033.499999999389</v>
      </c>
      <c r="D264" s="54">
        <v>909.34801158274274</v>
      </c>
      <c r="E264" s="54">
        <v>282.40059164452316</v>
      </c>
      <c r="F264" s="54">
        <v>282.40059164452316</v>
      </c>
      <c r="G264" s="55">
        <f t="shared" si="9"/>
        <v>564.80118328904632</v>
      </c>
      <c r="H264" s="55">
        <f t="shared" si="10"/>
        <v>564.80118328904632</v>
      </c>
      <c r="I264" s="1"/>
      <c r="J264" s="1"/>
    </row>
    <row r="265" spans="3:10" x14ac:dyDescent="0.25">
      <c r="C265" s="21">
        <f t="shared" si="11"/>
        <v>46033.541666666053</v>
      </c>
      <c r="D265" s="54">
        <v>693.06051544068248</v>
      </c>
      <c r="E265" s="54">
        <v>807.87651197306241</v>
      </c>
      <c r="F265" s="54">
        <v>807.87651197306241</v>
      </c>
      <c r="G265" s="55">
        <f t="shared" si="9"/>
        <v>1615.7530239461248</v>
      </c>
      <c r="H265" s="55">
        <f t="shared" si="10"/>
        <v>693.06051544068248</v>
      </c>
      <c r="I265" s="1"/>
      <c r="J265" s="1"/>
    </row>
    <row r="266" spans="3:10" x14ac:dyDescent="0.25">
      <c r="C266" s="21">
        <f t="shared" si="11"/>
        <v>46033.583333332717</v>
      </c>
      <c r="D266" s="54">
        <v>615.12528874237887</v>
      </c>
      <c r="E266" s="54">
        <v>963.54247215076657</v>
      </c>
      <c r="F266" s="54">
        <v>963.54247215076657</v>
      </c>
      <c r="G266" s="55">
        <f t="shared" si="9"/>
        <v>1927.0849443015331</v>
      </c>
      <c r="H266" s="55">
        <f t="shared" si="10"/>
        <v>615.12528874237887</v>
      </c>
      <c r="I266" s="1"/>
      <c r="J266" s="1"/>
    </row>
    <row r="267" spans="3:10" x14ac:dyDescent="0.25">
      <c r="C267" s="21">
        <f t="shared" si="11"/>
        <v>46033.624999999382</v>
      </c>
      <c r="D267" s="54">
        <v>574.43823679801676</v>
      </c>
      <c r="E267" s="54">
        <v>620.81534818576279</v>
      </c>
      <c r="F267" s="54">
        <v>620.81534818576279</v>
      </c>
      <c r="G267" s="55">
        <f t="shared" si="9"/>
        <v>1241.6306963715256</v>
      </c>
      <c r="H267" s="55">
        <f t="shared" si="10"/>
        <v>574.43823679801676</v>
      </c>
      <c r="I267" s="1"/>
      <c r="J267" s="1"/>
    </row>
    <row r="268" spans="3:10" x14ac:dyDescent="0.25">
      <c r="C268" s="21">
        <f t="shared" si="11"/>
        <v>46033.666666666046</v>
      </c>
      <c r="D268" s="54">
        <v>604.77624766625092</v>
      </c>
      <c r="E268" s="54">
        <v>104.64349064272622</v>
      </c>
      <c r="F268" s="54">
        <v>104.64349064272622</v>
      </c>
      <c r="G268" s="55">
        <f t="shared" si="9"/>
        <v>209.28698128545244</v>
      </c>
      <c r="H268" s="55">
        <f t="shared" si="10"/>
        <v>209.28698128545244</v>
      </c>
      <c r="I268" s="1"/>
      <c r="J268" s="1"/>
    </row>
    <row r="269" spans="3:10" x14ac:dyDescent="0.25">
      <c r="C269" s="21">
        <f t="shared" si="11"/>
        <v>46033.70833333271</v>
      </c>
      <c r="D269" s="54">
        <v>808.91914507566628</v>
      </c>
      <c r="E269" s="54">
        <v>0</v>
      </c>
      <c r="F269" s="54">
        <v>0</v>
      </c>
      <c r="G269" s="55">
        <f t="shared" ref="G269:G332" si="12">E269+F269</f>
        <v>0</v>
      </c>
      <c r="H269" s="55">
        <f t="shared" ref="H269:H332" si="13">IF(G269&gt;D269,D269,G269)</f>
        <v>0</v>
      </c>
      <c r="I269" s="1"/>
      <c r="J269" s="1"/>
    </row>
    <row r="270" spans="3:10" x14ac:dyDescent="0.25">
      <c r="C270" s="21">
        <f t="shared" si="11"/>
        <v>46033.749999999374</v>
      </c>
      <c r="D270" s="54">
        <v>1078.8346592488515</v>
      </c>
      <c r="E270" s="54">
        <v>0</v>
      </c>
      <c r="F270" s="54">
        <v>0</v>
      </c>
      <c r="G270" s="55">
        <f t="shared" si="12"/>
        <v>0</v>
      </c>
      <c r="H270" s="55">
        <f t="shared" si="13"/>
        <v>0</v>
      </c>
      <c r="I270" s="1"/>
      <c r="J270" s="1"/>
    </row>
    <row r="271" spans="3:10" x14ac:dyDescent="0.25">
      <c r="C271" s="21">
        <f t="shared" ref="C271:C334" si="14">C270+1/24</f>
        <v>46033.791666666039</v>
      </c>
      <c r="D271" s="54">
        <v>1210.2030179731112</v>
      </c>
      <c r="E271" s="54">
        <v>0</v>
      </c>
      <c r="F271" s="54">
        <v>0</v>
      </c>
      <c r="G271" s="55">
        <f t="shared" si="12"/>
        <v>0</v>
      </c>
      <c r="H271" s="55">
        <f t="shared" si="13"/>
        <v>0</v>
      </c>
      <c r="I271" s="1"/>
      <c r="J271" s="1"/>
    </row>
    <row r="272" spans="3:10" x14ac:dyDescent="0.25">
      <c r="C272" s="21">
        <f t="shared" si="14"/>
        <v>46033.833333332703</v>
      </c>
      <c r="D272" s="54">
        <v>1397.8081883955226</v>
      </c>
      <c r="E272" s="54">
        <v>0</v>
      </c>
      <c r="F272" s="54">
        <v>0</v>
      </c>
      <c r="G272" s="55">
        <f t="shared" si="12"/>
        <v>0</v>
      </c>
      <c r="H272" s="55">
        <f t="shared" si="13"/>
        <v>0</v>
      </c>
      <c r="I272" s="1"/>
      <c r="J272" s="1"/>
    </row>
    <row r="273" spans="3:10" x14ac:dyDescent="0.25">
      <c r="C273" s="21">
        <f t="shared" si="14"/>
        <v>46033.874999999367</v>
      </c>
      <c r="D273" s="54">
        <v>1426.3425232598884</v>
      </c>
      <c r="E273" s="54">
        <v>0</v>
      </c>
      <c r="F273" s="54">
        <v>0</v>
      </c>
      <c r="G273" s="55">
        <f t="shared" si="12"/>
        <v>0</v>
      </c>
      <c r="H273" s="55">
        <f t="shared" si="13"/>
        <v>0</v>
      </c>
      <c r="I273" s="1"/>
      <c r="J273" s="1"/>
    </row>
    <row r="274" spans="3:10" x14ac:dyDescent="0.25">
      <c r="C274" s="21">
        <f t="shared" si="14"/>
        <v>46033.916666666031</v>
      </c>
      <c r="D274" s="54">
        <v>253.69910181046947</v>
      </c>
      <c r="E274" s="54">
        <v>1270.510391149779</v>
      </c>
      <c r="F274" s="54">
        <v>1270.510391149779</v>
      </c>
      <c r="G274" s="55">
        <f t="shared" si="12"/>
        <v>2541.020782299558</v>
      </c>
      <c r="H274" s="55">
        <f t="shared" si="13"/>
        <v>253.69910181046947</v>
      </c>
      <c r="I274" s="1"/>
      <c r="J274" s="1"/>
    </row>
    <row r="275" spans="3:10" x14ac:dyDescent="0.25">
      <c r="C275" s="21">
        <f t="shared" si="14"/>
        <v>46033.958333332695</v>
      </c>
      <c r="D275" s="54">
        <v>686.94639645016593</v>
      </c>
      <c r="E275" s="54">
        <v>2472.3139485279548</v>
      </c>
      <c r="F275" s="54">
        <v>2472.3139485279548</v>
      </c>
      <c r="G275" s="55">
        <f t="shared" si="12"/>
        <v>4944.6278970559097</v>
      </c>
      <c r="H275" s="55">
        <f t="shared" si="13"/>
        <v>686.94639645016593</v>
      </c>
      <c r="I275" s="1"/>
      <c r="J275" s="1"/>
    </row>
    <row r="276" spans="3:10" x14ac:dyDescent="0.25">
      <c r="C276" s="21">
        <f t="shared" si="14"/>
        <v>46033.99999999936</v>
      </c>
      <c r="D276" s="54">
        <v>693.6572380105215</v>
      </c>
      <c r="E276" s="54">
        <v>2049.6133109222542</v>
      </c>
      <c r="F276" s="54">
        <v>2049.6133109222542</v>
      </c>
      <c r="G276" s="55">
        <f t="shared" si="12"/>
        <v>4099.2266218445084</v>
      </c>
      <c r="H276" s="55">
        <f t="shared" si="13"/>
        <v>693.6572380105215</v>
      </c>
      <c r="I276" s="1"/>
      <c r="J276" s="1"/>
    </row>
    <row r="277" spans="3:10" x14ac:dyDescent="0.25">
      <c r="C277" s="21">
        <f t="shared" si="14"/>
        <v>46034.041666666024</v>
      </c>
      <c r="D277" s="54">
        <v>1111.2799596309274</v>
      </c>
      <c r="E277" s="54">
        <v>2469.6735888187513</v>
      </c>
      <c r="F277" s="54">
        <v>2469.6735888187513</v>
      </c>
      <c r="G277" s="55">
        <f t="shared" si="12"/>
        <v>4939.3471776375027</v>
      </c>
      <c r="H277" s="55">
        <f t="shared" si="13"/>
        <v>1111.2799596309274</v>
      </c>
      <c r="I277" s="1"/>
      <c r="J277" s="1"/>
    </row>
    <row r="278" spans="3:10" x14ac:dyDescent="0.25">
      <c r="C278" s="21">
        <f t="shared" si="14"/>
        <v>46034.083333332688</v>
      </c>
      <c r="D278" s="54">
        <v>1033.4132321065892</v>
      </c>
      <c r="E278" s="54">
        <v>2045.1736158296251</v>
      </c>
      <c r="F278" s="54">
        <v>2045.1736158296251</v>
      </c>
      <c r="G278" s="55">
        <f t="shared" si="12"/>
        <v>4090.3472316592502</v>
      </c>
      <c r="H278" s="55">
        <f t="shared" si="13"/>
        <v>1033.4132321065892</v>
      </c>
      <c r="I278" s="1"/>
      <c r="J278" s="1"/>
    </row>
    <row r="279" spans="3:10" x14ac:dyDescent="0.25">
      <c r="C279" s="21">
        <f t="shared" si="14"/>
        <v>46034.124999999352</v>
      </c>
      <c r="D279" s="54">
        <v>1394.9016693985056</v>
      </c>
      <c r="E279" s="54">
        <v>2467.7706762491634</v>
      </c>
      <c r="F279" s="54">
        <v>2467.7706762491634</v>
      </c>
      <c r="G279" s="55">
        <f t="shared" si="12"/>
        <v>4935.5413524983269</v>
      </c>
      <c r="H279" s="55">
        <f t="shared" si="13"/>
        <v>1394.9016693985056</v>
      </c>
      <c r="I279" s="1"/>
      <c r="J279" s="1"/>
    </row>
    <row r="280" spans="3:10" x14ac:dyDescent="0.25">
      <c r="C280" s="21">
        <f t="shared" si="14"/>
        <v>46034.166666666017</v>
      </c>
      <c r="D280" s="54">
        <v>1216.3716608727138</v>
      </c>
      <c r="E280" s="54">
        <v>2041.295864241823</v>
      </c>
      <c r="F280" s="54">
        <v>2041.295864241823</v>
      </c>
      <c r="G280" s="55">
        <f t="shared" si="12"/>
        <v>4082.591728483646</v>
      </c>
      <c r="H280" s="55">
        <f t="shared" si="13"/>
        <v>1216.3716608727138</v>
      </c>
      <c r="I280" s="1"/>
      <c r="J280" s="1"/>
    </row>
    <row r="281" spans="3:10" x14ac:dyDescent="0.25">
      <c r="C281" s="21">
        <f t="shared" si="14"/>
        <v>46034.208333332681</v>
      </c>
      <c r="D281" s="54">
        <v>1708.9966043359161</v>
      </c>
      <c r="E281" s="54">
        <v>2465.7217028291416</v>
      </c>
      <c r="F281" s="54">
        <v>2465.7217028291416</v>
      </c>
      <c r="G281" s="55">
        <f t="shared" si="12"/>
        <v>4931.4434056582832</v>
      </c>
      <c r="H281" s="55">
        <f t="shared" si="13"/>
        <v>1708.9966043359161</v>
      </c>
      <c r="I281" s="1"/>
      <c r="J281" s="1"/>
    </row>
    <row r="282" spans="3:10" x14ac:dyDescent="0.25">
      <c r="C282" s="21">
        <f t="shared" si="14"/>
        <v>46034.249999999345</v>
      </c>
      <c r="D282" s="54">
        <v>3678.2553430178209</v>
      </c>
      <c r="E282" s="54">
        <v>2892.1412646620161</v>
      </c>
      <c r="F282" s="54">
        <v>2892.1412646620161</v>
      </c>
      <c r="G282" s="55">
        <f t="shared" si="12"/>
        <v>5784.2825293240321</v>
      </c>
      <c r="H282" s="55">
        <f t="shared" si="13"/>
        <v>3678.2553430178209</v>
      </c>
      <c r="I282" s="1"/>
      <c r="J282" s="1"/>
    </row>
    <row r="283" spans="3:10" x14ac:dyDescent="0.25">
      <c r="C283" s="21">
        <f t="shared" si="14"/>
        <v>46034.291666666009</v>
      </c>
      <c r="D283" s="54">
        <v>2793.3408226894226</v>
      </c>
      <c r="E283" s="54">
        <v>0</v>
      </c>
      <c r="F283" s="54">
        <v>0</v>
      </c>
      <c r="G283" s="55">
        <f t="shared" si="12"/>
        <v>0</v>
      </c>
      <c r="H283" s="55">
        <f t="shared" si="13"/>
        <v>0</v>
      </c>
      <c r="I283" s="1"/>
      <c r="J283" s="1"/>
    </row>
    <row r="284" spans="3:10" x14ac:dyDescent="0.25">
      <c r="C284" s="21">
        <f t="shared" si="14"/>
        <v>46034.333333332674</v>
      </c>
      <c r="D284" s="54">
        <v>1741.1536779629648</v>
      </c>
      <c r="E284" s="54">
        <v>0</v>
      </c>
      <c r="F284" s="54">
        <v>0</v>
      </c>
      <c r="G284" s="55">
        <f t="shared" si="12"/>
        <v>0</v>
      </c>
      <c r="H284" s="55">
        <f t="shared" si="13"/>
        <v>0</v>
      </c>
      <c r="I284" s="1"/>
      <c r="J284" s="1"/>
    </row>
    <row r="285" spans="3:10" x14ac:dyDescent="0.25">
      <c r="C285" s="21">
        <f t="shared" si="14"/>
        <v>46034.374999999338</v>
      </c>
      <c r="D285" s="54">
        <v>1105.2051003990562</v>
      </c>
      <c r="E285" s="54">
        <v>0</v>
      </c>
      <c r="F285" s="54">
        <v>0</v>
      </c>
      <c r="G285" s="55">
        <f t="shared" si="12"/>
        <v>0</v>
      </c>
      <c r="H285" s="55">
        <f t="shared" si="13"/>
        <v>0</v>
      </c>
      <c r="I285" s="1"/>
      <c r="J285" s="1"/>
    </row>
    <row r="286" spans="3:10" x14ac:dyDescent="0.25">
      <c r="C286" s="21">
        <f t="shared" si="14"/>
        <v>46034.416666666002</v>
      </c>
      <c r="D286" s="54">
        <v>944.13767455190271</v>
      </c>
      <c r="E286" s="54">
        <v>0</v>
      </c>
      <c r="F286" s="54">
        <v>0</v>
      </c>
      <c r="G286" s="55">
        <f t="shared" si="12"/>
        <v>0</v>
      </c>
      <c r="H286" s="55">
        <f t="shared" si="13"/>
        <v>0</v>
      </c>
      <c r="I286" s="1"/>
      <c r="J286" s="1"/>
    </row>
    <row r="287" spans="3:10" x14ac:dyDescent="0.25">
      <c r="C287" s="21">
        <f t="shared" si="14"/>
        <v>46034.458333332666</v>
      </c>
      <c r="D287" s="54">
        <v>930.19102702544797</v>
      </c>
      <c r="E287" s="54">
        <v>0</v>
      </c>
      <c r="F287" s="54">
        <v>0</v>
      </c>
      <c r="G287" s="55">
        <f t="shared" si="12"/>
        <v>0</v>
      </c>
      <c r="H287" s="55">
        <f t="shared" si="13"/>
        <v>0</v>
      </c>
      <c r="I287" s="1"/>
      <c r="J287" s="1"/>
    </row>
    <row r="288" spans="3:10" x14ac:dyDescent="0.25">
      <c r="C288" s="21">
        <f t="shared" si="14"/>
        <v>46034.499999999331</v>
      </c>
      <c r="D288" s="54">
        <v>875.71987641110024</v>
      </c>
      <c r="E288" s="54">
        <v>453.7657830740892</v>
      </c>
      <c r="F288" s="54">
        <v>453.7657830740892</v>
      </c>
      <c r="G288" s="55">
        <f t="shared" si="12"/>
        <v>907.5315661481784</v>
      </c>
      <c r="H288" s="55">
        <f t="shared" si="13"/>
        <v>875.71987641110024</v>
      </c>
      <c r="I288" s="1"/>
      <c r="J288" s="1"/>
    </row>
    <row r="289" spans="3:10" x14ac:dyDescent="0.25">
      <c r="C289" s="21">
        <f t="shared" si="14"/>
        <v>46034.541666665995</v>
      </c>
      <c r="D289" s="54">
        <v>636.04821539129637</v>
      </c>
      <c r="E289" s="54">
        <v>645.51252811615848</v>
      </c>
      <c r="F289" s="54">
        <v>645.51252811615848</v>
      </c>
      <c r="G289" s="55">
        <f t="shared" si="12"/>
        <v>1291.025056232317</v>
      </c>
      <c r="H289" s="55">
        <f t="shared" si="13"/>
        <v>636.04821539129637</v>
      </c>
      <c r="I289" s="1"/>
      <c r="J289" s="1"/>
    </row>
    <row r="290" spans="3:10" x14ac:dyDescent="0.25">
      <c r="C290" s="21">
        <f t="shared" si="14"/>
        <v>46034.583333332659</v>
      </c>
      <c r="D290" s="54">
        <v>554.58467724699653</v>
      </c>
      <c r="E290" s="54">
        <v>536.60123614472502</v>
      </c>
      <c r="F290" s="54">
        <v>536.60123614472502</v>
      </c>
      <c r="G290" s="55">
        <f t="shared" si="12"/>
        <v>1073.20247228945</v>
      </c>
      <c r="H290" s="55">
        <f t="shared" si="13"/>
        <v>554.58467724699653</v>
      </c>
      <c r="I290" s="1"/>
      <c r="J290" s="1"/>
    </row>
    <row r="291" spans="3:10" x14ac:dyDescent="0.25">
      <c r="C291" s="21">
        <f t="shared" si="14"/>
        <v>46034.624999999323</v>
      </c>
      <c r="D291" s="54">
        <v>517.95824538928082</v>
      </c>
      <c r="E291" s="54">
        <v>362.93200931584488</v>
      </c>
      <c r="F291" s="54">
        <v>362.93200931584488</v>
      </c>
      <c r="G291" s="55">
        <f t="shared" si="12"/>
        <v>725.86401863168976</v>
      </c>
      <c r="H291" s="55">
        <f t="shared" si="13"/>
        <v>517.95824538928082</v>
      </c>
      <c r="I291" s="1"/>
      <c r="J291" s="1"/>
    </row>
    <row r="292" spans="3:10" x14ac:dyDescent="0.25">
      <c r="C292" s="21">
        <f t="shared" si="14"/>
        <v>46034.666666665988</v>
      </c>
      <c r="D292" s="54">
        <v>584.40403419030065</v>
      </c>
      <c r="E292" s="54">
        <v>185.24355089129548</v>
      </c>
      <c r="F292" s="54">
        <v>185.24355089129548</v>
      </c>
      <c r="G292" s="55">
        <f t="shared" si="12"/>
        <v>370.48710178259097</v>
      </c>
      <c r="H292" s="55">
        <f t="shared" si="13"/>
        <v>370.48710178259097</v>
      </c>
      <c r="I292" s="1"/>
      <c r="J292" s="1"/>
    </row>
    <row r="293" spans="3:10" x14ac:dyDescent="0.25">
      <c r="C293" s="21">
        <f t="shared" si="14"/>
        <v>46034.708333332652</v>
      </c>
      <c r="D293" s="54">
        <v>753.34127316982801</v>
      </c>
      <c r="E293" s="54">
        <v>96.570438250044475</v>
      </c>
      <c r="F293" s="54">
        <v>96.570438250044475</v>
      </c>
      <c r="G293" s="55">
        <f t="shared" si="12"/>
        <v>193.14087650008895</v>
      </c>
      <c r="H293" s="55">
        <f t="shared" si="13"/>
        <v>193.14087650008895</v>
      </c>
      <c r="I293" s="1"/>
      <c r="J293" s="1"/>
    </row>
    <row r="294" spans="3:10" x14ac:dyDescent="0.25">
      <c r="C294" s="21">
        <f t="shared" si="14"/>
        <v>46034.749999999316</v>
      </c>
      <c r="D294" s="54">
        <v>893.17252530823373</v>
      </c>
      <c r="E294" s="54">
        <v>15.738854772822364</v>
      </c>
      <c r="F294" s="54">
        <v>15.738854772822364</v>
      </c>
      <c r="G294" s="55">
        <f t="shared" si="12"/>
        <v>31.477709545644728</v>
      </c>
      <c r="H294" s="55">
        <f t="shared" si="13"/>
        <v>31.477709545644728</v>
      </c>
      <c r="I294" s="1"/>
      <c r="J294" s="1"/>
    </row>
    <row r="295" spans="3:10" x14ac:dyDescent="0.25">
      <c r="C295" s="21">
        <f t="shared" si="14"/>
        <v>46034.79166666598</v>
      </c>
      <c r="D295" s="54">
        <v>984.2935884809873</v>
      </c>
      <c r="E295" s="54">
        <v>0</v>
      </c>
      <c r="F295" s="54">
        <v>0</v>
      </c>
      <c r="G295" s="55">
        <f t="shared" si="12"/>
        <v>0</v>
      </c>
      <c r="H295" s="55">
        <f t="shared" si="13"/>
        <v>0</v>
      </c>
      <c r="I295" s="1"/>
      <c r="J295" s="1"/>
    </row>
    <row r="296" spans="3:10" x14ac:dyDescent="0.25">
      <c r="C296" s="21">
        <f t="shared" si="14"/>
        <v>46034.833333332645</v>
      </c>
      <c r="D296" s="54">
        <v>1089.5949362432198</v>
      </c>
      <c r="E296" s="54">
        <v>0</v>
      </c>
      <c r="F296" s="54">
        <v>0</v>
      </c>
      <c r="G296" s="55">
        <f t="shared" si="12"/>
        <v>0</v>
      </c>
      <c r="H296" s="55">
        <f t="shared" si="13"/>
        <v>0</v>
      </c>
      <c r="I296" s="1"/>
      <c r="J296" s="1"/>
    </row>
    <row r="297" spans="3:10" x14ac:dyDescent="0.25">
      <c r="C297" s="21">
        <f t="shared" si="14"/>
        <v>46034.874999999309</v>
      </c>
      <c r="D297" s="54">
        <v>1159.7335277778936</v>
      </c>
      <c r="E297" s="54">
        <v>0</v>
      </c>
      <c r="F297" s="54">
        <v>0</v>
      </c>
      <c r="G297" s="55">
        <f t="shared" si="12"/>
        <v>0</v>
      </c>
      <c r="H297" s="55">
        <f t="shared" si="13"/>
        <v>0</v>
      </c>
      <c r="I297" s="1"/>
      <c r="J297" s="1"/>
    </row>
    <row r="298" spans="3:10" x14ac:dyDescent="0.25">
      <c r="C298" s="21">
        <f t="shared" si="14"/>
        <v>46034.916666665973</v>
      </c>
      <c r="D298" s="54">
        <v>62.302330652118641</v>
      </c>
      <c r="E298" s="54">
        <v>0</v>
      </c>
      <c r="F298" s="54">
        <v>0</v>
      </c>
      <c r="G298" s="55">
        <f t="shared" si="12"/>
        <v>0</v>
      </c>
      <c r="H298" s="55">
        <f t="shared" si="13"/>
        <v>0</v>
      </c>
      <c r="I298" s="1"/>
      <c r="J298" s="1"/>
    </row>
    <row r="299" spans="3:10" x14ac:dyDescent="0.25">
      <c r="C299" s="21">
        <f t="shared" si="14"/>
        <v>46034.958333332637</v>
      </c>
      <c r="D299" s="54">
        <v>249.81094822143129</v>
      </c>
      <c r="E299" s="54">
        <v>1377.1438816726593</v>
      </c>
      <c r="F299" s="54">
        <v>1377.1438816726593</v>
      </c>
      <c r="G299" s="55">
        <f t="shared" si="12"/>
        <v>2754.2877633453186</v>
      </c>
      <c r="H299" s="55">
        <f t="shared" si="13"/>
        <v>249.81094822143129</v>
      </c>
      <c r="I299" s="1"/>
      <c r="J299" s="1"/>
    </row>
    <row r="300" spans="3:10" x14ac:dyDescent="0.25">
      <c r="C300" s="21">
        <f t="shared" si="14"/>
        <v>46034.999999999302</v>
      </c>
      <c r="D300" s="54">
        <v>374.40956964694698</v>
      </c>
      <c r="E300" s="54">
        <v>2410.1177205516792</v>
      </c>
      <c r="F300" s="54">
        <v>2410.1177205516792</v>
      </c>
      <c r="G300" s="55">
        <f t="shared" si="12"/>
        <v>4820.2354411033584</v>
      </c>
      <c r="H300" s="55">
        <f t="shared" si="13"/>
        <v>374.40956964694698</v>
      </c>
      <c r="I300" s="1"/>
      <c r="J300" s="1"/>
    </row>
    <row r="301" spans="3:10" x14ac:dyDescent="0.25">
      <c r="C301" s="21">
        <f t="shared" si="14"/>
        <v>46035.041666665966</v>
      </c>
      <c r="D301" s="54">
        <v>469.77898764431802</v>
      </c>
      <c r="E301" s="54">
        <v>1928.0941764413415</v>
      </c>
      <c r="F301" s="54">
        <v>1928.0941764413415</v>
      </c>
      <c r="G301" s="55">
        <f t="shared" si="12"/>
        <v>3856.1883528826829</v>
      </c>
      <c r="H301" s="55">
        <f t="shared" si="13"/>
        <v>469.77898764431802</v>
      </c>
      <c r="I301" s="1"/>
      <c r="J301" s="1"/>
    </row>
    <row r="302" spans="3:10" x14ac:dyDescent="0.25">
      <c r="C302" s="21">
        <f t="shared" si="14"/>
        <v>46035.08333333263</v>
      </c>
      <c r="D302" s="54">
        <v>676.29516863861761</v>
      </c>
      <c r="E302" s="54">
        <v>2410.1177205516792</v>
      </c>
      <c r="F302" s="54">
        <v>2410.1177205516792</v>
      </c>
      <c r="G302" s="55">
        <f t="shared" si="12"/>
        <v>4820.2354411033584</v>
      </c>
      <c r="H302" s="55">
        <f t="shared" si="13"/>
        <v>676.29516863861761</v>
      </c>
      <c r="I302" s="1"/>
      <c r="J302" s="1"/>
    </row>
    <row r="303" spans="3:10" x14ac:dyDescent="0.25">
      <c r="C303" s="21">
        <f t="shared" si="14"/>
        <v>46035.124999999294</v>
      </c>
      <c r="D303" s="54">
        <v>717.51699227722486</v>
      </c>
      <c r="E303" s="54">
        <v>1928.0941764413415</v>
      </c>
      <c r="F303" s="54">
        <v>1928.0941764413415</v>
      </c>
      <c r="G303" s="55">
        <f t="shared" si="12"/>
        <v>3856.1883528826829</v>
      </c>
      <c r="H303" s="55">
        <f t="shared" si="13"/>
        <v>717.51699227722486</v>
      </c>
      <c r="I303" s="1"/>
      <c r="J303" s="1"/>
    </row>
    <row r="304" spans="3:10" x14ac:dyDescent="0.25">
      <c r="C304" s="21">
        <f t="shared" si="14"/>
        <v>46035.166666665958</v>
      </c>
      <c r="D304" s="54">
        <v>973.34023169737964</v>
      </c>
      <c r="E304" s="54">
        <v>2410.1177205516792</v>
      </c>
      <c r="F304" s="54">
        <v>2410.1177205516792</v>
      </c>
      <c r="G304" s="55">
        <f t="shared" si="12"/>
        <v>4820.2354411033584</v>
      </c>
      <c r="H304" s="55">
        <f t="shared" si="13"/>
        <v>973.34023169737964</v>
      </c>
      <c r="I304" s="1"/>
      <c r="J304" s="1"/>
    </row>
    <row r="305" spans="3:10" x14ac:dyDescent="0.25">
      <c r="C305" s="21">
        <f t="shared" si="14"/>
        <v>46035.208333332623</v>
      </c>
      <c r="D305" s="54">
        <v>942.29990053993129</v>
      </c>
      <c r="E305" s="54">
        <v>1928.0941764413415</v>
      </c>
      <c r="F305" s="54">
        <v>1928.0941764413415</v>
      </c>
      <c r="G305" s="55">
        <f t="shared" si="12"/>
        <v>3856.1883528826829</v>
      </c>
      <c r="H305" s="55">
        <f t="shared" si="13"/>
        <v>942.29990053993129</v>
      </c>
      <c r="I305" s="1"/>
      <c r="J305" s="1"/>
    </row>
    <row r="306" spans="3:10" x14ac:dyDescent="0.25">
      <c r="C306" s="21">
        <f t="shared" si="14"/>
        <v>46035.249999999287</v>
      </c>
      <c r="D306" s="54">
        <v>3285.6448512659645</v>
      </c>
      <c r="E306" s="54">
        <v>2892.1412646620161</v>
      </c>
      <c r="F306" s="54">
        <v>2892.1412646620161</v>
      </c>
      <c r="G306" s="55">
        <f t="shared" si="12"/>
        <v>5784.2825293240321</v>
      </c>
      <c r="H306" s="55">
        <f t="shared" si="13"/>
        <v>3285.6448512659645</v>
      </c>
      <c r="I306" s="1"/>
      <c r="J306" s="1"/>
    </row>
    <row r="307" spans="3:10" x14ac:dyDescent="0.25">
      <c r="C307" s="21">
        <f t="shared" si="14"/>
        <v>46035.291666665951</v>
      </c>
      <c r="D307" s="54">
        <v>2456.4207141209899</v>
      </c>
      <c r="E307" s="54">
        <v>0</v>
      </c>
      <c r="F307" s="54">
        <v>0</v>
      </c>
      <c r="G307" s="55">
        <f t="shared" si="12"/>
        <v>0</v>
      </c>
      <c r="H307" s="55">
        <f t="shared" si="13"/>
        <v>0</v>
      </c>
      <c r="I307" s="1"/>
      <c r="J307" s="1"/>
    </row>
    <row r="308" spans="3:10" x14ac:dyDescent="0.25">
      <c r="C308" s="21">
        <f t="shared" si="14"/>
        <v>46035.333333332615</v>
      </c>
      <c r="D308" s="54">
        <v>1761.7794010951841</v>
      </c>
      <c r="E308" s="54">
        <v>0</v>
      </c>
      <c r="F308" s="54">
        <v>0</v>
      </c>
      <c r="G308" s="55">
        <f t="shared" si="12"/>
        <v>0</v>
      </c>
      <c r="H308" s="55">
        <f t="shared" si="13"/>
        <v>0</v>
      </c>
      <c r="I308" s="1"/>
      <c r="J308" s="1"/>
    </row>
    <row r="309" spans="3:10" x14ac:dyDescent="0.25">
      <c r="C309" s="21">
        <f t="shared" si="14"/>
        <v>46035.37499999928</v>
      </c>
      <c r="D309" s="54">
        <v>1409.2980546927404</v>
      </c>
      <c r="E309" s="54">
        <v>0</v>
      </c>
      <c r="F309" s="54">
        <v>0</v>
      </c>
      <c r="G309" s="55">
        <f t="shared" si="12"/>
        <v>0</v>
      </c>
      <c r="H309" s="55">
        <f t="shared" si="13"/>
        <v>0</v>
      </c>
      <c r="I309" s="1"/>
      <c r="J309" s="1"/>
    </row>
    <row r="310" spans="3:10" x14ac:dyDescent="0.25">
      <c r="C310" s="21">
        <f t="shared" si="14"/>
        <v>46035.416666665944</v>
      </c>
      <c r="D310" s="54">
        <v>1055.2994377484586</v>
      </c>
      <c r="E310" s="54">
        <v>0</v>
      </c>
      <c r="F310" s="54">
        <v>0</v>
      </c>
      <c r="G310" s="55">
        <f t="shared" si="12"/>
        <v>0</v>
      </c>
      <c r="H310" s="55">
        <f t="shared" si="13"/>
        <v>0</v>
      </c>
      <c r="I310" s="1"/>
      <c r="J310" s="1"/>
    </row>
    <row r="311" spans="3:10" x14ac:dyDescent="0.25">
      <c r="C311" s="21">
        <f t="shared" si="14"/>
        <v>46035.458333332608</v>
      </c>
      <c r="D311" s="54">
        <v>850.40042455429591</v>
      </c>
      <c r="E311" s="54">
        <v>0</v>
      </c>
      <c r="F311" s="54">
        <v>0</v>
      </c>
      <c r="G311" s="55">
        <f t="shared" si="12"/>
        <v>0</v>
      </c>
      <c r="H311" s="55">
        <f t="shared" si="13"/>
        <v>0</v>
      </c>
      <c r="I311" s="1"/>
      <c r="J311" s="1"/>
    </row>
    <row r="312" spans="3:10" x14ac:dyDescent="0.25">
      <c r="C312" s="21">
        <f t="shared" si="14"/>
        <v>46035.499999999272</v>
      </c>
      <c r="D312" s="54">
        <v>752.74647456080072</v>
      </c>
      <c r="E312" s="54">
        <v>210.98416375154582</v>
      </c>
      <c r="F312" s="54">
        <v>210.98416375154582</v>
      </c>
      <c r="G312" s="55">
        <f t="shared" si="12"/>
        <v>421.96832750309164</v>
      </c>
      <c r="H312" s="55">
        <f t="shared" si="13"/>
        <v>421.96832750309164</v>
      </c>
      <c r="I312" s="1"/>
      <c r="J312" s="1"/>
    </row>
    <row r="313" spans="3:10" x14ac:dyDescent="0.25">
      <c r="C313" s="21">
        <f t="shared" si="14"/>
        <v>46035.541666665937</v>
      </c>
      <c r="D313" s="54">
        <v>570.09660461368867</v>
      </c>
      <c r="E313" s="54">
        <v>109.89322313979426</v>
      </c>
      <c r="F313" s="54">
        <v>109.89322313979426</v>
      </c>
      <c r="G313" s="55">
        <f t="shared" si="12"/>
        <v>219.78644627958852</v>
      </c>
      <c r="H313" s="55">
        <f t="shared" si="13"/>
        <v>219.78644627958852</v>
      </c>
      <c r="I313" s="1"/>
      <c r="J313" s="1"/>
    </row>
    <row r="314" spans="3:10" x14ac:dyDescent="0.25">
      <c r="C314" s="21">
        <f t="shared" si="14"/>
        <v>46035.583333332601</v>
      </c>
      <c r="D314" s="54">
        <v>534.43797764443002</v>
      </c>
      <c r="E314" s="54">
        <v>288.24876072693439</v>
      </c>
      <c r="F314" s="54">
        <v>288.24876072693439</v>
      </c>
      <c r="G314" s="55">
        <f t="shared" si="12"/>
        <v>576.49752145386879</v>
      </c>
      <c r="H314" s="55">
        <f t="shared" si="13"/>
        <v>534.43797764443002</v>
      </c>
      <c r="I314" s="1"/>
      <c r="J314" s="1"/>
    </row>
    <row r="315" spans="3:10" x14ac:dyDescent="0.25">
      <c r="C315" s="21">
        <f t="shared" si="14"/>
        <v>46035.624999999265</v>
      </c>
      <c r="D315" s="54">
        <v>525.44835935234983</v>
      </c>
      <c r="E315" s="54">
        <v>553.22513771849356</v>
      </c>
      <c r="F315" s="54">
        <v>553.22513771849356</v>
      </c>
      <c r="G315" s="55">
        <f t="shared" si="12"/>
        <v>1106.4502754369871</v>
      </c>
      <c r="H315" s="55">
        <f t="shared" si="13"/>
        <v>525.44835935234983</v>
      </c>
      <c r="I315" s="1"/>
      <c r="J315" s="1"/>
    </row>
    <row r="316" spans="3:10" x14ac:dyDescent="0.25">
      <c r="C316" s="21">
        <f t="shared" si="14"/>
        <v>46035.666666665929</v>
      </c>
      <c r="D316" s="54">
        <v>662.64278978658467</v>
      </c>
      <c r="E316" s="54">
        <v>271.05286937035146</v>
      </c>
      <c r="F316" s="54">
        <v>271.05286937035146</v>
      </c>
      <c r="G316" s="55">
        <f t="shared" si="12"/>
        <v>542.10573874070292</v>
      </c>
      <c r="H316" s="55">
        <f t="shared" si="13"/>
        <v>542.10573874070292</v>
      </c>
      <c r="I316" s="1"/>
      <c r="J316" s="1"/>
    </row>
    <row r="317" spans="3:10" x14ac:dyDescent="0.25">
      <c r="C317" s="21">
        <f t="shared" si="14"/>
        <v>46035.708333332594</v>
      </c>
      <c r="D317" s="54">
        <v>984.19032072591267</v>
      </c>
      <c r="E317" s="54">
        <v>15.511072739514537</v>
      </c>
      <c r="F317" s="54">
        <v>15.511072739514537</v>
      </c>
      <c r="G317" s="55">
        <f t="shared" si="12"/>
        <v>31.022145479029074</v>
      </c>
      <c r="H317" s="55">
        <f t="shared" si="13"/>
        <v>31.022145479029074</v>
      </c>
      <c r="I317" s="1"/>
      <c r="J317" s="1"/>
    </row>
    <row r="318" spans="3:10" x14ac:dyDescent="0.25">
      <c r="C318" s="21">
        <f t="shared" si="14"/>
        <v>46035.749999999258</v>
      </c>
      <c r="D318" s="54">
        <v>1157.4001408185991</v>
      </c>
      <c r="E318" s="54">
        <v>0</v>
      </c>
      <c r="F318" s="54">
        <v>0</v>
      </c>
      <c r="G318" s="55">
        <f t="shared" si="12"/>
        <v>0</v>
      </c>
      <c r="H318" s="55">
        <f t="shared" si="13"/>
        <v>0</v>
      </c>
      <c r="I318" s="1"/>
      <c r="J318" s="1"/>
    </row>
    <row r="319" spans="3:10" x14ac:dyDescent="0.25">
      <c r="C319" s="21">
        <f t="shared" si="14"/>
        <v>46035.791666665922</v>
      </c>
      <c r="D319" s="54">
        <v>1230.7321137361957</v>
      </c>
      <c r="E319" s="54">
        <v>0</v>
      </c>
      <c r="F319" s="54">
        <v>0</v>
      </c>
      <c r="G319" s="55">
        <f t="shared" si="12"/>
        <v>0</v>
      </c>
      <c r="H319" s="55">
        <f t="shared" si="13"/>
        <v>0</v>
      </c>
      <c r="I319" s="1"/>
      <c r="J319" s="1"/>
    </row>
    <row r="320" spans="3:10" x14ac:dyDescent="0.25">
      <c r="C320" s="21">
        <f t="shared" si="14"/>
        <v>46035.833333332586</v>
      </c>
      <c r="D320" s="54">
        <v>1418.4617888894081</v>
      </c>
      <c r="E320" s="54">
        <v>0</v>
      </c>
      <c r="F320" s="54">
        <v>0</v>
      </c>
      <c r="G320" s="55">
        <f t="shared" si="12"/>
        <v>0</v>
      </c>
      <c r="H320" s="55">
        <f t="shared" si="13"/>
        <v>0</v>
      </c>
      <c r="I320" s="1"/>
      <c r="J320" s="1"/>
    </row>
    <row r="321" spans="3:10" x14ac:dyDescent="0.25">
      <c r="C321" s="21">
        <f t="shared" si="14"/>
        <v>46035.874999999251</v>
      </c>
      <c r="D321" s="54">
        <v>1522.2359853696216</v>
      </c>
      <c r="E321" s="54">
        <v>0</v>
      </c>
      <c r="F321" s="54">
        <v>0</v>
      </c>
      <c r="G321" s="55">
        <f t="shared" si="12"/>
        <v>0</v>
      </c>
      <c r="H321" s="55">
        <f t="shared" si="13"/>
        <v>0</v>
      </c>
      <c r="I321" s="1"/>
      <c r="J321" s="1"/>
    </row>
    <row r="322" spans="3:10" x14ac:dyDescent="0.25">
      <c r="C322" s="21">
        <f t="shared" si="14"/>
        <v>46035.916666665915</v>
      </c>
      <c r="D322" s="54">
        <v>221.42788969577558</v>
      </c>
      <c r="E322" s="54">
        <v>1208.4105119418468</v>
      </c>
      <c r="F322" s="54">
        <v>1208.4105119418468</v>
      </c>
      <c r="G322" s="55">
        <f t="shared" si="12"/>
        <v>2416.8210238836937</v>
      </c>
      <c r="H322" s="55">
        <f t="shared" si="13"/>
        <v>221.42788969577558</v>
      </c>
      <c r="I322" s="1"/>
      <c r="J322" s="1"/>
    </row>
    <row r="323" spans="3:10" x14ac:dyDescent="0.25">
      <c r="C323" s="21">
        <f t="shared" si="14"/>
        <v>46035.958333332579</v>
      </c>
      <c r="D323" s="54">
        <v>655.83692968113576</v>
      </c>
      <c r="E323" s="54">
        <v>2477.1293372004407</v>
      </c>
      <c r="F323" s="54">
        <v>2477.1293372004407</v>
      </c>
      <c r="G323" s="55">
        <f t="shared" si="12"/>
        <v>4954.2586744008813</v>
      </c>
      <c r="H323" s="55">
        <f t="shared" si="13"/>
        <v>655.83692968113576</v>
      </c>
      <c r="I323" s="1"/>
      <c r="J323" s="1"/>
    </row>
    <row r="324" spans="3:10" x14ac:dyDescent="0.25">
      <c r="C324" s="21">
        <f t="shared" si="14"/>
        <v>46035.999999999243</v>
      </c>
      <c r="D324" s="54">
        <v>765.93452801871354</v>
      </c>
      <c r="E324" s="54">
        <v>2053.5539651203703</v>
      </c>
      <c r="F324" s="54">
        <v>2053.5539651203703</v>
      </c>
      <c r="G324" s="55">
        <f t="shared" si="12"/>
        <v>4107.1079302407406</v>
      </c>
      <c r="H324" s="55">
        <f t="shared" si="13"/>
        <v>765.93452801871354</v>
      </c>
      <c r="I324" s="1"/>
      <c r="J324" s="1"/>
    </row>
    <row r="325" spans="3:10" x14ac:dyDescent="0.25">
      <c r="C325" s="21">
        <f t="shared" si="14"/>
        <v>46036.041666665908</v>
      </c>
      <c r="D325" s="54">
        <v>1204.4004985173765</v>
      </c>
      <c r="E325" s="54">
        <v>2471.1897674156107</v>
      </c>
      <c r="F325" s="54">
        <v>2471.1897674156107</v>
      </c>
      <c r="G325" s="55">
        <f t="shared" si="12"/>
        <v>4942.3795348312215</v>
      </c>
      <c r="H325" s="55">
        <f t="shared" si="13"/>
        <v>1204.4004985173765</v>
      </c>
      <c r="I325" s="1"/>
      <c r="J325" s="1"/>
    </row>
    <row r="326" spans="3:10" x14ac:dyDescent="0.25">
      <c r="C326" s="21">
        <f t="shared" si="14"/>
        <v>46036.083333332572</v>
      </c>
      <c r="D326" s="54">
        <v>1066.5195788348979</v>
      </c>
      <c r="E326" s="54">
        <v>2047.9810175449918</v>
      </c>
      <c r="F326" s="54">
        <v>2047.9810175449918</v>
      </c>
      <c r="G326" s="55">
        <f t="shared" si="12"/>
        <v>4095.9620350899836</v>
      </c>
      <c r="H326" s="55">
        <f t="shared" si="13"/>
        <v>1066.5195788348979</v>
      </c>
      <c r="I326" s="1"/>
      <c r="J326" s="1"/>
    </row>
    <row r="327" spans="3:10" x14ac:dyDescent="0.25">
      <c r="C327" s="21">
        <f t="shared" si="14"/>
        <v>46036.124999999236</v>
      </c>
      <c r="D327" s="54">
        <v>1424.8786456398468</v>
      </c>
      <c r="E327" s="54">
        <v>2469.1675732567942</v>
      </c>
      <c r="F327" s="54">
        <v>2469.1675732567942</v>
      </c>
      <c r="G327" s="55">
        <f t="shared" si="12"/>
        <v>4938.3351465135884</v>
      </c>
      <c r="H327" s="55">
        <f t="shared" si="13"/>
        <v>1424.8786456398468</v>
      </c>
      <c r="I327" s="1"/>
      <c r="J327" s="1"/>
    </row>
    <row r="328" spans="3:10" x14ac:dyDescent="0.25">
      <c r="C328" s="21">
        <f t="shared" si="14"/>
        <v>46036.1666666659</v>
      </c>
      <c r="D328" s="54">
        <v>1093.6151954707477</v>
      </c>
      <c r="E328" s="54">
        <v>2044.7403875544246</v>
      </c>
      <c r="F328" s="54">
        <v>2044.7403875544246</v>
      </c>
      <c r="G328" s="55">
        <f t="shared" si="12"/>
        <v>4089.4807751088492</v>
      </c>
      <c r="H328" s="55">
        <f t="shared" si="13"/>
        <v>1093.6151954707477</v>
      </c>
      <c r="I328" s="1"/>
      <c r="J328" s="1"/>
    </row>
    <row r="329" spans="3:10" x14ac:dyDescent="0.25">
      <c r="C329" s="21">
        <f t="shared" si="14"/>
        <v>46036.208333332565</v>
      </c>
      <c r="D329" s="54">
        <v>1428.937620210751</v>
      </c>
      <c r="E329" s="54">
        <v>2467.5791315063375</v>
      </c>
      <c r="F329" s="54">
        <v>2467.5791315063375</v>
      </c>
      <c r="G329" s="55">
        <f t="shared" si="12"/>
        <v>4935.158263012675</v>
      </c>
      <c r="H329" s="55">
        <f t="shared" si="13"/>
        <v>1428.937620210751</v>
      </c>
      <c r="I329" s="1"/>
      <c r="J329" s="1"/>
    </row>
    <row r="330" spans="3:10" x14ac:dyDescent="0.25">
      <c r="C330" s="21">
        <f t="shared" si="14"/>
        <v>46036.249999999229</v>
      </c>
      <c r="D330" s="54">
        <v>3485.3106887184917</v>
      </c>
      <c r="E330" s="54">
        <v>2892.1412646620161</v>
      </c>
      <c r="F330" s="54">
        <v>2892.1412646620161</v>
      </c>
      <c r="G330" s="55">
        <f t="shared" si="12"/>
        <v>5784.2825293240321</v>
      </c>
      <c r="H330" s="55">
        <f t="shared" si="13"/>
        <v>3485.3106887184917</v>
      </c>
      <c r="I330" s="1"/>
      <c r="J330" s="1"/>
    </row>
    <row r="331" spans="3:10" x14ac:dyDescent="0.25">
      <c r="C331" s="21">
        <f t="shared" si="14"/>
        <v>46036.291666665893</v>
      </c>
      <c r="D331" s="54">
        <v>2646.3516761291862</v>
      </c>
      <c r="E331" s="54">
        <v>0</v>
      </c>
      <c r="F331" s="54">
        <v>0</v>
      </c>
      <c r="G331" s="55">
        <f t="shared" si="12"/>
        <v>0</v>
      </c>
      <c r="H331" s="55">
        <f t="shared" si="13"/>
        <v>0</v>
      </c>
      <c r="I331" s="1"/>
      <c r="J331" s="1"/>
    </row>
    <row r="332" spans="3:10" x14ac:dyDescent="0.25">
      <c r="C332" s="21">
        <f t="shared" si="14"/>
        <v>46036.333333332557</v>
      </c>
      <c r="D332" s="54">
        <v>1936.7949727575442</v>
      </c>
      <c r="E332" s="54">
        <v>0</v>
      </c>
      <c r="F332" s="54">
        <v>0</v>
      </c>
      <c r="G332" s="55">
        <f t="shared" si="12"/>
        <v>0</v>
      </c>
      <c r="H332" s="55">
        <f t="shared" si="13"/>
        <v>0</v>
      </c>
      <c r="I332" s="1"/>
      <c r="J332" s="1"/>
    </row>
    <row r="333" spans="3:10" x14ac:dyDescent="0.25">
      <c r="C333" s="21">
        <f t="shared" si="14"/>
        <v>46036.374999999221</v>
      </c>
      <c r="D333" s="54">
        <v>1345.1437136304389</v>
      </c>
      <c r="E333" s="54">
        <v>0</v>
      </c>
      <c r="F333" s="54">
        <v>0</v>
      </c>
      <c r="G333" s="55">
        <f t="shared" ref="G333:G396" si="15">E333+F333</f>
        <v>0</v>
      </c>
      <c r="H333" s="55">
        <f t="shared" ref="H333:H396" si="16">IF(G333&gt;D333,D333,G333)</f>
        <v>0</v>
      </c>
      <c r="I333" s="1"/>
      <c r="J333" s="1"/>
    </row>
    <row r="334" spans="3:10" x14ac:dyDescent="0.25">
      <c r="C334" s="21">
        <f t="shared" si="14"/>
        <v>46036.416666665886</v>
      </c>
      <c r="D334" s="54">
        <v>1178.1800066167284</v>
      </c>
      <c r="E334" s="54">
        <v>0</v>
      </c>
      <c r="F334" s="54">
        <v>0</v>
      </c>
      <c r="G334" s="55">
        <f t="shared" si="15"/>
        <v>0</v>
      </c>
      <c r="H334" s="55">
        <f t="shared" si="16"/>
        <v>0</v>
      </c>
      <c r="I334" s="1"/>
      <c r="J334" s="1"/>
    </row>
    <row r="335" spans="3:10" x14ac:dyDescent="0.25">
      <c r="C335" s="21">
        <f t="shared" ref="C335:C398" si="17">C334+1/24</f>
        <v>46036.45833333255</v>
      </c>
      <c r="D335" s="54">
        <v>1110.9105399367518</v>
      </c>
      <c r="E335" s="54">
        <v>0</v>
      </c>
      <c r="F335" s="54">
        <v>0</v>
      </c>
      <c r="G335" s="55">
        <f t="shared" si="15"/>
        <v>0</v>
      </c>
      <c r="H335" s="55">
        <f t="shared" si="16"/>
        <v>0</v>
      </c>
      <c r="I335" s="1"/>
      <c r="J335" s="1"/>
    </row>
    <row r="336" spans="3:10" x14ac:dyDescent="0.25">
      <c r="C336" s="21">
        <f t="shared" si="17"/>
        <v>46036.499999999214</v>
      </c>
      <c r="D336" s="54">
        <v>989.2482292144216</v>
      </c>
      <c r="E336" s="54">
        <v>278.38232739818449</v>
      </c>
      <c r="F336" s="54">
        <v>278.38232739818449</v>
      </c>
      <c r="G336" s="55">
        <f t="shared" si="15"/>
        <v>556.76465479636897</v>
      </c>
      <c r="H336" s="55">
        <f t="shared" si="16"/>
        <v>556.76465479636897</v>
      </c>
      <c r="I336" s="1"/>
      <c r="J336" s="1"/>
    </row>
    <row r="337" spans="3:10" x14ac:dyDescent="0.25">
      <c r="C337" s="21">
        <f t="shared" si="17"/>
        <v>46036.541666665878</v>
      </c>
      <c r="D337" s="54">
        <v>802.3564999512547</v>
      </c>
      <c r="E337" s="54">
        <v>429.09980674351749</v>
      </c>
      <c r="F337" s="54">
        <v>429.09980674351749</v>
      </c>
      <c r="G337" s="55">
        <f t="shared" si="15"/>
        <v>858.19961348703498</v>
      </c>
      <c r="H337" s="55">
        <f t="shared" si="16"/>
        <v>802.3564999512547</v>
      </c>
      <c r="I337" s="1"/>
      <c r="J337" s="1"/>
    </row>
    <row r="338" spans="3:10" x14ac:dyDescent="0.25">
      <c r="C338" s="21">
        <f t="shared" si="17"/>
        <v>46036.583333332543</v>
      </c>
      <c r="D338" s="54">
        <v>817.28555902830658</v>
      </c>
      <c r="E338" s="54">
        <v>497.4569547150183</v>
      </c>
      <c r="F338" s="54">
        <v>497.4569547150183</v>
      </c>
      <c r="G338" s="55">
        <f t="shared" si="15"/>
        <v>994.9139094300366</v>
      </c>
      <c r="H338" s="55">
        <f t="shared" si="16"/>
        <v>817.28555902830658</v>
      </c>
      <c r="I338" s="1"/>
      <c r="J338" s="1"/>
    </row>
    <row r="339" spans="3:10" x14ac:dyDescent="0.25">
      <c r="C339" s="21">
        <f t="shared" si="17"/>
        <v>46036.624999999207</v>
      </c>
      <c r="D339" s="54">
        <v>769.79062400307009</v>
      </c>
      <c r="E339" s="54">
        <v>478.90238299238086</v>
      </c>
      <c r="F339" s="54">
        <v>478.90238299238086</v>
      </c>
      <c r="G339" s="55">
        <f t="shared" si="15"/>
        <v>957.80476598476173</v>
      </c>
      <c r="H339" s="55">
        <f t="shared" si="16"/>
        <v>769.79062400307009</v>
      </c>
      <c r="I339" s="1"/>
      <c r="J339" s="1"/>
    </row>
    <row r="340" spans="3:10" x14ac:dyDescent="0.25">
      <c r="C340" s="21">
        <f t="shared" si="17"/>
        <v>46036.666666665871</v>
      </c>
      <c r="D340" s="54">
        <v>890.85951225990243</v>
      </c>
      <c r="E340" s="54">
        <v>230.46750495919449</v>
      </c>
      <c r="F340" s="54">
        <v>230.46750495919449</v>
      </c>
      <c r="G340" s="55">
        <f t="shared" si="15"/>
        <v>460.93500991838897</v>
      </c>
      <c r="H340" s="55">
        <f t="shared" si="16"/>
        <v>460.93500991838897</v>
      </c>
      <c r="I340" s="1"/>
      <c r="J340" s="1"/>
    </row>
    <row r="341" spans="3:10" x14ac:dyDescent="0.25">
      <c r="C341" s="21">
        <f t="shared" si="17"/>
        <v>46036.708333332535</v>
      </c>
      <c r="D341" s="54">
        <v>1238.7171177643304</v>
      </c>
      <c r="E341" s="54">
        <v>0</v>
      </c>
      <c r="F341" s="54">
        <v>0</v>
      </c>
      <c r="G341" s="55">
        <f t="shared" si="15"/>
        <v>0</v>
      </c>
      <c r="H341" s="55">
        <f t="shared" si="16"/>
        <v>0</v>
      </c>
      <c r="I341" s="1"/>
      <c r="J341" s="1"/>
    </row>
    <row r="342" spans="3:10" x14ac:dyDescent="0.25">
      <c r="C342" s="21">
        <f t="shared" si="17"/>
        <v>46036.7499999992</v>
      </c>
      <c r="D342" s="54">
        <v>129.35064122912553</v>
      </c>
      <c r="E342" s="54">
        <v>889.29383813937727</v>
      </c>
      <c r="F342" s="54">
        <v>889.29383813937727</v>
      </c>
      <c r="G342" s="55">
        <f t="shared" si="15"/>
        <v>1778.5876762787545</v>
      </c>
      <c r="H342" s="55">
        <f t="shared" si="16"/>
        <v>129.35064122912553</v>
      </c>
      <c r="I342" s="1"/>
      <c r="J342" s="1"/>
    </row>
    <row r="343" spans="3:10" x14ac:dyDescent="0.25">
      <c r="C343" s="21">
        <f t="shared" si="17"/>
        <v>46036.791666665864</v>
      </c>
      <c r="D343" s="54">
        <v>366.49933391142525</v>
      </c>
      <c r="E343" s="54">
        <v>1928.0941764413415</v>
      </c>
      <c r="F343" s="54">
        <v>1928.0941764413415</v>
      </c>
      <c r="G343" s="55">
        <f t="shared" si="15"/>
        <v>3856.1883528826829</v>
      </c>
      <c r="H343" s="55">
        <f t="shared" si="16"/>
        <v>366.49933391142525</v>
      </c>
      <c r="I343" s="1"/>
      <c r="J343" s="1"/>
    </row>
    <row r="344" spans="3:10" x14ac:dyDescent="0.25">
      <c r="C344" s="21">
        <f t="shared" si="17"/>
        <v>46036.833333332528</v>
      </c>
      <c r="D344" s="54">
        <v>557.89061621791313</v>
      </c>
      <c r="E344" s="54">
        <v>2410.1177205516792</v>
      </c>
      <c r="F344" s="54">
        <v>2410.1177205516792</v>
      </c>
      <c r="G344" s="55">
        <f t="shared" si="15"/>
        <v>4820.2354411033584</v>
      </c>
      <c r="H344" s="55">
        <f t="shared" si="16"/>
        <v>557.89061621791313</v>
      </c>
      <c r="I344" s="1"/>
      <c r="J344" s="1"/>
    </row>
    <row r="345" spans="3:10" x14ac:dyDescent="0.25">
      <c r="C345" s="21">
        <f t="shared" si="17"/>
        <v>46036.874999999192</v>
      </c>
      <c r="D345" s="54">
        <v>620.63623307100215</v>
      </c>
      <c r="E345" s="54">
        <v>1928.0941764413415</v>
      </c>
      <c r="F345" s="54">
        <v>1928.0941764413415</v>
      </c>
      <c r="G345" s="55">
        <f t="shared" si="15"/>
        <v>3856.1883528826829</v>
      </c>
      <c r="H345" s="55">
        <f t="shared" si="16"/>
        <v>620.63623307100215</v>
      </c>
      <c r="I345" s="1"/>
      <c r="J345" s="1"/>
    </row>
    <row r="346" spans="3:10" x14ac:dyDescent="0.25">
      <c r="C346" s="21">
        <f t="shared" si="17"/>
        <v>46036.916666665857</v>
      </c>
      <c r="D346" s="54">
        <v>836.28175854644803</v>
      </c>
      <c r="E346" s="54">
        <v>2410.1177205516792</v>
      </c>
      <c r="F346" s="54">
        <v>2410.1177205516792</v>
      </c>
      <c r="G346" s="55">
        <f t="shared" si="15"/>
        <v>4820.2354411033584</v>
      </c>
      <c r="H346" s="55">
        <f t="shared" si="16"/>
        <v>836.28175854644803</v>
      </c>
      <c r="I346" s="1"/>
      <c r="J346" s="1"/>
    </row>
    <row r="347" spans="3:10" x14ac:dyDescent="0.25">
      <c r="C347" s="21">
        <f t="shared" si="17"/>
        <v>46036.958333332521</v>
      </c>
      <c r="D347" s="54">
        <v>798.65284297030439</v>
      </c>
      <c r="E347" s="54">
        <v>1928.0941764413415</v>
      </c>
      <c r="F347" s="54">
        <v>1928.0941764413415</v>
      </c>
      <c r="G347" s="55">
        <f t="shared" si="15"/>
        <v>3856.1883528826829</v>
      </c>
      <c r="H347" s="55">
        <f t="shared" si="16"/>
        <v>798.65284297030439</v>
      </c>
      <c r="I347" s="1"/>
      <c r="J347" s="1"/>
    </row>
    <row r="348" spans="3:10" x14ac:dyDescent="0.25">
      <c r="C348" s="21">
        <f t="shared" si="17"/>
        <v>46036.999999999185</v>
      </c>
      <c r="D348" s="54">
        <v>1018.0255398351464</v>
      </c>
      <c r="E348" s="54">
        <v>2410.1177205516792</v>
      </c>
      <c r="F348" s="54">
        <v>2410.1177205516792</v>
      </c>
      <c r="G348" s="55">
        <f t="shared" si="15"/>
        <v>4820.2354411033584</v>
      </c>
      <c r="H348" s="55">
        <f t="shared" si="16"/>
        <v>1018.0255398351464</v>
      </c>
      <c r="I348" s="1"/>
      <c r="J348" s="1"/>
    </row>
    <row r="349" spans="3:10" x14ac:dyDescent="0.25">
      <c r="C349" s="21">
        <f t="shared" si="17"/>
        <v>46037.041666665849</v>
      </c>
      <c r="D349" s="54">
        <v>953.22707858162426</v>
      </c>
      <c r="E349" s="54">
        <v>1928.0941764413415</v>
      </c>
      <c r="F349" s="54">
        <v>1928.0941764413415</v>
      </c>
      <c r="G349" s="55">
        <f t="shared" si="15"/>
        <v>3856.1883528826829</v>
      </c>
      <c r="H349" s="55">
        <f t="shared" si="16"/>
        <v>953.22707858162426</v>
      </c>
      <c r="I349" s="1"/>
      <c r="J349" s="1"/>
    </row>
    <row r="350" spans="3:10" x14ac:dyDescent="0.25">
      <c r="C350" s="21">
        <f t="shared" si="17"/>
        <v>46037.083333332514</v>
      </c>
      <c r="D350" s="54">
        <v>1236.4191489576247</v>
      </c>
      <c r="E350" s="54">
        <v>2410.1177205516792</v>
      </c>
      <c r="F350" s="54">
        <v>2410.1177205516792</v>
      </c>
      <c r="G350" s="55">
        <f t="shared" si="15"/>
        <v>4820.2354411033584</v>
      </c>
      <c r="H350" s="55">
        <f t="shared" si="16"/>
        <v>1236.4191489576247</v>
      </c>
      <c r="I350" s="1"/>
      <c r="J350" s="1"/>
    </row>
    <row r="351" spans="3:10" x14ac:dyDescent="0.25">
      <c r="C351" s="21">
        <f t="shared" si="17"/>
        <v>46037.124999999178</v>
      </c>
      <c r="D351" s="54">
        <v>1100.0159356239274</v>
      </c>
      <c r="E351" s="54">
        <v>1928.0941764413415</v>
      </c>
      <c r="F351" s="54">
        <v>1928.0941764413415</v>
      </c>
      <c r="G351" s="55">
        <f t="shared" si="15"/>
        <v>3856.1883528826829</v>
      </c>
      <c r="H351" s="55">
        <f t="shared" si="16"/>
        <v>1100.0159356239274</v>
      </c>
      <c r="I351" s="1"/>
      <c r="J351" s="1"/>
    </row>
    <row r="352" spans="3:10" x14ac:dyDescent="0.25">
      <c r="C352" s="21">
        <f t="shared" si="17"/>
        <v>46037.166666665842</v>
      </c>
      <c r="D352" s="54">
        <v>1397.1529573161893</v>
      </c>
      <c r="E352" s="54">
        <v>2410.1177205516792</v>
      </c>
      <c r="F352" s="54">
        <v>2410.1177205516792</v>
      </c>
      <c r="G352" s="55">
        <f t="shared" si="15"/>
        <v>4820.2354411033584</v>
      </c>
      <c r="H352" s="55">
        <f t="shared" si="16"/>
        <v>1397.1529573161893</v>
      </c>
      <c r="I352" s="1"/>
      <c r="J352" s="1"/>
    </row>
    <row r="353" spans="3:10" x14ac:dyDescent="0.25">
      <c r="C353" s="21">
        <f t="shared" si="17"/>
        <v>46037.208333332506</v>
      </c>
      <c r="D353" s="54">
        <v>1243.7199482713584</v>
      </c>
      <c r="E353" s="54">
        <v>1928.0941764413415</v>
      </c>
      <c r="F353" s="54">
        <v>1928.0941764413415</v>
      </c>
      <c r="G353" s="55">
        <f t="shared" si="15"/>
        <v>3856.1883528826829</v>
      </c>
      <c r="H353" s="55">
        <f t="shared" si="16"/>
        <v>1243.7199482713584</v>
      </c>
      <c r="I353" s="1"/>
      <c r="J353" s="1"/>
    </row>
    <row r="354" spans="3:10" x14ac:dyDescent="0.25">
      <c r="C354" s="21">
        <f t="shared" si="17"/>
        <v>46037.249999999171</v>
      </c>
      <c r="D354" s="54">
        <v>1497.0100891635986</v>
      </c>
      <c r="E354" s="54">
        <v>2410.1177205516792</v>
      </c>
      <c r="F354" s="54">
        <v>2410.1177205516792</v>
      </c>
      <c r="G354" s="55">
        <f t="shared" si="15"/>
        <v>4820.2354411033584</v>
      </c>
      <c r="H354" s="55">
        <f t="shared" si="16"/>
        <v>1497.0100891635986</v>
      </c>
      <c r="I354" s="1"/>
      <c r="J354" s="1"/>
    </row>
    <row r="355" spans="3:10" x14ac:dyDescent="0.25">
      <c r="C355" s="21">
        <f t="shared" si="17"/>
        <v>46037.291666665835</v>
      </c>
      <c r="D355" s="54">
        <v>1232.0687935051183</v>
      </c>
      <c r="E355" s="54">
        <v>1928.0941764413415</v>
      </c>
      <c r="F355" s="54">
        <v>1928.0941764413415</v>
      </c>
      <c r="G355" s="55">
        <f t="shared" si="15"/>
        <v>3856.1883528826829</v>
      </c>
      <c r="H355" s="55">
        <f t="shared" si="16"/>
        <v>1232.0687935051183</v>
      </c>
      <c r="I355" s="1"/>
      <c r="J355" s="1"/>
    </row>
    <row r="356" spans="3:10" x14ac:dyDescent="0.25">
      <c r="C356" s="21">
        <f t="shared" si="17"/>
        <v>46037.333333332499</v>
      </c>
      <c r="D356" s="54">
        <v>1010.5187229149525</v>
      </c>
      <c r="E356" s="54">
        <v>2410.1177205516792</v>
      </c>
      <c r="F356" s="54">
        <v>2410.1177205516792</v>
      </c>
      <c r="G356" s="55">
        <f t="shared" si="15"/>
        <v>4820.2354411033584</v>
      </c>
      <c r="H356" s="55">
        <f t="shared" si="16"/>
        <v>1010.5187229149525</v>
      </c>
      <c r="I356" s="1"/>
      <c r="J356" s="1"/>
    </row>
    <row r="357" spans="3:10" x14ac:dyDescent="0.25">
      <c r="C357" s="21">
        <f t="shared" si="17"/>
        <v>46037.374999999163</v>
      </c>
      <c r="D357" s="54">
        <v>627.93709871621456</v>
      </c>
      <c r="E357" s="54">
        <v>1928.0941764413415</v>
      </c>
      <c r="F357" s="54">
        <v>1928.0941764413415</v>
      </c>
      <c r="G357" s="55">
        <f t="shared" si="15"/>
        <v>3856.1883528826829</v>
      </c>
      <c r="H357" s="55">
        <f t="shared" si="16"/>
        <v>627.93709871621456</v>
      </c>
      <c r="I357" s="1"/>
      <c r="J357" s="1"/>
    </row>
    <row r="358" spans="3:10" x14ac:dyDescent="0.25">
      <c r="C358" s="21">
        <f t="shared" si="17"/>
        <v>46037.416666665828</v>
      </c>
      <c r="D358" s="54">
        <v>632.99637491035048</v>
      </c>
      <c r="E358" s="54">
        <v>2410.1177205516792</v>
      </c>
      <c r="F358" s="54">
        <v>2410.1177205516792</v>
      </c>
      <c r="G358" s="55">
        <f t="shared" si="15"/>
        <v>4820.2354411033584</v>
      </c>
      <c r="H358" s="55">
        <f t="shared" si="16"/>
        <v>632.99637491035048</v>
      </c>
      <c r="I358" s="1"/>
      <c r="J358" s="1"/>
    </row>
    <row r="359" spans="3:10" x14ac:dyDescent="0.25">
      <c r="C359" s="21">
        <f t="shared" si="17"/>
        <v>46037.458333332492</v>
      </c>
      <c r="D359" s="54">
        <v>541.99457313736491</v>
      </c>
      <c r="E359" s="54">
        <v>1928.0941764413415</v>
      </c>
      <c r="F359" s="54">
        <v>1928.0941764413415</v>
      </c>
      <c r="G359" s="55">
        <f t="shared" si="15"/>
        <v>3856.1883528826829</v>
      </c>
      <c r="H359" s="55">
        <f t="shared" si="16"/>
        <v>541.99457313736491</v>
      </c>
      <c r="I359" s="1"/>
      <c r="J359" s="1"/>
    </row>
    <row r="360" spans="3:10" x14ac:dyDescent="0.25">
      <c r="C360" s="21">
        <f t="shared" si="17"/>
        <v>46037.499999999156</v>
      </c>
      <c r="D360" s="54">
        <v>524.96739294990198</v>
      </c>
      <c r="E360" s="54">
        <v>2410.1177205516792</v>
      </c>
      <c r="F360" s="54">
        <v>2410.1177205516792</v>
      </c>
      <c r="G360" s="55">
        <f t="shared" si="15"/>
        <v>4820.2354411033584</v>
      </c>
      <c r="H360" s="55">
        <f t="shared" si="16"/>
        <v>524.96739294990198</v>
      </c>
      <c r="I360" s="1"/>
      <c r="J360" s="1"/>
    </row>
    <row r="361" spans="3:10" x14ac:dyDescent="0.25">
      <c r="C361" s="21">
        <f t="shared" si="17"/>
        <v>46037.54166666582</v>
      </c>
      <c r="D361" s="54">
        <v>347.77533946258472</v>
      </c>
      <c r="E361" s="54">
        <v>1928.0941764413415</v>
      </c>
      <c r="F361" s="54">
        <v>1928.0941764413415</v>
      </c>
      <c r="G361" s="55">
        <f t="shared" si="15"/>
        <v>3856.1883528826829</v>
      </c>
      <c r="H361" s="55">
        <f t="shared" si="16"/>
        <v>347.77533946258472</v>
      </c>
      <c r="I361" s="1"/>
      <c r="J361" s="1"/>
    </row>
    <row r="362" spans="3:10" x14ac:dyDescent="0.25">
      <c r="C362" s="21">
        <f t="shared" si="17"/>
        <v>46037.583333332484</v>
      </c>
      <c r="D362" s="54">
        <v>338.69886093861879</v>
      </c>
      <c r="E362" s="54">
        <v>2410.1177205516792</v>
      </c>
      <c r="F362" s="54">
        <v>2410.1177205516792</v>
      </c>
      <c r="G362" s="55">
        <f t="shared" si="15"/>
        <v>4820.2354411033584</v>
      </c>
      <c r="H362" s="55">
        <f t="shared" si="16"/>
        <v>338.69886093861879</v>
      </c>
      <c r="I362" s="1"/>
      <c r="J362" s="1"/>
    </row>
    <row r="363" spans="3:10" x14ac:dyDescent="0.25">
      <c r="C363" s="21">
        <f t="shared" si="17"/>
        <v>46037.624999999149</v>
      </c>
      <c r="D363" s="54">
        <v>334.26852772616149</v>
      </c>
      <c r="E363" s="54">
        <v>1928.0941764413415</v>
      </c>
      <c r="F363" s="54">
        <v>1928.0941764413415</v>
      </c>
      <c r="G363" s="55">
        <f t="shared" si="15"/>
        <v>3856.1883528826829</v>
      </c>
      <c r="H363" s="55">
        <f t="shared" si="16"/>
        <v>334.26852772616149</v>
      </c>
      <c r="I363" s="1"/>
      <c r="J363" s="1"/>
    </row>
    <row r="364" spans="3:10" x14ac:dyDescent="0.25">
      <c r="C364" s="21">
        <f t="shared" si="17"/>
        <v>46037.666666665813</v>
      </c>
      <c r="D364" s="54">
        <v>481.67104084372812</v>
      </c>
      <c r="E364" s="54">
        <v>2410.1177205516792</v>
      </c>
      <c r="F364" s="54">
        <v>2410.1177205516792</v>
      </c>
      <c r="G364" s="55">
        <f t="shared" si="15"/>
        <v>4820.2354411033584</v>
      </c>
      <c r="H364" s="55">
        <f t="shared" si="16"/>
        <v>481.67104084372812</v>
      </c>
      <c r="I364" s="1"/>
      <c r="J364" s="1"/>
    </row>
    <row r="365" spans="3:10" x14ac:dyDescent="0.25">
      <c r="C365" s="21">
        <f t="shared" si="17"/>
        <v>46037.708333332477</v>
      </c>
      <c r="D365" s="54">
        <v>576.3955377407392</v>
      </c>
      <c r="E365" s="54">
        <v>1928.0941764413415</v>
      </c>
      <c r="F365" s="54">
        <v>1928.0941764413415</v>
      </c>
      <c r="G365" s="55">
        <f t="shared" si="15"/>
        <v>3856.1883528826829</v>
      </c>
      <c r="H365" s="55">
        <f t="shared" si="16"/>
        <v>576.3955377407392</v>
      </c>
      <c r="I365" s="1"/>
      <c r="J365" s="1"/>
    </row>
    <row r="366" spans="3:10" x14ac:dyDescent="0.25">
      <c r="C366" s="21">
        <f t="shared" si="17"/>
        <v>46037.749999999141</v>
      </c>
      <c r="D366" s="54">
        <v>778.6945135743598</v>
      </c>
      <c r="E366" s="54">
        <v>2410.1177205516792</v>
      </c>
      <c r="F366" s="54">
        <v>2410.1177205516792</v>
      </c>
      <c r="G366" s="55">
        <f t="shared" si="15"/>
        <v>4820.2354411033584</v>
      </c>
      <c r="H366" s="55">
        <f t="shared" si="16"/>
        <v>778.6945135743598</v>
      </c>
      <c r="I366" s="1"/>
      <c r="J366" s="1"/>
    </row>
    <row r="367" spans="3:10" x14ac:dyDescent="0.25">
      <c r="C367" s="21">
        <f t="shared" si="17"/>
        <v>46037.791666665806</v>
      </c>
      <c r="D367" s="54">
        <v>767.08295276977299</v>
      </c>
      <c r="E367" s="54">
        <v>1925.1460509783269</v>
      </c>
      <c r="F367" s="54">
        <v>1925.1460509783269</v>
      </c>
      <c r="G367" s="55">
        <f t="shared" si="15"/>
        <v>3850.2921019566538</v>
      </c>
      <c r="H367" s="55">
        <f t="shared" si="16"/>
        <v>767.08295276977299</v>
      </c>
      <c r="I367" s="1"/>
      <c r="J367" s="1"/>
    </row>
    <row r="368" spans="3:10" x14ac:dyDescent="0.25">
      <c r="C368" s="21">
        <f t="shared" si="17"/>
        <v>46037.83333333247</v>
      </c>
      <c r="D368" s="54">
        <v>998.5273981681064</v>
      </c>
      <c r="E368" s="54">
        <v>2378.4126629016741</v>
      </c>
      <c r="F368" s="54">
        <v>2378.4126629016741</v>
      </c>
      <c r="G368" s="55">
        <f t="shared" si="15"/>
        <v>4756.8253258033483</v>
      </c>
      <c r="H368" s="55">
        <f t="shared" si="16"/>
        <v>998.5273981681064</v>
      </c>
      <c r="I368" s="1"/>
      <c r="J368" s="1"/>
    </row>
    <row r="369" spans="3:10" x14ac:dyDescent="0.25">
      <c r="C369" s="21">
        <f t="shared" si="17"/>
        <v>46037.874999999134</v>
      </c>
      <c r="D369" s="54">
        <v>937.19345540738743</v>
      </c>
      <c r="E369" s="54">
        <v>1868.1772267939396</v>
      </c>
      <c r="F369" s="54">
        <v>1868.1772267939396</v>
      </c>
      <c r="G369" s="55">
        <f t="shared" si="15"/>
        <v>3736.3544535878791</v>
      </c>
      <c r="H369" s="55">
        <f t="shared" si="16"/>
        <v>937.19345540738743</v>
      </c>
      <c r="I369" s="1"/>
      <c r="J369" s="1"/>
    </row>
    <row r="370" spans="3:10" x14ac:dyDescent="0.25">
      <c r="C370" s="21">
        <f t="shared" si="17"/>
        <v>46037.916666665798</v>
      </c>
      <c r="D370" s="54">
        <v>1176.7164821517758</v>
      </c>
      <c r="E370" s="54">
        <v>2298.1609620885706</v>
      </c>
      <c r="F370" s="54">
        <v>2298.1609620885706</v>
      </c>
      <c r="G370" s="55">
        <f t="shared" si="15"/>
        <v>4596.3219241771412</v>
      </c>
      <c r="H370" s="55">
        <f t="shared" si="16"/>
        <v>1176.7164821517758</v>
      </c>
      <c r="I370" s="1"/>
      <c r="J370" s="1"/>
    </row>
    <row r="371" spans="3:10" x14ac:dyDescent="0.25">
      <c r="C371" s="21">
        <f t="shared" si="17"/>
        <v>46037.958333332463</v>
      </c>
      <c r="D371" s="54">
        <v>1091.2100549213235</v>
      </c>
      <c r="E371" s="54">
        <v>1801.9745163632231</v>
      </c>
      <c r="F371" s="54">
        <v>1801.9745163632231</v>
      </c>
      <c r="G371" s="55">
        <f t="shared" si="15"/>
        <v>3603.9490327264461</v>
      </c>
      <c r="H371" s="55">
        <f t="shared" si="16"/>
        <v>1091.2100549213235</v>
      </c>
      <c r="I371" s="1"/>
      <c r="J371" s="1"/>
    </row>
    <row r="372" spans="3:10" x14ac:dyDescent="0.25">
      <c r="C372" s="21">
        <f t="shared" si="17"/>
        <v>46037.999999999127</v>
      </c>
      <c r="D372" s="54">
        <v>1385.7498116933145</v>
      </c>
      <c r="E372" s="54">
        <v>2204.9951269675671</v>
      </c>
      <c r="F372" s="54">
        <v>2204.9951269675671</v>
      </c>
      <c r="G372" s="55">
        <f t="shared" si="15"/>
        <v>4409.9902539351342</v>
      </c>
      <c r="H372" s="55">
        <f t="shared" si="16"/>
        <v>1385.7498116933145</v>
      </c>
      <c r="I372" s="1"/>
      <c r="J372" s="1"/>
    </row>
    <row r="373" spans="3:10" x14ac:dyDescent="0.25">
      <c r="C373" s="21">
        <f t="shared" si="17"/>
        <v>46038.041666665791</v>
      </c>
      <c r="D373" s="54">
        <v>1239.2974847862195</v>
      </c>
      <c r="E373" s="54">
        <v>1732.1073185794319</v>
      </c>
      <c r="F373" s="54">
        <v>1732.1073185794319</v>
      </c>
      <c r="G373" s="55">
        <f t="shared" si="15"/>
        <v>3464.2146371588638</v>
      </c>
      <c r="H373" s="55">
        <f t="shared" si="16"/>
        <v>1239.2974847862195</v>
      </c>
      <c r="I373" s="1"/>
      <c r="J373" s="1"/>
    </row>
    <row r="374" spans="3:10" x14ac:dyDescent="0.25">
      <c r="C374" s="21">
        <f t="shared" si="17"/>
        <v>46038.083333332455</v>
      </c>
      <c r="D374" s="54">
        <v>1524.8591630668932</v>
      </c>
      <c r="E374" s="54">
        <v>2126.1546991981786</v>
      </c>
      <c r="F374" s="54">
        <v>2126.1546991981786</v>
      </c>
      <c r="G374" s="55">
        <f t="shared" si="15"/>
        <v>4252.3093983963572</v>
      </c>
      <c r="H374" s="55">
        <f t="shared" si="16"/>
        <v>1524.8591630668932</v>
      </c>
      <c r="I374" s="1"/>
      <c r="J374" s="1"/>
    </row>
    <row r="375" spans="3:10" x14ac:dyDescent="0.25">
      <c r="C375" s="21">
        <f t="shared" si="17"/>
        <v>46038.12499999912</v>
      </c>
      <c r="D375" s="54">
        <v>1330.2086486125636</v>
      </c>
      <c r="E375" s="54">
        <v>1676.4988153747959</v>
      </c>
      <c r="F375" s="54">
        <v>1676.4988153747959</v>
      </c>
      <c r="G375" s="55">
        <f t="shared" si="15"/>
        <v>3352.9976307495917</v>
      </c>
      <c r="H375" s="55">
        <f t="shared" si="16"/>
        <v>1330.2086486125636</v>
      </c>
      <c r="I375" s="1"/>
      <c r="J375" s="1"/>
    </row>
    <row r="376" spans="3:10" x14ac:dyDescent="0.25">
      <c r="C376" s="21">
        <f t="shared" si="17"/>
        <v>46038.166666665784</v>
      </c>
      <c r="D376" s="54">
        <v>1610.7150957742963</v>
      </c>
      <c r="E376" s="54">
        <v>2056.8346826738834</v>
      </c>
      <c r="F376" s="54">
        <v>2056.8346826738834</v>
      </c>
      <c r="G376" s="55">
        <f t="shared" si="15"/>
        <v>4113.6693653477669</v>
      </c>
      <c r="H376" s="55">
        <f t="shared" si="16"/>
        <v>1610.7150957742963</v>
      </c>
      <c r="I376" s="1"/>
      <c r="J376" s="1"/>
    </row>
    <row r="377" spans="3:10" x14ac:dyDescent="0.25">
      <c r="C377" s="21">
        <f t="shared" si="17"/>
        <v>46038.208333332448</v>
      </c>
      <c r="D377" s="54">
        <v>1416.1849167058376</v>
      </c>
      <c r="E377" s="54">
        <v>1620.8196802870712</v>
      </c>
      <c r="F377" s="54">
        <v>1620.8196802870712</v>
      </c>
      <c r="G377" s="55">
        <f t="shared" si="15"/>
        <v>3241.6393605741423</v>
      </c>
      <c r="H377" s="55">
        <f t="shared" si="16"/>
        <v>1416.1849167058376</v>
      </c>
      <c r="I377" s="1"/>
      <c r="J377" s="1"/>
    </row>
    <row r="378" spans="3:10" x14ac:dyDescent="0.25">
      <c r="C378" s="21">
        <f t="shared" si="17"/>
        <v>46038.249999999112</v>
      </c>
      <c r="D378" s="54">
        <v>1738.4588411562133</v>
      </c>
      <c r="E378" s="54">
        <v>1979.5012834296413</v>
      </c>
      <c r="F378" s="54">
        <v>1979.5012834296413</v>
      </c>
      <c r="G378" s="55">
        <f t="shared" si="15"/>
        <v>3959.0025668592825</v>
      </c>
      <c r="H378" s="55">
        <f t="shared" si="16"/>
        <v>1738.4588411562133</v>
      </c>
      <c r="I378" s="1"/>
      <c r="J378" s="1"/>
    </row>
    <row r="379" spans="3:10" x14ac:dyDescent="0.25">
      <c r="C379" s="21">
        <f t="shared" si="17"/>
        <v>46038.291666665777</v>
      </c>
      <c r="D379" s="54">
        <v>1448.5632619390194</v>
      </c>
      <c r="E379" s="54">
        <v>1565.9705715080934</v>
      </c>
      <c r="F379" s="54">
        <v>1565.9705715080934</v>
      </c>
      <c r="G379" s="55">
        <f t="shared" si="15"/>
        <v>3131.9411430161867</v>
      </c>
      <c r="H379" s="55">
        <f t="shared" si="16"/>
        <v>1448.5632619390194</v>
      </c>
      <c r="I379" s="1"/>
      <c r="J379" s="1"/>
    </row>
    <row r="380" spans="3:10" x14ac:dyDescent="0.25">
      <c r="C380" s="21">
        <f t="shared" si="17"/>
        <v>46038.333333332441</v>
      </c>
      <c r="D380" s="54">
        <v>1365.8534802740107</v>
      </c>
      <c r="E380" s="54">
        <v>1944.0667792955817</v>
      </c>
      <c r="F380" s="54">
        <v>1944.0667792955817</v>
      </c>
      <c r="G380" s="55">
        <f t="shared" si="15"/>
        <v>3888.1335585911634</v>
      </c>
      <c r="H380" s="55">
        <f t="shared" si="16"/>
        <v>1365.8534802740107</v>
      </c>
      <c r="I380" s="1"/>
      <c r="J380" s="1"/>
    </row>
    <row r="381" spans="3:10" x14ac:dyDescent="0.25">
      <c r="C381" s="21">
        <f t="shared" si="17"/>
        <v>46038.374999999105</v>
      </c>
      <c r="D381" s="54">
        <v>817.49907768665025</v>
      </c>
      <c r="E381" s="54">
        <v>1580.2719871256174</v>
      </c>
      <c r="F381" s="54">
        <v>1580.2719871256174</v>
      </c>
      <c r="G381" s="55">
        <f t="shared" si="15"/>
        <v>3160.5439742512349</v>
      </c>
      <c r="H381" s="55">
        <f t="shared" si="16"/>
        <v>817.49907768665025</v>
      </c>
      <c r="I381" s="1"/>
      <c r="J381" s="1"/>
    </row>
    <row r="382" spans="3:10" x14ac:dyDescent="0.25">
      <c r="C382" s="21">
        <f t="shared" si="17"/>
        <v>46038.416666665769</v>
      </c>
      <c r="D382" s="54">
        <v>807.3431347224365</v>
      </c>
      <c r="E382" s="54">
        <v>2018.129709989149</v>
      </c>
      <c r="F382" s="54">
        <v>2018.129709989149</v>
      </c>
      <c r="G382" s="55">
        <f t="shared" si="15"/>
        <v>4036.259419978298</v>
      </c>
      <c r="H382" s="55">
        <f t="shared" si="16"/>
        <v>807.3431347224365</v>
      </c>
      <c r="I382" s="1"/>
      <c r="J382" s="1"/>
    </row>
    <row r="383" spans="3:10" x14ac:dyDescent="0.25">
      <c r="C383" s="21">
        <f t="shared" si="17"/>
        <v>46038.458333332434</v>
      </c>
      <c r="D383" s="54">
        <v>704.05718901981777</v>
      </c>
      <c r="E383" s="54">
        <v>1653.874170935268</v>
      </c>
      <c r="F383" s="54">
        <v>1653.874170935268</v>
      </c>
      <c r="G383" s="55">
        <f t="shared" si="15"/>
        <v>3307.748341870536</v>
      </c>
      <c r="H383" s="55">
        <f t="shared" si="16"/>
        <v>704.05718901981777</v>
      </c>
      <c r="I383" s="1"/>
      <c r="J383" s="1"/>
    </row>
    <row r="384" spans="3:10" x14ac:dyDescent="0.25">
      <c r="C384" s="21">
        <f t="shared" si="17"/>
        <v>46038.499999999098</v>
      </c>
      <c r="D384" s="54">
        <v>718.99196522733746</v>
      </c>
      <c r="E384" s="54">
        <v>2088.172416089255</v>
      </c>
      <c r="F384" s="54">
        <v>2088.172416089255</v>
      </c>
      <c r="G384" s="55">
        <f t="shared" si="15"/>
        <v>4176.3448321785099</v>
      </c>
      <c r="H384" s="55">
        <f t="shared" si="16"/>
        <v>718.99196522733746</v>
      </c>
      <c r="I384" s="1"/>
      <c r="J384" s="1"/>
    </row>
    <row r="385" spans="3:10" x14ac:dyDescent="0.25">
      <c r="C385" s="21">
        <f t="shared" si="17"/>
        <v>46038.541666665762</v>
      </c>
      <c r="D385" s="54">
        <v>542.24457573655934</v>
      </c>
      <c r="E385" s="54">
        <v>1704.7640815089462</v>
      </c>
      <c r="F385" s="54">
        <v>1704.7640815089462</v>
      </c>
      <c r="G385" s="55">
        <f t="shared" si="15"/>
        <v>3409.5281630178924</v>
      </c>
      <c r="H385" s="55">
        <f t="shared" si="16"/>
        <v>542.24457573655934</v>
      </c>
      <c r="I385" s="1"/>
      <c r="J385" s="1"/>
    </row>
    <row r="386" spans="3:10" x14ac:dyDescent="0.25">
      <c r="C386" s="21">
        <f t="shared" si="17"/>
        <v>46038.583333332426</v>
      </c>
      <c r="D386" s="54">
        <v>566.58008909500609</v>
      </c>
      <c r="E386" s="54">
        <v>2205.8853562777704</v>
      </c>
      <c r="F386" s="54">
        <v>2205.8853562777704</v>
      </c>
      <c r="G386" s="55">
        <f t="shared" si="15"/>
        <v>4411.7707125555407</v>
      </c>
      <c r="H386" s="55">
        <f t="shared" si="16"/>
        <v>566.58008909500609</v>
      </c>
      <c r="I386" s="1"/>
      <c r="J386" s="1"/>
    </row>
    <row r="387" spans="3:10" x14ac:dyDescent="0.25">
      <c r="C387" s="21">
        <f t="shared" si="17"/>
        <v>46038.624999999091</v>
      </c>
      <c r="D387" s="54">
        <v>489.29708899304319</v>
      </c>
      <c r="E387" s="54">
        <v>1818.9097488552818</v>
      </c>
      <c r="F387" s="54">
        <v>1818.9097488552818</v>
      </c>
      <c r="G387" s="55">
        <f t="shared" si="15"/>
        <v>3637.8194977105636</v>
      </c>
      <c r="H387" s="55">
        <f t="shared" si="16"/>
        <v>489.29708899304319</v>
      </c>
      <c r="I387" s="1"/>
      <c r="J387" s="1"/>
    </row>
    <row r="388" spans="3:10" x14ac:dyDescent="0.25">
      <c r="C388" s="21">
        <f t="shared" si="17"/>
        <v>46038.666666665755</v>
      </c>
      <c r="D388" s="54">
        <v>591.61665252396961</v>
      </c>
      <c r="E388" s="54">
        <v>2150.3228213881889</v>
      </c>
      <c r="F388" s="54">
        <v>2150.3228213881889</v>
      </c>
      <c r="G388" s="55">
        <f t="shared" si="15"/>
        <v>4300.6456427763778</v>
      </c>
      <c r="H388" s="55">
        <f t="shared" si="16"/>
        <v>591.61665252396961</v>
      </c>
      <c r="I388" s="1"/>
      <c r="J388" s="1"/>
    </row>
    <row r="389" spans="3:10" x14ac:dyDescent="0.25">
      <c r="C389" s="21">
        <f t="shared" si="17"/>
        <v>46038.708333332419</v>
      </c>
      <c r="D389" s="54">
        <v>664.59783507208465</v>
      </c>
      <c r="E389" s="54">
        <v>1606.3392833906905</v>
      </c>
      <c r="F389" s="54">
        <v>1606.3392833906905</v>
      </c>
      <c r="G389" s="55">
        <f t="shared" si="15"/>
        <v>3212.6785667813811</v>
      </c>
      <c r="H389" s="55">
        <f t="shared" si="16"/>
        <v>664.59783507208465</v>
      </c>
      <c r="I389" s="1"/>
      <c r="J389" s="1"/>
    </row>
    <row r="390" spans="3:10" x14ac:dyDescent="0.25">
      <c r="C390" s="21">
        <f t="shared" si="17"/>
        <v>46038.749999999083</v>
      </c>
      <c r="D390" s="54">
        <v>898.77274798207645</v>
      </c>
      <c r="E390" s="54">
        <v>1966.281260182476</v>
      </c>
      <c r="F390" s="54">
        <v>1966.281260182476</v>
      </c>
      <c r="G390" s="55">
        <f t="shared" si="15"/>
        <v>3932.562520364952</v>
      </c>
      <c r="H390" s="55">
        <f t="shared" si="16"/>
        <v>898.77274798207645</v>
      </c>
      <c r="I390" s="1"/>
      <c r="J390" s="1"/>
    </row>
    <row r="391" spans="3:10" x14ac:dyDescent="0.25">
      <c r="C391" s="21">
        <f t="shared" si="17"/>
        <v>46038.791666665747</v>
      </c>
      <c r="D391" s="54">
        <v>858.244598364436</v>
      </c>
      <c r="E391" s="54">
        <v>1552.4621202822968</v>
      </c>
      <c r="F391" s="54">
        <v>1552.4621202822968</v>
      </c>
      <c r="G391" s="55">
        <f t="shared" si="15"/>
        <v>3104.9242405645937</v>
      </c>
      <c r="H391" s="55">
        <f t="shared" si="16"/>
        <v>858.244598364436</v>
      </c>
      <c r="I391" s="1"/>
      <c r="J391" s="1"/>
    </row>
    <row r="392" spans="3:10" x14ac:dyDescent="0.25">
      <c r="C392" s="21">
        <f t="shared" si="17"/>
        <v>46038.833333332412</v>
      </c>
      <c r="D392" s="54">
        <v>1076.3141992156172</v>
      </c>
      <c r="E392" s="54">
        <v>1907.2052024135796</v>
      </c>
      <c r="F392" s="54">
        <v>1907.2052024135796</v>
      </c>
      <c r="G392" s="55">
        <f t="shared" si="15"/>
        <v>3814.4104048271593</v>
      </c>
      <c r="H392" s="55">
        <f t="shared" si="16"/>
        <v>1076.3141992156172</v>
      </c>
      <c r="I392" s="1"/>
      <c r="J392" s="1"/>
    </row>
    <row r="393" spans="3:10" x14ac:dyDescent="0.25">
      <c r="C393" s="21">
        <f t="shared" si="17"/>
        <v>46038.874999999076</v>
      </c>
      <c r="D393" s="54">
        <v>907.30037196172248</v>
      </c>
      <c r="E393" s="54">
        <v>1516.4369517574007</v>
      </c>
      <c r="F393" s="54">
        <v>1516.4369517574007</v>
      </c>
      <c r="G393" s="55">
        <f t="shared" si="15"/>
        <v>3032.8739035148014</v>
      </c>
      <c r="H393" s="55">
        <f t="shared" si="16"/>
        <v>907.30037196172248</v>
      </c>
      <c r="I393" s="1"/>
      <c r="J393" s="1"/>
    </row>
    <row r="394" spans="3:10" x14ac:dyDescent="0.25">
      <c r="C394" s="21">
        <f t="shared" si="17"/>
        <v>46038.91666666574</v>
      </c>
      <c r="D394" s="54">
        <v>1118.360917080536</v>
      </c>
      <c r="E394" s="54">
        <v>1868.1214462717667</v>
      </c>
      <c r="F394" s="54">
        <v>1868.1214462717667</v>
      </c>
      <c r="G394" s="55">
        <f t="shared" si="15"/>
        <v>3736.2428925435333</v>
      </c>
      <c r="H394" s="55">
        <f t="shared" si="16"/>
        <v>1118.360917080536</v>
      </c>
      <c r="I394" s="1"/>
      <c r="J394" s="1"/>
    </row>
    <row r="395" spans="3:10" x14ac:dyDescent="0.25">
      <c r="C395" s="21">
        <f t="shared" si="17"/>
        <v>46038.958333332404</v>
      </c>
      <c r="D395" s="54">
        <v>1080.2564357954238</v>
      </c>
      <c r="E395" s="54">
        <v>1465.0615673657373</v>
      </c>
      <c r="F395" s="54">
        <v>1465.0615673657373</v>
      </c>
      <c r="G395" s="55">
        <f t="shared" si="15"/>
        <v>2930.1231347314747</v>
      </c>
      <c r="H395" s="55">
        <f t="shared" si="16"/>
        <v>1080.2564357954238</v>
      </c>
      <c r="I395" s="1"/>
      <c r="J395" s="1"/>
    </row>
    <row r="396" spans="3:10" x14ac:dyDescent="0.25">
      <c r="C396" s="21">
        <f t="shared" si="17"/>
        <v>46038.999999999069</v>
      </c>
      <c r="D396" s="54">
        <v>1409.7766732014411</v>
      </c>
      <c r="E396" s="54">
        <v>1786.6921759263234</v>
      </c>
      <c r="F396" s="54">
        <v>1786.6921759263234</v>
      </c>
      <c r="G396" s="55">
        <f t="shared" si="15"/>
        <v>3573.3843518526469</v>
      </c>
      <c r="H396" s="55">
        <f t="shared" si="16"/>
        <v>1409.7766732014411</v>
      </c>
      <c r="I396" s="1"/>
      <c r="J396" s="1"/>
    </row>
    <row r="397" spans="3:10" x14ac:dyDescent="0.25">
      <c r="C397" s="21">
        <f t="shared" si="17"/>
        <v>46039.041666665733</v>
      </c>
      <c r="D397" s="54">
        <v>1281.6538685663777</v>
      </c>
      <c r="E397" s="54">
        <v>1412.9245635428422</v>
      </c>
      <c r="F397" s="54">
        <v>1412.9245635428422</v>
      </c>
      <c r="G397" s="55">
        <f t="shared" ref="G397:G460" si="18">E397+F397</f>
        <v>2825.8491270856844</v>
      </c>
      <c r="H397" s="55">
        <f t="shared" ref="H397:H460" si="19">IF(G397&gt;D397,D397,G397)</f>
        <v>1281.6538685663777</v>
      </c>
      <c r="I397" s="1"/>
      <c r="J397" s="1"/>
    </row>
    <row r="398" spans="3:10" x14ac:dyDescent="0.25">
      <c r="C398" s="21">
        <f t="shared" si="17"/>
        <v>46039.083333332397</v>
      </c>
      <c r="D398" s="54">
        <v>1636.7841382917634</v>
      </c>
      <c r="E398" s="54">
        <v>1717.1787038039677</v>
      </c>
      <c r="F398" s="54">
        <v>1717.1787038039677</v>
      </c>
      <c r="G398" s="55">
        <f t="shared" si="18"/>
        <v>3434.3574076079353</v>
      </c>
      <c r="H398" s="55">
        <f t="shared" si="19"/>
        <v>1636.7841382917634</v>
      </c>
      <c r="I398" s="1"/>
      <c r="J398" s="1"/>
    </row>
    <row r="399" spans="3:10" x14ac:dyDescent="0.25">
      <c r="C399" s="21">
        <f t="shared" ref="C399:C462" si="20">C398+1/24</f>
        <v>46039.124999999061</v>
      </c>
      <c r="D399" s="54">
        <v>1463.9118396368231</v>
      </c>
      <c r="E399" s="54">
        <v>1354.2439952525003</v>
      </c>
      <c r="F399" s="54">
        <v>1354.2439952525003</v>
      </c>
      <c r="G399" s="55">
        <f t="shared" si="18"/>
        <v>2708.4879905050007</v>
      </c>
      <c r="H399" s="55">
        <f t="shared" si="19"/>
        <v>1463.9118396368231</v>
      </c>
      <c r="I399" s="1"/>
      <c r="J399" s="1"/>
    </row>
    <row r="400" spans="3:10" x14ac:dyDescent="0.25">
      <c r="C400" s="21">
        <f t="shared" si="20"/>
        <v>46039.166666665726</v>
      </c>
      <c r="D400" s="54">
        <v>1826.0634737036671</v>
      </c>
      <c r="E400" s="54">
        <v>1644.4544438972832</v>
      </c>
      <c r="F400" s="54">
        <v>1644.4544438972832</v>
      </c>
      <c r="G400" s="55">
        <f t="shared" si="18"/>
        <v>3288.9088877945665</v>
      </c>
      <c r="H400" s="55">
        <f t="shared" si="19"/>
        <v>1826.0634737036671</v>
      </c>
      <c r="I400" s="1"/>
      <c r="J400" s="1"/>
    </row>
    <row r="401" spans="3:10" x14ac:dyDescent="0.25">
      <c r="C401" s="21">
        <f t="shared" si="20"/>
        <v>46039.20833333239</v>
      </c>
      <c r="D401" s="54">
        <v>1611.5913890250899</v>
      </c>
      <c r="E401" s="54">
        <v>1305.5343604998222</v>
      </c>
      <c r="F401" s="54">
        <v>1305.5343604998222</v>
      </c>
      <c r="G401" s="55">
        <f t="shared" si="18"/>
        <v>2611.0687209996445</v>
      </c>
      <c r="H401" s="55">
        <f t="shared" si="19"/>
        <v>1611.5913890250899</v>
      </c>
      <c r="I401" s="1"/>
      <c r="J401" s="1"/>
    </row>
    <row r="402" spans="3:10" x14ac:dyDescent="0.25">
      <c r="C402" s="21">
        <f t="shared" si="20"/>
        <v>46039.249999999054</v>
      </c>
      <c r="D402" s="54">
        <v>5269.9094649441859</v>
      </c>
      <c r="E402" s="54">
        <v>2769.850517379406</v>
      </c>
      <c r="F402" s="54">
        <v>2769.850517379406</v>
      </c>
      <c r="G402" s="55">
        <f t="shared" si="18"/>
        <v>5539.7010347588121</v>
      </c>
      <c r="H402" s="55">
        <f t="shared" si="19"/>
        <v>5269.9094649441859</v>
      </c>
      <c r="I402" s="1"/>
      <c r="J402" s="1"/>
    </row>
    <row r="403" spans="3:10" x14ac:dyDescent="0.25">
      <c r="C403" s="21">
        <f t="shared" si="20"/>
        <v>46039.291666665718</v>
      </c>
      <c r="D403" s="54">
        <v>4309.8009721030476</v>
      </c>
      <c r="E403" s="54">
        <v>0</v>
      </c>
      <c r="F403" s="54">
        <v>0</v>
      </c>
      <c r="G403" s="55">
        <f t="shared" si="18"/>
        <v>0</v>
      </c>
      <c r="H403" s="55">
        <f t="shared" si="19"/>
        <v>0</v>
      </c>
      <c r="I403" s="1"/>
      <c r="J403" s="1"/>
    </row>
    <row r="404" spans="3:10" x14ac:dyDescent="0.25">
      <c r="C404" s="21">
        <f t="shared" si="20"/>
        <v>46039.333333332383</v>
      </c>
      <c r="D404" s="54">
        <v>2825.2740789349182</v>
      </c>
      <c r="E404" s="54">
        <v>0</v>
      </c>
      <c r="F404" s="54">
        <v>0</v>
      </c>
      <c r="G404" s="55">
        <f t="shared" si="18"/>
        <v>0</v>
      </c>
      <c r="H404" s="55">
        <f t="shared" si="19"/>
        <v>0</v>
      </c>
      <c r="I404" s="1"/>
      <c r="J404" s="1"/>
    </row>
    <row r="405" spans="3:10" x14ac:dyDescent="0.25">
      <c r="C405" s="21">
        <f t="shared" si="20"/>
        <v>46039.374999999047</v>
      </c>
      <c r="D405" s="54">
        <v>1722.4048443691136</v>
      </c>
      <c r="E405" s="54">
        <v>0</v>
      </c>
      <c r="F405" s="54">
        <v>0</v>
      </c>
      <c r="G405" s="55">
        <f t="shared" si="18"/>
        <v>0</v>
      </c>
      <c r="H405" s="55">
        <f t="shared" si="19"/>
        <v>0</v>
      </c>
      <c r="I405" s="1"/>
      <c r="J405" s="1"/>
    </row>
    <row r="406" spans="3:10" x14ac:dyDescent="0.25">
      <c r="C406" s="21">
        <f t="shared" si="20"/>
        <v>46039.416666665711</v>
      </c>
      <c r="D406" s="54">
        <v>1406.7802578360834</v>
      </c>
      <c r="E406" s="54">
        <v>0</v>
      </c>
      <c r="F406" s="54">
        <v>0</v>
      </c>
      <c r="G406" s="55">
        <f t="shared" si="18"/>
        <v>0</v>
      </c>
      <c r="H406" s="55">
        <f t="shared" si="19"/>
        <v>0</v>
      </c>
      <c r="I406" s="1"/>
      <c r="J406" s="1"/>
    </row>
    <row r="407" spans="3:10" x14ac:dyDescent="0.25">
      <c r="C407" s="21">
        <f t="shared" si="20"/>
        <v>46039.458333332375</v>
      </c>
      <c r="D407" s="54">
        <v>1315.4972198923404</v>
      </c>
      <c r="E407" s="54">
        <v>0</v>
      </c>
      <c r="F407" s="54">
        <v>0</v>
      </c>
      <c r="G407" s="55">
        <f t="shared" si="18"/>
        <v>0</v>
      </c>
      <c r="H407" s="55">
        <f t="shared" si="19"/>
        <v>0</v>
      </c>
      <c r="I407" s="1"/>
      <c r="J407" s="1"/>
    </row>
    <row r="408" spans="3:10" x14ac:dyDescent="0.25">
      <c r="C408" s="21">
        <f t="shared" si="20"/>
        <v>46039.49999999904</v>
      </c>
      <c r="D408" s="54">
        <v>1251.5489145339745</v>
      </c>
      <c r="E408" s="54">
        <v>0</v>
      </c>
      <c r="F408" s="54">
        <v>0</v>
      </c>
      <c r="G408" s="55">
        <f t="shared" si="18"/>
        <v>0</v>
      </c>
      <c r="H408" s="55">
        <f t="shared" si="19"/>
        <v>0</v>
      </c>
      <c r="I408" s="1"/>
      <c r="J408" s="1"/>
    </row>
    <row r="409" spans="3:10" x14ac:dyDescent="0.25">
      <c r="C409" s="21">
        <f t="shared" si="20"/>
        <v>46039.541666665704</v>
      </c>
      <c r="D409" s="54">
        <v>923.78622652050478</v>
      </c>
      <c r="E409" s="54">
        <v>0</v>
      </c>
      <c r="F409" s="54">
        <v>0</v>
      </c>
      <c r="G409" s="55">
        <f t="shared" si="18"/>
        <v>0</v>
      </c>
      <c r="H409" s="55">
        <f t="shared" si="19"/>
        <v>0</v>
      </c>
      <c r="I409" s="1"/>
      <c r="J409" s="1"/>
    </row>
    <row r="410" spans="3:10" x14ac:dyDescent="0.25">
      <c r="C410" s="21">
        <f t="shared" si="20"/>
        <v>46039.583333332368</v>
      </c>
      <c r="D410" s="54">
        <v>831.08590518803476</v>
      </c>
      <c r="E410" s="54">
        <v>0</v>
      </c>
      <c r="F410" s="54">
        <v>0</v>
      </c>
      <c r="G410" s="55">
        <f t="shared" si="18"/>
        <v>0</v>
      </c>
      <c r="H410" s="55">
        <f t="shared" si="19"/>
        <v>0</v>
      </c>
      <c r="I410" s="1"/>
      <c r="J410" s="1"/>
    </row>
    <row r="411" spans="3:10" x14ac:dyDescent="0.25">
      <c r="C411" s="21">
        <f t="shared" si="20"/>
        <v>46039.624999999032</v>
      </c>
      <c r="D411" s="54">
        <v>848.64849151224905</v>
      </c>
      <c r="E411" s="54">
        <v>0</v>
      </c>
      <c r="F411" s="54">
        <v>0</v>
      </c>
      <c r="G411" s="55">
        <f t="shared" si="18"/>
        <v>0</v>
      </c>
      <c r="H411" s="55">
        <f t="shared" si="19"/>
        <v>0</v>
      </c>
      <c r="I411" s="1"/>
      <c r="J411" s="1"/>
    </row>
    <row r="412" spans="3:10" x14ac:dyDescent="0.25">
      <c r="C412" s="21">
        <f t="shared" si="20"/>
        <v>46039.666666665697</v>
      </c>
      <c r="D412" s="54">
        <v>963.53300161159484</v>
      </c>
      <c r="E412" s="54">
        <v>0</v>
      </c>
      <c r="F412" s="54">
        <v>0</v>
      </c>
      <c r="G412" s="55">
        <f t="shared" si="18"/>
        <v>0</v>
      </c>
      <c r="H412" s="55">
        <f t="shared" si="19"/>
        <v>0</v>
      </c>
      <c r="I412" s="1"/>
      <c r="J412" s="1"/>
    </row>
    <row r="413" spans="3:10" x14ac:dyDescent="0.25">
      <c r="C413" s="21">
        <f t="shared" si="20"/>
        <v>46039.708333332361</v>
      </c>
      <c r="D413" s="54">
        <v>1264.915659606861</v>
      </c>
      <c r="E413" s="54">
        <v>0</v>
      </c>
      <c r="F413" s="54">
        <v>0</v>
      </c>
      <c r="G413" s="55">
        <f t="shared" si="18"/>
        <v>0</v>
      </c>
      <c r="H413" s="55">
        <f t="shared" si="19"/>
        <v>0</v>
      </c>
      <c r="I413" s="1"/>
      <c r="J413" s="1"/>
    </row>
    <row r="414" spans="3:10" x14ac:dyDescent="0.25">
      <c r="C414" s="21">
        <f t="shared" si="20"/>
        <v>46039.749999999025</v>
      </c>
      <c r="D414" s="54">
        <v>1364.1624746273928</v>
      </c>
      <c r="E414" s="54">
        <v>0</v>
      </c>
      <c r="F414" s="54">
        <v>0</v>
      </c>
      <c r="G414" s="55">
        <f t="shared" si="18"/>
        <v>0</v>
      </c>
      <c r="H414" s="55">
        <f t="shared" si="19"/>
        <v>0</v>
      </c>
      <c r="I414" s="1"/>
      <c r="J414" s="1"/>
    </row>
    <row r="415" spans="3:10" x14ac:dyDescent="0.25">
      <c r="C415" s="21">
        <f t="shared" si="20"/>
        <v>46039.791666665689</v>
      </c>
      <c r="D415" s="54">
        <v>1401.1205665374173</v>
      </c>
      <c r="E415" s="54">
        <v>0</v>
      </c>
      <c r="F415" s="54">
        <v>0</v>
      </c>
      <c r="G415" s="55">
        <f t="shared" si="18"/>
        <v>0</v>
      </c>
      <c r="H415" s="55">
        <f t="shared" si="19"/>
        <v>0</v>
      </c>
      <c r="I415" s="1"/>
      <c r="J415" s="1"/>
    </row>
    <row r="416" spans="3:10" x14ac:dyDescent="0.25">
      <c r="C416" s="21">
        <f t="shared" si="20"/>
        <v>46039.833333332354</v>
      </c>
      <c r="D416" s="54">
        <v>1599.8913514675203</v>
      </c>
      <c r="E416" s="54">
        <v>0</v>
      </c>
      <c r="F416" s="54">
        <v>0</v>
      </c>
      <c r="G416" s="55">
        <f t="shared" si="18"/>
        <v>0</v>
      </c>
      <c r="H416" s="55">
        <f t="shared" si="19"/>
        <v>0</v>
      </c>
      <c r="I416" s="1"/>
      <c r="J416" s="1"/>
    </row>
    <row r="417" spans="3:10" x14ac:dyDescent="0.25">
      <c r="C417" s="21">
        <f t="shared" si="20"/>
        <v>46039.874999999018</v>
      </c>
      <c r="D417" s="54">
        <v>1636.6096630879886</v>
      </c>
      <c r="E417" s="54">
        <v>0</v>
      </c>
      <c r="F417" s="54">
        <v>0</v>
      </c>
      <c r="G417" s="55">
        <f t="shared" si="18"/>
        <v>0</v>
      </c>
      <c r="H417" s="55">
        <f t="shared" si="19"/>
        <v>0</v>
      </c>
      <c r="I417" s="1"/>
      <c r="J417" s="1"/>
    </row>
    <row r="418" spans="3:10" x14ac:dyDescent="0.25">
      <c r="C418" s="21">
        <f t="shared" si="20"/>
        <v>46039.916666665682</v>
      </c>
      <c r="D418" s="54">
        <v>159.02450244551216</v>
      </c>
      <c r="E418" s="54">
        <v>1285.3961176275634</v>
      </c>
      <c r="F418" s="54">
        <v>1285.3961176275634</v>
      </c>
      <c r="G418" s="55">
        <f t="shared" si="18"/>
        <v>2570.7922352551268</v>
      </c>
      <c r="H418" s="55">
        <f t="shared" si="19"/>
        <v>159.02450244551216</v>
      </c>
      <c r="I418" s="1"/>
      <c r="J418" s="1"/>
    </row>
    <row r="419" spans="3:10" x14ac:dyDescent="0.25">
      <c r="C419" s="21">
        <f t="shared" si="20"/>
        <v>46039.958333332346</v>
      </c>
      <c r="D419" s="54">
        <v>412.09420492229793</v>
      </c>
      <c r="E419" s="54">
        <v>1938.2194342666137</v>
      </c>
      <c r="F419" s="54">
        <v>1938.2194342666137</v>
      </c>
      <c r="G419" s="55">
        <f t="shared" si="18"/>
        <v>3876.4388685332274</v>
      </c>
      <c r="H419" s="55">
        <f t="shared" si="19"/>
        <v>412.09420492229793</v>
      </c>
      <c r="I419" s="1"/>
      <c r="J419" s="1"/>
    </row>
    <row r="420" spans="3:10" x14ac:dyDescent="0.25">
      <c r="C420" s="21">
        <f t="shared" si="20"/>
        <v>46039.99999999901</v>
      </c>
      <c r="D420" s="54">
        <v>538.80630216963823</v>
      </c>
      <c r="E420" s="54">
        <v>2465.5438366935728</v>
      </c>
      <c r="F420" s="54">
        <v>2465.5438366935728</v>
      </c>
      <c r="G420" s="55">
        <f t="shared" si="18"/>
        <v>4931.0876733871455</v>
      </c>
      <c r="H420" s="55">
        <f t="shared" si="19"/>
        <v>538.80630216963823</v>
      </c>
      <c r="I420" s="1"/>
      <c r="J420" s="1"/>
    </row>
    <row r="421" spans="3:10" x14ac:dyDescent="0.25">
      <c r="C421" s="21">
        <f t="shared" si="20"/>
        <v>46040.041666665675</v>
      </c>
      <c r="D421" s="54">
        <v>655.64015237685032</v>
      </c>
      <c r="E421" s="54">
        <v>2036.340488195568</v>
      </c>
      <c r="F421" s="54">
        <v>2036.340488195568</v>
      </c>
      <c r="G421" s="55">
        <f t="shared" si="18"/>
        <v>4072.680976391136</v>
      </c>
      <c r="H421" s="55">
        <f t="shared" si="19"/>
        <v>655.64015237685032</v>
      </c>
      <c r="I421" s="1"/>
      <c r="J421" s="1"/>
    </row>
    <row r="422" spans="3:10" x14ac:dyDescent="0.25">
      <c r="C422" s="21">
        <f t="shared" si="20"/>
        <v>46040.083333332339</v>
      </c>
      <c r="D422" s="54">
        <v>789.71544279419641</v>
      </c>
      <c r="E422" s="54">
        <v>2460.5284886031795</v>
      </c>
      <c r="F422" s="54">
        <v>2460.5284886031795</v>
      </c>
      <c r="G422" s="55">
        <f t="shared" si="18"/>
        <v>4921.0569772063591</v>
      </c>
      <c r="H422" s="55">
        <f t="shared" si="19"/>
        <v>789.71544279419641</v>
      </c>
      <c r="I422" s="1"/>
      <c r="J422" s="1"/>
    </row>
    <row r="423" spans="3:10" x14ac:dyDescent="0.25">
      <c r="C423" s="21">
        <f t="shared" si="20"/>
        <v>46040.124999999003</v>
      </c>
      <c r="D423" s="54">
        <v>874.58304747963257</v>
      </c>
      <c r="E423" s="54">
        <v>2025.7900846126399</v>
      </c>
      <c r="F423" s="54">
        <v>2025.7900846126399</v>
      </c>
      <c r="G423" s="55">
        <f t="shared" si="18"/>
        <v>4051.5801692252799</v>
      </c>
      <c r="H423" s="55">
        <f t="shared" si="19"/>
        <v>874.58304747963257</v>
      </c>
      <c r="I423" s="1"/>
      <c r="J423" s="1"/>
    </row>
    <row r="424" spans="3:10" x14ac:dyDescent="0.25">
      <c r="C424" s="21">
        <f t="shared" si="20"/>
        <v>46040.166666665667</v>
      </c>
      <c r="D424" s="54">
        <v>930.374622197995</v>
      </c>
      <c r="E424" s="54">
        <v>2434.2878497785218</v>
      </c>
      <c r="F424" s="54">
        <v>2434.2878497785218</v>
      </c>
      <c r="G424" s="55">
        <f t="shared" si="18"/>
        <v>4868.5756995570437</v>
      </c>
      <c r="H424" s="55">
        <f t="shared" si="19"/>
        <v>930.374622197995</v>
      </c>
      <c r="I424" s="1"/>
      <c r="J424" s="1"/>
    </row>
    <row r="425" spans="3:10" x14ac:dyDescent="0.25">
      <c r="C425" s="21">
        <f t="shared" si="20"/>
        <v>46040.208333332332</v>
      </c>
      <c r="D425" s="54">
        <v>972.03932459330542</v>
      </c>
      <c r="E425" s="54">
        <v>2010.9933616688897</v>
      </c>
      <c r="F425" s="54">
        <v>2010.9933616688897</v>
      </c>
      <c r="G425" s="55">
        <f t="shared" si="18"/>
        <v>4021.9867233377795</v>
      </c>
      <c r="H425" s="55">
        <f t="shared" si="19"/>
        <v>972.03932459330542</v>
      </c>
      <c r="I425" s="1"/>
      <c r="J425" s="1"/>
    </row>
    <row r="426" spans="3:10" x14ac:dyDescent="0.25">
      <c r="C426" s="21">
        <f t="shared" si="20"/>
        <v>46040.249999998996</v>
      </c>
      <c r="D426" s="54">
        <v>3652.0160273350002</v>
      </c>
      <c r="E426" s="54">
        <v>2892.1412646620161</v>
      </c>
      <c r="F426" s="54">
        <v>2892.1412646620161</v>
      </c>
      <c r="G426" s="55">
        <f t="shared" si="18"/>
        <v>5784.2825293240321</v>
      </c>
      <c r="H426" s="55">
        <f t="shared" si="19"/>
        <v>3652.0160273350002</v>
      </c>
      <c r="I426" s="1"/>
      <c r="J426" s="1"/>
    </row>
    <row r="427" spans="3:10" x14ac:dyDescent="0.25">
      <c r="C427" s="21">
        <f t="shared" si="20"/>
        <v>46040.29166666566</v>
      </c>
      <c r="D427" s="54">
        <v>2630.1464086191581</v>
      </c>
      <c r="E427" s="54">
        <v>0</v>
      </c>
      <c r="F427" s="54">
        <v>0</v>
      </c>
      <c r="G427" s="55">
        <f t="shared" si="18"/>
        <v>0</v>
      </c>
      <c r="H427" s="55">
        <f t="shared" si="19"/>
        <v>0</v>
      </c>
      <c r="I427" s="1"/>
      <c r="J427" s="1"/>
    </row>
    <row r="428" spans="3:10" x14ac:dyDescent="0.25">
      <c r="C428" s="21">
        <f t="shared" si="20"/>
        <v>46040.333333332324</v>
      </c>
      <c r="D428" s="54">
        <v>1955.8280619083023</v>
      </c>
      <c r="E428" s="54">
        <v>228.74165941781402</v>
      </c>
      <c r="F428" s="54">
        <v>228.74165941781402</v>
      </c>
      <c r="G428" s="55">
        <f t="shared" si="18"/>
        <v>457.48331883562804</v>
      </c>
      <c r="H428" s="55">
        <f t="shared" si="19"/>
        <v>457.48331883562804</v>
      </c>
      <c r="I428" s="1"/>
      <c r="J428" s="1"/>
    </row>
    <row r="429" spans="3:10" x14ac:dyDescent="0.25">
      <c r="C429" s="21">
        <f t="shared" si="20"/>
        <v>46040.374999998989</v>
      </c>
      <c r="D429" s="54">
        <v>1758.9022975586029</v>
      </c>
      <c r="E429" s="54">
        <v>83.97450434018954</v>
      </c>
      <c r="F429" s="54">
        <v>83.97450434018954</v>
      </c>
      <c r="G429" s="55">
        <f t="shared" si="18"/>
        <v>167.94900868037908</v>
      </c>
      <c r="H429" s="55">
        <f t="shared" si="19"/>
        <v>167.94900868037908</v>
      </c>
      <c r="I429" s="1"/>
      <c r="J429" s="1"/>
    </row>
    <row r="430" spans="3:10" x14ac:dyDescent="0.25">
      <c r="C430" s="21">
        <f t="shared" si="20"/>
        <v>46040.416666665653</v>
      </c>
      <c r="D430" s="54">
        <v>1381.9925492897614</v>
      </c>
      <c r="E430" s="54">
        <v>194.46418573308895</v>
      </c>
      <c r="F430" s="54">
        <v>194.46418573308895</v>
      </c>
      <c r="G430" s="55">
        <f t="shared" si="18"/>
        <v>388.92837146617791</v>
      </c>
      <c r="H430" s="55">
        <f t="shared" si="19"/>
        <v>388.92837146617791</v>
      </c>
      <c r="I430" s="1"/>
      <c r="J430" s="1"/>
    </row>
    <row r="431" spans="3:10" x14ac:dyDescent="0.25">
      <c r="C431" s="21">
        <f t="shared" si="20"/>
        <v>46040.458333332317</v>
      </c>
      <c r="D431" s="54">
        <v>1273.0138925249519</v>
      </c>
      <c r="E431" s="54">
        <v>334.3873377340654</v>
      </c>
      <c r="F431" s="54">
        <v>334.3873377340654</v>
      </c>
      <c r="G431" s="55">
        <f t="shared" si="18"/>
        <v>668.77467546813079</v>
      </c>
      <c r="H431" s="55">
        <f t="shared" si="19"/>
        <v>668.77467546813079</v>
      </c>
      <c r="I431" s="1"/>
      <c r="J431" s="1"/>
    </row>
    <row r="432" spans="3:10" x14ac:dyDescent="0.25">
      <c r="C432" s="21">
        <f t="shared" si="20"/>
        <v>46040.499999998981</v>
      </c>
      <c r="D432" s="54">
        <v>1374.8243927994006</v>
      </c>
      <c r="E432" s="54">
        <v>208.94770356937588</v>
      </c>
      <c r="F432" s="54">
        <v>208.94770356937588</v>
      </c>
      <c r="G432" s="55">
        <f t="shared" si="18"/>
        <v>417.89540713875175</v>
      </c>
      <c r="H432" s="55">
        <f t="shared" si="19"/>
        <v>417.89540713875175</v>
      </c>
      <c r="I432" s="1"/>
      <c r="J432" s="1"/>
    </row>
    <row r="433" spans="3:10" x14ac:dyDescent="0.25">
      <c r="C433" s="21">
        <f t="shared" si="20"/>
        <v>46040.541666665646</v>
      </c>
      <c r="D433" s="54">
        <v>1259.9956473850928</v>
      </c>
      <c r="E433" s="54">
        <v>235.09301229183558</v>
      </c>
      <c r="F433" s="54">
        <v>235.09301229183558</v>
      </c>
      <c r="G433" s="55">
        <f t="shared" si="18"/>
        <v>470.18602458367116</v>
      </c>
      <c r="H433" s="55">
        <f t="shared" si="19"/>
        <v>470.18602458367116</v>
      </c>
      <c r="I433" s="1"/>
      <c r="J433" s="1"/>
    </row>
    <row r="434" spans="3:10" x14ac:dyDescent="0.25">
      <c r="C434" s="21">
        <f t="shared" si="20"/>
        <v>46040.58333333231</v>
      </c>
      <c r="D434" s="54">
        <v>1230.4653841484328</v>
      </c>
      <c r="E434" s="54">
        <v>304.66173275597487</v>
      </c>
      <c r="F434" s="54">
        <v>304.66173275597487</v>
      </c>
      <c r="G434" s="55">
        <f t="shared" si="18"/>
        <v>609.32346551194973</v>
      </c>
      <c r="H434" s="55">
        <f t="shared" si="19"/>
        <v>609.32346551194973</v>
      </c>
      <c r="I434" s="1"/>
      <c r="J434" s="1"/>
    </row>
    <row r="435" spans="3:10" x14ac:dyDescent="0.25">
      <c r="C435" s="21">
        <f t="shared" si="20"/>
        <v>46040.624999998974</v>
      </c>
      <c r="D435" s="54">
        <v>1292.3415037139939</v>
      </c>
      <c r="E435" s="54">
        <v>331.9134070798591</v>
      </c>
      <c r="F435" s="54">
        <v>331.9134070798591</v>
      </c>
      <c r="G435" s="55">
        <f t="shared" si="18"/>
        <v>663.8268141597182</v>
      </c>
      <c r="H435" s="55">
        <f t="shared" si="19"/>
        <v>663.8268141597182</v>
      </c>
      <c r="I435" s="1"/>
      <c r="J435" s="1"/>
    </row>
    <row r="436" spans="3:10" x14ac:dyDescent="0.25">
      <c r="C436" s="21">
        <f t="shared" si="20"/>
        <v>46040.666666665638</v>
      </c>
      <c r="D436" s="54">
        <v>1381.3604660480087</v>
      </c>
      <c r="E436" s="54">
        <v>356.06778881491687</v>
      </c>
      <c r="F436" s="54">
        <v>356.06778881491687</v>
      </c>
      <c r="G436" s="55">
        <f t="shared" si="18"/>
        <v>712.13557762983373</v>
      </c>
      <c r="H436" s="55">
        <f t="shared" si="19"/>
        <v>712.13557762983373</v>
      </c>
      <c r="I436" s="1"/>
      <c r="J436" s="1"/>
    </row>
    <row r="437" spans="3:10" x14ac:dyDescent="0.25">
      <c r="C437" s="21">
        <f t="shared" si="20"/>
        <v>46040.708333332303</v>
      </c>
      <c r="D437" s="54">
        <v>1601.5474817677959</v>
      </c>
      <c r="E437" s="54">
        <v>356.04355881018279</v>
      </c>
      <c r="F437" s="54">
        <v>356.04355881018279</v>
      </c>
      <c r="G437" s="55">
        <f t="shared" si="18"/>
        <v>712.08711762036558</v>
      </c>
      <c r="H437" s="55">
        <f t="shared" si="19"/>
        <v>712.08711762036558</v>
      </c>
      <c r="I437" s="1"/>
      <c r="J437" s="1"/>
    </row>
    <row r="438" spans="3:10" x14ac:dyDescent="0.25">
      <c r="C438" s="21">
        <f t="shared" si="20"/>
        <v>46040.749999998967</v>
      </c>
      <c r="D438" s="54">
        <v>1804.2865039838234</v>
      </c>
      <c r="E438" s="54">
        <v>261.19913109958941</v>
      </c>
      <c r="F438" s="54">
        <v>261.19913109958941</v>
      </c>
      <c r="G438" s="55">
        <f t="shared" si="18"/>
        <v>522.39826219917882</v>
      </c>
      <c r="H438" s="55">
        <f t="shared" si="19"/>
        <v>522.39826219917882</v>
      </c>
      <c r="I438" s="1"/>
      <c r="J438" s="1"/>
    </row>
    <row r="439" spans="3:10" x14ac:dyDescent="0.25">
      <c r="C439" s="21">
        <f t="shared" si="20"/>
        <v>46040.791666665631</v>
      </c>
      <c r="D439" s="54">
        <v>1616.3796997305383</v>
      </c>
      <c r="E439" s="54">
        <v>108.84533635708122</v>
      </c>
      <c r="F439" s="54">
        <v>108.84533635708122</v>
      </c>
      <c r="G439" s="55">
        <f t="shared" si="18"/>
        <v>217.69067271416245</v>
      </c>
      <c r="H439" s="55">
        <f t="shared" si="19"/>
        <v>217.69067271416245</v>
      </c>
      <c r="I439" s="1"/>
      <c r="J439" s="1"/>
    </row>
    <row r="440" spans="3:10" x14ac:dyDescent="0.25">
      <c r="C440" s="21">
        <f t="shared" si="20"/>
        <v>46040.833333332295</v>
      </c>
      <c r="D440" s="54">
        <v>1471.7526959745812</v>
      </c>
      <c r="E440" s="54">
        <v>14.374972196726612</v>
      </c>
      <c r="F440" s="54">
        <v>14.374972196726612</v>
      </c>
      <c r="G440" s="55">
        <f t="shared" si="18"/>
        <v>28.749944393453223</v>
      </c>
      <c r="H440" s="55">
        <f t="shared" si="19"/>
        <v>28.749944393453223</v>
      </c>
      <c r="I440" s="1"/>
      <c r="J440" s="1"/>
    </row>
    <row r="441" spans="3:10" x14ac:dyDescent="0.25">
      <c r="C441" s="21">
        <f t="shared" si="20"/>
        <v>46040.87499999896</v>
      </c>
      <c r="D441" s="54">
        <v>1514.4536708846351</v>
      </c>
      <c r="E441" s="54">
        <v>0</v>
      </c>
      <c r="F441" s="54">
        <v>0</v>
      </c>
      <c r="G441" s="55">
        <f t="shared" si="18"/>
        <v>0</v>
      </c>
      <c r="H441" s="55">
        <f t="shared" si="19"/>
        <v>0</v>
      </c>
      <c r="I441" s="1"/>
      <c r="J441" s="1"/>
    </row>
    <row r="442" spans="3:10" x14ac:dyDescent="0.25">
      <c r="C442" s="21">
        <f t="shared" si="20"/>
        <v>46040.916666665624</v>
      </c>
      <c r="D442" s="54">
        <v>71.160390286330227</v>
      </c>
      <c r="E442" s="54">
        <v>3.2370541375443722E-3</v>
      </c>
      <c r="F442" s="54">
        <v>3.2370541375443722E-3</v>
      </c>
      <c r="G442" s="55">
        <f t="shared" si="18"/>
        <v>6.4741082750887444E-3</v>
      </c>
      <c r="H442" s="55">
        <f t="shared" si="19"/>
        <v>6.4741082750887444E-3</v>
      </c>
      <c r="I442" s="1"/>
      <c r="J442" s="1"/>
    </row>
    <row r="443" spans="3:10" x14ac:dyDescent="0.25">
      <c r="C443" s="21">
        <f t="shared" si="20"/>
        <v>46040.958333332288</v>
      </c>
      <c r="D443" s="54">
        <v>259.84302460223421</v>
      </c>
      <c r="E443" s="54">
        <v>1640.6866869973235</v>
      </c>
      <c r="F443" s="54">
        <v>1640.6866869973235</v>
      </c>
      <c r="G443" s="55">
        <f t="shared" si="18"/>
        <v>3281.373373994647</v>
      </c>
      <c r="H443" s="55">
        <f t="shared" si="19"/>
        <v>259.84302460223421</v>
      </c>
      <c r="I443" s="1"/>
      <c r="J443" s="1"/>
    </row>
    <row r="444" spans="3:10" x14ac:dyDescent="0.25">
      <c r="C444" s="21">
        <f t="shared" si="20"/>
        <v>46040.999999998952</v>
      </c>
      <c r="D444" s="54">
        <v>498.59254390694736</v>
      </c>
      <c r="E444" s="54">
        <v>2410.1177205516792</v>
      </c>
      <c r="F444" s="54">
        <v>2410.1177205516792</v>
      </c>
      <c r="G444" s="55">
        <f t="shared" si="18"/>
        <v>4820.2354411033584</v>
      </c>
      <c r="H444" s="55">
        <f t="shared" si="19"/>
        <v>498.59254390694736</v>
      </c>
      <c r="I444" s="1"/>
      <c r="J444" s="1"/>
    </row>
    <row r="445" spans="3:10" x14ac:dyDescent="0.25">
      <c r="C445" s="21">
        <f t="shared" si="20"/>
        <v>46041.041666665617</v>
      </c>
      <c r="D445" s="54">
        <v>551.76357040258847</v>
      </c>
      <c r="E445" s="54">
        <v>1986.8764100566962</v>
      </c>
      <c r="F445" s="54">
        <v>1986.8764100566962</v>
      </c>
      <c r="G445" s="55">
        <f t="shared" si="18"/>
        <v>3973.7528201133923</v>
      </c>
      <c r="H445" s="55">
        <f t="shared" si="19"/>
        <v>551.76357040258847</v>
      </c>
      <c r="I445" s="1"/>
      <c r="J445" s="1"/>
    </row>
    <row r="446" spans="3:10" x14ac:dyDescent="0.25">
      <c r="C446" s="21">
        <f t="shared" si="20"/>
        <v>46041.083333332281</v>
      </c>
      <c r="D446" s="54">
        <v>727.18760160404145</v>
      </c>
      <c r="E446" s="54">
        <v>2467.5661396739051</v>
      </c>
      <c r="F446" s="54">
        <v>2467.5661396739051</v>
      </c>
      <c r="G446" s="55">
        <f t="shared" si="18"/>
        <v>4935.1322793478103</v>
      </c>
      <c r="H446" s="55">
        <f t="shared" si="19"/>
        <v>727.18760160404145</v>
      </c>
      <c r="I446" s="1"/>
      <c r="J446" s="1"/>
    </row>
    <row r="447" spans="3:10" x14ac:dyDescent="0.25">
      <c r="C447" s="21">
        <f t="shared" si="20"/>
        <v>46041.124999998945</v>
      </c>
      <c r="D447" s="54">
        <v>720.82276159431967</v>
      </c>
      <c r="E447" s="54">
        <v>2041.0972511445671</v>
      </c>
      <c r="F447" s="54">
        <v>2041.0972511445671</v>
      </c>
      <c r="G447" s="55">
        <f t="shared" si="18"/>
        <v>4082.1945022891341</v>
      </c>
      <c r="H447" s="55">
        <f t="shared" si="19"/>
        <v>720.82276159431967</v>
      </c>
      <c r="I447" s="1"/>
      <c r="J447" s="1"/>
    </row>
    <row r="448" spans="3:10" x14ac:dyDescent="0.25">
      <c r="C448" s="21">
        <f t="shared" si="20"/>
        <v>46041.166666665609</v>
      </c>
      <c r="D448" s="54">
        <v>883.14943021606678</v>
      </c>
      <c r="E448" s="54">
        <v>2465.7999557903422</v>
      </c>
      <c r="F448" s="54">
        <v>2465.7999557903422</v>
      </c>
      <c r="G448" s="55">
        <f t="shared" si="18"/>
        <v>4931.5999115806844</v>
      </c>
      <c r="H448" s="55">
        <f t="shared" si="19"/>
        <v>883.14943021606678</v>
      </c>
      <c r="I448" s="1"/>
      <c r="J448" s="1"/>
    </row>
    <row r="449" spans="3:10" x14ac:dyDescent="0.25">
      <c r="C449" s="21">
        <f t="shared" si="20"/>
        <v>46041.208333332273</v>
      </c>
      <c r="D449" s="54">
        <v>833.18819767360378</v>
      </c>
      <c r="E449" s="54">
        <v>2038.080478110352</v>
      </c>
      <c r="F449" s="54">
        <v>2038.080478110352</v>
      </c>
      <c r="G449" s="55">
        <f t="shared" si="18"/>
        <v>4076.1609562207041</v>
      </c>
      <c r="H449" s="55">
        <f t="shared" si="19"/>
        <v>833.18819767360378</v>
      </c>
      <c r="I449" s="1"/>
      <c r="J449" s="1"/>
    </row>
    <row r="450" spans="3:10" x14ac:dyDescent="0.25">
      <c r="C450" s="21">
        <f t="shared" si="20"/>
        <v>46041.249999998938</v>
      </c>
      <c r="D450" s="54">
        <v>3291.2335911736404</v>
      </c>
      <c r="E450" s="54">
        <v>2892.1412646620161</v>
      </c>
      <c r="F450" s="54">
        <v>2892.1412646620161</v>
      </c>
      <c r="G450" s="55">
        <f t="shared" si="18"/>
        <v>5784.2825293240321</v>
      </c>
      <c r="H450" s="55">
        <f t="shared" si="19"/>
        <v>3291.2335911736404</v>
      </c>
      <c r="I450" s="1"/>
      <c r="J450" s="1"/>
    </row>
    <row r="451" spans="3:10" x14ac:dyDescent="0.25">
      <c r="C451" s="21">
        <f t="shared" si="20"/>
        <v>46041.291666665602</v>
      </c>
      <c r="D451" s="54">
        <v>2399.3930674380626</v>
      </c>
      <c r="E451" s="54">
        <v>0</v>
      </c>
      <c r="F451" s="54">
        <v>0</v>
      </c>
      <c r="G451" s="55">
        <f t="shared" si="18"/>
        <v>0</v>
      </c>
      <c r="H451" s="55">
        <f t="shared" si="19"/>
        <v>0</v>
      </c>
      <c r="I451" s="1"/>
      <c r="J451" s="1"/>
    </row>
    <row r="452" spans="3:10" x14ac:dyDescent="0.25">
      <c r="C452" s="21">
        <f t="shared" si="20"/>
        <v>46041.333333332266</v>
      </c>
      <c r="D452" s="54">
        <v>1459.3902263240368</v>
      </c>
      <c r="E452" s="54">
        <v>274.39294875682037</v>
      </c>
      <c r="F452" s="54">
        <v>274.39294875682037</v>
      </c>
      <c r="G452" s="55">
        <f t="shared" si="18"/>
        <v>548.78589751364075</v>
      </c>
      <c r="H452" s="55">
        <f t="shared" si="19"/>
        <v>548.78589751364075</v>
      </c>
      <c r="I452" s="1"/>
      <c r="J452" s="1"/>
    </row>
    <row r="453" spans="3:10" x14ac:dyDescent="0.25">
      <c r="C453" s="21">
        <f t="shared" si="20"/>
        <v>46041.37499999893</v>
      </c>
      <c r="D453" s="54">
        <v>855.9254199279668</v>
      </c>
      <c r="E453" s="54">
        <v>112.78961322398668</v>
      </c>
      <c r="F453" s="54">
        <v>112.78961322398668</v>
      </c>
      <c r="G453" s="55">
        <f t="shared" si="18"/>
        <v>225.57922644797335</v>
      </c>
      <c r="H453" s="55">
        <f t="shared" si="19"/>
        <v>225.57922644797335</v>
      </c>
      <c r="I453" s="1"/>
      <c r="J453" s="1"/>
    </row>
    <row r="454" spans="3:10" x14ac:dyDescent="0.25">
      <c r="C454" s="21">
        <f t="shared" si="20"/>
        <v>46041.416666665595</v>
      </c>
      <c r="D454" s="54">
        <v>728.84812196851203</v>
      </c>
      <c r="E454" s="54">
        <v>289.32017269161554</v>
      </c>
      <c r="F454" s="54">
        <v>289.32017269161554</v>
      </c>
      <c r="G454" s="55">
        <f t="shared" si="18"/>
        <v>578.64034538323108</v>
      </c>
      <c r="H454" s="55">
        <f t="shared" si="19"/>
        <v>578.64034538323108</v>
      </c>
      <c r="I454" s="1"/>
      <c r="J454" s="1"/>
    </row>
    <row r="455" spans="3:10" x14ac:dyDescent="0.25">
      <c r="C455" s="21">
        <f t="shared" si="20"/>
        <v>46041.458333332259</v>
      </c>
      <c r="D455" s="54">
        <v>691.09660128279847</v>
      </c>
      <c r="E455" s="54">
        <v>422.56047776349283</v>
      </c>
      <c r="F455" s="54">
        <v>422.56047776349283</v>
      </c>
      <c r="G455" s="55">
        <f t="shared" si="18"/>
        <v>845.12095552698565</v>
      </c>
      <c r="H455" s="55">
        <f t="shared" si="19"/>
        <v>691.09660128279847</v>
      </c>
      <c r="I455" s="1"/>
      <c r="J455" s="1"/>
    </row>
    <row r="456" spans="3:10" x14ac:dyDescent="0.25">
      <c r="C456" s="21">
        <f t="shared" si="20"/>
        <v>46041.499999998923</v>
      </c>
      <c r="D456" s="54">
        <v>674.94299785375529</v>
      </c>
      <c r="E456" s="54">
        <v>438.87789317263918</v>
      </c>
      <c r="F456" s="54">
        <v>438.87789317263918</v>
      </c>
      <c r="G456" s="55">
        <f t="shared" si="18"/>
        <v>877.75578634527835</v>
      </c>
      <c r="H456" s="55">
        <f t="shared" si="19"/>
        <v>674.94299785375529</v>
      </c>
      <c r="I456" s="1"/>
      <c r="J456" s="1"/>
    </row>
    <row r="457" spans="3:10" x14ac:dyDescent="0.25">
      <c r="C457" s="21">
        <f t="shared" si="20"/>
        <v>46041.541666665587</v>
      </c>
      <c r="D457" s="54">
        <v>544.96958064481714</v>
      </c>
      <c r="E457" s="54">
        <v>364.06767144513861</v>
      </c>
      <c r="F457" s="54">
        <v>364.06767144513861</v>
      </c>
      <c r="G457" s="55">
        <f t="shared" si="18"/>
        <v>728.13534289027723</v>
      </c>
      <c r="H457" s="55">
        <f t="shared" si="19"/>
        <v>544.96958064481714</v>
      </c>
      <c r="I457" s="1"/>
      <c r="J457" s="1"/>
    </row>
    <row r="458" spans="3:10" x14ac:dyDescent="0.25">
      <c r="C458" s="21">
        <f t="shared" si="20"/>
        <v>46041.583333332252</v>
      </c>
      <c r="D458" s="54">
        <v>587.61461595452806</v>
      </c>
      <c r="E458" s="54">
        <v>391.5121150746869</v>
      </c>
      <c r="F458" s="54">
        <v>391.5121150746869</v>
      </c>
      <c r="G458" s="55">
        <f t="shared" si="18"/>
        <v>783.02423014937381</v>
      </c>
      <c r="H458" s="55">
        <f t="shared" si="19"/>
        <v>587.61461595452806</v>
      </c>
      <c r="I458" s="1"/>
      <c r="J458" s="1"/>
    </row>
    <row r="459" spans="3:10" x14ac:dyDescent="0.25">
      <c r="C459" s="21">
        <f t="shared" si="20"/>
        <v>46041.624999998916</v>
      </c>
      <c r="D459" s="54">
        <v>674.76054596560505</v>
      </c>
      <c r="E459" s="54">
        <v>432.51459229056263</v>
      </c>
      <c r="F459" s="54">
        <v>432.51459229056263</v>
      </c>
      <c r="G459" s="55">
        <f t="shared" si="18"/>
        <v>865.02918458112526</v>
      </c>
      <c r="H459" s="55">
        <f t="shared" si="19"/>
        <v>674.76054596560505</v>
      </c>
      <c r="I459" s="1"/>
      <c r="J459" s="1"/>
    </row>
    <row r="460" spans="3:10" x14ac:dyDescent="0.25">
      <c r="C460" s="21">
        <f t="shared" si="20"/>
        <v>46041.66666666558</v>
      </c>
      <c r="D460" s="54">
        <v>735.82054349718317</v>
      </c>
      <c r="E460" s="54">
        <v>461.3695731648761</v>
      </c>
      <c r="F460" s="54">
        <v>461.3695731648761</v>
      </c>
      <c r="G460" s="55">
        <f t="shared" si="18"/>
        <v>922.7391463297522</v>
      </c>
      <c r="H460" s="55">
        <f t="shared" si="19"/>
        <v>735.82054349718317</v>
      </c>
      <c r="I460" s="1"/>
      <c r="J460" s="1"/>
    </row>
    <row r="461" spans="3:10" x14ac:dyDescent="0.25">
      <c r="C461" s="21">
        <f t="shared" si="20"/>
        <v>46041.708333332244</v>
      </c>
      <c r="D461" s="54">
        <v>900.05836915919235</v>
      </c>
      <c r="E461" s="54">
        <v>504.62759232184874</v>
      </c>
      <c r="F461" s="54">
        <v>504.62759232184874</v>
      </c>
      <c r="G461" s="55">
        <f t="shared" ref="G461:G524" si="21">E461+F461</f>
        <v>1009.2551846436975</v>
      </c>
      <c r="H461" s="55">
        <f t="shared" ref="H461:H524" si="22">IF(G461&gt;D461,D461,G461)</f>
        <v>900.05836915919235</v>
      </c>
      <c r="I461" s="1"/>
      <c r="J461" s="1"/>
    </row>
    <row r="462" spans="3:10" x14ac:dyDescent="0.25">
      <c r="C462" s="21">
        <f t="shared" si="20"/>
        <v>46041.749999998909</v>
      </c>
      <c r="D462" s="54">
        <v>1050.1150717397948</v>
      </c>
      <c r="E462" s="54">
        <v>475.46773731106617</v>
      </c>
      <c r="F462" s="54">
        <v>475.46773731106617</v>
      </c>
      <c r="G462" s="55">
        <f t="shared" si="21"/>
        <v>950.93547462213235</v>
      </c>
      <c r="H462" s="55">
        <f t="shared" si="22"/>
        <v>950.93547462213235</v>
      </c>
      <c r="I462" s="1"/>
      <c r="J462" s="1"/>
    </row>
    <row r="463" spans="3:10" x14ac:dyDescent="0.25">
      <c r="C463" s="21">
        <f t="shared" ref="C463:C526" si="23">C462+1/24</f>
        <v>46041.791666665573</v>
      </c>
      <c r="D463" s="54">
        <v>1065.008683073499</v>
      </c>
      <c r="E463" s="54">
        <v>461.15857937711411</v>
      </c>
      <c r="F463" s="54">
        <v>461.15857937711411</v>
      </c>
      <c r="G463" s="55">
        <f t="shared" si="21"/>
        <v>922.31715875422822</v>
      </c>
      <c r="H463" s="55">
        <f t="shared" si="22"/>
        <v>922.31715875422822</v>
      </c>
      <c r="I463" s="1"/>
      <c r="J463" s="1"/>
    </row>
    <row r="464" spans="3:10" x14ac:dyDescent="0.25">
      <c r="C464" s="21">
        <f t="shared" si="23"/>
        <v>46041.833333332237</v>
      </c>
      <c r="D464" s="54">
        <v>1197.7727674803639</v>
      </c>
      <c r="E464" s="54">
        <v>408.95935171931649</v>
      </c>
      <c r="F464" s="54">
        <v>408.95935171931649</v>
      </c>
      <c r="G464" s="55">
        <f t="shared" si="21"/>
        <v>817.91870343863297</v>
      </c>
      <c r="H464" s="55">
        <f t="shared" si="22"/>
        <v>817.91870343863297</v>
      </c>
      <c r="I464" s="1"/>
      <c r="J464" s="1"/>
    </row>
    <row r="465" spans="3:10" x14ac:dyDescent="0.25">
      <c r="C465" s="21">
        <f t="shared" si="23"/>
        <v>46041.874999998901</v>
      </c>
      <c r="D465" s="54">
        <v>1276.568575530697</v>
      </c>
      <c r="E465" s="54">
        <v>237.75508614533572</v>
      </c>
      <c r="F465" s="54">
        <v>237.75508614533572</v>
      </c>
      <c r="G465" s="55">
        <f t="shared" si="21"/>
        <v>475.51017229067145</v>
      </c>
      <c r="H465" s="55">
        <f t="shared" si="22"/>
        <v>475.51017229067145</v>
      </c>
      <c r="I465" s="1"/>
      <c r="J465" s="1"/>
    </row>
    <row r="466" spans="3:10" x14ac:dyDescent="0.25">
      <c r="C466" s="21">
        <f t="shared" si="23"/>
        <v>46041.916666665566</v>
      </c>
      <c r="D466" s="54">
        <v>200.19888830921195</v>
      </c>
      <c r="E466" s="54">
        <v>900.36746757804121</v>
      </c>
      <c r="F466" s="54">
        <v>900.36746757804121</v>
      </c>
      <c r="G466" s="55">
        <f t="shared" si="21"/>
        <v>1800.7349351560824</v>
      </c>
      <c r="H466" s="55">
        <f t="shared" si="22"/>
        <v>200.19888830921195</v>
      </c>
      <c r="I466" s="1"/>
      <c r="J466" s="1"/>
    </row>
    <row r="467" spans="3:10" x14ac:dyDescent="0.25">
      <c r="C467" s="21">
        <f t="shared" si="23"/>
        <v>46041.95833333223</v>
      </c>
      <c r="D467" s="54">
        <v>506.91324803605806</v>
      </c>
      <c r="E467" s="54">
        <v>2059.1845627224598</v>
      </c>
      <c r="F467" s="54">
        <v>2059.1845627224598</v>
      </c>
      <c r="G467" s="55">
        <f t="shared" si="21"/>
        <v>4118.3691254449195</v>
      </c>
      <c r="H467" s="55">
        <f t="shared" si="22"/>
        <v>506.91324803605806</v>
      </c>
      <c r="I467" s="1"/>
      <c r="J467" s="1"/>
    </row>
    <row r="468" spans="3:10" x14ac:dyDescent="0.25">
      <c r="C468" s="21">
        <f t="shared" si="23"/>
        <v>46041.999999998894</v>
      </c>
      <c r="D468" s="54">
        <v>775.01670588182026</v>
      </c>
      <c r="E468" s="54">
        <v>2473.0184540506302</v>
      </c>
      <c r="F468" s="54">
        <v>2473.0184540506302</v>
      </c>
      <c r="G468" s="55">
        <f t="shared" si="21"/>
        <v>4946.0369081012605</v>
      </c>
      <c r="H468" s="55">
        <f t="shared" si="22"/>
        <v>775.01670588182026</v>
      </c>
      <c r="I468" s="1"/>
      <c r="J468" s="1"/>
    </row>
    <row r="469" spans="3:10" x14ac:dyDescent="0.25">
      <c r="C469" s="21">
        <f t="shared" si="23"/>
        <v>46042.041666665558</v>
      </c>
      <c r="D469" s="54">
        <v>720.2190816715198</v>
      </c>
      <c r="E469" s="54">
        <v>2052.0731994480352</v>
      </c>
      <c r="F469" s="54">
        <v>2052.0731994480352</v>
      </c>
      <c r="G469" s="55">
        <f t="shared" si="21"/>
        <v>4104.1463988960704</v>
      </c>
      <c r="H469" s="55">
        <f t="shared" si="22"/>
        <v>720.2190816715198</v>
      </c>
      <c r="I469" s="1"/>
      <c r="J469" s="1"/>
    </row>
    <row r="470" spans="3:10" x14ac:dyDescent="0.25">
      <c r="C470" s="21">
        <f t="shared" si="23"/>
        <v>46042.083333332223</v>
      </c>
      <c r="D470" s="54">
        <v>915.4505105052491</v>
      </c>
      <c r="E470" s="54">
        <v>2471.3520913392235</v>
      </c>
      <c r="F470" s="54">
        <v>2471.3520913392235</v>
      </c>
      <c r="G470" s="55">
        <f t="shared" si="21"/>
        <v>4942.7041826784471</v>
      </c>
      <c r="H470" s="55">
        <f t="shared" si="22"/>
        <v>915.4505105052491</v>
      </c>
      <c r="I470" s="1"/>
      <c r="J470" s="1"/>
    </row>
    <row r="471" spans="3:10" x14ac:dyDescent="0.25">
      <c r="C471" s="21">
        <f t="shared" si="23"/>
        <v>46042.124999998887</v>
      </c>
      <c r="D471" s="54">
        <v>814.02858756596311</v>
      </c>
      <c r="E471" s="54">
        <v>2048.9305407343254</v>
      </c>
      <c r="F471" s="54">
        <v>2048.9305407343254</v>
      </c>
      <c r="G471" s="55">
        <f t="shared" si="21"/>
        <v>4097.8610814686508</v>
      </c>
      <c r="H471" s="55">
        <f t="shared" si="22"/>
        <v>814.02858756596311</v>
      </c>
      <c r="I471" s="1"/>
      <c r="J471" s="1"/>
    </row>
    <row r="472" spans="3:10" x14ac:dyDescent="0.25">
      <c r="C472" s="21">
        <f t="shared" si="23"/>
        <v>46042.166666665551</v>
      </c>
      <c r="D472" s="54">
        <v>1051.5995766514907</v>
      </c>
      <c r="E472" s="54">
        <v>2469.7121928575748</v>
      </c>
      <c r="F472" s="54">
        <v>2469.7121928575748</v>
      </c>
      <c r="G472" s="55">
        <f t="shared" si="21"/>
        <v>4939.4243857151496</v>
      </c>
      <c r="H472" s="55">
        <f t="shared" si="22"/>
        <v>1051.5995766514907</v>
      </c>
      <c r="I472" s="1"/>
      <c r="J472" s="1"/>
    </row>
    <row r="473" spans="3:10" x14ac:dyDescent="0.25">
      <c r="C473" s="21">
        <f t="shared" si="23"/>
        <v>46042.208333332215</v>
      </c>
      <c r="D473" s="54">
        <v>877.14449878716732</v>
      </c>
      <c r="E473" s="54">
        <v>2046.0035186657758</v>
      </c>
      <c r="F473" s="54">
        <v>2046.0035186657758</v>
      </c>
      <c r="G473" s="55">
        <f t="shared" si="21"/>
        <v>4092.0070373315516</v>
      </c>
      <c r="H473" s="55">
        <f t="shared" si="22"/>
        <v>877.14449878716732</v>
      </c>
      <c r="I473" s="1"/>
      <c r="J473" s="1"/>
    </row>
    <row r="474" spans="3:10" x14ac:dyDescent="0.25">
      <c r="C474" s="21">
        <f t="shared" si="23"/>
        <v>46042.24999999888</v>
      </c>
      <c r="D474" s="54">
        <v>3516.8412128888749</v>
      </c>
      <c r="E474" s="54">
        <v>2892.1412646620161</v>
      </c>
      <c r="F474" s="54">
        <v>2892.1412646620161</v>
      </c>
      <c r="G474" s="55">
        <f t="shared" si="21"/>
        <v>5784.2825293240321</v>
      </c>
      <c r="H474" s="55">
        <f t="shared" si="22"/>
        <v>3516.8412128888749</v>
      </c>
      <c r="I474" s="1"/>
      <c r="J474" s="1"/>
    </row>
    <row r="475" spans="3:10" x14ac:dyDescent="0.25">
      <c r="C475" s="21">
        <f t="shared" si="23"/>
        <v>46042.291666665544</v>
      </c>
      <c r="D475" s="54">
        <v>2671.1398398018941</v>
      </c>
      <c r="E475" s="54">
        <v>444.78468847622253</v>
      </c>
      <c r="F475" s="54">
        <v>444.78468847622253</v>
      </c>
      <c r="G475" s="55">
        <f t="shared" si="21"/>
        <v>889.56937695244505</v>
      </c>
      <c r="H475" s="55">
        <f t="shared" si="22"/>
        <v>889.56937695244505</v>
      </c>
      <c r="I475" s="1"/>
      <c r="J475" s="1"/>
    </row>
    <row r="476" spans="3:10" x14ac:dyDescent="0.25">
      <c r="C476" s="21">
        <f t="shared" si="23"/>
        <v>46042.333333332208</v>
      </c>
      <c r="D476" s="54">
        <v>2006.6336641219546</v>
      </c>
      <c r="E476" s="54">
        <v>555.82084205689262</v>
      </c>
      <c r="F476" s="54">
        <v>555.82084205689262</v>
      </c>
      <c r="G476" s="55">
        <f t="shared" si="21"/>
        <v>1111.6416841137852</v>
      </c>
      <c r="H476" s="55">
        <f t="shared" si="22"/>
        <v>1111.6416841137852</v>
      </c>
      <c r="I476" s="1"/>
      <c r="J476" s="1"/>
    </row>
    <row r="477" spans="3:10" x14ac:dyDescent="0.25">
      <c r="C477" s="21">
        <f t="shared" si="23"/>
        <v>46042.374999998872</v>
      </c>
      <c r="D477" s="54">
        <v>1652.8048282872564</v>
      </c>
      <c r="E477" s="54">
        <v>1181.3170300280369</v>
      </c>
      <c r="F477" s="54">
        <v>1181.3170300280369</v>
      </c>
      <c r="G477" s="55">
        <f t="shared" si="21"/>
        <v>2362.6340600560738</v>
      </c>
      <c r="H477" s="55">
        <f t="shared" si="22"/>
        <v>1652.8048282872564</v>
      </c>
      <c r="I477" s="1"/>
      <c r="J477" s="1"/>
    </row>
    <row r="478" spans="3:10" x14ac:dyDescent="0.25">
      <c r="C478" s="21">
        <f t="shared" si="23"/>
        <v>46042.416666665536</v>
      </c>
      <c r="D478" s="54">
        <v>1387.6806652913724</v>
      </c>
      <c r="E478" s="54">
        <v>1750.2191148248396</v>
      </c>
      <c r="F478" s="54">
        <v>1750.2191148248396</v>
      </c>
      <c r="G478" s="55">
        <f t="shared" si="21"/>
        <v>3500.4382296496792</v>
      </c>
      <c r="H478" s="55">
        <f t="shared" si="22"/>
        <v>1387.6806652913724</v>
      </c>
      <c r="I478" s="1"/>
      <c r="J478" s="1"/>
    </row>
    <row r="479" spans="3:10" x14ac:dyDescent="0.25">
      <c r="C479" s="21">
        <f t="shared" si="23"/>
        <v>46042.458333332201</v>
      </c>
      <c r="D479" s="54">
        <v>1363.1973582046355</v>
      </c>
      <c r="E479" s="54">
        <v>1559.6884663581136</v>
      </c>
      <c r="F479" s="54">
        <v>1559.6884663581136</v>
      </c>
      <c r="G479" s="55">
        <f t="shared" si="21"/>
        <v>3119.3769327162272</v>
      </c>
      <c r="H479" s="55">
        <f t="shared" si="22"/>
        <v>1363.1973582046355</v>
      </c>
      <c r="I479" s="1"/>
      <c r="J479" s="1"/>
    </row>
    <row r="480" spans="3:10" x14ac:dyDescent="0.25">
      <c r="C480" s="21">
        <f t="shared" si="23"/>
        <v>46042.499999998865</v>
      </c>
      <c r="D480" s="54">
        <v>1218.7263452041632</v>
      </c>
      <c r="E480" s="54">
        <v>967.23948633471298</v>
      </c>
      <c r="F480" s="54">
        <v>967.23948633471298</v>
      </c>
      <c r="G480" s="55">
        <f t="shared" si="21"/>
        <v>1934.478972669426</v>
      </c>
      <c r="H480" s="55">
        <f t="shared" si="22"/>
        <v>1218.7263452041632</v>
      </c>
      <c r="I480" s="1"/>
      <c r="J480" s="1"/>
    </row>
    <row r="481" spans="3:10" x14ac:dyDescent="0.25">
      <c r="C481" s="21">
        <f t="shared" si="23"/>
        <v>46042.541666665529</v>
      </c>
      <c r="D481" s="54">
        <v>800.8771345791946</v>
      </c>
      <c r="E481" s="54">
        <v>631.3460857797869</v>
      </c>
      <c r="F481" s="54">
        <v>631.3460857797869</v>
      </c>
      <c r="G481" s="55">
        <f t="shared" si="21"/>
        <v>1262.6921715595738</v>
      </c>
      <c r="H481" s="55">
        <f t="shared" si="22"/>
        <v>800.8771345791946</v>
      </c>
      <c r="I481" s="1"/>
      <c r="J481" s="1"/>
    </row>
    <row r="482" spans="3:10" x14ac:dyDescent="0.25">
      <c r="C482" s="21">
        <f t="shared" si="23"/>
        <v>46042.583333332193</v>
      </c>
      <c r="D482" s="54">
        <v>1212.2524241039762</v>
      </c>
      <c r="E482" s="54">
        <v>273.79768751344915</v>
      </c>
      <c r="F482" s="54">
        <v>273.79768751344915</v>
      </c>
      <c r="G482" s="55">
        <f t="shared" si="21"/>
        <v>547.5953750268983</v>
      </c>
      <c r="H482" s="55">
        <f t="shared" si="22"/>
        <v>547.5953750268983</v>
      </c>
      <c r="I482" s="1"/>
      <c r="J482" s="1"/>
    </row>
    <row r="483" spans="3:10" x14ac:dyDescent="0.25">
      <c r="C483" s="21">
        <f t="shared" si="23"/>
        <v>46042.624999998858</v>
      </c>
      <c r="D483" s="54">
        <v>1579.3893051933026</v>
      </c>
      <c r="E483" s="54">
        <v>91.136641894983327</v>
      </c>
      <c r="F483" s="54">
        <v>91.136641894983327</v>
      </c>
      <c r="G483" s="55">
        <f t="shared" si="21"/>
        <v>182.27328378996665</v>
      </c>
      <c r="H483" s="55">
        <f t="shared" si="22"/>
        <v>182.27328378996665</v>
      </c>
      <c r="I483" s="1"/>
      <c r="J483" s="1"/>
    </row>
    <row r="484" spans="3:10" x14ac:dyDescent="0.25">
      <c r="C484" s="21">
        <f t="shared" si="23"/>
        <v>46042.666666665522</v>
      </c>
      <c r="D484" s="54">
        <v>1856.8282919325773</v>
      </c>
      <c r="E484" s="54">
        <v>0</v>
      </c>
      <c r="F484" s="54">
        <v>0</v>
      </c>
      <c r="G484" s="55">
        <f t="shared" si="21"/>
        <v>0</v>
      </c>
      <c r="H484" s="55">
        <f t="shared" si="22"/>
        <v>0</v>
      </c>
      <c r="I484" s="1"/>
      <c r="J484" s="1"/>
    </row>
    <row r="485" spans="3:10" x14ac:dyDescent="0.25">
      <c r="C485" s="21">
        <f t="shared" si="23"/>
        <v>46042.708333332186</v>
      </c>
      <c r="D485" s="54">
        <v>2271.6294331265144</v>
      </c>
      <c r="E485" s="54">
        <v>0</v>
      </c>
      <c r="F485" s="54">
        <v>0</v>
      </c>
      <c r="G485" s="55">
        <f t="shared" si="21"/>
        <v>0</v>
      </c>
      <c r="H485" s="55">
        <f t="shared" si="22"/>
        <v>0</v>
      </c>
      <c r="I485" s="1"/>
      <c r="J485" s="1"/>
    </row>
    <row r="486" spans="3:10" x14ac:dyDescent="0.25">
      <c r="C486" s="21">
        <f t="shared" si="23"/>
        <v>46042.74999999885</v>
      </c>
      <c r="D486" s="54">
        <v>2634.9990478162222</v>
      </c>
      <c r="E486" s="54">
        <v>0</v>
      </c>
      <c r="F486" s="54">
        <v>0</v>
      </c>
      <c r="G486" s="55">
        <f t="shared" si="21"/>
        <v>0</v>
      </c>
      <c r="H486" s="55">
        <f t="shared" si="22"/>
        <v>0</v>
      </c>
      <c r="I486" s="1"/>
      <c r="J486" s="1"/>
    </row>
    <row r="487" spans="3:10" x14ac:dyDescent="0.25">
      <c r="C487" s="21">
        <f t="shared" si="23"/>
        <v>46042.791666665515</v>
      </c>
      <c r="D487" s="54">
        <v>2450.5597543903687</v>
      </c>
      <c r="E487" s="54">
        <v>0</v>
      </c>
      <c r="F487" s="54">
        <v>0</v>
      </c>
      <c r="G487" s="55">
        <f t="shared" si="21"/>
        <v>0</v>
      </c>
      <c r="H487" s="55">
        <f t="shared" si="22"/>
        <v>0</v>
      </c>
      <c r="I487" s="1"/>
      <c r="J487" s="1"/>
    </row>
    <row r="488" spans="3:10" x14ac:dyDescent="0.25">
      <c r="C488" s="21">
        <f t="shared" si="23"/>
        <v>46042.833333332179</v>
      </c>
      <c r="D488" s="54">
        <v>2168.7518884481801</v>
      </c>
      <c r="E488" s="54">
        <v>0</v>
      </c>
      <c r="F488" s="54">
        <v>0</v>
      </c>
      <c r="G488" s="55">
        <f t="shared" si="21"/>
        <v>0</v>
      </c>
      <c r="H488" s="55">
        <f t="shared" si="22"/>
        <v>0</v>
      </c>
      <c r="I488" s="1"/>
      <c r="J488" s="1"/>
    </row>
    <row r="489" spans="3:10" x14ac:dyDescent="0.25">
      <c r="C489" s="21">
        <f t="shared" si="23"/>
        <v>46042.874999998843</v>
      </c>
      <c r="D489" s="54">
        <v>2188.3069899306438</v>
      </c>
      <c r="E489" s="54">
        <v>0</v>
      </c>
      <c r="F489" s="54">
        <v>0</v>
      </c>
      <c r="G489" s="55">
        <f t="shared" si="21"/>
        <v>0</v>
      </c>
      <c r="H489" s="55">
        <f t="shared" si="22"/>
        <v>0</v>
      </c>
      <c r="I489" s="1"/>
      <c r="J489" s="1"/>
    </row>
    <row r="490" spans="3:10" x14ac:dyDescent="0.25">
      <c r="C490" s="21">
        <f t="shared" si="23"/>
        <v>46042.916666665507</v>
      </c>
      <c r="D490" s="54">
        <v>876.96940307328805</v>
      </c>
      <c r="E490" s="54">
        <v>1749.3322077129051</v>
      </c>
      <c r="F490" s="54">
        <v>1749.3322077129051</v>
      </c>
      <c r="G490" s="55">
        <f t="shared" si="21"/>
        <v>3498.6644154258101</v>
      </c>
      <c r="H490" s="55">
        <f t="shared" si="22"/>
        <v>876.96940307328805</v>
      </c>
      <c r="I490" s="1"/>
      <c r="J490" s="1"/>
    </row>
    <row r="491" spans="3:10" x14ac:dyDescent="0.25">
      <c r="C491" s="21">
        <f t="shared" si="23"/>
        <v>46042.958333332172</v>
      </c>
      <c r="D491" s="54">
        <v>1488.8214521878685</v>
      </c>
      <c r="E491" s="54">
        <v>2410.1177205516792</v>
      </c>
      <c r="F491" s="54">
        <v>2410.1177205516792</v>
      </c>
      <c r="G491" s="55">
        <f t="shared" si="21"/>
        <v>4820.2354411033584</v>
      </c>
      <c r="H491" s="55">
        <f t="shared" si="22"/>
        <v>1488.8214521878685</v>
      </c>
      <c r="I491" s="1"/>
      <c r="J491" s="1"/>
    </row>
    <row r="492" spans="3:10" x14ac:dyDescent="0.25">
      <c r="C492" s="21">
        <f t="shared" si="23"/>
        <v>46042.999999998836</v>
      </c>
      <c r="D492" s="54">
        <v>1600.3073432651736</v>
      </c>
      <c r="E492" s="54">
        <v>1928.0941764413415</v>
      </c>
      <c r="F492" s="54">
        <v>1928.0941764413415</v>
      </c>
      <c r="G492" s="55">
        <f t="shared" si="21"/>
        <v>3856.1883528826829</v>
      </c>
      <c r="H492" s="55">
        <f t="shared" si="22"/>
        <v>1600.3073432651736</v>
      </c>
      <c r="I492" s="1"/>
      <c r="J492" s="1"/>
    </row>
    <row r="493" spans="3:10" x14ac:dyDescent="0.25">
      <c r="C493" s="21">
        <f t="shared" si="23"/>
        <v>46043.0416666655</v>
      </c>
      <c r="D493" s="54">
        <v>1914.4542145043717</v>
      </c>
      <c r="E493" s="54">
        <v>2410.1177205516792</v>
      </c>
      <c r="F493" s="54">
        <v>2410.1177205516792</v>
      </c>
      <c r="G493" s="55">
        <f t="shared" si="21"/>
        <v>4820.2354411033584</v>
      </c>
      <c r="H493" s="55">
        <f t="shared" si="22"/>
        <v>1914.4542145043717</v>
      </c>
      <c r="I493" s="1"/>
      <c r="J493" s="1"/>
    </row>
    <row r="494" spans="3:10" x14ac:dyDescent="0.25">
      <c r="C494" s="21">
        <f t="shared" si="23"/>
        <v>46043.083333332164</v>
      </c>
      <c r="D494" s="54">
        <v>1873.4564599449218</v>
      </c>
      <c r="E494" s="54">
        <v>1928.0941764413415</v>
      </c>
      <c r="F494" s="54">
        <v>1928.0941764413415</v>
      </c>
      <c r="G494" s="55">
        <f t="shared" si="21"/>
        <v>3856.1883528826829</v>
      </c>
      <c r="H494" s="55">
        <f t="shared" si="22"/>
        <v>1873.4564599449218</v>
      </c>
      <c r="I494" s="1"/>
      <c r="J494" s="1"/>
    </row>
    <row r="495" spans="3:10" x14ac:dyDescent="0.25">
      <c r="C495" s="21">
        <f t="shared" si="23"/>
        <v>46043.124999998829</v>
      </c>
      <c r="D495" s="54">
        <v>2208.3595043352939</v>
      </c>
      <c r="E495" s="54">
        <v>2410.1177205516792</v>
      </c>
      <c r="F495" s="54">
        <v>2410.1177205516792</v>
      </c>
      <c r="G495" s="55">
        <f t="shared" si="21"/>
        <v>4820.2354411033584</v>
      </c>
      <c r="H495" s="55">
        <f t="shared" si="22"/>
        <v>2208.3595043352939</v>
      </c>
      <c r="I495" s="1"/>
      <c r="J495" s="1"/>
    </row>
    <row r="496" spans="3:10" x14ac:dyDescent="0.25">
      <c r="C496" s="21">
        <f t="shared" si="23"/>
        <v>46043.166666665493</v>
      </c>
      <c r="D496" s="54">
        <v>2114.3318940479003</v>
      </c>
      <c r="E496" s="54">
        <v>1928.0941764413415</v>
      </c>
      <c r="F496" s="54">
        <v>1928.0941764413415</v>
      </c>
      <c r="G496" s="55">
        <f t="shared" si="21"/>
        <v>3856.1883528826829</v>
      </c>
      <c r="H496" s="55">
        <f t="shared" si="22"/>
        <v>2114.3318940479003</v>
      </c>
      <c r="I496" s="1"/>
      <c r="J496" s="1"/>
    </row>
    <row r="497" spans="3:10" x14ac:dyDescent="0.25">
      <c r="C497" s="21">
        <f t="shared" si="23"/>
        <v>46043.208333332157</v>
      </c>
      <c r="D497" s="54">
        <v>2505.62463953416</v>
      </c>
      <c r="E497" s="54">
        <v>2410.1177205516792</v>
      </c>
      <c r="F497" s="54">
        <v>2410.1177205516792</v>
      </c>
      <c r="G497" s="55">
        <f t="shared" si="21"/>
        <v>4820.2354411033584</v>
      </c>
      <c r="H497" s="55">
        <f t="shared" si="22"/>
        <v>2505.62463953416</v>
      </c>
      <c r="I497" s="1"/>
      <c r="J497" s="1"/>
    </row>
    <row r="498" spans="3:10" x14ac:dyDescent="0.25">
      <c r="C498" s="21">
        <f t="shared" si="23"/>
        <v>46043.249999998821</v>
      </c>
      <c r="D498" s="54">
        <v>4864.1479900914019</v>
      </c>
      <c r="E498" s="54">
        <v>2892.1412646620161</v>
      </c>
      <c r="F498" s="54">
        <v>2892.1412646620161</v>
      </c>
      <c r="G498" s="55">
        <f t="shared" si="21"/>
        <v>5784.2825293240321</v>
      </c>
      <c r="H498" s="55">
        <f t="shared" si="22"/>
        <v>4864.1479900914019</v>
      </c>
      <c r="I498" s="1"/>
      <c r="J498" s="1"/>
    </row>
    <row r="499" spans="3:10" x14ac:dyDescent="0.25">
      <c r="C499" s="21">
        <f t="shared" si="23"/>
        <v>46043.291666665486</v>
      </c>
      <c r="D499" s="54">
        <v>3951.7762810026111</v>
      </c>
      <c r="E499" s="54">
        <v>0</v>
      </c>
      <c r="F499" s="54">
        <v>0</v>
      </c>
      <c r="G499" s="55">
        <f t="shared" si="21"/>
        <v>0</v>
      </c>
      <c r="H499" s="55">
        <f t="shared" si="22"/>
        <v>0</v>
      </c>
      <c r="I499" s="1"/>
      <c r="J499" s="1"/>
    </row>
    <row r="500" spans="3:10" x14ac:dyDescent="0.25">
      <c r="C500" s="21">
        <f t="shared" si="23"/>
        <v>46043.33333333215</v>
      </c>
      <c r="D500" s="54">
        <v>2954.7942016157185</v>
      </c>
      <c r="E500" s="54">
        <v>0</v>
      </c>
      <c r="F500" s="54">
        <v>0</v>
      </c>
      <c r="G500" s="55">
        <f t="shared" si="21"/>
        <v>0</v>
      </c>
      <c r="H500" s="55">
        <f t="shared" si="22"/>
        <v>0</v>
      </c>
      <c r="I500" s="1"/>
      <c r="J500" s="1"/>
    </row>
    <row r="501" spans="3:10" x14ac:dyDescent="0.25">
      <c r="C501" s="21">
        <f t="shared" si="23"/>
        <v>46043.374999998814</v>
      </c>
      <c r="D501" s="54">
        <v>2203.9784578360109</v>
      </c>
      <c r="E501" s="54">
        <v>0</v>
      </c>
      <c r="F501" s="54">
        <v>0</v>
      </c>
      <c r="G501" s="55">
        <f t="shared" si="21"/>
        <v>0</v>
      </c>
      <c r="H501" s="55">
        <f t="shared" si="22"/>
        <v>0</v>
      </c>
      <c r="I501" s="1"/>
      <c r="J501" s="1"/>
    </row>
    <row r="502" spans="3:10" x14ac:dyDescent="0.25">
      <c r="C502" s="21">
        <f t="shared" si="23"/>
        <v>46043.416666665478</v>
      </c>
      <c r="D502" s="54">
        <v>1790.4188056816924</v>
      </c>
      <c r="E502" s="54">
        <v>0</v>
      </c>
      <c r="F502" s="54">
        <v>0</v>
      </c>
      <c r="G502" s="55">
        <f t="shared" si="21"/>
        <v>0</v>
      </c>
      <c r="H502" s="55">
        <f t="shared" si="22"/>
        <v>0</v>
      </c>
      <c r="I502" s="1"/>
      <c r="J502" s="1"/>
    </row>
    <row r="503" spans="3:10" x14ac:dyDescent="0.25">
      <c r="C503" s="21">
        <f t="shared" si="23"/>
        <v>46043.458333332143</v>
      </c>
      <c r="D503" s="54">
        <v>1747.6530353779997</v>
      </c>
      <c r="E503" s="54">
        <v>0</v>
      </c>
      <c r="F503" s="54">
        <v>0</v>
      </c>
      <c r="G503" s="55">
        <f t="shared" si="21"/>
        <v>0</v>
      </c>
      <c r="H503" s="55">
        <f t="shared" si="22"/>
        <v>0</v>
      </c>
      <c r="I503" s="1"/>
      <c r="J503" s="1"/>
    </row>
    <row r="504" spans="3:10" x14ac:dyDescent="0.25">
      <c r="C504" s="21">
        <f t="shared" si="23"/>
        <v>46043.499999998807</v>
      </c>
      <c r="D504" s="54">
        <v>1634.7783160291365</v>
      </c>
      <c r="E504" s="54">
        <v>0</v>
      </c>
      <c r="F504" s="54">
        <v>0</v>
      </c>
      <c r="G504" s="55">
        <f t="shared" si="21"/>
        <v>0</v>
      </c>
      <c r="H504" s="55">
        <f t="shared" si="22"/>
        <v>0</v>
      </c>
      <c r="I504" s="1"/>
      <c r="J504" s="1"/>
    </row>
    <row r="505" spans="3:10" x14ac:dyDescent="0.25">
      <c r="C505" s="21">
        <f t="shared" si="23"/>
        <v>46043.541666665471</v>
      </c>
      <c r="D505" s="54">
        <v>1378.4890828676039</v>
      </c>
      <c r="E505" s="54">
        <v>0</v>
      </c>
      <c r="F505" s="54">
        <v>0</v>
      </c>
      <c r="G505" s="55">
        <f t="shared" si="21"/>
        <v>0</v>
      </c>
      <c r="H505" s="55">
        <f t="shared" si="22"/>
        <v>0</v>
      </c>
      <c r="I505" s="1"/>
      <c r="J505" s="1"/>
    </row>
    <row r="506" spans="3:10" x14ac:dyDescent="0.25">
      <c r="C506" s="21">
        <f t="shared" si="23"/>
        <v>46043.583333332135</v>
      </c>
      <c r="D506" s="54">
        <v>1314.1053277443937</v>
      </c>
      <c r="E506" s="54">
        <v>0</v>
      </c>
      <c r="F506" s="54">
        <v>0</v>
      </c>
      <c r="G506" s="55">
        <f t="shared" si="21"/>
        <v>0</v>
      </c>
      <c r="H506" s="55">
        <f t="shared" si="22"/>
        <v>0</v>
      </c>
      <c r="I506" s="1"/>
      <c r="J506" s="1"/>
    </row>
    <row r="507" spans="3:10" x14ac:dyDescent="0.25">
      <c r="C507" s="21">
        <f t="shared" si="23"/>
        <v>46043.624999998799</v>
      </c>
      <c r="D507" s="54">
        <v>1277.8377815354447</v>
      </c>
      <c r="E507" s="54">
        <v>0</v>
      </c>
      <c r="F507" s="54">
        <v>0</v>
      </c>
      <c r="G507" s="55">
        <f t="shared" si="21"/>
        <v>0</v>
      </c>
      <c r="H507" s="55">
        <f t="shared" si="22"/>
        <v>0</v>
      </c>
      <c r="I507" s="1"/>
      <c r="J507" s="1"/>
    </row>
    <row r="508" spans="3:10" x14ac:dyDescent="0.25">
      <c r="C508" s="21">
        <f t="shared" si="23"/>
        <v>46043.666666665464</v>
      </c>
      <c r="D508" s="54">
        <v>1693.0188863984017</v>
      </c>
      <c r="E508" s="54">
        <v>0</v>
      </c>
      <c r="F508" s="54">
        <v>0</v>
      </c>
      <c r="G508" s="55">
        <f t="shared" si="21"/>
        <v>0</v>
      </c>
      <c r="H508" s="55">
        <f t="shared" si="22"/>
        <v>0</v>
      </c>
      <c r="I508" s="1"/>
      <c r="J508" s="1"/>
    </row>
    <row r="509" spans="3:10" x14ac:dyDescent="0.25">
      <c r="C509" s="21">
        <f t="shared" si="23"/>
        <v>46043.708333332128</v>
      </c>
      <c r="D509" s="54">
        <v>2226.4992583028229</v>
      </c>
      <c r="E509" s="54">
        <v>0</v>
      </c>
      <c r="F509" s="54">
        <v>0</v>
      </c>
      <c r="G509" s="55">
        <f t="shared" si="21"/>
        <v>0</v>
      </c>
      <c r="H509" s="55">
        <f t="shared" si="22"/>
        <v>0</v>
      </c>
      <c r="I509" s="1"/>
      <c r="J509" s="1"/>
    </row>
    <row r="510" spans="3:10" x14ac:dyDescent="0.25">
      <c r="C510" s="21">
        <f t="shared" si="23"/>
        <v>46043.749999998792</v>
      </c>
      <c r="D510" s="54">
        <v>898.16238481801861</v>
      </c>
      <c r="E510" s="54">
        <v>1928.0941764413415</v>
      </c>
      <c r="F510" s="54">
        <v>1928.0941764413415</v>
      </c>
      <c r="G510" s="55">
        <f t="shared" si="21"/>
        <v>3856.1883528826829</v>
      </c>
      <c r="H510" s="55">
        <f t="shared" si="22"/>
        <v>898.16238481801861</v>
      </c>
      <c r="I510" s="1"/>
      <c r="J510" s="1"/>
    </row>
    <row r="511" spans="3:10" x14ac:dyDescent="0.25">
      <c r="C511" s="21">
        <f t="shared" si="23"/>
        <v>46043.791666665456</v>
      </c>
      <c r="D511" s="54">
        <v>1465.9070372439987</v>
      </c>
      <c r="E511" s="54">
        <v>2410.1177205516792</v>
      </c>
      <c r="F511" s="54">
        <v>2410.1177205516792</v>
      </c>
      <c r="G511" s="55">
        <f t="shared" si="21"/>
        <v>4820.2354411033584</v>
      </c>
      <c r="H511" s="55">
        <f t="shared" si="22"/>
        <v>1465.9070372439987</v>
      </c>
      <c r="I511" s="1"/>
      <c r="J511" s="1"/>
    </row>
    <row r="512" spans="3:10" x14ac:dyDescent="0.25">
      <c r="C512" s="21">
        <f t="shared" si="23"/>
        <v>46043.833333332121</v>
      </c>
      <c r="D512" s="54">
        <v>1631.739156922851</v>
      </c>
      <c r="E512" s="54">
        <v>1928.0941764413415</v>
      </c>
      <c r="F512" s="54">
        <v>1928.0941764413415</v>
      </c>
      <c r="G512" s="55">
        <f t="shared" si="21"/>
        <v>3856.1883528826829</v>
      </c>
      <c r="H512" s="55">
        <f t="shared" si="22"/>
        <v>1631.739156922851</v>
      </c>
      <c r="I512" s="1"/>
      <c r="J512" s="1"/>
    </row>
    <row r="513" spans="3:10" x14ac:dyDescent="0.25">
      <c r="C513" s="21">
        <f t="shared" si="23"/>
        <v>46043.874999998785</v>
      </c>
      <c r="D513" s="54">
        <v>1748.5926991515471</v>
      </c>
      <c r="E513" s="54">
        <v>2410.1177205516792</v>
      </c>
      <c r="F513" s="54">
        <v>2410.1177205516792</v>
      </c>
      <c r="G513" s="55">
        <f t="shared" si="21"/>
        <v>4820.2354411033584</v>
      </c>
      <c r="H513" s="55">
        <f t="shared" si="22"/>
        <v>1748.5926991515471</v>
      </c>
      <c r="I513" s="1"/>
      <c r="J513" s="1"/>
    </row>
    <row r="514" spans="3:10" x14ac:dyDescent="0.25">
      <c r="C514" s="21">
        <f t="shared" si="23"/>
        <v>46043.916666665449</v>
      </c>
      <c r="D514" s="54">
        <v>1829.4412179623655</v>
      </c>
      <c r="E514" s="54">
        <v>1928.0941764413415</v>
      </c>
      <c r="F514" s="54">
        <v>1928.0941764413415</v>
      </c>
      <c r="G514" s="55">
        <f t="shared" si="21"/>
        <v>3856.1883528826829</v>
      </c>
      <c r="H514" s="55">
        <f t="shared" si="22"/>
        <v>1829.4412179623655</v>
      </c>
      <c r="I514" s="1"/>
      <c r="J514" s="1"/>
    </row>
    <row r="515" spans="3:10" x14ac:dyDescent="0.25">
      <c r="C515" s="21">
        <f t="shared" si="23"/>
        <v>46043.958333332113</v>
      </c>
      <c r="D515" s="54">
        <v>1943.148816003195</v>
      </c>
      <c r="E515" s="54">
        <v>2410.1177205516792</v>
      </c>
      <c r="F515" s="54">
        <v>2410.1177205516792</v>
      </c>
      <c r="G515" s="55">
        <f t="shared" si="21"/>
        <v>4820.2354411033584</v>
      </c>
      <c r="H515" s="55">
        <f t="shared" si="22"/>
        <v>1943.148816003195</v>
      </c>
      <c r="I515" s="1"/>
      <c r="J515" s="1"/>
    </row>
    <row r="516" spans="3:10" x14ac:dyDescent="0.25">
      <c r="C516" s="21">
        <f t="shared" si="23"/>
        <v>46043.999999998778</v>
      </c>
      <c r="D516" s="54">
        <v>2054.863487475991</v>
      </c>
      <c r="E516" s="54">
        <v>1925.0590826873545</v>
      </c>
      <c r="F516" s="54">
        <v>1925.0590826873545</v>
      </c>
      <c r="G516" s="55">
        <f t="shared" si="21"/>
        <v>3850.118165374709</v>
      </c>
      <c r="H516" s="55">
        <f t="shared" si="22"/>
        <v>2054.863487475991</v>
      </c>
      <c r="I516" s="1"/>
      <c r="J516" s="1"/>
    </row>
    <row r="517" spans="3:10" x14ac:dyDescent="0.25">
      <c r="C517" s="21">
        <f t="shared" si="23"/>
        <v>46044.041666665442</v>
      </c>
      <c r="D517" s="54">
        <v>2164.0142754157773</v>
      </c>
      <c r="E517" s="54">
        <v>2402.6067637777542</v>
      </c>
      <c r="F517" s="54">
        <v>2402.6067637777542</v>
      </c>
      <c r="G517" s="55">
        <f t="shared" si="21"/>
        <v>4805.2135275555083</v>
      </c>
      <c r="H517" s="55">
        <f t="shared" si="22"/>
        <v>2164.0142754157773</v>
      </c>
      <c r="I517" s="1"/>
      <c r="J517" s="1"/>
    </row>
    <row r="518" spans="3:10" x14ac:dyDescent="0.25">
      <c r="C518" s="21">
        <f t="shared" si="23"/>
        <v>46044.083333332106</v>
      </c>
      <c r="D518" s="54">
        <v>2233.8673519000722</v>
      </c>
      <c r="E518" s="54">
        <v>1877.2962990092631</v>
      </c>
      <c r="F518" s="54">
        <v>1877.2962990092631</v>
      </c>
      <c r="G518" s="55">
        <f t="shared" si="21"/>
        <v>3754.5925980185261</v>
      </c>
      <c r="H518" s="55">
        <f t="shared" si="22"/>
        <v>2233.8673519000722</v>
      </c>
      <c r="I518" s="1"/>
      <c r="J518" s="1"/>
    </row>
    <row r="519" spans="3:10" x14ac:dyDescent="0.25">
      <c r="C519" s="21">
        <f t="shared" si="23"/>
        <v>46044.12499999877</v>
      </c>
      <c r="D519" s="54">
        <v>2335.4932823543018</v>
      </c>
      <c r="E519" s="54">
        <v>2310.4883830008371</v>
      </c>
      <c r="F519" s="54">
        <v>2310.4883830008371</v>
      </c>
      <c r="G519" s="55">
        <f t="shared" si="21"/>
        <v>4620.9767660016742</v>
      </c>
      <c r="H519" s="55">
        <f t="shared" si="22"/>
        <v>2335.4932823543018</v>
      </c>
      <c r="I519" s="1"/>
      <c r="J519" s="1"/>
    </row>
    <row r="520" spans="3:10" x14ac:dyDescent="0.25">
      <c r="C520" s="21">
        <f t="shared" si="23"/>
        <v>46044.166666665435</v>
      </c>
      <c r="D520" s="54">
        <v>2322.9816712509823</v>
      </c>
      <c r="E520" s="54">
        <v>1792.2026870925501</v>
      </c>
      <c r="F520" s="54">
        <v>1792.2026870925501</v>
      </c>
      <c r="G520" s="55">
        <f t="shared" si="21"/>
        <v>3584.4053741851003</v>
      </c>
      <c r="H520" s="55">
        <f t="shared" si="22"/>
        <v>2322.9816712509823</v>
      </c>
      <c r="I520" s="1"/>
      <c r="J520" s="1"/>
    </row>
    <row r="521" spans="3:10" x14ac:dyDescent="0.25">
      <c r="C521" s="21">
        <f t="shared" si="23"/>
        <v>46044.208333332099</v>
      </c>
      <c r="D521" s="54">
        <v>2401.5290275438415</v>
      </c>
      <c r="E521" s="54">
        <v>2207.0159199046207</v>
      </c>
      <c r="F521" s="54">
        <v>2207.0159199046207</v>
      </c>
      <c r="G521" s="55">
        <f t="shared" si="21"/>
        <v>4414.0318398092413</v>
      </c>
      <c r="H521" s="55">
        <f t="shared" si="22"/>
        <v>2401.5290275438415</v>
      </c>
      <c r="I521" s="1"/>
      <c r="J521" s="1"/>
    </row>
    <row r="522" spans="3:10" x14ac:dyDescent="0.25">
      <c r="C522" s="21">
        <f t="shared" si="23"/>
        <v>46044.249999998763</v>
      </c>
      <c r="D522" s="54">
        <v>2303.316480425643</v>
      </c>
      <c r="E522" s="54">
        <v>1712.4317201072236</v>
      </c>
      <c r="F522" s="54">
        <v>1712.4317201072236</v>
      </c>
      <c r="G522" s="55">
        <f t="shared" si="21"/>
        <v>3424.8634402144471</v>
      </c>
      <c r="H522" s="55">
        <f t="shared" si="22"/>
        <v>2303.316480425643</v>
      </c>
      <c r="I522" s="1"/>
      <c r="J522" s="1"/>
    </row>
    <row r="523" spans="3:10" x14ac:dyDescent="0.25">
      <c r="C523" s="21">
        <f t="shared" si="23"/>
        <v>46044.291666665427</v>
      </c>
      <c r="D523" s="54">
        <v>2270.982757699393</v>
      </c>
      <c r="E523" s="54">
        <v>2120.9314762471531</v>
      </c>
      <c r="F523" s="54">
        <v>2120.9314762471531</v>
      </c>
      <c r="G523" s="55">
        <f t="shared" si="21"/>
        <v>4241.8629524943062</v>
      </c>
      <c r="H523" s="55">
        <f t="shared" si="22"/>
        <v>2270.982757699393</v>
      </c>
      <c r="I523" s="1"/>
      <c r="J523" s="1"/>
    </row>
    <row r="524" spans="3:10" x14ac:dyDescent="0.25">
      <c r="C524" s="21">
        <f t="shared" si="23"/>
        <v>46044.333333332092</v>
      </c>
      <c r="D524" s="54">
        <v>1770.9798465309398</v>
      </c>
      <c r="E524" s="54">
        <v>1669.2243473249423</v>
      </c>
      <c r="F524" s="54">
        <v>1669.2243473249423</v>
      </c>
      <c r="G524" s="55">
        <f t="shared" si="21"/>
        <v>3338.4486946498846</v>
      </c>
      <c r="H524" s="55">
        <f t="shared" si="22"/>
        <v>1770.9798465309398</v>
      </c>
      <c r="I524" s="1"/>
      <c r="J524" s="1"/>
    </row>
    <row r="525" spans="3:10" x14ac:dyDescent="0.25">
      <c r="C525" s="21">
        <f t="shared" si="23"/>
        <v>46044.374999998756</v>
      </c>
      <c r="D525" s="54">
        <v>1254.6989888357948</v>
      </c>
      <c r="E525" s="54">
        <v>2138.5332830531474</v>
      </c>
      <c r="F525" s="54">
        <v>2138.5332830531474</v>
      </c>
      <c r="G525" s="55">
        <f t="shared" ref="G525:G588" si="24">E525+F525</f>
        <v>4277.0665661062949</v>
      </c>
      <c r="H525" s="55">
        <f t="shared" ref="H525:H588" si="25">IF(G525&gt;D525,D525,G525)</f>
        <v>1254.6989888357948</v>
      </c>
      <c r="I525" s="1"/>
      <c r="J525" s="1"/>
    </row>
    <row r="526" spans="3:10" x14ac:dyDescent="0.25">
      <c r="C526" s="21">
        <f t="shared" si="23"/>
        <v>46044.41666666542</v>
      </c>
      <c r="D526" s="54">
        <v>1137.289921002485</v>
      </c>
      <c r="E526" s="54">
        <v>1773.7661295656189</v>
      </c>
      <c r="F526" s="54">
        <v>1773.7661295656189</v>
      </c>
      <c r="G526" s="55">
        <f t="shared" si="24"/>
        <v>3547.5322591312379</v>
      </c>
      <c r="H526" s="55">
        <f t="shared" si="25"/>
        <v>1137.289921002485</v>
      </c>
      <c r="I526" s="1"/>
      <c r="J526" s="1"/>
    </row>
    <row r="527" spans="3:10" x14ac:dyDescent="0.25">
      <c r="C527" s="21">
        <f t="shared" ref="C527:C590" si="26">C526+1/24</f>
        <v>46044.458333332084</v>
      </c>
      <c r="D527" s="54">
        <v>1172.2230778437199</v>
      </c>
      <c r="E527" s="54">
        <v>2313.5429897555646</v>
      </c>
      <c r="F527" s="54">
        <v>2313.5429897555646</v>
      </c>
      <c r="G527" s="55">
        <f t="shared" si="24"/>
        <v>4627.0859795111292</v>
      </c>
      <c r="H527" s="55">
        <f t="shared" si="25"/>
        <v>1172.2230778437199</v>
      </c>
      <c r="I527" s="1"/>
      <c r="J527" s="1"/>
    </row>
    <row r="528" spans="3:10" x14ac:dyDescent="0.25">
      <c r="C528" s="21">
        <f t="shared" si="26"/>
        <v>46044.499999998749</v>
      </c>
      <c r="D528" s="54">
        <v>1101.1455439600027</v>
      </c>
      <c r="E528" s="54">
        <v>1891.9496784576872</v>
      </c>
      <c r="F528" s="54">
        <v>1891.9496784576872</v>
      </c>
      <c r="G528" s="55">
        <f t="shared" si="24"/>
        <v>3783.8993569153745</v>
      </c>
      <c r="H528" s="55">
        <f t="shared" si="25"/>
        <v>1101.1455439600027</v>
      </c>
      <c r="I528" s="1"/>
      <c r="J528" s="1"/>
    </row>
    <row r="529" spans="3:10" x14ac:dyDescent="0.25">
      <c r="C529" s="21">
        <f t="shared" si="26"/>
        <v>46044.541666665413</v>
      </c>
      <c r="D529" s="54">
        <v>875.78173381746672</v>
      </c>
      <c r="E529" s="54">
        <v>2405.4257802334473</v>
      </c>
      <c r="F529" s="54">
        <v>2405.4257802334473</v>
      </c>
      <c r="G529" s="55">
        <f t="shared" si="24"/>
        <v>4810.8515604668946</v>
      </c>
      <c r="H529" s="55">
        <f t="shared" si="25"/>
        <v>875.78173381746672</v>
      </c>
      <c r="I529" s="1"/>
      <c r="J529" s="1"/>
    </row>
    <row r="530" spans="3:10" x14ac:dyDescent="0.25">
      <c r="C530" s="21">
        <f t="shared" si="26"/>
        <v>46044.583333332077</v>
      </c>
      <c r="D530" s="54">
        <v>763.14057257263937</v>
      </c>
      <c r="E530" s="54">
        <v>1926.8880915108871</v>
      </c>
      <c r="F530" s="54">
        <v>1926.8880915108871</v>
      </c>
      <c r="G530" s="55">
        <f t="shared" si="24"/>
        <v>3853.7761830217742</v>
      </c>
      <c r="H530" s="55">
        <f t="shared" si="25"/>
        <v>763.14057257263937</v>
      </c>
      <c r="I530" s="1"/>
      <c r="J530" s="1"/>
    </row>
    <row r="531" spans="3:10" x14ac:dyDescent="0.25">
      <c r="C531" s="21">
        <f t="shared" si="26"/>
        <v>46044.624999998741</v>
      </c>
      <c r="D531" s="54">
        <v>726.4225775350784</v>
      </c>
      <c r="E531" s="54">
        <v>2410.1177205516792</v>
      </c>
      <c r="F531" s="54">
        <v>2410.1177205516792</v>
      </c>
      <c r="G531" s="55">
        <f t="shared" si="24"/>
        <v>4820.2354411033584</v>
      </c>
      <c r="H531" s="55">
        <f t="shared" si="25"/>
        <v>726.4225775350784</v>
      </c>
      <c r="I531" s="1"/>
      <c r="J531" s="1"/>
    </row>
    <row r="532" spans="3:10" x14ac:dyDescent="0.25">
      <c r="C532" s="21">
        <f t="shared" si="26"/>
        <v>46044.666666665406</v>
      </c>
      <c r="D532" s="54">
        <v>794.96701165746072</v>
      </c>
      <c r="E532" s="54">
        <v>1865.1738239401939</v>
      </c>
      <c r="F532" s="54">
        <v>1865.1738239401939</v>
      </c>
      <c r="G532" s="55">
        <f t="shared" si="24"/>
        <v>3730.3476478803877</v>
      </c>
      <c r="H532" s="55">
        <f t="shared" si="25"/>
        <v>794.96701165746072</v>
      </c>
      <c r="I532" s="1"/>
      <c r="J532" s="1"/>
    </row>
    <row r="533" spans="3:10" x14ac:dyDescent="0.25">
      <c r="C533" s="21">
        <f t="shared" si="26"/>
        <v>46044.70833333207</v>
      </c>
      <c r="D533" s="54">
        <v>1000.0403236260778</v>
      </c>
      <c r="E533" s="54">
        <v>2180.8949443675256</v>
      </c>
      <c r="F533" s="54">
        <v>2180.8949443675256</v>
      </c>
      <c r="G533" s="55">
        <f t="shared" si="24"/>
        <v>4361.7898887350511</v>
      </c>
      <c r="H533" s="55">
        <f t="shared" si="25"/>
        <v>1000.0403236260778</v>
      </c>
      <c r="I533" s="1"/>
      <c r="J533" s="1"/>
    </row>
    <row r="534" spans="3:10" x14ac:dyDescent="0.25">
      <c r="C534" s="21">
        <f t="shared" si="26"/>
        <v>46044.749999998734</v>
      </c>
      <c r="D534" s="54">
        <v>1167.5177971983719</v>
      </c>
      <c r="E534" s="54">
        <v>1676.3847177671041</v>
      </c>
      <c r="F534" s="54">
        <v>1676.3847177671041</v>
      </c>
      <c r="G534" s="55">
        <f t="shared" si="24"/>
        <v>3352.7694355342082</v>
      </c>
      <c r="H534" s="55">
        <f t="shared" si="25"/>
        <v>1167.5177971983719</v>
      </c>
      <c r="I534" s="1"/>
      <c r="J534" s="1"/>
    </row>
    <row r="535" spans="3:10" x14ac:dyDescent="0.25">
      <c r="C535" s="21">
        <f t="shared" si="26"/>
        <v>46044.791666665398</v>
      </c>
      <c r="D535" s="54">
        <v>1276.0657901678692</v>
      </c>
      <c r="E535" s="54">
        <v>2070.4147758861454</v>
      </c>
      <c r="F535" s="54">
        <v>2070.4147758861454</v>
      </c>
      <c r="G535" s="55">
        <f t="shared" si="24"/>
        <v>4140.8295517722909</v>
      </c>
      <c r="H535" s="55">
        <f t="shared" si="25"/>
        <v>1276.0657901678692</v>
      </c>
      <c r="I535" s="1"/>
      <c r="J535" s="1"/>
    </row>
    <row r="536" spans="3:10" x14ac:dyDescent="0.25">
      <c r="C536" s="21">
        <f t="shared" si="26"/>
        <v>46044.833333332062</v>
      </c>
      <c r="D536" s="54">
        <v>1324.3199558100305</v>
      </c>
      <c r="E536" s="54">
        <v>1621.4180513677495</v>
      </c>
      <c r="F536" s="54">
        <v>1621.4180513677495</v>
      </c>
      <c r="G536" s="55">
        <f t="shared" si="24"/>
        <v>3242.836102735499</v>
      </c>
      <c r="H536" s="55">
        <f t="shared" si="25"/>
        <v>1324.3199558100305</v>
      </c>
      <c r="I536" s="1"/>
      <c r="J536" s="1"/>
    </row>
    <row r="537" spans="3:10" x14ac:dyDescent="0.25">
      <c r="C537" s="21">
        <f t="shared" si="26"/>
        <v>46044.874999998727</v>
      </c>
      <c r="D537" s="54">
        <v>1417.0525940722503</v>
      </c>
      <c r="E537" s="54">
        <v>2008.2060135949946</v>
      </c>
      <c r="F537" s="54">
        <v>2008.2060135949946</v>
      </c>
      <c r="G537" s="55">
        <f t="shared" si="24"/>
        <v>4016.4120271899892</v>
      </c>
      <c r="H537" s="55">
        <f t="shared" si="25"/>
        <v>1417.0525940722503</v>
      </c>
      <c r="I537" s="1"/>
      <c r="J537" s="1"/>
    </row>
    <row r="538" spans="3:10" x14ac:dyDescent="0.25">
      <c r="C538" s="21">
        <f t="shared" si="26"/>
        <v>46044.916666665391</v>
      </c>
      <c r="D538" s="54">
        <v>1452.5455170482876</v>
      </c>
      <c r="E538" s="54">
        <v>1572.5869924570488</v>
      </c>
      <c r="F538" s="54">
        <v>1572.5869924570488</v>
      </c>
      <c r="G538" s="55">
        <f t="shared" si="24"/>
        <v>3145.1739849140977</v>
      </c>
      <c r="H538" s="55">
        <f t="shared" si="25"/>
        <v>1452.5455170482876</v>
      </c>
      <c r="I538" s="1"/>
      <c r="J538" s="1"/>
    </row>
    <row r="539" spans="3:10" x14ac:dyDescent="0.25">
      <c r="C539" s="21">
        <f t="shared" si="26"/>
        <v>46044.958333332055</v>
      </c>
      <c r="D539" s="54">
        <v>1520.5305813971158</v>
      </c>
      <c r="E539" s="54">
        <v>1954.1960721938469</v>
      </c>
      <c r="F539" s="54">
        <v>1954.1960721938469</v>
      </c>
      <c r="G539" s="55">
        <f t="shared" si="24"/>
        <v>3908.3921443876939</v>
      </c>
      <c r="H539" s="55">
        <f t="shared" si="25"/>
        <v>1520.5305813971158</v>
      </c>
      <c r="I539" s="1"/>
      <c r="J539" s="1"/>
    </row>
    <row r="540" spans="3:10" x14ac:dyDescent="0.25">
      <c r="C540" s="21">
        <f t="shared" si="26"/>
        <v>46044.999999998719</v>
      </c>
      <c r="D540" s="54">
        <v>1504.5457972086915</v>
      </c>
      <c r="E540" s="54">
        <v>1534.4271569716623</v>
      </c>
      <c r="F540" s="54">
        <v>1534.4271569716623</v>
      </c>
      <c r="G540" s="55">
        <f t="shared" si="24"/>
        <v>3068.8543139433245</v>
      </c>
      <c r="H540" s="55">
        <f t="shared" si="25"/>
        <v>1504.5457972086915</v>
      </c>
      <c r="I540" s="1"/>
      <c r="J540" s="1"/>
    </row>
    <row r="541" spans="3:10" x14ac:dyDescent="0.25">
      <c r="C541" s="21">
        <f t="shared" si="26"/>
        <v>46045.041666665384</v>
      </c>
      <c r="D541" s="54">
        <v>1569.7114157584313</v>
      </c>
      <c r="E541" s="54">
        <v>1911.491363540071</v>
      </c>
      <c r="F541" s="54">
        <v>1911.491363540071</v>
      </c>
      <c r="G541" s="55">
        <f t="shared" si="24"/>
        <v>3822.982727080142</v>
      </c>
      <c r="H541" s="55">
        <f t="shared" si="25"/>
        <v>1569.7114157584313</v>
      </c>
      <c r="I541" s="1"/>
      <c r="J541" s="1"/>
    </row>
    <row r="542" spans="3:10" x14ac:dyDescent="0.25">
      <c r="C542" s="21">
        <f t="shared" si="26"/>
        <v>46045.083333332048</v>
      </c>
      <c r="D542" s="54">
        <v>1578.1372264556035</v>
      </c>
      <c r="E542" s="54">
        <v>1489.257084979537</v>
      </c>
      <c r="F542" s="54">
        <v>1489.257084979537</v>
      </c>
      <c r="G542" s="55">
        <f t="shared" si="24"/>
        <v>2978.514169959074</v>
      </c>
      <c r="H542" s="55">
        <f t="shared" si="25"/>
        <v>1578.1372264556035</v>
      </c>
      <c r="I542" s="1"/>
      <c r="J542" s="1"/>
    </row>
    <row r="543" spans="3:10" x14ac:dyDescent="0.25">
      <c r="C543" s="21">
        <f t="shared" si="26"/>
        <v>46045.124999998712</v>
      </c>
      <c r="D543" s="54">
        <v>1602.3233107155916</v>
      </c>
      <c r="E543" s="54">
        <v>1861.2498542311862</v>
      </c>
      <c r="F543" s="54">
        <v>1861.2498542311862</v>
      </c>
      <c r="G543" s="55">
        <f t="shared" si="24"/>
        <v>3722.4997084623724</v>
      </c>
      <c r="H543" s="55">
        <f t="shared" si="25"/>
        <v>1602.3233107155916</v>
      </c>
      <c r="I543" s="1"/>
      <c r="J543" s="1"/>
    </row>
    <row r="544" spans="3:10" x14ac:dyDescent="0.25">
      <c r="C544" s="21">
        <f t="shared" si="26"/>
        <v>46045.166666665376</v>
      </c>
      <c r="D544" s="54">
        <v>1570.9436797457945</v>
      </c>
      <c r="E544" s="54">
        <v>1457.9084721093036</v>
      </c>
      <c r="F544" s="54">
        <v>1457.9084721093036</v>
      </c>
      <c r="G544" s="55">
        <f t="shared" si="24"/>
        <v>2915.8169442186072</v>
      </c>
      <c r="H544" s="55">
        <f t="shared" si="25"/>
        <v>1570.9436797457945</v>
      </c>
      <c r="I544" s="1"/>
      <c r="J544" s="1"/>
    </row>
    <row r="545" spans="3:10" x14ac:dyDescent="0.25">
      <c r="C545" s="21">
        <f t="shared" si="26"/>
        <v>46045.208333332041</v>
      </c>
      <c r="D545" s="54">
        <v>1598.2163734063511</v>
      </c>
      <c r="E545" s="54">
        <v>1827.7587209803241</v>
      </c>
      <c r="F545" s="54">
        <v>1827.7587209803241</v>
      </c>
      <c r="G545" s="55">
        <f t="shared" si="24"/>
        <v>3655.5174419606483</v>
      </c>
      <c r="H545" s="55">
        <f t="shared" si="25"/>
        <v>1598.2163734063511</v>
      </c>
      <c r="I545" s="1"/>
      <c r="J545" s="1"/>
    </row>
    <row r="546" spans="3:10" x14ac:dyDescent="0.25">
      <c r="C546" s="21">
        <f t="shared" si="26"/>
        <v>46045.249999998705</v>
      </c>
      <c r="D546" s="54">
        <v>4954.1170352543359</v>
      </c>
      <c r="E546" s="54">
        <v>2846.0334877561563</v>
      </c>
      <c r="F546" s="54">
        <v>2846.0334877561563</v>
      </c>
      <c r="G546" s="55">
        <f t="shared" si="24"/>
        <v>5692.0669755123126</v>
      </c>
      <c r="H546" s="55">
        <f t="shared" si="25"/>
        <v>4954.1170352543359</v>
      </c>
      <c r="I546" s="1"/>
      <c r="J546" s="1"/>
    </row>
    <row r="547" spans="3:10" x14ac:dyDescent="0.25">
      <c r="C547" s="21">
        <f t="shared" si="26"/>
        <v>46045.291666665369</v>
      </c>
      <c r="D547" s="54">
        <v>4050.4410482216676</v>
      </c>
      <c r="E547" s="54">
        <v>0</v>
      </c>
      <c r="F547" s="54">
        <v>0</v>
      </c>
      <c r="G547" s="55">
        <f t="shared" si="24"/>
        <v>0</v>
      </c>
      <c r="H547" s="55">
        <f t="shared" si="25"/>
        <v>0</v>
      </c>
      <c r="I547" s="1"/>
      <c r="J547" s="1"/>
    </row>
    <row r="548" spans="3:10" x14ac:dyDescent="0.25">
      <c r="C548" s="21">
        <f t="shared" si="26"/>
        <v>46045.333333332033</v>
      </c>
      <c r="D548" s="54">
        <v>2705.1525138305678</v>
      </c>
      <c r="E548" s="54">
        <v>0</v>
      </c>
      <c r="F548" s="54">
        <v>0</v>
      </c>
      <c r="G548" s="55">
        <f t="shared" si="24"/>
        <v>0</v>
      </c>
      <c r="H548" s="55">
        <f t="shared" si="25"/>
        <v>0</v>
      </c>
      <c r="I548" s="1"/>
      <c r="J548" s="1"/>
    </row>
    <row r="549" spans="3:10" x14ac:dyDescent="0.25">
      <c r="C549" s="21">
        <f t="shared" si="26"/>
        <v>46045.374999998698</v>
      </c>
      <c r="D549" s="54">
        <v>1805.2939708984529</v>
      </c>
      <c r="E549" s="54">
        <v>0</v>
      </c>
      <c r="F549" s="54">
        <v>0</v>
      </c>
      <c r="G549" s="55">
        <f t="shared" si="24"/>
        <v>0</v>
      </c>
      <c r="H549" s="55">
        <f t="shared" si="25"/>
        <v>0</v>
      </c>
      <c r="I549" s="1"/>
      <c r="J549" s="1"/>
    </row>
    <row r="550" spans="3:10" x14ac:dyDescent="0.25">
      <c r="C550" s="21">
        <f t="shared" si="26"/>
        <v>46045.416666665362</v>
      </c>
      <c r="D550" s="54">
        <v>1406.9716832698377</v>
      </c>
      <c r="E550" s="54">
        <v>0</v>
      </c>
      <c r="F550" s="54">
        <v>0</v>
      </c>
      <c r="G550" s="55">
        <f t="shared" si="24"/>
        <v>0</v>
      </c>
      <c r="H550" s="55">
        <f t="shared" si="25"/>
        <v>0</v>
      </c>
      <c r="I550" s="1"/>
      <c r="J550" s="1"/>
    </row>
    <row r="551" spans="3:10" x14ac:dyDescent="0.25">
      <c r="C551" s="21">
        <f t="shared" si="26"/>
        <v>46045.458333332026</v>
      </c>
      <c r="D551" s="54">
        <v>1229.7827154628158</v>
      </c>
      <c r="E551" s="54">
        <v>222.998693826096</v>
      </c>
      <c r="F551" s="54">
        <v>222.998693826096</v>
      </c>
      <c r="G551" s="55">
        <f t="shared" si="24"/>
        <v>445.997387652192</v>
      </c>
      <c r="H551" s="55">
        <f t="shared" si="25"/>
        <v>445.997387652192</v>
      </c>
      <c r="I551" s="1"/>
      <c r="J551" s="1"/>
    </row>
    <row r="552" spans="3:10" x14ac:dyDescent="0.25">
      <c r="C552" s="21">
        <f t="shared" si="26"/>
        <v>46045.49999999869</v>
      </c>
      <c r="D552" s="54">
        <v>1130.9058679697857</v>
      </c>
      <c r="E552" s="54">
        <v>83.767416673896406</v>
      </c>
      <c r="F552" s="54">
        <v>83.767416673896406</v>
      </c>
      <c r="G552" s="55">
        <f t="shared" si="24"/>
        <v>167.53483334779281</v>
      </c>
      <c r="H552" s="55">
        <f t="shared" si="25"/>
        <v>167.53483334779281</v>
      </c>
      <c r="I552" s="1"/>
      <c r="J552" s="1"/>
    </row>
    <row r="553" spans="3:10" x14ac:dyDescent="0.25">
      <c r="C553" s="21">
        <f t="shared" si="26"/>
        <v>46045.541666665355</v>
      </c>
      <c r="D553" s="54">
        <v>872.3437465591179</v>
      </c>
      <c r="E553" s="54">
        <v>289.34321773275468</v>
      </c>
      <c r="F553" s="54">
        <v>289.34321773275468</v>
      </c>
      <c r="G553" s="55">
        <f t="shared" si="24"/>
        <v>578.68643546550936</v>
      </c>
      <c r="H553" s="55">
        <f t="shared" si="25"/>
        <v>578.68643546550936</v>
      </c>
      <c r="I553" s="1"/>
      <c r="J553" s="1"/>
    </row>
    <row r="554" spans="3:10" x14ac:dyDescent="0.25">
      <c r="C554" s="21">
        <f t="shared" si="26"/>
        <v>46045.583333332019</v>
      </c>
      <c r="D554" s="54">
        <v>755.95921958181771</v>
      </c>
      <c r="E554" s="54">
        <v>730.48854172369909</v>
      </c>
      <c r="F554" s="54">
        <v>730.48854172369909</v>
      </c>
      <c r="G554" s="55">
        <f t="shared" si="24"/>
        <v>1460.9770834473982</v>
      </c>
      <c r="H554" s="55">
        <f t="shared" si="25"/>
        <v>755.95921958181771</v>
      </c>
      <c r="I554" s="1"/>
      <c r="J554" s="1"/>
    </row>
    <row r="555" spans="3:10" x14ac:dyDescent="0.25">
      <c r="C555" s="21">
        <f t="shared" si="26"/>
        <v>46045.624999998683</v>
      </c>
      <c r="D555" s="54">
        <v>683.58758169218595</v>
      </c>
      <c r="E555" s="54">
        <v>1036.4562064767604</v>
      </c>
      <c r="F555" s="54">
        <v>1036.4562064767604</v>
      </c>
      <c r="G555" s="55">
        <f t="shared" si="24"/>
        <v>2072.9124129535207</v>
      </c>
      <c r="H555" s="55">
        <f t="shared" si="25"/>
        <v>683.58758169218595</v>
      </c>
      <c r="I555" s="1"/>
      <c r="J555" s="1"/>
    </row>
    <row r="556" spans="3:10" x14ac:dyDescent="0.25">
      <c r="C556" s="21">
        <f t="shared" si="26"/>
        <v>46045.666666665347</v>
      </c>
      <c r="D556" s="54">
        <v>702.39806309728885</v>
      </c>
      <c r="E556" s="54">
        <v>1057.784415720271</v>
      </c>
      <c r="F556" s="54">
        <v>1057.784415720271</v>
      </c>
      <c r="G556" s="55">
        <f t="shared" si="24"/>
        <v>2115.568831440542</v>
      </c>
      <c r="H556" s="55">
        <f t="shared" si="25"/>
        <v>702.39806309728885</v>
      </c>
      <c r="I556" s="1"/>
      <c r="J556" s="1"/>
    </row>
    <row r="557" spans="3:10" x14ac:dyDescent="0.25">
      <c r="C557" s="21">
        <f t="shared" si="26"/>
        <v>46045.708333332012</v>
      </c>
      <c r="D557" s="54">
        <v>888.431555463319</v>
      </c>
      <c r="E557" s="54">
        <v>901.3145060802533</v>
      </c>
      <c r="F557" s="54">
        <v>901.3145060802533</v>
      </c>
      <c r="G557" s="55">
        <f t="shared" si="24"/>
        <v>1802.6290121605066</v>
      </c>
      <c r="H557" s="55">
        <f t="shared" si="25"/>
        <v>888.431555463319</v>
      </c>
      <c r="I557" s="1"/>
      <c r="J557" s="1"/>
    </row>
    <row r="558" spans="3:10" x14ac:dyDescent="0.25">
      <c r="C558" s="21">
        <f t="shared" si="26"/>
        <v>46045.749999998676</v>
      </c>
      <c r="D558" s="54">
        <v>994.78765845599742</v>
      </c>
      <c r="E558" s="54">
        <v>1026.0200883371569</v>
      </c>
      <c r="F558" s="54">
        <v>1026.0200883371569</v>
      </c>
      <c r="G558" s="55">
        <f t="shared" si="24"/>
        <v>2052.0401766743139</v>
      </c>
      <c r="H558" s="55">
        <f t="shared" si="25"/>
        <v>994.78765845599742</v>
      </c>
      <c r="I558" s="1"/>
      <c r="J558" s="1"/>
    </row>
    <row r="559" spans="3:10" x14ac:dyDescent="0.25">
      <c r="C559" s="21">
        <f t="shared" si="26"/>
        <v>46045.79166666534</v>
      </c>
      <c r="D559" s="54">
        <v>1009.3364681310846</v>
      </c>
      <c r="E559" s="54">
        <v>1292.4294939648598</v>
      </c>
      <c r="F559" s="54">
        <v>1292.4294939648598</v>
      </c>
      <c r="G559" s="55">
        <f t="shared" si="24"/>
        <v>2584.8589879297197</v>
      </c>
      <c r="H559" s="55">
        <f t="shared" si="25"/>
        <v>1009.3364681310846</v>
      </c>
      <c r="I559" s="1"/>
      <c r="J559" s="1"/>
    </row>
    <row r="560" spans="3:10" x14ac:dyDescent="0.25">
      <c r="C560" s="21">
        <f t="shared" si="26"/>
        <v>46045.833333332004</v>
      </c>
      <c r="D560" s="54">
        <v>1099.9901103630016</v>
      </c>
      <c r="E560" s="54">
        <v>1574.2006955585787</v>
      </c>
      <c r="F560" s="54">
        <v>1574.2006955585787</v>
      </c>
      <c r="G560" s="55">
        <f t="shared" si="24"/>
        <v>3148.4013911171573</v>
      </c>
      <c r="H560" s="55">
        <f t="shared" si="25"/>
        <v>1099.9901103630016</v>
      </c>
      <c r="I560" s="1"/>
      <c r="J560" s="1"/>
    </row>
    <row r="561" spans="3:10" x14ac:dyDescent="0.25">
      <c r="C561" s="21">
        <f t="shared" si="26"/>
        <v>46045.874999998668</v>
      </c>
      <c r="D561" s="54">
        <v>1048.0538584210112</v>
      </c>
      <c r="E561" s="54">
        <v>1947.9447382106973</v>
      </c>
      <c r="F561" s="54">
        <v>1947.9447382106973</v>
      </c>
      <c r="G561" s="55">
        <f t="shared" si="24"/>
        <v>3895.8894764213946</v>
      </c>
      <c r="H561" s="55">
        <f t="shared" si="25"/>
        <v>1048.0538584210112</v>
      </c>
      <c r="I561" s="1"/>
      <c r="J561" s="1"/>
    </row>
    <row r="562" spans="3:10" x14ac:dyDescent="0.25">
      <c r="C562" s="21">
        <f t="shared" si="26"/>
        <v>46045.916666665333</v>
      </c>
      <c r="D562" s="54">
        <v>0</v>
      </c>
      <c r="E562" s="54">
        <v>0</v>
      </c>
      <c r="F562" s="54">
        <v>0</v>
      </c>
      <c r="G562" s="55">
        <f t="shared" si="24"/>
        <v>0</v>
      </c>
      <c r="H562" s="55">
        <f t="shared" si="25"/>
        <v>0</v>
      </c>
      <c r="I562" s="1"/>
      <c r="J562" s="1"/>
    </row>
    <row r="563" spans="3:10" x14ac:dyDescent="0.25">
      <c r="C563" s="21">
        <f t="shared" si="26"/>
        <v>46045.958333331997</v>
      </c>
      <c r="D563" s="54">
        <v>0</v>
      </c>
      <c r="E563" s="54">
        <v>0</v>
      </c>
      <c r="F563" s="54">
        <v>0</v>
      </c>
      <c r="G563" s="55">
        <f t="shared" si="24"/>
        <v>0</v>
      </c>
      <c r="H563" s="55">
        <f t="shared" si="25"/>
        <v>0</v>
      </c>
      <c r="I563" s="1"/>
      <c r="J563" s="1"/>
    </row>
    <row r="564" spans="3:10" x14ac:dyDescent="0.25">
      <c r="C564" s="21">
        <f t="shared" si="26"/>
        <v>46045.999999998661</v>
      </c>
      <c r="D564" s="54">
        <v>0</v>
      </c>
      <c r="E564" s="54">
        <v>0</v>
      </c>
      <c r="F564" s="54">
        <v>0</v>
      </c>
      <c r="G564" s="55">
        <f t="shared" si="24"/>
        <v>0</v>
      </c>
      <c r="H564" s="55">
        <f t="shared" si="25"/>
        <v>0</v>
      </c>
      <c r="I564" s="1"/>
      <c r="J564" s="1"/>
    </row>
    <row r="565" spans="3:10" x14ac:dyDescent="0.25">
      <c r="C565" s="21">
        <f t="shared" si="26"/>
        <v>46046.041666665325</v>
      </c>
      <c r="D565" s="54">
        <v>0</v>
      </c>
      <c r="E565" s="54">
        <v>0</v>
      </c>
      <c r="F565" s="54">
        <v>0</v>
      </c>
      <c r="G565" s="55">
        <f t="shared" si="24"/>
        <v>0</v>
      </c>
      <c r="H565" s="55">
        <f t="shared" si="25"/>
        <v>0</v>
      </c>
      <c r="I565" s="1"/>
      <c r="J565" s="1"/>
    </row>
    <row r="566" spans="3:10" x14ac:dyDescent="0.25">
      <c r="C566" s="21">
        <f t="shared" si="26"/>
        <v>46046.08333333199</v>
      </c>
      <c r="D566" s="54">
        <v>0</v>
      </c>
      <c r="E566" s="54">
        <v>0</v>
      </c>
      <c r="F566" s="54">
        <v>0</v>
      </c>
      <c r="G566" s="55">
        <f t="shared" si="24"/>
        <v>0</v>
      </c>
      <c r="H566" s="55">
        <f t="shared" si="25"/>
        <v>0</v>
      </c>
      <c r="I566" s="1"/>
      <c r="J566" s="1"/>
    </row>
    <row r="567" spans="3:10" x14ac:dyDescent="0.25">
      <c r="C567" s="21">
        <f t="shared" si="26"/>
        <v>46046.124999998654</v>
      </c>
      <c r="D567" s="54">
        <v>0</v>
      </c>
      <c r="E567" s="54">
        <v>0</v>
      </c>
      <c r="F567" s="54">
        <v>0</v>
      </c>
      <c r="G567" s="55">
        <f t="shared" si="24"/>
        <v>0</v>
      </c>
      <c r="H567" s="55">
        <f t="shared" si="25"/>
        <v>0</v>
      </c>
      <c r="I567" s="1"/>
      <c r="J567" s="1"/>
    </row>
    <row r="568" spans="3:10" x14ac:dyDescent="0.25">
      <c r="C568" s="21">
        <f t="shared" si="26"/>
        <v>46046.166666665318</v>
      </c>
      <c r="D568" s="54">
        <v>0</v>
      </c>
      <c r="E568" s="54">
        <v>0</v>
      </c>
      <c r="F568" s="54">
        <v>0</v>
      </c>
      <c r="G568" s="55">
        <f t="shared" si="24"/>
        <v>0</v>
      </c>
      <c r="H568" s="55">
        <f t="shared" si="25"/>
        <v>0</v>
      </c>
      <c r="I568" s="1"/>
      <c r="J568" s="1"/>
    </row>
    <row r="569" spans="3:10" x14ac:dyDescent="0.25">
      <c r="C569" s="21">
        <f t="shared" si="26"/>
        <v>46046.208333331982</v>
      </c>
      <c r="D569" s="54">
        <v>0</v>
      </c>
      <c r="E569" s="54">
        <v>0</v>
      </c>
      <c r="F569" s="54">
        <v>0</v>
      </c>
      <c r="G569" s="55">
        <f t="shared" si="24"/>
        <v>0</v>
      </c>
      <c r="H569" s="55">
        <f t="shared" si="25"/>
        <v>0</v>
      </c>
      <c r="I569" s="1"/>
      <c r="J569" s="1"/>
    </row>
    <row r="570" spans="3:10" x14ac:dyDescent="0.25">
      <c r="C570" s="21">
        <f t="shared" si="26"/>
        <v>46046.249999998647</v>
      </c>
      <c r="D570" s="54">
        <v>1695.9456518883394</v>
      </c>
      <c r="E570" s="54">
        <v>2892.1412646620161</v>
      </c>
      <c r="F570" s="54">
        <v>2892.1412646620161</v>
      </c>
      <c r="G570" s="55">
        <f t="shared" si="24"/>
        <v>5784.2825293240321</v>
      </c>
      <c r="H570" s="55">
        <f t="shared" si="25"/>
        <v>1695.9456518883394</v>
      </c>
      <c r="I570" s="1"/>
      <c r="J570" s="1"/>
    </row>
    <row r="571" spans="3:10" x14ac:dyDescent="0.25">
      <c r="C571" s="21">
        <f t="shared" si="26"/>
        <v>46046.291666665311</v>
      </c>
      <c r="D571" s="54">
        <v>1396.0303111729756</v>
      </c>
      <c r="E571" s="54">
        <v>2892.1412646620161</v>
      </c>
      <c r="F571" s="54">
        <v>2892.1412646620161</v>
      </c>
      <c r="G571" s="55">
        <f t="shared" si="24"/>
        <v>5784.2825293240321</v>
      </c>
      <c r="H571" s="55">
        <f t="shared" si="25"/>
        <v>1396.0303111729756</v>
      </c>
      <c r="I571" s="1"/>
      <c r="J571" s="1"/>
    </row>
    <row r="572" spans="3:10" x14ac:dyDescent="0.25">
      <c r="C572" s="21">
        <f t="shared" si="26"/>
        <v>46046.333333331975</v>
      </c>
      <c r="D572" s="54">
        <v>974.43238087456552</v>
      </c>
      <c r="E572" s="54">
        <v>2892.1412646620161</v>
      </c>
      <c r="F572" s="54">
        <v>2892.1412646620161</v>
      </c>
      <c r="G572" s="55">
        <f t="shared" si="24"/>
        <v>5784.2825293240321</v>
      </c>
      <c r="H572" s="55">
        <f t="shared" si="25"/>
        <v>974.43238087456552</v>
      </c>
      <c r="I572" s="1"/>
      <c r="J572" s="1"/>
    </row>
    <row r="573" spans="3:10" x14ac:dyDescent="0.25">
      <c r="C573" s="21">
        <f t="shared" si="26"/>
        <v>46046.374999998639</v>
      </c>
      <c r="D573" s="54">
        <v>865.74813189170834</v>
      </c>
      <c r="E573" s="54">
        <v>2892.1412646620161</v>
      </c>
      <c r="F573" s="54">
        <v>2892.1412646620161</v>
      </c>
      <c r="G573" s="55">
        <f t="shared" si="24"/>
        <v>5784.2825293240321</v>
      </c>
      <c r="H573" s="55">
        <f t="shared" si="25"/>
        <v>865.74813189170834</v>
      </c>
      <c r="I573" s="1"/>
      <c r="J573" s="1"/>
    </row>
    <row r="574" spans="3:10" x14ac:dyDescent="0.25">
      <c r="C574" s="21">
        <f t="shared" si="26"/>
        <v>46046.416666665304</v>
      </c>
      <c r="D574" s="54">
        <v>781.0922617569006</v>
      </c>
      <c r="E574" s="54">
        <v>2892.1412646620161</v>
      </c>
      <c r="F574" s="54">
        <v>2892.1412646620161</v>
      </c>
      <c r="G574" s="55">
        <f t="shared" si="24"/>
        <v>5784.2825293240321</v>
      </c>
      <c r="H574" s="55">
        <f t="shared" si="25"/>
        <v>781.0922617569006</v>
      </c>
      <c r="I574" s="1"/>
      <c r="J574" s="1"/>
    </row>
    <row r="575" spans="3:10" x14ac:dyDescent="0.25">
      <c r="C575" s="21">
        <f t="shared" si="26"/>
        <v>46046.458333331968</v>
      </c>
      <c r="D575" s="54">
        <v>749.18142084382418</v>
      </c>
      <c r="E575" s="54">
        <v>2888.8142387110183</v>
      </c>
      <c r="F575" s="54">
        <v>2888.8142387110183</v>
      </c>
      <c r="G575" s="55">
        <f t="shared" si="24"/>
        <v>5777.6284774220367</v>
      </c>
      <c r="H575" s="55">
        <f t="shared" si="25"/>
        <v>749.18142084382418</v>
      </c>
      <c r="I575" s="1"/>
      <c r="J575" s="1"/>
    </row>
    <row r="576" spans="3:10" x14ac:dyDescent="0.25">
      <c r="C576" s="21">
        <f t="shared" si="26"/>
        <v>46046.499999998632</v>
      </c>
      <c r="D576" s="54">
        <v>732.8364469622818</v>
      </c>
      <c r="E576" s="54">
        <v>2892.1412646620161</v>
      </c>
      <c r="F576" s="54">
        <v>2892.1412646620161</v>
      </c>
      <c r="G576" s="55">
        <f t="shared" si="24"/>
        <v>5784.2825293240321</v>
      </c>
      <c r="H576" s="55">
        <f t="shared" si="25"/>
        <v>732.8364469622818</v>
      </c>
      <c r="I576" s="1"/>
      <c r="J576" s="1"/>
    </row>
    <row r="577" spans="3:10" x14ac:dyDescent="0.25">
      <c r="C577" s="21">
        <f t="shared" si="26"/>
        <v>46046.541666665296</v>
      </c>
      <c r="D577" s="54">
        <v>558.9108257810301</v>
      </c>
      <c r="E577" s="54">
        <v>2892.1412646620161</v>
      </c>
      <c r="F577" s="54">
        <v>2892.1412646620161</v>
      </c>
      <c r="G577" s="55">
        <f t="shared" si="24"/>
        <v>5784.2825293240321</v>
      </c>
      <c r="H577" s="55">
        <f t="shared" si="25"/>
        <v>558.9108257810301</v>
      </c>
      <c r="I577" s="1"/>
      <c r="J577" s="1"/>
    </row>
    <row r="578" spans="3:10" x14ac:dyDescent="0.25">
      <c r="C578" s="21">
        <f t="shared" si="26"/>
        <v>46046.583333331961</v>
      </c>
      <c r="D578" s="54">
        <v>528.08214616020757</v>
      </c>
      <c r="E578" s="54">
        <v>2892.1412646620161</v>
      </c>
      <c r="F578" s="54">
        <v>2892.1412646620161</v>
      </c>
      <c r="G578" s="55">
        <f t="shared" si="24"/>
        <v>5784.2825293240321</v>
      </c>
      <c r="H578" s="55">
        <f t="shared" si="25"/>
        <v>528.08214616020757</v>
      </c>
      <c r="I578" s="1"/>
      <c r="J578" s="1"/>
    </row>
    <row r="579" spans="3:10" x14ac:dyDescent="0.25">
      <c r="C579" s="21">
        <f t="shared" si="26"/>
        <v>46046.624999998625</v>
      </c>
      <c r="D579" s="54">
        <v>543.90555047682233</v>
      </c>
      <c r="E579" s="54">
        <v>2892.1412646620161</v>
      </c>
      <c r="F579" s="54">
        <v>2892.1412646620161</v>
      </c>
      <c r="G579" s="55">
        <f t="shared" si="24"/>
        <v>5784.2825293240321</v>
      </c>
      <c r="H579" s="55">
        <f t="shared" si="25"/>
        <v>543.90555047682233</v>
      </c>
      <c r="I579" s="1"/>
      <c r="J579" s="1"/>
    </row>
    <row r="580" spans="3:10" x14ac:dyDescent="0.25">
      <c r="C580" s="21">
        <f t="shared" si="26"/>
        <v>46046.666666665289</v>
      </c>
      <c r="D580" s="54">
        <v>700.33114245295189</v>
      </c>
      <c r="E580" s="54">
        <v>2709.2843526805177</v>
      </c>
      <c r="F580" s="54">
        <v>2709.2843526805177</v>
      </c>
      <c r="G580" s="55">
        <f t="shared" si="24"/>
        <v>5418.5687053610354</v>
      </c>
      <c r="H580" s="55">
        <f t="shared" si="25"/>
        <v>700.33114245295189</v>
      </c>
      <c r="I580" s="1"/>
      <c r="J580" s="1"/>
    </row>
    <row r="581" spans="3:10" x14ac:dyDescent="0.25">
      <c r="C581" s="21">
        <f t="shared" si="26"/>
        <v>46046.708333331953</v>
      </c>
      <c r="D581" s="54">
        <v>950.4892648869328</v>
      </c>
      <c r="E581" s="54">
        <v>2180.6216845739027</v>
      </c>
      <c r="F581" s="54">
        <v>2180.6216845739027</v>
      </c>
      <c r="G581" s="55">
        <f t="shared" si="24"/>
        <v>4361.2433691478054</v>
      </c>
      <c r="H581" s="55">
        <f t="shared" si="25"/>
        <v>950.4892648869328</v>
      </c>
      <c r="I581" s="1"/>
      <c r="J581" s="1"/>
    </row>
    <row r="582" spans="3:10" x14ac:dyDescent="0.25">
      <c r="C582" s="21">
        <f t="shared" si="26"/>
        <v>46046.749999998618</v>
      </c>
      <c r="D582" s="54">
        <v>1012.8112791516996</v>
      </c>
      <c r="E582" s="54">
        <v>1664.0274313451916</v>
      </c>
      <c r="F582" s="54">
        <v>1664.0274313451916</v>
      </c>
      <c r="G582" s="55">
        <f t="shared" si="24"/>
        <v>3328.0548626903833</v>
      </c>
      <c r="H582" s="55">
        <f t="shared" si="25"/>
        <v>1012.8112791516996</v>
      </c>
      <c r="I582" s="1"/>
      <c r="J582" s="1"/>
    </row>
    <row r="583" spans="3:10" x14ac:dyDescent="0.25">
      <c r="C583" s="21">
        <f t="shared" si="26"/>
        <v>46046.791666665282</v>
      </c>
      <c r="D583" s="54">
        <v>872.05697051213178</v>
      </c>
      <c r="E583" s="54">
        <v>1157.6635240367907</v>
      </c>
      <c r="F583" s="54">
        <v>1157.6635240367907</v>
      </c>
      <c r="G583" s="55">
        <f t="shared" si="24"/>
        <v>2315.3270480735814</v>
      </c>
      <c r="H583" s="55">
        <f t="shared" si="25"/>
        <v>872.05697051213178</v>
      </c>
      <c r="I583" s="1"/>
      <c r="J583" s="1"/>
    </row>
    <row r="584" spans="3:10" x14ac:dyDescent="0.25">
      <c r="C584" s="21">
        <f t="shared" si="26"/>
        <v>46046.833333331946</v>
      </c>
      <c r="D584" s="54">
        <v>1066.2354251724046</v>
      </c>
      <c r="E584" s="54">
        <v>877.0829623590032</v>
      </c>
      <c r="F584" s="54">
        <v>877.0829623590032</v>
      </c>
      <c r="G584" s="55">
        <f t="shared" si="24"/>
        <v>1754.1659247180064</v>
      </c>
      <c r="H584" s="55">
        <f t="shared" si="25"/>
        <v>1066.2354251724046</v>
      </c>
      <c r="I584" s="1"/>
      <c r="J584" s="1"/>
    </row>
    <row r="585" spans="3:10" x14ac:dyDescent="0.25">
      <c r="C585" s="21">
        <f t="shared" si="26"/>
        <v>46046.87499999861</v>
      </c>
      <c r="D585" s="54">
        <v>1163.550785846332</v>
      </c>
      <c r="E585" s="54">
        <v>710.97446042160743</v>
      </c>
      <c r="F585" s="54">
        <v>710.97446042160743</v>
      </c>
      <c r="G585" s="55">
        <f t="shared" si="24"/>
        <v>1421.9489208432149</v>
      </c>
      <c r="H585" s="55">
        <f t="shared" si="25"/>
        <v>1163.550785846332</v>
      </c>
      <c r="I585" s="1"/>
      <c r="J585" s="1"/>
    </row>
    <row r="586" spans="3:10" x14ac:dyDescent="0.25">
      <c r="C586" s="21">
        <f t="shared" si="26"/>
        <v>46046.916666665275</v>
      </c>
      <c r="D586" s="54">
        <v>24.844584920318173</v>
      </c>
      <c r="E586" s="54">
        <v>8.5179709587762855E-3</v>
      </c>
      <c r="F586" s="54">
        <v>8.5179709587762855E-3</v>
      </c>
      <c r="G586" s="55">
        <f t="shared" si="24"/>
        <v>1.7035941917552571E-2</v>
      </c>
      <c r="H586" s="55">
        <f t="shared" si="25"/>
        <v>1.7035941917552571E-2</v>
      </c>
      <c r="I586" s="1"/>
      <c r="J586" s="1"/>
    </row>
    <row r="587" spans="3:10" x14ac:dyDescent="0.25">
      <c r="C587" s="21">
        <f t="shared" si="26"/>
        <v>46046.958333331939</v>
      </c>
      <c r="D587" s="54">
        <v>132.60443527548037</v>
      </c>
      <c r="E587" s="54">
        <v>0.14428288740795311</v>
      </c>
      <c r="F587" s="54">
        <v>0.14428288740795311</v>
      </c>
      <c r="G587" s="55">
        <f t="shared" si="24"/>
        <v>0.28856577481590623</v>
      </c>
      <c r="H587" s="55">
        <f t="shared" si="25"/>
        <v>0.28856577481590623</v>
      </c>
      <c r="I587" s="1"/>
      <c r="J587" s="1"/>
    </row>
    <row r="588" spans="3:10" x14ac:dyDescent="0.25">
      <c r="C588" s="21">
        <f t="shared" si="26"/>
        <v>46046.999999998603</v>
      </c>
      <c r="D588" s="54">
        <v>375.46661308160822</v>
      </c>
      <c r="E588" s="54">
        <v>2354.1909988246643</v>
      </c>
      <c r="F588" s="54">
        <v>2354.1909988246643</v>
      </c>
      <c r="G588" s="55">
        <f t="shared" si="24"/>
        <v>4708.3819976493287</v>
      </c>
      <c r="H588" s="55">
        <f t="shared" si="25"/>
        <v>375.46661308160822</v>
      </c>
      <c r="I588" s="1"/>
      <c r="J588" s="1"/>
    </row>
    <row r="589" spans="3:10" x14ac:dyDescent="0.25">
      <c r="C589" s="21">
        <f t="shared" si="26"/>
        <v>46047.041666665267</v>
      </c>
      <c r="D589" s="54">
        <v>446.93802358511374</v>
      </c>
      <c r="E589" s="54">
        <v>1928.0941764413415</v>
      </c>
      <c r="F589" s="54">
        <v>1928.0941764413415</v>
      </c>
      <c r="G589" s="55">
        <f t="shared" ref="G589:G652" si="27">E589+F589</f>
        <v>3856.1883528826829</v>
      </c>
      <c r="H589" s="55">
        <f t="shared" ref="H589:H652" si="28">IF(G589&gt;D589,D589,G589)</f>
        <v>446.93802358511374</v>
      </c>
      <c r="I589" s="1"/>
      <c r="J589" s="1"/>
    </row>
    <row r="590" spans="3:10" x14ac:dyDescent="0.25">
      <c r="C590" s="21">
        <f t="shared" si="26"/>
        <v>46047.083333331931</v>
      </c>
      <c r="D590" s="54">
        <v>604.84727798340225</v>
      </c>
      <c r="E590" s="54">
        <v>2410.1177205516792</v>
      </c>
      <c r="F590" s="54">
        <v>2410.1177205516792</v>
      </c>
      <c r="G590" s="55">
        <f t="shared" si="27"/>
        <v>4820.2354411033584</v>
      </c>
      <c r="H590" s="55">
        <f t="shared" si="28"/>
        <v>604.84727798340225</v>
      </c>
      <c r="I590" s="1"/>
      <c r="J590" s="1"/>
    </row>
    <row r="591" spans="3:10" x14ac:dyDescent="0.25">
      <c r="C591" s="21">
        <f t="shared" ref="C591:C654" si="29">C590+1/24</f>
        <v>46047.124999998596</v>
      </c>
      <c r="D591" s="54">
        <v>612.35664976984538</v>
      </c>
      <c r="E591" s="54">
        <v>2049.2724174081977</v>
      </c>
      <c r="F591" s="54">
        <v>2049.2724174081977</v>
      </c>
      <c r="G591" s="55">
        <f t="shared" si="27"/>
        <v>4098.5448348163955</v>
      </c>
      <c r="H591" s="55">
        <f t="shared" si="28"/>
        <v>612.35664976984538</v>
      </c>
      <c r="I591" s="1"/>
      <c r="J591" s="1"/>
    </row>
    <row r="592" spans="3:10" x14ac:dyDescent="0.25">
      <c r="C592" s="21">
        <f t="shared" si="29"/>
        <v>46047.16666666526</v>
      </c>
      <c r="D592" s="54">
        <v>820.02768950577217</v>
      </c>
      <c r="E592" s="54">
        <v>2469.1630922124891</v>
      </c>
      <c r="F592" s="54">
        <v>2469.1630922124891</v>
      </c>
      <c r="G592" s="55">
        <f t="shared" si="27"/>
        <v>4938.3261844249782</v>
      </c>
      <c r="H592" s="55">
        <f t="shared" si="28"/>
        <v>820.02768950577217</v>
      </c>
      <c r="I592" s="1"/>
      <c r="J592" s="1"/>
    </row>
    <row r="593" spans="3:10" x14ac:dyDescent="0.25">
      <c r="C593" s="21">
        <f t="shared" si="29"/>
        <v>46047.208333331924</v>
      </c>
      <c r="D593" s="54">
        <v>744.76945267248811</v>
      </c>
      <c r="E593" s="54">
        <v>2044.8080997099146</v>
      </c>
      <c r="F593" s="54">
        <v>2044.8080997099146</v>
      </c>
      <c r="G593" s="55">
        <f t="shared" si="27"/>
        <v>4089.6161994198292</v>
      </c>
      <c r="H593" s="55">
        <f t="shared" si="28"/>
        <v>744.76945267248811</v>
      </c>
      <c r="I593" s="1"/>
      <c r="J593" s="1"/>
    </row>
    <row r="594" spans="3:10" x14ac:dyDescent="0.25">
      <c r="C594" s="21">
        <f t="shared" si="29"/>
        <v>46047.249999998588</v>
      </c>
      <c r="D594" s="54">
        <v>3109.5604938595402</v>
      </c>
      <c r="E594" s="54">
        <v>2892.1412646620161</v>
      </c>
      <c r="F594" s="54">
        <v>2892.1412646620161</v>
      </c>
      <c r="G594" s="55">
        <f t="shared" si="27"/>
        <v>5784.2825293240321</v>
      </c>
      <c r="H594" s="55">
        <f t="shared" si="28"/>
        <v>3109.5604938595402</v>
      </c>
      <c r="I594" s="1"/>
      <c r="J594" s="1"/>
    </row>
    <row r="595" spans="3:10" x14ac:dyDescent="0.25">
      <c r="C595" s="21">
        <f t="shared" si="29"/>
        <v>46047.291666665253</v>
      </c>
      <c r="D595" s="54">
        <v>2225.1630451799942</v>
      </c>
      <c r="E595" s="54">
        <v>0</v>
      </c>
      <c r="F595" s="54">
        <v>0</v>
      </c>
      <c r="G595" s="55">
        <f t="shared" si="27"/>
        <v>0</v>
      </c>
      <c r="H595" s="55">
        <f t="shared" si="28"/>
        <v>0</v>
      </c>
      <c r="I595" s="1"/>
      <c r="J595" s="1"/>
    </row>
    <row r="596" spans="3:10" x14ac:dyDescent="0.25">
      <c r="C596" s="21">
        <f t="shared" si="29"/>
        <v>46047.333333331917</v>
      </c>
      <c r="D596" s="54">
        <v>1156.2624067225029</v>
      </c>
      <c r="E596" s="54">
        <v>278.98699837507024</v>
      </c>
      <c r="F596" s="54">
        <v>278.98699837507024</v>
      </c>
      <c r="G596" s="55">
        <f t="shared" si="27"/>
        <v>557.97399675014049</v>
      </c>
      <c r="H596" s="55">
        <f t="shared" si="28"/>
        <v>557.97399675014049</v>
      </c>
      <c r="I596" s="1"/>
      <c r="J596" s="1"/>
    </row>
    <row r="597" spans="3:10" x14ac:dyDescent="0.25">
      <c r="C597" s="21">
        <f t="shared" si="29"/>
        <v>46047.374999998581</v>
      </c>
      <c r="D597" s="54">
        <v>782.47148614382138</v>
      </c>
      <c r="E597" s="54">
        <v>184.12900477922432</v>
      </c>
      <c r="F597" s="54">
        <v>184.12900477922432</v>
      </c>
      <c r="G597" s="55">
        <f t="shared" si="27"/>
        <v>368.25800955844863</v>
      </c>
      <c r="H597" s="55">
        <f t="shared" si="28"/>
        <v>368.25800955844863</v>
      </c>
      <c r="I597" s="1"/>
      <c r="J597" s="1"/>
    </row>
    <row r="598" spans="3:10" x14ac:dyDescent="0.25">
      <c r="C598" s="21">
        <f t="shared" si="29"/>
        <v>46047.416666665245</v>
      </c>
      <c r="D598" s="54">
        <v>680.05495075412318</v>
      </c>
      <c r="E598" s="54">
        <v>505.14993069433632</v>
      </c>
      <c r="F598" s="54">
        <v>505.14993069433632</v>
      </c>
      <c r="G598" s="55">
        <f t="shared" si="27"/>
        <v>1010.2998613886726</v>
      </c>
      <c r="H598" s="55">
        <f t="shared" si="28"/>
        <v>680.05495075412318</v>
      </c>
      <c r="I598" s="1"/>
      <c r="J598" s="1"/>
    </row>
    <row r="599" spans="3:10" x14ac:dyDescent="0.25">
      <c r="C599" s="21">
        <f t="shared" si="29"/>
        <v>46047.45833333191</v>
      </c>
      <c r="D599" s="54">
        <v>623.57525155993164</v>
      </c>
      <c r="E599" s="54">
        <v>846.0723951514326</v>
      </c>
      <c r="F599" s="54">
        <v>846.0723951514326</v>
      </c>
      <c r="G599" s="55">
        <f t="shared" si="27"/>
        <v>1692.1447903028652</v>
      </c>
      <c r="H599" s="55">
        <f t="shared" si="28"/>
        <v>623.57525155993164</v>
      </c>
      <c r="I599" s="1"/>
      <c r="J599" s="1"/>
    </row>
    <row r="600" spans="3:10" x14ac:dyDescent="0.25">
      <c r="C600" s="21">
        <f t="shared" si="29"/>
        <v>46047.499999998574</v>
      </c>
      <c r="D600" s="54">
        <v>930.5617351031193</v>
      </c>
      <c r="E600" s="54">
        <v>923.01670871185718</v>
      </c>
      <c r="F600" s="54">
        <v>923.01670871185718</v>
      </c>
      <c r="G600" s="55">
        <f t="shared" si="27"/>
        <v>1846.0334174237144</v>
      </c>
      <c r="H600" s="55">
        <f t="shared" si="28"/>
        <v>930.5617351031193</v>
      </c>
      <c r="I600" s="1"/>
      <c r="J600" s="1"/>
    </row>
    <row r="601" spans="3:10" x14ac:dyDescent="0.25">
      <c r="C601" s="21">
        <f t="shared" si="29"/>
        <v>46047.541666665238</v>
      </c>
      <c r="D601" s="54">
        <v>1002.1638227080929</v>
      </c>
      <c r="E601" s="54">
        <v>862.69055495619011</v>
      </c>
      <c r="F601" s="54">
        <v>862.69055495619011</v>
      </c>
      <c r="G601" s="55">
        <f t="shared" si="27"/>
        <v>1725.3811099123802</v>
      </c>
      <c r="H601" s="55">
        <f t="shared" si="28"/>
        <v>1002.1638227080929</v>
      </c>
      <c r="I601" s="1"/>
      <c r="J601" s="1"/>
    </row>
    <row r="602" spans="3:10" x14ac:dyDescent="0.25">
      <c r="C602" s="21">
        <f t="shared" si="29"/>
        <v>46047.583333331902</v>
      </c>
      <c r="D602" s="54">
        <v>965.75910098940631</v>
      </c>
      <c r="E602" s="54">
        <v>720.87519747862882</v>
      </c>
      <c r="F602" s="54">
        <v>720.87519747862882</v>
      </c>
      <c r="G602" s="55">
        <f t="shared" si="27"/>
        <v>1441.7503949572576</v>
      </c>
      <c r="H602" s="55">
        <f t="shared" si="28"/>
        <v>965.75910098940631</v>
      </c>
      <c r="I602" s="1"/>
      <c r="J602" s="1"/>
    </row>
    <row r="603" spans="3:10" x14ac:dyDescent="0.25">
      <c r="C603" s="21">
        <f t="shared" si="29"/>
        <v>46047.624999998567</v>
      </c>
      <c r="D603" s="54">
        <v>964.17058048512001</v>
      </c>
      <c r="E603" s="54">
        <v>689.38430057401467</v>
      </c>
      <c r="F603" s="54">
        <v>689.38430057401467</v>
      </c>
      <c r="G603" s="55">
        <f t="shared" si="27"/>
        <v>1378.7686011480293</v>
      </c>
      <c r="H603" s="55">
        <f t="shared" si="28"/>
        <v>964.17058048512001</v>
      </c>
      <c r="I603" s="1"/>
      <c r="J603" s="1"/>
    </row>
    <row r="604" spans="3:10" x14ac:dyDescent="0.25">
      <c r="C604" s="21">
        <f t="shared" si="29"/>
        <v>46047.666666665231</v>
      </c>
      <c r="D604" s="54">
        <v>1326.1949395754191</v>
      </c>
      <c r="E604" s="54">
        <v>519.60978727110114</v>
      </c>
      <c r="F604" s="54">
        <v>519.60978727110114</v>
      </c>
      <c r="G604" s="55">
        <f t="shared" si="27"/>
        <v>1039.2195745422023</v>
      </c>
      <c r="H604" s="55">
        <f t="shared" si="28"/>
        <v>1039.2195745422023</v>
      </c>
      <c r="I604" s="1"/>
      <c r="J604" s="1"/>
    </row>
    <row r="605" spans="3:10" x14ac:dyDescent="0.25">
      <c r="C605" s="21">
        <f t="shared" si="29"/>
        <v>46047.708333331895</v>
      </c>
      <c r="D605" s="54">
        <v>1724.3855790547682</v>
      </c>
      <c r="E605" s="54">
        <v>192.92382189767636</v>
      </c>
      <c r="F605" s="54">
        <v>192.92382189767636</v>
      </c>
      <c r="G605" s="55">
        <f t="shared" si="27"/>
        <v>385.84764379535272</v>
      </c>
      <c r="H605" s="55">
        <f t="shared" si="28"/>
        <v>385.84764379535272</v>
      </c>
      <c r="I605" s="1"/>
      <c r="J605" s="1"/>
    </row>
    <row r="606" spans="3:10" x14ac:dyDescent="0.25">
      <c r="C606" s="21">
        <f t="shared" si="29"/>
        <v>46047.749999998559</v>
      </c>
      <c r="D606" s="54">
        <v>1986.6852654672684</v>
      </c>
      <c r="E606" s="54">
        <v>48.575832283036796</v>
      </c>
      <c r="F606" s="54">
        <v>48.575832283036796</v>
      </c>
      <c r="G606" s="55">
        <f t="shared" si="27"/>
        <v>97.151664566073592</v>
      </c>
      <c r="H606" s="55">
        <f t="shared" si="28"/>
        <v>97.151664566073592</v>
      </c>
      <c r="I606" s="1"/>
      <c r="J606" s="1"/>
    </row>
    <row r="607" spans="3:10" x14ac:dyDescent="0.25">
      <c r="C607" s="21">
        <f t="shared" si="29"/>
        <v>46047.791666665224</v>
      </c>
      <c r="D607" s="54">
        <v>1722.4030295241525</v>
      </c>
      <c r="E607" s="54">
        <v>0</v>
      </c>
      <c r="F607" s="54">
        <v>0</v>
      </c>
      <c r="G607" s="55">
        <f t="shared" si="27"/>
        <v>0</v>
      </c>
      <c r="H607" s="55">
        <f t="shared" si="28"/>
        <v>0</v>
      </c>
      <c r="I607" s="1"/>
      <c r="J607" s="1"/>
    </row>
    <row r="608" spans="3:10" x14ac:dyDescent="0.25">
      <c r="C608" s="21">
        <f t="shared" si="29"/>
        <v>46047.833333331888</v>
      </c>
      <c r="D608" s="54">
        <v>1473.2170948245566</v>
      </c>
      <c r="E608" s="54">
        <v>0</v>
      </c>
      <c r="F608" s="54">
        <v>0</v>
      </c>
      <c r="G608" s="55">
        <f t="shared" si="27"/>
        <v>0</v>
      </c>
      <c r="H608" s="55">
        <f t="shared" si="28"/>
        <v>0</v>
      </c>
      <c r="I608" s="1"/>
      <c r="J608" s="1"/>
    </row>
    <row r="609" spans="3:10" x14ac:dyDescent="0.25">
      <c r="C609" s="21">
        <f t="shared" si="29"/>
        <v>46047.874999998552</v>
      </c>
      <c r="D609" s="54">
        <v>1539.0159770017806</v>
      </c>
      <c r="E609" s="54">
        <v>0</v>
      </c>
      <c r="F609" s="54">
        <v>0</v>
      </c>
      <c r="G609" s="55">
        <f t="shared" si="27"/>
        <v>0</v>
      </c>
      <c r="H609" s="55">
        <f t="shared" si="28"/>
        <v>0</v>
      </c>
      <c r="I609" s="1"/>
      <c r="J609" s="1"/>
    </row>
    <row r="610" spans="3:10" x14ac:dyDescent="0.25">
      <c r="C610" s="21">
        <f t="shared" si="29"/>
        <v>46047.916666665216</v>
      </c>
      <c r="D610" s="54">
        <v>220.76954524209</v>
      </c>
      <c r="E610" s="54">
        <v>1043.4109043074961</v>
      </c>
      <c r="F610" s="54">
        <v>1043.4109043074961</v>
      </c>
      <c r="G610" s="55">
        <f t="shared" si="27"/>
        <v>2086.8218086149923</v>
      </c>
      <c r="H610" s="55">
        <f t="shared" si="28"/>
        <v>220.76954524209</v>
      </c>
      <c r="I610" s="1"/>
      <c r="J610" s="1"/>
    </row>
    <row r="611" spans="3:10" x14ac:dyDescent="0.25">
      <c r="C611" s="21">
        <f t="shared" si="29"/>
        <v>46047.958333331881</v>
      </c>
      <c r="D611" s="54">
        <v>765.40695464566988</v>
      </c>
      <c r="E611" s="54">
        <v>2410.1177205516792</v>
      </c>
      <c r="F611" s="54">
        <v>2410.1177205516792</v>
      </c>
      <c r="G611" s="55">
        <f t="shared" si="27"/>
        <v>4820.2354411033584</v>
      </c>
      <c r="H611" s="55">
        <f t="shared" si="28"/>
        <v>765.40695464566988</v>
      </c>
      <c r="I611" s="1"/>
      <c r="J611" s="1"/>
    </row>
    <row r="612" spans="3:10" x14ac:dyDescent="0.25">
      <c r="C612" s="21">
        <f t="shared" si="29"/>
        <v>46047.999999998545</v>
      </c>
      <c r="D612" s="54">
        <v>800.96067810313014</v>
      </c>
      <c r="E612" s="54">
        <v>1928.0941764413415</v>
      </c>
      <c r="F612" s="54">
        <v>1928.0941764413415</v>
      </c>
      <c r="G612" s="55">
        <f t="shared" si="27"/>
        <v>3856.1883528826829</v>
      </c>
      <c r="H612" s="55">
        <f t="shared" si="28"/>
        <v>800.96067810313014</v>
      </c>
      <c r="I612" s="1"/>
      <c r="J612" s="1"/>
    </row>
    <row r="613" spans="3:10" x14ac:dyDescent="0.25">
      <c r="C613" s="21">
        <f t="shared" si="29"/>
        <v>46048.041666665209</v>
      </c>
      <c r="D613" s="54">
        <v>1175.8495858107965</v>
      </c>
      <c r="E613" s="54">
        <v>2410.1177205516792</v>
      </c>
      <c r="F613" s="54">
        <v>2410.1177205516792</v>
      </c>
      <c r="G613" s="55">
        <f t="shared" si="27"/>
        <v>4820.2354411033584</v>
      </c>
      <c r="H613" s="55">
        <f t="shared" si="28"/>
        <v>1175.8495858107965</v>
      </c>
      <c r="I613" s="1"/>
      <c r="J613" s="1"/>
    </row>
    <row r="614" spans="3:10" x14ac:dyDescent="0.25">
      <c r="C614" s="21">
        <f t="shared" si="29"/>
        <v>46048.083333331873</v>
      </c>
      <c r="D614" s="54">
        <v>1005.7370004335942</v>
      </c>
      <c r="E614" s="54">
        <v>1928.0941764413415</v>
      </c>
      <c r="F614" s="54">
        <v>1928.0941764413415</v>
      </c>
      <c r="G614" s="55">
        <f t="shared" si="27"/>
        <v>3856.1883528826829</v>
      </c>
      <c r="H614" s="55">
        <f t="shared" si="28"/>
        <v>1005.7370004335942</v>
      </c>
      <c r="I614" s="1"/>
      <c r="J614" s="1"/>
    </row>
    <row r="615" spans="3:10" x14ac:dyDescent="0.25">
      <c r="C615" s="21">
        <f t="shared" si="29"/>
        <v>46048.124999998538</v>
      </c>
      <c r="D615" s="54">
        <v>1460.503899588153</v>
      </c>
      <c r="E615" s="54">
        <v>2410.1177205516792</v>
      </c>
      <c r="F615" s="54">
        <v>2410.1177205516792</v>
      </c>
      <c r="G615" s="55">
        <f t="shared" si="27"/>
        <v>4820.2354411033584</v>
      </c>
      <c r="H615" s="55">
        <f t="shared" si="28"/>
        <v>1460.503899588153</v>
      </c>
      <c r="I615" s="1"/>
      <c r="J615" s="1"/>
    </row>
    <row r="616" spans="3:10" x14ac:dyDescent="0.25">
      <c r="C616" s="21">
        <f t="shared" si="29"/>
        <v>46048.166666665202</v>
      </c>
      <c r="D616" s="54">
        <v>1174.5094344162831</v>
      </c>
      <c r="E616" s="54">
        <v>1928.0941764413415</v>
      </c>
      <c r="F616" s="54">
        <v>1928.0941764413415</v>
      </c>
      <c r="G616" s="55">
        <f t="shared" si="27"/>
        <v>3856.1883528826829</v>
      </c>
      <c r="H616" s="55">
        <f t="shared" si="28"/>
        <v>1174.5094344162831</v>
      </c>
      <c r="I616" s="1"/>
      <c r="J616" s="1"/>
    </row>
    <row r="617" spans="3:10" x14ac:dyDescent="0.25">
      <c r="C617" s="21">
        <f t="shared" si="29"/>
        <v>46048.208333331866</v>
      </c>
      <c r="D617" s="54">
        <v>1622.9339220966449</v>
      </c>
      <c r="E617" s="54">
        <v>2410.1177205516792</v>
      </c>
      <c r="F617" s="54">
        <v>2410.1177205516792</v>
      </c>
      <c r="G617" s="55">
        <f t="shared" si="27"/>
        <v>4820.2354411033584</v>
      </c>
      <c r="H617" s="55">
        <f t="shared" si="28"/>
        <v>1622.9339220966449</v>
      </c>
      <c r="I617" s="1"/>
      <c r="J617" s="1"/>
    </row>
    <row r="618" spans="3:10" x14ac:dyDescent="0.25">
      <c r="C618" s="21">
        <f t="shared" si="29"/>
        <v>46048.24999999853</v>
      </c>
      <c r="D618" s="54">
        <v>3755.2091565324231</v>
      </c>
      <c r="E618" s="54">
        <v>2892.1412646620161</v>
      </c>
      <c r="F618" s="54">
        <v>2892.1412646620161</v>
      </c>
      <c r="G618" s="55">
        <f t="shared" si="27"/>
        <v>5784.2825293240321</v>
      </c>
      <c r="H618" s="55">
        <f t="shared" si="28"/>
        <v>3755.2091565324231</v>
      </c>
      <c r="I618" s="1"/>
      <c r="J618" s="1"/>
    </row>
    <row r="619" spans="3:10" x14ac:dyDescent="0.25">
      <c r="C619" s="21">
        <f t="shared" si="29"/>
        <v>46048.291666665194</v>
      </c>
      <c r="D619" s="54">
        <v>2816.879845672478</v>
      </c>
      <c r="E619" s="54">
        <v>0</v>
      </c>
      <c r="F619" s="54">
        <v>0</v>
      </c>
      <c r="G619" s="55">
        <f t="shared" si="27"/>
        <v>0</v>
      </c>
      <c r="H619" s="55">
        <f t="shared" si="28"/>
        <v>0</v>
      </c>
      <c r="I619" s="1"/>
      <c r="J619" s="1"/>
    </row>
    <row r="620" spans="3:10" x14ac:dyDescent="0.25">
      <c r="C620" s="21">
        <f t="shared" si="29"/>
        <v>46048.333333331859</v>
      </c>
      <c r="D620" s="54">
        <v>1663.4928896448432</v>
      </c>
      <c r="E620" s="54">
        <v>0</v>
      </c>
      <c r="F620" s="54">
        <v>0</v>
      </c>
      <c r="G620" s="55">
        <f t="shared" si="27"/>
        <v>0</v>
      </c>
      <c r="H620" s="55">
        <f t="shared" si="28"/>
        <v>0</v>
      </c>
      <c r="I620" s="1"/>
      <c r="J620" s="1"/>
    </row>
    <row r="621" spans="3:10" x14ac:dyDescent="0.25">
      <c r="C621" s="21">
        <f t="shared" si="29"/>
        <v>46048.374999998523</v>
      </c>
      <c r="D621" s="54">
        <v>1065.5893840819745</v>
      </c>
      <c r="E621" s="54">
        <v>0</v>
      </c>
      <c r="F621" s="54">
        <v>0</v>
      </c>
      <c r="G621" s="55">
        <f t="shared" si="27"/>
        <v>0</v>
      </c>
      <c r="H621" s="55">
        <f t="shared" si="28"/>
        <v>0</v>
      </c>
      <c r="I621" s="1"/>
      <c r="J621" s="1"/>
    </row>
    <row r="622" spans="3:10" x14ac:dyDescent="0.25">
      <c r="C622" s="21">
        <f t="shared" si="29"/>
        <v>46048.416666665187</v>
      </c>
      <c r="D622" s="54">
        <v>904.58127422440157</v>
      </c>
      <c r="E622" s="54">
        <v>0</v>
      </c>
      <c r="F622" s="54">
        <v>0</v>
      </c>
      <c r="G622" s="55">
        <f t="shared" si="27"/>
        <v>0</v>
      </c>
      <c r="H622" s="55">
        <f t="shared" si="28"/>
        <v>0</v>
      </c>
      <c r="I622" s="1"/>
      <c r="J622" s="1"/>
    </row>
    <row r="623" spans="3:10" x14ac:dyDescent="0.25">
      <c r="C623" s="21">
        <f t="shared" si="29"/>
        <v>46048.458333331851</v>
      </c>
      <c r="D623" s="54">
        <v>861.65663077872898</v>
      </c>
      <c r="E623" s="54">
        <v>0</v>
      </c>
      <c r="F623" s="54">
        <v>0</v>
      </c>
      <c r="G623" s="55">
        <f t="shared" si="27"/>
        <v>0</v>
      </c>
      <c r="H623" s="55">
        <f t="shared" si="28"/>
        <v>0</v>
      </c>
      <c r="I623" s="1"/>
      <c r="J623" s="1"/>
    </row>
    <row r="624" spans="3:10" x14ac:dyDescent="0.25">
      <c r="C624" s="21">
        <f t="shared" si="29"/>
        <v>46048.499999998516</v>
      </c>
      <c r="D624" s="54">
        <v>837.82614498471332</v>
      </c>
      <c r="E624" s="54">
        <v>315.30979680898974</v>
      </c>
      <c r="F624" s="54">
        <v>315.30979680898974</v>
      </c>
      <c r="G624" s="55">
        <f t="shared" si="27"/>
        <v>630.61959361797949</v>
      </c>
      <c r="H624" s="55">
        <f t="shared" si="28"/>
        <v>630.61959361797949</v>
      </c>
      <c r="I624" s="1"/>
      <c r="J624" s="1"/>
    </row>
    <row r="625" spans="3:10" x14ac:dyDescent="0.25">
      <c r="C625" s="21">
        <f t="shared" si="29"/>
        <v>46048.54166666518</v>
      </c>
      <c r="D625" s="54">
        <v>626.62466474593134</v>
      </c>
      <c r="E625" s="54">
        <v>467.26735202217509</v>
      </c>
      <c r="F625" s="54">
        <v>467.26735202217509</v>
      </c>
      <c r="G625" s="55">
        <f t="shared" si="27"/>
        <v>934.53470404435018</v>
      </c>
      <c r="H625" s="55">
        <f t="shared" si="28"/>
        <v>626.62466474593134</v>
      </c>
      <c r="I625" s="1"/>
      <c r="J625" s="1"/>
    </row>
    <row r="626" spans="3:10" x14ac:dyDescent="0.25">
      <c r="C626" s="21">
        <f t="shared" si="29"/>
        <v>46048.583333331844</v>
      </c>
      <c r="D626" s="54">
        <v>562.55885505228071</v>
      </c>
      <c r="E626" s="54">
        <v>482.31679637636881</v>
      </c>
      <c r="F626" s="54">
        <v>482.31679637636881</v>
      </c>
      <c r="G626" s="55">
        <f t="shared" si="27"/>
        <v>964.63359275273763</v>
      </c>
      <c r="H626" s="55">
        <f t="shared" si="28"/>
        <v>562.55885505228071</v>
      </c>
      <c r="I626" s="1"/>
      <c r="J626" s="1"/>
    </row>
    <row r="627" spans="3:10" x14ac:dyDescent="0.25">
      <c r="C627" s="21">
        <f t="shared" si="29"/>
        <v>46048.624999998508</v>
      </c>
      <c r="D627" s="54">
        <v>547.2373420699081</v>
      </c>
      <c r="E627" s="54">
        <v>260.34288443988697</v>
      </c>
      <c r="F627" s="54">
        <v>260.34288443988697</v>
      </c>
      <c r="G627" s="55">
        <f t="shared" si="27"/>
        <v>520.68576887977395</v>
      </c>
      <c r="H627" s="55">
        <f t="shared" si="28"/>
        <v>520.68576887977395</v>
      </c>
      <c r="I627" s="1"/>
      <c r="J627" s="1"/>
    </row>
    <row r="628" spans="3:10" x14ac:dyDescent="0.25">
      <c r="C628" s="21">
        <f t="shared" si="29"/>
        <v>46048.666666665173</v>
      </c>
      <c r="D628" s="54">
        <v>585.32950226045045</v>
      </c>
      <c r="E628" s="54">
        <v>116.77715538586017</v>
      </c>
      <c r="F628" s="54">
        <v>116.77715538586017</v>
      </c>
      <c r="G628" s="55">
        <f t="shared" si="27"/>
        <v>233.55431077172034</v>
      </c>
      <c r="H628" s="55">
        <f t="shared" si="28"/>
        <v>233.55431077172034</v>
      </c>
      <c r="I628" s="1"/>
      <c r="J628" s="1"/>
    </row>
    <row r="629" spans="3:10" x14ac:dyDescent="0.25">
      <c r="C629" s="21">
        <f t="shared" si="29"/>
        <v>46048.708333331837</v>
      </c>
      <c r="D629" s="54">
        <v>788.70891117231031</v>
      </c>
      <c r="E629" s="54">
        <v>95.931540675079148</v>
      </c>
      <c r="F629" s="54">
        <v>95.931540675079148</v>
      </c>
      <c r="G629" s="55">
        <f t="shared" si="27"/>
        <v>191.8630813501583</v>
      </c>
      <c r="H629" s="55">
        <f t="shared" si="28"/>
        <v>191.8630813501583</v>
      </c>
      <c r="I629" s="1"/>
      <c r="J629" s="1"/>
    </row>
    <row r="630" spans="3:10" x14ac:dyDescent="0.25">
      <c r="C630" s="21">
        <f t="shared" si="29"/>
        <v>46048.749999998501</v>
      </c>
      <c r="D630" s="54">
        <v>968.20648460938969</v>
      </c>
      <c r="E630" s="54">
        <v>15.579894207630579</v>
      </c>
      <c r="F630" s="54">
        <v>15.579894207630579</v>
      </c>
      <c r="G630" s="55">
        <f t="shared" si="27"/>
        <v>31.159788415261158</v>
      </c>
      <c r="H630" s="55">
        <f t="shared" si="28"/>
        <v>31.159788415261158</v>
      </c>
      <c r="I630" s="1"/>
      <c r="J630" s="1"/>
    </row>
    <row r="631" spans="3:10" x14ac:dyDescent="0.25">
      <c r="C631" s="21">
        <f t="shared" si="29"/>
        <v>46048.791666665165</v>
      </c>
      <c r="D631" s="54">
        <v>1032.7923380157372</v>
      </c>
      <c r="E631" s="54">
        <v>0</v>
      </c>
      <c r="F631" s="54">
        <v>0</v>
      </c>
      <c r="G631" s="55">
        <f t="shared" si="27"/>
        <v>0</v>
      </c>
      <c r="H631" s="55">
        <f t="shared" si="28"/>
        <v>0</v>
      </c>
      <c r="I631" s="1"/>
      <c r="J631" s="1"/>
    </row>
    <row r="632" spans="3:10" x14ac:dyDescent="0.25">
      <c r="C632" s="21">
        <f t="shared" si="29"/>
        <v>46048.83333333183</v>
      </c>
      <c r="D632" s="54">
        <v>1140.5565750598935</v>
      </c>
      <c r="E632" s="54">
        <v>0</v>
      </c>
      <c r="F632" s="54">
        <v>0</v>
      </c>
      <c r="G632" s="55">
        <f t="shared" si="27"/>
        <v>0</v>
      </c>
      <c r="H632" s="55">
        <f t="shared" si="28"/>
        <v>0</v>
      </c>
      <c r="I632" s="1"/>
      <c r="J632" s="1"/>
    </row>
    <row r="633" spans="3:10" x14ac:dyDescent="0.25">
      <c r="C633" s="21">
        <f t="shared" si="29"/>
        <v>46048.874999998494</v>
      </c>
      <c r="D633" s="54">
        <v>1181.0587873600766</v>
      </c>
      <c r="E633" s="54">
        <v>0</v>
      </c>
      <c r="F633" s="54">
        <v>0</v>
      </c>
      <c r="G633" s="55">
        <f t="shared" si="27"/>
        <v>0</v>
      </c>
      <c r="H633" s="55">
        <f t="shared" si="28"/>
        <v>0</v>
      </c>
      <c r="I633" s="1"/>
      <c r="J633" s="1"/>
    </row>
    <row r="634" spans="3:10" x14ac:dyDescent="0.25">
      <c r="C634" s="21">
        <f t="shared" si="29"/>
        <v>46048.916666665158</v>
      </c>
      <c r="D634" s="54">
        <v>74.077643937469887</v>
      </c>
      <c r="E634" s="54">
        <v>33.110930879428722</v>
      </c>
      <c r="F634" s="54">
        <v>33.110930879428722</v>
      </c>
      <c r="G634" s="55">
        <f t="shared" si="27"/>
        <v>66.221861758857443</v>
      </c>
      <c r="H634" s="55">
        <f t="shared" si="28"/>
        <v>66.221861758857443</v>
      </c>
      <c r="I634" s="1"/>
      <c r="J634" s="1"/>
    </row>
    <row r="635" spans="3:10" x14ac:dyDescent="0.25">
      <c r="C635" s="21">
        <f t="shared" si="29"/>
        <v>46048.958333331822</v>
      </c>
      <c r="D635" s="54">
        <v>359.15126585362725</v>
      </c>
      <c r="E635" s="54">
        <v>2397.0181460682888</v>
      </c>
      <c r="F635" s="54">
        <v>2397.0181460682888</v>
      </c>
      <c r="G635" s="55">
        <f t="shared" si="27"/>
        <v>4794.0362921365777</v>
      </c>
      <c r="H635" s="55">
        <f t="shared" si="28"/>
        <v>359.15126585362725</v>
      </c>
      <c r="I635" s="1"/>
      <c r="J635" s="1"/>
    </row>
    <row r="636" spans="3:10" x14ac:dyDescent="0.25">
      <c r="C636" s="21">
        <f t="shared" si="29"/>
        <v>46048.999999998487</v>
      </c>
      <c r="D636" s="54">
        <v>413.77343198925831</v>
      </c>
      <c r="E636" s="54">
        <v>1928.0941764413415</v>
      </c>
      <c r="F636" s="54">
        <v>1928.0941764413415</v>
      </c>
      <c r="G636" s="55">
        <f t="shared" si="27"/>
        <v>3856.1883528826829</v>
      </c>
      <c r="H636" s="55">
        <f t="shared" si="28"/>
        <v>413.77343198925831</v>
      </c>
      <c r="I636" s="1"/>
      <c r="J636" s="1"/>
    </row>
    <row r="637" spans="3:10" x14ac:dyDescent="0.25">
      <c r="C637" s="21">
        <f t="shared" si="29"/>
        <v>46049.041666665151</v>
      </c>
      <c r="D637" s="54">
        <v>605.19610595286372</v>
      </c>
      <c r="E637" s="54">
        <v>2436.0596410735375</v>
      </c>
      <c r="F637" s="54">
        <v>2436.0596410735375</v>
      </c>
      <c r="G637" s="55">
        <f t="shared" si="27"/>
        <v>4872.119282147075</v>
      </c>
      <c r="H637" s="55">
        <f t="shared" si="28"/>
        <v>605.19610595286372</v>
      </c>
      <c r="I637" s="1"/>
      <c r="J637" s="1"/>
    </row>
    <row r="638" spans="3:10" x14ac:dyDescent="0.25">
      <c r="C638" s="21">
        <f t="shared" si="29"/>
        <v>46049.083333331815</v>
      </c>
      <c r="D638" s="54">
        <v>597.29581943537164</v>
      </c>
      <c r="E638" s="54">
        <v>2056.5783771269648</v>
      </c>
      <c r="F638" s="54">
        <v>2056.5783771269648</v>
      </c>
      <c r="G638" s="55">
        <f t="shared" si="27"/>
        <v>4113.1567542539296</v>
      </c>
      <c r="H638" s="55">
        <f t="shared" si="28"/>
        <v>597.29581943537164</v>
      </c>
      <c r="I638" s="1"/>
      <c r="J638" s="1"/>
    </row>
    <row r="639" spans="3:10" x14ac:dyDescent="0.25">
      <c r="C639" s="21">
        <f t="shared" si="29"/>
        <v>46049.124999998479</v>
      </c>
      <c r="D639" s="54">
        <v>754.01595862921351</v>
      </c>
      <c r="E639" s="54">
        <v>2473.1489429085736</v>
      </c>
      <c r="F639" s="54">
        <v>2473.1489429085736</v>
      </c>
      <c r="G639" s="55">
        <f t="shared" si="27"/>
        <v>4946.2978858171473</v>
      </c>
      <c r="H639" s="55">
        <f t="shared" si="28"/>
        <v>754.01595862921351</v>
      </c>
      <c r="I639" s="1"/>
      <c r="J639" s="1"/>
    </row>
    <row r="640" spans="3:10" x14ac:dyDescent="0.25">
      <c r="C640" s="21">
        <f t="shared" si="29"/>
        <v>46049.166666665144</v>
      </c>
      <c r="D640" s="54">
        <v>649.27891610829079</v>
      </c>
      <c r="E640" s="54">
        <v>2052.7921852594845</v>
      </c>
      <c r="F640" s="54">
        <v>2052.7921852594845</v>
      </c>
      <c r="G640" s="55">
        <f t="shared" si="27"/>
        <v>4105.5843705189691</v>
      </c>
      <c r="H640" s="55">
        <f t="shared" si="28"/>
        <v>649.27891610829079</v>
      </c>
      <c r="I640" s="1"/>
      <c r="J640" s="1"/>
    </row>
    <row r="641" spans="3:10" x14ac:dyDescent="0.25">
      <c r="C641" s="21">
        <f t="shared" si="29"/>
        <v>46049.208333331808</v>
      </c>
      <c r="D641" s="54">
        <v>754.11372209293586</v>
      </c>
      <c r="E641" s="54">
        <v>2471.8182208675612</v>
      </c>
      <c r="F641" s="54">
        <v>2471.8182208675612</v>
      </c>
      <c r="G641" s="55">
        <f t="shared" si="27"/>
        <v>4943.6364417351224</v>
      </c>
      <c r="H641" s="55">
        <f t="shared" si="28"/>
        <v>754.11372209293586</v>
      </c>
      <c r="I641" s="1"/>
      <c r="J641" s="1"/>
    </row>
    <row r="642" spans="3:10" x14ac:dyDescent="0.25">
      <c r="C642" s="21">
        <f t="shared" si="29"/>
        <v>46049.249999998472</v>
      </c>
      <c r="D642" s="54">
        <v>2857.1191074739218</v>
      </c>
      <c r="E642" s="54">
        <v>2892.1412646620161</v>
      </c>
      <c r="F642" s="54">
        <v>2892.1412646620161</v>
      </c>
      <c r="G642" s="55">
        <f t="shared" si="27"/>
        <v>5784.2825293240321</v>
      </c>
      <c r="H642" s="55">
        <f t="shared" si="28"/>
        <v>2857.1191074739218</v>
      </c>
      <c r="I642" s="1"/>
      <c r="J642" s="1"/>
    </row>
    <row r="643" spans="3:10" x14ac:dyDescent="0.25">
      <c r="C643" s="21">
        <f t="shared" si="29"/>
        <v>46049.291666665136</v>
      </c>
      <c r="D643" s="54">
        <v>2019.4507992491885</v>
      </c>
      <c r="E643" s="54">
        <v>716.98279940805321</v>
      </c>
      <c r="F643" s="54">
        <v>716.98279940805321</v>
      </c>
      <c r="G643" s="55">
        <f t="shared" si="27"/>
        <v>1433.9655988161064</v>
      </c>
      <c r="H643" s="55">
        <f t="shared" si="28"/>
        <v>1433.9655988161064</v>
      </c>
      <c r="I643" s="1"/>
      <c r="J643" s="1"/>
    </row>
    <row r="644" spans="3:10" x14ac:dyDescent="0.25">
      <c r="C644" s="21">
        <f t="shared" si="29"/>
        <v>46049.333333331801</v>
      </c>
      <c r="D644" s="54">
        <v>971.1417816699751</v>
      </c>
      <c r="E644" s="54">
        <v>907.86332015056973</v>
      </c>
      <c r="F644" s="54">
        <v>907.86332015056973</v>
      </c>
      <c r="G644" s="55">
        <f t="shared" si="27"/>
        <v>1815.7266403011395</v>
      </c>
      <c r="H644" s="55">
        <f t="shared" si="28"/>
        <v>971.1417816699751</v>
      </c>
      <c r="I644" s="1"/>
      <c r="J644" s="1"/>
    </row>
    <row r="645" spans="3:10" x14ac:dyDescent="0.25">
      <c r="C645" s="21">
        <f t="shared" si="29"/>
        <v>46049.374999998465</v>
      </c>
      <c r="D645" s="54">
        <v>668.84248312088698</v>
      </c>
      <c r="E645" s="54">
        <v>1206.4434996199334</v>
      </c>
      <c r="F645" s="54">
        <v>1206.4434996199334</v>
      </c>
      <c r="G645" s="55">
        <f t="shared" si="27"/>
        <v>2412.8869992398668</v>
      </c>
      <c r="H645" s="55">
        <f t="shared" si="28"/>
        <v>668.84248312088698</v>
      </c>
      <c r="I645" s="1"/>
      <c r="J645" s="1"/>
    </row>
    <row r="646" spans="3:10" x14ac:dyDescent="0.25">
      <c r="C646" s="21">
        <f t="shared" si="29"/>
        <v>46049.416666665129</v>
      </c>
      <c r="D646" s="54">
        <v>579.89002030092615</v>
      </c>
      <c r="E646" s="54">
        <v>1492.9817520902243</v>
      </c>
      <c r="F646" s="54">
        <v>1492.9817520902243</v>
      </c>
      <c r="G646" s="55">
        <f t="shared" si="27"/>
        <v>2985.9635041804486</v>
      </c>
      <c r="H646" s="55">
        <f t="shared" si="28"/>
        <v>579.89002030092615</v>
      </c>
      <c r="I646" s="1"/>
      <c r="J646" s="1"/>
    </row>
    <row r="647" spans="3:10" x14ac:dyDescent="0.25">
      <c r="C647" s="21">
        <f t="shared" si="29"/>
        <v>46049.458333331793</v>
      </c>
      <c r="D647" s="54">
        <v>510.67838525981159</v>
      </c>
      <c r="E647" s="54">
        <v>2356.9338459720539</v>
      </c>
      <c r="F647" s="54">
        <v>2356.9338459720539</v>
      </c>
      <c r="G647" s="55">
        <f t="shared" si="27"/>
        <v>4713.8676919441077</v>
      </c>
      <c r="H647" s="55">
        <f t="shared" si="28"/>
        <v>510.67838525981159</v>
      </c>
      <c r="I647" s="1"/>
      <c r="J647" s="1"/>
    </row>
    <row r="648" spans="3:10" x14ac:dyDescent="0.25">
      <c r="C648" s="21">
        <f t="shared" si="29"/>
        <v>46049.499999998457</v>
      </c>
      <c r="D648" s="54">
        <v>457.97452564913556</v>
      </c>
      <c r="E648" s="54">
        <v>2671.5895792173787</v>
      </c>
      <c r="F648" s="54">
        <v>2671.5895792173787</v>
      </c>
      <c r="G648" s="55">
        <f t="shared" si="27"/>
        <v>5343.1791584347575</v>
      </c>
      <c r="H648" s="55">
        <f t="shared" si="28"/>
        <v>457.97452564913556</v>
      </c>
      <c r="I648" s="1"/>
      <c r="J648" s="1"/>
    </row>
    <row r="649" spans="3:10" x14ac:dyDescent="0.25">
      <c r="C649" s="21">
        <f t="shared" si="29"/>
        <v>46049.541666665122</v>
      </c>
      <c r="D649" s="54">
        <v>332.43863320968944</v>
      </c>
      <c r="E649" s="54">
        <v>2506.3206302236463</v>
      </c>
      <c r="F649" s="54">
        <v>2506.3206302236463</v>
      </c>
      <c r="G649" s="55">
        <f t="shared" si="27"/>
        <v>5012.6412604472926</v>
      </c>
      <c r="H649" s="55">
        <f t="shared" si="28"/>
        <v>332.43863320968944</v>
      </c>
      <c r="I649" s="1"/>
      <c r="J649" s="1"/>
    </row>
    <row r="650" spans="3:10" x14ac:dyDescent="0.25">
      <c r="C650" s="21">
        <f t="shared" si="29"/>
        <v>46049.583333331786</v>
      </c>
      <c r="D650" s="54">
        <v>283.62047907131949</v>
      </c>
      <c r="E650" s="54">
        <v>2336.2911562601303</v>
      </c>
      <c r="F650" s="54">
        <v>2336.2911562601303</v>
      </c>
      <c r="G650" s="55">
        <f t="shared" si="27"/>
        <v>4672.5823125202605</v>
      </c>
      <c r="H650" s="55">
        <f t="shared" si="28"/>
        <v>283.62047907131949</v>
      </c>
      <c r="I650" s="1"/>
      <c r="J650" s="1"/>
    </row>
    <row r="651" spans="3:10" x14ac:dyDescent="0.25">
      <c r="C651" s="21">
        <f t="shared" si="29"/>
        <v>46049.62499999845</v>
      </c>
      <c r="D651" s="54">
        <v>270.74771467685008</v>
      </c>
      <c r="E651" s="54">
        <v>2189.5276852034362</v>
      </c>
      <c r="F651" s="54">
        <v>2189.5276852034362</v>
      </c>
      <c r="G651" s="55">
        <f t="shared" si="27"/>
        <v>4379.0553704068725</v>
      </c>
      <c r="H651" s="55">
        <f t="shared" si="28"/>
        <v>270.74771467685008</v>
      </c>
      <c r="I651" s="1"/>
      <c r="J651" s="1"/>
    </row>
    <row r="652" spans="3:10" x14ac:dyDescent="0.25">
      <c r="C652" s="21">
        <f t="shared" si="29"/>
        <v>46049.666666665114</v>
      </c>
      <c r="D652" s="54">
        <v>295.91369770953543</v>
      </c>
      <c r="E652" s="54">
        <v>2077.5093512308085</v>
      </c>
      <c r="F652" s="54">
        <v>2077.5093512308085</v>
      </c>
      <c r="G652" s="55">
        <f t="shared" si="27"/>
        <v>4155.0187024616171</v>
      </c>
      <c r="H652" s="55">
        <f t="shared" si="28"/>
        <v>295.91369770953543</v>
      </c>
      <c r="I652" s="1"/>
      <c r="J652" s="1"/>
    </row>
    <row r="653" spans="3:10" x14ac:dyDescent="0.25">
      <c r="C653" s="21">
        <f t="shared" si="29"/>
        <v>46049.708333331779</v>
      </c>
      <c r="D653" s="54">
        <v>374.07565593080966</v>
      </c>
      <c r="E653" s="54">
        <v>1928.477413182376</v>
      </c>
      <c r="F653" s="54">
        <v>1928.477413182376</v>
      </c>
      <c r="G653" s="55">
        <f t="shared" ref="G653:G716" si="30">E653+F653</f>
        <v>3856.9548263647521</v>
      </c>
      <c r="H653" s="55">
        <f t="shared" ref="H653:H716" si="31">IF(G653&gt;D653,D653,G653)</f>
        <v>374.07565593080966</v>
      </c>
      <c r="I653" s="1"/>
      <c r="J653" s="1"/>
    </row>
    <row r="654" spans="3:10" x14ac:dyDescent="0.25">
      <c r="C654" s="21">
        <f t="shared" si="29"/>
        <v>46049.749999998443</v>
      </c>
      <c r="D654" s="54">
        <v>478.61838918154899</v>
      </c>
      <c r="E654" s="54">
        <v>1815.8758474298909</v>
      </c>
      <c r="F654" s="54">
        <v>1815.8758474298909</v>
      </c>
      <c r="G654" s="55">
        <f t="shared" si="30"/>
        <v>3631.7516948597818</v>
      </c>
      <c r="H654" s="55">
        <f t="shared" si="31"/>
        <v>478.61838918154899</v>
      </c>
      <c r="I654" s="1"/>
      <c r="J654" s="1"/>
    </row>
    <row r="655" spans="3:10" x14ac:dyDescent="0.25">
      <c r="C655" s="21">
        <f t="shared" ref="C655:C718" si="32">C654+1/24</f>
        <v>46049.791666665107</v>
      </c>
      <c r="D655" s="54">
        <v>515.01792580379208</v>
      </c>
      <c r="E655" s="54">
        <v>1696.3885821036263</v>
      </c>
      <c r="F655" s="54">
        <v>1696.3885821036263</v>
      </c>
      <c r="G655" s="55">
        <f t="shared" si="30"/>
        <v>3392.7771642072526</v>
      </c>
      <c r="H655" s="55">
        <f t="shared" si="31"/>
        <v>515.01792580379208</v>
      </c>
      <c r="I655" s="1"/>
      <c r="J655" s="1"/>
    </row>
    <row r="656" spans="3:10" x14ac:dyDescent="0.25">
      <c r="C656" s="21">
        <f t="shared" si="32"/>
        <v>46049.833333331771</v>
      </c>
      <c r="D656" s="54">
        <v>671.52959392556579</v>
      </c>
      <c r="E656" s="54">
        <v>1535.1928998643143</v>
      </c>
      <c r="F656" s="54">
        <v>1535.1928998643143</v>
      </c>
      <c r="G656" s="55">
        <f t="shared" si="30"/>
        <v>3070.3857997286286</v>
      </c>
      <c r="H656" s="55">
        <f t="shared" si="31"/>
        <v>671.52959392556579</v>
      </c>
      <c r="I656" s="1"/>
      <c r="J656" s="1"/>
    </row>
    <row r="657" spans="3:10" x14ac:dyDescent="0.25">
      <c r="C657" s="21">
        <f t="shared" si="32"/>
        <v>46049.874999998436</v>
      </c>
      <c r="D657" s="54">
        <v>733.81041661007066</v>
      </c>
      <c r="E657" s="54">
        <v>1339.8726331076925</v>
      </c>
      <c r="F657" s="54">
        <v>1339.8726331076925</v>
      </c>
      <c r="G657" s="55">
        <f t="shared" si="30"/>
        <v>2679.7452662153851</v>
      </c>
      <c r="H657" s="55">
        <f t="shared" si="31"/>
        <v>733.81041661007066</v>
      </c>
      <c r="I657" s="1"/>
      <c r="J657" s="1"/>
    </row>
    <row r="658" spans="3:10" x14ac:dyDescent="0.25">
      <c r="C658" s="21">
        <f t="shared" si="32"/>
        <v>46049.9166666651</v>
      </c>
      <c r="D658" s="54">
        <v>0</v>
      </c>
      <c r="E658" s="54">
        <v>0</v>
      </c>
      <c r="F658" s="54">
        <v>0</v>
      </c>
      <c r="G658" s="55">
        <f t="shared" si="30"/>
        <v>0</v>
      </c>
      <c r="H658" s="55">
        <f t="shared" si="31"/>
        <v>0</v>
      </c>
      <c r="I658" s="1"/>
      <c r="J658" s="1"/>
    </row>
    <row r="659" spans="3:10" x14ac:dyDescent="0.25">
      <c r="C659" s="21">
        <f t="shared" si="32"/>
        <v>46049.958333331764</v>
      </c>
      <c r="D659" s="54">
        <v>60.045471584772734</v>
      </c>
      <c r="E659" s="54">
        <v>3.0045836866213484</v>
      </c>
      <c r="F659" s="54">
        <v>3.0045836866213484</v>
      </c>
      <c r="G659" s="55">
        <f t="shared" si="30"/>
        <v>6.0091673732426969</v>
      </c>
      <c r="H659" s="55">
        <f t="shared" si="31"/>
        <v>6.0091673732426969</v>
      </c>
      <c r="I659" s="1"/>
      <c r="J659" s="1"/>
    </row>
    <row r="660" spans="3:10" x14ac:dyDescent="0.25">
      <c r="C660" s="21">
        <f t="shared" si="32"/>
        <v>46049.999999998428</v>
      </c>
      <c r="D660" s="54">
        <v>99.313261534647353</v>
      </c>
      <c r="E660" s="54">
        <v>0</v>
      </c>
      <c r="F660" s="54">
        <v>0</v>
      </c>
      <c r="G660" s="55">
        <f t="shared" si="30"/>
        <v>0</v>
      </c>
      <c r="H660" s="55">
        <f t="shared" si="31"/>
        <v>0</v>
      </c>
      <c r="I660" s="1"/>
      <c r="J660" s="1"/>
    </row>
    <row r="661" spans="3:10" x14ac:dyDescent="0.25">
      <c r="C661" s="21">
        <f t="shared" si="32"/>
        <v>46050.041666665093</v>
      </c>
      <c r="D661" s="54">
        <v>224.6154230796123</v>
      </c>
      <c r="E661" s="54">
        <v>1418.8457025969433</v>
      </c>
      <c r="F661" s="54">
        <v>1418.8457025969433</v>
      </c>
      <c r="G661" s="55">
        <f t="shared" si="30"/>
        <v>2837.6914051938866</v>
      </c>
      <c r="H661" s="55">
        <f t="shared" si="31"/>
        <v>224.6154230796123</v>
      </c>
      <c r="I661" s="1"/>
      <c r="J661" s="1"/>
    </row>
    <row r="662" spans="3:10" x14ac:dyDescent="0.25">
      <c r="C662" s="21">
        <f t="shared" si="32"/>
        <v>46050.083333331757</v>
      </c>
      <c r="D662" s="54">
        <v>380.43756880257257</v>
      </c>
      <c r="E662" s="54">
        <v>2410.1177205516792</v>
      </c>
      <c r="F662" s="54">
        <v>2410.1177205516792</v>
      </c>
      <c r="G662" s="55">
        <f t="shared" si="30"/>
        <v>4820.2354411033584</v>
      </c>
      <c r="H662" s="55">
        <f t="shared" si="31"/>
        <v>380.43756880257257</v>
      </c>
      <c r="I662" s="1"/>
      <c r="J662" s="1"/>
    </row>
    <row r="663" spans="3:10" x14ac:dyDescent="0.25">
      <c r="C663" s="21">
        <f t="shared" si="32"/>
        <v>46050.124999998421</v>
      </c>
      <c r="D663" s="54">
        <v>467.67980851706636</v>
      </c>
      <c r="E663" s="54">
        <v>1928.0941764413415</v>
      </c>
      <c r="F663" s="54">
        <v>1928.0941764413415</v>
      </c>
      <c r="G663" s="55">
        <f t="shared" si="30"/>
        <v>3856.1883528826829</v>
      </c>
      <c r="H663" s="55">
        <f t="shared" si="31"/>
        <v>467.67980851706636</v>
      </c>
      <c r="I663" s="1"/>
      <c r="J663" s="1"/>
    </row>
    <row r="664" spans="3:10" x14ac:dyDescent="0.25">
      <c r="C664" s="21">
        <f t="shared" si="32"/>
        <v>46050.166666665085</v>
      </c>
      <c r="D664" s="54">
        <v>694.16798694245711</v>
      </c>
      <c r="E664" s="54">
        <v>2464.3078817379328</v>
      </c>
      <c r="F664" s="54">
        <v>2464.3078817379328</v>
      </c>
      <c r="G664" s="55">
        <f t="shared" si="30"/>
        <v>4928.6157634758656</v>
      </c>
      <c r="H664" s="55">
        <f t="shared" si="31"/>
        <v>694.16798694245711</v>
      </c>
      <c r="I664" s="1"/>
      <c r="J664" s="1"/>
    </row>
    <row r="665" spans="3:10" x14ac:dyDescent="0.25">
      <c r="C665" s="21">
        <f t="shared" si="32"/>
        <v>46050.20833333175</v>
      </c>
      <c r="D665" s="54">
        <v>761.41606783457848</v>
      </c>
      <c r="E665" s="54">
        <v>2057.9000676613882</v>
      </c>
      <c r="F665" s="54">
        <v>2057.9000676613882</v>
      </c>
      <c r="G665" s="55">
        <f t="shared" si="30"/>
        <v>4115.8001353227764</v>
      </c>
      <c r="H665" s="55">
        <f t="shared" si="31"/>
        <v>761.41606783457848</v>
      </c>
      <c r="I665" s="1"/>
      <c r="J665" s="1"/>
    </row>
    <row r="666" spans="3:10" x14ac:dyDescent="0.25">
      <c r="C666" s="21">
        <f t="shared" si="32"/>
        <v>46050.249999998414</v>
      </c>
      <c r="D666" s="54">
        <v>2996.8073495145422</v>
      </c>
      <c r="E666" s="54">
        <v>2892.1412646620161</v>
      </c>
      <c r="F666" s="54">
        <v>2892.1412646620161</v>
      </c>
      <c r="G666" s="55">
        <f t="shared" si="30"/>
        <v>5784.2825293240321</v>
      </c>
      <c r="H666" s="55">
        <f t="shared" si="31"/>
        <v>2996.8073495145422</v>
      </c>
      <c r="I666" s="1"/>
      <c r="J666" s="1"/>
    </row>
    <row r="667" spans="3:10" x14ac:dyDescent="0.25">
      <c r="C667" s="21">
        <f t="shared" si="32"/>
        <v>46050.291666665078</v>
      </c>
      <c r="D667" s="54">
        <v>2234.941117526319</v>
      </c>
      <c r="E667" s="54">
        <v>0</v>
      </c>
      <c r="F667" s="54">
        <v>0</v>
      </c>
      <c r="G667" s="55">
        <f t="shared" si="30"/>
        <v>0</v>
      </c>
      <c r="H667" s="55">
        <f t="shared" si="31"/>
        <v>0</v>
      </c>
      <c r="I667" s="1"/>
      <c r="J667" s="1"/>
    </row>
    <row r="668" spans="3:10" x14ac:dyDescent="0.25">
      <c r="C668" s="21">
        <f t="shared" si="32"/>
        <v>46050.333333331742</v>
      </c>
      <c r="D668" s="54">
        <v>1503.6491664954558</v>
      </c>
      <c r="E668" s="54">
        <v>0</v>
      </c>
      <c r="F668" s="54">
        <v>0</v>
      </c>
      <c r="G668" s="55">
        <f t="shared" si="30"/>
        <v>0</v>
      </c>
      <c r="H668" s="55">
        <f t="shared" si="31"/>
        <v>0</v>
      </c>
      <c r="I668" s="1"/>
      <c r="J668" s="1"/>
    </row>
    <row r="669" spans="3:10" x14ac:dyDescent="0.25">
      <c r="C669" s="21">
        <f t="shared" si="32"/>
        <v>46050.374999998407</v>
      </c>
      <c r="D669" s="54">
        <v>1044.3400612440594</v>
      </c>
      <c r="E669" s="54">
        <v>0</v>
      </c>
      <c r="F669" s="54">
        <v>0</v>
      </c>
      <c r="G669" s="55">
        <f t="shared" si="30"/>
        <v>0</v>
      </c>
      <c r="H669" s="55">
        <f t="shared" si="31"/>
        <v>0</v>
      </c>
      <c r="I669" s="1"/>
      <c r="J669" s="1"/>
    </row>
    <row r="670" spans="3:10" x14ac:dyDescent="0.25">
      <c r="C670" s="21">
        <f t="shared" si="32"/>
        <v>46050.416666665071</v>
      </c>
      <c r="D670" s="54">
        <v>895.76077057966154</v>
      </c>
      <c r="E670" s="54">
        <v>0</v>
      </c>
      <c r="F670" s="54">
        <v>0</v>
      </c>
      <c r="G670" s="55">
        <f t="shared" si="30"/>
        <v>0</v>
      </c>
      <c r="H670" s="55">
        <f t="shared" si="31"/>
        <v>0</v>
      </c>
      <c r="I670" s="1"/>
      <c r="J670" s="1"/>
    </row>
    <row r="671" spans="3:10" x14ac:dyDescent="0.25">
      <c r="C671" s="21">
        <f t="shared" si="32"/>
        <v>46050.458333331735</v>
      </c>
      <c r="D671" s="54">
        <v>855.16000107911293</v>
      </c>
      <c r="E671" s="54">
        <v>0</v>
      </c>
      <c r="F671" s="54">
        <v>0</v>
      </c>
      <c r="G671" s="55">
        <f t="shared" si="30"/>
        <v>0</v>
      </c>
      <c r="H671" s="55">
        <f t="shared" si="31"/>
        <v>0</v>
      </c>
      <c r="I671" s="1"/>
      <c r="J671" s="1"/>
    </row>
    <row r="672" spans="3:10" x14ac:dyDescent="0.25">
      <c r="C672" s="21">
        <f t="shared" si="32"/>
        <v>46050.499999998399</v>
      </c>
      <c r="D672" s="54">
        <v>780.6366929365438</v>
      </c>
      <c r="E672" s="54">
        <v>0</v>
      </c>
      <c r="F672" s="54">
        <v>0</v>
      </c>
      <c r="G672" s="55">
        <f t="shared" si="30"/>
        <v>0</v>
      </c>
      <c r="H672" s="55">
        <f t="shared" si="31"/>
        <v>0</v>
      </c>
      <c r="I672" s="1"/>
      <c r="J672" s="1"/>
    </row>
    <row r="673" spans="3:10" x14ac:dyDescent="0.25">
      <c r="C673" s="21">
        <f t="shared" si="32"/>
        <v>46050.541666665064</v>
      </c>
      <c r="D673" s="54">
        <v>630.95599675825531</v>
      </c>
      <c r="E673" s="54">
        <v>342.17210394557679</v>
      </c>
      <c r="F673" s="54">
        <v>342.17210394557679</v>
      </c>
      <c r="G673" s="55">
        <f t="shared" si="30"/>
        <v>684.34420789115359</v>
      </c>
      <c r="H673" s="55">
        <f t="shared" si="31"/>
        <v>630.95599675825531</v>
      </c>
      <c r="I673" s="1"/>
      <c r="J673" s="1"/>
    </row>
    <row r="674" spans="3:10" x14ac:dyDescent="0.25">
      <c r="C674" s="21">
        <f t="shared" si="32"/>
        <v>46050.583333331728</v>
      </c>
      <c r="D674" s="54">
        <v>651.48668726887161</v>
      </c>
      <c r="E674" s="54">
        <v>156.4699585860931</v>
      </c>
      <c r="F674" s="54">
        <v>156.4699585860931</v>
      </c>
      <c r="G674" s="55">
        <f t="shared" si="30"/>
        <v>312.9399171721862</v>
      </c>
      <c r="H674" s="55">
        <f t="shared" si="31"/>
        <v>312.9399171721862</v>
      </c>
      <c r="I674" s="1"/>
      <c r="J674" s="1"/>
    </row>
    <row r="675" spans="3:10" x14ac:dyDescent="0.25">
      <c r="C675" s="21">
        <f t="shared" si="32"/>
        <v>46050.624999998392</v>
      </c>
      <c r="D675" s="54">
        <v>633.54530376322066</v>
      </c>
      <c r="E675" s="54">
        <v>0</v>
      </c>
      <c r="F675" s="54">
        <v>0</v>
      </c>
      <c r="G675" s="55">
        <f t="shared" si="30"/>
        <v>0</v>
      </c>
      <c r="H675" s="55">
        <f t="shared" si="31"/>
        <v>0</v>
      </c>
      <c r="I675" s="1"/>
      <c r="J675" s="1"/>
    </row>
    <row r="676" spans="3:10" x14ac:dyDescent="0.25">
      <c r="C676" s="21">
        <f t="shared" si="32"/>
        <v>46050.666666665056</v>
      </c>
      <c r="D676" s="54">
        <v>696.1895839289233</v>
      </c>
      <c r="E676" s="54">
        <v>0</v>
      </c>
      <c r="F676" s="54">
        <v>0</v>
      </c>
      <c r="G676" s="55">
        <f t="shared" si="30"/>
        <v>0</v>
      </c>
      <c r="H676" s="55">
        <f t="shared" si="31"/>
        <v>0</v>
      </c>
      <c r="I676" s="1"/>
      <c r="J676" s="1"/>
    </row>
    <row r="677" spans="3:10" x14ac:dyDescent="0.25">
      <c r="C677" s="21">
        <f t="shared" si="32"/>
        <v>46050.70833333172</v>
      </c>
      <c r="D677" s="54">
        <v>1102.6419686391157</v>
      </c>
      <c r="E677" s="54">
        <v>0</v>
      </c>
      <c r="F677" s="54">
        <v>0</v>
      </c>
      <c r="G677" s="55">
        <f t="shared" si="30"/>
        <v>0</v>
      </c>
      <c r="H677" s="55">
        <f t="shared" si="31"/>
        <v>0</v>
      </c>
      <c r="I677" s="1"/>
      <c r="J677" s="1"/>
    </row>
    <row r="678" spans="3:10" x14ac:dyDescent="0.25">
      <c r="C678" s="21">
        <f t="shared" si="32"/>
        <v>46050.749999998385</v>
      </c>
      <c r="D678" s="54">
        <v>146.66032781456931</v>
      </c>
      <c r="E678" s="54">
        <v>1123.797684954943</v>
      </c>
      <c r="F678" s="54">
        <v>1123.797684954943</v>
      </c>
      <c r="G678" s="55">
        <f t="shared" si="30"/>
        <v>2247.5953699098859</v>
      </c>
      <c r="H678" s="55">
        <f t="shared" si="31"/>
        <v>146.66032781456931</v>
      </c>
      <c r="I678" s="1"/>
      <c r="J678" s="1"/>
    </row>
    <row r="679" spans="3:10" x14ac:dyDescent="0.25">
      <c r="C679" s="21">
        <f t="shared" si="32"/>
        <v>46050.791666665049</v>
      </c>
      <c r="D679" s="54">
        <v>417.41014904657612</v>
      </c>
      <c r="E679" s="54">
        <v>1928.0941764413415</v>
      </c>
      <c r="F679" s="54">
        <v>1928.0941764413415</v>
      </c>
      <c r="G679" s="55">
        <f t="shared" si="30"/>
        <v>3856.1883528826829</v>
      </c>
      <c r="H679" s="55">
        <f t="shared" si="31"/>
        <v>417.41014904657612</v>
      </c>
      <c r="I679" s="1"/>
      <c r="J679" s="1"/>
    </row>
    <row r="680" spans="3:10" x14ac:dyDescent="0.25">
      <c r="C680" s="21">
        <f t="shared" si="32"/>
        <v>46050.833333331713</v>
      </c>
      <c r="D680" s="54">
        <v>561.41389483630371</v>
      </c>
      <c r="E680" s="54">
        <v>2410.1177205516792</v>
      </c>
      <c r="F680" s="54">
        <v>2410.1177205516792</v>
      </c>
      <c r="G680" s="55">
        <f t="shared" si="30"/>
        <v>4820.2354411033584</v>
      </c>
      <c r="H680" s="55">
        <f t="shared" si="31"/>
        <v>561.41389483630371</v>
      </c>
      <c r="I680" s="1"/>
      <c r="J680" s="1"/>
    </row>
    <row r="681" spans="3:10" x14ac:dyDescent="0.25">
      <c r="C681" s="21">
        <f t="shared" si="32"/>
        <v>46050.874999998377</v>
      </c>
      <c r="D681" s="54">
        <v>687.40295312943044</v>
      </c>
      <c r="E681" s="54">
        <v>1928.0941764413415</v>
      </c>
      <c r="F681" s="54">
        <v>1928.0941764413415</v>
      </c>
      <c r="G681" s="55">
        <f t="shared" si="30"/>
        <v>3856.1883528826829</v>
      </c>
      <c r="H681" s="55">
        <f t="shared" si="31"/>
        <v>687.40295312943044</v>
      </c>
      <c r="I681" s="1"/>
      <c r="J681" s="1"/>
    </row>
    <row r="682" spans="3:10" x14ac:dyDescent="0.25">
      <c r="C682" s="21">
        <f t="shared" si="32"/>
        <v>46050.916666665042</v>
      </c>
      <c r="D682" s="54">
        <v>878.28501515891469</v>
      </c>
      <c r="E682" s="54">
        <v>2410.1177205516792</v>
      </c>
      <c r="F682" s="54">
        <v>2410.1177205516792</v>
      </c>
      <c r="G682" s="55">
        <f t="shared" si="30"/>
        <v>4820.2354411033584</v>
      </c>
      <c r="H682" s="55">
        <f t="shared" si="31"/>
        <v>878.28501515891469</v>
      </c>
      <c r="I682" s="1"/>
      <c r="J682" s="1"/>
    </row>
    <row r="683" spans="3:10" x14ac:dyDescent="0.25">
      <c r="C683" s="21">
        <f t="shared" si="32"/>
        <v>46050.958333331706</v>
      </c>
      <c r="D683" s="54">
        <v>954.01983781169099</v>
      </c>
      <c r="E683" s="54">
        <v>1928.0941764413415</v>
      </c>
      <c r="F683" s="54">
        <v>1928.0941764413415</v>
      </c>
      <c r="G683" s="55">
        <f t="shared" si="30"/>
        <v>3856.1883528826829</v>
      </c>
      <c r="H683" s="55">
        <f t="shared" si="31"/>
        <v>954.01983781169099</v>
      </c>
      <c r="I683" s="1"/>
      <c r="J683" s="1"/>
    </row>
    <row r="684" spans="3:10" x14ac:dyDescent="0.25">
      <c r="C684" s="21">
        <f t="shared" si="32"/>
        <v>46050.99999999837</v>
      </c>
      <c r="D684" s="54">
        <v>1080.0499658895142</v>
      </c>
      <c r="E684" s="54">
        <v>2410.1177205516792</v>
      </c>
      <c r="F684" s="54">
        <v>2410.1177205516792</v>
      </c>
      <c r="G684" s="55">
        <f t="shared" si="30"/>
        <v>4820.2354411033584</v>
      </c>
      <c r="H684" s="55">
        <f t="shared" si="31"/>
        <v>1080.0499658895142</v>
      </c>
      <c r="I684" s="1"/>
      <c r="J684" s="1"/>
    </row>
    <row r="685" spans="3:10" x14ac:dyDescent="0.25">
      <c r="C685" s="21">
        <f t="shared" si="32"/>
        <v>46051.041666665034</v>
      </c>
      <c r="D685" s="54">
        <v>1123.7182034278555</v>
      </c>
      <c r="E685" s="54">
        <v>1928.0941764413415</v>
      </c>
      <c r="F685" s="54">
        <v>1928.0941764413415</v>
      </c>
      <c r="G685" s="55">
        <f t="shared" si="30"/>
        <v>3856.1883528826829</v>
      </c>
      <c r="H685" s="55">
        <f t="shared" si="31"/>
        <v>1123.7182034278555</v>
      </c>
      <c r="I685" s="1"/>
      <c r="J685" s="1"/>
    </row>
    <row r="686" spans="3:10" x14ac:dyDescent="0.25">
      <c r="C686" s="21">
        <f t="shared" si="32"/>
        <v>46051.083333331699</v>
      </c>
      <c r="D686" s="54">
        <v>1238.2534089424971</v>
      </c>
      <c r="E686" s="54">
        <v>2410.1177205516792</v>
      </c>
      <c r="F686" s="54">
        <v>2410.1177205516792</v>
      </c>
      <c r="G686" s="55">
        <f t="shared" si="30"/>
        <v>4820.2354411033584</v>
      </c>
      <c r="H686" s="55">
        <f t="shared" si="31"/>
        <v>1238.2534089424971</v>
      </c>
      <c r="I686" s="1"/>
      <c r="J686" s="1"/>
    </row>
    <row r="687" spans="3:10" x14ac:dyDescent="0.25">
      <c r="C687" s="21">
        <f t="shared" si="32"/>
        <v>46051.124999998363</v>
      </c>
      <c r="D687" s="54">
        <v>1244.6295355261698</v>
      </c>
      <c r="E687" s="54">
        <v>1928.0941764413415</v>
      </c>
      <c r="F687" s="54">
        <v>1928.0941764413415</v>
      </c>
      <c r="G687" s="55">
        <f t="shared" si="30"/>
        <v>3856.1883528826829</v>
      </c>
      <c r="H687" s="55">
        <f t="shared" si="31"/>
        <v>1244.6295355261698</v>
      </c>
      <c r="I687" s="1"/>
      <c r="J687" s="1"/>
    </row>
    <row r="688" spans="3:10" x14ac:dyDescent="0.25">
      <c r="C688" s="21">
        <f t="shared" si="32"/>
        <v>46051.166666665027</v>
      </c>
      <c r="D688" s="54">
        <v>1306.7679744327015</v>
      </c>
      <c r="E688" s="54">
        <v>2410.1177205516792</v>
      </c>
      <c r="F688" s="54">
        <v>2410.1177205516792</v>
      </c>
      <c r="G688" s="55">
        <f t="shared" si="30"/>
        <v>4820.2354411033584</v>
      </c>
      <c r="H688" s="55">
        <f t="shared" si="31"/>
        <v>1306.7679744327015</v>
      </c>
      <c r="I688" s="1"/>
      <c r="J688" s="1"/>
    </row>
    <row r="689" spans="3:10" x14ac:dyDescent="0.25">
      <c r="C689" s="21">
        <f t="shared" si="32"/>
        <v>46051.208333331691</v>
      </c>
      <c r="D689" s="54">
        <v>1323.1162405307427</v>
      </c>
      <c r="E689" s="54">
        <v>1928.0941764413415</v>
      </c>
      <c r="F689" s="54">
        <v>1928.0941764413415</v>
      </c>
      <c r="G689" s="55">
        <f t="shared" si="30"/>
        <v>3856.1883528826829</v>
      </c>
      <c r="H689" s="55">
        <f t="shared" si="31"/>
        <v>1323.1162405307427</v>
      </c>
      <c r="I689" s="1"/>
      <c r="J689" s="1"/>
    </row>
    <row r="690" spans="3:10" x14ac:dyDescent="0.25">
      <c r="C690" s="21">
        <f t="shared" si="32"/>
        <v>46051.249999998356</v>
      </c>
      <c r="D690" s="54">
        <v>1363.9504340785588</v>
      </c>
      <c r="E690" s="54">
        <v>2410.1177205516792</v>
      </c>
      <c r="F690" s="54">
        <v>2410.1177205516792</v>
      </c>
      <c r="G690" s="55">
        <f t="shared" si="30"/>
        <v>4820.2354411033584</v>
      </c>
      <c r="H690" s="55">
        <f t="shared" si="31"/>
        <v>1363.9504340785588</v>
      </c>
      <c r="I690" s="1"/>
      <c r="J690" s="1"/>
    </row>
    <row r="691" spans="3:10" x14ac:dyDescent="0.25">
      <c r="C691" s="21">
        <f t="shared" si="32"/>
        <v>46051.29166666502</v>
      </c>
      <c r="D691" s="54">
        <v>1318.2486044549137</v>
      </c>
      <c r="E691" s="54">
        <v>1928.0941764413415</v>
      </c>
      <c r="F691" s="54">
        <v>1928.0941764413415</v>
      </c>
      <c r="G691" s="55">
        <f t="shared" si="30"/>
        <v>3856.1883528826829</v>
      </c>
      <c r="H691" s="55">
        <f t="shared" si="31"/>
        <v>1318.2486044549137</v>
      </c>
      <c r="I691" s="1"/>
      <c r="J691" s="1"/>
    </row>
    <row r="692" spans="3:10" x14ac:dyDescent="0.25">
      <c r="C692" s="21">
        <f t="shared" si="32"/>
        <v>46051.333333331684</v>
      </c>
      <c r="D692" s="54">
        <v>1159.9064453012802</v>
      </c>
      <c r="E692" s="54">
        <v>2410.1177205516792</v>
      </c>
      <c r="F692" s="54">
        <v>2410.1177205516792</v>
      </c>
      <c r="G692" s="55">
        <f t="shared" si="30"/>
        <v>4820.2354411033584</v>
      </c>
      <c r="H692" s="55">
        <f t="shared" si="31"/>
        <v>1159.9064453012802</v>
      </c>
      <c r="I692" s="1"/>
      <c r="J692" s="1"/>
    </row>
    <row r="693" spans="3:10" x14ac:dyDescent="0.25">
      <c r="C693" s="21">
        <f t="shared" si="32"/>
        <v>46051.374999998348</v>
      </c>
      <c r="D693" s="54">
        <v>895.78084665401639</v>
      </c>
      <c r="E693" s="54">
        <v>1928.0941764413415</v>
      </c>
      <c r="F693" s="54">
        <v>1928.0941764413415</v>
      </c>
      <c r="G693" s="55">
        <f t="shared" si="30"/>
        <v>3856.1883528826829</v>
      </c>
      <c r="H693" s="55">
        <f t="shared" si="31"/>
        <v>895.78084665401639</v>
      </c>
      <c r="I693" s="1"/>
      <c r="J693" s="1"/>
    </row>
    <row r="694" spans="3:10" x14ac:dyDescent="0.25">
      <c r="C694" s="21">
        <f t="shared" si="32"/>
        <v>46051.416666665013</v>
      </c>
      <c r="D694" s="54">
        <v>778.68059845414007</v>
      </c>
      <c r="E694" s="54">
        <v>2410.1177205516792</v>
      </c>
      <c r="F694" s="54">
        <v>2410.1177205516792</v>
      </c>
      <c r="G694" s="55">
        <f t="shared" si="30"/>
        <v>4820.2354411033584</v>
      </c>
      <c r="H694" s="55">
        <f t="shared" si="31"/>
        <v>778.68059845414007</v>
      </c>
      <c r="I694" s="1"/>
      <c r="J694" s="1"/>
    </row>
    <row r="695" spans="3:10" x14ac:dyDescent="0.25">
      <c r="C695" s="21">
        <f t="shared" si="32"/>
        <v>46051.458333331677</v>
      </c>
      <c r="D695" s="54">
        <v>614.20571263962188</v>
      </c>
      <c r="E695" s="54">
        <v>1923.444718246091</v>
      </c>
      <c r="F695" s="54">
        <v>1923.444718246091</v>
      </c>
      <c r="G695" s="55">
        <f t="shared" si="30"/>
        <v>3846.8894364921821</v>
      </c>
      <c r="H695" s="55">
        <f t="shared" si="31"/>
        <v>614.20571263962188</v>
      </c>
      <c r="I695" s="1"/>
      <c r="J695" s="1"/>
    </row>
    <row r="696" spans="3:10" x14ac:dyDescent="0.25">
      <c r="C696" s="21">
        <f t="shared" si="32"/>
        <v>46051.499999998341</v>
      </c>
      <c r="D696" s="54">
        <v>470.21096290875886</v>
      </c>
      <c r="E696" s="54">
        <v>2354.9016580423199</v>
      </c>
      <c r="F696" s="54">
        <v>2354.9016580423199</v>
      </c>
      <c r="G696" s="55">
        <f t="shared" si="30"/>
        <v>4709.8033160846398</v>
      </c>
      <c r="H696" s="55">
        <f t="shared" si="31"/>
        <v>470.21096290875886</v>
      </c>
      <c r="I696" s="1"/>
      <c r="J696" s="1"/>
    </row>
    <row r="697" spans="3:10" x14ac:dyDescent="0.25">
      <c r="C697" s="21">
        <f t="shared" si="32"/>
        <v>46051.541666665005</v>
      </c>
      <c r="D697" s="54">
        <v>442.01668828354218</v>
      </c>
      <c r="E697" s="54">
        <v>1882.466810115036</v>
      </c>
      <c r="F697" s="54">
        <v>1882.466810115036</v>
      </c>
      <c r="G697" s="55">
        <f t="shared" si="30"/>
        <v>3764.9336202300719</v>
      </c>
      <c r="H697" s="55">
        <f t="shared" si="31"/>
        <v>442.01668828354218</v>
      </c>
      <c r="I697" s="1"/>
      <c r="J697" s="1"/>
    </row>
    <row r="698" spans="3:10" x14ac:dyDescent="0.25">
      <c r="C698" s="21">
        <f t="shared" si="32"/>
        <v>46051.58333333167</v>
      </c>
      <c r="D698" s="54">
        <v>455.67009804496257</v>
      </c>
      <c r="E698" s="54">
        <v>2317.7964192757736</v>
      </c>
      <c r="F698" s="54">
        <v>2317.7964192757736</v>
      </c>
      <c r="G698" s="55">
        <f t="shared" si="30"/>
        <v>4635.5928385515472</v>
      </c>
      <c r="H698" s="55">
        <f t="shared" si="31"/>
        <v>455.67009804496257</v>
      </c>
      <c r="I698" s="1"/>
      <c r="J698" s="1"/>
    </row>
    <row r="699" spans="3:10" x14ac:dyDescent="0.25">
      <c r="C699" s="21">
        <f t="shared" si="32"/>
        <v>46051.624999998334</v>
      </c>
      <c r="D699" s="54">
        <v>490.35541123952385</v>
      </c>
      <c r="E699" s="54">
        <v>1844.5765377213388</v>
      </c>
      <c r="F699" s="54">
        <v>1844.5765377213388</v>
      </c>
      <c r="G699" s="55">
        <f t="shared" si="30"/>
        <v>3689.1530754426776</v>
      </c>
      <c r="H699" s="55">
        <f t="shared" si="31"/>
        <v>490.35541123952385</v>
      </c>
      <c r="I699" s="1"/>
      <c r="J699" s="1"/>
    </row>
    <row r="700" spans="3:10" x14ac:dyDescent="0.25">
      <c r="C700" s="21">
        <f t="shared" si="32"/>
        <v>46051.666666664998</v>
      </c>
      <c r="D700" s="54">
        <v>550.01064762490023</v>
      </c>
      <c r="E700" s="54">
        <v>2267.5132377440364</v>
      </c>
      <c r="F700" s="54">
        <v>2267.5132377440364</v>
      </c>
      <c r="G700" s="55">
        <f t="shared" si="30"/>
        <v>4535.0264754880727</v>
      </c>
      <c r="H700" s="55">
        <f t="shared" si="31"/>
        <v>550.01064762490023</v>
      </c>
      <c r="I700" s="1"/>
      <c r="J700" s="1"/>
    </row>
    <row r="701" spans="3:10" x14ac:dyDescent="0.25">
      <c r="C701" s="21">
        <f t="shared" si="32"/>
        <v>46051.708333331662</v>
      </c>
      <c r="D701" s="54">
        <v>608.7954474043546</v>
      </c>
      <c r="E701" s="54">
        <v>1920.9400742044804</v>
      </c>
      <c r="F701" s="54">
        <v>1920.9400742044804</v>
      </c>
      <c r="G701" s="55">
        <f t="shared" si="30"/>
        <v>3841.8801484089608</v>
      </c>
      <c r="H701" s="55">
        <f t="shared" si="31"/>
        <v>608.7954474043546</v>
      </c>
      <c r="I701" s="1"/>
      <c r="J701" s="1"/>
    </row>
    <row r="702" spans="3:10" x14ac:dyDescent="0.25">
      <c r="C702" s="21">
        <f t="shared" si="32"/>
        <v>46051.749999998327</v>
      </c>
      <c r="D702" s="54">
        <v>642.02110013810125</v>
      </c>
      <c r="E702" s="54">
        <v>2365.0861443423832</v>
      </c>
      <c r="F702" s="54">
        <v>2365.0861443423832</v>
      </c>
      <c r="G702" s="55">
        <f t="shared" si="30"/>
        <v>4730.1722886847665</v>
      </c>
      <c r="H702" s="55">
        <f t="shared" si="31"/>
        <v>642.02110013810125</v>
      </c>
      <c r="I702" s="1"/>
      <c r="J702" s="1"/>
    </row>
    <row r="703" spans="3:10" x14ac:dyDescent="0.25">
      <c r="C703" s="21">
        <f t="shared" si="32"/>
        <v>46051.791666664991</v>
      </c>
      <c r="D703" s="54">
        <v>942.54230058570806</v>
      </c>
      <c r="E703" s="54">
        <v>1977.9104194378763</v>
      </c>
      <c r="F703" s="54">
        <v>1977.9104194378763</v>
      </c>
      <c r="G703" s="55">
        <f t="shared" si="30"/>
        <v>3955.8208388757525</v>
      </c>
      <c r="H703" s="55">
        <f t="shared" si="31"/>
        <v>942.54230058570806</v>
      </c>
      <c r="I703" s="1"/>
      <c r="J703" s="1"/>
    </row>
    <row r="704" spans="3:10" x14ac:dyDescent="0.25">
      <c r="C704" s="21">
        <f t="shared" si="32"/>
        <v>46051.833333331655</v>
      </c>
      <c r="D704" s="54">
        <v>1159.9601766049457</v>
      </c>
      <c r="E704" s="54">
        <v>2308.9576636642537</v>
      </c>
      <c r="F704" s="54">
        <v>2308.9576636642537</v>
      </c>
      <c r="G704" s="55">
        <f t="shared" si="30"/>
        <v>4617.9153273285074</v>
      </c>
      <c r="H704" s="55">
        <f t="shared" si="31"/>
        <v>1159.9601766049457</v>
      </c>
      <c r="I704" s="1"/>
      <c r="J704" s="1"/>
    </row>
    <row r="705" spans="3:10" x14ac:dyDescent="0.25">
      <c r="C705" s="21">
        <f t="shared" si="32"/>
        <v>46051.874999998319</v>
      </c>
      <c r="D705" s="54">
        <v>1304.241487609353</v>
      </c>
      <c r="E705" s="54">
        <v>1883.4223310263415</v>
      </c>
      <c r="F705" s="54">
        <v>1883.4223310263415</v>
      </c>
      <c r="G705" s="55">
        <f t="shared" si="30"/>
        <v>3766.8446620526829</v>
      </c>
      <c r="H705" s="55">
        <f t="shared" si="31"/>
        <v>1304.241487609353</v>
      </c>
      <c r="I705" s="1"/>
      <c r="J705" s="1"/>
    </row>
    <row r="706" spans="3:10" x14ac:dyDescent="0.25">
      <c r="C706" s="21">
        <f t="shared" si="32"/>
        <v>46051.916666664983</v>
      </c>
      <c r="D706" s="54">
        <v>1167.8526310610212</v>
      </c>
      <c r="E706" s="54">
        <v>2207.9072964310071</v>
      </c>
      <c r="F706" s="54">
        <v>2207.9072964310071</v>
      </c>
      <c r="G706" s="55">
        <f t="shared" si="30"/>
        <v>4415.8145928620143</v>
      </c>
      <c r="H706" s="55">
        <f t="shared" si="31"/>
        <v>1167.8526310610212</v>
      </c>
      <c r="I706" s="1"/>
      <c r="J706" s="1"/>
    </row>
    <row r="707" spans="3:10" x14ac:dyDescent="0.25">
      <c r="C707" s="21">
        <f t="shared" si="32"/>
        <v>46051.958333331648</v>
      </c>
      <c r="D707" s="54">
        <v>1124.779637712242</v>
      </c>
      <c r="E707" s="54">
        <v>1824.6511798918123</v>
      </c>
      <c r="F707" s="54">
        <v>1824.6511798918123</v>
      </c>
      <c r="G707" s="55">
        <f t="shared" si="30"/>
        <v>3649.3023597836245</v>
      </c>
      <c r="H707" s="55">
        <f t="shared" si="31"/>
        <v>1124.779637712242</v>
      </c>
      <c r="I707" s="1"/>
      <c r="J707" s="1"/>
    </row>
    <row r="708" spans="3:10" x14ac:dyDescent="0.25">
      <c r="C708" s="21">
        <f t="shared" si="32"/>
        <v>46051.999999998312</v>
      </c>
      <c r="D708" s="54">
        <v>1147.7255128264981</v>
      </c>
      <c r="E708" s="54">
        <v>2149.118270361098</v>
      </c>
      <c r="F708" s="54">
        <v>2149.118270361098</v>
      </c>
      <c r="G708" s="55">
        <f t="shared" si="30"/>
        <v>4298.236540722196</v>
      </c>
      <c r="H708" s="55">
        <f t="shared" si="31"/>
        <v>1147.7255128264981</v>
      </c>
      <c r="I708" s="1"/>
      <c r="J708" s="1"/>
    </row>
    <row r="709" spans="3:10" x14ac:dyDescent="0.25">
      <c r="C709" s="21">
        <f t="shared" si="32"/>
        <v>46052.041666664976</v>
      </c>
      <c r="D709" s="54">
        <v>1310.6915265872203</v>
      </c>
      <c r="E709" s="54">
        <v>1756.8207247539951</v>
      </c>
      <c r="F709" s="54">
        <v>1756.8207247539951</v>
      </c>
      <c r="G709" s="55">
        <f t="shared" si="30"/>
        <v>3513.6414495079903</v>
      </c>
      <c r="H709" s="55">
        <f t="shared" si="31"/>
        <v>1310.6915265872203</v>
      </c>
      <c r="I709" s="1"/>
      <c r="J709" s="1"/>
    </row>
    <row r="710" spans="3:10" x14ac:dyDescent="0.25">
      <c r="C710" s="21">
        <f t="shared" si="32"/>
        <v>46052.08333333164</v>
      </c>
      <c r="D710" s="54">
        <v>1801.8761483256847</v>
      </c>
      <c r="E710" s="54">
        <v>2032.8624722078546</v>
      </c>
      <c r="F710" s="54">
        <v>2032.8624722078546</v>
      </c>
      <c r="G710" s="55">
        <f t="shared" si="30"/>
        <v>4065.7249444157092</v>
      </c>
      <c r="H710" s="55">
        <f t="shared" si="31"/>
        <v>1801.8761483256847</v>
      </c>
      <c r="I710" s="1"/>
      <c r="J710" s="1"/>
    </row>
    <row r="711" spans="3:10" x14ac:dyDescent="0.25">
      <c r="C711" s="21">
        <f t="shared" si="32"/>
        <v>46052.124999998305</v>
      </c>
      <c r="D711" s="54">
        <v>2134.4182687358493</v>
      </c>
      <c r="E711" s="54">
        <v>1632.3644398415533</v>
      </c>
      <c r="F711" s="54">
        <v>1632.3644398415533</v>
      </c>
      <c r="G711" s="55">
        <f t="shared" si="30"/>
        <v>3264.7288796831067</v>
      </c>
      <c r="H711" s="55">
        <f t="shared" si="31"/>
        <v>2134.4182687358493</v>
      </c>
      <c r="I711" s="1"/>
      <c r="J711" s="1"/>
    </row>
    <row r="712" spans="3:10" x14ac:dyDescent="0.25">
      <c r="C712" s="21">
        <f t="shared" si="32"/>
        <v>46052.166666664969</v>
      </c>
      <c r="D712" s="54">
        <v>2425.1636390729664</v>
      </c>
      <c r="E712" s="54">
        <v>1896.3939508491615</v>
      </c>
      <c r="F712" s="54">
        <v>1896.3939508491615</v>
      </c>
      <c r="G712" s="55">
        <f t="shared" si="30"/>
        <v>3792.7879016983229</v>
      </c>
      <c r="H712" s="55">
        <f t="shared" si="31"/>
        <v>2425.1636390729664</v>
      </c>
      <c r="I712" s="1"/>
      <c r="J712" s="1"/>
    </row>
    <row r="713" spans="3:10" x14ac:dyDescent="0.25">
      <c r="C713" s="21">
        <f t="shared" si="32"/>
        <v>46052.208333331633</v>
      </c>
      <c r="D713" s="54">
        <v>2447.6097516216209</v>
      </c>
      <c r="E713" s="54">
        <v>1531.3409089096733</v>
      </c>
      <c r="F713" s="54">
        <v>1531.3409089096733</v>
      </c>
      <c r="G713" s="55">
        <f t="shared" si="30"/>
        <v>3062.6818178193466</v>
      </c>
      <c r="H713" s="55">
        <f t="shared" si="31"/>
        <v>2447.6097516216209</v>
      </c>
      <c r="I713" s="1"/>
      <c r="J713" s="1"/>
    </row>
    <row r="714" spans="3:10" x14ac:dyDescent="0.25">
      <c r="C714" s="21">
        <f t="shared" si="32"/>
        <v>46052.249999998297</v>
      </c>
      <c r="D714" s="54">
        <v>5966.4542645762349</v>
      </c>
      <c r="E714" s="54">
        <v>2851.474308727662</v>
      </c>
      <c r="F714" s="54">
        <v>2851.474308727662</v>
      </c>
      <c r="G714" s="55">
        <f t="shared" si="30"/>
        <v>5702.948617455324</v>
      </c>
      <c r="H714" s="55">
        <f t="shared" si="31"/>
        <v>5702.948617455324</v>
      </c>
      <c r="I714" s="1"/>
      <c r="J714" s="1"/>
    </row>
    <row r="715" spans="3:10" x14ac:dyDescent="0.25">
      <c r="C715" s="21">
        <f t="shared" si="32"/>
        <v>46052.291666664962</v>
      </c>
      <c r="D715" s="54">
        <v>5309.6702386568386</v>
      </c>
      <c r="E715" s="54">
        <v>0</v>
      </c>
      <c r="F715" s="54">
        <v>0</v>
      </c>
      <c r="G715" s="55">
        <f t="shared" si="30"/>
        <v>0</v>
      </c>
      <c r="H715" s="55">
        <f t="shared" si="31"/>
        <v>0</v>
      </c>
      <c r="I715" s="1"/>
      <c r="J715" s="1"/>
    </row>
    <row r="716" spans="3:10" x14ac:dyDescent="0.25">
      <c r="C716" s="21">
        <f t="shared" si="32"/>
        <v>46052.333333331626</v>
      </c>
      <c r="D716" s="54">
        <v>3802.6116427173997</v>
      </c>
      <c r="E716" s="54">
        <v>0</v>
      </c>
      <c r="F716" s="54">
        <v>0</v>
      </c>
      <c r="G716" s="55">
        <f t="shared" si="30"/>
        <v>0</v>
      </c>
      <c r="H716" s="55">
        <f t="shared" si="31"/>
        <v>0</v>
      </c>
      <c r="I716" s="1"/>
      <c r="J716" s="1"/>
    </row>
    <row r="717" spans="3:10" x14ac:dyDescent="0.25">
      <c r="C717" s="21">
        <f t="shared" si="32"/>
        <v>46052.37499999829</v>
      </c>
      <c r="D717" s="54">
        <v>3012.9493032127061</v>
      </c>
      <c r="E717" s="54">
        <v>0</v>
      </c>
      <c r="F717" s="54">
        <v>0</v>
      </c>
      <c r="G717" s="55">
        <f t="shared" ref="G717:G780" si="33">E717+F717</f>
        <v>0</v>
      </c>
      <c r="H717" s="55">
        <f t="shared" ref="H717:H780" si="34">IF(G717&gt;D717,D717,G717)</f>
        <v>0</v>
      </c>
      <c r="I717" s="1"/>
      <c r="J717" s="1"/>
    </row>
    <row r="718" spans="3:10" x14ac:dyDescent="0.25">
      <c r="C718" s="21">
        <f t="shared" si="32"/>
        <v>46052.416666664954</v>
      </c>
      <c r="D718" s="54">
        <v>2631.7329876764506</v>
      </c>
      <c r="E718" s="54">
        <v>0</v>
      </c>
      <c r="F718" s="54">
        <v>0</v>
      </c>
      <c r="G718" s="55">
        <f t="shared" si="33"/>
        <v>0</v>
      </c>
      <c r="H718" s="55">
        <f t="shared" si="34"/>
        <v>0</v>
      </c>
      <c r="I718" s="1"/>
      <c r="J718" s="1"/>
    </row>
    <row r="719" spans="3:10" x14ac:dyDescent="0.25">
      <c r="C719" s="21">
        <f t="shared" ref="C719:C782" si="35">C718+1/24</f>
        <v>46052.458333331619</v>
      </c>
      <c r="D719" s="54">
        <v>2325.2510819705458</v>
      </c>
      <c r="E719" s="54">
        <v>0</v>
      </c>
      <c r="F719" s="54">
        <v>0</v>
      </c>
      <c r="G719" s="55">
        <f t="shared" si="33"/>
        <v>0</v>
      </c>
      <c r="H719" s="55">
        <f t="shared" si="34"/>
        <v>0</v>
      </c>
      <c r="I719" s="1"/>
      <c r="J719" s="1"/>
    </row>
    <row r="720" spans="3:10" x14ac:dyDescent="0.25">
      <c r="C720" s="21">
        <f t="shared" si="35"/>
        <v>46052.499999998283</v>
      </c>
      <c r="D720" s="54">
        <v>2185.4764491374476</v>
      </c>
      <c r="E720" s="54">
        <v>0</v>
      </c>
      <c r="F720" s="54">
        <v>0</v>
      </c>
      <c r="G720" s="55">
        <f t="shared" si="33"/>
        <v>0</v>
      </c>
      <c r="H720" s="55">
        <f t="shared" si="34"/>
        <v>0</v>
      </c>
      <c r="I720" s="1"/>
      <c r="J720" s="1"/>
    </row>
    <row r="721" spans="3:10" x14ac:dyDescent="0.25">
      <c r="C721" s="21">
        <f t="shared" si="35"/>
        <v>46052.541666664947</v>
      </c>
      <c r="D721" s="54">
        <v>1883.361635756854</v>
      </c>
      <c r="E721" s="54">
        <v>0</v>
      </c>
      <c r="F721" s="54">
        <v>0</v>
      </c>
      <c r="G721" s="55">
        <f t="shared" si="33"/>
        <v>0</v>
      </c>
      <c r="H721" s="55">
        <f t="shared" si="34"/>
        <v>0</v>
      </c>
      <c r="I721" s="1"/>
      <c r="J721" s="1"/>
    </row>
    <row r="722" spans="3:10" x14ac:dyDescent="0.25">
      <c r="C722" s="21">
        <f t="shared" si="35"/>
        <v>46052.583333331611</v>
      </c>
      <c r="D722" s="54">
        <v>1588.7595543126897</v>
      </c>
      <c r="E722" s="54">
        <v>0</v>
      </c>
      <c r="F722" s="54">
        <v>0</v>
      </c>
      <c r="G722" s="55">
        <f t="shared" si="33"/>
        <v>0</v>
      </c>
      <c r="H722" s="55">
        <f t="shared" si="34"/>
        <v>0</v>
      </c>
      <c r="I722" s="1"/>
      <c r="J722" s="1"/>
    </row>
    <row r="723" spans="3:10" x14ac:dyDescent="0.25">
      <c r="C723" s="21">
        <f t="shared" si="35"/>
        <v>46052.624999998276</v>
      </c>
      <c r="D723" s="54">
        <v>1223.4172052252748</v>
      </c>
      <c r="E723" s="54">
        <v>0</v>
      </c>
      <c r="F723" s="54">
        <v>0</v>
      </c>
      <c r="G723" s="55">
        <f t="shared" si="33"/>
        <v>0</v>
      </c>
      <c r="H723" s="55">
        <f t="shared" si="34"/>
        <v>0</v>
      </c>
      <c r="I723" s="1"/>
      <c r="J723" s="1"/>
    </row>
    <row r="724" spans="3:10" x14ac:dyDescent="0.25">
      <c r="C724" s="21">
        <f t="shared" si="35"/>
        <v>46052.66666666494</v>
      </c>
      <c r="D724" s="54">
        <v>1325.802182052101</v>
      </c>
      <c r="E724" s="54">
        <v>0</v>
      </c>
      <c r="F724" s="54">
        <v>0</v>
      </c>
      <c r="G724" s="55">
        <f t="shared" si="33"/>
        <v>0</v>
      </c>
      <c r="H724" s="55">
        <f t="shared" si="34"/>
        <v>0</v>
      </c>
      <c r="I724" s="1"/>
      <c r="J724" s="1"/>
    </row>
    <row r="725" spans="3:10" x14ac:dyDescent="0.25">
      <c r="C725" s="21">
        <f t="shared" si="35"/>
        <v>46052.708333331604</v>
      </c>
      <c r="D725" s="54">
        <v>2473.5223484097996</v>
      </c>
      <c r="E725" s="54">
        <v>0</v>
      </c>
      <c r="F725" s="54">
        <v>0</v>
      </c>
      <c r="G725" s="55">
        <f t="shared" si="33"/>
        <v>0</v>
      </c>
      <c r="H725" s="55">
        <f t="shared" si="34"/>
        <v>0</v>
      </c>
      <c r="I725" s="1"/>
      <c r="J725" s="1"/>
    </row>
    <row r="726" spans="3:10" x14ac:dyDescent="0.25">
      <c r="C726" s="21">
        <f t="shared" si="35"/>
        <v>46052.749999998268</v>
      </c>
      <c r="D726" s="54">
        <v>3337.4879131734319</v>
      </c>
      <c r="E726" s="54">
        <v>0</v>
      </c>
      <c r="F726" s="54">
        <v>0</v>
      </c>
      <c r="G726" s="55">
        <f t="shared" si="33"/>
        <v>0</v>
      </c>
      <c r="H726" s="55">
        <f t="shared" si="34"/>
        <v>0</v>
      </c>
      <c r="I726" s="1"/>
      <c r="J726" s="1"/>
    </row>
    <row r="727" spans="3:10" x14ac:dyDescent="0.25">
      <c r="C727" s="21">
        <f t="shared" si="35"/>
        <v>46052.791666664933</v>
      </c>
      <c r="D727" s="54">
        <v>3124.1147257437424</v>
      </c>
      <c r="E727" s="54">
        <v>0</v>
      </c>
      <c r="F727" s="54">
        <v>0</v>
      </c>
      <c r="G727" s="55">
        <f t="shared" si="33"/>
        <v>0</v>
      </c>
      <c r="H727" s="55">
        <f t="shared" si="34"/>
        <v>0</v>
      </c>
      <c r="I727" s="1"/>
      <c r="J727" s="1"/>
    </row>
    <row r="728" spans="3:10" x14ac:dyDescent="0.25">
      <c r="C728" s="21">
        <f t="shared" si="35"/>
        <v>46052.833333331597</v>
      </c>
      <c r="D728" s="54">
        <v>2855.8477368595718</v>
      </c>
      <c r="E728" s="54">
        <v>0</v>
      </c>
      <c r="F728" s="54">
        <v>0</v>
      </c>
      <c r="G728" s="55">
        <f t="shared" si="33"/>
        <v>0</v>
      </c>
      <c r="H728" s="55">
        <f t="shared" si="34"/>
        <v>0</v>
      </c>
      <c r="I728" s="1"/>
      <c r="J728" s="1"/>
    </row>
    <row r="729" spans="3:10" x14ac:dyDescent="0.25">
      <c r="C729" s="21">
        <f t="shared" si="35"/>
        <v>46052.874999998261</v>
      </c>
      <c r="D729" s="54">
        <v>2897.4182019234122</v>
      </c>
      <c r="E729" s="54">
        <v>0</v>
      </c>
      <c r="F729" s="54">
        <v>0</v>
      </c>
      <c r="G729" s="55">
        <f t="shared" si="33"/>
        <v>0</v>
      </c>
      <c r="H729" s="55">
        <f t="shared" si="34"/>
        <v>0</v>
      </c>
      <c r="I729" s="1"/>
      <c r="J729" s="1"/>
    </row>
    <row r="730" spans="3:10" x14ac:dyDescent="0.25">
      <c r="C730" s="21">
        <f t="shared" si="35"/>
        <v>46052.916666664925</v>
      </c>
      <c r="D730" s="54">
        <v>1499.6130446114983</v>
      </c>
      <c r="E730" s="54">
        <v>2057.7744293289711</v>
      </c>
      <c r="F730" s="54">
        <v>2057.7744293289711</v>
      </c>
      <c r="G730" s="55">
        <f t="shared" si="33"/>
        <v>4115.5488586579422</v>
      </c>
      <c r="H730" s="55">
        <f t="shared" si="34"/>
        <v>1499.6130446114983</v>
      </c>
      <c r="I730" s="1"/>
      <c r="J730" s="1"/>
    </row>
    <row r="731" spans="3:10" x14ac:dyDescent="0.25">
      <c r="C731" s="21">
        <f t="shared" si="35"/>
        <v>46052.95833333159</v>
      </c>
      <c r="D731" s="54">
        <v>1762.1379709965386</v>
      </c>
      <c r="E731" s="54">
        <v>1984.328893898768</v>
      </c>
      <c r="F731" s="54">
        <v>1984.328893898768</v>
      </c>
      <c r="G731" s="55">
        <f t="shared" si="33"/>
        <v>3968.657787797536</v>
      </c>
      <c r="H731" s="55">
        <f t="shared" si="34"/>
        <v>1762.1379709965386</v>
      </c>
      <c r="I731" s="1"/>
      <c r="J731" s="1"/>
    </row>
    <row r="732" spans="3:10" x14ac:dyDescent="0.25">
      <c r="C732" s="21">
        <f t="shared" si="35"/>
        <v>46052.999999998254</v>
      </c>
      <c r="D732" s="54">
        <v>2492.2299233538356</v>
      </c>
      <c r="E732" s="54">
        <v>2328.5842497509402</v>
      </c>
      <c r="F732" s="54">
        <v>2328.5842497509402</v>
      </c>
      <c r="G732" s="55">
        <f t="shared" si="33"/>
        <v>4657.1684995018804</v>
      </c>
      <c r="H732" s="55">
        <f t="shared" si="34"/>
        <v>2492.2299233538356</v>
      </c>
      <c r="I732" s="1"/>
      <c r="J732" s="1"/>
    </row>
    <row r="733" spans="3:10" x14ac:dyDescent="0.25">
      <c r="C733" s="21">
        <f t="shared" si="35"/>
        <v>46053.041666664918</v>
      </c>
      <c r="D733" s="54">
        <v>2118.7248510957743</v>
      </c>
      <c r="E733" s="54">
        <v>1905.4529267256355</v>
      </c>
      <c r="F733" s="54">
        <v>1905.4529267256355</v>
      </c>
      <c r="G733" s="55">
        <f t="shared" si="33"/>
        <v>3810.905853451271</v>
      </c>
      <c r="H733" s="55">
        <f t="shared" si="34"/>
        <v>2118.7248510957743</v>
      </c>
      <c r="I733" s="1"/>
      <c r="J733" s="1"/>
    </row>
    <row r="734" spans="3:10" x14ac:dyDescent="0.25">
      <c r="C734" s="21">
        <f t="shared" si="35"/>
        <v>46053.083333331582</v>
      </c>
      <c r="D734" s="54">
        <v>2959.7577499656372</v>
      </c>
      <c r="E734" s="54">
        <v>2181.161016482592</v>
      </c>
      <c r="F734" s="54">
        <v>2181.161016482592</v>
      </c>
      <c r="G734" s="55">
        <f t="shared" si="33"/>
        <v>4362.322032965184</v>
      </c>
      <c r="H734" s="55">
        <f t="shared" si="34"/>
        <v>2959.7577499656372</v>
      </c>
      <c r="I734" s="1"/>
      <c r="J734" s="1"/>
    </row>
    <row r="735" spans="3:10" x14ac:dyDescent="0.25">
      <c r="C735" s="21">
        <f t="shared" si="35"/>
        <v>46053.124999998246</v>
      </c>
      <c r="D735" s="54">
        <v>2356.8123615303202</v>
      </c>
      <c r="E735" s="54">
        <v>1794.9061622357995</v>
      </c>
      <c r="F735" s="54">
        <v>1794.9061622357995</v>
      </c>
      <c r="G735" s="55">
        <f t="shared" si="33"/>
        <v>3589.8123244715989</v>
      </c>
      <c r="H735" s="55">
        <f t="shared" si="34"/>
        <v>2356.8123615303202</v>
      </c>
      <c r="I735" s="1"/>
      <c r="J735" s="1"/>
    </row>
    <row r="736" spans="3:10" x14ac:dyDescent="0.25">
      <c r="C736" s="21">
        <f t="shared" si="35"/>
        <v>46053.166666664911</v>
      </c>
      <c r="D736" s="54">
        <v>3161.9943966680967</v>
      </c>
      <c r="E736" s="54">
        <v>2054.7961652858498</v>
      </c>
      <c r="F736" s="54">
        <v>2054.7961652858498</v>
      </c>
      <c r="G736" s="55">
        <f t="shared" si="33"/>
        <v>4109.5923305716997</v>
      </c>
      <c r="H736" s="55">
        <f t="shared" si="34"/>
        <v>3161.9943966680967</v>
      </c>
      <c r="I736" s="1"/>
      <c r="J736" s="1"/>
    </row>
    <row r="737" spans="3:10" x14ac:dyDescent="0.25">
      <c r="C737" s="21">
        <f t="shared" si="35"/>
        <v>46053.208333331575</v>
      </c>
      <c r="D737" s="54">
        <v>2523.8105530579614</v>
      </c>
      <c r="E737" s="54">
        <v>1698.7472819812124</v>
      </c>
      <c r="F737" s="54">
        <v>1698.7472819812124</v>
      </c>
      <c r="G737" s="55">
        <f t="shared" si="33"/>
        <v>3397.4945639624248</v>
      </c>
      <c r="H737" s="55">
        <f t="shared" si="34"/>
        <v>2523.8105530579614</v>
      </c>
      <c r="I737" s="1"/>
      <c r="J737" s="1"/>
    </row>
    <row r="738" spans="3:10" x14ac:dyDescent="0.25">
      <c r="C738" s="21">
        <f t="shared" si="35"/>
        <v>46053.249999998239</v>
      </c>
      <c r="D738" s="54">
        <v>5854.841858990897</v>
      </c>
      <c r="E738" s="54">
        <v>2868.006611063458</v>
      </c>
      <c r="F738" s="54">
        <v>2868.006611063458</v>
      </c>
      <c r="G738" s="55">
        <f t="shared" si="33"/>
        <v>5736.0132221269159</v>
      </c>
      <c r="H738" s="55">
        <f t="shared" si="34"/>
        <v>5736.0132221269159</v>
      </c>
      <c r="I738" s="1"/>
      <c r="J738" s="1"/>
    </row>
    <row r="739" spans="3:10" x14ac:dyDescent="0.25">
      <c r="C739" s="21">
        <f t="shared" si="35"/>
        <v>46053.291666664903</v>
      </c>
      <c r="D739" s="54">
        <v>4883.8942184069028</v>
      </c>
      <c r="E739" s="54">
        <v>0</v>
      </c>
      <c r="F739" s="54">
        <v>0</v>
      </c>
      <c r="G739" s="55">
        <f t="shared" si="33"/>
        <v>0</v>
      </c>
      <c r="H739" s="55">
        <f t="shared" si="34"/>
        <v>0</v>
      </c>
      <c r="I739" s="1"/>
      <c r="J739" s="1"/>
    </row>
    <row r="740" spans="3:10" x14ac:dyDescent="0.25">
      <c r="C740" s="21">
        <f t="shared" si="35"/>
        <v>46053.333333331568</v>
      </c>
      <c r="D740" s="54">
        <v>3005.1271876143296</v>
      </c>
      <c r="E740" s="54">
        <v>0</v>
      </c>
      <c r="F740" s="54">
        <v>0</v>
      </c>
      <c r="G740" s="55">
        <f t="shared" si="33"/>
        <v>0</v>
      </c>
      <c r="H740" s="55">
        <f t="shared" si="34"/>
        <v>0</v>
      </c>
      <c r="I740" s="1"/>
      <c r="J740" s="1"/>
    </row>
    <row r="741" spans="3:10" x14ac:dyDescent="0.25">
      <c r="C741" s="21">
        <f t="shared" si="35"/>
        <v>46053.374999998232</v>
      </c>
      <c r="D741" s="54">
        <v>2102.7572629732945</v>
      </c>
      <c r="E741" s="54">
        <v>0</v>
      </c>
      <c r="F741" s="54">
        <v>0</v>
      </c>
      <c r="G741" s="55">
        <f t="shared" si="33"/>
        <v>0</v>
      </c>
      <c r="H741" s="55">
        <f t="shared" si="34"/>
        <v>0</v>
      </c>
      <c r="I741" s="1"/>
      <c r="J741" s="1"/>
    </row>
    <row r="742" spans="3:10" x14ac:dyDescent="0.25">
      <c r="C742" s="21">
        <f t="shared" si="35"/>
        <v>46053.416666664896</v>
      </c>
      <c r="D742" s="54">
        <v>1853.0983359010779</v>
      </c>
      <c r="E742" s="54">
        <v>0</v>
      </c>
      <c r="F742" s="54">
        <v>0</v>
      </c>
      <c r="G742" s="55">
        <f t="shared" si="33"/>
        <v>0</v>
      </c>
      <c r="H742" s="55">
        <f t="shared" si="34"/>
        <v>0</v>
      </c>
      <c r="I742" s="1"/>
      <c r="J742" s="1"/>
    </row>
    <row r="743" spans="3:10" x14ac:dyDescent="0.25">
      <c r="C743" s="21">
        <f t="shared" si="35"/>
        <v>46053.45833333156</v>
      </c>
      <c r="D743" s="54">
        <v>1834.2912297765333</v>
      </c>
      <c r="E743" s="54">
        <v>0</v>
      </c>
      <c r="F743" s="54">
        <v>0</v>
      </c>
      <c r="G743" s="55">
        <f t="shared" si="33"/>
        <v>0</v>
      </c>
      <c r="H743" s="55">
        <f t="shared" si="34"/>
        <v>0</v>
      </c>
      <c r="I743" s="1"/>
      <c r="J743" s="1"/>
    </row>
    <row r="744" spans="3:10" x14ac:dyDescent="0.25">
      <c r="C744" s="21">
        <f t="shared" si="35"/>
        <v>46053.499999998225</v>
      </c>
      <c r="D744" s="54">
        <v>1753.6480866595361</v>
      </c>
      <c r="E744" s="54">
        <v>0</v>
      </c>
      <c r="F744" s="54">
        <v>0</v>
      </c>
      <c r="G744" s="55">
        <f t="shared" si="33"/>
        <v>0</v>
      </c>
      <c r="H744" s="55">
        <f t="shared" si="34"/>
        <v>0</v>
      </c>
      <c r="I744" s="1"/>
      <c r="J744" s="1"/>
    </row>
    <row r="745" spans="3:10" x14ac:dyDescent="0.25">
      <c r="C745" s="21">
        <f t="shared" si="35"/>
        <v>46053.541666664889</v>
      </c>
      <c r="D745" s="54">
        <v>1430.3274231012576</v>
      </c>
      <c r="E745" s="54">
        <v>0</v>
      </c>
      <c r="F745" s="54">
        <v>0</v>
      </c>
      <c r="G745" s="55">
        <f t="shared" si="33"/>
        <v>0</v>
      </c>
      <c r="H745" s="55">
        <f t="shared" si="34"/>
        <v>0</v>
      </c>
      <c r="I745" s="1"/>
      <c r="J745" s="1"/>
    </row>
    <row r="746" spans="3:10" x14ac:dyDescent="0.25">
      <c r="C746" s="21">
        <f t="shared" si="35"/>
        <v>46053.583333331553</v>
      </c>
      <c r="D746" s="54">
        <v>1251.850320662611</v>
      </c>
      <c r="E746" s="54">
        <v>0</v>
      </c>
      <c r="F746" s="54">
        <v>0</v>
      </c>
      <c r="G746" s="55">
        <f t="shared" si="33"/>
        <v>0</v>
      </c>
      <c r="H746" s="55">
        <f t="shared" si="34"/>
        <v>0</v>
      </c>
      <c r="I746" s="1"/>
      <c r="J746" s="1"/>
    </row>
    <row r="747" spans="3:10" x14ac:dyDescent="0.25">
      <c r="C747" s="21">
        <f t="shared" si="35"/>
        <v>46053.624999998217</v>
      </c>
      <c r="D747" s="54">
        <v>1218.1871436742636</v>
      </c>
      <c r="E747" s="54">
        <v>0</v>
      </c>
      <c r="F747" s="54">
        <v>0</v>
      </c>
      <c r="G747" s="55">
        <f t="shared" si="33"/>
        <v>0</v>
      </c>
      <c r="H747" s="55">
        <f t="shared" si="34"/>
        <v>0</v>
      </c>
      <c r="I747" s="1"/>
      <c r="J747" s="1"/>
    </row>
    <row r="748" spans="3:10" x14ac:dyDescent="0.25">
      <c r="C748" s="21">
        <f t="shared" si="35"/>
        <v>46053.666666664882</v>
      </c>
      <c r="D748" s="54">
        <v>1268.6533846673742</v>
      </c>
      <c r="E748" s="54">
        <v>0</v>
      </c>
      <c r="F748" s="54">
        <v>0</v>
      </c>
      <c r="G748" s="55">
        <f t="shared" si="33"/>
        <v>0</v>
      </c>
      <c r="H748" s="55">
        <f t="shared" si="34"/>
        <v>0</v>
      </c>
      <c r="I748" s="1"/>
      <c r="J748" s="1"/>
    </row>
    <row r="749" spans="3:10" x14ac:dyDescent="0.25">
      <c r="C749" s="21">
        <f t="shared" si="35"/>
        <v>46053.708333331546</v>
      </c>
      <c r="D749" s="54">
        <v>1872.1408262248783</v>
      </c>
      <c r="E749" s="54">
        <v>0</v>
      </c>
      <c r="F749" s="54">
        <v>0</v>
      </c>
      <c r="G749" s="55">
        <f t="shared" si="33"/>
        <v>0</v>
      </c>
      <c r="H749" s="55">
        <f t="shared" si="34"/>
        <v>0</v>
      </c>
      <c r="I749" s="1"/>
      <c r="J749" s="1"/>
    </row>
    <row r="750" spans="3:10" x14ac:dyDescent="0.25">
      <c r="C750" s="21">
        <f t="shared" si="35"/>
        <v>46053.74999999821</v>
      </c>
      <c r="D750" s="54">
        <v>2213.4882515500699</v>
      </c>
      <c r="E750" s="54">
        <v>0</v>
      </c>
      <c r="F750" s="54">
        <v>0</v>
      </c>
      <c r="G750" s="55">
        <f t="shared" si="33"/>
        <v>0</v>
      </c>
      <c r="H750" s="55">
        <f t="shared" si="34"/>
        <v>0</v>
      </c>
      <c r="I750" s="1"/>
      <c r="J750" s="1"/>
    </row>
    <row r="751" spans="3:10" x14ac:dyDescent="0.25">
      <c r="C751" s="21">
        <f t="shared" si="35"/>
        <v>46053.791666664874</v>
      </c>
      <c r="D751" s="54">
        <v>2289.1924550934486</v>
      </c>
      <c r="E751" s="54">
        <v>0</v>
      </c>
      <c r="F751" s="54">
        <v>0</v>
      </c>
      <c r="G751" s="55">
        <f t="shared" si="33"/>
        <v>0</v>
      </c>
      <c r="H751" s="55">
        <f t="shared" si="34"/>
        <v>0</v>
      </c>
      <c r="I751" s="1"/>
      <c r="J751" s="1"/>
    </row>
    <row r="752" spans="3:10" x14ac:dyDescent="0.25">
      <c r="C752" s="21">
        <f t="shared" si="35"/>
        <v>46053.833333331539</v>
      </c>
      <c r="D752" s="54">
        <v>2463.1820554608848</v>
      </c>
      <c r="E752" s="54">
        <v>0</v>
      </c>
      <c r="F752" s="54">
        <v>0</v>
      </c>
      <c r="G752" s="55">
        <f t="shared" si="33"/>
        <v>0</v>
      </c>
      <c r="H752" s="55">
        <f t="shared" si="34"/>
        <v>0</v>
      </c>
      <c r="I752" s="1"/>
      <c r="J752" s="1"/>
    </row>
    <row r="753" spans="3:10" x14ac:dyDescent="0.25">
      <c r="C753" s="21">
        <f t="shared" si="35"/>
        <v>46053.874999998203</v>
      </c>
      <c r="D753" s="54">
        <v>2514.6991972989699</v>
      </c>
      <c r="E753" s="54">
        <v>0</v>
      </c>
      <c r="F753" s="54">
        <v>0</v>
      </c>
      <c r="G753" s="55">
        <f t="shared" si="33"/>
        <v>0</v>
      </c>
      <c r="H753" s="55">
        <f t="shared" si="34"/>
        <v>0</v>
      </c>
      <c r="I753" s="1"/>
      <c r="J753" s="1"/>
    </row>
    <row r="754" spans="3:10" x14ac:dyDescent="0.25">
      <c r="C754" s="21">
        <f t="shared" si="35"/>
        <v>46053.916666664867</v>
      </c>
      <c r="D754" s="54">
        <v>1087.7175126752361</v>
      </c>
      <c r="E754" s="54">
        <v>1928.0941764413415</v>
      </c>
      <c r="F754" s="54">
        <v>1928.0941764413415</v>
      </c>
      <c r="G754" s="55">
        <f t="shared" si="33"/>
        <v>3856.1883528826829</v>
      </c>
      <c r="H754" s="55">
        <f t="shared" si="34"/>
        <v>1087.7175126752361</v>
      </c>
      <c r="I754" s="1"/>
      <c r="J754" s="1"/>
    </row>
    <row r="755" spans="3:10" x14ac:dyDescent="0.25">
      <c r="C755" s="21">
        <f t="shared" si="35"/>
        <v>46053.958333331531</v>
      </c>
      <c r="D755" s="54">
        <v>1592.344692279207</v>
      </c>
      <c r="E755" s="54">
        <v>2410.1177205516792</v>
      </c>
      <c r="F755" s="54">
        <v>2410.1177205516792</v>
      </c>
      <c r="G755" s="55">
        <f t="shared" si="33"/>
        <v>4820.2354411033584</v>
      </c>
      <c r="H755" s="55">
        <f t="shared" si="34"/>
        <v>1592.344692279207</v>
      </c>
      <c r="I755" s="1"/>
      <c r="J755" s="1"/>
    </row>
    <row r="756" spans="3:10" x14ac:dyDescent="0.25">
      <c r="C756" s="21">
        <f t="shared" si="35"/>
        <v>46053.999999998196</v>
      </c>
      <c r="D756" s="54">
        <v>1751.3073734279385</v>
      </c>
      <c r="E756" s="54">
        <v>1928.0941764413415</v>
      </c>
      <c r="F756" s="54">
        <v>1928.0941764413415</v>
      </c>
      <c r="G756" s="55">
        <f t="shared" si="33"/>
        <v>3856.1883528826829</v>
      </c>
      <c r="H756" s="55">
        <f t="shared" si="34"/>
        <v>1751.3073734279385</v>
      </c>
      <c r="I756" s="1"/>
      <c r="J756" s="1"/>
    </row>
    <row r="757" spans="3:10" x14ac:dyDescent="0.25">
      <c r="C757" s="21">
        <f t="shared" si="35"/>
        <v>46054.04166666486</v>
      </c>
      <c r="D757" s="54">
        <v>1914.3941008361394</v>
      </c>
      <c r="E757" s="54">
        <v>2410.1177205516792</v>
      </c>
      <c r="F757" s="54">
        <v>2410.1177205516792</v>
      </c>
      <c r="G757" s="55">
        <f t="shared" si="33"/>
        <v>4820.2354411033584</v>
      </c>
      <c r="H757" s="55">
        <f t="shared" si="34"/>
        <v>1914.3941008361394</v>
      </c>
      <c r="I757" s="1"/>
      <c r="J757" s="1"/>
    </row>
    <row r="758" spans="3:10" x14ac:dyDescent="0.25">
      <c r="C758" s="21">
        <f t="shared" si="35"/>
        <v>46054.083333331524</v>
      </c>
      <c r="D758" s="54">
        <v>1974.4759664495934</v>
      </c>
      <c r="E758" s="54">
        <v>1928.0941764413415</v>
      </c>
      <c r="F758" s="54">
        <v>1928.0941764413415</v>
      </c>
      <c r="G758" s="55">
        <f t="shared" si="33"/>
        <v>3856.1883528826829</v>
      </c>
      <c r="H758" s="55">
        <f t="shared" si="34"/>
        <v>1974.4759664495934</v>
      </c>
      <c r="I758" s="1"/>
      <c r="J758" s="1"/>
    </row>
    <row r="759" spans="3:10" x14ac:dyDescent="0.25">
      <c r="C759" s="21">
        <f t="shared" si="35"/>
        <v>46054.124999998188</v>
      </c>
      <c r="D759" s="54">
        <v>2120.7239271202507</v>
      </c>
      <c r="E759" s="54">
        <v>2409.1389407563124</v>
      </c>
      <c r="F759" s="54">
        <v>2409.1389407563124</v>
      </c>
      <c r="G759" s="55">
        <f t="shared" si="33"/>
        <v>4818.2778815126248</v>
      </c>
      <c r="H759" s="55">
        <f t="shared" si="34"/>
        <v>2120.7239271202507</v>
      </c>
      <c r="I759" s="1"/>
      <c r="J759" s="1"/>
    </row>
    <row r="760" spans="3:10" x14ac:dyDescent="0.25">
      <c r="C760" s="21">
        <f t="shared" si="35"/>
        <v>46054.166666664853</v>
      </c>
      <c r="D760" s="54">
        <v>2178.3178441230025</v>
      </c>
      <c r="E760" s="54">
        <v>1914.6421340513768</v>
      </c>
      <c r="F760" s="54">
        <v>1914.6421340513768</v>
      </c>
      <c r="G760" s="55">
        <f t="shared" si="33"/>
        <v>3829.2842681027537</v>
      </c>
      <c r="H760" s="55">
        <f t="shared" si="34"/>
        <v>2178.3178441230025</v>
      </c>
      <c r="I760" s="1"/>
      <c r="J760" s="1"/>
    </row>
    <row r="761" spans="3:10" x14ac:dyDescent="0.25">
      <c r="C761" s="21">
        <f t="shared" si="35"/>
        <v>46054.208333331517</v>
      </c>
      <c r="D761" s="54">
        <v>2292.6196625435659</v>
      </c>
      <c r="E761" s="54">
        <v>2386.3279098166599</v>
      </c>
      <c r="F761" s="54">
        <v>2386.3279098166599</v>
      </c>
      <c r="G761" s="55">
        <f t="shared" si="33"/>
        <v>4772.6558196333199</v>
      </c>
      <c r="H761" s="55">
        <f t="shared" si="34"/>
        <v>2292.6196625435659</v>
      </c>
      <c r="I761" s="1"/>
      <c r="J761" s="1"/>
    </row>
    <row r="762" spans="3:10" x14ac:dyDescent="0.25">
      <c r="C762" s="21">
        <f t="shared" si="35"/>
        <v>46054.249999998181</v>
      </c>
      <c r="D762" s="54">
        <v>4982.7104481422048</v>
      </c>
      <c r="E762" s="54">
        <v>2892.1412646620161</v>
      </c>
      <c r="F762" s="54">
        <v>2892.1412646620161</v>
      </c>
      <c r="G762" s="55">
        <f t="shared" si="33"/>
        <v>5784.2825293240321</v>
      </c>
      <c r="H762" s="55">
        <f t="shared" si="34"/>
        <v>4982.7104481422048</v>
      </c>
      <c r="I762" s="1"/>
      <c r="J762" s="1"/>
    </row>
    <row r="763" spans="3:10" x14ac:dyDescent="0.25">
      <c r="C763" s="21">
        <f t="shared" si="35"/>
        <v>46054.291666664845</v>
      </c>
      <c r="D763" s="54">
        <v>3863.7790334816259</v>
      </c>
      <c r="E763" s="54">
        <v>0</v>
      </c>
      <c r="F763" s="54">
        <v>0</v>
      </c>
      <c r="G763" s="55">
        <f t="shared" si="33"/>
        <v>0</v>
      </c>
      <c r="H763" s="55">
        <f t="shared" si="34"/>
        <v>0</v>
      </c>
      <c r="I763" s="1"/>
      <c r="J763" s="1"/>
    </row>
    <row r="764" spans="3:10" x14ac:dyDescent="0.25">
      <c r="C764" s="21">
        <f t="shared" si="35"/>
        <v>46054.333333331509</v>
      </c>
      <c r="D764" s="54">
        <v>2387.3194562495719</v>
      </c>
      <c r="E764" s="54">
        <v>0</v>
      </c>
      <c r="F764" s="54">
        <v>0</v>
      </c>
      <c r="G764" s="55">
        <f t="shared" si="33"/>
        <v>0</v>
      </c>
      <c r="H764" s="55">
        <f t="shared" si="34"/>
        <v>0</v>
      </c>
      <c r="I764" s="1"/>
      <c r="J764" s="1"/>
    </row>
    <row r="765" spans="3:10" x14ac:dyDescent="0.25">
      <c r="C765" s="21">
        <f t="shared" si="35"/>
        <v>46054.374999998174</v>
      </c>
      <c r="D765" s="54">
        <v>1805.8495086393332</v>
      </c>
      <c r="E765" s="54">
        <v>0</v>
      </c>
      <c r="F765" s="54">
        <v>0</v>
      </c>
      <c r="G765" s="55">
        <f t="shared" si="33"/>
        <v>0</v>
      </c>
      <c r="H765" s="55">
        <f t="shared" si="34"/>
        <v>0</v>
      </c>
      <c r="I765" s="1"/>
      <c r="J765" s="1"/>
    </row>
    <row r="766" spans="3:10" x14ac:dyDescent="0.25">
      <c r="C766" s="21">
        <f t="shared" si="35"/>
        <v>46054.416666664838</v>
      </c>
      <c r="D766" s="54">
        <v>1584.5858768591577</v>
      </c>
      <c r="E766" s="54">
        <v>0</v>
      </c>
      <c r="F766" s="54">
        <v>0</v>
      </c>
      <c r="G766" s="55">
        <f t="shared" si="33"/>
        <v>0</v>
      </c>
      <c r="H766" s="55">
        <f t="shared" si="34"/>
        <v>0</v>
      </c>
      <c r="I766" s="1"/>
      <c r="J766" s="1"/>
    </row>
    <row r="767" spans="3:10" x14ac:dyDescent="0.25">
      <c r="C767" s="21">
        <f t="shared" si="35"/>
        <v>46054.458333331502</v>
      </c>
      <c r="D767" s="54">
        <v>1555.3633135543787</v>
      </c>
      <c r="E767" s="54">
        <v>0</v>
      </c>
      <c r="F767" s="54">
        <v>0</v>
      </c>
      <c r="G767" s="55">
        <f t="shared" si="33"/>
        <v>0</v>
      </c>
      <c r="H767" s="55">
        <f t="shared" si="34"/>
        <v>0</v>
      </c>
      <c r="I767" s="1"/>
      <c r="J767" s="1"/>
    </row>
    <row r="768" spans="3:10" x14ac:dyDescent="0.25">
      <c r="C768" s="21">
        <f t="shared" si="35"/>
        <v>46054.499999998166</v>
      </c>
      <c r="D768" s="54">
        <v>1499.2514461823885</v>
      </c>
      <c r="E768" s="54">
        <v>0</v>
      </c>
      <c r="F768" s="54">
        <v>0</v>
      </c>
      <c r="G768" s="55">
        <f t="shared" si="33"/>
        <v>0</v>
      </c>
      <c r="H768" s="55">
        <f t="shared" si="34"/>
        <v>0</v>
      </c>
      <c r="I768" s="1"/>
      <c r="J768" s="1"/>
    </row>
    <row r="769" spans="3:10" x14ac:dyDescent="0.25">
      <c r="C769" s="21">
        <f t="shared" si="35"/>
        <v>46054.541666664831</v>
      </c>
      <c r="D769" s="54">
        <v>1126.1642118957457</v>
      </c>
      <c r="E769" s="54">
        <v>0</v>
      </c>
      <c r="F769" s="54">
        <v>0</v>
      </c>
      <c r="G769" s="55">
        <f t="shared" si="33"/>
        <v>0</v>
      </c>
      <c r="H769" s="55">
        <f t="shared" si="34"/>
        <v>0</v>
      </c>
      <c r="I769" s="1"/>
      <c r="J769" s="1"/>
    </row>
    <row r="770" spans="3:10" x14ac:dyDescent="0.25">
      <c r="C770" s="21">
        <f t="shared" si="35"/>
        <v>46054.583333331495</v>
      </c>
      <c r="D770" s="54">
        <v>946.84808969295909</v>
      </c>
      <c r="E770" s="54">
        <v>0</v>
      </c>
      <c r="F770" s="54">
        <v>0</v>
      </c>
      <c r="G770" s="55">
        <f t="shared" si="33"/>
        <v>0</v>
      </c>
      <c r="H770" s="55">
        <f t="shared" si="34"/>
        <v>0</v>
      </c>
      <c r="I770" s="1"/>
      <c r="J770" s="1"/>
    </row>
    <row r="771" spans="3:10" x14ac:dyDescent="0.25">
      <c r="C771" s="21">
        <f t="shared" si="35"/>
        <v>46054.624999998159</v>
      </c>
      <c r="D771" s="54">
        <v>907.53016928355237</v>
      </c>
      <c r="E771" s="54">
        <v>0</v>
      </c>
      <c r="F771" s="54">
        <v>0</v>
      </c>
      <c r="G771" s="55">
        <f t="shared" si="33"/>
        <v>0</v>
      </c>
      <c r="H771" s="55">
        <f t="shared" si="34"/>
        <v>0</v>
      </c>
      <c r="I771" s="1"/>
      <c r="J771" s="1"/>
    </row>
    <row r="772" spans="3:10" x14ac:dyDescent="0.25">
      <c r="C772" s="21">
        <f t="shared" si="35"/>
        <v>46054.666666664823</v>
      </c>
      <c r="D772" s="54">
        <v>967.09858149481352</v>
      </c>
      <c r="E772" s="54">
        <v>0</v>
      </c>
      <c r="F772" s="54">
        <v>0</v>
      </c>
      <c r="G772" s="55">
        <f t="shared" si="33"/>
        <v>0</v>
      </c>
      <c r="H772" s="55">
        <f t="shared" si="34"/>
        <v>0</v>
      </c>
      <c r="I772" s="1"/>
      <c r="J772" s="1"/>
    </row>
    <row r="773" spans="3:10" x14ac:dyDescent="0.25">
      <c r="C773" s="21">
        <f t="shared" si="35"/>
        <v>46054.708333331488</v>
      </c>
      <c r="D773" s="54">
        <v>1488.5221856582011</v>
      </c>
      <c r="E773" s="54">
        <v>0</v>
      </c>
      <c r="F773" s="54">
        <v>0</v>
      </c>
      <c r="G773" s="55">
        <f t="shared" si="33"/>
        <v>0</v>
      </c>
      <c r="H773" s="55">
        <f t="shared" si="34"/>
        <v>0</v>
      </c>
      <c r="I773" s="1"/>
      <c r="J773" s="1"/>
    </row>
    <row r="774" spans="3:10" x14ac:dyDescent="0.25">
      <c r="C774" s="21">
        <f t="shared" si="35"/>
        <v>46054.749999998152</v>
      </c>
      <c r="D774" s="54">
        <v>1767.205581791324</v>
      </c>
      <c r="E774" s="54">
        <v>0</v>
      </c>
      <c r="F774" s="54">
        <v>0</v>
      </c>
      <c r="G774" s="55">
        <f t="shared" si="33"/>
        <v>0</v>
      </c>
      <c r="H774" s="55">
        <f t="shared" si="34"/>
        <v>0</v>
      </c>
      <c r="I774" s="1"/>
      <c r="J774" s="1"/>
    </row>
    <row r="775" spans="3:10" x14ac:dyDescent="0.25">
      <c r="C775" s="21">
        <f t="shared" si="35"/>
        <v>46054.791666664816</v>
      </c>
      <c r="D775" s="54">
        <v>1896.494023727671</v>
      </c>
      <c r="E775" s="54">
        <v>0</v>
      </c>
      <c r="F775" s="54">
        <v>0</v>
      </c>
      <c r="G775" s="55">
        <f t="shared" si="33"/>
        <v>0</v>
      </c>
      <c r="H775" s="55">
        <f t="shared" si="34"/>
        <v>0</v>
      </c>
      <c r="I775" s="1"/>
      <c r="J775" s="1"/>
    </row>
    <row r="776" spans="3:10" x14ac:dyDescent="0.25">
      <c r="C776" s="21">
        <f t="shared" si="35"/>
        <v>46054.83333333148</v>
      </c>
      <c r="D776" s="54">
        <v>2093.282446040424</v>
      </c>
      <c r="E776" s="54">
        <v>0</v>
      </c>
      <c r="F776" s="54">
        <v>0</v>
      </c>
      <c r="G776" s="55">
        <f t="shared" si="33"/>
        <v>0</v>
      </c>
      <c r="H776" s="55">
        <f t="shared" si="34"/>
        <v>0</v>
      </c>
      <c r="I776" s="1"/>
      <c r="J776" s="1"/>
    </row>
    <row r="777" spans="3:10" x14ac:dyDescent="0.25">
      <c r="C777" s="21">
        <f t="shared" si="35"/>
        <v>46054.874999998145</v>
      </c>
      <c r="D777" s="54">
        <v>2177.3326108837682</v>
      </c>
      <c r="E777" s="54">
        <v>0</v>
      </c>
      <c r="F777" s="54">
        <v>0</v>
      </c>
      <c r="G777" s="55">
        <f t="shared" si="33"/>
        <v>0</v>
      </c>
      <c r="H777" s="55">
        <f t="shared" si="34"/>
        <v>0</v>
      </c>
      <c r="I777" s="1"/>
      <c r="J777" s="1"/>
    </row>
    <row r="778" spans="3:10" x14ac:dyDescent="0.25">
      <c r="C778" s="21">
        <f t="shared" si="35"/>
        <v>46054.916666664809</v>
      </c>
      <c r="D778" s="54">
        <v>771.64983032180908</v>
      </c>
      <c r="E778" s="54">
        <v>1831.6894676192767</v>
      </c>
      <c r="F778" s="54">
        <v>1831.6894676192767</v>
      </c>
      <c r="G778" s="55">
        <f t="shared" si="33"/>
        <v>3663.3789352385534</v>
      </c>
      <c r="H778" s="55">
        <f t="shared" si="34"/>
        <v>771.64983032180908</v>
      </c>
      <c r="I778" s="1"/>
      <c r="J778" s="1"/>
    </row>
    <row r="779" spans="3:10" x14ac:dyDescent="0.25">
      <c r="C779" s="21">
        <f t="shared" si="35"/>
        <v>46054.958333331473</v>
      </c>
      <c r="D779" s="54">
        <v>1310.3732130483136</v>
      </c>
      <c r="E779" s="54">
        <v>2410.1177205516792</v>
      </c>
      <c r="F779" s="54">
        <v>2410.1177205516792</v>
      </c>
      <c r="G779" s="55">
        <f t="shared" si="33"/>
        <v>4820.2354411033584</v>
      </c>
      <c r="H779" s="55">
        <f t="shared" si="34"/>
        <v>1310.3732130483136</v>
      </c>
      <c r="I779" s="1"/>
      <c r="J779" s="1"/>
    </row>
    <row r="780" spans="3:10" x14ac:dyDescent="0.25">
      <c r="C780" s="21">
        <f t="shared" si="35"/>
        <v>46054.999999998137</v>
      </c>
      <c r="D780" s="54">
        <v>1340.4966865905199</v>
      </c>
      <c r="E780" s="54">
        <v>1928.0941764413415</v>
      </c>
      <c r="F780" s="54">
        <v>1928.0941764413415</v>
      </c>
      <c r="G780" s="55">
        <f t="shared" si="33"/>
        <v>3856.1883528826829</v>
      </c>
      <c r="H780" s="55">
        <f t="shared" si="34"/>
        <v>1340.4966865905199</v>
      </c>
      <c r="I780" s="1"/>
      <c r="J780" s="1"/>
    </row>
    <row r="781" spans="3:10" x14ac:dyDescent="0.25">
      <c r="C781" s="21">
        <f t="shared" si="35"/>
        <v>46055.041666664802</v>
      </c>
      <c r="D781" s="54">
        <v>1656.312759134815</v>
      </c>
      <c r="E781" s="54">
        <v>2410.1177205516792</v>
      </c>
      <c r="F781" s="54">
        <v>2410.1177205516792</v>
      </c>
      <c r="G781" s="55">
        <f t="shared" ref="G781:G844" si="36">E781+F781</f>
        <v>4820.2354411033584</v>
      </c>
      <c r="H781" s="55">
        <f t="shared" ref="H781:H844" si="37">IF(G781&gt;D781,D781,G781)</f>
        <v>1656.312759134815</v>
      </c>
      <c r="I781" s="1"/>
      <c r="J781" s="1"/>
    </row>
    <row r="782" spans="3:10" x14ac:dyDescent="0.25">
      <c r="C782" s="21">
        <f t="shared" si="35"/>
        <v>46055.083333331466</v>
      </c>
      <c r="D782" s="54">
        <v>1604.472001753478</v>
      </c>
      <c r="E782" s="54">
        <v>1928.0941764413415</v>
      </c>
      <c r="F782" s="54">
        <v>1928.0941764413415</v>
      </c>
      <c r="G782" s="55">
        <f t="shared" si="36"/>
        <v>3856.1883528826829</v>
      </c>
      <c r="H782" s="55">
        <f t="shared" si="37"/>
        <v>1604.472001753478</v>
      </c>
      <c r="I782" s="1"/>
      <c r="J782" s="1"/>
    </row>
    <row r="783" spans="3:10" x14ac:dyDescent="0.25">
      <c r="C783" s="21">
        <f t="shared" ref="C783:C846" si="38">C782+1/24</f>
        <v>46055.12499999813</v>
      </c>
      <c r="D783" s="54">
        <v>1828.1470391395026</v>
      </c>
      <c r="E783" s="54">
        <v>2410.1177205516792</v>
      </c>
      <c r="F783" s="54">
        <v>2410.1177205516792</v>
      </c>
      <c r="G783" s="55">
        <f t="shared" si="36"/>
        <v>4820.2354411033584</v>
      </c>
      <c r="H783" s="55">
        <f t="shared" si="37"/>
        <v>1828.1470391395026</v>
      </c>
      <c r="I783" s="1"/>
      <c r="J783" s="1"/>
    </row>
    <row r="784" spans="3:10" x14ac:dyDescent="0.25">
      <c r="C784" s="21">
        <f t="shared" si="38"/>
        <v>46055.166666664794</v>
      </c>
      <c r="D784" s="54">
        <v>1712.507119111016</v>
      </c>
      <c r="E784" s="54">
        <v>1928.0941764413415</v>
      </c>
      <c r="F784" s="54">
        <v>1928.0941764413415</v>
      </c>
      <c r="G784" s="55">
        <f t="shared" si="36"/>
        <v>3856.1883528826829</v>
      </c>
      <c r="H784" s="55">
        <f t="shared" si="37"/>
        <v>1712.507119111016</v>
      </c>
      <c r="I784" s="1"/>
      <c r="J784" s="1"/>
    </row>
    <row r="785" spans="3:10" x14ac:dyDescent="0.25">
      <c r="C785" s="21">
        <f t="shared" si="38"/>
        <v>46055.208333331459</v>
      </c>
      <c r="D785" s="54">
        <v>1915.5210068289673</v>
      </c>
      <c r="E785" s="54">
        <v>2410.1177205516792</v>
      </c>
      <c r="F785" s="54">
        <v>2410.1177205516792</v>
      </c>
      <c r="G785" s="55">
        <f t="shared" si="36"/>
        <v>4820.2354411033584</v>
      </c>
      <c r="H785" s="55">
        <f t="shared" si="37"/>
        <v>1915.5210068289673</v>
      </c>
      <c r="I785" s="1"/>
      <c r="J785" s="1"/>
    </row>
    <row r="786" spans="3:10" x14ac:dyDescent="0.25">
      <c r="C786" s="21">
        <f t="shared" si="38"/>
        <v>46055.249999998123</v>
      </c>
      <c r="D786" s="54">
        <v>4397.5943856373706</v>
      </c>
      <c r="E786" s="54">
        <v>2892.1412646620161</v>
      </c>
      <c r="F786" s="54">
        <v>2892.1412646620161</v>
      </c>
      <c r="G786" s="55">
        <f t="shared" si="36"/>
        <v>5784.2825293240321</v>
      </c>
      <c r="H786" s="55">
        <f t="shared" si="37"/>
        <v>4397.5943856373706</v>
      </c>
      <c r="I786" s="1"/>
      <c r="J786" s="1"/>
    </row>
    <row r="787" spans="3:10" x14ac:dyDescent="0.25">
      <c r="C787" s="21">
        <f t="shared" si="38"/>
        <v>46055.291666664787</v>
      </c>
      <c r="D787" s="54">
        <v>3289.9247885329846</v>
      </c>
      <c r="E787" s="54">
        <v>0</v>
      </c>
      <c r="F787" s="54">
        <v>0</v>
      </c>
      <c r="G787" s="55">
        <f t="shared" si="36"/>
        <v>0</v>
      </c>
      <c r="H787" s="55">
        <f t="shared" si="37"/>
        <v>0</v>
      </c>
      <c r="I787" s="1"/>
      <c r="J787" s="1"/>
    </row>
    <row r="788" spans="3:10" x14ac:dyDescent="0.25">
      <c r="C788" s="21">
        <f t="shared" si="38"/>
        <v>46055.333333331451</v>
      </c>
      <c r="D788" s="54">
        <v>1877.8711204585184</v>
      </c>
      <c r="E788" s="54">
        <v>0</v>
      </c>
      <c r="F788" s="54">
        <v>0</v>
      </c>
      <c r="G788" s="55">
        <f t="shared" si="36"/>
        <v>0</v>
      </c>
      <c r="H788" s="55">
        <f t="shared" si="37"/>
        <v>0</v>
      </c>
      <c r="I788" s="1"/>
      <c r="J788" s="1"/>
    </row>
    <row r="789" spans="3:10" x14ac:dyDescent="0.25">
      <c r="C789" s="21">
        <f t="shared" si="38"/>
        <v>46055.374999998116</v>
      </c>
      <c r="D789" s="54">
        <v>1272.643307750765</v>
      </c>
      <c r="E789" s="54">
        <v>0</v>
      </c>
      <c r="F789" s="54">
        <v>0</v>
      </c>
      <c r="G789" s="55">
        <f t="shared" si="36"/>
        <v>0</v>
      </c>
      <c r="H789" s="55">
        <f t="shared" si="37"/>
        <v>0</v>
      </c>
      <c r="I789" s="1"/>
      <c r="J789" s="1"/>
    </row>
    <row r="790" spans="3:10" x14ac:dyDescent="0.25">
      <c r="C790" s="21">
        <f t="shared" si="38"/>
        <v>46055.41666666478</v>
      </c>
      <c r="D790" s="54">
        <v>1110.8387480245449</v>
      </c>
      <c r="E790" s="54">
        <v>0</v>
      </c>
      <c r="F790" s="54">
        <v>0</v>
      </c>
      <c r="G790" s="55">
        <f t="shared" si="36"/>
        <v>0</v>
      </c>
      <c r="H790" s="55">
        <f t="shared" si="37"/>
        <v>0</v>
      </c>
      <c r="I790" s="1"/>
      <c r="J790" s="1"/>
    </row>
    <row r="791" spans="3:10" x14ac:dyDescent="0.25">
      <c r="C791" s="21">
        <f t="shared" si="38"/>
        <v>46055.458333331444</v>
      </c>
      <c r="D791" s="54">
        <v>1099.5254361348564</v>
      </c>
      <c r="E791" s="54">
        <v>0</v>
      </c>
      <c r="F791" s="54">
        <v>0</v>
      </c>
      <c r="G791" s="55">
        <f t="shared" si="36"/>
        <v>0</v>
      </c>
      <c r="H791" s="55">
        <f t="shared" si="37"/>
        <v>0</v>
      </c>
      <c r="I791" s="1"/>
      <c r="J791" s="1"/>
    </row>
    <row r="792" spans="3:10" x14ac:dyDescent="0.25">
      <c r="C792" s="21">
        <f t="shared" si="38"/>
        <v>46055.499999998108</v>
      </c>
      <c r="D792" s="54">
        <v>1090.9347802139932</v>
      </c>
      <c r="E792" s="54">
        <v>0</v>
      </c>
      <c r="F792" s="54">
        <v>0</v>
      </c>
      <c r="G792" s="55">
        <f t="shared" si="36"/>
        <v>0</v>
      </c>
      <c r="H792" s="55">
        <f t="shared" si="37"/>
        <v>0</v>
      </c>
      <c r="I792" s="1"/>
      <c r="J792" s="1"/>
    </row>
    <row r="793" spans="3:10" x14ac:dyDescent="0.25">
      <c r="C793" s="21">
        <f t="shared" si="38"/>
        <v>46055.541666664772</v>
      </c>
      <c r="D793" s="54">
        <v>785.51791818826723</v>
      </c>
      <c r="E793" s="54">
        <v>0</v>
      </c>
      <c r="F793" s="54">
        <v>0</v>
      </c>
      <c r="G793" s="55">
        <f t="shared" si="36"/>
        <v>0</v>
      </c>
      <c r="H793" s="55">
        <f t="shared" si="37"/>
        <v>0</v>
      </c>
      <c r="I793" s="1"/>
      <c r="J793" s="1"/>
    </row>
    <row r="794" spans="3:10" x14ac:dyDescent="0.25">
      <c r="C794" s="21">
        <f t="shared" si="38"/>
        <v>46055.583333331437</v>
      </c>
      <c r="D794" s="54">
        <v>679.70293887229172</v>
      </c>
      <c r="E794" s="54">
        <v>280.54622826295537</v>
      </c>
      <c r="F794" s="54">
        <v>280.54622826295537</v>
      </c>
      <c r="G794" s="55">
        <f t="shared" si="36"/>
        <v>561.09245652591073</v>
      </c>
      <c r="H794" s="55">
        <f t="shared" si="37"/>
        <v>561.09245652591073</v>
      </c>
      <c r="I794" s="1"/>
      <c r="J794" s="1"/>
    </row>
    <row r="795" spans="3:10" x14ac:dyDescent="0.25">
      <c r="C795" s="21">
        <f t="shared" si="38"/>
        <v>46055.624999998101</v>
      </c>
      <c r="D795" s="54">
        <v>665.6996015829767</v>
      </c>
      <c r="E795" s="54">
        <v>102.4237344946782</v>
      </c>
      <c r="F795" s="54">
        <v>102.4237344946782</v>
      </c>
      <c r="G795" s="55">
        <f t="shared" si="36"/>
        <v>204.8474689893564</v>
      </c>
      <c r="H795" s="55">
        <f t="shared" si="37"/>
        <v>204.8474689893564</v>
      </c>
      <c r="I795" s="1"/>
      <c r="J795" s="1"/>
    </row>
    <row r="796" spans="3:10" x14ac:dyDescent="0.25">
      <c r="C796" s="21">
        <f t="shared" si="38"/>
        <v>46055.666666664765</v>
      </c>
      <c r="D796" s="54">
        <v>699.79942600608001</v>
      </c>
      <c r="E796" s="54">
        <v>79.740581727334998</v>
      </c>
      <c r="F796" s="54">
        <v>79.740581727334998</v>
      </c>
      <c r="G796" s="55">
        <f t="shared" si="36"/>
        <v>159.48116345467</v>
      </c>
      <c r="H796" s="55">
        <f t="shared" si="37"/>
        <v>159.48116345467</v>
      </c>
      <c r="I796" s="1"/>
      <c r="J796" s="1"/>
    </row>
    <row r="797" spans="3:10" x14ac:dyDescent="0.25">
      <c r="C797" s="21">
        <f t="shared" si="38"/>
        <v>46055.708333331429</v>
      </c>
      <c r="D797" s="54">
        <v>951.38570731101481</v>
      </c>
      <c r="E797" s="54">
        <v>0</v>
      </c>
      <c r="F797" s="54">
        <v>0</v>
      </c>
      <c r="G797" s="55">
        <f t="shared" si="36"/>
        <v>0</v>
      </c>
      <c r="H797" s="55">
        <f t="shared" si="37"/>
        <v>0</v>
      </c>
      <c r="I797" s="1"/>
      <c r="J797" s="1"/>
    </row>
    <row r="798" spans="3:10" x14ac:dyDescent="0.25">
      <c r="C798" s="21">
        <f t="shared" si="38"/>
        <v>46055.749999998094</v>
      </c>
      <c r="D798" s="54">
        <v>1230.9881241948526</v>
      </c>
      <c r="E798" s="54">
        <v>0</v>
      </c>
      <c r="F798" s="54">
        <v>0</v>
      </c>
      <c r="G798" s="55">
        <f t="shared" si="36"/>
        <v>0</v>
      </c>
      <c r="H798" s="55">
        <f t="shared" si="37"/>
        <v>0</v>
      </c>
      <c r="I798" s="1"/>
      <c r="J798" s="1"/>
    </row>
    <row r="799" spans="3:10" x14ac:dyDescent="0.25">
      <c r="C799" s="21">
        <f t="shared" si="38"/>
        <v>46055.791666664758</v>
      </c>
      <c r="D799" s="54">
        <v>1323.2643568942271</v>
      </c>
      <c r="E799" s="54">
        <v>0</v>
      </c>
      <c r="F799" s="54">
        <v>0</v>
      </c>
      <c r="G799" s="55">
        <f t="shared" si="36"/>
        <v>0</v>
      </c>
      <c r="H799" s="55">
        <f t="shared" si="37"/>
        <v>0</v>
      </c>
      <c r="I799" s="1"/>
      <c r="J799" s="1"/>
    </row>
    <row r="800" spans="3:10" x14ac:dyDescent="0.25">
      <c r="C800" s="21">
        <f t="shared" si="38"/>
        <v>46055.833333331422</v>
      </c>
      <c r="D800" s="54">
        <v>1467.996105552799</v>
      </c>
      <c r="E800" s="54">
        <v>0</v>
      </c>
      <c r="F800" s="54">
        <v>0</v>
      </c>
      <c r="G800" s="55">
        <f t="shared" si="36"/>
        <v>0</v>
      </c>
      <c r="H800" s="55">
        <f t="shared" si="37"/>
        <v>0</v>
      </c>
      <c r="I800" s="1"/>
      <c r="J800" s="1"/>
    </row>
    <row r="801" spans="3:10" x14ac:dyDescent="0.25">
      <c r="C801" s="21">
        <f t="shared" si="38"/>
        <v>46055.874999998086</v>
      </c>
      <c r="D801" s="54">
        <v>1518.328653039749</v>
      </c>
      <c r="E801" s="54">
        <v>0</v>
      </c>
      <c r="F801" s="54">
        <v>0</v>
      </c>
      <c r="G801" s="55">
        <f t="shared" si="36"/>
        <v>0</v>
      </c>
      <c r="H801" s="55">
        <f t="shared" si="37"/>
        <v>0</v>
      </c>
      <c r="I801" s="1"/>
      <c r="J801" s="1"/>
    </row>
    <row r="802" spans="3:10" x14ac:dyDescent="0.25">
      <c r="C802" s="21">
        <f t="shared" si="38"/>
        <v>46055.916666664751</v>
      </c>
      <c r="D802" s="54">
        <v>202.34123147847635</v>
      </c>
      <c r="E802" s="54">
        <v>1108.7423374036007</v>
      </c>
      <c r="F802" s="54">
        <v>1108.7423374036007</v>
      </c>
      <c r="G802" s="55">
        <f t="shared" si="36"/>
        <v>2217.4846748072014</v>
      </c>
      <c r="H802" s="55">
        <f t="shared" si="37"/>
        <v>202.34123147847635</v>
      </c>
      <c r="I802" s="1"/>
      <c r="J802" s="1"/>
    </row>
    <row r="803" spans="3:10" x14ac:dyDescent="0.25">
      <c r="C803" s="21">
        <f t="shared" si="38"/>
        <v>46055.958333331415</v>
      </c>
      <c r="D803" s="54">
        <v>510.34692131829246</v>
      </c>
      <c r="E803" s="54">
        <v>1990.0500775736191</v>
      </c>
      <c r="F803" s="54">
        <v>1990.0500775736191</v>
      </c>
      <c r="G803" s="55">
        <f t="shared" si="36"/>
        <v>3980.1001551472382</v>
      </c>
      <c r="H803" s="55">
        <f t="shared" si="37"/>
        <v>510.34692131829246</v>
      </c>
      <c r="I803" s="1"/>
      <c r="J803" s="1"/>
    </row>
    <row r="804" spans="3:10" x14ac:dyDescent="0.25">
      <c r="C804" s="21">
        <f t="shared" si="38"/>
        <v>46055.999999998079</v>
      </c>
      <c r="D804" s="54">
        <v>703.46871722264939</v>
      </c>
      <c r="E804" s="54">
        <v>2470.1191818456855</v>
      </c>
      <c r="F804" s="54">
        <v>2470.1191818456855</v>
      </c>
      <c r="G804" s="55">
        <f t="shared" si="36"/>
        <v>4940.238363691371</v>
      </c>
      <c r="H804" s="55">
        <f t="shared" si="37"/>
        <v>703.46871722264939</v>
      </c>
      <c r="I804" s="1"/>
      <c r="J804" s="1"/>
    </row>
    <row r="805" spans="3:10" x14ac:dyDescent="0.25">
      <c r="C805" s="21">
        <f t="shared" si="38"/>
        <v>46056.041666664743</v>
      </c>
      <c r="D805" s="54">
        <v>771.78435764513324</v>
      </c>
      <c r="E805" s="54">
        <v>2045.9320037192167</v>
      </c>
      <c r="F805" s="54">
        <v>2045.9320037192167</v>
      </c>
      <c r="G805" s="55">
        <f t="shared" si="36"/>
        <v>4091.8640074384334</v>
      </c>
      <c r="H805" s="55">
        <f t="shared" si="37"/>
        <v>771.78435764513324</v>
      </c>
      <c r="I805" s="1"/>
      <c r="J805" s="1"/>
    </row>
    <row r="806" spans="3:10" x14ac:dyDescent="0.25">
      <c r="C806" s="21">
        <f t="shared" si="38"/>
        <v>46056.083333331408</v>
      </c>
      <c r="D806" s="54">
        <v>899.44374262706845</v>
      </c>
      <c r="E806" s="54">
        <v>2468.2017124470012</v>
      </c>
      <c r="F806" s="54">
        <v>2468.2017124470012</v>
      </c>
      <c r="G806" s="55">
        <f t="shared" si="36"/>
        <v>4936.4034248940025</v>
      </c>
      <c r="H806" s="55">
        <f t="shared" si="37"/>
        <v>899.44374262706845</v>
      </c>
      <c r="I806" s="1"/>
      <c r="J806" s="1"/>
    </row>
    <row r="807" spans="3:10" x14ac:dyDescent="0.25">
      <c r="C807" s="21">
        <f t="shared" si="38"/>
        <v>46056.124999998072</v>
      </c>
      <c r="D807" s="54">
        <v>921.4749091424552</v>
      </c>
      <c r="E807" s="54">
        <v>2042.7414491187142</v>
      </c>
      <c r="F807" s="54">
        <v>2042.7414491187142</v>
      </c>
      <c r="G807" s="55">
        <f t="shared" si="36"/>
        <v>4085.4828982374283</v>
      </c>
      <c r="H807" s="55">
        <f t="shared" si="37"/>
        <v>921.4749091424552</v>
      </c>
      <c r="I807" s="1"/>
      <c r="J807" s="1"/>
    </row>
    <row r="808" spans="3:10" x14ac:dyDescent="0.25">
      <c r="C808" s="21">
        <f t="shared" si="38"/>
        <v>46056.166666664736</v>
      </c>
      <c r="D808" s="54">
        <v>1009.6566788426553</v>
      </c>
      <c r="E808" s="54">
        <v>2466.7105219841037</v>
      </c>
      <c r="F808" s="54">
        <v>2466.7105219841037</v>
      </c>
      <c r="G808" s="55">
        <f t="shared" si="36"/>
        <v>4933.4210439682074</v>
      </c>
      <c r="H808" s="55">
        <f t="shared" si="37"/>
        <v>1009.6566788426553</v>
      </c>
      <c r="I808" s="1"/>
      <c r="J808" s="1"/>
    </row>
    <row r="809" spans="3:10" x14ac:dyDescent="0.25">
      <c r="C809" s="21">
        <f t="shared" si="38"/>
        <v>46056.2083333314</v>
      </c>
      <c r="D809" s="54">
        <v>998.50761744763702</v>
      </c>
      <c r="E809" s="54">
        <v>2039.9499502914464</v>
      </c>
      <c r="F809" s="54">
        <v>2039.9499502914464</v>
      </c>
      <c r="G809" s="55">
        <f t="shared" si="36"/>
        <v>4079.8999005828928</v>
      </c>
      <c r="H809" s="55">
        <f t="shared" si="37"/>
        <v>998.50761744763702</v>
      </c>
      <c r="I809" s="1"/>
      <c r="J809" s="1"/>
    </row>
    <row r="810" spans="3:10" x14ac:dyDescent="0.25">
      <c r="C810" s="21">
        <f t="shared" si="38"/>
        <v>46056.249999998065</v>
      </c>
      <c r="D810" s="54">
        <v>3333.829263032756</v>
      </c>
      <c r="E810" s="54">
        <v>2892.1412646620161</v>
      </c>
      <c r="F810" s="54">
        <v>2892.1412646620161</v>
      </c>
      <c r="G810" s="55">
        <f t="shared" si="36"/>
        <v>5784.2825293240321</v>
      </c>
      <c r="H810" s="55">
        <f t="shared" si="37"/>
        <v>3333.829263032756</v>
      </c>
      <c r="I810" s="1"/>
      <c r="J810" s="1"/>
    </row>
    <row r="811" spans="3:10" x14ac:dyDescent="0.25">
      <c r="C811" s="21">
        <f t="shared" si="38"/>
        <v>46056.291666664729</v>
      </c>
      <c r="D811" s="54">
        <v>2402.5940139558838</v>
      </c>
      <c r="E811" s="54">
        <v>0</v>
      </c>
      <c r="F811" s="54">
        <v>0</v>
      </c>
      <c r="G811" s="55">
        <f t="shared" si="36"/>
        <v>0</v>
      </c>
      <c r="H811" s="55">
        <f t="shared" si="37"/>
        <v>0</v>
      </c>
      <c r="I811" s="1"/>
      <c r="J811" s="1"/>
    </row>
    <row r="812" spans="3:10" x14ac:dyDescent="0.25">
      <c r="C812" s="21">
        <f t="shared" si="38"/>
        <v>46056.333333331393</v>
      </c>
      <c r="D812" s="54">
        <v>1160.1857949722187</v>
      </c>
      <c r="E812" s="54">
        <v>0</v>
      </c>
      <c r="F812" s="54">
        <v>0</v>
      </c>
      <c r="G812" s="55">
        <f t="shared" si="36"/>
        <v>0</v>
      </c>
      <c r="H812" s="55">
        <f t="shared" si="37"/>
        <v>0</v>
      </c>
      <c r="I812" s="1"/>
      <c r="J812" s="1"/>
    </row>
    <row r="813" spans="3:10" x14ac:dyDescent="0.25">
      <c r="C813" s="21">
        <f t="shared" si="38"/>
        <v>46056.374999998057</v>
      </c>
      <c r="D813" s="54">
        <v>835.61989079805471</v>
      </c>
      <c r="E813" s="54">
        <v>264.37869128616853</v>
      </c>
      <c r="F813" s="54">
        <v>264.37869128616853</v>
      </c>
      <c r="G813" s="55">
        <f t="shared" si="36"/>
        <v>528.75738257233706</v>
      </c>
      <c r="H813" s="55">
        <f t="shared" si="37"/>
        <v>528.75738257233706</v>
      </c>
      <c r="I813" s="1"/>
      <c r="J813" s="1"/>
    </row>
    <row r="814" spans="3:10" x14ac:dyDescent="0.25">
      <c r="C814" s="21">
        <f t="shared" si="38"/>
        <v>46056.416666664722</v>
      </c>
      <c r="D814" s="54">
        <v>684.70076696137755</v>
      </c>
      <c r="E814" s="54">
        <v>619.89999114496811</v>
      </c>
      <c r="F814" s="54">
        <v>619.89999114496811</v>
      </c>
      <c r="G814" s="55">
        <f t="shared" si="36"/>
        <v>1239.7999822899362</v>
      </c>
      <c r="H814" s="55">
        <f t="shared" si="37"/>
        <v>684.70076696137755</v>
      </c>
      <c r="I814" s="1"/>
      <c r="J814" s="1"/>
    </row>
    <row r="815" spans="3:10" x14ac:dyDescent="0.25">
      <c r="C815" s="21">
        <f t="shared" si="38"/>
        <v>46056.458333331386</v>
      </c>
      <c r="D815" s="54">
        <v>574.22065607126285</v>
      </c>
      <c r="E815" s="54">
        <v>1973.8330516701774</v>
      </c>
      <c r="F815" s="54">
        <v>1973.8330516701774</v>
      </c>
      <c r="G815" s="55">
        <f t="shared" si="36"/>
        <v>3947.6661033403548</v>
      </c>
      <c r="H815" s="55">
        <f t="shared" si="37"/>
        <v>574.22065607126285</v>
      </c>
      <c r="I815" s="1"/>
      <c r="J815" s="1"/>
    </row>
    <row r="816" spans="3:10" x14ac:dyDescent="0.25">
      <c r="C816" s="21">
        <f t="shared" si="38"/>
        <v>46056.49999999805</v>
      </c>
      <c r="D816" s="54">
        <v>470.24525194265379</v>
      </c>
      <c r="E816" s="54">
        <v>2864.5194831930357</v>
      </c>
      <c r="F816" s="54">
        <v>2864.5194831930357</v>
      </c>
      <c r="G816" s="55">
        <f t="shared" si="36"/>
        <v>5729.0389663860715</v>
      </c>
      <c r="H816" s="55">
        <f t="shared" si="37"/>
        <v>470.24525194265379</v>
      </c>
      <c r="I816" s="1"/>
      <c r="J816" s="1"/>
    </row>
    <row r="817" spans="3:10" x14ac:dyDescent="0.25">
      <c r="C817" s="21">
        <f t="shared" si="38"/>
        <v>46056.541666664714</v>
      </c>
      <c r="D817" s="54">
        <v>355.69153825569168</v>
      </c>
      <c r="E817" s="54">
        <v>2892.1412646620161</v>
      </c>
      <c r="F817" s="54">
        <v>2892.1412646620161</v>
      </c>
      <c r="G817" s="55">
        <f t="shared" si="36"/>
        <v>5784.2825293240321</v>
      </c>
      <c r="H817" s="55">
        <f t="shared" si="37"/>
        <v>355.69153825569168</v>
      </c>
      <c r="I817" s="1"/>
      <c r="J817" s="1"/>
    </row>
    <row r="818" spans="3:10" x14ac:dyDescent="0.25">
      <c r="C818" s="21">
        <f t="shared" si="38"/>
        <v>46056.583333331379</v>
      </c>
      <c r="D818" s="54">
        <v>306.35510793893235</v>
      </c>
      <c r="E818" s="54">
        <v>2892.1412646620161</v>
      </c>
      <c r="F818" s="54">
        <v>2892.1412646620161</v>
      </c>
      <c r="G818" s="55">
        <f t="shared" si="36"/>
        <v>5784.2825293240321</v>
      </c>
      <c r="H818" s="55">
        <f t="shared" si="37"/>
        <v>306.35510793893235</v>
      </c>
      <c r="I818" s="1"/>
      <c r="J818" s="1"/>
    </row>
    <row r="819" spans="3:10" x14ac:dyDescent="0.25">
      <c r="C819" s="21">
        <f t="shared" si="38"/>
        <v>46056.624999998043</v>
      </c>
      <c r="D819" s="54">
        <v>282.71141896787685</v>
      </c>
      <c r="E819" s="54">
        <v>2892.1412646620161</v>
      </c>
      <c r="F819" s="54">
        <v>2892.1412646620161</v>
      </c>
      <c r="G819" s="55">
        <f t="shared" si="36"/>
        <v>5784.2825293240321</v>
      </c>
      <c r="H819" s="55">
        <f t="shared" si="37"/>
        <v>282.71141896787685</v>
      </c>
      <c r="I819" s="1"/>
      <c r="J819" s="1"/>
    </row>
    <row r="820" spans="3:10" x14ac:dyDescent="0.25">
      <c r="C820" s="21">
        <f t="shared" si="38"/>
        <v>46056.666666664707</v>
      </c>
      <c r="D820" s="54">
        <v>273.92425627403264</v>
      </c>
      <c r="E820" s="54">
        <v>2689.3235714622415</v>
      </c>
      <c r="F820" s="54">
        <v>2689.3235714622415</v>
      </c>
      <c r="G820" s="55">
        <f t="shared" si="36"/>
        <v>5378.647142924483</v>
      </c>
      <c r="H820" s="55">
        <f t="shared" si="37"/>
        <v>273.92425627403264</v>
      </c>
      <c r="I820" s="1"/>
      <c r="J820" s="1"/>
    </row>
    <row r="821" spans="3:10" x14ac:dyDescent="0.25">
      <c r="C821" s="21">
        <f t="shared" si="38"/>
        <v>46056.708333331371</v>
      </c>
      <c r="D821" s="54">
        <v>305.10774477564314</v>
      </c>
      <c r="E821" s="54">
        <v>1961.1954620955244</v>
      </c>
      <c r="F821" s="54">
        <v>1961.1954620955244</v>
      </c>
      <c r="G821" s="55">
        <f t="shared" si="36"/>
        <v>3922.3909241910487</v>
      </c>
      <c r="H821" s="55">
        <f t="shared" si="37"/>
        <v>305.10774477564314</v>
      </c>
      <c r="I821" s="1"/>
      <c r="J821" s="1"/>
    </row>
    <row r="822" spans="3:10" x14ac:dyDescent="0.25">
      <c r="C822" s="21">
        <f t="shared" si="38"/>
        <v>46056.749999998035</v>
      </c>
      <c r="D822" s="54">
        <v>400.56055830985912</v>
      </c>
      <c r="E822" s="54">
        <v>1511.530757953298</v>
      </c>
      <c r="F822" s="54">
        <v>1511.530757953298</v>
      </c>
      <c r="G822" s="55">
        <f t="shared" si="36"/>
        <v>3023.061515906596</v>
      </c>
      <c r="H822" s="55">
        <f t="shared" si="37"/>
        <v>400.56055830985912</v>
      </c>
      <c r="I822" s="1"/>
      <c r="J822" s="1"/>
    </row>
    <row r="823" spans="3:10" x14ac:dyDescent="0.25">
      <c r="C823" s="21">
        <f t="shared" si="38"/>
        <v>46056.7916666647</v>
      </c>
      <c r="D823" s="54">
        <v>483.64589595624005</v>
      </c>
      <c r="E823" s="54">
        <v>1385.8027412109902</v>
      </c>
      <c r="F823" s="54">
        <v>1385.8027412109902</v>
      </c>
      <c r="G823" s="55">
        <f t="shared" si="36"/>
        <v>2771.6054824219805</v>
      </c>
      <c r="H823" s="55">
        <f t="shared" si="37"/>
        <v>483.64589595624005</v>
      </c>
      <c r="I823" s="1"/>
      <c r="J823" s="1"/>
    </row>
    <row r="824" spans="3:10" x14ac:dyDescent="0.25">
      <c r="C824" s="21">
        <f t="shared" si="38"/>
        <v>46056.833333331364</v>
      </c>
      <c r="D824" s="54">
        <v>626.09551761074329</v>
      </c>
      <c r="E824" s="54">
        <v>1342.6494273578887</v>
      </c>
      <c r="F824" s="54">
        <v>1342.6494273578887</v>
      </c>
      <c r="G824" s="55">
        <f t="shared" si="36"/>
        <v>2685.2988547157775</v>
      </c>
      <c r="H824" s="55">
        <f t="shared" si="37"/>
        <v>626.09551761074329</v>
      </c>
      <c r="I824" s="1"/>
      <c r="J824" s="1"/>
    </row>
    <row r="825" spans="3:10" x14ac:dyDescent="0.25">
      <c r="C825" s="21">
        <f t="shared" si="38"/>
        <v>46056.874999998028</v>
      </c>
      <c r="D825" s="54">
        <v>712.18561658447049</v>
      </c>
      <c r="E825" s="54">
        <v>1249.7972214595445</v>
      </c>
      <c r="F825" s="54">
        <v>1249.7972214595445</v>
      </c>
      <c r="G825" s="55">
        <f t="shared" si="36"/>
        <v>2499.594442919089</v>
      </c>
      <c r="H825" s="55">
        <f t="shared" si="37"/>
        <v>712.18561658447049</v>
      </c>
      <c r="I825" s="1"/>
      <c r="J825" s="1"/>
    </row>
    <row r="826" spans="3:10" x14ac:dyDescent="0.25">
      <c r="C826" s="21">
        <f t="shared" si="38"/>
        <v>46056.916666664692</v>
      </c>
      <c r="D826" s="54">
        <v>0</v>
      </c>
      <c r="E826" s="54">
        <v>0</v>
      </c>
      <c r="F826" s="54">
        <v>0</v>
      </c>
      <c r="G826" s="55">
        <f t="shared" si="36"/>
        <v>0</v>
      </c>
      <c r="H826" s="55">
        <f t="shared" si="37"/>
        <v>0</v>
      </c>
      <c r="I826" s="1"/>
      <c r="J826" s="1"/>
    </row>
    <row r="827" spans="3:10" x14ac:dyDescent="0.25">
      <c r="C827" s="21">
        <f t="shared" si="38"/>
        <v>46056.958333331357</v>
      </c>
      <c r="D827" s="54">
        <v>59.373240709003696</v>
      </c>
      <c r="E827" s="54">
        <v>3.0901016689242282</v>
      </c>
      <c r="F827" s="54">
        <v>3.0901016689242282</v>
      </c>
      <c r="G827" s="55">
        <f t="shared" si="36"/>
        <v>6.1802033378484564</v>
      </c>
      <c r="H827" s="55">
        <f t="shared" si="37"/>
        <v>6.1802033378484564</v>
      </c>
      <c r="I827" s="1"/>
      <c r="J827" s="1"/>
    </row>
    <row r="828" spans="3:10" x14ac:dyDescent="0.25">
      <c r="C828" s="21">
        <f t="shared" si="38"/>
        <v>46056.999999998021</v>
      </c>
      <c r="D828" s="54">
        <v>89.830643152339263</v>
      </c>
      <c r="E828" s="54">
        <v>0.69808265157047633</v>
      </c>
      <c r="F828" s="54">
        <v>0.69808265157047633</v>
      </c>
      <c r="G828" s="55">
        <f t="shared" si="36"/>
        <v>1.3961653031409527</v>
      </c>
      <c r="H828" s="55">
        <f t="shared" si="37"/>
        <v>1.3961653031409527</v>
      </c>
      <c r="I828" s="1"/>
      <c r="J828" s="1"/>
    </row>
    <row r="829" spans="3:10" x14ac:dyDescent="0.25">
      <c r="C829" s="21">
        <f t="shared" si="38"/>
        <v>46057.041666664685</v>
      </c>
      <c r="D829" s="54">
        <v>141.4824411398246</v>
      </c>
      <c r="E829" s="54">
        <v>455.13791018842352</v>
      </c>
      <c r="F829" s="54">
        <v>455.13791018842352</v>
      </c>
      <c r="G829" s="55">
        <f t="shared" si="36"/>
        <v>910.27582037684704</v>
      </c>
      <c r="H829" s="55">
        <f t="shared" si="37"/>
        <v>141.4824411398246</v>
      </c>
      <c r="I829" s="1"/>
      <c r="J829" s="1"/>
    </row>
    <row r="830" spans="3:10" x14ac:dyDescent="0.25">
      <c r="C830" s="21">
        <f t="shared" si="38"/>
        <v>46057.083333331349</v>
      </c>
      <c r="D830" s="54">
        <v>236.54161304867364</v>
      </c>
      <c r="E830" s="54">
        <v>2410.1177205516792</v>
      </c>
      <c r="F830" s="54">
        <v>2410.1177205516792</v>
      </c>
      <c r="G830" s="55">
        <f t="shared" si="36"/>
        <v>4820.2354411033584</v>
      </c>
      <c r="H830" s="55">
        <f t="shared" si="37"/>
        <v>236.54161304867364</v>
      </c>
      <c r="I830" s="1"/>
      <c r="J830" s="1"/>
    </row>
    <row r="831" spans="3:10" x14ac:dyDescent="0.25">
      <c r="C831" s="21">
        <f t="shared" si="38"/>
        <v>46057.124999998014</v>
      </c>
      <c r="D831" s="54">
        <v>309.4931853784646</v>
      </c>
      <c r="E831" s="54">
        <v>1928.0941764413415</v>
      </c>
      <c r="F831" s="54">
        <v>1928.0941764413415</v>
      </c>
      <c r="G831" s="55">
        <f t="shared" si="36"/>
        <v>3856.1883528826829</v>
      </c>
      <c r="H831" s="55">
        <f t="shared" si="37"/>
        <v>309.4931853784646</v>
      </c>
      <c r="I831" s="1"/>
      <c r="J831" s="1"/>
    </row>
    <row r="832" spans="3:10" x14ac:dyDescent="0.25">
      <c r="C832" s="21">
        <f t="shared" si="38"/>
        <v>46057.166666664678</v>
      </c>
      <c r="D832" s="54">
        <v>376.78974503109862</v>
      </c>
      <c r="E832" s="54">
        <v>2410.1177205516792</v>
      </c>
      <c r="F832" s="54">
        <v>2410.1177205516792</v>
      </c>
      <c r="G832" s="55">
        <f t="shared" si="36"/>
        <v>4820.2354411033584</v>
      </c>
      <c r="H832" s="55">
        <f t="shared" si="37"/>
        <v>376.78974503109862</v>
      </c>
      <c r="I832" s="1"/>
      <c r="J832" s="1"/>
    </row>
    <row r="833" spans="3:10" x14ac:dyDescent="0.25">
      <c r="C833" s="21">
        <f t="shared" si="38"/>
        <v>46057.208333331342</v>
      </c>
      <c r="D833" s="54">
        <v>447.82724836494617</v>
      </c>
      <c r="E833" s="54">
        <v>1928.0941764413415</v>
      </c>
      <c r="F833" s="54">
        <v>1928.0941764413415</v>
      </c>
      <c r="G833" s="55">
        <f t="shared" si="36"/>
        <v>3856.1883528826829</v>
      </c>
      <c r="H833" s="55">
        <f t="shared" si="37"/>
        <v>447.82724836494617</v>
      </c>
      <c r="I833" s="1"/>
      <c r="J833" s="1"/>
    </row>
    <row r="834" spans="3:10" x14ac:dyDescent="0.25">
      <c r="C834" s="21">
        <f t="shared" si="38"/>
        <v>46057.249999998006</v>
      </c>
      <c r="D834" s="54">
        <v>2442.3848590145944</v>
      </c>
      <c r="E834" s="54">
        <v>2892.1412646620161</v>
      </c>
      <c r="F834" s="54">
        <v>2892.1412646620161</v>
      </c>
      <c r="G834" s="55">
        <f t="shared" si="36"/>
        <v>5784.2825293240321</v>
      </c>
      <c r="H834" s="55">
        <f t="shared" si="37"/>
        <v>2442.3848590145944</v>
      </c>
      <c r="I834" s="1"/>
      <c r="J834" s="1"/>
    </row>
    <row r="835" spans="3:10" x14ac:dyDescent="0.25">
      <c r="C835" s="21">
        <f t="shared" si="38"/>
        <v>46057.291666664671</v>
      </c>
      <c r="D835" s="54">
        <v>1732.3950598821052</v>
      </c>
      <c r="E835" s="54">
        <v>723.54930659974741</v>
      </c>
      <c r="F835" s="54">
        <v>723.54930659974741</v>
      </c>
      <c r="G835" s="55">
        <f t="shared" si="36"/>
        <v>1447.0986131994948</v>
      </c>
      <c r="H835" s="55">
        <f t="shared" si="37"/>
        <v>1447.0986131994948</v>
      </c>
      <c r="I835" s="1"/>
      <c r="J835" s="1"/>
    </row>
    <row r="836" spans="3:10" x14ac:dyDescent="0.25">
      <c r="C836" s="21">
        <f t="shared" si="38"/>
        <v>46057.333333331335</v>
      </c>
      <c r="D836" s="54">
        <v>883.20529936428306</v>
      </c>
      <c r="E836" s="54">
        <v>814.10306845809214</v>
      </c>
      <c r="F836" s="54">
        <v>814.10306845809214</v>
      </c>
      <c r="G836" s="55">
        <f t="shared" si="36"/>
        <v>1628.2061369161843</v>
      </c>
      <c r="H836" s="55">
        <f t="shared" si="37"/>
        <v>883.20529936428306</v>
      </c>
      <c r="I836" s="1"/>
      <c r="J836" s="1"/>
    </row>
    <row r="837" spans="3:10" x14ac:dyDescent="0.25">
      <c r="C837" s="21">
        <f t="shared" si="38"/>
        <v>46057.374999997999</v>
      </c>
      <c r="D837" s="54">
        <v>651.60666741801208</v>
      </c>
      <c r="E837" s="54">
        <v>1180.7130489343278</v>
      </c>
      <c r="F837" s="54">
        <v>1180.7130489343278</v>
      </c>
      <c r="G837" s="55">
        <f t="shared" si="36"/>
        <v>2361.4260978686557</v>
      </c>
      <c r="H837" s="55">
        <f t="shared" si="37"/>
        <v>651.60666741801208</v>
      </c>
      <c r="I837" s="1"/>
      <c r="J837" s="1"/>
    </row>
    <row r="838" spans="3:10" x14ac:dyDescent="0.25">
      <c r="C838" s="21">
        <f t="shared" si="38"/>
        <v>46057.416666664663</v>
      </c>
      <c r="D838" s="54">
        <v>524.31655568348413</v>
      </c>
      <c r="E838" s="54">
        <v>2012.9180258515858</v>
      </c>
      <c r="F838" s="54">
        <v>2012.9180258515858</v>
      </c>
      <c r="G838" s="55">
        <f t="shared" si="36"/>
        <v>4025.8360517031715</v>
      </c>
      <c r="H838" s="55">
        <f t="shared" si="37"/>
        <v>524.31655568348413</v>
      </c>
      <c r="I838" s="1"/>
      <c r="J838" s="1"/>
    </row>
    <row r="839" spans="3:10" x14ac:dyDescent="0.25">
      <c r="C839" s="21">
        <f t="shared" si="38"/>
        <v>46057.458333331328</v>
      </c>
      <c r="D839" s="54">
        <v>404.89096410728138</v>
      </c>
      <c r="E839" s="54">
        <v>2892.1412646620161</v>
      </c>
      <c r="F839" s="54">
        <v>2892.1412646620161</v>
      </c>
      <c r="G839" s="55">
        <f t="shared" si="36"/>
        <v>5784.2825293240321</v>
      </c>
      <c r="H839" s="55">
        <f t="shared" si="37"/>
        <v>404.89096410728138</v>
      </c>
      <c r="I839" s="1"/>
      <c r="J839" s="1"/>
    </row>
    <row r="840" spans="3:10" x14ac:dyDescent="0.25">
      <c r="C840" s="21">
        <f t="shared" si="38"/>
        <v>46057.499999997992</v>
      </c>
      <c r="D840" s="54">
        <v>304.43931064312756</v>
      </c>
      <c r="E840" s="54">
        <v>2892.1412646620161</v>
      </c>
      <c r="F840" s="54">
        <v>2892.1412646620161</v>
      </c>
      <c r="G840" s="55">
        <f t="shared" si="36"/>
        <v>5784.2825293240321</v>
      </c>
      <c r="H840" s="55">
        <f t="shared" si="37"/>
        <v>304.43931064312756</v>
      </c>
      <c r="I840" s="1"/>
      <c r="J840" s="1"/>
    </row>
    <row r="841" spans="3:10" x14ac:dyDescent="0.25">
      <c r="C841" s="21">
        <f t="shared" si="38"/>
        <v>46057.541666664656</v>
      </c>
      <c r="D841" s="54">
        <v>236.40107360635662</v>
      </c>
      <c r="E841" s="54">
        <v>2894.182676745801</v>
      </c>
      <c r="F841" s="54">
        <v>2894.182676745801</v>
      </c>
      <c r="G841" s="55">
        <f t="shared" si="36"/>
        <v>5788.365353491602</v>
      </c>
      <c r="H841" s="55">
        <f t="shared" si="37"/>
        <v>236.40107360635662</v>
      </c>
      <c r="I841" s="1"/>
      <c r="J841" s="1"/>
    </row>
    <row r="842" spans="3:10" x14ac:dyDescent="0.25">
      <c r="C842" s="21">
        <f t="shared" si="38"/>
        <v>46057.58333333132</v>
      </c>
      <c r="D842" s="54">
        <v>214.83950759020908</v>
      </c>
      <c r="E842" s="54">
        <v>2903.1453540419643</v>
      </c>
      <c r="F842" s="54">
        <v>2903.1453540419643</v>
      </c>
      <c r="G842" s="55">
        <f t="shared" si="36"/>
        <v>5806.2907080839286</v>
      </c>
      <c r="H842" s="55">
        <f t="shared" si="37"/>
        <v>214.83950759020908</v>
      </c>
      <c r="I842" s="1"/>
      <c r="J842" s="1"/>
    </row>
    <row r="843" spans="3:10" x14ac:dyDescent="0.25">
      <c r="C843" s="21">
        <f t="shared" si="38"/>
        <v>46057.624999997985</v>
      </c>
      <c r="D843" s="54">
        <v>192.74411796725116</v>
      </c>
      <c r="E843" s="54">
        <v>2892.4832212155175</v>
      </c>
      <c r="F843" s="54">
        <v>2892.4832212155175</v>
      </c>
      <c r="G843" s="55">
        <f t="shared" si="36"/>
        <v>5784.9664424310349</v>
      </c>
      <c r="H843" s="55">
        <f t="shared" si="37"/>
        <v>192.74411796725116</v>
      </c>
      <c r="I843" s="1"/>
      <c r="J843" s="1"/>
    </row>
    <row r="844" spans="3:10" x14ac:dyDescent="0.25">
      <c r="C844" s="21">
        <f t="shared" si="38"/>
        <v>46057.666666664649</v>
      </c>
      <c r="D844" s="54">
        <v>179.67562426058856</v>
      </c>
      <c r="E844" s="54">
        <v>2892.1412646620161</v>
      </c>
      <c r="F844" s="54">
        <v>2892.1412646620161</v>
      </c>
      <c r="G844" s="55">
        <f t="shared" si="36"/>
        <v>5784.2825293240321</v>
      </c>
      <c r="H844" s="55">
        <f t="shared" si="37"/>
        <v>179.67562426058856</v>
      </c>
      <c r="I844" s="1"/>
      <c r="J844" s="1"/>
    </row>
    <row r="845" spans="3:10" x14ac:dyDescent="0.25">
      <c r="C845" s="21">
        <f t="shared" si="38"/>
        <v>46057.708333331313</v>
      </c>
      <c r="D845" s="54">
        <v>252.45128968268031</v>
      </c>
      <c r="E845" s="54">
        <v>2880.5937021881341</v>
      </c>
      <c r="F845" s="54">
        <v>2880.5937021881341</v>
      </c>
      <c r="G845" s="55">
        <f t="shared" ref="G845:G908" si="39">E845+F845</f>
        <v>5761.1874043762682</v>
      </c>
      <c r="H845" s="55">
        <f t="shared" ref="H845:H908" si="40">IF(G845&gt;D845,D845,G845)</f>
        <v>252.45128968268031</v>
      </c>
      <c r="I845" s="1"/>
      <c r="J845" s="1"/>
    </row>
    <row r="846" spans="3:10" x14ac:dyDescent="0.25">
      <c r="C846" s="21">
        <f t="shared" si="38"/>
        <v>46057.749999997977</v>
      </c>
      <c r="D846" s="54">
        <v>0</v>
      </c>
      <c r="E846" s="54">
        <v>0</v>
      </c>
      <c r="F846" s="54">
        <v>0</v>
      </c>
      <c r="G846" s="55">
        <f t="shared" si="39"/>
        <v>0</v>
      </c>
      <c r="H846" s="55">
        <f t="shared" si="40"/>
        <v>0</v>
      </c>
      <c r="I846" s="1"/>
      <c r="J846" s="1"/>
    </row>
    <row r="847" spans="3:10" x14ac:dyDescent="0.25">
      <c r="C847" s="21">
        <f t="shared" ref="C847:C910" si="41">C846+1/24</f>
        <v>46057.791666664642</v>
      </c>
      <c r="D847" s="54">
        <v>0</v>
      </c>
      <c r="E847" s="54">
        <v>0</v>
      </c>
      <c r="F847" s="54">
        <v>0</v>
      </c>
      <c r="G847" s="55">
        <f t="shared" si="39"/>
        <v>0</v>
      </c>
      <c r="H847" s="55">
        <f t="shared" si="40"/>
        <v>0</v>
      </c>
      <c r="I847" s="1"/>
      <c r="J847" s="1"/>
    </row>
    <row r="848" spans="3:10" x14ac:dyDescent="0.25">
      <c r="C848" s="21">
        <f t="shared" si="41"/>
        <v>46057.833333331306</v>
      </c>
      <c r="D848" s="54">
        <v>0</v>
      </c>
      <c r="E848" s="54">
        <v>0</v>
      </c>
      <c r="F848" s="54">
        <v>0</v>
      </c>
      <c r="G848" s="55">
        <f t="shared" si="39"/>
        <v>0</v>
      </c>
      <c r="H848" s="55">
        <f t="shared" si="40"/>
        <v>0</v>
      </c>
      <c r="I848" s="1"/>
      <c r="J848" s="1"/>
    </row>
    <row r="849" spans="3:10" x14ac:dyDescent="0.25">
      <c r="C849" s="21">
        <f t="shared" si="41"/>
        <v>46057.87499999797</v>
      </c>
      <c r="D849" s="54">
        <v>0</v>
      </c>
      <c r="E849" s="54">
        <v>0</v>
      </c>
      <c r="F849" s="54">
        <v>0</v>
      </c>
      <c r="G849" s="55">
        <f t="shared" si="39"/>
        <v>0</v>
      </c>
      <c r="H849" s="55">
        <f t="shared" si="40"/>
        <v>0</v>
      </c>
      <c r="I849" s="1"/>
      <c r="J849" s="1"/>
    </row>
    <row r="850" spans="3:10" x14ac:dyDescent="0.25">
      <c r="C850" s="21">
        <f t="shared" si="41"/>
        <v>46057.916666664634</v>
      </c>
      <c r="D850" s="54">
        <v>63.051412073612873</v>
      </c>
      <c r="E850" s="54">
        <v>20.749399139790317</v>
      </c>
      <c r="F850" s="54">
        <v>20.749399139790317</v>
      </c>
      <c r="G850" s="55">
        <f t="shared" si="39"/>
        <v>41.498798279580633</v>
      </c>
      <c r="H850" s="55">
        <f t="shared" si="40"/>
        <v>41.498798279580633</v>
      </c>
      <c r="I850" s="1"/>
      <c r="J850" s="1"/>
    </row>
    <row r="851" spans="3:10" x14ac:dyDescent="0.25">
      <c r="C851" s="21">
        <f t="shared" si="41"/>
        <v>46057.958333331298</v>
      </c>
      <c r="D851" s="54">
        <v>74.609633033895534</v>
      </c>
      <c r="E851" s="54">
        <v>30.851061222611953</v>
      </c>
      <c r="F851" s="54">
        <v>30.851061222611953</v>
      </c>
      <c r="G851" s="55">
        <f t="shared" si="39"/>
        <v>61.702122445223907</v>
      </c>
      <c r="H851" s="55">
        <f t="shared" si="40"/>
        <v>61.702122445223907</v>
      </c>
      <c r="I851" s="1"/>
      <c r="J851" s="1"/>
    </row>
    <row r="852" spans="3:10" x14ac:dyDescent="0.25">
      <c r="C852" s="21">
        <f t="shared" si="41"/>
        <v>46057.999999997963</v>
      </c>
      <c r="D852" s="54">
        <v>71.22187736860262</v>
      </c>
      <c r="E852" s="54">
        <v>12.993411800928463</v>
      </c>
      <c r="F852" s="54">
        <v>12.993411800928463</v>
      </c>
      <c r="G852" s="55">
        <f t="shared" si="39"/>
        <v>25.986823601856926</v>
      </c>
      <c r="H852" s="55">
        <f t="shared" si="40"/>
        <v>25.986823601856926</v>
      </c>
      <c r="I852" s="1"/>
      <c r="J852" s="1"/>
    </row>
    <row r="853" spans="3:10" x14ac:dyDescent="0.25">
      <c r="C853" s="21">
        <f t="shared" si="41"/>
        <v>46058.041666664627</v>
      </c>
      <c r="D853" s="54">
        <v>101.49669978467861</v>
      </c>
      <c r="E853" s="54">
        <v>5.1548820310859655</v>
      </c>
      <c r="F853" s="54">
        <v>5.1548820310859655</v>
      </c>
      <c r="G853" s="55">
        <f t="shared" si="39"/>
        <v>10.309764062171931</v>
      </c>
      <c r="H853" s="55">
        <f t="shared" si="40"/>
        <v>10.309764062171931</v>
      </c>
      <c r="I853" s="1"/>
      <c r="J853" s="1"/>
    </row>
    <row r="854" spans="3:10" x14ac:dyDescent="0.25">
      <c r="C854" s="21">
        <f t="shared" si="41"/>
        <v>46058.083333331291</v>
      </c>
      <c r="D854" s="54">
        <v>91.734967605889253</v>
      </c>
      <c r="E854" s="54">
        <v>0</v>
      </c>
      <c r="F854" s="54">
        <v>0</v>
      </c>
      <c r="G854" s="55">
        <f t="shared" si="39"/>
        <v>0</v>
      </c>
      <c r="H854" s="55">
        <f t="shared" si="40"/>
        <v>0</v>
      </c>
      <c r="I854" s="1"/>
      <c r="J854" s="1"/>
    </row>
    <row r="855" spans="3:10" x14ac:dyDescent="0.25">
      <c r="C855" s="21">
        <f t="shared" si="41"/>
        <v>46058.124999997955</v>
      </c>
      <c r="D855" s="54">
        <v>161.00923609302382</v>
      </c>
      <c r="E855" s="54">
        <v>1156.8565058648048</v>
      </c>
      <c r="F855" s="54">
        <v>1156.8565058648048</v>
      </c>
      <c r="G855" s="55">
        <f t="shared" si="39"/>
        <v>2313.7130117296097</v>
      </c>
      <c r="H855" s="55">
        <f t="shared" si="40"/>
        <v>161.00923609302382</v>
      </c>
      <c r="I855" s="1"/>
      <c r="J855" s="1"/>
    </row>
    <row r="856" spans="3:10" x14ac:dyDescent="0.25">
      <c r="C856" s="21">
        <f t="shared" si="41"/>
        <v>46058.16666666462</v>
      </c>
      <c r="D856" s="54">
        <v>151.38262877383261</v>
      </c>
      <c r="E856" s="54">
        <v>1446.070632331008</v>
      </c>
      <c r="F856" s="54">
        <v>1446.070632331008</v>
      </c>
      <c r="G856" s="55">
        <f t="shared" si="39"/>
        <v>2892.1412646620161</v>
      </c>
      <c r="H856" s="55">
        <f t="shared" si="40"/>
        <v>151.38262877383261</v>
      </c>
      <c r="I856" s="1"/>
      <c r="J856" s="1"/>
    </row>
    <row r="857" spans="3:10" x14ac:dyDescent="0.25">
      <c r="C857" s="21">
        <f t="shared" si="41"/>
        <v>46058.208333331284</v>
      </c>
      <c r="D857" s="54">
        <v>249.02326097061766</v>
      </c>
      <c r="E857" s="54">
        <v>1928.0941764413415</v>
      </c>
      <c r="F857" s="54">
        <v>1928.0941764413415</v>
      </c>
      <c r="G857" s="55">
        <f t="shared" si="39"/>
        <v>3856.1883528826829</v>
      </c>
      <c r="H857" s="55">
        <f t="shared" si="40"/>
        <v>249.02326097061766</v>
      </c>
      <c r="I857" s="1"/>
      <c r="J857" s="1"/>
    </row>
    <row r="858" spans="3:10" x14ac:dyDescent="0.25">
      <c r="C858" s="21">
        <f t="shared" si="41"/>
        <v>46058.249999997948</v>
      </c>
      <c r="D858" s="54">
        <v>298.96797591900201</v>
      </c>
      <c r="E858" s="54">
        <v>2410.1177205516792</v>
      </c>
      <c r="F858" s="54">
        <v>2410.1177205516792</v>
      </c>
      <c r="G858" s="55">
        <f t="shared" si="39"/>
        <v>4820.2354411033584</v>
      </c>
      <c r="H858" s="55">
        <f t="shared" si="40"/>
        <v>298.96797591900201</v>
      </c>
      <c r="I858" s="1"/>
      <c r="J858" s="1"/>
    </row>
    <row r="859" spans="3:10" x14ac:dyDescent="0.25">
      <c r="C859" s="21">
        <f t="shared" si="41"/>
        <v>46058.291666664612</v>
      </c>
      <c r="D859" s="54">
        <v>244.01635290464284</v>
      </c>
      <c r="E859" s="54">
        <v>1928.0941764413415</v>
      </c>
      <c r="F859" s="54">
        <v>1928.0941764413415</v>
      </c>
      <c r="G859" s="55">
        <f t="shared" si="39"/>
        <v>3856.1883528826829</v>
      </c>
      <c r="H859" s="55">
        <f t="shared" si="40"/>
        <v>244.01635290464284</v>
      </c>
      <c r="I859" s="1"/>
      <c r="J859" s="1"/>
    </row>
    <row r="860" spans="3:10" x14ac:dyDescent="0.25">
      <c r="C860" s="21">
        <f t="shared" si="41"/>
        <v>46058.333333331277</v>
      </c>
      <c r="D860" s="54">
        <v>149.72030609569529</v>
      </c>
      <c r="E860" s="54">
        <v>2410.1177205516792</v>
      </c>
      <c r="F860" s="54">
        <v>2410.1177205516792</v>
      </c>
      <c r="G860" s="55">
        <f t="shared" si="39"/>
        <v>4820.2354411033584</v>
      </c>
      <c r="H860" s="55">
        <f t="shared" si="40"/>
        <v>149.72030609569529</v>
      </c>
      <c r="I860" s="1"/>
      <c r="J860" s="1"/>
    </row>
    <row r="861" spans="3:10" x14ac:dyDescent="0.25">
      <c r="C861" s="21">
        <f t="shared" si="41"/>
        <v>46058.374999997941</v>
      </c>
      <c r="D861" s="54">
        <v>88.9165941199131</v>
      </c>
      <c r="E861" s="54">
        <v>5.5454154033130045</v>
      </c>
      <c r="F861" s="54">
        <v>5.5454154033130045</v>
      </c>
      <c r="G861" s="55">
        <f t="shared" si="39"/>
        <v>11.090830806626009</v>
      </c>
      <c r="H861" s="55">
        <f t="shared" si="40"/>
        <v>11.090830806626009</v>
      </c>
      <c r="I861" s="1"/>
      <c r="J861" s="1"/>
    </row>
    <row r="862" spans="3:10" x14ac:dyDescent="0.25">
      <c r="C862" s="21">
        <f t="shared" si="41"/>
        <v>46058.416666664605</v>
      </c>
      <c r="D862" s="54">
        <v>61.351892862517609</v>
      </c>
      <c r="E862" s="54">
        <v>25.268135143872854</v>
      </c>
      <c r="F862" s="54">
        <v>25.268135143872854</v>
      </c>
      <c r="G862" s="55">
        <f t="shared" si="39"/>
        <v>50.536270287745708</v>
      </c>
      <c r="H862" s="55">
        <f t="shared" si="40"/>
        <v>50.536270287745708</v>
      </c>
      <c r="I862" s="1"/>
      <c r="J862" s="1"/>
    </row>
    <row r="863" spans="3:10" x14ac:dyDescent="0.25">
      <c r="C863" s="21">
        <f t="shared" si="41"/>
        <v>46058.458333331269</v>
      </c>
      <c r="D863" s="54">
        <v>52.73312561967235</v>
      </c>
      <c r="E863" s="54">
        <v>156.34774161743496</v>
      </c>
      <c r="F863" s="54">
        <v>156.34774161743496</v>
      </c>
      <c r="G863" s="55">
        <f t="shared" si="39"/>
        <v>312.69548323486993</v>
      </c>
      <c r="H863" s="55">
        <f t="shared" si="40"/>
        <v>52.73312561967235</v>
      </c>
      <c r="I863" s="1"/>
      <c r="J863" s="1"/>
    </row>
    <row r="864" spans="3:10" x14ac:dyDescent="0.25">
      <c r="C864" s="21">
        <f t="shared" si="41"/>
        <v>46058.499999997934</v>
      </c>
      <c r="D864" s="54">
        <v>19.554785464235103</v>
      </c>
      <c r="E864" s="54">
        <v>2407.5868397360805</v>
      </c>
      <c r="F864" s="54">
        <v>2407.5868397360805</v>
      </c>
      <c r="G864" s="55">
        <f t="shared" si="39"/>
        <v>4815.173679472161</v>
      </c>
      <c r="H864" s="55">
        <f t="shared" si="40"/>
        <v>19.554785464235103</v>
      </c>
      <c r="I864" s="1"/>
      <c r="J864" s="1"/>
    </row>
    <row r="865" spans="3:10" x14ac:dyDescent="0.25">
      <c r="C865" s="21">
        <f t="shared" si="41"/>
        <v>46058.541666664598</v>
      </c>
      <c r="D865" s="54">
        <v>38.676280285638555</v>
      </c>
      <c r="E865" s="54">
        <v>2185.8670596256984</v>
      </c>
      <c r="F865" s="54">
        <v>2185.8670596256984</v>
      </c>
      <c r="G865" s="55">
        <f t="shared" si="39"/>
        <v>4371.7341192513968</v>
      </c>
      <c r="H865" s="55">
        <f t="shared" si="40"/>
        <v>38.676280285638555</v>
      </c>
      <c r="I865" s="1"/>
      <c r="J865" s="1"/>
    </row>
    <row r="866" spans="3:10" x14ac:dyDescent="0.25">
      <c r="C866" s="21">
        <f t="shared" si="41"/>
        <v>46058.583333331262</v>
      </c>
      <c r="D866" s="54">
        <v>56.366577165377102</v>
      </c>
      <c r="E866" s="54">
        <v>2564.0554167205642</v>
      </c>
      <c r="F866" s="54">
        <v>2564.0554167205642</v>
      </c>
      <c r="G866" s="55">
        <f t="shared" si="39"/>
        <v>5128.1108334411283</v>
      </c>
      <c r="H866" s="55">
        <f t="shared" si="40"/>
        <v>56.366577165377102</v>
      </c>
      <c r="I866" s="1"/>
      <c r="J866" s="1"/>
    </row>
    <row r="867" spans="3:10" x14ac:dyDescent="0.25">
      <c r="C867" s="21">
        <f t="shared" si="41"/>
        <v>46058.624999997926</v>
      </c>
      <c r="D867" s="54">
        <v>32.756386042071867</v>
      </c>
      <c r="E867" s="54">
        <v>2216.7619135750947</v>
      </c>
      <c r="F867" s="54">
        <v>2216.7619135750947</v>
      </c>
      <c r="G867" s="55">
        <f t="shared" si="39"/>
        <v>4433.5238271501894</v>
      </c>
      <c r="H867" s="55">
        <f t="shared" si="40"/>
        <v>32.756386042071867</v>
      </c>
      <c r="I867" s="1"/>
      <c r="J867" s="1"/>
    </row>
    <row r="868" spans="3:10" x14ac:dyDescent="0.25">
      <c r="C868" s="21">
        <f t="shared" si="41"/>
        <v>46058.666666664591</v>
      </c>
      <c r="D868" s="54">
        <v>17.280471553855577</v>
      </c>
      <c r="E868" s="54">
        <v>1446.0706323310048</v>
      </c>
      <c r="F868" s="54">
        <v>1446.0706323310048</v>
      </c>
      <c r="G868" s="55">
        <f t="shared" si="39"/>
        <v>2892.1412646620097</v>
      </c>
      <c r="H868" s="55">
        <f t="shared" si="40"/>
        <v>17.280471553855577</v>
      </c>
      <c r="I868" s="1"/>
      <c r="J868" s="1"/>
    </row>
    <row r="869" spans="3:10" x14ac:dyDescent="0.25">
      <c r="C869" s="21">
        <f t="shared" si="41"/>
        <v>46058.708333331255</v>
      </c>
      <c r="D869" s="54">
        <v>0</v>
      </c>
      <c r="E869" s="54">
        <v>0</v>
      </c>
      <c r="F869" s="54">
        <v>0</v>
      </c>
      <c r="G869" s="55">
        <f t="shared" si="39"/>
        <v>0</v>
      </c>
      <c r="H869" s="55">
        <f t="shared" si="40"/>
        <v>0</v>
      </c>
      <c r="I869" s="1"/>
      <c r="J869" s="1"/>
    </row>
    <row r="870" spans="3:10" x14ac:dyDescent="0.25">
      <c r="C870" s="21">
        <f t="shared" si="41"/>
        <v>46058.749999997919</v>
      </c>
      <c r="D870" s="54">
        <v>0</v>
      </c>
      <c r="E870" s="54">
        <v>0</v>
      </c>
      <c r="F870" s="54">
        <v>0</v>
      </c>
      <c r="G870" s="55">
        <f t="shared" si="39"/>
        <v>0</v>
      </c>
      <c r="H870" s="55">
        <f t="shared" si="40"/>
        <v>0</v>
      </c>
      <c r="I870" s="1"/>
      <c r="J870" s="1"/>
    </row>
    <row r="871" spans="3:10" x14ac:dyDescent="0.25">
      <c r="C871" s="21">
        <f t="shared" si="41"/>
        <v>46058.791666664583</v>
      </c>
      <c r="D871" s="54">
        <v>0</v>
      </c>
      <c r="E871" s="54">
        <v>0</v>
      </c>
      <c r="F871" s="54">
        <v>0</v>
      </c>
      <c r="G871" s="55">
        <f t="shared" si="39"/>
        <v>0</v>
      </c>
      <c r="H871" s="55">
        <f t="shared" si="40"/>
        <v>0</v>
      </c>
      <c r="I871" s="1"/>
      <c r="J871" s="1"/>
    </row>
    <row r="872" spans="3:10" x14ac:dyDescent="0.25">
      <c r="C872" s="21">
        <f t="shared" si="41"/>
        <v>46058.833333331248</v>
      </c>
      <c r="D872" s="54">
        <v>9.5141251086303544</v>
      </c>
      <c r="E872" s="54">
        <v>24.770495779020827</v>
      </c>
      <c r="F872" s="54">
        <v>24.770495779020827</v>
      </c>
      <c r="G872" s="55">
        <f t="shared" si="39"/>
        <v>49.540991558041654</v>
      </c>
      <c r="H872" s="55">
        <f t="shared" si="40"/>
        <v>9.5141251086303544</v>
      </c>
      <c r="I872" s="1"/>
      <c r="J872" s="1"/>
    </row>
    <row r="873" spans="3:10" x14ac:dyDescent="0.25">
      <c r="C873" s="21">
        <f t="shared" si="41"/>
        <v>46058.874999997912</v>
      </c>
      <c r="D873" s="54">
        <v>43.265547224561452</v>
      </c>
      <c r="E873" s="54">
        <v>119.93254815907815</v>
      </c>
      <c r="F873" s="54">
        <v>119.93254815907815</v>
      </c>
      <c r="G873" s="55">
        <f t="shared" si="39"/>
        <v>239.8650963181563</v>
      </c>
      <c r="H873" s="55">
        <f t="shared" si="40"/>
        <v>43.265547224561452</v>
      </c>
      <c r="I873" s="1"/>
      <c r="J873" s="1"/>
    </row>
    <row r="874" spans="3:10" x14ac:dyDescent="0.25">
      <c r="C874" s="21">
        <f t="shared" si="41"/>
        <v>46058.916666664576</v>
      </c>
      <c r="D874" s="54">
        <v>48.608799196361936</v>
      </c>
      <c r="E874" s="54">
        <v>60.382388124027614</v>
      </c>
      <c r="F874" s="54">
        <v>60.382388124027614</v>
      </c>
      <c r="G874" s="55">
        <f t="shared" si="39"/>
        <v>120.76477624805523</v>
      </c>
      <c r="H874" s="55">
        <f t="shared" si="40"/>
        <v>48.608799196361936</v>
      </c>
      <c r="I874" s="1"/>
      <c r="J874" s="1"/>
    </row>
    <row r="875" spans="3:10" x14ac:dyDescent="0.25">
      <c r="C875" s="21">
        <f t="shared" si="41"/>
        <v>46058.95833333124</v>
      </c>
      <c r="D875" s="54">
        <v>77.921811902585546</v>
      </c>
      <c r="E875" s="54">
        <v>44.927027760280303</v>
      </c>
      <c r="F875" s="54">
        <v>44.927027760280303</v>
      </c>
      <c r="G875" s="55">
        <f t="shared" si="39"/>
        <v>89.854055520560607</v>
      </c>
      <c r="H875" s="55">
        <f t="shared" si="40"/>
        <v>77.921811902585546</v>
      </c>
      <c r="I875" s="1"/>
      <c r="J875" s="1"/>
    </row>
    <row r="876" spans="3:10" x14ac:dyDescent="0.25">
      <c r="C876" s="21">
        <f t="shared" si="41"/>
        <v>46058.999999997905</v>
      </c>
      <c r="D876" s="54">
        <v>100.30805861298688</v>
      </c>
      <c r="E876" s="54">
        <v>779.09332559359984</v>
      </c>
      <c r="F876" s="54">
        <v>779.09332559359984</v>
      </c>
      <c r="G876" s="55">
        <f t="shared" si="39"/>
        <v>1558.1866511871997</v>
      </c>
      <c r="H876" s="55">
        <f t="shared" si="40"/>
        <v>100.30805861298688</v>
      </c>
      <c r="I876" s="1"/>
      <c r="J876" s="1"/>
    </row>
    <row r="877" spans="3:10" x14ac:dyDescent="0.25">
      <c r="C877" s="21">
        <f t="shared" si="41"/>
        <v>46059.041666664569</v>
      </c>
      <c r="D877" s="54">
        <v>165.56413357241624</v>
      </c>
      <c r="E877" s="54">
        <v>1926.3460279051519</v>
      </c>
      <c r="F877" s="54">
        <v>1940.5235074502091</v>
      </c>
      <c r="G877" s="55">
        <f t="shared" si="39"/>
        <v>3866.8695353553612</v>
      </c>
      <c r="H877" s="55">
        <f t="shared" si="40"/>
        <v>165.56413357241624</v>
      </c>
      <c r="I877" s="1"/>
      <c r="J877" s="1"/>
    </row>
    <row r="878" spans="3:10" x14ac:dyDescent="0.25">
      <c r="C878" s="21">
        <f t="shared" si="41"/>
        <v>46059.083333331233</v>
      </c>
      <c r="D878" s="54">
        <v>229.75579166663255</v>
      </c>
      <c r="E878" s="54">
        <v>2410.1177205516792</v>
      </c>
      <c r="F878" s="54">
        <v>2410.1177205516792</v>
      </c>
      <c r="G878" s="55">
        <f t="shared" si="39"/>
        <v>4820.2354411033584</v>
      </c>
      <c r="H878" s="55">
        <f t="shared" si="40"/>
        <v>229.75579166663255</v>
      </c>
      <c r="I878" s="1"/>
      <c r="J878" s="1"/>
    </row>
    <row r="879" spans="3:10" x14ac:dyDescent="0.25">
      <c r="C879" s="21">
        <f t="shared" si="41"/>
        <v>46059.124999997897</v>
      </c>
      <c r="D879" s="54">
        <v>291.41659597997403</v>
      </c>
      <c r="E879" s="54">
        <v>1928.0941764413415</v>
      </c>
      <c r="F879" s="54">
        <v>1928.0941764413415</v>
      </c>
      <c r="G879" s="55">
        <f t="shared" si="39"/>
        <v>3856.1883528826829</v>
      </c>
      <c r="H879" s="55">
        <f t="shared" si="40"/>
        <v>291.41659597997403</v>
      </c>
      <c r="I879" s="1"/>
      <c r="J879" s="1"/>
    </row>
    <row r="880" spans="3:10" x14ac:dyDescent="0.25">
      <c r="C880" s="21">
        <f t="shared" si="41"/>
        <v>46059.166666664561</v>
      </c>
      <c r="D880" s="54">
        <v>395.47750276555149</v>
      </c>
      <c r="E880" s="54">
        <v>2410.1177205516792</v>
      </c>
      <c r="F880" s="54">
        <v>2410.1177205516792</v>
      </c>
      <c r="G880" s="55">
        <f t="shared" si="39"/>
        <v>4820.2354411033584</v>
      </c>
      <c r="H880" s="55">
        <f t="shared" si="40"/>
        <v>395.47750276555149</v>
      </c>
      <c r="I880" s="1"/>
      <c r="J880" s="1"/>
    </row>
    <row r="881" spans="3:10" x14ac:dyDescent="0.25">
      <c r="C881" s="21">
        <f t="shared" si="41"/>
        <v>46059.208333331226</v>
      </c>
      <c r="D881" s="54">
        <v>399.4678892933303</v>
      </c>
      <c r="E881" s="54">
        <v>1928.0941764413415</v>
      </c>
      <c r="F881" s="54">
        <v>1928.0941764413415</v>
      </c>
      <c r="G881" s="55">
        <f t="shared" si="39"/>
        <v>3856.1883528826829</v>
      </c>
      <c r="H881" s="55">
        <f t="shared" si="40"/>
        <v>399.4678892933303</v>
      </c>
      <c r="I881" s="1"/>
      <c r="J881" s="1"/>
    </row>
    <row r="882" spans="3:10" x14ac:dyDescent="0.25">
      <c r="C882" s="21">
        <f t="shared" si="41"/>
        <v>46059.24999999789</v>
      </c>
      <c r="D882" s="54">
        <v>2761.5416501382283</v>
      </c>
      <c r="E882" s="54">
        <v>2892.1412646620161</v>
      </c>
      <c r="F882" s="54">
        <v>2892.1412646620161</v>
      </c>
      <c r="G882" s="55">
        <f t="shared" si="39"/>
        <v>5784.2825293240321</v>
      </c>
      <c r="H882" s="55">
        <f t="shared" si="40"/>
        <v>2761.5416501382283</v>
      </c>
      <c r="I882" s="1"/>
      <c r="J882" s="1"/>
    </row>
    <row r="883" spans="3:10" x14ac:dyDescent="0.25">
      <c r="C883" s="21">
        <f t="shared" si="41"/>
        <v>46059.291666664554</v>
      </c>
      <c r="D883" s="54">
        <v>1849.7598353093424</v>
      </c>
      <c r="E883" s="54">
        <v>598.25543732595202</v>
      </c>
      <c r="F883" s="54">
        <v>598.25543732595202</v>
      </c>
      <c r="G883" s="55">
        <f t="shared" si="39"/>
        <v>1196.510874651904</v>
      </c>
      <c r="H883" s="55">
        <f t="shared" si="40"/>
        <v>1196.510874651904</v>
      </c>
      <c r="I883" s="1"/>
      <c r="J883" s="1"/>
    </row>
    <row r="884" spans="3:10" x14ac:dyDescent="0.25">
      <c r="C884" s="21">
        <f t="shared" si="41"/>
        <v>46059.333333331218</v>
      </c>
      <c r="D884" s="54">
        <v>765.16172946145446</v>
      </c>
      <c r="E884" s="54">
        <v>615.27239465874004</v>
      </c>
      <c r="F884" s="54">
        <v>615.27239465874004</v>
      </c>
      <c r="G884" s="55">
        <f t="shared" si="39"/>
        <v>1230.5447893174801</v>
      </c>
      <c r="H884" s="55">
        <f t="shared" si="40"/>
        <v>765.16172946145446</v>
      </c>
      <c r="I884" s="1"/>
      <c r="J884" s="1"/>
    </row>
    <row r="885" spans="3:10" x14ac:dyDescent="0.25">
      <c r="C885" s="21">
        <f t="shared" si="41"/>
        <v>46059.374999997883</v>
      </c>
      <c r="D885" s="54">
        <v>551.92451166127</v>
      </c>
      <c r="E885" s="54">
        <v>1024.6876879463546</v>
      </c>
      <c r="F885" s="54">
        <v>1024.6876879463546</v>
      </c>
      <c r="G885" s="55">
        <f t="shared" si="39"/>
        <v>2049.3753758927091</v>
      </c>
      <c r="H885" s="55">
        <f t="shared" si="40"/>
        <v>551.92451166127</v>
      </c>
      <c r="I885" s="1"/>
      <c r="J885" s="1"/>
    </row>
    <row r="886" spans="3:10" x14ac:dyDescent="0.25">
      <c r="C886" s="21">
        <f t="shared" si="41"/>
        <v>46059.416666664547</v>
      </c>
      <c r="D886" s="54">
        <v>459.40921541700715</v>
      </c>
      <c r="E886" s="54">
        <v>1613.7451406179428</v>
      </c>
      <c r="F886" s="54">
        <v>1613.7451406179428</v>
      </c>
      <c r="G886" s="55">
        <f t="shared" si="39"/>
        <v>3227.4902812358855</v>
      </c>
      <c r="H886" s="55">
        <f t="shared" si="40"/>
        <v>459.40921541700715</v>
      </c>
      <c r="I886" s="1"/>
      <c r="J886" s="1"/>
    </row>
    <row r="887" spans="3:10" x14ac:dyDescent="0.25">
      <c r="C887" s="21">
        <f t="shared" si="41"/>
        <v>46059.458333331211</v>
      </c>
      <c r="D887" s="54">
        <v>375.31870886359951</v>
      </c>
      <c r="E887" s="54">
        <v>2452.5215047774072</v>
      </c>
      <c r="F887" s="54">
        <v>2452.5215047774072</v>
      </c>
      <c r="G887" s="55">
        <f t="shared" si="39"/>
        <v>4905.0430095548145</v>
      </c>
      <c r="H887" s="55">
        <f t="shared" si="40"/>
        <v>375.31870886359951</v>
      </c>
      <c r="I887" s="1"/>
      <c r="J887" s="1"/>
    </row>
    <row r="888" spans="3:10" x14ac:dyDescent="0.25">
      <c r="C888" s="21">
        <f t="shared" si="41"/>
        <v>46059.499999997875</v>
      </c>
      <c r="D888" s="54">
        <v>286.31398888558647</v>
      </c>
      <c r="E888" s="54">
        <v>2706.0762488083287</v>
      </c>
      <c r="F888" s="54">
        <v>2706.0762488083287</v>
      </c>
      <c r="G888" s="55">
        <f t="shared" si="39"/>
        <v>5412.1524976166575</v>
      </c>
      <c r="H888" s="55">
        <f t="shared" si="40"/>
        <v>286.31398888558647</v>
      </c>
      <c r="I888" s="1"/>
      <c r="J888" s="1"/>
    </row>
    <row r="889" spans="3:10" x14ac:dyDescent="0.25">
      <c r="C889" s="21">
        <f t="shared" si="41"/>
        <v>46059.54166666454</v>
      </c>
      <c r="D889" s="54">
        <v>224.23140489102533</v>
      </c>
      <c r="E889" s="54">
        <v>2331.9990650097157</v>
      </c>
      <c r="F889" s="54">
        <v>2331.9990650097157</v>
      </c>
      <c r="G889" s="55">
        <f t="shared" si="39"/>
        <v>4663.9981300194313</v>
      </c>
      <c r="H889" s="55">
        <f t="shared" si="40"/>
        <v>224.23140489102533</v>
      </c>
      <c r="I889" s="1"/>
      <c r="J889" s="1"/>
    </row>
    <row r="890" spans="3:10" x14ac:dyDescent="0.25">
      <c r="C890" s="21">
        <f t="shared" si="41"/>
        <v>46059.583333331204</v>
      </c>
      <c r="D890" s="54">
        <v>220.84480614860908</v>
      </c>
      <c r="E890" s="54">
        <v>1735.3040969746698</v>
      </c>
      <c r="F890" s="54">
        <v>1735.3040969746698</v>
      </c>
      <c r="G890" s="55">
        <f t="shared" si="39"/>
        <v>3470.6081939493397</v>
      </c>
      <c r="H890" s="55">
        <f t="shared" si="40"/>
        <v>220.84480614860908</v>
      </c>
      <c r="I890" s="1"/>
      <c r="J890" s="1"/>
    </row>
    <row r="891" spans="3:10" x14ac:dyDescent="0.25">
      <c r="C891" s="21">
        <f t="shared" si="41"/>
        <v>46059.624999997868</v>
      </c>
      <c r="D891" s="54">
        <v>207.59952491613168</v>
      </c>
      <c r="E891" s="54">
        <v>1630.6779887560263</v>
      </c>
      <c r="F891" s="54">
        <v>1630.6779887560263</v>
      </c>
      <c r="G891" s="55">
        <f t="shared" si="39"/>
        <v>3261.3559775120525</v>
      </c>
      <c r="H891" s="55">
        <f t="shared" si="40"/>
        <v>207.59952491613168</v>
      </c>
      <c r="I891" s="1"/>
      <c r="J891" s="1"/>
    </row>
    <row r="892" spans="3:10" x14ac:dyDescent="0.25">
      <c r="C892" s="21">
        <f t="shared" si="41"/>
        <v>46059.666666664532</v>
      </c>
      <c r="D892" s="54">
        <v>233.69777949093415</v>
      </c>
      <c r="E892" s="54">
        <v>1617.6795541841921</v>
      </c>
      <c r="F892" s="54">
        <v>1617.6795541841921</v>
      </c>
      <c r="G892" s="55">
        <f t="shared" si="39"/>
        <v>3235.3591083683841</v>
      </c>
      <c r="H892" s="55">
        <f t="shared" si="40"/>
        <v>233.69777949093415</v>
      </c>
      <c r="I892" s="1"/>
      <c r="J892" s="1"/>
    </row>
    <row r="893" spans="3:10" x14ac:dyDescent="0.25">
      <c r="C893" s="21">
        <f t="shared" si="41"/>
        <v>46059.708333331197</v>
      </c>
      <c r="D893" s="54">
        <v>322.91476248336761</v>
      </c>
      <c r="E893" s="54">
        <v>1570.1008374919529</v>
      </c>
      <c r="F893" s="54">
        <v>1570.1008374919529</v>
      </c>
      <c r="G893" s="55">
        <f t="shared" si="39"/>
        <v>3140.2016749839058</v>
      </c>
      <c r="H893" s="55">
        <f t="shared" si="40"/>
        <v>322.91476248336761</v>
      </c>
      <c r="I893" s="1"/>
      <c r="J893" s="1"/>
    </row>
    <row r="894" spans="3:10" x14ac:dyDescent="0.25">
      <c r="C894" s="21">
        <f t="shared" si="41"/>
        <v>46059.749999997861</v>
      </c>
      <c r="D894" s="54">
        <v>446.06732971816564</v>
      </c>
      <c r="E894" s="54">
        <v>1327.4801815051223</v>
      </c>
      <c r="F894" s="54">
        <v>1327.4801815051223</v>
      </c>
      <c r="G894" s="55">
        <f t="shared" si="39"/>
        <v>2654.9603630102447</v>
      </c>
      <c r="H894" s="55">
        <f t="shared" si="40"/>
        <v>446.06732971816564</v>
      </c>
      <c r="I894" s="1"/>
      <c r="J894" s="1"/>
    </row>
    <row r="895" spans="3:10" x14ac:dyDescent="0.25">
      <c r="C895" s="21">
        <f t="shared" si="41"/>
        <v>46059.791666664525</v>
      </c>
      <c r="D895" s="54">
        <v>501.7252535163982</v>
      </c>
      <c r="E895" s="54">
        <v>1142.9966866763186</v>
      </c>
      <c r="F895" s="54">
        <v>1142.9966866763186</v>
      </c>
      <c r="G895" s="55">
        <f t="shared" si="39"/>
        <v>2285.9933733526373</v>
      </c>
      <c r="H895" s="55">
        <f t="shared" si="40"/>
        <v>501.7252535163982</v>
      </c>
      <c r="I895" s="1"/>
      <c r="J895" s="1"/>
    </row>
    <row r="896" spans="3:10" x14ac:dyDescent="0.25">
      <c r="C896" s="21">
        <f t="shared" si="41"/>
        <v>46059.833333331189</v>
      </c>
      <c r="D896" s="54">
        <v>918.76018344802458</v>
      </c>
      <c r="E896" s="54">
        <v>1125.3757947717866</v>
      </c>
      <c r="F896" s="54">
        <v>1125.3757947717866</v>
      </c>
      <c r="G896" s="55">
        <f t="shared" si="39"/>
        <v>2250.7515895435731</v>
      </c>
      <c r="H896" s="55">
        <f t="shared" si="40"/>
        <v>918.76018344802458</v>
      </c>
      <c r="I896" s="1"/>
      <c r="J896" s="1"/>
    </row>
    <row r="897" spans="3:10" x14ac:dyDescent="0.25">
      <c r="C897" s="21">
        <f t="shared" si="41"/>
        <v>46059.874999997854</v>
      </c>
      <c r="D897" s="54">
        <v>1123.3703576031778</v>
      </c>
      <c r="E897" s="54">
        <v>1206.3178600964216</v>
      </c>
      <c r="F897" s="54">
        <v>1206.3178600964216</v>
      </c>
      <c r="G897" s="55">
        <f t="shared" si="39"/>
        <v>2412.6357201928431</v>
      </c>
      <c r="H897" s="55">
        <f t="shared" si="40"/>
        <v>1123.3703576031778</v>
      </c>
      <c r="I897" s="1"/>
      <c r="J897" s="1"/>
    </row>
    <row r="898" spans="3:10" x14ac:dyDescent="0.25">
      <c r="C898" s="21">
        <f t="shared" si="41"/>
        <v>46059.916666664518</v>
      </c>
      <c r="D898" s="54">
        <v>0</v>
      </c>
      <c r="E898" s="54">
        <v>0</v>
      </c>
      <c r="F898" s="54">
        <v>0</v>
      </c>
      <c r="G898" s="55">
        <f t="shared" si="39"/>
        <v>0</v>
      </c>
      <c r="H898" s="55">
        <f t="shared" si="40"/>
        <v>0</v>
      </c>
      <c r="I898" s="1"/>
      <c r="J898" s="1"/>
    </row>
    <row r="899" spans="3:10" x14ac:dyDescent="0.25">
      <c r="C899" s="21">
        <f t="shared" si="41"/>
        <v>46059.958333331182</v>
      </c>
      <c r="D899" s="54">
        <v>97.992010096488926</v>
      </c>
      <c r="E899" s="54">
        <v>15.514152220611169</v>
      </c>
      <c r="F899" s="54">
        <v>15.514152220611169</v>
      </c>
      <c r="G899" s="55">
        <f t="shared" si="39"/>
        <v>31.028304441222339</v>
      </c>
      <c r="H899" s="55">
        <f t="shared" si="40"/>
        <v>31.028304441222339</v>
      </c>
      <c r="I899" s="1"/>
      <c r="J899" s="1"/>
    </row>
    <row r="900" spans="3:10" x14ac:dyDescent="0.25">
      <c r="C900" s="21">
        <f t="shared" si="41"/>
        <v>46059.999999997846</v>
      </c>
      <c r="D900" s="54">
        <v>203.02093936421247</v>
      </c>
      <c r="E900" s="54">
        <v>1819.2769463802663</v>
      </c>
      <c r="F900" s="54">
        <v>1819.2769463802663</v>
      </c>
      <c r="G900" s="55">
        <f t="shared" si="39"/>
        <v>3638.5538927605326</v>
      </c>
      <c r="H900" s="55">
        <f t="shared" si="40"/>
        <v>203.02093936421247</v>
      </c>
      <c r="I900" s="1"/>
      <c r="J900" s="1"/>
    </row>
    <row r="901" spans="3:10" x14ac:dyDescent="0.25">
      <c r="C901" s="21">
        <f t="shared" si="41"/>
        <v>46060.041666664511</v>
      </c>
      <c r="D901" s="54">
        <v>382.1611752905502</v>
      </c>
      <c r="E901" s="54">
        <v>2412.1065419645629</v>
      </c>
      <c r="F901" s="54">
        <v>2412.1065419645629</v>
      </c>
      <c r="G901" s="55">
        <f t="shared" si="39"/>
        <v>4824.2130839291258</v>
      </c>
      <c r="H901" s="55">
        <f t="shared" si="40"/>
        <v>382.1611752905502</v>
      </c>
      <c r="I901" s="1"/>
      <c r="J901" s="1"/>
    </row>
    <row r="902" spans="3:10" x14ac:dyDescent="0.25">
      <c r="C902" s="21">
        <f t="shared" si="41"/>
        <v>46060.083333331175</v>
      </c>
      <c r="D902" s="54">
        <v>402.9979445751672</v>
      </c>
      <c r="E902" s="54">
        <v>1928.0941764413415</v>
      </c>
      <c r="F902" s="54">
        <v>1928.0941764413415</v>
      </c>
      <c r="G902" s="55">
        <f t="shared" si="39"/>
        <v>3856.1883528826829</v>
      </c>
      <c r="H902" s="55">
        <f t="shared" si="40"/>
        <v>402.9979445751672</v>
      </c>
      <c r="I902" s="1"/>
      <c r="J902" s="1"/>
    </row>
    <row r="903" spans="3:10" x14ac:dyDescent="0.25">
      <c r="C903" s="21">
        <f t="shared" si="41"/>
        <v>46060.124999997839</v>
      </c>
      <c r="D903" s="54">
        <v>594.80024598632804</v>
      </c>
      <c r="E903" s="54">
        <v>2410.1177205516792</v>
      </c>
      <c r="F903" s="54">
        <v>2410.1177205516792</v>
      </c>
      <c r="G903" s="55">
        <f t="shared" si="39"/>
        <v>4820.2354411033584</v>
      </c>
      <c r="H903" s="55">
        <f t="shared" si="40"/>
        <v>594.80024598632804</v>
      </c>
      <c r="I903" s="1"/>
      <c r="J903" s="1"/>
    </row>
    <row r="904" spans="3:10" x14ac:dyDescent="0.25">
      <c r="C904" s="21">
        <f t="shared" si="41"/>
        <v>46060.166666664503</v>
      </c>
      <c r="D904" s="54">
        <v>548.1154820161953</v>
      </c>
      <c r="E904" s="54">
        <v>1928.0941764413415</v>
      </c>
      <c r="F904" s="54">
        <v>1928.0941764413415</v>
      </c>
      <c r="G904" s="55">
        <f t="shared" si="39"/>
        <v>3856.1883528826829</v>
      </c>
      <c r="H904" s="55">
        <f t="shared" si="40"/>
        <v>548.1154820161953</v>
      </c>
      <c r="I904" s="1"/>
      <c r="J904" s="1"/>
    </row>
    <row r="905" spans="3:10" x14ac:dyDescent="0.25">
      <c r="C905" s="21">
        <f t="shared" si="41"/>
        <v>46060.208333331168</v>
      </c>
      <c r="D905" s="54">
        <v>676.28903950656229</v>
      </c>
      <c r="E905" s="54">
        <v>2410.1177205516792</v>
      </c>
      <c r="F905" s="54">
        <v>2410.1177205516792</v>
      </c>
      <c r="G905" s="55">
        <f t="shared" si="39"/>
        <v>4820.2354411033584</v>
      </c>
      <c r="H905" s="55">
        <f t="shared" si="40"/>
        <v>676.28903950656229</v>
      </c>
      <c r="I905" s="1"/>
      <c r="J905" s="1"/>
    </row>
    <row r="906" spans="3:10" x14ac:dyDescent="0.25">
      <c r="C906" s="21">
        <f t="shared" si="41"/>
        <v>46060.249999997832</v>
      </c>
      <c r="D906" s="54">
        <v>2832.0625326949203</v>
      </c>
      <c r="E906" s="54">
        <v>2892.1412646620161</v>
      </c>
      <c r="F906" s="54">
        <v>2892.1412646620161</v>
      </c>
      <c r="G906" s="55">
        <f t="shared" si="39"/>
        <v>5784.2825293240321</v>
      </c>
      <c r="H906" s="55">
        <f t="shared" si="40"/>
        <v>2832.0625326949203</v>
      </c>
      <c r="I906" s="1"/>
      <c r="J906" s="1"/>
    </row>
    <row r="907" spans="3:10" x14ac:dyDescent="0.25">
      <c r="C907" s="21">
        <f t="shared" si="41"/>
        <v>46060.291666664496</v>
      </c>
      <c r="D907" s="54">
        <v>2238.6290920919814</v>
      </c>
      <c r="E907" s="54">
        <v>946.65742305579931</v>
      </c>
      <c r="F907" s="54">
        <v>946.65742305579931</v>
      </c>
      <c r="G907" s="55">
        <f t="shared" si="39"/>
        <v>1893.3148461115986</v>
      </c>
      <c r="H907" s="55">
        <f t="shared" si="40"/>
        <v>1893.3148461115986</v>
      </c>
      <c r="I907" s="1"/>
      <c r="J907" s="1"/>
    </row>
    <row r="908" spans="3:10" x14ac:dyDescent="0.25">
      <c r="C908" s="21">
        <f t="shared" si="41"/>
        <v>46060.33333333116</v>
      </c>
      <c r="D908" s="54">
        <v>1621.5350002317025</v>
      </c>
      <c r="E908" s="54">
        <v>902.41213733777874</v>
      </c>
      <c r="F908" s="54">
        <v>902.41213733777874</v>
      </c>
      <c r="G908" s="55">
        <f t="shared" si="39"/>
        <v>1804.8242746755575</v>
      </c>
      <c r="H908" s="55">
        <f t="shared" si="40"/>
        <v>1621.5350002317025</v>
      </c>
      <c r="I908" s="1"/>
      <c r="J908" s="1"/>
    </row>
    <row r="909" spans="3:10" x14ac:dyDescent="0.25">
      <c r="C909" s="21">
        <f t="shared" si="41"/>
        <v>46060.374999997824</v>
      </c>
      <c r="D909" s="54">
        <v>1413.6587146866593</v>
      </c>
      <c r="E909" s="54">
        <v>1021.1923873531841</v>
      </c>
      <c r="F909" s="54">
        <v>1021.1923873531841</v>
      </c>
      <c r="G909" s="55">
        <f t="shared" ref="G909:G972" si="42">E909+F909</f>
        <v>2042.3847747063683</v>
      </c>
      <c r="H909" s="55">
        <f t="shared" ref="H909:H972" si="43">IF(G909&gt;D909,D909,G909)</f>
        <v>1413.6587146866593</v>
      </c>
      <c r="I909" s="1"/>
      <c r="J909" s="1"/>
    </row>
    <row r="910" spans="3:10" x14ac:dyDescent="0.25">
      <c r="C910" s="21">
        <f t="shared" si="41"/>
        <v>46060.416666664489</v>
      </c>
      <c r="D910" s="54">
        <v>1261.4192754284345</v>
      </c>
      <c r="E910" s="54">
        <v>1143.0521954145395</v>
      </c>
      <c r="F910" s="54">
        <v>1143.0521954145395</v>
      </c>
      <c r="G910" s="55">
        <f t="shared" si="42"/>
        <v>2286.104390829079</v>
      </c>
      <c r="H910" s="55">
        <f t="shared" si="43"/>
        <v>1261.4192754284345</v>
      </c>
      <c r="I910" s="1"/>
      <c r="J910" s="1"/>
    </row>
    <row r="911" spans="3:10" x14ac:dyDescent="0.25">
      <c r="C911" s="21">
        <f t="shared" ref="C911:C974" si="44">C910+1/24</f>
        <v>46060.458333331153</v>
      </c>
      <c r="D911" s="54">
        <v>1123.8102877140614</v>
      </c>
      <c r="E911" s="54">
        <v>1312.647258608192</v>
      </c>
      <c r="F911" s="54">
        <v>1312.647258608192</v>
      </c>
      <c r="G911" s="55">
        <f t="shared" si="42"/>
        <v>2625.2945172163841</v>
      </c>
      <c r="H911" s="55">
        <f t="shared" si="43"/>
        <v>1123.8102877140614</v>
      </c>
      <c r="I911" s="1"/>
      <c r="J911" s="1"/>
    </row>
    <row r="912" spans="3:10" x14ac:dyDescent="0.25">
      <c r="C912" s="21">
        <f t="shared" si="44"/>
        <v>46060.499999997817</v>
      </c>
      <c r="D912" s="54">
        <v>1119.2953844450342</v>
      </c>
      <c r="E912" s="54">
        <v>1386.9568671935517</v>
      </c>
      <c r="F912" s="54">
        <v>1386.9568671935517</v>
      </c>
      <c r="G912" s="55">
        <f t="shared" si="42"/>
        <v>2773.9137343871034</v>
      </c>
      <c r="H912" s="55">
        <f t="shared" si="43"/>
        <v>1119.2953844450342</v>
      </c>
      <c r="I912" s="1"/>
      <c r="J912" s="1"/>
    </row>
    <row r="913" spans="3:10" x14ac:dyDescent="0.25">
      <c r="C913" s="21">
        <f t="shared" si="44"/>
        <v>46060.541666664481</v>
      </c>
      <c r="D913" s="54">
        <v>995.78405068119969</v>
      </c>
      <c r="E913" s="54">
        <v>1420.3006094035554</v>
      </c>
      <c r="F913" s="54">
        <v>1420.3006094035554</v>
      </c>
      <c r="G913" s="55">
        <f t="shared" si="42"/>
        <v>2840.6012188071109</v>
      </c>
      <c r="H913" s="55">
        <f t="shared" si="43"/>
        <v>995.78405068119969</v>
      </c>
      <c r="I913" s="1"/>
      <c r="J913" s="1"/>
    </row>
    <row r="914" spans="3:10" x14ac:dyDescent="0.25">
      <c r="C914" s="21">
        <f t="shared" si="44"/>
        <v>46060.583333331146</v>
      </c>
      <c r="D914" s="54">
        <v>972.83812493442724</v>
      </c>
      <c r="E914" s="54">
        <v>1458.3294713458993</v>
      </c>
      <c r="F914" s="54">
        <v>1458.3294713458993</v>
      </c>
      <c r="G914" s="55">
        <f t="shared" si="42"/>
        <v>2916.6589426917985</v>
      </c>
      <c r="H914" s="55">
        <f t="shared" si="43"/>
        <v>972.83812493442724</v>
      </c>
      <c r="I914" s="1"/>
      <c r="J914" s="1"/>
    </row>
    <row r="915" spans="3:10" x14ac:dyDescent="0.25">
      <c r="C915" s="21">
        <f t="shared" si="44"/>
        <v>46060.62499999781</v>
      </c>
      <c r="D915" s="54">
        <v>993.99645639542916</v>
      </c>
      <c r="E915" s="54">
        <v>1477.7451541549412</v>
      </c>
      <c r="F915" s="54">
        <v>1477.7451541549412</v>
      </c>
      <c r="G915" s="55">
        <f t="shared" si="42"/>
        <v>2955.4903083098825</v>
      </c>
      <c r="H915" s="55">
        <f t="shared" si="43"/>
        <v>993.99645639542916</v>
      </c>
      <c r="I915" s="1"/>
      <c r="J915" s="1"/>
    </row>
    <row r="916" spans="3:10" x14ac:dyDescent="0.25">
      <c r="C916" s="21">
        <f t="shared" si="44"/>
        <v>46060.666666664474</v>
      </c>
      <c r="D916" s="54">
        <v>1035.9523366047058</v>
      </c>
      <c r="E916" s="54">
        <v>1476.9099417742696</v>
      </c>
      <c r="F916" s="54">
        <v>1476.9099417742696</v>
      </c>
      <c r="G916" s="55">
        <f t="shared" si="42"/>
        <v>2953.8198835485391</v>
      </c>
      <c r="H916" s="55">
        <f t="shared" si="43"/>
        <v>1035.9523366047058</v>
      </c>
      <c r="I916" s="1"/>
      <c r="J916" s="1"/>
    </row>
    <row r="917" spans="3:10" x14ac:dyDescent="0.25">
      <c r="C917" s="21">
        <f t="shared" si="44"/>
        <v>46060.708333331138</v>
      </c>
      <c r="D917" s="54">
        <v>1169.6156945322175</v>
      </c>
      <c r="E917" s="54">
        <v>1386.3432962990275</v>
      </c>
      <c r="F917" s="54">
        <v>1386.3432962990275</v>
      </c>
      <c r="G917" s="55">
        <f t="shared" si="42"/>
        <v>2772.6865925980551</v>
      </c>
      <c r="H917" s="55">
        <f t="shared" si="43"/>
        <v>1169.6156945322175</v>
      </c>
      <c r="I917" s="1"/>
      <c r="J917" s="1"/>
    </row>
    <row r="918" spans="3:10" x14ac:dyDescent="0.25">
      <c r="C918" s="21">
        <f t="shared" si="44"/>
        <v>46060.749999997803</v>
      </c>
      <c r="D918" s="54">
        <v>1319.099846123667</v>
      </c>
      <c r="E918" s="54">
        <v>1285.8256202665104</v>
      </c>
      <c r="F918" s="54">
        <v>1285.8256202665104</v>
      </c>
      <c r="G918" s="55">
        <f t="shared" si="42"/>
        <v>2571.6512405330209</v>
      </c>
      <c r="H918" s="55">
        <f t="shared" si="43"/>
        <v>1319.099846123667</v>
      </c>
      <c r="I918" s="1"/>
      <c r="J918" s="1"/>
    </row>
    <row r="919" spans="3:10" x14ac:dyDescent="0.25">
      <c r="C919" s="21">
        <f t="shared" si="44"/>
        <v>46060.791666664467</v>
      </c>
      <c r="D919" s="54">
        <v>1316.814596943967</v>
      </c>
      <c r="E919" s="54">
        <v>1331.6320523220261</v>
      </c>
      <c r="F919" s="54">
        <v>1331.6320523220261</v>
      </c>
      <c r="G919" s="55">
        <f t="shared" si="42"/>
        <v>2663.2641046440522</v>
      </c>
      <c r="H919" s="55">
        <f t="shared" si="43"/>
        <v>1316.814596943967</v>
      </c>
      <c r="I919" s="1"/>
      <c r="J919" s="1"/>
    </row>
    <row r="920" spans="3:10" x14ac:dyDescent="0.25">
      <c r="C920" s="21">
        <f t="shared" si="44"/>
        <v>46060.833333331131</v>
      </c>
      <c r="D920" s="54">
        <v>1225.2209248490908</v>
      </c>
      <c r="E920" s="54">
        <v>1390.2704297038429</v>
      </c>
      <c r="F920" s="54">
        <v>1390.2704297038429</v>
      </c>
      <c r="G920" s="55">
        <f t="shared" si="42"/>
        <v>2780.5408594076857</v>
      </c>
      <c r="H920" s="55">
        <f t="shared" si="43"/>
        <v>1225.2209248490908</v>
      </c>
      <c r="I920" s="1"/>
      <c r="J920" s="1"/>
    </row>
    <row r="921" spans="3:10" x14ac:dyDescent="0.25">
      <c r="C921" s="21">
        <f t="shared" si="44"/>
        <v>46060.874999997795</v>
      </c>
      <c r="D921" s="54">
        <v>1002.1350102728136</v>
      </c>
      <c r="E921" s="54">
        <v>1298.6458459313828</v>
      </c>
      <c r="F921" s="54">
        <v>1298.6458459313828</v>
      </c>
      <c r="G921" s="55">
        <f t="shared" si="42"/>
        <v>2597.2916918627657</v>
      </c>
      <c r="H921" s="55">
        <f t="shared" si="43"/>
        <v>1002.1350102728136</v>
      </c>
      <c r="I921" s="1"/>
      <c r="J921" s="1"/>
    </row>
    <row r="922" spans="3:10" x14ac:dyDescent="0.25">
      <c r="C922" s="21">
        <f t="shared" si="44"/>
        <v>46060.91666666446</v>
      </c>
      <c r="D922" s="54">
        <v>20.776782772279084</v>
      </c>
      <c r="E922" s="54">
        <v>2.1248058294496985</v>
      </c>
      <c r="F922" s="54">
        <v>2.1248058294496985</v>
      </c>
      <c r="G922" s="55">
        <f t="shared" si="42"/>
        <v>4.2496116588993971</v>
      </c>
      <c r="H922" s="55">
        <f t="shared" si="43"/>
        <v>4.2496116588993971</v>
      </c>
      <c r="I922" s="1"/>
      <c r="J922" s="1"/>
    </row>
    <row r="923" spans="3:10" x14ac:dyDescent="0.25">
      <c r="C923" s="21">
        <f t="shared" si="44"/>
        <v>46060.958333331124</v>
      </c>
      <c r="D923" s="54">
        <v>206.36557595785979</v>
      </c>
      <c r="E923" s="54">
        <v>1214.1087055768951</v>
      </c>
      <c r="F923" s="54">
        <v>1147.1221303070747</v>
      </c>
      <c r="G923" s="55">
        <f t="shared" si="42"/>
        <v>2361.23083588397</v>
      </c>
      <c r="H923" s="55">
        <f t="shared" si="43"/>
        <v>206.36557595785979</v>
      </c>
      <c r="I923" s="1"/>
      <c r="J923" s="1"/>
    </row>
    <row r="924" spans="3:10" x14ac:dyDescent="0.25">
      <c r="C924" s="21">
        <f t="shared" si="44"/>
        <v>46060.999999997788</v>
      </c>
      <c r="D924" s="54">
        <v>367.93874791623779</v>
      </c>
      <c r="E924" s="54">
        <v>1928.0941764413415</v>
      </c>
      <c r="F924" s="54">
        <v>1928.0941764413415</v>
      </c>
      <c r="G924" s="55">
        <f t="shared" si="42"/>
        <v>3856.1883528826829</v>
      </c>
      <c r="H924" s="55">
        <f t="shared" si="43"/>
        <v>367.93874791623779</v>
      </c>
      <c r="I924" s="1"/>
      <c r="J924" s="1"/>
    </row>
    <row r="925" spans="3:10" x14ac:dyDescent="0.25">
      <c r="C925" s="21">
        <f t="shared" si="44"/>
        <v>46061.041666664452</v>
      </c>
      <c r="D925" s="54">
        <v>362.86127580995367</v>
      </c>
      <c r="E925" s="54">
        <v>2410.1177205516792</v>
      </c>
      <c r="F925" s="54">
        <v>2410.1177205516792</v>
      </c>
      <c r="G925" s="55">
        <f t="shared" si="42"/>
        <v>4820.2354411033584</v>
      </c>
      <c r="H925" s="55">
        <f t="shared" si="43"/>
        <v>362.86127580995367</v>
      </c>
      <c r="I925" s="1"/>
      <c r="J925" s="1"/>
    </row>
    <row r="926" spans="3:10" x14ac:dyDescent="0.25">
      <c r="C926" s="21">
        <f t="shared" si="44"/>
        <v>46061.083333331117</v>
      </c>
      <c r="D926" s="54">
        <v>310.39973494138508</v>
      </c>
      <c r="E926" s="54">
        <v>1638.8800499751421</v>
      </c>
      <c r="F926" s="54">
        <v>1638.8800499751421</v>
      </c>
      <c r="G926" s="55">
        <f t="shared" si="42"/>
        <v>3277.7600999502843</v>
      </c>
      <c r="H926" s="55">
        <f t="shared" si="43"/>
        <v>310.39973494138508</v>
      </c>
      <c r="I926" s="1"/>
      <c r="J926" s="1"/>
    </row>
    <row r="927" spans="3:10" x14ac:dyDescent="0.25">
      <c r="C927" s="21">
        <f t="shared" si="44"/>
        <v>46061.124999997781</v>
      </c>
      <c r="D927" s="54">
        <v>476.05726404035158</v>
      </c>
      <c r="E927" s="54">
        <v>2410.1177205516792</v>
      </c>
      <c r="F927" s="54">
        <v>2410.1177205516792</v>
      </c>
      <c r="G927" s="55">
        <f t="shared" si="42"/>
        <v>4820.2354411033584</v>
      </c>
      <c r="H927" s="55">
        <f t="shared" si="43"/>
        <v>476.05726404035158</v>
      </c>
      <c r="I927" s="1"/>
      <c r="J927" s="1"/>
    </row>
    <row r="928" spans="3:10" x14ac:dyDescent="0.25">
      <c r="C928" s="21">
        <f t="shared" si="44"/>
        <v>46061.166666664445</v>
      </c>
      <c r="D928" s="54">
        <v>284.82856233706849</v>
      </c>
      <c r="E928" s="54">
        <v>1928.0941764413415</v>
      </c>
      <c r="F928" s="54">
        <v>1928.0941764413415</v>
      </c>
      <c r="G928" s="55">
        <f t="shared" si="42"/>
        <v>3856.1883528826829</v>
      </c>
      <c r="H928" s="55">
        <f t="shared" si="43"/>
        <v>284.82856233706849</v>
      </c>
      <c r="I928" s="1"/>
      <c r="J928" s="1"/>
    </row>
    <row r="929" spans="3:10" x14ac:dyDescent="0.25">
      <c r="C929" s="21">
        <f t="shared" si="44"/>
        <v>46061.208333331109</v>
      </c>
      <c r="D929" s="54">
        <v>381.54418935243541</v>
      </c>
      <c r="E929" s="54">
        <v>2410.1177205516792</v>
      </c>
      <c r="F929" s="54">
        <v>2410.1177205516792</v>
      </c>
      <c r="G929" s="55">
        <f t="shared" si="42"/>
        <v>4820.2354411033584</v>
      </c>
      <c r="H929" s="55">
        <f t="shared" si="43"/>
        <v>381.54418935243541</v>
      </c>
      <c r="I929" s="1"/>
      <c r="J929" s="1"/>
    </row>
    <row r="930" spans="3:10" x14ac:dyDescent="0.25">
      <c r="C930" s="21">
        <f t="shared" si="44"/>
        <v>46061.249999997774</v>
      </c>
      <c r="D930" s="54">
        <v>2420.2106602361537</v>
      </c>
      <c r="E930" s="54">
        <v>2892.1412646620161</v>
      </c>
      <c r="F930" s="54">
        <v>2892.1412646620161</v>
      </c>
      <c r="G930" s="55">
        <f t="shared" si="42"/>
        <v>5784.2825293240321</v>
      </c>
      <c r="H930" s="55">
        <f t="shared" si="43"/>
        <v>2420.2106602361537</v>
      </c>
      <c r="I930" s="1"/>
      <c r="J930" s="1"/>
    </row>
    <row r="931" spans="3:10" x14ac:dyDescent="0.25">
      <c r="C931" s="21">
        <f t="shared" si="44"/>
        <v>46061.291666664438</v>
      </c>
      <c r="D931" s="54">
        <v>2047.6767308151229</v>
      </c>
      <c r="E931" s="54">
        <v>1077.3075109308081</v>
      </c>
      <c r="F931" s="54">
        <v>1077.3075109308081</v>
      </c>
      <c r="G931" s="55">
        <f t="shared" si="42"/>
        <v>2154.6150218616162</v>
      </c>
      <c r="H931" s="55">
        <f t="shared" si="43"/>
        <v>2047.6767308151229</v>
      </c>
      <c r="I931" s="1"/>
      <c r="J931" s="1"/>
    </row>
    <row r="932" spans="3:10" x14ac:dyDescent="0.25">
      <c r="C932" s="21">
        <f t="shared" si="44"/>
        <v>46061.333333331102</v>
      </c>
      <c r="D932" s="54">
        <v>1631.5204949339179</v>
      </c>
      <c r="E932" s="54">
        <v>1101.1231931469767</v>
      </c>
      <c r="F932" s="54">
        <v>1101.1231931469767</v>
      </c>
      <c r="G932" s="55">
        <f t="shared" si="42"/>
        <v>2202.2463862939535</v>
      </c>
      <c r="H932" s="55">
        <f t="shared" si="43"/>
        <v>1631.5204949339179</v>
      </c>
      <c r="I932" s="1"/>
      <c r="J932" s="1"/>
    </row>
    <row r="933" spans="3:10" x14ac:dyDescent="0.25">
      <c r="C933" s="21">
        <f t="shared" si="44"/>
        <v>46061.374999997766</v>
      </c>
      <c r="D933" s="54">
        <v>1315.563180192765</v>
      </c>
      <c r="E933" s="54">
        <v>1269.2238549060085</v>
      </c>
      <c r="F933" s="54">
        <v>1269.2238549060085</v>
      </c>
      <c r="G933" s="55">
        <f t="shared" si="42"/>
        <v>2538.4477098120169</v>
      </c>
      <c r="H933" s="55">
        <f t="shared" si="43"/>
        <v>1315.563180192765</v>
      </c>
      <c r="I933" s="1"/>
      <c r="J933" s="1"/>
    </row>
    <row r="934" spans="3:10" x14ac:dyDescent="0.25">
      <c r="C934" s="21">
        <f t="shared" si="44"/>
        <v>46061.416666664431</v>
      </c>
      <c r="D934" s="54">
        <v>839.03440694457731</v>
      </c>
      <c r="E934" s="54">
        <v>1296.7512452268613</v>
      </c>
      <c r="F934" s="54">
        <v>1296.7512452268613</v>
      </c>
      <c r="G934" s="55">
        <f t="shared" si="42"/>
        <v>2593.5024904537227</v>
      </c>
      <c r="H934" s="55">
        <f t="shared" si="43"/>
        <v>839.03440694457731</v>
      </c>
      <c r="I934" s="1"/>
      <c r="J934" s="1"/>
    </row>
    <row r="935" spans="3:10" x14ac:dyDescent="0.25">
      <c r="C935" s="21">
        <f t="shared" si="44"/>
        <v>46061.458333331095</v>
      </c>
      <c r="D935" s="54">
        <v>587.37610560457915</v>
      </c>
      <c r="E935" s="54">
        <v>1602.2218125992094</v>
      </c>
      <c r="F935" s="54">
        <v>1602.2218125992094</v>
      </c>
      <c r="G935" s="55">
        <f t="shared" si="42"/>
        <v>3204.4436251984189</v>
      </c>
      <c r="H935" s="55">
        <f t="shared" si="43"/>
        <v>587.37610560457915</v>
      </c>
      <c r="I935" s="1"/>
      <c r="J935" s="1"/>
    </row>
    <row r="936" spans="3:10" x14ac:dyDescent="0.25">
      <c r="C936" s="21">
        <f t="shared" si="44"/>
        <v>46061.499999997759</v>
      </c>
      <c r="D936" s="54">
        <v>676.72379491256402</v>
      </c>
      <c r="E936" s="54">
        <v>1999.9684854803661</v>
      </c>
      <c r="F936" s="54">
        <v>1999.9684854803661</v>
      </c>
      <c r="G936" s="55">
        <f t="shared" si="42"/>
        <v>3999.9369709607322</v>
      </c>
      <c r="H936" s="55">
        <f t="shared" si="43"/>
        <v>676.72379491256402</v>
      </c>
      <c r="I936" s="1"/>
      <c r="J936" s="1"/>
    </row>
    <row r="937" spans="3:10" x14ac:dyDescent="0.25">
      <c r="C937" s="21">
        <f t="shared" si="44"/>
        <v>46061.541666664423</v>
      </c>
      <c r="D937" s="54">
        <v>563.98421303994849</v>
      </c>
      <c r="E937" s="54">
        <v>2746.9087834913553</v>
      </c>
      <c r="F937" s="54">
        <v>2746.9087834913553</v>
      </c>
      <c r="G937" s="55">
        <f t="shared" si="42"/>
        <v>5493.8175669827106</v>
      </c>
      <c r="H937" s="55">
        <f t="shared" si="43"/>
        <v>563.98421303994849</v>
      </c>
      <c r="I937" s="1"/>
      <c r="J937" s="1"/>
    </row>
    <row r="938" spans="3:10" x14ac:dyDescent="0.25">
      <c r="C938" s="21">
        <f t="shared" si="44"/>
        <v>46061.583333331087</v>
      </c>
      <c r="D938" s="54">
        <v>499.69807254365702</v>
      </c>
      <c r="E938" s="54">
        <v>2892.1412646620161</v>
      </c>
      <c r="F938" s="54">
        <v>2892.1412646620161</v>
      </c>
      <c r="G938" s="55">
        <f t="shared" si="42"/>
        <v>5784.2825293240321</v>
      </c>
      <c r="H938" s="55">
        <f t="shared" si="43"/>
        <v>499.69807254365702</v>
      </c>
      <c r="I938" s="1"/>
      <c r="J938" s="1"/>
    </row>
    <row r="939" spans="3:10" x14ac:dyDescent="0.25">
      <c r="C939" s="21">
        <f t="shared" si="44"/>
        <v>46061.624999997752</v>
      </c>
      <c r="D939" s="54">
        <v>535.87506160512498</v>
      </c>
      <c r="E939" s="54">
        <v>2892.1412646620161</v>
      </c>
      <c r="F939" s="54">
        <v>2892.1412646620161</v>
      </c>
      <c r="G939" s="55">
        <f t="shared" si="42"/>
        <v>5784.2825293240321</v>
      </c>
      <c r="H939" s="55">
        <f t="shared" si="43"/>
        <v>535.87506160512498</v>
      </c>
      <c r="I939" s="1"/>
      <c r="J939" s="1"/>
    </row>
    <row r="940" spans="3:10" x14ac:dyDescent="0.25">
      <c r="C940" s="21">
        <f t="shared" si="44"/>
        <v>46061.666666664416</v>
      </c>
      <c r="D940" s="54">
        <v>627.11181605498268</v>
      </c>
      <c r="E940" s="54">
        <v>2853.3079441348782</v>
      </c>
      <c r="F940" s="54">
        <v>2853.3079441348782</v>
      </c>
      <c r="G940" s="55">
        <f t="shared" si="42"/>
        <v>5706.6158882697564</v>
      </c>
      <c r="H940" s="55">
        <f t="shared" si="43"/>
        <v>627.11181605498268</v>
      </c>
      <c r="I940" s="1"/>
      <c r="J940" s="1"/>
    </row>
    <row r="941" spans="3:10" x14ac:dyDescent="0.25">
      <c r="C941" s="21">
        <f t="shared" si="44"/>
        <v>46061.70833333108</v>
      </c>
      <c r="D941" s="54">
        <v>1082.8937837791175</v>
      </c>
      <c r="E941" s="54">
        <v>2270.9868040441743</v>
      </c>
      <c r="F941" s="54">
        <v>2270.9868040441743</v>
      </c>
      <c r="G941" s="55">
        <f t="shared" si="42"/>
        <v>4541.9736080883486</v>
      </c>
      <c r="H941" s="55">
        <f t="shared" si="43"/>
        <v>1082.8937837791175</v>
      </c>
      <c r="I941" s="1"/>
      <c r="J941" s="1"/>
    </row>
    <row r="942" spans="3:10" x14ac:dyDescent="0.25">
      <c r="C942" s="21">
        <f t="shared" si="44"/>
        <v>46061.749999997744</v>
      </c>
      <c r="D942" s="54">
        <v>1461.9219173156259</v>
      </c>
      <c r="E942" s="54">
        <v>1517.3924537448256</v>
      </c>
      <c r="F942" s="54">
        <v>1517.3924537448256</v>
      </c>
      <c r="G942" s="55">
        <f t="shared" si="42"/>
        <v>3034.7849074896512</v>
      </c>
      <c r="H942" s="55">
        <f t="shared" si="43"/>
        <v>1461.9219173156259</v>
      </c>
      <c r="I942" s="1"/>
      <c r="J942" s="1"/>
    </row>
    <row r="943" spans="3:10" x14ac:dyDescent="0.25">
      <c r="C943" s="21">
        <f t="shared" si="44"/>
        <v>46061.791666664409</v>
      </c>
      <c r="D943" s="54">
        <v>1341.7699285474991</v>
      </c>
      <c r="E943" s="54">
        <v>968.97175744108381</v>
      </c>
      <c r="F943" s="54">
        <v>968.97175744108381</v>
      </c>
      <c r="G943" s="55">
        <f t="shared" si="42"/>
        <v>1937.9435148821676</v>
      </c>
      <c r="H943" s="55">
        <f t="shared" si="43"/>
        <v>1341.7699285474991</v>
      </c>
      <c r="I943" s="1"/>
      <c r="J943" s="1"/>
    </row>
    <row r="944" spans="3:10" x14ac:dyDescent="0.25">
      <c r="C944" s="21">
        <f t="shared" si="44"/>
        <v>46061.833333331073</v>
      </c>
      <c r="D944" s="54">
        <v>1234.0340922841679</v>
      </c>
      <c r="E944" s="54">
        <v>549.22532040853571</v>
      </c>
      <c r="F944" s="54">
        <v>549.22532040853571</v>
      </c>
      <c r="G944" s="55">
        <f t="shared" si="42"/>
        <v>1098.4506408170714</v>
      </c>
      <c r="H944" s="55">
        <f t="shared" si="43"/>
        <v>1098.4506408170714</v>
      </c>
      <c r="I944" s="1"/>
      <c r="J944" s="1"/>
    </row>
    <row r="945" spans="3:10" x14ac:dyDescent="0.25">
      <c r="C945" s="21">
        <f t="shared" si="44"/>
        <v>46061.874999997737</v>
      </c>
      <c r="D945" s="54">
        <v>1327.2916943231762</v>
      </c>
      <c r="E945" s="54">
        <v>216.07879906175361</v>
      </c>
      <c r="F945" s="54">
        <v>216.07879906175361</v>
      </c>
      <c r="G945" s="55">
        <f t="shared" si="42"/>
        <v>432.15759812350723</v>
      </c>
      <c r="H945" s="55">
        <f t="shared" si="43"/>
        <v>432.15759812350723</v>
      </c>
      <c r="I945" s="1"/>
      <c r="J945" s="1"/>
    </row>
    <row r="946" spans="3:10" x14ac:dyDescent="0.25">
      <c r="C946" s="21">
        <f t="shared" si="44"/>
        <v>46061.916666664401</v>
      </c>
      <c r="D946" s="54">
        <v>88.584369696270429</v>
      </c>
      <c r="E946" s="54">
        <v>312.0786811608171</v>
      </c>
      <c r="F946" s="54">
        <v>312.0786811608171</v>
      </c>
      <c r="G946" s="55">
        <f t="shared" si="42"/>
        <v>624.1573623216342</v>
      </c>
      <c r="H946" s="55">
        <f t="shared" si="43"/>
        <v>88.584369696270429</v>
      </c>
      <c r="I946" s="1"/>
      <c r="J946" s="1"/>
    </row>
    <row r="947" spans="3:10" x14ac:dyDescent="0.25">
      <c r="C947" s="21">
        <f t="shared" si="44"/>
        <v>46061.958333331066</v>
      </c>
      <c r="D947" s="54">
        <v>431.51635533082037</v>
      </c>
      <c r="E947" s="54">
        <v>2410.1177205516792</v>
      </c>
      <c r="F947" s="54">
        <v>2410.1177205516792</v>
      </c>
      <c r="G947" s="55">
        <f t="shared" si="42"/>
        <v>4820.2354411033584</v>
      </c>
      <c r="H947" s="55">
        <f t="shared" si="43"/>
        <v>431.51635533082037</v>
      </c>
      <c r="I947" s="1"/>
      <c r="J947" s="1"/>
    </row>
    <row r="948" spans="3:10" x14ac:dyDescent="0.25">
      <c r="C948" s="21">
        <f t="shared" si="44"/>
        <v>46061.99999999773</v>
      </c>
      <c r="D948" s="54">
        <v>546.28434216997448</v>
      </c>
      <c r="E948" s="54">
        <v>1993.4727744089848</v>
      </c>
      <c r="F948" s="54">
        <v>1993.4727744089848</v>
      </c>
      <c r="G948" s="55">
        <f t="shared" si="42"/>
        <v>3986.9455488179697</v>
      </c>
      <c r="H948" s="55">
        <f t="shared" si="43"/>
        <v>546.28434216997448</v>
      </c>
      <c r="I948" s="1"/>
      <c r="J948" s="1"/>
    </row>
    <row r="949" spans="3:10" x14ac:dyDescent="0.25">
      <c r="C949" s="21">
        <f t="shared" si="44"/>
        <v>46062.041666664394</v>
      </c>
      <c r="D949" s="54">
        <v>811.02705239102283</v>
      </c>
      <c r="E949" s="54">
        <v>2473.482852959497</v>
      </c>
      <c r="F949" s="54">
        <v>2473.482852959497</v>
      </c>
      <c r="G949" s="55">
        <f t="shared" si="42"/>
        <v>4946.965705918994</v>
      </c>
      <c r="H949" s="55">
        <f t="shared" si="43"/>
        <v>811.02705239102283</v>
      </c>
      <c r="I949" s="1"/>
      <c r="J949" s="1"/>
    </row>
    <row r="950" spans="3:10" x14ac:dyDescent="0.25">
      <c r="C950" s="21">
        <f t="shared" si="44"/>
        <v>46062.083333331058</v>
      </c>
      <c r="D950" s="54">
        <v>824.7409497814939</v>
      </c>
      <c r="E950" s="54">
        <v>2052.1334893105773</v>
      </c>
      <c r="F950" s="54">
        <v>2052.1334893105773</v>
      </c>
      <c r="G950" s="55">
        <f t="shared" si="42"/>
        <v>4104.2669786211545</v>
      </c>
      <c r="H950" s="55">
        <f t="shared" si="43"/>
        <v>824.7409497814939</v>
      </c>
      <c r="I950" s="1"/>
      <c r="J950" s="1"/>
    </row>
    <row r="951" spans="3:10" x14ac:dyDescent="0.25">
      <c r="C951" s="21">
        <f t="shared" si="44"/>
        <v>46062.124999997723</v>
      </c>
      <c r="D951" s="54">
        <v>1095.0642931475534</v>
      </c>
      <c r="E951" s="54">
        <v>2471.0035255091402</v>
      </c>
      <c r="F951" s="54">
        <v>2471.0035255091402</v>
      </c>
      <c r="G951" s="55">
        <f t="shared" si="42"/>
        <v>4942.0070510182804</v>
      </c>
      <c r="H951" s="55">
        <f t="shared" si="43"/>
        <v>1095.0642931475534</v>
      </c>
      <c r="I951" s="1"/>
      <c r="J951" s="1"/>
    </row>
    <row r="952" spans="3:10" x14ac:dyDescent="0.25">
      <c r="C952" s="21">
        <f t="shared" si="44"/>
        <v>46062.166666664387</v>
      </c>
      <c r="D952" s="54">
        <v>1080.9911399051723</v>
      </c>
      <c r="E952" s="54">
        <v>2047.607160877564</v>
      </c>
      <c r="F952" s="54">
        <v>2047.607160877564</v>
      </c>
      <c r="G952" s="55">
        <f t="shared" si="42"/>
        <v>4095.2143217551279</v>
      </c>
      <c r="H952" s="55">
        <f t="shared" si="43"/>
        <v>1080.9911399051723</v>
      </c>
      <c r="I952" s="1"/>
      <c r="J952" s="1"/>
    </row>
    <row r="953" spans="3:10" x14ac:dyDescent="0.25">
      <c r="C953" s="21">
        <f t="shared" si="44"/>
        <v>46062.208333331051</v>
      </c>
      <c r="D953" s="54">
        <v>1339.8033183348116</v>
      </c>
      <c r="E953" s="54">
        <v>2468.8151193119352</v>
      </c>
      <c r="F953" s="54">
        <v>2468.8151193119352</v>
      </c>
      <c r="G953" s="55">
        <f t="shared" si="42"/>
        <v>4937.6302386238704</v>
      </c>
      <c r="H953" s="55">
        <f t="shared" si="43"/>
        <v>1339.8033183348116</v>
      </c>
      <c r="I953" s="1"/>
      <c r="J953" s="1"/>
    </row>
    <row r="954" spans="3:10" x14ac:dyDescent="0.25">
      <c r="C954" s="21">
        <f t="shared" si="44"/>
        <v>46062.249999997715</v>
      </c>
      <c r="D954" s="54">
        <v>3401.08046015225</v>
      </c>
      <c r="E954" s="54">
        <v>2892.1412646620161</v>
      </c>
      <c r="F954" s="54">
        <v>2892.1412646620161</v>
      </c>
      <c r="G954" s="55">
        <f t="shared" si="42"/>
        <v>5784.2825293240321</v>
      </c>
      <c r="H954" s="55">
        <f t="shared" si="43"/>
        <v>3401.08046015225</v>
      </c>
      <c r="I954" s="1"/>
      <c r="J954" s="1"/>
    </row>
    <row r="955" spans="3:10" x14ac:dyDescent="0.25">
      <c r="C955" s="21">
        <f t="shared" si="44"/>
        <v>46062.29166666438</v>
      </c>
      <c r="D955" s="54">
        <v>2532.92009399474</v>
      </c>
      <c r="E955" s="54">
        <v>0</v>
      </c>
      <c r="F955" s="54">
        <v>0</v>
      </c>
      <c r="G955" s="55">
        <f t="shared" si="42"/>
        <v>0</v>
      </c>
      <c r="H955" s="55">
        <f t="shared" si="43"/>
        <v>0</v>
      </c>
      <c r="I955" s="1"/>
      <c r="J955" s="1"/>
    </row>
    <row r="956" spans="3:10" x14ac:dyDescent="0.25">
      <c r="C956" s="21">
        <f t="shared" si="44"/>
        <v>46062.333333331044</v>
      </c>
      <c r="D956" s="54">
        <v>1241.6372253821119</v>
      </c>
      <c r="E956" s="54">
        <v>0</v>
      </c>
      <c r="F956" s="54">
        <v>0</v>
      </c>
      <c r="G956" s="55">
        <f t="shared" si="42"/>
        <v>0</v>
      </c>
      <c r="H956" s="55">
        <f t="shared" si="43"/>
        <v>0</v>
      </c>
      <c r="I956" s="1"/>
      <c r="J956" s="1"/>
    </row>
    <row r="957" spans="3:10" x14ac:dyDescent="0.25">
      <c r="C957" s="21">
        <f t="shared" si="44"/>
        <v>46062.374999997708</v>
      </c>
      <c r="D957" s="54">
        <v>895.99313340614424</v>
      </c>
      <c r="E957" s="54">
        <v>0</v>
      </c>
      <c r="F957" s="54">
        <v>0</v>
      </c>
      <c r="G957" s="55">
        <f t="shared" si="42"/>
        <v>0</v>
      </c>
      <c r="H957" s="55">
        <f t="shared" si="43"/>
        <v>0</v>
      </c>
      <c r="I957" s="1"/>
      <c r="J957" s="1"/>
    </row>
    <row r="958" spans="3:10" x14ac:dyDescent="0.25">
      <c r="C958" s="21">
        <f t="shared" si="44"/>
        <v>46062.416666664372</v>
      </c>
      <c r="D958" s="54">
        <v>796.36819157535547</v>
      </c>
      <c r="E958" s="54">
        <v>0</v>
      </c>
      <c r="F958" s="54">
        <v>0</v>
      </c>
      <c r="G958" s="55">
        <f t="shared" si="42"/>
        <v>0</v>
      </c>
      <c r="H958" s="55">
        <f t="shared" si="43"/>
        <v>0</v>
      </c>
      <c r="I958" s="1"/>
      <c r="J958" s="1"/>
    </row>
    <row r="959" spans="3:10" x14ac:dyDescent="0.25">
      <c r="C959" s="21">
        <f t="shared" si="44"/>
        <v>46062.458333331037</v>
      </c>
      <c r="D959" s="54">
        <v>742.23724703229436</v>
      </c>
      <c r="E959" s="54">
        <v>364.91347773510125</v>
      </c>
      <c r="F959" s="54">
        <v>364.91347773510125</v>
      </c>
      <c r="G959" s="55">
        <f t="shared" si="42"/>
        <v>729.82695547020251</v>
      </c>
      <c r="H959" s="55">
        <f t="shared" si="43"/>
        <v>729.82695547020251</v>
      </c>
      <c r="I959" s="1"/>
      <c r="J959" s="1"/>
    </row>
    <row r="960" spans="3:10" x14ac:dyDescent="0.25">
      <c r="C960" s="21">
        <f t="shared" si="44"/>
        <v>46062.499999997701</v>
      </c>
      <c r="D960" s="54">
        <v>710.76325871277299</v>
      </c>
      <c r="E960" s="54">
        <v>794.30883154588173</v>
      </c>
      <c r="F960" s="54">
        <v>794.30883154588173</v>
      </c>
      <c r="G960" s="55">
        <f t="shared" si="42"/>
        <v>1588.6176630917635</v>
      </c>
      <c r="H960" s="55">
        <f t="shared" si="43"/>
        <v>710.76325871277299</v>
      </c>
      <c r="I960" s="1"/>
      <c r="J960" s="1"/>
    </row>
    <row r="961" spans="3:10" x14ac:dyDescent="0.25">
      <c r="C961" s="21">
        <f t="shared" si="44"/>
        <v>46062.541666664365</v>
      </c>
      <c r="D961" s="54">
        <v>516.66762786950346</v>
      </c>
      <c r="E961" s="54">
        <v>1339.7588681643979</v>
      </c>
      <c r="F961" s="54">
        <v>1339.7588681643979</v>
      </c>
      <c r="G961" s="55">
        <f t="shared" si="42"/>
        <v>2679.5177363287958</v>
      </c>
      <c r="H961" s="55">
        <f t="shared" si="43"/>
        <v>516.66762786950346</v>
      </c>
      <c r="I961" s="1"/>
      <c r="J961" s="1"/>
    </row>
    <row r="962" spans="3:10" x14ac:dyDescent="0.25">
      <c r="C962" s="21">
        <f t="shared" si="44"/>
        <v>46062.583333331029</v>
      </c>
      <c r="D962" s="54">
        <v>468.98211145272927</v>
      </c>
      <c r="E962" s="54">
        <v>1481.9461983748229</v>
      </c>
      <c r="F962" s="54">
        <v>1481.9461983748229</v>
      </c>
      <c r="G962" s="55">
        <f t="shared" si="42"/>
        <v>2963.8923967496457</v>
      </c>
      <c r="H962" s="55">
        <f t="shared" si="43"/>
        <v>468.98211145272927</v>
      </c>
      <c r="I962" s="1"/>
      <c r="J962" s="1"/>
    </row>
    <row r="963" spans="3:10" x14ac:dyDescent="0.25">
      <c r="C963" s="21">
        <f t="shared" si="44"/>
        <v>46062.624999997694</v>
      </c>
      <c r="D963" s="54">
        <v>461.95040661644185</v>
      </c>
      <c r="E963" s="54">
        <v>1135.0581721057808</v>
      </c>
      <c r="F963" s="54">
        <v>1135.0581721057808</v>
      </c>
      <c r="G963" s="55">
        <f t="shared" si="42"/>
        <v>2270.1163442115617</v>
      </c>
      <c r="H963" s="55">
        <f t="shared" si="43"/>
        <v>461.95040661644185</v>
      </c>
      <c r="I963" s="1"/>
      <c r="J963" s="1"/>
    </row>
    <row r="964" spans="3:10" x14ac:dyDescent="0.25">
      <c r="C964" s="21">
        <f t="shared" si="44"/>
        <v>46062.666666664358</v>
      </c>
      <c r="D964" s="54">
        <v>472.058648179096</v>
      </c>
      <c r="E964" s="54">
        <v>562.26606105216206</v>
      </c>
      <c r="F964" s="54">
        <v>562.26606105216206</v>
      </c>
      <c r="G964" s="55">
        <f t="shared" si="42"/>
        <v>1124.5321221043241</v>
      </c>
      <c r="H964" s="55">
        <f t="shared" si="43"/>
        <v>472.058648179096</v>
      </c>
      <c r="I964" s="1"/>
      <c r="J964" s="1"/>
    </row>
    <row r="965" spans="3:10" x14ac:dyDescent="0.25">
      <c r="C965" s="21">
        <f t="shared" si="44"/>
        <v>46062.708333331022</v>
      </c>
      <c r="D965" s="54">
        <v>552.30868509173524</v>
      </c>
      <c r="E965" s="54">
        <v>86.339080528536584</v>
      </c>
      <c r="F965" s="54">
        <v>86.339080528536584</v>
      </c>
      <c r="G965" s="55">
        <f t="shared" si="42"/>
        <v>172.67816105707317</v>
      </c>
      <c r="H965" s="55">
        <f t="shared" si="43"/>
        <v>172.67816105707317</v>
      </c>
      <c r="I965" s="1"/>
      <c r="J965" s="1"/>
    </row>
    <row r="966" spans="3:10" x14ac:dyDescent="0.25">
      <c r="C966" s="21">
        <f t="shared" si="44"/>
        <v>46062.749999997686</v>
      </c>
      <c r="D966" s="54">
        <v>790.13715796629106</v>
      </c>
      <c r="E966" s="54">
        <v>0</v>
      </c>
      <c r="F966" s="54">
        <v>0</v>
      </c>
      <c r="G966" s="55">
        <f t="shared" si="42"/>
        <v>0</v>
      </c>
      <c r="H966" s="55">
        <f t="shared" si="43"/>
        <v>0</v>
      </c>
      <c r="I966" s="1"/>
      <c r="J966" s="1"/>
    </row>
    <row r="967" spans="3:10" x14ac:dyDescent="0.25">
      <c r="C967" s="21">
        <f t="shared" si="44"/>
        <v>46062.79166666435</v>
      </c>
      <c r="D967" s="54">
        <v>933.37618108403512</v>
      </c>
      <c r="E967" s="54">
        <v>0</v>
      </c>
      <c r="F967" s="54">
        <v>0</v>
      </c>
      <c r="G967" s="55">
        <f t="shared" si="42"/>
        <v>0</v>
      </c>
      <c r="H967" s="55">
        <f t="shared" si="43"/>
        <v>0</v>
      </c>
      <c r="I967" s="1"/>
      <c r="J967" s="1"/>
    </row>
    <row r="968" spans="3:10" x14ac:dyDescent="0.25">
      <c r="C968" s="21">
        <f t="shared" si="44"/>
        <v>46062.833333331015</v>
      </c>
      <c r="D968" s="54">
        <v>1149.5462321557056</v>
      </c>
      <c r="E968" s="54">
        <v>0</v>
      </c>
      <c r="F968" s="54">
        <v>0</v>
      </c>
      <c r="G968" s="55">
        <f t="shared" si="42"/>
        <v>0</v>
      </c>
      <c r="H968" s="55">
        <f t="shared" si="43"/>
        <v>0</v>
      </c>
      <c r="I968" s="1"/>
      <c r="J968" s="1"/>
    </row>
    <row r="969" spans="3:10" x14ac:dyDescent="0.25">
      <c r="C969" s="21">
        <f t="shared" si="44"/>
        <v>46062.874999997679</v>
      </c>
      <c r="D969" s="54">
        <v>1232.1491321484268</v>
      </c>
      <c r="E969" s="54">
        <v>0</v>
      </c>
      <c r="F969" s="54">
        <v>0</v>
      </c>
      <c r="G969" s="55">
        <f t="shared" si="42"/>
        <v>0</v>
      </c>
      <c r="H969" s="55">
        <f t="shared" si="43"/>
        <v>0</v>
      </c>
      <c r="I969" s="1"/>
      <c r="J969" s="1"/>
    </row>
    <row r="970" spans="3:10" x14ac:dyDescent="0.25">
      <c r="C970" s="21">
        <f t="shared" si="44"/>
        <v>46062.916666664343</v>
      </c>
      <c r="D970" s="54">
        <v>189.87618422500682</v>
      </c>
      <c r="E970" s="54">
        <v>1127.6562226835842</v>
      </c>
      <c r="F970" s="54">
        <v>1127.6562226835842</v>
      </c>
      <c r="G970" s="55">
        <f t="shared" si="42"/>
        <v>2255.3124453671685</v>
      </c>
      <c r="H970" s="55">
        <f t="shared" si="43"/>
        <v>189.87618422500682</v>
      </c>
      <c r="I970" s="1"/>
      <c r="J970" s="1"/>
    </row>
    <row r="971" spans="3:10" x14ac:dyDescent="0.25">
      <c r="C971" s="21">
        <f t="shared" si="44"/>
        <v>46062.958333331007</v>
      </c>
      <c r="D971" s="54">
        <v>483.42568023220832</v>
      </c>
      <c r="E971" s="54">
        <v>1994.4251522430343</v>
      </c>
      <c r="F971" s="54">
        <v>1994.4251522430343</v>
      </c>
      <c r="G971" s="55">
        <f t="shared" si="42"/>
        <v>3988.8503044860686</v>
      </c>
      <c r="H971" s="55">
        <f t="shared" si="43"/>
        <v>483.42568023220832</v>
      </c>
      <c r="I971" s="1"/>
      <c r="J971" s="1"/>
    </row>
    <row r="972" spans="3:10" x14ac:dyDescent="0.25">
      <c r="C972" s="21">
        <f t="shared" si="44"/>
        <v>46062.999999997672</v>
      </c>
      <c r="D972" s="54">
        <v>720.86977496557313</v>
      </c>
      <c r="E972" s="54">
        <v>2474.2049924650701</v>
      </c>
      <c r="F972" s="54">
        <v>2474.2049924650701</v>
      </c>
      <c r="G972" s="55">
        <f t="shared" si="42"/>
        <v>4948.4099849301401</v>
      </c>
      <c r="H972" s="55">
        <f t="shared" si="43"/>
        <v>720.86977496557313</v>
      </c>
      <c r="I972" s="1"/>
      <c r="J972" s="1"/>
    </row>
    <row r="973" spans="3:10" x14ac:dyDescent="0.25">
      <c r="C973" s="21">
        <f t="shared" si="44"/>
        <v>46063.041666664336</v>
      </c>
      <c r="D973" s="54">
        <v>827.32337900485493</v>
      </c>
      <c r="E973" s="54">
        <v>2053.5497018810611</v>
      </c>
      <c r="F973" s="54">
        <v>2053.5497018810611</v>
      </c>
      <c r="G973" s="55">
        <f t="shared" ref="G973:G1036" si="45">E973+F973</f>
        <v>4107.0994037621222</v>
      </c>
      <c r="H973" s="55">
        <f t="shared" ref="H973:H1036" si="46">IF(G973&gt;D973,D973,G973)</f>
        <v>827.32337900485493</v>
      </c>
      <c r="I973" s="1"/>
      <c r="J973" s="1"/>
    </row>
    <row r="974" spans="3:10" x14ac:dyDescent="0.25">
      <c r="C974" s="21">
        <f t="shared" si="44"/>
        <v>46063.083333331</v>
      </c>
      <c r="D974" s="54">
        <v>965.52199579562387</v>
      </c>
      <c r="E974" s="54">
        <v>2471.8571272306394</v>
      </c>
      <c r="F974" s="54">
        <v>2471.8571272306394</v>
      </c>
      <c r="G974" s="55">
        <f t="shared" si="45"/>
        <v>4943.7142544612789</v>
      </c>
      <c r="H974" s="55">
        <f t="shared" si="46"/>
        <v>965.52199579562387</v>
      </c>
      <c r="I974" s="1"/>
      <c r="J974" s="1"/>
    </row>
    <row r="975" spans="3:10" x14ac:dyDescent="0.25">
      <c r="C975" s="21">
        <f t="shared" ref="C975:C1038" si="47">C974+1/24</f>
        <v>46063.124999997664</v>
      </c>
      <c r="D975" s="54">
        <v>1051.5747092856907</v>
      </c>
      <c r="E975" s="54">
        <v>2049.6327406932969</v>
      </c>
      <c r="F975" s="54">
        <v>2049.6327406932969</v>
      </c>
      <c r="G975" s="55">
        <f t="shared" si="45"/>
        <v>4099.2654813865938</v>
      </c>
      <c r="H975" s="55">
        <f t="shared" si="46"/>
        <v>1051.5747092856907</v>
      </c>
      <c r="I975" s="1"/>
      <c r="J975" s="1"/>
    </row>
    <row r="976" spans="3:10" x14ac:dyDescent="0.25">
      <c r="C976" s="21">
        <f t="shared" si="47"/>
        <v>46063.166666664329</v>
      </c>
      <c r="D976" s="54">
        <v>1261.9550289746901</v>
      </c>
      <c r="E976" s="54">
        <v>2469.823220173334</v>
      </c>
      <c r="F976" s="54">
        <v>2469.823220173334</v>
      </c>
      <c r="G976" s="55">
        <f t="shared" si="45"/>
        <v>4939.646440346668</v>
      </c>
      <c r="H976" s="55">
        <f t="shared" si="46"/>
        <v>1261.9550289746901</v>
      </c>
      <c r="I976" s="1"/>
      <c r="J976" s="1"/>
    </row>
    <row r="977" spans="3:10" x14ac:dyDescent="0.25">
      <c r="C977" s="21">
        <f t="shared" si="47"/>
        <v>46063.208333330993</v>
      </c>
      <c r="D977" s="54">
        <v>1310.3292198602908</v>
      </c>
      <c r="E977" s="54">
        <v>2045.559619609576</v>
      </c>
      <c r="F977" s="54">
        <v>2045.559619609576</v>
      </c>
      <c r="G977" s="55">
        <f t="shared" si="45"/>
        <v>4091.119239219152</v>
      </c>
      <c r="H977" s="55">
        <f t="shared" si="46"/>
        <v>1310.3292198602908</v>
      </c>
      <c r="I977" s="1"/>
      <c r="J977" s="1"/>
    </row>
    <row r="978" spans="3:10" x14ac:dyDescent="0.25">
      <c r="C978" s="21">
        <f t="shared" si="47"/>
        <v>46063.249999997657</v>
      </c>
      <c r="D978" s="54">
        <v>3457.0247243132972</v>
      </c>
      <c r="E978" s="54">
        <v>2892.1412646620161</v>
      </c>
      <c r="F978" s="54">
        <v>2892.1412646620161</v>
      </c>
      <c r="G978" s="55">
        <f t="shared" si="45"/>
        <v>5784.2825293240321</v>
      </c>
      <c r="H978" s="55">
        <f t="shared" si="46"/>
        <v>3457.0247243132972</v>
      </c>
      <c r="I978" s="1"/>
      <c r="J978" s="1"/>
    </row>
    <row r="979" spans="3:10" x14ac:dyDescent="0.25">
      <c r="C979" s="21">
        <f t="shared" si="47"/>
        <v>46063.291666664321</v>
      </c>
      <c r="D979" s="54">
        <v>2531.0004797433248</v>
      </c>
      <c r="E979" s="54">
        <v>0</v>
      </c>
      <c r="F979" s="54">
        <v>0</v>
      </c>
      <c r="G979" s="55">
        <f t="shared" si="45"/>
        <v>0</v>
      </c>
      <c r="H979" s="55">
        <f t="shared" si="46"/>
        <v>0</v>
      </c>
      <c r="I979" s="1"/>
      <c r="J979" s="1"/>
    </row>
    <row r="980" spans="3:10" x14ac:dyDescent="0.25">
      <c r="C980" s="21">
        <f t="shared" si="47"/>
        <v>46063.333333330986</v>
      </c>
      <c r="D980" s="54">
        <v>1179.296267909079</v>
      </c>
      <c r="E980" s="54">
        <v>0</v>
      </c>
      <c r="F980" s="54">
        <v>0</v>
      </c>
      <c r="G980" s="55">
        <f t="shared" si="45"/>
        <v>0</v>
      </c>
      <c r="H980" s="55">
        <f t="shared" si="46"/>
        <v>0</v>
      </c>
      <c r="I980" s="1"/>
      <c r="J980" s="1"/>
    </row>
    <row r="981" spans="3:10" x14ac:dyDescent="0.25">
      <c r="C981" s="21">
        <f t="shared" si="47"/>
        <v>46063.37499999765</v>
      </c>
      <c r="D981" s="54">
        <v>834.86604578863648</v>
      </c>
      <c r="E981" s="54">
        <v>0</v>
      </c>
      <c r="F981" s="54">
        <v>0</v>
      </c>
      <c r="G981" s="55">
        <f t="shared" si="45"/>
        <v>0</v>
      </c>
      <c r="H981" s="55">
        <f t="shared" si="46"/>
        <v>0</v>
      </c>
      <c r="I981" s="1"/>
      <c r="J981" s="1"/>
    </row>
    <row r="982" spans="3:10" x14ac:dyDescent="0.25">
      <c r="C982" s="21">
        <f t="shared" si="47"/>
        <v>46063.416666664314</v>
      </c>
      <c r="D982" s="54">
        <v>724.07394424735594</v>
      </c>
      <c r="E982" s="54">
        <v>0</v>
      </c>
      <c r="F982" s="54">
        <v>0</v>
      </c>
      <c r="G982" s="55">
        <f t="shared" si="45"/>
        <v>0</v>
      </c>
      <c r="H982" s="55">
        <f t="shared" si="46"/>
        <v>0</v>
      </c>
      <c r="I982" s="1"/>
      <c r="J982" s="1"/>
    </row>
    <row r="983" spans="3:10" x14ac:dyDescent="0.25">
      <c r="C983" s="21">
        <f t="shared" si="47"/>
        <v>46063.458333330978</v>
      </c>
      <c r="D983" s="54">
        <v>694.52376849788163</v>
      </c>
      <c r="E983" s="54">
        <v>438.20039668917047</v>
      </c>
      <c r="F983" s="54">
        <v>438.20039668917047</v>
      </c>
      <c r="G983" s="55">
        <f t="shared" si="45"/>
        <v>876.40079337834095</v>
      </c>
      <c r="H983" s="55">
        <f t="shared" si="46"/>
        <v>694.52376849788163</v>
      </c>
      <c r="I983" s="1"/>
      <c r="J983" s="1"/>
    </row>
    <row r="984" spans="3:10" x14ac:dyDescent="0.25">
      <c r="C984" s="21">
        <f t="shared" si="47"/>
        <v>46063.499999997643</v>
      </c>
      <c r="D984" s="54">
        <v>640.24858350789566</v>
      </c>
      <c r="E984" s="54">
        <v>556.91851257534324</v>
      </c>
      <c r="F984" s="54">
        <v>556.91851257534324</v>
      </c>
      <c r="G984" s="55">
        <f t="shared" si="45"/>
        <v>1113.8370251506865</v>
      </c>
      <c r="H984" s="55">
        <f t="shared" si="46"/>
        <v>640.24858350789566</v>
      </c>
      <c r="I984" s="1"/>
      <c r="J984" s="1"/>
    </row>
    <row r="985" spans="3:10" x14ac:dyDescent="0.25">
      <c r="C985" s="21">
        <f t="shared" si="47"/>
        <v>46063.541666664307</v>
      </c>
      <c r="D985" s="54">
        <v>429.05313679676226</v>
      </c>
      <c r="E985" s="54">
        <v>402.77132572134246</v>
      </c>
      <c r="F985" s="54">
        <v>402.77132572134246</v>
      </c>
      <c r="G985" s="55">
        <f t="shared" si="45"/>
        <v>805.54265144268493</v>
      </c>
      <c r="H985" s="55">
        <f t="shared" si="46"/>
        <v>429.05313679676226</v>
      </c>
      <c r="I985" s="1"/>
      <c r="J985" s="1"/>
    </row>
    <row r="986" spans="3:10" x14ac:dyDescent="0.25">
      <c r="C986" s="21">
        <f t="shared" si="47"/>
        <v>46063.583333330971</v>
      </c>
      <c r="D986" s="54">
        <v>379.44346232616834</v>
      </c>
      <c r="E986" s="54">
        <v>434.94505402428859</v>
      </c>
      <c r="F986" s="54">
        <v>434.94505402428859</v>
      </c>
      <c r="G986" s="55">
        <f t="shared" si="45"/>
        <v>869.89010804857719</v>
      </c>
      <c r="H986" s="55">
        <f t="shared" si="46"/>
        <v>379.44346232616834</v>
      </c>
      <c r="I986" s="1"/>
      <c r="J986" s="1"/>
    </row>
    <row r="987" spans="3:10" x14ac:dyDescent="0.25">
      <c r="C987" s="21">
        <f t="shared" si="47"/>
        <v>46063.624999997635</v>
      </c>
      <c r="D987" s="54">
        <v>366.78973020852538</v>
      </c>
      <c r="E987" s="54">
        <v>604.64934140536752</v>
      </c>
      <c r="F987" s="54">
        <v>604.64934140536752</v>
      </c>
      <c r="G987" s="55">
        <f t="shared" si="45"/>
        <v>1209.298682810735</v>
      </c>
      <c r="H987" s="55">
        <f t="shared" si="46"/>
        <v>366.78973020852538</v>
      </c>
      <c r="I987" s="1"/>
      <c r="J987" s="1"/>
    </row>
    <row r="988" spans="3:10" x14ac:dyDescent="0.25">
      <c r="C988" s="21">
        <f t="shared" si="47"/>
        <v>46063.6666666643</v>
      </c>
      <c r="D988" s="54">
        <v>411.17893680711768</v>
      </c>
      <c r="E988" s="54">
        <v>447.95321780405175</v>
      </c>
      <c r="F988" s="54">
        <v>447.95321780405175</v>
      </c>
      <c r="G988" s="55">
        <f t="shared" si="45"/>
        <v>895.90643560810349</v>
      </c>
      <c r="H988" s="55">
        <f t="shared" si="46"/>
        <v>411.17893680711768</v>
      </c>
      <c r="I988" s="1"/>
      <c r="J988" s="1"/>
    </row>
    <row r="989" spans="3:10" x14ac:dyDescent="0.25">
      <c r="C989" s="21">
        <f t="shared" si="47"/>
        <v>46063.708333330964</v>
      </c>
      <c r="D989" s="54">
        <v>569.76429646118595</v>
      </c>
      <c r="E989" s="54">
        <v>252.91649604137035</v>
      </c>
      <c r="F989" s="54">
        <v>252.91649604137035</v>
      </c>
      <c r="G989" s="55">
        <f t="shared" si="45"/>
        <v>505.8329920827407</v>
      </c>
      <c r="H989" s="55">
        <f t="shared" si="46"/>
        <v>505.8329920827407</v>
      </c>
      <c r="I989" s="1"/>
      <c r="J989" s="1"/>
    </row>
    <row r="990" spans="3:10" x14ac:dyDescent="0.25">
      <c r="C990" s="21">
        <f t="shared" si="47"/>
        <v>46063.749999997628</v>
      </c>
      <c r="D990" s="54">
        <v>785.88795635742304</v>
      </c>
      <c r="E990" s="54">
        <v>97.871071691166421</v>
      </c>
      <c r="F990" s="54">
        <v>97.871071691166421</v>
      </c>
      <c r="G990" s="55">
        <f t="shared" si="45"/>
        <v>195.74214338233284</v>
      </c>
      <c r="H990" s="55">
        <f t="shared" si="46"/>
        <v>195.74214338233284</v>
      </c>
      <c r="I990" s="1"/>
      <c r="J990" s="1"/>
    </row>
    <row r="991" spans="3:10" x14ac:dyDescent="0.25">
      <c r="C991" s="21">
        <f t="shared" si="47"/>
        <v>46063.791666664292</v>
      </c>
      <c r="D991" s="54">
        <v>875.75900499218778</v>
      </c>
      <c r="E991" s="54">
        <v>0</v>
      </c>
      <c r="F991" s="54">
        <v>0</v>
      </c>
      <c r="G991" s="55">
        <f t="shared" si="45"/>
        <v>0</v>
      </c>
      <c r="H991" s="55">
        <f t="shared" si="46"/>
        <v>0</v>
      </c>
      <c r="I991" s="1"/>
      <c r="J991" s="1"/>
    </row>
    <row r="992" spans="3:10" x14ac:dyDescent="0.25">
      <c r="C992" s="21">
        <f t="shared" si="47"/>
        <v>46063.833333330957</v>
      </c>
      <c r="D992" s="54">
        <v>998.71226100629792</v>
      </c>
      <c r="E992" s="54">
        <v>0</v>
      </c>
      <c r="F992" s="54">
        <v>0</v>
      </c>
      <c r="G992" s="55">
        <f t="shared" si="45"/>
        <v>0</v>
      </c>
      <c r="H992" s="55">
        <f t="shared" si="46"/>
        <v>0</v>
      </c>
      <c r="I992" s="1"/>
      <c r="J992" s="1"/>
    </row>
    <row r="993" spans="3:10" x14ac:dyDescent="0.25">
      <c r="C993" s="21">
        <f t="shared" si="47"/>
        <v>46063.874999997621</v>
      </c>
      <c r="D993" s="54">
        <v>1047.8115197527804</v>
      </c>
      <c r="E993" s="54">
        <v>0</v>
      </c>
      <c r="F993" s="54">
        <v>0</v>
      </c>
      <c r="G993" s="55">
        <f t="shared" si="45"/>
        <v>0</v>
      </c>
      <c r="H993" s="55">
        <f t="shared" si="46"/>
        <v>0</v>
      </c>
      <c r="I993" s="1"/>
      <c r="J993" s="1"/>
    </row>
    <row r="994" spans="3:10" x14ac:dyDescent="0.25">
      <c r="C994" s="21">
        <f t="shared" si="47"/>
        <v>46063.916666664285</v>
      </c>
      <c r="D994" s="54">
        <v>71.513620185939089</v>
      </c>
      <c r="E994" s="54">
        <v>0</v>
      </c>
      <c r="F994" s="54">
        <v>0</v>
      </c>
      <c r="G994" s="55">
        <f t="shared" si="45"/>
        <v>0</v>
      </c>
      <c r="H994" s="55">
        <f t="shared" si="46"/>
        <v>0</v>
      </c>
      <c r="I994" s="1"/>
      <c r="J994" s="1"/>
    </row>
    <row r="995" spans="3:10" x14ac:dyDescent="0.25">
      <c r="C995" s="21">
        <f t="shared" si="47"/>
        <v>46063.958333330949</v>
      </c>
      <c r="D995" s="54">
        <v>165.51510760496816</v>
      </c>
      <c r="E995" s="54">
        <v>902.3621519961913</v>
      </c>
      <c r="F995" s="54">
        <v>902.3621519961913</v>
      </c>
      <c r="G995" s="55">
        <f t="shared" si="45"/>
        <v>1804.7243039923826</v>
      </c>
      <c r="H995" s="55">
        <f t="shared" si="46"/>
        <v>165.51510760496816</v>
      </c>
      <c r="I995" s="1"/>
      <c r="J995" s="1"/>
    </row>
    <row r="996" spans="3:10" x14ac:dyDescent="0.25">
      <c r="C996" s="21">
        <f t="shared" si="47"/>
        <v>46063.999999997613</v>
      </c>
      <c r="D996" s="54">
        <v>316.05285365859118</v>
      </c>
      <c r="E996" s="54">
        <v>1928.0941764413415</v>
      </c>
      <c r="F996" s="54">
        <v>1928.0941764413415</v>
      </c>
      <c r="G996" s="55">
        <f t="shared" si="45"/>
        <v>3856.1883528826829</v>
      </c>
      <c r="H996" s="55">
        <f t="shared" si="46"/>
        <v>316.05285365859118</v>
      </c>
      <c r="I996" s="1"/>
      <c r="J996" s="1"/>
    </row>
    <row r="997" spans="3:10" x14ac:dyDescent="0.25">
      <c r="C997" s="21">
        <f t="shared" si="47"/>
        <v>46064.041666664278</v>
      </c>
      <c r="D997" s="54">
        <v>502.34920938501847</v>
      </c>
      <c r="E997" s="54">
        <v>2410.1177205516792</v>
      </c>
      <c r="F997" s="54">
        <v>2410.1177205516792</v>
      </c>
      <c r="G997" s="55">
        <f t="shared" si="45"/>
        <v>4820.2354411033584</v>
      </c>
      <c r="H997" s="55">
        <f t="shared" si="46"/>
        <v>502.34920938501847</v>
      </c>
      <c r="I997" s="1"/>
      <c r="J997" s="1"/>
    </row>
    <row r="998" spans="3:10" x14ac:dyDescent="0.25">
      <c r="C998" s="21">
        <f t="shared" si="47"/>
        <v>46064.083333330942</v>
      </c>
      <c r="D998" s="54">
        <v>596.27705411787701</v>
      </c>
      <c r="E998" s="54">
        <v>2021.2311980173586</v>
      </c>
      <c r="F998" s="54">
        <v>2021.2311980173586</v>
      </c>
      <c r="G998" s="55">
        <f t="shared" si="45"/>
        <v>4042.4623960347171</v>
      </c>
      <c r="H998" s="55">
        <f t="shared" si="46"/>
        <v>596.27705411787701</v>
      </c>
      <c r="I998" s="1"/>
      <c r="J998" s="1"/>
    </row>
    <row r="999" spans="3:10" x14ac:dyDescent="0.25">
      <c r="C999" s="21">
        <f t="shared" si="47"/>
        <v>46064.124999997606</v>
      </c>
      <c r="D999" s="54">
        <v>829.14773281537521</v>
      </c>
      <c r="E999" s="54">
        <v>2475.0933923912767</v>
      </c>
      <c r="F999" s="54">
        <v>2475.0933923912767</v>
      </c>
      <c r="G999" s="55">
        <f t="shared" si="45"/>
        <v>4950.1867847825533</v>
      </c>
      <c r="H999" s="55">
        <f t="shared" si="46"/>
        <v>829.14773281537521</v>
      </c>
      <c r="I999" s="1"/>
      <c r="J999" s="1"/>
    </row>
    <row r="1000" spans="3:10" x14ac:dyDescent="0.25">
      <c r="C1000" s="21">
        <f t="shared" si="47"/>
        <v>46064.16666666427</v>
      </c>
      <c r="D1000" s="54">
        <v>785.68510418416736</v>
      </c>
      <c r="E1000" s="54">
        <v>2055.5307507282573</v>
      </c>
      <c r="F1000" s="54">
        <v>2055.5307507282573</v>
      </c>
      <c r="G1000" s="55">
        <f t="shared" si="45"/>
        <v>4111.0615014565146</v>
      </c>
      <c r="H1000" s="55">
        <f t="shared" si="46"/>
        <v>785.68510418416736</v>
      </c>
      <c r="I1000" s="1"/>
      <c r="J1000" s="1"/>
    </row>
    <row r="1001" spans="3:10" x14ac:dyDescent="0.25">
      <c r="C1001" s="21">
        <f t="shared" si="47"/>
        <v>46064.208333330935</v>
      </c>
      <c r="D1001" s="54">
        <v>983.63401675708315</v>
      </c>
      <c r="E1001" s="54">
        <v>2472.9002547464133</v>
      </c>
      <c r="F1001" s="54">
        <v>2472.9002547464133</v>
      </c>
      <c r="G1001" s="55">
        <f t="shared" si="45"/>
        <v>4945.8005094928267</v>
      </c>
      <c r="H1001" s="55">
        <f t="shared" si="46"/>
        <v>983.63401675708315</v>
      </c>
      <c r="I1001" s="1"/>
      <c r="J1001" s="1"/>
    </row>
    <row r="1002" spans="3:10" x14ac:dyDescent="0.25">
      <c r="C1002" s="21">
        <f t="shared" si="47"/>
        <v>46064.249999997599</v>
      </c>
      <c r="D1002" s="54">
        <v>2922.3414356441858</v>
      </c>
      <c r="E1002" s="54">
        <v>2892.1412646620161</v>
      </c>
      <c r="F1002" s="54">
        <v>2892.1412646620161</v>
      </c>
      <c r="G1002" s="55">
        <f t="shared" si="45"/>
        <v>5784.2825293240321</v>
      </c>
      <c r="H1002" s="55">
        <f t="shared" si="46"/>
        <v>2922.3414356441858</v>
      </c>
      <c r="I1002" s="1"/>
      <c r="J1002" s="1"/>
    </row>
    <row r="1003" spans="3:10" x14ac:dyDescent="0.25">
      <c r="C1003" s="21">
        <f t="shared" si="47"/>
        <v>46064.291666664263</v>
      </c>
      <c r="D1003" s="54">
        <v>2140.5956058613338</v>
      </c>
      <c r="E1003" s="54">
        <v>0</v>
      </c>
      <c r="F1003" s="54">
        <v>0</v>
      </c>
      <c r="G1003" s="55">
        <f t="shared" si="45"/>
        <v>0</v>
      </c>
      <c r="H1003" s="55">
        <f t="shared" si="46"/>
        <v>0</v>
      </c>
      <c r="I1003" s="1"/>
      <c r="J1003" s="1"/>
    </row>
    <row r="1004" spans="3:10" x14ac:dyDescent="0.25">
      <c r="C1004" s="21">
        <f t="shared" si="47"/>
        <v>46064.333333330927</v>
      </c>
      <c r="D1004" s="54">
        <v>1652.6886966477782</v>
      </c>
      <c r="E1004" s="54">
        <v>0</v>
      </c>
      <c r="F1004" s="54">
        <v>0</v>
      </c>
      <c r="G1004" s="55">
        <f t="shared" si="45"/>
        <v>0</v>
      </c>
      <c r="H1004" s="55">
        <f t="shared" si="46"/>
        <v>0</v>
      </c>
      <c r="I1004" s="1"/>
      <c r="J1004" s="1"/>
    </row>
    <row r="1005" spans="3:10" x14ac:dyDescent="0.25">
      <c r="C1005" s="21">
        <f t="shared" si="47"/>
        <v>46064.374999997592</v>
      </c>
      <c r="D1005" s="54">
        <v>1419.8100769629773</v>
      </c>
      <c r="E1005" s="54">
        <v>0</v>
      </c>
      <c r="F1005" s="54">
        <v>0</v>
      </c>
      <c r="G1005" s="55">
        <f t="shared" si="45"/>
        <v>0</v>
      </c>
      <c r="H1005" s="55">
        <f t="shared" si="46"/>
        <v>0</v>
      </c>
      <c r="I1005" s="1"/>
      <c r="J1005" s="1"/>
    </row>
    <row r="1006" spans="3:10" x14ac:dyDescent="0.25">
      <c r="C1006" s="21">
        <f t="shared" si="47"/>
        <v>46064.416666664256</v>
      </c>
      <c r="D1006" s="54">
        <v>1187.4390578505142</v>
      </c>
      <c r="E1006" s="54">
        <v>269.11851548145972</v>
      </c>
      <c r="F1006" s="54">
        <v>269.11851548145972</v>
      </c>
      <c r="G1006" s="55">
        <f t="shared" si="45"/>
        <v>538.23703096291945</v>
      </c>
      <c r="H1006" s="55">
        <f t="shared" si="46"/>
        <v>538.23703096291945</v>
      </c>
      <c r="I1006" s="1"/>
      <c r="J1006" s="1"/>
    </row>
    <row r="1007" spans="3:10" x14ac:dyDescent="0.25">
      <c r="C1007" s="21">
        <f t="shared" si="47"/>
        <v>46064.45833333092</v>
      </c>
      <c r="D1007" s="54">
        <v>938.15663701886865</v>
      </c>
      <c r="E1007" s="54">
        <v>130.13385782364824</v>
      </c>
      <c r="F1007" s="54">
        <v>130.13385782364824</v>
      </c>
      <c r="G1007" s="55">
        <f t="shared" si="45"/>
        <v>260.26771564729648</v>
      </c>
      <c r="H1007" s="55">
        <f t="shared" si="46"/>
        <v>260.26771564729648</v>
      </c>
      <c r="I1007" s="1"/>
      <c r="J1007" s="1"/>
    </row>
    <row r="1008" spans="3:10" x14ac:dyDescent="0.25">
      <c r="C1008" s="21">
        <f t="shared" si="47"/>
        <v>46064.499999997584</v>
      </c>
      <c r="D1008" s="54">
        <v>730.38579466257636</v>
      </c>
      <c r="E1008" s="54">
        <v>235.71435766717815</v>
      </c>
      <c r="F1008" s="54">
        <v>235.71435766717815</v>
      </c>
      <c r="G1008" s="55">
        <f t="shared" si="45"/>
        <v>471.4287153343563</v>
      </c>
      <c r="H1008" s="55">
        <f t="shared" si="46"/>
        <v>471.4287153343563</v>
      </c>
      <c r="I1008" s="1"/>
      <c r="J1008" s="1"/>
    </row>
    <row r="1009" spans="3:10" x14ac:dyDescent="0.25">
      <c r="C1009" s="21">
        <f t="shared" si="47"/>
        <v>46064.541666664249</v>
      </c>
      <c r="D1009" s="54">
        <v>602.5146634419965</v>
      </c>
      <c r="E1009" s="54">
        <v>331.32249338748341</v>
      </c>
      <c r="F1009" s="54">
        <v>331.32249338748341</v>
      </c>
      <c r="G1009" s="55">
        <f t="shared" si="45"/>
        <v>662.64498677496681</v>
      </c>
      <c r="H1009" s="55">
        <f t="shared" si="46"/>
        <v>602.5146634419965</v>
      </c>
      <c r="I1009" s="1"/>
      <c r="J1009" s="1"/>
    </row>
    <row r="1010" spans="3:10" x14ac:dyDescent="0.25">
      <c r="C1010" s="21">
        <f t="shared" si="47"/>
        <v>46064.583333330913</v>
      </c>
      <c r="D1010" s="54">
        <v>626.4863521340684</v>
      </c>
      <c r="E1010" s="54">
        <v>338.90867685205353</v>
      </c>
      <c r="F1010" s="54">
        <v>338.90867685205353</v>
      </c>
      <c r="G1010" s="55">
        <f t="shared" si="45"/>
        <v>677.81735370410706</v>
      </c>
      <c r="H1010" s="55">
        <f t="shared" si="46"/>
        <v>626.4863521340684</v>
      </c>
      <c r="I1010" s="1"/>
      <c r="J1010" s="1"/>
    </row>
    <row r="1011" spans="3:10" x14ac:dyDescent="0.25">
      <c r="C1011" s="21">
        <f t="shared" si="47"/>
        <v>46064.624999997577</v>
      </c>
      <c r="D1011" s="54">
        <v>620.69745320566346</v>
      </c>
      <c r="E1011" s="54">
        <v>342.31777306074099</v>
      </c>
      <c r="F1011" s="54">
        <v>342.31777306074099</v>
      </c>
      <c r="G1011" s="55">
        <f t="shared" si="45"/>
        <v>684.63554612148198</v>
      </c>
      <c r="H1011" s="55">
        <f t="shared" si="46"/>
        <v>620.69745320566346</v>
      </c>
      <c r="I1011" s="1"/>
      <c r="J1011" s="1"/>
    </row>
    <row r="1012" spans="3:10" x14ac:dyDescent="0.25">
      <c r="C1012" s="21">
        <f t="shared" si="47"/>
        <v>46064.666666664241</v>
      </c>
      <c r="D1012" s="54">
        <v>681.75421453258207</v>
      </c>
      <c r="E1012" s="54">
        <v>343.1198955168054</v>
      </c>
      <c r="F1012" s="54">
        <v>343.1198955168054</v>
      </c>
      <c r="G1012" s="55">
        <f t="shared" si="45"/>
        <v>686.2397910336108</v>
      </c>
      <c r="H1012" s="55">
        <f t="shared" si="46"/>
        <v>681.75421453258207</v>
      </c>
      <c r="I1012" s="1"/>
      <c r="J1012" s="1"/>
    </row>
    <row r="1013" spans="3:10" x14ac:dyDescent="0.25">
      <c r="C1013" s="21">
        <f t="shared" si="47"/>
        <v>46064.708333330906</v>
      </c>
      <c r="D1013" s="54">
        <v>1058.291206171617</v>
      </c>
      <c r="E1013" s="54">
        <v>339.75142679282874</v>
      </c>
      <c r="F1013" s="54">
        <v>339.75142679282874</v>
      </c>
      <c r="G1013" s="55">
        <f t="shared" si="45"/>
        <v>679.50285358565748</v>
      </c>
      <c r="H1013" s="55">
        <f t="shared" si="46"/>
        <v>679.50285358565748</v>
      </c>
      <c r="I1013" s="1"/>
      <c r="J1013" s="1"/>
    </row>
    <row r="1014" spans="3:10" x14ac:dyDescent="0.25">
      <c r="C1014" s="21">
        <f t="shared" si="47"/>
        <v>46064.74999999757</v>
      </c>
      <c r="D1014" s="54">
        <v>48.423798702443108</v>
      </c>
      <c r="E1014" s="54">
        <v>0.83764141962471828</v>
      </c>
      <c r="F1014" s="54">
        <v>0.83764141962471828</v>
      </c>
      <c r="G1014" s="55">
        <f t="shared" si="45"/>
        <v>1.6752828392494366</v>
      </c>
      <c r="H1014" s="55">
        <f t="shared" si="46"/>
        <v>1.6752828392494366</v>
      </c>
      <c r="I1014" s="1"/>
      <c r="J1014" s="1"/>
    </row>
    <row r="1015" spans="3:10" x14ac:dyDescent="0.25">
      <c r="C1015" s="21">
        <f t="shared" si="47"/>
        <v>46064.791666664234</v>
      </c>
      <c r="D1015" s="54">
        <v>149.29341444630208</v>
      </c>
      <c r="E1015" s="54">
        <v>903.70387958332105</v>
      </c>
      <c r="F1015" s="54">
        <v>903.70387958332105</v>
      </c>
      <c r="G1015" s="55">
        <f t="shared" si="45"/>
        <v>1807.4077591666421</v>
      </c>
      <c r="H1015" s="55">
        <f t="shared" si="46"/>
        <v>149.29341444630208</v>
      </c>
      <c r="I1015" s="1"/>
      <c r="J1015" s="1"/>
    </row>
    <row r="1016" spans="3:10" x14ac:dyDescent="0.25">
      <c r="C1016" s="21">
        <f t="shared" si="47"/>
        <v>46064.833333330898</v>
      </c>
      <c r="D1016" s="54">
        <v>279.70057271360412</v>
      </c>
      <c r="E1016" s="54">
        <v>1928.0941764413415</v>
      </c>
      <c r="F1016" s="54">
        <v>1928.0941764413415</v>
      </c>
      <c r="G1016" s="55">
        <f t="shared" si="45"/>
        <v>3856.1883528826829</v>
      </c>
      <c r="H1016" s="55">
        <f t="shared" si="46"/>
        <v>279.70057271360412</v>
      </c>
      <c r="I1016" s="1"/>
      <c r="J1016" s="1"/>
    </row>
    <row r="1017" spans="3:10" x14ac:dyDescent="0.25">
      <c r="C1017" s="21">
        <f t="shared" si="47"/>
        <v>46064.874999997563</v>
      </c>
      <c r="D1017" s="54">
        <v>441.76064282253458</v>
      </c>
      <c r="E1017" s="54">
        <v>2410.1177205516792</v>
      </c>
      <c r="F1017" s="54">
        <v>2410.1177205516792</v>
      </c>
      <c r="G1017" s="55">
        <f t="shared" si="45"/>
        <v>4820.2354411033584</v>
      </c>
      <c r="H1017" s="55">
        <f t="shared" si="46"/>
        <v>441.76064282253458</v>
      </c>
      <c r="I1017" s="1"/>
      <c r="J1017" s="1"/>
    </row>
    <row r="1018" spans="3:10" x14ac:dyDescent="0.25">
      <c r="C1018" s="21">
        <f t="shared" si="47"/>
        <v>46064.916666664227</v>
      </c>
      <c r="D1018" s="54">
        <v>507.8398267624903</v>
      </c>
      <c r="E1018" s="54">
        <v>1990.2496828329938</v>
      </c>
      <c r="F1018" s="54">
        <v>1990.2496828329938</v>
      </c>
      <c r="G1018" s="55">
        <f t="shared" si="45"/>
        <v>3980.4993656659876</v>
      </c>
      <c r="H1018" s="55">
        <f t="shared" si="46"/>
        <v>507.8398267624903</v>
      </c>
      <c r="I1018" s="1"/>
      <c r="J1018" s="1"/>
    </row>
    <row r="1019" spans="3:10" x14ac:dyDescent="0.25">
      <c r="C1019" s="21">
        <f t="shared" si="47"/>
        <v>46064.958333330891</v>
      </c>
      <c r="D1019" s="54">
        <v>696.17391729534472</v>
      </c>
      <c r="E1019" s="54">
        <v>2469.974047698599</v>
      </c>
      <c r="F1019" s="54">
        <v>2469.974047698599</v>
      </c>
      <c r="G1019" s="55">
        <f t="shared" si="45"/>
        <v>4939.9480953971979</v>
      </c>
      <c r="H1019" s="55">
        <f t="shared" si="46"/>
        <v>696.17391729534472</v>
      </c>
      <c r="I1019" s="1"/>
      <c r="J1019" s="1"/>
    </row>
    <row r="1020" spans="3:10" x14ac:dyDescent="0.25">
      <c r="C1020" s="21">
        <f t="shared" si="47"/>
        <v>46064.999999997555</v>
      </c>
      <c r="D1020" s="54">
        <v>661.54297124804316</v>
      </c>
      <c r="E1020" s="54">
        <v>2045.6098773257804</v>
      </c>
      <c r="F1020" s="54">
        <v>2045.6098773257804</v>
      </c>
      <c r="G1020" s="55">
        <f t="shared" si="45"/>
        <v>4091.2197546515608</v>
      </c>
      <c r="H1020" s="55">
        <f t="shared" si="46"/>
        <v>661.54297124804316</v>
      </c>
      <c r="I1020" s="1"/>
      <c r="J1020" s="1"/>
    </row>
    <row r="1021" spans="3:10" x14ac:dyDescent="0.25">
      <c r="C1021" s="21">
        <f t="shared" si="47"/>
        <v>46065.04166666422</v>
      </c>
      <c r="D1021" s="54">
        <v>859.07685157932031</v>
      </c>
      <c r="E1021" s="54">
        <v>2468.0035867264996</v>
      </c>
      <c r="F1021" s="54">
        <v>2468.0035867264996</v>
      </c>
      <c r="G1021" s="55">
        <f t="shared" si="45"/>
        <v>4936.0071734529993</v>
      </c>
      <c r="H1021" s="55">
        <f t="shared" si="46"/>
        <v>859.07685157932031</v>
      </c>
      <c r="I1021" s="1"/>
      <c r="J1021" s="1"/>
    </row>
    <row r="1022" spans="3:10" x14ac:dyDescent="0.25">
      <c r="C1022" s="21">
        <f t="shared" si="47"/>
        <v>46065.083333330884</v>
      </c>
      <c r="D1022" s="54">
        <v>804.83808002240573</v>
      </c>
      <c r="E1022" s="54">
        <v>2042.096296528465</v>
      </c>
      <c r="F1022" s="54">
        <v>2042.096296528465</v>
      </c>
      <c r="G1022" s="55">
        <f t="shared" si="45"/>
        <v>4084.19259305693</v>
      </c>
      <c r="H1022" s="55">
        <f t="shared" si="46"/>
        <v>804.83808002240573</v>
      </c>
      <c r="I1022" s="1"/>
      <c r="J1022" s="1"/>
    </row>
    <row r="1023" spans="3:10" x14ac:dyDescent="0.25">
      <c r="C1023" s="21">
        <f t="shared" si="47"/>
        <v>46065.124999997548</v>
      </c>
      <c r="D1023" s="54">
        <v>1066.9501549843753</v>
      </c>
      <c r="E1023" s="54">
        <v>2466.1680632336725</v>
      </c>
      <c r="F1023" s="54">
        <v>2466.1680632336725</v>
      </c>
      <c r="G1023" s="55">
        <f t="shared" si="45"/>
        <v>4932.3361264673449</v>
      </c>
      <c r="H1023" s="55">
        <f t="shared" si="46"/>
        <v>1066.9501549843753</v>
      </c>
      <c r="I1023" s="1"/>
      <c r="J1023" s="1"/>
    </row>
    <row r="1024" spans="3:10" x14ac:dyDescent="0.25">
      <c r="C1024" s="21">
        <f t="shared" si="47"/>
        <v>46065.166666664212</v>
      </c>
      <c r="D1024" s="54">
        <v>968.61794227728819</v>
      </c>
      <c r="E1024" s="54">
        <v>2038.3223165071627</v>
      </c>
      <c r="F1024" s="54">
        <v>2038.3223165071627</v>
      </c>
      <c r="G1024" s="55">
        <f t="shared" si="45"/>
        <v>4076.6446330143253</v>
      </c>
      <c r="H1024" s="55">
        <f t="shared" si="46"/>
        <v>968.61794227728819</v>
      </c>
      <c r="I1024" s="1"/>
      <c r="J1024" s="1"/>
    </row>
    <row r="1025" spans="3:10" x14ac:dyDescent="0.25">
      <c r="C1025" s="21">
        <f t="shared" si="47"/>
        <v>46065.208333330876</v>
      </c>
      <c r="D1025" s="54">
        <v>1232.8530087174379</v>
      </c>
      <c r="E1025" s="54">
        <v>2464.3872141536385</v>
      </c>
      <c r="F1025" s="54">
        <v>2464.3872141536385</v>
      </c>
      <c r="G1025" s="55">
        <f t="shared" si="45"/>
        <v>4928.774428307277</v>
      </c>
      <c r="H1025" s="55">
        <f t="shared" si="46"/>
        <v>1232.8530087174379</v>
      </c>
      <c r="I1025" s="1"/>
      <c r="J1025" s="1"/>
    </row>
    <row r="1026" spans="3:10" x14ac:dyDescent="0.25">
      <c r="C1026" s="21">
        <f t="shared" si="47"/>
        <v>46065.249999997541</v>
      </c>
      <c r="D1026" s="54">
        <v>1078.0340582303402</v>
      </c>
      <c r="E1026" s="54">
        <v>2034.9939200656863</v>
      </c>
      <c r="F1026" s="54">
        <v>2034.9939200656863</v>
      </c>
      <c r="G1026" s="55">
        <f t="shared" si="45"/>
        <v>4069.9878401313726</v>
      </c>
      <c r="H1026" s="55">
        <f t="shared" si="46"/>
        <v>1078.0340582303402</v>
      </c>
      <c r="I1026" s="1"/>
      <c r="J1026" s="1"/>
    </row>
    <row r="1027" spans="3:10" x14ac:dyDescent="0.25">
      <c r="C1027" s="21">
        <f t="shared" si="47"/>
        <v>46065.291666664205</v>
      </c>
      <c r="D1027" s="54">
        <v>1352.3538360237185</v>
      </c>
      <c r="E1027" s="54">
        <v>2459.9799305365423</v>
      </c>
      <c r="F1027" s="54">
        <v>2459.9799305365423</v>
      </c>
      <c r="G1027" s="55">
        <f t="shared" si="45"/>
        <v>4919.9598610730845</v>
      </c>
      <c r="H1027" s="55">
        <f t="shared" si="46"/>
        <v>1352.3538360237185</v>
      </c>
      <c r="I1027" s="1"/>
      <c r="J1027" s="1"/>
    </row>
    <row r="1028" spans="3:10" x14ac:dyDescent="0.25">
      <c r="C1028" s="21">
        <f t="shared" si="47"/>
        <v>46065.333333330869</v>
      </c>
      <c r="D1028" s="54">
        <v>1132.5866669572911</v>
      </c>
      <c r="E1028" s="54">
        <v>2025.6464279804882</v>
      </c>
      <c r="F1028" s="54">
        <v>2025.6464279804882</v>
      </c>
      <c r="G1028" s="55">
        <f t="shared" si="45"/>
        <v>4051.2928559609763</v>
      </c>
      <c r="H1028" s="55">
        <f t="shared" si="46"/>
        <v>1132.5866669572911</v>
      </c>
      <c r="I1028" s="1"/>
      <c r="J1028" s="1"/>
    </row>
    <row r="1029" spans="3:10" x14ac:dyDescent="0.25">
      <c r="C1029" s="21">
        <f t="shared" si="47"/>
        <v>46065.374999997533</v>
      </c>
      <c r="D1029" s="54">
        <v>1416.5206281698786</v>
      </c>
      <c r="E1029" s="54">
        <v>2430.7075075648618</v>
      </c>
      <c r="F1029" s="54">
        <v>2430.7075075648618</v>
      </c>
      <c r="G1029" s="55">
        <f t="shared" si="45"/>
        <v>4861.4150151297235</v>
      </c>
      <c r="H1029" s="55">
        <f t="shared" si="46"/>
        <v>1416.5206281698786</v>
      </c>
      <c r="I1029" s="1"/>
      <c r="J1029" s="1"/>
    </row>
    <row r="1030" spans="3:10" x14ac:dyDescent="0.25">
      <c r="C1030" s="21">
        <f t="shared" si="47"/>
        <v>46065.416666664198</v>
      </c>
      <c r="D1030" s="54">
        <v>1245.9039938523445</v>
      </c>
      <c r="E1030" s="54">
        <v>2001.91869853925</v>
      </c>
      <c r="F1030" s="54">
        <v>2001.91869853925</v>
      </c>
      <c r="G1030" s="55">
        <f t="shared" si="45"/>
        <v>4003.8373970785001</v>
      </c>
      <c r="H1030" s="55">
        <f t="shared" si="46"/>
        <v>1245.9039938523445</v>
      </c>
      <c r="I1030" s="1"/>
      <c r="J1030" s="1"/>
    </row>
    <row r="1031" spans="3:10" x14ac:dyDescent="0.25">
      <c r="C1031" s="21">
        <f t="shared" si="47"/>
        <v>46065.458333330862</v>
      </c>
      <c r="D1031" s="54">
        <v>1779.3728372692619</v>
      </c>
      <c r="E1031" s="54">
        <v>2385.364431387788</v>
      </c>
      <c r="F1031" s="54">
        <v>2385.364431387788</v>
      </c>
      <c r="G1031" s="55">
        <f t="shared" si="45"/>
        <v>4770.7288627755761</v>
      </c>
      <c r="H1031" s="55">
        <f t="shared" si="46"/>
        <v>1779.3728372692619</v>
      </c>
      <c r="I1031" s="1"/>
      <c r="J1031" s="1"/>
    </row>
    <row r="1032" spans="3:10" x14ac:dyDescent="0.25">
      <c r="C1032" s="21">
        <f t="shared" si="47"/>
        <v>46065.499999997526</v>
      </c>
      <c r="D1032" s="54">
        <v>1632.8896561416839</v>
      </c>
      <c r="E1032" s="54">
        <v>1979.0312464359399</v>
      </c>
      <c r="F1032" s="54">
        <v>1979.0312464359399</v>
      </c>
      <c r="G1032" s="55">
        <f t="shared" si="45"/>
        <v>3958.0624928718798</v>
      </c>
      <c r="H1032" s="55">
        <f t="shared" si="46"/>
        <v>1632.8896561416839</v>
      </c>
      <c r="I1032" s="1"/>
      <c r="J1032" s="1"/>
    </row>
    <row r="1033" spans="3:10" x14ac:dyDescent="0.25">
      <c r="C1033" s="21">
        <f t="shared" si="47"/>
        <v>46065.54166666419</v>
      </c>
      <c r="D1033" s="54">
        <v>1930.0629108950807</v>
      </c>
      <c r="E1033" s="54">
        <v>2342.6457129431146</v>
      </c>
      <c r="F1033" s="54">
        <v>2342.6457129431146</v>
      </c>
      <c r="G1033" s="55">
        <f t="shared" si="45"/>
        <v>4685.2914258862293</v>
      </c>
      <c r="H1033" s="55">
        <f t="shared" si="46"/>
        <v>1930.0629108950807</v>
      </c>
      <c r="I1033" s="1"/>
      <c r="J1033" s="1"/>
    </row>
    <row r="1034" spans="3:10" x14ac:dyDescent="0.25">
      <c r="C1034" s="21">
        <f t="shared" si="47"/>
        <v>46065.583333330855</v>
      </c>
      <c r="D1034" s="54">
        <v>1688.8455360285348</v>
      </c>
      <c r="E1034" s="54">
        <v>1923.1286683717128</v>
      </c>
      <c r="F1034" s="54">
        <v>1923.1286683717128</v>
      </c>
      <c r="G1034" s="55">
        <f t="shared" si="45"/>
        <v>3846.2573367434256</v>
      </c>
      <c r="H1034" s="55">
        <f t="shared" si="46"/>
        <v>1688.8455360285348</v>
      </c>
      <c r="I1034" s="1"/>
      <c r="J1034" s="1"/>
    </row>
    <row r="1035" spans="3:10" x14ac:dyDescent="0.25">
      <c r="C1035" s="21">
        <f t="shared" si="47"/>
        <v>46065.624999997519</v>
      </c>
      <c r="D1035" s="54">
        <v>2059.6817596660162</v>
      </c>
      <c r="E1035" s="54">
        <v>2240.7127340125221</v>
      </c>
      <c r="F1035" s="54">
        <v>2240.7127340125221</v>
      </c>
      <c r="G1035" s="55">
        <f t="shared" si="45"/>
        <v>4481.4254680250442</v>
      </c>
      <c r="H1035" s="55">
        <f t="shared" si="46"/>
        <v>2059.6817596660162</v>
      </c>
      <c r="I1035" s="1"/>
      <c r="J1035" s="1"/>
    </row>
    <row r="1036" spans="3:10" x14ac:dyDescent="0.25">
      <c r="C1036" s="21">
        <f t="shared" si="47"/>
        <v>46065.666666664183</v>
      </c>
      <c r="D1036" s="54">
        <v>1712.9516013165928</v>
      </c>
      <c r="E1036" s="54">
        <v>1855.0157083765048</v>
      </c>
      <c r="F1036" s="54">
        <v>1855.0157083765048</v>
      </c>
      <c r="G1036" s="55">
        <f t="shared" si="45"/>
        <v>3710.0314167530096</v>
      </c>
      <c r="H1036" s="55">
        <f t="shared" si="46"/>
        <v>1712.9516013165928</v>
      </c>
      <c r="I1036" s="1"/>
      <c r="J1036" s="1"/>
    </row>
    <row r="1037" spans="3:10" x14ac:dyDescent="0.25">
      <c r="C1037" s="21">
        <f t="shared" si="47"/>
        <v>46065.708333330847</v>
      </c>
      <c r="D1037" s="54">
        <v>1940.8459705500713</v>
      </c>
      <c r="E1037" s="54">
        <v>2182.0343384380021</v>
      </c>
      <c r="F1037" s="54">
        <v>2182.0343384380021</v>
      </c>
      <c r="G1037" s="55">
        <f t="shared" ref="G1037:G1100" si="48">E1037+F1037</f>
        <v>4364.0686768760042</v>
      </c>
      <c r="H1037" s="55">
        <f t="shared" ref="H1037:H1100" si="49">IF(G1037&gt;D1037,D1037,G1037)</f>
        <v>1940.8459705500713</v>
      </c>
      <c r="I1037" s="1"/>
      <c r="J1037" s="1"/>
    </row>
    <row r="1038" spans="3:10" x14ac:dyDescent="0.25">
      <c r="C1038" s="21">
        <f t="shared" si="47"/>
        <v>46065.749999997512</v>
      </c>
      <c r="D1038" s="54">
        <v>1396.1527601113753</v>
      </c>
      <c r="E1038" s="54">
        <v>1821.7579863756748</v>
      </c>
      <c r="F1038" s="54">
        <v>1821.7579863756748</v>
      </c>
      <c r="G1038" s="55">
        <f t="shared" si="48"/>
        <v>3643.5159727513496</v>
      </c>
      <c r="H1038" s="55">
        <f t="shared" si="49"/>
        <v>1396.1527601113753</v>
      </c>
      <c r="I1038" s="1"/>
      <c r="J1038" s="1"/>
    </row>
    <row r="1039" spans="3:10" x14ac:dyDescent="0.25">
      <c r="C1039" s="21">
        <f t="shared" ref="C1039:C1102" si="50">C1038+1/24</f>
        <v>46065.791666664176</v>
      </c>
      <c r="D1039" s="54">
        <v>1489.0824917769478</v>
      </c>
      <c r="E1039" s="54">
        <v>2147.4522476825146</v>
      </c>
      <c r="F1039" s="54">
        <v>2147.4522476825146</v>
      </c>
      <c r="G1039" s="55">
        <f t="shared" si="48"/>
        <v>4294.9044953650291</v>
      </c>
      <c r="H1039" s="55">
        <f t="shared" si="49"/>
        <v>1489.0824917769478</v>
      </c>
      <c r="I1039" s="1"/>
      <c r="J1039" s="1"/>
    </row>
    <row r="1040" spans="3:10" x14ac:dyDescent="0.25">
      <c r="C1040" s="21">
        <f t="shared" si="50"/>
        <v>46065.83333333084</v>
      </c>
      <c r="D1040" s="54">
        <v>1201.0037214384683</v>
      </c>
      <c r="E1040" s="54">
        <v>1784.9923030572531</v>
      </c>
      <c r="F1040" s="54">
        <v>1784.9923030572531</v>
      </c>
      <c r="G1040" s="55">
        <f t="shared" si="48"/>
        <v>3569.9846061145063</v>
      </c>
      <c r="H1040" s="55">
        <f t="shared" si="49"/>
        <v>1201.0037214384683</v>
      </c>
      <c r="I1040" s="1"/>
      <c r="J1040" s="1"/>
    </row>
    <row r="1041" spans="3:10" x14ac:dyDescent="0.25">
      <c r="C1041" s="21">
        <f t="shared" si="50"/>
        <v>46065.874999997504</v>
      </c>
      <c r="D1041" s="54">
        <v>1497.9308424316287</v>
      </c>
      <c r="E1041" s="54">
        <v>2097.9286399435141</v>
      </c>
      <c r="F1041" s="54">
        <v>2097.9286399435141</v>
      </c>
      <c r="G1041" s="55">
        <f t="shared" si="48"/>
        <v>4195.8572798870282</v>
      </c>
      <c r="H1041" s="55">
        <f t="shared" si="49"/>
        <v>1497.9308424316287</v>
      </c>
      <c r="I1041" s="1"/>
      <c r="J1041" s="1"/>
    </row>
    <row r="1042" spans="3:10" x14ac:dyDescent="0.25">
      <c r="C1042" s="21">
        <f t="shared" si="50"/>
        <v>46065.916666664169</v>
      </c>
      <c r="D1042" s="54">
        <v>1433.3848579371779</v>
      </c>
      <c r="E1042" s="54">
        <v>1730.4237868499167</v>
      </c>
      <c r="F1042" s="54">
        <v>1730.4237868499167</v>
      </c>
      <c r="G1042" s="55">
        <f t="shared" si="48"/>
        <v>3460.8475736998334</v>
      </c>
      <c r="H1042" s="55">
        <f t="shared" si="49"/>
        <v>1433.3848579371779</v>
      </c>
      <c r="I1042" s="1"/>
      <c r="J1042" s="1"/>
    </row>
    <row r="1043" spans="3:10" x14ac:dyDescent="0.25">
      <c r="C1043" s="21">
        <f t="shared" si="50"/>
        <v>46065.958333330833</v>
      </c>
      <c r="D1043" s="54">
        <v>1708.9439918808941</v>
      </c>
      <c r="E1043" s="54">
        <v>2022.4798686441352</v>
      </c>
      <c r="F1043" s="54">
        <v>2022.4798686441352</v>
      </c>
      <c r="G1043" s="55">
        <f t="shared" si="48"/>
        <v>4044.9597372882704</v>
      </c>
      <c r="H1043" s="55">
        <f t="shared" si="49"/>
        <v>1708.9439918808941</v>
      </c>
      <c r="I1043" s="1"/>
      <c r="J1043" s="1"/>
    </row>
    <row r="1044" spans="3:10" x14ac:dyDescent="0.25">
      <c r="C1044" s="21">
        <f t="shared" si="50"/>
        <v>46065.999999997497</v>
      </c>
      <c r="D1044" s="54">
        <v>1384.9513019804856</v>
      </c>
      <c r="E1044" s="54">
        <v>1690.6127257569995</v>
      </c>
      <c r="F1044" s="54">
        <v>1690.6127257569995</v>
      </c>
      <c r="G1044" s="55">
        <f t="shared" si="48"/>
        <v>3381.2254515139989</v>
      </c>
      <c r="H1044" s="55">
        <f t="shared" si="49"/>
        <v>1384.9513019804856</v>
      </c>
      <c r="I1044" s="1"/>
      <c r="J1044" s="1"/>
    </row>
    <row r="1045" spans="3:10" x14ac:dyDescent="0.25">
      <c r="C1045" s="21">
        <f t="shared" si="50"/>
        <v>46066.041666664161</v>
      </c>
      <c r="D1045" s="54">
        <v>1620.8189850507033</v>
      </c>
      <c r="E1045" s="54">
        <v>1996.9346858142283</v>
      </c>
      <c r="F1045" s="54">
        <v>1996.9346858142283</v>
      </c>
      <c r="G1045" s="55">
        <f t="shared" si="48"/>
        <v>3993.8693716284565</v>
      </c>
      <c r="H1045" s="55">
        <f t="shared" si="49"/>
        <v>1620.8189850507033</v>
      </c>
      <c r="I1045" s="1"/>
      <c r="J1045" s="1"/>
    </row>
    <row r="1046" spans="3:10" x14ac:dyDescent="0.25">
      <c r="C1046" s="21">
        <f t="shared" si="50"/>
        <v>46066.083333330826</v>
      </c>
      <c r="D1046" s="54">
        <v>1362.0216746682052</v>
      </c>
      <c r="E1046" s="54">
        <v>1661.3305237879208</v>
      </c>
      <c r="F1046" s="54">
        <v>1661.3305237879208</v>
      </c>
      <c r="G1046" s="55">
        <f t="shared" si="48"/>
        <v>3322.6610475758416</v>
      </c>
      <c r="H1046" s="55">
        <f t="shared" si="49"/>
        <v>1362.0216746682052</v>
      </c>
      <c r="I1046" s="1"/>
      <c r="J1046" s="1"/>
    </row>
    <row r="1047" spans="3:10" x14ac:dyDescent="0.25">
      <c r="C1047" s="21">
        <f t="shared" si="50"/>
        <v>46066.12499999749</v>
      </c>
      <c r="D1047" s="54">
        <v>1277.5616834486345</v>
      </c>
      <c r="E1047" s="54">
        <v>1950.7481883163605</v>
      </c>
      <c r="F1047" s="54">
        <v>1950.7481883163605</v>
      </c>
      <c r="G1047" s="55">
        <f t="shared" si="48"/>
        <v>3901.496376632721</v>
      </c>
      <c r="H1047" s="55">
        <f t="shared" si="49"/>
        <v>1277.5616834486345</v>
      </c>
      <c r="I1047" s="1"/>
      <c r="J1047" s="1"/>
    </row>
    <row r="1048" spans="3:10" x14ac:dyDescent="0.25">
      <c r="C1048" s="21">
        <f t="shared" si="50"/>
        <v>46066.166666664154</v>
      </c>
      <c r="D1048" s="54">
        <v>1388.4189021205621</v>
      </c>
      <c r="E1048" s="54">
        <v>1610.7554362637316</v>
      </c>
      <c r="F1048" s="54">
        <v>1610.7554362637316</v>
      </c>
      <c r="G1048" s="55">
        <f t="shared" si="48"/>
        <v>3221.5108725274631</v>
      </c>
      <c r="H1048" s="55">
        <f t="shared" si="49"/>
        <v>1388.4189021205621</v>
      </c>
      <c r="I1048" s="1"/>
      <c r="J1048" s="1"/>
    </row>
    <row r="1049" spans="3:10" x14ac:dyDescent="0.25">
      <c r="C1049" s="21">
        <f t="shared" si="50"/>
        <v>46066.208333330818</v>
      </c>
      <c r="D1049" s="54">
        <v>1759.0361378702146</v>
      </c>
      <c r="E1049" s="54">
        <v>1882.2688576379169</v>
      </c>
      <c r="F1049" s="54">
        <v>1882.2688576379169</v>
      </c>
      <c r="G1049" s="55">
        <f t="shared" si="48"/>
        <v>3764.5377152758338</v>
      </c>
      <c r="H1049" s="55">
        <f t="shared" si="49"/>
        <v>1759.0361378702146</v>
      </c>
      <c r="I1049" s="1"/>
      <c r="J1049" s="1"/>
    </row>
    <row r="1050" spans="3:10" x14ac:dyDescent="0.25">
      <c r="C1050" s="21">
        <f t="shared" si="50"/>
        <v>46066.249999997483</v>
      </c>
      <c r="D1050" s="54">
        <v>5247.0508976500669</v>
      </c>
      <c r="E1050" s="54">
        <v>2861.5717862735696</v>
      </c>
      <c r="F1050" s="54">
        <v>2861.5717862735696</v>
      </c>
      <c r="G1050" s="55">
        <f t="shared" si="48"/>
        <v>5723.1435725471392</v>
      </c>
      <c r="H1050" s="55">
        <f t="shared" si="49"/>
        <v>5247.0508976500669</v>
      </c>
      <c r="I1050" s="1"/>
      <c r="J1050" s="1"/>
    </row>
    <row r="1051" spans="3:10" x14ac:dyDescent="0.25">
      <c r="C1051" s="21">
        <f t="shared" si="50"/>
        <v>46066.291666664147</v>
      </c>
      <c r="D1051" s="54">
        <v>4367.4587863181241</v>
      </c>
      <c r="E1051" s="54">
        <v>244.0663699857682</v>
      </c>
      <c r="F1051" s="54">
        <v>244.0663699857682</v>
      </c>
      <c r="G1051" s="55">
        <f t="shared" si="48"/>
        <v>488.13273997153641</v>
      </c>
      <c r="H1051" s="55">
        <f t="shared" si="49"/>
        <v>488.13273997153641</v>
      </c>
      <c r="I1051" s="1"/>
      <c r="J1051" s="1"/>
    </row>
    <row r="1052" spans="3:10" x14ac:dyDescent="0.25">
      <c r="C1052" s="21">
        <f t="shared" si="50"/>
        <v>46066.333333330811</v>
      </c>
      <c r="D1052" s="54">
        <v>2895.9194390029638</v>
      </c>
      <c r="E1052" s="54">
        <v>85.235784328565671</v>
      </c>
      <c r="F1052" s="54">
        <v>85.235784328565671</v>
      </c>
      <c r="G1052" s="55">
        <f t="shared" si="48"/>
        <v>170.47156865713134</v>
      </c>
      <c r="H1052" s="55">
        <f t="shared" si="49"/>
        <v>170.47156865713134</v>
      </c>
      <c r="I1052" s="1"/>
      <c r="J1052" s="1"/>
    </row>
    <row r="1053" spans="3:10" x14ac:dyDescent="0.25">
      <c r="C1053" s="21">
        <f t="shared" si="50"/>
        <v>46066.374999997475</v>
      </c>
      <c r="D1053" s="54">
        <v>2063.8073840295847</v>
      </c>
      <c r="E1053" s="54">
        <v>248.18597617956502</v>
      </c>
      <c r="F1053" s="54">
        <v>248.18597617956502</v>
      </c>
      <c r="G1053" s="55">
        <f t="shared" si="48"/>
        <v>496.37195235913003</v>
      </c>
      <c r="H1053" s="55">
        <f t="shared" si="49"/>
        <v>496.37195235913003</v>
      </c>
      <c r="I1053" s="1"/>
      <c r="J1053" s="1"/>
    </row>
    <row r="1054" spans="3:10" x14ac:dyDescent="0.25">
      <c r="C1054" s="21">
        <f t="shared" si="50"/>
        <v>46066.416666664139</v>
      </c>
      <c r="D1054" s="54">
        <v>1774.2438550161935</v>
      </c>
      <c r="E1054" s="54">
        <v>440.84088533105722</v>
      </c>
      <c r="F1054" s="54">
        <v>440.84088533105722</v>
      </c>
      <c r="G1054" s="55">
        <f t="shared" si="48"/>
        <v>881.68177066211445</v>
      </c>
      <c r="H1054" s="55">
        <f t="shared" si="49"/>
        <v>881.68177066211445</v>
      </c>
      <c r="I1054" s="1"/>
      <c r="J1054" s="1"/>
    </row>
    <row r="1055" spans="3:10" x14ac:dyDescent="0.25">
      <c r="C1055" s="21">
        <f t="shared" si="50"/>
        <v>46066.458333330804</v>
      </c>
      <c r="D1055" s="54">
        <v>1698.1684333851663</v>
      </c>
      <c r="E1055" s="54">
        <v>476.68305154904533</v>
      </c>
      <c r="F1055" s="54">
        <v>476.68305154904533</v>
      </c>
      <c r="G1055" s="55">
        <f t="shared" si="48"/>
        <v>953.36610309809066</v>
      </c>
      <c r="H1055" s="55">
        <f t="shared" si="49"/>
        <v>953.36610309809066</v>
      </c>
      <c r="I1055" s="1"/>
      <c r="J1055" s="1"/>
    </row>
    <row r="1056" spans="3:10" x14ac:dyDescent="0.25">
      <c r="C1056" s="21">
        <f t="shared" si="50"/>
        <v>46066.499999997468</v>
      </c>
      <c r="D1056" s="54">
        <v>1775.8263517494927</v>
      </c>
      <c r="E1056" s="54">
        <v>505.49576632972509</v>
      </c>
      <c r="F1056" s="54">
        <v>505.49576632972509</v>
      </c>
      <c r="G1056" s="55">
        <f t="shared" si="48"/>
        <v>1010.9915326594502</v>
      </c>
      <c r="H1056" s="55">
        <f t="shared" si="49"/>
        <v>1010.9915326594502</v>
      </c>
      <c r="I1056" s="1"/>
      <c r="J1056" s="1"/>
    </row>
    <row r="1057" spans="3:10" x14ac:dyDescent="0.25">
      <c r="C1057" s="21">
        <f t="shared" si="50"/>
        <v>46066.541666664132</v>
      </c>
      <c r="D1057" s="54">
        <v>1620.9753256790655</v>
      </c>
      <c r="E1057" s="54">
        <v>535.52434339157617</v>
      </c>
      <c r="F1057" s="54">
        <v>535.52434339157617</v>
      </c>
      <c r="G1057" s="55">
        <f t="shared" si="48"/>
        <v>1071.0486867831523</v>
      </c>
      <c r="H1057" s="55">
        <f t="shared" si="49"/>
        <v>1071.0486867831523</v>
      </c>
      <c r="I1057" s="1"/>
      <c r="J1057" s="1"/>
    </row>
    <row r="1058" spans="3:10" x14ac:dyDescent="0.25">
      <c r="C1058" s="21">
        <f t="shared" si="50"/>
        <v>46066.583333330796</v>
      </c>
      <c r="D1058" s="54">
        <v>1667.2327902756108</v>
      </c>
      <c r="E1058" s="54">
        <v>251.39148132877639</v>
      </c>
      <c r="F1058" s="54">
        <v>251.39148132877639</v>
      </c>
      <c r="G1058" s="55">
        <f t="shared" si="48"/>
        <v>502.78296265755279</v>
      </c>
      <c r="H1058" s="55">
        <f t="shared" si="49"/>
        <v>502.78296265755279</v>
      </c>
      <c r="I1058" s="1"/>
      <c r="J1058" s="1"/>
    </row>
    <row r="1059" spans="3:10" x14ac:dyDescent="0.25">
      <c r="C1059" s="21">
        <f t="shared" si="50"/>
        <v>46066.624999997461</v>
      </c>
      <c r="D1059" s="54">
        <v>1676.6993059798685</v>
      </c>
      <c r="E1059" s="54">
        <v>99.287585684579099</v>
      </c>
      <c r="F1059" s="54">
        <v>99.287585684579099</v>
      </c>
      <c r="G1059" s="55">
        <f t="shared" si="48"/>
        <v>198.5751713691582</v>
      </c>
      <c r="H1059" s="55">
        <f t="shared" si="49"/>
        <v>198.5751713691582</v>
      </c>
      <c r="I1059" s="1"/>
      <c r="J1059" s="1"/>
    </row>
    <row r="1060" spans="3:10" x14ac:dyDescent="0.25">
      <c r="C1060" s="21">
        <f t="shared" si="50"/>
        <v>46066.666666664125</v>
      </c>
      <c r="D1060" s="54">
        <v>1636.6947009815131</v>
      </c>
      <c r="E1060" s="54">
        <v>101.00373869113511</v>
      </c>
      <c r="F1060" s="54">
        <v>101.00373869113511</v>
      </c>
      <c r="G1060" s="55">
        <f t="shared" si="48"/>
        <v>202.00747738227022</v>
      </c>
      <c r="H1060" s="55">
        <f t="shared" si="49"/>
        <v>202.00747738227022</v>
      </c>
      <c r="I1060" s="1"/>
      <c r="J1060" s="1"/>
    </row>
    <row r="1061" spans="3:10" x14ac:dyDescent="0.25">
      <c r="C1061" s="21">
        <f t="shared" si="50"/>
        <v>46066.708333330789</v>
      </c>
      <c r="D1061" s="54">
        <v>1964.8267151949722</v>
      </c>
      <c r="E1061" s="54">
        <v>89.406265274160148</v>
      </c>
      <c r="F1061" s="54">
        <v>89.406265274160148</v>
      </c>
      <c r="G1061" s="55">
        <f t="shared" si="48"/>
        <v>178.8125305483203</v>
      </c>
      <c r="H1061" s="55">
        <f t="shared" si="49"/>
        <v>178.8125305483203</v>
      </c>
      <c r="I1061" s="1"/>
      <c r="J1061" s="1"/>
    </row>
    <row r="1062" spans="3:10" x14ac:dyDescent="0.25">
      <c r="C1062" s="21">
        <f t="shared" si="50"/>
        <v>46066.749999997453</v>
      </c>
      <c r="D1062" s="54">
        <v>2343.2140759687095</v>
      </c>
      <c r="E1062" s="54">
        <v>13.865432220898265</v>
      </c>
      <c r="F1062" s="54">
        <v>13.865432220898265</v>
      </c>
      <c r="G1062" s="55">
        <f t="shared" si="48"/>
        <v>27.73086444179653</v>
      </c>
      <c r="H1062" s="55">
        <f t="shared" si="49"/>
        <v>27.73086444179653</v>
      </c>
      <c r="I1062" s="1"/>
      <c r="J1062" s="1"/>
    </row>
    <row r="1063" spans="3:10" x14ac:dyDescent="0.25">
      <c r="C1063" s="21">
        <f t="shared" si="50"/>
        <v>46066.791666664118</v>
      </c>
      <c r="D1063" s="54">
        <v>2140.7625698084967</v>
      </c>
      <c r="E1063" s="54">
        <v>0</v>
      </c>
      <c r="F1063" s="54">
        <v>0</v>
      </c>
      <c r="G1063" s="55">
        <f t="shared" si="48"/>
        <v>0</v>
      </c>
      <c r="H1063" s="55">
        <f t="shared" si="49"/>
        <v>0</v>
      </c>
      <c r="I1063" s="1"/>
      <c r="J1063" s="1"/>
    </row>
    <row r="1064" spans="3:10" x14ac:dyDescent="0.25">
      <c r="C1064" s="21">
        <f t="shared" si="50"/>
        <v>46066.833333330782</v>
      </c>
      <c r="D1064" s="54">
        <v>1950.2388707173088</v>
      </c>
      <c r="E1064" s="54">
        <v>0</v>
      </c>
      <c r="F1064" s="54">
        <v>0</v>
      </c>
      <c r="G1064" s="55">
        <f t="shared" si="48"/>
        <v>0</v>
      </c>
      <c r="H1064" s="55">
        <f t="shared" si="49"/>
        <v>0</v>
      </c>
      <c r="I1064" s="1"/>
      <c r="J1064" s="1"/>
    </row>
    <row r="1065" spans="3:10" x14ac:dyDescent="0.25">
      <c r="C1065" s="21">
        <f t="shared" si="50"/>
        <v>46066.874999997446</v>
      </c>
      <c r="D1065" s="54">
        <v>1955.1059523126189</v>
      </c>
      <c r="E1065" s="54">
        <v>0</v>
      </c>
      <c r="F1065" s="54">
        <v>0</v>
      </c>
      <c r="G1065" s="55">
        <f t="shared" si="48"/>
        <v>0</v>
      </c>
      <c r="H1065" s="55">
        <f t="shared" si="49"/>
        <v>0</v>
      </c>
      <c r="I1065" s="1"/>
      <c r="J1065" s="1"/>
    </row>
    <row r="1066" spans="3:10" x14ac:dyDescent="0.25">
      <c r="C1066" s="21">
        <f t="shared" si="50"/>
        <v>46066.91666666411</v>
      </c>
      <c r="D1066" s="54">
        <v>242.6765698232368</v>
      </c>
      <c r="E1066" s="54">
        <v>1091.764085843977</v>
      </c>
      <c r="F1066" s="54">
        <v>1091.764085843977</v>
      </c>
      <c r="G1066" s="55">
        <f t="shared" si="48"/>
        <v>2183.528171687954</v>
      </c>
      <c r="H1066" s="55">
        <f t="shared" si="49"/>
        <v>242.6765698232368</v>
      </c>
      <c r="I1066" s="1"/>
      <c r="J1066" s="1"/>
    </row>
    <row r="1067" spans="3:10" x14ac:dyDescent="0.25">
      <c r="C1067" s="21">
        <f t="shared" si="50"/>
        <v>46066.958333330775</v>
      </c>
      <c r="D1067" s="54">
        <v>690.36141744413953</v>
      </c>
      <c r="E1067" s="54">
        <v>2464.9935947330891</v>
      </c>
      <c r="F1067" s="54">
        <v>2464.9935947330891</v>
      </c>
      <c r="G1067" s="55">
        <f t="shared" si="48"/>
        <v>4929.9871894661783</v>
      </c>
      <c r="H1067" s="55">
        <f t="shared" si="49"/>
        <v>690.36141744413953</v>
      </c>
      <c r="I1067" s="1"/>
      <c r="J1067" s="1"/>
    </row>
    <row r="1068" spans="3:10" x14ac:dyDescent="0.25">
      <c r="C1068" s="21">
        <f t="shared" si="50"/>
        <v>46066.999999997439</v>
      </c>
      <c r="D1068" s="54">
        <v>641.50502430952588</v>
      </c>
      <c r="E1068" s="54">
        <v>2035.1354088675125</v>
      </c>
      <c r="F1068" s="54">
        <v>2035.1354088675125</v>
      </c>
      <c r="G1068" s="55">
        <f t="shared" si="48"/>
        <v>4070.270817735025</v>
      </c>
      <c r="H1068" s="55">
        <f t="shared" si="49"/>
        <v>641.50502430952588</v>
      </c>
      <c r="I1068" s="1"/>
      <c r="J1068" s="1"/>
    </row>
    <row r="1069" spans="3:10" x14ac:dyDescent="0.25">
      <c r="C1069" s="21">
        <f t="shared" si="50"/>
        <v>46067.041666664103</v>
      </c>
      <c r="D1069" s="54">
        <v>1183.2672915461831</v>
      </c>
      <c r="E1069" s="54">
        <v>2462.4722602982142</v>
      </c>
      <c r="F1069" s="54">
        <v>2462.4722602982142</v>
      </c>
      <c r="G1069" s="55">
        <f t="shared" si="48"/>
        <v>4924.9445205964284</v>
      </c>
      <c r="H1069" s="55">
        <f t="shared" si="49"/>
        <v>1183.2672915461831</v>
      </c>
      <c r="I1069" s="1"/>
      <c r="J1069" s="1"/>
    </row>
    <row r="1070" spans="3:10" x14ac:dyDescent="0.25">
      <c r="C1070" s="21">
        <f t="shared" si="50"/>
        <v>46067.083333330767</v>
      </c>
      <c r="D1070" s="54">
        <v>1164.1857782219997</v>
      </c>
      <c r="E1070" s="54">
        <v>2024.9788313069139</v>
      </c>
      <c r="F1070" s="54">
        <v>2024.9788313069139</v>
      </c>
      <c r="G1070" s="55">
        <f t="shared" si="48"/>
        <v>4049.9576626138278</v>
      </c>
      <c r="H1070" s="55">
        <f t="shared" si="49"/>
        <v>1164.1857782219997</v>
      </c>
      <c r="I1070" s="1"/>
      <c r="J1070" s="1"/>
    </row>
    <row r="1071" spans="3:10" x14ac:dyDescent="0.25">
      <c r="C1071" s="21">
        <f t="shared" si="50"/>
        <v>46067.124999997432</v>
      </c>
      <c r="D1071" s="54">
        <v>1601.9311075216117</v>
      </c>
      <c r="E1071" s="54">
        <v>2449.8170483002355</v>
      </c>
      <c r="F1071" s="54">
        <v>2449.8170483002355</v>
      </c>
      <c r="G1071" s="55">
        <f t="shared" si="48"/>
        <v>4899.6340966004709</v>
      </c>
      <c r="H1071" s="55">
        <f t="shared" si="49"/>
        <v>1601.9311075216117</v>
      </c>
      <c r="I1071" s="1"/>
      <c r="J1071" s="1"/>
    </row>
    <row r="1072" spans="3:10" x14ac:dyDescent="0.25">
      <c r="C1072" s="21">
        <f t="shared" si="50"/>
        <v>46067.166666664096</v>
      </c>
      <c r="D1072" s="54">
        <v>1290.0390008963275</v>
      </c>
      <c r="E1072" s="54">
        <v>1990.0134434619904</v>
      </c>
      <c r="F1072" s="54">
        <v>1990.0134434619904</v>
      </c>
      <c r="G1072" s="55">
        <f t="shared" si="48"/>
        <v>3980.0268869239808</v>
      </c>
      <c r="H1072" s="55">
        <f t="shared" si="49"/>
        <v>1290.0390008963275</v>
      </c>
      <c r="I1072" s="1"/>
      <c r="J1072" s="1"/>
    </row>
    <row r="1073" spans="3:10" x14ac:dyDescent="0.25">
      <c r="C1073" s="21">
        <f t="shared" si="50"/>
        <v>46067.20833333076</v>
      </c>
      <c r="D1073" s="54">
        <v>1749.2316169613255</v>
      </c>
      <c r="E1073" s="54">
        <v>2433.0506090913104</v>
      </c>
      <c r="F1073" s="54">
        <v>2433.0506090913104</v>
      </c>
      <c r="G1073" s="55">
        <f t="shared" si="48"/>
        <v>4866.1012181826209</v>
      </c>
      <c r="H1073" s="55">
        <f t="shared" si="49"/>
        <v>1749.2316169613255</v>
      </c>
      <c r="I1073" s="1"/>
      <c r="J1073" s="1"/>
    </row>
    <row r="1074" spans="3:10" x14ac:dyDescent="0.25">
      <c r="C1074" s="21">
        <f t="shared" si="50"/>
        <v>46067.249999997424</v>
      </c>
      <c r="D1074" s="54">
        <v>4734.253957224747</v>
      </c>
      <c r="E1074" s="54">
        <v>2892.1412646620161</v>
      </c>
      <c r="F1074" s="54">
        <v>2892.1412646620161</v>
      </c>
      <c r="G1074" s="55">
        <f t="shared" si="48"/>
        <v>5784.2825293240321</v>
      </c>
      <c r="H1074" s="55">
        <f t="shared" si="49"/>
        <v>4734.253957224747</v>
      </c>
      <c r="I1074" s="1"/>
      <c r="J1074" s="1"/>
    </row>
    <row r="1075" spans="3:10" x14ac:dyDescent="0.25">
      <c r="C1075" s="21">
        <f t="shared" si="50"/>
        <v>46067.291666664089</v>
      </c>
      <c r="D1075" s="54">
        <v>3740.8326857492816</v>
      </c>
      <c r="E1075" s="54">
        <v>0</v>
      </c>
      <c r="F1075" s="54">
        <v>0</v>
      </c>
      <c r="G1075" s="55">
        <f t="shared" si="48"/>
        <v>0</v>
      </c>
      <c r="H1075" s="55">
        <f t="shared" si="49"/>
        <v>0</v>
      </c>
      <c r="I1075" s="1"/>
      <c r="J1075" s="1"/>
    </row>
    <row r="1076" spans="3:10" x14ac:dyDescent="0.25">
      <c r="C1076" s="21">
        <f t="shared" si="50"/>
        <v>46067.333333330753</v>
      </c>
      <c r="D1076" s="54">
        <v>2413.9676644670972</v>
      </c>
      <c r="E1076" s="54">
        <v>271.47166425527831</v>
      </c>
      <c r="F1076" s="54">
        <v>271.47166425527831</v>
      </c>
      <c r="G1076" s="55">
        <f t="shared" si="48"/>
        <v>542.94332851055663</v>
      </c>
      <c r="H1076" s="55">
        <f t="shared" si="49"/>
        <v>542.94332851055663</v>
      </c>
      <c r="I1076" s="1"/>
      <c r="J1076" s="1"/>
    </row>
    <row r="1077" spans="3:10" x14ac:dyDescent="0.25">
      <c r="C1077" s="21">
        <f t="shared" si="50"/>
        <v>46067.374999997417</v>
      </c>
      <c r="D1077" s="54">
        <v>1875.532460617578</v>
      </c>
      <c r="E1077" s="54">
        <v>108.47478946907226</v>
      </c>
      <c r="F1077" s="54">
        <v>108.47478946907226</v>
      </c>
      <c r="G1077" s="55">
        <f t="shared" si="48"/>
        <v>216.94957893814453</v>
      </c>
      <c r="H1077" s="55">
        <f t="shared" si="49"/>
        <v>216.94957893814453</v>
      </c>
      <c r="I1077" s="1"/>
      <c r="J1077" s="1"/>
    </row>
    <row r="1078" spans="3:10" x14ac:dyDescent="0.25">
      <c r="C1078" s="21">
        <f t="shared" si="50"/>
        <v>46067.416666664081</v>
      </c>
      <c r="D1078" s="54">
        <v>1532.9667602593779</v>
      </c>
      <c r="E1078" s="54">
        <v>345.04827315763129</v>
      </c>
      <c r="F1078" s="54">
        <v>345.04827315763129</v>
      </c>
      <c r="G1078" s="55">
        <f t="shared" si="48"/>
        <v>690.09654631526257</v>
      </c>
      <c r="H1078" s="55">
        <f t="shared" si="49"/>
        <v>690.09654631526257</v>
      </c>
      <c r="I1078" s="1"/>
      <c r="J1078" s="1"/>
    </row>
    <row r="1079" spans="3:10" x14ac:dyDescent="0.25">
      <c r="C1079" s="21">
        <f t="shared" si="50"/>
        <v>46067.458333330746</v>
      </c>
      <c r="D1079" s="54">
        <v>1388.9480367275155</v>
      </c>
      <c r="E1079" s="54">
        <v>795.43211427176084</v>
      </c>
      <c r="F1079" s="54">
        <v>795.43211427176084</v>
      </c>
      <c r="G1079" s="55">
        <f t="shared" si="48"/>
        <v>1590.8642285435217</v>
      </c>
      <c r="H1079" s="55">
        <f t="shared" si="49"/>
        <v>1388.9480367275155</v>
      </c>
      <c r="I1079" s="1"/>
      <c r="J1079" s="1"/>
    </row>
    <row r="1080" spans="3:10" x14ac:dyDescent="0.25">
      <c r="C1080" s="21">
        <f t="shared" si="50"/>
        <v>46067.49999999741</v>
      </c>
      <c r="D1080" s="54">
        <v>1344.3104467332446</v>
      </c>
      <c r="E1080" s="54">
        <v>1231.7707911008667</v>
      </c>
      <c r="F1080" s="54">
        <v>1231.7707911008667</v>
      </c>
      <c r="G1080" s="55">
        <f t="shared" si="48"/>
        <v>2463.5415822017335</v>
      </c>
      <c r="H1080" s="55">
        <f t="shared" si="49"/>
        <v>1344.3104467332446</v>
      </c>
      <c r="I1080" s="1"/>
      <c r="J1080" s="1"/>
    </row>
    <row r="1081" spans="3:10" x14ac:dyDescent="0.25">
      <c r="C1081" s="21">
        <f t="shared" si="50"/>
        <v>46067.541666664074</v>
      </c>
      <c r="D1081" s="54">
        <v>1143.2631886747315</v>
      </c>
      <c r="E1081" s="54">
        <v>1426.4956056589876</v>
      </c>
      <c r="F1081" s="54">
        <v>1426.4956056589876</v>
      </c>
      <c r="G1081" s="55">
        <f t="shared" si="48"/>
        <v>2852.9912113179753</v>
      </c>
      <c r="H1081" s="55">
        <f t="shared" si="49"/>
        <v>1143.2631886747315</v>
      </c>
      <c r="I1081" s="1"/>
      <c r="J1081" s="1"/>
    </row>
    <row r="1082" spans="3:10" x14ac:dyDescent="0.25">
      <c r="C1082" s="21">
        <f t="shared" si="50"/>
        <v>46067.583333330738</v>
      </c>
      <c r="D1082" s="54">
        <v>981.28574446234597</v>
      </c>
      <c r="E1082" s="54">
        <v>1567.7805708902399</v>
      </c>
      <c r="F1082" s="54">
        <v>1567.7805708902399</v>
      </c>
      <c r="G1082" s="55">
        <f t="shared" si="48"/>
        <v>3135.5611417804798</v>
      </c>
      <c r="H1082" s="55">
        <f t="shared" si="49"/>
        <v>981.28574446234597</v>
      </c>
      <c r="I1082" s="1"/>
      <c r="J1082" s="1"/>
    </row>
    <row r="1083" spans="3:10" x14ac:dyDescent="0.25">
      <c r="C1083" s="21">
        <f t="shared" si="50"/>
        <v>46067.624999997402</v>
      </c>
      <c r="D1083" s="54">
        <v>900.85030876051451</v>
      </c>
      <c r="E1083" s="54">
        <v>1691.7386433037286</v>
      </c>
      <c r="F1083" s="54">
        <v>1691.7386433037286</v>
      </c>
      <c r="G1083" s="55">
        <f t="shared" si="48"/>
        <v>3383.4772866074572</v>
      </c>
      <c r="H1083" s="55">
        <f t="shared" si="49"/>
        <v>900.85030876051451</v>
      </c>
      <c r="I1083" s="1"/>
      <c r="J1083" s="1"/>
    </row>
    <row r="1084" spans="3:10" x14ac:dyDescent="0.25">
      <c r="C1084" s="21">
        <f t="shared" si="50"/>
        <v>46067.666666664067</v>
      </c>
      <c r="D1084" s="54">
        <v>941.3173276206935</v>
      </c>
      <c r="E1084" s="54">
        <v>1621.267947462246</v>
      </c>
      <c r="F1084" s="54">
        <v>1621.267947462246</v>
      </c>
      <c r="G1084" s="55">
        <f t="shared" si="48"/>
        <v>3242.5358949244919</v>
      </c>
      <c r="H1084" s="55">
        <f t="shared" si="49"/>
        <v>941.3173276206935</v>
      </c>
      <c r="I1084" s="1"/>
      <c r="J1084" s="1"/>
    </row>
    <row r="1085" spans="3:10" x14ac:dyDescent="0.25">
      <c r="C1085" s="21">
        <f t="shared" si="50"/>
        <v>46067.708333330731</v>
      </c>
      <c r="D1085" s="54">
        <v>1369.1523163081592</v>
      </c>
      <c r="E1085" s="54">
        <v>1346.0871655747351</v>
      </c>
      <c r="F1085" s="54">
        <v>1346.0871655747351</v>
      </c>
      <c r="G1085" s="55">
        <f t="shared" si="48"/>
        <v>2692.1743311494702</v>
      </c>
      <c r="H1085" s="55">
        <f t="shared" si="49"/>
        <v>1369.1523163081592</v>
      </c>
      <c r="I1085" s="1"/>
      <c r="J1085" s="1"/>
    </row>
    <row r="1086" spans="3:10" x14ac:dyDescent="0.25">
      <c r="C1086" s="21">
        <f t="shared" si="50"/>
        <v>46067.749999997395</v>
      </c>
      <c r="D1086" s="54">
        <v>1716.4624258282761</v>
      </c>
      <c r="E1086" s="54">
        <v>1155.719728241661</v>
      </c>
      <c r="F1086" s="54">
        <v>1155.719728241661</v>
      </c>
      <c r="G1086" s="55">
        <f t="shared" si="48"/>
        <v>2311.4394564833219</v>
      </c>
      <c r="H1086" s="55">
        <f t="shared" si="49"/>
        <v>1716.4624258282761</v>
      </c>
      <c r="I1086" s="1"/>
      <c r="J1086" s="1"/>
    </row>
    <row r="1087" spans="3:10" x14ac:dyDescent="0.25">
      <c r="C1087" s="21">
        <f t="shared" si="50"/>
        <v>46067.791666664059</v>
      </c>
      <c r="D1087" s="54">
        <v>1469.8517810877538</v>
      </c>
      <c r="E1087" s="54">
        <v>1075.2530033162348</v>
      </c>
      <c r="F1087" s="54">
        <v>1075.2530033162348</v>
      </c>
      <c r="G1087" s="55">
        <f t="shared" si="48"/>
        <v>2150.5060066324695</v>
      </c>
      <c r="H1087" s="55">
        <f t="shared" si="49"/>
        <v>1469.8517810877538</v>
      </c>
      <c r="I1087" s="1"/>
      <c r="J1087" s="1"/>
    </row>
    <row r="1088" spans="3:10" x14ac:dyDescent="0.25">
      <c r="C1088" s="21">
        <f t="shared" si="50"/>
        <v>46067.833333330724</v>
      </c>
      <c r="D1088" s="54">
        <v>1198.0865148435566</v>
      </c>
      <c r="E1088" s="54">
        <v>1012.3133127936072</v>
      </c>
      <c r="F1088" s="54">
        <v>1012.3133127936072</v>
      </c>
      <c r="G1088" s="55">
        <f t="shared" si="48"/>
        <v>2024.6266255872144</v>
      </c>
      <c r="H1088" s="55">
        <f t="shared" si="49"/>
        <v>1198.0865148435566</v>
      </c>
      <c r="I1088" s="1"/>
      <c r="J1088" s="1"/>
    </row>
    <row r="1089" spans="3:10" x14ac:dyDescent="0.25">
      <c r="C1089" s="21">
        <f t="shared" si="50"/>
        <v>46067.874999997388</v>
      </c>
      <c r="D1089" s="54">
        <v>1212.0767328920053</v>
      </c>
      <c r="E1089" s="54">
        <v>1094.3408629612441</v>
      </c>
      <c r="F1089" s="54">
        <v>1094.3408629612441</v>
      </c>
      <c r="G1089" s="55">
        <f t="shared" si="48"/>
        <v>2188.6817259224881</v>
      </c>
      <c r="H1089" s="55">
        <f t="shared" si="49"/>
        <v>1212.0767328920053</v>
      </c>
      <c r="I1089" s="1"/>
      <c r="J1089" s="1"/>
    </row>
    <row r="1090" spans="3:10" x14ac:dyDescent="0.25">
      <c r="C1090" s="21">
        <f t="shared" si="50"/>
        <v>46067.916666664052</v>
      </c>
      <c r="D1090" s="54">
        <v>0</v>
      </c>
      <c r="E1090" s="54">
        <v>0</v>
      </c>
      <c r="F1090" s="54">
        <v>0</v>
      </c>
      <c r="G1090" s="55">
        <f t="shared" si="48"/>
        <v>0</v>
      </c>
      <c r="H1090" s="55">
        <f t="shared" si="49"/>
        <v>0</v>
      </c>
      <c r="I1090" s="1"/>
      <c r="J1090" s="1"/>
    </row>
    <row r="1091" spans="3:10" x14ac:dyDescent="0.25">
      <c r="C1091" s="21">
        <f t="shared" si="50"/>
        <v>46067.958333330716</v>
      </c>
      <c r="D1091" s="54">
        <v>76.525779482982813</v>
      </c>
      <c r="E1091" s="54">
        <v>4.0050089206722923</v>
      </c>
      <c r="F1091" s="54">
        <v>4.0050089206722923</v>
      </c>
      <c r="G1091" s="55">
        <f t="shared" si="48"/>
        <v>8.0100178413445846</v>
      </c>
      <c r="H1091" s="55">
        <f t="shared" si="49"/>
        <v>8.0100178413445846</v>
      </c>
      <c r="I1091" s="1"/>
      <c r="J1091" s="1"/>
    </row>
    <row r="1092" spans="3:10" x14ac:dyDescent="0.25">
      <c r="C1092" s="21">
        <f t="shared" si="50"/>
        <v>46067.999999997381</v>
      </c>
      <c r="D1092" s="54">
        <v>110.01004225663915</v>
      </c>
      <c r="E1092" s="54">
        <v>2.3639289538287893</v>
      </c>
      <c r="F1092" s="54">
        <v>2.3639289538287893</v>
      </c>
      <c r="G1092" s="55">
        <f t="shared" si="48"/>
        <v>4.7278579076575786</v>
      </c>
      <c r="H1092" s="55">
        <f t="shared" si="49"/>
        <v>4.7278579076575786</v>
      </c>
      <c r="I1092" s="1"/>
      <c r="J1092" s="1"/>
    </row>
    <row r="1093" spans="3:10" x14ac:dyDescent="0.25">
      <c r="C1093" s="21">
        <f t="shared" si="50"/>
        <v>46068.041666664045</v>
      </c>
      <c r="D1093" s="54">
        <v>104.0705704930551</v>
      </c>
      <c r="E1093" s="54">
        <v>0</v>
      </c>
      <c r="F1093" s="54">
        <v>0</v>
      </c>
      <c r="G1093" s="55">
        <f t="shared" si="48"/>
        <v>0</v>
      </c>
      <c r="H1093" s="55">
        <f t="shared" si="49"/>
        <v>0</v>
      </c>
      <c r="I1093" s="1"/>
      <c r="J1093" s="1"/>
    </row>
    <row r="1094" spans="3:10" x14ac:dyDescent="0.25">
      <c r="C1094" s="21">
        <f t="shared" si="50"/>
        <v>46068.083333330709</v>
      </c>
      <c r="D1094" s="54">
        <v>247.68946864593315</v>
      </c>
      <c r="E1094" s="54">
        <v>1884.5666629273385</v>
      </c>
      <c r="F1094" s="54">
        <v>1884.5666629273385</v>
      </c>
      <c r="G1094" s="55">
        <f t="shared" si="48"/>
        <v>3769.133325854677</v>
      </c>
      <c r="H1094" s="55">
        <f t="shared" si="49"/>
        <v>247.68946864593315</v>
      </c>
      <c r="I1094" s="1"/>
      <c r="J1094" s="1"/>
    </row>
    <row r="1095" spans="3:10" x14ac:dyDescent="0.25">
      <c r="C1095" s="21">
        <f t="shared" si="50"/>
        <v>46068.124999997373</v>
      </c>
      <c r="D1095" s="54">
        <v>338.72628080582905</v>
      </c>
      <c r="E1095" s="54">
        <v>2410.1177205516792</v>
      </c>
      <c r="F1095" s="54">
        <v>2410.1177205516792</v>
      </c>
      <c r="G1095" s="55">
        <f t="shared" si="48"/>
        <v>4820.2354411033584</v>
      </c>
      <c r="H1095" s="55">
        <f t="shared" si="49"/>
        <v>338.72628080582905</v>
      </c>
      <c r="I1095" s="1"/>
      <c r="J1095" s="1"/>
    </row>
    <row r="1096" spans="3:10" x14ac:dyDescent="0.25">
      <c r="C1096" s="21">
        <f t="shared" si="50"/>
        <v>46068.166666664038</v>
      </c>
      <c r="D1096" s="54">
        <v>351.69593896163536</v>
      </c>
      <c r="E1096" s="54">
        <v>1928.0941764413415</v>
      </c>
      <c r="F1096" s="54">
        <v>1928.0941764413415</v>
      </c>
      <c r="G1096" s="55">
        <f t="shared" si="48"/>
        <v>3856.1883528826829</v>
      </c>
      <c r="H1096" s="55">
        <f t="shared" si="49"/>
        <v>351.69593896163536</v>
      </c>
      <c r="I1096" s="1"/>
      <c r="J1096" s="1"/>
    </row>
    <row r="1097" spans="3:10" x14ac:dyDescent="0.25">
      <c r="C1097" s="21">
        <f t="shared" si="50"/>
        <v>46068.208333330702</v>
      </c>
      <c r="D1097" s="54">
        <v>347.25540460631134</v>
      </c>
      <c r="E1097" s="54">
        <v>2410.1177205516792</v>
      </c>
      <c r="F1097" s="54">
        <v>2410.1177205516792</v>
      </c>
      <c r="G1097" s="55">
        <f t="shared" si="48"/>
        <v>4820.2354411033584</v>
      </c>
      <c r="H1097" s="55">
        <f t="shared" si="49"/>
        <v>347.25540460631134</v>
      </c>
      <c r="I1097" s="1"/>
      <c r="J1097" s="1"/>
    </row>
    <row r="1098" spans="3:10" x14ac:dyDescent="0.25">
      <c r="C1098" s="21">
        <f t="shared" si="50"/>
        <v>46068.249999997366</v>
      </c>
      <c r="D1098" s="54">
        <v>2573.5337053264452</v>
      </c>
      <c r="E1098" s="54">
        <v>2892.1412646620161</v>
      </c>
      <c r="F1098" s="54">
        <v>2892.1412646620161</v>
      </c>
      <c r="G1098" s="55">
        <f t="shared" si="48"/>
        <v>5784.2825293240321</v>
      </c>
      <c r="H1098" s="55">
        <f t="shared" si="49"/>
        <v>2573.5337053264452</v>
      </c>
      <c r="I1098" s="1"/>
      <c r="J1098" s="1"/>
    </row>
    <row r="1099" spans="3:10" x14ac:dyDescent="0.25">
      <c r="C1099" s="21">
        <f t="shared" si="50"/>
        <v>46068.29166666403</v>
      </c>
      <c r="D1099" s="54">
        <v>1741.4257569641593</v>
      </c>
      <c r="E1099" s="54">
        <v>1750.290320185431</v>
      </c>
      <c r="F1099" s="54">
        <v>1750.290320185431</v>
      </c>
      <c r="G1099" s="55">
        <f t="shared" si="48"/>
        <v>3500.5806403708621</v>
      </c>
      <c r="H1099" s="55">
        <f t="shared" si="49"/>
        <v>1741.4257569641593</v>
      </c>
      <c r="I1099" s="1"/>
      <c r="J1099" s="1"/>
    </row>
    <row r="1100" spans="3:10" x14ac:dyDescent="0.25">
      <c r="C1100" s="21">
        <f t="shared" si="50"/>
        <v>46068.333333330695</v>
      </c>
      <c r="D1100" s="54">
        <v>893.98827464021349</v>
      </c>
      <c r="E1100" s="54">
        <v>1739.030123855018</v>
      </c>
      <c r="F1100" s="54">
        <v>1739.030123855018</v>
      </c>
      <c r="G1100" s="55">
        <f t="shared" si="48"/>
        <v>3478.060247710036</v>
      </c>
      <c r="H1100" s="55">
        <f t="shared" si="49"/>
        <v>893.98827464021349</v>
      </c>
      <c r="I1100" s="1"/>
      <c r="J1100" s="1"/>
    </row>
    <row r="1101" spans="3:10" x14ac:dyDescent="0.25">
      <c r="C1101" s="21">
        <f t="shared" si="50"/>
        <v>46068.374999997359</v>
      </c>
      <c r="D1101" s="54">
        <v>491.64761094737855</v>
      </c>
      <c r="E1101" s="54">
        <v>1998.4673653493533</v>
      </c>
      <c r="F1101" s="54">
        <v>1998.4673653493533</v>
      </c>
      <c r="G1101" s="55">
        <f t="shared" ref="G1101:G1164" si="51">E1101+F1101</f>
        <v>3996.9347306987065</v>
      </c>
      <c r="H1101" s="55">
        <f t="shared" ref="H1101:H1164" si="52">IF(G1101&gt;D1101,D1101,G1101)</f>
        <v>491.64761094737855</v>
      </c>
      <c r="I1101" s="1"/>
      <c r="J1101" s="1"/>
    </row>
    <row r="1102" spans="3:10" x14ac:dyDescent="0.25">
      <c r="C1102" s="21">
        <f t="shared" si="50"/>
        <v>46068.416666664023</v>
      </c>
      <c r="D1102" s="54">
        <v>343.10389415543864</v>
      </c>
      <c r="E1102" s="54">
        <v>2400.3245696379258</v>
      </c>
      <c r="F1102" s="54">
        <v>2400.3245696379258</v>
      </c>
      <c r="G1102" s="55">
        <f t="shared" si="51"/>
        <v>4800.6491392758517</v>
      </c>
      <c r="H1102" s="55">
        <f t="shared" si="52"/>
        <v>343.10389415543864</v>
      </c>
      <c r="I1102" s="1"/>
      <c r="J1102" s="1"/>
    </row>
    <row r="1103" spans="3:10" x14ac:dyDescent="0.25">
      <c r="C1103" s="21">
        <f t="shared" ref="C1103:C1166" si="53">C1102+1/24</f>
        <v>46068.458333330687</v>
      </c>
      <c r="D1103" s="54">
        <v>286.48033400760767</v>
      </c>
      <c r="E1103" s="54">
        <v>2760.0353276514988</v>
      </c>
      <c r="F1103" s="54">
        <v>2760.0353276514988</v>
      </c>
      <c r="G1103" s="55">
        <f t="shared" si="51"/>
        <v>5520.0706553029977</v>
      </c>
      <c r="H1103" s="55">
        <f t="shared" si="52"/>
        <v>286.48033400760767</v>
      </c>
      <c r="I1103" s="1"/>
      <c r="J1103" s="1"/>
    </row>
    <row r="1104" spans="3:10" x14ac:dyDescent="0.25">
      <c r="C1104" s="21">
        <f t="shared" si="53"/>
        <v>46068.499999997352</v>
      </c>
      <c r="D1104" s="54">
        <v>253.4861590840294</v>
      </c>
      <c r="E1104" s="54">
        <v>2892.1412646620161</v>
      </c>
      <c r="F1104" s="54">
        <v>2892.1412646620161</v>
      </c>
      <c r="G1104" s="55">
        <f t="shared" si="51"/>
        <v>5784.2825293240321</v>
      </c>
      <c r="H1104" s="55">
        <f t="shared" si="52"/>
        <v>253.4861590840294</v>
      </c>
      <c r="I1104" s="1"/>
      <c r="J1104" s="1"/>
    </row>
    <row r="1105" spans="3:10" x14ac:dyDescent="0.25">
      <c r="C1105" s="21">
        <f t="shared" si="53"/>
        <v>46068.541666664016</v>
      </c>
      <c r="D1105" s="54">
        <v>248.96668212519376</v>
      </c>
      <c r="E1105" s="54">
        <v>2892.1412646620161</v>
      </c>
      <c r="F1105" s="54">
        <v>2892.1412646620161</v>
      </c>
      <c r="G1105" s="55">
        <f t="shared" si="51"/>
        <v>5784.2825293240321</v>
      </c>
      <c r="H1105" s="55">
        <f t="shared" si="52"/>
        <v>248.96668212519376</v>
      </c>
      <c r="I1105" s="1"/>
      <c r="J1105" s="1"/>
    </row>
    <row r="1106" spans="3:10" x14ac:dyDescent="0.25">
      <c r="C1106" s="21">
        <f t="shared" si="53"/>
        <v>46068.58333333068</v>
      </c>
      <c r="D1106" s="54">
        <v>244.57048235330583</v>
      </c>
      <c r="E1106" s="54">
        <v>2892.1412646620161</v>
      </c>
      <c r="F1106" s="54">
        <v>2892.1412646620161</v>
      </c>
      <c r="G1106" s="55">
        <f t="shared" si="51"/>
        <v>5784.2825293240321</v>
      </c>
      <c r="H1106" s="55">
        <f t="shared" si="52"/>
        <v>244.57048235330583</v>
      </c>
      <c r="I1106" s="1"/>
      <c r="J1106" s="1"/>
    </row>
    <row r="1107" spans="3:10" x14ac:dyDescent="0.25">
      <c r="C1107" s="21">
        <f t="shared" si="53"/>
        <v>46068.624999997344</v>
      </c>
      <c r="D1107" s="54">
        <v>239.34801846447922</v>
      </c>
      <c r="E1107" s="54">
        <v>2892.1412646620161</v>
      </c>
      <c r="F1107" s="54">
        <v>2892.1412646620161</v>
      </c>
      <c r="G1107" s="55">
        <f t="shared" si="51"/>
        <v>5784.2825293240321</v>
      </c>
      <c r="H1107" s="55">
        <f t="shared" si="52"/>
        <v>239.34801846447922</v>
      </c>
      <c r="I1107" s="1"/>
      <c r="J1107" s="1"/>
    </row>
    <row r="1108" spans="3:10" x14ac:dyDescent="0.25">
      <c r="C1108" s="21">
        <f t="shared" si="53"/>
        <v>46068.666666664009</v>
      </c>
      <c r="D1108" s="54">
        <v>214.59370812394181</v>
      </c>
      <c r="E1108" s="54">
        <v>2892.1412646620161</v>
      </c>
      <c r="F1108" s="54">
        <v>2892.1412646620161</v>
      </c>
      <c r="G1108" s="55">
        <f t="shared" si="51"/>
        <v>5784.2825293240321</v>
      </c>
      <c r="H1108" s="55">
        <f t="shared" si="52"/>
        <v>214.59370812394181</v>
      </c>
      <c r="I1108" s="1"/>
      <c r="J1108" s="1"/>
    </row>
    <row r="1109" spans="3:10" x14ac:dyDescent="0.25">
      <c r="C1109" s="21">
        <f t="shared" si="53"/>
        <v>46068.708333330673</v>
      </c>
      <c r="D1109" s="54">
        <v>135.9667585141143</v>
      </c>
      <c r="E1109" s="54">
        <v>2892.1412646620161</v>
      </c>
      <c r="F1109" s="54">
        <v>2892.1412646620161</v>
      </c>
      <c r="G1109" s="55">
        <f t="shared" si="51"/>
        <v>5784.2825293240321</v>
      </c>
      <c r="H1109" s="55">
        <f t="shared" si="52"/>
        <v>135.9667585141143</v>
      </c>
      <c r="I1109" s="1"/>
      <c r="J1109" s="1"/>
    </row>
    <row r="1110" spans="3:10" x14ac:dyDescent="0.25">
      <c r="C1110" s="21">
        <f t="shared" si="53"/>
        <v>46068.749999997337</v>
      </c>
      <c r="D1110" s="54">
        <v>156.22572448789307</v>
      </c>
      <c r="E1110" s="54">
        <v>2892.1412646620161</v>
      </c>
      <c r="F1110" s="54">
        <v>2892.1412646620161</v>
      </c>
      <c r="G1110" s="55">
        <f t="shared" si="51"/>
        <v>5784.2825293240321</v>
      </c>
      <c r="H1110" s="55">
        <f t="shared" si="52"/>
        <v>156.22572448789307</v>
      </c>
      <c r="I1110" s="1"/>
      <c r="J1110" s="1"/>
    </row>
    <row r="1111" spans="3:10" x14ac:dyDescent="0.25">
      <c r="C1111" s="21">
        <f t="shared" si="53"/>
        <v>46068.791666664001</v>
      </c>
      <c r="D1111" s="54">
        <v>172.99765626976153</v>
      </c>
      <c r="E1111" s="54">
        <v>2892.1412646620161</v>
      </c>
      <c r="F1111" s="54">
        <v>2892.1412646620161</v>
      </c>
      <c r="G1111" s="55">
        <f t="shared" si="51"/>
        <v>5784.2825293240321</v>
      </c>
      <c r="H1111" s="55">
        <f t="shared" si="52"/>
        <v>172.99765626976153</v>
      </c>
      <c r="I1111" s="1"/>
      <c r="J1111" s="1"/>
    </row>
    <row r="1112" spans="3:10" x14ac:dyDescent="0.25">
      <c r="C1112" s="21">
        <f t="shared" si="53"/>
        <v>46068.833333330665</v>
      </c>
      <c r="D1112" s="54">
        <v>246.38706162030772</v>
      </c>
      <c r="E1112" s="54">
        <v>2892.1412646620161</v>
      </c>
      <c r="F1112" s="54">
        <v>2892.1412646620161</v>
      </c>
      <c r="G1112" s="55">
        <f t="shared" si="51"/>
        <v>5784.2825293240321</v>
      </c>
      <c r="H1112" s="55">
        <f t="shared" si="52"/>
        <v>246.38706162030772</v>
      </c>
      <c r="I1112" s="1"/>
      <c r="J1112" s="1"/>
    </row>
    <row r="1113" spans="3:10" x14ac:dyDescent="0.25">
      <c r="C1113" s="21">
        <f t="shared" si="53"/>
        <v>46068.87499999733</v>
      </c>
      <c r="D1113" s="54">
        <v>262.51077845024736</v>
      </c>
      <c r="E1113" s="54">
        <v>2892.1412646620161</v>
      </c>
      <c r="F1113" s="54">
        <v>2892.1412646620161</v>
      </c>
      <c r="G1113" s="55">
        <f t="shared" si="51"/>
        <v>5784.2825293240321</v>
      </c>
      <c r="H1113" s="55">
        <f t="shared" si="52"/>
        <v>262.51077845024736</v>
      </c>
      <c r="I1113" s="1"/>
      <c r="J1113" s="1"/>
    </row>
    <row r="1114" spans="3:10" x14ac:dyDescent="0.25">
      <c r="C1114" s="21">
        <f t="shared" si="53"/>
        <v>46068.916666663994</v>
      </c>
      <c r="D1114" s="54">
        <v>0</v>
      </c>
      <c r="E1114" s="54">
        <v>0</v>
      </c>
      <c r="F1114" s="54">
        <v>0</v>
      </c>
      <c r="G1114" s="55">
        <f t="shared" si="51"/>
        <v>0</v>
      </c>
      <c r="H1114" s="55">
        <f t="shared" si="52"/>
        <v>0</v>
      </c>
      <c r="I1114" s="1"/>
      <c r="J1114" s="1"/>
    </row>
    <row r="1115" spans="3:10" x14ac:dyDescent="0.25">
      <c r="C1115" s="21">
        <f t="shared" si="53"/>
        <v>46068.958333330658</v>
      </c>
      <c r="D1115" s="54">
        <v>0</v>
      </c>
      <c r="E1115" s="54">
        <v>0</v>
      </c>
      <c r="F1115" s="54">
        <v>0</v>
      </c>
      <c r="G1115" s="55">
        <f t="shared" si="51"/>
        <v>0</v>
      </c>
      <c r="H1115" s="55">
        <f t="shared" si="52"/>
        <v>0</v>
      </c>
      <c r="I1115" s="1"/>
      <c r="J1115" s="1"/>
    </row>
    <row r="1116" spans="3:10" x14ac:dyDescent="0.25">
      <c r="C1116" s="21">
        <f t="shared" si="53"/>
        <v>46068.999999997322</v>
      </c>
      <c r="D1116" s="54">
        <v>0</v>
      </c>
      <c r="E1116" s="54">
        <v>0</v>
      </c>
      <c r="F1116" s="54">
        <v>0</v>
      </c>
      <c r="G1116" s="55">
        <f t="shared" si="51"/>
        <v>0</v>
      </c>
      <c r="H1116" s="55">
        <f t="shared" si="52"/>
        <v>0</v>
      </c>
      <c r="I1116" s="1"/>
      <c r="J1116" s="1"/>
    </row>
    <row r="1117" spans="3:10" x14ac:dyDescent="0.25">
      <c r="C1117" s="21">
        <f t="shared" si="53"/>
        <v>46069.041666663987</v>
      </c>
      <c r="D1117" s="54">
        <v>0</v>
      </c>
      <c r="E1117" s="54">
        <v>0</v>
      </c>
      <c r="F1117" s="54">
        <v>0</v>
      </c>
      <c r="G1117" s="55">
        <f t="shared" si="51"/>
        <v>0</v>
      </c>
      <c r="H1117" s="55">
        <f t="shared" si="52"/>
        <v>0</v>
      </c>
      <c r="I1117" s="1"/>
      <c r="J1117" s="1"/>
    </row>
    <row r="1118" spans="3:10" x14ac:dyDescent="0.25">
      <c r="C1118" s="21">
        <f t="shared" si="53"/>
        <v>46069.083333330651</v>
      </c>
      <c r="D1118" s="54">
        <v>35.887192365764044</v>
      </c>
      <c r="E1118" s="54">
        <v>10.302349798552168</v>
      </c>
      <c r="F1118" s="54">
        <v>10.302349798552168</v>
      </c>
      <c r="G1118" s="55">
        <f t="shared" si="51"/>
        <v>20.604699597104336</v>
      </c>
      <c r="H1118" s="55">
        <f t="shared" si="52"/>
        <v>20.604699597104336</v>
      </c>
      <c r="I1118" s="1"/>
      <c r="J1118" s="1"/>
    </row>
    <row r="1119" spans="3:10" x14ac:dyDescent="0.25">
      <c r="C1119" s="21">
        <f t="shared" si="53"/>
        <v>46069.124999997315</v>
      </c>
      <c r="D1119" s="54">
        <v>79.893621777233548</v>
      </c>
      <c r="E1119" s="54">
        <v>17.504907528194607</v>
      </c>
      <c r="F1119" s="54">
        <v>17.504907528194607</v>
      </c>
      <c r="G1119" s="55">
        <f t="shared" si="51"/>
        <v>35.009815056389215</v>
      </c>
      <c r="H1119" s="55">
        <f t="shared" si="52"/>
        <v>35.009815056389215</v>
      </c>
      <c r="I1119" s="1"/>
      <c r="J1119" s="1"/>
    </row>
    <row r="1120" spans="3:10" x14ac:dyDescent="0.25">
      <c r="C1120" s="21">
        <f t="shared" si="53"/>
        <v>46069.166666663979</v>
      </c>
      <c r="D1120" s="54">
        <v>123.06649854199421</v>
      </c>
      <c r="E1120" s="54">
        <v>2.5508711631660019</v>
      </c>
      <c r="F1120" s="54">
        <v>2.5508711631660019</v>
      </c>
      <c r="G1120" s="55">
        <f t="shared" si="51"/>
        <v>5.1017423263320039</v>
      </c>
      <c r="H1120" s="55">
        <f t="shared" si="52"/>
        <v>5.1017423263320039</v>
      </c>
      <c r="I1120" s="1"/>
      <c r="J1120" s="1"/>
    </row>
    <row r="1121" spans="3:10" x14ac:dyDescent="0.25">
      <c r="C1121" s="21">
        <f t="shared" si="53"/>
        <v>46069.208333330644</v>
      </c>
      <c r="D1121" s="54">
        <v>180.57141479412698</v>
      </c>
      <c r="E1121" s="54">
        <v>1349.6659235089394</v>
      </c>
      <c r="F1121" s="54">
        <v>1349.6659235089394</v>
      </c>
      <c r="G1121" s="55">
        <f t="shared" si="51"/>
        <v>2699.3318470178788</v>
      </c>
      <c r="H1121" s="55">
        <f t="shared" si="52"/>
        <v>180.57141479412698</v>
      </c>
      <c r="I1121" s="1"/>
      <c r="J1121" s="1"/>
    </row>
    <row r="1122" spans="3:10" x14ac:dyDescent="0.25">
      <c r="C1122" s="21">
        <f t="shared" si="53"/>
        <v>46069.249999997308</v>
      </c>
      <c r="D1122" s="54">
        <v>2126.0536499985687</v>
      </c>
      <c r="E1122" s="54">
        <v>2892.1412646620161</v>
      </c>
      <c r="F1122" s="54">
        <v>2892.1412646620161</v>
      </c>
      <c r="G1122" s="55">
        <f t="shared" si="51"/>
        <v>5784.2825293240321</v>
      </c>
      <c r="H1122" s="55">
        <f t="shared" si="52"/>
        <v>2126.0536499985687</v>
      </c>
      <c r="I1122" s="1"/>
      <c r="J1122" s="1"/>
    </row>
    <row r="1123" spans="3:10" x14ac:dyDescent="0.25">
      <c r="C1123" s="21">
        <f t="shared" si="53"/>
        <v>46069.291666663972</v>
      </c>
      <c r="D1123" s="54">
        <v>1462.6345136811931</v>
      </c>
      <c r="E1123" s="54">
        <v>385.56562816747891</v>
      </c>
      <c r="F1123" s="54">
        <v>385.56562816747891</v>
      </c>
      <c r="G1123" s="55">
        <f t="shared" si="51"/>
        <v>771.13125633495781</v>
      </c>
      <c r="H1123" s="55">
        <f t="shared" si="52"/>
        <v>771.13125633495781</v>
      </c>
      <c r="I1123" s="1"/>
      <c r="J1123" s="1"/>
    </row>
    <row r="1124" spans="3:10" x14ac:dyDescent="0.25">
      <c r="C1124" s="21">
        <f t="shared" si="53"/>
        <v>46069.333333330636</v>
      </c>
      <c r="D1124" s="54">
        <v>587.21408004207478</v>
      </c>
      <c r="E1124" s="54">
        <v>415.77708087454101</v>
      </c>
      <c r="F1124" s="54">
        <v>415.77708087454101</v>
      </c>
      <c r="G1124" s="55">
        <f t="shared" si="51"/>
        <v>831.55416174908203</v>
      </c>
      <c r="H1124" s="55">
        <f t="shared" si="52"/>
        <v>587.21408004207478</v>
      </c>
      <c r="I1124" s="1"/>
      <c r="J1124" s="1"/>
    </row>
    <row r="1125" spans="3:10" x14ac:dyDescent="0.25">
      <c r="C1125" s="21">
        <f t="shared" si="53"/>
        <v>46069.374999997301</v>
      </c>
      <c r="D1125" s="54">
        <v>449.74948142619741</v>
      </c>
      <c r="E1125" s="54">
        <v>760.24436644493346</v>
      </c>
      <c r="F1125" s="54">
        <v>760.24436644493346</v>
      </c>
      <c r="G1125" s="55">
        <f t="shared" si="51"/>
        <v>1520.4887328898669</v>
      </c>
      <c r="H1125" s="55">
        <f t="shared" si="52"/>
        <v>449.74948142619741</v>
      </c>
      <c r="I1125" s="1"/>
      <c r="J1125" s="1"/>
    </row>
    <row r="1126" spans="3:10" x14ac:dyDescent="0.25">
      <c r="C1126" s="21">
        <f t="shared" si="53"/>
        <v>46069.416666663965</v>
      </c>
      <c r="D1126" s="54">
        <v>405.69434932200272</v>
      </c>
      <c r="E1126" s="54">
        <v>1308.4019392358484</v>
      </c>
      <c r="F1126" s="54">
        <v>1308.4019392358484</v>
      </c>
      <c r="G1126" s="55">
        <f t="shared" si="51"/>
        <v>2616.8038784716969</v>
      </c>
      <c r="H1126" s="55">
        <f t="shared" si="52"/>
        <v>405.69434932200272</v>
      </c>
      <c r="I1126" s="1"/>
      <c r="J1126" s="1"/>
    </row>
    <row r="1127" spans="3:10" x14ac:dyDescent="0.25">
      <c r="C1127" s="21">
        <f t="shared" si="53"/>
        <v>46069.458333330629</v>
      </c>
      <c r="D1127" s="54">
        <v>340.45220128950552</v>
      </c>
      <c r="E1127" s="54">
        <v>2435.9423991097788</v>
      </c>
      <c r="F1127" s="54">
        <v>2435.9423991097788</v>
      </c>
      <c r="G1127" s="55">
        <f t="shared" si="51"/>
        <v>4871.8847982195575</v>
      </c>
      <c r="H1127" s="55">
        <f t="shared" si="52"/>
        <v>340.45220128950552</v>
      </c>
      <c r="I1127" s="1"/>
      <c r="J1127" s="1"/>
    </row>
    <row r="1128" spans="3:10" x14ac:dyDescent="0.25">
      <c r="C1128" s="21">
        <f t="shared" si="53"/>
        <v>46069.499999997293</v>
      </c>
      <c r="D1128" s="54">
        <v>301.57307418439188</v>
      </c>
      <c r="E1128" s="54">
        <v>2892.1412646620161</v>
      </c>
      <c r="F1128" s="54">
        <v>2892.1412646620161</v>
      </c>
      <c r="G1128" s="55">
        <f t="shared" si="51"/>
        <v>5784.2825293240321</v>
      </c>
      <c r="H1128" s="55">
        <f t="shared" si="52"/>
        <v>301.57307418439188</v>
      </c>
      <c r="I1128" s="1"/>
      <c r="J1128" s="1"/>
    </row>
    <row r="1129" spans="3:10" x14ac:dyDescent="0.25">
      <c r="C1129" s="21">
        <f t="shared" si="53"/>
        <v>46069.541666663958</v>
      </c>
      <c r="D1129" s="54">
        <v>247.23839125065984</v>
      </c>
      <c r="E1129" s="54">
        <v>2892.1412646620161</v>
      </c>
      <c r="F1129" s="54">
        <v>2892.1412646620161</v>
      </c>
      <c r="G1129" s="55">
        <f t="shared" si="51"/>
        <v>5784.2825293240321</v>
      </c>
      <c r="H1129" s="55">
        <f t="shared" si="52"/>
        <v>247.23839125065984</v>
      </c>
      <c r="I1129" s="1"/>
      <c r="J1129" s="1"/>
    </row>
    <row r="1130" spans="3:10" x14ac:dyDescent="0.25">
      <c r="C1130" s="21">
        <f t="shared" si="53"/>
        <v>46069.583333330622</v>
      </c>
      <c r="D1130" s="54">
        <v>219.56289707929781</v>
      </c>
      <c r="E1130" s="54">
        <v>2892.1412646620161</v>
      </c>
      <c r="F1130" s="54">
        <v>2892.1412646620161</v>
      </c>
      <c r="G1130" s="55">
        <f t="shared" si="51"/>
        <v>5784.2825293240321</v>
      </c>
      <c r="H1130" s="55">
        <f t="shared" si="52"/>
        <v>219.56289707929781</v>
      </c>
      <c r="I1130" s="1"/>
      <c r="J1130" s="1"/>
    </row>
    <row r="1131" spans="3:10" x14ac:dyDescent="0.25">
      <c r="C1131" s="21">
        <f t="shared" si="53"/>
        <v>46069.624999997286</v>
      </c>
      <c r="D1131" s="54">
        <v>214.64983274428587</v>
      </c>
      <c r="E1131" s="54">
        <v>2892.1412646620161</v>
      </c>
      <c r="F1131" s="54">
        <v>2892.1412646620161</v>
      </c>
      <c r="G1131" s="55">
        <f t="shared" si="51"/>
        <v>5784.2825293240321</v>
      </c>
      <c r="H1131" s="55">
        <f t="shared" si="52"/>
        <v>214.64983274428587</v>
      </c>
      <c r="I1131" s="1"/>
      <c r="J1131" s="1"/>
    </row>
    <row r="1132" spans="3:10" x14ac:dyDescent="0.25">
      <c r="C1132" s="21">
        <f t="shared" si="53"/>
        <v>46069.66666666395</v>
      </c>
      <c r="D1132" s="54">
        <v>200.28077349495078</v>
      </c>
      <c r="E1132" s="54">
        <v>2803.3119383409494</v>
      </c>
      <c r="F1132" s="54">
        <v>2803.3119383409494</v>
      </c>
      <c r="G1132" s="55">
        <f t="shared" si="51"/>
        <v>5606.6238766818988</v>
      </c>
      <c r="H1132" s="55">
        <f t="shared" si="52"/>
        <v>200.28077349495078</v>
      </c>
      <c r="I1132" s="1"/>
      <c r="J1132" s="1"/>
    </row>
    <row r="1133" spans="3:10" x14ac:dyDescent="0.25">
      <c r="C1133" s="21">
        <f t="shared" si="53"/>
        <v>46069.708333330615</v>
      </c>
      <c r="D1133" s="54">
        <v>184.80323208607814</v>
      </c>
      <c r="E1133" s="54">
        <v>2053.1799921860224</v>
      </c>
      <c r="F1133" s="54">
        <v>2053.1799921860224</v>
      </c>
      <c r="G1133" s="55">
        <f t="shared" si="51"/>
        <v>4106.3599843720449</v>
      </c>
      <c r="H1133" s="55">
        <f t="shared" si="52"/>
        <v>184.80323208607814</v>
      </c>
      <c r="I1133" s="1"/>
      <c r="J1133" s="1"/>
    </row>
    <row r="1134" spans="3:10" x14ac:dyDescent="0.25">
      <c r="C1134" s="21">
        <f t="shared" si="53"/>
        <v>46069.749999997279</v>
      </c>
      <c r="D1134" s="54">
        <v>301.88100730962742</v>
      </c>
      <c r="E1134" s="54">
        <v>1293.417459036938</v>
      </c>
      <c r="F1134" s="54">
        <v>1293.417459036938</v>
      </c>
      <c r="G1134" s="55">
        <f t="shared" si="51"/>
        <v>2586.834918073876</v>
      </c>
      <c r="H1134" s="55">
        <f t="shared" si="52"/>
        <v>301.88100730962742</v>
      </c>
      <c r="I1134" s="1"/>
      <c r="J1134" s="1"/>
    </row>
    <row r="1135" spans="3:10" x14ac:dyDescent="0.25">
      <c r="C1135" s="21">
        <f t="shared" si="53"/>
        <v>46069.791666663943</v>
      </c>
      <c r="D1135" s="54">
        <v>413.78628463044242</v>
      </c>
      <c r="E1135" s="54">
        <v>896.78162464161062</v>
      </c>
      <c r="F1135" s="54">
        <v>896.78162464161062</v>
      </c>
      <c r="G1135" s="55">
        <f t="shared" si="51"/>
        <v>1793.5632492832212</v>
      </c>
      <c r="H1135" s="55">
        <f t="shared" si="52"/>
        <v>413.78628463044242</v>
      </c>
      <c r="I1135" s="1"/>
      <c r="J1135" s="1"/>
    </row>
    <row r="1136" spans="3:10" x14ac:dyDescent="0.25">
      <c r="C1136" s="21">
        <f t="shared" si="53"/>
        <v>46069.833333330607</v>
      </c>
      <c r="D1136" s="54">
        <v>575.65424741738434</v>
      </c>
      <c r="E1136" s="54">
        <v>695.13755409219061</v>
      </c>
      <c r="F1136" s="54">
        <v>695.13755409219061</v>
      </c>
      <c r="G1136" s="55">
        <f t="shared" si="51"/>
        <v>1390.2751081843812</v>
      </c>
      <c r="H1136" s="55">
        <f t="shared" si="52"/>
        <v>575.65424741738434</v>
      </c>
      <c r="I1136" s="1"/>
      <c r="J1136" s="1"/>
    </row>
    <row r="1137" spans="3:10" x14ac:dyDescent="0.25">
      <c r="C1137" s="21">
        <f t="shared" si="53"/>
        <v>46069.874999997272</v>
      </c>
      <c r="D1137" s="54">
        <v>712.31917618257387</v>
      </c>
      <c r="E1137" s="54">
        <v>487.01285075152811</v>
      </c>
      <c r="F1137" s="54">
        <v>487.01285075152811</v>
      </c>
      <c r="G1137" s="55">
        <f t="shared" si="51"/>
        <v>974.02570150305621</v>
      </c>
      <c r="H1137" s="55">
        <f t="shared" si="52"/>
        <v>712.31917618257387</v>
      </c>
      <c r="I1137" s="1"/>
      <c r="J1137" s="1"/>
    </row>
    <row r="1138" spans="3:10" x14ac:dyDescent="0.25">
      <c r="C1138" s="21">
        <f t="shared" si="53"/>
        <v>46069.916666663936</v>
      </c>
      <c r="D1138" s="54">
        <v>34.40894478352179</v>
      </c>
      <c r="E1138" s="54">
        <v>0</v>
      </c>
      <c r="F1138" s="54">
        <v>0</v>
      </c>
      <c r="G1138" s="55">
        <f t="shared" si="51"/>
        <v>0</v>
      </c>
      <c r="H1138" s="55">
        <f t="shared" si="52"/>
        <v>0</v>
      </c>
      <c r="I1138" s="1"/>
      <c r="J1138" s="1"/>
    </row>
    <row r="1139" spans="3:10" x14ac:dyDescent="0.25">
      <c r="C1139" s="21">
        <f t="shared" si="53"/>
        <v>46069.9583333306</v>
      </c>
      <c r="D1139" s="54">
        <v>102.36072408891921</v>
      </c>
      <c r="E1139" s="54">
        <v>0</v>
      </c>
      <c r="F1139" s="54">
        <v>0</v>
      </c>
      <c r="G1139" s="55">
        <f t="shared" si="51"/>
        <v>0</v>
      </c>
      <c r="H1139" s="55">
        <f t="shared" si="52"/>
        <v>0</v>
      </c>
      <c r="I1139" s="1"/>
      <c r="J1139" s="1"/>
    </row>
    <row r="1140" spans="3:10" x14ac:dyDescent="0.25">
      <c r="C1140" s="21">
        <f t="shared" si="53"/>
        <v>46069.999999997264</v>
      </c>
      <c r="D1140" s="54">
        <v>263.09197248332475</v>
      </c>
      <c r="E1140" s="54">
        <v>1975.9158301882878</v>
      </c>
      <c r="F1140" s="54">
        <v>1975.9158301882878</v>
      </c>
      <c r="G1140" s="55">
        <f t="shared" si="51"/>
        <v>3951.8316603765757</v>
      </c>
      <c r="H1140" s="55">
        <f t="shared" si="52"/>
        <v>263.09197248332475</v>
      </c>
      <c r="I1140" s="1"/>
      <c r="J1140" s="1"/>
    </row>
    <row r="1141" spans="3:10" x14ac:dyDescent="0.25">
      <c r="C1141" s="21">
        <f t="shared" si="53"/>
        <v>46070.041666663928</v>
      </c>
      <c r="D1141" s="54">
        <v>310.02266251123592</v>
      </c>
      <c r="E1141" s="54">
        <v>1928.0941764413415</v>
      </c>
      <c r="F1141" s="54">
        <v>1928.0941764413415</v>
      </c>
      <c r="G1141" s="55">
        <f t="shared" si="51"/>
        <v>3856.1883528826829</v>
      </c>
      <c r="H1141" s="55">
        <f t="shared" si="52"/>
        <v>310.02266251123592</v>
      </c>
      <c r="I1141" s="1"/>
      <c r="J1141" s="1"/>
    </row>
    <row r="1142" spans="3:10" x14ac:dyDescent="0.25">
      <c r="C1142" s="21">
        <f t="shared" si="53"/>
        <v>46070.083333330593</v>
      </c>
      <c r="D1142" s="54">
        <v>575.78516126210286</v>
      </c>
      <c r="E1142" s="54">
        <v>2410.1177205516792</v>
      </c>
      <c r="F1142" s="54">
        <v>2410.1177205516792</v>
      </c>
      <c r="G1142" s="55">
        <f t="shared" si="51"/>
        <v>4820.2354411033584</v>
      </c>
      <c r="H1142" s="55">
        <f t="shared" si="52"/>
        <v>575.78516126210286</v>
      </c>
      <c r="I1142" s="1"/>
      <c r="J1142" s="1"/>
    </row>
    <row r="1143" spans="3:10" x14ac:dyDescent="0.25">
      <c r="C1143" s="21">
        <f t="shared" si="53"/>
        <v>46070.124999997257</v>
      </c>
      <c r="D1143" s="54">
        <v>589.2282024008955</v>
      </c>
      <c r="E1143" s="54">
        <v>2065.5622510990402</v>
      </c>
      <c r="F1143" s="54">
        <v>2065.5622510990402</v>
      </c>
      <c r="G1143" s="55">
        <f t="shared" si="51"/>
        <v>4131.1245021980803</v>
      </c>
      <c r="H1143" s="55">
        <f t="shared" si="52"/>
        <v>589.2282024008955</v>
      </c>
      <c r="I1143" s="1"/>
      <c r="J1143" s="1"/>
    </row>
    <row r="1144" spans="3:10" x14ac:dyDescent="0.25">
      <c r="C1144" s="21">
        <f t="shared" si="53"/>
        <v>46070.166666663921</v>
      </c>
      <c r="D1144" s="54">
        <v>936.21938621447669</v>
      </c>
      <c r="E1144" s="54">
        <v>2476.3568778947574</v>
      </c>
      <c r="F1144" s="54">
        <v>2476.3568778947574</v>
      </c>
      <c r="G1144" s="55">
        <f t="shared" si="51"/>
        <v>4952.7137557895148</v>
      </c>
      <c r="H1144" s="55">
        <f t="shared" si="52"/>
        <v>936.21938621447669</v>
      </c>
      <c r="I1144" s="1"/>
      <c r="J1144" s="1"/>
    </row>
    <row r="1145" spans="3:10" x14ac:dyDescent="0.25">
      <c r="C1145" s="21">
        <f t="shared" si="53"/>
        <v>46070.208333330585</v>
      </c>
      <c r="D1145" s="54">
        <v>786.70751622986847</v>
      </c>
      <c r="E1145" s="54">
        <v>2058.4497948508802</v>
      </c>
      <c r="F1145" s="54">
        <v>2058.4497948508802</v>
      </c>
      <c r="G1145" s="55">
        <f t="shared" si="51"/>
        <v>4116.8995897017603</v>
      </c>
      <c r="H1145" s="55">
        <f t="shared" si="52"/>
        <v>786.70751622986847</v>
      </c>
      <c r="I1145" s="1"/>
      <c r="J1145" s="1"/>
    </row>
    <row r="1146" spans="3:10" x14ac:dyDescent="0.25">
      <c r="C1146" s="21">
        <f t="shared" si="53"/>
        <v>46070.24999999725</v>
      </c>
      <c r="D1146" s="54">
        <v>2928.6291743605507</v>
      </c>
      <c r="E1146" s="54">
        <v>2892.1412646620161</v>
      </c>
      <c r="F1146" s="54">
        <v>2892.1412646620161</v>
      </c>
      <c r="G1146" s="55">
        <f t="shared" si="51"/>
        <v>5784.2825293240321</v>
      </c>
      <c r="H1146" s="55">
        <f t="shared" si="52"/>
        <v>2928.6291743605507</v>
      </c>
      <c r="I1146" s="1"/>
      <c r="J1146" s="1"/>
    </row>
    <row r="1147" spans="3:10" x14ac:dyDescent="0.25">
      <c r="C1147" s="21">
        <f t="shared" si="53"/>
        <v>46070.291666663914</v>
      </c>
      <c r="D1147" s="54">
        <v>1990.6942161320844</v>
      </c>
      <c r="E1147" s="54">
        <v>0</v>
      </c>
      <c r="F1147" s="54">
        <v>0</v>
      </c>
      <c r="G1147" s="55">
        <f t="shared" si="51"/>
        <v>0</v>
      </c>
      <c r="H1147" s="55">
        <f t="shared" si="52"/>
        <v>0</v>
      </c>
      <c r="I1147" s="1"/>
      <c r="J1147" s="1"/>
    </row>
    <row r="1148" spans="3:10" x14ac:dyDescent="0.25">
      <c r="C1148" s="21">
        <f t="shared" si="53"/>
        <v>46070.333333330578</v>
      </c>
      <c r="D1148" s="54">
        <v>793.36988897816786</v>
      </c>
      <c r="E1148" s="54">
        <v>0</v>
      </c>
      <c r="F1148" s="54">
        <v>0</v>
      </c>
      <c r="G1148" s="55">
        <f t="shared" si="51"/>
        <v>0</v>
      </c>
      <c r="H1148" s="55">
        <f t="shared" si="52"/>
        <v>0</v>
      </c>
      <c r="I1148" s="1"/>
      <c r="J1148" s="1"/>
    </row>
    <row r="1149" spans="3:10" x14ac:dyDescent="0.25">
      <c r="C1149" s="21">
        <f t="shared" si="53"/>
        <v>46070.374999997242</v>
      </c>
      <c r="D1149" s="54">
        <v>620.99069958391169</v>
      </c>
      <c r="E1149" s="54">
        <v>251.12432873320981</v>
      </c>
      <c r="F1149" s="54">
        <v>251.12432873320981</v>
      </c>
      <c r="G1149" s="55">
        <f t="shared" si="51"/>
        <v>502.24865746641962</v>
      </c>
      <c r="H1149" s="55">
        <f t="shared" si="52"/>
        <v>502.24865746641962</v>
      </c>
      <c r="I1149" s="1"/>
      <c r="J1149" s="1"/>
    </row>
    <row r="1150" spans="3:10" x14ac:dyDescent="0.25">
      <c r="C1150" s="21">
        <f t="shared" si="53"/>
        <v>46070.416666663907</v>
      </c>
      <c r="D1150" s="54">
        <v>530.24097471048015</v>
      </c>
      <c r="E1150" s="54">
        <v>353.45936241018092</v>
      </c>
      <c r="F1150" s="54">
        <v>353.45936241018092</v>
      </c>
      <c r="G1150" s="55">
        <f t="shared" si="51"/>
        <v>706.91872482036183</v>
      </c>
      <c r="H1150" s="55">
        <f t="shared" si="52"/>
        <v>530.24097471048015</v>
      </c>
      <c r="I1150" s="1"/>
      <c r="J1150" s="1"/>
    </row>
    <row r="1151" spans="3:10" x14ac:dyDescent="0.25">
      <c r="C1151" s="21">
        <f t="shared" si="53"/>
        <v>46070.458333330571</v>
      </c>
      <c r="D1151" s="54">
        <v>457.82073560891098</v>
      </c>
      <c r="E1151" s="54">
        <v>1297.1427075920315</v>
      </c>
      <c r="F1151" s="54">
        <v>1297.1427075920315</v>
      </c>
      <c r="G1151" s="55">
        <f t="shared" si="51"/>
        <v>2594.2854151840629</v>
      </c>
      <c r="H1151" s="55">
        <f t="shared" si="52"/>
        <v>457.82073560891098</v>
      </c>
      <c r="I1151" s="1"/>
      <c r="J1151" s="1"/>
    </row>
    <row r="1152" spans="3:10" x14ac:dyDescent="0.25">
      <c r="C1152" s="21">
        <f t="shared" si="53"/>
        <v>46070.499999997235</v>
      </c>
      <c r="D1152" s="54">
        <v>449.05032741112075</v>
      </c>
      <c r="E1152" s="54">
        <v>1450.6742342326681</v>
      </c>
      <c r="F1152" s="54">
        <v>1450.6742342326681</v>
      </c>
      <c r="G1152" s="55">
        <f t="shared" si="51"/>
        <v>2901.3484684653363</v>
      </c>
      <c r="H1152" s="55">
        <f t="shared" si="52"/>
        <v>449.05032741112075</v>
      </c>
      <c r="I1152" s="1"/>
      <c r="J1152" s="1"/>
    </row>
    <row r="1153" spans="3:10" x14ac:dyDescent="0.25">
      <c r="C1153" s="21">
        <f t="shared" si="53"/>
        <v>46070.541666663899</v>
      </c>
      <c r="D1153" s="54">
        <v>304.94061519775528</v>
      </c>
      <c r="E1153" s="54">
        <v>875.29742646863679</v>
      </c>
      <c r="F1153" s="54">
        <v>875.29742646863679</v>
      </c>
      <c r="G1153" s="55">
        <f t="shared" si="51"/>
        <v>1750.5948529372736</v>
      </c>
      <c r="H1153" s="55">
        <f t="shared" si="52"/>
        <v>304.94061519775528</v>
      </c>
      <c r="I1153" s="1"/>
      <c r="J1153" s="1"/>
    </row>
    <row r="1154" spans="3:10" x14ac:dyDescent="0.25">
      <c r="C1154" s="21">
        <f t="shared" si="53"/>
        <v>46070.583333330564</v>
      </c>
      <c r="D1154" s="54">
        <v>237.76416382530613</v>
      </c>
      <c r="E1154" s="54">
        <v>671.99905911916585</v>
      </c>
      <c r="F1154" s="54">
        <v>671.99905911916585</v>
      </c>
      <c r="G1154" s="55">
        <f t="shared" si="51"/>
        <v>1343.9981182383317</v>
      </c>
      <c r="H1154" s="55">
        <f t="shared" si="52"/>
        <v>237.76416382530613</v>
      </c>
      <c r="I1154" s="1"/>
      <c r="J1154" s="1"/>
    </row>
    <row r="1155" spans="3:10" x14ac:dyDescent="0.25">
      <c r="C1155" s="21">
        <f t="shared" si="53"/>
        <v>46070.624999997228</v>
      </c>
      <c r="D1155" s="54">
        <v>242.8318911017862</v>
      </c>
      <c r="E1155" s="54">
        <v>859.20968936652923</v>
      </c>
      <c r="F1155" s="54">
        <v>859.20968936652923</v>
      </c>
      <c r="G1155" s="55">
        <f t="shared" si="51"/>
        <v>1718.4193787330585</v>
      </c>
      <c r="H1155" s="55">
        <f t="shared" si="52"/>
        <v>242.8318911017862</v>
      </c>
      <c r="I1155" s="1"/>
      <c r="J1155" s="1"/>
    </row>
    <row r="1156" spans="3:10" x14ac:dyDescent="0.25">
      <c r="C1156" s="21">
        <f t="shared" si="53"/>
        <v>46070.666666663892</v>
      </c>
      <c r="D1156" s="54">
        <v>277.01046089733069</v>
      </c>
      <c r="E1156" s="54">
        <v>959.0815842640443</v>
      </c>
      <c r="F1156" s="54">
        <v>959.0815842640443</v>
      </c>
      <c r="G1156" s="55">
        <f t="shared" si="51"/>
        <v>1918.1631685280886</v>
      </c>
      <c r="H1156" s="55">
        <f t="shared" si="52"/>
        <v>277.01046089733069</v>
      </c>
      <c r="I1156" s="1"/>
      <c r="J1156" s="1"/>
    </row>
    <row r="1157" spans="3:10" x14ac:dyDescent="0.25">
      <c r="C1157" s="21">
        <f t="shared" si="53"/>
        <v>46070.708333330556</v>
      </c>
      <c r="D1157" s="54">
        <v>368.19996930742775</v>
      </c>
      <c r="E1157" s="54">
        <v>644.32938816825231</v>
      </c>
      <c r="F1157" s="54">
        <v>644.32938816825231</v>
      </c>
      <c r="G1157" s="55">
        <f t="shared" si="51"/>
        <v>1288.6587763365046</v>
      </c>
      <c r="H1157" s="55">
        <f t="shared" si="52"/>
        <v>368.19996930742775</v>
      </c>
      <c r="I1157" s="1"/>
      <c r="J1157" s="1"/>
    </row>
    <row r="1158" spans="3:10" x14ac:dyDescent="0.25">
      <c r="C1158" s="21">
        <f t="shared" si="53"/>
        <v>46070.749999997221</v>
      </c>
      <c r="D1158" s="54">
        <v>546.39662682401149</v>
      </c>
      <c r="E1158" s="54">
        <v>347.99683200112537</v>
      </c>
      <c r="F1158" s="54">
        <v>347.99683200112537</v>
      </c>
      <c r="G1158" s="55">
        <f t="shared" si="51"/>
        <v>695.99366400225074</v>
      </c>
      <c r="H1158" s="55">
        <f t="shared" si="52"/>
        <v>546.39662682401149</v>
      </c>
      <c r="I1158" s="1"/>
      <c r="J1158" s="1"/>
    </row>
    <row r="1159" spans="3:10" x14ac:dyDescent="0.25">
      <c r="C1159" s="21">
        <f t="shared" si="53"/>
        <v>46070.791666663885</v>
      </c>
      <c r="D1159" s="54">
        <v>590.555183551048</v>
      </c>
      <c r="E1159" s="54">
        <v>299.1192632910176</v>
      </c>
      <c r="F1159" s="54">
        <v>299.1192632910176</v>
      </c>
      <c r="G1159" s="55">
        <f t="shared" si="51"/>
        <v>598.23852658203521</v>
      </c>
      <c r="H1159" s="55">
        <f t="shared" si="52"/>
        <v>590.555183551048</v>
      </c>
      <c r="I1159" s="1"/>
      <c r="J1159" s="1"/>
    </row>
    <row r="1160" spans="3:10" x14ac:dyDescent="0.25">
      <c r="C1160" s="21">
        <f t="shared" si="53"/>
        <v>46070.833333330549</v>
      </c>
      <c r="D1160" s="54">
        <v>702.49109746184308</v>
      </c>
      <c r="E1160" s="54">
        <v>340.63451797186798</v>
      </c>
      <c r="F1160" s="54">
        <v>340.63451797186798</v>
      </c>
      <c r="G1160" s="55">
        <f t="shared" si="51"/>
        <v>681.26903594373596</v>
      </c>
      <c r="H1160" s="55">
        <f t="shared" si="52"/>
        <v>681.26903594373596</v>
      </c>
      <c r="I1160" s="1"/>
      <c r="J1160" s="1"/>
    </row>
    <row r="1161" spans="3:10" x14ac:dyDescent="0.25">
      <c r="C1161" s="21">
        <f t="shared" si="53"/>
        <v>46070.874999997213</v>
      </c>
      <c r="D1161" s="54">
        <v>845.0068205296925</v>
      </c>
      <c r="E1161" s="54">
        <v>333.8947199465336</v>
      </c>
      <c r="F1161" s="54">
        <v>333.8947199465336</v>
      </c>
      <c r="G1161" s="55">
        <f t="shared" si="51"/>
        <v>667.7894398930672</v>
      </c>
      <c r="H1161" s="55">
        <f t="shared" si="52"/>
        <v>667.7894398930672</v>
      </c>
      <c r="I1161" s="1"/>
      <c r="J1161" s="1"/>
    </row>
    <row r="1162" spans="3:10" x14ac:dyDescent="0.25">
      <c r="C1162" s="21">
        <f t="shared" si="53"/>
        <v>46070.916666663878</v>
      </c>
      <c r="D1162" s="54">
        <v>44.386121730344712</v>
      </c>
      <c r="E1162" s="54">
        <v>1.2782945543491124</v>
      </c>
      <c r="F1162" s="54">
        <v>1.2782945543491124</v>
      </c>
      <c r="G1162" s="55">
        <f t="shared" si="51"/>
        <v>2.5565891086982249</v>
      </c>
      <c r="H1162" s="55">
        <f t="shared" si="52"/>
        <v>2.5565891086982249</v>
      </c>
      <c r="I1162" s="1"/>
      <c r="J1162" s="1"/>
    </row>
    <row r="1163" spans="3:10" x14ac:dyDescent="0.25">
      <c r="C1163" s="21">
        <f t="shared" si="53"/>
        <v>46070.958333330542</v>
      </c>
      <c r="D1163" s="54">
        <v>146.36820654018581</v>
      </c>
      <c r="E1163" s="54">
        <v>191.26967673275954</v>
      </c>
      <c r="F1163" s="54">
        <v>191.26967673275954</v>
      </c>
      <c r="G1163" s="55">
        <f t="shared" si="51"/>
        <v>382.53935346551907</v>
      </c>
      <c r="H1163" s="55">
        <f t="shared" si="52"/>
        <v>146.36820654018581</v>
      </c>
      <c r="I1163" s="1"/>
      <c r="J1163" s="1"/>
    </row>
    <row r="1164" spans="3:10" x14ac:dyDescent="0.25">
      <c r="C1164" s="21">
        <f t="shared" si="53"/>
        <v>46070.999999997206</v>
      </c>
      <c r="D1164" s="54">
        <v>460.51203677517702</v>
      </c>
      <c r="E1164" s="54">
        <v>2439.7068271639828</v>
      </c>
      <c r="F1164" s="54">
        <v>2439.7068271639828</v>
      </c>
      <c r="G1164" s="55">
        <f t="shared" si="51"/>
        <v>4879.4136543279656</v>
      </c>
      <c r="H1164" s="55">
        <f t="shared" si="52"/>
        <v>460.51203677517702</v>
      </c>
      <c r="I1164" s="1"/>
      <c r="J1164" s="1"/>
    </row>
    <row r="1165" spans="3:10" x14ac:dyDescent="0.25">
      <c r="C1165" s="21">
        <f t="shared" si="53"/>
        <v>46071.04166666387</v>
      </c>
      <c r="D1165" s="54">
        <v>633.56264251998766</v>
      </c>
      <c r="E1165" s="54">
        <v>2071.2974957447996</v>
      </c>
      <c r="F1165" s="54">
        <v>2071.2974957447996</v>
      </c>
      <c r="G1165" s="55">
        <f t="shared" ref="G1165:G1228" si="54">E1165+F1165</f>
        <v>4142.5949914895991</v>
      </c>
      <c r="H1165" s="55">
        <f t="shared" ref="H1165:H1228" si="55">IF(G1165&gt;D1165,D1165,G1165)</f>
        <v>633.56264251998766</v>
      </c>
      <c r="I1165" s="1"/>
      <c r="J1165" s="1"/>
    </row>
    <row r="1166" spans="3:10" x14ac:dyDescent="0.25">
      <c r="C1166" s="21">
        <f t="shared" si="53"/>
        <v>46071.083333330535</v>
      </c>
      <c r="D1166" s="54">
        <v>764.16441519444538</v>
      </c>
      <c r="E1166" s="54">
        <v>2479.9969460380657</v>
      </c>
      <c r="F1166" s="54">
        <v>2479.9969460380657</v>
      </c>
      <c r="G1166" s="55">
        <f t="shared" si="54"/>
        <v>4959.9938920761315</v>
      </c>
      <c r="H1166" s="55">
        <f t="shared" si="55"/>
        <v>764.16441519444538</v>
      </c>
      <c r="I1166" s="1"/>
      <c r="J1166" s="1"/>
    </row>
    <row r="1167" spans="3:10" x14ac:dyDescent="0.25">
      <c r="C1167" s="21">
        <f t="shared" ref="C1167:C1230" si="56">C1166+1/24</f>
        <v>46071.124999997199</v>
      </c>
      <c r="D1167" s="54">
        <v>654.26064077806427</v>
      </c>
      <c r="E1167" s="54">
        <v>1997.1435558195546</v>
      </c>
      <c r="F1167" s="54">
        <v>1997.1435558195546</v>
      </c>
      <c r="G1167" s="55">
        <f t="shared" si="54"/>
        <v>3994.2871116391093</v>
      </c>
      <c r="H1167" s="55">
        <f t="shared" si="55"/>
        <v>654.26064077806427</v>
      </c>
      <c r="I1167" s="1"/>
      <c r="J1167" s="1"/>
    </row>
    <row r="1168" spans="3:10" x14ac:dyDescent="0.25">
      <c r="C1168" s="21">
        <f t="shared" si="56"/>
        <v>46071.166666663863</v>
      </c>
      <c r="D1168" s="54">
        <v>613.11165711784474</v>
      </c>
      <c r="E1168" s="54">
        <v>2410.1177205516792</v>
      </c>
      <c r="F1168" s="54">
        <v>2410.1177205516792</v>
      </c>
      <c r="G1168" s="55">
        <f t="shared" si="54"/>
        <v>4820.2354411033584</v>
      </c>
      <c r="H1168" s="55">
        <f t="shared" si="55"/>
        <v>613.11165711784474</v>
      </c>
      <c r="I1168" s="1"/>
      <c r="J1168" s="1"/>
    </row>
    <row r="1169" spans="3:10" x14ac:dyDescent="0.25">
      <c r="C1169" s="21">
        <f t="shared" si="56"/>
        <v>46071.208333330527</v>
      </c>
      <c r="D1169" s="54">
        <v>633.83619529797124</v>
      </c>
      <c r="E1169" s="54">
        <v>1928.0941764413415</v>
      </c>
      <c r="F1169" s="54">
        <v>1928.0941764413415</v>
      </c>
      <c r="G1169" s="55">
        <f t="shared" si="54"/>
        <v>3856.1883528826829</v>
      </c>
      <c r="H1169" s="55">
        <f t="shared" si="55"/>
        <v>633.83619529797124</v>
      </c>
      <c r="I1169" s="1"/>
      <c r="J1169" s="1"/>
    </row>
    <row r="1170" spans="3:10" x14ac:dyDescent="0.25">
      <c r="C1170" s="21">
        <f t="shared" si="56"/>
        <v>46071.249999997191</v>
      </c>
      <c r="D1170" s="54">
        <v>2537.9164770295779</v>
      </c>
      <c r="E1170" s="54">
        <v>2892.1412646620161</v>
      </c>
      <c r="F1170" s="54">
        <v>2892.1412646620161</v>
      </c>
      <c r="G1170" s="55">
        <f t="shared" si="54"/>
        <v>5784.2825293240321</v>
      </c>
      <c r="H1170" s="55">
        <f t="shared" si="55"/>
        <v>2537.9164770295779</v>
      </c>
      <c r="I1170" s="1"/>
      <c r="J1170" s="1"/>
    </row>
    <row r="1171" spans="3:10" x14ac:dyDescent="0.25">
      <c r="C1171" s="21">
        <f t="shared" si="56"/>
        <v>46071.291666663856</v>
      </c>
      <c r="D1171" s="54">
        <v>1853.2155744231356</v>
      </c>
      <c r="E1171" s="54">
        <v>314.12594692505593</v>
      </c>
      <c r="F1171" s="54">
        <v>314.12594692505593</v>
      </c>
      <c r="G1171" s="55">
        <f t="shared" si="54"/>
        <v>628.25189385011186</v>
      </c>
      <c r="H1171" s="55">
        <f t="shared" si="55"/>
        <v>628.25189385011186</v>
      </c>
      <c r="I1171" s="1"/>
      <c r="J1171" s="1"/>
    </row>
    <row r="1172" spans="3:10" x14ac:dyDescent="0.25">
      <c r="C1172" s="21">
        <f t="shared" si="56"/>
        <v>46071.33333333052</v>
      </c>
      <c r="D1172" s="54">
        <v>1934.9726084186041</v>
      </c>
      <c r="E1172" s="54">
        <v>245.54616974095359</v>
      </c>
      <c r="F1172" s="54">
        <v>245.54616974095359</v>
      </c>
      <c r="G1172" s="55">
        <f t="shared" si="54"/>
        <v>491.09233948190717</v>
      </c>
      <c r="H1172" s="55">
        <f t="shared" si="55"/>
        <v>491.09233948190717</v>
      </c>
      <c r="I1172" s="1"/>
      <c r="J1172" s="1"/>
    </row>
    <row r="1173" spans="3:10" x14ac:dyDescent="0.25">
      <c r="C1173" s="21">
        <f t="shared" si="56"/>
        <v>46071.374999997184</v>
      </c>
      <c r="D1173" s="54">
        <v>1877.9691184182718</v>
      </c>
      <c r="E1173" s="54">
        <v>364.57550074311786</v>
      </c>
      <c r="F1173" s="54">
        <v>364.57550074311786</v>
      </c>
      <c r="G1173" s="55">
        <f t="shared" si="54"/>
        <v>729.15100148623571</v>
      </c>
      <c r="H1173" s="55">
        <f t="shared" si="55"/>
        <v>729.15100148623571</v>
      </c>
      <c r="I1173" s="1"/>
      <c r="J1173" s="1"/>
    </row>
    <row r="1174" spans="3:10" x14ac:dyDescent="0.25">
      <c r="C1174" s="21">
        <f t="shared" si="56"/>
        <v>46071.416666663848</v>
      </c>
      <c r="D1174" s="54">
        <v>1677.0051265755533</v>
      </c>
      <c r="E1174" s="54">
        <v>449.62073753956162</v>
      </c>
      <c r="F1174" s="54">
        <v>449.62073753956162</v>
      </c>
      <c r="G1174" s="55">
        <f t="shared" si="54"/>
        <v>899.24147507912323</v>
      </c>
      <c r="H1174" s="55">
        <f t="shared" si="55"/>
        <v>899.24147507912323</v>
      </c>
      <c r="I1174" s="1"/>
      <c r="J1174" s="1"/>
    </row>
    <row r="1175" spans="3:10" x14ac:dyDescent="0.25">
      <c r="C1175" s="21">
        <f t="shared" si="56"/>
        <v>46071.458333330513</v>
      </c>
      <c r="D1175" s="54">
        <v>1510.0849393086116</v>
      </c>
      <c r="E1175" s="54">
        <v>476.31593360267277</v>
      </c>
      <c r="F1175" s="54">
        <v>476.31593360267277</v>
      </c>
      <c r="G1175" s="55">
        <f t="shared" si="54"/>
        <v>952.63186720534554</v>
      </c>
      <c r="H1175" s="55">
        <f t="shared" si="55"/>
        <v>952.63186720534554</v>
      </c>
      <c r="I1175" s="1"/>
      <c r="J1175" s="1"/>
    </row>
    <row r="1176" spans="3:10" x14ac:dyDescent="0.25">
      <c r="C1176" s="21">
        <f t="shared" si="56"/>
        <v>46071.499999997177</v>
      </c>
      <c r="D1176" s="54">
        <v>1395.0695918844108</v>
      </c>
      <c r="E1176" s="54">
        <v>598.5462852760171</v>
      </c>
      <c r="F1176" s="54">
        <v>598.5462852760171</v>
      </c>
      <c r="G1176" s="55">
        <f t="shared" si="54"/>
        <v>1197.0925705520342</v>
      </c>
      <c r="H1176" s="55">
        <f t="shared" si="55"/>
        <v>1197.0925705520342</v>
      </c>
      <c r="I1176" s="1"/>
      <c r="J1176" s="1"/>
    </row>
    <row r="1177" spans="3:10" x14ac:dyDescent="0.25">
      <c r="C1177" s="21">
        <f t="shared" si="56"/>
        <v>46071.541666663841</v>
      </c>
      <c r="D1177" s="54">
        <v>1309.6146120453375</v>
      </c>
      <c r="E1177" s="54">
        <v>995.66306922850947</v>
      </c>
      <c r="F1177" s="54">
        <v>995.66306922850947</v>
      </c>
      <c r="G1177" s="55">
        <f t="shared" si="54"/>
        <v>1991.3261384570189</v>
      </c>
      <c r="H1177" s="55">
        <f t="shared" si="55"/>
        <v>1309.6146120453375</v>
      </c>
      <c r="I1177" s="1"/>
      <c r="J1177" s="1"/>
    </row>
    <row r="1178" spans="3:10" x14ac:dyDescent="0.25">
      <c r="C1178" s="21">
        <f t="shared" si="56"/>
        <v>46071.583333330505</v>
      </c>
      <c r="D1178" s="54">
        <v>1432.8052563518818</v>
      </c>
      <c r="E1178" s="54">
        <v>1274.7939996917964</v>
      </c>
      <c r="F1178" s="54">
        <v>1274.7939996917964</v>
      </c>
      <c r="G1178" s="55">
        <f t="shared" si="54"/>
        <v>2549.5879993835929</v>
      </c>
      <c r="H1178" s="55">
        <f t="shared" si="55"/>
        <v>1432.8052563518818</v>
      </c>
      <c r="I1178" s="1"/>
      <c r="J1178" s="1"/>
    </row>
    <row r="1179" spans="3:10" x14ac:dyDescent="0.25">
      <c r="C1179" s="21">
        <f t="shared" si="56"/>
        <v>46071.62499999717</v>
      </c>
      <c r="D1179" s="54">
        <v>1477.6528600724553</v>
      </c>
      <c r="E1179" s="54">
        <v>1259.0539769951167</v>
      </c>
      <c r="F1179" s="54">
        <v>1259.0539769951167</v>
      </c>
      <c r="G1179" s="55">
        <f t="shared" si="54"/>
        <v>2518.1079539902335</v>
      </c>
      <c r="H1179" s="55">
        <f t="shared" si="55"/>
        <v>1477.6528600724553</v>
      </c>
      <c r="I1179" s="1"/>
      <c r="J1179" s="1"/>
    </row>
    <row r="1180" spans="3:10" x14ac:dyDescent="0.25">
      <c r="C1180" s="21">
        <f t="shared" si="56"/>
        <v>46071.666666663834</v>
      </c>
      <c r="D1180" s="54">
        <v>1608.761344075951</v>
      </c>
      <c r="E1180" s="54">
        <v>1009.4446579269337</v>
      </c>
      <c r="F1180" s="54">
        <v>1009.4446579269337</v>
      </c>
      <c r="G1180" s="55">
        <f t="shared" si="54"/>
        <v>2018.8893158538674</v>
      </c>
      <c r="H1180" s="55">
        <f t="shared" si="55"/>
        <v>1608.761344075951</v>
      </c>
      <c r="I1180" s="1"/>
      <c r="J1180" s="1"/>
    </row>
    <row r="1181" spans="3:10" x14ac:dyDescent="0.25">
      <c r="C1181" s="21">
        <f t="shared" si="56"/>
        <v>46071.708333330498</v>
      </c>
      <c r="D1181" s="54">
        <v>1968.5145564935065</v>
      </c>
      <c r="E1181" s="54">
        <v>582.63136727953179</v>
      </c>
      <c r="F1181" s="54">
        <v>582.63136727953179</v>
      </c>
      <c r="G1181" s="55">
        <f t="shared" si="54"/>
        <v>1165.2627345590636</v>
      </c>
      <c r="H1181" s="55">
        <f t="shared" si="55"/>
        <v>1165.2627345590636</v>
      </c>
      <c r="I1181" s="1"/>
      <c r="J1181" s="1"/>
    </row>
    <row r="1182" spans="3:10" x14ac:dyDescent="0.25">
      <c r="C1182" s="21">
        <f t="shared" si="56"/>
        <v>46071.749999997162</v>
      </c>
      <c r="D1182" s="54">
        <v>523.28381998040015</v>
      </c>
      <c r="E1182" s="54">
        <v>1644.0454753817771</v>
      </c>
      <c r="F1182" s="54">
        <v>1645.8103366547714</v>
      </c>
      <c r="G1182" s="55">
        <f t="shared" si="54"/>
        <v>3289.8558120365487</v>
      </c>
      <c r="H1182" s="55">
        <f t="shared" si="55"/>
        <v>523.28381998040015</v>
      </c>
      <c r="I1182" s="1"/>
      <c r="J1182" s="1"/>
    </row>
    <row r="1183" spans="3:10" x14ac:dyDescent="0.25">
      <c r="C1183" s="21">
        <f t="shared" si="56"/>
        <v>46071.791666663827</v>
      </c>
      <c r="D1183" s="54">
        <v>855.54847104820487</v>
      </c>
      <c r="E1183" s="54">
        <v>2471.5617422342466</v>
      </c>
      <c r="F1183" s="54">
        <v>2471.5617422342466</v>
      </c>
      <c r="G1183" s="55">
        <f t="shared" si="54"/>
        <v>4943.1234844684932</v>
      </c>
      <c r="H1183" s="55">
        <f t="shared" si="55"/>
        <v>855.54847104820487</v>
      </c>
      <c r="I1183" s="1"/>
      <c r="J1183" s="1"/>
    </row>
    <row r="1184" spans="3:10" x14ac:dyDescent="0.25">
      <c r="C1184" s="21">
        <f t="shared" si="56"/>
        <v>46071.833333330491</v>
      </c>
      <c r="D1184" s="54">
        <v>719.87236494730587</v>
      </c>
      <c r="E1184" s="54">
        <v>2048.0999865478452</v>
      </c>
      <c r="F1184" s="54">
        <v>2048.0999865478452</v>
      </c>
      <c r="G1184" s="55">
        <f t="shared" si="54"/>
        <v>4096.1999730956904</v>
      </c>
      <c r="H1184" s="55">
        <f t="shared" si="55"/>
        <v>719.87236494730587</v>
      </c>
      <c r="I1184" s="1"/>
      <c r="J1184" s="1"/>
    </row>
    <row r="1185" spans="3:10" x14ac:dyDescent="0.25">
      <c r="C1185" s="21">
        <f t="shared" si="56"/>
        <v>46071.874999997155</v>
      </c>
      <c r="D1185" s="54">
        <v>981.24764082881279</v>
      </c>
      <c r="E1185" s="54">
        <v>2469.0287372135854</v>
      </c>
      <c r="F1185" s="54">
        <v>2469.0287372135854</v>
      </c>
      <c r="G1185" s="55">
        <f t="shared" si="54"/>
        <v>4938.0574744271707</v>
      </c>
      <c r="H1185" s="55">
        <f t="shared" si="55"/>
        <v>981.24764082881279</v>
      </c>
      <c r="I1185" s="1"/>
      <c r="J1185" s="1"/>
    </row>
    <row r="1186" spans="3:10" x14ac:dyDescent="0.25">
      <c r="C1186" s="21">
        <f t="shared" si="56"/>
        <v>46071.916666663819</v>
      </c>
      <c r="D1186" s="54">
        <v>972.55828596769516</v>
      </c>
      <c r="E1186" s="54">
        <v>2043.7397905569276</v>
      </c>
      <c r="F1186" s="54">
        <v>2043.7397905569276</v>
      </c>
      <c r="G1186" s="55">
        <f t="shared" si="54"/>
        <v>4087.4795811138551</v>
      </c>
      <c r="H1186" s="55">
        <f t="shared" si="55"/>
        <v>972.55828596769516</v>
      </c>
      <c r="I1186" s="1"/>
      <c r="J1186" s="1"/>
    </row>
    <row r="1187" spans="3:10" x14ac:dyDescent="0.25">
      <c r="C1187" s="21">
        <f t="shared" si="56"/>
        <v>46071.958333330484</v>
      </c>
      <c r="D1187" s="54">
        <v>1215.2211408608498</v>
      </c>
      <c r="E1187" s="54">
        <v>2466.8645745676968</v>
      </c>
      <c r="F1187" s="54">
        <v>2466.8645745676968</v>
      </c>
      <c r="G1187" s="55">
        <f t="shared" si="54"/>
        <v>4933.7291491353935</v>
      </c>
      <c r="H1187" s="55">
        <f t="shared" si="55"/>
        <v>1215.2211408608498</v>
      </c>
      <c r="I1187" s="1"/>
      <c r="J1187" s="1"/>
    </row>
    <row r="1188" spans="3:10" x14ac:dyDescent="0.25">
      <c r="C1188" s="21">
        <f t="shared" si="56"/>
        <v>46071.999999997148</v>
      </c>
      <c r="D1188" s="54">
        <v>1215.2093492235956</v>
      </c>
      <c r="E1188" s="54">
        <v>2039.4491592220556</v>
      </c>
      <c r="F1188" s="54">
        <v>2039.4491592220556</v>
      </c>
      <c r="G1188" s="55">
        <f t="shared" si="54"/>
        <v>4078.8983184441113</v>
      </c>
      <c r="H1188" s="55">
        <f t="shared" si="55"/>
        <v>1215.2093492235956</v>
      </c>
      <c r="I1188" s="1"/>
      <c r="J1188" s="1"/>
    </row>
    <row r="1189" spans="3:10" x14ac:dyDescent="0.25">
      <c r="C1189" s="21">
        <f t="shared" si="56"/>
        <v>46072.041666663812</v>
      </c>
      <c r="D1189" s="54">
        <v>1423.606834636875</v>
      </c>
      <c r="E1189" s="54">
        <v>2464.7757689222412</v>
      </c>
      <c r="F1189" s="54">
        <v>2464.7757689222412</v>
      </c>
      <c r="G1189" s="55">
        <f t="shared" si="54"/>
        <v>4929.5515378444825</v>
      </c>
      <c r="H1189" s="55">
        <f t="shared" si="55"/>
        <v>1423.606834636875</v>
      </c>
      <c r="I1189" s="1"/>
      <c r="J1189" s="1"/>
    </row>
    <row r="1190" spans="3:10" x14ac:dyDescent="0.25">
      <c r="C1190" s="21">
        <f t="shared" si="56"/>
        <v>46072.083333330476</v>
      </c>
      <c r="D1190" s="54">
        <v>1361.5090118015919</v>
      </c>
      <c r="E1190" s="54">
        <v>2035.5490427571951</v>
      </c>
      <c r="F1190" s="54">
        <v>2035.5490427571951</v>
      </c>
      <c r="G1190" s="55">
        <f t="shared" si="54"/>
        <v>4071.0980855143903</v>
      </c>
      <c r="H1190" s="55">
        <f t="shared" si="55"/>
        <v>1361.5090118015919</v>
      </c>
      <c r="I1190" s="1"/>
      <c r="J1190" s="1"/>
    </row>
    <row r="1191" spans="3:10" x14ac:dyDescent="0.25">
      <c r="C1191" s="21">
        <f t="shared" si="56"/>
        <v>46072.124999997141</v>
      </c>
      <c r="D1191" s="54">
        <v>1594.8488382431233</v>
      </c>
      <c r="E1191" s="54">
        <v>2462.8864172708854</v>
      </c>
      <c r="F1191" s="54">
        <v>2462.8864172708854</v>
      </c>
      <c r="G1191" s="55">
        <f t="shared" si="54"/>
        <v>4925.7728345417709</v>
      </c>
      <c r="H1191" s="55">
        <f t="shared" si="55"/>
        <v>1594.8488382431233</v>
      </c>
      <c r="I1191" s="1"/>
      <c r="J1191" s="1"/>
    </row>
    <row r="1192" spans="3:10" x14ac:dyDescent="0.25">
      <c r="C1192" s="21">
        <f t="shared" si="56"/>
        <v>46072.166666663805</v>
      </c>
      <c r="D1192" s="54">
        <v>1482.8470897847483</v>
      </c>
      <c r="E1192" s="54">
        <v>2028.561779724181</v>
      </c>
      <c r="F1192" s="54">
        <v>2028.561779724181</v>
      </c>
      <c r="G1192" s="55">
        <f t="shared" si="54"/>
        <v>4057.1235594483619</v>
      </c>
      <c r="H1192" s="55">
        <f t="shared" si="55"/>
        <v>1482.8470897847483</v>
      </c>
      <c r="I1192" s="1"/>
      <c r="J1192" s="1"/>
    </row>
    <row r="1193" spans="3:10" x14ac:dyDescent="0.25">
      <c r="C1193" s="21">
        <f t="shared" si="56"/>
        <v>46072.208333330469</v>
      </c>
      <c r="D1193" s="54">
        <v>1731.496442035585</v>
      </c>
      <c r="E1193" s="54">
        <v>2452.39533344648</v>
      </c>
      <c r="F1193" s="54">
        <v>2452.39533344648</v>
      </c>
      <c r="G1193" s="55">
        <f t="shared" si="54"/>
        <v>4904.79066689296</v>
      </c>
      <c r="H1193" s="55">
        <f t="shared" si="55"/>
        <v>1731.496442035585</v>
      </c>
      <c r="I1193" s="1"/>
      <c r="J1193" s="1"/>
    </row>
    <row r="1194" spans="3:10" x14ac:dyDescent="0.25">
      <c r="C1194" s="21">
        <f t="shared" si="56"/>
        <v>46072.249999997133</v>
      </c>
      <c r="D1194" s="54">
        <v>1582.1790877800017</v>
      </c>
      <c r="E1194" s="54">
        <v>1989.2673374358189</v>
      </c>
      <c r="F1194" s="54">
        <v>1989.2673374358189</v>
      </c>
      <c r="G1194" s="55">
        <f t="shared" si="54"/>
        <v>3978.5346748716379</v>
      </c>
      <c r="H1194" s="55">
        <f t="shared" si="55"/>
        <v>1582.1790877800017</v>
      </c>
      <c r="I1194" s="1"/>
      <c r="J1194" s="1"/>
    </row>
    <row r="1195" spans="3:10" x14ac:dyDescent="0.25">
      <c r="C1195" s="21">
        <f t="shared" si="56"/>
        <v>46072.291666663798</v>
      </c>
      <c r="D1195" s="54">
        <v>1440.0434939561537</v>
      </c>
      <c r="E1195" s="54">
        <v>2435.5814060726666</v>
      </c>
      <c r="F1195" s="54">
        <v>2435.5814060726666</v>
      </c>
      <c r="G1195" s="55">
        <f t="shared" si="54"/>
        <v>4871.1628121453332</v>
      </c>
      <c r="H1195" s="55">
        <f t="shared" si="55"/>
        <v>1440.0434939561537</v>
      </c>
      <c r="I1195" s="1"/>
      <c r="J1195" s="1"/>
    </row>
    <row r="1196" spans="3:10" x14ac:dyDescent="0.25">
      <c r="C1196" s="21">
        <f t="shared" si="56"/>
        <v>46072.333333330462</v>
      </c>
      <c r="D1196" s="54">
        <v>855.50699874158852</v>
      </c>
      <c r="E1196" s="54">
        <v>1991.4340915463831</v>
      </c>
      <c r="F1196" s="54">
        <v>1991.4340915463831</v>
      </c>
      <c r="G1196" s="55">
        <f t="shared" si="54"/>
        <v>3982.8681830927662</v>
      </c>
      <c r="H1196" s="55">
        <f t="shared" si="55"/>
        <v>855.50699874158852</v>
      </c>
      <c r="I1196" s="1"/>
      <c r="J1196" s="1"/>
    </row>
    <row r="1197" spans="3:10" x14ac:dyDescent="0.25">
      <c r="C1197" s="21">
        <f t="shared" si="56"/>
        <v>46072.374999997126</v>
      </c>
      <c r="D1197" s="54">
        <v>779.13958672350145</v>
      </c>
      <c r="E1197" s="54">
        <v>2455.589574007688</v>
      </c>
      <c r="F1197" s="54">
        <v>2455.589574007688</v>
      </c>
      <c r="G1197" s="55">
        <f t="shared" si="54"/>
        <v>4911.1791480153761</v>
      </c>
      <c r="H1197" s="55">
        <f t="shared" si="55"/>
        <v>779.13958672350145</v>
      </c>
      <c r="I1197" s="1"/>
      <c r="J1197" s="1"/>
    </row>
    <row r="1198" spans="3:10" x14ac:dyDescent="0.25">
      <c r="C1198" s="21">
        <f t="shared" si="56"/>
        <v>46072.41666666379</v>
      </c>
      <c r="D1198" s="54">
        <v>636.81013573264624</v>
      </c>
      <c r="E1198" s="54">
        <v>2033.8612671391709</v>
      </c>
      <c r="F1198" s="54">
        <v>2033.8612671391709</v>
      </c>
      <c r="G1198" s="55">
        <f t="shared" si="54"/>
        <v>4067.7225342783418</v>
      </c>
      <c r="H1198" s="55">
        <f t="shared" si="55"/>
        <v>636.81013573264624</v>
      </c>
      <c r="I1198" s="1"/>
      <c r="J1198" s="1"/>
    </row>
    <row r="1199" spans="3:10" x14ac:dyDescent="0.25">
      <c r="C1199" s="21">
        <f t="shared" si="56"/>
        <v>46072.458333330454</v>
      </c>
      <c r="D1199" s="54">
        <v>661.41757852660578</v>
      </c>
      <c r="E1199" s="54">
        <v>2463.8766817266783</v>
      </c>
      <c r="F1199" s="54">
        <v>2463.8766817266783</v>
      </c>
      <c r="G1199" s="55">
        <f t="shared" si="54"/>
        <v>4927.7533634533565</v>
      </c>
      <c r="H1199" s="55">
        <f t="shared" si="55"/>
        <v>661.41757852660578</v>
      </c>
      <c r="I1199" s="1"/>
      <c r="J1199" s="1"/>
    </row>
    <row r="1200" spans="3:10" x14ac:dyDescent="0.25">
      <c r="C1200" s="21">
        <f t="shared" si="56"/>
        <v>46072.499999997119</v>
      </c>
      <c r="D1200" s="54">
        <v>516.20115103714738</v>
      </c>
      <c r="E1200" s="54">
        <v>2037.3655431908189</v>
      </c>
      <c r="F1200" s="54">
        <v>2037.3655431908189</v>
      </c>
      <c r="G1200" s="55">
        <f t="shared" si="54"/>
        <v>4074.7310863816379</v>
      </c>
      <c r="H1200" s="55">
        <f t="shared" si="55"/>
        <v>516.20115103714738</v>
      </c>
      <c r="I1200" s="1"/>
      <c r="J1200" s="1"/>
    </row>
    <row r="1201" spans="3:10" x14ac:dyDescent="0.25">
      <c r="C1201" s="21">
        <f t="shared" si="56"/>
        <v>46072.541666663783</v>
      </c>
      <c r="D1201" s="54">
        <v>419.45084040347865</v>
      </c>
      <c r="E1201" s="54">
        <v>2465.5305355509249</v>
      </c>
      <c r="F1201" s="54">
        <v>2465.5305355509249</v>
      </c>
      <c r="G1201" s="55">
        <f t="shared" si="54"/>
        <v>4931.0610711018498</v>
      </c>
      <c r="H1201" s="55">
        <f t="shared" si="55"/>
        <v>419.45084040347865</v>
      </c>
      <c r="I1201" s="1"/>
      <c r="J1201" s="1"/>
    </row>
    <row r="1202" spans="3:10" x14ac:dyDescent="0.25">
      <c r="C1202" s="21">
        <f t="shared" si="56"/>
        <v>46072.583333330447</v>
      </c>
      <c r="D1202" s="54">
        <v>326.36762484328443</v>
      </c>
      <c r="E1202" s="54">
        <v>1985.920226214283</v>
      </c>
      <c r="F1202" s="54">
        <v>1985.920226214283</v>
      </c>
      <c r="G1202" s="55">
        <f t="shared" si="54"/>
        <v>3971.8404524285661</v>
      </c>
      <c r="H1202" s="55">
        <f t="shared" si="55"/>
        <v>326.36762484328443</v>
      </c>
      <c r="I1202" s="1"/>
      <c r="J1202" s="1"/>
    </row>
    <row r="1203" spans="3:10" x14ac:dyDescent="0.25">
      <c r="C1203" s="21">
        <f t="shared" si="56"/>
        <v>46072.624999997111</v>
      </c>
      <c r="D1203" s="54">
        <v>353.9093605028221</v>
      </c>
      <c r="E1203" s="54">
        <v>2410.1177205516792</v>
      </c>
      <c r="F1203" s="54">
        <v>2410.1177205516792</v>
      </c>
      <c r="G1203" s="55">
        <f t="shared" si="54"/>
        <v>4820.2354411033584</v>
      </c>
      <c r="H1203" s="55">
        <f t="shared" si="55"/>
        <v>353.9093605028221</v>
      </c>
      <c r="I1203" s="1"/>
      <c r="J1203" s="1"/>
    </row>
    <row r="1204" spans="3:10" x14ac:dyDescent="0.25">
      <c r="C1204" s="21">
        <f t="shared" si="56"/>
        <v>46072.666666663776</v>
      </c>
      <c r="D1204" s="54">
        <v>363.12052790526883</v>
      </c>
      <c r="E1204" s="54">
        <v>1987.774544838207</v>
      </c>
      <c r="F1204" s="54">
        <v>1987.774544838207</v>
      </c>
      <c r="G1204" s="55">
        <f t="shared" si="54"/>
        <v>3975.549089676414</v>
      </c>
      <c r="H1204" s="55">
        <f t="shared" si="55"/>
        <v>363.12052790526883</v>
      </c>
      <c r="I1204" s="1"/>
      <c r="J1204" s="1"/>
    </row>
    <row r="1205" spans="3:10" x14ac:dyDescent="0.25">
      <c r="C1205" s="21">
        <f t="shared" si="56"/>
        <v>46072.70833333044</v>
      </c>
      <c r="D1205" s="54">
        <v>509.00501490229368</v>
      </c>
      <c r="E1205" s="54">
        <v>2464.4045074519977</v>
      </c>
      <c r="F1205" s="54">
        <v>2464.4045074519977</v>
      </c>
      <c r="G1205" s="55">
        <f t="shared" si="54"/>
        <v>4928.8090149039954</v>
      </c>
      <c r="H1205" s="55">
        <f t="shared" si="55"/>
        <v>509.00501490229368</v>
      </c>
      <c r="I1205" s="1"/>
      <c r="J1205" s="1"/>
    </row>
    <row r="1206" spans="3:10" x14ac:dyDescent="0.25">
      <c r="C1206" s="21">
        <f t="shared" si="56"/>
        <v>46072.749999997104</v>
      </c>
      <c r="D1206" s="54">
        <v>627.68418278861009</v>
      </c>
      <c r="E1206" s="54">
        <v>1978.9298123082756</v>
      </c>
      <c r="F1206" s="54">
        <v>1978.9298123082756</v>
      </c>
      <c r="G1206" s="55">
        <f t="shared" si="54"/>
        <v>3957.8596246165512</v>
      </c>
      <c r="H1206" s="55">
        <f t="shared" si="55"/>
        <v>627.68418278861009</v>
      </c>
      <c r="I1206" s="1"/>
      <c r="J1206" s="1"/>
    </row>
    <row r="1207" spans="3:10" x14ac:dyDescent="0.25">
      <c r="C1207" s="21">
        <f t="shared" si="56"/>
        <v>46072.791666663768</v>
      </c>
      <c r="D1207" s="54">
        <v>781.73540744451725</v>
      </c>
      <c r="E1207" s="54">
        <v>2420.991005500437</v>
      </c>
      <c r="F1207" s="54">
        <v>2420.991005500437</v>
      </c>
      <c r="G1207" s="55">
        <f t="shared" si="54"/>
        <v>4841.9820110008741</v>
      </c>
      <c r="H1207" s="55">
        <f t="shared" si="55"/>
        <v>781.73540744451725</v>
      </c>
      <c r="I1207" s="1"/>
      <c r="J1207" s="1"/>
    </row>
    <row r="1208" spans="3:10" x14ac:dyDescent="0.25">
      <c r="C1208" s="21">
        <f t="shared" si="56"/>
        <v>46072.833333330433</v>
      </c>
      <c r="D1208" s="54">
        <v>770.63766430412772</v>
      </c>
      <c r="E1208" s="54">
        <v>1930.7507430615401</v>
      </c>
      <c r="F1208" s="54">
        <v>1930.7507430615401</v>
      </c>
      <c r="G1208" s="55">
        <f t="shared" si="54"/>
        <v>3861.5014861230802</v>
      </c>
      <c r="H1208" s="55">
        <f t="shared" si="55"/>
        <v>770.63766430412772</v>
      </c>
      <c r="I1208" s="1"/>
      <c r="J1208" s="1"/>
    </row>
    <row r="1209" spans="3:10" x14ac:dyDescent="0.25">
      <c r="C1209" s="21">
        <f t="shared" si="56"/>
        <v>46072.874999997097</v>
      </c>
      <c r="D1209" s="54">
        <v>1010.5735354046476</v>
      </c>
      <c r="E1209" s="54">
        <v>2371.2211842522788</v>
      </c>
      <c r="F1209" s="54">
        <v>2371.2211842522788</v>
      </c>
      <c r="G1209" s="55">
        <f t="shared" si="54"/>
        <v>4742.4423685045576</v>
      </c>
      <c r="H1209" s="55">
        <f t="shared" si="55"/>
        <v>1010.5735354046476</v>
      </c>
      <c r="I1209" s="1"/>
      <c r="J1209" s="1"/>
    </row>
    <row r="1210" spans="3:10" x14ac:dyDescent="0.25">
      <c r="C1210" s="21">
        <f t="shared" si="56"/>
        <v>46072.916666663761</v>
      </c>
      <c r="D1210" s="54">
        <v>1012.309107684925</v>
      </c>
      <c r="E1210" s="54">
        <v>1862.5264908425374</v>
      </c>
      <c r="F1210" s="54">
        <v>1862.5264908425374</v>
      </c>
      <c r="G1210" s="55">
        <f t="shared" si="54"/>
        <v>3725.0529816850749</v>
      </c>
      <c r="H1210" s="55">
        <f t="shared" si="55"/>
        <v>1012.309107684925</v>
      </c>
      <c r="I1210" s="1"/>
      <c r="J1210" s="1"/>
    </row>
    <row r="1211" spans="3:10" x14ac:dyDescent="0.25">
      <c r="C1211" s="21">
        <f t="shared" si="56"/>
        <v>46072.958333330425</v>
      </c>
      <c r="D1211" s="54">
        <v>1242.7991570604565</v>
      </c>
      <c r="E1211" s="54">
        <v>2281.7380449095995</v>
      </c>
      <c r="F1211" s="54">
        <v>2281.7380449095995</v>
      </c>
      <c r="G1211" s="55">
        <f t="shared" si="54"/>
        <v>4563.4760898191989</v>
      </c>
      <c r="H1211" s="55">
        <f t="shared" si="55"/>
        <v>1242.7991570604565</v>
      </c>
      <c r="I1211" s="1"/>
      <c r="J1211" s="1"/>
    </row>
    <row r="1212" spans="3:10" x14ac:dyDescent="0.25">
      <c r="C1212" s="21">
        <f t="shared" si="56"/>
        <v>46072.99999999709</v>
      </c>
      <c r="D1212" s="54">
        <v>1193.2901262402022</v>
      </c>
      <c r="E1212" s="54">
        <v>1784.5603011178657</v>
      </c>
      <c r="F1212" s="54">
        <v>1784.5603011178657</v>
      </c>
      <c r="G1212" s="55">
        <f t="shared" si="54"/>
        <v>3569.1206022357314</v>
      </c>
      <c r="H1212" s="55">
        <f t="shared" si="55"/>
        <v>1193.2901262402022</v>
      </c>
      <c r="I1212" s="1"/>
      <c r="J1212" s="1"/>
    </row>
    <row r="1213" spans="3:10" x14ac:dyDescent="0.25">
      <c r="C1213" s="21">
        <f t="shared" si="56"/>
        <v>46073.041666663754</v>
      </c>
      <c r="D1213" s="54">
        <v>1414.8561021276137</v>
      </c>
      <c r="E1213" s="54">
        <v>2193.624033018134</v>
      </c>
      <c r="F1213" s="54">
        <v>2193.624033018134</v>
      </c>
      <c r="G1213" s="55">
        <f t="shared" si="54"/>
        <v>4387.248066036268</v>
      </c>
      <c r="H1213" s="55">
        <f t="shared" si="55"/>
        <v>1414.8561021276137</v>
      </c>
      <c r="I1213" s="1"/>
      <c r="J1213" s="1"/>
    </row>
    <row r="1214" spans="3:10" x14ac:dyDescent="0.25">
      <c r="C1214" s="21">
        <f t="shared" si="56"/>
        <v>46073.083333330418</v>
      </c>
      <c r="D1214" s="54">
        <v>1332.2020667589334</v>
      </c>
      <c r="E1214" s="54">
        <v>1715.9979893768475</v>
      </c>
      <c r="F1214" s="54">
        <v>1715.9979893768475</v>
      </c>
      <c r="G1214" s="55">
        <f t="shared" si="54"/>
        <v>3431.995978753695</v>
      </c>
      <c r="H1214" s="55">
        <f t="shared" si="55"/>
        <v>1332.2020667589334</v>
      </c>
      <c r="I1214" s="1"/>
      <c r="J1214" s="1"/>
    </row>
    <row r="1215" spans="3:10" x14ac:dyDescent="0.25">
      <c r="C1215" s="21">
        <f t="shared" si="56"/>
        <v>46073.124999997082</v>
      </c>
      <c r="D1215" s="54">
        <v>1535.2734479032049</v>
      </c>
      <c r="E1215" s="54">
        <v>2110.6833765388596</v>
      </c>
      <c r="F1215" s="54">
        <v>2110.6833765388596</v>
      </c>
      <c r="G1215" s="55">
        <f t="shared" si="54"/>
        <v>4221.3667530777193</v>
      </c>
      <c r="H1215" s="55">
        <f t="shared" si="55"/>
        <v>1535.2734479032049</v>
      </c>
      <c r="I1215" s="1"/>
      <c r="J1215" s="1"/>
    </row>
    <row r="1216" spans="3:10" x14ac:dyDescent="0.25">
      <c r="C1216" s="21">
        <f t="shared" si="56"/>
        <v>46073.166666663747</v>
      </c>
      <c r="D1216" s="54">
        <v>1393.3908356230154</v>
      </c>
      <c r="E1216" s="54">
        <v>1653.7148674572536</v>
      </c>
      <c r="F1216" s="54">
        <v>1653.7148674572536</v>
      </c>
      <c r="G1216" s="55">
        <f t="shared" si="54"/>
        <v>3307.4297349145072</v>
      </c>
      <c r="H1216" s="55">
        <f t="shared" si="55"/>
        <v>1393.3908356230154</v>
      </c>
      <c r="I1216" s="1"/>
      <c r="J1216" s="1"/>
    </row>
    <row r="1217" spans="3:10" x14ac:dyDescent="0.25">
      <c r="C1217" s="21">
        <f t="shared" si="56"/>
        <v>46073.208333330411</v>
      </c>
      <c r="D1217" s="54">
        <v>1519.4717246183086</v>
      </c>
      <c r="E1217" s="54">
        <v>2049.1214014954567</v>
      </c>
      <c r="F1217" s="54">
        <v>2049.1214014954567</v>
      </c>
      <c r="G1217" s="55">
        <f t="shared" si="54"/>
        <v>4098.2428029909133</v>
      </c>
      <c r="H1217" s="55">
        <f t="shared" si="55"/>
        <v>1519.4717246183086</v>
      </c>
      <c r="I1217" s="1"/>
      <c r="J1217" s="1"/>
    </row>
    <row r="1218" spans="3:10" x14ac:dyDescent="0.25">
      <c r="C1218" s="21">
        <f t="shared" si="56"/>
        <v>46073.249999997075</v>
      </c>
      <c r="D1218" s="54">
        <v>1382.2298610185289</v>
      </c>
      <c r="E1218" s="54">
        <v>1611.5531903612709</v>
      </c>
      <c r="F1218" s="54">
        <v>1611.5531903612709</v>
      </c>
      <c r="G1218" s="55">
        <f t="shared" si="54"/>
        <v>3223.1063807225419</v>
      </c>
      <c r="H1218" s="55">
        <f t="shared" si="55"/>
        <v>1382.2298610185289</v>
      </c>
      <c r="I1218" s="1"/>
      <c r="J1218" s="1"/>
    </row>
    <row r="1219" spans="3:10" x14ac:dyDescent="0.25">
      <c r="C1219" s="21">
        <f t="shared" si="56"/>
        <v>46073.291666663739</v>
      </c>
      <c r="D1219" s="54">
        <v>1598.6032096232977</v>
      </c>
      <c r="E1219" s="54">
        <v>1993.8365684157743</v>
      </c>
      <c r="F1219" s="54">
        <v>1993.8365684157743</v>
      </c>
      <c r="G1219" s="55">
        <f t="shared" si="54"/>
        <v>3987.6731368315486</v>
      </c>
      <c r="H1219" s="55">
        <f t="shared" si="55"/>
        <v>1598.6032096232977</v>
      </c>
      <c r="I1219" s="1"/>
      <c r="J1219" s="1"/>
    </row>
    <row r="1220" spans="3:10" x14ac:dyDescent="0.25">
      <c r="C1220" s="21">
        <f t="shared" si="56"/>
        <v>46073.333333330404</v>
      </c>
      <c r="D1220" s="54">
        <v>1346.7397513487751</v>
      </c>
      <c r="E1220" s="54">
        <v>1567.7647617470527</v>
      </c>
      <c r="F1220" s="54">
        <v>1567.7647617470527</v>
      </c>
      <c r="G1220" s="55">
        <f t="shared" si="54"/>
        <v>3135.5295234941054</v>
      </c>
      <c r="H1220" s="55">
        <f t="shared" si="55"/>
        <v>1346.7397513487751</v>
      </c>
      <c r="I1220" s="1"/>
      <c r="J1220" s="1"/>
    </row>
    <row r="1221" spans="3:10" x14ac:dyDescent="0.25">
      <c r="C1221" s="21">
        <f t="shared" si="56"/>
        <v>46073.374999997068</v>
      </c>
      <c r="D1221" s="54">
        <v>1401.4151850899216</v>
      </c>
      <c r="E1221" s="54">
        <v>1952.077482935671</v>
      </c>
      <c r="F1221" s="54">
        <v>1952.077482935671</v>
      </c>
      <c r="G1221" s="55">
        <f t="shared" si="54"/>
        <v>3904.154965871342</v>
      </c>
      <c r="H1221" s="55">
        <f t="shared" si="55"/>
        <v>1401.4151850899216</v>
      </c>
      <c r="I1221" s="1"/>
      <c r="J1221" s="1"/>
    </row>
    <row r="1222" spans="3:10" x14ac:dyDescent="0.25">
      <c r="C1222" s="21">
        <f t="shared" si="56"/>
        <v>46073.416666663732</v>
      </c>
      <c r="D1222" s="54">
        <v>1203.8346317168596</v>
      </c>
      <c r="E1222" s="54">
        <v>1536.4259847736375</v>
      </c>
      <c r="F1222" s="54">
        <v>1536.4259847736375</v>
      </c>
      <c r="G1222" s="55">
        <f t="shared" si="54"/>
        <v>3072.8519695472751</v>
      </c>
      <c r="H1222" s="55">
        <f t="shared" si="55"/>
        <v>1203.8346317168596</v>
      </c>
      <c r="I1222" s="1"/>
      <c r="J1222" s="1"/>
    </row>
    <row r="1223" spans="3:10" x14ac:dyDescent="0.25">
      <c r="C1223" s="21">
        <f t="shared" si="56"/>
        <v>46073.458333330396</v>
      </c>
      <c r="D1223" s="54">
        <v>1412.9600092467156</v>
      </c>
      <c r="E1223" s="54">
        <v>1899.7813925400574</v>
      </c>
      <c r="F1223" s="54">
        <v>1899.7813925400574</v>
      </c>
      <c r="G1223" s="55">
        <f t="shared" si="54"/>
        <v>3799.5627850801147</v>
      </c>
      <c r="H1223" s="55">
        <f t="shared" si="55"/>
        <v>1412.9600092467156</v>
      </c>
      <c r="I1223" s="1"/>
      <c r="J1223" s="1"/>
    </row>
    <row r="1224" spans="3:10" x14ac:dyDescent="0.25">
      <c r="C1224" s="21">
        <f t="shared" si="56"/>
        <v>46073.499999997061</v>
      </c>
      <c r="D1224" s="54">
        <v>1360.4006612848857</v>
      </c>
      <c r="E1224" s="54">
        <v>1480.8225846748849</v>
      </c>
      <c r="F1224" s="54">
        <v>1480.8225846748849</v>
      </c>
      <c r="G1224" s="55">
        <f t="shared" si="54"/>
        <v>2961.6451693497697</v>
      </c>
      <c r="H1224" s="55">
        <f t="shared" si="55"/>
        <v>1360.4006612848857</v>
      </c>
      <c r="I1224" s="1"/>
      <c r="J1224" s="1"/>
    </row>
    <row r="1225" spans="3:10" x14ac:dyDescent="0.25">
      <c r="C1225" s="21">
        <f t="shared" si="56"/>
        <v>46073.541666663725</v>
      </c>
      <c r="D1225" s="54">
        <v>2060.5265627660888</v>
      </c>
      <c r="E1225" s="54">
        <v>1824.7275395588199</v>
      </c>
      <c r="F1225" s="54">
        <v>1824.7275395588199</v>
      </c>
      <c r="G1225" s="55">
        <f t="shared" si="54"/>
        <v>3649.4550791176398</v>
      </c>
      <c r="H1225" s="55">
        <f t="shared" si="55"/>
        <v>2060.5265627660888</v>
      </c>
      <c r="I1225" s="1"/>
      <c r="J1225" s="1"/>
    </row>
    <row r="1226" spans="3:10" x14ac:dyDescent="0.25">
      <c r="C1226" s="21">
        <f t="shared" si="56"/>
        <v>46073.583333330389</v>
      </c>
      <c r="D1226" s="54">
        <v>1827.3795943611972</v>
      </c>
      <c r="E1226" s="54">
        <v>1421.988492946173</v>
      </c>
      <c r="F1226" s="54">
        <v>1421.988492946173</v>
      </c>
      <c r="G1226" s="55">
        <f t="shared" si="54"/>
        <v>2843.976985892346</v>
      </c>
      <c r="H1226" s="55">
        <f t="shared" si="55"/>
        <v>1827.3795943611972</v>
      </c>
      <c r="I1226" s="1"/>
      <c r="J1226" s="1"/>
    </row>
    <row r="1227" spans="3:10" x14ac:dyDescent="0.25">
      <c r="C1227" s="21">
        <f t="shared" si="56"/>
        <v>46073.624999997053</v>
      </c>
      <c r="D1227" s="54">
        <v>1669.677737402222</v>
      </c>
      <c r="E1227" s="54">
        <v>1785.4763941115937</v>
      </c>
      <c r="F1227" s="54">
        <v>1785.4763941115937</v>
      </c>
      <c r="G1227" s="55">
        <f t="shared" si="54"/>
        <v>3570.9527882231873</v>
      </c>
      <c r="H1227" s="55">
        <f t="shared" si="55"/>
        <v>1669.677737402222</v>
      </c>
      <c r="I1227" s="1"/>
      <c r="J1227" s="1"/>
    </row>
    <row r="1228" spans="3:10" x14ac:dyDescent="0.25">
      <c r="C1228" s="21">
        <f t="shared" si="56"/>
        <v>46073.666666663717</v>
      </c>
      <c r="D1228" s="54">
        <v>1516.824936360091</v>
      </c>
      <c r="E1228" s="54">
        <v>1390.6617953204295</v>
      </c>
      <c r="F1228" s="54">
        <v>1390.6617953204295</v>
      </c>
      <c r="G1228" s="55">
        <f t="shared" si="54"/>
        <v>2781.323590640859</v>
      </c>
      <c r="H1228" s="55">
        <f t="shared" si="55"/>
        <v>1516.824936360091</v>
      </c>
      <c r="I1228" s="1"/>
      <c r="J1228" s="1"/>
    </row>
    <row r="1229" spans="3:10" x14ac:dyDescent="0.25">
      <c r="C1229" s="21">
        <f t="shared" si="56"/>
        <v>46073.708333330382</v>
      </c>
      <c r="D1229" s="54">
        <v>1828.3258601937832</v>
      </c>
      <c r="E1229" s="54">
        <v>1727.562009351393</v>
      </c>
      <c r="F1229" s="54">
        <v>1727.562009351393</v>
      </c>
      <c r="G1229" s="55">
        <f t="shared" ref="G1229:G1292" si="57">E1229+F1229</f>
        <v>3455.1240187027861</v>
      </c>
      <c r="H1229" s="55">
        <f t="shared" ref="H1229:H1292" si="58">IF(G1229&gt;D1229,D1229,G1229)</f>
        <v>1828.3258601937832</v>
      </c>
      <c r="I1229" s="1"/>
      <c r="J1229" s="1"/>
    </row>
    <row r="1230" spans="3:10" x14ac:dyDescent="0.25">
      <c r="C1230" s="21">
        <f t="shared" si="56"/>
        <v>46073.749999997046</v>
      </c>
      <c r="D1230" s="54">
        <v>1870.2650390041558</v>
      </c>
      <c r="E1230" s="54">
        <v>1343.5845656961442</v>
      </c>
      <c r="F1230" s="54">
        <v>1343.5845656961442</v>
      </c>
      <c r="G1230" s="55">
        <f t="shared" si="57"/>
        <v>2687.1691313922884</v>
      </c>
      <c r="H1230" s="55">
        <f t="shared" si="58"/>
        <v>1870.2650390041558</v>
      </c>
      <c r="I1230" s="1"/>
      <c r="J1230" s="1"/>
    </row>
    <row r="1231" spans="3:10" x14ac:dyDescent="0.25">
      <c r="C1231" s="21">
        <f t="shared" ref="C1231:C1294" si="59">C1230+1/24</f>
        <v>46073.79166666371</v>
      </c>
      <c r="D1231" s="54">
        <v>2135.309663792018</v>
      </c>
      <c r="E1231" s="54">
        <v>1678.9996206349986</v>
      </c>
      <c r="F1231" s="54">
        <v>1678.9996206349986</v>
      </c>
      <c r="G1231" s="55">
        <f t="shared" si="57"/>
        <v>3357.9992412699971</v>
      </c>
      <c r="H1231" s="55">
        <f t="shared" si="58"/>
        <v>2135.309663792018</v>
      </c>
      <c r="I1231" s="1"/>
      <c r="J1231" s="1"/>
    </row>
    <row r="1232" spans="3:10" x14ac:dyDescent="0.25">
      <c r="C1232" s="21">
        <f t="shared" si="59"/>
        <v>46073.833333330374</v>
      </c>
      <c r="D1232" s="54">
        <v>1502.7089701062064</v>
      </c>
      <c r="E1232" s="54">
        <v>1321.1682574856227</v>
      </c>
      <c r="F1232" s="54">
        <v>1321.1682574856227</v>
      </c>
      <c r="G1232" s="55">
        <f t="shared" si="57"/>
        <v>2642.3365149712454</v>
      </c>
      <c r="H1232" s="55">
        <f t="shared" si="58"/>
        <v>1502.7089701062064</v>
      </c>
      <c r="I1232" s="1"/>
      <c r="J1232" s="1"/>
    </row>
    <row r="1233" spans="3:10" x14ac:dyDescent="0.25">
      <c r="C1233" s="21">
        <f t="shared" si="59"/>
        <v>46073.874999997039</v>
      </c>
      <c r="D1233" s="54">
        <v>2096.2220305850078</v>
      </c>
      <c r="E1233" s="54">
        <v>1645.2131246659642</v>
      </c>
      <c r="F1233" s="54">
        <v>1645.2131246659642</v>
      </c>
      <c r="G1233" s="55">
        <f t="shared" si="57"/>
        <v>3290.4262493319284</v>
      </c>
      <c r="H1233" s="55">
        <f t="shared" si="58"/>
        <v>2096.2220305850078</v>
      </c>
      <c r="I1233" s="1"/>
      <c r="J1233" s="1"/>
    </row>
    <row r="1234" spans="3:10" x14ac:dyDescent="0.25">
      <c r="C1234" s="21">
        <f t="shared" si="59"/>
        <v>46073.916666663703</v>
      </c>
      <c r="D1234" s="54">
        <v>1834.3041877091914</v>
      </c>
      <c r="E1234" s="54">
        <v>1276.8345348217103</v>
      </c>
      <c r="F1234" s="54">
        <v>1276.8345348217103</v>
      </c>
      <c r="G1234" s="55">
        <f t="shared" si="57"/>
        <v>2553.6690696434207</v>
      </c>
      <c r="H1234" s="55">
        <f t="shared" si="58"/>
        <v>1834.3041877091914</v>
      </c>
      <c r="I1234" s="1"/>
      <c r="J1234" s="1"/>
    </row>
    <row r="1235" spans="3:10" x14ac:dyDescent="0.25">
      <c r="C1235" s="21">
        <f t="shared" si="59"/>
        <v>46073.958333330367</v>
      </c>
      <c r="D1235" s="54">
        <v>2085.3745876531871</v>
      </c>
      <c r="E1235" s="54">
        <v>1605.5824924354984</v>
      </c>
      <c r="F1235" s="54">
        <v>1605.5824924354984</v>
      </c>
      <c r="G1235" s="55">
        <f t="shared" si="57"/>
        <v>3211.1649848709967</v>
      </c>
      <c r="H1235" s="55">
        <f t="shared" si="58"/>
        <v>2085.3745876531871</v>
      </c>
      <c r="I1235" s="1"/>
      <c r="J1235" s="1"/>
    </row>
    <row r="1236" spans="3:10" x14ac:dyDescent="0.25">
      <c r="C1236" s="21">
        <f t="shared" si="59"/>
        <v>46073.999999997031</v>
      </c>
      <c r="D1236" s="54">
        <v>1763.3870294199426</v>
      </c>
      <c r="E1236" s="54">
        <v>1261.163444540025</v>
      </c>
      <c r="F1236" s="54">
        <v>1261.163444540025</v>
      </c>
      <c r="G1236" s="55">
        <f t="shared" si="57"/>
        <v>2522.32688908005</v>
      </c>
      <c r="H1236" s="55">
        <f t="shared" si="58"/>
        <v>1763.3870294199426</v>
      </c>
      <c r="I1236" s="1"/>
      <c r="J1236" s="1"/>
    </row>
    <row r="1237" spans="3:10" x14ac:dyDescent="0.25">
      <c r="C1237" s="21">
        <f t="shared" si="59"/>
        <v>46074.041666663696</v>
      </c>
      <c r="D1237" s="54">
        <v>2027.8625494800597</v>
      </c>
      <c r="E1237" s="54">
        <v>1588.4874427033751</v>
      </c>
      <c r="F1237" s="54">
        <v>1588.4874427033751</v>
      </c>
      <c r="G1237" s="55">
        <f t="shared" si="57"/>
        <v>3176.9748854067502</v>
      </c>
      <c r="H1237" s="55">
        <f t="shared" si="58"/>
        <v>2027.8625494800597</v>
      </c>
      <c r="I1237" s="1"/>
      <c r="J1237" s="1"/>
    </row>
    <row r="1238" spans="3:10" x14ac:dyDescent="0.25">
      <c r="C1238" s="21">
        <f t="shared" si="59"/>
        <v>46074.08333333036</v>
      </c>
      <c r="D1238" s="54">
        <v>1414.8346884696086</v>
      </c>
      <c r="E1238" s="54">
        <v>1250.9932678304085</v>
      </c>
      <c r="F1238" s="54">
        <v>1250.9932678304085</v>
      </c>
      <c r="G1238" s="55">
        <f t="shared" si="57"/>
        <v>2501.986535660817</v>
      </c>
      <c r="H1238" s="55">
        <f t="shared" si="58"/>
        <v>1414.8346884696086</v>
      </c>
      <c r="I1238" s="1"/>
      <c r="J1238" s="1"/>
    </row>
    <row r="1239" spans="3:10" x14ac:dyDescent="0.25">
      <c r="C1239" s="21">
        <f t="shared" si="59"/>
        <v>46074.124999997024</v>
      </c>
      <c r="D1239" s="54">
        <v>1565.3135312126863</v>
      </c>
      <c r="E1239" s="54">
        <v>1583.519582305144</v>
      </c>
      <c r="F1239" s="54">
        <v>1583.519582305144</v>
      </c>
      <c r="G1239" s="55">
        <f t="shared" si="57"/>
        <v>3167.039164610288</v>
      </c>
      <c r="H1239" s="55">
        <f t="shared" si="58"/>
        <v>1565.3135312126863</v>
      </c>
      <c r="I1239" s="1"/>
      <c r="J1239" s="1"/>
    </row>
    <row r="1240" spans="3:10" x14ac:dyDescent="0.25">
      <c r="C1240" s="21">
        <f t="shared" si="59"/>
        <v>46074.166666663688</v>
      </c>
      <c r="D1240" s="54">
        <v>1518.9919580018041</v>
      </c>
      <c r="E1240" s="54">
        <v>1238.2200124484968</v>
      </c>
      <c r="F1240" s="54">
        <v>1238.2200124484968</v>
      </c>
      <c r="G1240" s="55">
        <f t="shared" si="57"/>
        <v>2476.4400248969937</v>
      </c>
      <c r="H1240" s="55">
        <f t="shared" si="58"/>
        <v>1518.9919580018041</v>
      </c>
      <c r="I1240" s="1"/>
      <c r="J1240" s="1"/>
    </row>
    <row r="1241" spans="3:10" x14ac:dyDescent="0.25">
      <c r="C1241" s="21">
        <f t="shared" si="59"/>
        <v>46074.208333330353</v>
      </c>
      <c r="D1241" s="54">
        <v>1900.9270855314408</v>
      </c>
      <c r="E1241" s="54">
        <v>1552.6700790784801</v>
      </c>
      <c r="F1241" s="54">
        <v>1552.6700790784801</v>
      </c>
      <c r="G1241" s="55">
        <f t="shared" si="57"/>
        <v>3105.3401581569601</v>
      </c>
      <c r="H1241" s="55">
        <f t="shared" si="58"/>
        <v>1900.9270855314408</v>
      </c>
      <c r="I1241" s="1"/>
      <c r="J1241" s="1"/>
    </row>
    <row r="1242" spans="3:10" x14ac:dyDescent="0.25">
      <c r="C1242" s="21">
        <f t="shared" si="59"/>
        <v>46074.249999997017</v>
      </c>
      <c r="D1242" s="54">
        <v>5564.963728640063</v>
      </c>
      <c r="E1242" s="54">
        <v>2779.0277086902997</v>
      </c>
      <c r="F1242" s="54">
        <v>2779.0277086902997</v>
      </c>
      <c r="G1242" s="55">
        <f t="shared" si="57"/>
        <v>5558.0554173805995</v>
      </c>
      <c r="H1242" s="55">
        <f t="shared" si="58"/>
        <v>5558.0554173805995</v>
      </c>
      <c r="I1242" s="1"/>
      <c r="J1242" s="1"/>
    </row>
    <row r="1243" spans="3:10" x14ac:dyDescent="0.25">
      <c r="C1243" s="21">
        <f t="shared" si="59"/>
        <v>46074.291666663681</v>
      </c>
      <c r="D1243" s="54">
        <v>4733.4225768554679</v>
      </c>
      <c r="E1243" s="54">
        <v>0</v>
      </c>
      <c r="F1243" s="54">
        <v>0</v>
      </c>
      <c r="G1243" s="55">
        <f t="shared" si="57"/>
        <v>0</v>
      </c>
      <c r="H1243" s="55">
        <f t="shared" si="58"/>
        <v>0</v>
      </c>
      <c r="I1243" s="1"/>
      <c r="J1243" s="1"/>
    </row>
    <row r="1244" spans="3:10" x14ac:dyDescent="0.25">
      <c r="C1244" s="21">
        <f t="shared" si="59"/>
        <v>46074.333333330345</v>
      </c>
      <c r="D1244" s="54">
        <v>3614.658442404701</v>
      </c>
      <c r="E1244" s="54">
        <v>256.45152315430568</v>
      </c>
      <c r="F1244" s="54">
        <v>256.45152315430568</v>
      </c>
      <c r="G1244" s="55">
        <f t="shared" si="57"/>
        <v>512.90304630861135</v>
      </c>
      <c r="H1244" s="55">
        <f t="shared" si="58"/>
        <v>512.90304630861135</v>
      </c>
      <c r="I1244" s="1"/>
      <c r="J1244" s="1"/>
    </row>
    <row r="1245" spans="3:10" x14ac:dyDescent="0.25">
      <c r="C1245" s="21">
        <f t="shared" si="59"/>
        <v>46074.37499999701</v>
      </c>
      <c r="D1245" s="54">
        <v>2832.4204415741797</v>
      </c>
      <c r="E1245" s="54">
        <v>73.719864918897514</v>
      </c>
      <c r="F1245" s="54">
        <v>73.719864918897514</v>
      </c>
      <c r="G1245" s="55">
        <f t="shared" si="57"/>
        <v>147.43972983779503</v>
      </c>
      <c r="H1245" s="55">
        <f t="shared" si="58"/>
        <v>147.43972983779503</v>
      </c>
      <c r="I1245" s="1"/>
      <c r="J1245" s="1"/>
    </row>
    <row r="1246" spans="3:10" x14ac:dyDescent="0.25">
      <c r="C1246" s="21">
        <f t="shared" si="59"/>
        <v>46074.416666663674</v>
      </c>
      <c r="D1246" s="54">
        <v>2149.4885121737152</v>
      </c>
      <c r="E1246" s="54">
        <v>85.412040381389318</v>
      </c>
      <c r="F1246" s="54">
        <v>85.412040381389318</v>
      </c>
      <c r="G1246" s="55">
        <f t="shared" si="57"/>
        <v>170.82408076277864</v>
      </c>
      <c r="H1246" s="55">
        <f t="shared" si="58"/>
        <v>170.82408076277864</v>
      </c>
      <c r="I1246" s="1"/>
      <c r="J1246" s="1"/>
    </row>
    <row r="1247" spans="3:10" x14ac:dyDescent="0.25">
      <c r="C1247" s="21">
        <f t="shared" si="59"/>
        <v>46074.458333330338</v>
      </c>
      <c r="D1247" s="54">
        <v>1691.5185980661099</v>
      </c>
      <c r="E1247" s="54">
        <v>425.06485661745182</v>
      </c>
      <c r="F1247" s="54">
        <v>425.06485661745182</v>
      </c>
      <c r="G1247" s="55">
        <f t="shared" si="57"/>
        <v>850.12971323490365</v>
      </c>
      <c r="H1247" s="55">
        <f t="shared" si="58"/>
        <v>850.12971323490365</v>
      </c>
      <c r="I1247" s="1"/>
      <c r="J1247" s="1"/>
    </row>
    <row r="1248" spans="3:10" x14ac:dyDescent="0.25">
      <c r="C1248" s="21">
        <f t="shared" si="59"/>
        <v>46074.499999997002</v>
      </c>
      <c r="D1248" s="54">
        <v>1539.4915846900196</v>
      </c>
      <c r="E1248" s="54">
        <v>1226.5396310423369</v>
      </c>
      <c r="F1248" s="54">
        <v>1226.5396310423369</v>
      </c>
      <c r="G1248" s="55">
        <f t="shared" si="57"/>
        <v>2453.0792620846737</v>
      </c>
      <c r="H1248" s="55">
        <f t="shared" si="58"/>
        <v>1539.4915846900196</v>
      </c>
      <c r="I1248" s="1"/>
      <c r="J1248" s="1"/>
    </row>
    <row r="1249" spans="3:10" x14ac:dyDescent="0.25">
      <c r="C1249" s="21">
        <f t="shared" si="59"/>
        <v>46074.541666663667</v>
      </c>
      <c r="D1249" s="54">
        <v>1249.7083624362094</v>
      </c>
      <c r="E1249" s="54">
        <v>1631.7497241010906</v>
      </c>
      <c r="F1249" s="54">
        <v>1631.7497241010906</v>
      </c>
      <c r="G1249" s="55">
        <f t="shared" si="57"/>
        <v>3263.4994482021812</v>
      </c>
      <c r="H1249" s="55">
        <f t="shared" si="58"/>
        <v>1249.7083624362094</v>
      </c>
      <c r="I1249" s="1"/>
      <c r="J1249" s="1"/>
    </row>
    <row r="1250" spans="3:10" x14ac:dyDescent="0.25">
      <c r="C1250" s="21">
        <f t="shared" si="59"/>
        <v>46074.583333330331</v>
      </c>
      <c r="D1250" s="54">
        <v>1051.5213320959049</v>
      </c>
      <c r="E1250" s="54">
        <v>1978.780422937599</v>
      </c>
      <c r="F1250" s="54">
        <v>1978.780422937599</v>
      </c>
      <c r="G1250" s="55">
        <f t="shared" si="57"/>
        <v>3957.5608458751981</v>
      </c>
      <c r="H1250" s="55">
        <f t="shared" si="58"/>
        <v>1051.5213320959049</v>
      </c>
      <c r="I1250" s="1"/>
      <c r="J1250" s="1"/>
    </row>
    <row r="1251" spans="3:10" x14ac:dyDescent="0.25">
      <c r="C1251" s="21">
        <f t="shared" si="59"/>
        <v>46074.624999996995</v>
      </c>
      <c r="D1251" s="54">
        <v>969.92439838579014</v>
      </c>
      <c r="E1251" s="54">
        <v>2353.5685221036183</v>
      </c>
      <c r="F1251" s="54">
        <v>2353.5685221036183</v>
      </c>
      <c r="G1251" s="55">
        <f t="shared" si="57"/>
        <v>4707.1370442072366</v>
      </c>
      <c r="H1251" s="55">
        <f t="shared" si="58"/>
        <v>969.92439838579014</v>
      </c>
      <c r="I1251" s="1"/>
      <c r="J1251" s="1"/>
    </row>
    <row r="1252" spans="3:10" x14ac:dyDescent="0.25">
      <c r="C1252" s="21">
        <f t="shared" si="59"/>
        <v>46074.666666663659</v>
      </c>
      <c r="D1252" s="54">
        <v>953.45053346440227</v>
      </c>
      <c r="E1252" s="54">
        <v>2468.3552062576418</v>
      </c>
      <c r="F1252" s="54">
        <v>2468.3552062576418</v>
      </c>
      <c r="G1252" s="55">
        <f t="shared" si="57"/>
        <v>4936.7104125152837</v>
      </c>
      <c r="H1252" s="55">
        <f t="shared" si="58"/>
        <v>953.45053346440227</v>
      </c>
      <c r="I1252" s="1"/>
      <c r="J1252" s="1"/>
    </row>
    <row r="1253" spans="3:10" x14ac:dyDescent="0.25">
      <c r="C1253" s="21">
        <f t="shared" si="59"/>
        <v>46074.708333330324</v>
      </c>
      <c r="D1253" s="54">
        <v>1272.2056081207211</v>
      </c>
      <c r="E1253" s="54">
        <v>2108.2417997299267</v>
      </c>
      <c r="F1253" s="54">
        <v>2108.2417997299267</v>
      </c>
      <c r="G1253" s="55">
        <f t="shared" si="57"/>
        <v>4216.4835994598534</v>
      </c>
      <c r="H1253" s="55">
        <f t="shared" si="58"/>
        <v>1272.2056081207211</v>
      </c>
      <c r="I1253" s="1"/>
      <c r="J1253" s="1"/>
    </row>
    <row r="1254" spans="3:10" x14ac:dyDescent="0.25">
      <c r="C1254" s="21">
        <f t="shared" si="59"/>
        <v>46074.749999996988</v>
      </c>
      <c r="D1254" s="54">
        <v>1636.2679084894621</v>
      </c>
      <c r="E1254" s="54">
        <v>1686.7984240054102</v>
      </c>
      <c r="F1254" s="54">
        <v>1686.7984240054102</v>
      </c>
      <c r="G1254" s="55">
        <f t="shared" si="57"/>
        <v>3373.5968480108204</v>
      </c>
      <c r="H1254" s="55">
        <f t="shared" si="58"/>
        <v>1636.2679084894621</v>
      </c>
      <c r="I1254" s="1"/>
      <c r="J1254" s="1"/>
    </row>
    <row r="1255" spans="3:10" x14ac:dyDescent="0.25">
      <c r="C1255" s="21">
        <f t="shared" si="59"/>
        <v>46074.791666663652</v>
      </c>
      <c r="D1255" s="54">
        <v>1502.6367234026436</v>
      </c>
      <c r="E1255" s="54">
        <v>1526.0058327240524</v>
      </c>
      <c r="F1255" s="54">
        <v>1526.0058327240524</v>
      </c>
      <c r="G1255" s="55">
        <f t="shared" si="57"/>
        <v>3052.0116654481048</v>
      </c>
      <c r="H1255" s="55">
        <f t="shared" si="58"/>
        <v>1502.6367234026436</v>
      </c>
      <c r="I1255" s="1"/>
      <c r="J1255" s="1"/>
    </row>
    <row r="1256" spans="3:10" x14ac:dyDescent="0.25">
      <c r="C1256" s="21">
        <f t="shared" si="59"/>
        <v>46074.833333330316</v>
      </c>
      <c r="D1256" s="54">
        <v>1342.6454731359731</v>
      </c>
      <c r="E1256" s="54">
        <v>1558.8746578315968</v>
      </c>
      <c r="F1256" s="54">
        <v>1558.8746578315968</v>
      </c>
      <c r="G1256" s="55">
        <f t="shared" si="57"/>
        <v>3117.7493156631936</v>
      </c>
      <c r="H1256" s="55">
        <f t="shared" si="58"/>
        <v>1342.6454731359731</v>
      </c>
      <c r="I1256" s="1"/>
      <c r="J1256" s="1"/>
    </row>
    <row r="1257" spans="3:10" x14ac:dyDescent="0.25">
      <c r="C1257" s="21">
        <f t="shared" si="59"/>
        <v>46074.87499999698</v>
      </c>
      <c r="D1257" s="54">
        <v>1332.4104805338541</v>
      </c>
      <c r="E1257" s="54">
        <v>1563.7116249806581</v>
      </c>
      <c r="F1257" s="54">
        <v>1563.7116249806581</v>
      </c>
      <c r="G1257" s="55">
        <f t="shared" si="57"/>
        <v>3127.4232499613163</v>
      </c>
      <c r="H1257" s="55">
        <f t="shared" si="58"/>
        <v>1332.4104805338541</v>
      </c>
      <c r="I1257" s="1"/>
      <c r="J1257" s="1"/>
    </row>
    <row r="1258" spans="3:10" x14ac:dyDescent="0.25">
      <c r="C1258" s="21">
        <f t="shared" si="59"/>
        <v>46074.916666663645</v>
      </c>
      <c r="D1258" s="54">
        <v>0</v>
      </c>
      <c r="E1258" s="54">
        <v>0</v>
      </c>
      <c r="F1258" s="54">
        <v>0</v>
      </c>
      <c r="G1258" s="55">
        <f t="shared" si="57"/>
        <v>0</v>
      </c>
      <c r="H1258" s="55">
        <f t="shared" si="58"/>
        <v>0</v>
      </c>
      <c r="I1258" s="1"/>
      <c r="J1258" s="1"/>
    </row>
    <row r="1259" spans="3:10" x14ac:dyDescent="0.25">
      <c r="C1259" s="21">
        <f t="shared" si="59"/>
        <v>46074.958333330309</v>
      </c>
      <c r="D1259" s="54">
        <v>33.567291288617398</v>
      </c>
      <c r="E1259" s="54">
        <v>5.0591914850739386</v>
      </c>
      <c r="F1259" s="54">
        <v>5.0591914850739386</v>
      </c>
      <c r="G1259" s="55">
        <f t="shared" si="57"/>
        <v>10.118382970147877</v>
      </c>
      <c r="H1259" s="55">
        <f t="shared" si="58"/>
        <v>10.118382970147877</v>
      </c>
      <c r="I1259" s="1"/>
      <c r="J1259" s="1"/>
    </row>
    <row r="1260" spans="3:10" x14ac:dyDescent="0.25">
      <c r="C1260" s="21">
        <f t="shared" si="59"/>
        <v>46074.999999996973</v>
      </c>
      <c r="D1260" s="54">
        <v>74.354481033945291</v>
      </c>
      <c r="E1260" s="54">
        <v>10.270745141777729</v>
      </c>
      <c r="F1260" s="54">
        <v>10.270745141777729</v>
      </c>
      <c r="G1260" s="55">
        <f t="shared" si="57"/>
        <v>20.541490283555458</v>
      </c>
      <c r="H1260" s="55">
        <f t="shared" si="58"/>
        <v>20.541490283555458</v>
      </c>
      <c r="I1260" s="1"/>
      <c r="J1260" s="1"/>
    </row>
    <row r="1261" spans="3:10" x14ac:dyDescent="0.25">
      <c r="C1261" s="21">
        <f t="shared" si="59"/>
        <v>46075.041666663637</v>
      </c>
      <c r="D1261" s="54">
        <v>220.55508757823657</v>
      </c>
      <c r="E1261" s="54">
        <v>1869.8442913967542</v>
      </c>
      <c r="F1261" s="54">
        <v>1869.8442913967542</v>
      </c>
      <c r="G1261" s="55">
        <f t="shared" si="57"/>
        <v>3739.6885827935084</v>
      </c>
      <c r="H1261" s="55">
        <f t="shared" si="58"/>
        <v>220.55508757823657</v>
      </c>
      <c r="I1261" s="1"/>
      <c r="J1261" s="1"/>
    </row>
    <row r="1262" spans="3:10" x14ac:dyDescent="0.25">
      <c r="C1262" s="21">
        <f t="shared" si="59"/>
        <v>46075.083333330302</v>
      </c>
      <c r="D1262" s="54">
        <v>313.19352294561298</v>
      </c>
      <c r="E1262" s="54">
        <v>2410.1177205516792</v>
      </c>
      <c r="F1262" s="54">
        <v>2410.1177205516792</v>
      </c>
      <c r="G1262" s="55">
        <f t="shared" si="57"/>
        <v>4820.2354411033584</v>
      </c>
      <c r="H1262" s="55">
        <f t="shared" si="58"/>
        <v>313.19352294561298</v>
      </c>
      <c r="I1262" s="1"/>
      <c r="J1262" s="1"/>
    </row>
    <row r="1263" spans="3:10" x14ac:dyDescent="0.25">
      <c r="C1263" s="21">
        <f t="shared" si="59"/>
        <v>46075.124999996966</v>
      </c>
      <c r="D1263" s="54">
        <v>428.03123096415106</v>
      </c>
      <c r="E1263" s="54">
        <v>1928.0941764413415</v>
      </c>
      <c r="F1263" s="54">
        <v>1928.0941764413415</v>
      </c>
      <c r="G1263" s="55">
        <f t="shared" si="57"/>
        <v>3856.1883528826829</v>
      </c>
      <c r="H1263" s="55">
        <f t="shared" si="58"/>
        <v>428.03123096415106</v>
      </c>
      <c r="I1263" s="1"/>
      <c r="J1263" s="1"/>
    </row>
    <row r="1264" spans="3:10" x14ac:dyDescent="0.25">
      <c r="C1264" s="21">
        <f t="shared" si="59"/>
        <v>46075.16666666363</v>
      </c>
      <c r="D1264" s="54">
        <v>521.4994967580426</v>
      </c>
      <c r="E1264" s="54">
        <v>2401.4290930718139</v>
      </c>
      <c r="F1264" s="54">
        <v>2401.4290930718139</v>
      </c>
      <c r="G1264" s="55">
        <f t="shared" si="57"/>
        <v>4802.8581861436278</v>
      </c>
      <c r="H1264" s="55">
        <f t="shared" si="58"/>
        <v>521.4994967580426</v>
      </c>
      <c r="I1264" s="1"/>
      <c r="J1264" s="1"/>
    </row>
    <row r="1265" spans="3:10" x14ac:dyDescent="0.25">
      <c r="C1265" s="21">
        <f t="shared" si="59"/>
        <v>46075.208333330294</v>
      </c>
      <c r="D1265" s="54">
        <v>573.62775904666819</v>
      </c>
      <c r="E1265" s="54">
        <v>2026.9922091099586</v>
      </c>
      <c r="F1265" s="54">
        <v>2026.9922091099586</v>
      </c>
      <c r="G1265" s="55">
        <f t="shared" si="57"/>
        <v>4053.9844182199172</v>
      </c>
      <c r="H1265" s="55">
        <f t="shared" si="58"/>
        <v>573.62775904666819</v>
      </c>
      <c r="I1265" s="1"/>
      <c r="J1265" s="1"/>
    </row>
    <row r="1266" spans="3:10" x14ac:dyDescent="0.25">
      <c r="C1266" s="21">
        <f t="shared" si="59"/>
        <v>46075.249999996959</v>
      </c>
      <c r="D1266" s="54">
        <v>3238.0509845994707</v>
      </c>
      <c r="E1266" s="54">
        <v>2892.1412646620161</v>
      </c>
      <c r="F1266" s="54">
        <v>2892.1412646620161</v>
      </c>
      <c r="G1266" s="55">
        <f t="shared" si="57"/>
        <v>5784.2825293240321</v>
      </c>
      <c r="H1266" s="55">
        <f t="shared" si="58"/>
        <v>3238.0509845994707</v>
      </c>
      <c r="I1266" s="1"/>
      <c r="J1266" s="1"/>
    </row>
    <row r="1267" spans="3:10" x14ac:dyDescent="0.25">
      <c r="C1267" s="21">
        <f t="shared" si="59"/>
        <v>46075.291666663623</v>
      </c>
      <c r="D1267" s="54">
        <v>2265.0646992122829</v>
      </c>
      <c r="E1267" s="54">
        <v>538.71557904287511</v>
      </c>
      <c r="F1267" s="54">
        <v>538.71557904287511</v>
      </c>
      <c r="G1267" s="55">
        <f t="shared" si="57"/>
        <v>1077.4311580857502</v>
      </c>
      <c r="H1267" s="55">
        <f t="shared" si="58"/>
        <v>1077.4311580857502</v>
      </c>
      <c r="I1267" s="1"/>
      <c r="J1267" s="1"/>
    </row>
    <row r="1268" spans="3:10" x14ac:dyDescent="0.25">
      <c r="C1268" s="21">
        <f t="shared" si="59"/>
        <v>46075.333333330287</v>
      </c>
      <c r="D1268" s="54">
        <v>1189.7814468706808</v>
      </c>
      <c r="E1268" s="54">
        <v>549.4764748551404</v>
      </c>
      <c r="F1268" s="54">
        <v>549.4764748551404</v>
      </c>
      <c r="G1268" s="55">
        <f t="shared" si="57"/>
        <v>1098.9529497102808</v>
      </c>
      <c r="H1268" s="55">
        <f t="shared" si="58"/>
        <v>1098.9529497102808</v>
      </c>
      <c r="I1268" s="1"/>
      <c r="J1268" s="1"/>
    </row>
    <row r="1269" spans="3:10" x14ac:dyDescent="0.25">
      <c r="C1269" s="21">
        <f t="shared" si="59"/>
        <v>46075.374999996951</v>
      </c>
      <c r="D1269" s="54">
        <v>709.47831050827187</v>
      </c>
      <c r="E1269" s="54">
        <v>848.36149459053024</v>
      </c>
      <c r="F1269" s="54">
        <v>848.36149459053024</v>
      </c>
      <c r="G1269" s="55">
        <f t="shared" si="57"/>
        <v>1696.7229891810605</v>
      </c>
      <c r="H1269" s="55">
        <f t="shared" si="58"/>
        <v>709.47831050827187</v>
      </c>
      <c r="I1269" s="1"/>
      <c r="J1269" s="1"/>
    </row>
    <row r="1270" spans="3:10" x14ac:dyDescent="0.25">
      <c r="C1270" s="21">
        <f t="shared" si="59"/>
        <v>46075.416666663616</v>
      </c>
      <c r="D1270" s="54">
        <v>549.76191942016362</v>
      </c>
      <c r="E1270" s="54">
        <v>1038.3792322313668</v>
      </c>
      <c r="F1270" s="54">
        <v>1038.3792322313668</v>
      </c>
      <c r="G1270" s="55">
        <f t="shared" si="57"/>
        <v>2076.7584644627336</v>
      </c>
      <c r="H1270" s="55">
        <f t="shared" si="58"/>
        <v>549.76191942016362</v>
      </c>
      <c r="I1270" s="1"/>
      <c r="J1270" s="1"/>
    </row>
    <row r="1271" spans="3:10" x14ac:dyDescent="0.25">
      <c r="C1271" s="21">
        <f t="shared" si="59"/>
        <v>46075.45833333028</v>
      </c>
      <c r="D1271" s="54">
        <v>457.14971430638599</v>
      </c>
      <c r="E1271" s="54">
        <v>1092.5775416223476</v>
      </c>
      <c r="F1271" s="54">
        <v>1092.5775416223476</v>
      </c>
      <c r="G1271" s="55">
        <f t="shared" si="57"/>
        <v>2185.1550832446951</v>
      </c>
      <c r="H1271" s="55">
        <f t="shared" si="58"/>
        <v>457.14971430638599</v>
      </c>
      <c r="I1271" s="1"/>
      <c r="J1271" s="1"/>
    </row>
    <row r="1272" spans="3:10" x14ac:dyDescent="0.25">
      <c r="C1272" s="21">
        <f t="shared" si="59"/>
        <v>46075.499999996944</v>
      </c>
      <c r="D1272" s="54">
        <v>437.59254542257696</v>
      </c>
      <c r="E1272" s="54">
        <v>1263.3730473117366</v>
      </c>
      <c r="F1272" s="54">
        <v>1263.3730473117366</v>
      </c>
      <c r="G1272" s="55">
        <f t="shared" si="57"/>
        <v>2526.7460946234733</v>
      </c>
      <c r="H1272" s="55">
        <f t="shared" si="58"/>
        <v>437.59254542257696</v>
      </c>
      <c r="I1272" s="1"/>
      <c r="J1272" s="1"/>
    </row>
    <row r="1273" spans="3:10" x14ac:dyDescent="0.25">
      <c r="C1273" s="21">
        <f t="shared" si="59"/>
        <v>46075.541666663608</v>
      </c>
      <c r="D1273" s="54">
        <v>354.20330722802635</v>
      </c>
      <c r="E1273" s="54">
        <v>1514.2415013046846</v>
      </c>
      <c r="F1273" s="54">
        <v>1514.2415013046846</v>
      </c>
      <c r="G1273" s="55">
        <f t="shared" si="57"/>
        <v>3028.4830026093691</v>
      </c>
      <c r="H1273" s="55">
        <f t="shared" si="58"/>
        <v>354.20330722802635</v>
      </c>
      <c r="I1273" s="1"/>
      <c r="J1273" s="1"/>
    </row>
    <row r="1274" spans="3:10" x14ac:dyDescent="0.25">
      <c r="C1274" s="21">
        <f t="shared" si="59"/>
        <v>46075.583333330273</v>
      </c>
      <c r="D1274" s="54">
        <v>326.89398348816098</v>
      </c>
      <c r="E1274" s="54">
        <v>1768.447635456306</v>
      </c>
      <c r="F1274" s="54">
        <v>1768.447635456306</v>
      </c>
      <c r="G1274" s="55">
        <f t="shared" si="57"/>
        <v>3536.895270912612</v>
      </c>
      <c r="H1274" s="55">
        <f t="shared" si="58"/>
        <v>326.89398348816098</v>
      </c>
      <c r="I1274" s="1"/>
      <c r="J1274" s="1"/>
    </row>
    <row r="1275" spans="3:10" x14ac:dyDescent="0.25">
      <c r="C1275" s="21">
        <f t="shared" si="59"/>
        <v>46075.624999996937</v>
      </c>
      <c r="D1275" s="54">
        <v>298.39753904226848</v>
      </c>
      <c r="E1275" s="54">
        <v>1791.1467933360088</v>
      </c>
      <c r="F1275" s="54">
        <v>1791.1467933360088</v>
      </c>
      <c r="G1275" s="55">
        <f t="shared" si="57"/>
        <v>3582.2935866720177</v>
      </c>
      <c r="H1275" s="55">
        <f t="shared" si="58"/>
        <v>298.39753904226848</v>
      </c>
      <c r="I1275" s="1"/>
      <c r="J1275" s="1"/>
    </row>
    <row r="1276" spans="3:10" x14ac:dyDescent="0.25">
      <c r="C1276" s="21">
        <f t="shared" si="59"/>
        <v>46075.666666663601</v>
      </c>
      <c r="D1276" s="54">
        <v>282.50401422261461</v>
      </c>
      <c r="E1276" s="54">
        <v>1634.70999304679</v>
      </c>
      <c r="F1276" s="54">
        <v>1634.70999304679</v>
      </c>
      <c r="G1276" s="55">
        <f t="shared" si="57"/>
        <v>3269.4199860935801</v>
      </c>
      <c r="H1276" s="55">
        <f t="shared" si="58"/>
        <v>282.50401422261461</v>
      </c>
      <c r="I1276" s="1"/>
      <c r="J1276" s="1"/>
    </row>
    <row r="1277" spans="3:10" x14ac:dyDescent="0.25">
      <c r="C1277" s="21">
        <f t="shared" si="59"/>
        <v>46075.708333330265</v>
      </c>
      <c r="D1277" s="54">
        <v>374.37643083287156</v>
      </c>
      <c r="E1277" s="54">
        <v>1440.0115633824184</v>
      </c>
      <c r="F1277" s="54">
        <v>1440.0115633824184</v>
      </c>
      <c r="G1277" s="55">
        <f t="shared" si="57"/>
        <v>2880.0231267648369</v>
      </c>
      <c r="H1277" s="55">
        <f t="shared" si="58"/>
        <v>374.37643083287156</v>
      </c>
      <c r="I1277" s="1"/>
      <c r="J1277" s="1"/>
    </row>
    <row r="1278" spans="3:10" x14ac:dyDescent="0.25">
      <c r="C1278" s="21">
        <f t="shared" si="59"/>
        <v>46075.74999999693</v>
      </c>
      <c r="D1278" s="54">
        <v>545.77466849279676</v>
      </c>
      <c r="E1278" s="54">
        <v>1219.2826282448129</v>
      </c>
      <c r="F1278" s="54">
        <v>1219.2826282448129</v>
      </c>
      <c r="G1278" s="55">
        <f t="shared" si="57"/>
        <v>2438.5652564896259</v>
      </c>
      <c r="H1278" s="55">
        <f t="shared" si="58"/>
        <v>545.77466849279676</v>
      </c>
      <c r="I1278" s="1"/>
      <c r="J1278" s="1"/>
    </row>
    <row r="1279" spans="3:10" x14ac:dyDescent="0.25">
      <c r="C1279" s="21">
        <f t="shared" si="59"/>
        <v>46075.791666663594</v>
      </c>
      <c r="D1279" s="54">
        <v>683.9648640147733</v>
      </c>
      <c r="E1279" s="54">
        <v>921.23629585089827</v>
      </c>
      <c r="F1279" s="54">
        <v>921.23629585089827</v>
      </c>
      <c r="G1279" s="55">
        <f t="shared" si="57"/>
        <v>1842.4725917017965</v>
      </c>
      <c r="H1279" s="55">
        <f t="shared" si="58"/>
        <v>683.9648640147733</v>
      </c>
      <c r="I1279" s="1"/>
      <c r="J1279" s="1"/>
    </row>
    <row r="1280" spans="3:10" x14ac:dyDescent="0.25">
      <c r="C1280" s="21">
        <f t="shared" si="59"/>
        <v>46075.833333330258</v>
      </c>
      <c r="D1280" s="54">
        <v>858.47763841799235</v>
      </c>
      <c r="E1280" s="54">
        <v>751.29146143661126</v>
      </c>
      <c r="F1280" s="54">
        <v>751.29146143661126</v>
      </c>
      <c r="G1280" s="55">
        <f t="shared" si="57"/>
        <v>1502.5829228732225</v>
      </c>
      <c r="H1280" s="55">
        <f t="shared" si="58"/>
        <v>858.47763841799235</v>
      </c>
      <c r="I1280" s="1"/>
      <c r="J1280" s="1"/>
    </row>
    <row r="1281" spans="3:10" x14ac:dyDescent="0.25">
      <c r="C1281" s="21">
        <f t="shared" si="59"/>
        <v>46075.874999996922</v>
      </c>
      <c r="D1281" s="54">
        <v>919.23786194091099</v>
      </c>
      <c r="E1281" s="54">
        <v>673.50227090391888</v>
      </c>
      <c r="F1281" s="54">
        <v>673.50227090391888</v>
      </c>
      <c r="G1281" s="55">
        <f t="shared" si="57"/>
        <v>1347.0045418078378</v>
      </c>
      <c r="H1281" s="55">
        <f t="shared" si="58"/>
        <v>919.23786194091099</v>
      </c>
      <c r="I1281" s="1"/>
      <c r="J1281" s="1"/>
    </row>
    <row r="1282" spans="3:10" x14ac:dyDescent="0.25">
      <c r="C1282" s="21">
        <f t="shared" si="59"/>
        <v>46075.916666663587</v>
      </c>
      <c r="D1282" s="54">
        <v>0</v>
      </c>
      <c r="E1282" s="54">
        <v>0</v>
      </c>
      <c r="F1282" s="54">
        <v>0</v>
      </c>
      <c r="G1282" s="55">
        <f t="shared" si="57"/>
        <v>0</v>
      </c>
      <c r="H1282" s="55">
        <f t="shared" si="58"/>
        <v>0</v>
      </c>
      <c r="I1282" s="1"/>
      <c r="J1282" s="1"/>
    </row>
    <row r="1283" spans="3:10" x14ac:dyDescent="0.25">
      <c r="C1283" s="21">
        <f t="shared" si="59"/>
        <v>46075.958333330251</v>
      </c>
      <c r="D1283" s="54">
        <v>66.207364757079631</v>
      </c>
      <c r="E1283" s="54">
        <v>0</v>
      </c>
      <c r="F1283" s="54">
        <v>0</v>
      </c>
      <c r="G1283" s="55">
        <f t="shared" si="57"/>
        <v>0</v>
      </c>
      <c r="H1283" s="55">
        <f t="shared" si="58"/>
        <v>0</v>
      </c>
      <c r="I1283" s="1"/>
      <c r="J1283" s="1"/>
    </row>
    <row r="1284" spans="3:10" x14ac:dyDescent="0.25">
      <c r="C1284" s="21">
        <f t="shared" si="59"/>
        <v>46075.999999996915</v>
      </c>
      <c r="D1284" s="54">
        <v>176.79404601639962</v>
      </c>
      <c r="E1284" s="54">
        <v>800.31260763672162</v>
      </c>
      <c r="F1284" s="54">
        <v>800.31260763672162</v>
      </c>
      <c r="G1284" s="55">
        <f t="shared" si="57"/>
        <v>1600.6252152734432</v>
      </c>
      <c r="H1284" s="55">
        <f t="shared" si="58"/>
        <v>176.79404601639962</v>
      </c>
      <c r="I1284" s="1"/>
      <c r="J1284" s="1"/>
    </row>
    <row r="1285" spans="3:10" x14ac:dyDescent="0.25">
      <c r="C1285" s="21">
        <f t="shared" si="59"/>
        <v>46076.041666663579</v>
      </c>
      <c r="D1285" s="54">
        <v>251.58292271345124</v>
      </c>
      <c r="E1285" s="54">
        <v>1928.0941764413415</v>
      </c>
      <c r="F1285" s="54">
        <v>1928.0941764413415</v>
      </c>
      <c r="G1285" s="55">
        <f t="shared" si="57"/>
        <v>3856.1883528826829</v>
      </c>
      <c r="H1285" s="55">
        <f t="shared" si="58"/>
        <v>251.58292271345124</v>
      </c>
      <c r="I1285" s="1"/>
      <c r="J1285" s="1"/>
    </row>
    <row r="1286" spans="3:10" x14ac:dyDescent="0.25">
      <c r="C1286" s="21">
        <f t="shared" si="59"/>
        <v>46076.083333330243</v>
      </c>
      <c r="D1286" s="54">
        <v>472.15293093931047</v>
      </c>
      <c r="E1286" s="54">
        <v>2410.1177205516792</v>
      </c>
      <c r="F1286" s="54">
        <v>2410.1177205516792</v>
      </c>
      <c r="G1286" s="55">
        <f t="shared" si="57"/>
        <v>4820.2354411033584</v>
      </c>
      <c r="H1286" s="55">
        <f t="shared" si="58"/>
        <v>472.15293093931047</v>
      </c>
      <c r="I1286" s="1"/>
      <c r="J1286" s="1"/>
    </row>
    <row r="1287" spans="3:10" x14ac:dyDescent="0.25">
      <c r="C1287" s="21">
        <f t="shared" si="59"/>
        <v>46076.124999996908</v>
      </c>
      <c r="D1287" s="54">
        <v>449.83645433207585</v>
      </c>
      <c r="E1287" s="54">
        <v>1928.0941764413415</v>
      </c>
      <c r="F1287" s="54">
        <v>1928.0941764413415</v>
      </c>
      <c r="G1287" s="55">
        <f t="shared" si="57"/>
        <v>3856.1883528826829</v>
      </c>
      <c r="H1287" s="55">
        <f t="shared" si="58"/>
        <v>449.83645433207585</v>
      </c>
      <c r="I1287" s="1"/>
      <c r="J1287" s="1"/>
    </row>
    <row r="1288" spans="3:10" x14ac:dyDescent="0.25">
      <c r="C1288" s="21">
        <f t="shared" si="59"/>
        <v>46076.166666663572</v>
      </c>
      <c r="D1288" s="54">
        <v>697.01108791285935</v>
      </c>
      <c r="E1288" s="54">
        <v>2460.0115348700033</v>
      </c>
      <c r="F1288" s="54">
        <v>2460.0115348700033</v>
      </c>
      <c r="G1288" s="55">
        <f t="shared" si="57"/>
        <v>4920.0230697400066</v>
      </c>
      <c r="H1288" s="55">
        <f t="shared" si="58"/>
        <v>697.01108791285935</v>
      </c>
      <c r="I1288" s="1"/>
      <c r="J1288" s="1"/>
    </row>
    <row r="1289" spans="3:10" x14ac:dyDescent="0.25">
      <c r="C1289" s="21">
        <f t="shared" si="59"/>
        <v>46076.208333330236</v>
      </c>
      <c r="D1289" s="54">
        <v>605.26404574492358</v>
      </c>
      <c r="E1289" s="54">
        <v>2049.8951860506486</v>
      </c>
      <c r="F1289" s="54">
        <v>2049.8951860506486</v>
      </c>
      <c r="G1289" s="55">
        <f t="shared" si="57"/>
        <v>4099.7903721012972</v>
      </c>
      <c r="H1289" s="55">
        <f t="shared" si="58"/>
        <v>605.26404574492358</v>
      </c>
      <c r="I1289" s="1"/>
      <c r="J1289" s="1"/>
    </row>
    <row r="1290" spans="3:10" x14ac:dyDescent="0.25">
      <c r="C1290" s="21">
        <f t="shared" si="59"/>
        <v>46076.2499999969</v>
      </c>
      <c r="D1290" s="54">
        <v>2934.4939239509326</v>
      </c>
      <c r="E1290" s="54">
        <v>2892.1412646620161</v>
      </c>
      <c r="F1290" s="54">
        <v>2892.1412646620161</v>
      </c>
      <c r="G1290" s="55">
        <f t="shared" si="57"/>
        <v>5784.2825293240321</v>
      </c>
      <c r="H1290" s="55">
        <f t="shared" si="58"/>
        <v>2934.4939239509326</v>
      </c>
      <c r="I1290" s="1"/>
      <c r="J1290" s="1"/>
    </row>
    <row r="1291" spans="3:10" x14ac:dyDescent="0.25">
      <c r="C1291" s="21">
        <f t="shared" si="59"/>
        <v>46076.291666663565</v>
      </c>
      <c r="D1291" s="54">
        <v>1987.6560012816628</v>
      </c>
      <c r="E1291" s="54">
        <v>0</v>
      </c>
      <c r="F1291" s="54">
        <v>0</v>
      </c>
      <c r="G1291" s="55">
        <f t="shared" si="57"/>
        <v>0</v>
      </c>
      <c r="H1291" s="55">
        <f t="shared" si="58"/>
        <v>0</v>
      </c>
      <c r="I1291" s="1"/>
      <c r="J1291" s="1"/>
    </row>
    <row r="1292" spans="3:10" x14ac:dyDescent="0.25">
      <c r="C1292" s="21">
        <f t="shared" si="59"/>
        <v>46076.333333330229</v>
      </c>
      <c r="D1292" s="54">
        <v>1095.5888412251325</v>
      </c>
      <c r="E1292" s="54">
        <v>314.42927021507319</v>
      </c>
      <c r="F1292" s="54">
        <v>314.42927021507319</v>
      </c>
      <c r="G1292" s="55">
        <f t="shared" si="57"/>
        <v>628.85854043014638</v>
      </c>
      <c r="H1292" s="55">
        <f t="shared" si="58"/>
        <v>628.85854043014638</v>
      </c>
      <c r="I1292" s="1"/>
      <c r="J1292" s="1"/>
    </row>
    <row r="1293" spans="3:10" x14ac:dyDescent="0.25">
      <c r="C1293" s="21">
        <f t="shared" si="59"/>
        <v>46076.374999996893</v>
      </c>
      <c r="D1293" s="54">
        <v>645.35962622213037</v>
      </c>
      <c r="E1293" s="54">
        <v>332.97118544059799</v>
      </c>
      <c r="F1293" s="54">
        <v>332.97118544059799</v>
      </c>
      <c r="G1293" s="55">
        <f t="shared" ref="G1293:G1356" si="60">E1293+F1293</f>
        <v>665.94237088119598</v>
      </c>
      <c r="H1293" s="55">
        <f t="shared" ref="H1293:H1356" si="61">IF(G1293&gt;D1293,D1293,G1293)</f>
        <v>645.35962622213037</v>
      </c>
      <c r="I1293" s="1"/>
      <c r="J1293" s="1"/>
    </row>
    <row r="1294" spans="3:10" x14ac:dyDescent="0.25">
      <c r="C1294" s="21">
        <f t="shared" si="59"/>
        <v>46076.416666663557</v>
      </c>
      <c r="D1294" s="54">
        <v>460.48518843303827</v>
      </c>
      <c r="E1294" s="54">
        <v>534.01656539335443</v>
      </c>
      <c r="F1294" s="54">
        <v>534.01656539335443</v>
      </c>
      <c r="G1294" s="55">
        <f t="shared" si="60"/>
        <v>1068.0331307867089</v>
      </c>
      <c r="H1294" s="55">
        <f t="shared" si="61"/>
        <v>460.48518843303827</v>
      </c>
      <c r="I1294" s="1"/>
      <c r="J1294" s="1"/>
    </row>
    <row r="1295" spans="3:10" x14ac:dyDescent="0.25">
      <c r="C1295" s="21">
        <f t="shared" ref="C1295:C1358" si="62">C1294+1/24</f>
        <v>46076.458333330222</v>
      </c>
      <c r="D1295" s="54">
        <v>368.91234418210234</v>
      </c>
      <c r="E1295" s="54">
        <v>660.41346267978327</v>
      </c>
      <c r="F1295" s="54">
        <v>660.41346267978327</v>
      </c>
      <c r="G1295" s="55">
        <f t="shared" si="60"/>
        <v>1320.8269253595665</v>
      </c>
      <c r="H1295" s="55">
        <f t="shared" si="61"/>
        <v>368.91234418210234</v>
      </c>
      <c r="I1295" s="1"/>
      <c r="J1295" s="1"/>
    </row>
    <row r="1296" spans="3:10" x14ac:dyDescent="0.25">
      <c r="C1296" s="21">
        <f t="shared" si="62"/>
        <v>46076.499999996886</v>
      </c>
      <c r="D1296" s="54">
        <v>322.14559271774448</v>
      </c>
      <c r="E1296" s="54">
        <v>867.68221076183772</v>
      </c>
      <c r="F1296" s="54">
        <v>867.68221076183772</v>
      </c>
      <c r="G1296" s="55">
        <f t="shared" si="60"/>
        <v>1735.3644215236754</v>
      </c>
      <c r="H1296" s="55">
        <f t="shared" si="61"/>
        <v>322.14559271774448</v>
      </c>
      <c r="I1296" s="1"/>
      <c r="J1296" s="1"/>
    </row>
    <row r="1297" spans="3:10" x14ac:dyDescent="0.25">
      <c r="C1297" s="21">
        <f t="shared" si="62"/>
        <v>46076.54166666355</v>
      </c>
      <c r="D1297" s="54">
        <v>237.11497712800366</v>
      </c>
      <c r="E1297" s="54">
        <v>1061.2937608436787</v>
      </c>
      <c r="F1297" s="54">
        <v>1061.2937608436787</v>
      </c>
      <c r="G1297" s="55">
        <f t="shared" si="60"/>
        <v>2122.5875216873574</v>
      </c>
      <c r="H1297" s="55">
        <f t="shared" si="61"/>
        <v>237.11497712800366</v>
      </c>
      <c r="I1297" s="1"/>
      <c r="J1297" s="1"/>
    </row>
    <row r="1298" spans="3:10" x14ac:dyDescent="0.25">
      <c r="C1298" s="21">
        <f t="shared" si="62"/>
        <v>46076.583333330214</v>
      </c>
      <c r="D1298" s="54">
        <v>221.86975946869146</v>
      </c>
      <c r="E1298" s="54">
        <v>1013.3800824539545</v>
      </c>
      <c r="F1298" s="54">
        <v>1013.3800824539545</v>
      </c>
      <c r="G1298" s="55">
        <f t="shared" si="60"/>
        <v>2026.760164907909</v>
      </c>
      <c r="H1298" s="55">
        <f t="shared" si="61"/>
        <v>221.86975946869146</v>
      </c>
      <c r="I1298" s="1"/>
      <c r="J1298" s="1"/>
    </row>
    <row r="1299" spans="3:10" x14ac:dyDescent="0.25">
      <c r="C1299" s="21">
        <f t="shared" si="62"/>
        <v>46076.624999996879</v>
      </c>
      <c r="D1299" s="54">
        <v>228.88653852794499</v>
      </c>
      <c r="E1299" s="54">
        <v>938.77238679550589</v>
      </c>
      <c r="F1299" s="54">
        <v>938.77238679550589</v>
      </c>
      <c r="G1299" s="55">
        <f t="shared" si="60"/>
        <v>1877.5447735910118</v>
      </c>
      <c r="H1299" s="55">
        <f t="shared" si="61"/>
        <v>228.88653852794499</v>
      </c>
      <c r="I1299" s="1"/>
      <c r="J1299" s="1"/>
    </row>
    <row r="1300" spans="3:10" x14ac:dyDescent="0.25">
      <c r="C1300" s="21">
        <f t="shared" si="62"/>
        <v>46076.666666663543</v>
      </c>
      <c r="D1300" s="54">
        <v>287.90977509097542</v>
      </c>
      <c r="E1300" s="54">
        <v>890.58899118439024</v>
      </c>
      <c r="F1300" s="54">
        <v>890.58899118439024</v>
      </c>
      <c r="G1300" s="55">
        <f t="shared" si="60"/>
        <v>1781.1779823687805</v>
      </c>
      <c r="H1300" s="55">
        <f t="shared" si="61"/>
        <v>287.90977509097542</v>
      </c>
      <c r="I1300" s="1"/>
      <c r="J1300" s="1"/>
    </row>
    <row r="1301" spans="3:10" x14ac:dyDescent="0.25">
      <c r="C1301" s="21">
        <f t="shared" si="62"/>
        <v>46076.708333330207</v>
      </c>
      <c r="D1301" s="54">
        <v>435.71677355209943</v>
      </c>
      <c r="E1301" s="54">
        <v>818.90374338693175</v>
      </c>
      <c r="F1301" s="54">
        <v>818.90374338693175</v>
      </c>
      <c r="G1301" s="55">
        <f t="shared" si="60"/>
        <v>1637.8074867738635</v>
      </c>
      <c r="H1301" s="55">
        <f t="shared" si="61"/>
        <v>435.71677355209943</v>
      </c>
      <c r="I1301" s="1"/>
      <c r="J1301" s="1"/>
    </row>
    <row r="1302" spans="3:10" x14ac:dyDescent="0.25">
      <c r="C1302" s="21">
        <f t="shared" si="62"/>
        <v>46076.749999996871</v>
      </c>
      <c r="D1302" s="54">
        <v>652.30750726520876</v>
      </c>
      <c r="E1302" s="54">
        <v>766.75499251017823</v>
      </c>
      <c r="F1302" s="54">
        <v>766.75499251017823</v>
      </c>
      <c r="G1302" s="55">
        <f t="shared" si="60"/>
        <v>1533.5099850203565</v>
      </c>
      <c r="H1302" s="55">
        <f t="shared" si="61"/>
        <v>652.30750726520876</v>
      </c>
      <c r="I1302" s="1"/>
      <c r="J1302" s="1"/>
    </row>
    <row r="1303" spans="3:10" x14ac:dyDescent="0.25">
      <c r="C1303" s="21">
        <f t="shared" si="62"/>
        <v>46076.791666663536</v>
      </c>
      <c r="D1303" s="54">
        <v>1052.0311472652745</v>
      </c>
      <c r="E1303" s="54">
        <v>753.34863565254568</v>
      </c>
      <c r="F1303" s="54">
        <v>753.34863565254568</v>
      </c>
      <c r="G1303" s="55">
        <f t="shared" si="60"/>
        <v>1506.6972713050914</v>
      </c>
      <c r="H1303" s="55">
        <f t="shared" si="61"/>
        <v>1052.0311472652745</v>
      </c>
      <c r="I1303" s="1"/>
      <c r="J1303" s="1"/>
    </row>
    <row r="1304" spans="3:10" x14ac:dyDescent="0.25">
      <c r="C1304" s="21">
        <f t="shared" si="62"/>
        <v>46076.8333333302</v>
      </c>
      <c r="D1304" s="54">
        <v>1422.8427747756202</v>
      </c>
      <c r="E1304" s="54">
        <v>737.08575400519283</v>
      </c>
      <c r="F1304" s="54">
        <v>737.08575400519283</v>
      </c>
      <c r="G1304" s="55">
        <f t="shared" si="60"/>
        <v>1474.1715080103857</v>
      </c>
      <c r="H1304" s="55">
        <f t="shared" si="61"/>
        <v>1422.8427747756202</v>
      </c>
      <c r="I1304" s="1"/>
      <c r="J1304" s="1"/>
    </row>
    <row r="1305" spans="3:10" x14ac:dyDescent="0.25">
      <c r="C1305" s="21">
        <f t="shared" si="62"/>
        <v>46076.874999996864</v>
      </c>
      <c r="D1305" s="54">
        <v>1242.520770427466</v>
      </c>
      <c r="E1305" s="54">
        <v>713.12410231373588</v>
      </c>
      <c r="F1305" s="54">
        <v>713.12410231373588</v>
      </c>
      <c r="G1305" s="55">
        <f t="shared" si="60"/>
        <v>1426.2482046274718</v>
      </c>
      <c r="H1305" s="55">
        <f t="shared" si="61"/>
        <v>1242.520770427466</v>
      </c>
      <c r="I1305" s="1"/>
      <c r="J1305" s="1"/>
    </row>
    <row r="1306" spans="3:10" x14ac:dyDescent="0.25">
      <c r="C1306" s="21">
        <f t="shared" si="62"/>
        <v>46076.916666663528</v>
      </c>
      <c r="D1306" s="54">
        <v>0</v>
      </c>
      <c r="E1306" s="54">
        <v>0</v>
      </c>
      <c r="F1306" s="54">
        <v>0</v>
      </c>
      <c r="G1306" s="55">
        <f t="shared" si="60"/>
        <v>0</v>
      </c>
      <c r="H1306" s="55">
        <f t="shared" si="61"/>
        <v>0</v>
      </c>
      <c r="I1306" s="1"/>
      <c r="J1306" s="1"/>
    </row>
    <row r="1307" spans="3:10" x14ac:dyDescent="0.25">
      <c r="C1307" s="21">
        <f t="shared" si="62"/>
        <v>46076.958333330193</v>
      </c>
      <c r="D1307" s="54">
        <v>83.371073180044505</v>
      </c>
      <c r="E1307" s="54">
        <v>2.1458669808965141</v>
      </c>
      <c r="F1307" s="54">
        <v>2.1458669808965141</v>
      </c>
      <c r="G1307" s="55">
        <f t="shared" si="60"/>
        <v>4.2917339617930281</v>
      </c>
      <c r="H1307" s="55">
        <f t="shared" si="61"/>
        <v>4.2917339617930281</v>
      </c>
      <c r="I1307" s="1"/>
      <c r="J1307" s="1"/>
    </row>
    <row r="1308" spans="3:10" x14ac:dyDescent="0.25">
      <c r="C1308" s="21">
        <f t="shared" si="62"/>
        <v>46076.999999996857</v>
      </c>
      <c r="D1308" s="54">
        <v>124.93599278027865</v>
      </c>
      <c r="E1308" s="54">
        <v>0.69433097860788939</v>
      </c>
      <c r="F1308" s="54">
        <v>0.69433097860788939</v>
      </c>
      <c r="G1308" s="55">
        <f t="shared" si="60"/>
        <v>1.3886619572157788</v>
      </c>
      <c r="H1308" s="55">
        <f t="shared" si="61"/>
        <v>1.3886619572157788</v>
      </c>
      <c r="I1308" s="1"/>
      <c r="J1308" s="1"/>
    </row>
    <row r="1309" spans="3:10" x14ac:dyDescent="0.25">
      <c r="C1309" s="21">
        <f t="shared" si="62"/>
        <v>46077.041666663521</v>
      </c>
      <c r="D1309" s="54">
        <v>246.31839506763404</v>
      </c>
      <c r="E1309" s="54">
        <v>1889.3098752832734</v>
      </c>
      <c r="F1309" s="54">
        <v>1889.3098752832734</v>
      </c>
      <c r="G1309" s="55">
        <f t="shared" si="60"/>
        <v>3778.6197505665468</v>
      </c>
      <c r="H1309" s="55">
        <f t="shared" si="61"/>
        <v>246.31839506763404</v>
      </c>
      <c r="I1309" s="1"/>
      <c r="J1309" s="1"/>
    </row>
    <row r="1310" spans="3:10" x14ac:dyDescent="0.25">
      <c r="C1310" s="21">
        <f t="shared" si="62"/>
        <v>46077.083333330185</v>
      </c>
      <c r="D1310" s="54">
        <v>416.79320868649762</v>
      </c>
      <c r="E1310" s="54">
        <v>2410.1177205516792</v>
      </c>
      <c r="F1310" s="54">
        <v>2410.1177205516792</v>
      </c>
      <c r="G1310" s="55">
        <f t="shared" si="60"/>
        <v>4820.2354411033584</v>
      </c>
      <c r="H1310" s="55">
        <f t="shared" si="61"/>
        <v>416.79320868649762</v>
      </c>
      <c r="I1310" s="1"/>
      <c r="J1310" s="1"/>
    </row>
    <row r="1311" spans="3:10" x14ac:dyDescent="0.25">
      <c r="C1311" s="21">
        <f t="shared" si="62"/>
        <v>46077.12499999685</v>
      </c>
      <c r="D1311" s="54">
        <v>405.84894317269618</v>
      </c>
      <c r="E1311" s="54">
        <v>1928.0941764413415</v>
      </c>
      <c r="F1311" s="54">
        <v>1928.0941764413415</v>
      </c>
      <c r="G1311" s="55">
        <f t="shared" si="60"/>
        <v>3856.1883528826829</v>
      </c>
      <c r="H1311" s="55">
        <f t="shared" si="61"/>
        <v>405.84894317269618</v>
      </c>
      <c r="I1311" s="1"/>
      <c r="J1311" s="1"/>
    </row>
    <row r="1312" spans="3:10" x14ac:dyDescent="0.25">
      <c r="C1312" s="21">
        <f t="shared" si="62"/>
        <v>46077.166666663514</v>
      </c>
      <c r="D1312" s="54">
        <v>651.39722766167813</v>
      </c>
      <c r="E1312" s="54">
        <v>2410.1177205516792</v>
      </c>
      <c r="F1312" s="54">
        <v>2410.1177205516792</v>
      </c>
      <c r="G1312" s="55">
        <f t="shared" si="60"/>
        <v>4820.2354411033584</v>
      </c>
      <c r="H1312" s="55">
        <f t="shared" si="61"/>
        <v>651.39722766167813</v>
      </c>
      <c r="I1312" s="1"/>
      <c r="J1312" s="1"/>
    </row>
    <row r="1313" spans="3:10" x14ac:dyDescent="0.25">
      <c r="C1313" s="21">
        <f t="shared" si="62"/>
        <v>46077.208333330178</v>
      </c>
      <c r="D1313" s="54">
        <v>688.36360210464704</v>
      </c>
      <c r="E1313" s="54">
        <v>2055.2893369355656</v>
      </c>
      <c r="F1313" s="54">
        <v>2055.2893369355656</v>
      </c>
      <c r="G1313" s="55">
        <f t="shared" si="60"/>
        <v>4110.5786738711313</v>
      </c>
      <c r="H1313" s="55">
        <f t="shared" si="61"/>
        <v>688.36360210464704</v>
      </c>
      <c r="I1313" s="1"/>
      <c r="J1313" s="1"/>
    </row>
    <row r="1314" spans="3:10" x14ac:dyDescent="0.25">
      <c r="C1314" s="21">
        <f t="shared" si="62"/>
        <v>46077.249999996842</v>
      </c>
      <c r="D1314" s="54">
        <v>2813.4611598532551</v>
      </c>
      <c r="E1314" s="54">
        <v>2892.1412646620161</v>
      </c>
      <c r="F1314" s="54">
        <v>2892.1412646620161</v>
      </c>
      <c r="G1314" s="55">
        <f t="shared" si="60"/>
        <v>5784.2825293240321</v>
      </c>
      <c r="H1314" s="55">
        <f t="shared" si="61"/>
        <v>2813.4611598532551</v>
      </c>
      <c r="I1314" s="1"/>
      <c r="J1314" s="1"/>
    </row>
    <row r="1315" spans="3:10" x14ac:dyDescent="0.25">
      <c r="C1315" s="21">
        <f t="shared" si="62"/>
        <v>46077.291666663506</v>
      </c>
      <c r="D1315" s="54">
        <v>2206.4858273549871</v>
      </c>
      <c r="E1315" s="54">
        <v>1200.5166751602633</v>
      </c>
      <c r="F1315" s="54">
        <v>1200.5166751602633</v>
      </c>
      <c r="G1315" s="55">
        <f t="shared" si="60"/>
        <v>2401.0333503205266</v>
      </c>
      <c r="H1315" s="55">
        <f t="shared" si="61"/>
        <v>2206.4858273549871</v>
      </c>
      <c r="I1315" s="1"/>
      <c r="J1315" s="1"/>
    </row>
    <row r="1316" spans="3:10" x14ac:dyDescent="0.25">
      <c r="C1316" s="21">
        <f t="shared" si="62"/>
        <v>46077.333333330171</v>
      </c>
      <c r="D1316" s="54">
        <v>1603.1102773582945</v>
      </c>
      <c r="E1316" s="54">
        <v>1103.3190077907861</v>
      </c>
      <c r="F1316" s="54">
        <v>1103.3190077907861</v>
      </c>
      <c r="G1316" s="55">
        <f t="shared" si="60"/>
        <v>2206.6380155815723</v>
      </c>
      <c r="H1316" s="55">
        <f t="shared" si="61"/>
        <v>1603.1102773582945</v>
      </c>
      <c r="I1316" s="1"/>
      <c r="J1316" s="1"/>
    </row>
    <row r="1317" spans="3:10" x14ac:dyDescent="0.25">
      <c r="C1317" s="21">
        <f t="shared" si="62"/>
        <v>46077.374999996835</v>
      </c>
      <c r="D1317" s="54">
        <v>1508.0006905346754</v>
      </c>
      <c r="E1317" s="54">
        <v>956.447306137341</v>
      </c>
      <c r="F1317" s="54">
        <v>956.447306137341</v>
      </c>
      <c r="G1317" s="55">
        <f t="shared" si="60"/>
        <v>1912.894612274682</v>
      </c>
      <c r="H1317" s="55">
        <f t="shared" si="61"/>
        <v>1508.0006905346754</v>
      </c>
      <c r="I1317" s="1"/>
      <c r="J1317" s="1"/>
    </row>
    <row r="1318" spans="3:10" x14ac:dyDescent="0.25">
      <c r="C1318" s="21">
        <f t="shared" si="62"/>
        <v>46077.416666663499</v>
      </c>
      <c r="D1318" s="54">
        <v>1225.0224310248084</v>
      </c>
      <c r="E1318" s="54">
        <v>868.24433345036289</v>
      </c>
      <c r="F1318" s="54">
        <v>868.24433345036289</v>
      </c>
      <c r="G1318" s="55">
        <f t="shared" si="60"/>
        <v>1736.4886669007258</v>
      </c>
      <c r="H1318" s="55">
        <f t="shared" si="61"/>
        <v>1225.0224310248084</v>
      </c>
      <c r="I1318" s="1"/>
      <c r="J1318" s="1"/>
    </row>
    <row r="1319" spans="3:10" x14ac:dyDescent="0.25">
      <c r="C1319" s="21">
        <f t="shared" si="62"/>
        <v>46077.458333330163</v>
      </c>
      <c r="D1319" s="54">
        <v>547.09495511524653</v>
      </c>
      <c r="E1319" s="54">
        <v>1210.7248342263142</v>
      </c>
      <c r="F1319" s="54">
        <v>1210.7248342263142</v>
      </c>
      <c r="G1319" s="55">
        <f t="shared" si="60"/>
        <v>2421.4496684526284</v>
      </c>
      <c r="H1319" s="55">
        <f t="shared" si="61"/>
        <v>547.09495511524653</v>
      </c>
      <c r="I1319" s="1"/>
      <c r="J1319" s="1"/>
    </row>
    <row r="1320" spans="3:10" x14ac:dyDescent="0.25">
      <c r="C1320" s="21">
        <f t="shared" si="62"/>
        <v>46077.499999996828</v>
      </c>
      <c r="D1320" s="54">
        <v>542.33702302942413</v>
      </c>
      <c r="E1320" s="54">
        <v>1357.6005309424979</v>
      </c>
      <c r="F1320" s="54">
        <v>1357.6005309424979</v>
      </c>
      <c r="G1320" s="55">
        <f t="shared" si="60"/>
        <v>2715.2010618849959</v>
      </c>
      <c r="H1320" s="55">
        <f t="shared" si="61"/>
        <v>542.33702302942413</v>
      </c>
      <c r="I1320" s="1"/>
      <c r="J1320" s="1"/>
    </row>
    <row r="1321" spans="3:10" x14ac:dyDescent="0.25">
      <c r="C1321" s="21">
        <f t="shared" si="62"/>
        <v>46077.541666663492</v>
      </c>
      <c r="D1321" s="54">
        <v>416.70055478834445</v>
      </c>
      <c r="E1321" s="54">
        <v>1616.8857826540982</v>
      </c>
      <c r="F1321" s="54">
        <v>1616.8857826540982</v>
      </c>
      <c r="G1321" s="55">
        <f t="shared" si="60"/>
        <v>3233.7715653081964</v>
      </c>
      <c r="H1321" s="55">
        <f t="shared" si="61"/>
        <v>416.70055478834445</v>
      </c>
      <c r="I1321" s="1"/>
      <c r="J1321" s="1"/>
    </row>
    <row r="1322" spans="3:10" x14ac:dyDescent="0.25">
      <c r="C1322" s="21">
        <f t="shared" si="62"/>
        <v>46077.583333330156</v>
      </c>
      <c r="D1322" s="54">
        <v>375.42930266370274</v>
      </c>
      <c r="E1322" s="54">
        <v>1882.2867233309767</v>
      </c>
      <c r="F1322" s="54">
        <v>1882.2867233309767</v>
      </c>
      <c r="G1322" s="55">
        <f t="shared" si="60"/>
        <v>3764.5734466619533</v>
      </c>
      <c r="H1322" s="55">
        <f t="shared" si="61"/>
        <v>375.42930266370274</v>
      </c>
      <c r="I1322" s="1"/>
      <c r="J1322" s="1"/>
    </row>
    <row r="1323" spans="3:10" x14ac:dyDescent="0.25">
      <c r="C1323" s="21">
        <f t="shared" si="62"/>
        <v>46077.62499999682</v>
      </c>
      <c r="D1323" s="54">
        <v>370.19505059032599</v>
      </c>
      <c r="E1323" s="54">
        <v>1889.4352921381849</v>
      </c>
      <c r="F1323" s="54">
        <v>1889.4352921381849</v>
      </c>
      <c r="G1323" s="55">
        <f t="shared" si="60"/>
        <v>3778.8705842763698</v>
      </c>
      <c r="H1323" s="55">
        <f t="shared" si="61"/>
        <v>370.19505059032599</v>
      </c>
      <c r="I1323" s="1"/>
      <c r="J1323" s="1"/>
    </row>
    <row r="1324" spans="3:10" x14ac:dyDescent="0.25">
      <c r="C1324" s="21">
        <f t="shared" si="62"/>
        <v>46077.666666663485</v>
      </c>
      <c r="D1324" s="54">
        <v>673.68463217439307</v>
      </c>
      <c r="E1324" s="54">
        <v>1830.2135858754261</v>
      </c>
      <c r="F1324" s="54">
        <v>1830.2135858754261</v>
      </c>
      <c r="G1324" s="55">
        <f t="shared" si="60"/>
        <v>3660.4271717508523</v>
      </c>
      <c r="H1324" s="55">
        <f t="shared" si="61"/>
        <v>673.68463217439307</v>
      </c>
      <c r="I1324" s="1"/>
      <c r="J1324" s="1"/>
    </row>
    <row r="1325" spans="3:10" x14ac:dyDescent="0.25">
      <c r="C1325" s="21">
        <f t="shared" si="62"/>
        <v>46077.708333330149</v>
      </c>
      <c r="D1325" s="54">
        <v>948.32813786968518</v>
      </c>
      <c r="E1325" s="54">
        <v>1872.8434943259997</v>
      </c>
      <c r="F1325" s="54">
        <v>1872.8434943259997</v>
      </c>
      <c r="G1325" s="55">
        <f t="shared" si="60"/>
        <v>3745.6869886519994</v>
      </c>
      <c r="H1325" s="55">
        <f t="shared" si="61"/>
        <v>948.32813786968518</v>
      </c>
      <c r="I1325" s="1"/>
      <c r="J1325" s="1"/>
    </row>
    <row r="1326" spans="3:10" x14ac:dyDescent="0.25">
      <c r="C1326" s="21">
        <f t="shared" si="62"/>
        <v>46077.749999996813</v>
      </c>
      <c r="D1326" s="54">
        <v>1112.0511696631086</v>
      </c>
      <c r="E1326" s="54">
        <v>1902.5203236707137</v>
      </c>
      <c r="F1326" s="54">
        <v>1902.5203236707137</v>
      </c>
      <c r="G1326" s="55">
        <f t="shared" si="60"/>
        <v>3805.0406473414273</v>
      </c>
      <c r="H1326" s="55">
        <f t="shared" si="61"/>
        <v>1112.0511696631086</v>
      </c>
      <c r="I1326" s="1"/>
      <c r="J1326" s="1"/>
    </row>
    <row r="1327" spans="3:10" x14ac:dyDescent="0.25">
      <c r="C1327" s="21">
        <f t="shared" si="62"/>
        <v>46077.791666663477</v>
      </c>
      <c r="D1327" s="54">
        <v>997.39681965769535</v>
      </c>
      <c r="E1327" s="54">
        <v>1834.8298725257514</v>
      </c>
      <c r="F1327" s="54">
        <v>1834.8298725257514</v>
      </c>
      <c r="G1327" s="55">
        <f t="shared" si="60"/>
        <v>3669.6597450515028</v>
      </c>
      <c r="H1327" s="55">
        <f t="shared" si="61"/>
        <v>997.39681965769535</v>
      </c>
      <c r="I1327" s="1"/>
      <c r="J1327" s="1"/>
    </row>
    <row r="1328" spans="3:10" x14ac:dyDescent="0.25">
      <c r="C1328" s="21">
        <f t="shared" si="62"/>
        <v>46077.833333330142</v>
      </c>
      <c r="D1328" s="54">
        <v>924.33493491865534</v>
      </c>
      <c r="E1328" s="54">
        <v>1801.6263936502824</v>
      </c>
      <c r="F1328" s="54">
        <v>1801.6263936502824</v>
      </c>
      <c r="G1328" s="55">
        <f t="shared" si="60"/>
        <v>3603.2527873005647</v>
      </c>
      <c r="H1328" s="55">
        <f t="shared" si="61"/>
        <v>924.33493491865534</v>
      </c>
      <c r="I1328" s="1"/>
      <c r="J1328" s="1"/>
    </row>
    <row r="1329" spans="3:10" x14ac:dyDescent="0.25">
      <c r="C1329" s="21">
        <f t="shared" si="62"/>
        <v>46077.874999996806</v>
      </c>
      <c r="D1329" s="54">
        <v>947.4747030567936</v>
      </c>
      <c r="E1329" s="54">
        <v>1944.8750045207419</v>
      </c>
      <c r="F1329" s="54">
        <v>1944.8750045207419</v>
      </c>
      <c r="G1329" s="55">
        <f t="shared" si="60"/>
        <v>3889.7500090414837</v>
      </c>
      <c r="H1329" s="55">
        <f t="shared" si="61"/>
        <v>947.4747030567936</v>
      </c>
      <c r="I1329" s="1"/>
      <c r="J1329" s="1"/>
    </row>
    <row r="1330" spans="3:10" x14ac:dyDescent="0.25">
      <c r="C1330" s="21">
        <f t="shared" si="62"/>
        <v>46077.91666666347</v>
      </c>
      <c r="D1330" s="54">
        <v>0</v>
      </c>
      <c r="E1330" s="54">
        <v>0</v>
      </c>
      <c r="F1330" s="54">
        <v>0</v>
      </c>
      <c r="G1330" s="55">
        <f t="shared" si="60"/>
        <v>0</v>
      </c>
      <c r="H1330" s="55">
        <f t="shared" si="61"/>
        <v>0</v>
      </c>
      <c r="I1330" s="1"/>
      <c r="J1330" s="1"/>
    </row>
    <row r="1331" spans="3:10" x14ac:dyDescent="0.25">
      <c r="C1331" s="21">
        <f t="shared" si="62"/>
        <v>46077.958333330134</v>
      </c>
      <c r="D1331" s="54">
        <v>19.330097749469449</v>
      </c>
      <c r="E1331" s="54">
        <v>2.4715971278748627</v>
      </c>
      <c r="F1331" s="54">
        <v>2.4715971278748627</v>
      </c>
      <c r="G1331" s="55">
        <f t="shared" si="60"/>
        <v>4.9431942557497255</v>
      </c>
      <c r="H1331" s="55">
        <f t="shared" si="61"/>
        <v>4.9431942557497255</v>
      </c>
      <c r="I1331" s="1"/>
      <c r="J1331" s="1"/>
    </row>
    <row r="1332" spans="3:10" x14ac:dyDescent="0.25">
      <c r="C1332" s="21">
        <f t="shared" si="62"/>
        <v>46077.999999996799</v>
      </c>
      <c r="D1332" s="54">
        <v>103.53443146010559</v>
      </c>
      <c r="E1332" s="54">
        <v>23.070230017243105</v>
      </c>
      <c r="F1332" s="54">
        <v>23.070230017243105</v>
      </c>
      <c r="G1332" s="55">
        <f t="shared" si="60"/>
        <v>46.14046003448621</v>
      </c>
      <c r="H1332" s="55">
        <f t="shared" si="61"/>
        <v>46.14046003448621</v>
      </c>
      <c r="I1332" s="1"/>
      <c r="J1332" s="1"/>
    </row>
    <row r="1333" spans="3:10" x14ac:dyDescent="0.25">
      <c r="C1333" s="21">
        <f t="shared" si="62"/>
        <v>46078.041666663463</v>
      </c>
      <c r="D1333" s="54">
        <v>191.64744135486177</v>
      </c>
      <c r="E1333" s="54">
        <v>1444.2260965358319</v>
      </c>
      <c r="F1333" s="54">
        <v>1444.2260965358319</v>
      </c>
      <c r="G1333" s="55">
        <f t="shared" si="60"/>
        <v>2888.4521930716637</v>
      </c>
      <c r="H1333" s="55">
        <f t="shared" si="61"/>
        <v>191.64744135486177</v>
      </c>
      <c r="I1333" s="1"/>
      <c r="J1333" s="1"/>
    </row>
    <row r="1334" spans="3:10" x14ac:dyDescent="0.25">
      <c r="C1334" s="21">
        <f t="shared" si="62"/>
        <v>46078.083333330127</v>
      </c>
      <c r="D1334" s="54">
        <v>333.83777374342804</v>
      </c>
      <c r="E1334" s="54">
        <v>1929.9174205677455</v>
      </c>
      <c r="F1334" s="54">
        <v>1929.9174205677455</v>
      </c>
      <c r="G1334" s="55">
        <f t="shared" si="60"/>
        <v>3859.8348411354909</v>
      </c>
      <c r="H1334" s="55">
        <f t="shared" si="61"/>
        <v>333.83777374342804</v>
      </c>
      <c r="I1334" s="1"/>
      <c r="J1334" s="1"/>
    </row>
    <row r="1335" spans="3:10" x14ac:dyDescent="0.25">
      <c r="C1335" s="21">
        <f t="shared" si="62"/>
        <v>46078.124999996791</v>
      </c>
      <c r="D1335" s="54">
        <v>456.44501606968782</v>
      </c>
      <c r="E1335" s="54">
        <v>2410.1177205516792</v>
      </c>
      <c r="F1335" s="54">
        <v>2410.1177205516792</v>
      </c>
      <c r="G1335" s="55">
        <f t="shared" si="60"/>
        <v>4820.2354411033584</v>
      </c>
      <c r="H1335" s="55">
        <f t="shared" si="61"/>
        <v>456.44501606968782</v>
      </c>
      <c r="I1335" s="1"/>
      <c r="J1335" s="1"/>
    </row>
    <row r="1336" spans="3:10" x14ac:dyDescent="0.25">
      <c r="C1336" s="21">
        <f t="shared" si="62"/>
        <v>46078.166666663456</v>
      </c>
      <c r="D1336" s="54">
        <v>539.84532607885785</v>
      </c>
      <c r="E1336" s="54">
        <v>1928.0941764413415</v>
      </c>
      <c r="F1336" s="54">
        <v>1928.0941764413415</v>
      </c>
      <c r="G1336" s="55">
        <f t="shared" si="60"/>
        <v>3856.1883528826829</v>
      </c>
      <c r="H1336" s="55">
        <f t="shared" si="61"/>
        <v>539.84532607885785</v>
      </c>
      <c r="I1336" s="1"/>
      <c r="J1336" s="1"/>
    </row>
    <row r="1337" spans="3:10" x14ac:dyDescent="0.25">
      <c r="C1337" s="21">
        <f t="shared" si="62"/>
        <v>46078.20833333012</v>
      </c>
      <c r="D1337" s="54">
        <v>678.50429995829666</v>
      </c>
      <c r="E1337" s="54">
        <v>2410.1177205516792</v>
      </c>
      <c r="F1337" s="54">
        <v>2410.1177205516792</v>
      </c>
      <c r="G1337" s="55">
        <f t="shared" si="60"/>
        <v>4820.2354411033584</v>
      </c>
      <c r="H1337" s="55">
        <f t="shared" si="61"/>
        <v>678.50429995829666</v>
      </c>
      <c r="I1337" s="1"/>
      <c r="J1337" s="1"/>
    </row>
    <row r="1338" spans="3:10" x14ac:dyDescent="0.25">
      <c r="C1338" s="21">
        <f t="shared" si="62"/>
        <v>46078.249999996784</v>
      </c>
      <c r="D1338" s="54">
        <v>2729.444016893272</v>
      </c>
      <c r="E1338" s="54">
        <v>2892.1412646620161</v>
      </c>
      <c r="F1338" s="54">
        <v>2892.1412646620161</v>
      </c>
      <c r="G1338" s="55">
        <f t="shared" si="60"/>
        <v>5784.2825293240321</v>
      </c>
      <c r="H1338" s="55">
        <f t="shared" si="61"/>
        <v>2729.444016893272</v>
      </c>
      <c r="I1338" s="1"/>
      <c r="J1338" s="1"/>
    </row>
    <row r="1339" spans="3:10" x14ac:dyDescent="0.25">
      <c r="C1339" s="21">
        <f t="shared" si="62"/>
        <v>46078.291666663448</v>
      </c>
      <c r="D1339" s="54">
        <v>1722.022925161066</v>
      </c>
      <c r="E1339" s="54">
        <v>543.08747262983411</v>
      </c>
      <c r="F1339" s="54">
        <v>543.08747262983411</v>
      </c>
      <c r="G1339" s="55">
        <f t="shared" si="60"/>
        <v>1086.1749452596682</v>
      </c>
      <c r="H1339" s="55">
        <f t="shared" si="61"/>
        <v>1086.1749452596682</v>
      </c>
      <c r="I1339" s="1"/>
      <c r="J1339" s="1"/>
    </row>
    <row r="1340" spans="3:10" x14ac:dyDescent="0.25">
      <c r="C1340" s="21">
        <f t="shared" si="62"/>
        <v>46078.333333330113</v>
      </c>
      <c r="D1340" s="54">
        <v>980.30374515735218</v>
      </c>
      <c r="E1340" s="54">
        <v>436.65518947373647</v>
      </c>
      <c r="F1340" s="54">
        <v>436.65518947373647</v>
      </c>
      <c r="G1340" s="55">
        <f t="shared" si="60"/>
        <v>873.31037894747294</v>
      </c>
      <c r="H1340" s="55">
        <f t="shared" si="61"/>
        <v>873.31037894747294</v>
      </c>
      <c r="I1340" s="1"/>
      <c r="J1340" s="1"/>
    </row>
    <row r="1341" spans="3:10" x14ac:dyDescent="0.25">
      <c r="C1341" s="21">
        <f t="shared" si="62"/>
        <v>46078.374999996777</v>
      </c>
      <c r="D1341" s="54">
        <v>780.41837874468229</v>
      </c>
      <c r="E1341" s="54">
        <v>557.53498285636135</v>
      </c>
      <c r="F1341" s="54">
        <v>557.53498285636135</v>
      </c>
      <c r="G1341" s="55">
        <f t="shared" si="60"/>
        <v>1115.0699657127227</v>
      </c>
      <c r="H1341" s="55">
        <f t="shared" si="61"/>
        <v>780.41837874468229</v>
      </c>
      <c r="I1341" s="1"/>
      <c r="J1341" s="1"/>
    </row>
    <row r="1342" spans="3:10" x14ac:dyDescent="0.25">
      <c r="C1342" s="21">
        <f t="shared" si="62"/>
        <v>46078.416666663441</v>
      </c>
      <c r="D1342" s="54">
        <v>670.78474158648567</v>
      </c>
      <c r="E1342" s="54">
        <v>667.75300555449121</v>
      </c>
      <c r="F1342" s="54">
        <v>667.75300555449121</v>
      </c>
      <c r="G1342" s="55">
        <f t="shared" si="60"/>
        <v>1335.5060111089824</v>
      </c>
      <c r="H1342" s="55">
        <f t="shared" si="61"/>
        <v>670.78474158648567</v>
      </c>
      <c r="I1342" s="1"/>
      <c r="J1342" s="1"/>
    </row>
    <row r="1343" spans="3:10" x14ac:dyDescent="0.25">
      <c r="C1343" s="21">
        <f t="shared" si="62"/>
        <v>46078.458333330105</v>
      </c>
      <c r="D1343" s="54">
        <v>595.44687254972348</v>
      </c>
      <c r="E1343" s="54">
        <v>848.43987068436229</v>
      </c>
      <c r="F1343" s="54">
        <v>848.43987068436229</v>
      </c>
      <c r="G1343" s="55">
        <f t="shared" si="60"/>
        <v>1696.8797413687246</v>
      </c>
      <c r="H1343" s="55">
        <f t="shared" si="61"/>
        <v>595.44687254972348</v>
      </c>
      <c r="I1343" s="1"/>
      <c r="J1343" s="1"/>
    </row>
    <row r="1344" spans="3:10" x14ac:dyDescent="0.25">
      <c r="C1344" s="21">
        <f t="shared" si="62"/>
        <v>46078.499999996769</v>
      </c>
      <c r="D1344" s="54">
        <v>550.38860622082007</v>
      </c>
      <c r="E1344" s="54">
        <v>1422.9118830876187</v>
      </c>
      <c r="F1344" s="54">
        <v>1422.9118830876187</v>
      </c>
      <c r="G1344" s="55">
        <f t="shared" si="60"/>
        <v>2845.8237661752373</v>
      </c>
      <c r="H1344" s="55">
        <f t="shared" si="61"/>
        <v>550.38860622082007</v>
      </c>
      <c r="I1344" s="1"/>
      <c r="J1344" s="1"/>
    </row>
    <row r="1345" spans="3:10" x14ac:dyDescent="0.25">
      <c r="C1345" s="21">
        <f t="shared" si="62"/>
        <v>46078.541666663434</v>
      </c>
      <c r="D1345" s="54">
        <v>418.85160919939705</v>
      </c>
      <c r="E1345" s="54">
        <v>1899.9485056239166</v>
      </c>
      <c r="F1345" s="54">
        <v>1899.9485056239166</v>
      </c>
      <c r="G1345" s="55">
        <f t="shared" si="60"/>
        <v>3799.8970112478332</v>
      </c>
      <c r="H1345" s="55">
        <f t="shared" si="61"/>
        <v>418.85160919939705</v>
      </c>
      <c r="I1345" s="1"/>
      <c r="J1345" s="1"/>
    </row>
    <row r="1346" spans="3:10" x14ac:dyDescent="0.25">
      <c r="C1346" s="21">
        <f t="shared" si="62"/>
        <v>46078.583333330098</v>
      </c>
      <c r="D1346" s="54">
        <v>428.83992087064814</v>
      </c>
      <c r="E1346" s="54">
        <v>1891.1730073846975</v>
      </c>
      <c r="F1346" s="54">
        <v>1891.1730073846975</v>
      </c>
      <c r="G1346" s="55">
        <f t="shared" si="60"/>
        <v>3782.346014769395</v>
      </c>
      <c r="H1346" s="55">
        <f t="shared" si="61"/>
        <v>428.83992087064814</v>
      </c>
      <c r="I1346" s="1"/>
      <c r="J1346" s="1"/>
    </row>
    <row r="1347" spans="3:10" x14ac:dyDescent="0.25">
      <c r="C1347" s="21">
        <f t="shared" si="62"/>
        <v>46078.624999996762</v>
      </c>
      <c r="D1347" s="54">
        <v>422.17749438709529</v>
      </c>
      <c r="E1347" s="54">
        <v>1751.7646940411175</v>
      </c>
      <c r="F1347" s="54">
        <v>1751.7646940411175</v>
      </c>
      <c r="G1347" s="55">
        <f t="shared" si="60"/>
        <v>3503.5293880822351</v>
      </c>
      <c r="H1347" s="55">
        <f t="shared" si="61"/>
        <v>422.17749438709529</v>
      </c>
      <c r="I1347" s="1"/>
      <c r="J1347" s="1"/>
    </row>
    <row r="1348" spans="3:10" x14ac:dyDescent="0.25">
      <c r="C1348" s="21">
        <f t="shared" si="62"/>
        <v>46078.666666663426</v>
      </c>
      <c r="D1348" s="54">
        <v>455.17352039843399</v>
      </c>
      <c r="E1348" s="54">
        <v>1633.8124462124731</v>
      </c>
      <c r="F1348" s="54">
        <v>1633.8124462124731</v>
      </c>
      <c r="G1348" s="55">
        <f t="shared" si="60"/>
        <v>3267.6248924249462</v>
      </c>
      <c r="H1348" s="55">
        <f t="shared" si="61"/>
        <v>455.17352039843399</v>
      </c>
      <c r="I1348" s="1"/>
      <c r="J1348" s="1"/>
    </row>
    <row r="1349" spans="3:10" x14ac:dyDescent="0.25">
      <c r="C1349" s="21">
        <f t="shared" si="62"/>
        <v>46078.708333330091</v>
      </c>
      <c r="D1349" s="54">
        <v>601.24788827694601</v>
      </c>
      <c r="E1349" s="54">
        <v>1062.6815592895</v>
      </c>
      <c r="F1349" s="54">
        <v>1062.6815592895</v>
      </c>
      <c r="G1349" s="55">
        <f t="shared" si="60"/>
        <v>2125.363118579</v>
      </c>
      <c r="H1349" s="55">
        <f t="shared" si="61"/>
        <v>601.24788827694601</v>
      </c>
      <c r="I1349" s="1"/>
      <c r="J1349" s="1"/>
    </row>
    <row r="1350" spans="3:10" x14ac:dyDescent="0.25">
      <c r="C1350" s="21">
        <f t="shared" si="62"/>
        <v>46078.749999996755</v>
      </c>
      <c r="D1350" s="54">
        <v>27.020254760776446</v>
      </c>
      <c r="E1350" s="54">
        <v>2.1326545427927917</v>
      </c>
      <c r="F1350" s="54">
        <v>2.1326545427927917</v>
      </c>
      <c r="G1350" s="55">
        <f t="shared" si="60"/>
        <v>4.2653090855855833</v>
      </c>
      <c r="H1350" s="55">
        <f t="shared" si="61"/>
        <v>4.2653090855855833</v>
      </c>
      <c r="I1350" s="1"/>
      <c r="J1350" s="1"/>
    </row>
    <row r="1351" spans="3:10" x14ac:dyDescent="0.25">
      <c r="C1351" s="21">
        <f t="shared" si="62"/>
        <v>46078.791666663419</v>
      </c>
      <c r="D1351" s="54">
        <v>114.99502503511594</v>
      </c>
      <c r="E1351" s="54">
        <v>934.66410125276889</v>
      </c>
      <c r="F1351" s="54">
        <v>934.66410125276889</v>
      </c>
      <c r="G1351" s="55">
        <f t="shared" si="60"/>
        <v>1869.3282025055378</v>
      </c>
      <c r="H1351" s="55">
        <f t="shared" si="61"/>
        <v>114.99502503511594</v>
      </c>
      <c r="I1351" s="1"/>
      <c r="J1351" s="1"/>
    </row>
    <row r="1352" spans="3:10" x14ac:dyDescent="0.25">
      <c r="C1352" s="21">
        <f t="shared" si="62"/>
        <v>46078.833333330083</v>
      </c>
      <c r="D1352" s="54">
        <v>235.0420307080671</v>
      </c>
      <c r="E1352" s="54">
        <v>1928.0941764413415</v>
      </c>
      <c r="F1352" s="54">
        <v>1928.0941764413415</v>
      </c>
      <c r="G1352" s="55">
        <f t="shared" si="60"/>
        <v>3856.1883528826829</v>
      </c>
      <c r="H1352" s="55">
        <f t="shared" si="61"/>
        <v>235.0420307080671</v>
      </c>
      <c r="I1352" s="1"/>
      <c r="J1352" s="1"/>
    </row>
    <row r="1353" spans="3:10" x14ac:dyDescent="0.25">
      <c r="C1353" s="21">
        <f t="shared" si="62"/>
        <v>46078.874999996748</v>
      </c>
      <c r="D1353" s="54">
        <v>399.70205153124317</v>
      </c>
      <c r="E1353" s="54">
        <v>2478.7733136799161</v>
      </c>
      <c r="F1353" s="54">
        <v>2478.7733136799161</v>
      </c>
      <c r="G1353" s="55">
        <f t="shared" si="60"/>
        <v>4957.5466273598322</v>
      </c>
      <c r="H1353" s="55">
        <f t="shared" si="61"/>
        <v>399.70205153124317</v>
      </c>
      <c r="I1353" s="1"/>
      <c r="J1353" s="1"/>
    </row>
    <row r="1354" spans="3:10" x14ac:dyDescent="0.25">
      <c r="C1354" s="21">
        <f t="shared" si="62"/>
        <v>46078.916666663412</v>
      </c>
      <c r="D1354" s="54">
        <v>563.94499796676018</v>
      </c>
      <c r="E1354" s="54">
        <v>2056.4635170120027</v>
      </c>
      <c r="F1354" s="54">
        <v>2056.4635170120027</v>
      </c>
      <c r="G1354" s="55">
        <f t="shared" si="60"/>
        <v>4112.9270340240055</v>
      </c>
      <c r="H1354" s="55">
        <f t="shared" si="61"/>
        <v>563.94499796676018</v>
      </c>
      <c r="I1354" s="1"/>
      <c r="J1354" s="1"/>
    </row>
    <row r="1355" spans="3:10" x14ac:dyDescent="0.25">
      <c r="C1355" s="21">
        <f t="shared" si="62"/>
        <v>46078.958333330076</v>
      </c>
      <c r="D1355" s="54">
        <v>820.90748850057014</v>
      </c>
      <c r="E1355" s="54">
        <v>2472.577869350217</v>
      </c>
      <c r="F1355" s="54">
        <v>2472.577869350217</v>
      </c>
      <c r="G1355" s="55">
        <f t="shared" si="60"/>
        <v>4945.1557387004341</v>
      </c>
      <c r="H1355" s="55">
        <f t="shared" si="61"/>
        <v>820.90748850057014</v>
      </c>
      <c r="I1355" s="1"/>
      <c r="J1355" s="1"/>
    </row>
    <row r="1356" spans="3:10" x14ac:dyDescent="0.25">
      <c r="C1356" s="21">
        <f t="shared" si="62"/>
        <v>46078.99999999674</v>
      </c>
      <c r="D1356" s="54">
        <v>817.62370750660307</v>
      </c>
      <c r="E1356" s="54">
        <v>2050.647225484322</v>
      </c>
      <c r="F1356" s="54">
        <v>2050.647225484322</v>
      </c>
      <c r="G1356" s="55">
        <f t="shared" si="60"/>
        <v>4101.294450968644</v>
      </c>
      <c r="H1356" s="55">
        <f t="shared" si="61"/>
        <v>817.62370750660307</v>
      </c>
      <c r="I1356" s="1"/>
      <c r="J1356" s="1"/>
    </row>
    <row r="1357" spans="3:10" x14ac:dyDescent="0.25">
      <c r="C1357" s="21">
        <f t="shared" si="62"/>
        <v>46079.041666663405</v>
      </c>
      <c r="D1357" s="54">
        <v>1072.7174996169642</v>
      </c>
      <c r="E1357" s="54">
        <v>2470.267979541582</v>
      </c>
      <c r="F1357" s="54">
        <v>2470.267979541582</v>
      </c>
      <c r="G1357" s="55">
        <f t="shared" ref="G1357:G1420" si="63">E1357+F1357</f>
        <v>4940.535959083164</v>
      </c>
      <c r="H1357" s="55">
        <f t="shared" ref="H1357:H1420" si="64">IF(G1357&gt;D1357,D1357,G1357)</f>
        <v>1072.7174996169642</v>
      </c>
      <c r="I1357" s="1"/>
      <c r="J1357" s="1"/>
    </row>
    <row r="1358" spans="3:10" x14ac:dyDescent="0.25">
      <c r="C1358" s="21">
        <f t="shared" si="62"/>
        <v>46079.083333330069</v>
      </c>
      <c r="D1358" s="54">
        <v>1012.1395583349388</v>
      </c>
      <c r="E1358" s="54">
        <v>2046.1917146686749</v>
      </c>
      <c r="F1358" s="54">
        <v>2046.1917146686749</v>
      </c>
      <c r="G1358" s="55">
        <f t="shared" si="63"/>
        <v>4092.3834293373498</v>
      </c>
      <c r="H1358" s="55">
        <f t="shared" si="64"/>
        <v>1012.1395583349388</v>
      </c>
      <c r="I1358" s="1"/>
      <c r="J1358" s="1"/>
    </row>
    <row r="1359" spans="3:10" x14ac:dyDescent="0.25">
      <c r="C1359" s="21">
        <f t="shared" ref="C1359:C1422" si="65">C1358+1/24</f>
        <v>46079.124999996733</v>
      </c>
      <c r="D1359" s="54">
        <v>1260.5218232119016</v>
      </c>
      <c r="E1359" s="54">
        <v>2468.1814514119237</v>
      </c>
      <c r="F1359" s="54">
        <v>2468.1814514119237</v>
      </c>
      <c r="G1359" s="55">
        <f t="shared" si="63"/>
        <v>4936.3629028238474</v>
      </c>
      <c r="H1359" s="55">
        <f t="shared" si="64"/>
        <v>1260.5218232119016</v>
      </c>
      <c r="I1359" s="1"/>
      <c r="J1359" s="1"/>
    </row>
    <row r="1360" spans="3:10" x14ac:dyDescent="0.25">
      <c r="C1360" s="21">
        <f t="shared" si="65"/>
        <v>46079.166666663397</v>
      </c>
      <c r="D1360" s="54">
        <v>1143.5867702245978</v>
      </c>
      <c r="E1360" s="54">
        <v>2042.0687160493962</v>
      </c>
      <c r="F1360" s="54">
        <v>2042.0687160493962</v>
      </c>
      <c r="G1360" s="55">
        <f t="shared" si="63"/>
        <v>4084.1374320987925</v>
      </c>
      <c r="H1360" s="55">
        <f t="shared" si="64"/>
        <v>1143.5867702245978</v>
      </c>
      <c r="I1360" s="1"/>
      <c r="J1360" s="1"/>
    </row>
    <row r="1361" spans="3:10" x14ac:dyDescent="0.25">
      <c r="C1361" s="21">
        <f t="shared" si="65"/>
        <v>46079.208333330062</v>
      </c>
      <c r="D1361" s="54">
        <v>1396.9969016421728</v>
      </c>
      <c r="E1361" s="54">
        <v>2466.052101722923</v>
      </c>
      <c r="F1361" s="54">
        <v>2466.052101722923</v>
      </c>
      <c r="G1361" s="55">
        <f t="shared" si="63"/>
        <v>4932.104203445846</v>
      </c>
      <c r="H1361" s="55">
        <f t="shared" si="64"/>
        <v>1396.9969016421728</v>
      </c>
      <c r="I1361" s="1"/>
      <c r="J1361" s="1"/>
    </row>
    <row r="1362" spans="3:10" x14ac:dyDescent="0.25">
      <c r="C1362" s="21">
        <f t="shared" si="65"/>
        <v>46079.249999996726</v>
      </c>
      <c r="D1362" s="54">
        <v>1214.4826552715642</v>
      </c>
      <c r="E1362" s="54">
        <v>2038.188613441303</v>
      </c>
      <c r="F1362" s="54">
        <v>2038.188613441303</v>
      </c>
      <c r="G1362" s="55">
        <f t="shared" si="63"/>
        <v>4076.377226882606</v>
      </c>
      <c r="H1362" s="55">
        <f t="shared" si="64"/>
        <v>1214.4826552715642</v>
      </c>
      <c r="I1362" s="1"/>
      <c r="J1362" s="1"/>
    </row>
    <row r="1363" spans="3:10" x14ac:dyDescent="0.25">
      <c r="C1363" s="21">
        <f t="shared" si="65"/>
        <v>46079.29166666339</v>
      </c>
      <c r="D1363" s="54">
        <v>1061.8520996533684</v>
      </c>
      <c r="E1363" s="54">
        <v>2464.9518124576502</v>
      </c>
      <c r="F1363" s="54">
        <v>2464.9518124576502</v>
      </c>
      <c r="G1363" s="55">
        <f t="shared" si="63"/>
        <v>4929.9036249153005</v>
      </c>
      <c r="H1363" s="55">
        <f t="shared" si="64"/>
        <v>1061.8520996533684</v>
      </c>
      <c r="I1363" s="1"/>
      <c r="J1363" s="1"/>
    </row>
    <row r="1364" spans="3:10" x14ac:dyDescent="0.25">
      <c r="C1364" s="21">
        <f t="shared" si="65"/>
        <v>46079.333333330054</v>
      </c>
      <c r="D1364" s="54">
        <v>639.50004410440386</v>
      </c>
      <c r="E1364" s="54">
        <v>2040.5310699038992</v>
      </c>
      <c r="F1364" s="54">
        <v>2040.5310699038992</v>
      </c>
      <c r="G1364" s="55">
        <f t="shared" si="63"/>
        <v>4081.0621398077983</v>
      </c>
      <c r="H1364" s="55">
        <f t="shared" si="64"/>
        <v>639.50004410440386</v>
      </c>
      <c r="I1364" s="1"/>
      <c r="J1364" s="1"/>
    </row>
    <row r="1365" spans="3:10" x14ac:dyDescent="0.25">
      <c r="C1365" s="21">
        <f t="shared" si="65"/>
        <v>46079.374999996719</v>
      </c>
      <c r="D1365" s="54">
        <v>591.89617385826364</v>
      </c>
      <c r="E1365" s="54">
        <v>2467.9910721553297</v>
      </c>
      <c r="F1365" s="54">
        <v>2467.9910721553297</v>
      </c>
      <c r="G1365" s="55">
        <f t="shared" si="63"/>
        <v>4935.9821443106594</v>
      </c>
      <c r="H1365" s="55">
        <f t="shared" si="64"/>
        <v>591.89617385826364</v>
      </c>
      <c r="I1365" s="1"/>
      <c r="J1365" s="1"/>
    </row>
    <row r="1366" spans="3:10" x14ac:dyDescent="0.25">
      <c r="C1366" s="21">
        <f t="shared" si="65"/>
        <v>46079.416666663383</v>
      </c>
      <c r="D1366" s="54">
        <v>482.50633550096546</v>
      </c>
      <c r="E1366" s="54">
        <v>2045.6336723903969</v>
      </c>
      <c r="F1366" s="54">
        <v>2045.6336723903969</v>
      </c>
      <c r="G1366" s="55">
        <f t="shared" si="63"/>
        <v>4091.2673447807938</v>
      </c>
      <c r="H1366" s="55">
        <f t="shared" si="64"/>
        <v>482.50633550096546</v>
      </c>
      <c r="I1366" s="1"/>
      <c r="J1366" s="1"/>
    </row>
    <row r="1367" spans="3:10" x14ac:dyDescent="0.25">
      <c r="C1367" s="21">
        <f t="shared" si="65"/>
        <v>46079.458333330047</v>
      </c>
      <c r="D1367" s="54">
        <v>470.41477314473184</v>
      </c>
      <c r="E1367" s="54">
        <v>2410.1177205516792</v>
      </c>
      <c r="F1367" s="54">
        <v>2410.1177205516792</v>
      </c>
      <c r="G1367" s="55">
        <f t="shared" si="63"/>
        <v>4820.2354411033584</v>
      </c>
      <c r="H1367" s="55">
        <f t="shared" si="64"/>
        <v>470.41477314473184</v>
      </c>
      <c r="I1367" s="1"/>
      <c r="J1367" s="1"/>
    </row>
    <row r="1368" spans="3:10" x14ac:dyDescent="0.25">
      <c r="C1368" s="21">
        <f t="shared" si="65"/>
        <v>46079.499999996711</v>
      </c>
      <c r="D1368" s="54">
        <v>362.84752746832612</v>
      </c>
      <c r="E1368" s="54">
        <v>1928.0941764413415</v>
      </c>
      <c r="F1368" s="54">
        <v>1928.0941764413415</v>
      </c>
      <c r="G1368" s="55">
        <f t="shared" si="63"/>
        <v>3856.1883528826829</v>
      </c>
      <c r="H1368" s="55">
        <f t="shared" si="64"/>
        <v>362.84752746832612</v>
      </c>
      <c r="I1368" s="1"/>
      <c r="J1368" s="1"/>
    </row>
    <row r="1369" spans="3:10" x14ac:dyDescent="0.25">
      <c r="C1369" s="21">
        <f t="shared" si="65"/>
        <v>46079.541666663376</v>
      </c>
      <c r="D1369" s="54">
        <v>265.65967552952299</v>
      </c>
      <c r="E1369" s="54">
        <v>2410.1177205516792</v>
      </c>
      <c r="F1369" s="54">
        <v>2410.1177205516792</v>
      </c>
      <c r="G1369" s="55">
        <f t="shared" si="63"/>
        <v>4820.2354411033584</v>
      </c>
      <c r="H1369" s="55">
        <f t="shared" si="64"/>
        <v>265.65967552952299</v>
      </c>
      <c r="I1369" s="1"/>
      <c r="J1369" s="1"/>
    </row>
    <row r="1370" spans="3:10" x14ac:dyDescent="0.25">
      <c r="C1370" s="21">
        <f t="shared" si="65"/>
        <v>46079.58333333004</v>
      </c>
      <c r="D1370" s="54">
        <v>221.18802132815958</v>
      </c>
      <c r="E1370" s="54">
        <v>1928.0941764413415</v>
      </c>
      <c r="F1370" s="54">
        <v>1928.0941764413415</v>
      </c>
      <c r="G1370" s="55">
        <f t="shared" si="63"/>
        <v>3856.1883528826829</v>
      </c>
      <c r="H1370" s="55">
        <f t="shared" si="64"/>
        <v>221.18802132815958</v>
      </c>
      <c r="I1370" s="1"/>
      <c r="J1370" s="1"/>
    </row>
    <row r="1371" spans="3:10" x14ac:dyDescent="0.25">
      <c r="C1371" s="21">
        <f t="shared" si="65"/>
        <v>46079.624999996704</v>
      </c>
      <c r="D1371" s="54">
        <v>225.07436795754222</v>
      </c>
      <c r="E1371" s="54">
        <v>2410.1177205516792</v>
      </c>
      <c r="F1371" s="54">
        <v>2410.1177205516792</v>
      </c>
      <c r="G1371" s="55">
        <f t="shared" si="63"/>
        <v>4820.2354411033584</v>
      </c>
      <c r="H1371" s="55">
        <f t="shared" si="64"/>
        <v>225.07436795754222</v>
      </c>
      <c r="I1371" s="1"/>
      <c r="J1371" s="1"/>
    </row>
    <row r="1372" spans="3:10" x14ac:dyDescent="0.25">
      <c r="C1372" s="21">
        <f t="shared" si="65"/>
        <v>46079.666666663368</v>
      </c>
      <c r="D1372" s="54">
        <v>240.85486271620127</v>
      </c>
      <c r="E1372" s="54">
        <v>1928.0941764413415</v>
      </c>
      <c r="F1372" s="54">
        <v>1928.0941764413415</v>
      </c>
      <c r="G1372" s="55">
        <f t="shared" si="63"/>
        <v>3856.1883528826829</v>
      </c>
      <c r="H1372" s="55">
        <f t="shared" si="64"/>
        <v>240.85486271620127</v>
      </c>
      <c r="I1372" s="1"/>
      <c r="J1372" s="1"/>
    </row>
    <row r="1373" spans="3:10" x14ac:dyDescent="0.25">
      <c r="C1373" s="21">
        <f t="shared" si="65"/>
        <v>46079.708333330032</v>
      </c>
      <c r="D1373" s="54">
        <v>394.96944076808359</v>
      </c>
      <c r="E1373" s="54">
        <v>2471.9892113364212</v>
      </c>
      <c r="F1373" s="54">
        <v>2471.9892113364212</v>
      </c>
      <c r="G1373" s="55">
        <f t="shared" si="63"/>
        <v>4943.9784226728425</v>
      </c>
      <c r="H1373" s="55">
        <f t="shared" si="64"/>
        <v>394.96944076808359</v>
      </c>
      <c r="I1373" s="1"/>
      <c r="J1373" s="1"/>
    </row>
    <row r="1374" spans="3:10" x14ac:dyDescent="0.25">
      <c r="C1374" s="21">
        <f t="shared" si="65"/>
        <v>46079.749999996697</v>
      </c>
      <c r="D1374" s="54">
        <v>511.4466263061999</v>
      </c>
      <c r="E1374" s="54">
        <v>2036.9423262413311</v>
      </c>
      <c r="F1374" s="54">
        <v>2036.9423262413311</v>
      </c>
      <c r="G1374" s="55">
        <f t="shared" si="63"/>
        <v>4073.8846524826622</v>
      </c>
      <c r="H1374" s="55">
        <f t="shared" si="64"/>
        <v>511.4466263061999</v>
      </c>
      <c r="I1374" s="1"/>
      <c r="J1374" s="1"/>
    </row>
    <row r="1375" spans="3:10" x14ac:dyDescent="0.25">
      <c r="C1375" s="21">
        <f t="shared" si="65"/>
        <v>46079.791666663361</v>
      </c>
      <c r="D1375" s="54">
        <v>767.10915465859887</v>
      </c>
      <c r="E1375" s="54">
        <v>2429.2504044140019</v>
      </c>
      <c r="F1375" s="54">
        <v>2429.2504044140019</v>
      </c>
      <c r="G1375" s="55">
        <f t="shared" si="63"/>
        <v>4858.5008088280038</v>
      </c>
      <c r="H1375" s="55">
        <f t="shared" si="64"/>
        <v>767.10915465859887</v>
      </c>
      <c r="I1375" s="1"/>
      <c r="J1375" s="1"/>
    </row>
    <row r="1376" spans="3:10" x14ac:dyDescent="0.25">
      <c r="C1376" s="21">
        <f t="shared" si="65"/>
        <v>46079.833333330025</v>
      </c>
      <c r="D1376" s="54">
        <v>883.70399692220656</v>
      </c>
      <c r="E1376" s="54">
        <v>2003.9208095255976</v>
      </c>
      <c r="F1376" s="54">
        <v>2003.9208095255976</v>
      </c>
      <c r="G1376" s="55">
        <f t="shared" si="63"/>
        <v>4007.8416190511953</v>
      </c>
      <c r="H1376" s="55">
        <f t="shared" si="64"/>
        <v>883.70399692220656</v>
      </c>
      <c r="I1376" s="1"/>
      <c r="J1376" s="1"/>
    </row>
    <row r="1377" spans="3:10" x14ac:dyDescent="0.25">
      <c r="C1377" s="21">
        <f t="shared" si="65"/>
        <v>46079.874999996689</v>
      </c>
      <c r="D1377" s="54">
        <v>1174.1132181083699</v>
      </c>
      <c r="E1377" s="54">
        <v>2383.1613933831359</v>
      </c>
      <c r="F1377" s="54">
        <v>2383.1613933831359</v>
      </c>
      <c r="G1377" s="55">
        <f t="shared" si="63"/>
        <v>4766.3227867662717</v>
      </c>
      <c r="H1377" s="55">
        <f t="shared" si="64"/>
        <v>1174.1132181083699</v>
      </c>
      <c r="I1377" s="1"/>
      <c r="J1377" s="1"/>
    </row>
    <row r="1378" spans="3:10" x14ac:dyDescent="0.25">
      <c r="C1378" s="21">
        <f t="shared" si="65"/>
        <v>46079.916666663354</v>
      </c>
      <c r="D1378" s="54">
        <v>1148.1455413316958</v>
      </c>
      <c r="E1378" s="54">
        <v>1979.5341235596884</v>
      </c>
      <c r="F1378" s="54">
        <v>1979.5341235596884</v>
      </c>
      <c r="G1378" s="55">
        <f t="shared" si="63"/>
        <v>3959.0682471193768</v>
      </c>
      <c r="H1378" s="55">
        <f t="shared" si="64"/>
        <v>1148.1455413316958</v>
      </c>
      <c r="I1378" s="1"/>
      <c r="J1378" s="1"/>
    </row>
    <row r="1379" spans="3:10" x14ac:dyDescent="0.25">
      <c r="C1379" s="21">
        <f t="shared" si="65"/>
        <v>46079.958333330018</v>
      </c>
      <c r="D1379" s="54">
        <v>1392.1405078403311</v>
      </c>
      <c r="E1379" s="54">
        <v>2330.7916094369034</v>
      </c>
      <c r="F1379" s="54">
        <v>2330.7916094369034</v>
      </c>
      <c r="G1379" s="55">
        <f t="shared" si="63"/>
        <v>4661.5832188738068</v>
      </c>
      <c r="H1379" s="55">
        <f t="shared" si="64"/>
        <v>1392.1405078403311</v>
      </c>
      <c r="I1379" s="1"/>
      <c r="J1379" s="1"/>
    </row>
    <row r="1380" spans="3:10" x14ac:dyDescent="0.25">
      <c r="C1380" s="21">
        <f t="shared" si="65"/>
        <v>46079.999999996682</v>
      </c>
      <c r="D1380" s="54">
        <v>1250.1197075467487</v>
      </c>
      <c r="E1380" s="54">
        <v>1928.8695632910251</v>
      </c>
      <c r="F1380" s="54">
        <v>1928.8695632910251</v>
      </c>
      <c r="G1380" s="55">
        <f t="shared" si="63"/>
        <v>3857.7391265820502</v>
      </c>
      <c r="H1380" s="55">
        <f t="shared" si="64"/>
        <v>1250.1197075467487</v>
      </c>
      <c r="I1380" s="1"/>
      <c r="J1380" s="1"/>
    </row>
    <row r="1381" spans="3:10" x14ac:dyDescent="0.25">
      <c r="C1381" s="21">
        <f t="shared" si="65"/>
        <v>46080.041666663346</v>
      </c>
      <c r="D1381" s="54">
        <v>1487.2729248419803</v>
      </c>
      <c r="E1381" s="54">
        <v>2263.7520606729731</v>
      </c>
      <c r="F1381" s="54">
        <v>2263.7520606729731</v>
      </c>
      <c r="G1381" s="55">
        <f t="shared" si="63"/>
        <v>4527.5041213459463</v>
      </c>
      <c r="H1381" s="55">
        <f t="shared" si="64"/>
        <v>1487.2729248419803</v>
      </c>
      <c r="I1381" s="1"/>
      <c r="J1381" s="1"/>
    </row>
    <row r="1382" spans="3:10" x14ac:dyDescent="0.25">
      <c r="C1382" s="21">
        <f t="shared" si="65"/>
        <v>46080.083333330011</v>
      </c>
      <c r="D1382" s="54">
        <v>1356.8974793132825</v>
      </c>
      <c r="E1382" s="54">
        <v>1865.5911920481317</v>
      </c>
      <c r="F1382" s="54">
        <v>1865.5911920481317</v>
      </c>
      <c r="G1382" s="55">
        <f t="shared" si="63"/>
        <v>3731.1823840962634</v>
      </c>
      <c r="H1382" s="55">
        <f t="shared" si="64"/>
        <v>1356.8974793132825</v>
      </c>
      <c r="I1382" s="1"/>
      <c r="J1382" s="1"/>
    </row>
    <row r="1383" spans="3:10" x14ac:dyDescent="0.25">
      <c r="C1383" s="21">
        <f t="shared" si="65"/>
        <v>46080.124999996675</v>
      </c>
      <c r="D1383" s="54">
        <v>1563.2107026694825</v>
      </c>
      <c r="E1383" s="54">
        <v>2180.3053378200739</v>
      </c>
      <c r="F1383" s="54">
        <v>2180.3053378200739</v>
      </c>
      <c r="G1383" s="55">
        <f t="shared" si="63"/>
        <v>4360.6106756401477</v>
      </c>
      <c r="H1383" s="55">
        <f t="shared" si="64"/>
        <v>1563.2107026694825</v>
      </c>
      <c r="I1383" s="1"/>
      <c r="J1383" s="1"/>
    </row>
    <row r="1384" spans="3:10" x14ac:dyDescent="0.25">
      <c r="C1384" s="21">
        <f t="shared" si="65"/>
        <v>46080.166666663339</v>
      </c>
      <c r="D1384" s="54">
        <v>1399.2149577393866</v>
      </c>
      <c r="E1384" s="54">
        <v>1804.9481354570412</v>
      </c>
      <c r="F1384" s="54">
        <v>1804.9481354570412</v>
      </c>
      <c r="G1384" s="55">
        <f t="shared" si="63"/>
        <v>3609.8962709140824</v>
      </c>
      <c r="H1384" s="55">
        <f t="shared" si="64"/>
        <v>1399.2149577393866</v>
      </c>
      <c r="I1384" s="1"/>
      <c r="J1384" s="1"/>
    </row>
    <row r="1385" spans="3:10" x14ac:dyDescent="0.25">
      <c r="C1385" s="21">
        <f t="shared" si="65"/>
        <v>46080.208333330003</v>
      </c>
      <c r="D1385" s="54">
        <v>1691.721473697113</v>
      </c>
      <c r="E1385" s="54">
        <v>2115.8512386580496</v>
      </c>
      <c r="F1385" s="54">
        <v>2115.8512386580496</v>
      </c>
      <c r="G1385" s="55">
        <f t="shared" si="63"/>
        <v>4231.7024773160992</v>
      </c>
      <c r="H1385" s="55">
        <f t="shared" si="64"/>
        <v>1691.721473697113</v>
      </c>
      <c r="I1385" s="1"/>
      <c r="J1385" s="1"/>
    </row>
    <row r="1386" spans="3:10" x14ac:dyDescent="0.25">
      <c r="C1386" s="21">
        <f t="shared" si="65"/>
        <v>46080.249999996668</v>
      </c>
      <c r="D1386" s="54">
        <v>4623.2685564422973</v>
      </c>
      <c r="E1386" s="54">
        <v>2888.5392201813602</v>
      </c>
      <c r="F1386" s="54">
        <v>2888.5392201813602</v>
      </c>
      <c r="G1386" s="55">
        <f t="shared" si="63"/>
        <v>5777.0784403627204</v>
      </c>
      <c r="H1386" s="55">
        <f t="shared" si="64"/>
        <v>4623.2685564422973</v>
      </c>
      <c r="I1386" s="1"/>
      <c r="J1386" s="1"/>
    </row>
    <row r="1387" spans="3:10" x14ac:dyDescent="0.25">
      <c r="C1387" s="21">
        <f t="shared" si="65"/>
        <v>46080.291666663332</v>
      </c>
      <c r="D1387" s="54">
        <v>3680.9276043301265</v>
      </c>
      <c r="E1387" s="54">
        <v>0</v>
      </c>
      <c r="F1387" s="54">
        <v>0</v>
      </c>
      <c r="G1387" s="55">
        <f t="shared" si="63"/>
        <v>0</v>
      </c>
      <c r="H1387" s="55">
        <f t="shared" si="64"/>
        <v>0</v>
      </c>
      <c r="I1387" s="1"/>
      <c r="J1387" s="1"/>
    </row>
    <row r="1388" spans="3:10" x14ac:dyDescent="0.25">
      <c r="C1388" s="21">
        <f t="shared" si="65"/>
        <v>46080.333333329996</v>
      </c>
      <c r="D1388" s="54">
        <v>2179.9363025979833</v>
      </c>
      <c r="E1388" s="54">
        <v>0</v>
      </c>
      <c r="F1388" s="54">
        <v>0</v>
      </c>
      <c r="G1388" s="55">
        <f t="shared" si="63"/>
        <v>0</v>
      </c>
      <c r="H1388" s="55">
        <f t="shared" si="64"/>
        <v>0</v>
      </c>
      <c r="I1388" s="1"/>
      <c r="J1388" s="1"/>
    </row>
    <row r="1389" spans="3:10" x14ac:dyDescent="0.25">
      <c r="C1389" s="21">
        <f t="shared" si="65"/>
        <v>46080.37499999666</v>
      </c>
      <c r="D1389" s="54">
        <v>1619.3327453533568</v>
      </c>
      <c r="E1389" s="54">
        <v>0</v>
      </c>
      <c r="F1389" s="54">
        <v>0</v>
      </c>
      <c r="G1389" s="55">
        <f t="shared" si="63"/>
        <v>0</v>
      </c>
      <c r="H1389" s="55">
        <f t="shared" si="64"/>
        <v>0</v>
      </c>
      <c r="I1389" s="1"/>
      <c r="J1389" s="1"/>
    </row>
    <row r="1390" spans="3:10" x14ac:dyDescent="0.25">
      <c r="C1390" s="21">
        <f t="shared" si="65"/>
        <v>46080.416666663325</v>
      </c>
      <c r="D1390" s="54">
        <v>1353.6157685151522</v>
      </c>
      <c r="E1390" s="54">
        <v>0</v>
      </c>
      <c r="F1390" s="54">
        <v>0</v>
      </c>
      <c r="G1390" s="55">
        <f t="shared" si="63"/>
        <v>0</v>
      </c>
      <c r="H1390" s="55">
        <f t="shared" si="64"/>
        <v>0</v>
      </c>
      <c r="I1390" s="1"/>
      <c r="J1390" s="1"/>
    </row>
    <row r="1391" spans="3:10" x14ac:dyDescent="0.25">
      <c r="C1391" s="21">
        <f t="shared" si="65"/>
        <v>46080.458333329989</v>
      </c>
      <c r="D1391" s="54">
        <v>1220.1190642443198</v>
      </c>
      <c r="E1391" s="54">
        <v>0</v>
      </c>
      <c r="F1391" s="54">
        <v>0</v>
      </c>
      <c r="G1391" s="55">
        <f t="shared" si="63"/>
        <v>0</v>
      </c>
      <c r="H1391" s="55">
        <f t="shared" si="64"/>
        <v>0</v>
      </c>
      <c r="I1391" s="1"/>
      <c r="J1391" s="1"/>
    </row>
    <row r="1392" spans="3:10" x14ac:dyDescent="0.25">
      <c r="C1392" s="21">
        <f t="shared" si="65"/>
        <v>46080.499999996653</v>
      </c>
      <c r="D1392" s="54">
        <v>1075.7382958734645</v>
      </c>
      <c r="E1392" s="54">
        <v>0</v>
      </c>
      <c r="F1392" s="54">
        <v>0</v>
      </c>
      <c r="G1392" s="55">
        <f t="shared" si="63"/>
        <v>0</v>
      </c>
      <c r="H1392" s="55">
        <f t="shared" si="64"/>
        <v>0</v>
      </c>
      <c r="I1392" s="1"/>
      <c r="J1392" s="1"/>
    </row>
    <row r="1393" spans="3:10" x14ac:dyDescent="0.25">
      <c r="C1393" s="21">
        <f t="shared" si="65"/>
        <v>46080.541666663317</v>
      </c>
      <c r="D1393" s="54">
        <v>762.7155879384427</v>
      </c>
      <c r="E1393" s="54">
        <v>0</v>
      </c>
      <c r="F1393" s="54">
        <v>0</v>
      </c>
      <c r="G1393" s="55">
        <f t="shared" si="63"/>
        <v>0</v>
      </c>
      <c r="H1393" s="55">
        <f t="shared" si="64"/>
        <v>0</v>
      </c>
      <c r="I1393" s="1"/>
      <c r="J1393" s="1"/>
    </row>
    <row r="1394" spans="3:10" x14ac:dyDescent="0.25">
      <c r="C1394" s="21">
        <f t="shared" si="65"/>
        <v>46080.583333329982</v>
      </c>
      <c r="D1394" s="54">
        <v>663.23077260448383</v>
      </c>
      <c r="E1394" s="54">
        <v>0</v>
      </c>
      <c r="F1394" s="54">
        <v>0</v>
      </c>
      <c r="G1394" s="55">
        <f t="shared" si="63"/>
        <v>0</v>
      </c>
      <c r="H1394" s="55">
        <f t="shared" si="64"/>
        <v>0</v>
      </c>
      <c r="I1394" s="1"/>
      <c r="J1394" s="1"/>
    </row>
    <row r="1395" spans="3:10" x14ac:dyDescent="0.25">
      <c r="C1395" s="21">
        <f t="shared" si="65"/>
        <v>46080.624999996646</v>
      </c>
      <c r="D1395" s="54">
        <v>682.69977268748084</v>
      </c>
      <c r="E1395" s="54">
        <v>0</v>
      </c>
      <c r="F1395" s="54">
        <v>0</v>
      </c>
      <c r="G1395" s="55">
        <f t="shared" si="63"/>
        <v>0</v>
      </c>
      <c r="H1395" s="55">
        <f t="shared" si="64"/>
        <v>0</v>
      </c>
      <c r="I1395" s="1"/>
      <c r="J1395" s="1"/>
    </row>
    <row r="1396" spans="3:10" x14ac:dyDescent="0.25">
      <c r="C1396" s="21">
        <f t="shared" si="65"/>
        <v>46080.66666666331</v>
      </c>
      <c r="D1396" s="54">
        <v>765.4609819175098</v>
      </c>
      <c r="E1396" s="54">
        <v>0</v>
      </c>
      <c r="F1396" s="54">
        <v>0</v>
      </c>
      <c r="G1396" s="55">
        <f t="shared" si="63"/>
        <v>0</v>
      </c>
      <c r="H1396" s="55">
        <f t="shared" si="64"/>
        <v>0</v>
      </c>
      <c r="I1396" s="1"/>
      <c r="J1396" s="1"/>
    </row>
    <row r="1397" spans="3:10" x14ac:dyDescent="0.25">
      <c r="C1397" s="21">
        <f t="shared" si="65"/>
        <v>46080.708333329974</v>
      </c>
      <c r="D1397" s="54">
        <v>1098.3224778526364</v>
      </c>
      <c r="E1397" s="54">
        <v>0</v>
      </c>
      <c r="F1397" s="54">
        <v>0</v>
      </c>
      <c r="G1397" s="55">
        <f t="shared" si="63"/>
        <v>0</v>
      </c>
      <c r="H1397" s="55">
        <f t="shared" si="64"/>
        <v>0</v>
      </c>
      <c r="I1397" s="1"/>
      <c r="J1397" s="1"/>
    </row>
    <row r="1398" spans="3:10" x14ac:dyDescent="0.25">
      <c r="C1398" s="21">
        <f t="shared" si="65"/>
        <v>46080.749999996639</v>
      </c>
      <c r="D1398" s="54">
        <v>1419.2332102962125</v>
      </c>
      <c r="E1398" s="54">
        <v>0</v>
      </c>
      <c r="F1398" s="54">
        <v>0</v>
      </c>
      <c r="G1398" s="55">
        <f t="shared" si="63"/>
        <v>0</v>
      </c>
      <c r="H1398" s="55">
        <f t="shared" si="64"/>
        <v>0</v>
      </c>
      <c r="I1398" s="1"/>
      <c r="J1398" s="1"/>
    </row>
    <row r="1399" spans="3:10" x14ac:dyDescent="0.25">
      <c r="C1399" s="21">
        <f t="shared" si="65"/>
        <v>46080.791666663303</v>
      </c>
      <c r="D1399" s="54">
        <v>1483.543250211598</v>
      </c>
      <c r="E1399" s="54">
        <v>0</v>
      </c>
      <c r="F1399" s="54">
        <v>0</v>
      </c>
      <c r="G1399" s="55">
        <f t="shared" si="63"/>
        <v>0</v>
      </c>
      <c r="H1399" s="55">
        <f t="shared" si="64"/>
        <v>0</v>
      </c>
      <c r="I1399" s="1"/>
      <c r="J1399" s="1"/>
    </row>
    <row r="1400" spans="3:10" x14ac:dyDescent="0.25">
      <c r="C1400" s="21">
        <f t="shared" si="65"/>
        <v>46080.833333329967</v>
      </c>
      <c r="D1400" s="54">
        <v>1598.859502644422</v>
      </c>
      <c r="E1400" s="54">
        <v>0</v>
      </c>
      <c r="F1400" s="54">
        <v>0</v>
      </c>
      <c r="G1400" s="55">
        <f t="shared" si="63"/>
        <v>0</v>
      </c>
      <c r="H1400" s="55">
        <f t="shared" si="64"/>
        <v>0</v>
      </c>
      <c r="I1400" s="1"/>
      <c r="J1400" s="1"/>
    </row>
    <row r="1401" spans="3:10" x14ac:dyDescent="0.25">
      <c r="C1401" s="21">
        <f t="shared" si="65"/>
        <v>46080.874999996631</v>
      </c>
      <c r="D1401" s="54">
        <v>1546.1915030143589</v>
      </c>
      <c r="E1401" s="54">
        <v>0</v>
      </c>
      <c r="F1401" s="54">
        <v>0</v>
      </c>
      <c r="G1401" s="55">
        <f t="shared" si="63"/>
        <v>0</v>
      </c>
      <c r="H1401" s="55">
        <f t="shared" si="64"/>
        <v>0</v>
      </c>
      <c r="I1401" s="1"/>
      <c r="J1401" s="1"/>
    </row>
    <row r="1402" spans="3:10" x14ac:dyDescent="0.25">
      <c r="C1402" s="21">
        <f t="shared" si="65"/>
        <v>46080.916666663295</v>
      </c>
      <c r="D1402" s="54">
        <v>118.1973248873522</v>
      </c>
      <c r="E1402" s="54">
        <v>482.02354411033372</v>
      </c>
      <c r="F1402" s="54">
        <v>482.02354411033372</v>
      </c>
      <c r="G1402" s="55">
        <f t="shared" si="63"/>
        <v>964.04708822066743</v>
      </c>
      <c r="H1402" s="55">
        <f t="shared" si="64"/>
        <v>118.1973248873522</v>
      </c>
      <c r="I1402" s="1"/>
      <c r="J1402" s="1"/>
    </row>
    <row r="1403" spans="3:10" x14ac:dyDescent="0.25">
      <c r="C1403" s="21">
        <f t="shared" si="65"/>
        <v>46080.95833332996</v>
      </c>
      <c r="D1403" s="54">
        <v>484.44805020600171</v>
      </c>
      <c r="E1403" s="54">
        <v>2410.1177205516792</v>
      </c>
      <c r="F1403" s="54">
        <v>2410.1177205516792</v>
      </c>
      <c r="G1403" s="55">
        <f t="shared" si="63"/>
        <v>4820.2354411033584</v>
      </c>
      <c r="H1403" s="55">
        <f t="shared" si="64"/>
        <v>484.44805020600171</v>
      </c>
      <c r="I1403" s="1"/>
      <c r="J1403" s="1"/>
    </row>
    <row r="1404" spans="3:10" x14ac:dyDescent="0.25">
      <c r="C1404" s="21">
        <f t="shared" si="65"/>
        <v>46080.999999996624</v>
      </c>
      <c r="D1404" s="54">
        <v>525.08434710319148</v>
      </c>
      <c r="E1404" s="54">
        <v>1987.2305670489027</v>
      </c>
      <c r="F1404" s="54">
        <v>1987.2305670489027</v>
      </c>
      <c r="G1404" s="55">
        <f t="shared" si="63"/>
        <v>3974.4611340978054</v>
      </c>
      <c r="H1404" s="55">
        <f t="shared" si="64"/>
        <v>525.08434710319148</v>
      </c>
      <c r="I1404" s="1"/>
      <c r="J1404" s="1"/>
    </row>
    <row r="1405" spans="3:10" x14ac:dyDescent="0.25">
      <c r="C1405" s="21">
        <f t="shared" si="65"/>
        <v>46081.041666663288</v>
      </c>
      <c r="D1405" s="54">
        <v>760.70631173066693</v>
      </c>
      <c r="E1405" s="54">
        <v>2467.1994049971859</v>
      </c>
      <c r="F1405" s="54">
        <v>2467.1994049971859</v>
      </c>
      <c r="G1405" s="55">
        <f t="shared" si="63"/>
        <v>4934.3988099943717</v>
      </c>
      <c r="H1405" s="55">
        <f t="shared" si="64"/>
        <v>760.70631173066693</v>
      </c>
      <c r="I1405" s="1"/>
      <c r="J1405" s="1"/>
    </row>
    <row r="1406" spans="3:10" x14ac:dyDescent="0.25">
      <c r="C1406" s="21">
        <f t="shared" si="65"/>
        <v>46081.083333329952</v>
      </c>
      <c r="D1406" s="54">
        <v>795.60675326243927</v>
      </c>
      <c r="E1406" s="54">
        <v>2039.8764188651601</v>
      </c>
      <c r="F1406" s="54">
        <v>2039.8764188651601</v>
      </c>
      <c r="G1406" s="55">
        <f t="shared" si="63"/>
        <v>4079.7528377303202</v>
      </c>
      <c r="H1406" s="55">
        <f t="shared" si="64"/>
        <v>795.60675326243927</v>
      </c>
      <c r="I1406" s="1"/>
      <c r="J1406" s="1"/>
    </row>
    <row r="1407" spans="3:10" x14ac:dyDescent="0.25">
      <c r="C1407" s="21">
        <f t="shared" si="65"/>
        <v>46081.124999996617</v>
      </c>
      <c r="D1407" s="54">
        <v>994.49271449366029</v>
      </c>
      <c r="E1407" s="54">
        <v>2465.1502833257678</v>
      </c>
      <c r="F1407" s="54">
        <v>2465.1502833257678</v>
      </c>
      <c r="G1407" s="55">
        <f t="shared" si="63"/>
        <v>4930.3005666515355</v>
      </c>
      <c r="H1407" s="55">
        <f t="shared" si="64"/>
        <v>994.49271449366029</v>
      </c>
      <c r="I1407" s="1"/>
      <c r="J1407" s="1"/>
    </row>
    <row r="1408" spans="3:10" x14ac:dyDescent="0.25">
      <c r="C1408" s="21">
        <f t="shared" si="65"/>
        <v>46081.166666663281</v>
      </c>
      <c r="D1408" s="54">
        <v>872.0477801200492</v>
      </c>
      <c r="E1408" s="54">
        <v>2037.185093872813</v>
      </c>
      <c r="F1408" s="54">
        <v>2037.185093872813</v>
      </c>
      <c r="G1408" s="55">
        <f t="shared" si="63"/>
        <v>4074.370187745626</v>
      </c>
      <c r="H1408" s="55">
        <f t="shared" si="64"/>
        <v>872.0477801200492</v>
      </c>
      <c r="I1408" s="1"/>
      <c r="J1408" s="1"/>
    </row>
    <row r="1409" spans="3:10" x14ac:dyDescent="0.25">
      <c r="C1409" s="21">
        <f t="shared" si="65"/>
        <v>46081.208333329945</v>
      </c>
      <c r="D1409" s="54">
        <v>985.1493369199186</v>
      </c>
      <c r="E1409" s="54">
        <v>2464.1224574112925</v>
      </c>
      <c r="F1409" s="54">
        <v>2464.1224574112925</v>
      </c>
      <c r="G1409" s="55">
        <f t="shared" si="63"/>
        <v>4928.2449148225851</v>
      </c>
      <c r="H1409" s="55">
        <f t="shared" si="64"/>
        <v>985.1493369199186</v>
      </c>
      <c r="I1409" s="1"/>
      <c r="J1409" s="1"/>
    </row>
    <row r="1410" spans="3:10" x14ac:dyDescent="0.25">
      <c r="C1410" s="21">
        <f t="shared" si="65"/>
        <v>46081.249999996609</v>
      </c>
      <c r="D1410" s="54">
        <v>3439.9079063856952</v>
      </c>
      <c r="E1410" s="54">
        <v>2892.1412646620161</v>
      </c>
      <c r="F1410" s="54">
        <v>2892.1412646620161</v>
      </c>
      <c r="G1410" s="55">
        <f t="shared" si="63"/>
        <v>5784.2825293240321</v>
      </c>
      <c r="H1410" s="55">
        <f t="shared" si="64"/>
        <v>3439.9079063856952</v>
      </c>
      <c r="I1410" s="1"/>
      <c r="J1410" s="1"/>
    </row>
    <row r="1411" spans="3:10" x14ac:dyDescent="0.25">
      <c r="C1411" s="21">
        <f t="shared" si="65"/>
        <v>46081.291666663274</v>
      </c>
      <c r="D1411" s="54">
        <v>2197.9034043969191</v>
      </c>
      <c r="E1411" s="54">
        <v>0</v>
      </c>
      <c r="F1411" s="54">
        <v>0</v>
      </c>
      <c r="G1411" s="55">
        <f t="shared" si="63"/>
        <v>0</v>
      </c>
      <c r="H1411" s="55">
        <f t="shared" si="64"/>
        <v>0</v>
      </c>
      <c r="I1411" s="1"/>
      <c r="J1411" s="1"/>
    </row>
    <row r="1412" spans="3:10" x14ac:dyDescent="0.25">
      <c r="C1412" s="21">
        <f t="shared" si="65"/>
        <v>46081.333333329938</v>
      </c>
      <c r="D1412" s="54">
        <v>1047.86651807408</v>
      </c>
      <c r="E1412" s="54">
        <v>0</v>
      </c>
      <c r="F1412" s="54">
        <v>0</v>
      </c>
      <c r="G1412" s="55">
        <f t="shared" si="63"/>
        <v>0</v>
      </c>
      <c r="H1412" s="55">
        <f t="shared" si="64"/>
        <v>0</v>
      </c>
      <c r="I1412" s="1"/>
      <c r="J1412" s="1"/>
    </row>
    <row r="1413" spans="3:10" x14ac:dyDescent="0.25">
      <c r="C1413" s="21">
        <f t="shared" si="65"/>
        <v>46081.374999996602</v>
      </c>
      <c r="D1413" s="54">
        <v>779.37005609685934</v>
      </c>
      <c r="E1413" s="54">
        <v>230.64157038289497</v>
      </c>
      <c r="F1413" s="54">
        <v>230.64157038289497</v>
      </c>
      <c r="G1413" s="55">
        <f t="shared" si="63"/>
        <v>461.28314076578994</v>
      </c>
      <c r="H1413" s="55">
        <f t="shared" si="64"/>
        <v>461.28314076578994</v>
      </c>
      <c r="I1413" s="1"/>
      <c r="J1413" s="1"/>
    </row>
    <row r="1414" spans="3:10" x14ac:dyDescent="0.25">
      <c r="C1414" s="21">
        <f t="shared" si="65"/>
        <v>46081.416666663266</v>
      </c>
      <c r="D1414" s="54">
        <v>699.02131982795572</v>
      </c>
      <c r="E1414" s="54">
        <v>49.972248688274703</v>
      </c>
      <c r="F1414" s="54">
        <v>49.972248688274703</v>
      </c>
      <c r="G1414" s="55">
        <f t="shared" si="63"/>
        <v>99.944497376549407</v>
      </c>
      <c r="H1414" s="55">
        <f t="shared" si="64"/>
        <v>99.944497376549407</v>
      </c>
      <c r="I1414" s="1"/>
      <c r="J1414" s="1"/>
    </row>
    <row r="1415" spans="3:10" x14ac:dyDescent="0.25">
      <c r="C1415" s="21">
        <f t="shared" si="65"/>
        <v>46081.458333329931</v>
      </c>
      <c r="D1415" s="54">
        <v>649.8438485953277</v>
      </c>
      <c r="E1415" s="54">
        <v>311.76927481298657</v>
      </c>
      <c r="F1415" s="54">
        <v>311.76927481298657</v>
      </c>
      <c r="G1415" s="55">
        <f t="shared" si="63"/>
        <v>623.53854962597313</v>
      </c>
      <c r="H1415" s="55">
        <f t="shared" si="64"/>
        <v>623.53854962597313</v>
      </c>
      <c r="I1415" s="1"/>
      <c r="J1415" s="1"/>
    </row>
    <row r="1416" spans="3:10" x14ac:dyDescent="0.25">
      <c r="C1416" s="21">
        <f t="shared" si="65"/>
        <v>46081.499999996595</v>
      </c>
      <c r="D1416" s="54">
        <v>619.47132057947749</v>
      </c>
      <c r="E1416" s="54">
        <v>923.16538075863286</v>
      </c>
      <c r="F1416" s="54">
        <v>923.16538075863286</v>
      </c>
      <c r="G1416" s="55">
        <f t="shared" si="63"/>
        <v>1846.3307615172657</v>
      </c>
      <c r="H1416" s="55">
        <f t="shared" si="64"/>
        <v>619.47132057947749</v>
      </c>
      <c r="I1416" s="1"/>
      <c r="J1416" s="1"/>
    </row>
    <row r="1417" spans="3:10" x14ac:dyDescent="0.25">
      <c r="C1417" s="21">
        <f t="shared" si="65"/>
        <v>46081.541666663259</v>
      </c>
      <c r="D1417" s="54">
        <v>494.923571925847</v>
      </c>
      <c r="E1417" s="54">
        <v>1339.5342354860891</v>
      </c>
      <c r="F1417" s="54">
        <v>1339.5342354860891</v>
      </c>
      <c r="G1417" s="55">
        <f t="shared" si="63"/>
        <v>2679.0684709721781</v>
      </c>
      <c r="H1417" s="55">
        <f t="shared" si="64"/>
        <v>494.923571925847</v>
      </c>
      <c r="I1417" s="1"/>
      <c r="J1417" s="1"/>
    </row>
    <row r="1418" spans="3:10" x14ac:dyDescent="0.25">
      <c r="C1418" s="21">
        <f t="shared" si="65"/>
        <v>46081.583333329923</v>
      </c>
      <c r="D1418" s="54">
        <v>448.77001560671954</v>
      </c>
      <c r="E1418" s="54">
        <v>1527.4027296396146</v>
      </c>
      <c r="F1418" s="54">
        <v>1527.4027296396146</v>
      </c>
      <c r="G1418" s="55">
        <f t="shared" si="63"/>
        <v>3054.8054592792291</v>
      </c>
      <c r="H1418" s="55">
        <f t="shared" si="64"/>
        <v>448.77001560671954</v>
      </c>
      <c r="I1418" s="1"/>
      <c r="J1418" s="1"/>
    </row>
    <row r="1419" spans="3:10" x14ac:dyDescent="0.25">
      <c r="C1419" s="21">
        <f t="shared" si="65"/>
        <v>46081.624999996588</v>
      </c>
      <c r="D1419" s="54">
        <v>448.02402846740051</v>
      </c>
      <c r="E1419" s="54">
        <v>1125.5362995535404</v>
      </c>
      <c r="F1419" s="54">
        <v>1125.5362995535404</v>
      </c>
      <c r="G1419" s="55">
        <f t="shared" si="63"/>
        <v>2251.0725991070808</v>
      </c>
      <c r="H1419" s="55">
        <f t="shared" si="64"/>
        <v>448.02402846740051</v>
      </c>
      <c r="I1419" s="1"/>
      <c r="J1419" s="1"/>
    </row>
    <row r="1420" spans="3:10" x14ac:dyDescent="0.25">
      <c r="C1420" s="21">
        <f t="shared" si="65"/>
        <v>46081.666666663252</v>
      </c>
      <c r="D1420" s="54">
        <v>477.38879309440199</v>
      </c>
      <c r="E1420" s="54">
        <v>686.51774587437626</v>
      </c>
      <c r="F1420" s="54">
        <v>686.51774587437626</v>
      </c>
      <c r="G1420" s="55">
        <f t="shared" si="63"/>
        <v>1373.0354917487525</v>
      </c>
      <c r="H1420" s="55">
        <f t="shared" si="64"/>
        <v>477.38879309440199</v>
      </c>
      <c r="I1420" s="1"/>
      <c r="J1420" s="1"/>
    </row>
    <row r="1421" spans="3:10" x14ac:dyDescent="0.25">
      <c r="C1421" s="21">
        <f t="shared" si="65"/>
        <v>46081.708333329916</v>
      </c>
      <c r="D1421" s="54">
        <v>516.77988509251156</v>
      </c>
      <c r="E1421" s="54">
        <v>425.60271725587887</v>
      </c>
      <c r="F1421" s="54">
        <v>425.60271725587887</v>
      </c>
      <c r="G1421" s="55">
        <f t="shared" ref="G1421:G1484" si="66">E1421+F1421</f>
        <v>851.20543451175774</v>
      </c>
      <c r="H1421" s="55">
        <f t="shared" ref="H1421:H1484" si="67">IF(G1421&gt;D1421,D1421,G1421)</f>
        <v>516.77988509251156</v>
      </c>
      <c r="I1421" s="1"/>
      <c r="J1421" s="1"/>
    </row>
    <row r="1422" spans="3:10" x14ac:dyDescent="0.25">
      <c r="C1422" s="21">
        <f t="shared" si="65"/>
        <v>46081.74999999658</v>
      </c>
      <c r="D1422" s="54">
        <v>755.51783214766181</v>
      </c>
      <c r="E1422" s="54">
        <v>68.402816362255848</v>
      </c>
      <c r="F1422" s="54">
        <v>68.402816362255848</v>
      </c>
      <c r="G1422" s="55">
        <f t="shared" si="66"/>
        <v>136.8056327245117</v>
      </c>
      <c r="H1422" s="55">
        <f t="shared" si="67"/>
        <v>136.8056327245117</v>
      </c>
      <c r="I1422" s="1"/>
      <c r="J1422" s="1"/>
    </row>
    <row r="1423" spans="3:10" x14ac:dyDescent="0.25">
      <c r="C1423" s="21">
        <f t="shared" ref="C1423:C1486" si="68">C1422+1/24</f>
        <v>46081.791666663245</v>
      </c>
      <c r="D1423" s="54">
        <v>953.01436335226015</v>
      </c>
      <c r="E1423" s="54">
        <v>0</v>
      </c>
      <c r="F1423" s="54">
        <v>0</v>
      </c>
      <c r="G1423" s="55">
        <f t="shared" si="66"/>
        <v>0</v>
      </c>
      <c r="H1423" s="55">
        <f t="shared" si="67"/>
        <v>0</v>
      </c>
      <c r="I1423" s="1"/>
      <c r="J1423" s="1"/>
    </row>
    <row r="1424" spans="3:10" x14ac:dyDescent="0.25">
      <c r="C1424" s="21">
        <f t="shared" si="68"/>
        <v>46081.833333329909</v>
      </c>
      <c r="D1424" s="54">
        <v>1162.0337210124571</v>
      </c>
      <c r="E1424" s="54">
        <v>0</v>
      </c>
      <c r="F1424" s="54">
        <v>0</v>
      </c>
      <c r="G1424" s="55">
        <f t="shared" si="66"/>
        <v>0</v>
      </c>
      <c r="H1424" s="55">
        <f t="shared" si="67"/>
        <v>0</v>
      </c>
      <c r="I1424" s="1"/>
      <c r="J1424" s="1"/>
    </row>
    <row r="1425" spans="3:10" x14ac:dyDescent="0.25">
      <c r="C1425" s="21">
        <f t="shared" si="68"/>
        <v>46081.874999996573</v>
      </c>
      <c r="D1425" s="54">
        <v>1206.9576125707049</v>
      </c>
      <c r="E1425" s="54">
        <v>0</v>
      </c>
      <c r="F1425" s="54">
        <v>0</v>
      </c>
      <c r="G1425" s="55">
        <f t="shared" si="66"/>
        <v>0</v>
      </c>
      <c r="H1425" s="55">
        <f t="shared" si="67"/>
        <v>0</v>
      </c>
      <c r="I1425" s="1"/>
      <c r="J1425" s="1"/>
    </row>
    <row r="1426" spans="3:10" x14ac:dyDescent="0.25">
      <c r="C1426" s="21">
        <f t="shared" si="68"/>
        <v>46081.916666663237</v>
      </c>
      <c r="D1426" s="54">
        <v>66.053300801348826</v>
      </c>
      <c r="E1426" s="54">
        <v>8.4801740521285533E-3</v>
      </c>
      <c r="F1426" s="54">
        <v>8.4801740521285533E-3</v>
      </c>
      <c r="G1426" s="55">
        <f t="shared" si="66"/>
        <v>1.6960348104257107E-2</v>
      </c>
      <c r="H1426" s="55">
        <f t="shared" si="67"/>
        <v>1.6960348104257107E-2</v>
      </c>
      <c r="I1426" s="1"/>
      <c r="J1426" s="1"/>
    </row>
    <row r="1427" spans="3:10" x14ac:dyDescent="0.25">
      <c r="C1427" s="21">
        <f t="shared" si="68"/>
        <v>46081.958333329902</v>
      </c>
      <c r="D1427" s="54">
        <v>138.84202445438322</v>
      </c>
      <c r="E1427" s="54">
        <v>894.49806197231999</v>
      </c>
      <c r="F1427" s="54">
        <v>894.49806197231999</v>
      </c>
      <c r="G1427" s="55">
        <f t="shared" si="66"/>
        <v>1788.99612394464</v>
      </c>
      <c r="H1427" s="55">
        <f t="shared" si="67"/>
        <v>138.84202445438322</v>
      </c>
      <c r="I1427" s="1"/>
      <c r="J1427" s="1"/>
    </row>
    <row r="1428" spans="3:10" x14ac:dyDescent="0.25">
      <c r="C1428" s="21">
        <f t="shared" si="68"/>
        <v>46081.999999996566</v>
      </c>
      <c r="D1428" s="54">
        <v>225.0750564304947</v>
      </c>
      <c r="E1428" s="54">
        <v>1928.0941764413415</v>
      </c>
      <c r="F1428" s="54">
        <v>1928.0941764413415</v>
      </c>
      <c r="G1428" s="55">
        <f t="shared" si="66"/>
        <v>3856.1883528826829</v>
      </c>
      <c r="H1428" s="55">
        <f t="shared" si="67"/>
        <v>225.0750564304947</v>
      </c>
      <c r="I1428" s="1"/>
      <c r="J1428" s="1"/>
    </row>
    <row r="1429" spans="3:10" x14ac:dyDescent="0.25">
      <c r="C1429" s="21">
        <f t="shared" si="68"/>
        <v>46082.04166666323</v>
      </c>
      <c r="D1429" s="54">
        <v>339.15850513006586</v>
      </c>
      <c r="E1429" s="54">
        <v>2410.1177205516792</v>
      </c>
      <c r="F1429" s="54">
        <v>2410.1177205516792</v>
      </c>
      <c r="G1429" s="55">
        <f t="shared" si="66"/>
        <v>4820.2354411033584</v>
      </c>
      <c r="H1429" s="55">
        <f t="shared" si="67"/>
        <v>339.15850513006586</v>
      </c>
      <c r="I1429" s="1"/>
      <c r="J1429" s="1"/>
    </row>
    <row r="1430" spans="3:10" x14ac:dyDescent="0.25">
      <c r="C1430" s="21">
        <f t="shared" si="68"/>
        <v>46082.083333329894</v>
      </c>
      <c r="D1430" s="54">
        <v>446.48751197550337</v>
      </c>
      <c r="E1430" s="54">
        <v>1928.0941764413415</v>
      </c>
      <c r="F1430" s="54">
        <v>1928.0941764413415</v>
      </c>
      <c r="G1430" s="55">
        <f t="shared" si="66"/>
        <v>3856.1883528826829</v>
      </c>
      <c r="H1430" s="55">
        <f t="shared" si="67"/>
        <v>446.48751197550337</v>
      </c>
      <c r="I1430" s="1"/>
      <c r="J1430" s="1"/>
    </row>
    <row r="1431" spans="3:10" x14ac:dyDescent="0.25">
      <c r="C1431" s="21">
        <f t="shared" si="68"/>
        <v>46082.124999996558</v>
      </c>
      <c r="D1431" s="54">
        <v>666.20327858714427</v>
      </c>
      <c r="E1431" s="54">
        <v>2474.5642338648363</v>
      </c>
      <c r="F1431" s="54">
        <v>2474.5642338648363</v>
      </c>
      <c r="G1431" s="55">
        <f t="shared" si="66"/>
        <v>4949.1284677296726</v>
      </c>
      <c r="H1431" s="55">
        <f t="shared" si="67"/>
        <v>666.20327858714427</v>
      </c>
      <c r="I1431" s="1"/>
      <c r="J1431" s="1"/>
    </row>
    <row r="1432" spans="3:10" x14ac:dyDescent="0.25">
      <c r="C1432" s="21">
        <f t="shared" si="68"/>
        <v>46082.166666663223</v>
      </c>
      <c r="D1432" s="54">
        <v>675.06814603717532</v>
      </c>
      <c r="E1432" s="54">
        <v>2051.1515263274728</v>
      </c>
      <c r="F1432" s="54">
        <v>2051.1515263274728</v>
      </c>
      <c r="G1432" s="55">
        <f t="shared" si="66"/>
        <v>4102.3030526549455</v>
      </c>
      <c r="H1432" s="55">
        <f t="shared" si="67"/>
        <v>675.06814603717532</v>
      </c>
      <c r="I1432" s="1"/>
      <c r="J1432" s="1"/>
    </row>
    <row r="1433" spans="3:10" x14ac:dyDescent="0.25">
      <c r="C1433" s="21">
        <f t="shared" si="68"/>
        <v>46082.208333329887</v>
      </c>
      <c r="D1433" s="54">
        <v>883.64600799194989</v>
      </c>
      <c r="E1433" s="54">
        <v>2470.5946191397784</v>
      </c>
      <c r="F1433" s="54">
        <v>2470.5946191397784</v>
      </c>
      <c r="G1433" s="55">
        <f t="shared" si="66"/>
        <v>4941.1892382795568</v>
      </c>
      <c r="H1433" s="55">
        <f t="shared" si="67"/>
        <v>883.64600799194989</v>
      </c>
      <c r="I1433" s="1"/>
      <c r="J1433" s="1"/>
    </row>
    <row r="1434" spans="3:10" x14ac:dyDescent="0.25">
      <c r="C1434" s="21">
        <f t="shared" si="68"/>
        <v>46082.249999996551</v>
      </c>
      <c r="D1434" s="54">
        <v>2884.1099833581297</v>
      </c>
      <c r="E1434" s="54">
        <v>2892.1412646620161</v>
      </c>
      <c r="F1434" s="54">
        <v>2892.1412646620161</v>
      </c>
      <c r="G1434" s="55">
        <f t="shared" si="66"/>
        <v>5784.2825293240321</v>
      </c>
      <c r="H1434" s="55">
        <f t="shared" si="67"/>
        <v>2884.1099833581297</v>
      </c>
      <c r="I1434" s="1"/>
      <c r="J1434" s="1"/>
    </row>
    <row r="1435" spans="3:10" x14ac:dyDescent="0.25">
      <c r="C1435" s="21">
        <f t="shared" si="68"/>
        <v>46082.291666663215</v>
      </c>
      <c r="D1435" s="54">
        <v>1784.9788465078107</v>
      </c>
      <c r="E1435" s="54">
        <v>0</v>
      </c>
      <c r="F1435" s="54">
        <v>0</v>
      </c>
      <c r="G1435" s="55">
        <f t="shared" si="66"/>
        <v>0</v>
      </c>
      <c r="H1435" s="55">
        <f t="shared" si="67"/>
        <v>0</v>
      </c>
      <c r="I1435" s="1"/>
      <c r="J1435" s="1"/>
    </row>
    <row r="1436" spans="3:10" x14ac:dyDescent="0.25">
      <c r="C1436" s="21">
        <f t="shared" si="68"/>
        <v>46082.33333332988</v>
      </c>
      <c r="D1436" s="54">
        <v>910.51690801469886</v>
      </c>
      <c r="E1436" s="54">
        <v>0</v>
      </c>
      <c r="F1436" s="54">
        <v>0</v>
      </c>
      <c r="G1436" s="55">
        <f t="shared" si="66"/>
        <v>0</v>
      </c>
      <c r="H1436" s="55">
        <f t="shared" si="67"/>
        <v>0</v>
      </c>
      <c r="I1436" s="1"/>
      <c r="J1436" s="1"/>
    </row>
    <row r="1437" spans="3:10" x14ac:dyDescent="0.25">
      <c r="C1437" s="21">
        <f t="shared" si="68"/>
        <v>46082.374999996544</v>
      </c>
      <c r="D1437" s="54">
        <v>726.1807978078906</v>
      </c>
      <c r="E1437" s="54">
        <v>232.62795281320035</v>
      </c>
      <c r="F1437" s="54">
        <v>232.62795281320035</v>
      </c>
      <c r="G1437" s="55">
        <f t="shared" si="66"/>
        <v>465.2559056264007</v>
      </c>
      <c r="H1437" s="55">
        <f t="shared" si="67"/>
        <v>465.2559056264007</v>
      </c>
      <c r="I1437" s="1"/>
      <c r="J1437" s="1"/>
    </row>
    <row r="1438" spans="3:10" x14ac:dyDescent="0.25">
      <c r="C1438" s="21">
        <f t="shared" si="68"/>
        <v>46082.416666663208</v>
      </c>
      <c r="D1438" s="54">
        <v>647.74462987228264</v>
      </c>
      <c r="E1438" s="54">
        <v>233.5013663365732</v>
      </c>
      <c r="F1438" s="54">
        <v>233.5013663365732</v>
      </c>
      <c r="G1438" s="55">
        <f t="shared" si="66"/>
        <v>467.0027326731464</v>
      </c>
      <c r="H1438" s="55">
        <f t="shared" si="67"/>
        <v>467.0027326731464</v>
      </c>
      <c r="I1438" s="1"/>
      <c r="J1438" s="1"/>
    </row>
    <row r="1439" spans="3:10" x14ac:dyDescent="0.25">
      <c r="C1439" s="21">
        <f t="shared" si="68"/>
        <v>46082.458333329872</v>
      </c>
      <c r="D1439" s="54">
        <v>575.53425350273392</v>
      </c>
      <c r="E1439" s="54">
        <v>1095.1178804881749</v>
      </c>
      <c r="F1439" s="54">
        <v>1095.1178804881749</v>
      </c>
      <c r="G1439" s="55">
        <f t="shared" si="66"/>
        <v>2190.2357609763499</v>
      </c>
      <c r="H1439" s="55">
        <f t="shared" si="67"/>
        <v>575.53425350273392</v>
      </c>
      <c r="I1439" s="1"/>
      <c r="J1439" s="1"/>
    </row>
    <row r="1440" spans="3:10" x14ac:dyDescent="0.25">
      <c r="C1440" s="21">
        <f t="shared" si="68"/>
        <v>46082.499999996537</v>
      </c>
      <c r="D1440" s="54">
        <v>518.10188080263549</v>
      </c>
      <c r="E1440" s="54">
        <v>1673.7286847917242</v>
      </c>
      <c r="F1440" s="54">
        <v>1673.7286847917242</v>
      </c>
      <c r="G1440" s="55">
        <f t="shared" si="66"/>
        <v>3347.4573695834483</v>
      </c>
      <c r="H1440" s="55">
        <f t="shared" si="67"/>
        <v>518.10188080263549</v>
      </c>
      <c r="I1440" s="1"/>
      <c r="J1440" s="1"/>
    </row>
    <row r="1441" spans="3:10" x14ac:dyDescent="0.25">
      <c r="C1441" s="21">
        <f t="shared" si="68"/>
        <v>46082.541666663201</v>
      </c>
      <c r="D1441" s="54">
        <v>411.93601912785391</v>
      </c>
      <c r="E1441" s="54">
        <v>1908.3857014805278</v>
      </c>
      <c r="F1441" s="54">
        <v>1908.3857014805278</v>
      </c>
      <c r="G1441" s="55">
        <f t="shared" si="66"/>
        <v>3816.7714029610556</v>
      </c>
      <c r="H1441" s="55">
        <f t="shared" si="67"/>
        <v>411.93601912785391</v>
      </c>
      <c r="I1441" s="1"/>
      <c r="J1441" s="1"/>
    </row>
    <row r="1442" spans="3:10" x14ac:dyDescent="0.25">
      <c r="C1442" s="21">
        <f t="shared" si="68"/>
        <v>46082.583333329865</v>
      </c>
      <c r="D1442" s="54">
        <v>364.95630175457069</v>
      </c>
      <c r="E1442" s="54">
        <v>2087.8936330996894</v>
      </c>
      <c r="F1442" s="54">
        <v>2087.8936330996894</v>
      </c>
      <c r="G1442" s="55">
        <f t="shared" si="66"/>
        <v>4175.7872661993788</v>
      </c>
      <c r="H1442" s="55">
        <f t="shared" si="67"/>
        <v>364.95630175457069</v>
      </c>
      <c r="I1442" s="1"/>
      <c r="J1442" s="1"/>
    </row>
    <row r="1443" spans="3:10" x14ac:dyDescent="0.25">
      <c r="C1443" s="21">
        <f t="shared" si="68"/>
        <v>46082.624999996529</v>
      </c>
      <c r="D1443" s="54">
        <v>327.79691165594863</v>
      </c>
      <c r="E1443" s="54">
        <v>2095.7559014980729</v>
      </c>
      <c r="F1443" s="54">
        <v>2095.7559014980729</v>
      </c>
      <c r="G1443" s="55">
        <f t="shared" si="66"/>
        <v>4191.5118029961459</v>
      </c>
      <c r="H1443" s="55">
        <f t="shared" si="67"/>
        <v>327.79691165594863</v>
      </c>
      <c r="I1443" s="1"/>
      <c r="J1443" s="1"/>
    </row>
    <row r="1444" spans="3:10" x14ac:dyDescent="0.25">
      <c r="C1444" s="21">
        <f t="shared" si="68"/>
        <v>46082.666666663194</v>
      </c>
      <c r="D1444" s="54">
        <v>289.08901448466162</v>
      </c>
      <c r="E1444" s="54">
        <v>2040.1277033806887</v>
      </c>
      <c r="F1444" s="54">
        <v>2040.1277033806887</v>
      </c>
      <c r="G1444" s="55">
        <f t="shared" si="66"/>
        <v>4080.2554067613773</v>
      </c>
      <c r="H1444" s="55">
        <f t="shared" si="67"/>
        <v>289.08901448466162</v>
      </c>
      <c r="I1444" s="1"/>
      <c r="J1444" s="1"/>
    </row>
    <row r="1445" spans="3:10" x14ac:dyDescent="0.25">
      <c r="C1445" s="21">
        <f t="shared" si="68"/>
        <v>46082.708333329858</v>
      </c>
      <c r="D1445" s="54">
        <v>265.28063483210616</v>
      </c>
      <c r="E1445" s="54">
        <v>2040.258256852052</v>
      </c>
      <c r="F1445" s="54">
        <v>2040.258256852052</v>
      </c>
      <c r="G1445" s="55">
        <f t="shared" si="66"/>
        <v>4080.516513704104</v>
      </c>
      <c r="H1445" s="55">
        <f t="shared" si="67"/>
        <v>265.28063483210616</v>
      </c>
      <c r="I1445" s="1"/>
      <c r="J1445" s="1"/>
    </row>
    <row r="1446" spans="3:10" x14ac:dyDescent="0.25">
      <c r="C1446" s="21">
        <f t="shared" si="68"/>
        <v>46082.749999996522</v>
      </c>
      <c r="D1446" s="54">
        <v>348.33741632263434</v>
      </c>
      <c r="E1446" s="54">
        <v>1886.231854038311</v>
      </c>
      <c r="F1446" s="54">
        <v>1886.231854038311</v>
      </c>
      <c r="G1446" s="55">
        <f t="shared" si="66"/>
        <v>3772.463708076622</v>
      </c>
      <c r="H1446" s="55">
        <f t="shared" si="67"/>
        <v>348.33741632263434</v>
      </c>
      <c r="I1446" s="1"/>
      <c r="J1446" s="1"/>
    </row>
    <row r="1447" spans="3:10" x14ac:dyDescent="0.25">
      <c r="C1447" s="21">
        <f t="shared" si="68"/>
        <v>46082.791666663186</v>
      </c>
      <c r="D1447" s="54">
        <v>441.67233550555557</v>
      </c>
      <c r="E1447" s="54">
        <v>1506.4120833519937</v>
      </c>
      <c r="F1447" s="54">
        <v>1506.4120833519937</v>
      </c>
      <c r="G1447" s="55">
        <f t="shared" si="66"/>
        <v>3012.8241667039874</v>
      </c>
      <c r="H1447" s="55">
        <f t="shared" si="67"/>
        <v>441.67233550555557</v>
      </c>
      <c r="I1447" s="1"/>
      <c r="J1447" s="1"/>
    </row>
    <row r="1448" spans="3:10" x14ac:dyDescent="0.25">
      <c r="C1448" s="21">
        <f t="shared" si="68"/>
        <v>46082.833333329851</v>
      </c>
      <c r="D1448" s="54">
        <v>618.84949707762053</v>
      </c>
      <c r="E1448" s="54">
        <v>1218.3156869080108</v>
      </c>
      <c r="F1448" s="54">
        <v>1218.3156869080108</v>
      </c>
      <c r="G1448" s="55">
        <f t="shared" si="66"/>
        <v>2436.6313738160216</v>
      </c>
      <c r="H1448" s="55">
        <f t="shared" si="67"/>
        <v>618.84949707762053</v>
      </c>
      <c r="I1448" s="1"/>
      <c r="J1448" s="1"/>
    </row>
    <row r="1449" spans="3:10" x14ac:dyDescent="0.25">
      <c r="C1449" s="21">
        <f t="shared" si="68"/>
        <v>46082.874999996515</v>
      </c>
      <c r="D1449" s="54">
        <v>758.79358113000046</v>
      </c>
      <c r="E1449" s="54">
        <v>976.08672130988396</v>
      </c>
      <c r="F1449" s="54">
        <v>976.08672130988396</v>
      </c>
      <c r="G1449" s="55">
        <f t="shared" si="66"/>
        <v>1952.1734426197679</v>
      </c>
      <c r="H1449" s="55">
        <f t="shared" si="67"/>
        <v>758.79358113000046</v>
      </c>
      <c r="I1449" s="1"/>
      <c r="J1449" s="1"/>
    </row>
    <row r="1450" spans="3:10" x14ac:dyDescent="0.25">
      <c r="C1450" s="21">
        <f t="shared" si="68"/>
        <v>46082.916666663179</v>
      </c>
      <c r="D1450" s="54">
        <v>0</v>
      </c>
      <c r="E1450" s="54">
        <v>0</v>
      </c>
      <c r="F1450" s="54">
        <v>0</v>
      </c>
      <c r="G1450" s="55">
        <f t="shared" si="66"/>
        <v>0</v>
      </c>
      <c r="H1450" s="55">
        <f t="shared" si="67"/>
        <v>0</v>
      </c>
      <c r="I1450" s="1"/>
      <c r="J1450" s="1"/>
    </row>
    <row r="1451" spans="3:10" x14ac:dyDescent="0.25">
      <c r="C1451" s="21">
        <f t="shared" si="68"/>
        <v>46082.958333329843</v>
      </c>
      <c r="D1451" s="54">
        <v>114.01384670526446</v>
      </c>
      <c r="E1451" s="54">
        <v>0.98675566907905066</v>
      </c>
      <c r="F1451" s="54">
        <v>0.98675566907905066</v>
      </c>
      <c r="G1451" s="55">
        <f t="shared" si="66"/>
        <v>1.9735113381581013</v>
      </c>
      <c r="H1451" s="55">
        <f t="shared" si="67"/>
        <v>1.9735113381581013</v>
      </c>
      <c r="I1451" s="1"/>
      <c r="J1451" s="1"/>
    </row>
    <row r="1452" spans="3:10" x14ac:dyDescent="0.25">
      <c r="C1452" s="21">
        <f t="shared" si="68"/>
        <v>46082.999999996508</v>
      </c>
      <c r="D1452" s="54">
        <v>161.34471126580516</v>
      </c>
      <c r="E1452" s="54">
        <v>1306.1077175825385</v>
      </c>
      <c r="F1452" s="54">
        <v>1306.1077175825385</v>
      </c>
      <c r="G1452" s="55">
        <f t="shared" si="66"/>
        <v>2612.215435165077</v>
      </c>
      <c r="H1452" s="55">
        <f t="shared" si="67"/>
        <v>161.34471126580516</v>
      </c>
      <c r="I1452" s="1"/>
      <c r="J1452" s="1"/>
    </row>
    <row r="1453" spans="3:10" x14ac:dyDescent="0.25">
      <c r="C1453" s="21">
        <f t="shared" si="68"/>
        <v>46083.041666663172</v>
      </c>
      <c r="D1453" s="54">
        <v>328.11590400899536</v>
      </c>
      <c r="E1453" s="54">
        <v>2410.1177205516792</v>
      </c>
      <c r="F1453" s="54">
        <v>2410.1177205516792</v>
      </c>
      <c r="G1453" s="55">
        <f t="shared" si="66"/>
        <v>4820.2354411033584</v>
      </c>
      <c r="H1453" s="55">
        <f t="shared" si="67"/>
        <v>328.11590400899536</v>
      </c>
      <c r="I1453" s="1"/>
      <c r="J1453" s="1"/>
    </row>
    <row r="1454" spans="3:10" x14ac:dyDescent="0.25">
      <c r="C1454" s="21">
        <f t="shared" si="68"/>
        <v>46083.083333329836</v>
      </c>
      <c r="D1454" s="54">
        <v>330.95923348052656</v>
      </c>
      <c r="E1454" s="54">
        <v>1928.0941764413415</v>
      </c>
      <c r="F1454" s="54">
        <v>1928.0941764413415</v>
      </c>
      <c r="G1454" s="55">
        <f t="shared" si="66"/>
        <v>3856.1883528826829</v>
      </c>
      <c r="H1454" s="55">
        <f t="shared" si="67"/>
        <v>330.95923348052656</v>
      </c>
      <c r="I1454" s="1"/>
      <c r="J1454" s="1"/>
    </row>
    <row r="1455" spans="3:10" x14ac:dyDescent="0.25">
      <c r="C1455" s="21">
        <f t="shared" si="68"/>
        <v>46083.1249999965</v>
      </c>
      <c r="D1455" s="54">
        <v>551.25615268940408</v>
      </c>
      <c r="E1455" s="54">
        <v>2410.1177205516792</v>
      </c>
      <c r="F1455" s="54">
        <v>2410.1177205516792</v>
      </c>
      <c r="G1455" s="55">
        <f t="shared" si="66"/>
        <v>4820.2354411033584</v>
      </c>
      <c r="H1455" s="55">
        <f t="shared" si="67"/>
        <v>551.25615268940408</v>
      </c>
      <c r="I1455" s="1"/>
      <c r="J1455" s="1"/>
    </row>
    <row r="1456" spans="3:10" x14ac:dyDescent="0.25">
      <c r="C1456" s="21">
        <f t="shared" si="68"/>
        <v>46083.166666663165</v>
      </c>
      <c r="D1456" s="54">
        <v>480.15678170543157</v>
      </c>
      <c r="E1456" s="54">
        <v>1928.0941764413415</v>
      </c>
      <c r="F1456" s="54">
        <v>1928.0941764413415</v>
      </c>
      <c r="G1456" s="55">
        <f t="shared" si="66"/>
        <v>3856.1883528826829</v>
      </c>
      <c r="H1456" s="55">
        <f t="shared" si="67"/>
        <v>480.15678170543157</v>
      </c>
      <c r="I1456" s="1"/>
      <c r="J1456" s="1"/>
    </row>
    <row r="1457" spans="3:10" x14ac:dyDescent="0.25">
      <c r="C1457" s="21">
        <f t="shared" si="68"/>
        <v>46083.208333329829</v>
      </c>
      <c r="D1457" s="54">
        <v>711.61239513778878</v>
      </c>
      <c r="E1457" s="54">
        <v>2410.1177205516792</v>
      </c>
      <c r="F1457" s="54">
        <v>2410.1177205516792</v>
      </c>
      <c r="G1457" s="55">
        <f t="shared" si="66"/>
        <v>4820.2354411033584</v>
      </c>
      <c r="H1457" s="55">
        <f t="shared" si="67"/>
        <v>711.61239513778878</v>
      </c>
      <c r="I1457" s="1"/>
      <c r="J1457" s="1"/>
    </row>
    <row r="1458" spans="3:10" x14ac:dyDescent="0.25">
      <c r="C1458" s="21">
        <f t="shared" si="68"/>
        <v>46083.249999996493</v>
      </c>
      <c r="D1458" s="54">
        <v>2613.1291599939141</v>
      </c>
      <c r="E1458" s="54">
        <v>2892.1412646620161</v>
      </c>
      <c r="F1458" s="54">
        <v>2892.1412646620161</v>
      </c>
      <c r="G1458" s="55">
        <f t="shared" si="66"/>
        <v>5784.2825293240321</v>
      </c>
      <c r="H1458" s="55">
        <f t="shared" si="67"/>
        <v>2613.1291599939141</v>
      </c>
      <c r="I1458" s="1"/>
      <c r="J1458" s="1"/>
    </row>
    <row r="1459" spans="3:10" x14ac:dyDescent="0.25">
      <c r="C1459" s="21">
        <f t="shared" si="68"/>
        <v>46083.291666663157</v>
      </c>
      <c r="D1459" s="54">
        <v>1583.1160704668055</v>
      </c>
      <c r="E1459" s="54">
        <v>294.28588610699836</v>
      </c>
      <c r="F1459" s="54">
        <v>294.28588610699836</v>
      </c>
      <c r="G1459" s="55">
        <f t="shared" si="66"/>
        <v>588.57177221399672</v>
      </c>
      <c r="H1459" s="55">
        <f t="shared" si="67"/>
        <v>588.57177221399672</v>
      </c>
      <c r="I1459" s="1"/>
      <c r="J1459" s="1"/>
    </row>
    <row r="1460" spans="3:10" x14ac:dyDescent="0.25">
      <c r="C1460" s="21">
        <f t="shared" si="68"/>
        <v>46083.333333329821</v>
      </c>
      <c r="D1460" s="54">
        <v>754.69447270858268</v>
      </c>
      <c r="E1460" s="54">
        <v>221.205062483814</v>
      </c>
      <c r="F1460" s="54">
        <v>221.205062483814</v>
      </c>
      <c r="G1460" s="55">
        <f t="shared" si="66"/>
        <v>442.41012496762801</v>
      </c>
      <c r="H1460" s="55">
        <f t="shared" si="67"/>
        <v>442.41012496762801</v>
      </c>
      <c r="I1460" s="1"/>
      <c r="J1460" s="1"/>
    </row>
    <row r="1461" spans="3:10" x14ac:dyDescent="0.25">
      <c r="C1461" s="21">
        <f t="shared" si="68"/>
        <v>46083.374999996486</v>
      </c>
      <c r="D1461" s="54">
        <v>581.73953165672629</v>
      </c>
      <c r="E1461" s="54">
        <v>456.15220084427057</v>
      </c>
      <c r="F1461" s="54">
        <v>456.15220084427057</v>
      </c>
      <c r="G1461" s="55">
        <f t="shared" si="66"/>
        <v>912.30440168854113</v>
      </c>
      <c r="H1461" s="55">
        <f t="shared" si="67"/>
        <v>581.73953165672629</v>
      </c>
      <c r="I1461" s="1"/>
      <c r="J1461" s="1"/>
    </row>
    <row r="1462" spans="3:10" x14ac:dyDescent="0.25">
      <c r="C1462" s="21">
        <f t="shared" si="68"/>
        <v>46083.41666666315</v>
      </c>
      <c r="D1462" s="54">
        <v>501.84569735786829</v>
      </c>
      <c r="E1462" s="54">
        <v>768.26227263331441</v>
      </c>
      <c r="F1462" s="54">
        <v>768.26227263331441</v>
      </c>
      <c r="G1462" s="55">
        <f t="shared" si="66"/>
        <v>1536.5245452666288</v>
      </c>
      <c r="H1462" s="55">
        <f t="shared" si="67"/>
        <v>501.84569735786829</v>
      </c>
      <c r="I1462" s="1"/>
      <c r="J1462" s="1"/>
    </row>
    <row r="1463" spans="3:10" x14ac:dyDescent="0.25">
      <c r="C1463" s="21">
        <f t="shared" si="68"/>
        <v>46083.458333329814</v>
      </c>
      <c r="D1463" s="54">
        <v>437.9599763652576</v>
      </c>
      <c r="E1463" s="54">
        <v>1436.7345606767799</v>
      </c>
      <c r="F1463" s="54">
        <v>1436.7345606767799</v>
      </c>
      <c r="G1463" s="55">
        <f t="shared" si="66"/>
        <v>2873.4691213535598</v>
      </c>
      <c r="H1463" s="55">
        <f t="shared" si="67"/>
        <v>437.9599763652576</v>
      </c>
      <c r="I1463" s="1"/>
      <c r="J1463" s="1"/>
    </row>
    <row r="1464" spans="3:10" x14ac:dyDescent="0.25">
      <c r="C1464" s="21">
        <f t="shared" si="68"/>
        <v>46083.499999996478</v>
      </c>
      <c r="D1464" s="54">
        <v>374.61422709622951</v>
      </c>
      <c r="E1464" s="54">
        <v>2202.3766001006315</v>
      </c>
      <c r="F1464" s="54">
        <v>2202.3766001006315</v>
      </c>
      <c r="G1464" s="55">
        <f t="shared" si="66"/>
        <v>4404.7532002012631</v>
      </c>
      <c r="H1464" s="55">
        <f t="shared" si="67"/>
        <v>374.61422709622951</v>
      </c>
      <c r="I1464" s="1"/>
      <c r="J1464" s="1"/>
    </row>
    <row r="1465" spans="3:10" x14ac:dyDescent="0.25">
      <c r="C1465" s="21">
        <f t="shared" si="68"/>
        <v>46083.541666663143</v>
      </c>
      <c r="D1465" s="54">
        <v>273.65233196962089</v>
      </c>
      <c r="E1465" s="54">
        <v>2753.531942652115</v>
      </c>
      <c r="F1465" s="54">
        <v>2753.531942652115</v>
      </c>
      <c r="G1465" s="55">
        <f t="shared" si="66"/>
        <v>5507.0638853042301</v>
      </c>
      <c r="H1465" s="55">
        <f t="shared" si="67"/>
        <v>273.65233196962089</v>
      </c>
      <c r="I1465" s="1"/>
      <c r="J1465" s="1"/>
    </row>
    <row r="1466" spans="3:10" x14ac:dyDescent="0.25">
      <c r="C1466" s="21">
        <f t="shared" si="68"/>
        <v>46083.583333329807</v>
      </c>
      <c r="D1466" s="54">
        <v>216.25101196625397</v>
      </c>
      <c r="E1466" s="54">
        <v>2892.1412646620161</v>
      </c>
      <c r="F1466" s="54">
        <v>2892.1412646620161</v>
      </c>
      <c r="G1466" s="55">
        <f t="shared" si="66"/>
        <v>5784.2825293240321</v>
      </c>
      <c r="H1466" s="55">
        <f t="shared" si="67"/>
        <v>216.25101196625397</v>
      </c>
      <c r="I1466" s="1"/>
      <c r="J1466" s="1"/>
    </row>
    <row r="1467" spans="3:10" x14ac:dyDescent="0.25">
      <c r="C1467" s="21">
        <f t="shared" si="68"/>
        <v>46083.624999996471</v>
      </c>
      <c r="D1467" s="54">
        <v>193.85946896755519</v>
      </c>
      <c r="E1467" s="54">
        <v>2881.2314677474146</v>
      </c>
      <c r="F1467" s="54">
        <v>2881.2314677474146</v>
      </c>
      <c r="G1467" s="55">
        <f t="shared" si="66"/>
        <v>5762.4629354948293</v>
      </c>
      <c r="H1467" s="55">
        <f t="shared" si="67"/>
        <v>193.85946896755519</v>
      </c>
      <c r="I1467" s="1"/>
      <c r="J1467" s="1"/>
    </row>
    <row r="1468" spans="3:10" x14ac:dyDescent="0.25">
      <c r="C1468" s="21">
        <f t="shared" si="68"/>
        <v>46083.666666663135</v>
      </c>
      <c r="D1468" s="54">
        <v>168.24858551494054</v>
      </c>
      <c r="E1468" s="54">
        <v>2889.0536996934184</v>
      </c>
      <c r="F1468" s="54">
        <v>2889.0536996934184</v>
      </c>
      <c r="G1468" s="55">
        <f t="shared" si="66"/>
        <v>5778.1073993868367</v>
      </c>
      <c r="H1468" s="55">
        <f t="shared" si="67"/>
        <v>168.24858551494054</v>
      </c>
      <c r="I1468" s="1"/>
      <c r="J1468" s="1"/>
    </row>
    <row r="1469" spans="3:10" x14ac:dyDescent="0.25">
      <c r="C1469" s="21">
        <f t="shared" si="68"/>
        <v>46083.7083333298</v>
      </c>
      <c r="D1469" s="54">
        <v>158.8312260517653</v>
      </c>
      <c r="E1469" s="54">
        <v>2882.7143960414996</v>
      </c>
      <c r="F1469" s="54">
        <v>2882.7143960414996</v>
      </c>
      <c r="G1469" s="55">
        <f t="shared" si="66"/>
        <v>5765.4287920829993</v>
      </c>
      <c r="H1469" s="55">
        <f t="shared" si="67"/>
        <v>158.8312260517653</v>
      </c>
      <c r="I1469" s="1"/>
      <c r="J1469" s="1"/>
    </row>
    <row r="1470" spans="3:10" x14ac:dyDescent="0.25">
      <c r="C1470" s="21">
        <f t="shared" si="68"/>
        <v>46083.749999996464</v>
      </c>
      <c r="D1470" s="54">
        <v>265.17741618812352</v>
      </c>
      <c r="E1470" s="54">
        <v>2659.0769033831862</v>
      </c>
      <c r="F1470" s="54">
        <v>2659.0769033831862</v>
      </c>
      <c r="G1470" s="55">
        <f t="shared" si="66"/>
        <v>5318.1538067663723</v>
      </c>
      <c r="H1470" s="55">
        <f t="shared" si="67"/>
        <v>265.17741618812352</v>
      </c>
      <c r="I1470" s="1"/>
      <c r="J1470" s="1"/>
    </row>
    <row r="1471" spans="3:10" x14ac:dyDescent="0.25">
      <c r="C1471" s="21">
        <f t="shared" si="68"/>
        <v>46083.791666663128</v>
      </c>
      <c r="D1471" s="54">
        <v>409.3815227946522</v>
      </c>
      <c r="E1471" s="54">
        <v>1909.3518536321128</v>
      </c>
      <c r="F1471" s="54">
        <v>1909.3518536321128</v>
      </c>
      <c r="G1471" s="55">
        <f t="shared" si="66"/>
        <v>3818.7037072642256</v>
      </c>
      <c r="H1471" s="55">
        <f t="shared" si="67"/>
        <v>409.3815227946522</v>
      </c>
      <c r="I1471" s="1"/>
      <c r="J1471" s="1"/>
    </row>
    <row r="1472" spans="3:10" x14ac:dyDescent="0.25">
      <c r="C1472" s="21">
        <f t="shared" si="68"/>
        <v>46083.833333329792</v>
      </c>
      <c r="D1472" s="54">
        <v>710.61540857702278</v>
      </c>
      <c r="E1472" s="54">
        <v>1030.1931567579479</v>
      </c>
      <c r="F1472" s="54">
        <v>1030.1931567579479</v>
      </c>
      <c r="G1472" s="55">
        <f t="shared" si="66"/>
        <v>2060.3863135158958</v>
      </c>
      <c r="H1472" s="55">
        <f t="shared" si="67"/>
        <v>710.61540857702278</v>
      </c>
      <c r="I1472" s="1"/>
      <c r="J1472" s="1"/>
    </row>
    <row r="1473" spans="3:10" x14ac:dyDescent="0.25">
      <c r="C1473" s="21">
        <f t="shared" si="68"/>
        <v>46083.874999996457</v>
      </c>
      <c r="D1473" s="54">
        <v>932.5547097942565</v>
      </c>
      <c r="E1473" s="54">
        <v>418.58129087016675</v>
      </c>
      <c r="F1473" s="54">
        <v>418.58129087016675</v>
      </c>
      <c r="G1473" s="55">
        <f t="shared" si="66"/>
        <v>837.16258174033351</v>
      </c>
      <c r="H1473" s="55">
        <f t="shared" si="67"/>
        <v>837.16258174033351</v>
      </c>
      <c r="I1473" s="1"/>
      <c r="J1473" s="1"/>
    </row>
    <row r="1474" spans="3:10" x14ac:dyDescent="0.25">
      <c r="C1474" s="21">
        <f t="shared" si="68"/>
        <v>46083.916666663121</v>
      </c>
      <c r="D1474" s="54">
        <v>72.423449614027803</v>
      </c>
      <c r="E1474" s="54">
        <v>331.02041902397303</v>
      </c>
      <c r="F1474" s="54">
        <v>331.02041902397303</v>
      </c>
      <c r="G1474" s="55">
        <f t="shared" si="66"/>
        <v>662.04083804794607</v>
      </c>
      <c r="H1474" s="55">
        <f t="shared" si="67"/>
        <v>72.423449614027803</v>
      </c>
      <c r="I1474" s="1"/>
      <c r="J1474" s="1"/>
    </row>
    <row r="1475" spans="3:10" x14ac:dyDescent="0.25">
      <c r="C1475" s="21">
        <f t="shared" si="68"/>
        <v>46083.958333329785</v>
      </c>
      <c r="D1475" s="54">
        <v>408.42417557819891</v>
      </c>
      <c r="E1475" s="54">
        <v>2410.1177205516792</v>
      </c>
      <c r="F1475" s="54">
        <v>2410.1177205516792</v>
      </c>
      <c r="G1475" s="55">
        <f t="shared" si="66"/>
        <v>4820.2354411033584</v>
      </c>
      <c r="H1475" s="55">
        <f t="shared" si="67"/>
        <v>408.42417557819891</v>
      </c>
      <c r="I1475" s="1"/>
      <c r="J1475" s="1"/>
    </row>
    <row r="1476" spans="3:10" x14ac:dyDescent="0.25">
      <c r="C1476" s="21">
        <f t="shared" si="68"/>
        <v>46083.999999996449</v>
      </c>
      <c r="D1476" s="54">
        <v>612.26163811826882</v>
      </c>
      <c r="E1476" s="54">
        <v>1928.0941764413415</v>
      </c>
      <c r="F1476" s="54">
        <v>1928.0941764413415</v>
      </c>
      <c r="G1476" s="55">
        <f t="shared" si="66"/>
        <v>3856.1883528826829</v>
      </c>
      <c r="H1476" s="55">
        <f t="shared" si="67"/>
        <v>612.26163811826882</v>
      </c>
      <c r="I1476" s="1"/>
      <c r="J1476" s="1"/>
    </row>
    <row r="1477" spans="3:10" x14ac:dyDescent="0.25">
      <c r="C1477" s="21">
        <f t="shared" si="68"/>
        <v>46084.041666663114</v>
      </c>
      <c r="D1477" s="54">
        <v>982.11155421115382</v>
      </c>
      <c r="E1477" s="54">
        <v>2410.1177205516792</v>
      </c>
      <c r="F1477" s="54">
        <v>2410.1177205516792</v>
      </c>
      <c r="G1477" s="55">
        <f t="shared" si="66"/>
        <v>4820.2354411033584</v>
      </c>
      <c r="H1477" s="55">
        <f t="shared" si="67"/>
        <v>982.11155421115382</v>
      </c>
      <c r="I1477" s="1"/>
      <c r="J1477" s="1"/>
    </row>
    <row r="1478" spans="3:10" x14ac:dyDescent="0.25">
      <c r="C1478" s="21">
        <f t="shared" si="68"/>
        <v>46084.083333329778</v>
      </c>
      <c r="D1478" s="54">
        <v>1025.6676322874382</v>
      </c>
      <c r="E1478" s="54">
        <v>1928.0941764413415</v>
      </c>
      <c r="F1478" s="54">
        <v>1928.0941764413415</v>
      </c>
      <c r="G1478" s="55">
        <f t="shared" si="66"/>
        <v>3856.1883528826829</v>
      </c>
      <c r="H1478" s="55">
        <f t="shared" si="67"/>
        <v>1025.6676322874382</v>
      </c>
      <c r="I1478" s="1"/>
      <c r="J1478" s="1"/>
    </row>
    <row r="1479" spans="3:10" x14ac:dyDescent="0.25">
      <c r="C1479" s="21">
        <f t="shared" si="68"/>
        <v>46084.124999996442</v>
      </c>
      <c r="D1479" s="54">
        <v>1324.8760207776052</v>
      </c>
      <c r="E1479" s="54">
        <v>2410.1177205516792</v>
      </c>
      <c r="F1479" s="54">
        <v>2410.1177205516792</v>
      </c>
      <c r="G1479" s="55">
        <f t="shared" si="66"/>
        <v>4820.2354411033584</v>
      </c>
      <c r="H1479" s="55">
        <f t="shared" si="67"/>
        <v>1324.8760207776052</v>
      </c>
      <c r="I1479" s="1"/>
      <c r="J1479" s="1"/>
    </row>
    <row r="1480" spans="3:10" x14ac:dyDescent="0.25">
      <c r="C1480" s="21">
        <f t="shared" si="68"/>
        <v>46084.166666663106</v>
      </c>
      <c r="D1480" s="54">
        <v>1259.9684472735048</v>
      </c>
      <c r="E1480" s="54">
        <v>1928.0941764413415</v>
      </c>
      <c r="F1480" s="54">
        <v>1928.0941764413415</v>
      </c>
      <c r="G1480" s="55">
        <f t="shared" si="66"/>
        <v>3856.1883528826829</v>
      </c>
      <c r="H1480" s="55">
        <f t="shared" si="67"/>
        <v>1259.9684472735048</v>
      </c>
      <c r="I1480" s="1"/>
      <c r="J1480" s="1"/>
    </row>
    <row r="1481" spans="3:10" x14ac:dyDescent="0.25">
      <c r="C1481" s="21">
        <f t="shared" si="68"/>
        <v>46084.208333329771</v>
      </c>
      <c r="D1481" s="54">
        <v>1518.8641615923682</v>
      </c>
      <c r="E1481" s="54">
        <v>2410.1177205516792</v>
      </c>
      <c r="F1481" s="54">
        <v>2410.1177205516792</v>
      </c>
      <c r="G1481" s="55">
        <f t="shared" si="66"/>
        <v>4820.2354411033584</v>
      </c>
      <c r="H1481" s="55">
        <f t="shared" si="67"/>
        <v>1518.8641615923682</v>
      </c>
      <c r="I1481" s="1"/>
      <c r="J1481" s="1"/>
    </row>
    <row r="1482" spans="3:10" x14ac:dyDescent="0.25">
      <c r="C1482" s="21">
        <f t="shared" si="68"/>
        <v>46084.249999996435</v>
      </c>
      <c r="D1482" s="54">
        <v>3380.0609347993691</v>
      </c>
      <c r="E1482" s="54">
        <v>2892.1412646620161</v>
      </c>
      <c r="F1482" s="54">
        <v>2892.1412646620161</v>
      </c>
      <c r="G1482" s="55">
        <f t="shared" si="66"/>
        <v>5784.2825293240321</v>
      </c>
      <c r="H1482" s="55">
        <f t="shared" si="67"/>
        <v>3380.0609347993691</v>
      </c>
      <c r="I1482" s="1"/>
      <c r="J1482" s="1"/>
    </row>
    <row r="1483" spans="3:10" x14ac:dyDescent="0.25">
      <c r="C1483" s="21">
        <f t="shared" si="68"/>
        <v>46084.291666663099</v>
      </c>
      <c r="D1483" s="54">
        <v>2241.4416635788839</v>
      </c>
      <c r="E1483" s="54">
        <v>0</v>
      </c>
      <c r="F1483" s="54">
        <v>0</v>
      </c>
      <c r="G1483" s="55">
        <f t="shared" si="66"/>
        <v>0</v>
      </c>
      <c r="H1483" s="55">
        <f t="shared" si="67"/>
        <v>0</v>
      </c>
      <c r="I1483" s="1"/>
      <c r="J1483" s="1"/>
    </row>
    <row r="1484" spans="3:10" x14ac:dyDescent="0.25">
      <c r="C1484" s="21">
        <f t="shared" si="68"/>
        <v>46084.333333329763</v>
      </c>
      <c r="D1484" s="54">
        <v>1223.111287656342</v>
      </c>
      <c r="E1484" s="54">
        <v>0</v>
      </c>
      <c r="F1484" s="54">
        <v>0</v>
      </c>
      <c r="G1484" s="55">
        <f t="shared" si="66"/>
        <v>0</v>
      </c>
      <c r="H1484" s="55">
        <f t="shared" si="67"/>
        <v>0</v>
      </c>
      <c r="I1484" s="1"/>
      <c r="J1484" s="1"/>
    </row>
    <row r="1485" spans="3:10" x14ac:dyDescent="0.25">
      <c r="C1485" s="21">
        <f t="shared" si="68"/>
        <v>46084.374999996428</v>
      </c>
      <c r="D1485" s="54">
        <v>970.62698835776519</v>
      </c>
      <c r="E1485" s="54">
        <v>0</v>
      </c>
      <c r="F1485" s="54">
        <v>0</v>
      </c>
      <c r="G1485" s="55">
        <f t="shared" ref="G1485:G1548" si="69">E1485+F1485</f>
        <v>0</v>
      </c>
      <c r="H1485" s="55">
        <f t="shared" ref="H1485:H1548" si="70">IF(G1485&gt;D1485,D1485,G1485)</f>
        <v>0</v>
      </c>
      <c r="I1485" s="1"/>
      <c r="J1485" s="1"/>
    </row>
    <row r="1486" spans="3:10" x14ac:dyDescent="0.25">
      <c r="C1486" s="21">
        <f t="shared" si="68"/>
        <v>46084.416666663092</v>
      </c>
      <c r="D1486" s="54">
        <v>876.94726836357916</v>
      </c>
      <c r="E1486" s="54">
        <v>0</v>
      </c>
      <c r="F1486" s="54">
        <v>0</v>
      </c>
      <c r="G1486" s="55">
        <f t="shared" si="69"/>
        <v>0</v>
      </c>
      <c r="H1486" s="55">
        <f t="shared" si="70"/>
        <v>0</v>
      </c>
      <c r="I1486" s="1"/>
      <c r="J1486" s="1"/>
    </row>
    <row r="1487" spans="3:10" x14ac:dyDescent="0.25">
      <c r="C1487" s="21">
        <f t="shared" ref="C1487:C1550" si="71">C1486+1/24</f>
        <v>46084.458333329756</v>
      </c>
      <c r="D1487" s="54">
        <v>853.5263325262307</v>
      </c>
      <c r="E1487" s="54">
        <v>0</v>
      </c>
      <c r="F1487" s="54">
        <v>0</v>
      </c>
      <c r="G1487" s="55">
        <f t="shared" si="69"/>
        <v>0</v>
      </c>
      <c r="H1487" s="55">
        <f t="shared" si="70"/>
        <v>0</v>
      </c>
      <c r="I1487" s="1"/>
      <c r="J1487" s="1"/>
    </row>
    <row r="1488" spans="3:10" x14ac:dyDescent="0.25">
      <c r="C1488" s="21">
        <f t="shared" si="71"/>
        <v>46084.49999999642</v>
      </c>
      <c r="D1488" s="54">
        <v>845.84257855297187</v>
      </c>
      <c r="E1488" s="54">
        <v>0</v>
      </c>
      <c r="F1488" s="54">
        <v>0</v>
      </c>
      <c r="G1488" s="55">
        <f t="shared" si="69"/>
        <v>0</v>
      </c>
      <c r="H1488" s="55">
        <f t="shared" si="70"/>
        <v>0</v>
      </c>
      <c r="I1488" s="1"/>
      <c r="J1488" s="1"/>
    </row>
    <row r="1489" spans="3:10" x14ac:dyDescent="0.25">
      <c r="C1489" s="21">
        <f t="shared" si="71"/>
        <v>46084.541666663084</v>
      </c>
      <c r="D1489" s="54">
        <v>611.31161064095045</v>
      </c>
      <c r="E1489" s="54">
        <v>0</v>
      </c>
      <c r="F1489" s="54">
        <v>0</v>
      </c>
      <c r="G1489" s="55">
        <f t="shared" si="69"/>
        <v>0</v>
      </c>
      <c r="H1489" s="55">
        <f t="shared" si="70"/>
        <v>0</v>
      </c>
      <c r="I1489" s="1"/>
      <c r="J1489" s="1"/>
    </row>
    <row r="1490" spans="3:10" x14ac:dyDescent="0.25">
      <c r="C1490" s="21">
        <f t="shared" si="71"/>
        <v>46084.583333329749</v>
      </c>
      <c r="D1490" s="54">
        <v>547.95065605335651</v>
      </c>
      <c r="E1490" s="54">
        <v>0</v>
      </c>
      <c r="F1490" s="54">
        <v>0</v>
      </c>
      <c r="G1490" s="55">
        <f t="shared" si="69"/>
        <v>0</v>
      </c>
      <c r="H1490" s="55">
        <f t="shared" si="70"/>
        <v>0</v>
      </c>
      <c r="I1490" s="1"/>
      <c r="J1490" s="1"/>
    </row>
    <row r="1491" spans="3:10" x14ac:dyDescent="0.25">
      <c r="C1491" s="21">
        <f t="shared" si="71"/>
        <v>46084.624999996413</v>
      </c>
      <c r="D1491" s="54">
        <v>516.50076485813042</v>
      </c>
      <c r="E1491" s="54">
        <v>0</v>
      </c>
      <c r="F1491" s="54">
        <v>0</v>
      </c>
      <c r="G1491" s="55">
        <f t="shared" si="69"/>
        <v>0</v>
      </c>
      <c r="H1491" s="55">
        <f t="shared" si="70"/>
        <v>0</v>
      </c>
      <c r="I1491" s="1"/>
      <c r="J1491" s="1"/>
    </row>
    <row r="1492" spans="3:10" x14ac:dyDescent="0.25">
      <c r="C1492" s="21">
        <f t="shared" si="71"/>
        <v>46084.666666663077</v>
      </c>
      <c r="D1492" s="54">
        <v>491.97233405223886</v>
      </c>
      <c r="E1492" s="54">
        <v>180.30916270163698</v>
      </c>
      <c r="F1492" s="54">
        <v>180.30916270163698</v>
      </c>
      <c r="G1492" s="55">
        <f t="shared" si="69"/>
        <v>360.61832540327396</v>
      </c>
      <c r="H1492" s="55">
        <f t="shared" si="70"/>
        <v>360.61832540327396</v>
      </c>
      <c r="I1492" s="1"/>
      <c r="J1492" s="1"/>
    </row>
    <row r="1493" spans="3:10" x14ac:dyDescent="0.25">
      <c r="C1493" s="21">
        <f t="shared" si="71"/>
        <v>46084.708333329741</v>
      </c>
      <c r="D1493" s="54">
        <v>487.45383676930726</v>
      </c>
      <c r="E1493" s="54">
        <v>28.049801135560209</v>
      </c>
      <c r="F1493" s="54">
        <v>28.049801135560209</v>
      </c>
      <c r="G1493" s="55">
        <f t="shared" si="69"/>
        <v>56.099602271120418</v>
      </c>
      <c r="H1493" s="55">
        <f t="shared" si="70"/>
        <v>56.099602271120418</v>
      </c>
      <c r="I1493" s="1"/>
      <c r="J1493" s="1"/>
    </row>
    <row r="1494" spans="3:10" x14ac:dyDescent="0.25">
      <c r="C1494" s="21">
        <f t="shared" si="71"/>
        <v>46084.749999996406</v>
      </c>
      <c r="D1494" s="54">
        <v>667.65926435220251</v>
      </c>
      <c r="E1494" s="54">
        <v>0</v>
      </c>
      <c r="F1494" s="54">
        <v>0</v>
      </c>
      <c r="G1494" s="55">
        <f t="shared" si="69"/>
        <v>0</v>
      </c>
      <c r="H1494" s="55">
        <f t="shared" si="70"/>
        <v>0</v>
      </c>
      <c r="I1494" s="1"/>
      <c r="J1494" s="1"/>
    </row>
    <row r="1495" spans="3:10" x14ac:dyDescent="0.25">
      <c r="C1495" s="21">
        <f t="shared" si="71"/>
        <v>46084.79166666307</v>
      </c>
      <c r="D1495" s="54">
        <v>798.64372554074453</v>
      </c>
      <c r="E1495" s="54">
        <v>0</v>
      </c>
      <c r="F1495" s="54">
        <v>0</v>
      </c>
      <c r="G1495" s="55">
        <f t="shared" si="69"/>
        <v>0</v>
      </c>
      <c r="H1495" s="55">
        <f t="shared" si="70"/>
        <v>0</v>
      </c>
      <c r="I1495" s="1"/>
      <c r="J1495" s="1"/>
    </row>
    <row r="1496" spans="3:10" x14ac:dyDescent="0.25">
      <c r="C1496" s="21">
        <f t="shared" si="71"/>
        <v>46084.833333329734</v>
      </c>
      <c r="D1496" s="54">
        <v>983.83928864338202</v>
      </c>
      <c r="E1496" s="54">
        <v>0</v>
      </c>
      <c r="F1496" s="54">
        <v>0</v>
      </c>
      <c r="G1496" s="55">
        <f t="shared" si="69"/>
        <v>0</v>
      </c>
      <c r="H1496" s="55">
        <f t="shared" si="70"/>
        <v>0</v>
      </c>
      <c r="I1496" s="1"/>
      <c r="J1496" s="1"/>
    </row>
    <row r="1497" spans="3:10" x14ac:dyDescent="0.25">
      <c r="C1497" s="21">
        <f t="shared" si="71"/>
        <v>46084.874999996398</v>
      </c>
      <c r="D1497" s="54">
        <v>1078.6104395233581</v>
      </c>
      <c r="E1497" s="54">
        <v>0</v>
      </c>
      <c r="F1497" s="54">
        <v>0</v>
      </c>
      <c r="G1497" s="55">
        <f t="shared" si="69"/>
        <v>0</v>
      </c>
      <c r="H1497" s="55">
        <f t="shared" si="70"/>
        <v>0</v>
      </c>
      <c r="I1497" s="1"/>
      <c r="J1497" s="1"/>
    </row>
    <row r="1498" spans="3:10" x14ac:dyDescent="0.25">
      <c r="C1498" s="21">
        <f t="shared" si="71"/>
        <v>46084.916666663063</v>
      </c>
      <c r="D1498" s="54">
        <v>98.989098448032721</v>
      </c>
      <c r="E1498" s="54">
        <v>329.27375656647308</v>
      </c>
      <c r="F1498" s="54">
        <v>329.27375656647308</v>
      </c>
      <c r="G1498" s="55">
        <f t="shared" si="69"/>
        <v>658.54751313294616</v>
      </c>
      <c r="H1498" s="55">
        <f t="shared" si="70"/>
        <v>98.989098448032721</v>
      </c>
      <c r="I1498" s="1"/>
      <c r="J1498" s="1"/>
    </row>
    <row r="1499" spans="3:10" x14ac:dyDescent="0.25">
      <c r="C1499" s="21">
        <f t="shared" si="71"/>
        <v>46084.958333329727</v>
      </c>
      <c r="D1499" s="54">
        <v>339.03423698803181</v>
      </c>
      <c r="E1499" s="54">
        <v>2410.1177205516792</v>
      </c>
      <c r="F1499" s="54">
        <v>2410.1177205516792</v>
      </c>
      <c r="G1499" s="55">
        <f t="shared" si="69"/>
        <v>4820.2354411033584</v>
      </c>
      <c r="H1499" s="55">
        <f t="shared" si="70"/>
        <v>339.03423698803181</v>
      </c>
      <c r="I1499" s="1"/>
      <c r="J1499" s="1"/>
    </row>
    <row r="1500" spans="3:10" x14ac:dyDescent="0.25">
      <c r="C1500" s="21">
        <f t="shared" si="71"/>
        <v>46084.999999996391</v>
      </c>
      <c r="D1500" s="54">
        <v>428.60340153435129</v>
      </c>
      <c r="E1500" s="54">
        <v>1985.2413996427213</v>
      </c>
      <c r="F1500" s="54">
        <v>1985.2413996427213</v>
      </c>
      <c r="G1500" s="55">
        <f t="shared" si="69"/>
        <v>3970.4827992854425</v>
      </c>
      <c r="H1500" s="55">
        <f t="shared" si="70"/>
        <v>428.60340153435129</v>
      </c>
      <c r="I1500" s="1"/>
      <c r="J1500" s="1"/>
    </row>
    <row r="1501" spans="3:10" x14ac:dyDescent="0.25">
      <c r="C1501" s="21">
        <f t="shared" si="71"/>
        <v>46085.041666663055</v>
      </c>
      <c r="D1501" s="54">
        <v>660.54866982599628</v>
      </c>
      <c r="E1501" s="54">
        <v>2479.2483225531241</v>
      </c>
      <c r="F1501" s="54">
        <v>2479.2483225531241</v>
      </c>
      <c r="G1501" s="55">
        <f t="shared" si="69"/>
        <v>4958.4966451062483</v>
      </c>
      <c r="H1501" s="55">
        <f t="shared" si="70"/>
        <v>660.54866982599628</v>
      </c>
      <c r="I1501" s="1"/>
      <c r="J1501" s="1"/>
    </row>
    <row r="1502" spans="3:10" x14ac:dyDescent="0.25">
      <c r="C1502" s="21">
        <f t="shared" si="71"/>
        <v>46085.08333332972</v>
      </c>
      <c r="D1502" s="54">
        <v>662.65595791122519</v>
      </c>
      <c r="E1502" s="54">
        <v>2062.8818650347762</v>
      </c>
      <c r="F1502" s="54">
        <v>2062.8818650347762</v>
      </c>
      <c r="G1502" s="55">
        <f t="shared" si="69"/>
        <v>4125.7637300695524</v>
      </c>
      <c r="H1502" s="55">
        <f t="shared" si="70"/>
        <v>662.65595791122519</v>
      </c>
      <c r="I1502" s="1"/>
      <c r="J1502" s="1"/>
    </row>
    <row r="1503" spans="3:10" x14ac:dyDescent="0.25">
      <c r="C1503" s="21">
        <f t="shared" si="71"/>
        <v>46085.124999996384</v>
      </c>
      <c r="D1503" s="54">
        <v>875.6363555944049</v>
      </c>
      <c r="E1503" s="54">
        <v>2476.2654905225841</v>
      </c>
      <c r="F1503" s="54">
        <v>2476.2654905225841</v>
      </c>
      <c r="G1503" s="55">
        <f t="shared" si="69"/>
        <v>4952.5309810451681</v>
      </c>
      <c r="H1503" s="55">
        <f t="shared" si="70"/>
        <v>875.6363555944049</v>
      </c>
      <c r="I1503" s="1"/>
      <c r="J1503" s="1"/>
    </row>
    <row r="1504" spans="3:10" x14ac:dyDescent="0.25">
      <c r="C1504" s="21">
        <f t="shared" si="71"/>
        <v>46085.166666663048</v>
      </c>
      <c r="D1504" s="54">
        <v>849.85028910139886</v>
      </c>
      <c r="E1504" s="54">
        <v>2058.0852322271562</v>
      </c>
      <c r="F1504" s="54">
        <v>2058.0852322271562</v>
      </c>
      <c r="G1504" s="55">
        <f t="shared" si="69"/>
        <v>4116.1704644543124</v>
      </c>
      <c r="H1504" s="55">
        <f t="shared" si="70"/>
        <v>849.85028910139886</v>
      </c>
      <c r="I1504" s="1"/>
      <c r="J1504" s="1"/>
    </row>
    <row r="1505" spans="3:10" x14ac:dyDescent="0.25">
      <c r="C1505" s="21">
        <f t="shared" si="71"/>
        <v>46085.208333329712</v>
      </c>
      <c r="D1505" s="54">
        <v>1048.5444891561026</v>
      </c>
      <c r="E1505" s="54">
        <v>2473.97004140224</v>
      </c>
      <c r="F1505" s="54">
        <v>2473.97004140224</v>
      </c>
      <c r="G1505" s="55">
        <f t="shared" si="69"/>
        <v>4947.94008280448</v>
      </c>
      <c r="H1505" s="55">
        <f t="shared" si="70"/>
        <v>1048.5444891561026</v>
      </c>
      <c r="I1505" s="1"/>
      <c r="J1505" s="1"/>
    </row>
    <row r="1506" spans="3:10" x14ac:dyDescent="0.25">
      <c r="C1506" s="21">
        <f t="shared" si="71"/>
        <v>46085.249999996377</v>
      </c>
      <c r="D1506" s="54">
        <v>2965.0349456067315</v>
      </c>
      <c r="E1506" s="54">
        <v>2892.1412646620161</v>
      </c>
      <c r="F1506" s="54">
        <v>2892.1412646620161</v>
      </c>
      <c r="G1506" s="55">
        <f t="shared" si="69"/>
        <v>5784.2825293240321</v>
      </c>
      <c r="H1506" s="55">
        <f t="shared" si="70"/>
        <v>2965.0349456067315</v>
      </c>
      <c r="I1506" s="1"/>
      <c r="J1506" s="1"/>
    </row>
    <row r="1507" spans="3:10" x14ac:dyDescent="0.25">
      <c r="C1507" s="21">
        <f t="shared" si="71"/>
        <v>46085.291666663041</v>
      </c>
      <c r="D1507" s="54">
        <v>1908.2848192899889</v>
      </c>
      <c r="E1507" s="54">
        <v>0</v>
      </c>
      <c r="F1507" s="54">
        <v>0</v>
      </c>
      <c r="G1507" s="55">
        <f t="shared" si="69"/>
        <v>0</v>
      </c>
      <c r="H1507" s="55">
        <f t="shared" si="70"/>
        <v>0</v>
      </c>
      <c r="I1507" s="1"/>
      <c r="J1507" s="1"/>
    </row>
    <row r="1508" spans="3:10" x14ac:dyDescent="0.25">
      <c r="C1508" s="21">
        <f t="shared" si="71"/>
        <v>46085.333333329705</v>
      </c>
      <c r="D1508" s="54">
        <v>1163.7987428441963</v>
      </c>
      <c r="E1508" s="54">
        <v>0</v>
      </c>
      <c r="F1508" s="54">
        <v>0</v>
      </c>
      <c r="G1508" s="55">
        <f t="shared" si="69"/>
        <v>0</v>
      </c>
      <c r="H1508" s="55">
        <f t="shared" si="70"/>
        <v>0</v>
      </c>
      <c r="I1508" s="1"/>
      <c r="J1508" s="1"/>
    </row>
    <row r="1509" spans="3:10" x14ac:dyDescent="0.25">
      <c r="C1509" s="21">
        <f t="shared" si="71"/>
        <v>46085.374999996369</v>
      </c>
      <c r="D1509" s="54">
        <v>901.47135476358517</v>
      </c>
      <c r="E1509" s="54">
        <v>0</v>
      </c>
      <c r="F1509" s="54">
        <v>0</v>
      </c>
      <c r="G1509" s="55">
        <f t="shared" si="69"/>
        <v>0</v>
      </c>
      <c r="H1509" s="55">
        <f t="shared" si="70"/>
        <v>0</v>
      </c>
      <c r="I1509" s="1"/>
      <c r="J1509" s="1"/>
    </row>
    <row r="1510" spans="3:10" x14ac:dyDescent="0.25">
      <c r="C1510" s="21">
        <f t="shared" si="71"/>
        <v>46085.416666663034</v>
      </c>
      <c r="D1510" s="54">
        <v>781.03966181510043</v>
      </c>
      <c r="E1510" s="54">
        <v>212.31132560825571</v>
      </c>
      <c r="F1510" s="54">
        <v>212.31132560825571</v>
      </c>
      <c r="G1510" s="55">
        <f t="shared" si="69"/>
        <v>424.62265121651143</v>
      </c>
      <c r="H1510" s="55">
        <f t="shared" si="70"/>
        <v>424.62265121651143</v>
      </c>
      <c r="I1510" s="1"/>
      <c r="J1510" s="1"/>
    </row>
    <row r="1511" spans="3:10" x14ac:dyDescent="0.25">
      <c r="C1511" s="21">
        <f t="shared" si="71"/>
        <v>46085.458333329698</v>
      </c>
      <c r="D1511" s="54">
        <v>718.78245139815556</v>
      </c>
      <c r="E1511" s="54">
        <v>129.53945391622474</v>
      </c>
      <c r="F1511" s="54">
        <v>129.53945391622474</v>
      </c>
      <c r="G1511" s="55">
        <f t="shared" si="69"/>
        <v>259.07890783244949</v>
      </c>
      <c r="H1511" s="55">
        <f t="shared" si="70"/>
        <v>259.07890783244949</v>
      </c>
      <c r="I1511" s="1"/>
      <c r="J1511" s="1"/>
    </row>
    <row r="1512" spans="3:10" x14ac:dyDescent="0.25">
      <c r="C1512" s="21">
        <f t="shared" si="71"/>
        <v>46085.499999996362</v>
      </c>
      <c r="D1512" s="54">
        <v>654.80965387204685</v>
      </c>
      <c r="E1512" s="54">
        <v>344.25885177187166</v>
      </c>
      <c r="F1512" s="54">
        <v>344.25885177187166</v>
      </c>
      <c r="G1512" s="55">
        <f t="shared" si="69"/>
        <v>688.51770354374332</v>
      </c>
      <c r="H1512" s="55">
        <f t="shared" si="70"/>
        <v>654.80965387204685</v>
      </c>
      <c r="I1512" s="1"/>
      <c r="J1512" s="1"/>
    </row>
    <row r="1513" spans="3:10" x14ac:dyDescent="0.25">
      <c r="C1513" s="21">
        <f t="shared" si="71"/>
        <v>46085.541666663026</v>
      </c>
      <c r="D1513" s="54">
        <v>494.69085788573381</v>
      </c>
      <c r="E1513" s="54">
        <v>494.45409245031937</v>
      </c>
      <c r="F1513" s="54">
        <v>494.45409245031937</v>
      </c>
      <c r="G1513" s="55">
        <f t="shared" si="69"/>
        <v>988.90818490063873</v>
      </c>
      <c r="H1513" s="55">
        <f t="shared" si="70"/>
        <v>494.69085788573381</v>
      </c>
      <c r="I1513" s="1"/>
      <c r="J1513" s="1"/>
    </row>
    <row r="1514" spans="3:10" x14ac:dyDescent="0.25">
      <c r="C1514" s="21">
        <f t="shared" si="71"/>
        <v>46085.583333329691</v>
      </c>
      <c r="D1514" s="54">
        <v>526.75540817698152</v>
      </c>
      <c r="E1514" s="54">
        <v>510.86727496336977</v>
      </c>
      <c r="F1514" s="54">
        <v>510.86727496336977</v>
      </c>
      <c r="G1514" s="55">
        <f t="shared" si="69"/>
        <v>1021.7345499267395</v>
      </c>
      <c r="H1514" s="55">
        <f t="shared" si="70"/>
        <v>526.75540817698152</v>
      </c>
      <c r="I1514" s="1"/>
      <c r="J1514" s="1"/>
    </row>
    <row r="1515" spans="3:10" x14ac:dyDescent="0.25">
      <c r="C1515" s="21">
        <f t="shared" si="71"/>
        <v>46085.624999996355</v>
      </c>
      <c r="D1515" s="54">
        <v>511.11886131568247</v>
      </c>
      <c r="E1515" s="54">
        <v>601.35158156975285</v>
      </c>
      <c r="F1515" s="54">
        <v>601.35158156975285</v>
      </c>
      <c r="G1515" s="55">
        <f t="shared" si="69"/>
        <v>1202.7031631395057</v>
      </c>
      <c r="H1515" s="55">
        <f t="shared" si="70"/>
        <v>511.11886131568247</v>
      </c>
      <c r="I1515" s="1"/>
      <c r="J1515" s="1"/>
    </row>
    <row r="1516" spans="3:10" x14ac:dyDescent="0.25">
      <c r="C1516" s="21">
        <f t="shared" si="71"/>
        <v>46085.666666663019</v>
      </c>
      <c r="D1516" s="54">
        <v>548.43885134731931</v>
      </c>
      <c r="E1516" s="54">
        <v>668.39841893849007</v>
      </c>
      <c r="F1516" s="54">
        <v>668.39841893849007</v>
      </c>
      <c r="G1516" s="55">
        <f t="shared" si="69"/>
        <v>1336.7968378769801</v>
      </c>
      <c r="H1516" s="55">
        <f t="shared" si="70"/>
        <v>548.43885134731931</v>
      </c>
      <c r="I1516" s="1"/>
      <c r="J1516" s="1"/>
    </row>
    <row r="1517" spans="3:10" x14ac:dyDescent="0.25">
      <c r="C1517" s="21">
        <f t="shared" si="71"/>
        <v>46085.708333329683</v>
      </c>
      <c r="D1517" s="54">
        <v>739.22526702558412</v>
      </c>
      <c r="E1517" s="54">
        <v>687.74329688996727</v>
      </c>
      <c r="F1517" s="54">
        <v>687.74329688996727</v>
      </c>
      <c r="G1517" s="55">
        <f t="shared" si="69"/>
        <v>1375.4865937799345</v>
      </c>
      <c r="H1517" s="55">
        <f t="shared" si="70"/>
        <v>739.22526702558412</v>
      </c>
      <c r="I1517" s="1"/>
      <c r="J1517" s="1"/>
    </row>
    <row r="1518" spans="3:10" x14ac:dyDescent="0.25">
      <c r="C1518" s="21">
        <f t="shared" si="71"/>
        <v>46085.749999996347</v>
      </c>
      <c r="D1518" s="54">
        <v>26.647215487823011</v>
      </c>
      <c r="E1518" s="54">
        <v>1.2501073279134634</v>
      </c>
      <c r="F1518" s="54">
        <v>1.2501073279134634</v>
      </c>
      <c r="G1518" s="55">
        <f t="shared" si="69"/>
        <v>2.5002146558269267</v>
      </c>
      <c r="H1518" s="55">
        <f t="shared" si="70"/>
        <v>2.5002146558269267</v>
      </c>
      <c r="I1518" s="1"/>
      <c r="J1518" s="1"/>
    </row>
    <row r="1519" spans="3:10" x14ac:dyDescent="0.25">
      <c r="C1519" s="21">
        <f t="shared" si="71"/>
        <v>46085.791666663012</v>
      </c>
      <c r="D1519" s="54">
        <v>77.185866509384226</v>
      </c>
      <c r="E1519" s="54">
        <v>3.380758817274184</v>
      </c>
      <c r="F1519" s="54">
        <v>3.380758817274184</v>
      </c>
      <c r="G1519" s="55">
        <f t="shared" si="69"/>
        <v>6.7615176345483681</v>
      </c>
      <c r="H1519" s="55">
        <f t="shared" si="70"/>
        <v>6.7615176345483681</v>
      </c>
      <c r="I1519" s="1"/>
      <c r="J1519" s="1"/>
    </row>
    <row r="1520" spans="3:10" x14ac:dyDescent="0.25">
      <c r="C1520" s="21">
        <f t="shared" si="71"/>
        <v>46085.833333329676</v>
      </c>
      <c r="D1520" s="54">
        <v>165.13807828433588</v>
      </c>
      <c r="E1520" s="54">
        <v>1409.2585908356323</v>
      </c>
      <c r="F1520" s="54">
        <v>1409.2585908356323</v>
      </c>
      <c r="G1520" s="55">
        <f t="shared" si="69"/>
        <v>2818.5171816712646</v>
      </c>
      <c r="H1520" s="55">
        <f t="shared" si="70"/>
        <v>165.13807828433588</v>
      </c>
      <c r="I1520" s="1"/>
      <c r="J1520" s="1"/>
    </row>
    <row r="1521" spans="3:10" x14ac:dyDescent="0.25">
      <c r="C1521" s="21">
        <f t="shared" si="71"/>
        <v>46085.87499999634</v>
      </c>
      <c r="D1521" s="54">
        <v>201.3013513728051</v>
      </c>
      <c r="E1521" s="54">
        <v>1928.0941764413415</v>
      </c>
      <c r="F1521" s="54">
        <v>1928.0941764413415</v>
      </c>
      <c r="G1521" s="55">
        <f t="shared" si="69"/>
        <v>3856.1883528826829</v>
      </c>
      <c r="H1521" s="55">
        <f t="shared" si="70"/>
        <v>201.3013513728051</v>
      </c>
      <c r="I1521" s="1"/>
      <c r="J1521" s="1"/>
    </row>
    <row r="1522" spans="3:10" x14ac:dyDescent="0.25">
      <c r="C1522" s="21">
        <f t="shared" si="71"/>
        <v>46085.916666663004</v>
      </c>
      <c r="D1522" s="54">
        <v>300.9159512755765</v>
      </c>
      <c r="E1522" s="54">
        <v>2410.1177205516792</v>
      </c>
      <c r="F1522" s="54">
        <v>2410.1177205516792</v>
      </c>
      <c r="G1522" s="55">
        <f t="shared" si="69"/>
        <v>4820.2354411033584</v>
      </c>
      <c r="H1522" s="55">
        <f t="shared" si="70"/>
        <v>300.9159512755765</v>
      </c>
      <c r="I1522" s="1"/>
      <c r="J1522" s="1"/>
    </row>
    <row r="1523" spans="3:10" x14ac:dyDescent="0.25">
      <c r="C1523" s="21">
        <f t="shared" si="71"/>
        <v>46085.958333329669</v>
      </c>
      <c r="D1523" s="54">
        <v>283.99618998799042</v>
      </c>
      <c r="E1523" s="54">
        <v>1928.0941764413415</v>
      </c>
      <c r="F1523" s="54">
        <v>1928.0941764413415</v>
      </c>
      <c r="G1523" s="55">
        <f t="shared" si="69"/>
        <v>3856.1883528826829</v>
      </c>
      <c r="H1523" s="55">
        <f t="shared" si="70"/>
        <v>283.99618998799042</v>
      </c>
      <c r="I1523" s="1"/>
      <c r="J1523" s="1"/>
    </row>
    <row r="1524" spans="3:10" x14ac:dyDescent="0.25">
      <c r="C1524" s="21">
        <f t="shared" si="71"/>
        <v>46085.999999996333</v>
      </c>
      <c r="D1524" s="54">
        <v>364.83855689007743</v>
      </c>
      <c r="E1524" s="54">
        <v>2410.1177205516792</v>
      </c>
      <c r="F1524" s="54">
        <v>2410.1177205516792</v>
      </c>
      <c r="G1524" s="55">
        <f t="shared" si="69"/>
        <v>4820.2354411033584</v>
      </c>
      <c r="H1524" s="55">
        <f t="shared" si="70"/>
        <v>364.83855689007743</v>
      </c>
      <c r="I1524" s="1"/>
      <c r="J1524" s="1"/>
    </row>
    <row r="1525" spans="3:10" x14ac:dyDescent="0.25">
      <c r="C1525" s="21">
        <f t="shared" si="71"/>
        <v>46086.041666662997</v>
      </c>
      <c r="D1525" s="54">
        <v>329.04882579012548</v>
      </c>
      <c r="E1525" s="54">
        <v>1928.0941764413415</v>
      </c>
      <c r="F1525" s="54">
        <v>1928.0941764413415</v>
      </c>
      <c r="G1525" s="55">
        <f t="shared" si="69"/>
        <v>3856.1883528826829</v>
      </c>
      <c r="H1525" s="55">
        <f t="shared" si="70"/>
        <v>329.04882579012548</v>
      </c>
      <c r="I1525" s="1"/>
      <c r="J1525" s="1"/>
    </row>
    <row r="1526" spans="3:10" x14ac:dyDescent="0.25">
      <c r="C1526" s="21">
        <f t="shared" si="71"/>
        <v>46086.083333329661</v>
      </c>
      <c r="D1526" s="54">
        <v>427.80340235080126</v>
      </c>
      <c r="E1526" s="54">
        <v>2410.1177205516792</v>
      </c>
      <c r="F1526" s="54">
        <v>2410.1177205516792</v>
      </c>
      <c r="G1526" s="55">
        <f t="shared" si="69"/>
        <v>4820.2354411033584</v>
      </c>
      <c r="H1526" s="55">
        <f t="shared" si="70"/>
        <v>427.80340235080126</v>
      </c>
      <c r="I1526" s="1"/>
      <c r="J1526" s="1"/>
    </row>
    <row r="1527" spans="3:10" x14ac:dyDescent="0.25">
      <c r="C1527" s="21">
        <f t="shared" si="71"/>
        <v>46086.124999996326</v>
      </c>
      <c r="D1527" s="54">
        <v>371.55446537636607</v>
      </c>
      <c r="E1527" s="54">
        <v>1928.0941764413415</v>
      </c>
      <c r="F1527" s="54">
        <v>1928.0941764413415</v>
      </c>
      <c r="G1527" s="55">
        <f t="shared" si="69"/>
        <v>3856.1883528826829</v>
      </c>
      <c r="H1527" s="55">
        <f t="shared" si="70"/>
        <v>371.55446537636607</v>
      </c>
      <c r="I1527" s="1"/>
      <c r="J1527" s="1"/>
    </row>
    <row r="1528" spans="3:10" x14ac:dyDescent="0.25">
      <c r="C1528" s="21">
        <f t="shared" si="71"/>
        <v>46086.16666666299</v>
      </c>
      <c r="D1528" s="54">
        <v>456.59316028995062</v>
      </c>
      <c r="E1528" s="54">
        <v>2410.1177205516792</v>
      </c>
      <c r="F1528" s="54">
        <v>2410.1177205516792</v>
      </c>
      <c r="G1528" s="55">
        <f t="shared" si="69"/>
        <v>4820.2354411033584</v>
      </c>
      <c r="H1528" s="55">
        <f t="shared" si="70"/>
        <v>456.59316028995062</v>
      </c>
      <c r="I1528" s="1"/>
      <c r="J1528" s="1"/>
    </row>
    <row r="1529" spans="3:10" x14ac:dyDescent="0.25">
      <c r="C1529" s="21">
        <f t="shared" si="71"/>
        <v>46086.208333329654</v>
      </c>
      <c r="D1529" s="54">
        <v>406.63043354796679</v>
      </c>
      <c r="E1529" s="54">
        <v>1928.0941764413415</v>
      </c>
      <c r="F1529" s="54">
        <v>1928.0941764413415</v>
      </c>
      <c r="G1529" s="55">
        <f t="shared" si="69"/>
        <v>3856.1883528826829</v>
      </c>
      <c r="H1529" s="55">
        <f t="shared" si="70"/>
        <v>406.63043354796679</v>
      </c>
      <c r="I1529" s="1"/>
      <c r="J1529" s="1"/>
    </row>
    <row r="1530" spans="3:10" x14ac:dyDescent="0.25">
      <c r="C1530" s="21">
        <f t="shared" si="71"/>
        <v>46086.249999996318</v>
      </c>
      <c r="D1530" s="54">
        <v>456.35873236894389</v>
      </c>
      <c r="E1530" s="54">
        <v>2410.1177205516792</v>
      </c>
      <c r="F1530" s="54">
        <v>2410.1177205516792</v>
      </c>
      <c r="G1530" s="55">
        <f t="shared" si="69"/>
        <v>4820.2354411033584</v>
      </c>
      <c r="H1530" s="55">
        <f t="shared" si="70"/>
        <v>456.35873236894389</v>
      </c>
      <c r="I1530" s="1"/>
      <c r="J1530" s="1"/>
    </row>
    <row r="1531" spans="3:10" x14ac:dyDescent="0.25">
      <c r="C1531" s="21">
        <f t="shared" si="71"/>
        <v>46086.291666662983</v>
      </c>
      <c r="D1531" s="54">
        <v>293.74097663603544</v>
      </c>
      <c r="E1531" s="54">
        <v>1928.0941764413415</v>
      </c>
      <c r="F1531" s="54">
        <v>1928.0941764413415</v>
      </c>
      <c r="G1531" s="55">
        <f t="shared" si="69"/>
        <v>3856.1883528826829</v>
      </c>
      <c r="H1531" s="55">
        <f t="shared" si="70"/>
        <v>293.74097663603544</v>
      </c>
      <c r="I1531" s="1"/>
      <c r="J1531" s="1"/>
    </row>
    <row r="1532" spans="3:10" x14ac:dyDescent="0.25">
      <c r="C1532" s="21">
        <f t="shared" si="71"/>
        <v>46086.333333329647</v>
      </c>
      <c r="D1532" s="54">
        <v>214.10109322519324</v>
      </c>
      <c r="E1532" s="54">
        <v>2410.1177205516792</v>
      </c>
      <c r="F1532" s="54">
        <v>2410.1177205516792</v>
      </c>
      <c r="G1532" s="55">
        <f t="shared" si="69"/>
        <v>4820.2354411033584</v>
      </c>
      <c r="H1532" s="55">
        <f t="shared" si="70"/>
        <v>214.10109322519324</v>
      </c>
      <c r="I1532" s="1"/>
      <c r="J1532" s="1"/>
    </row>
    <row r="1533" spans="3:10" x14ac:dyDescent="0.25">
      <c r="C1533" s="21">
        <f t="shared" si="71"/>
        <v>46086.374999996311</v>
      </c>
      <c r="D1533" s="54">
        <v>70.515085328422757</v>
      </c>
      <c r="E1533" s="54">
        <v>0</v>
      </c>
      <c r="F1533" s="54">
        <v>0</v>
      </c>
      <c r="G1533" s="55">
        <f t="shared" si="69"/>
        <v>0</v>
      </c>
      <c r="H1533" s="55">
        <f t="shared" si="70"/>
        <v>0</v>
      </c>
      <c r="I1533" s="1"/>
      <c r="J1533" s="1"/>
    </row>
    <row r="1534" spans="3:10" x14ac:dyDescent="0.25">
      <c r="C1534" s="21">
        <f t="shared" si="71"/>
        <v>46086.416666662975</v>
      </c>
      <c r="D1534" s="54">
        <v>72.721543874358403</v>
      </c>
      <c r="E1534" s="54">
        <v>10.074341420689644</v>
      </c>
      <c r="F1534" s="54">
        <v>10.074341420689644</v>
      </c>
      <c r="G1534" s="55">
        <f t="shared" si="69"/>
        <v>20.148682841379287</v>
      </c>
      <c r="H1534" s="55">
        <f t="shared" si="70"/>
        <v>20.148682841379287</v>
      </c>
      <c r="I1534" s="1"/>
      <c r="J1534" s="1"/>
    </row>
    <row r="1535" spans="3:10" x14ac:dyDescent="0.25">
      <c r="C1535" s="21">
        <f t="shared" si="71"/>
        <v>46086.45833332964</v>
      </c>
      <c r="D1535" s="54">
        <v>41.564679941513653</v>
      </c>
      <c r="E1535" s="54">
        <v>41.359075548279996</v>
      </c>
      <c r="F1535" s="54">
        <v>41.359075548279996</v>
      </c>
      <c r="G1535" s="55">
        <f t="shared" si="69"/>
        <v>82.718151096559993</v>
      </c>
      <c r="H1535" s="55">
        <f t="shared" si="70"/>
        <v>41.564679941513653</v>
      </c>
      <c r="I1535" s="1"/>
      <c r="J1535" s="1"/>
    </row>
    <row r="1536" spans="3:10" x14ac:dyDescent="0.25">
      <c r="C1536" s="21">
        <f t="shared" si="71"/>
        <v>46086.499999996304</v>
      </c>
      <c r="D1536" s="54">
        <v>0</v>
      </c>
      <c r="E1536" s="54">
        <v>0</v>
      </c>
      <c r="F1536" s="54">
        <v>0</v>
      </c>
      <c r="G1536" s="55">
        <f t="shared" si="69"/>
        <v>0</v>
      </c>
      <c r="H1536" s="55">
        <f t="shared" si="70"/>
        <v>0</v>
      </c>
      <c r="I1536" s="1"/>
      <c r="J1536" s="1"/>
    </row>
    <row r="1537" spans="3:10" x14ac:dyDescent="0.25">
      <c r="C1537" s="21">
        <f t="shared" si="71"/>
        <v>46086.541666662968</v>
      </c>
      <c r="D1537" s="54">
        <v>0</v>
      </c>
      <c r="E1537" s="54">
        <v>0</v>
      </c>
      <c r="F1537" s="54">
        <v>0</v>
      </c>
      <c r="G1537" s="55">
        <f t="shared" si="69"/>
        <v>0</v>
      </c>
      <c r="H1537" s="55">
        <f t="shared" si="70"/>
        <v>0</v>
      </c>
      <c r="I1537" s="1"/>
      <c r="J1537" s="1"/>
    </row>
    <row r="1538" spans="3:10" x14ac:dyDescent="0.25">
      <c r="C1538" s="21">
        <f t="shared" si="71"/>
        <v>46086.583333329632</v>
      </c>
      <c r="D1538" s="54">
        <v>0</v>
      </c>
      <c r="E1538" s="54">
        <v>0</v>
      </c>
      <c r="F1538" s="54">
        <v>0</v>
      </c>
      <c r="G1538" s="55">
        <f t="shared" si="69"/>
        <v>0</v>
      </c>
      <c r="H1538" s="55">
        <f t="shared" si="70"/>
        <v>0</v>
      </c>
      <c r="I1538" s="1"/>
      <c r="J1538" s="1"/>
    </row>
    <row r="1539" spans="3:10" x14ac:dyDescent="0.25">
      <c r="C1539" s="21">
        <f t="shared" si="71"/>
        <v>46086.624999996297</v>
      </c>
      <c r="D1539" s="54">
        <v>0</v>
      </c>
      <c r="E1539" s="54">
        <v>0</v>
      </c>
      <c r="F1539" s="54">
        <v>0</v>
      </c>
      <c r="G1539" s="55">
        <f t="shared" si="69"/>
        <v>0</v>
      </c>
      <c r="H1539" s="55">
        <f t="shared" si="70"/>
        <v>0</v>
      </c>
      <c r="I1539" s="1"/>
      <c r="J1539" s="1"/>
    </row>
    <row r="1540" spans="3:10" x14ac:dyDescent="0.25">
      <c r="C1540" s="21">
        <f t="shared" si="71"/>
        <v>46086.666666662961</v>
      </c>
      <c r="D1540" s="54">
        <v>0</v>
      </c>
      <c r="E1540" s="54">
        <v>0</v>
      </c>
      <c r="F1540" s="54">
        <v>0</v>
      </c>
      <c r="G1540" s="55">
        <f t="shared" si="69"/>
        <v>0</v>
      </c>
      <c r="H1540" s="55">
        <f t="shared" si="70"/>
        <v>0</v>
      </c>
      <c r="I1540" s="1"/>
      <c r="J1540" s="1"/>
    </row>
    <row r="1541" spans="3:10" x14ac:dyDescent="0.25">
      <c r="C1541" s="21">
        <f t="shared" si="71"/>
        <v>46086.708333329625</v>
      </c>
      <c r="D1541" s="54">
        <v>10.015397083461453</v>
      </c>
      <c r="E1541" s="54">
        <v>52.85147790094495</v>
      </c>
      <c r="F1541" s="54">
        <v>52.85147790094495</v>
      </c>
      <c r="G1541" s="55">
        <f t="shared" si="69"/>
        <v>105.7029558018899</v>
      </c>
      <c r="H1541" s="55">
        <f t="shared" si="70"/>
        <v>10.015397083461453</v>
      </c>
      <c r="I1541" s="1"/>
      <c r="J1541" s="1"/>
    </row>
    <row r="1542" spans="3:10" x14ac:dyDescent="0.25">
      <c r="C1542" s="21">
        <f t="shared" si="71"/>
        <v>46086.749999996289</v>
      </c>
      <c r="D1542" s="54">
        <v>25.5060032142094</v>
      </c>
      <c r="E1542" s="54">
        <v>134.31745799831705</v>
      </c>
      <c r="F1542" s="54">
        <v>134.31745799831705</v>
      </c>
      <c r="G1542" s="55">
        <f t="shared" si="69"/>
        <v>268.63491599663411</v>
      </c>
      <c r="H1542" s="55">
        <f t="shared" si="70"/>
        <v>25.5060032142094</v>
      </c>
      <c r="I1542" s="1"/>
      <c r="J1542" s="1"/>
    </row>
    <row r="1543" spans="3:10" x14ac:dyDescent="0.25">
      <c r="C1543" s="21">
        <f t="shared" si="71"/>
        <v>46086.791666662954</v>
      </c>
      <c r="D1543" s="54">
        <v>37.584550006528318</v>
      </c>
      <c r="E1543" s="54">
        <v>109.82221350154617</v>
      </c>
      <c r="F1543" s="54">
        <v>109.82221350154617</v>
      </c>
      <c r="G1543" s="55">
        <f t="shared" si="69"/>
        <v>219.64442700309235</v>
      </c>
      <c r="H1543" s="55">
        <f t="shared" si="70"/>
        <v>37.584550006528318</v>
      </c>
      <c r="I1543" s="1"/>
      <c r="J1543" s="1"/>
    </row>
    <row r="1544" spans="3:10" x14ac:dyDescent="0.25">
      <c r="C1544" s="21">
        <f t="shared" si="71"/>
        <v>46086.833333329618</v>
      </c>
      <c r="D1544" s="54">
        <v>35.017814586763414</v>
      </c>
      <c r="E1544" s="54">
        <v>69.726933711683188</v>
      </c>
      <c r="F1544" s="54">
        <v>69.726933711683188</v>
      </c>
      <c r="G1544" s="55">
        <f t="shared" si="69"/>
        <v>139.45386742336638</v>
      </c>
      <c r="H1544" s="55">
        <f t="shared" si="70"/>
        <v>35.017814586763414</v>
      </c>
      <c r="I1544" s="1"/>
      <c r="J1544" s="1"/>
    </row>
    <row r="1545" spans="3:10" x14ac:dyDescent="0.25">
      <c r="C1545" s="21">
        <f t="shared" si="71"/>
        <v>46086.874999996282</v>
      </c>
      <c r="D1545" s="54">
        <v>55.377084088546184</v>
      </c>
      <c r="E1545" s="54">
        <v>63.503362162208077</v>
      </c>
      <c r="F1545" s="54">
        <v>63.503362162208077</v>
      </c>
      <c r="G1545" s="55">
        <f t="shared" si="69"/>
        <v>127.00672432441615</v>
      </c>
      <c r="H1545" s="55">
        <f t="shared" si="70"/>
        <v>55.377084088546184</v>
      </c>
      <c r="I1545" s="1"/>
      <c r="J1545" s="1"/>
    </row>
    <row r="1546" spans="3:10" x14ac:dyDescent="0.25">
      <c r="C1546" s="21">
        <f t="shared" si="71"/>
        <v>46086.916666662946</v>
      </c>
      <c r="D1546" s="54">
        <v>48.409229543367218</v>
      </c>
      <c r="E1546" s="54">
        <v>44.91667915852495</v>
      </c>
      <c r="F1546" s="54">
        <v>44.91667915852495</v>
      </c>
      <c r="G1546" s="55">
        <f t="shared" si="69"/>
        <v>89.8333583170499</v>
      </c>
      <c r="H1546" s="55">
        <f t="shared" si="70"/>
        <v>48.409229543367218</v>
      </c>
      <c r="I1546" s="1"/>
      <c r="J1546" s="1"/>
    </row>
    <row r="1547" spans="3:10" x14ac:dyDescent="0.25">
      <c r="C1547" s="21">
        <f t="shared" si="71"/>
        <v>46086.95833332961</v>
      </c>
      <c r="D1547" s="54">
        <v>67.332364788495298</v>
      </c>
      <c r="E1547" s="54">
        <v>45.595861820626233</v>
      </c>
      <c r="F1547" s="54">
        <v>45.595861820626233</v>
      </c>
      <c r="G1547" s="55">
        <f t="shared" si="69"/>
        <v>91.191723641252466</v>
      </c>
      <c r="H1547" s="55">
        <f t="shared" si="70"/>
        <v>67.332364788495298</v>
      </c>
      <c r="I1547" s="1"/>
      <c r="J1547" s="1"/>
    </row>
    <row r="1548" spans="3:10" x14ac:dyDescent="0.25">
      <c r="C1548" s="21">
        <f t="shared" si="71"/>
        <v>46086.999999996275</v>
      </c>
      <c r="D1548" s="54">
        <v>52.871182745963672</v>
      </c>
      <c r="E1548" s="54">
        <v>36.791525006206534</v>
      </c>
      <c r="F1548" s="54">
        <v>36.791525006206534</v>
      </c>
      <c r="G1548" s="55">
        <f t="shared" si="69"/>
        <v>73.583050012413068</v>
      </c>
      <c r="H1548" s="55">
        <f t="shared" si="70"/>
        <v>52.871182745963672</v>
      </c>
      <c r="I1548" s="1"/>
      <c r="J1548" s="1"/>
    </row>
    <row r="1549" spans="3:10" x14ac:dyDescent="0.25">
      <c r="C1549" s="21">
        <f t="shared" si="71"/>
        <v>46087.041666662939</v>
      </c>
      <c r="D1549" s="54">
        <v>68.172472942005442</v>
      </c>
      <c r="E1549" s="54">
        <v>42.591198013345149</v>
      </c>
      <c r="F1549" s="54">
        <v>42.591198013345149</v>
      </c>
      <c r="G1549" s="55">
        <f t="shared" ref="G1549:G1612" si="72">E1549+F1549</f>
        <v>85.182396026690299</v>
      </c>
      <c r="H1549" s="55">
        <f t="shared" ref="H1549:H1612" si="73">IF(G1549&gt;D1549,D1549,G1549)</f>
        <v>68.172472942005442</v>
      </c>
      <c r="I1549" s="1"/>
      <c r="J1549" s="1"/>
    </row>
    <row r="1550" spans="3:10" x14ac:dyDescent="0.25">
      <c r="C1550" s="21">
        <f t="shared" si="71"/>
        <v>46087.083333329603</v>
      </c>
      <c r="D1550" s="54">
        <v>54.819207289617736</v>
      </c>
      <c r="E1550" s="54">
        <v>37.138206132618613</v>
      </c>
      <c r="F1550" s="54">
        <v>37.138206132618613</v>
      </c>
      <c r="G1550" s="55">
        <f t="shared" si="72"/>
        <v>74.276412265237227</v>
      </c>
      <c r="H1550" s="55">
        <f t="shared" si="73"/>
        <v>54.819207289617736</v>
      </c>
      <c r="I1550" s="1"/>
      <c r="J1550" s="1"/>
    </row>
    <row r="1551" spans="3:10" x14ac:dyDescent="0.25">
      <c r="C1551" s="21">
        <f t="shared" ref="C1551:C1614" si="74">C1550+1/24</f>
        <v>46087.124999996267</v>
      </c>
      <c r="D1551" s="54">
        <v>72.200680754603496</v>
      </c>
      <c r="E1551" s="54">
        <v>41.467248687501979</v>
      </c>
      <c r="F1551" s="54">
        <v>41.467248687501979</v>
      </c>
      <c r="G1551" s="55">
        <f t="shared" si="72"/>
        <v>82.934497375003957</v>
      </c>
      <c r="H1551" s="55">
        <f t="shared" si="73"/>
        <v>72.200680754603496</v>
      </c>
      <c r="I1551" s="1"/>
      <c r="J1551" s="1"/>
    </row>
    <row r="1552" spans="3:10" x14ac:dyDescent="0.25">
      <c r="C1552" s="21">
        <f t="shared" si="74"/>
        <v>46087.166666662932</v>
      </c>
      <c r="D1552" s="54">
        <v>58.405918471508734</v>
      </c>
      <c r="E1552" s="54">
        <v>34.611901563638781</v>
      </c>
      <c r="F1552" s="54">
        <v>34.611901563638781</v>
      </c>
      <c r="G1552" s="55">
        <f t="shared" si="72"/>
        <v>69.223803127277563</v>
      </c>
      <c r="H1552" s="55">
        <f t="shared" si="73"/>
        <v>58.405918471508734</v>
      </c>
      <c r="I1552" s="1"/>
      <c r="J1552" s="1"/>
    </row>
    <row r="1553" spans="3:10" x14ac:dyDescent="0.25">
      <c r="C1553" s="21">
        <f t="shared" si="74"/>
        <v>46087.208333329596</v>
      </c>
      <c r="D1553" s="54">
        <v>77.947960539827875</v>
      </c>
      <c r="E1553" s="54">
        <v>36.264827601784269</v>
      </c>
      <c r="F1553" s="54">
        <v>36.264827601784269</v>
      </c>
      <c r="G1553" s="55">
        <f t="shared" si="72"/>
        <v>72.529655203568538</v>
      </c>
      <c r="H1553" s="55">
        <f t="shared" si="73"/>
        <v>72.529655203568538</v>
      </c>
      <c r="I1553" s="1"/>
      <c r="J1553" s="1"/>
    </row>
    <row r="1554" spans="3:10" x14ac:dyDescent="0.25">
      <c r="C1554" s="21">
        <f t="shared" si="74"/>
        <v>46087.24999999626</v>
      </c>
      <c r="D1554" s="54">
        <v>2204.1507286033861</v>
      </c>
      <c r="E1554" s="54">
        <v>2892.1412646620161</v>
      </c>
      <c r="F1554" s="54">
        <v>2892.1412646620161</v>
      </c>
      <c r="G1554" s="55">
        <f t="shared" si="72"/>
        <v>5784.2825293240321</v>
      </c>
      <c r="H1554" s="55">
        <f t="shared" si="73"/>
        <v>2204.1507286033861</v>
      </c>
      <c r="I1554" s="1"/>
      <c r="J1554" s="1"/>
    </row>
    <row r="1555" spans="3:10" x14ac:dyDescent="0.25">
      <c r="C1555" s="21">
        <f t="shared" si="74"/>
        <v>46087.291666662924</v>
      </c>
      <c r="D1555" s="54">
        <v>1468.2557572030685</v>
      </c>
      <c r="E1555" s="54">
        <v>2642.9135625738568</v>
      </c>
      <c r="F1555" s="54">
        <v>2642.9135625738568</v>
      </c>
      <c r="G1555" s="55">
        <f t="shared" si="72"/>
        <v>5285.8271251477136</v>
      </c>
      <c r="H1555" s="55">
        <f t="shared" si="73"/>
        <v>1468.2557572030685</v>
      </c>
      <c r="I1555" s="1"/>
      <c r="J1555" s="1"/>
    </row>
    <row r="1556" spans="3:10" x14ac:dyDescent="0.25">
      <c r="C1556" s="21">
        <f t="shared" si="74"/>
        <v>46087.333333329589</v>
      </c>
      <c r="D1556" s="54">
        <v>746.06204251600502</v>
      </c>
      <c r="E1556" s="54">
        <v>2682.0174286398724</v>
      </c>
      <c r="F1556" s="54">
        <v>2682.0174286398724</v>
      </c>
      <c r="G1556" s="55">
        <f t="shared" si="72"/>
        <v>5364.0348572797448</v>
      </c>
      <c r="H1556" s="55">
        <f t="shared" si="73"/>
        <v>746.06204251600502</v>
      </c>
      <c r="I1556" s="1"/>
      <c r="J1556" s="1"/>
    </row>
    <row r="1557" spans="3:10" x14ac:dyDescent="0.25">
      <c r="C1557" s="21">
        <f t="shared" si="74"/>
        <v>46087.374999996253</v>
      </c>
      <c r="D1557" s="54">
        <v>441.53695152404049</v>
      </c>
      <c r="E1557" s="54">
        <v>2851.2913679320814</v>
      </c>
      <c r="F1557" s="54">
        <v>2851.2913679320814</v>
      </c>
      <c r="G1557" s="55">
        <f t="shared" si="72"/>
        <v>5702.5827358641627</v>
      </c>
      <c r="H1557" s="55">
        <f t="shared" si="73"/>
        <v>441.53695152404049</v>
      </c>
      <c r="I1557" s="1"/>
      <c r="J1557" s="1"/>
    </row>
    <row r="1558" spans="3:10" x14ac:dyDescent="0.25">
      <c r="C1558" s="21">
        <f t="shared" si="74"/>
        <v>46087.416666662917</v>
      </c>
      <c r="D1558" s="54">
        <v>309.32572907884622</v>
      </c>
      <c r="E1558" s="54">
        <v>2892.1412646620161</v>
      </c>
      <c r="F1558" s="54">
        <v>2892.1412646620161</v>
      </c>
      <c r="G1558" s="55">
        <f t="shared" si="72"/>
        <v>5784.2825293240321</v>
      </c>
      <c r="H1558" s="55">
        <f t="shared" si="73"/>
        <v>309.32572907884622</v>
      </c>
      <c r="I1558" s="1"/>
      <c r="J1558" s="1"/>
    </row>
    <row r="1559" spans="3:10" x14ac:dyDescent="0.25">
      <c r="C1559" s="21">
        <f t="shared" si="74"/>
        <v>46087.458333329581</v>
      </c>
      <c r="D1559" s="54">
        <v>483.63137335688492</v>
      </c>
      <c r="E1559" s="54">
        <v>2892.1412646620161</v>
      </c>
      <c r="F1559" s="54">
        <v>2892.1412646620161</v>
      </c>
      <c r="G1559" s="55">
        <f t="shared" si="72"/>
        <v>5784.2825293240321</v>
      </c>
      <c r="H1559" s="55">
        <f t="shared" si="73"/>
        <v>483.63137335688492</v>
      </c>
      <c r="I1559" s="1"/>
      <c r="J1559" s="1"/>
    </row>
    <row r="1560" spans="3:10" x14ac:dyDescent="0.25">
      <c r="C1560" s="21">
        <f t="shared" si="74"/>
        <v>46087.499999996246</v>
      </c>
      <c r="D1560" s="54">
        <v>657.49219093518752</v>
      </c>
      <c r="E1560" s="54">
        <v>2892.1412646620161</v>
      </c>
      <c r="F1560" s="54">
        <v>2892.1412646620161</v>
      </c>
      <c r="G1560" s="55">
        <f t="shared" si="72"/>
        <v>5784.2825293240321</v>
      </c>
      <c r="H1560" s="55">
        <f t="shared" si="73"/>
        <v>657.49219093518752</v>
      </c>
      <c r="I1560" s="1"/>
      <c r="J1560" s="1"/>
    </row>
    <row r="1561" spans="3:10" x14ac:dyDescent="0.25">
      <c r="C1561" s="21">
        <f t="shared" si="74"/>
        <v>46087.54166666291</v>
      </c>
      <c r="D1561" s="54">
        <v>659.57067263810927</v>
      </c>
      <c r="E1561" s="54">
        <v>2602.5221557788482</v>
      </c>
      <c r="F1561" s="54">
        <v>2602.5221557788482</v>
      </c>
      <c r="G1561" s="55">
        <f t="shared" si="72"/>
        <v>5205.0443115576963</v>
      </c>
      <c r="H1561" s="55">
        <f t="shared" si="73"/>
        <v>659.57067263810927</v>
      </c>
      <c r="I1561" s="1"/>
      <c r="J1561" s="1"/>
    </row>
    <row r="1562" spans="3:10" x14ac:dyDescent="0.25">
      <c r="C1562" s="21">
        <f t="shared" si="74"/>
        <v>46087.583333329574</v>
      </c>
      <c r="D1562" s="54">
        <v>465.21959782635201</v>
      </c>
      <c r="E1562" s="54">
        <v>2663.9903578925537</v>
      </c>
      <c r="F1562" s="54">
        <v>2663.9903578925537</v>
      </c>
      <c r="G1562" s="55">
        <f t="shared" si="72"/>
        <v>5327.9807157851073</v>
      </c>
      <c r="H1562" s="55">
        <f t="shared" si="73"/>
        <v>465.21959782635201</v>
      </c>
      <c r="I1562" s="1"/>
      <c r="J1562" s="1"/>
    </row>
    <row r="1563" spans="3:10" x14ac:dyDescent="0.25">
      <c r="C1563" s="21">
        <f t="shared" si="74"/>
        <v>46087.624999996238</v>
      </c>
      <c r="D1563" s="54">
        <v>433.11524847299796</v>
      </c>
      <c r="E1563" s="54">
        <v>2892.1412646620161</v>
      </c>
      <c r="F1563" s="54">
        <v>2892.1412646620161</v>
      </c>
      <c r="G1563" s="55">
        <f t="shared" si="72"/>
        <v>5784.2825293240321</v>
      </c>
      <c r="H1563" s="55">
        <f t="shared" si="73"/>
        <v>433.11524847299796</v>
      </c>
      <c r="I1563" s="1"/>
      <c r="J1563" s="1"/>
    </row>
    <row r="1564" spans="3:10" x14ac:dyDescent="0.25">
      <c r="C1564" s="21">
        <f t="shared" si="74"/>
        <v>46087.666666662903</v>
      </c>
      <c r="D1564" s="54">
        <v>584.75788860678222</v>
      </c>
      <c r="E1564" s="54">
        <v>2892.1412646620161</v>
      </c>
      <c r="F1564" s="54">
        <v>2892.1412646620161</v>
      </c>
      <c r="G1564" s="55">
        <f t="shared" si="72"/>
        <v>5784.2825293240321</v>
      </c>
      <c r="H1564" s="55">
        <f t="shared" si="73"/>
        <v>584.75788860678222</v>
      </c>
      <c r="I1564" s="1"/>
      <c r="J1564" s="1"/>
    </row>
    <row r="1565" spans="3:10" x14ac:dyDescent="0.25">
      <c r="C1565" s="21">
        <f t="shared" si="74"/>
        <v>46087.708333329567</v>
      </c>
      <c r="D1565" s="54">
        <v>683.24048998275543</v>
      </c>
      <c r="E1565" s="54">
        <v>2880.8339637809831</v>
      </c>
      <c r="F1565" s="54">
        <v>2880.8339637809831</v>
      </c>
      <c r="G1565" s="55">
        <f t="shared" si="72"/>
        <v>5761.6679275619663</v>
      </c>
      <c r="H1565" s="55">
        <f t="shared" si="73"/>
        <v>683.24048998275543</v>
      </c>
      <c r="I1565" s="1"/>
      <c r="J1565" s="1"/>
    </row>
    <row r="1566" spans="3:10" x14ac:dyDescent="0.25">
      <c r="C1566" s="21">
        <f t="shared" si="74"/>
        <v>46087.749999996231</v>
      </c>
      <c r="D1566" s="54">
        <v>822.21705236539742</v>
      </c>
      <c r="E1566" s="54">
        <v>2801.3210749351661</v>
      </c>
      <c r="F1566" s="54">
        <v>2801.3210749351661</v>
      </c>
      <c r="G1566" s="55">
        <f t="shared" si="72"/>
        <v>5602.6421498703321</v>
      </c>
      <c r="H1566" s="55">
        <f t="shared" si="73"/>
        <v>822.21705236539742</v>
      </c>
      <c r="I1566" s="1"/>
      <c r="J1566" s="1"/>
    </row>
    <row r="1567" spans="3:10" x14ac:dyDescent="0.25">
      <c r="C1567" s="21">
        <f t="shared" si="74"/>
        <v>46087.791666662895</v>
      </c>
      <c r="D1567" s="54">
        <v>850.09266283583338</v>
      </c>
      <c r="E1567" s="54">
        <v>2767.5054944857843</v>
      </c>
      <c r="F1567" s="54">
        <v>2767.5054944857843</v>
      </c>
      <c r="G1567" s="55">
        <f t="shared" si="72"/>
        <v>5535.0109889715686</v>
      </c>
      <c r="H1567" s="55">
        <f t="shared" si="73"/>
        <v>850.09266283583338</v>
      </c>
      <c r="I1567" s="1"/>
      <c r="J1567" s="1"/>
    </row>
    <row r="1568" spans="3:10" x14ac:dyDescent="0.25">
      <c r="C1568" s="21">
        <f t="shared" si="74"/>
        <v>46087.83333332956</v>
      </c>
      <c r="D1568" s="54">
        <v>917.25226370921666</v>
      </c>
      <c r="E1568" s="54">
        <v>2874.7928515606295</v>
      </c>
      <c r="F1568" s="54">
        <v>2874.7928515606295</v>
      </c>
      <c r="G1568" s="55">
        <f t="shared" si="72"/>
        <v>5749.585703121259</v>
      </c>
      <c r="H1568" s="55">
        <f t="shared" si="73"/>
        <v>917.25226370921666</v>
      </c>
      <c r="I1568" s="1"/>
      <c r="J1568" s="1"/>
    </row>
    <row r="1569" spans="3:10" x14ac:dyDescent="0.25">
      <c r="C1569" s="21">
        <f t="shared" si="74"/>
        <v>46087.874999996224</v>
      </c>
      <c r="D1569" s="54">
        <v>910.15007842137493</v>
      </c>
      <c r="E1569" s="54">
        <v>2892.1412646620161</v>
      </c>
      <c r="F1569" s="54">
        <v>2892.1412646620161</v>
      </c>
      <c r="G1569" s="55">
        <f t="shared" si="72"/>
        <v>5784.2825293240321</v>
      </c>
      <c r="H1569" s="55">
        <f t="shared" si="73"/>
        <v>910.15007842137493</v>
      </c>
      <c r="I1569" s="1"/>
      <c r="J1569" s="1"/>
    </row>
    <row r="1570" spans="3:10" x14ac:dyDescent="0.25">
      <c r="C1570" s="21">
        <f t="shared" si="74"/>
        <v>46087.916666662888</v>
      </c>
      <c r="D1570" s="54">
        <v>0</v>
      </c>
      <c r="E1570" s="54">
        <v>0</v>
      </c>
      <c r="F1570" s="54">
        <v>0</v>
      </c>
      <c r="G1570" s="55">
        <f t="shared" si="72"/>
        <v>0</v>
      </c>
      <c r="H1570" s="55">
        <f t="shared" si="73"/>
        <v>0</v>
      </c>
      <c r="I1570" s="1"/>
      <c r="J1570" s="1"/>
    </row>
    <row r="1571" spans="3:10" x14ac:dyDescent="0.25">
      <c r="C1571" s="21">
        <f t="shared" si="74"/>
        <v>46087.958333329552</v>
      </c>
      <c r="D1571" s="54">
        <v>0</v>
      </c>
      <c r="E1571" s="54">
        <v>0</v>
      </c>
      <c r="F1571" s="54">
        <v>0</v>
      </c>
      <c r="G1571" s="55">
        <f t="shared" si="72"/>
        <v>0</v>
      </c>
      <c r="H1571" s="55">
        <f t="shared" si="73"/>
        <v>0</v>
      </c>
      <c r="I1571" s="1"/>
      <c r="J1571" s="1"/>
    </row>
    <row r="1572" spans="3:10" x14ac:dyDescent="0.25">
      <c r="C1572" s="21">
        <f t="shared" si="74"/>
        <v>46087.999999996217</v>
      </c>
      <c r="D1572" s="54">
        <v>0</v>
      </c>
      <c r="E1572" s="54">
        <v>0</v>
      </c>
      <c r="F1572" s="54">
        <v>0</v>
      </c>
      <c r="G1572" s="55">
        <f t="shared" si="72"/>
        <v>0</v>
      </c>
      <c r="H1572" s="55">
        <f t="shared" si="73"/>
        <v>0</v>
      </c>
      <c r="I1572" s="1"/>
      <c r="J1572" s="1"/>
    </row>
    <row r="1573" spans="3:10" x14ac:dyDescent="0.25">
      <c r="C1573" s="21">
        <f t="shared" si="74"/>
        <v>46088.041666662881</v>
      </c>
      <c r="D1573" s="54">
        <v>0</v>
      </c>
      <c r="E1573" s="54">
        <v>0</v>
      </c>
      <c r="F1573" s="54">
        <v>0</v>
      </c>
      <c r="G1573" s="55">
        <f t="shared" si="72"/>
        <v>0</v>
      </c>
      <c r="H1573" s="55">
        <f t="shared" si="73"/>
        <v>0</v>
      </c>
      <c r="I1573" s="1"/>
      <c r="J1573" s="1"/>
    </row>
    <row r="1574" spans="3:10" x14ac:dyDescent="0.25">
      <c r="C1574" s="21">
        <f t="shared" si="74"/>
        <v>46088.083333329545</v>
      </c>
      <c r="D1574" s="54">
        <v>0</v>
      </c>
      <c r="E1574" s="54">
        <v>0</v>
      </c>
      <c r="F1574" s="54">
        <v>0</v>
      </c>
      <c r="G1574" s="55">
        <f t="shared" si="72"/>
        <v>0</v>
      </c>
      <c r="H1574" s="55">
        <f t="shared" si="73"/>
        <v>0</v>
      </c>
      <c r="I1574" s="1"/>
      <c r="J1574" s="1"/>
    </row>
    <row r="1575" spans="3:10" x14ac:dyDescent="0.25">
      <c r="C1575" s="21">
        <f t="shared" si="74"/>
        <v>46088.124999996209</v>
      </c>
      <c r="D1575" s="54">
        <v>53.47667168296347</v>
      </c>
      <c r="E1575" s="54">
        <v>55.0893313869732</v>
      </c>
      <c r="F1575" s="54">
        <v>55.0893313869732</v>
      </c>
      <c r="G1575" s="55">
        <f t="shared" si="72"/>
        <v>110.1786627739464</v>
      </c>
      <c r="H1575" s="55">
        <f t="shared" si="73"/>
        <v>53.47667168296347</v>
      </c>
      <c r="I1575" s="1"/>
      <c r="J1575" s="1"/>
    </row>
    <row r="1576" spans="3:10" x14ac:dyDescent="0.25">
      <c r="C1576" s="21">
        <f t="shared" si="74"/>
        <v>46088.166666662873</v>
      </c>
      <c r="D1576" s="54">
        <v>252.35554439420656</v>
      </c>
      <c r="E1576" s="54">
        <v>1358.7255231077243</v>
      </c>
      <c r="F1576" s="54">
        <v>1363.1071179266346</v>
      </c>
      <c r="G1576" s="55">
        <f t="shared" si="72"/>
        <v>2721.8326410343589</v>
      </c>
      <c r="H1576" s="55">
        <f t="shared" si="73"/>
        <v>252.35554439420656</v>
      </c>
      <c r="I1576" s="1"/>
      <c r="J1576" s="1"/>
    </row>
    <row r="1577" spans="3:10" x14ac:dyDescent="0.25">
      <c r="C1577" s="21">
        <f t="shared" si="74"/>
        <v>46088.208333329538</v>
      </c>
      <c r="D1577" s="54">
        <v>348.25464954841379</v>
      </c>
      <c r="E1577" s="54">
        <v>1928.0941764413415</v>
      </c>
      <c r="F1577" s="54">
        <v>1928.0941764413415</v>
      </c>
      <c r="G1577" s="55">
        <f t="shared" si="72"/>
        <v>3856.1883528826829</v>
      </c>
      <c r="H1577" s="55">
        <f t="shared" si="73"/>
        <v>348.25464954841379</v>
      </c>
      <c r="I1577" s="1"/>
      <c r="J1577" s="1"/>
    </row>
    <row r="1578" spans="3:10" x14ac:dyDescent="0.25">
      <c r="C1578" s="21">
        <f t="shared" si="74"/>
        <v>46088.249999996202</v>
      </c>
      <c r="D1578" s="54">
        <v>2375.6932581830724</v>
      </c>
      <c r="E1578" s="54">
        <v>2892.1412646620161</v>
      </c>
      <c r="F1578" s="54">
        <v>2892.1412646620161</v>
      </c>
      <c r="G1578" s="55">
        <f t="shared" si="72"/>
        <v>5784.2825293240321</v>
      </c>
      <c r="H1578" s="55">
        <f t="shared" si="73"/>
        <v>2375.6932581830724</v>
      </c>
      <c r="I1578" s="1"/>
      <c r="J1578" s="1"/>
    </row>
    <row r="1579" spans="3:10" x14ac:dyDescent="0.25">
      <c r="C1579" s="21">
        <f t="shared" si="74"/>
        <v>46088.291666662866</v>
      </c>
      <c r="D1579" s="54">
        <v>1780.4896008911796</v>
      </c>
      <c r="E1579" s="54">
        <v>432.62578876378615</v>
      </c>
      <c r="F1579" s="54">
        <v>432.62578876378615</v>
      </c>
      <c r="G1579" s="55">
        <f t="shared" si="72"/>
        <v>865.25157752757229</v>
      </c>
      <c r="H1579" s="55">
        <f t="shared" si="73"/>
        <v>865.25157752757229</v>
      </c>
      <c r="I1579" s="1"/>
      <c r="J1579" s="1"/>
    </row>
    <row r="1580" spans="3:10" x14ac:dyDescent="0.25">
      <c r="C1580" s="21">
        <f t="shared" si="74"/>
        <v>46088.33333332953</v>
      </c>
      <c r="D1580" s="54">
        <v>1184.8908610265062</v>
      </c>
      <c r="E1580" s="54">
        <v>127.73738834486436</v>
      </c>
      <c r="F1580" s="54">
        <v>127.73738834486436</v>
      </c>
      <c r="G1580" s="55">
        <f t="shared" si="72"/>
        <v>255.47477668972871</v>
      </c>
      <c r="H1580" s="55">
        <f t="shared" si="73"/>
        <v>255.47477668972871</v>
      </c>
      <c r="I1580" s="1"/>
      <c r="J1580" s="1"/>
    </row>
    <row r="1581" spans="3:10" x14ac:dyDescent="0.25">
      <c r="C1581" s="21">
        <f t="shared" si="74"/>
        <v>46088.374999996195</v>
      </c>
      <c r="D1581" s="54">
        <v>779.75003122520093</v>
      </c>
      <c r="E1581" s="54">
        <v>91.204713103197633</v>
      </c>
      <c r="F1581" s="54">
        <v>91.204713103197633</v>
      </c>
      <c r="G1581" s="55">
        <f t="shared" si="72"/>
        <v>182.40942620639527</v>
      </c>
      <c r="H1581" s="55">
        <f t="shared" si="73"/>
        <v>182.40942620639527</v>
      </c>
      <c r="I1581" s="1"/>
      <c r="J1581" s="1"/>
    </row>
    <row r="1582" spans="3:10" x14ac:dyDescent="0.25">
      <c r="C1582" s="21">
        <f t="shared" si="74"/>
        <v>46088.416666662859</v>
      </c>
      <c r="D1582" s="54">
        <v>556.33283327631614</v>
      </c>
      <c r="E1582" s="54">
        <v>153.26672298683204</v>
      </c>
      <c r="F1582" s="54">
        <v>153.26672298683204</v>
      </c>
      <c r="G1582" s="55">
        <f t="shared" si="72"/>
        <v>306.53344597366407</v>
      </c>
      <c r="H1582" s="55">
        <f t="shared" si="73"/>
        <v>306.53344597366407</v>
      </c>
      <c r="I1582" s="1"/>
      <c r="J1582" s="1"/>
    </row>
    <row r="1583" spans="3:10" x14ac:dyDescent="0.25">
      <c r="C1583" s="21">
        <f t="shared" si="74"/>
        <v>46088.458333329523</v>
      </c>
      <c r="D1583" s="54">
        <v>547.09967634096768</v>
      </c>
      <c r="E1583" s="54">
        <v>345.19404497698446</v>
      </c>
      <c r="F1583" s="54">
        <v>345.19404497698446</v>
      </c>
      <c r="G1583" s="55">
        <f t="shared" si="72"/>
        <v>690.38808995396892</v>
      </c>
      <c r="H1583" s="55">
        <f t="shared" si="73"/>
        <v>547.09967634096768</v>
      </c>
      <c r="I1583" s="1"/>
      <c r="J1583" s="1"/>
    </row>
    <row r="1584" spans="3:10" x14ac:dyDescent="0.25">
      <c r="C1584" s="21">
        <f t="shared" si="74"/>
        <v>46088.499999996187</v>
      </c>
      <c r="D1584" s="54">
        <v>562.3909595134437</v>
      </c>
      <c r="E1584" s="54">
        <v>637.94926328750103</v>
      </c>
      <c r="F1584" s="54">
        <v>637.94926328750103</v>
      </c>
      <c r="G1584" s="55">
        <f t="shared" si="72"/>
        <v>1275.8985265750021</v>
      </c>
      <c r="H1584" s="55">
        <f t="shared" si="73"/>
        <v>562.3909595134437</v>
      </c>
      <c r="I1584" s="1"/>
      <c r="J1584" s="1"/>
    </row>
    <row r="1585" spans="3:10" x14ac:dyDescent="0.25">
      <c r="C1585" s="21">
        <f t="shared" si="74"/>
        <v>46088.541666662852</v>
      </c>
      <c r="D1585" s="54">
        <v>390.97800840153604</v>
      </c>
      <c r="E1585" s="54">
        <v>1336.9709818691083</v>
      </c>
      <c r="F1585" s="54">
        <v>1336.9709818691083</v>
      </c>
      <c r="G1585" s="55">
        <f t="shared" si="72"/>
        <v>2673.9419637382166</v>
      </c>
      <c r="H1585" s="55">
        <f t="shared" si="73"/>
        <v>390.97800840153604</v>
      </c>
      <c r="I1585" s="1"/>
      <c r="J1585" s="1"/>
    </row>
    <row r="1586" spans="3:10" x14ac:dyDescent="0.25">
      <c r="C1586" s="21">
        <f t="shared" si="74"/>
        <v>46088.583333329516</v>
      </c>
      <c r="D1586" s="54">
        <v>321.91373461879226</v>
      </c>
      <c r="E1586" s="54">
        <v>1941.3397383168451</v>
      </c>
      <c r="F1586" s="54">
        <v>1941.3397383168451</v>
      </c>
      <c r="G1586" s="55">
        <f t="shared" si="72"/>
        <v>3882.6794766336902</v>
      </c>
      <c r="H1586" s="55">
        <f t="shared" si="73"/>
        <v>321.91373461879226</v>
      </c>
      <c r="I1586" s="1"/>
      <c r="J1586" s="1"/>
    </row>
    <row r="1587" spans="3:10" x14ac:dyDescent="0.25">
      <c r="C1587" s="21">
        <f t="shared" si="74"/>
        <v>46088.62499999618</v>
      </c>
      <c r="D1587" s="54">
        <v>296.96997723708955</v>
      </c>
      <c r="E1587" s="54">
        <v>2062.9099091317235</v>
      </c>
      <c r="F1587" s="54">
        <v>2062.9099091317235</v>
      </c>
      <c r="G1587" s="55">
        <f t="shared" si="72"/>
        <v>4125.8198182634469</v>
      </c>
      <c r="H1587" s="55">
        <f t="shared" si="73"/>
        <v>296.96997723708955</v>
      </c>
      <c r="I1587" s="1"/>
      <c r="J1587" s="1"/>
    </row>
    <row r="1588" spans="3:10" x14ac:dyDescent="0.25">
      <c r="C1588" s="21">
        <f t="shared" si="74"/>
        <v>46088.666666662844</v>
      </c>
      <c r="D1588" s="54">
        <v>273.16467019735899</v>
      </c>
      <c r="E1588" s="54">
        <v>2335.0061433777314</v>
      </c>
      <c r="F1588" s="54">
        <v>2335.0061433777314</v>
      </c>
      <c r="G1588" s="55">
        <f t="shared" si="72"/>
        <v>4670.0122867554628</v>
      </c>
      <c r="H1588" s="55">
        <f t="shared" si="73"/>
        <v>273.16467019735899</v>
      </c>
      <c r="I1588" s="1"/>
      <c r="J1588" s="1"/>
    </row>
    <row r="1589" spans="3:10" x14ac:dyDescent="0.25">
      <c r="C1589" s="21">
        <f t="shared" si="74"/>
        <v>46088.708333329509</v>
      </c>
      <c r="D1589" s="54">
        <v>258.88920549374012</v>
      </c>
      <c r="E1589" s="54">
        <v>2361.1473179966342</v>
      </c>
      <c r="F1589" s="54">
        <v>2361.1473179966342</v>
      </c>
      <c r="G1589" s="55">
        <f t="shared" si="72"/>
        <v>4722.2946359932685</v>
      </c>
      <c r="H1589" s="55">
        <f t="shared" si="73"/>
        <v>258.88920549374012</v>
      </c>
      <c r="I1589" s="1"/>
      <c r="J1589" s="1"/>
    </row>
    <row r="1590" spans="3:10" x14ac:dyDescent="0.25">
      <c r="C1590" s="21">
        <f t="shared" si="74"/>
        <v>46088.749999996173</v>
      </c>
      <c r="D1590" s="54">
        <v>381.98015576334473</v>
      </c>
      <c r="E1590" s="54">
        <v>1906.6990489641043</v>
      </c>
      <c r="F1590" s="54">
        <v>1906.6990489641043</v>
      </c>
      <c r="G1590" s="55">
        <f t="shared" si="72"/>
        <v>3813.3980979282087</v>
      </c>
      <c r="H1590" s="55">
        <f t="shared" si="73"/>
        <v>381.98015576334473</v>
      </c>
      <c r="I1590" s="1"/>
      <c r="J1590" s="1"/>
    </row>
    <row r="1591" spans="3:10" x14ac:dyDescent="0.25">
      <c r="C1591" s="21">
        <f t="shared" si="74"/>
        <v>46088.791666662837</v>
      </c>
      <c r="D1591" s="54">
        <v>503.31944823310198</v>
      </c>
      <c r="E1591" s="54">
        <v>1412.0800965955345</v>
      </c>
      <c r="F1591" s="54">
        <v>1412.0800965955345</v>
      </c>
      <c r="G1591" s="55">
        <f t="shared" si="72"/>
        <v>2824.1601931910691</v>
      </c>
      <c r="H1591" s="55">
        <f t="shared" si="73"/>
        <v>503.31944823310198</v>
      </c>
      <c r="I1591" s="1"/>
      <c r="J1591" s="1"/>
    </row>
    <row r="1592" spans="3:10" x14ac:dyDescent="0.25">
      <c r="C1592" s="21">
        <f t="shared" si="74"/>
        <v>46088.833333329501</v>
      </c>
      <c r="D1592" s="54">
        <v>726.60799375759473</v>
      </c>
      <c r="E1592" s="54">
        <v>1020.3856689505993</v>
      </c>
      <c r="F1592" s="54">
        <v>1020.3856689505993</v>
      </c>
      <c r="G1592" s="55">
        <f t="shared" si="72"/>
        <v>2040.7713379011986</v>
      </c>
      <c r="H1592" s="55">
        <f t="shared" si="73"/>
        <v>726.60799375759473</v>
      </c>
      <c r="I1592" s="1"/>
      <c r="J1592" s="1"/>
    </row>
    <row r="1593" spans="3:10" x14ac:dyDescent="0.25">
      <c r="C1593" s="21">
        <f t="shared" si="74"/>
        <v>46088.874999996166</v>
      </c>
      <c r="D1593" s="54">
        <v>842.23912825542084</v>
      </c>
      <c r="E1593" s="54">
        <v>742.98053256556886</v>
      </c>
      <c r="F1593" s="54">
        <v>742.98053256556886</v>
      </c>
      <c r="G1593" s="55">
        <f t="shared" si="72"/>
        <v>1485.9610651311377</v>
      </c>
      <c r="H1593" s="55">
        <f t="shared" si="73"/>
        <v>842.23912825542084</v>
      </c>
      <c r="I1593" s="1"/>
      <c r="J1593" s="1"/>
    </row>
    <row r="1594" spans="3:10" x14ac:dyDescent="0.25">
      <c r="C1594" s="21">
        <f t="shared" si="74"/>
        <v>46088.91666666283</v>
      </c>
      <c r="D1594" s="54">
        <v>21.669946587114278</v>
      </c>
      <c r="E1594" s="54">
        <v>0.17329526834746428</v>
      </c>
      <c r="F1594" s="54">
        <v>0.17329526834746428</v>
      </c>
      <c r="G1594" s="55">
        <f t="shared" si="72"/>
        <v>0.34659053669492856</v>
      </c>
      <c r="H1594" s="55">
        <f t="shared" si="73"/>
        <v>0.34659053669492856</v>
      </c>
      <c r="I1594" s="1"/>
      <c r="J1594" s="1"/>
    </row>
    <row r="1595" spans="3:10" x14ac:dyDescent="0.25">
      <c r="C1595" s="21">
        <f t="shared" si="74"/>
        <v>46088.958333329494</v>
      </c>
      <c r="D1595" s="54">
        <v>118.97301008230657</v>
      </c>
      <c r="E1595" s="54">
        <v>1.6439837488436913</v>
      </c>
      <c r="F1595" s="54">
        <v>1.6439837488436913</v>
      </c>
      <c r="G1595" s="55">
        <f t="shared" si="72"/>
        <v>3.2879674976873825</v>
      </c>
      <c r="H1595" s="55">
        <f t="shared" si="73"/>
        <v>3.2879674976873825</v>
      </c>
      <c r="I1595" s="1"/>
      <c r="J1595" s="1"/>
    </row>
    <row r="1596" spans="3:10" x14ac:dyDescent="0.25">
      <c r="C1596" s="21">
        <f t="shared" si="74"/>
        <v>46088.999999996158</v>
      </c>
      <c r="D1596" s="54">
        <v>242.86643762736483</v>
      </c>
      <c r="E1596" s="54">
        <v>1980.6746542246115</v>
      </c>
      <c r="F1596" s="54">
        <v>1980.6746542246115</v>
      </c>
      <c r="G1596" s="55">
        <f t="shared" si="72"/>
        <v>3961.3493084492229</v>
      </c>
      <c r="H1596" s="55">
        <f t="shared" si="73"/>
        <v>242.86643762736483</v>
      </c>
      <c r="I1596" s="1"/>
      <c r="J1596" s="1"/>
    </row>
    <row r="1597" spans="3:10" x14ac:dyDescent="0.25">
      <c r="C1597" s="21">
        <f t="shared" si="74"/>
        <v>46089.041666662823</v>
      </c>
      <c r="D1597" s="54">
        <v>350.47616641745009</v>
      </c>
      <c r="E1597" s="54">
        <v>1928.0941764413415</v>
      </c>
      <c r="F1597" s="54">
        <v>1928.0941764413415</v>
      </c>
      <c r="G1597" s="55">
        <f t="shared" si="72"/>
        <v>3856.1883528826829</v>
      </c>
      <c r="H1597" s="55">
        <f t="shared" si="73"/>
        <v>350.47616641745009</v>
      </c>
      <c r="I1597" s="1"/>
      <c r="J1597" s="1"/>
    </row>
    <row r="1598" spans="3:10" x14ac:dyDescent="0.25">
      <c r="C1598" s="21">
        <f t="shared" si="74"/>
        <v>46089.083333329487</v>
      </c>
      <c r="D1598" s="54">
        <v>498.15987652814539</v>
      </c>
      <c r="E1598" s="54">
        <v>2410.1177205516792</v>
      </c>
      <c r="F1598" s="54">
        <v>2410.1177205516792</v>
      </c>
      <c r="G1598" s="55">
        <f t="shared" si="72"/>
        <v>4820.2354411033584</v>
      </c>
      <c r="H1598" s="55">
        <f t="shared" si="73"/>
        <v>498.15987652814539</v>
      </c>
      <c r="I1598" s="1"/>
      <c r="J1598" s="1"/>
    </row>
    <row r="1599" spans="3:10" x14ac:dyDescent="0.25">
      <c r="C1599" s="21">
        <f t="shared" si="74"/>
        <v>46089.124999996151</v>
      </c>
      <c r="D1599" s="54">
        <v>517.5484083106478</v>
      </c>
      <c r="E1599" s="54">
        <v>1928.0941764413415</v>
      </c>
      <c r="F1599" s="54">
        <v>1928.0941764413415</v>
      </c>
      <c r="G1599" s="55">
        <f t="shared" si="72"/>
        <v>3856.1883528826829</v>
      </c>
      <c r="H1599" s="55">
        <f t="shared" si="73"/>
        <v>517.5484083106478</v>
      </c>
      <c r="I1599" s="1"/>
      <c r="J1599" s="1"/>
    </row>
    <row r="1600" spans="3:10" x14ac:dyDescent="0.25">
      <c r="C1600" s="21">
        <f t="shared" si="74"/>
        <v>46089.166666662815</v>
      </c>
      <c r="D1600" s="54">
        <v>708.23811729937802</v>
      </c>
      <c r="E1600" s="54">
        <v>2477.7654091528793</v>
      </c>
      <c r="F1600" s="54">
        <v>2477.7654091528793</v>
      </c>
      <c r="G1600" s="55">
        <f t="shared" si="72"/>
        <v>4955.5308183057587</v>
      </c>
      <c r="H1600" s="55">
        <f t="shared" si="73"/>
        <v>708.23811729937802</v>
      </c>
      <c r="I1600" s="1"/>
      <c r="J1600" s="1"/>
    </row>
    <row r="1601" spans="3:10" x14ac:dyDescent="0.25">
      <c r="C1601" s="21">
        <f t="shared" si="74"/>
        <v>46089.20833332948</v>
      </c>
      <c r="D1601" s="54">
        <v>706.21695011025645</v>
      </c>
      <c r="E1601" s="54">
        <v>2057.755136919101</v>
      </c>
      <c r="F1601" s="54">
        <v>2057.755136919101</v>
      </c>
      <c r="G1601" s="55">
        <f t="shared" si="72"/>
        <v>4115.510273838202</v>
      </c>
      <c r="H1601" s="55">
        <f t="shared" si="73"/>
        <v>706.21695011025645</v>
      </c>
      <c r="I1601" s="1"/>
      <c r="J1601" s="1"/>
    </row>
    <row r="1602" spans="3:10" x14ac:dyDescent="0.25">
      <c r="C1602" s="21">
        <f t="shared" si="74"/>
        <v>46089.249999996144</v>
      </c>
      <c r="D1602" s="54">
        <v>2770.0889255144825</v>
      </c>
      <c r="E1602" s="54">
        <v>2892.1412646620161</v>
      </c>
      <c r="F1602" s="54">
        <v>2892.1412646620161</v>
      </c>
      <c r="G1602" s="55">
        <f t="shared" si="72"/>
        <v>5784.2825293240321</v>
      </c>
      <c r="H1602" s="55">
        <f t="shared" si="73"/>
        <v>2770.0889255144825</v>
      </c>
      <c r="I1602" s="1"/>
      <c r="J1602" s="1"/>
    </row>
    <row r="1603" spans="3:10" x14ac:dyDescent="0.25">
      <c r="C1603" s="21">
        <f t="shared" si="74"/>
        <v>46089.291666662808</v>
      </c>
      <c r="D1603" s="54">
        <v>1641.1138118475928</v>
      </c>
      <c r="E1603" s="54">
        <v>0</v>
      </c>
      <c r="F1603" s="54">
        <v>0</v>
      </c>
      <c r="G1603" s="55">
        <f t="shared" si="72"/>
        <v>0</v>
      </c>
      <c r="H1603" s="55">
        <f t="shared" si="73"/>
        <v>0</v>
      </c>
      <c r="I1603" s="1"/>
      <c r="J1603" s="1"/>
    </row>
    <row r="1604" spans="3:10" x14ac:dyDescent="0.25">
      <c r="C1604" s="21">
        <f t="shared" si="74"/>
        <v>46089.333333329472</v>
      </c>
      <c r="D1604" s="54">
        <v>802.16400353016115</v>
      </c>
      <c r="E1604" s="54">
        <v>0</v>
      </c>
      <c r="F1604" s="54">
        <v>0</v>
      </c>
      <c r="G1604" s="55">
        <f t="shared" si="72"/>
        <v>0</v>
      </c>
      <c r="H1604" s="55">
        <f t="shared" si="73"/>
        <v>0</v>
      </c>
      <c r="I1604" s="1"/>
      <c r="J1604" s="1"/>
    </row>
    <row r="1605" spans="3:10" x14ac:dyDescent="0.25">
      <c r="C1605" s="21">
        <f t="shared" si="74"/>
        <v>46089.374999996136</v>
      </c>
      <c r="D1605" s="54">
        <v>619.73068060348658</v>
      </c>
      <c r="E1605" s="54">
        <v>0</v>
      </c>
      <c r="F1605" s="54">
        <v>0</v>
      </c>
      <c r="G1605" s="55">
        <f t="shared" si="72"/>
        <v>0</v>
      </c>
      <c r="H1605" s="55">
        <f t="shared" si="73"/>
        <v>0</v>
      </c>
      <c r="I1605" s="1"/>
      <c r="J1605" s="1"/>
    </row>
    <row r="1606" spans="3:10" x14ac:dyDescent="0.25">
      <c r="C1606" s="21">
        <f t="shared" si="74"/>
        <v>46089.416666662801</v>
      </c>
      <c r="D1606" s="54">
        <v>532.31564361384164</v>
      </c>
      <c r="E1606" s="54">
        <v>325.67195461834382</v>
      </c>
      <c r="F1606" s="54">
        <v>325.67195461834382</v>
      </c>
      <c r="G1606" s="55">
        <f t="shared" si="72"/>
        <v>651.34390923668764</v>
      </c>
      <c r="H1606" s="55">
        <f t="shared" si="73"/>
        <v>532.31564361384164</v>
      </c>
      <c r="I1606" s="1"/>
      <c r="J1606" s="1"/>
    </row>
    <row r="1607" spans="3:10" x14ac:dyDescent="0.25">
      <c r="C1607" s="21">
        <f t="shared" si="74"/>
        <v>46089.458333329465</v>
      </c>
      <c r="D1607" s="54">
        <v>458.34503921594404</v>
      </c>
      <c r="E1607" s="54">
        <v>872.2629665916628</v>
      </c>
      <c r="F1607" s="54">
        <v>872.2629665916628</v>
      </c>
      <c r="G1607" s="55">
        <f t="shared" si="72"/>
        <v>1744.5259331833256</v>
      </c>
      <c r="H1607" s="55">
        <f t="shared" si="73"/>
        <v>458.34503921594404</v>
      </c>
      <c r="I1607" s="1"/>
      <c r="J1607" s="1"/>
    </row>
    <row r="1608" spans="3:10" x14ac:dyDescent="0.25">
      <c r="C1608" s="21">
        <f t="shared" si="74"/>
        <v>46089.499999996129</v>
      </c>
      <c r="D1608" s="54">
        <v>380.28164422332355</v>
      </c>
      <c r="E1608" s="54">
        <v>1673.3296772014842</v>
      </c>
      <c r="F1608" s="54">
        <v>1673.3296772014842</v>
      </c>
      <c r="G1608" s="55">
        <f t="shared" si="72"/>
        <v>3346.6593544029683</v>
      </c>
      <c r="H1608" s="55">
        <f t="shared" si="73"/>
        <v>380.28164422332355</v>
      </c>
      <c r="I1608" s="1"/>
      <c r="J1608" s="1"/>
    </row>
    <row r="1609" spans="3:10" x14ac:dyDescent="0.25">
      <c r="C1609" s="21">
        <f t="shared" si="74"/>
        <v>46089.541666662793</v>
      </c>
      <c r="D1609" s="54">
        <v>278.97852605137797</v>
      </c>
      <c r="E1609" s="54">
        <v>2314.9918172965881</v>
      </c>
      <c r="F1609" s="54">
        <v>2314.9918172965881</v>
      </c>
      <c r="G1609" s="55">
        <f t="shared" si="72"/>
        <v>4629.9836345931762</v>
      </c>
      <c r="H1609" s="55">
        <f t="shared" si="73"/>
        <v>278.97852605137797</v>
      </c>
      <c r="I1609" s="1"/>
      <c r="J1609" s="1"/>
    </row>
    <row r="1610" spans="3:10" x14ac:dyDescent="0.25">
      <c r="C1610" s="21">
        <f t="shared" si="74"/>
        <v>46089.583333329458</v>
      </c>
      <c r="D1610" s="54">
        <v>227.93824120092478</v>
      </c>
      <c r="E1610" s="54">
        <v>2555.1479085124647</v>
      </c>
      <c r="F1610" s="54">
        <v>2555.1479085124647</v>
      </c>
      <c r="G1610" s="55">
        <f t="shared" si="72"/>
        <v>5110.2958170249294</v>
      </c>
      <c r="H1610" s="55">
        <f t="shared" si="73"/>
        <v>227.93824120092478</v>
      </c>
      <c r="I1610" s="1"/>
      <c r="J1610" s="1"/>
    </row>
    <row r="1611" spans="3:10" x14ac:dyDescent="0.25">
      <c r="C1611" s="21">
        <f t="shared" si="74"/>
        <v>46089.624999996122</v>
      </c>
      <c r="D1611" s="54">
        <v>193.47923660408946</v>
      </c>
      <c r="E1611" s="54">
        <v>2378.51451282066</v>
      </c>
      <c r="F1611" s="54">
        <v>2378.51451282066</v>
      </c>
      <c r="G1611" s="55">
        <f t="shared" si="72"/>
        <v>4757.02902564132</v>
      </c>
      <c r="H1611" s="55">
        <f t="shared" si="73"/>
        <v>193.47923660408946</v>
      </c>
      <c r="I1611" s="1"/>
      <c r="J1611" s="1"/>
    </row>
    <row r="1612" spans="3:10" x14ac:dyDescent="0.25">
      <c r="C1612" s="21">
        <f t="shared" si="74"/>
        <v>46089.666666662786</v>
      </c>
      <c r="D1612" s="54">
        <v>150.79367199547224</v>
      </c>
      <c r="E1612" s="54">
        <v>2272.4290090776512</v>
      </c>
      <c r="F1612" s="54">
        <v>2272.4290090776512</v>
      </c>
      <c r="G1612" s="55">
        <f t="shared" si="72"/>
        <v>4544.8580181553025</v>
      </c>
      <c r="H1612" s="55">
        <f t="shared" si="73"/>
        <v>150.79367199547224</v>
      </c>
      <c r="I1612" s="1"/>
      <c r="J1612" s="1"/>
    </row>
    <row r="1613" spans="3:10" x14ac:dyDescent="0.25">
      <c r="C1613" s="21">
        <f t="shared" si="74"/>
        <v>46089.70833332945</v>
      </c>
      <c r="D1613" s="54">
        <v>139.30148454852127</v>
      </c>
      <c r="E1613" s="54">
        <v>2308.3103256735003</v>
      </c>
      <c r="F1613" s="54">
        <v>2308.3103256735003</v>
      </c>
      <c r="G1613" s="55">
        <f t="shared" ref="G1613:G1676" si="75">E1613+F1613</f>
        <v>4616.6206513470006</v>
      </c>
      <c r="H1613" s="55">
        <f t="shared" ref="H1613:H1676" si="76">IF(G1613&gt;D1613,D1613,G1613)</f>
        <v>139.30148454852127</v>
      </c>
      <c r="I1613" s="1"/>
      <c r="J1613" s="1"/>
    </row>
    <row r="1614" spans="3:10" x14ac:dyDescent="0.25">
      <c r="C1614" s="21">
        <f t="shared" si="74"/>
        <v>46089.749999996115</v>
      </c>
      <c r="D1614" s="54">
        <v>283.10550056440655</v>
      </c>
      <c r="E1614" s="54">
        <v>1668.9939926169641</v>
      </c>
      <c r="F1614" s="54">
        <v>1668.9939926169641</v>
      </c>
      <c r="G1614" s="55">
        <f t="shared" si="75"/>
        <v>3337.9879852339282</v>
      </c>
      <c r="H1614" s="55">
        <f t="shared" si="76"/>
        <v>283.10550056440655</v>
      </c>
      <c r="I1614" s="1"/>
      <c r="J1614" s="1"/>
    </row>
    <row r="1615" spans="3:10" x14ac:dyDescent="0.25">
      <c r="C1615" s="21">
        <f t="shared" ref="C1615:C1678" si="77">C1614+1/24</f>
        <v>46089.791666662779</v>
      </c>
      <c r="D1615" s="54">
        <v>395.1759920423562</v>
      </c>
      <c r="E1615" s="54">
        <v>1092.4619975623225</v>
      </c>
      <c r="F1615" s="54">
        <v>1092.4619975623225</v>
      </c>
      <c r="G1615" s="55">
        <f t="shared" si="75"/>
        <v>2184.923995124645</v>
      </c>
      <c r="H1615" s="55">
        <f t="shared" si="76"/>
        <v>395.1759920423562</v>
      </c>
      <c r="I1615" s="1"/>
      <c r="J1615" s="1"/>
    </row>
    <row r="1616" spans="3:10" x14ac:dyDescent="0.25">
      <c r="C1616" s="21">
        <f t="shared" si="77"/>
        <v>46089.833333329443</v>
      </c>
      <c r="D1616" s="54">
        <v>546.11287359890309</v>
      </c>
      <c r="E1616" s="54">
        <v>973.56051489536867</v>
      </c>
      <c r="F1616" s="54">
        <v>973.56051489536867</v>
      </c>
      <c r="G1616" s="55">
        <f t="shared" si="75"/>
        <v>1947.1210297907373</v>
      </c>
      <c r="H1616" s="55">
        <f t="shared" si="76"/>
        <v>546.11287359890309</v>
      </c>
      <c r="I1616" s="1"/>
      <c r="J1616" s="1"/>
    </row>
    <row r="1617" spans="3:10" x14ac:dyDescent="0.25">
      <c r="C1617" s="21">
        <f t="shared" si="77"/>
        <v>46089.874999996107</v>
      </c>
      <c r="D1617" s="54">
        <v>644.8165509014276</v>
      </c>
      <c r="E1617" s="54">
        <v>881.14003677007895</v>
      </c>
      <c r="F1617" s="54">
        <v>881.14003677007895</v>
      </c>
      <c r="G1617" s="55">
        <f t="shared" si="75"/>
        <v>1762.2800735401579</v>
      </c>
      <c r="H1617" s="55">
        <f t="shared" si="76"/>
        <v>644.8165509014276</v>
      </c>
      <c r="I1617" s="1"/>
      <c r="J1617" s="1"/>
    </row>
    <row r="1618" spans="3:10" x14ac:dyDescent="0.25">
      <c r="C1618" s="21">
        <f t="shared" si="77"/>
        <v>46089.916666662772</v>
      </c>
      <c r="D1618" s="54">
        <v>0</v>
      </c>
      <c r="E1618" s="54">
        <v>0</v>
      </c>
      <c r="F1618" s="54">
        <v>0</v>
      </c>
      <c r="G1618" s="55">
        <f t="shared" si="75"/>
        <v>0</v>
      </c>
      <c r="H1618" s="55">
        <f t="shared" si="76"/>
        <v>0</v>
      </c>
      <c r="I1618" s="1"/>
      <c r="J1618" s="1"/>
    </row>
    <row r="1619" spans="3:10" x14ac:dyDescent="0.25">
      <c r="C1619" s="21">
        <f t="shared" si="77"/>
        <v>46089.958333329436</v>
      </c>
      <c r="D1619" s="54">
        <v>59.123297088879589</v>
      </c>
      <c r="E1619" s="54">
        <v>2.1108179319844584</v>
      </c>
      <c r="F1619" s="54">
        <v>2.1108179319844584</v>
      </c>
      <c r="G1619" s="55">
        <f t="shared" si="75"/>
        <v>4.2216358639689169</v>
      </c>
      <c r="H1619" s="55">
        <f t="shared" si="76"/>
        <v>4.2216358639689169</v>
      </c>
      <c r="I1619" s="1"/>
      <c r="J1619" s="1"/>
    </row>
    <row r="1620" spans="3:10" x14ac:dyDescent="0.25">
      <c r="C1620" s="21">
        <f t="shared" si="77"/>
        <v>46089.9999999961</v>
      </c>
      <c r="D1620" s="54">
        <v>115.06279180805743</v>
      </c>
      <c r="E1620" s="54">
        <v>7.3855596214902147E-2</v>
      </c>
      <c r="F1620" s="54">
        <v>7.3855596214902147E-2</v>
      </c>
      <c r="G1620" s="55">
        <f t="shared" si="75"/>
        <v>0.14771119242980429</v>
      </c>
      <c r="H1620" s="55">
        <f t="shared" si="76"/>
        <v>0.14771119242980429</v>
      </c>
      <c r="I1620" s="1"/>
      <c r="J1620" s="1"/>
    </row>
    <row r="1621" spans="3:10" x14ac:dyDescent="0.25">
      <c r="C1621" s="21">
        <f t="shared" si="77"/>
        <v>46090.041666662764</v>
      </c>
      <c r="D1621" s="54">
        <v>125.10512682708884</v>
      </c>
      <c r="E1621" s="54">
        <v>348.55608036250197</v>
      </c>
      <c r="F1621" s="54">
        <v>348.55608036250197</v>
      </c>
      <c r="G1621" s="55">
        <f t="shared" si="75"/>
        <v>697.11216072500395</v>
      </c>
      <c r="H1621" s="55">
        <f t="shared" si="76"/>
        <v>125.10512682708884</v>
      </c>
      <c r="I1621" s="1"/>
      <c r="J1621" s="1"/>
    </row>
    <row r="1622" spans="3:10" x14ac:dyDescent="0.25">
      <c r="C1622" s="21">
        <f t="shared" si="77"/>
        <v>46090.083333329429</v>
      </c>
      <c r="D1622" s="54">
        <v>282.36325311592458</v>
      </c>
      <c r="E1622" s="54">
        <v>2410.1177205516792</v>
      </c>
      <c r="F1622" s="54">
        <v>2410.1177205516792</v>
      </c>
      <c r="G1622" s="55">
        <f t="shared" si="75"/>
        <v>4820.2354411033584</v>
      </c>
      <c r="H1622" s="55">
        <f t="shared" si="76"/>
        <v>282.36325311592458</v>
      </c>
      <c r="I1622" s="1"/>
      <c r="J1622" s="1"/>
    </row>
    <row r="1623" spans="3:10" x14ac:dyDescent="0.25">
      <c r="C1623" s="21">
        <f t="shared" si="77"/>
        <v>46090.124999996093</v>
      </c>
      <c r="D1623" s="54">
        <v>319.43466982192297</v>
      </c>
      <c r="E1623" s="54">
        <v>1928.0941764413415</v>
      </c>
      <c r="F1623" s="54">
        <v>1928.0941764413415</v>
      </c>
      <c r="G1623" s="55">
        <f t="shared" si="75"/>
        <v>3856.1883528826829</v>
      </c>
      <c r="H1623" s="55">
        <f t="shared" si="76"/>
        <v>319.43466982192297</v>
      </c>
      <c r="I1623" s="1"/>
      <c r="J1623" s="1"/>
    </row>
    <row r="1624" spans="3:10" x14ac:dyDescent="0.25">
      <c r="C1624" s="21">
        <f t="shared" si="77"/>
        <v>46090.166666662757</v>
      </c>
      <c r="D1624" s="54">
        <v>505.59514855109319</v>
      </c>
      <c r="E1624" s="54">
        <v>2410.1177205516792</v>
      </c>
      <c r="F1624" s="54">
        <v>2410.1177205516792</v>
      </c>
      <c r="G1624" s="55">
        <f t="shared" si="75"/>
        <v>4820.2354411033584</v>
      </c>
      <c r="H1624" s="55">
        <f t="shared" si="76"/>
        <v>505.59514855109319</v>
      </c>
      <c r="I1624" s="1"/>
      <c r="J1624" s="1"/>
    </row>
    <row r="1625" spans="3:10" x14ac:dyDescent="0.25">
      <c r="C1625" s="21">
        <f t="shared" si="77"/>
        <v>46090.208333329421</v>
      </c>
      <c r="D1625" s="54">
        <v>503.87441910869029</v>
      </c>
      <c r="E1625" s="54">
        <v>1928.0941764413415</v>
      </c>
      <c r="F1625" s="54">
        <v>1928.0941764413415</v>
      </c>
      <c r="G1625" s="55">
        <f t="shared" si="75"/>
        <v>3856.1883528826829</v>
      </c>
      <c r="H1625" s="55">
        <f t="shared" si="76"/>
        <v>503.87441910869029</v>
      </c>
      <c r="I1625" s="1"/>
      <c r="J1625" s="1"/>
    </row>
    <row r="1626" spans="3:10" x14ac:dyDescent="0.25">
      <c r="C1626" s="21">
        <f t="shared" si="77"/>
        <v>46090.249999996086</v>
      </c>
      <c r="D1626" s="54">
        <v>2443.51269414424</v>
      </c>
      <c r="E1626" s="54">
        <v>2892.1412646620161</v>
      </c>
      <c r="F1626" s="54">
        <v>2892.1412646620161</v>
      </c>
      <c r="G1626" s="55">
        <f t="shared" si="75"/>
        <v>5784.2825293240321</v>
      </c>
      <c r="H1626" s="55">
        <f t="shared" si="76"/>
        <v>2443.51269414424</v>
      </c>
      <c r="I1626" s="1"/>
      <c r="J1626" s="1"/>
    </row>
    <row r="1627" spans="3:10" x14ac:dyDescent="0.25">
      <c r="C1627" s="21">
        <f t="shared" si="77"/>
        <v>46090.29166666275</v>
      </c>
      <c r="D1627" s="54">
        <v>1590.6474682611774</v>
      </c>
      <c r="E1627" s="54">
        <v>323.49652721592867</v>
      </c>
      <c r="F1627" s="54">
        <v>323.49652721592867</v>
      </c>
      <c r="G1627" s="55">
        <f t="shared" si="75"/>
        <v>646.99305443185733</v>
      </c>
      <c r="H1627" s="55">
        <f t="shared" si="76"/>
        <v>646.99305443185733</v>
      </c>
      <c r="I1627" s="1"/>
      <c r="J1627" s="1"/>
    </row>
    <row r="1628" spans="3:10" x14ac:dyDescent="0.25">
      <c r="C1628" s="21">
        <f t="shared" si="77"/>
        <v>46090.333333329414</v>
      </c>
      <c r="D1628" s="54">
        <v>707.36101023176127</v>
      </c>
      <c r="E1628" s="54">
        <v>283.69261157759945</v>
      </c>
      <c r="F1628" s="54">
        <v>283.69261157759945</v>
      </c>
      <c r="G1628" s="55">
        <f t="shared" si="75"/>
        <v>567.3852231551989</v>
      </c>
      <c r="H1628" s="55">
        <f t="shared" si="76"/>
        <v>567.3852231551989</v>
      </c>
      <c r="I1628" s="1"/>
      <c r="J1628" s="1"/>
    </row>
    <row r="1629" spans="3:10" x14ac:dyDescent="0.25">
      <c r="C1629" s="21">
        <f t="shared" si="77"/>
        <v>46090.374999996078</v>
      </c>
      <c r="D1629" s="54">
        <v>489.47194047623356</v>
      </c>
      <c r="E1629" s="54">
        <v>495.04985690390316</v>
      </c>
      <c r="F1629" s="54">
        <v>495.04985690390316</v>
      </c>
      <c r="G1629" s="55">
        <f t="shared" si="75"/>
        <v>990.09971380780632</v>
      </c>
      <c r="H1629" s="55">
        <f t="shared" si="76"/>
        <v>489.47194047623356</v>
      </c>
      <c r="I1629" s="1"/>
      <c r="J1629" s="1"/>
    </row>
    <row r="1630" spans="3:10" x14ac:dyDescent="0.25">
      <c r="C1630" s="21">
        <f t="shared" si="77"/>
        <v>46090.416666662743</v>
      </c>
      <c r="D1630" s="54">
        <v>399.55463604793158</v>
      </c>
      <c r="E1630" s="54">
        <v>776.47887737380813</v>
      </c>
      <c r="F1630" s="54">
        <v>776.47887737380813</v>
      </c>
      <c r="G1630" s="55">
        <f t="shared" si="75"/>
        <v>1552.9577547476163</v>
      </c>
      <c r="H1630" s="55">
        <f t="shared" si="76"/>
        <v>399.55463604793158</v>
      </c>
      <c r="I1630" s="1"/>
      <c r="J1630" s="1"/>
    </row>
    <row r="1631" spans="3:10" x14ac:dyDescent="0.25">
      <c r="C1631" s="21">
        <f t="shared" si="77"/>
        <v>46090.458333329407</v>
      </c>
      <c r="D1631" s="54">
        <v>301.79283131922409</v>
      </c>
      <c r="E1631" s="54">
        <v>1106.5912393324959</v>
      </c>
      <c r="F1631" s="54">
        <v>1106.5912393324959</v>
      </c>
      <c r="G1631" s="55">
        <f t="shared" si="75"/>
        <v>2213.1824786649918</v>
      </c>
      <c r="H1631" s="55">
        <f t="shared" si="76"/>
        <v>301.79283131922409</v>
      </c>
      <c r="I1631" s="1"/>
      <c r="J1631" s="1"/>
    </row>
    <row r="1632" spans="3:10" x14ac:dyDescent="0.25">
      <c r="C1632" s="21">
        <f t="shared" si="77"/>
        <v>46090.499999996071</v>
      </c>
      <c r="D1632" s="54">
        <v>259.60808380267139</v>
      </c>
      <c r="E1632" s="54">
        <v>1332.7805874007904</v>
      </c>
      <c r="F1632" s="54">
        <v>1332.7805874007904</v>
      </c>
      <c r="G1632" s="55">
        <f t="shared" si="75"/>
        <v>2665.5611748015808</v>
      </c>
      <c r="H1632" s="55">
        <f t="shared" si="76"/>
        <v>259.60808380267139</v>
      </c>
      <c r="I1632" s="1"/>
      <c r="J1632" s="1"/>
    </row>
    <row r="1633" spans="3:10" x14ac:dyDescent="0.25">
      <c r="C1633" s="21">
        <f t="shared" si="77"/>
        <v>46090.541666662735</v>
      </c>
      <c r="D1633" s="54">
        <v>167.61421162217283</v>
      </c>
      <c r="E1633" s="54">
        <v>1388.6786924644271</v>
      </c>
      <c r="F1633" s="54">
        <v>1388.6786924644271</v>
      </c>
      <c r="G1633" s="55">
        <f t="shared" si="75"/>
        <v>2777.3573849288541</v>
      </c>
      <c r="H1633" s="55">
        <f t="shared" si="76"/>
        <v>167.61421162217283</v>
      </c>
      <c r="I1633" s="1"/>
      <c r="J1633" s="1"/>
    </row>
    <row r="1634" spans="3:10" x14ac:dyDescent="0.25">
      <c r="C1634" s="21">
        <f t="shared" si="77"/>
        <v>46090.583333329399</v>
      </c>
      <c r="D1634" s="54">
        <v>164.50652665655969</v>
      </c>
      <c r="E1634" s="54">
        <v>1399.3091823588659</v>
      </c>
      <c r="F1634" s="54">
        <v>1399.3091823588659</v>
      </c>
      <c r="G1634" s="55">
        <f t="shared" si="75"/>
        <v>2798.6183647177318</v>
      </c>
      <c r="H1634" s="55">
        <f t="shared" si="76"/>
        <v>164.50652665655969</v>
      </c>
      <c r="I1634" s="1"/>
      <c r="J1634" s="1"/>
    </row>
    <row r="1635" spans="3:10" x14ac:dyDescent="0.25">
      <c r="C1635" s="21">
        <f t="shared" si="77"/>
        <v>46090.624999996064</v>
      </c>
      <c r="D1635" s="54">
        <v>196.16988998847529</v>
      </c>
      <c r="E1635" s="54">
        <v>1319.0799567563547</v>
      </c>
      <c r="F1635" s="54">
        <v>1319.0799567563547</v>
      </c>
      <c r="G1635" s="55">
        <f t="shared" si="75"/>
        <v>2638.1599135127094</v>
      </c>
      <c r="H1635" s="55">
        <f t="shared" si="76"/>
        <v>196.16988998847529</v>
      </c>
      <c r="I1635" s="1"/>
      <c r="J1635" s="1"/>
    </row>
    <row r="1636" spans="3:10" x14ac:dyDescent="0.25">
      <c r="C1636" s="21">
        <f t="shared" si="77"/>
        <v>46090.666666662728</v>
      </c>
      <c r="D1636" s="54">
        <v>255.72432332683306</v>
      </c>
      <c r="E1636" s="54">
        <v>1172.4342849064656</v>
      </c>
      <c r="F1636" s="54">
        <v>1172.4342849064656</v>
      </c>
      <c r="G1636" s="55">
        <f t="shared" si="75"/>
        <v>2344.8685698129311</v>
      </c>
      <c r="H1636" s="55">
        <f t="shared" si="76"/>
        <v>255.72432332683306</v>
      </c>
      <c r="I1636" s="1"/>
      <c r="J1636" s="1"/>
    </row>
    <row r="1637" spans="3:10" x14ac:dyDescent="0.25">
      <c r="C1637" s="21">
        <f t="shared" si="77"/>
        <v>46090.708333329392</v>
      </c>
      <c r="D1637" s="54">
        <v>412.93633892283952</v>
      </c>
      <c r="E1637" s="54">
        <v>1093.9624785358908</v>
      </c>
      <c r="F1637" s="54">
        <v>1093.9624785358908</v>
      </c>
      <c r="G1637" s="55">
        <f t="shared" si="75"/>
        <v>2187.9249570717816</v>
      </c>
      <c r="H1637" s="55">
        <f t="shared" si="76"/>
        <v>412.93633892283952</v>
      </c>
      <c r="I1637" s="1"/>
      <c r="J1637" s="1"/>
    </row>
    <row r="1638" spans="3:10" x14ac:dyDescent="0.25">
      <c r="C1638" s="21">
        <f t="shared" si="77"/>
        <v>46090.749999996056</v>
      </c>
      <c r="D1638" s="54">
        <v>666.28260364396886</v>
      </c>
      <c r="E1638" s="54">
        <v>983.9483172658488</v>
      </c>
      <c r="F1638" s="54">
        <v>983.9483172658488</v>
      </c>
      <c r="G1638" s="55">
        <f t="shared" si="75"/>
        <v>1967.8966345316976</v>
      </c>
      <c r="H1638" s="55">
        <f t="shared" si="76"/>
        <v>666.28260364396886</v>
      </c>
      <c r="I1638" s="1"/>
      <c r="J1638" s="1"/>
    </row>
    <row r="1639" spans="3:10" x14ac:dyDescent="0.25">
      <c r="C1639" s="21">
        <f t="shared" si="77"/>
        <v>46090.791666662721</v>
      </c>
      <c r="D1639" s="54">
        <v>720.07249315353931</v>
      </c>
      <c r="E1639" s="54">
        <v>899.81687987031285</v>
      </c>
      <c r="F1639" s="54">
        <v>899.81687987031285</v>
      </c>
      <c r="G1639" s="55">
        <f t="shared" si="75"/>
        <v>1799.6337597406257</v>
      </c>
      <c r="H1639" s="55">
        <f t="shared" si="76"/>
        <v>720.07249315353931</v>
      </c>
      <c r="I1639" s="1"/>
      <c r="J1639" s="1"/>
    </row>
    <row r="1640" spans="3:10" x14ac:dyDescent="0.25">
      <c r="C1640" s="21">
        <f t="shared" si="77"/>
        <v>46090.833333329385</v>
      </c>
      <c r="D1640" s="54">
        <v>837.24895453962392</v>
      </c>
      <c r="E1640" s="54">
        <v>862.25544227881039</v>
      </c>
      <c r="F1640" s="54">
        <v>862.25544227881039</v>
      </c>
      <c r="G1640" s="55">
        <f t="shared" si="75"/>
        <v>1724.5108845576208</v>
      </c>
      <c r="H1640" s="55">
        <f t="shared" si="76"/>
        <v>837.24895453962392</v>
      </c>
      <c r="I1640" s="1"/>
      <c r="J1640" s="1"/>
    </row>
    <row r="1641" spans="3:10" x14ac:dyDescent="0.25">
      <c r="C1641" s="21">
        <f t="shared" si="77"/>
        <v>46090.874999996049</v>
      </c>
      <c r="D1641" s="54">
        <v>885.57185432447466</v>
      </c>
      <c r="E1641" s="54">
        <v>844.35576784743751</v>
      </c>
      <c r="F1641" s="54">
        <v>844.35576784743751</v>
      </c>
      <c r="G1641" s="55">
        <f t="shared" si="75"/>
        <v>1688.711535694875</v>
      </c>
      <c r="H1641" s="55">
        <f t="shared" si="76"/>
        <v>885.57185432447466</v>
      </c>
      <c r="I1641" s="1"/>
      <c r="J1641" s="1"/>
    </row>
    <row r="1642" spans="3:10" x14ac:dyDescent="0.25">
      <c r="C1642" s="21">
        <f t="shared" si="77"/>
        <v>46090.916666662713</v>
      </c>
      <c r="D1642" s="54">
        <v>0</v>
      </c>
      <c r="E1642" s="54">
        <v>0</v>
      </c>
      <c r="F1642" s="54">
        <v>0</v>
      </c>
      <c r="G1642" s="55">
        <f t="shared" si="75"/>
        <v>0</v>
      </c>
      <c r="H1642" s="55">
        <f t="shared" si="76"/>
        <v>0</v>
      </c>
      <c r="I1642" s="1"/>
      <c r="J1642" s="1"/>
    </row>
    <row r="1643" spans="3:10" x14ac:dyDescent="0.25">
      <c r="C1643" s="21">
        <f t="shared" si="77"/>
        <v>46090.958333329378</v>
      </c>
      <c r="D1643" s="54">
        <v>92.131800885644637</v>
      </c>
      <c r="E1643" s="54">
        <v>1.9064411438072597</v>
      </c>
      <c r="F1643" s="54">
        <v>1.9064411438072597</v>
      </c>
      <c r="G1643" s="55">
        <f t="shared" si="75"/>
        <v>3.8128822876145194</v>
      </c>
      <c r="H1643" s="55">
        <f t="shared" si="76"/>
        <v>3.8128822876145194</v>
      </c>
      <c r="I1643" s="1"/>
      <c r="J1643" s="1"/>
    </row>
    <row r="1644" spans="3:10" x14ac:dyDescent="0.25">
      <c r="C1644" s="21">
        <f t="shared" si="77"/>
        <v>46090.999999996042</v>
      </c>
      <c r="D1644" s="54">
        <v>129.43844608855497</v>
      </c>
      <c r="E1644" s="54">
        <v>3.2824628682682142E-3</v>
      </c>
      <c r="F1644" s="54">
        <v>3.2824628682682142E-3</v>
      </c>
      <c r="G1644" s="55">
        <f t="shared" si="75"/>
        <v>6.5649257365364283E-3</v>
      </c>
      <c r="H1644" s="55">
        <f t="shared" si="76"/>
        <v>6.5649257365364283E-3</v>
      </c>
      <c r="I1644" s="1"/>
      <c r="J1644" s="1"/>
    </row>
    <row r="1645" spans="3:10" x14ac:dyDescent="0.25">
      <c r="C1645" s="21">
        <f t="shared" si="77"/>
        <v>46091.041666662706</v>
      </c>
      <c r="D1645" s="54">
        <v>158.30401695130624</v>
      </c>
      <c r="E1645" s="54">
        <v>732.10566698009188</v>
      </c>
      <c r="F1645" s="54">
        <v>732.10566698009188</v>
      </c>
      <c r="G1645" s="55">
        <f t="shared" si="75"/>
        <v>1464.2113339601838</v>
      </c>
      <c r="H1645" s="55">
        <f t="shared" si="76"/>
        <v>158.30401695130624</v>
      </c>
      <c r="I1645" s="1"/>
      <c r="J1645" s="1"/>
    </row>
    <row r="1646" spans="3:10" x14ac:dyDescent="0.25">
      <c r="C1646" s="21">
        <f t="shared" si="77"/>
        <v>46091.08333332937</v>
      </c>
      <c r="D1646" s="54">
        <v>266.17726966059189</v>
      </c>
      <c r="E1646" s="54">
        <v>1928.0941764413415</v>
      </c>
      <c r="F1646" s="54">
        <v>1928.0941764413415</v>
      </c>
      <c r="G1646" s="55">
        <f t="shared" si="75"/>
        <v>3856.1883528826829</v>
      </c>
      <c r="H1646" s="55">
        <f t="shared" si="76"/>
        <v>266.17726966059189</v>
      </c>
      <c r="I1646" s="1"/>
      <c r="J1646" s="1"/>
    </row>
    <row r="1647" spans="3:10" x14ac:dyDescent="0.25">
      <c r="C1647" s="21">
        <f t="shared" si="77"/>
        <v>46091.124999996035</v>
      </c>
      <c r="D1647" s="54">
        <v>341.0145501052699</v>
      </c>
      <c r="E1647" s="54">
        <v>2410.1177205516792</v>
      </c>
      <c r="F1647" s="54">
        <v>2410.1177205516792</v>
      </c>
      <c r="G1647" s="55">
        <f t="shared" si="75"/>
        <v>4820.2354411033584</v>
      </c>
      <c r="H1647" s="55">
        <f t="shared" si="76"/>
        <v>341.0145501052699</v>
      </c>
      <c r="I1647" s="1"/>
      <c r="J1647" s="1"/>
    </row>
    <row r="1648" spans="3:10" x14ac:dyDescent="0.25">
      <c r="C1648" s="21">
        <f t="shared" si="77"/>
        <v>46091.166666662699</v>
      </c>
      <c r="D1648" s="54">
        <v>338.75154762829362</v>
      </c>
      <c r="E1648" s="54">
        <v>1928.0941764413415</v>
      </c>
      <c r="F1648" s="54">
        <v>1928.0941764413415</v>
      </c>
      <c r="G1648" s="55">
        <f t="shared" si="75"/>
        <v>3856.1883528826829</v>
      </c>
      <c r="H1648" s="55">
        <f t="shared" si="76"/>
        <v>338.75154762829362</v>
      </c>
      <c r="I1648" s="1"/>
      <c r="J1648" s="1"/>
    </row>
    <row r="1649" spans="3:10" x14ac:dyDescent="0.25">
      <c r="C1649" s="21">
        <f t="shared" si="77"/>
        <v>46091.208333329363</v>
      </c>
      <c r="D1649" s="54">
        <v>375.0753726908934</v>
      </c>
      <c r="E1649" s="54">
        <v>2410.1177205516792</v>
      </c>
      <c r="F1649" s="54">
        <v>2410.1177205516792</v>
      </c>
      <c r="G1649" s="55">
        <f t="shared" si="75"/>
        <v>4820.2354411033584</v>
      </c>
      <c r="H1649" s="55">
        <f t="shared" si="76"/>
        <v>375.0753726908934</v>
      </c>
      <c r="I1649" s="1"/>
      <c r="J1649" s="1"/>
    </row>
    <row r="1650" spans="3:10" x14ac:dyDescent="0.25">
      <c r="C1650" s="21">
        <f t="shared" si="77"/>
        <v>46091.249999996027</v>
      </c>
      <c r="D1650" s="54">
        <v>2253.4954425298006</v>
      </c>
      <c r="E1650" s="54">
        <v>2892.2568813028151</v>
      </c>
      <c r="F1650" s="54">
        <v>2892.2568813028151</v>
      </c>
      <c r="G1650" s="55">
        <f t="shared" si="75"/>
        <v>5784.5137626056303</v>
      </c>
      <c r="H1650" s="55">
        <f t="shared" si="76"/>
        <v>2253.4954425298006</v>
      </c>
      <c r="I1650" s="1"/>
      <c r="J1650" s="1"/>
    </row>
    <row r="1651" spans="3:10" x14ac:dyDescent="0.25">
      <c r="C1651" s="21">
        <f t="shared" si="77"/>
        <v>46091.291666662692</v>
      </c>
      <c r="D1651" s="54">
        <v>1578.1542161243322</v>
      </c>
      <c r="E1651" s="54">
        <v>1424.9853931138341</v>
      </c>
      <c r="F1651" s="54">
        <v>1424.9853931138341</v>
      </c>
      <c r="G1651" s="55">
        <f t="shared" si="75"/>
        <v>2849.9707862276682</v>
      </c>
      <c r="H1651" s="55">
        <f t="shared" si="76"/>
        <v>1578.1542161243322</v>
      </c>
      <c r="I1651" s="1"/>
      <c r="J1651" s="1"/>
    </row>
    <row r="1652" spans="3:10" x14ac:dyDescent="0.25">
      <c r="C1652" s="21">
        <f t="shared" si="77"/>
        <v>46091.333333329356</v>
      </c>
      <c r="D1652" s="54">
        <v>967.62691311916581</v>
      </c>
      <c r="E1652" s="54">
        <v>1441.6390510751796</v>
      </c>
      <c r="F1652" s="54">
        <v>1441.6390510751796</v>
      </c>
      <c r="G1652" s="55">
        <f t="shared" si="75"/>
        <v>2883.2781021503592</v>
      </c>
      <c r="H1652" s="55">
        <f t="shared" si="76"/>
        <v>967.62691311916581</v>
      </c>
      <c r="I1652" s="1"/>
      <c r="J1652" s="1"/>
    </row>
    <row r="1653" spans="3:10" x14ac:dyDescent="0.25">
      <c r="C1653" s="21">
        <f t="shared" si="77"/>
        <v>46091.37499999602</v>
      </c>
      <c r="D1653" s="54">
        <v>758.78649291552983</v>
      </c>
      <c r="E1653" s="54">
        <v>1692.2811803824575</v>
      </c>
      <c r="F1653" s="54">
        <v>1692.2811803824575</v>
      </c>
      <c r="G1653" s="55">
        <f t="shared" si="75"/>
        <v>3384.562360764915</v>
      </c>
      <c r="H1653" s="55">
        <f t="shared" si="76"/>
        <v>758.78649291552983</v>
      </c>
      <c r="I1653" s="1"/>
      <c r="J1653" s="1"/>
    </row>
    <row r="1654" spans="3:10" x14ac:dyDescent="0.25">
      <c r="C1654" s="21">
        <f t="shared" si="77"/>
        <v>46091.416666662684</v>
      </c>
      <c r="D1654" s="54">
        <v>620.94457120455399</v>
      </c>
      <c r="E1654" s="54">
        <v>1920.6441339689773</v>
      </c>
      <c r="F1654" s="54">
        <v>1920.6441339689773</v>
      </c>
      <c r="G1654" s="55">
        <f t="shared" si="75"/>
        <v>3841.2882679379545</v>
      </c>
      <c r="H1654" s="55">
        <f t="shared" si="76"/>
        <v>620.94457120455399</v>
      </c>
      <c r="I1654" s="1"/>
      <c r="J1654" s="1"/>
    </row>
    <row r="1655" spans="3:10" x14ac:dyDescent="0.25">
      <c r="C1655" s="21">
        <f t="shared" si="77"/>
        <v>46091.458333329349</v>
      </c>
      <c r="D1655" s="54">
        <v>516.62152324388796</v>
      </c>
      <c r="E1655" s="54">
        <v>2248.7711718307764</v>
      </c>
      <c r="F1655" s="54">
        <v>2248.7711718307764</v>
      </c>
      <c r="G1655" s="55">
        <f t="shared" si="75"/>
        <v>4497.5423436615529</v>
      </c>
      <c r="H1655" s="55">
        <f t="shared" si="76"/>
        <v>516.62152324388796</v>
      </c>
      <c r="I1655" s="1"/>
      <c r="J1655" s="1"/>
    </row>
    <row r="1656" spans="3:10" x14ac:dyDescent="0.25">
      <c r="C1656" s="21">
        <f t="shared" si="77"/>
        <v>46091.499999996013</v>
      </c>
      <c r="D1656" s="54">
        <v>492.4209076254748</v>
      </c>
      <c r="E1656" s="54">
        <v>2461.0922589494253</v>
      </c>
      <c r="F1656" s="54">
        <v>2461.0922589494253</v>
      </c>
      <c r="G1656" s="55">
        <f t="shared" si="75"/>
        <v>4922.1845178988506</v>
      </c>
      <c r="H1656" s="55">
        <f t="shared" si="76"/>
        <v>492.4209076254748</v>
      </c>
      <c r="I1656" s="1"/>
      <c r="J1656" s="1"/>
    </row>
    <row r="1657" spans="3:10" x14ac:dyDescent="0.25">
      <c r="C1657" s="21">
        <f t="shared" si="77"/>
        <v>46091.541666662677</v>
      </c>
      <c r="D1657" s="54">
        <v>351.84778445755046</v>
      </c>
      <c r="E1657" s="54">
        <v>2497.5123466635232</v>
      </c>
      <c r="F1657" s="54">
        <v>2497.5123466635232</v>
      </c>
      <c r="G1657" s="55">
        <f t="shared" si="75"/>
        <v>4995.0246933270464</v>
      </c>
      <c r="H1657" s="55">
        <f t="shared" si="76"/>
        <v>351.84778445755046</v>
      </c>
      <c r="I1657" s="1"/>
      <c r="J1657" s="1"/>
    </row>
    <row r="1658" spans="3:10" x14ac:dyDescent="0.25">
      <c r="C1658" s="21">
        <f t="shared" si="77"/>
        <v>46091.583333329341</v>
      </c>
      <c r="D1658" s="54">
        <v>602.28989631216837</v>
      </c>
      <c r="E1658" s="54">
        <v>2606.6447446014058</v>
      </c>
      <c r="F1658" s="54">
        <v>2606.6447446014058</v>
      </c>
      <c r="G1658" s="55">
        <f t="shared" si="75"/>
        <v>5213.2894892028116</v>
      </c>
      <c r="H1658" s="55">
        <f t="shared" si="76"/>
        <v>602.28989631216837</v>
      </c>
      <c r="I1658" s="1"/>
      <c r="J1658" s="1"/>
    </row>
    <row r="1659" spans="3:10" x14ac:dyDescent="0.25">
      <c r="C1659" s="21">
        <f t="shared" si="77"/>
        <v>46091.624999996005</v>
      </c>
      <c r="D1659" s="54">
        <v>647.39505141237009</v>
      </c>
      <c r="E1659" s="54">
        <v>2757.48554440011</v>
      </c>
      <c r="F1659" s="54">
        <v>2757.48554440011</v>
      </c>
      <c r="G1659" s="55">
        <f t="shared" si="75"/>
        <v>5514.9710888002201</v>
      </c>
      <c r="H1659" s="55">
        <f t="shared" si="76"/>
        <v>647.39505141237009</v>
      </c>
      <c r="I1659" s="1"/>
      <c r="J1659" s="1"/>
    </row>
    <row r="1660" spans="3:10" x14ac:dyDescent="0.25">
      <c r="C1660" s="21">
        <f t="shared" si="77"/>
        <v>46091.66666666267</v>
      </c>
      <c r="D1660" s="54">
        <v>657.65920789981078</v>
      </c>
      <c r="E1660" s="54">
        <v>2721.0944276273062</v>
      </c>
      <c r="F1660" s="54">
        <v>2721.0944276273062</v>
      </c>
      <c r="G1660" s="55">
        <f t="shared" si="75"/>
        <v>5442.1888552546125</v>
      </c>
      <c r="H1660" s="55">
        <f t="shared" si="76"/>
        <v>657.65920789981078</v>
      </c>
      <c r="I1660" s="1"/>
      <c r="J1660" s="1"/>
    </row>
    <row r="1661" spans="3:10" x14ac:dyDescent="0.25">
      <c r="C1661" s="21">
        <f t="shared" si="77"/>
        <v>46091.708333329334</v>
      </c>
      <c r="D1661" s="54">
        <v>748.45250068492442</v>
      </c>
      <c r="E1661" s="54">
        <v>2676.6857641010483</v>
      </c>
      <c r="F1661" s="54">
        <v>2676.6857641010483</v>
      </c>
      <c r="G1661" s="55">
        <f t="shared" si="75"/>
        <v>5353.3715282020967</v>
      </c>
      <c r="H1661" s="55">
        <f t="shared" si="76"/>
        <v>748.45250068492442</v>
      </c>
      <c r="I1661" s="1"/>
      <c r="J1661" s="1"/>
    </row>
    <row r="1662" spans="3:10" x14ac:dyDescent="0.25">
      <c r="C1662" s="21">
        <f t="shared" si="77"/>
        <v>46091.749999995998</v>
      </c>
      <c r="D1662" s="54">
        <v>882.2667619105066</v>
      </c>
      <c r="E1662" s="54">
        <v>2626.4856373262937</v>
      </c>
      <c r="F1662" s="54">
        <v>2626.4856373262937</v>
      </c>
      <c r="G1662" s="55">
        <f t="shared" si="75"/>
        <v>5252.9712746525875</v>
      </c>
      <c r="H1662" s="55">
        <f t="shared" si="76"/>
        <v>882.2667619105066</v>
      </c>
      <c r="I1662" s="1"/>
      <c r="J1662" s="1"/>
    </row>
    <row r="1663" spans="3:10" x14ac:dyDescent="0.25">
      <c r="C1663" s="21">
        <f t="shared" si="77"/>
        <v>46091.791666662662</v>
      </c>
      <c r="D1663" s="54">
        <v>913.32483445421951</v>
      </c>
      <c r="E1663" s="54">
        <v>2566.6344699026854</v>
      </c>
      <c r="F1663" s="54">
        <v>2566.6344699026854</v>
      </c>
      <c r="G1663" s="55">
        <f t="shared" si="75"/>
        <v>5133.2689398053708</v>
      </c>
      <c r="H1663" s="55">
        <f t="shared" si="76"/>
        <v>913.32483445421951</v>
      </c>
      <c r="I1663" s="1"/>
      <c r="J1663" s="1"/>
    </row>
    <row r="1664" spans="3:10" x14ac:dyDescent="0.25">
      <c r="C1664" s="21">
        <f t="shared" si="77"/>
        <v>46091.833333329327</v>
      </c>
      <c r="D1664" s="54">
        <v>1007.2581789151676</v>
      </c>
      <c r="E1664" s="54">
        <v>2595.3450373671844</v>
      </c>
      <c r="F1664" s="54">
        <v>2595.3450373671844</v>
      </c>
      <c r="G1664" s="55">
        <f t="shared" si="75"/>
        <v>5190.6900747343689</v>
      </c>
      <c r="H1664" s="55">
        <f t="shared" si="76"/>
        <v>1007.2581789151676</v>
      </c>
      <c r="I1664" s="1"/>
      <c r="J1664" s="1"/>
    </row>
    <row r="1665" spans="3:10" x14ac:dyDescent="0.25">
      <c r="C1665" s="21">
        <f t="shared" si="77"/>
        <v>46091.874999995991</v>
      </c>
      <c r="D1665" s="54">
        <v>1009.0000604250431</v>
      </c>
      <c r="E1665" s="54">
        <v>2674.9314545698489</v>
      </c>
      <c r="F1665" s="54">
        <v>2674.9314545698489</v>
      </c>
      <c r="G1665" s="55">
        <f t="shared" si="75"/>
        <v>5349.8629091396979</v>
      </c>
      <c r="H1665" s="55">
        <f t="shared" si="76"/>
        <v>1009.0000604250431</v>
      </c>
      <c r="I1665" s="1"/>
      <c r="J1665" s="1"/>
    </row>
    <row r="1666" spans="3:10" x14ac:dyDescent="0.25">
      <c r="C1666" s="21">
        <f t="shared" si="77"/>
        <v>46091.916666662655</v>
      </c>
      <c r="D1666" s="54">
        <v>0</v>
      </c>
      <c r="E1666" s="54">
        <v>0</v>
      </c>
      <c r="F1666" s="54">
        <v>0</v>
      </c>
      <c r="G1666" s="55">
        <f t="shared" si="75"/>
        <v>0</v>
      </c>
      <c r="H1666" s="55">
        <f t="shared" si="76"/>
        <v>0</v>
      </c>
      <c r="I1666" s="1"/>
      <c r="J1666" s="1"/>
    </row>
    <row r="1667" spans="3:10" x14ac:dyDescent="0.25">
      <c r="C1667" s="21">
        <f t="shared" si="77"/>
        <v>46091.958333329319</v>
      </c>
      <c r="D1667" s="54">
        <v>0</v>
      </c>
      <c r="E1667" s="54">
        <v>0</v>
      </c>
      <c r="F1667" s="54">
        <v>0</v>
      </c>
      <c r="G1667" s="55">
        <f t="shared" si="75"/>
        <v>0</v>
      </c>
      <c r="H1667" s="55">
        <f t="shared" si="76"/>
        <v>0</v>
      </c>
      <c r="I1667" s="1"/>
      <c r="J1667" s="1"/>
    </row>
    <row r="1668" spans="3:10" x14ac:dyDescent="0.25">
      <c r="C1668" s="21">
        <f t="shared" si="77"/>
        <v>46091.999999995984</v>
      </c>
      <c r="D1668" s="54">
        <v>0</v>
      </c>
      <c r="E1668" s="54">
        <v>0</v>
      </c>
      <c r="F1668" s="54">
        <v>0</v>
      </c>
      <c r="G1668" s="55">
        <f t="shared" si="75"/>
        <v>0</v>
      </c>
      <c r="H1668" s="55">
        <f t="shared" si="76"/>
        <v>0</v>
      </c>
      <c r="I1668" s="1"/>
      <c r="J1668" s="1"/>
    </row>
    <row r="1669" spans="3:10" x14ac:dyDescent="0.25">
      <c r="C1669" s="21">
        <f t="shared" si="77"/>
        <v>46092.041666662648</v>
      </c>
      <c r="D1669" s="54">
        <v>39.601246132823256</v>
      </c>
      <c r="E1669" s="54">
        <v>38.964330320571399</v>
      </c>
      <c r="F1669" s="54">
        <v>38.964330320571399</v>
      </c>
      <c r="G1669" s="55">
        <f t="shared" si="75"/>
        <v>77.928660641142798</v>
      </c>
      <c r="H1669" s="55">
        <f t="shared" si="76"/>
        <v>39.601246132823256</v>
      </c>
      <c r="I1669" s="1"/>
      <c r="J1669" s="1"/>
    </row>
    <row r="1670" spans="3:10" x14ac:dyDescent="0.25">
      <c r="C1670" s="21">
        <f t="shared" si="77"/>
        <v>46092.083333329312</v>
      </c>
      <c r="D1670" s="54">
        <v>65.793966268842581</v>
      </c>
      <c r="E1670" s="54">
        <v>52.254173915911935</v>
      </c>
      <c r="F1670" s="54">
        <v>52.254173915911935</v>
      </c>
      <c r="G1670" s="55">
        <f t="shared" si="75"/>
        <v>104.50834783182387</v>
      </c>
      <c r="H1670" s="55">
        <f t="shared" si="76"/>
        <v>65.793966268842581</v>
      </c>
      <c r="I1670" s="1"/>
      <c r="J1670" s="1"/>
    </row>
    <row r="1671" spans="3:10" x14ac:dyDescent="0.25">
      <c r="C1671" s="21">
        <f t="shared" si="77"/>
        <v>46092.124999995976</v>
      </c>
      <c r="D1671" s="54">
        <v>81.618881788875242</v>
      </c>
      <c r="E1671" s="54">
        <v>70.461144017534352</v>
      </c>
      <c r="F1671" s="54">
        <v>70.461144017534352</v>
      </c>
      <c r="G1671" s="55">
        <f t="shared" si="75"/>
        <v>140.9222880350687</v>
      </c>
      <c r="H1671" s="55">
        <f t="shared" si="76"/>
        <v>81.618881788875242</v>
      </c>
      <c r="I1671" s="1"/>
      <c r="J1671" s="1"/>
    </row>
    <row r="1672" spans="3:10" x14ac:dyDescent="0.25">
      <c r="C1672" s="21">
        <f t="shared" si="77"/>
        <v>46092.166666662641</v>
      </c>
      <c r="D1672" s="54">
        <v>64.313821749034744</v>
      </c>
      <c r="E1672" s="54">
        <v>52.124917861063842</v>
      </c>
      <c r="F1672" s="54">
        <v>52.124917861063842</v>
      </c>
      <c r="G1672" s="55">
        <f t="shared" si="75"/>
        <v>104.24983572212768</v>
      </c>
      <c r="H1672" s="55">
        <f t="shared" si="76"/>
        <v>64.313821749034744</v>
      </c>
      <c r="I1672" s="1"/>
      <c r="J1672" s="1"/>
    </row>
    <row r="1673" spans="3:10" x14ac:dyDescent="0.25">
      <c r="C1673" s="21">
        <f t="shared" si="77"/>
        <v>46092.208333329305</v>
      </c>
      <c r="D1673" s="54">
        <v>80.037890874830381</v>
      </c>
      <c r="E1673" s="54">
        <v>73.307839900974372</v>
      </c>
      <c r="F1673" s="54">
        <v>73.307839900974372</v>
      </c>
      <c r="G1673" s="55">
        <f t="shared" si="75"/>
        <v>146.61567980194874</v>
      </c>
      <c r="H1673" s="55">
        <f t="shared" si="76"/>
        <v>80.037890874830381</v>
      </c>
      <c r="I1673" s="1"/>
      <c r="J1673" s="1"/>
    </row>
    <row r="1674" spans="3:10" x14ac:dyDescent="0.25">
      <c r="C1674" s="21">
        <f t="shared" si="77"/>
        <v>46092.249999995969</v>
      </c>
      <c r="D1674" s="54">
        <v>2028.6360488219889</v>
      </c>
      <c r="E1674" s="54">
        <v>2906.0234246465693</v>
      </c>
      <c r="F1674" s="54">
        <v>2906.0234246465693</v>
      </c>
      <c r="G1674" s="55">
        <f t="shared" si="75"/>
        <v>5812.0468492931386</v>
      </c>
      <c r="H1674" s="55">
        <f t="shared" si="76"/>
        <v>2028.6360488219889</v>
      </c>
      <c r="I1674" s="1"/>
      <c r="J1674" s="1"/>
    </row>
    <row r="1675" spans="3:10" x14ac:dyDescent="0.25">
      <c r="C1675" s="21">
        <f t="shared" si="77"/>
        <v>46092.291666662633</v>
      </c>
      <c r="D1675" s="54">
        <v>1272.8446083365079</v>
      </c>
      <c r="E1675" s="54">
        <v>2264.8967409796978</v>
      </c>
      <c r="F1675" s="54">
        <v>2264.8967409796978</v>
      </c>
      <c r="G1675" s="55">
        <f t="shared" si="75"/>
        <v>4529.7934819593956</v>
      </c>
      <c r="H1675" s="55">
        <f t="shared" si="76"/>
        <v>1272.8446083365079</v>
      </c>
      <c r="I1675" s="1"/>
      <c r="J1675" s="1"/>
    </row>
    <row r="1676" spans="3:10" x14ac:dyDescent="0.25">
      <c r="C1676" s="21">
        <f t="shared" si="77"/>
        <v>46092.333333329298</v>
      </c>
      <c r="D1676" s="54">
        <v>826.10340069939252</v>
      </c>
      <c r="E1676" s="54">
        <v>2082.3314336100179</v>
      </c>
      <c r="F1676" s="54">
        <v>2082.3314336100179</v>
      </c>
      <c r="G1676" s="55">
        <f t="shared" si="75"/>
        <v>4164.6628672200359</v>
      </c>
      <c r="H1676" s="55">
        <f t="shared" si="76"/>
        <v>826.10340069939252</v>
      </c>
      <c r="I1676" s="1"/>
      <c r="J1676" s="1"/>
    </row>
    <row r="1677" spans="3:10" x14ac:dyDescent="0.25">
      <c r="C1677" s="21">
        <f t="shared" si="77"/>
        <v>46092.374999995962</v>
      </c>
      <c r="D1677" s="54">
        <v>435.45220090228037</v>
      </c>
      <c r="E1677" s="54">
        <v>2259.4050104295102</v>
      </c>
      <c r="F1677" s="54">
        <v>2259.4050104295102</v>
      </c>
      <c r="G1677" s="55">
        <f t="shared" ref="G1677:G1740" si="78">E1677+F1677</f>
        <v>4518.8100208590204</v>
      </c>
      <c r="H1677" s="55">
        <f t="shared" ref="H1677:H1740" si="79">IF(G1677&gt;D1677,D1677,G1677)</f>
        <v>435.45220090228037</v>
      </c>
      <c r="I1677" s="1"/>
      <c r="J1677" s="1"/>
    </row>
    <row r="1678" spans="3:10" x14ac:dyDescent="0.25">
      <c r="C1678" s="21">
        <f t="shared" si="77"/>
        <v>46092.416666662626</v>
      </c>
      <c r="D1678" s="54">
        <v>278.79404163069159</v>
      </c>
      <c r="E1678" s="54">
        <v>2350.3179758069255</v>
      </c>
      <c r="F1678" s="54">
        <v>2350.3179758069255</v>
      </c>
      <c r="G1678" s="55">
        <f t="shared" si="78"/>
        <v>4700.6359516138509</v>
      </c>
      <c r="H1678" s="55">
        <f t="shared" si="79"/>
        <v>278.79404163069159</v>
      </c>
      <c r="I1678" s="1"/>
      <c r="J1678" s="1"/>
    </row>
    <row r="1679" spans="3:10" x14ac:dyDescent="0.25">
      <c r="C1679" s="21">
        <f t="shared" ref="C1679:C1742" si="80">C1678+1/24</f>
        <v>46092.45833332929</v>
      </c>
      <c r="D1679" s="54">
        <v>232.96786712871815</v>
      </c>
      <c r="E1679" s="54">
        <v>2339.3146034619167</v>
      </c>
      <c r="F1679" s="54">
        <v>2339.3146034619167</v>
      </c>
      <c r="G1679" s="55">
        <f t="shared" si="78"/>
        <v>4678.6292069238334</v>
      </c>
      <c r="H1679" s="55">
        <f t="shared" si="79"/>
        <v>232.96786712871815</v>
      </c>
      <c r="I1679" s="1"/>
      <c r="J1679" s="1"/>
    </row>
    <row r="1680" spans="3:10" x14ac:dyDescent="0.25">
      <c r="C1680" s="21">
        <f t="shared" si="80"/>
        <v>46092.499999995955</v>
      </c>
      <c r="D1680" s="54">
        <v>200.43180758001253</v>
      </c>
      <c r="E1680" s="54">
        <v>2178.7083950999563</v>
      </c>
      <c r="F1680" s="54">
        <v>2178.7083950999563</v>
      </c>
      <c r="G1680" s="55">
        <f t="shared" si="78"/>
        <v>4357.4167901999126</v>
      </c>
      <c r="H1680" s="55">
        <f t="shared" si="79"/>
        <v>200.43180758001253</v>
      </c>
      <c r="I1680" s="1"/>
      <c r="J1680" s="1"/>
    </row>
    <row r="1681" spans="3:10" x14ac:dyDescent="0.25">
      <c r="C1681" s="21">
        <f t="shared" si="80"/>
        <v>46092.541666662619</v>
      </c>
      <c r="D1681" s="54">
        <v>144.30150446364155</v>
      </c>
      <c r="E1681" s="54">
        <v>2361.363646364116</v>
      </c>
      <c r="F1681" s="54">
        <v>2361.363646364116</v>
      </c>
      <c r="G1681" s="55">
        <f t="shared" si="78"/>
        <v>4722.727292728232</v>
      </c>
      <c r="H1681" s="55">
        <f t="shared" si="79"/>
        <v>144.30150446364155</v>
      </c>
      <c r="I1681" s="1"/>
      <c r="J1681" s="1"/>
    </row>
    <row r="1682" spans="3:10" x14ac:dyDescent="0.25">
      <c r="C1682" s="21">
        <f t="shared" si="80"/>
        <v>46092.583333329283</v>
      </c>
      <c r="D1682" s="54">
        <v>172.16651368074938</v>
      </c>
      <c r="E1682" s="54">
        <v>2645.4745873991819</v>
      </c>
      <c r="F1682" s="54">
        <v>2645.4745873991819</v>
      </c>
      <c r="G1682" s="55">
        <f t="shared" si="78"/>
        <v>5290.9491747983639</v>
      </c>
      <c r="H1682" s="55">
        <f t="shared" si="79"/>
        <v>172.16651368074938</v>
      </c>
      <c r="I1682" s="1"/>
      <c r="J1682" s="1"/>
    </row>
    <row r="1683" spans="3:10" x14ac:dyDescent="0.25">
      <c r="C1683" s="21">
        <f t="shared" si="80"/>
        <v>46092.624999995947</v>
      </c>
      <c r="D1683" s="54">
        <v>168.83047509748866</v>
      </c>
      <c r="E1683" s="54">
        <v>2831.1141354947968</v>
      </c>
      <c r="F1683" s="54">
        <v>2831.1141354947968</v>
      </c>
      <c r="G1683" s="55">
        <f t="shared" si="78"/>
        <v>5662.2282709895935</v>
      </c>
      <c r="H1683" s="55">
        <f t="shared" si="79"/>
        <v>168.83047509748866</v>
      </c>
      <c r="I1683" s="1"/>
      <c r="J1683" s="1"/>
    </row>
    <row r="1684" spans="3:10" x14ac:dyDescent="0.25">
      <c r="C1684" s="21">
        <f t="shared" si="80"/>
        <v>46092.666666662612</v>
      </c>
      <c r="D1684" s="54">
        <v>190.02247814345967</v>
      </c>
      <c r="E1684" s="54">
        <v>2770.908033871659</v>
      </c>
      <c r="F1684" s="54">
        <v>2770.908033871659</v>
      </c>
      <c r="G1684" s="55">
        <f t="shared" si="78"/>
        <v>5541.8160677433179</v>
      </c>
      <c r="H1684" s="55">
        <f t="shared" si="79"/>
        <v>190.02247814345967</v>
      </c>
      <c r="I1684" s="1"/>
      <c r="J1684" s="1"/>
    </row>
    <row r="1685" spans="3:10" x14ac:dyDescent="0.25">
      <c r="C1685" s="21">
        <f t="shared" si="80"/>
        <v>46092.708333329276</v>
      </c>
      <c r="D1685" s="54">
        <v>287.27532599006673</v>
      </c>
      <c r="E1685" s="54">
        <v>2655.5685209190324</v>
      </c>
      <c r="F1685" s="54">
        <v>2655.5685209190324</v>
      </c>
      <c r="G1685" s="55">
        <f t="shared" si="78"/>
        <v>5311.1370418380648</v>
      </c>
      <c r="H1685" s="55">
        <f t="shared" si="79"/>
        <v>287.27532599006673</v>
      </c>
      <c r="I1685" s="1"/>
      <c r="J1685" s="1"/>
    </row>
    <row r="1686" spans="3:10" x14ac:dyDescent="0.25">
      <c r="C1686" s="21">
        <f t="shared" si="80"/>
        <v>46092.74999999594</v>
      </c>
      <c r="D1686" s="54">
        <v>0</v>
      </c>
      <c r="E1686" s="54">
        <v>0</v>
      </c>
      <c r="F1686" s="54">
        <v>0</v>
      </c>
      <c r="G1686" s="55">
        <f t="shared" si="78"/>
        <v>0</v>
      </c>
      <c r="H1686" s="55">
        <f t="shared" si="79"/>
        <v>0</v>
      </c>
      <c r="I1686" s="1"/>
      <c r="J1686" s="1"/>
    </row>
    <row r="1687" spans="3:10" x14ac:dyDescent="0.25">
      <c r="C1687" s="21">
        <f t="shared" si="80"/>
        <v>46092.791666662604</v>
      </c>
      <c r="D1687" s="54">
        <v>0</v>
      </c>
      <c r="E1687" s="54">
        <v>0</v>
      </c>
      <c r="F1687" s="54">
        <v>0</v>
      </c>
      <c r="G1687" s="55">
        <f t="shared" si="78"/>
        <v>0</v>
      </c>
      <c r="H1687" s="55">
        <f t="shared" si="79"/>
        <v>0</v>
      </c>
      <c r="I1687" s="1"/>
      <c r="J1687" s="1"/>
    </row>
    <row r="1688" spans="3:10" x14ac:dyDescent="0.25">
      <c r="C1688" s="21">
        <f t="shared" si="80"/>
        <v>46092.833333329268</v>
      </c>
      <c r="D1688" s="54">
        <v>0</v>
      </c>
      <c r="E1688" s="54">
        <v>0</v>
      </c>
      <c r="F1688" s="54">
        <v>0</v>
      </c>
      <c r="G1688" s="55">
        <f t="shared" si="78"/>
        <v>0</v>
      </c>
      <c r="H1688" s="55">
        <f t="shared" si="79"/>
        <v>0</v>
      </c>
      <c r="I1688" s="1"/>
      <c r="J1688" s="1"/>
    </row>
    <row r="1689" spans="3:10" x14ac:dyDescent="0.25">
      <c r="C1689" s="21">
        <f t="shared" si="80"/>
        <v>46092.874999995933</v>
      </c>
      <c r="D1689" s="54">
        <v>31.11598245071394</v>
      </c>
      <c r="E1689" s="54">
        <v>10.466549242613441</v>
      </c>
      <c r="F1689" s="54">
        <v>10.466549242613441</v>
      </c>
      <c r="G1689" s="55">
        <f t="shared" si="78"/>
        <v>20.933098485226882</v>
      </c>
      <c r="H1689" s="55">
        <f t="shared" si="79"/>
        <v>20.933098485226882</v>
      </c>
      <c r="I1689" s="1"/>
      <c r="J1689" s="1"/>
    </row>
    <row r="1690" spans="3:10" x14ac:dyDescent="0.25">
      <c r="C1690" s="21">
        <f t="shared" si="80"/>
        <v>46092.916666662597</v>
      </c>
      <c r="D1690" s="54">
        <v>65.185325023040534</v>
      </c>
      <c r="E1690" s="54">
        <v>23.288953263115776</v>
      </c>
      <c r="F1690" s="54">
        <v>23.288953263115776</v>
      </c>
      <c r="G1690" s="55">
        <f t="shared" si="78"/>
        <v>46.577906526231551</v>
      </c>
      <c r="H1690" s="55">
        <f t="shared" si="79"/>
        <v>46.577906526231551</v>
      </c>
      <c r="I1690" s="1"/>
      <c r="J1690" s="1"/>
    </row>
    <row r="1691" spans="3:10" x14ac:dyDescent="0.25">
      <c r="C1691" s="21">
        <f t="shared" si="80"/>
        <v>46092.958333329261</v>
      </c>
      <c r="D1691" s="54">
        <v>104.59104680742669</v>
      </c>
      <c r="E1691" s="54">
        <v>13.920305107258587</v>
      </c>
      <c r="F1691" s="54">
        <v>13.920305107258587</v>
      </c>
      <c r="G1691" s="55">
        <f t="shared" si="78"/>
        <v>27.840610214517174</v>
      </c>
      <c r="H1691" s="55">
        <f t="shared" si="79"/>
        <v>27.840610214517174</v>
      </c>
      <c r="I1691" s="1"/>
      <c r="J1691" s="1"/>
    </row>
    <row r="1692" spans="3:10" x14ac:dyDescent="0.25">
      <c r="C1692" s="21">
        <f t="shared" si="80"/>
        <v>46092.999999995925</v>
      </c>
      <c r="D1692" s="54">
        <v>147.49965883839323</v>
      </c>
      <c r="E1692" s="54">
        <v>966.86742782352826</v>
      </c>
      <c r="F1692" s="54">
        <v>966.86742782352826</v>
      </c>
      <c r="G1692" s="55">
        <f t="shared" si="78"/>
        <v>1933.7348556470565</v>
      </c>
      <c r="H1692" s="55">
        <f t="shared" si="79"/>
        <v>147.49965883839323</v>
      </c>
      <c r="I1692" s="1"/>
      <c r="J1692" s="1"/>
    </row>
    <row r="1693" spans="3:10" x14ac:dyDescent="0.25">
      <c r="C1693" s="21">
        <f t="shared" si="80"/>
        <v>46093.04166666259</v>
      </c>
      <c r="D1693" s="54">
        <v>286.6597873180595</v>
      </c>
      <c r="E1693" s="54">
        <v>1928.0941764413415</v>
      </c>
      <c r="F1693" s="54">
        <v>1928.0941764413415</v>
      </c>
      <c r="G1693" s="55">
        <f t="shared" si="78"/>
        <v>3856.1883528826829</v>
      </c>
      <c r="H1693" s="55">
        <f t="shared" si="79"/>
        <v>286.6597873180595</v>
      </c>
      <c r="I1693" s="1"/>
      <c r="J1693" s="1"/>
    </row>
    <row r="1694" spans="3:10" x14ac:dyDescent="0.25">
      <c r="C1694" s="21">
        <f t="shared" si="80"/>
        <v>46093.083333329254</v>
      </c>
      <c r="D1694" s="54">
        <v>417.51640381833596</v>
      </c>
      <c r="E1694" s="54">
        <v>2410.1177205516792</v>
      </c>
      <c r="F1694" s="54">
        <v>2410.1177205516792</v>
      </c>
      <c r="G1694" s="55">
        <f t="shared" si="78"/>
        <v>4820.2354411033584</v>
      </c>
      <c r="H1694" s="55">
        <f t="shared" si="79"/>
        <v>417.51640381833596</v>
      </c>
      <c r="I1694" s="1"/>
      <c r="J1694" s="1"/>
    </row>
    <row r="1695" spans="3:10" x14ac:dyDescent="0.25">
      <c r="C1695" s="21">
        <f t="shared" si="80"/>
        <v>46093.124999995918</v>
      </c>
      <c r="D1695" s="54">
        <v>463.89957325708411</v>
      </c>
      <c r="E1695" s="54">
        <v>1928.0941764413415</v>
      </c>
      <c r="F1695" s="54">
        <v>1928.0941764413415</v>
      </c>
      <c r="G1695" s="55">
        <f t="shared" si="78"/>
        <v>3856.1883528826829</v>
      </c>
      <c r="H1695" s="55">
        <f t="shared" si="79"/>
        <v>463.89957325708411</v>
      </c>
      <c r="I1695" s="1"/>
      <c r="J1695" s="1"/>
    </row>
    <row r="1696" spans="3:10" x14ac:dyDescent="0.25">
      <c r="C1696" s="21">
        <f t="shared" si="80"/>
        <v>46093.166666662582</v>
      </c>
      <c r="D1696" s="54">
        <v>583.67487406966814</v>
      </c>
      <c r="E1696" s="54">
        <v>2410.1177205516792</v>
      </c>
      <c r="F1696" s="54">
        <v>2410.1177205516792</v>
      </c>
      <c r="G1696" s="55">
        <f t="shared" si="78"/>
        <v>4820.2354411033584</v>
      </c>
      <c r="H1696" s="55">
        <f t="shared" si="79"/>
        <v>583.67487406966814</v>
      </c>
      <c r="I1696" s="1"/>
      <c r="J1696" s="1"/>
    </row>
    <row r="1697" spans="3:10" x14ac:dyDescent="0.25">
      <c r="C1697" s="21">
        <f t="shared" si="80"/>
        <v>46093.208333329247</v>
      </c>
      <c r="D1697" s="54">
        <v>547.7545822538483</v>
      </c>
      <c r="E1697" s="54">
        <v>1928.0941764413415</v>
      </c>
      <c r="F1697" s="54">
        <v>1928.0941764413415</v>
      </c>
      <c r="G1697" s="55">
        <f t="shared" si="78"/>
        <v>3856.1883528826829</v>
      </c>
      <c r="H1697" s="55">
        <f t="shared" si="79"/>
        <v>547.7545822538483</v>
      </c>
      <c r="I1697" s="1"/>
      <c r="J1697" s="1"/>
    </row>
    <row r="1698" spans="3:10" x14ac:dyDescent="0.25">
      <c r="C1698" s="21">
        <f t="shared" si="80"/>
        <v>46093.249999995911</v>
      </c>
      <c r="D1698" s="54">
        <v>614.57031929051016</v>
      </c>
      <c r="E1698" s="54">
        <v>2410.1177205516792</v>
      </c>
      <c r="F1698" s="54">
        <v>2410.1177205516792</v>
      </c>
      <c r="G1698" s="55">
        <f t="shared" si="78"/>
        <v>4820.2354411033584</v>
      </c>
      <c r="H1698" s="55">
        <f t="shared" si="79"/>
        <v>614.57031929051016</v>
      </c>
      <c r="I1698" s="1"/>
      <c r="J1698" s="1"/>
    </row>
    <row r="1699" spans="3:10" x14ac:dyDescent="0.25">
      <c r="C1699" s="21">
        <f t="shared" si="80"/>
        <v>46093.291666662575</v>
      </c>
      <c r="D1699" s="54">
        <v>373.79122545248237</v>
      </c>
      <c r="E1699" s="54">
        <v>1928.0941764413415</v>
      </c>
      <c r="F1699" s="54">
        <v>1928.0941764413415</v>
      </c>
      <c r="G1699" s="55">
        <f t="shared" si="78"/>
        <v>3856.1883528826829</v>
      </c>
      <c r="H1699" s="55">
        <f t="shared" si="79"/>
        <v>373.79122545248237</v>
      </c>
      <c r="I1699" s="1"/>
      <c r="J1699" s="1"/>
    </row>
    <row r="1700" spans="3:10" x14ac:dyDescent="0.25">
      <c r="C1700" s="21">
        <f t="shared" si="80"/>
        <v>46093.333333329239</v>
      </c>
      <c r="D1700" s="54">
        <v>270.98311883512577</v>
      </c>
      <c r="E1700" s="54">
        <v>2410.1177205516792</v>
      </c>
      <c r="F1700" s="54">
        <v>2410.1177205516792</v>
      </c>
      <c r="G1700" s="55">
        <f t="shared" si="78"/>
        <v>4820.2354411033584</v>
      </c>
      <c r="H1700" s="55">
        <f t="shared" si="79"/>
        <v>270.98311883512577</v>
      </c>
      <c r="I1700" s="1"/>
      <c r="J1700" s="1"/>
    </row>
    <row r="1701" spans="3:10" x14ac:dyDescent="0.25">
      <c r="C1701" s="21">
        <f t="shared" si="80"/>
        <v>46093.374999995904</v>
      </c>
      <c r="D1701" s="54">
        <v>201.35074072396066</v>
      </c>
      <c r="E1701" s="54">
        <v>1928.0941764413415</v>
      </c>
      <c r="F1701" s="54">
        <v>1928.0941764413415</v>
      </c>
      <c r="G1701" s="55">
        <f t="shared" si="78"/>
        <v>3856.1883528826829</v>
      </c>
      <c r="H1701" s="55">
        <f t="shared" si="79"/>
        <v>201.35074072396066</v>
      </c>
      <c r="I1701" s="1"/>
      <c r="J1701" s="1"/>
    </row>
    <row r="1702" spans="3:10" x14ac:dyDescent="0.25">
      <c r="C1702" s="21">
        <f t="shared" si="80"/>
        <v>46093.416666662568</v>
      </c>
      <c r="D1702" s="54">
        <v>83.960201317045644</v>
      </c>
      <c r="E1702" s="54">
        <v>0</v>
      </c>
      <c r="F1702" s="54">
        <v>0</v>
      </c>
      <c r="G1702" s="55">
        <f t="shared" si="78"/>
        <v>0</v>
      </c>
      <c r="H1702" s="55">
        <f t="shared" si="79"/>
        <v>0</v>
      </c>
      <c r="I1702" s="1"/>
      <c r="J1702" s="1"/>
    </row>
    <row r="1703" spans="3:10" x14ac:dyDescent="0.25">
      <c r="C1703" s="21">
        <f t="shared" si="80"/>
        <v>46093.458333329232</v>
      </c>
      <c r="D1703" s="54">
        <v>92.333043817335394</v>
      </c>
      <c r="E1703" s="54">
        <v>3.3709169560079402</v>
      </c>
      <c r="F1703" s="54">
        <v>3.3709169560079402</v>
      </c>
      <c r="G1703" s="55">
        <f t="shared" si="78"/>
        <v>6.7418339120158803</v>
      </c>
      <c r="H1703" s="55">
        <f t="shared" si="79"/>
        <v>6.7418339120158803</v>
      </c>
      <c r="I1703" s="1"/>
      <c r="J1703" s="1"/>
    </row>
    <row r="1704" spans="3:10" x14ac:dyDescent="0.25">
      <c r="C1704" s="21">
        <f t="shared" si="80"/>
        <v>46093.499999995896</v>
      </c>
      <c r="D1704" s="54">
        <v>63.706050471133423</v>
      </c>
      <c r="E1704" s="54">
        <v>207.92921988788257</v>
      </c>
      <c r="F1704" s="54">
        <v>207.92921988788257</v>
      </c>
      <c r="G1704" s="55">
        <f t="shared" si="78"/>
        <v>415.85843977576513</v>
      </c>
      <c r="H1704" s="55">
        <f t="shared" si="79"/>
        <v>63.706050471133423</v>
      </c>
      <c r="I1704" s="1"/>
      <c r="J1704" s="1"/>
    </row>
    <row r="1705" spans="3:10" x14ac:dyDescent="0.25">
      <c r="C1705" s="21">
        <f t="shared" si="80"/>
        <v>46093.541666662561</v>
      </c>
      <c r="D1705" s="54">
        <v>63.722938391824734</v>
      </c>
      <c r="E1705" s="54">
        <v>53.624214316882842</v>
      </c>
      <c r="F1705" s="54">
        <v>53.624214316882842</v>
      </c>
      <c r="G1705" s="55">
        <f t="shared" si="78"/>
        <v>107.24842863376568</v>
      </c>
      <c r="H1705" s="55">
        <f t="shared" si="79"/>
        <v>63.722938391824734</v>
      </c>
      <c r="I1705" s="1"/>
      <c r="J1705" s="1"/>
    </row>
    <row r="1706" spans="3:10" x14ac:dyDescent="0.25">
      <c r="C1706" s="21">
        <f t="shared" si="80"/>
        <v>46093.583333329225</v>
      </c>
      <c r="D1706" s="54">
        <v>43.763977808171695</v>
      </c>
      <c r="E1706" s="54">
        <v>63.883933799569547</v>
      </c>
      <c r="F1706" s="54">
        <v>63.883933799569547</v>
      </c>
      <c r="G1706" s="55">
        <f t="shared" si="78"/>
        <v>127.76786759913909</v>
      </c>
      <c r="H1706" s="55">
        <f t="shared" si="79"/>
        <v>43.763977808171695</v>
      </c>
      <c r="I1706" s="1"/>
      <c r="J1706" s="1"/>
    </row>
    <row r="1707" spans="3:10" x14ac:dyDescent="0.25">
      <c r="C1707" s="21">
        <f t="shared" si="80"/>
        <v>46093.624999995889</v>
      </c>
      <c r="D1707" s="54">
        <v>30.825911768588245</v>
      </c>
      <c r="E1707" s="54">
        <v>51.792120361567605</v>
      </c>
      <c r="F1707" s="54">
        <v>51.792120361567605</v>
      </c>
      <c r="G1707" s="55">
        <f t="shared" si="78"/>
        <v>103.58424072313521</v>
      </c>
      <c r="H1707" s="55">
        <f t="shared" si="79"/>
        <v>30.825911768588245</v>
      </c>
      <c r="I1707" s="1"/>
      <c r="J1707" s="1"/>
    </row>
    <row r="1708" spans="3:10" x14ac:dyDescent="0.25">
      <c r="C1708" s="21">
        <f t="shared" si="80"/>
        <v>46093.666666662553</v>
      </c>
      <c r="D1708" s="54">
        <v>29.062416400726701</v>
      </c>
      <c r="E1708" s="54">
        <v>66.55213211517578</v>
      </c>
      <c r="F1708" s="54">
        <v>66.55213211517578</v>
      </c>
      <c r="G1708" s="55">
        <f t="shared" si="78"/>
        <v>133.10426423035156</v>
      </c>
      <c r="H1708" s="55">
        <f t="shared" si="79"/>
        <v>29.062416400726701</v>
      </c>
      <c r="I1708" s="1"/>
      <c r="J1708" s="1"/>
    </row>
    <row r="1709" spans="3:10" x14ac:dyDescent="0.25">
      <c r="C1709" s="21">
        <f t="shared" si="80"/>
        <v>46093.708333329218</v>
      </c>
      <c r="D1709" s="54">
        <v>34.809164768135695</v>
      </c>
      <c r="E1709" s="54">
        <v>80.011766943307293</v>
      </c>
      <c r="F1709" s="54">
        <v>80.011766943307293</v>
      </c>
      <c r="G1709" s="55">
        <f t="shared" si="78"/>
        <v>160.02353388661459</v>
      </c>
      <c r="H1709" s="55">
        <f t="shared" si="79"/>
        <v>34.809164768135695</v>
      </c>
      <c r="I1709" s="1"/>
      <c r="J1709" s="1"/>
    </row>
    <row r="1710" spans="3:10" x14ac:dyDescent="0.25">
      <c r="C1710" s="21">
        <f t="shared" si="80"/>
        <v>46093.749999995882</v>
      </c>
      <c r="D1710" s="54">
        <v>47.694820121487673</v>
      </c>
      <c r="E1710" s="54">
        <v>85.659695970452148</v>
      </c>
      <c r="F1710" s="54">
        <v>85.659695970452148</v>
      </c>
      <c r="G1710" s="55">
        <f t="shared" si="78"/>
        <v>171.3193919409043</v>
      </c>
      <c r="H1710" s="55">
        <f t="shared" si="79"/>
        <v>47.694820121487673</v>
      </c>
      <c r="I1710" s="1"/>
      <c r="J1710" s="1"/>
    </row>
    <row r="1711" spans="3:10" x14ac:dyDescent="0.25">
      <c r="C1711" s="21">
        <f t="shared" si="80"/>
        <v>46093.791666662546</v>
      </c>
      <c r="D1711" s="54">
        <v>50.454244045695582</v>
      </c>
      <c r="E1711" s="54">
        <v>39.565329646631483</v>
      </c>
      <c r="F1711" s="54">
        <v>39.565329646631483</v>
      </c>
      <c r="G1711" s="55">
        <f t="shared" si="78"/>
        <v>79.130659293262966</v>
      </c>
      <c r="H1711" s="55">
        <f t="shared" si="79"/>
        <v>50.454244045695582</v>
      </c>
      <c r="I1711" s="1"/>
      <c r="J1711" s="1"/>
    </row>
    <row r="1712" spans="3:10" x14ac:dyDescent="0.25">
      <c r="C1712" s="21">
        <f t="shared" si="80"/>
        <v>46093.83333332921</v>
      </c>
      <c r="D1712" s="54">
        <v>60.557043872258198</v>
      </c>
      <c r="E1712" s="54">
        <v>47.137985491595686</v>
      </c>
      <c r="F1712" s="54">
        <v>47.137985491595686</v>
      </c>
      <c r="G1712" s="55">
        <f t="shared" si="78"/>
        <v>94.275970983191371</v>
      </c>
      <c r="H1712" s="55">
        <f t="shared" si="79"/>
        <v>60.557043872258198</v>
      </c>
      <c r="I1712" s="1"/>
      <c r="J1712" s="1"/>
    </row>
    <row r="1713" spans="3:10" x14ac:dyDescent="0.25">
      <c r="C1713" s="21">
        <f t="shared" si="80"/>
        <v>46093.874999995875</v>
      </c>
      <c r="D1713" s="54">
        <v>52.834768627188353</v>
      </c>
      <c r="E1713" s="54">
        <v>32.310251859071258</v>
      </c>
      <c r="F1713" s="54">
        <v>32.310251859071258</v>
      </c>
      <c r="G1713" s="55">
        <f t="shared" si="78"/>
        <v>64.620503718142515</v>
      </c>
      <c r="H1713" s="55">
        <f t="shared" si="79"/>
        <v>52.834768627188353</v>
      </c>
      <c r="I1713" s="1"/>
      <c r="J1713" s="1"/>
    </row>
    <row r="1714" spans="3:10" x14ac:dyDescent="0.25">
      <c r="C1714" s="21">
        <f t="shared" si="80"/>
        <v>46093.916666662539</v>
      </c>
      <c r="D1714" s="54">
        <v>72.340007731358966</v>
      </c>
      <c r="E1714" s="54">
        <v>37.278988801089746</v>
      </c>
      <c r="F1714" s="54">
        <v>37.278988801089746</v>
      </c>
      <c r="G1714" s="55">
        <f t="shared" si="78"/>
        <v>74.557977602179491</v>
      </c>
      <c r="H1714" s="55">
        <f t="shared" si="79"/>
        <v>72.340007731358966</v>
      </c>
      <c r="I1714" s="1"/>
      <c r="J1714" s="1"/>
    </row>
    <row r="1715" spans="3:10" x14ac:dyDescent="0.25">
      <c r="C1715" s="21">
        <f t="shared" si="80"/>
        <v>46093.958333329203</v>
      </c>
      <c r="D1715" s="54">
        <v>68.01731243233192</v>
      </c>
      <c r="E1715" s="54">
        <v>17.122084713145473</v>
      </c>
      <c r="F1715" s="54">
        <v>17.122084713145473</v>
      </c>
      <c r="G1715" s="55">
        <f t="shared" si="78"/>
        <v>34.244169426290945</v>
      </c>
      <c r="H1715" s="55">
        <f t="shared" si="79"/>
        <v>34.244169426290945</v>
      </c>
      <c r="I1715" s="1"/>
      <c r="J1715" s="1"/>
    </row>
    <row r="1716" spans="3:10" x14ac:dyDescent="0.25">
      <c r="C1716" s="21">
        <f t="shared" si="80"/>
        <v>46093.999999995867</v>
      </c>
      <c r="D1716" s="54">
        <v>94.554037660927932</v>
      </c>
      <c r="E1716" s="54">
        <v>15.995031716964744</v>
      </c>
      <c r="F1716" s="54">
        <v>15.995031716964744</v>
      </c>
      <c r="G1716" s="55">
        <f t="shared" si="78"/>
        <v>31.990063433929489</v>
      </c>
      <c r="H1716" s="55">
        <f t="shared" si="79"/>
        <v>31.990063433929489</v>
      </c>
      <c r="I1716" s="1"/>
      <c r="J1716" s="1"/>
    </row>
    <row r="1717" spans="3:10" x14ac:dyDescent="0.25">
      <c r="C1717" s="21">
        <f t="shared" si="80"/>
        <v>46094.041666662531</v>
      </c>
      <c r="D1717" s="54">
        <v>125.29537144124865</v>
      </c>
      <c r="E1717" s="54">
        <v>1834.2307813892373</v>
      </c>
      <c r="F1717" s="54">
        <v>1834.2307813892373</v>
      </c>
      <c r="G1717" s="55">
        <f t="shared" si="78"/>
        <v>3668.4615627784747</v>
      </c>
      <c r="H1717" s="55">
        <f t="shared" si="79"/>
        <v>125.29537144124865</v>
      </c>
      <c r="I1717" s="1"/>
      <c r="J1717" s="1"/>
    </row>
    <row r="1718" spans="3:10" x14ac:dyDescent="0.25">
      <c r="C1718" s="21">
        <f t="shared" si="80"/>
        <v>46094.083333329196</v>
      </c>
      <c r="D1718" s="54">
        <v>145.61656797359481</v>
      </c>
      <c r="E1718" s="54">
        <v>2024.4988852634103</v>
      </c>
      <c r="F1718" s="54">
        <v>2024.4988852634103</v>
      </c>
      <c r="G1718" s="55">
        <f t="shared" si="78"/>
        <v>4048.9977705268207</v>
      </c>
      <c r="H1718" s="55">
        <f t="shared" si="79"/>
        <v>145.61656797359481</v>
      </c>
      <c r="I1718" s="1"/>
      <c r="J1718" s="1"/>
    </row>
    <row r="1719" spans="3:10" x14ac:dyDescent="0.25">
      <c r="C1719" s="21">
        <f t="shared" si="80"/>
        <v>46094.12499999586</v>
      </c>
      <c r="D1719" s="54">
        <v>167.61239990664998</v>
      </c>
      <c r="E1719" s="54">
        <v>1831.6894676192767</v>
      </c>
      <c r="F1719" s="54">
        <v>1831.6894676192767</v>
      </c>
      <c r="G1719" s="55">
        <f t="shared" si="78"/>
        <v>3663.3789352385534</v>
      </c>
      <c r="H1719" s="55">
        <f t="shared" si="79"/>
        <v>167.61239990664998</v>
      </c>
      <c r="I1719" s="1"/>
      <c r="J1719" s="1"/>
    </row>
    <row r="1720" spans="3:10" x14ac:dyDescent="0.25">
      <c r="C1720" s="21">
        <f t="shared" si="80"/>
        <v>46094.166666662524</v>
      </c>
      <c r="D1720" s="54">
        <v>264.04874895746087</v>
      </c>
      <c r="E1720" s="54">
        <v>2410.1177205516792</v>
      </c>
      <c r="F1720" s="54">
        <v>2410.1177205516792</v>
      </c>
      <c r="G1720" s="55">
        <f t="shared" si="78"/>
        <v>4820.2354411033584</v>
      </c>
      <c r="H1720" s="55">
        <f t="shared" si="79"/>
        <v>264.04874895746087</v>
      </c>
      <c r="I1720" s="1"/>
      <c r="J1720" s="1"/>
    </row>
    <row r="1721" spans="3:10" x14ac:dyDescent="0.25">
      <c r="C1721" s="21">
        <f t="shared" si="80"/>
        <v>46094.208333329188</v>
      </c>
      <c r="D1721" s="54">
        <v>2567.9199605290487</v>
      </c>
      <c r="E1721" s="54">
        <v>2892.1412646620161</v>
      </c>
      <c r="F1721" s="54">
        <v>2892.1412646620161</v>
      </c>
      <c r="G1721" s="55">
        <f t="shared" si="78"/>
        <v>5784.2825293240321</v>
      </c>
      <c r="H1721" s="55">
        <f t="shared" si="79"/>
        <v>2567.9199605290487</v>
      </c>
      <c r="I1721" s="1"/>
      <c r="J1721" s="1"/>
    </row>
    <row r="1722" spans="3:10" x14ac:dyDescent="0.25">
      <c r="C1722" s="21">
        <f t="shared" si="80"/>
        <v>46094.249999995853</v>
      </c>
      <c r="D1722" s="54">
        <v>1691.4452130044954</v>
      </c>
      <c r="E1722" s="54">
        <v>1752.9616778005989</v>
      </c>
      <c r="F1722" s="54">
        <v>1752.9616778005989</v>
      </c>
      <c r="G1722" s="55">
        <f t="shared" si="78"/>
        <v>3505.9233556011977</v>
      </c>
      <c r="H1722" s="55">
        <f t="shared" si="79"/>
        <v>1691.4452130044954</v>
      </c>
      <c r="I1722" s="1"/>
      <c r="J1722" s="1"/>
    </row>
    <row r="1723" spans="3:10" x14ac:dyDescent="0.25">
      <c r="C1723" s="21">
        <f t="shared" si="80"/>
        <v>46094.291666662517</v>
      </c>
      <c r="D1723" s="54">
        <v>810.85294831269812</v>
      </c>
      <c r="E1723" s="54">
        <v>1879.6241901653732</v>
      </c>
      <c r="F1723" s="54">
        <v>1879.6241901653732</v>
      </c>
      <c r="G1723" s="55">
        <f t="shared" si="78"/>
        <v>3759.2483803307464</v>
      </c>
      <c r="H1723" s="55">
        <f t="shared" si="79"/>
        <v>810.85294831269812</v>
      </c>
      <c r="I1723" s="1"/>
      <c r="J1723" s="1"/>
    </row>
    <row r="1724" spans="3:10" x14ac:dyDescent="0.25">
      <c r="C1724" s="21">
        <f t="shared" si="80"/>
        <v>46094.333333329181</v>
      </c>
      <c r="D1724" s="54">
        <v>531.23596312329164</v>
      </c>
      <c r="E1724" s="54">
        <v>1946.2617485972564</v>
      </c>
      <c r="F1724" s="54">
        <v>1946.2617485972564</v>
      </c>
      <c r="G1724" s="55">
        <f t="shared" si="78"/>
        <v>3892.5234971945129</v>
      </c>
      <c r="H1724" s="55">
        <f t="shared" si="79"/>
        <v>531.23596312329164</v>
      </c>
      <c r="I1724" s="1"/>
      <c r="J1724" s="1"/>
    </row>
    <row r="1725" spans="3:10" x14ac:dyDescent="0.25">
      <c r="C1725" s="21">
        <f t="shared" si="80"/>
        <v>46094.374999995845</v>
      </c>
      <c r="D1725" s="54">
        <v>403.24679155960126</v>
      </c>
      <c r="E1725" s="54">
        <v>1952.9737259851631</v>
      </c>
      <c r="F1725" s="54">
        <v>1952.9737259851631</v>
      </c>
      <c r="G1725" s="55">
        <f t="shared" si="78"/>
        <v>3905.9474519703263</v>
      </c>
      <c r="H1725" s="55">
        <f t="shared" si="79"/>
        <v>403.24679155960126</v>
      </c>
      <c r="I1725" s="1"/>
      <c r="J1725" s="1"/>
    </row>
    <row r="1726" spans="3:10" x14ac:dyDescent="0.25">
      <c r="C1726" s="21">
        <f t="shared" si="80"/>
        <v>46094.41666666251</v>
      </c>
      <c r="D1726" s="54">
        <v>322.71419554289048</v>
      </c>
      <c r="E1726" s="54">
        <v>1999.9143386599435</v>
      </c>
      <c r="F1726" s="54">
        <v>1999.9143386599435</v>
      </c>
      <c r="G1726" s="55">
        <f t="shared" si="78"/>
        <v>3999.828677319887</v>
      </c>
      <c r="H1726" s="55">
        <f t="shared" si="79"/>
        <v>322.71419554289048</v>
      </c>
      <c r="I1726" s="1"/>
      <c r="J1726" s="1"/>
    </row>
    <row r="1727" spans="3:10" x14ac:dyDescent="0.25">
      <c r="C1727" s="21">
        <f t="shared" si="80"/>
        <v>46094.458333329174</v>
      </c>
      <c r="D1727" s="54">
        <v>283.54284120738129</v>
      </c>
      <c r="E1727" s="54">
        <v>2146.3524981380574</v>
      </c>
      <c r="F1727" s="54">
        <v>2146.3524981380574</v>
      </c>
      <c r="G1727" s="55">
        <f t="shared" si="78"/>
        <v>4292.7049962761148</v>
      </c>
      <c r="H1727" s="55">
        <f t="shared" si="79"/>
        <v>283.54284120738129</v>
      </c>
      <c r="I1727" s="1"/>
      <c r="J1727" s="1"/>
    </row>
    <row r="1728" spans="3:10" x14ac:dyDescent="0.25">
      <c r="C1728" s="21">
        <f t="shared" si="80"/>
        <v>46094.499999995838</v>
      </c>
      <c r="D1728" s="54">
        <v>226.41293622070336</v>
      </c>
      <c r="E1728" s="54">
        <v>2367.2436993725087</v>
      </c>
      <c r="F1728" s="54">
        <v>2367.2436993725087</v>
      </c>
      <c r="G1728" s="55">
        <f t="shared" si="78"/>
        <v>4734.4873987450173</v>
      </c>
      <c r="H1728" s="55">
        <f t="shared" si="79"/>
        <v>226.41293622070336</v>
      </c>
      <c r="I1728" s="1"/>
      <c r="J1728" s="1"/>
    </row>
    <row r="1729" spans="3:10" x14ac:dyDescent="0.25">
      <c r="C1729" s="21">
        <f t="shared" si="80"/>
        <v>46094.541666662502</v>
      </c>
      <c r="D1729" s="54">
        <v>214.63036930477463</v>
      </c>
      <c r="E1729" s="54">
        <v>2454.5473695201572</v>
      </c>
      <c r="F1729" s="54">
        <v>2454.5473695201572</v>
      </c>
      <c r="G1729" s="55">
        <f t="shared" si="78"/>
        <v>4909.0947390403144</v>
      </c>
      <c r="H1729" s="55">
        <f t="shared" si="79"/>
        <v>214.63036930477463</v>
      </c>
      <c r="I1729" s="1"/>
      <c r="J1729" s="1"/>
    </row>
    <row r="1730" spans="3:10" x14ac:dyDescent="0.25">
      <c r="C1730" s="21">
        <f t="shared" si="80"/>
        <v>46094.583333329167</v>
      </c>
      <c r="D1730" s="54">
        <v>195.85832408112748</v>
      </c>
      <c r="E1730" s="54">
        <v>2410.7314731235988</v>
      </c>
      <c r="F1730" s="54">
        <v>2410.7314731235988</v>
      </c>
      <c r="G1730" s="55">
        <f t="shared" si="78"/>
        <v>4821.4629462471976</v>
      </c>
      <c r="H1730" s="55">
        <f t="shared" si="79"/>
        <v>195.85832408112748</v>
      </c>
      <c r="I1730" s="1"/>
      <c r="J1730" s="1"/>
    </row>
    <row r="1731" spans="3:10" x14ac:dyDescent="0.25">
      <c r="C1731" s="21">
        <f t="shared" si="80"/>
        <v>46094.624999995831</v>
      </c>
      <c r="D1731" s="54">
        <v>180.92988795315929</v>
      </c>
      <c r="E1731" s="54">
        <v>2444.4828433306961</v>
      </c>
      <c r="F1731" s="54">
        <v>2444.4828433306961</v>
      </c>
      <c r="G1731" s="55">
        <f t="shared" si="78"/>
        <v>4888.9656866613923</v>
      </c>
      <c r="H1731" s="55">
        <f t="shared" si="79"/>
        <v>180.92988795315929</v>
      </c>
      <c r="I1731" s="1"/>
      <c r="J1731" s="1"/>
    </row>
    <row r="1732" spans="3:10" x14ac:dyDescent="0.25">
      <c r="C1732" s="21">
        <f t="shared" si="80"/>
        <v>46094.666666662495</v>
      </c>
      <c r="D1732" s="54">
        <v>166.71662073136383</v>
      </c>
      <c r="E1732" s="54">
        <v>2360.0722329432874</v>
      </c>
      <c r="F1732" s="54">
        <v>2360.0722329432874</v>
      </c>
      <c r="G1732" s="55">
        <f t="shared" si="78"/>
        <v>4720.1444658865748</v>
      </c>
      <c r="H1732" s="55">
        <f t="shared" si="79"/>
        <v>166.71662073136383</v>
      </c>
      <c r="I1732" s="1"/>
      <c r="J1732" s="1"/>
    </row>
    <row r="1733" spans="3:10" x14ac:dyDescent="0.25">
      <c r="C1733" s="21">
        <f t="shared" si="80"/>
        <v>46094.708333329159</v>
      </c>
      <c r="D1733" s="54">
        <v>224.41024455126785</v>
      </c>
      <c r="E1733" s="54">
        <v>2169.3535566010542</v>
      </c>
      <c r="F1733" s="54">
        <v>2169.3535566010542</v>
      </c>
      <c r="G1733" s="55">
        <f t="shared" si="78"/>
        <v>4338.7071132021083</v>
      </c>
      <c r="H1733" s="55">
        <f t="shared" si="79"/>
        <v>224.41024455126785</v>
      </c>
      <c r="I1733" s="1"/>
      <c r="J1733" s="1"/>
    </row>
    <row r="1734" spans="3:10" x14ac:dyDescent="0.25">
      <c r="C1734" s="21">
        <f t="shared" si="80"/>
        <v>46094.749999995824</v>
      </c>
      <c r="D1734" s="54">
        <v>299.32114317621648</v>
      </c>
      <c r="E1734" s="54">
        <v>2107.0286259051909</v>
      </c>
      <c r="F1734" s="54">
        <v>2107.0286259051909</v>
      </c>
      <c r="G1734" s="55">
        <f t="shared" si="78"/>
        <v>4214.0572518103818</v>
      </c>
      <c r="H1734" s="55">
        <f t="shared" si="79"/>
        <v>299.32114317621648</v>
      </c>
      <c r="I1734" s="1"/>
      <c r="J1734" s="1"/>
    </row>
    <row r="1735" spans="3:10" x14ac:dyDescent="0.25">
      <c r="C1735" s="21">
        <f t="shared" si="80"/>
        <v>46094.791666662488</v>
      </c>
      <c r="D1735" s="54">
        <v>429.29744428693186</v>
      </c>
      <c r="E1735" s="54">
        <v>2042.3677289566715</v>
      </c>
      <c r="F1735" s="54">
        <v>2042.3677289566715</v>
      </c>
      <c r="G1735" s="55">
        <f t="shared" si="78"/>
        <v>4084.735457913343</v>
      </c>
      <c r="H1735" s="55">
        <f t="shared" si="79"/>
        <v>429.29744428693186</v>
      </c>
      <c r="I1735" s="1"/>
      <c r="J1735" s="1"/>
    </row>
    <row r="1736" spans="3:10" x14ac:dyDescent="0.25">
      <c r="C1736" s="21">
        <f t="shared" si="80"/>
        <v>46094.833333329152</v>
      </c>
      <c r="D1736" s="54">
        <v>526.37703420459218</v>
      </c>
      <c r="E1736" s="54">
        <v>1873.9920008177617</v>
      </c>
      <c r="F1736" s="54">
        <v>1873.9920008177617</v>
      </c>
      <c r="G1736" s="55">
        <f t="shared" si="78"/>
        <v>3747.9840016355233</v>
      </c>
      <c r="H1736" s="55">
        <f t="shared" si="79"/>
        <v>526.37703420459218</v>
      </c>
      <c r="I1736" s="1"/>
      <c r="J1736" s="1"/>
    </row>
    <row r="1737" spans="3:10" x14ac:dyDescent="0.25">
      <c r="C1737" s="21">
        <f t="shared" si="80"/>
        <v>46094.874999995816</v>
      </c>
      <c r="D1737" s="54">
        <v>0</v>
      </c>
      <c r="E1737" s="54">
        <v>0</v>
      </c>
      <c r="F1737" s="54">
        <v>0</v>
      </c>
      <c r="G1737" s="55">
        <f t="shared" si="78"/>
        <v>0</v>
      </c>
      <c r="H1737" s="55">
        <f t="shared" si="79"/>
        <v>0</v>
      </c>
      <c r="I1737" s="1"/>
      <c r="J1737" s="1"/>
    </row>
    <row r="1738" spans="3:10" x14ac:dyDescent="0.25">
      <c r="C1738" s="21">
        <f t="shared" si="80"/>
        <v>46094.916666662481</v>
      </c>
      <c r="D1738" s="54">
        <v>0</v>
      </c>
      <c r="E1738" s="54">
        <v>0</v>
      </c>
      <c r="F1738" s="54">
        <v>0</v>
      </c>
      <c r="G1738" s="55">
        <f t="shared" si="78"/>
        <v>0</v>
      </c>
      <c r="H1738" s="55">
        <f t="shared" si="79"/>
        <v>0</v>
      </c>
      <c r="I1738" s="1"/>
      <c r="J1738" s="1"/>
    </row>
    <row r="1739" spans="3:10" x14ac:dyDescent="0.25">
      <c r="C1739" s="21">
        <f t="shared" si="80"/>
        <v>46094.958333329145</v>
      </c>
      <c r="D1739" s="54">
        <v>50.344172181386739</v>
      </c>
      <c r="E1739" s="54">
        <v>9.5972866993649681</v>
      </c>
      <c r="F1739" s="54">
        <v>9.5972866993649681</v>
      </c>
      <c r="G1739" s="55">
        <f t="shared" si="78"/>
        <v>19.194573398729936</v>
      </c>
      <c r="H1739" s="55">
        <f t="shared" si="79"/>
        <v>19.194573398729936</v>
      </c>
      <c r="I1739" s="1"/>
      <c r="J1739" s="1"/>
    </row>
    <row r="1740" spans="3:10" x14ac:dyDescent="0.25">
      <c r="C1740" s="21">
        <f t="shared" si="80"/>
        <v>46094.999999995809</v>
      </c>
      <c r="D1740" s="54">
        <v>98.440736340828764</v>
      </c>
      <c r="E1740" s="54">
        <v>8.5745090897237173</v>
      </c>
      <c r="F1740" s="54">
        <v>8.5745090897237173</v>
      </c>
      <c r="G1740" s="55">
        <f t="shared" si="78"/>
        <v>17.149018179447435</v>
      </c>
      <c r="H1740" s="55">
        <f t="shared" si="79"/>
        <v>17.149018179447435</v>
      </c>
      <c r="I1740" s="1"/>
      <c r="J1740" s="1"/>
    </row>
    <row r="1741" spans="3:10" x14ac:dyDescent="0.25">
      <c r="C1741" s="21">
        <f t="shared" si="80"/>
        <v>46095.041666662473</v>
      </c>
      <c r="D1741" s="54">
        <v>92.996082412530257</v>
      </c>
      <c r="E1741" s="54">
        <v>2.010532004311318</v>
      </c>
      <c r="F1741" s="54">
        <v>2.010532004311318</v>
      </c>
      <c r="G1741" s="55">
        <f t="shared" ref="G1741:G1804" si="81">E1741+F1741</f>
        <v>4.0210640086226359</v>
      </c>
      <c r="H1741" s="55">
        <f t="shared" ref="H1741:H1804" si="82">IF(G1741&gt;D1741,D1741,G1741)</f>
        <v>4.0210640086226359</v>
      </c>
      <c r="I1741" s="1"/>
      <c r="J1741" s="1"/>
    </row>
    <row r="1742" spans="3:10" x14ac:dyDescent="0.25">
      <c r="C1742" s="21">
        <f t="shared" si="80"/>
        <v>46095.083333329138</v>
      </c>
      <c r="D1742" s="54">
        <v>172.03208981940458</v>
      </c>
      <c r="E1742" s="54">
        <v>849.67334125465584</v>
      </c>
      <c r="F1742" s="54">
        <v>849.67334125465584</v>
      </c>
      <c r="G1742" s="55">
        <f t="shared" si="81"/>
        <v>1699.3466825093117</v>
      </c>
      <c r="H1742" s="55">
        <f t="shared" si="82"/>
        <v>172.03208981940458</v>
      </c>
      <c r="I1742" s="1"/>
      <c r="J1742" s="1"/>
    </row>
    <row r="1743" spans="3:10" x14ac:dyDescent="0.25">
      <c r="C1743" s="21">
        <f t="shared" ref="C1743:C1806" si="83">C1742+1/24</f>
        <v>46095.124999995802</v>
      </c>
      <c r="D1743" s="54">
        <v>219.20691898010114</v>
      </c>
      <c r="E1743" s="54">
        <v>1928.0941764413415</v>
      </c>
      <c r="F1743" s="54">
        <v>1928.0941764413415</v>
      </c>
      <c r="G1743" s="55">
        <f t="shared" si="81"/>
        <v>3856.1883528826829</v>
      </c>
      <c r="H1743" s="55">
        <f t="shared" si="82"/>
        <v>219.20691898010114</v>
      </c>
      <c r="I1743" s="1"/>
      <c r="J1743" s="1"/>
    </row>
    <row r="1744" spans="3:10" x14ac:dyDescent="0.25">
      <c r="C1744" s="21">
        <f t="shared" si="83"/>
        <v>46095.166666662466</v>
      </c>
      <c r="D1744" s="54">
        <v>383.27545056509246</v>
      </c>
      <c r="E1744" s="54">
        <v>2410.1177205516792</v>
      </c>
      <c r="F1744" s="54">
        <v>2410.1177205516792</v>
      </c>
      <c r="G1744" s="55">
        <f t="shared" si="81"/>
        <v>4820.2354411033584</v>
      </c>
      <c r="H1744" s="55">
        <f t="shared" si="82"/>
        <v>383.27545056509246</v>
      </c>
      <c r="I1744" s="1"/>
      <c r="J1744" s="1"/>
    </row>
    <row r="1745" spans="3:10" x14ac:dyDescent="0.25">
      <c r="C1745" s="21">
        <f t="shared" si="83"/>
        <v>46095.20833332913</v>
      </c>
      <c r="D1745" s="54">
        <v>2227.0109747792044</v>
      </c>
      <c r="E1745" s="54">
        <v>2892.1412646620161</v>
      </c>
      <c r="F1745" s="54">
        <v>2892.1412646620161</v>
      </c>
      <c r="G1745" s="55">
        <f t="shared" si="81"/>
        <v>5784.2825293240321</v>
      </c>
      <c r="H1745" s="55">
        <f t="shared" si="82"/>
        <v>2227.0109747792044</v>
      </c>
      <c r="I1745" s="1"/>
      <c r="J1745" s="1"/>
    </row>
    <row r="1746" spans="3:10" x14ac:dyDescent="0.25">
      <c r="C1746" s="21">
        <f t="shared" si="83"/>
        <v>46095.249999995794</v>
      </c>
      <c r="D1746" s="54">
        <v>1511.3328452434596</v>
      </c>
      <c r="E1746" s="54">
        <v>1042.5663450534316</v>
      </c>
      <c r="F1746" s="54">
        <v>1042.5663450534316</v>
      </c>
      <c r="G1746" s="55">
        <f t="shared" si="81"/>
        <v>2085.1326901068633</v>
      </c>
      <c r="H1746" s="55">
        <f t="shared" si="82"/>
        <v>1511.3328452434596</v>
      </c>
      <c r="I1746" s="1"/>
      <c r="J1746" s="1"/>
    </row>
    <row r="1747" spans="3:10" x14ac:dyDescent="0.25">
      <c r="C1747" s="21">
        <f t="shared" si="83"/>
        <v>46095.291666662459</v>
      </c>
      <c r="D1747" s="54">
        <v>667.56589481422316</v>
      </c>
      <c r="E1747" s="54">
        <v>882.29279575290002</v>
      </c>
      <c r="F1747" s="54">
        <v>882.29279575290002</v>
      </c>
      <c r="G1747" s="55">
        <f t="shared" si="81"/>
        <v>1764.5855915058</v>
      </c>
      <c r="H1747" s="55">
        <f t="shared" si="82"/>
        <v>667.56589481422316</v>
      </c>
      <c r="I1747" s="1"/>
      <c r="J1747" s="1"/>
    </row>
    <row r="1748" spans="3:10" x14ac:dyDescent="0.25">
      <c r="C1748" s="21">
        <f t="shared" si="83"/>
        <v>46095.333333329123</v>
      </c>
      <c r="D1748" s="54">
        <v>443.09721536067826</v>
      </c>
      <c r="E1748" s="54">
        <v>929.50487395491371</v>
      </c>
      <c r="F1748" s="54">
        <v>929.50487395491371</v>
      </c>
      <c r="G1748" s="55">
        <f t="shared" si="81"/>
        <v>1859.0097479098274</v>
      </c>
      <c r="H1748" s="55">
        <f t="shared" si="82"/>
        <v>443.09721536067826</v>
      </c>
      <c r="I1748" s="1"/>
      <c r="J1748" s="1"/>
    </row>
    <row r="1749" spans="3:10" x14ac:dyDescent="0.25">
      <c r="C1749" s="21">
        <f t="shared" si="83"/>
        <v>46095.374999995787</v>
      </c>
      <c r="D1749" s="54">
        <v>344.39864538490684</v>
      </c>
      <c r="E1749" s="54">
        <v>983.98070510192656</v>
      </c>
      <c r="F1749" s="54">
        <v>983.98070510192656</v>
      </c>
      <c r="G1749" s="55">
        <f t="shared" si="81"/>
        <v>1967.9614102038531</v>
      </c>
      <c r="H1749" s="55">
        <f t="shared" si="82"/>
        <v>344.39864538490684</v>
      </c>
      <c r="I1749" s="1"/>
      <c r="J1749" s="1"/>
    </row>
    <row r="1750" spans="3:10" x14ac:dyDescent="0.25">
      <c r="C1750" s="21">
        <f t="shared" si="83"/>
        <v>46095.416666662451</v>
      </c>
      <c r="D1750" s="54">
        <v>267.5090788880463</v>
      </c>
      <c r="E1750" s="54">
        <v>1039.9384800802509</v>
      </c>
      <c r="F1750" s="54">
        <v>1039.9384800802509</v>
      </c>
      <c r="G1750" s="55">
        <f t="shared" si="81"/>
        <v>2079.8769601605018</v>
      </c>
      <c r="H1750" s="55">
        <f t="shared" si="82"/>
        <v>267.5090788880463</v>
      </c>
      <c r="I1750" s="1"/>
      <c r="J1750" s="1"/>
    </row>
    <row r="1751" spans="3:10" x14ac:dyDescent="0.25">
      <c r="C1751" s="21">
        <f t="shared" si="83"/>
        <v>46095.458333329116</v>
      </c>
      <c r="D1751" s="54">
        <v>230.74889161988168</v>
      </c>
      <c r="E1751" s="54">
        <v>1106.6661933151524</v>
      </c>
      <c r="F1751" s="54">
        <v>1106.6661933151524</v>
      </c>
      <c r="G1751" s="55">
        <f t="shared" si="81"/>
        <v>2213.3323866303049</v>
      </c>
      <c r="H1751" s="55">
        <f t="shared" si="82"/>
        <v>230.74889161988168</v>
      </c>
      <c r="I1751" s="1"/>
      <c r="J1751" s="1"/>
    </row>
    <row r="1752" spans="3:10" x14ac:dyDescent="0.25">
      <c r="C1752" s="21">
        <f t="shared" si="83"/>
        <v>46095.49999999578</v>
      </c>
      <c r="D1752" s="54">
        <v>160.93861374500577</v>
      </c>
      <c r="E1752" s="54">
        <v>1300.9053518848548</v>
      </c>
      <c r="F1752" s="54">
        <v>1300.9053518848548</v>
      </c>
      <c r="G1752" s="55">
        <f t="shared" si="81"/>
        <v>2601.8107037697096</v>
      </c>
      <c r="H1752" s="55">
        <f t="shared" si="82"/>
        <v>160.93861374500577</v>
      </c>
      <c r="I1752" s="1"/>
      <c r="J1752" s="1"/>
    </row>
    <row r="1753" spans="3:10" x14ac:dyDescent="0.25">
      <c r="C1753" s="21">
        <f t="shared" si="83"/>
        <v>46095.541666662444</v>
      </c>
      <c r="D1753" s="54">
        <v>134.35116626804515</v>
      </c>
      <c r="E1753" s="54">
        <v>1448.1109921770581</v>
      </c>
      <c r="F1753" s="54">
        <v>1448.1109921770581</v>
      </c>
      <c r="G1753" s="55">
        <f t="shared" si="81"/>
        <v>2896.2219843541161</v>
      </c>
      <c r="H1753" s="55">
        <f t="shared" si="82"/>
        <v>134.35116626804515</v>
      </c>
      <c r="I1753" s="1"/>
      <c r="J1753" s="1"/>
    </row>
    <row r="1754" spans="3:10" x14ac:dyDescent="0.25">
      <c r="C1754" s="21">
        <f t="shared" si="83"/>
        <v>46095.583333329108</v>
      </c>
      <c r="D1754" s="54">
        <v>121.99971889253798</v>
      </c>
      <c r="E1754" s="54">
        <v>1574.8770192330082</v>
      </c>
      <c r="F1754" s="54">
        <v>1574.8770192330082</v>
      </c>
      <c r="G1754" s="55">
        <f t="shared" si="81"/>
        <v>3149.7540384660165</v>
      </c>
      <c r="H1754" s="55">
        <f t="shared" si="82"/>
        <v>121.99971889253798</v>
      </c>
      <c r="I1754" s="1"/>
      <c r="J1754" s="1"/>
    </row>
    <row r="1755" spans="3:10" x14ac:dyDescent="0.25">
      <c r="C1755" s="21">
        <f t="shared" si="83"/>
        <v>46095.624999995773</v>
      </c>
      <c r="D1755" s="54">
        <v>114.26017224646496</v>
      </c>
      <c r="E1755" s="54">
        <v>1745.4663779918699</v>
      </c>
      <c r="F1755" s="54">
        <v>1745.4663779918699</v>
      </c>
      <c r="G1755" s="55">
        <f t="shared" si="81"/>
        <v>3490.9327559837398</v>
      </c>
      <c r="H1755" s="55">
        <f t="shared" si="82"/>
        <v>114.26017224646496</v>
      </c>
      <c r="I1755" s="1"/>
      <c r="J1755" s="1"/>
    </row>
    <row r="1756" spans="3:10" x14ac:dyDescent="0.25">
      <c r="C1756" s="21">
        <f t="shared" si="83"/>
        <v>46095.666666662437</v>
      </c>
      <c r="D1756" s="54">
        <v>120.52642863845304</v>
      </c>
      <c r="E1756" s="54">
        <v>1791.3741996797755</v>
      </c>
      <c r="F1756" s="54">
        <v>1791.3741996797755</v>
      </c>
      <c r="G1756" s="55">
        <f t="shared" si="81"/>
        <v>3582.7483993595511</v>
      </c>
      <c r="H1756" s="55">
        <f t="shared" si="82"/>
        <v>120.52642863845304</v>
      </c>
      <c r="I1756" s="1"/>
      <c r="J1756" s="1"/>
    </row>
    <row r="1757" spans="3:10" x14ac:dyDescent="0.25">
      <c r="C1757" s="21">
        <f t="shared" si="83"/>
        <v>46095.708333329101</v>
      </c>
      <c r="D1757" s="54">
        <v>208.6508516882931</v>
      </c>
      <c r="E1757" s="54">
        <v>1782.3977223810596</v>
      </c>
      <c r="F1757" s="54">
        <v>1782.3977223810596</v>
      </c>
      <c r="G1757" s="55">
        <f t="shared" si="81"/>
        <v>3564.7954447621191</v>
      </c>
      <c r="H1757" s="55">
        <f t="shared" si="82"/>
        <v>208.6508516882931</v>
      </c>
      <c r="I1757" s="1"/>
      <c r="J1757" s="1"/>
    </row>
    <row r="1758" spans="3:10" x14ac:dyDescent="0.25">
      <c r="C1758" s="21">
        <f t="shared" si="83"/>
        <v>46095.749999995765</v>
      </c>
      <c r="D1758" s="54">
        <v>349.99209703494785</v>
      </c>
      <c r="E1758" s="54">
        <v>1749.4532014638564</v>
      </c>
      <c r="F1758" s="54">
        <v>1749.4532014638564</v>
      </c>
      <c r="G1758" s="55">
        <f t="shared" si="81"/>
        <v>3498.9064029277129</v>
      </c>
      <c r="H1758" s="55">
        <f t="shared" si="82"/>
        <v>349.99209703494785</v>
      </c>
      <c r="I1758" s="1"/>
      <c r="J1758" s="1"/>
    </row>
    <row r="1759" spans="3:10" x14ac:dyDescent="0.25">
      <c r="C1759" s="21">
        <f t="shared" si="83"/>
        <v>46095.79166666243</v>
      </c>
      <c r="D1759" s="54">
        <v>522.44288378483361</v>
      </c>
      <c r="E1759" s="54">
        <v>1565.5339815541913</v>
      </c>
      <c r="F1759" s="54">
        <v>1565.5339815541913</v>
      </c>
      <c r="G1759" s="55">
        <f t="shared" si="81"/>
        <v>3131.0679631083826</v>
      </c>
      <c r="H1759" s="55">
        <f t="shared" si="82"/>
        <v>522.44288378483361</v>
      </c>
      <c r="I1759" s="1"/>
      <c r="J1759" s="1"/>
    </row>
    <row r="1760" spans="3:10" x14ac:dyDescent="0.25">
      <c r="C1760" s="21">
        <f t="shared" si="83"/>
        <v>46095.833333329094</v>
      </c>
      <c r="D1760" s="54">
        <v>626.61665839681382</v>
      </c>
      <c r="E1760" s="54">
        <v>1328.7864165368651</v>
      </c>
      <c r="F1760" s="54">
        <v>1328.7864165368651</v>
      </c>
      <c r="G1760" s="55">
        <f t="shared" si="81"/>
        <v>2657.5728330737302</v>
      </c>
      <c r="H1760" s="55">
        <f t="shared" si="82"/>
        <v>626.61665839681382</v>
      </c>
      <c r="I1760" s="1"/>
      <c r="J1760" s="1"/>
    </row>
    <row r="1761" spans="3:10" x14ac:dyDescent="0.25">
      <c r="C1761" s="21">
        <f t="shared" si="83"/>
        <v>46095.874999995758</v>
      </c>
      <c r="D1761" s="54">
        <v>0</v>
      </c>
      <c r="E1761" s="54">
        <v>0</v>
      </c>
      <c r="F1761" s="54">
        <v>0</v>
      </c>
      <c r="G1761" s="55">
        <f t="shared" si="81"/>
        <v>0</v>
      </c>
      <c r="H1761" s="55">
        <f t="shared" si="82"/>
        <v>0</v>
      </c>
      <c r="I1761" s="1"/>
      <c r="J1761" s="1"/>
    </row>
    <row r="1762" spans="3:10" x14ac:dyDescent="0.25">
      <c r="C1762" s="21">
        <f t="shared" si="83"/>
        <v>46095.916666662422</v>
      </c>
      <c r="D1762" s="54">
        <v>21.443836864272118</v>
      </c>
      <c r="E1762" s="54">
        <v>0.15800302444874126</v>
      </c>
      <c r="F1762" s="54">
        <v>0.15800302444874126</v>
      </c>
      <c r="G1762" s="55">
        <f t="shared" si="81"/>
        <v>0.31600604889748252</v>
      </c>
      <c r="H1762" s="55">
        <f t="shared" si="82"/>
        <v>0.31600604889748252</v>
      </c>
      <c r="I1762" s="1"/>
      <c r="J1762" s="1"/>
    </row>
    <row r="1763" spans="3:10" x14ac:dyDescent="0.25">
      <c r="C1763" s="21">
        <f t="shared" si="83"/>
        <v>46095.958333329087</v>
      </c>
      <c r="D1763" s="54">
        <v>109.74666759664689</v>
      </c>
      <c r="E1763" s="54">
        <v>2.2797146163582656</v>
      </c>
      <c r="F1763" s="54">
        <v>2.2797146163582656</v>
      </c>
      <c r="G1763" s="55">
        <f t="shared" si="81"/>
        <v>4.5594292327165311</v>
      </c>
      <c r="H1763" s="55">
        <f t="shared" si="82"/>
        <v>4.5594292327165311</v>
      </c>
      <c r="I1763" s="1"/>
      <c r="J1763" s="1"/>
    </row>
    <row r="1764" spans="3:10" x14ac:dyDescent="0.25">
      <c r="C1764" s="21">
        <f t="shared" si="83"/>
        <v>46095.999999995751</v>
      </c>
      <c r="D1764" s="54">
        <v>107.6802938402727</v>
      </c>
      <c r="E1764" s="54">
        <v>0</v>
      </c>
      <c r="F1764" s="54">
        <v>0</v>
      </c>
      <c r="G1764" s="55">
        <f t="shared" si="81"/>
        <v>0</v>
      </c>
      <c r="H1764" s="55">
        <f t="shared" si="82"/>
        <v>0</v>
      </c>
      <c r="I1764" s="1"/>
      <c r="J1764" s="1"/>
    </row>
    <row r="1765" spans="3:10" x14ac:dyDescent="0.25">
      <c r="C1765" s="21">
        <f t="shared" si="83"/>
        <v>46096.041666662415</v>
      </c>
      <c r="D1765" s="54">
        <v>145.42898643884416</v>
      </c>
      <c r="E1765" s="54">
        <v>0</v>
      </c>
      <c r="F1765" s="54">
        <v>0</v>
      </c>
      <c r="G1765" s="55">
        <f t="shared" si="81"/>
        <v>0</v>
      </c>
      <c r="H1765" s="55">
        <f t="shared" si="82"/>
        <v>0</v>
      </c>
      <c r="I1765" s="1"/>
      <c r="J1765" s="1"/>
    </row>
    <row r="1766" spans="3:10" x14ac:dyDescent="0.25">
      <c r="C1766" s="21">
        <f t="shared" si="83"/>
        <v>46096.083333329079</v>
      </c>
      <c r="D1766" s="54">
        <v>294.49347228933345</v>
      </c>
      <c r="E1766" s="54">
        <v>2386.2666814243948</v>
      </c>
      <c r="F1766" s="54">
        <v>2386.2666814243948</v>
      </c>
      <c r="G1766" s="55">
        <f t="shared" si="81"/>
        <v>4772.5333628487897</v>
      </c>
      <c r="H1766" s="55">
        <f t="shared" si="82"/>
        <v>294.49347228933345</v>
      </c>
      <c r="I1766" s="1"/>
      <c r="J1766" s="1"/>
    </row>
    <row r="1767" spans="3:10" x14ac:dyDescent="0.25">
      <c r="C1767" s="21">
        <f t="shared" si="83"/>
        <v>46096.124999995744</v>
      </c>
      <c r="D1767" s="54">
        <v>371.32549704534239</v>
      </c>
      <c r="E1767" s="54">
        <v>1928.0941764413415</v>
      </c>
      <c r="F1767" s="54">
        <v>1928.0941764413415</v>
      </c>
      <c r="G1767" s="55">
        <f t="shared" si="81"/>
        <v>3856.1883528826829</v>
      </c>
      <c r="H1767" s="55">
        <f t="shared" si="82"/>
        <v>371.32549704534239</v>
      </c>
      <c r="I1767" s="1"/>
      <c r="J1767" s="1"/>
    </row>
    <row r="1768" spans="3:10" x14ac:dyDescent="0.25">
      <c r="C1768" s="21">
        <f t="shared" si="83"/>
        <v>46096.166666662408</v>
      </c>
      <c r="D1768" s="54">
        <v>503.09883377972301</v>
      </c>
      <c r="E1768" s="54">
        <v>2410.1177205516792</v>
      </c>
      <c r="F1768" s="54">
        <v>2410.1177205516792</v>
      </c>
      <c r="G1768" s="55">
        <f t="shared" si="81"/>
        <v>4820.2354411033584</v>
      </c>
      <c r="H1768" s="55">
        <f t="shared" si="82"/>
        <v>503.09883377972301</v>
      </c>
      <c r="I1768" s="1"/>
      <c r="J1768" s="1"/>
    </row>
    <row r="1769" spans="3:10" x14ac:dyDescent="0.25">
      <c r="C1769" s="21">
        <f t="shared" si="83"/>
        <v>46096.208333329072</v>
      </c>
      <c r="D1769" s="54">
        <v>2371.7723910326436</v>
      </c>
      <c r="E1769" s="54">
        <v>2892.1412646620161</v>
      </c>
      <c r="F1769" s="54">
        <v>2892.1412646620161</v>
      </c>
      <c r="G1769" s="55">
        <f t="shared" si="81"/>
        <v>5784.2825293240321</v>
      </c>
      <c r="H1769" s="55">
        <f t="shared" si="82"/>
        <v>2371.7723910326436</v>
      </c>
      <c r="I1769" s="1"/>
      <c r="J1769" s="1"/>
    </row>
    <row r="1770" spans="3:10" x14ac:dyDescent="0.25">
      <c r="C1770" s="21">
        <f t="shared" si="83"/>
        <v>46096.249999995736</v>
      </c>
      <c r="D1770" s="54">
        <v>1654.172113969518</v>
      </c>
      <c r="E1770" s="54">
        <v>579.58751498545826</v>
      </c>
      <c r="F1770" s="54">
        <v>579.58751498545826</v>
      </c>
      <c r="G1770" s="55">
        <f t="shared" si="81"/>
        <v>1159.1750299709165</v>
      </c>
      <c r="H1770" s="55">
        <f t="shared" si="82"/>
        <v>1159.1750299709165</v>
      </c>
      <c r="I1770" s="1"/>
      <c r="J1770" s="1"/>
    </row>
    <row r="1771" spans="3:10" x14ac:dyDescent="0.25">
      <c r="C1771" s="21">
        <f t="shared" si="83"/>
        <v>46096.291666662401</v>
      </c>
      <c r="D1771" s="54">
        <v>766.22020418222451</v>
      </c>
      <c r="E1771" s="54">
        <v>289.79776031360575</v>
      </c>
      <c r="F1771" s="54">
        <v>289.79776031360575</v>
      </c>
      <c r="G1771" s="55">
        <f t="shared" si="81"/>
        <v>579.5955206272115</v>
      </c>
      <c r="H1771" s="55">
        <f t="shared" si="82"/>
        <v>579.5955206272115</v>
      </c>
      <c r="I1771" s="1"/>
      <c r="J1771" s="1"/>
    </row>
    <row r="1772" spans="3:10" x14ac:dyDescent="0.25">
      <c r="C1772" s="21">
        <f t="shared" si="83"/>
        <v>46096.333333329065</v>
      </c>
      <c r="D1772" s="54">
        <v>491.5714517352705</v>
      </c>
      <c r="E1772" s="54">
        <v>583.84741069625613</v>
      </c>
      <c r="F1772" s="54">
        <v>583.84741069625613</v>
      </c>
      <c r="G1772" s="55">
        <f t="shared" si="81"/>
        <v>1167.6948213925123</v>
      </c>
      <c r="H1772" s="55">
        <f t="shared" si="82"/>
        <v>491.5714517352705</v>
      </c>
      <c r="I1772" s="1"/>
      <c r="J1772" s="1"/>
    </row>
    <row r="1773" spans="3:10" x14ac:dyDescent="0.25">
      <c r="C1773" s="21">
        <f t="shared" si="83"/>
        <v>46096.374999995729</v>
      </c>
      <c r="D1773" s="54">
        <v>369.56835009900897</v>
      </c>
      <c r="E1773" s="54">
        <v>1118.912397921003</v>
      </c>
      <c r="F1773" s="54">
        <v>1118.912397921003</v>
      </c>
      <c r="G1773" s="55">
        <f t="shared" si="81"/>
        <v>2237.8247958420061</v>
      </c>
      <c r="H1773" s="55">
        <f t="shared" si="82"/>
        <v>369.56835009900897</v>
      </c>
      <c r="I1773" s="1"/>
      <c r="J1773" s="1"/>
    </row>
    <row r="1774" spans="3:10" x14ac:dyDescent="0.25">
      <c r="C1774" s="21">
        <f t="shared" si="83"/>
        <v>46096.416666662393</v>
      </c>
      <c r="D1774" s="54">
        <v>271.3599847743738</v>
      </c>
      <c r="E1774" s="54">
        <v>1594.3737335343162</v>
      </c>
      <c r="F1774" s="54">
        <v>1594.3737335343162</v>
      </c>
      <c r="G1774" s="55">
        <f t="shared" si="81"/>
        <v>3188.7474670686324</v>
      </c>
      <c r="H1774" s="55">
        <f t="shared" si="82"/>
        <v>271.3599847743738</v>
      </c>
      <c r="I1774" s="1"/>
      <c r="J1774" s="1"/>
    </row>
    <row r="1775" spans="3:10" x14ac:dyDescent="0.25">
      <c r="C1775" s="21">
        <f t="shared" si="83"/>
        <v>46096.458333329057</v>
      </c>
      <c r="D1775" s="54">
        <v>216.16024425161837</v>
      </c>
      <c r="E1775" s="54">
        <v>1824.9303988732238</v>
      </c>
      <c r="F1775" s="54">
        <v>1824.9303988732238</v>
      </c>
      <c r="G1775" s="55">
        <f t="shared" si="81"/>
        <v>3649.8607977464476</v>
      </c>
      <c r="H1775" s="55">
        <f t="shared" si="82"/>
        <v>216.16024425161837</v>
      </c>
      <c r="I1775" s="1"/>
      <c r="J1775" s="1"/>
    </row>
    <row r="1776" spans="3:10" x14ac:dyDescent="0.25">
      <c r="C1776" s="21">
        <f t="shared" si="83"/>
        <v>46096.499999995722</v>
      </c>
      <c r="D1776" s="54">
        <v>154.82282260543695</v>
      </c>
      <c r="E1776" s="54">
        <v>1682.3175303190174</v>
      </c>
      <c r="F1776" s="54">
        <v>1682.3175303190174</v>
      </c>
      <c r="G1776" s="55">
        <f t="shared" si="81"/>
        <v>3364.6350606380347</v>
      </c>
      <c r="H1776" s="55">
        <f t="shared" si="82"/>
        <v>154.82282260543695</v>
      </c>
      <c r="I1776" s="1"/>
      <c r="J1776" s="1"/>
    </row>
    <row r="1777" spans="3:10" x14ac:dyDescent="0.25">
      <c r="C1777" s="21">
        <f t="shared" si="83"/>
        <v>46096.541666662386</v>
      </c>
      <c r="D1777" s="54">
        <v>128.56869900467382</v>
      </c>
      <c r="E1777" s="54">
        <v>1780.4846865334864</v>
      </c>
      <c r="F1777" s="54">
        <v>1780.4846865334864</v>
      </c>
      <c r="G1777" s="55">
        <f t="shared" si="81"/>
        <v>3560.9693730669728</v>
      </c>
      <c r="H1777" s="55">
        <f t="shared" si="82"/>
        <v>128.56869900467382</v>
      </c>
      <c r="I1777" s="1"/>
      <c r="J1777" s="1"/>
    </row>
    <row r="1778" spans="3:10" x14ac:dyDescent="0.25">
      <c r="C1778" s="21">
        <f t="shared" si="83"/>
        <v>46096.58333332905</v>
      </c>
      <c r="D1778" s="54">
        <v>105.78093557509396</v>
      </c>
      <c r="E1778" s="54">
        <v>1911.8978349741853</v>
      </c>
      <c r="F1778" s="54">
        <v>1911.8978349741853</v>
      </c>
      <c r="G1778" s="55">
        <f t="shared" si="81"/>
        <v>3823.7956699483707</v>
      </c>
      <c r="H1778" s="55">
        <f t="shared" si="82"/>
        <v>105.78093557509396</v>
      </c>
      <c r="I1778" s="1"/>
      <c r="J1778" s="1"/>
    </row>
    <row r="1779" spans="3:10" x14ac:dyDescent="0.25">
      <c r="C1779" s="21">
        <f t="shared" si="83"/>
        <v>46096.624999995714</v>
      </c>
      <c r="D1779" s="54">
        <v>89.43763824865357</v>
      </c>
      <c r="E1779" s="54">
        <v>1860.2168995509771</v>
      </c>
      <c r="F1779" s="54">
        <v>1860.2168995509771</v>
      </c>
      <c r="G1779" s="55">
        <f t="shared" si="81"/>
        <v>3720.4337991019543</v>
      </c>
      <c r="H1779" s="55">
        <f t="shared" si="82"/>
        <v>89.43763824865357</v>
      </c>
      <c r="I1779" s="1"/>
      <c r="J1779" s="1"/>
    </row>
    <row r="1780" spans="3:10" x14ac:dyDescent="0.25">
      <c r="C1780" s="21">
        <f t="shared" si="83"/>
        <v>46096.666666662379</v>
      </c>
      <c r="D1780" s="54">
        <v>107.59903549768188</v>
      </c>
      <c r="E1780" s="54">
        <v>1625.7554193410481</v>
      </c>
      <c r="F1780" s="54">
        <v>1625.7554193410481</v>
      </c>
      <c r="G1780" s="55">
        <f t="shared" si="81"/>
        <v>3251.5108386820962</v>
      </c>
      <c r="H1780" s="55">
        <f t="shared" si="82"/>
        <v>107.59903549768188</v>
      </c>
      <c r="I1780" s="1"/>
      <c r="J1780" s="1"/>
    </row>
    <row r="1781" spans="3:10" x14ac:dyDescent="0.25">
      <c r="C1781" s="21">
        <f t="shared" si="83"/>
        <v>46096.708333329043</v>
      </c>
      <c r="D1781" s="54">
        <v>221.18085998911715</v>
      </c>
      <c r="E1781" s="54">
        <v>1377.4063845419357</v>
      </c>
      <c r="F1781" s="54">
        <v>1377.4063845419357</v>
      </c>
      <c r="G1781" s="55">
        <f t="shared" si="81"/>
        <v>2754.8127690838714</v>
      </c>
      <c r="H1781" s="55">
        <f t="shared" si="82"/>
        <v>221.18085998911715</v>
      </c>
      <c r="I1781" s="1"/>
      <c r="J1781" s="1"/>
    </row>
    <row r="1782" spans="3:10" x14ac:dyDescent="0.25">
      <c r="C1782" s="21">
        <f t="shared" si="83"/>
        <v>46096.749999995707</v>
      </c>
      <c r="D1782" s="54">
        <v>390.86800108996124</v>
      </c>
      <c r="E1782" s="54">
        <v>1240.8468927749529</v>
      </c>
      <c r="F1782" s="54">
        <v>1240.8468927749529</v>
      </c>
      <c r="G1782" s="55">
        <f t="shared" si="81"/>
        <v>2481.6937855499059</v>
      </c>
      <c r="H1782" s="55">
        <f t="shared" si="82"/>
        <v>390.86800108996124</v>
      </c>
      <c r="I1782" s="1"/>
      <c r="J1782" s="1"/>
    </row>
    <row r="1783" spans="3:10" x14ac:dyDescent="0.25">
      <c r="C1783" s="21">
        <f t="shared" si="83"/>
        <v>46096.791666662371</v>
      </c>
      <c r="D1783" s="54">
        <v>579.13055378844547</v>
      </c>
      <c r="E1783" s="54">
        <v>1088.9488898777245</v>
      </c>
      <c r="F1783" s="54">
        <v>1088.9488898777245</v>
      </c>
      <c r="G1783" s="55">
        <f t="shared" si="81"/>
        <v>2177.8977797554489</v>
      </c>
      <c r="H1783" s="55">
        <f t="shared" si="82"/>
        <v>579.13055378844547</v>
      </c>
      <c r="I1783" s="1"/>
      <c r="J1783" s="1"/>
    </row>
    <row r="1784" spans="3:10" x14ac:dyDescent="0.25">
      <c r="C1784" s="21">
        <f t="shared" si="83"/>
        <v>46096.833333329036</v>
      </c>
      <c r="D1784" s="54">
        <v>658.19248083035473</v>
      </c>
      <c r="E1784" s="54">
        <v>961.67953455097586</v>
      </c>
      <c r="F1784" s="54">
        <v>961.67953455097586</v>
      </c>
      <c r="G1784" s="55">
        <f t="shared" si="81"/>
        <v>1923.3590691019517</v>
      </c>
      <c r="H1784" s="55">
        <f t="shared" si="82"/>
        <v>658.19248083035473</v>
      </c>
      <c r="I1784" s="1"/>
      <c r="J1784" s="1"/>
    </row>
    <row r="1785" spans="3:10" x14ac:dyDescent="0.25">
      <c r="C1785" s="21">
        <f t="shared" si="83"/>
        <v>46096.8749999957</v>
      </c>
      <c r="D1785" s="54">
        <v>0</v>
      </c>
      <c r="E1785" s="54">
        <v>0</v>
      </c>
      <c r="F1785" s="54">
        <v>0</v>
      </c>
      <c r="G1785" s="55">
        <f t="shared" si="81"/>
        <v>0</v>
      </c>
      <c r="H1785" s="55">
        <f t="shared" si="82"/>
        <v>0</v>
      </c>
      <c r="I1785" s="1"/>
      <c r="J1785" s="1"/>
    </row>
    <row r="1786" spans="3:10" x14ac:dyDescent="0.25">
      <c r="C1786" s="21">
        <f t="shared" si="83"/>
        <v>46096.916666662364</v>
      </c>
      <c r="D1786" s="54">
        <v>39.556084222007094</v>
      </c>
      <c r="E1786" s="54">
        <v>1.184950545773557</v>
      </c>
      <c r="F1786" s="54">
        <v>1.184950545773557</v>
      </c>
      <c r="G1786" s="55">
        <f t="shared" si="81"/>
        <v>2.3699010915471139</v>
      </c>
      <c r="H1786" s="55">
        <f t="shared" si="82"/>
        <v>2.3699010915471139</v>
      </c>
      <c r="I1786" s="1"/>
      <c r="J1786" s="1"/>
    </row>
    <row r="1787" spans="3:10" x14ac:dyDescent="0.25">
      <c r="C1787" s="21">
        <f t="shared" si="83"/>
        <v>46096.958333329028</v>
      </c>
      <c r="D1787" s="54">
        <v>82.081514325868497</v>
      </c>
      <c r="E1787" s="54">
        <v>2.5134109638713444</v>
      </c>
      <c r="F1787" s="54">
        <v>2.5134109638713444</v>
      </c>
      <c r="G1787" s="55">
        <f t="shared" si="81"/>
        <v>5.0268219277426889</v>
      </c>
      <c r="H1787" s="55">
        <f t="shared" si="82"/>
        <v>5.0268219277426889</v>
      </c>
      <c r="I1787" s="1"/>
      <c r="J1787" s="1"/>
    </row>
    <row r="1788" spans="3:10" x14ac:dyDescent="0.25">
      <c r="C1788" s="21">
        <f t="shared" si="83"/>
        <v>46096.999999995693</v>
      </c>
      <c r="D1788" s="54">
        <v>117.27888503616447</v>
      </c>
      <c r="E1788" s="54">
        <v>0.31749968787789939</v>
      </c>
      <c r="F1788" s="54">
        <v>0.31749968787789939</v>
      </c>
      <c r="G1788" s="55">
        <f t="shared" si="81"/>
        <v>0.63499937575579879</v>
      </c>
      <c r="H1788" s="55">
        <f t="shared" si="82"/>
        <v>0.63499937575579879</v>
      </c>
      <c r="I1788" s="1"/>
      <c r="J1788" s="1"/>
    </row>
    <row r="1789" spans="3:10" x14ac:dyDescent="0.25">
      <c r="C1789" s="21">
        <f t="shared" si="83"/>
        <v>46097.041666662357</v>
      </c>
      <c r="D1789" s="54">
        <v>99.709259785113233</v>
      </c>
      <c r="E1789" s="54">
        <v>0</v>
      </c>
      <c r="F1789" s="54">
        <v>0</v>
      </c>
      <c r="G1789" s="55">
        <f t="shared" si="81"/>
        <v>0</v>
      </c>
      <c r="H1789" s="55">
        <f t="shared" si="82"/>
        <v>0</v>
      </c>
      <c r="I1789" s="1"/>
      <c r="J1789" s="1"/>
    </row>
    <row r="1790" spans="3:10" x14ac:dyDescent="0.25">
      <c r="C1790" s="21">
        <f t="shared" si="83"/>
        <v>46097.083333329021</v>
      </c>
      <c r="D1790" s="54">
        <v>136.68211178375856</v>
      </c>
      <c r="E1790" s="54">
        <v>0</v>
      </c>
      <c r="F1790" s="54">
        <v>0</v>
      </c>
      <c r="G1790" s="55">
        <f t="shared" si="81"/>
        <v>0</v>
      </c>
      <c r="H1790" s="55">
        <f t="shared" si="82"/>
        <v>0</v>
      </c>
      <c r="I1790" s="1"/>
      <c r="J1790" s="1"/>
    </row>
    <row r="1791" spans="3:10" x14ac:dyDescent="0.25">
      <c r="C1791" s="21">
        <f t="shared" si="83"/>
        <v>46097.124999995685</v>
      </c>
      <c r="D1791" s="54">
        <v>110.24774392306757</v>
      </c>
      <c r="E1791" s="54">
        <v>0</v>
      </c>
      <c r="F1791" s="54">
        <v>0</v>
      </c>
      <c r="G1791" s="55">
        <f t="shared" si="81"/>
        <v>0</v>
      </c>
      <c r="H1791" s="55">
        <f t="shared" si="82"/>
        <v>0</v>
      </c>
      <c r="I1791" s="1"/>
      <c r="J1791" s="1"/>
    </row>
    <row r="1792" spans="3:10" x14ac:dyDescent="0.25">
      <c r="C1792" s="21">
        <f t="shared" si="83"/>
        <v>46097.16666666235</v>
      </c>
      <c r="D1792" s="54">
        <v>515.4106139456037</v>
      </c>
      <c r="E1792" s="54">
        <v>2280.2090700101335</v>
      </c>
      <c r="F1792" s="54">
        <v>2280.2090700101335</v>
      </c>
      <c r="G1792" s="55">
        <f t="shared" si="81"/>
        <v>4560.4181400202669</v>
      </c>
      <c r="H1792" s="55">
        <f t="shared" si="82"/>
        <v>515.4106139456037</v>
      </c>
      <c r="I1792" s="1"/>
      <c r="J1792" s="1"/>
    </row>
    <row r="1793" spans="3:10" x14ac:dyDescent="0.25">
      <c r="C1793" s="21">
        <f t="shared" si="83"/>
        <v>46097.208333329014</v>
      </c>
      <c r="D1793" s="54">
        <v>2494.7148267540633</v>
      </c>
      <c r="E1793" s="54">
        <v>2897.4877859029839</v>
      </c>
      <c r="F1793" s="54">
        <v>2897.4877859029839</v>
      </c>
      <c r="G1793" s="55">
        <f t="shared" si="81"/>
        <v>5794.9755718059678</v>
      </c>
      <c r="H1793" s="55">
        <f t="shared" si="82"/>
        <v>2494.7148267540633</v>
      </c>
      <c r="I1793" s="1"/>
      <c r="J1793" s="1"/>
    </row>
    <row r="1794" spans="3:10" x14ac:dyDescent="0.25">
      <c r="C1794" s="21">
        <f t="shared" si="83"/>
        <v>46097.249999995678</v>
      </c>
      <c r="D1794" s="54">
        <v>1956.1593989720513</v>
      </c>
      <c r="E1794" s="54">
        <v>1145.2950640744205</v>
      </c>
      <c r="F1794" s="54">
        <v>1145.2950640744205</v>
      </c>
      <c r="G1794" s="55">
        <f t="shared" si="81"/>
        <v>2290.5901281488409</v>
      </c>
      <c r="H1794" s="55">
        <f t="shared" si="82"/>
        <v>1956.1593989720513</v>
      </c>
      <c r="I1794" s="1"/>
      <c r="J1794" s="1"/>
    </row>
    <row r="1795" spans="3:10" x14ac:dyDescent="0.25">
      <c r="C1795" s="21">
        <f t="shared" si="83"/>
        <v>46097.291666662342</v>
      </c>
      <c r="D1795" s="54">
        <v>1440.955257245176</v>
      </c>
      <c r="E1795" s="54">
        <v>1139.0177718416412</v>
      </c>
      <c r="F1795" s="54">
        <v>1139.0177718416412</v>
      </c>
      <c r="G1795" s="55">
        <f t="shared" si="81"/>
        <v>2278.0355436832824</v>
      </c>
      <c r="H1795" s="55">
        <f t="shared" si="82"/>
        <v>1440.955257245176</v>
      </c>
      <c r="I1795" s="1"/>
      <c r="J1795" s="1"/>
    </row>
    <row r="1796" spans="3:10" x14ac:dyDescent="0.25">
      <c r="C1796" s="21">
        <f t="shared" si="83"/>
        <v>46097.333333329007</v>
      </c>
      <c r="D1796" s="54">
        <v>1324.9567659288875</v>
      </c>
      <c r="E1796" s="54">
        <v>1227.7702401917197</v>
      </c>
      <c r="F1796" s="54">
        <v>1227.7702401917197</v>
      </c>
      <c r="G1796" s="55">
        <f t="shared" si="81"/>
        <v>2455.5404803834394</v>
      </c>
      <c r="H1796" s="55">
        <f t="shared" si="82"/>
        <v>1324.9567659288875</v>
      </c>
      <c r="I1796" s="1"/>
      <c r="J1796" s="1"/>
    </row>
    <row r="1797" spans="3:10" x14ac:dyDescent="0.25">
      <c r="C1797" s="21">
        <f t="shared" si="83"/>
        <v>46097.374999995671</v>
      </c>
      <c r="D1797" s="54">
        <v>946.4474069718575</v>
      </c>
      <c r="E1797" s="54">
        <v>1242.5071390406843</v>
      </c>
      <c r="F1797" s="54">
        <v>1242.5071390406843</v>
      </c>
      <c r="G1797" s="55">
        <f t="shared" si="81"/>
        <v>2485.0142780813685</v>
      </c>
      <c r="H1797" s="55">
        <f t="shared" si="82"/>
        <v>946.4474069718575</v>
      </c>
      <c r="I1797" s="1"/>
      <c r="J1797" s="1"/>
    </row>
    <row r="1798" spans="3:10" x14ac:dyDescent="0.25">
      <c r="C1798" s="21">
        <f t="shared" si="83"/>
        <v>46097.416666662335</v>
      </c>
      <c r="D1798" s="54">
        <v>411.98642605757721</v>
      </c>
      <c r="E1798" s="54">
        <v>1312.038995729712</v>
      </c>
      <c r="F1798" s="54">
        <v>1312.038995729712</v>
      </c>
      <c r="G1798" s="55">
        <f t="shared" si="81"/>
        <v>2624.0779914594241</v>
      </c>
      <c r="H1798" s="55">
        <f t="shared" si="82"/>
        <v>411.98642605757721</v>
      </c>
      <c r="I1798" s="1"/>
      <c r="J1798" s="1"/>
    </row>
    <row r="1799" spans="3:10" x14ac:dyDescent="0.25">
      <c r="C1799" s="21">
        <f t="shared" si="83"/>
        <v>46097.458333328999</v>
      </c>
      <c r="D1799" s="54">
        <v>270.0011212596462</v>
      </c>
      <c r="E1799" s="54">
        <v>1396.3688094722886</v>
      </c>
      <c r="F1799" s="54">
        <v>1396.3688094722886</v>
      </c>
      <c r="G1799" s="55">
        <f t="shared" si="81"/>
        <v>2792.7376189445772</v>
      </c>
      <c r="H1799" s="55">
        <f t="shared" si="82"/>
        <v>270.0011212596462</v>
      </c>
      <c r="I1799" s="1"/>
      <c r="J1799" s="1"/>
    </row>
    <row r="1800" spans="3:10" x14ac:dyDescent="0.25">
      <c r="C1800" s="21">
        <f t="shared" si="83"/>
        <v>46097.499999995664</v>
      </c>
      <c r="D1800" s="54">
        <v>134.51820544950249</v>
      </c>
      <c r="E1800" s="54">
        <v>1566.632254308241</v>
      </c>
      <c r="F1800" s="54">
        <v>1566.632254308241</v>
      </c>
      <c r="G1800" s="55">
        <f t="shared" si="81"/>
        <v>3133.2645086164821</v>
      </c>
      <c r="H1800" s="55">
        <f t="shared" si="82"/>
        <v>134.51820544950249</v>
      </c>
      <c r="I1800" s="1"/>
      <c r="J1800" s="1"/>
    </row>
    <row r="1801" spans="3:10" x14ac:dyDescent="0.25">
      <c r="C1801" s="21">
        <f t="shared" si="83"/>
        <v>46097.541666662328</v>
      </c>
      <c r="D1801" s="54">
        <v>108.62211331291394</v>
      </c>
      <c r="E1801" s="54">
        <v>2035.572059830793</v>
      </c>
      <c r="F1801" s="54">
        <v>2035.572059830793</v>
      </c>
      <c r="G1801" s="55">
        <f t="shared" si="81"/>
        <v>4071.144119661586</v>
      </c>
      <c r="H1801" s="55">
        <f t="shared" si="82"/>
        <v>108.62211331291394</v>
      </c>
      <c r="I1801" s="1"/>
      <c r="J1801" s="1"/>
    </row>
    <row r="1802" spans="3:10" x14ac:dyDescent="0.25">
      <c r="C1802" s="21">
        <f t="shared" si="83"/>
        <v>46097.583333328992</v>
      </c>
      <c r="D1802" s="54">
        <v>88.393649512059767</v>
      </c>
      <c r="E1802" s="54">
        <v>2589.0546074694698</v>
      </c>
      <c r="F1802" s="54">
        <v>2589.0546074694698</v>
      </c>
      <c r="G1802" s="55">
        <f t="shared" si="81"/>
        <v>5178.1092149389397</v>
      </c>
      <c r="H1802" s="55">
        <f t="shared" si="82"/>
        <v>88.393649512059767</v>
      </c>
      <c r="I1802" s="1"/>
      <c r="J1802" s="1"/>
    </row>
    <row r="1803" spans="3:10" x14ac:dyDescent="0.25">
      <c r="C1803" s="21">
        <f t="shared" si="83"/>
        <v>46097.624999995656</v>
      </c>
      <c r="D1803" s="54">
        <v>73.889167146640716</v>
      </c>
      <c r="E1803" s="54">
        <v>2892.1412646620161</v>
      </c>
      <c r="F1803" s="54">
        <v>2892.1412646620161</v>
      </c>
      <c r="G1803" s="55">
        <f t="shared" si="81"/>
        <v>5784.2825293240321</v>
      </c>
      <c r="H1803" s="55">
        <f t="shared" si="82"/>
        <v>73.889167146640716</v>
      </c>
      <c r="I1803" s="1"/>
      <c r="J1803" s="1"/>
    </row>
    <row r="1804" spans="3:10" x14ac:dyDescent="0.25">
      <c r="C1804" s="21">
        <f t="shared" si="83"/>
        <v>46097.66666666232</v>
      </c>
      <c r="D1804" s="54">
        <v>44.683281188473551</v>
      </c>
      <c r="E1804" s="54">
        <v>2892.1412646620161</v>
      </c>
      <c r="F1804" s="54">
        <v>2892.1412646620161</v>
      </c>
      <c r="G1804" s="55">
        <f t="shared" si="81"/>
        <v>5784.2825293240321</v>
      </c>
      <c r="H1804" s="55">
        <f t="shared" si="82"/>
        <v>44.683281188473551</v>
      </c>
      <c r="I1804" s="1"/>
      <c r="J1804" s="1"/>
    </row>
    <row r="1805" spans="3:10" x14ac:dyDescent="0.25">
      <c r="C1805" s="21">
        <f t="shared" si="83"/>
        <v>46097.708333328985</v>
      </c>
      <c r="D1805" s="54">
        <v>34.21808732885092</v>
      </c>
      <c r="E1805" s="54">
        <v>2892.1412646620161</v>
      </c>
      <c r="F1805" s="54">
        <v>2892.1412646620161</v>
      </c>
      <c r="G1805" s="55">
        <f t="shared" ref="G1805:G1868" si="84">E1805+F1805</f>
        <v>5784.2825293240321</v>
      </c>
      <c r="H1805" s="55">
        <f t="shared" ref="H1805:H1868" si="85">IF(G1805&gt;D1805,D1805,G1805)</f>
        <v>34.21808732885092</v>
      </c>
      <c r="I1805" s="1"/>
      <c r="J1805" s="1"/>
    </row>
    <row r="1806" spans="3:10" x14ac:dyDescent="0.25">
      <c r="C1806" s="21">
        <f t="shared" si="83"/>
        <v>46097.749999995649</v>
      </c>
      <c r="D1806" s="54">
        <v>83.722910240973476</v>
      </c>
      <c r="E1806" s="54">
        <v>2892.1412646620161</v>
      </c>
      <c r="F1806" s="54">
        <v>2892.1412646620161</v>
      </c>
      <c r="G1806" s="55">
        <f t="shared" si="84"/>
        <v>5784.2825293240321</v>
      </c>
      <c r="H1806" s="55">
        <f t="shared" si="85"/>
        <v>83.722910240973476</v>
      </c>
      <c r="I1806" s="1"/>
      <c r="J1806" s="1"/>
    </row>
    <row r="1807" spans="3:10" x14ac:dyDescent="0.25">
      <c r="C1807" s="21">
        <f t="shared" ref="C1807:C1870" si="86">C1806+1/24</f>
        <v>46097.791666662313</v>
      </c>
      <c r="D1807" s="54">
        <v>159.49159402868915</v>
      </c>
      <c r="E1807" s="54">
        <v>2892.1412646620161</v>
      </c>
      <c r="F1807" s="54">
        <v>2892.1412646620161</v>
      </c>
      <c r="G1807" s="55">
        <f t="shared" si="84"/>
        <v>5784.2825293240321</v>
      </c>
      <c r="H1807" s="55">
        <f t="shared" si="85"/>
        <v>159.49159402868915</v>
      </c>
      <c r="I1807" s="1"/>
      <c r="J1807" s="1"/>
    </row>
    <row r="1808" spans="3:10" x14ac:dyDescent="0.25">
      <c r="C1808" s="21">
        <f t="shared" si="86"/>
        <v>46097.833333328977</v>
      </c>
      <c r="D1808" s="54">
        <v>225.04211673656914</v>
      </c>
      <c r="E1808" s="54">
        <v>2892.1412646620161</v>
      </c>
      <c r="F1808" s="54">
        <v>2892.1412646620161</v>
      </c>
      <c r="G1808" s="55">
        <f t="shared" si="84"/>
        <v>5784.2825293240321</v>
      </c>
      <c r="H1808" s="55">
        <f t="shared" si="85"/>
        <v>225.04211673656914</v>
      </c>
      <c r="I1808" s="1"/>
      <c r="J1808" s="1"/>
    </row>
    <row r="1809" spans="3:10" x14ac:dyDescent="0.25">
      <c r="C1809" s="21">
        <f t="shared" si="86"/>
        <v>46097.874999995642</v>
      </c>
      <c r="D1809" s="54">
        <v>0</v>
      </c>
      <c r="E1809" s="54">
        <v>0</v>
      </c>
      <c r="F1809" s="54">
        <v>0</v>
      </c>
      <c r="G1809" s="55">
        <f t="shared" si="84"/>
        <v>0</v>
      </c>
      <c r="H1809" s="55">
        <f t="shared" si="85"/>
        <v>0</v>
      </c>
      <c r="I1809" s="1"/>
      <c r="J1809" s="1"/>
    </row>
    <row r="1810" spans="3:10" x14ac:dyDescent="0.25">
      <c r="C1810" s="21">
        <f t="shared" si="86"/>
        <v>46097.916666662306</v>
      </c>
      <c r="D1810" s="54">
        <v>0</v>
      </c>
      <c r="E1810" s="54">
        <v>0</v>
      </c>
      <c r="F1810" s="54">
        <v>0</v>
      </c>
      <c r="G1810" s="55">
        <f t="shared" si="84"/>
        <v>0</v>
      </c>
      <c r="H1810" s="55">
        <f t="shared" si="85"/>
        <v>0</v>
      </c>
      <c r="I1810" s="1"/>
      <c r="J1810" s="1"/>
    </row>
    <row r="1811" spans="3:10" x14ac:dyDescent="0.25">
      <c r="C1811" s="21">
        <f t="shared" si="86"/>
        <v>46097.95833332897</v>
      </c>
      <c r="D1811" s="54">
        <v>0</v>
      </c>
      <c r="E1811" s="54">
        <v>0</v>
      </c>
      <c r="F1811" s="54">
        <v>0</v>
      </c>
      <c r="G1811" s="55">
        <f t="shared" si="84"/>
        <v>0</v>
      </c>
      <c r="H1811" s="55">
        <f t="shared" si="85"/>
        <v>0</v>
      </c>
      <c r="I1811" s="1"/>
      <c r="J1811" s="1"/>
    </row>
    <row r="1812" spans="3:10" x14ac:dyDescent="0.25">
      <c r="C1812" s="21">
        <f t="shared" si="86"/>
        <v>46097.999999995634</v>
      </c>
      <c r="D1812" s="54">
        <v>0</v>
      </c>
      <c r="E1812" s="54">
        <v>0</v>
      </c>
      <c r="F1812" s="54">
        <v>0</v>
      </c>
      <c r="G1812" s="55">
        <f t="shared" si="84"/>
        <v>0</v>
      </c>
      <c r="H1812" s="55">
        <f t="shared" si="85"/>
        <v>0</v>
      </c>
      <c r="I1812" s="1"/>
      <c r="J1812" s="1"/>
    </row>
    <row r="1813" spans="3:10" x14ac:dyDescent="0.25">
      <c r="C1813" s="21">
        <f t="shared" si="86"/>
        <v>46098.041666662299</v>
      </c>
      <c r="D1813" s="54">
        <v>0</v>
      </c>
      <c r="E1813" s="54">
        <v>0</v>
      </c>
      <c r="F1813" s="54">
        <v>0</v>
      </c>
      <c r="G1813" s="55">
        <f t="shared" si="84"/>
        <v>0</v>
      </c>
      <c r="H1813" s="55">
        <f t="shared" si="85"/>
        <v>0</v>
      </c>
      <c r="I1813" s="1"/>
      <c r="J1813" s="1"/>
    </row>
    <row r="1814" spans="3:10" x14ac:dyDescent="0.25">
      <c r="C1814" s="21">
        <f t="shared" si="86"/>
        <v>46098.083333328963</v>
      </c>
      <c r="D1814" s="54">
        <v>0</v>
      </c>
      <c r="E1814" s="54">
        <v>0</v>
      </c>
      <c r="F1814" s="54">
        <v>0</v>
      </c>
      <c r="G1814" s="55">
        <f t="shared" si="84"/>
        <v>0</v>
      </c>
      <c r="H1814" s="55">
        <f t="shared" si="85"/>
        <v>0</v>
      </c>
      <c r="I1814" s="1"/>
      <c r="J1814" s="1"/>
    </row>
    <row r="1815" spans="3:10" x14ac:dyDescent="0.25">
      <c r="C1815" s="21">
        <f t="shared" si="86"/>
        <v>46098.124999995627</v>
      </c>
      <c r="D1815" s="54">
        <v>41.191398782965813</v>
      </c>
      <c r="E1815" s="54">
        <v>17.081850787170065</v>
      </c>
      <c r="F1815" s="54">
        <v>17.081850787170065</v>
      </c>
      <c r="G1815" s="55">
        <f t="shared" si="84"/>
        <v>34.163701574340131</v>
      </c>
      <c r="H1815" s="55">
        <f t="shared" si="85"/>
        <v>34.163701574340131</v>
      </c>
      <c r="I1815" s="1"/>
      <c r="J1815" s="1"/>
    </row>
    <row r="1816" spans="3:10" x14ac:dyDescent="0.25">
      <c r="C1816" s="21">
        <f t="shared" si="86"/>
        <v>46098.166666662291</v>
      </c>
      <c r="D1816" s="54">
        <v>43.745370538294175</v>
      </c>
      <c r="E1816" s="54">
        <v>21.42926018964809</v>
      </c>
      <c r="F1816" s="54">
        <v>21.42926018964809</v>
      </c>
      <c r="G1816" s="55">
        <f t="shared" si="84"/>
        <v>42.858520379296181</v>
      </c>
      <c r="H1816" s="55">
        <f t="shared" si="85"/>
        <v>42.858520379296181</v>
      </c>
      <c r="I1816" s="1"/>
      <c r="J1816" s="1"/>
    </row>
    <row r="1817" spans="3:10" x14ac:dyDescent="0.25">
      <c r="C1817" s="21">
        <f t="shared" si="86"/>
        <v>46098.208333328956</v>
      </c>
      <c r="D1817" s="54">
        <v>1375.8966131472159</v>
      </c>
      <c r="E1817" s="54">
        <v>2941.0242994217274</v>
      </c>
      <c r="F1817" s="54">
        <v>2941.0242994217274</v>
      </c>
      <c r="G1817" s="55">
        <f t="shared" si="84"/>
        <v>5882.0485988434548</v>
      </c>
      <c r="H1817" s="55">
        <f t="shared" si="85"/>
        <v>1375.8966131472159</v>
      </c>
      <c r="I1817" s="1"/>
      <c r="J1817" s="1"/>
    </row>
    <row r="1818" spans="3:10" x14ac:dyDescent="0.25">
      <c r="C1818" s="21">
        <f t="shared" si="86"/>
        <v>46098.24999999562</v>
      </c>
      <c r="D1818" s="54">
        <v>901.04130522862329</v>
      </c>
      <c r="E1818" s="54">
        <v>2199.5851137843993</v>
      </c>
      <c r="F1818" s="54">
        <v>2199.5851137843993</v>
      </c>
      <c r="G1818" s="55">
        <f t="shared" si="84"/>
        <v>4399.1702275687985</v>
      </c>
      <c r="H1818" s="55">
        <f t="shared" si="85"/>
        <v>901.04130522862329</v>
      </c>
      <c r="I1818" s="1"/>
      <c r="J1818" s="1"/>
    </row>
    <row r="1819" spans="3:10" x14ac:dyDescent="0.25">
      <c r="C1819" s="21">
        <f t="shared" si="86"/>
        <v>46098.291666662284</v>
      </c>
      <c r="D1819" s="54">
        <v>314.31038700348233</v>
      </c>
      <c r="E1819" s="54">
        <v>2033.4419243585846</v>
      </c>
      <c r="F1819" s="54">
        <v>2033.4419243585846</v>
      </c>
      <c r="G1819" s="55">
        <f t="shared" si="84"/>
        <v>4066.8838487171693</v>
      </c>
      <c r="H1819" s="55">
        <f t="shared" si="85"/>
        <v>314.31038700348233</v>
      </c>
      <c r="I1819" s="1"/>
      <c r="J1819" s="1"/>
    </row>
    <row r="1820" spans="3:10" x14ac:dyDescent="0.25">
      <c r="C1820" s="21">
        <f t="shared" si="86"/>
        <v>46098.333333328948</v>
      </c>
      <c r="D1820" s="54">
        <v>202.15782020468075</v>
      </c>
      <c r="E1820" s="54">
        <v>2227.5944441770685</v>
      </c>
      <c r="F1820" s="54">
        <v>2227.5944441770685</v>
      </c>
      <c r="G1820" s="55">
        <f t="shared" si="84"/>
        <v>4455.1888883541369</v>
      </c>
      <c r="H1820" s="55">
        <f t="shared" si="85"/>
        <v>202.15782020468075</v>
      </c>
      <c r="I1820" s="1"/>
      <c r="J1820" s="1"/>
    </row>
    <row r="1821" spans="3:10" x14ac:dyDescent="0.25">
      <c r="C1821" s="21">
        <f t="shared" si="86"/>
        <v>46098.374999995613</v>
      </c>
      <c r="D1821" s="54">
        <v>160.61947119831314</v>
      </c>
      <c r="E1821" s="54">
        <v>2598.5240205111504</v>
      </c>
      <c r="F1821" s="54">
        <v>2598.5240205111504</v>
      </c>
      <c r="G1821" s="55">
        <f t="shared" si="84"/>
        <v>5197.0480410223008</v>
      </c>
      <c r="H1821" s="55">
        <f t="shared" si="85"/>
        <v>160.61947119831314</v>
      </c>
      <c r="I1821" s="1"/>
      <c r="J1821" s="1"/>
    </row>
    <row r="1822" spans="3:10" x14ac:dyDescent="0.25">
      <c r="C1822" s="21">
        <f t="shared" si="86"/>
        <v>46098.416666662277</v>
      </c>
      <c r="D1822" s="54">
        <v>154.0954081791138</v>
      </c>
      <c r="E1822" s="54">
        <v>2890.509741368377</v>
      </c>
      <c r="F1822" s="54">
        <v>2890.509741368377</v>
      </c>
      <c r="G1822" s="55">
        <f t="shared" si="84"/>
        <v>5781.0194827367541</v>
      </c>
      <c r="H1822" s="55">
        <f t="shared" si="85"/>
        <v>154.0954081791138</v>
      </c>
      <c r="I1822" s="1"/>
      <c r="J1822" s="1"/>
    </row>
    <row r="1823" spans="3:10" x14ac:dyDescent="0.25">
      <c r="C1823" s="21">
        <f t="shared" si="86"/>
        <v>46098.458333328941</v>
      </c>
      <c r="D1823" s="54">
        <v>109.91996817197793</v>
      </c>
      <c r="E1823" s="54">
        <v>2892.1412646620161</v>
      </c>
      <c r="F1823" s="54">
        <v>2892.1412646620161</v>
      </c>
      <c r="G1823" s="55">
        <f t="shared" si="84"/>
        <v>5784.2825293240321</v>
      </c>
      <c r="H1823" s="55">
        <f t="shared" si="85"/>
        <v>109.91996817197793</v>
      </c>
      <c r="I1823" s="1"/>
      <c r="J1823" s="1"/>
    </row>
    <row r="1824" spans="3:10" x14ac:dyDescent="0.25">
      <c r="C1824" s="21">
        <f t="shared" si="86"/>
        <v>46098.499999995605</v>
      </c>
      <c r="D1824" s="54">
        <v>108.51045191218861</v>
      </c>
      <c r="E1824" s="54">
        <v>2892.1412646620161</v>
      </c>
      <c r="F1824" s="54">
        <v>2892.1412646620161</v>
      </c>
      <c r="G1824" s="55">
        <f t="shared" si="84"/>
        <v>5784.2825293240321</v>
      </c>
      <c r="H1824" s="55">
        <f t="shared" si="85"/>
        <v>108.51045191218861</v>
      </c>
      <c r="I1824" s="1"/>
      <c r="J1824" s="1"/>
    </row>
    <row r="1825" spans="3:10" x14ac:dyDescent="0.25">
      <c r="C1825" s="21">
        <f t="shared" si="86"/>
        <v>46098.54166666227</v>
      </c>
      <c r="D1825" s="54">
        <v>93.6610977736065</v>
      </c>
      <c r="E1825" s="54">
        <v>2892.2831414599718</v>
      </c>
      <c r="F1825" s="54">
        <v>2892.2831414599718</v>
      </c>
      <c r="G1825" s="55">
        <f t="shared" si="84"/>
        <v>5784.5662829199437</v>
      </c>
      <c r="H1825" s="55">
        <f t="shared" si="85"/>
        <v>93.6610977736065</v>
      </c>
      <c r="I1825" s="1"/>
      <c r="J1825" s="1"/>
    </row>
    <row r="1826" spans="3:10" x14ac:dyDescent="0.25">
      <c r="C1826" s="21">
        <f t="shared" si="86"/>
        <v>46098.583333328934</v>
      </c>
      <c r="D1826" s="54">
        <v>103.29407469596718</v>
      </c>
      <c r="E1826" s="54">
        <v>2921.3421451547606</v>
      </c>
      <c r="F1826" s="54">
        <v>2921.3421451547606</v>
      </c>
      <c r="G1826" s="55">
        <f t="shared" si="84"/>
        <v>5842.6842903095212</v>
      </c>
      <c r="H1826" s="55">
        <f t="shared" si="85"/>
        <v>103.29407469596718</v>
      </c>
      <c r="I1826" s="1"/>
      <c r="J1826" s="1"/>
    </row>
    <row r="1827" spans="3:10" x14ac:dyDescent="0.25">
      <c r="C1827" s="21">
        <f t="shared" si="86"/>
        <v>46098.624999995598</v>
      </c>
      <c r="D1827" s="54">
        <v>102.64376455571127</v>
      </c>
      <c r="E1827" s="54">
        <v>2941.2171326178491</v>
      </c>
      <c r="F1827" s="54">
        <v>2941.2171326178491</v>
      </c>
      <c r="G1827" s="55">
        <f t="shared" si="84"/>
        <v>5882.4342652356981</v>
      </c>
      <c r="H1827" s="55">
        <f t="shared" si="85"/>
        <v>102.64376455571127</v>
      </c>
      <c r="I1827" s="1"/>
      <c r="J1827" s="1"/>
    </row>
    <row r="1828" spans="3:10" x14ac:dyDescent="0.25">
      <c r="C1828" s="21">
        <f t="shared" si="86"/>
        <v>46098.666666662262</v>
      </c>
      <c r="D1828" s="54">
        <v>65.380917098402875</v>
      </c>
      <c r="E1828" s="54">
        <v>2898.0073434426058</v>
      </c>
      <c r="F1828" s="54">
        <v>2898.0073434426058</v>
      </c>
      <c r="G1828" s="55">
        <f t="shared" si="84"/>
        <v>5796.0146868852116</v>
      </c>
      <c r="H1828" s="55">
        <f t="shared" si="85"/>
        <v>65.380917098402875</v>
      </c>
      <c r="I1828" s="1"/>
      <c r="J1828" s="1"/>
    </row>
    <row r="1829" spans="3:10" x14ac:dyDescent="0.25">
      <c r="C1829" s="21">
        <f t="shared" si="86"/>
        <v>46098.708333328927</v>
      </c>
      <c r="D1829" s="54">
        <v>2.9812264838438201</v>
      </c>
      <c r="E1829" s="54">
        <v>2892.1412646620161</v>
      </c>
      <c r="F1829" s="54">
        <v>2892.1412646620161</v>
      </c>
      <c r="G1829" s="55">
        <f t="shared" si="84"/>
        <v>5784.2825293240321</v>
      </c>
      <c r="H1829" s="55">
        <f t="shared" si="85"/>
        <v>2.9812264838438201</v>
      </c>
      <c r="I1829" s="1"/>
      <c r="J1829" s="1"/>
    </row>
    <row r="1830" spans="3:10" x14ac:dyDescent="0.25">
      <c r="C1830" s="21">
        <f t="shared" si="86"/>
        <v>46098.749999995591</v>
      </c>
      <c r="D1830" s="54">
        <v>1.2514027199352289</v>
      </c>
      <c r="E1830" s="54">
        <v>2892.1412646620161</v>
      </c>
      <c r="F1830" s="54">
        <v>2892.1412646620161</v>
      </c>
      <c r="G1830" s="55">
        <f t="shared" si="84"/>
        <v>5784.2825293240321</v>
      </c>
      <c r="H1830" s="55">
        <f t="shared" si="85"/>
        <v>1.2514027199352289</v>
      </c>
      <c r="I1830" s="1"/>
      <c r="J1830" s="1"/>
    </row>
    <row r="1831" spans="3:10" x14ac:dyDescent="0.25">
      <c r="C1831" s="21">
        <f t="shared" si="86"/>
        <v>46098.791666662255</v>
      </c>
      <c r="D1831" s="54">
        <v>40.552417952164475</v>
      </c>
      <c r="E1831" s="54">
        <v>2892.1412646620161</v>
      </c>
      <c r="F1831" s="54">
        <v>2892.1412646620161</v>
      </c>
      <c r="G1831" s="55">
        <f t="shared" si="84"/>
        <v>5784.2825293240321</v>
      </c>
      <c r="H1831" s="55">
        <f t="shared" si="85"/>
        <v>40.552417952164475</v>
      </c>
      <c r="I1831" s="1"/>
      <c r="J1831" s="1"/>
    </row>
    <row r="1832" spans="3:10" x14ac:dyDescent="0.25">
      <c r="C1832" s="21">
        <f t="shared" si="86"/>
        <v>46098.833333328919</v>
      </c>
      <c r="D1832" s="54">
        <v>62.301426846885242</v>
      </c>
      <c r="E1832" s="54">
        <v>2892.1412646620161</v>
      </c>
      <c r="F1832" s="54">
        <v>2892.1412646620161</v>
      </c>
      <c r="G1832" s="55">
        <f t="shared" si="84"/>
        <v>5784.2825293240321</v>
      </c>
      <c r="H1832" s="55">
        <f t="shared" si="85"/>
        <v>62.301426846885242</v>
      </c>
      <c r="I1832" s="1"/>
      <c r="J1832" s="1"/>
    </row>
    <row r="1833" spans="3:10" x14ac:dyDescent="0.25">
      <c r="C1833" s="21">
        <f t="shared" si="86"/>
        <v>46098.874999995583</v>
      </c>
      <c r="D1833" s="54">
        <v>0</v>
      </c>
      <c r="E1833" s="54">
        <v>0</v>
      </c>
      <c r="F1833" s="54">
        <v>0</v>
      </c>
      <c r="G1833" s="55">
        <f t="shared" si="84"/>
        <v>0</v>
      </c>
      <c r="H1833" s="55">
        <f t="shared" si="85"/>
        <v>0</v>
      </c>
      <c r="I1833" s="1"/>
      <c r="J1833" s="1"/>
    </row>
    <row r="1834" spans="3:10" x14ac:dyDescent="0.25">
      <c r="C1834" s="21">
        <f t="shared" si="86"/>
        <v>46098.916666662248</v>
      </c>
      <c r="D1834" s="54">
        <v>0</v>
      </c>
      <c r="E1834" s="54">
        <v>0</v>
      </c>
      <c r="F1834" s="54">
        <v>0</v>
      </c>
      <c r="G1834" s="55">
        <f t="shared" si="84"/>
        <v>0</v>
      </c>
      <c r="H1834" s="55">
        <f t="shared" si="85"/>
        <v>0</v>
      </c>
      <c r="I1834" s="1"/>
      <c r="J1834" s="1"/>
    </row>
    <row r="1835" spans="3:10" x14ac:dyDescent="0.25">
      <c r="C1835" s="21">
        <f t="shared" si="86"/>
        <v>46098.958333328912</v>
      </c>
      <c r="D1835" s="54">
        <v>0</v>
      </c>
      <c r="E1835" s="54">
        <v>0</v>
      </c>
      <c r="F1835" s="54">
        <v>0</v>
      </c>
      <c r="G1835" s="55">
        <f t="shared" si="84"/>
        <v>0</v>
      </c>
      <c r="H1835" s="55">
        <f t="shared" si="85"/>
        <v>0</v>
      </c>
      <c r="I1835" s="1"/>
      <c r="J1835" s="1"/>
    </row>
    <row r="1836" spans="3:10" x14ac:dyDescent="0.25">
      <c r="C1836" s="21">
        <f t="shared" si="86"/>
        <v>46098.999999995576</v>
      </c>
      <c r="D1836" s="54">
        <v>0</v>
      </c>
      <c r="E1836" s="54">
        <v>0</v>
      </c>
      <c r="F1836" s="54">
        <v>0</v>
      </c>
      <c r="G1836" s="55">
        <f t="shared" si="84"/>
        <v>0</v>
      </c>
      <c r="H1836" s="55">
        <f t="shared" si="85"/>
        <v>0</v>
      </c>
      <c r="I1836" s="1"/>
      <c r="J1836" s="1"/>
    </row>
    <row r="1837" spans="3:10" x14ac:dyDescent="0.25">
      <c r="C1837" s="21">
        <f t="shared" si="86"/>
        <v>46099.04166666224</v>
      </c>
      <c r="D1837" s="54">
        <v>0</v>
      </c>
      <c r="E1837" s="54">
        <v>0</v>
      </c>
      <c r="F1837" s="54">
        <v>0</v>
      </c>
      <c r="G1837" s="55">
        <f t="shared" si="84"/>
        <v>0</v>
      </c>
      <c r="H1837" s="55">
        <f t="shared" si="85"/>
        <v>0</v>
      </c>
      <c r="I1837" s="1"/>
      <c r="J1837" s="1"/>
    </row>
    <row r="1838" spans="3:10" x14ac:dyDescent="0.25">
      <c r="C1838" s="21">
        <f t="shared" si="86"/>
        <v>46099.083333328905</v>
      </c>
      <c r="D1838" s="54">
        <v>0</v>
      </c>
      <c r="E1838" s="54">
        <v>0</v>
      </c>
      <c r="F1838" s="54">
        <v>0</v>
      </c>
      <c r="G1838" s="55">
        <f t="shared" si="84"/>
        <v>0</v>
      </c>
      <c r="H1838" s="55">
        <f t="shared" si="85"/>
        <v>0</v>
      </c>
      <c r="I1838" s="1"/>
      <c r="J1838" s="1"/>
    </row>
    <row r="1839" spans="3:10" x14ac:dyDescent="0.25">
      <c r="C1839" s="21">
        <f t="shared" si="86"/>
        <v>46099.124999995569</v>
      </c>
      <c r="D1839" s="54">
        <v>0</v>
      </c>
      <c r="E1839" s="54">
        <v>0</v>
      </c>
      <c r="F1839" s="54">
        <v>0</v>
      </c>
      <c r="G1839" s="55">
        <f t="shared" si="84"/>
        <v>0</v>
      </c>
      <c r="H1839" s="55">
        <f t="shared" si="85"/>
        <v>0</v>
      </c>
      <c r="I1839" s="1"/>
      <c r="J1839" s="1"/>
    </row>
    <row r="1840" spans="3:10" x14ac:dyDescent="0.25">
      <c r="C1840" s="21">
        <f t="shared" si="86"/>
        <v>46099.166666662233</v>
      </c>
      <c r="D1840" s="54">
        <v>0</v>
      </c>
      <c r="E1840" s="54">
        <v>0</v>
      </c>
      <c r="F1840" s="54">
        <v>0</v>
      </c>
      <c r="G1840" s="55">
        <f t="shared" si="84"/>
        <v>0</v>
      </c>
      <c r="H1840" s="55">
        <f t="shared" si="85"/>
        <v>0</v>
      </c>
      <c r="I1840" s="1"/>
      <c r="J1840" s="1"/>
    </row>
    <row r="1841" spans="3:10" x14ac:dyDescent="0.25">
      <c r="C1841" s="21">
        <f t="shared" si="86"/>
        <v>46099.208333328897</v>
      </c>
      <c r="D1841" s="54">
        <v>921.32984235954541</v>
      </c>
      <c r="E1841" s="54">
        <v>2954.245755823014</v>
      </c>
      <c r="F1841" s="54">
        <v>2954.245755823014</v>
      </c>
      <c r="G1841" s="55">
        <f t="shared" si="84"/>
        <v>5908.4915116460279</v>
      </c>
      <c r="H1841" s="55">
        <f t="shared" si="85"/>
        <v>921.32984235954541</v>
      </c>
      <c r="I1841" s="1"/>
      <c r="J1841" s="1"/>
    </row>
    <row r="1842" spans="3:10" x14ac:dyDescent="0.25">
      <c r="C1842" s="21">
        <f t="shared" si="86"/>
        <v>46099.249999995562</v>
      </c>
      <c r="D1842" s="54">
        <v>626.33040218999133</v>
      </c>
      <c r="E1842" s="54">
        <v>2663.7120047564208</v>
      </c>
      <c r="F1842" s="54">
        <v>2663.7120047564208</v>
      </c>
      <c r="G1842" s="55">
        <f t="shared" si="84"/>
        <v>5327.4240095128416</v>
      </c>
      <c r="H1842" s="55">
        <f t="shared" si="85"/>
        <v>626.33040218999133</v>
      </c>
      <c r="I1842" s="1"/>
      <c r="J1842" s="1"/>
    </row>
    <row r="1843" spans="3:10" x14ac:dyDescent="0.25">
      <c r="C1843" s="21">
        <f t="shared" si="86"/>
        <v>46099.291666662226</v>
      </c>
      <c r="D1843" s="54">
        <v>274.60726117041946</v>
      </c>
      <c r="E1843" s="54">
        <v>2676.7899951720415</v>
      </c>
      <c r="F1843" s="54">
        <v>2676.7899951720415</v>
      </c>
      <c r="G1843" s="55">
        <f t="shared" si="84"/>
        <v>5353.5799903440829</v>
      </c>
      <c r="H1843" s="55">
        <f t="shared" si="85"/>
        <v>274.60726117041946</v>
      </c>
      <c r="I1843" s="1"/>
      <c r="J1843" s="1"/>
    </row>
    <row r="1844" spans="3:10" x14ac:dyDescent="0.25">
      <c r="C1844" s="21">
        <f t="shared" si="86"/>
        <v>46099.33333332889</v>
      </c>
      <c r="D1844" s="54">
        <v>148.62704379377962</v>
      </c>
      <c r="E1844" s="54">
        <v>2882.4550207049565</v>
      </c>
      <c r="F1844" s="54">
        <v>2882.4550207049565</v>
      </c>
      <c r="G1844" s="55">
        <f t="shared" si="84"/>
        <v>5764.910041409913</v>
      </c>
      <c r="H1844" s="55">
        <f t="shared" si="85"/>
        <v>148.62704379377962</v>
      </c>
      <c r="I1844" s="1"/>
      <c r="J1844" s="1"/>
    </row>
    <row r="1845" spans="3:10" x14ac:dyDescent="0.25">
      <c r="C1845" s="21">
        <f t="shared" si="86"/>
        <v>46099.374999995554</v>
      </c>
      <c r="D1845" s="54">
        <v>75.644810643386805</v>
      </c>
      <c r="E1845" s="54">
        <v>2892.1412646620161</v>
      </c>
      <c r="F1845" s="54">
        <v>2892.1412646620161</v>
      </c>
      <c r="G1845" s="55">
        <f t="shared" si="84"/>
        <v>5784.2825293240321</v>
      </c>
      <c r="H1845" s="55">
        <f t="shared" si="85"/>
        <v>75.644810643386805</v>
      </c>
      <c r="I1845" s="1"/>
      <c r="J1845" s="1"/>
    </row>
    <row r="1846" spans="3:10" x14ac:dyDescent="0.25">
      <c r="C1846" s="21">
        <f t="shared" si="86"/>
        <v>46099.416666662219</v>
      </c>
      <c r="D1846" s="54">
        <v>41.875797620878984</v>
      </c>
      <c r="E1846" s="54">
        <v>2892.1412646620161</v>
      </c>
      <c r="F1846" s="54">
        <v>2892.1412646620161</v>
      </c>
      <c r="G1846" s="55">
        <f t="shared" si="84"/>
        <v>5784.2825293240321</v>
      </c>
      <c r="H1846" s="55">
        <f t="shared" si="85"/>
        <v>41.875797620878984</v>
      </c>
      <c r="I1846" s="1"/>
      <c r="J1846" s="1"/>
    </row>
    <row r="1847" spans="3:10" x14ac:dyDescent="0.25">
      <c r="C1847" s="21">
        <f t="shared" si="86"/>
        <v>46099.458333328883</v>
      </c>
      <c r="D1847" s="54">
        <v>25.923324857029773</v>
      </c>
      <c r="E1847" s="54">
        <v>2892.1412646620161</v>
      </c>
      <c r="F1847" s="54">
        <v>2892.1412646620161</v>
      </c>
      <c r="G1847" s="55">
        <f t="shared" si="84"/>
        <v>5784.2825293240321</v>
      </c>
      <c r="H1847" s="55">
        <f t="shared" si="85"/>
        <v>25.923324857029773</v>
      </c>
      <c r="I1847" s="1"/>
      <c r="J1847" s="1"/>
    </row>
    <row r="1848" spans="3:10" x14ac:dyDescent="0.25">
      <c r="C1848" s="21">
        <f t="shared" si="86"/>
        <v>46099.499999995547</v>
      </c>
      <c r="D1848" s="54">
        <v>16.322792694365631</v>
      </c>
      <c r="E1848" s="54">
        <v>2893.8158724320547</v>
      </c>
      <c r="F1848" s="54">
        <v>2893.8158724320547</v>
      </c>
      <c r="G1848" s="55">
        <f t="shared" si="84"/>
        <v>5787.6317448641094</v>
      </c>
      <c r="H1848" s="55">
        <f t="shared" si="85"/>
        <v>16.322792694365631</v>
      </c>
      <c r="I1848" s="1"/>
      <c r="J1848" s="1"/>
    </row>
    <row r="1849" spans="3:10" x14ac:dyDescent="0.25">
      <c r="C1849" s="21">
        <f t="shared" si="86"/>
        <v>46099.541666662211</v>
      </c>
      <c r="D1849" s="54">
        <v>4.4126852675722414</v>
      </c>
      <c r="E1849" s="54">
        <v>2956.3613149060343</v>
      </c>
      <c r="F1849" s="54">
        <v>2956.3613149060343</v>
      </c>
      <c r="G1849" s="55">
        <f t="shared" si="84"/>
        <v>5912.7226298120686</v>
      </c>
      <c r="H1849" s="55">
        <f t="shared" si="85"/>
        <v>4.4126852675722414</v>
      </c>
      <c r="I1849" s="1"/>
      <c r="J1849" s="1"/>
    </row>
    <row r="1850" spans="3:10" x14ac:dyDescent="0.25">
      <c r="C1850" s="21">
        <f t="shared" si="86"/>
        <v>46099.583333328876</v>
      </c>
      <c r="D1850" s="54">
        <v>0</v>
      </c>
      <c r="E1850" s="54">
        <v>3111.97925771576</v>
      </c>
      <c r="F1850" s="54">
        <v>3111.97925771576</v>
      </c>
      <c r="G1850" s="55">
        <f t="shared" si="84"/>
        <v>6223.95851543152</v>
      </c>
      <c r="H1850" s="55">
        <f t="shared" si="85"/>
        <v>0</v>
      </c>
      <c r="I1850" s="1"/>
      <c r="J1850" s="1"/>
    </row>
    <row r="1851" spans="3:10" x14ac:dyDescent="0.25">
      <c r="C1851" s="21">
        <f t="shared" si="86"/>
        <v>46099.62499999554</v>
      </c>
      <c r="D1851" s="54">
        <v>0</v>
      </c>
      <c r="E1851" s="54">
        <v>3181.6959833482906</v>
      </c>
      <c r="F1851" s="54">
        <v>3181.6959833482906</v>
      </c>
      <c r="G1851" s="55">
        <f t="shared" si="84"/>
        <v>6363.3919666965812</v>
      </c>
      <c r="H1851" s="55">
        <f t="shared" si="85"/>
        <v>0</v>
      </c>
      <c r="I1851" s="1"/>
      <c r="J1851" s="1"/>
    </row>
    <row r="1852" spans="3:10" x14ac:dyDescent="0.25">
      <c r="C1852" s="21">
        <f t="shared" si="86"/>
        <v>46099.666666662204</v>
      </c>
      <c r="D1852" s="54">
        <v>0</v>
      </c>
      <c r="E1852" s="54">
        <v>3106.4234324668946</v>
      </c>
      <c r="F1852" s="54">
        <v>3106.4234324668946</v>
      </c>
      <c r="G1852" s="55">
        <f t="shared" si="84"/>
        <v>6212.8468649337892</v>
      </c>
      <c r="H1852" s="55">
        <f t="shared" si="85"/>
        <v>0</v>
      </c>
      <c r="I1852" s="1"/>
      <c r="J1852" s="1"/>
    </row>
    <row r="1853" spans="3:10" x14ac:dyDescent="0.25">
      <c r="C1853" s="21">
        <f t="shared" si="86"/>
        <v>46099.708333328868</v>
      </c>
      <c r="D1853" s="54">
        <v>0</v>
      </c>
      <c r="E1853" s="54">
        <v>0</v>
      </c>
      <c r="F1853" s="54">
        <v>0</v>
      </c>
      <c r="G1853" s="55">
        <f t="shared" si="84"/>
        <v>0</v>
      </c>
      <c r="H1853" s="55">
        <f t="shared" si="85"/>
        <v>0</v>
      </c>
      <c r="I1853" s="1"/>
      <c r="J1853" s="1"/>
    </row>
    <row r="1854" spans="3:10" x14ac:dyDescent="0.25">
      <c r="C1854" s="21">
        <f t="shared" si="86"/>
        <v>46099.749999995533</v>
      </c>
      <c r="D1854" s="54">
        <v>0</v>
      </c>
      <c r="E1854" s="54">
        <v>0</v>
      </c>
      <c r="F1854" s="54">
        <v>0</v>
      </c>
      <c r="G1854" s="55">
        <f t="shared" si="84"/>
        <v>0</v>
      </c>
      <c r="H1854" s="55">
        <f t="shared" si="85"/>
        <v>0</v>
      </c>
      <c r="I1854" s="1"/>
      <c r="J1854" s="1"/>
    </row>
    <row r="1855" spans="3:10" x14ac:dyDescent="0.25">
      <c r="C1855" s="21">
        <f t="shared" si="86"/>
        <v>46099.791666662197</v>
      </c>
      <c r="D1855" s="54">
        <v>0</v>
      </c>
      <c r="E1855" s="54">
        <v>0</v>
      </c>
      <c r="F1855" s="54">
        <v>0</v>
      </c>
      <c r="G1855" s="55">
        <f t="shared" si="84"/>
        <v>0</v>
      </c>
      <c r="H1855" s="55">
        <f t="shared" si="85"/>
        <v>0</v>
      </c>
      <c r="I1855" s="1"/>
      <c r="J1855" s="1"/>
    </row>
    <row r="1856" spans="3:10" x14ac:dyDescent="0.25">
      <c r="C1856" s="21">
        <f t="shared" si="86"/>
        <v>46099.833333328861</v>
      </c>
      <c r="D1856" s="54">
        <v>0</v>
      </c>
      <c r="E1856" s="54">
        <v>0</v>
      </c>
      <c r="F1856" s="54">
        <v>0</v>
      </c>
      <c r="G1856" s="55">
        <f t="shared" si="84"/>
        <v>0</v>
      </c>
      <c r="H1856" s="55">
        <f t="shared" si="85"/>
        <v>0</v>
      </c>
      <c r="I1856" s="1"/>
      <c r="J1856" s="1"/>
    </row>
    <row r="1857" spans="3:10" x14ac:dyDescent="0.25">
      <c r="C1857" s="21">
        <f t="shared" si="86"/>
        <v>46099.874999995525</v>
      </c>
      <c r="D1857" s="54">
        <v>0</v>
      </c>
      <c r="E1857" s="54">
        <v>0</v>
      </c>
      <c r="F1857" s="54">
        <v>0</v>
      </c>
      <c r="G1857" s="55">
        <f t="shared" si="84"/>
        <v>0</v>
      </c>
      <c r="H1857" s="55">
        <f t="shared" si="85"/>
        <v>0</v>
      </c>
      <c r="I1857" s="1"/>
      <c r="J1857" s="1"/>
    </row>
    <row r="1858" spans="3:10" x14ac:dyDescent="0.25">
      <c r="C1858" s="21">
        <f t="shared" si="86"/>
        <v>46099.91666666219</v>
      </c>
      <c r="D1858" s="54">
        <v>0</v>
      </c>
      <c r="E1858" s="54">
        <v>0</v>
      </c>
      <c r="F1858" s="54">
        <v>0</v>
      </c>
      <c r="G1858" s="55">
        <f t="shared" si="84"/>
        <v>0</v>
      </c>
      <c r="H1858" s="55">
        <f t="shared" si="85"/>
        <v>0</v>
      </c>
      <c r="I1858" s="1"/>
      <c r="J1858" s="1"/>
    </row>
    <row r="1859" spans="3:10" x14ac:dyDescent="0.25">
      <c r="C1859" s="21">
        <f t="shared" si="86"/>
        <v>46099.958333328854</v>
      </c>
      <c r="D1859" s="54">
        <v>0</v>
      </c>
      <c r="E1859" s="54">
        <v>0</v>
      </c>
      <c r="F1859" s="54">
        <v>0</v>
      </c>
      <c r="G1859" s="55">
        <f t="shared" si="84"/>
        <v>0</v>
      </c>
      <c r="H1859" s="55">
        <f t="shared" si="85"/>
        <v>0</v>
      </c>
      <c r="I1859" s="1"/>
      <c r="J1859" s="1"/>
    </row>
    <row r="1860" spans="3:10" x14ac:dyDescent="0.25">
      <c r="C1860" s="21">
        <f t="shared" si="86"/>
        <v>46099.999999995518</v>
      </c>
      <c r="D1860" s="54">
        <v>0</v>
      </c>
      <c r="E1860" s="54">
        <v>0</v>
      </c>
      <c r="F1860" s="54">
        <v>0</v>
      </c>
      <c r="G1860" s="55">
        <f t="shared" si="84"/>
        <v>0</v>
      </c>
      <c r="H1860" s="55">
        <f t="shared" si="85"/>
        <v>0</v>
      </c>
      <c r="I1860" s="1"/>
      <c r="J1860" s="1"/>
    </row>
    <row r="1861" spans="3:10" x14ac:dyDescent="0.25">
      <c r="C1861" s="21">
        <f t="shared" si="86"/>
        <v>46100.041666662182</v>
      </c>
      <c r="D1861" s="54">
        <v>0</v>
      </c>
      <c r="E1861" s="54">
        <v>0</v>
      </c>
      <c r="F1861" s="54">
        <v>0</v>
      </c>
      <c r="G1861" s="55">
        <f t="shared" si="84"/>
        <v>0</v>
      </c>
      <c r="H1861" s="55">
        <f t="shared" si="85"/>
        <v>0</v>
      </c>
      <c r="I1861" s="1"/>
      <c r="J1861" s="1"/>
    </row>
    <row r="1862" spans="3:10" x14ac:dyDescent="0.25">
      <c r="C1862" s="21">
        <f t="shared" si="86"/>
        <v>46100.083333328846</v>
      </c>
      <c r="D1862" s="54">
        <v>0</v>
      </c>
      <c r="E1862" s="54">
        <v>0</v>
      </c>
      <c r="F1862" s="54">
        <v>0</v>
      </c>
      <c r="G1862" s="55">
        <f t="shared" si="84"/>
        <v>0</v>
      </c>
      <c r="H1862" s="55">
        <f t="shared" si="85"/>
        <v>0</v>
      </c>
      <c r="I1862" s="1"/>
      <c r="J1862" s="1"/>
    </row>
    <row r="1863" spans="3:10" x14ac:dyDescent="0.25">
      <c r="C1863" s="21">
        <f t="shared" si="86"/>
        <v>46100.124999995511</v>
      </c>
      <c r="D1863" s="54">
        <v>0</v>
      </c>
      <c r="E1863" s="54">
        <v>0</v>
      </c>
      <c r="F1863" s="54">
        <v>0</v>
      </c>
      <c r="G1863" s="55">
        <f t="shared" si="84"/>
        <v>0</v>
      </c>
      <c r="H1863" s="55">
        <f t="shared" si="85"/>
        <v>0</v>
      </c>
      <c r="I1863" s="1"/>
      <c r="J1863" s="1"/>
    </row>
    <row r="1864" spans="3:10" x14ac:dyDescent="0.25">
      <c r="C1864" s="21">
        <f t="shared" si="86"/>
        <v>46100.166666662175</v>
      </c>
      <c r="D1864" s="54">
        <v>0</v>
      </c>
      <c r="E1864" s="54">
        <v>0</v>
      </c>
      <c r="F1864" s="54">
        <v>0</v>
      </c>
      <c r="G1864" s="55">
        <f t="shared" si="84"/>
        <v>0</v>
      </c>
      <c r="H1864" s="55">
        <f t="shared" si="85"/>
        <v>0</v>
      </c>
      <c r="I1864" s="1"/>
      <c r="J1864" s="1"/>
    </row>
    <row r="1865" spans="3:10" x14ac:dyDescent="0.25">
      <c r="C1865" s="21">
        <f t="shared" si="86"/>
        <v>46100.208333328839</v>
      </c>
      <c r="D1865" s="54">
        <v>0</v>
      </c>
      <c r="E1865" s="54">
        <v>0</v>
      </c>
      <c r="F1865" s="54">
        <v>0</v>
      </c>
      <c r="G1865" s="55">
        <f t="shared" si="84"/>
        <v>0</v>
      </c>
      <c r="H1865" s="55">
        <f t="shared" si="85"/>
        <v>0</v>
      </c>
      <c r="I1865" s="1"/>
      <c r="J1865" s="1"/>
    </row>
    <row r="1866" spans="3:10" x14ac:dyDescent="0.25">
      <c r="C1866" s="21">
        <f t="shared" si="86"/>
        <v>46100.249999995503</v>
      </c>
      <c r="D1866" s="54">
        <v>0</v>
      </c>
      <c r="E1866" s="54">
        <v>0</v>
      </c>
      <c r="F1866" s="54">
        <v>0</v>
      </c>
      <c r="G1866" s="55">
        <f t="shared" si="84"/>
        <v>0</v>
      </c>
      <c r="H1866" s="55">
        <f t="shared" si="85"/>
        <v>0</v>
      </c>
      <c r="I1866" s="1"/>
      <c r="J1866" s="1"/>
    </row>
    <row r="1867" spans="3:10" x14ac:dyDescent="0.25">
      <c r="C1867" s="21">
        <f t="shared" si="86"/>
        <v>46100.291666662168</v>
      </c>
      <c r="D1867" s="54">
        <v>0</v>
      </c>
      <c r="E1867" s="54">
        <v>0</v>
      </c>
      <c r="F1867" s="54">
        <v>0</v>
      </c>
      <c r="G1867" s="55">
        <f t="shared" si="84"/>
        <v>0</v>
      </c>
      <c r="H1867" s="55">
        <f t="shared" si="85"/>
        <v>0</v>
      </c>
      <c r="I1867" s="1"/>
      <c r="J1867" s="1"/>
    </row>
    <row r="1868" spans="3:10" x14ac:dyDescent="0.25">
      <c r="C1868" s="21">
        <f t="shared" si="86"/>
        <v>46100.333333328832</v>
      </c>
      <c r="D1868" s="54">
        <v>0</v>
      </c>
      <c r="E1868" s="54">
        <v>0</v>
      </c>
      <c r="F1868" s="54">
        <v>0</v>
      </c>
      <c r="G1868" s="55">
        <f t="shared" si="84"/>
        <v>0</v>
      </c>
      <c r="H1868" s="55">
        <f t="shared" si="85"/>
        <v>0</v>
      </c>
      <c r="I1868" s="1"/>
      <c r="J1868" s="1"/>
    </row>
    <row r="1869" spans="3:10" x14ac:dyDescent="0.25">
      <c r="C1869" s="21">
        <f t="shared" si="86"/>
        <v>46100.374999995496</v>
      </c>
      <c r="D1869" s="54">
        <v>0</v>
      </c>
      <c r="E1869" s="54">
        <v>0</v>
      </c>
      <c r="F1869" s="54">
        <v>0</v>
      </c>
      <c r="G1869" s="55">
        <f t="shared" ref="G1869:G1932" si="87">E1869+F1869</f>
        <v>0</v>
      </c>
      <c r="H1869" s="55">
        <f t="shared" ref="H1869:H1932" si="88">IF(G1869&gt;D1869,D1869,G1869)</f>
        <v>0</v>
      </c>
      <c r="I1869" s="1"/>
      <c r="J1869" s="1"/>
    </row>
    <row r="1870" spans="3:10" x14ac:dyDescent="0.25">
      <c r="C1870" s="21">
        <f t="shared" si="86"/>
        <v>46100.41666666216</v>
      </c>
      <c r="D1870" s="54">
        <v>0</v>
      </c>
      <c r="E1870" s="54">
        <v>0</v>
      </c>
      <c r="F1870" s="54">
        <v>0</v>
      </c>
      <c r="G1870" s="55">
        <f t="shared" si="87"/>
        <v>0</v>
      </c>
      <c r="H1870" s="55">
        <f t="shared" si="88"/>
        <v>0</v>
      </c>
      <c r="I1870" s="1"/>
      <c r="J1870" s="1"/>
    </row>
    <row r="1871" spans="3:10" x14ac:dyDescent="0.25">
      <c r="C1871" s="21">
        <f t="shared" ref="C1871:C1934" si="89">C1870+1/24</f>
        <v>46100.458333328825</v>
      </c>
      <c r="D1871" s="54">
        <v>14.503939599211028</v>
      </c>
      <c r="E1871" s="54">
        <v>1446.1097226522816</v>
      </c>
      <c r="F1871" s="54">
        <v>1446.1097226522816</v>
      </c>
      <c r="G1871" s="55">
        <f t="shared" si="87"/>
        <v>2892.2194453045631</v>
      </c>
      <c r="H1871" s="55">
        <f t="shared" si="88"/>
        <v>14.503939599211028</v>
      </c>
      <c r="I1871" s="1"/>
      <c r="J1871" s="1"/>
    </row>
    <row r="1872" spans="3:10" x14ac:dyDescent="0.25">
      <c r="C1872" s="21">
        <f t="shared" si="89"/>
        <v>46100.499999995489</v>
      </c>
      <c r="D1872" s="54">
        <v>6.9764091848069771</v>
      </c>
      <c r="E1872" s="54">
        <v>2376.4128298140658</v>
      </c>
      <c r="F1872" s="54">
        <v>2376.4128298140658</v>
      </c>
      <c r="G1872" s="55">
        <f t="shared" si="87"/>
        <v>4752.8256596281317</v>
      </c>
      <c r="H1872" s="55">
        <f t="shared" si="88"/>
        <v>6.9764091848069771</v>
      </c>
      <c r="I1872" s="1"/>
      <c r="J1872" s="1"/>
    </row>
    <row r="1873" spans="3:10" x14ac:dyDescent="0.25">
      <c r="C1873" s="21">
        <f t="shared" si="89"/>
        <v>46100.541666662153</v>
      </c>
      <c r="D1873" s="54">
        <v>1.9236314294629306</v>
      </c>
      <c r="E1873" s="54">
        <v>2071.3498749031623</v>
      </c>
      <c r="F1873" s="54">
        <v>2071.3498749031623</v>
      </c>
      <c r="G1873" s="55">
        <f t="shared" si="87"/>
        <v>4142.6997498063247</v>
      </c>
      <c r="H1873" s="55">
        <f t="shared" si="88"/>
        <v>1.9236314294629306</v>
      </c>
      <c r="I1873" s="1"/>
      <c r="J1873" s="1"/>
    </row>
    <row r="1874" spans="3:10" x14ac:dyDescent="0.25">
      <c r="C1874" s="21">
        <f t="shared" si="89"/>
        <v>46100.583333328817</v>
      </c>
      <c r="D1874" s="54">
        <v>15.868981215977188</v>
      </c>
      <c r="E1874" s="54">
        <v>1610.2854975353096</v>
      </c>
      <c r="F1874" s="54">
        <v>1610.2854975353096</v>
      </c>
      <c r="G1874" s="55">
        <f t="shared" si="87"/>
        <v>3220.5709950706191</v>
      </c>
      <c r="H1874" s="55">
        <f t="shared" si="88"/>
        <v>15.868981215977188</v>
      </c>
      <c r="I1874" s="1"/>
      <c r="J1874" s="1"/>
    </row>
    <row r="1875" spans="3:10" x14ac:dyDescent="0.25">
      <c r="C1875" s="21">
        <f t="shared" si="89"/>
        <v>46100.624999995482</v>
      </c>
      <c r="D1875" s="54">
        <v>6.6061346322291215</v>
      </c>
      <c r="E1875" s="54">
        <v>1199.5903080087369</v>
      </c>
      <c r="F1875" s="54">
        <v>1199.5903080087369</v>
      </c>
      <c r="G1875" s="55">
        <f t="shared" si="87"/>
        <v>2399.1806160174738</v>
      </c>
      <c r="H1875" s="55">
        <f t="shared" si="88"/>
        <v>6.6061346322291215</v>
      </c>
      <c r="I1875" s="1"/>
      <c r="J1875" s="1"/>
    </row>
    <row r="1876" spans="3:10" x14ac:dyDescent="0.25">
      <c r="C1876" s="21">
        <f t="shared" si="89"/>
        <v>46100.666666662146</v>
      </c>
      <c r="D1876" s="54">
        <v>22.626284182919338</v>
      </c>
      <c r="E1876" s="54">
        <v>1426.0733155826131</v>
      </c>
      <c r="F1876" s="54">
        <v>1426.0733155826131</v>
      </c>
      <c r="G1876" s="55">
        <f t="shared" si="87"/>
        <v>2852.1466311652262</v>
      </c>
      <c r="H1876" s="55">
        <f t="shared" si="88"/>
        <v>22.626284182919338</v>
      </c>
      <c r="I1876" s="1"/>
      <c r="J1876" s="1"/>
    </row>
    <row r="1877" spans="3:10" x14ac:dyDescent="0.25">
      <c r="C1877" s="21">
        <f t="shared" si="89"/>
        <v>46100.70833332881</v>
      </c>
      <c r="D1877" s="54">
        <v>8.5195049490972039</v>
      </c>
      <c r="E1877" s="54">
        <v>1533.2566367418847</v>
      </c>
      <c r="F1877" s="54">
        <v>1533.2566367418847</v>
      </c>
      <c r="G1877" s="55">
        <f t="shared" si="87"/>
        <v>3066.5132734837694</v>
      </c>
      <c r="H1877" s="55">
        <f t="shared" si="88"/>
        <v>8.5195049490972039</v>
      </c>
      <c r="I1877" s="1"/>
      <c r="J1877" s="1"/>
    </row>
    <row r="1878" spans="3:10" x14ac:dyDescent="0.25">
      <c r="C1878" s="21">
        <f t="shared" si="89"/>
        <v>46100.749999995474</v>
      </c>
      <c r="D1878" s="54">
        <v>37.537769355175605</v>
      </c>
      <c r="E1878" s="54">
        <v>61.081134846508547</v>
      </c>
      <c r="F1878" s="54">
        <v>61.081134846508547</v>
      </c>
      <c r="G1878" s="55">
        <f t="shared" si="87"/>
        <v>122.16226969301709</v>
      </c>
      <c r="H1878" s="55">
        <f t="shared" si="88"/>
        <v>37.537769355175605</v>
      </c>
      <c r="I1878" s="1"/>
      <c r="J1878" s="1"/>
    </row>
    <row r="1879" spans="3:10" x14ac:dyDescent="0.25">
      <c r="C1879" s="21">
        <f t="shared" si="89"/>
        <v>46100.791666662139</v>
      </c>
      <c r="D1879" s="54">
        <v>76.127837067036367</v>
      </c>
      <c r="E1879" s="54">
        <v>81.438414747014278</v>
      </c>
      <c r="F1879" s="54">
        <v>81.438414747014278</v>
      </c>
      <c r="G1879" s="55">
        <f t="shared" si="87"/>
        <v>162.87682949402856</v>
      </c>
      <c r="H1879" s="55">
        <f t="shared" si="88"/>
        <v>76.127837067036367</v>
      </c>
      <c r="I1879" s="1"/>
      <c r="J1879" s="1"/>
    </row>
    <row r="1880" spans="3:10" x14ac:dyDescent="0.25">
      <c r="C1880" s="21">
        <f t="shared" si="89"/>
        <v>46100.833333328803</v>
      </c>
      <c r="D1880" s="54">
        <v>68.886344033713229</v>
      </c>
      <c r="E1880" s="54">
        <v>38.571595286202502</v>
      </c>
      <c r="F1880" s="54">
        <v>38.571595286202502</v>
      </c>
      <c r="G1880" s="55">
        <f t="shared" si="87"/>
        <v>77.143190572405004</v>
      </c>
      <c r="H1880" s="55">
        <f t="shared" si="88"/>
        <v>68.886344033713229</v>
      </c>
      <c r="I1880" s="1"/>
      <c r="J1880" s="1"/>
    </row>
    <row r="1881" spans="3:10" x14ac:dyDescent="0.25">
      <c r="C1881" s="21">
        <f t="shared" si="89"/>
        <v>46100.874999995467</v>
      </c>
      <c r="D1881" s="54">
        <v>100.81604842600076</v>
      </c>
      <c r="E1881" s="54">
        <v>13.879266963401056</v>
      </c>
      <c r="F1881" s="54">
        <v>13.879266963401056</v>
      </c>
      <c r="G1881" s="55">
        <f t="shared" si="87"/>
        <v>27.758533926802112</v>
      </c>
      <c r="H1881" s="55">
        <f t="shared" si="88"/>
        <v>27.758533926802112</v>
      </c>
      <c r="I1881" s="1"/>
      <c r="J1881" s="1"/>
    </row>
    <row r="1882" spans="3:10" x14ac:dyDescent="0.25">
      <c r="C1882" s="21">
        <f t="shared" si="89"/>
        <v>46100.916666662131</v>
      </c>
      <c r="D1882" s="54">
        <v>96.907728184108265</v>
      </c>
      <c r="E1882" s="54">
        <v>194.82018159991276</v>
      </c>
      <c r="F1882" s="54">
        <v>194.82018159991276</v>
      </c>
      <c r="G1882" s="55">
        <f t="shared" si="87"/>
        <v>389.64036319982552</v>
      </c>
      <c r="H1882" s="55">
        <f t="shared" si="88"/>
        <v>96.907728184108265</v>
      </c>
      <c r="I1882" s="1"/>
      <c r="J1882" s="1"/>
    </row>
    <row r="1883" spans="3:10" x14ac:dyDescent="0.25">
      <c r="C1883" s="21">
        <f t="shared" si="89"/>
        <v>46100.958333328796</v>
      </c>
      <c r="D1883" s="54">
        <v>193.14525471771248</v>
      </c>
      <c r="E1883" s="54">
        <v>2410.1177205516792</v>
      </c>
      <c r="F1883" s="54">
        <v>2410.1177205516792</v>
      </c>
      <c r="G1883" s="55">
        <f t="shared" si="87"/>
        <v>4820.2354411033584</v>
      </c>
      <c r="H1883" s="55">
        <f t="shared" si="88"/>
        <v>193.14525471771248</v>
      </c>
      <c r="I1883" s="1"/>
      <c r="J1883" s="1"/>
    </row>
    <row r="1884" spans="3:10" x14ac:dyDescent="0.25">
      <c r="C1884" s="21">
        <f t="shared" si="89"/>
        <v>46100.99999999546</v>
      </c>
      <c r="D1884" s="54">
        <v>204.45876231737816</v>
      </c>
      <c r="E1884" s="54">
        <v>1928.0941764413415</v>
      </c>
      <c r="F1884" s="54">
        <v>1928.0941764413415</v>
      </c>
      <c r="G1884" s="55">
        <f t="shared" si="87"/>
        <v>3856.1883528826829</v>
      </c>
      <c r="H1884" s="55">
        <f t="shared" si="88"/>
        <v>204.45876231737816</v>
      </c>
      <c r="I1884" s="1"/>
      <c r="J1884" s="1"/>
    </row>
    <row r="1885" spans="3:10" x14ac:dyDescent="0.25">
      <c r="C1885" s="21">
        <f t="shared" si="89"/>
        <v>46101.041666662124</v>
      </c>
      <c r="D1885" s="54">
        <v>300.49348201647837</v>
      </c>
      <c r="E1885" s="54">
        <v>2410.1177205516792</v>
      </c>
      <c r="F1885" s="54">
        <v>2410.1177205516792</v>
      </c>
      <c r="G1885" s="55">
        <f t="shared" si="87"/>
        <v>4820.2354411033584</v>
      </c>
      <c r="H1885" s="55">
        <f t="shared" si="88"/>
        <v>300.49348201647837</v>
      </c>
      <c r="I1885" s="1"/>
      <c r="J1885" s="1"/>
    </row>
    <row r="1886" spans="3:10" x14ac:dyDescent="0.25">
      <c r="C1886" s="21">
        <f t="shared" si="89"/>
        <v>46101.083333328788</v>
      </c>
      <c r="D1886" s="54">
        <v>300.50825403322409</v>
      </c>
      <c r="E1886" s="54">
        <v>1928.0941764413415</v>
      </c>
      <c r="F1886" s="54">
        <v>1928.0941764413415</v>
      </c>
      <c r="G1886" s="55">
        <f t="shared" si="87"/>
        <v>3856.1883528826829</v>
      </c>
      <c r="H1886" s="55">
        <f t="shared" si="88"/>
        <v>300.50825403322409</v>
      </c>
      <c r="I1886" s="1"/>
      <c r="J1886" s="1"/>
    </row>
    <row r="1887" spans="3:10" x14ac:dyDescent="0.25">
      <c r="C1887" s="21">
        <f t="shared" si="89"/>
        <v>46101.124999995453</v>
      </c>
      <c r="D1887" s="54">
        <v>437.78896746526345</v>
      </c>
      <c r="E1887" s="54">
        <v>2410.1177205516792</v>
      </c>
      <c r="F1887" s="54">
        <v>2410.1177205516792</v>
      </c>
      <c r="G1887" s="55">
        <f t="shared" si="87"/>
        <v>4820.2354411033584</v>
      </c>
      <c r="H1887" s="55">
        <f t="shared" si="88"/>
        <v>437.78896746526345</v>
      </c>
      <c r="I1887" s="1"/>
      <c r="J1887" s="1"/>
    </row>
    <row r="1888" spans="3:10" x14ac:dyDescent="0.25">
      <c r="C1888" s="21">
        <f t="shared" si="89"/>
        <v>46101.166666662117</v>
      </c>
      <c r="D1888" s="54">
        <v>439.79454577692087</v>
      </c>
      <c r="E1888" s="54">
        <v>1928.0941764413415</v>
      </c>
      <c r="F1888" s="54">
        <v>1928.0941764413415</v>
      </c>
      <c r="G1888" s="55">
        <f t="shared" si="87"/>
        <v>3856.1883528826829</v>
      </c>
      <c r="H1888" s="55">
        <f t="shared" si="88"/>
        <v>439.79454577692087</v>
      </c>
      <c r="I1888" s="1"/>
      <c r="J1888" s="1"/>
    </row>
    <row r="1889" spans="3:10" x14ac:dyDescent="0.25">
      <c r="C1889" s="21">
        <f t="shared" si="89"/>
        <v>46101.208333328781</v>
      </c>
      <c r="D1889" s="54">
        <v>2418.996599289821</v>
      </c>
      <c r="E1889" s="54">
        <v>2896.086543411875</v>
      </c>
      <c r="F1889" s="54">
        <v>2896.086543411875</v>
      </c>
      <c r="G1889" s="55">
        <f t="shared" si="87"/>
        <v>5792.1730868237501</v>
      </c>
      <c r="H1889" s="55">
        <f t="shared" si="88"/>
        <v>2418.996599289821</v>
      </c>
      <c r="I1889" s="1"/>
      <c r="J1889" s="1"/>
    </row>
    <row r="1890" spans="3:10" x14ac:dyDescent="0.25">
      <c r="C1890" s="21">
        <f t="shared" si="89"/>
        <v>46101.249999995445</v>
      </c>
      <c r="D1890" s="54">
        <v>1712.0321900205388</v>
      </c>
      <c r="E1890" s="54">
        <v>514.32964426923888</v>
      </c>
      <c r="F1890" s="54">
        <v>514.32964426923888</v>
      </c>
      <c r="G1890" s="55">
        <f t="shared" si="87"/>
        <v>1028.6592885384778</v>
      </c>
      <c r="H1890" s="55">
        <f t="shared" si="88"/>
        <v>1028.6592885384778</v>
      </c>
      <c r="I1890" s="1"/>
      <c r="J1890" s="1"/>
    </row>
    <row r="1891" spans="3:10" x14ac:dyDescent="0.25">
      <c r="C1891" s="21">
        <f t="shared" si="89"/>
        <v>46101.291666662109</v>
      </c>
      <c r="D1891" s="54">
        <v>781.45173586454257</v>
      </c>
      <c r="E1891" s="54">
        <v>322.78295942833012</v>
      </c>
      <c r="F1891" s="54">
        <v>322.78295942833012</v>
      </c>
      <c r="G1891" s="55">
        <f t="shared" si="87"/>
        <v>645.56591885666023</v>
      </c>
      <c r="H1891" s="55">
        <f t="shared" si="88"/>
        <v>645.56591885666023</v>
      </c>
      <c r="I1891" s="1"/>
      <c r="J1891" s="1"/>
    </row>
    <row r="1892" spans="3:10" x14ac:dyDescent="0.25">
      <c r="C1892" s="21">
        <f t="shared" si="89"/>
        <v>46101.333333328774</v>
      </c>
      <c r="D1892" s="54">
        <v>475.2342576852248</v>
      </c>
      <c r="E1892" s="54">
        <v>669.86444751562556</v>
      </c>
      <c r="F1892" s="54">
        <v>669.86444751562556</v>
      </c>
      <c r="G1892" s="55">
        <f t="shared" si="87"/>
        <v>1339.7288950312511</v>
      </c>
      <c r="H1892" s="55">
        <f t="shared" si="88"/>
        <v>475.2342576852248</v>
      </c>
      <c r="I1892" s="1"/>
      <c r="J1892" s="1"/>
    </row>
    <row r="1893" spans="3:10" x14ac:dyDescent="0.25">
      <c r="C1893" s="21">
        <f t="shared" si="89"/>
        <v>46101.374999995438</v>
      </c>
      <c r="D1893" s="54">
        <v>348.20748456092076</v>
      </c>
      <c r="E1893" s="54">
        <v>1027.7588631890931</v>
      </c>
      <c r="F1893" s="54">
        <v>1027.7588631890931</v>
      </c>
      <c r="G1893" s="55">
        <f t="shared" si="87"/>
        <v>2055.5177263781861</v>
      </c>
      <c r="H1893" s="55">
        <f t="shared" si="88"/>
        <v>348.20748456092076</v>
      </c>
      <c r="I1893" s="1"/>
      <c r="J1893" s="1"/>
    </row>
    <row r="1894" spans="3:10" x14ac:dyDescent="0.25">
      <c r="C1894" s="21">
        <f t="shared" si="89"/>
        <v>46101.416666662102</v>
      </c>
      <c r="D1894" s="54">
        <v>273.30392223681963</v>
      </c>
      <c r="E1894" s="54">
        <v>1210.0506458470431</v>
      </c>
      <c r="F1894" s="54">
        <v>1210.0506458470431</v>
      </c>
      <c r="G1894" s="55">
        <f t="shared" si="87"/>
        <v>2420.1012916940863</v>
      </c>
      <c r="H1894" s="55">
        <f t="shared" si="88"/>
        <v>273.30392223681963</v>
      </c>
      <c r="I1894" s="1"/>
      <c r="J1894" s="1"/>
    </row>
    <row r="1895" spans="3:10" x14ac:dyDescent="0.25">
      <c r="C1895" s="21">
        <f t="shared" si="89"/>
        <v>46101.458333328766</v>
      </c>
      <c r="D1895" s="54">
        <v>233.76430096922493</v>
      </c>
      <c r="E1895" s="54">
        <v>1744.293482032401</v>
      </c>
      <c r="F1895" s="54">
        <v>1744.293482032401</v>
      </c>
      <c r="G1895" s="55">
        <f t="shared" si="87"/>
        <v>3488.586964064802</v>
      </c>
      <c r="H1895" s="55">
        <f t="shared" si="88"/>
        <v>233.76430096922493</v>
      </c>
      <c r="I1895" s="1"/>
      <c r="J1895" s="1"/>
    </row>
    <row r="1896" spans="3:10" x14ac:dyDescent="0.25">
      <c r="C1896" s="21">
        <f t="shared" si="89"/>
        <v>46101.499999995431</v>
      </c>
      <c r="D1896" s="54">
        <v>162.44585801016891</v>
      </c>
      <c r="E1896" s="54">
        <v>2400.6304829497044</v>
      </c>
      <c r="F1896" s="54">
        <v>2400.6304829497044</v>
      </c>
      <c r="G1896" s="55">
        <f t="shared" si="87"/>
        <v>4801.2609658994088</v>
      </c>
      <c r="H1896" s="55">
        <f t="shared" si="88"/>
        <v>162.44585801016891</v>
      </c>
      <c r="I1896" s="1"/>
      <c r="J1896" s="1"/>
    </row>
    <row r="1897" spans="3:10" x14ac:dyDescent="0.25">
      <c r="C1897" s="21">
        <f t="shared" si="89"/>
        <v>46101.541666662095</v>
      </c>
      <c r="D1897" s="54">
        <v>134.63481808227345</v>
      </c>
      <c r="E1897" s="54">
        <v>2723.6134876103501</v>
      </c>
      <c r="F1897" s="54">
        <v>2723.6134876103501</v>
      </c>
      <c r="G1897" s="55">
        <f t="shared" si="87"/>
        <v>5447.2269752207003</v>
      </c>
      <c r="H1897" s="55">
        <f t="shared" si="88"/>
        <v>134.63481808227345</v>
      </c>
      <c r="I1897" s="1"/>
      <c r="J1897" s="1"/>
    </row>
    <row r="1898" spans="3:10" x14ac:dyDescent="0.25">
      <c r="C1898" s="21">
        <f t="shared" si="89"/>
        <v>46101.583333328759</v>
      </c>
      <c r="D1898" s="54">
        <v>133.69339816017199</v>
      </c>
      <c r="E1898" s="54">
        <v>2861.2500288627152</v>
      </c>
      <c r="F1898" s="54">
        <v>2861.2500288627152</v>
      </c>
      <c r="G1898" s="55">
        <f t="shared" si="87"/>
        <v>5722.5000577254305</v>
      </c>
      <c r="H1898" s="55">
        <f t="shared" si="88"/>
        <v>133.69339816017199</v>
      </c>
      <c r="I1898" s="1"/>
      <c r="J1898" s="1"/>
    </row>
    <row r="1899" spans="3:10" x14ac:dyDescent="0.25">
      <c r="C1899" s="21">
        <f t="shared" si="89"/>
        <v>46101.624999995423</v>
      </c>
      <c r="D1899" s="54">
        <v>133.82329367258052</v>
      </c>
      <c r="E1899" s="54">
        <v>2808.3936323638882</v>
      </c>
      <c r="F1899" s="54">
        <v>2808.3936323638882</v>
      </c>
      <c r="G1899" s="55">
        <f t="shared" si="87"/>
        <v>5616.7872647277763</v>
      </c>
      <c r="H1899" s="55">
        <f t="shared" si="88"/>
        <v>133.82329367258052</v>
      </c>
      <c r="I1899" s="1"/>
      <c r="J1899" s="1"/>
    </row>
    <row r="1900" spans="3:10" x14ac:dyDescent="0.25">
      <c r="C1900" s="21">
        <f t="shared" si="89"/>
        <v>46101.666666662088</v>
      </c>
      <c r="D1900" s="54">
        <v>107.7120521685974</v>
      </c>
      <c r="E1900" s="54">
        <v>2519.5175127128341</v>
      </c>
      <c r="F1900" s="54">
        <v>2519.5175127128341</v>
      </c>
      <c r="G1900" s="55">
        <f t="shared" si="87"/>
        <v>5039.0350254256682</v>
      </c>
      <c r="H1900" s="55">
        <f t="shared" si="88"/>
        <v>107.7120521685974</v>
      </c>
      <c r="I1900" s="1"/>
      <c r="J1900" s="1"/>
    </row>
    <row r="1901" spans="3:10" x14ac:dyDescent="0.25">
      <c r="C1901" s="21">
        <f t="shared" si="89"/>
        <v>46101.708333328752</v>
      </c>
      <c r="D1901" s="54">
        <v>138.51551151776243</v>
      </c>
      <c r="E1901" s="54">
        <v>2141.6867309413124</v>
      </c>
      <c r="F1901" s="54">
        <v>2141.6867309413124</v>
      </c>
      <c r="G1901" s="55">
        <f t="shared" si="87"/>
        <v>4283.3734618826247</v>
      </c>
      <c r="H1901" s="55">
        <f t="shared" si="88"/>
        <v>138.51551151776243</v>
      </c>
      <c r="I1901" s="1"/>
      <c r="J1901" s="1"/>
    </row>
    <row r="1902" spans="3:10" x14ac:dyDescent="0.25">
      <c r="C1902" s="21">
        <f t="shared" si="89"/>
        <v>46101.749999995416</v>
      </c>
      <c r="D1902" s="54">
        <v>229.15123900796218</v>
      </c>
      <c r="E1902" s="54">
        <v>1775.2266761364006</v>
      </c>
      <c r="F1902" s="54">
        <v>1775.2266761364006</v>
      </c>
      <c r="G1902" s="55">
        <f t="shared" si="87"/>
        <v>3550.4533522728011</v>
      </c>
      <c r="H1902" s="55">
        <f t="shared" si="88"/>
        <v>229.15123900796218</v>
      </c>
      <c r="I1902" s="1"/>
      <c r="J1902" s="1"/>
    </row>
    <row r="1903" spans="3:10" x14ac:dyDescent="0.25">
      <c r="C1903" s="21">
        <f t="shared" si="89"/>
        <v>46101.79166666208</v>
      </c>
      <c r="D1903" s="54">
        <v>346.85808702551657</v>
      </c>
      <c r="E1903" s="54">
        <v>1483.9707111600746</v>
      </c>
      <c r="F1903" s="54">
        <v>1483.9707111600746</v>
      </c>
      <c r="G1903" s="55">
        <f t="shared" si="87"/>
        <v>2967.9414223201493</v>
      </c>
      <c r="H1903" s="55">
        <f t="shared" si="88"/>
        <v>346.85808702551657</v>
      </c>
      <c r="I1903" s="1"/>
      <c r="J1903" s="1"/>
    </row>
    <row r="1904" spans="3:10" x14ac:dyDescent="0.25">
      <c r="C1904" s="21">
        <f t="shared" si="89"/>
        <v>46101.833333328745</v>
      </c>
      <c r="D1904" s="54">
        <v>450.73419692644882</v>
      </c>
      <c r="E1904" s="54">
        <v>1300.5983821033255</v>
      </c>
      <c r="F1904" s="54">
        <v>1300.5983821033255</v>
      </c>
      <c r="G1904" s="55">
        <f t="shared" si="87"/>
        <v>2601.1967642066511</v>
      </c>
      <c r="H1904" s="55">
        <f t="shared" si="88"/>
        <v>450.73419692644882</v>
      </c>
      <c r="I1904" s="1"/>
      <c r="J1904" s="1"/>
    </row>
    <row r="1905" spans="3:10" x14ac:dyDescent="0.25">
      <c r="C1905" s="21">
        <f t="shared" si="89"/>
        <v>46101.874999995409</v>
      </c>
      <c r="D1905" s="54">
        <v>0</v>
      </c>
      <c r="E1905" s="54">
        <v>0</v>
      </c>
      <c r="F1905" s="54">
        <v>0</v>
      </c>
      <c r="G1905" s="55">
        <f t="shared" si="87"/>
        <v>0</v>
      </c>
      <c r="H1905" s="55">
        <f t="shared" si="88"/>
        <v>0</v>
      </c>
      <c r="I1905" s="1"/>
      <c r="J1905" s="1"/>
    </row>
    <row r="1906" spans="3:10" x14ac:dyDescent="0.25">
      <c r="C1906" s="21">
        <f t="shared" si="89"/>
        <v>46101.916666662073</v>
      </c>
      <c r="D1906" s="54">
        <v>20.824296865234729</v>
      </c>
      <c r="E1906" s="54">
        <v>0.46325759963817703</v>
      </c>
      <c r="F1906" s="54">
        <v>0.46325759963817703</v>
      </c>
      <c r="G1906" s="55">
        <f t="shared" si="87"/>
        <v>0.92651519927635406</v>
      </c>
      <c r="H1906" s="55">
        <f t="shared" si="88"/>
        <v>0.92651519927635406</v>
      </c>
      <c r="I1906" s="1"/>
      <c r="J1906" s="1"/>
    </row>
    <row r="1907" spans="3:10" x14ac:dyDescent="0.25">
      <c r="C1907" s="21">
        <f t="shared" si="89"/>
        <v>46101.958333328737</v>
      </c>
      <c r="D1907" s="54">
        <v>98.05208953708879</v>
      </c>
      <c r="E1907" s="54">
        <v>5.6664785288490664</v>
      </c>
      <c r="F1907" s="54">
        <v>5.6664785288490664</v>
      </c>
      <c r="G1907" s="55">
        <f t="shared" si="87"/>
        <v>11.332957057698133</v>
      </c>
      <c r="H1907" s="55">
        <f t="shared" si="88"/>
        <v>11.332957057698133</v>
      </c>
      <c r="I1907" s="1"/>
      <c r="J1907" s="1"/>
    </row>
    <row r="1908" spans="3:10" x14ac:dyDescent="0.25">
      <c r="C1908" s="21">
        <f t="shared" si="89"/>
        <v>46101.999999995402</v>
      </c>
      <c r="D1908" s="54">
        <v>91.068069618851581</v>
      </c>
      <c r="E1908" s="54">
        <v>4.8505765288636267E-2</v>
      </c>
      <c r="F1908" s="54">
        <v>4.8505765288636267E-2</v>
      </c>
      <c r="G1908" s="55">
        <f t="shared" si="87"/>
        <v>9.7011530577272534E-2</v>
      </c>
      <c r="H1908" s="55">
        <f t="shared" si="88"/>
        <v>9.7011530577272534E-2</v>
      </c>
      <c r="I1908" s="1"/>
      <c r="J1908" s="1"/>
    </row>
    <row r="1909" spans="3:10" x14ac:dyDescent="0.25">
      <c r="C1909" s="21">
        <f t="shared" si="89"/>
        <v>46102.041666662066</v>
      </c>
      <c r="D1909" s="54">
        <v>118.09528218791954</v>
      </c>
      <c r="E1909" s="54">
        <v>0</v>
      </c>
      <c r="F1909" s="54">
        <v>0</v>
      </c>
      <c r="G1909" s="55">
        <f t="shared" si="87"/>
        <v>0</v>
      </c>
      <c r="H1909" s="55">
        <f t="shared" si="88"/>
        <v>0</v>
      </c>
      <c r="I1909" s="1"/>
      <c r="J1909" s="1"/>
    </row>
    <row r="1910" spans="3:10" x14ac:dyDescent="0.25">
      <c r="C1910" s="21">
        <f t="shared" si="89"/>
        <v>46102.08333332873</v>
      </c>
      <c r="D1910" s="54">
        <v>103.54902661185245</v>
      </c>
      <c r="E1910" s="54">
        <v>0</v>
      </c>
      <c r="F1910" s="54">
        <v>0</v>
      </c>
      <c r="G1910" s="55">
        <f t="shared" si="87"/>
        <v>0</v>
      </c>
      <c r="H1910" s="55">
        <f t="shared" si="88"/>
        <v>0</v>
      </c>
      <c r="I1910" s="1"/>
      <c r="J1910" s="1"/>
    </row>
    <row r="1911" spans="3:10" x14ac:dyDescent="0.25">
      <c r="C1911" s="21">
        <f t="shared" si="89"/>
        <v>46102.124999995394</v>
      </c>
      <c r="D1911" s="54">
        <v>128.89271158518014</v>
      </c>
      <c r="E1911" s="54">
        <v>0</v>
      </c>
      <c r="F1911" s="54">
        <v>0</v>
      </c>
      <c r="G1911" s="55">
        <f t="shared" si="87"/>
        <v>0</v>
      </c>
      <c r="H1911" s="55">
        <f t="shared" si="88"/>
        <v>0</v>
      </c>
      <c r="I1911" s="1"/>
      <c r="J1911" s="1"/>
    </row>
    <row r="1912" spans="3:10" x14ac:dyDescent="0.25">
      <c r="C1912" s="21">
        <f t="shared" si="89"/>
        <v>46102.166666662059</v>
      </c>
      <c r="D1912" s="54">
        <v>112.42755380774</v>
      </c>
      <c r="E1912" s="54">
        <v>0</v>
      </c>
      <c r="F1912" s="54">
        <v>0</v>
      </c>
      <c r="G1912" s="55">
        <f t="shared" si="87"/>
        <v>0</v>
      </c>
      <c r="H1912" s="55">
        <f t="shared" si="88"/>
        <v>0</v>
      </c>
      <c r="I1912" s="1"/>
      <c r="J1912" s="1"/>
    </row>
    <row r="1913" spans="3:10" x14ac:dyDescent="0.25">
      <c r="C1913" s="21">
        <f t="shared" si="89"/>
        <v>46102.208333328723</v>
      </c>
      <c r="D1913" s="54">
        <v>1734.0517316727521</v>
      </c>
      <c r="E1913" s="54">
        <v>2915.425723918142</v>
      </c>
      <c r="F1913" s="54">
        <v>2915.425723918142</v>
      </c>
      <c r="G1913" s="55">
        <f t="shared" si="87"/>
        <v>5830.851447836284</v>
      </c>
      <c r="H1913" s="55">
        <f t="shared" si="88"/>
        <v>1734.0517316727521</v>
      </c>
      <c r="I1913" s="1"/>
      <c r="J1913" s="1"/>
    </row>
    <row r="1914" spans="3:10" x14ac:dyDescent="0.25">
      <c r="C1914" s="21">
        <f t="shared" si="89"/>
        <v>46102.249999995387</v>
      </c>
      <c r="D1914" s="54">
        <v>1667.23195651386</v>
      </c>
      <c r="E1914" s="54">
        <v>1195.2933584478121</v>
      </c>
      <c r="F1914" s="54">
        <v>1195.2933584478121</v>
      </c>
      <c r="G1914" s="55">
        <f t="shared" si="87"/>
        <v>2390.5867168956242</v>
      </c>
      <c r="H1914" s="55">
        <f t="shared" si="88"/>
        <v>1667.23195651386</v>
      </c>
      <c r="I1914" s="1"/>
      <c r="J1914" s="1"/>
    </row>
    <row r="1915" spans="3:10" x14ac:dyDescent="0.25">
      <c r="C1915" s="21">
        <f t="shared" si="89"/>
        <v>46102.291666662051</v>
      </c>
      <c r="D1915" s="54">
        <v>1389.469245845494</v>
      </c>
      <c r="E1915" s="54">
        <v>839.03899596465135</v>
      </c>
      <c r="F1915" s="54">
        <v>839.03899596465135</v>
      </c>
      <c r="G1915" s="55">
        <f t="shared" si="87"/>
        <v>1678.0779919293027</v>
      </c>
      <c r="H1915" s="55">
        <f t="shared" si="88"/>
        <v>1389.469245845494</v>
      </c>
      <c r="I1915" s="1"/>
      <c r="J1915" s="1"/>
    </row>
    <row r="1916" spans="3:10" x14ac:dyDescent="0.25">
      <c r="C1916" s="21">
        <f t="shared" si="89"/>
        <v>46102.333333328716</v>
      </c>
      <c r="D1916" s="54">
        <v>1346.8936004024749</v>
      </c>
      <c r="E1916" s="54">
        <v>800.16737632217996</v>
      </c>
      <c r="F1916" s="54">
        <v>800.16737632217996</v>
      </c>
      <c r="G1916" s="55">
        <f t="shared" si="87"/>
        <v>1600.3347526443599</v>
      </c>
      <c r="H1916" s="55">
        <f t="shared" si="88"/>
        <v>1346.8936004024749</v>
      </c>
      <c r="I1916" s="1"/>
      <c r="J1916" s="1"/>
    </row>
    <row r="1917" spans="3:10" x14ac:dyDescent="0.25">
      <c r="C1917" s="21">
        <f t="shared" si="89"/>
        <v>46102.37499999538</v>
      </c>
      <c r="D1917" s="54">
        <v>1324.2021158334458</v>
      </c>
      <c r="E1917" s="54">
        <v>764.38929893880913</v>
      </c>
      <c r="F1917" s="54">
        <v>764.38929893880913</v>
      </c>
      <c r="G1917" s="55">
        <f t="shared" si="87"/>
        <v>1528.7785978776183</v>
      </c>
      <c r="H1917" s="55">
        <f t="shared" si="88"/>
        <v>1324.2021158334458</v>
      </c>
      <c r="I1917" s="1"/>
      <c r="J1917" s="1"/>
    </row>
    <row r="1918" spans="3:10" x14ac:dyDescent="0.25">
      <c r="C1918" s="21">
        <f t="shared" si="89"/>
        <v>46102.416666662044</v>
      </c>
      <c r="D1918" s="54">
        <v>1215.9006307988998</v>
      </c>
      <c r="E1918" s="54">
        <v>941.42857135885686</v>
      </c>
      <c r="F1918" s="54">
        <v>941.42857135885686</v>
      </c>
      <c r="G1918" s="55">
        <f t="shared" si="87"/>
        <v>1882.8571427177137</v>
      </c>
      <c r="H1918" s="55">
        <f t="shared" si="88"/>
        <v>1215.9006307988998</v>
      </c>
      <c r="I1918" s="1"/>
      <c r="J1918" s="1"/>
    </row>
    <row r="1919" spans="3:10" x14ac:dyDescent="0.25">
      <c r="C1919" s="21">
        <f t="shared" si="89"/>
        <v>46102.458333328708</v>
      </c>
      <c r="D1919" s="54">
        <v>1108.4355124887497</v>
      </c>
      <c r="E1919" s="54">
        <v>1195.5307544602465</v>
      </c>
      <c r="F1919" s="54">
        <v>1195.5307544602465</v>
      </c>
      <c r="G1919" s="55">
        <f t="shared" si="87"/>
        <v>2391.061508920493</v>
      </c>
      <c r="H1919" s="55">
        <f t="shared" si="88"/>
        <v>1108.4355124887497</v>
      </c>
      <c r="I1919" s="1"/>
      <c r="J1919" s="1"/>
    </row>
    <row r="1920" spans="3:10" x14ac:dyDescent="0.25">
      <c r="C1920" s="21">
        <f t="shared" si="89"/>
        <v>46102.499999995372</v>
      </c>
      <c r="D1920" s="54">
        <v>478.86115349953133</v>
      </c>
      <c r="E1920" s="54">
        <v>1396.8995989379157</v>
      </c>
      <c r="F1920" s="54">
        <v>1396.8995989379157</v>
      </c>
      <c r="G1920" s="55">
        <f t="shared" si="87"/>
        <v>2793.7991978758314</v>
      </c>
      <c r="H1920" s="55">
        <f t="shared" si="88"/>
        <v>478.86115349953133</v>
      </c>
      <c r="I1920" s="1"/>
      <c r="J1920" s="1"/>
    </row>
    <row r="1921" spans="3:10" x14ac:dyDescent="0.25">
      <c r="C1921" s="21">
        <f t="shared" si="89"/>
        <v>46102.541666662037</v>
      </c>
      <c r="D1921" s="54">
        <v>278.16810230024072</v>
      </c>
      <c r="E1921" s="54">
        <v>1580.5267041806317</v>
      </c>
      <c r="F1921" s="54">
        <v>1580.5267041806317</v>
      </c>
      <c r="G1921" s="55">
        <f t="shared" si="87"/>
        <v>3161.0534083612633</v>
      </c>
      <c r="H1921" s="55">
        <f t="shared" si="88"/>
        <v>278.16810230024072</v>
      </c>
      <c r="I1921" s="1"/>
      <c r="J1921" s="1"/>
    </row>
    <row r="1922" spans="3:10" x14ac:dyDescent="0.25">
      <c r="C1922" s="21">
        <f t="shared" si="89"/>
        <v>46102.583333328701</v>
      </c>
      <c r="D1922" s="54">
        <v>147.82062827967741</v>
      </c>
      <c r="E1922" s="54">
        <v>1728.1716539600295</v>
      </c>
      <c r="F1922" s="54">
        <v>1728.1716539600295</v>
      </c>
      <c r="G1922" s="55">
        <f t="shared" si="87"/>
        <v>3456.343307920059</v>
      </c>
      <c r="H1922" s="55">
        <f t="shared" si="88"/>
        <v>147.82062827967741</v>
      </c>
      <c r="I1922" s="1"/>
      <c r="J1922" s="1"/>
    </row>
    <row r="1923" spans="3:10" x14ac:dyDescent="0.25">
      <c r="C1923" s="21">
        <f t="shared" si="89"/>
        <v>46102.624999995365</v>
      </c>
      <c r="D1923" s="54">
        <v>103.44411676601906</v>
      </c>
      <c r="E1923" s="54">
        <v>1868.5483624187659</v>
      </c>
      <c r="F1923" s="54">
        <v>1868.5483624187659</v>
      </c>
      <c r="G1923" s="55">
        <f t="shared" si="87"/>
        <v>3737.0967248375318</v>
      </c>
      <c r="H1923" s="55">
        <f t="shared" si="88"/>
        <v>103.44411676601906</v>
      </c>
      <c r="I1923" s="1"/>
      <c r="J1923" s="1"/>
    </row>
    <row r="1924" spans="3:10" x14ac:dyDescent="0.25">
      <c r="C1924" s="21">
        <f t="shared" si="89"/>
        <v>46102.666666662029</v>
      </c>
      <c r="D1924" s="54">
        <v>130.90789655002737</v>
      </c>
      <c r="E1924" s="54">
        <v>1949.0519922089093</v>
      </c>
      <c r="F1924" s="54">
        <v>1949.0519922089093</v>
      </c>
      <c r="G1924" s="55">
        <f t="shared" si="87"/>
        <v>3898.1039844178185</v>
      </c>
      <c r="H1924" s="55">
        <f t="shared" si="88"/>
        <v>130.90789655002737</v>
      </c>
      <c r="I1924" s="1"/>
      <c r="J1924" s="1"/>
    </row>
    <row r="1925" spans="3:10" x14ac:dyDescent="0.25">
      <c r="C1925" s="21">
        <f t="shared" si="89"/>
        <v>46102.708333328694</v>
      </c>
      <c r="D1925" s="54">
        <v>274.86114562965378</v>
      </c>
      <c r="E1925" s="54">
        <v>1912.9566824132637</v>
      </c>
      <c r="F1925" s="54">
        <v>1912.9566824132637</v>
      </c>
      <c r="G1925" s="55">
        <f t="shared" si="87"/>
        <v>3825.9133648265274</v>
      </c>
      <c r="H1925" s="55">
        <f t="shared" si="88"/>
        <v>274.86114562965378</v>
      </c>
      <c r="I1925" s="1"/>
      <c r="J1925" s="1"/>
    </row>
    <row r="1926" spans="3:10" x14ac:dyDescent="0.25">
      <c r="C1926" s="21">
        <f t="shared" si="89"/>
        <v>46102.749999995358</v>
      </c>
      <c r="D1926" s="54">
        <v>389.42169170007224</v>
      </c>
      <c r="E1926" s="54">
        <v>1819.6200061280672</v>
      </c>
      <c r="F1926" s="54">
        <v>1819.6200061280672</v>
      </c>
      <c r="G1926" s="55">
        <f t="shared" si="87"/>
        <v>3639.2400122561344</v>
      </c>
      <c r="H1926" s="55">
        <f t="shared" si="88"/>
        <v>389.42169170007224</v>
      </c>
      <c r="I1926" s="1"/>
      <c r="J1926" s="1"/>
    </row>
    <row r="1927" spans="3:10" x14ac:dyDescent="0.25">
      <c r="C1927" s="21">
        <f t="shared" si="89"/>
        <v>46102.791666662022</v>
      </c>
      <c r="D1927" s="54">
        <v>502.27628627091269</v>
      </c>
      <c r="E1927" s="54">
        <v>1889.141282583503</v>
      </c>
      <c r="F1927" s="54">
        <v>1889.141282583503</v>
      </c>
      <c r="G1927" s="55">
        <f t="shared" si="87"/>
        <v>3778.2825651670059</v>
      </c>
      <c r="H1927" s="55">
        <f t="shared" si="88"/>
        <v>502.27628627091269</v>
      </c>
      <c r="I1927" s="1"/>
      <c r="J1927" s="1"/>
    </row>
    <row r="1928" spans="3:10" x14ac:dyDescent="0.25">
      <c r="C1928" s="21">
        <f t="shared" si="89"/>
        <v>46102.833333328686</v>
      </c>
      <c r="D1928" s="54">
        <v>501.84784982260436</v>
      </c>
      <c r="E1928" s="54">
        <v>2031.9874132741429</v>
      </c>
      <c r="F1928" s="54">
        <v>2031.9874132741429</v>
      </c>
      <c r="G1928" s="55">
        <f t="shared" si="87"/>
        <v>4063.9748265482858</v>
      </c>
      <c r="H1928" s="55">
        <f t="shared" si="88"/>
        <v>501.84784982260436</v>
      </c>
      <c r="I1928" s="1"/>
      <c r="J1928" s="1"/>
    </row>
    <row r="1929" spans="3:10" x14ac:dyDescent="0.25">
      <c r="C1929" s="21">
        <f t="shared" si="89"/>
        <v>46102.874999995351</v>
      </c>
      <c r="D1929" s="54">
        <v>0</v>
      </c>
      <c r="E1929" s="54">
        <v>0</v>
      </c>
      <c r="F1929" s="54">
        <v>0</v>
      </c>
      <c r="G1929" s="55">
        <f t="shared" si="87"/>
        <v>0</v>
      </c>
      <c r="H1929" s="55">
        <f t="shared" si="88"/>
        <v>0</v>
      </c>
      <c r="I1929" s="1"/>
      <c r="J1929" s="1"/>
    </row>
    <row r="1930" spans="3:10" x14ac:dyDescent="0.25">
      <c r="C1930" s="21">
        <f t="shared" si="89"/>
        <v>46102.916666662015</v>
      </c>
      <c r="D1930" s="54">
        <v>0</v>
      </c>
      <c r="E1930" s="54">
        <v>0</v>
      </c>
      <c r="F1930" s="54">
        <v>0</v>
      </c>
      <c r="G1930" s="55">
        <f t="shared" si="87"/>
        <v>0</v>
      </c>
      <c r="H1930" s="55">
        <f t="shared" si="88"/>
        <v>0</v>
      </c>
      <c r="I1930" s="1"/>
      <c r="J1930" s="1"/>
    </row>
    <row r="1931" spans="3:10" x14ac:dyDescent="0.25">
      <c r="C1931" s="21">
        <f t="shared" si="89"/>
        <v>46102.958333328679</v>
      </c>
      <c r="D1931" s="54">
        <v>0</v>
      </c>
      <c r="E1931" s="54">
        <v>0</v>
      </c>
      <c r="F1931" s="54">
        <v>0</v>
      </c>
      <c r="G1931" s="55">
        <f t="shared" si="87"/>
        <v>0</v>
      </c>
      <c r="H1931" s="55">
        <f t="shared" si="88"/>
        <v>0</v>
      </c>
      <c r="I1931" s="1"/>
      <c r="J1931" s="1"/>
    </row>
    <row r="1932" spans="3:10" x14ac:dyDescent="0.25">
      <c r="C1932" s="21">
        <f t="shared" si="89"/>
        <v>46102.999999995343</v>
      </c>
      <c r="D1932" s="54">
        <v>77.266482467751317</v>
      </c>
      <c r="E1932" s="54">
        <v>12.156863767800123</v>
      </c>
      <c r="F1932" s="54">
        <v>12.156863767800123</v>
      </c>
      <c r="G1932" s="55">
        <f t="shared" si="87"/>
        <v>24.313727535600247</v>
      </c>
      <c r="H1932" s="55">
        <f t="shared" si="88"/>
        <v>24.313727535600247</v>
      </c>
      <c r="I1932" s="1"/>
      <c r="J1932" s="1"/>
    </row>
    <row r="1933" spans="3:10" x14ac:dyDescent="0.25">
      <c r="C1933" s="21">
        <f t="shared" si="89"/>
        <v>46103.041666662008</v>
      </c>
      <c r="D1933" s="54">
        <v>114.49005318030829</v>
      </c>
      <c r="E1933" s="54">
        <v>9.4919755696003669</v>
      </c>
      <c r="F1933" s="54">
        <v>9.4919755696003669</v>
      </c>
      <c r="G1933" s="55">
        <f t="shared" ref="G1933:G1996" si="90">E1933+F1933</f>
        <v>18.983951139200734</v>
      </c>
      <c r="H1933" s="55">
        <f t="shared" ref="H1933:H1996" si="91">IF(G1933&gt;D1933,D1933,G1933)</f>
        <v>18.983951139200734</v>
      </c>
      <c r="I1933" s="1"/>
      <c r="J1933" s="1"/>
    </row>
    <row r="1934" spans="3:10" x14ac:dyDescent="0.25">
      <c r="C1934" s="21">
        <f t="shared" si="89"/>
        <v>46103.083333328672</v>
      </c>
      <c r="D1934" s="54">
        <v>95.881178972955553</v>
      </c>
      <c r="E1934" s="54">
        <v>2.5864945131666714</v>
      </c>
      <c r="F1934" s="54">
        <v>2.5864945131666714</v>
      </c>
      <c r="G1934" s="55">
        <f t="shared" si="90"/>
        <v>5.1729890263333429</v>
      </c>
      <c r="H1934" s="55">
        <f t="shared" si="91"/>
        <v>5.1729890263333429</v>
      </c>
      <c r="I1934" s="1"/>
      <c r="J1934" s="1"/>
    </row>
    <row r="1935" spans="3:10" x14ac:dyDescent="0.25">
      <c r="C1935" s="21">
        <f t="shared" ref="C1935:C1998" si="92">C1934+1/24</f>
        <v>46103.124999995336</v>
      </c>
      <c r="D1935" s="54">
        <v>105.54283530404112</v>
      </c>
      <c r="E1935" s="54">
        <v>13.079035880051732</v>
      </c>
      <c r="F1935" s="54">
        <v>13.079035880051732</v>
      </c>
      <c r="G1935" s="55">
        <f t="shared" si="90"/>
        <v>26.158071760103464</v>
      </c>
      <c r="H1935" s="55">
        <f t="shared" si="91"/>
        <v>26.158071760103464</v>
      </c>
      <c r="I1935" s="1"/>
      <c r="J1935" s="1"/>
    </row>
    <row r="1936" spans="3:10" x14ac:dyDescent="0.25">
      <c r="C1936" s="21">
        <f t="shared" si="92"/>
        <v>46103.166666662</v>
      </c>
      <c r="D1936" s="54">
        <v>94.093248260625614</v>
      </c>
      <c r="E1936" s="54">
        <v>7.8911206488369885</v>
      </c>
      <c r="F1936" s="54">
        <v>7.8911206488369885</v>
      </c>
      <c r="G1936" s="55">
        <f t="shared" si="90"/>
        <v>15.782241297673977</v>
      </c>
      <c r="H1936" s="55">
        <f t="shared" si="91"/>
        <v>15.782241297673977</v>
      </c>
      <c r="I1936" s="1"/>
      <c r="J1936" s="1"/>
    </row>
    <row r="1937" spans="3:10" x14ac:dyDescent="0.25">
      <c r="C1937" s="21">
        <f t="shared" si="92"/>
        <v>46103.208333328665</v>
      </c>
      <c r="D1937" s="54">
        <v>1818.9652591718589</v>
      </c>
      <c r="E1937" s="54">
        <v>2911.1372131009675</v>
      </c>
      <c r="F1937" s="54">
        <v>2911.1372131009675</v>
      </c>
      <c r="G1937" s="55">
        <f t="shared" si="90"/>
        <v>5822.2744262019351</v>
      </c>
      <c r="H1937" s="55">
        <f t="shared" si="91"/>
        <v>1818.9652591718589</v>
      </c>
      <c r="I1937" s="1"/>
      <c r="J1937" s="1"/>
    </row>
    <row r="1938" spans="3:10" x14ac:dyDescent="0.25">
      <c r="C1938" s="21">
        <f t="shared" si="92"/>
        <v>46103.249999995329</v>
      </c>
      <c r="D1938" s="54">
        <v>1235.2445109502128</v>
      </c>
      <c r="E1938" s="54">
        <v>1933.9727662888199</v>
      </c>
      <c r="F1938" s="54">
        <v>1933.9727662888199</v>
      </c>
      <c r="G1938" s="55">
        <f t="shared" si="90"/>
        <v>3867.9455325776398</v>
      </c>
      <c r="H1938" s="55">
        <f t="shared" si="91"/>
        <v>1235.2445109502128</v>
      </c>
      <c r="I1938" s="1"/>
      <c r="J1938" s="1"/>
    </row>
    <row r="1939" spans="3:10" x14ac:dyDescent="0.25">
      <c r="C1939" s="21">
        <f t="shared" si="92"/>
        <v>46103.291666661993</v>
      </c>
      <c r="D1939" s="54">
        <v>485.61193894965879</v>
      </c>
      <c r="E1939" s="54">
        <v>1803.5234118727474</v>
      </c>
      <c r="F1939" s="54">
        <v>1803.5234118727474</v>
      </c>
      <c r="G1939" s="55">
        <f t="shared" si="90"/>
        <v>3607.0468237454947</v>
      </c>
      <c r="H1939" s="55">
        <f t="shared" si="91"/>
        <v>485.61193894965879</v>
      </c>
      <c r="I1939" s="1"/>
      <c r="J1939" s="1"/>
    </row>
    <row r="1940" spans="3:10" x14ac:dyDescent="0.25">
      <c r="C1940" s="21">
        <f t="shared" si="92"/>
        <v>46103.333333328657</v>
      </c>
      <c r="D1940" s="54">
        <v>293.5292670833739</v>
      </c>
      <c r="E1940" s="54">
        <v>1912.1047162451146</v>
      </c>
      <c r="F1940" s="54">
        <v>1912.1047162451146</v>
      </c>
      <c r="G1940" s="55">
        <f t="shared" si="90"/>
        <v>3824.2094324902291</v>
      </c>
      <c r="H1940" s="55">
        <f t="shared" si="91"/>
        <v>293.5292670833739</v>
      </c>
      <c r="I1940" s="1"/>
      <c r="J1940" s="1"/>
    </row>
    <row r="1941" spans="3:10" x14ac:dyDescent="0.25">
      <c r="C1941" s="21">
        <f t="shared" si="92"/>
        <v>46103.374999995322</v>
      </c>
      <c r="D1941" s="54">
        <v>189.23662674147801</v>
      </c>
      <c r="E1941" s="54">
        <v>2035.6798175136544</v>
      </c>
      <c r="F1941" s="54">
        <v>2035.6798175136544</v>
      </c>
      <c r="G1941" s="55">
        <f t="shared" si="90"/>
        <v>4071.3596350273087</v>
      </c>
      <c r="H1941" s="55">
        <f t="shared" si="91"/>
        <v>189.23662674147801</v>
      </c>
      <c r="I1941" s="1"/>
      <c r="J1941" s="1"/>
    </row>
    <row r="1942" spans="3:10" x14ac:dyDescent="0.25">
      <c r="C1942" s="21">
        <f t="shared" si="92"/>
        <v>46103.416666661986</v>
      </c>
      <c r="D1942" s="54">
        <v>119.43116235827959</v>
      </c>
      <c r="E1942" s="54">
        <v>2238.2319491732155</v>
      </c>
      <c r="F1942" s="54">
        <v>2238.2319491732155</v>
      </c>
      <c r="G1942" s="55">
        <f t="shared" si="90"/>
        <v>4476.4638983464311</v>
      </c>
      <c r="H1942" s="55">
        <f t="shared" si="91"/>
        <v>119.43116235827959</v>
      </c>
      <c r="I1942" s="1"/>
      <c r="J1942" s="1"/>
    </row>
    <row r="1943" spans="3:10" x14ac:dyDescent="0.25">
      <c r="C1943" s="21">
        <f t="shared" si="92"/>
        <v>46103.45833332865</v>
      </c>
      <c r="D1943" s="54">
        <v>112.43091817075607</v>
      </c>
      <c r="E1943" s="54">
        <v>2425.39946794763</v>
      </c>
      <c r="F1943" s="54">
        <v>2425.39946794763</v>
      </c>
      <c r="G1943" s="55">
        <f t="shared" si="90"/>
        <v>4850.79893589526</v>
      </c>
      <c r="H1943" s="55">
        <f t="shared" si="91"/>
        <v>112.43091817075607</v>
      </c>
      <c r="I1943" s="1"/>
      <c r="J1943" s="1"/>
    </row>
    <row r="1944" spans="3:10" x14ac:dyDescent="0.25">
      <c r="C1944" s="21">
        <f t="shared" si="92"/>
        <v>46103.499999995314</v>
      </c>
      <c r="D1944" s="54">
        <v>133.54514989634114</v>
      </c>
      <c r="E1944" s="54">
        <v>2829.113146708265</v>
      </c>
      <c r="F1944" s="54">
        <v>2829.113146708265</v>
      </c>
      <c r="G1944" s="55">
        <f t="shared" si="90"/>
        <v>5658.2262934165301</v>
      </c>
      <c r="H1944" s="55">
        <f t="shared" si="91"/>
        <v>133.54514989634114</v>
      </c>
      <c r="I1944" s="1"/>
      <c r="J1944" s="1"/>
    </row>
    <row r="1945" spans="3:10" x14ac:dyDescent="0.25">
      <c r="C1945" s="21">
        <f t="shared" si="92"/>
        <v>46103.541666661979</v>
      </c>
      <c r="D1945" s="54">
        <v>123.46620894394766</v>
      </c>
      <c r="E1945" s="54">
        <v>2892.1412646620161</v>
      </c>
      <c r="F1945" s="54">
        <v>2892.1412646620161</v>
      </c>
      <c r="G1945" s="55">
        <f t="shared" si="90"/>
        <v>5784.2825293240321</v>
      </c>
      <c r="H1945" s="55">
        <f t="shared" si="91"/>
        <v>123.46620894394766</v>
      </c>
      <c r="I1945" s="1"/>
      <c r="J1945" s="1"/>
    </row>
    <row r="1946" spans="3:10" x14ac:dyDescent="0.25">
      <c r="C1946" s="21">
        <f t="shared" si="92"/>
        <v>46103.583333328643</v>
      </c>
      <c r="D1946" s="54">
        <v>124.70996674126876</v>
      </c>
      <c r="E1946" s="54">
        <v>2892.1412646620161</v>
      </c>
      <c r="F1946" s="54">
        <v>2892.1412646620161</v>
      </c>
      <c r="G1946" s="55">
        <f t="shared" si="90"/>
        <v>5784.2825293240321</v>
      </c>
      <c r="H1946" s="55">
        <f t="shared" si="91"/>
        <v>124.70996674126876</v>
      </c>
      <c r="I1946" s="1"/>
      <c r="J1946" s="1"/>
    </row>
    <row r="1947" spans="3:10" x14ac:dyDescent="0.25">
      <c r="C1947" s="21">
        <f t="shared" si="92"/>
        <v>46103.624999995307</v>
      </c>
      <c r="D1947" s="54">
        <v>138.6945896055245</v>
      </c>
      <c r="E1947" s="54">
        <v>2892.1412646620161</v>
      </c>
      <c r="F1947" s="54">
        <v>2892.1412646620161</v>
      </c>
      <c r="G1947" s="55">
        <f t="shared" si="90"/>
        <v>5784.2825293240321</v>
      </c>
      <c r="H1947" s="55">
        <f t="shared" si="91"/>
        <v>138.6945896055245</v>
      </c>
      <c r="I1947" s="1"/>
      <c r="J1947" s="1"/>
    </row>
    <row r="1948" spans="3:10" x14ac:dyDescent="0.25">
      <c r="C1948" s="21">
        <f t="shared" si="92"/>
        <v>46103.666666661971</v>
      </c>
      <c r="D1948" s="54">
        <v>105.54017066826998</v>
      </c>
      <c r="E1948" s="54">
        <v>2892.1412646620161</v>
      </c>
      <c r="F1948" s="54">
        <v>2892.1412646620161</v>
      </c>
      <c r="G1948" s="55">
        <f t="shared" si="90"/>
        <v>5784.2825293240321</v>
      </c>
      <c r="H1948" s="55">
        <f t="shared" si="91"/>
        <v>105.54017066826998</v>
      </c>
      <c r="I1948" s="1"/>
      <c r="J1948" s="1"/>
    </row>
    <row r="1949" spans="3:10" x14ac:dyDescent="0.25">
      <c r="C1949" s="21">
        <f t="shared" si="92"/>
        <v>46103.708333328635</v>
      </c>
      <c r="D1949" s="54">
        <v>67.689051976632584</v>
      </c>
      <c r="E1949" s="54">
        <v>2892.1412646620161</v>
      </c>
      <c r="F1949" s="54">
        <v>2892.1412646620161</v>
      </c>
      <c r="G1949" s="55">
        <f t="shared" si="90"/>
        <v>5784.2825293240321</v>
      </c>
      <c r="H1949" s="55">
        <f t="shared" si="91"/>
        <v>67.689051976632584</v>
      </c>
      <c r="I1949" s="1"/>
      <c r="J1949" s="1"/>
    </row>
    <row r="1950" spans="3:10" x14ac:dyDescent="0.25">
      <c r="C1950" s="21">
        <f t="shared" si="92"/>
        <v>46103.7499999953</v>
      </c>
      <c r="D1950" s="54">
        <v>126.606537329044</v>
      </c>
      <c r="E1950" s="54">
        <v>2827.1704057043598</v>
      </c>
      <c r="F1950" s="54">
        <v>2827.1704057043598</v>
      </c>
      <c r="G1950" s="55">
        <f t="shared" si="90"/>
        <v>5654.3408114087197</v>
      </c>
      <c r="H1950" s="55">
        <f t="shared" si="91"/>
        <v>126.606537329044</v>
      </c>
      <c r="I1950" s="1"/>
      <c r="J1950" s="1"/>
    </row>
    <row r="1951" spans="3:10" x14ac:dyDescent="0.25">
      <c r="C1951" s="21">
        <f t="shared" si="92"/>
        <v>46103.791666661964</v>
      </c>
      <c r="D1951" s="54">
        <v>222.46541273416224</v>
      </c>
      <c r="E1951" s="54">
        <v>2517.907488943978</v>
      </c>
      <c r="F1951" s="54">
        <v>2517.907488943978</v>
      </c>
      <c r="G1951" s="55">
        <f t="shared" si="90"/>
        <v>5035.814977887956</v>
      </c>
      <c r="H1951" s="55">
        <f t="shared" si="91"/>
        <v>222.46541273416224</v>
      </c>
      <c r="I1951" s="1"/>
      <c r="J1951" s="1"/>
    </row>
    <row r="1952" spans="3:10" x14ac:dyDescent="0.25">
      <c r="C1952" s="21">
        <f t="shared" si="92"/>
        <v>46103.833333328628</v>
      </c>
      <c r="D1952" s="54">
        <v>277.0718946189611</v>
      </c>
      <c r="E1952" s="54">
        <v>2153.6226520154805</v>
      </c>
      <c r="F1952" s="54">
        <v>2153.6226520154805</v>
      </c>
      <c r="G1952" s="55">
        <f t="shared" si="90"/>
        <v>4307.2453040309611</v>
      </c>
      <c r="H1952" s="55">
        <f t="shared" si="91"/>
        <v>277.0718946189611</v>
      </c>
      <c r="I1952" s="1"/>
      <c r="J1952" s="1"/>
    </row>
    <row r="1953" spans="3:10" x14ac:dyDescent="0.25">
      <c r="C1953" s="21">
        <f t="shared" si="92"/>
        <v>46103.874999995292</v>
      </c>
      <c r="D1953" s="54">
        <v>0</v>
      </c>
      <c r="E1953" s="54">
        <v>0</v>
      </c>
      <c r="F1953" s="54">
        <v>0</v>
      </c>
      <c r="G1953" s="55">
        <f t="shared" si="90"/>
        <v>0</v>
      </c>
      <c r="H1953" s="55">
        <f t="shared" si="91"/>
        <v>0</v>
      </c>
      <c r="I1953" s="1"/>
      <c r="J1953" s="1"/>
    </row>
    <row r="1954" spans="3:10" x14ac:dyDescent="0.25">
      <c r="C1954" s="21">
        <f t="shared" si="92"/>
        <v>46103.916666661957</v>
      </c>
      <c r="D1954" s="54">
        <v>0</v>
      </c>
      <c r="E1954" s="54">
        <v>0</v>
      </c>
      <c r="F1954" s="54">
        <v>0</v>
      </c>
      <c r="G1954" s="55">
        <f t="shared" si="90"/>
        <v>0</v>
      </c>
      <c r="H1954" s="55">
        <f t="shared" si="91"/>
        <v>0</v>
      </c>
      <c r="I1954" s="1"/>
      <c r="J1954" s="1"/>
    </row>
    <row r="1955" spans="3:10" x14ac:dyDescent="0.25">
      <c r="C1955" s="21">
        <f t="shared" si="92"/>
        <v>46103.958333328621</v>
      </c>
      <c r="D1955" s="54">
        <v>0</v>
      </c>
      <c r="E1955" s="54">
        <v>0</v>
      </c>
      <c r="F1955" s="54">
        <v>0</v>
      </c>
      <c r="G1955" s="55">
        <f t="shared" si="90"/>
        <v>0</v>
      </c>
      <c r="H1955" s="55">
        <f t="shared" si="91"/>
        <v>0</v>
      </c>
      <c r="I1955" s="1"/>
      <c r="J1955" s="1"/>
    </row>
    <row r="1956" spans="3:10" x14ac:dyDescent="0.25">
      <c r="C1956" s="21">
        <f t="shared" si="92"/>
        <v>46103.999999995285</v>
      </c>
      <c r="D1956" s="54">
        <v>50.790416971411325</v>
      </c>
      <c r="E1956" s="54">
        <v>9.5310004402494037</v>
      </c>
      <c r="F1956" s="54">
        <v>9.5310004402494037</v>
      </c>
      <c r="G1956" s="55">
        <f t="shared" si="90"/>
        <v>19.062000880498807</v>
      </c>
      <c r="H1956" s="55">
        <f t="shared" si="91"/>
        <v>19.062000880498807</v>
      </c>
      <c r="I1956" s="1"/>
      <c r="J1956" s="1"/>
    </row>
    <row r="1957" spans="3:10" x14ac:dyDescent="0.25">
      <c r="C1957" s="21">
        <f t="shared" si="92"/>
        <v>46104.041666661949</v>
      </c>
      <c r="D1957" s="54">
        <v>87.15446669376486</v>
      </c>
      <c r="E1957" s="54">
        <v>5.5445107323080869</v>
      </c>
      <c r="F1957" s="54">
        <v>5.5445107323080869</v>
      </c>
      <c r="G1957" s="55">
        <f t="shared" si="90"/>
        <v>11.089021464616174</v>
      </c>
      <c r="H1957" s="55">
        <f t="shared" si="91"/>
        <v>11.089021464616174</v>
      </c>
      <c r="I1957" s="1"/>
      <c r="J1957" s="1"/>
    </row>
    <row r="1958" spans="3:10" x14ac:dyDescent="0.25">
      <c r="C1958" s="21">
        <f t="shared" si="92"/>
        <v>46104.083333328614</v>
      </c>
      <c r="D1958" s="54">
        <v>136.49885587168291</v>
      </c>
      <c r="E1958" s="54">
        <v>0</v>
      </c>
      <c r="F1958" s="54">
        <v>0</v>
      </c>
      <c r="G1958" s="55">
        <f t="shared" si="90"/>
        <v>0</v>
      </c>
      <c r="H1958" s="55">
        <f t="shared" si="91"/>
        <v>0</v>
      </c>
      <c r="I1958" s="1"/>
      <c r="J1958" s="1"/>
    </row>
    <row r="1959" spans="3:10" x14ac:dyDescent="0.25">
      <c r="C1959" s="21">
        <f t="shared" si="92"/>
        <v>46104.124999995278</v>
      </c>
      <c r="D1959" s="54">
        <v>207.5742907894614</v>
      </c>
      <c r="E1959" s="54">
        <v>377.59115939049849</v>
      </c>
      <c r="F1959" s="54">
        <v>377.59115939049849</v>
      </c>
      <c r="G1959" s="55">
        <f t="shared" si="90"/>
        <v>755.18231878099698</v>
      </c>
      <c r="H1959" s="55">
        <f t="shared" si="91"/>
        <v>207.5742907894614</v>
      </c>
      <c r="I1959" s="1"/>
      <c r="J1959" s="1"/>
    </row>
    <row r="1960" spans="3:10" x14ac:dyDescent="0.25">
      <c r="C1960" s="21">
        <f t="shared" si="92"/>
        <v>46104.166666661942</v>
      </c>
      <c r="D1960" s="54">
        <v>775.47295760904296</v>
      </c>
      <c r="E1960" s="54">
        <v>2482.9289529586035</v>
      </c>
      <c r="F1960" s="54">
        <v>2482.9289529586035</v>
      </c>
      <c r="G1960" s="55">
        <f t="shared" si="90"/>
        <v>4965.8579059172071</v>
      </c>
      <c r="H1960" s="55">
        <f t="shared" si="91"/>
        <v>775.47295760904296</v>
      </c>
      <c r="I1960" s="1"/>
      <c r="J1960" s="1"/>
    </row>
    <row r="1961" spans="3:10" x14ac:dyDescent="0.25">
      <c r="C1961" s="21">
        <f t="shared" si="92"/>
        <v>46104.208333328606</v>
      </c>
      <c r="D1961" s="54">
        <v>2636.550249253733</v>
      </c>
      <c r="E1961" s="54">
        <v>2904.1938991971451</v>
      </c>
      <c r="F1961" s="54">
        <v>2904.1938991971451</v>
      </c>
      <c r="G1961" s="55">
        <f t="shared" si="90"/>
        <v>5808.3877983942903</v>
      </c>
      <c r="H1961" s="55">
        <f t="shared" si="91"/>
        <v>2636.550249253733</v>
      </c>
      <c r="I1961" s="1"/>
      <c r="J1961" s="1"/>
    </row>
    <row r="1962" spans="3:10" x14ac:dyDescent="0.25">
      <c r="C1962" s="21">
        <f t="shared" si="92"/>
        <v>46104.249999995271</v>
      </c>
      <c r="D1962" s="54">
        <v>1889.2526420936049</v>
      </c>
      <c r="E1962" s="54">
        <v>0</v>
      </c>
      <c r="F1962" s="54">
        <v>0</v>
      </c>
      <c r="G1962" s="55">
        <f t="shared" si="90"/>
        <v>0</v>
      </c>
      <c r="H1962" s="55">
        <f t="shared" si="91"/>
        <v>0</v>
      </c>
      <c r="I1962" s="1"/>
      <c r="J1962" s="1"/>
    </row>
    <row r="1963" spans="3:10" x14ac:dyDescent="0.25">
      <c r="C1963" s="21">
        <f t="shared" si="92"/>
        <v>46104.291666661935</v>
      </c>
      <c r="D1963" s="54">
        <v>846.14870187830945</v>
      </c>
      <c r="E1963" s="54">
        <v>240.43894352745971</v>
      </c>
      <c r="F1963" s="54">
        <v>240.43894352745971</v>
      </c>
      <c r="G1963" s="55">
        <f t="shared" si="90"/>
        <v>480.87788705491943</v>
      </c>
      <c r="H1963" s="55">
        <f t="shared" si="91"/>
        <v>480.87788705491943</v>
      </c>
      <c r="I1963" s="1"/>
      <c r="J1963" s="1"/>
    </row>
    <row r="1964" spans="3:10" x14ac:dyDescent="0.25">
      <c r="C1964" s="21">
        <f t="shared" si="92"/>
        <v>46104.333333328599</v>
      </c>
      <c r="D1964" s="54">
        <v>678.98977163718996</v>
      </c>
      <c r="E1964" s="54">
        <v>160.95213672012503</v>
      </c>
      <c r="F1964" s="54">
        <v>160.95213672012503</v>
      </c>
      <c r="G1964" s="55">
        <f t="shared" si="90"/>
        <v>321.90427344025005</v>
      </c>
      <c r="H1964" s="55">
        <f t="shared" si="91"/>
        <v>321.90427344025005</v>
      </c>
      <c r="I1964" s="1"/>
      <c r="J1964" s="1"/>
    </row>
    <row r="1965" spans="3:10" x14ac:dyDescent="0.25">
      <c r="C1965" s="21">
        <f t="shared" si="92"/>
        <v>46104.374999995263</v>
      </c>
      <c r="D1965" s="54">
        <v>598.93697851441948</v>
      </c>
      <c r="E1965" s="54">
        <v>279.1994373216117</v>
      </c>
      <c r="F1965" s="54">
        <v>279.1994373216117</v>
      </c>
      <c r="G1965" s="55">
        <f t="shared" si="90"/>
        <v>558.39887464322339</v>
      </c>
      <c r="H1965" s="55">
        <f t="shared" si="91"/>
        <v>558.39887464322339</v>
      </c>
      <c r="I1965" s="1"/>
      <c r="J1965" s="1"/>
    </row>
    <row r="1966" spans="3:10" x14ac:dyDescent="0.25">
      <c r="C1966" s="21">
        <f t="shared" si="92"/>
        <v>46104.416666661928</v>
      </c>
      <c r="D1966" s="54">
        <v>529.14579182732143</v>
      </c>
      <c r="E1966" s="54">
        <v>445.30808233490768</v>
      </c>
      <c r="F1966" s="54">
        <v>445.30808233490768</v>
      </c>
      <c r="G1966" s="55">
        <f t="shared" si="90"/>
        <v>890.61616466981536</v>
      </c>
      <c r="H1966" s="55">
        <f t="shared" si="91"/>
        <v>529.14579182732143</v>
      </c>
      <c r="I1966" s="1"/>
      <c r="J1966" s="1"/>
    </row>
    <row r="1967" spans="3:10" x14ac:dyDescent="0.25">
      <c r="C1967" s="21">
        <f t="shared" si="92"/>
        <v>46104.458333328592</v>
      </c>
      <c r="D1967" s="54">
        <v>564.51425811561592</v>
      </c>
      <c r="E1967" s="54">
        <v>571.97787211385548</v>
      </c>
      <c r="F1967" s="54">
        <v>571.97787211385548</v>
      </c>
      <c r="G1967" s="55">
        <f t="shared" si="90"/>
        <v>1143.955744227711</v>
      </c>
      <c r="H1967" s="55">
        <f t="shared" si="91"/>
        <v>564.51425811561592</v>
      </c>
      <c r="I1967" s="1"/>
      <c r="J1967" s="1"/>
    </row>
    <row r="1968" spans="3:10" x14ac:dyDescent="0.25">
      <c r="C1968" s="21">
        <f t="shared" si="92"/>
        <v>46104.499999995256</v>
      </c>
      <c r="D1968" s="54">
        <v>483.03527826378325</v>
      </c>
      <c r="E1968" s="54">
        <v>570.51173027611355</v>
      </c>
      <c r="F1968" s="54">
        <v>570.51173027611355</v>
      </c>
      <c r="G1968" s="55">
        <f t="shared" si="90"/>
        <v>1141.0234605522271</v>
      </c>
      <c r="H1968" s="55">
        <f t="shared" si="91"/>
        <v>483.03527826378325</v>
      </c>
      <c r="I1968" s="1"/>
      <c r="J1968" s="1"/>
    </row>
    <row r="1969" spans="3:10" x14ac:dyDescent="0.25">
      <c r="C1969" s="21">
        <f t="shared" si="92"/>
        <v>46104.54166666192</v>
      </c>
      <c r="D1969" s="54">
        <v>573.3847889447436</v>
      </c>
      <c r="E1969" s="54">
        <v>532.67279808754301</v>
      </c>
      <c r="F1969" s="54">
        <v>532.67279808754301</v>
      </c>
      <c r="G1969" s="55">
        <f t="shared" si="90"/>
        <v>1065.345596175086</v>
      </c>
      <c r="H1969" s="55">
        <f t="shared" si="91"/>
        <v>573.3847889447436</v>
      </c>
      <c r="I1969" s="1"/>
      <c r="J1969" s="1"/>
    </row>
    <row r="1970" spans="3:10" x14ac:dyDescent="0.25">
      <c r="C1970" s="21">
        <f t="shared" si="92"/>
        <v>46104.583333328585</v>
      </c>
      <c r="D1970" s="54">
        <v>479.60918395511493</v>
      </c>
      <c r="E1970" s="54">
        <v>579.68413689834676</v>
      </c>
      <c r="F1970" s="54">
        <v>579.68413689834676</v>
      </c>
      <c r="G1970" s="55">
        <f t="shared" si="90"/>
        <v>1159.3682737966935</v>
      </c>
      <c r="H1970" s="55">
        <f t="shared" si="91"/>
        <v>479.60918395511493</v>
      </c>
      <c r="I1970" s="1"/>
      <c r="J1970" s="1"/>
    </row>
    <row r="1971" spans="3:10" x14ac:dyDescent="0.25">
      <c r="C1971" s="21">
        <f t="shared" si="92"/>
        <v>46104.624999995249</v>
      </c>
      <c r="D1971" s="54">
        <v>475.84369260504957</v>
      </c>
      <c r="E1971" s="54">
        <v>649.37622455234805</v>
      </c>
      <c r="F1971" s="54">
        <v>649.37622455234805</v>
      </c>
      <c r="G1971" s="55">
        <f t="shared" si="90"/>
        <v>1298.7524491046961</v>
      </c>
      <c r="H1971" s="55">
        <f t="shared" si="91"/>
        <v>475.84369260504957</v>
      </c>
      <c r="I1971" s="1"/>
      <c r="J1971" s="1"/>
    </row>
    <row r="1972" spans="3:10" x14ac:dyDescent="0.25">
      <c r="C1972" s="21">
        <f t="shared" si="92"/>
        <v>46104.666666661913</v>
      </c>
      <c r="D1972" s="54">
        <v>586.89756406427966</v>
      </c>
      <c r="E1972" s="54">
        <v>667.23710015345262</v>
      </c>
      <c r="F1972" s="54">
        <v>667.23710015345262</v>
      </c>
      <c r="G1972" s="55">
        <f t="shared" si="90"/>
        <v>1334.4742003069052</v>
      </c>
      <c r="H1972" s="55">
        <f t="shared" si="91"/>
        <v>586.89756406427966</v>
      </c>
      <c r="I1972" s="1"/>
      <c r="J1972" s="1"/>
    </row>
    <row r="1973" spans="3:10" x14ac:dyDescent="0.25">
      <c r="C1973" s="21">
        <f t="shared" si="92"/>
        <v>46104.708333328577</v>
      </c>
      <c r="D1973" s="54">
        <v>768.71766001551032</v>
      </c>
      <c r="E1973" s="54">
        <v>626.24515982331275</v>
      </c>
      <c r="F1973" s="54">
        <v>626.24515982331275</v>
      </c>
      <c r="G1973" s="55">
        <f t="shared" si="90"/>
        <v>1252.4903196466255</v>
      </c>
      <c r="H1973" s="55">
        <f t="shared" si="91"/>
        <v>768.71766001551032</v>
      </c>
      <c r="I1973" s="1"/>
      <c r="J1973" s="1"/>
    </row>
    <row r="1974" spans="3:10" x14ac:dyDescent="0.25">
      <c r="C1974" s="21">
        <f t="shared" si="92"/>
        <v>46104.749999995242</v>
      </c>
      <c r="D1974" s="54">
        <v>829.83465939871235</v>
      </c>
      <c r="E1974" s="54">
        <v>580.55365199691073</v>
      </c>
      <c r="F1974" s="54">
        <v>580.55365199691073</v>
      </c>
      <c r="G1974" s="55">
        <f t="shared" si="90"/>
        <v>1161.1073039938215</v>
      </c>
      <c r="H1974" s="55">
        <f t="shared" si="91"/>
        <v>829.83465939871235</v>
      </c>
      <c r="I1974" s="1"/>
      <c r="J1974" s="1"/>
    </row>
    <row r="1975" spans="3:10" x14ac:dyDescent="0.25">
      <c r="C1975" s="21">
        <f t="shared" si="92"/>
        <v>46104.791666661906</v>
      </c>
      <c r="D1975" s="54">
        <v>1096.902488776966</v>
      </c>
      <c r="E1975" s="54">
        <v>556.29946405414262</v>
      </c>
      <c r="F1975" s="54">
        <v>556.29946405414262</v>
      </c>
      <c r="G1975" s="55">
        <f t="shared" si="90"/>
        <v>1112.5989281082852</v>
      </c>
      <c r="H1975" s="55">
        <f t="shared" si="91"/>
        <v>1096.902488776966</v>
      </c>
      <c r="I1975" s="1"/>
      <c r="J1975" s="1"/>
    </row>
    <row r="1976" spans="3:10" x14ac:dyDescent="0.25">
      <c r="C1976" s="21">
        <f t="shared" si="92"/>
        <v>46104.83333332857</v>
      </c>
      <c r="D1976" s="54">
        <v>1531.393806868839</v>
      </c>
      <c r="E1976" s="54">
        <v>409.26107486068014</v>
      </c>
      <c r="F1976" s="54">
        <v>409.26107486068014</v>
      </c>
      <c r="G1976" s="55">
        <f t="shared" si="90"/>
        <v>818.52214972136028</v>
      </c>
      <c r="H1976" s="55">
        <f t="shared" si="91"/>
        <v>818.52214972136028</v>
      </c>
      <c r="I1976" s="1"/>
      <c r="J1976" s="1"/>
    </row>
    <row r="1977" spans="3:10" x14ac:dyDescent="0.25">
      <c r="C1977" s="21">
        <f t="shared" si="92"/>
        <v>46104.874999995234</v>
      </c>
      <c r="D1977" s="54">
        <v>223.70086158293506</v>
      </c>
      <c r="E1977" s="54">
        <v>927.48516243419681</v>
      </c>
      <c r="F1977" s="54">
        <v>927.48516243419681</v>
      </c>
      <c r="G1977" s="55">
        <f t="shared" si="90"/>
        <v>1854.9703248683936</v>
      </c>
      <c r="H1977" s="55">
        <f t="shared" si="91"/>
        <v>223.70086158293506</v>
      </c>
      <c r="I1977" s="1"/>
      <c r="J1977" s="1"/>
    </row>
    <row r="1978" spans="3:10" x14ac:dyDescent="0.25">
      <c r="C1978" s="21">
        <f t="shared" si="92"/>
        <v>46104.916666661898</v>
      </c>
      <c r="D1978" s="54">
        <v>467.78503731658873</v>
      </c>
      <c r="E1978" s="54">
        <v>1984.5021519990796</v>
      </c>
      <c r="F1978" s="54">
        <v>1984.5021519990796</v>
      </c>
      <c r="G1978" s="55">
        <f t="shared" si="90"/>
        <v>3969.0043039981592</v>
      </c>
      <c r="H1978" s="55">
        <f t="shared" si="91"/>
        <v>467.78503731658873</v>
      </c>
      <c r="I1978" s="1"/>
      <c r="J1978" s="1"/>
    </row>
    <row r="1979" spans="3:10" x14ac:dyDescent="0.25">
      <c r="C1979" s="21">
        <f t="shared" si="92"/>
        <v>46104.958333328563</v>
      </c>
      <c r="D1979" s="54">
        <v>405.59539588689705</v>
      </c>
      <c r="E1979" s="54">
        <v>2410.1177205516792</v>
      </c>
      <c r="F1979" s="54">
        <v>2410.1177205516792</v>
      </c>
      <c r="G1979" s="55">
        <f t="shared" si="90"/>
        <v>4820.2354411033584</v>
      </c>
      <c r="H1979" s="55">
        <f t="shared" si="91"/>
        <v>405.59539588689705</v>
      </c>
      <c r="I1979" s="1"/>
      <c r="J1979" s="1"/>
    </row>
    <row r="1980" spans="3:10" x14ac:dyDescent="0.25">
      <c r="C1980" s="21">
        <f t="shared" si="92"/>
        <v>46104.999999995227</v>
      </c>
      <c r="D1980" s="54">
        <v>450.6599088677529</v>
      </c>
      <c r="E1980" s="54">
        <v>1928.0941764413415</v>
      </c>
      <c r="F1980" s="54">
        <v>1928.0941764413415</v>
      </c>
      <c r="G1980" s="55">
        <f t="shared" si="90"/>
        <v>3856.1883528826829</v>
      </c>
      <c r="H1980" s="55">
        <f t="shared" si="91"/>
        <v>450.6599088677529</v>
      </c>
      <c r="I1980" s="1"/>
      <c r="J1980" s="1"/>
    </row>
    <row r="1981" spans="3:10" x14ac:dyDescent="0.25">
      <c r="C1981" s="21">
        <f t="shared" si="92"/>
        <v>46105.041666661891</v>
      </c>
      <c r="D1981" s="54">
        <v>597.4860227393707</v>
      </c>
      <c r="E1981" s="54">
        <v>2410.1177205516792</v>
      </c>
      <c r="F1981" s="54">
        <v>2410.1177205516792</v>
      </c>
      <c r="G1981" s="55">
        <f t="shared" si="90"/>
        <v>4820.2354411033584</v>
      </c>
      <c r="H1981" s="55">
        <f t="shared" si="91"/>
        <v>597.4860227393707</v>
      </c>
      <c r="I1981" s="1"/>
      <c r="J1981" s="1"/>
    </row>
    <row r="1982" spans="3:10" x14ac:dyDescent="0.25">
      <c r="C1982" s="21">
        <f t="shared" si="92"/>
        <v>46105.083333328555</v>
      </c>
      <c r="D1982" s="54">
        <v>590.41728620995946</v>
      </c>
      <c r="E1982" s="54">
        <v>1985.4447562767475</v>
      </c>
      <c r="F1982" s="54">
        <v>1985.4447562767475</v>
      </c>
      <c r="G1982" s="55">
        <f t="shared" si="90"/>
        <v>3970.889512553495</v>
      </c>
      <c r="H1982" s="55">
        <f t="shared" si="91"/>
        <v>590.41728620995946</v>
      </c>
      <c r="I1982" s="1"/>
      <c r="J1982" s="1"/>
    </row>
    <row r="1983" spans="3:10" x14ac:dyDescent="0.25">
      <c r="C1983" s="21">
        <f t="shared" si="92"/>
        <v>46105.12499999522</v>
      </c>
      <c r="D1983" s="54">
        <v>818.90893659565438</v>
      </c>
      <c r="E1983" s="54">
        <v>2410.1177205516792</v>
      </c>
      <c r="F1983" s="54">
        <v>2410.1177205516792</v>
      </c>
      <c r="G1983" s="55">
        <f t="shared" si="90"/>
        <v>4820.2354411033584</v>
      </c>
      <c r="H1983" s="55">
        <f t="shared" si="91"/>
        <v>818.90893659565438</v>
      </c>
      <c r="I1983" s="1"/>
      <c r="J1983" s="1"/>
    </row>
    <row r="1984" spans="3:10" x14ac:dyDescent="0.25">
      <c r="C1984" s="21">
        <f t="shared" si="92"/>
        <v>46105.166666661884</v>
      </c>
      <c r="D1984" s="54">
        <v>741.40533519535904</v>
      </c>
      <c r="E1984" s="54">
        <v>1928.0941764413415</v>
      </c>
      <c r="F1984" s="54">
        <v>1928.0941764413415</v>
      </c>
      <c r="G1984" s="55">
        <f t="shared" si="90"/>
        <v>3856.1883528826829</v>
      </c>
      <c r="H1984" s="55">
        <f t="shared" si="91"/>
        <v>741.40533519535904</v>
      </c>
      <c r="I1984" s="1"/>
      <c r="J1984" s="1"/>
    </row>
    <row r="1985" spans="3:10" x14ac:dyDescent="0.25">
      <c r="C1985" s="21">
        <f t="shared" si="92"/>
        <v>46105.208333328548</v>
      </c>
      <c r="D1985" s="54">
        <v>2870.5228975135688</v>
      </c>
      <c r="E1985" s="54">
        <v>2892.1412646620161</v>
      </c>
      <c r="F1985" s="54">
        <v>2892.1412646620161</v>
      </c>
      <c r="G1985" s="55">
        <f t="shared" si="90"/>
        <v>5784.2825293240321</v>
      </c>
      <c r="H1985" s="55">
        <f t="shared" si="91"/>
        <v>2870.5228975135688</v>
      </c>
      <c r="I1985" s="1"/>
      <c r="J1985" s="1"/>
    </row>
    <row r="1986" spans="3:10" x14ac:dyDescent="0.25">
      <c r="C1986" s="21">
        <f t="shared" si="92"/>
        <v>46105.249999995212</v>
      </c>
      <c r="D1986" s="54">
        <v>2109.9306852263335</v>
      </c>
      <c r="E1986" s="54">
        <v>0</v>
      </c>
      <c r="F1986" s="54">
        <v>0</v>
      </c>
      <c r="G1986" s="55">
        <f t="shared" si="90"/>
        <v>0</v>
      </c>
      <c r="H1986" s="55">
        <f t="shared" si="91"/>
        <v>0</v>
      </c>
      <c r="I1986" s="1"/>
      <c r="J1986" s="1"/>
    </row>
    <row r="1987" spans="3:10" x14ac:dyDescent="0.25">
      <c r="C1987" s="21">
        <f t="shared" si="92"/>
        <v>46105.291666661877</v>
      </c>
      <c r="D1987" s="54">
        <v>1404.0990556952547</v>
      </c>
      <c r="E1987" s="54">
        <v>0</v>
      </c>
      <c r="F1987" s="54">
        <v>0</v>
      </c>
      <c r="G1987" s="55">
        <f t="shared" si="90"/>
        <v>0</v>
      </c>
      <c r="H1987" s="55">
        <f t="shared" si="91"/>
        <v>0</v>
      </c>
      <c r="I1987" s="1"/>
      <c r="J1987" s="1"/>
    </row>
    <row r="1988" spans="3:10" x14ac:dyDescent="0.25">
      <c r="C1988" s="21">
        <f t="shared" si="92"/>
        <v>46105.333333328541</v>
      </c>
      <c r="D1988" s="54">
        <v>1091.1004742397486</v>
      </c>
      <c r="E1988" s="54">
        <v>0</v>
      </c>
      <c r="F1988" s="54">
        <v>0</v>
      </c>
      <c r="G1988" s="55">
        <f t="shared" si="90"/>
        <v>0</v>
      </c>
      <c r="H1988" s="55">
        <f t="shared" si="91"/>
        <v>0</v>
      </c>
      <c r="I1988" s="1"/>
      <c r="J1988" s="1"/>
    </row>
    <row r="1989" spans="3:10" x14ac:dyDescent="0.25">
      <c r="C1989" s="21">
        <f t="shared" si="92"/>
        <v>46105.374999995205</v>
      </c>
      <c r="D1989" s="54">
        <v>672.53345964899802</v>
      </c>
      <c r="E1989" s="54">
        <v>0</v>
      </c>
      <c r="F1989" s="54">
        <v>0</v>
      </c>
      <c r="G1989" s="55">
        <f t="shared" si="90"/>
        <v>0</v>
      </c>
      <c r="H1989" s="55">
        <f t="shared" si="91"/>
        <v>0</v>
      </c>
      <c r="I1989" s="1"/>
      <c r="J1989" s="1"/>
    </row>
    <row r="1990" spans="3:10" x14ac:dyDescent="0.25">
      <c r="C1990" s="21">
        <f t="shared" si="92"/>
        <v>46105.416666661869</v>
      </c>
      <c r="D1990" s="54">
        <v>458.71757331990875</v>
      </c>
      <c r="E1990" s="54">
        <v>213.3923559116264</v>
      </c>
      <c r="F1990" s="54">
        <v>213.3923559116264</v>
      </c>
      <c r="G1990" s="55">
        <f t="shared" si="90"/>
        <v>426.78471182325279</v>
      </c>
      <c r="H1990" s="55">
        <f t="shared" si="91"/>
        <v>426.78471182325279</v>
      </c>
      <c r="I1990" s="1"/>
      <c r="J1990" s="1"/>
    </row>
    <row r="1991" spans="3:10" x14ac:dyDescent="0.25">
      <c r="C1991" s="21">
        <f t="shared" si="92"/>
        <v>46105.458333328534</v>
      </c>
      <c r="D1991" s="54">
        <v>425.42256277511461</v>
      </c>
      <c r="E1991" s="54">
        <v>144.51942993845836</v>
      </c>
      <c r="F1991" s="54">
        <v>144.51942993845836</v>
      </c>
      <c r="G1991" s="55">
        <f t="shared" si="90"/>
        <v>289.03885987691672</v>
      </c>
      <c r="H1991" s="55">
        <f t="shared" si="91"/>
        <v>289.03885987691672</v>
      </c>
      <c r="I1991" s="1"/>
      <c r="J1991" s="1"/>
    </row>
    <row r="1992" spans="3:10" x14ac:dyDescent="0.25">
      <c r="C1992" s="21">
        <f t="shared" si="92"/>
        <v>46105.499999995198</v>
      </c>
      <c r="D1992" s="54">
        <v>302.39213274932013</v>
      </c>
      <c r="E1992" s="54">
        <v>459.48516645931676</v>
      </c>
      <c r="F1992" s="54">
        <v>459.48516645931676</v>
      </c>
      <c r="G1992" s="55">
        <f t="shared" si="90"/>
        <v>918.97033291863352</v>
      </c>
      <c r="H1992" s="55">
        <f t="shared" si="91"/>
        <v>302.39213274932013</v>
      </c>
      <c r="I1992" s="1"/>
      <c r="J1992" s="1"/>
    </row>
    <row r="1993" spans="3:10" x14ac:dyDescent="0.25">
      <c r="C1993" s="21">
        <f t="shared" si="92"/>
        <v>46105.541666661862</v>
      </c>
      <c r="D1993" s="54">
        <v>229.7696319789855</v>
      </c>
      <c r="E1993" s="54">
        <v>808.56549769936566</v>
      </c>
      <c r="F1993" s="54">
        <v>808.56549769936566</v>
      </c>
      <c r="G1993" s="55">
        <f t="shared" si="90"/>
        <v>1617.1309953987313</v>
      </c>
      <c r="H1993" s="55">
        <f t="shared" si="91"/>
        <v>229.7696319789855</v>
      </c>
      <c r="I1993" s="1"/>
      <c r="J1993" s="1"/>
    </row>
    <row r="1994" spans="3:10" x14ac:dyDescent="0.25">
      <c r="C1994" s="21">
        <f t="shared" si="92"/>
        <v>46105.583333328526</v>
      </c>
      <c r="D1994" s="54">
        <v>179.24763702676327</v>
      </c>
      <c r="E1994" s="54">
        <v>1195.452791405532</v>
      </c>
      <c r="F1994" s="54">
        <v>1195.452791405532</v>
      </c>
      <c r="G1994" s="55">
        <f t="shared" si="90"/>
        <v>2390.9055828110641</v>
      </c>
      <c r="H1994" s="55">
        <f t="shared" si="91"/>
        <v>179.24763702676327</v>
      </c>
      <c r="I1994" s="1"/>
      <c r="J1994" s="1"/>
    </row>
    <row r="1995" spans="3:10" x14ac:dyDescent="0.25">
      <c r="C1995" s="21">
        <f t="shared" si="92"/>
        <v>46105.624999995191</v>
      </c>
      <c r="D1995" s="54">
        <v>155.78164636566748</v>
      </c>
      <c r="E1995" s="54">
        <v>1426.2326581514269</v>
      </c>
      <c r="F1995" s="54">
        <v>1426.2326581514269</v>
      </c>
      <c r="G1995" s="55">
        <f t="shared" si="90"/>
        <v>2852.4653163028538</v>
      </c>
      <c r="H1995" s="55">
        <f t="shared" si="91"/>
        <v>155.78164636566748</v>
      </c>
      <c r="I1995" s="1"/>
      <c r="J1995" s="1"/>
    </row>
    <row r="1996" spans="3:10" x14ac:dyDescent="0.25">
      <c r="C1996" s="21">
        <f t="shared" si="92"/>
        <v>46105.666666661855</v>
      </c>
      <c r="D1996" s="54">
        <v>176.46805338087734</v>
      </c>
      <c r="E1996" s="54">
        <v>1570.265189563009</v>
      </c>
      <c r="F1996" s="54">
        <v>1570.265189563009</v>
      </c>
      <c r="G1996" s="55">
        <f t="shared" si="90"/>
        <v>3140.530379126018</v>
      </c>
      <c r="H1996" s="55">
        <f t="shared" si="91"/>
        <v>176.46805338087734</v>
      </c>
      <c r="I1996" s="1"/>
      <c r="J1996" s="1"/>
    </row>
    <row r="1997" spans="3:10" x14ac:dyDescent="0.25">
      <c r="C1997" s="21">
        <f t="shared" si="92"/>
        <v>46105.708333328519</v>
      </c>
      <c r="D1997" s="54">
        <v>258.69571493715443</v>
      </c>
      <c r="E1997" s="54">
        <v>1644.3270058449273</v>
      </c>
      <c r="F1997" s="54">
        <v>1644.3270058449273</v>
      </c>
      <c r="G1997" s="55">
        <f t="shared" ref="G1997:G2060" si="93">E1997+F1997</f>
        <v>3288.6540116898545</v>
      </c>
      <c r="H1997" s="55">
        <f t="shared" ref="H1997:H2060" si="94">IF(G1997&gt;D1997,D1997,G1997)</f>
        <v>258.69571493715443</v>
      </c>
      <c r="I1997" s="1"/>
      <c r="J1997" s="1"/>
    </row>
    <row r="1998" spans="3:10" x14ac:dyDescent="0.25">
      <c r="C1998" s="21">
        <f t="shared" si="92"/>
        <v>46105.749999995183</v>
      </c>
      <c r="D1998" s="54">
        <v>376.36896194044903</v>
      </c>
      <c r="E1998" s="54">
        <v>1607.539769905233</v>
      </c>
      <c r="F1998" s="54">
        <v>1607.539769905233</v>
      </c>
      <c r="G1998" s="55">
        <f t="shared" si="93"/>
        <v>3215.079539810466</v>
      </c>
      <c r="H1998" s="55">
        <f t="shared" si="94"/>
        <v>376.36896194044903</v>
      </c>
      <c r="I1998" s="1"/>
      <c r="J1998" s="1"/>
    </row>
    <row r="1999" spans="3:10" x14ac:dyDescent="0.25">
      <c r="C1999" s="21">
        <f t="shared" ref="C1999:C2062" si="95">C1998+1/24</f>
        <v>46105.791666661848</v>
      </c>
      <c r="D1999" s="54">
        <v>588.90119612691831</v>
      </c>
      <c r="E1999" s="54">
        <v>1458.1807483758769</v>
      </c>
      <c r="F1999" s="54">
        <v>1458.1807483758769</v>
      </c>
      <c r="G1999" s="55">
        <f t="shared" si="93"/>
        <v>2916.3614967517537</v>
      </c>
      <c r="H1999" s="55">
        <f t="shared" si="94"/>
        <v>588.90119612691831</v>
      </c>
      <c r="I1999" s="1"/>
      <c r="J1999" s="1"/>
    </row>
    <row r="2000" spans="3:10" x14ac:dyDescent="0.25">
      <c r="C2000" s="21">
        <f t="shared" si="95"/>
        <v>46105.833333328512</v>
      </c>
      <c r="D2000" s="54">
        <v>712.1470739605976</v>
      </c>
      <c r="E2000" s="54">
        <v>1258.9822241952024</v>
      </c>
      <c r="F2000" s="54">
        <v>1258.9822241952024</v>
      </c>
      <c r="G2000" s="55">
        <f t="shared" si="93"/>
        <v>2517.9644483904049</v>
      </c>
      <c r="H2000" s="55">
        <f t="shared" si="94"/>
        <v>712.1470739605976</v>
      </c>
      <c r="I2000" s="1"/>
      <c r="J2000" s="1"/>
    </row>
    <row r="2001" spans="3:10" x14ac:dyDescent="0.25">
      <c r="C2001" s="21">
        <f t="shared" si="95"/>
        <v>46105.874999995176</v>
      </c>
      <c r="D2001" s="54">
        <v>0</v>
      </c>
      <c r="E2001" s="54">
        <v>0</v>
      </c>
      <c r="F2001" s="54">
        <v>0</v>
      </c>
      <c r="G2001" s="55">
        <f t="shared" si="93"/>
        <v>0</v>
      </c>
      <c r="H2001" s="55">
        <f t="shared" si="94"/>
        <v>0</v>
      </c>
      <c r="I2001" s="1"/>
      <c r="J2001" s="1"/>
    </row>
    <row r="2002" spans="3:10" x14ac:dyDescent="0.25">
      <c r="C2002" s="21">
        <f t="shared" si="95"/>
        <v>46105.91666666184</v>
      </c>
      <c r="D2002" s="54">
        <v>84.593600664006388</v>
      </c>
      <c r="E2002" s="54">
        <v>4.7817134347777372</v>
      </c>
      <c r="F2002" s="54">
        <v>4.7817134347777372</v>
      </c>
      <c r="G2002" s="55">
        <f t="shared" si="93"/>
        <v>9.5634268695554745</v>
      </c>
      <c r="H2002" s="55">
        <f t="shared" si="94"/>
        <v>9.5634268695554745</v>
      </c>
      <c r="I2002" s="1"/>
      <c r="J2002" s="1"/>
    </row>
    <row r="2003" spans="3:10" x14ac:dyDescent="0.25">
      <c r="C2003" s="21">
        <f t="shared" si="95"/>
        <v>46105.958333328505</v>
      </c>
      <c r="D2003" s="54">
        <v>198.45275048882291</v>
      </c>
      <c r="E2003" s="54">
        <v>1223.304417818227</v>
      </c>
      <c r="F2003" s="54">
        <v>1223.304417818227</v>
      </c>
      <c r="G2003" s="55">
        <f t="shared" si="93"/>
        <v>2446.6088356364539</v>
      </c>
      <c r="H2003" s="55">
        <f t="shared" si="94"/>
        <v>198.45275048882291</v>
      </c>
      <c r="I2003" s="1"/>
      <c r="J2003" s="1"/>
    </row>
    <row r="2004" spans="3:10" x14ac:dyDescent="0.25">
      <c r="C2004" s="21">
        <f t="shared" si="95"/>
        <v>46105.999999995169</v>
      </c>
      <c r="D2004" s="54">
        <v>354.05759498430723</v>
      </c>
      <c r="E2004" s="54">
        <v>1928.0941764413415</v>
      </c>
      <c r="F2004" s="54">
        <v>1928.0941764413415</v>
      </c>
      <c r="G2004" s="55">
        <f t="shared" si="93"/>
        <v>3856.1883528826829</v>
      </c>
      <c r="H2004" s="55">
        <f t="shared" si="94"/>
        <v>354.05759498430723</v>
      </c>
      <c r="I2004" s="1"/>
      <c r="J2004" s="1"/>
    </row>
    <row r="2005" spans="3:10" x14ac:dyDescent="0.25">
      <c r="C2005" s="21">
        <f t="shared" si="95"/>
        <v>46106.041666661833</v>
      </c>
      <c r="D2005" s="54">
        <v>584.81087618315848</v>
      </c>
      <c r="E2005" s="54">
        <v>2410.1177205516792</v>
      </c>
      <c r="F2005" s="54">
        <v>2410.1177205516792</v>
      </c>
      <c r="G2005" s="55">
        <f t="shared" si="93"/>
        <v>4820.2354411033584</v>
      </c>
      <c r="H2005" s="55">
        <f t="shared" si="94"/>
        <v>584.81087618315848</v>
      </c>
      <c r="I2005" s="1"/>
      <c r="J2005" s="1"/>
    </row>
    <row r="2006" spans="3:10" x14ac:dyDescent="0.25">
      <c r="C2006" s="21">
        <f t="shared" si="95"/>
        <v>46106.083333328497</v>
      </c>
      <c r="D2006" s="54">
        <v>638.22262498119642</v>
      </c>
      <c r="E2006" s="54">
        <v>1996.9049726570697</v>
      </c>
      <c r="F2006" s="54">
        <v>1996.9049726570697</v>
      </c>
      <c r="G2006" s="55">
        <f t="shared" si="93"/>
        <v>3993.8099453141394</v>
      </c>
      <c r="H2006" s="55">
        <f t="shared" si="94"/>
        <v>638.22262498119642</v>
      </c>
      <c r="I2006" s="1"/>
      <c r="J2006" s="1"/>
    </row>
    <row r="2007" spans="3:10" x14ac:dyDescent="0.25">
      <c r="C2007" s="21">
        <f t="shared" si="95"/>
        <v>46106.124999995161</v>
      </c>
      <c r="D2007" s="54">
        <v>847.55198957167681</v>
      </c>
      <c r="E2007" s="54">
        <v>2476.2762554061678</v>
      </c>
      <c r="F2007" s="54">
        <v>2476.2762554061678</v>
      </c>
      <c r="G2007" s="55">
        <f t="shared" si="93"/>
        <v>4952.5525108123356</v>
      </c>
      <c r="H2007" s="55">
        <f t="shared" si="94"/>
        <v>847.55198957167681</v>
      </c>
      <c r="I2007" s="1"/>
      <c r="J2007" s="1"/>
    </row>
    <row r="2008" spans="3:10" x14ac:dyDescent="0.25">
      <c r="C2008" s="21">
        <f t="shared" si="95"/>
        <v>46106.166666661826</v>
      </c>
      <c r="D2008" s="54">
        <v>856.38865901403642</v>
      </c>
      <c r="E2008" s="54">
        <v>2057.4422076791975</v>
      </c>
      <c r="F2008" s="54">
        <v>2057.4422076791975</v>
      </c>
      <c r="G2008" s="55">
        <f t="shared" si="93"/>
        <v>4114.884415358395</v>
      </c>
      <c r="H2008" s="55">
        <f t="shared" si="94"/>
        <v>856.38865901403642</v>
      </c>
      <c r="I2008" s="1"/>
      <c r="J2008" s="1"/>
    </row>
    <row r="2009" spans="3:10" x14ac:dyDescent="0.25">
      <c r="C2009" s="21">
        <f t="shared" si="95"/>
        <v>46106.20833332849</v>
      </c>
      <c r="D2009" s="54">
        <v>2862.8816106291979</v>
      </c>
      <c r="E2009" s="54">
        <v>2892.1412646620161</v>
      </c>
      <c r="F2009" s="54">
        <v>2892.1412646620161</v>
      </c>
      <c r="G2009" s="55">
        <f t="shared" si="93"/>
        <v>5784.2825293240321</v>
      </c>
      <c r="H2009" s="55">
        <f t="shared" si="94"/>
        <v>2862.8816106291979</v>
      </c>
      <c r="I2009" s="1"/>
      <c r="J2009" s="1"/>
    </row>
    <row r="2010" spans="3:10" x14ac:dyDescent="0.25">
      <c r="C2010" s="21">
        <f t="shared" si="95"/>
        <v>46106.249999995154</v>
      </c>
      <c r="D2010" s="54">
        <v>2182.8495506916888</v>
      </c>
      <c r="E2010" s="54">
        <v>0</v>
      </c>
      <c r="F2010" s="54">
        <v>0</v>
      </c>
      <c r="G2010" s="55">
        <f t="shared" si="93"/>
        <v>0</v>
      </c>
      <c r="H2010" s="55">
        <f t="shared" si="94"/>
        <v>0</v>
      </c>
      <c r="I2010" s="1"/>
      <c r="J2010" s="1"/>
    </row>
    <row r="2011" spans="3:10" x14ac:dyDescent="0.25">
      <c r="C2011" s="21">
        <f t="shared" si="95"/>
        <v>46106.291666661818</v>
      </c>
      <c r="D2011" s="54">
        <v>1371.8330716332011</v>
      </c>
      <c r="E2011" s="54">
        <v>0</v>
      </c>
      <c r="F2011" s="54">
        <v>0</v>
      </c>
      <c r="G2011" s="55">
        <f t="shared" si="93"/>
        <v>0</v>
      </c>
      <c r="H2011" s="55">
        <f t="shared" si="94"/>
        <v>0</v>
      </c>
      <c r="I2011" s="1"/>
      <c r="J2011" s="1"/>
    </row>
    <row r="2012" spans="3:10" x14ac:dyDescent="0.25">
      <c r="C2012" s="21">
        <f t="shared" si="95"/>
        <v>46106.333333328483</v>
      </c>
      <c r="D2012" s="54">
        <v>963.12385460302028</v>
      </c>
      <c r="E2012" s="54">
        <v>0</v>
      </c>
      <c r="F2012" s="54">
        <v>0</v>
      </c>
      <c r="G2012" s="55">
        <f t="shared" si="93"/>
        <v>0</v>
      </c>
      <c r="H2012" s="55">
        <f t="shared" si="94"/>
        <v>0</v>
      </c>
      <c r="I2012" s="1"/>
      <c r="J2012" s="1"/>
    </row>
    <row r="2013" spans="3:10" x14ac:dyDescent="0.25">
      <c r="C2013" s="21">
        <f t="shared" si="95"/>
        <v>46106.374999995147</v>
      </c>
      <c r="D2013" s="54">
        <v>751.08415105076938</v>
      </c>
      <c r="E2013" s="54">
        <v>0</v>
      </c>
      <c r="F2013" s="54">
        <v>0</v>
      </c>
      <c r="G2013" s="55">
        <f t="shared" si="93"/>
        <v>0</v>
      </c>
      <c r="H2013" s="55">
        <f t="shared" si="94"/>
        <v>0</v>
      </c>
      <c r="I2013" s="1"/>
      <c r="J2013" s="1"/>
    </row>
    <row r="2014" spans="3:10" x14ac:dyDescent="0.25">
      <c r="C2014" s="21">
        <f t="shared" si="95"/>
        <v>46106.416666661811</v>
      </c>
      <c r="D2014" s="54">
        <v>626.13203668389042</v>
      </c>
      <c r="E2014" s="54">
        <v>0</v>
      </c>
      <c r="F2014" s="54">
        <v>0</v>
      </c>
      <c r="G2014" s="55">
        <f t="shared" si="93"/>
        <v>0</v>
      </c>
      <c r="H2014" s="55">
        <f t="shared" si="94"/>
        <v>0</v>
      </c>
      <c r="I2014" s="1"/>
      <c r="J2014" s="1"/>
    </row>
    <row r="2015" spans="3:10" x14ac:dyDescent="0.25">
      <c r="C2015" s="21">
        <f t="shared" si="95"/>
        <v>46106.458333328475</v>
      </c>
      <c r="D2015" s="54">
        <v>521.5676306491514</v>
      </c>
      <c r="E2015" s="54">
        <v>340.38895412117483</v>
      </c>
      <c r="F2015" s="54">
        <v>340.38895412117483</v>
      </c>
      <c r="G2015" s="55">
        <f t="shared" si="93"/>
        <v>680.77790824234967</v>
      </c>
      <c r="H2015" s="55">
        <f t="shared" si="94"/>
        <v>521.5676306491514</v>
      </c>
      <c r="I2015" s="1"/>
      <c r="J2015" s="1"/>
    </row>
    <row r="2016" spans="3:10" x14ac:dyDescent="0.25">
      <c r="C2016" s="21">
        <f t="shared" si="95"/>
        <v>46106.49999999514</v>
      </c>
      <c r="D2016" s="54">
        <v>396.28248184998523</v>
      </c>
      <c r="E2016" s="54">
        <v>334.014879068173</v>
      </c>
      <c r="F2016" s="54">
        <v>334.014879068173</v>
      </c>
      <c r="G2016" s="55">
        <f t="shared" si="93"/>
        <v>668.029758136346</v>
      </c>
      <c r="H2016" s="55">
        <f t="shared" si="94"/>
        <v>396.28248184998523</v>
      </c>
      <c r="I2016" s="1"/>
      <c r="J2016" s="1"/>
    </row>
    <row r="2017" spans="3:10" x14ac:dyDescent="0.25">
      <c r="C2017" s="21">
        <f t="shared" si="95"/>
        <v>46106.541666661804</v>
      </c>
      <c r="D2017" s="54">
        <v>354.21270803929474</v>
      </c>
      <c r="E2017" s="54">
        <v>590.69527078402177</v>
      </c>
      <c r="F2017" s="54">
        <v>590.69527078402177</v>
      </c>
      <c r="G2017" s="55">
        <f t="shared" si="93"/>
        <v>1181.3905415680435</v>
      </c>
      <c r="H2017" s="55">
        <f t="shared" si="94"/>
        <v>354.21270803929474</v>
      </c>
      <c r="I2017" s="1"/>
      <c r="J2017" s="1"/>
    </row>
    <row r="2018" spans="3:10" x14ac:dyDescent="0.25">
      <c r="C2018" s="21">
        <f t="shared" si="95"/>
        <v>46106.583333328468</v>
      </c>
      <c r="D2018" s="54">
        <v>315.09841693439131</v>
      </c>
      <c r="E2018" s="54">
        <v>831.3588336583565</v>
      </c>
      <c r="F2018" s="54">
        <v>831.3588336583565</v>
      </c>
      <c r="G2018" s="55">
        <f t="shared" si="93"/>
        <v>1662.717667316713</v>
      </c>
      <c r="H2018" s="55">
        <f t="shared" si="94"/>
        <v>315.09841693439131</v>
      </c>
      <c r="I2018" s="1"/>
      <c r="J2018" s="1"/>
    </row>
    <row r="2019" spans="3:10" x14ac:dyDescent="0.25">
      <c r="C2019" s="21">
        <f t="shared" si="95"/>
        <v>46106.624999995132</v>
      </c>
      <c r="D2019" s="54">
        <v>305.59715868138932</v>
      </c>
      <c r="E2019" s="54">
        <v>943.08534400912947</v>
      </c>
      <c r="F2019" s="54">
        <v>943.08534400912947</v>
      </c>
      <c r="G2019" s="55">
        <f t="shared" si="93"/>
        <v>1886.1706880182589</v>
      </c>
      <c r="H2019" s="55">
        <f t="shared" si="94"/>
        <v>305.59715868138932</v>
      </c>
      <c r="I2019" s="1"/>
      <c r="J2019" s="1"/>
    </row>
    <row r="2020" spans="3:10" x14ac:dyDescent="0.25">
      <c r="C2020" s="21">
        <f t="shared" si="95"/>
        <v>46106.666666661797</v>
      </c>
      <c r="D2020" s="54">
        <v>372.27731426591578</v>
      </c>
      <c r="E2020" s="54">
        <v>971.20992912492648</v>
      </c>
      <c r="F2020" s="54">
        <v>971.20992912492648</v>
      </c>
      <c r="G2020" s="55">
        <f t="shared" si="93"/>
        <v>1942.419858249853</v>
      </c>
      <c r="H2020" s="55">
        <f t="shared" si="94"/>
        <v>372.27731426591578</v>
      </c>
      <c r="I2020" s="1"/>
      <c r="J2020" s="1"/>
    </row>
    <row r="2021" spans="3:10" x14ac:dyDescent="0.25">
      <c r="C2021" s="21">
        <f t="shared" si="95"/>
        <v>46106.708333328461</v>
      </c>
      <c r="D2021" s="54">
        <v>0</v>
      </c>
      <c r="E2021" s="54">
        <v>0</v>
      </c>
      <c r="F2021" s="54">
        <v>0</v>
      </c>
      <c r="G2021" s="55">
        <f t="shared" si="93"/>
        <v>0</v>
      </c>
      <c r="H2021" s="55">
        <f t="shared" si="94"/>
        <v>0</v>
      </c>
      <c r="I2021" s="1"/>
      <c r="J2021" s="1"/>
    </row>
    <row r="2022" spans="3:10" x14ac:dyDescent="0.25">
      <c r="C2022" s="21">
        <f t="shared" si="95"/>
        <v>46106.749999995125</v>
      </c>
      <c r="D2022" s="54">
        <v>47.250898254584094</v>
      </c>
      <c r="E2022" s="54">
        <v>10.995545891445376</v>
      </c>
      <c r="F2022" s="54">
        <v>10.995545891445376</v>
      </c>
      <c r="G2022" s="55">
        <f t="shared" si="93"/>
        <v>21.991091782890752</v>
      </c>
      <c r="H2022" s="55">
        <f t="shared" si="94"/>
        <v>21.991091782890752</v>
      </c>
      <c r="I2022" s="1"/>
      <c r="J2022" s="1"/>
    </row>
    <row r="2023" spans="3:10" x14ac:dyDescent="0.25">
      <c r="C2023" s="21">
        <f t="shared" si="95"/>
        <v>46106.791666661789</v>
      </c>
      <c r="D2023" s="54">
        <v>75.031910675252576</v>
      </c>
      <c r="E2023" s="54">
        <v>7.3255376651096631</v>
      </c>
      <c r="F2023" s="54">
        <v>7.3255376651096631</v>
      </c>
      <c r="G2023" s="55">
        <f t="shared" si="93"/>
        <v>14.651075330219326</v>
      </c>
      <c r="H2023" s="55">
        <f t="shared" si="94"/>
        <v>14.651075330219326</v>
      </c>
      <c r="I2023" s="1"/>
      <c r="J2023" s="1"/>
    </row>
    <row r="2024" spans="3:10" x14ac:dyDescent="0.25">
      <c r="C2024" s="21">
        <f t="shared" si="95"/>
        <v>46106.833333328454</v>
      </c>
      <c r="D2024" s="54">
        <v>157.10050612350733</v>
      </c>
      <c r="E2024" s="54">
        <v>1428.2706975973845</v>
      </c>
      <c r="F2024" s="54">
        <v>1428.2706975973845</v>
      </c>
      <c r="G2024" s="55">
        <f t="shared" si="93"/>
        <v>2856.5413951947689</v>
      </c>
      <c r="H2024" s="55">
        <f t="shared" si="94"/>
        <v>157.10050612350733</v>
      </c>
      <c r="I2024" s="1"/>
      <c r="J2024" s="1"/>
    </row>
    <row r="2025" spans="3:10" x14ac:dyDescent="0.25">
      <c r="C2025" s="21">
        <f t="shared" si="95"/>
        <v>46106.874999995118</v>
      </c>
      <c r="D2025" s="54">
        <v>269.15135759186325</v>
      </c>
      <c r="E2025" s="54">
        <v>2410.1177205516792</v>
      </c>
      <c r="F2025" s="54">
        <v>2410.1177205516792</v>
      </c>
      <c r="G2025" s="55">
        <f t="shared" si="93"/>
        <v>4820.2354411033584</v>
      </c>
      <c r="H2025" s="55">
        <f t="shared" si="94"/>
        <v>269.15135759186325</v>
      </c>
      <c r="I2025" s="1"/>
      <c r="J2025" s="1"/>
    </row>
    <row r="2026" spans="3:10" x14ac:dyDescent="0.25">
      <c r="C2026" s="21">
        <f t="shared" si="95"/>
        <v>46106.916666661782</v>
      </c>
      <c r="D2026" s="54">
        <v>371.05286617196805</v>
      </c>
      <c r="E2026" s="54">
        <v>1928.0941764413415</v>
      </c>
      <c r="F2026" s="54">
        <v>1928.0941764413415</v>
      </c>
      <c r="G2026" s="55">
        <f t="shared" si="93"/>
        <v>3856.1883528826829</v>
      </c>
      <c r="H2026" s="55">
        <f t="shared" si="94"/>
        <v>371.05286617196805</v>
      </c>
      <c r="I2026" s="1"/>
      <c r="J2026" s="1"/>
    </row>
    <row r="2027" spans="3:10" x14ac:dyDescent="0.25">
      <c r="C2027" s="21">
        <f t="shared" si="95"/>
        <v>46106.958333328446</v>
      </c>
      <c r="D2027" s="54">
        <v>606.85057257589062</v>
      </c>
      <c r="E2027" s="54">
        <v>2410.1177205516792</v>
      </c>
      <c r="F2027" s="54">
        <v>2410.1177205516792</v>
      </c>
      <c r="G2027" s="55">
        <f t="shared" si="93"/>
        <v>4820.2354411033584</v>
      </c>
      <c r="H2027" s="55">
        <f t="shared" si="94"/>
        <v>606.85057257589062</v>
      </c>
      <c r="I2027" s="1"/>
      <c r="J2027" s="1"/>
    </row>
    <row r="2028" spans="3:10" x14ac:dyDescent="0.25">
      <c r="C2028" s="21">
        <f t="shared" si="95"/>
        <v>46106.999999995111</v>
      </c>
      <c r="D2028" s="54">
        <v>654.90388561027828</v>
      </c>
      <c r="E2028" s="54">
        <v>1928.0941764413415</v>
      </c>
      <c r="F2028" s="54">
        <v>1928.0941764413415</v>
      </c>
      <c r="G2028" s="55">
        <f t="shared" si="93"/>
        <v>3856.1883528826829</v>
      </c>
      <c r="H2028" s="55">
        <f t="shared" si="94"/>
        <v>654.90388561027828</v>
      </c>
      <c r="I2028" s="1"/>
      <c r="J2028" s="1"/>
    </row>
    <row r="2029" spans="3:10" x14ac:dyDescent="0.25">
      <c r="C2029" s="21">
        <f t="shared" si="95"/>
        <v>46107.041666661775</v>
      </c>
      <c r="D2029" s="54">
        <v>907.3804964173853</v>
      </c>
      <c r="E2029" s="54">
        <v>2410.1177205516792</v>
      </c>
      <c r="F2029" s="54">
        <v>2410.1177205516792</v>
      </c>
      <c r="G2029" s="55">
        <f t="shared" si="93"/>
        <v>4820.2354411033584</v>
      </c>
      <c r="H2029" s="55">
        <f t="shared" si="94"/>
        <v>907.3804964173853</v>
      </c>
      <c r="I2029" s="1"/>
      <c r="J2029" s="1"/>
    </row>
    <row r="2030" spans="3:10" x14ac:dyDescent="0.25">
      <c r="C2030" s="21">
        <f t="shared" si="95"/>
        <v>46107.083333328439</v>
      </c>
      <c r="D2030" s="54">
        <v>858.71569532572391</v>
      </c>
      <c r="E2030" s="54">
        <v>1928.0941764413415</v>
      </c>
      <c r="F2030" s="54">
        <v>1928.0941764413415</v>
      </c>
      <c r="G2030" s="55">
        <f t="shared" si="93"/>
        <v>3856.1883528826829</v>
      </c>
      <c r="H2030" s="55">
        <f t="shared" si="94"/>
        <v>858.71569532572391</v>
      </c>
      <c r="I2030" s="1"/>
      <c r="J2030" s="1"/>
    </row>
    <row r="2031" spans="3:10" x14ac:dyDescent="0.25">
      <c r="C2031" s="21">
        <f t="shared" si="95"/>
        <v>46107.124999995103</v>
      </c>
      <c r="D2031" s="54">
        <v>1151.8552400775311</v>
      </c>
      <c r="E2031" s="54">
        <v>2410.1177205516792</v>
      </c>
      <c r="F2031" s="54">
        <v>2410.1177205516792</v>
      </c>
      <c r="G2031" s="55">
        <f t="shared" si="93"/>
        <v>4820.2354411033584</v>
      </c>
      <c r="H2031" s="55">
        <f t="shared" si="94"/>
        <v>1151.8552400775311</v>
      </c>
      <c r="I2031" s="1"/>
      <c r="J2031" s="1"/>
    </row>
    <row r="2032" spans="3:10" x14ac:dyDescent="0.25">
      <c r="C2032" s="21">
        <f t="shared" si="95"/>
        <v>46107.166666661768</v>
      </c>
      <c r="D2032" s="54">
        <v>1035.4904350056436</v>
      </c>
      <c r="E2032" s="54">
        <v>1928.0941764413415</v>
      </c>
      <c r="F2032" s="54">
        <v>1928.0941764413415</v>
      </c>
      <c r="G2032" s="55">
        <f t="shared" si="93"/>
        <v>3856.1883528826829</v>
      </c>
      <c r="H2032" s="55">
        <f t="shared" si="94"/>
        <v>1035.4904350056436</v>
      </c>
      <c r="I2032" s="1"/>
      <c r="J2032" s="1"/>
    </row>
    <row r="2033" spans="3:10" x14ac:dyDescent="0.25">
      <c r="C2033" s="21">
        <f t="shared" si="95"/>
        <v>46107.208333328432</v>
      </c>
      <c r="D2033" s="54">
        <v>1356.5109846397538</v>
      </c>
      <c r="E2033" s="54">
        <v>2410.1177205516792</v>
      </c>
      <c r="F2033" s="54">
        <v>2410.1177205516792</v>
      </c>
      <c r="G2033" s="55">
        <f t="shared" si="93"/>
        <v>4820.2354411033584</v>
      </c>
      <c r="H2033" s="55">
        <f t="shared" si="94"/>
        <v>1356.5109846397538</v>
      </c>
      <c r="I2033" s="1"/>
      <c r="J2033" s="1"/>
    </row>
    <row r="2034" spans="3:10" x14ac:dyDescent="0.25">
      <c r="C2034" s="21">
        <f t="shared" si="95"/>
        <v>46107.249999995096</v>
      </c>
      <c r="D2034" s="54">
        <v>1131.3775396121202</v>
      </c>
      <c r="E2034" s="54">
        <v>1928.0941764413415</v>
      </c>
      <c r="F2034" s="54">
        <v>1928.0941764413415</v>
      </c>
      <c r="G2034" s="55">
        <f t="shared" si="93"/>
        <v>3856.1883528826829</v>
      </c>
      <c r="H2034" s="55">
        <f t="shared" si="94"/>
        <v>1131.3775396121202</v>
      </c>
      <c r="I2034" s="1"/>
      <c r="J2034" s="1"/>
    </row>
    <row r="2035" spans="3:10" x14ac:dyDescent="0.25">
      <c r="C2035" s="21">
        <f t="shared" si="95"/>
        <v>46107.29166666176</v>
      </c>
      <c r="D2035" s="54">
        <v>996.06455673727396</v>
      </c>
      <c r="E2035" s="54">
        <v>2410.1177205516792</v>
      </c>
      <c r="F2035" s="54">
        <v>2410.1177205516792</v>
      </c>
      <c r="G2035" s="55">
        <f t="shared" si="93"/>
        <v>4820.2354411033584</v>
      </c>
      <c r="H2035" s="55">
        <f t="shared" si="94"/>
        <v>996.06455673727396</v>
      </c>
      <c r="I2035" s="1"/>
      <c r="J2035" s="1"/>
    </row>
    <row r="2036" spans="3:10" x14ac:dyDescent="0.25">
      <c r="C2036" s="21">
        <f t="shared" si="95"/>
        <v>46107.333333328424</v>
      </c>
      <c r="D2036" s="54">
        <v>634.90687808020994</v>
      </c>
      <c r="E2036" s="54">
        <v>1928.0941764413415</v>
      </c>
      <c r="F2036" s="54">
        <v>1928.0941764413415</v>
      </c>
      <c r="G2036" s="55">
        <f t="shared" si="93"/>
        <v>3856.1883528826829</v>
      </c>
      <c r="H2036" s="55">
        <f t="shared" si="94"/>
        <v>634.90687808020994</v>
      </c>
      <c r="I2036" s="1"/>
      <c r="J2036" s="1"/>
    </row>
    <row r="2037" spans="3:10" x14ac:dyDescent="0.25">
      <c r="C2037" s="21">
        <f t="shared" si="95"/>
        <v>46107.374999995089</v>
      </c>
      <c r="D2037" s="54">
        <v>618.71439590198327</v>
      </c>
      <c r="E2037" s="54">
        <v>2410.1177205516792</v>
      </c>
      <c r="F2037" s="54">
        <v>2410.1177205516792</v>
      </c>
      <c r="G2037" s="55">
        <f t="shared" si="93"/>
        <v>4820.2354411033584</v>
      </c>
      <c r="H2037" s="55">
        <f t="shared" si="94"/>
        <v>618.71439590198327</v>
      </c>
      <c r="I2037" s="1"/>
      <c r="J2037" s="1"/>
    </row>
    <row r="2038" spans="3:10" x14ac:dyDescent="0.25">
      <c r="C2038" s="21">
        <f t="shared" si="95"/>
        <v>46107.416666661753</v>
      </c>
      <c r="D2038" s="54">
        <v>470.16549155908274</v>
      </c>
      <c r="E2038" s="54">
        <v>1928.0941764413415</v>
      </c>
      <c r="F2038" s="54">
        <v>1928.0941764413415</v>
      </c>
      <c r="G2038" s="55">
        <f t="shared" si="93"/>
        <v>3856.1883528826829</v>
      </c>
      <c r="H2038" s="55">
        <f t="shared" si="94"/>
        <v>470.16549155908274</v>
      </c>
      <c r="I2038" s="1"/>
      <c r="J2038" s="1"/>
    </row>
    <row r="2039" spans="3:10" x14ac:dyDescent="0.25">
      <c r="C2039" s="21">
        <f t="shared" si="95"/>
        <v>46107.458333328417</v>
      </c>
      <c r="D2039" s="54">
        <v>500.33392423587475</v>
      </c>
      <c r="E2039" s="54">
        <v>2433.1213058337557</v>
      </c>
      <c r="F2039" s="54">
        <v>2433.1213058337557</v>
      </c>
      <c r="G2039" s="55">
        <f t="shared" si="93"/>
        <v>4866.2426116675115</v>
      </c>
      <c r="H2039" s="55">
        <f t="shared" si="94"/>
        <v>500.33392423587475</v>
      </c>
      <c r="I2039" s="1"/>
      <c r="J2039" s="1"/>
    </row>
    <row r="2040" spans="3:10" x14ac:dyDescent="0.25">
      <c r="C2040" s="21">
        <f t="shared" si="95"/>
        <v>46107.499999995081</v>
      </c>
      <c r="D2040" s="54">
        <v>380.57350803389738</v>
      </c>
      <c r="E2040" s="54">
        <v>1928.0941764413415</v>
      </c>
      <c r="F2040" s="54">
        <v>1928.0941764413415</v>
      </c>
      <c r="G2040" s="55">
        <f t="shared" si="93"/>
        <v>3856.1883528826829</v>
      </c>
      <c r="H2040" s="55">
        <f t="shared" si="94"/>
        <v>380.57350803389738</v>
      </c>
      <c r="I2040" s="1"/>
      <c r="J2040" s="1"/>
    </row>
    <row r="2041" spans="3:10" x14ac:dyDescent="0.25">
      <c r="C2041" s="21">
        <f t="shared" si="95"/>
        <v>46107.541666661746</v>
      </c>
      <c r="D2041" s="54">
        <v>285.50968756759039</v>
      </c>
      <c r="E2041" s="54">
        <v>2410.1177205516792</v>
      </c>
      <c r="F2041" s="54">
        <v>2410.1177205516792</v>
      </c>
      <c r="G2041" s="55">
        <f t="shared" si="93"/>
        <v>4820.2354411033584</v>
      </c>
      <c r="H2041" s="55">
        <f t="shared" si="94"/>
        <v>285.50968756759039</v>
      </c>
      <c r="I2041" s="1"/>
      <c r="J2041" s="1"/>
    </row>
    <row r="2042" spans="3:10" x14ac:dyDescent="0.25">
      <c r="C2042" s="21">
        <f t="shared" si="95"/>
        <v>46107.58333332841</v>
      </c>
      <c r="D2042" s="54">
        <v>240.48593144552169</v>
      </c>
      <c r="E2042" s="54">
        <v>1928.0941764413415</v>
      </c>
      <c r="F2042" s="54">
        <v>1928.0941764413415</v>
      </c>
      <c r="G2042" s="55">
        <f t="shared" si="93"/>
        <v>3856.1883528826829</v>
      </c>
      <c r="H2042" s="55">
        <f t="shared" si="94"/>
        <v>240.48593144552169</v>
      </c>
      <c r="I2042" s="1"/>
      <c r="J2042" s="1"/>
    </row>
    <row r="2043" spans="3:10" x14ac:dyDescent="0.25">
      <c r="C2043" s="21">
        <f t="shared" si="95"/>
        <v>46107.624999995074</v>
      </c>
      <c r="D2043" s="54">
        <v>256.99943798827712</v>
      </c>
      <c r="E2043" s="54">
        <v>2410.1177205516792</v>
      </c>
      <c r="F2043" s="54">
        <v>2410.1177205516792</v>
      </c>
      <c r="G2043" s="55">
        <f t="shared" si="93"/>
        <v>4820.2354411033584</v>
      </c>
      <c r="H2043" s="55">
        <f t="shared" si="94"/>
        <v>256.99943798827712</v>
      </c>
      <c r="I2043" s="1"/>
      <c r="J2043" s="1"/>
    </row>
    <row r="2044" spans="3:10" x14ac:dyDescent="0.25">
      <c r="C2044" s="21">
        <f t="shared" si="95"/>
        <v>46107.666666661738</v>
      </c>
      <c r="D2044" s="54">
        <v>259.20660373027494</v>
      </c>
      <c r="E2044" s="54">
        <v>1928.0941764413415</v>
      </c>
      <c r="F2044" s="54">
        <v>1928.0941764413415</v>
      </c>
      <c r="G2044" s="55">
        <f t="shared" si="93"/>
        <v>3856.1883528826829</v>
      </c>
      <c r="H2044" s="55">
        <f t="shared" si="94"/>
        <v>259.20660373027494</v>
      </c>
      <c r="I2044" s="1"/>
      <c r="J2044" s="1"/>
    </row>
    <row r="2045" spans="3:10" x14ac:dyDescent="0.25">
      <c r="C2045" s="21">
        <f t="shared" si="95"/>
        <v>46107.708333328403</v>
      </c>
      <c r="D2045" s="54">
        <v>337.02818878079091</v>
      </c>
      <c r="E2045" s="54">
        <v>2410.1177205516792</v>
      </c>
      <c r="F2045" s="54">
        <v>2410.1177205516792</v>
      </c>
      <c r="G2045" s="55">
        <f t="shared" si="93"/>
        <v>4820.2354411033584</v>
      </c>
      <c r="H2045" s="55">
        <f t="shared" si="94"/>
        <v>337.02818878079091</v>
      </c>
      <c r="I2045" s="1"/>
      <c r="J2045" s="1"/>
    </row>
    <row r="2046" spans="3:10" x14ac:dyDescent="0.25">
      <c r="C2046" s="21">
        <f t="shared" si="95"/>
        <v>46107.749999995067</v>
      </c>
      <c r="D2046" s="54">
        <v>388.21757971025141</v>
      </c>
      <c r="E2046" s="54">
        <v>2049.3522065425132</v>
      </c>
      <c r="F2046" s="54">
        <v>2049.3522065425132</v>
      </c>
      <c r="G2046" s="55">
        <f t="shared" si="93"/>
        <v>4098.7044130850263</v>
      </c>
      <c r="H2046" s="55">
        <f t="shared" si="94"/>
        <v>388.21757971025141</v>
      </c>
      <c r="I2046" s="1"/>
      <c r="J2046" s="1"/>
    </row>
    <row r="2047" spans="3:10" x14ac:dyDescent="0.25">
      <c r="C2047" s="21">
        <f t="shared" si="95"/>
        <v>46107.791666661731</v>
      </c>
      <c r="D2047" s="54">
        <v>566.298341236282</v>
      </c>
      <c r="E2047" s="54">
        <v>2462.6015887640729</v>
      </c>
      <c r="F2047" s="54">
        <v>2462.6015887640729</v>
      </c>
      <c r="G2047" s="55">
        <f t="shared" si="93"/>
        <v>4925.2031775281457</v>
      </c>
      <c r="H2047" s="55">
        <f t="shared" si="94"/>
        <v>566.298341236282</v>
      </c>
      <c r="I2047" s="1"/>
      <c r="J2047" s="1"/>
    </row>
    <row r="2048" spans="3:10" x14ac:dyDescent="0.25">
      <c r="C2048" s="21">
        <f t="shared" si="95"/>
        <v>46107.833333328395</v>
      </c>
      <c r="D2048" s="54">
        <v>646.09333687065191</v>
      </c>
      <c r="E2048" s="54">
        <v>2028.0358762452393</v>
      </c>
      <c r="F2048" s="54">
        <v>2028.0358762452393</v>
      </c>
      <c r="G2048" s="55">
        <f t="shared" si="93"/>
        <v>4056.0717524904785</v>
      </c>
      <c r="H2048" s="55">
        <f t="shared" si="94"/>
        <v>646.09333687065191</v>
      </c>
      <c r="I2048" s="1"/>
      <c r="J2048" s="1"/>
    </row>
    <row r="2049" spans="3:10" x14ac:dyDescent="0.25">
      <c r="C2049" s="21">
        <f t="shared" si="95"/>
        <v>46107.87499999506</v>
      </c>
      <c r="D2049" s="54">
        <v>903.55551588478636</v>
      </c>
      <c r="E2049" s="54">
        <v>2426.1230466393308</v>
      </c>
      <c r="F2049" s="54">
        <v>2426.1230466393308</v>
      </c>
      <c r="G2049" s="55">
        <f t="shared" si="93"/>
        <v>4852.2460932786616</v>
      </c>
      <c r="H2049" s="55">
        <f t="shared" si="94"/>
        <v>903.55551588478636</v>
      </c>
      <c r="I2049" s="1"/>
      <c r="J2049" s="1"/>
    </row>
    <row r="2050" spans="3:10" x14ac:dyDescent="0.25">
      <c r="C2050" s="21">
        <f t="shared" si="95"/>
        <v>46107.916666661724</v>
      </c>
      <c r="D2050" s="54">
        <v>889.28578413949958</v>
      </c>
      <c r="E2050" s="54">
        <v>2005.8120633974602</v>
      </c>
      <c r="F2050" s="54">
        <v>2005.8120633974602</v>
      </c>
      <c r="G2050" s="55">
        <f t="shared" si="93"/>
        <v>4011.6241267949204</v>
      </c>
      <c r="H2050" s="55">
        <f t="shared" si="94"/>
        <v>889.28578413949958</v>
      </c>
      <c r="I2050" s="1"/>
      <c r="J2050" s="1"/>
    </row>
    <row r="2051" spans="3:10" x14ac:dyDescent="0.25">
      <c r="C2051" s="21">
        <f t="shared" si="95"/>
        <v>46107.958333328388</v>
      </c>
      <c r="D2051" s="54">
        <v>1128.3005228134032</v>
      </c>
      <c r="E2051" s="54">
        <v>2392.0251254346222</v>
      </c>
      <c r="F2051" s="54">
        <v>2392.0251254346222</v>
      </c>
      <c r="G2051" s="55">
        <f t="shared" si="93"/>
        <v>4784.0502508692443</v>
      </c>
      <c r="H2051" s="55">
        <f t="shared" si="94"/>
        <v>1128.3005228134032</v>
      </c>
      <c r="I2051" s="1"/>
      <c r="J2051" s="1"/>
    </row>
    <row r="2052" spans="3:10" x14ac:dyDescent="0.25">
      <c r="C2052" s="21">
        <f t="shared" si="95"/>
        <v>46107.999999995052</v>
      </c>
      <c r="D2052" s="54">
        <v>1038.1782723023946</v>
      </c>
      <c r="E2052" s="54">
        <v>1989.1727215039059</v>
      </c>
      <c r="F2052" s="54">
        <v>1989.1727215039059</v>
      </c>
      <c r="G2052" s="55">
        <f t="shared" si="93"/>
        <v>3978.3454430078118</v>
      </c>
      <c r="H2052" s="55">
        <f t="shared" si="94"/>
        <v>1038.1782723023946</v>
      </c>
      <c r="I2052" s="1"/>
      <c r="J2052" s="1"/>
    </row>
    <row r="2053" spans="3:10" x14ac:dyDescent="0.25">
      <c r="C2053" s="21">
        <f t="shared" si="95"/>
        <v>46108.041666661717</v>
      </c>
      <c r="D2053" s="54">
        <v>1299.6925618545747</v>
      </c>
      <c r="E2053" s="54">
        <v>2358.7605911464448</v>
      </c>
      <c r="F2053" s="54">
        <v>2358.7605911464448</v>
      </c>
      <c r="G2053" s="55">
        <f t="shared" si="93"/>
        <v>4717.5211822928895</v>
      </c>
      <c r="H2053" s="55">
        <f t="shared" si="94"/>
        <v>1299.6925618545747</v>
      </c>
      <c r="I2053" s="1"/>
      <c r="J2053" s="1"/>
    </row>
    <row r="2054" spans="3:10" x14ac:dyDescent="0.25">
      <c r="C2054" s="21">
        <f t="shared" si="95"/>
        <v>46108.083333328381</v>
      </c>
      <c r="D2054" s="54">
        <v>1160.4580053084865</v>
      </c>
      <c r="E2054" s="54">
        <v>1951.4098431972009</v>
      </c>
      <c r="F2054" s="54">
        <v>1951.4098431972009</v>
      </c>
      <c r="G2054" s="55">
        <f t="shared" si="93"/>
        <v>3902.8196863944017</v>
      </c>
      <c r="H2054" s="55">
        <f t="shared" si="94"/>
        <v>1160.4580053084865</v>
      </c>
      <c r="I2054" s="1"/>
      <c r="J2054" s="1"/>
    </row>
    <row r="2055" spans="3:10" x14ac:dyDescent="0.25">
      <c r="C2055" s="21">
        <f t="shared" si="95"/>
        <v>46108.124999995045</v>
      </c>
      <c r="D2055" s="54">
        <v>1426.2863249419515</v>
      </c>
      <c r="E2055" s="54">
        <v>2283.6833600533946</v>
      </c>
      <c r="F2055" s="54">
        <v>2283.6833600533946</v>
      </c>
      <c r="G2055" s="55">
        <f t="shared" si="93"/>
        <v>4567.3667201067892</v>
      </c>
      <c r="H2055" s="55">
        <f t="shared" si="94"/>
        <v>1426.2863249419515</v>
      </c>
      <c r="I2055" s="1"/>
      <c r="J2055" s="1"/>
    </row>
    <row r="2056" spans="3:10" x14ac:dyDescent="0.25">
      <c r="C2056" s="21">
        <f t="shared" si="95"/>
        <v>46108.166666661709</v>
      </c>
      <c r="D2056" s="54">
        <v>1260.4344644998328</v>
      </c>
      <c r="E2056" s="54">
        <v>1885.0866449135165</v>
      </c>
      <c r="F2056" s="54">
        <v>1885.0866449135165</v>
      </c>
      <c r="G2056" s="55">
        <f t="shared" si="93"/>
        <v>3770.1732898270329</v>
      </c>
      <c r="H2056" s="55">
        <f t="shared" si="94"/>
        <v>1260.4344644998328</v>
      </c>
      <c r="I2056" s="1"/>
      <c r="J2056" s="1"/>
    </row>
    <row r="2057" spans="3:10" x14ac:dyDescent="0.25">
      <c r="C2057" s="21">
        <f t="shared" si="95"/>
        <v>46108.208333328374</v>
      </c>
      <c r="D2057" s="54">
        <v>4519.4058626902206</v>
      </c>
      <c r="E2057" s="54">
        <v>2892.1412646620161</v>
      </c>
      <c r="F2057" s="54">
        <v>2892.1412646620161</v>
      </c>
      <c r="G2057" s="55">
        <f t="shared" si="93"/>
        <v>5784.2825293240321</v>
      </c>
      <c r="H2057" s="55">
        <f t="shared" si="94"/>
        <v>4519.4058626902206</v>
      </c>
      <c r="I2057" s="1"/>
      <c r="J2057" s="1"/>
    </row>
    <row r="2058" spans="3:10" x14ac:dyDescent="0.25">
      <c r="C2058" s="21">
        <f t="shared" si="95"/>
        <v>46108.249999995038</v>
      </c>
      <c r="D2058" s="54">
        <v>3580.1994037904847</v>
      </c>
      <c r="E2058" s="54">
        <v>0</v>
      </c>
      <c r="F2058" s="54">
        <v>0</v>
      </c>
      <c r="G2058" s="55">
        <f t="shared" si="93"/>
        <v>0</v>
      </c>
      <c r="H2058" s="55">
        <f t="shared" si="94"/>
        <v>0</v>
      </c>
      <c r="I2058" s="1"/>
      <c r="J2058" s="1"/>
    </row>
    <row r="2059" spans="3:10" x14ac:dyDescent="0.25">
      <c r="C2059" s="21">
        <f t="shared" si="95"/>
        <v>46108.291666661702</v>
      </c>
      <c r="D2059" s="54">
        <v>2106.5944158674997</v>
      </c>
      <c r="E2059" s="54">
        <v>0</v>
      </c>
      <c r="F2059" s="54">
        <v>0</v>
      </c>
      <c r="G2059" s="55">
        <f t="shared" si="93"/>
        <v>0</v>
      </c>
      <c r="H2059" s="55">
        <f t="shared" si="94"/>
        <v>0</v>
      </c>
      <c r="I2059" s="1"/>
      <c r="J2059" s="1"/>
    </row>
    <row r="2060" spans="3:10" x14ac:dyDescent="0.25">
      <c r="C2060" s="21">
        <f t="shared" si="95"/>
        <v>46108.333333328366</v>
      </c>
      <c r="D2060" s="54">
        <v>1420.5240438711683</v>
      </c>
      <c r="E2060" s="54">
        <v>0</v>
      </c>
      <c r="F2060" s="54">
        <v>0</v>
      </c>
      <c r="G2060" s="55">
        <f t="shared" si="93"/>
        <v>0</v>
      </c>
      <c r="H2060" s="55">
        <f t="shared" si="94"/>
        <v>0</v>
      </c>
      <c r="I2060" s="1"/>
      <c r="J2060" s="1"/>
    </row>
    <row r="2061" spans="3:10" x14ac:dyDescent="0.25">
      <c r="C2061" s="21">
        <f t="shared" si="95"/>
        <v>46108.374999995031</v>
      </c>
      <c r="D2061" s="54">
        <v>1013.6329968445988</v>
      </c>
      <c r="E2061" s="54">
        <v>0</v>
      </c>
      <c r="F2061" s="54">
        <v>0</v>
      </c>
      <c r="G2061" s="55">
        <f t="shared" ref="G2061:G2124" si="96">E2061+F2061</f>
        <v>0</v>
      </c>
      <c r="H2061" s="55">
        <f t="shared" ref="H2061:H2124" si="97">IF(G2061&gt;D2061,D2061,G2061)</f>
        <v>0</v>
      </c>
      <c r="I2061" s="1"/>
      <c r="J2061" s="1"/>
    </row>
    <row r="2062" spans="3:10" x14ac:dyDescent="0.25">
      <c r="C2062" s="21">
        <f t="shared" si="95"/>
        <v>46108.416666661695</v>
      </c>
      <c r="D2062" s="54">
        <v>862.70587779837751</v>
      </c>
      <c r="E2062" s="54">
        <v>0</v>
      </c>
      <c r="F2062" s="54">
        <v>0</v>
      </c>
      <c r="G2062" s="55">
        <f t="shared" si="96"/>
        <v>0</v>
      </c>
      <c r="H2062" s="55">
        <f t="shared" si="97"/>
        <v>0</v>
      </c>
      <c r="I2062" s="1"/>
      <c r="J2062" s="1"/>
    </row>
    <row r="2063" spans="3:10" x14ac:dyDescent="0.25">
      <c r="C2063" s="21">
        <f t="shared" ref="C2063:C2126" si="98">C2062+1/24</f>
        <v>46108.458333328359</v>
      </c>
      <c r="D2063" s="54">
        <v>853.93153821782369</v>
      </c>
      <c r="E2063" s="54">
        <v>0</v>
      </c>
      <c r="F2063" s="54">
        <v>0</v>
      </c>
      <c r="G2063" s="55">
        <f t="shared" si="96"/>
        <v>0</v>
      </c>
      <c r="H2063" s="55">
        <f t="shared" si="97"/>
        <v>0</v>
      </c>
      <c r="I2063" s="1"/>
      <c r="J2063" s="1"/>
    </row>
    <row r="2064" spans="3:10" x14ac:dyDescent="0.25">
      <c r="C2064" s="21">
        <f t="shared" si="98"/>
        <v>46108.499999995023</v>
      </c>
      <c r="D2064" s="54">
        <v>689.731714871637</v>
      </c>
      <c r="E2064" s="54">
        <v>299.76366927915291</v>
      </c>
      <c r="F2064" s="54">
        <v>299.76366927915291</v>
      </c>
      <c r="G2064" s="55">
        <f t="shared" si="96"/>
        <v>599.52733855830581</v>
      </c>
      <c r="H2064" s="55">
        <f t="shared" si="97"/>
        <v>599.52733855830581</v>
      </c>
      <c r="I2064" s="1"/>
      <c r="J2064" s="1"/>
    </row>
    <row r="2065" spans="3:10" x14ac:dyDescent="0.25">
      <c r="C2065" s="21">
        <f t="shared" si="98"/>
        <v>46108.541666661687</v>
      </c>
      <c r="D2065" s="54">
        <v>572.35860080512157</v>
      </c>
      <c r="E2065" s="54">
        <v>344.13339892434919</v>
      </c>
      <c r="F2065" s="54">
        <v>344.13339892434919</v>
      </c>
      <c r="G2065" s="55">
        <f t="shared" si="96"/>
        <v>688.26679784869839</v>
      </c>
      <c r="H2065" s="55">
        <f t="shared" si="97"/>
        <v>572.35860080512157</v>
      </c>
      <c r="I2065" s="1"/>
      <c r="J2065" s="1"/>
    </row>
    <row r="2066" spans="3:10" x14ac:dyDescent="0.25">
      <c r="C2066" s="21">
        <f t="shared" si="98"/>
        <v>46108.583333328352</v>
      </c>
      <c r="D2066" s="54">
        <v>506.85397778716668</v>
      </c>
      <c r="E2066" s="54">
        <v>635.71130915437516</v>
      </c>
      <c r="F2066" s="54">
        <v>635.71130915437516</v>
      </c>
      <c r="G2066" s="55">
        <f t="shared" si="96"/>
        <v>1271.4226183087503</v>
      </c>
      <c r="H2066" s="55">
        <f t="shared" si="97"/>
        <v>506.85397778716668</v>
      </c>
      <c r="I2066" s="1"/>
      <c r="J2066" s="1"/>
    </row>
    <row r="2067" spans="3:10" x14ac:dyDescent="0.25">
      <c r="C2067" s="21">
        <f t="shared" si="98"/>
        <v>46108.624999995016</v>
      </c>
      <c r="D2067" s="54">
        <v>491.37824894812672</v>
      </c>
      <c r="E2067" s="54">
        <v>988.59501989303965</v>
      </c>
      <c r="F2067" s="54">
        <v>988.59501989303965</v>
      </c>
      <c r="G2067" s="55">
        <f t="shared" si="96"/>
        <v>1977.1900397860793</v>
      </c>
      <c r="H2067" s="55">
        <f t="shared" si="97"/>
        <v>491.37824894812672</v>
      </c>
      <c r="I2067" s="1"/>
      <c r="J2067" s="1"/>
    </row>
    <row r="2068" spans="3:10" x14ac:dyDescent="0.25">
      <c r="C2068" s="21">
        <f t="shared" si="98"/>
        <v>46108.66666666168</v>
      </c>
      <c r="D2068" s="54">
        <v>501.93419659841345</v>
      </c>
      <c r="E2068" s="54">
        <v>1215.4565745186574</v>
      </c>
      <c r="F2068" s="54">
        <v>1215.4565745186574</v>
      </c>
      <c r="G2068" s="55">
        <f t="shared" si="96"/>
        <v>2430.9131490373147</v>
      </c>
      <c r="H2068" s="55">
        <f t="shared" si="97"/>
        <v>501.93419659841345</v>
      </c>
      <c r="I2068" s="1"/>
      <c r="J2068" s="1"/>
    </row>
    <row r="2069" spans="3:10" x14ac:dyDescent="0.25">
      <c r="C2069" s="21">
        <f t="shared" si="98"/>
        <v>46108.708333328344</v>
      </c>
      <c r="D2069" s="54">
        <v>572.48003148010787</v>
      </c>
      <c r="E2069" s="54">
        <v>1268.6005548656303</v>
      </c>
      <c r="F2069" s="54">
        <v>1268.6005548656303</v>
      </c>
      <c r="G2069" s="55">
        <f t="shared" si="96"/>
        <v>2537.2011097312607</v>
      </c>
      <c r="H2069" s="55">
        <f t="shared" si="97"/>
        <v>572.48003148010787</v>
      </c>
      <c r="I2069" s="1"/>
      <c r="J2069" s="1"/>
    </row>
    <row r="2070" spans="3:10" x14ac:dyDescent="0.25">
      <c r="C2070" s="21">
        <f t="shared" si="98"/>
        <v>46108.749999995009</v>
      </c>
      <c r="D2070" s="54">
        <v>647.19062302310135</v>
      </c>
      <c r="E2070" s="54">
        <v>1148.3515674070388</v>
      </c>
      <c r="F2070" s="54">
        <v>1148.3515674070388</v>
      </c>
      <c r="G2070" s="55">
        <f t="shared" si="96"/>
        <v>2296.7031348140777</v>
      </c>
      <c r="H2070" s="55">
        <f t="shared" si="97"/>
        <v>647.19062302310135</v>
      </c>
      <c r="I2070" s="1"/>
      <c r="J2070" s="1"/>
    </row>
    <row r="2071" spans="3:10" x14ac:dyDescent="0.25">
      <c r="C2071" s="21">
        <f t="shared" si="98"/>
        <v>46108.791666661673</v>
      </c>
      <c r="D2071" s="54">
        <v>902.36649171569843</v>
      </c>
      <c r="E2071" s="54">
        <v>866.44872538697859</v>
      </c>
      <c r="F2071" s="54">
        <v>866.44872538697859</v>
      </c>
      <c r="G2071" s="55">
        <f t="shared" si="96"/>
        <v>1732.8974507739572</v>
      </c>
      <c r="H2071" s="55">
        <f t="shared" si="97"/>
        <v>902.36649171569843</v>
      </c>
      <c r="I2071" s="1"/>
      <c r="J2071" s="1"/>
    </row>
    <row r="2072" spans="3:10" x14ac:dyDescent="0.25">
      <c r="C2072" s="21">
        <f t="shared" si="98"/>
        <v>46108.833333328337</v>
      </c>
      <c r="D2072" s="54">
        <v>1062.3758479743447</v>
      </c>
      <c r="E2072" s="54">
        <v>546.56133666644985</v>
      </c>
      <c r="F2072" s="54">
        <v>546.56133666644985</v>
      </c>
      <c r="G2072" s="55">
        <f t="shared" si="96"/>
        <v>1093.1226733328997</v>
      </c>
      <c r="H2072" s="55">
        <f t="shared" si="97"/>
        <v>1062.3758479743447</v>
      </c>
      <c r="I2072" s="1"/>
      <c r="J2072" s="1"/>
    </row>
    <row r="2073" spans="3:10" x14ac:dyDescent="0.25">
      <c r="C2073" s="21">
        <f t="shared" si="98"/>
        <v>46108.874999995001</v>
      </c>
      <c r="D2073" s="54">
        <v>48.28031256827586</v>
      </c>
      <c r="E2073" s="54">
        <v>1.78429965810568</v>
      </c>
      <c r="F2073" s="54">
        <v>1.78429965810568</v>
      </c>
      <c r="G2073" s="55">
        <f t="shared" si="96"/>
        <v>3.5685993162113601</v>
      </c>
      <c r="H2073" s="55">
        <f t="shared" si="97"/>
        <v>3.5685993162113601</v>
      </c>
      <c r="I2073" s="1"/>
      <c r="J2073" s="1"/>
    </row>
    <row r="2074" spans="3:10" x14ac:dyDescent="0.25">
      <c r="C2074" s="21">
        <f t="shared" si="98"/>
        <v>46108.916666661666</v>
      </c>
      <c r="D2074" s="54">
        <v>199.31537888074814</v>
      </c>
      <c r="E2074" s="54">
        <v>1761.0891502443951</v>
      </c>
      <c r="F2074" s="54">
        <v>1761.0891502443951</v>
      </c>
      <c r="G2074" s="55">
        <f t="shared" si="96"/>
        <v>3522.1783004887902</v>
      </c>
      <c r="H2074" s="55">
        <f t="shared" si="97"/>
        <v>199.31537888074814</v>
      </c>
      <c r="I2074" s="1"/>
      <c r="J2074" s="1"/>
    </row>
    <row r="2075" spans="3:10" x14ac:dyDescent="0.25">
      <c r="C2075" s="21">
        <f t="shared" si="98"/>
        <v>46108.95833332833</v>
      </c>
      <c r="D2075" s="54">
        <v>411.71300170885456</v>
      </c>
      <c r="E2075" s="54">
        <v>2410.1177205516792</v>
      </c>
      <c r="F2075" s="54">
        <v>2410.1177205516792</v>
      </c>
      <c r="G2075" s="55">
        <f t="shared" si="96"/>
        <v>4820.2354411033584</v>
      </c>
      <c r="H2075" s="55">
        <f t="shared" si="97"/>
        <v>411.71300170885456</v>
      </c>
      <c r="I2075" s="1"/>
      <c r="J2075" s="1"/>
    </row>
    <row r="2076" spans="3:10" x14ac:dyDescent="0.25">
      <c r="C2076" s="21">
        <f t="shared" si="98"/>
        <v>46108.999999994994</v>
      </c>
      <c r="D2076" s="54">
        <v>555.8080060770302</v>
      </c>
      <c r="E2076" s="54">
        <v>2054.6262788792992</v>
      </c>
      <c r="F2076" s="54">
        <v>2054.6262788792992</v>
      </c>
      <c r="G2076" s="55">
        <f t="shared" si="96"/>
        <v>4109.2525577585984</v>
      </c>
      <c r="H2076" s="55">
        <f t="shared" si="97"/>
        <v>555.8080060770302</v>
      </c>
      <c r="I2076" s="1"/>
      <c r="J2076" s="1"/>
    </row>
    <row r="2077" spans="3:10" x14ac:dyDescent="0.25">
      <c r="C2077" s="21">
        <f t="shared" si="98"/>
        <v>46109.041666661658</v>
      </c>
      <c r="D2077" s="54">
        <v>813.95433416527987</v>
      </c>
      <c r="E2077" s="54">
        <v>2470.8132624980421</v>
      </c>
      <c r="F2077" s="54">
        <v>2470.8132624980421</v>
      </c>
      <c r="G2077" s="55">
        <f t="shared" si="96"/>
        <v>4941.6265249960843</v>
      </c>
      <c r="H2077" s="55">
        <f t="shared" si="97"/>
        <v>813.95433416527987</v>
      </c>
      <c r="I2077" s="1"/>
      <c r="J2077" s="1"/>
    </row>
    <row r="2078" spans="3:10" x14ac:dyDescent="0.25">
      <c r="C2078" s="21">
        <f t="shared" si="98"/>
        <v>46109.083333328323</v>
      </c>
      <c r="D2078" s="54">
        <v>880.08179887134816</v>
      </c>
      <c r="E2078" s="54">
        <v>2046.9468376615389</v>
      </c>
      <c r="F2078" s="54">
        <v>2046.9468376615389</v>
      </c>
      <c r="G2078" s="55">
        <f t="shared" si="96"/>
        <v>4093.8936753230778</v>
      </c>
      <c r="H2078" s="55">
        <f t="shared" si="97"/>
        <v>880.08179887134816</v>
      </c>
      <c r="I2078" s="1"/>
      <c r="J2078" s="1"/>
    </row>
    <row r="2079" spans="3:10" x14ac:dyDescent="0.25">
      <c r="C2079" s="21">
        <f t="shared" si="98"/>
        <v>46109.124999994987</v>
      </c>
      <c r="D2079" s="54">
        <v>1108.1614047328462</v>
      </c>
      <c r="E2079" s="54">
        <v>2468.4170638105361</v>
      </c>
      <c r="F2079" s="54">
        <v>2468.4170638105361</v>
      </c>
      <c r="G2079" s="55">
        <f t="shared" si="96"/>
        <v>4936.8341276210722</v>
      </c>
      <c r="H2079" s="55">
        <f t="shared" si="97"/>
        <v>1108.1614047328462</v>
      </c>
      <c r="I2079" s="1"/>
      <c r="J2079" s="1"/>
    </row>
    <row r="2080" spans="3:10" x14ac:dyDescent="0.25">
      <c r="C2080" s="21">
        <f t="shared" si="98"/>
        <v>46109.166666661651</v>
      </c>
      <c r="D2080" s="54">
        <v>1104.7922809154825</v>
      </c>
      <c r="E2080" s="54">
        <v>2042.7755361005479</v>
      </c>
      <c r="F2080" s="54">
        <v>2042.7755361005479</v>
      </c>
      <c r="G2080" s="55">
        <f t="shared" si="96"/>
        <v>4085.5510722010958</v>
      </c>
      <c r="H2080" s="55">
        <f t="shared" si="97"/>
        <v>1104.7922809154825</v>
      </c>
      <c r="I2080" s="1"/>
      <c r="J2080" s="1"/>
    </row>
    <row r="2081" spans="3:10" x14ac:dyDescent="0.25">
      <c r="C2081" s="21">
        <f t="shared" si="98"/>
        <v>46109.208333328315</v>
      </c>
      <c r="D2081" s="54">
        <v>3510.4255644977816</v>
      </c>
      <c r="E2081" s="54">
        <v>2892.1412646620161</v>
      </c>
      <c r="F2081" s="54">
        <v>2892.1412646620161</v>
      </c>
      <c r="G2081" s="55">
        <f t="shared" si="96"/>
        <v>5784.2825293240321</v>
      </c>
      <c r="H2081" s="55">
        <f t="shared" si="97"/>
        <v>3510.4255644977816</v>
      </c>
      <c r="I2081" s="1"/>
      <c r="J2081" s="1"/>
    </row>
    <row r="2082" spans="3:10" x14ac:dyDescent="0.25">
      <c r="C2082" s="21">
        <f t="shared" si="98"/>
        <v>46109.24999999498</v>
      </c>
      <c r="D2082" s="54">
        <v>2334.1258708183723</v>
      </c>
      <c r="E2082" s="54">
        <v>0</v>
      </c>
      <c r="F2082" s="54">
        <v>0</v>
      </c>
      <c r="G2082" s="55">
        <f t="shared" si="96"/>
        <v>0</v>
      </c>
      <c r="H2082" s="55">
        <f t="shared" si="97"/>
        <v>0</v>
      </c>
      <c r="I2082" s="1"/>
      <c r="J2082" s="1"/>
    </row>
    <row r="2083" spans="3:10" x14ac:dyDescent="0.25">
      <c r="C2083" s="21">
        <f t="shared" si="98"/>
        <v>46109.291666661644</v>
      </c>
      <c r="D2083" s="54">
        <v>1430.7071195200513</v>
      </c>
      <c r="E2083" s="54">
        <v>0</v>
      </c>
      <c r="F2083" s="54">
        <v>0</v>
      </c>
      <c r="G2083" s="55">
        <f t="shared" si="96"/>
        <v>0</v>
      </c>
      <c r="H2083" s="55">
        <f t="shared" si="97"/>
        <v>0</v>
      </c>
      <c r="I2083" s="1"/>
      <c r="J2083" s="1"/>
    </row>
    <row r="2084" spans="3:10" x14ac:dyDescent="0.25">
      <c r="C2084" s="21">
        <f t="shared" si="98"/>
        <v>46109.333333328308</v>
      </c>
      <c r="D2084" s="54">
        <v>1019.4603006788532</v>
      </c>
      <c r="E2084" s="54">
        <v>0</v>
      </c>
      <c r="F2084" s="54">
        <v>0</v>
      </c>
      <c r="G2084" s="55">
        <f t="shared" si="96"/>
        <v>0</v>
      </c>
      <c r="H2084" s="55">
        <f t="shared" si="97"/>
        <v>0</v>
      </c>
      <c r="I2084" s="1"/>
      <c r="J2084" s="1"/>
    </row>
    <row r="2085" spans="3:10" x14ac:dyDescent="0.25">
      <c r="C2085" s="21">
        <f t="shared" si="98"/>
        <v>46109.374999994972</v>
      </c>
      <c r="D2085" s="54">
        <v>821.57660189327976</v>
      </c>
      <c r="E2085" s="54">
        <v>0</v>
      </c>
      <c r="F2085" s="54">
        <v>0</v>
      </c>
      <c r="G2085" s="55">
        <f t="shared" si="96"/>
        <v>0</v>
      </c>
      <c r="H2085" s="55">
        <f t="shared" si="97"/>
        <v>0</v>
      </c>
      <c r="I2085" s="1"/>
      <c r="J2085" s="1"/>
    </row>
    <row r="2086" spans="3:10" x14ac:dyDescent="0.25">
      <c r="C2086" s="21">
        <f t="shared" si="98"/>
        <v>46109.416666661637</v>
      </c>
      <c r="D2086" s="54">
        <v>714.54921126009936</v>
      </c>
      <c r="E2086" s="54">
        <v>0</v>
      </c>
      <c r="F2086" s="54">
        <v>0</v>
      </c>
      <c r="G2086" s="55">
        <f t="shared" si="96"/>
        <v>0</v>
      </c>
      <c r="H2086" s="55">
        <f t="shared" si="97"/>
        <v>0</v>
      </c>
      <c r="I2086" s="1"/>
      <c r="J2086" s="1"/>
    </row>
    <row r="2087" spans="3:10" x14ac:dyDescent="0.25">
      <c r="C2087" s="21">
        <f t="shared" si="98"/>
        <v>46109.458333328301</v>
      </c>
      <c r="D2087" s="54">
        <v>672.37154631210979</v>
      </c>
      <c r="E2087" s="54">
        <v>250.93003928106435</v>
      </c>
      <c r="F2087" s="54">
        <v>250.93003928106435</v>
      </c>
      <c r="G2087" s="55">
        <f t="shared" si="96"/>
        <v>501.86007856212871</v>
      </c>
      <c r="H2087" s="55">
        <f t="shared" si="97"/>
        <v>501.86007856212871</v>
      </c>
      <c r="I2087" s="1"/>
      <c r="J2087" s="1"/>
    </row>
    <row r="2088" spans="3:10" x14ac:dyDescent="0.25">
      <c r="C2088" s="21">
        <f t="shared" si="98"/>
        <v>46109.499999994965</v>
      </c>
      <c r="D2088" s="54">
        <v>529.87650861179497</v>
      </c>
      <c r="E2088" s="54">
        <v>408.82108286461158</v>
      </c>
      <c r="F2088" s="54">
        <v>408.82108286461158</v>
      </c>
      <c r="G2088" s="55">
        <f t="shared" si="96"/>
        <v>817.64216572922317</v>
      </c>
      <c r="H2088" s="55">
        <f t="shared" si="97"/>
        <v>529.87650861179497</v>
      </c>
      <c r="I2088" s="1"/>
      <c r="J2088" s="1"/>
    </row>
    <row r="2089" spans="3:10" x14ac:dyDescent="0.25">
      <c r="C2089" s="21">
        <f t="shared" si="98"/>
        <v>46109.541666661629</v>
      </c>
      <c r="D2089" s="54">
        <v>423.89838769432686</v>
      </c>
      <c r="E2089" s="54">
        <v>928.58193311262596</v>
      </c>
      <c r="F2089" s="54">
        <v>928.58193311262596</v>
      </c>
      <c r="G2089" s="55">
        <f t="shared" si="96"/>
        <v>1857.1638662252519</v>
      </c>
      <c r="H2089" s="55">
        <f t="shared" si="97"/>
        <v>423.89838769432686</v>
      </c>
      <c r="I2089" s="1"/>
      <c r="J2089" s="1"/>
    </row>
    <row r="2090" spans="3:10" x14ac:dyDescent="0.25">
      <c r="C2090" s="21">
        <f t="shared" si="98"/>
        <v>46109.583333328294</v>
      </c>
      <c r="D2090" s="54">
        <v>361.52540265234359</v>
      </c>
      <c r="E2090" s="54">
        <v>1268.3979998318475</v>
      </c>
      <c r="F2090" s="54">
        <v>1268.3979998318475</v>
      </c>
      <c r="G2090" s="55">
        <f t="shared" si="96"/>
        <v>2536.7959996636951</v>
      </c>
      <c r="H2090" s="55">
        <f t="shared" si="97"/>
        <v>361.52540265234359</v>
      </c>
      <c r="I2090" s="1"/>
      <c r="J2090" s="1"/>
    </row>
    <row r="2091" spans="3:10" x14ac:dyDescent="0.25">
      <c r="C2091" s="21">
        <f t="shared" si="98"/>
        <v>46109.624999994958</v>
      </c>
      <c r="D2091" s="54">
        <v>339.73809088401356</v>
      </c>
      <c r="E2091" s="54">
        <v>1691.5589801499996</v>
      </c>
      <c r="F2091" s="54">
        <v>1691.5589801499996</v>
      </c>
      <c r="G2091" s="55">
        <f t="shared" si="96"/>
        <v>3383.1179602999991</v>
      </c>
      <c r="H2091" s="55">
        <f t="shared" si="97"/>
        <v>339.73809088401356</v>
      </c>
      <c r="I2091" s="1"/>
      <c r="J2091" s="1"/>
    </row>
    <row r="2092" spans="3:10" x14ac:dyDescent="0.25">
      <c r="C2092" s="21">
        <f t="shared" si="98"/>
        <v>46109.666666661622</v>
      </c>
      <c r="D2092" s="54">
        <v>334.05418890278838</v>
      </c>
      <c r="E2092" s="54">
        <v>1962.4986647160231</v>
      </c>
      <c r="F2092" s="54">
        <v>1962.4986647160231</v>
      </c>
      <c r="G2092" s="55">
        <f t="shared" si="96"/>
        <v>3924.9973294320462</v>
      </c>
      <c r="H2092" s="55">
        <f t="shared" si="97"/>
        <v>334.05418890278838</v>
      </c>
      <c r="I2092" s="1"/>
      <c r="J2092" s="1"/>
    </row>
    <row r="2093" spans="3:10" x14ac:dyDescent="0.25">
      <c r="C2093" s="21">
        <f t="shared" si="98"/>
        <v>46109.708333328286</v>
      </c>
      <c r="D2093" s="54">
        <v>380.19996325450336</v>
      </c>
      <c r="E2093" s="54">
        <v>1944.8652772091616</v>
      </c>
      <c r="F2093" s="54">
        <v>1944.8652772091616</v>
      </c>
      <c r="G2093" s="55">
        <f t="shared" si="96"/>
        <v>3889.7305544183232</v>
      </c>
      <c r="H2093" s="55">
        <f t="shared" si="97"/>
        <v>380.19996325450336</v>
      </c>
      <c r="I2093" s="1"/>
      <c r="J2093" s="1"/>
    </row>
    <row r="2094" spans="3:10" x14ac:dyDescent="0.25">
      <c r="C2094" s="21">
        <f t="shared" si="98"/>
        <v>46109.74999999495</v>
      </c>
      <c r="D2094" s="54">
        <v>405.5344405969455</v>
      </c>
      <c r="E2094" s="54">
        <v>1776.6501471919951</v>
      </c>
      <c r="F2094" s="54">
        <v>1776.6501471919951</v>
      </c>
      <c r="G2094" s="55">
        <f t="shared" si="96"/>
        <v>3553.3002943839901</v>
      </c>
      <c r="H2094" s="55">
        <f t="shared" si="97"/>
        <v>405.5344405969455</v>
      </c>
      <c r="I2094" s="1"/>
      <c r="J2094" s="1"/>
    </row>
    <row r="2095" spans="3:10" x14ac:dyDescent="0.25">
      <c r="C2095" s="21">
        <f t="shared" si="98"/>
        <v>46109.791666661615</v>
      </c>
      <c r="D2095" s="54">
        <v>595.57501522589325</v>
      </c>
      <c r="E2095" s="54">
        <v>1517.4500632284567</v>
      </c>
      <c r="F2095" s="54">
        <v>1517.4500632284567</v>
      </c>
      <c r="G2095" s="55">
        <f t="shared" si="96"/>
        <v>3034.9001264569133</v>
      </c>
      <c r="H2095" s="55">
        <f t="shared" si="97"/>
        <v>595.57501522589325</v>
      </c>
      <c r="I2095" s="1"/>
      <c r="J2095" s="1"/>
    </row>
    <row r="2096" spans="3:10" x14ac:dyDescent="0.25">
      <c r="C2096" s="21">
        <f t="shared" si="98"/>
        <v>46109.833333328279</v>
      </c>
      <c r="D2096" s="54">
        <v>746.57074618873844</v>
      </c>
      <c r="E2096" s="54">
        <v>1242.6540017508632</v>
      </c>
      <c r="F2096" s="54">
        <v>1242.6540017508632</v>
      </c>
      <c r="G2096" s="55">
        <f t="shared" si="96"/>
        <v>2485.3080035017265</v>
      </c>
      <c r="H2096" s="55">
        <f t="shared" si="97"/>
        <v>746.57074618873844</v>
      </c>
      <c r="I2096" s="1"/>
      <c r="J2096" s="1"/>
    </row>
    <row r="2097" spans="3:10" x14ac:dyDescent="0.25">
      <c r="C2097" s="21">
        <f t="shared" si="98"/>
        <v>46109.874999994943</v>
      </c>
      <c r="D2097" s="54">
        <v>0</v>
      </c>
      <c r="E2097" s="54">
        <v>0</v>
      </c>
      <c r="F2097" s="54">
        <v>0</v>
      </c>
      <c r="G2097" s="55">
        <f t="shared" si="96"/>
        <v>0</v>
      </c>
      <c r="H2097" s="55">
        <f t="shared" si="97"/>
        <v>0</v>
      </c>
      <c r="I2097" s="1"/>
      <c r="J2097" s="1"/>
    </row>
    <row r="2098" spans="3:10" x14ac:dyDescent="0.25">
      <c r="C2098" s="21">
        <f t="shared" si="98"/>
        <v>46109.916666661607</v>
      </c>
      <c r="D2098" s="54">
        <v>79.706931932273335</v>
      </c>
      <c r="E2098" s="54">
        <v>5.5682521169186776</v>
      </c>
      <c r="F2098" s="54">
        <v>5.5682521169186776</v>
      </c>
      <c r="G2098" s="55">
        <f t="shared" si="96"/>
        <v>11.136504233837355</v>
      </c>
      <c r="H2098" s="55">
        <f t="shared" si="97"/>
        <v>11.136504233837355</v>
      </c>
      <c r="I2098" s="1"/>
      <c r="J2098" s="1"/>
    </row>
    <row r="2099" spans="3:10" x14ac:dyDescent="0.25">
      <c r="C2099" s="21">
        <f t="shared" si="98"/>
        <v>46109.958333328272</v>
      </c>
      <c r="D2099" s="54">
        <v>167.14293240459929</v>
      </c>
      <c r="E2099" s="54">
        <v>1315.531389619726</v>
      </c>
      <c r="F2099" s="54">
        <v>1315.531389619726</v>
      </c>
      <c r="G2099" s="55">
        <f t="shared" si="96"/>
        <v>2631.0627792394521</v>
      </c>
      <c r="H2099" s="55">
        <f t="shared" si="97"/>
        <v>167.14293240459929</v>
      </c>
      <c r="I2099" s="1"/>
      <c r="J2099" s="1"/>
    </row>
    <row r="2100" spans="3:10" x14ac:dyDescent="0.25">
      <c r="C2100" s="21">
        <f t="shared" si="98"/>
        <v>46109.999999994936</v>
      </c>
      <c r="D2100" s="54">
        <v>282.113172475076</v>
      </c>
      <c r="E2100" s="54">
        <v>2410.1177205516792</v>
      </c>
      <c r="F2100" s="54">
        <v>2410.1177205516792</v>
      </c>
      <c r="G2100" s="55">
        <f t="shared" si="96"/>
        <v>4820.2354411033584</v>
      </c>
      <c r="H2100" s="55">
        <f t="shared" si="97"/>
        <v>282.113172475076</v>
      </c>
      <c r="I2100" s="1"/>
      <c r="J2100" s="1"/>
    </row>
    <row r="2101" spans="3:10" x14ac:dyDescent="0.25">
      <c r="C2101" s="21">
        <f t="shared" si="98"/>
        <v>46110.0416666616</v>
      </c>
      <c r="D2101" s="54">
        <v>383.35624903208679</v>
      </c>
      <c r="E2101" s="54">
        <v>1928.0941764413415</v>
      </c>
      <c r="F2101" s="54">
        <v>1928.0941764413415</v>
      </c>
      <c r="G2101" s="55">
        <f t="shared" si="96"/>
        <v>3856.1883528826829</v>
      </c>
      <c r="H2101" s="55">
        <f t="shared" si="97"/>
        <v>383.35624903208679</v>
      </c>
      <c r="I2101" s="1"/>
      <c r="J2101" s="1"/>
    </row>
    <row r="2102" spans="3:10" x14ac:dyDescent="0.25">
      <c r="C2102" s="21">
        <f t="shared" si="98"/>
        <v>46110.083333328264</v>
      </c>
      <c r="D2102" s="54">
        <v>570.52285339168589</v>
      </c>
      <c r="E2102" s="54">
        <v>2410.1177205516792</v>
      </c>
      <c r="F2102" s="54">
        <v>2410.1177205516792</v>
      </c>
      <c r="G2102" s="55">
        <f t="shared" si="96"/>
        <v>4820.2354411033584</v>
      </c>
      <c r="H2102" s="55">
        <f t="shared" si="97"/>
        <v>570.52285339168589</v>
      </c>
      <c r="I2102" s="1"/>
      <c r="J2102" s="1"/>
    </row>
    <row r="2103" spans="3:10" x14ac:dyDescent="0.25">
      <c r="C2103" s="21">
        <f t="shared" si="98"/>
        <v>46110.124999994929</v>
      </c>
      <c r="D2103" s="54">
        <v>599.05293932382199</v>
      </c>
      <c r="E2103" s="54">
        <v>2062.7851101905208</v>
      </c>
      <c r="F2103" s="54">
        <v>2062.7851101905208</v>
      </c>
      <c r="G2103" s="55">
        <f t="shared" si="96"/>
        <v>4125.5702203810415</v>
      </c>
      <c r="H2103" s="55">
        <f t="shared" si="97"/>
        <v>599.05293932382199</v>
      </c>
      <c r="I2103" s="1"/>
      <c r="J2103" s="1"/>
    </row>
    <row r="2104" spans="3:10" x14ac:dyDescent="0.25">
      <c r="C2104" s="21">
        <f t="shared" si="98"/>
        <v>46110.166666661593</v>
      </c>
      <c r="D2104" s="54">
        <v>795.58324345607093</v>
      </c>
      <c r="E2104" s="54">
        <v>2474.8025630591515</v>
      </c>
      <c r="F2104" s="54">
        <v>2474.8025630591515</v>
      </c>
      <c r="G2104" s="55">
        <f t="shared" si="96"/>
        <v>4949.6051261183029</v>
      </c>
      <c r="H2104" s="55">
        <f t="shared" si="97"/>
        <v>795.58324345607093</v>
      </c>
      <c r="I2104" s="1"/>
      <c r="J2104" s="1"/>
    </row>
    <row r="2105" spans="3:10" x14ac:dyDescent="0.25">
      <c r="C2105" s="21">
        <f t="shared" si="98"/>
        <v>46110.208333328257</v>
      </c>
      <c r="D2105" s="54">
        <v>2795.2668187869422</v>
      </c>
      <c r="E2105" s="54">
        <v>2892.1412646620161</v>
      </c>
      <c r="F2105" s="54">
        <v>2892.1412646620161</v>
      </c>
      <c r="G2105" s="55">
        <f t="shared" si="96"/>
        <v>5784.2825293240321</v>
      </c>
      <c r="H2105" s="55">
        <f t="shared" si="97"/>
        <v>2795.2668187869422</v>
      </c>
      <c r="I2105" s="1"/>
      <c r="J2105" s="1"/>
    </row>
    <row r="2106" spans="3:10" x14ac:dyDescent="0.25">
      <c r="C2106" s="21">
        <f t="shared" si="98"/>
        <v>46110.249999994921</v>
      </c>
      <c r="D2106" s="54">
        <v>1842.7229757060509</v>
      </c>
      <c r="E2106" s="54">
        <v>0</v>
      </c>
      <c r="F2106" s="54">
        <v>0</v>
      </c>
      <c r="G2106" s="55">
        <f t="shared" si="96"/>
        <v>0</v>
      </c>
      <c r="H2106" s="55">
        <f t="shared" si="97"/>
        <v>0</v>
      </c>
      <c r="I2106" s="1"/>
      <c r="J2106" s="1"/>
    </row>
    <row r="2107" spans="3:10" x14ac:dyDescent="0.25">
      <c r="C2107" s="21">
        <f t="shared" si="98"/>
        <v>46110.291666661586</v>
      </c>
      <c r="D2107" s="54">
        <v>1026.8083773566639</v>
      </c>
      <c r="E2107" s="54">
        <v>0</v>
      </c>
      <c r="F2107" s="54">
        <v>0</v>
      </c>
      <c r="G2107" s="55">
        <f t="shared" si="96"/>
        <v>0</v>
      </c>
      <c r="H2107" s="55">
        <f t="shared" si="97"/>
        <v>0</v>
      </c>
      <c r="I2107" s="1"/>
      <c r="J2107" s="1"/>
    </row>
    <row r="2108" spans="3:10" x14ac:dyDescent="0.25">
      <c r="C2108" s="21">
        <f t="shared" si="98"/>
        <v>46110.33333332825</v>
      </c>
      <c r="D2108" s="54">
        <v>717.1627887298888</v>
      </c>
      <c r="E2108" s="54">
        <v>0</v>
      </c>
      <c r="F2108" s="54">
        <v>0</v>
      </c>
      <c r="G2108" s="55">
        <f t="shared" si="96"/>
        <v>0</v>
      </c>
      <c r="H2108" s="55">
        <f t="shared" si="97"/>
        <v>0</v>
      </c>
      <c r="I2108" s="1"/>
      <c r="J2108" s="1"/>
    </row>
    <row r="2109" spans="3:10" x14ac:dyDescent="0.25">
      <c r="C2109" s="21">
        <f t="shared" si="98"/>
        <v>46110.374999994914</v>
      </c>
      <c r="D2109" s="54">
        <v>593.23684690993218</v>
      </c>
      <c r="E2109" s="54">
        <v>286.16136623085305</v>
      </c>
      <c r="F2109" s="54">
        <v>286.16136623085305</v>
      </c>
      <c r="G2109" s="55">
        <f t="shared" si="96"/>
        <v>572.3227324617061</v>
      </c>
      <c r="H2109" s="55">
        <f t="shared" si="97"/>
        <v>572.3227324617061</v>
      </c>
      <c r="I2109" s="1"/>
      <c r="J2109" s="1"/>
    </row>
    <row r="2110" spans="3:10" x14ac:dyDescent="0.25">
      <c r="C2110" s="21">
        <f t="shared" si="98"/>
        <v>46110.416666661578</v>
      </c>
      <c r="D2110" s="54">
        <v>500.18370421713217</v>
      </c>
      <c r="E2110" s="54">
        <v>321.00639927281725</v>
      </c>
      <c r="F2110" s="54">
        <v>321.00639927281725</v>
      </c>
      <c r="G2110" s="55">
        <f t="shared" si="96"/>
        <v>642.0127985456345</v>
      </c>
      <c r="H2110" s="55">
        <f t="shared" si="97"/>
        <v>500.18370421713217</v>
      </c>
      <c r="I2110" s="1"/>
      <c r="J2110" s="1"/>
    </row>
    <row r="2111" spans="3:10" x14ac:dyDescent="0.25">
      <c r="C2111" s="21">
        <f t="shared" si="98"/>
        <v>46110.458333328243</v>
      </c>
      <c r="D2111" s="54">
        <v>459.31216207325133</v>
      </c>
      <c r="E2111" s="54">
        <v>780.25552243155084</v>
      </c>
      <c r="F2111" s="54">
        <v>780.25552243155084</v>
      </c>
      <c r="G2111" s="55">
        <f t="shared" si="96"/>
        <v>1560.5110448631017</v>
      </c>
      <c r="H2111" s="55">
        <f t="shared" si="97"/>
        <v>459.31216207325133</v>
      </c>
      <c r="I2111" s="1"/>
      <c r="J2111" s="1"/>
    </row>
    <row r="2112" spans="3:10" x14ac:dyDescent="0.25">
      <c r="C2112" s="21">
        <f t="shared" si="98"/>
        <v>46110.499999994907</v>
      </c>
      <c r="D2112" s="54">
        <v>345.96476664312746</v>
      </c>
      <c r="E2112" s="54">
        <v>1403.3251293562098</v>
      </c>
      <c r="F2112" s="54">
        <v>1403.3251293562098</v>
      </c>
      <c r="G2112" s="55">
        <f t="shared" si="96"/>
        <v>2806.6502587124196</v>
      </c>
      <c r="H2112" s="55">
        <f t="shared" si="97"/>
        <v>345.96476664312746</v>
      </c>
      <c r="I2112" s="1"/>
      <c r="J2112" s="1"/>
    </row>
    <row r="2113" spans="3:10" x14ac:dyDescent="0.25">
      <c r="C2113" s="21">
        <f t="shared" si="98"/>
        <v>46110.541666661571</v>
      </c>
      <c r="D2113" s="54">
        <v>270.6724811200927</v>
      </c>
      <c r="E2113" s="54">
        <v>1861.5746325459254</v>
      </c>
      <c r="F2113" s="54">
        <v>1861.5746325459254</v>
      </c>
      <c r="G2113" s="55">
        <f t="shared" si="96"/>
        <v>3723.1492650918508</v>
      </c>
      <c r="H2113" s="55">
        <f t="shared" si="97"/>
        <v>270.6724811200927</v>
      </c>
      <c r="I2113" s="1"/>
      <c r="J2113" s="1"/>
    </row>
    <row r="2114" spans="3:10" x14ac:dyDescent="0.25">
      <c r="C2114" s="21">
        <f t="shared" si="98"/>
        <v>46110.583333328235</v>
      </c>
      <c r="D2114" s="54">
        <v>212.15984688596649</v>
      </c>
      <c r="E2114" s="54">
        <v>2150.9250572972346</v>
      </c>
      <c r="F2114" s="54">
        <v>2150.9250572972346</v>
      </c>
      <c r="G2114" s="55">
        <f t="shared" si="96"/>
        <v>4301.8501145944692</v>
      </c>
      <c r="H2114" s="55">
        <f t="shared" si="97"/>
        <v>212.15984688596649</v>
      </c>
      <c r="I2114" s="1"/>
      <c r="J2114" s="1"/>
    </row>
    <row r="2115" spans="3:10" x14ac:dyDescent="0.25">
      <c r="C2115" s="21">
        <f t="shared" si="98"/>
        <v>46110.6249999949</v>
      </c>
      <c r="D2115" s="54">
        <v>200.25348104198824</v>
      </c>
      <c r="E2115" s="54">
        <v>2592.4048984467736</v>
      </c>
      <c r="F2115" s="54">
        <v>2592.4048984467736</v>
      </c>
      <c r="G2115" s="55">
        <f t="shared" si="96"/>
        <v>5184.8097968935472</v>
      </c>
      <c r="H2115" s="55">
        <f t="shared" si="97"/>
        <v>200.25348104198824</v>
      </c>
      <c r="I2115" s="1"/>
      <c r="J2115" s="1"/>
    </row>
    <row r="2116" spans="3:10" x14ac:dyDescent="0.25">
      <c r="C2116" s="21">
        <f t="shared" si="98"/>
        <v>46110.666666661564</v>
      </c>
      <c r="D2116" s="54">
        <v>196.03174114578084</v>
      </c>
      <c r="E2116" s="54">
        <v>2762.5957568035624</v>
      </c>
      <c r="F2116" s="54">
        <v>2762.5957568035624</v>
      </c>
      <c r="G2116" s="55">
        <f t="shared" si="96"/>
        <v>5525.1915136071248</v>
      </c>
      <c r="H2116" s="55">
        <f t="shared" si="97"/>
        <v>196.03174114578084</v>
      </c>
      <c r="I2116" s="1"/>
      <c r="J2116" s="1"/>
    </row>
    <row r="2117" spans="3:10" x14ac:dyDescent="0.25">
      <c r="C2117" s="21">
        <f t="shared" si="98"/>
        <v>46110.708333328228</v>
      </c>
      <c r="D2117" s="54">
        <v>205.65009359186976</v>
      </c>
      <c r="E2117" s="54">
        <v>2600.0244152063683</v>
      </c>
      <c r="F2117" s="54">
        <v>2600.0244152063683</v>
      </c>
      <c r="G2117" s="55">
        <f t="shared" si="96"/>
        <v>5200.0488304127366</v>
      </c>
      <c r="H2117" s="55">
        <f t="shared" si="97"/>
        <v>205.65009359186976</v>
      </c>
      <c r="I2117" s="1"/>
      <c r="J2117" s="1"/>
    </row>
    <row r="2118" spans="3:10" x14ac:dyDescent="0.25">
      <c r="C2118" s="21">
        <f t="shared" si="98"/>
        <v>46110.749999994892</v>
      </c>
      <c r="D2118" s="54">
        <v>248.8897373162917</v>
      </c>
      <c r="E2118" s="54">
        <v>2386.5168592039772</v>
      </c>
      <c r="F2118" s="54">
        <v>2386.5168592039772</v>
      </c>
      <c r="G2118" s="55">
        <f t="shared" si="96"/>
        <v>4773.0337184079544</v>
      </c>
      <c r="H2118" s="55">
        <f t="shared" si="97"/>
        <v>248.8897373162917</v>
      </c>
      <c r="I2118" s="1"/>
      <c r="J2118" s="1"/>
    </row>
    <row r="2119" spans="3:10" x14ac:dyDescent="0.25">
      <c r="C2119" s="21">
        <f t="shared" si="98"/>
        <v>46110.791666661557</v>
      </c>
      <c r="D2119" s="54">
        <v>380.06212052247866</v>
      </c>
      <c r="E2119" s="54">
        <v>2041.1417031158464</v>
      </c>
      <c r="F2119" s="54">
        <v>2041.1417031158464</v>
      </c>
      <c r="G2119" s="55">
        <f t="shared" si="96"/>
        <v>4082.2834062316929</v>
      </c>
      <c r="H2119" s="55">
        <f t="shared" si="97"/>
        <v>380.06212052247866</v>
      </c>
      <c r="I2119" s="1"/>
      <c r="J2119" s="1"/>
    </row>
    <row r="2120" spans="3:10" x14ac:dyDescent="0.25">
      <c r="C2120" s="21">
        <f t="shared" si="98"/>
        <v>46110.833333328221</v>
      </c>
      <c r="D2120" s="54">
        <v>522.47636029692228</v>
      </c>
      <c r="E2120" s="54">
        <v>1700.9801026597797</v>
      </c>
      <c r="F2120" s="54">
        <v>1700.9801026597797</v>
      </c>
      <c r="G2120" s="55">
        <f t="shared" si="96"/>
        <v>3401.9602053195595</v>
      </c>
      <c r="H2120" s="55">
        <f t="shared" si="97"/>
        <v>522.47636029692228</v>
      </c>
      <c r="I2120" s="1"/>
      <c r="J2120" s="1"/>
    </row>
    <row r="2121" spans="3:10" x14ac:dyDescent="0.25">
      <c r="C2121" s="21">
        <f t="shared" si="98"/>
        <v>46110.874999994885</v>
      </c>
      <c r="D2121" s="54">
        <v>0</v>
      </c>
      <c r="E2121" s="54">
        <v>0</v>
      </c>
      <c r="F2121" s="54">
        <v>0</v>
      </c>
      <c r="G2121" s="55">
        <f t="shared" si="96"/>
        <v>0</v>
      </c>
      <c r="H2121" s="55">
        <f t="shared" si="97"/>
        <v>0</v>
      </c>
      <c r="I2121" s="1"/>
      <c r="J2121" s="1"/>
    </row>
    <row r="2122" spans="3:10" x14ac:dyDescent="0.25">
      <c r="C2122" s="21">
        <f t="shared" si="98"/>
        <v>46110.916666661549</v>
      </c>
      <c r="D2122" s="54">
        <v>0</v>
      </c>
      <c r="E2122" s="54">
        <v>0</v>
      </c>
      <c r="F2122" s="54">
        <v>0</v>
      </c>
      <c r="G2122" s="55">
        <f t="shared" si="96"/>
        <v>0</v>
      </c>
      <c r="H2122" s="55">
        <f t="shared" si="97"/>
        <v>0</v>
      </c>
      <c r="I2122" s="1"/>
      <c r="J2122" s="1"/>
    </row>
    <row r="2123" spans="3:10" x14ac:dyDescent="0.25">
      <c r="C2123" s="21">
        <f t="shared" si="98"/>
        <v>46110.958333328213</v>
      </c>
      <c r="D2123" s="54">
        <v>91.466900641084379</v>
      </c>
      <c r="E2123" s="54">
        <v>10.997447088607627</v>
      </c>
      <c r="F2123" s="54">
        <v>10.997447088607627</v>
      </c>
      <c r="G2123" s="55">
        <f t="shared" si="96"/>
        <v>21.994894177215254</v>
      </c>
      <c r="H2123" s="55">
        <f t="shared" si="97"/>
        <v>21.994894177215254</v>
      </c>
      <c r="I2123" s="1"/>
      <c r="J2123" s="1"/>
    </row>
    <row r="2124" spans="3:10" x14ac:dyDescent="0.25">
      <c r="C2124" s="21">
        <f t="shared" si="98"/>
        <v>46110.999999994878</v>
      </c>
      <c r="D2124" s="54">
        <v>85.35008669999354</v>
      </c>
      <c r="E2124" s="54">
        <v>4.5287526779865548</v>
      </c>
      <c r="F2124" s="54">
        <v>4.5287526779865548</v>
      </c>
      <c r="G2124" s="55">
        <f t="shared" si="96"/>
        <v>9.0575053559731096</v>
      </c>
      <c r="H2124" s="55">
        <f t="shared" si="97"/>
        <v>9.0575053559731096</v>
      </c>
      <c r="I2124" s="1"/>
      <c r="J2124" s="1"/>
    </row>
    <row r="2125" spans="3:10" x14ac:dyDescent="0.25">
      <c r="C2125" s="21">
        <f t="shared" si="98"/>
        <v>46111.041666661542</v>
      </c>
      <c r="D2125" s="54">
        <v>130.08214401826064</v>
      </c>
      <c r="E2125" s="54">
        <v>0</v>
      </c>
      <c r="F2125" s="54">
        <v>0</v>
      </c>
      <c r="G2125" s="55">
        <f t="shared" ref="G2125:G2188" si="99">E2125+F2125</f>
        <v>0</v>
      </c>
      <c r="H2125" s="55">
        <f t="shared" ref="H2125:H2188" si="100">IF(G2125&gt;D2125,D2125,G2125)</f>
        <v>0</v>
      </c>
      <c r="I2125" s="1"/>
      <c r="J2125" s="1"/>
    </row>
    <row r="2126" spans="3:10" x14ac:dyDescent="0.25">
      <c r="C2126" s="21">
        <f t="shared" si="98"/>
        <v>46111.083333328206</v>
      </c>
      <c r="D2126" s="54">
        <v>201.68407024453782</v>
      </c>
      <c r="E2126" s="54">
        <v>2398.9054691931588</v>
      </c>
      <c r="F2126" s="54">
        <v>2398.9054691931588</v>
      </c>
      <c r="G2126" s="55">
        <f t="shared" si="99"/>
        <v>4797.8109383863175</v>
      </c>
      <c r="H2126" s="55">
        <f t="shared" si="100"/>
        <v>201.68407024453782</v>
      </c>
      <c r="I2126" s="1"/>
      <c r="J2126" s="1"/>
    </row>
    <row r="2127" spans="3:10" x14ac:dyDescent="0.25">
      <c r="C2127" s="21">
        <f t="shared" ref="C2127:C2190" si="101">C2126+1/24</f>
        <v>46111.12499999487</v>
      </c>
      <c r="D2127" s="54">
        <v>270.2347023995689</v>
      </c>
      <c r="E2127" s="54">
        <v>1928.0941764413415</v>
      </c>
      <c r="F2127" s="54">
        <v>1928.0941764413415</v>
      </c>
      <c r="G2127" s="55">
        <f t="shared" si="99"/>
        <v>3856.1883528826829</v>
      </c>
      <c r="H2127" s="55">
        <f t="shared" si="100"/>
        <v>270.2347023995689</v>
      </c>
      <c r="I2127" s="1"/>
      <c r="J2127" s="1"/>
    </row>
    <row r="2128" spans="3:10" x14ac:dyDescent="0.25">
      <c r="C2128" s="21">
        <f t="shared" si="101"/>
        <v>46111.166666661535</v>
      </c>
      <c r="D2128" s="54">
        <v>354.35928874532397</v>
      </c>
      <c r="E2128" s="54">
        <v>2410.1177205516792</v>
      </c>
      <c r="F2128" s="54">
        <v>2410.1177205516792</v>
      </c>
      <c r="G2128" s="55">
        <f t="shared" si="99"/>
        <v>4820.2354411033584</v>
      </c>
      <c r="H2128" s="55">
        <f t="shared" si="100"/>
        <v>354.35928874532397</v>
      </c>
      <c r="I2128" s="1"/>
      <c r="J2128" s="1"/>
    </row>
    <row r="2129" spans="3:10" x14ac:dyDescent="0.25">
      <c r="C2129" s="21">
        <f t="shared" si="101"/>
        <v>46111.208333328199</v>
      </c>
      <c r="D2129" s="54">
        <v>2259.0169110142569</v>
      </c>
      <c r="E2129" s="54">
        <v>2892.1412646620161</v>
      </c>
      <c r="F2129" s="54">
        <v>2892.1412646620161</v>
      </c>
      <c r="G2129" s="55">
        <f t="shared" si="99"/>
        <v>5784.2825293240321</v>
      </c>
      <c r="H2129" s="55">
        <f t="shared" si="100"/>
        <v>2259.0169110142569</v>
      </c>
      <c r="I2129" s="1"/>
      <c r="J2129" s="1"/>
    </row>
    <row r="2130" spans="3:10" x14ac:dyDescent="0.25">
      <c r="C2130" s="21">
        <f t="shared" si="101"/>
        <v>46111.249999994863</v>
      </c>
      <c r="D2130" s="54">
        <v>1358.5355373874127</v>
      </c>
      <c r="E2130" s="54">
        <v>750.41752158177565</v>
      </c>
      <c r="F2130" s="54">
        <v>750.41752158177565</v>
      </c>
      <c r="G2130" s="55">
        <f t="shared" si="99"/>
        <v>1500.8350431635513</v>
      </c>
      <c r="H2130" s="55">
        <f t="shared" si="100"/>
        <v>1358.5355373874127</v>
      </c>
      <c r="I2130" s="1"/>
      <c r="J2130" s="1"/>
    </row>
    <row r="2131" spans="3:10" x14ac:dyDescent="0.25">
      <c r="C2131" s="21">
        <f t="shared" si="101"/>
        <v>46111.291666661527</v>
      </c>
      <c r="D2131" s="54">
        <v>642.65204338352794</v>
      </c>
      <c r="E2131" s="54">
        <v>672.1670759083338</v>
      </c>
      <c r="F2131" s="54">
        <v>672.1670759083338</v>
      </c>
      <c r="G2131" s="55">
        <f t="shared" si="99"/>
        <v>1344.3341518166676</v>
      </c>
      <c r="H2131" s="55">
        <f t="shared" si="100"/>
        <v>642.65204338352794</v>
      </c>
      <c r="I2131" s="1"/>
      <c r="J2131" s="1"/>
    </row>
    <row r="2132" spans="3:10" x14ac:dyDescent="0.25">
      <c r="C2132" s="21">
        <f t="shared" si="101"/>
        <v>46111.333333328192</v>
      </c>
      <c r="D2132" s="54">
        <v>423.28942997508756</v>
      </c>
      <c r="E2132" s="54">
        <v>990.69225449180499</v>
      </c>
      <c r="F2132" s="54">
        <v>990.69225449180499</v>
      </c>
      <c r="G2132" s="55">
        <f t="shared" si="99"/>
        <v>1981.38450898361</v>
      </c>
      <c r="H2132" s="55">
        <f t="shared" si="100"/>
        <v>423.28942997508756</v>
      </c>
      <c r="I2132" s="1"/>
      <c r="J2132" s="1"/>
    </row>
    <row r="2133" spans="3:10" x14ac:dyDescent="0.25">
      <c r="C2133" s="21">
        <f t="shared" si="101"/>
        <v>46111.374999994856</v>
      </c>
      <c r="D2133" s="54">
        <v>295.70000217575495</v>
      </c>
      <c r="E2133" s="54">
        <v>1308.9300479038097</v>
      </c>
      <c r="F2133" s="54">
        <v>1308.9300479038097</v>
      </c>
      <c r="G2133" s="55">
        <f t="shared" si="99"/>
        <v>2617.8600958076195</v>
      </c>
      <c r="H2133" s="55">
        <f t="shared" si="100"/>
        <v>295.70000217575495</v>
      </c>
      <c r="I2133" s="1"/>
      <c r="J2133" s="1"/>
    </row>
    <row r="2134" spans="3:10" x14ac:dyDescent="0.25">
      <c r="C2134" s="21">
        <f t="shared" si="101"/>
        <v>46111.41666666152</v>
      </c>
      <c r="D2134" s="54">
        <v>214.15121865677989</v>
      </c>
      <c r="E2134" s="54">
        <v>1629.7172842756554</v>
      </c>
      <c r="F2134" s="54">
        <v>1629.7172842756554</v>
      </c>
      <c r="G2134" s="55">
        <f t="shared" si="99"/>
        <v>3259.4345685513108</v>
      </c>
      <c r="H2134" s="55">
        <f t="shared" si="100"/>
        <v>214.15121865677989</v>
      </c>
      <c r="I2134" s="1"/>
      <c r="J2134" s="1"/>
    </row>
    <row r="2135" spans="3:10" x14ac:dyDescent="0.25">
      <c r="C2135" s="21">
        <f t="shared" si="101"/>
        <v>46111.458333328184</v>
      </c>
      <c r="D2135" s="54">
        <v>169.28142299281737</v>
      </c>
      <c r="E2135" s="54">
        <v>2072.0724577252686</v>
      </c>
      <c r="F2135" s="54">
        <v>2072.0724577252686</v>
      </c>
      <c r="G2135" s="55">
        <f t="shared" si="99"/>
        <v>4144.1449154505372</v>
      </c>
      <c r="H2135" s="55">
        <f t="shared" si="100"/>
        <v>169.28142299281737</v>
      </c>
      <c r="I2135" s="1"/>
      <c r="J2135" s="1"/>
    </row>
    <row r="2136" spans="3:10" x14ac:dyDescent="0.25">
      <c r="C2136" s="21">
        <f t="shared" si="101"/>
        <v>46111.499999994849</v>
      </c>
      <c r="D2136" s="54">
        <v>163.76676819385574</v>
      </c>
      <c r="E2136" s="54">
        <v>2467.7338131682009</v>
      </c>
      <c r="F2136" s="54">
        <v>2467.7338131682009</v>
      </c>
      <c r="G2136" s="55">
        <f t="shared" si="99"/>
        <v>4935.4676263364017</v>
      </c>
      <c r="H2136" s="55">
        <f t="shared" si="100"/>
        <v>163.76676819385574</v>
      </c>
      <c r="I2136" s="1"/>
      <c r="J2136" s="1"/>
    </row>
    <row r="2137" spans="3:10" x14ac:dyDescent="0.25">
      <c r="C2137" s="21">
        <f t="shared" si="101"/>
        <v>46111.541666661513</v>
      </c>
      <c r="D2137" s="54">
        <v>138.14649510544794</v>
      </c>
      <c r="E2137" s="54">
        <v>2585.0864264307638</v>
      </c>
      <c r="F2137" s="54">
        <v>2585.0864264307638</v>
      </c>
      <c r="G2137" s="55">
        <f t="shared" si="99"/>
        <v>5170.1728528615276</v>
      </c>
      <c r="H2137" s="55">
        <f t="shared" si="100"/>
        <v>138.14649510544794</v>
      </c>
      <c r="I2137" s="1"/>
      <c r="J2137" s="1"/>
    </row>
    <row r="2138" spans="3:10" x14ac:dyDescent="0.25">
      <c r="C2138" s="21">
        <f t="shared" si="101"/>
        <v>46111.583333328177</v>
      </c>
      <c r="D2138" s="54">
        <v>111.04509575722695</v>
      </c>
      <c r="E2138" s="54">
        <v>2572.2027699542432</v>
      </c>
      <c r="F2138" s="54">
        <v>2572.2027699542432</v>
      </c>
      <c r="G2138" s="55">
        <f t="shared" si="99"/>
        <v>5144.4055399084864</v>
      </c>
      <c r="H2138" s="55">
        <f t="shared" si="100"/>
        <v>111.04509575722695</v>
      </c>
      <c r="I2138" s="1"/>
      <c r="J2138" s="1"/>
    </row>
    <row r="2139" spans="3:10" x14ac:dyDescent="0.25">
      <c r="C2139" s="21">
        <f t="shared" si="101"/>
        <v>46111.624999994841</v>
      </c>
      <c r="D2139" s="54">
        <v>86.846228239885605</v>
      </c>
      <c r="E2139" s="54">
        <v>2584.7595570989952</v>
      </c>
      <c r="F2139" s="54">
        <v>2584.7595570989952</v>
      </c>
      <c r="G2139" s="55">
        <f t="shared" si="99"/>
        <v>5169.5191141979903</v>
      </c>
      <c r="H2139" s="55">
        <f t="shared" si="100"/>
        <v>86.846228239885605</v>
      </c>
      <c r="I2139" s="1"/>
      <c r="J2139" s="1"/>
    </row>
    <row r="2140" spans="3:10" x14ac:dyDescent="0.25">
      <c r="C2140" s="21">
        <f t="shared" si="101"/>
        <v>46111.666666661506</v>
      </c>
      <c r="D2140" s="54">
        <v>33.238725005313611</v>
      </c>
      <c r="E2140" s="54">
        <v>2494.278956569091</v>
      </c>
      <c r="F2140" s="54">
        <v>2494.278956569091</v>
      </c>
      <c r="G2140" s="55">
        <f t="shared" si="99"/>
        <v>4988.5579131381819</v>
      </c>
      <c r="H2140" s="55">
        <f t="shared" si="100"/>
        <v>33.238725005313611</v>
      </c>
      <c r="I2140" s="1"/>
      <c r="J2140" s="1"/>
    </row>
    <row r="2141" spans="3:10" x14ac:dyDescent="0.25">
      <c r="C2141" s="21">
        <f t="shared" si="101"/>
        <v>46111.70833332817</v>
      </c>
      <c r="D2141" s="54">
        <v>79.872842916142915</v>
      </c>
      <c r="E2141" s="54">
        <v>2189.4720730997365</v>
      </c>
      <c r="F2141" s="54">
        <v>2189.4720730997365</v>
      </c>
      <c r="G2141" s="55">
        <f t="shared" si="99"/>
        <v>4378.9441461994729</v>
      </c>
      <c r="H2141" s="55">
        <f t="shared" si="100"/>
        <v>79.872842916142915</v>
      </c>
      <c r="I2141" s="1"/>
      <c r="J2141" s="1"/>
    </row>
    <row r="2142" spans="3:10" x14ac:dyDescent="0.25">
      <c r="C2142" s="21">
        <f t="shared" si="101"/>
        <v>46111.749999994834</v>
      </c>
      <c r="D2142" s="54">
        <v>158.30314197406642</v>
      </c>
      <c r="E2142" s="54">
        <v>1958.3927801786435</v>
      </c>
      <c r="F2142" s="54">
        <v>1958.3927801786435</v>
      </c>
      <c r="G2142" s="55">
        <f t="shared" si="99"/>
        <v>3916.7855603572871</v>
      </c>
      <c r="H2142" s="55">
        <f t="shared" si="100"/>
        <v>158.30314197406642</v>
      </c>
      <c r="I2142" s="1"/>
      <c r="J2142" s="1"/>
    </row>
    <row r="2143" spans="3:10" x14ac:dyDescent="0.25">
      <c r="C2143" s="21">
        <f t="shared" si="101"/>
        <v>46111.791666661498</v>
      </c>
      <c r="D2143" s="54">
        <v>305.41474240125967</v>
      </c>
      <c r="E2143" s="54">
        <v>1809.1394584649443</v>
      </c>
      <c r="F2143" s="54">
        <v>1809.1394584649443</v>
      </c>
      <c r="G2143" s="55">
        <f t="shared" si="99"/>
        <v>3618.2789169298885</v>
      </c>
      <c r="H2143" s="55">
        <f t="shared" si="100"/>
        <v>305.41474240125967</v>
      </c>
      <c r="I2143" s="1"/>
      <c r="J2143" s="1"/>
    </row>
    <row r="2144" spans="3:10" x14ac:dyDescent="0.25">
      <c r="C2144" s="21">
        <f t="shared" si="101"/>
        <v>46111.833333328163</v>
      </c>
      <c r="D2144" s="54">
        <v>401.33482601395059</v>
      </c>
      <c r="E2144" s="54">
        <v>1608.4602134163397</v>
      </c>
      <c r="F2144" s="54">
        <v>1608.4602134163397</v>
      </c>
      <c r="G2144" s="55">
        <f t="shared" si="99"/>
        <v>3216.9204268326794</v>
      </c>
      <c r="H2144" s="55">
        <f t="shared" si="100"/>
        <v>401.33482601395059</v>
      </c>
      <c r="I2144" s="1"/>
      <c r="J2144" s="1"/>
    </row>
    <row r="2145" spans="3:10" x14ac:dyDescent="0.25">
      <c r="C2145" s="21">
        <f t="shared" si="101"/>
        <v>46111.874999994827</v>
      </c>
      <c r="D2145" s="54">
        <v>0</v>
      </c>
      <c r="E2145" s="54">
        <v>0</v>
      </c>
      <c r="F2145" s="54">
        <v>0</v>
      </c>
      <c r="G2145" s="55">
        <f t="shared" si="99"/>
        <v>0</v>
      </c>
      <c r="H2145" s="55">
        <f t="shared" si="100"/>
        <v>0</v>
      </c>
      <c r="I2145" s="1"/>
      <c r="J2145" s="1"/>
    </row>
    <row r="2146" spans="3:10" x14ac:dyDescent="0.25">
      <c r="C2146" s="21">
        <f t="shared" si="101"/>
        <v>46111.916666661491</v>
      </c>
      <c r="D2146" s="54">
        <v>0</v>
      </c>
      <c r="E2146" s="54">
        <v>0</v>
      </c>
      <c r="F2146" s="54">
        <v>0</v>
      </c>
      <c r="G2146" s="55">
        <f t="shared" si="99"/>
        <v>0</v>
      </c>
      <c r="H2146" s="55">
        <f t="shared" si="100"/>
        <v>0</v>
      </c>
      <c r="I2146" s="1"/>
      <c r="J2146" s="1"/>
    </row>
    <row r="2147" spans="3:10" x14ac:dyDescent="0.25">
      <c r="C2147" s="21">
        <f t="shared" si="101"/>
        <v>46111.958333328155</v>
      </c>
      <c r="D2147" s="54">
        <v>0</v>
      </c>
      <c r="E2147" s="54">
        <v>0</v>
      </c>
      <c r="F2147" s="54">
        <v>0</v>
      </c>
      <c r="G2147" s="55">
        <f t="shared" si="99"/>
        <v>0</v>
      </c>
      <c r="H2147" s="55">
        <f t="shared" si="100"/>
        <v>0</v>
      </c>
      <c r="I2147" s="1"/>
      <c r="J2147" s="1"/>
    </row>
    <row r="2148" spans="3:10" x14ac:dyDescent="0.25">
      <c r="C2148" s="21">
        <f t="shared" si="101"/>
        <v>46111.99999999482</v>
      </c>
      <c r="D2148" s="54">
        <v>0</v>
      </c>
      <c r="E2148" s="54">
        <v>0</v>
      </c>
      <c r="F2148" s="54">
        <v>0</v>
      </c>
      <c r="G2148" s="55">
        <f t="shared" si="99"/>
        <v>0</v>
      </c>
      <c r="H2148" s="55">
        <f t="shared" si="100"/>
        <v>0</v>
      </c>
      <c r="I2148" s="1"/>
      <c r="J2148" s="1"/>
    </row>
    <row r="2149" spans="3:10" x14ac:dyDescent="0.25">
      <c r="C2149" s="21">
        <f t="shared" si="101"/>
        <v>46112.041666661484</v>
      </c>
      <c r="D2149" s="54">
        <v>89.113644487008258</v>
      </c>
      <c r="E2149" s="54">
        <v>8.98492616528703</v>
      </c>
      <c r="F2149" s="54">
        <v>8.98492616528703</v>
      </c>
      <c r="G2149" s="55">
        <f t="shared" si="99"/>
        <v>17.96985233057406</v>
      </c>
      <c r="H2149" s="55">
        <f t="shared" si="100"/>
        <v>17.96985233057406</v>
      </c>
      <c r="I2149" s="1"/>
      <c r="J2149" s="1"/>
    </row>
    <row r="2150" spans="3:10" x14ac:dyDescent="0.25">
      <c r="C2150" s="21">
        <f t="shared" si="101"/>
        <v>46112.083333328148</v>
      </c>
      <c r="D2150" s="54">
        <v>75.546733286195092</v>
      </c>
      <c r="E2150" s="54">
        <v>8.1175831396036422</v>
      </c>
      <c r="F2150" s="54">
        <v>8.1175831396036422</v>
      </c>
      <c r="G2150" s="55">
        <f t="shared" si="99"/>
        <v>16.235166279207284</v>
      </c>
      <c r="H2150" s="55">
        <f t="shared" si="100"/>
        <v>16.235166279207284</v>
      </c>
      <c r="I2150" s="1"/>
      <c r="J2150" s="1"/>
    </row>
    <row r="2151" spans="3:10" x14ac:dyDescent="0.25">
      <c r="C2151" s="21">
        <f t="shared" si="101"/>
        <v>46112.124999994812</v>
      </c>
      <c r="D2151" s="54">
        <v>105.85084473900928</v>
      </c>
      <c r="E2151" s="54">
        <v>6.2849811418435122</v>
      </c>
      <c r="F2151" s="54">
        <v>6.2849811418435122</v>
      </c>
      <c r="G2151" s="55">
        <f t="shared" si="99"/>
        <v>12.569962283687024</v>
      </c>
      <c r="H2151" s="55">
        <f t="shared" si="100"/>
        <v>12.569962283687024</v>
      </c>
      <c r="I2151" s="1"/>
      <c r="J2151" s="1"/>
    </row>
    <row r="2152" spans="3:10" x14ac:dyDescent="0.25">
      <c r="C2152" s="21">
        <f t="shared" si="101"/>
        <v>46112.166666661476</v>
      </c>
      <c r="D2152" s="54">
        <v>86.767349251190453</v>
      </c>
      <c r="E2152" s="54">
        <v>4.8169577577409441</v>
      </c>
      <c r="F2152" s="54">
        <v>4.8169577577409441</v>
      </c>
      <c r="G2152" s="55">
        <f t="shared" si="99"/>
        <v>9.6339155154818883</v>
      </c>
      <c r="H2152" s="55">
        <f t="shared" si="100"/>
        <v>9.6339155154818883</v>
      </c>
      <c r="I2152" s="1"/>
      <c r="J2152" s="1"/>
    </row>
    <row r="2153" spans="3:10" x14ac:dyDescent="0.25">
      <c r="C2153" s="21">
        <f t="shared" si="101"/>
        <v>46112.208333328141</v>
      </c>
      <c r="D2153" s="54">
        <v>1563.5835281558179</v>
      </c>
      <c r="E2153" s="54">
        <v>2912.407700760752</v>
      </c>
      <c r="F2153" s="54">
        <v>2912.407700760752</v>
      </c>
      <c r="G2153" s="55">
        <f t="shared" si="99"/>
        <v>5824.8154015215041</v>
      </c>
      <c r="H2153" s="55">
        <f t="shared" si="100"/>
        <v>1563.5835281558179</v>
      </c>
      <c r="I2153" s="1"/>
      <c r="J2153" s="1"/>
    </row>
    <row r="2154" spans="3:10" x14ac:dyDescent="0.25">
      <c r="C2154" s="21">
        <f t="shared" si="101"/>
        <v>46112.249999994805</v>
      </c>
      <c r="D2154" s="54">
        <v>1085.0215803092717</v>
      </c>
      <c r="E2154" s="54">
        <v>1604.3230686741451</v>
      </c>
      <c r="F2154" s="54">
        <v>1604.3230686741451</v>
      </c>
      <c r="G2154" s="55">
        <f t="shared" si="99"/>
        <v>3208.6461373482903</v>
      </c>
      <c r="H2154" s="55">
        <f t="shared" si="100"/>
        <v>1085.0215803092717</v>
      </c>
      <c r="I2154" s="1"/>
      <c r="J2154" s="1"/>
    </row>
    <row r="2155" spans="3:10" x14ac:dyDescent="0.25">
      <c r="C2155" s="21">
        <f t="shared" si="101"/>
        <v>46112.291666661469</v>
      </c>
      <c r="D2155" s="54">
        <v>630.31975582674647</v>
      </c>
      <c r="E2155" s="54">
        <v>1433.7774257361082</v>
      </c>
      <c r="F2155" s="54">
        <v>1433.7774257361082</v>
      </c>
      <c r="G2155" s="55">
        <f t="shared" si="99"/>
        <v>2867.5548514722163</v>
      </c>
      <c r="H2155" s="55">
        <f t="shared" si="100"/>
        <v>630.31975582674647</v>
      </c>
      <c r="I2155" s="1"/>
      <c r="J2155" s="1"/>
    </row>
    <row r="2156" spans="3:10" x14ac:dyDescent="0.25">
      <c r="C2156" s="21">
        <f t="shared" si="101"/>
        <v>46112.333333328133</v>
      </c>
      <c r="D2156" s="54">
        <v>519.84046463428149</v>
      </c>
      <c r="E2156" s="54">
        <v>1371.5443872202172</v>
      </c>
      <c r="F2156" s="54">
        <v>1371.5443872202172</v>
      </c>
      <c r="G2156" s="55">
        <f t="shared" si="99"/>
        <v>2743.0887744404345</v>
      </c>
      <c r="H2156" s="55">
        <f t="shared" si="100"/>
        <v>519.84046463428149</v>
      </c>
      <c r="I2156" s="1"/>
      <c r="J2156" s="1"/>
    </row>
    <row r="2157" spans="3:10" x14ac:dyDescent="0.25">
      <c r="C2157" s="21">
        <f t="shared" si="101"/>
        <v>46112.374999994798</v>
      </c>
      <c r="D2157" s="54">
        <v>402.91714090501767</v>
      </c>
      <c r="E2157" s="54">
        <v>1212.8190461808192</v>
      </c>
      <c r="F2157" s="54">
        <v>1212.8190461808192</v>
      </c>
      <c r="G2157" s="55">
        <f t="shared" si="99"/>
        <v>2425.6380923616384</v>
      </c>
      <c r="H2157" s="55">
        <f t="shared" si="100"/>
        <v>402.91714090501767</v>
      </c>
      <c r="I2157" s="1"/>
      <c r="J2157" s="1"/>
    </row>
    <row r="2158" spans="3:10" x14ac:dyDescent="0.25">
      <c r="C2158" s="21">
        <f t="shared" si="101"/>
        <v>46112.416666661462</v>
      </c>
      <c r="D2158" s="54">
        <v>329.66714068635935</v>
      </c>
      <c r="E2158" s="54">
        <v>1080.8001047481398</v>
      </c>
      <c r="F2158" s="54">
        <v>1080.8001047481398</v>
      </c>
      <c r="G2158" s="55">
        <f t="shared" si="99"/>
        <v>2161.6002094962796</v>
      </c>
      <c r="H2158" s="55">
        <f t="shared" si="100"/>
        <v>329.66714068635935</v>
      </c>
      <c r="I2158" s="1"/>
      <c r="J2158" s="1"/>
    </row>
    <row r="2159" spans="3:10" x14ac:dyDescent="0.25">
      <c r="C2159" s="21">
        <f t="shared" si="101"/>
        <v>46112.458333328126</v>
      </c>
      <c r="D2159" s="54">
        <v>354.51952236660264</v>
      </c>
      <c r="E2159" s="54">
        <v>1276.6504743548862</v>
      </c>
      <c r="F2159" s="54">
        <v>1276.6504743548862</v>
      </c>
      <c r="G2159" s="55">
        <f t="shared" si="99"/>
        <v>2553.3009487097725</v>
      </c>
      <c r="H2159" s="55">
        <f t="shared" si="100"/>
        <v>354.51952236660264</v>
      </c>
      <c r="I2159" s="1"/>
      <c r="J2159" s="1"/>
    </row>
    <row r="2160" spans="3:10" x14ac:dyDescent="0.25">
      <c r="C2160" s="21">
        <f t="shared" si="101"/>
        <v>46112.49999999479</v>
      </c>
      <c r="D2160" s="54">
        <v>237.82073067162929</v>
      </c>
      <c r="E2160" s="54">
        <v>1477.8344377107578</v>
      </c>
      <c r="F2160" s="54">
        <v>1477.8344377107578</v>
      </c>
      <c r="G2160" s="55">
        <f t="shared" si="99"/>
        <v>2955.6688754215156</v>
      </c>
      <c r="H2160" s="55">
        <f t="shared" si="100"/>
        <v>237.82073067162929</v>
      </c>
      <c r="I2160" s="1"/>
      <c r="J2160" s="1"/>
    </row>
    <row r="2161" spans="3:10" x14ac:dyDescent="0.25">
      <c r="C2161" s="21">
        <f t="shared" si="101"/>
        <v>46112.541666661455</v>
      </c>
      <c r="D2161" s="54">
        <v>210.85741584287308</v>
      </c>
      <c r="E2161" s="54">
        <v>1495.8151025792167</v>
      </c>
      <c r="F2161" s="54">
        <v>1495.8151025792167</v>
      </c>
      <c r="G2161" s="55">
        <f t="shared" si="99"/>
        <v>2991.6302051584335</v>
      </c>
      <c r="H2161" s="55">
        <f t="shared" si="100"/>
        <v>210.85741584287308</v>
      </c>
      <c r="I2161" s="1"/>
      <c r="J2161" s="1"/>
    </row>
    <row r="2162" spans="3:10" x14ac:dyDescent="0.25">
      <c r="C2162" s="21">
        <f t="shared" si="101"/>
        <v>46112.583333328119</v>
      </c>
      <c r="D2162" s="54">
        <v>209.59125143598101</v>
      </c>
      <c r="E2162" s="54">
        <v>1371.0131326161124</v>
      </c>
      <c r="F2162" s="54">
        <v>1371.0131326161124</v>
      </c>
      <c r="G2162" s="55">
        <f t="shared" si="99"/>
        <v>2742.0262652322249</v>
      </c>
      <c r="H2162" s="55">
        <f t="shared" si="100"/>
        <v>209.59125143598101</v>
      </c>
      <c r="I2162" s="1"/>
      <c r="J2162" s="1"/>
    </row>
    <row r="2163" spans="3:10" x14ac:dyDescent="0.25">
      <c r="C2163" s="21">
        <f t="shared" si="101"/>
        <v>46112.624999994783</v>
      </c>
      <c r="D2163" s="54">
        <v>240.43152953578499</v>
      </c>
      <c r="E2163" s="54">
        <v>1294.4325419911218</v>
      </c>
      <c r="F2163" s="54">
        <v>1294.4325419911218</v>
      </c>
      <c r="G2163" s="55">
        <f t="shared" si="99"/>
        <v>2588.8650839822435</v>
      </c>
      <c r="H2163" s="55">
        <f t="shared" si="100"/>
        <v>240.43152953578499</v>
      </c>
      <c r="I2163" s="1"/>
      <c r="J2163" s="1"/>
    </row>
    <row r="2164" spans="3:10" x14ac:dyDescent="0.25">
      <c r="C2164" s="21">
        <f t="shared" si="101"/>
        <v>46112.666666661447</v>
      </c>
      <c r="D2164" s="54">
        <v>342.19264046626154</v>
      </c>
      <c r="E2164" s="54">
        <v>1330.3577442667024</v>
      </c>
      <c r="F2164" s="54">
        <v>1330.3577442667024</v>
      </c>
      <c r="G2164" s="55">
        <f t="shared" si="99"/>
        <v>2660.7154885334048</v>
      </c>
      <c r="H2164" s="55">
        <f t="shared" si="100"/>
        <v>342.19264046626154</v>
      </c>
      <c r="I2164" s="1"/>
      <c r="J2164" s="1"/>
    </row>
    <row r="2165" spans="3:10" x14ac:dyDescent="0.25">
      <c r="C2165" s="21">
        <f t="shared" si="101"/>
        <v>46112.708333328112</v>
      </c>
      <c r="D2165" s="54">
        <v>502.39662906615354</v>
      </c>
      <c r="E2165" s="54">
        <v>1256.1541609779495</v>
      </c>
      <c r="F2165" s="54">
        <v>1256.1541609779495</v>
      </c>
      <c r="G2165" s="55">
        <f t="shared" si="99"/>
        <v>2512.3083219558989</v>
      </c>
      <c r="H2165" s="55">
        <f t="shared" si="100"/>
        <v>502.39662906615354</v>
      </c>
      <c r="I2165" s="1"/>
      <c r="J2165" s="1"/>
    </row>
    <row r="2166" spans="3:10" x14ac:dyDescent="0.25">
      <c r="C2166" s="21">
        <f t="shared" si="101"/>
        <v>46112.749999994776</v>
      </c>
      <c r="D2166" s="54">
        <v>616.83683623825686</v>
      </c>
      <c r="E2166" s="54">
        <v>1074.287678785269</v>
      </c>
      <c r="F2166" s="54">
        <v>1074.287678785269</v>
      </c>
      <c r="G2166" s="55">
        <f t="shared" si="99"/>
        <v>2148.575357570538</v>
      </c>
      <c r="H2166" s="55">
        <f t="shared" si="100"/>
        <v>616.83683623825686</v>
      </c>
      <c r="I2166" s="1"/>
      <c r="J2166" s="1"/>
    </row>
    <row r="2167" spans="3:10" x14ac:dyDescent="0.25">
      <c r="C2167" s="21">
        <f t="shared" si="101"/>
        <v>46112.79166666144</v>
      </c>
      <c r="D2167" s="54">
        <v>774.49114562182547</v>
      </c>
      <c r="E2167" s="54">
        <v>936.63808251158355</v>
      </c>
      <c r="F2167" s="54">
        <v>936.63808251158355</v>
      </c>
      <c r="G2167" s="55">
        <f t="shared" si="99"/>
        <v>1873.2761650231671</v>
      </c>
      <c r="H2167" s="55">
        <f t="shared" si="100"/>
        <v>774.49114562182547</v>
      </c>
      <c r="I2167" s="1"/>
      <c r="J2167" s="1"/>
    </row>
    <row r="2168" spans="3:10" x14ac:dyDescent="0.25">
      <c r="C2168" s="21">
        <f t="shared" si="101"/>
        <v>46112.833333328104</v>
      </c>
      <c r="D2168" s="54">
        <v>815.92245116033962</v>
      </c>
      <c r="E2168" s="54">
        <v>878.49171893764515</v>
      </c>
      <c r="F2168" s="54">
        <v>878.49171893764515</v>
      </c>
      <c r="G2168" s="55">
        <f t="shared" si="99"/>
        <v>1756.9834378752903</v>
      </c>
      <c r="H2168" s="55">
        <f t="shared" si="100"/>
        <v>815.92245116033962</v>
      </c>
      <c r="I2168" s="1"/>
      <c r="J2168" s="1"/>
    </row>
    <row r="2169" spans="3:10" x14ac:dyDescent="0.25">
      <c r="C2169" s="21">
        <f t="shared" si="101"/>
        <v>46112.874999994769</v>
      </c>
      <c r="D2169" s="54">
        <v>0</v>
      </c>
      <c r="E2169" s="54">
        <v>0</v>
      </c>
      <c r="F2169" s="54">
        <v>0</v>
      </c>
      <c r="G2169" s="55">
        <f t="shared" si="99"/>
        <v>0</v>
      </c>
      <c r="H2169" s="55">
        <f t="shared" si="100"/>
        <v>0</v>
      </c>
      <c r="I2169" s="1"/>
      <c r="J2169" s="1"/>
    </row>
    <row r="2170" spans="3:10" x14ac:dyDescent="0.25">
      <c r="C2170" s="21">
        <f t="shared" si="101"/>
        <v>46112.916666661433</v>
      </c>
      <c r="D2170" s="54">
        <v>91.82544840014144</v>
      </c>
      <c r="E2170" s="54">
        <v>1.5278469536429942</v>
      </c>
      <c r="F2170" s="54">
        <v>1.5278469536429942</v>
      </c>
      <c r="G2170" s="55">
        <f t="shared" si="99"/>
        <v>3.0556939072859883</v>
      </c>
      <c r="H2170" s="55">
        <f t="shared" si="100"/>
        <v>3.0556939072859883</v>
      </c>
      <c r="I2170" s="1"/>
      <c r="J2170" s="1"/>
    </row>
    <row r="2171" spans="3:10" x14ac:dyDescent="0.25">
      <c r="C2171" s="21">
        <f t="shared" si="101"/>
        <v>46112.958333328097</v>
      </c>
      <c r="D2171" s="54">
        <v>131.56738716699331</v>
      </c>
      <c r="E2171" s="54">
        <v>0</v>
      </c>
      <c r="F2171" s="54">
        <v>0</v>
      </c>
      <c r="G2171" s="55">
        <f t="shared" si="99"/>
        <v>0</v>
      </c>
      <c r="H2171" s="55">
        <f t="shared" si="100"/>
        <v>0</v>
      </c>
      <c r="I2171" s="1"/>
      <c r="J2171" s="1"/>
    </row>
    <row r="2172" spans="3:10" x14ac:dyDescent="0.25">
      <c r="C2172" s="21">
        <f t="shared" si="101"/>
        <v>46112.999999994761</v>
      </c>
      <c r="D2172" s="54">
        <v>125.30561365815622</v>
      </c>
      <c r="E2172" s="54">
        <v>0</v>
      </c>
      <c r="F2172" s="54">
        <v>0</v>
      </c>
      <c r="G2172" s="55">
        <f t="shared" si="99"/>
        <v>0</v>
      </c>
      <c r="H2172" s="55">
        <f t="shared" si="100"/>
        <v>0</v>
      </c>
      <c r="I2172" s="1"/>
      <c r="J2172" s="1"/>
    </row>
    <row r="2173" spans="3:10" x14ac:dyDescent="0.25">
      <c r="C2173" s="21">
        <f t="shared" si="101"/>
        <v>46113.041666661426</v>
      </c>
      <c r="D2173" s="54">
        <v>275.3366007662413</v>
      </c>
      <c r="E2173" s="54">
        <v>1415.6951666756031</v>
      </c>
      <c r="F2173" s="54">
        <v>1415.6951666756031</v>
      </c>
      <c r="G2173" s="55">
        <f t="shared" si="99"/>
        <v>2831.3903333512062</v>
      </c>
      <c r="H2173" s="55">
        <f t="shared" si="100"/>
        <v>275.3366007662413</v>
      </c>
      <c r="I2173" s="1"/>
      <c r="J2173" s="1"/>
    </row>
    <row r="2174" spans="3:10" x14ac:dyDescent="0.25">
      <c r="C2174" s="21">
        <f t="shared" si="101"/>
        <v>46113.08333332809</v>
      </c>
      <c r="D2174" s="54">
        <v>453.53198612116887</v>
      </c>
      <c r="E2174" s="54">
        <v>2410.1177205516792</v>
      </c>
      <c r="F2174" s="54">
        <v>2410.1177205516792</v>
      </c>
      <c r="G2174" s="55">
        <f t="shared" si="99"/>
        <v>4820.2354411033584</v>
      </c>
      <c r="H2174" s="55">
        <f t="shared" si="100"/>
        <v>453.53198612116887</v>
      </c>
      <c r="I2174" s="1"/>
      <c r="J2174" s="1"/>
    </row>
    <row r="2175" spans="3:10" x14ac:dyDescent="0.25">
      <c r="C2175" s="21">
        <f t="shared" si="101"/>
        <v>46113.124999994754</v>
      </c>
      <c r="D2175" s="54">
        <v>500.40977262437053</v>
      </c>
      <c r="E2175" s="54">
        <v>1928.0941764413415</v>
      </c>
      <c r="F2175" s="54">
        <v>1928.0941764413415</v>
      </c>
      <c r="G2175" s="55">
        <f t="shared" si="99"/>
        <v>3856.1883528826829</v>
      </c>
      <c r="H2175" s="55">
        <f t="shared" si="100"/>
        <v>500.40977262437053</v>
      </c>
      <c r="I2175" s="1"/>
      <c r="J2175" s="1"/>
    </row>
    <row r="2176" spans="3:10" x14ac:dyDescent="0.25">
      <c r="C2176" s="21">
        <f t="shared" si="101"/>
        <v>46113.166666661418</v>
      </c>
      <c r="D2176" s="54">
        <v>668.0326293486479</v>
      </c>
      <c r="E2176" s="54">
        <v>2410.1177205516792</v>
      </c>
      <c r="F2176" s="54">
        <v>2410.1177205516792</v>
      </c>
      <c r="G2176" s="55">
        <f t="shared" si="99"/>
        <v>4820.2354411033584</v>
      </c>
      <c r="H2176" s="55">
        <f t="shared" si="100"/>
        <v>668.0326293486479</v>
      </c>
      <c r="I2176" s="1"/>
      <c r="J2176" s="1"/>
    </row>
    <row r="2177" spans="3:10" x14ac:dyDescent="0.25">
      <c r="C2177" s="21">
        <f t="shared" si="101"/>
        <v>46113.208333328083</v>
      </c>
      <c r="D2177" s="54">
        <v>2473.896572387835</v>
      </c>
      <c r="E2177" s="54">
        <v>2892.1412646620161</v>
      </c>
      <c r="F2177" s="54">
        <v>2892.1412646620161</v>
      </c>
      <c r="G2177" s="55">
        <f t="shared" si="99"/>
        <v>5784.2825293240321</v>
      </c>
      <c r="H2177" s="55">
        <f t="shared" si="100"/>
        <v>2473.896572387835</v>
      </c>
      <c r="I2177" s="1"/>
      <c r="J2177" s="1"/>
    </row>
    <row r="2178" spans="3:10" x14ac:dyDescent="0.25">
      <c r="C2178" s="21">
        <f t="shared" si="101"/>
        <v>46113.249999994747</v>
      </c>
      <c r="D2178" s="54">
        <v>1626.6098299244493</v>
      </c>
      <c r="E2178" s="54">
        <v>0</v>
      </c>
      <c r="F2178" s="54">
        <v>0</v>
      </c>
      <c r="G2178" s="55">
        <f t="shared" si="99"/>
        <v>0</v>
      </c>
      <c r="H2178" s="55">
        <f t="shared" si="100"/>
        <v>0</v>
      </c>
      <c r="I2178" s="1"/>
      <c r="J2178" s="1"/>
    </row>
    <row r="2179" spans="3:10" x14ac:dyDescent="0.25">
      <c r="C2179" s="21">
        <f t="shared" si="101"/>
        <v>46113.291666661411</v>
      </c>
      <c r="D2179" s="54">
        <v>1018.4076761469437</v>
      </c>
      <c r="E2179" s="54">
        <v>0</v>
      </c>
      <c r="F2179" s="54">
        <v>0</v>
      </c>
      <c r="G2179" s="55">
        <f t="shared" si="99"/>
        <v>0</v>
      </c>
      <c r="H2179" s="55">
        <f t="shared" si="100"/>
        <v>0</v>
      </c>
      <c r="I2179" s="1"/>
      <c r="J2179" s="1"/>
    </row>
    <row r="2180" spans="3:10" x14ac:dyDescent="0.25">
      <c r="C2180" s="21">
        <f t="shared" si="101"/>
        <v>46113.333333328075</v>
      </c>
      <c r="D2180" s="54">
        <v>640.2976150310958</v>
      </c>
      <c r="E2180" s="54">
        <v>262.0997744125894</v>
      </c>
      <c r="F2180" s="54">
        <v>262.0997744125894</v>
      </c>
      <c r="G2180" s="55">
        <f t="shared" si="99"/>
        <v>524.19954882517879</v>
      </c>
      <c r="H2180" s="55">
        <f t="shared" si="100"/>
        <v>524.19954882517879</v>
      </c>
      <c r="I2180" s="1"/>
      <c r="J2180" s="1"/>
    </row>
    <row r="2181" spans="3:10" x14ac:dyDescent="0.25">
      <c r="C2181" s="21">
        <f t="shared" si="101"/>
        <v>46113.374999994739</v>
      </c>
      <c r="D2181" s="54">
        <v>460.20403214184739</v>
      </c>
      <c r="E2181" s="54">
        <v>285.95482467043064</v>
      </c>
      <c r="F2181" s="54">
        <v>285.95482467043064</v>
      </c>
      <c r="G2181" s="55">
        <f t="shared" si="99"/>
        <v>571.90964934086128</v>
      </c>
      <c r="H2181" s="55">
        <f t="shared" si="100"/>
        <v>460.20403214184739</v>
      </c>
      <c r="I2181" s="1"/>
      <c r="J2181" s="1"/>
    </row>
    <row r="2182" spans="3:10" x14ac:dyDescent="0.25">
      <c r="C2182" s="21">
        <f t="shared" si="101"/>
        <v>46113.416666661404</v>
      </c>
      <c r="D2182" s="54">
        <v>350.54285130334915</v>
      </c>
      <c r="E2182" s="54">
        <v>599.19883358714469</v>
      </c>
      <c r="F2182" s="54">
        <v>599.19883358714469</v>
      </c>
      <c r="G2182" s="55">
        <f t="shared" si="99"/>
        <v>1198.3976671742894</v>
      </c>
      <c r="H2182" s="55">
        <f t="shared" si="100"/>
        <v>350.54285130334915</v>
      </c>
      <c r="I2182" s="1"/>
      <c r="J2182" s="1"/>
    </row>
    <row r="2183" spans="3:10" x14ac:dyDescent="0.25">
      <c r="C2183" s="21">
        <f t="shared" si="101"/>
        <v>46113.458333328068</v>
      </c>
      <c r="D2183" s="54">
        <v>282.28344969950069</v>
      </c>
      <c r="E2183" s="54">
        <v>1072.5326347636565</v>
      </c>
      <c r="F2183" s="54">
        <v>1072.5326347636565</v>
      </c>
      <c r="G2183" s="55">
        <f t="shared" si="99"/>
        <v>2145.0652695273129</v>
      </c>
      <c r="H2183" s="55">
        <f t="shared" si="100"/>
        <v>282.28344969950069</v>
      </c>
      <c r="I2183" s="1"/>
      <c r="J2183" s="1"/>
    </row>
    <row r="2184" spans="3:10" x14ac:dyDescent="0.25">
      <c r="C2184" s="21">
        <f t="shared" si="101"/>
        <v>46113.499999994732</v>
      </c>
      <c r="D2184" s="54">
        <v>203.3130747210497</v>
      </c>
      <c r="E2184" s="54">
        <v>1748.6558251467136</v>
      </c>
      <c r="F2184" s="54">
        <v>1748.6558251467136</v>
      </c>
      <c r="G2184" s="55">
        <f t="shared" si="99"/>
        <v>3497.3116502934272</v>
      </c>
      <c r="H2184" s="55">
        <f t="shared" si="100"/>
        <v>203.3130747210497</v>
      </c>
      <c r="I2184" s="1"/>
      <c r="J2184" s="1"/>
    </row>
    <row r="2185" spans="3:10" x14ac:dyDescent="0.25">
      <c r="C2185" s="21">
        <f t="shared" si="101"/>
        <v>46113.541666661396</v>
      </c>
      <c r="D2185" s="54">
        <v>181.81887147618875</v>
      </c>
      <c r="E2185" s="54">
        <v>2005.2036269585819</v>
      </c>
      <c r="F2185" s="54">
        <v>2005.2036269585819</v>
      </c>
      <c r="G2185" s="55">
        <f t="shared" si="99"/>
        <v>4010.4072539171639</v>
      </c>
      <c r="H2185" s="55">
        <f t="shared" si="100"/>
        <v>181.81887147618875</v>
      </c>
      <c r="I2185" s="1"/>
      <c r="J2185" s="1"/>
    </row>
    <row r="2186" spans="3:10" x14ac:dyDescent="0.25">
      <c r="C2186" s="21">
        <f t="shared" si="101"/>
        <v>46113.583333328061</v>
      </c>
      <c r="D2186" s="54">
        <v>155.87895783433532</v>
      </c>
      <c r="E2186" s="54">
        <v>2168.9200315063413</v>
      </c>
      <c r="F2186" s="54">
        <v>2168.9200315063413</v>
      </c>
      <c r="G2186" s="55">
        <f t="shared" si="99"/>
        <v>4337.8400630126825</v>
      </c>
      <c r="H2186" s="55">
        <f t="shared" si="100"/>
        <v>155.87895783433532</v>
      </c>
      <c r="I2186" s="1"/>
      <c r="J2186" s="1"/>
    </row>
    <row r="2187" spans="3:10" x14ac:dyDescent="0.25">
      <c r="C2187" s="21">
        <f t="shared" si="101"/>
        <v>46113.624999994725</v>
      </c>
      <c r="D2187" s="54">
        <v>151.75683292819767</v>
      </c>
      <c r="E2187" s="54">
        <v>2516.5293982389039</v>
      </c>
      <c r="F2187" s="54">
        <v>2516.5293982389039</v>
      </c>
      <c r="G2187" s="55">
        <f t="shared" si="99"/>
        <v>5033.0587964778078</v>
      </c>
      <c r="H2187" s="55">
        <f t="shared" si="100"/>
        <v>151.75683292819767</v>
      </c>
      <c r="I2187" s="1"/>
      <c r="J2187" s="1"/>
    </row>
    <row r="2188" spans="3:10" x14ac:dyDescent="0.25">
      <c r="C2188" s="21">
        <f t="shared" si="101"/>
        <v>46113.666666661389</v>
      </c>
      <c r="D2188" s="54">
        <v>161.01236349574577</v>
      </c>
      <c r="E2188" s="54">
        <v>2884.8686631717592</v>
      </c>
      <c r="F2188" s="54">
        <v>2884.8686631717592</v>
      </c>
      <c r="G2188" s="55">
        <f t="shared" si="99"/>
        <v>5769.7373263435184</v>
      </c>
      <c r="H2188" s="55">
        <f t="shared" si="100"/>
        <v>161.01236349574577</v>
      </c>
      <c r="I2188" s="1"/>
      <c r="J2188" s="1"/>
    </row>
    <row r="2189" spans="3:10" x14ac:dyDescent="0.25">
      <c r="C2189" s="21">
        <f t="shared" si="101"/>
        <v>46113.708333328053</v>
      </c>
      <c r="D2189" s="54">
        <v>47.966072576936405</v>
      </c>
      <c r="E2189" s="54">
        <v>2124.1870180226288</v>
      </c>
      <c r="F2189" s="54">
        <v>2124.1870180226288</v>
      </c>
      <c r="G2189" s="55">
        <f t="shared" ref="G2189:G2252" si="102">E2189+F2189</f>
        <v>4248.3740360452575</v>
      </c>
      <c r="H2189" s="55">
        <f t="shared" ref="H2189:H2252" si="103">IF(G2189&gt;D2189,D2189,G2189)</f>
        <v>47.966072576936405</v>
      </c>
      <c r="I2189" s="1"/>
      <c r="J2189" s="1"/>
    </row>
    <row r="2190" spans="3:10" x14ac:dyDescent="0.25">
      <c r="C2190" s="21">
        <f t="shared" si="101"/>
        <v>46113.749999994718</v>
      </c>
      <c r="D2190" s="54">
        <v>4.6159547168553345</v>
      </c>
      <c r="E2190" s="54">
        <v>482.02354411033372</v>
      </c>
      <c r="F2190" s="54">
        <v>482.02354411033372</v>
      </c>
      <c r="G2190" s="55">
        <f t="shared" si="102"/>
        <v>964.04708822066743</v>
      </c>
      <c r="H2190" s="55">
        <f t="shared" si="103"/>
        <v>4.6159547168553345</v>
      </c>
      <c r="I2190" s="1"/>
      <c r="J2190" s="1"/>
    </row>
    <row r="2191" spans="3:10" x14ac:dyDescent="0.25">
      <c r="C2191" s="21">
        <f t="shared" ref="C2191:C2254" si="104">C2190+1/24</f>
        <v>46113.791666661382</v>
      </c>
      <c r="D2191" s="54">
        <v>0</v>
      </c>
      <c r="E2191" s="54">
        <v>0</v>
      </c>
      <c r="F2191" s="54">
        <v>0</v>
      </c>
      <c r="G2191" s="55">
        <f t="shared" si="102"/>
        <v>0</v>
      </c>
      <c r="H2191" s="55">
        <f t="shared" si="103"/>
        <v>0</v>
      </c>
      <c r="I2191" s="1"/>
      <c r="J2191" s="1"/>
    </row>
    <row r="2192" spans="3:10" x14ac:dyDescent="0.25">
      <c r="C2192" s="21">
        <f t="shared" si="104"/>
        <v>46113.833333328046</v>
      </c>
      <c r="D2192" s="54">
        <v>0</v>
      </c>
      <c r="E2192" s="54">
        <v>0</v>
      </c>
      <c r="F2192" s="54">
        <v>0</v>
      </c>
      <c r="G2192" s="55">
        <f t="shared" si="102"/>
        <v>0</v>
      </c>
      <c r="H2192" s="55">
        <f t="shared" si="103"/>
        <v>0</v>
      </c>
      <c r="I2192" s="1"/>
      <c r="J2192" s="1"/>
    </row>
    <row r="2193" spans="3:10" x14ac:dyDescent="0.25">
      <c r="C2193" s="21">
        <f t="shared" si="104"/>
        <v>46113.87499999471</v>
      </c>
      <c r="D2193" s="54">
        <v>0</v>
      </c>
      <c r="E2193" s="54">
        <v>0</v>
      </c>
      <c r="F2193" s="54">
        <v>0</v>
      </c>
      <c r="G2193" s="55">
        <f t="shared" si="102"/>
        <v>0</v>
      </c>
      <c r="H2193" s="55">
        <f t="shared" si="103"/>
        <v>0</v>
      </c>
      <c r="I2193" s="1"/>
      <c r="J2193" s="1"/>
    </row>
    <row r="2194" spans="3:10" x14ac:dyDescent="0.25">
      <c r="C2194" s="21">
        <f t="shared" si="104"/>
        <v>46113.916666661375</v>
      </c>
      <c r="D2194" s="54">
        <v>44.508494717678204</v>
      </c>
      <c r="E2194" s="54">
        <v>37.372339839599185</v>
      </c>
      <c r="F2194" s="54">
        <v>37.372339839599185</v>
      </c>
      <c r="G2194" s="55">
        <f t="shared" si="102"/>
        <v>74.74467967919837</v>
      </c>
      <c r="H2194" s="55">
        <f t="shared" si="103"/>
        <v>44.508494717678204</v>
      </c>
      <c r="I2194" s="1"/>
      <c r="J2194" s="1"/>
    </row>
    <row r="2195" spans="3:10" x14ac:dyDescent="0.25">
      <c r="C2195" s="21">
        <f t="shared" si="104"/>
        <v>46113.958333328039</v>
      </c>
      <c r="D2195" s="54">
        <v>82.680157049080506</v>
      </c>
      <c r="E2195" s="54">
        <v>32.567759592863069</v>
      </c>
      <c r="F2195" s="54">
        <v>32.567759592863069</v>
      </c>
      <c r="G2195" s="55">
        <f t="shared" si="102"/>
        <v>65.135519185726139</v>
      </c>
      <c r="H2195" s="55">
        <f t="shared" si="103"/>
        <v>65.135519185726139</v>
      </c>
      <c r="I2195" s="1"/>
      <c r="J2195" s="1"/>
    </row>
    <row r="2196" spans="3:10" x14ac:dyDescent="0.25">
      <c r="C2196" s="21">
        <f t="shared" si="104"/>
        <v>46113.999999994703</v>
      </c>
      <c r="D2196" s="54">
        <v>83.474793622560071</v>
      </c>
      <c r="E2196" s="54">
        <v>6.7458647764549289</v>
      </c>
      <c r="F2196" s="54">
        <v>6.7458647764549289</v>
      </c>
      <c r="G2196" s="55">
        <f t="shared" si="102"/>
        <v>13.491729552909858</v>
      </c>
      <c r="H2196" s="55">
        <f t="shared" si="103"/>
        <v>13.491729552909858</v>
      </c>
      <c r="I2196" s="1"/>
      <c r="J2196" s="1"/>
    </row>
    <row r="2197" spans="3:10" x14ac:dyDescent="0.25">
      <c r="C2197" s="21">
        <f t="shared" si="104"/>
        <v>46114.041666661367</v>
      </c>
      <c r="D2197" s="54">
        <v>186.46262984860871</v>
      </c>
      <c r="E2197" s="54">
        <v>1446.070632331008</v>
      </c>
      <c r="F2197" s="54">
        <v>1446.070632331008</v>
      </c>
      <c r="G2197" s="55">
        <f t="shared" si="102"/>
        <v>2892.1412646620161</v>
      </c>
      <c r="H2197" s="55">
        <f t="shared" si="103"/>
        <v>186.46262984860871</v>
      </c>
      <c r="I2197" s="1"/>
      <c r="J2197" s="1"/>
    </row>
    <row r="2198" spans="3:10" x14ac:dyDescent="0.25">
      <c r="C2198" s="21">
        <f t="shared" si="104"/>
        <v>46114.083333328032</v>
      </c>
      <c r="D2198" s="54">
        <v>207.22192252232003</v>
      </c>
      <c r="E2198" s="54">
        <v>1928.0941764413415</v>
      </c>
      <c r="F2198" s="54">
        <v>1928.0941764413415</v>
      </c>
      <c r="G2198" s="55">
        <f t="shared" si="102"/>
        <v>3856.1883528826829</v>
      </c>
      <c r="H2198" s="55">
        <f t="shared" si="103"/>
        <v>207.22192252232003</v>
      </c>
      <c r="I2198" s="1"/>
      <c r="J2198" s="1"/>
    </row>
    <row r="2199" spans="3:10" x14ac:dyDescent="0.25">
      <c r="C2199" s="21">
        <f t="shared" si="104"/>
        <v>46114.124999994696</v>
      </c>
      <c r="D2199" s="54">
        <v>282.73687346607079</v>
      </c>
      <c r="E2199" s="54">
        <v>2410.1177205516792</v>
      </c>
      <c r="F2199" s="54">
        <v>2410.1177205516792</v>
      </c>
      <c r="G2199" s="55">
        <f t="shared" si="102"/>
        <v>4820.2354411033584</v>
      </c>
      <c r="H2199" s="55">
        <f t="shared" si="103"/>
        <v>282.73687346607079</v>
      </c>
      <c r="I2199" s="1"/>
      <c r="J2199" s="1"/>
    </row>
    <row r="2200" spans="3:10" x14ac:dyDescent="0.25">
      <c r="C2200" s="21">
        <f t="shared" si="104"/>
        <v>46114.16666666136</v>
      </c>
      <c r="D2200" s="54">
        <v>276.08467542978008</v>
      </c>
      <c r="E2200" s="54">
        <v>1928.0941764413415</v>
      </c>
      <c r="F2200" s="54">
        <v>1928.0941764413415</v>
      </c>
      <c r="G2200" s="55">
        <f t="shared" si="102"/>
        <v>3856.1883528826829</v>
      </c>
      <c r="H2200" s="55">
        <f t="shared" si="103"/>
        <v>276.08467542978008</v>
      </c>
      <c r="I2200" s="1"/>
      <c r="J2200" s="1"/>
    </row>
    <row r="2201" spans="3:10" x14ac:dyDescent="0.25">
      <c r="C2201" s="21">
        <f t="shared" si="104"/>
        <v>46114.208333328024</v>
      </c>
      <c r="D2201" s="54">
        <v>356.73810179810306</v>
      </c>
      <c r="E2201" s="54">
        <v>2410.1177205516792</v>
      </c>
      <c r="F2201" s="54">
        <v>2410.1177205516792</v>
      </c>
      <c r="G2201" s="55">
        <f t="shared" si="102"/>
        <v>4820.2354411033584</v>
      </c>
      <c r="H2201" s="55">
        <f t="shared" si="103"/>
        <v>356.73810179810306</v>
      </c>
      <c r="I2201" s="1"/>
      <c r="J2201" s="1"/>
    </row>
    <row r="2202" spans="3:10" x14ac:dyDescent="0.25">
      <c r="C2202" s="21">
        <f t="shared" si="104"/>
        <v>46114.249999994689</v>
      </c>
      <c r="D2202" s="54">
        <v>214.55647276235078</v>
      </c>
      <c r="E2202" s="54">
        <v>1928.0941764413415</v>
      </c>
      <c r="F2202" s="54">
        <v>1928.0941764413415</v>
      </c>
      <c r="G2202" s="55">
        <f t="shared" si="102"/>
        <v>3856.1883528826829</v>
      </c>
      <c r="H2202" s="55">
        <f t="shared" si="103"/>
        <v>214.55647276235078</v>
      </c>
      <c r="I2202" s="1"/>
      <c r="J2202" s="1"/>
    </row>
    <row r="2203" spans="3:10" x14ac:dyDescent="0.25">
      <c r="C2203" s="21">
        <f t="shared" si="104"/>
        <v>46114.291666661353</v>
      </c>
      <c r="D2203" s="54">
        <v>164.50174516931807</v>
      </c>
      <c r="E2203" s="54">
        <v>964.04708822067073</v>
      </c>
      <c r="F2203" s="54">
        <v>964.04708822067073</v>
      </c>
      <c r="G2203" s="55">
        <f t="shared" si="102"/>
        <v>1928.0941764413415</v>
      </c>
      <c r="H2203" s="55">
        <f t="shared" si="103"/>
        <v>164.50174516931807</v>
      </c>
      <c r="I2203" s="1"/>
      <c r="J2203" s="1"/>
    </row>
    <row r="2204" spans="3:10" x14ac:dyDescent="0.25">
      <c r="C2204" s="21">
        <f t="shared" si="104"/>
        <v>46114.333333328017</v>
      </c>
      <c r="D2204" s="54">
        <v>91.514570310341995</v>
      </c>
      <c r="E2204" s="54">
        <v>0</v>
      </c>
      <c r="F2204" s="54">
        <v>0</v>
      </c>
      <c r="G2204" s="55">
        <f t="shared" si="102"/>
        <v>0</v>
      </c>
      <c r="H2204" s="55">
        <f t="shared" si="103"/>
        <v>0</v>
      </c>
      <c r="I2204" s="1"/>
      <c r="J2204" s="1"/>
    </row>
    <row r="2205" spans="3:10" x14ac:dyDescent="0.25">
      <c r="C2205" s="21">
        <f t="shared" si="104"/>
        <v>46114.374999994681</v>
      </c>
      <c r="D2205" s="54">
        <v>84.531251342809</v>
      </c>
      <c r="E2205" s="54">
        <v>12.880951561968066</v>
      </c>
      <c r="F2205" s="54">
        <v>12.880951561968066</v>
      </c>
      <c r="G2205" s="55">
        <f t="shared" si="102"/>
        <v>25.761903123936133</v>
      </c>
      <c r="H2205" s="55">
        <f t="shared" si="103"/>
        <v>25.761903123936133</v>
      </c>
      <c r="I2205" s="1"/>
      <c r="J2205" s="1"/>
    </row>
    <row r="2206" spans="3:10" x14ac:dyDescent="0.25">
      <c r="C2206" s="21">
        <f t="shared" si="104"/>
        <v>46114.416666661346</v>
      </c>
      <c r="D2206" s="54">
        <v>39.597037963844762</v>
      </c>
      <c r="E2206" s="54">
        <v>47.774759517828372</v>
      </c>
      <c r="F2206" s="54">
        <v>47.774759517828372</v>
      </c>
      <c r="G2206" s="55">
        <f t="shared" si="102"/>
        <v>95.549519035656743</v>
      </c>
      <c r="H2206" s="55">
        <f t="shared" si="103"/>
        <v>39.597037963844762</v>
      </c>
      <c r="I2206" s="1"/>
      <c r="J2206" s="1"/>
    </row>
    <row r="2207" spans="3:10" x14ac:dyDescent="0.25">
      <c r="C2207" s="21">
        <f t="shared" si="104"/>
        <v>46114.45833332801</v>
      </c>
      <c r="D2207" s="54">
        <v>26.784090211491506</v>
      </c>
      <c r="E2207" s="54">
        <v>883.07406274087646</v>
      </c>
      <c r="F2207" s="54">
        <v>883.07406274087646</v>
      </c>
      <c r="G2207" s="55">
        <f t="shared" si="102"/>
        <v>1766.1481254817529</v>
      </c>
      <c r="H2207" s="55">
        <f t="shared" si="103"/>
        <v>26.784090211491506</v>
      </c>
      <c r="I2207" s="1"/>
      <c r="J2207" s="1"/>
    </row>
    <row r="2208" spans="3:10" x14ac:dyDescent="0.25">
      <c r="C2208" s="21">
        <f t="shared" si="104"/>
        <v>46114.499999994674</v>
      </c>
      <c r="D2208" s="54">
        <v>17.817795448308662</v>
      </c>
      <c r="E2208" s="54">
        <v>1767.4196617378971</v>
      </c>
      <c r="F2208" s="54">
        <v>1767.4196617378971</v>
      </c>
      <c r="G2208" s="55">
        <f t="shared" si="102"/>
        <v>3534.8393234757941</v>
      </c>
      <c r="H2208" s="55">
        <f t="shared" si="103"/>
        <v>17.817795448308662</v>
      </c>
      <c r="I2208" s="1"/>
      <c r="J2208" s="1"/>
    </row>
    <row r="2209" spans="3:10" x14ac:dyDescent="0.25">
      <c r="C2209" s="21">
        <f t="shared" si="104"/>
        <v>46114.541666661338</v>
      </c>
      <c r="D2209" s="54">
        <v>35.176490611282837</v>
      </c>
      <c r="E2209" s="54">
        <v>2464.0260632743316</v>
      </c>
      <c r="F2209" s="54">
        <v>2464.0260632743316</v>
      </c>
      <c r="G2209" s="55">
        <f t="shared" si="102"/>
        <v>4928.0521265486632</v>
      </c>
      <c r="H2209" s="55">
        <f t="shared" si="103"/>
        <v>35.176490611282837</v>
      </c>
      <c r="I2209" s="1"/>
      <c r="J2209" s="1"/>
    </row>
    <row r="2210" spans="3:10" x14ac:dyDescent="0.25">
      <c r="C2210" s="21">
        <f t="shared" si="104"/>
        <v>46114.583333328002</v>
      </c>
      <c r="D2210" s="54">
        <v>25.428215476067294</v>
      </c>
      <c r="E2210" s="54">
        <v>2075.2975541247861</v>
      </c>
      <c r="F2210" s="54">
        <v>2075.2975541247861</v>
      </c>
      <c r="G2210" s="55">
        <f t="shared" si="102"/>
        <v>4150.5951082495721</v>
      </c>
      <c r="H2210" s="55">
        <f t="shared" si="103"/>
        <v>25.428215476067294</v>
      </c>
      <c r="I2210" s="1"/>
      <c r="J2210" s="1"/>
    </row>
    <row r="2211" spans="3:10" x14ac:dyDescent="0.25">
      <c r="C2211" s="21">
        <f t="shared" si="104"/>
        <v>46114.624999994667</v>
      </c>
      <c r="D2211" s="54">
        <v>59.054026037395538</v>
      </c>
      <c r="E2211" s="54">
        <v>2319.462249305368</v>
      </c>
      <c r="F2211" s="54">
        <v>2319.462249305368</v>
      </c>
      <c r="G2211" s="55">
        <f t="shared" si="102"/>
        <v>4638.924498610736</v>
      </c>
      <c r="H2211" s="55">
        <f t="shared" si="103"/>
        <v>59.054026037395538</v>
      </c>
      <c r="I2211" s="1"/>
      <c r="J2211" s="1"/>
    </row>
    <row r="2212" spans="3:10" x14ac:dyDescent="0.25">
      <c r="C2212" s="21">
        <f t="shared" si="104"/>
        <v>46114.666666661331</v>
      </c>
      <c r="D2212" s="54">
        <v>18.964355792357225</v>
      </c>
      <c r="E2212" s="54">
        <v>2224.9084998235953</v>
      </c>
      <c r="F2212" s="54">
        <v>2224.9084998235953</v>
      </c>
      <c r="G2212" s="55">
        <f t="shared" si="102"/>
        <v>4449.8169996471906</v>
      </c>
      <c r="H2212" s="55">
        <f t="shared" si="103"/>
        <v>18.964355792357225</v>
      </c>
      <c r="I2212" s="1"/>
      <c r="J2212" s="1"/>
    </row>
    <row r="2213" spans="3:10" x14ac:dyDescent="0.25">
      <c r="C2213" s="21">
        <f t="shared" si="104"/>
        <v>46114.708333327995</v>
      </c>
      <c r="D2213" s="54">
        <v>11.714715994248166</v>
      </c>
      <c r="E2213" s="54">
        <v>1511.498151804597</v>
      </c>
      <c r="F2213" s="54">
        <v>1511.498151804597</v>
      </c>
      <c r="G2213" s="55">
        <f t="shared" si="102"/>
        <v>3022.996303609194</v>
      </c>
      <c r="H2213" s="55">
        <f t="shared" si="103"/>
        <v>11.714715994248166</v>
      </c>
      <c r="I2213" s="1"/>
      <c r="J2213" s="1"/>
    </row>
    <row r="2214" spans="3:10" x14ac:dyDescent="0.25">
      <c r="C2214" s="21">
        <f t="shared" si="104"/>
        <v>46114.749999994659</v>
      </c>
      <c r="D2214" s="54">
        <v>0</v>
      </c>
      <c r="E2214" s="54">
        <v>0</v>
      </c>
      <c r="F2214" s="54">
        <v>0</v>
      </c>
      <c r="G2214" s="55">
        <f t="shared" si="102"/>
        <v>0</v>
      </c>
      <c r="H2214" s="55">
        <f t="shared" si="103"/>
        <v>0</v>
      </c>
      <c r="I2214" s="1"/>
      <c r="J2214" s="1"/>
    </row>
    <row r="2215" spans="3:10" x14ac:dyDescent="0.25">
      <c r="C2215" s="21">
        <f t="shared" si="104"/>
        <v>46114.791666661324</v>
      </c>
      <c r="D2215" s="54">
        <v>0</v>
      </c>
      <c r="E2215" s="54">
        <v>0</v>
      </c>
      <c r="F2215" s="54">
        <v>0</v>
      </c>
      <c r="G2215" s="55">
        <f t="shared" si="102"/>
        <v>0</v>
      </c>
      <c r="H2215" s="55">
        <f t="shared" si="103"/>
        <v>0</v>
      </c>
      <c r="I2215" s="1"/>
      <c r="J2215" s="1"/>
    </row>
    <row r="2216" spans="3:10" x14ac:dyDescent="0.25">
      <c r="C2216" s="21">
        <f t="shared" si="104"/>
        <v>46114.833333327988</v>
      </c>
      <c r="D2216" s="54">
        <v>0</v>
      </c>
      <c r="E2216" s="54">
        <v>0</v>
      </c>
      <c r="F2216" s="54">
        <v>0</v>
      </c>
      <c r="G2216" s="55">
        <f t="shared" si="102"/>
        <v>0</v>
      </c>
      <c r="H2216" s="55">
        <f t="shared" si="103"/>
        <v>0</v>
      </c>
      <c r="I2216" s="1"/>
      <c r="J2216" s="1"/>
    </row>
    <row r="2217" spans="3:10" x14ac:dyDescent="0.25">
      <c r="C2217" s="21">
        <f t="shared" si="104"/>
        <v>46114.874999994652</v>
      </c>
      <c r="D2217" s="54">
        <v>0</v>
      </c>
      <c r="E2217" s="54">
        <v>0</v>
      </c>
      <c r="F2217" s="54">
        <v>0</v>
      </c>
      <c r="G2217" s="55">
        <f t="shared" si="102"/>
        <v>0</v>
      </c>
      <c r="H2217" s="55">
        <f t="shared" si="103"/>
        <v>0</v>
      </c>
      <c r="I2217" s="1"/>
      <c r="J2217" s="1"/>
    </row>
    <row r="2218" spans="3:10" x14ac:dyDescent="0.25">
      <c r="C2218" s="21">
        <f t="shared" si="104"/>
        <v>46114.916666661316</v>
      </c>
      <c r="D2218" s="54">
        <v>0</v>
      </c>
      <c r="E2218" s="54">
        <v>0</v>
      </c>
      <c r="F2218" s="54">
        <v>0</v>
      </c>
      <c r="G2218" s="55">
        <f t="shared" si="102"/>
        <v>0</v>
      </c>
      <c r="H2218" s="55">
        <f t="shared" si="103"/>
        <v>0</v>
      </c>
      <c r="I2218" s="1"/>
      <c r="J2218" s="1"/>
    </row>
    <row r="2219" spans="3:10" x14ac:dyDescent="0.25">
      <c r="C2219" s="21">
        <f t="shared" si="104"/>
        <v>46114.958333327981</v>
      </c>
      <c r="D2219" s="54">
        <v>0</v>
      </c>
      <c r="E2219" s="54">
        <v>0</v>
      </c>
      <c r="F2219" s="54">
        <v>0</v>
      </c>
      <c r="G2219" s="55">
        <f t="shared" si="102"/>
        <v>0</v>
      </c>
      <c r="H2219" s="55">
        <f t="shared" si="103"/>
        <v>0</v>
      </c>
      <c r="I2219" s="1"/>
      <c r="J2219" s="1"/>
    </row>
    <row r="2220" spans="3:10" x14ac:dyDescent="0.25">
      <c r="C2220" s="21">
        <f t="shared" si="104"/>
        <v>46114.999999994645</v>
      </c>
      <c r="D2220" s="54">
        <v>0</v>
      </c>
      <c r="E2220" s="54">
        <v>0</v>
      </c>
      <c r="F2220" s="54">
        <v>0</v>
      </c>
      <c r="G2220" s="55">
        <f t="shared" si="102"/>
        <v>0</v>
      </c>
      <c r="H2220" s="55">
        <f t="shared" si="103"/>
        <v>0</v>
      </c>
      <c r="I2220" s="1"/>
      <c r="J2220" s="1"/>
    </row>
    <row r="2221" spans="3:10" x14ac:dyDescent="0.25">
      <c r="C2221" s="21">
        <f t="shared" si="104"/>
        <v>46115.041666661309</v>
      </c>
      <c r="D2221" s="54">
        <v>0</v>
      </c>
      <c r="E2221" s="54">
        <v>0</v>
      </c>
      <c r="F2221" s="54">
        <v>0</v>
      </c>
      <c r="G2221" s="55">
        <f t="shared" si="102"/>
        <v>0</v>
      </c>
      <c r="H2221" s="55">
        <f t="shared" si="103"/>
        <v>0</v>
      </c>
      <c r="I2221" s="1"/>
      <c r="J2221" s="1"/>
    </row>
    <row r="2222" spans="3:10" x14ac:dyDescent="0.25">
      <c r="C2222" s="21">
        <f t="shared" si="104"/>
        <v>46115.083333327973</v>
      </c>
      <c r="D2222" s="54">
        <v>0</v>
      </c>
      <c r="E2222" s="54">
        <v>0</v>
      </c>
      <c r="F2222" s="54">
        <v>0</v>
      </c>
      <c r="G2222" s="55">
        <f t="shared" si="102"/>
        <v>0</v>
      </c>
      <c r="H2222" s="55">
        <f t="shared" si="103"/>
        <v>0</v>
      </c>
      <c r="I2222" s="1"/>
      <c r="J2222" s="1"/>
    </row>
    <row r="2223" spans="3:10" x14ac:dyDescent="0.25">
      <c r="C2223" s="21">
        <f t="shared" si="104"/>
        <v>46115.124999994638</v>
      </c>
      <c r="D2223" s="54">
        <v>0</v>
      </c>
      <c r="E2223" s="54">
        <v>0</v>
      </c>
      <c r="F2223" s="54">
        <v>0</v>
      </c>
      <c r="G2223" s="55">
        <f t="shared" si="102"/>
        <v>0</v>
      </c>
      <c r="H2223" s="55">
        <f t="shared" si="103"/>
        <v>0</v>
      </c>
      <c r="I2223" s="1"/>
      <c r="J2223" s="1"/>
    </row>
    <row r="2224" spans="3:10" x14ac:dyDescent="0.25">
      <c r="C2224" s="21">
        <f t="shared" si="104"/>
        <v>46115.166666661302</v>
      </c>
      <c r="D2224" s="54">
        <v>0</v>
      </c>
      <c r="E2224" s="54">
        <v>0</v>
      </c>
      <c r="F2224" s="54">
        <v>0</v>
      </c>
      <c r="G2224" s="55">
        <f t="shared" si="102"/>
        <v>0</v>
      </c>
      <c r="H2224" s="55">
        <f t="shared" si="103"/>
        <v>0</v>
      </c>
      <c r="I2224" s="1"/>
      <c r="J2224" s="1"/>
    </row>
    <row r="2225" spans="3:10" x14ac:dyDescent="0.25">
      <c r="C2225" s="21">
        <f t="shared" si="104"/>
        <v>46115.208333327966</v>
      </c>
      <c r="D2225" s="54">
        <v>784.41250912853991</v>
      </c>
      <c r="E2225" s="54">
        <v>2907.4034181138154</v>
      </c>
      <c r="F2225" s="54">
        <v>2907.4034181138154</v>
      </c>
      <c r="G2225" s="55">
        <f t="shared" si="102"/>
        <v>5814.8068362276308</v>
      </c>
      <c r="H2225" s="55">
        <f t="shared" si="103"/>
        <v>784.41250912853991</v>
      </c>
      <c r="I2225" s="1"/>
      <c r="J2225" s="1"/>
    </row>
    <row r="2226" spans="3:10" x14ac:dyDescent="0.25">
      <c r="C2226" s="21">
        <f t="shared" si="104"/>
        <v>46115.24999999463</v>
      </c>
      <c r="D2226" s="54">
        <v>421.93645916056983</v>
      </c>
      <c r="E2226" s="54">
        <v>2892.1412646620161</v>
      </c>
      <c r="F2226" s="54">
        <v>2892.1412646620161</v>
      </c>
      <c r="G2226" s="55">
        <f t="shared" si="102"/>
        <v>5784.2825293240321</v>
      </c>
      <c r="H2226" s="55">
        <f t="shared" si="103"/>
        <v>421.93645916056983</v>
      </c>
      <c r="I2226" s="1"/>
      <c r="J2226" s="1"/>
    </row>
    <row r="2227" spans="3:10" x14ac:dyDescent="0.25">
      <c r="C2227" s="21">
        <f t="shared" si="104"/>
        <v>46115.291666661295</v>
      </c>
      <c r="D2227" s="54">
        <v>124.84501856333276</v>
      </c>
      <c r="E2227" s="54">
        <v>2892.1412646620161</v>
      </c>
      <c r="F2227" s="54">
        <v>2892.1412646620161</v>
      </c>
      <c r="G2227" s="55">
        <f t="shared" si="102"/>
        <v>5784.2825293240321</v>
      </c>
      <c r="H2227" s="55">
        <f t="shared" si="103"/>
        <v>124.84501856333276</v>
      </c>
      <c r="I2227" s="1"/>
      <c r="J2227" s="1"/>
    </row>
    <row r="2228" spans="3:10" x14ac:dyDescent="0.25">
      <c r="C2228" s="21">
        <f t="shared" si="104"/>
        <v>46115.333333327959</v>
      </c>
      <c r="D2228" s="54">
        <v>102.42404169850199</v>
      </c>
      <c r="E2228" s="54">
        <v>2892.1412646620161</v>
      </c>
      <c r="F2228" s="54">
        <v>2892.1412646620161</v>
      </c>
      <c r="G2228" s="55">
        <f t="shared" si="102"/>
        <v>5784.2825293240321</v>
      </c>
      <c r="H2228" s="55">
        <f t="shared" si="103"/>
        <v>102.42404169850199</v>
      </c>
      <c r="I2228" s="1"/>
      <c r="J2228" s="1"/>
    </row>
    <row r="2229" spans="3:10" x14ac:dyDescent="0.25">
      <c r="C2229" s="21">
        <f t="shared" si="104"/>
        <v>46115.374999994623</v>
      </c>
      <c r="D2229" s="54">
        <v>88.208437966607789</v>
      </c>
      <c r="E2229" s="54">
        <v>2892.1412646620161</v>
      </c>
      <c r="F2229" s="54">
        <v>2892.1412646620161</v>
      </c>
      <c r="G2229" s="55">
        <f t="shared" si="102"/>
        <v>5784.2825293240321</v>
      </c>
      <c r="H2229" s="55">
        <f t="shared" si="103"/>
        <v>88.208437966607789</v>
      </c>
      <c r="I2229" s="1"/>
      <c r="J2229" s="1"/>
    </row>
    <row r="2230" spans="3:10" x14ac:dyDescent="0.25">
      <c r="C2230" s="21">
        <f t="shared" si="104"/>
        <v>46115.416666661287</v>
      </c>
      <c r="D2230" s="54">
        <v>75.402558780889478</v>
      </c>
      <c r="E2230" s="54">
        <v>2892.1412646620161</v>
      </c>
      <c r="F2230" s="54">
        <v>2892.1412646620161</v>
      </c>
      <c r="G2230" s="55">
        <f t="shared" si="102"/>
        <v>5784.2825293240321</v>
      </c>
      <c r="H2230" s="55">
        <f t="shared" si="103"/>
        <v>75.402558780889478</v>
      </c>
      <c r="I2230" s="1"/>
      <c r="J2230" s="1"/>
    </row>
    <row r="2231" spans="3:10" x14ac:dyDescent="0.25">
      <c r="C2231" s="21">
        <f t="shared" si="104"/>
        <v>46115.458333327952</v>
      </c>
      <c r="D2231" s="54">
        <v>50.100329519351071</v>
      </c>
      <c r="E2231" s="54">
        <v>2892.1412646620161</v>
      </c>
      <c r="F2231" s="54">
        <v>2892.1412646620161</v>
      </c>
      <c r="G2231" s="55">
        <f t="shared" si="102"/>
        <v>5784.2825293240321</v>
      </c>
      <c r="H2231" s="55">
        <f t="shared" si="103"/>
        <v>50.100329519351071</v>
      </c>
      <c r="I2231" s="1"/>
      <c r="J2231" s="1"/>
    </row>
    <row r="2232" spans="3:10" x14ac:dyDescent="0.25">
      <c r="C2232" s="21">
        <f t="shared" si="104"/>
        <v>46115.499999994616</v>
      </c>
      <c r="D2232" s="54">
        <v>48.698236513091054</v>
      </c>
      <c r="E2232" s="54">
        <v>2892.1412646620161</v>
      </c>
      <c r="F2232" s="54">
        <v>2892.1412646620161</v>
      </c>
      <c r="G2232" s="55">
        <f t="shared" si="102"/>
        <v>5784.2825293240321</v>
      </c>
      <c r="H2232" s="55">
        <f t="shared" si="103"/>
        <v>48.698236513091054</v>
      </c>
      <c r="I2232" s="1"/>
      <c r="J2232" s="1"/>
    </row>
    <row r="2233" spans="3:10" x14ac:dyDescent="0.25">
      <c r="C2233" s="21">
        <f t="shared" si="104"/>
        <v>46115.54166666128</v>
      </c>
      <c r="D2233" s="54">
        <v>44.322652649277259</v>
      </c>
      <c r="E2233" s="54">
        <v>2892.1412646620161</v>
      </c>
      <c r="F2233" s="54">
        <v>2892.1412646620161</v>
      </c>
      <c r="G2233" s="55">
        <f t="shared" si="102"/>
        <v>5784.2825293240321</v>
      </c>
      <c r="H2233" s="55">
        <f t="shared" si="103"/>
        <v>44.322652649277259</v>
      </c>
      <c r="I2233" s="1"/>
      <c r="J2233" s="1"/>
    </row>
    <row r="2234" spans="3:10" x14ac:dyDescent="0.25">
      <c r="C2234" s="21">
        <f t="shared" si="104"/>
        <v>46115.583333327944</v>
      </c>
      <c r="D2234" s="54">
        <v>44.927088839836955</v>
      </c>
      <c r="E2234" s="54">
        <v>2892.1412646620161</v>
      </c>
      <c r="F2234" s="54">
        <v>2892.1412646620161</v>
      </c>
      <c r="G2234" s="55">
        <f t="shared" si="102"/>
        <v>5784.2825293240321</v>
      </c>
      <c r="H2234" s="55">
        <f t="shared" si="103"/>
        <v>44.927088839836955</v>
      </c>
      <c r="I2234" s="1"/>
      <c r="J2234" s="1"/>
    </row>
    <row r="2235" spans="3:10" x14ac:dyDescent="0.25">
      <c r="C2235" s="21">
        <f t="shared" si="104"/>
        <v>46115.624999994609</v>
      </c>
      <c r="D2235" s="54">
        <v>45.009032179440005</v>
      </c>
      <c r="E2235" s="54">
        <v>2892.1412646620161</v>
      </c>
      <c r="F2235" s="54">
        <v>2892.1412646620161</v>
      </c>
      <c r="G2235" s="55">
        <f t="shared" si="102"/>
        <v>5784.2825293240321</v>
      </c>
      <c r="H2235" s="55">
        <f t="shared" si="103"/>
        <v>45.009032179440005</v>
      </c>
      <c r="I2235" s="1"/>
      <c r="J2235" s="1"/>
    </row>
    <row r="2236" spans="3:10" x14ac:dyDescent="0.25">
      <c r="C2236" s="21">
        <f t="shared" si="104"/>
        <v>46115.666666661273</v>
      </c>
      <c r="D2236" s="54">
        <v>26.869492638895185</v>
      </c>
      <c r="E2236" s="54">
        <v>2892.1412646620161</v>
      </c>
      <c r="F2236" s="54">
        <v>2892.1412646620161</v>
      </c>
      <c r="G2236" s="55">
        <f t="shared" si="102"/>
        <v>5784.2825293240321</v>
      </c>
      <c r="H2236" s="55">
        <f t="shared" si="103"/>
        <v>26.869492638895185</v>
      </c>
      <c r="I2236" s="1"/>
      <c r="J2236" s="1"/>
    </row>
    <row r="2237" spans="3:10" x14ac:dyDescent="0.25">
      <c r="C2237" s="21">
        <f t="shared" si="104"/>
        <v>46115.708333327937</v>
      </c>
      <c r="D2237" s="54">
        <v>15.793495298278026</v>
      </c>
      <c r="E2237" s="54">
        <v>2892.1412646620161</v>
      </c>
      <c r="F2237" s="54">
        <v>2892.1412646620161</v>
      </c>
      <c r="G2237" s="55">
        <f t="shared" si="102"/>
        <v>5784.2825293240321</v>
      </c>
      <c r="H2237" s="55">
        <f t="shared" si="103"/>
        <v>15.793495298278026</v>
      </c>
      <c r="I2237" s="1"/>
      <c r="J2237" s="1"/>
    </row>
    <row r="2238" spans="3:10" x14ac:dyDescent="0.25">
      <c r="C2238" s="21">
        <f t="shared" si="104"/>
        <v>46115.749999994601</v>
      </c>
      <c r="D2238" s="54">
        <v>17.402849021498586</v>
      </c>
      <c r="E2238" s="54">
        <v>2892.1412646620161</v>
      </c>
      <c r="F2238" s="54">
        <v>2892.1412646620161</v>
      </c>
      <c r="G2238" s="55">
        <f t="shared" si="102"/>
        <v>5784.2825293240321</v>
      </c>
      <c r="H2238" s="55">
        <f t="shared" si="103"/>
        <v>17.402849021498586</v>
      </c>
      <c r="I2238" s="1"/>
      <c r="J2238" s="1"/>
    </row>
    <row r="2239" spans="3:10" x14ac:dyDescent="0.25">
      <c r="C2239" s="21">
        <f t="shared" si="104"/>
        <v>46115.791666661265</v>
      </c>
      <c r="D2239" s="54">
        <v>24.35735069915826</v>
      </c>
      <c r="E2239" s="54">
        <v>2892.1412646620161</v>
      </c>
      <c r="F2239" s="54">
        <v>2892.1412646620161</v>
      </c>
      <c r="G2239" s="55">
        <f t="shared" si="102"/>
        <v>5784.2825293240321</v>
      </c>
      <c r="H2239" s="55">
        <f t="shared" si="103"/>
        <v>24.35735069915826</v>
      </c>
      <c r="I2239" s="1"/>
      <c r="J2239" s="1"/>
    </row>
    <row r="2240" spans="3:10" x14ac:dyDescent="0.25">
      <c r="C2240" s="21">
        <f t="shared" si="104"/>
        <v>46115.83333332793</v>
      </c>
      <c r="D2240" s="54">
        <v>27.522917851658018</v>
      </c>
      <c r="E2240" s="54">
        <v>2892.1412646620161</v>
      </c>
      <c r="F2240" s="54">
        <v>2892.1412646620161</v>
      </c>
      <c r="G2240" s="55">
        <f t="shared" si="102"/>
        <v>5784.2825293240321</v>
      </c>
      <c r="H2240" s="55">
        <f t="shared" si="103"/>
        <v>27.522917851658018</v>
      </c>
      <c r="I2240" s="1"/>
      <c r="J2240" s="1"/>
    </row>
    <row r="2241" spans="3:10" x14ac:dyDescent="0.25">
      <c r="C2241" s="21">
        <f t="shared" si="104"/>
        <v>46115.874999994594</v>
      </c>
      <c r="D2241" s="54">
        <v>0</v>
      </c>
      <c r="E2241" s="54">
        <v>0</v>
      </c>
      <c r="F2241" s="54">
        <v>0</v>
      </c>
      <c r="G2241" s="55">
        <f t="shared" si="102"/>
        <v>0</v>
      </c>
      <c r="H2241" s="55">
        <f t="shared" si="103"/>
        <v>0</v>
      </c>
      <c r="I2241" s="1"/>
      <c r="J2241" s="1"/>
    </row>
    <row r="2242" spans="3:10" x14ac:dyDescent="0.25">
      <c r="C2242" s="21">
        <f t="shared" si="104"/>
        <v>46115.916666661258</v>
      </c>
      <c r="D2242" s="54">
        <v>0</v>
      </c>
      <c r="E2242" s="54">
        <v>0</v>
      </c>
      <c r="F2242" s="54">
        <v>0</v>
      </c>
      <c r="G2242" s="55">
        <f t="shared" si="102"/>
        <v>0</v>
      </c>
      <c r="H2242" s="55">
        <f t="shared" si="103"/>
        <v>0</v>
      </c>
      <c r="I2242" s="1"/>
      <c r="J2242" s="1"/>
    </row>
    <row r="2243" spans="3:10" x14ac:dyDescent="0.25">
      <c r="C2243" s="21">
        <f t="shared" si="104"/>
        <v>46115.958333327922</v>
      </c>
      <c r="D2243" s="54">
        <v>0</v>
      </c>
      <c r="E2243" s="54">
        <v>0</v>
      </c>
      <c r="F2243" s="54">
        <v>0</v>
      </c>
      <c r="G2243" s="55">
        <f t="shared" si="102"/>
        <v>0</v>
      </c>
      <c r="H2243" s="55">
        <f t="shared" si="103"/>
        <v>0</v>
      </c>
      <c r="I2243" s="1"/>
      <c r="J2243" s="1"/>
    </row>
    <row r="2244" spans="3:10" x14ac:dyDescent="0.25">
      <c r="C2244" s="21">
        <f t="shared" si="104"/>
        <v>46115.999999994587</v>
      </c>
      <c r="D2244" s="54">
        <v>0</v>
      </c>
      <c r="E2244" s="54">
        <v>0</v>
      </c>
      <c r="F2244" s="54">
        <v>0</v>
      </c>
      <c r="G2244" s="55">
        <f t="shared" si="102"/>
        <v>0</v>
      </c>
      <c r="H2244" s="55">
        <f t="shared" si="103"/>
        <v>0</v>
      </c>
      <c r="I2244" s="1"/>
      <c r="J2244" s="1"/>
    </row>
    <row r="2245" spans="3:10" x14ac:dyDescent="0.25">
      <c r="C2245" s="21">
        <f t="shared" si="104"/>
        <v>46116.041666661251</v>
      </c>
      <c r="D2245" s="54">
        <v>0</v>
      </c>
      <c r="E2245" s="54">
        <v>0</v>
      </c>
      <c r="F2245" s="54">
        <v>0</v>
      </c>
      <c r="G2245" s="55">
        <f t="shared" si="102"/>
        <v>0</v>
      </c>
      <c r="H2245" s="55">
        <f t="shared" si="103"/>
        <v>0</v>
      </c>
      <c r="I2245" s="1"/>
      <c r="J2245" s="1"/>
    </row>
    <row r="2246" spans="3:10" x14ac:dyDescent="0.25">
      <c r="C2246" s="21">
        <f t="shared" si="104"/>
        <v>46116.083333327915</v>
      </c>
      <c r="D2246" s="54">
        <v>0</v>
      </c>
      <c r="E2246" s="54">
        <v>0</v>
      </c>
      <c r="F2246" s="54">
        <v>0</v>
      </c>
      <c r="G2246" s="55">
        <f t="shared" si="102"/>
        <v>0</v>
      </c>
      <c r="H2246" s="55">
        <f t="shared" si="103"/>
        <v>0</v>
      </c>
      <c r="I2246" s="1"/>
      <c r="J2246" s="1"/>
    </row>
    <row r="2247" spans="3:10" x14ac:dyDescent="0.25">
      <c r="C2247" s="21">
        <f t="shared" si="104"/>
        <v>46116.124999994579</v>
      </c>
      <c r="D2247" s="54">
        <v>0</v>
      </c>
      <c r="E2247" s="54">
        <v>0</v>
      </c>
      <c r="F2247" s="54">
        <v>0</v>
      </c>
      <c r="G2247" s="55">
        <f t="shared" si="102"/>
        <v>0</v>
      </c>
      <c r="H2247" s="55">
        <f t="shared" si="103"/>
        <v>0</v>
      </c>
      <c r="I2247" s="1"/>
      <c r="J2247" s="1"/>
    </row>
    <row r="2248" spans="3:10" x14ac:dyDescent="0.25">
      <c r="C2248" s="21">
        <f t="shared" si="104"/>
        <v>46116.166666661244</v>
      </c>
      <c r="D2248" s="54">
        <v>0</v>
      </c>
      <c r="E2248" s="54">
        <v>0</v>
      </c>
      <c r="F2248" s="54">
        <v>0</v>
      </c>
      <c r="G2248" s="55">
        <f t="shared" si="102"/>
        <v>0</v>
      </c>
      <c r="H2248" s="55">
        <f t="shared" si="103"/>
        <v>0</v>
      </c>
      <c r="I2248" s="1"/>
      <c r="J2248" s="1"/>
    </row>
    <row r="2249" spans="3:10" x14ac:dyDescent="0.25">
      <c r="C2249" s="21">
        <f t="shared" si="104"/>
        <v>46116.208333327908</v>
      </c>
      <c r="D2249" s="54">
        <v>443.23761426591886</v>
      </c>
      <c r="E2249" s="54">
        <v>2950.3644104769519</v>
      </c>
      <c r="F2249" s="54">
        <v>2950.3644104769519</v>
      </c>
      <c r="G2249" s="55">
        <f t="shared" si="102"/>
        <v>5900.7288209539038</v>
      </c>
      <c r="H2249" s="55">
        <f t="shared" si="103"/>
        <v>443.23761426591886</v>
      </c>
      <c r="I2249" s="1"/>
      <c r="J2249" s="1"/>
    </row>
    <row r="2250" spans="3:10" x14ac:dyDescent="0.25">
      <c r="C2250" s="21">
        <f t="shared" si="104"/>
        <v>46116.249999994572</v>
      </c>
      <c r="D2250" s="54">
        <v>272.076329854596</v>
      </c>
      <c r="E2250" s="54">
        <v>2786.3133950787551</v>
      </c>
      <c r="F2250" s="54">
        <v>2786.3133950787551</v>
      </c>
      <c r="G2250" s="55">
        <f t="shared" si="102"/>
        <v>5572.6267901575102</v>
      </c>
      <c r="H2250" s="55">
        <f t="shared" si="103"/>
        <v>272.076329854596</v>
      </c>
      <c r="I2250" s="1"/>
      <c r="J2250" s="1"/>
    </row>
    <row r="2251" spans="3:10" x14ac:dyDescent="0.25">
      <c r="C2251" s="21">
        <f t="shared" si="104"/>
        <v>46116.291666661236</v>
      </c>
      <c r="D2251" s="54">
        <v>83.117044828247657</v>
      </c>
      <c r="E2251" s="54">
        <v>2660.3048749164145</v>
      </c>
      <c r="F2251" s="54">
        <v>2660.3048749164145</v>
      </c>
      <c r="G2251" s="55">
        <f t="shared" si="102"/>
        <v>5320.609749832829</v>
      </c>
      <c r="H2251" s="55">
        <f t="shared" si="103"/>
        <v>83.117044828247657</v>
      </c>
      <c r="I2251" s="1"/>
      <c r="J2251" s="1"/>
    </row>
    <row r="2252" spans="3:10" x14ac:dyDescent="0.25">
      <c r="C2252" s="21">
        <f t="shared" si="104"/>
        <v>46116.333333327901</v>
      </c>
      <c r="D2252" s="54">
        <v>99.999726229538425</v>
      </c>
      <c r="E2252" s="54">
        <v>2719.7479525005638</v>
      </c>
      <c r="F2252" s="54">
        <v>2719.7479525005638</v>
      </c>
      <c r="G2252" s="55">
        <f t="shared" si="102"/>
        <v>5439.4959050011275</v>
      </c>
      <c r="H2252" s="55">
        <f t="shared" si="103"/>
        <v>99.999726229538425</v>
      </c>
      <c r="I2252" s="1"/>
      <c r="J2252" s="1"/>
    </row>
    <row r="2253" spans="3:10" x14ac:dyDescent="0.25">
      <c r="C2253" s="21">
        <f t="shared" si="104"/>
        <v>46116.374999994565</v>
      </c>
      <c r="D2253" s="54">
        <v>123.47285642719184</v>
      </c>
      <c r="E2253" s="54">
        <v>2892.1412646620161</v>
      </c>
      <c r="F2253" s="54">
        <v>2892.1412646620161</v>
      </c>
      <c r="G2253" s="55">
        <f t="shared" ref="G2253:G2316" si="105">E2253+F2253</f>
        <v>5784.2825293240321</v>
      </c>
      <c r="H2253" s="55">
        <f t="shared" ref="H2253:H2316" si="106">IF(G2253&gt;D2253,D2253,G2253)</f>
        <v>123.47285642719184</v>
      </c>
      <c r="I2253" s="1"/>
      <c r="J2253" s="1"/>
    </row>
    <row r="2254" spans="3:10" x14ac:dyDescent="0.25">
      <c r="C2254" s="21">
        <f t="shared" si="104"/>
        <v>46116.416666661229</v>
      </c>
      <c r="D2254" s="54">
        <v>123.70214156334723</v>
      </c>
      <c r="E2254" s="54">
        <v>2892.1412646620161</v>
      </c>
      <c r="F2254" s="54">
        <v>2892.1412646620161</v>
      </c>
      <c r="G2254" s="55">
        <f t="shared" si="105"/>
        <v>5784.2825293240321</v>
      </c>
      <c r="H2254" s="55">
        <f t="shared" si="106"/>
        <v>123.70214156334723</v>
      </c>
      <c r="I2254" s="1"/>
      <c r="J2254" s="1"/>
    </row>
    <row r="2255" spans="3:10" x14ac:dyDescent="0.25">
      <c r="C2255" s="21">
        <f t="shared" ref="C2255:C2318" si="107">C2254+1/24</f>
        <v>46116.458333327893</v>
      </c>
      <c r="D2255" s="54">
        <v>64.122747540382903</v>
      </c>
      <c r="E2255" s="54">
        <v>2892.1412646620161</v>
      </c>
      <c r="F2255" s="54">
        <v>2892.1412646620161</v>
      </c>
      <c r="G2255" s="55">
        <f t="shared" si="105"/>
        <v>5784.2825293240321</v>
      </c>
      <c r="H2255" s="55">
        <f t="shared" si="106"/>
        <v>64.122747540382903</v>
      </c>
      <c r="I2255" s="1"/>
      <c r="J2255" s="1"/>
    </row>
    <row r="2256" spans="3:10" x14ac:dyDescent="0.25">
      <c r="C2256" s="21">
        <f t="shared" si="107"/>
        <v>46116.499999994558</v>
      </c>
      <c r="D2256" s="54">
        <v>53.717954715694887</v>
      </c>
      <c r="E2256" s="54">
        <v>2892.1412646620161</v>
      </c>
      <c r="F2256" s="54">
        <v>2892.1412646620161</v>
      </c>
      <c r="G2256" s="55">
        <f t="shared" si="105"/>
        <v>5784.2825293240321</v>
      </c>
      <c r="H2256" s="55">
        <f t="shared" si="106"/>
        <v>53.717954715694887</v>
      </c>
      <c r="I2256" s="1"/>
      <c r="J2256" s="1"/>
    </row>
    <row r="2257" spans="3:10" x14ac:dyDescent="0.25">
      <c r="C2257" s="21">
        <f t="shared" si="107"/>
        <v>46116.541666661222</v>
      </c>
      <c r="D2257" s="54">
        <v>62.273935740337407</v>
      </c>
      <c r="E2257" s="54">
        <v>2892.1412646620161</v>
      </c>
      <c r="F2257" s="54">
        <v>2892.1412646620161</v>
      </c>
      <c r="G2257" s="55">
        <f t="shared" si="105"/>
        <v>5784.2825293240321</v>
      </c>
      <c r="H2257" s="55">
        <f t="shared" si="106"/>
        <v>62.273935740337407</v>
      </c>
      <c r="I2257" s="1"/>
      <c r="J2257" s="1"/>
    </row>
    <row r="2258" spans="3:10" x14ac:dyDescent="0.25">
      <c r="C2258" s="21">
        <f t="shared" si="107"/>
        <v>46116.583333327886</v>
      </c>
      <c r="D2258" s="54">
        <v>87.389129083178702</v>
      </c>
      <c r="E2258" s="54">
        <v>2892.1412646620161</v>
      </c>
      <c r="F2258" s="54">
        <v>2892.1412646620161</v>
      </c>
      <c r="G2258" s="55">
        <f t="shared" si="105"/>
        <v>5784.2825293240321</v>
      </c>
      <c r="H2258" s="55">
        <f t="shared" si="106"/>
        <v>87.389129083178702</v>
      </c>
      <c r="I2258" s="1"/>
      <c r="J2258" s="1"/>
    </row>
    <row r="2259" spans="3:10" x14ac:dyDescent="0.25">
      <c r="C2259" s="21">
        <f t="shared" si="107"/>
        <v>46116.62499999455</v>
      </c>
      <c r="D2259" s="54">
        <v>83.947007599354976</v>
      </c>
      <c r="E2259" s="54">
        <v>2892.1412646620161</v>
      </c>
      <c r="F2259" s="54">
        <v>2892.1412646620161</v>
      </c>
      <c r="G2259" s="55">
        <f t="shared" si="105"/>
        <v>5784.2825293240321</v>
      </c>
      <c r="H2259" s="55">
        <f t="shared" si="106"/>
        <v>83.947007599354976</v>
      </c>
      <c r="I2259" s="1"/>
      <c r="J2259" s="1"/>
    </row>
    <row r="2260" spans="3:10" x14ac:dyDescent="0.25">
      <c r="C2260" s="21">
        <f t="shared" si="107"/>
        <v>46116.666666661215</v>
      </c>
      <c r="D2260" s="54">
        <v>48.072959880167616</v>
      </c>
      <c r="E2260" s="54">
        <v>2892.1412646620161</v>
      </c>
      <c r="F2260" s="54">
        <v>2892.1412646620161</v>
      </c>
      <c r="G2260" s="55">
        <f t="shared" si="105"/>
        <v>5784.2825293240321</v>
      </c>
      <c r="H2260" s="55">
        <f t="shared" si="106"/>
        <v>48.072959880167616</v>
      </c>
      <c r="I2260" s="1"/>
      <c r="J2260" s="1"/>
    </row>
    <row r="2261" spans="3:10" x14ac:dyDescent="0.25">
      <c r="C2261" s="21">
        <f t="shared" si="107"/>
        <v>46116.708333327879</v>
      </c>
      <c r="D2261" s="54">
        <v>3.4810314913272555</v>
      </c>
      <c r="E2261" s="54">
        <v>2892.1412646620161</v>
      </c>
      <c r="F2261" s="54">
        <v>2892.1412646620161</v>
      </c>
      <c r="G2261" s="55">
        <f t="shared" si="105"/>
        <v>5784.2825293240321</v>
      </c>
      <c r="H2261" s="55">
        <f t="shared" si="106"/>
        <v>3.4810314913272555</v>
      </c>
      <c r="I2261" s="1"/>
      <c r="J2261" s="1"/>
    </row>
    <row r="2262" spans="3:10" x14ac:dyDescent="0.25">
      <c r="C2262" s="21">
        <f t="shared" si="107"/>
        <v>46116.749999994543</v>
      </c>
      <c r="D2262" s="54">
        <v>4.0710705298201191</v>
      </c>
      <c r="E2262" s="54">
        <v>2892.1412646620161</v>
      </c>
      <c r="F2262" s="54">
        <v>2892.1412646620161</v>
      </c>
      <c r="G2262" s="55">
        <f t="shared" si="105"/>
        <v>5784.2825293240321</v>
      </c>
      <c r="H2262" s="55">
        <f t="shared" si="106"/>
        <v>4.0710705298201191</v>
      </c>
      <c r="I2262" s="1"/>
      <c r="J2262" s="1"/>
    </row>
    <row r="2263" spans="3:10" x14ac:dyDescent="0.25">
      <c r="C2263" s="21">
        <f t="shared" si="107"/>
        <v>46116.791666661207</v>
      </c>
      <c r="D2263" s="54">
        <v>70.645304614364278</v>
      </c>
      <c r="E2263" s="54">
        <v>2838.7554518319284</v>
      </c>
      <c r="F2263" s="54">
        <v>2838.7554518319284</v>
      </c>
      <c r="G2263" s="55">
        <f t="shared" si="105"/>
        <v>5677.5109036638569</v>
      </c>
      <c r="H2263" s="55">
        <f t="shared" si="106"/>
        <v>70.645304614364278</v>
      </c>
      <c r="I2263" s="1"/>
      <c r="J2263" s="1"/>
    </row>
    <row r="2264" spans="3:10" x14ac:dyDescent="0.25">
      <c r="C2264" s="21">
        <f t="shared" si="107"/>
        <v>46116.833333327872</v>
      </c>
      <c r="D2264" s="54">
        <v>133.30311314392401</v>
      </c>
      <c r="E2264" s="54">
        <v>2607.8388136336107</v>
      </c>
      <c r="F2264" s="54">
        <v>2607.8388136336107</v>
      </c>
      <c r="G2264" s="55">
        <f t="shared" si="105"/>
        <v>5215.6776272672214</v>
      </c>
      <c r="H2264" s="55">
        <f t="shared" si="106"/>
        <v>133.30311314392401</v>
      </c>
      <c r="I2264" s="1"/>
      <c r="J2264" s="1"/>
    </row>
    <row r="2265" spans="3:10" x14ac:dyDescent="0.25">
      <c r="C2265" s="21">
        <f t="shared" si="107"/>
        <v>46116.874999994536</v>
      </c>
      <c r="D2265" s="54">
        <v>0</v>
      </c>
      <c r="E2265" s="54">
        <v>0</v>
      </c>
      <c r="F2265" s="54">
        <v>0</v>
      </c>
      <c r="G2265" s="55">
        <f t="shared" si="105"/>
        <v>0</v>
      </c>
      <c r="H2265" s="55">
        <f t="shared" si="106"/>
        <v>0</v>
      </c>
      <c r="I2265" s="1"/>
      <c r="J2265" s="1"/>
    </row>
    <row r="2266" spans="3:10" x14ac:dyDescent="0.25">
      <c r="C2266" s="21">
        <f t="shared" si="107"/>
        <v>46116.9166666612</v>
      </c>
      <c r="D2266" s="54">
        <v>0</v>
      </c>
      <c r="E2266" s="54">
        <v>0</v>
      </c>
      <c r="F2266" s="54">
        <v>0</v>
      </c>
      <c r="G2266" s="55">
        <f t="shared" si="105"/>
        <v>0</v>
      </c>
      <c r="H2266" s="55">
        <f t="shared" si="106"/>
        <v>0</v>
      </c>
      <c r="I2266" s="1"/>
      <c r="J2266" s="1"/>
    </row>
    <row r="2267" spans="3:10" x14ac:dyDescent="0.25">
      <c r="C2267" s="21">
        <f t="shared" si="107"/>
        <v>46116.958333327864</v>
      </c>
      <c r="D2267" s="54">
        <v>0</v>
      </c>
      <c r="E2267" s="54">
        <v>0</v>
      </c>
      <c r="F2267" s="54">
        <v>0</v>
      </c>
      <c r="G2267" s="55">
        <f t="shared" si="105"/>
        <v>0</v>
      </c>
      <c r="H2267" s="55">
        <f t="shared" si="106"/>
        <v>0</v>
      </c>
      <c r="I2267" s="1"/>
      <c r="J2267" s="1"/>
    </row>
    <row r="2268" spans="3:10" x14ac:dyDescent="0.25">
      <c r="C2268" s="21">
        <f t="shared" si="107"/>
        <v>46116.999999994528</v>
      </c>
      <c r="D2268" s="54">
        <v>0</v>
      </c>
      <c r="E2268" s="54">
        <v>0</v>
      </c>
      <c r="F2268" s="54">
        <v>0</v>
      </c>
      <c r="G2268" s="55">
        <f t="shared" si="105"/>
        <v>0</v>
      </c>
      <c r="H2268" s="55">
        <f t="shared" si="106"/>
        <v>0</v>
      </c>
      <c r="I2268" s="1"/>
      <c r="J2268" s="1"/>
    </row>
    <row r="2269" spans="3:10" x14ac:dyDescent="0.25">
      <c r="C2269" s="21">
        <f t="shared" si="107"/>
        <v>46117.041666661193</v>
      </c>
      <c r="D2269" s="54">
        <v>0</v>
      </c>
      <c r="E2269" s="54">
        <v>0</v>
      </c>
      <c r="F2269" s="54">
        <v>0</v>
      </c>
      <c r="G2269" s="55">
        <f t="shared" si="105"/>
        <v>0</v>
      </c>
      <c r="H2269" s="55">
        <f t="shared" si="106"/>
        <v>0</v>
      </c>
      <c r="I2269" s="1"/>
      <c r="J2269" s="1"/>
    </row>
    <row r="2270" spans="3:10" x14ac:dyDescent="0.25">
      <c r="C2270" s="21">
        <f t="shared" si="107"/>
        <v>46117.083333327857</v>
      </c>
      <c r="D2270" s="54">
        <v>81.39489633838555</v>
      </c>
      <c r="E2270" s="54">
        <v>2.6988902251410631</v>
      </c>
      <c r="F2270" s="54">
        <v>2.6988902251410631</v>
      </c>
      <c r="G2270" s="55">
        <f t="shared" si="105"/>
        <v>5.3977804502821263</v>
      </c>
      <c r="H2270" s="55">
        <f t="shared" si="106"/>
        <v>5.3977804502821263</v>
      </c>
      <c r="I2270" s="1"/>
      <c r="J2270" s="1"/>
    </row>
    <row r="2271" spans="3:10" x14ac:dyDescent="0.25">
      <c r="C2271" s="21">
        <f t="shared" si="107"/>
        <v>46117.124999994521</v>
      </c>
      <c r="D2271" s="54">
        <v>109.40186993406864</v>
      </c>
      <c r="E2271" s="54">
        <v>0.92037215119049876</v>
      </c>
      <c r="F2271" s="54">
        <v>0.92037215119049876</v>
      </c>
      <c r="G2271" s="55">
        <f t="shared" si="105"/>
        <v>1.8407443023809975</v>
      </c>
      <c r="H2271" s="55">
        <f t="shared" si="106"/>
        <v>1.8407443023809975</v>
      </c>
      <c r="I2271" s="1"/>
      <c r="J2271" s="1"/>
    </row>
    <row r="2272" spans="3:10" x14ac:dyDescent="0.25">
      <c r="C2272" s="21">
        <f t="shared" si="107"/>
        <v>46117.166666661185</v>
      </c>
      <c r="D2272" s="54">
        <v>103.29429537642835</v>
      </c>
      <c r="E2272" s="54">
        <v>0</v>
      </c>
      <c r="F2272" s="54">
        <v>0</v>
      </c>
      <c r="G2272" s="55">
        <f t="shared" si="105"/>
        <v>0</v>
      </c>
      <c r="H2272" s="55">
        <f t="shared" si="106"/>
        <v>0</v>
      </c>
      <c r="I2272" s="1"/>
      <c r="J2272" s="1"/>
    </row>
    <row r="2273" spans="3:10" x14ac:dyDescent="0.25">
      <c r="C2273" s="21">
        <f t="shared" si="107"/>
        <v>46117.20833332785</v>
      </c>
      <c r="D2273" s="54">
        <v>1366.0363044113526</v>
      </c>
      <c r="E2273" s="54">
        <v>2938.1090664342814</v>
      </c>
      <c r="F2273" s="54">
        <v>2938.1090664342814</v>
      </c>
      <c r="G2273" s="55">
        <f t="shared" si="105"/>
        <v>5876.2181328685629</v>
      </c>
      <c r="H2273" s="55">
        <f t="shared" si="106"/>
        <v>1366.0363044113526</v>
      </c>
      <c r="I2273" s="1"/>
      <c r="J2273" s="1"/>
    </row>
    <row r="2274" spans="3:10" x14ac:dyDescent="0.25">
      <c r="C2274" s="21">
        <f t="shared" si="107"/>
        <v>46117.249999994514</v>
      </c>
      <c r="D2274" s="54">
        <v>746.79087832610878</v>
      </c>
      <c r="E2274" s="54">
        <v>1408.8927455386597</v>
      </c>
      <c r="F2274" s="54">
        <v>1408.8927455386597</v>
      </c>
      <c r="G2274" s="55">
        <f t="shared" si="105"/>
        <v>2817.7854910773194</v>
      </c>
      <c r="H2274" s="55">
        <f t="shared" si="106"/>
        <v>746.79087832610878</v>
      </c>
      <c r="I2274" s="1"/>
      <c r="J2274" s="1"/>
    </row>
    <row r="2275" spans="3:10" x14ac:dyDescent="0.25">
      <c r="C2275" s="21">
        <f t="shared" si="107"/>
        <v>46117.291666661178</v>
      </c>
      <c r="D2275" s="54">
        <v>257.15185906316526</v>
      </c>
      <c r="E2275" s="54">
        <v>1390.1001620489183</v>
      </c>
      <c r="F2275" s="54">
        <v>1390.1001620489183</v>
      </c>
      <c r="G2275" s="55">
        <f t="shared" si="105"/>
        <v>2780.2003240978365</v>
      </c>
      <c r="H2275" s="55">
        <f t="shared" si="106"/>
        <v>257.15185906316526</v>
      </c>
      <c r="I2275" s="1"/>
      <c r="J2275" s="1"/>
    </row>
    <row r="2276" spans="3:10" x14ac:dyDescent="0.25">
      <c r="C2276" s="21">
        <f t="shared" si="107"/>
        <v>46117.333333327842</v>
      </c>
      <c r="D2276" s="54">
        <v>129.41203046022173</v>
      </c>
      <c r="E2276" s="54">
        <v>1759.9835782466973</v>
      </c>
      <c r="F2276" s="54">
        <v>1759.9835782466973</v>
      </c>
      <c r="G2276" s="55">
        <f t="shared" si="105"/>
        <v>3519.9671564933947</v>
      </c>
      <c r="H2276" s="55">
        <f t="shared" si="106"/>
        <v>129.41203046022173</v>
      </c>
      <c r="I2276" s="1"/>
      <c r="J2276" s="1"/>
    </row>
    <row r="2277" spans="3:10" x14ac:dyDescent="0.25">
      <c r="C2277" s="21">
        <f t="shared" si="107"/>
        <v>46117.374999994507</v>
      </c>
      <c r="D2277" s="54">
        <v>103.63984022744162</v>
      </c>
      <c r="E2277" s="54">
        <v>2181.9439909625098</v>
      </c>
      <c r="F2277" s="54">
        <v>2181.9439909625098</v>
      </c>
      <c r="G2277" s="55">
        <f t="shared" si="105"/>
        <v>4363.8879819250196</v>
      </c>
      <c r="H2277" s="55">
        <f t="shared" si="106"/>
        <v>103.63984022744162</v>
      </c>
      <c r="I2277" s="1"/>
      <c r="J2277" s="1"/>
    </row>
    <row r="2278" spans="3:10" x14ac:dyDescent="0.25">
      <c r="C2278" s="21">
        <f t="shared" si="107"/>
        <v>46117.416666661171</v>
      </c>
      <c r="D2278" s="54">
        <v>86.262536992782913</v>
      </c>
      <c r="E2278" s="54">
        <v>2722.2464542467237</v>
      </c>
      <c r="F2278" s="54">
        <v>2722.2464542467237</v>
      </c>
      <c r="G2278" s="55">
        <f t="shared" si="105"/>
        <v>5444.4929084934474</v>
      </c>
      <c r="H2278" s="55">
        <f t="shared" si="106"/>
        <v>86.262536992782913</v>
      </c>
      <c r="I2278" s="1"/>
      <c r="J2278" s="1"/>
    </row>
    <row r="2279" spans="3:10" x14ac:dyDescent="0.25">
      <c r="C2279" s="21">
        <f t="shared" si="107"/>
        <v>46117.458333327835</v>
      </c>
      <c r="D2279" s="54">
        <v>31.964793696278068</v>
      </c>
      <c r="E2279" s="54">
        <v>2892.1412646620161</v>
      </c>
      <c r="F2279" s="54">
        <v>2892.1412646620161</v>
      </c>
      <c r="G2279" s="55">
        <f t="shared" si="105"/>
        <v>5784.2825293240321</v>
      </c>
      <c r="H2279" s="55">
        <f t="shared" si="106"/>
        <v>31.964793696278068</v>
      </c>
      <c r="I2279" s="1"/>
      <c r="J2279" s="1"/>
    </row>
    <row r="2280" spans="3:10" x14ac:dyDescent="0.25">
      <c r="C2280" s="21">
        <f t="shared" si="107"/>
        <v>46117.499999994499</v>
      </c>
      <c r="D2280" s="54">
        <v>9.3130248176676123</v>
      </c>
      <c r="E2280" s="54">
        <v>2892.1412646620161</v>
      </c>
      <c r="F2280" s="54">
        <v>2892.1412646620161</v>
      </c>
      <c r="G2280" s="55">
        <f t="shared" si="105"/>
        <v>5784.2825293240321</v>
      </c>
      <c r="H2280" s="55">
        <f t="shared" si="106"/>
        <v>9.3130248176676123</v>
      </c>
      <c r="I2280" s="1"/>
      <c r="J2280" s="1"/>
    </row>
    <row r="2281" spans="3:10" x14ac:dyDescent="0.25">
      <c r="C2281" s="21">
        <f t="shared" si="107"/>
        <v>46117.541666661164</v>
      </c>
      <c r="D2281" s="54">
        <v>0</v>
      </c>
      <c r="E2281" s="54">
        <v>2892.1412646620161</v>
      </c>
      <c r="F2281" s="54">
        <v>2892.1412646620161</v>
      </c>
      <c r="G2281" s="55">
        <f t="shared" si="105"/>
        <v>5784.2825293240321</v>
      </c>
      <c r="H2281" s="55">
        <f t="shared" si="106"/>
        <v>0</v>
      </c>
      <c r="I2281" s="1"/>
      <c r="J2281" s="1"/>
    </row>
    <row r="2282" spans="3:10" x14ac:dyDescent="0.25">
      <c r="C2282" s="21">
        <f t="shared" si="107"/>
        <v>46117.583333327828</v>
      </c>
      <c r="D2282" s="54">
        <v>1.13528385652866</v>
      </c>
      <c r="E2282" s="54">
        <v>2892.1412646620161</v>
      </c>
      <c r="F2282" s="54">
        <v>2892.1412646620161</v>
      </c>
      <c r="G2282" s="55">
        <f t="shared" si="105"/>
        <v>5784.2825293240321</v>
      </c>
      <c r="H2282" s="55">
        <f t="shared" si="106"/>
        <v>1.13528385652866</v>
      </c>
      <c r="I2282" s="1"/>
      <c r="J2282" s="1"/>
    </row>
    <row r="2283" spans="3:10" x14ac:dyDescent="0.25">
      <c r="C2283" s="21">
        <f t="shared" si="107"/>
        <v>46117.624999994492</v>
      </c>
      <c r="D2283" s="54">
        <v>0.39160399673492341</v>
      </c>
      <c r="E2283" s="54">
        <v>2892.1412646620161</v>
      </c>
      <c r="F2283" s="54">
        <v>2892.1412646620161</v>
      </c>
      <c r="G2283" s="55">
        <f t="shared" si="105"/>
        <v>5784.2825293240321</v>
      </c>
      <c r="H2283" s="55">
        <f t="shared" si="106"/>
        <v>0.39160399673492341</v>
      </c>
      <c r="I2283" s="1"/>
      <c r="J2283" s="1"/>
    </row>
    <row r="2284" spans="3:10" x14ac:dyDescent="0.25">
      <c r="C2284" s="21">
        <f t="shared" si="107"/>
        <v>46117.666666661156</v>
      </c>
      <c r="D2284" s="54">
        <v>0</v>
      </c>
      <c r="E2284" s="54">
        <v>2892.1412646620161</v>
      </c>
      <c r="F2284" s="54">
        <v>2892.1412646620161</v>
      </c>
      <c r="G2284" s="55">
        <f t="shared" si="105"/>
        <v>5784.2825293240321</v>
      </c>
      <c r="H2284" s="55">
        <f t="shared" si="106"/>
        <v>0</v>
      </c>
      <c r="I2284" s="1"/>
      <c r="J2284" s="1"/>
    </row>
    <row r="2285" spans="3:10" x14ac:dyDescent="0.25">
      <c r="C2285" s="21">
        <f t="shared" si="107"/>
        <v>46117.708333327821</v>
      </c>
      <c r="D2285" s="54">
        <v>0</v>
      </c>
      <c r="E2285" s="54">
        <v>2892.1412646620161</v>
      </c>
      <c r="F2285" s="54">
        <v>2892.1412646620161</v>
      </c>
      <c r="G2285" s="55">
        <f t="shared" si="105"/>
        <v>5784.2825293240321</v>
      </c>
      <c r="H2285" s="55">
        <f t="shared" si="106"/>
        <v>0</v>
      </c>
      <c r="I2285" s="1"/>
      <c r="J2285" s="1"/>
    </row>
    <row r="2286" spans="3:10" x14ac:dyDescent="0.25">
      <c r="C2286" s="21">
        <f t="shared" si="107"/>
        <v>46117.749999994485</v>
      </c>
      <c r="D2286" s="54">
        <v>0</v>
      </c>
      <c r="E2286" s="54">
        <v>2892.1412646620161</v>
      </c>
      <c r="F2286" s="54">
        <v>2892.1412646620161</v>
      </c>
      <c r="G2286" s="55">
        <f t="shared" si="105"/>
        <v>5784.2825293240321</v>
      </c>
      <c r="H2286" s="55">
        <f t="shared" si="106"/>
        <v>0</v>
      </c>
      <c r="I2286" s="1"/>
      <c r="J2286" s="1"/>
    </row>
    <row r="2287" spans="3:10" x14ac:dyDescent="0.25">
      <c r="C2287" s="21">
        <f t="shared" si="107"/>
        <v>46117.791666661149</v>
      </c>
      <c r="D2287" s="54">
        <v>0.96446826736344071</v>
      </c>
      <c r="E2287" s="54">
        <v>2892.1412646620161</v>
      </c>
      <c r="F2287" s="54">
        <v>2892.1412646620161</v>
      </c>
      <c r="G2287" s="55">
        <f t="shared" si="105"/>
        <v>5784.2825293240321</v>
      </c>
      <c r="H2287" s="55">
        <f t="shared" si="106"/>
        <v>0.96446826736344071</v>
      </c>
      <c r="I2287" s="1"/>
      <c r="J2287" s="1"/>
    </row>
    <row r="2288" spans="3:10" x14ac:dyDescent="0.25">
      <c r="C2288" s="21">
        <f t="shared" si="107"/>
        <v>46117.833333327813</v>
      </c>
      <c r="D2288" s="54">
        <v>10.3059314759799</v>
      </c>
      <c r="E2288" s="54">
        <v>2892.1412646620161</v>
      </c>
      <c r="F2288" s="54">
        <v>2892.1412646620161</v>
      </c>
      <c r="G2288" s="55">
        <f t="shared" si="105"/>
        <v>5784.2825293240321</v>
      </c>
      <c r="H2288" s="55">
        <f t="shared" si="106"/>
        <v>10.3059314759799</v>
      </c>
      <c r="I2288" s="1"/>
      <c r="J2288" s="1"/>
    </row>
    <row r="2289" spans="3:10" x14ac:dyDescent="0.25">
      <c r="C2289" s="21">
        <f t="shared" si="107"/>
        <v>46117.874999994478</v>
      </c>
      <c r="D2289" s="54">
        <v>0</v>
      </c>
      <c r="E2289" s="54">
        <v>0</v>
      </c>
      <c r="F2289" s="54">
        <v>0</v>
      </c>
      <c r="G2289" s="55">
        <f t="shared" si="105"/>
        <v>0</v>
      </c>
      <c r="H2289" s="55">
        <f t="shared" si="106"/>
        <v>0</v>
      </c>
      <c r="I2289" s="1"/>
      <c r="J2289" s="1"/>
    </row>
    <row r="2290" spans="3:10" x14ac:dyDescent="0.25">
      <c r="C2290" s="21">
        <f t="shared" si="107"/>
        <v>46117.916666661142</v>
      </c>
      <c r="D2290" s="54">
        <v>0</v>
      </c>
      <c r="E2290" s="54">
        <v>0</v>
      </c>
      <c r="F2290" s="54">
        <v>0</v>
      </c>
      <c r="G2290" s="55">
        <f t="shared" si="105"/>
        <v>0</v>
      </c>
      <c r="H2290" s="55">
        <f t="shared" si="106"/>
        <v>0</v>
      </c>
      <c r="I2290" s="1"/>
      <c r="J2290" s="1"/>
    </row>
    <row r="2291" spans="3:10" x14ac:dyDescent="0.25">
      <c r="C2291" s="21">
        <f t="shared" si="107"/>
        <v>46117.958333327806</v>
      </c>
      <c r="D2291" s="54">
        <v>0</v>
      </c>
      <c r="E2291" s="54">
        <v>0</v>
      </c>
      <c r="F2291" s="54">
        <v>0</v>
      </c>
      <c r="G2291" s="55">
        <f t="shared" si="105"/>
        <v>0</v>
      </c>
      <c r="H2291" s="55">
        <f t="shared" si="106"/>
        <v>0</v>
      </c>
      <c r="I2291" s="1"/>
      <c r="J2291" s="1"/>
    </row>
    <row r="2292" spans="3:10" x14ac:dyDescent="0.25">
      <c r="C2292" s="21">
        <f t="shared" si="107"/>
        <v>46117.99999999447</v>
      </c>
      <c r="D2292" s="54">
        <v>0</v>
      </c>
      <c r="E2292" s="54">
        <v>0</v>
      </c>
      <c r="F2292" s="54">
        <v>0</v>
      </c>
      <c r="G2292" s="55">
        <f t="shared" si="105"/>
        <v>0</v>
      </c>
      <c r="H2292" s="55">
        <f t="shared" si="106"/>
        <v>0</v>
      </c>
      <c r="I2292" s="1"/>
      <c r="J2292" s="1"/>
    </row>
    <row r="2293" spans="3:10" x14ac:dyDescent="0.25">
      <c r="C2293" s="21">
        <f t="shared" si="107"/>
        <v>46118.041666661135</v>
      </c>
      <c r="D2293" s="54">
        <v>0</v>
      </c>
      <c r="E2293" s="54">
        <v>0</v>
      </c>
      <c r="F2293" s="54">
        <v>0</v>
      </c>
      <c r="G2293" s="55">
        <f t="shared" si="105"/>
        <v>0</v>
      </c>
      <c r="H2293" s="55">
        <f t="shared" si="106"/>
        <v>0</v>
      </c>
      <c r="I2293" s="1"/>
      <c r="J2293" s="1"/>
    </row>
    <row r="2294" spans="3:10" x14ac:dyDescent="0.25">
      <c r="C2294" s="21">
        <f t="shared" si="107"/>
        <v>46118.083333327799</v>
      </c>
      <c r="D2294" s="54">
        <v>0</v>
      </c>
      <c r="E2294" s="54">
        <v>0</v>
      </c>
      <c r="F2294" s="54">
        <v>0</v>
      </c>
      <c r="G2294" s="55">
        <f t="shared" si="105"/>
        <v>0</v>
      </c>
      <c r="H2294" s="55">
        <f t="shared" si="106"/>
        <v>0</v>
      </c>
      <c r="I2294" s="1"/>
      <c r="J2294" s="1"/>
    </row>
    <row r="2295" spans="3:10" x14ac:dyDescent="0.25">
      <c r="C2295" s="21">
        <f t="shared" si="107"/>
        <v>46118.124999994463</v>
      </c>
      <c r="D2295" s="54">
        <v>0</v>
      </c>
      <c r="E2295" s="54">
        <v>0</v>
      </c>
      <c r="F2295" s="54">
        <v>0</v>
      </c>
      <c r="G2295" s="55">
        <f t="shared" si="105"/>
        <v>0</v>
      </c>
      <c r="H2295" s="55">
        <f t="shared" si="106"/>
        <v>0</v>
      </c>
      <c r="I2295" s="1"/>
      <c r="J2295" s="1"/>
    </row>
    <row r="2296" spans="3:10" x14ac:dyDescent="0.25">
      <c r="C2296" s="21">
        <f t="shared" si="107"/>
        <v>46118.166666661127</v>
      </c>
      <c r="D2296" s="54">
        <v>51.190648792017413</v>
      </c>
      <c r="E2296" s="54">
        <v>14.720695553110165</v>
      </c>
      <c r="F2296" s="54">
        <v>14.720695553110165</v>
      </c>
      <c r="G2296" s="55">
        <f t="shared" si="105"/>
        <v>29.44139110622033</v>
      </c>
      <c r="H2296" s="55">
        <f t="shared" si="106"/>
        <v>29.44139110622033</v>
      </c>
      <c r="I2296" s="1"/>
      <c r="J2296" s="1"/>
    </row>
    <row r="2297" spans="3:10" x14ac:dyDescent="0.25">
      <c r="C2297" s="21">
        <f t="shared" si="107"/>
        <v>46118.208333327791</v>
      </c>
      <c r="D2297" s="54">
        <v>997.75049620218226</v>
      </c>
      <c r="E2297" s="54">
        <v>2967.8714106003822</v>
      </c>
      <c r="F2297" s="54">
        <v>2967.8714106003822</v>
      </c>
      <c r="G2297" s="55">
        <f t="shared" si="105"/>
        <v>5935.7428212007644</v>
      </c>
      <c r="H2297" s="55">
        <f t="shared" si="106"/>
        <v>997.75049620218226</v>
      </c>
      <c r="I2297" s="1"/>
      <c r="J2297" s="1"/>
    </row>
    <row r="2298" spans="3:10" x14ac:dyDescent="0.25">
      <c r="C2298" s="21">
        <f t="shared" si="107"/>
        <v>46118.249999994456</v>
      </c>
      <c r="D2298" s="54">
        <v>519.32086816166191</v>
      </c>
      <c r="E2298" s="54">
        <v>2233.9862798275285</v>
      </c>
      <c r="F2298" s="54">
        <v>2233.9862798275285</v>
      </c>
      <c r="G2298" s="55">
        <f t="shared" si="105"/>
        <v>4467.972559655057</v>
      </c>
      <c r="H2298" s="55">
        <f t="shared" si="106"/>
        <v>519.32086816166191</v>
      </c>
      <c r="I2298" s="1"/>
      <c r="J2298" s="1"/>
    </row>
    <row r="2299" spans="3:10" x14ac:dyDescent="0.25">
      <c r="C2299" s="21">
        <f t="shared" si="107"/>
        <v>46118.29166666112</v>
      </c>
      <c r="D2299" s="54">
        <v>138.51869421436405</v>
      </c>
      <c r="E2299" s="54">
        <v>2148.0638562521735</v>
      </c>
      <c r="F2299" s="54">
        <v>2148.0638562521735</v>
      </c>
      <c r="G2299" s="55">
        <f t="shared" si="105"/>
        <v>4296.1277125043471</v>
      </c>
      <c r="H2299" s="55">
        <f t="shared" si="106"/>
        <v>138.51869421436405</v>
      </c>
      <c r="I2299" s="1"/>
      <c r="J2299" s="1"/>
    </row>
    <row r="2300" spans="3:10" x14ac:dyDescent="0.25">
      <c r="C2300" s="21">
        <f t="shared" si="107"/>
        <v>46118.333333327784</v>
      </c>
      <c r="D2300" s="54">
        <v>87.437211321354525</v>
      </c>
      <c r="E2300" s="54">
        <v>2421.7871384801974</v>
      </c>
      <c r="F2300" s="54">
        <v>2421.7871384801974</v>
      </c>
      <c r="G2300" s="55">
        <f t="shared" si="105"/>
        <v>4843.5742769603949</v>
      </c>
      <c r="H2300" s="55">
        <f t="shared" si="106"/>
        <v>87.437211321354525</v>
      </c>
      <c r="I2300" s="1"/>
      <c r="J2300" s="1"/>
    </row>
    <row r="2301" spans="3:10" x14ac:dyDescent="0.25">
      <c r="C2301" s="21">
        <f t="shared" si="107"/>
        <v>46118.374999994448</v>
      </c>
      <c r="D2301" s="54">
        <v>62.992798509982997</v>
      </c>
      <c r="E2301" s="54">
        <v>2865.8778964941107</v>
      </c>
      <c r="F2301" s="54">
        <v>2865.8778964941107</v>
      </c>
      <c r="G2301" s="55">
        <f t="shared" si="105"/>
        <v>5731.7557929882214</v>
      </c>
      <c r="H2301" s="55">
        <f t="shared" si="106"/>
        <v>62.992798509982997</v>
      </c>
      <c r="I2301" s="1"/>
      <c r="J2301" s="1"/>
    </row>
    <row r="2302" spans="3:10" x14ac:dyDescent="0.25">
      <c r="C2302" s="21">
        <f t="shared" si="107"/>
        <v>46118.416666661113</v>
      </c>
      <c r="D2302" s="54">
        <v>45.580786702793702</v>
      </c>
      <c r="E2302" s="54">
        <v>2892.1412646620161</v>
      </c>
      <c r="F2302" s="54">
        <v>2892.1412646620161</v>
      </c>
      <c r="G2302" s="55">
        <f t="shared" si="105"/>
        <v>5784.2825293240321</v>
      </c>
      <c r="H2302" s="55">
        <f t="shared" si="106"/>
        <v>45.580786702793702</v>
      </c>
      <c r="I2302" s="1"/>
      <c r="J2302" s="1"/>
    </row>
    <row r="2303" spans="3:10" x14ac:dyDescent="0.25">
      <c r="C2303" s="21">
        <f t="shared" si="107"/>
        <v>46118.458333327777</v>
      </c>
      <c r="D2303" s="54">
        <v>20.119817374786759</v>
      </c>
      <c r="E2303" s="54">
        <v>2892.1412646620161</v>
      </c>
      <c r="F2303" s="54">
        <v>2892.1412646620161</v>
      </c>
      <c r="G2303" s="55">
        <f t="shared" si="105"/>
        <v>5784.2825293240321</v>
      </c>
      <c r="H2303" s="55">
        <f t="shared" si="106"/>
        <v>20.119817374786759</v>
      </c>
      <c r="I2303" s="1"/>
      <c r="J2303" s="1"/>
    </row>
    <row r="2304" spans="3:10" x14ac:dyDescent="0.25">
      <c r="C2304" s="21">
        <f t="shared" si="107"/>
        <v>46118.499999994441</v>
      </c>
      <c r="D2304" s="54">
        <v>4.3559227775063496</v>
      </c>
      <c r="E2304" s="54">
        <v>2892.1412646620161</v>
      </c>
      <c r="F2304" s="54">
        <v>2892.1412646620161</v>
      </c>
      <c r="G2304" s="55">
        <f t="shared" si="105"/>
        <v>5784.2825293240321</v>
      </c>
      <c r="H2304" s="55">
        <f t="shared" si="106"/>
        <v>4.3559227775063496</v>
      </c>
      <c r="I2304" s="1"/>
      <c r="J2304" s="1"/>
    </row>
    <row r="2305" spans="3:10" x14ac:dyDescent="0.25">
      <c r="C2305" s="21">
        <f t="shared" si="107"/>
        <v>46118.541666661105</v>
      </c>
      <c r="D2305" s="54">
        <v>1.6396700810353004E-2</v>
      </c>
      <c r="E2305" s="54">
        <v>2892.1412646620161</v>
      </c>
      <c r="F2305" s="54">
        <v>2892.1412646620161</v>
      </c>
      <c r="G2305" s="55">
        <f t="shared" si="105"/>
        <v>5784.2825293240321</v>
      </c>
      <c r="H2305" s="55">
        <f t="shared" si="106"/>
        <v>1.6396700810353004E-2</v>
      </c>
      <c r="I2305" s="1"/>
      <c r="J2305" s="1"/>
    </row>
    <row r="2306" spans="3:10" x14ac:dyDescent="0.25">
      <c r="C2306" s="21">
        <f t="shared" si="107"/>
        <v>46118.58333332777</v>
      </c>
      <c r="D2306" s="54">
        <v>7.536611258544589</v>
      </c>
      <c r="E2306" s="54">
        <v>2892.1412646620161</v>
      </c>
      <c r="F2306" s="54">
        <v>2892.1412646620161</v>
      </c>
      <c r="G2306" s="55">
        <f t="shared" si="105"/>
        <v>5784.2825293240321</v>
      </c>
      <c r="H2306" s="55">
        <f t="shared" si="106"/>
        <v>7.536611258544589</v>
      </c>
      <c r="I2306" s="1"/>
      <c r="J2306" s="1"/>
    </row>
    <row r="2307" spans="3:10" x14ac:dyDescent="0.25">
      <c r="C2307" s="21">
        <f t="shared" si="107"/>
        <v>46118.624999994434</v>
      </c>
      <c r="D2307" s="54">
        <v>2.4106213833831749</v>
      </c>
      <c r="E2307" s="54">
        <v>2957.979367619002</v>
      </c>
      <c r="F2307" s="54">
        <v>2957.979367619002</v>
      </c>
      <c r="G2307" s="55">
        <f t="shared" si="105"/>
        <v>5915.958735238004</v>
      </c>
      <c r="H2307" s="55">
        <f t="shared" si="106"/>
        <v>2.4106213833831749</v>
      </c>
      <c r="I2307" s="1"/>
      <c r="J2307" s="1"/>
    </row>
    <row r="2308" spans="3:10" x14ac:dyDescent="0.25">
      <c r="C2308" s="21">
        <f t="shared" si="107"/>
        <v>46118.666666661098</v>
      </c>
      <c r="D2308" s="54">
        <v>0</v>
      </c>
      <c r="E2308" s="54">
        <v>2980.0408843041837</v>
      </c>
      <c r="F2308" s="54">
        <v>2980.0408843041837</v>
      </c>
      <c r="G2308" s="55">
        <f t="shared" si="105"/>
        <v>5960.0817686083674</v>
      </c>
      <c r="H2308" s="55">
        <f t="shared" si="106"/>
        <v>0</v>
      </c>
      <c r="I2308" s="1"/>
      <c r="J2308" s="1"/>
    </row>
    <row r="2309" spans="3:10" x14ac:dyDescent="0.25">
      <c r="C2309" s="21">
        <f t="shared" si="107"/>
        <v>46118.708333327762</v>
      </c>
      <c r="D2309" s="54">
        <v>0</v>
      </c>
      <c r="E2309" s="54">
        <v>2913.9246499806345</v>
      </c>
      <c r="F2309" s="54">
        <v>2913.9246499806345</v>
      </c>
      <c r="G2309" s="55">
        <f t="shared" si="105"/>
        <v>5827.849299961269</v>
      </c>
      <c r="H2309" s="55">
        <f t="shared" si="106"/>
        <v>0</v>
      </c>
      <c r="I2309" s="1"/>
      <c r="J2309" s="1"/>
    </row>
    <row r="2310" spans="3:10" x14ac:dyDescent="0.25">
      <c r="C2310" s="21">
        <f t="shared" si="107"/>
        <v>46118.749999994427</v>
      </c>
      <c r="D2310" s="54">
        <v>0</v>
      </c>
      <c r="E2310" s="54">
        <v>2892.1412646620161</v>
      </c>
      <c r="F2310" s="54">
        <v>2892.1412646620161</v>
      </c>
      <c r="G2310" s="55">
        <f t="shared" si="105"/>
        <v>5784.2825293240321</v>
      </c>
      <c r="H2310" s="55">
        <f t="shared" si="106"/>
        <v>0</v>
      </c>
      <c r="I2310" s="1"/>
      <c r="J2310" s="1"/>
    </row>
    <row r="2311" spans="3:10" x14ac:dyDescent="0.25">
      <c r="C2311" s="21">
        <f t="shared" si="107"/>
        <v>46118.791666661091</v>
      </c>
      <c r="D2311" s="54">
        <v>0</v>
      </c>
      <c r="E2311" s="54">
        <v>2892.1412646620161</v>
      </c>
      <c r="F2311" s="54">
        <v>2892.1412646620161</v>
      </c>
      <c r="G2311" s="55">
        <f t="shared" si="105"/>
        <v>5784.2825293240321</v>
      </c>
      <c r="H2311" s="55">
        <f t="shared" si="106"/>
        <v>0</v>
      </c>
      <c r="I2311" s="1"/>
      <c r="J2311" s="1"/>
    </row>
    <row r="2312" spans="3:10" x14ac:dyDescent="0.25">
      <c r="C2312" s="21">
        <f t="shared" si="107"/>
        <v>46118.833333327755</v>
      </c>
      <c r="D2312" s="54">
        <v>0.46224256976599426</v>
      </c>
      <c r="E2312" s="54">
        <v>2892.6503533456548</v>
      </c>
      <c r="F2312" s="54">
        <v>2892.6503533456548</v>
      </c>
      <c r="G2312" s="55">
        <f t="shared" si="105"/>
        <v>5785.3007066913096</v>
      </c>
      <c r="H2312" s="55">
        <f t="shared" si="106"/>
        <v>0.46224256976599426</v>
      </c>
      <c r="I2312" s="1"/>
      <c r="J2312" s="1"/>
    </row>
    <row r="2313" spans="3:10" x14ac:dyDescent="0.25">
      <c r="C2313" s="21">
        <f t="shared" si="107"/>
        <v>46118.874999994419</v>
      </c>
      <c r="D2313" s="54">
        <v>0</v>
      </c>
      <c r="E2313" s="54">
        <v>0</v>
      </c>
      <c r="F2313" s="54">
        <v>0</v>
      </c>
      <c r="G2313" s="55">
        <f t="shared" si="105"/>
        <v>0</v>
      </c>
      <c r="H2313" s="55">
        <f t="shared" si="106"/>
        <v>0</v>
      </c>
      <c r="I2313" s="1"/>
      <c r="J2313" s="1"/>
    </row>
    <row r="2314" spans="3:10" x14ac:dyDescent="0.25">
      <c r="C2314" s="21">
        <f t="shared" si="107"/>
        <v>46118.916666661084</v>
      </c>
      <c r="D2314" s="54">
        <v>0</v>
      </c>
      <c r="E2314" s="54">
        <v>0</v>
      </c>
      <c r="F2314" s="54">
        <v>0</v>
      </c>
      <c r="G2314" s="55">
        <f t="shared" si="105"/>
        <v>0</v>
      </c>
      <c r="H2314" s="55">
        <f t="shared" si="106"/>
        <v>0</v>
      </c>
      <c r="I2314" s="1"/>
      <c r="J2314" s="1"/>
    </row>
    <row r="2315" spans="3:10" x14ac:dyDescent="0.25">
      <c r="C2315" s="21">
        <f t="shared" si="107"/>
        <v>46118.958333327748</v>
      </c>
      <c r="D2315" s="54">
        <v>0</v>
      </c>
      <c r="E2315" s="54">
        <v>0</v>
      </c>
      <c r="F2315" s="54">
        <v>0</v>
      </c>
      <c r="G2315" s="55">
        <f t="shared" si="105"/>
        <v>0</v>
      </c>
      <c r="H2315" s="55">
        <f t="shared" si="106"/>
        <v>0</v>
      </c>
      <c r="I2315" s="1"/>
      <c r="J2315" s="1"/>
    </row>
    <row r="2316" spans="3:10" x14ac:dyDescent="0.25">
      <c r="C2316" s="21">
        <f t="shared" si="107"/>
        <v>46118.999999994412</v>
      </c>
      <c r="D2316" s="54">
        <v>0</v>
      </c>
      <c r="E2316" s="54">
        <v>0</v>
      </c>
      <c r="F2316" s="54">
        <v>0</v>
      </c>
      <c r="G2316" s="55">
        <f t="shared" si="105"/>
        <v>0</v>
      </c>
      <c r="H2316" s="55">
        <f t="shared" si="106"/>
        <v>0</v>
      </c>
      <c r="I2316" s="1"/>
      <c r="J2316" s="1"/>
    </row>
    <row r="2317" spans="3:10" x14ac:dyDescent="0.25">
      <c r="C2317" s="21">
        <f t="shared" si="107"/>
        <v>46119.041666661076</v>
      </c>
      <c r="D2317" s="54">
        <v>0</v>
      </c>
      <c r="E2317" s="54">
        <v>0</v>
      </c>
      <c r="F2317" s="54">
        <v>0</v>
      </c>
      <c r="G2317" s="55">
        <f t="shared" ref="G2317:G2380" si="108">E2317+F2317</f>
        <v>0</v>
      </c>
      <c r="H2317" s="55">
        <f t="shared" ref="H2317:H2380" si="109">IF(G2317&gt;D2317,D2317,G2317)</f>
        <v>0</v>
      </c>
      <c r="I2317" s="1"/>
      <c r="J2317" s="1"/>
    </row>
    <row r="2318" spans="3:10" x14ac:dyDescent="0.25">
      <c r="C2318" s="21">
        <f t="shared" si="107"/>
        <v>46119.083333327741</v>
      </c>
      <c r="D2318" s="54">
        <v>0</v>
      </c>
      <c r="E2318" s="54">
        <v>0</v>
      </c>
      <c r="F2318" s="54">
        <v>0</v>
      </c>
      <c r="G2318" s="55">
        <f t="shared" si="108"/>
        <v>0</v>
      </c>
      <c r="H2318" s="55">
        <f t="shared" si="109"/>
        <v>0</v>
      </c>
      <c r="I2318" s="1"/>
      <c r="J2318" s="1"/>
    </row>
    <row r="2319" spans="3:10" x14ac:dyDescent="0.25">
      <c r="C2319" s="21">
        <f t="shared" ref="C2319:C2382" si="110">C2318+1/24</f>
        <v>46119.124999994405</v>
      </c>
      <c r="D2319" s="54">
        <v>0</v>
      </c>
      <c r="E2319" s="54">
        <v>0</v>
      </c>
      <c r="F2319" s="54">
        <v>0</v>
      </c>
      <c r="G2319" s="55">
        <f t="shared" si="108"/>
        <v>0</v>
      </c>
      <c r="H2319" s="55">
        <f t="shared" si="109"/>
        <v>0</v>
      </c>
      <c r="I2319" s="1"/>
      <c r="J2319" s="1"/>
    </row>
    <row r="2320" spans="3:10" x14ac:dyDescent="0.25">
      <c r="C2320" s="21">
        <f t="shared" si="110"/>
        <v>46119.166666661069</v>
      </c>
      <c r="D2320" s="54">
        <v>0</v>
      </c>
      <c r="E2320" s="54">
        <v>0</v>
      </c>
      <c r="F2320" s="54">
        <v>0</v>
      </c>
      <c r="G2320" s="55">
        <f t="shared" si="108"/>
        <v>0</v>
      </c>
      <c r="H2320" s="55">
        <f t="shared" si="109"/>
        <v>0</v>
      </c>
      <c r="I2320" s="1"/>
      <c r="J2320" s="1"/>
    </row>
    <row r="2321" spans="3:10" x14ac:dyDescent="0.25">
      <c r="C2321" s="21">
        <f t="shared" si="110"/>
        <v>46119.208333327733</v>
      </c>
      <c r="D2321" s="54">
        <v>140.58464358715352</v>
      </c>
      <c r="E2321" s="54">
        <v>3046.3813963100911</v>
      </c>
      <c r="F2321" s="54">
        <v>3046.3813963100911</v>
      </c>
      <c r="G2321" s="55">
        <f t="shared" si="108"/>
        <v>6092.7627926201822</v>
      </c>
      <c r="H2321" s="55">
        <f t="shared" si="109"/>
        <v>140.58464358715352</v>
      </c>
      <c r="I2321" s="1"/>
      <c r="J2321" s="1"/>
    </row>
    <row r="2322" spans="3:10" x14ac:dyDescent="0.25">
      <c r="C2322" s="21">
        <f t="shared" si="110"/>
        <v>46119.249999994398</v>
      </c>
      <c r="D2322" s="54">
        <v>65.415406678884892</v>
      </c>
      <c r="E2322" s="54">
        <v>2892.1412646620161</v>
      </c>
      <c r="F2322" s="54">
        <v>2892.1412646620161</v>
      </c>
      <c r="G2322" s="55">
        <f t="shared" si="108"/>
        <v>5784.2825293240321</v>
      </c>
      <c r="H2322" s="55">
        <f t="shared" si="109"/>
        <v>65.415406678884892</v>
      </c>
      <c r="I2322" s="1"/>
      <c r="J2322" s="1"/>
    </row>
    <row r="2323" spans="3:10" x14ac:dyDescent="0.25">
      <c r="C2323" s="21">
        <f t="shared" si="110"/>
        <v>46119.291666661062</v>
      </c>
      <c r="D2323" s="54">
        <v>43.078317727071266</v>
      </c>
      <c r="E2323" s="54">
        <v>2892.1412646620161</v>
      </c>
      <c r="F2323" s="54">
        <v>2892.1412646620161</v>
      </c>
      <c r="G2323" s="55">
        <f t="shared" si="108"/>
        <v>5784.2825293240321</v>
      </c>
      <c r="H2323" s="55">
        <f t="shared" si="109"/>
        <v>43.078317727071266</v>
      </c>
      <c r="I2323" s="1"/>
      <c r="J2323" s="1"/>
    </row>
    <row r="2324" spans="3:10" x14ac:dyDescent="0.25">
      <c r="C2324" s="21">
        <f t="shared" si="110"/>
        <v>46119.333333327726</v>
      </c>
      <c r="D2324" s="54">
        <v>40.135556751592937</v>
      </c>
      <c r="E2324" s="54">
        <v>2892.1412646620161</v>
      </c>
      <c r="F2324" s="54">
        <v>2892.1412646620161</v>
      </c>
      <c r="G2324" s="55">
        <f t="shared" si="108"/>
        <v>5784.2825293240321</v>
      </c>
      <c r="H2324" s="55">
        <f t="shared" si="109"/>
        <v>40.135556751592937</v>
      </c>
      <c r="I2324" s="1"/>
      <c r="J2324" s="1"/>
    </row>
    <row r="2325" spans="3:10" x14ac:dyDescent="0.25">
      <c r="C2325" s="21">
        <f t="shared" si="110"/>
        <v>46119.37499999439</v>
      </c>
      <c r="D2325" s="54">
        <v>35.394280199408676</v>
      </c>
      <c r="E2325" s="54">
        <v>2892.1412646620161</v>
      </c>
      <c r="F2325" s="54">
        <v>2892.1412646620161</v>
      </c>
      <c r="G2325" s="55">
        <f t="shared" si="108"/>
        <v>5784.2825293240321</v>
      </c>
      <c r="H2325" s="55">
        <f t="shared" si="109"/>
        <v>35.394280199408676</v>
      </c>
      <c r="I2325" s="1"/>
      <c r="J2325" s="1"/>
    </row>
    <row r="2326" spans="3:10" x14ac:dyDescent="0.25">
      <c r="C2326" s="21">
        <f t="shared" si="110"/>
        <v>46119.416666661054</v>
      </c>
      <c r="D2326" s="54">
        <v>32.191197910580257</v>
      </c>
      <c r="E2326" s="54">
        <v>2892.1412646620161</v>
      </c>
      <c r="F2326" s="54">
        <v>2892.1412646620161</v>
      </c>
      <c r="G2326" s="55">
        <f t="shared" si="108"/>
        <v>5784.2825293240321</v>
      </c>
      <c r="H2326" s="55">
        <f t="shared" si="109"/>
        <v>32.191197910580257</v>
      </c>
      <c r="I2326" s="1"/>
      <c r="J2326" s="1"/>
    </row>
    <row r="2327" spans="3:10" x14ac:dyDescent="0.25">
      <c r="C2327" s="21">
        <f t="shared" si="110"/>
        <v>46119.458333327719</v>
      </c>
      <c r="D2327" s="54">
        <v>22.342560864400468</v>
      </c>
      <c r="E2327" s="54">
        <v>2892.1412646620161</v>
      </c>
      <c r="F2327" s="54">
        <v>2892.1412646620161</v>
      </c>
      <c r="G2327" s="55">
        <f t="shared" si="108"/>
        <v>5784.2825293240321</v>
      </c>
      <c r="H2327" s="55">
        <f t="shared" si="109"/>
        <v>22.342560864400468</v>
      </c>
      <c r="I2327" s="1"/>
      <c r="J2327" s="1"/>
    </row>
    <row r="2328" spans="3:10" x14ac:dyDescent="0.25">
      <c r="C2328" s="21">
        <f t="shared" si="110"/>
        <v>46119.499999994383</v>
      </c>
      <c r="D2328" s="54">
        <v>12.140256559555501</v>
      </c>
      <c r="E2328" s="54">
        <v>2892.1412646620161</v>
      </c>
      <c r="F2328" s="54">
        <v>2892.1412646620161</v>
      </c>
      <c r="G2328" s="55">
        <f t="shared" si="108"/>
        <v>5784.2825293240321</v>
      </c>
      <c r="H2328" s="55">
        <f t="shared" si="109"/>
        <v>12.140256559555501</v>
      </c>
      <c r="I2328" s="1"/>
      <c r="J2328" s="1"/>
    </row>
    <row r="2329" spans="3:10" x14ac:dyDescent="0.25">
      <c r="C2329" s="21">
        <f t="shared" si="110"/>
        <v>46119.541666661047</v>
      </c>
      <c r="D2329" s="54">
        <v>4.6060947915163482</v>
      </c>
      <c r="E2329" s="54">
        <v>2892.1412646620161</v>
      </c>
      <c r="F2329" s="54">
        <v>2892.1412646620161</v>
      </c>
      <c r="G2329" s="55">
        <f t="shared" si="108"/>
        <v>5784.2825293240321</v>
      </c>
      <c r="H2329" s="55">
        <f t="shared" si="109"/>
        <v>4.6060947915163482</v>
      </c>
      <c r="I2329" s="1"/>
      <c r="J2329" s="1"/>
    </row>
    <row r="2330" spans="3:10" x14ac:dyDescent="0.25">
      <c r="C2330" s="21">
        <f t="shared" si="110"/>
        <v>46119.583333327711</v>
      </c>
      <c r="D2330" s="54">
        <v>1.8131933039331463</v>
      </c>
      <c r="E2330" s="54">
        <v>2892.1412646620161</v>
      </c>
      <c r="F2330" s="54">
        <v>2892.1412646620161</v>
      </c>
      <c r="G2330" s="55">
        <f t="shared" si="108"/>
        <v>5784.2825293240321</v>
      </c>
      <c r="H2330" s="55">
        <f t="shared" si="109"/>
        <v>1.8131933039331463</v>
      </c>
      <c r="I2330" s="1"/>
      <c r="J2330" s="1"/>
    </row>
    <row r="2331" spans="3:10" x14ac:dyDescent="0.25">
      <c r="C2331" s="21">
        <f t="shared" si="110"/>
        <v>46119.624999994376</v>
      </c>
      <c r="D2331" s="54">
        <v>2.2189313826825958</v>
      </c>
      <c r="E2331" s="54">
        <v>2892.1412646620161</v>
      </c>
      <c r="F2331" s="54">
        <v>2892.1412646620161</v>
      </c>
      <c r="G2331" s="55">
        <f t="shared" si="108"/>
        <v>5784.2825293240321</v>
      </c>
      <c r="H2331" s="55">
        <f t="shared" si="109"/>
        <v>2.2189313826825958</v>
      </c>
      <c r="I2331" s="1"/>
      <c r="J2331" s="1"/>
    </row>
    <row r="2332" spans="3:10" x14ac:dyDescent="0.25">
      <c r="C2332" s="21">
        <f t="shared" si="110"/>
        <v>46119.66666666104</v>
      </c>
      <c r="D2332" s="54">
        <v>4.7531149427048316</v>
      </c>
      <c r="E2332" s="54">
        <v>2892.1412646620161</v>
      </c>
      <c r="F2332" s="54">
        <v>2892.1412646620161</v>
      </c>
      <c r="G2332" s="55">
        <f t="shared" si="108"/>
        <v>5784.2825293240321</v>
      </c>
      <c r="H2332" s="55">
        <f t="shared" si="109"/>
        <v>4.7531149427048316</v>
      </c>
      <c r="I2332" s="1"/>
      <c r="J2332" s="1"/>
    </row>
    <row r="2333" spans="3:10" x14ac:dyDescent="0.25">
      <c r="C2333" s="21">
        <f t="shared" si="110"/>
        <v>46119.708333327704</v>
      </c>
      <c r="D2333" s="54">
        <v>10.014083599808764</v>
      </c>
      <c r="E2333" s="54">
        <v>2892.1412646620161</v>
      </c>
      <c r="F2333" s="54">
        <v>2892.1412646620161</v>
      </c>
      <c r="G2333" s="55">
        <f t="shared" si="108"/>
        <v>5784.2825293240321</v>
      </c>
      <c r="H2333" s="55">
        <f t="shared" si="109"/>
        <v>10.014083599808764</v>
      </c>
      <c r="I2333" s="1"/>
      <c r="J2333" s="1"/>
    </row>
    <row r="2334" spans="3:10" x14ac:dyDescent="0.25">
      <c r="C2334" s="21">
        <f t="shared" si="110"/>
        <v>46119.749999994368</v>
      </c>
      <c r="D2334" s="54">
        <v>19.047240848880644</v>
      </c>
      <c r="E2334" s="54">
        <v>2892.1412646620161</v>
      </c>
      <c r="F2334" s="54">
        <v>2892.1412646620161</v>
      </c>
      <c r="G2334" s="55">
        <f t="shared" si="108"/>
        <v>5784.2825293240321</v>
      </c>
      <c r="H2334" s="55">
        <f t="shared" si="109"/>
        <v>19.047240848880644</v>
      </c>
      <c r="I2334" s="1"/>
      <c r="J2334" s="1"/>
    </row>
    <row r="2335" spans="3:10" x14ac:dyDescent="0.25">
      <c r="C2335" s="21">
        <f t="shared" si="110"/>
        <v>46119.791666661033</v>
      </c>
      <c r="D2335" s="54">
        <v>47.248069104576032</v>
      </c>
      <c r="E2335" s="54">
        <v>2732.3219688024287</v>
      </c>
      <c r="F2335" s="54">
        <v>2732.3219688024287</v>
      </c>
      <c r="G2335" s="55">
        <f t="shared" si="108"/>
        <v>5464.6439376048575</v>
      </c>
      <c r="H2335" s="55">
        <f t="shared" si="109"/>
        <v>47.248069104576032</v>
      </c>
      <c r="I2335" s="1"/>
      <c r="J2335" s="1"/>
    </row>
    <row r="2336" spans="3:10" x14ac:dyDescent="0.25">
      <c r="C2336" s="21">
        <f t="shared" si="110"/>
        <v>46119.833333327697</v>
      </c>
      <c r="D2336" s="54">
        <v>98.013962906833726</v>
      </c>
      <c r="E2336" s="54">
        <v>2500.3367645186568</v>
      </c>
      <c r="F2336" s="54">
        <v>2500.3367645186568</v>
      </c>
      <c r="G2336" s="55">
        <f t="shared" si="108"/>
        <v>5000.6735290373135</v>
      </c>
      <c r="H2336" s="55">
        <f t="shared" si="109"/>
        <v>98.013962906833726</v>
      </c>
      <c r="I2336" s="1"/>
      <c r="J2336" s="1"/>
    </row>
    <row r="2337" spans="3:10" x14ac:dyDescent="0.25">
      <c r="C2337" s="21">
        <f t="shared" si="110"/>
        <v>46119.874999994361</v>
      </c>
      <c r="D2337" s="54">
        <v>0</v>
      </c>
      <c r="E2337" s="54">
        <v>0</v>
      </c>
      <c r="F2337" s="54">
        <v>0</v>
      </c>
      <c r="G2337" s="55">
        <f t="shared" si="108"/>
        <v>0</v>
      </c>
      <c r="H2337" s="55">
        <f t="shared" si="109"/>
        <v>0</v>
      </c>
      <c r="I2337" s="1"/>
      <c r="J2337" s="1"/>
    </row>
    <row r="2338" spans="3:10" x14ac:dyDescent="0.25">
      <c r="C2338" s="21">
        <f t="shared" si="110"/>
        <v>46119.916666661025</v>
      </c>
      <c r="D2338" s="54">
        <v>0</v>
      </c>
      <c r="E2338" s="54">
        <v>0</v>
      </c>
      <c r="F2338" s="54">
        <v>0</v>
      </c>
      <c r="G2338" s="55">
        <f t="shared" si="108"/>
        <v>0</v>
      </c>
      <c r="H2338" s="55">
        <f t="shared" si="109"/>
        <v>0</v>
      </c>
      <c r="I2338" s="1"/>
      <c r="J2338" s="1"/>
    </row>
    <row r="2339" spans="3:10" x14ac:dyDescent="0.25">
      <c r="C2339" s="21">
        <f t="shared" si="110"/>
        <v>46119.95833332769</v>
      </c>
      <c r="D2339" s="54">
        <v>0</v>
      </c>
      <c r="E2339" s="54">
        <v>0</v>
      </c>
      <c r="F2339" s="54">
        <v>0</v>
      </c>
      <c r="G2339" s="55">
        <f t="shared" si="108"/>
        <v>0</v>
      </c>
      <c r="H2339" s="55">
        <f t="shared" si="109"/>
        <v>0</v>
      </c>
      <c r="I2339" s="1"/>
      <c r="J2339" s="1"/>
    </row>
    <row r="2340" spans="3:10" x14ac:dyDescent="0.25">
      <c r="C2340" s="21">
        <f t="shared" si="110"/>
        <v>46119.999999994354</v>
      </c>
      <c r="D2340" s="54">
        <v>0</v>
      </c>
      <c r="E2340" s="54">
        <v>0</v>
      </c>
      <c r="F2340" s="54">
        <v>0</v>
      </c>
      <c r="G2340" s="55">
        <f t="shared" si="108"/>
        <v>0</v>
      </c>
      <c r="H2340" s="55">
        <f t="shared" si="109"/>
        <v>0</v>
      </c>
      <c r="I2340" s="1"/>
      <c r="J2340" s="1"/>
    </row>
    <row r="2341" spans="3:10" x14ac:dyDescent="0.25">
      <c r="C2341" s="21">
        <f t="shared" si="110"/>
        <v>46120.041666661018</v>
      </c>
      <c r="D2341" s="54">
        <v>0</v>
      </c>
      <c r="E2341" s="54">
        <v>0</v>
      </c>
      <c r="F2341" s="54">
        <v>0</v>
      </c>
      <c r="G2341" s="55">
        <f t="shared" si="108"/>
        <v>0</v>
      </c>
      <c r="H2341" s="55">
        <f t="shared" si="109"/>
        <v>0</v>
      </c>
      <c r="I2341" s="1"/>
      <c r="J2341" s="1"/>
    </row>
    <row r="2342" spans="3:10" x14ac:dyDescent="0.25">
      <c r="C2342" s="21">
        <f t="shared" si="110"/>
        <v>46120.083333327682</v>
      </c>
      <c r="D2342" s="54">
        <v>0</v>
      </c>
      <c r="E2342" s="54">
        <v>0</v>
      </c>
      <c r="F2342" s="54">
        <v>0</v>
      </c>
      <c r="G2342" s="55">
        <f t="shared" si="108"/>
        <v>0</v>
      </c>
      <c r="H2342" s="55">
        <f t="shared" si="109"/>
        <v>0</v>
      </c>
      <c r="I2342" s="1"/>
      <c r="J2342" s="1"/>
    </row>
    <row r="2343" spans="3:10" x14ac:dyDescent="0.25">
      <c r="C2343" s="21">
        <f t="shared" si="110"/>
        <v>46120.124999994347</v>
      </c>
      <c r="D2343" s="54">
        <v>56.532689902898788</v>
      </c>
      <c r="E2343" s="54">
        <v>7.373848818160103</v>
      </c>
      <c r="F2343" s="54">
        <v>7.373848818160103</v>
      </c>
      <c r="G2343" s="55">
        <f t="shared" si="108"/>
        <v>14.747697636320206</v>
      </c>
      <c r="H2343" s="55">
        <f t="shared" si="109"/>
        <v>14.747697636320206</v>
      </c>
      <c r="I2343" s="1"/>
      <c r="J2343" s="1"/>
    </row>
    <row r="2344" spans="3:10" x14ac:dyDescent="0.25">
      <c r="C2344" s="21">
        <f t="shared" si="110"/>
        <v>46120.166666661011</v>
      </c>
      <c r="D2344" s="54">
        <v>80.108104743728305</v>
      </c>
      <c r="E2344" s="54">
        <v>8.0968580506103116</v>
      </c>
      <c r="F2344" s="54">
        <v>8.0968580506103116</v>
      </c>
      <c r="G2344" s="55">
        <f t="shared" si="108"/>
        <v>16.193716101220623</v>
      </c>
      <c r="H2344" s="55">
        <f t="shared" si="109"/>
        <v>16.193716101220623</v>
      </c>
      <c r="I2344" s="1"/>
      <c r="J2344" s="1"/>
    </row>
    <row r="2345" spans="3:10" x14ac:dyDescent="0.25">
      <c r="C2345" s="21">
        <f t="shared" si="110"/>
        <v>46120.208333327675</v>
      </c>
      <c r="D2345" s="54">
        <v>1099.7612757580719</v>
      </c>
      <c r="E2345" s="54">
        <v>2976.3139568601159</v>
      </c>
      <c r="F2345" s="54">
        <v>2976.3139568601159</v>
      </c>
      <c r="G2345" s="55">
        <f t="shared" si="108"/>
        <v>5952.6279137202318</v>
      </c>
      <c r="H2345" s="55">
        <f t="shared" si="109"/>
        <v>1099.7612757580719</v>
      </c>
      <c r="I2345" s="1"/>
      <c r="J2345" s="1"/>
    </row>
    <row r="2346" spans="3:10" x14ac:dyDescent="0.25">
      <c r="C2346" s="21">
        <f t="shared" si="110"/>
        <v>46120.249999994339</v>
      </c>
      <c r="D2346" s="54">
        <v>728.50121813038857</v>
      </c>
      <c r="E2346" s="54">
        <v>1781.7889614557341</v>
      </c>
      <c r="F2346" s="54">
        <v>1781.7889614557341</v>
      </c>
      <c r="G2346" s="55">
        <f t="shared" si="108"/>
        <v>3563.5779229114682</v>
      </c>
      <c r="H2346" s="55">
        <f t="shared" si="109"/>
        <v>728.50121813038857</v>
      </c>
      <c r="I2346" s="1"/>
      <c r="J2346" s="1"/>
    </row>
    <row r="2347" spans="3:10" x14ac:dyDescent="0.25">
      <c r="C2347" s="21">
        <f t="shared" si="110"/>
        <v>46120.291666661004</v>
      </c>
      <c r="D2347" s="54">
        <v>435.72990083970433</v>
      </c>
      <c r="E2347" s="54">
        <v>1724.8066172112201</v>
      </c>
      <c r="F2347" s="54">
        <v>1724.8066172112201</v>
      </c>
      <c r="G2347" s="55">
        <f t="shared" si="108"/>
        <v>3449.6132344224402</v>
      </c>
      <c r="H2347" s="55">
        <f t="shared" si="109"/>
        <v>435.72990083970433</v>
      </c>
      <c r="I2347" s="1"/>
      <c r="J2347" s="1"/>
    </row>
    <row r="2348" spans="3:10" x14ac:dyDescent="0.25">
      <c r="C2348" s="21">
        <f t="shared" si="110"/>
        <v>46120.333333327668</v>
      </c>
      <c r="D2348" s="54">
        <v>260.07544965110617</v>
      </c>
      <c r="E2348" s="54">
        <v>1789.4884151701528</v>
      </c>
      <c r="F2348" s="54">
        <v>1789.4884151701528</v>
      </c>
      <c r="G2348" s="55">
        <f t="shared" si="108"/>
        <v>3578.9768303403057</v>
      </c>
      <c r="H2348" s="55">
        <f t="shared" si="109"/>
        <v>260.07544965110617</v>
      </c>
      <c r="I2348" s="1"/>
      <c r="J2348" s="1"/>
    </row>
    <row r="2349" spans="3:10" x14ac:dyDescent="0.25">
      <c r="C2349" s="21">
        <f t="shared" si="110"/>
        <v>46120.374999994332</v>
      </c>
      <c r="D2349" s="54">
        <v>138.26888804565229</v>
      </c>
      <c r="E2349" s="54">
        <v>1850.0330069078336</v>
      </c>
      <c r="F2349" s="54">
        <v>1850.0330069078336</v>
      </c>
      <c r="G2349" s="55">
        <f t="shared" si="108"/>
        <v>3700.0660138156672</v>
      </c>
      <c r="H2349" s="55">
        <f t="shared" si="109"/>
        <v>138.26888804565229</v>
      </c>
      <c r="I2349" s="1"/>
      <c r="J2349" s="1"/>
    </row>
    <row r="2350" spans="3:10" x14ac:dyDescent="0.25">
      <c r="C2350" s="21">
        <f t="shared" si="110"/>
        <v>46120.416666660996</v>
      </c>
      <c r="D2350" s="54">
        <v>79.477192934090354</v>
      </c>
      <c r="E2350" s="54">
        <v>1919.8735682170411</v>
      </c>
      <c r="F2350" s="54">
        <v>1919.8735682170411</v>
      </c>
      <c r="G2350" s="55">
        <f t="shared" si="108"/>
        <v>3839.7471364340822</v>
      </c>
      <c r="H2350" s="55">
        <f t="shared" si="109"/>
        <v>79.477192934090354</v>
      </c>
      <c r="I2350" s="1"/>
      <c r="J2350" s="1"/>
    </row>
    <row r="2351" spans="3:10" x14ac:dyDescent="0.25">
      <c r="C2351" s="21">
        <f t="shared" si="110"/>
        <v>46120.458333327661</v>
      </c>
      <c r="D2351" s="54">
        <v>59.619618723715583</v>
      </c>
      <c r="E2351" s="54">
        <v>1942.3111730228368</v>
      </c>
      <c r="F2351" s="54">
        <v>1942.3111730228368</v>
      </c>
      <c r="G2351" s="55">
        <f t="shared" si="108"/>
        <v>3884.6223460456736</v>
      </c>
      <c r="H2351" s="55">
        <f t="shared" si="109"/>
        <v>59.619618723715583</v>
      </c>
      <c r="I2351" s="1"/>
      <c r="J2351" s="1"/>
    </row>
    <row r="2352" spans="3:10" x14ac:dyDescent="0.25">
      <c r="C2352" s="21">
        <f t="shared" si="110"/>
        <v>46120.499999994325</v>
      </c>
      <c r="D2352" s="54">
        <v>47.878443620114588</v>
      </c>
      <c r="E2352" s="54">
        <v>2054.0772023839781</v>
      </c>
      <c r="F2352" s="54">
        <v>2054.0772023839781</v>
      </c>
      <c r="G2352" s="55">
        <f t="shared" si="108"/>
        <v>4108.1544047679563</v>
      </c>
      <c r="H2352" s="55">
        <f t="shared" si="109"/>
        <v>47.878443620114588</v>
      </c>
      <c r="I2352" s="1"/>
      <c r="J2352" s="1"/>
    </row>
    <row r="2353" spans="3:10" x14ac:dyDescent="0.25">
      <c r="C2353" s="21">
        <f t="shared" si="110"/>
        <v>46120.541666660989</v>
      </c>
      <c r="D2353" s="54">
        <v>71.296691990266524</v>
      </c>
      <c r="E2353" s="54">
        <v>2088.6611378208941</v>
      </c>
      <c r="F2353" s="54">
        <v>2088.6611378208941</v>
      </c>
      <c r="G2353" s="55">
        <f t="shared" si="108"/>
        <v>4177.3222756417881</v>
      </c>
      <c r="H2353" s="55">
        <f t="shared" si="109"/>
        <v>71.296691990266524</v>
      </c>
      <c r="I2353" s="1"/>
      <c r="J2353" s="1"/>
    </row>
    <row r="2354" spans="3:10" x14ac:dyDescent="0.25">
      <c r="C2354" s="21">
        <f t="shared" si="110"/>
        <v>46120.583333327653</v>
      </c>
      <c r="D2354" s="54">
        <v>170.2032793715083</v>
      </c>
      <c r="E2354" s="54">
        <v>2041.3532311387912</v>
      </c>
      <c r="F2354" s="54">
        <v>2041.3532311387912</v>
      </c>
      <c r="G2354" s="55">
        <f t="shared" si="108"/>
        <v>4082.7064622775824</v>
      </c>
      <c r="H2354" s="55">
        <f t="shared" si="109"/>
        <v>170.2032793715083</v>
      </c>
      <c r="I2354" s="1"/>
      <c r="J2354" s="1"/>
    </row>
    <row r="2355" spans="3:10" x14ac:dyDescent="0.25">
      <c r="C2355" s="21">
        <f t="shared" si="110"/>
        <v>46120.624999994317</v>
      </c>
      <c r="D2355" s="54">
        <v>239.89390744990627</v>
      </c>
      <c r="E2355" s="54">
        <v>2100.4518674038427</v>
      </c>
      <c r="F2355" s="54">
        <v>2100.4518674038427</v>
      </c>
      <c r="G2355" s="55">
        <f t="shared" si="108"/>
        <v>4200.9037348076854</v>
      </c>
      <c r="H2355" s="55">
        <f t="shared" si="109"/>
        <v>239.89390744990627</v>
      </c>
      <c r="I2355" s="1"/>
      <c r="J2355" s="1"/>
    </row>
    <row r="2356" spans="3:10" x14ac:dyDescent="0.25">
      <c r="C2356" s="21">
        <f t="shared" si="110"/>
        <v>46120.666666660982</v>
      </c>
      <c r="D2356" s="54">
        <v>341.11382337730333</v>
      </c>
      <c r="E2356" s="54">
        <v>2174.6811040949597</v>
      </c>
      <c r="F2356" s="54">
        <v>2174.6811040949597</v>
      </c>
      <c r="G2356" s="55">
        <f t="shared" si="108"/>
        <v>4349.3622081899193</v>
      </c>
      <c r="H2356" s="55">
        <f t="shared" si="109"/>
        <v>341.11382337730333</v>
      </c>
      <c r="I2356" s="1"/>
      <c r="J2356" s="1"/>
    </row>
    <row r="2357" spans="3:10" x14ac:dyDescent="0.25">
      <c r="C2357" s="21">
        <f t="shared" si="110"/>
        <v>46120.708333327646</v>
      </c>
      <c r="D2357" s="54">
        <v>0</v>
      </c>
      <c r="E2357" s="54">
        <v>0</v>
      </c>
      <c r="F2357" s="54">
        <v>0</v>
      </c>
      <c r="G2357" s="55">
        <f t="shared" si="108"/>
        <v>0</v>
      </c>
      <c r="H2357" s="55">
        <f t="shared" si="109"/>
        <v>0</v>
      </c>
      <c r="I2357" s="1"/>
      <c r="J2357" s="1"/>
    </row>
    <row r="2358" spans="3:10" x14ac:dyDescent="0.25">
      <c r="C2358" s="21">
        <f t="shared" si="110"/>
        <v>46120.74999999431</v>
      </c>
      <c r="D2358" s="54">
        <v>0</v>
      </c>
      <c r="E2358" s="54">
        <v>0</v>
      </c>
      <c r="F2358" s="54">
        <v>0</v>
      </c>
      <c r="G2358" s="55">
        <f t="shared" si="108"/>
        <v>0</v>
      </c>
      <c r="H2358" s="55">
        <f t="shared" si="109"/>
        <v>0</v>
      </c>
      <c r="I2358" s="1"/>
      <c r="J2358" s="1"/>
    </row>
    <row r="2359" spans="3:10" x14ac:dyDescent="0.25">
      <c r="C2359" s="21">
        <f t="shared" si="110"/>
        <v>46120.791666660974</v>
      </c>
      <c r="D2359" s="54">
        <v>0</v>
      </c>
      <c r="E2359" s="54">
        <v>0</v>
      </c>
      <c r="F2359" s="54">
        <v>0</v>
      </c>
      <c r="G2359" s="55">
        <f t="shared" si="108"/>
        <v>0</v>
      </c>
      <c r="H2359" s="55">
        <f t="shared" si="109"/>
        <v>0</v>
      </c>
      <c r="I2359" s="1"/>
      <c r="J2359" s="1"/>
    </row>
    <row r="2360" spans="3:10" x14ac:dyDescent="0.25">
      <c r="C2360" s="21">
        <f t="shared" si="110"/>
        <v>46120.833333327639</v>
      </c>
      <c r="D2360" s="54">
        <v>21.02333042794697</v>
      </c>
      <c r="E2360" s="54">
        <v>0.37808788939934257</v>
      </c>
      <c r="F2360" s="54">
        <v>0.37808788939934257</v>
      </c>
      <c r="G2360" s="55">
        <f t="shared" si="108"/>
        <v>0.75617577879868514</v>
      </c>
      <c r="H2360" s="55">
        <f t="shared" si="109"/>
        <v>0.75617577879868514</v>
      </c>
      <c r="I2360" s="1"/>
      <c r="J2360" s="1"/>
    </row>
    <row r="2361" spans="3:10" x14ac:dyDescent="0.25">
      <c r="C2361" s="21">
        <f t="shared" si="110"/>
        <v>46120.874999994303</v>
      </c>
      <c r="D2361" s="54">
        <v>102.01860309773552</v>
      </c>
      <c r="E2361" s="54">
        <v>6.3669839801266948</v>
      </c>
      <c r="F2361" s="54">
        <v>6.3669839801266948</v>
      </c>
      <c r="G2361" s="55">
        <f t="shared" si="108"/>
        <v>12.73396796025339</v>
      </c>
      <c r="H2361" s="55">
        <f t="shared" si="109"/>
        <v>12.73396796025339</v>
      </c>
      <c r="I2361" s="1"/>
      <c r="J2361" s="1"/>
    </row>
    <row r="2362" spans="3:10" x14ac:dyDescent="0.25">
      <c r="C2362" s="21">
        <f t="shared" si="110"/>
        <v>46120.916666660967</v>
      </c>
      <c r="D2362" s="54">
        <v>99.286566573415612</v>
      </c>
      <c r="E2362" s="54">
        <v>0</v>
      </c>
      <c r="F2362" s="54">
        <v>0</v>
      </c>
      <c r="G2362" s="55">
        <f t="shared" si="108"/>
        <v>0</v>
      </c>
      <c r="H2362" s="55">
        <f t="shared" si="109"/>
        <v>0</v>
      </c>
      <c r="I2362" s="1"/>
      <c r="J2362" s="1"/>
    </row>
    <row r="2363" spans="3:10" x14ac:dyDescent="0.25">
      <c r="C2363" s="21">
        <f t="shared" si="110"/>
        <v>46120.958333327631</v>
      </c>
      <c r="D2363" s="54">
        <v>131.71994084600678</v>
      </c>
      <c r="E2363" s="54">
        <v>0</v>
      </c>
      <c r="F2363" s="54">
        <v>0</v>
      </c>
      <c r="G2363" s="55">
        <f t="shared" si="108"/>
        <v>0</v>
      </c>
      <c r="H2363" s="55">
        <f t="shared" si="109"/>
        <v>0</v>
      </c>
      <c r="I2363" s="1"/>
      <c r="J2363" s="1"/>
    </row>
    <row r="2364" spans="3:10" x14ac:dyDescent="0.25">
      <c r="C2364" s="21">
        <f t="shared" si="110"/>
        <v>46120.999999994296</v>
      </c>
      <c r="D2364" s="54">
        <v>117.92011067863149</v>
      </c>
      <c r="E2364" s="54">
        <v>0</v>
      </c>
      <c r="F2364" s="54">
        <v>0</v>
      </c>
      <c r="G2364" s="55">
        <f t="shared" si="108"/>
        <v>0</v>
      </c>
      <c r="H2364" s="55">
        <f t="shared" si="109"/>
        <v>0</v>
      </c>
      <c r="I2364" s="1"/>
      <c r="J2364" s="1"/>
    </row>
    <row r="2365" spans="3:10" x14ac:dyDescent="0.25">
      <c r="C2365" s="21">
        <f t="shared" si="110"/>
        <v>46121.04166666096</v>
      </c>
      <c r="D2365" s="54">
        <v>144.91412174617915</v>
      </c>
      <c r="E2365" s="54">
        <v>0</v>
      </c>
      <c r="F2365" s="54">
        <v>0</v>
      </c>
      <c r="G2365" s="55">
        <f t="shared" si="108"/>
        <v>0</v>
      </c>
      <c r="H2365" s="55">
        <f t="shared" si="109"/>
        <v>0</v>
      </c>
      <c r="I2365" s="1"/>
      <c r="J2365" s="1"/>
    </row>
    <row r="2366" spans="3:10" x14ac:dyDescent="0.25">
      <c r="C2366" s="21">
        <f t="shared" si="110"/>
        <v>46121.083333327624</v>
      </c>
      <c r="D2366" s="54">
        <v>129.1159355718637</v>
      </c>
      <c r="E2366" s="54">
        <v>0</v>
      </c>
      <c r="F2366" s="54">
        <v>0</v>
      </c>
      <c r="G2366" s="55">
        <f t="shared" si="108"/>
        <v>0</v>
      </c>
      <c r="H2366" s="55">
        <f t="shared" si="109"/>
        <v>0</v>
      </c>
      <c r="I2366" s="1"/>
      <c r="J2366" s="1"/>
    </row>
    <row r="2367" spans="3:10" x14ac:dyDescent="0.25">
      <c r="C2367" s="21">
        <f t="shared" si="110"/>
        <v>46121.124999994288</v>
      </c>
      <c r="D2367" s="54">
        <v>156.25666802928615</v>
      </c>
      <c r="E2367" s="54">
        <v>0</v>
      </c>
      <c r="F2367" s="54">
        <v>0</v>
      </c>
      <c r="G2367" s="55">
        <f t="shared" si="108"/>
        <v>0</v>
      </c>
      <c r="H2367" s="55">
        <f t="shared" si="109"/>
        <v>0</v>
      </c>
      <c r="I2367" s="1"/>
      <c r="J2367" s="1"/>
    </row>
    <row r="2368" spans="3:10" x14ac:dyDescent="0.25">
      <c r="C2368" s="21">
        <f t="shared" si="110"/>
        <v>46121.166666660953</v>
      </c>
      <c r="D2368" s="54">
        <v>298.49123338991643</v>
      </c>
      <c r="E2368" s="54">
        <v>2409.7749279201385</v>
      </c>
      <c r="F2368" s="54">
        <v>2409.7749279201385</v>
      </c>
      <c r="G2368" s="55">
        <f t="shared" si="108"/>
        <v>4819.5498558402769</v>
      </c>
      <c r="H2368" s="55">
        <f t="shared" si="109"/>
        <v>298.49123338991643</v>
      </c>
      <c r="I2368" s="1"/>
      <c r="J2368" s="1"/>
    </row>
    <row r="2369" spans="3:10" x14ac:dyDescent="0.25">
      <c r="C2369" s="21">
        <f t="shared" si="110"/>
        <v>46121.208333327617</v>
      </c>
      <c r="D2369" s="54">
        <v>316.53938444779112</v>
      </c>
      <c r="E2369" s="54">
        <v>1928.0941764413415</v>
      </c>
      <c r="F2369" s="54">
        <v>1928.0941764413415</v>
      </c>
      <c r="G2369" s="55">
        <f t="shared" si="108"/>
        <v>3856.1883528826829</v>
      </c>
      <c r="H2369" s="55">
        <f t="shared" si="109"/>
        <v>316.53938444779112</v>
      </c>
      <c r="I2369" s="1"/>
      <c r="J2369" s="1"/>
    </row>
    <row r="2370" spans="3:10" x14ac:dyDescent="0.25">
      <c r="C2370" s="21">
        <f t="shared" si="110"/>
        <v>46121.249999994281</v>
      </c>
      <c r="D2370" s="54">
        <v>362.01639339409832</v>
      </c>
      <c r="E2370" s="54">
        <v>2410.1177205516792</v>
      </c>
      <c r="F2370" s="54">
        <v>2410.1177205516792</v>
      </c>
      <c r="G2370" s="55">
        <f t="shared" si="108"/>
        <v>4820.2354411033584</v>
      </c>
      <c r="H2370" s="55">
        <f t="shared" si="109"/>
        <v>362.01639339409832</v>
      </c>
      <c r="I2370" s="1"/>
      <c r="J2370" s="1"/>
    </row>
    <row r="2371" spans="3:10" x14ac:dyDescent="0.25">
      <c r="C2371" s="21">
        <f t="shared" si="110"/>
        <v>46121.291666660945</v>
      </c>
      <c r="D2371" s="54">
        <v>324.97794532916146</v>
      </c>
      <c r="E2371" s="54">
        <v>1928.0941764413415</v>
      </c>
      <c r="F2371" s="54">
        <v>1928.0941764413415</v>
      </c>
      <c r="G2371" s="55">
        <f t="shared" si="108"/>
        <v>3856.1883528826829</v>
      </c>
      <c r="H2371" s="55">
        <f t="shared" si="109"/>
        <v>324.97794532916146</v>
      </c>
      <c r="I2371" s="1"/>
      <c r="J2371" s="1"/>
    </row>
    <row r="2372" spans="3:10" x14ac:dyDescent="0.25">
      <c r="C2372" s="21">
        <f t="shared" si="110"/>
        <v>46121.33333332761</v>
      </c>
      <c r="D2372" s="54">
        <v>278.30839794498615</v>
      </c>
      <c r="E2372" s="54">
        <v>2217.3083029075447</v>
      </c>
      <c r="F2372" s="54">
        <v>2217.3083029075447</v>
      </c>
      <c r="G2372" s="55">
        <f t="shared" si="108"/>
        <v>4434.6166058150893</v>
      </c>
      <c r="H2372" s="55">
        <f t="shared" si="109"/>
        <v>278.30839794498615</v>
      </c>
      <c r="I2372" s="1"/>
      <c r="J2372" s="1"/>
    </row>
    <row r="2373" spans="3:10" x14ac:dyDescent="0.25">
      <c r="C2373" s="21">
        <f t="shared" si="110"/>
        <v>46121.374999994274</v>
      </c>
      <c r="D2373" s="54">
        <v>167.1509609614495</v>
      </c>
      <c r="E2373" s="54">
        <v>482.02354411033372</v>
      </c>
      <c r="F2373" s="54">
        <v>482.02354411033372</v>
      </c>
      <c r="G2373" s="55">
        <f t="shared" si="108"/>
        <v>964.04708822066743</v>
      </c>
      <c r="H2373" s="55">
        <f t="shared" si="109"/>
        <v>167.1509609614495</v>
      </c>
      <c r="I2373" s="1"/>
      <c r="J2373" s="1"/>
    </row>
    <row r="2374" spans="3:10" x14ac:dyDescent="0.25">
      <c r="C2374" s="21">
        <f t="shared" si="110"/>
        <v>46121.416666660938</v>
      </c>
      <c r="D2374" s="54">
        <v>117.28671563678999</v>
      </c>
      <c r="E2374" s="54">
        <v>0</v>
      </c>
      <c r="F2374" s="54">
        <v>0</v>
      </c>
      <c r="G2374" s="55">
        <f t="shared" si="108"/>
        <v>0</v>
      </c>
      <c r="H2374" s="55">
        <f t="shared" si="109"/>
        <v>0</v>
      </c>
      <c r="I2374" s="1"/>
      <c r="J2374" s="1"/>
    </row>
    <row r="2375" spans="3:10" x14ac:dyDescent="0.25">
      <c r="C2375" s="21">
        <f t="shared" si="110"/>
        <v>46121.458333327602</v>
      </c>
      <c r="D2375" s="54">
        <v>122.29236299417754</v>
      </c>
      <c r="E2375" s="54">
        <v>0</v>
      </c>
      <c r="F2375" s="54">
        <v>0</v>
      </c>
      <c r="G2375" s="55">
        <f t="shared" si="108"/>
        <v>0</v>
      </c>
      <c r="H2375" s="55">
        <f t="shared" si="109"/>
        <v>0</v>
      </c>
      <c r="I2375" s="1"/>
      <c r="J2375" s="1"/>
    </row>
    <row r="2376" spans="3:10" x14ac:dyDescent="0.25">
      <c r="C2376" s="21">
        <f t="shared" si="110"/>
        <v>46121.499999994267</v>
      </c>
      <c r="D2376" s="54">
        <v>90.95015904501372</v>
      </c>
      <c r="E2376" s="54">
        <v>0</v>
      </c>
      <c r="F2376" s="54">
        <v>0</v>
      </c>
      <c r="G2376" s="55">
        <f t="shared" si="108"/>
        <v>0</v>
      </c>
      <c r="H2376" s="55">
        <f t="shared" si="109"/>
        <v>0</v>
      </c>
      <c r="I2376" s="1"/>
      <c r="J2376" s="1"/>
    </row>
    <row r="2377" spans="3:10" x14ac:dyDescent="0.25">
      <c r="C2377" s="21">
        <f t="shared" si="110"/>
        <v>46121.541666660931</v>
      </c>
      <c r="D2377" s="54">
        <v>105.46831071914181</v>
      </c>
      <c r="E2377" s="54">
        <v>0</v>
      </c>
      <c r="F2377" s="54">
        <v>0</v>
      </c>
      <c r="G2377" s="55">
        <f t="shared" si="108"/>
        <v>0</v>
      </c>
      <c r="H2377" s="55">
        <f t="shared" si="109"/>
        <v>0</v>
      </c>
      <c r="I2377" s="1"/>
      <c r="J2377" s="1"/>
    </row>
    <row r="2378" spans="3:10" x14ac:dyDescent="0.25">
      <c r="C2378" s="21">
        <f t="shared" si="110"/>
        <v>46121.583333327595</v>
      </c>
      <c r="D2378" s="54">
        <v>94.282757611969856</v>
      </c>
      <c r="E2378" s="54">
        <v>0</v>
      </c>
      <c r="F2378" s="54">
        <v>0</v>
      </c>
      <c r="G2378" s="55">
        <f t="shared" si="108"/>
        <v>0</v>
      </c>
      <c r="H2378" s="55">
        <f t="shared" si="109"/>
        <v>0</v>
      </c>
      <c r="I2378" s="1"/>
      <c r="J2378" s="1"/>
    </row>
    <row r="2379" spans="3:10" x14ac:dyDescent="0.25">
      <c r="C2379" s="21">
        <f t="shared" si="110"/>
        <v>46121.624999994259</v>
      </c>
      <c r="D2379" s="54">
        <v>110.4928006645124</v>
      </c>
      <c r="E2379" s="54">
        <v>0</v>
      </c>
      <c r="F2379" s="54">
        <v>0</v>
      </c>
      <c r="G2379" s="55">
        <f t="shared" si="108"/>
        <v>0</v>
      </c>
      <c r="H2379" s="55">
        <f t="shared" si="109"/>
        <v>0</v>
      </c>
      <c r="I2379" s="1"/>
      <c r="J2379" s="1"/>
    </row>
    <row r="2380" spans="3:10" x14ac:dyDescent="0.25">
      <c r="C2380" s="21">
        <f t="shared" si="110"/>
        <v>46121.666666660924</v>
      </c>
      <c r="D2380" s="54">
        <v>98.131617382369754</v>
      </c>
      <c r="E2380" s="54">
        <v>0</v>
      </c>
      <c r="F2380" s="54">
        <v>0</v>
      </c>
      <c r="G2380" s="55">
        <f t="shared" si="108"/>
        <v>0</v>
      </c>
      <c r="H2380" s="55">
        <f t="shared" si="109"/>
        <v>0</v>
      </c>
      <c r="I2380" s="1"/>
      <c r="J2380" s="1"/>
    </row>
    <row r="2381" spans="3:10" x14ac:dyDescent="0.25">
      <c r="C2381" s="21">
        <f t="shared" si="110"/>
        <v>46121.708333327588</v>
      </c>
      <c r="D2381" s="54">
        <v>120.00118818464205</v>
      </c>
      <c r="E2381" s="54">
        <v>0</v>
      </c>
      <c r="F2381" s="54">
        <v>0</v>
      </c>
      <c r="G2381" s="55">
        <f t="shared" ref="G2381:G2444" si="111">E2381+F2381</f>
        <v>0</v>
      </c>
      <c r="H2381" s="55">
        <f t="shared" ref="H2381:H2444" si="112">IF(G2381&gt;D2381,D2381,G2381)</f>
        <v>0</v>
      </c>
      <c r="I2381" s="1"/>
      <c r="J2381" s="1"/>
    </row>
    <row r="2382" spans="3:10" x14ac:dyDescent="0.25">
      <c r="C2382" s="21">
        <f t="shared" si="110"/>
        <v>46121.749999994252</v>
      </c>
      <c r="D2382" s="54">
        <v>136.01335587946102</v>
      </c>
      <c r="E2382" s="54">
        <v>385.61883528826843</v>
      </c>
      <c r="F2382" s="54">
        <v>385.61883528826843</v>
      </c>
      <c r="G2382" s="55">
        <f t="shared" si="111"/>
        <v>771.23767057653686</v>
      </c>
      <c r="H2382" s="55">
        <f t="shared" si="112"/>
        <v>136.01335587946102</v>
      </c>
      <c r="I2382" s="1"/>
      <c r="J2382" s="1"/>
    </row>
    <row r="2383" spans="3:10" x14ac:dyDescent="0.25">
      <c r="C2383" s="21">
        <f t="shared" ref="C2383:C2446" si="113">C2382+1/24</f>
        <v>46121.791666660916</v>
      </c>
      <c r="D2383" s="54">
        <v>282.28624808437809</v>
      </c>
      <c r="E2383" s="54">
        <v>2410.1177205516792</v>
      </c>
      <c r="F2383" s="54">
        <v>2410.1177205516792</v>
      </c>
      <c r="G2383" s="55">
        <f t="shared" si="111"/>
        <v>4820.2354411033584</v>
      </c>
      <c r="H2383" s="55">
        <f t="shared" si="112"/>
        <v>282.28624808437809</v>
      </c>
      <c r="I2383" s="1"/>
      <c r="J2383" s="1"/>
    </row>
    <row r="2384" spans="3:10" x14ac:dyDescent="0.25">
      <c r="C2384" s="21">
        <f t="shared" si="113"/>
        <v>46121.83333332758</v>
      </c>
      <c r="D2384" s="54">
        <v>283.59795673289557</v>
      </c>
      <c r="E2384" s="54">
        <v>1928.0941764413415</v>
      </c>
      <c r="F2384" s="54">
        <v>1928.0941764413415</v>
      </c>
      <c r="G2384" s="55">
        <f t="shared" si="111"/>
        <v>3856.1883528826829</v>
      </c>
      <c r="H2384" s="55">
        <f t="shared" si="112"/>
        <v>283.59795673289557</v>
      </c>
      <c r="I2384" s="1"/>
      <c r="J2384" s="1"/>
    </row>
    <row r="2385" spans="3:10" x14ac:dyDescent="0.25">
      <c r="C2385" s="21">
        <f t="shared" si="113"/>
        <v>46121.874999994245</v>
      </c>
      <c r="D2385" s="54">
        <v>359.37847204679315</v>
      </c>
      <c r="E2385" s="54">
        <v>2410.1177205516792</v>
      </c>
      <c r="F2385" s="54">
        <v>2410.1177205516792</v>
      </c>
      <c r="G2385" s="55">
        <f t="shared" si="111"/>
        <v>4820.2354411033584</v>
      </c>
      <c r="H2385" s="55">
        <f t="shared" si="112"/>
        <v>359.37847204679315</v>
      </c>
      <c r="I2385" s="1"/>
      <c r="J2385" s="1"/>
    </row>
    <row r="2386" spans="3:10" x14ac:dyDescent="0.25">
      <c r="C2386" s="21">
        <f t="shared" si="113"/>
        <v>46121.916666660909</v>
      </c>
      <c r="D2386" s="54">
        <v>342.27703841210246</v>
      </c>
      <c r="E2386" s="54">
        <v>1928.0941764413415</v>
      </c>
      <c r="F2386" s="54">
        <v>1928.0941764413415</v>
      </c>
      <c r="G2386" s="55">
        <f t="shared" si="111"/>
        <v>3856.1883528826829</v>
      </c>
      <c r="H2386" s="55">
        <f t="shared" si="112"/>
        <v>342.27703841210246</v>
      </c>
      <c r="I2386" s="1"/>
      <c r="J2386" s="1"/>
    </row>
    <row r="2387" spans="3:10" x14ac:dyDescent="0.25">
      <c r="C2387" s="21">
        <f t="shared" si="113"/>
        <v>46121.958333327573</v>
      </c>
      <c r="D2387" s="54">
        <v>402.371284348068</v>
      </c>
      <c r="E2387" s="54">
        <v>2410.1177205516792</v>
      </c>
      <c r="F2387" s="54">
        <v>2410.1177205516792</v>
      </c>
      <c r="G2387" s="55">
        <f t="shared" si="111"/>
        <v>4820.2354411033584</v>
      </c>
      <c r="H2387" s="55">
        <f t="shared" si="112"/>
        <v>402.371284348068</v>
      </c>
      <c r="I2387" s="1"/>
      <c r="J2387" s="1"/>
    </row>
    <row r="2388" spans="3:10" x14ac:dyDescent="0.25">
      <c r="C2388" s="21">
        <f t="shared" si="113"/>
        <v>46121.999999994237</v>
      </c>
      <c r="D2388" s="54">
        <v>386.11055577736914</v>
      </c>
      <c r="E2388" s="54">
        <v>1928.0941764413415</v>
      </c>
      <c r="F2388" s="54">
        <v>1928.0941764413415</v>
      </c>
      <c r="G2388" s="55">
        <f t="shared" si="111"/>
        <v>3856.1883528826829</v>
      </c>
      <c r="H2388" s="55">
        <f t="shared" si="112"/>
        <v>386.11055577736914</v>
      </c>
      <c r="I2388" s="1"/>
      <c r="J2388" s="1"/>
    </row>
    <row r="2389" spans="3:10" x14ac:dyDescent="0.25">
      <c r="C2389" s="21">
        <f t="shared" si="113"/>
        <v>46122.041666660902</v>
      </c>
      <c r="D2389" s="54">
        <v>477.6068044967729</v>
      </c>
      <c r="E2389" s="54">
        <v>2410.1177205516792</v>
      </c>
      <c r="F2389" s="54">
        <v>2410.1177205516792</v>
      </c>
      <c r="G2389" s="55">
        <f t="shared" si="111"/>
        <v>4820.2354411033584</v>
      </c>
      <c r="H2389" s="55">
        <f t="shared" si="112"/>
        <v>477.6068044967729</v>
      </c>
      <c r="I2389" s="1"/>
      <c r="J2389" s="1"/>
    </row>
    <row r="2390" spans="3:10" x14ac:dyDescent="0.25">
      <c r="C2390" s="21">
        <f t="shared" si="113"/>
        <v>46122.083333327566</v>
      </c>
      <c r="D2390" s="54">
        <v>448.07206946069783</v>
      </c>
      <c r="E2390" s="54">
        <v>1928.0941764413415</v>
      </c>
      <c r="F2390" s="54">
        <v>1928.0941764413415</v>
      </c>
      <c r="G2390" s="55">
        <f t="shared" si="111"/>
        <v>3856.1883528826829</v>
      </c>
      <c r="H2390" s="55">
        <f t="shared" si="112"/>
        <v>448.07206946069783</v>
      </c>
      <c r="I2390" s="1"/>
      <c r="J2390" s="1"/>
    </row>
    <row r="2391" spans="3:10" x14ac:dyDescent="0.25">
      <c r="C2391" s="21">
        <f t="shared" si="113"/>
        <v>46122.12499999423</v>
      </c>
      <c r="D2391" s="54">
        <v>536.86367982506431</v>
      </c>
      <c r="E2391" s="54">
        <v>2410.1177205516792</v>
      </c>
      <c r="F2391" s="54">
        <v>2410.1177205516792</v>
      </c>
      <c r="G2391" s="55">
        <f t="shared" si="111"/>
        <v>4820.2354411033584</v>
      </c>
      <c r="H2391" s="55">
        <f t="shared" si="112"/>
        <v>536.86367982506431</v>
      </c>
      <c r="I2391" s="1"/>
      <c r="J2391" s="1"/>
    </row>
    <row r="2392" spans="3:10" x14ac:dyDescent="0.25">
      <c r="C2392" s="21">
        <f t="shared" si="113"/>
        <v>46122.166666660894</v>
      </c>
      <c r="D2392" s="54">
        <v>480.72256686408628</v>
      </c>
      <c r="E2392" s="54">
        <v>1928.0941764413415</v>
      </c>
      <c r="F2392" s="54">
        <v>1928.0941764413415</v>
      </c>
      <c r="G2392" s="55">
        <f t="shared" si="111"/>
        <v>3856.1883528826829</v>
      </c>
      <c r="H2392" s="55">
        <f t="shared" si="112"/>
        <v>480.72256686408628</v>
      </c>
      <c r="I2392" s="1"/>
      <c r="J2392" s="1"/>
    </row>
    <row r="2393" spans="3:10" x14ac:dyDescent="0.25">
      <c r="C2393" s="21">
        <f t="shared" si="113"/>
        <v>46122.208333327559</v>
      </c>
      <c r="D2393" s="54">
        <v>2921.00590940446</v>
      </c>
      <c r="E2393" s="54">
        <v>2892.1412646620161</v>
      </c>
      <c r="F2393" s="54">
        <v>2892.1412646620161</v>
      </c>
      <c r="G2393" s="55">
        <f t="shared" si="111"/>
        <v>5784.2825293240321</v>
      </c>
      <c r="H2393" s="55">
        <f t="shared" si="112"/>
        <v>2921.00590940446</v>
      </c>
      <c r="I2393" s="1"/>
      <c r="J2393" s="1"/>
    </row>
    <row r="2394" spans="3:10" x14ac:dyDescent="0.25">
      <c r="C2394" s="21">
        <f t="shared" si="113"/>
        <v>46122.249999994223</v>
      </c>
      <c r="D2394" s="54">
        <v>1975.6002104786962</v>
      </c>
      <c r="E2394" s="54">
        <v>946.75874744843225</v>
      </c>
      <c r="F2394" s="54">
        <v>946.75874744843225</v>
      </c>
      <c r="G2394" s="55">
        <f t="shared" si="111"/>
        <v>1893.5174948968645</v>
      </c>
      <c r="H2394" s="55">
        <f t="shared" si="112"/>
        <v>1893.5174948968645</v>
      </c>
      <c r="I2394" s="1"/>
      <c r="J2394" s="1"/>
    </row>
    <row r="2395" spans="3:10" x14ac:dyDescent="0.25">
      <c r="C2395" s="21">
        <f t="shared" si="113"/>
        <v>46122.291666660887</v>
      </c>
      <c r="D2395" s="54">
        <v>1236.8173404820618</v>
      </c>
      <c r="E2395" s="54">
        <v>821.01668927999526</v>
      </c>
      <c r="F2395" s="54">
        <v>821.01668927999526</v>
      </c>
      <c r="G2395" s="55">
        <f t="shared" si="111"/>
        <v>1642.0333785599905</v>
      </c>
      <c r="H2395" s="55">
        <f t="shared" si="112"/>
        <v>1236.8173404820618</v>
      </c>
      <c r="I2395" s="1"/>
      <c r="J2395" s="1"/>
    </row>
    <row r="2396" spans="3:10" x14ac:dyDescent="0.25">
      <c r="C2396" s="21">
        <f t="shared" si="113"/>
        <v>46122.333333327551</v>
      </c>
      <c r="D2396" s="54">
        <v>949.11556703879603</v>
      </c>
      <c r="E2396" s="54">
        <v>927.27315852958031</v>
      </c>
      <c r="F2396" s="54">
        <v>927.27315852958031</v>
      </c>
      <c r="G2396" s="55">
        <f t="shared" si="111"/>
        <v>1854.5463170591606</v>
      </c>
      <c r="H2396" s="55">
        <f t="shared" si="112"/>
        <v>949.11556703879603</v>
      </c>
      <c r="I2396" s="1"/>
      <c r="J2396" s="1"/>
    </row>
    <row r="2397" spans="3:10" x14ac:dyDescent="0.25">
      <c r="C2397" s="21">
        <f t="shared" si="113"/>
        <v>46122.374999994216</v>
      </c>
      <c r="D2397" s="54">
        <v>675.47168723036407</v>
      </c>
      <c r="E2397" s="54">
        <v>1147.5188084713805</v>
      </c>
      <c r="F2397" s="54">
        <v>1147.5188084713805</v>
      </c>
      <c r="G2397" s="55">
        <f t="shared" si="111"/>
        <v>2295.0376169427609</v>
      </c>
      <c r="H2397" s="55">
        <f t="shared" si="112"/>
        <v>675.47168723036407</v>
      </c>
      <c r="I2397" s="1"/>
      <c r="J2397" s="1"/>
    </row>
    <row r="2398" spans="3:10" x14ac:dyDescent="0.25">
      <c r="C2398" s="21">
        <f t="shared" si="113"/>
        <v>46122.41666666088</v>
      </c>
      <c r="D2398" s="54">
        <v>439.10990947708058</v>
      </c>
      <c r="E2398" s="54">
        <v>1299.3181431972141</v>
      </c>
      <c r="F2398" s="54">
        <v>1299.3181431972141</v>
      </c>
      <c r="G2398" s="55">
        <f t="shared" si="111"/>
        <v>2598.6362863944282</v>
      </c>
      <c r="H2398" s="55">
        <f t="shared" si="112"/>
        <v>439.10990947708058</v>
      </c>
      <c r="I2398" s="1"/>
      <c r="J2398" s="1"/>
    </row>
    <row r="2399" spans="3:10" x14ac:dyDescent="0.25">
      <c r="C2399" s="21">
        <f t="shared" si="113"/>
        <v>46122.458333327544</v>
      </c>
      <c r="D2399" s="54">
        <v>336.6913657423674</v>
      </c>
      <c r="E2399" s="54">
        <v>1570.657998030259</v>
      </c>
      <c r="F2399" s="54">
        <v>1570.657998030259</v>
      </c>
      <c r="G2399" s="55">
        <f t="shared" si="111"/>
        <v>3141.315996060518</v>
      </c>
      <c r="H2399" s="55">
        <f t="shared" si="112"/>
        <v>336.6913657423674</v>
      </c>
      <c r="I2399" s="1"/>
      <c r="J2399" s="1"/>
    </row>
    <row r="2400" spans="3:10" x14ac:dyDescent="0.25">
      <c r="C2400" s="21">
        <f t="shared" si="113"/>
        <v>46122.499999994208</v>
      </c>
      <c r="D2400" s="54">
        <v>220.63326039514624</v>
      </c>
      <c r="E2400" s="54">
        <v>1725.0604570183343</v>
      </c>
      <c r="F2400" s="54">
        <v>1725.0604570183343</v>
      </c>
      <c r="G2400" s="55">
        <f t="shared" si="111"/>
        <v>3450.1209140366686</v>
      </c>
      <c r="H2400" s="55">
        <f t="shared" si="112"/>
        <v>220.63326039514624</v>
      </c>
      <c r="I2400" s="1"/>
      <c r="J2400" s="1"/>
    </row>
    <row r="2401" spans="3:10" x14ac:dyDescent="0.25">
      <c r="C2401" s="21">
        <f t="shared" si="113"/>
        <v>46122.541666660873</v>
      </c>
      <c r="D2401" s="54">
        <v>205.61509293542798</v>
      </c>
      <c r="E2401" s="54">
        <v>1739.0305580698878</v>
      </c>
      <c r="F2401" s="54">
        <v>1739.0305580698878</v>
      </c>
      <c r="G2401" s="55">
        <f t="shared" si="111"/>
        <v>3478.0611161397755</v>
      </c>
      <c r="H2401" s="55">
        <f t="shared" si="112"/>
        <v>205.61509293542798</v>
      </c>
      <c r="I2401" s="1"/>
      <c r="J2401" s="1"/>
    </row>
    <row r="2402" spans="3:10" x14ac:dyDescent="0.25">
      <c r="C2402" s="21">
        <f t="shared" si="113"/>
        <v>46122.583333327537</v>
      </c>
      <c r="D2402" s="54">
        <v>184.96219635205833</v>
      </c>
      <c r="E2402" s="54">
        <v>2180.623586788814</v>
      </c>
      <c r="F2402" s="54">
        <v>2180.623586788814</v>
      </c>
      <c r="G2402" s="55">
        <f t="shared" si="111"/>
        <v>4361.247173577628</v>
      </c>
      <c r="H2402" s="55">
        <f t="shared" si="112"/>
        <v>184.96219635205833</v>
      </c>
      <c r="I2402" s="1"/>
      <c r="J2402" s="1"/>
    </row>
    <row r="2403" spans="3:10" x14ac:dyDescent="0.25">
      <c r="C2403" s="21">
        <f t="shared" si="113"/>
        <v>46122.624999994201</v>
      </c>
      <c r="D2403" s="54">
        <v>169.6248738701604</v>
      </c>
      <c r="E2403" s="54">
        <v>2709.1888301423555</v>
      </c>
      <c r="F2403" s="54">
        <v>2709.1888301423555</v>
      </c>
      <c r="G2403" s="55">
        <f t="shared" si="111"/>
        <v>5418.3776602847111</v>
      </c>
      <c r="H2403" s="55">
        <f t="shared" si="112"/>
        <v>169.6248738701604</v>
      </c>
      <c r="I2403" s="1"/>
      <c r="J2403" s="1"/>
    </row>
    <row r="2404" spans="3:10" x14ac:dyDescent="0.25">
      <c r="C2404" s="21">
        <f t="shared" si="113"/>
        <v>46122.666666660865</v>
      </c>
      <c r="D2404" s="54">
        <v>146.32807046759947</v>
      </c>
      <c r="E2404" s="54">
        <v>2858.6988520396908</v>
      </c>
      <c r="F2404" s="54">
        <v>2858.6988520396908</v>
      </c>
      <c r="G2404" s="55">
        <f t="shared" si="111"/>
        <v>5717.3977040793816</v>
      </c>
      <c r="H2404" s="55">
        <f t="shared" si="112"/>
        <v>146.32807046759947</v>
      </c>
      <c r="I2404" s="1"/>
      <c r="J2404" s="1"/>
    </row>
    <row r="2405" spans="3:10" x14ac:dyDescent="0.25">
      <c r="C2405" s="21">
        <f t="shared" si="113"/>
        <v>46122.70833332753</v>
      </c>
      <c r="D2405" s="54">
        <v>140.44636299317636</v>
      </c>
      <c r="E2405" s="54">
        <v>2890.1457144167416</v>
      </c>
      <c r="F2405" s="54">
        <v>2890.1457144167416</v>
      </c>
      <c r="G2405" s="55">
        <f t="shared" si="111"/>
        <v>5780.2914288334832</v>
      </c>
      <c r="H2405" s="55">
        <f t="shared" si="112"/>
        <v>140.44636299317636</v>
      </c>
      <c r="I2405" s="1"/>
      <c r="J2405" s="1"/>
    </row>
    <row r="2406" spans="3:10" x14ac:dyDescent="0.25">
      <c r="C2406" s="21">
        <f t="shared" si="113"/>
        <v>46122.749999994194</v>
      </c>
      <c r="D2406" s="54">
        <v>163.167058949991</v>
      </c>
      <c r="E2406" s="54">
        <v>2892.1412646620161</v>
      </c>
      <c r="F2406" s="54">
        <v>2892.1412646620161</v>
      </c>
      <c r="G2406" s="55">
        <f t="shared" si="111"/>
        <v>5784.2825293240321</v>
      </c>
      <c r="H2406" s="55">
        <f t="shared" si="112"/>
        <v>163.167058949991</v>
      </c>
      <c r="I2406" s="1"/>
      <c r="J2406" s="1"/>
    </row>
    <row r="2407" spans="3:10" x14ac:dyDescent="0.25">
      <c r="C2407" s="21">
        <f t="shared" si="113"/>
        <v>46122.791666660858</v>
      </c>
      <c r="D2407" s="54">
        <v>274.39641868200482</v>
      </c>
      <c r="E2407" s="54">
        <v>2892.1412646620161</v>
      </c>
      <c r="F2407" s="54">
        <v>2892.1412646620161</v>
      </c>
      <c r="G2407" s="55">
        <f t="shared" si="111"/>
        <v>5784.2825293240321</v>
      </c>
      <c r="H2407" s="55">
        <f t="shared" si="112"/>
        <v>274.39641868200482</v>
      </c>
      <c r="I2407" s="1"/>
      <c r="J2407" s="1"/>
    </row>
    <row r="2408" spans="3:10" x14ac:dyDescent="0.25">
      <c r="C2408" s="21">
        <f t="shared" si="113"/>
        <v>46122.833333327522</v>
      </c>
      <c r="D2408" s="54">
        <v>287.71322890922931</v>
      </c>
      <c r="E2408" s="54">
        <v>2892.1412646620161</v>
      </c>
      <c r="F2408" s="54">
        <v>2892.1412646620161</v>
      </c>
      <c r="G2408" s="55">
        <f t="shared" si="111"/>
        <v>5784.2825293240321</v>
      </c>
      <c r="H2408" s="55">
        <f t="shared" si="112"/>
        <v>287.71322890922931</v>
      </c>
      <c r="I2408" s="1"/>
      <c r="J2408" s="1"/>
    </row>
    <row r="2409" spans="3:10" x14ac:dyDescent="0.25">
      <c r="C2409" s="21">
        <f t="shared" si="113"/>
        <v>46122.874999994187</v>
      </c>
      <c r="D2409" s="54">
        <v>0</v>
      </c>
      <c r="E2409" s="54">
        <v>0</v>
      </c>
      <c r="F2409" s="54">
        <v>0</v>
      </c>
      <c r="G2409" s="55">
        <f t="shared" si="111"/>
        <v>0</v>
      </c>
      <c r="H2409" s="55">
        <f t="shared" si="112"/>
        <v>0</v>
      </c>
      <c r="I2409" s="1"/>
      <c r="J2409" s="1"/>
    </row>
    <row r="2410" spans="3:10" x14ac:dyDescent="0.25">
      <c r="C2410" s="21">
        <f t="shared" si="113"/>
        <v>46122.916666660851</v>
      </c>
      <c r="D2410" s="54">
        <v>0</v>
      </c>
      <c r="E2410" s="54">
        <v>0</v>
      </c>
      <c r="F2410" s="54">
        <v>0</v>
      </c>
      <c r="G2410" s="55">
        <f t="shared" si="111"/>
        <v>0</v>
      </c>
      <c r="H2410" s="55">
        <f t="shared" si="112"/>
        <v>0</v>
      </c>
      <c r="I2410" s="1"/>
      <c r="J2410" s="1"/>
    </row>
    <row r="2411" spans="3:10" x14ac:dyDescent="0.25">
      <c r="C2411" s="21">
        <f t="shared" si="113"/>
        <v>46122.958333327515</v>
      </c>
      <c r="D2411" s="54">
        <v>0</v>
      </c>
      <c r="E2411" s="54">
        <v>0</v>
      </c>
      <c r="F2411" s="54">
        <v>0</v>
      </c>
      <c r="G2411" s="55">
        <f t="shared" si="111"/>
        <v>0</v>
      </c>
      <c r="H2411" s="55">
        <f t="shared" si="112"/>
        <v>0</v>
      </c>
      <c r="I2411" s="1"/>
      <c r="J2411" s="1"/>
    </row>
    <row r="2412" spans="3:10" x14ac:dyDescent="0.25">
      <c r="C2412" s="21">
        <f t="shared" si="113"/>
        <v>46122.999999994179</v>
      </c>
      <c r="D2412" s="54">
        <v>0</v>
      </c>
      <c r="E2412" s="54">
        <v>0</v>
      </c>
      <c r="F2412" s="54">
        <v>0</v>
      </c>
      <c r="G2412" s="55">
        <f t="shared" si="111"/>
        <v>0</v>
      </c>
      <c r="H2412" s="55">
        <f t="shared" si="112"/>
        <v>0</v>
      </c>
      <c r="I2412" s="1"/>
      <c r="J2412" s="1"/>
    </row>
    <row r="2413" spans="3:10" x14ac:dyDescent="0.25">
      <c r="C2413" s="21">
        <f t="shared" si="113"/>
        <v>46123.041666660843</v>
      </c>
      <c r="D2413" s="54">
        <v>0</v>
      </c>
      <c r="E2413" s="54">
        <v>0</v>
      </c>
      <c r="F2413" s="54">
        <v>0</v>
      </c>
      <c r="G2413" s="55">
        <f t="shared" si="111"/>
        <v>0</v>
      </c>
      <c r="H2413" s="55">
        <f t="shared" si="112"/>
        <v>0</v>
      </c>
      <c r="I2413" s="1"/>
      <c r="J2413" s="1"/>
    </row>
    <row r="2414" spans="3:10" x14ac:dyDescent="0.25">
      <c r="C2414" s="21">
        <f t="shared" si="113"/>
        <v>46123.083333327508</v>
      </c>
      <c r="D2414" s="54">
        <v>0</v>
      </c>
      <c r="E2414" s="54">
        <v>0</v>
      </c>
      <c r="F2414" s="54">
        <v>0</v>
      </c>
      <c r="G2414" s="55">
        <f t="shared" si="111"/>
        <v>0</v>
      </c>
      <c r="H2414" s="55">
        <f t="shared" si="112"/>
        <v>0</v>
      </c>
      <c r="I2414" s="1"/>
      <c r="J2414" s="1"/>
    </row>
    <row r="2415" spans="3:10" x14ac:dyDescent="0.25">
      <c r="C2415" s="21">
        <f t="shared" si="113"/>
        <v>46123.124999994172</v>
      </c>
      <c r="D2415" s="54">
        <v>0</v>
      </c>
      <c r="E2415" s="54">
        <v>0</v>
      </c>
      <c r="F2415" s="54">
        <v>0</v>
      </c>
      <c r="G2415" s="55">
        <f t="shared" si="111"/>
        <v>0</v>
      </c>
      <c r="H2415" s="55">
        <f t="shared" si="112"/>
        <v>0</v>
      </c>
      <c r="I2415" s="1"/>
      <c r="J2415" s="1"/>
    </row>
    <row r="2416" spans="3:10" x14ac:dyDescent="0.25">
      <c r="C2416" s="21">
        <f t="shared" si="113"/>
        <v>46123.166666660836</v>
      </c>
      <c r="D2416" s="54">
        <v>0</v>
      </c>
      <c r="E2416" s="54">
        <v>0</v>
      </c>
      <c r="F2416" s="54">
        <v>0</v>
      </c>
      <c r="G2416" s="55">
        <f t="shared" si="111"/>
        <v>0</v>
      </c>
      <c r="H2416" s="55">
        <f t="shared" si="112"/>
        <v>0</v>
      </c>
      <c r="I2416" s="1"/>
      <c r="J2416" s="1"/>
    </row>
    <row r="2417" spans="3:10" x14ac:dyDescent="0.25">
      <c r="C2417" s="21">
        <f t="shared" si="113"/>
        <v>46123.2083333275</v>
      </c>
      <c r="D2417" s="54">
        <v>1164.5447818394305</v>
      </c>
      <c r="E2417" s="54">
        <v>2907.4435340517243</v>
      </c>
      <c r="F2417" s="54">
        <v>2907.4435340517243</v>
      </c>
      <c r="G2417" s="55">
        <f t="shared" si="111"/>
        <v>5814.8870681034487</v>
      </c>
      <c r="H2417" s="55">
        <f t="shared" si="112"/>
        <v>1164.5447818394305</v>
      </c>
      <c r="I2417" s="1"/>
      <c r="J2417" s="1"/>
    </row>
    <row r="2418" spans="3:10" x14ac:dyDescent="0.25">
      <c r="C2418" s="21">
        <f t="shared" si="113"/>
        <v>46123.249999994165</v>
      </c>
      <c r="D2418" s="54">
        <v>652.78695762635721</v>
      </c>
      <c r="E2418" s="54">
        <v>2881.1639794126281</v>
      </c>
      <c r="F2418" s="54">
        <v>2881.1639794126281</v>
      </c>
      <c r="G2418" s="55">
        <f t="shared" si="111"/>
        <v>5762.3279588252562</v>
      </c>
      <c r="H2418" s="55">
        <f t="shared" si="112"/>
        <v>652.78695762635721</v>
      </c>
      <c r="I2418" s="1"/>
      <c r="J2418" s="1"/>
    </row>
    <row r="2419" spans="3:10" x14ac:dyDescent="0.25">
      <c r="C2419" s="21">
        <f t="shared" si="113"/>
        <v>46123.291666660829</v>
      </c>
      <c r="D2419" s="54">
        <v>206.42948795296624</v>
      </c>
      <c r="E2419" s="54">
        <v>2831.6908595785526</v>
      </c>
      <c r="F2419" s="54">
        <v>2831.6908595785526</v>
      </c>
      <c r="G2419" s="55">
        <f t="shared" si="111"/>
        <v>5663.3817191571052</v>
      </c>
      <c r="H2419" s="55">
        <f t="shared" si="112"/>
        <v>206.42948795296624</v>
      </c>
      <c r="I2419" s="1"/>
      <c r="J2419" s="1"/>
    </row>
    <row r="2420" spans="3:10" x14ac:dyDescent="0.25">
      <c r="C2420" s="21">
        <f t="shared" si="113"/>
        <v>46123.333333327493</v>
      </c>
      <c r="D2420" s="54">
        <v>187.13393272831883</v>
      </c>
      <c r="E2420" s="54">
        <v>2892.1412646620161</v>
      </c>
      <c r="F2420" s="54">
        <v>2892.1412646620161</v>
      </c>
      <c r="G2420" s="55">
        <f t="shared" si="111"/>
        <v>5784.2825293240321</v>
      </c>
      <c r="H2420" s="55">
        <f t="shared" si="112"/>
        <v>187.13393272831883</v>
      </c>
      <c r="I2420" s="1"/>
      <c r="J2420" s="1"/>
    </row>
    <row r="2421" spans="3:10" x14ac:dyDescent="0.25">
      <c r="C2421" s="21">
        <f t="shared" si="113"/>
        <v>46123.374999994157</v>
      </c>
      <c r="D2421" s="54">
        <v>195.25817294757042</v>
      </c>
      <c r="E2421" s="54">
        <v>2892.1412646620161</v>
      </c>
      <c r="F2421" s="54">
        <v>2892.1412646620161</v>
      </c>
      <c r="G2421" s="55">
        <f t="shared" si="111"/>
        <v>5784.2825293240321</v>
      </c>
      <c r="H2421" s="55">
        <f t="shared" si="112"/>
        <v>195.25817294757042</v>
      </c>
      <c r="I2421" s="1"/>
      <c r="J2421" s="1"/>
    </row>
    <row r="2422" spans="3:10" x14ac:dyDescent="0.25">
      <c r="C2422" s="21">
        <f t="shared" si="113"/>
        <v>46123.416666660822</v>
      </c>
      <c r="D2422" s="54">
        <v>186.19001650538806</v>
      </c>
      <c r="E2422" s="54">
        <v>2892.1412646620161</v>
      </c>
      <c r="F2422" s="54">
        <v>2892.1412646620161</v>
      </c>
      <c r="G2422" s="55">
        <f t="shared" si="111"/>
        <v>5784.2825293240321</v>
      </c>
      <c r="H2422" s="55">
        <f t="shared" si="112"/>
        <v>186.19001650538806</v>
      </c>
      <c r="I2422" s="1"/>
      <c r="J2422" s="1"/>
    </row>
    <row r="2423" spans="3:10" x14ac:dyDescent="0.25">
      <c r="C2423" s="21">
        <f t="shared" si="113"/>
        <v>46123.458333327486</v>
      </c>
      <c r="D2423" s="54">
        <v>128.93824836377672</v>
      </c>
      <c r="E2423" s="54">
        <v>2892.1412646620161</v>
      </c>
      <c r="F2423" s="54">
        <v>2892.1412646620161</v>
      </c>
      <c r="G2423" s="55">
        <f t="shared" si="111"/>
        <v>5784.2825293240321</v>
      </c>
      <c r="H2423" s="55">
        <f t="shared" si="112"/>
        <v>128.93824836377672</v>
      </c>
      <c r="I2423" s="1"/>
      <c r="J2423" s="1"/>
    </row>
    <row r="2424" spans="3:10" x14ac:dyDescent="0.25">
      <c r="C2424" s="21">
        <f t="shared" si="113"/>
        <v>46123.49999999415</v>
      </c>
      <c r="D2424" s="54">
        <v>126.07568679217823</v>
      </c>
      <c r="E2424" s="54">
        <v>2892.1412646620161</v>
      </c>
      <c r="F2424" s="54">
        <v>2892.1412646620161</v>
      </c>
      <c r="G2424" s="55">
        <f t="shared" si="111"/>
        <v>5784.2825293240321</v>
      </c>
      <c r="H2424" s="55">
        <f t="shared" si="112"/>
        <v>126.07568679217823</v>
      </c>
      <c r="I2424" s="1"/>
      <c r="J2424" s="1"/>
    </row>
    <row r="2425" spans="3:10" x14ac:dyDescent="0.25">
      <c r="C2425" s="21">
        <f t="shared" si="113"/>
        <v>46123.541666660814</v>
      </c>
      <c r="D2425" s="54">
        <v>129.37869792666848</v>
      </c>
      <c r="E2425" s="54">
        <v>2892.1412646620161</v>
      </c>
      <c r="F2425" s="54">
        <v>2892.1412646620161</v>
      </c>
      <c r="G2425" s="55">
        <f t="shared" si="111"/>
        <v>5784.2825293240321</v>
      </c>
      <c r="H2425" s="55">
        <f t="shared" si="112"/>
        <v>129.37869792666848</v>
      </c>
      <c r="I2425" s="1"/>
      <c r="J2425" s="1"/>
    </row>
    <row r="2426" spans="3:10" x14ac:dyDescent="0.25">
      <c r="C2426" s="21">
        <f t="shared" si="113"/>
        <v>46123.583333327479</v>
      </c>
      <c r="D2426" s="54">
        <v>141.24567949053542</v>
      </c>
      <c r="E2426" s="54">
        <v>2892.1412646620161</v>
      </c>
      <c r="F2426" s="54">
        <v>2892.1412646620161</v>
      </c>
      <c r="G2426" s="55">
        <f t="shared" si="111"/>
        <v>5784.2825293240321</v>
      </c>
      <c r="H2426" s="55">
        <f t="shared" si="112"/>
        <v>141.24567949053542</v>
      </c>
      <c r="I2426" s="1"/>
      <c r="J2426" s="1"/>
    </row>
    <row r="2427" spans="3:10" x14ac:dyDescent="0.25">
      <c r="C2427" s="21">
        <f t="shared" si="113"/>
        <v>46123.624999994143</v>
      </c>
      <c r="D2427" s="54">
        <v>149.45234501343495</v>
      </c>
      <c r="E2427" s="54">
        <v>2892.1412646620161</v>
      </c>
      <c r="F2427" s="54">
        <v>2892.1412646620161</v>
      </c>
      <c r="G2427" s="55">
        <f t="shared" si="111"/>
        <v>5784.2825293240321</v>
      </c>
      <c r="H2427" s="55">
        <f t="shared" si="112"/>
        <v>149.45234501343495</v>
      </c>
      <c r="I2427" s="1"/>
      <c r="J2427" s="1"/>
    </row>
    <row r="2428" spans="3:10" x14ac:dyDescent="0.25">
      <c r="C2428" s="21">
        <f t="shared" si="113"/>
        <v>46123.666666660807</v>
      </c>
      <c r="D2428" s="54">
        <v>110.72183620636415</v>
      </c>
      <c r="E2428" s="54">
        <v>2892.1412646620161</v>
      </c>
      <c r="F2428" s="54">
        <v>2892.1412646620161</v>
      </c>
      <c r="G2428" s="55">
        <f t="shared" si="111"/>
        <v>5784.2825293240321</v>
      </c>
      <c r="H2428" s="55">
        <f t="shared" si="112"/>
        <v>110.72183620636415</v>
      </c>
      <c r="I2428" s="1"/>
      <c r="J2428" s="1"/>
    </row>
    <row r="2429" spans="3:10" x14ac:dyDescent="0.25">
      <c r="C2429" s="21">
        <f t="shared" si="113"/>
        <v>46123.708333327471</v>
      </c>
      <c r="D2429" s="54">
        <v>44.655029127698711</v>
      </c>
      <c r="E2429" s="54">
        <v>2892.1412646620161</v>
      </c>
      <c r="F2429" s="54">
        <v>2892.1412646620161</v>
      </c>
      <c r="G2429" s="55">
        <f t="shared" si="111"/>
        <v>5784.2825293240321</v>
      </c>
      <c r="H2429" s="55">
        <f t="shared" si="112"/>
        <v>44.655029127698711</v>
      </c>
      <c r="I2429" s="1"/>
      <c r="J2429" s="1"/>
    </row>
    <row r="2430" spans="3:10" x14ac:dyDescent="0.25">
      <c r="C2430" s="21">
        <f t="shared" si="113"/>
        <v>46123.749999994136</v>
      </c>
      <c r="D2430" s="54">
        <v>0.81775912691149277</v>
      </c>
      <c r="E2430" s="54">
        <v>2892.1412646620161</v>
      </c>
      <c r="F2430" s="54">
        <v>2892.1412646620161</v>
      </c>
      <c r="G2430" s="55">
        <f t="shared" si="111"/>
        <v>5784.2825293240321</v>
      </c>
      <c r="H2430" s="55">
        <f t="shared" si="112"/>
        <v>0.81775912691149277</v>
      </c>
      <c r="I2430" s="1"/>
      <c r="J2430" s="1"/>
    </row>
    <row r="2431" spans="3:10" x14ac:dyDescent="0.25">
      <c r="C2431" s="21">
        <f t="shared" si="113"/>
        <v>46123.7916666608</v>
      </c>
      <c r="D2431" s="54">
        <v>29.444010156240655</v>
      </c>
      <c r="E2431" s="54">
        <v>2892.1412646620161</v>
      </c>
      <c r="F2431" s="54">
        <v>2892.1412646620161</v>
      </c>
      <c r="G2431" s="55">
        <f t="shared" si="111"/>
        <v>5784.2825293240321</v>
      </c>
      <c r="H2431" s="55">
        <f t="shared" si="112"/>
        <v>29.444010156240655</v>
      </c>
      <c r="I2431" s="1"/>
      <c r="J2431" s="1"/>
    </row>
    <row r="2432" spans="3:10" x14ac:dyDescent="0.25">
      <c r="C2432" s="21">
        <f t="shared" si="113"/>
        <v>46123.833333327464</v>
      </c>
      <c r="D2432" s="54">
        <v>88.323736676336296</v>
      </c>
      <c r="E2432" s="54">
        <v>2892.1412646620161</v>
      </c>
      <c r="F2432" s="54">
        <v>2892.1412646620161</v>
      </c>
      <c r="G2432" s="55">
        <f t="shared" si="111"/>
        <v>5784.2825293240321</v>
      </c>
      <c r="H2432" s="55">
        <f t="shared" si="112"/>
        <v>88.323736676336296</v>
      </c>
      <c r="I2432" s="1"/>
      <c r="J2432" s="1"/>
    </row>
    <row r="2433" spans="3:10" x14ac:dyDescent="0.25">
      <c r="C2433" s="21">
        <f t="shared" si="113"/>
        <v>46123.874999994128</v>
      </c>
      <c r="D2433" s="54">
        <v>0</v>
      </c>
      <c r="E2433" s="54">
        <v>0</v>
      </c>
      <c r="F2433" s="54">
        <v>0</v>
      </c>
      <c r="G2433" s="55">
        <f t="shared" si="111"/>
        <v>0</v>
      </c>
      <c r="H2433" s="55">
        <f t="shared" si="112"/>
        <v>0</v>
      </c>
      <c r="I2433" s="1"/>
      <c r="J2433" s="1"/>
    </row>
    <row r="2434" spans="3:10" x14ac:dyDescent="0.25">
      <c r="C2434" s="21">
        <f t="shared" si="113"/>
        <v>46123.916666660793</v>
      </c>
      <c r="D2434" s="54">
        <v>0</v>
      </c>
      <c r="E2434" s="54">
        <v>0</v>
      </c>
      <c r="F2434" s="54">
        <v>0</v>
      </c>
      <c r="G2434" s="55">
        <f t="shared" si="111"/>
        <v>0</v>
      </c>
      <c r="H2434" s="55">
        <f t="shared" si="112"/>
        <v>0</v>
      </c>
      <c r="I2434" s="1"/>
      <c r="J2434" s="1"/>
    </row>
    <row r="2435" spans="3:10" x14ac:dyDescent="0.25">
      <c r="C2435" s="21">
        <f t="shared" si="113"/>
        <v>46123.958333327457</v>
      </c>
      <c r="D2435" s="54">
        <v>0</v>
      </c>
      <c r="E2435" s="54">
        <v>0</v>
      </c>
      <c r="F2435" s="54">
        <v>0</v>
      </c>
      <c r="G2435" s="55">
        <f t="shared" si="111"/>
        <v>0</v>
      </c>
      <c r="H2435" s="55">
        <f t="shared" si="112"/>
        <v>0</v>
      </c>
      <c r="I2435" s="1"/>
      <c r="J2435" s="1"/>
    </row>
    <row r="2436" spans="3:10" x14ac:dyDescent="0.25">
      <c r="C2436" s="21">
        <f t="shared" si="113"/>
        <v>46123.999999994121</v>
      </c>
      <c r="D2436" s="54">
        <v>0</v>
      </c>
      <c r="E2436" s="54">
        <v>0</v>
      </c>
      <c r="F2436" s="54">
        <v>0</v>
      </c>
      <c r="G2436" s="55">
        <f t="shared" si="111"/>
        <v>0</v>
      </c>
      <c r="H2436" s="55">
        <f t="shared" si="112"/>
        <v>0</v>
      </c>
      <c r="I2436" s="1"/>
      <c r="J2436" s="1"/>
    </row>
    <row r="2437" spans="3:10" x14ac:dyDescent="0.25">
      <c r="C2437" s="21">
        <f t="shared" si="113"/>
        <v>46124.041666660785</v>
      </c>
      <c r="D2437" s="54">
        <v>0</v>
      </c>
      <c r="E2437" s="54">
        <v>0</v>
      </c>
      <c r="F2437" s="54">
        <v>0</v>
      </c>
      <c r="G2437" s="55">
        <f t="shared" si="111"/>
        <v>0</v>
      </c>
      <c r="H2437" s="55">
        <f t="shared" si="112"/>
        <v>0</v>
      </c>
      <c r="I2437" s="1"/>
      <c r="J2437" s="1"/>
    </row>
    <row r="2438" spans="3:10" x14ac:dyDescent="0.25">
      <c r="C2438" s="21">
        <f t="shared" si="113"/>
        <v>46124.08333332745</v>
      </c>
      <c r="D2438" s="54">
        <v>0</v>
      </c>
      <c r="E2438" s="54">
        <v>0</v>
      </c>
      <c r="F2438" s="54">
        <v>0</v>
      </c>
      <c r="G2438" s="55">
        <f t="shared" si="111"/>
        <v>0</v>
      </c>
      <c r="H2438" s="55">
        <f t="shared" si="112"/>
        <v>0</v>
      </c>
      <c r="I2438" s="1"/>
      <c r="J2438" s="1"/>
    </row>
    <row r="2439" spans="3:10" x14ac:dyDescent="0.25">
      <c r="C2439" s="21">
        <f t="shared" si="113"/>
        <v>46124.124999994114</v>
      </c>
      <c r="D2439" s="54">
        <v>54.497393043843182</v>
      </c>
      <c r="E2439" s="54">
        <v>7.2771272032007461</v>
      </c>
      <c r="F2439" s="54">
        <v>7.2771272032007461</v>
      </c>
      <c r="G2439" s="55">
        <f t="shared" si="111"/>
        <v>14.554254406401492</v>
      </c>
      <c r="H2439" s="55">
        <f t="shared" si="112"/>
        <v>14.554254406401492</v>
      </c>
      <c r="I2439" s="1"/>
      <c r="J2439" s="1"/>
    </row>
    <row r="2440" spans="3:10" x14ac:dyDescent="0.25">
      <c r="C2440" s="21">
        <f t="shared" si="113"/>
        <v>46124.166666660778</v>
      </c>
      <c r="D2440" s="54">
        <v>101.15419081404137</v>
      </c>
      <c r="E2440" s="54">
        <v>6.3260305376276245</v>
      </c>
      <c r="F2440" s="54">
        <v>6.3260305376276245</v>
      </c>
      <c r="G2440" s="55">
        <f t="shared" si="111"/>
        <v>12.652061075255249</v>
      </c>
      <c r="H2440" s="55">
        <f t="shared" si="112"/>
        <v>12.652061075255249</v>
      </c>
      <c r="I2440" s="1"/>
      <c r="J2440" s="1"/>
    </row>
    <row r="2441" spans="3:10" x14ac:dyDescent="0.25">
      <c r="C2441" s="21">
        <f t="shared" si="113"/>
        <v>46124.208333327442</v>
      </c>
      <c r="D2441" s="54">
        <v>1292.2474666937944</v>
      </c>
      <c r="E2441" s="54">
        <v>2921.6859928380795</v>
      </c>
      <c r="F2441" s="54">
        <v>2924.452392986107</v>
      </c>
      <c r="G2441" s="55">
        <f t="shared" si="111"/>
        <v>5846.1383858241861</v>
      </c>
      <c r="H2441" s="55">
        <f t="shared" si="112"/>
        <v>1292.2474666937944</v>
      </c>
      <c r="I2441" s="1"/>
      <c r="J2441" s="1"/>
    </row>
    <row r="2442" spans="3:10" x14ac:dyDescent="0.25">
      <c r="C2442" s="21">
        <f t="shared" si="113"/>
        <v>46124.249999994106</v>
      </c>
      <c r="D2442" s="54">
        <v>678.33632788875934</v>
      </c>
      <c r="E2442" s="54">
        <v>1601.996908362888</v>
      </c>
      <c r="F2442" s="54">
        <v>1601.996908362888</v>
      </c>
      <c r="G2442" s="55">
        <f t="shared" si="111"/>
        <v>3203.993816725776</v>
      </c>
      <c r="H2442" s="55">
        <f t="shared" si="112"/>
        <v>678.33632788875934</v>
      </c>
      <c r="I2442" s="1"/>
      <c r="J2442" s="1"/>
    </row>
    <row r="2443" spans="3:10" x14ac:dyDescent="0.25">
      <c r="C2443" s="21">
        <f t="shared" si="113"/>
        <v>46124.291666660771</v>
      </c>
      <c r="D2443" s="54">
        <v>229.11456501897982</v>
      </c>
      <c r="E2443" s="54">
        <v>1766.3188455925258</v>
      </c>
      <c r="F2443" s="54">
        <v>1766.3188455925258</v>
      </c>
      <c r="G2443" s="55">
        <f t="shared" si="111"/>
        <v>3532.6376911850516</v>
      </c>
      <c r="H2443" s="55">
        <f t="shared" si="112"/>
        <v>229.11456501897982</v>
      </c>
      <c r="I2443" s="1"/>
      <c r="J2443" s="1"/>
    </row>
    <row r="2444" spans="3:10" x14ac:dyDescent="0.25">
      <c r="C2444" s="21">
        <f t="shared" si="113"/>
        <v>46124.333333327435</v>
      </c>
      <c r="D2444" s="54">
        <v>143.95559210348861</v>
      </c>
      <c r="E2444" s="54">
        <v>2234.0442292895814</v>
      </c>
      <c r="F2444" s="54">
        <v>2234.0442292895814</v>
      </c>
      <c r="G2444" s="55">
        <f t="shared" si="111"/>
        <v>4468.0884585791628</v>
      </c>
      <c r="H2444" s="55">
        <f t="shared" si="112"/>
        <v>143.95559210348861</v>
      </c>
      <c r="I2444" s="1"/>
      <c r="J2444" s="1"/>
    </row>
    <row r="2445" spans="3:10" x14ac:dyDescent="0.25">
      <c r="C2445" s="21">
        <f t="shared" si="113"/>
        <v>46124.374999994099</v>
      </c>
      <c r="D2445" s="54">
        <v>130.02085666956503</v>
      </c>
      <c r="E2445" s="54">
        <v>2744.9802317414751</v>
      </c>
      <c r="F2445" s="54">
        <v>2744.9802317414751</v>
      </c>
      <c r="G2445" s="55">
        <f t="shared" ref="G2445:G2508" si="114">E2445+F2445</f>
        <v>5489.9604634829502</v>
      </c>
      <c r="H2445" s="55">
        <f t="shared" ref="H2445:H2508" si="115">IF(G2445&gt;D2445,D2445,G2445)</f>
        <v>130.02085666956503</v>
      </c>
      <c r="I2445" s="1"/>
      <c r="J2445" s="1"/>
    </row>
    <row r="2446" spans="3:10" x14ac:dyDescent="0.25">
      <c r="C2446" s="21">
        <f t="shared" si="113"/>
        <v>46124.416666660763</v>
      </c>
      <c r="D2446" s="54">
        <v>117.58822268135259</v>
      </c>
      <c r="E2446" s="54">
        <v>2892.1412646620161</v>
      </c>
      <c r="F2446" s="54">
        <v>2892.1412646620161</v>
      </c>
      <c r="G2446" s="55">
        <f t="shared" si="114"/>
        <v>5784.2825293240321</v>
      </c>
      <c r="H2446" s="55">
        <f t="shared" si="115"/>
        <v>117.58822268135259</v>
      </c>
      <c r="I2446" s="1"/>
      <c r="J2446" s="1"/>
    </row>
    <row r="2447" spans="3:10" x14ac:dyDescent="0.25">
      <c r="C2447" s="21">
        <f t="shared" ref="C2447:C2510" si="116">C2446+1/24</f>
        <v>46124.458333327428</v>
      </c>
      <c r="D2447" s="54">
        <v>54.903021106282516</v>
      </c>
      <c r="E2447" s="54">
        <v>2892.1412646620161</v>
      </c>
      <c r="F2447" s="54">
        <v>2892.1412646620161</v>
      </c>
      <c r="G2447" s="55">
        <f t="shared" si="114"/>
        <v>5784.2825293240321</v>
      </c>
      <c r="H2447" s="55">
        <f t="shared" si="115"/>
        <v>54.903021106282516</v>
      </c>
      <c r="I2447" s="1"/>
      <c r="J2447" s="1"/>
    </row>
    <row r="2448" spans="3:10" x14ac:dyDescent="0.25">
      <c r="C2448" s="21">
        <f t="shared" si="116"/>
        <v>46124.499999994092</v>
      </c>
      <c r="D2448" s="54">
        <v>37.841965087274559</v>
      </c>
      <c r="E2448" s="54">
        <v>2892.1412646620161</v>
      </c>
      <c r="F2448" s="54">
        <v>2892.1412646620161</v>
      </c>
      <c r="G2448" s="55">
        <f t="shared" si="114"/>
        <v>5784.2825293240321</v>
      </c>
      <c r="H2448" s="55">
        <f t="shared" si="115"/>
        <v>37.841965087274559</v>
      </c>
      <c r="I2448" s="1"/>
      <c r="J2448" s="1"/>
    </row>
    <row r="2449" spans="3:10" x14ac:dyDescent="0.25">
      <c r="C2449" s="21">
        <f t="shared" si="116"/>
        <v>46124.541666660756</v>
      </c>
      <c r="D2449" s="54">
        <v>47.823602025130242</v>
      </c>
      <c r="E2449" s="54">
        <v>2892.1412646620161</v>
      </c>
      <c r="F2449" s="54">
        <v>2892.1412646620161</v>
      </c>
      <c r="G2449" s="55">
        <f t="shared" si="114"/>
        <v>5784.2825293240321</v>
      </c>
      <c r="H2449" s="55">
        <f t="shared" si="115"/>
        <v>47.823602025130242</v>
      </c>
      <c r="I2449" s="1"/>
      <c r="J2449" s="1"/>
    </row>
    <row r="2450" spans="3:10" x14ac:dyDescent="0.25">
      <c r="C2450" s="21">
        <f t="shared" si="116"/>
        <v>46124.58333332742</v>
      </c>
      <c r="D2450" s="54">
        <v>74.225154486740806</v>
      </c>
      <c r="E2450" s="54">
        <v>2904.8052533177843</v>
      </c>
      <c r="F2450" s="54">
        <v>2904.8052533177843</v>
      </c>
      <c r="G2450" s="55">
        <f t="shared" si="114"/>
        <v>5809.6105066355685</v>
      </c>
      <c r="H2450" s="55">
        <f t="shared" si="115"/>
        <v>74.225154486740806</v>
      </c>
      <c r="I2450" s="1"/>
      <c r="J2450" s="1"/>
    </row>
    <row r="2451" spans="3:10" x14ac:dyDescent="0.25">
      <c r="C2451" s="21">
        <f t="shared" si="116"/>
        <v>46124.624999994085</v>
      </c>
      <c r="D2451" s="54">
        <v>71.243455510236515</v>
      </c>
      <c r="E2451" s="54">
        <v>2909.147080505702</v>
      </c>
      <c r="F2451" s="54">
        <v>2909.147080505702</v>
      </c>
      <c r="G2451" s="55">
        <f t="shared" si="114"/>
        <v>5818.294161011404</v>
      </c>
      <c r="H2451" s="55">
        <f t="shared" si="115"/>
        <v>71.243455510236515</v>
      </c>
      <c r="I2451" s="1"/>
      <c r="J2451" s="1"/>
    </row>
    <row r="2452" spans="3:10" x14ac:dyDescent="0.25">
      <c r="C2452" s="21">
        <f t="shared" si="116"/>
        <v>46124.666666660749</v>
      </c>
      <c r="D2452" s="54">
        <v>35.762916470230813</v>
      </c>
      <c r="E2452" s="54">
        <v>2892.1412646620161</v>
      </c>
      <c r="F2452" s="54">
        <v>2892.1412646620161</v>
      </c>
      <c r="G2452" s="55">
        <f t="shared" si="114"/>
        <v>5784.2825293240321</v>
      </c>
      <c r="H2452" s="55">
        <f t="shared" si="115"/>
        <v>35.762916470230813</v>
      </c>
      <c r="I2452" s="1"/>
      <c r="J2452" s="1"/>
    </row>
    <row r="2453" spans="3:10" x14ac:dyDescent="0.25">
      <c r="C2453" s="21">
        <f t="shared" si="116"/>
        <v>46124.708333327413</v>
      </c>
      <c r="D2453" s="54">
        <v>1.2958421941193323</v>
      </c>
      <c r="E2453" s="54">
        <v>2892.1412646620161</v>
      </c>
      <c r="F2453" s="54">
        <v>2892.1412646620161</v>
      </c>
      <c r="G2453" s="55">
        <f t="shared" si="114"/>
        <v>5784.2825293240321</v>
      </c>
      <c r="H2453" s="55">
        <f t="shared" si="115"/>
        <v>1.2958421941193323</v>
      </c>
      <c r="I2453" s="1"/>
      <c r="J2453" s="1"/>
    </row>
    <row r="2454" spans="3:10" x14ac:dyDescent="0.25">
      <c r="C2454" s="21">
        <f t="shared" si="116"/>
        <v>46124.749999994077</v>
      </c>
      <c r="D2454" s="54">
        <v>0</v>
      </c>
      <c r="E2454" s="54">
        <v>2892.1412646620161</v>
      </c>
      <c r="F2454" s="54">
        <v>2892.1412646620161</v>
      </c>
      <c r="G2454" s="55">
        <f t="shared" si="114"/>
        <v>5784.2825293240321</v>
      </c>
      <c r="H2454" s="55">
        <f t="shared" si="115"/>
        <v>0</v>
      </c>
      <c r="I2454" s="1"/>
      <c r="J2454" s="1"/>
    </row>
    <row r="2455" spans="3:10" x14ac:dyDescent="0.25">
      <c r="C2455" s="21">
        <f t="shared" si="116"/>
        <v>46124.791666660742</v>
      </c>
      <c r="D2455" s="54">
        <v>7.3280174768479824</v>
      </c>
      <c r="E2455" s="54">
        <v>2892.1412646620161</v>
      </c>
      <c r="F2455" s="54">
        <v>2892.1412646620161</v>
      </c>
      <c r="G2455" s="55">
        <f t="shared" si="114"/>
        <v>5784.2825293240321</v>
      </c>
      <c r="H2455" s="55">
        <f t="shared" si="115"/>
        <v>7.3280174768479824</v>
      </c>
      <c r="I2455" s="1"/>
      <c r="J2455" s="1"/>
    </row>
    <row r="2456" spans="3:10" x14ac:dyDescent="0.25">
      <c r="C2456" s="21">
        <f t="shared" si="116"/>
        <v>46124.833333327406</v>
      </c>
      <c r="D2456" s="54">
        <v>34.393705182348192</v>
      </c>
      <c r="E2456" s="54">
        <v>2892.1412646620161</v>
      </c>
      <c r="F2456" s="54">
        <v>2892.1412646620161</v>
      </c>
      <c r="G2456" s="55">
        <f t="shared" si="114"/>
        <v>5784.2825293240321</v>
      </c>
      <c r="H2456" s="55">
        <f t="shared" si="115"/>
        <v>34.393705182348192</v>
      </c>
      <c r="I2456" s="1"/>
      <c r="J2456" s="1"/>
    </row>
    <row r="2457" spans="3:10" x14ac:dyDescent="0.25">
      <c r="C2457" s="21">
        <f t="shared" si="116"/>
        <v>46124.87499999407</v>
      </c>
      <c r="D2457" s="54">
        <v>0</v>
      </c>
      <c r="E2457" s="54">
        <v>0</v>
      </c>
      <c r="F2457" s="54">
        <v>0</v>
      </c>
      <c r="G2457" s="55">
        <f t="shared" si="114"/>
        <v>0</v>
      </c>
      <c r="H2457" s="55">
        <f t="shared" si="115"/>
        <v>0</v>
      </c>
      <c r="I2457" s="1"/>
      <c r="J2457" s="1"/>
    </row>
    <row r="2458" spans="3:10" x14ac:dyDescent="0.25">
      <c r="C2458" s="21">
        <f t="shared" si="116"/>
        <v>46124.916666660734</v>
      </c>
      <c r="D2458" s="54">
        <v>0</v>
      </c>
      <c r="E2458" s="54">
        <v>0</v>
      </c>
      <c r="F2458" s="54">
        <v>0</v>
      </c>
      <c r="G2458" s="55">
        <f t="shared" si="114"/>
        <v>0</v>
      </c>
      <c r="H2458" s="55">
        <f t="shared" si="115"/>
        <v>0</v>
      </c>
      <c r="I2458" s="1"/>
      <c r="J2458" s="1"/>
    </row>
    <row r="2459" spans="3:10" x14ac:dyDescent="0.25">
      <c r="C2459" s="21">
        <f t="shared" si="116"/>
        <v>46124.958333327399</v>
      </c>
      <c r="D2459" s="54">
        <v>0</v>
      </c>
      <c r="E2459" s="54">
        <v>0</v>
      </c>
      <c r="F2459" s="54">
        <v>0</v>
      </c>
      <c r="G2459" s="55">
        <f t="shared" si="114"/>
        <v>0</v>
      </c>
      <c r="H2459" s="55">
        <f t="shared" si="115"/>
        <v>0</v>
      </c>
      <c r="I2459" s="1"/>
      <c r="J2459" s="1"/>
    </row>
    <row r="2460" spans="3:10" x14ac:dyDescent="0.25">
      <c r="C2460" s="21">
        <f t="shared" si="116"/>
        <v>46124.999999994063</v>
      </c>
      <c r="D2460" s="54">
        <v>0</v>
      </c>
      <c r="E2460" s="54">
        <v>0</v>
      </c>
      <c r="F2460" s="54">
        <v>0</v>
      </c>
      <c r="G2460" s="55">
        <f t="shared" si="114"/>
        <v>0</v>
      </c>
      <c r="H2460" s="55">
        <f t="shared" si="115"/>
        <v>0</v>
      </c>
      <c r="I2460" s="1"/>
      <c r="J2460" s="1"/>
    </row>
    <row r="2461" spans="3:10" x14ac:dyDescent="0.25">
      <c r="C2461" s="21">
        <f t="shared" si="116"/>
        <v>46125.041666660727</v>
      </c>
      <c r="D2461" s="54">
        <v>0</v>
      </c>
      <c r="E2461" s="54">
        <v>0</v>
      </c>
      <c r="F2461" s="54">
        <v>0</v>
      </c>
      <c r="G2461" s="55">
        <f t="shared" si="114"/>
        <v>0</v>
      </c>
      <c r="H2461" s="55">
        <f t="shared" si="115"/>
        <v>0</v>
      </c>
      <c r="I2461" s="1"/>
      <c r="J2461" s="1"/>
    </row>
    <row r="2462" spans="3:10" x14ac:dyDescent="0.25">
      <c r="C2462" s="21">
        <f t="shared" si="116"/>
        <v>46125.083333327391</v>
      </c>
      <c r="D2462" s="54">
        <v>0</v>
      </c>
      <c r="E2462" s="54">
        <v>0</v>
      </c>
      <c r="F2462" s="54">
        <v>0</v>
      </c>
      <c r="G2462" s="55">
        <f t="shared" si="114"/>
        <v>0</v>
      </c>
      <c r="H2462" s="55">
        <f t="shared" si="115"/>
        <v>0</v>
      </c>
      <c r="I2462" s="1"/>
      <c r="J2462" s="1"/>
    </row>
    <row r="2463" spans="3:10" x14ac:dyDescent="0.25">
      <c r="C2463" s="21">
        <f t="shared" si="116"/>
        <v>46125.124999994056</v>
      </c>
      <c r="D2463" s="54">
        <v>0</v>
      </c>
      <c r="E2463" s="54">
        <v>0</v>
      </c>
      <c r="F2463" s="54">
        <v>0</v>
      </c>
      <c r="G2463" s="55">
        <f t="shared" si="114"/>
        <v>0</v>
      </c>
      <c r="H2463" s="55">
        <f t="shared" si="115"/>
        <v>0</v>
      </c>
      <c r="I2463" s="1"/>
      <c r="J2463" s="1"/>
    </row>
    <row r="2464" spans="3:10" x14ac:dyDescent="0.25">
      <c r="C2464" s="21">
        <f t="shared" si="116"/>
        <v>46125.16666666072</v>
      </c>
      <c r="D2464" s="54">
        <v>0</v>
      </c>
      <c r="E2464" s="54">
        <v>0</v>
      </c>
      <c r="F2464" s="54">
        <v>0</v>
      </c>
      <c r="G2464" s="55">
        <f t="shared" si="114"/>
        <v>0</v>
      </c>
      <c r="H2464" s="55">
        <f t="shared" si="115"/>
        <v>0</v>
      </c>
      <c r="I2464" s="1"/>
      <c r="J2464" s="1"/>
    </row>
    <row r="2465" spans="3:10" x14ac:dyDescent="0.25">
      <c r="C2465" s="21">
        <f t="shared" si="116"/>
        <v>46125.208333327384</v>
      </c>
      <c r="D2465" s="54">
        <v>743.77276691966722</v>
      </c>
      <c r="E2465" s="54">
        <v>2969.3679450963891</v>
      </c>
      <c r="F2465" s="54">
        <v>2969.3679450963891</v>
      </c>
      <c r="G2465" s="55">
        <f t="shared" si="114"/>
        <v>5938.7358901927782</v>
      </c>
      <c r="H2465" s="55">
        <f t="shared" si="115"/>
        <v>743.77276691966722</v>
      </c>
      <c r="I2465" s="1"/>
      <c r="J2465" s="1"/>
    </row>
    <row r="2466" spans="3:10" x14ac:dyDescent="0.25">
      <c r="C2466" s="21">
        <f t="shared" si="116"/>
        <v>46125.249999994048</v>
      </c>
      <c r="D2466" s="54">
        <v>391.77900854565473</v>
      </c>
      <c r="E2466" s="54">
        <v>2648.5007305827198</v>
      </c>
      <c r="F2466" s="54">
        <v>2648.5007305827198</v>
      </c>
      <c r="G2466" s="55">
        <f t="shared" si="114"/>
        <v>5297.0014611654397</v>
      </c>
      <c r="H2466" s="55">
        <f t="shared" si="115"/>
        <v>391.77900854565473</v>
      </c>
      <c r="I2466" s="1"/>
      <c r="J2466" s="1"/>
    </row>
    <row r="2467" spans="3:10" x14ac:dyDescent="0.25">
      <c r="C2467" s="21">
        <f t="shared" si="116"/>
        <v>46125.291666660713</v>
      </c>
      <c r="D2467" s="54">
        <v>90.062897378751828</v>
      </c>
      <c r="E2467" s="54">
        <v>2763.2957061581706</v>
      </c>
      <c r="F2467" s="54">
        <v>2763.2957061581706</v>
      </c>
      <c r="G2467" s="55">
        <f t="shared" si="114"/>
        <v>5526.5914123163411</v>
      </c>
      <c r="H2467" s="55">
        <f t="shared" si="115"/>
        <v>90.062897378751828</v>
      </c>
      <c r="I2467" s="1"/>
      <c r="J2467" s="1"/>
    </row>
    <row r="2468" spans="3:10" x14ac:dyDescent="0.25">
      <c r="C2468" s="21">
        <f t="shared" si="116"/>
        <v>46125.333333327377</v>
      </c>
      <c r="D2468" s="54">
        <v>64.806158529667186</v>
      </c>
      <c r="E2468" s="54">
        <v>2892.1412646620161</v>
      </c>
      <c r="F2468" s="54">
        <v>2892.1412646620161</v>
      </c>
      <c r="G2468" s="55">
        <f t="shared" si="114"/>
        <v>5784.2825293240321</v>
      </c>
      <c r="H2468" s="55">
        <f t="shared" si="115"/>
        <v>64.806158529667186</v>
      </c>
      <c r="I2468" s="1"/>
      <c r="J2468" s="1"/>
    </row>
    <row r="2469" spans="3:10" x14ac:dyDescent="0.25">
      <c r="C2469" s="21">
        <f t="shared" si="116"/>
        <v>46125.374999994041</v>
      </c>
      <c r="D2469" s="54">
        <v>49.285691280325501</v>
      </c>
      <c r="E2469" s="54">
        <v>2892.1412646620161</v>
      </c>
      <c r="F2469" s="54">
        <v>2892.1412646620161</v>
      </c>
      <c r="G2469" s="55">
        <f t="shared" si="114"/>
        <v>5784.2825293240321</v>
      </c>
      <c r="H2469" s="55">
        <f t="shared" si="115"/>
        <v>49.285691280325501</v>
      </c>
      <c r="I2469" s="1"/>
      <c r="J2469" s="1"/>
    </row>
    <row r="2470" spans="3:10" x14ac:dyDescent="0.25">
      <c r="C2470" s="21">
        <f t="shared" si="116"/>
        <v>46125.416666660705</v>
      </c>
      <c r="D2470" s="54">
        <v>32.353522633079159</v>
      </c>
      <c r="E2470" s="54">
        <v>2892.1412646620161</v>
      </c>
      <c r="F2470" s="54">
        <v>2892.1412646620161</v>
      </c>
      <c r="G2470" s="55">
        <f t="shared" si="114"/>
        <v>5784.2825293240321</v>
      </c>
      <c r="H2470" s="55">
        <f t="shared" si="115"/>
        <v>32.353522633079159</v>
      </c>
      <c r="I2470" s="1"/>
      <c r="J2470" s="1"/>
    </row>
    <row r="2471" spans="3:10" x14ac:dyDescent="0.25">
      <c r="C2471" s="21">
        <f t="shared" si="116"/>
        <v>46125.458333327369</v>
      </c>
      <c r="D2471" s="54">
        <v>11.249941485311725</v>
      </c>
      <c r="E2471" s="54">
        <v>2892.2289120366399</v>
      </c>
      <c r="F2471" s="54">
        <v>2892.2289120366399</v>
      </c>
      <c r="G2471" s="55">
        <f t="shared" si="114"/>
        <v>5784.4578240732799</v>
      </c>
      <c r="H2471" s="55">
        <f t="shared" si="115"/>
        <v>11.249941485311725</v>
      </c>
      <c r="I2471" s="1"/>
      <c r="J2471" s="1"/>
    </row>
    <row r="2472" spans="3:10" x14ac:dyDescent="0.25">
      <c r="C2472" s="21">
        <f t="shared" si="116"/>
        <v>46125.499999994034</v>
      </c>
      <c r="D2472" s="54">
        <v>0</v>
      </c>
      <c r="E2472" s="54">
        <v>2913.8090552671388</v>
      </c>
      <c r="F2472" s="54">
        <v>2913.8090552671388</v>
      </c>
      <c r="G2472" s="55">
        <f t="shared" si="114"/>
        <v>5827.6181105342775</v>
      </c>
      <c r="H2472" s="55">
        <f t="shared" si="115"/>
        <v>0</v>
      </c>
      <c r="I2472" s="1"/>
      <c r="J2472" s="1"/>
    </row>
    <row r="2473" spans="3:10" x14ac:dyDescent="0.25">
      <c r="C2473" s="21">
        <f t="shared" si="116"/>
        <v>46125.541666660698</v>
      </c>
      <c r="D2473" s="54">
        <v>3.2085436313162154</v>
      </c>
      <c r="E2473" s="54">
        <v>2943.2706267075814</v>
      </c>
      <c r="F2473" s="54">
        <v>2943.2706267075814</v>
      </c>
      <c r="G2473" s="55">
        <f t="shared" si="114"/>
        <v>5886.5412534151628</v>
      </c>
      <c r="H2473" s="55">
        <f t="shared" si="115"/>
        <v>3.2085436313162154</v>
      </c>
      <c r="I2473" s="1"/>
      <c r="J2473" s="1"/>
    </row>
    <row r="2474" spans="3:10" x14ac:dyDescent="0.25">
      <c r="C2474" s="21">
        <f t="shared" si="116"/>
        <v>46125.583333327362</v>
      </c>
      <c r="D2474" s="54">
        <v>17.583377045649367</v>
      </c>
      <c r="E2474" s="54">
        <v>2978.0614232490361</v>
      </c>
      <c r="F2474" s="54">
        <v>2978.0614232490361</v>
      </c>
      <c r="G2474" s="55">
        <f t="shared" si="114"/>
        <v>5956.1228464980722</v>
      </c>
      <c r="H2474" s="55">
        <f t="shared" si="115"/>
        <v>17.583377045649367</v>
      </c>
      <c r="I2474" s="1"/>
      <c r="J2474" s="1"/>
    </row>
    <row r="2475" spans="3:10" x14ac:dyDescent="0.25">
      <c r="C2475" s="21">
        <f t="shared" si="116"/>
        <v>46125.624999994026</v>
      </c>
      <c r="D2475" s="54">
        <v>11.430276200159984</v>
      </c>
      <c r="E2475" s="54">
        <v>3018.2018803147471</v>
      </c>
      <c r="F2475" s="54">
        <v>3018.2018803147471</v>
      </c>
      <c r="G2475" s="55">
        <f t="shared" si="114"/>
        <v>6036.4037606294942</v>
      </c>
      <c r="H2475" s="55">
        <f t="shared" si="115"/>
        <v>11.430276200159984</v>
      </c>
      <c r="I2475" s="1"/>
      <c r="J2475" s="1"/>
    </row>
    <row r="2476" spans="3:10" x14ac:dyDescent="0.25">
      <c r="C2476" s="21">
        <f t="shared" si="116"/>
        <v>46125.666666660691</v>
      </c>
      <c r="D2476" s="54">
        <v>0.3940063307323044</v>
      </c>
      <c r="E2476" s="54">
        <v>3004.9710421485543</v>
      </c>
      <c r="F2476" s="54">
        <v>3004.9710421485543</v>
      </c>
      <c r="G2476" s="55">
        <f t="shared" si="114"/>
        <v>6009.9420842971085</v>
      </c>
      <c r="H2476" s="55">
        <f t="shared" si="115"/>
        <v>0.3940063307323044</v>
      </c>
      <c r="I2476" s="1"/>
      <c r="J2476" s="1"/>
    </row>
    <row r="2477" spans="3:10" x14ac:dyDescent="0.25">
      <c r="C2477" s="21">
        <f t="shared" si="116"/>
        <v>46125.708333327355</v>
      </c>
      <c r="D2477" s="54">
        <v>0</v>
      </c>
      <c r="E2477" s="54">
        <v>2978.0113117692067</v>
      </c>
      <c r="F2477" s="54">
        <v>2978.0113117692067</v>
      </c>
      <c r="G2477" s="55">
        <f t="shared" si="114"/>
        <v>5956.0226235384134</v>
      </c>
      <c r="H2477" s="55">
        <f t="shared" si="115"/>
        <v>0</v>
      </c>
      <c r="I2477" s="1"/>
      <c r="J2477" s="1"/>
    </row>
    <row r="2478" spans="3:10" x14ac:dyDescent="0.25">
      <c r="C2478" s="21">
        <f t="shared" si="116"/>
        <v>46125.749999994019</v>
      </c>
      <c r="D2478" s="54">
        <v>0</v>
      </c>
      <c r="E2478" s="54">
        <v>2920.4305565386608</v>
      </c>
      <c r="F2478" s="54">
        <v>2920.4305565386608</v>
      </c>
      <c r="G2478" s="55">
        <f t="shared" si="114"/>
        <v>5840.8611130773215</v>
      </c>
      <c r="H2478" s="55">
        <f t="shared" si="115"/>
        <v>0</v>
      </c>
      <c r="I2478" s="1"/>
      <c r="J2478" s="1"/>
    </row>
    <row r="2479" spans="3:10" x14ac:dyDescent="0.25">
      <c r="C2479" s="21">
        <f t="shared" si="116"/>
        <v>46125.791666660683</v>
      </c>
      <c r="D2479" s="54">
        <v>0</v>
      </c>
      <c r="E2479" s="54">
        <v>2895.1398747328008</v>
      </c>
      <c r="F2479" s="54">
        <v>2895.1398747328008</v>
      </c>
      <c r="G2479" s="55">
        <f t="shared" si="114"/>
        <v>5790.2797494656015</v>
      </c>
      <c r="H2479" s="55">
        <f t="shared" si="115"/>
        <v>0</v>
      </c>
      <c r="I2479" s="1"/>
      <c r="J2479" s="1"/>
    </row>
    <row r="2480" spans="3:10" x14ac:dyDescent="0.25">
      <c r="C2480" s="21">
        <f t="shared" si="116"/>
        <v>46125.833333327348</v>
      </c>
      <c r="D2480" s="54">
        <v>0</v>
      </c>
      <c r="E2480" s="54">
        <v>2892.1412646620161</v>
      </c>
      <c r="F2480" s="54">
        <v>2892.1412646620161</v>
      </c>
      <c r="G2480" s="55">
        <f t="shared" si="114"/>
        <v>5784.2825293240321</v>
      </c>
      <c r="H2480" s="55">
        <f t="shared" si="115"/>
        <v>0</v>
      </c>
      <c r="I2480" s="1"/>
      <c r="J2480" s="1"/>
    </row>
    <row r="2481" spans="3:10" x14ac:dyDescent="0.25">
      <c r="C2481" s="21">
        <f t="shared" si="116"/>
        <v>46125.874999994012</v>
      </c>
      <c r="D2481" s="54">
        <v>0</v>
      </c>
      <c r="E2481" s="54">
        <v>0</v>
      </c>
      <c r="F2481" s="54">
        <v>0</v>
      </c>
      <c r="G2481" s="55">
        <f t="shared" si="114"/>
        <v>0</v>
      </c>
      <c r="H2481" s="55">
        <f t="shared" si="115"/>
        <v>0</v>
      </c>
      <c r="I2481" s="1"/>
      <c r="J2481" s="1"/>
    </row>
    <row r="2482" spans="3:10" x14ac:dyDescent="0.25">
      <c r="C2482" s="21">
        <f t="shared" si="116"/>
        <v>46125.916666660676</v>
      </c>
      <c r="D2482" s="54">
        <v>0</v>
      </c>
      <c r="E2482" s="54">
        <v>0</v>
      </c>
      <c r="F2482" s="54">
        <v>0</v>
      </c>
      <c r="G2482" s="55">
        <f t="shared" si="114"/>
        <v>0</v>
      </c>
      <c r="H2482" s="55">
        <f t="shared" si="115"/>
        <v>0</v>
      </c>
      <c r="I2482" s="1"/>
      <c r="J2482" s="1"/>
    </row>
    <row r="2483" spans="3:10" x14ac:dyDescent="0.25">
      <c r="C2483" s="21">
        <f t="shared" si="116"/>
        <v>46125.95833332734</v>
      </c>
      <c r="D2483" s="54">
        <v>0</v>
      </c>
      <c r="E2483" s="54">
        <v>0</v>
      </c>
      <c r="F2483" s="54">
        <v>0</v>
      </c>
      <c r="G2483" s="55">
        <f t="shared" si="114"/>
        <v>0</v>
      </c>
      <c r="H2483" s="55">
        <f t="shared" si="115"/>
        <v>0</v>
      </c>
      <c r="I2483" s="1"/>
      <c r="J2483" s="1"/>
    </row>
    <row r="2484" spans="3:10" x14ac:dyDescent="0.25">
      <c r="C2484" s="21">
        <f t="shared" si="116"/>
        <v>46125.999999994005</v>
      </c>
      <c r="D2484" s="54">
        <v>0</v>
      </c>
      <c r="E2484" s="54">
        <v>0</v>
      </c>
      <c r="F2484" s="54">
        <v>0</v>
      </c>
      <c r="G2484" s="55">
        <f t="shared" si="114"/>
        <v>0</v>
      </c>
      <c r="H2484" s="55">
        <f t="shared" si="115"/>
        <v>0</v>
      </c>
      <c r="I2484" s="1"/>
      <c r="J2484" s="1"/>
    </row>
    <row r="2485" spans="3:10" x14ac:dyDescent="0.25">
      <c r="C2485" s="21">
        <f t="shared" si="116"/>
        <v>46126.041666660669</v>
      </c>
      <c r="D2485" s="54">
        <v>0</v>
      </c>
      <c r="E2485" s="54">
        <v>0</v>
      </c>
      <c r="F2485" s="54">
        <v>0</v>
      </c>
      <c r="G2485" s="55">
        <f t="shared" si="114"/>
        <v>0</v>
      </c>
      <c r="H2485" s="55">
        <f t="shared" si="115"/>
        <v>0</v>
      </c>
      <c r="I2485" s="1"/>
      <c r="J2485" s="1"/>
    </row>
    <row r="2486" spans="3:10" x14ac:dyDescent="0.25">
      <c r="C2486" s="21">
        <f t="shared" si="116"/>
        <v>46126.083333327333</v>
      </c>
      <c r="D2486" s="54">
        <v>0</v>
      </c>
      <c r="E2486" s="54">
        <v>0</v>
      </c>
      <c r="F2486" s="54">
        <v>0</v>
      </c>
      <c r="G2486" s="55">
        <f t="shared" si="114"/>
        <v>0</v>
      </c>
      <c r="H2486" s="55">
        <f t="shared" si="115"/>
        <v>0</v>
      </c>
      <c r="I2486" s="1"/>
      <c r="J2486" s="1"/>
    </row>
    <row r="2487" spans="3:10" x14ac:dyDescent="0.25">
      <c r="C2487" s="21">
        <f t="shared" si="116"/>
        <v>46126.124999993997</v>
      </c>
      <c r="D2487" s="54">
        <v>0</v>
      </c>
      <c r="E2487" s="54">
        <v>0</v>
      </c>
      <c r="F2487" s="54">
        <v>0</v>
      </c>
      <c r="G2487" s="55">
        <f t="shared" si="114"/>
        <v>0</v>
      </c>
      <c r="H2487" s="55">
        <f t="shared" si="115"/>
        <v>0</v>
      </c>
      <c r="I2487" s="1"/>
      <c r="J2487" s="1"/>
    </row>
    <row r="2488" spans="3:10" x14ac:dyDescent="0.25">
      <c r="C2488" s="21">
        <f t="shared" si="116"/>
        <v>46126.166666660662</v>
      </c>
      <c r="D2488" s="54">
        <v>0</v>
      </c>
      <c r="E2488" s="54">
        <v>0</v>
      </c>
      <c r="F2488" s="54">
        <v>0</v>
      </c>
      <c r="G2488" s="55">
        <f t="shared" si="114"/>
        <v>0</v>
      </c>
      <c r="H2488" s="55">
        <f t="shared" si="115"/>
        <v>0</v>
      </c>
      <c r="I2488" s="1"/>
      <c r="J2488" s="1"/>
    </row>
    <row r="2489" spans="3:10" x14ac:dyDescent="0.25">
      <c r="C2489" s="21">
        <f t="shared" si="116"/>
        <v>46126.208333327326</v>
      </c>
      <c r="D2489" s="54">
        <v>134.91526401941667</v>
      </c>
      <c r="E2489" s="54">
        <v>3048.5917528619416</v>
      </c>
      <c r="F2489" s="54">
        <v>3048.5917528619416</v>
      </c>
      <c r="G2489" s="55">
        <f t="shared" si="114"/>
        <v>6097.1835057238832</v>
      </c>
      <c r="H2489" s="55">
        <f t="shared" si="115"/>
        <v>134.91526401941667</v>
      </c>
      <c r="I2489" s="1"/>
      <c r="J2489" s="1"/>
    </row>
    <row r="2490" spans="3:10" x14ac:dyDescent="0.25">
      <c r="C2490" s="21">
        <f t="shared" si="116"/>
        <v>46126.24999999399</v>
      </c>
      <c r="D2490" s="54">
        <v>57.260017113561652</v>
      </c>
      <c r="E2490" s="54">
        <v>2892.1412646620161</v>
      </c>
      <c r="F2490" s="54">
        <v>2892.1412646620161</v>
      </c>
      <c r="G2490" s="55">
        <f t="shared" si="114"/>
        <v>5784.2825293240321</v>
      </c>
      <c r="H2490" s="55">
        <f t="shared" si="115"/>
        <v>57.260017113561652</v>
      </c>
      <c r="I2490" s="1"/>
      <c r="J2490" s="1"/>
    </row>
    <row r="2491" spans="3:10" x14ac:dyDescent="0.25">
      <c r="C2491" s="21">
        <f t="shared" si="116"/>
        <v>46126.291666660654</v>
      </c>
      <c r="D2491" s="54">
        <v>42.98314080777233</v>
      </c>
      <c r="E2491" s="54">
        <v>2892.1412646620161</v>
      </c>
      <c r="F2491" s="54">
        <v>2892.1412646620161</v>
      </c>
      <c r="G2491" s="55">
        <f t="shared" si="114"/>
        <v>5784.2825293240321</v>
      </c>
      <c r="H2491" s="55">
        <f t="shared" si="115"/>
        <v>42.98314080777233</v>
      </c>
      <c r="I2491" s="1"/>
      <c r="J2491" s="1"/>
    </row>
    <row r="2492" spans="3:10" x14ac:dyDescent="0.25">
      <c r="C2492" s="21">
        <f t="shared" si="116"/>
        <v>46126.333333327319</v>
      </c>
      <c r="D2492" s="54">
        <v>38.803432518589389</v>
      </c>
      <c r="E2492" s="54">
        <v>2892.1412646620161</v>
      </c>
      <c r="F2492" s="54">
        <v>2892.1412646620161</v>
      </c>
      <c r="G2492" s="55">
        <f t="shared" si="114"/>
        <v>5784.2825293240321</v>
      </c>
      <c r="H2492" s="55">
        <f t="shared" si="115"/>
        <v>38.803432518589389</v>
      </c>
      <c r="I2492" s="1"/>
      <c r="J2492" s="1"/>
    </row>
    <row r="2493" spans="3:10" x14ac:dyDescent="0.25">
      <c r="C2493" s="21">
        <f t="shared" si="116"/>
        <v>46126.374999993983</v>
      </c>
      <c r="D2493" s="54">
        <v>32.929361343055184</v>
      </c>
      <c r="E2493" s="54">
        <v>2892.1412646620161</v>
      </c>
      <c r="F2493" s="54">
        <v>2892.1412646620161</v>
      </c>
      <c r="G2493" s="55">
        <f t="shared" si="114"/>
        <v>5784.2825293240321</v>
      </c>
      <c r="H2493" s="55">
        <f t="shared" si="115"/>
        <v>32.929361343055184</v>
      </c>
      <c r="I2493" s="1"/>
      <c r="J2493" s="1"/>
    </row>
    <row r="2494" spans="3:10" x14ac:dyDescent="0.25">
      <c r="C2494" s="21">
        <f t="shared" si="116"/>
        <v>46126.416666660647</v>
      </c>
      <c r="D2494" s="54">
        <v>27.524711412988701</v>
      </c>
      <c r="E2494" s="54">
        <v>2892.1412646620161</v>
      </c>
      <c r="F2494" s="54">
        <v>2892.1412646620161</v>
      </c>
      <c r="G2494" s="55">
        <f t="shared" si="114"/>
        <v>5784.2825293240321</v>
      </c>
      <c r="H2494" s="55">
        <f t="shared" si="115"/>
        <v>27.524711412988701</v>
      </c>
      <c r="I2494" s="1"/>
      <c r="J2494" s="1"/>
    </row>
    <row r="2495" spans="3:10" x14ac:dyDescent="0.25">
      <c r="C2495" s="21">
        <f t="shared" si="116"/>
        <v>46126.458333327311</v>
      </c>
      <c r="D2495" s="54">
        <v>21.308037374466064</v>
      </c>
      <c r="E2495" s="54">
        <v>2892.1412646620161</v>
      </c>
      <c r="F2495" s="54">
        <v>2892.1412646620161</v>
      </c>
      <c r="G2495" s="55">
        <f t="shared" si="114"/>
        <v>5784.2825293240321</v>
      </c>
      <c r="H2495" s="55">
        <f t="shared" si="115"/>
        <v>21.308037374466064</v>
      </c>
      <c r="I2495" s="1"/>
      <c r="J2495" s="1"/>
    </row>
    <row r="2496" spans="3:10" x14ac:dyDescent="0.25">
      <c r="C2496" s="21">
        <f t="shared" si="116"/>
        <v>46126.499999993976</v>
      </c>
      <c r="D2496" s="54">
        <v>16.246442251197738</v>
      </c>
      <c r="E2496" s="54">
        <v>2892.1412646620161</v>
      </c>
      <c r="F2496" s="54">
        <v>2892.1412646620161</v>
      </c>
      <c r="G2496" s="55">
        <f t="shared" si="114"/>
        <v>5784.2825293240321</v>
      </c>
      <c r="H2496" s="55">
        <f t="shared" si="115"/>
        <v>16.246442251197738</v>
      </c>
      <c r="I2496" s="1"/>
      <c r="J2496" s="1"/>
    </row>
    <row r="2497" spans="3:10" x14ac:dyDescent="0.25">
      <c r="C2497" s="21">
        <f t="shared" si="116"/>
        <v>46126.54166666064</v>
      </c>
      <c r="D2497" s="54">
        <v>9.30609132446709</v>
      </c>
      <c r="E2497" s="54">
        <v>2892.1412646620161</v>
      </c>
      <c r="F2497" s="54">
        <v>2892.1412646620161</v>
      </c>
      <c r="G2497" s="55">
        <f t="shared" si="114"/>
        <v>5784.2825293240321</v>
      </c>
      <c r="H2497" s="55">
        <f t="shared" si="115"/>
        <v>9.30609132446709</v>
      </c>
      <c r="I2497" s="1"/>
      <c r="J2497" s="1"/>
    </row>
    <row r="2498" spans="3:10" x14ac:dyDescent="0.25">
      <c r="C2498" s="21">
        <f t="shared" si="116"/>
        <v>46126.583333327304</v>
      </c>
      <c r="D2498" s="54">
        <v>3.0761317304415212</v>
      </c>
      <c r="E2498" s="54">
        <v>2892.1412646620161</v>
      </c>
      <c r="F2498" s="54">
        <v>2892.1412646620161</v>
      </c>
      <c r="G2498" s="55">
        <f t="shared" si="114"/>
        <v>5784.2825293240321</v>
      </c>
      <c r="H2498" s="55">
        <f t="shared" si="115"/>
        <v>3.0761317304415212</v>
      </c>
      <c r="I2498" s="1"/>
      <c r="J2498" s="1"/>
    </row>
    <row r="2499" spans="3:10" x14ac:dyDescent="0.25">
      <c r="C2499" s="21">
        <f t="shared" si="116"/>
        <v>46126.624999993968</v>
      </c>
      <c r="D2499" s="54">
        <v>0</v>
      </c>
      <c r="E2499" s="54">
        <v>2892.1412646620161</v>
      </c>
      <c r="F2499" s="54">
        <v>2892.1412646620161</v>
      </c>
      <c r="G2499" s="55">
        <f t="shared" si="114"/>
        <v>5784.2825293240321</v>
      </c>
      <c r="H2499" s="55">
        <f t="shared" si="115"/>
        <v>0</v>
      </c>
      <c r="I2499" s="1"/>
      <c r="J2499" s="1"/>
    </row>
    <row r="2500" spans="3:10" x14ac:dyDescent="0.25">
      <c r="C2500" s="21">
        <f t="shared" si="116"/>
        <v>46126.666666660632</v>
      </c>
      <c r="D2500" s="54">
        <v>0</v>
      </c>
      <c r="E2500" s="54">
        <v>2892.1412646620161</v>
      </c>
      <c r="F2500" s="54">
        <v>2892.1412646620161</v>
      </c>
      <c r="G2500" s="55">
        <f t="shared" si="114"/>
        <v>5784.2825293240321</v>
      </c>
      <c r="H2500" s="55">
        <f t="shared" si="115"/>
        <v>0</v>
      </c>
      <c r="I2500" s="1"/>
      <c r="J2500" s="1"/>
    </row>
    <row r="2501" spans="3:10" x14ac:dyDescent="0.25">
      <c r="C2501" s="21">
        <f t="shared" si="116"/>
        <v>46126.708333327297</v>
      </c>
      <c r="D2501" s="54">
        <v>0</v>
      </c>
      <c r="E2501" s="54">
        <v>2892.1412646620161</v>
      </c>
      <c r="F2501" s="54">
        <v>2892.1412646620161</v>
      </c>
      <c r="G2501" s="55">
        <f t="shared" si="114"/>
        <v>5784.2825293240321</v>
      </c>
      <c r="H2501" s="55">
        <f t="shared" si="115"/>
        <v>0</v>
      </c>
      <c r="I2501" s="1"/>
      <c r="J2501" s="1"/>
    </row>
    <row r="2502" spans="3:10" x14ac:dyDescent="0.25">
      <c r="C2502" s="21">
        <f t="shared" si="116"/>
        <v>46126.749999993961</v>
      </c>
      <c r="D2502" s="54">
        <v>2.3531582002747728</v>
      </c>
      <c r="E2502" s="54">
        <v>2892.1412646620161</v>
      </c>
      <c r="F2502" s="54">
        <v>2892.1412646620161</v>
      </c>
      <c r="G2502" s="55">
        <f t="shared" si="114"/>
        <v>5784.2825293240321</v>
      </c>
      <c r="H2502" s="55">
        <f t="shared" si="115"/>
        <v>2.3531582002747728</v>
      </c>
      <c r="I2502" s="1"/>
      <c r="J2502" s="1"/>
    </row>
    <row r="2503" spans="3:10" x14ac:dyDescent="0.25">
      <c r="C2503" s="21">
        <f t="shared" si="116"/>
        <v>46126.791666660625</v>
      </c>
      <c r="D2503" s="54">
        <v>8.1736428212853376</v>
      </c>
      <c r="E2503" s="54">
        <v>2892.1412646620161</v>
      </c>
      <c r="F2503" s="54">
        <v>2892.1412646620161</v>
      </c>
      <c r="G2503" s="55">
        <f t="shared" si="114"/>
        <v>5784.2825293240321</v>
      </c>
      <c r="H2503" s="55">
        <f t="shared" si="115"/>
        <v>8.1736428212853376</v>
      </c>
      <c r="I2503" s="1"/>
      <c r="J2503" s="1"/>
    </row>
    <row r="2504" spans="3:10" x14ac:dyDescent="0.25">
      <c r="C2504" s="21">
        <f t="shared" si="116"/>
        <v>46126.833333327289</v>
      </c>
      <c r="D2504" s="54">
        <v>15.273996479257486</v>
      </c>
      <c r="E2504" s="54">
        <v>2892.1412646620161</v>
      </c>
      <c r="F2504" s="54">
        <v>2892.1412646620161</v>
      </c>
      <c r="G2504" s="55">
        <f t="shared" si="114"/>
        <v>5784.2825293240321</v>
      </c>
      <c r="H2504" s="55">
        <f t="shared" si="115"/>
        <v>15.273996479257486</v>
      </c>
      <c r="I2504" s="1"/>
      <c r="J2504" s="1"/>
    </row>
    <row r="2505" spans="3:10" x14ac:dyDescent="0.25">
      <c r="C2505" s="21">
        <f t="shared" si="116"/>
        <v>46126.874999993954</v>
      </c>
      <c r="D2505" s="54">
        <v>0</v>
      </c>
      <c r="E2505" s="54">
        <v>0</v>
      </c>
      <c r="F2505" s="54">
        <v>0</v>
      </c>
      <c r="G2505" s="55">
        <f t="shared" si="114"/>
        <v>0</v>
      </c>
      <c r="H2505" s="55">
        <f t="shared" si="115"/>
        <v>0</v>
      </c>
      <c r="I2505" s="1"/>
      <c r="J2505" s="1"/>
    </row>
    <row r="2506" spans="3:10" x14ac:dyDescent="0.25">
      <c r="C2506" s="21">
        <f t="shared" si="116"/>
        <v>46126.916666660618</v>
      </c>
      <c r="D2506" s="54">
        <v>0</v>
      </c>
      <c r="E2506" s="54">
        <v>0</v>
      </c>
      <c r="F2506" s="54">
        <v>0</v>
      </c>
      <c r="G2506" s="55">
        <f t="shared" si="114"/>
        <v>0</v>
      </c>
      <c r="H2506" s="55">
        <f t="shared" si="115"/>
        <v>0</v>
      </c>
      <c r="I2506" s="1"/>
      <c r="J2506" s="1"/>
    </row>
    <row r="2507" spans="3:10" x14ac:dyDescent="0.25">
      <c r="C2507" s="21">
        <f t="shared" si="116"/>
        <v>46126.958333327282</v>
      </c>
      <c r="D2507" s="54">
        <v>0</v>
      </c>
      <c r="E2507" s="54">
        <v>0</v>
      </c>
      <c r="F2507" s="54">
        <v>0</v>
      </c>
      <c r="G2507" s="55">
        <f t="shared" si="114"/>
        <v>0</v>
      </c>
      <c r="H2507" s="55">
        <f t="shared" si="115"/>
        <v>0</v>
      </c>
      <c r="I2507" s="1"/>
      <c r="J2507" s="1"/>
    </row>
    <row r="2508" spans="3:10" x14ac:dyDescent="0.25">
      <c r="C2508" s="21">
        <f t="shared" si="116"/>
        <v>46126.999999993946</v>
      </c>
      <c r="D2508" s="54">
        <v>0</v>
      </c>
      <c r="E2508" s="54">
        <v>0</v>
      </c>
      <c r="F2508" s="54">
        <v>0</v>
      </c>
      <c r="G2508" s="55">
        <f t="shared" si="114"/>
        <v>0</v>
      </c>
      <c r="H2508" s="55">
        <f t="shared" si="115"/>
        <v>0</v>
      </c>
      <c r="I2508" s="1"/>
      <c r="J2508" s="1"/>
    </row>
    <row r="2509" spans="3:10" x14ac:dyDescent="0.25">
      <c r="C2509" s="21">
        <f t="shared" si="116"/>
        <v>46127.041666660611</v>
      </c>
      <c r="D2509" s="54">
        <v>0</v>
      </c>
      <c r="E2509" s="54">
        <v>0</v>
      </c>
      <c r="F2509" s="54">
        <v>0</v>
      </c>
      <c r="G2509" s="55">
        <f t="shared" ref="G2509:G2572" si="117">E2509+F2509</f>
        <v>0</v>
      </c>
      <c r="H2509" s="55">
        <f t="shared" ref="H2509:H2572" si="118">IF(G2509&gt;D2509,D2509,G2509)</f>
        <v>0</v>
      </c>
      <c r="I2509" s="1"/>
      <c r="J2509" s="1"/>
    </row>
    <row r="2510" spans="3:10" x14ac:dyDescent="0.25">
      <c r="C2510" s="21">
        <f t="shared" si="116"/>
        <v>46127.083333327275</v>
      </c>
      <c r="D2510" s="54">
        <v>0</v>
      </c>
      <c r="E2510" s="54">
        <v>0</v>
      </c>
      <c r="F2510" s="54">
        <v>0</v>
      </c>
      <c r="G2510" s="55">
        <f t="shared" si="117"/>
        <v>0</v>
      </c>
      <c r="H2510" s="55">
        <f t="shared" si="118"/>
        <v>0</v>
      </c>
      <c r="I2510" s="1"/>
      <c r="J2510" s="1"/>
    </row>
    <row r="2511" spans="3:10" x14ac:dyDescent="0.25">
      <c r="C2511" s="21">
        <f t="shared" ref="C2511:C2574" si="119">C2510+1/24</f>
        <v>46127.124999993939</v>
      </c>
      <c r="D2511" s="54">
        <v>0</v>
      </c>
      <c r="E2511" s="54">
        <v>0</v>
      </c>
      <c r="F2511" s="54">
        <v>0</v>
      </c>
      <c r="G2511" s="55">
        <f t="shared" si="117"/>
        <v>0</v>
      </c>
      <c r="H2511" s="55">
        <f t="shared" si="118"/>
        <v>0</v>
      </c>
      <c r="I2511" s="1"/>
      <c r="J2511" s="1"/>
    </row>
    <row r="2512" spans="3:10" x14ac:dyDescent="0.25">
      <c r="C2512" s="21">
        <f t="shared" si="119"/>
        <v>46127.166666660603</v>
      </c>
      <c r="D2512" s="54">
        <v>0</v>
      </c>
      <c r="E2512" s="54">
        <v>0</v>
      </c>
      <c r="F2512" s="54">
        <v>0</v>
      </c>
      <c r="G2512" s="55">
        <f t="shared" si="117"/>
        <v>0</v>
      </c>
      <c r="H2512" s="55">
        <f t="shared" si="118"/>
        <v>0</v>
      </c>
      <c r="I2512" s="1"/>
      <c r="J2512" s="1"/>
    </row>
    <row r="2513" spans="3:10" x14ac:dyDescent="0.25">
      <c r="C2513" s="21">
        <f t="shared" si="119"/>
        <v>46127.208333327268</v>
      </c>
      <c r="D2513" s="54">
        <v>484.88860157793602</v>
      </c>
      <c r="E2513" s="54">
        <v>3005.3657152992237</v>
      </c>
      <c r="F2513" s="54">
        <v>3005.3657152992237</v>
      </c>
      <c r="G2513" s="55">
        <f t="shared" si="117"/>
        <v>6010.7314305984473</v>
      </c>
      <c r="H2513" s="55">
        <f t="shared" si="118"/>
        <v>484.88860157793602</v>
      </c>
      <c r="I2513" s="1"/>
      <c r="J2513" s="1"/>
    </row>
    <row r="2514" spans="3:10" x14ac:dyDescent="0.25">
      <c r="C2514" s="21">
        <f t="shared" si="119"/>
        <v>46127.249999993932</v>
      </c>
      <c r="D2514" s="54">
        <v>241.00331743300211</v>
      </c>
      <c r="E2514" s="54">
        <v>2892.1412646620161</v>
      </c>
      <c r="F2514" s="54">
        <v>2892.1412646620161</v>
      </c>
      <c r="G2514" s="55">
        <f t="shared" si="117"/>
        <v>5784.2825293240321</v>
      </c>
      <c r="H2514" s="55">
        <f t="shared" si="118"/>
        <v>241.00331743300211</v>
      </c>
      <c r="I2514" s="1"/>
      <c r="J2514" s="1"/>
    </row>
    <row r="2515" spans="3:10" x14ac:dyDescent="0.25">
      <c r="C2515" s="21">
        <f t="shared" si="119"/>
        <v>46127.291666660596</v>
      </c>
      <c r="D2515" s="54">
        <v>78.506014940555914</v>
      </c>
      <c r="E2515" s="54">
        <v>2892.1412646620161</v>
      </c>
      <c r="F2515" s="54">
        <v>2892.1412646620161</v>
      </c>
      <c r="G2515" s="55">
        <f t="shared" si="117"/>
        <v>5784.2825293240321</v>
      </c>
      <c r="H2515" s="55">
        <f t="shared" si="118"/>
        <v>78.506014940555914</v>
      </c>
      <c r="I2515" s="1"/>
      <c r="J2515" s="1"/>
    </row>
    <row r="2516" spans="3:10" x14ac:dyDescent="0.25">
      <c r="C2516" s="21">
        <f t="shared" si="119"/>
        <v>46127.33333332726</v>
      </c>
      <c r="D2516" s="54">
        <v>55.509082411657076</v>
      </c>
      <c r="E2516" s="54">
        <v>2892.1412646620161</v>
      </c>
      <c r="F2516" s="54">
        <v>2892.1412646620161</v>
      </c>
      <c r="G2516" s="55">
        <f t="shared" si="117"/>
        <v>5784.2825293240321</v>
      </c>
      <c r="H2516" s="55">
        <f t="shared" si="118"/>
        <v>55.509082411657076</v>
      </c>
      <c r="I2516" s="1"/>
      <c r="J2516" s="1"/>
    </row>
    <row r="2517" spans="3:10" x14ac:dyDescent="0.25">
      <c r="C2517" s="21">
        <f t="shared" si="119"/>
        <v>46127.374999993925</v>
      </c>
      <c r="D2517" s="54">
        <v>38.132206105346995</v>
      </c>
      <c r="E2517" s="54">
        <v>2892.1412646620161</v>
      </c>
      <c r="F2517" s="54">
        <v>2892.1412646620161</v>
      </c>
      <c r="G2517" s="55">
        <f t="shared" si="117"/>
        <v>5784.2825293240321</v>
      </c>
      <c r="H2517" s="55">
        <f t="shared" si="118"/>
        <v>38.132206105346995</v>
      </c>
      <c r="I2517" s="1"/>
      <c r="J2517" s="1"/>
    </row>
    <row r="2518" spans="3:10" x14ac:dyDescent="0.25">
      <c r="C2518" s="21">
        <f t="shared" si="119"/>
        <v>46127.416666660589</v>
      </c>
      <c r="D2518" s="54">
        <v>20.795079745226527</v>
      </c>
      <c r="E2518" s="54">
        <v>2892.1412646620161</v>
      </c>
      <c r="F2518" s="54">
        <v>2892.1412646620161</v>
      </c>
      <c r="G2518" s="55">
        <f t="shared" si="117"/>
        <v>5784.2825293240321</v>
      </c>
      <c r="H2518" s="55">
        <f t="shared" si="118"/>
        <v>20.795079745226527</v>
      </c>
      <c r="I2518" s="1"/>
      <c r="J2518" s="1"/>
    </row>
    <row r="2519" spans="3:10" x14ac:dyDescent="0.25">
      <c r="C2519" s="21">
        <f t="shared" si="119"/>
        <v>46127.458333327253</v>
      </c>
      <c r="D2519" s="54">
        <v>3.0194964389589738</v>
      </c>
      <c r="E2519" s="54">
        <v>2921.7940659746027</v>
      </c>
      <c r="F2519" s="54">
        <v>2921.7940659746027</v>
      </c>
      <c r="G2519" s="55">
        <f t="shared" si="117"/>
        <v>5843.5881319492055</v>
      </c>
      <c r="H2519" s="55">
        <f t="shared" si="118"/>
        <v>3.0194964389589738</v>
      </c>
      <c r="I2519" s="1"/>
      <c r="J2519" s="1"/>
    </row>
    <row r="2520" spans="3:10" x14ac:dyDescent="0.25">
      <c r="C2520" s="21">
        <f t="shared" si="119"/>
        <v>46127.499999993917</v>
      </c>
      <c r="D2520" s="54">
        <v>0</v>
      </c>
      <c r="E2520" s="54">
        <v>2983.1203571174633</v>
      </c>
      <c r="F2520" s="54">
        <v>2983.1203571174633</v>
      </c>
      <c r="G2520" s="55">
        <f t="shared" si="117"/>
        <v>5966.2407142349266</v>
      </c>
      <c r="H2520" s="55">
        <f t="shared" si="118"/>
        <v>0</v>
      </c>
      <c r="I2520" s="1"/>
      <c r="J2520" s="1"/>
    </row>
    <row r="2521" spans="3:10" x14ac:dyDescent="0.25">
      <c r="C2521" s="21">
        <f t="shared" si="119"/>
        <v>46127.541666660582</v>
      </c>
      <c r="D2521" s="54">
        <v>0</v>
      </c>
      <c r="E2521" s="54">
        <v>3003.2914881615784</v>
      </c>
      <c r="F2521" s="54">
        <v>3003.2914881615784</v>
      </c>
      <c r="G2521" s="55">
        <f t="shared" si="117"/>
        <v>6006.5829763231568</v>
      </c>
      <c r="H2521" s="55">
        <f t="shared" si="118"/>
        <v>0</v>
      </c>
      <c r="I2521" s="1"/>
      <c r="J2521" s="1"/>
    </row>
    <row r="2522" spans="3:10" x14ac:dyDescent="0.25">
      <c r="C2522" s="21">
        <f t="shared" si="119"/>
        <v>46127.583333327246</v>
      </c>
      <c r="D2522" s="54">
        <v>0</v>
      </c>
      <c r="E2522" s="54">
        <v>3013.7512417698667</v>
      </c>
      <c r="F2522" s="54">
        <v>3013.7512417698667</v>
      </c>
      <c r="G2522" s="55">
        <f t="shared" si="117"/>
        <v>6027.5024835397335</v>
      </c>
      <c r="H2522" s="55">
        <f t="shared" si="118"/>
        <v>0</v>
      </c>
      <c r="I2522" s="1"/>
      <c r="J2522" s="1"/>
    </row>
    <row r="2523" spans="3:10" x14ac:dyDescent="0.25">
      <c r="C2523" s="21">
        <f t="shared" si="119"/>
        <v>46127.62499999391</v>
      </c>
      <c r="D2523" s="54">
        <v>0</v>
      </c>
      <c r="E2523" s="54">
        <v>2979.3064634364846</v>
      </c>
      <c r="F2523" s="54">
        <v>2979.3064634364846</v>
      </c>
      <c r="G2523" s="55">
        <f t="shared" si="117"/>
        <v>5958.6129268729692</v>
      </c>
      <c r="H2523" s="55">
        <f t="shared" si="118"/>
        <v>0</v>
      </c>
      <c r="I2523" s="1"/>
      <c r="J2523" s="1"/>
    </row>
    <row r="2524" spans="3:10" x14ac:dyDescent="0.25">
      <c r="C2524" s="21">
        <f t="shared" si="119"/>
        <v>46127.666666660574</v>
      </c>
      <c r="D2524" s="54">
        <v>0</v>
      </c>
      <c r="E2524" s="54">
        <v>2984.9901719599338</v>
      </c>
      <c r="F2524" s="54">
        <v>2984.9901719599338</v>
      </c>
      <c r="G2524" s="55">
        <f t="shared" si="117"/>
        <v>5969.9803439198677</v>
      </c>
      <c r="H2524" s="55">
        <f t="shared" si="118"/>
        <v>0</v>
      </c>
      <c r="I2524" s="1"/>
      <c r="J2524" s="1"/>
    </row>
    <row r="2525" spans="3:10" x14ac:dyDescent="0.25">
      <c r="C2525" s="21">
        <f t="shared" si="119"/>
        <v>46127.708333327239</v>
      </c>
      <c r="D2525" s="54">
        <v>5.4462518822424109</v>
      </c>
      <c r="E2525" s="54">
        <v>2298.9155536386911</v>
      </c>
      <c r="F2525" s="54">
        <v>2298.9155536386911</v>
      </c>
      <c r="G2525" s="55">
        <f t="shared" si="117"/>
        <v>4597.8311072773822</v>
      </c>
      <c r="H2525" s="55">
        <f t="shared" si="118"/>
        <v>5.4462518822424109</v>
      </c>
      <c r="I2525" s="1"/>
      <c r="J2525" s="1"/>
    </row>
    <row r="2526" spans="3:10" x14ac:dyDescent="0.25">
      <c r="C2526" s="21">
        <f t="shared" si="119"/>
        <v>46127.749999993903</v>
      </c>
      <c r="D2526" s="54">
        <v>0.24655161022459521</v>
      </c>
      <c r="E2526" s="54">
        <v>895.71562098499112</v>
      </c>
      <c r="F2526" s="54">
        <v>895.71562098499112</v>
      </c>
      <c r="G2526" s="55">
        <f t="shared" si="117"/>
        <v>1791.4312419699822</v>
      </c>
      <c r="H2526" s="55">
        <f t="shared" si="118"/>
        <v>0.24655161022459521</v>
      </c>
      <c r="I2526" s="1"/>
      <c r="J2526" s="1"/>
    </row>
    <row r="2527" spans="3:10" x14ac:dyDescent="0.25">
      <c r="C2527" s="21">
        <f t="shared" si="119"/>
        <v>46127.791666660567</v>
      </c>
      <c r="D2527" s="54">
        <v>0</v>
      </c>
      <c r="E2527" s="54">
        <v>0</v>
      </c>
      <c r="F2527" s="54">
        <v>0</v>
      </c>
      <c r="G2527" s="55">
        <f t="shared" si="117"/>
        <v>0</v>
      </c>
      <c r="H2527" s="55">
        <f t="shared" si="118"/>
        <v>0</v>
      </c>
      <c r="I2527" s="1"/>
      <c r="J2527" s="1"/>
    </row>
    <row r="2528" spans="3:10" x14ac:dyDescent="0.25">
      <c r="C2528" s="21">
        <f t="shared" si="119"/>
        <v>46127.833333327231</v>
      </c>
      <c r="D2528" s="54">
        <v>0</v>
      </c>
      <c r="E2528" s="54">
        <v>0</v>
      </c>
      <c r="F2528" s="54">
        <v>0</v>
      </c>
      <c r="G2528" s="55">
        <f t="shared" si="117"/>
        <v>0</v>
      </c>
      <c r="H2528" s="55">
        <f t="shared" si="118"/>
        <v>0</v>
      </c>
      <c r="I2528" s="1"/>
      <c r="J2528" s="1"/>
    </row>
    <row r="2529" spans="3:10" x14ac:dyDescent="0.25">
      <c r="C2529" s="21">
        <f t="shared" si="119"/>
        <v>46127.874999993895</v>
      </c>
      <c r="D2529" s="54">
        <v>0</v>
      </c>
      <c r="E2529" s="54">
        <v>0</v>
      </c>
      <c r="F2529" s="54">
        <v>0</v>
      </c>
      <c r="G2529" s="55">
        <f t="shared" si="117"/>
        <v>0</v>
      </c>
      <c r="H2529" s="55">
        <f t="shared" si="118"/>
        <v>0</v>
      </c>
      <c r="I2529" s="1"/>
      <c r="J2529" s="1"/>
    </row>
    <row r="2530" spans="3:10" x14ac:dyDescent="0.25">
      <c r="C2530" s="21">
        <f t="shared" si="119"/>
        <v>46127.91666666056</v>
      </c>
      <c r="D2530" s="54">
        <v>0</v>
      </c>
      <c r="E2530" s="54">
        <v>0</v>
      </c>
      <c r="F2530" s="54">
        <v>0</v>
      </c>
      <c r="G2530" s="55">
        <f t="shared" si="117"/>
        <v>0</v>
      </c>
      <c r="H2530" s="55">
        <f t="shared" si="118"/>
        <v>0</v>
      </c>
      <c r="I2530" s="1"/>
      <c r="J2530" s="1"/>
    </row>
    <row r="2531" spans="3:10" x14ac:dyDescent="0.25">
      <c r="C2531" s="21">
        <f t="shared" si="119"/>
        <v>46127.958333327224</v>
      </c>
      <c r="D2531" s="54">
        <v>0</v>
      </c>
      <c r="E2531" s="54">
        <v>0</v>
      </c>
      <c r="F2531" s="54">
        <v>0</v>
      </c>
      <c r="G2531" s="55">
        <f t="shared" si="117"/>
        <v>0</v>
      </c>
      <c r="H2531" s="55">
        <f t="shared" si="118"/>
        <v>0</v>
      </c>
      <c r="I2531" s="1"/>
      <c r="J2531" s="1"/>
    </row>
    <row r="2532" spans="3:10" x14ac:dyDescent="0.25">
      <c r="C2532" s="21">
        <f t="shared" si="119"/>
        <v>46127.999999993888</v>
      </c>
      <c r="D2532" s="54">
        <v>0</v>
      </c>
      <c r="E2532" s="54">
        <v>0</v>
      </c>
      <c r="F2532" s="54">
        <v>0</v>
      </c>
      <c r="G2532" s="55">
        <f t="shared" si="117"/>
        <v>0</v>
      </c>
      <c r="H2532" s="55">
        <f t="shared" si="118"/>
        <v>0</v>
      </c>
      <c r="I2532" s="1"/>
      <c r="J2532" s="1"/>
    </row>
    <row r="2533" spans="3:10" x14ac:dyDescent="0.25">
      <c r="C2533" s="21">
        <f t="shared" si="119"/>
        <v>46128.041666660552</v>
      </c>
      <c r="D2533" s="54">
        <v>0</v>
      </c>
      <c r="E2533" s="54">
        <v>0</v>
      </c>
      <c r="F2533" s="54">
        <v>0</v>
      </c>
      <c r="G2533" s="55">
        <f t="shared" si="117"/>
        <v>0</v>
      </c>
      <c r="H2533" s="55">
        <f t="shared" si="118"/>
        <v>0</v>
      </c>
      <c r="I2533" s="1"/>
      <c r="J2533" s="1"/>
    </row>
    <row r="2534" spans="3:10" x14ac:dyDescent="0.25">
      <c r="C2534" s="21">
        <f t="shared" si="119"/>
        <v>46128.083333327217</v>
      </c>
      <c r="D2534" s="54">
        <v>0</v>
      </c>
      <c r="E2534" s="54">
        <v>0</v>
      </c>
      <c r="F2534" s="54">
        <v>0</v>
      </c>
      <c r="G2534" s="55">
        <f t="shared" si="117"/>
        <v>0</v>
      </c>
      <c r="H2534" s="55">
        <f t="shared" si="118"/>
        <v>0</v>
      </c>
      <c r="I2534" s="1"/>
      <c r="J2534" s="1"/>
    </row>
    <row r="2535" spans="3:10" x14ac:dyDescent="0.25">
      <c r="C2535" s="21">
        <f t="shared" si="119"/>
        <v>46128.124999993881</v>
      </c>
      <c r="D2535" s="54">
        <v>0</v>
      </c>
      <c r="E2535" s="54">
        <v>0</v>
      </c>
      <c r="F2535" s="54">
        <v>0</v>
      </c>
      <c r="G2535" s="55">
        <f t="shared" si="117"/>
        <v>0</v>
      </c>
      <c r="H2535" s="55">
        <f t="shared" si="118"/>
        <v>0</v>
      </c>
      <c r="I2535" s="1"/>
      <c r="J2535" s="1"/>
    </row>
    <row r="2536" spans="3:10" x14ac:dyDescent="0.25">
      <c r="C2536" s="21">
        <f t="shared" si="119"/>
        <v>46128.166666660545</v>
      </c>
      <c r="D2536" s="54">
        <v>0</v>
      </c>
      <c r="E2536" s="54">
        <v>0</v>
      </c>
      <c r="F2536" s="54">
        <v>0</v>
      </c>
      <c r="G2536" s="55">
        <f t="shared" si="117"/>
        <v>0</v>
      </c>
      <c r="H2536" s="55">
        <f t="shared" si="118"/>
        <v>0</v>
      </c>
      <c r="I2536" s="1"/>
      <c r="J2536" s="1"/>
    </row>
    <row r="2537" spans="3:10" x14ac:dyDescent="0.25">
      <c r="C2537" s="21">
        <f t="shared" si="119"/>
        <v>46128.208333327209</v>
      </c>
      <c r="D2537" s="54">
        <v>0</v>
      </c>
      <c r="E2537" s="54">
        <v>0</v>
      </c>
      <c r="F2537" s="54">
        <v>0</v>
      </c>
      <c r="G2537" s="55">
        <f t="shared" si="117"/>
        <v>0</v>
      </c>
      <c r="H2537" s="55">
        <f t="shared" si="118"/>
        <v>0</v>
      </c>
      <c r="I2537" s="1"/>
      <c r="J2537" s="1"/>
    </row>
    <row r="2538" spans="3:10" x14ac:dyDescent="0.25">
      <c r="C2538" s="21">
        <f t="shared" si="119"/>
        <v>46128.249999993874</v>
      </c>
      <c r="D2538" s="54">
        <v>0</v>
      </c>
      <c r="E2538" s="54">
        <v>0</v>
      </c>
      <c r="F2538" s="54">
        <v>0</v>
      </c>
      <c r="G2538" s="55">
        <f t="shared" si="117"/>
        <v>0</v>
      </c>
      <c r="H2538" s="55">
        <f t="shared" si="118"/>
        <v>0</v>
      </c>
      <c r="I2538" s="1"/>
      <c r="J2538" s="1"/>
    </row>
    <row r="2539" spans="3:10" x14ac:dyDescent="0.25">
      <c r="C2539" s="21">
        <f t="shared" si="119"/>
        <v>46128.291666660538</v>
      </c>
      <c r="D2539" s="54">
        <v>0</v>
      </c>
      <c r="E2539" s="54">
        <v>0</v>
      </c>
      <c r="F2539" s="54">
        <v>0</v>
      </c>
      <c r="G2539" s="55">
        <f t="shared" si="117"/>
        <v>0</v>
      </c>
      <c r="H2539" s="55">
        <f t="shared" si="118"/>
        <v>0</v>
      </c>
      <c r="I2539" s="1"/>
      <c r="J2539" s="1"/>
    </row>
    <row r="2540" spans="3:10" x14ac:dyDescent="0.25">
      <c r="C2540" s="21">
        <f t="shared" si="119"/>
        <v>46128.333333327202</v>
      </c>
      <c r="D2540" s="54">
        <v>14.10751339236414</v>
      </c>
      <c r="E2540" s="54">
        <v>1315.6883496371993</v>
      </c>
      <c r="F2540" s="54">
        <v>1315.6883496371993</v>
      </c>
      <c r="G2540" s="55">
        <f t="shared" si="117"/>
        <v>2631.3766992743986</v>
      </c>
      <c r="H2540" s="55">
        <f t="shared" si="118"/>
        <v>14.10751339236414</v>
      </c>
      <c r="I2540" s="1"/>
      <c r="J2540" s="1"/>
    </row>
    <row r="2541" spans="3:10" x14ac:dyDescent="0.25">
      <c r="C2541" s="21">
        <f t="shared" si="119"/>
        <v>46128.374999993866</v>
      </c>
      <c r="D2541" s="54">
        <v>5.1402980396663889</v>
      </c>
      <c r="E2541" s="54">
        <v>1447.111046304432</v>
      </c>
      <c r="F2541" s="54">
        <v>1447.111046304432</v>
      </c>
      <c r="G2541" s="55">
        <f t="shared" si="117"/>
        <v>2894.2220926088639</v>
      </c>
      <c r="H2541" s="55">
        <f t="shared" si="118"/>
        <v>5.1402980396663889</v>
      </c>
      <c r="I2541" s="1"/>
      <c r="J2541" s="1"/>
    </row>
    <row r="2542" spans="3:10" x14ac:dyDescent="0.25">
      <c r="C2542" s="21">
        <f t="shared" si="119"/>
        <v>46128.416666660531</v>
      </c>
      <c r="D2542" s="54">
        <v>0</v>
      </c>
      <c r="E2542" s="54">
        <v>0</v>
      </c>
      <c r="F2542" s="54">
        <v>0</v>
      </c>
      <c r="G2542" s="55">
        <f t="shared" si="117"/>
        <v>0</v>
      </c>
      <c r="H2542" s="55">
        <f t="shared" si="118"/>
        <v>0</v>
      </c>
      <c r="I2542" s="1"/>
      <c r="J2542" s="1"/>
    </row>
    <row r="2543" spans="3:10" x14ac:dyDescent="0.25">
      <c r="C2543" s="21">
        <f t="shared" si="119"/>
        <v>46128.458333327195</v>
      </c>
      <c r="D2543" s="54">
        <v>37.27456224341168</v>
      </c>
      <c r="E2543" s="54">
        <v>1675.3870839669257</v>
      </c>
      <c r="F2543" s="54">
        <v>1675.3870839669257</v>
      </c>
      <c r="G2543" s="55">
        <f t="shared" si="117"/>
        <v>3350.7741679338515</v>
      </c>
      <c r="H2543" s="55">
        <f t="shared" si="118"/>
        <v>37.27456224341168</v>
      </c>
      <c r="I2543" s="1"/>
      <c r="J2543" s="1"/>
    </row>
    <row r="2544" spans="3:10" x14ac:dyDescent="0.25">
      <c r="C2544" s="21">
        <f t="shared" si="119"/>
        <v>46128.499999993859</v>
      </c>
      <c r="D2544" s="54">
        <v>19.834606919133382</v>
      </c>
      <c r="E2544" s="54">
        <v>2521.4805767531975</v>
      </c>
      <c r="F2544" s="54">
        <v>2521.4805767531975</v>
      </c>
      <c r="G2544" s="55">
        <f t="shared" si="117"/>
        <v>5042.961153506395</v>
      </c>
      <c r="H2544" s="55">
        <f t="shared" si="118"/>
        <v>19.834606919133382</v>
      </c>
      <c r="I2544" s="1"/>
      <c r="J2544" s="1"/>
    </row>
    <row r="2545" spans="3:10" x14ac:dyDescent="0.25">
      <c r="C2545" s="21">
        <f t="shared" si="119"/>
        <v>46128.541666660523</v>
      </c>
      <c r="D2545" s="54">
        <v>24.033264448326879</v>
      </c>
      <c r="E2545" s="54">
        <v>2039.4606493283241</v>
      </c>
      <c r="F2545" s="54">
        <v>2039.4606493283241</v>
      </c>
      <c r="G2545" s="55">
        <f t="shared" si="117"/>
        <v>4078.9212986566481</v>
      </c>
      <c r="H2545" s="55">
        <f t="shared" si="118"/>
        <v>24.033264448326879</v>
      </c>
      <c r="I2545" s="1"/>
      <c r="J2545" s="1"/>
    </row>
    <row r="2546" spans="3:10" x14ac:dyDescent="0.25">
      <c r="C2546" s="21">
        <f t="shared" si="119"/>
        <v>46128.583333327188</v>
      </c>
      <c r="D2546" s="54">
        <v>31.608253195548613</v>
      </c>
      <c r="E2546" s="54">
        <v>2564.7091371753741</v>
      </c>
      <c r="F2546" s="54">
        <v>2564.7091371753741</v>
      </c>
      <c r="G2546" s="55">
        <f t="shared" si="117"/>
        <v>5129.4182743507481</v>
      </c>
      <c r="H2546" s="55">
        <f t="shared" si="118"/>
        <v>31.608253195548613</v>
      </c>
      <c r="I2546" s="1"/>
      <c r="J2546" s="1"/>
    </row>
    <row r="2547" spans="3:10" x14ac:dyDescent="0.25">
      <c r="C2547" s="21">
        <f t="shared" si="119"/>
        <v>46128.624999993852</v>
      </c>
      <c r="D2547" s="54">
        <v>30.628183244719416</v>
      </c>
      <c r="E2547" s="54">
        <v>2328.8966568038254</v>
      </c>
      <c r="F2547" s="54">
        <v>2328.8966568038254</v>
      </c>
      <c r="G2547" s="55">
        <f t="shared" si="117"/>
        <v>4657.7933136076508</v>
      </c>
      <c r="H2547" s="55">
        <f t="shared" si="118"/>
        <v>30.628183244719416</v>
      </c>
      <c r="I2547" s="1"/>
      <c r="J2547" s="1"/>
    </row>
    <row r="2548" spans="3:10" x14ac:dyDescent="0.25">
      <c r="C2548" s="21">
        <f t="shared" si="119"/>
        <v>46128.666666660516</v>
      </c>
      <c r="D2548" s="54">
        <v>19.179272980425417</v>
      </c>
      <c r="E2548" s="54">
        <v>2634.8537751122526</v>
      </c>
      <c r="F2548" s="54">
        <v>2634.8537751122526</v>
      </c>
      <c r="G2548" s="55">
        <f t="shared" si="117"/>
        <v>5269.7075502245052</v>
      </c>
      <c r="H2548" s="55">
        <f t="shared" si="118"/>
        <v>19.179272980425417</v>
      </c>
      <c r="I2548" s="1"/>
      <c r="J2548" s="1"/>
    </row>
    <row r="2549" spans="3:10" x14ac:dyDescent="0.25">
      <c r="C2549" s="21">
        <f t="shared" si="119"/>
        <v>46128.70833332718</v>
      </c>
      <c r="D2549" s="54">
        <v>15.736829290933102</v>
      </c>
      <c r="E2549" s="54">
        <v>2309.6067950367537</v>
      </c>
      <c r="F2549" s="54">
        <v>2309.6067950367537</v>
      </c>
      <c r="G2549" s="55">
        <f t="shared" si="117"/>
        <v>4619.2135900735075</v>
      </c>
      <c r="H2549" s="55">
        <f t="shared" si="118"/>
        <v>15.736829290933102</v>
      </c>
      <c r="I2549" s="1"/>
      <c r="J2549" s="1"/>
    </row>
    <row r="2550" spans="3:10" x14ac:dyDescent="0.25">
      <c r="C2550" s="21">
        <f t="shared" si="119"/>
        <v>46128.749999993845</v>
      </c>
      <c r="D2550" s="54">
        <v>0</v>
      </c>
      <c r="E2550" s="54">
        <v>964.04708822067073</v>
      </c>
      <c r="F2550" s="54">
        <v>964.04708822067073</v>
      </c>
      <c r="G2550" s="55">
        <f t="shared" si="117"/>
        <v>1928.0941764413415</v>
      </c>
      <c r="H2550" s="55">
        <f t="shared" si="118"/>
        <v>0</v>
      </c>
      <c r="I2550" s="1"/>
      <c r="J2550" s="1"/>
    </row>
    <row r="2551" spans="3:10" x14ac:dyDescent="0.25">
      <c r="C2551" s="21">
        <f t="shared" si="119"/>
        <v>46128.791666660509</v>
      </c>
      <c r="D2551" s="54">
        <v>0</v>
      </c>
      <c r="E2551" s="54">
        <v>0</v>
      </c>
      <c r="F2551" s="54">
        <v>0</v>
      </c>
      <c r="G2551" s="55">
        <f t="shared" si="117"/>
        <v>0</v>
      </c>
      <c r="H2551" s="55">
        <f t="shared" si="118"/>
        <v>0</v>
      </c>
      <c r="I2551" s="1"/>
      <c r="J2551" s="1"/>
    </row>
    <row r="2552" spans="3:10" x14ac:dyDescent="0.25">
      <c r="C2552" s="21">
        <f t="shared" si="119"/>
        <v>46128.833333327173</v>
      </c>
      <c r="D2552" s="54">
        <v>0</v>
      </c>
      <c r="E2552" s="54">
        <v>0</v>
      </c>
      <c r="F2552" s="54">
        <v>0</v>
      </c>
      <c r="G2552" s="55">
        <f t="shared" si="117"/>
        <v>0</v>
      </c>
      <c r="H2552" s="55">
        <f t="shared" si="118"/>
        <v>0</v>
      </c>
      <c r="I2552" s="1"/>
      <c r="J2552" s="1"/>
    </row>
    <row r="2553" spans="3:10" x14ac:dyDescent="0.25">
      <c r="C2553" s="21">
        <f t="shared" si="119"/>
        <v>46128.874999993837</v>
      </c>
      <c r="D2553" s="54">
        <v>0</v>
      </c>
      <c r="E2553" s="54">
        <v>0</v>
      </c>
      <c r="F2553" s="54">
        <v>0</v>
      </c>
      <c r="G2553" s="55">
        <f t="shared" si="117"/>
        <v>0</v>
      </c>
      <c r="H2553" s="55">
        <f t="shared" si="118"/>
        <v>0</v>
      </c>
      <c r="I2553" s="1"/>
      <c r="J2553" s="1"/>
    </row>
    <row r="2554" spans="3:10" x14ac:dyDescent="0.25">
      <c r="C2554" s="21">
        <f t="shared" si="119"/>
        <v>46128.916666660502</v>
      </c>
      <c r="D2554" s="54">
        <v>0</v>
      </c>
      <c r="E2554" s="54">
        <v>0</v>
      </c>
      <c r="F2554" s="54">
        <v>0</v>
      </c>
      <c r="G2554" s="55">
        <f t="shared" si="117"/>
        <v>0</v>
      </c>
      <c r="H2554" s="55">
        <f t="shared" si="118"/>
        <v>0</v>
      </c>
      <c r="I2554" s="1"/>
      <c r="J2554" s="1"/>
    </row>
    <row r="2555" spans="3:10" x14ac:dyDescent="0.25">
      <c r="C2555" s="21">
        <f t="shared" si="119"/>
        <v>46128.958333327166</v>
      </c>
      <c r="D2555" s="54">
        <v>0</v>
      </c>
      <c r="E2555" s="54">
        <v>0</v>
      </c>
      <c r="F2555" s="54">
        <v>0</v>
      </c>
      <c r="G2555" s="55">
        <f t="shared" si="117"/>
        <v>0</v>
      </c>
      <c r="H2555" s="55">
        <f t="shared" si="118"/>
        <v>0</v>
      </c>
      <c r="I2555" s="1"/>
      <c r="J2555" s="1"/>
    </row>
    <row r="2556" spans="3:10" x14ac:dyDescent="0.25">
      <c r="C2556" s="21">
        <f t="shared" si="119"/>
        <v>46128.99999999383</v>
      </c>
      <c r="D2556" s="54">
        <v>0</v>
      </c>
      <c r="E2556" s="54">
        <v>0</v>
      </c>
      <c r="F2556" s="54">
        <v>0</v>
      </c>
      <c r="G2556" s="55">
        <f t="shared" si="117"/>
        <v>0</v>
      </c>
      <c r="H2556" s="55">
        <f t="shared" si="118"/>
        <v>0</v>
      </c>
      <c r="I2556" s="1"/>
      <c r="J2556" s="1"/>
    </row>
    <row r="2557" spans="3:10" x14ac:dyDescent="0.25">
      <c r="C2557" s="21">
        <f t="shared" si="119"/>
        <v>46129.041666660494</v>
      </c>
      <c r="D2557" s="54">
        <v>0</v>
      </c>
      <c r="E2557" s="54">
        <v>0</v>
      </c>
      <c r="F2557" s="54">
        <v>0</v>
      </c>
      <c r="G2557" s="55">
        <f t="shared" si="117"/>
        <v>0</v>
      </c>
      <c r="H2557" s="55">
        <f t="shared" si="118"/>
        <v>0</v>
      </c>
      <c r="I2557" s="1"/>
      <c r="J2557" s="1"/>
    </row>
    <row r="2558" spans="3:10" x14ac:dyDescent="0.25">
      <c r="C2558" s="21">
        <f t="shared" si="119"/>
        <v>46129.083333327158</v>
      </c>
      <c r="D2558" s="54">
        <v>0</v>
      </c>
      <c r="E2558" s="54">
        <v>0</v>
      </c>
      <c r="F2558" s="54">
        <v>0</v>
      </c>
      <c r="G2558" s="55">
        <f t="shared" si="117"/>
        <v>0</v>
      </c>
      <c r="H2558" s="55">
        <f t="shared" si="118"/>
        <v>0</v>
      </c>
      <c r="I2558" s="1"/>
      <c r="J2558" s="1"/>
    </row>
    <row r="2559" spans="3:10" x14ac:dyDescent="0.25">
      <c r="C2559" s="21">
        <f t="shared" si="119"/>
        <v>46129.124999993823</v>
      </c>
      <c r="D2559" s="54">
        <v>0</v>
      </c>
      <c r="E2559" s="54">
        <v>0</v>
      </c>
      <c r="F2559" s="54">
        <v>0</v>
      </c>
      <c r="G2559" s="55">
        <f t="shared" si="117"/>
        <v>0</v>
      </c>
      <c r="H2559" s="55">
        <f t="shared" si="118"/>
        <v>0</v>
      </c>
      <c r="I2559" s="1"/>
      <c r="J2559" s="1"/>
    </row>
    <row r="2560" spans="3:10" x14ac:dyDescent="0.25">
      <c r="C2560" s="21">
        <f t="shared" si="119"/>
        <v>46129.166666660487</v>
      </c>
      <c r="D2560" s="54">
        <v>0</v>
      </c>
      <c r="E2560" s="54">
        <v>0</v>
      </c>
      <c r="F2560" s="54">
        <v>0</v>
      </c>
      <c r="G2560" s="55">
        <f t="shared" si="117"/>
        <v>0</v>
      </c>
      <c r="H2560" s="55">
        <f t="shared" si="118"/>
        <v>0</v>
      </c>
      <c r="I2560" s="1"/>
      <c r="J2560" s="1"/>
    </row>
    <row r="2561" spans="3:10" x14ac:dyDescent="0.25">
      <c r="C2561" s="21">
        <f t="shared" si="119"/>
        <v>46129.208333327151</v>
      </c>
      <c r="D2561" s="54">
        <v>819.90507714047237</v>
      </c>
      <c r="E2561" s="54">
        <v>2982.7386180738599</v>
      </c>
      <c r="F2561" s="54">
        <v>2982.7386180738599</v>
      </c>
      <c r="G2561" s="55">
        <f t="shared" si="117"/>
        <v>5965.4772361477199</v>
      </c>
      <c r="H2561" s="55">
        <f t="shared" si="118"/>
        <v>819.90507714047237</v>
      </c>
      <c r="I2561" s="1"/>
      <c r="J2561" s="1"/>
    </row>
    <row r="2562" spans="3:10" x14ac:dyDescent="0.25">
      <c r="C2562" s="21">
        <f t="shared" si="119"/>
        <v>46129.249999993815</v>
      </c>
      <c r="D2562" s="54">
        <v>293.83886989923809</v>
      </c>
      <c r="E2562" s="54">
        <v>2892.1412646620161</v>
      </c>
      <c r="F2562" s="54">
        <v>2892.1412646620161</v>
      </c>
      <c r="G2562" s="55">
        <f t="shared" si="117"/>
        <v>5784.2825293240321</v>
      </c>
      <c r="H2562" s="55">
        <f t="shared" si="118"/>
        <v>293.83886989923809</v>
      </c>
      <c r="I2562" s="1"/>
      <c r="J2562" s="1"/>
    </row>
    <row r="2563" spans="3:10" x14ac:dyDescent="0.25">
      <c r="C2563" s="21">
        <f t="shared" si="119"/>
        <v>46129.29166666048</v>
      </c>
      <c r="D2563" s="54">
        <v>65.698185353929944</v>
      </c>
      <c r="E2563" s="54">
        <v>2892.1412646620161</v>
      </c>
      <c r="F2563" s="54">
        <v>2892.1412646620161</v>
      </c>
      <c r="G2563" s="55">
        <f t="shared" si="117"/>
        <v>5784.2825293240321</v>
      </c>
      <c r="H2563" s="55">
        <f t="shared" si="118"/>
        <v>65.698185353929944</v>
      </c>
      <c r="I2563" s="1"/>
      <c r="J2563" s="1"/>
    </row>
    <row r="2564" spans="3:10" x14ac:dyDescent="0.25">
      <c r="C2564" s="21">
        <f t="shared" si="119"/>
        <v>46129.333333327144</v>
      </c>
      <c r="D2564" s="54">
        <v>46.306079828216518</v>
      </c>
      <c r="E2564" s="54">
        <v>2892.1412646620161</v>
      </c>
      <c r="F2564" s="54">
        <v>2892.1412646620161</v>
      </c>
      <c r="G2564" s="55">
        <f t="shared" si="117"/>
        <v>5784.2825293240321</v>
      </c>
      <c r="H2564" s="55">
        <f t="shared" si="118"/>
        <v>46.306079828216518</v>
      </c>
      <c r="I2564" s="1"/>
      <c r="J2564" s="1"/>
    </row>
    <row r="2565" spans="3:10" x14ac:dyDescent="0.25">
      <c r="C2565" s="21">
        <f t="shared" si="119"/>
        <v>46129.374999993808</v>
      </c>
      <c r="D2565" s="54">
        <v>35.797459970154456</v>
      </c>
      <c r="E2565" s="54">
        <v>2892.1412646620161</v>
      </c>
      <c r="F2565" s="54">
        <v>2892.1412646620161</v>
      </c>
      <c r="G2565" s="55">
        <f t="shared" si="117"/>
        <v>5784.2825293240321</v>
      </c>
      <c r="H2565" s="55">
        <f t="shared" si="118"/>
        <v>35.797459970154456</v>
      </c>
      <c r="I2565" s="1"/>
      <c r="J2565" s="1"/>
    </row>
    <row r="2566" spans="3:10" x14ac:dyDescent="0.25">
      <c r="C2566" s="21">
        <f t="shared" si="119"/>
        <v>46129.416666660472</v>
      </c>
      <c r="D2566" s="54">
        <v>26.433787407828198</v>
      </c>
      <c r="E2566" s="54">
        <v>2892.1412646620161</v>
      </c>
      <c r="F2566" s="54">
        <v>2892.1412646620161</v>
      </c>
      <c r="G2566" s="55">
        <f t="shared" si="117"/>
        <v>5784.2825293240321</v>
      </c>
      <c r="H2566" s="55">
        <f t="shared" si="118"/>
        <v>26.433787407828198</v>
      </c>
      <c r="I2566" s="1"/>
      <c r="J2566" s="1"/>
    </row>
    <row r="2567" spans="3:10" x14ac:dyDescent="0.25">
      <c r="C2567" s="21">
        <f t="shared" si="119"/>
        <v>46129.458333327137</v>
      </c>
      <c r="D2567" s="54">
        <v>15.642900307082174</v>
      </c>
      <c r="E2567" s="54">
        <v>2892.1412646620161</v>
      </c>
      <c r="F2567" s="54">
        <v>2892.1412646620161</v>
      </c>
      <c r="G2567" s="55">
        <f t="shared" si="117"/>
        <v>5784.2825293240321</v>
      </c>
      <c r="H2567" s="55">
        <f t="shared" si="118"/>
        <v>15.642900307082174</v>
      </c>
      <c r="I2567" s="1"/>
      <c r="J2567" s="1"/>
    </row>
    <row r="2568" spans="3:10" x14ac:dyDescent="0.25">
      <c r="C2568" s="21">
        <f t="shared" si="119"/>
        <v>46129.499999993801</v>
      </c>
      <c r="D2568" s="54">
        <v>6.22019239845529</v>
      </c>
      <c r="E2568" s="54">
        <v>2892.1412646620161</v>
      </c>
      <c r="F2568" s="54">
        <v>2892.1412646620161</v>
      </c>
      <c r="G2568" s="55">
        <f t="shared" si="117"/>
        <v>5784.2825293240321</v>
      </c>
      <c r="H2568" s="55">
        <f t="shared" si="118"/>
        <v>6.22019239845529</v>
      </c>
      <c r="I2568" s="1"/>
      <c r="J2568" s="1"/>
    </row>
    <row r="2569" spans="3:10" x14ac:dyDescent="0.25">
      <c r="C2569" s="21">
        <f t="shared" si="119"/>
        <v>46129.541666660465</v>
      </c>
      <c r="D2569" s="54">
        <v>3.4172270967451038E-3</v>
      </c>
      <c r="E2569" s="54">
        <v>2892.1412646620161</v>
      </c>
      <c r="F2569" s="54">
        <v>2892.1412646620161</v>
      </c>
      <c r="G2569" s="55">
        <f t="shared" si="117"/>
        <v>5784.2825293240321</v>
      </c>
      <c r="H2569" s="55">
        <f t="shared" si="118"/>
        <v>3.4172270967451038E-3</v>
      </c>
      <c r="I2569" s="1"/>
      <c r="J2569" s="1"/>
    </row>
    <row r="2570" spans="3:10" x14ac:dyDescent="0.25">
      <c r="C2570" s="21">
        <f t="shared" si="119"/>
        <v>46129.583333327129</v>
      </c>
      <c r="D2570" s="54">
        <v>0</v>
      </c>
      <c r="E2570" s="54">
        <v>2892.1412646620161</v>
      </c>
      <c r="F2570" s="54">
        <v>2892.1412646620161</v>
      </c>
      <c r="G2570" s="55">
        <f t="shared" si="117"/>
        <v>5784.2825293240321</v>
      </c>
      <c r="H2570" s="55">
        <f t="shared" si="118"/>
        <v>0</v>
      </c>
      <c r="I2570" s="1"/>
      <c r="J2570" s="1"/>
    </row>
    <row r="2571" spans="3:10" x14ac:dyDescent="0.25">
      <c r="C2571" s="21">
        <f t="shared" si="119"/>
        <v>46129.624999993794</v>
      </c>
      <c r="D2571" s="54">
        <v>0</v>
      </c>
      <c r="E2571" s="54">
        <v>2895.5980561478218</v>
      </c>
      <c r="F2571" s="54">
        <v>2895.5980561478218</v>
      </c>
      <c r="G2571" s="55">
        <f t="shared" si="117"/>
        <v>5791.1961122956436</v>
      </c>
      <c r="H2571" s="55">
        <f t="shared" si="118"/>
        <v>0</v>
      </c>
      <c r="I2571" s="1"/>
      <c r="J2571" s="1"/>
    </row>
    <row r="2572" spans="3:10" x14ac:dyDescent="0.25">
      <c r="C2572" s="21">
        <f t="shared" si="119"/>
        <v>46129.666666660458</v>
      </c>
      <c r="D2572" s="54">
        <v>0</v>
      </c>
      <c r="E2572" s="54">
        <v>2923.7420725497809</v>
      </c>
      <c r="F2572" s="54">
        <v>2923.7420725497809</v>
      </c>
      <c r="G2572" s="55">
        <f t="shared" si="117"/>
        <v>5847.4841450995618</v>
      </c>
      <c r="H2572" s="55">
        <f t="shared" si="118"/>
        <v>0</v>
      </c>
      <c r="I2572" s="1"/>
      <c r="J2572" s="1"/>
    </row>
    <row r="2573" spans="3:10" x14ac:dyDescent="0.25">
      <c r="C2573" s="21">
        <f t="shared" si="119"/>
        <v>46129.708333327122</v>
      </c>
      <c r="D2573" s="54">
        <v>0</v>
      </c>
      <c r="E2573" s="54">
        <v>2916.0145233635244</v>
      </c>
      <c r="F2573" s="54">
        <v>2916.0145233635244</v>
      </c>
      <c r="G2573" s="55">
        <f t="shared" ref="G2573:G2636" si="120">E2573+F2573</f>
        <v>5832.0290467270488</v>
      </c>
      <c r="H2573" s="55">
        <f t="shared" ref="H2573:H2636" si="121">IF(G2573&gt;D2573,D2573,G2573)</f>
        <v>0</v>
      </c>
      <c r="I2573" s="1"/>
      <c r="J2573" s="1"/>
    </row>
    <row r="2574" spans="3:10" x14ac:dyDescent="0.25">
      <c r="C2574" s="21">
        <f t="shared" si="119"/>
        <v>46129.749999993786</v>
      </c>
      <c r="D2574" s="54">
        <v>0</v>
      </c>
      <c r="E2574" s="54">
        <v>2958.0221344086922</v>
      </c>
      <c r="F2574" s="54">
        <v>2958.0221344086922</v>
      </c>
      <c r="G2574" s="55">
        <f t="shared" si="120"/>
        <v>5916.0442688173844</v>
      </c>
      <c r="H2574" s="55">
        <f t="shared" si="121"/>
        <v>0</v>
      </c>
      <c r="I2574" s="1"/>
      <c r="J2574" s="1"/>
    </row>
    <row r="2575" spans="3:10" x14ac:dyDescent="0.25">
      <c r="C2575" s="21">
        <f t="shared" ref="C2575:C2638" si="122">C2574+1/24</f>
        <v>46129.791666660451</v>
      </c>
      <c r="D2575" s="54">
        <v>0</v>
      </c>
      <c r="E2575" s="54">
        <v>2912.9195623843962</v>
      </c>
      <c r="F2575" s="54">
        <v>2912.9195623843962</v>
      </c>
      <c r="G2575" s="55">
        <f t="shared" si="120"/>
        <v>5825.8391247687923</v>
      </c>
      <c r="H2575" s="55">
        <f t="shared" si="121"/>
        <v>0</v>
      </c>
      <c r="I2575" s="1"/>
      <c r="J2575" s="1"/>
    </row>
    <row r="2576" spans="3:10" x14ac:dyDescent="0.25">
      <c r="C2576" s="21">
        <f t="shared" si="122"/>
        <v>46129.833333327115</v>
      </c>
      <c r="D2576" s="54">
        <v>0</v>
      </c>
      <c r="E2576" s="54">
        <v>2892.1412646620161</v>
      </c>
      <c r="F2576" s="54">
        <v>2892.1412646620161</v>
      </c>
      <c r="G2576" s="55">
        <f t="shared" si="120"/>
        <v>5784.2825293240321</v>
      </c>
      <c r="H2576" s="55">
        <f t="shared" si="121"/>
        <v>0</v>
      </c>
      <c r="I2576" s="1"/>
      <c r="J2576" s="1"/>
    </row>
    <row r="2577" spans="3:10" x14ac:dyDescent="0.25">
      <c r="C2577" s="21">
        <f t="shared" si="122"/>
        <v>46129.874999993779</v>
      </c>
      <c r="D2577" s="54">
        <v>0</v>
      </c>
      <c r="E2577" s="54">
        <v>0</v>
      </c>
      <c r="F2577" s="54">
        <v>0</v>
      </c>
      <c r="G2577" s="55">
        <f t="shared" si="120"/>
        <v>0</v>
      </c>
      <c r="H2577" s="55">
        <f t="shared" si="121"/>
        <v>0</v>
      </c>
      <c r="I2577" s="1"/>
      <c r="J2577" s="1"/>
    </row>
    <row r="2578" spans="3:10" x14ac:dyDescent="0.25">
      <c r="C2578" s="21">
        <f t="shared" si="122"/>
        <v>46129.916666660443</v>
      </c>
      <c r="D2578" s="54">
        <v>0</v>
      </c>
      <c r="E2578" s="54">
        <v>0</v>
      </c>
      <c r="F2578" s="54">
        <v>0</v>
      </c>
      <c r="G2578" s="55">
        <f t="shared" si="120"/>
        <v>0</v>
      </c>
      <c r="H2578" s="55">
        <f t="shared" si="121"/>
        <v>0</v>
      </c>
      <c r="I2578" s="1"/>
      <c r="J2578" s="1"/>
    </row>
    <row r="2579" spans="3:10" x14ac:dyDescent="0.25">
      <c r="C2579" s="21">
        <f t="shared" si="122"/>
        <v>46129.958333327108</v>
      </c>
      <c r="D2579" s="54">
        <v>0</v>
      </c>
      <c r="E2579" s="54">
        <v>0</v>
      </c>
      <c r="F2579" s="54">
        <v>0</v>
      </c>
      <c r="G2579" s="55">
        <f t="shared" si="120"/>
        <v>0</v>
      </c>
      <c r="H2579" s="55">
        <f t="shared" si="121"/>
        <v>0</v>
      </c>
      <c r="I2579" s="1"/>
      <c r="J2579" s="1"/>
    </row>
    <row r="2580" spans="3:10" x14ac:dyDescent="0.25">
      <c r="C2580" s="21">
        <f t="shared" si="122"/>
        <v>46129.999999993772</v>
      </c>
      <c r="D2580" s="54">
        <v>0</v>
      </c>
      <c r="E2580" s="54">
        <v>0</v>
      </c>
      <c r="F2580" s="54">
        <v>0</v>
      </c>
      <c r="G2580" s="55">
        <f t="shared" si="120"/>
        <v>0</v>
      </c>
      <c r="H2580" s="55">
        <f t="shared" si="121"/>
        <v>0</v>
      </c>
      <c r="I2580" s="1"/>
      <c r="J2580" s="1"/>
    </row>
    <row r="2581" spans="3:10" x14ac:dyDescent="0.25">
      <c r="C2581" s="21">
        <f t="shared" si="122"/>
        <v>46130.041666660436</v>
      </c>
      <c r="D2581" s="54">
        <v>0</v>
      </c>
      <c r="E2581" s="54">
        <v>0</v>
      </c>
      <c r="F2581" s="54">
        <v>0</v>
      </c>
      <c r="G2581" s="55">
        <f t="shared" si="120"/>
        <v>0</v>
      </c>
      <c r="H2581" s="55">
        <f t="shared" si="121"/>
        <v>0</v>
      </c>
      <c r="I2581" s="1"/>
      <c r="J2581" s="1"/>
    </row>
    <row r="2582" spans="3:10" x14ac:dyDescent="0.25">
      <c r="C2582" s="21">
        <f t="shared" si="122"/>
        <v>46130.0833333271</v>
      </c>
      <c r="D2582" s="54">
        <v>0</v>
      </c>
      <c r="E2582" s="54">
        <v>0</v>
      </c>
      <c r="F2582" s="54">
        <v>0</v>
      </c>
      <c r="G2582" s="55">
        <f t="shared" si="120"/>
        <v>0</v>
      </c>
      <c r="H2582" s="55">
        <f t="shared" si="121"/>
        <v>0</v>
      </c>
      <c r="I2582" s="1"/>
      <c r="J2582" s="1"/>
    </row>
    <row r="2583" spans="3:10" x14ac:dyDescent="0.25">
      <c r="C2583" s="21">
        <f t="shared" si="122"/>
        <v>46130.124999993765</v>
      </c>
      <c r="D2583" s="54">
        <v>0</v>
      </c>
      <c r="E2583" s="54">
        <v>0</v>
      </c>
      <c r="F2583" s="54">
        <v>0</v>
      </c>
      <c r="G2583" s="55">
        <f t="shared" si="120"/>
        <v>0</v>
      </c>
      <c r="H2583" s="55">
        <f t="shared" si="121"/>
        <v>0</v>
      </c>
      <c r="I2583" s="1"/>
      <c r="J2583" s="1"/>
    </row>
    <row r="2584" spans="3:10" x14ac:dyDescent="0.25">
      <c r="C2584" s="21">
        <f t="shared" si="122"/>
        <v>46130.166666660429</v>
      </c>
      <c r="D2584" s="54">
        <v>0</v>
      </c>
      <c r="E2584" s="54">
        <v>0</v>
      </c>
      <c r="F2584" s="54">
        <v>0</v>
      </c>
      <c r="G2584" s="55">
        <f t="shared" si="120"/>
        <v>0</v>
      </c>
      <c r="H2584" s="55">
        <f t="shared" si="121"/>
        <v>0</v>
      </c>
      <c r="I2584" s="1"/>
      <c r="J2584" s="1"/>
    </row>
    <row r="2585" spans="3:10" x14ac:dyDescent="0.25">
      <c r="C2585" s="21">
        <f t="shared" si="122"/>
        <v>46130.208333327093</v>
      </c>
      <c r="D2585" s="54">
        <v>193.74337270150076</v>
      </c>
      <c r="E2585" s="54">
        <v>3020.2203050830676</v>
      </c>
      <c r="F2585" s="54">
        <v>3020.2203050830676</v>
      </c>
      <c r="G2585" s="55">
        <f t="shared" si="120"/>
        <v>6040.4406101661352</v>
      </c>
      <c r="H2585" s="55">
        <f t="shared" si="121"/>
        <v>193.74337270150076</v>
      </c>
      <c r="I2585" s="1"/>
      <c r="J2585" s="1"/>
    </row>
    <row r="2586" spans="3:10" x14ac:dyDescent="0.25">
      <c r="C2586" s="21">
        <f t="shared" si="122"/>
        <v>46130.249999993757</v>
      </c>
      <c r="D2586" s="54">
        <v>75.479870032496478</v>
      </c>
      <c r="E2586" s="54">
        <v>2892.1412646620161</v>
      </c>
      <c r="F2586" s="54">
        <v>2892.1412646620161</v>
      </c>
      <c r="G2586" s="55">
        <f t="shared" si="120"/>
        <v>5784.2825293240321</v>
      </c>
      <c r="H2586" s="55">
        <f t="shared" si="121"/>
        <v>75.479870032496478</v>
      </c>
      <c r="I2586" s="1"/>
      <c r="J2586" s="1"/>
    </row>
    <row r="2587" spans="3:10" x14ac:dyDescent="0.25">
      <c r="C2587" s="21">
        <f t="shared" si="122"/>
        <v>46130.291666660421</v>
      </c>
      <c r="D2587" s="54">
        <v>54.842033060869774</v>
      </c>
      <c r="E2587" s="54">
        <v>2892.1412646620161</v>
      </c>
      <c r="F2587" s="54">
        <v>2892.1412646620161</v>
      </c>
      <c r="G2587" s="55">
        <f t="shared" si="120"/>
        <v>5784.2825293240321</v>
      </c>
      <c r="H2587" s="55">
        <f t="shared" si="121"/>
        <v>54.842033060869774</v>
      </c>
      <c r="I2587" s="1"/>
      <c r="J2587" s="1"/>
    </row>
    <row r="2588" spans="3:10" x14ac:dyDescent="0.25">
      <c r="C2588" s="21">
        <f t="shared" si="122"/>
        <v>46130.333333327086</v>
      </c>
      <c r="D2588" s="54">
        <v>44.739032137406092</v>
      </c>
      <c r="E2588" s="54">
        <v>2892.1412646620161</v>
      </c>
      <c r="F2588" s="54">
        <v>2892.1412646620161</v>
      </c>
      <c r="G2588" s="55">
        <f t="shared" si="120"/>
        <v>5784.2825293240321</v>
      </c>
      <c r="H2588" s="55">
        <f t="shared" si="121"/>
        <v>44.739032137406092</v>
      </c>
      <c r="I2588" s="1"/>
      <c r="J2588" s="1"/>
    </row>
    <row r="2589" spans="3:10" x14ac:dyDescent="0.25">
      <c r="C2589" s="21">
        <f t="shared" si="122"/>
        <v>46130.37499999375</v>
      </c>
      <c r="D2589" s="54">
        <v>26.38902443000919</v>
      </c>
      <c r="E2589" s="54">
        <v>2923.9898826123954</v>
      </c>
      <c r="F2589" s="54">
        <v>2923.9898826123954</v>
      </c>
      <c r="G2589" s="55">
        <f t="shared" si="120"/>
        <v>5847.9797652247908</v>
      </c>
      <c r="H2589" s="55">
        <f t="shared" si="121"/>
        <v>26.38902443000919</v>
      </c>
      <c r="I2589" s="1"/>
      <c r="J2589" s="1"/>
    </row>
    <row r="2590" spans="3:10" x14ac:dyDescent="0.25">
      <c r="C2590" s="21">
        <f t="shared" si="122"/>
        <v>46130.416666660414</v>
      </c>
      <c r="D2590" s="54">
        <v>6.6111629692290874</v>
      </c>
      <c r="E2590" s="54">
        <v>3015.7793275604213</v>
      </c>
      <c r="F2590" s="54">
        <v>3015.7793275604213</v>
      </c>
      <c r="G2590" s="55">
        <f t="shared" si="120"/>
        <v>6031.5586551208426</v>
      </c>
      <c r="H2590" s="55">
        <f t="shared" si="121"/>
        <v>6.6111629692290874</v>
      </c>
      <c r="I2590" s="1"/>
      <c r="J2590" s="1"/>
    </row>
    <row r="2591" spans="3:10" x14ac:dyDescent="0.25">
      <c r="C2591" s="21">
        <f t="shared" si="122"/>
        <v>46130.458333327078</v>
      </c>
      <c r="D2591" s="54">
        <v>0</v>
      </c>
      <c r="E2591" s="54">
        <v>3148.9217120638486</v>
      </c>
      <c r="F2591" s="54">
        <v>3148.9217120638486</v>
      </c>
      <c r="G2591" s="55">
        <f t="shared" si="120"/>
        <v>6297.8434241276973</v>
      </c>
      <c r="H2591" s="55">
        <f t="shared" si="121"/>
        <v>0</v>
      </c>
      <c r="I2591" s="1"/>
      <c r="J2591" s="1"/>
    </row>
    <row r="2592" spans="3:10" x14ac:dyDescent="0.25">
      <c r="C2592" s="21">
        <f t="shared" si="122"/>
        <v>46130.499999993743</v>
      </c>
      <c r="D2592" s="54">
        <v>0</v>
      </c>
      <c r="E2592" s="54">
        <v>3241.0611579341935</v>
      </c>
      <c r="F2592" s="54">
        <v>3241.0611579341935</v>
      </c>
      <c r="G2592" s="55">
        <f t="shared" si="120"/>
        <v>6482.122315868387</v>
      </c>
      <c r="H2592" s="55">
        <f t="shared" si="121"/>
        <v>0</v>
      </c>
      <c r="I2592" s="1"/>
      <c r="J2592" s="1"/>
    </row>
    <row r="2593" spans="3:10" x14ac:dyDescent="0.25">
      <c r="C2593" s="21">
        <f t="shared" si="122"/>
        <v>46130.541666660407</v>
      </c>
      <c r="D2593" s="54">
        <v>0</v>
      </c>
      <c r="E2593" s="54">
        <v>3134.959665498407</v>
      </c>
      <c r="F2593" s="54">
        <v>3134.959665498407</v>
      </c>
      <c r="G2593" s="55">
        <f t="shared" si="120"/>
        <v>6269.9193309968141</v>
      </c>
      <c r="H2593" s="55">
        <f t="shared" si="121"/>
        <v>0</v>
      </c>
      <c r="I2593" s="1"/>
      <c r="J2593" s="1"/>
    </row>
    <row r="2594" spans="3:10" x14ac:dyDescent="0.25">
      <c r="C2594" s="21">
        <f t="shared" si="122"/>
        <v>46130.583333327071</v>
      </c>
      <c r="D2594" s="54">
        <v>0</v>
      </c>
      <c r="E2594" s="54">
        <v>3158.1826236434658</v>
      </c>
      <c r="F2594" s="54">
        <v>3158.1826236434658</v>
      </c>
      <c r="G2594" s="55">
        <f t="shared" si="120"/>
        <v>6316.3652472869317</v>
      </c>
      <c r="H2594" s="55">
        <f t="shared" si="121"/>
        <v>0</v>
      </c>
      <c r="I2594" s="1"/>
      <c r="J2594" s="1"/>
    </row>
    <row r="2595" spans="3:10" x14ac:dyDescent="0.25">
      <c r="C2595" s="21">
        <f t="shared" si="122"/>
        <v>46130.624999993735</v>
      </c>
      <c r="D2595" s="54">
        <v>0</v>
      </c>
      <c r="E2595" s="54">
        <v>3210.0675915722913</v>
      </c>
      <c r="F2595" s="54">
        <v>3210.0675915722913</v>
      </c>
      <c r="G2595" s="55">
        <f t="shared" si="120"/>
        <v>6420.1351831445827</v>
      </c>
      <c r="H2595" s="55">
        <f t="shared" si="121"/>
        <v>0</v>
      </c>
      <c r="I2595" s="1"/>
      <c r="J2595" s="1"/>
    </row>
    <row r="2596" spans="3:10" x14ac:dyDescent="0.25">
      <c r="C2596" s="21">
        <f t="shared" si="122"/>
        <v>46130.6666666604</v>
      </c>
      <c r="D2596" s="54">
        <v>0</v>
      </c>
      <c r="E2596" s="54">
        <v>3216.0583003156912</v>
      </c>
      <c r="F2596" s="54">
        <v>3216.0583003156912</v>
      </c>
      <c r="G2596" s="55">
        <f t="shared" si="120"/>
        <v>6432.1166006313824</v>
      </c>
      <c r="H2596" s="55">
        <f t="shared" si="121"/>
        <v>0</v>
      </c>
      <c r="I2596" s="1"/>
      <c r="J2596" s="1"/>
    </row>
    <row r="2597" spans="3:10" x14ac:dyDescent="0.25">
      <c r="C2597" s="21">
        <f t="shared" si="122"/>
        <v>46130.708333327064</v>
      </c>
      <c r="D2597" s="54">
        <v>0</v>
      </c>
      <c r="E2597" s="54">
        <v>3238.4104105683291</v>
      </c>
      <c r="F2597" s="54">
        <v>3238.4104105683291</v>
      </c>
      <c r="G2597" s="55">
        <f t="shared" si="120"/>
        <v>6476.8208211366582</v>
      </c>
      <c r="H2597" s="55">
        <f t="shared" si="121"/>
        <v>0</v>
      </c>
      <c r="I2597" s="1"/>
      <c r="J2597" s="1"/>
    </row>
    <row r="2598" spans="3:10" x14ac:dyDescent="0.25">
      <c r="C2598" s="21">
        <f t="shared" si="122"/>
        <v>46130.749999993728</v>
      </c>
      <c r="D2598" s="54">
        <v>0</v>
      </c>
      <c r="E2598" s="54">
        <v>3131.6491384026563</v>
      </c>
      <c r="F2598" s="54">
        <v>3131.6491384026563</v>
      </c>
      <c r="G2598" s="55">
        <f t="shared" si="120"/>
        <v>6263.2982768053125</v>
      </c>
      <c r="H2598" s="55">
        <f t="shared" si="121"/>
        <v>0</v>
      </c>
      <c r="I2598" s="1"/>
      <c r="J2598" s="1"/>
    </row>
    <row r="2599" spans="3:10" x14ac:dyDescent="0.25">
      <c r="C2599" s="21">
        <f t="shared" si="122"/>
        <v>46130.791666660392</v>
      </c>
      <c r="D2599" s="54">
        <v>0</v>
      </c>
      <c r="E2599" s="54">
        <v>3147.8756651693902</v>
      </c>
      <c r="F2599" s="54">
        <v>3147.8756651693902</v>
      </c>
      <c r="G2599" s="55">
        <f t="shared" si="120"/>
        <v>6295.7513303387805</v>
      </c>
      <c r="H2599" s="55">
        <f t="shared" si="121"/>
        <v>0</v>
      </c>
      <c r="I2599" s="1"/>
      <c r="J2599" s="1"/>
    </row>
    <row r="2600" spans="3:10" x14ac:dyDescent="0.25">
      <c r="C2600" s="21">
        <f t="shared" si="122"/>
        <v>46130.833333327057</v>
      </c>
      <c r="D2600" s="54">
        <v>0</v>
      </c>
      <c r="E2600" s="54">
        <v>3137.0086069730701</v>
      </c>
      <c r="F2600" s="54">
        <v>3137.0086069730701</v>
      </c>
      <c r="G2600" s="55">
        <f t="shared" si="120"/>
        <v>6274.0172139461401</v>
      </c>
      <c r="H2600" s="55">
        <f t="shared" si="121"/>
        <v>0</v>
      </c>
      <c r="I2600" s="1"/>
      <c r="J2600" s="1"/>
    </row>
    <row r="2601" spans="3:10" x14ac:dyDescent="0.25">
      <c r="C2601" s="21">
        <f t="shared" si="122"/>
        <v>46130.874999993721</v>
      </c>
      <c r="D2601" s="54">
        <v>0</v>
      </c>
      <c r="E2601" s="54">
        <v>0</v>
      </c>
      <c r="F2601" s="54">
        <v>0</v>
      </c>
      <c r="G2601" s="55">
        <f t="shared" si="120"/>
        <v>0</v>
      </c>
      <c r="H2601" s="55">
        <f t="shared" si="121"/>
        <v>0</v>
      </c>
      <c r="I2601" s="1"/>
      <c r="J2601" s="1"/>
    </row>
    <row r="2602" spans="3:10" x14ac:dyDescent="0.25">
      <c r="C2602" s="21">
        <f t="shared" si="122"/>
        <v>46130.916666660385</v>
      </c>
      <c r="D2602" s="54">
        <v>0</v>
      </c>
      <c r="E2602" s="54">
        <v>0</v>
      </c>
      <c r="F2602" s="54">
        <v>0</v>
      </c>
      <c r="G2602" s="55">
        <f t="shared" si="120"/>
        <v>0</v>
      </c>
      <c r="H2602" s="55">
        <f t="shared" si="121"/>
        <v>0</v>
      </c>
      <c r="I2602" s="1"/>
      <c r="J2602" s="1"/>
    </row>
    <row r="2603" spans="3:10" x14ac:dyDescent="0.25">
      <c r="C2603" s="21">
        <f t="shared" si="122"/>
        <v>46130.958333327049</v>
      </c>
      <c r="D2603" s="54">
        <v>0</v>
      </c>
      <c r="E2603" s="54">
        <v>0</v>
      </c>
      <c r="F2603" s="54">
        <v>0</v>
      </c>
      <c r="G2603" s="55">
        <f t="shared" si="120"/>
        <v>0</v>
      </c>
      <c r="H2603" s="55">
        <f t="shared" si="121"/>
        <v>0</v>
      </c>
      <c r="I2603" s="1"/>
      <c r="J2603" s="1"/>
    </row>
    <row r="2604" spans="3:10" x14ac:dyDescent="0.25">
      <c r="C2604" s="21">
        <f t="shared" si="122"/>
        <v>46130.999999993714</v>
      </c>
      <c r="D2604" s="54">
        <v>0</v>
      </c>
      <c r="E2604" s="54">
        <v>0</v>
      </c>
      <c r="F2604" s="54">
        <v>0</v>
      </c>
      <c r="G2604" s="55">
        <f t="shared" si="120"/>
        <v>0</v>
      </c>
      <c r="H2604" s="55">
        <f t="shared" si="121"/>
        <v>0</v>
      </c>
      <c r="I2604" s="1"/>
      <c r="J2604" s="1"/>
    </row>
    <row r="2605" spans="3:10" x14ac:dyDescent="0.25">
      <c r="C2605" s="21">
        <f t="shared" si="122"/>
        <v>46131.041666660378</v>
      </c>
      <c r="D2605" s="54">
        <v>0</v>
      </c>
      <c r="E2605" s="54">
        <v>0</v>
      </c>
      <c r="F2605" s="54">
        <v>0</v>
      </c>
      <c r="G2605" s="55">
        <f t="shared" si="120"/>
        <v>0</v>
      </c>
      <c r="H2605" s="55">
        <f t="shared" si="121"/>
        <v>0</v>
      </c>
      <c r="I2605" s="1"/>
      <c r="J2605" s="1"/>
    </row>
    <row r="2606" spans="3:10" x14ac:dyDescent="0.25">
      <c r="C2606" s="21">
        <f t="shared" si="122"/>
        <v>46131.083333327042</v>
      </c>
      <c r="D2606" s="54">
        <v>0</v>
      </c>
      <c r="E2606" s="54">
        <v>0</v>
      </c>
      <c r="F2606" s="54">
        <v>0</v>
      </c>
      <c r="G2606" s="55">
        <f t="shared" si="120"/>
        <v>0</v>
      </c>
      <c r="H2606" s="55">
        <f t="shared" si="121"/>
        <v>0</v>
      </c>
      <c r="I2606" s="1"/>
      <c r="J2606" s="1"/>
    </row>
    <row r="2607" spans="3:10" x14ac:dyDescent="0.25">
      <c r="C2607" s="21">
        <f t="shared" si="122"/>
        <v>46131.124999993706</v>
      </c>
      <c r="D2607" s="54">
        <v>0</v>
      </c>
      <c r="E2607" s="54">
        <v>0</v>
      </c>
      <c r="F2607" s="54">
        <v>0</v>
      </c>
      <c r="G2607" s="55">
        <f t="shared" si="120"/>
        <v>0</v>
      </c>
      <c r="H2607" s="55">
        <f t="shared" si="121"/>
        <v>0</v>
      </c>
      <c r="I2607" s="1"/>
      <c r="J2607" s="1"/>
    </row>
    <row r="2608" spans="3:10" x14ac:dyDescent="0.25">
      <c r="C2608" s="21">
        <f t="shared" si="122"/>
        <v>46131.166666660371</v>
      </c>
      <c r="D2608" s="54">
        <v>0</v>
      </c>
      <c r="E2608" s="54">
        <v>0</v>
      </c>
      <c r="F2608" s="54">
        <v>0</v>
      </c>
      <c r="G2608" s="55">
        <f t="shared" si="120"/>
        <v>0</v>
      </c>
      <c r="H2608" s="55">
        <f t="shared" si="121"/>
        <v>0</v>
      </c>
      <c r="I2608" s="1"/>
      <c r="J2608" s="1"/>
    </row>
    <row r="2609" spans="3:10" x14ac:dyDescent="0.25">
      <c r="C2609" s="21">
        <f t="shared" si="122"/>
        <v>46131.208333327035</v>
      </c>
      <c r="D2609" s="54">
        <v>101.53866055134112</v>
      </c>
      <c r="E2609" s="54">
        <v>3071.0353447840562</v>
      </c>
      <c r="F2609" s="54">
        <v>3071.0353447840562</v>
      </c>
      <c r="G2609" s="55">
        <f t="shared" si="120"/>
        <v>6142.0706895681124</v>
      </c>
      <c r="H2609" s="55">
        <f t="shared" si="121"/>
        <v>101.53866055134112</v>
      </c>
      <c r="I2609" s="1"/>
      <c r="J2609" s="1"/>
    </row>
    <row r="2610" spans="3:10" x14ac:dyDescent="0.25">
      <c r="C2610" s="21">
        <f t="shared" si="122"/>
        <v>46131.249999993699</v>
      </c>
      <c r="D2610" s="54">
        <v>63.863628222593448</v>
      </c>
      <c r="E2610" s="54">
        <v>2892.1412646620161</v>
      </c>
      <c r="F2610" s="54">
        <v>2892.1412646620161</v>
      </c>
      <c r="G2610" s="55">
        <f t="shared" si="120"/>
        <v>5784.2825293240321</v>
      </c>
      <c r="H2610" s="55">
        <f t="shared" si="121"/>
        <v>63.863628222593448</v>
      </c>
      <c r="I2610" s="1"/>
      <c r="J2610" s="1"/>
    </row>
    <row r="2611" spans="3:10" x14ac:dyDescent="0.25">
      <c r="C2611" s="21">
        <f t="shared" si="122"/>
        <v>46131.291666660363</v>
      </c>
      <c r="D2611" s="54">
        <v>58.293126456380087</v>
      </c>
      <c r="E2611" s="54">
        <v>2892.1412646620161</v>
      </c>
      <c r="F2611" s="54">
        <v>2892.1412646620161</v>
      </c>
      <c r="G2611" s="55">
        <f t="shared" si="120"/>
        <v>5784.2825293240321</v>
      </c>
      <c r="H2611" s="55">
        <f t="shared" si="121"/>
        <v>58.293126456380087</v>
      </c>
      <c r="I2611" s="1"/>
      <c r="J2611" s="1"/>
    </row>
    <row r="2612" spans="3:10" x14ac:dyDescent="0.25">
      <c r="C2612" s="21">
        <f t="shared" si="122"/>
        <v>46131.333333327028</v>
      </c>
      <c r="D2612" s="54">
        <v>51.444304019630835</v>
      </c>
      <c r="E2612" s="54">
        <v>2892.1412646620161</v>
      </c>
      <c r="F2612" s="54">
        <v>2892.1412646620161</v>
      </c>
      <c r="G2612" s="55">
        <f t="shared" si="120"/>
        <v>5784.2825293240321</v>
      </c>
      <c r="H2612" s="55">
        <f t="shared" si="121"/>
        <v>51.444304019630835</v>
      </c>
      <c r="I2612" s="1"/>
      <c r="J2612" s="1"/>
    </row>
    <row r="2613" spans="3:10" x14ac:dyDescent="0.25">
      <c r="C2613" s="21">
        <f t="shared" si="122"/>
        <v>46131.374999993692</v>
      </c>
      <c r="D2613" s="54">
        <v>36.808085481844799</v>
      </c>
      <c r="E2613" s="54">
        <v>2892.1412646620161</v>
      </c>
      <c r="F2613" s="54">
        <v>2892.1412646620161</v>
      </c>
      <c r="G2613" s="55">
        <f t="shared" si="120"/>
        <v>5784.2825293240321</v>
      </c>
      <c r="H2613" s="55">
        <f t="shared" si="121"/>
        <v>36.808085481844799</v>
      </c>
      <c r="I2613" s="1"/>
      <c r="J2613" s="1"/>
    </row>
    <row r="2614" spans="3:10" x14ac:dyDescent="0.25">
      <c r="C2614" s="21">
        <f t="shared" si="122"/>
        <v>46131.416666660356</v>
      </c>
      <c r="D2614" s="54">
        <v>18.776074702701802</v>
      </c>
      <c r="E2614" s="54">
        <v>2892.7169063133861</v>
      </c>
      <c r="F2614" s="54">
        <v>2892.7169063133861</v>
      </c>
      <c r="G2614" s="55">
        <f t="shared" si="120"/>
        <v>5785.4338126267721</v>
      </c>
      <c r="H2614" s="55">
        <f t="shared" si="121"/>
        <v>18.776074702701802</v>
      </c>
      <c r="I2614" s="1"/>
      <c r="J2614" s="1"/>
    </row>
    <row r="2615" spans="3:10" x14ac:dyDescent="0.25">
      <c r="C2615" s="21">
        <f t="shared" si="122"/>
        <v>46131.45833332702</v>
      </c>
      <c r="D2615" s="54">
        <v>2.3747773545507318</v>
      </c>
      <c r="E2615" s="54">
        <v>2892.1412646620161</v>
      </c>
      <c r="F2615" s="54">
        <v>2892.1412646620161</v>
      </c>
      <c r="G2615" s="55">
        <f t="shared" si="120"/>
        <v>5784.2825293240321</v>
      </c>
      <c r="H2615" s="55">
        <f t="shared" si="121"/>
        <v>2.3747773545507318</v>
      </c>
      <c r="I2615" s="1"/>
      <c r="J2615" s="1"/>
    </row>
    <row r="2616" spans="3:10" x14ac:dyDescent="0.25">
      <c r="C2616" s="21">
        <f t="shared" si="122"/>
        <v>46131.499999993684</v>
      </c>
      <c r="D2616" s="54">
        <v>0</v>
      </c>
      <c r="E2616" s="54">
        <v>2892.1412646620161</v>
      </c>
      <c r="F2616" s="54">
        <v>2892.1412646620161</v>
      </c>
      <c r="G2616" s="55">
        <f t="shared" si="120"/>
        <v>5784.2825293240321</v>
      </c>
      <c r="H2616" s="55">
        <f t="shared" si="121"/>
        <v>0</v>
      </c>
      <c r="I2616" s="1"/>
      <c r="J2616" s="1"/>
    </row>
    <row r="2617" spans="3:10" x14ac:dyDescent="0.25">
      <c r="C2617" s="21">
        <f t="shared" si="122"/>
        <v>46131.541666660349</v>
      </c>
      <c r="D2617" s="54">
        <v>0</v>
      </c>
      <c r="E2617" s="54">
        <v>2892.1412646620161</v>
      </c>
      <c r="F2617" s="54">
        <v>2892.1412646620161</v>
      </c>
      <c r="G2617" s="55">
        <f t="shared" si="120"/>
        <v>5784.2825293240321</v>
      </c>
      <c r="H2617" s="55">
        <f t="shared" si="121"/>
        <v>0</v>
      </c>
      <c r="I2617" s="1"/>
      <c r="J2617" s="1"/>
    </row>
    <row r="2618" spans="3:10" x14ac:dyDescent="0.25">
      <c r="C2618" s="21">
        <f t="shared" si="122"/>
        <v>46131.583333327013</v>
      </c>
      <c r="D2618" s="54">
        <v>0</v>
      </c>
      <c r="E2618" s="54">
        <v>2892.1412646620161</v>
      </c>
      <c r="F2618" s="54">
        <v>2892.1412646620161</v>
      </c>
      <c r="G2618" s="55">
        <f t="shared" si="120"/>
        <v>5784.2825293240321</v>
      </c>
      <c r="H2618" s="55">
        <f t="shared" si="121"/>
        <v>0</v>
      </c>
      <c r="I2618" s="1"/>
      <c r="J2618" s="1"/>
    </row>
    <row r="2619" spans="3:10" x14ac:dyDescent="0.25">
      <c r="C2619" s="21">
        <f t="shared" si="122"/>
        <v>46131.624999993677</v>
      </c>
      <c r="D2619" s="54">
        <v>0</v>
      </c>
      <c r="E2619" s="54">
        <v>2892.1412646620161</v>
      </c>
      <c r="F2619" s="54">
        <v>2892.1412646620161</v>
      </c>
      <c r="G2619" s="55">
        <f t="shared" si="120"/>
        <v>5784.2825293240321</v>
      </c>
      <c r="H2619" s="55">
        <f t="shared" si="121"/>
        <v>0</v>
      </c>
      <c r="I2619" s="1"/>
      <c r="J2619" s="1"/>
    </row>
    <row r="2620" spans="3:10" x14ac:dyDescent="0.25">
      <c r="C2620" s="21">
        <f t="shared" si="122"/>
        <v>46131.666666660341</v>
      </c>
      <c r="D2620" s="54">
        <v>0</v>
      </c>
      <c r="E2620" s="54">
        <v>2892.1412646620161</v>
      </c>
      <c r="F2620" s="54">
        <v>2892.1412646620161</v>
      </c>
      <c r="G2620" s="55">
        <f t="shared" si="120"/>
        <v>5784.2825293240321</v>
      </c>
      <c r="H2620" s="55">
        <f t="shared" si="121"/>
        <v>0</v>
      </c>
      <c r="I2620" s="1"/>
      <c r="J2620" s="1"/>
    </row>
    <row r="2621" spans="3:10" x14ac:dyDescent="0.25">
      <c r="C2621" s="21">
        <f t="shared" si="122"/>
        <v>46131.708333327006</v>
      </c>
      <c r="D2621" s="54">
        <v>0</v>
      </c>
      <c r="E2621" s="54">
        <v>2892.1412646620161</v>
      </c>
      <c r="F2621" s="54">
        <v>2892.1412646620161</v>
      </c>
      <c r="G2621" s="55">
        <f t="shared" si="120"/>
        <v>5784.2825293240321</v>
      </c>
      <c r="H2621" s="55">
        <f t="shared" si="121"/>
        <v>0</v>
      </c>
      <c r="I2621" s="1"/>
      <c r="J2621" s="1"/>
    </row>
    <row r="2622" spans="3:10" x14ac:dyDescent="0.25">
      <c r="C2622" s="21">
        <f t="shared" si="122"/>
        <v>46131.74999999367</v>
      </c>
      <c r="D2622" s="54">
        <v>0</v>
      </c>
      <c r="E2622" s="54">
        <v>2892.1412646620161</v>
      </c>
      <c r="F2622" s="54">
        <v>2892.1412646620161</v>
      </c>
      <c r="G2622" s="55">
        <f t="shared" si="120"/>
        <v>5784.2825293240321</v>
      </c>
      <c r="H2622" s="55">
        <f t="shared" si="121"/>
        <v>0</v>
      </c>
      <c r="I2622" s="1"/>
      <c r="J2622" s="1"/>
    </row>
    <row r="2623" spans="3:10" x14ac:dyDescent="0.25">
      <c r="C2623" s="21">
        <f t="shared" si="122"/>
        <v>46131.791666660334</v>
      </c>
      <c r="D2623" s="54">
        <v>0.64211474733458096</v>
      </c>
      <c r="E2623" s="54">
        <v>2892.1412646620161</v>
      </c>
      <c r="F2623" s="54">
        <v>2892.1412646620161</v>
      </c>
      <c r="G2623" s="55">
        <f t="shared" si="120"/>
        <v>5784.2825293240321</v>
      </c>
      <c r="H2623" s="55">
        <f t="shared" si="121"/>
        <v>0.64211474733458096</v>
      </c>
      <c r="I2623" s="1"/>
      <c r="J2623" s="1"/>
    </row>
    <row r="2624" spans="3:10" x14ac:dyDescent="0.25">
      <c r="C2624" s="21">
        <f t="shared" si="122"/>
        <v>46131.833333326998</v>
      </c>
      <c r="D2624" s="54">
        <v>12.672574651668391</v>
      </c>
      <c r="E2624" s="54">
        <v>2892.1412646620161</v>
      </c>
      <c r="F2624" s="54">
        <v>2892.1412646620161</v>
      </c>
      <c r="G2624" s="55">
        <f t="shared" si="120"/>
        <v>5784.2825293240321</v>
      </c>
      <c r="H2624" s="55">
        <f t="shared" si="121"/>
        <v>12.672574651668391</v>
      </c>
      <c r="I2624" s="1"/>
      <c r="J2624" s="1"/>
    </row>
    <row r="2625" spans="3:10" x14ac:dyDescent="0.25">
      <c r="C2625" s="21">
        <f t="shared" si="122"/>
        <v>46131.874999993663</v>
      </c>
      <c r="D2625" s="54">
        <v>0</v>
      </c>
      <c r="E2625" s="54">
        <v>0</v>
      </c>
      <c r="F2625" s="54">
        <v>0</v>
      </c>
      <c r="G2625" s="55">
        <f t="shared" si="120"/>
        <v>0</v>
      </c>
      <c r="H2625" s="55">
        <f t="shared" si="121"/>
        <v>0</v>
      </c>
      <c r="I2625" s="1"/>
      <c r="J2625" s="1"/>
    </row>
    <row r="2626" spans="3:10" x14ac:dyDescent="0.25">
      <c r="C2626" s="21">
        <f t="shared" si="122"/>
        <v>46131.916666660327</v>
      </c>
      <c r="D2626" s="54">
        <v>0</v>
      </c>
      <c r="E2626" s="54">
        <v>0</v>
      </c>
      <c r="F2626" s="54">
        <v>0</v>
      </c>
      <c r="G2626" s="55">
        <f t="shared" si="120"/>
        <v>0</v>
      </c>
      <c r="H2626" s="55">
        <f t="shared" si="121"/>
        <v>0</v>
      </c>
      <c r="I2626" s="1"/>
      <c r="J2626" s="1"/>
    </row>
    <row r="2627" spans="3:10" x14ac:dyDescent="0.25">
      <c r="C2627" s="21">
        <f t="shared" si="122"/>
        <v>46131.958333326991</v>
      </c>
      <c r="D2627" s="54">
        <v>0</v>
      </c>
      <c r="E2627" s="54">
        <v>0</v>
      </c>
      <c r="F2627" s="54">
        <v>0</v>
      </c>
      <c r="G2627" s="55">
        <f t="shared" si="120"/>
        <v>0</v>
      </c>
      <c r="H2627" s="55">
        <f t="shared" si="121"/>
        <v>0</v>
      </c>
      <c r="I2627" s="1"/>
      <c r="J2627" s="1"/>
    </row>
    <row r="2628" spans="3:10" x14ac:dyDescent="0.25">
      <c r="C2628" s="21">
        <f t="shared" si="122"/>
        <v>46131.999999993655</v>
      </c>
      <c r="D2628" s="54">
        <v>0</v>
      </c>
      <c r="E2628" s="54">
        <v>0</v>
      </c>
      <c r="F2628" s="54">
        <v>0</v>
      </c>
      <c r="G2628" s="55">
        <f t="shared" si="120"/>
        <v>0</v>
      </c>
      <c r="H2628" s="55">
        <f t="shared" si="121"/>
        <v>0</v>
      </c>
      <c r="I2628" s="1"/>
      <c r="J2628" s="1"/>
    </row>
    <row r="2629" spans="3:10" x14ac:dyDescent="0.25">
      <c r="C2629" s="21">
        <f t="shared" si="122"/>
        <v>46132.04166666032</v>
      </c>
      <c r="D2629" s="54">
        <v>0</v>
      </c>
      <c r="E2629" s="54">
        <v>0</v>
      </c>
      <c r="F2629" s="54">
        <v>0</v>
      </c>
      <c r="G2629" s="55">
        <f t="shared" si="120"/>
        <v>0</v>
      </c>
      <c r="H2629" s="55">
        <f t="shared" si="121"/>
        <v>0</v>
      </c>
      <c r="I2629" s="1"/>
      <c r="J2629" s="1"/>
    </row>
    <row r="2630" spans="3:10" x14ac:dyDescent="0.25">
      <c r="C2630" s="21">
        <f t="shared" si="122"/>
        <v>46132.083333326984</v>
      </c>
      <c r="D2630" s="54">
        <v>0</v>
      </c>
      <c r="E2630" s="54">
        <v>0</v>
      </c>
      <c r="F2630" s="54">
        <v>0</v>
      </c>
      <c r="G2630" s="55">
        <f t="shared" si="120"/>
        <v>0</v>
      </c>
      <c r="H2630" s="55">
        <f t="shared" si="121"/>
        <v>0</v>
      </c>
      <c r="I2630" s="1"/>
      <c r="J2630" s="1"/>
    </row>
    <row r="2631" spans="3:10" x14ac:dyDescent="0.25">
      <c r="C2631" s="21">
        <f t="shared" si="122"/>
        <v>46132.124999993648</v>
      </c>
      <c r="D2631" s="54">
        <v>0</v>
      </c>
      <c r="E2631" s="54">
        <v>0</v>
      </c>
      <c r="F2631" s="54">
        <v>0</v>
      </c>
      <c r="G2631" s="55">
        <f t="shared" si="120"/>
        <v>0</v>
      </c>
      <c r="H2631" s="55">
        <f t="shared" si="121"/>
        <v>0</v>
      </c>
      <c r="I2631" s="1"/>
      <c r="J2631" s="1"/>
    </row>
    <row r="2632" spans="3:10" x14ac:dyDescent="0.25">
      <c r="C2632" s="21">
        <f t="shared" si="122"/>
        <v>46132.166666660312</v>
      </c>
      <c r="D2632" s="54">
        <v>0</v>
      </c>
      <c r="E2632" s="54">
        <v>0</v>
      </c>
      <c r="F2632" s="54">
        <v>0</v>
      </c>
      <c r="G2632" s="55">
        <f t="shared" si="120"/>
        <v>0</v>
      </c>
      <c r="H2632" s="55">
        <f t="shared" si="121"/>
        <v>0</v>
      </c>
      <c r="I2632" s="1"/>
      <c r="J2632" s="1"/>
    </row>
    <row r="2633" spans="3:10" x14ac:dyDescent="0.25">
      <c r="C2633" s="21">
        <f t="shared" si="122"/>
        <v>46132.208333326977</v>
      </c>
      <c r="D2633" s="54">
        <v>387.48835595684324</v>
      </c>
      <c r="E2633" s="54">
        <v>3048.9194325151998</v>
      </c>
      <c r="F2633" s="54">
        <v>3048.9194325151998</v>
      </c>
      <c r="G2633" s="55">
        <f t="shared" si="120"/>
        <v>6097.8388650303996</v>
      </c>
      <c r="H2633" s="55">
        <f t="shared" si="121"/>
        <v>387.48835595684324</v>
      </c>
      <c r="I2633" s="1"/>
      <c r="J2633" s="1"/>
    </row>
    <row r="2634" spans="3:10" x14ac:dyDescent="0.25">
      <c r="C2634" s="21">
        <f t="shared" si="122"/>
        <v>46132.249999993641</v>
      </c>
      <c r="D2634" s="54">
        <v>456.00143110409419</v>
      </c>
      <c r="E2634" s="54">
        <v>2892.1412646620161</v>
      </c>
      <c r="F2634" s="54">
        <v>2892.1412646620161</v>
      </c>
      <c r="G2634" s="55">
        <f t="shared" si="120"/>
        <v>5784.2825293240321</v>
      </c>
      <c r="H2634" s="55">
        <f t="shared" si="121"/>
        <v>456.00143110409419</v>
      </c>
      <c r="I2634" s="1"/>
      <c r="J2634" s="1"/>
    </row>
    <row r="2635" spans="3:10" x14ac:dyDescent="0.25">
      <c r="C2635" s="21">
        <f t="shared" si="122"/>
        <v>46132.291666660305</v>
      </c>
      <c r="D2635" s="54">
        <v>272.3498701942986</v>
      </c>
      <c r="E2635" s="54">
        <v>2892.1412646620161</v>
      </c>
      <c r="F2635" s="54">
        <v>2892.1412646620161</v>
      </c>
      <c r="G2635" s="55">
        <f t="shared" si="120"/>
        <v>5784.2825293240321</v>
      </c>
      <c r="H2635" s="55">
        <f t="shared" si="121"/>
        <v>272.3498701942986</v>
      </c>
      <c r="I2635" s="1"/>
      <c r="J2635" s="1"/>
    </row>
    <row r="2636" spans="3:10" x14ac:dyDescent="0.25">
      <c r="C2636" s="21">
        <f t="shared" si="122"/>
        <v>46132.333333326969</v>
      </c>
      <c r="D2636" s="54">
        <v>215.37569834370282</v>
      </c>
      <c r="E2636" s="54">
        <v>2892.1412646620161</v>
      </c>
      <c r="F2636" s="54">
        <v>2892.1412646620161</v>
      </c>
      <c r="G2636" s="55">
        <f t="shared" si="120"/>
        <v>5784.2825293240321</v>
      </c>
      <c r="H2636" s="55">
        <f t="shared" si="121"/>
        <v>215.37569834370282</v>
      </c>
      <c r="I2636" s="1"/>
      <c r="J2636" s="1"/>
    </row>
    <row r="2637" spans="3:10" x14ac:dyDescent="0.25">
      <c r="C2637" s="21">
        <f t="shared" si="122"/>
        <v>46132.374999993634</v>
      </c>
      <c r="D2637" s="54">
        <v>152.16984383991303</v>
      </c>
      <c r="E2637" s="54">
        <v>2892.1412646620161</v>
      </c>
      <c r="F2637" s="54">
        <v>2892.1412646620161</v>
      </c>
      <c r="G2637" s="55">
        <f t="shared" ref="G2637:G2700" si="123">E2637+F2637</f>
        <v>5784.2825293240321</v>
      </c>
      <c r="H2637" s="55">
        <f t="shared" ref="H2637:H2700" si="124">IF(G2637&gt;D2637,D2637,G2637)</f>
        <v>152.16984383991303</v>
      </c>
      <c r="I2637" s="1"/>
      <c r="J2637" s="1"/>
    </row>
    <row r="2638" spans="3:10" x14ac:dyDescent="0.25">
      <c r="C2638" s="21">
        <f t="shared" si="122"/>
        <v>46132.416666660298</v>
      </c>
      <c r="D2638" s="54">
        <v>91.133506212112934</v>
      </c>
      <c r="E2638" s="54">
        <v>2892.1412646620161</v>
      </c>
      <c r="F2638" s="54">
        <v>2892.1412646620161</v>
      </c>
      <c r="G2638" s="55">
        <f t="shared" si="123"/>
        <v>5784.2825293240321</v>
      </c>
      <c r="H2638" s="55">
        <f t="shared" si="124"/>
        <v>91.133506212112934</v>
      </c>
      <c r="I2638" s="1"/>
      <c r="J2638" s="1"/>
    </row>
    <row r="2639" spans="3:10" x14ac:dyDescent="0.25">
      <c r="C2639" s="21">
        <f t="shared" ref="C2639:C2702" si="125">C2638+1/24</f>
        <v>46132.458333326962</v>
      </c>
      <c r="D2639" s="54">
        <v>129.80625161600557</v>
      </c>
      <c r="E2639" s="54">
        <v>2892.1412646620161</v>
      </c>
      <c r="F2639" s="54">
        <v>2892.1412646620161</v>
      </c>
      <c r="G2639" s="55">
        <f t="shared" si="123"/>
        <v>5784.2825293240321</v>
      </c>
      <c r="H2639" s="55">
        <f t="shared" si="124"/>
        <v>129.80625161600557</v>
      </c>
      <c r="I2639" s="1"/>
      <c r="J2639" s="1"/>
    </row>
    <row r="2640" spans="3:10" x14ac:dyDescent="0.25">
      <c r="C2640" s="21">
        <f t="shared" si="125"/>
        <v>46132.499999993626</v>
      </c>
      <c r="D2640" s="54">
        <v>55.453979471057316</v>
      </c>
      <c r="E2640" s="54">
        <v>2892.1412646620161</v>
      </c>
      <c r="F2640" s="54">
        <v>2892.1412646620161</v>
      </c>
      <c r="G2640" s="55">
        <f t="shared" si="123"/>
        <v>5784.2825293240321</v>
      </c>
      <c r="H2640" s="55">
        <f t="shared" si="124"/>
        <v>55.453979471057316</v>
      </c>
      <c r="I2640" s="1"/>
      <c r="J2640" s="1"/>
    </row>
    <row r="2641" spans="3:10" x14ac:dyDescent="0.25">
      <c r="C2641" s="21">
        <f t="shared" si="125"/>
        <v>46132.541666660291</v>
      </c>
      <c r="D2641" s="54">
        <v>40.876636058924092</v>
      </c>
      <c r="E2641" s="54">
        <v>2892.1412646620161</v>
      </c>
      <c r="F2641" s="54">
        <v>2892.1412646620161</v>
      </c>
      <c r="G2641" s="55">
        <f t="shared" si="123"/>
        <v>5784.2825293240321</v>
      </c>
      <c r="H2641" s="55">
        <f t="shared" si="124"/>
        <v>40.876636058924092</v>
      </c>
      <c r="I2641" s="1"/>
      <c r="J2641" s="1"/>
    </row>
    <row r="2642" spans="3:10" x14ac:dyDescent="0.25">
      <c r="C2642" s="21">
        <f t="shared" si="125"/>
        <v>46132.583333326955</v>
      </c>
      <c r="D2642" s="54">
        <v>35.260721947309612</v>
      </c>
      <c r="E2642" s="54">
        <v>2892.1412646620161</v>
      </c>
      <c r="F2642" s="54">
        <v>2892.1412646620161</v>
      </c>
      <c r="G2642" s="55">
        <f t="shared" si="123"/>
        <v>5784.2825293240321</v>
      </c>
      <c r="H2642" s="55">
        <f t="shared" si="124"/>
        <v>35.260721947309612</v>
      </c>
      <c r="I2642" s="1"/>
      <c r="J2642" s="1"/>
    </row>
    <row r="2643" spans="3:10" x14ac:dyDescent="0.25">
      <c r="C2643" s="21">
        <f t="shared" si="125"/>
        <v>46132.624999993619</v>
      </c>
      <c r="D2643" s="54">
        <v>30.383260519835147</v>
      </c>
      <c r="E2643" s="54">
        <v>2892.1412646620161</v>
      </c>
      <c r="F2643" s="54">
        <v>2892.1412646620161</v>
      </c>
      <c r="G2643" s="55">
        <f t="shared" si="123"/>
        <v>5784.2825293240321</v>
      </c>
      <c r="H2643" s="55">
        <f t="shared" si="124"/>
        <v>30.383260519835147</v>
      </c>
      <c r="I2643" s="1"/>
      <c r="J2643" s="1"/>
    </row>
    <row r="2644" spans="3:10" x14ac:dyDescent="0.25">
      <c r="C2644" s="21">
        <f t="shared" si="125"/>
        <v>46132.666666660283</v>
      </c>
      <c r="D2644" s="54">
        <v>23.134481099622391</v>
      </c>
      <c r="E2644" s="54">
        <v>2892.1412646620161</v>
      </c>
      <c r="F2644" s="54">
        <v>2892.1412646620161</v>
      </c>
      <c r="G2644" s="55">
        <f t="shared" si="123"/>
        <v>5784.2825293240321</v>
      </c>
      <c r="H2644" s="55">
        <f t="shared" si="124"/>
        <v>23.134481099622391</v>
      </c>
      <c r="I2644" s="1"/>
      <c r="J2644" s="1"/>
    </row>
    <row r="2645" spans="3:10" x14ac:dyDescent="0.25">
      <c r="C2645" s="21">
        <f t="shared" si="125"/>
        <v>46132.708333326947</v>
      </c>
      <c r="D2645" s="54">
        <v>16.073925566219163</v>
      </c>
      <c r="E2645" s="54">
        <v>2892.1412646620161</v>
      </c>
      <c r="F2645" s="54">
        <v>2892.1412646620161</v>
      </c>
      <c r="G2645" s="55">
        <f t="shared" si="123"/>
        <v>5784.2825293240321</v>
      </c>
      <c r="H2645" s="55">
        <f t="shared" si="124"/>
        <v>16.073925566219163</v>
      </c>
      <c r="I2645" s="1"/>
      <c r="J2645" s="1"/>
    </row>
    <row r="2646" spans="3:10" x14ac:dyDescent="0.25">
      <c r="C2646" s="21">
        <f t="shared" si="125"/>
        <v>46132.749999993612</v>
      </c>
      <c r="D2646" s="54">
        <v>13.142257132702674</v>
      </c>
      <c r="E2646" s="54">
        <v>2892.1412646620161</v>
      </c>
      <c r="F2646" s="54">
        <v>2892.1412646620161</v>
      </c>
      <c r="G2646" s="55">
        <f t="shared" si="123"/>
        <v>5784.2825293240321</v>
      </c>
      <c r="H2646" s="55">
        <f t="shared" si="124"/>
        <v>13.142257132702674</v>
      </c>
      <c r="I2646" s="1"/>
      <c r="J2646" s="1"/>
    </row>
    <row r="2647" spans="3:10" x14ac:dyDescent="0.25">
      <c r="C2647" s="21">
        <f t="shared" si="125"/>
        <v>46132.791666660276</v>
      </c>
      <c r="D2647" s="54">
        <v>17.601800665649826</v>
      </c>
      <c r="E2647" s="54">
        <v>2892.1412646620161</v>
      </c>
      <c r="F2647" s="54">
        <v>2892.1412646620161</v>
      </c>
      <c r="G2647" s="55">
        <f t="shared" si="123"/>
        <v>5784.2825293240321</v>
      </c>
      <c r="H2647" s="55">
        <f t="shared" si="124"/>
        <v>17.601800665649826</v>
      </c>
      <c r="I2647" s="1"/>
      <c r="J2647" s="1"/>
    </row>
    <row r="2648" spans="3:10" x14ac:dyDescent="0.25">
      <c r="C2648" s="21">
        <f t="shared" si="125"/>
        <v>46132.83333332694</v>
      </c>
      <c r="D2648" s="54">
        <v>25.263631447570486</v>
      </c>
      <c r="E2648" s="54">
        <v>2892.1412646620161</v>
      </c>
      <c r="F2648" s="54">
        <v>2892.1412646620161</v>
      </c>
      <c r="G2648" s="55">
        <f t="shared" si="123"/>
        <v>5784.2825293240321</v>
      </c>
      <c r="H2648" s="55">
        <f t="shared" si="124"/>
        <v>25.263631447570486</v>
      </c>
      <c r="I2648" s="1"/>
      <c r="J2648" s="1"/>
    </row>
    <row r="2649" spans="3:10" x14ac:dyDescent="0.25">
      <c r="C2649" s="21">
        <f t="shared" si="125"/>
        <v>46132.874999993604</v>
      </c>
      <c r="D2649" s="54">
        <v>0</v>
      </c>
      <c r="E2649" s="54">
        <v>0</v>
      </c>
      <c r="F2649" s="54">
        <v>0</v>
      </c>
      <c r="G2649" s="55">
        <f t="shared" si="123"/>
        <v>0</v>
      </c>
      <c r="H2649" s="55">
        <f t="shared" si="124"/>
        <v>0</v>
      </c>
      <c r="I2649" s="1"/>
      <c r="J2649" s="1"/>
    </row>
    <row r="2650" spans="3:10" x14ac:dyDescent="0.25">
      <c r="C2650" s="21">
        <f t="shared" si="125"/>
        <v>46132.916666660269</v>
      </c>
      <c r="D2650" s="54">
        <v>0</v>
      </c>
      <c r="E2650" s="54">
        <v>0</v>
      </c>
      <c r="F2650" s="54">
        <v>0</v>
      </c>
      <c r="G2650" s="55">
        <f t="shared" si="123"/>
        <v>0</v>
      </c>
      <c r="H2650" s="55">
        <f t="shared" si="124"/>
        <v>0</v>
      </c>
      <c r="I2650" s="1"/>
      <c r="J2650" s="1"/>
    </row>
    <row r="2651" spans="3:10" x14ac:dyDescent="0.25">
      <c r="C2651" s="21">
        <f t="shared" si="125"/>
        <v>46132.958333326933</v>
      </c>
      <c r="D2651" s="54">
        <v>0</v>
      </c>
      <c r="E2651" s="54">
        <v>0</v>
      </c>
      <c r="F2651" s="54">
        <v>0</v>
      </c>
      <c r="G2651" s="55">
        <f t="shared" si="123"/>
        <v>0</v>
      </c>
      <c r="H2651" s="55">
        <f t="shared" si="124"/>
        <v>0</v>
      </c>
      <c r="I2651" s="1"/>
      <c r="J2651" s="1"/>
    </row>
    <row r="2652" spans="3:10" x14ac:dyDescent="0.25">
      <c r="C2652" s="21">
        <f t="shared" si="125"/>
        <v>46132.999999993597</v>
      </c>
      <c r="D2652" s="54">
        <v>0</v>
      </c>
      <c r="E2652" s="54">
        <v>0</v>
      </c>
      <c r="F2652" s="54">
        <v>0</v>
      </c>
      <c r="G2652" s="55">
        <f t="shared" si="123"/>
        <v>0</v>
      </c>
      <c r="H2652" s="55">
        <f t="shared" si="124"/>
        <v>0</v>
      </c>
      <c r="I2652" s="1"/>
      <c r="J2652" s="1"/>
    </row>
    <row r="2653" spans="3:10" x14ac:dyDescent="0.25">
      <c r="C2653" s="21">
        <f t="shared" si="125"/>
        <v>46133.041666660261</v>
      </c>
      <c r="D2653" s="54">
        <v>0</v>
      </c>
      <c r="E2653" s="54">
        <v>0</v>
      </c>
      <c r="F2653" s="54">
        <v>0</v>
      </c>
      <c r="G2653" s="55">
        <f t="shared" si="123"/>
        <v>0</v>
      </c>
      <c r="H2653" s="55">
        <f t="shared" si="124"/>
        <v>0</v>
      </c>
      <c r="I2653" s="1"/>
      <c r="J2653" s="1"/>
    </row>
    <row r="2654" spans="3:10" x14ac:dyDescent="0.25">
      <c r="C2654" s="21">
        <f t="shared" si="125"/>
        <v>46133.083333326926</v>
      </c>
      <c r="D2654" s="54">
        <v>0</v>
      </c>
      <c r="E2654" s="54">
        <v>0</v>
      </c>
      <c r="F2654" s="54">
        <v>0</v>
      </c>
      <c r="G2654" s="55">
        <f t="shared" si="123"/>
        <v>0</v>
      </c>
      <c r="H2654" s="55">
        <f t="shared" si="124"/>
        <v>0</v>
      </c>
      <c r="I2654" s="1"/>
      <c r="J2654" s="1"/>
    </row>
    <row r="2655" spans="3:10" x14ac:dyDescent="0.25">
      <c r="C2655" s="21">
        <f t="shared" si="125"/>
        <v>46133.12499999359</v>
      </c>
      <c r="D2655" s="54">
        <v>0</v>
      </c>
      <c r="E2655" s="54">
        <v>0</v>
      </c>
      <c r="F2655" s="54">
        <v>0</v>
      </c>
      <c r="G2655" s="55">
        <f t="shared" si="123"/>
        <v>0</v>
      </c>
      <c r="H2655" s="55">
        <f t="shared" si="124"/>
        <v>0</v>
      </c>
      <c r="I2655" s="1"/>
      <c r="J2655" s="1"/>
    </row>
    <row r="2656" spans="3:10" x14ac:dyDescent="0.25">
      <c r="C2656" s="21">
        <f t="shared" si="125"/>
        <v>46133.166666660254</v>
      </c>
      <c r="D2656" s="54">
        <v>0</v>
      </c>
      <c r="E2656" s="54">
        <v>0</v>
      </c>
      <c r="F2656" s="54">
        <v>0</v>
      </c>
      <c r="G2656" s="55">
        <f t="shared" si="123"/>
        <v>0</v>
      </c>
      <c r="H2656" s="55">
        <f t="shared" si="124"/>
        <v>0</v>
      </c>
      <c r="I2656" s="1"/>
      <c r="J2656" s="1"/>
    </row>
    <row r="2657" spans="3:10" x14ac:dyDescent="0.25">
      <c r="C2657" s="21">
        <f t="shared" si="125"/>
        <v>46133.208333326918</v>
      </c>
      <c r="D2657" s="54">
        <v>442.0515367135709</v>
      </c>
      <c r="E2657" s="54">
        <v>3023.6594414627916</v>
      </c>
      <c r="F2657" s="54">
        <v>3023.6594414627916</v>
      </c>
      <c r="G2657" s="55">
        <f t="shared" si="123"/>
        <v>6047.3188829255832</v>
      </c>
      <c r="H2657" s="55">
        <f t="shared" si="124"/>
        <v>442.0515367135709</v>
      </c>
      <c r="I2657" s="1"/>
      <c r="J2657" s="1"/>
    </row>
    <row r="2658" spans="3:10" x14ac:dyDescent="0.25">
      <c r="C2658" s="21">
        <f t="shared" si="125"/>
        <v>46133.249999993583</v>
      </c>
      <c r="D2658" s="54">
        <v>160.26435034240282</v>
      </c>
      <c r="E2658" s="54">
        <v>2892.1412646620161</v>
      </c>
      <c r="F2658" s="54">
        <v>2892.1412646620161</v>
      </c>
      <c r="G2658" s="55">
        <f t="shared" si="123"/>
        <v>5784.2825293240321</v>
      </c>
      <c r="H2658" s="55">
        <f t="shared" si="124"/>
        <v>160.26435034240282</v>
      </c>
      <c r="I2658" s="1"/>
      <c r="J2658" s="1"/>
    </row>
    <row r="2659" spans="3:10" x14ac:dyDescent="0.25">
      <c r="C2659" s="21">
        <f t="shared" si="125"/>
        <v>46133.291666660247</v>
      </c>
      <c r="D2659" s="54">
        <v>47.193220613834377</v>
      </c>
      <c r="E2659" s="54">
        <v>2892.1412646620161</v>
      </c>
      <c r="F2659" s="54">
        <v>2892.1412646620161</v>
      </c>
      <c r="G2659" s="55">
        <f t="shared" si="123"/>
        <v>5784.2825293240321</v>
      </c>
      <c r="H2659" s="55">
        <f t="shared" si="124"/>
        <v>47.193220613834377</v>
      </c>
      <c r="I2659" s="1"/>
      <c r="J2659" s="1"/>
    </row>
    <row r="2660" spans="3:10" x14ac:dyDescent="0.25">
      <c r="C2660" s="21">
        <f t="shared" si="125"/>
        <v>46133.333333326911</v>
      </c>
      <c r="D2660" s="54">
        <v>35.136678852279147</v>
      </c>
      <c r="E2660" s="54">
        <v>2892.1412646620161</v>
      </c>
      <c r="F2660" s="54">
        <v>2892.1412646620161</v>
      </c>
      <c r="G2660" s="55">
        <f t="shared" si="123"/>
        <v>5784.2825293240321</v>
      </c>
      <c r="H2660" s="55">
        <f t="shared" si="124"/>
        <v>35.136678852279147</v>
      </c>
      <c r="I2660" s="1"/>
      <c r="J2660" s="1"/>
    </row>
    <row r="2661" spans="3:10" x14ac:dyDescent="0.25">
      <c r="C2661" s="21">
        <f t="shared" si="125"/>
        <v>46133.374999993575</v>
      </c>
      <c r="D2661" s="54">
        <v>24.549006900119561</v>
      </c>
      <c r="E2661" s="54">
        <v>2892.1412646620161</v>
      </c>
      <c r="F2661" s="54">
        <v>2892.1412646620161</v>
      </c>
      <c r="G2661" s="55">
        <f t="shared" si="123"/>
        <v>5784.2825293240321</v>
      </c>
      <c r="H2661" s="55">
        <f t="shared" si="124"/>
        <v>24.549006900119561</v>
      </c>
      <c r="I2661" s="1"/>
      <c r="J2661" s="1"/>
    </row>
    <row r="2662" spans="3:10" x14ac:dyDescent="0.25">
      <c r="C2662" s="21">
        <f t="shared" si="125"/>
        <v>46133.41666666024</v>
      </c>
      <c r="D2662" s="54">
        <v>13.153128901196467</v>
      </c>
      <c r="E2662" s="54">
        <v>2892.1412646620161</v>
      </c>
      <c r="F2662" s="54">
        <v>2892.1412646620161</v>
      </c>
      <c r="G2662" s="55">
        <f t="shared" si="123"/>
        <v>5784.2825293240321</v>
      </c>
      <c r="H2662" s="55">
        <f t="shared" si="124"/>
        <v>13.153128901196467</v>
      </c>
      <c r="I2662" s="1"/>
      <c r="J2662" s="1"/>
    </row>
    <row r="2663" spans="3:10" x14ac:dyDescent="0.25">
      <c r="C2663" s="21">
        <f t="shared" si="125"/>
        <v>46133.458333326904</v>
      </c>
      <c r="D2663" s="54">
        <v>1.3300595781642097</v>
      </c>
      <c r="E2663" s="54">
        <v>2892.1412646620161</v>
      </c>
      <c r="F2663" s="54">
        <v>2892.1412646620161</v>
      </c>
      <c r="G2663" s="55">
        <f t="shared" si="123"/>
        <v>5784.2825293240321</v>
      </c>
      <c r="H2663" s="55">
        <f t="shared" si="124"/>
        <v>1.3300595781642097</v>
      </c>
      <c r="I2663" s="1"/>
      <c r="J2663" s="1"/>
    </row>
    <row r="2664" spans="3:10" x14ac:dyDescent="0.25">
      <c r="C2664" s="21">
        <f t="shared" si="125"/>
        <v>46133.499999993568</v>
      </c>
      <c r="D2664" s="54">
        <v>0</v>
      </c>
      <c r="E2664" s="54">
        <v>2895.5367477563236</v>
      </c>
      <c r="F2664" s="54">
        <v>2895.5367477563236</v>
      </c>
      <c r="G2664" s="55">
        <f t="shared" si="123"/>
        <v>5791.0734955126472</v>
      </c>
      <c r="H2664" s="55">
        <f t="shared" si="124"/>
        <v>0</v>
      </c>
      <c r="I2664" s="1"/>
      <c r="J2664" s="1"/>
    </row>
    <row r="2665" spans="3:10" x14ac:dyDescent="0.25">
      <c r="C2665" s="21">
        <f t="shared" si="125"/>
        <v>46133.541666660232</v>
      </c>
      <c r="D2665" s="54">
        <v>0</v>
      </c>
      <c r="E2665" s="54">
        <v>2906.8327190662312</v>
      </c>
      <c r="F2665" s="54">
        <v>2906.8327190662312</v>
      </c>
      <c r="G2665" s="55">
        <f t="shared" si="123"/>
        <v>5813.6654381324624</v>
      </c>
      <c r="H2665" s="55">
        <f t="shared" si="124"/>
        <v>0</v>
      </c>
      <c r="I2665" s="1"/>
      <c r="J2665" s="1"/>
    </row>
    <row r="2666" spans="3:10" x14ac:dyDescent="0.25">
      <c r="C2666" s="21">
        <f t="shared" si="125"/>
        <v>46133.583333326897</v>
      </c>
      <c r="D2666" s="54">
        <v>0</v>
      </c>
      <c r="E2666" s="54">
        <v>2950.6502847085549</v>
      </c>
      <c r="F2666" s="54">
        <v>2950.6502847085549</v>
      </c>
      <c r="G2666" s="55">
        <f t="shared" si="123"/>
        <v>5901.3005694171097</v>
      </c>
      <c r="H2666" s="55">
        <f t="shared" si="124"/>
        <v>0</v>
      </c>
      <c r="I2666" s="1"/>
      <c r="J2666" s="1"/>
    </row>
    <row r="2667" spans="3:10" x14ac:dyDescent="0.25">
      <c r="C2667" s="21">
        <f t="shared" si="125"/>
        <v>46133.624999993561</v>
      </c>
      <c r="D2667" s="54">
        <v>0</v>
      </c>
      <c r="E2667" s="54">
        <v>3001.6973232708556</v>
      </c>
      <c r="F2667" s="54">
        <v>3001.6973232708556</v>
      </c>
      <c r="G2667" s="55">
        <f t="shared" si="123"/>
        <v>6003.3946465417112</v>
      </c>
      <c r="H2667" s="55">
        <f t="shared" si="124"/>
        <v>0</v>
      </c>
      <c r="I2667" s="1"/>
      <c r="J2667" s="1"/>
    </row>
    <row r="2668" spans="3:10" x14ac:dyDescent="0.25">
      <c r="C2668" s="21">
        <f t="shared" si="125"/>
        <v>46133.666666660225</v>
      </c>
      <c r="D2668" s="54">
        <v>0</v>
      </c>
      <c r="E2668" s="54">
        <v>3006.2433695550976</v>
      </c>
      <c r="F2668" s="54">
        <v>3006.2433695550976</v>
      </c>
      <c r="G2668" s="55">
        <f t="shared" si="123"/>
        <v>6012.4867391101952</v>
      </c>
      <c r="H2668" s="55">
        <f t="shared" si="124"/>
        <v>0</v>
      </c>
      <c r="I2668" s="1"/>
      <c r="J2668" s="1"/>
    </row>
    <row r="2669" spans="3:10" x14ac:dyDescent="0.25">
      <c r="C2669" s="21">
        <f t="shared" si="125"/>
        <v>46133.708333326889</v>
      </c>
      <c r="D2669" s="54">
        <v>0</v>
      </c>
      <c r="E2669" s="54">
        <v>2967.0967852420531</v>
      </c>
      <c r="F2669" s="54">
        <v>2967.0967852420531</v>
      </c>
      <c r="G2669" s="55">
        <f t="shared" si="123"/>
        <v>5934.1935704841062</v>
      </c>
      <c r="H2669" s="55">
        <f t="shared" si="124"/>
        <v>0</v>
      </c>
      <c r="I2669" s="1"/>
      <c r="J2669" s="1"/>
    </row>
    <row r="2670" spans="3:10" x14ac:dyDescent="0.25">
      <c r="C2670" s="21">
        <f t="shared" si="125"/>
        <v>46133.749999993554</v>
      </c>
      <c r="D2670" s="54">
        <v>0</v>
      </c>
      <c r="E2670" s="54">
        <v>2892.5200226266738</v>
      </c>
      <c r="F2670" s="54">
        <v>2892.5200226266738</v>
      </c>
      <c r="G2670" s="55">
        <f t="shared" si="123"/>
        <v>5785.0400452533477</v>
      </c>
      <c r="H2670" s="55">
        <f t="shared" si="124"/>
        <v>0</v>
      </c>
      <c r="I2670" s="1"/>
      <c r="J2670" s="1"/>
    </row>
    <row r="2671" spans="3:10" x14ac:dyDescent="0.25">
      <c r="C2671" s="21">
        <f t="shared" si="125"/>
        <v>46133.791666660218</v>
      </c>
      <c r="D2671" s="54">
        <v>0</v>
      </c>
      <c r="E2671" s="54">
        <v>2892.1412646620161</v>
      </c>
      <c r="F2671" s="54">
        <v>2892.1412646620161</v>
      </c>
      <c r="G2671" s="55">
        <f t="shared" si="123"/>
        <v>5784.2825293240321</v>
      </c>
      <c r="H2671" s="55">
        <f t="shared" si="124"/>
        <v>0</v>
      </c>
      <c r="I2671" s="1"/>
      <c r="J2671" s="1"/>
    </row>
    <row r="2672" spans="3:10" x14ac:dyDescent="0.25">
      <c r="C2672" s="21">
        <f t="shared" si="125"/>
        <v>46133.833333326882</v>
      </c>
      <c r="D2672" s="54">
        <v>0.63191963298465814</v>
      </c>
      <c r="E2672" s="54">
        <v>2892.1412646620161</v>
      </c>
      <c r="F2672" s="54">
        <v>2892.1412646620161</v>
      </c>
      <c r="G2672" s="55">
        <f t="shared" si="123"/>
        <v>5784.2825293240321</v>
      </c>
      <c r="H2672" s="55">
        <f t="shared" si="124"/>
        <v>0.63191963298465814</v>
      </c>
      <c r="I2672" s="1"/>
      <c r="J2672" s="1"/>
    </row>
    <row r="2673" spans="3:10" x14ac:dyDescent="0.25">
      <c r="C2673" s="21">
        <f t="shared" si="125"/>
        <v>46133.874999993546</v>
      </c>
      <c r="D2673" s="54">
        <v>0</v>
      </c>
      <c r="E2673" s="54">
        <v>0</v>
      </c>
      <c r="F2673" s="54">
        <v>0</v>
      </c>
      <c r="G2673" s="55">
        <f t="shared" si="123"/>
        <v>0</v>
      </c>
      <c r="H2673" s="55">
        <f t="shared" si="124"/>
        <v>0</v>
      </c>
      <c r="I2673" s="1"/>
      <c r="J2673" s="1"/>
    </row>
    <row r="2674" spans="3:10" x14ac:dyDescent="0.25">
      <c r="C2674" s="21">
        <f t="shared" si="125"/>
        <v>46133.91666666021</v>
      </c>
      <c r="D2674" s="54">
        <v>0</v>
      </c>
      <c r="E2674" s="54">
        <v>0</v>
      </c>
      <c r="F2674" s="54">
        <v>0</v>
      </c>
      <c r="G2674" s="55">
        <f t="shared" si="123"/>
        <v>0</v>
      </c>
      <c r="H2674" s="55">
        <f t="shared" si="124"/>
        <v>0</v>
      </c>
      <c r="I2674" s="1"/>
      <c r="J2674" s="1"/>
    </row>
    <row r="2675" spans="3:10" x14ac:dyDescent="0.25">
      <c r="C2675" s="21">
        <f t="shared" si="125"/>
        <v>46133.958333326875</v>
      </c>
      <c r="D2675" s="54">
        <v>0</v>
      </c>
      <c r="E2675" s="54">
        <v>0</v>
      </c>
      <c r="F2675" s="54">
        <v>0</v>
      </c>
      <c r="G2675" s="55">
        <f t="shared" si="123"/>
        <v>0</v>
      </c>
      <c r="H2675" s="55">
        <f t="shared" si="124"/>
        <v>0</v>
      </c>
      <c r="I2675" s="1"/>
      <c r="J2675" s="1"/>
    </row>
    <row r="2676" spans="3:10" x14ac:dyDescent="0.25">
      <c r="C2676" s="21">
        <f t="shared" si="125"/>
        <v>46133.999999993539</v>
      </c>
      <c r="D2676" s="54">
        <v>0</v>
      </c>
      <c r="E2676" s="54">
        <v>0</v>
      </c>
      <c r="F2676" s="54">
        <v>0</v>
      </c>
      <c r="G2676" s="55">
        <f t="shared" si="123"/>
        <v>0</v>
      </c>
      <c r="H2676" s="55">
        <f t="shared" si="124"/>
        <v>0</v>
      </c>
      <c r="I2676" s="1"/>
      <c r="J2676" s="1"/>
    </row>
    <row r="2677" spans="3:10" x14ac:dyDescent="0.25">
      <c r="C2677" s="21">
        <f t="shared" si="125"/>
        <v>46134.041666660203</v>
      </c>
      <c r="D2677" s="54">
        <v>0</v>
      </c>
      <c r="E2677" s="54">
        <v>0</v>
      </c>
      <c r="F2677" s="54">
        <v>0</v>
      </c>
      <c r="G2677" s="55">
        <f t="shared" si="123"/>
        <v>0</v>
      </c>
      <c r="H2677" s="55">
        <f t="shared" si="124"/>
        <v>0</v>
      </c>
      <c r="I2677" s="1"/>
      <c r="J2677" s="1"/>
    </row>
    <row r="2678" spans="3:10" x14ac:dyDescent="0.25">
      <c r="C2678" s="21">
        <f t="shared" si="125"/>
        <v>46134.083333326867</v>
      </c>
      <c r="D2678" s="54">
        <v>0</v>
      </c>
      <c r="E2678" s="54">
        <v>0</v>
      </c>
      <c r="F2678" s="54">
        <v>0</v>
      </c>
      <c r="G2678" s="55">
        <f t="shared" si="123"/>
        <v>0</v>
      </c>
      <c r="H2678" s="55">
        <f t="shared" si="124"/>
        <v>0</v>
      </c>
      <c r="I2678" s="1"/>
      <c r="J2678" s="1"/>
    </row>
    <row r="2679" spans="3:10" x14ac:dyDescent="0.25">
      <c r="C2679" s="21">
        <f t="shared" si="125"/>
        <v>46134.124999993532</v>
      </c>
      <c r="D2679" s="54">
        <v>0</v>
      </c>
      <c r="E2679" s="54">
        <v>0</v>
      </c>
      <c r="F2679" s="54">
        <v>0</v>
      </c>
      <c r="G2679" s="55">
        <f t="shared" si="123"/>
        <v>0</v>
      </c>
      <c r="H2679" s="55">
        <f t="shared" si="124"/>
        <v>0</v>
      </c>
      <c r="I2679" s="1"/>
      <c r="J2679" s="1"/>
    </row>
    <row r="2680" spans="3:10" x14ac:dyDescent="0.25">
      <c r="C2680" s="21">
        <f t="shared" si="125"/>
        <v>46134.166666660196</v>
      </c>
      <c r="D2680" s="54">
        <v>0</v>
      </c>
      <c r="E2680" s="54">
        <v>0</v>
      </c>
      <c r="F2680" s="54">
        <v>0</v>
      </c>
      <c r="G2680" s="55">
        <f t="shared" si="123"/>
        <v>0</v>
      </c>
      <c r="H2680" s="55">
        <f t="shared" si="124"/>
        <v>0</v>
      </c>
      <c r="I2680" s="1"/>
      <c r="J2680" s="1"/>
    </row>
    <row r="2681" spans="3:10" x14ac:dyDescent="0.25">
      <c r="C2681" s="21">
        <f t="shared" si="125"/>
        <v>46134.20833332686</v>
      </c>
      <c r="D2681" s="54">
        <v>474.73919118027095</v>
      </c>
      <c r="E2681" s="54">
        <v>3015.2129015337973</v>
      </c>
      <c r="F2681" s="54">
        <v>3015.2129015337973</v>
      </c>
      <c r="G2681" s="55">
        <f t="shared" si="123"/>
        <v>6030.4258030675946</v>
      </c>
      <c r="H2681" s="55">
        <f t="shared" si="124"/>
        <v>474.73919118027095</v>
      </c>
      <c r="I2681" s="1"/>
      <c r="J2681" s="1"/>
    </row>
    <row r="2682" spans="3:10" x14ac:dyDescent="0.25">
      <c r="C2682" s="21">
        <f t="shared" si="125"/>
        <v>46134.249999993524</v>
      </c>
      <c r="D2682" s="54">
        <v>199.45750326186285</v>
      </c>
      <c r="E2682" s="54">
        <v>2892.1412646620161</v>
      </c>
      <c r="F2682" s="54">
        <v>2892.1412646620161</v>
      </c>
      <c r="G2682" s="55">
        <f t="shared" si="123"/>
        <v>5784.2825293240321</v>
      </c>
      <c r="H2682" s="55">
        <f t="shared" si="124"/>
        <v>199.45750326186285</v>
      </c>
      <c r="I2682" s="1"/>
      <c r="J2682" s="1"/>
    </row>
    <row r="2683" spans="3:10" x14ac:dyDescent="0.25">
      <c r="C2683" s="21">
        <f t="shared" si="125"/>
        <v>46134.291666660189</v>
      </c>
      <c r="D2683" s="54">
        <v>83.339820557242177</v>
      </c>
      <c r="E2683" s="54">
        <v>2892.1412646620161</v>
      </c>
      <c r="F2683" s="54">
        <v>2892.1412646620161</v>
      </c>
      <c r="G2683" s="55">
        <f t="shared" si="123"/>
        <v>5784.2825293240321</v>
      </c>
      <c r="H2683" s="55">
        <f t="shared" si="124"/>
        <v>83.339820557242177</v>
      </c>
      <c r="I2683" s="1"/>
      <c r="J2683" s="1"/>
    </row>
    <row r="2684" spans="3:10" x14ac:dyDescent="0.25">
      <c r="C2684" s="21">
        <f t="shared" si="125"/>
        <v>46134.333333326853</v>
      </c>
      <c r="D2684" s="54">
        <v>56.0435429063767</v>
      </c>
      <c r="E2684" s="54">
        <v>2892.1412646620161</v>
      </c>
      <c r="F2684" s="54">
        <v>2892.1412646620161</v>
      </c>
      <c r="G2684" s="55">
        <f t="shared" si="123"/>
        <v>5784.2825293240321</v>
      </c>
      <c r="H2684" s="55">
        <f t="shared" si="124"/>
        <v>56.0435429063767</v>
      </c>
      <c r="I2684" s="1"/>
      <c r="J2684" s="1"/>
    </row>
    <row r="2685" spans="3:10" x14ac:dyDescent="0.25">
      <c r="C2685" s="21">
        <f t="shared" si="125"/>
        <v>46134.374999993517</v>
      </c>
      <c r="D2685" s="54">
        <v>31.81313104290556</v>
      </c>
      <c r="E2685" s="54">
        <v>2892.1412646620161</v>
      </c>
      <c r="F2685" s="54">
        <v>2892.1412646620161</v>
      </c>
      <c r="G2685" s="55">
        <f t="shared" si="123"/>
        <v>5784.2825293240321</v>
      </c>
      <c r="H2685" s="55">
        <f t="shared" si="124"/>
        <v>31.81313104290556</v>
      </c>
      <c r="I2685" s="1"/>
      <c r="J2685" s="1"/>
    </row>
    <row r="2686" spans="3:10" x14ac:dyDescent="0.25">
      <c r="C2686" s="21">
        <f t="shared" si="125"/>
        <v>46134.416666660181</v>
      </c>
      <c r="D2686" s="54">
        <v>11.589728177101639</v>
      </c>
      <c r="E2686" s="54">
        <v>2892.1412646620161</v>
      </c>
      <c r="F2686" s="54">
        <v>2892.1412646620161</v>
      </c>
      <c r="G2686" s="55">
        <f t="shared" si="123"/>
        <v>5784.2825293240321</v>
      </c>
      <c r="H2686" s="55">
        <f t="shared" si="124"/>
        <v>11.589728177101639</v>
      </c>
      <c r="I2686" s="1"/>
      <c r="J2686" s="1"/>
    </row>
    <row r="2687" spans="3:10" x14ac:dyDescent="0.25">
      <c r="C2687" s="21">
        <f t="shared" si="125"/>
        <v>46134.458333326846</v>
      </c>
      <c r="D2687" s="54">
        <v>0</v>
      </c>
      <c r="E2687" s="54">
        <v>2922.0700656202621</v>
      </c>
      <c r="F2687" s="54">
        <v>2922.0700656202621</v>
      </c>
      <c r="G2687" s="55">
        <f t="shared" si="123"/>
        <v>5844.1401312405242</v>
      </c>
      <c r="H2687" s="55">
        <f t="shared" si="124"/>
        <v>0</v>
      </c>
      <c r="I2687" s="1"/>
      <c r="J2687" s="1"/>
    </row>
    <row r="2688" spans="3:10" x14ac:dyDescent="0.25">
      <c r="C2688" s="21">
        <f t="shared" si="125"/>
        <v>46134.49999999351</v>
      </c>
      <c r="D2688" s="54">
        <v>0</v>
      </c>
      <c r="E2688" s="54">
        <v>2947.6817224581027</v>
      </c>
      <c r="F2688" s="54">
        <v>2947.6817224581027</v>
      </c>
      <c r="G2688" s="55">
        <f t="shared" si="123"/>
        <v>5895.3634449162055</v>
      </c>
      <c r="H2688" s="55">
        <f t="shared" si="124"/>
        <v>0</v>
      </c>
      <c r="I2688" s="1"/>
      <c r="J2688" s="1"/>
    </row>
    <row r="2689" spans="3:10" x14ac:dyDescent="0.25">
      <c r="C2689" s="21">
        <f t="shared" si="125"/>
        <v>46134.541666660174</v>
      </c>
      <c r="D2689" s="54">
        <v>0</v>
      </c>
      <c r="E2689" s="54">
        <v>2919.1771730739188</v>
      </c>
      <c r="F2689" s="54">
        <v>2919.1771730739188</v>
      </c>
      <c r="G2689" s="55">
        <f t="shared" si="123"/>
        <v>5838.3543461478375</v>
      </c>
      <c r="H2689" s="55">
        <f t="shared" si="124"/>
        <v>0</v>
      </c>
      <c r="I2689" s="1"/>
      <c r="J2689" s="1"/>
    </row>
    <row r="2690" spans="3:10" x14ac:dyDescent="0.25">
      <c r="C2690" s="21">
        <f t="shared" si="125"/>
        <v>46134.583333326838</v>
      </c>
      <c r="D2690" s="54">
        <v>0</v>
      </c>
      <c r="E2690" s="54">
        <v>2892.1412646620161</v>
      </c>
      <c r="F2690" s="54">
        <v>2892.1412646620161</v>
      </c>
      <c r="G2690" s="55">
        <f t="shared" si="123"/>
        <v>5784.2825293240321</v>
      </c>
      <c r="H2690" s="55">
        <f t="shared" si="124"/>
        <v>0</v>
      </c>
      <c r="I2690" s="1"/>
      <c r="J2690" s="1"/>
    </row>
    <row r="2691" spans="3:10" x14ac:dyDescent="0.25">
      <c r="C2691" s="21">
        <f t="shared" si="125"/>
        <v>46134.624999993503</v>
      </c>
      <c r="D2691" s="54">
        <v>26.459979554813483</v>
      </c>
      <c r="E2691" s="54">
        <v>2892.1412646620161</v>
      </c>
      <c r="F2691" s="54">
        <v>2892.1412646620161</v>
      </c>
      <c r="G2691" s="55">
        <f t="shared" si="123"/>
        <v>5784.2825293240321</v>
      </c>
      <c r="H2691" s="55">
        <f t="shared" si="124"/>
        <v>26.459979554813483</v>
      </c>
      <c r="I2691" s="1"/>
      <c r="J2691" s="1"/>
    </row>
    <row r="2692" spans="3:10" x14ac:dyDescent="0.25">
      <c r="C2692" s="21">
        <f t="shared" si="125"/>
        <v>46134.666666660167</v>
      </c>
      <c r="D2692" s="54">
        <v>156.02775166346785</v>
      </c>
      <c r="E2692" s="54">
        <v>2892.1412646620161</v>
      </c>
      <c r="F2692" s="54">
        <v>2892.1412646620161</v>
      </c>
      <c r="G2692" s="55">
        <f t="shared" si="123"/>
        <v>5784.2825293240321</v>
      </c>
      <c r="H2692" s="55">
        <f t="shared" si="124"/>
        <v>156.02775166346785</v>
      </c>
      <c r="I2692" s="1"/>
      <c r="J2692" s="1"/>
    </row>
    <row r="2693" spans="3:10" x14ac:dyDescent="0.25">
      <c r="C2693" s="21">
        <f t="shared" si="125"/>
        <v>46134.708333326831</v>
      </c>
      <c r="D2693" s="54">
        <v>0</v>
      </c>
      <c r="E2693" s="54">
        <v>0</v>
      </c>
      <c r="F2693" s="54">
        <v>0</v>
      </c>
      <c r="G2693" s="55">
        <f t="shared" si="123"/>
        <v>0</v>
      </c>
      <c r="H2693" s="55">
        <f t="shared" si="124"/>
        <v>0</v>
      </c>
      <c r="I2693" s="1"/>
      <c r="J2693" s="1"/>
    </row>
    <row r="2694" spans="3:10" x14ac:dyDescent="0.25">
      <c r="C2694" s="21">
        <f t="shared" si="125"/>
        <v>46134.749999993495</v>
      </c>
      <c r="D2694" s="54">
        <v>0</v>
      </c>
      <c r="E2694" s="54">
        <v>0</v>
      </c>
      <c r="F2694" s="54">
        <v>0</v>
      </c>
      <c r="G2694" s="55">
        <f t="shared" si="123"/>
        <v>0</v>
      </c>
      <c r="H2694" s="55">
        <f t="shared" si="124"/>
        <v>0</v>
      </c>
      <c r="I2694" s="1"/>
      <c r="J2694" s="1"/>
    </row>
    <row r="2695" spans="3:10" x14ac:dyDescent="0.25">
      <c r="C2695" s="21">
        <f t="shared" si="125"/>
        <v>46134.79166666016</v>
      </c>
      <c r="D2695" s="54">
        <v>0</v>
      </c>
      <c r="E2695" s="54">
        <v>0</v>
      </c>
      <c r="F2695" s="54">
        <v>0</v>
      </c>
      <c r="G2695" s="55">
        <f t="shared" si="123"/>
        <v>0</v>
      </c>
      <c r="H2695" s="55">
        <f t="shared" si="124"/>
        <v>0</v>
      </c>
      <c r="I2695" s="1"/>
      <c r="J2695" s="1"/>
    </row>
    <row r="2696" spans="3:10" x14ac:dyDescent="0.25">
      <c r="C2696" s="21">
        <f t="shared" si="125"/>
        <v>46134.833333326824</v>
      </c>
      <c r="D2696" s="54">
        <v>0</v>
      </c>
      <c r="E2696" s="54">
        <v>0</v>
      </c>
      <c r="F2696" s="54">
        <v>0</v>
      </c>
      <c r="G2696" s="55">
        <f t="shared" si="123"/>
        <v>0</v>
      </c>
      <c r="H2696" s="55">
        <f t="shared" si="124"/>
        <v>0</v>
      </c>
      <c r="I2696" s="1"/>
      <c r="J2696" s="1"/>
    </row>
    <row r="2697" spans="3:10" x14ac:dyDescent="0.25">
      <c r="C2697" s="21">
        <f t="shared" si="125"/>
        <v>46134.874999993488</v>
      </c>
      <c r="D2697" s="54">
        <v>0</v>
      </c>
      <c r="E2697" s="54">
        <v>0</v>
      </c>
      <c r="F2697" s="54">
        <v>0</v>
      </c>
      <c r="G2697" s="55">
        <f t="shared" si="123"/>
        <v>0</v>
      </c>
      <c r="H2697" s="55">
        <f t="shared" si="124"/>
        <v>0</v>
      </c>
      <c r="I2697" s="1"/>
      <c r="J2697" s="1"/>
    </row>
    <row r="2698" spans="3:10" x14ac:dyDescent="0.25">
      <c r="C2698" s="21">
        <f t="shared" si="125"/>
        <v>46134.916666660152</v>
      </c>
      <c r="D2698" s="54">
        <v>0</v>
      </c>
      <c r="E2698" s="54">
        <v>0</v>
      </c>
      <c r="F2698" s="54">
        <v>0</v>
      </c>
      <c r="G2698" s="55">
        <f t="shared" si="123"/>
        <v>0</v>
      </c>
      <c r="H2698" s="55">
        <f t="shared" si="124"/>
        <v>0</v>
      </c>
      <c r="I2698" s="1"/>
      <c r="J2698" s="1"/>
    </row>
    <row r="2699" spans="3:10" x14ac:dyDescent="0.25">
      <c r="C2699" s="21">
        <f t="shared" si="125"/>
        <v>46134.958333326817</v>
      </c>
      <c r="D2699" s="54">
        <v>0</v>
      </c>
      <c r="E2699" s="54">
        <v>0</v>
      </c>
      <c r="F2699" s="54">
        <v>0</v>
      </c>
      <c r="G2699" s="55">
        <f t="shared" si="123"/>
        <v>0</v>
      </c>
      <c r="H2699" s="55">
        <f t="shared" si="124"/>
        <v>0</v>
      </c>
      <c r="I2699" s="1"/>
      <c r="J2699" s="1"/>
    </row>
    <row r="2700" spans="3:10" x14ac:dyDescent="0.25">
      <c r="C2700" s="21">
        <f t="shared" si="125"/>
        <v>46134.999999993481</v>
      </c>
      <c r="D2700" s="54">
        <v>0</v>
      </c>
      <c r="E2700" s="54">
        <v>0</v>
      </c>
      <c r="F2700" s="54">
        <v>0</v>
      </c>
      <c r="G2700" s="55">
        <f t="shared" si="123"/>
        <v>0</v>
      </c>
      <c r="H2700" s="55">
        <f t="shared" si="124"/>
        <v>0</v>
      </c>
      <c r="I2700" s="1"/>
      <c r="J2700" s="1"/>
    </row>
    <row r="2701" spans="3:10" x14ac:dyDescent="0.25">
      <c r="C2701" s="21">
        <f t="shared" si="125"/>
        <v>46135.041666660145</v>
      </c>
      <c r="D2701" s="54">
        <v>18.692725056427836</v>
      </c>
      <c r="E2701" s="54">
        <v>1.3474824294472236</v>
      </c>
      <c r="F2701" s="54">
        <v>1.3474824294472236</v>
      </c>
      <c r="G2701" s="55">
        <f t="shared" ref="G2701:G2764" si="126">E2701+F2701</f>
        <v>2.6949648588944473</v>
      </c>
      <c r="H2701" s="55">
        <f t="shared" ref="H2701:H2764" si="127">IF(G2701&gt;D2701,D2701,G2701)</f>
        <v>2.6949648588944473</v>
      </c>
      <c r="I2701" s="1"/>
      <c r="J2701" s="1"/>
    </row>
    <row r="2702" spans="3:10" x14ac:dyDescent="0.25">
      <c r="C2702" s="21">
        <f t="shared" si="125"/>
        <v>46135.083333326809</v>
      </c>
      <c r="D2702" s="54">
        <v>94.002823737547246</v>
      </c>
      <c r="E2702" s="54">
        <v>16.202719592124655</v>
      </c>
      <c r="F2702" s="54">
        <v>16.202719592124655</v>
      </c>
      <c r="G2702" s="55">
        <f t="shared" si="126"/>
        <v>32.40543918424931</v>
      </c>
      <c r="H2702" s="55">
        <f t="shared" si="127"/>
        <v>32.40543918424931</v>
      </c>
      <c r="I2702" s="1"/>
      <c r="J2702" s="1"/>
    </row>
    <row r="2703" spans="3:10" x14ac:dyDescent="0.25">
      <c r="C2703" s="21">
        <f t="shared" ref="C2703:C2766" si="128">C2702+1/24</f>
        <v>46135.124999993473</v>
      </c>
      <c r="D2703" s="54">
        <v>91.528018831511517</v>
      </c>
      <c r="E2703" s="54">
        <v>2.0435459905790982</v>
      </c>
      <c r="F2703" s="54">
        <v>2.0435459905790982</v>
      </c>
      <c r="G2703" s="55">
        <f t="shared" si="126"/>
        <v>4.0870919811581965</v>
      </c>
      <c r="H2703" s="55">
        <f t="shared" si="127"/>
        <v>4.0870919811581965</v>
      </c>
      <c r="I2703" s="1"/>
      <c r="J2703" s="1"/>
    </row>
    <row r="2704" spans="3:10" x14ac:dyDescent="0.25">
      <c r="C2704" s="21">
        <f t="shared" si="128"/>
        <v>46135.166666660138</v>
      </c>
      <c r="D2704" s="54">
        <v>121.11901504139644</v>
      </c>
      <c r="E2704" s="54">
        <v>0</v>
      </c>
      <c r="F2704" s="54">
        <v>0</v>
      </c>
      <c r="G2704" s="55">
        <f t="shared" si="126"/>
        <v>0</v>
      </c>
      <c r="H2704" s="55">
        <f t="shared" si="127"/>
        <v>0</v>
      </c>
      <c r="I2704" s="1"/>
      <c r="J2704" s="1"/>
    </row>
    <row r="2705" spans="3:10" x14ac:dyDescent="0.25">
      <c r="C2705" s="21">
        <f t="shared" si="128"/>
        <v>46135.208333326802</v>
      </c>
      <c r="D2705" s="54">
        <v>106.63831639859953</v>
      </c>
      <c r="E2705" s="54">
        <v>0</v>
      </c>
      <c r="F2705" s="54">
        <v>0</v>
      </c>
      <c r="G2705" s="55">
        <f t="shared" si="126"/>
        <v>0</v>
      </c>
      <c r="H2705" s="55">
        <f t="shared" si="127"/>
        <v>0</v>
      </c>
      <c r="I2705" s="1"/>
      <c r="J2705" s="1"/>
    </row>
    <row r="2706" spans="3:10" x14ac:dyDescent="0.25">
      <c r="C2706" s="21">
        <f t="shared" si="128"/>
        <v>46135.249999993466</v>
      </c>
      <c r="D2706" s="54">
        <v>123.03830365357972</v>
      </c>
      <c r="E2706" s="54">
        <v>0</v>
      </c>
      <c r="F2706" s="54">
        <v>0</v>
      </c>
      <c r="G2706" s="55">
        <f t="shared" si="126"/>
        <v>0</v>
      </c>
      <c r="H2706" s="55">
        <f t="shared" si="127"/>
        <v>0</v>
      </c>
      <c r="I2706" s="1"/>
      <c r="J2706" s="1"/>
    </row>
    <row r="2707" spans="3:10" x14ac:dyDescent="0.25">
      <c r="C2707" s="21">
        <f t="shared" si="128"/>
        <v>46135.29166666013</v>
      </c>
      <c r="D2707" s="54">
        <v>97.285811729302054</v>
      </c>
      <c r="E2707" s="54">
        <v>0</v>
      </c>
      <c r="F2707" s="54">
        <v>0</v>
      </c>
      <c r="G2707" s="55">
        <f t="shared" si="126"/>
        <v>0</v>
      </c>
      <c r="H2707" s="55">
        <f t="shared" si="127"/>
        <v>0</v>
      </c>
      <c r="I2707" s="1"/>
      <c r="J2707" s="1"/>
    </row>
    <row r="2708" spans="3:10" x14ac:dyDescent="0.25">
      <c r="C2708" s="21">
        <f t="shared" si="128"/>
        <v>46135.333333326795</v>
      </c>
      <c r="D2708" s="54">
        <v>99.65757289708435</v>
      </c>
      <c r="E2708" s="54">
        <v>1281.2336631065994</v>
      </c>
      <c r="F2708" s="54">
        <v>1281.2336631065994</v>
      </c>
      <c r="G2708" s="55">
        <f t="shared" si="126"/>
        <v>2562.4673262131987</v>
      </c>
      <c r="H2708" s="55">
        <f t="shared" si="127"/>
        <v>99.65757289708435</v>
      </c>
      <c r="I2708" s="1"/>
      <c r="J2708" s="1"/>
    </row>
    <row r="2709" spans="3:10" x14ac:dyDescent="0.25">
      <c r="C2709" s="21">
        <f t="shared" si="128"/>
        <v>46135.374999993459</v>
      </c>
      <c r="D2709" s="54">
        <v>51.969001093065387</v>
      </c>
      <c r="E2709" s="54">
        <v>1455.4090776371254</v>
      </c>
      <c r="F2709" s="54">
        <v>1455.4090776371254</v>
      </c>
      <c r="G2709" s="55">
        <f t="shared" si="126"/>
        <v>2910.8181552742508</v>
      </c>
      <c r="H2709" s="55">
        <f t="shared" si="127"/>
        <v>51.969001093065387</v>
      </c>
      <c r="I2709" s="1"/>
      <c r="J2709" s="1"/>
    </row>
    <row r="2710" spans="3:10" x14ac:dyDescent="0.25">
      <c r="C2710" s="21">
        <f t="shared" si="128"/>
        <v>46135.416666660123</v>
      </c>
      <c r="D2710" s="54">
        <v>0</v>
      </c>
      <c r="E2710" s="54">
        <v>0</v>
      </c>
      <c r="F2710" s="54">
        <v>0</v>
      </c>
      <c r="G2710" s="55">
        <f t="shared" si="126"/>
        <v>0</v>
      </c>
      <c r="H2710" s="55">
        <f t="shared" si="127"/>
        <v>0</v>
      </c>
      <c r="I2710" s="1"/>
      <c r="J2710" s="1"/>
    </row>
    <row r="2711" spans="3:10" x14ac:dyDescent="0.25">
      <c r="C2711" s="21">
        <f t="shared" si="128"/>
        <v>46135.458333326787</v>
      </c>
      <c r="D2711" s="54">
        <v>0</v>
      </c>
      <c r="E2711" s="54">
        <v>0</v>
      </c>
      <c r="F2711" s="54">
        <v>0</v>
      </c>
      <c r="G2711" s="55">
        <f t="shared" si="126"/>
        <v>0</v>
      </c>
      <c r="H2711" s="55">
        <f t="shared" si="127"/>
        <v>0</v>
      </c>
      <c r="I2711" s="1"/>
      <c r="J2711" s="1"/>
    </row>
    <row r="2712" spans="3:10" x14ac:dyDescent="0.25">
      <c r="C2712" s="21">
        <f t="shared" si="128"/>
        <v>46135.499999993452</v>
      </c>
      <c r="D2712" s="54">
        <v>0</v>
      </c>
      <c r="E2712" s="54">
        <v>0</v>
      </c>
      <c r="F2712" s="54">
        <v>0</v>
      </c>
      <c r="G2712" s="55">
        <f t="shared" si="126"/>
        <v>0</v>
      </c>
      <c r="H2712" s="55">
        <f t="shared" si="127"/>
        <v>0</v>
      </c>
      <c r="I2712" s="1"/>
      <c r="J2712" s="1"/>
    </row>
    <row r="2713" spans="3:10" x14ac:dyDescent="0.25">
      <c r="C2713" s="21">
        <f t="shared" si="128"/>
        <v>46135.541666660116</v>
      </c>
      <c r="D2713" s="54">
        <v>0</v>
      </c>
      <c r="E2713" s="54">
        <v>0</v>
      </c>
      <c r="F2713" s="54">
        <v>0</v>
      </c>
      <c r="G2713" s="55">
        <f t="shared" si="126"/>
        <v>0</v>
      </c>
      <c r="H2713" s="55">
        <f t="shared" si="127"/>
        <v>0</v>
      </c>
      <c r="I2713" s="1"/>
      <c r="J2713" s="1"/>
    </row>
    <row r="2714" spans="3:10" x14ac:dyDescent="0.25">
      <c r="C2714" s="21">
        <f t="shared" si="128"/>
        <v>46135.58333332678</v>
      </c>
      <c r="D2714" s="54">
        <v>0</v>
      </c>
      <c r="E2714" s="54">
        <v>0</v>
      </c>
      <c r="F2714" s="54">
        <v>0</v>
      </c>
      <c r="G2714" s="55">
        <f t="shared" si="126"/>
        <v>0</v>
      </c>
      <c r="H2714" s="55">
        <f t="shared" si="127"/>
        <v>0</v>
      </c>
      <c r="I2714" s="1"/>
      <c r="J2714" s="1"/>
    </row>
    <row r="2715" spans="3:10" x14ac:dyDescent="0.25">
      <c r="C2715" s="21">
        <f t="shared" si="128"/>
        <v>46135.624999993444</v>
      </c>
      <c r="D2715" s="54">
        <v>0</v>
      </c>
      <c r="E2715" s="54">
        <v>0</v>
      </c>
      <c r="F2715" s="54">
        <v>0</v>
      </c>
      <c r="G2715" s="55">
        <f t="shared" si="126"/>
        <v>0</v>
      </c>
      <c r="H2715" s="55">
        <f t="shared" si="127"/>
        <v>0</v>
      </c>
      <c r="I2715" s="1"/>
      <c r="J2715" s="1"/>
    </row>
    <row r="2716" spans="3:10" x14ac:dyDescent="0.25">
      <c r="C2716" s="21">
        <f t="shared" si="128"/>
        <v>46135.666666660109</v>
      </c>
      <c r="D2716" s="54">
        <v>0</v>
      </c>
      <c r="E2716" s="54">
        <v>0</v>
      </c>
      <c r="F2716" s="54">
        <v>0</v>
      </c>
      <c r="G2716" s="55">
        <f t="shared" si="126"/>
        <v>0</v>
      </c>
      <c r="H2716" s="55">
        <f t="shared" si="127"/>
        <v>0</v>
      </c>
      <c r="I2716" s="1"/>
      <c r="J2716" s="1"/>
    </row>
    <row r="2717" spans="3:10" x14ac:dyDescent="0.25">
      <c r="C2717" s="21">
        <f t="shared" si="128"/>
        <v>46135.708333326773</v>
      </c>
      <c r="D2717" s="54">
        <v>0</v>
      </c>
      <c r="E2717" s="54">
        <v>0</v>
      </c>
      <c r="F2717" s="54">
        <v>0</v>
      </c>
      <c r="G2717" s="55">
        <f t="shared" si="126"/>
        <v>0</v>
      </c>
      <c r="H2717" s="55">
        <f t="shared" si="127"/>
        <v>0</v>
      </c>
      <c r="I2717" s="1"/>
      <c r="J2717" s="1"/>
    </row>
    <row r="2718" spans="3:10" x14ac:dyDescent="0.25">
      <c r="C2718" s="21">
        <f t="shared" si="128"/>
        <v>46135.749999993437</v>
      </c>
      <c r="D2718" s="54">
        <v>0</v>
      </c>
      <c r="E2718" s="54">
        <v>0</v>
      </c>
      <c r="F2718" s="54">
        <v>0</v>
      </c>
      <c r="G2718" s="55">
        <f t="shared" si="126"/>
        <v>0</v>
      </c>
      <c r="H2718" s="55">
        <f t="shared" si="127"/>
        <v>0</v>
      </c>
      <c r="I2718" s="1"/>
      <c r="J2718" s="1"/>
    </row>
    <row r="2719" spans="3:10" x14ac:dyDescent="0.25">
      <c r="C2719" s="21">
        <f t="shared" si="128"/>
        <v>46135.791666660101</v>
      </c>
      <c r="D2719" s="54">
        <v>12.223228037783782</v>
      </c>
      <c r="E2719" s="54">
        <v>18.353632645990992</v>
      </c>
      <c r="F2719" s="54">
        <v>18.353632645990992</v>
      </c>
      <c r="G2719" s="55">
        <f t="shared" si="126"/>
        <v>36.707265291981983</v>
      </c>
      <c r="H2719" s="55">
        <f t="shared" si="127"/>
        <v>12.223228037783782</v>
      </c>
      <c r="I2719" s="1"/>
      <c r="J2719" s="1"/>
    </row>
    <row r="2720" spans="3:10" x14ac:dyDescent="0.25">
      <c r="C2720" s="21">
        <f t="shared" si="128"/>
        <v>46135.833333326766</v>
      </c>
      <c r="D2720" s="54">
        <v>58.354778913895935</v>
      </c>
      <c r="E2720" s="54">
        <v>84.011577797556711</v>
      </c>
      <c r="F2720" s="54">
        <v>84.011577797556711</v>
      </c>
      <c r="G2720" s="55">
        <f t="shared" si="126"/>
        <v>168.02315559511342</v>
      </c>
      <c r="H2720" s="55">
        <f t="shared" si="127"/>
        <v>58.354778913895935</v>
      </c>
      <c r="I2720" s="1"/>
      <c r="J2720" s="1"/>
    </row>
    <row r="2721" spans="3:10" x14ac:dyDescent="0.25">
      <c r="C2721" s="21">
        <f t="shared" si="128"/>
        <v>46135.87499999343</v>
      </c>
      <c r="D2721" s="54">
        <v>62.169082646770903</v>
      </c>
      <c r="E2721" s="54">
        <v>26.11648930911123</v>
      </c>
      <c r="F2721" s="54">
        <v>26.11648930911123</v>
      </c>
      <c r="G2721" s="55">
        <f t="shared" si="126"/>
        <v>52.232978618222461</v>
      </c>
      <c r="H2721" s="55">
        <f t="shared" si="127"/>
        <v>52.232978618222461</v>
      </c>
      <c r="I2721" s="1"/>
      <c r="J2721" s="1"/>
    </row>
    <row r="2722" spans="3:10" x14ac:dyDescent="0.25">
      <c r="C2722" s="21">
        <f t="shared" si="128"/>
        <v>46135.916666660094</v>
      </c>
      <c r="D2722" s="54">
        <v>95.510863776331703</v>
      </c>
      <c r="E2722" s="54">
        <v>10.033271137206254</v>
      </c>
      <c r="F2722" s="54">
        <v>10.033271137206254</v>
      </c>
      <c r="G2722" s="55">
        <f t="shared" si="126"/>
        <v>20.066542274412509</v>
      </c>
      <c r="H2722" s="55">
        <f t="shared" si="127"/>
        <v>20.066542274412509</v>
      </c>
      <c r="I2722" s="1"/>
      <c r="J2722" s="1"/>
    </row>
    <row r="2723" spans="3:10" x14ac:dyDescent="0.25">
      <c r="C2723" s="21">
        <f t="shared" si="128"/>
        <v>46135.958333326758</v>
      </c>
      <c r="D2723" s="54">
        <v>97.236606303052824</v>
      </c>
      <c r="E2723" s="54">
        <v>0</v>
      </c>
      <c r="F2723" s="54">
        <v>0</v>
      </c>
      <c r="G2723" s="55">
        <f t="shared" si="126"/>
        <v>0</v>
      </c>
      <c r="H2723" s="55">
        <f t="shared" si="127"/>
        <v>0</v>
      </c>
      <c r="I2723" s="1"/>
      <c r="J2723" s="1"/>
    </row>
    <row r="2724" spans="3:10" x14ac:dyDescent="0.25">
      <c r="C2724" s="21">
        <f t="shared" si="128"/>
        <v>46135.999999993423</v>
      </c>
      <c r="D2724" s="54">
        <v>131.95057780673559</v>
      </c>
      <c r="E2724" s="54">
        <v>0</v>
      </c>
      <c r="F2724" s="54">
        <v>0</v>
      </c>
      <c r="G2724" s="55">
        <f t="shared" si="126"/>
        <v>0</v>
      </c>
      <c r="H2724" s="55">
        <f t="shared" si="127"/>
        <v>0</v>
      </c>
      <c r="I2724" s="1"/>
      <c r="J2724" s="1"/>
    </row>
    <row r="2725" spans="3:10" x14ac:dyDescent="0.25">
      <c r="C2725" s="21">
        <f t="shared" si="128"/>
        <v>46136.041666660087</v>
      </c>
      <c r="D2725" s="54">
        <v>123.57754639516877</v>
      </c>
      <c r="E2725" s="54">
        <v>0</v>
      </c>
      <c r="F2725" s="54">
        <v>0</v>
      </c>
      <c r="G2725" s="55">
        <f t="shared" si="126"/>
        <v>0</v>
      </c>
      <c r="H2725" s="55">
        <f t="shared" si="127"/>
        <v>0</v>
      </c>
      <c r="I2725" s="1"/>
      <c r="J2725" s="1"/>
    </row>
    <row r="2726" spans="3:10" x14ac:dyDescent="0.25">
      <c r="C2726" s="21">
        <f t="shared" si="128"/>
        <v>46136.083333326751</v>
      </c>
      <c r="D2726" s="54">
        <v>158.02163023684847</v>
      </c>
      <c r="E2726" s="54">
        <v>0</v>
      </c>
      <c r="F2726" s="54">
        <v>0</v>
      </c>
      <c r="G2726" s="55">
        <f t="shared" si="126"/>
        <v>0</v>
      </c>
      <c r="H2726" s="55">
        <f t="shared" si="127"/>
        <v>0</v>
      </c>
      <c r="I2726" s="1"/>
      <c r="J2726" s="1"/>
    </row>
    <row r="2727" spans="3:10" x14ac:dyDescent="0.25">
      <c r="C2727" s="21">
        <f t="shared" si="128"/>
        <v>46136.124999993415</v>
      </c>
      <c r="D2727" s="54">
        <v>143.78473322264222</v>
      </c>
      <c r="E2727" s="54">
        <v>0</v>
      </c>
      <c r="F2727" s="54">
        <v>0</v>
      </c>
      <c r="G2727" s="55">
        <f t="shared" si="126"/>
        <v>0</v>
      </c>
      <c r="H2727" s="55">
        <f t="shared" si="127"/>
        <v>0</v>
      </c>
      <c r="I2727" s="1"/>
      <c r="J2727" s="1"/>
    </row>
    <row r="2728" spans="3:10" x14ac:dyDescent="0.25">
      <c r="C2728" s="21">
        <f t="shared" si="128"/>
        <v>46136.166666660079</v>
      </c>
      <c r="D2728" s="54">
        <v>178.05637016700931</v>
      </c>
      <c r="E2728" s="54">
        <v>0</v>
      </c>
      <c r="F2728" s="54">
        <v>0</v>
      </c>
      <c r="G2728" s="55">
        <f t="shared" si="126"/>
        <v>0</v>
      </c>
      <c r="H2728" s="55">
        <f t="shared" si="127"/>
        <v>0</v>
      </c>
      <c r="I2728" s="1"/>
      <c r="J2728" s="1"/>
    </row>
    <row r="2729" spans="3:10" x14ac:dyDescent="0.25">
      <c r="C2729" s="21">
        <f t="shared" si="128"/>
        <v>46136.208333326744</v>
      </c>
      <c r="D2729" s="54">
        <v>1877.6790071372443</v>
      </c>
      <c r="E2729" s="54">
        <v>2921.7673052912742</v>
      </c>
      <c r="F2729" s="54">
        <v>2921.7673052912742</v>
      </c>
      <c r="G2729" s="55">
        <f t="shared" si="126"/>
        <v>5843.5346105825483</v>
      </c>
      <c r="H2729" s="55">
        <f t="shared" si="127"/>
        <v>1877.6790071372443</v>
      </c>
      <c r="I2729" s="1"/>
      <c r="J2729" s="1"/>
    </row>
    <row r="2730" spans="3:10" x14ac:dyDescent="0.25">
      <c r="C2730" s="21">
        <f t="shared" si="128"/>
        <v>46136.249999993408</v>
      </c>
      <c r="D2730" s="54">
        <v>1040.5733605603818</v>
      </c>
      <c r="E2730" s="54">
        <v>1069.3503932003553</v>
      </c>
      <c r="F2730" s="54">
        <v>1069.3503932003553</v>
      </c>
      <c r="G2730" s="55">
        <f t="shared" si="126"/>
        <v>2138.7007864007105</v>
      </c>
      <c r="H2730" s="55">
        <f t="shared" si="127"/>
        <v>1040.5733605603818</v>
      </c>
      <c r="I2730" s="1"/>
      <c r="J2730" s="1"/>
    </row>
    <row r="2731" spans="3:10" x14ac:dyDescent="0.25">
      <c r="C2731" s="21">
        <f t="shared" si="128"/>
        <v>46136.291666660072</v>
      </c>
      <c r="D2731" s="54">
        <v>458.96125270459459</v>
      </c>
      <c r="E2731" s="54">
        <v>972.52418116563524</v>
      </c>
      <c r="F2731" s="54">
        <v>972.52418116563524</v>
      </c>
      <c r="G2731" s="55">
        <f t="shared" si="126"/>
        <v>1945.0483623312705</v>
      </c>
      <c r="H2731" s="55">
        <f t="shared" si="127"/>
        <v>458.96125270459459</v>
      </c>
      <c r="I2731" s="1"/>
      <c r="J2731" s="1"/>
    </row>
    <row r="2732" spans="3:10" x14ac:dyDescent="0.25">
      <c r="C2732" s="21">
        <f t="shared" si="128"/>
        <v>46136.333333326736</v>
      </c>
      <c r="D2732" s="54">
        <v>218.66743349140529</v>
      </c>
      <c r="E2732" s="54">
        <v>1135.8386463973939</v>
      </c>
      <c r="F2732" s="54">
        <v>1135.8386463973939</v>
      </c>
      <c r="G2732" s="55">
        <f t="shared" si="126"/>
        <v>2271.6772927947877</v>
      </c>
      <c r="H2732" s="55">
        <f t="shared" si="127"/>
        <v>218.66743349140529</v>
      </c>
      <c r="I2732" s="1"/>
      <c r="J2732" s="1"/>
    </row>
    <row r="2733" spans="3:10" x14ac:dyDescent="0.25">
      <c r="C2733" s="21">
        <f t="shared" si="128"/>
        <v>46136.374999993401</v>
      </c>
      <c r="D2733" s="54">
        <v>91.198477532041167</v>
      </c>
      <c r="E2733" s="54">
        <v>1434.3237792220896</v>
      </c>
      <c r="F2733" s="54">
        <v>1434.3237792220896</v>
      </c>
      <c r="G2733" s="55">
        <f t="shared" si="126"/>
        <v>2868.6475584441791</v>
      </c>
      <c r="H2733" s="55">
        <f t="shared" si="127"/>
        <v>91.198477532041167</v>
      </c>
      <c r="I2733" s="1"/>
      <c r="J2733" s="1"/>
    </row>
    <row r="2734" spans="3:10" x14ac:dyDescent="0.25">
      <c r="C2734" s="21">
        <f t="shared" si="128"/>
        <v>46136.416666660065</v>
      </c>
      <c r="D2734" s="54">
        <v>57.897339915090562</v>
      </c>
      <c r="E2734" s="54">
        <v>1627.6221750690524</v>
      </c>
      <c r="F2734" s="54">
        <v>1627.6221750690524</v>
      </c>
      <c r="G2734" s="55">
        <f t="shared" si="126"/>
        <v>3255.2443501381049</v>
      </c>
      <c r="H2734" s="55">
        <f t="shared" si="127"/>
        <v>57.897339915090562</v>
      </c>
      <c r="I2734" s="1"/>
      <c r="J2734" s="1"/>
    </row>
    <row r="2735" spans="3:10" x14ac:dyDescent="0.25">
      <c r="C2735" s="21">
        <f t="shared" si="128"/>
        <v>46136.458333326729</v>
      </c>
      <c r="D2735" s="54">
        <v>41.268328694915226</v>
      </c>
      <c r="E2735" s="54">
        <v>1760.8826740895645</v>
      </c>
      <c r="F2735" s="54">
        <v>1760.8826740895645</v>
      </c>
      <c r="G2735" s="55">
        <f t="shared" si="126"/>
        <v>3521.765348179129</v>
      </c>
      <c r="H2735" s="55">
        <f t="shared" si="127"/>
        <v>41.268328694915226</v>
      </c>
      <c r="I2735" s="1"/>
      <c r="J2735" s="1"/>
    </row>
    <row r="2736" spans="3:10" x14ac:dyDescent="0.25">
      <c r="C2736" s="21">
        <f t="shared" si="128"/>
        <v>46136.499999993393</v>
      </c>
      <c r="D2736" s="54">
        <v>27.989140495286538</v>
      </c>
      <c r="E2736" s="54">
        <v>2012.9960497413629</v>
      </c>
      <c r="F2736" s="54">
        <v>2012.9960497413629</v>
      </c>
      <c r="G2736" s="55">
        <f t="shared" si="126"/>
        <v>4025.9920994827257</v>
      </c>
      <c r="H2736" s="55">
        <f t="shared" si="127"/>
        <v>27.989140495286538</v>
      </c>
      <c r="I2736" s="1"/>
      <c r="J2736" s="1"/>
    </row>
    <row r="2737" spans="3:10" x14ac:dyDescent="0.25">
      <c r="C2737" s="21">
        <f t="shared" si="128"/>
        <v>46136.541666660058</v>
      </c>
      <c r="D2737" s="54">
        <v>16.499023222519888</v>
      </c>
      <c r="E2737" s="54">
        <v>2487.9732684419446</v>
      </c>
      <c r="F2737" s="54">
        <v>2487.9732684419446</v>
      </c>
      <c r="G2737" s="55">
        <f t="shared" si="126"/>
        <v>4975.9465368838892</v>
      </c>
      <c r="H2737" s="55">
        <f t="shared" si="127"/>
        <v>16.499023222519888</v>
      </c>
      <c r="I2737" s="1"/>
      <c r="J2737" s="1"/>
    </row>
    <row r="2738" spans="3:10" x14ac:dyDescent="0.25">
      <c r="C2738" s="21">
        <f t="shared" si="128"/>
        <v>46136.583333326722</v>
      </c>
      <c r="D2738" s="54">
        <v>7.5476199269212803</v>
      </c>
      <c r="E2738" s="54">
        <v>2881.3163155669963</v>
      </c>
      <c r="F2738" s="54">
        <v>2881.3163155669963</v>
      </c>
      <c r="G2738" s="55">
        <f t="shared" si="126"/>
        <v>5762.6326311339926</v>
      </c>
      <c r="H2738" s="55">
        <f t="shared" si="127"/>
        <v>7.5476199269212803</v>
      </c>
      <c r="I2738" s="1"/>
      <c r="J2738" s="1"/>
    </row>
    <row r="2739" spans="3:10" x14ac:dyDescent="0.25">
      <c r="C2739" s="21">
        <f t="shared" si="128"/>
        <v>46136.624999993386</v>
      </c>
      <c r="D2739" s="54">
        <v>2.5680345293576754</v>
      </c>
      <c r="E2739" s="54">
        <v>2892.1412646620161</v>
      </c>
      <c r="F2739" s="54">
        <v>2892.1412646620161</v>
      </c>
      <c r="G2739" s="55">
        <f t="shared" si="126"/>
        <v>5784.2825293240321</v>
      </c>
      <c r="H2739" s="55">
        <f t="shared" si="127"/>
        <v>2.5680345293576754</v>
      </c>
      <c r="I2739" s="1"/>
      <c r="J2739" s="1"/>
    </row>
    <row r="2740" spans="3:10" x14ac:dyDescent="0.25">
      <c r="C2740" s="21">
        <f t="shared" si="128"/>
        <v>46136.66666666005</v>
      </c>
      <c r="D2740" s="54">
        <v>0.40485933872108898</v>
      </c>
      <c r="E2740" s="54">
        <v>2892.1412646620161</v>
      </c>
      <c r="F2740" s="54">
        <v>2892.1412646620161</v>
      </c>
      <c r="G2740" s="55">
        <f t="shared" si="126"/>
        <v>5784.2825293240321</v>
      </c>
      <c r="H2740" s="55">
        <f t="shared" si="127"/>
        <v>0.40485933872108898</v>
      </c>
      <c r="I2740" s="1"/>
      <c r="J2740" s="1"/>
    </row>
    <row r="2741" spans="3:10" x14ac:dyDescent="0.25">
      <c r="C2741" s="21">
        <f t="shared" si="128"/>
        <v>46136.708333326715</v>
      </c>
      <c r="D2741" s="54">
        <v>3.0350634513759549</v>
      </c>
      <c r="E2741" s="54">
        <v>2892.1412646620161</v>
      </c>
      <c r="F2741" s="54">
        <v>2892.1412646620161</v>
      </c>
      <c r="G2741" s="55">
        <f t="shared" si="126"/>
        <v>5784.2825293240321</v>
      </c>
      <c r="H2741" s="55">
        <f t="shared" si="127"/>
        <v>3.0350634513759549</v>
      </c>
      <c r="I2741" s="1"/>
      <c r="J2741" s="1"/>
    </row>
    <row r="2742" spans="3:10" x14ac:dyDescent="0.25">
      <c r="C2742" s="21">
        <f t="shared" si="128"/>
        <v>46136.749999993379</v>
      </c>
      <c r="D2742" s="54">
        <v>20.18760219121242</v>
      </c>
      <c r="E2742" s="54">
        <v>2766.1819493073394</v>
      </c>
      <c r="F2742" s="54">
        <v>2766.1819493073394</v>
      </c>
      <c r="G2742" s="55">
        <f t="shared" si="126"/>
        <v>5532.3638986146789</v>
      </c>
      <c r="H2742" s="55">
        <f t="shared" si="127"/>
        <v>20.18760219121242</v>
      </c>
      <c r="I2742" s="1"/>
      <c r="J2742" s="1"/>
    </row>
    <row r="2743" spans="3:10" x14ac:dyDescent="0.25">
      <c r="C2743" s="21">
        <f t="shared" si="128"/>
        <v>46136.791666660043</v>
      </c>
      <c r="D2743" s="54">
        <v>176.84727947803947</v>
      </c>
      <c r="E2743" s="54">
        <v>2301.754215867154</v>
      </c>
      <c r="F2743" s="54">
        <v>2301.754215867154</v>
      </c>
      <c r="G2743" s="55">
        <f t="shared" si="126"/>
        <v>4603.508431734308</v>
      </c>
      <c r="H2743" s="55">
        <f t="shared" si="127"/>
        <v>176.84727947803947</v>
      </c>
      <c r="I2743" s="1"/>
      <c r="J2743" s="1"/>
    </row>
    <row r="2744" spans="3:10" x14ac:dyDescent="0.25">
      <c r="C2744" s="21">
        <f t="shared" si="128"/>
        <v>46136.833333326707</v>
      </c>
      <c r="D2744" s="54">
        <v>315.1368872282905</v>
      </c>
      <c r="E2744" s="54">
        <v>1875.5207341695154</v>
      </c>
      <c r="F2744" s="54">
        <v>1875.5207341695154</v>
      </c>
      <c r="G2744" s="55">
        <f t="shared" si="126"/>
        <v>3751.0414683390309</v>
      </c>
      <c r="H2744" s="55">
        <f t="shared" si="127"/>
        <v>315.1368872282905</v>
      </c>
      <c r="I2744" s="1"/>
      <c r="J2744" s="1"/>
    </row>
    <row r="2745" spans="3:10" x14ac:dyDescent="0.25">
      <c r="C2745" s="21">
        <f t="shared" si="128"/>
        <v>46136.874999993372</v>
      </c>
      <c r="D2745" s="54">
        <v>0</v>
      </c>
      <c r="E2745" s="54">
        <v>0</v>
      </c>
      <c r="F2745" s="54">
        <v>0</v>
      </c>
      <c r="G2745" s="55">
        <f t="shared" si="126"/>
        <v>0</v>
      </c>
      <c r="H2745" s="55">
        <f t="shared" si="127"/>
        <v>0</v>
      </c>
      <c r="I2745" s="1"/>
      <c r="J2745" s="1"/>
    </row>
    <row r="2746" spans="3:10" x14ac:dyDescent="0.25">
      <c r="C2746" s="21">
        <f t="shared" si="128"/>
        <v>46136.916666660036</v>
      </c>
      <c r="D2746" s="54">
        <v>0</v>
      </c>
      <c r="E2746" s="54">
        <v>0</v>
      </c>
      <c r="F2746" s="54">
        <v>0</v>
      </c>
      <c r="G2746" s="55">
        <f t="shared" si="126"/>
        <v>0</v>
      </c>
      <c r="H2746" s="55">
        <f t="shared" si="127"/>
        <v>0</v>
      </c>
      <c r="I2746" s="1"/>
      <c r="J2746" s="1"/>
    </row>
    <row r="2747" spans="3:10" x14ac:dyDescent="0.25">
      <c r="C2747" s="21">
        <f t="shared" si="128"/>
        <v>46136.9583333267</v>
      </c>
      <c r="D2747" s="54">
        <v>0</v>
      </c>
      <c r="E2747" s="54">
        <v>0</v>
      </c>
      <c r="F2747" s="54">
        <v>0</v>
      </c>
      <c r="G2747" s="55">
        <f t="shared" si="126"/>
        <v>0</v>
      </c>
      <c r="H2747" s="55">
        <f t="shared" si="127"/>
        <v>0</v>
      </c>
      <c r="I2747" s="1"/>
      <c r="J2747" s="1"/>
    </row>
    <row r="2748" spans="3:10" x14ac:dyDescent="0.25">
      <c r="C2748" s="21">
        <f t="shared" si="128"/>
        <v>46136.999999993364</v>
      </c>
      <c r="D2748" s="54">
        <v>114.08874197649527</v>
      </c>
      <c r="E2748" s="54">
        <v>0</v>
      </c>
      <c r="F2748" s="54">
        <v>0</v>
      </c>
      <c r="G2748" s="55">
        <f t="shared" si="126"/>
        <v>0</v>
      </c>
      <c r="H2748" s="55">
        <f t="shared" si="127"/>
        <v>0</v>
      </c>
      <c r="I2748" s="1"/>
      <c r="J2748" s="1"/>
    </row>
    <row r="2749" spans="3:10" x14ac:dyDescent="0.25">
      <c r="C2749" s="21">
        <f t="shared" si="128"/>
        <v>46137.041666660029</v>
      </c>
      <c r="D2749" s="54">
        <v>104.03224640955631</v>
      </c>
      <c r="E2749" s="54">
        <v>0</v>
      </c>
      <c r="F2749" s="54">
        <v>0</v>
      </c>
      <c r="G2749" s="55">
        <f t="shared" si="126"/>
        <v>0</v>
      </c>
      <c r="H2749" s="55">
        <f t="shared" si="127"/>
        <v>0</v>
      </c>
      <c r="I2749" s="1"/>
      <c r="J2749" s="1"/>
    </row>
    <row r="2750" spans="3:10" x14ac:dyDescent="0.25">
      <c r="C2750" s="21">
        <f t="shared" si="128"/>
        <v>46137.083333326693</v>
      </c>
      <c r="D2750" s="54">
        <v>148.92336538843347</v>
      </c>
      <c r="E2750" s="54">
        <v>0</v>
      </c>
      <c r="F2750" s="54">
        <v>0</v>
      </c>
      <c r="G2750" s="55">
        <f t="shared" si="126"/>
        <v>0</v>
      </c>
      <c r="H2750" s="55">
        <f t="shared" si="127"/>
        <v>0</v>
      </c>
      <c r="I2750" s="1"/>
      <c r="J2750" s="1"/>
    </row>
    <row r="2751" spans="3:10" x14ac:dyDescent="0.25">
      <c r="C2751" s="21">
        <f t="shared" si="128"/>
        <v>46137.124999993357</v>
      </c>
      <c r="D2751" s="54">
        <v>124.51037051505706</v>
      </c>
      <c r="E2751" s="54">
        <v>0</v>
      </c>
      <c r="F2751" s="54">
        <v>0</v>
      </c>
      <c r="G2751" s="55">
        <f t="shared" si="126"/>
        <v>0</v>
      </c>
      <c r="H2751" s="55">
        <f t="shared" si="127"/>
        <v>0</v>
      </c>
      <c r="I2751" s="1"/>
      <c r="J2751" s="1"/>
    </row>
    <row r="2752" spans="3:10" x14ac:dyDescent="0.25">
      <c r="C2752" s="21">
        <f t="shared" si="128"/>
        <v>46137.166666660021</v>
      </c>
      <c r="D2752" s="54">
        <v>173.58469384833521</v>
      </c>
      <c r="E2752" s="54">
        <v>0</v>
      </c>
      <c r="F2752" s="54">
        <v>0</v>
      </c>
      <c r="G2752" s="55">
        <f t="shared" si="126"/>
        <v>0</v>
      </c>
      <c r="H2752" s="55">
        <f t="shared" si="127"/>
        <v>0</v>
      </c>
      <c r="I2752" s="1"/>
      <c r="J2752" s="1"/>
    </row>
    <row r="2753" spans="3:10" x14ac:dyDescent="0.25">
      <c r="C2753" s="21">
        <f t="shared" si="128"/>
        <v>46137.208333326686</v>
      </c>
      <c r="D2753" s="54">
        <v>1749.2200755688327</v>
      </c>
      <c r="E2753" s="54">
        <v>2923.4772330777791</v>
      </c>
      <c r="F2753" s="54">
        <v>2923.4772330777791</v>
      </c>
      <c r="G2753" s="55">
        <f t="shared" si="126"/>
        <v>5846.9544661555583</v>
      </c>
      <c r="H2753" s="55">
        <f t="shared" si="127"/>
        <v>1749.2200755688327</v>
      </c>
      <c r="I2753" s="1"/>
      <c r="J2753" s="1"/>
    </row>
    <row r="2754" spans="3:10" x14ac:dyDescent="0.25">
      <c r="C2754" s="21">
        <f t="shared" si="128"/>
        <v>46137.24999999335</v>
      </c>
      <c r="D2754" s="54">
        <v>926.76567999390102</v>
      </c>
      <c r="E2754" s="54">
        <v>1066.4013192896766</v>
      </c>
      <c r="F2754" s="54">
        <v>1066.4013192896766</v>
      </c>
      <c r="G2754" s="55">
        <f t="shared" si="126"/>
        <v>2132.8026385793532</v>
      </c>
      <c r="H2754" s="55">
        <f t="shared" si="127"/>
        <v>926.76567999390102</v>
      </c>
      <c r="I2754" s="1"/>
      <c r="J2754" s="1"/>
    </row>
    <row r="2755" spans="3:10" x14ac:dyDescent="0.25">
      <c r="C2755" s="21">
        <f t="shared" si="128"/>
        <v>46137.291666660014</v>
      </c>
      <c r="D2755" s="54">
        <v>365.31532834840408</v>
      </c>
      <c r="E2755" s="54">
        <v>1134.9867610594397</v>
      </c>
      <c r="F2755" s="54">
        <v>1134.9867610594397</v>
      </c>
      <c r="G2755" s="55">
        <f t="shared" si="126"/>
        <v>2269.9735221188794</v>
      </c>
      <c r="H2755" s="55">
        <f t="shared" si="127"/>
        <v>365.31532834840408</v>
      </c>
      <c r="I2755" s="1"/>
      <c r="J2755" s="1"/>
    </row>
    <row r="2756" spans="3:10" x14ac:dyDescent="0.25">
      <c r="C2756" s="21">
        <f t="shared" si="128"/>
        <v>46137.333333326678</v>
      </c>
      <c r="D2756" s="54">
        <v>176.70512773717439</v>
      </c>
      <c r="E2756" s="54">
        <v>1517.8796651574564</v>
      </c>
      <c r="F2756" s="54">
        <v>1517.8796651574564</v>
      </c>
      <c r="G2756" s="55">
        <f t="shared" si="126"/>
        <v>3035.7593303149129</v>
      </c>
      <c r="H2756" s="55">
        <f t="shared" si="127"/>
        <v>176.70512773717439</v>
      </c>
      <c r="I2756" s="1"/>
      <c r="J2756" s="1"/>
    </row>
    <row r="2757" spans="3:10" x14ac:dyDescent="0.25">
      <c r="C2757" s="21">
        <f t="shared" si="128"/>
        <v>46137.374999993342</v>
      </c>
      <c r="D2757" s="54">
        <v>105.26669431496356</v>
      </c>
      <c r="E2757" s="54">
        <v>1947.0164985050044</v>
      </c>
      <c r="F2757" s="54">
        <v>1947.0164985050044</v>
      </c>
      <c r="G2757" s="55">
        <f t="shared" si="126"/>
        <v>3894.0329970100088</v>
      </c>
      <c r="H2757" s="55">
        <f t="shared" si="127"/>
        <v>105.26669431496356</v>
      </c>
      <c r="I2757" s="1"/>
      <c r="J2757" s="1"/>
    </row>
    <row r="2758" spans="3:10" x14ac:dyDescent="0.25">
      <c r="C2758" s="21">
        <f t="shared" si="128"/>
        <v>46137.416666660007</v>
      </c>
      <c r="D2758" s="54">
        <v>75.286551677179318</v>
      </c>
      <c r="E2758" s="54">
        <v>2469.5389053529234</v>
      </c>
      <c r="F2758" s="54">
        <v>2469.5389053529234</v>
      </c>
      <c r="G2758" s="55">
        <f t="shared" si="126"/>
        <v>4939.0778107058468</v>
      </c>
      <c r="H2758" s="55">
        <f t="shared" si="127"/>
        <v>75.286551677179318</v>
      </c>
      <c r="I2758" s="1"/>
      <c r="J2758" s="1"/>
    </row>
    <row r="2759" spans="3:10" x14ac:dyDescent="0.25">
      <c r="C2759" s="21">
        <f t="shared" si="128"/>
        <v>46137.458333326671</v>
      </c>
      <c r="D2759" s="54">
        <v>23.992071662751673</v>
      </c>
      <c r="E2759" s="54">
        <v>2848.1436704359526</v>
      </c>
      <c r="F2759" s="54">
        <v>2848.1436704359526</v>
      </c>
      <c r="G2759" s="55">
        <f t="shared" si="126"/>
        <v>5696.2873408719051</v>
      </c>
      <c r="H2759" s="55">
        <f t="shared" si="127"/>
        <v>23.992071662751673</v>
      </c>
      <c r="I2759" s="1"/>
      <c r="J2759" s="1"/>
    </row>
    <row r="2760" spans="3:10" x14ac:dyDescent="0.25">
      <c r="C2760" s="21">
        <f t="shared" si="128"/>
        <v>46137.499999993335</v>
      </c>
      <c r="D2760" s="54">
        <v>9.4007454160807598</v>
      </c>
      <c r="E2760" s="54">
        <v>2892.1412646620161</v>
      </c>
      <c r="F2760" s="54">
        <v>2892.1412646620161</v>
      </c>
      <c r="G2760" s="55">
        <f t="shared" si="126"/>
        <v>5784.2825293240321</v>
      </c>
      <c r="H2760" s="55">
        <f t="shared" si="127"/>
        <v>9.4007454160807598</v>
      </c>
      <c r="I2760" s="1"/>
      <c r="J2760" s="1"/>
    </row>
    <row r="2761" spans="3:10" x14ac:dyDescent="0.25">
      <c r="C2761" s="21">
        <f t="shared" si="128"/>
        <v>46137.541666659999</v>
      </c>
      <c r="D2761" s="54">
        <v>12.003532305168614</v>
      </c>
      <c r="E2761" s="54">
        <v>2892.1412646620161</v>
      </c>
      <c r="F2761" s="54">
        <v>2892.1412646620161</v>
      </c>
      <c r="G2761" s="55">
        <f t="shared" si="126"/>
        <v>5784.2825293240321</v>
      </c>
      <c r="H2761" s="55">
        <f t="shared" si="127"/>
        <v>12.003532305168614</v>
      </c>
      <c r="I2761" s="1"/>
      <c r="J2761" s="1"/>
    </row>
    <row r="2762" spans="3:10" x14ac:dyDescent="0.25">
      <c r="C2762" s="21">
        <f t="shared" si="128"/>
        <v>46137.583333326664</v>
      </c>
      <c r="D2762" s="54">
        <v>33.235885855386179</v>
      </c>
      <c r="E2762" s="54">
        <v>2892.1412646620161</v>
      </c>
      <c r="F2762" s="54">
        <v>2892.1412646620161</v>
      </c>
      <c r="G2762" s="55">
        <f t="shared" si="126"/>
        <v>5784.2825293240321</v>
      </c>
      <c r="H2762" s="55">
        <f t="shared" si="127"/>
        <v>33.235885855386179</v>
      </c>
      <c r="I2762" s="1"/>
      <c r="J2762" s="1"/>
    </row>
    <row r="2763" spans="3:10" x14ac:dyDescent="0.25">
      <c r="C2763" s="21">
        <f t="shared" si="128"/>
        <v>46137.624999993328</v>
      </c>
      <c r="D2763" s="54">
        <v>32.333403480716811</v>
      </c>
      <c r="E2763" s="54">
        <v>2892.1412646620161</v>
      </c>
      <c r="F2763" s="54">
        <v>2892.1412646620161</v>
      </c>
      <c r="G2763" s="55">
        <f t="shared" si="126"/>
        <v>5784.2825293240321</v>
      </c>
      <c r="H2763" s="55">
        <f t="shared" si="127"/>
        <v>32.333403480716811</v>
      </c>
      <c r="I2763" s="1"/>
      <c r="J2763" s="1"/>
    </row>
    <row r="2764" spans="3:10" x14ac:dyDescent="0.25">
      <c r="C2764" s="21">
        <f t="shared" si="128"/>
        <v>46137.666666659992</v>
      </c>
      <c r="D2764" s="54">
        <v>3.9737632464611199</v>
      </c>
      <c r="E2764" s="54">
        <v>2892.1412646620161</v>
      </c>
      <c r="F2764" s="54">
        <v>2892.1412646620161</v>
      </c>
      <c r="G2764" s="55">
        <f t="shared" si="126"/>
        <v>5784.2825293240321</v>
      </c>
      <c r="H2764" s="55">
        <f t="shared" si="127"/>
        <v>3.9737632464611199</v>
      </c>
      <c r="I2764" s="1"/>
      <c r="J2764" s="1"/>
    </row>
    <row r="2765" spans="3:10" x14ac:dyDescent="0.25">
      <c r="C2765" s="21">
        <f t="shared" si="128"/>
        <v>46137.708333326656</v>
      </c>
      <c r="D2765" s="54">
        <v>0</v>
      </c>
      <c r="E2765" s="54">
        <v>2892.1412646620161</v>
      </c>
      <c r="F2765" s="54">
        <v>2892.1412646620161</v>
      </c>
      <c r="G2765" s="55">
        <f t="shared" ref="G2765:G2828" si="129">E2765+F2765</f>
        <v>5784.2825293240321</v>
      </c>
      <c r="H2765" s="55">
        <f t="shared" ref="H2765:H2828" si="130">IF(G2765&gt;D2765,D2765,G2765)</f>
        <v>0</v>
      </c>
      <c r="I2765" s="1"/>
      <c r="J2765" s="1"/>
    </row>
    <row r="2766" spans="3:10" x14ac:dyDescent="0.25">
      <c r="C2766" s="21">
        <f t="shared" si="128"/>
        <v>46137.749999993321</v>
      </c>
      <c r="D2766" s="54">
        <v>0</v>
      </c>
      <c r="E2766" s="54">
        <v>2892.1412646620161</v>
      </c>
      <c r="F2766" s="54">
        <v>2892.1412646620161</v>
      </c>
      <c r="G2766" s="55">
        <f t="shared" si="129"/>
        <v>5784.2825293240321</v>
      </c>
      <c r="H2766" s="55">
        <f t="shared" si="130"/>
        <v>0</v>
      </c>
      <c r="I2766" s="1"/>
      <c r="J2766" s="1"/>
    </row>
    <row r="2767" spans="3:10" x14ac:dyDescent="0.25">
      <c r="C2767" s="21">
        <f t="shared" ref="C2767:C2830" si="131">C2766+1/24</f>
        <v>46137.791666659985</v>
      </c>
      <c r="D2767" s="54">
        <v>0.43662520571644547</v>
      </c>
      <c r="E2767" s="54">
        <v>2892.1412646620161</v>
      </c>
      <c r="F2767" s="54">
        <v>2892.1412646620161</v>
      </c>
      <c r="G2767" s="55">
        <f t="shared" si="129"/>
        <v>5784.2825293240321</v>
      </c>
      <c r="H2767" s="55">
        <f t="shared" si="130"/>
        <v>0.43662520571644547</v>
      </c>
      <c r="I2767" s="1"/>
      <c r="J2767" s="1"/>
    </row>
    <row r="2768" spans="3:10" x14ac:dyDescent="0.25">
      <c r="C2768" s="21">
        <f t="shared" si="131"/>
        <v>46137.833333326649</v>
      </c>
      <c r="D2768" s="54">
        <v>24.14289183169797</v>
      </c>
      <c r="E2768" s="54">
        <v>2892.1412646620161</v>
      </c>
      <c r="F2768" s="54">
        <v>2892.1412646620161</v>
      </c>
      <c r="G2768" s="55">
        <f t="shared" si="129"/>
        <v>5784.2825293240321</v>
      </c>
      <c r="H2768" s="55">
        <f t="shared" si="130"/>
        <v>24.14289183169797</v>
      </c>
      <c r="I2768" s="1"/>
      <c r="J2768" s="1"/>
    </row>
    <row r="2769" spans="3:10" x14ac:dyDescent="0.25">
      <c r="C2769" s="21">
        <f t="shared" si="131"/>
        <v>46137.874999993313</v>
      </c>
      <c r="D2769" s="54">
        <v>0</v>
      </c>
      <c r="E2769" s="54">
        <v>0</v>
      </c>
      <c r="F2769" s="54">
        <v>0</v>
      </c>
      <c r="G2769" s="55">
        <f t="shared" si="129"/>
        <v>0</v>
      </c>
      <c r="H2769" s="55">
        <f t="shared" si="130"/>
        <v>0</v>
      </c>
      <c r="I2769" s="1"/>
      <c r="J2769" s="1"/>
    </row>
    <row r="2770" spans="3:10" x14ac:dyDescent="0.25">
      <c r="C2770" s="21">
        <f t="shared" si="131"/>
        <v>46137.916666659978</v>
      </c>
      <c r="D2770" s="54">
        <v>0</v>
      </c>
      <c r="E2770" s="54">
        <v>0</v>
      </c>
      <c r="F2770" s="54">
        <v>0</v>
      </c>
      <c r="G2770" s="55">
        <f t="shared" si="129"/>
        <v>0</v>
      </c>
      <c r="H2770" s="55">
        <f t="shared" si="130"/>
        <v>0</v>
      </c>
      <c r="I2770" s="1"/>
      <c r="J2770" s="1"/>
    </row>
    <row r="2771" spans="3:10" x14ac:dyDescent="0.25">
      <c r="C2771" s="21">
        <f t="shared" si="131"/>
        <v>46137.958333326642</v>
      </c>
      <c r="D2771" s="54">
        <v>0</v>
      </c>
      <c r="E2771" s="54">
        <v>0</v>
      </c>
      <c r="F2771" s="54">
        <v>0</v>
      </c>
      <c r="G2771" s="55">
        <f t="shared" si="129"/>
        <v>0</v>
      </c>
      <c r="H2771" s="55">
        <f t="shared" si="130"/>
        <v>0</v>
      </c>
      <c r="I2771" s="1"/>
      <c r="J2771" s="1"/>
    </row>
    <row r="2772" spans="3:10" x14ac:dyDescent="0.25">
      <c r="C2772" s="21">
        <f t="shared" si="131"/>
        <v>46137.999999993306</v>
      </c>
      <c r="D2772" s="54">
        <v>0</v>
      </c>
      <c r="E2772" s="54">
        <v>0</v>
      </c>
      <c r="F2772" s="54">
        <v>0</v>
      </c>
      <c r="G2772" s="55">
        <f t="shared" si="129"/>
        <v>0</v>
      </c>
      <c r="H2772" s="55">
        <f t="shared" si="130"/>
        <v>0</v>
      </c>
      <c r="I2772" s="1"/>
      <c r="J2772" s="1"/>
    </row>
    <row r="2773" spans="3:10" x14ac:dyDescent="0.25">
      <c r="C2773" s="21">
        <f t="shared" si="131"/>
        <v>46138.04166665997</v>
      </c>
      <c r="D2773" s="54">
        <v>0</v>
      </c>
      <c r="E2773" s="54">
        <v>0</v>
      </c>
      <c r="F2773" s="54">
        <v>0</v>
      </c>
      <c r="G2773" s="55">
        <f t="shared" si="129"/>
        <v>0</v>
      </c>
      <c r="H2773" s="55">
        <f t="shared" si="130"/>
        <v>0</v>
      </c>
      <c r="I2773" s="1"/>
      <c r="J2773" s="1"/>
    </row>
    <row r="2774" spans="3:10" x14ac:dyDescent="0.25">
      <c r="C2774" s="21">
        <f t="shared" si="131"/>
        <v>46138.083333326635</v>
      </c>
      <c r="D2774" s="54">
        <v>0</v>
      </c>
      <c r="E2774" s="54">
        <v>0</v>
      </c>
      <c r="F2774" s="54">
        <v>0</v>
      </c>
      <c r="G2774" s="55">
        <f t="shared" si="129"/>
        <v>0</v>
      </c>
      <c r="H2774" s="55">
        <f t="shared" si="130"/>
        <v>0</v>
      </c>
      <c r="I2774" s="1"/>
      <c r="J2774" s="1"/>
    </row>
    <row r="2775" spans="3:10" x14ac:dyDescent="0.25">
      <c r="C2775" s="21">
        <f t="shared" si="131"/>
        <v>46138.124999993299</v>
      </c>
      <c r="D2775" s="54">
        <v>0</v>
      </c>
      <c r="E2775" s="54">
        <v>0</v>
      </c>
      <c r="F2775" s="54">
        <v>0</v>
      </c>
      <c r="G2775" s="55">
        <f t="shared" si="129"/>
        <v>0</v>
      </c>
      <c r="H2775" s="55">
        <f t="shared" si="130"/>
        <v>0</v>
      </c>
      <c r="I2775" s="1"/>
      <c r="J2775" s="1"/>
    </row>
    <row r="2776" spans="3:10" x14ac:dyDescent="0.25">
      <c r="C2776" s="21">
        <f t="shared" si="131"/>
        <v>46138.166666659963</v>
      </c>
      <c r="D2776" s="54">
        <v>0</v>
      </c>
      <c r="E2776" s="54">
        <v>0</v>
      </c>
      <c r="F2776" s="54">
        <v>0</v>
      </c>
      <c r="G2776" s="55">
        <f t="shared" si="129"/>
        <v>0</v>
      </c>
      <c r="H2776" s="55">
        <f t="shared" si="130"/>
        <v>0</v>
      </c>
      <c r="I2776" s="1"/>
      <c r="J2776" s="1"/>
    </row>
    <row r="2777" spans="3:10" x14ac:dyDescent="0.25">
      <c r="C2777" s="21">
        <f t="shared" si="131"/>
        <v>46138.208333326627</v>
      </c>
      <c r="D2777" s="54">
        <v>767.89991467965967</v>
      </c>
      <c r="E2777" s="54">
        <v>2970.2242170010236</v>
      </c>
      <c r="F2777" s="54">
        <v>2970.2242170010236</v>
      </c>
      <c r="G2777" s="55">
        <f t="shared" si="129"/>
        <v>5940.4484340020472</v>
      </c>
      <c r="H2777" s="55">
        <f t="shared" si="130"/>
        <v>767.89991467965967</v>
      </c>
      <c r="I2777" s="1"/>
      <c r="J2777" s="1"/>
    </row>
    <row r="2778" spans="3:10" x14ac:dyDescent="0.25">
      <c r="C2778" s="21">
        <f t="shared" si="131"/>
        <v>46138.249999993292</v>
      </c>
      <c r="D2778" s="54">
        <v>356.35596934817607</v>
      </c>
      <c r="E2778" s="54">
        <v>2713.9540041427736</v>
      </c>
      <c r="F2778" s="54">
        <v>2713.9540041427736</v>
      </c>
      <c r="G2778" s="55">
        <f t="shared" si="129"/>
        <v>5427.9080082855471</v>
      </c>
      <c r="H2778" s="55">
        <f t="shared" si="130"/>
        <v>356.35596934817607</v>
      </c>
      <c r="I2778" s="1"/>
      <c r="J2778" s="1"/>
    </row>
    <row r="2779" spans="3:10" x14ac:dyDescent="0.25">
      <c r="C2779" s="21">
        <f t="shared" si="131"/>
        <v>46138.291666659956</v>
      </c>
      <c r="D2779" s="54">
        <v>93.29671454716771</v>
      </c>
      <c r="E2779" s="54">
        <v>2867.4830790126716</v>
      </c>
      <c r="F2779" s="54">
        <v>2867.4830790126716</v>
      </c>
      <c r="G2779" s="55">
        <f t="shared" si="129"/>
        <v>5734.9661580253432</v>
      </c>
      <c r="H2779" s="55">
        <f t="shared" si="130"/>
        <v>93.29671454716771</v>
      </c>
      <c r="I2779" s="1"/>
      <c r="J2779" s="1"/>
    </row>
    <row r="2780" spans="3:10" x14ac:dyDescent="0.25">
      <c r="C2780" s="21">
        <f t="shared" si="131"/>
        <v>46138.33333332662</v>
      </c>
      <c r="D2780" s="54">
        <v>63.538508384973504</v>
      </c>
      <c r="E2780" s="54">
        <v>2892.1412646620161</v>
      </c>
      <c r="F2780" s="54">
        <v>2892.1412646620161</v>
      </c>
      <c r="G2780" s="55">
        <f t="shared" si="129"/>
        <v>5784.2825293240321</v>
      </c>
      <c r="H2780" s="55">
        <f t="shared" si="130"/>
        <v>63.538508384973504</v>
      </c>
      <c r="I2780" s="1"/>
      <c r="J2780" s="1"/>
    </row>
    <row r="2781" spans="3:10" x14ac:dyDescent="0.25">
      <c r="C2781" s="21">
        <f t="shared" si="131"/>
        <v>46138.374999993284</v>
      </c>
      <c r="D2781" s="54">
        <v>42.572006866773592</v>
      </c>
      <c r="E2781" s="54">
        <v>2892.1412646620161</v>
      </c>
      <c r="F2781" s="54">
        <v>2892.1412646620161</v>
      </c>
      <c r="G2781" s="55">
        <f t="shared" si="129"/>
        <v>5784.2825293240321</v>
      </c>
      <c r="H2781" s="55">
        <f t="shared" si="130"/>
        <v>42.572006866773592</v>
      </c>
      <c r="I2781" s="1"/>
      <c r="J2781" s="1"/>
    </row>
    <row r="2782" spans="3:10" x14ac:dyDescent="0.25">
      <c r="C2782" s="21">
        <f t="shared" si="131"/>
        <v>46138.416666659949</v>
      </c>
      <c r="D2782" s="54">
        <v>25.633473234272799</v>
      </c>
      <c r="E2782" s="54">
        <v>2892.1412646620161</v>
      </c>
      <c r="F2782" s="54">
        <v>2892.1412646620161</v>
      </c>
      <c r="G2782" s="55">
        <f t="shared" si="129"/>
        <v>5784.2825293240321</v>
      </c>
      <c r="H2782" s="55">
        <f t="shared" si="130"/>
        <v>25.633473234272799</v>
      </c>
      <c r="I2782" s="1"/>
      <c r="J2782" s="1"/>
    </row>
    <row r="2783" spans="3:10" x14ac:dyDescent="0.25">
      <c r="C2783" s="21">
        <f t="shared" si="131"/>
        <v>46138.458333326613</v>
      </c>
      <c r="D2783" s="54">
        <v>4.4255903953999933</v>
      </c>
      <c r="E2783" s="54">
        <v>2892.1412646620161</v>
      </c>
      <c r="F2783" s="54">
        <v>2892.1412646620161</v>
      </c>
      <c r="G2783" s="55">
        <f t="shared" si="129"/>
        <v>5784.2825293240321</v>
      </c>
      <c r="H2783" s="55">
        <f t="shared" si="130"/>
        <v>4.4255903953999933</v>
      </c>
      <c r="I2783" s="1"/>
      <c r="J2783" s="1"/>
    </row>
    <row r="2784" spans="3:10" x14ac:dyDescent="0.25">
      <c r="C2784" s="21">
        <f t="shared" si="131"/>
        <v>46138.499999993277</v>
      </c>
      <c r="D2784" s="54">
        <v>0</v>
      </c>
      <c r="E2784" s="54">
        <v>2892.1412646620161</v>
      </c>
      <c r="F2784" s="54">
        <v>2892.1412646620161</v>
      </c>
      <c r="G2784" s="55">
        <f t="shared" si="129"/>
        <v>5784.2825293240321</v>
      </c>
      <c r="H2784" s="55">
        <f t="shared" si="130"/>
        <v>0</v>
      </c>
      <c r="I2784" s="1"/>
      <c r="J2784" s="1"/>
    </row>
    <row r="2785" spans="3:10" x14ac:dyDescent="0.25">
      <c r="C2785" s="21">
        <f t="shared" si="131"/>
        <v>46138.541666659941</v>
      </c>
      <c r="D2785" s="54">
        <v>0</v>
      </c>
      <c r="E2785" s="54">
        <v>2892.1412646620161</v>
      </c>
      <c r="F2785" s="54">
        <v>2892.1412646620161</v>
      </c>
      <c r="G2785" s="55">
        <f t="shared" si="129"/>
        <v>5784.2825293240321</v>
      </c>
      <c r="H2785" s="55">
        <f t="shared" si="130"/>
        <v>0</v>
      </c>
      <c r="I2785" s="1"/>
      <c r="J2785" s="1"/>
    </row>
    <row r="2786" spans="3:10" x14ac:dyDescent="0.25">
      <c r="C2786" s="21">
        <f t="shared" si="131"/>
        <v>46138.583333326605</v>
      </c>
      <c r="D2786" s="54">
        <v>0</v>
      </c>
      <c r="E2786" s="54">
        <v>2892.1412646620161</v>
      </c>
      <c r="F2786" s="54">
        <v>2892.1412646620161</v>
      </c>
      <c r="G2786" s="55">
        <f t="shared" si="129"/>
        <v>5784.2825293240321</v>
      </c>
      <c r="H2786" s="55">
        <f t="shared" si="130"/>
        <v>0</v>
      </c>
      <c r="I2786" s="1"/>
      <c r="J2786" s="1"/>
    </row>
    <row r="2787" spans="3:10" x14ac:dyDescent="0.25">
      <c r="C2787" s="21">
        <f t="shared" si="131"/>
        <v>46138.62499999327</v>
      </c>
      <c r="D2787" s="54">
        <v>0</v>
      </c>
      <c r="E2787" s="54">
        <v>2892.1412646620161</v>
      </c>
      <c r="F2787" s="54">
        <v>2892.1412646620161</v>
      </c>
      <c r="G2787" s="55">
        <f t="shared" si="129"/>
        <v>5784.2825293240321</v>
      </c>
      <c r="H2787" s="55">
        <f t="shared" si="130"/>
        <v>0</v>
      </c>
      <c r="I2787" s="1"/>
      <c r="J2787" s="1"/>
    </row>
    <row r="2788" spans="3:10" x14ac:dyDescent="0.25">
      <c r="C2788" s="21">
        <f t="shared" si="131"/>
        <v>46138.666666659934</v>
      </c>
      <c r="D2788" s="54">
        <v>0</v>
      </c>
      <c r="E2788" s="54">
        <v>2892.1412646620161</v>
      </c>
      <c r="F2788" s="54">
        <v>2892.1412646620161</v>
      </c>
      <c r="G2788" s="55">
        <f t="shared" si="129"/>
        <v>5784.2825293240321</v>
      </c>
      <c r="H2788" s="55">
        <f t="shared" si="130"/>
        <v>0</v>
      </c>
      <c r="I2788" s="1"/>
      <c r="J2788" s="1"/>
    </row>
    <row r="2789" spans="3:10" x14ac:dyDescent="0.25">
      <c r="C2789" s="21">
        <f t="shared" si="131"/>
        <v>46138.708333326598</v>
      </c>
      <c r="D2789" s="54">
        <v>0</v>
      </c>
      <c r="E2789" s="54">
        <v>2892.1412646620161</v>
      </c>
      <c r="F2789" s="54">
        <v>2892.1412646620161</v>
      </c>
      <c r="G2789" s="55">
        <f t="shared" si="129"/>
        <v>5784.2825293240321</v>
      </c>
      <c r="H2789" s="55">
        <f t="shared" si="130"/>
        <v>0</v>
      </c>
      <c r="I2789" s="1"/>
      <c r="J2789" s="1"/>
    </row>
    <row r="2790" spans="3:10" x14ac:dyDescent="0.25">
      <c r="C2790" s="21">
        <f t="shared" si="131"/>
        <v>46138.749999993262</v>
      </c>
      <c r="D2790" s="54">
        <v>0</v>
      </c>
      <c r="E2790" s="54">
        <v>2892.1412646620161</v>
      </c>
      <c r="F2790" s="54">
        <v>2892.1412646620161</v>
      </c>
      <c r="G2790" s="55">
        <f t="shared" si="129"/>
        <v>5784.2825293240321</v>
      </c>
      <c r="H2790" s="55">
        <f t="shared" si="130"/>
        <v>0</v>
      </c>
      <c r="I2790" s="1"/>
      <c r="J2790" s="1"/>
    </row>
    <row r="2791" spans="3:10" x14ac:dyDescent="0.25">
      <c r="C2791" s="21">
        <f t="shared" si="131"/>
        <v>46138.791666659927</v>
      </c>
      <c r="D2791" s="54">
        <v>0.13715685158821023</v>
      </c>
      <c r="E2791" s="54">
        <v>2892.1412646620161</v>
      </c>
      <c r="F2791" s="54">
        <v>2892.1412646620161</v>
      </c>
      <c r="G2791" s="55">
        <f t="shared" si="129"/>
        <v>5784.2825293240321</v>
      </c>
      <c r="H2791" s="55">
        <f t="shared" si="130"/>
        <v>0.13715685158821023</v>
      </c>
      <c r="I2791" s="1"/>
      <c r="J2791" s="1"/>
    </row>
    <row r="2792" spans="3:10" x14ac:dyDescent="0.25">
      <c r="C2792" s="21">
        <f t="shared" si="131"/>
        <v>46138.833333326591</v>
      </c>
      <c r="D2792" s="54">
        <v>7.9959140589937423</v>
      </c>
      <c r="E2792" s="54">
        <v>2892.1412646620161</v>
      </c>
      <c r="F2792" s="54">
        <v>2892.1412646620161</v>
      </c>
      <c r="G2792" s="55">
        <f t="shared" si="129"/>
        <v>5784.2825293240321</v>
      </c>
      <c r="H2792" s="55">
        <f t="shared" si="130"/>
        <v>7.9959140589937423</v>
      </c>
      <c r="I2792" s="1"/>
      <c r="J2792" s="1"/>
    </row>
    <row r="2793" spans="3:10" x14ac:dyDescent="0.25">
      <c r="C2793" s="21">
        <f t="shared" si="131"/>
        <v>46138.874999993255</v>
      </c>
      <c r="D2793" s="54">
        <v>0</v>
      </c>
      <c r="E2793" s="54">
        <v>0</v>
      </c>
      <c r="F2793" s="54">
        <v>0</v>
      </c>
      <c r="G2793" s="55">
        <f t="shared" si="129"/>
        <v>0</v>
      </c>
      <c r="H2793" s="55">
        <f t="shared" si="130"/>
        <v>0</v>
      </c>
      <c r="I2793" s="1"/>
      <c r="J2793" s="1"/>
    </row>
    <row r="2794" spans="3:10" x14ac:dyDescent="0.25">
      <c r="C2794" s="21">
        <f t="shared" si="131"/>
        <v>46138.916666659919</v>
      </c>
      <c r="D2794" s="54">
        <v>0</v>
      </c>
      <c r="E2794" s="54">
        <v>0</v>
      </c>
      <c r="F2794" s="54">
        <v>0</v>
      </c>
      <c r="G2794" s="55">
        <f t="shared" si="129"/>
        <v>0</v>
      </c>
      <c r="H2794" s="55">
        <f t="shared" si="130"/>
        <v>0</v>
      </c>
      <c r="I2794" s="1"/>
      <c r="J2794" s="1"/>
    </row>
    <row r="2795" spans="3:10" x14ac:dyDescent="0.25">
      <c r="C2795" s="21">
        <f t="shared" si="131"/>
        <v>46138.958333326584</v>
      </c>
      <c r="D2795" s="54">
        <v>0</v>
      </c>
      <c r="E2795" s="54">
        <v>0</v>
      </c>
      <c r="F2795" s="54">
        <v>0</v>
      </c>
      <c r="G2795" s="55">
        <f t="shared" si="129"/>
        <v>0</v>
      </c>
      <c r="H2795" s="55">
        <f t="shared" si="130"/>
        <v>0</v>
      </c>
      <c r="I2795" s="1"/>
      <c r="J2795" s="1"/>
    </row>
    <row r="2796" spans="3:10" x14ac:dyDescent="0.25">
      <c r="C2796" s="21">
        <f t="shared" si="131"/>
        <v>46138.999999993248</v>
      </c>
      <c r="D2796" s="54">
        <v>0</v>
      </c>
      <c r="E2796" s="54">
        <v>0</v>
      </c>
      <c r="F2796" s="54">
        <v>0</v>
      </c>
      <c r="G2796" s="55">
        <f t="shared" si="129"/>
        <v>0</v>
      </c>
      <c r="H2796" s="55">
        <f t="shared" si="130"/>
        <v>0</v>
      </c>
      <c r="I2796" s="1"/>
      <c r="J2796" s="1"/>
    </row>
    <row r="2797" spans="3:10" x14ac:dyDescent="0.25">
      <c r="C2797" s="21">
        <f t="shared" si="131"/>
        <v>46139.041666659912</v>
      </c>
      <c r="D2797" s="54">
        <v>0</v>
      </c>
      <c r="E2797" s="54">
        <v>0</v>
      </c>
      <c r="F2797" s="54">
        <v>0</v>
      </c>
      <c r="G2797" s="55">
        <f t="shared" si="129"/>
        <v>0</v>
      </c>
      <c r="H2797" s="55">
        <f t="shared" si="130"/>
        <v>0</v>
      </c>
      <c r="I2797" s="1"/>
      <c r="J2797" s="1"/>
    </row>
    <row r="2798" spans="3:10" x14ac:dyDescent="0.25">
      <c r="C2798" s="21">
        <f t="shared" si="131"/>
        <v>46139.083333326576</v>
      </c>
      <c r="D2798" s="54">
        <v>0</v>
      </c>
      <c r="E2798" s="54">
        <v>0</v>
      </c>
      <c r="F2798" s="54">
        <v>0</v>
      </c>
      <c r="G2798" s="55">
        <f t="shared" si="129"/>
        <v>0</v>
      </c>
      <c r="H2798" s="55">
        <f t="shared" si="130"/>
        <v>0</v>
      </c>
      <c r="I2798" s="1"/>
      <c r="J2798" s="1"/>
    </row>
    <row r="2799" spans="3:10" x14ac:dyDescent="0.25">
      <c r="C2799" s="21">
        <f t="shared" si="131"/>
        <v>46139.124999993241</v>
      </c>
      <c r="D2799" s="54">
        <v>0</v>
      </c>
      <c r="E2799" s="54">
        <v>0</v>
      </c>
      <c r="F2799" s="54">
        <v>0</v>
      </c>
      <c r="G2799" s="55">
        <f t="shared" si="129"/>
        <v>0</v>
      </c>
      <c r="H2799" s="55">
        <f t="shared" si="130"/>
        <v>0</v>
      </c>
      <c r="I2799" s="1"/>
      <c r="J2799" s="1"/>
    </row>
    <row r="2800" spans="3:10" x14ac:dyDescent="0.25">
      <c r="C2800" s="21">
        <f t="shared" si="131"/>
        <v>46139.166666659905</v>
      </c>
      <c r="D2800" s="54">
        <v>0</v>
      </c>
      <c r="E2800" s="54">
        <v>0</v>
      </c>
      <c r="F2800" s="54">
        <v>0</v>
      </c>
      <c r="G2800" s="55">
        <f t="shared" si="129"/>
        <v>0</v>
      </c>
      <c r="H2800" s="55">
        <f t="shared" si="130"/>
        <v>0</v>
      </c>
      <c r="I2800" s="1"/>
      <c r="J2800" s="1"/>
    </row>
    <row r="2801" spans="3:10" x14ac:dyDescent="0.25">
      <c r="C2801" s="21">
        <f t="shared" si="131"/>
        <v>46139.208333326569</v>
      </c>
      <c r="D2801" s="54">
        <v>710.94387311066794</v>
      </c>
      <c r="E2801" s="54">
        <v>2986.9553815530121</v>
      </c>
      <c r="F2801" s="54">
        <v>2986.9553815530121</v>
      </c>
      <c r="G2801" s="55">
        <f t="shared" si="129"/>
        <v>5973.9107631060242</v>
      </c>
      <c r="H2801" s="55">
        <f t="shared" si="130"/>
        <v>710.94387311066794</v>
      </c>
      <c r="I2801" s="1"/>
      <c r="J2801" s="1"/>
    </row>
    <row r="2802" spans="3:10" x14ac:dyDescent="0.25">
      <c r="C2802" s="21">
        <f t="shared" si="131"/>
        <v>46139.249999993233</v>
      </c>
      <c r="D2802" s="54">
        <v>309.37757194237776</v>
      </c>
      <c r="E2802" s="54">
        <v>2808.6219559538749</v>
      </c>
      <c r="F2802" s="54">
        <v>2808.6219559538749</v>
      </c>
      <c r="G2802" s="55">
        <f t="shared" si="129"/>
        <v>5617.2439119077499</v>
      </c>
      <c r="H2802" s="55">
        <f t="shared" si="130"/>
        <v>309.37757194237776</v>
      </c>
      <c r="I2802" s="1"/>
      <c r="J2802" s="1"/>
    </row>
    <row r="2803" spans="3:10" x14ac:dyDescent="0.25">
      <c r="C2803" s="21">
        <f t="shared" si="131"/>
        <v>46139.291666659898</v>
      </c>
      <c r="D2803" s="54">
        <v>89.662587762192402</v>
      </c>
      <c r="E2803" s="54">
        <v>2884.8498072004104</v>
      </c>
      <c r="F2803" s="54">
        <v>2884.8498072004104</v>
      </c>
      <c r="G2803" s="55">
        <f t="shared" si="129"/>
        <v>5769.6996144008208</v>
      </c>
      <c r="H2803" s="55">
        <f t="shared" si="130"/>
        <v>89.662587762192402</v>
      </c>
      <c r="I2803" s="1"/>
      <c r="J2803" s="1"/>
    </row>
    <row r="2804" spans="3:10" x14ac:dyDescent="0.25">
      <c r="C2804" s="21">
        <f t="shared" si="131"/>
        <v>46139.333333326562</v>
      </c>
      <c r="D2804" s="54">
        <v>63.329783824195381</v>
      </c>
      <c r="E2804" s="54">
        <v>2892.1412646620161</v>
      </c>
      <c r="F2804" s="54">
        <v>2892.1412646620161</v>
      </c>
      <c r="G2804" s="55">
        <f t="shared" si="129"/>
        <v>5784.2825293240321</v>
      </c>
      <c r="H2804" s="55">
        <f t="shared" si="130"/>
        <v>63.329783824195381</v>
      </c>
      <c r="I2804" s="1"/>
      <c r="J2804" s="1"/>
    </row>
    <row r="2805" spans="3:10" x14ac:dyDescent="0.25">
      <c r="C2805" s="21">
        <f t="shared" si="131"/>
        <v>46139.374999993226</v>
      </c>
      <c r="D2805" s="54">
        <v>42.775328541296112</v>
      </c>
      <c r="E2805" s="54">
        <v>2892.1412646620161</v>
      </c>
      <c r="F2805" s="54">
        <v>2892.1412646620161</v>
      </c>
      <c r="G2805" s="55">
        <f t="shared" si="129"/>
        <v>5784.2825293240321</v>
      </c>
      <c r="H2805" s="55">
        <f t="shared" si="130"/>
        <v>42.775328541296112</v>
      </c>
      <c r="I2805" s="1"/>
      <c r="J2805" s="1"/>
    </row>
    <row r="2806" spans="3:10" x14ac:dyDescent="0.25">
      <c r="C2806" s="21">
        <f t="shared" si="131"/>
        <v>46139.41666665989</v>
      </c>
      <c r="D2806" s="54">
        <v>23.180512375306876</v>
      </c>
      <c r="E2806" s="54">
        <v>2892.1412646620161</v>
      </c>
      <c r="F2806" s="54">
        <v>2892.1412646620161</v>
      </c>
      <c r="G2806" s="55">
        <f t="shared" si="129"/>
        <v>5784.2825293240321</v>
      </c>
      <c r="H2806" s="55">
        <f t="shared" si="130"/>
        <v>23.180512375306876</v>
      </c>
      <c r="I2806" s="1"/>
      <c r="J2806" s="1"/>
    </row>
    <row r="2807" spans="3:10" x14ac:dyDescent="0.25">
      <c r="C2807" s="21">
        <f t="shared" si="131"/>
        <v>46139.458333326555</v>
      </c>
      <c r="D2807" s="54">
        <v>3.3707592974105673</v>
      </c>
      <c r="E2807" s="54">
        <v>2892.1412646620161</v>
      </c>
      <c r="F2807" s="54">
        <v>2892.1412646620161</v>
      </c>
      <c r="G2807" s="55">
        <f t="shared" si="129"/>
        <v>5784.2825293240321</v>
      </c>
      <c r="H2807" s="55">
        <f t="shared" si="130"/>
        <v>3.3707592974105673</v>
      </c>
      <c r="I2807" s="1"/>
      <c r="J2807" s="1"/>
    </row>
    <row r="2808" spans="3:10" x14ac:dyDescent="0.25">
      <c r="C2808" s="21">
        <f t="shared" si="131"/>
        <v>46139.499999993219</v>
      </c>
      <c r="D2808" s="54">
        <v>0</v>
      </c>
      <c r="E2808" s="54">
        <v>2892.1412646620161</v>
      </c>
      <c r="F2808" s="54">
        <v>2892.1412646620161</v>
      </c>
      <c r="G2808" s="55">
        <f t="shared" si="129"/>
        <v>5784.2825293240321</v>
      </c>
      <c r="H2808" s="55">
        <f t="shared" si="130"/>
        <v>0</v>
      </c>
      <c r="I2808" s="1"/>
      <c r="J2808" s="1"/>
    </row>
    <row r="2809" spans="3:10" x14ac:dyDescent="0.25">
      <c r="C2809" s="21">
        <f t="shared" si="131"/>
        <v>46139.541666659883</v>
      </c>
      <c r="D2809" s="54">
        <v>0</v>
      </c>
      <c r="E2809" s="54">
        <v>2892.1412646620161</v>
      </c>
      <c r="F2809" s="54">
        <v>2892.1412646620161</v>
      </c>
      <c r="G2809" s="55">
        <f t="shared" si="129"/>
        <v>5784.2825293240321</v>
      </c>
      <c r="H2809" s="55">
        <f t="shared" si="130"/>
        <v>0</v>
      </c>
      <c r="I2809" s="1"/>
      <c r="J2809" s="1"/>
    </row>
    <row r="2810" spans="3:10" x14ac:dyDescent="0.25">
      <c r="C2810" s="21">
        <f t="shared" si="131"/>
        <v>46139.583333326547</v>
      </c>
      <c r="D2810" s="54">
        <v>0</v>
      </c>
      <c r="E2810" s="54">
        <v>2892.1412646620161</v>
      </c>
      <c r="F2810" s="54">
        <v>2892.1412646620161</v>
      </c>
      <c r="G2810" s="55">
        <f t="shared" si="129"/>
        <v>5784.2825293240321</v>
      </c>
      <c r="H2810" s="55">
        <f t="shared" si="130"/>
        <v>0</v>
      </c>
      <c r="I2810" s="1"/>
      <c r="J2810" s="1"/>
    </row>
    <row r="2811" spans="3:10" x14ac:dyDescent="0.25">
      <c r="C2811" s="21">
        <f t="shared" si="131"/>
        <v>46139.624999993212</v>
      </c>
      <c r="D2811" s="54">
        <v>0</v>
      </c>
      <c r="E2811" s="54">
        <v>2892.1412646620161</v>
      </c>
      <c r="F2811" s="54">
        <v>2892.1412646620161</v>
      </c>
      <c r="G2811" s="55">
        <f t="shared" si="129"/>
        <v>5784.2825293240321</v>
      </c>
      <c r="H2811" s="55">
        <f t="shared" si="130"/>
        <v>0</v>
      </c>
      <c r="I2811" s="1"/>
      <c r="J2811" s="1"/>
    </row>
    <row r="2812" spans="3:10" x14ac:dyDescent="0.25">
      <c r="C2812" s="21">
        <f t="shared" si="131"/>
        <v>46139.666666659876</v>
      </c>
      <c r="D2812" s="54">
        <v>0</v>
      </c>
      <c r="E2812" s="54">
        <v>2892.1412646620161</v>
      </c>
      <c r="F2812" s="54">
        <v>2892.1412646620161</v>
      </c>
      <c r="G2812" s="55">
        <f t="shared" si="129"/>
        <v>5784.2825293240321</v>
      </c>
      <c r="H2812" s="55">
        <f t="shared" si="130"/>
        <v>0</v>
      </c>
      <c r="I2812" s="1"/>
      <c r="J2812" s="1"/>
    </row>
    <row r="2813" spans="3:10" x14ac:dyDescent="0.25">
      <c r="C2813" s="21">
        <f t="shared" si="131"/>
        <v>46139.70833332654</v>
      </c>
      <c r="D2813" s="54">
        <v>0</v>
      </c>
      <c r="E2813" s="54">
        <v>2892.1412646620161</v>
      </c>
      <c r="F2813" s="54">
        <v>2892.1412646620161</v>
      </c>
      <c r="G2813" s="55">
        <f t="shared" si="129"/>
        <v>5784.2825293240321</v>
      </c>
      <c r="H2813" s="55">
        <f t="shared" si="130"/>
        <v>0</v>
      </c>
      <c r="I2813" s="1"/>
      <c r="J2813" s="1"/>
    </row>
    <row r="2814" spans="3:10" x14ac:dyDescent="0.25">
      <c r="C2814" s="21">
        <f t="shared" si="131"/>
        <v>46139.749999993204</v>
      </c>
      <c r="D2814" s="54">
        <v>0</v>
      </c>
      <c r="E2814" s="54">
        <v>2892.1412646620161</v>
      </c>
      <c r="F2814" s="54">
        <v>2892.1412646620161</v>
      </c>
      <c r="G2814" s="55">
        <f t="shared" si="129"/>
        <v>5784.2825293240321</v>
      </c>
      <c r="H2814" s="55">
        <f t="shared" si="130"/>
        <v>0</v>
      </c>
      <c r="I2814" s="1"/>
      <c r="J2814" s="1"/>
    </row>
    <row r="2815" spans="3:10" x14ac:dyDescent="0.25">
      <c r="C2815" s="21">
        <f t="shared" si="131"/>
        <v>46139.791666659868</v>
      </c>
      <c r="D2815" s="54">
        <v>0</v>
      </c>
      <c r="E2815" s="54">
        <v>2892.1412646620161</v>
      </c>
      <c r="F2815" s="54">
        <v>2892.1412646620161</v>
      </c>
      <c r="G2815" s="55">
        <f t="shared" si="129"/>
        <v>5784.2825293240321</v>
      </c>
      <c r="H2815" s="55">
        <f t="shared" si="130"/>
        <v>0</v>
      </c>
      <c r="I2815" s="1"/>
      <c r="J2815" s="1"/>
    </row>
    <row r="2816" spans="3:10" x14ac:dyDescent="0.25">
      <c r="C2816" s="21">
        <f t="shared" si="131"/>
        <v>46139.833333326533</v>
      </c>
      <c r="D2816" s="54">
        <v>3.3294537286522279</v>
      </c>
      <c r="E2816" s="54">
        <v>2892.1412646620161</v>
      </c>
      <c r="F2816" s="54">
        <v>2892.1412646620161</v>
      </c>
      <c r="G2816" s="55">
        <f t="shared" si="129"/>
        <v>5784.2825293240321</v>
      </c>
      <c r="H2816" s="55">
        <f t="shared" si="130"/>
        <v>3.3294537286522279</v>
      </c>
      <c r="I2816" s="1"/>
      <c r="J2816" s="1"/>
    </row>
    <row r="2817" spans="3:10" x14ac:dyDescent="0.25">
      <c r="C2817" s="21">
        <f t="shared" si="131"/>
        <v>46139.874999993197</v>
      </c>
      <c r="D2817" s="54">
        <v>0</v>
      </c>
      <c r="E2817" s="54">
        <v>0</v>
      </c>
      <c r="F2817" s="54">
        <v>0</v>
      </c>
      <c r="G2817" s="55">
        <f t="shared" si="129"/>
        <v>0</v>
      </c>
      <c r="H2817" s="55">
        <f t="shared" si="130"/>
        <v>0</v>
      </c>
      <c r="I2817" s="1"/>
      <c r="J2817" s="1"/>
    </row>
    <row r="2818" spans="3:10" x14ac:dyDescent="0.25">
      <c r="C2818" s="21">
        <f t="shared" si="131"/>
        <v>46139.916666659861</v>
      </c>
      <c r="D2818" s="54">
        <v>0</v>
      </c>
      <c r="E2818" s="54">
        <v>0</v>
      </c>
      <c r="F2818" s="54">
        <v>0</v>
      </c>
      <c r="G2818" s="55">
        <f t="shared" si="129"/>
        <v>0</v>
      </c>
      <c r="H2818" s="55">
        <f t="shared" si="130"/>
        <v>0</v>
      </c>
      <c r="I2818" s="1"/>
      <c r="J2818" s="1"/>
    </row>
    <row r="2819" spans="3:10" x14ac:dyDescent="0.25">
      <c r="C2819" s="21">
        <f t="shared" si="131"/>
        <v>46139.958333326525</v>
      </c>
      <c r="D2819" s="54">
        <v>0</v>
      </c>
      <c r="E2819" s="54">
        <v>0</v>
      </c>
      <c r="F2819" s="54">
        <v>0</v>
      </c>
      <c r="G2819" s="55">
        <f t="shared" si="129"/>
        <v>0</v>
      </c>
      <c r="H2819" s="55">
        <f t="shared" si="130"/>
        <v>0</v>
      </c>
      <c r="I2819" s="1"/>
      <c r="J2819" s="1"/>
    </row>
    <row r="2820" spans="3:10" x14ac:dyDescent="0.25">
      <c r="C2820" s="21">
        <f t="shared" si="131"/>
        <v>46139.99999999319</v>
      </c>
      <c r="D2820" s="54">
        <v>0</v>
      </c>
      <c r="E2820" s="54">
        <v>0</v>
      </c>
      <c r="F2820" s="54">
        <v>0</v>
      </c>
      <c r="G2820" s="55">
        <f t="shared" si="129"/>
        <v>0</v>
      </c>
      <c r="H2820" s="55">
        <f t="shared" si="130"/>
        <v>0</v>
      </c>
      <c r="I2820" s="1"/>
      <c r="J2820" s="1"/>
    </row>
    <row r="2821" spans="3:10" x14ac:dyDescent="0.25">
      <c r="C2821" s="21">
        <f t="shared" si="131"/>
        <v>46140.041666659854</v>
      </c>
      <c r="D2821" s="54">
        <v>0</v>
      </c>
      <c r="E2821" s="54">
        <v>0</v>
      </c>
      <c r="F2821" s="54">
        <v>0</v>
      </c>
      <c r="G2821" s="55">
        <f t="shared" si="129"/>
        <v>0</v>
      </c>
      <c r="H2821" s="55">
        <f t="shared" si="130"/>
        <v>0</v>
      </c>
      <c r="I2821" s="1"/>
      <c r="J2821" s="1"/>
    </row>
    <row r="2822" spans="3:10" x14ac:dyDescent="0.25">
      <c r="C2822" s="21">
        <f t="shared" si="131"/>
        <v>46140.083333326518</v>
      </c>
      <c r="D2822" s="54">
        <v>0</v>
      </c>
      <c r="E2822" s="54">
        <v>0</v>
      </c>
      <c r="F2822" s="54">
        <v>0</v>
      </c>
      <c r="G2822" s="55">
        <f t="shared" si="129"/>
        <v>0</v>
      </c>
      <c r="H2822" s="55">
        <f t="shared" si="130"/>
        <v>0</v>
      </c>
      <c r="I2822" s="1"/>
      <c r="J2822" s="1"/>
    </row>
    <row r="2823" spans="3:10" x14ac:dyDescent="0.25">
      <c r="C2823" s="21">
        <f t="shared" si="131"/>
        <v>46140.124999993182</v>
      </c>
      <c r="D2823" s="54">
        <v>0</v>
      </c>
      <c r="E2823" s="54">
        <v>0</v>
      </c>
      <c r="F2823" s="54">
        <v>0</v>
      </c>
      <c r="G2823" s="55">
        <f t="shared" si="129"/>
        <v>0</v>
      </c>
      <c r="H2823" s="55">
        <f t="shared" si="130"/>
        <v>0</v>
      </c>
      <c r="I2823" s="1"/>
      <c r="J2823" s="1"/>
    </row>
    <row r="2824" spans="3:10" x14ac:dyDescent="0.25">
      <c r="C2824" s="21">
        <f t="shared" si="131"/>
        <v>46140.166666659847</v>
      </c>
      <c r="D2824" s="54">
        <v>0</v>
      </c>
      <c r="E2824" s="54">
        <v>0</v>
      </c>
      <c r="F2824" s="54">
        <v>0</v>
      </c>
      <c r="G2824" s="55">
        <f t="shared" si="129"/>
        <v>0</v>
      </c>
      <c r="H2824" s="55">
        <f t="shared" si="130"/>
        <v>0</v>
      </c>
      <c r="I2824" s="1"/>
      <c r="J2824" s="1"/>
    </row>
    <row r="2825" spans="3:10" x14ac:dyDescent="0.25">
      <c r="C2825" s="21">
        <f t="shared" si="131"/>
        <v>46140.208333326511</v>
      </c>
      <c r="D2825" s="54">
        <v>448.71426152014709</v>
      </c>
      <c r="E2825" s="54">
        <v>3013.8048865027758</v>
      </c>
      <c r="F2825" s="54">
        <v>3013.8048865027758</v>
      </c>
      <c r="G2825" s="55">
        <f t="shared" si="129"/>
        <v>6027.6097730055517</v>
      </c>
      <c r="H2825" s="55">
        <f t="shared" si="130"/>
        <v>448.71426152014709</v>
      </c>
      <c r="I2825" s="1"/>
      <c r="J2825" s="1"/>
    </row>
    <row r="2826" spans="3:10" x14ac:dyDescent="0.25">
      <c r="C2826" s="21">
        <f t="shared" si="131"/>
        <v>46140.249999993175</v>
      </c>
      <c r="D2826" s="54">
        <v>175.09119412140882</v>
      </c>
      <c r="E2826" s="54">
        <v>2892.1412646620161</v>
      </c>
      <c r="F2826" s="54">
        <v>2892.1412646620161</v>
      </c>
      <c r="G2826" s="55">
        <f t="shared" si="129"/>
        <v>5784.2825293240321</v>
      </c>
      <c r="H2826" s="55">
        <f t="shared" si="130"/>
        <v>175.09119412140882</v>
      </c>
      <c r="I2826" s="1"/>
      <c r="J2826" s="1"/>
    </row>
    <row r="2827" spans="3:10" x14ac:dyDescent="0.25">
      <c r="C2827" s="21">
        <f t="shared" si="131"/>
        <v>46140.291666659839</v>
      </c>
      <c r="D2827" s="54">
        <v>64.01525994118748</v>
      </c>
      <c r="E2827" s="54">
        <v>2892.1412646620161</v>
      </c>
      <c r="F2827" s="54">
        <v>2892.1412646620161</v>
      </c>
      <c r="G2827" s="55">
        <f t="shared" si="129"/>
        <v>5784.2825293240321</v>
      </c>
      <c r="H2827" s="55">
        <f t="shared" si="130"/>
        <v>64.01525994118748</v>
      </c>
      <c r="I2827" s="1"/>
      <c r="J2827" s="1"/>
    </row>
    <row r="2828" spans="3:10" x14ac:dyDescent="0.25">
      <c r="C2828" s="21">
        <f t="shared" si="131"/>
        <v>46140.333333326504</v>
      </c>
      <c r="D2828" s="54">
        <v>48.12886018319675</v>
      </c>
      <c r="E2828" s="54">
        <v>2892.1412646620161</v>
      </c>
      <c r="F2828" s="54">
        <v>2892.1412646620161</v>
      </c>
      <c r="G2828" s="55">
        <f t="shared" si="129"/>
        <v>5784.2825293240321</v>
      </c>
      <c r="H2828" s="55">
        <f t="shared" si="130"/>
        <v>48.12886018319675</v>
      </c>
      <c r="I2828" s="1"/>
      <c r="J2828" s="1"/>
    </row>
    <row r="2829" spans="3:10" x14ac:dyDescent="0.25">
      <c r="C2829" s="21">
        <f t="shared" si="131"/>
        <v>46140.374999993168</v>
      </c>
      <c r="D2829" s="54">
        <v>31.347670694546679</v>
      </c>
      <c r="E2829" s="54">
        <v>2892.1412646620161</v>
      </c>
      <c r="F2829" s="54">
        <v>2892.1412646620161</v>
      </c>
      <c r="G2829" s="55">
        <f t="shared" ref="G2829:G2892" si="132">E2829+F2829</f>
        <v>5784.2825293240321</v>
      </c>
      <c r="H2829" s="55">
        <f t="shared" ref="H2829:H2892" si="133">IF(G2829&gt;D2829,D2829,G2829)</f>
        <v>31.347670694546679</v>
      </c>
      <c r="I2829" s="1"/>
      <c r="J2829" s="1"/>
    </row>
    <row r="2830" spans="3:10" x14ac:dyDescent="0.25">
      <c r="C2830" s="21">
        <f t="shared" si="131"/>
        <v>46140.416666659832</v>
      </c>
      <c r="D2830" s="54">
        <v>16.344855681066463</v>
      </c>
      <c r="E2830" s="54">
        <v>2892.1412646620161</v>
      </c>
      <c r="F2830" s="54">
        <v>2892.1412646620161</v>
      </c>
      <c r="G2830" s="55">
        <f t="shared" si="132"/>
        <v>5784.2825293240321</v>
      </c>
      <c r="H2830" s="55">
        <f t="shared" si="133"/>
        <v>16.344855681066463</v>
      </c>
      <c r="I2830" s="1"/>
      <c r="J2830" s="1"/>
    </row>
    <row r="2831" spans="3:10" x14ac:dyDescent="0.25">
      <c r="C2831" s="21">
        <f t="shared" ref="C2831:C2894" si="134">C2830+1/24</f>
        <v>46140.458333326496</v>
      </c>
      <c r="D2831" s="54">
        <v>1.5889734464813143</v>
      </c>
      <c r="E2831" s="54">
        <v>2892.1412646620161</v>
      </c>
      <c r="F2831" s="54">
        <v>2892.1412646620161</v>
      </c>
      <c r="G2831" s="55">
        <f t="shared" si="132"/>
        <v>5784.2825293240321</v>
      </c>
      <c r="H2831" s="55">
        <f t="shared" si="133"/>
        <v>1.5889734464813143</v>
      </c>
      <c r="I2831" s="1"/>
      <c r="J2831" s="1"/>
    </row>
    <row r="2832" spans="3:10" x14ac:dyDescent="0.25">
      <c r="C2832" s="21">
        <f t="shared" si="134"/>
        <v>46140.499999993161</v>
      </c>
      <c r="D2832" s="54">
        <v>0</v>
      </c>
      <c r="E2832" s="54">
        <v>2892.1412646620161</v>
      </c>
      <c r="F2832" s="54">
        <v>2892.1412646620161</v>
      </c>
      <c r="G2832" s="55">
        <f t="shared" si="132"/>
        <v>5784.2825293240321</v>
      </c>
      <c r="H2832" s="55">
        <f t="shared" si="133"/>
        <v>0</v>
      </c>
      <c r="I2832" s="1"/>
      <c r="J2832" s="1"/>
    </row>
    <row r="2833" spans="3:10" x14ac:dyDescent="0.25">
      <c r="C2833" s="21">
        <f t="shared" si="134"/>
        <v>46140.541666659825</v>
      </c>
      <c r="D2833" s="54">
        <v>0</v>
      </c>
      <c r="E2833" s="54">
        <v>2919.4842825626715</v>
      </c>
      <c r="F2833" s="54">
        <v>2919.4842825626715</v>
      </c>
      <c r="G2833" s="55">
        <f t="shared" si="132"/>
        <v>5838.968565125343</v>
      </c>
      <c r="H2833" s="55">
        <f t="shared" si="133"/>
        <v>0</v>
      </c>
      <c r="I2833" s="1"/>
      <c r="J2833" s="1"/>
    </row>
    <row r="2834" spans="3:10" x14ac:dyDescent="0.25">
      <c r="C2834" s="21">
        <f t="shared" si="134"/>
        <v>46140.583333326489</v>
      </c>
      <c r="D2834" s="54">
        <v>0</v>
      </c>
      <c r="E2834" s="54">
        <v>2966.325631192391</v>
      </c>
      <c r="F2834" s="54">
        <v>2966.325631192391</v>
      </c>
      <c r="G2834" s="55">
        <f t="shared" si="132"/>
        <v>5932.6512623847821</v>
      </c>
      <c r="H2834" s="55">
        <f t="shared" si="133"/>
        <v>0</v>
      </c>
      <c r="I2834" s="1"/>
      <c r="J2834" s="1"/>
    </row>
    <row r="2835" spans="3:10" x14ac:dyDescent="0.25">
      <c r="C2835" s="21">
        <f t="shared" si="134"/>
        <v>46140.624999993153</v>
      </c>
      <c r="D2835" s="54">
        <v>0</v>
      </c>
      <c r="E2835" s="54">
        <v>3013.8051308818203</v>
      </c>
      <c r="F2835" s="54">
        <v>3013.8051308818203</v>
      </c>
      <c r="G2835" s="55">
        <f t="shared" si="132"/>
        <v>6027.6102617636407</v>
      </c>
      <c r="H2835" s="55">
        <f t="shared" si="133"/>
        <v>0</v>
      </c>
      <c r="I2835" s="1"/>
      <c r="J2835" s="1"/>
    </row>
    <row r="2836" spans="3:10" x14ac:dyDescent="0.25">
      <c r="C2836" s="21">
        <f t="shared" si="134"/>
        <v>46140.666666659818</v>
      </c>
      <c r="D2836" s="54">
        <v>0</v>
      </c>
      <c r="E2836" s="54">
        <v>3032.9077745235622</v>
      </c>
      <c r="F2836" s="54">
        <v>3032.9077745235622</v>
      </c>
      <c r="G2836" s="55">
        <f t="shared" si="132"/>
        <v>6065.8155490471245</v>
      </c>
      <c r="H2836" s="55">
        <f t="shared" si="133"/>
        <v>0</v>
      </c>
      <c r="I2836" s="1"/>
      <c r="J2836" s="1"/>
    </row>
    <row r="2837" spans="3:10" x14ac:dyDescent="0.25">
      <c r="C2837" s="21">
        <f t="shared" si="134"/>
        <v>46140.708333326482</v>
      </c>
      <c r="D2837" s="54">
        <v>0</v>
      </c>
      <c r="E2837" s="54">
        <v>2979.3632927239591</v>
      </c>
      <c r="F2837" s="54">
        <v>2979.3632927239591</v>
      </c>
      <c r="G2837" s="55">
        <f t="shared" si="132"/>
        <v>5958.7265854479183</v>
      </c>
      <c r="H2837" s="55">
        <f t="shared" si="133"/>
        <v>0</v>
      </c>
      <c r="I2837" s="1"/>
      <c r="J2837" s="1"/>
    </row>
    <row r="2838" spans="3:10" x14ac:dyDescent="0.25">
      <c r="C2838" s="21">
        <f t="shared" si="134"/>
        <v>46140.749999993146</v>
      </c>
      <c r="D2838" s="54">
        <v>0</v>
      </c>
      <c r="E2838" s="54">
        <v>2985.8912460690085</v>
      </c>
      <c r="F2838" s="54">
        <v>2985.8912460690085</v>
      </c>
      <c r="G2838" s="55">
        <f t="shared" si="132"/>
        <v>5971.782492138017</v>
      </c>
      <c r="H2838" s="55">
        <f t="shared" si="133"/>
        <v>0</v>
      </c>
      <c r="I2838" s="1"/>
      <c r="J2838" s="1"/>
    </row>
    <row r="2839" spans="3:10" x14ac:dyDescent="0.25">
      <c r="C2839" s="21">
        <f t="shared" si="134"/>
        <v>46140.79166665981</v>
      </c>
      <c r="D2839" s="54">
        <v>0</v>
      </c>
      <c r="E2839" s="54">
        <v>2982.820674661155</v>
      </c>
      <c r="F2839" s="54">
        <v>2982.820674661155</v>
      </c>
      <c r="G2839" s="55">
        <f t="shared" si="132"/>
        <v>5965.6413493223099</v>
      </c>
      <c r="H2839" s="55">
        <f t="shared" si="133"/>
        <v>0</v>
      </c>
      <c r="I2839" s="1"/>
      <c r="J2839" s="1"/>
    </row>
    <row r="2840" spans="3:10" x14ac:dyDescent="0.25">
      <c r="C2840" s="21">
        <f t="shared" si="134"/>
        <v>46140.833333326475</v>
      </c>
      <c r="D2840" s="54">
        <v>0</v>
      </c>
      <c r="E2840" s="54">
        <v>2945.5779935630162</v>
      </c>
      <c r="F2840" s="54">
        <v>2945.5779935630162</v>
      </c>
      <c r="G2840" s="55">
        <f t="shared" si="132"/>
        <v>5891.1559871260324</v>
      </c>
      <c r="H2840" s="55">
        <f t="shared" si="133"/>
        <v>0</v>
      </c>
      <c r="I2840" s="1"/>
      <c r="J2840" s="1"/>
    </row>
    <row r="2841" spans="3:10" x14ac:dyDescent="0.25">
      <c r="C2841" s="21">
        <f t="shared" si="134"/>
        <v>46140.874999993139</v>
      </c>
      <c r="D2841" s="54">
        <v>0</v>
      </c>
      <c r="E2841" s="54">
        <v>0</v>
      </c>
      <c r="F2841" s="54">
        <v>0</v>
      </c>
      <c r="G2841" s="55">
        <f t="shared" si="132"/>
        <v>0</v>
      </c>
      <c r="H2841" s="55">
        <f t="shared" si="133"/>
        <v>0</v>
      </c>
      <c r="I2841" s="1"/>
      <c r="J2841" s="1"/>
    </row>
    <row r="2842" spans="3:10" x14ac:dyDescent="0.25">
      <c r="C2842" s="21">
        <f t="shared" si="134"/>
        <v>46140.916666659803</v>
      </c>
      <c r="D2842" s="54">
        <v>0</v>
      </c>
      <c r="E2842" s="54">
        <v>0</v>
      </c>
      <c r="F2842" s="54">
        <v>0</v>
      </c>
      <c r="G2842" s="55">
        <f t="shared" si="132"/>
        <v>0</v>
      </c>
      <c r="H2842" s="55">
        <f t="shared" si="133"/>
        <v>0</v>
      </c>
      <c r="I2842" s="1"/>
      <c r="J2842" s="1"/>
    </row>
    <row r="2843" spans="3:10" x14ac:dyDescent="0.25">
      <c r="C2843" s="21">
        <f t="shared" si="134"/>
        <v>46140.958333326467</v>
      </c>
      <c r="D2843" s="54">
        <v>0</v>
      </c>
      <c r="E2843" s="54">
        <v>0</v>
      </c>
      <c r="F2843" s="54">
        <v>0</v>
      </c>
      <c r="G2843" s="55">
        <f t="shared" si="132"/>
        <v>0</v>
      </c>
      <c r="H2843" s="55">
        <f t="shared" si="133"/>
        <v>0</v>
      </c>
      <c r="I2843" s="1"/>
      <c r="J2843" s="1"/>
    </row>
    <row r="2844" spans="3:10" x14ac:dyDescent="0.25">
      <c r="C2844" s="21">
        <f t="shared" si="134"/>
        <v>46140.999999993131</v>
      </c>
      <c r="D2844" s="54">
        <v>0</v>
      </c>
      <c r="E2844" s="54">
        <v>0</v>
      </c>
      <c r="F2844" s="54">
        <v>0</v>
      </c>
      <c r="G2844" s="55">
        <f t="shared" si="132"/>
        <v>0</v>
      </c>
      <c r="H2844" s="55">
        <f t="shared" si="133"/>
        <v>0</v>
      </c>
      <c r="I2844" s="1"/>
      <c r="J2844" s="1"/>
    </row>
    <row r="2845" spans="3:10" x14ac:dyDescent="0.25">
      <c r="C2845" s="21">
        <f t="shared" si="134"/>
        <v>46141.041666659796</v>
      </c>
      <c r="D2845" s="54">
        <v>0</v>
      </c>
      <c r="E2845" s="54">
        <v>0</v>
      </c>
      <c r="F2845" s="54">
        <v>0</v>
      </c>
      <c r="G2845" s="55">
        <f t="shared" si="132"/>
        <v>0</v>
      </c>
      <c r="H2845" s="55">
        <f t="shared" si="133"/>
        <v>0</v>
      </c>
      <c r="I2845" s="1"/>
      <c r="J2845" s="1"/>
    </row>
    <row r="2846" spans="3:10" x14ac:dyDescent="0.25">
      <c r="C2846" s="21">
        <f t="shared" si="134"/>
        <v>46141.08333332646</v>
      </c>
      <c r="D2846" s="54">
        <v>0</v>
      </c>
      <c r="E2846" s="54">
        <v>0</v>
      </c>
      <c r="F2846" s="54">
        <v>0</v>
      </c>
      <c r="G2846" s="55">
        <f t="shared" si="132"/>
        <v>0</v>
      </c>
      <c r="H2846" s="55">
        <f t="shared" si="133"/>
        <v>0</v>
      </c>
      <c r="I2846" s="1"/>
      <c r="J2846" s="1"/>
    </row>
    <row r="2847" spans="3:10" x14ac:dyDescent="0.25">
      <c r="C2847" s="21">
        <f t="shared" si="134"/>
        <v>46141.124999993124</v>
      </c>
      <c r="D2847" s="54">
        <v>0</v>
      </c>
      <c r="E2847" s="54">
        <v>0</v>
      </c>
      <c r="F2847" s="54">
        <v>0</v>
      </c>
      <c r="G2847" s="55">
        <f t="shared" si="132"/>
        <v>0</v>
      </c>
      <c r="H2847" s="55">
        <f t="shared" si="133"/>
        <v>0</v>
      </c>
      <c r="I2847" s="1"/>
      <c r="J2847" s="1"/>
    </row>
    <row r="2848" spans="3:10" x14ac:dyDescent="0.25">
      <c r="C2848" s="21">
        <f t="shared" si="134"/>
        <v>46141.166666659788</v>
      </c>
      <c r="D2848" s="54">
        <v>0</v>
      </c>
      <c r="E2848" s="54">
        <v>0</v>
      </c>
      <c r="F2848" s="54">
        <v>0</v>
      </c>
      <c r="G2848" s="55">
        <f t="shared" si="132"/>
        <v>0</v>
      </c>
      <c r="H2848" s="55">
        <f t="shared" si="133"/>
        <v>0</v>
      </c>
      <c r="I2848" s="1"/>
      <c r="J2848" s="1"/>
    </row>
    <row r="2849" spans="3:10" x14ac:dyDescent="0.25">
      <c r="C2849" s="21">
        <f t="shared" si="134"/>
        <v>46141.208333326453</v>
      </c>
      <c r="D2849" s="54">
        <v>205.19458481225232</v>
      </c>
      <c r="E2849" s="54">
        <v>3044.9503283318609</v>
      </c>
      <c r="F2849" s="54">
        <v>3044.9503283318609</v>
      </c>
      <c r="G2849" s="55">
        <f t="shared" si="132"/>
        <v>6089.9006566637217</v>
      </c>
      <c r="H2849" s="55">
        <f t="shared" si="133"/>
        <v>205.19458481225232</v>
      </c>
      <c r="I2849" s="1"/>
      <c r="J2849" s="1"/>
    </row>
    <row r="2850" spans="3:10" x14ac:dyDescent="0.25">
      <c r="C2850" s="21">
        <f t="shared" si="134"/>
        <v>46141.249999993117</v>
      </c>
      <c r="D2850" s="54">
        <v>83.458266577026222</v>
      </c>
      <c r="E2850" s="54">
        <v>2892.1412646620161</v>
      </c>
      <c r="F2850" s="54">
        <v>2892.1412646620161</v>
      </c>
      <c r="G2850" s="55">
        <f t="shared" si="132"/>
        <v>5784.2825293240321</v>
      </c>
      <c r="H2850" s="55">
        <f t="shared" si="133"/>
        <v>83.458266577026222</v>
      </c>
      <c r="I2850" s="1"/>
      <c r="J2850" s="1"/>
    </row>
    <row r="2851" spans="3:10" x14ac:dyDescent="0.25">
      <c r="C2851" s="21">
        <f t="shared" si="134"/>
        <v>46141.291666659781</v>
      </c>
      <c r="D2851" s="54">
        <v>58.429891730277106</v>
      </c>
      <c r="E2851" s="54">
        <v>2892.1412646620161</v>
      </c>
      <c r="F2851" s="54">
        <v>2892.1412646620161</v>
      </c>
      <c r="G2851" s="55">
        <f t="shared" si="132"/>
        <v>5784.2825293240321</v>
      </c>
      <c r="H2851" s="55">
        <f t="shared" si="133"/>
        <v>58.429891730277106</v>
      </c>
      <c r="I2851" s="1"/>
      <c r="J2851" s="1"/>
    </row>
    <row r="2852" spans="3:10" x14ac:dyDescent="0.25">
      <c r="C2852" s="21">
        <f t="shared" si="134"/>
        <v>46141.333333326445</v>
      </c>
      <c r="D2852" s="54">
        <v>40.648502631893194</v>
      </c>
      <c r="E2852" s="54">
        <v>2892.1412646620161</v>
      </c>
      <c r="F2852" s="54">
        <v>2892.1412646620161</v>
      </c>
      <c r="G2852" s="55">
        <f t="shared" si="132"/>
        <v>5784.2825293240321</v>
      </c>
      <c r="H2852" s="55">
        <f t="shared" si="133"/>
        <v>40.648502631893194</v>
      </c>
      <c r="I2852" s="1"/>
      <c r="J2852" s="1"/>
    </row>
    <row r="2853" spans="3:10" x14ac:dyDescent="0.25">
      <c r="C2853" s="21">
        <f t="shared" si="134"/>
        <v>46141.37499999311</v>
      </c>
      <c r="D2853" s="54">
        <v>19.880327299809384</v>
      </c>
      <c r="E2853" s="54">
        <v>2925.2751383016262</v>
      </c>
      <c r="F2853" s="54">
        <v>2925.2751383016262</v>
      </c>
      <c r="G2853" s="55">
        <f t="shared" si="132"/>
        <v>5850.5502766032523</v>
      </c>
      <c r="H2853" s="55">
        <f t="shared" si="133"/>
        <v>19.880327299809384</v>
      </c>
      <c r="I2853" s="1"/>
      <c r="J2853" s="1"/>
    </row>
    <row r="2854" spans="3:10" x14ac:dyDescent="0.25">
      <c r="C2854" s="21">
        <f t="shared" si="134"/>
        <v>46141.416666659774</v>
      </c>
      <c r="D2854" s="54">
        <v>3.300188221235532</v>
      </c>
      <c r="E2854" s="54">
        <v>2940.5751975228895</v>
      </c>
      <c r="F2854" s="54">
        <v>2940.5751975228895</v>
      </c>
      <c r="G2854" s="55">
        <f t="shared" si="132"/>
        <v>5881.1503950457791</v>
      </c>
      <c r="H2854" s="55">
        <f t="shared" si="133"/>
        <v>3.300188221235532</v>
      </c>
      <c r="I2854" s="1"/>
      <c r="J2854" s="1"/>
    </row>
    <row r="2855" spans="3:10" x14ac:dyDescent="0.25">
      <c r="C2855" s="21">
        <f t="shared" si="134"/>
        <v>46141.458333326438</v>
      </c>
      <c r="D2855" s="54">
        <v>0</v>
      </c>
      <c r="E2855" s="54">
        <v>3014.4312172751343</v>
      </c>
      <c r="F2855" s="54">
        <v>3014.4312172751343</v>
      </c>
      <c r="G2855" s="55">
        <f t="shared" si="132"/>
        <v>6028.8624345502685</v>
      </c>
      <c r="H2855" s="55">
        <f t="shared" si="133"/>
        <v>0</v>
      </c>
      <c r="I2855" s="1"/>
      <c r="J2855" s="1"/>
    </row>
    <row r="2856" spans="3:10" x14ac:dyDescent="0.25">
      <c r="C2856" s="21">
        <f t="shared" si="134"/>
        <v>46141.499999993102</v>
      </c>
      <c r="D2856" s="54">
        <v>0</v>
      </c>
      <c r="E2856" s="54">
        <v>3103.8679399867829</v>
      </c>
      <c r="F2856" s="54">
        <v>3103.8679399867829</v>
      </c>
      <c r="G2856" s="55">
        <f t="shared" si="132"/>
        <v>6207.7358799735657</v>
      </c>
      <c r="H2856" s="55">
        <f t="shared" si="133"/>
        <v>0</v>
      </c>
      <c r="I2856" s="1"/>
      <c r="J2856" s="1"/>
    </row>
    <row r="2857" spans="3:10" x14ac:dyDescent="0.25">
      <c r="C2857" s="21">
        <f t="shared" si="134"/>
        <v>46141.541666659767</v>
      </c>
      <c r="D2857" s="54">
        <v>0</v>
      </c>
      <c r="E2857" s="54">
        <v>3115.9449271738245</v>
      </c>
      <c r="F2857" s="54">
        <v>3115.9449271738245</v>
      </c>
      <c r="G2857" s="55">
        <f t="shared" si="132"/>
        <v>6231.8898543476489</v>
      </c>
      <c r="H2857" s="55">
        <f t="shared" si="133"/>
        <v>0</v>
      </c>
      <c r="I2857" s="1"/>
      <c r="J2857" s="1"/>
    </row>
    <row r="2858" spans="3:10" x14ac:dyDescent="0.25">
      <c r="C2858" s="21">
        <f t="shared" si="134"/>
        <v>46141.583333326431</v>
      </c>
      <c r="D2858" s="54">
        <v>0</v>
      </c>
      <c r="E2858" s="54">
        <v>3121.9659639772231</v>
      </c>
      <c r="F2858" s="54">
        <v>3121.9659639772231</v>
      </c>
      <c r="G2858" s="55">
        <f t="shared" si="132"/>
        <v>6243.9319279544461</v>
      </c>
      <c r="H2858" s="55">
        <f t="shared" si="133"/>
        <v>0</v>
      </c>
      <c r="I2858" s="1"/>
      <c r="J2858" s="1"/>
    </row>
    <row r="2859" spans="3:10" x14ac:dyDescent="0.25">
      <c r="C2859" s="21">
        <f t="shared" si="134"/>
        <v>46141.624999993095</v>
      </c>
      <c r="D2859" s="54">
        <v>0</v>
      </c>
      <c r="E2859" s="54">
        <v>3102.9383332236357</v>
      </c>
      <c r="F2859" s="54">
        <v>3102.9383332236357</v>
      </c>
      <c r="G2859" s="55">
        <f t="shared" si="132"/>
        <v>6205.8766664472714</v>
      </c>
      <c r="H2859" s="55">
        <f t="shared" si="133"/>
        <v>0</v>
      </c>
      <c r="I2859" s="1"/>
      <c r="J2859" s="1"/>
    </row>
    <row r="2860" spans="3:10" x14ac:dyDescent="0.25">
      <c r="C2860" s="21">
        <f t="shared" si="134"/>
        <v>46141.666666659759</v>
      </c>
      <c r="D2860" s="54">
        <v>0</v>
      </c>
      <c r="E2860" s="54">
        <v>3117.1136827507589</v>
      </c>
      <c r="F2860" s="54">
        <v>3117.1136827507589</v>
      </c>
      <c r="G2860" s="55">
        <f t="shared" si="132"/>
        <v>6234.2273655015179</v>
      </c>
      <c r="H2860" s="55">
        <f t="shared" si="133"/>
        <v>0</v>
      </c>
      <c r="I2860" s="1"/>
      <c r="J2860" s="1"/>
    </row>
    <row r="2861" spans="3:10" x14ac:dyDescent="0.25">
      <c r="C2861" s="21">
        <f t="shared" si="134"/>
        <v>46141.708333326424</v>
      </c>
      <c r="D2861" s="54">
        <v>3.7465572113201899</v>
      </c>
      <c r="E2861" s="54">
        <v>2331.1911860731129</v>
      </c>
      <c r="F2861" s="54">
        <v>2331.1911860731129</v>
      </c>
      <c r="G2861" s="55">
        <f t="shared" si="132"/>
        <v>4662.3823721462259</v>
      </c>
      <c r="H2861" s="55">
        <f t="shared" si="133"/>
        <v>3.7465572113201899</v>
      </c>
      <c r="I2861" s="1"/>
      <c r="J2861" s="1"/>
    </row>
    <row r="2862" spans="3:10" x14ac:dyDescent="0.25">
      <c r="C2862" s="21">
        <f t="shared" si="134"/>
        <v>46141.749999993088</v>
      </c>
      <c r="D2862" s="54">
        <v>0</v>
      </c>
      <c r="E2862" s="54">
        <v>496.73424204280332</v>
      </c>
      <c r="F2862" s="54">
        <v>496.73424204280332</v>
      </c>
      <c r="G2862" s="55">
        <f t="shared" si="132"/>
        <v>993.46848408560663</v>
      </c>
      <c r="H2862" s="55">
        <f t="shared" si="133"/>
        <v>0</v>
      </c>
      <c r="I2862" s="1"/>
      <c r="J2862" s="1"/>
    </row>
    <row r="2863" spans="3:10" x14ac:dyDescent="0.25">
      <c r="C2863" s="21">
        <f t="shared" si="134"/>
        <v>46141.791666659752</v>
      </c>
      <c r="D2863" s="54">
        <v>0</v>
      </c>
      <c r="E2863" s="54">
        <v>0</v>
      </c>
      <c r="F2863" s="54">
        <v>0</v>
      </c>
      <c r="G2863" s="55">
        <f t="shared" si="132"/>
        <v>0</v>
      </c>
      <c r="H2863" s="55">
        <f t="shared" si="133"/>
        <v>0</v>
      </c>
      <c r="I2863" s="1"/>
      <c r="J2863" s="1"/>
    </row>
    <row r="2864" spans="3:10" x14ac:dyDescent="0.25">
      <c r="C2864" s="21">
        <f t="shared" si="134"/>
        <v>46141.833333326416</v>
      </c>
      <c r="D2864" s="54">
        <v>0</v>
      </c>
      <c r="E2864" s="54">
        <v>0</v>
      </c>
      <c r="F2864" s="54">
        <v>0</v>
      </c>
      <c r="G2864" s="55">
        <f t="shared" si="132"/>
        <v>0</v>
      </c>
      <c r="H2864" s="55">
        <f t="shared" si="133"/>
        <v>0</v>
      </c>
      <c r="I2864" s="1"/>
      <c r="J2864" s="1"/>
    </row>
    <row r="2865" spans="3:10" x14ac:dyDescent="0.25">
      <c r="C2865" s="21">
        <f t="shared" si="134"/>
        <v>46141.874999993081</v>
      </c>
      <c r="D2865" s="54">
        <v>0</v>
      </c>
      <c r="E2865" s="54">
        <v>0</v>
      </c>
      <c r="F2865" s="54">
        <v>0</v>
      </c>
      <c r="G2865" s="55">
        <f t="shared" si="132"/>
        <v>0</v>
      </c>
      <c r="H2865" s="55">
        <f t="shared" si="133"/>
        <v>0</v>
      </c>
      <c r="I2865" s="1"/>
      <c r="J2865" s="1"/>
    </row>
    <row r="2866" spans="3:10" x14ac:dyDescent="0.25">
      <c r="C2866" s="21">
        <f t="shared" si="134"/>
        <v>46141.916666659745</v>
      </c>
      <c r="D2866" s="54">
        <v>0</v>
      </c>
      <c r="E2866" s="54">
        <v>0</v>
      </c>
      <c r="F2866" s="54">
        <v>0</v>
      </c>
      <c r="G2866" s="55">
        <f t="shared" si="132"/>
        <v>0</v>
      </c>
      <c r="H2866" s="55">
        <f t="shared" si="133"/>
        <v>0</v>
      </c>
      <c r="I2866" s="1"/>
      <c r="J2866" s="1"/>
    </row>
    <row r="2867" spans="3:10" x14ac:dyDescent="0.25">
      <c r="C2867" s="21">
        <f t="shared" si="134"/>
        <v>46141.958333326409</v>
      </c>
      <c r="D2867" s="54">
        <v>0</v>
      </c>
      <c r="E2867" s="54">
        <v>0</v>
      </c>
      <c r="F2867" s="54">
        <v>0</v>
      </c>
      <c r="G2867" s="55">
        <f t="shared" si="132"/>
        <v>0</v>
      </c>
      <c r="H2867" s="55">
        <f t="shared" si="133"/>
        <v>0</v>
      </c>
      <c r="I2867" s="1"/>
      <c r="J2867" s="1"/>
    </row>
    <row r="2868" spans="3:10" x14ac:dyDescent="0.25">
      <c r="C2868" s="21">
        <f t="shared" si="134"/>
        <v>46141.999999993073</v>
      </c>
      <c r="D2868" s="54">
        <v>0</v>
      </c>
      <c r="E2868" s="54">
        <v>0</v>
      </c>
      <c r="F2868" s="54">
        <v>0</v>
      </c>
      <c r="G2868" s="55">
        <f t="shared" si="132"/>
        <v>0</v>
      </c>
      <c r="H2868" s="55">
        <f t="shared" si="133"/>
        <v>0</v>
      </c>
      <c r="I2868" s="1"/>
      <c r="J2868" s="1"/>
    </row>
    <row r="2869" spans="3:10" x14ac:dyDescent="0.25">
      <c r="C2869" s="21">
        <f t="shared" si="134"/>
        <v>46142.041666659738</v>
      </c>
      <c r="D2869" s="54">
        <v>0</v>
      </c>
      <c r="E2869" s="54">
        <v>0</v>
      </c>
      <c r="F2869" s="54">
        <v>0</v>
      </c>
      <c r="G2869" s="55">
        <f t="shared" si="132"/>
        <v>0</v>
      </c>
      <c r="H2869" s="55">
        <f t="shared" si="133"/>
        <v>0</v>
      </c>
      <c r="I2869" s="1"/>
      <c r="J2869" s="1"/>
    </row>
    <row r="2870" spans="3:10" x14ac:dyDescent="0.25">
      <c r="C2870" s="21">
        <f t="shared" si="134"/>
        <v>46142.083333326402</v>
      </c>
      <c r="D2870" s="54">
        <v>0</v>
      </c>
      <c r="E2870" s="54">
        <v>0</v>
      </c>
      <c r="F2870" s="54">
        <v>0</v>
      </c>
      <c r="G2870" s="55">
        <f t="shared" si="132"/>
        <v>0</v>
      </c>
      <c r="H2870" s="55">
        <f t="shared" si="133"/>
        <v>0</v>
      </c>
      <c r="I2870" s="1"/>
      <c r="J2870" s="1"/>
    </row>
    <row r="2871" spans="3:10" x14ac:dyDescent="0.25">
      <c r="C2871" s="21">
        <f t="shared" si="134"/>
        <v>46142.124999993066</v>
      </c>
      <c r="D2871" s="54">
        <v>0</v>
      </c>
      <c r="E2871" s="54">
        <v>0</v>
      </c>
      <c r="F2871" s="54">
        <v>0</v>
      </c>
      <c r="G2871" s="55">
        <f t="shared" si="132"/>
        <v>0</v>
      </c>
      <c r="H2871" s="55">
        <f t="shared" si="133"/>
        <v>0</v>
      </c>
      <c r="I2871" s="1"/>
      <c r="J2871" s="1"/>
    </row>
    <row r="2872" spans="3:10" x14ac:dyDescent="0.25">
      <c r="C2872" s="21">
        <f t="shared" si="134"/>
        <v>46142.16666665973</v>
      </c>
      <c r="D2872" s="54">
        <v>0</v>
      </c>
      <c r="E2872" s="54">
        <v>0</v>
      </c>
      <c r="F2872" s="54">
        <v>0</v>
      </c>
      <c r="G2872" s="55">
        <f t="shared" si="132"/>
        <v>0</v>
      </c>
      <c r="H2872" s="55">
        <f t="shared" si="133"/>
        <v>0</v>
      </c>
      <c r="I2872" s="1"/>
      <c r="J2872" s="1"/>
    </row>
    <row r="2873" spans="3:10" x14ac:dyDescent="0.25">
      <c r="C2873" s="21">
        <f t="shared" si="134"/>
        <v>46142.208333326394</v>
      </c>
      <c r="D2873" s="54">
        <v>0</v>
      </c>
      <c r="E2873" s="54">
        <v>0</v>
      </c>
      <c r="F2873" s="54">
        <v>0</v>
      </c>
      <c r="G2873" s="55">
        <f t="shared" si="132"/>
        <v>0</v>
      </c>
      <c r="H2873" s="55">
        <f t="shared" si="133"/>
        <v>0</v>
      </c>
      <c r="I2873" s="1"/>
      <c r="J2873" s="1"/>
    </row>
    <row r="2874" spans="3:10" x14ac:dyDescent="0.25">
      <c r="C2874" s="21">
        <f t="shared" si="134"/>
        <v>46142.249999993059</v>
      </c>
      <c r="D2874" s="54">
        <v>0</v>
      </c>
      <c r="E2874" s="54">
        <v>0</v>
      </c>
      <c r="F2874" s="54">
        <v>0</v>
      </c>
      <c r="G2874" s="55">
        <f t="shared" si="132"/>
        <v>0</v>
      </c>
      <c r="H2874" s="55">
        <f t="shared" si="133"/>
        <v>0</v>
      </c>
      <c r="I2874" s="1"/>
      <c r="J2874" s="1"/>
    </row>
    <row r="2875" spans="3:10" x14ac:dyDescent="0.25">
      <c r="C2875" s="21">
        <f t="shared" si="134"/>
        <v>46142.291666659723</v>
      </c>
      <c r="D2875" s="54">
        <v>4.974331147985585</v>
      </c>
      <c r="E2875" s="54">
        <v>1312.2892551157568</v>
      </c>
      <c r="F2875" s="54">
        <v>1312.2892551157568</v>
      </c>
      <c r="G2875" s="55">
        <f t="shared" si="132"/>
        <v>2624.5785102315135</v>
      </c>
      <c r="H2875" s="55">
        <f t="shared" si="133"/>
        <v>4.974331147985585</v>
      </c>
      <c r="I2875" s="1"/>
      <c r="J2875" s="1"/>
    </row>
    <row r="2876" spans="3:10" x14ac:dyDescent="0.25">
      <c r="C2876" s="21">
        <f t="shared" si="134"/>
        <v>46142.333333326387</v>
      </c>
      <c r="D2876" s="54">
        <v>35.729574203127243</v>
      </c>
      <c r="E2876" s="54">
        <v>2371.8467170183417</v>
      </c>
      <c r="F2876" s="54">
        <v>2371.8467170183417</v>
      </c>
      <c r="G2876" s="55">
        <f t="shared" si="132"/>
        <v>4743.6934340366834</v>
      </c>
      <c r="H2876" s="55">
        <f t="shared" si="133"/>
        <v>35.729574203127243</v>
      </c>
      <c r="I2876" s="1"/>
      <c r="J2876" s="1"/>
    </row>
    <row r="2877" spans="3:10" x14ac:dyDescent="0.25">
      <c r="C2877" s="21">
        <f t="shared" si="134"/>
        <v>46142.374999993051</v>
      </c>
      <c r="D2877" s="54">
        <v>22.480707464505713</v>
      </c>
      <c r="E2877" s="54">
        <v>1978.2507441170633</v>
      </c>
      <c r="F2877" s="54">
        <v>1978.2507441170633</v>
      </c>
      <c r="G2877" s="55">
        <f t="shared" si="132"/>
        <v>3956.5014882341266</v>
      </c>
      <c r="H2877" s="55">
        <f t="shared" si="133"/>
        <v>22.480707464505713</v>
      </c>
      <c r="I2877" s="1"/>
      <c r="J2877" s="1"/>
    </row>
    <row r="2878" spans="3:10" x14ac:dyDescent="0.25">
      <c r="C2878" s="21">
        <f t="shared" si="134"/>
        <v>46142.416666659716</v>
      </c>
      <c r="D2878" s="54">
        <v>6.2006646503324516</v>
      </c>
      <c r="E2878" s="54">
        <v>1294.016220500655</v>
      </c>
      <c r="F2878" s="54">
        <v>1294.016220500655</v>
      </c>
      <c r="G2878" s="55">
        <f t="shared" si="132"/>
        <v>2588.03244100131</v>
      </c>
      <c r="H2878" s="55">
        <f t="shared" si="133"/>
        <v>6.2006646503324516</v>
      </c>
      <c r="I2878" s="1"/>
      <c r="J2878" s="1"/>
    </row>
    <row r="2879" spans="3:10" x14ac:dyDescent="0.25">
      <c r="C2879" s="21">
        <f t="shared" si="134"/>
        <v>46142.45833332638</v>
      </c>
      <c r="D2879" s="54">
        <v>0</v>
      </c>
      <c r="E2879" s="54">
        <v>0</v>
      </c>
      <c r="F2879" s="54">
        <v>0</v>
      </c>
      <c r="G2879" s="55">
        <f t="shared" si="132"/>
        <v>0</v>
      </c>
      <c r="H2879" s="55">
        <f t="shared" si="133"/>
        <v>0</v>
      </c>
      <c r="I2879" s="1"/>
      <c r="J2879" s="1"/>
    </row>
    <row r="2880" spans="3:10" x14ac:dyDescent="0.25">
      <c r="C2880" s="21">
        <f t="shared" si="134"/>
        <v>46142.499999993044</v>
      </c>
      <c r="D2880" s="54">
        <v>20.056757698666317</v>
      </c>
      <c r="E2880" s="54">
        <v>2247.2365461546183</v>
      </c>
      <c r="F2880" s="54">
        <v>2247.2365461546183</v>
      </c>
      <c r="G2880" s="55">
        <f t="shared" si="132"/>
        <v>4494.4730923092366</v>
      </c>
      <c r="H2880" s="55">
        <f t="shared" si="133"/>
        <v>20.056757698666317</v>
      </c>
      <c r="I2880" s="1"/>
      <c r="J2880" s="1"/>
    </row>
    <row r="2881" spans="3:10" x14ac:dyDescent="0.25">
      <c r="C2881" s="21">
        <f t="shared" si="134"/>
        <v>46142.541666659708</v>
      </c>
      <c r="D2881" s="54">
        <v>0</v>
      </c>
      <c r="E2881" s="54">
        <v>974.82086060966606</v>
      </c>
      <c r="F2881" s="54">
        <v>974.82086060966606</v>
      </c>
      <c r="G2881" s="55">
        <f t="shared" si="132"/>
        <v>1949.6417212193321</v>
      </c>
      <c r="H2881" s="55">
        <f t="shared" si="133"/>
        <v>0</v>
      </c>
      <c r="I2881" s="1"/>
      <c r="J2881" s="1"/>
    </row>
    <row r="2882" spans="3:10" x14ac:dyDescent="0.25">
      <c r="C2882" s="21">
        <f t="shared" si="134"/>
        <v>46142.583333326373</v>
      </c>
      <c r="D2882" s="54">
        <v>23.269616308490782</v>
      </c>
      <c r="E2882" s="54">
        <v>1519.0146087664891</v>
      </c>
      <c r="F2882" s="54">
        <v>1519.0146087664891</v>
      </c>
      <c r="G2882" s="55">
        <f t="shared" si="132"/>
        <v>3038.0292175329782</v>
      </c>
      <c r="H2882" s="55">
        <f t="shared" si="133"/>
        <v>23.269616308490782</v>
      </c>
      <c r="I2882" s="1"/>
      <c r="J2882" s="1"/>
    </row>
    <row r="2883" spans="3:10" x14ac:dyDescent="0.25">
      <c r="C2883" s="21">
        <f t="shared" si="134"/>
        <v>46142.624999993037</v>
      </c>
      <c r="D2883" s="54">
        <v>22.902350474076655</v>
      </c>
      <c r="E2883" s="54">
        <v>2400.4575944747612</v>
      </c>
      <c r="F2883" s="54">
        <v>2400.4575944747612</v>
      </c>
      <c r="G2883" s="55">
        <f t="shared" si="132"/>
        <v>4800.9151889495224</v>
      </c>
      <c r="H2883" s="55">
        <f t="shared" si="133"/>
        <v>22.902350474076655</v>
      </c>
      <c r="I2883" s="1"/>
      <c r="J2883" s="1"/>
    </row>
    <row r="2884" spans="3:10" x14ac:dyDescent="0.25">
      <c r="C2884" s="21">
        <f t="shared" si="134"/>
        <v>46142.666666659701</v>
      </c>
      <c r="D2884" s="54">
        <v>14.693630977632063</v>
      </c>
      <c r="E2884" s="54">
        <v>1928.4645967989013</v>
      </c>
      <c r="F2884" s="54">
        <v>1928.4645967989013</v>
      </c>
      <c r="G2884" s="55">
        <f t="shared" si="132"/>
        <v>3856.9291935978026</v>
      </c>
      <c r="H2884" s="55">
        <f t="shared" si="133"/>
        <v>14.693630977632063</v>
      </c>
      <c r="I2884" s="1"/>
      <c r="J2884" s="1"/>
    </row>
    <row r="2885" spans="3:10" x14ac:dyDescent="0.25">
      <c r="C2885" s="21">
        <f t="shared" si="134"/>
        <v>46142.708333326365</v>
      </c>
      <c r="D2885" s="54">
        <v>14.112719106198044</v>
      </c>
      <c r="E2885" s="54">
        <v>1156.4461096889072</v>
      </c>
      <c r="F2885" s="54">
        <v>1156.4461096889072</v>
      </c>
      <c r="G2885" s="55">
        <f t="shared" si="132"/>
        <v>2312.8922193778144</v>
      </c>
      <c r="H2885" s="55">
        <f t="shared" si="133"/>
        <v>14.112719106198044</v>
      </c>
      <c r="I2885" s="1"/>
      <c r="J2885" s="1"/>
    </row>
    <row r="2886" spans="3:10" x14ac:dyDescent="0.25">
      <c r="C2886" s="21">
        <f t="shared" si="134"/>
        <v>46142.74999999303</v>
      </c>
      <c r="D2886" s="54">
        <v>0</v>
      </c>
      <c r="E2886" s="54">
        <v>0</v>
      </c>
      <c r="F2886" s="54">
        <v>0</v>
      </c>
      <c r="G2886" s="55">
        <f t="shared" si="132"/>
        <v>0</v>
      </c>
      <c r="H2886" s="55">
        <f t="shared" si="133"/>
        <v>0</v>
      </c>
      <c r="I2886" s="1"/>
      <c r="J2886" s="1"/>
    </row>
    <row r="2887" spans="3:10" x14ac:dyDescent="0.25">
      <c r="C2887" s="21">
        <f t="shared" si="134"/>
        <v>46142.791666659694</v>
      </c>
      <c r="D2887" s="54">
        <v>0</v>
      </c>
      <c r="E2887" s="54">
        <v>0</v>
      </c>
      <c r="F2887" s="54">
        <v>0</v>
      </c>
      <c r="G2887" s="55">
        <f t="shared" si="132"/>
        <v>0</v>
      </c>
      <c r="H2887" s="55">
        <f t="shared" si="133"/>
        <v>0</v>
      </c>
      <c r="I2887" s="1"/>
      <c r="J2887" s="1"/>
    </row>
    <row r="2888" spans="3:10" x14ac:dyDescent="0.25">
      <c r="C2888" s="21">
        <f t="shared" si="134"/>
        <v>46142.833333326358</v>
      </c>
      <c r="D2888" s="54">
        <v>0</v>
      </c>
      <c r="E2888" s="54">
        <v>0</v>
      </c>
      <c r="F2888" s="54">
        <v>0</v>
      </c>
      <c r="G2888" s="55">
        <f t="shared" si="132"/>
        <v>0</v>
      </c>
      <c r="H2888" s="55">
        <f t="shared" si="133"/>
        <v>0</v>
      </c>
      <c r="I2888" s="1"/>
      <c r="J2888" s="1"/>
    </row>
    <row r="2889" spans="3:10" x14ac:dyDescent="0.25">
      <c r="C2889" s="21">
        <f t="shared" si="134"/>
        <v>46142.874999993022</v>
      </c>
      <c r="D2889" s="54">
        <v>0</v>
      </c>
      <c r="E2889" s="54">
        <v>0</v>
      </c>
      <c r="F2889" s="54">
        <v>0</v>
      </c>
      <c r="G2889" s="55">
        <f t="shared" si="132"/>
        <v>0</v>
      </c>
      <c r="H2889" s="55">
        <f t="shared" si="133"/>
        <v>0</v>
      </c>
      <c r="I2889" s="1"/>
      <c r="J2889" s="1"/>
    </row>
    <row r="2890" spans="3:10" x14ac:dyDescent="0.25">
      <c r="C2890" s="21">
        <f t="shared" si="134"/>
        <v>46142.916666659687</v>
      </c>
      <c r="D2890" s="54">
        <v>0</v>
      </c>
      <c r="E2890" s="54">
        <v>0</v>
      </c>
      <c r="F2890" s="54">
        <v>0</v>
      </c>
      <c r="G2890" s="55">
        <f t="shared" si="132"/>
        <v>0</v>
      </c>
      <c r="H2890" s="55">
        <f t="shared" si="133"/>
        <v>0</v>
      </c>
      <c r="I2890" s="1"/>
      <c r="J2890" s="1"/>
    </row>
    <row r="2891" spans="3:10" x14ac:dyDescent="0.25">
      <c r="C2891" s="21">
        <f t="shared" si="134"/>
        <v>46142.958333326351</v>
      </c>
      <c r="D2891" s="54">
        <v>0</v>
      </c>
      <c r="E2891" s="54">
        <v>0</v>
      </c>
      <c r="F2891" s="54">
        <v>0</v>
      </c>
      <c r="G2891" s="55">
        <f t="shared" si="132"/>
        <v>0</v>
      </c>
      <c r="H2891" s="55">
        <f t="shared" si="133"/>
        <v>0</v>
      </c>
      <c r="I2891" s="1"/>
      <c r="J2891" s="1"/>
    </row>
    <row r="2892" spans="3:10" x14ac:dyDescent="0.25">
      <c r="C2892" s="21">
        <f t="shared" si="134"/>
        <v>46142.999999993015</v>
      </c>
      <c r="D2892" s="54">
        <v>0</v>
      </c>
      <c r="E2892" s="54">
        <v>0</v>
      </c>
      <c r="F2892" s="54">
        <v>0</v>
      </c>
      <c r="G2892" s="55">
        <f t="shared" si="132"/>
        <v>0</v>
      </c>
      <c r="H2892" s="55">
        <f t="shared" si="133"/>
        <v>0</v>
      </c>
      <c r="I2892" s="1"/>
      <c r="J2892" s="1"/>
    </row>
    <row r="2893" spans="3:10" x14ac:dyDescent="0.25">
      <c r="C2893" s="21">
        <f t="shared" si="134"/>
        <v>46143.041666659679</v>
      </c>
      <c r="D2893" s="54">
        <v>0</v>
      </c>
      <c r="E2893" s="54">
        <v>0</v>
      </c>
      <c r="F2893" s="54">
        <v>0</v>
      </c>
      <c r="G2893" s="55">
        <f t="shared" ref="G2893:G2956" si="135">E2893+F2893</f>
        <v>0</v>
      </c>
      <c r="H2893" s="55">
        <f t="shared" ref="H2893:H2956" si="136">IF(G2893&gt;D2893,D2893,G2893)</f>
        <v>0</v>
      </c>
      <c r="I2893" s="1"/>
      <c r="J2893" s="1"/>
    </row>
    <row r="2894" spans="3:10" x14ac:dyDescent="0.25">
      <c r="C2894" s="21">
        <f t="shared" si="134"/>
        <v>46143.083333326344</v>
      </c>
      <c r="D2894" s="54">
        <v>0</v>
      </c>
      <c r="E2894" s="54">
        <v>0</v>
      </c>
      <c r="F2894" s="54">
        <v>0</v>
      </c>
      <c r="G2894" s="55">
        <f t="shared" si="135"/>
        <v>0</v>
      </c>
      <c r="H2894" s="55">
        <f t="shared" si="136"/>
        <v>0</v>
      </c>
      <c r="I2894" s="1"/>
      <c r="J2894" s="1"/>
    </row>
    <row r="2895" spans="3:10" x14ac:dyDescent="0.25">
      <c r="C2895" s="21">
        <f t="shared" ref="C2895:C2958" si="137">C2894+1/24</f>
        <v>46143.124999993008</v>
      </c>
      <c r="D2895" s="54">
        <v>0</v>
      </c>
      <c r="E2895" s="54">
        <v>0</v>
      </c>
      <c r="F2895" s="54">
        <v>0</v>
      </c>
      <c r="G2895" s="55">
        <f t="shared" si="135"/>
        <v>0</v>
      </c>
      <c r="H2895" s="55">
        <f t="shared" si="136"/>
        <v>0</v>
      </c>
      <c r="I2895" s="1"/>
      <c r="J2895" s="1"/>
    </row>
    <row r="2896" spans="3:10" x14ac:dyDescent="0.25">
      <c r="C2896" s="21">
        <f t="shared" si="137"/>
        <v>46143.166666659672</v>
      </c>
      <c r="D2896" s="54">
        <v>0</v>
      </c>
      <c r="E2896" s="54">
        <v>0</v>
      </c>
      <c r="F2896" s="54">
        <v>0</v>
      </c>
      <c r="G2896" s="55">
        <f t="shared" si="135"/>
        <v>0</v>
      </c>
      <c r="H2896" s="55">
        <f t="shared" si="136"/>
        <v>0</v>
      </c>
      <c r="I2896" s="1"/>
      <c r="J2896" s="1"/>
    </row>
    <row r="2897" spans="3:10" x14ac:dyDescent="0.25">
      <c r="C2897" s="21">
        <f t="shared" si="137"/>
        <v>46143.208333326336</v>
      </c>
      <c r="D2897" s="54">
        <v>459.75379152575732</v>
      </c>
      <c r="E2897" s="54">
        <v>3028.804070534748</v>
      </c>
      <c r="F2897" s="54">
        <v>3028.804070534748</v>
      </c>
      <c r="G2897" s="55">
        <f t="shared" si="135"/>
        <v>6057.608141069496</v>
      </c>
      <c r="H2897" s="55">
        <f t="shared" si="136"/>
        <v>459.75379152575732</v>
      </c>
      <c r="I2897" s="1"/>
      <c r="J2897" s="1"/>
    </row>
    <row r="2898" spans="3:10" x14ac:dyDescent="0.25">
      <c r="C2898" s="21">
        <f t="shared" si="137"/>
        <v>46143.249999993001</v>
      </c>
      <c r="D2898" s="54">
        <v>262.0241204871183</v>
      </c>
      <c r="E2898" s="54">
        <v>2892.1412646620161</v>
      </c>
      <c r="F2898" s="54">
        <v>2892.1412646620161</v>
      </c>
      <c r="G2898" s="55">
        <f t="shared" si="135"/>
        <v>5784.2825293240321</v>
      </c>
      <c r="H2898" s="55">
        <f t="shared" si="136"/>
        <v>262.0241204871183</v>
      </c>
      <c r="I2898" s="1"/>
      <c r="J2898" s="1"/>
    </row>
    <row r="2899" spans="3:10" x14ac:dyDescent="0.25">
      <c r="C2899" s="21">
        <f t="shared" si="137"/>
        <v>46143.291666659665</v>
      </c>
      <c r="D2899" s="54">
        <v>67.885405489775906</v>
      </c>
      <c r="E2899" s="54">
        <v>2892.1412646620161</v>
      </c>
      <c r="F2899" s="54">
        <v>2892.1412646620161</v>
      </c>
      <c r="G2899" s="55">
        <f t="shared" si="135"/>
        <v>5784.2825293240321</v>
      </c>
      <c r="H2899" s="55">
        <f t="shared" si="136"/>
        <v>67.885405489775906</v>
      </c>
      <c r="I2899" s="1"/>
      <c r="J2899" s="1"/>
    </row>
    <row r="2900" spans="3:10" x14ac:dyDescent="0.25">
      <c r="C2900" s="21">
        <f t="shared" si="137"/>
        <v>46143.333333326329</v>
      </c>
      <c r="D2900" s="54">
        <v>47.462285075781246</v>
      </c>
      <c r="E2900" s="54">
        <v>2892.1412646620161</v>
      </c>
      <c r="F2900" s="54">
        <v>2892.1412646620161</v>
      </c>
      <c r="G2900" s="55">
        <f t="shared" si="135"/>
        <v>5784.2825293240321</v>
      </c>
      <c r="H2900" s="55">
        <f t="shared" si="136"/>
        <v>47.462285075781246</v>
      </c>
      <c r="I2900" s="1"/>
      <c r="J2900" s="1"/>
    </row>
    <row r="2901" spans="3:10" x14ac:dyDescent="0.25">
      <c r="C2901" s="21">
        <f t="shared" si="137"/>
        <v>46143.374999992993</v>
      </c>
      <c r="D2901" s="54">
        <v>37.530483269217392</v>
      </c>
      <c r="E2901" s="54">
        <v>2892.1412646620161</v>
      </c>
      <c r="F2901" s="54">
        <v>2892.1412646620161</v>
      </c>
      <c r="G2901" s="55">
        <f t="shared" si="135"/>
        <v>5784.2825293240321</v>
      </c>
      <c r="H2901" s="55">
        <f t="shared" si="136"/>
        <v>37.530483269217392</v>
      </c>
      <c r="I2901" s="1"/>
      <c r="J2901" s="1"/>
    </row>
    <row r="2902" spans="3:10" x14ac:dyDescent="0.25">
      <c r="C2902" s="21">
        <f t="shared" si="137"/>
        <v>46143.416666659657</v>
      </c>
      <c r="D2902" s="54">
        <v>33.392506018233583</v>
      </c>
      <c r="E2902" s="54">
        <v>2892.1412646620161</v>
      </c>
      <c r="F2902" s="54">
        <v>2892.1412646620161</v>
      </c>
      <c r="G2902" s="55">
        <f t="shared" si="135"/>
        <v>5784.2825293240321</v>
      </c>
      <c r="H2902" s="55">
        <f t="shared" si="136"/>
        <v>33.392506018233583</v>
      </c>
      <c r="I2902" s="1"/>
      <c r="J2902" s="1"/>
    </row>
    <row r="2903" spans="3:10" x14ac:dyDescent="0.25">
      <c r="C2903" s="21">
        <f t="shared" si="137"/>
        <v>46143.458333326322</v>
      </c>
      <c r="D2903" s="54">
        <v>27.460753572110516</v>
      </c>
      <c r="E2903" s="54">
        <v>2892.1412646620161</v>
      </c>
      <c r="F2903" s="54">
        <v>2892.1412646620161</v>
      </c>
      <c r="G2903" s="55">
        <f t="shared" si="135"/>
        <v>5784.2825293240321</v>
      </c>
      <c r="H2903" s="55">
        <f t="shared" si="136"/>
        <v>27.460753572110516</v>
      </c>
      <c r="I2903" s="1"/>
      <c r="J2903" s="1"/>
    </row>
    <row r="2904" spans="3:10" x14ac:dyDescent="0.25">
      <c r="C2904" s="21">
        <f t="shared" si="137"/>
        <v>46143.499999992986</v>
      </c>
      <c r="D2904" s="54">
        <v>24.459980258636893</v>
      </c>
      <c r="E2904" s="54">
        <v>2892.1412646620161</v>
      </c>
      <c r="F2904" s="54">
        <v>2892.1412646620161</v>
      </c>
      <c r="G2904" s="55">
        <f t="shared" si="135"/>
        <v>5784.2825293240321</v>
      </c>
      <c r="H2904" s="55">
        <f t="shared" si="136"/>
        <v>24.459980258636893</v>
      </c>
      <c r="I2904" s="1"/>
      <c r="J2904" s="1"/>
    </row>
    <row r="2905" spans="3:10" x14ac:dyDescent="0.25">
      <c r="C2905" s="21">
        <f t="shared" si="137"/>
        <v>46143.54166665965</v>
      </c>
      <c r="D2905" s="54">
        <v>22.383261905734326</v>
      </c>
      <c r="E2905" s="54">
        <v>2892.1412646620161</v>
      </c>
      <c r="F2905" s="54">
        <v>2892.1412646620161</v>
      </c>
      <c r="G2905" s="55">
        <f t="shared" si="135"/>
        <v>5784.2825293240321</v>
      </c>
      <c r="H2905" s="55">
        <f t="shared" si="136"/>
        <v>22.383261905734326</v>
      </c>
      <c r="I2905" s="1"/>
      <c r="J2905" s="1"/>
    </row>
    <row r="2906" spans="3:10" x14ac:dyDescent="0.25">
      <c r="C2906" s="21">
        <f t="shared" si="137"/>
        <v>46143.583333326314</v>
      </c>
      <c r="D2906" s="54">
        <v>20.911870936317555</v>
      </c>
      <c r="E2906" s="54">
        <v>2892.1412646620161</v>
      </c>
      <c r="F2906" s="54">
        <v>2892.1412646620161</v>
      </c>
      <c r="G2906" s="55">
        <f t="shared" si="135"/>
        <v>5784.2825293240321</v>
      </c>
      <c r="H2906" s="55">
        <f t="shared" si="136"/>
        <v>20.911870936317555</v>
      </c>
      <c r="I2906" s="1"/>
      <c r="J2906" s="1"/>
    </row>
    <row r="2907" spans="3:10" x14ac:dyDescent="0.25">
      <c r="C2907" s="21">
        <f t="shared" si="137"/>
        <v>46143.624999992979</v>
      </c>
      <c r="D2907" s="54">
        <v>19.848284197776348</v>
      </c>
      <c r="E2907" s="54">
        <v>2892.1412646620161</v>
      </c>
      <c r="F2907" s="54">
        <v>2892.1412646620161</v>
      </c>
      <c r="G2907" s="55">
        <f t="shared" si="135"/>
        <v>5784.2825293240321</v>
      </c>
      <c r="H2907" s="55">
        <f t="shared" si="136"/>
        <v>19.848284197776348</v>
      </c>
      <c r="I2907" s="1"/>
      <c r="J2907" s="1"/>
    </row>
    <row r="2908" spans="3:10" x14ac:dyDescent="0.25">
      <c r="C2908" s="21">
        <f t="shared" si="137"/>
        <v>46143.666666659643</v>
      </c>
      <c r="D2908" s="54">
        <v>19.933054198604612</v>
      </c>
      <c r="E2908" s="54">
        <v>2892.1412646620161</v>
      </c>
      <c r="F2908" s="54">
        <v>2892.1412646620161</v>
      </c>
      <c r="G2908" s="55">
        <f t="shared" si="135"/>
        <v>5784.2825293240321</v>
      </c>
      <c r="H2908" s="55">
        <f t="shared" si="136"/>
        <v>19.933054198604612</v>
      </c>
      <c r="I2908" s="1"/>
      <c r="J2908" s="1"/>
    </row>
    <row r="2909" spans="3:10" x14ac:dyDescent="0.25">
      <c r="C2909" s="21">
        <f t="shared" si="137"/>
        <v>46143.708333326307</v>
      </c>
      <c r="D2909" s="54">
        <v>22.726486040508366</v>
      </c>
      <c r="E2909" s="54">
        <v>2892.1412646620161</v>
      </c>
      <c r="F2909" s="54">
        <v>2892.1412646620161</v>
      </c>
      <c r="G2909" s="55">
        <f t="shared" si="135"/>
        <v>5784.2825293240321</v>
      </c>
      <c r="H2909" s="55">
        <f t="shared" si="136"/>
        <v>22.726486040508366</v>
      </c>
      <c r="I2909" s="1"/>
      <c r="J2909" s="1"/>
    </row>
    <row r="2910" spans="3:10" x14ac:dyDescent="0.25">
      <c r="C2910" s="21">
        <f t="shared" si="137"/>
        <v>46143.749999992971</v>
      </c>
      <c r="D2910" s="54">
        <v>31.344073323254015</v>
      </c>
      <c r="E2910" s="54">
        <v>2892.1412646620161</v>
      </c>
      <c r="F2910" s="54">
        <v>2892.1412646620161</v>
      </c>
      <c r="G2910" s="55">
        <f t="shared" si="135"/>
        <v>5784.2825293240321</v>
      </c>
      <c r="H2910" s="55">
        <f t="shared" si="136"/>
        <v>31.344073323254015</v>
      </c>
      <c r="I2910" s="1"/>
      <c r="J2910" s="1"/>
    </row>
    <row r="2911" spans="3:10" x14ac:dyDescent="0.25">
      <c r="C2911" s="21">
        <f t="shared" si="137"/>
        <v>46143.791666659636</v>
      </c>
      <c r="D2911" s="54">
        <v>72.664328733979431</v>
      </c>
      <c r="E2911" s="54">
        <v>2892.1412646620161</v>
      </c>
      <c r="F2911" s="54">
        <v>2892.1412646620161</v>
      </c>
      <c r="G2911" s="55">
        <f t="shared" si="135"/>
        <v>5784.2825293240321</v>
      </c>
      <c r="H2911" s="55">
        <f t="shared" si="136"/>
        <v>72.664328733979431</v>
      </c>
      <c r="I2911" s="1"/>
      <c r="J2911" s="1"/>
    </row>
    <row r="2912" spans="3:10" x14ac:dyDescent="0.25">
      <c r="C2912" s="21">
        <f t="shared" si="137"/>
        <v>46143.8333333263</v>
      </c>
      <c r="D2912" s="54">
        <v>102.02300403224012</v>
      </c>
      <c r="E2912" s="54">
        <v>2892.1412646620161</v>
      </c>
      <c r="F2912" s="54">
        <v>2892.1412646620161</v>
      </c>
      <c r="G2912" s="55">
        <f t="shared" si="135"/>
        <v>5784.2825293240321</v>
      </c>
      <c r="H2912" s="55">
        <f t="shared" si="136"/>
        <v>102.02300403224012</v>
      </c>
      <c r="I2912" s="1"/>
      <c r="J2912" s="1"/>
    </row>
    <row r="2913" spans="3:10" x14ac:dyDescent="0.25">
      <c r="C2913" s="21">
        <f t="shared" si="137"/>
        <v>46143.874999992964</v>
      </c>
      <c r="D2913" s="54">
        <v>0</v>
      </c>
      <c r="E2913" s="54">
        <v>0</v>
      </c>
      <c r="F2913" s="54">
        <v>0</v>
      </c>
      <c r="G2913" s="55">
        <f t="shared" si="135"/>
        <v>0</v>
      </c>
      <c r="H2913" s="55">
        <f t="shared" si="136"/>
        <v>0</v>
      </c>
      <c r="I2913" s="1"/>
      <c r="J2913" s="1"/>
    </row>
    <row r="2914" spans="3:10" x14ac:dyDescent="0.25">
      <c r="C2914" s="21">
        <f t="shared" si="137"/>
        <v>46143.916666659628</v>
      </c>
      <c r="D2914" s="54">
        <v>0</v>
      </c>
      <c r="E2914" s="54">
        <v>0</v>
      </c>
      <c r="F2914" s="54">
        <v>0</v>
      </c>
      <c r="G2914" s="55">
        <f t="shared" si="135"/>
        <v>0</v>
      </c>
      <c r="H2914" s="55">
        <f t="shared" si="136"/>
        <v>0</v>
      </c>
      <c r="I2914" s="1"/>
      <c r="J2914" s="1"/>
    </row>
    <row r="2915" spans="3:10" x14ac:dyDescent="0.25">
      <c r="C2915" s="21">
        <f t="shared" si="137"/>
        <v>46143.958333326293</v>
      </c>
      <c r="D2915" s="54">
        <v>0</v>
      </c>
      <c r="E2915" s="54">
        <v>0</v>
      </c>
      <c r="F2915" s="54">
        <v>0</v>
      </c>
      <c r="G2915" s="55">
        <f t="shared" si="135"/>
        <v>0</v>
      </c>
      <c r="H2915" s="55">
        <f t="shared" si="136"/>
        <v>0</v>
      </c>
      <c r="I2915" s="1"/>
      <c r="J2915" s="1"/>
    </row>
    <row r="2916" spans="3:10" x14ac:dyDescent="0.25">
      <c r="C2916" s="21">
        <f t="shared" si="137"/>
        <v>46143.999999992957</v>
      </c>
      <c r="D2916" s="54">
        <v>0</v>
      </c>
      <c r="E2916" s="54">
        <v>0</v>
      </c>
      <c r="F2916" s="54">
        <v>0</v>
      </c>
      <c r="G2916" s="55">
        <f t="shared" si="135"/>
        <v>0</v>
      </c>
      <c r="H2916" s="55">
        <f t="shared" si="136"/>
        <v>0</v>
      </c>
      <c r="I2916" s="1"/>
      <c r="J2916" s="1"/>
    </row>
    <row r="2917" spans="3:10" x14ac:dyDescent="0.25">
      <c r="C2917" s="21">
        <f t="shared" si="137"/>
        <v>46144.041666659621</v>
      </c>
      <c r="D2917" s="54">
        <v>0</v>
      </c>
      <c r="E2917" s="54">
        <v>0</v>
      </c>
      <c r="F2917" s="54">
        <v>0</v>
      </c>
      <c r="G2917" s="55">
        <f t="shared" si="135"/>
        <v>0</v>
      </c>
      <c r="H2917" s="55">
        <f t="shared" si="136"/>
        <v>0</v>
      </c>
      <c r="I2917" s="1"/>
      <c r="J2917" s="1"/>
    </row>
    <row r="2918" spans="3:10" x14ac:dyDescent="0.25">
      <c r="C2918" s="21">
        <f t="shared" si="137"/>
        <v>46144.083333326285</v>
      </c>
      <c r="D2918" s="54">
        <v>0</v>
      </c>
      <c r="E2918" s="54">
        <v>0</v>
      </c>
      <c r="F2918" s="54">
        <v>0</v>
      </c>
      <c r="G2918" s="55">
        <f t="shared" si="135"/>
        <v>0</v>
      </c>
      <c r="H2918" s="55">
        <f t="shared" si="136"/>
        <v>0</v>
      </c>
      <c r="I2918" s="1"/>
      <c r="J2918" s="1"/>
    </row>
    <row r="2919" spans="3:10" x14ac:dyDescent="0.25">
      <c r="C2919" s="21">
        <f t="shared" si="137"/>
        <v>46144.12499999295</v>
      </c>
      <c r="D2919" s="54">
        <v>0</v>
      </c>
      <c r="E2919" s="54">
        <v>0</v>
      </c>
      <c r="F2919" s="54">
        <v>0</v>
      </c>
      <c r="G2919" s="55">
        <f t="shared" si="135"/>
        <v>0</v>
      </c>
      <c r="H2919" s="55">
        <f t="shared" si="136"/>
        <v>0</v>
      </c>
      <c r="I2919" s="1"/>
      <c r="J2919" s="1"/>
    </row>
    <row r="2920" spans="3:10" x14ac:dyDescent="0.25">
      <c r="C2920" s="21">
        <f t="shared" si="137"/>
        <v>46144.166666659614</v>
      </c>
      <c r="D2920" s="54">
        <v>0</v>
      </c>
      <c r="E2920" s="54">
        <v>0</v>
      </c>
      <c r="F2920" s="54">
        <v>0</v>
      </c>
      <c r="G2920" s="55">
        <f t="shared" si="135"/>
        <v>0</v>
      </c>
      <c r="H2920" s="55">
        <f t="shared" si="136"/>
        <v>0</v>
      </c>
      <c r="I2920" s="1"/>
      <c r="J2920" s="1"/>
    </row>
    <row r="2921" spans="3:10" x14ac:dyDescent="0.25">
      <c r="C2921" s="21">
        <f t="shared" si="137"/>
        <v>46144.208333326278</v>
      </c>
      <c r="D2921" s="54">
        <v>522.86686145777549</v>
      </c>
      <c r="E2921" s="54">
        <v>2999.9006214443866</v>
      </c>
      <c r="F2921" s="54">
        <v>2999.9006214443866</v>
      </c>
      <c r="G2921" s="55">
        <f t="shared" si="135"/>
        <v>5999.8012428887732</v>
      </c>
      <c r="H2921" s="55">
        <f t="shared" si="136"/>
        <v>522.86686145777549</v>
      </c>
      <c r="I2921" s="1"/>
      <c r="J2921" s="1"/>
    </row>
    <row r="2922" spans="3:10" x14ac:dyDescent="0.25">
      <c r="C2922" s="21">
        <f t="shared" si="137"/>
        <v>46144.249999992942</v>
      </c>
      <c r="D2922" s="54">
        <v>211.34135650535146</v>
      </c>
      <c r="E2922" s="54">
        <v>2892.1412646620161</v>
      </c>
      <c r="F2922" s="54">
        <v>2892.1412646620161</v>
      </c>
      <c r="G2922" s="55">
        <f t="shared" si="135"/>
        <v>5784.2825293240321</v>
      </c>
      <c r="H2922" s="55">
        <f t="shared" si="136"/>
        <v>211.34135650535146</v>
      </c>
      <c r="I2922" s="1"/>
      <c r="J2922" s="1"/>
    </row>
    <row r="2923" spans="3:10" x14ac:dyDescent="0.25">
      <c r="C2923" s="21">
        <f t="shared" si="137"/>
        <v>46144.291666659607</v>
      </c>
      <c r="D2923" s="54">
        <v>51.551416142363294</v>
      </c>
      <c r="E2923" s="54">
        <v>2892.1412646620161</v>
      </c>
      <c r="F2923" s="54">
        <v>2892.1412646620161</v>
      </c>
      <c r="G2923" s="55">
        <f t="shared" si="135"/>
        <v>5784.2825293240321</v>
      </c>
      <c r="H2923" s="55">
        <f t="shared" si="136"/>
        <v>51.551416142363294</v>
      </c>
      <c r="I2923" s="1"/>
      <c r="J2923" s="1"/>
    </row>
    <row r="2924" spans="3:10" x14ac:dyDescent="0.25">
      <c r="C2924" s="21">
        <f t="shared" si="137"/>
        <v>46144.333333326271</v>
      </c>
      <c r="D2924" s="54">
        <v>34.693001277079404</v>
      </c>
      <c r="E2924" s="54">
        <v>2892.1412646620161</v>
      </c>
      <c r="F2924" s="54">
        <v>2892.1412646620161</v>
      </c>
      <c r="G2924" s="55">
        <f t="shared" si="135"/>
        <v>5784.2825293240321</v>
      </c>
      <c r="H2924" s="55">
        <f t="shared" si="136"/>
        <v>34.693001277079404</v>
      </c>
      <c r="I2924" s="1"/>
      <c r="J2924" s="1"/>
    </row>
    <row r="2925" spans="3:10" x14ac:dyDescent="0.25">
      <c r="C2925" s="21">
        <f t="shared" si="137"/>
        <v>46144.374999992935</v>
      </c>
      <c r="D2925" s="54">
        <v>23.93396852836435</v>
      </c>
      <c r="E2925" s="54">
        <v>2892.1412646620161</v>
      </c>
      <c r="F2925" s="54">
        <v>2892.1412646620161</v>
      </c>
      <c r="G2925" s="55">
        <f t="shared" si="135"/>
        <v>5784.2825293240321</v>
      </c>
      <c r="H2925" s="55">
        <f t="shared" si="136"/>
        <v>23.93396852836435</v>
      </c>
      <c r="I2925" s="1"/>
      <c r="J2925" s="1"/>
    </row>
    <row r="2926" spans="3:10" x14ac:dyDescent="0.25">
      <c r="C2926" s="21">
        <f t="shared" si="137"/>
        <v>46144.416666659599</v>
      </c>
      <c r="D2926" s="54">
        <v>11.55459455254644</v>
      </c>
      <c r="E2926" s="54">
        <v>2916.3556135704648</v>
      </c>
      <c r="F2926" s="54">
        <v>2916.3556135704648</v>
      </c>
      <c r="G2926" s="55">
        <f t="shared" si="135"/>
        <v>5832.7112271409296</v>
      </c>
      <c r="H2926" s="55">
        <f t="shared" si="136"/>
        <v>11.55459455254644</v>
      </c>
      <c r="I2926" s="1"/>
      <c r="J2926" s="1"/>
    </row>
    <row r="2927" spans="3:10" x14ac:dyDescent="0.25">
      <c r="C2927" s="21">
        <f t="shared" si="137"/>
        <v>46144.458333326264</v>
      </c>
      <c r="D2927" s="54">
        <v>0.45941573340019481</v>
      </c>
      <c r="E2927" s="54">
        <v>3048.5019479733451</v>
      </c>
      <c r="F2927" s="54">
        <v>3048.5019479733451</v>
      </c>
      <c r="G2927" s="55">
        <f t="shared" si="135"/>
        <v>6097.0038959466901</v>
      </c>
      <c r="H2927" s="55">
        <f t="shared" si="136"/>
        <v>0.45941573340019481</v>
      </c>
      <c r="I2927" s="1"/>
      <c r="J2927" s="1"/>
    </row>
    <row r="2928" spans="3:10" x14ac:dyDescent="0.25">
      <c r="C2928" s="21">
        <f t="shared" si="137"/>
        <v>46144.499999992928</v>
      </c>
      <c r="D2928" s="54">
        <v>0</v>
      </c>
      <c r="E2928" s="54">
        <v>3231.8674030222696</v>
      </c>
      <c r="F2928" s="54">
        <v>3231.8674030222696</v>
      </c>
      <c r="G2928" s="55">
        <f t="shared" si="135"/>
        <v>6463.7348060445393</v>
      </c>
      <c r="H2928" s="55">
        <f t="shared" si="136"/>
        <v>0</v>
      </c>
      <c r="I2928" s="1"/>
      <c r="J2928" s="1"/>
    </row>
    <row r="2929" spans="3:10" x14ac:dyDescent="0.25">
      <c r="C2929" s="21">
        <f t="shared" si="137"/>
        <v>46144.541666659592</v>
      </c>
      <c r="D2929" s="54">
        <v>0</v>
      </c>
      <c r="E2929" s="54">
        <v>3347.6161342317591</v>
      </c>
      <c r="F2929" s="54">
        <v>3347.6161342317591</v>
      </c>
      <c r="G2929" s="55">
        <f t="shared" si="135"/>
        <v>6695.2322684635183</v>
      </c>
      <c r="H2929" s="55">
        <f t="shared" si="136"/>
        <v>0</v>
      </c>
      <c r="I2929" s="1"/>
      <c r="J2929" s="1"/>
    </row>
    <row r="2930" spans="3:10" x14ac:dyDescent="0.25">
      <c r="C2930" s="21">
        <f t="shared" si="137"/>
        <v>46144.583333326256</v>
      </c>
      <c r="D2930" s="54">
        <v>0</v>
      </c>
      <c r="E2930" s="54">
        <v>3389.0506918294723</v>
      </c>
      <c r="F2930" s="54">
        <v>3389.0506918294723</v>
      </c>
      <c r="G2930" s="55">
        <f t="shared" si="135"/>
        <v>6778.1013836589445</v>
      </c>
      <c r="H2930" s="55">
        <f t="shared" si="136"/>
        <v>0</v>
      </c>
      <c r="I2930" s="1"/>
      <c r="J2930" s="1"/>
    </row>
    <row r="2931" spans="3:10" x14ac:dyDescent="0.25">
      <c r="C2931" s="21">
        <f t="shared" si="137"/>
        <v>46144.62499999292</v>
      </c>
      <c r="D2931" s="54">
        <v>0</v>
      </c>
      <c r="E2931" s="54">
        <v>3165.339982157227</v>
      </c>
      <c r="F2931" s="54">
        <v>3165.339982157227</v>
      </c>
      <c r="G2931" s="55">
        <f t="shared" si="135"/>
        <v>6330.6799643144541</v>
      </c>
      <c r="H2931" s="55">
        <f t="shared" si="136"/>
        <v>0</v>
      </c>
      <c r="I2931" s="1"/>
      <c r="J2931" s="1"/>
    </row>
    <row r="2932" spans="3:10" x14ac:dyDescent="0.25">
      <c r="C2932" s="21">
        <f t="shared" si="137"/>
        <v>46144.666666659585</v>
      </c>
      <c r="D2932" s="54">
        <v>0</v>
      </c>
      <c r="E2932" s="54">
        <v>2947.5578584739319</v>
      </c>
      <c r="F2932" s="54">
        <v>2947.5578584739319</v>
      </c>
      <c r="G2932" s="55">
        <f t="shared" si="135"/>
        <v>5895.1157169478638</v>
      </c>
      <c r="H2932" s="55">
        <f t="shared" si="136"/>
        <v>0</v>
      </c>
      <c r="I2932" s="1"/>
      <c r="J2932" s="1"/>
    </row>
    <row r="2933" spans="3:10" x14ac:dyDescent="0.25">
      <c r="C2933" s="21">
        <f t="shared" si="137"/>
        <v>46144.708333326249</v>
      </c>
      <c r="D2933" s="54">
        <v>0</v>
      </c>
      <c r="E2933" s="54">
        <v>2892.1412646620161</v>
      </c>
      <c r="F2933" s="54">
        <v>2892.1412646620161</v>
      </c>
      <c r="G2933" s="55">
        <f t="shared" si="135"/>
        <v>5784.2825293240321</v>
      </c>
      <c r="H2933" s="55">
        <f t="shared" si="136"/>
        <v>0</v>
      </c>
      <c r="I2933" s="1"/>
      <c r="J2933" s="1"/>
    </row>
    <row r="2934" spans="3:10" x14ac:dyDescent="0.25">
      <c r="C2934" s="21">
        <f t="shared" si="137"/>
        <v>46144.749999992913</v>
      </c>
      <c r="D2934" s="54">
        <v>0</v>
      </c>
      <c r="E2934" s="54">
        <v>2892.1412646620161</v>
      </c>
      <c r="F2934" s="54">
        <v>2892.1412646620161</v>
      </c>
      <c r="G2934" s="55">
        <f t="shared" si="135"/>
        <v>5784.2825293240321</v>
      </c>
      <c r="H2934" s="55">
        <f t="shared" si="136"/>
        <v>0</v>
      </c>
      <c r="I2934" s="1"/>
      <c r="J2934" s="1"/>
    </row>
    <row r="2935" spans="3:10" x14ac:dyDescent="0.25">
      <c r="C2935" s="21">
        <f t="shared" si="137"/>
        <v>46144.791666659577</v>
      </c>
      <c r="D2935" s="54">
        <v>24.564437895879749</v>
      </c>
      <c r="E2935" s="54">
        <v>2892.1412646620161</v>
      </c>
      <c r="F2935" s="54">
        <v>2892.1412646620161</v>
      </c>
      <c r="G2935" s="55">
        <f t="shared" si="135"/>
        <v>5784.2825293240321</v>
      </c>
      <c r="H2935" s="55">
        <f t="shared" si="136"/>
        <v>24.564437895879749</v>
      </c>
      <c r="I2935" s="1"/>
      <c r="J2935" s="1"/>
    </row>
    <row r="2936" spans="3:10" x14ac:dyDescent="0.25">
      <c r="C2936" s="21">
        <f t="shared" si="137"/>
        <v>46144.833333326242</v>
      </c>
      <c r="D2936" s="54">
        <v>77.332989526876744</v>
      </c>
      <c r="E2936" s="54">
        <v>2892.1412646620161</v>
      </c>
      <c r="F2936" s="54">
        <v>2892.1412646620161</v>
      </c>
      <c r="G2936" s="55">
        <f t="shared" si="135"/>
        <v>5784.2825293240321</v>
      </c>
      <c r="H2936" s="55">
        <f t="shared" si="136"/>
        <v>77.332989526876744</v>
      </c>
      <c r="I2936" s="1"/>
      <c r="J2936" s="1"/>
    </row>
    <row r="2937" spans="3:10" x14ac:dyDescent="0.25">
      <c r="C2937" s="21">
        <f t="shared" si="137"/>
        <v>46144.874999992906</v>
      </c>
      <c r="D2937" s="54">
        <v>0</v>
      </c>
      <c r="E2937" s="54">
        <v>0</v>
      </c>
      <c r="F2937" s="54">
        <v>0</v>
      </c>
      <c r="G2937" s="55">
        <f t="shared" si="135"/>
        <v>0</v>
      </c>
      <c r="H2937" s="55">
        <f t="shared" si="136"/>
        <v>0</v>
      </c>
      <c r="I2937" s="1"/>
      <c r="J2937" s="1"/>
    </row>
    <row r="2938" spans="3:10" x14ac:dyDescent="0.25">
      <c r="C2938" s="21">
        <f t="shared" si="137"/>
        <v>46144.91666665957</v>
      </c>
      <c r="D2938" s="54">
        <v>0</v>
      </c>
      <c r="E2938" s="54">
        <v>0</v>
      </c>
      <c r="F2938" s="54">
        <v>0</v>
      </c>
      <c r="G2938" s="55">
        <f t="shared" si="135"/>
        <v>0</v>
      </c>
      <c r="H2938" s="55">
        <f t="shared" si="136"/>
        <v>0</v>
      </c>
      <c r="I2938" s="1"/>
      <c r="J2938" s="1"/>
    </row>
    <row r="2939" spans="3:10" x14ac:dyDescent="0.25">
      <c r="C2939" s="21">
        <f t="shared" si="137"/>
        <v>46144.958333326234</v>
      </c>
      <c r="D2939" s="54">
        <v>0</v>
      </c>
      <c r="E2939" s="54">
        <v>0</v>
      </c>
      <c r="F2939" s="54">
        <v>0</v>
      </c>
      <c r="G2939" s="55">
        <f t="shared" si="135"/>
        <v>0</v>
      </c>
      <c r="H2939" s="55">
        <f t="shared" si="136"/>
        <v>0</v>
      </c>
      <c r="I2939" s="1"/>
      <c r="J2939" s="1"/>
    </row>
    <row r="2940" spans="3:10" x14ac:dyDescent="0.25">
      <c r="C2940" s="21">
        <f t="shared" si="137"/>
        <v>46144.999999992899</v>
      </c>
      <c r="D2940" s="54">
        <v>0</v>
      </c>
      <c r="E2940" s="54">
        <v>0</v>
      </c>
      <c r="F2940" s="54">
        <v>0</v>
      </c>
      <c r="G2940" s="55">
        <f t="shared" si="135"/>
        <v>0</v>
      </c>
      <c r="H2940" s="55">
        <f t="shared" si="136"/>
        <v>0</v>
      </c>
      <c r="I2940" s="1"/>
      <c r="J2940" s="1"/>
    </row>
    <row r="2941" spans="3:10" x14ac:dyDescent="0.25">
      <c r="C2941" s="21">
        <f t="shared" si="137"/>
        <v>46145.041666659563</v>
      </c>
      <c r="D2941" s="54">
        <v>0</v>
      </c>
      <c r="E2941" s="54">
        <v>0</v>
      </c>
      <c r="F2941" s="54">
        <v>0</v>
      </c>
      <c r="G2941" s="55">
        <f t="shared" si="135"/>
        <v>0</v>
      </c>
      <c r="H2941" s="55">
        <f t="shared" si="136"/>
        <v>0</v>
      </c>
      <c r="I2941" s="1"/>
      <c r="J2941" s="1"/>
    </row>
    <row r="2942" spans="3:10" x14ac:dyDescent="0.25">
      <c r="C2942" s="21">
        <f t="shared" si="137"/>
        <v>46145.083333326227</v>
      </c>
      <c r="D2942" s="54">
        <v>0</v>
      </c>
      <c r="E2942" s="54">
        <v>0</v>
      </c>
      <c r="F2942" s="54">
        <v>0</v>
      </c>
      <c r="G2942" s="55">
        <f t="shared" si="135"/>
        <v>0</v>
      </c>
      <c r="H2942" s="55">
        <f t="shared" si="136"/>
        <v>0</v>
      </c>
      <c r="I2942" s="1"/>
      <c r="J2942" s="1"/>
    </row>
    <row r="2943" spans="3:10" x14ac:dyDescent="0.25">
      <c r="C2943" s="21">
        <f t="shared" si="137"/>
        <v>46145.124999992891</v>
      </c>
      <c r="D2943" s="54">
        <v>0</v>
      </c>
      <c r="E2943" s="54">
        <v>0</v>
      </c>
      <c r="F2943" s="54">
        <v>0</v>
      </c>
      <c r="G2943" s="55">
        <f t="shared" si="135"/>
        <v>0</v>
      </c>
      <c r="H2943" s="55">
        <f t="shared" si="136"/>
        <v>0</v>
      </c>
      <c r="I2943" s="1"/>
      <c r="J2943" s="1"/>
    </row>
    <row r="2944" spans="3:10" x14ac:dyDescent="0.25">
      <c r="C2944" s="21">
        <f t="shared" si="137"/>
        <v>46145.166666659556</v>
      </c>
      <c r="D2944" s="54">
        <v>0</v>
      </c>
      <c r="E2944" s="54">
        <v>0</v>
      </c>
      <c r="F2944" s="54">
        <v>0</v>
      </c>
      <c r="G2944" s="55">
        <f t="shared" si="135"/>
        <v>0</v>
      </c>
      <c r="H2944" s="55">
        <f t="shared" si="136"/>
        <v>0</v>
      </c>
      <c r="I2944" s="1"/>
      <c r="J2944" s="1"/>
    </row>
    <row r="2945" spans="3:10" x14ac:dyDescent="0.25">
      <c r="C2945" s="21">
        <f t="shared" si="137"/>
        <v>46145.20833332622</v>
      </c>
      <c r="D2945" s="54">
        <v>1009.7038174813516</v>
      </c>
      <c r="E2945" s="54">
        <v>3006.699995390964</v>
      </c>
      <c r="F2945" s="54">
        <v>3006.699995390964</v>
      </c>
      <c r="G2945" s="55">
        <f t="shared" si="135"/>
        <v>6013.399990781928</v>
      </c>
      <c r="H2945" s="55">
        <f t="shared" si="136"/>
        <v>1009.7038174813516</v>
      </c>
      <c r="I2945" s="1"/>
      <c r="J2945" s="1"/>
    </row>
    <row r="2946" spans="3:10" x14ac:dyDescent="0.25">
      <c r="C2946" s="21">
        <f t="shared" si="137"/>
        <v>46145.249999992884</v>
      </c>
      <c r="D2946" s="54">
        <v>756.90268797150657</v>
      </c>
      <c r="E2946" s="54">
        <v>2892.1412646620161</v>
      </c>
      <c r="F2946" s="54">
        <v>2892.1412646620161</v>
      </c>
      <c r="G2946" s="55">
        <f t="shared" si="135"/>
        <v>5784.2825293240321</v>
      </c>
      <c r="H2946" s="55">
        <f t="shared" si="136"/>
        <v>756.90268797150657</v>
      </c>
      <c r="I2946" s="1"/>
      <c r="J2946" s="1"/>
    </row>
    <row r="2947" spans="3:10" x14ac:dyDescent="0.25">
      <c r="C2947" s="21">
        <f t="shared" si="137"/>
        <v>46145.291666659548</v>
      </c>
      <c r="D2947" s="54">
        <v>365.92802209261532</v>
      </c>
      <c r="E2947" s="54">
        <v>2892.1412646620161</v>
      </c>
      <c r="F2947" s="54">
        <v>2892.1412646620161</v>
      </c>
      <c r="G2947" s="55">
        <f t="shared" si="135"/>
        <v>5784.2825293240321</v>
      </c>
      <c r="H2947" s="55">
        <f t="shared" si="136"/>
        <v>365.92802209261532</v>
      </c>
      <c r="I2947" s="1"/>
      <c r="J2947" s="1"/>
    </row>
    <row r="2948" spans="3:10" x14ac:dyDescent="0.25">
      <c r="C2948" s="21">
        <f t="shared" si="137"/>
        <v>46145.333333326213</v>
      </c>
      <c r="D2948" s="54">
        <v>252.39461840509969</v>
      </c>
      <c r="E2948" s="54">
        <v>2892.1412646620161</v>
      </c>
      <c r="F2948" s="54">
        <v>2892.1412646620161</v>
      </c>
      <c r="G2948" s="55">
        <f t="shared" si="135"/>
        <v>5784.2825293240321</v>
      </c>
      <c r="H2948" s="55">
        <f t="shared" si="136"/>
        <v>252.39461840509969</v>
      </c>
      <c r="I2948" s="1"/>
      <c r="J2948" s="1"/>
    </row>
    <row r="2949" spans="3:10" x14ac:dyDescent="0.25">
      <c r="C2949" s="21">
        <f t="shared" si="137"/>
        <v>46145.374999992877</v>
      </c>
      <c r="D2949" s="54">
        <v>179.70319975294308</v>
      </c>
      <c r="E2949" s="54">
        <v>2892.1412646620161</v>
      </c>
      <c r="F2949" s="54">
        <v>2892.1412646620161</v>
      </c>
      <c r="G2949" s="55">
        <f t="shared" si="135"/>
        <v>5784.2825293240321</v>
      </c>
      <c r="H2949" s="55">
        <f t="shared" si="136"/>
        <v>179.70319975294308</v>
      </c>
      <c r="I2949" s="1"/>
      <c r="J2949" s="1"/>
    </row>
    <row r="2950" spans="3:10" x14ac:dyDescent="0.25">
      <c r="C2950" s="21">
        <f t="shared" si="137"/>
        <v>46145.416666659541</v>
      </c>
      <c r="D2950" s="54">
        <v>110.55456940471623</v>
      </c>
      <c r="E2950" s="54">
        <v>2892.1412646620161</v>
      </c>
      <c r="F2950" s="54">
        <v>2892.1412646620161</v>
      </c>
      <c r="G2950" s="55">
        <f t="shared" si="135"/>
        <v>5784.2825293240321</v>
      </c>
      <c r="H2950" s="55">
        <f t="shared" si="136"/>
        <v>110.55456940471623</v>
      </c>
      <c r="I2950" s="1"/>
      <c r="J2950" s="1"/>
    </row>
    <row r="2951" spans="3:10" x14ac:dyDescent="0.25">
      <c r="C2951" s="21">
        <f t="shared" si="137"/>
        <v>46145.458333326205</v>
      </c>
      <c r="D2951" s="54">
        <v>87.684487582816615</v>
      </c>
      <c r="E2951" s="54">
        <v>2892.1412646620161</v>
      </c>
      <c r="F2951" s="54">
        <v>2892.1412646620161</v>
      </c>
      <c r="G2951" s="55">
        <f t="shared" si="135"/>
        <v>5784.2825293240321</v>
      </c>
      <c r="H2951" s="55">
        <f t="shared" si="136"/>
        <v>87.684487582816615</v>
      </c>
      <c r="I2951" s="1"/>
      <c r="J2951" s="1"/>
    </row>
    <row r="2952" spans="3:10" x14ac:dyDescent="0.25">
      <c r="C2952" s="21">
        <f t="shared" si="137"/>
        <v>46145.49999999287</v>
      </c>
      <c r="D2952" s="54">
        <v>36.389955310852635</v>
      </c>
      <c r="E2952" s="54">
        <v>2892.1412646620161</v>
      </c>
      <c r="F2952" s="54">
        <v>2892.1412646620161</v>
      </c>
      <c r="G2952" s="55">
        <f t="shared" si="135"/>
        <v>5784.2825293240321</v>
      </c>
      <c r="H2952" s="55">
        <f t="shared" si="136"/>
        <v>36.389955310852635</v>
      </c>
      <c r="I2952" s="1"/>
      <c r="J2952" s="1"/>
    </row>
    <row r="2953" spans="3:10" x14ac:dyDescent="0.25">
      <c r="C2953" s="21">
        <f t="shared" si="137"/>
        <v>46145.541666659534</v>
      </c>
      <c r="D2953" s="54">
        <v>34.650520718360319</v>
      </c>
      <c r="E2953" s="54">
        <v>2892.1412646620161</v>
      </c>
      <c r="F2953" s="54">
        <v>2892.1412646620161</v>
      </c>
      <c r="G2953" s="55">
        <f t="shared" si="135"/>
        <v>5784.2825293240321</v>
      </c>
      <c r="H2953" s="55">
        <f t="shared" si="136"/>
        <v>34.650520718360319</v>
      </c>
      <c r="I2953" s="1"/>
      <c r="J2953" s="1"/>
    </row>
    <row r="2954" spans="3:10" x14ac:dyDescent="0.25">
      <c r="C2954" s="21">
        <f t="shared" si="137"/>
        <v>46145.583333326198</v>
      </c>
      <c r="D2954" s="54">
        <v>29.656592883373747</v>
      </c>
      <c r="E2954" s="54">
        <v>2892.1412646620161</v>
      </c>
      <c r="F2954" s="54">
        <v>2892.1412646620161</v>
      </c>
      <c r="G2954" s="55">
        <f t="shared" si="135"/>
        <v>5784.2825293240321</v>
      </c>
      <c r="H2954" s="55">
        <f t="shared" si="136"/>
        <v>29.656592883373747</v>
      </c>
      <c r="I2954" s="1"/>
      <c r="J2954" s="1"/>
    </row>
    <row r="2955" spans="3:10" x14ac:dyDescent="0.25">
      <c r="C2955" s="21">
        <f t="shared" si="137"/>
        <v>46145.624999992862</v>
      </c>
      <c r="D2955" s="54">
        <v>26.034530367047747</v>
      </c>
      <c r="E2955" s="54">
        <v>2892.1412646620161</v>
      </c>
      <c r="F2955" s="54">
        <v>2892.1412646620161</v>
      </c>
      <c r="G2955" s="55">
        <f t="shared" si="135"/>
        <v>5784.2825293240321</v>
      </c>
      <c r="H2955" s="55">
        <f t="shared" si="136"/>
        <v>26.034530367047747</v>
      </c>
      <c r="I2955" s="1"/>
      <c r="J2955" s="1"/>
    </row>
    <row r="2956" spans="3:10" x14ac:dyDescent="0.25">
      <c r="C2956" s="21">
        <f t="shared" si="137"/>
        <v>46145.666666659527</v>
      </c>
      <c r="D2956" s="54">
        <v>28.54447346738354</v>
      </c>
      <c r="E2956" s="54">
        <v>2892.1412646620161</v>
      </c>
      <c r="F2956" s="54">
        <v>2892.1412646620161</v>
      </c>
      <c r="G2956" s="55">
        <f t="shared" si="135"/>
        <v>5784.2825293240321</v>
      </c>
      <c r="H2956" s="55">
        <f t="shared" si="136"/>
        <v>28.54447346738354</v>
      </c>
      <c r="I2956" s="1"/>
      <c r="J2956" s="1"/>
    </row>
    <row r="2957" spans="3:10" x14ac:dyDescent="0.25">
      <c r="C2957" s="21">
        <f t="shared" si="137"/>
        <v>46145.708333326191</v>
      </c>
      <c r="D2957" s="54">
        <v>106.37274023822981</v>
      </c>
      <c r="E2957" s="54">
        <v>2892.1412646620161</v>
      </c>
      <c r="F2957" s="54">
        <v>2892.1412646620161</v>
      </c>
      <c r="G2957" s="55">
        <f t="shared" ref="G2957:G3020" si="138">E2957+F2957</f>
        <v>5784.2825293240321</v>
      </c>
      <c r="H2957" s="55">
        <f t="shared" ref="H2957:H3020" si="139">IF(G2957&gt;D2957,D2957,G2957)</f>
        <v>106.37274023822981</v>
      </c>
      <c r="I2957" s="1"/>
      <c r="J2957" s="1"/>
    </row>
    <row r="2958" spans="3:10" x14ac:dyDescent="0.25">
      <c r="C2958" s="21">
        <f t="shared" si="137"/>
        <v>46145.749999992855</v>
      </c>
      <c r="D2958" s="54">
        <v>195.89811336278601</v>
      </c>
      <c r="E2958" s="54">
        <v>2892.1412646620161</v>
      </c>
      <c r="F2958" s="54">
        <v>2892.1412646620161</v>
      </c>
      <c r="G2958" s="55">
        <f t="shared" si="138"/>
        <v>5784.2825293240321</v>
      </c>
      <c r="H2958" s="55">
        <f t="shared" si="139"/>
        <v>195.89811336278601</v>
      </c>
      <c r="I2958" s="1"/>
      <c r="J2958" s="1"/>
    </row>
    <row r="2959" spans="3:10" x14ac:dyDescent="0.25">
      <c r="C2959" s="21">
        <f t="shared" ref="C2959:C3022" si="140">C2958+1/24</f>
        <v>46145.791666659519</v>
      </c>
      <c r="D2959" s="54">
        <v>232.60466998882873</v>
      </c>
      <c r="E2959" s="54">
        <v>2892.1412646620161</v>
      </c>
      <c r="F2959" s="54">
        <v>2892.1412646620161</v>
      </c>
      <c r="G2959" s="55">
        <f t="shared" si="138"/>
        <v>5784.2825293240321</v>
      </c>
      <c r="H2959" s="55">
        <f t="shared" si="139"/>
        <v>232.60466998882873</v>
      </c>
      <c r="I2959" s="1"/>
      <c r="J2959" s="1"/>
    </row>
    <row r="2960" spans="3:10" x14ac:dyDescent="0.25">
      <c r="C2960" s="21">
        <f t="shared" si="140"/>
        <v>46145.833333326183</v>
      </c>
      <c r="D2960" s="54">
        <v>138.65578717438925</v>
      </c>
      <c r="E2960" s="54">
        <v>2892.1412646620161</v>
      </c>
      <c r="F2960" s="54">
        <v>2892.1412646620161</v>
      </c>
      <c r="G2960" s="55">
        <f t="shared" si="138"/>
        <v>5784.2825293240321</v>
      </c>
      <c r="H2960" s="55">
        <f t="shared" si="139"/>
        <v>138.65578717438925</v>
      </c>
      <c r="I2960" s="1"/>
      <c r="J2960" s="1"/>
    </row>
    <row r="2961" spans="3:10" x14ac:dyDescent="0.25">
      <c r="C2961" s="21">
        <f t="shared" si="140"/>
        <v>46145.874999992848</v>
      </c>
      <c r="D2961" s="54">
        <v>0</v>
      </c>
      <c r="E2961" s="54">
        <v>0</v>
      </c>
      <c r="F2961" s="54">
        <v>0</v>
      </c>
      <c r="G2961" s="55">
        <f t="shared" si="138"/>
        <v>0</v>
      </c>
      <c r="H2961" s="55">
        <f t="shared" si="139"/>
        <v>0</v>
      </c>
      <c r="I2961" s="1"/>
      <c r="J2961" s="1"/>
    </row>
    <row r="2962" spans="3:10" x14ac:dyDescent="0.25">
      <c r="C2962" s="21">
        <f t="shared" si="140"/>
        <v>46145.916666659512</v>
      </c>
      <c r="D2962" s="54">
        <v>0</v>
      </c>
      <c r="E2962" s="54">
        <v>0</v>
      </c>
      <c r="F2962" s="54">
        <v>0</v>
      </c>
      <c r="G2962" s="55">
        <f t="shared" si="138"/>
        <v>0</v>
      </c>
      <c r="H2962" s="55">
        <f t="shared" si="139"/>
        <v>0</v>
      </c>
      <c r="I2962" s="1"/>
      <c r="J2962" s="1"/>
    </row>
    <row r="2963" spans="3:10" x14ac:dyDescent="0.25">
      <c r="C2963" s="21">
        <f t="shared" si="140"/>
        <v>46145.958333326176</v>
      </c>
      <c r="D2963" s="54">
        <v>0</v>
      </c>
      <c r="E2963" s="54">
        <v>0</v>
      </c>
      <c r="F2963" s="54">
        <v>0</v>
      </c>
      <c r="G2963" s="55">
        <f t="shared" si="138"/>
        <v>0</v>
      </c>
      <c r="H2963" s="55">
        <f t="shared" si="139"/>
        <v>0</v>
      </c>
      <c r="I2963" s="1"/>
      <c r="J2963" s="1"/>
    </row>
    <row r="2964" spans="3:10" x14ac:dyDescent="0.25">
      <c r="C2964" s="21">
        <f t="shared" si="140"/>
        <v>46145.99999999284</v>
      </c>
      <c r="D2964" s="54">
        <v>0</v>
      </c>
      <c r="E2964" s="54">
        <v>0</v>
      </c>
      <c r="F2964" s="54">
        <v>0</v>
      </c>
      <c r="G2964" s="55">
        <f t="shared" si="138"/>
        <v>0</v>
      </c>
      <c r="H2964" s="55">
        <f t="shared" si="139"/>
        <v>0</v>
      </c>
      <c r="I2964" s="1"/>
      <c r="J2964" s="1"/>
    </row>
    <row r="2965" spans="3:10" x14ac:dyDescent="0.25">
      <c r="C2965" s="21">
        <f t="shared" si="140"/>
        <v>46146.041666659505</v>
      </c>
      <c r="D2965" s="54">
        <v>0</v>
      </c>
      <c r="E2965" s="54">
        <v>0</v>
      </c>
      <c r="F2965" s="54">
        <v>0</v>
      </c>
      <c r="G2965" s="55">
        <f t="shared" si="138"/>
        <v>0</v>
      </c>
      <c r="H2965" s="55">
        <f t="shared" si="139"/>
        <v>0</v>
      </c>
      <c r="I2965" s="1"/>
      <c r="J2965" s="1"/>
    </row>
    <row r="2966" spans="3:10" x14ac:dyDescent="0.25">
      <c r="C2966" s="21">
        <f t="shared" si="140"/>
        <v>46146.083333326169</v>
      </c>
      <c r="D2966" s="54">
        <v>0</v>
      </c>
      <c r="E2966" s="54">
        <v>0</v>
      </c>
      <c r="F2966" s="54">
        <v>0</v>
      </c>
      <c r="G2966" s="55">
        <f t="shared" si="138"/>
        <v>0</v>
      </c>
      <c r="H2966" s="55">
        <f t="shared" si="139"/>
        <v>0</v>
      </c>
      <c r="I2966" s="1"/>
      <c r="J2966" s="1"/>
    </row>
    <row r="2967" spans="3:10" x14ac:dyDescent="0.25">
      <c r="C2967" s="21">
        <f t="shared" si="140"/>
        <v>46146.124999992833</v>
      </c>
      <c r="D2967" s="54">
        <v>0</v>
      </c>
      <c r="E2967" s="54">
        <v>0</v>
      </c>
      <c r="F2967" s="54">
        <v>0</v>
      </c>
      <c r="G2967" s="55">
        <f t="shared" si="138"/>
        <v>0</v>
      </c>
      <c r="H2967" s="55">
        <f t="shared" si="139"/>
        <v>0</v>
      </c>
      <c r="I2967" s="1"/>
      <c r="J2967" s="1"/>
    </row>
    <row r="2968" spans="3:10" x14ac:dyDescent="0.25">
      <c r="C2968" s="21">
        <f t="shared" si="140"/>
        <v>46146.166666659497</v>
      </c>
      <c r="D2968" s="54">
        <v>0</v>
      </c>
      <c r="E2968" s="54">
        <v>0</v>
      </c>
      <c r="F2968" s="54">
        <v>0</v>
      </c>
      <c r="G2968" s="55">
        <f t="shared" si="138"/>
        <v>0</v>
      </c>
      <c r="H2968" s="55">
        <f t="shared" si="139"/>
        <v>0</v>
      </c>
      <c r="I2968" s="1"/>
      <c r="J2968" s="1"/>
    </row>
    <row r="2969" spans="3:10" x14ac:dyDescent="0.25">
      <c r="C2969" s="21">
        <f t="shared" si="140"/>
        <v>46146.208333326162</v>
      </c>
      <c r="D2969" s="54">
        <v>582.31743924141688</v>
      </c>
      <c r="E2969" s="54">
        <v>2992.1787076977766</v>
      </c>
      <c r="F2969" s="54">
        <v>2992.1787076977766</v>
      </c>
      <c r="G2969" s="55">
        <f t="shared" si="138"/>
        <v>5984.3574153955533</v>
      </c>
      <c r="H2969" s="55">
        <f t="shared" si="139"/>
        <v>582.31743924141688</v>
      </c>
      <c r="I2969" s="1"/>
      <c r="J2969" s="1"/>
    </row>
    <row r="2970" spans="3:10" x14ac:dyDescent="0.25">
      <c r="C2970" s="21">
        <f t="shared" si="140"/>
        <v>46146.249999992826</v>
      </c>
      <c r="D2970" s="54">
        <v>411.8350119884517</v>
      </c>
      <c r="E2970" s="54">
        <v>2892.1412646620161</v>
      </c>
      <c r="F2970" s="54">
        <v>2892.1412646620161</v>
      </c>
      <c r="G2970" s="55">
        <f t="shared" si="138"/>
        <v>5784.2825293240321</v>
      </c>
      <c r="H2970" s="55">
        <f t="shared" si="139"/>
        <v>411.8350119884517</v>
      </c>
      <c r="I2970" s="1"/>
      <c r="J2970" s="1"/>
    </row>
    <row r="2971" spans="3:10" x14ac:dyDescent="0.25">
      <c r="C2971" s="21">
        <f t="shared" si="140"/>
        <v>46146.29166665949</v>
      </c>
      <c r="D2971" s="54">
        <v>92.924261208226298</v>
      </c>
      <c r="E2971" s="54">
        <v>2892.1412646620161</v>
      </c>
      <c r="F2971" s="54">
        <v>2892.1412646620161</v>
      </c>
      <c r="G2971" s="55">
        <f t="shared" si="138"/>
        <v>5784.2825293240321</v>
      </c>
      <c r="H2971" s="55">
        <f t="shared" si="139"/>
        <v>92.924261208226298</v>
      </c>
      <c r="I2971" s="1"/>
      <c r="J2971" s="1"/>
    </row>
    <row r="2972" spans="3:10" x14ac:dyDescent="0.25">
      <c r="C2972" s="21">
        <f t="shared" si="140"/>
        <v>46146.333333326154</v>
      </c>
      <c r="D2972" s="54">
        <v>59.349878993131057</v>
      </c>
      <c r="E2972" s="54">
        <v>2892.1412646620161</v>
      </c>
      <c r="F2972" s="54">
        <v>2892.1412646620161</v>
      </c>
      <c r="G2972" s="55">
        <f t="shared" si="138"/>
        <v>5784.2825293240321</v>
      </c>
      <c r="H2972" s="55">
        <f t="shared" si="139"/>
        <v>59.349878993131057</v>
      </c>
      <c r="I2972" s="1"/>
      <c r="J2972" s="1"/>
    </row>
    <row r="2973" spans="3:10" x14ac:dyDescent="0.25">
      <c r="C2973" s="21">
        <f t="shared" si="140"/>
        <v>46146.374999992819</v>
      </c>
      <c r="D2973" s="54">
        <v>48.761351896913702</v>
      </c>
      <c r="E2973" s="54">
        <v>2892.1412646620161</v>
      </c>
      <c r="F2973" s="54">
        <v>2892.1412646620161</v>
      </c>
      <c r="G2973" s="55">
        <f t="shared" si="138"/>
        <v>5784.2825293240321</v>
      </c>
      <c r="H2973" s="55">
        <f t="shared" si="139"/>
        <v>48.761351896913702</v>
      </c>
      <c r="I2973" s="1"/>
      <c r="J2973" s="1"/>
    </row>
    <row r="2974" spans="3:10" x14ac:dyDescent="0.25">
      <c r="C2974" s="21">
        <f t="shared" si="140"/>
        <v>46146.416666659483</v>
      </c>
      <c r="D2974" s="54">
        <v>34.513176926723979</v>
      </c>
      <c r="E2974" s="54">
        <v>2892.1412646620161</v>
      </c>
      <c r="F2974" s="54">
        <v>2892.1412646620161</v>
      </c>
      <c r="G2974" s="55">
        <f t="shared" si="138"/>
        <v>5784.2825293240321</v>
      </c>
      <c r="H2974" s="55">
        <f t="shared" si="139"/>
        <v>34.513176926723979</v>
      </c>
      <c r="I2974" s="1"/>
      <c r="J2974" s="1"/>
    </row>
    <row r="2975" spans="3:10" x14ac:dyDescent="0.25">
      <c r="C2975" s="21">
        <f t="shared" si="140"/>
        <v>46146.458333326147</v>
      </c>
      <c r="D2975" s="54">
        <v>30.079561589176084</v>
      </c>
      <c r="E2975" s="54">
        <v>2892.1412646620161</v>
      </c>
      <c r="F2975" s="54">
        <v>2892.1412646620161</v>
      </c>
      <c r="G2975" s="55">
        <f t="shared" si="138"/>
        <v>5784.2825293240321</v>
      </c>
      <c r="H2975" s="55">
        <f t="shared" si="139"/>
        <v>30.079561589176084</v>
      </c>
      <c r="I2975" s="1"/>
      <c r="J2975" s="1"/>
    </row>
    <row r="2976" spans="3:10" x14ac:dyDescent="0.25">
      <c r="C2976" s="21">
        <f t="shared" si="140"/>
        <v>46146.499999992811</v>
      </c>
      <c r="D2976" s="54">
        <v>24.138141668471039</v>
      </c>
      <c r="E2976" s="54">
        <v>2917.2869882181108</v>
      </c>
      <c r="F2976" s="54">
        <v>2917.2869882181108</v>
      </c>
      <c r="G2976" s="55">
        <f t="shared" si="138"/>
        <v>5834.5739764362215</v>
      </c>
      <c r="H2976" s="55">
        <f t="shared" si="139"/>
        <v>24.138141668471039</v>
      </c>
      <c r="I2976" s="1"/>
      <c r="J2976" s="1"/>
    </row>
    <row r="2977" spans="3:10" x14ac:dyDescent="0.25">
      <c r="C2977" s="21">
        <f t="shared" si="140"/>
        <v>46146.541666659476</v>
      </c>
      <c r="D2977" s="54">
        <v>10.870331766862011</v>
      </c>
      <c r="E2977" s="54">
        <v>3029.4239177133418</v>
      </c>
      <c r="F2977" s="54">
        <v>3029.4239177133418</v>
      </c>
      <c r="G2977" s="55">
        <f t="shared" si="138"/>
        <v>6058.8478354266836</v>
      </c>
      <c r="H2977" s="55">
        <f t="shared" si="139"/>
        <v>10.870331766862011</v>
      </c>
      <c r="I2977" s="1"/>
      <c r="J2977" s="1"/>
    </row>
    <row r="2978" spans="3:10" x14ac:dyDescent="0.25">
      <c r="C2978" s="21">
        <f t="shared" si="140"/>
        <v>46146.58333332614</v>
      </c>
      <c r="D2978" s="54">
        <v>0.17903357158730465</v>
      </c>
      <c r="E2978" s="54">
        <v>3099.8300965039402</v>
      </c>
      <c r="F2978" s="54">
        <v>3099.8300965039402</v>
      </c>
      <c r="G2978" s="55">
        <f t="shared" si="138"/>
        <v>6199.6601930078805</v>
      </c>
      <c r="H2978" s="55">
        <f t="shared" si="139"/>
        <v>0.17903357158730465</v>
      </c>
      <c r="I2978" s="1"/>
      <c r="J2978" s="1"/>
    </row>
    <row r="2979" spans="3:10" x14ac:dyDescent="0.25">
      <c r="C2979" s="21">
        <f t="shared" si="140"/>
        <v>46146.624999992804</v>
      </c>
      <c r="D2979" s="54">
        <v>0</v>
      </c>
      <c r="E2979" s="54">
        <v>3116.8294170462664</v>
      </c>
      <c r="F2979" s="54">
        <v>3116.8294170462664</v>
      </c>
      <c r="G2979" s="55">
        <f t="shared" si="138"/>
        <v>6233.6588340925327</v>
      </c>
      <c r="H2979" s="55">
        <f t="shared" si="139"/>
        <v>0</v>
      </c>
      <c r="I2979" s="1"/>
      <c r="J2979" s="1"/>
    </row>
    <row r="2980" spans="3:10" x14ac:dyDescent="0.25">
      <c r="C2980" s="21">
        <f t="shared" si="140"/>
        <v>46146.666666659468</v>
      </c>
      <c r="D2980" s="54">
        <v>0</v>
      </c>
      <c r="E2980" s="54">
        <v>3126.6069650124841</v>
      </c>
      <c r="F2980" s="54">
        <v>3126.6069650124841</v>
      </c>
      <c r="G2980" s="55">
        <f t="shared" si="138"/>
        <v>6253.2139300249682</v>
      </c>
      <c r="H2980" s="55">
        <f t="shared" si="139"/>
        <v>0</v>
      </c>
      <c r="I2980" s="1"/>
      <c r="J2980" s="1"/>
    </row>
    <row r="2981" spans="3:10" x14ac:dyDescent="0.25">
      <c r="C2981" s="21">
        <f t="shared" si="140"/>
        <v>46146.708333326133</v>
      </c>
      <c r="D2981" s="54">
        <v>2.200526007246165</v>
      </c>
      <c r="E2981" s="54">
        <v>3005.7391017327309</v>
      </c>
      <c r="F2981" s="54">
        <v>3005.7391017327309</v>
      </c>
      <c r="G2981" s="55">
        <f t="shared" si="138"/>
        <v>6011.4782034654618</v>
      </c>
      <c r="H2981" s="55">
        <f t="shared" si="139"/>
        <v>2.200526007246165</v>
      </c>
      <c r="I2981" s="1"/>
      <c r="J2981" s="1"/>
    </row>
    <row r="2982" spans="3:10" x14ac:dyDescent="0.25">
      <c r="C2982" s="21">
        <f t="shared" si="140"/>
        <v>46146.749999992797</v>
      </c>
      <c r="D2982" s="54">
        <v>11.904777275400976</v>
      </c>
      <c r="E2982" s="54">
        <v>2895.5375828944289</v>
      </c>
      <c r="F2982" s="54">
        <v>2895.5375828944289</v>
      </c>
      <c r="G2982" s="55">
        <f t="shared" si="138"/>
        <v>5791.0751657888577</v>
      </c>
      <c r="H2982" s="55">
        <f t="shared" si="139"/>
        <v>11.904777275400976</v>
      </c>
      <c r="I2982" s="1"/>
      <c r="J2982" s="1"/>
    </row>
    <row r="2983" spans="3:10" x14ac:dyDescent="0.25">
      <c r="C2983" s="21">
        <f t="shared" si="140"/>
        <v>46146.791666659461</v>
      </c>
      <c r="D2983" s="54">
        <v>33.966271219139699</v>
      </c>
      <c r="E2983" s="54">
        <v>2892.1412646620161</v>
      </c>
      <c r="F2983" s="54">
        <v>2892.1412646620161</v>
      </c>
      <c r="G2983" s="55">
        <f t="shared" si="138"/>
        <v>5784.2825293240321</v>
      </c>
      <c r="H2983" s="55">
        <f t="shared" si="139"/>
        <v>33.966271219139699</v>
      </c>
      <c r="I2983" s="1"/>
      <c r="J2983" s="1"/>
    </row>
    <row r="2984" spans="3:10" x14ac:dyDescent="0.25">
      <c r="C2984" s="21">
        <f t="shared" si="140"/>
        <v>46146.833333326125</v>
      </c>
      <c r="D2984" s="54">
        <v>22.283963080745618</v>
      </c>
      <c r="E2984" s="54">
        <v>2892.1412646620161</v>
      </c>
      <c r="F2984" s="54">
        <v>2892.1412646620161</v>
      </c>
      <c r="G2984" s="55">
        <f t="shared" si="138"/>
        <v>5784.2825293240321</v>
      </c>
      <c r="H2984" s="55">
        <f t="shared" si="139"/>
        <v>22.283963080745618</v>
      </c>
      <c r="I2984" s="1"/>
      <c r="J2984" s="1"/>
    </row>
    <row r="2985" spans="3:10" x14ac:dyDescent="0.25">
      <c r="C2985" s="21">
        <f t="shared" si="140"/>
        <v>46146.87499999279</v>
      </c>
      <c r="D2985" s="54">
        <v>0</v>
      </c>
      <c r="E2985" s="54">
        <v>0</v>
      </c>
      <c r="F2985" s="54">
        <v>0</v>
      </c>
      <c r="G2985" s="55">
        <f t="shared" si="138"/>
        <v>0</v>
      </c>
      <c r="H2985" s="55">
        <f t="shared" si="139"/>
        <v>0</v>
      </c>
      <c r="I2985" s="1"/>
      <c r="J2985" s="1"/>
    </row>
    <row r="2986" spans="3:10" x14ac:dyDescent="0.25">
      <c r="C2986" s="21">
        <f t="shared" si="140"/>
        <v>46146.916666659454</v>
      </c>
      <c r="D2986" s="54">
        <v>0</v>
      </c>
      <c r="E2986" s="54">
        <v>0</v>
      </c>
      <c r="F2986" s="54">
        <v>0</v>
      </c>
      <c r="G2986" s="55">
        <f t="shared" si="138"/>
        <v>0</v>
      </c>
      <c r="H2986" s="55">
        <f t="shared" si="139"/>
        <v>0</v>
      </c>
      <c r="I2986" s="1"/>
      <c r="J2986" s="1"/>
    </row>
    <row r="2987" spans="3:10" x14ac:dyDescent="0.25">
      <c r="C2987" s="21">
        <f t="shared" si="140"/>
        <v>46146.958333326118</v>
      </c>
      <c r="D2987" s="54">
        <v>0</v>
      </c>
      <c r="E2987" s="54">
        <v>0</v>
      </c>
      <c r="F2987" s="54">
        <v>0</v>
      </c>
      <c r="G2987" s="55">
        <f t="shared" si="138"/>
        <v>0</v>
      </c>
      <c r="H2987" s="55">
        <f t="shared" si="139"/>
        <v>0</v>
      </c>
      <c r="I2987" s="1"/>
      <c r="J2987" s="1"/>
    </row>
    <row r="2988" spans="3:10" x14ac:dyDescent="0.25">
      <c r="C2988" s="21">
        <f t="shared" si="140"/>
        <v>46146.999999992782</v>
      </c>
      <c r="D2988" s="54">
        <v>0</v>
      </c>
      <c r="E2988" s="54">
        <v>0</v>
      </c>
      <c r="F2988" s="54">
        <v>0</v>
      </c>
      <c r="G2988" s="55">
        <f t="shared" si="138"/>
        <v>0</v>
      </c>
      <c r="H2988" s="55">
        <f t="shared" si="139"/>
        <v>0</v>
      </c>
      <c r="I2988" s="1"/>
      <c r="J2988" s="1"/>
    </row>
    <row r="2989" spans="3:10" x14ac:dyDescent="0.25">
      <c r="C2989" s="21">
        <f t="shared" si="140"/>
        <v>46147.041666659446</v>
      </c>
      <c r="D2989" s="54">
        <v>0</v>
      </c>
      <c r="E2989" s="54">
        <v>0</v>
      </c>
      <c r="F2989" s="54">
        <v>0</v>
      </c>
      <c r="G2989" s="55">
        <f t="shared" si="138"/>
        <v>0</v>
      </c>
      <c r="H2989" s="55">
        <f t="shared" si="139"/>
        <v>0</v>
      </c>
      <c r="I2989" s="1"/>
      <c r="J2989" s="1"/>
    </row>
    <row r="2990" spans="3:10" x14ac:dyDescent="0.25">
      <c r="C2990" s="21">
        <f t="shared" si="140"/>
        <v>46147.083333326111</v>
      </c>
      <c r="D2990" s="54">
        <v>0</v>
      </c>
      <c r="E2990" s="54">
        <v>0</v>
      </c>
      <c r="F2990" s="54">
        <v>0</v>
      </c>
      <c r="G2990" s="55">
        <f t="shared" si="138"/>
        <v>0</v>
      </c>
      <c r="H2990" s="55">
        <f t="shared" si="139"/>
        <v>0</v>
      </c>
      <c r="I2990" s="1"/>
      <c r="J2990" s="1"/>
    </row>
    <row r="2991" spans="3:10" x14ac:dyDescent="0.25">
      <c r="C2991" s="21">
        <f t="shared" si="140"/>
        <v>46147.124999992775</v>
      </c>
      <c r="D2991" s="54">
        <v>0</v>
      </c>
      <c r="E2991" s="54">
        <v>0</v>
      </c>
      <c r="F2991" s="54">
        <v>0</v>
      </c>
      <c r="G2991" s="55">
        <f t="shared" si="138"/>
        <v>0</v>
      </c>
      <c r="H2991" s="55">
        <f t="shared" si="139"/>
        <v>0</v>
      </c>
      <c r="I2991" s="1"/>
      <c r="J2991" s="1"/>
    </row>
    <row r="2992" spans="3:10" x14ac:dyDescent="0.25">
      <c r="C2992" s="21">
        <f t="shared" si="140"/>
        <v>46147.166666659439</v>
      </c>
      <c r="D2992" s="54">
        <v>0</v>
      </c>
      <c r="E2992" s="54">
        <v>0</v>
      </c>
      <c r="F2992" s="54">
        <v>0</v>
      </c>
      <c r="G2992" s="55">
        <f t="shared" si="138"/>
        <v>0</v>
      </c>
      <c r="H2992" s="55">
        <f t="shared" si="139"/>
        <v>0</v>
      </c>
      <c r="I2992" s="1"/>
      <c r="J2992" s="1"/>
    </row>
    <row r="2993" spans="3:10" x14ac:dyDescent="0.25">
      <c r="C2993" s="21">
        <f t="shared" si="140"/>
        <v>46147.208333326103</v>
      </c>
      <c r="D2993" s="54">
        <v>624.10541414657359</v>
      </c>
      <c r="E2993" s="54">
        <v>3060.0979068397578</v>
      </c>
      <c r="F2993" s="54">
        <v>3060.0979068397578</v>
      </c>
      <c r="G2993" s="55">
        <f t="shared" si="138"/>
        <v>6120.1958136795156</v>
      </c>
      <c r="H2993" s="55">
        <f t="shared" si="139"/>
        <v>624.10541414657359</v>
      </c>
      <c r="I2993" s="1"/>
      <c r="J2993" s="1"/>
    </row>
    <row r="2994" spans="3:10" x14ac:dyDescent="0.25">
      <c r="C2994" s="21">
        <f t="shared" si="140"/>
        <v>46147.249999992768</v>
      </c>
      <c r="D2994" s="54">
        <v>493.48858631685141</v>
      </c>
      <c r="E2994" s="54">
        <v>2892.1412646620161</v>
      </c>
      <c r="F2994" s="54">
        <v>2892.1412646620161</v>
      </c>
      <c r="G2994" s="55">
        <f t="shared" si="138"/>
        <v>5784.2825293240321</v>
      </c>
      <c r="H2994" s="55">
        <f t="shared" si="139"/>
        <v>493.48858631685141</v>
      </c>
      <c r="I2994" s="1"/>
      <c r="J2994" s="1"/>
    </row>
    <row r="2995" spans="3:10" x14ac:dyDescent="0.25">
      <c r="C2995" s="21">
        <f t="shared" si="140"/>
        <v>46147.291666659432</v>
      </c>
      <c r="D2995" s="54">
        <v>171.18620924027172</v>
      </c>
      <c r="E2995" s="54">
        <v>2892.1412646620161</v>
      </c>
      <c r="F2995" s="54">
        <v>2892.1412646620161</v>
      </c>
      <c r="G2995" s="55">
        <f t="shared" si="138"/>
        <v>5784.2825293240321</v>
      </c>
      <c r="H2995" s="55">
        <f t="shared" si="139"/>
        <v>171.18620924027172</v>
      </c>
      <c r="I2995" s="1"/>
      <c r="J2995" s="1"/>
    </row>
    <row r="2996" spans="3:10" x14ac:dyDescent="0.25">
      <c r="C2996" s="21">
        <f t="shared" si="140"/>
        <v>46147.333333326096</v>
      </c>
      <c r="D2996" s="54">
        <v>128.17147950585948</v>
      </c>
      <c r="E2996" s="54">
        <v>2892.1412646620161</v>
      </c>
      <c r="F2996" s="54">
        <v>2892.1412646620161</v>
      </c>
      <c r="G2996" s="55">
        <f t="shared" si="138"/>
        <v>5784.2825293240321</v>
      </c>
      <c r="H2996" s="55">
        <f t="shared" si="139"/>
        <v>128.17147950585948</v>
      </c>
      <c r="I2996" s="1"/>
      <c r="J2996" s="1"/>
    </row>
    <row r="2997" spans="3:10" x14ac:dyDescent="0.25">
      <c r="C2997" s="21">
        <f t="shared" si="140"/>
        <v>46147.37499999276</v>
      </c>
      <c r="D2997" s="54">
        <v>95.147923445596149</v>
      </c>
      <c r="E2997" s="54">
        <v>2892.1412646620161</v>
      </c>
      <c r="F2997" s="54">
        <v>2892.1412646620161</v>
      </c>
      <c r="G2997" s="55">
        <f t="shared" si="138"/>
        <v>5784.2825293240321</v>
      </c>
      <c r="H2997" s="55">
        <f t="shared" si="139"/>
        <v>95.147923445596149</v>
      </c>
      <c r="I2997" s="1"/>
      <c r="J2997" s="1"/>
    </row>
    <row r="2998" spans="3:10" x14ac:dyDescent="0.25">
      <c r="C2998" s="21">
        <f t="shared" si="140"/>
        <v>46147.416666659425</v>
      </c>
      <c r="D2998" s="54">
        <v>72.623394677973081</v>
      </c>
      <c r="E2998" s="54">
        <v>2892.1412646620161</v>
      </c>
      <c r="F2998" s="54">
        <v>2892.1412646620161</v>
      </c>
      <c r="G2998" s="55">
        <f t="shared" si="138"/>
        <v>5784.2825293240321</v>
      </c>
      <c r="H2998" s="55">
        <f t="shared" si="139"/>
        <v>72.623394677973081</v>
      </c>
      <c r="I2998" s="1"/>
      <c r="J2998" s="1"/>
    </row>
    <row r="2999" spans="3:10" x14ac:dyDescent="0.25">
      <c r="C2999" s="21">
        <f t="shared" si="140"/>
        <v>46147.458333326089</v>
      </c>
      <c r="D2999" s="54">
        <v>152.90753856688977</v>
      </c>
      <c r="E2999" s="54">
        <v>2892.1412646620161</v>
      </c>
      <c r="F2999" s="54">
        <v>2892.1412646620161</v>
      </c>
      <c r="G2999" s="55">
        <f t="shared" si="138"/>
        <v>5784.2825293240321</v>
      </c>
      <c r="H2999" s="55">
        <f t="shared" si="139"/>
        <v>152.90753856688977</v>
      </c>
      <c r="I2999" s="1"/>
      <c r="J2999" s="1"/>
    </row>
    <row r="3000" spans="3:10" x14ac:dyDescent="0.25">
      <c r="C3000" s="21">
        <f t="shared" si="140"/>
        <v>46147.499999992753</v>
      </c>
      <c r="D3000" s="54">
        <v>81.374634790167775</v>
      </c>
      <c r="E3000" s="54">
        <v>2892.1412646620161</v>
      </c>
      <c r="F3000" s="54">
        <v>2892.1412646620161</v>
      </c>
      <c r="G3000" s="55">
        <f t="shared" si="138"/>
        <v>5784.2825293240321</v>
      </c>
      <c r="H3000" s="55">
        <f t="shared" si="139"/>
        <v>81.374634790167775</v>
      </c>
      <c r="I3000" s="1"/>
      <c r="J3000" s="1"/>
    </row>
    <row r="3001" spans="3:10" x14ac:dyDescent="0.25">
      <c r="C3001" s="21">
        <f t="shared" si="140"/>
        <v>46147.541666659417</v>
      </c>
      <c r="D3001" s="54">
        <v>101.6460816803649</v>
      </c>
      <c r="E3001" s="54">
        <v>2892.1412646620161</v>
      </c>
      <c r="F3001" s="54">
        <v>2892.1412646620161</v>
      </c>
      <c r="G3001" s="55">
        <f t="shared" si="138"/>
        <v>5784.2825293240321</v>
      </c>
      <c r="H3001" s="55">
        <f t="shared" si="139"/>
        <v>101.6460816803649</v>
      </c>
      <c r="I3001" s="1"/>
      <c r="J3001" s="1"/>
    </row>
    <row r="3002" spans="3:10" x14ac:dyDescent="0.25">
      <c r="C3002" s="21">
        <f t="shared" si="140"/>
        <v>46147.583333326082</v>
      </c>
      <c r="D3002" s="54">
        <v>133.76538592041092</v>
      </c>
      <c r="E3002" s="54">
        <v>2892.1412646620161</v>
      </c>
      <c r="F3002" s="54">
        <v>2892.1412646620161</v>
      </c>
      <c r="G3002" s="55">
        <f t="shared" si="138"/>
        <v>5784.2825293240321</v>
      </c>
      <c r="H3002" s="55">
        <f t="shared" si="139"/>
        <v>133.76538592041092</v>
      </c>
      <c r="I3002" s="1"/>
      <c r="J3002" s="1"/>
    </row>
    <row r="3003" spans="3:10" x14ac:dyDescent="0.25">
      <c r="C3003" s="21">
        <f t="shared" si="140"/>
        <v>46147.624999992746</v>
      </c>
      <c r="D3003" s="54">
        <v>149.44607642323624</v>
      </c>
      <c r="E3003" s="54">
        <v>2892.1412646620161</v>
      </c>
      <c r="F3003" s="54">
        <v>2892.1412646620161</v>
      </c>
      <c r="G3003" s="55">
        <f t="shared" si="138"/>
        <v>5784.2825293240321</v>
      </c>
      <c r="H3003" s="55">
        <f t="shared" si="139"/>
        <v>149.44607642323624</v>
      </c>
      <c r="I3003" s="1"/>
      <c r="J3003" s="1"/>
    </row>
    <row r="3004" spans="3:10" x14ac:dyDescent="0.25">
      <c r="C3004" s="21">
        <f t="shared" si="140"/>
        <v>46147.66666665941</v>
      </c>
      <c r="D3004" s="54">
        <v>53.485589749749259</v>
      </c>
      <c r="E3004" s="54">
        <v>2892.1412646620161</v>
      </c>
      <c r="F3004" s="54">
        <v>2892.1412646620161</v>
      </c>
      <c r="G3004" s="55">
        <f t="shared" si="138"/>
        <v>5784.2825293240321</v>
      </c>
      <c r="H3004" s="55">
        <f t="shared" si="139"/>
        <v>53.485589749749259</v>
      </c>
      <c r="I3004" s="1"/>
      <c r="J3004" s="1"/>
    </row>
    <row r="3005" spans="3:10" x14ac:dyDescent="0.25">
      <c r="C3005" s="21">
        <f t="shared" si="140"/>
        <v>46147.708333326074</v>
      </c>
      <c r="D3005" s="54">
        <v>147.53810487630193</v>
      </c>
      <c r="E3005" s="54">
        <v>2892.1412646620161</v>
      </c>
      <c r="F3005" s="54">
        <v>2892.1412646620161</v>
      </c>
      <c r="G3005" s="55">
        <f t="shared" si="138"/>
        <v>5784.2825293240321</v>
      </c>
      <c r="H3005" s="55">
        <f t="shared" si="139"/>
        <v>147.53810487630193</v>
      </c>
      <c r="I3005" s="1"/>
      <c r="J3005" s="1"/>
    </row>
    <row r="3006" spans="3:10" x14ac:dyDescent="0.25">
      <c r="C3006" s="21">
        <f t="shared" si="140"/>
        <v>46147.749999992739</v>
      </c>
      <c r="D3006" s="54">
        <v>179.95473797406714</v>
      </c>
      <c r="E3006" s="54">
        <v>2892.1412646620161</v>
      </c>
      <c r="F3006" s="54">
        <v>2892.1412646620161</v>
      </c>
      <c r="G3006" s="55">
        <f t="shared" si="138"/>
        <v>5784.2825293240321</v>
      </c>
      <c r="H3006" s="55">
        <f t="shared" si="139"/>
        <v>179.95473797406714</v>
      </c>
      <c r="I3006" s="1"/>
      <c r="J3006" s="1"/>
    </row>
    <row r="3007" spans="3:10" x14ac:dyDescent="0.25">
      <c r="C3007" s="21">
        <f t="shared" si="140"/>
        <v>46147.791666659403</v>
      </c>
      <c r="D3007" s="54">
        <v>489.55776694313067</v>
      </c>
      <c r="E3007" s="54">
        <v>2892.1412646620161</v>
      </c>
      <c r="F3007" s="54">
        <v>2892.1412646620161</v>
      </c>
      <c r="G3007" s="55">
        <f t="shared" si="138"/>
        <v>5784.2825293240321</v>
      </c>
      <c r="H3007" s="55">
        <f t="shared" si="139"/>
        <v>489.55776694313067</v>
      </c>
      <c r="I3007" s="1"/>
      <c r="J3007" s="1"/>
    </row>
    <row r="3008" spans="3:10" x14ac:dyDescent="0.25">
      <c r="C3008" s="21">
        <f t="shared" si="140"/>
        <v>46147.833333326067</v>
      </c>
      <c r="D3008" s="54">
        <v>521.13863323635326</v>
      </c>
      <c r="E3008" s="54">
        <v>2892.1412646620161</v>
      </c>
      <c r="F3008" s="54">
        <v>2892.1412646620161</v>
      </c>
      <c r="G3008" s="55">
        <f t="shared" si="138"/>
        <v>5784.2825293240321</v>
      </c>
      <c r="H3008" s="55">
        <f t="shared" si="139"/>
        <v>521.13863323635326</v>
      </c>
      <c r="I3008" s="1"/>
      <c r="J3008" s="1"/>
    </row>
    <row r="3009" spans="3:10" x14ac:dyDescent="0.25">
      <c r="C3009" s="21">
        <f t="shared" si="140"/>
        <v>46147.874999992731</v>
      </c>
      <c r="D3009" s="54">
        <v>0</v>
      </c>
      <c r="E3009" s="54">
        <v>0</v>
      </c>
      <c r="F3009" s="54">
        <v>0</v>
      </c>
      <c r="G3009" s="55">
        <f t="shared" si="138"/>
        <v>0</v>
      </c>
      <c r="H3009" s="55">
        <f t="shared" si="139"/>
        <v>0</v>
      </c>
      <c r="I3009" s="1"/>
      <c r="J3009" s="1"/>
    </row>
    <row r="3010" spans="3:10" x14ac:dyDescent="0.25">
      <c r="C3010" s="21">
        <f t="shared" si="140"/>
        <v>46147.916666659396</v>
      </c>
      <c r="D3010" s="54">
        <v>0</v>
      </c>
      <c r="E3010" s="54">
        <v>0</v>
      </c>
      <c r="F3010" s="54">
        <v>0</v>
      </c>
      <c r="G3010" s="55">
        <f t="shared" si="138"/>
        <v>0</v>
      </c>
      <c r="H3010" s="55">
        <f t="shared" si="139"/>
        <v>0</v>
      </c>
      <c r="I3010" s="1"/>
      <c r="J3010" s="1"/>
    </row>
    <row r="3011" spans="3:10" x14ac:dyDescent="0.25">
      <c r="C3011" s="21">
        <f t="shared" si="140"/>
        <v>46147.95833332606</v>
      </c>
      <c r="D3011" s="54">
        <v>0</v>
      </c>
      <c r="E3011" s="54">
        <v>0</v>
      </c>
      <c r="F3011" s="54">
        <v>0</v>
      </c>
      <c r="G3011" s="55">
        <f t="shared" si="138"/>
        <v>0</v>
      </c>
      <c r="H3011" s="55">
        <f t="shared" si="139"/>
        <v>0</v>
      </c>
      <c r="I3011" s="1"/>
      <c r="J3011" s="1"/>
    </row>
    <row r="3012" spans="3:10" x14ac:dyDescent="0.25">
      <c r="C3012" s="21">
        <f t="shared" si="140"/>
        <v>46147.999999992724</v>
      </c>
      <c r="D3012" s="54">
        <v>0</v>
      </c>
      <c r="E3012" s="54">
        <v>0</v>
      </c>
      <c r="F3012" s="54">
        <v>0</v>
      </c>
      <c r="G3012" s="55">
        <f t="shared" si="138"/>
        <v>0</v>
      </c>
      <c r="H3012" s="55">
        <f t="shared" si="139"/>
        <v>0</v>
      </c>
      <c r="I3012" s="1"/>
      <c r="J3012" s="1"/>
    </row>
    <row r="3013" spans="3:10" x14ac:dyDescent="0.25">
      <c r="C3013" s="21">
        <f t="shared" si="140"/>
        <v>46148.041666659388</v>
      </c>
      <c r="D3013" s="54">
        <v>0</v>
      </c>
      <c r="E3013" s="54">
        <v>0</v>
      </c>
      <c r="F3013" s="54">
        <v>0</v>
      </c>
      <c r="G3013" s="55">
        <f t="shared" si="138"/>
        <v>0</v>
      </c>
      <c r="H3013" s="55">
        <f t="shared" si="139"/>
        <v>0</v>
      </c>
      <c r="I3013" s="1"/>
      <c r="J3013" s="1"/>
    </row>
    <row r="3014" spans="3:10" x14ac:dyDescent="0.25">
      <c r="C3014" s="21">
        <f t="shared" si="140"/>
        <v>46148.083333326053</v>
      </c>
      <c r="D3014" s="54">
        <v>0</v>
      </c>
      <c r="E3014" s="54">
        <v>0</v>
      </c>
      <c r="F3014" s="54">
        <v>0</v>
      </c>
      <c r="G3014" s="55">
        <f t="shared" si="138"/>
        <v>0</v>
      </c>
      <c r="H3014" s="55">
        <f t="shared" si="139"/>
        <v>0</v>
      </c>
      <c r="I3014" s="1"/>
      <c r="J3014" s="1"/>
    </row>
    <row r="3015" spans="3:10" x14ac:dyDescent="0.25">
      <c r="C3015" s="21">
        <f t="shared" si="140"/>
        <v>46148.124999992717</v>
      </c>
      <c r="D3015" s="54">
        <v>0</v>
      </c>
      <c r="E3015" s="54">
        <v>0</v>
      </c>
      <c r="F3015" s="54">
        <v>0</v>
      </c>
      <c r="G3015" s="55">
        <f t="shared" si="138"/>
        <v>0</v>
      </c>
      <c r="H3015" s="55">
        <f t="shared" si="139"/>
        <v>0</v>
      </c>
      <c r="I3015" s="1"/>
      <c r="J3015" s="1"/>
    </row>
    <row r="3016" spans="3:10" x14ac:dyDescent="0.25">
      <c r="C3016" s="21">
        <f t="shared" si="140"/>
        <v>46148.166666659381</v>
      </c>
      <c r="D3016" s="54">
        <v>0</v>
      </c>
      <c r="E3016" s="54">
        <v>0</v>
      </c>
      <c r="F3016" s="54">
        <v>0</v>
      </c>
      <c r="G3016" s="55">
        <f t="shared" si="138"/>
        <v>0</v>
      </c>
      <c r="H3016" s="55">
        <f t="shared" si="139"/>
        <v>0</v>
      </c>
      <c r="I3016" s="1"/>
      <c r="J3016" s="1"/>
    </row>
    <row r="3017" spans="3:10" x14ac:dyDescent="0.25">
      <c r="C3017" s="21">
        <f t="shared" si="140"/>
        <v>46148.208333326045</v>
      </c>
      <c r="D3017" s="54">
        <v>1301.6398329390831</v>
      </c>
      <c r="E3017" s="54">
        <v>2963.3072145071533</v>
      </c>
      <c r="F3017" s="54">
        <v>2963.3072145071533</v>
      </c>
      <c r="G3017" s="55">
        <f t="shared" si="138"/>
        <v>5926.6144290143066</v>
      </c>
      <c r="H3017" s="55">
        <f t="shared" si="139"/>
        <v>1301.6398329390831</v>
      </c>
      <c r="I3017" s="1"/>
      <c r="J3017" s="1"/>
    </row>
    <row r="3018" spans="3:10" x14ac:dyDescent="0.25">
      <c r="C3018" s="21">
        <f t="shared" si="140"/>
        <v>46148.249999992709</v>
      </c>
      <c r="D3018" s="54">
        <v>809.23387637482926</v>
      </c>
      <c r="E3018" s="54">
        <v>2892.1412646620161</v>
      </c>
      <c r="F3018" s="54">
        <v>2892.1412646620161</v>
      </c>
      <c r="G3018" s="55">
        <f t="shared" si="138"/>
        <v>5784.2825293240321</v>
      </c>
      <c r="H3018" s="55">
        <f t="shared" si="139"/>
        <v>809.23387637482926</v>
      </c>
      <c r="I3018" s="1"/>
      <c r="J3018" s="1"/>
    </row>
    <row r="3019" spans="3:10" x14ac:dyDescent="0.25">
      <c r="C3019" s="21">
        <f t="shared" si="140"/>
        <v>46148.291666659374</v>
      </c>
      <c r="D3019" s="54">
        <v>523.39490664413063</v>
      </c>
      <c r="E3019" s="54">
        <v>2892.1412646620161</v>
      </c>
      <c r="F3019" s="54">
        <v>2892.1412646620161</v>
      </c>
      <c r="G3019" s="55">
        <f t="shared" si="138"/>
        <v>5784.2825293240321</v>
      </c>
      <c r="H3019" s="55">
        <f t="shared" si="139"/>
        <v>523.39490664413063</v>
      </c>
      <c r="I3019" s="1"/>
      <c r="J3019" s="1"/>
    </row>
    <row r="3020" spans="3:10" x14ac:dyDescent="0.25">
      <c r="C3020" s="21">
        <f t="shared" si="140"/>
        <v>46148.333333326038</v>
      </c>
      <c r="D3020" s="54">
        <v>368.85111939730592</v>
      </c>
      <c r="E3020" s="54">
        <v>2892.1412646620161</v>
      </c>
      <c r="F3020" s="54">
        <v>2892.1412646620161</v>
      </c>
      <c r="G3020" s="55">
        <f t="shared" si="138"/>
        <v>5784.2825293240321</v>
      </c>
      <c r="H3020" s="55">
        <f t="shared" si="139"/>
        <v>368.85111939730592</v>
      </c>
      <c r="I3020" s="1"/>
      <c r="J3020" s="1"/>
    </row>
    <row r="3021" spans="3:10" x14ac:dyDescent="0.25">
      <c r="C3021" s="21">
        <f t="shared" si="140"/>
        <v>46148.374999992702</v>
      </c>
      <c r="D3021" s="54">
        <v>204.67931242713695</v>
      </c>
      <c r="E3021" s="54">
        <v>2892.1412646620161</v>
      </c>
      <c r="F3021" s="54">
        <v>2892.1412646620161</v>
      </c>
      <c r="G3021" s="55">
        <f t="shared" ref="G3021:G3084" si="141">E3021+F3021</f>
        <v>5784.2825293240321</v>
      </c>
      <c r="H3021" s="55">
        <f t="shared" ref="H3021:H3084" si="142">IF(G3021&gt;D3021,D3021,G3021)</f>
        <v>204.67931242713695</v>
      </c>
      <c r="I3021" s="1"/>
      <c r="J3021" s="1"/>
    </row>
    <row r="3022" spans="3:10" x14ac:dyDescent="0.25">
      <c r="C3022" s="21">
        <f t="shared" si="140"/>
        <v>46148.416666659366</v>
      </c>
      <c r="D3022" s="54">
        <v>101.298445721243</v>
      </c>
      <c r="E3022" s="54">
        <v>2907.7462712886099</v>
      </c>
      <c r="F3022" s="54">
        <v>2907.7462712886099</v>
      </c>
      <c r="G3022" s="55">
        <f t="shared" si="141"/>
        <v>5815.4925425772199</v>
      </c>
      <c r="H3022" s="55">
        <f t="shared" si="142"/>
        <v>101.298445721243</v>
      </c>
      <c r="I3022" s="1"/>
      <c r="J3022" s="1"/>
    </row>
    <row r="3023" spans="3:10" x14ac:dyDescent="0.25">
      <c r="C3023" s="21">
        <f t="shared" ref="C3023:C3086" si="143">C3022+1/24</f>
        <v>46148.458333326031</v>
      </c>
      <c r="D3023" s="54">
        <v>65.342237064139525</v>
      </c>
      <c r="E3023" s="54">
        <v>2923.3050735227202</v>
      </c>
      <c r="F3023" s="54">
        <v>2923.3050735227202</v>
      </c>
      <c r="G3023" s="55">
        <f t="shared" si="141"/>
        <v>5846.6101470454405</v>
      </c>
      <c r="H3023" s="55">
        <f t="shared" si="142"/>
        <v>65.342237064139525</v>
      </c>
      <c r="I3023" s="1"/>
      <c r="J3023" s="1"/>
    </row>
    <row r="3024" spans="3:10" x14ac:dyDescent="0.25">
      <c r="C3024" s="21">
        <f t="shared" si="143"/>
        <v>46148.499999992695</v>
      </c>
      <c r="D3024" s="54">
        <v>36.331617699208877</v>
      </c>
      <c r="E3024" s="54">
        <v>2923.2777278715862</v>
      </c>
      <c r="F3024" s="54">
        <v>2923.2777278715862</v>
      </c>
      <c r="G3024" s="55">
        <f t="shared" si="141"/>
        <v>5846.5554557431724</v>
      </c>
      <c r="H3024" s="55">
        <f t="shared" si="142"/>
        <v>36.331617699208877</v>
      </c>
      <c r="I3024" s="1"/>
      <c r="J3024" s="1"/>
    </row>
    <row r="3025" spans="3:10" x14ac:dyDescent="0.25">
      <c r="C3025" s="21">
        <f t="shared" si="143"/>
        <v>46148.541666659359</v>
      </c>
      <c r="D3025" s="54">
        <v>53.203390163460604</v>
      </c>
      <c r="E3025" s="54">
        <v>2941.9081432230669</v>
      </c>
      <c r="F3025" s="54">
        <v>2941.9081432230669</v>
      </c>
      <c r="G3025" s="55">
        <f t="shared" si="141"/>
        <v>5883.8162864461337</v>
      </c>
      <c r="H3025" s="55">
        <f t="shared" si="142"/>
        <v>53.203390163460604</v>
      </c>
      <c r="I3025" s="1"/>
      <c r="J3025" s="1"/>
    </row>
    <row r="3026" spans="3:10" x14ac:dyDescent="0.25">
      <c r="C3026" s="21">
        <f t="shared" si="143"/>
        <v>46148.583333326023</v>
      </c>
      <c r="D3026" s="54">
        <v>76.343042226672637</v>
      </c>
      <c r="E3026" s="54">
        <v>2916.4299454140232</v>
      </c>
      <c r="F3026" s="54">
        <v>2916.4299454140232</v>
      </c>
      <c r="G3026" s="55">
        <f t="shared" si="141"/>
        <v>5832.8598908280464</v>
      </c>
      <c r="H3026" s="55">
        <f t="shared" si="142"/>
        <v>76.343042226672637</v>
      </c>
      <c r="I3026" s="1"/>
      <c r="J3026" s="1"/>
    </row>
    <row r="3027" spans="3:10" x14ac:dyDescent="0.25">
      <c r="C3027" s="21">
        <f t="shared" si="143"/>
        <v>46148.624999992688</v>
      </c>
      <c r="D3027" s="54">
        <v>143.66528633151015</v>
      </c>
      <c r="E3027" s="54">
        <v>2892.1412646620161</v>
      </c>
      <c r="F3027" s="54">
        <v>2892.1412646620161</v>
      </c>
      <c r="G3027" s="55">
        <f t="shared" si="141"/>
        <v>5784.2825293240321</v>
      </c>
      <c r="H3027" s="55">
        <f t="shared" si="142"/>
        <v>143.66528633151015</v>
      </c>
      <c r="I3027" s="1"/>
      <c r="J3027" s="1"/>
    </row>
    <row r="3028" spans="3:10" x14ac:dyDescent="0.25">
      <c r="C3028" s="21">
        <f t="shared" si="143"/>
        <v>46148.666666659352</v>
      </c>
      <c r="D3028" s="54">
        <v>269.51951497768056</v>
      </c>
      <c r="E3028" s="54">
        <v>2892.1412646620161</v>
      </c>
      <c r="F3028" s="54">
        <v>2892.1412646620161</v>
      </c>
      <c r="G3028" s="55">
        <f t="shared" si="141"/>
        <v>5784.2825293240321</v>
      </c>
      <c r="H3028" s="55">
        <f t="shared" si="142"/>
        <v>269.51951497768056</v>
      </c>
      <c r="I3028" s="1"/>
      <c r="J3028" s="1"/>
    </row>
    <row r="3029" spans="3:10" x14ac:dyDescent="0.25">
      <c r="C3029" s="21">
        <f t="shared" si="143"/>
        <v>46148.708333326016</v>
      </c>
      <c r="D3029" s="54">
        <v>0</v>
      </c>
      <c r="E3029" s="54">
        <v>0</v>
      </c>
      <c r="F3029" s="54">
        <v>0</v>
      </c>
      <c r="G3029" s="55">
        <f t="shared" si="141"/>
        <v>0</v>
      </c>
      <c r="H3029" s="55">
        <f t="shared" si="142"/>
        <v>0</v>
      </c>
      <c r="I3029" s="1"/>
      <c r="J3029" s="1"/>
    </row>
    <row r="3030" spans="3:10" x14ac:dyDescent="0.25">
      <c r="C3030" s="21">
        <f t="shared" si="143"/>
        <v>46148.74999999268</v>
      </c>
      <c r="D3030" s="54">
        <v>0</v>
      </c>
      <c r="E3030" s="54">
        <v>0</v>
      </c>
      <c r="F3030" s="54">
        <v>0</v>
      </c>
      <c r="G3030" s="55">
        <f t="shared" si="141"/>
        <v>0</v>
      </c>
      <c r="H3030" s="55">
        <f t="shared" si="142"/>
        <v>0</v>
      </c>
      <c r="I3030" s="1"/>
      <c r="J3030" s="1"/>
    </row>
    <row r="3031" spans="3:10" x14ac:dyDescent="0.25">
      <c r="C3031" s="21">
        <f t="shared" si="143"/>
        <v>46148.791666659345</v>
      </c>
      <c r="D3031" s="54">
        <v>0</v>
      </c>
      <c r="E3031" s="54">
        <v>0</v>
      </c>
      <c r="F3031" s="54">
        <v>0</v>
      </c>
      <c r="G3031" s="55">
        <f t="shared" si="141"/>
        <v>0</v>
      </c>
      <c r="H3031" s="55">
        <f t="shared" si="142"/>
        <v>0</v>
      </c>
      <c r="I3031" s="1"/>
      <c r="J3031" s="1"/>
    </row>
    <row r="3032" spans="3:10" x14ac:dyDescent="0.25">
      <c r="C3032" s="21">
        <f t="shared" si="143"/>
        <v>46148.833333326009</v>
      </c>
      <c r="D3032" s="54">
        <v>0</v>
      </c>
      <c r="E3032" s="54">
        <v>0</v>
      </c>
      <c r="F3032" s="54">
        <v>0</v>
      </c>
      <c r="G3032" s="55">
        <f t="shared" si="141"/>
        <v>0</v>
      </c>
      <c r="H3032" s="55">
        <f t="shared" si="142"/>
        <v>0</v>
      </c>
      <c r="I3032" s="1"/>
      <c r="J3032" s="1"/>
    </row>
    <row r="3033" spans="3:10" x14ac:dyDescent="0.25">
      <c r="C3033" s="21">
        <f t="shared" si="143"/>
        <v>46148.874999992673</v>
      </c>
      <c r="D3033" s="54">
        <v>0</v>
      </c>
      <c r="E3033" s="54">
        <v>0</v>
      </c>
      <c r="F3033" s="54">
        <v>0</v>
      </c>
      <c r="G3033" s="55">
        <f t="shared" si="141"/>
        <v>0</v>
      </c>
      <c r="H3033" s="55">
        <f t="shared" si="142"/>
        <v>0</v>
      </c>
      <c r="I3033" s="1"/>
      <c r="J3033" s="1"/>
    </row>
    <row r="3034" spans="3:10" x14ac:dyDescent="0.25">
      <c r="C3034" s="21">
        <f t="shared" si="143"/>
        <v>46148.916666659337</v>
      </c>
      <c r="D3034" s="54">
        <v>0</v>
      </c>
      <c r="E3034" s="54">
        <v>0</v>
      </c>
      <c r="F3034" s="54">
        <v>0</v>
      </c>
      <c r="G3034" s="55">
        <f t="shared" si="141"/>
        <v>0</v>
      </c>
      <c r="H3034" s="55">
        <f t="shared" si="142"/>
        <v>0</v>
      </c>
      <c r="I3034" s="1"/>
      <c r="J3034" s="1"/>
    </row>
    <row r="3035" spans="3:10" x14ac:dyDescent="0.25">
      <c r="C3035" s="21">
        <f t="shared" si="143"/>
        <v>46148.958333326002</v>
      </c>
      <c r="D3035" s="54">
        <v>0</v>
      </c>
      <c r="E3035" s="54">
        <v>0</v>
      </c>
      <c r="F3035" s="54">
        <v>0</v>
      </c>
      <c r="G3035" s="55">
        <f t="shared" si="141"/>
        <v>0</v>
      </c>
      <c r="H3035" s="55">
        <f t="shared" si="142"/>
        <v>0</v>
      </c>
      <c r="I3035" s="1"/>
      <c r="J3035" s="1"/>
    </row>
    <row r="3036" spans="3:10" x14ac:dyDescent="0.25">
      <c r="C3036" s="21">
        <f t="shared" si="143"/>
        <v>46148.999999992666</v>
      </c>
      <c r="D3036" s="54">
        <v>0</v>
      </c>
      <c r="E3036" s="54">
        <v>0</v>
      </c>
      <c r="F3036" s="54">
        <v>0</v>
      </c>
      <c r="G3036" s="55">
        <f t="shared" si="141"/>
        <v>0</v>
      </c>
      <c r="H3036" s="55">
        <f t="shared" si="142"/>
        <v>0</v>
      </c>
      <c r="I3036" s="1"/>
      <c r="J3036" s="1"/>
    </row>
    <row r="3037" spans="3:10" x14ac:dyDescent="0.25">
      <c r="C3037" s="21">
        <f t="shared" si="143"/>
        <v>46149.04166665933</v>
      </c>
      <c r="D3037" s="54">
        <v>0</v>
      </c>
      <c r="E3037" s="54">
        <v>0</v>
      </c>
      <c r="F3037" s="54">
        <v>0</v>
      </c>
      <c r="G3037" s="55">
        <f t="shared" si="141"/>
        <v>0</v>
      </c>
      <c r="H3037" s="55">
        <f t="shared" si="142"/>
        <v>0</v>
      </c>
      <c r="I3037" s="1"/>
      <c r="J3037" s="1"/>
    </row>
    <row r="3038" spans="3:10" x14ac:dyDescent="0.25">
      <c r="C3038" s="21">
        <f t="shared" si="143"/>
        <v>46149.083333325994</v>
      </c>
      <c r="D3038" s="54">
        <v>0</v>
      </c>
      <c r="E3038" s="54">
        <v>0</v>
      </c>
      <c r="F3038" s="54">
        <v>0</v>
      </c>
      <c r="G3038" s="55">
        <f t="shared" si="141"/>
        <v>0</v>
      </c>
      <c r="H3038" s="55">
        <f t="shared" si="142"/>
        <v>0</v>
      </c>
      <c r="I3038" s="1"/>
      <c r="J3038" s="1"/>
    </row>
    <row r="3039" spans="3:10" x14ac:dyDescent="0.25">
      <c r="C3039" s="21">
        <f t="shared" si="143"/>
        <v>46149.124999992659</v>
      </c>
      <c r="D3039" s="54">
        <v>0</v>
      </c>
      <c r="E3039" s="54">
        <v>0</v>
      </c>
      <c r="F3039" s="54">
        <v>0</v>
      </c>
      <c r="G3039" s="55">
        <f t="shared" si="141"/>
        <v>0</v>
      </c>
      <c r="H3039" s="55">
        <f t="shared" si="142"/>
        <v>0</v>
      </c>
      <c r="I3039" s="1"/>
      <c r="J3039" s="1"/>
    </row>
    <row r="3040" spans="3:10" x14ac:dyDescent="0.25">
      <c r="C3040" s="21">
        <f t="shared" si="143"/>
        <v>46149.166666659323</v>
      </c>
      <c r="D3040" s="54">
        <v>0</v>
      </c>
      <c r="E3040" s="54">
        <v>0</v>
      </c>
      <c r="F3040" s="54">
        <v>0</v>
      </c>
      <c r="G3040" s="55">
        <f t="shared" si="141"/>
        <v>0</v>
      </c>
      <c r="H3040" s="55">
        <f t="shared" si="142"/>
        <v>0</v>
      </c>
      <c r="I3040" s="1"/>
      <c r="J3040" s="1"/>
    </row>
    <row r="3041" spans="3:10" x14ac:dyDescent="0.25">
      <c r="C3041" s="21">
        <f t="shared" si="143"/>
        <v>46149.208333325987</v>
      </c>
      <c r="D3041" s="54">
        <v>0</v>
      </c>
      <c r="E3041" s="54">
        <v>0</v>
      </c>
      <c r="F3041" s="54">
        <v>0</v>
      </c>
      <c r="G3041" s="55">
        <f t="shared" si="141"/>
        <v>0</v>
      </c>
      <c r="H3041" s="55">
        <f t="shared" si="142"/>
        <v>0</v>
      </c>
      <c r="I3041" s="1"/>
      <c r="J3041" s="1"/>
    </row>
    <row r="3042" spans="3:10" x14ac:dyDescent="0.25">
      <c r="C3042" s="21">
        <f t="shared" si="143"/>
        <v>46149.249999992651</v>
      </c>
      <c r="D3042" s="54">
        <v>0</v>
      </c>
      <c r="E3042" s="54">
        <v>0</v>
      </c>
      <c r="F3042" s="54">
        <v>0</v>
      </c>
      <c r="G3042" s="55">
        <f t="shared" si="141"/>
        <v>0</v>
      </c>
      <c r="H3042" s="55">
        <f t="shared" si="142"/>
        <v>0</v>
      </c>
      <c r="I3042" s="1"/>
      <c r="J3042" s="1"/>
    </row>
    <row r="3043" spans="3:10" x14ac:dyDescent="0.25">
      <c r="C3043" s="21">
        <f t="shared" si="143"/>
        <v>46149.291666659316</v>
      </c>
      <c r="D3043" s="54">
        <v>0</v>
      </c>
      <c r="E3043" s="54">
        <v>0</v>
      </c>
      <c r="F3043" s="54">
        <v>0</v>
      </c>
      <c r="G3043" s="55">
        <f t="shared" si="141"/>
        <v>0</v>
      </c>
      <c r="H3043" s="55">
        <f t="shared" si="142"/>
        <v>0</v>
      </c>
      <c r="I3043" s="1"/>
      <c r="J3043" s="1"/>
    </row>
    <row r="3044" spans="3:10" x14ac:dyDescent="0.25">
      <c r="C3044" s="21">
        <f t="shared" si="143"/>
        <v>46149.33333332598</v>
      </c>
      <c r="D3044" s="54">
        <v>13.491561806410582</v>
      </c>
      <c r="E3044" s="54">
        <v>400.74056242844892</v>
      </c>
      <c r="F3044" s="54">
        <v>400.74056242844892</v>
      </c>
      <c r="G3044" s="55">
        <f t="shared" si="141"/>
        <v>801.48112485689785</v>
      </c>
      <c r="H3044" s="55">
        <f t="shared" si="142"/>
        <v>13.491561806410582</v>
      </c>
      <c r="I3044" s="1"/>
      <c r="J3044" s="1"/>
    </row>
    <row r="3045" spans="3:10" x14ac:dyDescent="0.25">
      <c r="C3045" s="21">
        <f t="shared" si="143"/>
        <v>46149.374999992644</v>
      </c>
      <c r="D3045" s="54">
        <v>4.3149005637991591</v>
      </c>
      <c r="E3045" s="54">
        <v>964.04708822067073</v>
      </c>
      <c r="F3045" s="54">
        <v>964.04708822067073</v>
      </c>
      <c r="G3045" s="55">
        <f t="shared" si="141"/>
        <v>1928.0941764413415</v>
      </c>
      <c r="H3045" s="55">
        <f t="shared" si="142"/>
        <v>4.3149005637991591</v>
      </c>
      <c r="I3045" s="1"/>
      <c r="J3045" s="1"/>
    </row>
    <row r="3046" spans="3:10" x14ac:dyDescent="0.25">
      <c r="C3046" s="21">
        <f t="shared" si="143"/>
        <v>46149.416666659308</v>
      </c>
      <c r="D3046" s="54">
        <v>0</v>
      </c>
      <c r="E3046" s="54">
        <v>0</v>
      </c>
      <c r="F3046" s="54">
        <v>0</v>
      </c>
      <c r="G3046" s="55">
        <f t="shared" si="141"/>
        <v>0</v>
      </c>
      <c r="H3046" s="55">
        <f t="shared" si="142"/>
        <v>0</v>
      </c>
      <c r="I3046" s="1"/>
      <c r="J3046" s="1"/>
    </row>
    <row r="3047" spans="3:10" x14ac:dyDescent="0.25">
      <c r="C3047" s="21">
        <f t="shared" si="143"/>
        <v>46149.458333325972</v>
      </c>
      <c r="D3047" s="54">
        <v>0</v>
      </c>
      <c r="E3047" s="54">
        <v>0</v>
      </c>
      <c r="F3047" s="54">
        <v>0</v>
      </c>
      <c r="G3047" s="55">
        <f t="shared" si="141"/>
        <v>0</v>
      </c>
      <c r="H3047" s="55">
        <f t="shared" si="142"/>
        <v>0</v>
      </c>
      <c r="I3047" s="1"/>
      <c r="J3047" s="1"/>
    </row>
    <row r="3048" spans="3:10" x14ac:dyDescent="0.25">
      <c r="C3048" s="21">
        <f t="shared" si="143"/>
        <v>46149.499999992637</v>
      </c>
      <c r="D3048" s="54">
        <v>0</v>
      </c>
      <c r="E3048" s="54">
        <v>0</v>
      </c>
      <c r="F3048" s="54">
        <v>0</v>
      </c>
      <c r="G3048" s="55">
        <f t="shared" si="141"/>
        <v>0</v>
      </c>
      <c r="H3048" s="55">
        <f t="shared" si="142"/>
        <v>0</v>
      </c>
      <c r="I3048" s="1"/>
      <c r="J3048" s="1"/>
    </row>
    <row r="3049" spans="3:10" x14ac:dyDescent="0.25">
      <c r="C3049" s="21">
        <f t="shared" si="143"/>
        <v>46149.541666659301</v>
      </c>
      <c r="D3049" s="54">
        <v>3.4993622152067205</v>
      </c>
      <c r="E3049" s="54">
        <v>39.113791291462164</v>
      </c>
      <c r="F3049" s="54">
        <v>39.113791291462164</v>
      </c>
      <c r="G3049" s="55">
        <f t="shared" si="141"/>
        <v>78.227582582924327</v>
      </c>
      <c r="H3049" s="55">
        <f t="shared" si="142"/>
        <v>3.4993622152067205</v>
      </c>
      <c r="I3049" s="1"/>
      <c r="J3049" s="1"/>
    </row>
    <row r="3050" spans="3:10" x14ac:dyDescent="0.25">
      <c r="C3050" s="21">
        <f t="shared" si="143"/>
        <v>46149.583333325965</v>
      </c>
      <c r="D3050" s="54">
        <v>60.546860694827693</v>
      </c>
      <c r="E3050" s="54">
        <v>2547.9608292932385</v>
      </c>
      <c r="F3050" s="54">
        <v>2547.9608292932385</v>
      </c>
      <c r="G3050" s="55">
        <f t="shared" si="141"/>
        <v>5095.921658586477</v>
      </c>
      <c r="H3050" s="55">
        <f t="shared" si="142"/>
        <v>60.546860694827693</v>
      </c>
      <c r="I3050" s="1"/>
      <c r="J3050" s="1"/>
    </row>
    <row r="3051" spans="3:10" x14ac:dyDescent="0.25">
      <c r="C3051" s="21">
        <f t="shared" si="143"/>
        <v>46149.624999992629</v>
      </c>
      <c r="D3051" s="54">
        <v>17.5265602457184</v>
      </c>
      <c r="E3051" s="54">
        <v>2345.7863355218278</v>
      </c>
      <c r="F3051" s="54">
        <v>2345.7863355218278</v>
      </c>
      <c r="G3051" s="55">
        <f t="shared" si="141"/>
        <v>4691.5726710436556</v>
      </c>
      <c r="H3051" s="55">
        <f t="shared" si="142"/>
        <v>17.5265602457184</v>
      </c>
      <c r="I3051" s="1"/>
      <c r="J3051" s="1"/>
    </row>
    <row r="3052" spans="3:10" x14ac:dyDescent="0.25">
      <c r="C3052" s="21">
        <f t="shared" si="143"/>
        <v>46149.666666659294</v>
      </c>
      <c r="D3052" s="54">
        <v>28.276935349346168</v>
      </c>
      <c r="E3052" s="54">
        <v>2664.052803662074</v>
      </c>
      <c r="F3052" s="54">
        <v>2664.052803662074</v>
      </c>
      <c r="G3052" s="55">
        <f t="shared" si="141"/>
        <v>5328.105607324148</v>
      </c>
      <c r="H3052" s="55">
        <f t="shared" si="142"/>
        <v>28.276935349346168</v>
      </c>
      <c r="I3052" s="1"/>
      <c r="J3052" s="1"/>
    </row>
    <row r="3053" spans="3:10" x14ac:dyDescent="0.25">
      <c r="C3053" s="21">
        <f t="shared" si="143"/>
        <v>46149.708333325958</v>
      </c>
      <c r="D3053" s="54">
        <v>11.526583344288609</v>
      </c>
      <c r="E3053" s="54">
        <v>2334.6873794377734</v>
      </c>
      <c r="F3053" s="54">
        <v>2334.6873794377734</v>
      </c>
      <c r="G3053" s="55">
        <f t="shared" si="141"/>
        <v>4669.3747588755468</v>
      </c>
      <c r="H3053" s="55">
        <f t="shared" si="142"/>
        <v>11.526583344288609</v>
      </c>
      <c r="I3053" s="1"/>
      <c r="J3053" s="1"/>
    </row>
    <row r="3054" spans="3:10" x14ac:dyDescent="0.25">
      <c r="C3054" s="21">
        <f t="shared" si="143"/>
        <v>46149.749999992622</v>
      </c>
      <c r="D3054" s="54">
        <v>5.263251880763443</v>
      </c>
      <c r="E3054" s="54">
        <v>1461.9042269403228</v>
      </c>
      <c r="F3054" s="54">
        <v>1461.9042269403228</v>
      </c>
      <c r="G3054" s="55">
        <f t="shared" si="141"/>
        <v>2923.8084538806456</v>
      </c>
      <c r="H3054" s="55">
        <f t="shared" si="142"/>
        <v>5.263251880763443</v>
      </c>
      <c r="I3054" s="1"/>
      <c r="J3054" s="1"/>
    </row>
    <row r="3055" spans="3:10" x14ac:dyDescent="0.25">
      <c r="C3055" s="21">
        <f t="shared" si="143"/>
        <v>46149.791666659286</v>
      </c>
      <c r="D3055" s="54">
        <v>0</v>
      </c>
      <c r="E3055" s="54">
        <v>0</v>
      </c>
      <c r="F3055" s="54">
        <v>0</v>
      </c>
      <c r="G3055" s="55">
        <f t="shared" si="141"/>
        <v>0</v>
      </c>
      <c r="H3055" s="55">
        <f t="shared" si="142"/>
        <v>0</v>
      </c>
      <c r="I3055" s="1"/>
      <c r="J3055" s="1"/>
    </row>
    <row r="3056" spans="3:10" x14ac:dyDescent="0.25">
      <c r="C3056" s="21">
        <f t="shared" si="143"/>
        <v>46149.833333325951</v>
      </c>
      <c r="D3056" s="54">
        <v>0</v>
      </c>
      <c r="E3056" s="54">
        <v>0</v>
      </c>
      <c r="F3056" s="54">
        <v>0</v>
      </c>
      <c r="G3056" s="55">
        <f t="shared" si="141"/>
        <v>0</v>
      </c>
      <c r="H3056" s="55">
        <f t="shared" si="142"/>
        <v>0</v>
      </c>
      <c r="I3056" s="1"/>
      <c r="J3056" s="1"/>
    </row>
    <row r="3057" spans="3:10" x14ac:dyDescent="0.25">
      <c r="C3057" s="21">
        <f t="shared" si="143"/>
        <v>46149.874999992615</v>
      </c>
      <c r="D3057" s="54">
        <v>0</v>
      </c>
      <c r="E3057" s="54">
        <v>0</v>
      </c>
      <c r="F3057" s="54">
        <v>0</v>
      </c>
      <c r="G3057" s="55">
        <f t="shared" si="141"/>
        <v>0</v>
      </c>
      <c r="H3057" s="55">
        <f t="shared" si="142"/>
        <v>0</v>
      </c>
      <c r="I3057" s="1"/>
      <c r="J3057" s="1"/>
    </row>
    <row r="3058" spans="3:10" x14ac:dyDescent="0.25">
      <c r="C3058" s="21">
        <f t="shared" si="143"/>
        <v>46149.916666659279</v>
      </c>
      <c r="D3058" s="54">
        <v>0</v>
      </c>
      <c r="E3058" s="54">
        <v>0</v>
      </c>
      <c r="F3058" s="54">
        <v>0</v>
      </c>
      <c r="G3058" s="55">
        <f t="shared" si="141"/>
        <v>0</v>
      </c>
      <c r="H3058" s="55">
        <f t="shared" si="142"/>
        <v>0</v>
      </c>
      <c r="I3058" s="1"/>
      <c r="J3058" s="1"/>
    </row>
    <row r="3059" spans="3:10" x14ac:dyDescent="0.25">
      <c r="C3059" s="21">
        <f t="shared" si="143"/>
        <v>46149.958333325943</v>
      </c>
      <c r="D3059" s="54">
        <v>0</v>
      </c>
      <c r="E3059" s="54">
        <v>0</v>
      </c>
      <c r="F3059" s="54">
        <v>0</v>
      </c>
      <c r="G3059" s="55">
        <f t="shared" si="141"/>
        <v>0</v>
      </c>
      <c r="H3059" s="55">
        <f t="shared" si="142"/>
        <v>0</v>
      </c>
      <c r="I3059" s="1"/>
      <c r="J3059" s="1"/>
    </row>
    <row r="3060" spans="3:10" x14ac:dyDescent="0.25">
      <c r="C3060" s="21">
        <f t="shared" si="143"/>
        <v>46149.999999992608</v>
      </c>
      <c r="D3060" s="54">
        <v>0</v>
      </c>
      <c r="E3060" s="54">
        <v>0</v>
      </c>
      <c r="F3060" s="54">
        <v>0</v>
      </c>
      <c r="G3060" s="55">
        <f t="shared" si="141"/>
        <v>0</v>
      </c>
      <c r="H3060" s="55">
        <f t="shared" si="142"/>
        <v>0</v>
      </c>
      <c r="I3060" s="1"/>
      <c r="J3060" s="1"/>
    </row>
    <row r="3061" spans="3:10" x14ac:dyDescent="0.25">
      <c r="C3061" s="21">
        <f t="shared" si="143"/>
        <v>46150.041666659272</v>
      </c>
      <c r="D3061" s="54">
        <v>0</v>
      </c>
      <c r="E3061" s="54">
        <v>0</v>
      </c>
      <c r="F3061" s="54">
        <v>0</v>
      </c>
      <c r="G3061" s="55">
        <f t="shared" si="141"/>
        <v>0</v>
      </c>
      <c r="H3061" s="55">
        <f t="shared" si="142"/>
        <v>0</v>
      </c>
      <c r="I3061" s="1"/>
      <c r="J3061" s="1"/>
    </row>
    <row r="3062" spans="3:10" x14ac:dyDescent="0.25">
      <c r="C3062" s="21">
        <f t="shared" si="143"/>
        <v>46150.083333325936</v>
      </c>
      <c r="D3062" s="54">
        <v>0</v>
      </c>
      <c r="E3062" s="54">
        <v>0</v>
      </c>
      <c r="F3062" s="54">
        <v>0</v>
      </c>
      <c r="G3062" s="55">
        <f t="shared" si="141"/>
        <v>0</v>
      </c>
      <c r="H3062" s="55">
        <f t="shared" si="142"/>
        <v>0</v>
      </c>
      <c r="I3062" s="1"/>
      <c r="J3062" s="1"/>
    </row>
    <row r="3063" spans="3:10" x14ac:dyDescent="0.25">
      <c r="C3063" s="21">
        <f t="shared" si="143"/>
        <v>46150.1249999926</v>
      </c>
      <c r="D3063" s="54">
        <v>0</v>
      </c>
      <c r="E3063" s="54">
        <v>0</v>
      </c>
      <c r="F3063" s="54">
        <v>0</v>
      </c>
      <c r="G3063" s="55">
        <f t="shared" si="141"/>
        <v>0</v>
      </c>
      <c r="H3063" s="55">
        <f t="shared" si="142"/>
        <v>0</v>
      </c>
      <c r="I3063" s="1"/>
      <c r="J3063" s="1"/>
    </row>
    <row r="3064" spans="3:10" x14ac:dyDescent="0.25">
      <c r="C3064" s="21">
        <f t="shared" si="143"/>
        <v>46150.166666659265</v>
      </c>
      <c r="D3064" s="54">
        <v>0</v>
      </c>
      <c r="E3064" s="54">
        <v>0</v>
      </c>
      <c r="F3064" s="54">
        <v>0</v>
      </c>
      <c r="G3064" s="55">
        <f t="shared" si="141"/>
        <v>0</v>
      </c>
      <c r="H3064" s="55">
        <f t="shared" si="142"/>
        <v>0</v>
      </c>
      <c r="I3064" s="1"/>
      <c r="J3064" s="1"/>
    </row>
    <row r="3065" spans="3:10" x14ac:dyDescent="0.25">
      <c r="C3065" s="21">
        <f t="shared" si="143"/>
        <v>46150.208333325929</v>
      </c>
      <c r="D3065" s="54">
        <v>452.59292360990531</v>
      </c>
      <c r="E3065" s="54">
        <v>2974.9149228852721</v>
      </c>
      <c r="F3065" s="54">
        <v>2974.9149228852721</v>
      </c>
      <c r="G3065" s="55">
        <f t="shared" si="141"/>
        <v>5949.8298457705441</v>
      </c>
      <c r="H3065" s="55">
        <f t="shared" si="142"/>
        <v>452.59292360990531</v>
      </c>
      <c r="I3065" s="1"/>
      <c r="J3065" s="1"/>
    </row>
    <row r="3066" spans="3:10" x14ac:dyDescent="0.25">
      <c r="C3066" s="21">
        <f t="shared" si="143"/>
        <v>46150.249999992593</v>
      </c>
      <c r="D3066" s="54">
        <v>367.57951949318732</v>
      </c>
      <c r="E3066" s="54">
        <v>2892.1412646620161</v>
      </c>
      <c r="F3066" s="54">
        <v>2892.1412646620161</v>
      </c>
      <c r="G3066" s="55">
        <f t="shared" si="141"/>
        <v>5784.2825293240321</v>
      </c>
      <c r="H3066" s="55">
        <f t="shared" si="142"/>
        <v>367.57951949318732</v>
      </c>
      <c r="I3066" s="1"/>
      <c r="J3066" s="1"/>
    </row>
    <row r="3067" spans="3:10" x14ac:dyDescent="0.25">
      <c r="C3067" s="21">
        <f t="shared" si="143"/>
        <v>46150.291666659257</v>
      </c>
      <c r="D3067" s="54">
        <v>68.483339889251454</v>
      </c>
      <c r="E3067" s="54">
        <v>2892.1412646620161</v>
      </c>
      <c r="F3067" s="54">
        <v>2892.1412646620161</v>
      </c>
      <c r="G3067" s="55">
        <f t="shared" si="141"/>
        <v>5784.2825293240321</v>
      </c>
      <c r="H3067" s="55">
        <f t="shared" si="142"/>
        <v>68.483339889251454</v>
      </c>
      <c r="I3067" s="1"/>
      <c r="J3067" s="1"/>
    </row>
    <row r="3068" spans="3:10" x14ac:dyDescent="0.25">
      <c r="C3068" s="21">
        <f t="shared" si="143"/>
        <v>46150.333333325922</v>
      </c>
      <c r="D3068" s="54">
        <v>31.166927698268232</v>
      </c>
      <c r="E3068" s="54">
        <v>2892.1412646620161</v>
      </c>
      <c r="F3068" s="54">
        <v>2892.1412646620161</v>
      </c>
      <c r="G3068" s="55">
        <f t="shared" si="141"/>
        <v>5784.2825293240321</v>
      </c>
      <c r="H3068" s="55">
        <f t="shared" si="142"/>
        <v>31.166927698268232</v>
      </c>
      <c r="I3068" s="1"/>
      <c r="J3068" s="1"/>
    </row>
    <row r="3069" spans="3:10" x14ac:dyDescent="0.25">
      <c r="C3069" s="21">
        <f t="shared" si="143"/>
        <v>46150.374999992586</v>
      </c>
      <c r="D3069" s="54">
        <v>22.813137507201105</v>
      </c>
      <c r="E3069" s="54">
        <v>2893.90786976352</v>
      </c>
      <c r="F3069" s="54">
        <v>2893.90786976352</v>
      </c>
      <c r="G3069" s="55">
        <f t="shared" si="141"/>
        <v>5787.81573952704</v>
      </c>
      <c r="H3069" s="55">
        <f t="shared" si="142"/>
        <v>22.813137507201105</v>
      </c>
      <c r="I3069" s="1"/>
      <c r="J3069" s="1"/>
    </row>
    <row r="3070" spans="3:10" x14ac:dyDescent="0.25">
      <c r="C3070" s="21">
        <f t="shared" si="143"/>
        <v>46150.41666665925</v>
      </c>
      <c r="D3070" s="54">
        <v>18.292528890788894</v>
      </c>
      <c r="E3070" s="54">
        <v>2923.1451129517827</v>
      </c>
      <c r="F3070" s="54">
        <v>2923.1451129517827</v>
      </c>
      <c r="G3070" s="55">
        <f t="shared" si="141"/>
        <v>5846.2902259035654</v>
      </c>
      <c r="H3070" s="55">
        <f t="shared" si="142"/>
        <v>18.292528890788894</v>
      </c>
      <c r="I3070" s="1"/>
      <c r="J3070" s="1"/>
    </row>
    <row r="3071" spans="3:10" x14ac:dyDescent="0.25">
      <c r="C3071" s="21">
        <f t="shared" si="143"/>
        <v>46150.458333325914</v>
      </c>
      <c r="D3071" s="54">
        <v>13.284736286537765</v>
      </c>
      <c r="E3071" s="54">
        <v>2962.4265403433742</v>
      </c>
      <c r="F3071" s="54">
        <v>2962.4265403433742</v>
      </c>
      <c r="G3071" s="55">
        <f t="shared" si="141"/>
        <v>5924.8530806867484</v>
      </c>
      <c r="H3071" s="55">
        <f t="shared" si="142"/>
        <v>13.284736286537765</v>
      </c>
      <c r="I3071" s="1"/>
      <c r="J3071" s="1"/>
    </row>
    <row r="3072" spans="3:10" x14ac:dyDescent="0.25">
      <c r="C3072" s="21">
        <f t="shared" si="143"/>
        <v>46150.499999992579</v>
      </c>
      <c r="D3072" s="54">
        <v>11.421341033843337</v>
      </c>
      <c r="E3072" s="54">
        <v>2993.064276915853</v>
      </c>
      <c r="F3072" s="54">
        <v>2993.064276915853</v>
      </c>
      <c r="G3072" s="55">
        <f t="shared" si="141"/>
        <v>5986.1285538317061</v>
      </c>
      <c r="H3072" s="55">
        <f t="shared" si="142"/>
        <v>11.421341033843337</v>
      </c>
      <c r="I3072" s="1"/>
      <c r="J3072" s="1"/>
    </row>
    <row r="3073" spans="3:10" x14ac:dyDescent="0.25">
      <c r="C3073" s="21">
        <f t="shared" si="143"/>
        <v>46150.541666659243</v>
      </c>
      <c r="D3073" s="54">
        <v>9.1891769471471374</v>
      </c>
      <c r="E3073" s="54">
        <v>3017.5324230300953</v>
      </c>
      <c r="F3073" s="54">
        <v>3017.5324230300953</v>
      </c>
      <c r="G3073" s="55">
        <f t="shared" si="141"/>
        <v>6035.0648460601906</v>
      </c>
      <c r="H3073" s="55">
        <f t="shared" si="142"/>
        <v>9.1891769471471374</v>
      </c>
      <c r="I3073" s="1"/>
      <c r="J3073" s="1"/>
    </row>
    <row r="3074" spans="3:10" x14ac:dyDescent="0.25">
      <c r="C3074" s="21">
        <f t="shared" si="143"/>
        <v>46150.583333325907</v>
      </c>
      <c r="D3074" s="54">
        <v>8.9958105063309652</v>
      </c>
      <c r="E3074" s="54">
        <v>2995.0016294246416</v>
      </c>
      <c r="F3074" s="54">
        <v>2995.0016294246416</v>
      </c>
      <c r="G3074" s="55">
        <f t="shared" si="141"/>
        <v>5990.0032588492832</v>
      </c>
      <c r="H3074" s="55">
        <f t="shared" si="142"/>
        <v>8.9958105063309652</v>
      </c>
      <c r="I3074" s="1"/>
      <c r="J3074" s="1"/>
    </row>
    <row r="3075" spans="3:10" x14ac:dyDescent="0.25">
      <c r="C3075" s="21">
        <f t="shared" si="143"/>
        <v>46150.624999992571</v>
      </c>
      <c r="D3075" s="54">
        <v>11.536156372032741</v>
      </c>
      <c r="E3075" s="54">
        <v>2937.9391331632823</v>
      </c>
      <c r="F3075" s="54">
        <v>2937.9391331632823</v>
      </c>
      <c r="G3075" s="55">
        <f t="shared" si="141"/>
        <v>5875.8782663265647</v>
      </c>
      <c r="H3075" s="55">
        <f t="shared" si="142"/>
        <v>11.536156372032741</v>
      </c>
      <c r="I3075" s="1"/>
      <c r="J3075" s="1"/>
    </row>
    <row r="3076" spans="3:10" x14ac:dyDescent="0.25">
      <c r="C3076" s="21">
        <f t="shared" si="143"/>
        <v>46150.666666659235</v>
      </c>
      <c r="D3076" s="54">
        <v>12.235865304507529</v>
      </c>
      <c r="E3076" s="54">
        <v>2912.9750078528264</v>
      </c>
      <c r="F3076" s="54">
        <v>2912.9750078528264</v>
      </c>
      <c r="G3076" s="55">
        <f t="shared" si="141"/>
        <v>5825.9500157056527</v>
      </c>
      <c r="H3076" s="55">
        <f t="shared" si="142"/>
        <v>12.235865304507529</v>
      </c>
      <c r="I3076" s="1"/>
      <c r="J3076" s="1"/>
    </row>
    <row r="3077" spans="3:10" x14ac:dyDescent="0.25">
      <c r="C3077" s="21">
        <f t="shared" si="143"/>
        <v>46150.7083333259</v>
      </c>
      <c r="D3077" s="54">
        <v>14.731576861858073</v>
      </c>
      <c r="E3077" s="54">
        <v>2894.7561818797317</v>
      </c>
      <c r="F3077" s="54">
        <v>2894.7561818797317</v>
      </c>
      <c r="G3077" s="55">
        <f t="shared" si="141"/>
        <v>5789.5123637594634</v>
      </c>
      <c r="H3077" s="55">
        <f t="shared" si="142"/>
        <v>14.731576861858073</v>
      </c>
      <c r="I3077" s="1"/>
      <c r="J3077" s="1"/>
    </row>
    <row r="3078" spans="3:10" x14ac:dyDescent="0.25">
      <c r="C3078" s="21">
        <f t="shared" si="143"/>
        <v>46150.749999992564</v>
      </c>
      <c r="D3078" s="54">
        <v>36.249926605549078</v>
      </c>
      <c r="E3078" s="54">
        <v>2892.1412646620161</v>
      </c>
      <c r="F3078" s="54">
        <v>2892.1412646620161</v>
      </c>
      <c r="G3078" s="55">
        <f t="shared" si="141"/>
        <v>5784.2825293240321</v>
      </c>
      <c r="H3078" s="55">
        <f t="shared" si="142"/>
        <v>36.249926605549078</v>
      </c>
      <c r="I3078" s="1"/>
      <c r="J3078" s="1"/>
    </row>
    <row r="3079" spans="3:10" x14ac:dyDescent="0.25">
      <c r="C3079" s="21">
        <f t="shared" si="143"/>
        <v>46150.791666659228</v>
      </c>
      <c r="D3079" s="54">
        <v>103.34371365611409</v>
      </c>
      <c r="E3079" s="54">
        <v>2892.1412646620161</v>
      </c>
      <c r="F3079" s="54">
        <v>2892.1412646620161</v>
      </c>
      <c r="G3079" s="55">
        <f t="shared" si="141"/>
        <v>5784.2825293240321</v>
      </c>
      <c r="H3079" s="55">
        <f t="shared" si="142"/>
        <v>103.34371365611409</v>
      </c>
      <c r="I3079" s="1"/>
      <c r="J3079" s="1"/>
    </row>
    <row r="3080" spans="3:10" x14ac:dyDescent="0.25">
      <c r="C3080" s="21">
        <f t="shared" si="143"/>
        <v>46150.833333325892</v>
      </c>
      <c r="D3080" s="54">
        <v>47.486642231902472</v>
      </c>
      <c r="E3080" s="54">
        <v>2892.1412646620161</v>
      </c>
      <c r="F3080" s="54">
        <v>2892.1412646620161</v>
      </c>
      <c r="G3080" s="55">
        <f t="shared" si="141"/>
        <v>5784.2825293240321</v>
      </c>
      <c r="H3080" s="55">
        <f t="shared" si="142"/>
        <v>47.486642231902472</v>
      </c>
      <c r="I3080" s="1"/>
      <c r="J3080" s="1"/>
    </row>
    <row r="3081" spans="3:10" x14ac:dyDescent="0.25">
      <c r="C3081" s="21">
        <f t="shared" si="143"/>
        <v>46150.874999992557</v>
      </c>
      <c r="D3081" s="54">
        <v>0</v>
      </c>
      <c r="E3081" s="54">
        <v>0</v>
      </c>
      <c r="F3081" s="54">
        <v>0</v>
      </c>
      <c r="G3081" s="55">
        <f t="shared" si="141"/>
        <v>0</v>
      </c>
      <c r="H3081" s="55">
        <f t="shared" si="142"/>
        <v>0</v>
      </c>
      <c r="I3081" s="1"/>
      <c r="J3081" s="1"/>
    </row>
    <row r="3082" spans="3:10" x14ac:dyDescent="0.25">
      <c r="C3082" s="21">
        <f t="shared" si="143"/>
        <v>46150.916666659221</v>
      </c>
      <c r="D3082" s="54">
        <v>0</v>
      </c>
      <c r="E3082" s="54">
        <v>0</v>
      </c>
      <c r="F3082" s="54">
        <v>0</v>
      </c>
      <c r="G3082" s="55">
        <f t="shared" si="141"/>
        <v>0</v>
      </c>
      <c r="H3082" s="55">
        <f t="shared" si="142"/>
        <v>0</v>
      </c>
      <c r="I3082" s="1"/>
      <c r="J3082" s="1"/>
    </row>
    <row r="3083" spans="3:10" x14ac:dyDescent="0.25">
      <c r="C3083" s="21">
        <f t="shared" si="143"/>
        <v>46150.958333325885</v>
      </c>
      <c r="D3083" s="54">
        <v>0</v>
      </c>
      <c r="E3083" s="54">
        <v>0</v>
      </c>
      <c r="F3083" s="54">
        <v>0</v>
      </c>
      <c r="G3083" s="55">
        <f t="shared" si="141"/>
        <v>0</v>
      </c>
      <c r="H3083" s="55">
        <f t="shared" si="142"/>
        <v>0</v>
      </c>
      <c r="I3083" s="1"/>
      <c r="J3083" s="1"/>
    </row>
    <row r="3084" spans="3:10" x14ac:dyDescent="0.25">
      <c r="C3084" s="21">
        <f t="shared" si="143"/>
        <v>46150.999999992549</v>
      </c>
      <c r="D3084" s="54">
        <v>0</v>
      </c>
      <c r="E3084" s="54">
        <v>0</v>
      </c>
      <c r="F3084" s="54">
        <v>0</v>
      </c>
      <c r="G3084" s="55">
        <f t="shared" si="141"/>
        <v>0</v>
      </c>
      <c r="H3084" s="55">
        <f t="shared" si="142"/>
        <v>0</v>
      </c>
      <c r="I3084" s="1"/>
      <c r="J3084" s="1"/>
    </row>
    <row r="3085" spans="3:10" x14ac:dyDescent="0.25">
      <c r="C3085" s="21">
        <f t="shared" si="143"/>
        <v>46151.041666659214</v>
      </c>
      <c r="D3085" s="54">
        <v>0</v>
      </c>
      <c r="E3085" s="54">
        <v>0</v>
      </c>
      <c r="F3085" s="54">
        <v>0</v>
      </c>
      <c r="G3085" s="55">
        <f t="shared" ref="G3085:G3148" si="144">E3085+F3085</f>
        <v>0</v>
      </c>
      <c r="H3085" s="55">
        <f t="shared" ref="H3085:H3148" si="145">IF(G3085&gt;D3085,D3085,G3085)</f>
        <v>0</v>
      </c>
      <c r="I3085" s="1"/>
      <c r="J3085" s="1"/>
    </row>
    <row r="3086" spans="3:10" x14ac:dyDescent="0.25">
      <c r="C3086" s="21">
        <f t="shared" si="143"/>
        <v>46151.083333325878</v>
      </c>
      <c r="D3086" s="54">
        <v>0</v>
      </c>
      <c r="E3086" s="54">
        <v>0</v>
      </c>
      <c r="F3086" s="54">
        <v>0</v>
      </c>
      <c r="G3086" s="55">
        <f t="shared" si="144"/>
        <v>0</v>
      </c>
      <c r="H3086" s="55">
        <f t="shared" si="145"/>
        <v>0</v>
      </c>
      <c r="I3086" s="1"/>
      <c r="J3086" s="1"/>
    </row>
    <row r="3087" spans="3:10" x14ac:dyDescent="0.25">
      <c r="C3087" s="21">
        <f t="shared" ref="C3087:C3150" si="146">C3086+1/24</f>
        <v>46151.124999992542</v>
      </c>
      <c r="D3087" s="54">
        <v>0</v>
      </c>
      <c r="E3087" s="54">
        <v>0</v>
      </c>
      <c r="F3087" s="54">
        <v>0</v>
      </c>
      <c r="G3087" s="55">
        <f t="shared" si="144"/>
        <v>0</v>
      </c>
      <c r="H3087" s="55">
        <f t="shared" si="145"/>
        <v>0</v>
      </c>
      <c r="I3087" s="1"/>
      <c r="J3087" s="1"/>
    </row>
    <row r="3088" spans="3:10" x14ac:dyDescent="0.25">
      <c r="C3088" s="21">
        <f t="shared" si="146"/>
        <v>46151.166666659206</v>
      </c>
      <c r="D3088" s="54">
        <v>0</v>
      </c>
      <c r="E3088" s="54">
        <v>0</v>
      </c>
      <c r="F3088" s="54">
        <v>0</v>
      </c>
      <c r="G3088" s="55">
        <f t="shared" si="144"/>
        <v>0</v>
      </c>
      <c r="H3088" s="55">
        <f t="shared" si="145"/>
        <v>0</v>
      </c>
      <c r="I3088" s="1"/>
      <c r="J3088" s="1"/>
    </row>
    <row r="3089" spans="3:10" x14ac:dyDescent="0.25">
      <c r="C3089" s="21">
        <f t="shared" si="146"/>
        <v>46151.208333325871</v>
      </c>
      <c r="D3089" s="54">
        <v>639.81117653191234</v>
      </c>
      <c r="E3089" s="54">
        <v>2974.4492712710553</v>
      </c>
      <c r="F3089" s="54">
        <v>2974.4492712710553</v>
      </c>
      <c r="G3089" s="55">
        <f t="shared" si="144"/>
        <v>5948.8985425421106</v>
      </c>
      <c r="H3089" s="55">
        <f t="shared" si="145"/>
        <v>639.81117653191234</v>
      </c>
      <c r="I3089" s="1"/>
      <c r="J3089" s="1"/>
    </row>
    <row r="3090" spans="3:10" x14ac:dyDescent="0.25">
      <c r="C3090" s="21">
        <f t="shared" si="146"/>
        <v>46151.249999992535</v>
      </c>
      <c r="D3090" s="54">
        <v>282.29013723292405</v>
      </c>
      <c r="E3090" s="54">
        <v>2892.1412646620161</v>
      </c>
      <c r="F3090" s="54">
        <v>2892.1412646620161</v>
      </c>
      <c r="G3090" s="55">
        <f t="shared" si="144"/>
        <v>5784.2825293240321</v>
      </c>
      <c r="H3090" s="55">
        <f t="shared" si="145"/>
        <v>282.29013723292405</v>
      </c>
      <c r="I3090" s="1"/>
      <c r="J3090" s="1"/>
    </row>
    <row r="3091" spans="3:10" x14ac:dyDescent="0.25">
      <c r="C3091" s="21">
        <f t="shared" si="146"/>
        <v>46151.291666659199</v>
      </c>
      <c r="D3091" s="54">
        <v>52.705295578322506</v>
      </c>
      <c r="E3091" s="54">
        <v>2892.1412646620161</v>
      </c>
      <c r="F3091" s="54">
        <v>2892.1412646620161</v>
      </c>
      <c r="G3091" s="55">
        <f t="shared" si="144"/>
        <v>5784.2825293240321</v>
      </c>
      <c r="H3091" s="55">
        <f t="shared" si="145"/>
        <v>52.705295578322506</v>
      </c>
      <c r="I3091" s="1"/>
      <c r="J3091" s="1"/>
    </row>
    <row r="3092" spans="3:10" x14ac:dyDescent="0.25">
      <c r="C3092" s="21">
        <f t="shared" si="146"/>
        <v>46151.333333325863</v>
      </c>
      <c r="D3092" s="54">
        <v>35.451847534786864</v>
      </c>
      <c r="E3092" s="54">
        <v>2892.1412646620161</v>
      </c>
      <c r="F3092" s="54">
        <v>2892.1412646620161</v>
      </c>
      <c r="G3092" s="55">
        <f t="shared" si="144"/>
        <v>5784.2825293240321</v>
      </c>
      <c r="H3092" s="55">
        <f t="shared" si="145"/>
        <v>35.451847534786864</v>
      </c>
      <c r="I3092" s="1"/>
      <c r="J3092" s="1"/>
    </row>
    <row r="3093" spans="3:10" x14ac:dyDescent="0.25">
      <c r="C3093" s="21">
        <f t="shared" si="146"/>
        <v>46151.374999992528</v>
      </c>
      <c r="D3093" s="54">
        <v>28.630904699187301</v>
      </c>
      <c r="E3093" s="54">
        <v>2892.1412646620161</v>
      </c>
      <c r="F3093" s="54">
        <v>2892.1412646620161</v>
      </c>
      <c r="G3093" s="55">
        <f t="shared" si="144"/>
        <v>5784.2825293240321</v>
      </c>
      <c r="H3093" s="55">
        <f t="shared" si="145"/>
        <v>28.630904699187301</v>
      </c>
      <c r="I3093" s="1"/>
      <c r="J3093" s="1"/>
    </row>
    <row r="3094" spans="3:10" x14ac:dyDescent="0.25">
      <c r="C3094" s="21">
        <f t="shared" si="146"/>
        <v>46151.416666659192</v>
      </c>
      <c r="D3094" s="54">
        <v>21.713070174322088</v>
      </c>
      <c r="E3094" s="54">
        <v>2892.1412646620161</v>
      </c>
      <c r="F3094" s="54">
        <v>2892.1412646620161</v>
      </c>
      <c r="G3094" s="55">
        <f t="shared" si="144"/>
        <v>5784.2825293240321</v>
      </c>
      <c r="H3094" s="55">
        <f t="shared" si="145"/>
        <v>21.713070174322088</v>
      </c>
      <c r="I3094" s="1"/>
      <c r="J3094" s="1"/>
    </row>
    <row r="3095" spans="3:10" x14ac:dyDescent="0.25">
      <c r="C3095" s="21">
        <f t="shared" si="146"/>
        <v>46151.458333325856</v>
      </c>
      <c r="D3095" s="54">
        <v>14.759437222091119</v>
      </c>
      <c r="E3095" s="54">
        <v>2892.1412646620161</v>
      </c>
      <c r="F3095" s="54">
        <v>2892.1412646620161</v>
      </c>
      <c r="G3095" s="55">
        <f t="shared" si="144"/>
        <v>5784.2825293240321</v>
      </c>
      <c r="H3095" s="55">
        <f t="shared" si="145"/>
        <v>14.759437222091119</v>
      </c>
      <c r="I3095" s="1"/>
      <c r="J3095" s="1"/>
    </row>
    <row r="3096" spans="3:10" x14ac:dyDescent="0.25">
      <c r="C3096" s="21">
        <f t="shared" si="146"/>
        <v>46151.49999999252</v>
      </c>
      <c r="D3096" s="54">
        <v>11.348964327844966</v>
      </c>
      <c r="E3096" s="54">
        <v>2892.1412646620161</v>
      </c>
      <c r="F3096" s="54">
        <v>2892.1412646620161</v>
      </c>
      <c r="G3096" s="55">
        <f t="shared" si="144"/>
        <v>5784.2825293240321</v>
      </c>
      <c r="H3096" s="55">
        <f t="shared" si="145"/>
        <v>11.348964327844966</v>
      </c>
      <c r="I3096" s="1"/>
      <c r="J3096" s="1"/>
    </row>
    <row r="3097" spans="3:10" x14ac:dyDescent="0.25">
      <c r="C3097" s="21">
        <f t="shared" si="146"/>
        <v>46151.541666659185</v>
      </c>
      <c r="D3097" s="54">
        <v>8.7950779206972456</v>
      </c>
      <c r="E3097" s="54">
        <v>2892.1412646620161</v>
      </c>
      <c r="F3097" s="54">
        <v>2892.1412646620161</v>
      </c>
      <c r="G3097" s="55">
        <f t="shared" si="144"/>
        <v>5784.2825293240321</v>
      </c>
      <c r="H3097" s="55">
        <f t="shared" si="145"/>
        <v>8.7950779206972456</v>
      </c>
      <c r="I3097" s="1"/>
      <c r="J3097" s="1"/>
    </row>
    <row r="3098" spans="3:10" x14ac:dyDescent="0.25">
      <c r="C3098" s="21">
        <f t="shared" si="146"/>
        <v>46151.583333325849</v>
      </c>
      <c r="D3098" s="54">
        <v>8.3981186235396894</v>
      </c>
      <c r="E3098" s="54">
        <v>2892.1412646620161</v>
      </c>
      <c r="F3098" s="54">
        <v>2892.1412646620161</v>
      </c>
      <c r="G3098" s="55">
        <f t="shared" si="144"/>
        <v>5784.2825293240321</v>
      </c>
      <c r="H3098" s="55">
        <f t="shared" si="145"/>
        <v>8.3981186235396894</v>
      </c>
      <c r="I3098" s="1"/>
      <c r="J3098" s="1"/>
    </row>
    <row r="3099" spans="3:10" x14ac:dyDescent="0.25">
      <c r="C3099" s="21">
        <f t="shared" si="146"/>
        <v>46151.624999992513</v>
      </c>
      <c r="D3099" s="54">
        <v>10.575740925005443</v>
      </c>
      <c r="E3099" s="54">
        <v>2892.1412646620161</v>
      </c>
      <c r="F3099" s="54">
        <v>2892.1412646620161</v>
      </c>
      <c r="G3099" s="55">
        <f t="shared" si="144"/>
        <v>5784.2825293240321</v>
      </c>
      <c r="H3099" s="55">
        <f t="shared" si="145"/>
        <v>10.575740925005443</v>
      </c>
      <c r="I3099" s="1"/>
      <c r="J3099" s="1"/>
    </row>
    <row r="3100" spans="3:10" x14ac:dyDescent="0.25">
      <c r="C3100" s="21">
        <f t="shared" si="146"/>
        <v>46151.666666659177</v>
      </c>
      <c r="D3100" s="54">
        <v>13.457073713144675</v>
      </c>
      <c r="E3100" s="54">
        <v>2892.1412646620161</v>
      </c>
      <c r="F3100" s="54">
        <v>2892.1412646620161</v>
      </c>
      <c r="G3100" s="55">
        <f t="shared" si="144"/>
        <v>5784.2825293240321</v>
      </c>
      <c r="H3100" s="55">
        <f t="shared" si="145"/>
        <v>13.457073713144675</v>
      </c>
      <c r="I3100" s="1"/>
      <c r="J3100" s="1"/>
    </row>
    <row r="3101" spans="3:10" x14ac:dyDescent="0.25">
      <c r="C3101" s="21">
        <f t="shared" si="146"/>
        <v>46151.708333325842</v>
      </c>
      <c r="D3101" s="54">
        <v>15.958953976439998</v>
      </c>
      <c r="E3101" s="54">
        <v>2892.1412646620161</v>
      </c>
      <c r="F3101" s="54">
        <v>2892.1412646620161</v>
      </c>
      <c r="G3101" s="55">
        <f t="shared" si="144"/>
        <v>5784.2825293240321</v>
      </c>
      <c r="H3101" s="55">
        <f t="shared" si="145"/>
        <v>15.958953976439998</v>
      </c>
      <c r="I3101" s="1"/>
      <c r="J3101" s="1"/>
    </row>
    <row r="3102" spans="3:10" x14ac:dyDescent="0.25">
      <c r="C3102" s="21">
        <f t="shared" si="146"/>
        <v>46151.749999992506</v>
      </c>
      <c r="D3102" s="54">
        <v>19.310576901156793</v>
      </c>
      <c r="E3102" s="54">
        <v>2892.1412646620161</v>
      </c>
      <c r="F3102" s="54">
        <v>2892.1412646620161</v>
      </c>
      <c r="G3102" s="55">
        <f t="shared" si="144"/>
        <v>5784.2825293240321</v>
      </c>
      <c r="H3102" s="55">
        <f t="shared" si="145"/>
        <v>19.310576901156793</v>
      </c>
      <c r="I3102" s="1"/>
      <c r="J3102" s="1"/>
    </row>
    <row r="3103" spans="3:10" x14ac:dyDescent="0.25">
      <c r="C3103" s="21">
        <f t="shared" si="146"/>
        <v>46151.79166665917</v>
      </c>
      <c r="D3103" s="54">
        <v>33.727570523031936</v>
      </c>
      <c r="E3103" s="54">
        <v>2892.1412646620161</v>
      </c>
      <c r="F3103" s="54">
        <v>2892.1412646620161</v>
      </c>
      <c r="G3103" s="55">
        <f t="shared" si="144"/>
        <v>5784.2825293240321</v>
      </c>
      <c r="H3103" s="55">
        <f t="shared" si="145"/>
        <v>33.727570523031936</v>
      </c>
      <c r="I3103" s="1"/>
      <c r="J3103" s="1"/>
    </row>
    <row r="3104" spans="3:10" x14ac:dyDescent="0.25">
      <c r="C3104" s="21">
        <f t="shared" si="146"/>
        <v>46151.833333325834</v>
      </c>
      <c r="D3104" s="54">
        <v>57.507402192170417</v>
      </c>
      <c r="E3104" s="54">
        <v>2892.1412646620161</v>
      </c>
      <c r="F3104" s="54">
        <v>2892.1412646620161</v>
      </c>
      <c r="G3104" s="55">
        <f t="shared" si="144"/>
        <v>5784.2825293240321</v>
      </c>
      <c r="H3104" s="55">
        <f t="shared" si="145"/>
        <v>57.507402192170417</v>
      </c>
      <c r="I3104" s="1"/>
      <c r="J3104" s="1"/>
    </row>
    <row r="3105" spans="3:10" x14ac:dyDescent="0.25">
      <c r="C3105" s="21">
        <f t="shared" si="146"/>
        <v>46151.874999992498</v>
      </c>
      <c r="D3105" s="54">
        <v>0</v>
      </c>
      <c r="E3105" s="54">
        <v>0</v>
      </c>
      <c r="F3105" s="54">
        <v>0</v>
      </c>
      <c r="G3105" s="55">
        <f t="shared" si="144"/>
        <v>0</v>
      </c>
      <c r="H3105" s="55">
        <f t="shared" si="145"/>
        <v>0</v>
      </c>
      <c r="I3105" s="1"/>
      <c r="J3105" s="1"/>
    </row>
    <row r="3106" spans="3:10" x14ac:dyDescent="0.25">
      <c r="C3106" s="21">
        <f t="shared" si="146"/>
        <v>46151.916666659163</v>
      </c>
      <c r="D3106" s="54">
        <v>0</v>
      </c>
      <c r="E3106" s="54">
        <v>0</v>
      </c>
      <c r="F3106" s="54">
        <v>0</v>
      </c>
      <c r="G3106" s="55">
        <f t="shared" si="144"/>
        <v>0</v>
      </c>
      <c r="H3106" s="55">
        <f t="shared" si="145"/>
        <v>0</v>
      </c>
      <c r="I3106" s="1"/>
      <c r="J3106" s="1"/>
    </row>
    <row r="3107" spans="3:10" x14ac:dyDescent="0.25">
      <c r="C3107" s="21">
        <f t="shared" si="146"/>
        <v>46151.958333325827</v>
      </c>
      <c r="D3107" s="54">
        <v>0</v>
      </c>
      <c r="E3107" s="54">
        <v>0</v>
      </c>
      <c r="F3107" s="54">
        <v>0</v>
      </c>
      <c r="G3107" s="55">
        <f t="shared" si="144"/>
        <v>0</v>
      </c>
      <c r="H3107" s="55">
        <f t="shared" si="145"/>
        <v>0</v>
      </c>
      <c r="I3107" s="1"/>
      <c r="J3107" s="1"/>
    </row>
    <row r="3108" spans="3:10" x14ac:dyDescent="0.25">
      <c r="C3108" s="21">
        <f t="shared" si="146"/>
        <v>46151.999999992491</v>
      </c>
      <c r="D3108" s="54">
        <v>0</v>
      </c>
      <c r="E3108" s="54">
        <v>0</v>
      </c>
      <c r="F3108" s="54">
        <v>0</v>
      </c>
      <c r="G3108" s="55">
        <f t="shared" si="144"/>
        <v>0</v>
      </c>
      <c r="H3108" s="55">
        <f t="shared" si="145"/>
        <v>0</v>
      </c>
      <c r="I3108" s="1"/>
      <c r="J3108" s="1"/>
    </row>
    <row r="3109" spans="3:10" x14ac:dyDescent="0.25">
      <c r="C3109" s="21">
        <f t="shared" si="146"/>
        <v>46152.041666659155</v>
      </c>
      <c r="D3109" s="54">
        <v>0</v>
      </c>
      <c r="E3109" s="54">
        <v>0</v>
      </c>
      <c r="F3109" s="54">
        <v>0</v>
      </c>
      <c r="G3109" s="55">
        <f t="shared" si="144"/>
        <v>0</v>
      </c>
      <c r="H3109" s="55">
        <f t="shared" si="145"/>
        <v>0</v>
      </c>
      <c r="I3109" s="1"/>
      <c r="J3109" s="1"/>
    </row>
    <row r="3110" spans="3:10" x14ac:dyDescent="0.25">
      <c r="C3110" s="21">
        <f t="shared" si="146"/>
        <v>46152.08333332582</v>
      </c>
      <c r="D3110" s="54">
        <v>0</v>
      </c>
      <c r="E3110" s="54">
        <v>0</v>
      </c>
      <c r="F3110" s="54">
        <v>0</v>
      </c>
      <c r="G3110" s="55">
        <f t="shared" si="144"/>
        <v>0</v>
      </c>
      <c r="H3110" s="55">
        <f t="shared" si="145"/>
        <v>0</v>
      </c>
      <c r="I3110" s="1"/>
      <c r="J3110" s="1"/>
    </row>
    <row r="3111" spans="3:10" x14ac:dyDescent="0.25">
      <c r="C3111" s="21">
        <f t="shared" si="146"/>
        <v>46152.124999992484</v>
      </c>
      <c r="D3111" s="54">
        <v>0</v>
      </c>
      <c r="E3111" s="54">
        <v>0</v>
      </c>
      <c r="F3111" s="54">
        <v>0</v>
      </c>
      <c r="G3111" s="55">
        <f t="shared" si="144"/>
        <v>0</v>
      </c>
      <c r="H3111" s="55">
        <f t="shared" si="145"/>
        <v>0</v>
      </c>
      <c r="I3111" s="1"/>
      <c r="J3111" s="1"/>
    </row>
    <row r="3112" spans="3:10" x14ac:dyDescent="0.25">
      <c r="C3112" s="21">
        <f t="shared" si="146"/>
        <v>46152.166666659148</v>
      </c>
      <c r="D3112" s="54">
        <v>0</v>
      </c>
      <c r="E3112" s="54">
        <v>0</v>
      </c>
      <c r="F3112" s="54">
        <v>0</v>
      </c>
      <c r="G3112" s="55">
        <f t="shared" si="144"/>
        <v>0</v>
      </c>
      <c r="H3112" s="55">
        <f t="shared" si="145"/>
        <v>0</v>
      </c>
      <c r="I3112" s="1"/>
      <c r="J3112" s="1"/>
    </row>
    <row r="3113" spans="3:10" x14ac:dyDescent="0.25">
      <c r="C3113" s="21">
        <f t="shared" si="146"/>
        <v>46152.208333325812</v>
      </c>
      <c r="D3113" s="54">
        <v>312.54086919512372</v>
      </c>
      <c r="E3113" s="54">
        <v>2995.2544282887338</v>
      </c>
      <c r="F3113" s="54">
        <v>2995.2544282887338</v>
      </c>
      <c r="G3113" s="55">
        <f t="shared" si="144"/>
        <v>5990.5088565774677</v>
      </c>
      <c r="H3113" s="55">
        <f t="shared" si="145"/>
        <v>312.54086919512372</v>
      </c>
      <c r="I3113" s="1"/>
      <c r="J3113" s="1"/>
    </row>
    <row r="3114" spans="3:10" x14ac:dyDescent="0.25">
      <c r="C3114" s="21">
        <f t="shared" si="146"/>
        <v>46152.249999992477</v>
      </c>
      <c r="D3114" s="54">
        <v>84.414878359763449</v>
      </c>
      <c r="E3114" s="54">
        <v>2892.1412646620161</v>
      </c>
      <c r="F3114" s="54">
        <v>2892.1412646620161</v>
      </c>
      <c r="G3114" s="55">
        <f t="shared" si="144"/>
        <v>5784.2825293240321</v>
      </c>
      <c r="H3114" s="55">
        <f t="shared" si="145"/>
        <v>84.414878359763449</v>
      </c>
      <c r="I3114" s="1"/>
      <c r="J3114" s="1"/>
    </row>
    <row r="3115" spans="3:10" x14ac:dyDescent="0.25">
      <c r="C3115" s="21">
        <f t="shared" si="146"/>
        <v>46152.291666659141</v>
      </c>
      <c r="D3115" s="54">
        <v>32.042686044288992</v>
      </c>
      <c r="E3115" s="54">
        <v>2892.9421580272756</v>
      </c>
      <c r="F3115" s="54">
        <v>2892.9421580272756</v>
      </c>
      <c r="G3115" s="55">
        <f t="shared" si="144"/>
        <v>5785.8843160545512</v>
      </c>
      <c r="H3115" s="55">
        <f t="shared" si="145"/>
        <v>32.042686044288992</v>
      </c>
      <c r="I3115" s="1"/>
      <c r="J3115" s="1"/>
    </row>
    <row r="3116" spans="3:10" x14ac:dyDescent="0.25">
      <c r="C3116" s="21">
        <f t="shared" si="146"/>
        <v>46152.333333325805</v>
      </c>
      <c r="D3116" s="54">
        <v>21.774162567744501</v>
      </c>
      <c r="E3116" s="54">
        <v>2985.2944232227928</v>
      </c>
      <c r="F3116" s="54">
        <v>2985.2944232227928</v>
      </c>
      <c r="G3116" s="55">
        <f t="shared" si="144"/>
        <v>5970.5888464455857</v>
      </c>
      <c r="H3116" s="55">
        <f t="shared" si="145"/>
        <v>21.774162567744501</v>
      </c>
      <c r="I3116" s="1"/>
      <c r="J3116" s="1"/>
    </row>
    <row r="3117" spans="3:10" x14ac:dyDescent="0.25">
      <c r="C3117" s="21">
        <f t="shared" si="146"/>
        <v>46152.374999992469</v>
      </c>
      <c r="D3117" s="54">
        <v>11.725952469497875</v>
      </c>
      <c r="E3117" s="54">
        <v>3064.3485079450993</v>
      </c>
      <c r="F3117" s="54">
        <v>3064.3485079450993</v>
      </c>
      <c r="G3117" s="55">
        <f t="shared" si="144"/>
        <v>6128.6970158901986</v>
      </c>
      <c r="H3117" s="55">
        <f t="shared" si="145"/>
        <v>11.725952469497875</v>
      </c>
      <c r="I3117" s="1"/>
      <c r="J3117" s="1"/>
    </row>
    <row r="3118" spans="3:10" x14ac:dyDescent="0.25">
      <c r="C3118" s="21">
        <f t="shared" si="146"/>
        <v>46152.416666659134</v>
      </c>
      <c r="D3118" s="54">
        <v>3.097916093431103</v>
      </c>
      <c r="E3118" s="54">
        <v>3100.2843072810797</v>
      </c>
      <c r="F3118" s="54">
        <v>3100.2843072810797</v>
      </c>
      <c r="G3118" s="55">
        <f t="shared" si="144"/>
        <v>6200.5686145621594</v>
      </c>
      <c r="H3118" s="55">
        <f t="shared" si="145"/>
        <v>3.097916093431103</v>
      </c>
      <c r="I3118" s="1"/>
      <c r="J3118" s="1"/>
    </row>
    <row r="3119" spans="3:10" x14ac:dyDescent="0.25">
      <c r="C3119" s="21">
        <f t="shared" si="146"/>
        <v>46152.458333325798</v>
      </c>
      <c r="D3119" s="54">
        <v>0</v>
      </c>
      <c r="E3119" s="54">
        <v>3139.3689223984948</v>
      </c>
      <c r="F3119" s="54">
        <v>3139.3689223984948</v>
      </c>
      <c r="G3119" s="55">
        <f t="shared" si="144"/>
        <v>6278.7378447969895</v>
      </c>
      <c r="H3119" s="55">
        <f t="shared" si="145"/>
        <v>0</v>
      </c>
      <c r="I3119" s="1"/>
      <c r="J3119" s="1"/>
    </row>
    <row r="3120" spans="3:10" x14ac:dyDescent="0.25">
      <c r="C3120" s="21">
        <f t="shared" si="146"/>
        <v>46152.499999992462</v>
      </c>
      <c r="D3120" s="54">
        <v>0</v>
      </c>
      <c r="E3120" s="54">
        <v>3190.8671001973366</v>
      </c>
      <c r="F3120" s="54">
        <v>3190.8671001973366</v>
      </c>
      <c r="G3120" s="55">
        <f t="shared" si="144"/>
        <v>6381.7342003946733</v>
      </c>
      <c r="H3120" s="55">
        <f t="shared" si="145"/>
        <v>0</v>
      </c>
      <c r="I3120" s="1"/>
      <c r="J3120" s="1"/>
    </row>
    <row r="3121" spans="3:10" x14ac:dyDescent="0.25">
      <c r="C3121" s="21">
        <f t="shared" si="146"/>
        <v>46152.541666659126</v>
      </c>
      <c r="D3121" s="54">
        <v>0</v>
      </c>
      <c r="E3121" s="54">
        <v>3377.8834987246428</v>
      </c>
      <c r="F3121" s="54">
        <v>3377.8834987246428</v>
      </c>
      <c r="G3121" s="55">
        <f t="shared" si="144"/>
        <v>6755.7669974492856</v>
      </c>
      <c r="H3121" s="55">
        <f t="shared" si="145"/>
        <v>0</v>
      </c>
      <c r="I3121" s="1"/>
      <c r="J3121" s="1"/>
    </row>
    <row r="3122" spans="3:10" x14ac:dyDescent="0.25">
      <c r="C3122" s="21">
        <f t="shared" si="146"/>
        <v>46152.583333325791</v>
      </c>
      <c r="D3122" s="54">
        <v>0</v>
      </c>
      <c r="E3122" s="54">
        <v>3549.2125804543953</v>
      </c>
      <c r="F3122" s="54">
        <v>3549.2125804543953</v>
      </c>
      <c r="G3122" s="55">
        <f t="shared" si="144"/>
        <v>7098.4251609087905</v>
      </c>
      <c r="H3122" s="55">
        <f t="shared" si="145"/>
        <v>0</v>
      </c>
      <c r="I3122" s="1"/>
      <c r="J3122" s="1"/>
    </row>
    <row r="3123" spans="3:10" x14ac:dyDescent="0.25">
      <c r="C3123" s="21">
        <f t="shared" si="146"/>
        <v>46152.624999992455</v>
      </c>
      <c r="D3123" s="54">
        <v>0</v>
      </c>
      <c r="E3123" s="54">
        <v>3536.9232137820986</v>
      </c>
      <c r="F3123" s="54">
        <v>3536.9232137820986</v>
      </c>
      <c r="G3123" s="55">
        <f t="shared" si="144"/>
        <v>7073.8464275641973</v>
      </c>
      <c r="H3123" s="55">
        <f t="shared" si="145"/>
        <v>0</v>
      </c>
      <c r="I3123" s="1"/>
      <c r="J3123" s="1"/>
    </row>
    <row r="3124" spans="3:10" x14ac:dyDescent="0.25">
      <c r="C3124" s="21">
        <f t="shared" si="146"/>
        <v>46152.666666659119</v>
      </c>
      <c r="D3124" s="54">
        <v>0</v>
      </c>
      <c r="E3124" s="54">
        <v>3509.4911193784278</v>
      </c>
      <c r="F3124" s="54">
        <v>3509.4911193784278</v>
      </c>
      <c r="G3124" s="55">
        <f t="shared" si="144"/>
        <v>7018.9822387568556</v>
      </c>
      <c r="H3124" s="55">
        <f t="shared" si="145"/>
        <v>0</v>
      </c>
      <c r="I3124" s="1"/>
      <c r="J3124" s="1"/>
    </row>
    <row r="3125" spans="3:10" x14ac:dyDescent="0.25">
      <c r="C3125" s="21">
        <f t="shared" si="146"/>
        <v>46152.708333325783</v>
      </c>
      <c r="D3125" s="54">
        <v>0</v>
      </c>
      <c r="E3125" s="54">
        <v>3471.9304517343658</v>
      </c>
      <c r="F3125" s="54">
        <v>3471.9304517343658</v>
      </c>
      <c r="G3125" s="55">
        <f t="shared" si="144"/>
        <v>6943.8609034687315</v>
      </c>
      <c r="H3125" s="55">
        <f t="shared" si="145"/>
        <v>0</v>
      </c>
      <c r="I3125" s="1"/>
      <c r="J3125" s="1"/>
    </row>
    <row r="3126" spans="3:10" x14ac:dyDescent="0.25">
      <c r="C3126" s="21">
        <f t="shared" si="146"/>
        <v>46152.749999992448</v>
      </c>
      <c r="D3126" s="54">
        <v>0</v>
      </c>
      <c r="E3126" s="54">
        <v>3396.1371137015976</v>
      </c>
      <c r="F3126" s="54">
        <v>3396.1371137015976</v>
      </c>
      <c r="G3126" s="55">
        <f t="shared" si="144"/>
        <v>6792.2742274031953</v>
      </c>
      <c r="H3126" s="55">
        <f t="shared" si="145"/>
        <v>0</v>
      </c>
      <c r="I3126" s="1"/>
      <c r="J3126" s="1"/>
    </row>
    <row r="3127" spans="3:10" x14ac:dyDescent="0.25">
      <c r="C3127" s="21">
        <f t="shared" si="146"/>
        <v>46152.791666659112</v>
      </c>
      <c r="D3127" s="54">
        <v>0</v>
      </c>
      <c r="E3127" s="54">
        <v>3363.4169529738087</v>
      </c>
      <c r="F3127" s="54">
        <v>3363.4169529738087</v>
      </c>
      <c r="G3127" s="55">
        <f t="shared" si="144"/>
        <v>6726.8339059476175</v>
      </c>
      <c r="H3127" s="55">
        <f t="shared" si="145"/>
        <v>0</v>
      </c>
      <c r="I3127" s="1"/>
      <c r="J3127" s="1"/>
    </row>
    <row r="3128" spans="3:10" x14ac:dyDescent="0.25">
      <c r="C3128" s="21">
        <f t="shared" si="146"/>
        <v>46152.833333325776</v>
      </c>
      <c r="D3128" s="54">
        <v>0</v>
      </c>
      <c r="E3128" s="54">
        <v>3360.8833760875864</v>
      </c>
      <c r="F3128" s="54">
        <v>3360.8833760875864</v>
      </c>
      <c r="G3128" s="55">
        <f t="shared" si="144"/>
        <v>6721.7667521751728</v>
      </c>
      <c r="H3128" s="55">
        <f t="shared" si="145"/>
        <v>0</v>
      </c>
      <c r="I3128" s="1"/>
      <c r="J3128" s="1"/>
    </row>
    <row r="3129" spans="3:10" x14ac:dyDescent="0.25">
      <c r="C3129" s="21">
        <f t="shared" si="146"/>
        <v>46152.87499999244</v>
      </c>
      <c r="D3129" s="54">
        <v>0</v>
      </c>
      <c r="E3129" s="54">
        <v>0</v>
      </c>
      <c r="F3129" s="54">
        <v>0</v>
      </c>
      <c r="G3129" s="55">
        <f t="shared" si="144"/>
        <v>0</v>
      </c>
      <c r="H3129" s="55">
        <f t="shared" si="145"/>
        <v>0</v>
      </c>
      <c r="I3129" s="1"/>
      <c r="J3129" s="1"/>
    </row>
    <row r="3130" spans="3:10" x14ac:dyDescent="0.25">
      <c r="C3130" s="21">
        <f t="shared" si="146"/>
        <v>46152.916666659105</v>
      </c>
      <c r="D3130" s="54">
        <v>0</v>
      </c>
      <c r="E3130" s="54">
        <v>0</v>
      </c>
      <c r="F3130" s="54">
        <v>0</v>
      </c>
      <c r="G3130" s="55">
        <f t="shared" si="144"/>
        <v>0</v>
      </c>
      <c r="H3130" s="55">
        <f t="shared" si="145"/>
        <v>0</v>
      </c>
      <c r="I3130" s="1"/>
      <c r="J3130" s="1"/>
    </row>
    <row r="3131" spans="3:10" x14ac:dyDescent="0.25">
      <c r="C3131" s="21">
        <f t="shared" si="146"/>
        <v>46152.958333325769</v>
      </c>
      <c r="D3131" s="54">
        <v>0</v>
      </c>
      <c r="E3131" s="54">
        <v>0</v>
      </c>
      <c r="F3131" s="54">
        <v>0</v>
      </c>
      <c r="G3131" s="55">
        <f t="shared" si="144"/>
        <v>0</v>
      </c>
      <c r="H3131" s="55">
        <f t="shared" si="145"/>
        <v>0</v>
      </c>
      <c r="I3131" s="1"/>
      <c r="J3131" s="1"/>
    </row>
    <row r="3132" spans="3:10" x14ac:dyDescent="0.25">
      <c r="C3132" s="21">
        <f t="shared" si="146"/>
        <v>46152.999999992433</v>
      </c>
      <c r="D3132" s="54">
        <v>0</v>
      </c>
      <c r="E3132" s="54">
        <v>0</v>
      </c>
      <c r="F3132" s="54">
        <v>0</v>
      </c>
      <c r="G3132" s="55">
        <f t="shared" si="144"/>
        <v>0</v>
      </c>
      <c r="H3132" s="55">
        <f t="shared" si="145"/>
        <v>0</v>
      </c>
      <c r="I3132" s="1"/>
      <c r="J3132" s="1"/>
    </row>
    <row r="3133" spans="3:10" x14ac:dyDescent="0.25">
      <c r="C3133" s="21">
        <f t="shared" si="146"/>
        <v>46153.041666659097</v>
      </c>
      <c r="D3133" s="54">
        <v>0</v>
      </c>
      <c r="E3133" s="54">
        <v>0</v>
      </c>
      <c r="F3133" s="54">
        <v>0</v>
      </c>
      <c r="G3133" s="55">
        <f t="shared" si="144"/>
        <v>0</v>
      </c>
      <c r="H3133" s="55">
        <f t="shared" si="145"/>
        <v>0</v>
      </c>
      <c r="I3133" s="1"/>
      <c r="J3133" s="1"/>
    </row>
    <row r="3134" spans="3:10" x14ac:dyDescent="0.25">
      <c r="C3134" s="21">
        <f t="shared" si="146"/>
        <v>46153.083333325761</v>
      </c>
      <c r="D3134" s="54">
        <v>0</v>
      </c>
      <c r="E3134" s="54">
        <v>0</v>
      </c>
      <c r="F3134" s="54">
        <v>0</v>
      </c>
      <c r="G3134" s="55">
        <f t="shared" si="144"/>
        <v>0</v>
      </c>
      <c r="H3134" s="55">
        <f t="shared" si="145"/>
        <v>0</v>
      </c>
      <c r="I3134" s="1"/>
      <c r="J3134" s="1"/>
    </row>
    <row r="3135" spans="3:10" x14ac:dyDescent="0.25">
      <c r="C3135" s="21">
        <f t="shared" si="146"/>
        <v>46153.124999992426</v>
      </c>
      <c r="D3135" s="54">
        <v>0</v>
      </c>
      <c r="E3135" s="54">
        <v>0</v>
      </c>
      <c r="F3135" s="54">
        <v>0</v>
      </c>
      <c r="G3135" s="55">
        <f t="shared" si="144"/>
        <v>0</v>
      </c>
      <c r="H3135" s="55">
        <f t="shared" si="145"/>
        <v>0</v>
      </c>
      <c r="I3135" s="1"/>
      <c r="J3135" s="1"/>
    </row>
    <row r="3136" spans="3:10" x14ac:dyDescent="0.25">
      <c r="C3136" s="21">
        <f t="shared" si="146"/>
        <v>46153.16666665909</v>
      </c>
      <c r="D3136" s="54">
        <v>0</v>
      </c>
      <c r="E3136" s="54">
        <v>0</v>
      </c>
      <c r="F3136" s="54">
        <v>0</v>
      </c>
      <c r="G3136" s="55">
        <f t="shared" si="144"/>
        <v>0</v>
      </c>
      <c r="H3136" s="55">
        <f t="shared" si="145"/>
        <v>0</v>
      </c>
      <c r="I3136" s="1"/>
      <c r="J3136" s="1"/>
    </row>
    <row r="3137" spans="3:10" x14ac:dyDescent="0.25">
      <c r="C3137" s="21">
        <f t="shared" si="146"/>
        <v>46153.208333325754</v>
      </c>
      <c r="D3137" s="54">
        <v>388.95263266911604</v>
      </c>
      <c r="E3137" s="54">
        <v>3094.5783084111945</v>
      </c>
      <c r="F3137" s="54">
        <v>3094.5783084111945</v>
      </c>
      <c r="G3137" s="55">
        <f t="shared" si="144"/>
        <v>6189.156616822389</v>
      </c>
      <c r="H3137" s="55">
        <f t="shared" si="145"/>
        <v>388.95263266911604</v>
      </c>
      <c r="I3137" s="1"/>
      <c r="J3137" s="1"/>
    </row>
    <row r="3138" spans="3:10" x14ac:dyDescent="0.25">
      <c r="C3138" s="21">
        <f t="shared" si="146"/>
        <v>46153.249999992418</v>
      </c>
      <c r="D3138" s="54">
        <v>276.06215247281648</v>
      </c>
      <c r="E3138" s="54">
        <v>2892.1412646620161</v>
      </c>
      <c r="F3138" s="54">
        <v>2892.1412646620161</v>
      </c>
      <c r="G3138" s="55">
        <f t="shared" si="144"/>
        <v>5784.2825293240321</v>
      </c>
      <c r="H3138" s="55">
        <f t="shared" si="145"/>
        <v>276.06215247281648</v>
      </c>
      <c r="I3138" s="1"/>
      <c r="J3138" s="1"/>
    </row>
    <row r="3139" spans="3:10" x14ac:dyDescent="0.25">
      <c r="C3139" s="21">
        <f t="shared" si="146"/>
        <v>46153.291666659083</v>
      </c>
      <c r="D3139" s="54">
        <v>39.13750662835541</v>
      </c>
      <c r="E3139" s="54">
        <v>2892.1412646620161</v>
      </c>
      <c r="F3139" s="54">
        <v>2892.1412646620161</v>
      </c>
      <c r="G3139" s="55">
        <f t="shared" si="144"/>
        <v>5784.2825293240321</v>
      </c>
      <c r="H3139" s="55">
        <f t="shared" si="145"/>
        <v>39.13750662835541</v>
      </c>
      <c r="I3139" s="1"/>
      <c r="J3139" s="1"/>
    </row>
    <row r="3140" spans="3:10" x14ac:dyDescent="0.25">
      <c r="C3140" s="21">
        <f t="shared" si="146"/>
        <v>46153.333333325747</v>
      </c>
      <c r="D3140" s="54">
        <v>28.620606198337448</v>
      </c>
      <c r="E3140" s="54">
        <v>2892.1412646620161</v>
      </c>
      <c r="F3140" s="54">
        <v>2892.1412646620161</v>
      </c>
      <c r="G3140" s="55">
        <f t="shared" si="144"/>
        <v>5784.2825293240321</v>
      </c>
      <c r="H3140" s="55">
        <f t="shared" si="145"/>
        <v>28.620606198337448</v>
      </c>
      <c r="I3140" s="1"/>
      <c r="J3140" s="1"/>
    </row>
    <row r="3141" spans="3:10" x14ac:dyDescent="0.25">
      <c r="C3141" s="21">
        <f t="shared" si="146"/>
        <v>46153.374999992411</v>
      </c>
      <c r="D3141" s="54">
        <v>22.925607885539574</v>
      </c>
      <c r="E3141" s="54">
        <v>2892.8324180915611</v>
      </c>
      <c r="F3141" s="54">
        <v>2892.8324180915611</v>
      </c>
      <c r="G3141" s="55">
        <f t="shared" si="144"/>
        <v>5785.6648361831221</v>
      </c>
      <c r="H3141" s="55">
        <f t="shared" si="145"/>
        <v>22.925607885539574</v>
      </c>
      <c r="I3141" s="1"/>
      <c r="J3141" s="1"/>
    </row>
    <row r="3142" spans="3:10" x14ac:dyDescent="0.25">
      <c r="C3142" s="21">
        <f t="shared" si="146"/>
        <v>46153.416666659075</v>
      </c>
      <c r="D3142" s="54">
        <v>20.254767448452881</v>
      </c>
      <c r="E3142" s="54">
        <v>2917.2353392035498</v>
      </c>
      <c r="F3142" s="54">
        <v>2917.2353392035498</v>
      </c>
      <c r="G3142" s="55">
        <f t="shared" si="144"/>
        <v>5834.4706784070995</v>
      </c>
      <c r="H3142" s="55">
        <f t="shared" si="145"/>
        <v>20.254767448452881</v>
      </c>
      <c r="I3142" s="1"/>
      <c r="J3142" s="1"/>
    </row>
    <row r="3143" spans="3:10" x14ac:dyDescent="0.25">
      <c r="C3143" s="21">
        <f t="shared" si="146"/>
        <v>46153.45833332574</v>
      </c>
      <c r="D3143" s="54">
        <v>16.476619854676684</v>
      </c>
      <c r="E3143" s="54">
        <v>2944.0979716594661</v>
      </c>
      <c r="F3143" s="54">
        <v>2944.0979716594661</v>
      </c>
      <c r="G3143" s="55">
        <f t="shared" si="144"/>
        <v>5888.1959433189322</v>
      </c>
      <c r="H3143" s="55">
        <f t="shared" si="145"/>
        <v>16.476619854676684</v>
      </c>
      <c r="I3143" s="1"/>
      <c r="J3143" s="1"/>
    </row>
    <row r="3144" spans="3:10" x14ac:dyDescent="0.25">
      <c r="C3144" s="21">
        <f t="shared" si="146"/>
        <v>46153.499999992404</v>
      </c>
      <c r="D3144" s="54">
        <v>15.163788675743056</v>
      </c>
      <c r="E3144" s="54">
        <v>2976.3119611429684</v>
      </c>
      <c r="F3144" s="54">
        <v>2976.3119611429684</v>
      </c>
      <c r="G3144" s="55">
        <f t="shared" si="144"/>
        <v>5952.6239222859367</v>
      </c>
      <c r="H3144" s="55">
        <f t="shared" si="145"/>
        <v>15.163788675743056</v>
      </c>
      <c r="I3144" s="1"/>
      <c r="J3144" s="1"/>
    </row>
    <row r="3145" spans="3:10" x14ac:dyDescent="0.25">
      <c r="C3145" s="21">
        <f t="shared" si="146"/>
        <v>46153.541666659068</v>
      </c>
      <c r="D3145" s="54">
        <v>12.302978393135113</v>
      </c>
      <c r="E3145" s="54">
        <v>3018.5521600712618</v>
      </c>
      <c r="F3145" s="54">
        <v>3018.5521600712618</v>
      </c>
      <c r="G3145" s="55">
        <f t="shared" si="144"/>
        <v>6037.1043201425236</v>
      </c>
      <c r="H3145" s="55">
        <f t="shared" si="145"/>
        <v>12.302978393135113</v>
      </c>
      <c r="I3145" s="1"/>
      <c r="J3145" s="1"/>
    </row>
    <row r="3146" spans="3:10" x14ac:dyDescent="0.25">
      <c r="C3146" s="21">
        <f t="shared" si="146"/>
        <v>46153.583333325732</v>
      </c>
      <c r="D3146" s="54">
        <v>9.813069331285881</v>
      </c>
      <c r="E3146" s="54">
        <v>3037.5776224953652</v>
      </c>
      <c r="F3146" s="54">
        <v>3037.5776224953652</v>
      </c>
      <c r="G3146" s="55">
        <f t="shared" si="144"/>
        <v>6075.1552449907304</v>
      </c>
      <c r="H3146" s="55">
        <f t="shared" si="145"/>
        <v>9.813069331285881</v>
      </c>
      <c r="I3146" s="1"/>
      <c r="J3146" s="1"/>
    </row>
    <row r="3147" spans="3:10" x14ac:dyDescent="0.25">
      <c r="C3147" s="21">
        <f t="shared" si="146"/>
        <v>46153.624999992397</v>
      </c>
      <c r="D3147" s="54">
        <v>9.5454228913718246</v>
      </c>
      <c r="E3147" s="54">
        <v>3053.0596061425408</v>
      </c>
      <c r="F3147" s="54">
        <v>3053.0596061425408</v>
      </c>
      <c r="G3147" s="55">
        <f t="shared" si="144"/>
        <v>6106.1192122850816</v>
      </c>
      <c r="H3147" s="55">
        <f t="shared" si="145"/>
        <v>9.5454228913718246</v>
      </c>
      <c r="I3147" s="1"/>
      <c r="J3147" s="1"/>
    </row>
    <row r="3148" spans="3:10" x14ac:dyDescent="0.25">
      <c r="C3148" s="21">
        <f t="shared" si="146"/>
        <v>46153.666666659061</v>
      </c>
      <c r="D3148" s="54">
        <v>10.37616785079795</v>
      </c>
      <c r="E3148" s="54">
        <v>3016.6433783771317</v>
      </c>
      <c r="F3148" s="54">
        <v>3016.6433783771317</v>
      </c>
      <c r="G3148" s="55">
        <f t="shared" si="144"/>
        <v>6033.2867567542635</v>
      </c>
      <c r="H3148" s="55">
        <f t="shared" si="145"/>
        <v>10.37616785079795</v>
      </c>
      <c r="I3148" s="1"/>
      <c r="J3148" s="1"/>
    </row>
    <row r="3149" spans="3:10" x14ac:dyDescent="0.25">
      <c r="C3149" s="21">
        <f t="shared" si="146"/>
        <v>46153.708333325725</v>
      </c>
      <c r="D3149" s="54">
        <v>10.67491543634566</v>
      </c>
      <c r="E3149" s="54">
        <v>2964.8266037894582</v>
      </c>
      <c r="F3149" s="54">
        <v>2964.8266037894582</v>
      </c>
      <c r="G3149" s="55">
        <f t="shared" ref="G3149:G3212" si="147">E3149+F3149</f>
        <v>5929.6532075789164</v>
      </c>
      <c r="H3149" s="55">
        <f t="shared" ref="H3149:H3212" si="148">IF(G3149&gt;D3149,D3149,G3149)</f>
        <v>10.67491543634566</v>
      </c>
      <c r="I3149" s="1"/>
      <c r="J3149" s="1"/>
    </row>
    <row r="3150" spans="3:10" x14ac:dyDescent="0.25">
      <c r="C3150" s="21">
        <f t="shared" si="146"/>
        <v>46153.749999992389</v>
      </c>
      <c r="D3150" s="54">
        <v>20.463958543170428</v>
      </c>
      <c r="E3150" s="54">
        <v>2938.9615600479656</v>
      </c>
      <c r="F3150" s="54">
        <v>2938.9615600479656</v>
      </c>
      <c r="G3150" s="55">
        <f t="shared" si="147"/>
        <v>5877.9231200959312</v>
      </c>
      <c r="H3150" s="55">
        <f t="shared" si="148"/>
        <v>20.463958543170428</v>
      </c>
      <c r="I3150" s="1"/>
      <c r="J3150" s="1"/>
    </row>
    <row r="3151" spans="3:10" x14ac:dyDescent="0.25">
      <c r="C3151" s="21">
        <f t="shared" ref="C3151:C3214" si="149">C3150+1/24</f>
        <v>46153.791666659054</v>
      </c>
      <c r="D3151" s="54">
        <v>61.792890801785838</v>
      </c>
      <c r="E3151" s="54">
        <v>2906.1206715190556</v>
      </c>
      <c r="F3151" s="54">
        <v>2906.1206715190556</v>
      </c>
      <c r="G3151" s="55">
        <f t="shared" si="147"/>
        <v>5812.2413430381112</v>
      </c>
      <c r="H3151" s="55">
        <f t="shared" si="148"/>
        <v>61.792890801785838</v>
      </c>
      <c r="I3151" s="1"/>
      <c r="J3151" s="1"/>
    </row>
    <row r="3152" spans="3:10" x14ac:dyDescent="0.25">
      <c r="C3152" s="21">
        <f t="shared" si="149"/>
        <v>46153.833333325718</v>
      </c>
      <c r="D3152" s="54">
        <v>19.315886462840304</v>
      </c>
      <c r="E3152" s="54">
        <v>2892.1412646620161</v>
      </c>
      <c r="F3152" s="54">
        <v>2892.1412646620161</v>
      </c>
      <c r="G3152" s="55">
        <f t="shared" si="147"/>
        <v>5784.2825293240321</v>
      </c>
      <c r="H3152" s="55">
        <f t="shared" si="148"/>
        <v>19.315886462840304</v>
      </c>
      <c r="I3152" s="1"/>
      <c r="J3152" s="1"/>
    </row>
    <row r="3153" spans="3:10" x14ac:dyDescent="0.25">
      <c r="C3153" s="21">
        <f t="shared" si="149"/>
        <v>46153.874999992382</v>
      </c>
      <c r="D3153" s="54">
        <v>0</v>
      </c>
      <c r="E3153" s="54">
        <v>0</v>
      </c>
      <c r="F3153" s="54">
        <v>0</v>
      </c>
      <c r="G3153" s="55">
        <f t="shared" si="147"/>
        <v>0</v>
      </c>
      <c r="H3153" s="55">
        <f t="shared" si="148"/>
        <v>0</v>
      </c>
      <c r="I3153" s="1"/>
      <c r="J3153" s="1"/>
    </row>
    <row r="3154" spans="3:10" x14ac:dyDescent="0.25">
      <c r="C3154" s="21">
        <f t="shared" si="149"/>
        <v>46153.916666659046</v>
      </c>
      <c r="D3154" s="54">
        <v>0</v>
      </c>
      <c r="E3154" s="54">
        <v>0</v>
      </c>
      <c r="F3154" s="54">
        <v>0</v>
      </c>
      <c r="G3154" s="55">
        <f t="shared" si="147"/>
        <v>0</v>
      </c>
      <c r="H3154" s="55">
        <f t="shared" si="148"/>
        <v>0</v>
      </c>
      <c r="I3154" s="1"/>
      <c r="J3154" s="1"/>
    </row>
    <row r="3155" spans="3:10" x14ac:dyDescent="0.25">
      <c r="C3155" s="21">
        <f t="shared" si="149"/>
        <v>46153.958333325711</v>
      </c>
      <c r="D3155" s="54">
        <v>0</v>
      </c>
      <c r="E3155" s="54">
        <v>0</v>
      </c>
      <c r="F3155" s="54">
        <v>0</v>
      </c>
      <c r="G3155" s="55">
        <f t="shared" si="147"/>
        <v>0</v>
      </c>
      <c r="H3155" s="55">
        <f t="shared" si="148"/>
        <v>0</v>
      </c>
      <c r="I3155" s="1"/>
      <c r="J3155" s="1"/>
    </row>
    <row r="3156" spans="3:10" x14ac:dyDescent="0.25">
      <c r="C3156" s="21">
        <f t="shared" si="149"/>
        <v>46153.999999992375</v>
      </c>
      <c r="D3156" s="54">
        <v>0</v>
      </c>
      <c r="E3156" s="54">
        <v>0</v>
      </c>
      <c r="F3156" s="54">
        <v>0</v>
      </c>
      <c r="G3156" s="55">
        <f t="shared" si="147"/>
        <v>0</v>
      </c>
      <c r="H3156" s="55">
        <f t="shared" si="148"/>
        <v>0</v>
      </c>
      <c r="I3156" s="1"/>
      <c r="J3156" s="1"/>
    </row>
    <row r="3157" spans="3:10" x14ac:dyDescent="0.25">
      <c r="C3157" s="21">
        <f t="shared" si="149"/>
        <v>46154.041666659039</v>
      </c>
      <c r="D3157" s="54">
        <v>0</v>
      </c>
      <c r="E3157" s="54">
        <v>0</v>
      </c>
      <c r="F3157" s="54">
        <v>0</v>
      </c>
      <c r="G3157" s="55">
        <f t="shared" si="147"/>
        <v>0</v>
      </c>
      <c r="H3157" s="55">
        <f t="shared" si="148"/>
        <v>0</v>
      </c>
      <c r="I3157" s="1"/>
      <c r="J3157" s="1"/>
    </row>
    <row r="3158" spans="3:10" x14ac:dyDescent="0.25">
      <c r="C3158" s="21">
        <f t="shared" si="149"/>
        <v>46154.083333325703</v>
      </c>
      <c r="D3158" s="54">
        <v>0</v>
      </c>
      <c r="E3158" s="54">
        <v>0</v>
      </c>
      <c r="F3158" s="54">
        <v>0</v>
      </c>
      <c r="G3158" s="55">
        <f t="shared" si="147"/>
        <v>0</v>
      </c>
      <c r="H3158" s="55">
        <f t="shared" si="148"/>
        <v>0</v>
      </c>
      <c r="I3158" s="1"/>
      <c r="J3158" s="1"/>
    </row>
    <row r="3159" spans="3:10" x14ac:dyDescent="0.25">
      <c r="C3159" s="21">
        <f t="shared" si="149"/>
        <v>46154.124999992368</v>
      </c>
      <c r="D3159" s="54">
        <v>0</v>
      </c>
      <c r="E3159" s="54">
        <v>0</v>
      </c>
      <c r="F3159" s="54">
        <v>0</v>
      </c>
      <c r="G3159" s="55">
        <f t="shared" si="147"/>
        <v>0</v>
      </c>
      <c r="H3159" s="55">
        <f t="shared" si="148"/>
        <v>0</v>
      </c>
      <c r="I3159" s="1"/>
      <c r="J3159" s="1"/>
    </row>
    <row r="3160" spans="3:10" x14ac:dyDescent="0.25">
      <c r="C3160" s="21">
        <f t="shared" si="149"/>
        <v>46154.166666659032</v>
      </c>
      <c r="D3160" s="54">
        <v>0</v>
      </c>
      <c r="E3160" s="54">
        <v>0</v>
      </c>
      <c r="F3160" s="54">
        <v>0</v>
      </c>
      <c r="G3160" s="55">
        <f t="shared" si="147"/>
        <v>0</v>
      </c>
      <c r="H3160" s="55">
        <f t="shared" si="148"/>
        <v>0</v>
      </c>
      <c r="I3160" s="1"/>
      <c r="J3160" s="1"/>
    </row>
    <row r="3161" spans="3:10" x14ac:dyDescent="0.25">
      <c r="C3161" s="21">
        <f t="shared" si="149"/>
        <v>46154.208333325696</v>
      </c>
      <c r="D3161" s="54">
        <v>929.11203701165414</v>
      </c>
      <c r="E3161" s="54">
        <v>3007.1233749489843</v>
      </c>
      <c r="F3161" s="54">
        <v>3007.1233749489843</v>
      </c>
      <c r="G3161" s="55">
        <f t="shared" si="147"/>
        <v>6014.2467498979686</v>
      </c>
      <c r="H3161" s="55">
        <f t="shared" si="148"/>
        <v>929.11203701165414</v>
      </c>
      <c r="I3161" s="1"/>
      <c r="J3161" s="1"/>
    </row>
    <row r="3162" spans="3:10" x14ac:dyDescent="0.25">
      <c r="C3162" s="21">
        <f t="shared" si="149"/>
        <v>46154.24999999236</v>
      </c>
      <c r="D3162" s="54">
        <v>702.46333121663463</v>
      </c>
      <c r="E3162" s="54">
        <v>2892.1412646620161</v>
      </c>
      <c r="F3162" s="54">
        <v>2892.1412646620161</v>
      </c>
      <c r="G3162" s="55">
        <f t="shared" si="147"/>
        <v>5784.2825293240321</v>
      </c>
      <c r="H3162" s="55">
        <f t="shared" si="148"/>
        <v>702.46333121663463</v>
      </c>
      <c r="I3162" s="1"/>
      <c r="J3162" s="1"/>
    </row>
    <row r="3163" spans="3:10" x14ac:dyDescent="0.25">
      <c r="C3163" s="21">
        <f t="shared" si="149"/>
        <v>46154.291666659024</v>
      </c>
      <c r="D3163" s="54">
        <v>334.34255066549315</v>
      </c>
      <c r="E3163" s="54">
        <v>2892.1412646620161</v>
      </c>
      <c r="F3163" s="54">
        <v>2892.1412646620161</v>
      </c>
      <c r="G3163" s="55">
        <f t="shared" si="147"/>
        <v>5784.2825293240321</v>
      </c>
      <c r="H3163" s="55">
        <f t="shared" si="148"/>
        <v>334.34255066549315</v>
      </c>
      <c r="I3163" s="1"/>
      <c r="J3163" s="1"/>
    </row>
    <row r="3164" spans="3:10" x14ac:dyDescent="0.25">
      <c r="C3164" s="21">
        <f t="shared" si="149"/>
        <v>46154.333333325689</v>
      </c>
      <c r="D3164" s="54">
        <v>229.44489948388136</v>
      </c>
      <c r="E3164" s="54">
        <v>2892.1412646620161</v>
      </c>
      <c r="F3164" s="54">
        <v>2892.1412646620161</v>
      </c>
      <c r="G3164" s="55">
        <f t="shared" si="147"/>
        <v>5784.2825293240321</v>
      </c>
      <c r="H3164" s="55">
        <f t="shared" si="148"/>
        <v>229.44489948388136</v>
      </c>
      <c r="I3164" s="1"/>
      <c r="J3164" s="1"/>
    </row>
    <row r="3165" spans="3:10" x14ac:dyDescent="0.25">
      <c r="C3165" s="21">
        <f t="shared" si="149"/>
        <v>46154.374999992353</v>
      </c>
      <c r="D3165" s="54">
        <v>92.631430806039376</v>
      </c>
      <c r="E3165" s="54">
        <v>2892.1412646620161</v>
      </c>
      <c r="F3165" s="54">
        <v>2892.1412646620161</v>
      </c>
      <c r="G3165" s="55">
        <f t="shared" si="147"/>
        <v>5784.2825293240321</v>
      </c>
      <c r="H3165" s="55">
        <f t="shared" si="148"/>
        <v>92.631430806039376</v>
      </c>
      <c r="I3165" s="1"/>
      <c r="J3165" s="1"/>
    </row>
    <row r="3166" spans="3:10" x14ac:dyDescent="0.25">
      <c r="C3166" s="21">
        <f t="shared" si="149"/>
        <v>46154.416666659017</v>
      </c>
      <c r="D3166" s="54">
        <v>71.748173502005415</v>
      </c>
      <c r="E3166" s="54">
        <v>2892.1412646620161</v>
      </c>
      <c r="F3166" s="54">
        <v>2892.1412646620161</v>
      </c>
      <c r="G3166" s="55">
        <f t="shared" si="147"/>
        <v>5784.2825293240321</v>
      </c>
      <c r="H3166" s="55">
        <f t="shared" si="148"/>
        <v>71.748173502005415</v>
      </c>
      <c r="I3166" s="1"/>
      <c r="J3166" s="1"/>
    </row>
    <row r="3167" spans="3:10" x14ac:dyDescent="0.25">
      <c r="C3167" s="21">
        <f t="shared" si="149"/>
        <v>46154.458333325681</v>
      </c>
      <c r="D3167" s="54">
        <v>100.25490608100721</v>
      </c>
      <c r="E3167" s="54">
        <v>2892.1412646620161</v>
      </c>
      <c r="F3167" s="54">
        <v>2892.1412646620161</v>
      </c>
      <c r="G3167" s="55">
        <f t="shared" si="147"/>
        <v>5784.2825293240321</v>
      </c>
      <c r="H3167" s="55">
        <f t="shared" si="148"/>
        <v>100.25490608100721</v>
      </c>
      <c r="I3167" s="1"/>
      <c r="J3167" s="1"/>
    </row>
    <row r="3168" spans="3:10" x14ac:dyDescent="0.25">
      <c r="C3168" s="21">
        <f t="shared" si="149"/>
        <v>46154.499999992346</v>
      </c>
      <c r="D3168" s="54">
        <v>310.568582218693</v>
      </c>
      <c r="E3168" s="54">
        <v>2892.1412646620161</v>
      </c>
      <c r="F3168" s="54">
        <v>2892.1412646620161</v>
      </c>
      <c r="G3168" s="55">
        <f t="shared" si="147"/>
        <v>5784.2825293240321</v>
      </c>
      <c r="H3168" s="55">
        <f t="shared" si="148"/>
        <v>310.568582218693</v>
      </c>
      <c r="I3168" s="1"/>
      <c r="J3168" s="1"/>
    </row>
    <row r="3169" spans="3:10" x14ac:dyDescent="0.25">
      <c r="C3169" s="21">
        <f t="shared" si="149"/>
        <v>46154.54166665901</v>
      </c>
      <c r="D3169" s="54">
        <v>338.20196265098622</v>
      </c>
      <c r="E3169" s="54">
        <v>2892.1412646620161</v>
      </c>
      <c r="F3169" s="54">
        <v>2892.1412646620161</v>
      </c>
      <c r="G3169" s="55">
        <f t="shared" si="147"/>
        <v>5784.2825293240321</v>
      </c>
      <c r="H3169" s="55">
        <f t="shared" si="148"/>
        <v>338.20196265098622</v>
      </c>
      <c r="I3169" s="1"/>
      <c r="J3169" s="1"/>
    </row>
    <row r="3170" spans="3:10" x14ac:dyDescent="0.25">
      <c r="C3170" s="21">
        <f t="shared" si="149"/>
        <v>46154.583333325674</v>
      </c>
      <c r="D3170" s="54">
        <v>351.75536599185381</v>
      </c>
      <c r="E3170" s="54">
        <v>2892.1412646620161</v>
      </c>
      <c r="F3170" s="54">
        <v>2892.1412646620161</v>
      </c>
      <c r="G3170" s="55">
        <f t="shared" si="147"/>
        <v>5784.2825293240321</v>
      </c>
      <c r="H3170" s="55">
        <f t="shared" si="148"/>
        <v>351.75536599185381</v>
      </c>
      <c r="I3170" s="1"/>
      <c r="J3170" s="1"/>
    </row>
    <row r="3171" spans="3:10" x14ac:dyDescent="0.25">
      <c r="C3171" s="21">
        <f t="shared" si="149"/>
        <v>46154.624999992338</v>
      </c>
      <c r="D3171" s="54">
        <v>361.37050733144542</v>
      </c>
      <c r="E3171" s="54">
        <v>2892.1412646620161</v>
      </c>
      <c r="F3171" s="54">
        <v>2892.1412646620161</v>
      </c>
      <c r="G3171" s="55">
        <f t="shared" si="147"/>
        <v>5784.2825293240321</v>
      </c>
      <c r="H3171" s="55">
        <f t="shared" si="148"/>
        <v>361.37050733144542</v>
      </c>
      <c r="I3171" s="1"/>
      <c r="J3171" s="1"/>
    </row>
    <row r="3172" spans="3:10" x14ac:dyDescent="0.25">
      <c r="C3172" s="21">
        <f t="shared" si="149"/>
        <v>46154.666666659003</v>
      </c>
      <c r="D3172" s="54">
        <v>492.41827915305942</v>
      </c>
      <c r="E3172" s="54">
        <v>2865.3164730324538</v>
      </c>
      <c r="F3172" s="54">
        <v>2865.3164730324538</v>
      </c>
      <c r="G3172" s="55">
        <f t="shared" si="147"/>
        <v>5730.6329460649076</v>
      </c>
      <c r="H3172" s="55">
        <f t="shared" si="148"/>
        <v>492.41827915305942</v>
      </c>
      <c r="I3172" s="1"/>
      <c r="J3172" s="1"/>
    </row>
    <row r="3173" spans="3:10" x14ac:dyDescent="0.25">
      <c r="C3173" s="21">
        <f t="shared" si="149"/>
        <v>46154.708333325667</v>
      </c>
      <c r="D3173" s="54">
        <v>649.12349200800304</v>
      </c>
      <c r="E3173" s="54">
        <v>2867.5660652027591</v>
      </c>
      <c r="F3173" s="54">
        <v>2867.5660652027591</v>
      </c>
      <c r="G3173" s="55">
        <f t="shared" si="147"/>
        <v>5735.1321304055182</v>
      </c>
      <c r="H3173" s="55">
        <f t="shared" si="148"/>
        <v>649.12349200800304</v>
      </c>
      <c r="I3173" s="1"/>
      <c r="J3173" s="1"/>
    </row>
    <row r="3174" spans="3:10" x14ac:dyDescent="0.25">
      <c r="C3174" s="21">
        <f t="shared" si="149"/>
        <v>46154.749999992331</v>
      </c>
      <c r="D3174" s="54">
        <v>695.43518384606057</v>
      </c>
      <c r="E3174" s="54">
        <v>2809.2638998043917</v>
      </c>
      <c r="F3174" s="54">
        <v>2809.2638998043917</v>
      </c>
      <c r="G3174" s="55">
        <f t="shared" si="147"/>
        <v>5618.5277996087834</v>
      </c>
      <c r="H3174" s="55">
        <f t="shared" si="148"/>
        <v>695.43518384606057</v>
      </c>
      <c r="I3174" s="1"/>
      <c r="J3174" s="1"/>
    </row>
    <row r="3175" spans="3:10" x14ac:dyDescent="0.25">
      <c r="C3175" s="21">
        <f t="shared" si="149"/>
        <v>46154.791666658995</v>
      </c>
      <c r="D3175" s="54">
        <v>552.68315449504553</v>
      </c>
      <c r="E3175" s="54">
        <v>2674.6311896743041</v>
      </c>
      <c r="F3175" s="54">
        <v>2674.6311896743041</v>
      </c>
      <c r="G3175" s="55">
        <f t="shared" si="147"/>
        <v>5349.2623793486082</v>
      </c>
      <c r="H3175" s="55">
        <f t="shared" si="148"/>
        <v>552.68315449504553</v>
      </c>
      <c r="I3175" s="1"/>
      <c r="J3175" s="1"/>
    </row>
    <row r="3176" spans="3:10" x14ac:dyDescent="0.25">
      <c r="C3176" s="21">
        <f t="shared" si="149"/>
        <v>46154.83333332566</v>
      </c>
      <c r="D3176" s="54">
        <v>754.47586142953935</v>
      </c>
      <c r="E3176" s="54">
        <v>2580.2804354381633</v>
      </c>
      <c r="F3176" s="54">
        <v>2580.2804354381633</v>
      </c>
      <c r="G3176" s="55">
        <f t="shared" si="147"/>
        <v>5160.5608708763266</v>
      </c>
      <c r="H3176" s="55">
        <f t="shared" si="148"/>
        <v>754.47586142953935</v>
      </c>
      <c r="I3176" s="1"/>
      <c r="J3176" s="1"/>
    </row>
    <row r="3177" spans="3:10" x14ac:dyDescent="0.25">
      <c r="C3177" s="21">
        <f t="shared" si="149"/>
        <v>46154.874999992324</v>
      </c>
      <c r="D3177" s="54">
        <v>0</v>
      </c>
      <c r="E3177" s="54">
        <v>0</v>
      </c>
      <c r="F3177" s="54">
        <v>0</v>
      </c>
      <c r="G3177" s="55">
        <f t="shared" si="147"/>
        <v>0</v>
      </c>
      <c r="H3177" s="55">
        <f t="shared" si="148"/>
        <v>0</v>
      </c>
      <c r="I3177" s="1"/>
      <c r="J3177" s="1"/>
    </row>
    <row r="3178" spans="3:10" x14ac:dyDescent="0.25">
      <c r="C3178" s="21">
        <f t="shared" si="149"/>
        <v>46154.916666658988</v>
      </c>
      <c r="D3178" s="54">
        <v>0</v>
      </c>
      <c r="E3178" s="54">
        <v>0</v>
      </c>
      <c r="F3178" s="54">
        <v>0</v>
      </c>
      <c r="G3178" s="55">
        <f t="shared" si="147"/>
        <v>0</v>
      </c>
      <c r="H3178" s="55">
        <f t="shared" si="148"/>
        <v>0</v>
      </c>
      <c r="I3178" s="1"/>
      <c r="J3178" s="1"/>
    </row>
    <row r="3179" spans="3:10" x14ac:dyDescent="0.25">
      <c r="C3179" s="21">
        <f t="shared" si="149"/>
        <v>46154.958333325652</v>
      </c>
      <c r="D3179" s="54">
        <v>46.556244387223003</v>
      </c>
      <c r="E3179" s="54">
        <v>32.074107951187152</v>
      </c>
      <c r="F3179" s="54">
        <v>32.074107951187152</v>
      </c>
      <c r="G3179" s="55">
        <f t="shared" si="147"/>
        <v>64.148215902374304</v>
      </c>
      <c r="H3179" s="55">
        <f t="shared" si="148"/>
        <v>46.556244387223003</v>
      </c>
      <c r="I3179" s="1"/>
      <c r="J3179" s="1"/>
    </row>
    <row r="3180" spans="3:10" x14ac:dyDescent="0.25">
      <c r="C3180" s="21">
        <f t="shared" si="149"/>
        <v>46154.999999992317</v>
      </c>
      <c r="D3180" s="54">
        <v>89.132472264991691</v>
      </c>
      <c r="E3180" s="54">
        <v>29.329158040470315</v>
      </c>
      <c r="F3180" s="54">
        <v>29.329158040470315</v>
      </c>
      <c r="G3180" s="55">
        <f t="shared" si="147"/>
        <v>58.658316080940629</v>
      </c>
      <c r="H3180" s="55">
        <f t="shared" si="148"/>
        <v>58.658316080940629</v>
      </c>
      <c r="I3180" s="1"/>
      <c r="J3180" s="1"/>
    </row>
    <row r="3181" spans="3:10" x14ac:dyDescent="0.25">
      <c r="C3181" s="21">
        <f t="shared" si="149"/>
        <v>46155.041666658981</v>
      </c>
      <c r="D3181" s="54">
        <v>83.259777126092729</v>
      </c>
      <c r="E3181" s="54">
        <v>27.624426929269667</v>
      </c>
      <c r="F3181" s="54">
        <v>27.624426929269667</v>
      </c>
      <c r="G3181" s="55">
        <f t="shared" si="147"/>
        <v>55.248853858539334</v>
      </c>
      <c r="H3181" s="55">
        <f t="shared" si="148"/>
        <v>55.248853858539334</v>
      </c>
      <c r="I3181" s="1"/>
      <c r="J3181" s="1"/>
    </row>
    <row r="3182" spans="3:10" x14ac:dyDescent="0.25">
      <c r="C3182" s="21">
        <f t="shared" si="149"/>
        <v>46155.083333325645</v>
      </c>
      <c r="D3182" s="54">
        <v>119.49259083144743</v>
      </c>
      <c r="E3182" s="54">
        <v>25.911542743154921</v>
      </c>
      <c r="F3182" s="54">
        <v>25.911542743154921</v>
      </c>
      <c r="G3182" s="55">
        <f t="shared" si="147"/>
        <v>51.823085486309843</v>
      </c>
      <c r="H3182" s="55">
        <f t="shared" si="148"/>
        <v>51.823085486309843</v>
      </c>
      <c r="I3182" s="1"/>
      <c r="J3182" s="1"/>
    </row>
    <row r="3183" spans="3:10" x14ac:dyDescent="0.25">
      <c r="C3183" s="21">
        <f t="shared" si="149"/>
        <v>46155.124999992309</v>
      </c>
      <c r="D3183" s="54">
        <v>130.85653831561385</v>
      </c>
      <c r="E3183" s="54">
        <v>502.54847946650034</v>
      </c>
      <c r="F3183" s="54">
        <v>502.54847946650034</v>
      </c>
      <c r="G3183" s="55">
        <f t="shared" si="147"/>
        <v>1005.0969589330007</v>
      </c>
      <c r="H3183" s="55">
        <f t="shared" si="148"/>
        <v>130.85653831561385</v>
      </c>
      <c r="I3183" s="1"/>
      <c r="J3183" s="1"/>
    </row>
    <row r="3184" spans="3:10" x14ac:dyDescent="0.25">
      <c r="C3184" s="21">
        <f t="shared" si="149"/>
        <v>46155.166666658974</v>
      </c>
      <c r="D3184" s="54">
        <v>260.72690690530902</v>
      </c>
      <c r="E3184" s="54">
        <v>2324.4630631739465</v>
      </c>
      <c r="F3184" s="54">
        <v>2324.4630631739465</v>
      </c>
      <c r="G3184" s="55">
        <f t="shared" si="147"/>
        <v>4648.9261263478929</v>
      </c>
      <c r="H3184" s="55">
        <f t="shared" si="148"/>
        <v>260.72690690530902</v>
      </c>
      <c r="I3184" s="1"/>
      <c r="J3184" s="1"/>
    </row>
    <row r="3185" spans="3:10" x14ac:dyDescent="0.25">
      <c r="C3185" s="21">
        <f t="shared" si="149"/>
        <v>46155.208333325638</v>
      </c>
      <c r="D3185" s="54">
        <v>2034.9260911235219</v>
      </c>
      <c r="E3185" s="54">
        <v>2931.5489100881205</v>
      </c>
      <c r="F3185" s="54">
        <v>2931.5489100881205</v>
      </c>
      <c r="G3185" s="55">
        <f t="shared" si="147"/>
        <v>5863.0978201762409</v>
      </c>
      <c r="H3185" s="55">
        <f t="shared" si="148"/>
        <v>2034.9260911235219</v>
      </c>
      <c r="I3185" s="1"/>
      <c r="J3185" s="1"/>
    </row>
    <row r="3186" spans="3:10" x14ac:dyDescent="0.25">
      <c r="C3186" s="21">
        <f t="shared" si="149"/>
        <v>46155.249999992302</v>
      </c>
      <c r="D3186" s="54">
        <v>1532.7356057410129</v>
      </c>
      <c r="E3186" s="54">
        <v>2374.6419972305216</v>
      </c>
      <c r="F3186" s="54">
        <v>2374.6419972305216</v>
      </c>
      <c r="G3186" s="55">
        <f t="shared" si="147"/>
        <v>4749.2839944610432</v>
      </c>
      <c r="H3186" s="55">
        <f t="shared" si="148"/>
        <v>1532.7356057410129</v>
      </c>
      <c r="I3186" s="1"/>
      <c r="J3186" s="1"/>
    </row>
    <row r="3187" spans="3:10" x14ac:dyDescent="0.25">
      <c r="C3187" s="21">
        <f t="shared" si="149"/>
        <v>46155.291666658966</v>
      </c>
      <c r="D3187" s="54">
        <v>1189.9394478648701</v>
      </c>
      <c r="E3187" s="54">
        <v>2480.2052289021499</v>
      </c>
      <c r="F3187" s="54">
        <v>2480.2052289021499</v>
      </c>
      <c r="G3187" s="55">
        <f t="shared" si="147"/>
        <v>4960.4104578042998</v>
      </c>
      <c r="H3187" s="55">
        <f t="shared" si="148"/>
        <v>1189.9394478648701</v>
      </c>
      <c r="I3187" s="1"/>
      <c r="J3187" s="1"/>
    </row>
    <row r="3188" spans="3:10" x14ac:dyDescent="0.25">
      <c r="C3188" s="21">
        <f t="shared" si="149"/>
        <v>46155.333333325631</v>
      </c>
      <c r="D3188" s="54">
        <v>1026.8600294510302</v>
      </c>
      <c r="E3188" s="54">
        <v>2573.8300411049804</v>
      </c>
      <c r="F3188" s="54">
        <v>2573.8300411049804</v>
      </c>
      <c r="G3188" s="55">
        <f t="shared" si="147"/>
        <v>5147.6600822099608</v>
      </c>
      <c r="H3188" s="55">
        <f t="shared" si="148"/>
        <v>1026.8600294510302</v>
      </c>
      <c r="I3188" s="1"/>
      <c r="J3188" s="1"/>
    </row>
    <row r="3189" spans="3:10" x14ac:dyDescent="0.25">
      <c r="C3189" s="21">
        <f t="shared" si="149"/>
        <v>46155.374999992295</v>
      </c>
      <c r="D3189" s="54">
        <v>929.65574093698808</v>
      </c>
      <c r="E3189" s="54">
        <v>2586.6958851207082</v>
      </c>
      <c r="F3189" s="54">
        <v>2586.6958851207082</v>
      </c>
      <c r="G3189" s="55">
        <f t="shared" si="147"/>
        <v>5173.3917702414165</v>
      </c>
      <c r="H3189" s="55">
        <f t="shared" si="148"/>
        <v>929.65574093698808</v>
      </c>
      <c r="I3189" s="1"/>
      <c r="J3189" s="1"/>
    </row>
    <row r="3190" spans="3:10" x14ac:dyDescent="0.25">
      <c r="C3190" s="21">
        <f t="shared" si="149"/>
        <v>46155.416666658959</v>
      </c>
      <c r="D3190" s="54">
        <v>646.67099412283267</v>
      </c>
      <c r="E3190" s="54">
        <v>2670.2158593436016</v>
      </c>
      <c r="F3190" s="54">
        <v>2670.2158593436016</v>
      </c>
      <c r="G3190" s="55">
        <f t="shared" si="147"/>
        <v>5340.4317186872031</v>
      </c>
      <c r="H3190" s="55">
        <f t="shared" si="148"/>
        <v>646.67099412283267</v>
      </c>
      <c r="I3190" s="1"/>
      <c r="J3190" s="1"/>
    </row>
    <row r="3191" spans="3:10" x14ac:dyDescent="0.25">
      <c r="C3191" s="21">
        <f t="shared" si="149"/>
        <v>46155.458333325623</v>
      </c>
      <c r="D3191" s="54">
        <v>293.7672039283965</v>
      </c>
      <c r="E3191" s="54">
        <v>2655.927733122066</v>
      </c>
      <c r="F3191" s="54">
        <v>2655.927733122066</v>
      </c>
      <c r="G3191" s="55">
        <f t="shared" si="147"/>
        <v>5311.855466244132</v>
      </c>
      <c r="H3191" s="55">
        <f t="shared" si="148"/>
        <v>293.7672039283965</v>
      </c>
      <c r="I3191" s="1"/>
      <c r="J3191" s="1"/>
    </row>
    <row r="3192" spans="3:10" x14ac:dyDescent="0.25">
      <c r="C3192" s="21">
        <f t="shared" si="149"/>
        <v>46155.499999992287</v>
      </c>
      <c r="D3192" s="54">
        <v>149.78182845108191</v>
      </c>
      <c r="E3192" s="54">
        <v>2782.501747960479</v>
      </c>
      <c r="F3192" s="54">
        <v>2782.501747960479</v>
      </c>
      <c r="G3192" s="55">
        <f t="shared" si="147"/>
        <v>5565.0034959209579</v>
      </c>
      <c r="H3192" s="55">
        <f t="shared" si="148"/>
        <v>149.78182845108191</v>
      </c>
      <c r="I3192" s="1"/>
      <c r="J3192" s="1"/>
    </row>
    <row r="3193" spans="3:10" x14ac:dyDescent="0.25">
      <c r="C3193" s="21">
        <f t="shared" si="149"/>
        <v>46155.541666658952</v>
      </c>
      <c r="D3193" s="54">
        <v>302.22199575886594</v>
      </c>
      <c r="E3193" s="54">
        <v>2737.1128905600649</v>
      </c>
      <c r="F3193" s="54">
        <v>2737.1128905600649</v>
      </c>
      <c r="G3193" s="55">
        <f t="shared" si="147"/>
        <v>5474.2257811201298</v>
      </c>
      <c r="H3193" s="55">
        <f t="shared" si="148"/>
        <v>302.22199575886594</v>
      </c>
      <c r="I3193" s="1"/>
      <c r="J3193" s="1"/>
    </row>
    <row r="3194" spans="3:10" x14ac:dyDescent="0.25">
      <c r="C3194" s="21">
        <f t="shared" si="149"/>
        <v>46155.583333325616</v>
      </c>
      <c r="D3194" s="54">
        <v>809.45711655149648</v>
      </c>
      <c r="E3194" s="54">
        <v>2760.6724469980932</v>
      </c>
      <c r="F3194" s="54">
        <v>2760.6724469980932</v>
      </c>
      <c r="G3194" s="55">
        <f t="shared" si="147"/>
        <v>5521.3448939961863</v>
      </c>
      <c r="H3194" s="55">
        <f t="shared" si="148"/>
        <v>809.45711655149648</v>
      </c>
      <c r="I3194" s="1"/>
      <c r="J3194" s="1"/>
    </row>
    <row r="3195" spans="3:10" x14ac:dyDescent="0.25">
      <c r="C3195" s="21">
        <f t="shared" si="149"/>
        <v>46155.62499999228</v>
      </c>
      <c r="D3195" s="54">
        <v>892.17401944129767</v>
      </c>
      <c r="E3195" s="54">
        <v>2712.5282291767235</v>
      </c>
      <c r="F3195" s="54">
        <v>2712.5282291767235</v>
      </c>
      <c r="G3195" s="55">
        <f t="shared" si="147"/>
        <v>5425.0564583534469</v>
      </c>
      <c r="H3195" s="55">
        <f t="shared" si="148"/>
        <v>892.17401944129767</v>
      </c>
      <c r="I3195" s="1"/>
      <c r="J3195" s="1"/>
    </row>
    <row r="3196" spans="3:10" x14ac:dyDescent="0.25">
      <c r="C3196" s="21">
        <f t="shared" si="149"/>
        <v>46155.666666658944</v>
      </c>
      <c r="D3196" s="54">
        <v>1005.6786605137495</v>
      </c>
      <c r="E3196" s="54">
        <v>2556.6436227091958</v>
      </c>
      <c r="F3196" s="54">
        <v>2556.6436227091958</v>
      </c>
      <c r="G3196" s="55">
        <f t="shared" si="147"/>
        <v>5113.2872454183916</v>
      </c>
      <c r="H3196" s="55">
        <f t="shared" si="148"/>
        <v>1005.6786605137495</v>
      </c>
      <c r="I3196" s="1"/>
      <c r="J3196" s="1"/>
    </row>
    <row r="3197" spans="3:10" x14ac:dyDescent="0.25">
      <c r="C3197" s="21">
        <f t="shared" si="149"/>
        <v>46155.708333325609</v>
      </c>
      <c r="D3197" s="54">
        <v>0</v>
      </c>
      <c r="E3197" s="54">
        <v>0</v>
      </c>
      <c r="F3197" s="54">
        <v>0</v>
      </c>
      <c r="G3197" s="55">
        <f t="shared" si="147"/>
        <v>0</v>
      </c>
      <c r="H3197" s="55">
        <f t="shared" si="148"/>
        <v>0</v>
      </c>
      <c r="I3197" s="1"/>
      <c r="J3197" s="1"/>
    </row>
    <row r="3198" spans="3:10" x14ac:dyDescent="0.25">
      <c r="C3198" s="21">
        <f t="shared" si="149"/>
        <v>46155.749999992273</v>
      </c>
      <c r="D3198" s="54">
        <v>0</v>
      </c>
      <c r="E3198" s="54">
        <v>0</v>
      </c>
      <c r="F3198" s="54">
        <v>0</v>
      </c>
      <c r="G3198" s="55">
        <f t="shared" si="147"/>
        <v>0</v>
      </c>
      <c r="H3198" s="55">
        <f t="shared" si="148"/>
        <v>0</v>
      </c>
      <c r="I3198" s="1"/>
      <c r="J3198" s="1"/>
    </row>
    <row r="3199" spans="3:10" x14ac:dyDescent="0.25">
      <c r="C3199" s="21">
        <f t="shared" si="149"/>
        <v>46155.791666658937</v>
      </c>
      <c r="D3199" s="54">
        <v>42.033064122500349</v>
      </c>
      <c r="E3199" s="54">
        <v>35.346824299649057</v>
      </c>
      <c r="F3199" s="54">
        <v>35.346824299649057</v>
      </c>
      <c r="G3199" s="55">
        <f t="shared" si="147"/>
        <v>70.693648599298115</v>
      </c>
      <c r="H3199" s="55">
        <f t="shared" si="148"/>
        <v>42.033064122500349</v>
      </c>
      <c r="I3199" s="1"/>
      <c r="J3199" s="1"/>
    </row>
    <row r="3200" spans="3:10" x14ac:dyDescent="0.25">
      <c r="C3200" s="21">
        <f t="shared" si="149"/>
        <v>46155.833333325601</v>
      </c>
      <c r="D3200" s="54">
        <v>68.242970346837225</v>
      </c>
      <c r="E3200" s="54">
        <v>61.058249641806952</v>
      </c>
      <c r="F3200" s="54">
        <v>61.058249641806952</v>
      </c>
      <c r="G3200" s="55">
        <f t="shared" si="147"/>
        <v>122.1164992836139</v>
      </c>
      <c r="H3200" s="55">
        <f t="shared" si="148"/>
        <v>68.242970346837225</v>
      </c>
      <c r="I3200" s="1"/>
      <c r="J3200" s="1"/>
    </row>
    <row r="3201" spans="3:10" x14ac:dyDescent="0.25">
      <c r="C3201" s="21">
        <f t="shared" si="149"/>
        <v>46155.874999992266</v>
      </c>
      <c r="D3201" s="54">
        <v>55.856260483147061</v>
      </c>
      <c r="E3201" s="54">
        <v>53.107462044269788</v>
      </c>
      <c r="F3201" s="54">
        <v>53.107462044269788</v>
      </c>
      <c r="G3201" s="55">
        <f t="shared" si="147"/>
        <v>106.21492408853958</v>
      </c>
      <c r="H3201" s="55">
        <f t="shared" si="148"/>
        <v>55.856260483147061</v>
      </c>
      <c r="I3201" s="1"/>
      <c r="J3201" s="1"/>
    </row>
    <row r="3202" spans="3:10" x14ac:dyDescent="0.25">
      <c r="C3202" s="21">
        <f t="shared" si="149"/>
        <v>46155.91666665893</v>
      </c>
      <c r="D3202" s="54">
        <v>85.256550993346508</v>
      </c>
      <c r="E3202" s="54">
        <v>57.474798759976892</v>
      </c>
      <c r="F3202" s="54">
        <v>57.474798759976892</v>
      </c>
      <c r="G3202" s="55">
        <f t="shared" si="147"/>
        <v>114.94959751995378</v>
      </c>
      <c r="H3202" s="55">
        <f t="shared" si="148"/>
        <v>85.256550993346508</v>
      </c>
      <c r="I3202" s="1"/>
      <c r="J3202" s="1"/>
    </row>
    <row r="3203" spans="3:10" x14ac:dyDescent="0.25">
      <c r="C3203" s="21">
        <f t="shared" si="149"/>
        <v>46155.958333325594</v>
      </c>
      <c r="D3203" s="54">
        <v>75.594928680340388</v>
      </c>
      <c r="E3203" s="54">
        <v>45.968124882872878</v>
      </c>
      <c r="F3203" s="54">
        <v>45.968124882872878</v>
      </c>
      <c r="G3203" s="55">
        <f t="shared" si="147"/>
        <v>91.936249765745757</v>
      </c>
      <c r="H3203" s="55">
        <f t="shared" si="148"/>
        <v>75.594928680340388</v>
      </c>
      <c r="I3203" s="1"/>
      <c r="J3203" s="1"/>
    </row>
    <row r="3204" spans="3:10" x14ac:dyDescent="0.25">
      <c r="C3204" s="21">
        <f t="shared" si="149"/>
        <v>46155.999999992258</v>
      </c>
      <c r="D3204" s="54">
        <v>103.87609815562557</v>
      </c>
      <c r="E3204" s="54">
        <v>45.888288145184717</v>
      </c>
      <c r="F3204" s="54">
        <v>45.888288145184717</v>
      </c>
      <c r="G3204" s="55">
        <f t="shared" si="147"/>
        <v>91.776576290369434</v>
      </c>
      <c r="H3204" s="55">
        <f t="shared" si="148"/>
        <v>91.776576290369434</v>
      </c>
      <c r="I3204" s="1"/>
      <c r="J3204" s="1"/>
    </row>
    <row r="3205" spans="3:10" x14ac:dyDescent="0.25">
      <c r="C3205" s="21">
        <f t="shared" si="149"/>
        <v>46156.041666658923</v>
      </c>
      <c r="D3205" s="54">
        <v>197.10191235386645</v>
      </c>
      <c r="E3205" s="54">
        <v>1564.8495436788837</v>
      </c>
      <c r="F3205" s="54">
        <v>1564.8495436788837</v>
      </c>
      <c r="G3205" s="55">
        <f t="shared" si="147"/>
        <v>3129.6990873577674</v>
      </c>
      <c r="H3205" s="55">
        <f t="shared" si="148"/>
        <v>197.10191235386645</v>
      </c>
      <c r="I3205" s="1"/>
      <c r="J3205" s="1"/>
    </row>
    <row r="3206" spans="3:10" x14ac:dyDescent="0.25">
      <c r="C3206" s="21">
        <f t="shared" si="149"/>
        <v>46156.083333325587</v>
      </c>
      <c r="D3206" s="54">
        <v>325.08146522337142</v>
      </c>
      <c r="E3206" s="54">
        <v>2420.3171457961744</v>
      </c>
      <c r="F3206" s="54">
        <v>2420.3171457961744</v>
      </c>
      <c r="G3206" s="55">
        <f t="shared" si="147"/>
        <v>4840.6342915923487</v>
      </c>
      <c r="H3206" s="55">
        <f t="shared" si="148"/>
        <v>325.08146522337142</v>
      </c>
      <c r="I3206" s="1"/>
      <c r="J3206" s="1"/>
    </row>
    <row r="3207" spans="3:10" x14ac:dyDescent="0.25">
      <c r="C3207" s="21">
        <f t="shared" si="149"/>
        <v>46156.124999992251</v>
      </c>
      <c r="D3207" s="54">
        <v>307.36705126025862</v>
      </c>
      <c r="E3207" s="54">
        <v>1945.6807966367871</v>
      </c>
      <c r="F3207" s="54">
        <v>1945.6807966367871</v>
      </c>
      <c r="G3207" s="55">
        <f t="shared" si="147"/>
        <v>3891.3615932735743</v>
      </c>
      <c r="H3207" s="55">
        <f t="shared" si="148"/>
        <v>307.36705126025862</v>
      </c>
      <c r="I3207" s="1"/>
      <c r="J3207" s="1"/>
    </row>
    <row r="3208" spans="3:10" x14ac:dyDescent="0.25">
      <c r="C3208" s="21">
        <f t="shared" si="149"/>
        <v>46156.166666658915</v>
      </c>
      <c r="D3208" s="54">
        <v>405.0824212135513</v>
      </c>
      <c r="E3208" s="54">
        <v>2417.161862593186</v>
      </c>
      <c r="F3208" s="54">
        <v>2417.161862593186</v>
      </c>
      <c r="G3208" s="55">
        <f t="shared" si="147"/>
        <v>4834.323725186372</v>
      </c>
      <c r="H3208" s="55">
        <f t="shared" si="148"/>
        <v>405.0824212135513</v>
      </c>
      <c r="I3208" s="1"/>
      <c r="J3208" s="1"/>
    </row>
    <row r="3209" spans="3:10" x14ac:dyDescent="0.25">
      <c r="C3209" s="21">
        <f t="shared" si="149"/>
        <v>46156.20833332558</v>
      </c>
      <c r="D3209" s="54">
        <v>375.1216535754408</v>
      </c>
      <c r="E3209" s="54">
        <v>1938.2153536442904</v>
      </c>
      <c r="F3209" s="54">
        <v>1938.2153536442904</v>
      </c>
      <c r="G3209" s="55">
        <f t="shared" si="147"/>
        <v>3876.4307072885808</v>
      </c>
      <c r="H3209" s="55">
        <f t="shared" si="148"/>
        <v>375.1216535754408</v>
      </c>
      <c r="I3209" s="1"/>
      <c r="J3209" s="1"/>
    </row>
    <row r="3210" spans="3:10" x14ac:dyDescent="0.25">
      <c r="C3210" s="21">
        <f t="shared" si="149"/>
        <v>46156.249999992244</v>
      </c>
      <c r="D3210" s="54">
        <v>407.28787030736351</v>
      </c>
      <c r="E3210" s="54">
        <v>2415.1569402931641</v>
      </c>
      <c r="F3210" s="54">
        <v>2415.1569402931641</v>
      </c>
      <c r="G3210" s="55">
        <f t="shared" si="147"/>
        <v>4830.3138805863282</v>
      </c>
      <c r="H3210" s="55">
        <f t="shared" si="148"/>
        <v>407.28787030736351</v>
      </c>
      <c r="I3210" s="1"/>
      <c r="J3210" s="1"/>
    </row>
    <row r="3211" spans="3:10" x14ac:dyDescent="0.25">
      <c r="C3211" s="21">
        <f t="shared" si="149"/>
        <v>46156.291666658908</v>
      </c>
      <c r="D3211" s="54">
        <v>260.87441276464062</v>
      </c>
      <c r="E3211" s="54">
        <v>1745.4337649121176</v>
      </c>
      <c r="F3211" s="54">
        <v>1745.4337649121176</v>
      </c>
      <c r="G3211" s="55">
        <f t="shared" si="147"/>
        <v>3490.8675298242351</v>
      </c>
      <c r="H3211" s="55">
        <f t="shared" si="148"/>
        <v>260.87441276464062</v>
      </c>
      <c r="I3211" s="1"/>
      <c r="J3211" s="1"/>
    </row>
    <row r="3212" spans="3:10" x14ac:dyDescent="0.25">
      <c r="C3212" s="21">
        <f t="shared" si="149"/>
        <v>46156.333333325572</v>
      </c>
      <c r="D3212" s="54">
        <v>141.05134597623243</v>
      </c>
      <c r="E3212" s="54">
        <v>974.29374104897806</v>
      </c>
      <c r="F3212" s="54">
        <v>974.29374104897806</v>
      </c>
      <c r="G3212" s="55">
        <f t="shared" si="147"/>
        <v>1948.5874820979561</v>
      </c>
      <c r="H3212" s="55">
        <f t="shared" si="148"/>
        <v>141.05134597623243</v>
      </c>
      <c r="I3212" s="1"/>
      <c r="J3212" s="1"/>
    </row>
    <row r="3213" spans="3:10" x14ac:dyDescent="0.25">
      <c r="C3213" s="21">
        <f t="shared" si="149"/>
        <v>46156.374999992237</v>
      </c>
      <c r="D3213" s="54">
        <v>62.821873889902648</v>
      </c>
      <c r="E3213" s="54">
        <v>26.58911865575563</v>
      </c>
      <c r="F3213" s="54">
        <v>26.58911865575563</v>
      </c>
      <c r="G3213" s="55">
        <f t="shared" ref="G3213:G3276" si="150">E3213+F3213</f>
        <v>53.178237311511261</v>
      </c>
      <c r="H3213" s="55">
        <f t="shared" ref="H3213:H3276" si="151">IF(G3213&gt;D3213,D3213,G3213)</f>
        <v>53.178237311511261</v>
      </c>
      <c r="I3213" s="1"/>
      <c r="J3213" s="1"/>
    </row>
    <row r="3214" spans="3:10" x14ac:dyDescent="0.25">
      <c r="C3214" s="21">
        <f t="shared" si="149"/>
        <v>46156.416666658901</v>
      </c>
      <c r="D3214" s="54">
        <v>66.756231620928943</v>
      </c>
      <c r="E3214" s="54">
        <v>45.47941166976176</v>
      </c>
      <c r="F3214" s="54">
        <v>45.47941166976176</v>
      </c>
      <c r="G3214" s="55">
        <f t="shared" si="150"/>
        <v>90.958823339523519</v>
      </c>
      <c r="H3214" s="55">
        <f t="shared" si="151"/>
        <v>66.756231620928943</v>
      </c>
      <c r="I3214" s="1"/>
      <c r="J3214" s="1"/>
    </row>
    <row r="3215" spans="3:10" x14ac:dyDescent="0.25">
      <c r="C3215" s="21">
        <f t="shared" ref="C3215:C3278" si="152">C3214+1/24</f>
        <v>46156.458333325565</v>
      </c>
      <c r="D3215" s="54">
        <v>42.706598948208168</v>
      </c>
      <c r="E3215" s="54">
        <v>51.607309339780159</v>
      </c>
      <c r="F3215" s="54">
        <v>51.607309339780159</v>
      </c>
      <c r="G3215" s="55">
        <f t="shared" si="150"/>
        <v>103.21461867956032</v>
      </c>
      <c r="H3215" s="55">
        <f t="shared" si="151"/>
        <v>42.706598948208168</v>
      </c>
      <c r="I3215" s="1"/>
      <c r="J3215" s="1"/>
    </row>
    <row r="3216" spans="3:10" x14ac:dyDescent="0.25">
      <c r="C3216" s="21">
        <f t="shared" si="152"/>
        <v>46156.499999992229</v>
      </c>
      <c r="D3216" s="54">
        <v>25.840049523570077</v>
      </c>
      <c r="E3216" s="54">
        <v>47.550641845972436</v>
      </c>
      <c r="F3216" s="54">
        <v>47.550641845972436</v>
      </c>
      <c r="G3216" s="55">
        <f t="shared" si="150"/>
        <v>95.101283691944872</v>
      </c>
      <c r="H3216" s="55">
        <f t="shared" si="151"/>
        <v>25.840049523570077</v>
      </c>
      <c r="I3216" s="1"/>
      <c r="J3216" s="1"/>
    </row>
    <row r="3217" spans="3:10" x14ac:dyDescent="0.25">
      <c r="C3217" s="21">
        <f t="shared" si="152"/>
        <v>46156.541666658894</v>
      </c>
      <c r="D3217" s="54">
        <v>23.340813938191761</v>
      </c>
      <c r="E3217" s="54">
        <v>44.562152387297367</v>
      </c>
      <c r="F3217" s="54">
        <v>44.562152387297367</v>
      </c>
      <c r="G3217" s="55">
        <f t="shared" si="150"/>
        <v>89.124304774594734</v>
      </c>
      <c r="H3217" s="55">
        <f t="shared" si="151"/>
        <v>23.340813938191761</v>
      </c>
      <c r="I3217" s="1"/>
      <c r="J3217" s="1"/>
    </row>
    <row r="3218" spans="3:10" x14ac:dyDescent="0.25">
      <c r="C3218" s="21">
        <f t="shared" si="152"/>
        <v>46156.583333325558</v>
      </c>
      <c r="D3218" s="54">
        <v>23.315405659275644</v>
      </c>
      <c r="E3218" s="54">
        <v>42.633174053695534</v>
      </c>
      <c r="F3218" s="54">
        <v>42.633174053695534</v>
      </c>
      <c r="G3218" s="55">
        <f t="shared" si="150"/>
        <v>85.266348107391067</v>
      </c>
      <c r="H3218" s="55">
        <f t="shared" si="151"/>
        <v>23.315405659275644</v>
      </c>
      <c r="I3218" s="1"/>
      <c r="J3218" s="1"/>
    </row>
    <row r="3219" spans="3:10" x14ac:dyDescent="0.25">
      <c r="C3219" s="21">
        <f t="shared" si="152"/>
        <v>46156.624999992222</v>
      </c>
      <c r="D3219" s="54">
        <v>23.105562120998663</v>
      </c>
      <c r="E3219" s="54">
        <v>46.316434335778148</v>
      </c>
      <c r="F3219" s="54">
        <v>46.316434335778148</v>
      </c>
      <c r="G3219" s="55">
        <f t="shared" si="150"/>
        <v>92.632868671556295</v>
      </c>
      <c r="H3219" s="55">
        <f t="shared" si="151"/>
        <v>23.105562120998663</v>
      </c>
      <c r="I3219" s="1"/>
      <c r="J3219" s="1"/>
    </row>
    <row r="3220" spans="3:10" x14ac:dyDescent="0.25">
      <c r="C3220" s="21">
        <f t="shared" si="152"/>
        <v>46156.666666658886</v>
      </c>
      <c r="D3220" s="54">
        <v>25.00765059380398</v>
      </c>
      <c r="E3220" s="54">
        <v>46.493319791448052</v>
      </c>
      <c r="F3220" s="54">
        <v>46.493319791448052</v>
      </c>
      <c r="G3220" s="55">
        <f t="shared" si="150"/>
        <v>92.986639582896103</v>
      </c>
      <c r="H3220" s="55">
        <f t="shared" si="151"/>
        <v>25.00765059380398</v>
      </c>
      <c r="I3220" s="1"/>
      <c r="J3220" s="1"/>
    </row>
    <row r="3221" spans="3:10" x14ac:dyDescent="0.25">
      <c r="C3221" s="21">
        <f t="shared" si="152"/>
        <v>46156.70833332555</v>
      </c>
      <c r="D3221" s="54">
        <v>50.103279060313213</v>
      </c>
      <c r="E3221" s="54">
        <v>67.432940262985866</v>
      </c>
      <c r="F3221" s="54">
        <v>67.432940262985866</v>
      </c>
      <c r="G3221" s="55">
        <f t="shared" si="150"/>
        <v>134.86588052597173</v>
      </c>
      <c r="H3221" s="55">
        <f t="shared" si="151"/>
        <v>50.103279060313213</v>
      </c>
      <c r="I3221" s="1"/>
      <c r="J3221" s="1"/>
    </row>
    <row r="3222" spans="3:10" x14ac:dyDescent="0.25">
      <c r="C3222" s="21">
        <f t="shared" si="152"/>
        <v>46156.749999992215</v>
      </c>
      <c r="D3222" s="54">
        <v>48.279657299054129</v>
      </c>
      <c r="E3222" s="54">
        <v>50.254645312594995</v>
      </c>
      <c r="F3222" s="54">
        <v>50.254645312594995</v>
      </c>
      <c r="G3222" s="55">
        <f t="shared" si="150"/>
        <v>100.50929062518999</v>
      </c>
      <c r="H3222" s="55">
        <f t="shared" si="151"/>
        <v>48.279657299054129</v>
      </c>
      <c r="I3222" s="1"/>
      <c r="J3222" s="1"/>
    </row>
    <row r="3223" spans="3:10" x14ac:dyDescent="0.25">
      <c r="C3223" s="21">
        <f t="shared" si="152"/>
        <v>46156.791666658879</v>
      </c>
      <c r="D3223" s="54">
        <v>81.730183105325963</v>
      </c>
      <c r="E3223" s="54">
        <v>51.876361594835274</v>
      </c>
      <c r="F3223" s="54">
        <v>51.876361594835274</v>
      </c>
      <c r="G3223" s="55">
        <f t="shared" si="150"/>
        <v>103.75272318967055</v>
      </c>
      <c r="H3223" s="55">
        <f t="shared" si="151"/>
        <v>81.730183105325963</v>
      </c>
      <c r="I3223" s="1"/>
      <c r="J3223" s="1"/>
    </row>
    <row r="3224" spans="3:10" x14ac:dyDescent="0.25">
      <c r="C3224" s="21">
        <f t="shared" si="152"/>
        <v>46156.833333325543</v>
      </c>
      <c r="D3224" s="54">
        <v>71.024601597175305</v>
      </c>
      <c r="E3224" s="54">
        <v>35.375996697729967</v>
      </c>
      <c r="F3224" s="54">
        <v>35.375996697729967</v>
      </c>
      <c r="G3224" s="55">
        <f t="shared" si="150"/>
        <v>70.751993395459934</v>
      </c>
      <c r="H3224" s="55">
        <f t="shared" si="151"/>
        <v>70.751993395459934</v>
      </c>
      <c r="I3224" s="1"/>
      <c r="J3224" s="1"/>
    </row>
    <row r="3225" spans="3:10" x14ac:dyDescent="0.25">
      <c r="C3225" s="21">
        <f t="shared" si="152"/>
        <v>46156.874999992207</v>
      </c>
      <c r="D3225" s="54">
        <v>93.809255725849823</v>
      </c>
      <c r="E3225" s="54">
        <v>23.802844807546879</v>
      </c>
      <c r="F3225" s="54">
        <v>23.802844807546879</v>
      </c>
      <c r="G3225" s="55">
        <f t="shared" si="150"/>
        <v>47.605689615093759</v>
      </c>
      <c r="H3225" s="55">
        <f t="shared" si="151"/>
        <v>47.605689615093759</v>
      </c>
      <c r="I3225" s="1"/>
      <c r="J3225" s="1"/>
    </row>
    <row r="3226" spans="3:10" x14ac:dyDescent="0.25">
      <c r="C3226" s="21">
        <f t="shared" si="152"/>
        <v>46156.916666658872</v>
      </c>
      <c r="D3226" s="54">
        <v>76.684010908738628</v>
      </c>
      <c r="E3226" s="54">
        <v>18.360124589028786</v>
      </c>
      <c r="F3226" s="54">
        <v>18.360124589028786</v>
      </c>
      <c r="G3226" s="55">
        <f t="shared" si="150"/>
        <v>36.720249178057571</v>
      </c>
      <c r="H3226" s="55">
        <f t="shared" si="151"/>
        <v>36.720249178057571</v>
      </c>
      <c r="I3226" s="1"/>
      <c r="J3226" s="1"/>
    </row>
    <row r="3227" spans="3:10" x14ac:dyDescent="0.25">
      <c r="C3227" s="21">
        <f t="shared" si="152"/>
        <v>46156.958333325536</v>
      </c>
      <c r="D3227" s="54">
        <v>100.39285299744631</v>
      </c>
      <c r="E3227" s="54">
        <v>15.155017838382513</v>
      </c>
      <c r="F3227" s="54">
        <v>15.155017838382513</v>
      </c>
      <c r="G3227" s="55">
        <f t="shared" si="150"/>
        <v>30.310035676765025</v>
      </c>
      <c r="H3227" s="55">
        <f t="shared" si="151"/>
        <v>30.310035676765025</v>
      </c>
      <c r="I3227" s="1"/>
      <c r="J3227" s="1"/>
    </row>
    <row r="3228" spans="3:10" x14ac:dyDescent="0.25">
      <c r="C3228" s="21">
        <f t="shared" si="152"/>
        <v>46156.9999999922</v>
      </c>
      <c r="D3228" s="54">
        <v>78.942309557300732</v>
      </c>
      <c r="E3228" s="54">
        <v>12.043435481194619</v>
      </c>
      <c r="F3228" s="54">
        <v>12.043435481194619</v>
      </c>
      <c r="G3228" s="55">
        <f t="shared" si="150"/>
        <v>24.086870962389238</v>
      </c>
      <c r="H3228" s="55">
        <f t="shared" si="151"/>
        <v>24.086870962389238</v>
      </c>
      <c r="I3228" s="1"/>
      <c r="J3228" s="1"/>
    </row>
    <row r="3229" spans="3:10" x14ac:dyDescent="0.25">
      <c r="C3229" s="21">
        <f t="shared" si="152"/>
        <v>46157.041666658864</v>
      </c>
      <c r="D3229" s="54">
        <v>212.66339969411217</v>
      </c>
      <c r="E3229" s="54">
        <v>1208.849499405386</v>
      </c>
      <c r="F3229" s="54">
        <v>1214.2627564227735</v>
      </c>
      <c r="G3229" s="55">
        <f t="shared" si="150"/>
        <v>2423.1122558281595</v>
      </c>
      <c r="H3229" s="55">
        <f t="shared" si="151"/>
        <v>212.66339969411217</v>
      </c>
      <c r="I3229" s="1"/>
      <c r="J3229" s="1"/>
    </row>
    <row r="3230" spans="3:10" x14ac:dyDescent="0.25">
      <c r="C3230" s="21">
        <f t="shared" si="152"/>
        <v>46157.083333325529</v>
      </c>
      <c r="D3230" s="54">
        <v>346.55943324878592</v>
      </c>
      <c r="E3230" s="54">
        <v>2411.4966323452554</v>
      </c>
      <c r="F3230" s="54">
        <v>2411.4966323452554</v>
      </c>
      <c r="G3230" s="55">
        <f t="shared" si="150"/>
        <v>4822.9932646905108</v>
      </c>
      <c r="H3230" s="55">
        <f t="shared" si="151"/>
        <v>346.55943324878592</v>
      </c>
      <c r="I3230" s="1"/>
      <c r="J3230" s="1"/>
    </row>
    <row r="3231" spans="3:10" x14ac:dyDescent="0.25">
      <c r="C3231" s="21">
        <f t="shared" si="152"/>
        <v>46157.124999992193</v>
      </c>
      <c r="D3231" s="54">
        <v>360.53668476466754</v>
      </c>
      <c r="E3231" s="54">
        <v>1929.7158441876766</v>
      </c>
      <c r="F3231" s="54">
        <v>1929.7158441876766</v>
      </c>
      <c r="G3231" s="55">
        <f t="shared" si="150"/>
        <v>3859.4316883753531</v>
      </c>
      <c r="H3231" s="55">
        <f t="shared" si="151"/>
        <v>360.53668476466754</v>
      </c>
      <c r="I3231" s="1"/>
      <c r="J3231" s="1"/>
    </row>
    <row r="3232" spans="3:10" x14ac:dyDescent="0.25">
      <c r="C3232" s="21">
        <f t="shared" si="152"/>
        <v>46157.166666658857</v>
      </c>
      <c r="D3232" s="54">
        <v>459.27225468064171</v>
      </c>
      <c r="E3232" s="54">
        <v>2410.1448093529602</v>
      </c>
      <c r="F3232" s="54">
        <v>2410.1448093529602</v>
      </c>
      <c r="G3232" s="55">
        <f t="shared" si="150"/>
        <v>4820.2896187059205</v>
      </c>
      <c r="H3232" s="55">
        <f t="shared" si="151"/>
        <v>459.27225468064171</v>
      </c>
      <c r="I3232" s="1"/>
      <c r="J3232" s="1"/>
    </row>
    <row r="3233" spans="3:10" x14ac:dyDescent="0.25">
      <c r="C3233" s="21">
        <f t="shared" si="152"/>
        <v>46157.208333325521</v>
      </c>
      <c r="D3233" s="54">
        <v>2891.0466553939909</v>
      </c>
      <c r="E3233" s="54">
        <v>2892.1412646620161</v>
      </c>
      <c r="F3233" s="54">
        <v>2892.1412646620161</v>
      </c>
      <c r="G3233" s="55">
        <f t="shared" si="150"/>
        <v>5784.2825293240321</v>
      </c>
      <c r="H3233" s="55">
        <f t="shared" si="151"/>
        <v>2891.0466553939909</v>
      </c>
      <c r="I3233" s="1"/>
      <c r="J3233" s="1"/>
    </row>
    <row r="3234" spans="3:10" x14ac:dyDescent="0.25">
      <c r="C3234" s="21">
        <f t="shared" si="152"/>
        <v>46157.249999992186</v>
      </c>
      <c r="D3234" s="54">
        <v>1849.34885040424</v>
      </c>
      <c r="E3234" s="54">
        <v>2286.7296048193662</v>
      </c>
      <c r="F3234" s="54">
        <v>2286.7296048193662</v>
      </c>
      <c r="G3234" s="55">
        <f t="shared" si="150"/>
        <v>4573.4592096387323</v>
      </c>
      <c r="H3234" s="55">
        <f t="shared" si="151"/>
        <v>1849.34885040424</v>
      </c>
      <c r="I3234" s="1"/>
      <c r="J3234" s="1"/>
    </row>
    <row r="3235" spans="3:10" x14ac:dyDescent="0.25">
      <c r="C3235" s="21">
        <f t="shared" si="152"/>
        <v>46157.29166665885</v>
      </c>
      <c r="D3235" s="54">
        <v>1146.7446469387337</v>
      </c>
      <c r="E3235" s="54">
        <v>2498.9074530371158</v>
      </c>
      <c r="F3235" s="54">
        <v>2498.9074530371158</v>
      </c>
      <c r="G3235" s="55">
        <f t="shared" si="150"/>
        <v>4997.8149060742317</v>
      </c>
      <c r="H3235" s="55">
        <f t="shared" si="151"/>
        <v>1146.7446469387337</v>
      </c>
      <c r="I3235" s="1"/>
      <c r="J3235" s="1"/>
    </row>
    <row r="3236" spans="3:10" x14ac:dyDescent="0.25">
      <c r="C3236" s="21">
        <f t="shared" si="152"/>
        <v>46157.333333325514</v>
      </c>
      <c r="D3236" s="54">
        <v>837.07180086950814</v>
      </c>
      <c r="E3236" s="54">
        <v>2892.1412646620161</v>
      </c>
      <c r="F3236" s="54">
        <v>2892.1412646620161</v>
      </c>
      <c r="G3236" s="55">
        <f t="shared" si="150"/>
        <v>5784.2825293240321</v>
      </c>
      <c r="H3236" s="55">
        <f t="shared" si="151"/>
        <v>837.07180086950814</v>
      </c>
      <c r="I3236" s="1"/>
      <c r="J3236" s="1"/>
    </row>
    <row r="3237" spans="3:10" x14ac:dyDescent="0.25">
      <c r="C3237" s="21">
        <f t="shared" si="152"/>
        <v>46157.374999992178</v>
      </c>
      <c r="D3237" s="54">
        <v>570.82553580565718</v>
      </c>
      <c r="E3237" s="54">
        <v>2892.1412646620161</v>
      </c>
      <c r="F3237" s="54">
        <v>2892.1412646620161</v>
      </c>
      <c r="G3237" s="55">
        <f t="shared" si="150"/>
        <v>5784.2825293240321</v>
      </c>
      <c r="H3237" s="55">
        <f t="shared" si="151"/>
        <v>570.82553580565718</v>
      </c>
      <c r="I3237" s="1"/>
      <c r="J3237" s="1"/>
    </row>
    <row r="3238" spans="3:10" x14ac:dyDescent="0.25">
      <c r="C3238" s="21">
        <f t="shared" si="152"/>
        <v>46157.416666658843</v>
      </c>
      <c r="D3238" s="54">
        <v>407.07962675759359</v>
      </c>
      <c r="E3238" s="54">
        <v>2892.1412646620161</v>
      </c>
      <c r="F3238" s="54">
        <v>2892.1412646620161</v>
      </c>
      <c r="G3238" s="55">
        <f t="shared" si="150"/>
        <v>5784.2825293240321</v>
      </c>
      <c r="H3238" s="55">
        <f t="shared" si="151"/>
        <v>407.07962675759359</v>
      </c>
      <c r="I3238" s="1"/>
      <c r="J3238" s="1"/>
    </row>
    <row r="3239" spans="3:10" x14ac:dyDescent="0.25">
      <c r="C3239" s="21">
        <f t="shared" si="152"/>
        <v>46157.458333325507</v>
      </c>
      <c r="D3239" s="54">
        <v>329.93013010568575</v>
      </c>
      <c r="E3239" s="54">
        <v>2892.1412646620161</v>
      </c>
      <c r="F3239" s="54">
        <v>2892.1412646620161</v>
      </c>
      <c r="G3239" s="55">
        <f t="shared" si="150"/>
        <v>5784.2825293240321</v>
      </c>
      <c r="H3239" s="55">
        <f t="shared" si="151"/>
        <v>329.93013010568575</v>
      </c>
      <c r="I3239" s="1"/>
      <c r="J3239" s="1"/>
    </row>
    <row r="3240" spans="3:10" x14ac:dyDescent="0.25">
      <c r="C3240" s="21">
        <f t="shared" si="152"/>
        <v>46157.499999992171</v>
      </c>
      <c r="D3240" s="54">
        <v>189.01720520330957</v>
      </c>
      <c r="E3240" s="54">
        <v>2899.901032081023</v>
      </c>
      <c r="F3240" s="54">
        <v>2899.901032081023</v>
      </c>
      <c r="G3240" s="55">
        <f t="shared" si="150"/>
        <v>5799.802064162046</v>
      </c>
      <c r="H3240" s="55">
        <f t="shared" si="151"/>
        <v>189.01720520330957</v>
      </c>
      <c r="I3240" s="1"/>
      <c r="J3240" s="1"/>
    </row>
    <row r="3241" spans="3:10" x14ac:dyDescent="0.25">
      <c r="C3241" s="21">
        <f t="shared" si="152"/>
        <v>46157.541666658835</v>
      </c>
      <c r="D3241" s="54">
        <v>159.65584638740353</v>
      </c>
      <c r="E3241" s="54">
        <v>2947.1142796592626</v>
      </c>
      <c r="F3241" s="54">
        <v>2947.1142796592626</v>
      </c>
      <c r="G3241" s="55">
        <f t="shared" si="150"/>
        <v>5894.2285593185252</v>
      </c>
      <c r="H3241" s="55">
        <f t="shared" si="151"/>
        <v>159.65584638740353</v>
      </c>
      <c r="I3241" s="1"/>
      <c r="J3241" s="1"/>
    </row>
    <row r="3242" spans="3:10" x14ac:dyDescent="0.25">
      <c r="C3242" s="21">
        <f t="shared" si="152"/>
        <v>46157.5833333255</v>
      </c>
      <c r="D3242" s="54">
        <v>144.71152099283665</v>
      </c>
      <c r="E3242" s="54">
        <v>2975.4654549252477</v>
      </c>
      <c r="F3242" s="54">
        <v>2975.4654549252477</v>
      </c>
      <c r="G3242" s="55">
        <f t="shared" si="150"/>
        <v>5950.9309098504955</v>
      </c>
      <c r="H3242" s="55">
        <f t="shared" si="151"/>
        <v>144.71152099283665</v>
      </c>
      <c r="I3242" s="1"/>
      <c r="J3242" s="1"/>
    </row>
    <row r="3243" spans="3:10" x14ac:dyDescent="0.25">
      <c r="C3243" s="21">
        <f t="shared" si="152"/>
        <v>46157.624999992164</v>
      </c>
      <c r="D3243" s="54">
        <v>134.4015751445211</v>
      </c>
      <c r="E3243" s="54">
        <v>2978.8121300371413</v>
      </c>
      <c r="F3243" s="54">
        <v>2978.8121300371413</v>
      </c>
      <c r="G3243" s="55">
        <f t="shared" si="150"/>
        <v>5957.6242600742826</v>
      </c>
      <c r="H3243" s="55">
        <f t="shared" si="151"/>
        <v>134.4015751445211</v>
      </c>
      <c r="I3243" s="1"/>
      <c r="J3243" s="1"/>
    </row>
    <row r="3244" spans="3:10" x14ac:dyDescent="0.25">
      <c r="C3244" s="21">
        <f t="shared" si="152"/>
        <v>46157.666666658828</v>
      </c>
      <c r="D3244" s="54">
        <v>116.53233266442302</v>
      </c>
      <c r="E3244" s="54">
        <v>2945.7832445590516</v>
      </c>
      <c r="F3244" s="54">
        <v>2945.7832445590516</v>
      </c>
      <c r="G3244" s="55">
        <f t="shared" si="150"/>
        <v>5891.5664891181032</v>
      </c>
      <c r="H3244" s="55">
        <f t="shared" si="151"/>
        <v>116.53233266442302</v>
      </c>
      <c r="I3244" s="1"/>
      <c r="J3244" s="1"/>
    </row>
    <row r="3245" spans="3:10" x14ac:dyDescent="0.25">
      <c r="C3245" s="21">
        <f t="shared" si="152"/>
        <v>46157.708333325492</v>
      </c>
      <c r="D3245" s="54">
        <v>118.29984826999885</v>
      </c>
      <c r="E3245" s="54">
        <v>2897.2710700855623</v>
      </c>
      <c r="F3245" s="54">
        <v>2897.2710700855623</v>
      </c>
      <c r="G3245" s="55">
        <f t="shared" si="150"/>
        <v>5794.5421401711246</v>
      </c>
      <c r="H3245" s="55">
        <f t="shared" si="151"/>
        <v>118.29984826999885</v>
      </c>
      <c r="I3245" s="1"/>
      <c r="J3245" s="1"/>
    </row>
    <row r="3246" spans="3:10" x14ac:dyDescent="0.25">
      <c r="C3246" s="21">
        <f t="shared" si="152"/>
        <v>46157.749999992157</v>
      </c>
      <c r="D3246" s="54">
        <v>195.61382616476894</v>
      </c>
      <c r="E3246" s="54">
        <v>2892.1412646620161</v>
      </c>
      <c r="F3246" s="54">
        <v>2892.1412646620161</v>
      </c>
      <c r="G3246" s="55">
        <f t="shared" si="150"/>
        <v>5784.2825293240321</v>
      </c>
      <c r="H3246" s="55">
        <f t="shared" si="151"/>
        <v>195.61382616476894</v>
      </c>
      <c r="I3246" s="1"/>
      <c r="J3246" s="1"/>
    </row>
    <row r="3247" spans="3:10" x14ac:dyDescent="0.25">
      <c r="C3247" s="21">
        <f t="shared" si="152"/>
        <v>46157.791666658821</v>
      </c>
      <c r="D3247" s="54">
        <v>265.61443917103122</v>
      </c>
      <c r="E3247" s="54">
        <v>2892.1412646620161</v>
      </c>
      <c r="F3247" s="54">
        <v>2892.1412646620161</v>
      </c>
      <c r="G3247" s="55">
        <f t="shared" si="150"/>
        <v>5784.2825293240321</v>
      </c>
      <c r="H3247" s="55">
        <f t="shared" si="151"/>
        <v>265.61443917103122</v>
      </c>
      <c r="I3247" s="1"/>
      <c r="J3247" s="1"/>
    </row>
    <row r="3248" spans="3:10" x14ac:dyDescent="0.25">
      <c r="C3248" s="21">
        <f t="shared" si="152"/>
        <v>46157.833333325485</v>
      </c>
      <c r="D3248" s="54">
        <v>167.26608219945453</v>
      </c>
      <c r="E3248" s="54">
        <v>2892.1412646620161</v>
      </c>
      <c r="F3248" s="54">
        <v>2892.1412646620161</v>
      </c>
      <c r="G3248" s="55">
        <f t="shared" si="150"/>
        <v>5784.2825293240321</v>
      </c>
      <c r="H3248" s="55">
        <f t="shared" si="151"/>
        <v>167.26608219945453</v>
      </c>
      <c r="I3248" s="1"/>
      <c r="J3248" s="1"/>
    </row>
    <row r="3249" spans="3:10" x14ac:dyDescent="0.25">
      <c r="C3249" s="21">
        <f t="shared" si="152"/>
        <v>46157.874999992149</v>
      </c>
      <c r="D3249" s="54">
        <v>0</v>
      </c>
      <c r="E3249" s="54">
        <v>0</v>
      </c>
      <c r="F3249" s="54">
        <v>0</v>
      </c>
      <c r="G3249" s="55">
        <f t="shared" si="150"/>
        <v>0</v>
      </c>
      <c r="H3249" s="55">
        <f t="shared" si="151"/>
        <v>0</v>
      </c>
      <c r="I3249" s="1"/>
      <c r="J3249" s="1"/>
    </row>
    <row r="3250" spans="3:10" x14ac:dyDescent="0.25">
      <c r="C3250" s="21">
        <f t="shared" si="152"/>
        <v>46157.916666658813</v>
      </c>
      <c r="D3250" s="54">
        <v>0</v>
      </c>
      <c r="E3250" s="54">
        <v>0</v>
      </c>
      <c r="F3250" s="54">
        <v>0</v>
      </c>
      <c r="G3250" s="55">
        <f t="shared" si="150"/>
        <v>0</v>
      </c>
      <c r="H3250" s="55">
        <f t="shared" si="151"/>
        <v>0</v>
      </c>
      <c r="I3250" s="1"/>
      <c r="J3250" s="1"/>
    </row>
    <row r="3251" spans="3:10" x14ac:dyDescent="0.25">
      <c r="C3251" s="21">
        <f t="shared" si="152"/>
        <v>46157.958333325478</v>
      </c>
      <c r="D3251" s="54">
        <v>0</v>
      </c>
      <c r="E3251" s="54">
        <v>0</v>
      </c>
      <c r="F3251" s="54">
        <v>0</v>
      </c>
      <c r="G3251" s="55">
        <f t="shared" si="150"/>
        <v>0</v>
      </c>
      <c r="H3251" s="55">
        <f t="shared" si="151"/>
        <v>0</v>
      </c>
      <c r="I3251" s="1"/>
      <c r="J3251" s="1"/>
    </row>
    <row r="3252" spans="3:10" x14ac:dyDescent="0.25">
      <c r="C3252" s="21">
        <f t="shared" si="152"/>
        <v>46157.999999992142</v>
      </c>
      <c r="D3252" s="54">
        <v>0</v>
      </c>
      <c r="E3252" s="54">
        <v>0</v>
      </c>
      <c r="F3252" s="54">
        <v>0</v>
      </c>
      <c r="G3252" s="55">
        <f t="shared" si="150"/>
        <v>0</v>
      </c>
      <c r="H3252" s="55">
        <f t="shared" si="151"/>
        <v>0</v>
      </c>
      <c r="I3252" s="1"/>
      <c r="J3252" s="1"/>
    </row>
    <row r="3253" spans="3:10" x14ac:dyDescent="0.25">
      <c r="C3253" s="21">
        <f t="shared" si="152"/>
        <v>46158.041666658806</v>
      </c>
      <c r="D3253" s="54">
        <v>0</v>
      </c>
      <c r="E3253" s="54">
        <v>0</v>
      </c>
      <c r="F3253" s="54">
        <v>0</v>
      </c>
      <c r="G3253" s="55">
        <f t="shared" si="150"/>
        <v>0</v>
      </c>
      <c r="H3253" s="55">
        <f t="shared" si="151"/>
        <v>0</v>
      </c>
      <c r="I3253" s="1"/>
      <c r="J3253" s="1"/>
    </row>
    <row r="3254" spans="3:10" x14ac:dyDescent="0.25">
      <c r="C3254" s="21">
        <f t="shared" si="152"/>
        <v>46158.08333332547</v>
      </c>
      <c r="D3254" s="54">
        <v>0</v>
      </c>
      <c r="E3254" s="54">
        <v>0</v>
      </c>
      <c r="F3254" s="54">
        <v>0</v>
      </c>
      <c r="G3254" s="55">
        <f t="shared" si="150"/>
        <v>0</v>
      </c>
      <c r="H3254" s="55">
        <f t="shared" si="151"/>
        <v>0</v>
      </c>
      <c r="I3254" s="1"/>
      <c r="J3254" s="1"/>
    </row>
    <row r="3255" spans="3:10" x14ac:dyDescent="0.25">
      <c r="C3255" s="21">
        <f t="shared" si="152"/>
        <v>46158.124999992135</v>
      </c>
      <c r="D3255" s="54">
        <v>0</v>
      </c>
      <c r="E3255" s="54">
        <v>0</v>
      </c>
      <c r="F3255" s="54">
        <v>0</v>
      </c>
      <c r="G3255" s="55">
        <f t="shared" si="150"/>
        <v>0</v>
      </c>
      <c r="H3255" s="55">
        <f t="shared" si="151"/>
        <v>0</v>
      </c>
      <c r="I3255" s="1"/>
      <c r="J3255" s="1"/>
    </row>
    <row r="3256" spans="3:10" x14ac:dyDescent="0.25">
      <c r="C3256" s="21">
        <f t="shared" si="152"/>
        <v>46158.166666658799</v>
      </c>
      <c r="D3256" s="54">
        <v>0</v>
      </c>
      <c r="E3256" s="54">
        <v>0</v>
      </c>
      <c r="F3256" s="54">
        <v>0</v>
      </c>
      <c r="G3256" s="55">
        <f t="shared" si="150"/>
        <v>0</v>
      </c>
      <c r="H3256" s="55">
        <f t="shared" si="151"/>
        <v>0</v>
      </c>
      <c r="I3256" s="1"/>
      <c r="J3256" s="1"/>
    </row>
    <row r="3257" spans="3:10" x14ac:dyDescent="0.25">
      <c r="C3257" s="21">
        <f t="shared" si="152"/>
        <v>46158.208333325463</v>
      </c>
      <c r="D3257" s="54">
        <v>877.04852778720817</v>
      </c>
      <c r="E3257" s="54">
        <v>2916.2727637087419</v>
      </c>
      <c r="F3257" s="54">
        <v>2916.2727637087419</v>
      </c>
      <c r="G3257" s="55">
        <f t="shared" si="150"/>
        <v>5832.5455274174838</v>
      </c>
      <c r="H3257" s="55">
        <f t="shared" si="151"/>
        <v>877.04852778720817</v>
      </c>
      <c r="I3257" s="1"/>
      <c r="J3257" s="1"/>
    </row>
    <row r="3258" spans="3:10" x14ac:dyDescent="0.25">
      <c r="C3258" s="21">
        <f t="shared" si="152"/>
        <v>46158.249999992127</v>
      </c>
      <c r="D3258" s="54">
        <v>594.76524643891128</v>
      </c>
      <c r="E3258" s="54">
        <v>2892.1412646620161</v>
      </c>
      <c r="F3258" s="54">
        <v>2892.1412646620161</v>
      </c>
      <c r="G3258" s="55">
        <f t="shared" si="150"/>
        <v>5784.2825293240321</v>
      </c>
      <c r="H3258" s="55">
        <f t="shared" si="151"/>
        <v>594.76524643891128</v>
      </c>
      <c r="I3258" s="1"/>
      <c r="J3258" s="1"/>
    </row>
    <row r="3259" spans="3:10" x14ac:dyDescent="0.25">
      <c r="C3259" s="21">
        <f t="shared" si="152"/>
        <v>46158.291666658792</v>
      </c>
      <c r="D3259" s="54">
        <v>254.34204046652621</v>
      </c>
      <c r="E3259" s="54">
        <v>2892.1412646620161</v>
      </c>
      <c r="F3259" s="54">
        <v>2892.1412646620161</v>
      </c>
      <c r="G3259" s="55">
        <f t="shared" si="150"/>
        <v>5784.2825293240321</v>
      </c>
      <c r="H3259" s="55">
        <f t="shared" si="151"/>
        <v>254.34204046652621</v>
      </c>
      <c r="I3259" s="1"/>
      <c r="J3259" s="1"/>
    </row>
    <row r="3260" spans="3:10" x14ac:dyDescent="0.25">
      <c r="C3260" s="21">
        <f t="shared" si="152"/>
        <v>46158.333333325456</v>
      </c>
      <c r="D3260" s="54">
        <v>128.16336498068375</v>
      </c>
      <c r="E3260" s="54">
        <v>2892.1412646620161</v>
      </c>
      <c r="F3260" s="54">
        <v>2892.1412646620161</v>
      </c>
      <c r="G3260" s="55">
        <f t="shared" si="150"/>
        <v>5784.2825293240321</v>
      </c>
      <c r="H3260" s="55">
        <f t="shared" si="151"/>
        <v>128.16336498068375</v>
      </c>
      <c r="I3260" s="1"/>
      <c r="J3260" s="1"/>
    </row>
    <row r="3261" spans="3:10" x14ac:dyDescent="0.25">
      <c r="C3261" s="21">
        <f t="shared" si="152"/>
        <v>46158.37499999212</v>
      </c>
      <c r="D3261" s="54">
        <v>88.447547391586724</v>
      </c>
      <c r="E3261" s="54">
        <v>2903.1492310434601</v>
      </c>
      <c r="F3261" s="54">
        <v>2903.1492310434601</v>
      </c>
      <c r="G3261" s="55">
        <f t="shared" si="150"/>
        <v>5806.2984620869202</v>
      </c>
      <c r="H3261" s="55">
        <f t="shared" si="151"/>
        <v>88.447547391586724</v>
      </c>
      <c r="I3261" s="1"/>
      <c r="J3261" s="1"/>
    </row>
    <row r="3262" spans="3:10" x14ac:dyDescent="0.25">
      <c r="C3262" s="21">
        <f t="shared" si="152"/>
        <v>46158.416666658784</v>
      </c>
      <c r="D3262" s="54">
        <v>70.497314887155042</v>
      </c>
      <c r="E3262" s="54">
        <v>2954.7089373881245</v>
      </c>
      <c r="F3262" s="54">
        <v>2954.7089373881245</v>
      </c>
      <c r="G3262" s="55">
        <f t="shared" si="150"/>
        <v>5909.4178747762489</v>
      </c>
      <c r="H3262" s="55">
        <f t="shared" si="151"/>
        <v>70.497314887155042</v>
      </c>
      <c r="I3262" s="1"/>
      <c r="J3262" s="1"/>
    </row>
    <row r="3263" spans="3:10" x14ac:dyDescent="0.25">
      <c r="C3263" s="21">
        <f t="shared" si="152"/>
        <v>46158.458333325449</v>
      </c>
      <c r="D3263" s="54">
        <v>46.773745274839186</v>
      </c>
      <c r="E3263" s="54">
        <v>2972.9916174327127</v>
      </c>
      <c r="F3263" s="54">
        <v>2972.9916174327127</v>
      </c>
      <c r="G3263" s="55">
        <f t="shared" si="150"/>
        <v>5945.9832348654254</v>
      </c>
      <c r="H3263" s="55">
        <f t="shared" si="151"/>
        <v>46.773745274839186</v>
      </c>
      <c r="I3263" s="1"/>
      <c r="J3263" s="1"/>
    </row>
    <row r="3264" spans="3:10" x14ac:dyDescent="0.25">
      <c r="C3264" s="21">
        <f t="shared" si="152"/>
        <v>46158.499999992113</v>
      </c>
      <c r="D3264" s="54">
        <v>66.657440598248641</v>
      </c>
      <c r="E3264" s="54">
        <v>3012.8822360055738</v>
      </c>
      <c r="F3264" s="54">
        <v>3012.8822360055738</v>
      </c>
      <c r="G3264" s="55">
        <f t="shared" si="150"/>
        <v>6025.7644720111475</v>
      </c>
      <c r="H3264" s="55">
        <f t="shared" si="151"/>
        <v>66.657440598248641</v>
      </c>
      <c r="I3264" s="1"/>
      <c r="J3264" s="1"/>
    </row>
    <row r="3265" spans="3:10" x14ac:dyDescent="0.25">
      <c r="C3265" s="21">
        <f t="shared" si="152"/>
        <v>46158.541666658777</v>
      </c>
      <c r="D3265" s="54">
        <v>111.35100133801734</v>
      </c>
      <c r="E3265" s="54">
        <v>3056.9302078592987</v>
      </c>
      <c r="F3265" s="54">
        <v>3056.9302078592987</v>
      </c>
      <c r="G3265" s="55">
        <f t="shared" si="150"/>
        <v>6113.8604157185973</v>
      </c>
      <c r="H3265" s="55">
        <f t="shared" si="151"/>
        <v>111.35100133801734</v>
      </c>
      <c r="I3265" s="1"/>
      <c r="J3265" s="1"/>
    </row>
    <row r="3266" spans="3:10" x14ac:dyDescent="0.25">
      <c r="C3266" s="21">
        <f t="shared" si="152"/>
        <v>46158.583333325441</v>
      </c>
      <c r="D3266" s="54">
        <v>75.217044184635313</v>
      </c>
      <c r="E3266" s="54">
        <v>3064.0691133651248</v>
      </c>
      <c r="F3266" s="54">
        <v>3064.0691133651248</v>
      </c>
      <c r="G3266" s="55">
        <f t="shared" si="150"/>
        <v>6128.1382267302497</v>
      </c>
      <c r="H3266" s="55">
        <f t="shared" si="151"/>
        <v>75.217044184635313</v>
      </c>
      <c r="I3266" s="1"/>
      <c r="J3266" s="1"/>
    </row>
    <row r="3267" spans="3:10" x14ac:dyDescent="0.25">
      <c r="C3267" s="21">
        <f t="shared" si="152"/>
        <v>46158.624999992106</v>
      </c>
      <c r="D3267" s="54">
        <v>34.649752767691005</v>
      </c>
      <c r="E3267" s="54">
        <v>3023.2684491644291</v>
      </c>
      <c r="F3267" s="54">
        <v>3023.2684491644291</v>
      </c>
      <c r="G3267" s="55">
        <f t="shared" si="150"/>
        <v>6046.5368983288581</v>
      </c>
      <c r="H3267" s="55">
        <f t="shared" si="151"/>
        <v>34.649752767691005</v>
      </c>
      <c r="I3267" s="1"/>
      <c r="J3267" s="1"/>
    </row>
    <row r="3268" spans="3:10" x14ac:dyDescent="0.25">
      <c r="C3268" s="21">
        <f t="shared" si="152"/>
        <v>46158.66666665877</v>
      </c>
      <c r="D3268" s="54">
        <v>17.246805110337728</v>
      </c>
      <c r="E3268" s="54">
        <v>2994.8609732777622</v>
      </c>
      <c r="F3268" s="54">
        <v>2994.8609732777622</v>
      </c>
      <c r="G3268" s="55">
        <f t="shared" si="150"/>
        <v>5989.7219465555245</v>
      </c>
      <c r="H3268" s="55">
        <f t="shared" si="151"/>
        <v>17.246805110337728</v>
      </c>
      <c r="I3268" s="1"/>
      <c r="J3268" s="1"/>
    </row>
    <row r="3269" spans="3:10" x14ac:dyDescent="0.25">
      <c r="C3269" s="21">
        <f t="shared" si="152"/>
        <v>46158.708333325434</v>
      </c>
      <c r="D3269" s="54">
        <v>1.8087411016425585</v>
      </c>
      <c r="E3269" s="54">
        <v>2987.2033631486861</v>
      </c>
      <c r="F3269" s="54">
        <v>2987.2033631486861</v>
      </c>
      <c r="G3269" s="55">
        <f t="shared" si="150"/>
        <v>5974.4067262973722</v>
      </c>
      <c r="H3269" s="55">
        <f t="shared" si="151"/>
        <v>1.8087411016425585</v>
      </c>
      <c r="I3269" s="1"/>
      <c r="J3269" s="1"/>
    </row>
    <row r="3270" spans="3:10" x14ac:dyDescent="0.25">
      <c r="C3270" s="21">
        <f t="shared" si="152"/>
        <v>46158.749999992098</v>
      </c>
      <c r="D3270" s="54">
        <v>1.3282710126137136</v>
      </c>
      <c r="E3270" s="54">
        <v>2931.4667183350966</v>
      </c>
      <c r="F3270" s="54">
        <v>2931.4667183350966</v>
      </c>
      <c r="G3270" s="55">
        <f t="shared" si="150"/>
        <v>5862.9334366701933</v>
      </c>
      <c r="H3270" s="55">
        <f t="shared" si="151"/>
        <v>1.3282710126137136</v>
      </c>
      <c r="I3270" s="1"/>
      <c r="J3270" s="1"/>
    </row>
    <row r="3271" spans="3:10" x14ac:dyDescent="0.25">
      <c r="C3271" s="21">
        <f t="shared" si="152"/>
        <v>46158.791666658763</v>
      </c>
      <c r="D3271" s="54">
        <v>19.333824991866727</v>
      </c>
      <c r="E3271" s="54">
        <v>2892.1412646620161</v>
      </c>
      <c r="F3271" s="54">
        <v>2892.1412646620161</v>
      </c>
      <c r="G3271" s="55">
        <f t="shared" si="150"/>
        <v>5784.2825293240321</v>
      </c>
      <c r="H3271" s="55">
        <f t="shared" si="151"/>
        <v>19.333824991866727</v>
      </c>
      <c r="I3271" s="1"/>
      <c r="J3271" s="1"/>
    </row>
    <row r="3272" spans="3:10" x14ac:dyDescent="0.25">
      <c r="C3272" s="21">
        <f t="shared" si="152"/>
        <v>46158.833333325427</v>
      </c>
      <c r="D3272" s="54">
        <v>9.3333589176059135</v>
      </c>
      <c r="E3272" s="54">
        <v>2892.1412646620161</v>
      </c>
      <c r="F3272" s="54">
        <v>2892.1412646620161</v>
      </c>
      <c r="G3272" s="55">
        <f t="shared" si="150"/>
        <v>5784.2825293240321</v>
      </c>
      <c r="H3272" s="55">
        <f t="shared" si="151"/>
        <v>9.3333589176059135</v>
      </c>
      <c r="I3272" s="1"/>
      <c r="J3272" s="1"/>
    </row>
    <row r="3273" spans="3:10" x14ac:dyDescent="0.25">
      <c r="C3273" s="21">
        <f t="shared" si="152"/>
        <v>46158.874999992091</v>
      </c>
      <c r="D3273" s="54">
        <v>0</v>
      </c>
      <c r="E3273" s="54">
        <v>0</v>
      </c>
      <c r="F3273" s="54">
        <v>0</v>
      </c>
      <c r="G3273" s="55">
        <f t="shared" si="150"/>
        <v>0</v>
      </c>
      <c r="H3273" s="55">
        <f t="shared" si="151"/>
        <v>0</v>
      </c>
      <c r="I3273" s="1"/>
      <c r="J3273" s="1"/>
    </row>
    <row r="3274" spans="3:10" x14ac:dyDescent="0.25">
      <c r="C3274" s="21">
        <f t="shared" si="152"/>
        <v>46158.916666658755</v>
      </c>
      <c r="D3274" s="54">
        <v>0</v>
      </c>
      <c r="E3274" s="54">
        <v>0</v>
      </c>
      <c r="F3274" s="54">
        <v>0</v>
      </c>
      <c r="G3274" s="55">
        <f t="shared" si="150"/>
        <v>0</v>
      </c>
      <c r="H3274" s="55">
        <f t="shared" si="151"/>
        <v>0</v>
      </c>
      <c r="I3274" s="1"/>
      <c r="J3274" s="1"/>
    </row>
    <row r="3275" spans="3:10" x14ac:dyDescent="0.25">
      <c r="C3275" s="21">
        <f t="shared" si="152"/>
        <v>46158.95833332542</v>
      </c>
      <c r="D3275" s="54">
        <v>0</v>
      </c>
      <c r="E3275" s="54">
        <v>0</v>
      </c>
      <c r="F3275" s="54">
        <v>0</v>
      </c>
      <c r="G3275" s="55">
        <f t="shared" si="150"/>
        <v>0</v>
      </c>
      <c r="H3275" s="55">
        <f t="shared" si="151"/>
        <v>0</v>
      </c>
      <c r="I3275" s="1"/>
      <c r="J3275" s="1"/>
    </row>
    <row r="3276" spans="3:10" x14ac:dyDescent="0.25">
      <c r="C3276" s="21">
        <f t="shared" si="152"/>
        <v>46158.999999992084</v>
      </c>
      <c r="D3276" s="54">
        <v>0</v>
      </c>
      <c r="E3276" s="54">
        <v>0</v>
      </c>
      <c r="F3276" s="54">
        <v>0</v>
      </c>
      <c r="G3276" s="55">
        <f t="shared" si="150"/>
        <v>0</v>
      </c>
      <c r="H3276" s="55">
        <f t="shared" si="151"/>
        <v>0</v>
      </c>
      <c r="I3276" s="1"/>
      <c r="J3276" s="1"/>
    </row>
    <row r="3277" spans="3:10" x14ac:dyDescent="0.25">
      <c r="C3277" s="21">
        <f t="shared" si="152"/>
        <v>46159.041666658748</v>
      </c>
      <c r="D3277" s="54">
        <v>0</v>
      </c>
      <c r="E3277" s="54">
        <v>0</v>
      </c>
      <c r="F3277" s="54">
        <v>0</v>
      </c>
      <c r="G3277" s="55">
        <f t="shared" ref="G3277:G3340" si="153">E3277+F3277</f>
        <v>0</v>
      </c>
      <c r="H3277" s="55">
        <f t="shared" ref="H3277:H3340" si="154">IF(G3277&gt;D3277,D3277,G3277)</f>
        <v>0</v>
      </c>
      <c r="I3277" s="1"/>
      <c r="J3277" s="1"/>
    </row>
    <row r="3278" spans="3:10" x14ac:dyDescent="0.25">
      <c r="C3278" s="21">
        <f t="shared" si="152"/>
        <v>46159.083333325412</v>
      </c>
      <c r="D3278" s="54">
        <v>0</v>
      </c>
      <c r="E3278" s="54">
        <v>0</v>
      </c>
      <c r="F3278" s="54">
        <v>0</v>
      </c>
      <c r="G3278" s="55">
        <f t="shared" si="153"/>
        <v>0</v>
      </c>
      <c r="H3278" s="55">
        <f t="shared" si="154"/>
        <v>0</v>
      </c>
      <c r="I3278" s="1"/>
      <c r="J3278" s="1"/>
    </row>
    <row r="3279" spans="3:10" x14ac:dyDescent="0.25">
      <c r="C3279" s="21">
        <f t="shared" ref="C3279:C3342" si="155">C3278+1/24</f>
        <v>46159.124999992076</v>
      </c>
      <c r="D3279" s="54">
        <v>0</v>
      </c>
      <c r="E3279" s="54">
        <v>0</v>
      </c>
      <c r="F3279" s="54">
        <v>0</v>
      </c>
      <c r="G3279" s="55">
        <f t="shared" si="153"/>
        <v>0</v>
      </c>
      <c r="H3279" s="55">
        <f t="shared" si="154"/>
        <v>0</v>
      </c>
      <c r="I3279" s="1"/>
      <c r="J3279" s="1"/>
    </row>
    <row r="3280" spans="3:10" x14ac:dyDescent="0.25">
      <c r="C3280" s="21">
        <f t="shared" si="155"/>
        <v>46159.166666658741</v>
      </c>
      <c r="D3280" s="54">
        <v>0</v>
      </c>
      <c r="E3280" s="54">
        <v>0</v>
      </c>
      <c r="F3280" s="54">
        <v>0</v>
      </c>
      <c r="G3280" s="55">
        <f t="shared" si="153"/>
        <v>0</v>
      </c>
      <c r="H3280" s="55">
        <f t="shared" si="154"/>
        <v>0</v>
      </c>
      <c r="I3280" s="1"/>
      <c r="J3280" s="1"/>
    </row>
    <row r="3281" spans="3:10" x14ac:dyDescent="0.25">
      <c r="C3281" s="21">
        <f t="shared" si="155"/>
        <v>46159.208333325405</v>
      </c>
      <c r="D3281" s="54">
        <v>165.08768341288871</v>
      </c>
      <c r="E3281" s="54">
        <v>2969.7631901394757</v>
      </c>
      <c r="F3281" s="54">
        <v>2969.7631901394757</v>
      </c>
      <c r="G3281" s="55">
        <f t="shared" si="153"/>
        <v>5939.5263802789514</v>
      </c>
      <c r="H3281" s="55">
        <f t="shared" si="154"/>
        <v>165.08768341288871</v>
      </c>
      <c r="I3281" s="1"/>
      <c r="J3281" s="1"/>
    </row>
    <row r="3282" spans="3:10" x14ac:dyDescent="0.25">
      <c r="C3282" s="21">
        <f t="shared" si="155"/>
        <v>46159.249999992069</v>
      </c>
      <c r="D3282" s="54">
        <v>43.880962873100366</v>
      </c>
      <c r="E3282" s="54">
        <v>2892.1412646620161</v>
      </c>
      <c r="F3282" s="54">
        <v>2892.1412646620161</v>
      </c>
      <c r="G3282" s="55">
        <f t="shared" si="153"/>
        <v>5784.2825293240321</v>
      </c>
      <c r="H3282" s="55">
        <f t="shared" si="154"/>
        <v>43.880962873100366</v>
      </c>
      <c r="I3282" s="1"/>
      <c r="J3282" s="1"/>
    </row>
    <row r="3283" spans="3:10" x14ac:dyDescent="0.25">
      <c r="C3283" s="21">
        <f t="shared" si="155"/>
        <v>46159.291666658733</v>
      </c>
      <c r="D3283" s="54">
        <v>35.230516078610151</v>
      </c>
      <c r="E3283" s="54">
        <v>2892.1412646620161</v>
      </c>
      <c r="F3283" s="54">
        <v>2892.1412646620161</v>
      </c>
      <c r="G3283" s="55">
        <f t="shared" si="153"/>
        <v>5784.2825293240321</v>
      </c>
      <c r="H3283" s="55">
        <f t="shared" si="154"/>
        <v>35.230516078610151</v>
      </c>
      <c r="I3283" s="1"/>
      <c r="J3283" s="1"/>
    </row>
    <row r="3284" spans="3:10" x14ac:dyDescent="0.25">
      <c r="C3284" s="21">
        <f t="shared" si="155"/>
        <v>46159.333333325398</v>
      </c>
      <c r="D3284" s="54">
        <v>35.962018489475582</v>
      </c>
      <c r="E3284" s="54">
        <v>2916.376692935075</v>
      </c>
      <c r="F3284" s="54">
        <v>2916.376692935075</v>
      </c>
      <c r="G3284" s="55">
        <f t="shared" si="153"/>
        <v>5832.7533858701499</v>
      </c>
      <c r="H3284" s="55">
        <f t="shared" si="154"/>
        <v>35.962018489475582</v>
      </c>
      <c r="I3284" s="1"/>
      <c r="J3284" s="1"/>
    </row>
    <row r="3285" spans="3:10" x14ac:dyDescent="0.25">
      <c r="C3285" s="21">
        <f t="shared" si="155"/>
        <v>46159.374999992062</v>
      </c>
      <c r="D3285" s="54">
        <v>48.279217882888787</v>
      </c>
      <c r="E3285" s="54">
        <v>3122.1568632813473</v>
      </c>
      <c r="F3285" s="54">
        <v>3122.1568632813473</v>
      </c>
      <c r="G3285" s="55">
        <f t="shared" si="153"/>
        <v>6244.3137265626947</v>
      </c>
      <c r="H3285" s="55">
        <f t="shared" si="154"/>
        <v>48.279217882888787</v>
      </c>
      <c r="I3285" s="1"/>
      <c r="J3285" s="1"/>
    </row>
    <row r="3286" spans="3:10" x14ac:dyDescent="0.25">
      <c r="C3286" s="21">
        <f t="shared" si="155"/>
        <v>46159.416666658726</v>
      </c>
      <c r="D3286" s="54">
        <v>61.422863700316896</v>
      </c>
      <c r="E3286" s="54">
        <v>3273.7493993467019</v>
      </c>
      <c r="F3286" s="54">
        <v>3273.7493993467019</v>
      </c>
      <c r="G3286" s="55">
        <f t="shared" si="153"/>
        <v>6547.4987986934038</v>
      </c>
      <c r="H3286" s="55">
        <f t="shared" si="154"/>
        <v>61.422863700316896</v>
      </c>
      <c r="I3286" s="1"/>
      <c r="J3286" s="1"/>
    </row>
    <row r="3287" spans="3:10" x14ac:dyDescent="0.25">
      <c r="C3287" s="21">
        <f t="shared" si="155"/>
        <v>46159.45833332539</v>
      </c>
      <c r="D3287" s="54">
        <v>23.71221143132156</v>
      </c>
      <c r="E3287" s="54">
        <v>3242.5059720947884</v>
      </c>
      <c r="F3287" s="54">
        <v>3242.5059720947884</v>
      </c>
      <c r="G3287" s="55">
        <f t="shared" si="153"/>
        <v>6485.0119441895768</v>
      </c>
      <c r="H3287" s="55">
        <f t="shared" si="154"/>
        <v>23.71221143132156</v>
      </c>
      <c r="I3287" s="1"/>
      <c r="J3287" s="1"/>
    </row>
    <row r="3288" spans="3:10" x14ac:dyDescent="0.25">
      <c r="C3288" s="21">
        <f t="shared" si="155"/>
        <v>46159.499999992055</v>
      </c>
      <c r="D3288" s="54">
        <v>20.555551930084924</v>
      </c>
      <c r="E3288" s="54">
        <v>3207.9334786701243</v>
      </c>
      <c r="F3288" s="54">
        <v>3207.9334786701243</v>
      </c>
      <c r="G3288" s="55">
        <f t="shared" si="153"/>
        <v>6415.8669573402485</v>
      </c>
      <c r="H3288" s="55">
        <f t="shared" si="154"/>
        <v>20.555551930084924</v>
      </c>
      <c r="I3288" s="1"/>
      <c r="J3288" s="1"/>
    </row>
    <row r="3289" spans="3:10" x14ac:dyDescent="0.25">
      <c r="C3289" s="21">
        <f t="shared" si="155"/>
        <v>46159.541666658719</v>
      </c>
      <c r="D3289" s="54">
        <v>32.487133705715209</v>
      </c>
      <c r="E3289" s="54">
        <v>3290.7496398030394</v>
      </c>
      <c r="F3289" s="54">
        <v>3290.7496398030394</v>
      </c>
      <c r="G3289" s="55">
        <f t="shared" si="153"/>
        <v>6581.4992796060787</v>
      </c>
      <c r="H3289" s="55">
        <f t="shared" si="154"/>
        <v>32.487133705715209</v>
      </c>
      <c r="I3289" s="1"/>
      <c r="J3289" s="1"/>
    </row>
    <row r="3290" spans="3:10" x14ac:dyDescent="0.25">
      <c r="C3290" s="21">
        <f t="shared" si="155"/>
        <v>46159.583333325383</v>
      </c>
      <c r="D3290" s="54">
        <v>51.875953042566579</v>
      </c>
      <c r="E3290" s="54">
        <v>3365.3092818638661</v>
      </c>
      <c r="F3290" s="54">
        <v>3365.3092818638661</v>
      </c>
      <c r="G3290" s="55">
        <f t="shared" si="153"/>
        <v>6730.6185637277322</v>
      </c>
      <c r="H3290" s="55">
        <f t="shared" si="154"/>
        <v>51.875953042566579</v>
      </c>
      <c r="I3290" s="1"/>
      <c r="J3290" s="1"/>
    </row>
    <row r="3291" spans="3:10" x14ac:dyDescent="0.25">
      <c r="C3291" s="21">
        <f t="shared" si="155"/>
        <v>46159.624999992047</v>
      </c>
      <c r="D3291" s="54">
        <v>51.788291835686159</v>
      </c>
      <c r="E3291" s="54">
        <v>3414.4080464377689</v>
      </c>
      <c r="F3291" s="54">
        <v>3414.4080464377689</v>
      </c>
      <c r="G3291" s="55">
        <f t="shared" si="153"/>
        <v>6828.8160928755378</v>
      </c>
      <c r="H3291" s="55">
        <f t="shared" si="154"/>
        <v>51.788291835686159</v>
      </c>
      <c r="I3291" s="1"/>
      <c r="J3291" s="1"/>
    </row>
    <row r="3292" spans="3:10" x14ac:dyDescent="0.25">
      <c r="C3292" s="21">
        <f t="shared" si="155"/>
        <v>46159.666666658712</v>
      </c>
      <c r="D3292" s="54">
        <v>14.635559787966034</v>
      </c>
      <c r="E3292" s="54">
        <v>3388.3428987679831</v>
      </c>
      <c r="F3292" s="54">
        <v>3388.3428987679831</v>
      </c>
      <c r="G3292" s="55">
        <f t="shared" si="153"/>
        <v>6776.6857975359662</v>
      </c>
      <c r="H3292" s="55">
        <f t="shared" si="154"/>
        <v>14.635559787966034</v>
      </c>
      <c r="I3292" s="1"/>
      <c r="J3292" s="1"/>
    </row>
    <row r="3293" spans="3:10" x14ac:dyDescent="0.25">
      <c r="C3293" s="21">
        <f t="shared" si="155"/>
        <v>46159.708333325376</v>
      </c>
      <c r="D3293" s="54">
        <v>0</v>
      </c>
      <c r="E3293" s="54">
        <v>3308.0532009728799</v>
      </c>
      <c r="F3293" s="54">
        <v>3308.0532009728799</v>
      </c>
      <c r="G3293" s="55">
        <f t="shared" si="153"/>
        <v>6616.1064019457599</v>
      </c>
      <c r="H3293" s="55">
        <f t="shared" si="154"/>
        <v>0</v>
      </c>
      <c r="I3293" s="1"/>
      <c r="J3293" s="1"/>
    </row>
    <row r="3294" spans="3:10" x14ac:dyDescent="0.25">
      <c r="C3294" s="21">
        <f t="shared" si="155"/>
        <v>46159.74999999204</v>
      </c>
      <c r="D3294" s="54">
        <v>0</v>
      </c>
      <c r="E3294" s="54">
        <v>3290.2644488738306</v>
      </c>
      <c r="F3294" s="54">
        <v>3290.2644488738306</v>
      </c>
      <c r="G3294" s="55">
        <f t="shared" si="153"/>
        <v>6580.5288977476612</v>
      </c>
      <c r="H3294" s="55">
        <f t="shared" si="154"/>
        <v>0</v>
      </c>
      <c r="I3294" s="1"/>
      <c r="J3294" s="1"/>
    </row>
    <row r="3295" spans="3:10" x14ac:dyDescent="0.25">
      <c r="C3295" s="21">
        <f t="shared" si="155"/>
        <v>46159.791666658704</v>
      </c>
      <c r="D3295" s="54">
        <v>0</v>
      </c>
      <c r="E3295" s="54">
        <v>3240.444383714369</v>
      </c>
      <c r="F3295" s="54">
        <v>3240.444383714369</v>
      </c>
      <c r="G3295" s="55">
        <f t="shared" si="153"/>
        <v>6480.888767428738</v>
      </c>
      <c r="H3295" s="55">
        <f t="shared" si="154"/>
        <v>0</v>
      </c>
      <c r="I3295" s="1"/>
      <c r="J3295" s="1"/>
    </row>
    <row r="3296" spans="3:10" x14ac:dyDescent="0.25">
      <c r="C3296" s="21">
        <f t="shared" si="155"/>
        <v>46159.833333325369</v>
      </c>
      <c r="D3296" s="54">
        <v>0</v>
      </c>
      <c r="E3296" s="54">
        <v>3282.3032237208558</v>
      </c>
      <c r="F3296" s="54">
        <v>3282.3032237208558</v>
      </c>
      <c r="G3296" s="55">
        <f t="shared" si="153"/>
        <v>6564.6064474417117</v>
      </c>
      <c r="H3296" s="55">
        <f t="shared" si="154"/>
        <v>0</v>
      </c>
      <c r="I3296" s="1"/>
      <c r="J3296" s="1"/>
    </row>
    <row r="3297" spans="3:10" x14ac:dyDescent="0.25">
      <c r="C3297" s="21">
        <f t="shared" si="155"/>
        <v>46159.874999992033</v>
      </c>
      <c r="D3297" s="54">
        <v>0</v>
      </c>
      <c r="E3297" s="54">
        <v>0</v>
      </c>
      <c r="F3297" s="54">
        <v>0</v>
      </c>
      <c r="G3297" s="55">
        <f t="shared" si="153"/>
        <v>0</v>
      </c>
      <c r="H3297" s="55">
        <f t="shared" si="154"/>
        <v>0</v>
      </c>
      <c r="I3297" s="1"/>
      <c r="J3297" s="1"/>
    </row>
    <row r="3298" spans="3:10" x14ac:dyDescent="0.25">
      <c r="C3298" s="21">
        <f t="shared" si="155"/>
        <v>46159.916666658697</v>
      </c>
      <c r="D3298" s="54">
        <v>0</v>
      </c>
      <c r="E3298" s="54">
        <v>0</v>
      </c>
      <c r="F3298" s="54">
        <v>0</v>
      </c>
      <c r="G3298" s="55">
        <f t="shared" si="153"/>
        <v>0</v>
      </c>
      <c r="H3298" s="55">
        <f t="shared" si="154"/>
        <v>0</v>
      </c>
      <c r="I3298" s="1"/>
      <c r="J3298" s="1"/>
    </row>
    <row r="3299" spans="3:10" x14ac:dyDescent="0.25">
      <c r="C3299" s="21">
        <f t="shared" si="155"/>
        <v>46159.958333325361</v>
      </c>
      <c r="D3299" s="54">
        <v>0</v>
      </c>
      <c r="E3299" s="54">
        <v>0</v>
      </c>
      <c r="F3299" s="54">
        <v>0</v>
      </c>
      <c r="G3299" s="55">
        <f t="shared" si="153"/>
        <v>0</v>
      </c>
      <c r="H3299" s="55">
        <f t="shared" si="154"/>
        <v>0</v>
      </c>
      <c r="I3299" s="1"/>
      <c r="J3299" s="1"/>
    </row>
    <row r="3300" spans="3:10" x14ac:dyDescent="0.25">
      <c r="C3300" s="21">
        <f t="shared" si="155"/>
        <v>46159.999999992026</v>
      </c>
      <c r="D3300" s="54">
        <v>0</v>
      </c>
      <c r="E3300" s="54">
        <v>0</v>
      </c>
      <c r="F3300" s="54">
        <v>0</v>
      </c>
      <c r="G3300" s="55">
        <f t="shared" si="153"/>
        <v>0</v>
      </c>
      <c r="H3300" s="55">
        <f t="shared" si="154"/>
        <v>0</v>
      </c>
      <c r="I3300" s="1"/>
      <c r="J3300" s="1"/>
    </row>
    <row r="3301" spans="3:10" x14ac:dyDescent="0.25">
      <c r="C3301" s="21">
        <f t="shared" si="155"/>
        <v>46160.04166665869</v>
      </c>
      <c r="D3301" s="54">
        <v>0</v>
      </c>
      <c r="E3301" s="54">
        <v>0</v>
      </c>
      <c r="F3301" s="54">
        <v>0</v>
      </c>
      <c r="G3301" s="55">
        <f t="shared" si="153"/>
        <v>0</v>
      </c>
      <c r="H3301" s="55">
        <f t="shared" si="154"/>
        <v>0</v>
      </c>
      <c r="I3301" s="1"/>
      <c r="J3301" s="1"/>
    </row>
    <row r="3302" spans="3:10" x14ac:dyDescent="0.25">
      <c r="C3302" s="21">
        <f t="shared" si="155"/>
        <v>46160.083333325354</v>
      </c>
      <c r="D3302" s="54">
        <v>0</v>
      </c>
      <c r="E3302" s="54">
        <v>0</v>
      </c>
      <c r="F3302" s="54">
        <v>0</v>
      </c>
      <c r="G3302" s="55">
        <f t="shared" si="153"/>
        <v>0</v>
      </c>
      <c r="H3302" s="55">
        <f t="shared" si="154"/>
        <v>0</v>
      </c>
      <c r="I3302" s="1"/>
      <c r="J3302" s="1"/>
    </row>
    <row r="3303" spans="3:10" x14ac:dyDescent="0.25">
      <c r="C3303" s="21">
        <f t="shared" si="155"/>
        <v>46160.124999992018</v>
      </c>
      <c r="D3303" s="54">
        <v>0</v>
      </c>
      <c r="E3303" s="54">
        <v>0</v>
      </c>
      <c r="F3303" s="54">
        <v>0</v>
      </c>
      <c r="G3303" s="55">
        <f t="shared" si="153"/>
        <v>0</v>
      </c>
      <c r="H3303" s="55">
        <f t="shared" si="154"/>
        <v>0</v>
      </c>
      <c r="I3303" s="1"/>
      <c r="J3303" s="1"/>
    </row>
    <row r="3304" spans="3:10" x14ac:dyDescent="0.25">
      <c r="C3304" s="21">
        <f t="shared" si="155"/>
        <v>46160.166666658683</v>
      </c>
      <c r="D3304" s="54">
        <v>0</v>
      </c>
      <c r="E3304" s="54">
        <v>0</v>
      </c>
      <c r="F3304" s="54">
        <v>0</v>
      </c>
      <c r="G3304" s="55">
        <f t="shared" si="153"/>
        <v>0</v>
      </c>
      <c r="H3304" s="55">
        <f t="shared" si="154"/>
        <v>0</v>
      </c>
      <c r="I3304" s="1"/>
      <c r="J3304" s="1"/>
    </row>
    <row r="3305" spans="3:10" x14ac:dyDescent="0.25">
      <c r="C3305" s="21">
        <f t="shared" si="155"/>
        <v>46160.208333325347</v>
      </c>
      <c r="D3305" s="54">
        <v>404.68479310723848</v>
      </c>
      <c r="E3305" s="54">
        <v>3037.3710764109296</v>
      </c>
      <c r="F3305" s="54">
        <v>3037.3710764109296</v>
      </c>
      <c r="G3305" s="55">
        <f t="shared" si="153"/>
        <v>6074.7421528218592</v>
      </c>
      <c r="H3305" s="55">
        <f t="shared" si="154"/>
        <v>404.68479310723848</v>
      </c>
      <c r="I3305" s="1"/>
      <c r="J3305" s="1"/>
    </row>
    <row r="3306" spans="3:10" x14ac:dyDescent="0.25">
      <c r="C3306" s="21">
        <f t="shared" si="155"/>
        <v>46160.249999992011</v>
      </c>
      <c r="D3306" s="54">
        <v>252.58362572084312</v>
      </c>
      <c r="E3306" s="54">
        <v>2892.1412646620161</v>
      </c>
      <c r="F3306" s="54">
        <v>2892.1412646620161</v>
      </c>
      <c r="G3306" s="55">
        <f t="shared" si="153"/>
        <v>5784.2825293240321</v>
      </c>
      <c r="H3306" s="55">
        <f t="shared" si="154"/>
        <v>252.58362572084312</v>
      </c>
      <c r="I3306" s="1"/>
      <c r="J3306" s="1"/>
    </row>
    <row r="3307" spans="3:10" x14ac:dyDescent="0.25">
      <c r="C3307" s="21">
        <f t="shared" si="155"/>
        <v>46160.291666658675</v>
      </c>
      <c r="D3307" s="54">
        <v>32.288983895914079</v>
      </c>
      <c r="E3307" s="54">
        <v>2892.1412646620161</v>
      </c>
      <c r="F3307" s="54">
        <v>2892.1412646620161</v>
      </c>
      <c r="G3307" s="55">
        <f t="shared" si="153"/>
        <v>5784.2825293240321</v>
      </c>
      <c r="H3307" s="55">
        <f t="shared" si="154"/>
        <v>32.288983895914079</v>
      </c>
      <c r="I3307" s="1"/>
      <c r="J3307" s="1"/>
    </row>
    <row r="3308" spans="3:10" x14ac:dyDescent="0.25">
      <c r="C3308" s="21">
        <f t="shared" si="155"/>
        <v>46160.333333325339</v>
      </c>
      <c r="D3308" s="54">
        <v>23.775316195709522</v>
      </c>
      <c r="E3308" s="54">
        <v>2911.5407299492417</v>
      </c>
      <c r="F3308" s="54">
        <v>2911.5407299492417</v>
      </c>
      <c r="G3308" s="55">
        <f t="shared" si="153"/>
        <v>5823.0814598984834</v>
      </c>
      <c r="H3308" s="55">
        <f t="shared" si="154"/>
        <v>23.775316195709522</v>
      </c>
      <c r="I3308" s="1"/>
      <c r="J3308" s="1"/>
    </row>
    <row r="3309" spans="3:10" x14ac:dyDescent="0.25">
      <c r="C3309" s="21">
        <f t="shared" si="155"/>
        <v>46160.374999992004</v>
      </c>
      <c r="D3309" s="54">
        <v>17.615940756753673</v>
      </c>
      <c r="E3309" s="54">
        <v>2969.3798470389456</v>
      </c>
      <c r="F3309" s="54">
        <v>2969.3798470389456</v>
      </c>
      <c r="G3309" s="55">
        <f t="shared" si="153"/>
        <v>5938.7596940778913</v>
      </c>
      <c r="H3309" s="55">
        <f t="shared" si="154"/>
        <v>17.615940756753673</v>
      </c>
      <c r="I3309" s="1"/>
      <c r="J3309" s="1"/>
    </row>
    <row r="3310" spans="3:10" x14ac:dyDescent="0.25">
      <c r="C3310" s="21">
        <f t="shared" si="155"/>
        <v>46160.416666658668</v>
      </c>
      <c r="D3310" s="54">
        <v>12.146842697909348</v>
      </c>
      <c r="E3310" s="54">
        <v>3009.293595852273</v>
      </c>
      <c r="F3310" s="54">
        <v>3009.293595852273</v>
      </c>
      <c r="G3310" s="55">
        <f t="shared" si="153"/>
        <v>6018.5871917045461</v>
      </c>
      <c r="H3310" s="55">
        <f t="shared" si="154"/>
        <v>12.146842697909348</v>
      </c>
      <c r="I3310" s="1"/>
      <c r="J3310" s="1"/>
    </row>
    <row r="3311" spans="3:10" x14ac:dyDescent="0.25">
      <c r="C3311" s="21">
        <f t="shared" si="155"/>
        <v>46160.458333325332</v>
      </c>
      <c r="D3311" s="54">
        <v>8.8732733522251142</v>
      </c>
      <c r="E3311" s="54">
        <v>3039.6403467546229</v>
      </c>
      <c r="F3311" s="54">
        <v>3039.6403467546229</v>
      </c>
      <c r="G3311" s="55">
        <f t="shared" si="153"/>
        <v>6079.2806935092458</v>
      </c>
      <c r="H3311" s="55">
        <f t="shared" si="154"/>
        <v>8.8732733522251142</v>
      </c>
      <c r="I3311" s="1"/>
      <c r="J3311" s="1"/>
    </row>
    <row r="3312" spans="3:10" x14ac:dyDescent="0.25">
      <c r="C3312" s="21">
        <f t="shared" si="155"/>
        <v>46160.499999991996</v>
      </c>
      <c r="D3312" s="54">
        <v>5.3057847189268914</v>
      </c>
      <c r="E3312" s="54">
        <v>3075.4505824315629</v>
      </c>
      <c r="F3312" s="54">
        <v>3075.4505824315629</v>
      </c>
      <c r="G3312" s="55">
        <f t="shared" si="153"/>
        <v>6150.9011648631258</v>
      </c>
      <c r="H3312" s="55">
        <f t="shared" si="154"/>
        <v>5.3057847189268914</v>
      </c>
      <c r="I3312" s="1"/>
      <c r="J3312" s="1"/>
    </row>
    <row r="3313" spans="3:10" x14ac:dyDescent="0.25">
      <c r="C3313" s="21">
        <f t="shared" si="155"/>
        <v>46160.541666658661</v>
      </c>
      <c r="D3313" s="54">
        <v>0</v>
      </c>
      <c r="E3313" s="54">
        <v>3117.9351783262809</v>
      </c>
      <c r="F3313" s="54">
        <v>3117.9351783262809</v>
      </c>
      <c r="G3313" s="55">
        <f t="shared" si="153"/>
        <v>6235.8703566525619</v>
      </c>
      <c r="H3313" s="55">
        <f t="shared" si="154"/>
        <v>0</v>
      </c>
      <c r="I3313" s="1"/>
      <c r="J3313" s="1"/>
    </row>
    <row r="3314" spans="3:10" x14ac:dyDescent="0.25">
      <c r="C3314" s="21">
        <f t="shared" si="155"/>
        <v>46160.583333325325</v>
      </c>
      <c r="D3314" s="54">
        <v>0</v>
      </c>
      <c r="E3314" s="54">
        <v>3149.3112428015897</v>
      </c>
      <c r="F3314" s="54">
        <v>3149.3112428015897</v>
      </c>
      <c r="G3314" s="55">
        <f t="shared" si="153"/>
        <v>6298.6224856031795</v>
      </c>
      <c r="H3314" s="55">
        <f t="shared" si="154"/>
        <v>0</v>
      </c>
      <c r="I3314" s="1"/>
      <c r="J3314" s="1"/>
    </row>
    <row r="3315" spans="3:10" x14ac:dyDescent="0.25">
      <c r="C3315" s="21">
        <f t="shared" si="155"/>
        <v>46160.624999991989</v>
      </c>
      <c r="D3315" s="54">
        <v>0</v>
      </c>
      <c r="E3315" s="54">
        <v>3126.2267684348803</v>
      </c>
      <c r="F3315" s="54">
        <v>3126.2267684348803</v>
      </c>
      <c r="G3315" s="55">
        <f t="shared" si="153"/>
        <v>6252.4535368697607</v>
      </c>
      <c r="H3315" s="55">
        <f t="shared" si="154"/>
        <v>0</v>
      </c>
      <c r="I3315" s="1"/>
      <c r="J3315" s="1"/>
    </row>
    <row r="3316" spans="3:10" x14ac:dyDescent="0.25">
      <c r="C3316" s="21">
        <f t="shared" si="155"/>
        <v>46160.666666658653</v>
      </c>
      <c r="D3316" s="54">
        <v>0.38554817155594517</v>
      </c>
      <c r="E3316" s="54">
        <v>3058.4557156333049</v>
      </c>
      <c r="F3316" s="54">
        <v>3058.4557156333049</v>
      </c>
      <c r="G3316" s="55">
        <f t="shared" si="153"/>
        <v>6116.9114312666097</v>
      </c>
      <c r="H3316" s="55">
        <f t="shared" si="154"/>
        <v>0.38554817155594517</v>
      </c>
      <c r="I3316" s="1"/>
      <c r="J3316" s="1"/>
    </row>
    <row r="3317" spans="3:10" x14ac:dyDescent="0.25">
      <c r="C3317" s="21">
        <f t="shared" si="155"/>
        <v>46160.708333325318</v>
      </c>
      <c r="D3317" s="54">
        <v>3.1927971481431263</v>
      </c>
      <c r="E3317" s="54">
        <v>2983.1457308026652</v>
      </c>
      <c r="F3317" s="54">
        <v>2983.1457308026652</v>
      </c>
      <c r="G3317" s="55">
        <f t="shared" si="153"/>
        <v>5966.2914616053304</v>
      </c>
      <c r="H3317" s="55">
        <f t="shared" si="154"/>
        <v>3.1927971481431263</v>
      </c>
      <c r="I3317" s="1"/>
      <c r="J3317" s="1"/>
    </row>
    <row r="3318" spans="3:10" x14ac:dyDescent="0.25">
      <c r="C3318" s="21">
        <f t="shared" si="155"/>
        <v>46160.749999991982</v>
      </c>
      <c r="D3318" s="54">
        <v>7.5847904986381289</v>
      </c>
      <c r="E3318" s="54">
        <v>2920.8693713439252</v>
      </c>
      <c r="F3318" s="54">
        <v>2920.8693713439252</v>
      </c>
      <c r="G3318" s="55">
        <f t="shared" si="153"/>
        <v>5841.7387426878504</v>
      </c>
      <c r="H3318" s="55">
        <f t="shared" si="154"/>
        <v>7.5847904986381289</v>
      </c>
      <c r="I3318" s="1"/>
      <c r="J3318" s="1"/>
    </row>
    <row r="3319" spans="3:10" x14ac:dyDescent="0.25">
      <c r="C3319" s="21">
        <f t="shared" si="155"/>
        <v>46160.791666658646</v>
      </c>
      <c r="D3319" s="54">
        <v>25.30164739164233</v>
      </c>
      <c r="E3319" s="54">
        <v>2892.1412646620161</v>
      </c>
      <c r="F3319" s="54">
        <v>2892.1412646620161</v>
      </c>
      <c r="G3319" s="55">
        <f t="shared" si="153"/>
        <v>5784.2825293240321</v>
      </c>
      <c r="H3319" s="55">
        <f t="shared" si="154"/>
        <v>25.30164739164233</v>
      </c>
      <c r="I3319" s="1"/>
      <c r="J3319" s="1"/>
    </row>
    <row r="3320" spans="3:10" x14ac:dyDescent="0.25">
      <c r="C3320" s="21">
        <f t="shared" si="155"/>
        <v>46160.83333332531</v>
      </c>
      <c r="D3320" s="54">
        <v>15.515091193222586</v>
      </c>
      <c r="E3320" s="54">
        <v>2892.1412646620161</v>
      </c>
      <c r="F3320" s="54">
        <v>2892.1412646620161</v>
      </c>
      <c r="G3320" s="55">
        <f t="shared" si="153"/>
        <v>5784.2825293240321</v>
      </c>
      <c r="H3320" s="55">
        <f t="shared" si="154"/>
        <v>15.515091193222586</v>
      </c>
      <c r="I3320" s="1"/>
      <c r="J3320" s="1"/>
    </row>
    <row r="3321" spans="3:10" x14ac:dyDescent="0.25">
      <c r="C3321" s="21">
        <f t="shared" si="155"/>
        <v>46160.874999991975</v>
      </c>
      <c r="D3321" s="54">
        <v>0</v>
      </c>
      <c r="E3321" s="54">
        <v>0</v>
      </c>
      <c r="F3321" s="54">
        <v>0</v>
      </c>
      <c r="G3321" s="55">
        <f t="shared" si="153"/>
        <v>0</v>
      </c>
      <c r="H3321" s="55">
        <f t="shared" si="154"/>
        <v>0</v>
      </c>
      <c r="I3321" s="1"/>
      <c r="J3321" s="1"/>
    </row>
    <row r="3322" spans="3:10" x14ac:dyDescent="0.25">
      <c r="C3322" s="21">
        <f t="shared" si="155"/>
        <v>46160.916666658639</v>
      </c>
      <c r="D3322" s="54">
        <v>0</v>
      </c>
      <c r="E3322" s="54">
        <v>0</v>
      </c>
      <c r="F3322" s="54">
        <v>0</v>
      </c>
      <c r="G3322" s="55">
        <f t="shared" si="153"/>
        <v>0</v>
      </c>
      <c r="H3322" s="55">
        <f t="shared" si="154"/>
        <v>0</v>
      </c>
      <c r="I3322" s="1"/>
      <c r="J3322" s="1"/>
    </row>
    <row r="3323" spans="3:10" x14ac:dyDescent="0.25">
      <c r="C3323" s="21">
        <f t="shared" si="155"/>
        <v>46160.958333325303</v>
      </c>
      <c r="D3323" s="54">
        <v>0</v>
      </c>
      <c r="E3323" s="54">
        <v>0</v>
      </c>
      <c r="F3323" s="54">
        <v>0</v>
      </c>
      <c r="G3323" s="55">
        <f t="shared" si="153"/>
        <v>0</v>
      </c>
      <c r="H3323" s="55">
        <f t="shared" si="154"/>
        <v>0</v>
      </c>
      <c r="I3323" s="1"/>
      <c r="J3323" s="1"/>
    </row>
    <row r="3324" spans="3:10" x14ac:dyDescent="0.25">
      <c r="C3324" s="21">
        <f t="shared" si="155"/>
        <v>46160.999999991967</v>
      </c>
      <c r="D3324" s="54">
        <v>0</v>
      </c>
      <c r="E3324" s="54">
        <v>0</v>
      </c>
      <c r="F3324" s="54">
        <v>0</v>
      </c>
      <c r="G3324" s="55">
        <f t="shared" si="153"/>
        <v>0</v>
      </c>
      <c r="H3324" s="55">
        <f t="shared" si="154"/>
        <v>0</v>
      </c>
      <c r="I3324" s="1"/>
      <c r="J3324" s="1"/>
    </row>
    <row r="3325" spans="3:10" x14ac:dyDescent="0.25">
      <c r="C3325" s="21">
        <f t="shared" si="155"/>
        <v>46161.041666658632</v>
      </c>
      <c r="D3325" s="54">
        <v>0</v>
      </c>
      <c r="E3325" s="54">
        <v>0</v>
      </c>
      <c r="F3325" s="54">
        <v>0</v>
      </c>
      <c r="G3325" s="55">
        <f t="shared" si="153"/>
        <v>0</v>
      </c>
      <c r="H3325" s="55">
        <f t="shared" si="154"/>
        <v>0</v>
      </c>
      <c r="I3325" s="1"/>
      <c r="J3325" s="1"/>
    </row>
    <row r="3326" spans="3:10" x14ac:dyDescent="0.25">
      <c r="C3326" s="21">
        <f t="shared" si="155"/>
        <v>46161.083333325296</v>
      </c>
      <c r="D3326" s="54">
        <v>0</v>
      </c>
      <c r="E3326" s="54">
        <v>0</v>
      </c>
      <c r="F3326" s="54">
        <v>0</v>
      </c>
      <c r="G3326" s="55">
        <f t="shared" si="153"/>
        <v>0</v>
      </c>
      <c r="H3326" s="55">
        <f t="shared" si="154"/>
        <v>0</v>
      </c>
      <c r="I3326" s="1"/>
      <c r="J3326" s="1"/>
    </row>
    <row r="3327" spans="3:10" x14ac:dyDescent="0.25">
      <c r="C3327" s="21">
        <f t="shared" si="155"/>
        <v>46161.12499999196</v>
      </c>
      <c r="D3327" s="54">
        <v>0</v>
      </c>
      <c r="E3327" s="54">
        <v>0</v>
      </c>
      <c r="F3327" s="54">
        <v>0</v>
      </c>
      <c r="G3327" s="55">
        <f t="shared" si="153"/>
        <v>0</v>
      </c>
      <c r="H3327" s="55">
        <f t="shared" si="154"/>
        <v>0</v>
      </c>
      <c r="I3327" s="1"/>
      <c r="J3327" s="1"/>
    </row>
    <row r="3328" spans="3:10" x14ac:dyDescent="0.25">
      <c r="C3328" s="21">
        <f t="shared" si="155"/>
        <v>46161.166666658624</v>
      </c>
      <c r="D3328" s="54">
        <v>0</v>
      </c>
      <c r="E3328" s="54">
        <v>0</v>
      </c>
      <c r="F3328" s="54">
        <v>0</v>
      </c>
      <c r="G3328" s="55">
        <f t="shared" si="153"/>
        <v>0</v>
      </c>
      <c r="H3328" s="55">
        <f t="shared" si="154"/>
        <v>0</v>
      </c>
      <c r="I3328" s="1"/>
      <c r="J3328" s="1"/>
    </row>
    <row r="3329" spans="3:10" x14ac:dyDescent="0.25">
      <c r="C3329" s="21">
        <f t="shared" si="155"/>
        <v>46161.208333325289</v>
      </c>
      <c r="D3329" s="54">
        <v>72.792609532589552</v>
      </c>
      <c r="E3329" s="54">
        <v>3033.4816827524592</v>
      </c>
      <c r="F3329" s="54">
        <v>3033.4816827524592</v>
      </c>
      <c r="G3329" s="55">
        <f t="shared" si="153"/>
        <v>6066.9633655049183</v>
      </c>
      <c r="H3329" s="55">
        <f t="shared" si="154"/>
        <v>72.792609532589552</v>
      </c>
      <c r="I3329" s="1"/>
      <c r="J3329" s="1"/>
    </row>
    <row r="3330" spans="3:10" x14ac:dyDescent="0.25">
      <c r="C3330" s="21">
        <f t="shared" si="155"/>
        <v>46161.249999991953</v>
      </c>
      <c r="D3330" s="54">
        <v>32.502098592030862</v>
      </c>
      <c r="E3330" s="54">
        <v>2892.1412646620161</v>
      </c>
      <c r="F3330" s="54">
        <v>2892.1412646620161</v>
      </c>
      <c r="G3330" s="55">
        <f t="shared" si="153"/>
        <v>5784.2825293240321</v>
      </c>
      <c r="H3330" s="55">
        <f t="shared" si="154"/>
        <v>32.502098592030862</v>
      </c>
      <c r="I3330" s="1"/>
      <c r="J3330" s="1"/>
    </row>
    <row r="3331" spans="3:10" x14ac:dyDescent="0.25">
      <c r="C3331" s="21">
        <f t="shared" si="155"/>
        <v>46161.291666658617</v>
      </c>
      <c r="D3331" s="54">
        <v>24.84821648139221</v>
      </c>
      <c r="E3331" s="54">
        <v>2896.5046309844743</v>
      </c>
      <c r="F3331" s="54">
        <v>2896.5046309844743</v>
      </c>
      <c r="G3331" s="55">
        <f t="shared" si="153"/>
        <v>5793.0092619689485</v>
      </c>
      <c r="H3331" s="55">
        <f t="shared" si="154"/>
        <v>24.84821648139221</v>
      </c>
      <c r="I3331" s="1"/>
      <c r="J3331" s="1"/>
    </row>
    <row r="3332" spans="3:10" x14ac:dyDescent="0.25">
      <c r="C3332" s="21">
        <f t="shared" si="155"/>
        <v>46161.333333325281</v>
      </c>
      <c r="D3332" s="54">
        <v>16.042848958744568</v>
      </c>
      <c r="E3332" s="54">
        <v>3036.1546163812804</v>
      </c>
      <c r="F3332" s="54">
        <v>3036.1546163812804</v>
      </c>
      <c r="G3332" s="55">
        <f t="shared" si="153"/>
        <v>6072.3092327625609</v>
      </c>
      <c r="H3332" s="55">
        <f t="shared" si="154"/>
        <v>16.042848958744568</v>
      </c>
      <c r="I3332" s="1"/>
      <c r="J3332" s="1"/>
    </row>
    <row r="3333" spans="3:10" x14ac:dyDescent="0.25">
      <c r="C3333" s="21">
        <f t="shared" si="155"/>
        <v>46161.374999991946</v>
      </c>
      <c r="D3333" s="54">
        <v>5.6174443324412691</v>
      </c>
      <c r="E3333" s="54">
        <v>3153.7082085707839</v>
      </c>
      <c r="F3333" s="54">
        <v>3153.7082085707839</v>
      </c>
      <c r="G3333" s="55">
        <f t="shared" si="153"/>
        <v>6307.4164171415678</v>
      </c>
      <c r="H3333" s="55">
        <f t="shared" si="154"/>
        <v>5.6174443324412691</v>
      </c>
      <c r="I3333" s="1"/>
      <c r="J3333" s="1"/>
    </row>
    <row r="3334" spans="3:10" x14ac:dyDescent="0.25">
      <c r="C3334" s="21">
        <f t="shared" si="155"/>
        <v>46161.41666665861</v>
      </c>
      <c r="D3334" s="54">
        <v>0</v>
      </c>
      <c r="E3334" s="54">
        <v>3238.6177039860868</v>
      </c>
      <c r="F3334" s="54">
        <v>3238.6177039860868</v>
      </c>
      <c r="G3334" s="55">
        <f t="shared" si="153"/>
        <v>6477.2354079721736</v>
      </c>
      <c r="H3334" s="55">
        <f t="shared" si="154"/>
        <v>0</v>
      </c>
      <c r="I3334" s="1"/>
      <c r="J3334" s="1"/>
    </row>
    <row r="3335" spans="3:10" x14ac:dyDescent="0.25">
      <c r="C3335" s="21">
        <f t="shared" si="155"/>
        <v>46161.458333325274</v>
      </c>
      <c r="D3335" s="54">
        <v>0</v>
      </c>
      <c r="E3335" s="54">
        <v>3395.0093484588047</v>
      </c>
      <c r="F3335" s="54">
        <v>3395.0093484588047</v>
      </c>
      <c r="G3335" s="55">
        <f t="shared" si="153"/>
        <v>6790.0186969176093</v>
      </c>
      <c r="H3335" s="55">
        <f t="shared" si="154"/>
        <v>0</v>
      </c>
      <c r="I3335" s="1"/>
      <c r="J3335" s="1"/>
    </row>
    <row r="3336" spans="3:10" x14ac:dyDescent="0.25">
      <c r="C3336" s="21">
        <f t="shared" si="155"/>
        <v>46161.499999991938</v>
      </c>
      <c r="D3336" s="54">
        <v>0</v>
      </c>
      <c r="E3336" s="54">
        <v>3605.2221893639739</v>
      </c>
      <c r="F3336" s="54">
        <v>3605.2221893639739</v>
      </c>
      <c r="G3336" s="55">
        <f t="shared" si="153"/>
        <v>7210.4443787279479</v>
      </c>
      <c r="H3336" s="55">
        <f t="shared" si="154"/>
        <v>0</v>
      </c>
      <c r="I3336" s="1"/>
      <c r="J3336" s="1"/>
    </row>
    <row r="3337" spans="3:10" x14ac:dyDescent="0.25">
      <c r="C3337" s="21">
        <f t="shared" si="155"/>
        <v>46161.541666658602</v>
      </c>
      <c r="D3337" s="54">
        <v>0</v>
      </c>
      <c r="E3337" s="54">
        <v>3869.5711987912168</v>
      </c>
      <c r="F3337" s="54">
        <v>3869.5711987912168</v>
      </c>
      <c r="G3337" s="55">
        <f t="shared" si="153"/>
        <v>7739.1423975824337</v>
      </c>
      <c r="H3337" s="55">
        <f t="shared" si="154"/>
        <v>0</v>
      </c>
      <c r="I3337" s="1"/>
      <c r="J3337" s="1"/>
    </row>
    <row r="3338" spans="3:10" x14ac:dyDescent="0.25">
      <c r="C3338" s="21">
        <f t="shared" si="155"/>
        <v>46161.583333325267</v>
      </c>
      <c r="D3338" s="54">
        <v>0</v>
      </c>
      <c r="E3338" s="54">
        <v>4017.7050577000487</v>
      </c>
      <c r="F3338" s="54">
        <v>4017.7050577000487</v>
      </c>
      <c r="G3338" s="55">
        <f t="shared" si="153"/>
        <v>8035.4101154000973</v>
      </c>
      <c r="H3338" s="55">
        <f t="shared" si="154"/>
        <v>0</v>
      </c>
      <c r="I3338" s="1"/>
      <c r="J3338" s="1"/>
    </row>
    <row r="3339" spans="3:10" x14ac:dyDescent="0.25">
      <c r="C3339" s="21">
        <f t="shared" si="155"/>
        <v>46161.624999991931</v>
      </c>
      <c r="D3339" s="54">
        <v>0</v>
      </c>
      <c r="E3339" s="54">
        <v>4319.3474764998618</v>
      </c>
      <c r="F3339" s="54">
        <v>4319.3474764998618</v>
      </c>
      <c r="G3339" s="55">
        <f t="shared" si="153"/>
        <v>8638.6949529997237</v>
      </c>
      <c r="H3339" s="55">
        <f t="shared" si="154"/>
        <v>0</v>
      </c>
      <c r="I3339" s="1"/>
      <c r="J3339" s="1"/>
    </row>
    <row r="3340" spans="3:10" x14ac:dyDescent="0.25">
      <c r="C3340" s="21">
        <f t="shared" si="155"/>
        <v>46161.666666658595</v>
      </c>
      <c r="D3340" s="54">
        <v>0</v>
      </c>
      <c r="E3340" s="54">
        <v>4447.2702777155555</v>
      </c>
      <c r="F3340" s="54">
        <v>4447.2702777155555</v>
      </c>
      <c r="G3340" s="55">
        <f t="shared" si="153"/>
        <v>8894.540555431111</v>
      </c>
      <c r="H3340" s="55">
        <f t="shared" si="154"/>
        <v>0</v>
      </c>
      <c r="I3340" s="1"/>
      <c r="J3340" s="1"/>
    </row>
    <row r="3341" spans="3:10" x14ac:dyDescent="0.25">
      <c r="C3341" s="21">
        <f t="shared" si="155"/>
        <v>46161.708333325259</v>
      </c>
      <c r="D3341" s="54">
        <v>0</v>
      </c>
      <c r="E3341" s="54">
        <v>4190.3034195416367</v>
      </c>
      <c r="F3341" s="54">
        <v>4190.3034195416367</v>
      </c>
      <c r="G3341" s="55">
        <f t="shared" ref="G3341:G3404" si="156">E3341+F3341</f>
        <v>8380.6068390832734</v>
      </c>
      <c r="H3341" s="55">
        <f t="shared" ref="H3341:H3404" si="157">IF(G3341&gt;D3341,D3341,G3341)</f>
        <v>0</v>
      </c>
      <c r="I3341" s="1"/>
      <c r="J3341" s="1"/>
    </row>
    <row r="3342" spans="3:10" x14ac:dyDescent="0.25">
      <c r="C3342" s="21">
        <f t="shared" si="155"/>
        <v>46161.749999991924</v>
      </c>
      <c r="D3342" s="54">
        <v>0</v>
      </c>
      <c r="E3342" s="54">
        <v>3810.5411164919869</v>
      </c>
      <c r="F3342" s="54">
        <v>3810.5411164919869</v>
      </c>
      <c r="G3342" s="55">
        <f t="shared" si="156"/>
        <v>7621.0822329839739</v>
      </c>
      <c r="H3342" s="55">
        <f t="shared" si="157"/>
        <v>0</v>
      </c>
      <c r="I3342" s="1"/>
      <c r="J3342" s="1"/>
    </row>
    <row r="3343" spans="3:10" x14ac:dyDescent="0.25">
      <c r="C3343" s="21">
        <f t="shared" ref="C3343:C3406" si="158">C3342+1/24</f>
        <v>46161.791666658588</v>
      </c>
      <c r="D3343" s="54">
        <v>0</v>
      </c>
      <c r="E3343" s="54">
        <v>3597.7197299374002</v>
      </c>
      <c r="F3343" s="54">
        <v>3597.7197299374002</v>
      </c>
      <c r="G3343" s="55">
        <f t="shared" si="156"/>
        <v>7195.4394598748004</v>
      </c>
      <c r="H3343" s="55">
        <f t="shared" si="157"/>
        <v>0</v>
      </c>
      <c r="I3343" s="1"/>
      <c r="J3343" s="1"/>
    </row>
    <row r="3344" spans="3:10" x14ac:dyDescent="0.25">
      <c r="C3344" s="21">
        <f t="shared" si="158"/>
        <v>46161.833333325252</v>
      </c>
      <c r="D3344" s="54">
        <v>0</v>
      </c>
      <c r="E3344" s="54">
        <v>3546.5675334175353</v>
      </c>
      <c r="F3344" s="54">
        <v>3546.5675334175353</v>
      </c>
      <c r="G3344" s="55">
        <f t="shared" si="156"/>
        <v>7093.1350668350706</v>
      </c>
      <c r="H3344" s="55">
        <f t="shared" si="157"/>
        <v>0</v>
      </c>
      <c r="I3344" s="1"/>
      <c r="J3344" s="1"/>
    </row>
    <row r="3345" spans="3:10" x14ac:dyDescent="0.25">
      <c r="C3345" s="21">
        <f t="shared" si="158"/>
        <v>46161.874999991916</v>
      </c>
      <c r="D3345" s="54">
        <v>0</v>
      </c>
      <c r="E3345" s="54">
        <v>0</v>
      </c>
      <c r="F3345" s="54">
        <v>0</v>
      </c>
      <c r="G3345" s="55">
        <f t="shared" si="156"/>
        <v>0</v>
      </c>
      <c r="H3345" s="55">
        <f t="shared" si="157"/>
        <v>0</v>
      </c>
      <c r="I3345" s="1"/>
      <c r="J3345" s="1"/>
    </row>
    <row r="3346" spans="3:10" x14ac:dyDescent="0.25">
      <c r="C3346" s="21">
        <f t="shared" si="158"/>
        <v>46161.916666658581</v>
      </c>
      <c r="D3346" s="54">
        <v>0</v>
      </c>
      <c r="E3346" s="54">
        <v>0</v>
      </c>
      <c r="F3346" s="54">
        <v>0</v>
      </c>
      <c r="G3346" s="55">
        <f t="shared" si="156"/>
        <v>0</v>
      </c>
      <c r="H3346" s="55">
        <f t="shared" si="157"/>
        <v>0</v>
      </c>
      <c r="I3346" s="1"/>
      <c r="J3346" s="1"/>
    </row>
    <row r="3347" spans="3:10" x14ac:dyDescent="0.25">
      <c r="C3347" s="21">
        <f t="shared" si="158"/>
        <v>46161.958333325245</v>
      </c>
      <c r="D3347" s="54">
        <v>0</v>
      </c>
      <c r="E3347" s="54">
        <v>0</v>
      </c>
      <c r="F3347" s="54">
        <v>0</v>
      </c>
      <c r="G3347" s="55">
        <f t="shared" si="156"/>
        <v>0</v>
      </c>
      <c r="H3347" s="55">
        <f t="shared" si="157"/>
        <v>0</v>
      </c>
      <c r="I3347" s="1"/>
      <c r="J3347" s="1"/>
    </row>
    <row r="3348" spans="3:10" x14ac:dyDescent="0.25">
      <c r="C3348" s="21">
        <f t="shared" si="158"/>
        <v>46161.999999991909</v>
      </c>
      <c r="D3348" s="54">
        <v>0</v>
      </c>
      <c r="E3348" s="54">
        <v>0</v>
      </c>
      <c r="F3348" s="54">
        <v>0</v>
      </c>
      <c r="G3348" s="55">
        <f t="shared" si="156"/>
        <v>0</v>
      </c>
      <c r="H3348" s="55">
        <f t="shared" si="157"/>
        <v>0</v>
      </c>
      <c r="I3348" s="1"/>
      <c r="J3348" s="1"/>
    </row>
    <row r="3349" spans="3:10" x14ac:dyDescent="0.25">
      <c r="C3349" s="21">
        <f t="shared" si="158"/>
        <v>46162.041666658573</v>
      </c>
      <c r="D3349" s="54">
        <v>0</v>
      </c>
      <c r="E3349" s="54">
        <v>0</v>
      </c>
      <c r="F3349" s="54">
        <v>0</v>
      </c>
      <c r="G3349" s="55">
        <f t="shared" si="156"/>
        <v>0</v>
      </c>
      <c r="H3349" s="55">
        <f t="shared" si="157"/>
        <v>0</v>
      </c>
      <c r="I3349" s="1"/>
      <c r="J3349" s="1"/>
    </row>
    <row r="3350" spans="3:10" x14ac:dyDescent="0.25">
      <c r="C3350" s="21">
        <f t="shared" si="158"/>
        <v>46162.083333325238</v>
      </c>
      <c r="D3350" s="54">
        <v>0</v>
      </c>
      <c r="E3350" s="54">
        <v>0</v>
      </c>
      <c r="F3350" s="54">
        <v>0</v>
      </c>
      <c r="G3350" s="55">
        <f t="shared" si="156"/>
        <v>0</v>
      </c>
      <c r="H3350" s="55">
        <f t="shared" si="157"/>
        <v>0</v>
      </c>
      <c r="I3350" s="1"/>
      <c r="J3350" s="1"/>
    </row>
    <row r="3351" spans="3:10" x14ac:dyDescent="0.25">
      <c r="C3351" s="21">
        <f t="shared" si="158"/>
        <v>46162.124999991902</v>
      </c>
      <c r="D3351" s="54">
        <v>0</v>
      </c>
      <c r="E3351" s="54">
        <v>0</v>
      </c>
      <c r="F3351" s="54">
        <v>0</v>
      </c>
      <c r="G3351" s="55">
        <f t="shared" si="156"/>
        <v>0</v>
      </c>
      <c r="H3351" s="55">
        <f t="shared" si="157"/>
        <v>0</v>
      </c>
      <c r="I3351" s="1"/>
      <c r="J3351" s="1"/>
    </row>
    <row r="3352" spans="3:10" x14ac:dyDescent="0.25">
      <c r="C3352" s="21">
        <f t="shared" si="158"/>
        <v>46162.166666658566</v>
      </c>
      <c r="D3352" s="54">
        <v>0</v>
      </c>
      <c r="E3352" s="54">
        <v>0</v>
      </c>
      <c r="F3352" s="54">
        <v>0</v>
      </c>
      <c r="G3352" s="55">
        <f t="shared" si="156"/>
        <v>0</v>
      </c>
      <c r="H3352" s="55">
        <f t="shared" si="157"/>
        <v>0</v>
      </c>
      <c r="I3352" s="1"/>
      <c r="J3352" s="1"/>
    </row>
    <row r="3353" spans="3:10" x14ac:dyDescent="0.25">
      <c r="C3353" s="21">
        <f t="shared" si="158"/>
        <v>46162.20833332523</v>
      </c>
      <c r="D3353" s="54">
        <v>6.3631577647708459</v>
      </c>
      <c r="E3353" s="54">
        <v>3681.9351574871648</v>
      </c>
      <c r="F3353" s="54">
        <v>3681.9351574871648</v>
      </c>
      <c r="G3353" s="55">
        <f t="shared" si="156"/>
        <v>7363.8703149743296</v>
      </c>
      <c r="H3353" s="55">
        <f t="shared" si="157"/>
        <v>6.3631577647708459</v>
      </c>
      <c r="I3353" s="1"/>
      <c r="J3353" s="1"/>
    </row>
    <row r="3354" spans="3:10" x14ac:dyDescent="0.25">
      <c r="C3354" s="21">
        <f t="shared" si="158"/>
        <v>46162.249999991895</v>
      </c>
      <c r="D3354" s="54">
        <v>0</v>
      </c>
      <c r="E3354" s="54">
        <v>3436.4859155597396</v>
      </c>
      <c r="F3354" s="54">
        <v>3436.4859155597396</v>
      </c>
      <c r="G3354" s="55">
        <f t="shared" si="156"/>
        <v>6872.9718311194792</v>
      </c>
      <c r="H3354" s="55">
        <f t="shared" si="157"/>
        <v>0</v>
      </c>
      <c r="I3354" s="1"/>
      <c r="J3354" s="1"/>
    </row>
    <row r="3355" spans="3:10" x14ac:dyDescent="0.25">
      <c r="C3355" s="21">
        <f t="shared" si="158"/>
        <v>46162.291666658559</v>
      </c>
      <c r="D3355" s="54">
        <v>0</v>
      </c>
      <c r="E3355" s="54">
        <v>3574.5085284906513</v>
      </c>
      <c r="F3355" s="54">
        <v>3574.5085284906513</v>
      </c>
      <c r="G3355" s="55">
        <f t="shared" si="156"/>
        <v>7149.0170569813026</v>
      </c>
      <c r="H3355" s="55">
        <f t="shared" si="157"/>
        <v>0</v>
      </c>
      <c r="I3355" s="1"/>
      <c r="J3355" s="1"/>
    </row>
    <row r="3356" spans="3:10" x14ac:dyDescent="0.25">
      <c r="C3356" s="21">
        <f t="shared" si="158"/>
        <v>46162.333333325223</v>
      </c>
      <c r="D3356" s="54">
        <v>0</v>
      </c>
      <c r="E3356" s="54">
        <v>3821.2945085889442</v>
      </c>
      <c r="F3356" s="54">
        <v>3821.2945085889442</v>
      </c>
      <c r="G3356" s="55">
        <f t="shared" si="156"/>
        <v>7642.5890171778883</v>
      </c>
      <c r="H3356" s="55">
        <f t="shared" si="157"/>
        <v>0</v>
      </c>
      <c r="I3356" s="1"/>
      <c r="J3356" s="1"/>
    </row>
    <row r="3357" spans="3:10" x14ac:dyDescent="0.25">
      <c r="C3357" s="21">
        <f t="shared" si="158"/>
        <v>46162.374999991887</v>
      </c>
      <c r="D3357" s="54">
        <v>0</v>
      </c>
      <c r="E3357" s="54">
        <v>3967.0340685997849</v>
      </c>
      <c r="F3357" s="54">
        <v>3967.0340685997849</v>
      </c>
      <c r="G3357" s="55">
        <f t="shared" si="156"/>
        <v>7934.0681371995697</v>
      </c>
      <c r="H3357" s="55">
        <f t="shared" si="157"/>
        <v>0</v>
      </c>
      <c r="I3357" s="1"/>
      <c r="J3357" s="1"/>
    </row>
    <row r="3358" spans="3:10" x14ac:dyDescent="0.25">
      <c r="C3358" s="21">
        <f t="shared" si="158"/>
        <v>46162.416666658552</v>
      </c>
      <c r="D3358" s="54">
        <v>0</v>
      </c>
      <c r="E3358" s="54">
        <v>3925.768615436813</v>
      </c>
      <c r="F3358" s="54">
        <v>3925.768615436813</v>
      </c>
      <c r="G3358" s="55">
        <f t="shared" si="156"/>
        <v>7851.537230873626</v>
      </c>
      <c r="H3358" s="55">
        <f t="shared" si="157"/>
        <v>0</v>
      </c>
      <c r="I3358" s="1"/>
      <c r="J3358" s="1"/>
    </row>
    <row r="3359" spans="3:10" x14ac:dyDescent="0.25">
      <c r="C3359" s="21">
        <f t="shared" si="158"/>
        <v>46162.458333325216</v>
      </c>
      <c r="D3359" s="54">
        <v>0</v>
      </c>
      <c r="E3359" s="54">
        <v>3943.6635648816923</v>
      </c>
      <c r="F3359" s="54">
        <v>3943.6635648816923</v>
      </c>
      <c r="G3359" s="55">
        <f t="shared" si="156"/>
        <v>7887.3271297633846</v>
      </c>
      <c r="H3359" s="55">
        <f t="shared" si="157"/>
        <v>0</v>
      </c>
      <c r="I3359" s="1"/>
      <c r="J3359" s="1"/>
    </row>
    <row r="3360" spans="3:10" x14ac:dyDescent="0.25">
      <c r="C3360" s="21">
        <f t="shared" si="158"/>
        <v>46162.49999999188</v>
      </c>
      <c r="D3360" s="54">
        <v>0</v>
      </c>
      <c r="E3360" s="54">
        <v>3983.5553769361836</v>
      </c>
      <c r="F3360" s="54">
        <v>3983.5553769361836</v>
      </c>
      <c r="G3360" s="55">
        <f t="shared" si="156"/>
        <v>7967.1107538723672</v>
      </c>
      <c r="H3360" s="55">
        <f t="shared" si="157"/>
        <v>0</v>
      </c>
      <c r="I3360" s="1"/>
      <c r="J3360" s="1"/>
    </row>
    <row r="3361" spans="3:10" x14ac:dyDescent="0.25">
      <c r="C3361" s="21">
        <f t="shared" si="158"/>
        <v>46162.541666658544</v>
      </c>
      <c r="D3361" s="54">
        <v>0</v>
      </c>
      <c r="E3361" s="54">
        <v>3913.7721156342059</v>
      </c>
      <c r="F3361" s="54">
        <v>3913.7721156342059</v>
      </c>
      <c r="G3361" s="55">
        <f t="shared" si="156"/>
        <v>7827.5442312684117</v>
      </c>
      <c r="H3361" s="55">
        <f t="shared" si="157"/>
        <v>0</v>
      </c>
      <c r="I3361" s="1"/>
      <c r="J3361" s="1"/>
    </row>
    <row r="3362" spans="3:10" x14ac:dyDescent="0.25">
      <c r="C3362" s="21">
        <f t="shared" si="158"/>
        <v>46162.583333325209</v>
      </c>
      <c r="D3362" s="54">
        <v>0</v>
      </c>
      <c r="E3362" s="54">
        <v>3747.1650901517987</v>
      </c>
      <c r="F3362" s="54">
        <v>3747.1650901517987</v>
      </c>
      <c r="G3362" s="55">
        <f t="shared" si="156"/>
        <v>7494.3301803035974</v>
      </c>
      <c r="H3362" s="55">
        <f t="shared" si="157"/>
        <v>0</v>
      </c>
      <c r="I3362" s="1"/>
      <c r="J3362" s="1"/>
    </row>
    <row r="3363" spans="3:10" x14ac:dyDescent="0.25">
      <c r="C3363" s="21">
        <f t="shared" si="158"/>
        <v>46162.624999991873</v>
      </c>
      <c r="D3363" s="54">
        <v>0</v>
      </c>
      <c r="E3363" s="54">
        <v>3647.7719567489421</v>
      </c>
      <c r="F3363" s="54">
        <v>3647.7719567489421</v>
      </c>
      <c r="G3363" s="55">
        <f t="shared" si="156"/>
        <v>7295.5439134978842</v>
      </c>
      <c r="H3363" s="55">
        <f t="shared" si="157"/>
        <v>0</v>
      </c>
      <c r="I3363" s="1"/>
      <c r="J3363" s="1"/>
    </row>
    <row r="3364" spans="3:10" x14ac:dyDescent="0.25">
      <c r="C3364" s="21">
        <f t="shared" si="158"/>
        <v>46162.666666658537</v>
      </c>
      <c r="D3364" s="54">
        <v>0</v>
      </c>
      <c r="E3364" s="54">
        <v>3656.3778144470521</v>
      </c>
      <c r="F3364" s="54">
        <v>3656.3778144470521</v>
      </c>
      <c r="G3364" s="55">
        <f t="shared" si="156"/>
        <v>7312.7556288941041</v>
      </c>
      <c r="H3364" s="55">
        <f t="shared" si="157"/>
        <v>0</v>
      </c>
      <c r="I3364" s="1"/>
      <c r="J3364" s="1"/>
    </row>
    <row r="3365" spans="3:10" x14ac:dyDescent="0.25">
      <c r="C3365" s="21">
        <f t="shared" si="158"/>
        <v>46162.708333325201</v>
      </c>
      <c r="D3365" s="54">
        <v>0</v>
      </c>
      <c r="E3365" s="54">
        <v>0</v>
      </c>
      <c r="F3365" s="54">
        <v>0</v>
      </c>
      <c r="G3365" s="55">
        <f t="shared" si="156"/>
        <v>0</v>
      </c>
      <c r="H3365" s="55">
        <f t="shared" si="157"/>
        <v>0</v>
      </c>
      <c r="I3365" s="1"/>
      <c r="J3365" s="1"/>
    </row>
    <row r="3366" spans="3:10" x14ac:dyDescent="0.25">
      <c r="C3366" s="21">
        <f t="shared" si="158"/>
        <v>46162.749999991865</v>
      </c>
      <c r="D3366" s="54">
        <v>0</v>
      </c>
      <c r="E3366" s="54">
        <v>0</v>
      </c>
      <c r="F3366" s="54">
        <v>0</v>
      </c>
      <c r="G3366" s="55">
        <f t="shared" si="156"/>
        <v>0</v>
      </c>
      <c r="H3366" s="55">
        <f t="shared" si="157"/>
        <v>0</v>
      </c>
      <c r="I3366" s="1"/>
      <c r="J3366" s="1"/>
    </row>
    <row r="3367" spans="3:10" x14ac:dyDescent="0.25">
      <c r="C3367" s="21">
        <f t="shared" si="158"/>
        <v>46162.79166665853</v>
      </c>
      <c r="D3367" s="54">
        <v>0</v>
      </c>
      <c r="E3367" s="54">
        <v>0</v>
      </c>
      <c r="F3367" s="54">
        <v>0</v>
      </c>
      <c r="G3367" s="55">
        <f t="shared" si="156"/>
        <v>0</v>
      </c>
      <c r="H3367" s="55">
        <f t="shared" si="157"/>
        <v>0</v>
      </c>
      <c r="I3367" s="1"/>
      <c r="J3367" s="1"/>
    </row>
    <row r="3368" spans="3:10" x14ac:dyDescent="0.25">
      <c r="C3368" s="21">
        <f t="shared" si="158"/>
        <v>46162.833333325194</v>
      </c>
      <c r="D3368" s="54">
        <v>0</v>
      </c>
      <c r="E3368" s="54">
        <v>0</v>
      </c>
      <c r="F3368" s="54">
        <v>0</v>
      </c>
      <c r="G3368" s="55">
        <f t="shared" si="156"/>
        <v>0</v>
      </c>
      <c r="H3368" s="55">
        <f t="shared" si="157"/>
        <v>0</v>
      </c>
      <c r="I3368" s="1"/>
      <c r="J3368" s="1"/>
    </row>
    <row r="3369" spans="3:10" x14ac:dyDescent="0.25">
      <c r="C3369" s="21">
        <f t="shared" si="158"/>
        <v>46162.874999991858</v>
      </c>
      <c r="D3369" s="54">
        <v>0</v>
      </c>
      <c r="E3369" s="54">
        <v>0</v>
      </c>
      <c r="F3369" s="54">
        <v>0</v>
      </c>
      <c r="G3369" s="55">
        <f t="shared" si="156"/>
        <v>0</v>
      </c>
      <c r="H3369" s="55">
        <f t="shared" si="157"/>
        <v>0</v>
      </c>
      <c r="I3369" s="1"/>
      <c r="J3369" s="1"/>
    </row>
    <row r="3370" spans="3:10" x14ac:dyDescent="0.25">
      <c r="C3370" s="21">
        <f t="shared" si="158"/>
        <v>46162.916666658522</v>
      </c>
      <c r="D3370" s="54">
        <v>0</v>
      </c>
      <c r="E3370" s="54">
        <v>0</v>
      </c>
      <c r="F3370" s="54">
        <v>0</v>
      </c>
      <c r="G3370" s="55">
        <f t="shared" si="156"/>
        <v>0</v>
      </c>
      <c r="H3370" s="55">
        <f t="shared" si="157"/>
        <v>0</v>
      </c>
      <c r="I3370" s="1"/>
      <c r="J3370" s="1"/>
    </row>
    <row r="3371" spans="3:10" x14ac:dyDescent="0.25">
      <c r="C3371" s="21">
        <f t="shared" si="158"/>
        <v>46162.958333325187</v>
      </c>
      <c r="D3371" s="54">
        <v>0</v>
      </c>
      <c r="E3371" s="54">
        <v>0</v>
      </c>
      <c r="F3371" s="54">
        <v>0</v>
      </c>
      <c r="G3371" s="55">
        <f t="shared" si="156"/>
        <v>0</v>
      </c>
      <c r="H3371" s="55">
        <f t="shared" si="157"/>
        <v>0</v>
      </c>
      <c r="I3371" s="1"/>
      <c r="J3371" s="1"/>
    </row>
    <row r="3372" spans="3:10" x14ac:dyDescent="0.25">
      <c r="C3372" s="21">
        <f t="shared" si="158"/>
        <v>46162.999999991851</v>
      </c>
      <c r="D3372" s="54">
        <v>0</v>
      </c>
      <c r="E3372" s="54">
        <v>0</v>
      </c>
      <c r="F3372" s="54">
        <v>0</v>
      </c>
      <c r="G3372" s="55">
        <f t="shared" si="156"/>
        <v>0</v>
      </c>
      <c r="H3372" s="55">
        <f t="shared" si="157"/>
        <v>0</v>
      </c>
      <c r="I3372" s="1"/>
      <c r="J3372" s="1"/>
    </row>
    <row r="3373" spans="3:10" x14ac:dyDescent="0.25">
      <c r="C3373" s="21">
        <f t="shared" si="158"/>
        <v>46163.041666658515</v>
      </c>
      <c r="D3373" s="54">
        <v>0</v>
      </c>
      <c r="E3373" s="54">
        <v>0</v>
      </c>
      <c r="F3373" s="54">
        <v>0</v>
      </c>
      <c r="G3373" s="55">
        <f t="shared" si="156"/>
        <v>0</v>
      </c>
      <c r="H3373" s="55">
        <f t="shared" si="157"/>
        <v>0</v>
      </c>
      <c r="I3373" s="1"/>
      <c r="J3373" s="1"/>
    </row>
    <row r="3374" spans="3:10" x14ac:dyDescent="0.25">
      <c r="C3374" s="21">
        <f t="shared" si="158"/>
        <v>46163.083333325179</v>
      </c>
      <c r="D3374" s="54">
        <v>0</v>
      </c>
      <c r="E3374" s="54">
        <v>0</v>
      </c>
      <c r="F3374" s="54">
        <v>0</v>
      </c>
      <c r="G3374" s="55">
        <f t="shared" si="156"/>
        <v>0</v>
      </c>
      <c r="H3374" s="55">
        <f t="shared" si="157"/>
        <v>0</v>
      </c>
      <c r="I3374" s="1"/>
      <c r="J3374" s="1"/>
    </row>
    <row r="3375" spans="3:10" x14ac:dyDescent="0.25">
      <c r="C3375" s="21">
        <f t="shared" si="158"/>
        <v>46163.124999991844</v>
      </c>
      <c r="D3375" s="54">
        <v>0</v>
      </c>
      <c r="E3375" s="54">
        <v>0</v>
      </c>
      <c r="F3375" s="54">
        <v>0</v>
      </c>
      <c r="G3375" s="55">
        <f t="shared" si="156"/>
        <v>0</v>
      </c>
      <c r="H3375" s="55">
        <f t="shared" si="157"/>
        <v>0</v>
      </c>
      <c r="I3375" s="1"/>
      <c r="J3375" s="1"/>
    </row>
    <row r="3376" spans="3:10" x14ac:dyDescent="0.25">
      <c r="C3376" s="21">
        <f t="shared" si="158"/>
        <v>46163.166666658508</v>
      </c>
      <c r="D3376" s="54">
        <v>0</v>
      </c>
      <c r="E3376" s="54">
        <v>0</v>
      </c>
      <c r="F3376" s="54">
        <v>0</v>
      </c>
      <c r="G3376" s="55">
        <f t="shared" si="156"/>
        <v>0</v>
      </c>
      <c r="H3376" s="55">
        <f t="shared" si="157"/>
        <v>0</v>
      </c>
      <c r="I3376" s="1"/>
      <c r="J3376" s="1"/>
    </row>
    <row r="3377" spans="3:10" x14ac:dyDescent="0.25">
      <c r="C3377" s="21">
        <f t="shared" si="158"/>
        <v>46163.208333325172</v>
      </c>
      <c r="D3377" s="54">
        <v>0</v>
      </c>
      <c r="E3377" s="54">
        <v>0</v>
      </c>
      <c r="F3377" s="54">
        <v>0</v>
      </c>
      <c r="G3377" s="55">
        <f t="shared" si="156"/>
        <v>0</v>
      </c>
      <c r="H3377" s="55">
        <f t="shared" si="157"/>
        <v>0</v>
      </c>
      <c r="I3377" s="1"/>
      <c r="J3377" s="1"/>
    </row>
    <row r="3378" spans="3:10" x14ac:dyDescent="0.25">
      <c r="C3378" s="21">
        <f t="shared" si="158"/>
        <v>46163.249999991836</v>
      </c>
      <c r="D3378" s="54">
        <v>15.061035663289619</v>
      </c>
      <c r="E3378" s="54">
        <v>1489.707366626624</v>
      </c>
      <c r="F3378" s="54">
        <v>1489.707366626624</v>
      </c>
      <c r="G3378" s="55">
        <f t="shared" si="156"/>
        <v>2979.414733253248</v>
      </c>
      <c r="H3378" s="55">
        <f t="shared" si="157"/>
        <v>15.061035663289619</v>
      </c>
      <c r="I3378" s="1"/>
      <c r="J3378" s="1"/>
    </row>
    <row r="3379" spans="3:10" x14ac:dyDescent="0.25">
      <c r="C3379" s="21">
        <f t="shared" si="158"/>
        <v>46163.291666658501</v>
      </c>
      <c r="D3379" s="54">
        <v>36.021114131245582</v>
      </c>
      <c r="E3379" s="54">
        <v>2315.0216716044197</v>
      </c>
      <c r="F3379" s="54">
        <v>2315.0216716044197</v>
      </c>
      <c r="G3379" s="55">
        <f t="shared" si="156"/>
        <v>4630.0433432088394</v>
      </c>
      <c r="H3379" s="55">
        <f t="shared" si="157"/>
        <v>36.021114131245582</v>
      </c>
      <c r="I3379" s="1"/>
      <c r="J3379" s="1"/>
    </row>
    <row r="3380" spans="3:10" x14ac:dyDescent="0.25">
      <c r="C3380" s="21">
        <f t="shared" si="158"/>
        <v>46163.333333325165</v>
      </c>
      <c r="D3380" s="54">
        <v>24.39007972328687</v>
      </c>
      <c r="E3380" s="54">
        <v>2631.5791671671618</v>
      </c>
      <c r="F3380" s="54">
        <v>2631.5791671671618</v>
      </c>
      <c r="G3380" s="55">
        <f t="shared" si="156"/>
        <v>5263.1583343343236</v>
      </c>
      <c r="H3380" s="55">
        <f t="shared" si="157"/>
        <v>24.39007972328687</v>
      </c>
      <c r="I3380" s="1"/>
      <c r="J3380" s="1"/>
    </row>
    <row r="3381" spans="3:10" x14ac:dyDescent="0.25">
      <c r="C3381" s="21">
        <f t="shared" si="158"/>
        <v>46163.374999991829</v>
      </c>
      <c r="D3381" s="54">
        <v>17.064051588793802</v>
      </c>
      <c r="E3381" s="54">
        <v>2327.7375267361253</v>
      </c>
      <c r="F3381" s="54">
        <v>2327.7375267361253</v>
      </c>
      <c r="G3381" s="55">
        <f t="shared" si="156"/>
        <v>4655.4750534722507</v>
      </c>
      <c r="H3381" s="55">
        <f t="shared" si="157"/>
        <v>17.064051588793802</v>
      </c>
      <c r="I3381" s="1"/>
      <c r="J3381" s="1"/>
    </row>
    <row r="3382" spans="3:10" x14ac:dyDescent="0.25">
      <c r="C3382" s="21">
        <f t="shared" si="158"/>
        <v>46163.416666658493</v>
      </c>
      <c r="D3382" s="54">
        <v>4.8335603554196478</v>
      </c>
      <c r="E3382" s="54">
        <v>2609.974203027466</v>
      </c>
      <c r="F3382" s="54">
        <v>2609.974203027466</v>
      </c>
      <c r="G3382" s="55">
        <f t="shared" si="156"/>
        <v>5219.9484060549321</v>
      </c>
      <c r="H3382" s="55">
        <f t="shared" si="157"/>
        <v>4.8335603554196478</v>
      </c>
      <c r="I3382" s="1"/>
      <c r="J3382" s="1"/>
    </row>
    <row r="3383" spans="3:10" x14ac:dyDescent="0.25">
      <c r="C3383" s="21">
        <f t="shared" si="158"/>
        <v>46163.458333325158</v>
      </c>
      <c r="D3383" s="54">
        <v>0</v>
      </c>
      <c r="E3383" s="54">
        <v>0</v>
      </c>
      <c r="F3383" s="54">
        <v>0</v>
      </c>
      <c r="G3383" s="55">
        <f t="shared" si="156"/>
        <v>0</v>
      </c>
      <c r="H3383" s="55">
        <f t="shared" si="157"/>
        <v>0</v>
      </c>
      <c r="I3383" s="1"/>
      <c r="J3383" s="1"/>
    </row>
    <row r="3384" spans="3:10" x14ac:dyDescent="0.25">
      <c r="C3384" s="21">
        <f t="shared" si="158"/>
        <v>46163.499999991822</v>
      </c>
      <c r="D3384" s="54">
        <v>11.35617386745912</v>
      </c>
      <c r="E3384" s="54">
        <v>1437.0478860044495</v>
      </c>
      <c r="F3384" s="54">
        <v>1437.0478860044495</v>
      </c>
      <c r="G3384" s="55">
        <f t="shared" si="156"/>
        <v>2874.0957720088991</v>
      </c>
      <c r="H3384" s="55">
        <f t="shared" si="157"/>
        <v>11.35617386745912</v>
      </c>
      <c r="I3384" s="1"/>
      <c r="J3384" s="1"/>
    </row>
    <row r="3385" spans="3:10" x14ac:dyDescent="0.25">
      <c r="C3385" s="21">
        <f t="shared" si="158"/>
        <v>46163.541666658486</v>
      </c>
      <c r="D3385" s="54">
        <v>27.298303800037953</v>
      </c>
      <c r="E3385" s="54">
        <v>1936.7602592973813</v>
      </c>
      <c r="F3385" s="54">
        <v>1936.7602592973813</v>
      </c>
      <c r="G3385" s="55">
        <f t="shared" si="156"/>
        <v>3873.5205185947625</v>
      </c>
      <c r="H3385" s="55">
        <f t="shared" si="157"/>
        <v>27.298303800037953</v>
      </c>
      <c r="I3385" s="1"/>
      <c r="J3385" s="1"/>
    </row>
    <row r="3386" spans="3:10" x14ac:dyDescent="0.25">
      <c r="C3386" s="21">
        <f t="shared" si="158"/>
        <v>46163.58333332515</v>
      </c>
      <c r="D3386" s="54">
        <v>8.6762830202206249</v>
      </c>
      <c r="E3386" s="54">
        <v>2668.4501155438898</v>
      </c>
      <c r="F3386" s="54">
        <v>2668.4501155438898</v>
      </c>
      <c r="G3386" s="55">
        <f t="shared" si="156"/>
        <v>5336.9002310877795</v>
      </c>
      <c r="H3386" s="55">
        <f t="shared" si="157"/>
        <v>8.6762830202206249</v>
      </c>
      <c r="I3386" s="1"/>
      <c r="J3386" s="1"/>
    </row>
    <row r="3387" spans="3:10" x14ac:dyDescent="0.25">
      <c r="C3387" s="21">
        <f t="shared" si="158"/>
        <v>46163.624999991815</v>
      </c>
      <c r="D3387" s="54">
        <v>21.709800705005652</v>
      </c>
      <c r="E3387" s="54">
        <v>2286.0112948039637</v>
      </c>
      <c r="F3387" s="54">
        <v>2286.0112948039637</v>
      </c>
      <c r="G3387" s="55">
        <f t="shared" si="156"/>
        <v>4572.0225896079273</v>
      </c>
      <c r="H3387" s="55">
        <f t="shared" si="157"/>
        <v>21.709800705005652</v>
      </c>
      <c r="I3387" s="1"/>
      <c r="J3387" s="1"/>
    </row>
    <row r="3388" spans="3:10" x14ac:dyDescent="0.25">
      <c r="C3388" s="21">
        <f t="shared" si="158"/>
        <v>46163.666666658479</v>
      </c>
      <c r="D3388" s="54">
        <v>14.275017346719769</v>
      </c>
      <c r="E3388" s="54">
        <v>2691.5632537432393</v>
      </c>
      <c r="F3388" s="54">
        <v>2691.5632537432393</v>
      </c>
      <c r="G3388" s="55">
        <f t="shared" si="156"/>
        <v>5383.1265074864787</v>
      </c>
      <c r="H3388" s="55">
        <f t="shared" si="157"/>
        <v>14.275017346719769</v>
      </c>
      <c r="I3388" s="1"/>
      <c r="J3388" s="1"/>
    </row>
    <row r="3389" spans="3:10" x14ac:dyDescent="0.25">
      <c r="C3389" s="21">
        <f t="shared" si="158"/>
        <v>46163.708333325143</v>
      </c>
      <c r="D3389" s="54">
        <v>24.532022222300768</v>
      </c>
      <c r="E3389" s="54">
        <v>2282.6071634629329</v>
      </c>
      <c r="F3389" s="54">
        <v>2282.6071634629329</v>
      </c>
      <c r="G3389" s="55">
        <f t="shared" si="156"/>
        <v>4565.2143269258659</v>
      </c>
      <c r="H3389" s="55">
        <f t="shared" si="157"/>
        <v>24.532022222300768</v>
      </c>
      <c r="I3389" s="1"/>
      <c r="J3389" s="1"/>
    </row>
    <row r="3390" spans="3:10" x14ac:dyDescent="0.25">
      <c r="C3390" s="21">
        <f t="shared" si="158"/>
        <v>46163.749999991807</v>
      </c>
      <c r="D3390" s="54">
        <v>7.6141401543785978</v>
      </c>
      <c r="E3390" s="54">
        <v>2645.8002185126397</v>
      </c>
      <c r="F3390" s="54">
        <v>2645.8002185126397</v>
      </c>
      <c r="G3390" s="55">
        <f t="shared" si="156"/>
        <v>5291.6004370252795</v>
      </c>
      <c r="H3390" s="55">
        <f t="shared" si="157"/>
        <v>7.6141401543785978</v>
      </c>
      <c r="I3390" s="1"/>
      <c r="J3390" s="1"/>
    </row>
    <row r="3391" spans="3:10" x14ac:dyDescent="0.25">
      <c r="C3391" s="21">
        <f t="shared" si="158"/>
        <v>46163.791666658472</v>
      </c>
      <c r="D3391" s="54">
        <v>0</v>
      </c>
      <c r="E3391" s="54">
        <v>296.78955492108651</v>
      </c>
      <c r="F3391" s="54">
        <v>296.78955492108651</v>
      </c>
      <c r="G3391" s="55">
        <f t="shared" si="156"/>
        <v>593.57910984217301</v>
      </c>
      <c r="H3391" s="55">
        <f t="shared" si="157"/>
        <v>0</v>
      </c>
      <c r="I3391" s="1"/>
      <c r="J3391" s="1"/>
    </row>
    <row r="3392" spans="3:10" x14ac:dyDescent="0.25">
      <c r="C3392" s="21">
        <f t="shared" si="158"/>
        <v>46163.833333325136</v>
      </c>
      <c r="D3392" s="54">
        <v>0</v>
      </c>
      <c r="E3392" s="54">
        <v>0</v>
      </c>
      <c r="F3392" s="54">
        <v>0</v>
      </c>
      <c r="G3392" s="55">
        <f t="shared" si="156"/>
        <v>0</v>
      </c>
      <c r="H3392" s="55">
        <f t="shared" si="157"/>
        <v>0</v>
      </c>
      <c r="I3392" s="1"/>
      <c r="J3392" s="1"/>
    </row>
    <row r="3393" spans="3:10" x14ac:dyDescent="0.25">
      <c r="C3393" s="21">
        <f t="shared" si="158"/>
        <v>46163.8749999918</v>
      </c>
      <c r="D3393" s="54">
        <v>0</v>
      </c>
      <c r="E3393" s="54">
        <v>0</v>
      </c>
      <c r="F3393" s="54">
        <v>0</v>
      </c>
      <c r="G3393" s="55">
        <f t="shared" si="156"/>
        <v>0</v>
      </c>
      <c r="H3393" s="55">
        <f t="shared" si="157"/>
        <v>0</v>
      </c>
      <c r="I3393" s="1"/>
      <c r="J3393" s="1"/>
    </row>
    <row r="3394" spans="3:10" x14ac:dyDescent="0.25">
      <c r="C3394" s="21">
        <f t="shared" si="158"/>
        <v>46163.916666658464</v>
      </c>
      <c r="D3394" s="54">
        <v>0</v>
      </c>
      <c r="E3394" s="54">
        <v>0</v>
      </c>
      <c r="F3394" s="54">
        <v>0</v>
      </c>
      <c r="G3394" s="55">
        <f t="shared" si="156"/>
        <v>0</v>
      </c>
      <c r="H3394" s="55">
        <f t="shared" si="157"/>
        <v>0</v>
      </c>
      <c r="I3394" s="1"/>
      <c r="J3394" s="1"/>
    </row>
    <row r="3395" spans="3:10" x14ac:dyDescent="0.25">
      <c r="C3395" s="21">
        <f t="shared" si="158"/>
        <v>46163.958333325128</v>
      </c>
      <c r="D3395" s="54">
        <v>0</v>
      </c>
      <c r="E3395" s="54">
        <v>0</v>
      </c>
      <c r="F3395" s="54">
        <v>0</v>
      </c>
      <c r="G3395" s="55">
        <f t="shared" si="156"/>
        <v>0</v>
      </c>
      <c r="H3395" s="55">
        <f t="shared" si="157"/>
        <v>0</v>
      </c>
      <c r="I3395" s="1"/>
      <c r="J3395" s="1"/>
    </row>
    <row r="3396" spans="3:10" x14ac:dyDescent="0.25">
      <c r="C3396" s="21">
        <f t="shared" si="158"/>
        <v>46163.999999991793</v>
      </c>
      <c r="D3396" s="54">
        <v>0</v>
      </c>
      <c r="E3396" s="54">
        <v>0</v>
      </c>
      <c r="F3396" s="54">
        <v>0</v>
      </c>
      <c r="G3396" s="55">
        <f t="shared" si="156"/>
        <v>0</v>
      </c>
      <c r="H3396" s="55">
        <f t="shared" si="157"/>
        <v>0</v>
      </c>
      <c r="I3396" s="1"/>
      <c r="J3396" s="1"/>
    </row>
    <row r="3397" spans="3:10" x14ac:dyDescent="0.25">
      <c r="C3397" s="21">
        <f t="shared" si="158"/>
        <v>46164.041666658457</v>
      </c>
      <c r="D3397" s="54">
        <v>0</v>
      </c>
      <c r="E3397" s="54">
        <v>0</v>
      </c>
      <c r="F3397" s="54">
        <v>0</v>
      </c>
      <c r="G3397" s="55">
        <f t="shared" si="156"/>
        <v>0</v>
      </c>
      <c r="H3397" s="55">
        <f t="shared" si="157"/>
        <v>0</v>
      </c>
      <c r="I3397" s="1"/>
      <c r="J3397" s="1"/>
    </row>
    <row r="3398" spans="3:10" x14ac:dyDescent="0.25">
      <c r="C3398" s="21">
        <f t="shared" si="158"/>
        <v>46164.083333325121</v>
      </c>
      <c r="D3398" s="54">
        <v>0</v>
      </c>
      <c r="E3398" s="54">
        <v>0</v>
      </c>
      <c r="F3398" s="54">
        <v>0</v>
      </c>
      <c r="G3398" s="55">
        <f t="shared" si="156"/>
        <v>0</v>
      </c>
      <c r="H3398" s="55">
        <f t="shared" si="157"/>
        <v>0</v>
      </c>
      <c r="I3398" s="1"/>
      <c r="J3398" s="1"/>
    </row>
    <row r="3399" spans="3:10" x14ac:dyDescent="0.25">
      <c r="C3399" s="21">
        <f t="shared" si="158"/>
        <v>46164.124999991785</v>
      </c>
      <c r="D3399" s="54">
        <v>0</v>
      </c>
      <c r="E3399" s="54">
        <v>0</v>
      </c>
      <c r="F3399" s="54">
        <v>0</v>
      </c>
      <c r="G3399" s="55">
        <f t="shared" si="156"/>
        <v>0</v>
      </c>
      <c r="H3399" s="55">
        <f t="shared" si="157"/>
        <v>0</v>
      </c>
      <c r="I3399" s="1"/>
      <c r="J3399" s="1"/>
    </row>
    <row r="3400" spans="3:10" x14ac:dyDescent="0.25">
      <c r="C3400" s="21">
        <f t="shared" si="158"/>
        <v>46164.16666665845</v>
      </c>
      <c r="D3400" s="54">
        <v>0</v>
      </c>
      <c r="E3400" s="54">
        <v>0</v>
      </c>
      <c r="F3400" s="54">
        <v>0</v>
      </c>
      <c r="G3400" s="55">
        <f t="shared" si="156"/>
        <v>0</v>
      </c>
      <c r="H3400" s="55">
        <f t="shared" si="157"/>
        <v>0</v>
      </c>
      <c r="I3400" s="1"/>
      <c r="J3400" s="1"/>
    </row>
    <row r="3401" spans="3:10" x14ac:dyDescent="0.25">
      <c r="C3401" s="21">
        <f t="shared" si="158"/>
        <v>46164.208333325114</v>
      </c>
      <c r="D3401" s="54">
        <v>68.933044171596478</v>
      </c>
      <c r="E3401" s="54">
        <v>3042.730583957336</v>
      </c>
      <c r="F3401" s="54">
        <v>3042.730583957336</v>
      </c>
      <c r="G3401" s="55">
        <f t="shared" si="156"/>
        <v>6085.4611679146719</v>
      </c>
      <c r="H3401" s="55">
        <f t="shared" si="157"/>
        <v>68.933044171596478</v>
      </c>
      <c r="I3401" s="1"/>
      <c r="J3401" s="1"/>
    </row>
    <row r="3402" spans="3:10" x14ac:dyDescent="0.25">
      <c r="C3402" s="21">
        <f t="shared" si="158"/>
        <v>46164.249999991778</v>
      </c>
      <c r="D3402" s="54">
        <v>39.422923507912117</v>
      </c>
      <c r="E3402" s="54">
        <v>2892.1412646620161</v>
      </c>
      <c r="F3402" s="54">
        <v>2892.1412646620161</v>
      </c>
      <c r="G3402" s="55">
        <f t="shared" si="156"/>
        <v>5784.2825293240321</v>
      </c>
      <c r="H3402" s="55">
        <f t="shared" si="157"/>
        <v>39.422923507912117</v>
      </c>
      <c r="I3402" s="1"/>
      <c r="J3402" s="1"/>
    </row>
    <row r="3403" spans="3:10" x14ac:dyDescent="0.25">
      <c r="C3403" s="21">
        <f t="shared" si="158"/>
        <v>46164.291666658442</v>
      </c>
      <c r="D3403" s="54">
        <v>35.312508313037085</v>
      </c>
      <c r="E3403" s="54">
        <v>2897.1720954120883</v>
      </c>
      <c r="F3403" s="54">
        <v>2897.1720954120883</v>
      </c>
      <c r="G3403" s="55">
        <f t="shared" si="156"/>
        <v>5794.3441908241766</v>
      </c>
      <c r="H3403" s="55">
        <f t="shared" si="157"/>
        <v>35.312508313037085</v>
      </c>
      <c r="I3403" s="1"/>
      <c r="J3403" s="1"/>
    </row>
    <row r="3404" spans="3:10" x14ac:dyDescent="0.25">
      <c r="C3404" s="21">
        <f t="shared" si="158"/>
        <v>46164.333333325107</v>
      </c>
      <c r="D3404" s="54">
        <v>21.689023478789323</v>
      </c>
      <c r="E3404" s="54">
        <v>2993.0274122381325</v>
      </c>
      <c r="F3404" s="54">
        <v>2993.0274122381325</v>
      </c>
      <c r="G3404" s="55">
        <f t="shared" si="156"/>
        <v>5986.0548244762649</v>
      </c>
      <c r="H3404" s="55">
        <f t="shared" si="157"/>
        <v>21.689023478789323</v>
      </c>
      <c r="I3404" s="1"/>
      <c r="J3404" s="1"/>
    </row>
    <row r="3405" spans="3:10" x14ac:dyDescent="0.25">
      <c r="C3405" s="21">
        <f t="shared" si="158"/>
        <v>46164.374999991771</v>
      </c>
      <c r="D3405" s="54">
        <v>5.5565713783629525</v>
      </c>
      <c r="E3405" s="54">
        <v>3075.3528785594685</v>
      </c>
      <c r="F3405" s="54">
        <v>3075.3528785594685</v>
      </c>
      <c r="G3405" s="55">
        <f t="shared" ref="G3405:G3468" si="159">E3405+F3405</f>
        <v>6150.7057571189371</v>
      </c>
      <c r="H3405" s="55">
        <f t="shared" ref="H3405:H3468" si="160">IF(G3405&gt;D3405,D3405,G3405)</f>
        <v>5.5565713783629525</v>
      </c>
      <c r="I3405" s="1"/>
      <c r="J3405" s="1"/>
    </row>
    <row r="3406" spans="3:10" x14ac:dyDescent="0.25">
      <c r="C3406" s="21">
        <f t="shared" si="158"/>
        <v>46164.416666658435</v>
      </c>
      <c r="D3406" s="54">
        <v>0</v>
      </c>
      <c r="E3406" s="54">
        <v>3110.1909798706133</v>
      </c>
      <c r="F3406" s="54">
        <v>3110.1909798706133</v>
      </c>
      <c r="G3406" s="55">
        <f t="shared" si="159"/>
        <v>6220.3819597412266</v>
      </c>
      <c r="H3406" s="55">
        <f t="shared" si="160"/>
        <v>0</v>
      </c>
      <c r="I3406" s="1"/>
      <c r="J3406" s="1"/>
    </row>
    <row r="3407" spans="3:10" x14ac:dyDescent="0.25">
      <c r="C3407" s="21">
        <f t="shared" ref="C3407:C3470" si="161">C3406+1/24</f>
        <v>46164.458333325099</v>
      </c>
      <c r="D3407" s="54">
        <v>0</v>
      </c>
      <c r="E3407" s="54">
        <v>3136.5283814240029</v>
      </c>
      <c r="F3407" s="54">
        <v>3136.5283814240029</v>
      </c>
      <c r="G3407" s="55">
        <f t="shared" si="159"/>
        <v>6273.0567628480057</v>
      </c>
      <c r="H3407" s="55">
        <f t="shared" si="160"/>
        <v>0</v>
      </c>
      <c r="I3407" s="1"/>
      <c r="J3407" s="1"/>
    </row>
    <row r="3408" spans="3:10" x14ac:dyDescent="0.25">
      <c r="C3408" s="21">
        <f t="shared" si="161"/>
        <v>46164.499999991764</v>
      </c>
      <c r="D3408" s="54">
        <v>0</v>
      </c>
      <c r="E3408" s="54">
        <v>3204.4701818482563</v>
      </c>
      <c r="F3408" s="54">
        <v>3204.4701818482563</v>
      </c>
      <c r="G3408" s="55">
        <f t="shared" si="159"/>
        <v>6408.9403636965126</v>
      </c>
      <c r="H3408" s="55">
        <f t="shared" si="160"/>
        <v>0</v>
      </c>
      <c r="I3408" s="1"/>
      <c r="J3408" s="1"/>
    </row>
    <row r="3409" spans="3:10" x14ac:dyDescent="0.25">
      <c r="C3409" s="21">
        <f t="shared" si="161"/>
        <v>46164.541666658428</v>
      </c>
      <c r="D3409" s="54">
        <v>0</v>
      </c>
      <c r="E3409" s="54">
        <v>3249.558550432826</v>
      </c>
      <c r="F3409" s="54">
        <v>3249.558550432826</v>
      </c>
      <c r="G3409" s="55">
        <f t="shared" si="159"/>
        <v>6499.117100865652</v>
      </c>
      <c r="H3409" s="55">
        <f t="shared" si="160"/>
        <v>0</v>
      </c>
      <c r="I3409" s="1"/>
      <c r="J3409" s="1"/>
    </row>
    <row r="3410" spans="3:10" x14ac:dyDescent="0.25">
      <c r="C3410" s="21">
        <f t="shared" si="161"/>
        <v>46164.583333325092</v>
      </c>
      <c r="D3410" s="54">
        <v>0</v>
      </c>
      <c r="E3410" s="54">
        <v>3328.873664095202</v>
      </c>
      <c r="F3410" s="54">
        <v>3328.873664095202</v>
      </c>
      <c r="G3410" s="55">
        <f t="shared" si="159"/>
        <v>6657.747328190404</v>
      </c>
      <c r="H3410" s="55">
        <f t="shared" si="160"/>
        <v>0</v>
      </c>
      <c r="I3410" s="1"/>
      <c r="J3410" s="1"/>
    </row>
    <row r="3411" spans="3:10" x14ac:dyDescent="0.25">
      <c r="C3411" s="21">
        <f t="shared" si="161"/>
        <v>46164.624999991756</v>
      </c>
      <c r="D3411" s="54">
        <v>0</v>
      </c>
      <c r="E3411" s="54">
        <v>3383.8787190234484</v>
      </c>
      <c r="F3411" s="54">
        <v>3383.8787190234484</v>
      </c>
      <c r="G3411" s="55">
        <f t="shared" si="159"/>
        <v>6767.7574380468968</v>
      </c>
      <c r="H3411" s="55">
        <f t="shared" si="160"/>
        <v>0</v>
      </c>
      <c r="I3411" s="1"/>
      <c r="J3411" s="1"/>
    </row>
    <row r="3412" spans="3:10" x14ac:dyDescent="0.25">
      <c r="C3412" s="21">
        <f t="shared" si="161"/>
        <v>46164.666666658421</v>
      </c>
      <c r="D3412" s="54">
        <v>0</v>
      </c>
      <c r="E3412" s="54">
        <v>3403.0586127202087</v>
      </c>
      <c r="F3412" s="54">
        <v>3403.0586127202087</v>
      </c>
      <c r="G3412" s="55">
        <f t="shared" si="159"/>
        <v>6806.1172254404173</v>
      </c>
      <c r="H3412" s="55">
        <f t="shared" si="160"/>
        <v>0</v>
      </c>
      <c r="I3412" s="1"/>
      <c r="J3412" s="1"/>
    </row>
    <row r="3413" spans="3:10" x14ac:dyDescent="0.25">
      <c r="C3413" s="21">
        <f t="shared" si="161"/>
        <v>46164.708333325085</v>
      </c>
      <c r="D3413" s="54">
        <v>0</v>
      </c>
      <c r="E3413" s="54">
        <v>3302.7895400289749</v>
      </c>
      <c r="F3413" s="54">
        <v>3302.7895400289749</v>
      </c>
      <c r="G3413" s="55">
        <f t="shared" si="159"/>
        <v>6605.5790800579498</v>
      </c>
      <c r="H3413" s="55">
        <f t="shared" si="160"/>
        <v>0</v>
      </c>
      <c r="I3413" s="1"/>
      <c r="J3413" s="1"/>
    </row>
    <row r="3414" spans="3:10" x14ac:dyDescent="0.25">
      <c r="C3414" s="21">
        <f t="shared" si="161"/>
        <v>46164.749999991749</v>
      </c>
      <c r="D3414" s="54">
        <v>0</v>
      </c>
      <c r="E3414" s="54">
        <v>3166.0002514280404</v>
      </c>
      <c r="F3414" s="54">
        <v>3166.0002514280404</v>
      </c>
      <c r="G3414" s="55">
        <f t="shared" si="159"/>
        <v>6332.0005028560809</v>
      </c>
      <c r="H3414" s="55">
        <f t="shared" si="160"/>
        <v>0</v>
      </c>
      <c r="I3414" s="1"/>
      <c r="J3414" s="1"/>
    </row>
    <row r="3415" spans="3:10" x14ac:dyDescent="0.25">
      <c r="C3415" s="21">
        <f t="shared" si="161"/>
        <v>46164.791666658413</v>
      </c>
      <c r="D3415" s="54">
        <v>0</v>
      </c>
      <c r="E3415" s="54">
        <v>3036.6352378272491</v>
      </c>
      <c r="F3415" s="54">
        <v>3036.6352378272491</v>
      </c>
      <c r="G3415" s="55">
        <f t="shared" si="159"/>
        <v>6073.2704756544981</v>
      </c>
      <c r="H3415" s="55">
        <f t="shared" si="160"/>
        <v>0</v>
      </c>
      <c r="I3415" s="1"/>
      <c r="J3415" s="1"/>
    </row>
    <row r="3416" spans="3:10" x14ac:dyDescent="0.25">
      <c r="C3416" s="21">
        <f t="shared" si="161"/>
        <v>46164.833333325078</v>
      </c>
      <c r="D3416" s="54">
        <v>0</v>
      </c>
      <c r="E3416" s="54">
        <v>2984.7877494140535</v>
      </c>
      <c r="F3416" s="54">
        <v>2984.7877494140535</v>
      </c>
      <c r="G3416" s="55">
        <f t="shared" si="159"/>
        <v>5969.5754988281069</v>
      </c>
      <c r="H3416" s="55">
        <f t="shared" si="160"/>
        <v>0</v>
      </c>
      <c r="I3416" s="1"/>
      <c r="J3416" s="1"/>
    </row>
    <row r="3417" spans="3:10" x14ac:dyDescent="0.25">
      <c r="C3417" s="21">
        <f t="shared" si="161"/>
        <v>46164.874999991742</v>
      </c>
      <c r="D3417" s="54">
        <v>0</v>
      </c>
      <c r="E3417" s="54">
        <v>0</v>
      </c>
      <c r="F3417" s="54">
        <v>0</v>
      </c>
      <c r="G3417" s="55">
        <f t="shared" si="159"/>
        <v>0</v>
      </c>
      <c r="H3417" s="55">
        <f t="shared" si="160"/>
        <v>0</v>
      </c>
      <c r="I3417" s="1"/>
      <c r="J3417" s="1"/>
    </row>
    <row r="3418" spans="3:10" x14ac:dyDescent="0.25">
      <c r="C3418" s="21">
        <f t="shared" si="161"/>
        <v>46164.916666658406</v>
      </c>
      <c r="D3418" s="54">
        <v>0</v>
      </c>
      <c r="E3418" s="54">
        <v>0</v>
      </c>
      <c r="F3418" s="54">
        <v>0</v>
      </c>
      <c r="G3418" s="55">
        <f t="shared" si="159"/>
        <v>0</v>
      </c>
      <c r="H3418" s="55">
        <f t="shared" si="160"/>
        <v>0</v>
      </c>
      <c r="I3418" s="1"/>
      <c r="J3418" s="1"/>
    </row>
    <row r="3419" spans="3:10" x14ac:dyDescent="0.25">
      <c r="C3419" s="21">
        <f t="shared" si="161"/>
        <v>46164.95833332507</v>
      </c>
      <c r="D3419" s="54">
        <v>0</v>
      </c>
      <c r="E3419" s="54">
        <v>0</v>
      </c>
      <c r="F3419" s="54">
        <v>0</v>
      </c>
      <c r="G3419" s="55">
        <f t="shared" si="159"/>
        <v>0</v>
      </c>
      <c r="H3419" s="55">
        <f t="shared" si="160"/>
        <v>0</v>
      </c>
      <c r="I3419" s="1"/>
      <c r="J3419" s="1"/>
    </row>
    <row r="3420" spans="3:10" x14ac:dyDescent="0.25">
      <c r="C3420" s="21">
        <f t="shared" si="161"/>
        <v>46164.999999991735</v>
      </c>
      <c r="D3420" s="54">
        <v>0</v>
      </c>
      <c r="E3420" s="54">
        <v>0</v>
      </c>
      <c r="F3420" s="54">
        <v>0</v>
      </c>
      <c r="G3420" s="55">
        <f t="shared" si="159"/>
        <v>0</v>
      </c>
      <c r="H3420" s="55">
        <f t="shared" si="160"/>
        <v>0</v>
      </c>
      <c r="I3420" s="1"/>
      <c r="J3420" s="1"/>
    </row>
    <row r="3421" spans="3:10" x14ac:dyDescent="0.25">
      <c r="C3421" s="21">
        <f t="shared" si="161"/>
        <v>46165.041666658399</v>
      </c>
      <c r="D3421" s="54">
        <v>0</v>
      </c>
      <c r="E3421" s="54">
        <v>0</v>
      </c>
      <c r="F3421" s="54">
        <v>0</v>
      </c>
      <c r="G3421" s="55">
        <f t="shared" si="159"/>
        <v>0</v>
      </c>
      <c r="H3421" s="55">
        <f t="shared" si="160"/>
        <v>0</v>
      </c>
      <c r="I3421" s="1"/>
      <c r="J3421" s="1"/>
    </row>
    <row r="3422" spans="3:10" x14ac:dyDescent="0.25">
      <c r="C3422" s="21">
        <f t="shared" si="161"/>
        <v>46165.083333325063</v>
      </c>
      <c r="D3422" s="54">
        <v>0</v>
      </c>
      <c r="E3422" s="54">
        <v>0</v>
      </c>
      <c r="F3422" s="54">
        <v>0</v>
      </c>
      <c r="G3422" s="55">
        <f t="shared" si="159"/>
        <v>0</v>
      </c>
      <c r="H3422" s="55">
        <f t="shared" si="160"/>
        <v>0</v>
      </c>
      <c r="I3422" s="1"/>
      <c r="J3422" s="1"/>
    </row>
    <row r="3423" spans="3:10" x14ac:dyDescent="0.25">
      <c r="C3423" s="21">
        <f t="shared" si="161"/>
        <v>46165.124999991727</v>
      </c>
      <c r="D3423" s="54">
        <v>0</v>
      </c>
      <c r="E3423" s="54">
        <v>0</v>
      </c>
      <c r="F3423" s="54">
        <v>0</v>
      </c>
      <c r="G3423" s="55">
        <f t="shared" si="159"/>
        <v>0</v>
      </c>
      <c r="H3423" s="55">
        <f t="shared" si="160"/>
        <v>0</v>
      </c>
      <c r="I3423" s="1"/>
      <c r="J3423" s="1"/>
    </row>
    <row r="3424" spans="3:10" x14ac:dyDescent="0.25">
      <c r="C3424" s="21">
        <f t="shared" si="161"/>
        <v>46165.166666658391</v>
      </c>
      <c r="D3424" s="54">
        <v>0</v>
      </c>
      <c r="E3424" s="54">
        <v>0</v>
      </c>
      <c r="F3424" s="54">
        <v>0</v>
      </c>
      <c r="G3424" s="55">
        <f t="shared" si="159"/>
        <v>0</v>
      </c>
      <c r="H3424" s="55">
        <f t="shared" si="160"/>
        <v>0</v>
      </c>
      <c r="I3424" s="1"/>
      <c r="J3424" s="1"/>
    </row>
    <row r="3425" spans="3:10" x14ac:dyDescent="0.25">
      <c r="C3425" s="21">
        <f t="shared" si="161"/>
        <v>46165.208333325056</v>
      </c>
      <c r="D3425" s="54">
        <v>32.729415434696492</v>
      </c>
      <c r="E3425" s="54">
        <v>3134.954514553749</v>
      </c>
      <c r="F3425" s="54">
        <v>3134.954514553749</v>
      </c>
      <c r="G3425" s="55">
        <f t="shared" si="159"/>
        <v>6269.9090291074981</v>
      </c>
      <c r="H3425" s="55">
        <f t="shared" si="160"/>
        <v>32.729415434696492</v>
      </c>
      <c r="I3425" s="1"/>
      <c r="J3425" s="1"/>
    </row>
    <row r="3426" spans="3:10" x14ac:dyDescent="0.25">
      <c r="C3426" s="21">
        <f t="shared" si="161"/>
        <v>46165.24999999172</v>
      </c>
      <c r="D3426" s="54">
        <v>18.135352870252749</v>
      </c>
      <c r="E3426" s="54">
        <v>2892.1412646620161</v>
      </c>
      <c r="F3426" s="54">
        <v>2892.1412646620161</v>
      </c>
      <c r="G3426" s="55">
        <f t="shared" si="159"/>
        <v>5784.2825293240321</v>
      </c>
      <c r="H3426" s="55">
        <f t="shared" si="160"/>
        <v>18.135352870252749</v>
      </c>
      <c r="I3426" s="1"/>
      <c r="J3426" s="1"/>
    </row>
    <row r="3427" spans="3:10" x14ac:dyDescent="0.25">
      <c r="C3427" s="21">
        <f t="shared" si="161"/>
        <v>46165.291666658384</v>
      </c>
      <c r="D3427" s="54">
        <v>21.657266951743484</v>
      </c>
      <c r="E3427" s="54">
        <v>2892.1412646620161</v>
      </c>
      <c r="F3427" s="54">
        <v>2892.1412646620161</v>
      </c>
      <c r="G3427" s="55">
        <f t="shared" si="159"/>
        <v>5784.2825293240321</v>
      </c>
      <c r="H3427" s="55">
        <f t="shared" si="160"/>
        <v>21.657266951743484</v>
      </c>
      <c r="I3427" s="1"/>
      <c r="J3427" s="1"/>
    </row>
    <row r="3428" spans="3:10" x14ac:dyDescent="0.25">
      <c r="C3428" s="21">
        <f t="shared" si="161"/>
        <v>46165.333333325048</v>
      </c>
      <c r="D3428" s="54">
        <v>18.600594716584666</v>
      </c>
      <c r="E3428" s="54">
        <v>2892.1412646620161</v>
      </c>
      <c r="F3428" s="54">
        <v>2892.1412646620161</v>
      </c>
      <c r="G3428" s="55">
        <f t="shared" si="159"/>
        <v>5784.2825293240321</v>
      </c>
      <c r="H3428" s="55">
        <f t="shared" si="160"/>
        <v>18.600594716584666</v>
      </c>
      <c r="I3428" s="1"/>
      <c r="J3428" s="1"/>
    </row>
    <row r="3429" spans="3:10" x14ac:dyDescent="0.25">
      <c r="C3429" s="21">
        <f t="shared" si="161"/>
        <v>46165.374999991713</v>
      </c>
      <c r="D3429" s="54">
        <v>17.128380913285049</v>
      </c>
      <c r="E3429" s="54">
        <v>2892.1412646620161</v>
      </c>
      <c r="F3429" s="54">
        <v>2892.1412646620161</v>
      </c>
      <c r="G3429" s="55">
        <f t="shared" si="159"/>
        <v>5784.2825293240321</v>
      </c>
      <c r="H3429" s="55">
        <f t="shared" si="160"/>
        <v>17.128380913285049</v>
      </c>
      <c r="I3429" s="1"/>
      <c r="J3429" s="1"/>
    </row>
    <row r="3430" spans="3:10" x14ac:dyDescent="0.25">
      <c r="C3430" s="21">
        <f t="shared" si="161"/>
        <v>46165.416666658377</v>
      </c>
      <c r="D3430" s="54">
        <v>15.143100985621876</v>
      </c>
      <c r="E3430" s="54">
        <v>2926.2992742570368</v>
      </c>
      <c r="F3430" s="54">
        <v>2926.2992742570368</v>
      </c>
      <c r="G3430" s="55">
        <f t="shared" si="159"/>
        <v>5852.5985485140736</v>
      </c>
      <c r="H3430" s="55">
        <f t="shared" si="160"/>
        <v>15.143100985621876</v>
      </c>
      <c r="I3430" s="1"/>
      <c r="J3430" s="1"/>
    </row>
    <row r="3431" spans="3:10" x14ac:dyDescent="0.25">
      <c r="C3431" s="21">
        <f t="shared" si="161"/>
        <v>46165.458333325041</v>
      </c>
      <c r="D3431" s="54">
        <v>3.0150131863875975</v>
      </c>
      <c r="E3431" s="54">
        <v>2990.5162872279984</v>
      </c>
      <c r="F3431" s="54">
        <v>2990.5162872279984</v>
      </c>
      <c r="G3431" s="55">
        <f t="shared" si="159"/>
        <v>5981.0325744559968</v>
      </c>
      <c r="H3431" s="55">
        <f t="shared" si="160"/>
        <v>3.0150131863875975</v>
      </c>
      <c r="I3431" s="1"/>
      <c r="J3431" s="1"/>
    </row>
    <row r="3432" spans="3:10" x14ac:dyDescent="0.25">
      <c r="C3432" s="21">
        <f t="shared" si="161"/>
        <v>46165.499999991705</v>
      </c>
      <c r="D3432" s="54">
        <v>0</v>
      </c>
      <c r="E3432" s="54">
        <v>3126.6138073653692</v>
      </c>
      <c r="F3432" s="54">
        <v>3126.6138073653692</v>
      </c>
      <c r="G3432" s="55">
        <f t="shared" si="159"/>
        <v>6253.2276147307384</v>
      </c>
      <c r="H3432" s="55">
        <f t="shared" si="160"/>
        <v>0</v>
      </c>
      <c r="I3432" s="1"/>
      <c r="J3432" s="1"/>
    </row>
    <row r="3433" spans="3:10" x14ac:dyDescent="0.25">
      <c r="C3433" s="21">
        <f t="shared" si="161"/>
        <v>46165.54166665837</v>
      </c>
      <c r="D3433" s="54">
        <v>0</v>
      </c>
      <c r="E3433" s="54">
        <v>3257.2252545975784</v>
      </c>
      <c r="F3433" s="54">
        <v>3257.2252545975784</v>
      </c>
      <c r="G3433" s="55">
        <f t="shared" si="159"/>
        <v>6514.4505091951569</v>
      </c>
      <c r="H3433" s="55">
        <f t="shared" si="160"/>
        <v>0</v>
      </c>
      <c r="I3433" s="1"/>
      <c r="J3433" s="1"/>
    </row>
    <row r="3434" spans="3:10" x14ac:dyDescent="0.25">
      <c r="C3434" s="21">
        <f t="shared" si="161"/>
        <v>46165.583333325034</v>
      </c>
      <c r="D3434" s="54">
        <v>0</v>
      </c>
      <c r="E3434" s="54">
        <v>3361.4038939615457</v>
      </c>
      <c r="F3434" s="54">
        <v>3361.4038939615457</v>
      </c>
      <c r="G3434" s="55">
        <f t="shared" si="159"/>
        <v>6722.8077879230914</v>
      </c>
      <c r="H3434" s="55">
        <f t="shared" si="160"/>
        <v>0</v>
      </c>
      <c r="I3434" s="1"/>
      <c r="J3434" s="1"/>
    </row>
    <row r="3435" spans="3:10" x14ac:dyDescent="0.25">
      <c r="C3435" s="21">
        <f t="shared" si="161"/>
        <v>46165.624999991698</v>
      </c>
      <c r="D3435" s="54">
        <v>0</v>
      </c>
      <c r="E3435" s="54">
        <v>3469.5744951984525</v>
      </c>
      <c r="F3435" s="54">
        <v>3469.5744951984525</v>
      </c>
      <c r="G3435" s="55">
        <f t="shared" si="159"/>
        <v>6939.148990396905</v>
      </c>
      <c r="H3435" s="55">
        <f t="shared" si="160"/>
        <v>0</v>
      </c>
      <c r="I3435" s="1"/>
      <c r="J3435" s="1"/>
    </row>
    <row r="3436" spans="3:10" x14ac:dyDescent="0.25">
      <c r="C3436" s="21">
        <f t="shared" si="161"/>
        <v>46165.666666658362</v>
      </c>
      <c r="D3436" s="54">
        <v>0</v>
      </c>
      <c r="E3436" s="54">
        <v>3464.9364296440831</v>
      </c>
      <c r="F3436" s="54">
        <v>3464.9364296440831</v>
      </c>
      <c r="G3436" s="55">
        <f t="shared" si="159"/>
        <v>6929.8728592881662</v>
      </c>
      <c r="H3436" s="55">
        <f t="shared" si="160"/>
        <v>0</v>
      </c>
      <c r="I3436" s="1"/>
      <c r="J3436" s="1"/>
    </row>
    <row r="3437" spans="3:10" x14ac:dyDescent="0.25">
      <c r="C3437" s="21">
        <f t="shared" si="161"/>
        <v>46165.708333325027</v>
      </c>
      <c r="D3437" s="54">
        <v>0</v>
      </c>
      <c r="E3437" s="54">
        <v>3359.0433331504992</v>
      </c>
      <c r="F3437" s="54">
        <v>3359.0433331504992</v>
      </c>
      <c r="G3437" s="55">
        <f t="shared" si="159"/>
        <v>6718.0866663009983</v>
      </c>
      <c r="H3437" s="55">
        <f t="shared" si="160"/>
        <v>0</v>
      </c>
      <c r="I3437" s="1"/>
      <c r="J3437" s="1"/>
    </row>
    <row r="3438" spans="3:10" x14ac:dyDescent="0.25">
      <c r="C3438" s="21">
        <f t="shared" si="161"/>
        <v>46165.749999991691</v>
      </c>
      <c r="D3438" s="54">
        <v>0</v>
      </c>
      <c r="E3438" s="54">
        <v>3284.7776660881336</v>
      </c>
      <c r="F3438" s="54">
        <v>3284.7776660881336</v>
      </c>
      <c r="G3438" s="55">
        <f t="shared" si="159"/>
        <v>6569.5553321762673</v>
      </c>
      <c r="H3438" s="55">
        <f t="shared" si="160"/>
        <v>0</v>
      </c>
      <c r="I3438" s="1"/>
      <c r="J3438" s="1"/>
    </row>
    <row r="3439" spans="3:10" x14ac:dyDescent="0.25">
      <c r="C3439" s="21">
        <f t="shared" si="161"/>
        <v>46165.791666658355</v>
      </c>
      <c r="D3439" s="54">
        <v>0</v>
      </c>
      <c r="E3439" s="54">
        <v>3284.8328869464835</v>
      </c>
      <c r="F3439" s="54">
        <v>3284.8328869464835</v>
      </c>
      <c r="G3439" s="55">
        <f t="shared" si="159"/>
        <v>6569.6657738929671</v>
      </c>
      <c r="H3439" s="55">
        <f t="shared" si="160"/>
        <v>0</v>
      </c>
      <c r="I3439" s="1"/>
      <c r="J3439" s="1"/>
    </row>
    <row r="3440" spans="3:10" x14ac:dyDescent="0.25">
      <c r="C3440" s="21">
        <f t="shared" si="161"/>
        <v>46165.833333325019</v>
      </c>
      <c r="D3440" s="54">
        <v>0.31566770116202963</v>
      </c>
      <c r="E3440" s="54">
        <v>3312.9846236710709</v>
      </c>
      <c r="F3440" s="54">
        <v>3312.9846236710709</v>
      </c>
      <c r="G3440" s="55">
        <f t="shared" si="159"/>
        <v>6625.9692473421419</v>
      </c>
      <c r="H3440" s="55">
        <f t="shared" si="160"/>
        <v>0.31566770116202963</v>
      </c>
      <c r="I3440" s="1"/>
      <c r="J3440" s="1"/>
    </row>
    <row r="3441" spans="3:10" x14ac:dyDescent="0.25">
      <c r="C3441" s="21">
        <f t="shared" si="161"/>
        <v>46165.874999991684</v>
      </c>
      <c r="D3441" s="54">
        <v>0</v>
      </c>
      <c r="E3441" s="54">
        <v>0</v>
      </c>
      <c r="F3441" s="54">
        <v>0</v>
      </c>
      <c r="G3441" s="55">
        <f t="shared" si="159"/>
        <v>0</v>
      </c>
      <c r="H3441" s="55">
        <f t="shared" si="160"/>
        <v>0</v>
      </c>
      <c r="I3441" s="1"/>
      <c r="J3441" s="1"/>
    </row>
    <row r="3442" spans="3:10" x14ac:dyDescent="0.25">
      <c r="C3442" s="21">
        <f t="shared" si="161"/>
        <v>46165.916666658348</v>
      </c>
      <c r="D3442" s="54">
        <v>0</v>
      </c>
      <c r="E3442" s="54">
        <v>0</v>
      </c>
      <c r="F3442" s="54">
        <v>0</v>
      </c>
      <c r="G3442" s="55">
        <f t="shared" si="159"/>
        <v>0</v>
      </c>
      <c r="H3442" s="55">
        <f t="shared" si="160"/>
        <v>0</v>
      </c>
      <c r="I3442" s="1"/>
      <c r="J3442" s="1"/>
    </row>
    <row r="3443" spans="3:10" x14ac:dyDescent="0.25">
      <c r="C3443" s="21">
        <f t="shared" si="161"/>
        <v>46165.958333325012</v>
      </c>
      <c r="D3443" s="54">
        <v>0</v>
      </c>
      <c r="E3443" s="54">
        <v>0</v>
      </c>
      <c r="F3443" s="54">
        <v>0</v>
      </c>
      <c r="G3443" s="55">
        <f t="shared" si="159"/>
        <v>0</v>
      </c>
      <c r="H3443" s="55">
        <f t="shared" si="160"/>
        <v>0</v>
      </c>
      <c r="I3443" s="1"/>
      <c r="J3443" s="1"/>
    </row>
    <row r="3444" spans="3:10" x14ac:dyDescent="0.25">
      <c r="C3444" s="21">
        <f t="shared" si="161"/>
        <v>46165.999999991676</v>
      </c>
      <c r="D3444" s="54">
        <v>0</v>
      </c>
      <c r="E3444" s="54">
        <v>0</v>
      </c>
      <c r="F3444" s="54">
        <v>0</v>
      </c>
      <c r="G3444" s="55">
        <f t="shared" si="159"/>
        <v>0</v>
      </c>
      <c r="H3444" s="55">
        <f t="shared" si="160"/>
        <v>0</v>
      </c>
      <c r="I3444" s="1"/>
      <c r="J3444" s="1"/>
    </row>
    <row r="3445" spans="3:10" x14ac:dyDescent="0.25">
      <c r="C3445" s="21">
        <f t="shared" si="161"/>
        <v>46166.041666658341</v>
      </c>
      <c r="D3445" s="54">
        <v>0</v>
      </c>
      <c r="E3445" s="54">
        <v>0</v>
      </c>
      <c r="F3445" s="54">
        <v>0</v>
      </c>
      <c r="G3445" s="55">
        <f t="shared" si="159"/>
        <v>0</v>
      </c>
      <c r="H3445" s="55">
        <f t="shared" si="160"/>
        <v>0</v>
      </c>
      <c r="I3445" s="1"/>
      <c r="J3445" s="1"/>
    </row>
    <row r="3446" spans="3:10" x14ac:dyDescent="0.25">
      <c r="C3446" s="21">
        <f t="shared" si="161"/>
        <v>46166.083333325005</v>
      </c>
      <c r="D3446" s="54">
        <v>0</v>
      </c>
      <c r="E3446" s="54">
        <v>0</v>
      </c>
      <c r="F3446" s="54">
        <v>0</v>
      </c>
      <c r="G3446" s="55">
        <f t="shared" si="159"/>
        <v>0</v>
      </c>
      <c r="H3446" s="55">
        <f t="shared" si="160"/>
        <v>0</v>
      </c>
      <c r="I3446" s="1"/>
      <c r="J3446" s="1"/>
    </row>
    <row r="3447" spans="3:10" x14ac:dyDescent="0.25">
      <c r="C3447" s="21">
        <f t="shared" si="161"/>
        <v>46166.124999991669</v>
      </c>
      <c r="D3447" s="54">
        <v>0</v>
      </c>
      <c r="E3447" s="54">
        <v>0</v>
      </c>
      <c r="F3447" s="54">
        <v>0</v>
      </c>
      <c r="G3447" s="55">
        <f t="shared" si="159"/>
        <v>0</v>
      </c>
      <c r="H3447" s="55">
        <f t="shared" si="160"/>
        <v>0</v>
      </c>
      <c r="I3447" s="1"/>
      <c r="J3447" s="1"/>
    </row>
    <row r="3448" spans="3:10" x14ac:dyDescent="0.25">
      <c r="C3448" s="21">
        <f t="shared" si="161"/>
        <v>46166.166666658333</v>
      </c>
      <c r="D3448" s="54">
        <v>0</v>
      </c>
      <c r="E3448" s="54">
        <v>0</v>
      </c>
      <c r="F3448" s="54">
        <v>0</v>
      </c>
      <c r="G3448" s="55">
        <f t="shared" si="159"/>
        <v>0</v>
      </c>
      <c r="H3448" s="55">
        <f t="shared" si="160"/>
        <v>0</v>
      </c>
      <c r="I3448" s="1"/>
      <c r="J3448" s="1"/>
    </row>
    <row r="3449" spans="3:10" x14ac:dyDescent="0.25">
      <c r="C3449" s="21">
        <f t="shared" si="161"/>
        <v>46166.208333324998</v>
      </c>
      <c r="D3449" s="54">
        <v>18.439590825385398</v>
      </c>
      <c r="E3449" s="54">
        <v>3500.0664450832965</v>
      </c>
      <c r="F3449" s="54">
        <v>3500.0664450832965</v>
      </c>
      <c r="G3449" s="55">
        <f t="shared" si="159"/>
        <v>7000.1328901665929</v>
      </c>
      <c r="H3449" s="55">
        <f t="shared" si="160"/>
        <v>18.439590825385398</v>
      </c>
      <c r="I3449" s="1"/>
      <c r="J3449" s="1"/>
    </row>
    <row r="3450" spans="3:10" x14ac:dyDescent="0.25">
      <c r="C3450" s="21">
        <f t="shared" si="161"/>
        <v>46166.249999991662</v>
      </c>
      <c r="D3450" s="54">
        <v>7.1607809777639737</v>
      </c>
      <c r="E3450" s="54">
        <v>2981.8301347321581</v>
      </c>
      <c r="F3450" s="54">
        <v>2981.8301347321581</v>
      </c>
      <c r="G3450" s="55">
        <f t="shared" si="159"/>
        <v>5963.6602694643161</v>
      </c>
      <c r="H3450" s="55">
        <f t="shared" si="160"/>
        <v>7.1607809777639737</v>
      </c>
      <c r="I3450" s="1"/>
      <c r="J3450" s="1"/>
    </row>
    <row r="3451" spans="3:10" x14ac:dyDescent="0.25">
      <c r="C3451" s="21">
        <f t="shared" si="161"/>
        <v>46166.291666658326</v>
      </c>
      <c r="D3451" s="54">
        <v>10.895876334342933</v>
      </c>
      <c r="E3451" s="54">
        <v>3066.0269718820819</v>
      </c>
      <c r="F3451" s="54">
        <v>3066.0269718820819</v>
      </c>
      <c r="G3451" s="55">
        <f t="shared" si="159"/>
        <v>6132.0539437641637</v>
      </c>
      <c r="H3451" s="55">
        <f t="shared" si="160"/>
        <v>10.895876334342933</v>
      </c>
      <c r="I3451" s="1"/>
      <c r="J3451" s="1"/>
    </row>
    <row r="3452" spans="3:10" x14ac:dyDescent="0.25">
      <c r="C3452" s="21">
        <f t="shared" si="161"/>
        <v>46166.33333332499</v>
      </c>
      <c r="D3452" s="54">
        <v>2.4182762380737839</v>
      </c>
      <c r="E3452" s="54">
        <v>3171.9157087046965</v>
      </c>
      <c r="F3452" s="54">
        <v>3171.9157087046965</v>
      </c>
      <c r="G3452" s="55">
        <f t="shared" si="159"/>
        <v>6343.831417409393</v>
      </c>
      <c r="H3452" s="55">
        <f t="shared" si="160"/>
        <v>2.4182762380737839</v>
      </c>
      <c r="I3452" s="1"/>
      <c r="J3452" s="1"/>
    </row>
    <row r="3453" spans="3:10" x14ac:dyDescent="0.25">
      <c r="C3453" s="21">
        <f t="shared" si="161"/>
        <v>46166.374999991654</v>
      </c>
      <c r="D3453" s="54">
        <v>0</v>
      </c>
      <c r="E3453" s="54">
        <v>3226.86498232949</v>
      </c>
      <c r="F3453" s="54">
        <v>3226.86498232949</v>
      </c>
      <c r="G3453" s="55">
        <f t="shared" si="159"/>
        <v>6453.72996465898</v>
      </c>
      <c r="H3453" s="55">
        <f t="shared" si="160"/>
        <v>0</v>
      </c>
      <c r="I3453" s="1"/>
      <c r="J3453" s="1"/>
    </row>
    <row r="3454" spans="3:10" x14ac:dyDescent="0.25">
      <c r="C3454" s="21">
        <f t="shared" si="161"/>
        <v>46166.416666658319</v>
      </c>
      <c r="D3454" s="54">
        <v>0</v>
      </c>
      <c r="E3454" s="54">
        <v>3236.7089559199735</v>
      </c>
      <c r="F3454" s="54">
        <v>3236.7089559199735</v>
      </c>
      <c r="G3454" s="55">
        <f t="shared" si="159"/>
        <v>6473.417911839947</v>
      </c>
      <c r="H3454" s="55">
        <f t="shared" si="160"/>
        <v>0</v>
      </c>
      <c r="I3454" s="1"/>
      <c r="J3454" s="1"/>
    </row>
    <row r="3455" spans="3:10" x14ac:dyDescent="0.25">
      <c r="C3455" s="21">
        <f t="shared" si="161"/>
        <v>46166.458333324983</v>
      </c>
      <c r="D3455" s="54">
        <v>0</v>
      </c>
      <c r="E3455" s="54">
        <v>3248.2496478184244</v>
      </c>
      <c r="F3455" s="54">
        <v>3248.2496478184244</v>
      </c>
      <c r="G3455" s="55">
        <f t="shared" si="159"/>
        <v>6496.4992956368487</v>
      </c>
      <c r="H3455" s="55">
        <f t="shared" si="160"/>
        <v>0</v>
      </c>
      <c r="I3455" s="1"/>
      <c r="J3455" s="1"/>
    </row>
    <row r="3456" spans="3:10" x14ac:dyDescent="0.25">
      <c r="C3456" s="21">
        <f t="shared" si="161"/>
        <v>46166.499999991647</v>
      </c>
      <c r="D3456" s="54">
        <v>0</v>
      </c>
      <c r="E3456" s="54">
        <v>3369.9923040585231</v>
      </c>
      <c r="F3456" s="54">
        <v>3369.9923040585231</v>
      </c>
      <c r="G3456" s="55">
        <f t="shared" si="159"/>
        <v>6739.9846081170463</v>
      </c>
      <c r="H3456" s="55">
        <f t="shared" si="160"/>
        <v>0</v>
      </c>
      <c r="I3456" s="1"/>
      <c r="J3456" s="1"/>
    </row>
    <row r="3457" spans="3:10" x14ac:dyDescent="0.25">
      <c r="C3457" s="21">
        <f t="shared" si="161"/>
        <v>46166.541666658311</v>
      </c>
      <c r="D3457" s="54">
        <v>0</v>
      </c>
      <c r="E3457" s="54">
        <v>3466.2613674567951</v>
      </c>
      <c r="F3457" s="54">
        <v>3466.2613674567951</v>
      </c>
      <c r="G3457" s="55">
        <f t="shared" si="159"/>
        <v>6932.5227349135903</v>
      </c>
      <c r="H3457" s="55">
        <f t="shared" si="160"/>
        <v>0</v>
      </c>
      <c r="I3457" s="1"/>
      <c r="J3457" s="1"/>
    </row>
    <row r="3458" spans="3:10" x14ac:dyDescent="0.25">
      <c r="C3458" s="21">
        <f t="shared" si="161"/>
        <v>46166.583333324976</v>
      </c>
      <c r="D3458" s="54">
        <v>0</v>
      </c>
      <c r="E3458" s="54">
        <v>3497.7260329293408</v>
      </c>
      <c r="F3458" s="54">
        <v>3497.7260329293408</v>
      </c>
      <c r="G3458" s="55">
        <f t="shared" si="159"/>
        <v>6995.4520658586816</v>
      </c>
      <c r="H3458" s="55">
        <f t="shared" si="160"/>
        <v>0</v>
      </c>
      <c r="I3458" s="1"/>
      <c r="J3458" s="1"/>
    </row>
    <row r="3459" spans="3:10" x14ac:dyDescent="0.25">
      <c r="C3459" s="21">
        <f t="shared" si="161"/>
        <v>46166.62499999164</v>
      </c>
      <c r="D3459" s="54">
        <v>0</v>
      </c>
      <c r="E3459" s="54">
        <v>3532.9190440949724</v>
      </c>
      <c r="F3459" s="54">
        <v>3532.9190440949724</v>
      </c>
      <c r="G3459" s="55">
        <f t="shared" si="159"/>
        <v>7065.8380881899448</v>
      </c>
      <c r="H3459" s="55">
        <f t="shared" si="160"/>
        <v>0</v>
      </c>
      <c r="I3459" s="1"/>
      <c r="J3459" s="1"/>
    </row>
    <row r="3460" spans="3:10" x14ac:dyDescent="0.25">
      <c r="C3460" s="21">
        <f t="shared" si="161"/>
        <v>46166.666666658304</v>
      </c>
      <c r="D3460" s="54">
        <v>0</v>
      </c>
      <c r="E3460" s="54">
        <v>3417.5616044251956</v>
      </c>
      <c r="F3460" s="54">
        <v>3417.5616044251956</v>
      </c>
      <c r="G3460" s="55">
        <f t="shared" si="159"/>
        <v>6835.1232088503912</v>
      </c>
      <c r="H3460" s="55">
        <f t="shared" si="160"/>
        <v>0</v>
      </c>
      <c r="I3460" s="1"/>
      <c r="J3460" s="1"/>
    </row>
    <row r="3461" spans="3:10" x14ac:dyDescent="0.25">
      <c r="C3461" s="21">
        <f t="shared" si="161"/>
        <v>46166.708333324968</v>
      </c>
      <c r="D3461" s="54">
        <v>0</v>
      </c>
      <c r="E3461" s="54">
        <v>3276.3597248923452</v>
      </c>
      <c r="F3461" s="54">
        <v>3276.3597248923452</v>
      </c>
      <c r="G3461" s="55">
        <f t="shared" si="159"/>
        <v>6552.7194497846904</v>
      </c>
      <c r="H3461" s="55">
        <f t="shared" si="160"/>
        <v>0</v>
      </c>
      <c r="I3461" s="1"/>
      <c r="J3461" s="1"/>
    </row>
    <row r="3462" spans="3:10" x14ac:dyDescent="0.25">
      <c r="C3462" s="21">
        <f t="shared" si="161"/>
        <v>46166.749999991633</v>
      </c>
      <c r="D3462" s="54">
        <v>0</v>
      </c>
      <c r="E3462" s="54">
        <v>3144.2646993596163</v>
      </c>
      <c r="F3462" s="54">
        <v>3144.2646993596163</v>
      </c>
      <c r="G3462" s="55">
        <f t="shared" si="159"/>
        <v>6288.5293987192326</v>
      </c>
      <c r="H3462" s="55">
        <f t="shared" si="160"/>
        <v>0</v>
      </c>
      <c r="I3462" s="1"/>
      <c r="J3462" s="1"/>
    </row>
    <row r="3463" spans="3:10" x14ac:dyDescent="0.25">
      <c r="C3463" s="21">
        <f t="shared" si="161"/>
        <v>46166.791666658297</v>
      </c>
      <c r="D3463" s="54">
        <v>0</v>
      </c>
      <c r="E3463" s="54">
        <v>3037.5234610945763</v>
      </c>
      <c r="F3463" s="54">
        <v>3037.5234610945763</v>
      </c>
      <c r="G3463" s="55">
        <f t="shared" si="159"/>
        <v>6075.0469221891526</v>
      </c>
      <c r="H3463" s="55">
        <f t="shared" si="160"/>
        <v>0</v>
      </c>
      <c r="I3463" s="1"/>
      <c r="J3463" s="1"/>
    </row>
    <row r="3464" spans="3:10" x14ac:dyDescent="0.25">
      <c r="C3464" s="21">
        <f t="shared" si="161"/>
        <v>46166.833333324961</v>
      </c>
      <c r="D3464" s="54">
        <v>0</v>
      </c>
      <c r="E3464" s="54">
        <v>2982.5246383486997</v>
      </c>
      <c r="F3464" s="54">
        <v>2982.5246383486997</v>
      </c>
      <c r="G3464" s="55">
        <f t="shared" si="159"/>
        <v>5965.0492766973994</v>
      </c>
      <c r="H3464" s="55">
        <f t="shared" si="160"/>
        <v>0</v>
      </c>
      <c r="I3464" s="1"/>
      <c r="J3464" s="1"/>
    </row>
    <row r="3465" spans="3:10" x14ac:dyDescent="0.25">
      <c r="C3465" s="21">
        <f t="shared" si="161"/>
        <v>46166.874999991625</v>
      </c>
      <c r="D3465" s="54">
        <v>0</v>
      </c>
      <c r="E3465" s="54">
        <v>0</v>
      </c>
      <c r="F3465" s="54">
        <v>0</v>
      </c>
      <c r="G3465" s="55">
        <f t="shared" si="159"/>
        <v>0</v>
      </c>
      <c r="H3465" s="55">
        <f t="shared" si="160"/>
        <v>0</v>
      </c>
      <c r="I3465" s="1"/>
      <c r="J3465" s="1"/>
    </row>
    <row r="3466" spans="3:10" x14ac:dyDescent="0.25">
      <c r="C3466" s="21">
        <f t="shared" si="161"/>
        <v>46166.91666665829</v>
      </c>
      <c r="D3466" s="54">
        <v>0</v>
      </c>
      <c r="E3466" s="54">
        <v>0</v>
      </c>
      <c r="F3466" s="54">
        <v>0</v>
      </c>
      <c r="G3466" s="55">
        <f t="shared" si="159"/>
        <v>0</v>
      </c>
      <c r="H3466" s="55">
        <f t="shared" si="160"/>
        <v>0</v>
      </c>
      <c r="I3466" s="1"/>
      <c r="J3466" s="1"/>
    </row>
    <row r="3467" spans="3:10" x14ac:dyDescent="0.25">
      <c r="C3467" s="21">
        <f t="shared" si="161"/>
        <v>46166.958333324954</v>
      </c>
      <c r="D3467" s="54">
        <v>0</v>
      </c>
      <c r="E3467" s="54">
        <v>0</v>
      </c>
      <c r="F3467" s="54">
        <v>0</v>
      </c>
      <c r="G3467" s="55">
        <f t="shared" si="159"/>
        <v>0</v>
      </c>
      <c r="H3467" s="55">
        <f t="shared" si="160"/>
        <v>0</v>
      </c>
      <c r="I3467" s="1"/>
      <c r="J3467" s="1"/>
    </row>
    <row r="3468" spans="3:10" x14ac:dyDescent="0.25">
      <c r="C3468" s="21">
        <f t="shared" si="161"/>
        <v>46166.999999991618</v>
      </c>
      <c r="D3468" s="54">
        <v>0</v>
      </c>
      <c r="E3468" s="54">
        <v>0</v>
      </c>
      <c r="F3468" s="54">
        <v>0</v>
      </c>
      <c r="G3468" s="55">
        <f t="shared" si="159"/>
        <v>0</v>
      </c>
      <c r="H3468" s="55">
        <f t="shared" si="160"/>
        <v>0</v>
      </c>
      <c r="I3468" s="1"/>
      <c r="J3468" s="1"/>
    </row>
    <row r="3469" spans="3:10" x14ac:dyDescent="0.25">
      <c r="C3469" s="21">
        <f t="shared" si="161"/>
        <v>46167.041666658282</v>
      </c>
      <c r="D3469" s="54">
        <v>0</v>
      </c>
      <c r="E3469" s="54">
        <v>0</v>
      </c>
      <c r="F3469" s="54">
        <v>0</v>
      </c>
      <c r="G3469" s="55">
        <f t="shared" ref="G3469:G3532" si="162">E3469+F3469</f>
        <v>0</v>
      </c>
      <c r="H3469" s="55">
        <f t="shared" ref="H3469:H3532" si="163">IF(G3469&gt;D3469,D3469,G3469)</f>
        <v>0</v>
      </c>
      <c r="I3469" s="1"/>
      <c r="J3469" s="1"/>
    </row>
    <row r="3470" spans="3:10" x14ac:dyDescent="0.25">
      <c r="C3470" s="21">
        <f t="shared" si="161"/>
        <v>46167.083333324947</v>
      </c>
      <c r="D3470" s="54">
        <v>0</v>
      </c>
      <c r="E3470" s="54">
        <v>0</v>
      </c>
      <c r="F3470" s="54">
        <v>0</v>
      </c>
      <c r="G3470" s="55">
        <f t="shared" si="162"/>
        <v>0</v>
      </c>
      <c r="H3470" s="55">
        <f t="shared" si="163"/>
        <v>0</v>
      </c>
      <c r="I3470" s="1"/>
      <c r="J3470" s="1"/>
    </row>
    <row r="3471" spans="3:10" x14ac:dyDescent="0.25">
      <c r="C3471" s="21">
        <f t="shared" ref="C3471:C3534" si="164">C3470+1/24</f>
        <v>46167.124999991611</v>
      </c>
      <c r="D3471" s="54">
        <v>0</v>
      </c>
      <c r="E3471" s="54">
        <v>0</v>
      </c>
      <c r="F3471" s="54">
        <v>0</v>
      </c>
      <c r="G3471" s="55">
        <f t="shared" si="162"/>
        <v>0</v>
      </c>
      <c r="H3471" s="55">
        <f t="shared" si="163"/>
        <v>0</v>
      </c>
      <c r="I3471" s="1"/>
      <c r="J3471" s="1"/>
    </row>
    <row r="3472" spans="3:10" x14ac:dyDescent="0.25">
      <c r="C3472" s="21">
        <f t="shared" si="164"/>
        <v>46167.166666658275</v>
      </c>
      <c r="D3472" s="54">
        <v>0</v>
      </c>
      <c r="E3472" s="54">
        <v>0</v>
      </c>
      <c r="F3472" s="54">
        <v>0</v>
      </c>
      <c r="G3472" s="55">
        <f t="shared" si="162"/>
        <v>0</v>
      </c>
      <c r="H3472" s="55">
        <f t="shared" si="163"/>
        <v>0</v>
      </c>
      <c r="I3472" s="1"/>
      <c r="J3472" s="1"/>
    </row>
    <row r="3473" spans="3:10" x14ac:dyDescent="0.25">
      <c r="C3473" s="21">
        <f t="shared" si="164"/>
        <v>46167.208333324939</v>
      </c>
      <c r="D3473" s="54">
        <v>47.556927395210387</v>
      </c>
      <c r="E3473" s="54">
        <v>3158.4803380526764</v>
      </c>
      <c r="F3473" s="54">
        <v>3158.4803380526764</v>
      </c>
      <c r="G3473" s="55">
        <f t="shared" si="162"/>
        <v>6316.9606761053528</v>
      </c>
      <c r="H3473" s="55">
        <f t="shared" si="163"/>
        <v>47.556927395210387</v>
      </c>
      <c r="I3473" s="1"/>
      <c r="J3473" s="1"/>
    </row>
    <row r="3474" spans="3:10" x14ac:dyDescent="0.25">
      <c r="C3474" s="21">
        <f t="shared" si="164"/>
        <v>46167.249999991604</v>
      </c>
      <c r="D3474" s="54">
        <v>28.139144458306994</v>
      </c>
      <c r="E3474" s="54">
        <v>2892.1412646620161</v>
      </c>
      <c r="F3474" s="54">
        <v>2892.1412646620161</v>
      </c>
      <c r="G3474" s="55">
        <f t="shared" si="162"/>
        <v>5784.2825293240321</v>
      </c>
      <c r="H3474" s="55">
        <f t="shared" si="163"/>
        <v>28.139144458306994</v>
      </c>
      <c r="I3474" s="1"/>
      <c r="J3474" s="1"/>
    </row>
    <row r="3475" spans="3:10" x14ac:dyDescent="0.25">
      <c r="C3475" s="21">
        <f t="shared" si="164"/>
        <v>46167.291666658268</v>
      </c>
      <c r="D3475" s="54">
        <v>30.15450394422766</v>
      </c>
      <c r="E3475" s="54">
        <v>2896.0073977551519</v>
      </c>
      <c r="F3475" s="54">
        <v>2896.0073977551519</v>
      </c>
      <c r="G3475" s="55">
        <f t="shared" si="162"/>
        <v>5792.0147955103039</v>
      </c>
      <c r="H3475" s="55">
        <f t="shared" si="163"/>
        <v>30.15450394422766</v>
      </c>
      <c r="I3475" s="1"/>
      <c r="J3475" s="1"/>
    </row>
    <row r="3476" spans="3:10" x14ac:dyDescent="0.25">
      <c r="C3476" s="21">
        <f t="shared" si="164"/>
        <v>46167.333333324932</v>
      </c>
      <c r="D3476" s="54">
        <v>19.291033532426241</v>
      </c>
      <c r="E3476" s="54">
        <v>2977.8604231597724</v>
      </c>
      <c r="F3476" s="54">
        <v>2977.8604231597724</v>
      </c>
      <c r="G3476" s="55">
        <f t="shared" si="162"/>
        <v>5955.7208463195448</v>
      </c>
      <c r="H3476" s="55">
        <f t="shared" si="163"/>
        <v>19.291033532426241</v>
      </c>
      <c r="I3476" s="1"/>
      <c r="J3476" s="1"/>
    </row>
    <row r="3477" spans="3:10" x14ac:dyDescent="0.25">
      <c r="C3477" s="21">
        <f t="shared" si="164"/>
        <v>46167.374999991596</v>
      </c>
      <c r="D3477" s="54">
        <v>5.6696643851491801</v>
      </c>
      <c r="E3477" s="54">
        <v>3089.2255588537791</v>
      </c>
      <c r="F3477" s="54">
        <v>3089.2255588537791</v>
      </c>
      <c r="G3477" s="55">
        <f t="shared" si="162"/>
        <v>6178.4511177075583</v>
      </c>
      <c r="H3477" s="55">
        <f t="shared" si="163"/>
        <v>5.6696643851491801</v>
      </c>
      <c r="I3477" s="1"/>
      <c r="J3477" s="1"/>
    </row>
    <row r="3478" spans="3:10" x14ac:dyDescent="0.25">
      <c r="C3478" s="21">
        <f t="shared" si="164"/>
        <v>46167.416666658261</v>
      </c>
      <c r="D3478" s="54">
        <v>0</v>
      </c>
      <c r="E3478" s="54">
        <v>3135.1667226388595</v>
      </c>
      <c r="F3478" s="54">
        <v>3135.1667226388595</v>
      </c>
      <c r="G3478" s="55">
        <f t="shared" si="162"/>
        <v>6270.333445277719</v>
      </c>
      <c r="H3478" s="55">
        <f t="shared" si="163"/>
        <v>0</v>
      </c>
      <c r="I3478" s="1"/>
      <c r="J3478" s="1"/>
    </row>
    <row r="3479" spans="3:10" x14ac:dyDescent="0.25">
      <c r="C3479" s="21">
        <f t="shared" si="164"/>
        <v>46167.458333324925</v>
      </c>
      <c r="D3479" s="54">
        <v>0</v>
      </c>
      <c r="E3479" s="54">
        <v>3116.0813613889713</v>
      </c>
      <c r="F3479" s="54">
        <v>3116.0813613889713</v>
      </c>
      <c r="G3479" s="55">
        <f t="shared" si="162"/>
        <v>6232.1627227779427</v>
      </c>
      <c r="H3479" s="55">
        <f t="shared" si="163"/>
        <v>0</v>
      </c>
      <c r="I3479" s="1"/>
      <c r="J3479" s="1"/>
    </row>
    <row r="3480" spans="3:10" x14ac:dyDescent="0.25">
      <c r="C3480" s="21">
        <f t="shared" si="164"/>
        <v>46167.499999991589</v>
      </c>
      <c r="D3480" s="54">
        <v>0</v>
      </c>
      <c r="E3480" s="54">
        <v>3205.5906568777818</v>
      </c>
      <c r="F3480" s="54">
        <v>3205.5906568777818</v>
      </c>
      <c r="G3480" s="55">
        <f t="shared" si="162"/>
        <v>6411.1813137555637</v>
      </c>
      <c r="H3480" s="55">
        <f t="shared" si="163"/>
        <v>0</v>
      </c>
      <c r="I3480" s="1"/>
      <c r="J3480" s="1"/>
    </row>
    <row r="3481" spans="3:10" x14ac:dyDescent="0.25">
      <c r="C3481" s="21">
        <f t="shared" si="164"/>
        <v>46167.541666658253</v>
      </c>
      <c r="D3481" s="54">
        <v>0</v>
      </c>
      <c r="E3481" s="54">
        <v>3204.7425185032444</v>
      </c>
      <c r="F3481" s="54">
        <v>3204.7425185032444</v>
      </c>
      <c r="G3481" s="55">
        <f t="shared" si="162"/>
        <v>6409.4850370064887</v>
      </c>
      <c r="H3481" s="55">
        <f t="shared" si="163"/>
        <v>0</v>
      </c>
      <c r="I3481" s="1"/>
      <c r="J3481" s="1"/>
    </row>
    <row r="3482" spans="3:10" x14ac:dyDescent="0.25">
      <c r="C3482" s="21">
        <f t="shared" si="164"/>
        <v>46167.583333324917</v>
      </c>
      <c r="D3482" s="54">
        <v>0</v>
      </c>
      <c r="E3482" s="54">
        <v>3170.4770974030098</v>
      </c>
      <c r="F3482" s="54">
        <v>3170.4770974030098</v>
      </c>
      <c r="G3482" s="55">
        <f t="shared" si="162"/>
        <v>6340.9541948060196</v>
      </c>
      <c r="H3482" s="55">
        <f t="shared" si="163"/>
        <v>0</v>
      </c>
      <c r="I3482" s="1"/>
      <c r="J3482" s="1"/>
    </row>
    <row r="3483" spans="3:10" x14ac:dyDescent="0.25">
      <c r="C3483" s="21">
        <f t="shared" si="164"/>
        <v>46167.624999991582</v>
      </c>
      <c r="D3483" s="54">
        <v>0</v>
      </c>
      <c r="E3483" s="54">
        <v>3186.0109749640174</v>
      </c>
      <c r="F3483" s="54">
        <v>3186.0109749640174</v>
      </c>
      <c r="G3483" s="55">
        <f t="shared" si="162"/>
        <v>6372.0219499280347</v>
      </c>
      <c r="H3483" s="55">
        <f t="shared" si="163"/>
        <v>0</v>
      </c>
      <c r="I3483" s="1"/>
      <c r="J3483" s="1"/>
    </row>
    <row r="3484" spans="3:10" x14ac:dyDescent="0.25">
      <c r="C3484" s="21">
        <f t="shared" si="164"/>
        <v>46167.666666658246</v>
      </c>
      <c r="D3484" s="54">
        <v>0</v>
      </c>
      <c r="E3484" s="54">
        <v>3114.4866650255399</v>
      </c>
      <c r="F3484" s="54">
        <v>3114.4866650255399</v>
      </c>
      <c r="G3484" s="55">
        <f t="shared" si="162"/>
        <v>6228.9733300510798</v>
      </c>
      <c r="H3484" s="55">
        <f t="shared" si="163"/>
        <v>0</v>
      </c>
      <c r="I3484" s="1"/>
      <c r="J3484" s="1"/>
    </row>
    <row r="3485" spans="3:10" x14ac:dyDescent="0.25">
      <c r="C3485" s="21">
        <f t="shared" si="164"/>
        <v>46167.70833332491</v>
      </c>
      <c r="D3485" s="54">
        <v>0</v>
      </c>
      <c r="E3485" s="54">
        <v>3014.9138241153196</v>
      </c>
      <c r="F3485" s="54">
        <v>3014.9138241153196</v>
      </c>
      <c r="G3485" s="55">
        <f t="shared" si="162"/>
        <v>6029.8276482306392</v>
      </c>
      <c r="H3485" s="55">
        <f t="shared" si="163"/>
        <v>0</v>
      </c>
      <c r="I3485" s="1"/>
      <c r="J3485" s="1"/>
    </row>
    <row r="3486" spans="3:10" x14ac:dyDescent="0.25">
      <c r="C3486" s="21">
        <f t="shared" si="164"/>
        <v>46167.749999991574</v>
      </c>
      <c r="D3486" s="54">
        <v>0</v>
      </c>
      <c r="E3486" s="54">
        <v>2949.6049579351243</v>
      </c>
      <c r="F3486" s="54">
        <v>2949.6049579351243</v>
      </c>
      <c r="G3486" s="55">
        <f t="shared" si="162"/>
        <v>5899.2099158702486</v>
      </c>
      <c r="H3486" s="55">
        <f t="shared" si="163"/>
        <v>0</v>
      </c>
      <c r="I3486" s="1"/>
      <c r="J3486" s="1"/>
    </row>
    <row r="3487" spans="3:10" x14ac:dyDescent="0.25">
      <c r="C3487" s="21">
        <f t="shared" si="164"/>
        <v>46167.791666658239</v>
      </c>
      <c r="D3487" s="54">
        <v>0</v>
      </c>
      <c r="E3487" s="54">
        <v>2912.7724407416727</v>
      </c>
      <c r="F3487" s="54">
        <v>2912.7724407416727</v>
      </c>
      <c r="G3487" s="55">
        <f t="shared" si="162"/>
        <v>5825.5448814833453</v>
      </c>
      <c r="H3487" s="55">
        <f t="shared" si="163"/>
        <v>0</v>
      </c>
      <c r="I3487" s="1"/>
      <c r="J3487" s="1"/>
    </row>
    <row r="3488" spans="3:10" x14ac:dyDescent="0.25">
      <c r="C3488" s="21">
        <f t="shared" si="164"/>
        <v>46167.833333324903</v>
      </c>
      <c r="D3488" s="54">
        <v>0</v>
      </c>
      <c r="E3488" s="54">
        <v>2893.3735422338391</v>
      </c>
      <c r="F3488" s="54">
        <v>2893.3735422338391</v>
      </c>
      <c r="G3488" s="55">
        <f t="shared" si="162"/>
        <v>5786.7470844676782</v>
      </c>
      <c r="H3488" s="55">
        <f t="shared" si="163"/>
        <v>0</v>
      </c>
      <c r="I3488" s="1"/>
      <c r="J3488" s="1"/>
    </row>
    <row r="3489" spans="3:10" x14ac:dyDescent="0.25">
      <c r="C3489" s="21">
        <f t="shared" si="164"/>
        <v>46167.874999991567</v>
      </c>
      <c r="D3489" s="54">
        <v>0</v>
      </c>
      <c r="E3489" s="54">
        <v>0</v>
      </c>
      <c r="F3489" s="54">
        <v>0</v>
      </c>
      <c r="G3489" s="55">
        <f t="shared" si="162"/>
        <v>0</v>
      </c>
      <c r="H3489" s="55">
        <f t="shared" si="163"/>
        <v>0</v>
      </c>
      <c r="I3489" s="1"/>
      <c r="J3489" s="1"/>
    </row>
    <row r="3490" spans="3:10" x14ac:dyDescent="0.25">
      <c r="C3490" s="21">
        <f t="shared" si="164"/>
        <v>46167.916666658231</v>
      </c>
      <c r="D3490" s="54">
        <v>0</v>
      </c>
      <c r="E3490" s="54">
        <v>0</v>
      </c>
      <c r="F3490" s="54">
        <v>0</v>
      </c>
      <c r="G3490" s="55">
        <f t="shared" si="162"/>
        <v>0</v>
      </c>
      <c r="H3490" s="55">
        <f t="shared" si="163"/>
        <v>0</v>
      </c>
      <c r="I3490" s="1"/>
      <c r="J3490" s="1"/>
    </row>
    <row r="3491" spans="3:10" x14ac:dyDescent="0.25">
      <c r="C3491" s="21">
        <f t="shared" si="164"/>
        <v>46167.958333324896</v>
      </c>
      <c r="D3491" s="54">
        <v>0</v>
      </c>
      <c r="E3491" s="54">
        <v>0</v>
      </c>
      <c r="F3491" s="54">
        <v>0</v>
      </c>
      <c r="G3491" s="55">
        <f t="shared" si="162"/>
        <v>0</v>
      </c>
      <c r="H3491" s="55">
        <f t="shared" si="163"/>
        <v>0</v>
      </c>
      <c r="I3491" s="1"/>
      <c r="J3491" s="1"/>
    </row>
    <row r="3492" spans="3:10" x14ac:dyDescent="0.25">
      <c r="C3492" s="21">
        <f t="shared" si="164"/>
        <v>46167.99999999156</v>
      </c>
      <c r="D3492" s="54">
        <v>0</v>
      </c>
      <c r="E3492" s="54">
        <v>0</v>
      </c>
      <c r="F3492" s="54">
        <v>0</v>
      </c>
      <c r="G3492" s="55">
        <f t="shared" si="162"/>
        <v>0</v>
      </c>
      <c r="H3492" s="55">
        <f t="shared" si="163"/>
        <v>0</v>
      </c>
      <c r="I3492" s="1"/>
      <c r="J3492" s="1"/>
    </row>
    <row r="3493" spans="3:10" x14ac:dyDescent="0.25">
      <c r="C3493" s="21">
        <f t="shared" si="164"/>
        <v>46168.041666658224</v>
      </c>
      <c r="D3493" s="54">
        <v>0</v>
      </c>
      <c r="E3493" s="54">
        <v>0</v>
      </c>
      <c r="F3493" s="54">
        <v>0</v>
      </c>
      <c r="G3493" s="55">
        <f t="shared" si="162"/>
        <v>0</v>
      </c>
      <c r="H3493" s="55">
        <f t="shared" si="163"/>
        <v>0</v>
      </c>
      <c r="I3493" s="1"/>
      <c r="J3493" s="1"/>
    </row>
    <row r="3494" spans="3:10" x14ac:dyDescent="0.25">
      <c r="C3494" s="21">
        <f t="shared" si="164"/>
        <v>46168.083333324888</v>
      </c>
      <c r="D3494" s="54">
        <v>0</v>
      </c>
      <c r="E3494" s="54">
        <v>0</v>
      </c>
      <c r="F3494" s="54">
        <v>0</v>
      </c>
      <c r="G3494" s="55">
        <f t="shared" si="162"/>
        <v>0</v>
      </c>
      <c r="H3494" s="55">
        <f t="shared" si="163"/>
        <v>0</v>
      </c>
      <c r="I3494" s="1"/>
      <c r="J3494" s="1"/>
    </row>
    <row r="3495" spans="3:10" x14ac:dyDescent="0.25">
      <c r="C3495" s="21">
        <f t="shared" si="164"/>
        <v>46168.124999991553</v>
      </c>
      <c r="D3495" s="54">
        <v>0</v>
      </c>
      <c r="E3495" s="54">
        <v>0</v>
      </c>
      <c r="F3495" s="54">
        <v>0</v>
      </c>
      <c r="G3495" s="55">
        <f t="shared" si="162"/>
        <v>0</v>
      </c>
      <c r="H3495" s="55">
        <f t="shared" si="163"/>
        <v>0</v>
      </c>
      <c r="I3495" s="1"/>
      <c r="J3495" s="1"/>
    </row>
    <row r="3496" spans="3:10" x14ac:dyDescent="0.25">
      <c r="C3496" s="21">
        <f t="shared" si="164"/>
        <v>46168.166666658217</v>
      </c>
      <c r="D3496" s="54">
        <v>0</v>
      </c>
      <c r="E3496" s="54">
        <v>0</v>
      </c>
      <c r="F3496" s="54">
        <v>0</v>
      </c>
      <c r="G3496" s="55">
        <f t="shared" si="162"/>
        <v>0</v>
      </c>
      <c r="H3496" s="55">
        <f t="shared" si="163"/>
        <v>0</v>
      </c>
      <c r="I3496" s="1"/>
      <c r="J3496" s="1"/>
    </row>
    <row r="3497" spans="3:10" x14ac:dyDescent="0.25">
      <c r="C3497" s="21">
        <f t="shared" si="164"/>
        <v>46168.208333324881</v>
      </c>
      <c r="D3497" s="54">
        <v>30.490140310187726</v>
      </c>
      <c r="E3497" s="54">
        <v>3260.0029465412927</v>
      </c>
      <c r="F3497" s="54">
        <v>3260.0029465412927</v>
      </c>
      <c r="G3497" s="55">
        <f t="shared" si="162"/>
        <v>6520.0058930825853</v>
      </c>
      <c r="H3497" s="55">
        <f t="shared" si="163"/>
        <v>30.490140310187726</v>
      </c>
      <c r="I3497" s="1"/>
      <c r="J3497" s="1"/>
    </row>
    <row r="3498" spans="3:10" x14ac:dyDescent="0.25">
      <c r="C3498" s="21">
        <f t="shared" si="164"/>
        <v>46168.249999991545</v>
      </c>
      <c r="D3498" s="54">
        <v>10.644597494700113</v>
      </c>
      <c r="E3498" s="54">
        <v>3070.4534815167763</v>
      </c>
      <c r="F3498" s="54">
        <v>3070.4534815167763</v>
      </c>
      <c r="G3498" s="55">
        <f t="shared" si="162"/>
        <v>6140.9069630335525</v>
      </c>
      <c r="H3498" s="55">
        <f t="shared" si="163"/>
        <v>10.644597494700113</v>
      </c>
      <c r="I3498" s="1"/>
      <c r="J3498" s="1"/>
    </row>
    <row r="3499" spans="3:10" x14ac:dyDescent="0.25">
      <c r="C3499" s="21">
        <f t="shared" si="164"/>
        <v>46168.29166665821</v>
      </c>
      <c r="D3499" s="54">
        <v>12.08517114912679</v>
      </c>
      <c r="E3499" s="54">
        <v>3285.438887490332</v>
      </c>
      <c r="F3499" s="54">
        <v>3285.438887490332</v>
      </c>
      <c r="G3499" s="55">
        <f t="shared" si="162"/>
        <v>6570.8777749806641</v>
      </c>
      <c r="H3499" s="55">
        <f t="shared" si="163"/>
        <v>12.08517114912679</v>
      </c>
      <c r="I3499" s="1"/>
      <c r="J3499" s="1"/>
    </row>
    <row r="3500" spans="3:10" x14ac:dyDescent="0.25">
      <c r="C3500" s="21">
        <f t="shared" si="164"/>
        <v>46168.333333324874</v>
      </c>
      <c r="D3500" s="54">
        <v>2.4960383945299878</v>
      </c>
      <c r="E3500" s="54">
        <v>3814.5015961161785</v>
      </c>
      <c r="F3500" s="54">
        <v>3814.5015961161785</v>
      </c>
      <c r="G3500" s="55">
        <f t="shared" si="162"/>
        <v>7629.0031922323569</v>
      </c>
      <c r="H3500" s="55">
        <f t="shared" si="163"/>
        <v>2.4960383945299878</v>
      </c>
      <c r="I3500" s="1"/>
      <c r="J3500" s="1"/>
    </row>
    <row r="3501" spans="3:10" x14ac:dyDescent="0.25">
      <c r="C3501" s="21">
        <f t="shared" si="164"/>
        <v>46168.374999991538</v>
      </c>
      <c r="D3501" s="54">
        <v>0</v>
      </c>
      <c r="E3501" s="54">
        <v>4357.3203343853984</v>
      </c>
      <c r="F3501" s="54">
        <v>4357.3203343853984</v>
      </c>
      <c r="G3501" s="55">
        <f t="shared" si="162"/>
        <v>8714.6406687707968</v>
      </c>
      <c r="H3501" s="55">
        <f t="shared" si="163"/>
        <v>0</v>
      </c>
      <c r="I3501" s="1"/>
      <c r="J3501" s="1"/>
    </row>
    <row r="3502" spans="3:10" x14ac:dyDescent="0.25">
      <c r="C3502" s="21">
        <f t="shared" si="164"/>
        <v>46168.416666658202</v>
      </c>
      <c r="D3502" s="54">
        <v>0</v>
      </c>
      <c r="E3502" s="54">
        <v>4632.3331752443055</v>
      </c>
      <c r="F3502" s="54">
        <v>4632.3331752443055</v>
      </c>
      <c r="G3502" s="55">
        <f t="shared" si="162"/>
        <v>9264.666350488611</v>
      </c>
      <c r="H3502" s="55">
        <f t="shared" si="163"/>
        <v>0</v>
      </c>
      <c r="I3502" s="1"/>
      <c r="J3502" s="1"/>
    </row>
    <row r="3503" spans="3:10" x14ac:dyDescent="0.25">
      <c r="C3503" s="21">
        <f t="shared" si="164"/>
        <v>46168.458333324867</v>
      </c>
      <c r="D3503" s="54">
        <v>0</v>
      </c>
      <c r="E3503" s="54">
        <v>4536.9163114150715</v>
      </c>
      <c r="F3503" s="54">
        <v>4536.9163114150715</v>
      </c>
      <c r="G3503" s="55">
        <f t="shared" si="162"/>
        <v>9073.832622830143</v>
      </c>
      <c r="H3503" s="55">
        <f t="shared" si="163"/>
        <v>0</v>
      </c>
      <c r="I3503" s="1"/>
      <c r="J3503" s="1"/>
    </row>
    <row r="3504" spans="3:10" x14ac:dyDescent="0.25">
      <c r="C3504" s="21">
        <f t="shared" si="164"/>
        <v>46168.499999991531</v>
      </c>
      <c r="D3504" s="54">
        <v>0</v>
      </c>
      <c r="E3504" s="54">
        <v>4857.0296339910728</v>
      </c>
      <c r="F3504" s="54">
        <v>4857.0296339910728</v>
      </c>
      <c r="G3504" s="55">
        <f t="shared" si="162"/>
        <v>9714.0592679821457</v>
      </c>
      <c r="H3504" s="55">
        <f t="shared" si="163"/>
        <v>0</v>
      </c>
      <c r="I3504" s="1"/>
      <c r="J3504" s="1"/>
    </row>
    <row r="3505" spans="3:10" x14ac:dyDescent="0.25">
      <c r="C3505" s="21">
        <f t="shared" si="164"/>
        <v>46168.541666658195</v>
      </c>
      <c r="D3505" s="54">
        <v>0</v>
      </c>
      <c r="E3505" s="54">
        <v>4975.2372915892101</v>
      </c>
      <c r="F3505" s="54">
        <v>4975.2372915892101</v>
      </c>
      <c r="G3505" s="55">
        <f t="shared" si="162"/>
        <v>9950.4745831784203</v>
      </c>
      <c r="H3505" s="55">
        <f t="shared" si="163"/>
        <v>0</v>
      </c>
      <c r="I3505" s="1"/>
      <c r="J3505" s="1"/>
    </row>
    <row r="3506" spans="3:10" x14ac:dyDescent="0.25">
      <c r="C3506" s="21">
        <f t="shared" si="164"/>
        <v>46168.583333324859</v>
      </c>
      <c r="D3506" s="54">
        <v>0</v>
      </c>
      <c r="E3506" s="54">
        <v>4959.1383445247911</v>
      </c>
      <c r="F3506" s="54">
        <v>4959.1383445247911</v>
      </c>
      <c r="G3506" s="55">
        <f t="shared" si="162"/>
        <v>9918.2766890495823</v>
      </c>
      <c r="H3506" s="55">
        <f t="shared" si="163"/>
        <v>0</v>
      </c>
      <c r="I3506" s="1"/>
      <c r="J3506" s="1"/>
    </row>
    <row r="3507" spans="3:10" x14ac:dyDescent="0.25">
      <c r="C3507" s="21">
        <f t="shared" si="164"/>
        <v>46168.624999991524</v>
      </c>
      <c r="D3507" s="54">
        <v>0</v>
      </c>
      <c r="E3507" s="54">
        <v>4870.8178595658328</v>
      </c>
      <c r="F3507" s="54">
        <v>4870.8178595658328</v>
      </c>
      <c r="G3507" s="55">
        <f t="shared" si="162"/>
        <v>9741.6357191316656</v>
      </c>
      <c r="H3507" s="55">
        <f t="shared" si="163"/>
        <v>0</v>
      </c>
      <c r="I3507" s="1"/>
      <c r="J3507" s="1"/>
    </row>
    <row r="3508" spans="3:10" x14ac:dyDescent="0.25">
      <c r="C3508" s="21">
        <f t="shared" si="164"/>
        <v>46168.666666658188</v>
      </c>
      <c r="D3508" s="54">
        <v>0</v>
      </c>
      <c r="E3508" s="54">
        <v>4498.003697700924</v>
      </c>
      <c r="F3508" s="54">
        <v>4498.003697700924</v>
      </c>
      <c r="G3508" s="55">
        <f t="shared" si="162"/>
        <v>8996.007395401848</v>
      </c>
      <c r="H3508" s="55">
        <f t="shared" si="163"/>
        <v>0</v>
      </c>
      <c r="I3508" s="1"/>
      <c r="J3508" s="1"/>
    </row>
    <row r="3509" spans="3:10" x14ac:dyDescent="0.25">
      <c r="C3509" s="21">
        <f t="shared" si="164"/>
        <v>46168.708333324852</v>
      </c>
      <c r="D3509" s="54">
        <v>0</v>
      </c>
      <c r="E3509" s="54">
        <v>4054.0253711482205</v>
      </c>
      <c r="F3509" s="54">
        <v>4054.0253711482205</v>
      </c>
      <c r="G3509" s="55">
        <f t="shared" si="162"/>
        <v>8108.0507422964411</v>
      </c>
      <c r="H3509" s="55">
        <f t="shared" si="163"/>
        <v>0</v>
      </c>
      <c r="I3509" s="1"/>
      <c r="J3509" s="1"/>
    </row>
    <row r="3510" spans="3:10" x14ac:dyDescent="0.25">
      <c r="C3510" s="21">
        <f t="shared" si="164"/>
        <v>46168.749999991516</v>
      </c>
      <c r="D3510" s="54">
        <v>0</v>
      </c>
      <c r="E3510" s="54">
        <v>3902.9780288030588</v>
      </c>
      <c r="F3510" s="54">
        <v>3902.9780288030588</v>
      </c>
      <c r="G3510" s="55">
        <f t="shared" si="162"/>
        <v>7805.9560576061176</v>
      </c>
      <c r="H3510" s="55">
        <f t="shared" si="163"/>
        <v>0</v>
      </c>
      <c r="I3510" s="1"/>
      <c r="J3510" s="1"/>
    </row>
    <row r="3511" spans="3:10" x14ac:dyDescent="0.25">
      <c r="C3511" s="21">
        <f t="shared" si="164"/>
        <v>46168.79166665818</v>
      </c>
      <c r="D3511" s="54">
        <v>0</v>
      </c>
      <c r="E3511" s="54">
        <v>3880.6580312157548</v>
      </c>
      <c r="F3511" s="54">
        <v>3880.6580312157548</v>
      </c>
      <c r="G3511" s="55">
        <f t="shared" si="162"/>
        <v>7761.3160624315096</v>
      </c>
      <c r="H3511" s="55">
        <f t="shared" si="163"/>
        <v>0</v>
      </c>
      <c r="I3511" s="1"/>
      <c r="J3511" s="1"/>
    </row>
    <row r="3512" spans="3:10" x14ac:dyDescent="0.25">
      <c r="C3512" s="21">
        <f t="shared" si="164"/>
        <v>46168.833333324845</v>
      </c>
      <c r="D3512" s="54">
        <v>0</v>
      </c>
      <c r="E3512" s="54">
        <v>3887.8645834510112</v>
      </c>
      <c r="F3512" s="54">
        <v>3887.8645834510112</v>
      </c>
      <c r="G3512" s="55">
        <f t="shared" si="162"/>
        <v>7775.7291669020224</v>
      </c>
      <c r="H3512" s="55">
        <f t="shared" si="163"/>
        <v>0</v>
      </c>
      <c r="I3512" s="1"/>
      <c r="J3512" s="1"/>
    </row>
    <row r="3513" spans="3:10" x14ac:dyDescent="0.25">
      <c r="C3513" s="21">
        <f t="shared" si="164"/>
        <v>46168.874999991509</v>
      </c>
      <c r="D3513" s="54">
        <v>0</v>
      </c>
      <c r="E3513" s="54">
        <v>0</v>
      </c>
      <c r="F3513" s="54">
        <v>0</v>
      </c>
      <c r="G3513" s="55">
        <f t="shared" si="162"/>
        <v>0</v>
      </c>
      <c r="H3513" s="55">
        <f t="shared" si="163"/>
        <v>0</v>
      </c>
      <c r="I3513" s="1"/>
      <c r="J3513" s="1"/>
    </row>
    <row r="3514" spans="3:10" x14ac:dyDescent="0.25">
      <c r="C3514" s="21">
        <f t="shared" si="164"/>
        <v>46168.916666658173</v>
      </c>
      <c r="D3514" s="54">
        <v>0</v>
      </c>
      <c r="E3514" s="54">
        <v>0</v>
      </c>
      <c r="F3514" s="54">
        <v>0</v>
      </c>
      <c r="G3514" s="55">
        <f t="shared" si="162"/>
        <v>0</v>
      </c>
      <c r="H3514" s="55">
        <f t="shared" si="163"/>
        <v>0</v>
      </c>
      <c r="I3514" s="1"/>
      <c r="J3514" s="1"/>
    </row>
    <row r="3515" spans="3:10" x14ac:dyDescent="0.25">
      <c r="C3515" s="21">
        <f t="shared" si="164"/>
        <v>46168.958333324837</v>
      </c>
      <c r="D3515" s="54">
        <v>0</v>
      </c>
      <c r="E3515" s="54">
        <v>0</v>
      </c>
      <c r="F3515" s="54">
        <v>0</v>
      </c>
      <c r="G3515" s="55">
        <f t="shared" si="162"/>
        <v>0</v>
      </c>
      <c r="H3515" s="55">
        <f t="shared" si="163"/>
        <v>0</v>
      </c>
      <c r="I3515" s="1"/>
      <c r="J3515" s="1"/>
    </row>
    <row r="3516" spans="3:10" x14ac:dyDescent="0.25">
      <c r="C3516" s="21">
        <f t="shared" si="164"/>
        <v>46168.999999991502</v>
      </c>
      <c r="D3516" s="54">
        <v>0</v>
      </c>
      <c r="E3516" s="54">
        <v>0</v>
      </c>
      <c r="F3516" s="54">
        <v>0</v>
      </c>
      <c r="G3516" s="55">
        <f t="shared" si="162"/>
        <v>0</v>
      </c>
      <c r="H3516" s="55">
        <f t="shared" si="163"/>
        <v>0</v>
      </c>
      <c r="I3516" s="1"/>
      <c r="J3516" s="1"/>
    </row>
    <row r="3517" spans="3:10" x14ac:dyDescent="0.25">
      <c r="C3517" s="21">
        <f t="shared" si="164"/>
        <v>46169.041666658166</v>
      </c>
      <c r="D3517" s="54">
        <v>0</v>
      </c>
      <c r="E3517" s="54">
        <v>0</v>
      </c>
      <c r="F3517" s="54">
        <v>0</v>
      </c>
      <c r="G3517" s="55">
        <f t="shared" si="162"/>
        <v>0</v>
      </c>
      <c r="H3517" s="55">
        <f t="shared" si="163"/>
        <v>0</v>
      </c>
      <c r="I3517" s="1"/>
      <c r="J3517" s="1"/>
    </row>
    <row r="3518" spans="3:10" x14ac:dyDescent="0.25">
      <c r="C3518" s="21">
        <f t="shared" si="164"/>
        <v>46169.08333332483</v>
      </c>
      <c r="D3518" s="54">
        <v>0</v>
      </c>
      <c r="E3518" s="54">
        <v>0</v>
      </c>
      <c r="F3518" s="54">
        <v>0</v>
      </c>
      <c r="G3518" s="55">
        <f t="shared" si="162"/>
        <v>0</v>
      </c>
      <c r="H3518" s="55">
        <f t="shared" si="163"/>
        <v>0</v>
      </c>
      <c r="I3518" s="1"/>
      <c r="J3518" s="1"/>
    </row>
    <row r="3519" spans="3:10" x14ac:dyDescent="0.25">
      <c r="C3519" s="21">
        <f t="shared" si="164"/>
        <v>46169.124999991494</v>
      </c>
      <c r="D3519" s="54">
        <v>0</v>
      </c>
      <c r="E3519" s="54">
        <v>0</v>
      </c>
      <c r="F3519" s="54">
        <v>0</v>
      </c>
      <c r="G3519" s="55">
        <f t="shared" si="162"/>
        <v>0</v>
      </c>
      <c r="H3519" s="55">
        <f t="shared" si="163"/>
        <v>0</v>
      </c>
      <c r="I3519" s="1"/>
      <c r="J3519" s="1"/>
    </row>
    <row r="3520" spans="3:10" x14ac:dyDescent="0.25">
      <c r="C3520" s="21">
        <f t="shared" si="164"/>
        <v>46169.166666658159</v>
      </c>
      <c r="D3520" s="54">
        <v>0</v>
      </c>
      <c r="E3520" s="54">
        <v>0</v>
      </c>
      <c r="F3520" s="54">
        <v>0</v>
      </c>
      <c r="G3520" s="55">
        <f t="shared" si="162"/>
        <v>0</v>
      </c>
      <c r="H3520" s="55">
        <f t="shared" si="163"/>
        <v>0</v>
      </c>
      <c r="I3520" s="1"/>
      <c r="J3520" s="1"/>
    </row>
    <row r="3521" spans="3:10" x14ac:dyDescent="0.25">
      <c r="C3521" s="21">
        <f t="shared" si="164"/>
        <v>46169.208333324823</v>
      </c>
      <c r="D3521" s="54">
        <v>17.785851287177621</v>
      </c>
      <c r="E3521" s="54">
        <v>3314.9510215214787</v>
      </c>
      <c r="F3521" s="54">
        <v>3314.9510215214787</v>
      </c>
      <c r="G3521" s="55">
        <f t="shared" si="162"/>
        <v>6629.9020430429573</v>
      </c>
      <c r="H3521" s="55">
        <f t="shared" si="163"/>
        <v>17.785851287177621</v>
      </c>
      <c r="I3521" s="1"/>
      <c r="J3521" s="1"/>
    </row>
    <row r="3522" spans="3:10" x14ac:dyDescent="0.25">
      <c r="C3522" s="21">
        <f t="shared" si="164"/>
        <v>46169.249999991487</v>
      </c>
      <c r="D3522" s="54">
        <v>6.885171881201785</v>
      </c>
      <c r="E3522" s="54">
        <v>2991.1106162225701</v>
      </c>
      <c r="F3522" s="54">
        <v>2991.1106162225701</v>
      </c>
      <c r="G3522" s="55">
        <f t="shared" si="162"/>
        <v>5982.2212324451402</v>
      </c>
      <c r="H3522" s="55">
        <f t="shared" si="163"/>
        <v>6.885171881201785</v>
      </c>
      <c r="I3522" s="1"/>
      <c r="J3522" s="1"/>
    </row>
    <row r="3523" spans="3:10" x14ac:dyDescent="0.25">
      <c r="C3523" s="21">
        <f t="shared" si="164"/>
        <v>46169.291666658151</v>
      </c>
      <c r="D3523" s="54">
        <v>5.8909575658639612</v>
      </c>
      <c r="E3523" s="54">
        <v>3089.7434550172397</v>
      </c>
      <c r="F3523" s="54">
        <v>3089.7434550172397</v>
      </c>
      <c r="G3523" s="55">
        <f t="shared" si="162"/>
        <v>6179.4869100344795</v>
      </c>
      <c r="H3523" s="55">
        <f t="shared" si="163"/>
        <v>5.8909575658639612</v>
      </c>
      <c r="I3523" s="1"/>
      <c r="J3523" s="1"/>
    </row>
    <row r="3524" spans="3:10" x14ac:dyDescent="0.25">
      <c r="C3524" s="21">
        <f t="shared" si="164"/>
        <v>46169.333333324816</v>
      </c>
      <c r="D3524" s="54">
        <v>0.16390660445290831</v>
      </c>
      <c r="E3524" s="54">
        <v>3250.7422795709417</v>
      </c>
      <c r="F3524" s="54">
        <v>3250.7422795709417</v>
      </c>
      <c r="G3524" s="55">
        <f t="shared" si="162"/>
        <v>6501.4845591418834</v>
      </c>
      <c r="H3524" s="55">
        <f t="shared" si="163"/>
        <v>0.16390660445290831</v>
      </c>
      <c r="I3524" s="1"/>
      <c r="J3524" s="1"/>
    </row>
    <row r="3525" spans="3:10" x14ac:dyDescent="0.25">
      <c r="C3525" s="21">
        <f t="shared" si="164"/>
        <v>46169.37499999148</v>
      </c>
      <c r="D3525" s="54">
        <v>0</v>
      </c>
      <c r="E3525" s="54">
        <v>3333.0967243508762</v>
      </c>
      <c r="F3525" s="54">
        <v>3333.0967243508762</v>
      </c>
      <c r="G3525" s="55">
        <f t="shared" si="162"/>
        <v>6666.1934487017525</v>
      </c>
      <c r="H3525" s="55">
        <f t="shared" si="163"/>
        <v>0</v>
      </c>
      <c r="I3525" s="1"/>
      <c r="J3525" s="1"/>
    </row>
    <row r="3526" spans="3:10" x14ac:dyDescent="0.25">
      <c r="C3526" s="21">
        <f t="shared" si="164"/>
        <v>46169.416666658144</v>
      </c>
      <c r="D3526" s="54">
        <v>0</v>
      </c>
      <c r="E3526" s="54">
        <v>3336.5954443164874</v>
      </c>
      <c r="F3526" s="54">
        <v>3336.5954443164874</v>
      </c>
      <c r="G3526" s="55">
        <f t="shared" si="162"/>
        <v>6673.1908886329747</v>
      </c>
      <c r="H3526" s="55">
        <f t="shared" si="163"/>
        <v>0</v>
      </c>
      <c r="I3526" s="1"/>
      <c r="J3526" s="1"/>
    </row>
    <row r="3527" spans="3:10" x14ac:dyDescent="0.25">
      <c r="C3527" s="21">
        <f t="shared" si="164"/>
        <v>46169.458333324808</v>
      </c>
      <c r="D3527" s="54">
        <v>0</v>
      </c>
      <c r="E3527" s="54">
        <v>3365.9371807165753</v>
      </c>
      <c r="F3527" s="54">
        <v>3365.9371807165753</v>
      </c>
      <c r="G3527" s="55">
        <f t="shared" si="162"/>
        <v>6731.8743614331506</v>
      </c>
      <c r="H3527" s="55">
        <f t="shared" si="163"/>
        <v>0</v>
      </c>
      <c r="I3527" s="1"/>
      <c r="J3527" s="1"/>
    </row>
    <row r="3528" spans="3:10" x14ac:dyDescent="0.25">
      <c r="C3528" s="21">
        <f t="shared" si="164"/>
        <v>46169.499999991473</v>
      </c>
      <c r="D3528" s="54">
        <v>0</v>
      </c>
      <c r="E3528" s="54">
        <v>3433.3126752483568</v>
      </c>
      <c r="F3528" s="54">
        <v>3433.3126752483568</v>
      </c>
      <c r="G3528" s="55">
        <f t="shared" si="162"/>
        <v>6866.6253504967135</v>
      </c>
      <c r="H3528" s="55">
        <f t="shared" si="163"/>
        <v>0</v>
      </c>
      <c r="I3528" s="1"/>
      <c r="J3528" s="1"/>
    </row>
    <row r="3529" spans="3:10" x14ac:dyDescent="0.25">
      <c r="C3529" s="21">
        <f t="shared" si="164"/>
        <v>46169.541666658137</v>
      </c>
      <c r="D3529" s="54">
        <v>0</v>
      </c>
      <c r="E3529" s="54">
        <v>3410.0736570126664</v>
      </c>
      <c r="F3529" s="54">
        <v>3410.0736570126664</v>
      </c>
      <c r="G3529" s="55">
        <f t="shared" si="162"/>
        <v>6820.1473140253329</v>
      </c>
      <c r="H3529" s="55">
        <f t="shared" si="163"/>
        <v>0</v>
      </c>
      <c r="I3529" s="1"/>
      <c r="J3529" s="1"/>
    </row>
    <row r="3530" spans="3:10" x14ac:dyDescent="0.25">
      <c r="C3530" s="21">
        <f t="shared" si="164"/>
        <v>46169.583333324801</v>
      </c>
      <c r="D3530" s="54">
        <v>0</v>
      </c>
      <c r="E3530" s="54">
        <v>3404.4024432557535</v>
      </c>
      <c r="F3530" s="54">
        <v>3404.4024432557535</v>
      </c>
      <c r="G3530" s="55">
        <f t="shared" si="162"/>
        <v>6808.804886511507</v>
      </c>
      <c r="H3530" s="55">
        <f t="shared" si="163"/>
        <v>0</v>
      </c>
      <c r="I3530" s="1"/>
      <c r="J3530" s="1"/>
    </row>
    <row r="3531" spans="3:10" x14ac:dyDescent="0.25">
      <c r="C3531" s="21">
        <f t="shared" si="164"/>
        <v>46169.624999991465</v>
      </c>
      <c r="D3531" s="54">
        <v>0</v>
      </c>
      <c r="E3531" s="54">
        <v>3428.8834841164239</v>
      </c>
      <c r="F3531" s="54">
        <v>3428.8834841164239</v>
      </c>
      <c r="G3531" s="55">
        <f t="shared" si="162"/>
        <v>6857.7669682328478</v>
      </c>
      <c r="H3531" s="55">
        <f t="shared" si="163"/>
        <v>0</v>
      </c>
      <c r="I3531" s="1"/>
      <c r="J3531" s="1"/>
    </row>
    <row r="3532" spans="3:10" x14ac:dyDescent="0.25">
      <c r="C3532" s="21">
        <f t="shared" si="164"/>
        <v>46169.66666665813</v>
      </c>
      <c r="D3532" s="54">
        <v>0</v>
      </c>
      <c r="E3532" s="54">
        <v>3457.6986433177326</v>
      </c>
      <c r="F3532" s="54">
        <v>3457.6986433177326</v>
      </c>
      <c r="G3532" s="55">
        <f t="shared" si="162"/>
        <v>6915.3972866354652</v>
      </c>
      <c r="H3532" s="55">
        <f t="shared" si="163"/>
        <v>0</v>
      </c>
      <c r="I3532" s="1"/>
      <c r="J3532" s="1"/>
    </row>
    <row r="3533" spans="3:10" x14ac:dyDescent="0.25">
      <c r="C3533" s="21">
        <f t="shared" si="164"/>
        <v>46169.708333324794</v>
      </c>
      <c r="D3533" s="54">
        <v>11.35761219447178</v>
      </c>
      <c r="E3533" s="54">
        <v>2473.6203318572075</v>
      </c>
      <c r="F3533" s="54">
        <v>2473.6203318572075</v>
      </c>
      <c r="G3533" s="55">
        <f t="shared" ref="G3533:G3596" si="165">E3533+F3533</f>
        <v>4947.2406637144149</v>
      </c>
      <c r="H3533" s="55">
        <f t="shared" ref="H3533:H3596" si="166">IF(G3533&gt;D3533,D3533,G3533)</f>
        <v>11.35761219447178</v>
      </c>
      <c r="I3533" s="1"/>
      <c r="J3533" s="1"/>
    </row>
    <row r="3534" spans="3:10" x14ac:dyDescent="0.25">
      <c r="C3534" s="21">
        <f t="shared" si="164"/>
        <v>46169.749999991458</v>
      </c>
      <c r="D3534" s="54">
        <v>6.2908346792911098</v>
      </c>
      <c r="E3534" s="54">
        <v>2131.6658472087629</v>
      </c>
      <c r="F3534" s="54">
        <v>2131.6658472087629</v>
      </c>
      <c r="G3534" s="55">
        <f t="shared" si="165"/>
        <v>4263.3316944175258</v>
      </c>
      <c r="H3534" s="55">
        <f t="shared" si="166"/>
        <v>6.2908346792911098</v>
      </c>
      <c r="I3534" s="1"/>
      <c r="J3534" s="1"/>
    </row>
    <row r="3535" spans="3:10" x14ac:dyDescent="0.25">
      <c r="C3535" s="21">
        <f t="shared" ref="C3535:C3598" si="167">C3534+1/24</f>
        <v>46169.791666658122</v>
      </c>
      <c r="D3535" s="54">
        <v>0</v>
      </c>
      <c r="E3535" s="54">
        <v>1582.4556602217392</v>
      </c>
      <c r="F3535" s="54">
        <v>1582.4556602217392</v>
      </c>
      <c r="G3535" s="55">
        <f t="shared" si="165"/>
        <v>3164.9113204434784</v>
      </c>
      <c r="H3535" s="55">
        <f t="shared" si="166"/>
        <v>0</v>
      </c>
      <c r="I3535" s="1"/>
      <c r="J3535" s="1"/>
    </row>
    <row r="3536" spans="3:10" x14ac:dyDescent="0.25">
      <c r="C3536" s="21">
        <f t="shared" si="167"/>
        <v>46169.833333324787</v>
      </c>
      <c r="D3536" s="54">
        <v>0</v>
      </c>
      <c r="E3536" s="54">
        <v>0</v>
      </c>
      <c r="F3536" s="54">
        <v>0</v>
      </c>
      <c r="G3536" s="55">
        <f t="shared" si="165"/>
        <v>0</v>
      </c>
      <c r="H3536" s="55">
        <f t="shared" si="166"/>
        <v>0</v>
      </c>
      <c r="I3536" s="1"/>
      <c r="J3536" s="1"/>
    </row>
    <row r="3537" spans="3:10" x14ac:dyDescent="0.25">
      <c r="C3537" s="21">
        <f t="shared" si="167"/>
        <v>46169.874999991451</v>
      </c>
      <c r="D3537" s="54">
        <v>0</v>
      </c>
      <c r="E3537" s="54">
        <v>0</v>
      </c>
      <c r="F3537" s="54">
        <v>0</v>
      </c>
      <c r="G3537" s="55">
        <f t="shared" si="165"/>
        <v>0</v>
      </c>
      <c r="H3537" s="55">
        <f t="shared" si="166"/>
        <v>0</v>
      </c>
      <c r="I3537" s="1"/>
      <c r="J3537" s="1"/>
    </row>
    <row r="3538" spans="3:10" x14ac:dyDescent="0.25">
      <c r="C3538" s="21">
        <f t="shared" si="167"/>
        <v>46169.916666658115</v>
      </c>
      <c r="D3538" s="54">
        <v>0</v>
      </c>
      <c r="E3538" s="54">
        <v>0</v>
      </c>
      <c r="F3538" s="54">
        <v>0</v>
      </c>
      <c r="G3538" s="55">
        <f t="shared" si="165"/>
        <v>0</v>
      </c>
      <c r="H3538" s="55">
        <f t="shared" si="166"/>
        <v>0</v>
      </c>
      <c r="I3538" s="1"/>
      <c r="J3538" s="1"/>
    </row>
    <row r="3539" spans="3:10" x14ac:dyDescent="0.25">
      <c r="C3539" s="21">
        <f t="shared" si="167"/>
        <v>46169.958333324779</v>
      </c>
      <c r="D3539" s="54">
        <v>0</v>
      </c>
      <c r="E3539" s="54">
        <v>0</v>
      </c>
      <c r="F3539" s="54">
        <v>0</v>
      </c>
      <c r="G3539" s="55">
        <f t="shared" si="165"/>
        <v>0</v>
      </c>
      <c r="H3539" s="55">
        <f t="shared" si="166"/>
        <v>0</v>
      </c>
      <c r="I3539" s="1"/>
      <c r="J3539" s="1"/>
    </row>
    <row r="3540" spans="3:10" x14ac:dyDescent="0.25">
      <c r="C3540" s="21">
        <f t="shared" si="167"/>
        <v>46169.999999991443</v>
      </c>
      <c r="D3540" s="54">
        <v>0</v>
      </c>
      <c r="E3540" s="54">
        <v>0</v>
      </c>
      <c r="F3540" s="54">
        <v>0</v>
      </c>
      <c r="G3540" s="55">
        <f t="shared" si="165"/>
        <v>0</v>
      </c>
      <c r="H3540" s="55">
        <f t="shared" si="166"/>
        <v>0</v>
      </c>
      <c r="I3540" s="1"/>
      <c r="J3540" s="1"/>
    </row>
    <row r="3541" spans="3:10" x14ac:dyDescent="0.25">
      <c r="C3541" s="21">
        <f t="shared" si="167"/>
        <v>46170.041666658108</v>
      </c>
      <c r="D3541" s="54">
        <v>0</v>
      </c>
      <c r="E3541" s="54">
        <v>0</v>
      </c>
      <c r="F3541" s="54">
        <v>0</v>
      </c>
      <c r="G3541" s="55">
        <f t="shared" si="165"/>
        <v>0</v>
      </c>
      <c r="H3541" s="55">
        <f t="shared" si="166"/>
        <v>0</v>
      </c>
      <c r="I3541" s="1"/>
      <c r="J3541" s="1"/>
    </row>
    <row r="3542" spans="3:10" x14ac:dyDescent="0.25">
      <c r="C3542" s="21">
        <f t="shared" si="167"/>
        <v>46170.083333324772</v>
      </c>
      <c r="D3542" s="54">
        <v>0</v>
      </c>
      <c r="E3542" s="54">
        <v>0</v>
      </c>
      <c r="F3542" s="54">
        <v>0</v>
      </c>
      <c r="G3542" s="55">
        <f t="shared" si="165"/>
        <v>0</v>
      </c>
      <c r="H3542" s="55">
        <f t="shared" si="166"/>
        <v>0</v>
      </c>
      <c r="I3542" s="1"/>
      <c r="J3542" s="1"/>
    </row>
    <row r="3543" spans="3:10" x14ac:dyDescent="0.25">
      <c r="C3543" s="21">
        <f t="shared" si="167"/>
        <v>46170.124999991436</v>
      </c>
      <c r="D3543" s="54">
        <v>0</v>
      </c>
      <c r="E3543" s="54">
        <v>0</v>
      </c>
      <c r="F3543" s="54">
        <v>0</v>
      </c>
      <c r="G3543" s="55">
        <f t="shared" si="165"/>
        <v>0</v>
      </c>
      <c r="H3543" s="55">
        <f t="shared" si="166"/>
        <v>0</v>
      </c>
      <c r="I3543" s="1"/>
      <c r="J3543" s="1"/>
    </row>
    <row r="3544" spans="3:10" x14ac:dyDescent="0.25">
      <c r="C3544" s="21">
        <f t="shared" si="167"/>
        <v>46170.1666666581</v>
      </c>
      <c r="D3544" s="54">
        <v>0</v>
      </c>
      <c r="E3544" s="54">
        <v>0</v>
      </c>
      <c r="F3544" s="54">
        <v>0</v>
      </c>
      <c r="G3544" s="55">
        <f t="shared" si="165"/>
        <v>0</v>
      </c>
      <c r="H3544" s="55">
        <f t="shared" si="166"/>
        <v>0</v>
      </c>
      <c r="I3544" s="1"/>
      <c r="J3544" s="1"/>
    </row>
    <row r="3545" spans="3:10" x14ac:dyDescent="0.25">
      <c r="C3545" s="21">
        <f t="shared" si="167"/>
        <v>46170.208333324765</v>
      </c>
      <c r="D3545" s="54">
        <v>0</v>
      </c>
      <c r="E3545" s="54">
        <v>0</v>
      </c>
      <c r="F3545" s="54">
        <v>0</v>
      </c>
      <c r="G3545" s="55">
        <f t="shared" si="165"/>
        <v>0</v>
      </c>
      <c r="H3545" s="55">
        <f t="shared" si="166"/>
        <v>0</v>
      </c>
      <c r="I3545" s="1"/>
      <c r="J3545" s="1"/>
    </row>
    <row r="3546" spans="3:10" x14ac:dyDescent="0.25">
      <c r="C3546" s="21">
        <f t="shared" si="167"/>
        <v>46170.249999991429</v>
      </c>
      <c r="D3546" s="54">
        <v>7.7600628930148412</v>
      </c>
      <c r="E3546" s="54">
        <v>1226.4283883039934</v>
      </c>
      <c r="F3546" s="54">
        <v>1226.4283883039934</v>
      </c>
      <c r="G3546" s="55">
        <f t="shared" si="165"/>
        <v>2452.8567766079868</v>
      </c>
      <c r="H3546" s="55">
        <f t="shared" si="166"/>
        <v>7.7600628930148412</v>
      </c>
      <c r="I3546" s="1"/>
      <c r="J3546" s="1"/>
    </row>
    <row r="3547" spans="3:10" x14ac:dyDescent="0.25">
      <c r="C3547" s="21">
        <f t="shared" si="167"/>
        <v>46170.291666658093</v>
      </c>
      <c r="D3547" s="54">
        <v>21.305861138113514</v>
      </c>
      <c r="E3547" s="54">
        <v>1944.6689331751584</v>
      </c>
      <c r="F3547" s="54">
        <v>1944.6689331751584</v>
      </c>
      <c r="G3547" s="55">
        <f t="shared" si="165"/>
        <v>3889.3378663503167</v>
      </c>
      <c r="H3547" s="55">
        <f t="shared" si="166"/>
        <v>21.305861138113514</v>
      </c>
      <c r="I3547" s="1"/>
      <c r="J3547" s="1"/>
    </row>
    <row r="3548" spans="3:10" x14ac:dyDescent="0.25">
      <c r="C3548" s="21">
        <f t="shared" si="167"/>
        <v>46170.333333324757</v>
      </c>
      <c r="D3548" s="54">
        <v>10.357695355498857</v>
      </c>
      <c r="E3548" s="54">
        <v>2520.9307871946726</v>
      </c>
      <c r="F3548" s="54">
        <v>2520.9307871946726</v>
      </c>
      <c r="G3548" s="55">
        <f t="shared" si="165"/>
        <v>5041.8615743893452</v>
      </c>
      <c r="H3548" s="55">
        <f t="shared" si="166"/>
        <v>10.357695355498857</v>
      </c>
      <c r="I3548" s="1"/>
      <c r="J3548" s="1"/>
    </row>
    <row r="3549" spans="3:10" x14ac:dyDescent="0.25">
      <c r="C3549" s="21">
        <f t="shared" si="167"/>
        <v>46170.374999991422</v>
      </c>
      <c r="D3549" s="54">
        <v>0</v>
      </c>
      <c r="E3549" s="54">
        <v>0</v>
      </c>
      <c r="F3549" s="54">
        <v>0</v>
      </c>
      <c r="G3549" s="55">
        <f t="shared" si="165"/>
        <v>0</v>
      </c>
      <c r="H3549" s="55">
        <f t="shared" si="166"/>
        <v>0</v>
      </c>
      <c r="I3549" s="1"/>
      <c r="J3549" s="1"/>
    </row>
    <row r="3550" spans="3:10" x14ac:dyDescent="0.25">
      <c r="C3550" s="21">
        <f t="shared" si="167"/>
        <v>46170.416666658086</v>
      </c>
      <c r="D3550" s="54">
        <v>0</v>
      </c>
      <c r="E3550" s="54">
        <v>0</v>
      </c>
      <c r="F3550" s="54">
        <v>0</v>
      </c>
      <c r="G3550" s="55">
        <f t="shared" si="165"/>
        <v>0</v>
      </c>
      <c r="H3550" s="55">
        <f t="shared" si="166"/>
        <v>0</v>
      </c>
      <c r="I3550" s="1"/>
      <c r="J3550" s="1"/>
    </row>
    <row r="3551" spans="3:10" x14ac:dyDescent="0.25">
      <c r="C3551" s="21">
        <f t="shared" si="167"/>
        <v>46170.45833332475</v>
      </c>
      <c r="D3551" s="54">
        <v>0</v>
      </c>
      <c r="E3551" s="54">
        <v>0</v>
      </c>
      <c r="F3551" s="54">
        <v>0</v>
      </c>
      <c r="G3551" s="55">
        <f t="shared" si="165"/>
        <v>0</v>
      </c>
      <c r="H3551" s="55">
        <f t="shared" si="166"/>
        <v>0</v>
      </c>
      <c r="I3551" s="1"/>
      <c r="J3551" s="1"/>
    </row>
    <row r="3552" spans="3:10" x14ac:dyDescent="0.25">
      <c r="C3552" s="21">
        <f t="shared" si="167"/>
        <v>46170.499999991414</v>
      </c>
      <c r="D3552" s="54">
        <v>0</v>
      </c>
      <c r="E3552" s="54">
        <v>0</v>
      </c>
      <c r="F3552" s="54">
        <v>0</v>
      </c>
      <c r="G3552" s="55">
        <f t="shared" si="165"/>
        <v>0</v>
      </c>
      <c r="H3552" s="55">
        <f t="shared" si="166"/>
        <v>0</v>
      </c>
      <c r="I3552" s="1"/>
      <c r="J3552" s="1"/>
    </row>
    <row r="3553" spans="3:10" x14ac:dyDescent="0.25">
      <c r="C3553" s="21">
        <f t="shared" si="167"/>
        <v>46170.541666658079</v>
      </c>
      <c r="D3553" s="54">
        <v>0</v>
      </c>
      <c r="E3553" s="54">
        <v>0</v>
      </c>
      <c r="F3553" s="54">
        <v>0</v>
      </c>
      <c r="G3553" s="55">
        <f t="shared" si="165"/>
        <v>0</v>
      </c>
      <c r="H3553" s="55">
        <f t="shared" si="166"/>
        <v>0</v>
      </c>
      <c r="I3553" s="1"/>
      <c r="J3553" s="1"/>
    </row>
    <row r="3554" spans="3:10" x14ac:dyDescent="0.25">
      <c r="C3554" s="21">
        <f t="shared" si="167"/>
        <v>46170.583333324743</v>
      </c>
      <c r="D3554" s="54">
        <v>0</v>
      </c>
      <c r="E3554" s="54">
        <v>0</v>
      </c>
      <c r="F3554" s="54">
        <v>0</v>
      </c>
      <c r="G3554" s="55">
        <f t="shared" si="165"/>
        <v>0</v>
      </c>
      <c r="H3554" s="55">
        <f t="shared" si="166"/>
        <v>0</v>
      </c>
      <c r="I3554" s="1"/>
      <c r="J3554" s="1"/>
    </row>
    <row r="3555" spans="3:10" x14ac:dyDescent="0.25">
      <c r="C3555" s="21">
        <f t="shared" si="167"/>
        <v>46170.624999991407</v>
      </c>
      <c r="D3555" s="54">
        <v>0</v>
      </c>
      <c r="E3555" s="54">
        <v>0</v>
      </c>
      <c r="F3555" s="54">
        <v>0</v>
      </c>
      <c r="G3555" s="55">
        <f t="shared" si="165"/>
        <v>0</v>
      </c>
      <c r="H3555" s="55">
        <f t="shared" si="166"/>
        <v>0</v>
      </c>
      <c r="I3555" s="1"/>
      <c r="J3555" s="1"/>
    </row>
    <row r="3556" spans="3:10" x14ac:dyDescent="0.25">
      <c r="C3556" s="21">
        <f t="shared" si="167"/>
        <v>46170.666666658071</v>
      </c>
      <c r="D3556" s="54">
        <v>0</v>
      </c>
      <c r="E3556" s="54">
        <v>0</v>
      </c>
      <c r="F3556" s="54">
        <v>0</v>
      </c>
      <c r="G3556" s="55">
        <f t="shared" si="165"/>
        <v>0</v>
      </c>
      <c r="H3556" s="55">
        <f t="shared" si="166"/>
        <v>0</v>
      </c>
      <c r="I3556" s="1"/>
      <c r="J3556" s="1"/>
    </row>
    <row r="3557" spans="3:10" x14ac:dyDescent="0.25">
      <c r="C3557" s="21">
        <f t="shared" si="167"/>
        <v>46170.708333324736</v>
      </c>
      <c r="D3557" s="54">
        <v>0</v>
      </c>
      <c r="E3557" s="54">
        <v>0</v>
      </c>
      <c r="F3557" s="54">
        <v>0</v>
      </c>
      <c r="G3557" s="55">
        <f t="shared" si="165"/>
        <v>0</v>
      </c>
      <c r="H3557" s="55">
        <f t="shared" si="166"/>
        <v>0</v>
      </c>
      <c r="I3557" s="1"/>
      <c r="J3557" s="1"/>
    </row>
    <row r="3558" spans="3:10" x14ac:dyDescent="0.25">
      <c r="C3558" s="21">
        <f t="shared" si="167"/>
        <v>46170.7499999914</v>
      </c>
      <c r="D3558" s="54">
        <v>0</v>
      </c>
      <c r="E3558" s="54">
        <v>0</v>
      </c>
      <c r="F3558" s="54">
        <v>0</v>
      </c>
      <c r="G3558" s="55">
        <f t="shared" si="165"/>
        <v>0</v>
      </c>
      <c r="H3558" s="55">
        <f t="shared" si="166"/>
        <v>0</v>
      </c>
      <c r="I3558" s="1"/>
      <c r="J3558" s="1"/>
    </row>
    <row r="3559" spans="3:10" x14ac:dyDescent="0.25">
      <c r="C3559" s="21">
        <f t="shared" si="167"/>
        <v>46170.791666658064</v>
      </c>
      <c r="D3559" s="54">
        <v>0</v>
      </c>
      <c r="E3559" s="54">
        <v>0</v>
      </c>
      <c r="F3559" s="54">
        <v>0</v>
      </c>
      <c r="G3559" s="55">
        <f t="shared" si="165"/>
        <v>0</v>
      </c>
      <c r="H3559" s="55">
        <f t="shared" si="166"/>
        <v>0</v>
      </c>
      <c r="I3559" s="1"/>
      <c r="J3559" s="1"/>
    </row>
    <row r="3560" spans="3:10" x14ac:dyDescent="0.25">
      <c r="C3560" s="21">
        <f t="shared" si="167"/>
        <v>46170.833333324728</v>
      </c>
      <c r="D3560" s="54">
        <v>0</v>
      </c>
      <c r="E3560" s="54">
        <v>0</v>
      </c>
      <c r="F3560" s="54">
        <v>0</v>
      </c>
      <c r="G3560" s="55">
        <f t="shared" si="165"/>
        <v>0</v>
      </c>
      <c r="H3560" s="55">
        <f t="shared" si="166"/>
        <v>0</v>
      </c>
      <c r="I3560" s="1"/>
      <c r="J3560" s="1"/>
    </row>
    <row r="3561" spans="3:10" x14ac:dyDescent="0.25">
      <c r="C3561" s="21">
        <f t="shared" si="167"/>
        <v>46170.874999991393</v>
      </c>
      <c r="D3561" s="54">
        <v>0</v>
      </c>
      <c r="E3561" s="54">
        <v>0</v>
      </c>
      <c r="F3561" s="54">
        <v>0</v>
      </c>
      <c r="G3561" s="55">
        <f t="shared" si="165"/>
        <v>0</v>
      </c>
      <c r="H3561" s="55">
        <f t="shared" si="166"/>
        <v>0</v>
      </c>
      <c r="I3561" s="1"/>
      <c r="J3561" s="1"/>
    </row>
    <row r="3562" spans="3:10" x14ac:dyDescent="0.25">
      <c r="C3562" s="21">
        <f t="shared" si="167"/>
        <v>46170.916666658057</v>
      </c>
      <c r="D3562" s="54">
        <v>0</v>
      </c>
      <c r="E3562" s="54">
        <v>0</v>
      </c>
      <c r="F3562" s="54">
        <v>0</v>
      </c>
      <c r="G3562" s="55">
        <f t="shared" si="165"/>
        <v>0</v>
      </c>
      <c r="H3562" s="55">
        <f t="shared" si="166"/>
        <v>0</v>
      </c>
      <c r="I3562" s="1"/>
      <c r="J3562" s="1"/>
    </row>
    <row r="3563" spans="3:10" x14ac:dyDescent="0.25">
      <c r="C3563" s="21">
        <f t="shared" si="167"/>
        <v>46170.958333324721</v>
      </c>
      <c r="D3563" s="54">
        <v>0</v>
      </c>
      <c r="E3563" s="54">
        <v>0</v>
      </c>
      <c r="F3563" s="54">
        <v>0</v>
      </c>
      <c r="G3563" s="55">
        <f t="shared" si="165"/>
        <v>0</v>
      </c>
      <c r="H3563" s="55">
        <f t="shared" si="166"/>
        <v>0</v>
      </c>
      <c r="I3563" s="1"/>
      <c r="J3563" s="1"/>
    </row>
    <row r="3564" spans="3:10" x14ac:dyDescent="0.25">
      <c r="C3564" s="21">
        <f t="shared" si="167"/>
        <v>46170.999999991385</v>
      </c>
      <c r="D3564" s="54">
        <v>0</v>
      </c>
      <c r="E3564" s="54">
        <v>0</v>
      </c>
      <c r="F3564" s="54">
        <v>0</v>
      </c>
      <c r="G3564" s="55">
        <f t="shared" si="165"/>
        <v>0</v>
      </c>
      <c r="H3564" s="55">
        <f t="shared" si="166"/>
        <v>0</v>
      </c>
      <c r="I3564" s="1"/>
      <c r="J3564" s="1"/>
    </row>
    <row r="3565" spans="3:10" x14ac:dyDescent="0.25">
      <c r="C3565" s="21">
        <f t="shared" si="167"/>
        <v>46171.04166665805</v>
      </c>
      <c r="D3565" s="54">
        <v>0</v>
      </c>
      <c r="E3565" s="54">
        <v>0</v>
      </c>
      <c r="F3565" s="54">
        <v>0</v>
      </c>
      <c r="G3565" s="55">
        <f t="shared" si="165"/>
        <v>0</v>
      </c>
      <c r="H3565" s="55">
        <f t="shared" si="166"/>
        <v>0</v>
      </c>
      <c r="I3565" s="1"/>
      <c r="J3565" s="1"/>
    </row>
    <row r="3566" spans="3:10" x14ac:dyDescent="0.25">
      <c r="C3566" s="21">
        <f t="shared" si="167"/>
        <v>46171.083333324714</v>
      </c>
      <c r="D3566" s="54">
        <v>0</v>
      </c>
      <c r="E3566" s="54">
        <v>0</v>
      </c>
      <c r="F3566" s="54">
        <v>0</v>
      </c>
      <c r="G3566" s="55">
        <f t="shared" si="165"/>
        <v>0</v>
      </c>
      <c r="H3566" s="55">
        <f t="shared" si="166"/>
        <v>0</v>
      </c>
      <c r="I3566" s="1"/>
      <c r="J3566" s="1"/>
    </row>
    <row r="3567" spans="3:10" x14ac:dyDescent="0.25">
      <c r="C3567" s="21">
        <f t="shared" si="167"/>
        <v>46171.124999991378</v>
      </c>
      <c r="D3567" s="54">
        <v>0</v>
      </c>
      <c r="E3567" s="54">
        <v>0</v>
      </c>
      <c r="F3567" s="54">
        <v>0</v>
      </c>
      <c r="G3567" s="55">
        <f t="shared" si="165"/>
        <v>0</v>
      </c>
      <c r="H3567" s="55">
        <f t="shared" si="166"/>
        <v>0</v>
      </c>
      <c r="I3567" s="1"/>
      <c r="J3567" s="1"/>
    </row>
    <row r="3568" spans="3:10" x14ac:dyDescent="0.25">
      <c r="C3568" s="21">
        <f t="shared" si="167"/>
        <v>46171.166666658042</v>
      </c>
      <c r="D3568" s="54">
        <v>0</v>
      </c>
      <c r="E3568" s="54">
        <v>0</v>
      </c>
      <c r="F3568" s="54">
        <v>0</v>
      </c>
      <c r="G3568" s="55">
        <f t="shared" si="165"/>
        <v>0</v>
      </c>
      <c r="H3568" s="55">
        <f t="shared" si="166"/>
        <v>0</v>
      </c>
      <c r="I3568" s="1"/>
      <c r="J3568" s="1"/>
    </row>
    <row r="3569" spans="3:10" x14ac:dyDescent="0.25">
      <c r="C3569" s="21">
        <f t="shared" si="167"/>
        <v>46171.208333324706</v>
      </c>
      <c r="D3569" s="54">
        <v>0</v>
      </c>
      <c r="E3569" s="54">
        <v>0</v>
      </c>
      <c r="F3569" s="54">
        <v>0</v>
      </c>
      <c r="G3569" s="55">
        <f t="shared" si="165"/>
        <v>0</v>
      </c>
      <c r="H3569" s="55">
        <f t="shared" si="166"/>
        <v>0</v>
      </c>
      <c r="I3569" s="1"/>
      <c r="J3569" s="1"/>
    </row>
    <row r="3570" spans="3:10" x14ac:dyDescent="0.25">
      <c r="C3570" s="21">
        <f t="shared" si="167"/>
        <v>46171.249999991371</v>
      </c>
      <c r="D3570" s="54">
        <v>0</v>
      </c>
      <c r="E3570" s="54">
        <v>0</v>
      </c>
      <c r="F3570" s="54">
        <v>0</v>
      </c>
      <c r="G3570" s="55">
        <f t="shared" si="165"/>
        <v>0</v>
      </c>
      <c r="H3570" s="55">
        <f t="shared" si="166"/>
        <v>0</v>
      </c>
      <c r="I3570" s="1"/>
      <c r="J3570" s="1"/>
    </row>
    <row r="3571" spans="3:10" x14ac:dyDescent="0.25">
      <c r="C3571" s="21">
        <f t="shared" si="167"/>
        <v>46171.291666658035</v>
      </c>
      <c r="D3571" s="54">
        <v>0</v>
      </c>
      <c r="E3571" s="54">
        <v>0</v>
      </c>
      <c r="F3571" s="54">
        <v>0</v>
      </c>
      <c r="G3571" s="55">
        <f t="shared" si="165"/>
        <v>0</v>
      </c>
      <c r="H3571" s="55">
        <f t="shared" si="166"/>
        <v>0</v>
      </c>
      <c r="I3571" s="1"/>
      <c r="J3571" s="1"/>
    </row>
    <row r="3572" spans="3:10" x14ac:dyDescent="0.25">
      <c r="C3572" s="21">
        <f t="shared" si="167"/>
        <v>46171.333333324699</v>
      </c>
      <c r="D3572" s="54">
        <v>0</v>
      </c>
      <c r="E3572" s="54">
        <v>0</v>
      </c>
      <c r="F3572" s="54">
        <v>0</v>
      </c>
      <c r="G3572" s="55">
        <f t="shared" si="165"/>
        <v>0</v>
      </c>
      <c r="H3572" s="55">
        <f t="shared" si="166"/>
        <v>0</v>
      </c>
      <c r="I3572" s="1"/>
      <c r="J3572" s="1"/>
    </row>
    <row r="3573" spans="3:10" x14ac:dyDescent="0.25">
      <c r="C3573" s="21">
        <f t="shared" si="167"/>
        <v>46171.374999991363</v>
      </c>
      <c r="D3573" s="54">
        <v>0</v>
      </c>
      <c r="E3573" s="54">
        <v>0</v>
      </c>
      <c r="F3573" s="54">
        <v>0</v>
      </c>
      <c r="G3573" s="55">
        <f t="shared" si="165"/>
        <v>0</v>
      </c>
      <c r="H3573" s="55">
        <f t="shared" si="166"/>
        <v>0</v>
      </c>
      <c r="I3573" s="1"/>
      <c r="J3573" s="1"/>
    </row>
    <row r="3574" spans="3:10" x14ac:dyDescent="0.25">
      <c r="C3574" s="21">
        <f t="shared" si="167"/>
        <v>46171.416666658028</v>
      </c>
      <c r="D3574" s="54">
        <v>0</v>
      </c>
      <c r="E3574" s="54">
        <v>0</v>
      </c>
      <c r="F3574" s="54">
        <v>0</v>
      </c>
      <c r="G3574" s="55">
        <f t="shared" si="165"/>
        <v>0</v>
      </c>
      <c r="H3574" s="55">
        <f t="shared" si="166"/>
        <v>0</v>
      </c>
      <c r="I3574" s="1"/>
      <c r="J3574" s="1"/>
    </row>
    <row r="3575" spans="3:10" x14ac:dyDescent="0.25">
      <c r="C3575" s="21">
        <f t="shared" si="167"/>
        <v>46171.458333324692</v>
      </c>
      <c r="D3575" s="54">
        <v>0</v>
      </c>
      <c r="E3575" s="54">
        <v>0</v>
      </c>
      <c r="F3575" s="54">
        <v>0</v>
      </c>
      <c r="G3575" s="55">
        <f t="shared" si="165"/>
        <v>0</v>
      </c>
      <c r="H3575" s="55">
        <f t="shared" si="166"/>
        <v>0</v>
      </c>
      <c r="I3575" s="1"/>
      <c r="J3575" s="1"/>
    </row>
    <row r="3576" spans="3:10" x14ac:dyDescent="0.25">
      <c r="C3576" s="21">
        <f t="shared" si="167"/>
        <v>46171.499999991356</v>
      </c>
      <c r="D3576" s="54">
        <v>0</v>
      </c>
      <c r="E3576" s="54">
        <v>0</v>
      </c>
      <c r="F3576" s="54">
        <v>0</v>
      </c>
      <c r="G3576" s="55">
        <f t="shared" si="165"/>
        <v>0</v>
      </c>
      <c r="H3576" s="55">
        <f t="shared" si="166"/>
        <v>0</v>
      </c>
      <c r="I3576" s="1"/>
      <c r="J3576" s="1"/>
    </row>
    <row r="3577" spans="3:10" x14ac:dyDescent="0.25">
      <c r="C3577" s="21">
        <f t="shared" si="167"/>
        <v>46171.54166665802</v>
      </c>
      <c r="D3577" s="54">
        <v>0</v>
      </c>
      <c r="E3577" s="54">
        <v>0</v>
      </c>
      <c r="F3577" s="54">
        <v>0</v>
      </c>
      <c r="G3577" s="55">
        <f t="shared" si="165"/>
        <v>0</v>
      </c>
      <c r="H3577" s="55">
        <f t="shared" si="166"/>
        <v>0</v>
      </c>
      <c r="I3577" s="1"/>
      <c r="J3577" s="1"/>
    </row>
    <row r="3578" spans="3:10" x14ac:dyDescent="0.25">
      <c r="C3578" s="21">
        <f t="shared" si="167"/>
        <v>46171.583333324685</v>
      </c>
      <c r="D3578" s="54">
        <v>0</v>
      </c>
      <c r="E3578" s="54">
        <v>0</v>
      </c>
      <c r="F3578" s="54">
        <v>0</v>
      </c>
      <c r="G3578" s="55">
        <f t="shared" si="165"/>
        <v>0</v>
      </c>
      <c r="H3578" s="55">
        <f t="shared" si="166"/>
        <v>0</v>
      </c>
      <c r="I3578" s="1"/>
      <c r="J3578" s="1"/>
    </row>
    <row r="3579" spans="3:10" x14ac:dyDescent="0.25">
      <c r="C3579" s="21">
        <f t="shared" si="167"/>
        <v>46171.624999991349</v>
      </c>
      <c r="D3579" s="54">
        <v>0</v>
      </c>
      <c r="E3579" s="54">
        <v>0</v>
      </c>
      <c r="F3579" s="54">
        <v>0</v>
      </c>
      <c r="G3579" s="55">
        <f t="shared" si="165"/>
        <v>0</v>
      </c>
      <c r="H3579" s="55">
        <f t="shared" si="166"/>
        <v>0</v>
      </c>
      <c r="I3579" s="1"/>
      <c r="J3579" s="1"/>
    </row>
    <row r="3580" spans="3:10" x14ac:dyDescent="0.25">
      <c r="C3580" s="21">
        <f t="shared" si="167"/>
        <v>46171.666666658013</v>
      </c>
      <c r="D3580" s="54">
        <v>0</v>
      </c>
      <c r="E3580" s="54">
        <v>0</v>
      </c>
      <c r="F3580" s="54">
        <v>0</v>
      </c>
      <c r="G3580" s="55">
        <f t="shared" si="165"/>
        <v>0</v>
      </c>
      <c r="H3580" s="55">
        <f t="shared" si="166"/>
        <v>0</v>
      </c>
      <c r="I3580" s="1"/>
      <c r="J3580" s="1"/>
    </row>
    <row r="3581" spans="3:10" x14ac:dyDescent="0.25">
      <c r="C3581" s="21">
        <f t="shared" si="167"/>
        <v>46171.708333324677</v>
      </c>
      <c r="D3581" s="54">
        <v>0</v>
      </c>
      <c r="E3581" s="54">
        <v>0</v>
      </c>
      <c r="F3581" s="54">
        <v>0</v>
      </c>
      <c r="G3581" s="55">
        <f t="shared" si="165"/>
        <v>0</v>
      </c>
      <c r="H3581" s="55">
        <f t="shared" si="166"/>
        <v>0</v>
      </c>
      <c r="I3581" s="1"/>
      <c r="J3581" s="1"/>
    </row>
    <row r="3582" spans="3:10" x14ac:dyDescent="0.25">
      <c r="C3582" s="21">
        <f t="shared" si="167"/>
        <v>46171.749999991342</v>
      </c>
      <c r="D3582" s="54">
        <v>0</v>
      </c>
      <c r="E3582" s="54">
        <v>0</v>
      </c>
      <c r="F3582" s="54">
        <v>0</v>
      </c>
      <c r="G3582" s="55">
        <f t="shared" si="165"/>
        <v>0</v>
      </c>
      <c r="H3582" s="55">
        <f t="shared" si="166"/>
        <v>0</v>
      </c>
      <c r="I3582" s="1"/>
      <c r="J3582" s="1"/>
    </row>
    <row r="3583" spans="3:10" x14ac:dyDescent="0.25">
      <c r="C3583" s="21">
        <f t="shared" si="167"/>
        <v>46171.791666658006</v>
      </c>
      <c r="D3583" s="54">
        <v>0</v>
      </c>
      <c r="E3583" s="54">
        <v>0</v>
      </c>
      <c r="F3583" s="54">
        <v>0</v>
      </c>
      <c r="G3583" s="55">
        <f t="shared" si="165"/>
        <v>0</v>
      </c>
      <c r="H3583" s="55">
        <f t="shared" si="166"/>
        <v>0</v>
      </c>
      <c r="I3583" s="1"/>
      <c r="J3583" s="1"/>
    </row>
    <row r="3584" spans="3:10" x14ac:dyDescent="0.25">
      <c r="C3584" s="21">
        <f t="shared" si="167"/>
        <v>46171.83333332467</v>
      </c>
      <c r="D3584" s="54">
        <v>0</v>
      </c>
      <c r="E3584" s="54">
        <v>0</v>
      </c>
      <c r="F3584" s="54">
        <v>0</v>
      </c>
      <c r="G3584" s="55">
        <f t="shared" si="165"/>
        <v>0</v>
      </c>
      <c r="H3584" s="55">
        <f t="shared" si="166"/>
        <v>0</v>
      </c>
      <c r="I3584" s="1"/>
      <c r="J3584" s="1"/>
    </row>
    <row r="3585" spans="3:10" x14ac:dyDescent="0.25">
      <c r="C3585" s="21">
        <f t="shared" si="167"/>
        <v>46171.874999991334</v>
      </c>
      <c r="D3585" s="54">
        <v>0</v>
      </c>
      <c r="E3585" s="54">
        <v>0</v>
      </c>
      <c r="F3585" s="54">
        <v>0</v>
      </c>
      <c r="G3585" s="55">
        <f t="shared" si="165"/>
        <v>0</v>
      </c>
      <c r="H3585" s="55">
        <f t="shared" si="166"/>
        <v>0</v>
      </c>
      <c r="I3585" s="1"/>
      <c r="J3585" s="1"/>
    </row>
    <row r="3586" spans="3:10" x14ac:dyDescent="0.25">
      <c r="C3586" s="21">
        <f t="shared" si="167"/>
        <v>46171.916666657999</v>
      </c>
      <c r="D3586" s="54">
        <v>0</v>
      </c>
      <c r="E3586" s="54">
        <v>0</v>
      </c>
      <c r="F3586" s="54">
        <v>0</v>
      </c>
      <c r="G3586" s="55">
        <f t="shared" si="165"/>
        <v>0</v>
      </c>
      <c r="H3586" s="55">
        <f t="shared" si="166"/>
        <v>0</v>
      </c>
      <c r="I3586" s="1"/>
      <c r="J3586" s="1"/>
    </row>
    <row r="3587" spans="3:10" x14ac:dyDescent="0.25">
      <c r="C3587" s="21">
        <f t="shared" si="167"/>
        <v>46171.958333324663</v>
      </c>
      <c r="D3587" s="54">
        <v>0</v>
      </c>
      <c r="E3587" s="54">
        <v>0</v>
      </c>
      <c r="F3587" s="54">
        <v>0</v>
      </c>
      <c r="G3587" s="55">
        <f t="shared" si="165"/>
        <v>0</v>
      </c>
      <c r="H3587" s="55">
        <f t="shared" si="166"/>
        <v>0</v>
      </c>
      <c r="I3587" s="1"/>
      <c r="J3587" s="1"/>
    </row>
    <row r="3588" spans="3:10" x14ac:dyDescent="0.25">
      <c r="C3588" s="21">
        <f t="shared" si="167"/>
        <v>46171.999999991327</v>
      </c>
      <c r="D3588" s="54">
        <v>0</v>
      </c>
      <c r="E3588" s="54">
        <v>0</v>
      </c>
      <c r="F3588" s="54">
        <v>0</v>
      </c>
      <c r="G3588" s="55">
        <f t="shared" si="165"/>
        <v>0</v>
      </c>
      <c r="H3588" s="55">
        <f t="shared" si="166"/>
        <v>0</v>
      </c>
      <c r="I3588" s="1"/>
      <c r="J3588" s="1"/>
    </row>
    <row r="3589" spans="3:10" x14ac:dyDescent="0.25">
      <c r="C3589" s="21">
        <f t="shared" si="167"/>
        <v>46172.041666657991</v>
      </c>
      <c r="D3589" s="54">
        <v>0</v>
      </c>
      <c r="E3589" s="54">
        <v>0</v>
      </c>
      <c r="F3589" s="54">
        <v>0</v>
      </c>
      <c r="G3589" s="55">
        <f t="shared" si="165"/>
        <v>0</v>
      </c>
      <c r="H3589" s="55">
        <f t="shared" si="166"/>
        <v>0</v>
      </c>
      <c r="I3589" s="1"/>
      <c r="J3589" s="1"/>
    </row>
    <row r="3590" spans="3:10" x14ac:dyDescent="0.25">
      <c r="C3590" s="21">
        <f t="shared" si="167"/>
        <v>46172.083333324656</v>
      </c>
      <c r="D3590" s="54">
        <v>0</v>
      </c>
      <c r="E3590" s="54">
        <v>0</v>
      </c>
      <c r="F3590" s="54">
        <v>0</v>
      </c>
      <c r="G3590" s="55">
        <f t="shared" si="165"/>
        <v>0</v>
      </c>
      <c r="H3590" s="55">
        <f t="shared" si="166"/>
        <v>0</v>
      </c>
      <c r="I3590" s="1"/>
      <c r="J3590" s="1"/>
    </row>
    <row r="3591" spans="3:10" x14ac:dyDescent="0.25">
      <c r="C3591" s="21">
        <f t="shared" si="167"/>
        <v>46172.12499999132</v>
      </c>
      <c r="D3591" s="54">
        <v>0</v>
      </c>
      <c r="E3591" s="54">
        <v>0</v>
      </c>
      <c r="F3591" s="54">
        <v>0</v>
      </c>
      <c r="G3591" s="55">
        <f t="shared" si="165"/>
        <v>0</v>
      </c>
      <c r="H3591" s="55">
        <f t="shared" si="166"/>
        <v>0</v>
      </c>
      <c r="I3591" s="1"/>
      <c r="J3591" s="1"/>
    </row>
    <row r="3592" spans="3:10" x14ac:dyDescent="0.25">
      <c r="C3592" s="21">
        <f t="shared" si="167"/>
        <v>46172.166666657984</v>
      </c>
      <c r="D3592" s="54">
        <v>0</v>
      </c>
      <c r="E3592" s="54">
        <v>0</v>
      </c>
      <c r="F3592" s="54">
        <v>0</v>
      </c>
      <c r="G3592" s="55">
        <f t="shared" si="165"/>
        <v>0</v>
      </c>
      <c r="H3592" s="55">
        <f t="shared" si="166"/>
        <v>0</v>
      </c>
      <c r="I3592" s="1"/>
      <c r="J3592" s="1"/>
    </row>
    <row r="3593" spans="3:10" x14ac:dyDescent="0.25">
      <c r="C3593" s="21">
        <f t="shared" si="167"/>
        <v>46172.208333324648</v>
      </c>
      <c r="D3593" s="54">
        <v>105.55146780563439</v>
      </c>
      <c r="E3593" s="54">
        <v>3307.7983255873428</v>
      </c>
      <c r="F3593" s="54">
        <v>3307.7983255873428</v>
      </c>
      <c r="G3593" s="55">
        <f t="shared" si="165"/>
        <v>6615.5966511746856</v>
      </c>
      <c r="H3593" s="55">
        <f t="shared" si="166"/>
        <v>105.55146780563439</v>
      </c>
      <c r="I3593" s="1"/>
      <c r="J3593" s="1"/>
    </row>
    <row r="3594" spans="3:10" x14ac:dyDescent="0.25">
      <c r="C3594" s="21">
        <f t="shared" si="167"/>
        <v>46172.249999991313</v>
      </c>
      <c r="D3594" s="54">
        <v>59.019897306370254</v>
      </c>
      <c r="E3594" s="54">
        <v>2939.6881347192348</v>
      </c>
      <c r="F3594" s="54">
        <v>2939.6881347192348</v>
      </c>
      <c r="G3594" s="55">
        <f t="shared" si="165"/>
        <v>5879.3762694384695</v>
      </c>
      <c r="H3594" s="55">
        <f t="shared" si="166"/>
        <v>59.019897306370254</v>
      </c>
      <c r="I3594" s="1"/>
      <c r="J3594" s="1"/>
    </row>
    <row r="3595" spans="3:10" x14ac:dyDescent="0.25">
      <c r="C3595" s="21">
        <f t="shared" si="167"/>
        <v>46172.291666657977</v>
      </c>
      <c r="D3595" s="54">
        <v>28.417098984181006</v>
      </c>
      <c r="E3595" s="54">
        <v>2966.6908833824787</v>
      </c>
      <c r="F3595" s="54">
        <v>2966.6908833824787</v>
      </c>
      <c r="G3595" s="55">
        <f t="shared" si="165"/>
        <v>5933.3817667649573</v>
      </c>
      <c r="H3595" s="55">
        <f t="shared" si="166"/>
        <v>28.417098984181006</v>
      </c>
      <c r="I3595" s="1"/>
      <c r="J3595" s="1"/>
    </row>
    <row r="3596" spans="3:10" x14ac:dyDescent="0.25">
      <c r="C3596" s="21">
        <f t="shared" si="167"/>
        <v>46172.333333324641</v>
      </c>
      <c r="D3596" s="54">
        <v>24.323063319154599</v>
      </c>
      <c r="E3596" s="54">
        <v>2997.3181678283167</v>
      </c>
      <c r="F3596" s="54">
        <v>2997.3181678283167</v>
      </c>
      <c r="G3596" s="55">
        <f t="shared" si="165"/>
        <v>5994.6363356566335</v>
      </c>
      <c r="H3596" s="55">
        <f t="shared" si="166"/>
        <v>24.323063319154599</v>
      </c>
      <c r="I3596" s="1"/>
      <c r="J3596" s="1"/>
    </row>
    <row r="3597" spans="3:10" x14ac:dyDescent="0.25">
      <c r="C3597" s="21">
        <f t="shared" si="167"/>
        <v>46172.374999991305</v>
      </c>
      <c r="D3597" s="54">
        <v>19.00614802334654</v>
      </c>
      <c r="E3597" s="54">
        <v>3021.5400650787897</v>
      </c>
      <c r="F3597" s="54">
        <v>3021.5400650787897</v>
      </c>
      <c r="G3597" s="55">
        <f t="shared" ref="G3597:G3660" si="168">E3597+F3597</f>
        <v>6043.0801301575793</v>
      </c>
      <c r="H3597" s="55">
        <f t="shared" ref="H3597:H3660" si="169">IF(G3597&gt;D3597,D3597,G3597)</f>
        <v>19.00614802334654</v>
      </c>
      <c r="I3597" s="1"/>
      <c r="J3597" s="1"/>
    </row>
    <row r="3598" spans="3:10" x14ac:dyDescent="0.25">
      <c r="C3598" s="21">
        <f t="shared" si="167"/>
        <v>46172.416666657969</v>
      </c>
      <c r="D3598" s="54">
        <v>11.1847267687948</v>
      </c>
      <c r="E3598" s="54">
        <v>3139.3962546357429</v>
      </c>
      <c r="F3598" s="54">
        <v>3139.3962546357429</v>
      </c>
      <c r="G3598" s="55">
        <f t="shared" si="168"/>
        <v>6278.7925092714859</v>
      </c>
      <c r="H3598" s="55">
        <f t="shared" si="169"/>
        <v>11.1847267687948</v>
      </c>
      <c r="I3598" s="1"/>
      <c r="J3598" s="1"/>
    </row>
    <row r="3599" spans="3:10" x14ac:dyDescent="0.25">
      <c r="C3599" s="21">
        <f t="shared" ref="C3599:C3662" si="170">C3598+1/24</f>
        <v>46172.458333324634</v>
      </c>
      <c r="D3599" s="54">
        <v>1.7462842064970718</v>
      </c>
      <c r="E3599" s="54">
        <v>3212.3550587866425</v>
      </c>
      <c r="F3599" s="54">
        <v>3212.3550587866425</v>
      </c>
      <c r="G3599" s="55">
        <f t="shared" si="168"/>
        <v>6424.7101175732851</v>
      </c>
      <c r="H3599" s="55">
        <f t="shared" si="169"/>
        <v>1.7462842064970718</v>
      </c>
      <c r="I3599" s="1"/>
      <c r="J3599" s="1"/>
    </row>
    <row r="3600" spans="3:10" x14ac:dyDescent="0.25">
      <c r="C3600" s="21">
        <f t="shared" si="170"/>
        <v>46172.499999991298</v>
      </c>
      <c r="D3600" s="54">
        <v>0</v>
      </c>
      <c r="E3600" s="54">
        <v>3259.0036881875608</v>
      </c>
      <c r="F3600" s="54">
        <v>3259.0036881875608</v>
      </c>
      <c r="G3600" s="55">
        <f t="shared" si="168"/>
        <v>6518.0073763751216</v>
      </c>
      <c r="H3600" s="55">
        <f t="shared" si="169"/>
        <v>0</v>
      </c>
      <c r="I3600" s="1"/>
      <c r="J3600" s="1"/>
    </row>
    <row r="3601" spans="3:10" x14ac:dyDescent="0.25">
      <c r="C3601" s="21">
        <f t="shared" si="170"/>
        <v>46172.541666657962</v>
      </c>
      <c r="D3601" s="54">
        <v>0</v>
      </c>
      <c r="E3601" s="54">
        <v>3299.7380560191632</v>
      </c>
      <c r="F3601" s="54">
        <v>3299.7380560191632</v>
      </c>
      <c r="G3601" s="55">
        <f t="shared" si="168"/>
        <v>6599.4761120383264</v>
      </c>
      <c r="H3601" s="55">
        <f t="shared" si="169"/>
        <v>0</v>
      </c>
      <c r="I3601" s="1"/>
      <c r="J3601" s="1"/>
    </row>
    <row r="3602" spans="3:10" x14ac:dyDescent="0.25">
      <c r="C3602" s="21">
        <f t="shared" si="170"/>
        <v>46172.583333324626</v>
      </c>
      <c r="D3602" s="54">
        <v>0</v>
      </c>
      <c r="E3602" s="54">
        <v>3339.0644590341581</v>
      </c>
      <c r="F3602" s="54">
        <v>3339.0644590341581</v>
      </c>
      <c r="G3602" s="55">
        <f t="shared" si="168"/>
        <v>6678.1289180683161</v>
      </c>
      <c r="H3602" s="55">
        <f t="shared" si="169"/>
        <v>0</v>
      </c>
      <c r="I3602" s="1"/>
      <c r="J3602" s="1"/>
    </row>
    <row r="3603" spans="3:10" x14ac:dyDescent="0.25">
      <c r="C3603" s="21">
        <f t="shared" si="170"/>
        <v>46172.624999991291</v>
      </c>
      <c r="D3603" s="54">
        <v>0</v>
      </c>
      <c r="E3603" s="54">
        <v>3373.831466415691</v>
      </c>
      <c r="F3603" s="54">
        <v>3373.831466415691</v>
      </c>
      <c r="G3603" s="55">
        <f t="shared" si="168"/>
        <v>6747.662932831382</v>
      </c>
      <c r="H3603" s="55">
        <f t="shared" si="169"/>
        <v>0</v>
      </c>
      <c r="I3603" s="1"/>
      <c r="J3603" s="1"/>
    </row>
    <row r="3604" spans="3:10" x14ac:dyDescent="0.25">
      <c r="C3604" s="21">
        <f t="shared" si="170"/>
        <v>46172.666666657955</v>
      </c>
      <c r="D3604" s="54">
        <v>0</v>
      </c>
      <c r="E3604" s="54">
        <v>3247.0537964922341</v>
      </c>
      <c r="F3604" s="54">
        <v>3247.0537964922341</v>
      </c>
      <c r="G3604" s="55">
        <f t="shared" si="168"/>
        <v>6494.1075929844683</v>
      </c>
      <c r="H3604" s="55">
        <f t="shared" si="169"/>
        <v>0</v>
      </c>
      <c r="I3604" s="1"/>
      <c r="J3604" s="1"/>
    </row>
    <row r="3605" spans="3:10" x14ac:dyDescent="0.25">
      <c r="C3605" s="21">
        <f t="shared" si="170"/>
        <v>46172.708333324619</v>
      </c>
      <c r="D3605" s="54">
        <v>0</v>
      </c>
      <c r="E3605" s="54">
        <v>3200.2794020728438</v>
      </c>
      <c r="F3605" s="54">
        <v>3200.2794020728438</v>
      </c>
      <c r="G3605" s="55">
        <f t="shared" si="168"/>
        <v>6400.5588041456876</v>
      </c>
      <c r="H3605" s="55">
        <f t="shared" si="169"/>
        <v>0</v>
      </c>
      <c r="I3605" s="1"/>
      <c r="J3605" s="1"/>
    </row>
    <row r="3606" spans="3:10" x14ac:dyDescent="0.25">
      <c r="C3606" s="21">
        <f t="shared" si="170"/>
        <v>46172.749999991283</v>
      </c>
      <c r="D3606" s="54">
        <v>0</v>
      </c>
      <c r="E3606" s="54">
        <v>3187.0987066418975</v>
      </c>
      <c r="F3606" s="54">
        <v>3187.0987066418975</v>
      </c>
      <c r="G3606" s="55">
        <f t="shared" si="168"/>
        <v>6374.197413283795</v>
      </c>
      <c r="H3606" s="55">
        <f t="shared" si="169"/>
        <v>0</v>
      </c>
      <c r="I3606" s="1"/>
      <c r="J3606" s="1"/>
    </row>
    <row r="3607" spans="3:10" x14ac:dyDescent="0.25">
      <c r="C3607" s="21">
        <f t="shared" si="170"/>
        <v>46172.791666657948</v>
      </c>
      <c r="D3607" s="54">
        <v>0</v>
      </c>
      <c r="E3607" s="54">
        <v>3169.1382082218606</v>
      </c>
      <c r="F3607" s="54">
        <v>3169.1382082218606</v>
      </c>
      <c r="G3607" s="55">
        <f t="shared" si="168"/>
        <v>6338.2764164437212</v>
      </c>
      <c r="H3607" s="55">
        <f t="shared" si="169"/>
        <v>0</v>
      </c>
      <c r="I3607" s="1"/>
      <c r="J3607" s="1"/>
    </row>
    <row r="3608" spans="3:10" x14ac:dyDescent="0.25">
      <c r="C3608" s="21">
        <f t="shared" si="170"/>
        <v>46172.833333324612</v>
      </c>
      <c r="D3608" s="54">
        <v>1.0354754167376672</v>
      </c>
      <c r="E3608" s="54">
        <v>3191.950687825492</v>
      </c>
      <c r="F3608" s="54">
        <v>3191.950687825492</v>
      </c>
      <c r="G3608" s="55">
        <f t="shared" si="168"/>
        <v>6383.9013756509839</v>
      </c>
      <c r="H3608" s="55">
        <f t="shared" si="169"/>
        <v>1.0354754167376672</v>
      </c>
      <c r="I3608" s="1"/>
      <c r="J3608" s="1"/>
    </row>
    <row r="3609" spans="3:10" x14ac:dyDescent="0.25">
      <c r="C3609" s="21">
        <f t="shared" si="170"/>
        <v>46172.874999991276</v>
      </c>
      <c r="D3609" s="54">
        <v>0</v>
      </c>
      <c r="E3609" s="54">
        <v>0</v>
      </c>
      <c r="F3609" s="54">
        <v>0</v>
      </c>
      <c r="G3609" s="55">
        <f t="shared" si="168"/>
        <v>0</v>
      </c>
      <c r="H3609" s="55">
        <f t="shared" si="169"/>
        <v>0</v>
      </c>
      <c r="I3609" s="1"/>
      <c r="J3609" s="1"/>
    </row>
    <row r="3610" spans="3:10" x14ac:dyDescent="0.25">
      <c r="C3610" s="21">
        <f t="shared" si="170"/>
        <v>46172.91666665794</v>
      </c>
      <c r="D3610" s="54">
        <v>0</v>
      </c>
      <c r="E3610" s="54">
        <v>0</v>
      </c>
      <c r="F3610" s="54">
        <v>0</v>
      </c>
      <c r="G3610" s="55">
        <f t="shared" si="168"/>
        <v>0</v>
      </c>
      <c r="H3610" s="55">
        <f t="shared" si="169"/>
        <v>0</v>
      </c>
      <c r="I3610" s="1"/>
      <c r="J3610" s="1"/>
    </row>
    <row r="3611" spans="3:10" x14ac:dyDescent="0.25">
      <c r="C3611" s="21">
        <f t="shared" si="170"/>
        <v>46172.958333324605</v>
      </c>
      <c r="D3611" s="54">
        <v>0</v>
      </c>
      <c r="E3611" s="54">
        <v>0</v>
      </c>
      <c r="F3611" s="54">
        <v>0</v>
      </c>
      <c r="G3611" s="55">
        <f t="shared" si="168"/>
        <v>0</v>
      </c>
      <c r="H3611" s="55">
        <f t="shared" si="169"/>
        <v>0</v>
      </c>
      <c r="I3611" s="1"/>
      <c r="J3611" s="1"/>
    </row>
    <row r="3612" spans="3:10" x14ac:dyDescent="0.25">
      <c r="C3612" s="21">
        <f t="shared" si="170"/>
        <v>46172.999999991269</v>
      </c>
      <c r="D3612" s="54">
        <v>0</v>
      </c>
      <c r="E3612" s="54">
        <v>0</v>
      </c>
      <c r="F3612" s="54">
        <v>0</v>
      </c>
      <c r="G3612" s="55">
        <f t="shared" si="168"/>
        <v>0</v>
      </c>
      <c r="H3612" s="55">
        <f t="shared" si="169"/>
        <v>0</v>
      </c>
      <c r="I3612" s="1"/>
      <c r="J3612" s="1"/>
    </row>
    <row r="3613" spans="3:10" x14ac:dyDescent="0.25">
      <c r="C3613" s="21">
        <f t="shared" si="170"/>
        <v>46173.041666657933</v>
      </c>
      <c r="D3613" s="54">
        <v>0</v>
      </c>
      <c r="E3613" s="54">
        <v>0</v>
      </c>
      <c r="F3613" s="54">
        <v>0</v>
      </c>
      <c r="G3613" s="55">
        <f t="shared" si="168"/>
        <v>0</v>
      </c>
      <c r="H3613" s="55">
        <f t="shared" si="169"/>
        <v>0</v>
      </c>
      <c r="I3613" s="1"/>
      <c r="J3613" s="1"/>
    </row>
    <row r="3614" spans="3:10" x14ac:dyDescent="0.25">
      <c r="C3614" s="21">
        <f t="shared" si="170"/>
        <v>46173.083333324597</v>
      </c>
      <c r="D3614" s="54">
        <v>0</v>
      </c>
      <c r="E3614" s="54">
        <v>0</v>
      </c>
      <c r="F3614" s="54">
        <v>0</v>
      </c>
      <c r="G3614" s="55">
        <f t="shared" si="168"/>
        <v>0</v>
      </c>
      <c r="H3614" s="55">
        <f t="shared" si="169"/>
        <v>0</v>
      </c>
      <c r="I3614" s="1"/>
      <c r="J3614" s="1"/>
    </row>
    <row r="3615" spans="3:10" x14ac:dyDescent="0.25">
      <c r="C3615" s="21">
        <f t="shared" si="170"/>
        <v>46173.124999991262</v>
      </c>
      <c r="D3615" s="54">
        <v>0</v>
      </c>
      <c r="E3615" s="54">
        <v>0</v>
      </c>
      <c r="F3615" s="54">
        <v>0</v>
      </c>
      <c r="G3615" s="55">
        <f t="shared" si="168"/>
        <v>0</v>
      </c>
      <c r="H3615" s="55">
        <f t="shared" si="169"/>
        <v>0</v>
      </c>
      <c r="I3615" s="1"/>
      <c r="J3615" s="1"/>
    </row>
    <row r="3616" spans="3:10" x14ac:dyDescent="0.25">
      <c r="C3616" s="21">
        <f t="shared" si="170"/>
        <v>46173.166666657926</v>
      </c>
      <c r="D3616" s="54">
        <v>0</v>
      </c>
      <c r="E3616" s="54">
        <v>0</v>
      </c>
      <c r="F3616" s="54">
        <v>0</v>
      </c>
      <c r="G3616" s="55">
        <f t="shared" si="168"/>
        <v>0</v>
      </c>
      <c r="H3616" s="55">
        <f t="shared" si="169"/>
        <v>0</v>
      </c>
      <c r="I3616" s="1"/>
      <c r="J3616" s="1"/>
    </row>
    <row r="3617" spans="3:10" x14ac:dyDescent="0.25">
      <c r="C3617" s="21">
        <f t="shared" si="170"/>
        <v>46173.20833332459</v>
      </c>
      <c r="D3617" s="54">
        <v>30.764812012725784</v>
      </c>
      <c r="E3617" s="54">
        <v>3582.2917959199431</v>
      </c>
      <c r="F3617" s="54">
        <v>3582.2917959199431</v>
      </c>
      <c r="G3617" s="55">
        <f t="shared" si="168"/>
        <v>7164.5835918398861</v>
      </c>
      <c r="H3617" s="55">
        <f t="shared" si="169"/>
        <v>30.764812012725784</v>
      </c>
      <c r="I3617" s="1"/>
      <c r="J3617" s="1"/>
    </row>
    <row r="3618" spans="3:10" x14ac:dyDescent="0.25">
      <c r="C3618" s="21">
        <f t="shared" si="170"/>
        <v>46173.249999991254</v>
      </c>
      <c r="D3618" s="54">
        <v>10.700479837489151</v>
      </c>
      <c r="E3618" s="54">
        <v>3239.3088466064187</v>
      </c>
      <c r="F3618" s="54">
        <v>3239.3088466064187</v>
      </c>
      <c r="G3618" s="55">
        <f t="shared" si="168"/>
        <v>6478.6176932128374</v>
      </c>
      <c r="H3618" s="55">
        <f t="shared" si="169"/>
        <v>10.700479837489151</v>
      </c>
      <c r="I3618" s="1"/>
      <c r="J3618" s="1"/>
    </row>
    <row r="3619" spans="3:10" x14ac:dyDescent="0.25">
      <c r="C3619" s="21">
        <f t="shared" si="170"/>
        <v>46173.291666657919</v>
      </c>
      <c r="D3619" s="54">
        <v>10.3954475086964</v>
      </c>
      <c r="E3619" s="54">
        <v>3328.1241599981727</v>
      </c>
      <c r="F3619" s="54">
        <v>3328.1241599981727</v>
      </c>
      <c r="G3619" s="55">
        <f t="shared" si="168"/>
        <v>6656.2483199963453</v>
      </c>
      <c r="H3619" s="55">
        <f t="shared" si="169"/>
        <v>10.3954475086964</v>
      </c>
      <c r="I3619" s="1"/>
      <c r="J3619" s="1"/>
    </row>
    <row r="3620" spans="3:10" x14ac:dyDescent="0.25">
      <c r="C3620" s="21">
        <f t="shared" si="170"/>
        <v>46173.333333324583</v>
      </c>
      <c r="D3620" s="54">
        <v>3.9968583380526197</v>
      </c>
      <c r="E3620" s="54">
        <v>3512.7198961834101</v>
      </c>
      <c r="F3620" s="54">
        <v>3512.7198961834101</v>
      </c>
      <c r="G3620" s="55">
        <f t="shared" si="168"/>
        <v>7025.4397923668203</v>
      </c>
      <c r="H3620" s="55">
        <f t="shared" si="169"/>
        <v>3.9968583380526197</v>
      </c>
      <c r="I3620" s="1"/>
      <c r="J3620" s="1"/>
    </row>
    <row r="3621" spans="3:10" x14ac:dyDescent="0.25">
      <c r="C3621" s="21">
        <f t="shared" si="170"/>
        <v>46173.374999991247</v>
      </c>
      <c r="D3621" s="54">
        <v>0</v>
      </c>
      <c r="E3621" s="54">
        <v>3651.9656598121373</v>
      </c>
      <c r="F3621" s="54">
        <v>3651.9656598121373</v>
      </c>
      <c r="G3621" s="55">
        <f t="shared" si="168"/>
        <v>7303.9313196242747</v>
      </c>
      <c r="H3621" s="55">
        <f t="shared" si="169"/>
        <v>0</v>
      </c>
      <c r="I3621" s="1"/>
      <c r="J3621" s="1"/>
    </row>
    <row r="3622" spans="3:10" x14ac:dyDescent="0.25">
      <c r="C3622" s="21">
        <f t="shared" si="170"/>
        <v>46173.416666657911</v>
      </c>
      <c r="D3622" s="54">
        <v>0</v>
      </c>
      <c r="E3622" s="54">
        <v>3673.3312809659337</v>
      </c>
      <c r="F3622" s="54">
        <v>3673.3312809659337</v>
      </c>
      <c r="G3622" s="55">
        <f t="shared" si="168"/>
        <v>7346.6625619318675</v>
      </c>
      <c r="H3622" s="55">
        <f t="shared" si="169"/>
        <v>0</v>
      </c>
      <c r="I3622" s="1"/>
      <c r="J3622" s="1"/>
    </row>
    <row r="3623" spans="3:10" x14ac:dyDescent="0.25">
      <c r="C3623" s="21">
        <f t="shared" si="170"/>
        <v>46173.458333324576</v>
      </c>
      <c r="D3623" s="54">
        <v>0</v>
      </c>
      <c r="E3623" s="54">
        <v>3584.8179323244226</v>
      </c>
      <c r="F3623" s="54">
        <v>3584.8179323244226</v>
      </c>
      <c r="G3623" s="55">
        <f t="shared" si="168"/>
        <v>7169.6358646488452</v>
      </c>
      <c r="H3623" s="55">
        <f t="shared" si="169"/>
        <v>0</v>
      </c>
      <c r="I3623" s="1"/>
      <c r="J3623" s="1"/>
    </row>
    <row r="3624" spans="3:10" x14ac:dyDescent="0.25">
      <c r="C3624" s="21">
        <f t="shared" si="170"/>
        <v>46173.49999999124</v>
      </c>
      <c r="D3624" s="54">
        <v>0</v>
      </c>
      <c r="E3624" s="54">
        <v>3530.1459172806799</v>
      </c>
      <c r="F3624" s="54">
        <v>3530.1459172806799</v>
      </c>
      <c r="G3624" s="55">
        <f t="shared" si="168"/>
        <v>7060.2918345613598</v>
      </c>
      <c r="H3624" s="55">
        <f t="shared" si="169"/>
        <v>0</v>
      </c>
      <c r="I3624" s="1"/>
      <c r="J3624" s="1"/>
    </row>
    <row r="3625" spans="3:10" x14ac:dyDescent="0.25">
      <c r="C3625" s="21">
        <f t="shared" si="170"/>
        <v>46173.541666657904</v>
      </c>
      <c r="D3625" s="54">
        <v>0</v>
      </c>
      <c r="E3625" s="54">
        <v>3715.1734701753444</v>
      </c>
      <c r="F3625" s="54">
        <v>3715.1734701753444</v>
      </c>
      <c r="G3625" s="55">
        <f t="shared" si="168"/>
        <v>7430.3469403506888</v>
      </c>
      <c r="H3625" s="55">
        <f t="shared" si="169"/>
        <v>0</v>
      </c>
      <c r="I3625" s="1"/>
      <c r="J3625" s="1"/>
    </row>
    <row r="3626" spans="3:10" x14ac:dyDescent="0.25">
      <c r="C3626" s="21">
        <f t="shared" si="170"/>
        <v>46173.583333324568</v>
      </c>
      <c r="D3626" s="54">
        <v>0</v>
      </c>
      <c r="E3626" s="54">
        <v>3837.9629124435351</v>
      </c>
      <c r="F3626" s="54">
        <v>3837.9629124435351</v>
      </c>
      <c r="G3626" s="55">
        <f t="shared" si="168"/>
        <v>7675.9258248870701</v>
      </c>
      <c r="H3626" s="55">
        <f t="shared" si="169"/>
        <v>0</v>
      </c>
      <c r="I3626" s="1"/>
      <c r="J3626" s="1"/>
    </row>
    <row r="3627" spans="3:10" x14ac:dyDescent="0.25">
      <c r="C3627" s="21">
        <f t="shared" si="170"/>
        <v>46173.624999991232</v>
      </c>
      <c r="D3627" s="54">
        <v>0</v>
      </c>
      <c r="E3627" s="54">
        <v>3738.0501400032645</v>
      </c>
      <c r="F3627" s="54">
        <v>3738.0501400032645</v>
      </c>
      <c r="G3627" s="55">
        <f t="shared" si="168"/>
        <v>7476.1002800065289</v>
      </c>
      <c r="H3627" s="55">
        <f t="shared" si="169"/>
        <v>0</v>
      </c>
      <c r="I3627" s="1"/>
      <c r="J3627" s="1"/>
    </row>
    <row r="3628" spans="3:10" x14ac:dyDescent="0.25">
      <c r="C3628" s="21">
        <f t="shared" si="170"/>
        <v>46173.666666657897</v>
      </c>
      <c r="D3628" s="54">
        <v>0</v>
      </c>
      <c r="E3628" s="54">
        <v>3591.4818667919203</v>
      </c>
      <c r="F3628" s="54">
        <v>3591.4818667919203</v>
      </c>
      <c r="G3628" s="55">
        <f t="shared" si="168"/>
        <v>7182.9637335838406</v>
      </c>
      <c r="H3628" s="55">
        <f t="shared" si="169"/>
        <v>0</v>
      </c>
      <c r="I3628" s="1"/>
      <c r="J3628" s="1"/>
    </row>
    <row r="3629" spans="3:10" x14ac:dyDescent="0.25">
      <c r="C3629" s="21">
        <f t="shared" si="170"/>
        <v>46173.708333324561</v>
      </c>
      <c r="D3629" s="54">
        <v>0</v>
      </c>
      <c r="E3629" s="54">
        <v>3500.1088404810853</v>
      </c>
      <c r="F3629" s="54">
        <v>3500.1088404810853</v>
      </c>
      <c r="G3629" s="55">
        <f t="shared" si="168"/>
        <v>7000.2176809621706</v>
      </c>
      <c r="H3629" s="55">
        <f t="shared" si="169"/>
        <v>0</v>
      </c>
      <c r="I3629" s="1"/>
      <c r="J3629" s="1"/>
    </row>
    <row r="3630" spans="3:10" x14ac:dyDescent="0.25">
      <c r="C3630" s="21">
        <f t="shared" si="170"/>
        <v>46173.749999991225</v>
      </c>
      <c r="D3630" s="54">
        <v>0</v>
      </c>
      <c r="E3630" s="54">
        <v>3344.8642431403264</v>
      </c>
      <c r="F3630" s="54">
        <v>3344.8642431403264</v>
      </c>
      <c r="G3630" s="55">
        <f t="shared" si="168"/>
        <v>6689.7284862806528</v>
      </c>
      <c r="H3630" s="55">
        <f t="shared" si="169"/>
        <v>0</v>
      </c>
      <c r="I3630" s="1"/>
      <c r="J3630" s="1"/>
    </row>
    <row r="3631" spans="3:10" x14ac:dyDescent="0.25">
      <c r="C3631" s="21">
        <f t="shared" si="170"/>
        <v>46173.791666657889</v>
      </c>
      <c r="D3631" s="54">
        <v>0</v>
      </c>
      <c r="E3631" s="54">
        <v>3252.5753917743496</v>
      </c>
      <c r="F3631" s="54">
        <v>3252.5753917743496</v>
      </c>
      <c r="G3631" s="55">
        <f t="shared" si="168"/>
        <v>6505.1507835486991</v>
      </c>
      <c r="H3631" s="55">
        <f t="shared" si="169"/>
        <v>0</v>
      </c>
      <c r="I3631" s="1"/>
      <c r="J3631" s="1"/>
    </row>
    <row r="3632" spans="3:10" x14ac:dyDescent="0.25">
      <c r="C3632" s="21">
        <f t="shared" si="170"/>
        <v>46173.833333324554</v>
      </c>
      <c r="D3632" s="54">
        <v>0</v>
      </c>
      <c r="E3632" s="54">
        <v>3219.4867504757576</v>
      </c>
      <c r="F3632" s="54">
        <v>3219.4867504757576</v>
      </c>
      <c r="G3632" s="55">
        <f t="shared" si="168"/>
        <v>6438.9735009515152</v>
      </c>
      <c r="H3632" s="55">
        <f t="shared" si="169"/>
        <v>0</v>
      </c>
      <c r="I3632" s="1"/>
      <c r="J3632" s="1"/>
    </row>
    <row r="3633" spans="3:10" x14ac:dyDescent="0.25">
      <c r="C3633" s="21">
        <f t="shared" si="170"/>
        <v>46173.874999991218</v>
      </c>
      <c r="D3633" s="54">
        <v>0</v>
      </c>
      <c r="E3633" s="54">
        <v>0</v>
      </c>
      <c r="F3633" s="54">
        <v>0</v>
      </c>
      <c r="G3633" s="55">
        <f t="shared" si="168"/>
        <v>0</v>
      </c>
      <c r="H3633" s="55">
        <f t="shared" si="169"/>
        <v>0</v>
      </c>
      <c r="I3633" s="1"/>
      <c r="J3633" s="1"/>
    </row>
    <row r="3634" spans="3:10" x14ac:dyDescent="0.25">
      <c r="C3634" s="21">
        <f t="shared" si="170"/>
        <v>46173.916666657882</v>
      </c>
      <c r="D3634" s="54">
        <v>0</v>
      </c>
      <c r="E3634" s="54">
        <v>0</v>
      </c>
      <c r="F3634" s="54">
        <v>0</v>
      </c>
      <c r="G3634" s="55">
        <f t="shared" si="168"/>
        <v>0</v>
      </c>
      <c r="H3634" s="55">
        <f t="shared" si="169"/>
        <v>0</v>
      </c>
      <c r="I3634" s="1"/>
      <c r="J3634" s="1"/>
    </row>
    <row r="3635" spans="3:10" x14ac:dyDescent="0.25">
      <c r="C3635" s="21">
        <f t="shared" si="170"/>
        <v>46173.958333324546</v>
      </c>
      <c r="D3635" s="54">
        <v>0</v>
      </c>
      <c r="E3635" s="54">
        <v>0</v>
      </c>
      <c r="F3635" s="54">
        <v>0</v>
      </c>
      <c r="G3635" s="55">
        <f t="shared" si="168"/>
        <v>0</v>
      </c>
      <c r="H3635" s="55">
        <f t="shared" si="169"/>
        <v>0</v>
      </c>
      <c r="I3635" s="1"/>
      <c r="J3635" s="1"/>
    </row>
    <row r="3636" spans="3:10" x14ac:dyDescent="0.25">
      <c r="C3636" s="21">
        <f t="shared" si="170"/>
        <v>46173.999999991211</v>
      </c>
      <c r="D3636" s="54">
        <v>0</v>
      </c>
      <c r="E3636" s="54">
        <v>0</v>
      </c>
      <c r="F3636" s="54">
        <v>0</v>
      </c>
      <c r="G3636" s="55">
        <f t="shared" si="168"/>
        <v>0</v>
      </c>
      <c r="H3636" s="55">
        <f t="shared" si="169"/>
        <v>0</v>
      </c>
      <c r="I3636" s="1"/>
      <c r="J3636" s="1"/>
    </row>
    <row r="3637" spans="3:10" x14ac:dyDescent="0.25">
      <c r="C3637" s="21">
        <f t="shared" si="170"/>
        <v>46174.041666657875</v>
      </c>
      <c r="D3637" s="54">
        <v>0</v>
      </c>
      <c r="E3637" s="54">
        <v>0</v>
      </c>
      <c r="F3637" s="54">
        <v>0</v>
      </c>
      <c r="G3637" s="55">
        <f t="shared" si="168"/>
        <v>0</v>
      </c>
      <c r="H3637" s="55">
        <f t="shared" si="169"/>
        <v>0</v>
      </c>
      <c r="I3637" s="1"/>
      <c r="J3637" s="1"/>
    </row>
    <row r="3638" spans="3:10" x14ac:dyDescent="0.25">
      <c r="C3638" s="21">
        <f t="shared" si="170"/>
        <v>46174.083333324539</v>
      </c>
      <c r="D3638" s="54">
        <v>0</v>
      </c>
      <c r="E3638" s="54">
        <v>0</v>
      </c>
      <c r="F3638" s="54">
        <v>0</v>
      </c>
      <c r="G3638" s="55">
        <f t="shared" si="168"/>
        <v>0</v>
      </c>
      <c r="H3638" s="55">
        <f t="shared" si="169"/>
        <v>0</v>
      </c>
      <c r="I3638" s="1"/>
      <c r="J3638" s="1"/>
    </row>
    <row r="3639" spans="3:10" x14ac:dyDescent="0.25">
      <c r="C3639" s="21">
        <f t="shared" si="170"/>
        <v>46174.124999991203</v>
      </c>
      <c r="D3639" s="54">
        <v>0</v>
      </c>
      <c r="E3639" s="54">
        <v>0</v>
      </c>
      <c r="F3639" s="54">
        <v>0</v>
      </c>
      <c r="G3639" s="55">
        <f t="shared" si="168"/>
        <v>0</v>
      </c>
      <c r="H3639" s="55">
        <f t="shared" si="169"/>
        <v>0</v>
      </c>
      <c r="I3639" s="1"/>
      <c r="J3639" s="1"/>
    </row>
    <row r="3640" spans="3:10" x14ac:dyDescent="0.25">
      <c r="C3640" s="21">
        <f t="shared" si="170"/>
        <v>46174.166666657868</v>
      </c>
      <c r="D3640" s="54">
        <v>0</v>
      </c>
      <c r="E3640" s="54">
        <v>0</v>
      </c>
      <c r="F3640" s="54">
        <v>0</v>
      </c>
      <c r="G3640" s="55">
        <f t="shared" si="168"/>
        <v>0</v>
      </c>
      <c r="H3640" s="55">
        <f t="shared" si="169"/>
        <v>0</v>
      </c>
      <c r="I3640" s="1"/>
      <c r="J3640" s="1"/>
    </row>
    <row r="3641" spans="3:10" x14ac:dyDescent="0.25">
      <c r="C3641" s="21">
        <f t="shared" si="170"/>
        <v>46174.208333324532</v>
      </c>
      <c r="D3641" s="54">
        <v>18.768726691166595</v>
      </c>
      <c r="E3641" s="54">
        <v>3273.85225803921</v>
      </c>
      <c r="F3641" s="54">
        <v>3273.85225803921</v>
      </c>
      <c r="G3641" s="55">
        <f t="shared" si="168"/>
        <v>6547.7045160784201</v>
      </c>
      <c r="H3641" s="55">
        <f t="shared" si="169"/>
        <v>18.768726691166595</v>
      </c>
      <c r="I3641" s="1"/>
      <c r="J3641" s="1"/>
    </row>
    <row r="3642" spans="3:10" x14ac:dyDescent="0.25">
      <c r="C3642" s="21">
        <f t="shared" si="170"/>
        <v>46174.249999991196</v>
      </c>
      <c r="D3642" s="54">
        <v>5.2401721666518597</v>
      </c>
      <c r="E3642" s="54">
        <v>3047.7976473144386</v>
      </c>
      <c r="F3642" s="54">
        <v>3047.7976473144386</v>
      </c>
      <c r="G3642" s="55">
        <f t="shared" si="168"/>
        <v>6095.5952946288771</v>
      </c>
      <c r="H3642" s="55">
        <f t="shared" si="169"/>
        <v>5.2401721666518597</v>
      </c>
      <c r="I3642" s="1"/>
      <c r="J3642" s="1"/>
    </row>
    <row r="3643" spans="3:10" x14ac:dyDescent="0.25">
      <c r="C3643" s="21">
        <f t="shared" si="170"/>
        <v>46174.29166665786</v>
      </c>
      <c r="D3643" s="54">
        <v>9.4506427781374249</v>
      </c>
      <c r="E3643" s="54">
        <v>3114.2086126116092</v>
      </c>
      <c r="F3643" s="54">
        <v>3114.2086126116092</v>
      </c>
      <c r="G3643" s="55">
        <f t="shared" si="168"/>
        <v>6228.4172252232183</v>
      </c>
      <c r="H3643" s="55">
        <f t="shared" si="169"/>
        <v>9.4506427781374249</v>
      </c>
      <c r="I3643" s="1"/>
      <c r="J3643" s="1"/>
    </row>
    <row r="3644" spans="3:10" x14ac:dyDescent="0.25">
      <c r="C3644" s="21">
        <f t="shared" si="170"/>
        <v>46174.333333324525</v>
      </c>
      <c r="D3644" s="54">
        <v>2.8092493433444643</v>
      </c>
      <c r="E3644" s="54">
        <v>3274.1064883145405</v>
      </c>
      <c r="F3644" s="54">
        <v>3274.1064883145405</v>
      </c>
      <c r="G3644" s="55">
        <f t="shared" si="168"/>
        <v>6548.2129766290809</v>
      </c>
      <c r="H3644" s="55">
        <f t="shared" si="169"/>
        <v>2.8092493433444643</v>
      </c>
      <c r="I3644" s="1"/>
      <c r="J3644" s="1"/>
    </row>
    <row r="3645" spans="3:10" x14ac:dyDescent="0.25">
      <c r="C3645" s="21">
        <f t="shared" si="170"/>
        <v>46174.374999991189</v>
      </c>
      <c r="D3645" s="54">
        <v>0</v>
      </c>
      <c r="E3645" s="54">
        <v>3378.5379083539174</v>
      </c>
      <c r="F3645" s="54">
        <v>3378.5379083539174</v>
      </c>
      <c r="G3645" s="55">
        <f t="shared" si="168"/>
        <v>6757.0758167078347</v>
      </c>
      <c r="H3645" s="55">
        <f t="shared" si="169"/>
        <v>0</v>
      </c>
      <c r="I3645" s="1"/>
      <c r="J3645" s="1"/>
    </row>
    <row r="3646" spans="3:10" x14ac:dyDescent="0.25">
      <c r="C3646" s="21">
        <f t="shared" si="170"/>
        <v>46174.416666657853</v>
      </c>
      <c r="D3646" s="54">
        <v>0</v>
      </c>
      <c r="E3646" s="54">
        <v>3478.7659900478843</v>
      </c>
      <c r="F3646" s="54">
        <v>3478.7659900478843</v>
      </c>
      <c r="G3646" s="55">
        <f t="shared" si="168"/>
        <v>6957.5319800957686</v>
      </c>
      <c r="H3646" s="55">
        <f t="shared" si="169"/>
        <v>0</v>
      </c>
      <c r="I3646" s="1"/>
      <c r="J3646" s="1"/>
    </row>
    <row r="3647" spans="3:10" x14ac:dyDescent="0.25">
      <c r="C3647" s="21">
        <f t="shared" si="170"/>
        <v>46174.458333324517</v>
      </c>
      <c r="D3647" s="54">
        <v>0</v>
      </c>
      <c r="E3647" s="54">
        <v>3512.2994706181212</v>
      </c>
      <c r="F3647" s="54">
        <v>3512.2994706181212</v>
      </c>
      <c r="G3647" s="55">
        <f t="shared" si="168"/>
        <v>7024.5989412362424</v>
      </c>
      <c r="H3647" s="55">
        <f t="shared" si="169"/>
        <v>0</v>
      </c>
      <c r="I3647" s="1"/>
      <c r="J3647" s="1"/>
    </row>
    <row r="3648" spans="3:10" x14ac:dyDescent="0.25">
      <c r="C3648" s="21">
        <f t="shared" si="170"/>
        <v>46174.499999991182</v>
      </c>
      <c r="D3648" s="54">
        <v>0</v>
      </c>
      <c r="E3648" s="54">
        <v>3617.2611545062764</v>
      </c>
      <c r="F3648" s="54">
        <v>3617.2611545062764</v>
      </c>
      <c r="G3648" s="55">
        <f t="shared" si="168"/>
        <v>7234.5223090125528</v>
      </c>
      <c r="H3648" s="55">
        <f t="shared" si="169"/>
        <v>0</v>
      </c>
      <c r="I3648" s="1"/>
      <c r="J3648" s="1"/>
    </row>
    <row r="3649" spans="3:10" x14ac:dyDescent="0.25">
      <c r="C3649" s="21">
        <f t="shared" si="170"/>
        <v>46174.541666657846</v>
      </c>
      <c r="D3649" s="54">
        <v>0</v>
      </c>
      <c r="E3649" s="54">
        <v>3720.6708471064662</v>
      </c>
      <c r="F3649" s="54">
        <v>3720.6708471064662</v>
      </c>
      <c r="G3649" s="55">
        <f t="shared" si="168"/>
        <v>7441.3416942129325</v>
      </c>
      <c r="H3649" s="55">
        <f t="shared" si="169"/>
        <v>0</v>
      </c>
      <c r="I3649" s="1"/>
      <c r="J3649" s="1"/>
    </row>
    <row r="3650" spans="3:10" x14ac:dyDescent="0.25">
      <c r="C3650" s="21">
        <f t="shared" si="170"/>
        <v>46174.58333332451</v>
      </c>
      <c r="D3650" s="54">
        <v>0</v>
      </c>
      <c r="E3650" s="54">
        <v>3801.9584988811016</v>
      </c>
      <c r="F3650" s="54">
        <v>3801.9584988811016</v>
      </c>
      <c r="G3650" s="55">
        <f t="shared" si="168"/>
        <v>7603.9169977622032</v>
      </c>
      <c r="H3650" s="55">
        <f t="shared" si="169"/>
        <v>0</v>
      </c>
      <c r="I3650" s="1"/>
      <c r="J3650" s="1"/>
    </row>
    <row r="3651" spans="3:10" x14ac:dyDescent="0.25">
      <c r="C3651" s="21">
        <f t="shared" si="170"/>
        <v>46174.624999991174</v>
      </c>
      <c r="D3651" s="54">
        <v>0</v>
      </c>
      <c r="E3651" s="54">
        <v>3778.0060442294862</v>
      </c>
      <c r="F3651" s="54">
        <v>3778.0060442294862</v>
      </c>
      <c r="G3651" s="55">
        <f t="shared" si="168"/>
        <v>7556.0120884589724</v>
      </c>
      <c r="H3651" s="55">
        <f t="shared" si="169"/>
        <v>0</v>
      </c>
      <c r="I3651" s="1"/>
      <c r="J3651" s="1"/>
    </row>
    <row r="3652" spans="3:10" x14ac:dyDescent="0.25">
      <c r="C3652" s="21">
        <f t="shared" si="170"/>
        <v>46174.666666657839</v>
      </c>
      <c r="D3652" s="54">
        <v>0</v>
      </c>
      <c r="E3652" s="54">
        <v>3681.8114970988759</v>
      </c>
      <c r="F3652" s="54">
        <v>3681.8114970988759</v>
      </c>
      <c r="G3652" s="55">
        <f t="shared" si="168"/>
        <v>7363.6229941977517</v>
      </c>
      <c r="H3652" s="55">
        <f t="shared" si="169"/>
        <v>0</v>
      </c>
      <c r="I3652" s="1"/>
      <c r="J3652" s="1"/>
    </row>
    <row r="3653" spans="3:10" x14ac:dyDescent="0.25">
      <c r="C3653" s="21">
        <f t="shared" si="170"/>
        <v>46174.708333324503</v>
      </c>
      <c r="D3653" s="54">
        <v>0</v>
      </c>
      <c r="E3653" s="54">
        <v>3523.4001336768856</v>
      </c>
      <c r="F3653" s="54">
        <v>3523.4001336768856</v>
      </c>
      <c r="G3653" s="55">
        <f t="shared" si="168"/>
        <v>7046.8002673537712</v>
      </c>
      <c r="H3653" s="55">
        <f t="shared" si="169"/>
        <v>0</v>
      </c>
      <c r="I3653" s="1"/>
      <c r="J3653" s="1"/>
    </row>
    <row r="3654" spans="3:10" x14ac:dyDescent="0.25">
      <c r="C3654" s="21">
        <f t="shared" si="170"/>
        <v>46174.749999991167</v>
      </c>
      <c r="D3654" s="54">
        <v>0</v>
      </c>
      <c r="E3654" s="54">
        <v>3422.5638085119763</v>
      </c>
      <c r="F3654" s="54">
        <v>3422.5638085119763</v>
      </c>
      <c r="G3654" s="55">
        <f t="shared" si="168"/>
        <v>6845.1276170239526</v>
      </c>
      <c r="H3654" s="55">
        <f t="shared" si="169"/>
        <v>0</v>
      </c>
      <c r="I3654" s="1"/>
      <c r="J3654" s="1"/>
    </row>
    <row r="3655" spans="3:10" x14ac:dyDescent="0.25">
      <c r="C3655" s="21">
        <f t="shared" si="170"/>
        <v>46174.791666657831</v>
      </c>
      <c r="D3655" s="54">
        <v>0</v>
      </c>
      <c r="E3655" s="54">
        <v>3311.4533630939154</v>
      </c>
      <c r="F3655" s="54">
        <v>3311.4533630939154</v>
      </c>
      <c r="G3655" s="55">
        <f t="shared" si="168"/>
        <v>6622.9067261878308</v>
      </c>
      <c r="H3655" s="55">
        <f t="shared" si="169"/>
        <v>0</v>
      </c>
      <c r="I3655" s="1"/>
      <c r="J3655" s="1"/>
    </row>
    <row r="3656" spans="3:10" x14ac:dyDescent="0.25">
      <c r="C3656" s="21">
        <f t="shared" si="170"/>
        <v>46174.833333324495</v>
      </c>
      <c r="D3656" s="54">
        <v>0</v>
      </c>
      <c r="E3656" s="54">
        <v>3275.6007813651927</v>
      </c>
      <c r="F3656" s="54">
        <v>3275.6007813651927</v>
      </c>
      <c r="G3656" s="55">
        <f t="shared" si="168"/>
        <v>6551.2015627303854</v>
      </c>
      <c r="H3656" s="55">
        <f t="shared" si="169"/>
        <v>0</v>
      </c>
      <c r="I3656" s="1"/>
      <c r="J3656" s="1"/>
    </row>
    <row r="3657" spans="3:10" x14ac:dyDescent="0.25">
      <c r="C3657" s="21">
        <f t="shared" si="170"/>
        <v>46174.87499999116</v>
      </c>
      <c r="D3657" s="54">
        <v>0</v>
      </c>
      <c r="E3657" s="54">
        <v>0</v>
      </c>
      <c r="F3657" s="54">
        <v>0</v>
      </c>
      <c r="G3657" s="55">
        <f t="shared" si="168"/>
        <v>0</v>
      </c>
      <c r="H3657" s="55">
        <f t="shared" si="169"/>
        <v>0</v>
      </c>
      <c r="I3657" s="1"/>
      <c r="J3657" s="1"/>
    </row>
    <row r="3658" spans="3:10" x14ac:dyDescent="0.25">
      <c r="C3658" s="21">
        <f t="shared" si="170"/>
        <v>46174.916666657824</v>
      </c>
      <c r="D3658" s="54">
        <v>0</v>
      </c>
      <c r="E3658" s="54">
        <v>0</v>
      </c>
      <c r="F3658" s="54">
        <v>0</v>
      </c>
      <c r="G3658" s="55">
        <f t="shared" si="168"/>
        <v>0</v>
      </c>
      <c r="H3658" s="55">
        <f t="shared" si="169"/>
        <v>0</v>
      </c>
      <c r="I3658" s="1"/>
      <c r="J3658" s="1"/>
    </row>
    <row r="3659" spans="3:10" x14ac:dyDescent="0.25">
      <c r="C3659" s="21">
        <f t="shared" si="170"/>
        <v>46174.958333324488</v>
      </c>
      <c r="D3659" s="54">
        <v>0</v>
      </c>
      <c r="E3659" s="54">
        <v>0</v>
      </c>
      <c r="F3659" s="54">
        <v>0</v>
      </c>
      <c r="G3659" s="55">
        <f t="shared" si="168"/>
        <v>0</v>
      </c>
      <c r="H3659" s="55">
        <f t="shared" si="169"/>
        <v>0</v>
      </c>
      <c r="I3659" s="1"/>
      <c r="J3659" s="1"/>
    </row>
    <row r="3660" spans="3:10" x14ac:dyDescent="0.25">
      <c r="C3660" s="21">
        <f t="shared" si="170"/>
        <v>46174.999999991152</v>
      </c>
      <c r="D3660" s="54">
        <v>0</v>
      </c>
      <c r="E3660" s="54">
        <v>0</v>
      </c>
      <c r="F3660" s="54">
        <v>0</v>
      </c>
      <c r="G3660" s="55">
        <f t="shared" si="168"/>
        <v>0</v>
      </c>
      <c r="H3660" s="55">
        <f t="shared" si="169"/>
        <v>0</v>
      </c>
      <c r="I3660" s="1"/>
      <c r="J3660" s="1"/>
    </row>
    <row r="3661" spans="3:10" x14ac:dyDescent="0.25">
      <c r="C3661" s="21">
        <f t="shared" si="170"/>
        <v>46175.041666657817</v>
      </c>
      <c r="D3661" s="54">
        <v>0</v>
      </c>
      <c r="E3661" s="54">
        <v>0</v>
      </c>
      <c r="F3661" s="54">
        <v>0</v>
      </c>
      <c r="G3661" s="55">
        <f t="shared" ref="G3661:G3724" si="171">E3661+F3661</f>
        <v>0</v>
      </c>
      <c r="H3661" s="55">
        <f t="shared" ref="H3661:H3724" si="172">IF(G3661&gt;D3661,D3661,G3661)</f>
        <v>0</v>
      </c>
      <c r="I3661" s="1"/>
      <c r="J3661" s="1"/>
    </row>
    <row r="3662" spans="3:10" x14ac:dyDescent="0.25">
      <c r="C3662" s="21">
        <f t="shared" si="170"/>
        <v>46175.083333324481</v>
      </c>
      <c r="D3662" s="54">
        <v>0</v>
      </c>
      <c r="E3662" s="54">
        <v>0</v>
      </c>
      <c r="F3662" s="54">
        <v>0</v>
      </c>
      <c r="G3662" s="55">
        <f t="shared" si="171"/>
        <v>0</v>
      </c>
      <c r="H3662" s="55">
        <f t="shared" si="172"/>
        <v>0</v>
      </c>
      <c r="I3662" s="1"/>
      <c r="J3662" s="1"/>
    </row>
    <row r="3663" spans="3:10" x14ac:dyDescent="0.25">
      <c r="C3663" s="21">
        <f t="shared" ref="C3663:C3726" si="173">C3662+1/24</f>
        <v>46175.124999991145</v>
      </c>
      <c r="D3663" s="54">
        <v>0</v>
      </c>
      <c r="E3663" s="54">
        <v>0</v>
      </c>
      <c r="F3663" s="54">
        <v>0</v>
      </c>
      <c r="G3663" s="55">
        <f t="shared" si="171"/>
        <v>0</v>
      </c>
      <c r="H3663" s="55">
        <f t="shared" si="172"/>
        <v>0</v>
      </c>
      <c r="I3663" s="1"/>
      <c r="J3663" s="1"/>
    </row>
    <row r="3664" spans="3:10" x14ac:dyDescent="0.25">
      <c r="C3664" s="21">
        <f t="shared" si="173"/>
        <v>46175.166666657809</v>
      </c>
      <c r="D3664" s="54">
        <v>0</v>
      </c>
      <c r="E3664" s="54">
        <v>0</v>
      </c>
      <c r="F3664" s="54">
        <v>0</v>
      </c>
      <c r="G3664" s="55">
        <f t="shared" si="171"/>
        <v>0</v>
      </c>
      <c r="H3664" s="55">
        <f t="shared" si="172"/>
        <v>0</v>
      </c>
      <c r="I3664" s="1"/>
      <c r="J3664" s="1"/>
    </row>
    <row r="3665" spans="3:10" x14ac:dyDescent="0.25">
      <c r="C3665" s="21">
        <f t="shared" si="173"/>
        <v>46175.208333324474</v>
      </c>
      <c r="D3665" s="54">
        <v>28.02850319027247</v>
      </c>
      <c r="E3665" s="54">
        <v>3656.9642684559458</v>
      </c>
      <c r="F3665" s="54">
        <v>3656.9642684559458</v>
      </c>
      <c r="G3665" s="55">
        <f t="shared" si="171"/>
        <v>7313.9285369118916</v>
      </c>
      <c r="H3665" s="55">
        <f t="shared" si="172"/>
        <v>28.02850319027247</v>
      </c>
      <c r="I3665" s="1"/>
      <c r="J3665" s="1"/>
    </row>
    <row r="3666" spans="3:10" x14ac:dyDescent="0.25">
      <c r="C3666" s="21">
        <f t="shared" si="173"/>
        <v>46175.249999991138</v>
      </c>
      <c r="D3666" s="54">
        <v>10.298844734198072</v>
      </c>
      <c r="E3666" s="54">
        <v>3240.1276520609304</v>
      </c>
      <c r="F3666" s="54">
        <v>3240.1276520609304</v>
      </c>
      <c r="G3666" s="55">
        <f t="shared" si="171"/>
        <v>6480.2553041218607</v>
      </c>
      <c r="H3666" s="55">
        <f t="shared" si="172"/>
        <v>10.298844734198072</v>
      </c>
      <c r="I3666" s="1"/>
      <c r="J3666" s="1"/>
    </row>
    <row r="3667" spans="3:10" x14ac:dyDescent="0.25">
      <c r="C3667" s="21">
        <f t="shared" si="173"/>
        <v>46175.291666657802</v>
      </c>
      <c r="D3667" s="54">
        <v>12.254173271362527</v>
      </c>
      <c r="E3667" s="54">
        <v>3334.1309686112004</v>
      </c>
      <c r="F3667" s="54">
        <v>3334.1309686112004</v>
      </c>
      <c r="G3667" s="55">
        <f t="shared" si="171"/>
        <v>6668.2619372224008</v>
      </c>
      <c r="H3667" s="55">
        <f t="shared" si="172"/>
        <v>12.254173271362527</v>
      </c>
      <c r="I3667" s="1"/>
      <c r="J3667" s="1"/>
    </row>
    <row r="3668" spans="3:10" x14ac:dyDescent="0.25">
      <c r="C3668" s="21">
        <f t="shared" si="173"/>
        <v>46175.333333324466</v>
      </c>
      <c r="D3668" s="54">
        <v>2.8766271203031941</v>
      </c>
      <c r="E3668" s="54">
        <v>3575.9472136936815</v>
      </c>
      <c r="F3668" s="54">
        <v>3575.9472136936815</v>
      </c>
      <c r="G3668" s="55">
        <f t="shared" si="171"/>
        <v>7151.8944273873631</v>
      </c>
      <c r="H3668" s="55">
        <f t="shared" si="172"/>
        <v>2.8766271203031941</v>
      </c>
      <c r="I3668" s="1"/>
      <c r="J3668" s="1"/>
    </row>
    <row r="3669" spans="3:10" x14ac:dyDescent="0.25">
      <c r="C3669" s="21">
        <f t="shared" si="173"/>
        <v>46175.374999991131</v>
      </c>
      <c r="D3669" s="54">
        <v>0</v>
      </c>
      <c r="E3669" s="54">
        <v>3880.4468523857367</v>
      </c>
      <c r="F3669" s="54">
        <v>3880.4468523857367</v>
      </c>
      <c r="G3669" s="55">
        <f t="shared" si="171"/>
        <v>7760.8937047714735</v>
      </c>
      <c r="H3669" s="55">
        <f t="shared" si="172"/>
        <v>0</v>
      </c>
      <c r="I3669" s="1"/>
      <c r="J3669" s="1"/>
    </row>
    <row r="3670" spans="3:10" x14ac:dyDescent="0.25">
      <c r="C3670" s="21">
        <f t="shared" si="173"/>
        <v>46175.416666657795</v>
      </c>
      <c r="D3670" s="54">
        <v>0</v>
      </c>
      <c r="E3670" s="54">
        <v>4132.9692793654922</v>
      </c>
      <c r="F3670" s="54">
        <v>4132.9692793654922</v>
      </c>
      <c r="G3670" s="55">
        <f t="shared" si="171"/>
        <v>8265.9385587309844</v>
      </c>
      <c r="H3670" s="55">
        <f t="shared" si="172"/>
        <v>0</v>
      </c>
      <c r="I3670" s="1"/>
      <c r="J3670" s="1"/>
    </row>
    <row r="3671" spans="3:10" x14ac:dyDescent="0.25">
      <c r="C3671" s="21">
        <f t="shared" si="173"/>
        <v>46175.458333324459</v>
      </c>
      <c r="D3671" s="54">
        <v>0</v>
      </c>
      <c r="E3671" s="54">
        <v>4107.5220370796233</v>
      </c>
      <c r="F3671" s="54">
        <v>4107.5220370796233</v>
      </c>
      <c r="G3671" s="55">
        <f t="shared" si="171"/>
        <v>8215.0440741592465</v>
      </c>
      <c r="H3671" s="55">
        <f t="shared" si="172"/>
        <v>0</v>
      </c>
      <c r="I3671" s="1"/>
      <c r="J3671" s="1"/>
    </row>
    <row r="3672" spans="3:10" x14ac:dyDescent="0.25">
      <c r="C3672" s="21">
        <f t="shared" si="173"/>
        <v>46175.499999991123</v>
      </c>
      <c r="D3672" s="54">
        <v>0</v>
      </c>
      <c r="E3672" s="54">
        <v>4349.0912653116857</v>
      </c>
      <c r="F3672" s="54">
        <v>4349.0912653116857</v>
      </c>
      <c r="G3672" s="55">
        <f t="shared" si="171"/>
        <v>8698.1825306233713</v>
      </c>
      <c r="H3672" s="55">
        <f t="shared" si="172"/>
        <v>0</v>
      </c>
      <c r="I3672" s="1"/>
      <c r="J3672" s="1"/>
    </row>
    <row r="3673" spans="3:10" x14ac:dyDescent="0.25">
      <c r="C3673" s="21">
        <f t="shared" si="173"/>
        <v>46175.541666657788</v>
      </c>
      <c r="D3673" s="54">
        <v>0</v>
      </c>
      <c r="E3673" s="54">
        <v>4467.3586997894263</v>
      </c>
      <c r="F3673" s="54">
        <v>4467.3586997894263</v>
      </c>
      <c r="G3673" s="55">
        <f t="shared" si="171"/>
        <v>8934.7173995788526</v>
      </c>
      <c r="H3673" s="55">
        <f t="shared" si="172"/>
        <v>0</v>
      </c>
      <c r="I3673" s="1"/>
      <c r="J3673" s="1"/>
    </row>
    <row r="3674" spans="3:10" x14ac:dyDescent="0.25">
      <c r="C3674" s="21">
        <f t="shared" si="173"/>
        <v>46175.583333324452</v>
      </c>
      <c r="D3674" s="54">
        <v>0</v>
      </c>
      <c r="E3674" s="54">
        <v>4761.3903291953065</v>
      </c>
      <c r="F3674" s="54">
        <v>4761.3903291953065</v>
      </c>
      <c r="G3674" s="55">
        <f t="shared" si="171"/>
        <v>9522.7806583906131</v>
      </c>
      <c r="H3674" s="55">
        <f t="shared" si="172"/>
        <v>0</v>
      </c>
      <c r="I3674" s="1"/>
      <c r="J3674" s="1"/>
    </row>
    <row r="3675" spans="3:10" x14ac:dyDescent="0.25">
      <c r="C3675" s="21">
        <f t="shared" si="173"/>
        <v>46175.624999991116</v>
      </c>
      <c r="D3675" s="54">
        <v>0</v>
      </c>
      <c r="E3675" s="54">
        <v>4459.1652753855524</v>
      </c>
      <c r="F3675" s="54">
        <v>4459.1652753855524</v>
      </c>
      <c r="G3675" s="55">
        <f t="shared" si="171"/>
        <v>8918.3305507711048</v>
      </c>
      <c r="H3675" s="55">
        <f t="shared" si="172"/>
        <v>0</v>
      </c>
      <c r="I3675" s="1"/>
      <c r="J3675" s="1"/>
    </row>
    <row r="3676" spans="3:10" x14ac:dyDescent="0.25">
      <c r="C3676" s="21">
        <f t="shared" si="173"/>
        <v>46175.66666665778</v>
      </c>
      <c r="D3676" s="54">
        <v>0</v>
      </c>
      <c r="E3676" s="54">
        <v>4024.2832169663307</v>
      </c>
      <c r="F3676" s="54">
        <v>4024.2832169663307</v>
      </c>
      <c r="G3676" s="55">
        <f t="shared" si="171"/>
        <v>8048.5664339326613</v>
      </c>
      <c r="H3676" s="55">
        <f t="shared" si="172"/>
        <v>0</v>
      </c>
      <c r="I3676" s="1"/>
      <c r="J3676" s="1"/>
    </row>
    <row r="3677" spans="3:10" x14ac:dyDescent="0.25">
      <c r="C3677" s="21">
        <f t="shared" si="173"/>
        <v>46175.708333324445</v>
      </c>
      <c r="D3677" s="54">
        <v>0</v>
      </c>
      <c r="E3677" s="54">
        <v>3852.9094641907222</v>
      </c>
      <c r="F3677" s="54">
        <v>3852.9094641907222</v>
      </c>
      <c r="G3677" s="55">
        <f t="shared" si="171"/>
        <v>7705.8189283814445</v>
      </c>
      <c r="H3677" s="55">
        <f t="shared" si="172"/>
        <v>0</v>
      </c>
      <c r="I3677" s="1"/>
      <c r="J3677" s="1"/>
    </row>
    <row r="3678" spans="3:10" x14ac:dyDescent="0.25">
      <c r="C3678" s="21">
        <f t="shared" si="173"/>
        <v>46175.749999991109</v>
      </c>
      <c r="D3678" s="54">
        <v>0</v>
      </c>
      <c r="E3678" s="54">
        <v>3721.8026111590812</v>
      </c>
      <c r="F3678" s="54">
        <v>3721.8026111590812</v>
      </c>
      <c r="G3678" s="55">
        <f t="shared" si="171"/>
        <v>7443.6052223181623</v>
      </c>
      <c r="H3678" s="55">
        <f t="shared" si="172"/>
        <v>0</v>
      </c>
      <c r="I3678" s="1"/>
      <c r="J3678" s="1"/>
    </row>
    <row r="3679" spans="3:10" x14ac:dyDescent="0.25">
      <c r="C3679" s="21">
        <f t="shared" si="173"/>
        <v>46175.791666657773</v>
      </c>
      <c r="D3679" s="54">
        <v>0</v>
      </c>
      <c r="E3679" s="54">
        <v>3530.6145993527216</v>
      </c>
      <c r="F3679" s="54">
        <v>3530.6145993527216</v>
      </c>
      <c r="G3679" s="55">
        <f t="shared" si="171"/>
        <v>7061.2291987054432</v>
      </c>
      <c r="H3679" s="55">
        <f t="shared" si="172"/>
        <v>0</v>
      </c>
      <c r="I3679" s="1"/>
      <c r="J3679" s="1"/>
    </row>
    <row r="3680" spans="3:10" x14ac:dyDescent="0.25">
      <c r="C3680" s="21">
        <f t="shared" si="173"/>
        <v>46175.833333324437</v>
      </c>
      <c r="D3680" s="54">
        <v>0</v>
      </c>
      <c r="E3680" s="54">
        <v>3499.3873584987768</v>
      </c>
      <c r="F3680" s="54">
        <v>3499.3873584987768</v>
      </c>
      <c r="G3680" s="55">
        <f t="shared" si="171"/>
        <v>6998.7747169975537</v>
      </c>
      <c r="H3680" s="55">
        <f t="shared" si="172"/>
        <v>0</v>
      </c>
      <c r="I3680" s="1"/>
      <c r="J3680" s="1"/>
    </row>
    <row r="3681" spans="3:10" x14ac:dyDescent="0.25">
      <c r="C3681" s="21">
        <f t="shared" si="173"/>
        <v>46175.874999991102</v>
      </c>
      <c r="D3681" s="54">
        <v>0</v>
      </c>
      <c r="E3681" s="54">
        <v>0</v>
      </c>
      <c r="F3681" s="54">
        <v>0</v>
      </c>
      <c r="G3681" s="55">
        <f t="shared" si="171"/>
        <v>0</v>
      </c>
      <c r="H3681" s="55">
        <f t="shared" si="172"/>
        <v>0</v>
      </c>
      <c r="I3681" s="1"/>
      <c r="J3681" s="1"/>
    </row>
    <row r="3682" spans="3:10" x14ac:dyDescent="0.25">
      <c r="C3682" s="21">
        <f t="shared" si="173"/>
        <v>46175.916666657766</v>
      </c>
      <c r="D3682" s="54">
        <v>0</v>
      </c>
      <c r="E3682" s="54">
        <v>0</v>
      </c>
      <c r="F3682" s="54">
        <v>0</v>
      </c>
      <c r="G3682" s="55">
        <f t="shared" si="171"/>
        <v>0</v>
      </c>
      <c r="H3682" s="55">
        <f t="shared" si="172"/>
        <v>0</v>
      </c>
      <c r="I3682" s="1"/>
      <c r="J3682" s="1"/>
    </row>
    <row r="3683" spans="3:10" x14ac:dyDescent="0.25">
      <c r="C3683" s="21">
        <f t="shared" si="173"/>
        <v>46175.95833332443</v>
      </c>
      <c r="D3683" s="54">
        <v>0</v>
      </c>
      <c r="E3683" s="54">
        <v>0</v>
      </c>
      <c r="F3683" s="54">
        <v>0</v>
      </c>
      <c r="G3683" s="55">
        <f t="shared" si="171"/>
        <v>0</v>
      </c>
      <c r="H3683" s="55">
        <f t="shared" si="172"/>
        <v>0</v>
      </c>
      <c r="I3683" s="1"/>
      <c r="J3683" s="1"/>
    </row>
    <row r="3684" spans="3:10" x14ac:dyDescent="0.25">
      <c r="C3684" s="21">
        <f t="shared" si="173"/>
        <v>46175.999999991094</v>
      </c>
      <c r="D3684" s="54">
        <v>0</v>
      </c>
      <c r="E3684" s="54">
        <v>0</v>
      </c>
      <c r="F3684" s="54">
        <v>0</v>
      </c>
      <c r="G3684" s="55">
        <f t="shared" si="171"/>
        <v>0</v>
      </c>
      <c r="H3684" s="55">
        <f t="shared" si="172"/>
        <v>0</v>
      </c>
      <c r="I3684" s="1"/>
      <c r="J3684" s="1"/>
    </row>
    <row r="3685" spans="3:10" x14ac:dyDescent="0.25">
      <c r="C3685" s="21">
        <f t="shared" si="173"/>
        <v>46176.041666657758</v>
      </c>
      <c r="D3685" s="54">
        <v>0</v>
      </c>
      <c r="E3685" s="54">
        <v>0</v>
      </c>
      <c r="F3685" s="54">
        <v>0</v>
      </c>
      <c r="G3685" s="55">
        <f t="shared" si="171"/>
        <v>0</v>
      </c>
      <c r="H3685" s="55">
        <f t="shared" si="172"/>
        <v>0</v>
      </c>
      <c r="I3685" s="1"/>
      <c r="J3685" s="1"/>
    </row>
    <row r="3686" spans="3:10" x14ac:dyDescent="0.25">
      <c r="C3686" s="21">
        <f t="shared" si="173"/>
        <v>46176.083333324423</v>
      </c>
      <c r="D3686" s="54">
        <v>0</v>
      </c>
      <c r="E3686" s="54">
        <v>0</v>
      </c>
      <c r="F3686" s="54">
        <v>0</v>
      </c>
      <c r="G3686" s="55">
        <f t="shared" si="171"/>
        <v>0</v>
      </c>
      <c r="H3686" s="55">
        <f t="shared" si="172"/>
        <v>0</v>
      </c>
      <c r="I3686" s="1"/>
      <c r="J3686" s="1"/>
    </row>
    <row r="3687" spans="3:10" x14ac:dyDescent="0.25">
      <c r="C3687" s="21">
        <f t="shared" si="173"/>
        <v>46176.124999991087</v>
      </c>
      <c r="D3687" s="54">
        <v>0</v>
      </c>
      <c r="E3687" s="54">
        <v>0</v>
      </c>
      <c r="F3687" s="54">
        <v>0</v>
      </c>
      <c r="G3687" s="55">
        <f t="shared" si="171"/>
        <v>0</v>
      </c>
      <c r="H3687" s="55">
        <f t="shared" si="172"/>
        <v>0</v>
      </c>
      <c r="I3687" s="1"/>
      <c r="J3687" s="1"/>
    </row>
    <row r="3688" spans="3:10" x14ac:dyDescent="0.25">
      <c r="C3688" s="21">
        <f t="shared" si="173"/>
        <v>46176.166666657751</v>
      </c>
      <c r="D3688" s="54">
        <v>0</v>
      </c>
      <c r="E3688" s="54">
        <v>0</v>
      </c>
      <c r="F3688" s="54">
        <v>0</v>
      </c>
      <c r="G3688" s="55">
        <f t="shared" si="171"/>
        <v>0</v>
      </c>
      <c r="H3688" s="55">
        <f t="shared" si="172"/>
        <v>0</v>
      </c>
      <c r="I3688" s="1"/>
      <c r="J3688" s="1"/>
    </row>
    <row r="3689" spans="3:10" x14ac:dyDescent="0.25">
      <c r="C3689" s="21">
        <f t="shared" si="173"/>
        <v>46176.208333324415</v>
      </c>
      <c r="D3689" s="54">
        <v>152.47026657042449</v>
      </c>
      <c r="E3689" s="54">
        <v>3162.9230584130396</v>
      </c>
      <c r="F3689" s="54">
        <v>3162.9230584130396</v>
      </c>
      <c r="G3689" s="55">
        <f t="shared" si="171"/>
        <v>6325.8461168260792</v>
      </c>
      <c r="H3689" s="55">
        <f t="shared" si="172"/>
        <v>152.47026657042449</v>
      </c>
      <c r="I3689" s="1"/>
      <c r="J3689" s="1"/>
    </row>
    <row r="3690" spans="3:10" x14ac:dyDescent="0.25">
      <c r="C3690" s="21">
        <f t="shared" si="173"/>
        <v>46176.24999999108</v>
      </c>
      <c r="D3690" s="54">
        <v>114.64144846407825</v>
      </c>
      <c r="E3690" s="54">
        <v>2892.1412646620161</v>
      </c>
      <c r="F3690" s="54">
        <v>2892.1412646620161</v>
      </c>
      <c r="G3690" s="55">
        <f t="shared" si="171"/>
        <v>5784.2825293240321</v>
      </c>
      <c r="H3690" s="55">
        <f t="shared" si="172"/>
        <v>114.64144846407825</v>
      </c>
      <c r="I3690" s="1"/>
      <c r="J3690" s="1"/>
    </row>
    <row r="3691" spans="3:10" x14ac:dyDescent="0.25">
      <c r="C3691" s="21">
        <f t="shared" si="173"/>
        <v>46176.291666657744</v>
      </c>
      <c r="D3691" s="54">
        <v>42.714460436941259</v>
      </c>
      <c r="E3691" s="54">
        <v>2894.9692978074809</v>
      </c>
      <c r="F3691" s="54">
        <v>2894.9692978074809</v>
      </c>
      <c r="G3691" s="55">
        <f t="shared" si="171"/>
        <v>5789.9385956149617</v>
      </c>
      <c r="H3691" s="55">
        <f t="shared" si="172"/>
        <v>42.714460436941259</v>
      </c>
      <c r="I3691" s="1"/>
      <c r="J3691" s="1"/>
    </row>
    <row r="3692" spans="3:10" x14ac:dyDescent="0.25">
      <c r="C3692" s="21">
        <f t="shared" si="173"/>
        <v>46176.333333324408</v>
      </c>
      <c r="D3692" s="54">
        <v>23.09299469716105</v>
      </c>
      <c r="E3692" s="54">
        <v>2951.2519410434238</v>
      </c>
      <c r="F3692" s="54">
        <v>2951.2519410434238</v>
      </c>
      <c r="G3692" s="55">
        <f t="shared" si="171"/>
        <v>5902.5038820868476</v>
      </c>
      <c r="H3692" s="55">
        <f t="shared" si="172"/>
        <v>23.09299469716105</v>
      </c>
      <c r="I3692" s="1"/>
      <c r="J3692" s="1"/>
    </row>
    <row r="3693" spans="3:10" x14ac:dyDescent="0.25">
      <c r="C3693" s="21">
        <f t="shared" si="173"/>
        <v>46176.374999991072</v>
      </c>
      <c r="D3693" s="54">
        <v>13.695344772465312</v>
      </c>
      <c r="E3693" s="54">
        <v>3001.4143768142758</v>
      </c>
      <c r="F3693" s="54">
        <v>3001.4143768142758</v>
      </c>
      <c r="G3693" s="55">
        <f t="shared" si="171"/>
        <v>6002.8287536285516</v>
      </c>
      <c r="H3693" s="55">
        <f t="shared" si="172"/>
        <v>13.695344772465312</v>
      </c>
      <c r="I3693" s="1"/>
      <c r="J3693" s="1"/>
    </row>
    <row r="3694" spans="3:10" x14ac:dyDescent="0.25">
      <c r="C3694" s="21">
        <f t="shared" si="173"/>
        <v>46176.416666657737</v>
      </c>
      <c r="D3694" s="54">
        <v>10.794708438372849</v>
      </c>
      <c r="E3694" s="54">
        <v>3008.3759576932916</v>
      </c>
      <c r="F3694" s="54">
        <v>3008.3759576932916</v>
      </c>
      <c r="G3694" s="55">
        <f t="shared" si="171"/>
        <v>6016.7519153865833</v>
      </c>
      <c r="H3694" s="55">
        <f t="shared" si="172"/>
        <v>10.794708438372849</v>
      </c>
      <c r="I3694" s="1"/>
      <c r="J3694" s="1"/>
    </row>
    <row r="3695" spans="3:10" x14ac:dyDescent="0.25">
      <c r="C3695" s="21">
        <f t="shared" si="173"/>
        <v>46176.458333324401</v>
      </c>
      <c r="D3695" s="54">
        <v>8.0604214104779981</v>
      </c>
      <c r="E3695" s="54">
        <v>3041.9763896169261</v>
      </c>
      <c r="F3695" s="54">
        <v>3041.9763896169261</v>
      </c>
      <c r="G3695" s="55">
        <f t="shared" si="171"/>
        <v>6083.9527792338522</v>
      </c>
      <c r="H3695" s="55">
        <f t="shared" si="172"/>
        <v>8.0604214104779981</v>
      </c>
      <c r="I3695" s="1"/>
      <c r="J3695" s="1"/>
    </row>
    <row r="3696" spans="3:10" x14ac:dyDescent="0.25">
      <c r="C3696" s="21">
        <f t="shared" si="173"/>
        <v>46176.499999991065</v>
      </c>
      <c r="D3696" s="54">
        <v>5.3369475893571332</v>
      </c>
      <c r="E3696" s="54">
        <v>3078.4024827303874</v>
      </c>
      <c r="F3696" s="54">
        <v>3078.4024827303874</v>
      </c>
      <c r="G3696" s="55">
        <f t="shared" si="171"/>
        <v>6156.8049654607748</v>
      </c>
      <c r="H3696" s="55">
        <f t="shared" si="172"/>
        <v>5.3369475893571332</v>
      </c>
      <c r="I3696" s="1"/>
      <c r="J3696" s="1"/>
    </row>
    <row r="3697" spans="3:10" x14ac:dyDescent="0.25">
      <c r="C3697" s="21">
        <f t="shared" si="173"/>
        <v>46176.541666657729</v>
      </c>
      <c r="D3697" s="54">
        <v>3.7693002614957445</v>
      </c>
      <c r="E3697" s="54">
        <v>3080.326308276809</v>
      </c>
      <c r="F3697" s="54">
        <v>3080.326308276809</v>
      </c>
      <c r="G3697" s="55">
        <f t="shared" si="171"/>
        <v>6160.6526165536179</v>
      </c>
      <c r="H3697" s="55">
        <f t="shared" si="172"/>
        <v>3.7693002614957445</v>
      </c>
      <c r="I3697" s="1"/>
      <c r="J3697" s="1"/>
    </row>
    <row r="3698" spans="3:10" x14ac:dyDescent="0.25">
      <c r="C3698" s="21">
        <f t="shared" si="173"/>
        <v>46176.583333324394</v>
      </c>
      <c r="D3698" s="54">
        <v>3.7443881012264679</v>
      </c>
      <c r="E3698" s="54">
        <v>3092.2616649702177</v>
      </c>
      <c r="F3698" s="54">
        <v>3092.2616649702177</v>
      </c>
      <c r="G3698" s="55">
        <f t="shared" si="171"/>
        <v>6184.5233299404354</v>
      </c>
      <c r="H3698" s="55">
        <f t="shared" si="172"/>
        <v>3.7443881012264679</v>
      </c>
      <c r="I3698" s="1"/>
      <c r="J3698" s="1"/>
    </row>
    <row r="3699" spans="3:10" x14ac:dyDescent="0.25">
      <c r="C3699" s="21">
        <f t="shared" si="173"/>
        <v>46176.624999991058</v>
      </c>
      <c r="D3699" s="54">
        <v>5.2856099433928323</v>
      </c>
      <c r="E3699" s="54">
        <v>3096.6484037289779</v>
      </c>
      <c r="F3699" s="54">
        <v>3096.6484037289779</v>
      </c>
      <c r="G3699" s="55">
        <f t="shared" si="171"/>
        <v>6193.2968074579558</v>
      </c>
      <c r="H3699" s="55">
        <f t="shared" si="172"/>
        <v>5.2856099433928323</v>
      </c>
      <c r="I3699" s="1"/>
      <c r="J3699" s="1"/>
    </row>
    <row r="3700" spans="3:10" x14ac:dyDescent="0.25">
      <c r="C3700" s="21">
        <f t="shared" si="173"/>
        <v>46176.666666657722</v>
      </c>
      <c r="D3700" s="54">
        <v>13.056267119991862</v>
      </c>
      <c r="E3700" s="54">
        <v>3070.3153212330576</v>
      </c>
      <c r="F3700" s="54">
        <v>3070.3153212330576</v>
      </c>
      <c r="G3700" s="55">
        <f t="shared" si="171"/>
        <v>6140.6306424661152</v>
      </c>
      <c r="H3700" s="55">
        <f t="shared" si="172"/>
        <v>13.056267119991862</v>
      </c>
      <c r="I3700" s="1"/>
      <c r="J3700" s="1"/>
    </row>
    <row r="3701" spans="3:10" x14ac:dyDescent="0.25">
      <c r="C3701" s="21">
        <f t="shared" si="173"/>
        <v>46176.708333324386</v>
      </c>
      <c r="D3701" s="54">
        <v>0</v>
      </c>
      <c r="E3701" s="54">
        <v>0</v>
      </c>
      <c r="F3701" s="54">
        <v>0</v>
      </c>
      <c r="G3701" s="55">
        <f t="shared" si="171"/>
        <v>0</v>
      </c>
      <c r="H3701" s="55">
        <f t="shared" si="172"/>
        <v>0</v>
      </c>
      <c r="I3701" s="1"/>
      <c r="J3701" s="1"/>
    </row>
    <row r="3702" spans="3:10" x14ac:dyDescent="0.25">
      <c r="C3702" s="21">
        <f t="shared" si="173"/>
        <v>46176.749999991051</v>
      </c>
      <c r="D3702" s="54">
        <v>0</v>
      </c>
      <c r="E3702" s="54">
        <v>0</v>
      </c>
      <c r="F3702" s="54">
        <v>0</v>
      </c>
      <c r="G3702" s="55">
        <f t="shared" si="171"/>
        <v>0</v>
      </c>
      <c r="H3702" s="55">
        <f t="shared" si="172"/>
        <v>0</v>
      </c>
      <c r="I3702" s="1"/>
      <c r="J3702" s="1"/>
    </row>
    <row r="3703" spans="3:10" x14ac:dyDescent="0.25">
      <c r="C3703" s="21">
        <f t="shared" si="173"/>
        <v>46176.791666657715</v>
      </c>
      <c r="D3703" s="54">
        <v>0</v>
      </c>
      <c r="E3703" s="54">
        <v>0</v>
      </c>
      <c r="F3703" s="54">
        <v>0</v>
      </c>
      <c r="G3703" s="55">
        <f t="shared" si="171"/>
        <v>0</v>
      </c>
      <c r="H3703" s="55">
        <f t="shared" si="172"/>
        <v>0</v>
      </c>
      <c r="I3703" s="1"/>
      <c r="J3703" s="1"/>
    </row>
    <row r="3704" spans="3:10" x14ac:dyDescent="0.25">
      <c r="C3704" s="21">
        <f t="shared" si="173"/>
        <v>46176.833333324379</v>
      </c>
      <c r="D3704" s="54">
        <v>0</v>
      </c>
      <c r="E3704" s="54">
        <v>0</v>
      </c>
      <c r="F3704" s="54">
        <v>0</v>
      </c>
      <c r="G3704" s="55">
        <f t="shared" si="171"/>
        <v>0</v>
      </c>
      <c r="H3704" s="55">
        <f t="shared" si="172"/>
        <v>0</v>
      </c>
      <c r="I3704" s="1"/>
      <c r="J3704" s="1"/>
    </row>
    <row r="3705" spans="3:10" x14ac:dyDescent="0.25">
      <c r="C3705" s="21">
        <f t="shared" si="173"/>
        <v>46176.874999991043</v>
      </c>
      <c r="D3705" s="54">
        <v>0</v>
      </c>
      <c r="E3705" s="54">
        <v>0</v>
      </c>
      <c r="F3705" s="54">
        <v>0</v>
      </c>
      <c r="G3705" s="55">
        <f t="shared" si="171"/>
        <v>0</v>
      </c>
      <c r="H3705" s="55">
        <f t="shared" si="172"/>
        <v>0</v>
      </c>
      <c r="I3705" s="1"/>
      <c r="J3705" s="1"/>
    </row>
    <row r="3706" spans="3:10" x14ac:dyDescent="0.25">
      <c r="C3706" s="21">
        <f t="shared" si="173"/>
        <v>46176.916666657708</v>
      </c>
      <c r="D3706" s="54">
        <v>0</v>
      </c>
      <c r="E3706" s="54">
        <v>0</v>
      </c>
      <c r="F3706" s="54">
        <v>0</v>
      </c>
      <c r="G3706" s="55">
        <f t="shared" si="171"/>
        <v>0</v>
      </c>
      <c r="H3706" s="55">
        <f t="shared" si="172"/>
        <v>0</v>
      </c>
      <c r="I3706" s="1"/>
      <c r="J3706" s="1"/>
    </row>
    <row r="3707" spans="3:10" x14ac:dyDescent="0.25">
      <c r="C3707" s="21">
        <f t="shared" si="173"/>
        <v>46176.958333324372</v>
      </c>
      <c r="D3707" s="54">
        <v>0</v>
      </c>
      <c r="E3707" s="54">
        <v>0</v>
      </c>
      <c r="F3707" s="54">
        <v>0</v>
      </c>
      <c r="G3707" s="55">
        <f t="shared" si="171"/>
        <v>0</v>
      </c>
      <c r="H3707" s="55">
        <f t="shared" si="172"/>
        <v>0</v>
      </c>
      <c r="I3707" s="1"/>
      <c r="J3707" s="1"/>
    </row>
    <row r="3708" spans="3:10" x14ac:dyDescent="0.25">
      <c r="C3708" s="21">
        <f t="shared" si="173"/>
        <v>46176.999999991036</v>
      </c>
      <c r="D3708" s="54">
        <v>0</v>
      </c>
      <c r="E3708" s="54">
        <v>0</v>
      </c>
      <c r="F3708" s="54">
        <v>0</v>
      </c>
      <c r="G3708" s="55">
        <f t="shared" si="171"/>
        <v>0</v>
      </c>
      <c r="H3708" s="55">
        <f t="shared" si="172"/>
        <v>0</v>
      </c>
      <c r="I3708" s="1"/>
      <c r="J3708" s="1"/>
    </row>
    <row r="3709" spans="3:10" x14ac:dyDescent="0.25">
      <c r="C3709" s="21">
        <f t="shared" si="173"/>
        <v>46177.0416666577</v>
      </c>
      <c r="D3709" s="54">
        <v>0</v>
      </c>
      <c r="E3709" s="54">
        <v>0</v>
      </c>
      <c r="F3709" s="54">
        <v>0</v>
      </c>
      <c r="G3709" s="55">
        <f t="shared" si="171"/>
        <v>0</v>
      </c>
      <c r="H3709" s="55">
        <f t="shared" si="172"/>
        <v>0</v>
      </c>
      <c r="I3709" s="1"/>
      <c r="J3709" s="1"/>
    </row>
    <row r="3710" spans="3:10" x14ac:dyDescent="0.25">
      <c r="C3710" s="21">
        <f t="shared" si="173"/>
        <v>46177.083333324365</v>
      </c>
      <c r="D3710" s="54">
        <v>0</v>
      </c>
      <c r="E3710" s="54">
        <v>0</v>
      </c>
      <c r="F3710" s="54">
        <v>0</v>
      </c>
      <c r="G3710" s="55">
        <f t="shared" si="171"/>
        <v>0</v>
      </c>
      <c r="H3710" s="55">
        <f t="shared" si="172"/>
        <v>0</v>
      </c>
      <c r="I3710" s="1"/>
      <c r="J3710" s="1"/>
    </row>
    <row r="3711" spans="3:10" x14ac:dyDescent="0.25">
      <c r="C3711" s="21">
        <f t="shared" si="173"/>
        <v>46177.124999991029</v>
      </c>
      <c r="D3711" s="54">
        <v>0</v>
      </c>
      <c r="E3711" s="54">
        <v>0</v>
      </c>
      <c r="F3711" s="54">
        <v>0</v>
      </c>
      <c r="G3711" s="55">
        <f t="shared" si="171"/>
        <v>0</v>
      </c>
      <c r="H3711" s="55">
        <f t="shared" si="172"/>
        <v>0</v>
      </c>
      <c r="I3711" s="1"/>
      <c r="J3711" s="1"/>
    </row>
    <row r="3712" spans="3:10" x14ac:dyDescent="0.25">
      <c r="C3712" s="21">
        <f t="shared" si="173"/>
        <v>46177.166666657693</v>
      </c>
      <c r="D3712" s="54">
        <v>0</v>
      </c>
      <c r="E3712" s="54">
        <v>0</v>
      </c>
      <c r="F3712" s="54">
        <v>0</v>
      </c>
      <c r="G3712" s="55">
        <f t="shared" si="171"/>
        <v>0</v>
      </c>
      <c r="H3712" s="55">
        <f t="shared" si="172"/>
        <v>0</v>
      </c>
      <c r="I3712" s="1"/>
      <c r="J3712" s="1"/>
    </row>
    <row r="3713" spans="3:10" x14ac:dyDescent="0.25">
      <c r="C3713" s="21">
        <f t="shared" si="173"/>
        <v>46177.208333324357</v>
      </c>
      <c r="D3713" s="54">
        <v>0</v>
      </c>
      <c r="E3713" s="54">
        <v>0</v>
      </c>
      <c r="F3713" s="54">
        <v>0</v>
      </c>
      <c r="G3713" s="55">
        <f t="shared" si="171"/>
        <v>0</v>
      </c>
      <c r="H3713" s="55">
        <f t="shared" si="172"/>
        <v>0</v>
      </c>
      <c r="I3713" s="1"/>
      <c r="J3713" s="1"/>
    </row>
    <row r="3714" spans="3:10" x14ac:dyDescent="0.25">
      <c r="C3714" s="21">
        <f t="shared" si="173"/>
        <v>46177.249999991021</v>
      </c>
      <c r="D3714" s="54">
        <v>9.3680791631446994</v>
      </c>
      <c r="E3714" s="54">
        <v>443.2569994572313</v>
      </c>
      <c r="F3714" s="54">
        <v>443.2569994572313</v>
      </c>
      <c r="G3714" s="55">
        <f t="shared" si="171"/>
        <v>886.5139989144626</v>
      </c>
      <c r="H3714" s="55">
        <f t="shared" si="172"/>
        <v>9.3680791631446994</v>
      </c>
      <c r="I3714" s="1"/>
      <c r="J3714" s="1"/>
    </row>
    <row r="3715" spans="3:10" x14ac:dyDescent="0.25">
      <c r="C3715" s="21">
        <f t="shared" si="173"/>
        <v>46177.291666657686</v>
      </c>
      <c r="D3715" s="54">
        <v>17.297239790423095</v>
      </c>
      <c r="E3715" s="54">
        <v>2551.0848417023517</v>
      </c>
      <c r="F3715" s="54">
        <v>2551.0848417023517</v>
      </c>
      <c r="G3715" s="55">
        <f t="shared" si="171"/>
        <v>5102.1696834047034</v>
      </c>
      <c r="H3715" s="55">
        <f t="shared" si="172"/>
        <v>17.297239790423095</v>
      </c>
      <c r="I3715" s="1"/>
      <c r="J3715" s="1"/>
    </row>
    <row r="3716" spans="3:10" x14ac:dyDescent="0.25">
      <c r="C3716" s="21">
        <f t="shared" si="173"/>
        <v>46177.33333332435</v>
      </c>
      <c r="D3716" s="54">
        <v>18.321997691125524</v>
      </c>
      <c r="E3716" s="54">
        <v>2169.8294947507534</v>
      </c>
      <c r="F3716" s="54">
        <v>2169.8294947507534</v>
      </c>
      <c r="G3716" s="55">
        <f t="shared" si="171"/>
        <v>4339.6589895015068</v>
      </c>
      <c r="H3716" s="55">
        <f t="shared" si="172"/>
        <v>18.321997691125524</v>
      </c>
      <c r="I3716" s="1"/>
      <c r="J3716" s="1"/>
    </row>
    <row r="3717" spans="3:10" x14ac:dyDescent="0.25">
      <c r="C3717" s="21">
        <f t="shared" si="173"/>
        <v>46177.374999991014</v>
      </c>
      <c r="D3717" s="54">
        <v>8.3175431774586865</v>
      </c>
      <c r="E3717" s="54">
        <v>2570.9860954390988</v>
      </c>
      <c r="F3717" s="54">
        <v>2570.9860954390988</v>
      </c>
      <c r="G3717" s="55">
        <f t="shared" si="171"/>
        <v>5141.9721908781976</v>
      </c>
      <c r="H3717" s="55">
        <f t="shared" si="172"/>
        <v>8.3175431774586865</v>
      </c>
      <c r="I3717" s="1"/>
      <c r="J3717" s="1"/>
    </row>
    <row r="3718" spans="3:10" x14ac:dyDescent="0.25">
      <c r="C3718" s="21">
        <f t="shared" si="173"/>
        <v>46177.416666657678</v>
      </c>
      <c r="D3718" s="54">
        <v>0</v>
      </c>
      <c r="E3718" s="54">
        <v>1557.3765695016116</v>
      </c>
      <c r="F3718" s="54">
        <v>1557.3765695016116</v>
      </c>
      <c r="G3718" s="55">
        <f t="shared" si="171"/>
        <v>3114.7531390032232</v>
      </c>
      <c r="H3718" s="55">
        <f t="shared" si="172"/>
        <v>0</v>
      </c>
      <c r="I3718" s="1"/>
      <c r="J3718" s="1"/>
    </row>
    <row r="3719" spans="3:10" x14ac:dyDescent="0.25">
      <c r="C3719" s="21">
        <f t="shared" si="173"/>
        <v>46177.458333324343</v>
      </c>
      <c r="D3719" s="54">
        <v>0</v>
      </c>
      <c r="E3719" s="54">
        <v>0</v>
      </c>
      <c r="F3719" s="54">
        <v>0</v>
      </c>
      <c r="G3719" s="55">
        <f t="shared" si="171"/>
        <v>0</v>
      </c>
      <c r="H3719" s="55">
        <f t="shared" si="172"/>
        <v>0</v>
      </c>
      <c r="I3719" s="1"/>
      <c r="J3719" s="1"/>
    </row>
    <row r="3720" spans="3:10" x14ac:dyDescent="0.25">
      <c r="C3720" s="21">
        <f t="shared" si="173"/>
        <v>46177.499999991007</v>
      </c>
      <c r="D3720" s="54">
        <v>0</v>
      </c>
      <c r="E3720" s="54">
        <v>0</v>
      </c>
      <c r="F3720" s="54">
        <v>0</v>
      </c>
      <c r="G3720" s="55">
        <f t="shared" si="171"/>
        <v>0</v>
      </c>
      <c r="H3720" s="55">
        <f t="shared" si="172"/>
        <v>0</v>
      </c>
      <c r="I3720" s="1"/>
      <c r="J3720" s="1"/>
    </row>
    <row r="3721" spans="3:10" x14ac:dyDescent="0.25">
      <c r="C3721" s="21">
        <f t="shared" si="173"/>
        <v>46177.541666657671</v>
      </c>
      <c r="D3721" s="54">
        <v>30.604444994948359</v>
      </c>
      <c r="E3721" s="54">
        <v>462.97380535120715</v>
      </c>
      <c r="F3721" s="54">
        <v>462.97380535120715</v>
      </c>
      <c r="G3721" s="55">
        <f t="shared" si="171"/>
        <v>925.94761070241429</v>
      </c>
      <c r="H3721" s="55">
        <f t="shared" si="172"/>
        <v>30.604444994948359</v>
      </c>
      <c r="I3721" s="1"/>
      <c r="J3721" s="1"/>
    </row>
    <row r="3722" spans="3:10" x14ac:dyDescent="0.25">
      <c r="C3722" s="21">
        <f t="shared" si="173"/>
        <v>46177.583333324335</v>
      </c>
      <c r="D3722" s="54">
        <v>11.408718999137648</v>
      </c>
      <c r="E3722" s="54">
        <v>2740.8125109739012</v>
      </c>
      <c r="F3722" s="54">
        <v>2740.8125109739012</v>
      </c>
      <c r="G3722" s="55">
        <f t="shared" si="171"/>
        <v>5481.6250219478025</v>
      </c>
      <c r="H3722" s="55">
        <f t="shared" si="172"/>
        <v>11.408718999137648</v>
      </c>
      <c r="I3722" s="1"/>
      <c r="J3722" s="1"/>
    </row>
    <row r="3723" spans="3:10" x14ac:dyDescent="0.25">
      <c r="C3723" s="21">
        <f t="shared" si="173"/>
        <v>46177.624999991</v>
      </c>
      <c r="D3723" s="54">
        <v>13.201144158187519</v>
      </c>
      <c r="E3723" s="54">
        <v>2446.8930910626309</v>
      </c>
      <c r="F3723" s="54">
        <v>2446.8930910626309</v>
      </c>
      <c r="G3723" s="55">
        <f t="shared" si="171"/>
        <v>4893.7861821252618</v>
      </c>
      <c r="H3723" s="55">
        <f t="shared" si="172"/>
        <v>13.201144158187519</v>
      </c>
      <c r="I3723" s="1"/>
      <c r="J3723" s="1"/>
    </row>
    <row r="3724" spans="3:10" x14ac:dyDescent="0.25">
      <c r="C3724" s="21">
        <f t="shared" si="173"/>
        <v>46177.666666657664</v>
      </c>
      <c r="D3724" s="54">
        <v>6.7748588371743699</v>
      </c>
      <c r="E3724" s="54">
        <v>2762.1289082463982</v>
      </c>
      <c r="F3724" s="54">
        <v>2762.1289082463982</v>
      </c>
      <c r="G3724" s="55">
        <f t="shared" si="171"/>
        <v>5524.2578164927963</v>
      </c>
      <c r="H3724" s="55">
        <f t="shared" si="172"/>
        <v>6.7748588371743699</v>
      </c>
      <c r="I3724" s="1"/>
      <c r="J3724" s="1"/>
    </row>
    <row r="3725" spans="3:10" x14ac:dyDescent="0.25">
      <c r="C3725" s="21">
        <f t="shared" si="173"/>
        <v>46177.708333324328</v>
      </c>
      <c r="D3725" s="54">
        <v>8.3594097610959164</v>
      </c>
      <c r="E3725" s="54">
        <v>2538.6382370222318</v>
      </c>
      <c r="F3725" s="54">
        <v>2538.6382370222318</v>
      </c>
      <c r="G3725" s="55">
        <f t="shared" ref="G3725:G3788" si="174">E3725+F3725</f>
        <v>5077.2764740444636</v>
      </c>
      <c r="H3725" s="55">
        <f t="shared" ref="H3725:H3788" si="175">IF(G3725&gt;D3725,D3725,G3725)</f>
        <v>8.3594097610959164</v>
      </c>
      <c r="I3725" s="1"/>
      <c r="J3725" s="1"/>
    </row>
    <row r="3726" spans="3:10" x14ac:dyDescent="0.25">
      <c r="C3726" s="21">
        <f t="shared" si="173"/>
        <v>46177.749999990992</v>
      </c>
      <c r="D3726" s="54">
        <v>2.7932838295660742</v>
      </c>
      <c r="E3726" s="54">
        <v>2700.6962460629356</v>
      </c>
      <c r="F3726" s="54">
        <v>2700.6962460629356</v>
      </c>
      <c r="G3726" s="55">
        <f t="shared" si="174"/>
        <v>5401.3924921258713</v>
      </c>
      <c r="H3726" s="55">
        <f t="shared" si="175"/>
        <v>2.7932838295660742</v>
      </c>
      <c r="I3726" s="1"/>
      <c r="J3726" s="1"/>
    </row>
    <row r="3727" spans="3:10" x14ac:dyDescent="0.25">
      <c r="C3727" s="21">
        <f t="shared" ref="C3727:C3790" si="176">C3726+1/24</f>
        <v>46177.791666657657</v>
      </c>
      <c r="D3727" s="54">
        <v>0.61388024961997523</v>
      </c>
      <c r="E3727" s="54">
        <v>477.51267753376925</v>
      </c>
      <c r="F3727" s="54">
        <v>477.51267753376925</v>
      </c>
      <c r="G3727" s="55">
        <f t="shared" si="174"/>
        <v>955.0253550675385</v>
      </c>
      <c r="H3727" s="55">
        <f t="shared" si="175"/>
        <v>0.61388024961997523</v>
      </c>
      <c r="I3727" s="1"/>
      <c r="J3727" s="1"/>
    </row>
    <row r="3728" spans="3:10" x14ac:dyDescent="0.25">
      <c r="C3728" s="21">
        <f t="shared" si="176"/>
        <v>46177.833333324321</v>
      </c>
      <c r="D3728" s="54">
        <v>0</v>
      </c>
      <c r="E3728" s="54">
        <v>0</v>
      </c>
      <c r="F3728" s="54">
        <v>0</v>
      </c>
      <c r="G3728" s="55">
        <f t="shared" si="174"/>
        <v>0</v>
      </c>
      <c r="H3728" s="55">
        <f t="shared" si="175"/>
        <v>0</v>
      </c>
      <c r="I3728" s="1"/>
      <c r="J3728" s="1"/>
    </row>
    <row r="3729" spans="3:10" x14ac:dyDescent="0.25">
      <c r="C3729" s="21">
        <f t="shared" si="176"/>
        <v>46177.874999990985</v>
      </c>
      <c r="D3729" s="54">
        <v>0</v>
      </c>
      <c r="E3729" s="54">
        <v>0</v>
      </c>
      <c r="F3729" s="54">
        <v>0</v>
      </c>
      <c r="G3729" s="55">
        <f t="shared" si="174"/>
        <v>0</v>
      </c>
      <c r="H3729" s="55">
        <f t="shared" si="175"/>
        <v>0</v>
      </c>
      <c r="I3729" s="1"/>
      <c r="J3729" s="1"/>
    </row>
    <row r="3730" spans="3:10" x14ac:dyDescent="0.25">
      <c r="C3730" s="21">
        <f t="shared" si="176"/>
        <v>46177.916666657649</v>
      </c>
      <c r="D3730" s="54">
        <v>0</v>
      </c>
      <c r="E3730" s="54">
        <v>0</v>
      </c>
      <c r="F3730" s="54">
        <v>0</v>
      </c>
      <c r="G3730" s="55">
        <f t="shared" si="174"/>
        <v>0</v>
      </c>
      <c r="H3730" s="55">
        <f t="shared" si="175"/>
        <v>0</v>
      </c>
      <c r="I3730" s="1"/>
      <c r="J3730" s="1"/>
    </row>
    <row r="3731" spans="3:10" x14ac:dyDescent="0.25">
      <c r="C3731" s="21">
        <f t="shared" si="176"/>
        <v>46177.958333324314</v>
      </c>
      <c r="D3731" s="54">
        <v>0</v>
      </c>
      <c r="E3731" s="54">
        <v>0</v>
      </c>
      <c r="F3731" s="54">
        <v>0</v>
      </c>
      <c r="G3731" s="55">
        <f t="shared" si="174"/>
        <v>0</v>
      </c>
      <c r="H3731" s="55">
        <f t="shared" si="175"/>
        <v>0</v>
      </c>
      <c r="I3731" s="1"/>
      <c r="J3731" s="1"/>
    </row>
    <row r="3732" spans="3:10" x14ac:dyDescent="0.25">
      <c r="C3732" s="21">
        <f t="shared" si="176"/>
        <v>46177.999999990978</v>
      </c>
      <c r="D3732" s="54">
        <v>0</v>
      </c>
      <c r="E3732" s="54">
        <v>0</v>
      </c>
      <c r="F3732" s="54">
        <v>0</v>
      </c>
      <c r="G3732" s="55">
        <f t="shared" si="174"/>
        <v>0</v>
      </c>
      <c r="H3732" s="55">
        <f t="shared" si="175"/>
        <v>0</v>
      </c>
      <c r="I3732" s="1"/>
      <c r="J3732" s="1"/>
    </row>
    <row r="3733" spans="3:10" x14ac:dyDescent="0.25">
      <c r="C3733" s="21">
        <f t="shared" si="176"/>
        <v>46178.041666657642</v>
      </c>
      <c r="D3733" s="54">
        <v>0</v>
      </c>
      <c r="E3733" s="54">
        <v>0</v>
      </c>
      <c r="F3733" s="54">
        <v>0</v>
      </c>
      <c r="G3733" s="55">
        <f t="shared" si="174"/>
        <v>0</v>
      </c>
      <c r="H3733" s="55">
        <f t="shared" si="175"/>
        <v>0</v>
      </c>
      <c r="I3733" s="1"/>
      <c r="J3733" s="1"/>
    </row>
    <row r="3734" spans="3:10" x14ac:dyDescent="0.25">
      <c r="C3734" s="21">
        <f t="shared" si="176"/>
        <v>46178.083333324306</v>
      </c>
      <c r="D3734" s="54">
        <v>0</v>
      </c>
      <c r="E3734" s="54">
        <v>0</v>
      </c>
      <c r="F3734" s="54">
        <v>0</v>
      </c>
      <c r="G3734" s="55">
        <f t="shared" si="174"/>
        <v>0</v>
      </c>
      <c r="H3734" s="55">
        <f t="shared" si="175"/>
        <v>0</v>
      </c>
      <c r="I3734" s="1"/>
      <c r="J3734" s="1"/>
    </row>
    <row r="3735" spans="3:10" x14ac:dyDescent="0.25">
      <c r="C3735" s="21">
        <f t="shared" si="176"/>
        <v>46178.124999990971</v>
      </c>
      <c r="D3735" s="54">
        <v>0</v>
      </c>
      <c r="E3735" s="54">
        <v>0</v>
      </c>
      <c r="F3735" s="54">
        <v>0</v>
      </c>
      <c r="G3735" s="55">
        <f t="shared" si="174"/>
        <v>0</v>
      </c>
      <c r="H3735" s="55">
        <f t="shared" si="175"/>
        <v>0</v>
      </c>
      <c r="I3735" s="1"/>
      <c r="J3735" s="1"/>
    </row>
    <row r="3736" spans="3:10" x14ac:dyDescent="0.25">
      <c r="C3736" s="21">
        <f t="shared" si="176"/>
        <v>46178.166666657635</v>
      </c>
      <c r="D3736" s="54">
        <v>0</v>
      </c>
      <c r="E3736" s="54">
        <v>0</v>
      </c>
      <c r="F3736" s="54">
        <v>0</v>
      </c>
      <c r="G3736" s="55">
        <f t="shared" si="174"/>
        <v>0</v>
      </c>
      <c r="H3736" s="55">
        <f t="shared" si="175"/>
        <v>0</v>
      </c>
      <c r="I3736" s="1"/>
      <c r="J3736" s="1"/>
    </row>
    <row r="3737" spans="3:10" x14ac:dyDescent="0.25">
      <c r="C3737" s="21">
        <f t="shared" si="176"/>
        <v>46178.208333324299</v>
      </c>
      <c r="D3737" s="54">
        <v>20.802130741387778</v>
      </c>
      <c r="E3737" s="54">
        <v>3066.8850330273799</v>
      </c>
      <c r="F3737" s="54">
        <v>3066.8850330273799</v>
      </c>
      <c r="G3737" s="55">
        <f t="shared" si="174"/>
        <v>6133.7700660547598</v>
      </c>
      <c r="H3737" s="55">
        <f t="shared" si="175"/>
        <v>20.802130741387778</v>
      </c>
      <c r="I3737" s="1"/>
      <c r="J3737" s="1"/>
    </row>
    <row r="3738" spans="3:10" x14ac:dyDescent="0.25">
      <c r="C3738" s="21">
        <f t="shared" si="176"/>
        <v>46178.249999990963</v>
      </c>
      <c r="D3738" s="54">
        <v>12.433430311259865</v>
      </c>
      <c r="E3738" s="54">
        <v>2946.3861159154858</v>
      </c>
      <c r="F3738" s="54">
        <v>2946.3861159154858</v>
      </c>
      <c r="G3738" s="55">
        <f t="shared" si="174"/>
        <v>5892.7722318309716</v>
      </c>
      <c r="H3738" s="55">
        <f t="shared" si="175"/>
        <v>12.433430311259865</v>
      </c>
      <c r="I3738" s="1"/>
      <c r="J3738" s="1"/>
    </row>
    <row r="3739" spans="3:10" x14ac:dyDescent="0.25">
      <c r="C3739" s="21">
        <f t="shared" si="176"/>
        <v>46178.291666657628</v>
      </c>
      <c r="D3739" s="54">
        <v>9.8414633316565236</v>
      </c>
      <c r="E3739" s="54">
        <v>3073.6511801586748</v>
      </c>
      <c r="F3739" s="54">
        <v>3073.6511801586748</v>
      </c>
      <c r="G3739" s="55">
        <f t="shared" si="174"/>
        <v>6147.3023603173497</v>
      </c>
      <c r="H3739" s="55">
        <f t="shared" si="175"/>
        <v>9.8414633316565236</v>
      </c>
      <c r="I3739" s="1"/>
      <c r="J3739" s="1"/>
    </row>
    <row r="3740" spans="3:10" x14ac:dyDescent="0.25">
      <c r="C3740" s="21">
        <f t="shared" si="176"/>
        <v>46178.333333324292</v>
      </c>
      <c r="D3740" s="54">
        <v>5.3231623978049294</v>
      </c>
      <c r="E3740" s="54">
        <v>3235.7936696108563</v>
      </c>
      <c r="F3740" s="54">
        <v>3235.7936696108563</v>
      </c>
      <c r="G3740" s="55">
        <f t="shared" si="174"/>
        <v>6471.5873392217127</v>
      </c>
      <c r="H3740" s="55">
        <f t="shared" si="175"/>
        <v>5.3231623978049294</v>
      </c>
      <c r="I3740" s="1"/>
      <c r="J3740" s="1"/>
    </row>
    <row r="3741" spans="3:10" x14ac:dyDescent="0.25">
      <c r="C3741" s="21">
        <f t="shared" si="176"/>
        <v>46178.374999990956</v>
      </c>
      <c r="D3741" s="54">
        <v>1.7648711402662429</v>
      </c>
      <c r="E3741" s="54">
        <v>3350.8235168212505</v>
      </c>
      <c r="F3741" s="54">
        <v>3350.8235168212505</v>
      </c>
      <c r="G3741" s="55">
        <f t="shared" si="174"/>
        <v>6701.6470336425009</v>
      </c>
      <c r="H3741" s="55">
        <f t="shared" si="175"/>
        <v>1.7648711402662429</v>
      </c>
      <c r="I3741" s="1"/>
      <c r="J3741" s="1"/>
    </row>
    <row r="3742" spans="3:10" x14ac:dyDescent="0.25">
      <c r="C3742" s="21">
        <f t="shared" si="176"/>
        <v>46178.41666665762</v>
      </c>
      <c r="D3742" s="54">
        <v>0</v>
      </c>
      <c r="E3742" s="54">
        <v>3511.8406036443521</v>
      </c>
      <c r="F3742" s="54">
        <v>3511.8406036443521</v>
      </c>
      <c r="G3742" s="55">
        <f t="shared" si="174"/>
        <v>7023.6812072887042</v>
      </c>
      <c r="H3742" s="55">
        <f t="shared" si="175"/>
        <v>0</v>
      </c>
      <c r="I3742" s="1"/>
      <c r="J3742" s="1"/>
    </row>
    <row r="3743" spans="3:10" x14ac:dyDescent="0.25">
      <c r="C3743" s="21">
        <f t="shared" si="176"/>
        <v>46178.458333324284</v>
      </c>
      <c r="D3743" s="54">
        <v>0</v>
      </c>
      <c r="E3743" s="54">
        <v>3699.8315017168693</v>
      </c>
      <c r="F3743" s="54">
        <v>3699.8315017168693</v>
      </c>
      <c r="G3743" s="55">
        <f t="shared" si="174"/>
        <v>7399.6630034337386</v>
      </c>
      <c r="H3743" s="55">
        <f t="shared" si="175"/>
        <v>0</v>
      </c>
      <c r="I3743" s="1"/>
      <c r="J3743" s="1"/>
    </row>
    <row r="3744" spans="3:10" x14ac:dyDescent="0.25">
      <c r="C3744" s="21">
        <f t="shared" si="176"/>
        <v>46178.499999990949</v>
      </c>
      <c r="D3744" s="54">
        <v>0</v>
      </c>
      <c r="E3744" s="54">
        <v>3917.5940684674274</v>
      </c>
      <c r="F3744" s="54">
        <v>3917.5940684674274</v>
      </c>
      <c r="G3744" s="55">
        <f t="shared" si="174"/>
        <v>7835.1881369348548</v>
      </c>
      <c r="H3744" s="55">
        <f t="shared" si="175"/>
        <v>0</v>
      </c>
      <c r="I3744" s="1"/>
      <c r="J3744" s="1"/>
    </row>
    <row r="3745" spans="3:10" x14ac:dyDescent="0.25">
      <c r="C3745" s="21">
        <f t="shared" si="176"/>
        <v>46178.541666657613</v>
      </c>
      <c r="D3745" s="54">
        <v>0</v>
      </c>
      <c r="E3745" s="54">
        <v>4189.82078600768</v>
      </c>
      <c r="F3745" s="54">
        <v>4189.82078600768</v>
      </c>
      <c r="G3745" s="55">
        <f t="shared" si="174"/>
        <v>8379.64157201536</v>
      </c>
      <c r="H3745" s="55">
        <f t="shared" si="175"/>
        <v>0</v>
      </c>
      <c r="I3745" s="1"/>
      <c r="J3745" s="1"/>
    </row>
    <row r="3746" spans="3:10" x14ac:dyDescent="0.25">
      <c r="C3746" s="21">
        <f t="shared" si="176"/>
        <v>46178.583333324277</v>
      </c>
      <c r="D3746" s="54">
        <v>0</v>
      </c>
      <c r="E3746" s="54">
        <v>4230.0722870740665</v>
      </c>
      <c r="F3746" s="54">
        <v>4230.0722870740665</v>
      </c>
      <c r="G3746" s="55">
        <f t="shared" si="174"/>
        <v>8460.144574148133</v>
      </c>
      <c r="H3746" s="55">
        <f t="shared" si="175"/>
        <v>0</v>
      </c>
      <c r="I3746" s="1"/>
      <c r="J3746" s="1"/>
    </row>
    <row r="3747" spans="3:10" x14ac:dyDescent="0.25">
      <c r="C3747" s="21">
        <f t="shared" si="176"/>
        <v>46178.624999990941</v>
      </c>
      <c r="D3747" s="54">
        <v>0</v>
      </c>
      <c r="E3747" s="54">
        <v>4412.3674891075016</v>
      </c>
      <c r="F3747" s="54">
        <v>4412.3674891075016</v>
      </c>
      <c r="G3747" s="55">
        <f t="shared" si="174"/>
        <v>8824.7349782150031</v>
      </c>
      <c r="H3747" s="55">
        <f t="shared" si="175"/>
        <v>0</v>
      </c>
      <c r="I3747" s="1"/>
      <c r="J3747" s="1"/>
    </row>
    <row r="3748" spans="3:10" x14ac:dyDescent="0.25">
      <c r="C3748" s="21">
        <f t="shared" si="176"/>
        <v>46178.666666657606</v>
      </c>
      <c r="D3748" s="54">
        <v>0</v>
      </c>
      <c r="E3748" s="54">
        <v>4410.6266876589716</v>
      </c>
      <c r="F3748" s="54">
        <v>4410.6266876589716</v>
      </c>
      <c r="G3748" s="55">
        <f t="shared" si="174"/>
        <v>8821.2533753179432</v>
      </c>
      <c r="H3748" s="55">
        <f t="shared" si="175"/>
        <v>0</v>
      </c>
      <c r="I3748" s="1"/>
      <c r="J3748" s="1"/>
    </row>
    <row r="3749" spans="3:10" x14ac:dyDescent="0.25">
      <c r="C3749" s="21">
        <f t="shared" si="176"/>
        <v>46178.70833332427</v>
      </c>
      <c r="D3749" s="54">
        <v>0</v>
      </c>
      <c r="E3749" s="54">
        <v>4139.1931356166469</v>
      </c>
      <c r="F3749" s="54">
        <v>4139.1931356166469</v>
      </c>
      <c r="G3749" s="55">
        <f t="shared" si="174"/>
        <v>8278.3862712332939</v>
      </c>
      <c r="H3749" s="55">
        <f t="shared" si="175"/>
        <v>0</v>
      </c>
      <c r="I3749" s="1"/>
      <c r="J3749" s="1"/>
    </row>
    <row r="3750" spans="3:10" x14ac:dyDescent="0.25">
      <c r="C3750" s="21">
        <f t="shared" si="176"/>
        <v>46178.749999990934</v>
      </c>
      <c r="D3750" s="54">
        <v>0</v>
      </c>
      <c r="E3750" s="54">
        <v>4162.9949557319205</v>
      </c>
      <c r="F3750" s="54">
        <v>4162.9949557319205</v>
      </c>
      <c r="G3750" s="55">
        <f t="shared" si="174"/>
        <v>8325.9899114638411</v>
      </c>
      <c r="H3750" s="55">
        <f t="shared" si="175"/>
        <v>0</v>
      </c>
      <c r="I3750" s="1"/>
      <c r="J3750" s="1"/>
    </row>
    <row r="3751" spans="3:10" x14ac:dyDescent="0.25">
      <c r="C3751" s="21">
        <f t="shared" si="176"/>
        <v>46178.791666657598</v>
      </c>
      <c r="D3751" s="54">
        <v>0</v>
      </c>
      <c r="E3751" s="54">
        <v>4134.1287491066705</v>
      </c>
      <c r="F3751" s="54">
        <v>4134.1287491066705</v>
      </c>
      <c r="G3751" s="55">
        <f t="shared" si="174"/>
        <v>8268.257498213341</v>
      </c>
      <c r="H3751" s="55">
        <f t="shared" si="175"/>
        <v>0</v>
      </c>
      <c r="I3751" s="1"/>
      <c r="J3751" s="1"/>
    </row>
    <row r="3752" spans="3:10" x14ac:dyDescent="0.25">
      <c r="C3752" s="21">
        <f t="shared" si="176"/>
        <v>46178.833333324263</v>
      </c>
      <c r="D3752" s="54">
        <v>0</v>
      </c>
      <c r="E3752" s="54">
        <v>4078.56942654978</v>
      </c>
      <c r="F3752" s="54">
        <v>4078.56942654978</v>
      </c>
      <c r="G3752" s="55">
        <f t="shared" si="174"/>
        <v>8157.13885309956</v>
      </c>
      <c r="H3752" s="55">
        <f t="shared" si="175"/>
        <v>0</v>
      </c>
      <c r="I3752" s="1"/>
      <c r="J3752" s="1"/>
    </row>
    <row r="3753" spans="3:10" x14ac:dyDescent="0.25">
      <c r="C3753" s="21">
        <f t="shared" si="176"/>
        <v>46178.874999990927</v>
      </c>
      <c r="D3753" s="54">
        <v>0</v>
      </c>
      <c r="E3753" s="54">
        <v>0</v>
      </c>
      <c r="F3753" s="54">
        <v>0</v>
      </c>
      <c r="G3753" s="55">
        <f t="shared" si="174"/>
        <v>0</v>
      </c>
      <c r="H3753" s="55">
        <f t="shared" si="175"/>
        <v>0</v>
      </c>
      <c r="I3753" s="1"/>
      <c r="J3753" s="1"/>
    </row>
    <row r="3754" spans="3:10" x14ac:dyDescent="0.25">
      <c r="C3754" s="21">
        <f t="shared" si="176"/>
        <v>46178.916666657591</v>
      </c>
      <c r="D3754" s="54">
        <v>0</v>
      </c>
      <c r="E3754" s="54">
        <v>0</v>
      </c>
      <c r="F3754" s="54">
        <v>0</v>
      </c>
      <c r="G3754" s="55">
        <f t="shared" si="174"/>
        <v>0</v>
      </c>
      <c r="H3754" s="55">
        <f t="shared" si="175"/>
        <v>0</v>
      </c>
      <c r="I3754" s="1"/>
      <c r="J3754" s="1"/>
    </row>
    <row r="3755" spans="3:10" x14ac:dyDescent="0.25">
      <c r="C3755" s="21">
        <f t="shared" si="176"/>
        <v>46178.958333324255</v>
      </c>
      <c r="D3755" s="54">
        <v>0</v>
      </c>
      <c r="E3755" s="54">
        <v>0</v>
      </c>
      <c r="F3755" s="54">
        <v>0</v>
      </c>
      <c r="G3755" s="55">
        <f t="shared" si="174"/>
        <v>0</v>
      </c>
      <c r="H3755" s="55">
        <f t="shared" si="175"/>
        <v>0</v>
      </c>
      <c r="I3755" s="1"/>
      <c r="J3755" s="1"/>
    </row>
    <row r="3756" spans="3:10" x14ac:dyDescent="0.25">
      <c r="C3756" s="21">
        <f t="shared" si="176"/>
        <v>46178.99999999092</v>
      </c>
      <c r="D3756" s="54">
        <v>0</v>
      </c>
      <c r="E3756" s="54">
        <v>0</v>
      </c>
      <c r="F3756" s="54">
        <v>0</v>
      </c>
      <c r="G3756" s="55">
        <f t="shared" si="174"/>
        <v>0</v>
      </c>
      <c r="H3756" s="55">
        <f t="shared" si="175"/>
        <v>0</v>
      </c>
      <c r="I3756" s="1"/>
      <c r="J3756" s="1"/>
    </row>
    <row r="3757" spans="3:10" x14ac:dyDescent="0.25">
      <c r="C3757" s="21">
        <f t="shared" si="176"/>
        <v>46179.041666657584</v>
      </c>
      <c r="D3757" s="54">
        <v>0</v>
      </c>
      <c r="E3757" s="54">
        <v>0</v>
      </c>
      <c r="F3757" s="54">
        <v>0</v>
      </c>
      <c r="G3757" s="55">
        <f t="shared" si="174"/>
        <v>0</v>
      </c>
      <c r="H3757" s="55">
        <f t="shared" si="175"/>
        <v>0</v>
      </c>
      <c r="I3757" s="1"/>
      <c r="J3757" s="1"/>
    </row>
    <row r="3758" spans="3:10" x14ac:dyDescent="0.25">
      <c r="C3758" s="21">
        <f t="shared" si="176"/>
        <v>46179.083333324248</v>
      </c>
      <c r="D3758" s="54">
        <v>0</v>
      </c>
      <c r="E3758" s="54">
        <v>0</v>
      </c>
      <c r="F3758" s="54">
        <v>0</v>
      </c>
      <c r="G3758" s="55">
        <f t="shared" si="174"/>
        <v>0</v>
      </c>
      <c r="H3758" s="55">
        <f t="shared" si="175"/>
        <v>0</v>
      </c>
      <c r="I3758" s="1"/>
      <c r="J3758" s="1"/>
    </row>
    <row r="3759" spans="3:10" x14ac:dyDescent="0.25">
      <c r="C3759" s="21">
        <f t="shared" si="176"/>
        <v>46179.124999990912</v>
      </c>
      <c r="D3759" s="54">
        <v>0</v>
      </c>
      <c r="E3759" s="54">
        <v>0</v>
      </c>
      <c r="F3759" s="54">
        <v>0</v>
      </c>
      <c r="G3759" s="55">
        <f t="shared" si="174"/>
        <v>0</v>
      </c>
      <c r="H3759" s="55">
        <f t="shared" si="175"/>
        <v>0</v>
      </c>
      <c r="I3759" s="1"/>
      <c r="J3759" s="1"/>
    </row>
    <row r="3760" spans="3:10" x14ac:dyDescent="0.25">
      <c r="C3760" s="21">
        <f t="shared" si="176"/>
        <v>46179.166666657577</v>
      </c>
      <c r="D3760" s="54">
        <v>0</v>
      </c>
      <c r="E3760" s="54">
        <v>0</v>
      </c>
      <c r="F3760" s="54">
        <v>0</v>
      </c>
      <c r="G3760" s="55">
        <f t="shared" si="174"/>
        <v>0</v>
      </c>
      <c r="H3760" s="55">
        <f t="shared" si="175"/>
        <v>0</v>
      </c>
      <c r="I3760" s="1"/>
      <c r="J3760" s="1"/>
    </row>
    <row r="3761" spans="3:10" x14ac:dyDescent="0.25">
      <c r="C3761" s="21">
        <f t="shared" si="176"/>
        <v>46179.208333324241</v>
      </c>
      <c r="D3761" s="54">
        <v>12.3649502131695</v>
      </c>
      <c r="E3761" s="54">
        <v>4071.4107161707771</v>
      </c>
      <c r="F3761" s="54">
        <v>4071.4107161707771</v>
      </c>
      <c r="G3761" s="55">
        <f t="shared" si="174"/>
        <v>8142.8214323415541</v>
      </c>
      <c r="H3761" s="55">
        <f t="shared" si="175"/>
        <v>12.3649502131695</v>
      </c>
      <c r="I3761" s="1"/>
      <c r="J3761" s="1"/>
    </row>
    <row r="3762" spans="3:10" x14ac:dyDescent="0.25">
      <c r="C3762" s="21">
        <f t="shared" si="176"/>
        <v>46179.249999990905</v>
      </c>
      <c r="D3762" s="54">
        <v>0</v>
      </c>
      <c r="E3762" s="54">
        <v>3908.558267079924</v>
      </c>
      <c r="F3762" s="54">
        <v>3908.558267079924</v>
      </c>
      <c r="G3762" s="55">
        <f t="shared" si="174"/>
        <v>7817.116534159848</v>
      </c>
      <c r="H3762" s="55">
        <f t="shared" si="175"/>
        <v>0</v>
      </c>
      <c r="I3762" s="1"/>
      <c r="J3762" s="1"/>
    </row>
    <row r="3763" spans="3:10" x14ac:dyDescent="0.25">
      <c r="C3763" s="21">
        <f t="shared" si="176"/>
        <v>46179.291666657569</v>
      </c>
      <c r="D3763" s="54">
        <v>0</v>
      </c>
      <c r="E3763" s="54">
        <v>3947.962393494231</v>
      </c>
      <c r="F3763" s="54">
        <v>3947.962393494231</v>
      </c>
      <c r="G3763" s="55">
        <f t="shared" si="174"/>
        <v>7895.9247869884621</v>
      </c>
      <c r="H3763" s="55">
        <f t="shared" si="175"/>
        <v>0</v>
      </c>
      <c r="I3763" s="1"/>
      <c r="J3763" s="1"/>
    </row>
    <row r="3764" spans="3:10" x14ac:dyDescent="0.25">
      <c r="C3764" s="21">
        <f t="shared" si="176"/>
        <v>46179.333333324234</v>
      </c>
      <c r="D3764" s="54">
        <v>0</v>
      </c>
      <c r="E3764" s="54">
        <v>4195.2706505089636</v>
      </c>
      <c r="F3764" s="54">
        <v>4195.2706505089636</v>
      </c>
      <c r="G3764" s="55">
        <f t="shared" si="174"/>
        <v>8390.5413010179273</v>
      </c>
      <c r="H3764" s="55">
        <f t="shared" si="175"/>
        <v>0</v>
      </c>
      <c r="I3764" s="1"/>
      <c r="J3764" s="1"/>
    </row>
    <row r="3765" spans="3:10" x14ac:dyDescent="0.25">
      <c r="C3765" s="21">
        <f t="shared" si="176"/>
        <v>46179.374999990898</v>
      </c>
      <c r="D3765" s="54">
        <v>0</v>
      </c>
      <c r="E3765" s="54">
        <v>4342.9401249783605</v>
      </c>
      <c r="F3765" s="54">
        <v>4342.9401249783605</v>
      </c>
      <c r="G3765" s="55">
        <f t="shared" si="174"/>
        <v>8685.8802499567209</v>
      </c>
      <c r="H3765" s="55">
        <f t="shared" si="175"/>
        <v>0</v>
      </c>
      <c r="I3765" s="1"/>
      <c r="J3765" s="1"/>
    </row>
    <row r="3766" spans="3:10" x14ac:dyDescent="0.25">
      <c r="C3766" s="21">
        <f t="shared" si="176"/>
        <v>46179.416666657562</v>
      </c>
      <c r="D3766" s="54">
        <v>0</v>
      </c>
      <c r="E3766" s="54">
        <v>4377.7402042123558</v>
      </c>
      <c r="F3766" s="54">
        <v>4377.7402042123558</v>
      </c>
      <c r="G3766" s="55">
        <f t="shared" si="174"/>
        <v>8755.4804084247116</v>
      </c>
      <c r="H3766" s="55">
        <f t="shared" si="175"/>
        <v>0</v>
      </c>
      <c r="I3766" s="1"/>
      <c r="J3766" s="1"/>
    </row>
    <row r="3767" spans="3:10" x14ac:dyDescent="0.25">
      <c r="C3767" s="21">
        <f t="shared" si="176"/>
        <v>46179.458333324226</v>
      </c>
      <c r="D3767" s="54">
        <v>0</v>
      </c>
      <c r="E3767" s="54">
        <v>4486.3371444837603</v>
      </c>
      <c r="F3767" s="54">
        <v>4486.3371444837603</v>
      </c>
      <c r="G3767" s="55">
        <f t="shared" si="174"/>
        <v>8972.6742889675206</v>
      </c>
      <c r="H3767" s="55">
        <f t="shared" si="175"/>
        <v>0</v>
      </c>
      <c r="I3767" s="1"/>
      <c r="J3767" s="1"/>
    </row>
    <row r="3768" spans="3:10" x14ac:dyDescent="0.25">
      <c r="C3768" s="21">
        <f t="shared" si="176"/>
        <v>46179.499999990891</v>
      </c>
      <c r="D3768" s="54">
        <v>0</v>
      </c>
      <c r="E3768" s="54">
        <v>4346.3605718512936</v>
      </c>
      <c r="F3768" s="54">
        <v>4346.3605718512936</v>
      </c>
      <c r="G3768" s="55">
        <f t="shared" si="174"/>
        <v>8692.7211437025871</v>
      </c>
      <c r="H3768" s="55">
        <f t="shared" si="175"/>
        <v>0</v>
      </c>
      <c r="I3768" s="1"/>
      <c r="J3768" s="1"/>
    </row>
    <row r="3769" spans="3:10" x14ac:dyDescent="0.25">
      <c r="C3769" s="21">
        <f t="shared" si="176"/>
        <v>46179.541666657555</v>
      </c>
      <c r="D3769" s="54">
        <v>0</v>
      </c>
      <c r="E3769" s="54">
        <v>4395.1448576265293</v>
      </c>
      <c r="F3769" s="54">
        <v>4395.1448576265293</v>
      </c>
      <c r="G3769" s="55">
        <f t="shared" si="174"/>
        <v>8790.2897152530586</v>
      </c>
      <c r="H3769" s="55">
        <f t="shared" si="175"/>
        <v>0</v>
      </c>
      <c r="I3769" s="1"/>
      <c r="J3769" s="1"/>
    </row>
    <row r="3770" spans="3:10" x14ac:dyDescent="0.25">
      <c r="C3770" s="21">
        <f t="shared" si="176"/>
        <v>46179.583333324219</v>
      </c>
      <c r="D3770" s="54">
        <v>0</v>
      </c>
      <c r="E3770" s="54">
        <v>4423.6007820568666</v>
      </c>
      <c r="F3770" s="54">
        <v>4423.6007820568666</v>
      </c>
      <c r="G3770" s="55">
        <f t="shared" si="174"/>
        <v>8847.2015641137332</v>
      </c>
      <c r="H3770" s="55">
        <f t="shared" si="175"/>
        <v>0</v>
      </c>
      <c r="I3770" s="1"/>
      <c r="J3770" s="1"/>
    </row>
    <row r="3771" spans="3:10" x14ac:dyDescent="0.25">
      <c r="C3771" s="21">
        <f t="shared" si="176"/>
        <v>46179.624999990883</v>
      </c>
      <c r="D3771" s="54">
        <v>0</v>
      </c>
      <c r="E3771" s="54">
        <v>4354.460036699069</v>
      </c>
      <c r="F3771" s="54">
        <v>4354.460036699069</v>
      </c>
      <c r="G3771" s="55">
        <f t="shared" si="174"/>
        <v>8708.9200733981379</v>
      </c>
      <c r="H3771" s="55">
        <f t="shared" si="175"/>
        <v>0</v>
      </c>
      <c r="I3771" s="1"/>
      <c r="J3771" s="1"/>
    </row>
    <row r="3772" spans="3:10" x14ac:dyDescent="0.25">
      <c r="C3772" s="21">
        <f t="shared" si="176"/>
        <v>46179.666666657547</v>
      </c>
      <c r="D3772" s="54">
        <v>0</v>
      </c>
      <c r="E3772" s="54">
        <v>4196.2442955201423</v>
      </c>
      <c r="F3772" s="54">
        <v>4196.2442955201423</v>
      </c>
      <c r="G3772" s="55">
        <f t="shared" si="174"/>
        <v>8392.4885910402845</v>
      </c>
      <c r="H3772" s="55">
        <f t="shared" si="175"/>
        <v>0</v>
      </c>
      <c r="I3772" s="1"/>
      <c r="J3772" s="1"/>
    </row>
    <row r="3773" spans="3:10" x14ac:dyDescent="0.25">
      <c r="C3773" s="21">
        <f t="shared" si="176"/>
        <v>46179.708333324212</v>
      </c>
      <c r="D3773" s="54">
        <v>0</v>
      </c>
      <c r="E3773" s="54">
        <v>3998.2611411159537</v>
      </c>
      <c r="F3773" s="54">
        <v>3998.2611411159537</v>
      </c>
      <c r="G3773" s="55">
        <f t="shared" si="174"/>
        <v>7996.5222822319074</v>
      </c>
      <c r="H3773" s="55">
        <f t="shared" si="175"/>
        <v>0</v>
      </c>
      <c r="I3773" s="1"/>
      <c r="J3773" s="1"/>
    </row>
    <row r="3774" spans="3:10" x14ac:dyDescent="0.25">
      <c r="C3774" s="21">
        <f t="shared" si="176"/>
        <v>46179.749999990876</v>
      </c>
      <c r="D3774" s="54">
        <v>0</v>
      </c>
      <c r="E3774" s="54">
        <v>3783.7221374671217</v>
      </c>
      <c r="F3774" s="54">
        <v>3783.7221374671217</v>
      </c>
      <c r="G3774" s="55">
        <f t="shared" si="174"/>
        <v>7567.4442749342434</v>
      </c>
      <c r="H3774" s="55">
        <f t="shared" si="175"/>
        <v>0</v>
      </c>
      <c r="I3774" s="1"/>
      <c r="J3774" s="1"/>
    </row>
    <row r="3775" spans="3:10" x14ac:dyDescent="0.25">
      <c r="C3775" s="21">
        <f t="shared" si="176"/>
        <v>46179.79166665754</v>
      </c>
      <c r="D3775" s="54">
        <v>0</v>
      </c>
      <c r="E3775" s="54">
        <v>3619.8192782721935</v>
      </c>
      <c r="F3775" s="54">
        <v>3619.8192782721935</v>
      </c>
      <c r="G3775" s="55">
        <f t="shared" si="174"/>
        <v>7239.638556544387</v>
      </c>
      <c r="H3775" s="55">
        <f t="shared" si="175"/>
        <v>0</v>
      </c>
      <c r="I3775" s="1"/>
      <c r="J3775" s="1"/>
    </row>
    <row r="3776" spans="3:10" x14ac:dyDescent="0.25">
      <c r="C3776" s="21">
        <f t="shared" si="176"/>
        <v>46179.833333324204</v>
      </c>
      <c r="D3776" s="54">
        <v>0</v>
      </c>
      <c r="E3776" s="54">
        <v>3518.0345818447863</v>
      </c>
      <c r="F3776" s="54">
        <v>3518.0345818447863</v>
      </c>
      <c r="G3776" s="55">
        <f t="shared" si="174"/>
        <v>7036.0691636895726</v>
      </c>
      <c r="H3776" s="55">
        <f t="shared" si="175"/>
        <v>0</v>
      </c>
      <c r="I3776" s="1"/>
      <c r="J3776" s="1"/>
    </row>
    <row r="3777" spans="3:10" x14ac:dyDescent="0.25">
      <c r="C3777" s="21">
        <f t="shared" si="176"/>
        <v>46179.874999990869</v>
      </c>
      <c r="D3777" s="54">
        <v>0</v>
      </c>
      <c r="E3777" s="54">
        <v>0</v>
      </c>
      <c r="F3777" s="54">
        <v>0</v>
      </c>
      <c r="G3777" s="55">
        <f t="shared" si="174"/>
        <v>0</v>
      </c>
      <c r="H3777" s="55">
        <f t="shared" si="175"/>
        <v>0</v>
      </c>
      <c r="I3777" s="1"/>
      <c r="J3777" s="1"/>
    </row>
    <row r="3778" spans="3:10" x14ac:dyDescent="0.25">
      <c r="C3778" s="21">
        <f t="shared" si="176"/>
        <v>46179.916666657533</v>
      </c>
      <c r="D3778" s="54">
        <v>0</v>
      </c>
      <c r="E3778" s="54">
        <v>0</v>
      </c>
      <c r="F3778" s="54">
        <v>0</v>
      </c>
      <c r="G3778" s="55">
        <f t="shared" si="174"/>
        <v>0</v>
      </c>
      <c r="H3778" s="55">
        <f t="shared" si="175"/>
        <v>0</v>
      </c>
      <c r="I3778" s="1"/>
      <c r="J3778" s="1"/>
    </row>
    <row r="3779" spans="3:10" x14ac:dyDescent="0.25">
      <c r="C3779" s="21">
        <f t="shared" si="176"/>
        <v>46179.958333324197</v>
      </c>
      <c r="D3779" s="54">
        <v>0</v>
      </c>
      <c r="E3779" s="54">
        <v>0</v>
      </c>
      <c r="F3779" s="54">
        <v>0</v>
      </c>
      <c r="G3779" s="55">
        <f t="shared" si="174"/>
        <v>0</v>
      </c>
      <c r="H3779" s="55">
        <f t="shared" si="175"/>
        <v>0</v>
      </c>
      <c r="I3779" s="1"/>
      <c r="J3779" s="1"/>
    </row>
    <row r="3780" spans="3:10" x14ac:dyDescent="0.25">
      <c r="C3780" s="21">
        <f t="shared" si="176"/>
        <v>46179.999999990861</v>
      </c>
      <c r="D3780" s="54">
        <v>0</v>
      </c>
      <c r="E3780" s="54">
        <v>0</v>
      </c>
      <c r="F3780" s="54">
        <v>0</v>
      </c>
      <c r="G3780" s="55">
        <f t="shared" si="174"/>
        <v>0</v>
      </c>
      <c r="H3780" s="55">
        <f t="shared" si="175"/>
        <v>0</v>
      </c>
      <c r="I3780" s="1"/>
      <c r="J3780" s="1"/>
    </row>
    <row r="3781" spans="3:10" x14ac:dyDescent="0.25">
      <c r="C3781" s="21">
        <f t="shared" si="176"/>
        <v>46180.041666657526</v>
      </c>
      <c r="D3781" s="54">
        <v>0</v>
      </c>
      <c r="E3781" s="54">
        <v>0</v>
      </c>
      <c r="F3781" s="54">
        <v>0</v>
      </c>
      <c r="G3781" s="55">
        <f t="shared" si="174"/>
        <v>0</v>
      </c>
      <c r="H3781" s="55">
        <f t="shared" si="175"/>
        <v>0</v>
      </c>
      <c r="I3781" s="1"/>
      <c r="J3781" s="1"/>
    </row>
    <row r="3782" spans="3:10" x14ac:dyDescent="0.25">
      <c r="C3782" s="21">
        <f t="shared" si="176"/>
        <v>46180.08333332419</v>
      </c>
      <c r="D3782" s="54">
        <v>0</v>
      </c>
      <c r="E3782" s="54">
        <v>0</v>
      </c>
      <c r="F3782" s="54">
        <v>0</v>
      </c>
      <c r="G3782" s="55">
        <f t="shared" si="174"/>
        <v>0</v>
      </c>
      <c r="H3782" s="55">
        <f t="shared" si="175"/>
        <v>0</v>
      </c>
      <c r="I3782" s="1"/>
      <c r="J3782" s="1"/>
    </row>
    <row r="3783" spans="3:10" x14ac:dyDescent="0.25">
      <c r="C3783" s="21">
        <f t="shared" si="176"/>
        <v>46180.124999990854</v>
      </c>
      <c r="D3783" s="54">
        <v>0</v>
      </c>
      <c r="E3783" s="54">
        <v>0</v>
      </c>
      <c r="F3783" s="54">
        <v>0</v>
      </c>
      <c r="G3783" s="55">
        <f t="shared" si="174"/>
        <v>0</v>
      </c>
      <c r="H3783" s="55">
        <f t="shared" si="175"/>
        <v>0</v>
      </c>
      <c r="I3783" s="1"/>
      <c r="J3783" s="1"/>
    </row>
    <row r="3784" spans="3:10" x14ac:dyDescent="0.25">
      <c r="C3784" s="21">
        <f t="shared" si="176"/>
        <v>46180.166666657518</v>
      </c>
      <c r="D3784" s="54">
        <v>0</v>
      </c>
      <c r="E3784" s="54">
        <v>0</v>
      </c>
      <c r="F3784" s="54">
        <v>0</v>
      </c>
      <c r="G3784" s="55">
        <f t="shared" si="174"/>
        <v>0</v>
      </c>
      <c r="H3784" s="55">
        <f t="shared" si="175"/>
        <v>0</v>
      </c>
      <c r="I3784" s="1"/>
      <c r="J3784" s="1"/>
    </row>
    <row r="3785" spans="3:10" x14ac:dyDescent="0.25">
      <c r="C3785" s="21">
        <f t="shared" si="176"/>
        <v>46180.208333324183</v>
      </c>
      <c r="D3785" s="54">
        <v>17.238152758088333</v>
      </c>
      <c r="E3785" s="54">
        <v>3589.9792894721709</v>
      </c>
      <c r="F3785" s="54">
        <v>3589.9792894721709</v>
      </c>
      <c r="G3785" s="55">
        <f t="shared" si="174"/>
        <v>7179.9585789443418</v>
      </c>
      <c r="H3785" s="55">
        <f t="shared" si="175"/>
        <v>17.238152758088333</v>
      </c>
      <c r="I3785" s="1"/>
      <c r="J3785" s="1"/>
    </row>
    <row r="3786" spans="3:10" x14ac:dyDescent="0.25">
      <c r="C3786" s="21">
        <f t="shared" si="176"/>
        <v>46180.249999990847</v>
      </c>
      <c r="D3786" s="54">
        <v>0</v>
      </c>
      <c r="E3786" s="54">
        <v>3301.7712729803516</v>
      </c>
      <c r="F3786" s="54">
        <v>3301.7712729803516</v>
      </c>
      <c r="G3786" s="55">
        <f t="shared" si="174"/>
        <v>6603.5425459607031</v>
      </c>
      <c r="H3786" s="55">
        <f t="shared" si="175"/>
        <v>0</v>
      </c>
      <c r="I3786" s="1"/>
      <c r="J3786" s="1"/>
    </row>
    <row r="3787" spans="3:10" x14ac:dyDescent="0.25">
      <c r="C3787" s="21">
        <f t="shared" si="176"/>
        <v>46180.291666657511</v>
      </c>
      <c r="D3787" s="54">
        <v>2.6590959263893712</v>
      </c>
      <c r="E3787" s="54">
        <v>3344.7344159250169</v>
      </c>
      <c r="F3787" s="54">
        <v>3344.7344159250169</v>
      </c>
      <c r="G3787" s="55">
        <f t="shared" si="174"/>
        <v>6689.4688318500339</v>
      </c>
      <c r="H3787" s="55">
        <f t="shared" si="175"/>
        <v>2.6590959263893712</v>
      </c>
      <c r="I3787" s="1"/>
      <c r="J3787" s="1"/>
    </row>
    <row r="3788" spans="3:10" x14ac:dyDescent="0.25">
      <c r="C3788" s="21">
        <f t="shared" si="176"/>
        <v>46180.333333324175</v>
      </c>
      <c r="D3788" s="54">
        <v>4.4411410049459296E-2</v>
      </c>
      <c r="E3788" s="54">
        <v>3448.7475386721494</v>
      </c>
      <c r="F3788" s="54">
        <v>3448.7475386721494</v>
      </c>
      <c r="G3788" s="55">
        <f t="shared" si="174"/>
        <v>6897.4950773442988</v>
      </c>
      <c r="H3788" s="55">
        <f t="shared" si="175"/>
        <v>4.4411410049459296E-2</v>
      </c>
      <c r="I3788" s="1"/>
      <c r="J3788" s="1"/>
    </row>
    <row r="3789" spans="3:10" x14ac:dyDescent="0.25">
      <c r="C3789" s="21">
        <f t="shared" si="176"/>
        <v>46180.37499999084</v>
      </c>
      <c r="D3789" s="54">
        <v>0</v>
      </c>
      <c r="E3789" s="54">
        <v>3604.812246347451</v>
      </c>
      <c r="F3789" s="54">
        <v>3604.812246347451</v>
      </c>
      <c r="G3789" s="55">
        <f t="shared" ref="G3789:G3852" si="177">E3789+F3789</f>
        <v>7209.6244926949021</v>
      </c>
      <c r="H3789" s="55">
        <f t="shared" ref="H3789:H3852" si="178">IF(G3789&gt;D3789,D3789,G3789)</f>
        <v>0</v>
      </c>
      <c r="I3789" s="1"/>
      <c r="J3789" s="1"/>
    </row>
    <row r="3790" spans="3:10" x14ac:dyDescent="0.25">
      <c r="C3790" s="21">
        <f t="shared" si="176"/>
        <v>46180.416666657504</v>
      </c>
      <c r="D3790" s="54">
        <v>0</v>
      </c>
      <c r="E3790" s="54">
        <v>3792.1040080207367</v>
      </c>
      <c r="F3790" s="54">
        <v>3792.1040080207367</v>
      </c>
      <c r="G3790" s="55">
        <f t="shared" si="177"/>
        <v>7584.2080160414735</v>
      </c>
      <c r="H3790" s="55">
        <f t="shared" si="178"/>
        <v>0</v>
      </c>
      <c r="I3790" s="1"/>
      <c r="J3790" s="1"/>
    </row>
    <row r="3791" spans="3:10" x14ac:dyDescent="0.25">
      <c r="C3791" s="21">
        <f t="shared" ref="C3791:C3854" si="179">C3790+1/24</f>
        <v>46180.458333324168</v>
      </c>
      <c r="D3791" s="54">
        <v>0</v>
      </c>
      <c r="E3791" s="54">
        <v>3870.4630093508013</v>
      </c>
      <c r="F3791" s="54">
        <v>3870.4630093508013</v>
      </c>
      <c r="G3791" s="55">
        <f t="shared" si="177"/>
        <v>7740.9260187016025</v>
      </c>
      <c r="H3791" s="55">
        <f t="shared" si="178"/>
        <v>0</v>
      </c>
      <c r="I3791" s="1"/>
      <c r="J3791" s="1"/>
    </row>
    <row r="3792" spans="3:10" x14ac:dyDescent="0.25">
      <c r="C3792" s="21">
        <f t="shared" si="179"/>
        <v>46180.499999990832</v>
      </c>
      <c r="D3792" s="54">
        <v>0</v>
      </c>
      <c r="E3792" s="54">
        <v>4151.6623460488072</v>
      </c>
      <c r="F3792" s="54">
        <v>4151.6623460488072</v>
      </c>
      <c r="G3792" s="55">
        <f t="shared" si="177"/>
        <v>8303.3246920976144</v>
      </c>
      <c r="H3792" s="55">
        <f t="shared" si="178"/>
        <v>0</v>
      </c>
      <c r="I3792" s="1"/>
      <c r="J3792" s="1"/>
    </row>
    <row r="3793" spans="3:10" x14ac:dyDescent="0.25">
      <c r="C3793" s="21">
        <f t="shared" si="179"/>
        <v>46180.541666657497</v>
      </c>
      <c r="D3793" s="54">
        <v>0</v>
      </c>
      <c r="E3793" s="54">
        <v>4469.771967653307</v>
      </c>
      <c r="F3793" s="54">
        <v>4469.771967653307</v>
      </c>
      <c r="G3793" s="55">
        <f t="shared" si="177"/>
        <v>8939.543935306614</v>
      </c>
      <c r="H3793" s="55">
        <f t="shared" si="178"/>
        <v>0</v>
      </c>
      <c r="I3793" s="1"/>
      <c r="J3793" s="1"/>
    </row>
    <row r="3794" spans="3:10" x14ac:dyDescent="0.25">
      <c r="C3794" s="21">
        <f t="shared" si="179"/>
        <v>46180.583333324161</v>
      </c>
      <c r="D3794" s="54">
        <v>0</v>
      </c>
      <c r="E3794" s="54">
        <v>4777.6195502987621</v>
      </c>
      <c r="F3794" s="54">
        <v>4777.6195502987621</v>
      </c>
      <c r="G3794" s="55">
        <f t="shared" si="177"/>
        <v>9555.2391005975242</v>
      </c>
      <c r="H3794" s="55">
        <f t="shared" si="178"/>
        <v>0</v>
      </c>
      <c r="I3794" s="1"/>
      <c r="J3794" s="1"/>
    </row>
    <row r="3795" spans="3:10" x14ac:dyDescent="0.25">
      <c r="C3795" s="21">
        <f t="shared" si="179"/>
        <v>46180.624999990825</v>
      </c>
      <c r="D3795" s="54">
        <v>0</v>
      </c>
      <c r="E3795" s="54">
        <v>4614.74816179352</v>
      </c>
      <c r="F3795" s="54">
        <v>4614.74816179352</v>
      </c>
      <c r="G3795" s="55">
        <f t="shared" si="177"/>
        <v>9229.49632358704</v>
      </c>
      <c r="H3795" s="55">
        <f t="shared" si="178"/>
        <v>0</v>
      </c>
      <c r="I3795" s="1"/>
      <c r="J3795" s="1"/>
    </row>
    <row r="3796" spans="3:10" x14ac:dyDescent="0.25">
      <c r="C3796" s="21">
        <f t="shared" si="179"/>
        <v>46180.666666657489</v>
      </c>
      <c r="D3796" s="54">
        <v>0</v>
      </c>
      <c r="E3796" s="54">
        <v>4076.4016665272898</v>
      </c>
      <c r="F3796" s="54">
        <v>4076.4016665272898</v>
      </c>
      <c r="G3796" s="55">
        <f t="shared" si="177"/>
        <v>8152.8033330545795</v>
      </c>
      <c r="H3796" s="55">
        <f t="shared" si="178"/>
        <v>0</v>
      </c>
      <c r="I3796" s="1"/>
      <c r="J3796" s="1"/>
    </row>
    <row r="3797" spans="3:10" x14ac:dyDescent="0.25">
      <c r="C3797" s="21">
        <f t="shared" si="179"/>
        <v>46180.708333324154</v>
      </c>
      <c r="D3797" s="54">
        <v>0</v>
      </c>
      <c r="E3797" s="54">
        <v>3754.5356844465923</v>
      </c>
      <c r="F3797" s="54">
        <v>3754.5356844465923</v>
      </c>
      <c r="G3797" s="55">
        <f t="shared" si="177"/>
        <v>7509.0713688931846</v>
      </c>
      <c r="H3797" s="55">
        <f t="shared" si="178"/>
        <v>0</v>
      </c>
      <c r="I3797" s="1"/>
      <c r="J3797" s="1"/>
    </row>
    <row r="3798" spans="3:10" x14ac:dyDescent="0.25">
      <c r="C3798" s="21">
        <f t="shared" si="179"/>
        <v>46180.749999990818</v>
      </c>
      <c r="D3798" s="54">
        <v>0</v>
      </c>
      <c r="E3798" s="54">
        <v>3576.4116109639085</v>
      </c>
      <c r="F3798" s="54">
        <v>3576.4116109639085</v>
      </c>
      <c r="G3798" s="55">
        <f t="shared" si="177"/>
        <v>7152.823221927817</v>
      </c>
      <c r="H3798" s="55">
        <f t="shared" si="178"/>
        <v>0</v>
      </c>
      <c r="I3798" s="1"/>
      <c r="J3798" s="1"/>
    </row>
    <row r="3799" spans="3:10" x14ac:dyDescent="0.25">
      <c r="C3799" s="21">
        <f t="shared" si="179"/>
        <v>46180.791666657482</v>
      </c>
      <c r="D3799" s="54">
        <v>0</v>
      </c>
      <c r="E3799" s="54">
        <v>3434.1579580731827</v>
      </c>
      <c r="F3799" s="54">
        <v>3434.1579580731827</v>
      </c>
      <c r="G3799" s="55">
        <f t="shared" si="177"/>
        <v>6868.3159161463655</v>
      </c>
      <c r="H3799" s="55">
        <f t="shared" si="178"/>
        <v>0</v>
      </c>
      <c r="I3799" s="1"/>
      <c r="J3799" s="1"/>
    </row>
    <row r="3800" spans="3:10" x14ac:dyDescent="0.25">
      <c r="C3800" s="21">
        <f t="shared" si="179"/>
        <v>46180.833333324146</v>
      </c>
      <c r="D3800" s="54">
        <v>0</v>
      </c>
      <c r="E3800" s="54">
        <v>3353.2886781058046</v>
      </c>
      <c r="F3800" s="54">
        <v>3353.2886781058046</v>
      </c>
      <c r="G3800" s="55">
        <f t="shared" si="177"/>
        <v>6706.5773562116092</v>
      </c>
      <c r="H3800" s="55">
        <f t="shared" si="178"/>
        <v>0</v>
      </c>
      <c r="I3800" s="1"/>
      <c r="J3800" s="1"/>
    </row>
    <row r="3801" spans="3:10" x14ac:dyDescent="0.25">
      <c r="C3801" s="21">
        <f t="shared" si="179"/>
        <v>46180.87499999081</v>
      </c>
      <c r="D3801" s="54">
        <v>0</v>
      </c>
      <c r="E3801" s="54">
        <v>0</v>
      </c>
      <c r="F3801" s="54">
        <v>0</v>
      </c>
      <c r="G3801" s="55">
        <f t="shared" si="177"/>
        <v>0</v>
      </c>
      <c r="H3801" s="55">
        <f t="shared" si="178"/>
        <v>0</v>
      </c>
      <c r="I3801" s="1"/>
      <c r="J3801" s="1"/>
    </row>
    <row r="3802" spans="3:10" x14ac:dyDescent="0.25">
      <c r="C3802" s="21">
        <f t="shared" si="179"/>
        <v>46180.916666657475</v>
      </c>
      <c r="D3802" s="54">
        <v>0</v>
      </c>
      <c r="E3802" s="54">
        <v>0</v>
      </c>
      <c r="F3802" s="54">
        <v>0</v>
      </c>
      <c r="G3802" s="55">
        <f t="shared" si="177"/>
        <v>0</v>
      </c>
      <c r="H3802" s="55">
        <f t="shared" si="178"/>
        <v>0</v>
      </c>
      <c r="I3802" s="1"/>
      <c r="J3802" s="1"/>
    </row>
    <row r="3803" spans="3:10" x14ac:dyDescent="0.25">
      <c r="C3803" s="21">
        <f t="shared" si="179"/>
        <v>46180.958333324139</v>
      </c>
      <c r="D3803" s="54">
        <v>0</v>
      </c>
      <c r="E3803" s="54">
        <v>0</v>
      </c>
      <c r="F3803" s="54">
        <v>0</v>
      </c>
      <c r="G3803" s="55">
        <f t="shared" si="177"/>
        <v>0</v>
      </c>
      <c r="H3803" s="55">
        <f t="shared" si="178"/>
        <v>0</v>
      </c>
      <c r="I3803" s="1"/>
      <c r="J3803" s="1"/>
    </row>
    <row r="3804" spans="3:10" x14ac:dyDescent="0.25">
      <c r="C3804" s="21">
        <f t="shared" si="179"/>
        <v>46180.999999990803</v>
      </c>
      <c r="D3804" s="54">
        <v>0</v>
      </c>
      <c r="E3804" s="54">
        <v>0</v>
      </c>
      <c r="F3804" s="54">
        <v>0</v>
      </c>
      <c r="G3804" s="55">
        <f t="shared" si="177"/>
        <v>0</v>
      </c>
      <c r="H3804" s="55">
        <f t="shared" si="178"/>
        <v>0</v>
      </c>
      <c r="I3804" s="1"/>
      <c r="J3804" s="1"/>
    </row>
    <row r="3805" spans="3:10" x14ac:dyDescent="0.25">
      <c r="C3805" s="21">
        <f t="shared" si="179"/>
        <v>46181.041666657467</v>
      </c>
      <c r="D3805" s="54">
        <v>0</v>
      </c>
      <c r="E3805" s="54">
        <v>0</v>
      </c>
      <c r="F3805" s="54">
        <v>0</v>
      </c>
      <c r="G3805" s="55">
        <f t="shared" si="177"/>
        <v>0</v>
      </c>
      <c r="H3805" s="55">
        <f t="shared" si="178"/>
        <v>0</v>
      </c>
      <c r="I3805" s="1"/>
      <c r="J3805" s="1"/>
    </row>
    <row r="3806" spans="3:10" x14ac:dyDescent="0.25">
      <c r="C3806" s="21">
        <f t="shared" si="179"/>
        <v>46181.083333324132</v>
      </c>
      <c r="D3806" s="54">
        <v>0</v>
      </c>
      <c r="E3806" s="54">
        <v>0</v>
      </c>
      <c r="F3806" s="54">
        <v>0</v>
      </c>
      <c r="G3806" s="55">
        <f t="shared" si="177"/>
        <v>0</v>
      </c>
      <c r="H3806" s="55">
        <f t="shared" si="178"/>
        <v>0</v>
      </c>
      <c r="I3806" s="1"/>
      <c r="J3806" s="1"/>
    </row>
    <row r="3807" spans="3:10" x14ac:dyDescent="0.25">
      <c r="C3807" s="21">
        <f t="shared" si="179"/>
        <v>46181.124999990796</v>
      </c>
      <c r="D3807" s="54">
        <v>0</v>
      </c>
      <c r="E3807" s="54">
        <v>0</v>
      </c>
      <c r="F3807" s="54">
        <v>0</v>
      </c>
      <c r="G3807" s="55">
        <f t="shared" si="177"/>
        <v>0</v>
      </c>
      <c r="H3807" s="55">
        <f t="shared" si="178"/>
        <v>0</v>
      </c>
      <c r="I3807" s="1"/>
      <c r="J3807" s="1"/>
    </row>
    <row r="3808" spans="3:10" x14ac:dyDescent="0.25">
      <c r="C3808" s="21">
        <f t="shared" si="179"/>
        <v>46181.16666665746</v>
      </c>
      <c r="D3808" s="54">
        <v>0</v>
      </c>
      <c r="E3808" s="54">
        <v>0</v>
      </c>
      <c r="F3808" s="54">
        <v>0</v>
      </c>
      <c r="G3808" s="55">
        <f t="shared" si="177"/>
        <v>0</v>
      </c>
      <c r="H3808" s="55">
        <f t="shared" si="178"/>
        <v>0</v>
      </c>
      <c r="I3808" s="1"/>
      <c r="J3808" s="1"/>
    </row>
    <row r="3809" spans="3:10" x14ac:dyDescent="0.25">
      <c r="C3809" s="21">
        <f t="shared" si="179"/>
        <v>46181.208333324124</v>
      </c>
      <c r="D3809" s="54">
        <v>28.661556607124727</v>
      </c>
      <c r="E3809" s="54">
        <v>3602.1575178727448</v>
      </c>
      <c r="F3809" s="54">
        <v>3602.1575178727448</v>
      </c>
      <c r="G3809" s="55">
        <f t="shared" si="177"/>
        <v>7204.3150357454897</v>
      </c>
      <c r="H3809" s="55">
        <f t="shared" si="178"/>
        <v>28.661556607124727</v>
      </c>
      <c r="I3809" s="1"/>
      <c r="J3809" s="1"/>
    </row>
    <row r="3810" spans="3:10" x14ac:dyDescent="0.25">
      <c r="C3810" s="21">
        <f t="shared" si="179"/>
        <v>46181.249999990789</v>
      </c>
      <c r="D3810" s="54">
        <v>5.8718996919858899</v>
      </c>
      <c r="E3810" s="54">
        <v>3047.5662008060117</v>
      </c>
      <c r="F3810" s="54">
        <v>3047.5662008060117</v>
      </c>
      <c r="G3810" s="55">
        <f t="shared" si="177"/>
        <v>6095.1324016120234</v>
      </c>
      <c r="H3810" s="55">
        <f t="shared" si="178"/>
        <v>5.8718996919858899</v>
      </c>
      <c r="I3810" s="1"/>
      <c r="J3810" s="1"/>
    </row>
    <row r="3811" spans="3:10" x14ac:dyDescent="0.25">
      <c r="C3811" s="21">
        <f t="shared" si="179"/>
        <v>46181.291666657453</v>
      </c>
      <c r="D3811" s="54">
        <v>6.4376847802026935</v>
      </c>
      <c r="E3811" s="54">
        <v>3089.7258385564969</v>
      </c>
      <c r="F3811" s="54">
        <v>3089.7258385564969</v>
      </c>
      <c r="G3811" s="55">
        <f t="shared" si="177"/>
        <v>6179.4516771129938</v>
      </c>
      <c r="H3811" s="55">
        <f t="shared" si="178"/>
        <v>6.4376847802026935</v>
      </c>
      <c r="I3811" s="1"/>
      <c r="J3811" s="1"/>
    </row>
    <row r="3812" spans="3:10" x14ac:dyDescent="0.25">
      <c r="C3812" s="21">
        <f t="shared" si="179"/>
        <v>46181.333333324117</v>
      </c>
      <c r="D3812" s="54">
        <v>0.90675931510014207</v>
      </c>
      <c r="E3812" s="54">
        <v>3232.3838976917923</v>
      </c>
      <c r="F3812" s="54">
        <v>3232.3838976917923</v>
      </c>
      <c r="G3812" s="55">
        <f t="shared" si="177"/>
        <v>6464.7677953835846</v>
      </c>
      <c r="H3812" s="55">
        <f t="shared" si="178"/>
        <v>0.90675931510014207</v>
      </c>
      <c r="I3812" s="1"/>
      <c r="J3812" s="1"/>
    </row>
    <row r="3813" spans="3:10" x14ac:dyDescent="0.25">
      <c r="C3813" s="21">
        <f t="shared" si="179"/>
        <v>46181.374999990781</v>
      </c>
      <c r="D3813" s="54">
        <v>0</v>
      </c>
      <c r="E3813" s="54">
        <v>3466.1297406741987</v>
      </c>
      <c r="F3813" s="54">
        <v>3466.1297406741987</v>
      </c>
      <c r="G3813" s="55">
        <f t="shared" si="177"/>
        <v>6932.2594813483975</v>
      </c>
      <c r="H3813" s="55">
        <f t="shared" si="178"/>
        <v>0</v>
      </c>
      <c r="I3813" s="1"/>
      <c r="J3813" s="1"/>
    </row>
    <row r="3814" spans="3:10" x14ac:dyDescent="0.25">
      <c r="C3814" s="21">
        <f t="shared" si="179"/>
        <v>46181.416666657446</v>
      </c>
      <c r="D3814" s="54">
        <v>0</v>
      </c>
      <c r="E3814" s="54">
        <v>3660.4884518977192</v>
      </c>
      <c r="F3814" s="54">
        <v>3660.4884518977192</v>
      </c>
      <c r="G3814" s="55">
        <f t="shared" si="177"/>
        <v>7320.9769037954384</v>
      </c>
      <c r="H3814" s="55">
        <f t="shared" si="178"/>
        <v>0</v>
      </c>
      <c r="I3814" s="1"/>
      <c r="J3814" s="1"/>
    </row>
    <row r="3815" spans="3:10" x14ac:dyDescent="0.25">
      <c r="C3815" s="21">
        <f t="shared" si="179"/>
        <v>46181.45833332411</v>
      </c>
      <c r="D3815" s="54">
        <v>0</v>
      </c>
      <c r="E3815" s="54">
        <v>3541.7047309847621</v>
      </c>
      <c r="F3815" s="54">
        <v>3541.7047309847621</v>
      </c>
      <c r="G3815" s="55">
        <f t="shared" si="177"/>
        <v>7083.4094619695243</v>
      </c>
      <c r="H3815" s="55">
        <f t="shared" si="178"/>
        <v>0</v>
      </c>
      <c r="I3815" s="1"/>
      <c r="J3815" s="1"/>
    </row>
    <row r="3816" spans="3:10" x14ac:dyDescent="0.25">
      <c r="C3816" s="21">
        <f t="shared" si="179"/>
        <v>46181.499999990774</v>
      </c>
      <c r="D3816" s="54">
        <v>0</v>
      </c>
      <c r="E3816" s="54">
        <v>3699.2087329475744</v>
      </c>
      <c r="F3816" s="54">
        <v>3699.2087329475744</v>
      </c>
      <c r="G3816" s="55">
        <f t="shared" si="177"/>
        <v>7398.4174658951488</v>
      </c>
      <c r="H3816" s="55">
        <f t="shared" si="178"/>
        <v>0</v>
      </c>
      <c r="I3816" s="1"/>
      <c r="J3816" s="1"/>
    </row>
    <row r="3817" spans="3:10" x14ac:dyDescent="0.25">
      <c r="C3817" s="21">
        <f t="shared" si="179"/>
        <v>46181.541666657438</v>
      </c>
      <c r="D3817" s="54">
        <v>0</v>
      </c>
      <c r="E3817" s="54">
        <v>3878.2424859638854</v>
      </c>
      <c r="F3817" s="54">
        <v>3878.2424859638854</v>
      </c>
      <c r="G3817" s="55">
        <f t="shared" si="177"/>
        <v>7756.4849719277709</v>
      </c>
      <c r="H3817" s="55">
        <f t="shared" si="178"/>
        <v>0</v>
      </c>
      <c r="I3817" s="1"/>
      <c r="J3817" s="1"/>
    </row>
    <row r="3818" spans="3:10" x14ac:dyDescent="0.25">
      <c r="C3818" s="21">
        <f t="shared" si="179"/>
        <v>46181.583333324103</v>
      </c>
      <c r="D3818" s="54">
        <v>0</v>
      </c>
      <c r="E3818" s="54">
        <v>4090.188791106938</v>
      </c>
      <c r="F3818" s="54">
        <v>4090.188791106938</v>
      </c>
      <c r="G3818" s="55">
        <f t="shared" si="177"/>
        <v>8180.3775822138759</v>
      </c>
      <c r="H3818" s="55">
        <f t="shared" si="178"/>
        <v>0</v>
      </c>
      <c r="I3818" s="1"/>
      <c r="J3818" s="1"/>
    </row>
    <row r="3819" spans="3:10" x14ac:dyDescent="0.25">
      <c r="C3819" s="21">
        <f t="shared" si="179"/>
        <v>46181.624999990767</v>
      </c>
      <c r="D3819" s="54">
        <v>0</v>
      </c>
      <c r="E3819" s="54">
        <v>3932.1968260234171</v>
      </c>
      <c r="F3819" s="54">
        <v>3932.1968260234171</v>
      </c>
      <c r="G3819" s="55">
        <f t="shared" si="177"/>
        <v>7864.3936520468342</v>
      </c>
      <c r="H3819" s="55">
        <f t="shared" si="178"/>
        <v>0</v>
      </c>
      <c r="I3819" s="1"/>
      <c r="J3819" s="1"/>
    </row>
    <row r="3820" spans="3:10" x14ac:dyDescent="0.25">
      <c r="C3820" s="21">
        <f t="shared" si="179"/>
        <v>46181.666666657431</v>
      </c>
      <c r="D3820" s="54">
        <v>0</v>
      </c>
      <c r="E3820" s="54">
        <v>3636.8854667306578</v>
      </c>
      <c r="F3820" s="54">
        <v>3636.8854667306578</v>
      </c>
      <c r="G3820" s="55">
        <f t="shared" si="177"/>
        <v>7273.7709334613155</v>
      </c>
      <c r="H3820" s="55">
        <f t="shared" si="178"/>
        <v>0</v>
      </c>
      <c r="I3820" s="1"/>
      <c r="J3820" s="1"/>
    </row>
    <row r="3821" spans="3:10" x14ac:dyDescent="0.25">
      <c r="C3821" s="21">
        <f t="shared" si="179"/>
        <v>46181.708333324095</v>
      </c>
      <c r="D3821" s="54">
        <v>0</v>
      </c>
      <c r="E3821" s="54">
        <v>3455.8367152852729</v>
      </c>
      <c r="F3821" s="54">
        <v>3455.8367152852729</v>
      </c>
      <c r="G3821" s="55">
        <f t="shared" si="177"/>
        <v>6911.6734305705459</v>
      </c>
      <c r="H3821" s="55">
        <f t="shared" si="178"/>
        <v>0</v>
      </c>
      <c r="I3821" s="1"/>
      <c r="J3821" s="1"/>
    </row>
    <row r="3822" spans="3:10" x14ac:dyDescent="0.25">
      <c r="C3822" s="21">
        <f t="shared" si="179"/>
        <v>46181.74999999076</v>
      </c>
      <c r="D3822" s="54">
        <v>0</v>
      </c>
      <c r="E3822" s="54">
        <v>3299.0859761186821</v>
      </c>
      <c r="F3822" s="54">
        <v>3299.0859761186821</v>
      </c>
      <c r="G3822" s="55">
        <f t="shared" si="177"/>
        <v>6598.1719522373642</v>
      </c>
      <c r="H3822" s="55">
        <f t="shared" si="178"/>
        <v>0</v>
      </c>
      <c r="I3822" s="1"/>
      <c r="J3822" s="1"/>
    </row>
    <row r="3823" spans="3:10" x14ac:dyDescent="0.25">
      <c r="C3823" s="21">
        <f t="shared" si="179"/>
        <v>46181.791666657424</v>
      </c>
      <c r="D3823" s="54">
        <v>0</v>
      </c>
      <c r="E3823" s="54">
        <v>3082.6332960374393</v>
      </c>
      <c r="F3823" s="54">
        <v>3082.6332960374393</v>
      </c>
      <c r="G3823" s="55">
        <f t="shared" si="177"/>
        <v>6165.2665920748786</v>
      </c>
      <c r="H3823" s="55">
        <f t="shared" si="178"/>
        <v>0</v>
      </c>
      <c r="I3823" s="1"/>
      <c r="J3823" s="1"/>
    </row>
    <row r="3824" spans="3:10" x14ac:dyDescent="0.25">
      <c r="C3824" s="21">
        <f t="shared" si="179"/>
        <v>46181.833333324088</v>
      </c>
      <c r="D3824" s="54">
        <v>0</v>
      </c>
      <c r="E3824" s="54">
        <v>3021.6565769330809</v>
      </c>
      <c r="F3824" s="54">
        <v>3021.6565769330809</v>
      </c>
      <c r="G3824" s="55">
        <f t="shared" si="177"/>
        <v>6043.3131538661619</v>
      </c>
      <c r="H3824" s="55">
        <f t="shared" si="178"/>
        <v>0</v>
      </c>
      <c r="I3824" s="1"/>
      <c r="J3824" s="1"/>
    </row>
    <row r="3825" spans="3:10" x14ac:dyDescent="0.25">
      <c r="C3825" s="21">
        <f t="shared" si="179"/>
        <v>46181.874999990752</v>
      </c>
      <c r="D3825" s="54">
        <v>0</v>
      </c>
      <c r="E3825" s="54">
        <v>0</v>
      </c>
      <c r="F3825" s="54">
        <v>0</v>
      </c>
      <c r="G3825" s="55">
        <f t="shared" si="177"/>
        <v>0</v>
      </c>
      <c r="H3825" s="55">
        <f t="shared" si="178"/>
        <v>0</v>
      </c>
      <c r="I3825" s="1"/>
      <c r="J3825" s="1"/>
    </row>
    <row r="3826" spans="3:10" x14ac:dyDescent="0.25">
      <c r="C3826" s="21">
        <f t="shared" si="179"/>
        <v>46181.916666657416</v>
      </c>
      <c r="D3826" s="54">
        <v>0</v>
      </c>
      <c r="E3826" s="54">
        <v>0</v>
      </c>
      <c r="F3826" s="54">
        <v>0</v>
      </c>
      <c r="G3826" s="55">
        <f t="shared" si="177"/>
        <v>0</v>
      </c>
      <c r="H3826" s="55">
        <f t="shared" si="178"/>
        <v>0</v>
      </c>
      <c r="I3826" s="1"/>
      <c r="J3826" s="1"/>
    </row>
    <row r="3827" spans="3:10" x14ac:dyDescent="0.25">
      <c r="C3827" s="21">
        <f t="shared" si="179"/>
        <v>46181.958333324081</v>
      </c>
      <c r="D3827" s="54">
        <v>0</v>
      </c>
      <c r="E3827" s="54">
        <v>0</v>
      </c>
      <c r="F3827" s="54">
        <v>0</v>
      </c>
      <c r="G3827" s="55">
        <f t="shared" si="177"/>
        <v>0</v>
      </c>
      <c r="H3827" s="55">
        <f t="shared" si="178"/>
        <v>0</v>
      </c>
      <c r="I3827" s="1"/>
      <c r="J3827" s="1"/>
    </row>
    <row r="3828" spans="3:10" x14ac:dyDescent="0.25">
      <c r="C3828" s="21">
        <f t="shared" si="179"/>
        <v>46181.999999990745</v>
      </c>
      <c r="D3828" s="54">
        <v>0</v>
      </c>
      <c r="E3828" s="54">
        <v>0</v>
      </c>
      <c r="F3828" s="54">
        <v>0</v>
      </c>
      <c r="G3828" s="55">
        <f t="shared" si="177"/>
        <v>0</v>
      </c>
      <c r="H3828" s="55">
        <f t="shared" si="178"/>
        <v>0</v>
      </c>
      <c r="I3828" s="1"/>
      <c r="J3828" s="1"/>
    </row>
    <row r="3829" spans="3:10" x14ac:dyDescent="0.25">
      <c r="C3829" s="21">
        <f t="shared" si="179"/>
        <v>46182.041666657409</v>
      </c>
      <c r="D3829" s="54">
        <v>0</v>
      </c>
      <c r="E3829" s="54">
        <v>0</v>
      </c>
      <c r="F3829" s="54">
        <v>0</v>
      </c>
      <c r="G3829" s="55">
        <f t="shared" si="177"/>
        <v>0</v>
      </c>
      <c r="H3829" s="55">
        <f t="shared" si="178"/>
        <v>0</v>
      </c>
      <c r="I3829" s="1"/>
      <c r="J3829" s="1"/>
    </row>
    <row r="3830" spans="3:10" x14ac:dyDescent="0.25">
      <c r="C3830" s="21">
        <f t="shared" si="179"/>
        <v>46182.083333324073</v>
      </c>
      <c r="D3830" s="54">
        <v>0</v>
      </c>
      <c r="E3830" s="54">
        <v>0</v>
      </c>
      <c r="F3830" s="54">
        <v>0</v>
      </c>
      <c r="G3830" s="55">
        <f t="shared" si="177"/>
        <v>0</v>
      </c>
      <c r="H3830" s="55">
        <f t="shared" si="178"/>
        <v>0</v>
      </c>
      <c r="I3830" s="1"/>
      <c r="J3830" s="1"/>
    </row>
    <row r="3831" spans="3:10" x14ac:dyDescent="0.25">
      <c r="C3831" s="21">
        <f t="shared" si="179"/>
        <v>46182.124999990738</v>
      </c>
      <c r="D3831" s="54">
        <v>0</v>
      </c>
      <c r="E3831" s="54">
        <v>0</v>
      </c>
      <c r="F3831" s="54">
        <v>0</v>
      </c>
      <c r="G3831" s="55">
        <f t="shared" si="177"/>
        <v>0</v>
      </c>
      <c r="H3831" s="55">
        <f t="shared" si="178"/>
        <v>0</v>
      </c>
      <c r="I3831" s="1"/>
      <c r="J3831" s="1"/>
    </row>
    <row r="3832" spans="3:10" x14ac:dyDescent="0.25">
      <c r="C3832" s="21">
        <f t="shared" si="179"/>
        <v>46182.166666657402</v>
      </c>
      <c r="D3832" s="54">
        <v>0</v>
      </c>
      <c r="E3832" s="54">
        <v>0</v>
      </c>
      <c r="F3832" s="54">
        <v>0</v>
      </c>
      <c r="G3832" s="55">
        <f t="shared" si="177"/>
        <v>0</v>
      </c>
      <c r="H3832" s="55">
        <f t="shared" si="178"/>
        <v>0</v>
      </c>
      <c r="I3832" s="1"/>
      <c r="J3832" s="1"/>
    </row>
    <row r="3833" spans="3:10" x14ac:dyDescent="0.25">
      <c r="C3833" s="21">
        <f t="shared" si="179"/>
        <v>46182.208333324066</v>
      </c>
      <c r="D3833" s="54">
        <v>27.521050217941365</v>
      </c>
      <c r="E3833" s="54">
        <v>3221.1692740444118</v>
      </c>
      <c r="F3833" s="54">
        <v>3221.1692740444118</v>
      </c>
      <c r="G3833" s="55">
        <f t="shared" si="177"/>
        <v>6442.3385480888237</v>
      </c>
      <c r="H3833" s="55">
        <f t="shared" si="178"/>
        <v>27.521050217941365</v>
      </c>
      <c r="I3833" s="1"/>
      <c r="J3833" s="1"/>
    </row>
    <row r="3834" spans="3:10" x14ac:dyDescent="0.25">
      <c r="C3834" s="21">
        <f t="shared" si="179"/>
        <v>46182.24999999073</v>
      </c>
      <c r="D3834" s="54">
        <v>10.139961900183787</v>
      </c>
      <c r="E3834" s="54">
        <v>2945.3414511092424</v>
      </c>
      <c r="F3834" s="54">
        <v>2945.3414511092424</v>
      </c>
      <c r="G3834" s="55">
        <f t="shared" si="177"/>
        <v>5890.6829022184847</v>
      </c>
      <c r="H3834" s="55">
        <f t="shared" si="178"/>
        <v>10.139961900183787</v>
      </c>
      <c r="I3834" s="1"/>
      <c r="J3834" s="1"/>
    </row>
    <row r="3835" spans="3:10" x14ac:dyDescent="0.25">
      <c r="C3835" s="21">
        <f t="shared" si="179"/>
        <v>46182.291666657395</v>
      </c>
      <c r="D3835" s="54">
        <v>12.973776651822224</v>
      </c>
      <c r="E3835" s="54">
        <v>3047.5361306626828</v>
      </c>
      <c r="F3835" s="54">
        <v>3047.5361306626828</v>
      </c>
      <c r="G3835" s="55">
        <f t="shared" si="177"/>
        <v>6095.0722613253656</v>
      </c>
      <c r="H3835" s="55">
        <f t="shared" si="178"/>
        <v>12.973776651822224</v>
      </c>
      <c r="I3835" s="1"/>
      <c r="J3835" s="1"/>
    </row>
    <row r="3836" spans="3:10" x14ac:dyDescent="0.25">
      <c r="C3836" s="21">
        <f t="shared" si="179"/>
        <v>46182.333333324059</v>
      </c>
      <c r="D3836" s="54">
        <v>4.0884562289686155</v>
      </c>
      <c r="E3836" s="54">
        <v>3350.6507040209117</v>
      </c>
      <c r="F3836" s="54">
        <v>3350.6507040209117</v>
      </c>
      <c r="G3836" s="55">
        <f t="shared" si="177"/>
        <v>6701.3014080418234</v>
      </c>
      <c r="H3836" s="55">
        <f t="shared" si="178"/>
        <v>4.0884562289686155</v>
      </c>
      <c r="I3836" s="1"/>
      <c r="J3836" s="1"/>
    </row>
    <row r="3837" spans="3:10" x14ac:dyDescent="0.25">
      <c r="C3837" s="21">
        <f t="shared" si="179"/>
        <v>46182.374999990723</v>
      </c>
      <c r="D3837" s="54">
        <v>0</v>
      </c>
      <c r="E3837" s="54">
        <v>3630.5811888013441</v>
      </c>
      <c r="F3837" s="54">
        <v>3630.5811888013441</v>
      </c>
      <c r="G3837" s="55">
        <f t="shared" si="177"/>
        <v>7261.1623776026881</v>
      </c>
      <c r="H3837" s="55">
        <f t="shared" si="178"/>
        <v>0</v>
      </c>
      <c r="I3837" s="1"/>
      <c r="J3837" s="1"/>
    </row>
    <row r="3838" spans="3:10" x14ac:dyDescent="0.25">
      <c r="C3838" s="21">
        <f t="shared" si="179"/>
        <v>46182.416666657387</v>
      </c>
      <c r="D3838" s="54">
        <v>0</v>
      </c>
      <c r="E3838" s="54">
        <v>3670.5683232222927</v>
      </c>
      <c r="F3838" s="54">
        <v>3670.5683232222927</v>
      </c>
      <c r="G3838" s="55">
        <f t="shared" si="177"/>
        <v>7341.1366464445855</v>
      </c>
      <c r="H3838" s="55">
        <f t="shared" si="178"/>
        <v>0</v>
      </c>
      <c r="I3838" s="1"/>
      <c r="J3838" s="1"/>
    </row>
    <row r="3839" spans="3:10" x14ac:dyDescent="0.25">
      <c r="C3839" s="21">
        <f t="shared" si="179"/>
        <v>46182.458333324052</v>
      </c>
      <c r="D3839" s="54">
        <v>0</v>
      </c>
      <c r="E3839" s="54">
        <v>3409.5291844121848</v>
      </c>
      <c r="F3839" s="54">
        <v>3409.5291844121848</v>
      </c>
      <c r="G3839" s="55">
        <f t="shared" si="177"/>
        <v>6819.0583688243696</v>
      </c>
      <c r="H3839" s="55">
        <f t="shared" si="178"/>
        <v>0</v>
      </c>
      <c r="I3839" s="1"/>
      <c r="J3839" s="1"/>
    </row>
    <row r="3840" spans="3:10" x14ac:dyDescent="0.25">
      <c r="C3840" s="21">
        <f t="shared" si="179"/>
        <v>46182.499999990716</v>
      </c>
      <c r="D3840" s="54">
        <v>0</v>
      </c>
      <c r="E3840" s="54">
        <v>3507.9316766611278</v>
      </c>
      <c r="F3840" s="54">
        <v>3507.9316766611278</v>
      </c>
      <c r="G3840" s="55">
        <f t="shared" si="177"/>
        <v>7015.8633533222555</v>
      </c>
      <c r="H3840" s="55">
        <f t="shared" si="178"/>
        <v>0</v>
      </c>
      <c r="I3840" s="1"/>
      <c r="J3840" s="1"/>
    </row>
    <row r="3841" spans="3:10" x14ac:dyDescent="0.25">
      <c r="C3841" s="21">
        <f t="shared" si="179"/>
        <v>46182.54166665738</v>
      </c>
      <c r="D3841" s="54">
        <v>0</v>
      </c>
      <c r="E3841" s="54">
        <v>3549.0504389072121</v>
      </c>
      <c r="F3841" s="54">
        <v>3549.0504389072121</v>
      </c>
      <c r="G3841" s="55">
        <f t="shared" si="177"/>
        <v>7098.1008778144242</v>
      </c>
      <c r="H3841" s="55">
        <f t="shared" si="178"/>
        <v>0</v>
      </c>
      <c r="I3841" s="1"/>
      <c r="J3841" s="1"/>
    </row>
    <row r="3842" spans="3:10" x14ac:dyDescent="0.25">
      <c r="C3842" s="21">
        <f t="shared" si="179"/>
        <v>46182.583333324044</v>
      </c>
      <c r="D3842" s="54">
        <v>0</v>
      </c>
      <c r="E3842" s="54">
        <v>3646.7773593856559</v>
      </c>
      <c r="F3842" s="54">
        <v>3646.7773593856559</v>
      </c>
      <c r="G3842" s="55">
        <f t="shared" si="177"/>
        <v>7293.5547187713119</v>
      </c>
      <c r="H3842" s="55">
        <f t="shared" si="178"/>
        <v>0</v>
      </c>
      <c r="I3842" s="1"/>
      <c r="J3842" s="1"/>
    </row>
    <row r="3843" spans="3:10" x14ac:dyDescent="0.25">
      <c r="C3843" s="21">
        <f t="shared" si="179"/>
        <v>46182.624999990709</v>
      </c>
      <c r="D3843" s="54">
        <v>0</v>
      </c>
      <c r="E3843" s="54">
        <v>3675.0996741634499</v>
      </c>
      <c r="F3843" s="54">
        <v>3675.0996741634499</v>
      </c>
      <c r="G3843" s="55">
        <f t="shared" si="177"/>
        <v>7350.1993483268998</v>
      </c>
      <c r="H3843" s="55">
        <f t="shared" si="178"/>
        <v>0</v>
      </c>
      <c r="I3843" s="1"/>
      <c r="J3843" s="1"/>
    </row>
    <row r="3844" spans="3:10" x14ac:dyDescent="0.25">
      <c r="C3844" s="21">
        <f t="shared" si="179"/>
        <v>46182.666666657373</v>
      </c>
      <c r="D3844" s="54">
        <v>0</v>
      </c>
      <c r="E3844" s="54">
        <v>3606.8849474488838</v>
      </c>
      <c r="F3844" s="54">
        <v>3606.8849474488838</v>
      </c>
      <c r="G3844" s="55">
        <f t="shared" si="177"/>
        <v>7213.7698948977677</v>
      </c>
      <c r="H3844" s="55">
        <f t="shared" si="178"/>
        <v>0</v>
      </c>
      <c r="I3844" s="1"/>
      <c r="J3844" s="1"/>
    </row>
    <row r="3845" spans="3:10" x14ac:dyDescent="0.25">
      <c r="C3845" s="21">
        <f t="shared" si="179"/>
        <v>46182.708333324037</v>
      </c>
      <c r="D3845" s="54">
        <v>0</v>
      </c>
      <c r="E3845" s="54">
        <v>3441.7569538515486</v>
      </c>
      <c r="F3845" s="54">
        <v>3441.7569538515486</v>
      </c>
      <c r="G3845" s="55">
        <f t="shared" si="177"/>
        <v>6883.5139077030972</v>
      </c>
      <c r="H3845" s="55">
        <f t="shared" si="178"/>
        <v>0</v>
      </c>
      <c r="I3845" s="1"/>
      <c r="J3845" s="1"/>
    </row>
    <row r="3846" spans="3:10" x14ac:dyDescent="0.25">
      <c r="C3846" s="21">
        <f t="shared" si="179"/>
        <v>46182.749999990701</v>
      </c>
      <c r="D3846" s="54">
        <v>0</v>
      </c>
      <c r="E3846" s="54">
        <v>3287.4181994490232</v>
      </c>
      <c r="F3846" s="54">
        <v>3287.4181994490232</v>
      </c>
      <c r="G3846" s="55">
        <f t="shared" si="177"/>
        <v>6574.8363988980464</v>
      </c>
      <c r="H3846" s="55">
        <f t="shared" si="178"/>
        <v>0</v>
      </c>
      <c r="I3846" s="1"/>
      <c r="J3846" s="1"/>
    </row>
    <row r="3847" spans="3:10" x14ac:dyDescent="0.25">
      <c r="C3847" s="21">
        <f t="shared" si="179"/>
        <v>46182.791666657366</v>
      </c>
      <c r="D3847" s="54">
        <v>0</v>
      </c>
      <c r="E3847" s="54">
        <v>3062.9238734137425</v>
      </c>
      <c r="F3847" s="54">
        <v>3062.9238734137425</v>
      </c>
      <c r="G3847" s="55">
        <f t="shared" si="177"/>
        <v>6125.847746827485</v>
      </c>
      <c r="H3847" s="55">
        <f t="shared" si="178"/>
        <v>0</v>
      </c>
      <c r="I3847" s="1"/>
      <c r="J3847" s="1"/>
    </row>
    <row r="3848" spans="3:10" x14ac:dyDescent="0.25">
      <c r="C3848" s="21">
        <f t="shared" si="179"/>
        <v>46182.83333332403</v>
      </c>
      <c r="D3848" s="54">
        <v>0</v>
      </c>
      <c r="E3848" s="54">
        <v>2997.1488970828004</v>
      </c>
      <c r="F3848" s="54">
        <v>2997.1488970828004</v>
      </c>
      <c r="G3848" s="55">
        <f t="shared" si="177"/>
        <v>5994.2977941656009</v>
      </c>
      <c r="H3848" s="55">
        <f t="shared" si="178"/>
        <v>0</v>
      </c>
      <c r="I3848" s="1"/>
      <c r="J3848" s="1"/>
    </row>
    <row r="3849" spans="3:10" x14ac:dyDescent="0.25">
      <c r="C3849" s="21">
        <f t="shared" si="179"/>
        <v>46182.874999990694</v>
      </c>
      <c r="D3849" s="54">
        <v>0</v>
      </c>
      <c r="E3849" s="54">
        <v>0</v>
      </c>
      <c r="F3849" s="54">
        <v>0</v>
      </c>
      <c r="G3849" s="55">
        <f t="shared" si="177"/>
        <v>0</v>
      </c>
      <c r="H3849" s="55">
        <f t="shared" si="178"/>
        <v>0</v>
      </c>
      <c r="I3849" s="1"/>
      <c r="J3849" s="1"/>
    </row>
    <row r="3850" spans="3:10" x14ac:dyDescent="0.25">
      <c r="C3850" s="21">
        <f t="shared" si="179"/>
        <v>46182.916666657358</v>
      </c>
      <c r="D3850" s="54">
        <v>0</v>
      </c>
      <c r="E3850" s="54">
        <v>0</v>
      </c>
      <c r="F3850" s="54">
        <v>0</v>
      </c>
      <c r="G3850" s="55">
        <f t="shared" si="177"/>
        <v>0</v>
      </c>
      <c r="H3850" s="55">
        <f t="shared" si="178"/>
        <v>0</v>
      </c>
      <c r="I3850" s="1"/>
      <c r="J3850" s="1"/>
    </row>
    <row r="3851" spans="3:10" x14ac:dyDescent="0.25">
      <c r="C3851" s="21">
        <f t="shared" si="179"/>
        <v>46182.958333324023</v>
      </c>
      <c r="D3851" s="54">
        <v>0</v>
      </c>
      <c r="E3851" s="54">
        <v>0</v>
      </c>
      <c r="F3851" s="54">
        <v>0</v>
      </c>
      <c r="G3851" s="55">
        <f t="shared" si="177"/>
        <v>0</v>
      </c>
      <c r="H3851" s="55">
        <f t="shared" si="178"/>
        <v>0</v>
      </c>
      <c r="I3851" s="1"/>
      <c r="J3851" s="1"/>
    </row>
    <row r="3852" spans="3:10" x14ac:dyDescent="0.25">
      <c r="C3852" s="21">
        <f t="shared" si="179"/>
        <v>46182.999999990687</v>
      </c>
      <c r="D3852" s="54">
        <v>0</v>
      </c>
      <c r="E3852" s="54">
        <v>0</v>
      </c>
      <c r="F3852" s="54">
        <v>0</v>
      </c>
      <c r="G3852" s="55">
        <f t="shared" si="177"/>
        <v>0</v>
      </c>
      <c r="H3852" s="55">
        <f t="shared" si="178"/>
        <v>0</v>
      </c>
      <c r="I3852" s="1"/>
      <c r="J3852" s="1"/>
    </row>
    <row r="3853" spans="3:10" x14ac:dyDescent="0.25">
      <c r="C3853" s="21">
        <f t="shared" si="179"/>
        <v>46183.041666657351</v>
      </c>
      <c r="D3853" s="54">
        <v>0</v>
      </c>
      <c r="E3853" s="54">
        <v>0</v>
      </c>
      <c r="F3853" s="54">
        <v>0</v>
      </c>
      <c r="G3853" s="55">
        <f t="shared" ref="G3853:G3916" si="180">E3853+F3853</f>
        <v>0</v>
      </c>
      <c r="H3853" s="55">
        <f t="shared" ref="H3853:H3916" si="181">IF(G3853&gt;D3853,D3853,G3853)</f>
        <v>0</v>
      </c>
      <c r="I3853" s="1"/>
      <c r="J3853" s="1"/>
    </row>
    <row r="3854" spans="3:10" x14ac:dyDescent="0.25">
      <c r="C3854" s="21">
        <f t="shared" si="179"/>
        <v>46183.083333324015</v>
      </c>
      <c r="D3854" s="54">
        <v>0</v>
      </c>
      <c r="E3854" s="54">
        <v>0</v>
      </c>
      <c r="F3854" s="54">
        <v>0</v>
      </c>
      <c r="G3854" s="55">
        <f t="shared" si="180"/>
        <v>0</v>
      </c>
      <c r="H3854" s="55">
        <f t="shared" si="181"/>
        <v>0</v>
      </c>
      <c r="I3854" s="1"/>
      <c r="J3854" s="1"/>
    </row>
    <row r="3855" spans="3:10" x14ac:dyDescent="0.25">
      <c r="C3855" s="21">
        <f t="shared" ref="C3855:C3918" si="182">C3854+1/24</f>
        <v>46183.124999990679</v>
      </c>
      <c r="D3855" s="54">
        <v>0</v>
      </c>
      <c r="E3855" s="54">
        <v>0</v>
      </c>
      <c r="F3855" s="54">
        <v>0</v>
      </c>
      <c r="G3855" s="55">
        <f t="shared" si="180"/>
        <v>0</v>
      </c>
      <c r="H3855" s="55">
        <f t="shared" si="181"/>
        <v>0</v>
      </c>
      <c r="I3855" s="1"/>
      <c r="J3855" s="1"/>
    </row>
    <row r="3856" spans="3:10" x14ac:dyDescent="0.25">
      <c r="C3856" s="21">
        <f t="shared" si="182"/>
        <v>46183.166666657344</v>
      </c>
      <c r="D3856" s="54">
        <v>0</v>
      </c>
      <c r="E3856" s="54">
        <v>0</v>
      </c>
      <c r="F3856" s="54">
        <v>0</v>
      </c>
      <c r="G3856" s="55">
        <f t="shared" si="180"/>
        <v>0</v>
      </c>
      <c r="H3856" s="55">
        <f t="shared" si="181"/>
        <v>0</v>
      </c>
      <c r="I3856" s="1"/>
      <c r="J3856" s="1"/>
    </row>
    <row r="3857" spans="3:10" x14ac:dyDescent="0.25">
      <c r="C3857" s="21">
        <f t="shared" si="182"/>
        <v>46183.208333324008</v>
      </c>
      <c r="D3857" s="54">
        <v>27.031589681690004</v>
      </c>
      <c r="E3857" s="54">
        <v>3198.1966296166975</v>
      </c>
      <c r="F3857" s="54">
        <v>3198.1966296166975</v>
      </c>
      <c r="G3857" s="55">
        <f t="shared" si="180"/>
        <v>6396.3932592333949</v>
      </c>
      <c r="H3857" s="55">
        <f t="shared" si="181"/>
        <v>27.031589681690004</v>
      </c>
      <c r="I3857" s="1"/>
      <c r="J3857" s="1"/>
    </row>
    <row r="3858" spans="3:10" x14ac:dyDescent="0.25">
      <c r="C3858" s="21">
        <f t="shared" si="182"/>
        <v>46183.249999990672</v>
      </c>
      <c r="D3858" s="54">
        <v>12.138747499017697</v>
      </c>
      <c r="E3858" s="54">
        <v>2973.382114168483</v>
      </c>
      <c r="F3858" s="54">
        <v>2973.382114168483</v>
      </c>
      <c r="G3858" s="55">
        <f t="shared" si="180"/>
        <v>5946.764228336966</v>
      </c>
      <c r="H3858" s="55">
        <f t="shared" si="181"/>
        <v>12.138747499017697</v>
      </c>
      <c r="I3858" s="1"/>
      <c r="J3858" s="1"/>
    </row>
    <row r="3859" spans="3:10" x14ac:dyDescent="0.25">
      <c r="C3859" s="21">
        <f t="shared" si="182"/>
        <v>46183.291666657336</v>
      </c>
      <c r="D3859" s="54">
        <v>10.763318785982328</v>
      </c>
      <c r="E3859" s="54">
        <v>3023.0793364878164</v>
      </c>
      <c r="F3859" s="54">
        <v>3023.0793364878164</v>
      </c>
      <c r="G3859" s="55">
        <f t="shared" si="180"/>
        <v>6046.1586729756327</v>
      </c>
      <c r="H3859" s="55">
        <f t="shared" si="181"/>
        <v>10.763318785982328</v>
      </c>
      <c r="I3859" s="1"/>
      <c r="J3859" s="1"/>
    </row>
    <row r="3860" spans="3:10" x14ac:dyDescent="0.25">
      <c r="C3860" s="21">
        <f t="shared" si="182"/>
        <v>46183.333333324001</v>
      </c>
      <c r="D3860" s="54">
        <v>7.0539779077934828</v>
      </c>
      <c r="E3860" s="54">
        <v>3119.081380196114</v>
      </c>
      <c r="F3860" s="54">
        <v>3119.081380196114</v>
      </c>
      <c r="G3860" s="55">
        <f t="shared" si="180"/>
        <v>6238.1627603922279</v>
      </c>
      <c r="H3860" s="55">
        <f t="shared" si="181"/>
        <v>7.0539779077934828</v>
      </c>
      <c r="I3860" s="1"/>
      <c r="J3860" s="1"/>
    </row>
    <row r="3861" spans="3:10" x14ac:dyDescent="0.25">
      <c r="C3861" s="21">
        <f t="shared" si="182"/>
        <v>46183.374999990665</v>
      </c>
      <c r="D3861" s="54">
        <v>4.0267421418308018</v>
      </c>
      <c r="E3861" s="54">
        <v>3189.463362871491</v>
      </c>
      <c r="F3861" s="54">
        <v>3189.463362871491</v>
      </c>
      <c r="G3861" s="55">
        <f t="shared" si="180"/>
        <v>6378.9267257429819</v>
      </c>
      <c r="H3861" s="55">
        <f t="shared" si="181"/>
        <v>4.0267421418308018</v>
      </c>
      <c r="I3861" s="1"/>
      <c r="J3861" s="1"/>
    </row>
    <row r="3862" spans="3:10" x14ac:dyDescent="0.25">
      <c r="C3862" s="21">
        <f t="shared" si="182"/>
        <v>46183.416666657329</v>
      </c>
      <c r="D3862" s="54">
        <v>2.454901831147442</v>
      </c>
      <c r="E3862" s="54">
        <v>3208.2018373607789</v>
      </c>
      <c r="F3862" s="54">
        <v>3208.2018373607789</v>
      </c>
      <c r="G3862" s="55">
        <f t="shared" si="180"/>
        <v>6416.4036747215578</v>
      </c>
      <c r="H3862" s="55">
        <f t="shared" si="181"/>
        <v>2.454901831147442</v>
      </c>
      <c r="I3862" s="1"/>
      <c r="J3862" s="1"/>
    </row>
    <row r="3863" spans="3:10" x14ac:dyDescent="0.25">
      <c r="C3863" s="21">
        <f t="shared" si="182"/>
        <v>46183.458333323993</v>
      </c>
      <c r="D3863" s="54">
        <v>1.6092068109079487</v>
      </c>
      <c r="E3863" s="54">
        <v>3274.5358073613143</v>
      </c>
      <c r="F3863" s="54">
        <v>3274.5358073613143</v>
      </c>
      <c r="G3863" s="55">
        <f t="shared" si="180"/>
        <v>6549.0716147226285</v>
      </c>
      <c r="H3863" s="55">
        <f t="shared" si="181"/>
        <v>1.6092068109079487</v>
      </c>
      <c r="I3863" s="1"/>
      <c r="J3863" s="1"/>
    </row>
    <row r="3864" spans="3:10" x14ac:dyDescent="0.25">
      <c r="C3864" s="21">
        <f t="shared" si="182"/>
        <v>46183.499999990658</v>
      </c>
      <c r="D3864" s="54">
        <v>2.0318755354298905</v>
      </c>
      <c r="E3864" s="54">
        <v>3312.3161268487229</v>
      </c>
      <c r="F3864" s="54">
        <v>3312.3161268487229</v>
      </c>
      <c r="G3864" s="55">
        <f t="shared" si="180"/>
        <v>6624.6322536974458</v>
      </c>
      <c r="H3864" s="55">
        <f t="shared" si="181"/>
        <v>2.0318755354298905</v>
      </c>
      <c r="I3864" s="1"/>
      <c r="J3864" s="1"/>
    </row>
    <row r="3865" spans="3:10" x14ac:dyDescent="0.25">
      <c r="C3865" s="21">
        <f t="shared" si="182"/>
        <v>46183.541666657322</v>
      </c>
      <c r="D3865" s="54">
        <v>0.4990460706653071</v>
      </c>
      <c r="E3865" s="54">
        <v>3375.5775770521577</v>
      </c>
      <c r="F3865" s="54">
        <v>3375.5775770521577</v>
      </c>
      <c r="G3865" s="55">
        <f t="shared" si="180"/>
        <v>6751.1551541043154</v>
      </c>
      <c r="H3865" s="55">
        <f t="shared" si="181"/>
        <v>0.4990460706653071</v>
      </c>
      <c r="I3865" s="1"/>
      <c r="J3865" s="1"/>
    </row>
    <row r="3866" spans="3:10" x14ac:dyDescent="0.25">
      <c r="C3866" s="21">
        <f t="shared" si="182"/>
        <v>46183.583333323986</v>
      </c>
      <c r="D3866" s="54">
        <v>0.62474378808933173</v>
      </c>
      <c r="E3866" s="54">
        <v>3414.8124250364681</v>
      </c>
      <c r="F3866" s="54">
        <v>3414.8124250364681</v>
      </c>
      <c r="G3866" s="55">
        <f t="shared" si="180"/>
        <v>6829.6248500729362</v>
      </c>
      <c r="H3866" s="55">
        <f t="shared" si="181"/>
        <v>0.62474378808933173</v>
      </c>
      <c r="I3866" s="1"/>
      <c r="J3866" s="1"/>
    </row>
    <row r="3867" spans="3:10" x14ac:dyDescent="0.25">
      <c r="C3867" s="21">
        <f t="shared" si="182"/>
        <v>46183.62499999065</v>
      </c>
      <c r="D3867" s="54">
        <v>0.32140037214005612</v>
      </c>
      <c r="E3867" s="54">
        <v>3491.3267621096666</v>
      </c>
      <c r="F3867" s="54">
        <v>3491.3267621096666</v>
      </c>
      <c r="G3867" s="55">
        <f t="shared" si="180"/>
        <v>6982.6535242193331</v>
      </c>
      <c r="H3867" s="55">
        <f t="shared" si="181"/>
        <v>0.32140037214005612</v>
      </c>
      <c r="I3867" s="1"/>
      <c r="J3867" s="1"/>
    </row>
    <row r="3868" spans="3:10" x14ac:dyDescent="0.25">
      <c r="C3868" s="21">
        <f t="shared" si="182"/>
        <v>46183.666666657315</v>
      </c>
      <c r="D3868" s="54">
        <v>6.4032518406265948E-2</v>
      </c>
      <c r="E3868" s="54">
        <v>3552.7109220942539</v>
      </c>
      <c r="F3868" s="54">
        <v>3552.7109220942539</v>
      </c>
      <c r="G3868" s="55">
        <f t="shared" si="180"/>
        <v>7105.4218441885077</v>
      </c>
      <c r="H3868" s="55">
        <f t="shared" si="181"/>
        <v>6.4032518406265948E-2</v>
      </c>
      <c r="I3868" s="1"/>
      <c r="J3868" s="1"/>
    </row>
    <row r="3869" spans="3:10" x14ac:dyDescent="0.25">
      <c r="C3869" s="21">
        <f t="shared" si="182"/>
        <v>46183.708333323979</v>
      </c>
      <c r="D3869" s="54">
        <v>0</v>
      </c>
      <c r="E3869" s="54">
        <v>0</v>
      </c>
      <c r="F3869" s="54">
        <v>0</v>
      </c>
      <c r="G3869" s="55">
        <f t="shared" si="180"/>
        <v>0</v>
      </c>
      <c r="H3869" s="55">
        <f t="shared" si="181"/>
        <v>0</v>
      </c>
      <c r="I3869" s="1"/>
      <c r="J3869" s="1"/>
    </row>
    <row r="3870" spans="3:10" x14ac:dyDescent="0.25">
      <c r="C3870" s="21">
        <f t="shared" si="182"/>
        <v>46183.749999990643</v>
      </c>
      <c r="D3870" s="54">
        <v>0</v>
      </c>
      <c r="E3870" s="54">
        <v>0</v>
      </c>
      <c r="F3870" s="54">
        <v>0</v>
      </c>
      <c r="G3870" s="55">
        <f t="shared" si="180"/>
        <v>0</v>
      </c>
      <c r="H3870" s="55">
        <f t="shared" si="181"/>
        <v>0</v>
      </c>
      <c r="I3870" s="1"/>
      <c r="J3870" s="1"/>
    </row>
    <row r="3871" spans="3:10" x14ac:dyDescent="0.25">
      <c r="C3871" s="21">
        <f t="shared" si="182"/>
        <v>46183.791666657307</v>
      </c>
      <c r="D3871" s="54">
        <v>0</v>
      </c>
      <c r="E3871" s="54">
        <v>0</v>
      </c>
      <c r="F3871" s="54">
        <v>0</v>
      </c>
      <c r="G3871" s="55">
        <f t="shared" si="180"/>
        <v>0</v>
      </c>
      <c r="H3871" s="55">
        <f t="shared" si="181"/>
        <v>0</v>
      </c>
      <c r="I3871" s="1"/>
      <c r="J3871" s="1"/>
    </row>
    <row r="3872" spans="3:10" x14ac:dyDescent="0.25">
      <c r="C3872" s="21">
        <f t="shared" si="182"/>
        <v>46183.833333323972</v>
      </c>
      <c r="D3872" s="54">
        <v>0</v>
      </c>
      <c r="E3872" s="54">
        <v>0</v>
      </c>
      <c r="F3872" s="54">
        <v>0</v>
      </c>
      <c r="G3872" s="55">
        <f t="shared" si="180"/>
        <v>0</v>
      </c>
      <c r="H3872" s="55">
        <f t="shared" si="181"/>
        <v>0</v>
      </c>
      <c r="I3872" s="1"/>
      <c r="J3872" s="1"/>
    </row>
    <row r="3873" spans="3:10" x14ac:dyDescent="0.25">
      <c r="C3873" s="21">
        <f t="shared" si="182"/>
        <v>46183.874999990636</v>
      </c>
      <c r="D3873" s="54">
        <v>0</v>
      </c>
      <c r="E3873" s="54">
        <v>0</v>
      </c>
      <c r="F3873" s="54">
        <v>0</v>
      </c>
      <c r="G3873" s="55">
        <f t="shared" si="180"/>
        <v>0</v>
      </c>
      <c r="H3873" s="55">
        <f t="shared" si="181"/>
        <v>0</v>
      </c>
      <c r="I3873" s="1"/>
      <c r="J3873" s="1"/>
    </row>
    <row r="3874" spans="3:10" x14ac:dyDescent="0.25">
      <c r="C3874" s="21">
        <f t="shared" si="182"/>
        <v>46183.9166666573</v>
      </c>
      <c r="D3874" s="54">
        <v>0</v>
      </c>
      <c r="E3874" s="54">
        <v>0</v>
      </c>
      <c r="F3874" s="54">
        <v>0</v>
      </c>
      <c r="G3874" s="55">
        <f t="shared" si="180"/>
        <v>0</v>
      </c>
      <c r="H3874" s="55">
        <f t="shared" si="181"/>
        <v>0</v>
      </c>
      <c r="I3874" s="1"/>
      <c r="J3874" s="1"/>
    </row>
    <row r="3875" spans="3:10" x14ac:dyDescent="0.25">
      <c r="C3875" s="21">
        <f t="shared" si="182"/>
        <v>46183.958333323964</v>
      </c>
      <c r="D3875" s="54">
        <v>0</v>
      </c>
      <c r="E3875" s="54">
        <v>0</v>
      </c>
      <c r="F3875" s="54">
        <v>0</v>
      </c>
      <c r="G3875" s="55">
        <f t="shared" si="180"/>
        <v>0</v>
      </c>
      <c r="H3875" s="55">
        <f t="shared" si="181"/>
        <v>0</v>
      </c>
      <c r="I3875" s="1"/>
      <c r="J3875" s="1"/>
    </row>
    <row r="3876" spans="3:10" x14ac:dyDescent="0.25">
      <c r="C3876" s="21">
        <f t="shared" si="182"/>
        <v>46183.999999990629</v>
      </c>
      <c r="D3876" s="54">
        <v>0</v>
      </c>
      <c r="E3876" s="54">
        <v>0</v>
      </c>
      <c r="F3876" s="54">
        <v>0</v>
      </c>
      <c r="G3876" s="55">
        <f t="shared" si="180"/>
        <v>0</v>
      </c>
      <c r="H3876" s="55">
        <f t="shared" si="181"/>
        <v>0</v>
      </c>
      <c r="I3876" s="1"/>
      <c r="J3876" s="1"/>
    </row>
    <row r="3877" spans="3:10" x14ac:dyDescent="0.25">
      <c r="C3877" s="21">
        <f t="shared" si="182"/>
        <v>46184.041666657293</v>
      </c>
      <c r="D3877" s="54">
        <v>0</v>
      </c>
      <c r="E3877" s="54">
        <v>0</v>
      </c>
      <c r="F3877" s="54">
        <v>0</v>
      </c>
      <c r="G3877" s="55">
        <f t="shared" si="180"/>
        <v>0</v>
      </c>
      <c r="H3877" s="55">
        <f t="shared" si="181"/>
        <v>0</v>
      </c>
      <c r="I3877" s="1"/>
      <c r="J3877" s="1"/>
    </row>
    <row r="3878" spans="3:10" x14ac:dyDescent="0.25">
      <c r="C3878" s="21">
        <f t="shared" si="182"/>
        <v>46184.083333323957</v>
      </c>
      <c r="D3878" s="54">
        <v>0</v>
      </c>
      <c r="E3878" s="54">
        <v>0</v>
      </c>
      <c r="F3878" s="54">
        <v>0</v>
      </c>
      <c r="G3878" s="55">
        <f t="shared" si="180"/>
        <v>0</v>
      </c>
      <c r="H3878" s="55">
        <f t="shared" si="181"/>
        <v>0</v>
      </c>
      <c r="I3878" s="1"/>
      <c r="J3878" s="1"/>
    </row>
    <row r="3879" spans="3:10" x14ac:dyDescent="0.25">
      <c r="C3879" s="21">
        <f t="shared" si="182"/>
        <v>46184.124999990621</v>
      </c>
      <c r="D3879" s="54">
        <v>0</v>
      </c>
      <c r="E3879" s="54">
        <v>0</v>
      </c>
      <c r="F3879" s="54">
        <v>0</v>
      </c>
      <c r="G3879" s="55">
        <f t="shared" si="180"/>
        <v>0</v>
      </c>
      <c r="H3879" s="55">
        <f t="shared" si="181"/>
        <v>0</v>
      </c>
      <c r="I3879" s="1"/>
      <c r="J3879" s="1"/>
    </row>
    <row r="3880" spans="3:10" x14ac:dyDescent="0.25">
      <c r="C3880" s="21">
        <f t="shared" si="182"/>
        <v>46184.166666657286</v>
      </c>
      <c r="D3880" s="54">
        <v>0</v>
      </c>
      <c r="E3880" s="54">
        <v>0</v>
      </c>
      <c r="F3880" s="54">
        <v>0</v>
      </c>
      <c r="G3880" s="55">
        <f t="shared" si="180"/>
        <v>0</v>
      </c>
      <c r="H3880" s="55">
        <f t="shared" si="181"/>
        <v>0</v>
      </c>
      <c r="I3880" s="1"/>
      <c r="J3880" s="1"/>
    </row>
    <row r="3881" spans="3:10" x14ac:dyDescent="0.25">
      <c r="C3881" s="21">
        <f t="shared" si="182"/>
        <v>46184.20833332395</v>
      </c>
      <c r="D3881" s="54">
        <v>0</v>
      </c>
      <c r="E3881" s="54">
        <v>0</v>
      </c>
      <c r="F3881" s="54">
        <v>0</v>
      </c>
      <c r="G3881" s="55">
        <f t="shared" si="180"/>
        <v>0</v>
      </c>
      <c r="H3881" s="55">
        <f t="shared" si="181"/>
        <v>0</v>
      </c>
      <c r="I3881" s="1"/>
      <c r="J3881" s="1"/>
    </row>
    <row r="3882" spans="3:10" x14ac:dyDescent="0.25">
      <c r="C3882" s="21">
        <f t="shared" si="182"/>
        <v>46184.249999990614</v>
      </c>
      <c r="D3882" s="54">
        <v>0</v>
      </c>
      <c r="E3882" s="54">
        <v>0</v>
      </c>
      <c r="F3882" s="54">
        <v>0</v>
      </c>
      <c r="G3882" s="55">
        <f t="shared" si="180"/>
        <v>0</v>
      </c>
      <c r="H3882" s="55">
        <f t="shared" si="181"/>
        <v>0</v>
      </c>
      <c r="I3882" s="1"/>
      <c r="J3882" s="1"/>
    </row>
    <row r="3883" spans="3:10" x14ac:dyDescent="0.25">
      <c r="C3883" s="21">
        <f t="shared" si="182"/>
        <v>46184.291666657278</v>
      </c>
      <c r="D3883" s="54">
        <v>0</v>
      </c>
      <c r="E3883" s="54">
        <v>0</v>
      </c>
      <c r="F3883" s="54">
        <v>0</v>
      </c>
      <c r="G3883" s="55">
        <f t="shared" si="180"/>
        <v>0</v>
      </c>
      <c r="H3883" s="55">
        <f t="shared" si="181"/>
        <v>0</v>
      </c>
      <c r="I3883" s="1"/>
      <c r="J3883" s="1"/>
    </row>
    <row r="3884" spans="3:10" x14ac:dyDescent="0.25">
      <c r="C3884" s="21">
        <f t="shared" si="182"/>
        <v>46184.333333323942</v>
      </c>
      <c r="D3884" s="54">
        <v>0</v>
      </c>
      <c r="E3884" s="54">
        <v>0</v>
      </c>
      <c r="F3884" s="54">
        <v>0</v>
      </c>
      <c r="G3884" s="55">
        <f t="shared" si="180"/>
        <v>0</v>
      </c>
      <c r="H3884" s="55">
        <f t="shared" si="181"/>
        <v>0</v>
      </c>
      <c r="I3884" s="1"/>
      <c r="J3884" s="1"/>
    </row>
    <row r="3885" spans="3:10" x14ac:dyDescent="0.25">
      <c r="C3885" s="21">
        <f t="shared" si="182"/>
        <v>46184.374999990607</v>
      </c>
      <c r="D3885" s="54">
        <v>0</v>
      </c>
      <c r="E3885" s="54">
        <v>0</v>
      </c>
      <c r="F3885" s="54">
        <v>0</v>
      </c>
      <c r="G3885" s="55">
        <f t="shared" si="180"/>
        <v>0</v>
      </c>
      <c r="H3885" s="55">
        <f t="shared" si="181"/>
        <v>0</v>
      </c>
      <c r="I3885" s="1"/>
      <c r="J3885" s="1"/>
    </row>
    <row r="3886" spans="3:10" x14ac:dyDescent="0.25">
      <c r="C3886" s="21">
        <f t="shared" si="182"/>
        <v>46184.416666657271</v>
      </c>
      <c r="D3886" s="54">
        <v>0</v>
      </c>
      <c r="E3886" s="54">
        <v>0</v>
      </c>
      <c r="F3886" s="54">
        <v>0</v>
      </c>
      <c r="G3886" s="55">
        <f t="shared" si="180"/>
        <v>0</v>
      </c>
      <c r="H3886" s="55">
        <f t="shared" si="181"/>
        <v>0</v>
      </c>
      <c r="I3886" s="1"/>
      <c r="J3886" s="1"/>
    </row>
    <row r="3887" spans="3:10" x14ac:dyDescent="0.25">
      <c r="C3887" s="21">
        <f t="shared" si="182"/>
        <v>46184.458333323935</v>
      </c>
      <c r="D3887" s="54">
        <v>0</v>
      </c>
      <c r="E3887" s="54">
        <v>0</v>
      </c>
      <c r="F3887" s="54">
        <v>0</v>
      </c>
      <c r="G3887" s="55">
        <f t="shared" si="180"/>
        <v>0</v>
      </c>
      <c r="H3887" s="55">
        <f t="shared" si="181"/>
        <v>0</v>
      </c>
      <c r="I3887" s="1"/>
      <c r="J3887" s="1"/>
    </row>
    <row r="3888" spans="3:10" x14ac:dyDescent="0.25">
      <c r="C3888" s="21">
        <f t="shared" si="182"/>
        <v>46184.499999990599</v>
      </c>
      <c r="D3888" s="54">
        <v>0</v>
      </c>
      <c r="E3888" s="54">
        <v>0</v>
      </c>
      <c r="F3888" s="54">
        <v>0</v>
      </c>
      <c r="G3888" s="55">
        <f t="shared" si="180"/>
        <v>0</v>
      </c>
      <c r="H3888" s="55">
        <f t="shared" si="181"/>
        <v>0</v>
      </c>
      <c r="I3888" s="1"/>
      <c r="J3888" s="1"/>
    </row>
    <row r="3889" spans="3:10" x14ac:dyDescent="0.25">
      <c r="C3889" s="21">
        <f t="shared" si="182"/>
        <v>46184.541666657264</v>
      </c>
      <c r="D3889" s="54">
        <v>0</v>
      </c>
      <c r="E3889" s="54">
        <v>0</v>
      </c>
      <c r="F3889" s="54">
        <v>0</v>
      </c>
      <c r="G3889" s="55">
        <f t="shared" si="180"/>
        <v>0</v>
      </c>
      <c r="H3889" s="55">
        <f t="shared" si="181"/>
        <v>0</v>
      </c>
      <c r="I3889" s="1"/>
      <c r="J3889" s="1"/>
    </row>
    <row r="3890" spans="3:10" x14ac:dyDescent="0.25">
      <c r="C3890" s="21">
        <f t="shared" si="182"/>
        <v>46184.583333323928</v>
      </c>
      <c r="D3890" s="54">
        <v>6.3976955685915282</v>
      </c>
      <c r="E3890" s="54">
        <v>523.89360449249898</v>
      </c>
      <c r="F3890" s="54">
        <v>523.89360449249898</v>
      </c>
      <c r="G3890" s="55">
        <f t="shared" si="180"/>
        <v>1047.787208984998</v>
      </c>
      <c r="H3890" s="55">
        <f t="shared" si="181"/>
        <v>6.3976955685915282</v>
      </c>
      <c r="I3890" s="1"/>
      <c r="J3890" s="1"/>
    </row>
    <row r="3891" spans="3:10" x14ac:dyDescent="0.25">
      <c r="C3891" s="21">
        <f t="shared" si="182"/>
        <v>46184.624999990592</v>
      </c>
      <c r="D3891" s="54">
        <v>3.9832205924233106</v>
      </c>
      <c r="E3891" s="54">
        <v>2480.2329107240166</v>
      </c>
      <c r="F3891" s="54">
        <v>2480.2329107240166</v>
      </c>
      <c r="G3891" s="55">
        <f t="shared" si="180"/>
        <v>4960.4658214480332</v>
      </c>
      <c r="H3891" s="55">
        <f t="shared" si="181"/>
        <v>3.9832205924233106</v>
      </c>
      <c r="I3891" s="1"/>
      <c r="J3891" s="1"/>
    </row>
    <row r="3892" spans="3:10" x14ac:dyDescent="0.25">
      <c r="C3892" s="21">
        <f t="shared" si="182"/>
        <v>46184.666666657256</v>
      </c>
      <c r="D3892" s="54">
        <v>0.12511330019311628</v>
      </c>
      <c r="E3892" s="54">
        <v>2472.3153517993537</v>
      </c>
      <c r="F3892" s="54">
        <v>2472.3153517993537</v>
      </c>
      <c r="G3892" s="55">
        <f t="shared" si="180"/>
        <v>4944.6307035987074</v>
      </c>
      <c r="H3892" s="55">
        <f t="shared" si="181"/>
        <v>0.12511330019311628</v>
      </c>
      <c r="I3892" s="1"/>
      <c r="J3892" s="1"/>
    </row>
    <row r="3893" spans="3:10" x14ac:dyDescent="0.25">
      <c r="C3893" s="21">
        <f t="shared" si="182"/>
        <v>46184.708333323921</v>
      </c>
      <c r="D3893" s="54">
        <v>0.12723708291626304</v>
      </c>
      <c r="E3893" s="54">
        <v>2715.1575054017253</v>
      </c>
      <c r="F3893" s="54">
        <v>2715.1575054017253</v>
      </c>
      <c r="G3893" s="55">
        <f t="shared" si="180"/>
        <v>5430.3150108034506</v>
      </c>
      <c r="H3893" s="55">
        <f t="shared" si="181"/>
        <v>0.12723708291626304</v>
      </c>
      <c r="I3893" s="1"/>
      <c r="J3893" s="1"/>
    </row>
    <row r="3894" spans="3:10" x14ac:dyDescent="0.25">
      <c r="C3894" s="21">
        <f t="shared" si="182"/>
        <v>46184.749999990585</v>
      </c>
      <c r="D3894" s="54">
        <v>3.3115002858073188</v>
      </c>
      <c r="E3894" s="54">
        <v>1238.4332020628899</v>
      </c>
      <c r="F3894" s="54">
        <v>1238.4332020628899</v>
      </c>
      <c r="G3894" s="55">
        <f t="shared" si="180"/>
        <v>2476.8664041257798</v>
      </c>
      <c r="H3894" s="55">
        <f t="shared" si="181"/>
        <v>3.3115002858073188</v>
      </c>
      <c r="I3894" s="1"/>
      <c r="J3894" s="1"/>
    </row>
    <row r="3895" spans="3:10" x14ac:dyDescent="0.25">
      <c r="C3895" s="21">
        <f t="shared" si="182"/>
        <v>46184.791666657249</v>
      </c>
      <c r="D3895" s="54">
        <v>0</v>
      </c>
      <c r="E3895" s="54">
        <v>0</v>
      </c>
      <c r="F3895" s="54">
        <v>0</v>
      </c>
      <c r="G3895" s="55">
        <f t="shared" si="180"/>
        <v>0</v>
      </c>
      <c r="H3895" s="55">
        <f t="shared" si="181"/>
        <v>0</v>
      </c>
      <c r="I3895" s="1"/>
      <c r="J3895" s="1"/>
    </row>
    <row r="3896" spans="3:10" x14ac:dyDescent="0.25">
      <c r="C3896" s="21">
        <f t="shared" si="182"/>
        <v>46184.833333323913</v>
      </c>
      <c r="D3896" s="54">
        <v>0</v>
      </c>
      <c r="E3896" s="54">
        <v>0</v>
      </c>
      <c r="F3896" s="54">
        <v>0</v>
      </c>
      <c r="G3896" s="55">
        <f t="shared" si="180"/>
        <v>0</v>
      </c>
      <c r="H3896" s="55">
        <f t="shared" si="181"/>
        <v>0</v>
      </c>
      <c r="I3896" s="1"/>
      <c r="J3896" s="1"/>
    </row>
    <row r="3897" spans="3:10" x14ac:dyDescent="0.25">
      <c r="C3897" s="21">
        <f t="shared" si="182"/>
        <v>46184.874999990578</v>
      </c>
      <c r="D3897" s="54">
        <v>0</v>
      </c>
      <c r="E3897" s="54">
        <v>0</v>
      </c>
      <c r="F3897" s="54">
        <v>0</v>
      </c>
      <c r="G3897" s="55">
        <f t="shared" si="180"/>
        <v>0</v>
      </c>
      <c r="H3897" s="55">
        <f t="shared" si="181"/>
        <v>0</v>
      </c>
      <c r="I3897" s="1"/>
      <c r="J3897" s="1"/>
    </row>
    <row r="3898" spans="3:10" x14ac:dyDescent="0.25">
      <c r="C3898" s="21">
        <f t="shared" si="182"/>
        <v>46184.916666657242</v>
      </c>
      <c r="D3898" s="54">
        <v>0</v>
      </c>
      <c r="E3898" s="54">
        <v>0</v>
      </c>
      <c r="F3898" s="54">
        <v>0</v>
      </c>
      <c r="G3898" s="55">
        <f t="shared" si="180"/>
        <v>0</v>
      </c>
      <c r="H3898" s="55">
        <f t="shared" si="181"/>
        <v>0</v>
      </c>
      <c r="I3898" s="1"/>
      <c r="J3898" s="1"/>
    </row>
    <row r="3899" spans="3:10" x14ac:dyDescent="0.25">
      <c r="C3899" s="21">
        <f t="shared" si="182"/>
        <v>46184.958333323906</v>
      </c>
      <c r="D3899" s="54">
        <v>0</v>
      </c>
      <c r="E3899" s="54">
        <v>0</v>
      </c>
      <c r="F3899" s="54">
        <v>0</v>
      </c>
      <c r="G3899" s="55">
        <f t="shared" si="180"/>
        <v>0</v>
      </c>
      <c r="H3899" s="55">
        <f t="shared" si="181"/>
        <v>0</v>
      </c>
      <c r="I3899" s="1"/>
      <c r="J3899" s="1"/>
    </row>
    <row r="3900" spans="3:10" x14ac:dyDescent="0.25">
      <c r="C3900" s="21">
        <f t="shared" si="182"/>
        <v>46184.99999999057</v>
      </c>
      <c r="D3900" s="54">
        <v>0</v>
      </c>
      <c r="E3900" s="54">
        <v>0</v>
      </c>
      <c r="F3900" s="54">
        <v>0</v>
      </c>
      <c r="G3900" s="55">
        <f t="shared" si="180"/>
        <v>0</v>
      </c>
      <c r="H3900" s="55">
        <f t="shared" si="181"/>
        <v>0</v>
      </c>
      <c r="I3900" s="1"/>
      <c r="J3900" s="1"/>
    </row>
    <row r="3901" spans="3:10" x14ac:dyDescent="0.25">
      <c r="C3901" s="21">
        <f t="shared" si="182"/>
        <v>46185.041666657235</v>
      </c>
      <c r="D3901" s="54">
        <v>0</v>
      </c>
      <c r="E3901" s="54">
        <v>0</v>
      </c>
      <c r="F3901" s="54">
        <v>0</v>
      </c>
      <c r="G3901" s="55">
        <f t="shared" si="180"/>
        <v>0</v>
      </c>
      <c r="H3901" s="55">
        <f t="shared" si="181"/>
        <v>0</v>
      </c>
      <c r="I3901" s="1"/>
      <c r="J3901" s="1"/>
    </row>
    <row r="3902" spans="3:10" x14ac:dyDescent="0.25">
      <c r="C3902" s="21">
        <f t="shared" si="182"/>
        <v>46185.083333323899</v>
      </c>
      <c r="D3902" s="54">
        <v>0</v>
      </c>
      <c r="E3902" s="54">
        <v>0</v>
      </c>
      <c r="F3902" s="54">
        <v>0</v>
      </c>
      <c r="G3902" s="55">
        <f t="shared" si="180"/>
        <v>0</v>
      </c>
      <c r="H3902" s="55">
        <f t="shared" si="181"/>
        <v>0</v>
      </c>
      <c r="I3902" s="1"/>
      <c r="J3902" s="1"/>
    </row>
    <row r="3903" spans="3:10" x14ac:dyDescent="0.25">
      <c r="C3903" s="21">
        <f t="shared" si="182"/>
        <v>46185.124999990563</v>
      </c>
      <c r="D3903" s="54">
        <v>0</v>
      </c>
      <c r="E3903" s="54">
        <v>0</v>
      </c>
      <c r="F3903" s="54">
        <v>0</v>
      </c>
      <c r="G3903" s="55">
        <f t="shared" si="180"/>
        <v>0</v>
      </c>
      <c r="H3903" s="55">
        <f t="shared" si="181"/>
        <v>0</v>
      </c>
      <c r="I3903" s="1"/>
      <c r="J3903" s="1"/>
    </row>
    <row r="3904" spans="3:10" x14ac:dyDescent="0.25">
      <c r="C3904" s="21">
        <f t="shared" si="182"/>
        <v>46185.166666657227</v>
      </c>
      <c r="D3904" s="54">
        <v>0</v>
      </c>
      <c r="E3904" s="54">
        <v>0</v>
      </c>
      <c r="F3904" s="54">
        <v>0</v>
      </c>
      <c r="G3904" s="55">
        <f t="shared" si="180"/>
        <v>0</v>
      </c>
      <c r="H3904" s="55">
        <f t="shared" si="181"/>
        <v>0</v>
      </c>
      <c r="I3904" s="1"/>
      <c r="J3904" s="1"/>
    </row>
    <row r="3905" spans="3:10" x14ac:dyDescent="0.25">
      <c r="C3905" s="21">
        <f t="shared" si="182"/>
        <v>46185.208333323892</v>
      </c>
      <c r="D3905" s="54">
        <v>46.568121075254588</v>
      </c>
      <c r="E3905" s="54">
        <v>3112.0537614678206</v>
      </c>
      <c r="F3905" s="54">
        <v>3112.0537614678206</v>
      </c>
      <c r="G3905" s="55">
        <f t="shared" si="180"/>
        <v>6224.1075229356411</v>
      </c>
      <c r="H3905" s="55">
        <f t="shared" si="181"/>
        <v>46.568121075254588</v>
      </c>
      <c r="I3905" s="1"/>
      <c r="J3905" s="1"/>
    </row>
    <row r="3906" spans="3:10" x14ac:dyDescent="0.25">
      <c r="C3906" s="21">
        <f t="shared" si="182"/>
        <v>46185.249999990556</v>
      </c>
      <c r="D3906" s="54">
        <v>29.327205288369502</v>
      </c>
      <c r="E3906" s="54">
        <v>2930.469057089309</v>
      </c>
      <c r="F3906" s="54">
        <v>2930.469057089309</v>
      </c>
      <c r="G3906" s="55">
        <f t="shared" si="180"/>
        <v>5860.938114178618</v>
      </c>
      <c r="H3906" s="55">
        <f t="shared" si="181"/>
        <v>29.327205288369502</v>
      </c>
      <c r="I3906" s="1"/>
      <c r="J3906" s="1"/>
    </row>
    <row r="3907" spans="3:10" x14ac:dyDescent="0.25">
      <c r="C3907" s="21">
        <f t="shared" si="182"/>
        <v>46185.29166665722</v>
      </c>
      <c r="D3907" s="54">
        <v>26.84016538804627</v>
      </c>
      <c r="E3907" s="54">
        <v>3008.0296784494353</v>
      </c>
      <c r="F3907" s="54">
        <v>3008.0296784494353</v>
      </c>
      <c r="G3907" s="55">
        <f t="shared" si="180"/>
        <v>6016.0593568988706</v>
      </c>
      <c r="H3907" s="55">
        <f t="shared" si="181"/>
        <v>26.84016538804627</v>
      </c>
      <c r="I3907" s="1"/>
      <c r="J3907" s="1"/>
    </row>
    <row r="3908" spans="3:10" x14ac:dyDescent="0.25">
      <c r="C3908" s="21">
        <f t="shared" si="182"/>
        <v>46185.333333323884</v>
      </c>
      <c r="D3908" s="54">
        <v>14.083520211404519</v>
      </c>
      <c r="E3908" s="54">
        <v>3122.2051322667298</v>
      </c>
      <c r="F3908" s="54">
        <v>3122.2051322667298</v>
      </c>
      <c r="G3908" s="55">
        <f t="shared" si="180"/>
        <v>6244.4102645334597</v>
      </c>
      <c r="H3908" s="55">
        <f t="shared" si="181"/>
        <v>14.083520211404519</v>
      </c>
      <c r="I3908" s="1"/>
      <c r="J3908" s="1"/>
    </row>
    <row r="3909" spans="3:10" x14ac:dyDescent="0.25">
      <c r="C3909" s="21">
        <f t="shared" si="182"/>
        <v>46185.374999990549</v>
      </c>
      <c r="D3909" s="54">
        <v>1.1055531080482879</v>
      </c>
      <c r="E3909" s="54">
        <v>3213.6151690354254</v>
      </c>
      <c r="F3909" s="54">
        <v>3213.6151690354254</v>
      </c>
      <c r="G3909" s="55">
        <f t="shared" si="180"/>
        <v>6427.2303380708508</v>
      </c>
      <c r="H3909" s="55">
        <f t="shared" si="181"/>
        <v>1.1055531080482879</v>
      </c>
      <c r="I3909" s="1"/>
      <c r="J3909" s="1"/>
    </row>
    <row r="3910" spans="3:10" x14ac:dyDescent="0.25">
      <c r="C3910" s="21">
        <f t="shared" si="182"/>
        <v>46185.416666657213</v>
      </c>
      <c r="D3910" s="54">
        <v>0</v>
      </c>
      <c r="E3910" s="54">
        <v>3209.3763062230073</v>
      </c>
      <c r="F3910" s="54">
        <v>3209.3763062230073</v>
      </c>
      <c r="G3910" s="55">
        <f t="shared" si="180"/>
        <v>6418.7526124460146</v>
      </c>
      <c r="H3910" s="55">
        <f t="shared" si="181"/>
        <v>0</v>
      </c>
      <c r="I3910" s="1"/>
      <c r="J3910" s="1"/>
    </row>
    <row r="3911" spans="3:10" x14ac:dyDescent="0.25">
      <c r="C3911" s="21">
        <f t="shared" si="182"/>
        <v>46185.458333323877</v>
      </c>
      <c r="D3911" s="54">
        <v>0</v>
      </c>
      <c r="E3911" s="54">
        <v>3187.2841747258512</v>
      </c>
      <c r="F3911" s="54">
        <v>3187.2841747258512</v>
      </c>
      <c r="G3911" s="55">
        <f t="shared" si="180"/>
        <v>6374.5683494517025</v>
      </c>
      <c r="H3911" s="55">
        <f t="shared" si="181"/>
        <v>0</v>
      </c>
      <c r="I3911" s="1"/>
      <c r="J3911" s="1"/>
    </row>
    <row r="3912" spans="3:10" x14ac:dyDescent="0.25">
      <c r="C3912" s="21">
        <f t="shared" si="182"/>
        <v>46185.499999990541</v>
      </c>
      <c r="D3912" s="54">
        <v>0</v>
      </c>
      <c r="E3912" s="54">
        <v>3243.4316194246967</v>
      </c>
      <c r="F3912" s="54">
        <v>3243.4316194246967</v>
      </c>
      <c r="G3912" s="55">
        <f t="shared" si="180"/>
        <v>6486.8632388493934</v>
      </c>
      <c r="H3912" s="55">
        <f t="shared" si="181"/>
        <v>0</v>
      </c>
      <c r="I3912" s="1"/>
      <c r="J3912" s="1"/>
    </row>
    <row r="3913" spans="3:10" x14ac:dyDescent="0.25">
      <c r="C3913" s="21">
        <f t="shared" si="182"/>
        <v>46185.541666657205</v>
      </c>
      <c r="D3913" s="54">
        <v>0</v>
      </c>
      <c r="E3913" s="54">
        <v>3279.1108272966371</v>
      </c>
      <c r="F3913" s="54">
        <v>3279.1108272966371</v>
      </c>
      <c r="G3913" s="55">
        <f t="shared" si="180"/>
        <v>6558.2216545932743</v>
      </c>
      <c r="H3913" s="55">
        <f t="shared" si="181"/>
        <v>0</v>
      </c>
      <c r="I3913" s="1"/>
      <c r="J3913" s="1"/>
    </row>
    <row r="3914" spans="3:10" x14ac:dyDescent="0.25">
      <c r="C3914" s="21">
        <f t="shared" si="182"/>
        <v>46185.58333332387</v>
      </c>
      <c r="D3914" s="54">
        <v>0</v>
      </c>
      <c r="E3914" s="54">
        <v>3247.8814909598082</v>
      </c>
      <c r="F3914" s="54">
        <v>3247.8814909598082</v>
      </c>
      <c r="G3914" s="55">
        <f t="shared" si="180"/>
        <v>6495.7629819196163</v>
      </c>
      <c r="H3914" s="55">
        <f t="shared" si="181"/>
        <v>0</v>
      </c>
      <c r="I3914" s="1"/>
      <c r="J3914" s="1"/>
    </row>
    <row r="3915" spans="3:10" x14ac:dyDescent="0.25">
      <c r="C3915" s="21">
        <f t="shared" si="182"/>
        <v>46185.624999990534</v>
      </c>
      <c r="D3915" s="54">
        <v>0</v>
      </c>
      <c r="E3915" s="54">
        <v>3210.0888741350127</v>
      </c>
      <c r="F3915" s="54">
        <v>3210.0888741350127</v>
      </c>
      <c r="G3915" s="55">
        <f t="shared" si="180"/>
        <v>6420.1777482700254</v>
      </c>
      <c r="H3915" s="55">
        <f t="shared" si="181"/>
        <v>0</v>
      </c>
      <c r="I3915" s="1"/>
      <c r="J3915" s="1"/>
    </row>
    <row r="3916" spans="3:10" x14ac:dyDescent="0.25">
      <c r="C3916" s="21">
        <f t="shared" si="182"/>
        <v>46185.666666657198</v>
      </c>
      <c r="D3916" s="54">
        <v>0</v>
      </c>
      <c r="E3916" s="54">
        <v>3130.8909306528417</v>
      </c>
      <c r="F3916" s="54">
        <v>3130.8909306528417</v>
      </c>
      <c r="G3916" s="55">
        <f t="shared" si="180"/>
        <v>6261.7818613056834</v>
      </c>
      <c r="H3916" s="55">
        <f t="shared" si="181"/>
        <v>0</v>
      </c>
      <c r="I3916" s="1"/>
      <c r="J3916" s="1"/>
    </row>
    <row r="3917" spans="3:10" x14ac:dyDescent="0.25">
      <c r="C3917" s="21">
        <f t="shared" si="182"/>
        <v>46185.708333323862</v>
      </c>
      <c r="D3917" s="54">
        <v>0</v>
      </c>
      <c r="E3917" s="54">
        <v>3063.9903003877171</v>
      </c>
      <c r="F3917" s="54">
        <v>3063.9903003877171</v>
      </c>
      <c r="G3917" s="55">
        <f t="shared" ref="G3917:G3980" si="183">E3917+F3917</f>
        <v>6127.9806007754341</v>
      </c>
      <c r="H3917" s="55">
        <f t="shared" ref="H3917:H3980" si="184">IF(G3917&gt;D3917,D3917,G3917)</f>
        <v>0</v>
      </c>
      <c r="I3917" s="1"/>
      <c r="J3917" s="1"/>
    </row>
    <row r="3918" spans="3:10" x14ac:dyDescent="0.25">
      <c r="C3918" s="21">
        <f t="shared" si="182"/>
        <v>46185.749999990527</v>
      </c>
      <c r="D3918" s="54">
        <v>0</v>
      </c>
      <c r="E3918" s="54">
        <v>3014.8062167973703</v>
      </c>
      <c r="F3918" s="54">
        <v>3014.8062167973703</v>
      </c>
      <c r="G3918" s="55">
        <f t="shared" si="183"/>
        <v>6029.6124335947407</v>
      </c>
      <c r="H3918" s="55">
        <f t="shared" si="184"/>
        <v>0</v>
      </c>
      <c r="I3918" s="1"/>
      <c r="J3918" s="1"/>
    </row>
    <row r="3919" spans="3:10" x14ac:dyDescent="0.25">
      <c r="C3919" s="21">
        <f t="shared" ref="C3919:C3982" si="185">C3918+1/24</f>
        <v>46185.791666657191</v>
      </c>
      <c r="D3919" s="54">
        <v>0</v>
      </c>
      <c r="E3919" s="54">
        <v>2983.0840420432633</v>
      </c>
      <c r="F3919" s="54">
        <v>2983.0840420432633</v>
      </c>
      <c r="G3919" s="55">
        <f t="shared" si="183"/>
        <v>5966.1680840865265</v>
      </c>
      <c r="H3919" s="55">
        <f t="shared" si="184"/>
        <v>0</v>
      </c>
      <c r="I3919" s="1"/>
      <c r="J3919" s="1"/>
    </row>
    <row r="3920" spans="3:10" x14ac:dyDescent="0.25">
      <c r="C3920" s="21">
        <f t="shared" si="185"/>
        <v>46185.833333323855</v>
      </c>
      <c r="D3920" s="54">
        <v>0.71898590659857742</v>
      </c>
      <c r="E3920" s="54">
        <v>2971.032837359825</v>
      </c>
      <c r="F3920" s="54">
        <v>2971.032837359825</v>
      </c>
      <c r="G3920" s="55">
        <f t="shared" si="183"/>
        <v>5942.0656747196499</v>
      </c>
      <c r="H3920" s="55">
        <f t="shared" si="184"/>
        <v>0.71898590659857742</v>
      </c>
      <c r="I3920" s="1"/>
      <c r="J3920" s="1"/>
    </row>
    <row r="3921" spans="3:10" x14ac:dyDescent="0.25">
      <c r="C3921" s="21">
        <f t="shared" si="185"/>
        <v>46185.874999990519</v>
      </c>
      <c r="D3921" s="54">
        <v>0</v>
      </c>
      <c r="E3921" s="54">
        <v>0</v>
      </c>
      <c r="F3921" s="54">
        <v>0</v>
      </c>
      <c r="G3921" s="55">
        <f t="shared" si="183"/>
        <v>0</v>
      </c>
      <c r="H3921" s="55">
        <f t="shared" si="184"/>
        <v>0</v>
      </c>
      <c r="I3921" s="1"/>
      <c r="J3921" s="1"/>
    </row>
    <row r="3922" spans="3:10" x14ac:dyDescent="0.25">
      <c r="C3922" s="21">
        <f t="shared" si="185"/>
        <v>46185.916666657184</v>
      </c>
      <c r="D3922" s="54">
        <v>0</v>
      </c>
      <c r="E3922" s="54">
        <v>0</v>
      </c>
      <c r="F3922" s="54">
        <v>0</v>
      </c>
      <c r="G3922" s="55">
        <f t="shared" si="183"/>
        <v>0</v>
      </c>
      <c r="H3922" s="55">
        <f t="shared" si="184"/>
        <v>0</v>
      </c>
      <c r="I3922" s="1"/>
      <c r="J3922" s="1"/>
    </row>
    <row r="3923" spans="3:10" x14ac:dyDescent="0.25">
      <c r="C3923" s="21">
        <f t="shared" si="185"/>
        <v>46185.958333323848</v>
      </c>
      <c r="D3923" s="54">
        <v>0</v>
      </c>
      <c r="E3923" s="54">
        <v>0</v>
      </c>
      <c r="F3923" s="54">
        <v>0</v>
      </c>
      <c r="G3923" s="55">
        <f t="shared" si="183"/>
        <v>0</v>
      </c>
      <c r="H3923" s="55">
        <f t="shared" si="184"/>
        <v>0</v>
      </c>
      <c r="I3923" s="1"/>
      <c r="J3923" s="1"/>
    </row>
    <row r="3924" spans="3:10" x14ac:dyDescent="0.25">
      <c r="C3924" s="21">
        <f t="shared" si="185"/>
        <v>46185.999999990512</v>
      </c>
      <c r="D3924" s="54">
        <v>0</v>
      </c>
      <c r="E3924" s="54">
        <v>0</v>
      </c>
      <c r="F3924" s="54">
        <v>0</v>
      </c>
      <c r="G3924" s="55">
        <f t="shared" si="183"/>
        <v>0</v>
      </c>
      <c r="H3924" s="55">
        <f t="shared" si="184"/>
        <v>0</v>
      </c>
      <c r="I3924" s="1"/>
      <c r="J3924" s="1"/>
    </row>
    <row r="3925" spans="3:10" x14ac:dyDescent="0.25">
      <c r="C3925" s="21">
        <f t="shared" si="185"/>
        <v>46186.041666657176</v>
      </c>
      <c r="D3925" s="54">
        <v>0</v>
      </c>
      <c r="E3925" s="54">
        <v>0</v>
      </c>
      <c r="F3925" s="54">
        <v>0</v>
      </c>
      <c r="G3925" s="55">
        <f t="shared" si="183"/>
        <v>0</v>
      </c>
      <c r="H3925" s="55">
        <f t="shared" si="184"/>
        <v>0</v>
      </c>
      <c r="I3925" s="1"/>
      <c r="J3925" s="1"/>
    </row>
    <row r="3926" spans="3:10" x14ac:dyDescent="0.25">
      <c r="C3926" s="21">
        <f t="shared" si="185"/>
        <v>46186.083333323841</v>
      </c>
      <c r="D3926" s="54">
        <v>0</v>
      </c>
      <c r="E3926" s="54">
        <v>0</v>
      </c>
      <c r="F3926" s="54">
        <v>0</v>
      </c>
      <c r="G3926" s="55">
        <f t="shared" si="183"/>
        <v>0</v>
      </c>
      <c r="H3926" s="55">
        <f t="shared" si="184"/>
        <v>0</v>
      </c>
      <c r="I3926" s="1"/>
      <c r="J3926" s="1"/>
    </row>
    <row r="3927" spans="3:10" x14ac:dyDescent="0.25">
      <c r="C3927" s="21">
        <f t="shared" si="185"/>
        <v>46186.124999990505</v>
      </c>
      <c r="D3927" s="54">
        <v>0</v>
      </c>
      <c r="E3927" s="54">
        <v>0</v>
      </c>
      <c r="F3927" s="54">
        <v>0</v>
      </c>
      <c r="G3927" s="55">
        <f t="shared" si="183"/>
        <v>0</v>
      </c>
      <c r="H3927" s="55">
        <f t="shared" si="184"/>
        <v>0</v>
      </c>
      <c r="I3927" s="1"/>
      <c r="J3927" s="1"/>
    </row>
    <row r="3928" spans="3:10" x14ac:dyDescent="0.25">
      <c r="C3928" s="21">
        <f t="shared" si="185"/>
        <v>46186.166666657169</v>
      </c>
      <c r="D3928" s="54">
        <v>0</v>
      </c>
      <c r="E3928" s="54">
        <v>0</v>
      </c>
      <c r="F3928" s="54">
        <v>0</v>
      </c>
      <c r="G3928" s="55">
        <f t="shared" si="183"/>
        <v>0</v>
      </c>
      <c r="H3928" s="55">
        <f t="shared" si="184"/>
        <v>0</v>
      </c>
      <c r="I3928" s="1"/>
      <c r="J3928" s="1"/>
    </row>
    <row r="3929" spans="3:10" x14ac:dyDescent="0.25">
      <c r="C3929" s="21">
        <f t="shared" si="185"/>
        <v>46186.208333323833</v>
      </c>
      <c r="D3929" s="54">
        <v>28.077972445059814</v>
      </c>
      <c r="E3929" s="54">
        <v>3212.1028195076888</v>
      </c>
      <c r="F3929" s="54">
        <v>3212.1028195076888</v>
      </c>
      <c r="G3929" s="55">
        <f t="shared" si="183"/>
        <v>6424.2056390153775</v>
      </c>
      <c r="H3929" s="55">
        <f t="shared" si="184"/>
        <v>28.077972445059814</v>
      </c>
      <c r="I3929" s="1"/>
      <c r="J3929" s="1"/>
    </row>
    <row r="3930" spans="3:10" x14ac:dyDescent="0.25">
      <c r="C3930" s="21">
        <f t="shared" si="185"/>
        <v>46186.249999990498</v>
      </c>
      <c r="D3930" s="54">
        <v>17.714963551799265</v>
      </c>
      <c r="E3930" s="54">
        <v>3017.4339334838132</v>
      </c>
      <c r="F3930" s="54">
        <v>3017.4339334838132</v>
      </c>
      <c r="G3930" s="55">
        <f t="shared" si="183"/>
        <v>6034.8678669676265</v>
      </c>
      <c r="H3930" s="55">
        <f t="shared" si="184"/>
        <v>17.714963551799265</v>
      </c>
      <c r="I3930" s="1"/>
      <c r="J3930" s="1"/>
    </row>
    <row r="3931" spans="3:10" x14ac:dyDescent="0.25">
      <c r="C3931" s="21">
        <f t="shared" si="185"/>
        <v>46186.291666657162</v>
      </c>
      <c r="D3931" s="54">
        <v>16.652104835697205</v>
      </c>
      <c r="E3931" s="54">
        <v>3074.4941833182393</v>
      </c>
      <c r="F3931" s="54">
        <v>3074.4941833182393</v>
      </c>
      <c r="G3931" s="55">
        <f t="shared" si="183"/>
        <v>6148.9883666364785</v>
      </c>
      <c r="H3931" s="55">
        <f t="shared" si="184"/>
        <v>16.652104835697205</v>
      </c>
      <c r="I3931" s="1"/>
      <c r="J3931" s="1"/>
    </row>
    <row r="3932" spans="3:10" x14ac:dyDescent="0.25">
      <c r="C3932" s="21">
        <f t="shared" si="185"/>
        <v>46186.333333323826</v>
      </c>
      <c r="D3932" s="54">
        <v>16.948147249027205</v>
      </c>
      <c r="E3932" s="54">
        <v>3065.4065736548628</v>
      </c>
      <c r="F3932" s="54">
        <v>3065.4065736548628</v>
      </c>
      <c r="G3932" s="55">
        <f t="shared" si="183"/>
        <v>6130.8131473097255</v>
      </c>
      <c r="H3932" s="55">
        <f t="shared" si="184"/>
        <v>16.948147249027205</v>
      </c>
      <c r="I3932" s="1"/>
      <c r="J3932" s="1"/>
    </row>
    <row r="3933" spans="3:10" x14ac:dyDescent="0.25">
      <c r="C3933" s="21">
        <f t="shared" si="185"/>
        <v>46186.37499999049</v>
      </c>
      <c r="D3933" s="54">
        <v>18.11103023061796</v>
      </c>
      <c r="E3933" s="54">
        <v>2979.2736488521091</v>
      </c>
      <c r="F3933" s="54">
        <v>2979.2736488521091</v>
      </c>
      <c r="G3933" s="55">
        <f t="shared" si="183"/>
        <v>5958.5472977042182</v>
      </c>
      <c r="H3933" s="55">
        <f t="shared" si="184"/>
        <v>18.11103023061796</v>
      </c>
      <c r="I3933" s="1"/>
      <c r="J3933" s="1"/>
    </row>
    <row r="3934" spans="3:10" x14ac:dyDescent="0.25">
      <c r="C3934" s="21">
        <f t="shared" si="185"/>
        <v>46186.416666657155</v>
      </c>
      <c r="D3934" s="54">
        <v>18.420764314057763</v>
      </c>
      <c r="E3934" s="54">
        <v>2985.0992606519171</v>
      </c>
      <c r="F3934" s="54">
        <v>2985.0992606519171</v>
      </c>
      <c r="G3934" s="55">
        <f t="shared" si="183"/>
        <v>5970.1985213038342</v>
      </c>
      <c r="H3934" s="55">
        <f t="shared" si="184"/>
        <v>18.420764314057763</v>
      </c>
      <c r="I3934" s="1"/>
      <c r="J3934" s="1"/>
    </row>
    <row r="3935" spans="3:10" x14ac:dyDescent="0.25">
      <c r="C3935" s="21">
        <f t="shared" si="185"/>
        <v>46186.458333323819</v>
      </c>
      <c r="D3935" s="54">
        <v>16.526446870172236</v>
      </c>
      <c r="E3935" s="54">
        <v>3021.099981886744</v>
      </c>
      <c r="F3935" s="54">
        <v>3021.099981886744</v>
      </c>
      <c r="G3935" s="55">
        <f t="shared" si="183"/>
        <v>6042.199963773488</v>
      </c>
      <c r="H3935" s="55">
        <f t="shared" si="184"/>
        <v>16.526446870172236</v>
      </c>
      <c r="I3935" s="1"/>
      <c r="J3935" s="1"/>
    </row>
    <row r="3936" spans="3:10" x14ac:dyDescent="0.25">
      <c r="C3936" s="21">
        <f t="shared" si="185"/>
        <v>46186.499999990483</v>
      </c>
      <c r="D3936" s="54">
        <v>16.192554981720395</v>
      </c>
      <c r="E3936" s="54">
        <v>3010.4542090626719</v>
      </c>
      <c r="F3936" s="54">
        <v>3010.4542090626719</v>
      </c>
      <c r="G3936" s="55">
        <f t="shared" si="183"/>
        <v>6020.9084181253438</v>
      </c>
      <c r="H3936" s="55">
        <f t="shared" si="184"/>
        <v>16.192554981720395</v>
      </c>
      <c r="I3936" s="1"/>
      <c r="J3936" s="1"/>
    </row>
    <row r="3937" spans="3:10" x14ac:dyDescent="0.25">
      <c r="C3937" s="21">
        <f t="shared" si="185"/>
        <v>46186.541666657147</v>
      </c>
      <c r="D3937" s="54">
        <v>12.582566688205315</v>
      </c>
      <c r="E3937" s="54">
        <v>3057.8295888329608</v>
      </c>
      <c r="F3937" s="54">
        <v>3057.8295888329608</v>
      </c>
      <c r="G3937" s="55">
        <f t="shared" si="183"/>
        <v>6115.6591776659216</v>
      </c>
      <c r="H3937" s="55">
        <f t="shared" si="184"/>
        <v>12.582566688205315</v>
      </c>
      <c r="I3937" s="1"/>
      <c r="J3937" s="1"/>
    </row>
    <row r="3938" spans="3:10" x14ac:dyDescent="0.25">
      <c r="C3938" s="21">
        <f t="shared" si="185"/>
        <v>46186.583333323812</v>
      </c>
      <c r="D3938" s="54">
        <v>7.2919911597622553</v>
      </c>
      <c r="E3938" s="54">
        <v>3123.3384678543525</v>
      </c>
      <c r="F3938" s="54">
        <v>3123.3384678543525</v>
      </c>
      <c r="G3938" s="55">
        <f t="shared" si="183"/>
        <v>6246.6769357087051</v>
      </c>
      <c r="H3938" s="55">
        <f t="shared" si="184"/>
        <v>7.2919911597622553</v>
      </c>
      <c r="I3938" s="1"/>
      <c r="J3938" s="1"/>
    </row>
    <row r="3939" spans="3:10" x14ac:dyDescent="0.25">
      <c r="C3939" s="21">
        <f t="shared" si="185"/>
        <v>46186.624999990476</v>
      </c>
      <c r="D3939" s="54">
        <v>4.3008368190359816</v>
      </c>
      <c r="E3939" s="54">
        <v>3158.7755241039449</v>
      </c>
      <c r="F3939" s="54">
        <v>3158.7755241039449</v>
      </c>
      <c r="G3939" s="55">
        <f t="shared" si="183"/>
        <v>6317.5510482078898</v>
      </c>
      <c r="H3939" s="55">
        <f t="shared" si="184"/>
        <v>4.3008368190359816</v>
      </c>
      <c r="I3939" s="1"/>
      <c r="J3939" s="1"/>
    </row>
    <row r="3940" spans="3:10" x14ac:dyDescent="0.25">
      <c r="C3940" s="21">
        <f t="shared" si="185"/>
        <v>46186.66666665714</v>
      </c>
      <c r="D3940" s="54">
        <v>2.4894418229198441</v>
      </c>
      <c r="E3940" s="54">
        <v>3176.4007036223802</v>
      </c>
      <c r="F3940" s="54">
        <v>3176.4007036223802</v>
      </c>
      <c r="G3940" s="55">
        <f t="shared" si="183"/>
        <v>6352.8014072447604</v>
      </c>
      <c r="H3940" s="55">
        <f t="shared" si="184"/>
        <v>2.4894418229198441</v>
      </c>
      <c r="I3940" s="1"/>
      <c r="J3940" s="1"/>
    </row>
    <row r="3941" spans="3:10" x14ac:dyDescent="0.25">
      <c r="C3941" s="21">
        <f t="shared" si="185"/>
        <v>46186.708333323804</v>
      </c>
      <c r="D3941" s="54">
        <v>2.1178349556676199</v>
      </c>
      <c r="E3941" s="54">
        <v>3147.6647115353953</v>
      </c>
      <c r="F3941" s="54">
        <v>3147.6647115353953</v>
      </c>
      <c r="G3941" s="55">
        <f t="shared" si="183"/>
        <v>6295.3294230707907</v>
      </c>
      <c r="H3941" s="55">
        <f t="shared" si="184"/>
        <v>2.1178349556676199</v>
      </c>
      <c r="I3941" s="1"/>
      <c r="J3941" s="1"/>
    </row>
    <row r="3942" spans="3:10" x14ac:dyDescent="0.25">
      <c r="C3942" s="21">
        <f t="shared" si="185"/>
        <v>46186.749999990468</v>
      </c>
      <c r="D3942" s="54">
        <v>4.0433510705027551</v>
      </c>
      <c r="E3942" s="54">
        <v>3111.6148572141478</v>
      </c>
      <c r="F3942" s="54">
        <v>3111.6148572141478</v>
      </c>
      <c r="G3942" s="55">
        <f t="shared" si="183"/>
        <v>6223.2297144282957</v>
      </c>
      <c r="H3942" s="55">
        <f t="shared" si="184"/>
        <v>4.0433510705027551</v>
      </c>
      <c r="I3942" s="1"/>
      <c r="J3942" s="1"/>
    </row>
    <row r="3943" spans="3:10" x14ac:dyDescent="0.25">
      <c r="C3943" s="21">
        <f t="shared" si="185"/>
        <v>46186.791666657133</v>
      </c>
      <c r="D3943" s="54">
        <v>5.1097562024067171</v>
      </c>
      <c r="E3943" s="54">
        <v>3081.9337791302096</v>
      </c>
      <c r="F3943" s="54">
        <v>3081.9337791302096</v>
      </c>
      <c r="G3943" s="55">
        <f t="shared" si="183"/>
        <v>6163.8675582604192</v>
      </c>
      <c r="H3943" s="55">
        <f t="shared" si="184"/>
        <v>5.1097562024067171</v>
      </c>
      <c r="I3943" s="1"/>
      <c r="J3943" s="1"/>
    </row>
    <row r="3944" spans="3:10" x14ac:dyDescent="0.25">
      <c r="C3944" s="21">
        <f t="shared" si="185"/>
        <v>46186.833333323797</v>
      </c>
      <c r="D3944" s="54">
        <v>8.4995910291270018</v>
      </c>
      <c r="E3944" s="54">
        <v>3057.5757797278075</v>
      </c>
      <c r="F3944" s="54">
        <v>3057.5757797278075</v>
      </c>
      <c r="G3944" s="55">
        <f t="shared" si="183"/>
        <v>6115.1515594556149</v>
      </c>
      <c r="H3944" s="55">
        <f t="shared" si="184"/>
        <v>8.4995910291270018</v>
      </c>
      <c r="I3944" s="1"/>
      <c r="J3944" s="1"/>
    </row>
    <row r="3945" spans="3:10" x14ac:dyDescent="0.25">
      <c r="C3945" s="21">
        <f t="shared" si="185"/>
        <v>46186.874999990461</v>
      </c>
      <c r="D3945" s="54">
        <v>0</v>
      </c>
      <c r="E3945" s="54">
        <v>0</v>
      </c>
      <c r="F3945" s="54">
        <v>0</v>
      </c>
      <c r="G3945" s="55">
        <f t="shared" si="183"/>
        <v>0</v>
      </c>
      <c r="H3945" s="55">
        <f t="shared" si="184"/>
        <v>0</v>
      </c>
      <c r="I3945" s="1"/>
      <c r="J3945" s="1"/>
    </row>
    <row r="3946" spans="3:10" x14ac:dyDescent="0.25">
      <c r="C3946" s="21">
        <f t="shared" si="185"/>
        <v>46186.916666657125</v>
      </c>
      <c r="D3946" s="54">
        <v>0</v>
      </c>
      <c r="E3946" s="54">
        <v>0</v>
      </c>
      <c r="F3946" s="54">
        <v>0</v>
      </c>
      <c r="G3946" s="55">
        <f t="shared" si="183"/>
        <v>0</v>
      </c>
      <c r="H3946" s="55">
        <f t="shared" si="184"/>
        <v>0</v>
      </c>
      <c r="I3946" s="1"/>
      <c r="J3946" s="1"/>
    </row>
    <row r="3947" spans="3:10" x14ac:dyDescent="0.25">
      <c r="C3947" s="21">
        <f t="shared" si="185"/>
        <v>46186.95833332379</v>
      </c>
      <c r="D3947" s="54">
        <v>0</v>
      </c>
      <c r="E3947" s="54">
        <v>0</v>
      </c>
      <c r="F3947" s="54">
        <v>0</v>
      </c>
      <c r="G3947" s="55">
        <f t="shared" si="183"/>
        <v>0</v>
      </c>
      <c r="H3947" s="55">
        <f t="shared" si="184"/>
        <v>0</v>
      </c>
      <c r="I3947" s="1"/>
      <c r="J3947" s="1"/>
    </row>
    <row r="3948" spans="3:10" x14ac:dyDescent="0.25">
      <c r="C3948" s="21">
        <f t="shared" si="185"/>
        <v>46186.999999990454</v>
      </c>
      <c r="D3948" s="54">
        <v>0</v>
      </c>
      <c r="E3948" s="54">
        <v>0</v>
      </c>
      <c r="F3948" s="54">
        <v>0</v>
      </c>
      <c r="G3948" s="55">
        <f t="shared" si="183"/>
        <v>0</v>
      </c>
      <c r="H3948" s="55">
        <f t="shared" si="184"/>
        <v>0</v>
      </c>
      <c r="I3948" s="1"/>
      <c r="J3948" s="1"/>
    </row>
    <row r="3949" spans="3:10" x14ac:dyDescent="0.25">
      <c r="C3949" s="21">
        <f t="shared" si="185"/>
        <v>46187.041666657118</v>
      </c>
      <c r="D3949" s="54">
        <v>0</v>
      </c>
      <c r="E3949" s="54">
        <v>0</v>
      </c>
      <c r="F3949" s="54">
        <v>0</v>
      </c>
      <c r="G3949" s="55">
        <f t="shared" si="183"/>
        <v>0</v>
      </c>
      <c r="H3949" s="55">
        <f t="shared" si="184"/>
        <v>0</v>
      </c>
      <c r="I3949" s="1"/>
      <c r="J3949" s="1"/>
    </row>
    <row r="3950" spans="3:10" x14ac:dyDescent="0.25">
      <c r="C3950" s="21">
        <f t="shared" si="185"/>
        <v>46187.083333323782</v>
      </c>
      <c r="D3950" s="54">
        <v>0</v>
      </c>
      <c r="E3950" s="54">
        <v>0</v>
      </c>
      <c r="F3950" s="54">
        <v>0</v>
      </c>
      <c r="G3950" s="55">
        <f t="shared" si="183"/>
        <v>0</v>
      </c>
      <c r="H3950" s="55">
        <f t="shared" si="184"/>
        <v>0</v>
      </c>
      <c r="I3950" s="1"/>
      <c r="J3950" s="1"/>
    </row>
    <row r="3951" spans="3:10" x14ac:dyDescent="0.25">
      <c r="C3951" s="21">
        <f t="shared" si="185"/>
        <v>46187.124999990447</v>
      </c>
      <c r="D3951" s="54">
        <v>0</v>
      </c>
      <c r="E3951" s="54">
        <v>0</v>
      </c>
      <c r="F3951" s="54">
        <v>0</v>
      </c>
      <c r="G3951" s="55">
        <f t="shared" si="183"/>
        <v>0</v>
      </c>
      <c r="H3951" s="55">
        <f t="shared" si="184"/>
        <v>0</v>
      </c>
      <c r="I3951" s="1"/>
      <c r="J3951" s="1"/>
    </row>
    <row r="3952" spans="3:10" x14ac:dyDescent="0.25">
      <c r="C3952" s="21">
        <f t="shared" si="185"/>
        <v>46187.166666657111</v>
      </c>
      <c r="D3952" s="54">
        <v>0</v>
      </c>
      <c r="E3952" s="54">
        <v>0</v>
      </c>
      <c r="F3952" s="54">
        <v>0</v>
      </c>
      <c r="G3952" s="55">
        <f t="shared" si="183"/>
        <v>0</v>
      </c>
      <c r="H3952" s="55">
        <f t="shared" si="184"/>
        <v>0</v>
      </c>
      <c r="I3952" s="1"/>
      <c r="J3952" s="1"/>
    </row>
    <row r="3953" spans="3:10" x14ac:dyDescent="0.25">
      <c r="C3953" s="21">
        <f t="shared" si="185"/>
        <v>46187.208333323775</v>
      </c>
      <c r="D3953" s="54">
        <v>150.89869544414321</v>
      </c>
      <c r="E3953" s="54">
        <v>3287.4709670669399</v>
      </c>
      <c r="F3953" s="54">
        <v>3287.4709670669399</v>
      </c>
      <c r="G3953" s="55">
        <f t="shared" si="183"/>
        <v>6574.9419341338798</v>
      </c>
      <c r="H3953" s="55">
        <f t="shared" si="184"/>
        <v>150.89869544414321</v>
      </c>
      <c r="I3953" s="1"/>
      <c r="J3953" s="1"/>
    </row>
    <row r="3954" spans="3:10" x14ac:dyDescent="0.25">
      <c r="C3954" s="21">
        <f t="shared" si="185"/>
        <v>46187.249999990439</v>
      </c>
      <c r="D3954" s="54">
        <v>84.260299858958561</v>
      </c>
      <c r="E3954" s="54">
        <v>2892.1412646620161</v>
      </c>
      <c r="F3954" s="54">
        <v>2892.1412646620161</v>
      </c>
      <c r="G3954" s="55">
        <f t="shared" si="183"/>
        <v>5784.2825293240321</v>
      </c>
      <c r="H3954" s="55">
        <f t="shared" si="184"/>
        <v>84.260299858958561</v>
      </c>
      <c r="I3954" s="1"/>
      <c r="J3954" s="1"/>
    </row>
    <row r="3955" spans="3:10" x14ac:dyDescent="0.25">
      <c r="C3955" s="21">
        <f t="shared" si="185"/>
        <v>46187.291666657104</v>
      </c>
      <c r="D3955" s="54">
        <v>23.492037858960821</v>
      </c>
      <c r="E3955" s="54">
        <v>2892.1412646620161</v>
      </c>
      <c r="F3955" s="54">
        <v>2892.1412646620161</v>
      </c>
      <c r="G3955" s="55">
        <f t="shared" si="183"/>
        <v>5784.2825293240321</v>
      </c>
      <c r="H3955" s="55">
        <f t="shared" si="184"/>
        <v>23.492037858960821</v>
      </c>
      <c r="I3955" s="1"/>
      <c r="J3955" s="1"/>
    </row>
    <row r="3956" spans="3:10" x14ac:dyDescent="0.25">
      <c r="C3956" s="21">
        <f t="shared" si="185"/>
        <v>46187.333333323768</v>
      </c>
      <c r="D3956" s="54">
        <v>18.977683559301092</v>
      </c>
      <c r="E3956" s="54">
        <v>2933.722079124751</v>
      </c>
      <c r="F3956" s="54">
        <v>2933.722079124751</v>
      </c>
      <c r="G3956" s="55">
        <f t="shared" si="183"/>
        <v>5867.4441582495019</v>
      </c>
      <c r="H3956" s="55">
        <f t="shared" si="184"/>
        <v>18.977683559301092</v>
      </c>
      <c r="I3956" s="1"/>
      <c r="J3956" s="1"/>
    </row>
    <row r="3957" spans="3:10" x14ac:dyDescent="0.25">
      <c r="C3957" s="21">
        <f t="shared" si="185"/>
        <v>46187.374999990432</v>
      </c>
      <c r="D3957" s="54">
        <v>14.65879113864982</v>
      </c>
      <c r="E3957" s="54">
        <v>2992.2208398327793</v>
      </c>
      <c r="F3957" s="54">
        <v>2992.2208398327793</v>
      </c>
      <c r="G3957" s="55">
        <f t="shared" si="183"/>
        <v>5984.4416796655587</v>
      </c>
      <c r="H3957" s="55">
        <f t="shared" si="184"/>
        <v>14.65879113864982</v>
      </c>
      <c r="I3957" s="1"/>
      <c r="J3957" s="1"/>
    </row>
    <row r="3958" spans="3:10" x14ac:dyDescent="0.25">
      <c r="C3958" s="21">
        <f t="shared" si="185"/>
        <v>46187.416666657096</v>
      </c>
      <c r="D3958" s="54">
        <v>10.544494904548214</v>
      </c>
      <c r="E3958" s="54">
        <v>3017.5135830817644</v>
      </c>
      <c r="F3958" s="54">
        <v>3017.5135830817644</v>
      </c>
      <c r="G3958" s="55">
        <f t="shared" si="183"/>
        <v>6035.0271661635288</v>
      </c>
      <c r="H3958" s="55">
        <f t="shared" si="184"/>
        <v>10.544494904548214</v>
      </c>
      <c r="I3958" s="1"/>
      <c r="J3958" s="1"/>
    </row>
    <row r="3959" spans="3:10" x14ac:dyDescent="0.25">
      <c r="C3959" s="21">
        <f t="shared" si="185"/>
        <v>46187.458333323761</v>
      </c>
      <c r="D3959" s="54">
        <v>1.5782733322000055</v>
      </c>
      <c r="E3959" s="54">
        <v>3045.6168842266088</v>
      </c>
      <c r="F3959" s="54">
        <v>3045.6168842266088</v>
      </c>
      <c r="G3959" s="55">
        <f t="shared" si="183"/>
        <v>6091.2337684532176</v>
      </c>
      <c r="H3959" s="55">
        <f t="shared" si="184"/>
        <v>1.5782733322000055</v>
      </c>
      <c r="I3959" s="1"/>
      <c r="J3959" s="1"/>
    </row>
    <row r="3960" spans="3:10" x14ac:dyDescent="0.25">
      <c r="C3960" s="21">
        <f t="shared" si="185"/>
        <v>46187.499999990425</v>
      </c>
      <c r="D3960" s="54">
        <v>0</v>
      </c>
      <c r="E3960" s="54">
        <v>3038.7691094678044</v>
      </c>
      <c r="F3960" s="54">
        <v>3038.7691094678044</v>
      </c>
      <c r="G3960" s="55">
        <f t="shared" si="183"/>
        <v>6077.5382189356087</v>
      </c>
      <c r="H3960" s="55">
        <f t="shared" si="184"/>
        <v>0</v>
      </c>
      <c r="I3960" s="1"/>
      <c r="J3960" s="1"/>
    </row>
    <row r="3961" spans="3:10" x14ac:dyDescent="0.25">
      <c r="C3961" s="21">
        <f t="shared" si="185"/>
        <v>46187.541666657089</v>
      </c>
      <c r="D3961" s="54">
        <v>0</v>
      </c>
      <c r="E3961" s="54">
        <v>3060.0391759180266</v>
      </c>
      <c r="F3961" s="54">
        <v>3060.0391759180266</v>
      </c>
      <c r="G3961" s="55">
        <f t="shared" si="183"/>
        <v>6120.0783518360531</v>
      </c>
      <c r="H3961" s="55">
        <f t="shared" si="184"/>
        <v>0</v>
      </c>
      <c r="I3961" s="1"/>
      <c r="J3961" s="1"/>
    </row>
    <row r="3962" spans="3:10" x14ac:dyDescent="0.25">
      <c r="C3962" s="21">
        <f t="shared" si="185"/>
        <v>46187.583333323753</v>
      </c>
      <c r="D3962" s="54">
        <v>0</v>
      </c>
      <c r="E3962" s="54">
        <v>3101.4251954919423</v>
      </c>
      <c r="F3962" s="54">
        <v>3101.4251954919423</v>
      </c>
      <c r="G3962" s="55">
        <f t="shared" si="183"/>
        <v>6202.8503909838846</v>
      </c>
      <c r="H3962" s="55">
        <f t="shared" si="184"/>
        <v>0</v>
      </c>
      <c r="I3962" s="1"/>
      <c r="J3962" s="1"/>
    </row>
    <row r="3963" spans="3:10" x14ac:dyDescent="0.25">
      <c r="C3963" s="21">
        <f t="shared" si="185"/>
        <v>46187.624999990418</v>
      </c>
      <c r="D3963" s="54">
        <v>0</v>
      </c>
      <c r="E3963" s="54">
        <v>3150.456341496209</v>
      </c>
      <c r="F3963" s="54">
        <v>3150.456341496209</v>
      </c>
      <c r="G3963" s="55">
        <f t="shared" si="183"/>
        <v>6300.912682992418</v>
      </c>
      <c r="H3963" s="55">
        <f t="shared" si="184"/>
        <v>0</v>
      </c>
      <c r="I3963" s="1"/>
      <c r="J3963" s="1"/>
    </row>
    <row r="3964" spans="3:10" x14ac:dyDescent="0.25">
      <c r="C3964" s="21">
        <f t="shared" si="185"/>
        <v>46187.666666657082</v>
      </c>
      <c r="D3964" s="54">
        <v>0</v>
      </c>
      <c r="E3964" s="54">
        <v>3164.9593072720336</v>
      </c>
      <c r="F3964" s="54">
        <v>3164.9593072720336</v>
      </c>
      <c r="G3964" s="55">
        <f t="shared" si="183"/>
        <v>6329.9186145440672</v>
      </c>
      <c r="H3964" s="55">
        <f t="shared" si="184"/>
        <v>0</v>
      </c>
      <c r="I3964" s="1"/>
      <c r="J3964" s="1"/>
    </row>
    <row r="3965" spans="3:10" x14ac:dyDescent="0.25">
      <c r="C3965" s="21">
        <f t="shared" si="185"/>
        <v>46187.708333323746</v>
      </c>
      <c r="D3965" s="54">
        <v>0</v>
      </c>
      <c r="E3965" s="54">
        <v>3146.4472620140737</v>
      </c>
      <c r="F3965" s="54">
        <v>3146.4472620140737</v>
      </c>
      <c r="G3965" s="55">
        <f t="shared" si="183"/>
        <v>6292.8945240281473</v>
      </c>
      <c r="H3965" s="55">
        <f t="shared" si="184"/>
        <v>0</v>
      </c>
      <c r="I3965" s="1"/>
      <c r="J3965" s="1"/>
    </row>
    <row r="3966" spans="3:10" x14ac:dyDescent="0.25">
      <c r="C3966" s="21">
        <f t="shared" si="185"/>
        <v>46187.74999999041</v>
      </c>
      <c r="D3966" s="54">
        <v>0</v>
      </c>
      <c r="E3966" s="54">
        <v>3120.1490646312873</v>
      </c>
      <c r="F3966" s="54">
        <v>3120.1490646312873</v>
      </c>
      <c r="G3966" s="55">
        <f t="shared" si="183"/>
        <v>6240.2981292625745</v>
      </c>
      <c r="H3966" s="55">
        <f t="shared" si="184"/>
        <v>0</v>
      </c>
      <c r="I3966" s="1"/>
      <c r="J3966" s="1"/>
    </row>
    <row r="3967" spans="3:10" x14ac:dyDescent="0.25">
      <c r="C3967" s="21">
        <f t="shared" si="185"/>
        <v>46187.791666657075</v>
      </c>
      <c r="D3967" s="54">
        <v>0</v>
      </c>
      <c r="E3967" s="54">
        <v>3078.4078125211431</v>
      </c>
      <c r="F3967" s="54">
        <v>3078.4078125211431</v>
      </c>
      <c r="G3967" s="55">
        <f t="shared" si="183"/>
        <v>6156.8156250422862</v>
      </c>
      <c r="H3967" s="55">
        <f t="shared" si="184"/>
        <v>0</v>
      </c>
      <c r="I3967" s="1"/>
      <c r="J3967" s="1"/>
    </row>
    <row r="3968" spans="3:10" x14ac:dyDescent="0.25">
      <c r="C3968" s="21">
        <f t="shared" si="185"/>
        <v>46187.833333323739</v>
      </c>
      <c r="D3968" s="54">
        <v>1.1345826031279864</v>
      </c>
      <c r="E3968" s="54">
        <v>3030.437776114029</v>
      </c>
      <c r="F3968" s="54">
        <v>3030.437776114029</v>
      </c>
      <c r="G3968" s="55">
        <f t="shared" si="183"/>
        <v>6060.875552228058</v>
      </c>
      <c r="H3968" s="55">
        <f t="shared" si="184"/>
        <v>1.1345826031279864</v>
      </c>
      <c r="I3968" s="1"/>
      <c r="J3968" s="1"/>
    </row>
    <row r="3969" spans="3:10" x14ac:dyDescent="0.25">
      <c r="C3969" s="21">
        <f t="shared" si="185"/>
        <v>46187.874999990403</v>
      </c>
      <c r="D3969" s="54">
        <v>0</v>
      </c>
      <c r="E3969" s="54">
        <v>0</v>
      </c>
      <c r="F3969" s="54">
        <v>0</v>
      </c>
      <c r="G3969" s="55">
        <f t="shared" si="183"/>
        <v>0</v>
      </c>
      <c r="H3969" s="55">
        <f t="shared" si="184"/>
        <v>0</v>
      </c>
      <c r="I3969" s="1"/>
      <c r="J3969" s="1"/>
    </row>
    <row r="3970" spans="3:10" x14ac:dyDescent="0.25">
      <c r="C3970" s="21">
        <f t="shared" si="185"/>
        <v>46187.916666657067</v>
      </c>
      <c r="D3970" s="54">
        <v>0</v>
      </c>
      <c r="E3970" s="54">
        <v>0</v>
      </c>
      <c r="F3970" s="54">
        <v>0</v>
      </c>
      <c r="G3970" s="55">
        <f t="shared" si="183"/>
        <v>0</v>
      </c>
      <c r="H3970" s="55">
        <f t="shared" si="184"/>
        <v>0</v>
      </c>
      <c r="I3970" s="1"/>
      <c r="J3970" s="1"/>
    </row>
    <row r="3971" spans="3:10" x14ac:dyDescent="0.25">
      <c r="C3971" s="21">
        <f t="shared" si="185"/>
        <v>46187.958333323731</v>
      </c>
      <c r="D3971" s="54">
        <v>0</v>
      </c>
      <c r="E3971" s="54">
        <v>0</v>
      </c>
      <c r="F3971" s="54">
        <v>0</v>
      </c>
      <c r="G3971" s="55">
        <f t="shared" si="183"/>
        <v>0</v>
      </c>
      <c r="H3971" s="55">
        <f t="shared" si="184"/>
        <v>0</v>
      </c>
      <c r="I3971" s="1"/>
      <c r="J3971" s="1"/>
    </row>
    <row r="3972" spans="3:10" x14ac:dyDescent="0.25">
      <c r="C3972" s="21">
        <f t="shared" si="185"/>
        <v>46187.999999990396</v>
      </c>
      <c r="D3972" s="54">
        <v>0</v>
      </c>
      <c r="E3972" s="54">
        <v>0</v>
      </c>
      <c r="F3972" s="54">
        <v>0</v>
      </c>
      <c r="G3972" s="55">
        <f t="shared" si="183"/>
        <v>0</v>
      </c>
      <c r="H3972" s="55">
        <f t="shared" si="184"/>
        <v>0</v>
      </c>
      <c r="I3972" s="1"/>
      <c r="J3972" s="1"/>
    </row>
    <row r="3973" spans="3:10" x14ac:dyDescent="0.25">
      <c r="C3973" s="21">
        <f t="shared" si="185"/>
        <v>46188.04166665706</v>
      </c>
      <c r="D3973" s="54">
        <v>0</v>
      </c>
      <c r="E3973" s="54">
        <v>0</v>
      </c>
      <c r="F3973" s="54">
        <v>0</v>
      </c>
      <c r="G3973" s="55">
        <f t="shared" si="183"/>
        <v>0</v>
      </c>
      <c r="H3973" s="55">
        <f t="shared" si="184"/>
        <v>0</v>
      </c>
      <c r="I3973" s="1"/>
      <c r="J3973" s="1"/>
    </row>
    <row r="3974" spans="3:10" x14ac:dyDescent="0.25">
      <c r="C3974" s="21">
        <f t="shared" si="185"/>
        <v>46188.083333323724</v>
      </c>
      <c r="D3974" s="54">
        <v>0</v>
      </c>
      <c r="E3974" s="54">
        <v>0</v>
      </c>
      <c r="F3974" s="54">
        <v>0</v>
      </c>
      <c r="G3974" s="55">
        <f t="shared" si="183"/>
        <v>0</v>
      </c>
      <c r="H3974" s="55">
        <f t="shared" si="184"/>
        <v>0</v>
      </c>
      <c r="I3974" s="1"/>
      <c r="J3974" s="1"/>
    </row>
    <row r="3975" spans="3:10" x14ac:dyDescent="0.25">
      <c r="C3975" s="21">
        <f t="shared" si="185"/>
        <v>46188.124999990388</v>
      </c>
      <c r="D3975" s="54">
        <v>0</v>
      </c>
      <c r="E3975" s="54">
        <v>0</v>
      </c>
      <c r="F3975" s="54">
        <v>0</v>
      </c>
      <c r="G3975" s="55">
        <f t="shared" si="183"/>
        <v>0</v>
      </c>
      <c r="H3975" s="55">
        <f t="shared" si="184"/>
        <v>0</v>
      </c>
      <c r="I3975" s="1"/>
      <c r="J3975" s="1"/>
    </row>
    <row r="3976" spans="3:10" x14ac:dyDescent="0.25">
      <c r="C3976" s="21">
        <f t="shared" si="185"/>
        <v>46188.166666657053</v>
      </c>
      <c r="D3976" s="54">
        <v>0</v>
      </c>
      <c r="E3976" s="54">
        <v>0</v>
      </c>
      <c r="F3976" s="54">
        <v>0</v>
      </c>
      <c r="G3976" s="55">
        <f t="shared" si="183"/>
        <v>0</v>
      </c>
      <c r="H3976" s="55">
        <f t="shared" si="184"/>
        <v>0</v>
      </c>
      <c r="I3976" s="1"/>
      <c r="J3976" s="1"/>
    </row>
    <row r="3977" spans="3:10" x14ac:dyDescent="0.25">
      <c r="C3977" s="21">
        <f t="shared" si="185"/>
        <v>46188.208333323717</v>
      </c>
      <c r="D3977" s="54">
        <v>45.194489667083133</v>
      </c>
      <c r="E3977" s="54">
        <v>3095.5641692620893</v>
      </c>
      <c r="F3977" s="54">
        <v>3095.5641692620893</v>
      </c>
      <c r="G3977" s="55">
        <f t="shared" si="183"/>
        <v>6191.1283385241786</v>
      </c>
      <c r="H3977" s="55">
        <f t="shared" si="184"/>
        <v>45.194489667083133</v>
      </c>
      <c r="I3977" s="1"/>
      <c r="J3977" s="1"/>
    </row>
    <row r="3978" spans="3:10" x14ac:dyDescent="0.25">
      <c r="C3978" s="21">
        <f t="shared" si="185"/>
        <v>46188.249999990381</v>
      </c>
      <c r="D3978" s="54">
        <v>23.704594374139095</v>
      </c>
      <c r="E3978" s="54">
        <v>2894.2083046545199</v>
      </c>
      <c r="F3978" s="54">
        <v>2894.2083046545199</v>
      </c>
      <c r="G3978" s="55">
        <f t="shared" si="183"/>
        <v>5788.4166093090398</v>
      </c>
      <c r="H3978" s="55">
        <f t="shared" si="184"/>
        <v>23.704594374139095</v>
      </c>
      <c r="I3978" s="1"/>
      <c r="J3978" s="1"/>
    </row>
    <row r="3979" spans="3:10" x14ac:dyDescent="0.25">
      <c r="C3979" s="21">
        <f t="shared" si="185"/>
        <v>46188.291666657045</v>
      </c>
      <c r="D3979" s="54">
        <v>23.24454082902027</v>
      </c>
      <c r="E3979" s="54">
        <v>2938.1092709801223</v>
      </c>
      <c r="F3979" s="54">
        <v>2938.1092709801223</v>
      </c>
      <c r="G3979" s="55">
        <f t="shared" si="183"/>
        <v>5876.2185419602447</v>
      </c>
      <c r="H3979" s="55">
        <f t="shared" si="184"/>
        <v>23.24454082902027</v>
      </c>
      <c r="I3979" s="1"/>
      <c r="J3979" s="1"/>
    </row>
    <row r="3980" spans="3:10" x14ac:dyDescent="0.25">
      <c r="C3980" s="21">
        <f t="shared" si="185"/>
        <v>46188.33333332371</v>
      </c>
      <c r="D3980" s="54">
        <v>10.483231721732221</v>
      </c>
      <c r="E3980" s="54">
        <v>3112.9812876304218</v>
      </c>
      <c r="F3980" s="54">
        <v>3112.9812876304218</v>
      </c>
      <c r="G3980" s="55">
        <f t="shared" si="183"/>
        <v>6225.9625752608436</v>
      </c>
      <c r="H3980" s="55">
        <f t="shared" si="184"/>
        <v>10.483231721732221</v>
      </c>
      <c r="I3980" s="1"/>
      <c r="J3980" s="1"/>
    </row>
    <row r="3981" spans="3:10" x14ac:dyDescent="0.25">
      <c r="C3981" s="21">
        <f t="shared" si="185"/>
        <v>46188.374999990374</v>
      </c>
      <c r="D3981" s="54">
        <v>0</v>
      </c>
      <c r="E3981" s="54">
        <v>3271.9370360925122</v>
      </c>
      <c r="F3981" s="54">
        <v>3271.9370360925122</v>
      </c>
      <c r="G3981" s="55">
        <f t="shared" ref="G3981:G4044" si="186">E3981+F3981</f>
        <v>6543.8740721850245</v>
      </c>
      <c r="H3981" s="55">
        <f t="shared" ref="H3981:H4044" si="187">IF(G3981&gt;D3981,D3981,G3981)</f>
        <v>0</v>
      </c>
      <c r="I3981" s="1"/>
      <c r="J3981" s="1"/>
    </row>
    <row r="3982" spans="3:10" x14ac:dyDescent="0.25">
      <c r="C3982" s="21">
        <f t="shared" si="185"/>
        <v>46188.416666657038</v>
      </c>
      <c r="D3982" s="54">
        <v>0</v>
      </c>
      <c r="E3982" s="54">
        <v>3353.8534809734306</v>
      </c>
      <c r="F3982" s="54">
        <v>3353.8534809734306</v>
      </c>
      <c r="G3982" s="55">
        <f t="shared" si="186"/>
        <v>6707.7069619468612</v>
      </c>
      <c r="H3982" s="55">
        <f t="shared" si="187"/>
        <v>0</v>
      </c>
      <c r="I3982" s="1"/>
      <c r="J3982" s="1"/>
    </row>
    <row r="3983" spans="3:10" x14ac:dyDescent="0.25">
      <c r="C3983" s="21">
        <f t="shared" ref="C3983:C4046" si="188">C3982+1/24</f>
        <v>46188.458333323702</v>
      </c>
      <c r="D3983" s="54">
        <v>0</v>
      </c>
      <c r="E3983" s="54">
        <v>3432.2749627923477</v>
      </c>
      <c r="F3983" s="54">
        <v>3432.2749627923477</v>
      </c>
      <c r="G3983" s="55">
        <f t="shared" si="186"/>
        <v>6864.5499255846953</v>
      </c>
      <c r="H3983" s="55">
        <f t="shared" si="187"/>
        <v>0</v>
      </c>
      <c r="I3983" s="1"/>
      <c r="J3983" s="1"/>
    </row>
    <row r="3984" spans="3:10" x14ac:dyDescent="0.25">
      <c r="C3984" s="21">
        <f t="shared" si="188"/>
        <v>46188.499999990367</v>
      </c>
      <c r="D3984" s="54">
        <v>0</v>
      </c>
      <c r="E3984" s="54">
        <v>3520.8416301468383</v>
      </c>
      <c r="F3984" s="54">
        <v>3520.8416301468383</v>
      </c>
      <c r="G3984" s="55">
        <f t="shared" si="186"/>
        <v>7041.6832602936765</v>
      </c>
      <c r="H3984" s="55">
        <f t="shared" si="187"/>
        <v>0</v>
      </c>
      <c r="I3984" s="1"/>
      <c r="J3984" s="1"/>
    </row>
    <row r="3985" spans="3:10" x14ac:dyDescent="0.25">
      <c r="C3985" s="21">
        <f t="shared" si="188"/>
        <v>46188.541666657031</v>
      </c>
      <c r="D3985" s="54">
        <v>0</v>
      </c>
      <c r="E3985" s="54">
        <v>3542.6085788423939</v>
      </c>
      <c r="F3985" s="54">
        <v>3542.6085788423939</v>
      </c>
      <c r="G3985" s="55">
        <f t="shared" si="186"/>
        <v>7085.2171576847877</v>
      </c>
      <c r="H3985" s="55">
        <f t="shared" si="187"/>
        <v>0</v>
      </c>
      <c r="I3985" s="1"/>
      <c r="J3985" s="1"/>
    </row>
    <row r="3986" spans="3:10" x14ac:dyDescent="0.25">
      <c r="C3986" s="21">
        <f t="shared" si="188"/>
        <v>46188.583333323695</v>
      </c>
      <c r="D3986" s="54">
        <v>0</v>
      </c>
      <c r="E3986" s="54">
        <v>3657.8321337316775</v>
      </c>
      <c r="F3986" s="54">
        <v>3657.8321337316775</v>
      </c>
      <c r="G3986" s="55">
        <f t="shared" si="186"/>
        <v>7315.6642674633549</v>
      </c>
      <c r="H3986" s="55">
        <f t="shared" si="187"/>
        <v>0</v>
      </c>
      <c r="I3986" s="1"/>
      <c r="J3986" s="1"/>
    </row>
    <row r="3987" spans="3:10" x14ac:dyDescent="0.25">
      <c r="C3987" s="21">
        <f t="shared" si="188"/>
        <v>46188.624999990359</v>
      </c>
      <c r="D3987" s="54">
        <v>0</v>
      </c>
      <c r="E3987" s="54">
        <v>3712.6268728821456</v>
      </c>
      <c r="F3987" s="54">
        <v>3712.6268728821456</v>
      </c>
      <c r="G3987" s="55">
        <f t="shared" si="186"/>
        <v>7425.2537457642911</v>
      </c>
      <c r="H3987" s="55">
        <f t="shared" si="187"/>
        <v>0</v>
      </c>
      <c r="I3987" s="1"/>
      <c r="J3987" s="1"/>
    </row>
    <row r="3988" spans="3:10" x14ac:dyDescent="0.25">
      <c r="C3988" s="21">
        <f t="shared" si="188"/>
        <v>46188.666666657024</v>
      </c>
      <c r="D3988" s="54">
        <v>0</v>
      </c>
      <c r="E3988" s="54">
        <v>3592.8832565456355</v>
      </c>
      <c r="F3988" s="54">
        <v>3592.8832565456355</v>
      </c>
      <c r="G3988" s="55">
        <f t="shared" si="186"/>
        <v>7185.766513091271</v>
      </c>
      <c r="H3988" s="55">
        <f t="shared" si="187"/>
        <v>0</v>
      </c>
      <c r="I3988" s="1"/>
      <c r="J3988" s="1"/>
    </row>
    <row r="3989" spans="3:10" x14ac:dyDescent="0.25">
      <c r="C3989" s="21">
        <f t="shared" si="188"/>
        <v>46188.708333323688</v>
      </c>
      <c r="D3989" s="54">
        <v>0</v>
      </c>
      <c r="E3989" s="54">
        <v>3542.5354800968676</v>
      </c>
      <c r="F3989" s="54">
        <v>3542.5354800968676</v>
      </c>
      <c r="G3989" s="55">
        <f t="shared" si="186"/>
        <v>7085.0709601937351</v>
      </c>
      <c r="H3989" s="55">
        <f t="shared" si="187"/>
        <v>0</v>
      </c>
      <c r="I3989" s="1"/>
      <c r="J3989" s="1"/>
    </row>
    <row r="3990" spans="3:10" x14ac:dyDescent="0.25">
      <c r="C3990" s="21">
        <f t="shared" si="188"/>
        <v>46188.749999990352</v>
      </c>
      <c r="D3990" s="54">
        <v>0</v>
      </c>
      <c r="E3990" s="54">
        <v>3481.2066591586936</v>
      </c>
      <c r="F3990" s="54">
        <v>3481.2066591586936</v>
      </c>
      <c r="G3990" s="55">
        <f t="shared" si="186"/>
        <v>6962.4133183173872</v>
      </c>
      <c r="H3990" s="55">
        <f t="shared" si="187"/>
        <v>0</v>
      </c>
      <c r="I3990" s="1"/>
      <c r="J3990" s="1"/>
    </row>
    <row r="3991" spans="3:10" x14ac:dyDescent="0.25">
      <c r="C3991" s="21">
        <f t="shared" si="188"/>
        <v>46188.791666657016</v>
      </c>
      <c r="D3991" s="54">
        <v>0</v>
      </c>
      <c r="E3991" s="54">
        <v>3356.7926790378442</v>
      </c>
      <c r="F3991" s="54">
        <v>3356.7926790378442</v>
      </c>
      <c r="G3991" s="55">
        <f t="shared" si="186"/>
        <v>6713.5853580756884</v>
      </c>
      <c r="H3991" s="55">
        <f t="shared" si="187"/>
        <v>0</v>
      </c>
      <c r="I3991" s="1"/>
      <c r="J3991" s="1"/>
    </row>
    <row r="3992" spans="3:10" x14ac:dyDescent="0.25">
      <c r="C3992" s="21">
        <f t="shared" si="188"/>
        <v>46188.833333323681</v>
      </c>
      <c r="D3992" s="54">
        <v>0</v>
      </c>
      <c r="E3992" s="54">
        <v>3281.3279134788181</v>
      </c>
      <c r="F3992" s="54">
        <v>3281.3279134788181</v>
      </c>
      <c r="G3992" s="55">
        <f t="shared" si="186"/>
        <v>6562.6558269576362</v>
      </c>
      <c r="H3992" s="55">
        <f t="shared" si="187"/>
        <v>0</v>
      </c>
      <c r="I3992" s="1"/>
      <c r="J3992" s="1"/>
    </row>
    <row r="3993" spans="3:10" x14ac:dyDescent="0.25">
      <c r="C3993" s="21">
        <f t="shared" si="188"/>
        <v>46188.874999990345</v>
      </c>
      <c r="D3993" s="54">
        <v>0</v>
      </c>
      <c r="E3993" s="54">
        <v>0</v>
      </c>
      <c r="F3993" s="54">
        <v>0</v>
      </c>
      <c r="G3993" s="55">
        <f t="shared" si="186"/>
        <v>0</v>
      </c>
      <c r="H3993" s="55">
        <f t="shared" si="187"/>
        <v>0</v>
      </c>
      <c r="I3993" s="1"/>
      <c r="J3993" s="1"/>
    </row>
    <row r="3994" spans="3:10" x14ac:dyDescent="0.25">
      <c r="C3994" s="21">
        <f t="shared" si="188"/>
        <v>46188.916666657009</v>
      </c>
      <c r="D3994" s="54">
        <v>0</v>
      </c>
      <c r="E3994" s="54">
        <v>0</v>
      </c>
      <c r="F3994" s="54">
        <v>0</v>
      </c>
      <c r="G3994" s="55">
        <f t="shared" si="186"/>
        <v>0</v>
      </c>
      <c r="H3994" s="55">
        <f t="shared" si="187"/>
        <v>0</v>
      </c>
      <c r="I3994" s="1"/>
      <c r="J3994" s="1"/>
    </row>
    <row r="3995" spans="3:10" x14ac:dyDescent="0.25">
      <c r="C3995" s="21">
        <f t="shared" si="188"/>
        <v>46188.958333323673</v>
      </c>
      <c r="D3995" s="54">
        <v>0</v>
      </c>
      <c r="E3995" s="54">
        <v>0</v>
      </c>
      <c r="F3995" s="54">
        <v>0</v>
      </c>
      <c r="G3995" s="55">
        <f t="shared" si="186"/>
        <v>0</v>
      </c>
      <c r="H3995" s="55">
        <f t="shared" si="187"/>
        <v>0</v>
      </c>
      <c r="I3995" s="1"/>
      <c r="J3995" s="1"/>
    </row>
    <row r="3996" spans="3:10" x14ac:dyDescent="0.25">
      <c r="C3996" s="21">
        <f t="shared" si="188"/>
        <v>46188.999999990338</v>
      </c>
      <c r="D3996" s="54">
        <v>0</v>
      </c>
      <c r="E3996" s="54">
        <v>0</v>
      </c>
      <c r="F3996" s="54">
        <v>0</v>
      </c>
      <c r="G3996" s="55">
        <f t="shared" si="186"/>
        <v>0</v>
      </c>
      <c r="H3996" s="55">
        <f t="shared" si="187"/>
        <v>0</v>
      </c>
      <c r="I3996" s="1"/>
      <c r="J3996" s="1"/>
    </row>
    <row r="3997" spans="3:10" x14ac:dyDescent="0.25">
      <c r="C3997" s="21">
        <f t="shared" si="188"/>
        <v>46189.041666657002</v>
      </c>
      <c r="D3997" s="54">
        <v>0</v>
      </c>
      <c r="E3997" s="54">
        <v>0</v>
      </c>
      <c r="F3997" s="54">
        <v>0</v>
      </c>
      <c r="G3997" s="55">
        <f t="shared" si="186"/>
        <v>0</v>
      </c>
      <c r="H3997" s="55">
        <f t="shared" si="187"/>
        <v>0</v>
      </c>
      <c r="I3997" s="1"/>
      <c r="J3997" s="1"/>
    </row>
    <row r="3998" spans="3:10" x14ac:dyDescent="0.25">
      <c r="C3998" s="21">
        <f t="shared" si="188"/>
        <v>46189.083333323666</v>
      </c>
      <c r="D3998" s="54">
        <v>0</v>
      </c>
      <c r="E3998" s="54">
        <v>0</v>
      </c>
      <c r="F3998" s="54">
        <v>0</v>
      </c>
      <c r="G3998" s="55">
        <f t="shared" si="186"/>
        <v>0</v>
      </c>
      <c r="H3998" s="55">
        <f t="shared" si="187"/>
        <v>0</v>
      </c>
      <c r="I3998" s="1"/>
      <c r="J3998" s="1"/>
    </row>
    <row r="3999" spans="3:10" x14ac:dyDescent="0.25">
      <c r="C3999" s="21">
        <f t="shared" si="188"/>
        <v>46189.12499999033</v>
      </c>
      <c r="D3999" s="54">
        <v>0</v>
      </c>
      <c r="E3999" s="54">
        <v>0</v>
      </c>
      <c r="F3999" s="54">
        <v>0</v>
      </c>
      <c r="G3999" s="55">
        <f t="shared" si="186"/>
        <v>0</v>
      </c>
      <c r="H3999" s="55">
        <f t="shared" si="187"/>
        <v>0</v>
      </c>
      <c r="I3999" s="1"/>
      <c r="J3999" s="1"/>
    </row>
    <row r="4000" spans="3:10" x14ac:dyDescent="0.25">
      <c r="C4000" s="21">
        <f t="shared" si="188"/>
        <v>46189.166666656994</v>
      </c>
      <c r="D4000" s="54">
        <v>0</v>
      </c>
      <c r="E4000" s="54">
        <v>0</v>
      </c>
      <c r="F4000" s="54">
        <v>0</v>
      </c>
      <c r="G4000" s="55">
        <f t="shared" si="186"/>
        <v>0</v>
      </c>
      <c r="H4000" s="55">
        <f t="shared" si="187"/>
        <v>0</v>
      </c>
      <c r="I4000" s="1"/>
      <c r="J4000" s="1"/>
    </row>
    <row r="4001" spans="3:10" x14ac:dyDescent="0.25">
      <c r="C4001" s="21">
        <f t="shared" si="188"/>
        <v>46189.208333323659</v>
      </c>
      <c r="D4001" s="54">
        <v>16.096079719413371</v>
      </c>
      <c r="E4001" s="54">
        <v>3461.849726180073</v>
      </c>
      <c r="F4001" s="54">
        <v>3461.849726180073</v>
      </c>
      <c r="G4001" s="55">
        <f t="shared" si="186"/>
        <v>6923.6994523601461</v>
      </c>
      <c r="H4001" s="55">
        <f t="shared" si="187"/>
        <v>16.096079719413371</v>
      </c>
      <c r="I4001" s="1"/>
      <c r="J4001" s="1"/>
    </row>
    <row r="4002" spans="3:10" x14ac:dyDescent="0.25">
      <c r="C4002" s="21">
        <f t="shared" si="188"/>
        <v>46189.249999990323</v>
      </c>
      <c r="D4002" s="54">
        <v>0</v>
      </c>
      <c r="E4002" s="54">
        <v>3347.0066479548332</v>
      </c>
      <c r="F4002" s="54">
        <v>3347.0066479548332</v>
      </c>
      <c r="G4002" s="55">
        <f t="shared" si="186"/>
        <v>6694.0132959096663</v>
      </c>
      <c r="H4002" s="55">
        <f t="shared" si="187"/>
        <v>0</v>
      </c>
      <c r="I4002" s="1"/>
      <c r="J4002" s="1"/>
    </row>
    <row r="4003" spans="3:10" x14ac:dyDescent="0.25">
      <c r="C4003" s="21">
        <f t="shared" si="188"/>
        <v>46189.291666656987</v>
      </c>
      <c r="D4003" s="54">
        <v>0.1137592217531513</v>
      </c>
      <c r="E4003" s="54">
        <v>3462.017241957913</v>
      </c>
      <c r="F4003" s="54">
        <v>3462.017241957913</v>
      </c>
      <c r="G4003" s="55">
        <f t="shared" si="186"/>
        <v>6924.0344839158261</v>
      </c>
      <c r="H4003" s="55">
        <f t="shared" si="187"/>
        <v>0.1137592217531513</v>
      </c>
      <c r="I4003" s="1"/>
      <c r="J4003" s="1"/>
    </row>
    <row r="4004" spans="3:10" x14ac:dyDescent="0.25">
      <c r="C4004" s="21">
        <f t="shared" si="188"/>
        <v>46189.333333323651</v>
      </c>
      <c r="D4004" s="54">
        <v>0</v>
      </c>
      <c r="E4004" s="54">
        <v>3672.242859543212</v>
      </c>
      <c r="F4004" s="54">
        <v>3672.242859543212</v>
      </c>
      <c r="G4004" s="55">
        <f t="shared" si="186"/>
        <v>7344.4857190864241</v>
      </c>
      <c r="H4004" s="55">
        <f t="shared" si="187"/>
        <v>0</v>
      </c>
      <c r="I4004" s="1"/>
      <c r="J4004" s="1"/>
    </row>
    <row r="4005" spans="3:10" x14ac:dyDescent="0.25">
      <c r="C4005" s="21">
        <f t="shared" si="188"/>
        <v>46189.374999990316</v>
      </c>
      <c r="D4005" s="54">
        <v>0</v>
      </c>
      <c r="E4005" s="54">
        <v>3930.8411631137183</v>
      </c>
      <c r="F4005" s="54">
        <v>3930.8411631137183</v>
      </c>
      <c r="G4005" s="55">
        <f t="shared" si="186"/>
        <v>7861.6823262274365</v>
      </c>
      <c r="H4005" s="55">
        <f t="shared" si="187"/>
        <v>0</v>
      </c>
      <c r="I4005" s="1"/>
      <c r="J4005" s="1"/>
    </row>
    <row r="4006" spans="3:10" x14ac:dyDescent="0.25">
      <c r="C4006" s="21">
        <f t="shared" si="188"/>
        <v>46189.41666665698</v>
      </c>
      <c r="D4006" s="54">
        <v>0</v>
      </c>
      <c r="E4006" s="54">
        <v>4155.8934393106811</v>
      </c>
      <c r="F4006" s="54">
        <v>4155.8934393106811</v>
      </c>
      <c r="G4006" s="55">
        <f t="shared" si="186"/>
        <v>8311.7868786213621</v>
      </c>
      <c r="H4006" s="55">
        <f t="shared" si="187"/>
        <v>0</v>
      </c>
      <c r="I4006" s="1"/>
      <c r="J4006" s="1"/>
    </row>
    <row r="4007" spans="3:10" x14ac:dyDescent="0.25">
      <c r="C4007" s="21">
        <f t="shared" si="188"/>
        <v>46189.458333323644</v>
      </c>
      <c r="D4007" s="54">
        <v>0</v>
      </c>
      <c r="E4007" s="54">
        <v>4210.9782534678434</v>
      </c>
      <c r="F4007" s="54">
        <v>4210.9782534678434</v>
      </c>
      <c r="G4007" s="55">
        <f t="shared" si="186"/>
        <v>8421.9565069356868</v>
      </c>
      <c r="H4007" s="55">
        <f t="shared" si="187"/>
        <v>0</v>
      </c>
      <c r="I4007" s="1"/>
      <c r="J4007" s="1"/>
    </row>
    <row r="4008" spans="3:10" x14ac:dyDescent="0.25">
      <c r="C4008" s="21">
        <f t="shared" si="188"/>
        <v>46189.499999990308</v>
      </c>
      <c r="D4008" s="54">
        <v>0</v>
      </c>
      <c r="E4008" s="54">
        <v>4213.4813004825965</v>
      </c>
      <c r="F4008" s="54">
        <v>4213.4813004825965</v>
      </c>
      <c r="G4008" s="55">
        <f t="shared" si="186"/>
        <v>8426.9626009651929</v>
      </c>
      <c r="H4008" s="55">
        <f t="shared" si="187"/>
        <v>0</v>
      </c>
      <c r="I4008" s="1"/>
      <c r="J4008" s="1"/>
    </row>
    <row r="4009" spans="3:10" x14ac:dyDescent="0.25">
      <c r="C4009" s="21">
        <f t="shared" si="188"/>
        <v>46189.541666656973</v>
      </c>
      <c r="D4009" s="54">
        <v>0</v>
      </c>
      <c r="E4009" s="54">
        <v>4352.9468163987576</v>
      </c>
      <c r="F4009" s="54">
        <v>4352.9468163987576</v>
      </c>
      <c r="G4009" s="55">
        <f t="shared" si="186"/>
        <v>8705.8936327975152</v>
      </c>
      <c r="H4009" s="55">
        <f t="shared" si="187"/>
        <v>0</v>
      </c>
      <c r="I4009" s="1"/>
      <c r="J4009" s="1"/>
    </row>
    <row r="4010" spans="3:10" x14ac:dyDescent="0.25">
      <c r="C4010" s="21">
        <f t="shared" si="188"/>
        <v>46189.583333323637</v>
      </c>
      <c r="D4010" s="54">
        <v>0</v>
      </c>
      <c r="E4010" s="54">
        <v>4668.1644906844622</v>
      </c>
      <c r="F4010" s="54">
        <v>4668.1644906844622</v>
      </c>
      <c r="G4010" s="55">
        <f t="shared" si="186"/>
        <v>9336.3289813689244</v>
      </c>
      <c r="H4010" s="55">
        <f t="shared" si="187"/>
        <v>0</v>
      </c>
      <c r="I4010" s="1"/>
      <c r="J4010" s="1"/>
    </row>
    <row r="4011" spans="3:10" x14ac:dyDescent="0.25">
      <c r="C4011" s="21">
        <f t="shared" si="188"/>
        <v>46189.624999990301</v>
      </c>
      <c r="D4011" s="54">
        <v>0</v>
      </c>
      <c r="E4011" s="54">
        <v>4649.3558651795174</v>
      </c>
      <c r="F4011" s="54">
        <v>4649.3558651795174</v>
      </c>
      <c r="G4011" s="55">
        <f t="shared" si="186"/>
        <v>9298.7117303590348</v>
      </c>
      <c r="H4011" s="55">
        <f t="shared" si="187"/>
        <v>0</v>
      </c>
      <c r="I4011" s="1"/>
      <c r="J4011" s="1"/>
    </row>
    <row r="4012" spans="3:10" x14ac:dyDescent="0.25">
      <c r="C4012" s="21">
        <f t="shared" si="188"/>
        <v>46189.666666656965</v>
      </c>
      <c r="D4012" s="54">
        <v>0</v>
      </c>
      <c r="E4012" s="54">
        <v>4303.9210054379346</v>
      </c>
      <c r="F4012" s="54">
        <v>4303.9210054379346</v>
      </c>
      <c r="G4012" s="55">
        <f t="shared" si="186"/>
        <v>8607.8420108758692</v>
      </c>
      <c r="H4012" s="55">
        <f t="shared" si="187"/>
        <v>0</v>
      </c>
      <c r="I4012" s="1"/>
      <c r="J4012" s="1"/>
    </row>
    <row r="4013" spans="3:10" x14ac:dyDescent="0.25">
      <c r="C4013" s="21">
        <f t="shared" si="188"/>
        <v>46189.70833332363</v>
      </c>
      <c r="D4013" s="54">
        <v>0</v>
      </c>
      <c r="E4013" s="54">
        <v>4280.7552943049905</v>
      </c>
      <c r="F4013" s="54">
        <v>4280.7552943049905</v>
      </c>
      <c r="G4013" s="55">
        <f t="shared" si="186"/>
        <v>8561.5105886099809</v>
      </c>
      <c r="H4013" s="55">
        <f t="shared" si="187"/>
        <v>0</v>
      </c>
      <c r="I4013" s="1"/>
      <c r="J4013" s="1"/>
    </row>
    <row r="4014" spans="3:10" x14ac:dyDescent="0.25">
      <c r="C4014" s="21">
        <f t="shared" si="188"/>
        <v>46189.749999990294</v>
      </c>
      <c r="D4014" s="54">
        <v>0</v>
      </c>
      <c r="E4014" s="54">
        <v>4218.6455982685156</v>
      </c>
      <c r="F4014" s="54">
        <v>4218.6455982685156</v>
      </c>
      <c r="G4014" s="55">
        <f t="shared" si="186"/>
        <v>8437.2911965370313</v>
      </c>
      <c r="H4014" s="55">
        <f t="shared" si="187"/>
        <v>0</v>
      </c>
      <c r="I4014" s="1"/>
      <c r="J4014" s="1"/>
    </row>
    <row r="4015" spans="3:10" x14ac:dyDescent="0.25">
      <c r="C4015" s="21">
        <f t="shared" si="188"/>
        <v>46189.791666656958</v>
      </c>
      <c r="D4015" s="54">
        <v>0</v>
      </c>
      <c r="E4015" s="54">
        <v>4150.5909429824542</v>
      </c>
      <c r="F4015" s="54">
        <v>4150.5909429824542</v>
      </c>
      <c r="G4015" s="55">
        <f t="shared" si="186"/>
        <v>8301.1818859649084</v>
      </c>
      <c r="H4015" s="55">
        <f t="shared" si="187"/>
        <v>0</v>
      </c>
      <c r="I4015" s="1"/>
      <c r="J4015" s="1"/>
    </row>
    <row r="4016" spans="3:10" x14ac:dyDescent="0.25">
      <c r="C4016" s="21">
        <f t="shared" si="188"/>
        <v>46189.833333323622</v>
      </c>
      <c r="D4016" s="54">
        <v>0</v>
      </c>
      <c r="E4016" s="54">
        <v>4024.5804827994311</v>
      </c>
      <c r="F4016" s="54">
        <v>4024.5804827994311</v>
      </c>
      <c r="G4016" s="55">
        <f t="shared" si="186"/>
        <v>8049.1609655988623</v>
      </c>
      <c r="H4016" s="55">
        <f t="shared" si="187"/>
        <v>0</v>
      </c>
      <c r="I4016" s="1"/>
      <c r="J4016" s="1"/>
    </row>
    <row r="4017" spans="3:10" x14ac:dyDescent="0.25">
      <c r="C4017" s="21">
        <f t="shared" si="188"/>
        <v>46189.874999990287</v>
      </c>
      <c r="D4017" s="54">
        <v>0</v>
      </c>
      <c r="E4017" s="54">
        <v>0</v>
      </c>
      <c r="F4017" s="54">
        <v>0</v>
      </c>
      <c r="G4017" s="55">
        <f t="shared" si="186"/>
        <v>0</v>
      </c>
      <c r="H4017" s="55">
        <f t="shared" si="187"/>
        <v>0</v>
      </c>
      <c r="I4017" s="1"/>
      <c r="J4017" s="1"/>
    </row>
    <row r="4018" spans="3:10" x14ac:dyDescent="0.25">
      <c r="C4018" s="21">
        <f t="shared" si="188"/>
        <v>46189.916666656951</v>
      </c>
      <c r="D4018" s="54">
        <v>0</v>
      </c>
      <c r="E4018" s="54">
        <v>0</v>
      </c>
      <c r="F4018" s="54">
        <v>0</v>
      </c>
      <c r="G4018" s="55">
        <f t="shared" si="186"/>
        <v>0</v>
      </c>
      <c r="H4018" s="55">
        <f t="shared" si="187"/>
        <v>0</v>
      </c>
      <c r="I4018" s="1"/>
      <c r="J4018" s="1"/>
    </row>
    <row r="4019" spans="3:10" x14ac:dyDescent="0.25">
      <c r="C4019" s="21">
        <f t="shared" si="188"/>
        <v>46189.958333323615</v>
      </c>
      <c r="D4019" s="54">
        <v>0</v>
      </c>
      <c r="E4019" s="54">
        <v>0</v>
      </c>
      <c r="F4019" s="54">
        <v>0</v>
      </c>
      <c r="G4019" s="55">
        <f t="shared" si="186"/>
        <v>0</v>
      </c>
      <c r="H4019" s="55">
        <f t="shared" si="187"/>
        <v>0</v>
      </c>
      <c r="I4019" s="1"/>
      <c r="J4019" s="1"/>
    </row>
    <row r="4020" spans="3:10" x14ac:dyDescent="0.25">
      <c r="C4020" s="21">
        <f t="shared" si="188"/>
        <v>46189.999999990279</v>
      </c>
      <c r="D4020" s="54">
        <v>0</v>
      </c>
      <c r="E4020" s="54">
        <v>0</v>
      </c>
      <c r="F4020" s="54">
        <v>0</v>
      </c>
      <c r="G4020" s="55">
        <f t="shared" si="186"/>
        <v>0</v>
      </c>
      <c r="H4020" s="55">
        <f t="shared" si="187"/>
        <v>0</v>
      </c>
      <c r="I4020" s="1"/>
      <c r="J4020" s="1"/>
    </row>
    <row r="4021" spans="3:10" x14ac:dyDescent="0.25">
      <c r="C4021" s="21">
        <f t="shared" si="188"/>
        <v>46190.041666656944</v>
      </c>
      <c r="D4021" s="54">
        <v>0</v>
      </c>
      <c r="E4021" s="54">
        <v>0</v>
      </c>
      <c r="F4021" s="54">
        <v>0</v>
      </c>
      <c r="G4021" s="55">
        <f t="shared" si="186"/>
        <v>0</v>
      </c>
      <c r="H4021" s="55">
        <f t="shared" si="187"/>
        <v>0</v>
      </c>
      <c r="I4021" s="1"/>
      <c r="J4021" s="1"/>
    </row>
    <row r="4022" spans="3:10" x14ac:dyDescent="0.25">
      <c r="C4022" s="21">
        <f t="shared" si="188"/>
        <v>46190.083333323608</v>
      </c>
      <c r="D4022" s="54">
        <v>0</v>
      </c>
      <c r="E4022" s="54">
        <v>0</v>
      </c>
      <c r="F4022" s="54">
        <v>0</v>
      </c>
      <c r="G4022" s="55">
        <f t="shared" si="186"/>
        <v>0</v>
      </c>
      <c r="H4022" s="55">
        <f t="shared" si="187"/>
        <v>0</v>
      </c>
      <c r="I4022" s="1"/>
      <c r="J4022" s="1"/>
    </row>
    <row r="4023" spans="3:10" x14ac:dyDescent="0.25">
      <c r="C4023" s="21">
        <f t="shared" si="188"/>
        <v>46190.124999990272</v>
      </c>
      <c r="D4023" s="54">
        <v>0</v>
      </c>
      <c r="E4023" s="54">
        <v>0</v>
      </c>
      <c r="F4023" s="54">
        <v>0</v>
      </c>
      <c r="G4023" s="55">
        <f t="shared" si="186"/>
        <v>0</v>
      </c>
      <c r="H4023" s="55">
        <f t="shared" si="187"/>
        <v>0</v>
      </c>
      <c r="I4023" s="1"/>
      <c r="J4023" s="1"/>
    </row>
    <row r="4024" spans="3:10" x14ac:dyDescent="0.25">
      <c r="C4024" s="21">
        <f t="shared" si="188"/>
        <v>46190.166666656936</v>
      </c>
      <c r="D4024" s="54">
        <v>0</v>
      </c>
      <c r="E4024" s="54">
        <v>0</v>
      </c>
      <c r="F4024" s="54">
        <v>0</v>
      </c>
      <c r="G4024" s="55">
        <f t="shared" si="186"/>
        <v>0</v>
      </c>
      <c r="H4024" s="55">
        <f t="shared" si="187"/>
        <v>0</v>
      </c>
      <c r="I4024" s="1"/>
      <c r="J4024" s="1"/>
    </row>
    <row r="4025" spans="3:10" x14ac:dyDescent="0.25">
      <c r="C4025" s="21">
        <f t="shared" si="188"/>
        <v>46190.208333323601</v>
      </c>
      <c r="D4025" s="54">
        <v>11.321626673230096</v>
      </c>
      <c r="E4025" s="54">
        <v>4132.1430673561899</v>
      </c>
      <c r="F4025" s="54">
        <v>4132.1430673561899</v>
      </c>
      <c r="G4025" s="55">
        <f t="shared" si="186"/>
        <v>8264.2861347123799</v>
      </c>
      <c r="H4025" s="55">
        <f t="shared" si="187"/>
        <v>11.321626673230096</v>
      </c>
      <c r="I4025" s="1"/>
      <c r="J4025" s="1"/>
    </row>
    <row r="4026" spans="3:10" x14ac:dyDescent="0.25">
      <c r="C4026" s="21">
        <f t="shared" si="188"/>
        <v>46190.249999990265</v>
      </c>
      <c r="D4026" s="54">
        <v>0</v>
      </c>
      <c r="E4026" s="54">
        <v>3755.8134382470571</v>
      </c>
      <c r="F4026" s="54">
        <v>3755.8134382470571</v>
      </c>
      <c r="G4026" s="55">
        <f t="shared" si="186"/>
        <v>7511.6268764941142</v>
      </c>
      <c r="H4026" s="55">
        <f t="shared" si="187"/>
        <v>0</v>
      </c>
      <c r="I4026" s="1"/>
      <c r="J4026" s="1"/>
    </row>
    <row r="4027" spans="3:10" x14ac:dyDescent="0.25">
      <c r="C4027" s="21">
        <f t="shared" si="188"/>
        <v>46190.291666656929</v>
      </c>
      <c r="D4027" s="54">
        <v>0</v>
      </c>
      <c r="E4027" s="54">
        <v>3667.5261694179771</v>
      </c>
      <c r="F4027" s="54">
        <v>3667.5261694179771</v>
      </c>
      <c r="G4027" s="55">
        <f t="shared" si="186"/>
        <v>7335.0523388359543</v>
      </c>
      <c r="H4027" s="55">
        <f t="shared" si="187"/>
        <v>0</v>
      </c>
      <c r="I4027" s="1"/>
      <c r="J4027" s="1"/>
    </row>
    <row r="4028" spans="3:10" x14ac:dyDescent="0.25">
      <c r="C4028" s="21">
        <f t="shared" si="188"/>
        <v>46190.333333323593</v>
      </c>
      <c r="D4028" s="54">
        <v>0</v>
      </c>
      <c r="E4028" s="54">
        <v>3828.7964408738007</v>
      </c>
      <c r="F4028" s="54">
        <v>3828.7964408738007</v>
      </c>
      <c r="G4028" s="55">
        <f t="shared" si="186"/>
        <v>7657.5928817476015</v>
      </c>
      <c r="H4028" s="55">
        <f t="shared" si="187"/>
        <v>0</v>
      </c>
      <c r="I4028" s="1"/>
      <c r="J4028" s="1"/>
    </row>
    <row r="4029" spans="3:10" x14ac:dyDescent="0.25">
      <c r="C4029" s="21">
        <f t="shared" si="188"/>
        <v>46190.374999990257</v>
      </c>
      <c r="D4029" s="54">
        <v>0</v>
      </c>
      <c r="E4029" s="54">
        <v>3846.112053560506</v>
      </c>
      <c r="F4029" s="54">
        <v>3846.112053560506</v>
      </c>
      <c r="G4029" s="55">
        <f t="shared" si="186"/>
        <v>7692.2241071210119</v>
      </c>
      <c r="H4029" s="55">
        <f t="shared" si="187"/>
        <v>0</v>
      </c>
      <c r="I4029" s="1"/>
      <c r="J4029" s="1"/>
    </row>
    <row r="4030" spans="3:10" x14ac:dyDescent="0.25">
      <c r="C4030" s="21">
        <f t="shared" si="188"/>
        <v>46190.416666656922</v>
      </c>
      <c r="D4030" s="54">
        <v>0</v>
      </c>
      <c r="E4030" s="54">
        <v>3806.5321066524502</v>
      </c>
      <c r="F4030" s="54">
        <v>3806.5321066524502</v>
      </c>
      <c r="G4030" s="55">
        <f t="shared" si="186"/>
        <v>7613.0642133049005</v>
      </c>
      <c r="H4030" s="55">
        <f t="shared" si="187"/>
        <v>0</v>
      </c>
      <c r="I4030" s="1"/>
      <c r="J4030" s="1"/>
    </row>
    <row r="4031" spans="3:10" x14ac:dyDescent="0.25">
      <c r="C4031" s="21">
        <f t="shared" si="188"/>
        <v>46190.458333323586</v>
      </c>
      <c r="D4031" s="54">
        <v>0</v>
      </c>
      <c r="E4031" s="54">
        <v>3907.2580272753885</v>
      </c>
      <c r="F4031" s="54">
        <v>3907.2580272753885</v>
      </c>
      <c r="G4031" s="55">
        <f t="shared" si="186"/>
        <v>7814.516054550777</v>
      </c>
      <c r="H4031" s="55">
        <f t="shared" si="187"/>
        <v>0</v>
      </c>
      <c r="I4031" s="1"/>
      <c r="J4031" s="1"/>
    </row>
    <row r="4032" spans="3:10" x14ac:dyDescent="0.25">
      <c r="C4032" s="21">
        <f t="shared" si="188"/>
        <v>46190.49999999025</v>
      </c>
      <c r="D4032" s="54">
        <v>0</v>
      </c>
      <c r="E4032" s="54">
        <v>3933.7274229091518</v>
      </c>
      <c r="F4032" s="54">
        <v>3933.7274229091518</v>
      </c>
      <c r="G4032" s="55">
        <f t="shared" si="186"/>
        <v>7867.4548458183035</v>
      </c>
      <c r="H4032" s="55">
        <f t="shared" si="187"/>
        <v>0</v>
      </c>
      <c r="I4032" s="1"/>
      <c r="J4032" s="1"/>
    </row>
    <row r="4033" spans="3:10" x14ac:dyDescent="0.25">
      <c r="C4033" s="21">
        <f t="shared" si="188"/>
        <v>46190.541666656914</v>
      </c>
      <c r="D4033" s="54">
        <v>0</v>
      </c>
      <c r="E4033" s="54">
        <v>3901.8723100510338</v>
      </c>
      <c r="F4033" s="54">
        <v>3901.8723100510338</v>
      </c>
      <c r="G4033" s="55">
        <f t="shared" si="186"/>
        <v>7803.7446201020675</v>
      </c>
      <c r="H4033" s="55">
        <f t="shared" si="187"/>
        <v>0</v>
      </c>
      <c r="I4033" s="1"/>
      <c r="J4033" s="1"/>
    </row>
    <row r="4034" spans="3:10" x14ac:dyDescent="0.25">
      <c r="C4034" s="21">
        <f t="shared" si="188"/>
        <v>46190.583333323579</v>
      </c>
      <c r="D4034" s="54">
        <v>0</v>
      </c>
      <c r="E4034" s="54">
        <v>3983.0841581117802</v>
      </c>
      <c r="F4034" s="54">
        <v>3983.0841581117802</v>
      </c>
      <c r="G4034" s="55">
        <f t="shared" si="186"/>
        <v>7966.1683162235604</v>
      </c>
      <c r="H4034" s="55">
        <f t="shared" si="187"/>
        <v>0</v>
      </c>
      <c r="I4034" s="1"/>
      <c r="J4034" s="1"/>
    </row>
    <row r="4035" spans="3:10" x14ac:dyDescent="0.25">
      <c r="C4035" s="21">
        <f t="shared" si="188"/>
        <v>46190.624999990243</v>
      </c>
      <c r="D4035" s="54">
        <v>0</v>
      </c>
      <c r="E4035" s="54">
        <v>3946.1859038663092</v>
      </c>
      <c r="F4035" s="54">
        <v>3946.1859038663092</v>
      </c>
      <c r="G4035" s="55">
        <f t="shared" si="186"/>
        <v>7892.3718077326184</v>
      </c>
      <c r="H4035" s="55">
        <f t="shared" si="187"/>
        <v>0</v>
      </c>
      <c r="I4035" s="1"/>
      <c r="J4035" s="1"/>
    </row>
    <row r="4036" spans="3:10" x14ac:dyDescent="0.25">
      <c r="C4036" s="21">
        <f t="shared" si="188"/>
        <v>46190.666666656907</v>
      </c>
      <c r="D4036" s="54">
        <v>0</v>
      </c>
      <c r="E4036" s="54">
        <v>3828.7535784987058</v>
      </c>
      <c r="F4036" s="54">
        <v>3828.7535784987058</v>
      </c>
      <c r="G4036" s="55">
        <f t="shared" si="186"/>
        <v>7657.5071569974116</v>
      </c>
      <c r="H4036" s="55">
        <f t="shared" si="187"/>
        <v>0</v>
      </c>
      <c r="I4036" s="1"/>
      <c r="J4036" s="1"/>
    </row>
    <row r="4037" spans="3:10" x14ac:dyDescent="0.25">
      <c r="C4037" s="21">
        <f t="shared" si="188"/>
        <v>46190.708333323571</v>
      </c>
      <c r="D4037" s="54">
        <v>10.056961060352313</v>
      </c>
      <c r="E4037" s="54">
        <v>1335.8075622611914</v>
      </c>
      <c r="F4037" s="54">
        <v>1335.8075622611914</v>
      </c>
      <c r="G4037" s="55">
        <f t="shared" si="186"/>
        <v>2671.6151245223828</v>
      </c>
      <c r="H4037" s="55">
        <f t="shared" si="187"/>
        <v>10.056961060352313</v>
      </c>
      <c r="I4037" s="1"/>
      <c r="J4037" s="1"/>
    </row>
    <row r="4038" spans="3:10" x14ac:dyDescent="0.25">
      <c r="C4038" s="21">
        <f t="shared" si="188"/>
        <v>46190.749999990236</v>
      </c>
      <c r="D4038" s="54">
        <v>11.711550057643809</v>
      </c>
      <c r="E4038" s="54">
        <v>1448.1198894343688</v>
      </c>
      <c r="F4038" s="54">
        <v>1448.1198894343688</v>
      </c>
      <c r="G4038" s="55">
        <f t="shared" si="186"/>
        <v>2896.2397788687376</v>
      </c>
      <c r="H4038" s="55">
        <f t="shared" si="187"/>
        <v>11.711550057643809</v>
      </c>
      <c r="I4038" s="1"/>
      <c r="J4038" s="1"/>
    </row>
    <row r="4039" spans="3:10" x14ac:dyDescent="0.25">
      <c r="C4039" s="21">
        <f t="shared" si="188"/>
        <v>46190.7916666569</v>
      </c>
      <c r="D4039" s="54">
        <v>0</v>
      </c>
      <c r="E4039" s="54">
        <v>0</v>
      </c>
      <c r="F4039" s="54">
        <v>0</v>
      </c>
      <c r="G4039" s="55">
        <f t="shared" si="186"/>
        <v>0</v>
      </c>
      <c r="H4039" s="55">
        <f t="shared" si="187"/>
        <v>0</v>
      </c>
      <c r="I4039" s="1"/>
      <c r="J4039" s="1"/>
    </row>
    <row r="4040" spans="3:10" x14ac:dyDescent="0.25">
      <c r="C4040" s="21">
        <f t="shared" si="188"/>
        <v>46190.833333323564</v>
      </c>
      <c r="D4040" s="54">
        <v>0</v>
      </c>
      <c r="E4040" s="54">
        <v>0</v>
      </c>
      <c r="F4040" s="54">
        <v>0</v>
      </c>
      <c r="G4040" s="55">
        <f t="shared" si="186"/>
        <v>0</v>
      </c>
      <c r="H4040" s="55">
        <f t="shared" si="187"/>
        <v>0</v>
      </c>
      <c r="I4040" s="1"/>
      <c r="J4040" s="1"/>
    </row>
    <row r="4041" spans="3:10" x14ac:dyDescent="0.25">
      <c r="C4041" s="21">
        <f t="shared" si="188"/>
        <v>46190.874999990228</v>
      </c>
      <c r="D4041" s="54">
        <v>0</v>
      </c>
      <c r="E4041" s="54">
        <v>0</v>
      </c>
      <c r="F4041" s="54">
        <v>0</v>
      </c>
      <c r="G4041" s="55">
        <f t="shared" si="186"/>
        <v>0</v>
      </c>
      <c r="H4041" s="55">
        <f t="shared" si="187"/>
        <v>0</v>
      </c>
      <c r="I4041" s="1"/>
      <c r="J4041" s="1"/>
    </row>
    <row r="4042" spans="3:10" x14ac:dyDescent="0.25">
      <c r="C4042" s="21">
        <f t="shared" si="188"/>
        <v>46190.916666656893</v>
      </c>
      <c r="D4042" s="54">
        <v>0</v>
      </c>
      <c r="E4042" s="54">
        <v>0</v>
      </c>
      <c r="F4042" s="54">
        <v>0</v>
      </c>
      <c r="G4042" s="55">
        <f t="shared" si="186"/>
        <v>0</v>
      </c>
      <c r="H4042" s="55">
        <f t="shared" si="187"/>
        <v>0</v>
      </c>
      <c r="I4042" s="1"/>
      <c r="J4042" s="1"/>
    </row>
    <row r="4043" spans="3:10" x14ac:dyDescent="0.25">
      <c r="C4043" s="21">
        <f t="shared" si="188"/>
        <v>46190.958333323557</v>
      </c>
      <c r="D4043" s="54">
        <v>0</v>
      </c>
      <c r="E4043" s="54">
        <v>0</v>
      </c>
      <c r="F4043" s="54">
        <v>0</v>
      </c>
      <c r="G4043" s="55">
        <f t="shared" si="186"/>
        <v>0</v>
      </c>
      <c r="H4043" s="55">
        <f t="shared" si="187"/>
        <v>0</v>
      </c>
      <c r="I4043" s="1"/>
      <c r="J4043" s="1"/>
    </row>
    <row r="4044" spans="3:10" x14ac:dyDescent="0.25">
      <c r="C4044" s="21">
        <f t="shared" si="188"/>
        <v>46190.999999990221</v>
      </c>
      <c r="D4044" s="54">
        <v>0</v>
      </c>
      <c r="E4044" s="54">
        <v>0</v>
      </c>
      <c r="F4044" s="54">
        <v>0</v>
      </c>
      <c r="G4044" s="55">
        <f t="shared" si="186"/>
        <v>0</v>
      </c>
      <c r="H4044" s="55">
        <f t="shared" si="187"/>
        <v>0</v>
      </c>
      <c r="I4044" s="1"/>
      <c r="J4044" s="1"/>
    </row>
    <row r="4045" spans="3:10" x14ac:dyDescent="0.25">
      <c r="C4045" s="21">
        <f t="shared" si="188"/>
        <v>46191.041666656885</v>
      </c>
      <c r="D4045" s="54">
        <v>0</v>
      </c>
      <c r="E4045" s="54">
        <v>0</v>
      </c>
      <c r="F4045" s="54">
        <v>0</v>
      </c>
      <c r="G4045" s="55">
        <f t="shared" ref="G4045:G4108" si="189">E4045+F4045</f>
        <v>0</v>
      </c>
      <c r="H4045" s="55">
        <f t="shared" ref="H4045:H4108" si="190">IF(G4045&gt;D4045,D4045,G4045)</f>
        <v>0</v>
      </c>
      <c r="I4045" s="1"/>
      <c r="J4045" s="1"/>
    </row>
    <row r="4046" spans="3:10" x14ac:dyDescent="0.25">
      <c r="C4046" s="21">
        <f t="shared" si="188"/>
        <v>46191.08333332355</v>
      </c>
      <c r="D4046" s="54">
        <v>0</v>
      </c>
      <c r="E4046" s="54">
        <v>0</v>
      </c>
      <c r="F4046" s="54">
        <v>0</v>
      </c>
      <c r="G4046" s="55">
        <f t="shared" si="189"/>
        <v>0</v>
      </c>
      <c r="H4046" s="55">
        <f t="shared" si="190"/>
        <v>0</v>
      </c>
      <c r="I4046" s="1"/>
      <c r="J4046" s="1"/>
    </row>
    <row r="4047" spans="3:10" x14ac:dyDescent="0.25">
      <c r="C4047" s="21">
        <f t="shared" ref="C4047:C4110" si="191">C4046+1/24</f>
        <v>46191.124999990214</v>
      </c>
      <c r="D4047" s="54">
        <v>0</v>
      </c>
      <c r="E4047" s="54">
        <v>0</v>
      </c>
      <c r="F4047" s="54">
        <v>0</v>
      </c>
      <c r="G4047" s="55">
        <f t="shared" si="189"/>
        <v>0</v>
      </c>
      <c r="H4047" s="55">
        <f t="shared" si="190"/>
        <v>0</v>
      </c>
      <c r="I4047" s="1"/>
      <c r="J4047" s="1"/>
    </row>
    <row r="4048" spans="3:10" x14ac:dyDescent="0.25">
      <c r="C4048" s="21">
        <f t="shared" si="191"/>
        <v>46191.166666656878</v>
      </c>
      <c r="D4048" s="54">
        <v>0</v>
      </c>
      <c r="E4048" s="54">
        <v>0</v>
      </c>
      <c r="F4048" s="54">
        <v>0</v>
      </c>
      <c r="G4048" s="55">
        <f t="shared" si="189"/>
        <v>0</v>
      </c>
      <c r="H4048" s="55">
        <f t="shared" si="190"/>
        <v>0</v>
      </c>
      <c r="I4048" s="1"/>
      <c r="J4048" s="1"/>
    </row>
    <row r="4049" spans="3:10" x14ac:dyDescent="0.25">
      <c r="C4049" s="21">
        <f t="shared" si="191"/>
        <v>46191.208333323542</v>
      </c>
      <c r="D4049" s="54">
        <v>0</v>
      </c>
      <c r="E4049" s="54">
        <v>0</v>
      </c>
      <c r="F4049" s="54">
        <v>0</v>
      </c>
      <c r="G4049" s="55">
        <f t="shared" si="189"/>
        <v>0</v>
      </c>
      <c r="H4049" s="55">
        <f t="shared" si="190"/>
        <v>0</v>
      </c>
      <c r="I4049" s="1"/>
      <c r="J4049" s="1"/>
    </row>
    <row r="4050" spans="3:10" x14ac:dyDescent="0.25">
      <c r="C4050" s="21">
        <f t="shared" si="191"/>
        <v>46191.249999990207</v>
      </c>
      <c r="D4050" s="54">
        <v>0</v>
      </c>
      <c r="E4050" s="54">
        <v>0</v>
      </c>
      <c r="F4050" s="54">
        <v>0</v>
      </c>
      <c r="G4050" s="55">
        <f t="shared" si="189"/>
        <v>0</v>
      </c>
      <c r="H4050" s="55">
        <f t="shared" si="190"/>
        <v>0</v>
      </c>
      <c r="I4050" s="1"/>
      <c r="J4050" s="1"/>
    </row>
    <row r="4051" spans="3:10" x14ac:dyDescent="0.25">
      <c r="C4051" s="21">
        <f t="shared" si="191"/>
        <v>46191.291666656871</v>
      </c>
      <c r="D4051" s="54">
        <v>0</v>
      </c>
      <c r="E4051" s="54">
        <v>0</v>
      </c>
      <c r="F4051" s="54">
        <v>0</v>
      </c>
      <c r="G4051" s="55">
        <f t="shared" si="189"/>
        <v>0</v>
      </c>
      <c r="H4051" s="55">
        <f t="shared" si="190"/>
        <v>0</v>
      </c>
      <c r="I4051" s="1"/>
      <c r="J4051" s="1"/>
    </row>
    <row r="4052" spans="3:10" x14ac:dyDescent="0.25">
      <c r="C4052" s="21">
        <f t="shared" si="191"/>
        <v>46191.333333323535</v>
      </c>
      <c r="D4052" s="54">
        <v>0</v>
      </c>
      <c r="E4052" s="54">
        <v>0</v>
      </c>
      <c r="F4052" s="54">
        <v>0</v>
      </c>
      <c r="G4052" s="55">
        <f t="shared" si="189"/>
        <v>0</v>
      </c>
      <c r="H4052" s="55">
        <f t="shared" si="190"/>
        <v>0</v>
      </c>
      <c r="I4052" s="1"/>
      <c r="J4052" s="1"/>
    </row>
    <row r="4053" spans="3:10" x14ac:dyDescent="0.25">
      <c r="C4053" s="21">
        <f t="shared" si="191"/>
        <v>46191.374999990199</v>
      </c>
      <c r="D4053" s="54">
        <v>0</v>
      </c>
      <c r="E4053" s="54">
        <v>0</v>
      </c>
      <c r="F4053" s="54">
        <v>0</v>
      </c>
      <c r="G4053" s="55">
        <f t="shared" si="189"/>
        <v>0</v>
      </c>
      <c r="H4053" s="55">
        <f t="shared" si="190"/>
        <v>0</v>
      </c>
      <c r="I4053" s="1"/>
      <c r="J4053" s="1"/>
    </row>
    <row r="4054" spans="3:10" x14ac:dyDescent="0.25">
      <c r="C4054" s="21">
        <f t="shared" si="191"/>
        <v>46191.416666656864</v>
      </c>
      <c r="D4054" s="54">
        <v>0</v>
      </c>
      <c r="E4054" s="54">
        <v>0</v>
      </c>
      <c r="F4054" s="54">
        <v>0</v>
      </c>
      <c r="G4054" s="55">
        <f t="shared" si="189"/>
        <v>0</v>
      </c>
      <c r="H4054" s="55">
        <f t="shared" si="190"/>
        <v>0</v>
      </c>
      <c r="I4054" s="1"/>
      <c r="J4054" s="1"/>
    </row>
    <row r="4055" spans="3:10" x14ac:dyDescent="0.25">
      <c r="C4055" s="21">
        <f t="shared" si="191"/>
        <v>46191.458333323528</v>
      </c>
      <c r="D4055" s="54">
        <v>0</v>
      </c>
      <c r="E4055" s="54">
        <v>0</v>
      </c>
      <c r="F4055" s="54">
        <v>0</v>
      </c>
      <c r="G4055" s="55">
        <f t="shared" si="189"/>
        <v>0</v>
      </c>
      <c r="H4055" s="55">
        <f t="shared" si="190"/>
        <v>0</v>
      </c>
      <c r="I4055" s="1"/>
      <c r="J4055" s="1"/>
    </row>
    <row r="4056" spans="3:10" x14ac:dyDescent="0.25">
      <c r="C4056" s="21">
        <f t="shared" si="191"/>
        <v>46191.499999990192</v>
      </c>
      <c r="D4056" s="54">
        <v>0</v>
      </c>
      <c r="E4056" s="54">
        <v>0</v>
      </c>
      <c r="F4056" s="54">
        <v>0</v>
      </c>
      <c r="G4056" s="55">
        <f t="shared" si="189"/>
        <v>0</v>
      </c>
      <c r="H4056" s="55">
        <f t="shared" si="190"/>
        <v>0</v>
      </c>
      <c r="I4056" s="1"/>
      <c r="J4056" s="1"/>
    </row>
    <row r="4057" spans="3:10" x14ac:dyDescent="0.25">
      <c r="C4057" s="21">
        <f t="shared" si="191"/>
        <v>46191.541666656856</v>
      </c>
      <c r="D4057" s="54">
        <v>0</v>
      </c>
      <c r="E4057" s="54">
        <v>0</v>
      </c>
      <c r="F4057" s="54">
        <v>0</v>
      </c>
      <c r="G4057" s="55">
        <f t="shared" si="189"/>
        <v>0</v>
      </c>
      <c r="H4057" s="55">
        <f t="shared" si="190"/>
        <v>0</v>
      </c>
      <c r="I4057" s="1"/>
      <c r="J4057" s="1"/>
    </row>
    <row r="4058" spans="3:10" x14ac:dyDescent="0.25">
      <c r="C4058" s="21">
        <f t="shared" si="191"/>
        <v>46191.58333332352</v>
      </c>
      <c r="D4058" s="54">
        <v>0</v>
      </c>
      <c r="E4058" s="54">
        <v>0</v>
      </c>
      <c r="F4058" s="54">
        <v>0</v>
      </c>
      <c r="G4058" s="55">
        <f t="shared" si="189"/>
        <v>0</v>
      </c>
      <c r="H4058" s="55">
        <f t="shared" si="190"/>
        <v>0</v>
      </c>
      <c r="I4058" s="1"/>
      <c r="J4058" s="1"/>
    </row>
    <row r="4059" spans="3:10" x14ac:dyDescent="0.25">
      <c r="C4059" s="21">
        <f t="shared" si="191"/>
        <v>46191.624999990185</v>
      </c>
      <c r="D4059" s="54">
        <v>0</v>
      </c>
      <c r="E4059" s="54">
        <v>0</v>
      </c>
      <c r="F4059" s="54">
        <v>0</v>
      </c>
      <c r="G4059" s="55">
        <f t="shared" si="189"/>
        <v>0</v>
      </c>
      <c r="H4059" s="55">
        <f t="shared" si="190"/>
        <v>0</v>
      </c>
      <c r="I4059" s="1"/>
      <c r="J4059" s="1"/>
    </row>
    <row r="4060" spans="3:10" x14ac:dyDescent="0.25">
      <c r="C4060" s="21">
        <f t="shared" si="191"/>
        <v>46191.666666656849</v>
      </c>
      <c r="D4060" s="54">
        <v>0</v>
      </c>
      <c r="E4060" s="54">
        <v>0</v>
      </c>
      <c r="F4060" s="54">
        <v>0</v>
      </c>
      <c r="G4060" s="55">
        <f t="shared" si="189"/>
        <v>0</v>
      </c>
      <c r="H4060" s="55">
        <f t="shared" si="190"/>
        <v>0</v>
      </c>
      <c r="I4060" s="1"/>
      <c r="J4060" s="1"/>
    </row>
    <row r="4061" spans="3:10" x14ac:dyDescent="0.25">
      <c r="C4061" s="21">
        <f t="shared" si="191"/>
        <v>46191.708333323513</v>
      </c>
      <c r="D4061" s="54">
        <v>0</v>
      </c>
      <c r="E4061" s="54">
        <v>0</v>
      </c>
      <c r="F4061" s="54">
        <v>0</v>
      </c>
      <c r="G4061" s="55">
        <f t="shared" si="189"/>
        <v>0</v>
      </c>
      <c r="H4061" s="55">
        <f t="shared" si="190"/>
        <v>0</v>
      </c>
      <c r="I4061" s="1"/>
      <c r="J4061" s="1"/>
    </row>
    <row r="4062" spans="3:10" x14ac:dyDescent="0.25">
      <c r="C4062" s="21">
        <f t="shared" si="191"/>
        <v>46191.749999990177</v>
      </c>
      <c r="D4062" s="54">
        <v>0</v>
      </c>
      <c r="E4062" s="54">
        <v>0</v>
      </c>
      <c r="F4062" s="54">
        <v>0</v>
      </c>
      <c r="G4062" s="55">
        <f t="shared" si="189"/>
        <v>0</v>
      </c>
      <c r="H4062" s="55">
        <f t="shared" si="190"/>
        <v>0</v>
      </c>
      <c r="I4062" s="1"/>
      <c r="J4062" s="1"/>
    </row>
    <row r="4063" spans="3:10" x14ac:dyDescent="0.25">
      <c r="C4063" s="21">
        <f t="shared" si="191"/>
        <v>46191.791666656842</v>
      </c>
      <c r="D4063" s="54">
        <v>0</v>
      </c>
      <c r="E4063" s="54">
        <v>0</v>
      </c>
      <c r="F4063" s="54">
        <v>0</v>
      </c>
      <c r="G4063" s="55">
        <f t="shared" si="189"/>
        <v>0</v>
      </c>
      <c r="H4063" s="55">
        <f t="shared" si="190"/>
        <v>0</v>
      </c>
      <c r="I4063" s="1"/>
      <c r="J4063" s="1"/>
    </row>
    <row r="4064" spans="3:10" x14ac:dyDescent="0.25">
      <c r="C4064" s="21">
        <f t="shared" si="191"/>
        <v>46191.833333323506</v>
      </c>
      <c r="D4064" s="54">
        <v>0</v>
      </c>
      <c r="E4064" s="54">
        <v>0</v>
      </c>
      <c r="F4064" s="54">
        <v>0</v>
      </c>
      <c r="G4064" s="55">
        <f t="shared" si="189"/>
        <v>0</v>
      </c>
      <c r="H4064" s="55">
        <f t="shared" si="190"/>
        <v>0</v>
      </c>
      <c r="I4064" s="1"/>
      <c r="J4064" s="1"/>
    </row>
    <row r="4065" spans="3:10" x14ac:dyDescent="0.25">
      <c r="C4065" s="21">
        <f t="shared" si="191"/>
        <v>46191.87499999017</v>
      </c>
      <c r="D4065" s="54">
        <v>0</v>
      </c>
      <c r="E4065" s="54">
        <v>0</v>
      </c>
      <c r="F4065" s="54">
        <v>0</v>
      </c>
      <c r="G4065" s="55">
        <f t="shared" si="189"/>
        <v>0</v>
      </c>
      <c r="H4065" s="55">
        <f t="shared" si="190"/>
        <v>0</v>
      </c>
      <c r="I4065" s="1"/>
      <c r="J4065" s="1"/>
    </row>
    <row r="4066" spans="3:10" x14ac:dyDescent="0.25">
      <c r="C4066" s="21">
        <f t="shared" si="191"/>
        <v>46191.916666656834</v>
      </c>
      <c r="D4066" s="54">
        <v>0</v>
      </c>
      <c r="E4066" s="54">
        <v>0</v>
      </c>
      <c r="F4066" s="54">
        <v>0</v>
      </c>
      <c r="G4066" s="55">
        <f t="shared" si="189"/>
        <v>0</v>
      </c>
      <c r="H4066" s="55">
        <f t="shared" si="190"/>
        <v>0</v>
      </c>
      <c r="I4066" s="1"/>
      <c r="J4066" s="1"/>
    </row>
    <row r="4067" spans="3:10" x14ac:dyDescent="0.25">
      <c r="C4067" s="21">
        <f t="shared" si="191"/>
        <v>46191.958333323499</v>
      </c>
      <c r="D4067" s="54">
        <v>0</v>
      </c>
      <c r="E4067" s="54">
        <v>0</v>
      </c>
      <c r="F4067" s="54">
        <v>0</v>
      </c>
      <c r="G4067" s="55">
        <f t="shared" si="189"/>
        <v>0</v>
      </c>
      <c r="H4067" s="55">
        <f t="shared" si="190"/>
        <v>0</v>
      </c>
      <c r="I4067" s="1"/>
      <c r="J4067" s="1"/>
    </row>
    <row r="4068" spans="3:10" x14ac:dyDescent="0.25">
      <c r="C4068" s="21">
        <f t="shared" si="191"/>
        <v>46191.999999990163</v>
      </c>
      <c r="D4068" s="54">
        <v>0</v>
      </c>
      <c r="E4068" s="54">
        <v>0</v>
      </c>
      <c r="F4068" s="54">
        <v>0</v>
      </c>
      <c r="G4068" s="55">
        <f t="shared" si="189"/>
        <v>0</v>
      </c>
      <c r="H4068" s="55">
        <f t="shared" si="190"/>
        <v>0</v>
      </c>
      <c r="I4068" s="1"/>
      <c r="J4068" s="1"/>
    </row>
    <row r="4069" spans="3:10" x14ac:dyDescent="0.25">
      <c r="C4069" s="21">
        <f t="shared" si="191"/>
        <v>46192.041666656827</v>
      </c>
      <c r="D4069" s="54">
        <v>0</v>
      </c>
      <c r="E4069" s="54">
        <v>0</v>
      </c>
      <c r="F4069" s="54">
        <v>0</v>
      </c>
      <c r="G4069" s="55">
        <f t="shared" si="189"/>
        <v>0</v>
      </c>
      <c r="H4069" s="55">
        <f t="shared" si="190"/>
        <v>0</v>
      </c>
      <c r="I4069" s="1"/>
      <c r="J4069" s="1"/>
    </row>
    <row r="4070" spans="3:10" x14ac:dyDescent="0.25">
      <c r="C4070" s="21">
        <f t="shared" si="191"/>
        <v>46192.083333323491</v>
      </c>
      <c r="D4070" s="54">
        <v>0</v>
      </c>
      <c r="E4070" s="54">
        <v>0</v>
      </c>
      <c r="F4070" s="54">
        <v>0</v>
      </c>
      <c r="G4070" s="55">
        <f t="shared" si="189"/>
        <v>0</v>
      </c>
      <c r="H4070" s="55">
        <f t="shared" si="190"/>
        <v>0</v>
      </c>
      <c r="I4070" s="1"/>
      <c r="J4070" s="1"/>
    </row>
    <row r="4071" spans="3:10" x14ac:dyDescent="0.25">
      <c r="C4071" s="21">
        <f t="shared" si="191"/>
        <v>46192.124999990156</v>
      </c>
      <c r="D4071" s="54">
        <v>0</v>
      </c>
      <c r="E4071" s="54">
        <v>0</v>
      </c>
      <c r="F4071" s="54">
        <v>0</v>
      </c>
      <c r="G4071" s="55">
        <f t="shared" si="189"/>
        <v>0</v>
      </c>
      <c r="H4071" s="55">
        <f t="shared" si="190"/>
        <v>0</v>
      </c>
      <c r="I4071" s="1"/>
      <c r="J4071" s="1"/>
    </row>
    <row r="4072" spans="3:10" x14ac:dyDescent="0.25">
      <c r="C4072" s="21">
        <f t="shared" si="191"/>
        <v>46192.16666665682</v>
      </c>
      <c r="D4072" s="54">
        <v>0</v>
      </c>
      <c r="E4072" s="54">
        <v>0</v>
      </c>
      <c r="F4072" s="54">
        <v>0</v>
      </c>
      <c r="G4072" s="55">
        <f t="shared" si="189"/>
        <v>0</v>
      </c>
      <c r="H4072" s="55">
        <f t="shared" si="190"/>
        <v>0</v>
      </c>
      <c r="I4072" s="1"/>
      <c r="J4072" s="1"/>
    </row>
    <row r="4073" spans="3:10" x14ac:dyDescent="0.25">
      <c r="C4073" s="21">
        <f t="shared" si="191"/>
        <v>46192.208333323484</v>
      </c>
      <c r="D4073" s="54">
        <v>15.892697393087772</v>
      </c>
      <c r="E4073" s="54">
        <v>3996.0600455862354</v>
      </c>
      <c r="F4073" s="54">
        <v>3996.0600455862354</v>
      </c>
      <c r="G4073" s="55">
        <f t="shared" si="189"/>
        <v>7992.1200911724709</v>
      </c>
      <c r="H4073" s="55">
        <f t="shared" si="190"/>
        <v>15.892697393087772</v>
      </c>
      <c r="I4073" s="1"/>
      <c r="J4073" s="1"/>
    </row>
    <row r="4074" spans="3:10" x14ac:dyDescent="0.25">
      <c r="C4074" s="21">
        <f t="shared" si="191"/>
        <v>46192.249999990148</v>
      </c>
      <c r="D4074" s="54">
        <v>0</v>
      </c>
      <c r="E4074" s="54">
        <v>3553.1783893130496</v>
      </c>
      <c r="F4074" s="54">
        <v>3553.1783893130496</v>
      </c>
      <c r="G4074" s="55">
        <f t="shared" si="189"/>
        <v>7106.3567786260992</v>
      </c>
      <c r="H4074" s="55">
        <f t="shared" si="190"/>
        <v>0</v>
      </c>
      <c r="I4074" s="1"/>
      <c r="J4074" s="1"/>
    </row>
    <row r="4075" spans="3:10" x14ac:dyDescent="0.25">
      <c r="C4075" s="21">
        <f t="shared" si="191"/>
        <v>46192.291666656813</v>
      </c>
      <c r="D4075" s="54">
        <v>1.7708196971534733</v>
      </c>
      <c r="E4075" s="54">
        <v>3629.017924863299</v>
      </c>
      <c r="F4075" s="54">
        <v>3629.017924863299</v>
      </c>
      <c r="G4075" s="55">
        <f t="shared" si="189"/>
        <v>7258.0358497265979</v>
      </c>
      <c r="H4075" s="55">
        <f t="shared" si="190"/>
        <v>1.7708196971534733</v>
      </c>
      <c r="I4075" s="1"/>
      <c r="J4075" s="1"/>
    </row>
    <row r="4076" spans="3:10" x14ac:dyDescent="0.25">
      <c r="C4076" s="21">
        <f t="shared" si="191"/>
        <v>46192.333333323477</v>
      </c>
      <c r="D4076" s="54">
        <v>0.23751939842470055</v>
      </c>
      <c r="E4076" s="54">
        <v>3838.0457615290761</v>
      </c>
      <c r="F4076" s="54">
        <v>3838.0457615290761</v>
      </c>
      <c r="G4076" s="55">
        <f t="shared" si="189"/>
        <v>7676.0915230581522</v>
      </c>
      <c r="H4076" s="55">
        <f t="shared" si="190"/>
        <v>0.23751939842470055</v>
      </c>
      <c r="I4076" s="1"/>
      <c r="J4076" s="1"/>
    </row>
    <row r="4077" spans="3:10" x14ac:dyDescent="0.25">
      <c r="C4077" s="21">
        <f t="shared" si="191"/>
        <v>46192.374999990141</v>
      </c>
      <c r="D4077" s="54">
        <v>0</v>
      </c>
      <c r="E4077" s="54">
        <v>3902.3825496820518</v>
      </c>
      <c r="F4077" s="54">
        <v>3902.3825496820518</v>
      </c>
      <c r="G4077" s="55">
        <f t="shared" si="189"/>
        <v>7804.7650993641037</v>
      </c>
      <c r="H4077" s="55">
        <f t="shared" si="190"/>
        <v>0</v>
      </c>
      <c r="I4077" s="1"/>
      <c r="J4077" s="1"/>
    </row>
    <row r="4078" spans="3:10" x14ac:dyDescent="0.25">
      <c r="C4078" s="21">
        <f t="shared" si="191"/>
        <v>46192.416666656805</v>
      </c>
      <c r="D4078" s="54">
        <v>0</v>
      </c>
      <c r="E4078" s="54">
        <v>3911.8852705141348</v>
      </c>
      <c r="F4078" s="54">
        <v>3911.8852705141348</v>
      </c>
      <c r="G4078" s="55">
        <f t="shared" si="189"/>
        <v>7823.7705410282697</v>
      </c>
      <c r="H4078" s="55">
        <f t="shared" si="190"/>
        <v>0</v>
      </c>
      <c r="I4078" s="1"/>
      <c r="J4078" s="1"/>
    </row>
    <row r="4079" spans="3:10" x14ac:dyDescent="0.25">
      <c r="C4079" s="21">
        <f t="shared" si="191"/>
        <v>46192.45833332347</v>
      </c>
      <c r="D4079" s="54">
        <v>0</v>
      </c>
      <c r="E4079" s="54">
        <v>3847.9435052385584</v>
      </c>
      <c r="F4079" s="54">
        <v>3847.9435052385584</v>
      </c>
      <c r="G4079" s="55">
        <f t="shared" si="189"/>
        <v>7695.8870104771167</v>
      </c>
      <c r="H4079" s="55">
        <f t="shared" si="190"/>
        <v>0</v>
      </c>
      <c r="I4079" s="1"/>
      <c r="J4079" s="1"/>
    </row>
    <row r="4080" spans="3:10" x14ac:dyDescent="0.25">
      <c r="C4080" s="21">
        <f t="shared" si="191"/>
        <v>46192.499999990134</v>
      </c>
      <c r="D4080" s="54">
        <v>0</v>
      </c>
      <c r="E4080" s="54">
        <v>3928.2987790628335</v>
      </c>
      <c r="F4080" s="54">
        <v>3928.2987790628335</v>
      </c>
      <c r="G4080" s="55">
        <f t="shared" si="189"/>
        <v>7856.5975581256671</v>
      </c>
      <c r="H4080" s="55">
        <f t="shared" si="190"/>
        <v>0</v>
      </c>
      <c r="I4080" s="1"/>
      <c r="J4080" s="1"/>
    </row>
    <row r="4081" spans="3:10" x14ac:dyDescent="0.25">
      <c r="C4081" s="21">
        <f t="shared" si="191"/>
        <v>46192.541666656798</v>
      </c>
      <c r="D4081" s="54">
        <v>0</v>
      </c>
      <c r="E4081" s="54">
        <v>4023.8997203603408</v>
      </c>
      <c r="F4081" s="54">
        <v>4023.8997203603408</v>
      </c>
      <c r="G4081" s="55">
        <f t="shared" si="189"/>
        <v>8047.7994407206816</v>
      </c>
      <c r="H4081" s="55">
        <f t="shared" si="190"/>
        <v>0</v>
      </c>
      <c r="I4081" s="1"/>
      <c r="J4081" s="1"/>
    </row>
    <row r="4082" spans="3:10" x14ac:dyDescent="0.25">
      <c r="C4082" s="21">
        <f t="shared" si="191"/>
        <v>46192.583333323462</v>
      </c>
      <c r="D4082" s="54">
        <v>0</v>
      </c>
      <c r="E4082" s="54">
        <v>4147.1044804587191</v>
      </c>
      <c r="F4082" s="54">
        <v>4147.1044804587191</v>
      </c>
      <c r="G4082" s="55">
        <f t="shared" si="189"/>
        <v>8294.2089609174382</v>
      </c>
      <c r="H4082" s="55">
        <f t="shared" si="190"/>
        <v>0</v>
      </c>
      <c r="I4082" s="1"/>
      <c r="J4082" s="1"/>
    </row>
    <row r="4083" spans="3:10" x14ac:dyDescent="0.25">
      <c r="C4083" s="21">
        <f t="shared" si="191"/>
        <v>46192.624999990127</v>
      </c>
      <c r="D4083" s="54">
        <v>0</v>
      </c>
      <c r="E4083" s="54">
        <v>4186.825083941214</v>
      </c>
      <c r="F4083" s="54">
        <v>4186.825083941214</v>
      </c>
      <c r="G4083" s="55">
        <f t="shared" si="189"/>
        <v>8373.6501678824279</v>
      </c>
      <c r="H4083" s="55">
        <f t="shared" si="190"/>
        <v>0</v>
      </c>
      <c r="I4083" s="1"/>
      <c r="J4083" s="1"/>
    </row>
    <row r="4084" spans="3:10" x14ac:dyDescent="0.25">
      <c r="C4084" s="21">
        <f t="shared" si="191"/>
        <v>46192.666666656791</v>
      </c>
      <c r="D4084" s="54">
        <v>0</v>
      </c>
      <c r="E4084" s="54">
        <v>3997.1029777211074</v>
      </c>
      <c r="F4084" s="54">
        <v>3997.1029777211074</v>
      </c>
      <c r="G4084" s="55">
        <f t="shared" si="189"/>
        <v>7994.2059554422149</v>
      </c>
      <c r="H4084" s="55">
        <f t="shared" si="190"/>
        <v>0</v>
      </c>
      <c r="I4084" s="1"/>
      <c r="J4084" s="1"/>
    </row>
    <row r="4085" spans="3:10" x14ac:dyDescent="0.25">
      <c r="C4085" s="21">
        <f t="shared" si="191"/>
        <v>46192.708333323455</v>
      </c>
      <c r="D4085" s="54">
        <v>0</v>
      </c>
      <c r="E4085" s="54">
        <v>3844.0311604293092</v>
      </c>
      <c r="F4085" s="54">
        <v>3844.0311604293092</v>
      </c>
      <c r="G4085" s="55">
        <f t="shared" si="189"/>
        <v>7688.0623208586185</v>
      </c>
      <c r="H4085" s="55">
        <f t="shared" si="190"/>
        <v>0</v>
      </c>
      <c r="I4085" s="1"/>
      <c r="J4085" s="1"/>
    </row>
    <row r="4086" spans="3:10" x14ac:dyDescent="0.25">
      <c r="C4086" s="21">
        <f t="shared" si="191"/>
        <v>46192.749999990119</v>
      </c>
      <c r="D4086" s="54">
        <v>0</v>
      </c>
      <c r="E4086" s="54">
        <v>3760.1871246309111</v>
      </c>
      <c r="F4086" s="54">
        <v>3760.1871246309111</v>
      </c>
      <c r="G4086" s="55">
        <f t="shared" si="189"/>
        <v>7520.3742492618221</v>
      </c>
      <c r="H4086" s="55">
        <f t="shared" si="190"/>
        <v>0</v>
      </c>
      <c r="I4086" s="1"/>
      <c r="J4086" s="1"/>
    </row>
    <row r="4087" spans="3:10" x14ac:dyDescent="0.25">
      <c r="C4087" s="21">
        <f t="shared" si="191"/>
        <v>46192.791666656783</v>
      </c>
      <c r="D4087" s="54">
        <v>0</v>
      </c>
      <c r="E4087" s="54">
        <v>3711.544428804174</v>
      </c>
      <c r="F4087" s="54">
        <v>3711.544428804174</v>
      </c>
      <c r="G4087" s="55">
        <f t="shared" si="189"/>
        <v>7423.088857608348</v>
      </c>
      <c r="H4087" s="55">
        <f t="shared" si="190"/>
        <v>0</v>
      </c>
      <c r="I4087" s="1"/>
      <c r="J4087" s="1"/>
    </row>
    <row r="4088" spans="3:10" x14ac:dyDescent="0.25">
      <c r="C4088" s="21">
        <f t="shared" si="191"/>
        <v>46192.833333323448</v>
      </c>
      <c r="D4088" s="54">
        <v>0</v>
      </c>
      <c r="E4088" s="54">
        <v>3600.5386810436921</v>
      </c>
      <c r="F4088" s="54">
        <v>3600.5386810436921</v>
      </c>
      <c r="G4088" s="55">
        <f t="shared" si="189"/>
        <v>7201.0773620873842</v>
      </c>
      <c r="H4088" s="55">
        <f t="shared" si="190"/>
        <v>0</v>
      </c>
      <c r="I4088" s="1"/>
      <c r="J4088" s="1"/>
    </row>
    <row r="4089" spans="3:10" x14ac:dyDescent="0.25">
      <c r="C4089" s="21">
        <f t="shared" si="191"/>
        <v>46192.874999990112</v>
      </c>
      <c r="D4089" s="54">
        <v>0</v>
      </c>
      <c r="E4089" s="54">
        <v>0</v>
      </c>
      <c r="F4089" s="54">
        <v>0</v>
      </c>
      <c r="G4089" s="55">
        <f t="shared" si="189"/>
        <v>0</v>
      </c>
      <c r="H4089" s="55">
        <f t="shared" si="190"/>
        <v>0</v>
      </c>
      <c r="I4089" s="1"/>
      <c r="J4089" s="1"/>
    </row>
    <row r="4090" spans="3:10" x14ac:dyDescent="0.25">
      <c r="C4090" s="21">
        <f t="shared" si="191"/>
        <v>46192.916666656776</v>
      </c>
      <c r="D4090" s="54">
        <v>0</v>
      </c>
      <c r="E4090" s="54">
        <v>0</v>
      </c>
      <c r="F4090" s="54">
        <v>0</v>
      </c>
      <c r="G4090" s="55">
        <f t="shared" si="189"/>
        <v>0</v>
      </c>
      <c r="H4090" s="55">
        <f t="shared" si="190"/>
        <v>0</v>
      </c>
      <c r="I4090" s="1"/>
      <c r="J4090" s="1"/>
    </row>
    <row r="4091" spans="3:10" x14ac:dyDescent="0.25">
      <c r="C4091" s="21">
        <f t="shared" si="191"/>
        <v>46192.95833332344</v>
      </c>
      <c r="D4091" s="54">
        <v>0</v>
      </c>
      <c r="E4091" s="54">
        <v>0</v>
      </c>
      <c r="F4091" s="54">
        <v>0</v>
      </c>
      <c r="G4091" s="55">
        <f t="shared" si="189"/>
        <v>0</v>
      </c>
      <c r="H4091" s="55">
        <f t="shared" si="190"/>
        <v>0</v>
      </c>
      <c r="I4091" s="1"/>
      <c r="J4091" s="1"/>
    </row>
    <row r="4092" spans="3:10" x14ac:dyDescent="0.25">
      <c r="C4092" s="21">
        <f t="shared" si="191"/>
        <v>46192.999999990105</v>
      </c>
      <c r="D4092" s="54">
        <v>0</v>
      </c>
      <c r="E4092" s="54">
        <v>0</v>
      </c>
      <c r="F4092" s="54">
        <v>0</v>
      </c>
      <c r="G4092" s="55">
        <f t="shared" si="189"/>
        <v>0</v>
      </c>
      <c r="H4092" s="55">
        <f t="shared" si="190"/>
        <v>0</v>
      </c>
      <c r="I4092" s="1"/>
      <c r="J4092" s="1"/>
    </row>
    <row r="4093" spans="3:10" x14ac:dyDescent="0.25">
      <c r="C4093" s="21">
        <f t="shared" si="191"/>
        <v>46193.041666656769</v>
      </c>
      <c r="D4093" s="54">
        <v>0</v>
      </c>
      <c r="E4093" s="54">
        <v>0</v>
      </c>
      <c r="F4093" s="54">
        <v>0</v>
      </c>
      <c r="G4093" s="55">
        <f t="shared" si="189"/>
        <v>0</v>
      </c>
      <c r="H4093" s="55">
        <f t="shared" si="190"/>
        <v>0</v>
      </c>
      <c r="I4093" s="1"/>
      <c r="J4093" s="1"/>
    </row>
    <row r="4094" spans="3:10" x14ac:dyDescent="0.25">
      <c r="C4094" s="21">
        <f t="shared" si="191"/>
        <v>46193.083333323433</v>
      </c>
      <c r="D4094" s="54">
        <v>0</v>
      </c>
      <c r="E4094" s="54">
        <v>0</v>
      </c>
      <c r="F4094" s="54">
        <v>0</v>
      </c>
      <c r="G4094" s="55">
        <f t="shared" si="189"/>
        <v>0</v>
      </c>
      <c r="H4094" s="55">
        <f t="shared" si="190"/>
        <v>0</v>
      </c>
      <c r="I4094" s="1"/>
      <c r="J4094" s="1"/>
    </row>
    <row r="4095" spans="3:10" x14ac:dyDescent="0.25">
      <c r="C4095" s="21">
        <f t="shared" si="191"/>
        <v>46193.124999990097</v>
      </c>
      <c r="D4095" s="54">
        <v>0</v>
      </c>
      <c r="E4095" s="54">
        <v>0</v>
      </c>
      <c r="F4095" s="54">
        <v>0</v>
      </c>
      <c r="G4095" s="55">
        <f t="shared" si="189"/>
        <v>0</v>
      </c>
      <c r="H4095" s="55">
        <f t="shared" si="190"/>
        <v>0</v>
      </c>
      <c r="I4095" s="1"/>
      <c r="J4095" s="1"/>
    </row>
    <row r="4096" spans="3:10" x14ac:dyDescent="0.25">
      <c r="C4096" s="21">
        <f t="shared" si="191"/>
        <v>46193.166666656762</v>
      </c>
      <c r="D4096" s="54">
        <v>0</v>
      </c>
      <c r="E4096" s="54">
        <v>0</v>
      </c>
      <c r="F4096" s="54">
        <v>0</v>
      </c>
      <c r="G4096" s="55">
        <f t="shared" si="189"/>
        <v>0</v>
      </c>
      <c r="H4096" s="55">
        <f t="shared" si="190"/>
        <v>0</v>
      </c>
      <c r="I4096" s="1"/>
      <c r="J4096" s="1"/>
    </row>
    <row r="4097" spans="3:10" x14ac:dyDescent="0.25">
      <c r="C4097" s="21">
        <f t="shared" si="191"/>
        <v>46193.208333323426</v>
      </c>
      <c r="D4097" s="54">
        <v>14.779761966851909</v>
      </c>
      <c r="E4097" s="54">
        <v>4013.5879307701534</v>
      </c>
      <c r="F4097" s="54">
        <v>4013.5879307701534</v>
      </c>
      <c r="G4097" s="55">
        <f t="shared" si="189"/>
        <v>8027.1758615403069</v>
      </c>
      <c r="H4097" s="55">
        <f t="shared" si="190"/>
        <v>14.779761966851909</v>
      </c>
      <c r="I4097" s="1"/>
      <c r="J4097" s="1"/>
    </row>
    <row r="4098" spans="3:10" x14ac:dyDescent="0.25">
      <c r="C4098" s="21">
        <f t="shared" si="191"/>
        <v>46193.24999999009</v>
      </c>
      <c r="D4098" s="54">
        <v>0</v>
      </c>
      <c r="E4098" s="54">
        <v>3694.6032214826228</v>
      </c>
      <c r="F4098" s="54">
        <v>3694.6032214826228</v>
      </c>
      <c r="G4098" s="55">
        <f t="shared" si="189"/>
        <v>7389.2064429652455</v>
      </c>
      <c r="H4098" s="55">
        <f t="shared" si="190"/>
        <v>0</v>
      </c>
      <c r="I4098" s="1"/>
      <c r="J4098" s="1"/>
    </row>
    <row r="4099" spans="3:10" x14ac:dyDescent="0.25">
      <c r="C4099" s="21">
        <f t="shared" si="191"/>
        <v>46193.291666656754</v>
      </c>
      <c r="D4099" s="54">
        <v>0</v>
      </c>
      <c r="E4099" s="54">
        <v>3738.1963359954252</v>
      </c>
      <c r="F4099" s="54">
        <v>3738.1963359954252</v>
      </c>
      <c r="G4099" s="55">
        <f t="shared" si="189"/>
        <v>7476.3926719908504</v>
      </c>
      <c r="H4099" s="55">
        <f t="shared" si="190"/>
        <v>0</v>
      </c>
      <c r="I4099" s="1"/>
      <c r="J4099" s="1"/>
    </row>
    <row r="4100" spans="3:10" x14ac:dyDescent="0.25">
      <c r="C4100" s="21">
        <f t="shared" si="191"/>
        <v>46193.333333323419</v>
      </c>
      <c r="D4100" s="54">
        <v>0</v>
      </c>
      <c r="E4100" s="54">
        <v>3994.6768121446289</v>
      </c>
      <c r="F4100" s="54">
        <v>3994.6768121446289</v>
      </c>
      <c r="G4100" s="55">
        <f t="shared" si="189"/>
        <v>7989.3536242892578</v>
      </c>
      <c r="H4100" s="55">
        <f t="shared" si="190"/>
        <v>0</v>
      </c>
      <c r="I4100" s="1"/>
      <c r="J4100" s="1"/>
    </row>
    <row r="4101" spans="3:10" x14ac:dyDescent="0.25">
      <c r="C4101" s="21">
        <f t="shared" si="191"/>
        <v>46193.374999990083</v>
      </c>
      <c r="D4101" s="54">
        <v>0</v>
      </c>
      <c r="E4101" s="54">
        <v>4263.5361191347747</v>
      </c>
      <c r="F4101" s="54">
        <v>4263.5361191347747</v>
      </c>
      <c r="G4101" s="55">
        <f t="shared" si="189"/>
        <v>8527.0722382695494</v>
      </c>
      <c r="H4101" s="55">
        <f t="shared" si="190"/>
        <v>0</v>
      </c>
      <c r="I4101" s="1"/>
      <c r="J4101" s="1"/>
    </row>
    <row r="4102" spans="3:10" x14ac:dyDescent="0.25">
      <c r="C4102" s="21">
        <f t="shared" si="191"/>
        <v>46193.416666656747</v>
      </c>
      <c r="D4102" s="54">
        <v>0</v>
      </c>
      <c r="E4102" s="54">
        <v>4354.3231470157598</v>
      </c>
      <c r="F4102" s="54">
        <v>4354.3231470157598</v>
      </c>
      <c r="G4102" s="55">
        <f t="shared" si="189"/>
        <v>8708.6462940315196</v>
      </c>
      <c r="H4102" s="55">
        <f t="shared" si="190"/>
        <v>0</v>
      </c>
      <c r="I4102" s="1"/>
      <c r="J4102" s="1"/>
    </row>
    <row r="4103" spans="3:10" x14ac:dyDescent="0.25">
      <c r="C4103" s="21">
        <f t="shared" si="191"/>
        <v>46193.458333323411</v>
      </c>
      <c r="D4103" s="54">
        <v>0</v>
      </c>
      <c r="E4103" s="54">
        <v>4384.0325179600859</v>
      </c>
      <c r="F4103" s="54">
        <v>4384.0325179600859</v>
      </c>
      <c r="G4103" s="55">
        <f t="shared" si="189"/>
        <v>8768.0650359201718</v>
      </c>
      <c r="H4103" s="55">
        <f t="shared" si="190"/>
        <v>0</v>
      </c>
      <c r="I4103" s="1"/>
      <c r="J4103" s="1"/>
    </row>
    <row r="4104" spans="3:10" x14ac:dyDescent="0.25">
      <c r="C4104" s="21">
        <f t="shared" si="191"/>
        <v>46193.499999990076</v>
      </c>
      <c r="D4104" s="54">
        <v>0</v>
      </c>
      <c r="E4104" s="54">
        <v>4659.4697229255535</v>
      </c>
      <c r="F4104" s="54">
        <v>4659.4697229255535</v>
      </c>
      <c r="G4104" s="55">
        <f t="shared" si="189"/>
        <v>9318.9394458511069</v>
      </c>
      <c r="H4104" s="55">
        <f t="shared" si="190"/>
        <v>0</v>
      </c>
      <c r="I4104" s="1"/>
      <c r="J4104" s="1"/>
    </row>
    <row r="4105" spans="3:10" x14ac:dyDescent="0.25">
      <c r="C4105" s="21">
        <f t="shared" si="191"/>
        <v>46193.54166665674</v>
      </c>
      <c r="D4105" s="54">
        <v>0</v>
      </c>
      <c r="E4105" s="54">
        <v>4885.3167664332495</v>
      </c>
      <c r="F4105" s="54">
        <v>4885.3167664332495</v>
      </c>
      <c r="G4105" s="55">
        <f t="shared" si="189"/>
        <v>9770.6335328664991</v>
      </c>
      <c r="H4105" s="55">
        <f t="shared" si="190"/>
        <v>0</v>
      </c>
      <c r="I4105" s="1"/>
      <c r="J4105" s="1"/>
    </row>
    <row r="4106" spans="3:10" x14ac:dyDescent="0.25">
      <c r="C4106" s="21">
        <f t="shared" si="191"/>
        <v>46193.583333323404</v>
      </c>
      <c r="D4106" s="54">
        <v>0</v>
      </c>
      <c r="E4106" s="54">
        <v>4962.24289605595</v>
      </c>
      <c r="F4106" s="54">
        <v>4962.24289605595</v>
      </c>
      <c r="G4106" s="55">
        <f t="shared" si="189"/>
        <v>9924.4857921119001</v>
      </c>
      <c r="H4106" s="55">
        <f t="shared" si="190"/>
        <v>0</v>
      </c>
      <c r="I4106" s="1"/>
      <c r="J4106" s="1"/>
    </row>
    <row r="4107" spans="3:10" x14ac:dyDescent="0.25">
      <c r="C4107" s="21">
        <f t="shared" si="191"/>
        <v>46193.624999990068</v>
      </c>
      <c r="D4107" s="54">
        <v>0</v>
      </c>
      <c r="E4107" s="54">
        <v>5015.4030328218241</v>
      </c>
      <c r="F4107" s="54">
        <v>5015.4030328218241</v>
      </c>
      <c r="G4107" s="55">
        <f t="shared" si="189"/>
        <v>10030.806065643648</v>
      </c>
      <c r="H4107" s="55">
        <f t="shared" si="190"/>
        <v>0</v>
      </c>
      <c r="I4107" s="1"/>
      <c r="J4107" s="1"/>
    </row>
    <row r="4108" spans="3:10" x14ac:dyDescent="0.25">
      <c r="C4108" s="21">
        <f t="shared" si="191"/>
        <v>46193.666666656733</v>
      </c>
      <c r="D4108" s="54">
        <v>0</v>
      </c>
      <c r="E4108" s="54">
        <v>5009.0071117879461</v>
      </c>
      <c r="F4108" s="54">
        <v>5009.0071117879461</v>
      </c>
      <c r="G4108" s="55">
        <f t="shared" si="189"/>
        <v>10018.014223575892</v>
      </c>
      <c r="H4108" s="55">
        <f t="shared" si="190"/>
        <v>0</v>
      </c>
      <c r="I4108" s="1"/>
      <c r="J4108" s="1"/>
    </row>
    <row r="4109" spans="3:10" x14ac:dyDescent="0.25">
      <c r="C4109" s="21">
        <f t="shared" si="191"/>
        <v>46193.708333323397</v>
      </c>
      <c r="D4109" s="54">
        <v>0</v>
      </c>
      <c r="E4109" s="54">
        <v>4992.8634931561755</v>
      </c>
      <c r="F4109" s="54">
        <v>4992.8634931561755</v>
      </c>
      <c r="G4109" s="55">
        <f t="shared" ref="G4109:G4172" si="192">E4109+F4109</f>
        <v>9985.7269863123511</v>
      </c>
      <c r="H4109" s="55">
        <f t="shared" ref="H4109:H4172" si="193">IF(G4109&gt;D4109,D4109,G4109)</f>
        <v>0</v>
      </c>
      <c r="I4109" s="1"/>
      <c r="J4109" s="1"/>
    </row>
    <row r="4110" spans="3:10" x14ac:dyDescent="0.25">
      <c r="C4110" s="21">
        <f t="shared" si="191"/>
        <v>46193.749999990061</v>
      </c>
      <c r="D4110" s="54">
        <v>0</v>
      </c>
      <c r="E4110" s="54">
        <v>4923.802266472243</v>
      </c>
      <c r="F4110" s="54">
        <v>4923.802266472243</v>
      </c>
      <c r="G4110" s="55">
        <f t="shared" si="192"/>
        <v>9847.604532944486</v>
      </c>
      <c r="H4110" s="55">
        <f t="shared" si="193"/>
        <v>0</v>
      </c>
      <c r="I4110" s="1"/>
      <c r="J4110" s="1"/>
    </row>
    <row r="4111" spans="3:10" x14ac:dyDescent="0.25">
      <c r="C4111" s="21">
        <f t="shared" ref="C4111:C4174" si="194">C4110+1/24</f>
        <v>46193.791666656725</v>
      </c>
      <c r="D4111" s="54">
        <v>0</v>
      </c>
      <c r="E4111" s="54">
        <v>4756.0816587867857</v>
      </c>
      <c r="F4111" s="54">
        <v>4756.0816587867857</v>
      </c>
      <c r="G4111" s="55">
        <f t="shared" si="192"/>
        <v>9512.1633175735715</v>
      </c>
      <c r="H4111" s="55">
        <f t="shared" si="193"/>
        <v>0</v>
      </c>
      <c r="I4111" s="1"/>
      <c r="J4111" s="1"/>
    </row>
    <row r="4112" spans="3:10" x14ac:dyDescent="0.25">
      <c r="C4112" s="21">
        <f t="shared" si="194"/>
        <v>46193.83333332339</v>
      </c>
      <c r="D4112" s="54">
        <v>0</v>
      </c>
      <c r="E4112" s="54">
        <v>4587.9947417916337</v>
      </c>
      <c r="F4112" s="54">
        <v>4587.9947417916337</v>
      </c>
      <c r="G4112" s="55">
        <f t="shared" si="192"/>
        <v>9175.9894835832674</v>
      </c>
      <c r="H4112" s="55">
        <f t="shared" si="193"/>
        <v>0</v>
      </c>
      <c r="I4112" s="1"/>
      <c r="J4112" s="1"/>
    </row>
    <row r="4113" spans="3:10" x14ac:dyDescent="0.25">
      <c r="C4113" s="21">
        <f t="shared" si="194"/>
        <v>46193.874999990054</v>
      </c>
      <c r="D4113" s="54">
        <v>0</v>
      </c>
      <c r="E4113" s="54">
        <v>0</v>
      </c>
      <c r="F4113" s="54">
        <v>0</v>
      </c>
      <c r="G4113" s="55">
        <f t="shared" si="192"/>
        <v>0</v>
      </c>
      <c r="H4113" s="55">
        <f t="shared" si="193"/>
        <v>0</v>
      </c>
      <c r="I4113" s="1"/>
      <c r="J4113" s="1"/>
    </row>
    <row r="4114" spans="3:10" x14ac:dyDescent="0.25">
      <c r="C4114" s="21">
        <f t="shared" si="194"/>
        <v>46193.916666656718</v>
      </c>
      <c r="D4114" s="54">
        <v>0</v>
      </c>
      <c r="E4114" s="54">
        <v>0</v>
      </c>
      <c r="F4114" s="54">
        <v>0</v>
      </c>
      <c r="G4114" s="55">
        <f t="shared" si="192"/>
        <v>0</v>
      </c>
      <c r="H4114" s="55">
        <f t="shared" si="193"/>
        <v>0</v>
      </c>
      <c r="I4114" s="1"/>
      <c r="J4114" s="1"/>
    </row>
    <row r="4115" spans="3:10" x14ac:dyDescent="0.25">
      <c r="C4115" s="21">
        <f t="shared" si="194"/>
        <v>46193.958333323382</v>
      </c>
      <c r="D4115" s="54">
        <v>0</v>
      </c>
      <c r="E4115" s="54">
        <v>0</v>
      </c>
      <c r="F4115" s="54">
        <v>0</v>
      </c>
      <c r="G4115" s="55">
        <f t="shared" si="192"/>
        <v>0</v>
      </c>
      <c r="H4115" s="55">
        <f t="shared" si="193"/>
        <v>0</v>
      </c>
      <c r="I4115" s="1"/>
      <c r="J4115" s="1"/>
    </row>
    <row r="4116" spans="3:10" x14ac:dyDescent="0.25">
      <c r="C4116" s="21">
        <f t="shared" si="194"/>
        <v>46193.999999990046</v>
      </c>
      <c r="D4116" s="54">
        <v>0</v>
      </c>
      <c r="E4116" s="54">
        <v>0</v>
      </c>
      <c r="F4116" s="54">
        <v>0</v>
      </c>
      <c r="G4116" s="55">
        <f t="shared" si="192"/>
        <v>0</v>
      </c>
      <c r="H4116" s="55">
        <f t="shared" si="193"/>
        <v>0</v>
      </c>
      <c r="I4116" s="1"/>
      <c r="J4116" s="1"/>
    </row>
    <row r="4117" spans="3:10" x14ac:dyDescent="0.25">
      <c r="C4117" s="21">
        <f t="shared" si="194"/>
        <v>46194.041666656711</v>
      </c>
      <c r="D4117" s="54">
        <v>0</v>
      </c>
      <c r="E4117" s="54">
        <v>0</v>
      </c>
      <c r="F4117" s="54">
        <v>0</v>
      </c>
      <c r="G4117" s="55">
        <f t="shared" si="192"/>
        <v>0</v>
      </c>
      <c r="H4117" s="55">
        <f t="shared" si="193"/>
        <v>0</v>
      </c>
      <c r="I4117" s="1"/>
      <c r="J4117" s="1"/>
    </row>
    <row r="4118" spans="3:10" x14ac:dyDescent="0.25">
      <c r="C4118" s="21">
        <f t="shared" si="194"/>
        <v>46194.083333323375</v>
      </c>
      <c r="D4118" s="54">
        <v>0</v>
      </c>
      <c r="E4118" s="54">
        <v>0</v>
      </c>
      <c r="F4118" s="54">
        <v>0</v>
      </c>
      <c r="G4118" s="55">
        <f t="shared" si="192"/>
        <v>0</v>
      </c>
      <c r="H4118" s="55">
        <f t="shared" si="193"/>
        <v>0</v>
      </c>
      <c r="I4118" s="1"/>
      <c r="J4118" s="1"/>
    </row>
    <row r="4119" spans="3:10" x14ac:dyDescent="0.25">
      <c r="C4119" s="21">
        <f t="shared" si="194"/>
        <v>46194.124999990039</v>
      </c>
      <c r="D4119" s="54">
        <v>0</v>
      </c>
      <c r="E4119" s="54">
        <v>0</v>
      </c>
      <c r="F4119" s="54">
        <v>0</v>
      </c>
      <c r="G4119" s="55">
        <f t="shared" si="192"/>
        <v>0</v>
      </c>
      <c r="H4119" s="55">
        <f t="shared" si="193"/>
        <v>0</v>
      </c>
      <c r="I4119" s="1"/>
      <c r="J4119" s="1"/>
    </row>
    <row r="4120" spans="3:10" x14ac:dyDescent="0.25">
      <c r="C4120" s="21">
        <f t="shared" si="194"/>
        <v>46194.166666656703</v>
      </c>
      <c r="D4120" s="54">
        <v>0</v>
      </c>
      <c r="E4120" s="54">
        <v>0</v>
      </c>
      <c r="F4120" s="54">
        <v>0</v>
      </c>
      <c r="G4120" s="55">
        <f t="shared" si="192"/>
        <v>0</v>
      </c>
      <c r="H4120" s="55">
        <f t="shared" si="193"/>
        <v>0</v>
      </c>
      <c r="I4120" s="1"/>
      <c r="J4120" s="1"/>
    </row>
    <row r="4121" spans="3:10" x14ac:dyDescent="0.25">
      <c r="C4121" s="21">
        <f t="shared" si="194"/>
        <v>46194.208333323368</v>
      </c>
      <c r="D4121" s="54">
        <v>15.35552654617779</v>
      </c>
      <c r="E4121" s="54">
        <v>4267.3276280515083</v>
      </c>
      <c r="F4121" s="54">
        <v>4267.3276280515083</v>
      </c>
      <c r="G4121" s="55">
        <f t="shared" si="192"/>
        <v>8534.6552561030167</v>
      </c>
      <c r="H4121" s="55">
        <f t="shared" si="193"/>
        <v>15.35552654617779</v>
      </c>
      <c r="I4121" s="1"/>
      <c r="J4121" s="1"/>
    </row>
    <row r="4122" spans="3:10" x14ac:dyDescent="0.25">
      <c r="C4122" s="21">
        <f t="shared" si="194"/>
        <v>46194.249999990032</v>
      </c>
      <c r="D4122" s="54">
        <v>0</v>
      </c>
      <c r="E4122" s="54">
        <v>3747.3223062046709</v>
      </c>
      <c r="F4122" s="54">
        <v>3747.3223062046709</v>
      </c>
      <c r="G4122" s="55">
        <f t="shared" si="192"/>
        <v>7494.6446124093418</v>
      </c>
      <c r="H4122" s="55">
        <f t="shared" si="193"/>
        <v>0</v>
      </c>
      <c r="I4122" s="1"/>
      <c r="J4122" s="1"/>
    </row>
    <row r="4123" spans="3:10" x14ac:dyDescent="0.25">
      <c r="C4123" s="21">
        <f t="shared" si="194"/>
        <v>46194.291666656696</v>
      </c>
      <c r="D4123" s="54">
        <v>0</v>
      </c>
      <c r="E4123" s="54">
        <v>3743.5332108542348</v>
      </c>
      <c r="F4123" s="54">
        <v>3743.5332108542348</v>
      </c>
      <c r="G4123" s="55">
        <f t="shared" si="192"/>
        <v>7487.0664217084695</v>
      </c>
      <c r="H4123" s="55">
        <f t="shared" si="193"/>
        <v>0</v>
      </c>
      <c r="I4123" s="1"/>
      <c r="J4123" s="1"/>
    </row>
    <row r="4124" spans="3:10" x14ac:dyDescent="0.25">
      <c r="C4124" s="21">
        <f t="shared" si="194"/>
        <v>46194.33333332336</v>
      </c>
      <c r="D4124" s="54">
        <v>0</v>
      </c>
      <c r="E4124" s="54">
        <v>3852.6876816968224</v>
      </c>
      <c r="F4124" s="54">
        <v>3852.6876816968224</v>
      </c>
      <c r="G4124" s="55">
        <f t="shared" si="192"/>
        <v>7705.3753633936449</v>
      </c>
      <c r="H4124" s="55">
        <f t="shared" si="193"/>
        <v>0</v>
      </c>
      <c r="I4124" s="1"/>
      <c r="J4124" s="1"/>
    </row>
    <row r="4125" spans="3:10" x14ac:dyDescent="0.25">
      <c r="C4125" s="21">
        <f t="shared" si="194"/>
        <v>46194.374999990025</v>
      </c>
      <c r="D4125" s="54">
        <v>0</v>
      </c>
      <c r="E4125" s="54">
        <v>3861.7662254431739</v>
      </c>
      <c r="F4125" s="54">
        <v>3861.7662254431739</v>
      </c>
      <c r="G4125" s="55">
        <f t="shared" si="192"/>
        <v>7723.5324508863478</v>
      </c>
      <c r="H4125" s="55">
        <f t="shared" si="193"/>
        <v>0</v>
      </c>
      <c r="I4125" s="1"/>
      <c r="J4125" s="1"/>
    </row>
    <row r="4126" spans="3:10" x14ac:dyDescent="0.25">
      <c r="C4126" s="21">
        <f t="shared" si="194"/>
        <v>46194.416666656689</v>
      </c>
      <c r="D4126" s="54">
        <v>0</v>
      </c>
      <c r="E4126" s="54">
        <v>3829.4177969914003</v>
      </c>
      <c r="F4126" s="54">
        <v>3829.4177969914003</v>
      </c>
      <c r="G4126" s="55">
        <f t="shared" si="192"/>
        <v>7658.8355939828007</v>
      </c>
      <c r="H4126" s="55">
        <f t="shared" si="193"/>
        <v>0</v>
      </c>
      <c r="I4126" s="1"/>
      <c r="J4126" s="1"/>
    </row>
    <row r="4127" spans="3:10" x14ac:dyDescent="0.25">
      <c r="C4127" s="21">
        <f t="shared" si="194"/>
        <v>46194.458333323353</v>
      </c>
      <c r="D4127" s="54">
        <v>0</v>
      </c>
      <c r="E4127" s="54">
        <v>3695.9025400708047</v>
      </c>
      <c r="F4127" s="54">
        <v>3695.9025400708047</v>
      </c>
      <c r="G4127" s="55">
        <f t="shared" si="192"/>
        <v>7391.8050801416093</v>
      </c>
      <c r="H4127" s="55">
        <f t="shared" si="193"/>
        <v>0</v>
      </c>
      <c r="I4127" s="1"/>
      <c r="J4127" s="1"/>
    </row>
    <row r="4128" spans="3:10" x14ac:dyDescent="0.25">
      <c r="C4128" s="21">
        <f t="shared" si="194"/>
        <v>46194.499999990017</v>
      </c>
      <c r="D4128" s="54">
        <v>0</v>
      </c>
      <c r="E4128" s="54">
        <v>3710.188167572127</v>
      </c>
      <c r="F4128" s="54">
        <v>3710.188167572127</v>
      </c>
      <c r="G4128" s="55">
        <f t="shared" si="192"/>
        <v>7420.376335144254</v>
      </c>
      <c r="H4128" s="55">
        <f t="shared" si="193"/>
        <v>0</v>
      </c>
      <c r="I4128" s="1"/>
      <c r="J4128" s="1"/>
    </row>
    <row r="4129" spans="3:10" x14ac:dyDescent="0.25">
      <c r="C4129" s="21">
        <f t="shared" si="194"/>
        <v>46194.541666656682</v>
      </c>
      <c r="D4129" s="54">
        <v>0</v>
      </c>
      <c r="E4129" s="54">
        <v>3838.6744290619645</v>
      </c>
      <c r="F4129" s="54">
        <v>3838.6744290619645</v>
      </c>
      <c r="G4129" s="55">
        <f t="shared" si="192"/>
        <v>7677.3488581239289</v>
      </c>
      <c r="H4129" s="55">
        <f t="shared" si="193"/>
        <v>0</v>
      </c>
      <c r="I4129" s="1"/>
      <c r="J4129" s="1"/>
    </row>
    <row r="4130" spans="3:10" x14ac:dyDescent="0.25">
      <c r="C4130" s="21">
        <f t="shared" si="194"/>
        <v>46194.583333323346</v>
      </c>
      <c r="D4130" s="54">
        <v>0</v>
      </c>
      <c r="E4130" s="54">
        <v>3829.497522672124</v>
      </c>
      <c r="F4130" s="54">
        <v>3829.497522672124</v>
      </c>
      <c r="G4130" s="55">
        <f t="shared" si="192"/>
        <v>7658.995045344248</v>
      </c>
      <c r="H4130" s="55">
        <f t="shared" si="193"/>
        <v>0</v>
      </c>
      <c r="I4130" s="1"/>
      <c r="J4130" s="1"/>
    </row>
    <row r="4131" spans="3:10" x14ac:dyDescent="0.25">
      <c r="C4131" s="21">
        <f t="shared" si="194"/>
        <v>46194.62499999001</v>
      </c>
      <c r="D4131" s="54">
        <v>0</v>
      </c>
      <c r="E4131" s="54">
        <v>3818.0630324488793</v>
      </c>
      <c r="F4131" s="54">
        <v>3818.0630324488793</v>
      </c>
      <c r="G4131" s="55">
        <f t="shared" si="192"/>
        <v>7636.1260648977586</v>
      </c>
      <c r="H4131" s="55">
        <f t="shared" si="193"/>
        <v>0</v>
      </c>
      <c r="I4131" s="1"/>
      <c r="J4131" s="1"/>
    </row>
    <row r="4132" spans="3:10" x14ac:dyDescent="0.25">
      <c r="C4132" s="21">
        <f t="shared" si="194"/>
        <v>46194.666666656674</v>
      </c>
      <c r="D4132" s="54">
        <v>0</v>
      </c>
      <c r="E4132" s="54">
        <v>3585.3976865255104</v>
      </c>
      <c r="F4132" s="54">
        <v>3585.3976865255104</v>
      </c>
      <c r="G4132" s="55">
        <f t="shared" si="192"/>
        <v>7170.7953730510208</v>
      </c>
      <c r="H4132" s="55">
        <f t="shared" si="193"/>
        <v>0</v>
      </c>
      <c r="I4132" s="1"/>
      <c r="J4132" s="1"/>
    </row>
    <row r="4133" spans="3:10" x14ac:dyDescent="0.25">
      <c r="C4133" s="21">
        <f t="shared" si="194"/>
        <v>46194.708333323339</v>
      </c>
      <c r="D4133" s="54">
        <v>0</v>
      </c>
      <c r="E4133" s="54">
        <v>3295.6120144618908</v>
      </c>
      <c r="F4133" s="54">
        <v>3295.6120144618908</v>
      </c>
      <c r="G4133" s="55">
        <f t="shared" si="192"/>
        <v>6591.2240289237816</v>
      </c>
      <c r="H4133" s="55">
        <f t="shared" si="193"/>
        <v>0</v>
      </c>
      <c r="I4133" s="1"/>
      <c r="J4133" s="1"/>
    </row>
    <row r="4134" spans="3:10" x14ac:dyDescent="0.25">
      <c r="C4134" s="21">
        <f t="shared" si="194"/>
        <v>46194.749999990003</v>
      </c>
      <c r="D4134" s="54">
        <v>0</v>
      </c>
      <c r="E4134" s="54">
        <v>3214.2399894677123</v>
      </c>
      <c r="F4134" s="54">
        <v>3214.2399894677123</v>
      </c>
      <c r="G4134" s="55">
        <f t="shared" si="192"/>
        <v>6428.4799789354247</v>
      </c>
      <c r="H4134" s="55">
        <f t="shared" si="193"/>
        <v>0</v>
      </c>
      <c r="I4134" s="1"/>
      <c r="J4134" s="1"/>
    </row>
    <row r="4135" spans="3:10" x14ac:dyDescent="0.25">
      <c r="C4135" s="21">
        <f t="shared" si="194"/>
        <v>46194.791666656667</v>
      </c>
      <c r="D4135" s="54">
        <v>0</v>
      </c>
      <c r="E4135" s="54">
        <v>3164.4247194725622</v>
      </c>
      <c r="F4135" s="54">
        <v>3164.4247194725622</v>
      </c>
      <c r="G4135" s="55">
        <f t="shared" si="192"/>
        <v>6328.8494389451243</v>
      </c>
      <c r="H4135" s="55">
        <f t="shared" si="193"/>
        <v>0</v>
      </c>
      <c r="I4135" s="1"/>
      <c r="J4135" s="1"/>
    </row>
    <row r="4136" spans="3:10" x14ac:dyDescent="0.25">
      <c r="C4136" s="21">
        <f t="shared" si="194"/>
        <v>46194.833333323331</v>
      </c>
      <c r="D4136" s="54">
        <v>0</v>
      </c>
      <c r="E4136" s="54">
        <v>3121.7236405027083</v>
      </c>
      <c r="F4136" s="54">
        <v>3121.7236405027083</v>
      </c>
      <c r="G4136" s="55">
        <f t="shared" si="192"/>
        <v>6243.4472810054167</v>
      </c>
      <c r="H4136" s="55">
        <f t="shared" si="193"/>
        <v>0</v>
      </c>
      <c r="I4136" s="1"/>
      <c r="J4136" s="1"/>
    </row>
    <row r="4137" spans="3:10" x14ac:dyDescent="0.25">
      <c r="C4137" s="21">
        <f t="shared" si="194"/>
        <v>46194.874999989996</v>
      </c>
      <c r="D4137" s="54">
        <v>0</v>
      </c>
      <c r="E4137" s="54">
        <v>0</v>
      </c>
      <c r="F4137" s="54">
        <v>0</v>
      </c>
      <c r="G4137" s="55">
        <f t="shared" si="192"/>
        <v>0</v>
      </c>
      <c r="H4137" s="55">
        <f t="shared" si="193"/>
        <v>0</v>
      </c>
      <c r="I4137" s="1"/>
      <c r="J4137" s="1"/>
    </row>
    <row r="4138" spans="3:10" x14ac:dyDescent="0.25">
      <c r="C4138" s="21">
        <f t="shared" si="194"/>
        <v>46194.91666665666</v>
      </c>
      <c r="D4138" s="54">
        <v>0</v>
      </c>
      <c r="E4138" s="54">
        <v>0</v>
      </c>
      <c r="F4138" s="54">
        <v>0</v>
      </c>
      <c r="G4138" s="55">
        <f t="shared" si="192"/>
        <v>0</v>
      </c>
      <c r="H4138" s="55">
        <f t="shared" si="193"/>
        <v>0</v>
      </c>
      <c r="I4138" s="1"/>
      <c r="J4138" s="1"/>
    </row>
    <row r="4139" spans="3:10" x14ac:dyDescent="0.25">
      <c r="C4139" s="21">
        <f t="shared" si="194"/>
        <v>46194.958333323324</v>
      </c>
      <c r="D4139" s="54">
        <v>0</v>
      </c>
      <c r="E4139" s="54">
        <v>0</v>
      </c>
      <c r="F4139" s="54">
        <v>0</v>
      </c>
      <c r="G4139" s="55">
        <f t="shared" si="192"/>
        <v>0</v>
      </c>
      <c r="H4139" s="55">
        <f t="shared" si="193"/>
        <v>0</v>
      </c>
      <c r="I4139" s="1"/>
      <c r="J4139" s="1"/>
    </row>
    <row r="4140" spans="3:10" x14ac:dyDescent="0.25">
      <c r="C4140" s="21">
        <f t="shared" si="194"/>
        <v>46194.999999989988</v>
      </c>
      <c r="D4140" s="54">
        <v>0</v>
      </c>
      <c r="E4140" s="54">
        <v>0</v>
      </c>
      <c r="F4140" s="54">
        <v>0</v>
      </c>
      <c r="G4140" s="55">
        <f t="shared" si="192"/>
        <v>0</v>
      </c>
      <c r="H4140" s="55">
        <f t="shared" si="193"/>
        <v>0</v>
      </c>
      <c r="I4140" s="1"/>
      <c r="J4140" s="1"/>
    </row>
    <row r="4141" spans="3:10" x14ac:dyDescent="0.25">
      <c r="C4141" s="21">
        <f t="shared" si="194"/>
        <v>46195.041666656653</v>
      </c>
      <c r="D4141" s="54">
        <v>0</v>
      </c>
      <c r="E4141" s="54">
        <v>0</v>
      </c>
      <c r="F4141" s="54">
        <v>0</v>
      </c>
      <c r="G4141" s="55">
        <f t="shared" si="192"/>
        <v>0</v>
      </c>
      <c r="H4141" s="55">
        <f t="shared" si="193"/>
        <v>0</v>
      </c>
      <c r="I4141" s="1"/>
      <c r="J4141" s="1"/>
    </row>
    <row r="4142" spans="3:10" x14ac:dyDescent="0.25">
      <c r="C4142" s="21">
        <f t="shared" si="194"/>
        <v>46195.083333323317</v>
      </c>
      <c r="D4142" s="54">
        <v>0</v>
      </c>
      <c r="E4142" s="54">
        <v>0</v>
      </c>
      <c r="F4142" s="54">
        <v>0</v>
      </c>
      <c r="G4142" s="55">
        <f t="shared" si="192"/>
        <v>0</v>
      </c>
      <c r="H4142" s="55">
        <f t="shared" si="193"/>
        <v>0</v>
      </c>
      <c r="I4142" s="1"/>
      <c r="J4142" s="1"/>
    </row>
    <row r="4143" spans="3:10" x14ac:dyDescent="0.25">
      <c r="C4143" s="21">
        <f t="shared" si="194"/>
        <v>46195.124999989981</v>
      </c>
      <c r="D4143" s="54">
        <v>0</v>
      </c>
      <c r="E4143" s="54">
        <v>0</v>
      </c>
      <c r="F4143" s="54">
        <v>0</v>
      </c>
      <c r="G4143" s="55">
        <f t="shared" si="192"/>
        <v>0</v>
      </c>
      <c r="H4143" s="55">
        <f t="shared" si="193"/>
        <v>0</v>
      </c>
      <c r="I4143" s="1"/>
      <c r="J4143" s="1"/>
    </row>
    <row r="4144" spans="3:10" x14ac:dyDescent="0.25">
      <c r="C4144" s="21">
        <f t="shared" si="194"/>
        <v>46195.166666656645</v>
      </c>
      <c r="D4144" s="54">
        <v>0</v>
      </c>
      <c r="E4144" s="54">
        <v>0</v>
      </c>
      <c r="F4144" s="54">
        <v>0</v>
      </c>
      <c r="G4144" s="55">
        <f t="shared" si="192"/>
        <v>0</v>
      </c>
      <c r="H4144" s="55">
        <f t="shared" si="193"/>
        <v>0</v>
      </c>
      <c r="I4144" s="1"/>
      <c r="J4144" s="1"/>
    </row>
    <row r="4145" spans="3:10" x14ac:dyDescent="0.25">
      <c r="C4145" s="21">
        <f t="shared" si="194"/>
        <v>46195.208333323309</v>
      </c>
      <c r="D4145" s="54">
        <v>37.13471505527621</v>
      </c>
      <c r="E4145" s="54">
        <v>3180.6403646576528</v>
      </c>
      <c r="F4145" s="54">
        <v>3180.6403646576528</v>
      </c>
      <c r="G4145" s="55">
        <f t="shared" si="192"/>
        <v>6361.2807293153055</v>
      </c>
      <c r="H4145" s="55">
        <f t="shared" si="193"/>
        <v>37.13471505527621</v>
      </c>
      <c r="I4145" s="1"/>
      <c r="J4145" s="1"/>
    </row>
    <row r="4146" spans="3:10" x14ac:dyDescent="0.25">
      <c r="C4146" s="21">
        <f t="shared" si="194"/>
        <v>46195.249999989974</v>
      </c>
      <c r="D4146" s="54">
        <v>20.056499346031629</v>
      </c>
      <c r="E4146" s="54">
        <v>2982.6243953103472</v>
      </c>
      <c r="F4146" s="54">
        <v>2982.6243953103472</v>
      </c>
      <c r="G4146" s="55">
        <f t="shared" si="192"/>
        <v>5965.2487906206943</v>
      </c>
      <c r="H4146" s="55">
        <f t="shared" si="193"/>
        <v>20.056499346031629</v>
      </c>
      <c r="I4146" s="1"/>
      <c r="J4146" s="1"/>
    </row>
    <row r="4147" spans="3:10" x14ac:dyDescent="0.25">
      <c r="C4147" s="21">
        <f t="shared" si="194"/>
        <v>46195.291666656638</v>
      </c>
      <c r="D4147" s="54">
        <v>19.249166156611771</v>
      </c>
      <c r="E4147" s="54">
        <v>3123.2513615756416</v>
      </c>
      <c r="F4147" s="54">
        <v>3123.2513615756416</v>
      </c>
      <c r="G4147" s="55">
        <f t="shared" si="192"/>
        <v>6246.5027231512831</v>
      </c>
      <c r="H4147" s="55">
        <f t="shared" si="193"/>
        <v>19.249166156611771</v>
      </c>
      <c r="I4147" s="1"/>
      <c r="J4147" s="1"/>
    </row>
    <row r="4148" spans="3:10" x14ac:dyDescent="0.25">
      <c r="C4148" s="21">
        <f t="shared" si="194"/>
        <v>46195.333333323302</v>
      </c>
      <c r="D4148" s="54">
        <v>4.1109549845322011</v>
      </c>
      <c r="E4148" s="54">
        <v>3317.4274126276805</v>
      </c>
      <c r="F4148" s="54">
        <v>3317.4274126276805</v>
      </c>
      <c r="G4148" s="55">
        <f t="shared" si="192"/>
        <v>6634.854825255361</v>
      </c>
      <c r="H4148" s="55">
        <f t="shared" si="193"/>
        <v>4.1109549845322011</v>
      </c>
      <c r="I4148" s="1"/>
      <c r="J4148" s="1"/>
    </row>
    <row r="4149" spans="3:10" x14ac:dyDescent="0.25">
      <c r="C4149" s="21">
        <f t="shared" si="194"/>
        <v>46195.374999989966</v>
      </c>
      <c r="D4149" s="54">
        <v>0</v>
      </c>
      <c r="E4149" s="54">
        <v>3449.3981443006646</v>
      </c>
      <c r="F4149" s="54">
        <v>3449.3981443006646</v>
      </c>
      <c r="G4149" s="55">
        <f t="shared" si="192"/>
        <v>6898.7962886013293</v>
      </c>
      <c r="H4149" s="55">
        <f t="shared" si="193"/>
        <v>0</v>
      </c>
      <c r="I4149" s="1"/>
      <c r="J4149" s="1"/>
    </row>
    <row r="4150" spans="3:10" x14ac:dyDescent="0.25">
      <c r="C4150" s="21">
        <f t="shared" si="194"/>
        <v>46195.416666656631</v>
      </c>
      <c r="D4150" s="54">
        <v>0</v>
      </c>
      <c r="E4150" s="54">
        <v>3688.7538629269466</v>
      </c>
      <c r="F4150" s="54">
        <v>3688.7538629269466</v>
      </c>
      <c r="G4150" s="55">
        <f t="shared" si="192"/>
        <v>7377.5077258538931</v>
      </c>
      <c r="H4150" s="55">
        <f t="shared" si="193"/>
        <v>0</v>
      </c>
      <c r="I4150" s="1"/>
      <c r="J4150" s="1"/>
    </row>
    <row r="4151" spans="3:10" x14ac:dyDescent="0.25">
      <c r="C4151" s="21">
        <f t="shared" si="194"/>
        <v>46195.458333323295</v>
      </c>
      <c r="D4151" s="54">
        <v>0</v>
      </c>
      <c r="E4151" s="54">
        <v>3647.7722130584848</v>
      </c>
      <c r="F4151" s="54">
        <v>3647.7722130584848</v>
      </c>
      <c r="G4151" s="55">
        <f t="shared" si="192"/>
        <v>7295.5444261169696</v>
      </c>
      <c r="H4151" s="55">
        <f t="shared" si="193"/>
        <v>0</v>
      </c>
      <c r="I4151" s="1"/>
      <c r="J4151" s="1"/>
    </row>
    <row r="4152" spans="3:10" x14ac:dyDescent="0.25">
      <c r="C4152" s="21">
        <f t="shared" si="194"/>
        <v>46195.499999989959</v>
      </c>
      <c r="D4152" s="54">
        <v>0</v>
      </c>
      <c r="E4152" s="54">
        <v>3734.0952309333097</v>
      </c>
      <c r="F4152" s="54">
        <v>3734.0952309333097</v>
      </c>
      <c r="G4152" s="55">
        <f t="shared" si="192"/>
        <v>7468.1904618666194</v>
      </c>
      <c r="H4152" s="55">
        <f t="shared" si="193"/>
        <v>0</v>
      </c>
      <c r="I4152" s="1"/>
      <c r="J4152" s="1"/>
    </row>
    <row r="4153" spans="3:10" x14ac:dyDescent="0.25">
      <c r="C4153" s="21">
        <f t="shared" si="194"/>
        <v>46195.541666656623</v>
      </c>
      <c r="D4153" s="54">
        <v>0</v>
      </c>
      <c r="E4153" s="54">
        <v>3842.7652150046206</v>
      </c>
      <c r="F4153" s="54">
        <v>3842.7652150046206</v>
      </c>
      <c r="G4153" s="55">
        <f t="shared" si="192"/>
        <v>7685.5304300092412</v>
      </c>
      <c r="H4153" s="55">
        <f t="shared" si="193"/>
        <v>0</v>
      </c>
      <c r="I4153" s="1"/>
      <c r="J4153" s="1"/>
    </row>
    <row r="4154" spans="3:10" x14ac:dyDescent="0.25">
      <c r="C4154" s="21">
        <f t="shared" si="194"/>
        <v>46195.583333323288</v>
      </c>
      <c r="D4154" s="54">
        <v>0</v>
      </c>
      <c r="E4154" s="54">
        <v>4029.6383127523745</v>
      </c>
      <c r="F4154" s="54">
        <v>4029.6383127523745</v>
      </c>
      <c r="G4154" s="55">
        <f t="shared" si="192"/>
        <v>8059.2766255047491</v>
      </c>
      <c r="H4154" s="55">
        <f t="shared" si="193"/>
        <v>0</v>
      </c>
      <c r="I4154" s="1"/>
      <c r="J4154" s="1"/>
    </row>
    <row r="4155" spans="3:10" x14ac:dyDescent="0.25">
      <c r="C4155" s="21">
        <f t="shared" si="194"/>
        <v>46195.624999989952</v>
      </c>
      <c r="D4155" s="54">
        <v>0</v>
      </c>
      <c r="E4155" s="54">
        <v>4080.5221481914068</v>
      </c>
      <c r="F4155" s="54">
        <v>4080.5221481914068</v>
      </c>
      <c r="G4155" s="55">
        <f t="shared" si="192"/>
        <v>8161.0442963828136</v>
      </c>
      <c r="H4155" s="55">
        <f t="shared" si="193"/>
        <v>0</v>
      </c>
      <c r="I4155" s="1"/>
      <c r="J4155" s="1"/>
    </row>
    <row r="4156" spans="3:10" x14ac:dyDescent="0.25">
      <c r="C4156" s="21">
        <f t="shared" si="194"/>
        <v>46195.666666656616</v>
      </c>
      <c r="D4156" s="54">
        <v>0</v>
      </c>
      <c r="E4156" s="54">
        <v>3877.7905072324129</v>
      </c>
      <c r="F4156" s="54">
        <v>3877.7905072324129</v>
      </c>
      <c r="G4156" s="55">
        <f t="shared" si="192"/>
        <v>7755.5810144648258</v>
      </c>
      <c r="H4156" s="55">
        <f t="shared" si="193"/>
        <v>0</v>
      </c>
      <c r="I4156" s="1"/>
      <c r="J4156" s="1"/>
    </row>
    <row r="4157" spans="3:10" x14ac:dyDescent="0.25">
      <c r="C4157" s="21">
        <f t="shared" si="194"/>
        <v>46195.70833332328</v>
      </c>
      <c r="D4157" s="54">
        <v>0</v>
      </c>
      <c r="E4157" s="54">
        <v>3618.8147537595305</v>
      </c>
      <c r="F4157" s="54">
        <v>3618.8147537595305</v>
      </c>
      <c r="G4157" s="55">
        <f t="shared" si="192"/>
        <v>7237.629507519061</v>
      </c>
      <c r="H4157" s="55">
        <f t="shared" si="193"/>
        <v>0</v>
      </c>
      <c r="I4157" s="1"/>
      <c r="J4157" s="1"/>
    </row>
    <row r="4158" spans="3:10" x14ac:dyDescent="0.25">
      <c r="C4158" s="21">
        <f t="shared" si="194"/>
        <v>46195.749999989945</v>
      </c>
      <c r="D4158" s="54">
        <v>0</v>
      </c>
      <c r="E4158" s="54">
        <v>3481.1526141424188</v>
      </c>
      <c r="F4158" s="54">
        <v>3481.1526141424188</v>
      </c>
      <c r="G4158" s="55">
        <f t="shared" si="192"/>
        <v>6962.3052282848375</v>
      </c>
      <c r="H4158" s="55">
        <f t="shared" si="193"/>
        <v>0</v>
      </c>
      <c r="I4158" s="1"/>
      <c r="J4158" s="1"/>
    </row>
    <row r="4159" spans="3:10" x14ac:dyDescent="0.25">
      <c r="C4159" s="21">
        <f t="shared" si="194"/>
        <v>46195.791666656609</v>
      </c>
      <c r="D4159" s="54">
        <v>0</v>
      </c>
      <c r="E4159" s="54">
        <v>3259.6080618255373</v>
      </c>
      <c r="F4159" s="54">
        <v>3259.6080618255373</v>
      </c>
      <c r="G4159" s="55">
        <f t="shared" si="192"/>
        <v>6519.2161236510747</v>
      </c>
      <c r="H4159" s="55">
        <f t="shared" si="193"/>
        <v>0</v>
      </c>
      <c r="I4159" s="1"/>
      <c r="J4159" s="1"/>
    </row>
    <row r="4160" spans="3:10" x14ac:dyDescent="0.25">
      <c r="C4160" s="21">
        <f t="shared" si="194"/>
        <v>46195.833333323273</v>
      </c>
      <c r="D4160" s="54">
        <v>0</v>
      </c>
      <c r="E4160" s="54">
        <v>3192.4993496840434</v>
      </c>
      <c r="F4160" s="54">
        <v>3192.4993496840434</v>
      </c>
      <c r="G4160" s="55">
        <f t="shared" si="192"/>
        <v>6384.9986993680868</v>
      </c>
      <c r="H4160" s="55">
        <f t="shared" si="193"/>
        <v>0</v>
      </c>
      <c r="I4160" s="1"/>
      <c r="J4160" s="1"/>
    </row>
    <row r="4161" spans="3:10" x14ac:dyDescent="0.25">
      <c r="C4161" s="21">
        <f t="shared" si="194"/>
        <v>46195.874999989937</v>
      </c>
      <c r="D4161" s="54">
        <v>0</v>
      </c>
      <c r="E4161" s="54">
        <v>0</v>
      </c>
      <c r="F4161" s="54">
        <v>0</v>
      </c>
      <c r="G4161" s="55">
        <f t="shared" si="192"/>
        <v>0</v>
      </c>
      <c r="H4161" s="55">
        <f t="shared" si="193"/>
        <v>0</v>
      </c>
      <c r="I4161" s="1"/>
      <c r="J4161" s="1"/>
    </row>
    <row r="4162" spans="3:10" x14ac:dyDescent="0.25">
      <c r="C4162" s="21">
        <f t="shared" si="194"/>
        <v>46195.916666656602</v>
      </c>
      <c r="D4162" s="54">
        <v>0</v>
      </c>
      <c r="E4162" s="54">
        <v>0</v>
      </c>
      <c r="F4162" s="54">
        <v>0</v>
      </c>
      <c r="G4162" s="55">
        <f t="shared" si="192"/>
        <v>0</v>
      </c>
      <c r="H4162" s="55">
        <f t="shared" si="193"/>
        <v>0</v>
      </c>
      <c r="I4162" s="1"/>
      <c r="J4162" s="1"/>
    </row>
    <row r="4163" spans="3:10" x14ac:dyDescent="0.25">
      <c r="C4163" s="21">
        <f t="shared" si="194"/>
        <v>46195.958333323266</v>
      </c>
      <c r="D4163" s="54">
        <v>0</v>
      </c>
      <c r="E4163" s="54">
        <v>0</v>
      </c>
      <c r="F4163" s="54">
        <v>0</v>
      </c>
      <c r="G4163" s="55">
        <f t="shared" si="192"/>
        <v>0</v>
      </c>
      <c r="H4163" s="55">
        <f t="shared" si="193"/>
        <v>0</v>
      </c>
      <c r="I4163" s="1"/>
      <c r="J4163" s="1"/>
    </row>
    <row r="4164" spans="3:10" x14ac:dyDescent="0.25">
      <c r="C4164" s="21">
        <f t="shared" si="194"/>
        <v>46195.99999998993</v>
      </c>
      <c r="D4164" s="54">
        <v>0</v>
      </c>
      <c r="E4164" s="54">
        <v>0</v>
      </c>
      <c r="F4164" s="54">
        <v>0</v>
      </c>
      <c r="G4164" s="55">
        <f t="shared" si="192"/>
        <v>0</v>
      </c>
      <c r="H4164" s="55">
        <f t="shared" si="193"/>
        <v>0</v>
      </c>
      <c r="I4164" s="1"/>
      <c r="J4164" s="1"/>
    </row>
    <row r="4165" spans="3:10" x14ac:dyDescent="0.25">
      <c r="C4165" s="21">
        <f t="shared" si="194"/>
        <v>46196.041666656594</v>
      </c>
      <c r="D4165" s="54">
        <v>0</v>
      </c>
      <c r="E4165" s="54">
        <v>0</v>
      </c>
      <c r="F4165" s="54">
        <v>0</v>
      </c>
      <c r="G4165" s="55">
        <f t="shared" si="192"/>
        <v>0</v>
      </c>
      <c r="H4165" s="55">
        <f t="shared" si="193"/>
        <v>0</v>
      </c>
      <c r="I4165" s="1"/>
      <c r="J4165" s="1"/>
    </row>
    <row r="4166" spans="3:10" x14ac:dyDescent="0.25">
      <c r="C4166" s="21">
        <f t="shared" si="194"/>
        <v>46196.083333323259</v>
      </c>
      <c r="D4166" s="54">
        <v>0</v>
      </c>
      <c r="E4166" s="54">
        <v>0</v>
      </c>
      <c r="F4166" s="54">
        <v>0</v>
      </c>
      <c r="G4166" s="55">
        <f t="shared" si="192"/>
        <v>0</v>
      </c>
      <c r="H4166" s="55">
        <f t="shared" si="193"/>
        <v>0</v>
      </c>
      <c r="I4166" s="1"/>
      <c r="J4166" s="1"/>
    </row>
    <row r="4167" spans="3:10" x14ac:dyDescent="0.25">
      <c r="C4167" s="21">
        <f t="shared" si="194"/>
        <v>46196.124999989923</v>
      </c>
      <c r="D4167" s="54">
        <v>0</v>
      </c>
      <c r="E4167" s="54">
        <v>0</v>
      </c>
      <c r="F4167" s="54">
        <v>0</v>
      </c>
      <c r="G4167" s="55">
        <f t="shared" si="192"/>
        <v>0</v>
      </c>
      <c r="H4167" s="55">
        <f t="shared" si="193"/>
        <v>0</v>
      </c>
      <c r="I4167" s="1"/>
      <c r="J4167" s="1"/>
    </row>
    <row r="4168" spans="3:10" x14ac:dyDescent="0.25">
      <c r="C4168" s="21">
        <f t="shared" si="194"/>
        <v>46196.166666656587</v>
      </c>
      <c r="D4168" s="54">
        <v>0</v>
      </c>
      <c r="E4168" s="54">
        <v>0</v>
      </c>
      <c r="F4168" s="54">
        <v>0</v>
      </c>
      <c r="G4168" s="55">
        <f t="shared" si="192"/>
        <v>0</v>
      </c>
      <c r="H4168" s="55">
        <f t="shared" si="193"/>
        <v>0</v>
      </c>
      <c r="I4168" s="1"/>
      <c r="J4168" s="1"/>
    </row>
    <row r="4169" spans="3:10" x14ac:dyDescent="0.25">
      <c r="C4169" s="21">
        <f t="shared" si="194"/>
        <v>46196.208333323251</v>
      </c>
      <c r="D4169" s="54">
        <v>20.693061844647733</v>
      </c>
      <c r="E4169" s="54">
        <v>3247.1109405142165</v>
      </c>
      <c r="F4169" s="54">
        <v>3247.1109405142165</v>
      </c>
      <c r="G4169" s="55">
        <f t="shared" si="192"/>
        <v>6494.221881028433</v>
      </c>
      <c r="H4169" s="55">
        <f t="shared" si="193"/>
        <v>20.693061844647733</v>
      </c>
      <c r="I4169" s="1"/>
      <c r="J4169" s="1"/>
    </row>
    <row r="4170" spans="3:10" x14ac:dyDescent="0.25">
      <c r="C4170" s="21">
        <f t="shared" si="194"/>
        <v>46196.249999989916</v>
      </c>
      <c r="D4170" s="54">
        <v>5.9703426663088859</v>
      </c>
      <c r="E4170" s="54">
        <v>3055.7047714949053</v>
      </c>
      <c r="F4170" s="54">
        <v>3055.7047714949053</v>
      </c>
      <c r="G4170" s="55">
        <f t="shared" si="192"/>
        <v>6111.4095429898107</v>
      </c>
      <c r="H4170" s="55">
        <f t="shared" si="193"/>
        <v>5.9703426663088859</v>
      </c>
      <c r="I4170" s="1"/>
      <c r="J4170" s="1"/>
    </row>
    <row r="4171" spans="3:10" x14ac:dyDescent="0.25">
      <c r="C4171" s="21">
        <f t="shared" si="194"/>
        <v>46196.29166665658</v>
      </c>
      <c r="D4171" s="54">
        <v>6.8155622166264083</v>
      </c>
      <c r="E4171" s="54">
        <v>3214.2663739533077</v>
      </c>
      <c r="F4171" s="54">
        <v>3214.2663739533077</v>
      </c>
      <c r="G4171" s="55">
        <f t="shared" si="192"/>
        <v>6428.5327479066154</v>
      </c>
      <c r="H4171" s="55">
        <f t="shared" si="193"/>
        <v>6.8155622166264083</v>
      </c>
      <c r="I4171" s="1"/>
      <c r="J4171" s="1"/>
    </row>
    <row r="4172" spans="3:10" x14ac:dyDescent="0.25">
      <c r="C4172" s="21">
        <f t="shared" si="194"/>
        <v>46196.333333323244</v>
      </c>
      <c r="D4172" s="54">
        <v>0.13562491239786351</v>
      </c>
      <c r="E4172" s="54">
        <v>3517.9261804350954</v>
      </c>
      <c r="F4172" s="54">
        <v>3517.9261804350954</v>
      </c>
      <c r="G4172" s="55">
        <f t="shared" si="192"/>
        <v>7035.8523608701908</v>
      </c>
      <c r="H4172" s="55">
        <f t="shared" si="193"/>
        <v>0.13562491239786351</v>
      </c>
      <c r="I4172" s="1"/>
      <c r="J4172" s="1"/>
    </row>
    <row r="4173" spans="3:10" x14ac:dyDescent="0.25">
      <c r="C4173" s="21">
        <f t="shared" si="194"/>
        <v>46196.374999989908</v>
      </c>
      <c r="D4173" s="54">
        <v>0</v>
      </c>
      <c r="E4173" s="54">
        <v>3912.7890060236823</v>
      </c>
      <c r="F4173" s="54">
        <v>3912.7890060236823</v>
      </c>
      <c r="G4173" s="55">
        <f t="shared" ref="G4173:G4236" si="195">E4173+F4173</f>
        <v>7825.5780120473646</v>
      </c>
      <c r="H4173" s="55">
        <f t="shared" ref="H4173:H4236" si="196">IF(G4173&gt;D4173,D4173,G4173)</f>
        <v>0</v>
      </c>
      <c r="I4173" s="1"/>
      <c r="J4173" s="1"/>
    </row>
    <row r="4174" spans="3:10" x14ac:dyDescent="0.25">
      <c r="C4174" s="21">
        <f t="shared" si="194"/>
        <v>46196.416666656572</v>
      </c>
      <c r="D4174" s="54">
        <v>0</v>
      </c>
      <c r="E4174" s="54">
        <v>4115.0751544482237</v>
      </c>
      <c r="F4174" s="54">
        <v>4115.0751544482237</v>
      </c>
      <c r="G4174" s="55">
        <f t="shared" si="195"/>
        <v>8230.1503088964473</v>
      </c>
      <c r="H4174" s="55">
        <f t="shared" si="196"/>
        <v>0</v>
      </c>
      <c r="I4174" s="1"/>
      <c r="J4174" s="1"/>
    </row>
    <row r="4175" spans="3:10" x14ac:dyDescent="0.25">
      <c r="C4175" s="21">
        <f t="shared" ref="C4175:C4238" si="197">C4174+1/24</f>
        <v>46196.458333323237</v>
      </c>
      <c r="D4175" s="54">
        <v>0</v>
      </c>
      <c r="E4175" s="54">
        <v>3923.5545507912684</v>
      </c>
      <c r="F4175" s="54">
        <v>3923.5545507912684</v>
      </c>
      <c r="G4175" s="55">
        <f t="shared" si="195"/>
        <v>7847.1091015825368</v>
      </c>
      <c r="H4175" s="55">
        <f t="shared" si="196"/>
        <v>0</v>
      </c>
      <c r="I4175" s="1"/>
      <c r="J4175" s="1"/>
    </row>
    <row r="4176" spans="3:10" x14ac:dyDescent="0.25">
      <c r="C4176" s="21">
        <f t="shared" si="197"/>
        <v>46196.499999989901</v>
      </c>
      <c r="D4176" s="54">
        <v>0</v>
      </c>
      <c r="E4176" s="54">
        <v>4190.1136482130296</v>
      </c>
      <c r="F4176" s="54">
        <v>4190.1136482130296</v>
      </c>
      <c r="G4176" s="55">
        <f t="shared" si="195"/>
        <v>8380.2272964260592</v>
      </c>
      <c r="H4176" s="55">
        <f t="shared" si="196"/>
        <v>0</v>
      </c>
      <c r="I4176" s="1"/>
      <c r="J4176" s="1"/>
    </row>
    <row r="4177" spans="3:10" x14ac:dyDescent="0.25">
      <c r="C4177" s="21">
        <f t="shared" si="197"/>
        <v>46196.541666656565</v>
      </c>
      <c r="D4177" s="54">
        <v>0</v>
      </c>
      <c r="E4177" s="54">
        <v>4550.0541561315267</v>
      </c>
      <c r="F4177" s="54">
        <v>4550.0541561315267</v>
      </c>
      <c r="G4177" s="55">
        <f t="shared" si="195"/>
        <v>9100.1083122630534</v>
      </c>
      <c r="H4177" s="55">
        <f t="shared" si="196"/>
        <v>0</v>
      </c>
      <c r="I4177" s="1"/>
      <c r="J4177" s="1"/>
    </row>
    <row r="4178" spans="3:10" x14ac:dyDescent="0.25">
      <c r="C4178" s="21">
        <f t="shared" si="197"/>
        <v>46196.583333323229</v>
      </c>
      <c r="D4178" s="54">
        <v>0</v>
      </c>
      <c r="E4178" s="54">
        <v>4819.8685934594741</v>
      </c>
      <c r="F4178" s="54">
        <v>4819.8685934594741</v>
      </c>
      <c r="G4178" s="55">
        <f t="shared" si="195"/>
        <v>9639.7371869189483</v>
      </c>
      <c r="H4178" s="55">
        <f t="shared" si="196"/>
        <v>0</v>
      </c>
      <c r="I4178" s="1"/>
      <c r="J4178" s="1"/>
    </row>
    <row r="4179" spans="3:10" x14ac:dyDescent="0.25">
      <c r="C4179" s="21">
        <f t="shared" si="197"/>
        <v>46196.624999989894</v>
      </c>
      <c r="D4179" s="54">
        <v>0</v>
      </c>
      <c r="E4179" s="54">
        <v>4813.0920635169805</v>
      </c>
      <c r="F4179" s="54">
        <v>4813.0920635169805</v>
      </c>
      <c r="G4179" s="55">
        <f t="shared" si="195"/>
        <v>9626.184127033961</v>
      </c>
      <c r="H4179" s="55">
        <f t="shared" si="196"/>
        <v>0</v>
      </c>
      <c r="I4179" s="1"/>
      <c r="J4179" s="1"/>
    </row>
    <row r="4180" spans="3:10" x14ac:dyDescent="0.25">
      <c r="C4180" s="21">
        <f t="shared" si="197"/>
        <v>46196.666666656558</v>
      </c>
      <c r="D4180" s="54">
        <v>0</v>
      </c>
      <c r="E4180" s="54">
        <v>4685.6695076080186</v>
      </c>
      <c r="F4180" s="54">
        <v>4685.6695076080186</v>
      </c>
      <c r="G4180" s="55">
        <f t="shared" si="195"/>
        <v>9371.3390152160373</v>
      </c>
      <c r="H4180" s="55">
        <f t="shared" si="196"/>
        <v>0</v>
      </c>
      <c r="I4180" s="1"/>
      <c r="J4180" s="1"/>
    </row>
    <row r="4181" spans="3:10" x14ac:dyDescent="0.25">
      <c r="C4181" s="21">
        <f t="shared" si="197"/>
        <v>46196.708333323222</v>
      </c>
      <c r="D4181" s="54">
        <v>0</v>
      </c>
      <c r="E4181" s="54">
        <v>4298.3634119751796</v>
      </c>
      <c r="F4181" s="54">
        <v>4298.3634119751796</v>
      </c>
      <c r="G4181" s="55">
        <f t="shared" si="195"/>
        <v>8596.7268239503592</v>
      </c>
      <c r="H4181" s="55">
        <f t="shared" si="196"/>
        <v>0</v>
      </c>
      <c r="I4181" s="1"/>
      <c r="J4181" s="1"/>
    </row>
    <row r="4182" spans="3:10" x14ac:dyDescent="0.25">
      <c r="C4182" s="21">
        <f t="shared" si="197"/>
        <v>46196.749999989886</v>
      </c>
      <c r="D4182" s="54">
        <v>0</v>
      </c>
      <c r="E4182" s="54">
        <v>3986.3849386262682</v>
      </c>
      <c r="F4182" s="54">
        <v>3986.3849386262682</v>
      </c>
      <c r="G4182" s="55">
        <f t="shared" si="195"/>
        <v>7972.7698772525364</v>
      </c>
      <c r="H4182" s="55">
        <f t="shared" si="196"/>
        <v>0</v>
      </c>
      <c r="I4182" s="1"/>
      <c r="J4182" s="1"/>
    </row>
    <row r="4183" spans="3:10" x14ac:dyDescent="0.25">
      <c r="C4183" s="21">
        <f t="shared" si="197"/>
        <v>46196.791666656551</v>
      </c>
      <c r="D4183" s="54">
        <v>0</v>
      </c>
      <c r="E4183" s="54">
        <v>3509.356818206837</v>
      </c>
      <c r="F4183" s="54">
        <v>3509.356818206837</v>
      </c>
      <c r="G4183" s="55">
        <f t="shared" si="195"/>
        <v>7018.7136364136741</v>
      </c>
      <c r="H4183" s="55">
        <f t="shared" si="196"/>
        <v>0</v>
      </c>
      <c r="I4183" s="1"/>
      <c r="J4183" s="1"/>
    </row>
    <row r="4184" spans="3:10" x14ac:dyDescent="0.25">
      <c r="C4184" s="21">
        <f t="shared" si="197"/>
        <v>46196.833333323215</v>
      </c>
      <c r="D4184" s="54">
        <v>0</v>
      </c>
      <c r="E4184" s="54">
        <v>3410.7761951485859</v>
      </c>
      <c r="F4184" s="54">
        <v>3410.7761951485859</v>
      </c>
      <c r="G4184" s="55">
        <f t="shared" si="195"/>
        <v>6821.5523902971718</v>
      </c>
      <c r="H4184" s="55">
        <f t="shared" si="196"/>
        <v>0</v>
      </c>
      <c r="I4184" s="1"/>
      <c r="J4184" s="1"/>
    </row>
    <row r="4185" spans="3:10" x14ac:dyDescent="0.25">
      <c r="C4185" s="21">
        <f t="shared" si="197"/>
        <v>46196.874999989879</v>
      </c>
      <c r="D4185" s="54">
        <v>0</v>
      </c>
      <c r="E4185" s="54">
        <v>0</v>
      </c>
      <c r="F4185" s="54">
        <v>0</v>
      </c>
      <c r="G4185" s="55">
        <f t="shared" si="195"/>
        <v>0</v>
      </c>
      <c r="H4185" s="55">
        <f t="shared" si="196"/>
        <v>0</v>
      </c>
      <c r="I4185" s="1"/>
      <c r="J4185" s="1"/>
    </row>
    <row r="4186" spans="3:10" x14ac:dyDescent="0.25">
      <c r="C4186" s="21">
        <f t="shared" si="197"/>
        <v>46196.916666656543</v>
      </c>
      <c r="D4186" s="54">
        <v>0</v>
      </c>
      <c r="E4186" s="54">
        <v>0</v>
      </c>
      <c r="F4186" s="54">
        <v>0</v>
      </c>
      <c r="G4186" s="55">
        <f t="shared" si="195"/>
        <v>0</v>
      </c>
      <c r="H4186" s="55">
        <f t="shared" si="196"/>
        <v>0</v>
      </c>
      <c r="I4186" s="1"/>
      <c r="J4186" s="1"/>
    </row>
    <row r="4187" spans="3:10" x14ac:dyDescent="0.25">
      <c r="C4187" s="21">
        <f t="shared" si="197"/>
        <v>46196.958333323208</v>
      </c>
      <c r="D4187" s="54">
        <v>0</v>
      </c>
      <c r="E4187" s="54">
        <v>0</v>
      </c>
      <c r="F4187" s="54">
        <v>0</v>
      </c>
      <c r="G4187" s="55">
        <f t="shared" si="195"/>
        <v>0</v>
      </c>
      <c r="H4187" s="55">
        <f t="shared" si="196"/>
        <v>0</v>
      </c>
      <c r="I4187" s="1"/>
      <c r="J4187" s="1"/>
    </row>
    <row r="4188" spans="3:10" x14ac:dyDescent="0.25">
      <c r="C4188" s="21">
        <f t="shared" si="197"/>
        <v>46196.999999989872</v>
      </c>
      <c r="D4188" s="54">
        <v>0</v>
      </c>
      <c r="E4188" s="54">
        <v>0</v>
      </c>
      <c r="F4188" s="54">
        <v>0</v>
      </c>
      <c r="G4188" s="55">
        <f t="shared" si="195"/>
        <v>0</v>
      </c>
      <c r="H4188" s="55">
        <f t="shared" si="196"/>
        <v>0</v>
      </c>
      <c r="I4188" s="1"/>
      <c r="J4188" s="1"/>
    </row>
    <row r="4189" spans="3:10" x14ac:dyDescent="0.25">
      <c r="C4189" s="21">
        <f t="shared" si="197"/>
        <v>46197.041666656536</v>
      </c>
      <c r="D4189" s="54">
        <v>0</v>
      </c>
      <c r="E4189" s="54">
        <v>0</v>
      </c>
      <c r="F4189" s="54">
        <v>0</v>
      </c>
      <c r="G4189" s="55">
        <f t="shared" si="195"/>
        <v>0</v>
      </c>
      <c r="H4189" s="55">
        <f t="shared" si="196"/>
        <v>0</v>
      </c>
      <c r="I4189" s="1"/>
      <c r="J4189" s="1"/>
    </row>
    <row r="4190" spans="3:10" x14ac:dyDescent="0.25">
      <c r="C4190" s="21">
        <f t="shared" si="197"/>
        <v>46197.0833333232</v>
      </c>
      <c r="D4190" s="54">
        <v>0</v>
      </c>
      <c r="E4190" s="54">
        <v>0</v>
      </c>
      <c r="F4190" s="54">
        <v>0</v>
      </c>
      <c r="G4190" s="55">
        <f t="shared" si="195"/>
        <v>0</v>
      </c>
      <c r="H4190" s="55">
        <f t="shared" si="196"/>
        <v>0</v>
      </c>
      <c r="I4190" s="1"/>
      <c r="J4190" s="1"/>
    </row>
    <row r="4191" spans="3:10" x14ac:dyDescent="0.25">
      <c r="C4191" s="21">
        <f t="shared" si="197"/>
        <v>46197.124999989865</v>
      </c>
      <c r="D4191" s="54">
        <v>0</v>
      </c>
      <c r="E4191" s="54">
        <v>0</v>
      </c>
      <c r="F4191" s="54">
        <v>0</v>
      </c>
      <c r="G4191" s="55">
        <f t="shared" si="195"/>
        <v>0</v>
      </c>
      <c r="H4191" s="55">
        <f t="shared" si="196"/>
        <v>0</v>
      </c>
      <c r="I4191" s="1"/>
      <c r="J4191" s="1"/>
    </row>
    <row r="4192" spans="3:10" x14ac:dyDescent="0.25">
      <c r="C4192" s="21">
        <f t="shared" si="197"/>
        <v>46197.166666656529</v>
      </c>
      <c r="D4192" s="54">
        <v>0</v>
      </c>
      <c r="E4192" s="54">
        <v>0</v>
      </c>
      <c r="F4192" s="54">
        <v>0</v>
      </c>
      <c r="G4192" s="55">
        <f t="shared" si="195"/>
        <v>0</v>
      </c>
      <c r="H4192" s="55">
        <f t="shared" si="196"/>
        <v>0</v>
      </c>
      <c r="I4192" s="1"/>
      <c r="J4192" s="1"/>
    </row>
    <row r="4193" spans="3:10" x14ac:dyDescent="0.25">
      <c r="C4193" s="21">
        <f t="shared" si="197"/>
        <v>46197.208333323193</v>
      </c>
      <c r="D4193" s="54">
        <v>14.024697055969398</v>
      </c>
      <c r="E4193" s="54">
        <v>3535.8711857729631</v>
      </c>
      <c r="F4193" s="54">
        <v>3535.8711857729631</v>
      </c>
      <c r="G4193" s="55">
        <f t="shared" si="195"/>
        <v>7071.7423715459263</v>
      </c>
      <c r="H4193" s="55">
        <f t="shared" si="196"/>
        <v>14.024697055969398</v>
      </c>
      <c r="I4193" s="1"/>
      <c r="J4193" s="1"/>
    </row>
    <row r="4194" spans="3:10" x14ac:dyDescent="0.25">
      <c r="C4194" s="21">
        <f t="shared" si="197"/>
        <v>46197.249999989857</v>
      </c>
      <c r="D4194" s="54">
        <v>0</v>
      </c>
      <c r="E4194" s="54">
        <v>3295.458769421225</v>
      </c>
      <c r="F4194" s="54">
        <v>3295.458769421225</v>
      </c>
      <c r="G4194" s="55">
        <f t="shared" si="195"/>
        <v>6590.9175388424501</v>
      </c>
      <c r="H4194" s="55">
        <f t="shared" si="196"/>
        <v>0</v>
      </c>
      <c r="I4194" s="1"/>
      <c r="J4194" s="1"/>
    </row>
    <row r="4195" spans="3:10" x14ac:dyDescent="0.25">
      <c r="C4195" s="21">
        <f t="shared" si="197"/>
        <v>46197.291666656522</v>
      </c>
      <c r="D4195" s="54">
        <v>0</v>
      </c>
      <c r="E4195" s="54">
        <v>3465.5674776446508</v>
      </c>
      <c r="F4195" s="54">
        <v>3465.5674776446508</v>
      </c>
      <c r="G4195" s="55">
        <f t="shared" si="195"/>
        <v>6931.1349552893016</v>
      </c>
      <c r="H4195" s="55">
        <f t="shared" si="196"/>
        <v>0</v>
      </c>
      <c r="I4195" s="1"/>
      <c r="J4195" s="1"/>
    </row>
    <row r="4196" spans="3:10" x14ac:dyDescent="0.25">
      <c r="C4196" s="21">
        <f t="shared" si="197"/>
        <v>46197.333333323186</v>
      </c>
      <c r="D4196" s="54">
        <v>0</v>
      </c>
      <c r="E4196" s="54">
        <v>3644.3375765926171</v>
      </c>
      <c r="F4196" s="54">
        <v>3644.3375765926171</v>
      </c>
      <c r="G4196" s="55">
        <f t="shared" si="195"/>
        <v>7288.6751531852342</v>
      </c>
      <c r="H4196" s="55">
        <f t="shared" si="196"/>
        <v>0</v>
      </c>
      <c r="I4196" s="1"/>
      <c r="J4196" s="1"/>
    </row>
    <row r="4197" spans="3:10" x14ac:dyDescent="0.25">
      <c r="C4197" s="21">
        <f t="shared" si="197"/>
        <v>46197.37499998985</v>
      </c>
      <c r="D4197" s="54">
        <v>0</v>
      </c>
      <c r="E4197" s="54">
        <v>3766.3368703094416</v>
      </c>
      <c r="F4197" s="54">
        <v>3766.3368703094416</v>
      </c>
      <c r="G4197" s="55">
        <f t="shared" si="195"/>
        <v>7532.6737406188831</v>
      </c>
      <c r="H4197" s="55">
        <f t="shared" si="196"/>
        <v>0</v>
      </c>
      <c r="I4197" s="1"/>
      <c r="J4197" s="1"/>
    </row>
    <row r="4198" spans="3:10" x14ac:dyDescent="0.25">
      <c r="C4198" s="21">
        <f t="shared" si="197"/>
        <v>46197.416666656514</v>
      </c>
      <c r="D4198" s="54">
        <v>0</v>
      </c>
      <c r="E4198" s="54">
        <v>4096.0662283505762</v>
      </c>
      <c r="F4198" s="54">
        <v>4096.0662283505762</v>
      </c>
      <c r="G4198" s="55">
        <f t="shared" si="195"/>
        <v>8192.1324567011525</v>
      </c>
      <c r="H4198" s="55">
        <f t="shared" si="196"/>
        <v>0</v>
      </c>
      <c r="I4198" s="1"/>
      <c r="J4198" s="1"/>
    </row>
    <row r="4199" spans="3:10" x14ac:dyDescent="0.25">
      <c r="C4199" s="21">
        <f t="shared" si="197"/>
        <v>46197.458333323179</v>
      </c>
      <c r="D4199" s="54">
        <v>0</v>
      </c>
      <c r="E4199" s="54">
        <v>4294.2615410366761</v>
      </c>
      <c r="F4199" s="54">
        <v>4294.2615410366761</v>
      </c>
      <c r="G4199" s="55">
        <f t="shared" si="195"/>
        <v>8588.5230820733523</v>
      </c>
      <c r="H4199" s="55">
        <f t="shared" si="196"/>
        <v>0</v>
      </c>
      <c r="I4199" s="1"/>
      <c r="J4199" s="1"/>
    </row>
    <row r="4200" spans="3:10" x14ac:dyDescent="0.25">
      <c r="C4200" s="21">
        <f t="shared" si="197"/>
        <v>46197.499999989843</v>
      </c>
      <c r="D4200" s="54">
        <v>0</v>
      </c>
      <c r="E4200" s="54">
        <v>4274.1917995819076</v>
      </c>
      <c r="F4200" s="54">
        <v>4274.1917995819076</v>
      </c>
      <c r="G4200" s="55">
        <f t="shared" si="195"/>
        <v>8548.3835991638152</v>
      </c>
      <c r="H4200" s="55">
        <f t="shared" si="196"/>
        <v>0</v>
      </c>
      <c r="I4200" s="1"/>
      <c r="J4200" s="1"/>
    </row>
    <row r="4201" spans="3:10" x14ac:dyDescent="0.25">
      <c r="C4201" s="21">
        <f t="shared" si="197"/>
        <v>46197.541666656507</v>
      </c>
      <c r="D4201" s="54">
        <v>0</v>
      </c>
      <c r="E4201" s="54">
        <v>4067.303473551779</v>
      </c>
      <c r="F4201" s="54">
        <v>4067.303473551779</v>
      </c>
      <c r="G4201" s="55">
        <f t="shared" si="195"/>
        <v>8134.606947103558</v>
      </c>
      <c r="H4201" s="55">
        <f t="shared" si="196"/>
        <v>0</v>
      </c>
      <c r="I4201" s="1"/>
      <c r="J4201" s="1"/>
    </row>
    <row r="4202" spans="3:10" x14ac:dyDescent="0.25">
      <c r="C4202" s="21">
        <f t="shared" si="197"/>
        <v>46197.583333323171</v>
      </c>
      <c r="D4202" s="54">
        <v>0</v>
      </c>
      <c r="E4202" s="54">
        <v>3963.6306309436677</v>
      </c>
      <c r="F4202" s="54">
        <v>3963.6306309436677</v>
      </c>
      <c r="G4202" s="55">
        <f t="shared" si="195"/>
        <v>7927.2612618873354</v>
      </c>
      <c r="H4202" s="55">
        <f t="shared" si="196"/>
        <v>0</v>
      </c>
      <c r="I4202" s="1"/>
      <c r="J4202" s="1"/>
    </row>
    <row r="4203" spans="3:10" x14ac:dyDescent="0.25">
      <c r="C4203" s="21">
        <f t="shared" si="197"/>
        <v>46197.624999989835</v>
      </c>
      <c r="D4203" s="54">
        <v>0</v>
      </c>
      <c r="E4203" s="54">
        <v>3905.0533103071816</v>
      </c>
      <c r="F4203" s="54">
        <v>3905.0533103071816</v>
      </c>
      <c r="G4203" s="55">
        <f t="shared" si="195"/>
        <v>7810.1066206143632</v>
      </c>
      <c r="H4203" s="55">
        <f t="shared" si="196"/>
        <v>0</v>
      </c>
      <c r="I4203" s="1"/>
      <c r="J4203" s="1"/>
    </row>
    <row r="4204" spans="3:10" x14ac:dyDescent="0.25">
      <c r="C4204" s="21">
        <f t="shared" si="197"/>
        <v>46197.6666666565</v>
      </c>
      <c r="D4204" s="54">
        <v>0</v>
      </c>
      <c r="E4204" s="54">
        <v>3896.5667558555838</v>
      </c>
      <c r="F4204" s="54">
        <v>3896.5667558555838</v>
      </c>
      <c r="G4204" s="55">
        <f t="shared" si="195"/>
        <v>7793.1335117111676</v>
      </c>
      <c r="H4204" s="55">
        <f t="shared" si="196"/>
        <v>0</v>
      </c>
      <c r="I4204" s="1"/>
      <c r="J4204" s="1"/>
    </row>
    <row r="4205" spans="3:10" x14ac:dyDescent="0.25">
      <c r="C4205" s="21">
        <f t="shared" si="197"/>
        <v>46197.708333323164</v>
      </c>
      <c r="D4205" s="54">
        <v>0.65366153707781616</v>
      </c>
      <c r="E4205" s="54">
        <v>2463.5190700696025</v>
      </c>
      <c r="F4205" s="54">
        <v>2463.5190700696025</v>
      </c>
      <c r="G4205" s="55">
        <f t="shared" si="195"/>
        <v>4927.0381401392051</v>
      </c>
      <c r="H4205" s="55">
        <f t="shared" si="196"/>
        <v>0.65366153707781616</v>
      </c>
      <c r="I4205" s="1"/>
      <c r="J4205" s="1"/>
    </row>
    <row r="4206" spans="3:10" x14ac:dyDescent="0.25">
      <c r="C4206" s="21">
        <f t="shared" si="197"/>
        <v>46197.749999989828</v>
      </c>
      <c r="D4206" s="54">
        <v>3.6813630080616702</v>
      </c>
      <c r="E4206" s="54">
        <v>2089.6500270989968</v>
      </c>
      <c r="F4206" s="54">
        <v>2089.6500270989968</v>
      </c>
      <c r="G4206" s="55">
        <f t="shared" si="195"/>
        <v>4179.3000541979936</v>
      </c>
      <c r="H4206" s="55">
        <f t="shared" si="196"/>
        <v>3.6813630080616702</v>
      </c>
      <c r="I4206" s="1"/>
      <c r="J4206" s="1"/>
    </row>
    <row r="4207" spans="3:10" x14ac:dyDescent="0.25">
      <c r="C4207" s="21">
        <f t="shared" si="197"/>
        <v>46197.791666656492</v>
      </c>
      <c r="D4207" s="54">
        <v>0.98432620348663658</v>
      </c>
      <c r="E4207" s="54">
        <v>1728.6771543035004</v>
      </c>
      <c r="F4207" s="54">
        <v>1728.6771543035004</v>
      </c>
      <c r="G4207" s="55">
        <f t="shared" si="195"/>
        <v>3457.3543086070008</v>
      </c>
      <c r="H4207" s="55">
        <f t="shared" si="196"/>
        <v>0.98432620348663658</v>
      </c>
      <c r="I4207" s="1"/>
      <c r="J4207" s="1"/>
    </row>
    <row r="4208" spans="3:10" x14ac:dyDescent="0.25">
      <c r="C4208" s="21">
        <f t="shared" si="197"/>
        <v>46197.833333323157</v>
      </c>
      <c r="D4208" s="54">
        <v>0</v>
      </c>
      <c r="E4208" s="54">
        <v>0</v>
      </c>
      <c r="F4208" s="54">
        <v>0</v>
      </c>
      <c r="G4208" s="55">
        <f t="shared" si="195"/>
        <v>0</v>
      </c>
      <c r="H4208" s="55">
        <f t="shared" si="196"/>
        <v>0</v>
      </c>
      <c r="I4208" s="1"/>
      <c r="J4208" s="1"/>
    </row>
    <row r="4209" spans="3:10" x14ac:dyDescent="0.25">
      <c r="C4209" s="21">
        <f t="shared" si="197"/>
        <v>46197.874999989821</v>
      </c>
      <c r="D4209" s="54">
        <v>0</v>
      </c>
      <c r="E4209" s="54">
        <v>0</v>
      </c>
      <c r="F4209" s="54">
        <v>0</v>
      </c>
      <c r="G4209" s="55">
        <f t="shared" si="195"/>
        <v>0</v>
      </c>
      <c r="H4209" s="55">
        <f t="shared" si="196"/>
        <v>0</v>
      </c>
      <c r="I4209" s="1"/>
      <c r="J4209" s="1"/>
    </row>
    <row r="4210" spans="3:10" x14ac:dyDescent="0.25">
      <c r="C4210" s="21">
        <f t="shared" si="197"/>
        <v>46197.916666656485</v>
      </c>
      <c r="D4210" s="54">
        <v>0</v>
      </c>
      <c r="E4210" s="54">
        <v>0</v>
      </c>
      <c r="F4210" s="54">
        <v>0</v>
      </c>
      <c r="G4210" s="55">
        <f t="shared" si="195"/>
        <v>0</v>
      </c>
      <c r="H4210" s="55">
        <f t="shared" si="196"/>
        <v>0</v>
      </c>
      <c r="I4210" s="1"/>
      <c r="J4210" s="1"/>
    </row>
    <row r="4211" spans="3:10" x14ac:dyDescent="0.25">
      <c r="C4211" s="21">
        <f t="shared" si="197"/>
        <v>46197.958333323149</v>
      </c>
      <c r="D4211" s="54">
        <v>0</v>
      </c>
      <c r="E4211" s="54">
        <v>0</v>
      </c>
      <c r="F4211" s="54">
        <v>0</v>
      </c>
      <c r="G4211" s="55">
        <f t="shared" si="195"/>
        <v>0</v>
      </c>
      <c r="H4211" s="55">
        <f t="shared" si="196"/>
        <v>0</v>
      </c>
      <c r="I4211" s="1"/>
      <c r="J4211" s="1"/>
    </row>
    <row r="4212" spans="3:10" x14ac:dyDescent="0.25">
      <c r="C4212" s="21">
        <f t="shared" si="197"/>
        <v>46197.999999989814</v>
      </c>
      <c r="D4212" s="54">
        <v>0</v>
      </c>
      <c r="E4212" s="54">
        <v>0</v>
      </c>
      <c r="F4212" s="54">
        <v>0</v>
      </c>
      <c r="G4212" s="55">
        <f t="shared" si="195"/>
        <v>0</v>
      </c>
      <c r="H4212" s="55">
        <f t="shared" si="196"/>
        <v>0</v>
      </c>
      <c r="I4212" s="1"/>
      <c r="J4212" s="1"/>
    </row>
    <row r="4213" spans="3:10" x14ac:dyDescent="0.25">
      <c r="C4213" s="21">
        <f t="shared" si="197"/>
        <v>46198.041666656478</v>
      </c>
      <c r="D4213" s="54">
        <v>0</v>
      </c>
      <c r="E4213" s="54">
        <v>0</v>
      </c>
      <c r="F4213" s="54">
        <v>0</v>
      </c>
      <c r="G4213" s="55">
        <f t="shared" si="195"/>
        <v>0</v>
      </c>
      <c r="H4213" s="55">
        <f t="shared" si="196"/>
        <v>0</v>
      </c>
      <c r="I4213" s="1"/>
      <c r="J4213" s="1"/>
    </row>
    <row r="4214" spans="3:10" x14ac:dyDescent="0.25">
      <c r="C4214" s="21">
        <f t="shared" si="197"/>
        <v>46198.083333323142</v>
      </c>
      <c r="D4214" s="54">
        <v>0</v>
      </c>
      <c r="E4214" s="54">
        <v>0</v>
      </c>
      <c r="F4214" s="54">
        <v>0</v>
      </c>
      <c r="G4214" s="55">
        <f t="shared" si="195"/>
        <v>0</v>
      </c>
      <c r="H4214" s="55">
        <f t="shared" si="196"/>
        <v>0</v>
      </c>
      <c r="I4214" s="1"/>
      <c r="J4214" s="1"/>
    </row>
    <row r="4215" spans="3:10" x14ac:dyDescent="0.25">
      <c r="C4215" s="21">
        <f t="shared" si="197"/>
        <v>46198.124999989806</v>
      </c>
      <c r="D4215" s="54">
        <v>0</v>
      </c>
      <c r="E4215" s="54">
        <v>0</v>
      </c>
      <c r="F4215" s="54">
        <v>0</v>
      </c>
      <c r="G4215" s="55">
        <f t="shared" si="195"/>
        <v>0</v>
      </c>
      <c r="H4215" s="55">
        <f t="shared" si="196"/>
        <v>0</v>
      </c>
      <c r="I4215" s="1"/>
      <c r="J4215" s="1"/>
    </row>
    <row r="4216" spans="3:10" x14ac:dyDescent="0.25">
      <c r="C4216" s="21">
        <f t="shared" si="197"/>
        <v>46198.166666656471</v>
      </c>
      <c r="D4216" s="54">
        <v>0</v>
      </c>
      <c r="E4216" s="54">
        <v>0</v>
      </c>
      <c r="F4216" s="54">
        <v>0</v>
      </c>
      <c r="G4216" s="55">
        <f t="shared" si="195"/>
        <v>0</v>
      </c>
      <c r="H4216" s="55">
        <f t="shared" si="196"/>
        <v>0</v>
      </c>
      <c r="I4216" s="1"/>
      <c r="J4216" s="1"/>
    </row>
    <row r="4217" spans="3:10" x14ac:dyDescent="0.25">
      <c r="C4217" s="21">
        <f t="shared" si="197"/>
        <v>46198.208333323135</v>
      </c>
      <c r="D4217" s="54">
        <v>0</v>
      </c>
      <c r="E4217" s="54">
        <v>0</v>
      </c>
      <c r="F4217" s="54">
        <v>0</v>
      </c>
      <c r="G4217" s="55">
        <f t="shared" si="195"/>
        <v>0</v>
      </c>
      <c r="H4217" s="55">
        <f t="shared" si="196"/>
        <v>0</v>
      </c>
      <c r="I4217" s="1"/>
      <c r="J4217" s="1"/>
    </row>
    <row r="4218" spans="3:10" x14ac:dyDescent="0.25">
      <c r="C4218" s="21">
        <f t="shared" si="197"/>
        <v>46198.249999989799</v>
      </c>
      <c r="D4218" s="54">
        <v>0</v>
      </c>
      <c r="E4218" s="54">
        <v>0</v>
      </c>
      <c r="F4218" s="54">
        <v>0</v>
      </c>
      <c r="G4218" s="55">
        <f t="shared" si="195"/>
        <v>0</v>
      </c>
      <c r="H4218" s="55">
        <f t="shared" si="196"/>
        <v>0</v>
      </c>
      <c r="I4218" s="1"/>
      <c r="J4218" s="1"/>
    </row>
    <row r="4219" spans="3:10" x14ac:dyDescent="0.25">
      <c r="C4219" s="21">
        <f t="shared" si="197"/>
        <v>46198.291666656463</v>
      </c>
      <c r="D4219" s="54">
        <v>0</v>
      </c>
      <c r="E4219" s="54">
        <v>0</v>
      </c>
      <c r="F4219" s="54">
        <v>0</v>
      </c>
      <c r="G4219" s="55">
        <f t="shared" si="195"/>
        <v>0</v>
      </c>
      <c r="H4219" s="55">
        <f t="shared" si="196"/>
        <v>0</v>
      </c>
      <c r="I4219" s="1"/>
      <c r="J4219" s="1"/>
    </row>
    <row r="4220" spans="3:10" x14ac:dyDescent="0.25">
      <c r="C4220" s="21">
        <f t="shared" si="197"/>
        <v>46198.333333323128</v>
      </c>
      <c r="D4220" s="54">
        <v>0</v>
      </c>
      <c r="E4220" s="54">
        <v>0</v>
      </c>
      <c r="F4220" s="54">
        <v>0</v>
      </c>
      <c r="G4220" s="55">
        <f t="shared" si="195"/>
        <v>0</v>
      </c>
      <c r="H4220" s="55">
        <f t="shared" si="196"/>
        <v>0</v>
      </c>
      <c r="I4220" s="1"/>
      <c r="J4220" s="1"/>
    </row>
    <row r="4221" spans="3:10" x14ac:dyDescent="0.25">
      <c r="C4221" s="21">
        <f t="shared" si="197"/>
        <v>46198.374999989792</v>
      </c>
      <c r="D4221" s="54">
        <v>0</v>
      </c>
      <c r="E4221" s="54">
        <v>0</v>
      </c>
      <c r="F4221" s="54">
        <v>0</v>
      </c>
      <c r="G4221" s="55">
        <f t="shared" si="195"/>
        <v>0</v>
      </c>
      <c r="H4221" s="55">
        <f t="shared" si="196"/>
        <v>0</v>
      </c>
      <c r="I4221" s="1"/>
      <c r="J4221" s="1"/>
    </row>
    <row r="4222" spans="3:10" x14ac:dyDescent="0.25">
      <c r="C4222" s="21">
        <f t="shared" si="197"/>
        <v>46198.416666656456</v>
      </c>
      <c r="D4222" s="54">
        <v>0</v>
      </c>
      <c r="E4222" s="54">
        <v>0</v>
      </c>
      <c r="F4222" s="54">
        <v>0</v>
      </c>
      <c r="G4222" s="55">
        <f t="shared" si="195"/>
        <v>0</v>
      </c>
      <c r="H4222" s="55">
        <f t="shared" si="196"/>
        <v>0</v>
      </c>
      <c r="I4222" s="1"/>
      <c r="J4222" s="1"/>
    </row>
    <row r="4223" spans="3:10" x14ac:dyDescent="0.25">
      <c r="C4223" s="21">
        <f t="shared" si="197"/>
        <v>46198.45833332312</v>
      </c>
      <c r="D4223" s="54">
        <v>0</v>
      </c>
      <c r="E4223" s="54">
        <v>0</v>
      </c>
      <c r="F4223" s="54">
        <v>0</v>
      </c>
      <c r="G4223" s="55">
        <f t="shared" si="195"/>
        <v>0</v>
      </c>
      <c r="H4223" s="55">
        <f t="shared" si="196"/>
        <v>0</v>
      </c>
      <c r="I4223" s="1"/>
      <c r="J4223" s="1"/>
    </row>
    <row r="4224" spans="3:10" x14ac:dyDescent="0.25">
      <c r="C4224" s="21">
        <f t="shared" si="197"/>
        <v>46198.499999989785</v>
      </c>
      <c r="D4224" s="54">
        <v>9.8146461385783308</v>
      </c>
      <c r="E4224" s="54">
        <v>3348.2592197081776</v>
      </c>
      <c r="F4224" s="54">
        <v>3348.2592197081776</v>
      </c>
      <c r="G4224" s="55">
        <f t="shared" si="195"/>
        <v>6696.5184394163552</v>
      </c>
      <c r="H4224" s="55">
        <f t="shared" si="196"/>
        <v>9.8146461385783308</v>
      </c>
      <c r="I4224" s="1"/>
      <c r="J4224" s="1"/>
    </row>
    <row r="4225" spans="3:10" x14ac:dyDescent="0.25">
      <c r="C4225" s="21">
        <f t="shared" si="197"/>
        <v>46198.541666656449</v>
      </c>
      <c r="D4225" s="54">
        <v>19.051177761734511</v>
      </c>
      <c r="E4225" s="54">
        <v>3403.9519145991926</v>
      </c>
      <c r="F4225" s="54">
        <v>3403.9519145991926</v>
      </c>
      <c r="G4225" s="55">
        <f t="shared" si="195"/>
        <v>6807.9038291983852</v>
      </c>
      <c r="H4225" s="55">
        <f t="shared" si="196"/>
        <v>19.051177761734511</v>
      </c>
      <c r="I4225" s="1"/>
      <c r="J4225" s="1"/>
    </row>
    <row r="4226" spans="3:10" x14ac:dyDescent="0.25">
      <c r="C4226" s="21">
        <f t="shared" si="197"/>
        <v>46198.583333323113</v>
      </c>
      <c r="D4226" s="54">
        <v>0.83957419325263127</v>
      </c>
      <c r="E4226" s="54">
        <v>3199.3292257425946</v>
      </c>
      <c r="F4226" s="54">
        <v>3199.3292257425946</v>
      </c>
      <c r="G4226" s="55">
        <f t="shared" si="195"/>
        <v>6398.6584514851893</v>
      </c>
      <c r="H4226" s="55">
        <f t="shared" si="196"/>
        <v>0.83957419325263127</v>
      </c>
      <c r="I4226" s="1"/>
      <c r="J4226" s="1"/>
    </row>
    <row r="4227" spans="3:10" x14ac:dyDescent="0.25">
      <c r="C4227" s="21">
        <f t="shared" si="197"/>
        <v>46198.624999989777</v>
      </c>
      <c r="D4227" s="54">
        <v>8.7175899865059758</v>
      </c>
      <c r="E4227" s="54">
        <v>3347.4158135249095</v>
      </c>
      <c r="F4227" s="54">
        <v>3347.4158135249095</v>
      </c>
      <c r="G4227" s="55">
        <f t="shared" si="195"/>
        <v>6694.831627049819</v>
      </c>
      <c r="H4227" s="55">
        <f t="shared" si="196"/>
        <v>8.7175899865059758</v>
      </c>
      <c r="I4227" s="1"/>
      <c r="J4227" s="1"/>
    </row>
    <row r="4228" spans="3:10" x14ac:dyDescent="0.25">
      <c r="C4228" s="21">
        <f t="shared" si="197"/>
        <v>46198.666666656442</v>
      </c>
      <c r="D4228" s="54">
        <v>9.0802059492508551</v>
      </c>
      <c r="E4228" s="54">
        <v>3176.5118750259849</v>
      </c>
      <c r="F4228" s="54">
        <v>3176.5118750259849</v>
      </c>
      <c r="G4228" s="55">
        <f t="shared" si="195"/>
        <v>6353.0237500519697</v>
      </c>
      <c r="H4228" s="55">
        <f t="shared" si="196"/>
        <v>9.0802059492508551</v>
      </c>
      <c r="I4228" s="1"/>
      <c r="J4228" s="1"/>
    </row>
    <row r="4229" spans="3:10" x14ac:dyDescent="0.25">
      <c r="C4229" s="21">
        <f t="shared" si="197"/>
        <v>46198.708333323106</v>
      </c>
      <c r="D4229" s="54">
        <v>9.7554458472524495</v>
      </c>
      <c r="E4229" s="54">
        <v>3330.1552938069876</v>
      </c>
      <c r="F4229" s="54">
        <v>3330.1552938069876</v>
      </c>
      <c r="G4229" s="55">
        <f t="shared" si="195"/>
        <v>6660.3105876139753</v>
      </c>
      <c r="H4229" s="55">
        <f t="shared" si="196"/>
        <v>9.7554458472524495</v>
      </c>
      <c r="I4229" s="1"/>
      <c r="J4229" s="1"/>
    </row>
    <row r="4230" spans="3:10" x14ac:dyDescent="0.25">
      <c r="C4230" s="21">
        <f t="shared" si="197"/>
        <v>46198.74999998977</v>
      </c>
      <c r="D4230" s="54">
        <v>0</v>
      </c>
      <c r="E4230" s="54">
        <v>3065.1825988523469</v>
      </c>
      <c r="F4230" s="54">
        <v>3065.1825988523469</v>
      </c>
      <c r="G4230" s="55">
        <f t="shared" si="195"/>
        <v>6130.3651977046939</v>
      </c>
      <c r="H4230" s="55">
        <f t="shared" si="196"/>
        <v>0</v>
      </c>
      <c r="I4230" s="1"/>
      <c r="J4230" s="1"/>
    </row>
    <row r="4231" spans="3:10" x14ac:dyDescent="0.25">
      <c r="C4231" s="21">
        <f t="shared" si="197"/>
        <v>46198.791666656434</v>
      </c>
      <c r="D4231" s="54">
        <v>0</v>
      </c>
      <c r="E4231" s="54">
        <v>2138.1155760965453</v>
      </c>
      <c r="F4231" s="54">
        <v>2138.1155760965453</v>
      </c>
      <c r="G4231" s="55">
        <f t="shared" si="195"/>
        <v>4276.2311521930906</v>
      </c>
      <c r="H4231" s="55">
        <f t="shared" si="196"/>
        <v>0</v>
      </c>
      <c r="I4231" s="1"/>
      <c r="J4231" s="1"/>
    </row>
    <row r="4232" spans="3:10" x14ac:dyDescent="0.25">
      <c r="C4232" s="21">
        <f t="shared" si="197"/>
        <v>46198.833333323098</v>
      </c>
      <c r="D4232" s="54">
        <v>1.3637295073535947</v>
      </c>
      <c r="E4232" s="54">
        <v>1705.5007455873958</v>
      </c>
      <c r="F4232" s="54">
        <v>1705.5007455873958</v>
      </c>
      <c r="G4232" s="55">
        <f t="shared" si="195"/>
        <v>3411.0014911747917</v>
      </c>
      <c r="H4232" s="55">
        <f t="shared" si="196"/>
        <v>1.3637295073535947</v>
      </c>
      <c r="I4232" s="1"/>
      <c r="J4232" s="1"/>
    </row>
    <row r="4233" spans="3:10" x14ac:dyDescent="0.25">
      <c r="C4233" s="21">
        <f t="shared" si="197"/>
        <v>46198.874999989763</v>
      </c>
      <c r="D4233" s="54">
        <v>0</v>
      </c>
      <c r="E4233" s="54">
        <v>0</v>
      </c>
      <c r="F4233" s="54">
        <v>0</v>
      </c>
      <c r="G4233" s="55">
        <f t="shared" si="195"/>
        <v>0</v>
      </c>
      <c r="H4233" s="55">
        <f t="shared" si="196"/>
        <v>0</v>
      </c>
      <c r="I4233" s="1"/>
      <c r="J4233" s="1"/>
    </row>
    <row r="4234" spans="3:10" x14ac:dyDescent="0.25">
      <c r="C4234" s="21">
        <f t="shared" si="197"/>
        <v>46198.916666656427</v>
      </c>
      <c r="D4234" s="54">
        <v>0</v>
      </c>
      <c r="E4234" s="54">
        <v>0</v>
      </c>
      <c r="F4234" s="54">
        <v>0</v>
      </c>
      <c r="G4234" s="55">
        <f t="shared" si="195"/>
        <v>0</v>
      </c>
      <c r="H4234" s="55">
        <f t="shared" si="196"/>
        <v>0</v>
      </c>
      <c r="I4234" s="1"/>
      <c r="J4234" s="1"/>
    </row>
    <row r="4235" spans="3:10" x14ac:dyDescent="0.25">
      <c r="C4235" s="21">
        <f t="shared" si="197"/>
        <v>46198.958333323091</v>
      </c>
      <c r="D4235" s="54">
        <v>0</v>
      </c>
      <c r="E4235" s="54">
        <v>0</v>
      </c>
      <c r="F4235" s="54">
        <v>0</v>
      </c>
      <c r="G4235" s="55">
        <f t="shared" si="195"/>
        <v>0</v>
      </c>
      <c r="H4235" s="55">
        <f t="shared" si="196"/>
        <v>0</v>
      </c>
      <c r="I4235" s="1"/>
      <c r="J4235" s="1"/>
    </row>
    <row r="4236" spans="3:10" x14ac:dyDescent="0.25">
      <c r="C4236" s="21">
        <f t="shared" si="197"/>
        <v>46198.999999989755</v>
      </c>
      <c r="D4236" s="54">
        <v>0</v>
      </c>
      <c r="E4236" s="54">
        <v>0</v>
      </c>
      <c r="F4236" s="54">
        <v>0</v>
      </c>
      <c r="G4236" s="55">
        <f t="shared" si="195"/>
        <v>0</v>
      </c>
      <c r="H4236" s="55">
        <f t="shared" si="196"/>
        <v>0</v>
      </c>
      <c r="I4236" s="1"/>
      <c r="J4236" s="1"/>
    </row>
    <row r="4237" spans="3:10" x14ac:dyDescent="0.25">
      <c r="C4237" s="21">
        <f t="shared" si="197"/>
        <v>46199.04166665642</v>
      </c>
      <c r="D4237" s="54">
        <v>0</v>
      </c>
      <c r="E4237" s="54">
        <v>0</v>
      </c>
      <c r="F4237" s="54">
        <v>0</v>
      </c>
      <c r="G4237" s="55">
        <f t="shared" ref="G4237:G4300" si="198">E4237+F4237</f>
        <v>0</v>
      </c>
      <c r="H4237" s="55">
        <f t="shared" ref="H4237:H4300" si="199">IF(G4237&gt;D4237,D4237,G4237)</f>
        <v>0</v>
      </c>
      <c r="I4237" s="1"/>
      <c r="J4237" s="1"/>
    </row>
    <row r="4238" spans="3:10" x14ac:dyDescent="0.25">
      <c r="C4238" s="21">
        <f t="shared" si="197"/>
        <v>46199.083333323084</v>
      </c>
      <c r="D4238" s="54">
        <v>0</v>
      </c>
      <c r="E4238" s="54">
        <v>0</v>
      </c>
      <c r="F4238" s="54">
        <v>0</v>
      </c>
      <c r="G4238" s="55">
        <f t="shared" si="198"/>
        <v>0</v>
      </c>
      <c r="H4238" s="55">
        <f t="shared" si="199"/>
        <v>0</v>
      </c>
      <c r="I4238" s="1"/>
      <c r="J4238" s="1"/>
    </row>
    <row r="4239" spans="3:10" x14ac:dyDescent="0.25">
      <c r="C4239" s="21">
        <f t="shared" ref="C4239:C4302" si="200">C4238+1/24</f>
        <v>46199.124999989748</v>
      </c>
      <c r="D4239" s="54">
        <v>0</v>
      </c>
      <c r="E4239" s="54">
        <v>0</v>
      </c>
      <c r="F4239" s="54">
        <v>0</v>
      </c>
      <c r="G4239" s="55">
        <f t="shared" si="198"/>
        <v>0</v>
      </c>
      <c r="H4239" s="55">
        <f t="shared" si="199"/>
        <v>0</v>
      </c>
      <c r="I4239" s="1"/>
      <c r="J4239" s="1"/>
    </row>
    <row r="4240" spans="3:10" x14ac:dyDescent="0.25">
      <c r="C4240" s="21">
        <f t="shared" si="200"/>
        <v>46199.166666656412</v>
      </c>
      <c r="D4240" s="54">
        <v>0</v>
      </c>
      <c r="E4240" s="54">
        <v>0</v>
      </c>
      <c r="F4240" s="54">
        <v>0</v>
      </c>
      <c r="G4240" s="55">
        <f t="shared" si="198"/>
        <v>0</v>
      </c>
      <c r="H4240" s="55">
        <f t="shared" si="199"/>
        <v>0</v>
      </c>
      <c r="I4240" s="1"/>
      <c r="J4240" s="1"/>
    </row>
    <row r="4241" spans="3:10" x14ac:dyDescent="0.25">
      <c r="C4241" s="21">
        <f t="shared" si="200"/>
        <v>46199.208333323077</v>
      </c>
      <c r="D4241" s="54">
        <v>14.296350532430674</v>
      </c>
      <c r="E4241" s="54">
        <v>4155.445593664942</v>
      </c>
      <c r="F4241" s="54">
        <v>4155.445593664942</v>
      </c>
      <c r="G4241" s="55">
        <f t="shared" si="198"/>
        <v>8310.8911873298839</v>
      </c>
      <c r="H4241" s="55">
        <f t="shared" si="199"/>
        <v>14.296350532430674</v>
      </c>
      <c r="I4241" s="1"/>
      <c r="J4241" s="1"/>
    </row>
    <row r="4242" spans="3:10" x14ac:dyDescent="0.25">
      <c r="C4242" s="21">
        <f t="shared" si="200"/>
        <v>46199.249999989741</v>
      </c>
      <c r="D4242" s="54">
        <v>0</v>
      </c>
      <c r="E4242" s="54">
        <v>3915.5781294631311</v>
      </c>
      <c r="F4242" s="54">
        <v>3915.5781294631311</v>
      </c>
      <c r="G4242" s="55">
        <f t="shared" si="198"/>
        <v>7831.1562589262621</v>
      </c>
      <c r="H4242" s="55">
        <f t="shared" si="199"/>
        <v>0</v>
      </c>
      <c r="I4242" s="1"/>
      <c r="J4242" s="1"/>
    </row>
    <row r="4243" spans="3:10" x14ac:dyDescent="0.25">
      <c r="C4243" s="21">
        <f t="shared" si="200"/>
        <v>46199.291666656405</v>
      </c>
      <c r="D4243" s="54">
        <v>0</v>
      </c>
      <c r="E4243" s="54">
        <v>4293.2591857680109</v>
      </c>
      <c r="F4243" s="54">
        <v>4293.2591857680109</v>
      </c>
      <c r="G4243" s="55">
        <f t="shared" si="198"/>
        <v>8586.5183715360217</v>
      </c>
      <c r="H4243" s="55">
        <f t="shared" si="199"/>
        <v>0</v>
      </c>
      <c r="I4243" s="1"/>
      <c r="J4243" s="1"/>
    </row>
    <row r="4244" spans="3:10" x14ac:dyDescent="0.25">
      <c r="C4244" s="21">
        <f t="shared" si="200"/>
        <v>46199.333333323069</v>
      </c>
      <c r="D4244" s="54">
        <v>0</v>
      </c>
      <c r="E4244" s="54">
        <v>4825.9957314524927</v>
      </c>
      <c r="F4244" s="54">
        <v>4825.9957314524927</v>
      </c>
      <c r="G4244" s="55">
        <f t="shared" si="198"/>
        <v>9651.9914629049854</v>
      </c>
      <c r="H4244" s="55">
        <f t="shared" si="199"/>
        <v>0</v>
      </c>
      <c r="I4244" s="1"/>
      <c r="J4244" s="1"/>
    </row>
    <row r="4245" spans="3:10" x14ac:dyDescent="0.25">
      <c r="C4245" s="21">
        <f t="shared" si="200"/>
        <v>46199.374999989734</v>
      </c>
      <c r="D4245" s="54">
        <v>0</v>
      </c>
      <c r="E4245" s="54">
        <v>4990.8732824860617</v>
      </c>
      <c r="F4245" s="54">
        <v>4990.8732824860617</v>
      </c>
      <c r="G4245" s="55">
        <f t="shared" si="198"/>
        <v>9981.7465649721235</v>
      </c>
      <c r="H4245" s="55">
        <f t="shared" si="199"/>
        <v>0</v>
      </c>
      <c r="I4245" s="1"/>
      <c r="J4245" s="1"/>
    </row>
    <row r="4246" spans="3:10" x14ac:dyDescent="0.25">
      <c r="C4246" s="21">
        <f t="shared" si="200"/>
        <v>46199.416666656398</v>
      </c>
      <c r="D4246" s="54">
        <v>0</v>
      </c>
      <c r="E4246" s="54">
        <v>5086.1937141124145</v>
      </c>
      <c r="F4246" s="54">
        <v>5086.1937141124145</v>
      </c>
      <c r="G4246" s="55">
        <f t="shared" si="198"/>
        <v>10172.387428224829</v>
      </c>
      <c r="H4246" s="55">
        <f t="shared" si="199"/>
        <v>0</v>
      </c>
      <c r="I4246" s="1"/>
      <c r="J4246" s="1"/>
    </row>
    <row r="4247" spans="3:10" x14ac:dyDescent="0.25">
      <c r="C4247" s="21">
        <f t="shared" si="200"/>
        <v>46199.458333323062</v>
      </c>
      <c r="D4247" s="54">
        <v>0</v>
      </c>
      <c r="E4247" s="54">
        <v>4847.7472251518593</v>
      </c>
      <c r="F4247" s="54">
        <v>4847.7472251518593</v>
      </c>
      <c r="G4247" s="55">
        <f t="shared" si="198"/>
        <v>9695.4944503037186</v>
      </c>
      <c r="H4247" s="55">
        <f t="shared" si="199"/>
        <v>0</v>
      </c>
      <c r="I4247" s="1"/>
      <c r="J4247" s="1"/>
    </row>
    <row r="4248" spans="3:10" x14ac:dyDescent="0.25">
      <c r="C4248" s="21">
        <f t="shared" si="200"/>
        <v>46199.499999989726</v>
      </c>
      <c r="D4248" s="54">
        <v>0</v>
      </c>
      <c r="E4248" s="54">
        <v>5312.9700446672068</v>
      </c>
      <c r="F4248" s="54">
        <v>5312.9700446672068</v>
      </c>
      <c r="G4248" s="55">
        <f t="shared" si="198"/>
        <v>10625.940089334414</v>
      </c>
      <c r="H4248" s="55">
        <f t="shared" si="199"/>
        <v>0</v>
      </c>
      <c r="I4248" s="1"/>
      <c r="J4248" s="1"/>
    </row>
    <row r="4249" spans="3:10" x14ac:dyDescent="0.25">
      <c r="C4249" s="21">
        <f t="shared" si="200"/>
        <v>46199.541666656391</v>
      </c>
      <c r="D4249" s="54">
        <v>0</v>
      </c>
      <c r="E4249" s="54">
        <v>5479.229748961835</v>
      </c>
      <c r="F4249" s="54">
        <v>5479.229748961835</v>
      </c>
      <c r="G4249" s="55">
        <f t="shared" si="198"/>
        <v>10958.45949792367</v>
      </c>
      <c r="H4249" s="55">
        <f t="shared" si="199"/>
        <v>0</v>
      </c>
      <c r="I4249" s="1"/>
      <c r="J4249" s="1"/>
    </row>
    <row r="4250" spans="3:10" x14ac:dyDescent="0.25">
      <c r="C4250" s="21">
        <f t="shared" si="200"/>
        <v>46199.583333323055</v>
      </c>
      <c r="D4250" s="54">
        <v>0</v>
      </c>
      <c r="E4250" s="54">
        <v>5611.3624909967648</v>
      </c>
      <c r="F4250" s="54">
        <v>5611.3624909967648</v>
      </c>
      <c r="G4250" s="55">
        <f t="shared" si="198"/>
        <v>11222.72498199353</v>
      </c>
      <c r="H4250" s="55">
        <f t="shared" si="199"/>
        <v>0</v>
      </c>
      <c r="I4250" s="1"/>
      <c r="J4250" s="1"/>
    </row>
    <row r="4251" spans="3:10" x14ac:dyDescent="0.25">
      <c r="C4251" s="21">
        <f t="shared" si="200"/>
        <v>46199.624999989719</v>
      </c>
      <c r="D4251" s="54">
        <v>0</v>
      </c>
      <c r="E4251" s="54">
        <v>5690.6858044748915</v>
      </c>
      <c r="F4251" s="54">
        <v>5690.6858044748915</v>
      </c>
      <c r="G4251" s="55">
        <f t="shared" si="198"/>
        <v>11381.371608949783</v>
      </c>
      <c r="H4251" s="55">
        <f t="shared" si="199"/>
        <v>0</v>
      </c>
      <c r="I4251" s="1"/>
      <c r="J4251" s="1"/>
    </row>
    <row r="4252" spans="3:10" x14ac:dyDescent="0.25">
      <c r="C4252" s="21">
        <f t="shared" si="200"/>
        <v>46199.666666656383</v>
      </c>
      <c r="D4252" s="54">
        <v>0</v>
      </c>
      <c r="E4252" s="54">
        <v>5483.4246109675378</v>
      </c>
      <c r="F4252" s="54">
        <v>5483.4246109675378</v>
      </c>
      <c r="G4252" s="55">
        <f t="shared" si="198"/>
        <v>10966.849221935076</v>
      </c>
      <c r="H4252" s="55">
        <f t="shared" si="199"/>
        <v>0</v>
      </c>
      <c r="I4252" s="1"/>
      <c r="J4252" s="1"/>
    </row>
    <row r="4253" spans="3:10" x14ac:dyDescent="0.25">
      <c r="C4253" s="21">
        <f t="shared" si="200"/>
        <v>46199.708333323048</v>
      </c>
      <c r="D4253" s="54">
        <v>0</v>
      </c>
      <c r="E4253" s="54">
        <v>5118.9274325685928</v>
      </c>
      <c r="F4253" s="54">
        <v>5118.9274325685928</v>
      </c>
      <c r="G4253" s="55">
        <f t="shared" si="198"/>
        <v>10237.854865137186</v>
      </c>
      <c r="H4253" s="55">
        <f t="shared" si="199"/>
        <v>0</v>
      </c>
      <c r="I4253" s="1"/>
      <c r="J4253" s="1"/>
    </row>
    <row r="4254" spans="3:10" x14ac:dyDescent="0.25">
      <c r="C4254" s="21">
        <f t="shared" si="200"/>
        <v>46199.749999989712</v>
      </c>
      <c r="D4254" s="54">
        <v>0</v>
      </c>
      <c r="E4254" s="54">
        <v>4838.2856280000979</v>
      </c>
      <c r="F4254" s="54">
        <v>4838.2856280000979</v>
      </c>
      <c r="G4254" s="55">
        <f t="shared" si="198"/>
        <v>9676.5712560001957</v>
      </c>
      <c r="H4254" s="55">
        <f t="shared" si="199"/>
        <v>0</v>
      </c>
      <c r="I4254" s="1"/>
      <c r="J4254" s="1"/>
    </row>
    <row r="4255" spans="3:10" x14ac:dyDescent="0.25">
      <c r="C4255" s="21">
        <f t="shared" si="200"/>
        <v>46199.791666656376</v>
      </c>
      <c r="D4255" s="54">
        <v>0</v>
      </c>
      <c r="E4255" s="54">
        <v>4236.7647601809085</v>
      </c>
      <c r="F4255" s="54">
        <v>4236.7647601809085</v>
      </c>
      <c r="G4255" s="55">
        <f t="shared" si="198"/>
        <v>8473.529520361817</v>
      </c>
      <c r="H4255" s="55">
        <f t="shared" si="199"/>
        <v>0</v>
      </c>
      <c r="I4255" s="1"/>
      <c r="J4255" s="1"/>
    </row>
    <row r="4256" spans="3:10" x14ac:dyDescent="0.25">
      <c r="C4256" s="21">
        <f t="shared" si="200"/>
        <v>46199.83333332304</v>
      </c>
      <c r="D4256" s="54">
        <v>0</v>
      </c>
      <c r="E4256" s="54">
        <v>4222.6750396871457</v>
      </c>
      <c r="F4256" s="54">
        <v>4222.6750396871457</v>
      </c>
      <c r="G4256" s="55">
        <f t="shared" si="198"/>
        <v>8445.3500793742915</v>
      </c>
      <c r="H4256" s="55">
        <f t="shared" si="199"/>
        <v>0</v>
      </c>
      <c r="I4256" s="1"/>
      <c r="J4256" s="1"/>
    </row>
    <row r="4257" spans="3:10" x14ac:dyDescent="0.25">
      <c r="C4257" s="21">
        <f t="shared" si="200"/>
        <v>46199.874999989705</v>
      </c>
      <c r="D4257" s="54">
        <v>0</v>
      </c>
      <c r="E4257" s="54">
        <v>492.79835245783181</v>
      </c>
      <c r="F4257" s="54">
        <v>492.79835245783181</v>
      </c>
      <c r="G4257" s="55">
        <f t="shared" si="198"/>
        <v>985.59670491566362</v>
      </c>
      <c r="H4257" s="55">
        <f t="shared" si="199"/>
        <v>0</v>
      </c>
      <c r="I4257" s="1"/>
      <c r="J4257" s="1"/>
    </row>
    <row r="4258" spans="3:10" x14ac:dyDescent="0.25">
      <c r="C4258" s="21">
        <f t="shared" si="200"/>
        <v>46199.916666656369</v>
      </c>
      <c r="D4258" s="54">
        <v>0</v>
      </c>
      <c r="E4258" s="54">
        <v>201.30468798032481</v>
      </c>
      <c r="F4258" s="54">
        <v>201.30468798032481</v>
      </c>
      <c r="G4258" s="55">
        <f t="shared" si="198"/>
        <v>402.60937596064963</v>
      </c>
      <c r="H4258" s="55">
        <f t="shared" si="199"/>
        <v>0</v>
      </c>
      <c r="I4258" s="1"/>
      <c r="J4258" s="1"/>
    </row>
    <row r="4259" spans="3:10" x14ac:dyDescent="0.25">
      <c r="C4259" s="21">
        <f t="shared" si="200"/>
        <v>46199.958333323033</v>
      </c>
      <c r="D4259" s="54">
        <v>0</v>
      </c>
      <c r="E4259" s="54">
        <v>0</v>
      </c>
      <c r="F4259" s="54">
        <v>0</v>
      </c>
      <c r="G4259" s="55">
        <f t="shared" si="198"/>
        <v>0</v>
      </c>
      <c r="H4259" s="55">
        <f t="shared" si="199"/>
        <v>0</v>
      </c>
      <c r="I4259" s="1"/>
      <c r="J4259" s="1"/>
    </row>
    <row r="4260" spans="3:10" x14ac:dyDescent="0.25">
      <c r="C4260" s="21">
        <f t="shared" si="200"/>
        <v>46199.999999989697</v>
      </c>
      <c r="D4260" s="54">
        <v>0</v>
      </c>
      <c r="E4260" s="54">
        <v>0</v>
      </c>
      <c r="F4260" s="54">
        <v>0</v>
      </c>
      <c r="G4260" s="55">
        <f t="shared" si="198"/>
        <v>0</v>
      </c>
      <c r="H4260" s="55">
        <f t="shared" si="199"/>
        <v>0</v>
      </c>
      <c r="I4260" s="1"/>
      <c r="J4260" s="1"/>
    </row>
    <row r="4261" spans="3:10" x14ac:dyDescent="0.25">
      <c r="C4261" s="21">
        <f t="shared" si="200"/>
        <v>46200.041666656361</v>
      </c>
      <c r="D4261" s="54">
        <v>0</v>
      </c>
      <c r="E4261" s="54">
        <v>0</v>
      </c>
      <c r="F4261" s="54">
        <v>0</v>
      </c>
      <c r="G4261" s="55">
        <f t="shared" si="198"/>
        <v>0</v>
      </c>
      <c r="H4261" s="55">
        <f t="shared" si="199"/>
        <v>0</v>
      </c>
      <c r="I4261" s="1"/>
      <c r="J4261" s="1"/>
    </row>
    <row r="4262" spans="3:10" x14ac:dyDescent="0.25">
      <c r="C4262" s="21">
        <f t="shared" si="200"/>
        <v>46200.083333323026</v>
      </c>
      <c r="D4262" s="54">
        <v>0</v>
      </c>
      <c r="E4262" s="54">
        <v>0</v>
      </c>
      <c r="F4262" s="54">
        <v>0</v>
      </c>
      <c r="G4262" s="55">
        <f t="shared" si="198"/>
        <v>0</v>
      </c>
      <c r="H4262" s="55">
        <f t="shared" si="199"/>
        <v>0</v>
      </c>
      <c r="I4262" s="1"/>
      <c r="J4262" s="1"/>
    </row>
    <row r="4263" spans="3:10" x14ac:dyDescent="0.25">
      <c r="C4263" s="21">
        <f t="shared" si="200"/>
        <v>46200.12499998969</v>
      </c>
      <c r="D4263" s="54">
        <v>0</v>
      </c>
      <c r="E4263" s="54">
        <v>0</v>
      </c>
      <c r="F4263" s="54">
        <v>0</v>
      </c>
      <c r="G4263" s="55">
        <f t="shared" si="198"/>
        <v>0</v>
      </c>
      <c r="H4263" s="55">
        <f t="shared" si="199"/>
        <v>0</v>
      </c>
      <c r="I4263" s="1"/>
      <c r="J4263" s="1"/>
    </row>
    <row r="4264" spans="3:10" x14ac:dyDescent="0.25">
      <c r="C4264" s="21">
        <f t="shared" si="200"/>
        <v>46200.166666656354</v>
      </c>
      <c r="D4264" s="54">
        <v>0</v>
      </c>
      <c r="E4264" s="54">
        <v>0</v>
      </c>
      <c r="F4264" s="54">
        <v>0</v>
      </c>
      <c r="G4264" s="55">
        <f t="shared" si="198"/>
        <v>0</v>
      </c>
      <c r="H4264" s="55">
        <f t="shared" si="199"/>
        <v>0</v>
      </c>
      <c r="I4264" s="1"/>
      <c r="J4264" s="1"/>
    </row>
    <row r="4265" spans="3:10" x14ac:dyDescent="0.25">
      <c r="C4265" s="21">
        <f t="shared" si="200"/>
        <v>46200.208333323018</v>
      </c>
      <c r="D4265" s="54">
        <v>15.901824167371904</v>
      </c>
      <c r="E4265" s="54">
        <v>4034.1715729383877</v>
      </c>
      <c r="F4265" s="54">
        <v>4034.1715729383877</v>
      </c>
      <c r="G4265" s="55">
        <f t="shared" si="198"/>
        <v>8068.3431458767755</v>
      </c>
      <c r="H4265" s="55">
        <f t="shared" si="199"/>
        <v>15.901824167371904</v>
      </c>
      <c r="I4265" s="1"/>
      <c r="J4265" s="1"/>
    </row>
    <row r="4266" spans="3:10" x14ac:dyDescent="0.25">
      <c r="C4266" s="21">
        <f t="shared" si="200"/>
        <v>46200.249999989683</v>
      </c>
      <c r="D4266" s="54">
        <v>0</v>
      </c>
      <c r="E4266" s="54">
        <v>4126.9500603923079</v>
      </c>
      <c r="F4266" s="54">
        <v>4126.9500603923079</v>
      </c>
      <c r="G4266" s="55">
        <f t="shared" si="198"/>
        <v>8253.9001207846159</v>
      </c>
      <c r="H4266" s="55">
        <f t="shared" si="199"/>
        <v>0</v>
      </c>
      <c r="I4266" s="1"/>
      <c r="J4266" s="1"/>
    </row>
    <row r="4267" spans="3:10" x14ac:dyDescent="0.25">
      <c r="C4267" s="21">
        <f t="shared" si="200"/>
        <v>46200.291666656347</v>
      </c>
      <c r="D4267" s="54">
        <v>0</v>
      </c>
      <c r="E4267" s="54">
        <v>4740.4723268856396</v>
      </c>
      <c r="F4267" s="54">
        <v>4740.4723268856396</v>
      </c>
      <c r="G4267" s="55">
        <f t="shared" si="198"/>
        <v>9480.9446537712793</v>
      </c>
      <c r="H4267" s="55">
        <f t="shared" si="199"/>
        <v>0</v>
      </c>
      <c r="I4267" s="1"/>
      <c r="J4267" s="1"/>
    </row>
    <row r="4268" spans="3:10" x14ac:dyDescent="0.25">
      <c r="C4268" s="21">
        <f t="shared" si="200"/>
        <v>46200.333333323011</v>
      </c>
      <c r="D4268" s="54">
        <v>0</v>
      </c>
      <c r="E4268" s="54">
        <v>5322.7794682110762</v>
      </c>
      <c r="F4268" s="54">
        <v>5322.7794682110762</v>
      </c>
      <c r="G4268" s="55">
        <f t="shared" si="198"/>
        <v>10645.558936422152</v>
      </c>
      <c r="H4268" s="55">
        <f t="shared" si="199"/>
        <v>0</v>
      </c>
      <c r="I4268" s="1"/>
      <c r="J4268" s="1"/>
    </row>
    <row r="4269" spans="3:10" x14ac:dyDescent="0.25">
      <c r="C4269" s="21">
        <f t="shared" si="200"/>
        <v>46200.374999989675</v>
      </c>
      <c r="D4269" s="54">
        <v>0</v>
      </c>
      <c r="E4269" s="54">
        <v>5645.9776641139288</v>
      </c>
      <c r="F4269" s="54">
        <v>5645.9776641139288</v>
      </c>
      <c r="G4269" s="55">
        <f t="shared" si="198"/>
        <v>11291.955328227858</v>
      </c>
      <c r="H4269" s="55">
        <f t="shared" si="199"/>
        <v>0</v>
      </c>
      <c r="I4269" s="1"/>
      <c r="J4269" s="1"/>
    </row>
    <row r="4270" spans="3:10" x14ac:dyDescent="0.25">
      <c r="C4270" s="21">
        <f t="shared" si="200"/>
        <v>46200.41666665634</v>
      </c>
      <c r="D4270" s="54">
        <v>0</v>
      </c>
      <c r="E4270" s="54">
        <v>5794.1304179566796</v>
      </c>
      <c r="F4270" s="54">
        <v>5794.1304179566796</v>
      </c>
      <c r="G4270" s="55">
        <f t="shared" si="198"/>
        <v>11588.260835913359</v>
      </c>
      <c r="H4270" s="55">
        <f t="shared" si="199"/>
        <v>0</v>
      </c>
      <c r="I4270" s="1"/>
      <c r="J4270" s="1"/>
    </row>
    <row r="4271" spans="3:10" x14ac:dyDescent="0.25">
      <c r="C4271" s="21">
        <f t="shared" si="200"/>
        <v>46200.458333323004</v>
      </c>
      <c r="D4271" s="54">
        <v>0</v>
      </c>
      <c r="E4271" s="54">
        <v>5528.0911820699457</v>
      </c>
      <c r="F4271" s="54">
        <v>5528.0911820699457</v>
      </c>
      <c r="G4271" s="55">
        <f t="shared" si="198"/>
        <v>11056.182364139891</v>
      </c>
      <c r="H4271" s="55">
        <f t="shared" si="199"/>
        <v>0</v>
      </c>
      <c r="I4271" s="1"/>
      <c r="J4271" s="1"/>
    </row>
    <row r="4272" spans="3:10" x14ac:dyDescent="0.25">
      <c r="C4272" s="21">
        <f t="shared" si="200"/>
        <v>46200.499999989668</v>
      </c>
      <c r="D4272" s="54">
        <v>0</v>
      </c>
      <c r="E4272" s="54">
        <v>5627.0123297232303</v>
      </c>
      <c r="F4272" s="54">
        <v>5627.0123297232303</v>
      </c>
      <c r="G4272" s="55">
        <f t="shared" si="198"/>
        <v>11254.024659446461</v>
      </c>
      <c r="H4272" s="55">
        <f t="shared" si="199"/>
        <v>0</v>
      </c>
      <c r="I4272" s="1"/>
      <c r="J4272" s="1"/>
    </row>
    <row r="4273" spans="3:10" x14ac:dyDescent="0.25">
      <c r="C4273" s="21">
        <f t="shared" si="200"/>
        <v>46200.541666656332</v>
      </c>
      <c r="D4273" s="54">
        <v>0</v>
      </c>
      <c r="E4273" s="54">
        <v>5750.9310586846659</v>
      </c>
      <c r="F4273" s="54">
        <v>5750.9310586846659</v>
      </c>
      <c r="G4273" s="55">
        <f t="shared" si="198"/>
        <v>11501.862117369332</v>
      </c>
      <c r="H4273" s="55">
        <f t="shared" si="199"/>
        <v>0</v>
      </c>
      <c r="I4273" s="1"/>
      <c r="J4273" s="1"/>
    </row>
    <row r="4274" spans="3:10" x14ac:dyDescent="0.25">
      <c r="C4274" s="21">
        <f t="shared" si="200"/>
        <v>46200.583333322997</v>
      </c>
      <c r="D4274" s="54">
        <v>0</v>
      </c>
      <c r="E4274" s="54">
        <v>6051.8946851797391</v>
      </c>
      <c r="F4274" s="54">
        <v>6051.8946851797391</v>
      </c>
      <c r="G4274" s="55">
        <f t="shared" si="198"/>
        <v>12103.789370359478</v>
      </c>
      <c r="H4274" s="55">
        <f t="shared" si="199"/>
        <v>0</v>
      </c>
      <c r="I4274" s="1"/>
      <c r="J4274" s="1"/>
    </row>
    <row r="4275" spans="3:10" x14ac:dyDescent="0.25">
      <c r="C4275" s="21">
        <f t="shared" si="200"/>
        <v>46200.624999989661</v>
      </c>
      <c r="D4275" s="54">
        <v>0</v>
      </c>
      <c r="E4275" s="54">
        <v>5532.4161797848683</v>
      </c>
      <c r="F4275" s="54">
        <v>5532.4161797848683</v>
      </c>
      <c r="G4275" s="55">
        <f t="shared" si="198"/>
        <v>11064.832359569737</v>
      </c>
      <c r="H4275" s="55">
        <f t="shared" si="199"/>
        <v>0</v>
      </c>
      <c r="I4275" s="1"/>
      <c r="J4275" s="1"/>
    </row>
    <row r="4276" spans="3:10" x14ac:dyDescent="0.25">
      <c r="C4276" s="21">
        <f t="shared" si="200"/>
        <v>46200.666666656325</v>
      </c>
      <c r="D4276" s="54">
        <v>0</v>
      </c>
      <c r="E4276" s="54">
        <v>4982.8580259213559</v>
      </c>
      <c r="F4276" s="54">
        <v>4982.8580259213559</v>
      </c>
      <c r="G4276" s="55">
        <f t="shared" si="198"/>
        <v>9965.7160518427117</v>
      </c>
      <c r="H4276" s="55">
        <f t="shared" si="199"/>
        <v>0</v>
      </c>
      <c r="I4276" s="1"/>
      <c r="J4276" s="1"/>
    </row>
    <row r="4277" spans="3:10" x14ac:dyDescent="0.25">
      <c r="C4277" s="21">
        <f t="shared" si="200"/>
        <v>46200.708333322989</v>
      </c>
      <c r="D4277" s="54">
        <v>0</v>
      </c>
      <c r="E4277" s="54">
        <v>4508.0921074450171</v>
      </c>
      <c r="F4277" s="54">
        <v>4508.0921074450171</v>
      </c>
      <c r="G4277" s="55">
        <f t="shared" si="198"/>
        <v>9016.1842148900341</v>
      </c>
      <c r="H4277" s="55">
        <f t="shared" si="199"/>
        <v>0</v>
      </c>
      <c r="I4277" s="1"/>
      <c r="J4277" s="1"/>
    </row>
    <row r="4278" spans="3:10" x14ac:dyDescent="0.25">
      <c r="C4278" s="21">
        <f t="shared" si="200"/>
        <v>46200.749999989654</v>
      </c>
      <c r="D4278" s="54">
        <v>0</v>
      </c>
      <c r="E4278" s="54">
        <v>4181.7690768727452</v>
      </c>
      <c r="F4278" s="54">
        <v>4181.7690768727452</v>
      </c>
      <c r="G4278" s="55">
        <f t="shared" si="198"/>
        <v>8363.5381537454905</v>
      </c>
      <c r="H4278" s="55">
        <f t="shared" si="199"/>
        <v>0</v>
      </c>
      <c r="I4278" s="1"/>
      <c r="J4278" s="1"/>
    </row>
    <row r="4279" spans="3:10" x14ac:dyDescent="0.25">
      <c r="C4279" s="21">
        <f t="shared" si="200"/>
        <v>46200.791666656318</v>
      </c>
      <c r="D4279" s="54">
        <v>0</v>
      </c>
      <c r="E4279" s="54">
        <v>3724.3850413468394</v>
      </c>
      <c r="F4279" s="54">
        <v>3724.3850413468394</v>
      </c>
      <c r="G4279" s="55">
        <f t="shared" si="198"/>
        <v>7448.7700826936789</v>
      </c>
      <c r="H4279" s="55">
        <f t="shared" si="199"/>
        <v>0</v>
      </c>
      <c r="I4279" s="1"/>
      <c r="J4279" s="1"/>
    </row>
    <row r="4280" spans="3:10" x14ac:dyDescent="0.25">
      <c r="C4280" s="21">
        <f t="shared" si="200"/>
        <v>46200.833333322982</v>
      </c>
      <c r="D4280" s="54">
        <v>0</v>
      </c>
      <c r="E4280" s="54">
        <v>3623.9279355301392</v>
      </c>
      <c r="F4280" s="54">
        <v>3623.9279355301392</v>
      </c>
      <c r="G4280" s="55">
        <f t="shared" si="198"/>
        <v>7247.8558710602783</v>
      </c>
      <c r="H4280" s="55">
        <f t="shared" si="199"/>
        <v>0</v>
      </c>
      <c r="I4280" s="1"/>
      <c r="J4280" s="1"/>
    </row>
    <row r="4281" spans="3:10" x14ac:dyDescent="0.25">
      <c r="C4281" s="21">
        <f t="shared" si="200"/>
        <v>46200.874999989646</v>
      </c>
      <c r="D4281" s="54">
        <v>0</v>
      </c>
      <c r="E4281" s="54">
        <v>0</v>
      </c>
      <c r="F4281" s="54">
        <v>0</v>
      </c>
      <c r="G4281" s="55">
        <f t="shared" si="198"/>
        <v>0</v>
      </c>
      <c r="H4281" s="55">
        <f t="shared" si="199"/>
        <v>0</v>
      </c>
      <c r="I4281" s="1"/>
      <c r="J4281" s="1"/>
    </row>
    <row r="4282" spans="3:10" x14ac:dyDescent="0.25">
      <c r="C4282" s="21">
        <f t="shared" si="200"/>
        <v>46200.916666656311</v>
      </c>
      <c r="D4282" s="54">
        <v>0</v>
      </c>
      <c r="E4282" s="54">
        <v>0</v>
      </c>
      <c r="F4282" s="54">
        <v>0</v>
      </c>
      <c r="G4282" s="55">
        <f t="shared" si="198"/>
        <v>0</v>
      </c>
      <c r="H4282" s="55">
        <f t="shared" si="199"/>
        <v>0</v>
      </c>
      <c r="I4282" s="1"/>
      <c r="J4282" s="1"/>
    </row>
    <row r="4283" spans="3:10" x14ac:dyDescent="0.25">
      <c r="C4283" s="21">
        <f t="shared" si="200"/>
        <v>46200.958333322975</v>
      </c>
      <c r="D4283" s="54">
        <v>0</v>
      </c>
      <c r="E4283" s="54">
        <v>0</v>
      </c>
      <c r="F4283" s="54">
        <v>0</v>
      </c>
      <c r="G4283" s="55">
        <f t="shared" si="198"/>
        <v>0</v>
      </c>
      <c r="H4283" s="55">
        <f t="shared" si="199"/>
        <v>0</v>
      </c>
      <c r="I4283" s="1"/>
      <c r="J4283" s="1"/>
    </row>
    <row r="4284" spans="3:10" x14ac:dyDescent="0.25">
      <c r="C4284" s="21">
        <f t="shared" si="200"/>
        <v>46200.999999989639</v>
      </c>
      <c r="D4284" s="54">
        <v>0</v>
      </c>
      <c r="E4284" s="54">
        <v>0</v>
      </c>
      <c r="F4284" s="54">
        <v>0</v>
      </c>
      <c r="G4284" s="55">
        <f t="shared" si="198"/>
        <v>0</v>
      </c>
      <c r="H4284" s="55">
        <f t="shared" si="199"/>
        <v>0</v>
      </c>
      <c r="I4284" s="1"/>
      <c r="J4284" s="1"/>
    </row>
    <row r="4285" spans="3:10" x14ac:dyDescent="0.25">
      <c r="C4285" s="21">
        <f t="shared" si="200"/>
        <v>46201.041666656303</v>
      </c>
      <c r="D4285" s="54">
        <v>0</v>
      </c>
      <c r="E4285" s="54">
        <v>0</v>
      </c>
      <c r="F4285" s="54">
        <v>0</v>
      </c>
      <c r="G4285" s="55">
        <f t="shared" si="198"/>
        <v>0</v>
      </c>
      <c r="H4285" s="55">
        <f t="shared" si="199"/>
        <v>0</v>
      </c>
      <c r="I4285" s="1"/>
      <c r="J4285" s="1"/>
    </row>
    <row r="4286" spans="3:10" x14ac:dyDescent="0.25">
      <c r="C4286" s="21">
        <f t="shared" si="200"/>
        <v>46201.083333322968</v>
      </c>
      <c r="D4286" s="54">
        <v>0</v>
      </c>
      <c r="E4286" s="54">
        <v>0</v>
      </c>
      <c r="F4286" s="54">
        <v>0</v>
      </c>
      <c r="G4286" s="55">
        <f t="shared" si="198"/>
        <v>0</v>
      </c>
      <c r="H4286" s="55">
        <f t="shared" si="199"/>
        <v>0</v>
      </c>
      <c r="I4286" s="1"/>
      <c r="J4286" s="1"/>
    </row>
    <row r="4287" spans="3:10" x14ac:dyDescent="0.25">
      <c r="C4287" s="21">
        <f t="shared" si="200"/>
        <v>46201.124999989632</v>
      </c>
      <c r="D4287" s="54">
        <v>0</v>
      </c>
      <c r="E4287" s="54">
        <v>0</v>
      </c>
      <c r="F4287" s="54">
        <v>0</v>
      </c>
      <c r="G4287" s="55">
        <f t="shared" si="198"/>
        <v>0</v>
      </c>
      <c r="H4287" s="55">
        <f t="shared" si="199"/>
        <v>0</v>
      </c>
      <c r="I4287" s="1"/>
      <c r="J4287" s="1"/>
    </row>
    <row r="4288" spans="3:10" x14ac:dyDescent="0.25">
      <c r="C4288" s="21">
        <f t="shared" si="200"/>
        <v>46201.166666656296</v>
      </c>
      <c r="D4288" s="54">
        <v>0</v>
      </c>
      <c r="E4288" s="54">
        <v>0</v>
      </c>
      <c r="F4288" s="54">
        <v>0</v>
      </c>
      <c r="G4288" s="55">
        <f t="shared" si="198"/>
        <v>0</v>
      </c>
      <c r="H4288" s="55">
        <f t="shared" si="199"/>
        <v>0</v>
      </c>
      <c r="I4288" s="1"/>
      <c r="J4288" s="1"/>
    </row>
    <row r="4289" spans="3:10" x14ac:dyDescent="0.25">
      <c r="C4289" s="21">
        <f t="shared" si="200"/>
        <v>46201.20833332296</v>
      </c>
      <c r="D4289" s="54">
        <v>14.469048144545006</v>
      </c>
      <c r="E4289" s="54">
        <v>3871.0087986707572</v>
      </c>
      <c r="F4289" s="54">
        <v>3871.0087986707572</v>
      </c>
      <c r="G4289" s="55">
        <f t="shared" si="198"/>
        <v>7742.0175973415144</v>
      </c>
      <c r="H4289" s="55">
        <f t="shared" si="199"/>
        <v>14.469048144545006</v>
      </c>
      <c r="I4289" s="1"/>
      <c r="J4289" s="1"/>
    </row>
    <row r="4290" spans="3:10" x14ac:dyDescent="0.25">
      <c r="C4290" s="21">
        <f t="shared" si="200"/>
        <v>46201.249999989624</v>
      </c>
      <c r="D4290" s="54">
        <v>0</v>
      </c>
      <c r="E4290" s="54">
        <v>3927.2229103633063</v>
      </c>
      <c r="F4290" s="54">
        <v>3927.2229103633063</v>
      </c>
      <c r="G4290" s="55">
        <f t="shared" si="198"/>
        <v>7854.4458207266125</v>
      </c>
      <c r="H4290" s="55">
        <f t="shared" si="199"/>
        <v>0</v>
      </c>
      <c r="I4290" s="1"/>
      <c r="J4290" s="1"/>
    </row>
    <row r="4291" spans="3:10" x14ac:dyDescent="0.25">
      <c r="C4291" s="21">
        <f t="shared" si="200"/>
        <v>46201.291666656289</v>
      </c>
      <c r="D4291" s="54">
        <v>0</v>
      </c>
      <c r="E4291" s="54">
        <v>4531.5462454306471</v>
      </c>
      <c r="F4291" s="54">
        <v>4531.5462454306471</v>
      </c>
      <c r="G4291" s="55">
        <f t="shared" si="198"/>
        <v>9063.0924908612942</v>
      </c>
      <c r="H4291" s="55">
        <f t="shared" si="199"/>
        <v>0</v>
      </c>
      <c r="I4291" s="1"/>
      <c r="J4291" s="1"/>
    </row>
    <row r="4292" spans="3:10" x14ac:dyDescent="0.25">
      <c r="C4292" s="21">
        <f t="shared" si="200"/>
        <v>46201.333333322953</v>
      </c>
      <c r="D4292" s="54">
        <v>0</v>
      </c>
      <c r="E4292" s="54">
        <v>5243.9405882509918</v>
      </c>
      <c r="F4292" s="54">
        <v>5243.9405882509918</v>
      </c>
      <c r="G4292" s="55">
        <f t="shared" si="198"/>
        <v>10487.881176501984</v>
      </c>
      <c r="H4292" s="55">
        <f t="shared" si="199"/>
        <v>0</v>
      </c>
      <c r="I4292" s="1"/>
      <c r="J4292" s="1"/>
    </row>
    <row r="4293" spans="3:10" x14ac:dyDescent="0.25">
      <c r="C4293" s="21">
        <f t="shared" si="200"/>
        <v>46201.374999989617</v>
      </c>
      <c r="D4293" s="54">
        <v>0</v>
      </c>
      <c r="E4293" s="54">
        <v>5511.9679243343116</v>
      </c>
      <c r="F4293" s="54">
        <v>5511.9679243343116</v>
      </c>
      <c r="G4293" s="55">
        <f t="shared" si="198"/>
        <v>11023.935848668623</v>
      </c>
      <c r="H4293" s="55">
        <f t="shared" si="199"/>
        <v>0</v>
      </c>
      <c r="I4293" s="1"/>
      <c r="J4293" s="1"/>
    </row>
    <row r="4294" spans="3:10" x14ac:dyDescent="0.25">
      <c r="C4294" s="21">
        <f t="shared" si="200"/>
        <v>46201.416666656281</v>
      </c>
      <c r="D4294" s="54">
        <v>0</v>
      </c>
      <c r="E4294" s="54">
        <v>5648.4732690264573</v>
      </c>
      <c r="F4294" s="54">
        <v>5648.4732690264573</v>
      </c>
      <c r="G4294" s="55">
        <f t="shared" si="198"/>
        <v>11296.946538052915</v>
      </c>
      <c r="H4294" s="55">
        <f t="shared" si="199"/>
        <v>0</v>
      </c>
      <c r="I4294" s="1"/>
      <c r="J4294" s="1"/>
    </row>
    <row r="4295" spans="3:10" x14ac:dyDescent="0.25">
      <c r="C4295" s="21">
        <f t="shared" si="200"/>
        <v>46201.458333322946</v>
      </c>
      <c r="D4295" s="54">
        <v>0</v>
      </c>
      <c r="E4295" s="54">
        <v>5569.4652271211944</v>
      </c>
      <c r="F4295" s="54">
        <v>5569.4652271211944</v>
      </c>
      <c r="G4295" s="55">
        <f t="shared" si="198"/>
        <v>11138.930454242389</v>
      </c>
      <c r="H4295" s="55">
        <f t="shared" si="199"/>
        <v>0</v>
      </c>
      <c r="I4295" s="1"/>
      <c r="J4295" s="1"/>
    </row>
    <row r="4296" spans="3:10" x14ac:dyDescent="0.25">
      <c r="C4296" s="21">
        <f t="shared" si="200"/>
        <v>46201.49999998961</v>
      </c>
      <c r="D4296" s="54">
        <v>0</v>
      </c>
      <c r="E4296" s="54">
        <v>5764.2506934150515</v>
      </c>
      <c r="F4296" s="54">
        <v>5764.2506934150515</v>
      </c>
      <c r="G4296" s="55">
        <f t="shared" si="198"/>
        <v>11528.501386830103</v>
      </c>
      <c r="H4296" s="55">
        <f t="shared" si="199"/>
        <v>0</v>
      </c>
      <c r="I4296" s="1"/>
      <c r="J4296" s="1"/>
    </row>
    <row r="4297" spans="3:10" x14ac:dyDescent="0.25">
      <c r="C4297" s="21">
        <f t="shared" si="200"/>
        <v>46201.541666656274</v>
      </c>
      <c r="D4297" s="54">
        <v>0</v>
      </c>
      <c r="E4297" s="54">
        <v>5928.5094392518504</v>
      </c>
      <c r="F4297" s="54">
        <v>5928.5094392518504</v>
      </c>
      <c r="G4297" s="55">
        <f t="shared" si="198"/>
        <v>11857.018878503701</v>
      </c>
      <c r="H4297" s="55">
        <f t="shared" si="199"/>
        <v>0</v>
      </c>
      <c r="I4297" s="1"/>
      <c r="J4297" s="1"/>
    </row>
    <row r="4298" spans="3:10" x14ac:dyDescent="0.25">
      <c r="C4298" s="21">
        <f t="shared" si="200"/>
        <v>46201.583333322938</v>
      </c>
      <c r="D4298" s="54">
        <v>0</v>
      </c>
      <c r="E4298" s="54">
        <v>6201.7456701055644</v>
      </c>
      <c r="F4298" s="54">
        <v>6201.7456701055644</v>
      </c>
      <c r="G4298" s="55">
        <f t="shared" si="198"/>
        <v>12403.491340211129</v>
      </c>
      <c r="H4298" s="55">
        <f t="shared" si="199"/>
        <v>0</v>
      </c>
      <c r="I4298" s="1"/>
      <c r="J4298" s="1"/>
    </row>
    <row r="4299" spans="3:10" x14ac:dyDescent="0.25">
      <c r="C4299" s="21">
        <f t="shared" si="200"/>
        <v>46201.624999989603</v>
      </c>
      <c r="D4299" s="54">
        <v>0</v>
      </c>
      <c r="E4299" s="54">
        <v>6108.4016741809928</v>
      </c>
      <c r="F4299" s="54">
        <v>6108.4016741809928</v>
      </c>
      <c r="G4299" s="55">
        <f t="shared" si="198"/>
        <v>12216.803348361986</v>
      </c>
      <c r="H4299" s="55">
        <f t="shared" si="199"/>
        <v>0</v>
      </c>
      <c r="I4299" s="1"/>
      <c r="J4299" s="1"/>
    </row>
    <row r="4300" spans="3:10" x14ac:dyDescent="0.25">
      <c r="C4300" s="21">
        <f t="shared" si="200"/>
        <v>46201.666666656267</v>
      </c>
      <c r="D4300" s="54">
        <v>0</v>
      </c>
      <c r="E4300" s="54">
        <v>5573.8601899978721</v>
      </c>
      <c r="F4300" s="54">
        <v>5573.8601899978721</v>
      </c>
      <c r="G4300" s="55">
        <f t="shared" si="198"/>
        <v>11147.720379995744</v>
      </c>
      <c r="H4300" s="55">
        <f t="shared" si="199"/>
        <v>0</v>
      </c>
      <c r="I4300" s="1"/>
      <c r="J4300" s="1"/>
    </row>
    <row r="4301" spans="3:10" x14ac:dyDescent="0.25">
      <c r="C4301" s="21">
        <f t="shared" si="200"/>
        <v>46201.708333322931</v>
      </c>
      <c r="D4301" s="54">
        <v>0</v>
      </c>
      <c r="E4301" s="54">
        <v>4947.0644016651258</v>
      </c>
      <c r="F4301" s="54">
        <v>4947.0644016651258</v>
      </c>
      <c r="G4301" s="55">
        <f t="shared" ref="G4301:G4364" si="201">E4301+F4301</f>
        <v>9894.1288033302517</v>
      </c>
      <c r="H4301" s="55">
        <f t="shared" ref="H4301:H4364" si="202">IF(G4301&gt;D4301,D4301,G4301)</f>
        <v>0</v>
      </c>
      <c r="I4301" s="1"/>
      <c r="J4301" s="1"/>
    </row>
    <row r="4302" spans="3:10" x14ac:dyDescent="0.25">
      <c r="C4302" s="21">
        <f t="shared" si="200"/>
        <v>46201.749999989595</v>
      </c>
      <c r="D4302" s="54">
        <v>0</v>
      </c>
      <c r="E4302" s="54">
        <v>4610.1803449835907</v>
      </c>
      <c r="F4302" s="54">
        <v>4610.1803449835907</v>
      </c>
      <c r="G4302" s="55">
        <f t="shared" si="201"/>
        <v>9220.3606899671813</v>
      </c>
      <c r="H4302" s="55">
        <f t="shared" si="202"/>
        <v>0</v>
      </c>
      <c r="I4302" s="1"/>
      <c r="J4302" s="1"/>
    </row>
    <row r="4303" spans="3:10" x14ac:dyDescent="0.25">
      <c r="C4303" s="21">
        <f t="shared" ref="C4303:C4366" si="203">C4302+1/24</f>
        <v>46201.79166665626</v>
      </c>
      <c r="D4303" s="54">
        <v>0</v>
      </c>
      <c r="E4303" s="54">
        <v>3936.4913844377047</v>
      </c>
      <c r="F4303" s="54">
        <v>3936.4913844377047</v>
      </c>
      <c r="G4303" s="55">
        <f t="shared" si="201"/>
        <v>7872.9827688754094</v>
      </c>
      <c r="H4303" s="55">
        <f t="shared" si="202"/>
        <v>0</v>
      </c>
      <c r="I4303" s="1"/>
      <c r="J4303" s="1"/>
    </row>
    <row r="4304" spans="3:10" x14ac:dyDescent="0.25">
      <c r="C4304" s="21">
        <f t="shared" si="203"/>
        <v>46201.833333322924</v>
      </c>
      <c r="D4304" s="54">
        <v>0</v>
      </c>
      <c r="E4304" s="54">
        <v>3845.7243199426066</v>
      </c>
      <c r="F4304" s="54">
        <v>3845.7243199426066</v>
      </c>
      <c r="G4304" s="55">
        <f t="shared" si="201"/>
        <v>7691.4486398852132</v>
      </c>
      <c r="H4304" s="55">
        <f t="shared" si="202"/>
        <v>0</v>
      </c>
      <c r="I4304" s="1"/>
      <c r="J4304" s="1"/>
    </row>
    <row r="4305" spans="3:10" x14ac:dyDescent="0.25">
      <c r="C4305" s="21">
        <f t="shared" si="203"/>
        <v>46201.874999989588</v>
      </c>
      <c r="D4305" s="54">
        <v>0</v>
      </c>
      <c r="E4305" s="54">
        <v>0</v>
      </c>
      <c r="F4305" s="54">
        <v>0</v>
      </c>
      <c r="G4305" s="55">
        <f t="shared" si="201"/>
        <v>0</v>
      </c>
      <c r="H4305" s="55">
        <f t="shared" si="202"/>
        <v>0</v>
      </c>
      <c r="I4305" s="1"/>
      <c r="J4305" s="1"/>
    </row>
    <row r="4306" spans="3:10" x14ac:dyDescent="0.25">
      <c r="C4306" s="21">
        <f t="shared" si="203"/>
        <v>46201.916666656252</v>
      </c>
      <c r="D4306" s="54">
        <v>0</v>
      </c>
      <c r="E4306" s="54">
        <v>0</v>
      </c>
      <c r="F4306" s="54">
        <v>0</v>
      </c>
      <c r="G4306" s="55">
        <f t="shared" si="201"/>
        <v>0</v>
      </c>
      <c r="H4306" s="55">
        <f t="shared" si="202"/>
        <v>0</v>
      </c>
      <c r="I4306" s="1"/>
      <c r="J4306" s="1"/>
    </row>
    <row r="4307" spans="3:10" x14ac:dyDescent="0.25">
      <c r="C4307" s="21">
        <f t="shared" si="203"/>
        <v>46201.958333322917</v>
      </c>
      <c r="D4307" s="54">
        <v>0</v>
      </c>
      <c r="E4307" s="54">
        <v>0</v>
      </c>
      <c r="F4307" s="54">
        <v>0</v>
      </c>
      <c r="G4307" s="55">
        <f t="shared" si="201"/>
        <v>0</v>
      </c>
      <c r="H4307" s="55">
        <f t="shared" si="202"/>
        <v>0</v>
      </c>
      <c r="I4307" s="1"/>
      <c r="J4307" s="1"/>
    </row>
    <row r="4308" spans="3:10" x14ac:dyDescent="0.25">
      <c r="C4308" s="21">
        <f t="shared" si="203"/>
        <v>46201.999999989581</v>
      </c>
      <c r="D4308" s="54">
        <v>0</v>
      </c>
      <c r="E4308" s="54">
        <v>0</v>
      </c>
      <c r="F4308" s="54">
        <v>0</v>
      </c>
      <c r="G4308" s="55">
        <f t="shared" si="201"/>
        <v>0</v>
      </c>
      <c r="H4308" s="55">
        <f t="shared" si="202"/>
        <v>0</v>
      </c>
      <c r="I4308" s="1"/>
      <c r="J4308" s="1"/>
    </row>
    <row r="4309" spans="3:10" x14ac:dyDescent="0.25">
      <c r="C4309" s="21">
        <f t="shared" si="203"/>
        <v>46202.041666656245</v>
      </c>
      <c r="D4309" s="54">
        <v>0</v>
      </c>
      <c r="E4309" s="54">
        <v>0</v>
      </c>
      <c r="F4309" s="54">
        <v>0</v>
      </c>
      <c r="G4309" s="55">
        <f t="shared" si="201"/>
        <v>0</v>
      </c>
      <c r="H4309" s="55">
        <f t="shared" si="202"/>
        <v>0</v>
      </c>
      <c r="I4309" s="1"/>
      <c r="J4309" s="1"/>
    </row>
    <row r="4310" spans="3:10" x14ac:dyDescent="0.25">
      <c r="C4310" s="21">
        <f t="shared" si="203"/>
        <v>46202.083333322909</v>
      </c>
      <c r="D4310" s="54">
        <v>0</v>
      </c>
      <c r="E4310" s="54">
        <v>0</v>
      </c>
      <c r="F4310" s="54">
        <v>0</v>
      </c>
      <c r="G4310" s="55">
        <f t="shared" si="201"/>
        <v>0</v>
      </c>
      <c r="H4310" s="55">
        <f t="shared" si="202"/>
        <v>0</v>
      </c>
      <c r="I4310" s="1"/>
      <c r="J4310" s="1"/>
    </row>
    <row r="4311" spans="3:10" x14ac:dyDescent="0.25">
      <c r="C4311" s="21">
        <f t="shared" si="203"/>
        <v>46202.124999989574</v>
      </c>
      <c r="D4311" s="54">
        <v>0</v>
      </c>
      <c r="E4311" s="54">
        <v>0</v>
      </c>
      <c r="F4311" s="54">
        <v>0</v>
      </c>
      <c r="G4311" s="55">
        <f t="shared" si="201"/>
        <v>0</v>
      </c>
      <c r="H4311" s="55">
        <f t="shared" si="202"/>
        <v>0</v>
      </c>
      <c r="I4311" s="1"/>
      <c r="J4311" s="1"/>
    </row>
    <row r="4312" spans="3:10" x14ac:dyDescent="0.25">
      <c r="C4312" s="21">
        <f t="shared" si="203"/>
        <v>46202.166666656238</v>
      </c>
      <c r="D4312" s="54">
        <v>0</v>
      </c>
      <c r="E4312" s="54">
        <v>0</v>
      </c>
      <c r="F4312" s="54">
        <v>0</v>
      </c>
      <c r="G4312" s="55">
        <f t="shared" si="201"/>
        <v>0</v>
      </c>
      <c r="H4312" s="55">
        <f t="shared" si="202"/>
        <v>0</v>
      </c>
      <c r="I4312" s="1"/>
      <c r="J4312" s="1"/>
    </row>
    <row r="4313" spans="3:10" x14ac:dyDescent="0.25">
      <c r="C4313" s="21">
        <f t="shared" si="203"/>
        <v>46202.208333322902</v>
      </c>
      <c r="D4313" s="54">
        <v>14.436468631366814</v>
      </c>
      <c r="E4313" s="54">
        <v>4294.6828868543271</v>
      </c>
      <c r="F4313" s="54">
        <v>4294.6828868543271</v>
      </c>
      <c r="G4313" s="55">
        <f t="shared" si="201"/>
        <v>8589.3657737086542</v>
      </c>
      <c r="H4313" s="55">
        <f t="shared" si="202"/>
        <v>14.436468631366814</v>
      </c>
      <c r="I4313" s="1"/>
      <c r="J4313" s="1"/>
    </row>
    <row r="4314" spans="3:10" x14ac:dyDescent="0.25">
      <c r="C4314" s="21">
        <f t="shared" si="203"/>
        <v>46202.249999989566</v>
      </c>
      <c r="D4314" s="54">
        <v>0</v>
      </c>
      <c r="E4314" s="54">
        <v>4343.8080800136449</v>
      </c>
      <c r="F4314" s="54">
        <v>4343.8080800136449</v>
      </c>
      <c r="G4314" s="55">
        <f t="shared" si="201"/>
        <v>8687.6161600272899</v>
      </c>
      <c r="H4314" s="55">
        <f t="shared" si="202"/>
        <v>0</v>
      </c>
      <c r="I4314" s="1"/>
      <c r="J4314" s="1"/>
    </row>
    <row r="4315" spans="3:10" x14ac:dyDescent="0.25">
      <c r="C4315" s="21">
        <f t="shared" si="203"/>
        <v>46202.291666656231</v>
      </c>
      <c r="D4315" s="54">
        <v>0</v>
      </c>
      <c r="E4315" s="54">
        <v>5277.5361304243115</v>
      </c>
      <c r="F4315" s="54">
        <v>5277.5361304243115</v>
      </c>
      <c r="G4315" s="55">
        <f t="shared" si="201"/>
        <v>10555.072260848623</v>
      </c>
      <c r="H4315" s="55">
        <f t="shared" si="202"/>
        <v>0</v>
      </c>
      <c r="I4315" s="1"/>
      <c r="J4315" s="1"/>
    </row>
    <row r="4316" spans="3:10" x14ac:dyDescent="0.25">
      <c r="C4316" s="21">
        <f t="shared" si="203"/>
        <v>46202.333333322895</v>
      </c>
      <c r="D4316" s="54">
        <v>0</v>
      </c>
      <c r="E4316" s="54">
        <v>5889.7188933238785</v>
      </c>
      <c r="F4316" s="54">
        <v>5889.7188933238785</v>
      </c>
      <c r="G4316" s="55">
        <f t="shared" si="201"/>
        <v>11779.437786647757</v>
      </c>
      <c r="H4316" s="55">
        <f t="shared" si="202"/>
        <v>0</v>
      </c>
      <c r="I4316" s="1"/>
      <c r="J4316" s="1"/>
    </row>
    <row r="4317" spans="3:10" x14ac:dyDescent="0.25">
      <c r="C4317" s="21">
        <f t="shared" si="203"/>
        <v>46202.374999989559</v>
      </c>
      <c r="D4317" s="54">
        <v>0</v>
      </c>
      <c r="E4317" s="54">
        <v>6317.409445980803</v>
      </c>
      <c r="F4317" s="54">
        <v>6317.409445980803</v>
      </c>
      <c r="G4317" s="55">
        <f t="shared" si="201"/>
        <v>12634.818891961606</v>
      </c>
      <c r="H4317" s="55">
        <f t="shared" si="202"/>
        <v>0</v>
      </c>
      <c r="I4317" s="1"/>
      <c r="J4317" s="1"/>
    </row>
    <row r="4318" spans="3:10" x14ac:dyDescent="0.25">
      <c r="C4318" s="21">
        <f t="shared" si="203"/>
        <v>46202.416666656223</v>
      </c>
      <c r="D4318" s="54">
        <v>0</v>
      </c>
      <c r="E4318" s="54">
        <v>6596.9514925840986</v>
      </c>
      <c r="F4318" s="54">
        <v>6596.9514925840986</v>
      </c>
      <c r="G4318" s="55">
        <f t="shared" si="201"/>
        <v>13193.902985168197</v>
      </c>
      <c r="H4318" s="55">
        <f t="shared" si="202"/>
        <v>0</v>
      </c>
      <c r="I4318" s="1"/>
      <c r="J4318" s="1"/>
    </row>
    <row r="4319" spans="3:10" x14ac:dyDescent="0.25">
      <c r="C4319" s="21">
        <f t="shared" si="203"/>
        <v>46202.458333322887</v>
      </c>
      <c r="D4319" s="54">
        <v>0</v>
      </c>
      <c r="E4319" s="54">
        <v>6240.7195603820546</v>
      </c>
      <c r="F4319" s="54">
        <v>6240.7195603820546</v>
      </c>
      <c r="G4319" s="55">
        <f t="shared" si="201"/>
        <v>12481.439120764109</v>
      </c>
      <c r="H4319" s="55">
        <f t="shared" si="202"/>
        <v>0</v>
      </c>
      <c r="I4319" s="1"/>
      <c r="J4319" s="1"/>
    </row>
    <row r="4320" spans="3:10" x14ac:dyDescent="0.25">
      <c r="C4320" s="21">
        <f t="shared" si="203"/>
        <v>46202.499999989552</v>
      </c>
      <c r="D4320" s="54">
        <v>0</v>
      </c>
      <c r="E4320" s="54">
        <v>6648.2055777318301</v>
      </c>
      <c r="F4320" s="54">
        <v>6648.2055777318301</v>
      </c>
      <c r="G4320" s="55">
        <f t="shared" si="201"/>
        <v>13296.41115546366</v>
      </c>
      <c r="H4320" s="55">
        <f t="shared" si="202"/>
        <v>0</v>
      </c>
      <c r="I4320" s="1"/>
      <c r="J4320" s="1"/>
    </row>
    <row r="4321" spans="3:10" x14ac:dyDescent="0.25">
      <c r="C4321" s="21">
        <f t="shared" si="203"/>
        <v>46202.541666656216</v>
      </c>
      <c r="D4321" s="54">
        <v>0</v>
      </c>
      <c r="E4321" s="54">
        <v>7108.2785905388218</v>
      </c>
      <c r="F4321" s="54">
        <v>7108.2785905388218</v>
      </c>
      <c r="G4321" s="55">
        <f t="shared" si="201"/>
        <v>14216.557181077644</v>
      </c>
      <c r="H4321" s="55">
        <f t="shared" si="202"/>
        <v>0</v>
      </c>
      <c r="I4321" s="1"/>
      <c r="J4321" s="1"/>
    </row>
    <row r="4322" spans="3:10" x14ac:dyDescent="0.25">
      <c r="C4322" s="21">
        <f t="shared" si="203"/>
        <v>46202.58333332288</v>
      </c>
      <c r="D4322" s="54">
        <v>0</v>
      </c>
      <c r="E4322" s="54">
        <v>6348.1207680769912</v>
      </c>
      <c r="F4322" s="54">
        <v>6348.1207680769912</v>
      </c>
      <c r="G4322" s="55">
        <f t="shared" si="201"/>
        <v>12696.241536153982</v>
      </c>
      <c r="H4322" s="55">
        <f t="shared" si="202"/>
        <v>0</v>
      </c>
      <c r="I4322" s="1"/>
      <c r="J4322" s="1"/>
    </row>
    <row r="4323" spans="3:10" x14ac:dyDescent="0.25">
      <c r="C4323" s="21">
        <f t="shared" si="203"/>
        <v>46202.624999989544</v>
      </c>
      <c r="D4323" s="54">
        <v>0</v>
      </c>
      <c r="E4323" s="54">
        <v>5976.2425202136537</v>
      </c>
      <c r="F4323" s="54">
        <v>5976.2425202136537</v>
      </c>
      <c r="G4323" s="55">
        <f t="shared" si="201"/>
        <v>11952.485040427307</v>
      </c>
      <c r="H4323" s="55">
        <f t="shared" si="202"/>
        <v>0</v>
      </c>
      <c r="I4323" s="1"/>
      <c r="J4323" s="1"/>
    </row>
    <row r="4324" spans="3:10" x14ac:dyDescent="0.25">
      <c r="C4324" s="21">
        <f t="shared" si="203"/>
        <v>46202.666666656209</v>
      </c>
      <c r="D4324" s="54">
        <v>0</v>
      </c>
      <c r="E4324" s="54">
        <v>5474.0479325318056</v>
      </c>
      <c r="F4324" s="54">
        <v>5474.0479325318056</v>
      </c>
      <c r="G4324" s="55">
        <f t="shared" si="201"/>
        <v>10948.095865063611</v>
      </c>
      <c r="H4324" s="55">
        <f t="shared" si="202"/>
        <v>0</v>
      </c>
      <c r="I4324" s="1"/>
      <c r="J4324" s="1"/>
    </row>
    <row r="4325" spans="3:10" x14ac:dyDescent="0.25">
      <c r="C4325" s="21">
        <f t="shared" si="203"/>
        <v>46202.708333322873</v>
      </c>
      <c r="D4325" s="54">
        <v>0</v>
      </c>
      <c r="E4325" s="54">
        <v>4746.8150062203931</v>
      </c>
      <c r="F4325" s="54">
        <v>4746.8150062203931</v>
      </c>
      <c r="G4325" s="55">
        <f t="shared" si="201"/>
        <v>9493.6300124407862</v>
      </c>
      <c r="H4325" s="55">
        <f t="shared" si="202"/>
        <v>0</v>
      </c>
      <c r="I4325" s="1"/>
      <c r="J4325" s="1"/>
    </row>
    <row r="4326" spans="3:10" x14ac:dyDescent="0.25">
      <c r="C4326" s="21">
        <f t="shared" si="203"/>
        <v>46202.749999989537</v>
      </c>
      <c r="D4326" s="54">
        <v>0</v>
      </c>
      <c r="E4326" s="54">
        <v>4450.5851686347587</v>
      </c>
      <c r="F4326" s="54">
        <v>4450.5851686347587</v>
      </c>
      <c r="G4326" s="55">
        <f t="shared" si="201"/>
        <v>8901.1703372695174</v>
      </c>
      <c r="H4326" s="55">
        <f t="shared" si="202"/>
        <v>0</v>
      </c>
      <c r="I4326" s="1"/>
      <c r="J4326" s="1"/>
    </row>
    <row r="4327" spans="3:10" x14ac:dyDescent="0.25">
      <c r="C4327" s="21">
        <f t="shared" si="203"/>
        <v>46202.791666656201</v>
      </c>
      <c r="D4327" s="54">
        <v>0</v>
      </c>
      <c r="E4327" s="54">
        <v>4313.7849241101421</v>
      </c>
      <c r="F4327" s="54">
        <v>4313.7849241101421</v>
      </c>
      <c r="G4327" s="55">
        <f t="shared" si="201"/>
        <v>8627.5698482202843</v>
      </c>
      <c r="H4327" s="55">
        <f t="shared" si="202"/>
        <v>0</v>
      </c>
      <c r="I4327" s="1"/>
      <c r="J4327" s="1"/>
    </row>
    <row r="4328" spans="3:10" x14ac:dyDescent="0.25">
      <c r="C4328" s="21">
        <f t="shared" si="203"/>
        <v>46202.833333322866</v>
      </c>
      <c r="D4328" s="54">
        <v>0</v>
      </c>
      <c r="E4328" s="54">
        <v>4223.8426414880278</v>
      </c>
      <c r="F4328" s="54">
        <v>4223.8426414880278</v>
      </c>
      <c r="G4328" s="55">
        <f t="shared" si="201"/>
        <v>8447.6852829760555</v>
      </c>
      <c r="H4328" s="55">
        <f t="shared" si="202"/>
        <v>0</v>
      </c>
      <c r="I4328" s="1"/>
      <c r="J4328" s="1"/>
    </row>
    <row r="4329" spans="3:10" x14ac:dyDescent="0.25">
      <c r="C4329" s="21">
        <f t="shared" si="203"/>
        <v>46202.87499998953</v>
      </c>
      <c r="D4329" s="54">
        <v>0</v>
      </c>
      <c r="E4329" s="54">
        <v>0</v>
      </c>
      <c r="F4329" s="54">
        <v>0</v>
      </c>
      <c r="G4329" s="55">
        <f t="shared" si="201"/>
        <v>0</v>
      </c>
      <c r="H4329" s="55">
        <f t="shared" si="202"/>
        <v>0</v>
      </c>
      <c r="I4329" s="1"/>
      <c r="J4329" s="1"/>
    </row>
    <row r="4330" spans="3:10" x14ac:dyDescent="0.25">
      <c r="C4330" s="21">
        <f t="shared" si="203"/>
        <v>46202.916666656194</v>
      </c>
      <c r="D4330" s="54">
        <v>0</v>
      </c>
      <c r="E4330" s="54">
        <v>0</v>
      </c>
      <c r="F4330" s="54">
        <v>0</v>
      </c>
      <c r="G4330" s="55">
        <f t="shared" si="201"/>
        <v>0</v>
      </c>
      <c r="H4330" s="55">
        <f t="shared" si="202"/>
        <v>0</v>
      </c>
      <c r="I4330" s="1"/>
      <c r="J4330" s="1"/>
    </row>
    <row r="4331" spans="3:10" x14ac:dyDescent="0.25">
      <c r="C4331" s="21">
        <f t="shared" si="203"/>
        <v>46202.958333322858</v>
      </c>
      <c r="D4331" s="54">
        <v>0</v>
      </c>
      <c r="E4331" s="54">
        <v>0</v>
      </c>
      <c r="F4331" s="54">
        <v>0</v>
      </c>
      <c r="G4331" s="55">
        <f t="shared" si="201"/>
        <v>0</v>
      </c>
      <c r="H4331" s="55">
        <f t="shared" si="202"/>
        <v>0</v>
      </c>
      <c r="I4331" s="1"/>
      <c r="J4331" s="1"/>
    </row>
    <row r="4332" spans="3:10" x14ac:dyDescent="0.25">
      <c r="C4332" s="21">
        <f t="shared" si="203"/>
        <v>46202.999999989523</v>
      </c>
      <c r="D4332" s="54">
        <v>0</v>
      </c>
      <c r="E4332" s="54">
        <v>0</v>
      </c>
      <c r="F4332" s="54">
        <v>0</v>
      </c>
      <c r="G4332" s="55">
        <f t="shared" si="201"/>
        <v>0</v>
      </c>
      <c r="H4332" s="55">
        <f t="shared" si="202"/>
        <v>0</v>
      </c>
      <c r="I4332" s="1"/>
      <c r="J4332" s="1"/>
    </row>
    <row r="4333" spans="3:10" x14ac:dyDescent="0.25">
      <c r="C4333" s="21">
        <f t="shared" si="203"/>
        <v>46203.041666656187</v>
      </c>
      <c r="D4333" s="54">
        <v>0</v>
      </c>
      <c r="E4333" s="54">
        <v>0</v>
      </c>
      <c r="F4333" s="54">
        <v>0</v>
      </c>
      <c r="G4333" s="55">
        <f t="shared" si="201"/>
        <v>0</v>
      </c>
      <c r="H4333" s="55">
        <f t="shared" si="202"/>
        <v>0</v>
      </c>
      <c r="I4333" s="1"/>
      <c r="J4333" s="1"/>
    </row>
    <row r="4334" spans="3:10" x14ac:dyDescent="0.25">
      <c r="C4334" s="21">
        <f t="shared" si="203"/>
        <v>46203.083333322851</v>
      </c>
      <c r="D4334" s="54">
        <v>0</v>
      </c>
      <c r="E4334" s="54">
        <v>0</v>
      </c>
      <c r="F4334" s="54">
        <v>0</v>
      </c>
      <c r="G4334" s="55">
        <f t="shared" si="201"/>
        <v>0</v>
      </c>
      <c r="H4334" s="55">
        <f t="shared" si="202"/>
        <v>0</v>
      </c>
      <c r="I4334" s="1"/>
      <c r="J4334" s="1"/>
    </row>
    <row r="4335" spans="3:10" x14ac:dyDescent="0.25">
      <c r="C4335" s="21">
        <f t="shared" si="203"/>
        <v>46203.124999989515</v>
      </c>
      <c r="D4335" s="54">
        <v>0</v>
      </c>
      <c r="E4335" s="54">
        <v>0</v>
      </c>
      <c r="F4335" s="54">
        <v>0</v>
      </c>
      <c r="G4335" s="55">
        <f t="shared" si="201"/>
        <v>0</v>
      </c>
      <c r="H4335" s="55">
        <f t="shared" si="202"/>
        <v>0</v>
      </c>
      <c r="I4335" s="1"/>
      <c r="J4335" s="1"/>
    </row>
    <row r="4336" spans="3:10" x14ac:dyDescent="0.25">
      <c r="C4336" s="21">
        <f t="shared" si="203"/>
        <v>46203.16666665618</v>
      </c>
      <c r="D4336" s="54">
        <v>0</v>
      </c>
      <c r="E4336" s="54">
        <v>0</v>
      </c>
      <c r="F4336" s="54">
        <v>0</v>
      </c>
      <c r="G4336" s="55">
        <f t="shared" si="201"/>
        <v>0</v>
      </c>
      <c r="H4336" s="55">
        <f t="shared" si="202"/>
        <v>0</v>
      </c>
      <c r="I4336" s="1"/>
      <c r="J4336" s="1"/>
    </row>
    <row r="4337" spans="3:10" x14ac:dyDescent="0.25">
      <c r="C4337" s="21">
        <f t="shared" si="203"/>
        <v>46203.208333322844</v>
      </c>
      <c r="D4337" s="54">
        <v>14.229322105820222</v>
      </c>
      <c r="E4337" s="54">
        <v>4265.1301037897201</v>
      </c>
      <c r="F4337" s="54">
        <v>4265.1301037897201</v>
      </c>
      <c r="G4337" s="55">
        <f t="shared" si="201"/>
        <v>8530.2602075794402</v>
      </c>
      <c r="H4337" s="55">
        <f t="shared" si="202"/>
        <v>14.229322105820222</v>
      </c>
      <c r="I4337" s="1"/>
      <c r="J4337" s="1"/>
    </row>
    <row r="4338" spans="3:10" x14ac:dyDescent="0.25">
      <c r="C4338" s="21">
        <f t="shared" si="203"/>
        <v>46203.249999989508</v>
      </c>
      <c r="D4338" s="54">
        <v>0</v>
      </c>
      <c r="E4338" s="54">
        <v>4060.8051642221176</v>
      </c>
      <c r="F4338" s="54">
        <v>4060.8051642221176</v>
      </c>
      <c r="G4338" s="55">
        <f t="shared" si="201"/>
        <v>8121.6103284442352</v>
      </c>
      <c r="H4338" s="55">
        <f t="shared" si="202"/>
        <v>0</v>
      </c>
      <c r="I4338" s="1"/>
      <c r="J4338" s="1"/>
    </row>
    <row r="4339" spans="3:10" x14ac:dyDescent="0.25">
      <c r="C4339" s="21">
        <f t="shared" si="203"/>
        <v>46203.291666656172</v>
      </c>
      <c r="D4339" s="54">
        <v>0</v>
      </c>
      <c r="E4339" s="54">
        <v>4546.2917556962839</v>
      </c>
      <c r="F4339" s="54">
        <v>4546.2917556962839</v>
      </c>
      <c r="G4339" s="55">
        <f t="shared" si="201"/>
        <v>9092.5835113925677</v>
      </c>
      <c r="H4339" s="55">
        <f t="shared" si="202"/>
        <v>0</v>
      </c>
      <c r="I4339" s="1"/>
      <c r="J4339" s="1"/>
    </row>
    <row r="4340" spans="3:10" x14ac:dyDescent="0.25">
      <c r="C4340" s="21">
        <f t="shared" si="203"/>
        <v>46203.333333322837</v>
      </c>
      <c r="D4340" s="54">
        <v>0</v>
      </c>
      <c r="E4340" s="54">
        <v>4988.5947245794177</v>
      </c>
      <c r="F4340" s="54">
        <v>4988.5947245794177</v>
      </c>
      <c r="G4340" s="55">
        <f t="shared" si="201"/>
        <v>9977.1894491588355</v>
      </c>
      <c r="H4340" s="55">
        <f t="shared" si="202"/>
        <v>0</v>
      </c>
      <c r="I4340" s="1"/>
      <c r="J4340" s="1"/>
    </row>
    <row r="4341" spans="3:10" x14ac:dyDescent="0.25">
      <c r="C4341" s="21">
        <f t="shared" si="203"/>
        <v>46203.374999989501</v>
      </c>
      <c r="D4341" s="54">
        <v>0</v>
      </c>
      <c r="E4341" s="54">
        <v>5120.4506460045186</v>
      </c>
      <c r="F4341" s="54">
        <v>5120.4506460045186</v>
      </c>
      <c r="G4341" s="55">
        <f t="shared" si="201"/>
        <v>10240.901292009037</v>
      </c>
      <c r="H4341" s="55">
        <f t="shared" si="202"/>
        <v>0</v>
      </c>
      <c r="I4341" s="1"/>
      <c r="J4341" s="1"/>
    </row>
    <row r="4342" spans="3:10" x14ac:dyDescent="0.25">
      <c r="C4342" s="21">
        <f t="shared" si="203"/>
        <v>46203.416666656165</v>
      </c>
      <c r="D4342" s="54">
        <v>0</v>
      </c>
      <c r="E4342" s="54">
        <v>5110.2089772809004</v>
      </c>
      <c r="F4342" s="54">
        <v>5110.2089772809004</v>
      </c>
      <c r="G4342" s="55">
        <f t="shared" si="201"/>
        <v>10220.417954561801</v>
      </c>
      <c r="H4342" s="55">
        <f t="shared" si="202"/>
        <v>0</v>
      </c>
      <c r="I4342" s="1"/>
      <c r="J4342" s="1"/>
    </row>
    <row r="4343" spans="3:10" x14ac:dyDescent="0.25">
      <c r="C4343" s="21">
        <f t="shared" si="203"/>
        <v>46203.458333322829</v>
      </c>
      <c r="D4343" s="54">
        <v>0</v>
      </c>
      <c r="E4343" s="54">
        <v>4863.6943266784992</v>
      </c>
      <c r="F4343" s="54">
        <v>4863.6943266784992</v>
      </c>
      <c r="G4343" s="55">
        <f t="shared" si="201"/>
        <v>9727.3886533569985</v>
      </c>
      <c r="H4343" s="55">
        <f t="shared" si="202"/>
        <v>0</v>
      </c>
      <c r="I4343" s="1"/>
      <c r="J4343" s="1"/>
    </row>
    <row r="4344" spans="3:10" x14ac:dyDescent="0.25">
      <c r="C4344" s="21">
        <f t="shared" si="203"/>
        <v>46203.499999989494</v>
      </c>
      <c r="D4344" s="54">
        <v>0</v>
      </c>
      <c r="E4344" s="54">
        <v>4961.5479780861242</v>
      </c>
      <c r="F4344" s="54">
        <v>4961.5479780861242</v>
      </c>
      <c r="G4344" s="55">
        <f t="shared" si="201"/>
        <v>9923.0959561722484</v>
      </c>
      <c r="H4344" s="55">
        <f t="shared" si="202"/>
        <v>0</v>
      </c>
      <c r="I4344" s="1"/>
      <c r="J4344" s="1"/>
    </row>
    <row r="4345" spans="3:10" x14ac:dyDescent="0.25">
      <c r="C4345" s="21">
        <f t="shared" si="203"/>
        <v>46203.541666656158</v>
      </c>
      <c r="D4345" s="54">
        <v>0</v>
      </c>
      <c r="E4345" s="54">
        <v>4888.2284204369998</v>
      </c>
      <c r="F4345" s="54">
        <v>4888.2284204369998</v>
      </c>
      <c r="G4345" s="55">
        <f t="shared" si="201"/>
        <v>9776.4568408739997</v>
      </c>
      <c r="H4345" s="55">
        <f t="shared" si="202"/>
        <v>0</v>
      </c>
      <c r="I4345" s="1"/>
      <c r="J4345" s="1"/>
    </row>
    <row r="4346" spans="3:10" x14ac:dyDescent="0.25">
      <c r="C4346" s="21">
        <f t="shared" si="203"/>
        <v>46203.583333322822</v>
      </c>
      <c r="D4346" s="54">
        <v>0</v>
      </c>
      <c r="E4346" s="54">
        <v>5077.3223818019815</v>
      </c>
      <c r="F4346" s="54">
        <v>5077.3223818019815</v>
      </c>
      <c r="G4346" s="55">
        <f t="shared" si="201"/>
        <v>10154.644763603963</v>
      </c>
      <c r="H4346" s="55">
        <f t="shared" si="202"/>
        <v>0</v>
      </c>
      <c r="I4346" s="1"/>
      <c r="J4346" s="1"/>
    </row>
    <row r="4347" spans="3:10" x14ac:dyDescent="0.25">
      <c r="C4347" s="21">
        <f t="shared" si="203"/>
        <v>46203.624999989486</v>
      </c>
      <c r="D4347" s="54">
        <v>0</v>
      </c>
      <c r="E4347" s="54">
        <v>5199.5634923704429</v>
      </c>
      <c r="F4347" s="54">
        <v>5199.5634923704429</v>
      </c>
      <c r="G4347" s="55">
        <f t="shared" si="201"/>
        <v>10399.126984740886</v>
      </c>
      <c r="H4347" s="55">
        <f t="shared" si="202"/>
        <v>0</v>
      </c>
      <c r="I4347" s="1"/>
      <c r="J4347" s="1"/>
    </row>
    <row r="4348" spans="3:10" x14ac:dyDescent="0.25">
      <c r="C4348" s="21">
        <f t="shared" si="203"/>
        <v>46203.66666665615</v>
      </c>
      <c r="D4348" s="54">
        <v>0</v>
      </c>
      <c r="E4348" s="54">
        <v>4981.8984462381759</v>
      </c>
      <c r="F4348" s="54">
        <v>4981.8984462381759</v>
      </c>
      <c r="G4348" s="55">
        <f t="shared" si="201"/>
        <v>9963.7968924763518</v>
      </c>
      <c r="H4348" s="55">
        <f t="shared" si="202"/>
        <v>0</v>
      </c>
      <c r="I4348" s="1"/>
      <c r="J4348" s="1"/>
    </row>
    <row r="4349" spans="3:10" x14ac:dyDescent="0.25">
      <c r="C4349" s="21">
        <f t="shared" si="203"/>
        <v>46203.708333322815</v>
      </c>
      <c r="D4349" s="54">
        <v>0</v>
      </c>
      <c r="E4349" s="54">
        <v>4309.0709366572337</v>
      </c>
      <c r="F4349" s="54">
        <v>4309.0709366572337</v>
      </c>
      <c r="G4349" s="55">
        <f t="shared" si="201"/>
        <v>8618.1418733144674</v>
      </c>
      <c r="H4349" s="55">
        <f t="shared" si="202"/>
        <v>0</v>
      </c>
      <c r="I4349" s="1"/>
      <c r="J4349" s="1"/>
    </row>
    <row r="4350" spans="3:10" x14ac:dyDescent="0.25">
      <c r="C4350" s="21">
        <f t="shared" si="203"/>
        <v>46203.749999989479</v>
      </c>
      <c r="D4350" s="54">
        <v>0</v>
      </c>
      <c r="E4350" s="54">
        <v>3877.4831259069215</v>
      </c>
      <c r="F4350" s="54">
        <v>3877.4831259069215</v>
      </c>
      <c r="G4350" s="55">
        <f t="shared" si="201"/>
        <v>7754.966251813843</v>
      </c>
      <c r="H4350" s="55">
        <f t="shared" si="202"/>
        <v>0</v>
      </c>
      <c r="I4350" s="1"/>
      <c r="J4350" s="1"/>
    </row>
    <row r="4351" spans="3:10" x14ac:dyDescent="0.25">
      <c r="C4351" s="21">
        <f t="shared" si="203"/>
        <v>46203.791666656143</v>
      </c>
      <c r="D4351" s="54">
        <v>0</v>
      </c>
      <c r="E4351" s="54">
        <v>3408.6946056091297</v>
      </c>
      <c r="F4351" s="54">
        <v>3408.6946056091297</v>
      </c>
      <c r="G4351" s="55">
        <f t="shared" si="201"/>
        <v>6817.3892112182593</v>
      </c>
      <c r="H4351" s="55">
        <f t="shared" si="202"/>
        <v>0</v>
      </c>
      <c r="I4351" s="1"/>
      <c r="J4351" s="1"/>
    </row>
    <row r="4352" spans="3:10" x14ac:dyDescent="0.25">
      <c r="C4352" s="21">
        <f t="shared" si="203"/>
        <v>46203.833333322807</v>
      </c>
      <c r="D4352" s="54">
        <v>0</v>
      </c>
      <c r="E4352" s="54">
        <v>3303.4599012478607</v>
      </c>
      <c r="F4352" s="54">
        <v>3303.4599012478607</v>
      </c>
      <c r="G4352" s="55">
        <f t="shared" si="201"/>
        <v>6606.9198024957213</v>
      </c>
      <c r="H4352" s="55">
        <f t="shared" si="202"/>
        <v>0</v>
      </c>
      <c r="I4352" s="1"/>
      <c r="J4352" s="1"/>
    </row>
    <row r="4353" spans="3:10" x14ac:dyDescent="0.25">
      <c r="C4353" s="21">
        <f t="shared" si="203"/>
        <v>46203.874999989472</v>
      </c>
      <c r="D4353" s="54">
        <v>0</v>
      </c>
      <c r="E4353" s="54">
        <v>0</v>
      </c>
      <c r="F4353" s="54">
        <v>0</v>
      </c>
      <c r="G4353" s="55">
        <f t="shared" si="201"/>
        <v>0</v>
      </c>
      <c r="H4353" s="55">
        <f t="shared" si="202"/>
        <v>0</v>
      </c>
      <c r="I4353" s="1"/>
      <c r="J4353" s="1"/>
    </row>
    <row r="4354" spans="3:10" x14ac:dyDescent="0.25">
      <c r="C4354" s="21">
        <f t="shared" si="203"/>
        <v>46203.916666656136</v>
      </c>
      <c r="D4354" s="54">
        <v>0</v>
      </c>
      <c r="E4354" s="54">
        <v>0</v>
      </c>
      <c r="F4354" s="54">
        <v>0</v>
      </c>
      <c r="G4354" s="55">
        <f t="shared" si="201"/>
        <v>0</v>
      </c>
      <c r="H4354" s="55">
        <f t="shared" si="202"/>
        <v>0</v>
      </c>
      <c r="I4354" s="1"/>
      <c r="J4354" s="1"/>
    </row>
    <row r="4355" spans="3:10" x14ac:dyDescent="0.25">
      <c r="C4355" s="21">
        <f t="shared" si="203"/>
        <v>46203.9583333228</v>
      </c>
      <c r="D4355" s="54">
        <v>0</v>
      </c>
      <c r="E4355" s="54">
        <v>0</v>
      </c>
      <c r="F4355" s="54">
        <v>0</v>
      </c>
      <c r="G4355" s="55">
        <f t="shared" si="201"/>
        <v>0</v>
      </c>
      <c r="H4355" s="55">
        <f t="shared" si="202"/>
        <v>0</v>
      </c>
      <c r="I4355" s="1"/>
      <c r="J4355" s="1"/>
    </row>
    <row r="4356" spans="3:10" x14ac:dyDescent="0.25">
      <c r="C4356" s="21">
        <f t="shared" si="203"/>
        <v>46203.999999989464</v>
      </c>
      <c r="D4356" s="54">
        <v>0</v>
      </c>
      <c r="E4356" s="54">
        <v>0</v>
      </c>
      <c r="F4356" s="54">
        <v>0</v>
      </c>
      <c r="G4356" s="55">
        <f t="shared" si="201"/>
        <v>0</v>
      </c>
      <c r="H4356" s="55">
        <f t="shared" si="202"/>
        <v>0</v>
      </c>
      <c r="I4356" s="1"/>
      <c r="J4356" s="1"/>
    </row>
    <row r="4357" spans="3:10" x14ac:dyDescent="0.25">
      <c r="C4357" s="21">
        <f t="shared" si="203"/>
        <v>46204.041666656129</v>
      </c>
      <c r="D4357" s="54">
        <v>0</v>
      </c>
      <c r="E4357" s="54">
        <v>0</v>
      </c>
      <c r="F4357" s="54">
        <v>0</v>
      </c>
      <c r="G4357" s="55">
        <f t="shared" si="201"/>
        <v>0</v>
      </c>
      <c r="H4357" s="55">
        <f t="shared" si="202"/>
        <v>0</v>
      </c>
      <c r="I4357" s="1"/>
      <c r="J4357" s="1"/>
    </row>
    <row r="4358" spans="3:10" x14ac:dyDescent="0.25">
      <c r="C4358" s="21">
        <f t="shared" si="203"/>
        <v>46204.083333322793</v>
      </c>
      <c r="D4358" s="54">
        <v>0</v>
      </c>
      <c r="E4358" s="54">
        <v>0</v>
      </c>
      <c r="F4358" s="54">
        <v>0</v>
      </c>
      <c r="G4358" s="55">
        <f t="shared" si="201"/>
        <v>0</v>
      </c>
      <c r="H4358" s="55">
        <f t="shared" si="202"/>
        <v>0</v>
      </c>
      <c r="I4358" s="1"/>
      <c r="J4358" s="1"/>
    </row>
    <row r="4359" spans="3:10" x14ac:dyDescent="0.25">
      <c r="C4359" s="21">
        <f t="shared" si="203"/>
        <v>46204.124999989457</v>
      </c>
      <c r="D4359" s="54">
        <v>0</v>
      </c>
      <c r="E4359" s="54">
        <v>0</v>
      </c>
      <c r="F4359" s="54">
        <v>0</v>
      </c>
      <c r="G4359" s="55">
        <f t="shared" si="201"/>
        <v>0</v>
      </c>
      <c r="H4359" s="55">
        <f t="shared" si="202"/>
        <v>0</v>
      </c>
      <c r="I4359" s="1"/>
      <c r="J4359" s="1"/>
    </row>
    <row r="4360" spans="3:10" x14ac:dyDescent="0.25">
      <c r="C4360" s="21">
        <f t="shared" si="203"/>
        <v>46204.166666656121</v>
      </c>
      <c r="D4360" s="54">
        <v>0</v>
      </c>
      <c r="E4360" s="54">
        <v>0</v>
      </c>
      <c r="F4360" s="54">
        <v>0</v>
      </c>
      <c r="G4360" s="55">
        <f t="shared" si="201"/>
        <v>0</v>
      </c>
      <c r="H4360" s="55">
        <f t="shared" si="202"/>
        <v>0</v>
      </c>
      <c r="I4360" s="1"/>
      <c r="J4360" s="1"/>
    </row>
    <row r="4361" spans="3:10" x14ac:dyDescent="0.25">
      <c r="C4361" s="21">
        <f t="shared" si="203"/>
        <v>46204.208333322786</v>
      </c>
      <c r="D4361" s="54">
        <v>13.387655716827927</v>
      </c>
      <c r="E4361" s="54">
        <v>3623.7006563013065</v>
      </c>
      <c r="F4361" s="54">
        <v>3623.7006563013065</v>
      </c>
      <c r="G4361" s="55">
        <f t="shared" si="201"/>
        <v>7247.401312602613</v>
      </c>
      <c r="H4361" s="55">
        <f t="shared" si="202"/>
        <v>13.387655716827927</v>
      </c>
      <c r="I4361" s="1"/>
      <c r="J4361" s="1"/>
    </row>
    <row r="4362" spans="3:10" x14ac:dyDescent="0.25">
      <c r="C4362" s="21">
        <f t="shared" si="203"/>
        <v>46204.24999998945</v>
      </c>
      <c r="D4362" s="54">
        <v>4.3227756749700958</v>
      </c>
      <c r="E4362" s="54">
        <v>3258.7950056709005</v>
      </c>
      <c r="F4362" s="54">
        <v>3258.7950056709005</v>
      </c>
      <c r="G4362" s="55">
        <f t="shared" si="201"/>
        <v>6517.5900113418011</v>
      </c>
      <c r="H4362" s="55">
        <f t="shared" si="202"/>
        <v>4.3227756749700958</v>
      </c>
      <c r="I4362" s="1"/>
      <c r="J4362" s="1"/>
    </row>
    <row r="4363" spans="3:10" x14ac:dyDescent="0.25">
      <c r="C4363" s="21">
        <f t="shared" si="203"/>
        <v>46204.291666656114</v>
      </c>
      <c r="D4363" s="54">
        <v>3.1013340279746791</v>
      </c>
      <c r="E4363" s="54">
        <v>3353.9586548795764</v>
      </c>
      <c r="F4363" s="54">
        <v>3353.9586548795764</v>
      </c>
      <c r="G4363" s="55">
        <f t="shared" si="201"/>
        <v>6707.9173097591529</v>
      </c>
      <c r="H4363" s="55">
        <f t="shared" si="202"/>
        <v>3.1013340279746791</v>
      </c>
      <c r="I4363" s="1"/>
      <c r="J4363" s="1"/>
    </row>
    <row r="4364" spans="3:10" x14ac:dyDescent="0.25">
      <c r="C4364" s="21">
        <f t="shared" si="203"/>
        <v>46204.333333322778</v>
      </c>
      <c r="D4364" s="54">
        <v>0</v>
      </c>
      <c r="E4364" s="54">
        <v>3551.4869249067374</v>
      </c>
      <c r="F4364" s="54">
        <v>3551.4869249067374</v>
      </c>
      <c r="G4364" s="55">
        <f t="shared" si="201"/>
        <v>7102.9738498134748</v>
      </c>
      <c r="H4364" s="55">
        <f t="shared" si="202"/>
        <v>0</v>
      </c>
      <c r="I4364" s="1"/>
      <c r="J4364" s="1"/>
    </row>
    <row r="4365" spans="3:10" x14ac:dyDescent="0.25">
      <c r="C4365" s="21">
        <f t="shared" si="203"/>
        <v>46204.374999989443</v>
      </c>
      <c r="D4365" s="54">
        <v>0</v>
      </c>
      <c r="E4365" s="54">
        <v>3579.431379554052</v>
      </c>
      <c r="F4365" s="54">
        <v>3579.431379554052</v>
      </c>
      <c r="G4365" s="55">
        <f t="shared" ref="G4365:G4428" si="204">E4365+F4365</f>
        <v>7158.862759108104</v>
      </c>
      <c r="H4365" s="55">
        <f t="shared" ref="H4365:H4428" si="205">IF(G4365&gt;D4365,D4365,G4365)</f>
        <v>0</v>
      </c>
      <c r="I4365" s="1"/>
      <c r="J4365" s="1"/>
    </row>
    <row r="4366" spans="3:10" x14ac:dyDescent="0.25">
      <c r="C4366" s="21">
        <f t="shared" si="203"/>
        <v>46204.416666656107</v>
      </c>
      <c r="D4366" s="54">
        <v>0</v>
      </c>
      <c r="E4366" s="54">
        <v>3361.1212462176195</v>
      </c>
      <c r="F4366" s="54">
        <v>3361.1212462176195</v>
      </c>
      <c r="G4366" s="55">
        <f t="shared" si="204"/>
        <v>6722.242492435239</v>
      </c>
      <c r="H4366" s="55">
        <f t="shared" si="205"/>
        <v>0</v>
      </c>
      <c r="I4366" s="1"/>
      <c r="J4366" s="1"/>
    </row>
    <row r="4367" spans="3:10" x14ac:dyDescent="0.25">
      <c r="C4367" s="21">
        <f t="shared" ref="C4367:C4430" si="206">C4366+1/24</f>
        <v>46204.458333322771</v>
      </c>
      <c r="D4367" s="54">
        <v>0</v>
      </c>
      <c r="E4367" s="54">
        <v>3371.0592000181036</v>
      </c>
      <c r="F4367" s="54">
        <v>3371.0592000181036</v>
      </c>
      <c r="G4367" s="55">
        <f t="shared" si="204"/>
        <v>6742.1184000362073</v>
      </c>
      <c r="H4367" s="55">
        <f t="shared" si="205"/>
        <v>0</v>
      </c>
      <c r="I4367" s="1"/>
      <c r="J4367" s="1"/>
    </row>
    <row r="4368" spans="3:10" x14ac:dyDescent="0.25">
      <c r="C4368" s="21">
        <f t="shared" si="206"/>
        <v>46204.499999989435</v>
      </c>
      <c r="D4368" s="54">
        <v>0</v>
      </c>
      <c r="E4368" s="54">
        <v>3522.3846833528805</v>
      </c>
      <c r="F4368" s="54">
        <v>3522.3846833528805</v>
      </c>
      <c r="G4368" s="55">
        <f t="shared" si="204"/>
        <v>7044.7693667057611</v>
      </c>
      <c r="H4368" s="55">
        <f t="shared" si="205"/>
        <v>0</v>
      </c>
      <c r="I4368" s="1"/>
      <c r="J4368" s="1"/>
    </row>
    <row r="4369" spans="3:10" x14ac:dyDescent="0.25">
      <c r="C4369" s="21">
        <f t="shared" si="206"/>
        <v>46204.5416666561</v>
      </c>
      <c r="D4369" s="54">
        <v>0</v>
      </c>
      <c r="E4369" s="54">
        <v>3488.1248945215925</v>
      </c>
      <c r="F4369" s="54">
        <v>3488.1248945215925</v>
      </c>
      <c r="G4369" s="55">
        <f t="shared" si="204"/>
        <v>6976.249789043185</v>
      </c>
      <c r="H4369" s="55">
        <f t="shared" si="205"/>
        <v>0</v>
      </c>
      <c r="I4369" s="1"/>
      <c r="J4369" s="1"/>
    </row>
    <row r="4370" spans="3:10" x14ac:dyDescent="0.25">
      <c r="C4370" s="21">
        <f t="shared" si="206"/>
        <v>46204.583333322764</v>
      </c>
      <c r="D4370" s="54">
        <v>0</v>
      </c>
      <c r="E4370" s="54">
        <v>3424.4499533006569</v>
      </c>
      <c r="F4370" s="54">
        <v>3424.4499533006569</v>
      </c>
      <c r="G4370" s="55">
        <f t="shared" si="204"/>
        <v>6848.8999066013139</v>
      </c>
      <c r="H4370" s="55">
        <f t="shared" si="205"/>
        <v>0</v>
      </c>
      <c r="I4370" s="1"/>
      <c r="J4370" s="1"/>
    </row>
    <row r="4371" spans="3:10" x14ac:dyDescent="0.25">
      <c r="C4371" s="21">
        <f t="shared" si="206"/>
        <v>46204.624999989428</v>
      </c>
      <c r="D4371" s="54">
        <v>0</v>
      </c>
      <c r="E4371" s="54">
        <v>3441.6043644048254</v>
      </c>
      <c r="F4371" s="54">
        <v>3441.6043644048254</v>
      </c>
      <c r="G4371" s="55">
        <f t="shared" si="204"/>
        <v>6883.2087288096509</v>
      </c>
      <c r="H4371" s="55">
        <f t="shared" si="205"/>
        <v>0</v>
      </c>
      <c r="I4371" s="1"/>
      <c r="J4371" s="1"/>
    </row>
    <row r="4372" spans="3:10" x14ac:dyDescent="0.25">
      <c r="C4372" s="21">
        <f t="shared" si="206"/>
        <v>46204.666666656092</v>
      </c>
      <c r="D4372" s="54">
        <v>0</v>
      </c>
      <c r="E4372" s="54">
        <v>3420.3188788969283</v>
      </c>
      <c r="F4372" s="54">
        <v>3420.3188788969283</v>
      </c>
      <c r="G4372" s="55">
        <f t="shared" si="204"/>
        <v>6840.6377577938565</v>
      </c>
      <c r="H4372" s="55">
        <f t="shared" si="205"/>
        <v>0</v>
      </c>
      <c r="I4372" s="1"/>
      <c r="J4372" s="1"/>
    </row>
    <row r="4373" spans="3:10" x14ac:dyDescent="0.25">
      <c r="C4373" s="21">
        <f t="shared" si="206"/>
        <v>46204.708333322757</v>
      </c>
      <c r="D4373" s="54">
        <v>0.19653657784641115</v>
      </c>
      <c r="E4373" s="54">
        <v>2404.5843327484713</v>
      </c>
      <c r="F4373" s="54">
        <v>2404.5843327484713</v>
      </c>
      <c r="G4373" s="55">
        <f t="shared" si="204"/>
        <v>4809.1686654969426</v>
      </c>
      <c r="H4373" s="55">
        <f t="shared" si="205"/>
        <v>0.19653657784641115</v>
      </c>
      <c r="I4373" s="1"/>
      <c r="J4373" s="1"/>
    </row>
    <row r="4374" spans="3:10" x14ac:dyDescent="0.25">
      <c r="C4374" s="21">
        <f t="shared" si="206"/>
        <v>46204.749999989421</v>
      </c>
      <c r="D4374" s="54">
        <v>1.4218799819140677</v>
      </c>
      <c r="E4374" s="54">
        <v>2153.4538076767412</v>
      </c>
      <c r="F4374" s="54">
        <v>2153.4538076767412</v>
      </c>
      <c r="G4374" s="55">
        <f t="shared" si="204"/>
        <v>4306.9076153534825</v>
      </c>
      <c r="H4374" s="55">
        <f t="shared" si="205"/>
        <v>1.4218799819140677</v>
      </c>
      <c r="I4374" s="1"/>
      <c r="J4374" s="1"/>
    </row>
    <row r="4375" spans="3:10" x14ac:dyDescent="0.25">
      <c r="C4375" s="21">
        <f t="shared" si="206"/>
        <v>46204.791666656085</v>
      </c>
      <c r="D4375" s="54">
        <v>2.3673845821744575</v>
      </c>
      <c r="E4375" s="54">
        <v>1511.6861719647773</v>
      </c>
      <c r="F4375" s="54">
        <v>1511.6861719647773</v>
      </c>
      <c r="G4375" s="55">
        <f t="shared" si="204"/>
        <v>3023.3723439295545</v>
      </c>
      <c r="H4375" s="55">
        <f t="shared" si="205"/>
        <v>2.3673845821744575</v>
      </c>
      <c r="I4375" s="1"/>
      <c r="J4375" s="1"/>
    </row>
    <row r="4376" spans="3:10" x14ac:dyDescent="0.25">
      <c r="C4376" s="21">
        <f t="shared" si="206"/>
        <v>46204.833333322749</v>
      </c>
      <c r="D4376" s="54">
        <v>0</v>
      </c>
      <c r="E4376" s="54">
        <v>0</v>
      </c>
      <c r="F4376" s="54">
        <v>0</v>
      </c>
      <c r="G4376" s="55">
        <f t="shared" si="204"/>
        <v>0</v>
      </c>
      <c r="H4376" s="55">
        <f t="shared" si="205"/>
        <v>0</v>
      </c>
      <c r="I4376" s="1"/>
      <c r="J4376" s="1"/>
    </row>
    <row r="4377" spans="3:10" x14ac:dyDescent="0.25">
      <c r="C4377" s="21">
        <f t="shared" si="206"/>
        <v>46204.874999989413</v>
      </c>
      <c r="D4377" s="54">
        <v>0</v>
      </c>
      <c r="E4377" s="54">
        <v>0</v>
      </c>
      <c r="F4377" s="54">
        <v>0</v>
      </c>
      <c r="G4377" s="55">
        <f t="shared" si="204"/>
        <v>0</v>
      </c>
      <c r="H4377" s="55">
        <f t="shared" si="205"/>
        <v>0</v>
      </c>
      <c r="I4377" s="1"/>
      <c r="J4377" s="1"/>
    </row>
    <row r="4378" spans="3:10" x14ac:dyDescent="0.25">
      <c r="C4378" s="21">
        <f t="shared" si="206"/>
        <v>46204.916666656078</v>
      </c>
      <c r="D4378" s="54">
        <v>0</v>
      </c>
      <c r="E4378" s="54">
        <v>0</v>
      </c>
      <c r="F4378" s="54">
        <v>0</v>
      </c>
      <c r="G4378" s="55">
        <f t="shared" si="204"/>
        <v>0</v>
      </c>
      <c r="H4378" s="55">
        <f t="shared" si="205"/>
        <v>0</v>
      </c>
      <c r="I4378" s="1"/>
      <c r="J4378" s="1"/>
    </row>
    <row r="4379" spans="3:10" x14ac:dyDescent="0.25">
      <c r="C4379" s="21">
        <f t="shared" si="206"/>
        <v>46204.958333322742</v>
      </c>
      <c r="D4379" s="54">
        <v>0</v>
      </c>
      <c r="E4379" s="54">
        <v>0</v>
      </c>
      <c r="F4379" s="54">
        <v>0</v>
      </c>
      <c r="G4379" s="55">
        <f t="shared" si="204"/>
        <v>0</v>
      </c>
      <c r="H4379" s="55">
        <f t="shared" si="205"/>
        <v>0</v>
      </c>
      <c r="I4379" s="1"/>
      <c r="J4379" s="1"/>
    </row>
    <row r="4380" spans="3:10" x14ac:dyDescent="0.25">
      <c r="C4380" s="21">
        <f t="shared" si="206"/>
        <v>46204.999999989406</v>
      </c>
      <c r="D4380" s="54">
        <v>0</v>
      </c>
      <c r="E4380" s="54">
        <v>0</v>
      </c>
      <c r="F4380" s="54">
        <v>0</v>
      </c>
      <c r="G4380" s="55">
        <f t="shared" si="204"/>
        <v>0</v>
      </c>
      <c r="H4380" s="55">
        <f t="shared" si="205"/>
        <v>0</v>
      </c>
      <c r="I4380" s="1"/>
      <c r="J4380" s="1"/>
    </row>
    <row r="4381" spans="3:10" x14ac:dyDescent="0.25">
      <c r="C4381" s="21">
        <f t="shared" si="206"/>
        <v>46205.04166665607</v>
      </c>
      <c r="D4381" s="54">
        <v>0</v>
      </c>
      <c r="E4381" s="54">
        <v>0</v>
      </c>
      <c r="F4381" s="54">
        <v>0</v>
      </c>
      <c r="G4381" s="55">
        <f t="shared" si="204"/>
        <v>0</v>
      </c>
      <c r="H4381" s="55">
        <f t="shared" si="205"/>
        <v>0</v>
      </c>
      <c r="I4381" s="1"/>
      <c r="J4381" s="1"/>
    </row>
    <row r="4382" spans="3:10" x14ac:dyDescent="0.25">
      <c r="C4382" s="21">
        <f t="shared" si="206"/>
        <v>46205.083333322735</v>
      </c>
      <c r="D4382" s="54">
        <v>0</v>
      </c>
      <c r="E4382" s="54">
        <v>0</v>
      </c>
      <c r="F4382" s="54">
        <v>0</v>
      </c>
      <c r="G4382" s="55">
        <f t="shared" si="204"/>
        <v>0</v>
      </c>
      <c r="H4382" s="55">
        <f t="shared" si="205"/>
        <v>0</v>
      </c>
      <c r="I4382" s="1"/>
      <c r="J4382" s="1"/>
    </row>
    <row r="4383" spans="3:10" x14ac:dyDescent="0.25">
      <c r="C4383" s="21">
        <f t="shared" si="206"/>
        <v>46205.124999989399</v>
      </c>
      <c r="D4383" s="54">
        <v>0</v>
      </c>
      <c r="E4383" s="54">
        <v>0</v>
      </c>
      <c r="F4383" s="54">
        <v>0</v>
      </c>
      <c r="G4383" s="55">
        <f t="shared" si="204"/>
        <v>0</v>
      </c>
      <c r="H4383" s="55">
        <f t="shared" si="205"/>
        <v>0</v>
      </c>
      <c r="I4383" s="1"/>
      <c r="J4383" s="1"/>
    </row>
    <row r="4384" spans="3:10" x14ac:dyDescent="0.25">
      <c r="C4384" s="21">
        <f t="shared" si="206"/>
        <v>46205.166666656063</v>
      </c>
      <c r="D4384" s="54">
        <v>0</v>
      </c>
      <c r="E4384" s="54">
        <v>0</v>
      </c>
      <c r="F4384" s="54">
        <v>0</v>
      </c>
      <c r="G4384" s="55">
        <f t="shared" si="204"/>
        <v>0</v>
      </c>
      <c r="H4384" s="55">
        <f t="shared" si="205"/>
        <v>0</v>
      </c>
      <c r="I4384" s="1"/>
      <c r="J4384" s="1"/>
    </row>
    <row r="4385" spans="3:10" x14ac:dyDescent="0.25">
      <c r="C4385" s="21">
        <f t="shared" si="206"/>
        <v>46205.208333322727</v>
      </c>
      <c r="D4385" s="54">
        <v>10.069462709562368</v>
      </c>
      <c r="E4385" s="54">
        <v>1355.619844276471</v>
      </c>
      <c r="F4385" s="54">
        <v>1355.619844276471</v>
      </c>
      <c r="G4385" s="55">
        <f t="shared" si="204"/>
        <v>2711.239688552942</v>
      </c>
      <c r="H4385" s="55">
        <f t="shared" si="205"/>
        <v>10.069462709562368</v>
      </c>
      <c r="I4385" s="1"/>
      <c r="J4385" s="1"/>
    </row>
    <row r="4386" spans="3:10" x14ac:dyDescent="0.25">
      <c r="C4386" s="21">
        <f t="shared" si="206"/>
        <v>46205.249999989392</v>
      </c>
      <c r="D4386" s="54">
        <v>3.8198431781034952</v>
      </c>
      <c r="E4386" s="54">
        <v>2431.2844378504874</v>
      </c>
      <c r="F4386" s="54">
        <v>2431.2844378504874</v>
      </c>
      <c r="G4386" s="55">
        <f t="shared" si="204"/>
        <v>4862.5688757009748</v>
      </c>
      <c r="H4386" s="55">
        <f t="shared" si="205"/>
        <v>3.8198431781034952</v>
      </c>
      <c r="I4386" s="1"/>
      <c r="J4386" s="1"/>
    </row>
    <row r="4387" spans="3:10" x14ac:dyDescent="0.25">
      <c r="C4387" s="21">
        <f t="shared" si="206"/>
        <v>46205.291666656056</v>
      </c>
      <c r="D4387" s="54">
        <v>4.8784708371990639</v>
      </c>
      <c r="E4387" s="54">
        <v>2929.6334827002311</v>
      </c>
      <c r="F4387" s="54">
        <v>2929.6334827002311</v>
      </c>
      <c r="G4387" s="55">
        <f t="shared" si="204"/>
        <v>5859.2669654004621</v>
      </c>
      <c r="H4387" s="55">
        <f t="shared" si="205"/>
        <v>4.8784708371990639</v>
      </c>
      <c r="I4387" s="1"/>
      <c r="J4387" s="1"/>
    </row>
    <row r="4388" spans="3:10" x14ac:dyDescent="0.25">
      <c r="C4388" s="21">
        <f t="shared" si="206"/>
        <v>46205.33333332272</v>
      </c>
      <c r="D4388" s="54">
        <v>2.5418746467779028</v>
      </c>
      <c r="E4388" s="54">
        <v>2349.9364278034063</v>
      </c>
      <c r="F4388" s="54">
        <v>2349.9364278034063</v>
      </c>
      <c r="G4388" s="55">
        <f t="shared" si="204"/>
        <v>4699.8728556068127</v>
      </c>
      <c r="H4388" s="55">
        <f t="shared" si="205"/>
        <v>2.5418746467779028</v>
      </c>
      <c r="I4388" s="1"/>
      <c r="J4388" s="1"/>
    </row>
    <row r="4389" spans="3:10" x14ac:dyDescent="0.25">
      <c r="C4389" s="21">
        <f t="shared" si="206"/>
        <v>46205.374999989384</v>
      </c>
      <c r="D4389" s="54">
        <v>1.997077229856201</v>
      </c>
      <c r="E4389" s="54">
        <v>2939.6760187425625</v>
      </c>
      <c r="F4389" s="54">
        <v>2939.6760187425625</v>
      </c>
      <c r="G4389" s="55">
        <f t="shared" si="204"/>
        <v>5879.352037485125</v>
      </c>
      <c r="H4389" s="55">
        <f t="shared" si="205"/>
        <v>1.997077229856201</v>
      </c>
      <c r="I4389" s="1"/>
      <c r="J4389" s="1"/>
    </row>
    <row r="4390" spans="3:10" x14ac:dyDescent="0.25">
      <c r="C4390" s="21">
        <f t="shared" si="206"/>
        <v>46205.416666656049</v>
      </c>
      <c r="D4390" s="54">
        <v>0</v>
      </c>
      <c r="E4390" s="54">
        <v>2348.4669878848545</v>
      </c>
      <c r="F4390" s="54">
        <v>2348.4669878848545</v>
      </c>
      <c r="G4390" s="55">
        <f t="shared" si="204"/>
        <v>4696.9339757697089</v>
      </c>
      <c r="H4390" s="55">
        <f t="shared" si="205"/>
        <v>0</v>
      </c>
      <c r="I4390" s="1"/>
      <c r="J4390" s="1"/>
    </row>
    <row r="4391" spans="3:10" x14ac:dyDescent="0.25">
      <c r="C4391" s="21">
        <f t="shared" si="206"/>
        <v>46205.458333322713</v>
      </c>
      <c r="D4391" s="54">
        <v>0.8138693788452811</v>
      </c>
      <c r="E4391" s="54">
        <v>2941.4001900637245</v>
      </c>
      <c r="F4391" s="54">
        <v>2941.4001900637245</v>
      </c>
      <c r="G4391" s="55">
        <f t="shared" si="204"/>
        <v>5882.800380127449</v>
      </c>
      <c r="H4391" s="55">
        <f t="shared" si="205"/>
        <v>0.8138693788452811</v>
      </c>
      <c r="I4391" s="1"/>
      <c r="J4391" s="1"/>
    </row>
    <row r="4392" spans="3:10" x14ac:dyDescent="0.25">
      <c r="C4392" s="21">
        <f t="shared" si="206"/>
        <v>46205.499999989377</v>
      </c>
      <c r="D4392" s="54">
        <v>3.5789900935145917</v>
      </c>
      <c r="E4392" s="54">
        <v>2331.6090576834217</v>
      </c>
      <c r="F4392" s="54">
        <v>2331.6090576834217</v>
      </c>
      <c r="G4392" s="55">
        <f t="shared" si="204"/>
        <v>4663.2181153668434</v>
      </c>
      <c r="H4392" s="55">
        <f t="shared" si="205"/>
        <v>3.5789900935145917</v>
      </c>
      <c r="I4392" s="1"/>
      <c r="J4392" s="1"/>
    </row>
    <row r="4393" spans="3:10" x14ac:dyDescent="0.25">
      <c r="C4393" s="21">
        <f t="shared" si="206"/>
        <v>46205.541666656041</v>
      </c>
      <c r="D4393" s="54">
        <v>0.84720175491575467</v>
      </c>
      <c r="E4393" s="54">
        <v>2985.6463480388138</v>
      </c>
      <c r="F4393" s="54">
        <v>2985.6463480388138</v>
      </c>
      <c r="G4393" s="55">
        <f t="shared" si="204"/>
        <v>5971.2926960776276</v>
      </c>
      <c r="H4393" s="55">
        <f t="shared" si="205"/>
        <v>0.84720175491575467</v>
      </c>
      <c r="I4393" s="1"/>
      <c r="J4393" s="1"/>
    </row>
    <row r="4394" spans="3:10" x14ac:dyDescent="0.25">
      <c r="C4394" s="21">
        <f t="shared" si="206"/>
        <v>46205.583333322706</v>
      </c>
      <c r="D4394" s="54">
        <v>0</v>
      </c>
      <c r="E4394" s="54">
        <v>2394.7902155900561</v>
      </c>
      <c r="F4394" s="54">
        <v>2394.7902155900561</v>
      </c>
      <c r="G4394" s="55">
        <f t="shared" si="204"/>
        <v>4789.5804311801121</v>
      </c>
      <c r="H4394" s="55">
        <f t="shared" si="205"/>
        <v>0</v>
      </c>
      <c r="I4394" s="1"/>
      <c r="J4394" s="1"/>
    </row>
    <row r="4395" spans="3:10" x14ac:dyDescent="0.25">
      <c r="C4395" s="21">
        <f t="shared" si="206"/>
        <v>46205.62499998937</v>
      </c>
      <c r="D4395" s="54">
        <v>0</v>
      </c>
      <c r="E4395" s="54">
        <v>1757.79296073303</v>
      </c>
      <c r="F4395" s="54">
        <v>1757.79296073303</v>
      </c>
      <c r="G4395" s="55">
        <f t="shared" si="204"/>
        <v>3515.58592146606</v>
      </c>
      <c r="H4395" s="55">
        <f t="shared" si="205"/>
        <v>0</v>
      </c>
      <c r="I4395" s="1"/>
      <c r="J4395" s="1"/>
    </row>
    <row r="4396" spans="3:10" x14ac:dyDescent="0.25">
      <c r="C4396" s="21">
        <f t="shared" si="206"/>
        <v>46205.666666656034</v>
      </c>
      <c r="D4396" s="54">
        <v>0</v>
      </c>
      <c r="E4396" s="54">
        <v>0</v>
      </c>
      <c r="F4396" s="54">
        <v>0</v>
      </c>
      <c r="G4396" s="55">
        <f t="shared" si="204"/>
        <v>0</v>
      </c>
      <c r="H4396" s="55">
        <f t="shared" si="205"/>
        <v>0</v>
      </c>
      <c r="I4396" s="1"/>
      <c r="J4396" s="1"/>
    </row>
    <row r="4397" spans="3:10" x14ac:dyDescent="0.25">
      <c r="C4397" s="21">
        <f t="shared" si="206"/>
        <v>46205.708333322698</v>
      </c>
      <c r="D4397" s="54">
        <v>0</v>
      </c>
      <c r="E4397" s="54">
        <v>0</v>
      </c>
      <c r="F4397" s="54">
        <v>0</v>
      </c>
      <c r="G4397" s="55">
        <f t="shared" si="204"/>
        <v>0</v>
      </c>
      <c r="H4397" s="55">
        <f t="shared" si="205"/>
        <v>0</v>
      </c>
      <c r="I4397" s="1"/>
      <c r="J4397" s="1"/>
    </row>
    <row r="4398" spans="3:10" x14ac:dyDescent="0.25">
      <c r="C4398" s="21">
        <f t="shared" si="206"/>
        <v>46205.749999989363</v>
      </c>
      <c r="D4398" s="54">
        <v>0.9402767135239436</v>
      </c>
      <c r="E4398" s="54">
        <v>634.69866396090322</v>
      </c>
      <c r="F4398" s="54">
        <v>634.69866396090322</v>
      </c>
      <c r="G4398" s="55">
        <f t="shared" si="204"/>
        <v>1269.3973279218064</v>
      </c>
      <c r="H4398" s="55">
        <f t="shared" si="205"/>
        <v>0.9402767135239436</v>
      </c>
      <c r="I4398" s="1"/>
      <c r="J4398" s="1"/>
    </row>
    <row r="4399" spans="3:10" x14ac:dyDescent="0.25">
      <c r="C4399" s="21">
        <f t="shared" si="206"/>
        <v>46205.791666656027</v>
      </c>
      <c r="D4399" s="54">
        <v>0</v>
      </c>
      <c r="E4399" s="54">
        <v>0</v>
      </c>
      <c r="F4399" s="54">
        <v>0</v>
      </c>
      <c r="G4399" s="55">
        <f t="shared" si="204"/>
        <v>0</v>
      </c>
      <c r="H4399" s="55">
        <f t="shared" si="205"/>
        <v>0</v>
      </c>
      <c r="I4399" s="1"/>
      <c r="J4399" s="1"/>
    </row>
    <row r="4400" spans="3:10" x14ac:dyDescent="0.25">
      <c r="C4400" s="21">
        <f t="shared" si="206"/>
        <v>46205.833333322691</v>
      </c>
      <c r="D4400" s="54">
        <v>0</v>
      </c>
      <c r="E4400" s="54">
        <v>0</v>
      </c>
      <c r="F4400" s="54">
        <v>0</v>
      </c>
      <c r="G4400" s="55">
        <f t="shared" si="204"/>
        <v>0</v>
      </c>
      <c r="H4400" s="55">
        <f t="shared" si="205"/>
        <v>0</v>
      </c>
      <c r="I4400" s="1"/>
      <c r="J4400" s="1"/>
    </row>
    <row r="4401" spans="3:10" x14ac:dyDescent="0.25">
      <c r="C4401" s="21">
        <f t="shared" si="206"/>
        <v>46205.874999989355</v>
      </c>
      <c r="D4401" s="54">
        <v>0</v>
      </c>
      <c r="E4401" s="54">
        <v>0</v>
      </c>
      <c r="F4401" s="54">
        <v>0</v>
      </c>
      <c r="G4401" s="55">
        <f t="shared" si="204"/>
        <v>0</v>
      </c>
      <c r="H4401" s="55">
        <f t="shared" si="205"/>
        <v>0</v>
      </c>
      <c r="I4401" s="1"/>
      <c r="J4401" s="1"/>
    </row>
    <row r="4402" spans="3:10" x14ac:dyDescent="0.25">
      <c r="C4402" s="21">
        <f t="shared" si="206"/>
        <v>46205.91666665602</v>
      </c>
      <c r="D4402" s="54">
        <v>0</v>
      </c>
      <c r="E4402" s="54">
        <v>0</v>
      </c>
      <c r="F4402" s="54">
        <v>0</v>
      </c>
      <c r="G4402" s="55">
        <f t="shared" si="204"/>
        <v>0</v>
      </c>
      <c r="H4402" s="55">
        <f t="shared" si="205"/>
        <v>0</v>
      </c>
      <c r="I4402" s="1"/>
      <c r="J4402" s="1"/>
    </row>
    <row r="4403" spans="3:10" x14ac:dyDescent="0.25">
      <c r="C4403" s="21">
        <f t="shared" si="206"/>
        <v>46205.958333322684</v>
      </c>
      <c r="D4403" s="54">
        <v>0</v>
      </c>
      <c r="E4403" s="54">
        <v>0</v>
      </c>
      <c r="F4403" s="54">
        <v>0</v>
      </c>
      <c r="G4403" s="55">
        <f t="shared" si="204"/>
        <v>0</v>
      </c>
      <c r="H4403" s="55">
        <f t="shared" si="205"/>
        <v>0</v>
      </c>
      <c r="I4403" s="1"/>
      <c r="J4403" s="1"/>
    </row>
    <row r="4404" spans="3:10" x14ac:dyDescent="0.25">
      <c r="C4404" s="21">
        <f t="shared" si="206"/>
        <v>46205.999999989348</v>
      </c>
      <c r="D4404" s="54">
        <v>0</v>
      </c>
      <c r="E4404" s="54">
        <v>0</v>
      </c>
      <c r="F4404" s="54">
        <v>0</v>
      </c>
      <c r="G4404" s="55">
        <f t="shared" si="204"/>
        <v>0</v>
      </c>
      <c r="H4404" s="55">
        <f t="shared" si="205"/>
        <v>0</v>
      </c>
      <c r="I4404" s="1"/>
      <c r="J4404" s="1"/>
    </row>
    <row r="4405" spans="3:10" x14ac:dyDescent="0.25">
      <c r="C4405" s="21">
        <f t="shared" si="206"/>
        <v>46206.041666656012</v>
      </c>
      <c r="D4405" s="54">
        <v>0</v>
      </c>
      <c r="E4405" s="54">
        <v>0</v>
      </c>
      <c r="F4405" s="54">
        <v>0</v>
      </c>
      <c r="G4405" s="55">
        <f t="shared" si="204"/>
        <v>0</v>
      </c>
      <c r="H4405" s="55">
        <f t="shared" si="205"/>
        <v>0</v>
      </c>
      <c r="I4405" s="1"/>
      <c r="J4405" s="1"/>
    </row>
    <row r="4406" spans="3:10" x14ac:dyDescent="0.25">
      <c r="C4406" s="21">
        <f t="shared" si="206"/>
        <v>46206.083333322676</v>
      </c>
      <c r="D4406" s="54">
        <v>0</v>
      </c>
      <c r="E4406" s="54">
        <v>0</v>
      </c>
      <c r="F4406" s="54">
        <v>0</v>
      </c>
      <c r="G4406" s="55">
        <f t="shared" si="204"/>
        <v>0</v>
      </c>
      <c r="H4406" s="55">
        <f t="shared" si="205"/>
        <v>0</v>
      </c>
      <c r="I4406" s="1"/>
      <c r="J4406" s="1"/>
    </row>
    <row r="4407" spans="3:10" x14ac:dyDescent="0.25">
      <c r="C4407" s="21">
        <f t="shared" si="206"/>
        <v>46206.124999989341</v>
      </c>
      <c r="D4407" s="54">
        <v>0</v>
      </c>
      <c r="E4407" s="54">
        <v>0</v>
      </c>
      <c r="F4407" s="54">
        <v>0</v>
      </c>
      <c r="G4407" s="55">
        <f t="shared" si="204"/>
        <v>0</v>
      </c>
      <c r="H4407" s="55">
        <f t="shared" si="205"/>
        <v>0</v>
      </c>
      <c r="I4407" s="1"/>
      <c r="J4407" s="1"/>
    </row>
    <row r="4408" spans="3:10" x14ac:dyDescent="0.25">
      <c r="C4408" s="21">
        <f t="shared" si="206"/>
        <v>46206.166666656005</v>
      </c>
      <c r="D4408" s="54">
        <v>0</v>
      </c>
      <c r="E4408" s="54">
        <v>0</v>
      </c>
      <c r="F4408" s="54">
        <v>0</v>
      </c>
      <c r="G4408" s="55">
        <f t="shared" si="204"/>
        <v>0</v>
      </c>
      <c r="H4408" s="55">
        <f t="shared" si="205"/>
        <v>0</v>
      </c>
      <c r="I4408" s="1"/>
      <c r="J4408" s="1"/>
    </row>
    <row r="4409" spans="3:10" x14ac:dyDescent="0.25">
      <c r="C4409" s="21">
        <f t="shared" si="206"/>
        <v>46206.208333322669</v>
      </c>
      <c r="D4409" s="54">
        <v>17.533212568573219</v>
      </c>
      <c r="E4409" s="54">
        <v>3975.4947738007977</v>
      </c>
      <c r="F4409" s="54">
        <v>3975.4947738007977</v>
      </c>
      <c r="G4409" s="55">
        <f t="shared" si="204"/>
        <v>7950.9895476015954</v>
      </c>
      <c r="H4409" s="55">
        <f t="shared" si="205"/>
        <v>17.533212568573219</v>
      </c>
      <c r="I4409" s="1"/>
      <c r="J4409" s="1"/>
    </row>
    <row r="4410" spans="3:10" x14ac:dyDescent="0.25">
      <c r="C4410" s="21">
        <f t="shared" si="206"/>
        <v>46206.249999989333</v>
      </c>
      <c r="D4410" s="54">
        <v>5.3799157026348894</v>
      </c>
      <c r="E4410" s="54">
        <v>3150.3246907785497</v>
      </c>
      <c r="F4410" s="54">
        <v>3150.3246907785497</v>
      </c>
      <c r="G4410" s="55">
        <f t="shared" si="204"/>
        <v>6300.6493815570993</v>
      </c>
      <c r="H4410" s="55">
        <f t="shared" si="205"/>
        <v>5.3799157026348894</v>
      </c>
      <c r="I4410" s="1"/>
      <c r="J4410" s="1"/>
    </row>
    <row r="4411" spans="3:10" x14ac:dyDescent="0.25">
      <c r="C4411" s="21">
        <f t="shared" si="206"/>
        <v>46206.291666655998</v>
      </c>
      <c r="D4411" s="54">
        <v>7.9506821540380646</v>
      </c>
      <c r="E4411" s="54">
        <v>3339.5065803499224</v>
      </c>
      <c r="F4411" s="54">
        <v>3339.5065803499224</v>
      </c>
      <c r="G4411" s="55">
        <f t="shared" si="204"/>
        <v>6679.0131606998448</v>
      </c>
      <c r="H4411" s="55">
        <f t="shared" si="205"/>
        <v>7.9506821540380646</v>
      </c>
      <c r="I4411" s="1"/>
      <c r="J4411" s="1"/>
    </row>
    <row r="4412" spans="3:10" x14ac:dyDescent="0.25">
      <c r="C4412" s="21">
        <f t="shared" si="206"/>
        <v>46206.333333322662</v>
      </c>
      <c r="D4412" s="54">
        <v>0.98076612261362917</v>
      </c>
      <c r="E4412" s="54">
        <v>3479.6771083559238</v>
      </c>
      <c r="F4412" s="54">
        <v>3479.6771083559238</v>
      </c>
      <c r="G4412" s="55">
        <f t="shared" si="204"/>
        <v>6959.3542167118476</v>
      </c>
      <c r="H4412" s="55">
        <f t="shared" si="205"/>
        <v>0.98076612261362917</v>
      </c>
      <c r="I4412" s="1"/>
      <c r="J4412" s="1"/>
    </row>
    <row r="4413" spans="3:10" x14ac:dyDescent="0.25">
      <c r="C4413" s="21">
        <f t="shared" si="206"/>
        <v>46206.374999989326</v>
      </c>
      <c r="D4413" s="54">
        <v>0</v>
      </c>
      <c r="E4413" s="54">
        <v>3507.7325521500893</v>
      </c>
      <c r="F4413" s="54">
        <v>3507.7325521500893</v>
      </c>
      <c r="G4413" s="55">
        <f t="shared" si="204"/>
        <v>7015.4651043001786</v>
      </c>
      <c r="H4413" s="55">
        <f t="shared" si="205"/>
        <v>0</v>
      </c>
      <c r="I4413" s="1"/>
      <c r="J4413" s="1"/>
    </row>
    <row r="4414" spans="3:10" x14ac:dyDescent="0.25">
      <c r="C4414" s="21">
        <f t="shared" si="206"/>
        <v>46206.41666665599</v>
      </c>
      <c r="D4414" s="54">
        <v>0</v>
      </c>
      <c r="E4414" s="54">
        <v>3463.8518216503949</v>
      </c>
      <c r="F4414" s="54">
        <v>3463.8518216503949</v>
      </c>
      <c r="G4414" s="55">
        <f t="shared" si="204"/>
        <v>6927.7036433007897</v>
      </c>
      <c r="H4414" s="55">
        <f t="shared" si="205"/>
        <v>0</v>
      </c>
      <c r="I4414" s="1"/>
      <c r="J4414" s="1"/>
    </row>
    <row r="4415" spans="3:10" x14ac:dyDescent="0.25">
      <c r="C4415" s="21">
        <f t="shared" si="206"/>
        <v>46206.458333322655</v>
      </c>
      <c r="D4415" s="54">
        <v>0</v>
      </c>
      <c r="E4415" s="54">
        <v>3360.8957393373475</v>
      </c>
      <c r="F4415" s="54">
        <v>3360.8957393373475</v>
      </c>
      <c r="G4415" s="55">
        <f t="shared" si="204"/>
        <v>6721.7914786746951</v>
      </c>
      <c r="H4415" s="55">
        <f t="shared" si="205"/>
        <v>0</v>
      </c>
      <c r="I4415" s="1"/>
      <c r="J4415" s="1"/>
    </row>
    <row r="4416" spans="3:10" x14ac:dyDescent="0.25">
      <c r="C4416" s="21">
        <f t="shared" si="206"/>
        <v>46206.499999989319</v>
      </c>
      <c r="D4416" s="54">
        <v>0</v>
      </c>
      <c r="E4416" s="54">
        <v>3535.728175397468</v>
      </c>
      <c r="F4416" s="54">
        <v>3535.728175397468</v>
      </c>
      <c r="G4416" s="55">
        <f t="shared" si="204"/>
        <v>7071.456350794936</v>
      </c>
      <c r="H4416" s="55">
        <f t="shared" si="205"/>
        <v>0</v>
      </c>
      <c r="I4416" s="1"/>
      <c r="J4416" s="1"/>
    </row>
    <row r="4417" spans="3:10" x14ac:dyDescent="0.25">
      <c r="C4417" s="21">
        <f t="shared" si="206"/>
        <v>46206.541666655983</v>
      </c>
      <c r="D4417" s="54">
        <v>0</v>
      </c>
      <c r="E4417" s="54">
        <v>3614.1207796482481</v>
      </c>
      <c r="F4417" s="54">
        <v>3614.1207796482481</v>
      </c>
      <c r="G4417" s="55">
        <f t="shared" si="204"/>
        <v>7228.2415592964962</v>
      </c>
      <c r="H4417" s="55">
        <f t="shared" si="205"/>
        <v>0</v>
      </c>
      <c r="I4417" s="1"/>
      <c r="J4417" s="1"/>
    </row>
    <row r="4418" spans="3:10" x14ac:dyDescent="0.25">
      <c r="C4418" s="21">
        <f t="shared" si="206"/>
        <v>46206.583333322647</v>
      </c>
      <c r="D4418" s="54">
        <v>0</v>
      </c>
      <c r="E4418" s="54">
        <v>3744.9968799165231</v>
      </c>
      <c r="F4418" s="54">
        <v>3744.9968799165231</v>
      </c>
      <c r="G4418" s="55">
        <f t="shared" si="204"/>
        <v>7489.9937598330462</v>
      </c>
      <c r="H4418" s="55">
        <f t="shared" si="205"/>
        <v>0</v>
      </c>
      <c r="I4418" s="1"/>
      <c r="J4418" s="1"/>
    </row>
    <row r="4419" spans="3:10" x14ac:dyDescent="0.25">
      <c r="C4419" s="21">
        <f t="shared" si="206"/>
        <v>46206.624999989312</v>
      </c>
      <c r="D4419" s="54">
        <v>0</v>
      </c>
      <c r="E4419" s="54">
        <v>3809.4096683002572</v>
      </c>
      <c r="F4419" s="54">
        <v>3809.4096683002572</v>
      </c>
      <c r="G4419" s="55">
        <f t="shared" si="204"/>
        <v>7618.8193366005144</v>
      </c>
      <c r="H4419" s="55">
        <f t="shared" si="205"/>
        <v>0</v>
      </c>
      <c r="I4419" s="1"/>
      <c r="J4419" s="1"/>
    </row>
    <row r="4420" spans="3:10" x14ac:dyDescent="0.25">
      <c r="C4420" s="21">
        <f t="shared" si="206"/>
        <v>46206.666666655976</v>
      </c>
      <c r="D4420" s="54">
        <v>0</v>
      </c>
      <c r="E4420" s="54">
        <v>3658.0153909060869</v>
      </c>
      <c r="F4420" s="54">
        <v>3658.0153909060869</v>
      </c>
      <c r="G4420" s="55">
        <f t="shared" si="204"/>
        <v>7316.0307818121737</v>
      </c>
      <c r="H4420" s="55">
        <f t="shared" si="205"/>
        <v>0</v>
      </c>
      <c r="I4420" s="1"/>
      <c r="J4420" s="1"/>
    </row>
    <row r="4421" spans="3:10" x14ac:dyDescent="0.25">
      <c r="C4421" s="21">
        <f t="shared" si="206"/>
        <v>46206.70833332264</v>
      </c>
      <c r="D4421" s="54">
        <v>0</v>
      </c>
      <c r="E4421" s="54">
        <v>3453.1817182031177</v>
      </c>
      <c r="F4421" s="54">
        <v>3453.1817182031177</v>
      </c>
      <c r="G4421" s="55">
        <f t="shared" si="204"/>
        <v>6906.3634364062355</v>
      </c>
      <c r="H4421" s="55">
        <f t="shared" si="205"/>
        <v>0</v>
      </c>
      <c r="I4421" s="1"/>
      <c r="J4421" s="1"/>
    </row>
    <row r="4422" spans="3:10" x14ac:dyDescent="0.25">
      <c r="C4422" s="21">
        <f t="shared" si="206"/>
        <v>46206.749999989304</v>
      </c>
      <c r="D4422" s="54">
        <v>0</v>
      </c>
      <c r="E4422" s="54">
        <v>3408.5065445918394</v>
      </c>
      <c r="F4422" s="54">
        <v>3408.5065445918394</v>
      </c>
      <c r="G4422" s="55">
        <f t="shared" si="204"/>
        <v>6817.0130891836789</v>
      </c>
      <c r="H4422" s="55">
        <f t="shared" si="205"/>
        <v>0</v>
      </c>
      <c r="I4422" s="1"/>
      <c r="J4422" s="1"/>
    </row>
    <row r="4423" spans="3:10" x14ac:dyDescent="0.25">
      <c r="C4423" s="21">
        <f t="shared" si="206"/>
        <v>46206.791666655969</v>
      </c>
      <c r="D4423" s="54">
        <v>0</v>
      </c>
      <c r="E4423" s="54">
        <v>3244.8353380667991</v>
      </c>
      <c r="F4423" s="54">
        <v>3244.8353380667991</v>
      </c>
      <c r="G4423" s="55">
        <f t="shared" si="204"/>
        <v>6489.6706761335981</v>
      </c>
      <c r="H4423" s="55">
        <f t="shared" si="205"/>
        <v>0</v>
      </c>
      <c r="I4423" s="1"/>
      <c r="J4423" s="1"/>
    </row>
    <row r="4424" spans="3:10" x14ac:dyDescent="0.25">
      <c r="C4424" s="21">
        <f t="shared" si="206"/>
        <v>46206.833333322633</v>
      </c>
      <c r="D4424" s="54">
        <v>0</v>
      </c>
      <c r="E4424" s="54">
        <v>3188.0468583624393</v>
      </c>
      <c r="F4424" s="54">
        <v>3188.0468583624393</v>
      </c>
      <c r="G4424" s="55">
        <f t="shared" si="204"/>
        <v>6376.0937167248785</v>
      </c>
      <c r="H4424" s="55">
        <f t="shared" si="205"/>
        <v>0</v>
      </c>
      <c r="I4424" s="1"/>
      <c r="J4424" s="1"/>
    </row>
    <row r="4425" spans="3:10" x14ac:dyDescent="0.25">
      <c r="C4425" s="21">
        <f t="shared" si="206"/>
        <v>46206.874999989297</v>
      </c>
      <c r="D4425" s="54">
        <v>0</v>
      </c>
      <c r="E4425" s="54">
        <v>0</v>
      </c>
      <c r="F4425" s="54">
        <v>0</v>
      </c>
      <c r="G4425" s="55">
        <f t="shared" si="204"/>
        <v>0</v>
      </c>
      <c r="H4425" s="55">
        <f t="shared" si="205"/>
        <v>0</v>
      </c>
      <c r="I4425" s="1"/>
      <c r="J4425" s="1"/>
    </row>
    <row r="4426" spans="3:10" x14ac:dyDescent="0.25">
      <c r="C4426" s="21">
        <f t="shared" si="206"/>
        <v>46206.916666655961</v>
      </c>
      <c r="D4426" s="54">
        <v>0</v>
      </c>
      <c r="E4426" s="54">
        <v>0</v>
      </c>
      <c r="F4426" s="54">
        <v>0</v>
      </c>
      <c r="G4426" s="55">
        <f t="shared" si="204"/>
        <v>0</v>
      </c>
      <c r="H4426" s="55">
        <f t="shared" si="205"/>
        <v>0</v>
      </c>
      <c r="I4426" s="1"/>
      <c r="J4426" s="1"/>
    </row>
    <row r="4427" spans="3:10" x14ac:dyDescent="0.25">
      <c r="C4427" s="21">
        <f t="shared" si="206"/>
        <v>46206.958333322626</v>
      </c>
      <c r="D4427" s="54">
        <v>0</v>
      </c>
      <c r="E4427" s="54">
        <v>0</v>
      </c>
      <c r="F4427" s="54">
        <v>0</v>
      </c>
      <c r="G4427" s="55">
        <f t="shared" si="204"/>
        <v>0</v>
      </c>
      <c r="H4427" s="55">
        <f t="shared" si="205"/>
        <v>0</v>
      </c>
      <c r="I4427" s="1"/>
      <c r="J4427" s="1"/>
    </row>
    <row r="4428" spans="3:10" x14ac:dyDescent="0.25">
      <c r="C4428" s="21">
        <f t="shared" si="206"/>
        <v>46206.99999998929</v>
      </c>
      <c r="D4428" s="54">
        <v>0</v>
      </c>
      <c r="E4428" s="54">
        <v>0</v>
      </c>
      <c r="F4428" s="54">
        <v>0</v>
      </c>
      <c r="G4428" s="55">
        <f t="shared" si="204"/>
        <v>0</v>
      </c>
      <c r="H4428" s="55">
        <f t="shared" si="205"/>
        <v>0</v>
      </c>
      <c r="I4428" s="1"/>
      <c r="J4428" s="1"/>
    </row>
    <row r="4429" spans="3:10" x14ac:dyDescent="0.25">
      <c r="C4429" s="21">
        <f t="shared" si="206"/>
        <v>46207.041666655954</v>
      </c>
      <c r="D4429" s="54">
        <v>0</v>
      </c>
      <c r="E4429" s="54">
        <v>0</v>
      </c>
      <c r="F4429" s="54">
        <v>0</v>
      </c>
      <c r="G4429" s="55">
        <f t="shared" ref="G4429:G4492" si="207">E4429+F4429</f>
        <v>0</v>
      </c>
      <c r="H4429" s="55">
        <f t="shared" ref="H4429:H4492" si="208">IF(G4429&gt;D4429,D4429,G4429)</f>
        <v>0</v>
      </c>
      <c r="I4429" s="1"/>
      <c r="J4429" s="1"/>
    </row>
    <row r="4430" spans="3:10" x14ac:dyDescent="0.25">
      <c r="C4430" s="21">
        <f t="shared" si="206"/>
        <v>46207.083333322618</v>
      </c>
      <c r="D4430" s="54">
        <v>0</v>
      </c>
      <c r="E4430" s="54">
        <v>0</v>
      </c>
      <c r="F4430" s="54">
        <v>0</v>
      </c>
      <c r="G4430" s="55">
        <f t="shared" si="207"/>
        <v>0</v>
      </c>
      <c r="H4430" s="55">
        <f t="shared" si="208"/>
        <v>0</v>
      </c>
      <c r="I4430" s="1"/>
      <c r="J4430" s="1"/>
    </row>
    <row r="4431" spans="3:10" x14ac:dyDescent="0.25">
      <c r="C4431" s="21">
        <f t="shared" ref="C4431:C4494" si="209">C4430+1/24</f>
        <v>46207.124999989283</v>
      </c>
      <c r="D4431" s="54">
        <v>0</v>
      </c>
      <c r="E4431" s="54">
        <v>0</v>
      </c>
      <c r="F4431" s="54">
        <v>0</v>
      </c>
      <c r="G4431" s="55">
        <f t="shared" si="207"/>
        <v>0</v>
      </c>
      <c r="H4431" s="55">
        <f t="shared" si="208"/>
        <v>0</v>
      </c>
      <c r="I4431" s="1"/>
      <c r="J4431" s="1"/>
    </row>
    <row r="4432" spans="3:10" x14ac:dyDescent="0.25">
      <c r="C4432" s="21">
        <f t="shared" si="209"/>
        <v>46207.166666655947</v>
      </c>
      <c r="D4432" s="54">
        <v>0</v>
      </c>
      <c r="E4432" s="54">
        <v>0</v>
      </c>
      <c r="F4432" s="54">
        <v>0</v>
      </c>
      <c r="G4432" s="55">
        <f t="shared" si="207"/>
        <v>0</v>
      </c>
      <c r="H4432" s="55">
        <f t="shared" si="208"/>
        <v>0</v>
      </c>
      <c r="I4432" s="1"/>
      <c r="J4432" s="1"/>
    </row>
    <row r="4433" spans="3:10" x14ac:dyDescent="0.25">
      <c r="C4433" s="21">
        <f t="shared" si="209"/>
        <v>46207.208333322611</v>
      </c>
      <c r="D4433" s="54">
        <v>0</v>
      </c>
      <c r="E4433" s="54">
        <v>0</v>
      </c>
      <c r="F4433" s="54">
        <v>0</v>
      </c>
      <c r="G4433" s="55">
        <f t="shared" si="207"/>
        <v>0</v>
      </c>
      <c r="H4433" s="55">
        <f t="shared" si="208"/>
        <v>0</v>
      </c>
      <c r="I4433" s="1"/>
      <c r="J4433" s="1"/>
    </row>
    <row r="4434" spans="3:10" x14ac:dyDescent="0.25">
      <c r="C4434" s="21">
        <f t="shared" si="209"/>
        <v>46207.249999989275</v>
      </c>
      <c r="D4434" s="54">
        <v>17.125698290591206</v>
      </c>
      <c r="E4434" s="54">
        <v>1656.9406619291208</v>
      </c>
      <c r="F4434" s="54">
        <v>1656.9406619291208</v>
      </c>
      <c r="G4434" s="55">
        <f t="shared" si="207"/>
        <v>3313.8813238582416</v>
      </c>
      <c r="H4434" s="55">
        <f t="shared" si="208"/>
        <v>17.125698290591206</v>
      </c>
      <c r="I4434" s="1"/>
      <c r="J4434" s="1"/>
    </row>
    <row r="4435" spans="3:10" x14ac:dyDescent="0.25">
      <c r="C4435" s="21">
        <f t="shared" si="209"/>
        <v>46207.291666655939</v>
      </c>
      <c r="D4435" s="54">
        <v>12.515203646094355</v>
      </c>
      <c r="E4435" s="54">
        <v>2652.0636755599739</v>
      </c>
      <c r="F4435" s="54">
        <v>2652.0636755599739</v>
      </c>
      <c r="G4435" s="55">
        <f t="shared" si="207"/>
        <v>5304.1273511199479</v>
      </c>
      <c r="H4435" s="55">
        <f t="shared" si="208"/>
        <v>12.515203646094355</v>
      </c>
      <c r="I4435" s="1"/>
      <c r="J4435" s="1"/>
    </row>
    <row r="4436" spans="3:10" x14ac:dyDescent="0.25">
      <c r="C4436" s="21">
        <f t="shared" si="209"/>
        <v>46207.333333322604</v>
      </c>
      <c r="D4436" s="54">
        <v>2.9389429066594781</v>
      </c>
      <c r="E4436" s="54">
        <v>2350.5747720400973</v>
      </c>
      <c r="F4436" s="54">
        <v>2350.5747720400973</v>
      </c>
      <c r="G4436" s="55">
        <f t="shared" si="207"/>
        <v>4701.1495440801946</v>
      </c>
      <c r="H4436" s="55">
        <f t="shared" si="208"/>
        <v>2.9389429066594781</v>
      </c>
      <c r="I4436" s="1"/>
      <c r="J4436" s="1"/>
    </row>
    <row r="4437" spans="3:10" x14ac:dyDescent="0.25">
      <c r="C4437" s="21">
        <f t="shared" si="209"/>
        <v>46207.374999989268</v>
      </c>
      <c r="D4437" s="54">
        <v>1.9981206963247224</v>
      </c>
      <c r="E4437" s="54">
        <v>2766.7548998620782</v>
      </c>
      <c r="F4437" s="54">
        <v>2766.7548998620782</v>
      </c>
      <c r="G4437" s="55">
        <f t="shared" si="207"/>
        <v>5533.5097997241564</v>
      </c>
      <c r="H4437" s="55">
        <f t="shared" si="208"/>
        <v>1.9981206963247224</v>
      </c>
      <c r="I4437" s="1"/>
      <c r="J4437" s="1"/>
    </row>
    <row r="4438" spans="3:10" x14ac:dyDescent="0.25">
      <c r="C4438" s="21">
        <f t="shared" si="209"/>
        <v>46207.416666655932</v>
      </c>
      <c r="D4438" s="54">
        <v>0.19323135004494943</v>
      </c>
      <c r="E4438" s="54">
        <v>2343.50453120052</v>
      </c>
      <c r="F4438" s="54">
        <v>2343.50453120052</v>
      </c>
      <c r="G4438" s="55">
        <f t="shared" si="207"/>
        <v>4687.00906240104</v>
      </c>
      <c r="H4438" s="55">
        <f t="shared" si="208"/>
        <v>0.19323135004494943</v>
      </c>
      <c r="I4438" s="1"/>
      <c r="J4438" s="1"/>
    </row>
    <row r="4439" spans="3:10" x14ac:dyDescent="0.25">
      <c r="C4439" s="21">
        <f t="shared" si="209"/>
        <v>46207.458333322596</v>
      </c>
      <c r="D4439" s="54">
        <v>0.48317179633750174</v>
      </c>
      <c r="E4439" s="54">
        <v>2768.8937592256766</v>
      </c>
      <c r="F4439" s="54">
        <v>2768.8937592256766</v>
      </c>
      <c r="G4439" s="55">
        <f t="shared" si="207"/>
        <v>5537.7875184513532</v>
      </c>
      <c r="H4439" s="55">
        <f t="shared" si="208"/>
        <v>0.48317179633750174</v>
      </c>
      <c r="I4439" s="1"/>
      <c r="J4439" s="1"/>
    </row>
    <row r="4440" spans="3:10" x14ac:dyDescent="0.25">
      <c r="C4440" s="21">
        <f t="shared" si="209"/>
        <v>46207.499999989261</v>
      </c>
      <c r="D4440" s="54">
        <v>0</v>
      </c>
      <c r="E4440" s="54">
        <v>2392.1085268421839</v>
      </c>
      <c r="F4440" s="54">
        <v>2392.1085268421839</v>
      </c>
      <c r="G4440" s="55">
        <f t="shared" si="207"/>
        <v>4784.2170536843678</v>
      </c>
      <c r="H4440" s="55">
        <f t="shared" si="208"/>
        <v>0</v>
      </c>
      <c r="I4440" s="1"/>
      <c r="J4440" s="1"/>
    </row>
    <row r="4441" spans="3:10" x14ac:dyDescent="0.25">
      <c r="C4441" s="21">
        <f t="shared" si="209"/>
        <v>46207.541666655925</v>
      </c>
      <c r="D4441" s="54">
        <v>0</v>
      </c>
      <c r="E4441" s="54">
        <v>2796.8887016201893</v>
      </c>
      <c r="F4441" s="54">
        <v>2796.8887016201893</v>
      </c>
      <c r="G4441" s="55">
        <f t="shared" si="207"/>
        <v>5593.7774032403786</v>
      </c>
      <c r="H4441" s="55">
        <f t="shared" si="208"/>
        <v>0</v>
      </c>
      <c r="I4441" s="1"/>
      <c r="J4441" s="1"/>
    </row>
    <row r="4442" spans="3:10" x14ac:dyDescent="0.25">
      <c r="C4442" s="21">
        <f t="shared" si="209"/>
        <v>46207.583333322589</v>
      </c>
      <c r="D4442" s="54">
        <v>0.45988399390309515</v>
      </c>
      <c r="E4442" s="54">
        <v>2418.9573992397391</v>
      </c>
      <c r="F4442" s="54">
        <v>2418.9573992397391</v>
      </c>
      <c r="G4442" s="55">
        <f t="shared" si="207"/>
        <v>4837.9147984794781</v>
      </c>
      <c r="H4442" s="55">
        <f t="shared" si="208"/>
        <v>0.45988399390309515</v>
      </c>
      <c r="I4442" s="1"/>
      <c r="J4442" s="1"/>
    </row>
    <row r="4443" spans="3:10" x14ac:dyDescent="0.25">
      <c r="C4443" s="21">
        <f t="shared" si="209"/>
        <v>46207.624999989253</v>
      </c>
      <c r="D4443" s="54">
        <v>0.79098513898528255</v>
      </c>
      <c r="E4443" s="54">
        <v>2794.9879841618995</v>
      </c>
      <c r="F4443" s="54">
        <v>2794.9879841618995</v>
      </c>
      <c r="G4443" s="55">
        <f t="shared" si="207"/>
        <v>5589.975968323799</v>
      </c>
      <c r="H4443" s="55">
        <f t="shared" si="208"/>
        <v>0.79098513898528255</v>
      </c>
      <c r="I4443" s="1"/>
      <c r="J4443" s="1"/>
    </row>
    <row r="4444" spans="3:10" x14ac:dyDescent="0.25">
      <c r="C4444" s="21">
        <f t="shared" si="209"/>
        <v>46207.666666655918</v>
      </c>
      <c r="D4444" s="54">
        <v>0.3205930067826101</v>
      </c>
      <c r="E4444" s="54">
        <v>2398.1972724168591</v>
      </c>
      <c r="F4444" s="54">
        <v>2398.1972724168591</v>
      </c>
      <c r="G4444" s="55">
        <f t="shared" si="207"/>
        <v>4796.3945448337181</v>
      </c>
      <c r="H4444" s="55">
        <f t="shared" si="208"/>
        <v>0.3205930067826101</v>
      </c>
      <c r="I4444" s="1"/>
      <c r="J4444" s="1"/>
    </row>
    <row r="4445" spans="3:10" x14ac:dyDescent="0.25">
      <c r="C4445" s="21">
        <f t="shared" si="209"/>
        <v>46207.708333322582</v>
      </c>
      <c r="D4445" s="54">
        <v>8.8464449800370133</v>
      </c>
      <c r="E4445" s="54">
        <v>1845.5185688212209</v>
      </c>
      <c r="F4445" s="54">
        <v>1845.5185688212209</v>
      </c>
      <c r="G4445" s="55">
        <f t="shared" si="207"/>
        <v>3691.0371376424418</v>
      </c>
      <c r="H4445" s="55">
        <f t="shared" si="208"/>
        <v>8.8464449800370133</v>
      </c>
      <c r="I4445" s="1"/>
      <c r="J4445" s="1"/>
    </row>
    <row r="4446" spans="3:10" x14ac:dyDescent="0.25">
      <c r="C4446" s="21">
        <f t="shared" si="209"/>
        <v>46207.749999989246</v>
      </c>
      <c r="D4446" s="54">
        <v>0.4505155711727955</v>
      </c>
      <c r="E4446" s="54">
        <v>1307.6656343461179</v>
      </c>
      <c r="F4446" s="54">
        <v>1307.6656343461179</v>
      </c>
      <c r="G4446" s="55">
        <f t="shared" si="207"/>
        <v>2615.3312686922359</v>
      </c>
      <c r="H4446" s="55">
        <f t="shared" si="208"/>
        <v>0.4505155711727955</v>
      </c>
      <c r="I4446" s="1"/>
      <c r="J4446" s="1"/>
    </row>
    <row r="4447" spans="3:10" x14ac:dyDescent="0.25">
      <c r="C4447" s="21">
        <f t="shared" si="209"/>
        <v>46207.79166665591</v>
      </c>
      <c r="D4447" s="54">
        <v>9.4455921454194861E-2</v>
      </c>
      <c r="E4447" s="54">
        <v>405.7859368774732</v>
      </c>
      <c r="F4447" s="54">
        <v>405.7859368774732</v>
      </c>
      <c r="G4447" s="55">
        <f t="shared" si="207"/>
        <v>811.57187375494641</v>
      </c>
      <c r="H4447" s="55">
        <f t="shared" si="208"/>
        <v>9.4455921454194861E-2</v>
      </c>
      <c r="I4447" s="1"/>
      <c r="J4447" s="1"/>
    </row>
    <row r="4448" spans="3:10" x14ac:dyDescent="0.25">
      <c r="C4448" s="21">
        <f t="shared" si="209"/>
        <v>46207.833333322575</v>
      </c>
      <c r="D4448" s="54">
        <v>0</v>
      </c>
      <c r="E4448" s="54">
        <v>0</v>
      </c>
      <c r="F4448" s="54">
        <v>0</v>
      </c>
      <c r="G4448" s="55">
        <f t="shared" si="207"/>
        <v>0</v>
      </c>
      <c r="H4448" s="55">
        <f t="shared" si="208"/>
        <v>0</v>
      </c>
      <c r="I4448" s="1"/>
      <c r="J4448" s="1"/>
    </row>
    <row r="4449" spans="3:10" x14ac:dyDescent="0.25">
      <c r="C4449" s="21">
        <f t="shared" si="209"/>
        <v>46207.874999989239</v>
      </c>
      <c r="D4449" s="54">
        <v>0</v>
      </c>
      <c r="E4449" s="54">
        <v>0</v>
      </c>
      <c r="F4449" s="54">
        <v>0</v>
      </c>
      <c r="G4449" s="55">
        <f t="shared" si="207"/>
        <v>0</v>
      </c>
      <c r="H4449" s="55">
        <f t="shared" si="208"/>
        <v>0</v>
      </c>
      <c r="I4449" s="1"/>
      <c r="J4449" s="1"/>
    </row>
    <row r="4450" spans="3:10" x14ac:dyDescent="0.25">
      <c r="C4450" s="21">
        <f t="shared" si="209"/>
        <v>46207.916666655903</v>
      </c>
      <c r="D4450" s="54">
        <v>0</v>
      </c>
      <c r="E4450" s="54">
        <v>0</v>
      </c>
      <c r="F4450" s="54">
        <v>0</v>
      </c>
      <c r="G4450" s="55">
        <f t="shared" si="207"/>
        <v>0</v>
      </c>
      <c r="H4450" s="55">
        <f t="shared" si="208"/>
        <v>0</v>
      </c>
      <c r="I4450" s="1"/>
      <c r="J4450" s="1"/>
    </row>
    <row r="4451" spans="3:10" x14ac:dyDescent="0.25">
      <c r="C4451" s="21">
        <f t="shared" si="209"/>
        <v>46207.958333322567</v>
      </c>
      <c r="D4451" s="54">
        <v>0</v>
      </c>
      <c r="E4451" s="54">
        <v>0</v>
      </c>
      <c r="F4451" s="54">
        <v>0</v>
      </c>
      <c r="G4451" s="55">
        <f t="shared" si="207"/>
        <v>0</v>
      </c>
      <c r="H4451" s="55">
        <f t="shared" si="208"/>
        <v>0</v>
      </c>
      <c r="I4451" s="1"/>
      <c r="J4451" s="1"/>
    </row>
    <row r="4452" spans="3:10" x14ac:dyDescent="0.25">
      <c r="C4452" s="21">
        <f t="shared" si="209"/>
        <v>46207.999999989232</v>
      </c>
      <c r="D4452" s="54">
        <v>0</v>
      </c>
      <c r="E4452" s="54">
        <v>0</v>
      </c>
      <c r="F4452" s="54">
        <v>0</v>
      </c>
      <c r="G4452" s="55">
        <f t="shared" si="207"/>
        <v>0</v>
      </c>
      <c r="H4452" s="55">
        <f t="shared" si="208"/>
        <v>0</v>
      </c>
      <c r="I4452" s="1"/>
      <c r="J4452" s="1"/>
    </row>
    <row r="4453" spans="3:10" x14ac:dyDescent="0.25">
      <c r="C4453" s="21">
        <f t="shared" si="209"/>
        <v>46208.041666655896</v>
      </c>
      <c r="D4453" s="54">
        <v>0</v>
      </c>
      <c r="E4453" s="54">
        <v>0</v>
      </c>
      <c r="F4453" s="54">
        <v>0</v>
      </c>
      <c r="G4453" s="55">
        <f t="shared" si="207"/>
        <v>0</v>
      </c>
      <c r="H4453" s="55">
        <f t="shared" si="208"/>
        <v>0</v>
      </c>
      <c r="I4453" s="1"/>
      <c r="J4453" s="1"/>
    </row>
    <row r="4454" spans="3:10" x14ac:dyDescent="0.25">
      <c r="C4454" s="21">
        <f t="shared" si="209"/>
        <v>46208.08333332256</v>
      </c>
      <c r="D4454" s="54">
        <v>0</v>
      </c>
      <c r="E4454" s="54">
        <v>0</v>
      </c>
      <c r="F4454" s="54">
        <v>0</v>
      </c>
      <c r="G4454" s="55">
        <f t="shared" si="207"/>
        <v>0</v>
      </c>
      <c r="H4454" s="55">
        <f t="shared" si="208"/>
        <v>0</v>
      </c>
      <c r="I4454" s="1"/>
      <c r="J4454" s="1"/>
    </row>
    <row r="4455" spans="3:10" x14ac:dyDescent="0.25">
      <c r="C4455" s="21">
        <f t="shared" si="209"/>
        <v>46208.124999989224</v>
      </c>
      <c r="D4455" s="54">
        <v>0</v>
      </c>
      <c r="E4455" s="54">
        <v>0</v>
      </c>
      <c r="F4455" s="54">
        <v>0</v>
      </c>
      <c r="G4455" s="55">
        <f t="shared" si="207"/>
        <v>0</v>
      </c>
      <c r="H4455" s="55">
        <f t="shared" si="208"/>
        <v>0</v>
      </c>
      <c r="I4455" s="1"/>
      <c r="J4455" s="1"/>
    </row>
    <row r="4456" spans="3:10" x14ac:dyDescent="0.25">
      <c r="C4456" s="21">
        <f t="shared" si="209"/>
        <v>46208.166666655889</v>
      </c>
      <c r="D4456" s="54">
        <v>0</v>
      </c>
      <c r="E4456" s="54">
        <v>0</v>
      </c>
      <c r="F4456" s="54">
        <v>0</v>
      </c>
      <c r="G4456" s="55">
        <f t="shared" si="207"/>
        <v>0</v>
      </c>
      <c r="H4456" s="55">
        <f t="shared" si="208"/>
        <v>0</v>
      </c>
      <c r="I4456" s="1"/>
      <c r="J4456" s="1"/>
    </row>
    <row r="4457" spans="3:10" x14ac:dyDescent="0.25">
      <c r="C4457" s="21">
        <f t="shared" si="209"/>
        <v>46208.208333322553</v>
      </c>
      <c r="D4457" s="54">
        <v>19.689717149748187</v>
      </c>
      <c r="E4457" s="54">
        <v>3561.4859473638267</v>
      </c>
      <c r="F4457" s="54">
        <v>3561.4859473638267</v>
      </c>
      <c r="G4457" s="55">
        <f t="shared" si="207"/>
        <v>7122.9718947276533</v>
      </c>
      <c r="H4457" s="55">
        <f t="shared" si="208"/>
        <v>19.689717149748187</v>
      </c>
      <c r="I4457" s="1"/>
      <c r="J4457" s="1"/>
    </row>
    <row r="4458" spans="3:10" x14ac:dyDescent="0.25">
      <c r="C4458" s="21">
        <f t="shared" si="209"/>
        <v>46208.249999989217</v>
      </c>
      <c r="D4458" s="54">
        <v>9.1125548744278273</v>
      </c>
      <c r="E4458" s="54">
        <v>3264.3732446982062</v>
      </c>
      <c r="F4458" s="54">
        <v>3264.3732446982062</v>
      </c>
      <c r="G4458" s="55">
        <f t="shared" si="207"/>
        <v>6528.7464893964125</v>
      </c>
      <c r="H4458" s="55">
        <f t="shared" si="208"/>
        <v>9.1125548744278273</v>
      </c>
      <c r="I4458" s="1"/>
      <c r="J4458" s="1"/>
    </row>
    <row r="4459" spans="3:10" x14ac:dyDescent="0.25">
      <c r="C4459" s="21">
        <f t="shared" si="209"/>
        <v>46208.291666655881</v>
      </c>
      <c r="D4459" s="54">
        <v>12.121309504158592</v>
      </c>
      <c r="E4459" s="54">
        <v>3510.9142169013235</v>
      </c>
      <c r="F4459" s="54">
        <v>3510.9142169013235</v>
      </c>
      <c r="G4459" s="55">
        <f t="shared" si="207"/>
        <v>7021.8284338026469</v>
      </c>
      <c r="H4459" s="55">
        <f t="shared" si="208"/>
        <v>12.121309504158592</v>
      </c>
      <c r="I4459" s="1"/>
      <c r="J4459" s="1"/>
    </row>
    <row r="4460" spans="3:10" x14ac:dyDescent="0.25">
      <c r="C4460" s="21">
        <f t="shared" si="209"/>
        <v>46208.333333322546</v>
      </c>
      <c r="D4460" s="54">
        <v>2.3308327798334143</v>
      </c>
      <c r="E4460" s="54">
        <v>3927.6536889662689</v>
      </c>
      <c r="F4460" s="54">
        <v>3927.6536889662689</v>
      </c>
      <c r="G4460" s="55">
        <f t="shared" si="207"/>
        <v>7855.3073779325377</v>
      </c>
      <c r="H4460" s="55">
        <f t="shared" si="208"/>
        <v>2.3308327798334143</v>
      </c>
      <c r="I4460" s="1"/>
      <c r="J4460" s="1"/>
    </row>
    <row r="4461" spans="3:10" x14ac:dyDescent="0.25">
      <c r="C4461" s="21">
        <f t="shared" si="209"/>
        <v>46208.37499998921</v>
      </c>
      <c r="D4461" s="54">
        <v>0</v>
      </c>
      <c r="E4461" s="54">
        <v>4524.8247372096957</v>
      </c>
      <c r="F4461" s="54">
        <v>4524.8247372096957</v>
      </c>
      <c r="G4461" s="55">
        <f t="shared" si="207"/>
        <v>9049.6494744193915</v>
      </c>
      <c r="H4461" s="55">
        <f t="shared" si="208"/>
        <v>0</v>
      </c>
      <c r="I4461" s="1"/>
      <c r="J4461" s="1"/>
    </row>
    <row r="4462" spans="3:10" x14ac:dyDescent="0.25">
      <c r="C4462" s="21">
        <f t="shared" si="209"/>
        <v>46208.416666655874</v>
      </c>
      <c r="D4462" s="54">
        <v>0</v>
      </c>
      <c r="E4462" s="54">
        <v>4612.273921193545</v>
      </c>
      <c r="F4462" s="54">
        <v>4612.273921193545</v>
      </c>
      <c r="G4462" s="55">
        <f t="shared" si="207"/>
        <v>9224.54784238709</v>
      </c>
      <c r="H4462" s="55">
        <f t="shared" si="208"/>
        <v>0</v>
      </c>
      <c r="I4462" s="1"/>
      <c r="J4462" s="1"/>
    </row>
    <row r="4463" spans="3:10" x14ac:dyDescent="0.25">
      <c r="C4463" s="21">
        <f t="shared" si="209"/>
        <v>46208.458333322538</v>
      </c>
      <c r="D4463" s="54">
        <v>0</v>
      </c>
      <c r="E4463" s="54">
        <v>4153.0731935396188</v>
      </c>
      <c r="F4463" s="54">
        <v>4153.0731935396188</v>
      </c>
      <c r="G4463" s="55">
        <f t="shared" si="207"/>
        <v>8306.1463870792377</v>
      </c>
      <c r="H4463" s="55">
        <f t="shared" si="208"/>
        <v>0</v>
      </c>
      <c r="I4463" s="1"/>
      <c r="J4463" s="1"/>
    </row>
    <row r="4464" spans="3:10" x14ac:dyDescent="0.25">
      <c r="C4464" s="21">
        <f t="shared" si="209"/>
        <v>46208.499999989202</v>
      </c>
      <c r="D4464" s="54">
        <v>0</v>
      </c>
      <c r="E4464" s="54">
        <v>4360.4946263895526</v>
      </c>
      <c r="F4464" s="54">
        <v>4360.4946263895526</v>
      </c>
      <c r="G4464" s="55">
        <f t="shared" si="207"/>
        <v>8720.9892527791053</v>
      </c>
      <c r="H4464" s="55">
        <f t="shared" si="208"/>
        <v>0</v>
      </c>
      <c r="I4464" s="1"/>
      <c r="J4464" s="1"/>
    </row>
    <row r="4465" spans="3:10" x14ac:dyDescent="0.25">
      <c r="C4465" s="21">
        <f t="shared" si="209"/>
        <v>46208.541666655867</v>
      </c>
      <c r="D4465" s="54">
        <v>0</v>
      </c>
      <c r="E4465" s="54">
        <v>4282.324969143051</v>
      </c>
      <c r="F4465" s="54">
        <v>4282.324969143051</v>
      </c>
      <c r="G4465" s="55">
        <f t="shared" si="207"/>
        <v>8564.649938286102</v>
      </c>
      <c r="H4465" s="55">
        <f t="shared" si="208"/>
        <v>0</v>
      </c>
      <c r="I4465" s="1"/>
      <c r="J4465" s="1"/>
    </row>
    <row r="4466" spans="3:10" x14ac:dyDescent="0.25">
      <c r="C4466" s="21">
        <f t="shared" si="209"/>
        <v>46208.583333322531</v>
      </c>
      <c r="D4466" s="54">
        <v>0</v>
      </c>
      <c r="E4466" s="54">
        <v>4144.4629168503743</v>
      </c>
      <c r="F4466" s="54">
        <v>4144.4629168503743</v>
      </c>
      <c r="G4466" s="55">
        <f t="shared" si="207"/>
        <v>8288.9258337007486</v>
      </c>
      <c r="H4466" s="55">
        <f t="shared" si="208"/>
        <v>0</v>
      </c>
      <c r="I4466" s="1"/>
      <c r="J4466" s="1"/>
    </row>
    <row r="4467" spans="3:10" x14ac:dyDescent="0.25">
      <c r="C4467" s="21">
        <f t="shared" si="209"/>
        <v>46208.624999989195</v>
      </c>
      <c r="D4467" s="54">
        <v>0</v>
      </c>
      <c r="E4467" s="54">
        <v>4207.0922321836606</v>
      </c>
      <c r="F4467" s="54">
        <v>4207.0922321836606</v>
      </c>
      <c r="G4467" s="55">
        <f t="shared" si="207"/>
        <v>8414.1844643673212</v>
      </c>
      <c r="H4467" s="55">
        <f t="shared" si="208"/>
        <v>0</v>
      </c>
      <c r="I4467" s="1"/>
      <c r="J4467" s="1"/>
    </row>
    <row r="4468" spans="3:10" x14ac:dyDescent="0.25">
      <c r="C4468" s="21">
        <f t="shared" si="209"/>
        <v>46208.666666655859</v>
      </c>
      <c r="D4468" s="54">
        <v>0</v>
      </c>
      <c r="E4468" s="54">
        <v>4327.3416583044018</v>
      </c>
      <c r="F4468" s="54">
        <v>4327.3416583044018</v>
      </c>
      <c r="G4468" s="55">
        <f t="shared" si="207"/>
        <v>8654.6833166088036</v>
      </c>
      <c r="H4468" s="55">
        <f t="shared" si="208"/>
        <v>0</v>
      </c>
      <c r="I4468" s="1"/>
      <c r="J4468" s="1"/>
    </row>
    <row r="4469" spans="3:10" x14ac:dyDescent="0.25">
      <c r="C4469" s="21">
        <f t="shared" si="209"/>
        <v>46208.708333322524</v>
      </c>
      <c r="D4469" s="54">
        <v>0</v>
      </c>
      <c r="E4469" s="54">
        <v>4347.8670333493301</v>
      </c>
      <c r="F4469" s="54">
        <v>4347.8670333493301</v>
      </c>
      <c r="G4469" s="55">
        <f t="shared" si="207"/>
        <v>8695.7340666986602</v>
      </c>
      <c r="H4469" s="55">
        <f t="shared" si="208"/>
        <v>0</v>
      </c>
      <c r="I4469" s="1"/>
      <c r="J4469" s="1"/>
    </row>
    <row r="4470" spans="3:10" x14ac:dyDescent="0.25">
      <c r="C4470" s="21">
        <f t="shared" si="209"/>
        <v>46208.749999989188</v>
      </c>
      <c r="D4470" s="54">
        <v>0</v>
      </c>
      <c r="E4470" s="54">
        <v>4418.0262233285994</v>
      </c>
      <c r="F4470" s="54">
        <v>4418.0262233285994</v>
      </c>
      <c r="G4470" s="55">
        <f t="shared" si="207"/>
        <v>8836.0524466571987</v>
      </c>
      <c r="H4470" s="55">
        <f t="shared" si="208"/>
        <v>0</v>
      </c>
      <c r="I4470" s="1"/>
      <c r="J4470" s="1"/>
    </row>
    <row r="4471" spans="3:10" x14ac:dyDescent="0.25">
      <c r="C4471" s="21">
        <f t="shared" si="209"/>
        <v>46208.791666655852</v>
      </c>
      <c r="D4471" s="54">
        <v>0</v>
      </c>
      <c r="E4471" s="54">
        <v>4085.9466681149165</v>
      </c>
      <c r="F4471" s="54">
        <v>4085.9466681149165</v>
      </c>
      <c r="G4471" s="55">
        <f t="shared" si="207"/>
        <v>8171.893336229833</v>
      </c>
      <c r="H4471" s="55">
        <f t="shared" si="208"/>
        <v>0</v>
      </c>
      <c r="I4471" s="1"/>
      <c r="J4471" s="1"/>
    </row>
    <row r="4472" spans="3:10" x14ac:dyDescent="0.25">
      <c r="C4472" s="21">
        <f t="shared" si="209"/>
        <v>46208.833333322516</v>
      </c>
      <c r="D4472" s="54">
        <v>0</v>
      </c>
      <c r="E4472" s="54">
        <v>3837.1297741763883</v>
      </c>
      <c r="F4472" s="54">
        <v>3837.1297741763883</v>
      </c>
      <c r="G4472" s="55">
        <f t="shared" si="207"/>
        <v>7674.2595483527766</v>
      </c>
      <c r="H4472" s="55">
        <f t="shared" si="208"/>
        <v>0</v>
      </c>
      <c r="I4472" s="1"/>
      <c r="J4472" s="1"/>
    </row>
    <row r="4473" spans="3:10" x14ac:dyDescent="0.25">
      <c r="C4473" s="21">
        <f t="shared" si="209"/>
        <v>46208.874999989181</v>
      </c>
      <c r="D4473" s="54">
        <v>0</v>
      </c>
      <c r="E4473" s="54">
        <v>0</v>
      </c>
      <c r="F4473" s="54">
        <v>0</v>
      </c>
      <c r="G4473" s="55">
        <f t="shared" si="207"/>
        <v>0</v>
      </c>
      <c r="H4473" s="55">
        <f t="shared" si="208"/>
        <v>0</v>
      </c>
      <c r="I4473" s="1"/>
      <c r="J4473" s="1"/>
    </row>
    <row r="4474" spans="3:10" x14ac:dyDescent="0.25">
      <c r="C4474" s="21">
        <f t="shared" si="209"/>
        <v>46208.916666655845</v>
      </c>
      <c r="D4474" s="54">
        <v>0</v>
      </c>
      <c r="E4474" s="54">
        <v>0</v>
      </c>
      <c r="F4474" s="54">
        <v>0</v>
      </c>
      <c r="G4474" s="55">
        <f t="shared" si="207"/>
        <v>0</v>
      </c>
      <c r="H4474" s="55">
        <f t="shared" si="208"/>
        <v>0</v>
      </c>
      <c r="I4474" s="1"/>
      <c r="J4474" s="1"/>
    </row>
    <row r="4475" spans="3:10" x14ac:dyDescent="0.25">
      <c r="C4475" s="21">
        <f t="shared" si="209"/>
        <v>46208.958333322509</v>
      </c>
      <c r="D4475" s="54">
        <v>0</v>
      </c>
      <c r="E4475" s="54">
        <v>0</v>
      </c>
      <c r="F4475" s="54">
        <v>0</v>
      </c>
      <c r="G4475" s="55">
        <f t="shared" si="207"/>
        <v>0</v>
      </c>
      <c r="H4475" s="55">
        <f t="shared" si="208"/>
        <v>0</v>
      </c>
      <c r="I4475" s="1"/>
      <c r="J4475" s="1"/>
    </row>
    <row r="4476" spans="3:10" x14ac:dyDescent="0.25">
      <c r="C4476" s="21">
        <f t="shared" si="209"/>
        <v>46208.999999989173</v>
      </c>
      <c r="D4476" s="54">
        <v>0</v>
      </c>
      <c r="E4476" s="54">
        <v>0</v>
      </c>
      <c r="F4476" s="54">
        <v>0</v>
      </c>
      <c r="G4476" s="55">
        <f t="shared" si="207"/>
        <v>0</v>
      </c>
      <c r="H4476" s="55">
        <f t="shared" si="208"/>
        <v>0</v>
      </c>
      <c r="I4476" s="1"/>
      <c r="J4476" s="1"/>
    </row>
    <row r="4477" spans="3:10" x14ac:dyDescent="0.25">
      <c r="C4477" s="21">
        <f t="shared" si="209"/>
        <v>46209.041666655838</v>
      </c>
      <c r="D4477" s="54">
        <v>0</v>
      </c>
      <c r="E4477" s="54">
        <v>0</v>
      </c>
      <c r="F4477" s="54">
        <v>0</v>
      </c>
      <c r="G4477" s="55">
        <f t="shared" si="207"/>
        <v>0</v>
      </c>
      <c r="H4477" s="55">
        <f t="shared" si="208"/>
        <v>0</v>
      </c>
      <c r="I4477" s="1"/>
      <c r="J4477" s="1"/>
    </row>
    <row r="4478" spans="3:10" x14ac:dyDescent="0.25">
      <c r="C4478" s="21">
        <f t="shared" si="209"/>
        <v>46209.083333322502</v>
      </c>
      <c r="D4478" s="54">
        <v>0</v>
      </c>
      <c r="E4478" s="54">
        <v>0</v>
      </c>
      <c r="F4478" s="54">
        <v>0</v>
      </c>
      <c r="G4478" s="55">
        <f t="shared" si="207"/>
        <v>0</v>
      </c>
      <c r="H4478" s="55">
        <f t="shared" si="208"/>
        <v>0</v>
      </c>
      <c r="I4478" s="1"/>
      <c r="J4478" s="1"/>
    </row>
    <row r="4479" spans="3:10" x14ac:dyDescent="0.25">
      <c r="C4479" s="21">
        <f t="shared" si="209"/>
        <v>46209.124999989166</v>
      </c>
      <c r="D4479" s="54">
        <v>0</v>
      </c>
      <c r="E4479" s="54">
        <v>0</v>
      </c>
      <c r="F4479" s="54">
        <v>0</v>
      </c>
      <c r="G4479" s="55">
        <f t="shared" si="207"/>
        <v>0</v>
      </c>
      <c r="H4479" s="55">
        <f t="shared" si="208"/>
        <v>0</v>
      </c>
      <c r="I4479" s="1"/>
      <c r="J4479" s="1"/>
    </row>
    <row r="4480" spans="3:10" x14ac:dyDescent="0.25">
      <c r="C4480" s="21">
        <f t="shared" si="209"/>
        <v>46209.16666665583</v>
      </c>
      <c r="D4480" s="54">
        <v>0</v>
      </c>
      <c r="E4480" s="54">
        <v>0</v>
      </c>
      <c r="F4480" s="54">
        <v>0</v>
      </c>
      <c r="G4480" s="55">
        <f t="shared" si="207"/>
        <v>0</v>
      </c>
      <c r="H4480" s="55">
        <f t="shared" si="208"/>
        <v>0</v>
      </c>
      <c r="I4480" s="1"/>
      <c r="J4480" s="1"/>
    </row>
    <row r="4481" spans="3:10" x14ac:dyDescent="0.25">
      <c r="C4481" s="21">
        <f t="shared" si="209"/>
        <v>46209.208333322495</v>
      </c>
      <c r="D4481" s="54">
        <v>13.011616211609796</v>
      </c>
      <c r="E4481" s="54">
        <v>4439.9721628102216</v>
      </c>
      <c r="F4481" s="54">
        <v>4439.9721628102216</v>
      </c>
      <c r="G4481" s="55">
        <f t="shared" si="207"/>
        <v>8879.9443256204431</v>
      </c>
      <c r="H4481" s="55">
        <f t="shared" si="208"/>
        <v>13.011616211609796</v>
      </c>
      <c r="I4481" s="1"/>
      <c r="J4481" s="1"/>
    </row>
    <row r="4482" spans="3:10" x14ac:dyDescent="0.25">
      <c r="C4482" s="21">
        <f t="shared" si="209"/>
        <v>46209.249999989159</v>
      </c>
      <c r="D4482" s="54">
        <v>0</v>
      </c>
      <c r="E4482" s="54">
        <v>4319.0976296412382</v>
      </c>
      <c r="F4482" s="54">
        <v>4319.0976296412382</v>
      </c>
      <c r="G4482" s="55">
        <f t="shared" si="207"/>
        <v>8638.1952592824764</v>
      </c>
      <c r="H4482" s="55">
        <f t="shared" si="208"/>
        <v>0</v>
      </c>
      <c r="I4482" s="1"/>
      <c r="J4482" s="1"/>
    </row>
    <row r="4483" spans="3:10" x14ac:dyDescent="0.25">
      <c r="C4483" s="21">
        <f t="shared" si="209"/>
        <v>46209.291666655823</v>
      </c>
      <c r="D4483" s="54">
        <v>0</v>
      </c>
      <c r="E4483" s="54">
        <v>4450.6292272040309</v>
      </c>
      <c r="F4483" s="54">
        <v>4450.6292272040309</v>
      </c>
      <c r="G4483" s="55">
        <f t="shared" si="207"/>
        <v>8901.2584544080619</v>
      </c>
      <c r="H4483" s="55">
        <f t="shared" si="208"/>
        <v>0</v>
      </c>
      <c r="I4483" s="1"/>
      <c r="J4483" s="1"/>
    </row>
    <row r="4484" spans="3:10" x14ac:dyDescent="0.25">
      <c r="C4484" s="21">
        <f t="shared" si="209"/>
        <v>46209.333333322487</v>
      </c>
      <c r="D4484" s="54">
        <v>0</v>
      </c>
      <c r="E4484" s="54">
        <v>4818.7576349805622</v>
      </c>
      <c r="F4484" s="54">
        <v>4818.7576349805622</v>
      </c>
      <c r="G4484" s="55">
        <f t="shared" si="207"/>
        <v>9637.5152699611244</v>
      </c>
      <c r="H4484" s="55">
        <f t="shared" si="208"/>
        <v>0</v>
      </c>
      <c r="I4484" s="1"/>
      <c r="J4484" s="1"/>
    </row>
    <row r="4485" spans="3:10" x14ac:dyDescent="0.25">
      <c r="C4485" s="21">
        <f t="shared" si="209"/>
        <v>46209.374999989152</v>
      </c>
      <c r="D4485" s="54">
        <v>0</v>
      </c>
      <c r="E4485" s="54">
        <v>5133.3684642358367</v>
      </c>
      <c r="F4485" s="54">
        <v>5133.3684642358367</v>
      </c>
      <c r="G4485" s="55">
        <f t="shared" si="207"/>
        <v>10266.736928471673</v>
      </c>
      <c r="H4485" s="55">
        <f t="shared" si="208"/>
        <v>0</v>
      </c>
      <c r="I4485" s="1"/>
      <c r="J4485" s="1"/>
    </row>
    <row r="4486" spans="3:10" x14ac:dyDescent="0.25">
      <c r="C4486" s="21">
        <f t="shared" si="209"/>
        <v>46209.416666655816</v>
      </c>
      <c r="D4486" s="54">
        <v>0</v>
      </c>
      <c r="E4486" s="54">
        <v>5129.8916505830921</v>
      </c>
      <c r="F4486" s="54">
        <v>5129.8916505830921</v>
      </c>
      <c r="G4486" s="55">
        <f t="shared" si="207"/>
        <v>10259.783301166184</v>
      </c>
      <c r="H4486" s="55">
        <f t="shared" si="208"/>
        <v>0</v>
      </c>
      <c r="I4486" s="1"/>
      <c r="J4486" s="1"/>
    </row>
    <row r="4487" spans="3:10" x14ac:dyDescent="0.25">
      <c r="C4487" s="21">
        <f t="shared" si="209"/>
        <v>46209.45833332248</v>
      </c>
      <c r="D4487" s="54">
        <v>0</v>
      </c>
      <c r="E4487" s="54">
        <v>4982.9166703241071</v>
      </c>
      <c r="F4487" s="54">
        <v>4982.9166703241071</v>
      </c>
      <c r="G4487" s="55">
        <f t="shared" si="207"/>
        <v>9965.8333406482143</v>
      </c>
      <c r="H4487" s="55">
        <f t="shared" si="208"/>
        <v>0</v>
      </c>
      <c r="I4487" s="1"/>
      <c r="J4487" s="1"/>
    </row>
    <row r="4488" spans="3:10" x14ac:dyDescent="0.25">
      <c r="C4488" s="21">
        <f t="shared" si="209"/>
        <v>46209.499999989144</v>
      </c>
      <c r="D4488" s="54">
        <v>0</v>
      </c>
      <c r="E4488" s="54">
        <v>5378.0926008669558</v>
      </c>
      <c r="F4488" s="54">
        <v>5378.0926008669558</v>
      </c>
      <c r="G4488" s="55">
        <f t="shared" si="207"/>
        <v>10756.185201733912</v>
      </c>
      <c r="H4488" s="55">
        <f t="shared" si="208"/>
        <v>0</v>
      </c>
      <c r="I4488" s="1"/>
      <c r="J4488" s="1"/>
    </row>
    <row r="4489" spans="3:10" x14ac:dyDescent="0.25">
      <c r="C4489" s="21">
        <f t="shared" si="209"/>
        <v>46209.541666655809</v>
      </c>
      <c r="D4489" s="54">
        <v>0</v>
      </c>
      <c r="E4489" s="54">
        <v>5603.8978722044585</v>
      </c>
      <c r="F4489" s="54">
        <v>5603.8978722044585</v>
      </c>
      <c r="G4489" s="55">
        <f t="shared" si="207"/>
        <v>11207.795744408917</v>
      </c>
      <c r="H4489" s="55">
        <f t="shared" si="208"/>
        <v>0</v>
      </c>
      <c r="I4489" s="1"/>
      <c r="J4489" s="1"/>
    </row>
    <row r="4490" spans="3:10" x14ac:dyDescent="0.25">
      <c r="C4490" s="21">
        <f t="shared" si="209"/>
        <v>46209.583333322473</v>
      </c>
      <c r="D4490" s="54">
        <v>0</v>
      </c>
      <c r="E4490" s="54">
        <v>6003.1921898158107</v>
      </c>
      <c r="F4490" s="54">
        <v>6003.1921898158107</v>
      </c>
      <c r="G4490" s="55">
        <f t="shared" si="207"/>
        <v>12006.384379631621</v>
      </c>
      <c r="H4490" s="55">
        <f t="shared" si="208"/>
        <v>0</v>
      </c>
      <c r="I4490" s="1"/>
      <c r="J4490" s="1"/>
    </row>
    <row r="4491" spans="3:10" x14ac:dyDescent="0.25">
      <c r="C4491" s="21">
        <f t="shared" si="209"/>
        <v>46209.624999989137</v>
      </c>
      <c r="D4491" s="54">
        <v>0</v>
      </c>
      <c r="E4491" s="54">
        <v>6149.7579193992369</v>
      </c>
      <c r="F4491" s="54">
        <v>6149.7579193992369</v>
      </c>
      <c r="G4491" s="55">
        <f t="shared" si="207"/>
        <v>12299.515838798474</v>
      </c>
      <c r="H4491" s="55">
        <f t="shared" si="208"/>
        <v>0</v>
      </c>
      <c r="I4491" s="1"/>
      <c r="J4491" s="1"/>
    </row>
    <row r="4492" spans="3:10" x14ac:dyDescent="0.25">
      <c r="C4492" s="21">
        <f t="shared" si="209"/>
        <v>46209.666666655801</v>
      </c>
      <c r="D4492" s="54">
        <v>0</v>
      </c>
      <c r="E4492" s="54">
        <v>6041.3386867164172</v>
      </c>
      <c r="F4492" s="54">
        <v>6041.3386867164172</v>
      </c>
      <c r="G4492" s="55">
        <f t="shared" si="207"/>
        <v>12082.677373432834</v>
      </c>
      <c r="H4492" s="55">
        <f t="shared" si="208"/>
        <v>0</v>
      </c>
      <c r="I4492" s="1"/>
      <c r="J4492" s="1"/>
    </row>
    <row r="4493" spans="3:10" x14ac:dyDescent="0.25">
      <c r="C4493" s="21">
        <f t="shared" si="209"/>
        <v>46209.708333322465</v>
      </c>
      <c r="D4493" s="54">
        <v>0</v>
      </c>
      <c r="E4493" s="54">
        <v>5788.9435433885183</v>
      </c>
      <c r="F4493" s="54">
        <v>5788.9435433885183</v>
      </c>
      <c r="G4493" s="55">
        <f t="shared" ref="G4493:G4556" si="210">E4493+F4493</f>
        <v>11577.887086777037</v>
      </c>
      <c r="H4493" s="55">
        <f t="shared" ref="H4493:H4556" si="211">IF(G4493&gt;D4493,D4493,G4493)</f>
        <v>0</v>
      </c>
      <c r="I4493" s="1"/>
      <c r="J4493" s="1"/>
    </row>
    <row r="4494" spans="3:10" x14ac:dyDescent="0.25">
      <c r="C4494" s="21">
        <f t="shared" si="209"/>
        <v>46209.74999998913</v>
      </c>
      <c r="D4494" s="54">
        <v>0</v>
      </c>
      <c r="E4494" s="54">
        <v>5618.8177452237305</v>
      </c>
      <c r="F4494" s="54">
        <v>5618.8177452237305</v>
      </c>
      <c r="G4494" s="55">
        <f t="shared" si="210"/>
        <v>11237.635490447461</v>
      </c>
      <c r="H4494" s="55">
        <f t="shared" si="211"/>
        <v>0</v>
      </c>
      <c r="I4494" s="1"/>
      <c r="J4494" s="1"/>
    </row>
    <row r="4495" spans="3:10" x14ac:dyDescent="0.25">
      <c r="C4495" s="21">
        <f t="shared" ref="C4495:C4558" si="212">C4494+1/24</f>
        <v>46209.791666655794</v>
      </c>
      <c r="D4495" s="54">
        <v>0</v>
      </c>
      <c r="E4495" s="54">
        <v>4849.3575927577413</v>
      </c>
      <c r="F4495" s="54">
        <v>4849.3575927577413</v>
      </c>
      <c r="G4495" s="55">
        <f t="shared" si="210"/>
        <v>9698.7151855154825</v>
      </c>
      <c r="H4495" s="55">
        <f t="shared" si="211"/>
        <v>0</v>
      </c>
      <c r="I4495" s="1"/>
      <c r="J4495" s="1"/>
    </row>
    <row r="4496" spans="3:10" x14ac:dyDescent="0.25">
      <c r="C4496" s="21">
        <f t="shared" si="212"/>
        <v>46209.833333322458</v>
      </c>
      <c r="D4496" s="54">
        <v>0</v>
      </c>
      <c r="E4496" s="54">
        <v>4523.9377736466204</v>
      </c>
      <c r="F4496" s="54">
        <v>4523.9377736466204</v>
      </c>
      <c r="G4496" s="55">
        <f t="shared" si="210"/>
        <v>9047.8755472932407</v>
      </c>
      <c r="H4496" s="55">
        <f t="shared" si="211"/>
        <v>0</v>
      </c>
      <c r="I4496" s="1"/>
      <c r="J4496" s="1"/>
    </row>
    <row r="4497" spans="3:10" x14ac:dyDescent="0.25">
      <c r="C4497" s="21">
        <f t="shared" si="212"/>
        <v>46209.874999989122</v>
      </c>
      <c r="D4497" s="54">
        <v>0</v>
      </c>
      <c r="E4497" s="54">
        <v>0</v>
      </c>
      <c r="F4497" s="54">
        <v>0</v>
      </c>
      <c r="G4497" s="55">
        <f t="shared" si="210"/>
        <v>0</v>
      </c>
      <c r="H4497" s="55">
        <f t="shared" si="211"/>
        <v>0</v>
      </c>
      <c r="I4497" s="1"/>
      <c r="J4497" s="1"/>
    </row>
    <row r="4498" spans="3:10" x14ac:dyDescent="0.25">
      <c r="C4498" s="21">
        <f t="shared" si="212"/>
        <v>46209.916666655787</v>
      </c>
      <c r="D4498" s="54">
        <v>9.5946060576868775E-2</v>
      </c>
      <c r="E4498" s="54">
        <v>739.75464264553682</v>
      </c>
      <c r="F4498" s="54">
        <v>739.75464264553682</v>
      </c>
      <c r="G4498" s="55">
        <f t="shared" si="210"/>
        <v>1479.5092852910736</v>
      </c>
      <c r="H4498" s="55">
        <f t="shared" si="211"/>
        <v>9.5946060576868775E-2</v>
      </c>
      <c r="I4498" s="1"/>
      <c r="J4498" s="1"/>
    </row>
    <row r="4499" spans="3:10" x14ac:dyDescent="0.25">
      <c r="C4499" s="21">
        <f t="shared" si="212"/>
        <v>46209.958333322451</v>
      </c>
      <c r="D4499" s="54">
        <v>0</v>
      </c>
      <c r="E4499" s="54">
        <v>0</v>
      </c>
      <c r="F4499" s="54">
        <v>0</v>
      </c>
      <c r="G4499" s="55">
        <f t="shared" si="210"/>
        <v>0</v>
      </c>
      <c r="H4499" s="55">
        <f t="shared" si="211"/>
        <v>0</v>
      </c>
      <c r="I4499" s="1"/>
      <c r="J4499" s="1"/>
    </row>
    <row r="4500" spans="3:10" x14ac:dyDescent="0.25">
      <c r="C4500" s="21">
        <f t="shared" si="212"/>
        <v>46209.999999989115</v>
      </c>
      <c r="D4500" s="54">
        <v>0</v>
      </c>
      <c r="E4500" s="54">
        <v>0</v>
      </c>
      <c r="F4500" s="54">
        <v>0</v>
      </c>
      <c r="G4500" s="55">
        <f t="shared" si="210"/>
        <v>0</v>
      </c>
      <c r="H4500" s="55">
        <f t="shared" si="211"/>
        <v>0</v>
      </c>
      <c r="I4500" s="1"/>
      <c r="J4500" s="1"/>
    </row>
    <row r="4501" spans="3:10" x14ac:dyDescent="0.25">
      <c r="C4501" s="21">
        <f t="shared" si="212"/>
        <v>46210.041666655779</v>
      </c>
      <c r="D4501" s="54">
        <v>0</v>
      </c>
      <c r="E4501" s="54">
        <v>0</v>
      </c>
      <c r="F4501" s="54">
        <v>0</v>
      </c>
      <c r="G4501" s="55">
        <f t="shared" si="210"/>
        <v>0</v>
      </c>
      <c r="H4501" s="55">
        <f t="shared" si="211"/>
        <v>0</v>
      </c>
      <c r="I4501" s="1"/>
      <c r="J4501" s="1"/>
    </row>
    <row r="4502" spans="3:10" x14ac:dyDescent="0.25">
      <c r="C4502" s="21">
        <f t="shared" si="212"/>
        <v>46210.083333322444</v>
      </c>
      <c r="D4502" s="54">
        <v>0</v>
      </c>
      <c r="E4502" s="54">
        <v>0</v>
      </c>
      <c r="F4502" s="54">
        <v>0</v>
      </c>
      <c r="G4502" s="55">
        <f t="shared" si="210"/>
        <v>0</v>
      </c>
      <c r="H4502" s="55">
        <f t="shared" si="211"/>
        <v>0</v>
      </c>
      <c r="I4502" s="1"/>
      <c r="J4502" s="1"/>
    </row>
    <row r="4503" spans="3:10" x14ac:dyDescent="0.25">
      <c r="C4503" s="21">
        <f t="shared" si="212"/>
        <v>46210.124999989108</v>
      </c>
      <c r="D4503" s="54">
        <v>0</v>
      </c>
      <c r="E4503" s="54">
        <v>0</v>
      </c>
      <c r="F4503" s="54">
        <v>0</v>
      </c>
      <c r="G4503" s="55">
        <f t="shared" si="210"/>
        <v>0</v>
      </c>
      <c r="H4503" s="55">
        <f t="shared" si="211"/>
        <v>0</v>
      </c>
      <c r="I4503" s="1"/>
      <c r="J4503" s="1"/>
    </row>
    <row r="4504" spans="3:10" x14ac:dyDescent="0.25">
      <c r="C4504" s="21">
        <f t="shared" si="212"/>
        <v>46210.166666655772</v>
      </c>
      <c r="D4504" s="54">
        <v>0</v>
      </c>
      <c r="E4504" s="54">
        <v>0</v>
      </c>
      <c r="F4504" s="54">
        <v>0</v>
      </c>
      <c r="G4504" s="55">
        <f t="shared" si="210"/>
        <v>0</v>
      </c>
      <c r="H4504" s="55">
        <f t="shared" si="211"/>
        <v>0</v>
      </c>
      <c r="I4504" s="1"/>
      <c r="J4504" s="1"/>
    </row>
    <row r="4505" spans="3:10" x14ac:dyDescent="0.25">
      <c r="C4505" s="21">
        <f t="shared" si="212"/>
        <v>46210.208333322436</v>
      </c>
      <c r="D4505" s="54">
        <v>16.32670713170409</v>
      </c>
      <c r="E4505" s="54">
        <v>4427.5789241332923</v>
      </c>
      <c r="F4505" s="54">
        <v>4427.5789241332923</v>
      </c>
      <c r="G4505" s="55">
        <f t="shared" si="210"/>
        <v>8855.1578482665846</v>
      </c>
      <c r="H4505" s="55">
        <f t="shared" si="211"/>
        <v>16.32670713170409</v>
      </c>
      <c r="I4505" s="1"/>
      <c r="J4505" s="1"/>
    </row>
    <row r="4506" spans="3:10" x14ac:dyDescent="0.25">
      <c r="C4506" s="21">
        <f t="shared" si="212"/>
        <v>46210.249999989101</v>
      </c>
      <c r="D4506" s="54">
        <v>0</v>
      </c>
      <c r="E4506" s="54">
        <v>4400.0100099735118</v>
      </c>
      <c r="F4506" s="54">
        <v>4400.0100099735118</v>
      </c>
      <c r="G4506" s="55">
        <f t="shared" si="210"/>
        <v>8800.0200199470237</v>
      </c>
      <c r="H4506" s="55">
        <f t="shared" si="211"/>
        <v>0</v>
      </c>
      <c r="I4506" s="1"/>
      <c r="J4506" s="1"/>
    </row>
    <row r="4507" spans="3:10" x14ac:dyDescent="0.25">
      <c r="C4507" s="21">
        <f t="shared" si="212"/>
        <v>46210.291666655765</v>
      </c>
      <c r="D4507" s="54">
        <v>0</v>
      </c>
      <c r="E4507" s="54">
        <v>5384.4491188170487</v>
      </c>
      <c r="F4507" s="54">
        <v>5384.4491188170487</v>
      </c>
      <c r="G4507" s="55">
        <f t="shared" si="210"/>
        <v>10768.898237634097</v>
      </c>
      <c r="H4507" s="55">
        <f t="shared" si="211"/>
        <v>0</v>
      </c>
      <c r="I4507" s="1"/>
      <c r="J4507" s="1"/>
    </row>
    <row r="4508" spans="3:10" x14ac:dyDescent="0.25">
      <c r="C4508" s="21">
        <f t="shared" si="212"/>
        <v>46210.333333322429</v>
      </c>
      <c r="D4508" s="54">
        <v>0</v>
      </c>
      <c r="E4508" s="54">
        <v>5623.1571153624818</v>
      </c>
      <c r="F4508" s="54">
        <v>5623.1571153624818</v>
      </c>
      <c r="G4508" s="55">
        <f t="shared" si="210"/>
        <v>11246.314230724964</v>
      </c>
      <c r="H4508" s="55">
        <f t="shared" si="211"/>
        <v>0</v>
      </c>
      <c r="I4508" s="1"/>
      <c r="J4508" s="1"/>
    </row>
    <row r="4509" spans="3:10" x14ac:dyDescent="0.25">
      <c r="C4509" s="21">
        <f t="shared" si="212"/>
        <v>46210.374999989093</v>
      </c>
      <c r="D4509" s="54">
        <v>0</v>
      </c>
      <c r="E4509" s="54">
        <v>5441.7249898175005</v>
      </c>
      <c r="F4509" s="54">
        <v>5441.7249898175005</v>
      </c>
      <c r="G4509" s="55">
        <f t="shared" si="210"/>
        <v>10883.449979635001</v>
      </c>
      <c r="H4509" s="55">
        <f t="shared" si="211"/>
        <v>0</v>
      </c>
      <c r="I4509" s="1"/>
      <c r="J4509" s="1"/>
    </row>
    <row r="4510" spans="3:10" x14ac:dyDescent="0.25">
      <c r="C4510" s="21">
        <f t="shared" si="212"/>
        <v>46210.416666655758</v>
      </c>
      <c r="D4510" s="54">
        <v>0</v>
      </c>
      <c r="E4510" s="54">
        <v>5003.8847340068787</v>
      </c>
      <c r="F4510" s="54">
        <v>5003.8847340068787</v>
      </c>
      <c r="G4510" s="55">
        <f t="shared" si="210"/>
        <v>10007.769468013757</v>
      </c>
      <c r="H4510" s="55">
        <f t="shared" si="211"/>
        <v>0</v>
      </c>
      <c r="I4510" s="1"/>
      <c r="J4510" s="1"/>
    </row>
    <row r="4511" spans="3:10" x14ac:dyDescent="0.25">
      <c r="C4511" s="21">
        <f t="shared" si="212"/>
        <v>46210.458333322422</v>
      </c>
      <c r="D4511" s="54">
        <v>0</v>
      </c>
      <c r="E4511" s="54">
        <v>4522.9964471147605</v>
      </c>
      <c r="F4511" s="54">
        <v>4522.9964471147605</v>
      </c>
      <c r="G4511" s="55">
        <f t="shared" si="210"/>
        <v>9045.992894229521</v>
      </c>
      <c r="H4511" s="55">
        <f t="shared" si="211"/>
        <v>0</v>
      </c>
      <c r="I4511" s="1"/>
      <c r="J4511" s="1"/>
    </row>
    <row r="4512" spans="3:10" x14ac:dyDescent="0.25">
      <c r="C4512" s="21">
        <f t="shared" si="212"/>
        <v>46210.499999989086</v>
      </c>
      <c r="D4512" s="54">
        <v>0</v>
      </c>
      <c r="E4512" s="54">
        <v>5300.7847704228971</v>
      </c>
      <c r="F4512" s="54">
        <v>5300.7847704228971</v>
      </c>
      <c r="G4512" s="55">
        <f t="shared" si="210"/>
        <v>10601.569540845794</v>
      </c>
      <c r="H4512" s="55">
        <f t="shared" si="211"/>
        <v>0</v>
      </c>
      <c r="I4512" s="1"/>
      <c r="J4512" s="1"/>
    </row>
    <row r="4513" spans="3:10" x14ac:dyDescent="0.25">
      <c r="C4513" s="21">
        <f t="shared" si="212"/>
        <v>46210.54166665575</v>
      </c>
      <c r="D4513" s="54">
        <v>0</v>
      </c>
      <c r="E4513" s="54">
        <v>6032.7584292168103</v>
      </c>
      <c r="F4513" s="54">
        <v>6032.7584292168103</v>
      </c>
      <c r="G4513" s="55">
        <f t="shared" si="210"/>
        <v>12065.516858433621</v>
      </c>
      <c r="H4513" s="55">
        <f t="shared" si="211"/>
        <v>0</v>
      </c>
      <c r="I4513" s="1"/>
      <c r="J4513" s="1"/>
    </row>
    <row r="4514" spans="3:10" x14ac:dyDescent="0.25">
      <c r="C4514" s="21">
        <f t="shared" si="212"/>
        <v>46210.583333322415</v>
      </c>
      <c r="D4514" s="54">
        <v>0</v>
      </c>
      <c r="E4514" s="54">
        <v>6360.3426449160788</v>
      </c>
      <c r="F4514" s="54">
        <v>6360.3426449160788</v>
      </c>
      <c r="G4514" s="55">
        <f t="shared" si="210"/>
        <v>12720.685289832158</v>
      </c>
      <c r="H4514" s="55">
        <f t="shared" si="211"/>
        <v>0</v>
      </c>
      <c r="I4514" s="1"/>
      <c r="J4514" s="1"/>
    </row>
    <row r="4515" spans="3:10" x14ac:dyDescent="0.25">
      <c r="C4515" s="21">
        <f t="shared" si="212"/>
        <v>46210.624999989079</v>
      </c>
      <c r="D4515" s="54">
        <v>0</v>
      </c>
      <c r="E4515" s="54">
        <v>6410.0427538833674</v>
      </c>
      <c r="F4515" s="54">
        <v>6410.0427538833674</v>
      </c>
      <c r="G4515" s="55">
        <f t="shared" si="210"/>
        <v>12820.085507766735</v>
      </c>
      <c r="H4515" s="55">
        <f t="shared" si="211"/>
        <v>0</v>
      </c>
      <c r="I4515" s="1"/>
      <c r="J4515" s="1"/>
    </row>
    <row r="4516" spans="3:10" x14ac:dyDescent="0.25">
      <c r="C4516" s="21">
        <f t="shared" si="212"/>
        <v>46210.666666655743</v>
      </c>
      <c r="D4516" s="54">
        <v>0</v>
      </c>
      <c r="E4516" s="54">
        <v>6180.4079694314651</v>
      </c>
      <c r="F4516" s="54">
        <v>6180.4079694314651</v>
      </c>
      <c r="G4516" s="55">
        <f t="shared" si="210"/>
        <v>12360.81593886293</v>
      </c>
      <c r="H4516" s="55">
        <f t="shared" si="211"/>
        <v>0</v>
      </c>
      <c r="I4516" s="1"/>
      <c r="J4516" s="1"/>
    </row>
    <row r="4517" spans="3:10" x14ac:dyDescent="0.25">
      <c r="C4517" s="21">
        <f t="shared" si="212"/>
        <v>46210.708333322407</v>
      </c>
      <c r="D4517" s="54">
        <v>0</v>
      </c>
      <c r="E4517" s="54">
        <v>5760.5144124988028</v>
      </c>
      <c r="F4517" s="54">
        <v>5760.5144124988028</v>
      </c>
      <c r="G4517" s="55">
        <f t="shared" si="210"/>
        <v>11521.028824997606</v>
      </c>
      <c r="H4517" s="55">
        <f t="shared" si="211"/>
        <v>0</v>
      </c>
      <c r="I4517" s="1"/>
      <c r="J4517" s="1"/>
    </row>
    <row r="4518" spans="3:10" x14ac:dyDescent="0.25">
      <c r="C4518" s="21">
        <f t="shared" si="212"/>
        <v>46210.749999989072</v>
      </c>
      <c r="D4518" s="54">
        <v>0</v>
      </c>
      <c r="E4518" s="54">
        <v>5564.6785529613371</v>
      </c>
      <c r="F4518" s="54">
        <v>5564.6785529613371</v>
      </c>
      <c r="G4518" s="55">
        <f t="shared" si="210"/>
        <v>11129.357105922674</v>
      </c>
      <c r="H4518" s="55">
        <f t="shared" si="211"/>
        <v>0</v>
      </c>
      <c r="I4518" s="1"/>
      <c r="J4518" s="1"/>
    </row>
    <row r="4519" spans="3:10" x14ac:dyDescent="0.25">
      <c r="C4519" s="21">
        <f t="shared" si="212"/>
        <v>46210.791666655736</v>
      </c>
      <c r="D4519" s="54">
        <v>0</v>
      </c>
      <c r="E4519" s="54">
        <v>4921.9230340132481</v>
      </c>
      <c r="F4519" s="54">
        <v>4921.9230340132481</v>
      </c>
      <c r="G4519" s="55">
        <f t="shared" si="210"/>
        <v>9843.8460680264961</v>
      </c>
      <c r="H4519" s="55">
        <f t="shared" si="211"/>
        <v>0</v>
      </c>
      <c r="I4519" s="1"/>
      <c r="J4519" s="1"/>
    </row>
    <row r="4520" spans="3:10" x14ac:dyDescent="0.25">
      <c r="C4520" s="21">
        <f t="shared" si="212"/>
        <v>46210.8333333224</v>
      </c>
      <c r="D4520" s="54">
        <v>0</v>
      </c>
      <c r="E4520" s="54">
        <v>4869.9577616735032</v>
      </c>
      <c r="F4520" s="54">
        <v>4869.9577616735032</v>
      </c>
      <c r="G4520" s="55">
        <f t="shared" si="210"/>
        <v>9739.9155233470065</v>
      </c>
      <c r="H4520" s="55">
        <f t="shared" si="211"/>
        <v>0</v>
      </c>
      <c r="I4520" s="1"/>
      <c r="J4520" s="1"/>
    </row>
    <row r="4521" spans="3:10" x14ac:dyDescent="0.25">
      <c r="C4521" s="21">
        <f t="shared" si="212"/>
        <v>46210.874999989064</v>
      </c>
      <c r="D4521" s="54">
        <v>0</v>
      </c>
      <c r="E4521" s="54">
        <v>829.46440375587986</v>
      </c>
      <c r="F4521" s="54">
        <v>829.46440375587986</v>
      </c>
      <c r="G4521" s="55">
        <f t="shared" si="210"/>
        <v>1658.9288075117597</v>
      </c>
      <c r="H4521" s="55">
        <f t="shared" si="211"/>
        <v>0</v>
      </c>
      <c r="I4521" s="1"/>
      <c r="J4521" s="1"/>
    </row>
    <row r="4522" spans="3:10" x14ac:dyDescent="0.25">
      <c r="C4522" s="21">
        <f t="shared" si="212"/>
        <v>46210.916666655728</v>
      </c>
      <c r="D4522" s="54">
        <v>5.1440289645721675</v>
      </c>
      <c r="E4522" s="54">
        <v>2312.798121642033</v>
      </c>
      <c r="F4522" s="54">
        <v>2312.798121642033</v>
      </c>
      <c r="G4522" s="55">
        <f t="shared" si="210"/>
        <v>4625.5962432840661</v>
      </c>
      <c r="H4522" s="55">
        <f t="shared" si="211"/>
        <v>5.1440289645721675</v>
      </c>
      <c r="I4522" s="1"/>
      <c r="J4522" s="1"/>
    </row>
    <row r="4523" spans="3:10" x14ac:dyDescent="0.25">
      <c r="C4523" s="21">
        <f t="shared" si="212"/>
        <v>46210.958333322393</v>
      </c>
      <c r="D4523" s="54">
        <v>0</v>
      </c>
      <c r="E4523" s="54">
        <v>680.39870244220094</v>
      </c>
      <c r="F4523" s="54">
        <v>680.39870244220094</v>
      </c>
      <c r="G4523" s="55">
        <f t="shared" si="210"/>
        <v>1360.7974048844019</v>
      </c>
      <c r="H4523" s="55">
        <f t="shared" si="211"/>
        <v>0</v>
      </c>
      <c r="I4523" s="1"/>
      <c r="J4523" s="1"/>
    </row>
    <row r="4524" spans="3:10" x14ac:dyDescent="0.25">
      <c r="C4524" s="21">
        <f t="shared" si="212"/>
        <v>46210.999999989057</v>
      </c>
      <c r="D4524" s="54">
        <v>0</v>
      </c>
      <c r="E4524" s="54">
        <v>0</v>
      </c>
      <c r="F4524" s="54">
        <v>0</v>
      </c>
      <c r="G4524" s="55">
        <f t="shared" si="210"/>
        <v>0</v>
      </c>
      <c r="H4524" s="55">
        <f t="shared" si="211"/>
        <v>0</v>
      </c>
      <c r="I4524" s="1"/>
      <c r="J4524" s="1"/>
    </row>
    <row r="4525" spans="3:10" x14ac:dyDescent="0.25">
      <c r="C4525" s="21">
        <f t="shared" si="212"/>
        <v>46211.041666655721</v>
      </c>
      <c r="D4525" s="54">
        <v>0</v>
      </c>
      <c r="E4525" s="54">
        <v>0</v>
      </c>
      <c r="F4525" s="54">
        <v>0</v>
      </c>
      <c r="G4525" s="55">
        <f t="shared" si="210"/>
        <v>0</v>
      </c>
      <c r="H4525" s="55">
        <f t="shared" si="211"/>
        <v>0</v>
      </c>
      <c r="I4525" s="1"/>
      <c r="J4525" s="1"/>
    </row>
    <row r="4526" spans="3:10" x14ac:dyDescent="0.25">
      <c r="C4526" s="21">
        <f t="shared" si="212"/>
        <v>46211.083333322385</v>
      </c>
      <c r="D4526" s="54">
        <v>0</v>
      </c>
      <c r="E4526" s="54">
        <v>0</v>
      </c>
      <c r="F4526" s="54">
        <v>0</v>
      </c>
      <c r="G4526" s="55">
        <f t="shared" si="210"/>
        <v>0</v>
      </c>
      <c r="H4526" s="55">
        <f t="shared" si="211"/>
        <v>0</v>
      </c>
      <c r="I4526" s="1"/>
      <c r="J4526" s="1"/>
    </row>
    <row r="4527" spans="3:10" x14ac:dyDescent="0.25">
      <c r="C4527" s="21">
        <f t="shared" si="212"/>
        <v>46211.12499998905</v>
      </c>
      <c r="D4527" s="54">
        <v>0</v>
      </c>
      <c r="E4527" s="54">
        <v>0</v>
      </c>
      <c r="F4527" s="54">
        <v>0</v>
      </c>
      <c r="G4527" s="55">
        <f t="shared" si="210"/>
        <v>0</v>
      </c>
      <c r="H4527" s="55">
        <f t="shared" si="211"/>
        <v>0</v>
      </c>
      <c r="I4527" s="1"/>
      <c r="J4527" s="1"/>
    </row>
    <row r="4528" spans="3:10" x14ac:dyDescent="0.25">
      <c r="C4528" s="21">
        <f t="shared" si="212"/>
        <v>46211.166666655714</v>
      </c>
      <c r="D4528" s="54">
        <v>0</v>
      </c>
      <c r="E4528" s="54">
        <v>0</v>
      </c>
      <c r="F4528" s="54">
        <v>0</v>
      </c>
      <c r="G4528" s="55">
        <f t="shared" si="210"/>
        <v>0</v>
      </c>
      <c r="H4528" s="55">
        <f t="shared" si="211"/>
        <v>0</v>
      </c>
      <c r="I4528" s="1"/>
      <c r="J4528" s="1"/>
    </row>
    <row r="4529" spans="3:10" x14ac:dyDescent="0.25">
      <c r="C4529" s="21">
        <f t="shared" si="212"/>
        <v>46211.208333322378</v>
      </c>
      <c r="D4529" s="54">
        <v>12.032404440249389</v>
      </c>
      <c r="E4529" s="54">
        <v>4892.9804800505208</v>
      </c>
      <c r="F4529" s="54">
        <v>4892.9804800505208</v>
      </c>
      <c r="G4529" s="55">
        <f t="shared" si="210"/>
        <v>9785.9609601010416</v>
      </c>
      <c r="H4529" s="55">
        <f t="shared" si="211"/>
        <v>12.032404440249389</v>
      </c>
      <c r="I4529" s="1"/>
      <c r="J4529" s="1"/>
    </row>
    <row r="4530" spans="3:10" x14ac:dyDescent="0.25">
      <c r="C4530" s="21">
        <f t="shared" si="212"/>
        <v>46211.249999989042</v>
      </c>
      <c r="D4530" s="54">
        <v>0</v>
      </c>
      <c r="E4530" s="54">
        <v>4872.5610441644549</v>
      </c>
      <c r="F4530" s="54">
        <v>4872.5610441644549</v>
      </c>
      <c r="G4530" s="55">
        <f t="shared" si="210"/>
        <v>9745.1220883289097</v>
      </c>
      <c r="H4530" s="55">
        <f t="shared" si="211"/>
        <v>0</v>
      </c>
      <c r="I4530" s="1"/>
      <c r="J4530" s="1"/>
    </row>
    <row r="4531" spans="3:10" x14ac:dyDescent="0.25">
      <c r="C4531" s="21">
        <f t="shared" si="212"/>
        <v>46211.291666655707</v>
      </c>
      <c r="D4531" s="54">
        <v>0</v>
      </c>
      <c r="E4531" s="54">
        <v>6012.3835656584688</v>
      </c>
      <c r="F4531" s="54">
        <v>6012.3835656584688</v>
      </c>
      <c r="G4531" s="55">
        <f t="shared" si="210"/>
        <v>12024.767131316938</v>
      </c>
      <c r="H4531" s="55">
        <f t="shared" si="211"/>
        <v>0</v>
      </c>
      <c r="I4531" s="1"/>
      <c r="J4531" s="1"/>
    </row>
    <row r="4532" spans="3:10" x14ac:dyDescent="0.25">
      <c r="C4532" s="21">
        <f t="shared" si="212"/>
        <v>46211.333333322371</v>
      </c>
      <c r="D4532" s="54">
        <v>0</v>
      </c>
      <c r="E4532" s="54">
        <v>6511.1412200721816</v>
      </c>
      <c r="F4532" s="54">
        <v>6511.1412200721816</v>
      </c>
      <c r="G4532" s="55">
        <f t="shared" si="210"/>
        <v>13022.282440144363</v>
      </c>
      <c r="H4532" s="55">
        <f t="shared" si="211"/>
        <v>0</v>
      </c>
      <c r="I4532" s="1"/>
      <c r="J4532" s="1"/>
    </row>
    <row r="4533" spans="3:10" x14ac:dyDescent="0.25">
      <c r="C4533" s="21">
        <f t="shared" si="212"/>
        <v>46211.374999989035</v>
      </c>
      <c r="D4533" s="54">
        <v>0</v>
      </c>
      <c r="E4533" s="54">
        <v>5813.3565774540184</v>
      </c>
      <c r="F4533" s="54">
        <v>5813.3565774540184</v>
      </c>
      <c r="G4533" s="55">
        <f t="shared" si="210"/>
        <v>11626.713154908037</v>
      </c>
      <c r="H4533" s="55">
        <f t="shared" si="211"/>
        <v>0</v>
      </c>
      <c r="I4533" s="1"/>
      <c r="J4533" s="1"/>
    </row>
    <row r="4534" spans="3:10" x14ac:dyDescent="0.25">
      <c r="C4534" s="21">
        <f t="shared" si="212"/>
        <v>46211.416666655699</v>
      </c>
      <c r="D4534" s="54">
        <v>0</v>
      </c>
      <c r="E4534" s="54">
        <v>5314.2912815739373</v>
      </c>
      <c r="F4534" s="54">
        <v>5314.2912815739373</v>
      </c>
      <c r="G4534" s="55">
        <f t="shared" si="210"/>
        <v>10628.582563147875</v>
      </c>
      <c r="H4534" s="55">
        <f t="shared" si="211"/>
        <v>0</v>
      </c>
      <c r="I4534" s="1"/>
      <c r="J4534" s="1"/>
    </row>
    <row r="4535" spans="3:10" x14ac:dyDescent="0.25">
      <c r="C4535" s="21">
        <f t="shared" si="212"/>
        <v>46211.458333322364</v>
      </c>
      <c r="D4535" s="54">
        <v>0</v>
      </c>
      <c r="E4535" s="54">
        <v>5248.6830787718845</v>
      </c>
      <c r="F4535" s="54">
        <v>5248.6830787718845</v>
      </c>
      <c r="G4535" s="55">
        <f t="shared" si="210"/>
        <v>10497.366157543769</v>
      </c>
      <c r="H4535" s="55">
        <f t="shared" si="211"/>
        <v>0</v>
      </c>
      <c r="I4535" s="1"/>
      <c r="J4535" s="1"/>
    </row>
    <row r="4536" spans="3:10" x14ac:dyDescent="0.25">
      <c r="C4536" s="21">
        <f t="shared" si="212"/>
        <v>46211.499999989028</v>
      </c>
      <c r="D4536" s="54">
        <v>0</v>
      </c>
      <c r="E4536" s="54">
        <v>5310.3214301418566</v>
      </c>
      <c r="F4536" s="54">
        <v>5310.3214301418566</v>
      </c>
      <c r="G4536" s="55">
        <f t="shared" si="210"/>
        <v>10620.642860283713</v>
      </c>
      <c r="H4536" s="55">
        <f t="shared" si="211"/>
        <v>0</v>
      </c>
      <c r="I4536" s="1"/>
      <c r="J4536" s="1"/>
    </row>
    <row r="4537" spans="3:10" x14ac:dyDescent="0.25">
      <c r="C4537" s="21">
        <f t="shared" si="212"/>
        <v>46211.541666655692</v>
      </c>
      <c r="D4537" s="54">
        <v>0</v>
      </c>
      <c r="E4537" s="54">
        <v>5165.5508349095735</v>
      </c>
      <c r="F4537" s="54">
        <v>5165.5508349095735</v>
      </c>
      <c r="G4537" s="55">
        <f t="shared" si="210"/>
        <v>10331.101669819147</v>
      </c>
      <c r="H4537" s="55">
        <f t="shared" si="211"/>
        <v>0</v>
      </c>
      <c r="I4537" s="1"/>
      <c r="J4537" s="1"/>
    </row>
    <row r="4538" spans="3:10" x14ac:dyDescent="0.25">
      <c r="C4538" s="21">
        <f t="shared" si="212"/>
        <v>46211.583333322356</v>
      </c>
      <c r="D4538" s="54">
        <v>0</v>
      </c>
      <c r="E4538" s="54">
        <v>5614.0396182884688</v>
      </c>
      <c r="F4538" s="54">
        <v>5614.0396182884688</v>
      </c>
      <c r="G4538" s="55">
        <f t="shared" si="210"/>
        <v>11228.079236576938</v>
      </c>
      <c r="H4538" s="55">
        <f t="shared" si="211"/>
        <v>0</v>
      </c>
      <c r="I4538" s="1"/>
      <c r="J4538" s="1"/>
    </row>
    <row r="4539" spans="3:10" x14ac:dyDescent="0.25">
      <c r="C4539" s="21">
        <f t="shared" si="212"/>
        <v>46211.624999989021</v>
      </c>
      <c r="D4539" s="54">
        <v>0</v>
      </c>
      <c r="E4539" s="54">
        <v>5621.4612515917452</v>
      </c>
      <c r="F4539" s="54">
        <v>5621.4612515917452</v>
      </c>
      <c r="G4539" s="55">
        <f t="shared" si="210"/>
        <v>11242.92250318349</v>
      </c>
      <c r="H4539" s="55">
        <f t="shared" si="211"/>
        <v>0</v>
      </c>
      <c r="I4539" s="1"/>
      <c r="J4539" s="1"/>
    </row>
    <row r="4540" spans="3:10" x14ac:dyDescent="0.25">
      <c r="C4540" s="21">
        <f t="shared" si="212"/>
        <v>46211.666666655685</v>
      </c>
      <c r="D4540" s="54">
        <v>0</v>
      </c>
      <c r="E4540" s="54">
        <v>5309.5462020302084</v>
      </c>
      <c r="F4540" s="54">
        <v>5309.5462020302084</v>
      </c>
      <c r="G4540" s="55">
        <f t="shared" si="210"/>
        <v>10619.092404060417</v>
      </c>
      <c r="H4540" s="55">
        <f t="shared" si="211"/>
        <v>0</v>
      </c>
      <c r="I4540" s="1"/>
      <c r="J4540" s="1"/>
    </row>
    <row r="4541" spans="3:10" x14ac:dyDescent="0.25">
      <c r="C4541" s="21">
        <f t="shared" si="212"/>
        <v>46211.708333322349</v>
      </c>
      <c r="D4541" s="54">
        <v>0</v>
      </c>
      <c r="E4541" s="54">
        <v>2790.821289245062</v>
      </c>
      <c r="F4541" s="54">
        <v>2790.821289245062</v>
      </c>
      <c r="G4541" s="55">
        <f t="shared" si="210"/>
        <v>5581.6425784901239</v>
      </c>
      <c r="H4541" s="55">
        <f t="shared" si="211"/>
        <v>0</v>
      </c>
      <c r="I4541" s="1"/>
      <c r="J4541" s="1"/>
    </row>
    <row r="4542" spans="3:10" x14ac:dyDescent="0.25">
      <c r="C4542" s="21">
        <f t="shared" si="212"/>
        <v>46211.749999989013</v>
      </c>
      <c r="D4542" s="54">
        <v>0</v>
      </c>
      <c r="E4542" s="54">
        <v>2488.7600875214298</v>
      </c>
      <c r="F4542" s="54">
        <v>2488.7600875214298</v>
      </c>
      <c r="G4542" s="55">
        <f t="shared" si="210"/>
        <v>4977.5201750428596</v>
      </c>
      <c r="H4542" s="55">
        <f t="shared" si="211"/>
        <v>0</v>
      </c>
      <c r="I4542" s="1"/>
      <c r="J4542" s="1"/>
    </row>
    <row r="4543" spans="3:10" x14ac:dyDescent="0.25">
      <c r="C4543" s="21">
        <f t="shared" si="212"/>
        <v>46211.791666655678</v>
      </c>
      <c r="D4543" s="54">
        <v>0</v>
      </c>
      <c r="E4543" s="54">
        <v>2020.0673760891566</v>
      </c>
      <c r="F4543" s="54">
        <v>2020.0673760891566</v>
      </c>
      <c r="G4543" s="55">
        <f t="shared" si="210"/>
        <v>4040.1347521783132</v>
      </c>
      <c r="H4543" s="55">
        <f t="shared" si="211"/>
        <v>0</v>
      </c>
      <c r="I4543" s="1"/>
      <c r="J4543" s="1"/>
    </row>
    <row r="4544" spans="3:10" x14ac:dyDescent="0.25">
      <c r="C4544" s="21">
        <f t="shared" si="212"/>
        <v>46211.833333322342</v>
      </c>
      <c r="D4544" s="54">
        <v>0</v>
      </c>
      <c r="E4544" s="54">
        <v>447.98966083607542</v>
      </c>
      <c r="F4544" s="54">
        <v>447.98966083607542</v>
      </c>
      <c r="G4544" s="55">
        <f t="shared" si="210"/>
        <v>895.97932167215083</v>
      </c>
      <c r="H4544" s="55">
        <f t="shared" si="211"/>
        <v>0</v>
      </c>
      <c r="I4544" s="1"/>
      <c r="J4544" s="1"/>
    </row>
    <row r="4545" spans="3:10" x14ac:dyDescent="0.25">
      <c r="C4545" s="21">
        <f t="shared" si="212"/>
        <v>46211.874999989006</v>
      </c>
      <c r="D4545" s="54">
        <v>0</v>
      </c>
      <c r="E4545" s="54">
        <v>0</v>
      </c>
      <c r="F4545" s="54">
        <v>0</v>
      </c>
      <c r="G4545" s="55">
        <f t="shared" si="210"/>
        <v>0</v>
      </c>
      <c r="H4545" s="55">
        <f t="shared" si="211"/>
        <v>0</v>
      </c>
      <c r="I4545" s="1"/>
      <c r="J4545" s="1"/>
    </row>
    <row r="4546" spans="3:10" x14ac:dyDescent="0.25">
      <c r="C4546" s="21">
        <f t="shared" si="212"/>
        <v>46211.91666665567</v>
      </c>
      <c r="D4546" s="54">
        <v>0</v>
      </c>
      <c r="E4546" s="54">
        <v>0</v>
      </c>
      <c r="F4546" s="54">
        <v>0</v>
      </c>
      <c r="G4546" s="55">
        <f t="shared" si="210"/>
        <v>0</v>
      </c>
      <c r="H4546" s="55">
        <f t="shared" si="211"/>
        <v>0</v>
      </c>
      <c r="I4546" s="1"/>
      <c r="J4546" s="1"/>
    </row>
    <row r="4547" spans="3:10" x14ac:dyDescent="0.25">
      <c r="C4547" s="21">
        <f t="shared" si="212"/>
        <v>46211.958333322335</v>
      </c>
      <c r="D4547" s="54">
        <v>0</v>
      </c>
      <c r="E4547" s="54">
        <v>0</v>
      </c>
      <c r="F4547" s="54">
        <v>0</v>
      </c>
      <c r="G4547" s="55">
        <f t="shared" si="210"/>
        <v>0</v>
      </c>
      <c r="H4547" s="55">
        <f t="shared" si="211"/>
        <v>0</v>
      </c>
      <c r="I4547" s="1"/>
      <c r="J4547" s="1"/>
    </row>
    <row r="4548" spans="3:10" x14ac:dyDescent="0.25">
      <c r="C4548" s="21">
        <f t="shared" si="212"/>
        <v>46211.999999988999</v>
      </c>
      <c r="D4548" s="54">
        <v>0</v>
      </c>
      <c r="E4548" s="54">
        <v>0</v>
      </c>
      <c r="F4548" s="54">
        <v>0</v>
      </c>
      <c r="G4548" s="55">
        <f t="shared" si="210"/>
        <v>0</v>
      </c>
      <c r="H4548" s="55">
        <f t="shared" si="211"/>
        <v>0</v>
      </c>
      <c r="I4548" s="1"/>
      <c r="J4548" s="1"/>
    </row>
    <row r="4549" spans="3:10" x14ac:dyDescent="0.25">
      <c r="C4549" s="21">
        <f t="shared" si="212"/>
        <v>46212.041666655663</v>
      </c>
      <c r="D4549" s="54">
        <v>0</v>
      </c>
      <c r="E4549" s="54">
        <v>0</v>
      </c>
      <c r="F4549" s="54">
        <v>0</v>
      </c>
      <c r="G4549" s="55">
        <f t="shared" si="210"/>
        <v>0</v>
      </c>
      <c r="H4549" s="55">
        <f t="shared" si="211"/>
        <v>0</v>
      </c>
      <c r="I4549" s="1"/>
      <c r="J4549" s="1"/>
    </row>
    <row r="4550" spans="3:10" x14ac:dyDescent="0.25">
      <c r="C4550" s="21">
        <f t="shared" si="212"/>
        <v>46212.083333322327</v>
      </c>
      <c r="D4550" s="54">
        <v>0</v>
      </c>
      <c r="E4550" s="54">
        <v>0</v>
      </c>
      <c r="F4550" s="54">
        <v>0</v>
      </c>
      <c r="G4550" s="55">
        <f t="shared" si="210"/>
        <v>0</v>
      </c>
      <c r="H4550" s="55">
        <f t="shared" si="211"/>
        <v>0</v>
      </c>
      <c r="I4550" s="1"/>
      <c r="J4550" s="1"/>
    </row>
    <row r="4551" spans="3:10" x14ac:dyDescent="0.25">
      <c r="C4551" s="21">
        <f t="shared" si="212"/>
        <v>46212.124999988991</v>
      </c>
      <c r="D4551" s="54">
        <v>0</v>
      </c>
      <c r="E4551" s="54">
        <v>0</v>
      </c>
      <c r="F4551" s="54">
        <v>0</v>
      </c>
      <c r="G4551" s="55">
        <f t="shared" si="210"/>
        <v>0</v>
      </c>
      <c r="H4551" s="55">
        <f t="shared" si="211"/>
        <v>0</v>
      </c>
      <c r="I4551" s="1"/>
      <c r="J4551" s="1"/>
    </row>
    <row r="4552" spans="3:10" x14ac:dyDescent="0.25">
      <c r="C4552" s="21">
        <f t="shared" si="212"/>
        <v>46212.166666655656</v>
      </c>
      <c r="D4552" s="54">
        <v>0</v>
      </c>
      <c r="E4552" s="54">
        <v>0</v>
      </c>
      <c r="F4552" s="54">
        <v>0</v>
      </c>
      <c r="G4552" s="55">
        <f t="shared" si="210"/>
        <v>0</v>
      </c>
      <c r="H4552" s="55">
        <f t="shared" si="211"/>
        <v>0</v>
      </c>
      <c r="I4552" s="1"/>
      <c r="J4552" s="1"/>
    </row>
    <row r="4553" spans="3:10" x14ac:dyDescent="0.25">
      <c r="C4553" s="21">
        <f t="shared" si="212"/>
        <v>46212.20833332232</v>
      </c>
      <c r="D4553" s="54">
        <v>13.536070597834842</v>
      </c>
      <c r="E4553" s="54">
        <v>3977.95208039812</v>
      </c>
      <c r="F4553" s="54">
        <v>3977.95208039812</v>
      </c>
      <c r="G4553" s="55">
        <f t="shared" si="210"/>
        <v>7955.9041607962399</v>
      </c>
      <c r="H4553" s="55">
        <f t="shared" si="211"/>
        <v>13.536070597834842</v>
      </c>
      <c r="I4553" s="1"/>
      <c r="J4553" s="1"/>
    </row>
    <row r="4554" spans="3:10" x14ac:dyDescent="0.25">
      <c r="C4554" s="21">
        <f t="shared" si="212"/>
        <v>46212.249999988984</v>
      </c>
      <c r="D4554" s="54">
        <v>0.14106758298126373</v>
      </c>
      <c r="E4554" s="54">
        <v>2827.5394715854841</v>
      </c>
      <c r="F4554" s="54">
        <v>2827.5394715854841</v>
      </c>
      <c r="G4554" s="55">
        <f t="shared" si="210"/>
        <v>5655.0789431709682</v>
      </c>
      <c r="H4554" s="55">
        <f t="shared" si="211"/>
        <v>0.14106758298126373</v>
      </c>
      <c r="I4554" s="1"/>
      <c r="J4554" s="1"/>
    </row>
    <row r="4555" spans="3:10" x14ac:dyDescent="0.25">
      <c r="C4555" s="21">
        <f t="shared" si="212"/>
        <v>46212.291666655648</v>
      </c>
      <c r="D4555" s="54">
        <v>8.252624242592379</v>
      </c>
      <c r="E4555" s="54">
        <v>3246.1275338164205</v>
      </c>
      <c r="F4555" s="54">
        <v>3246.1275338164205</v>
      </c>
      <c r="G4555" s="55">
        <f t="shared" si="210"/>
        <v>6492.255067632841</v>
      </c>
      <c r="H4555" s="55">
        <f t="shared" si="211"/>
        <v>8.252624242592379</v>
      </c>
      <c r="I4555" s="1"/>
      <c r="J4555" s="1"/>
    </row>
    <row r="4556" spans="3:10" x14ac:dyDescent="0.25">
      <c r="C4556" s="21">
        <f t="shared" si="212"/>
        <v>46212.333333322313</v>
      </c>
      <c r="D4556" s="54">
        <v>7.7545879845836554</v>
      </c>
      <c r="E4556" s="54">
        <v>2859.2444804276142</v>
      </c>
      <c r="F4556" s="54">
        <v>2859.2444804276142</v>
      </c>
      <c r="G4556" s="55">
        <f t="shared" si="210"/>
        <v>5718.4889608552285</v>
      </c>
      <c r="H4556" s="55">
        <f t="shared" si="211"/>
        <v>7.7545879845836554</v>
      </c>
      <c r="I4556" s="1"/>
      <c r="J4556" s="1"/>
    </row>
    <row r="4557" spans="3:10" x14ac:dyDescent="0.25">
      <c r="C4557" s="21">
        <f t="shared" si="212"/>
        <v>46212.374999988977</v>
      </c>
      <c r="D4557" s="54">
        <v>15.938051473460554</v>
      </c>
      <c r="E4557" s="54">
        <v>3372.3195896249326</v>
      </c>
      <c r="F4557" s="54">
        <v>3372.3195896249326</v>
      </c>
      <c r="G4557" s="55">
        <f t="shared" ref="G4557:G4620" si="213">E4557+F4557</f>
        <v>6744.6391792498653</v>
      </c>
      <c r="H4557" s="55">
        <f t="shared" ref="H4557:H4620" si="214">IF(G4557&gt;D4557,D4557,G4557)</f>
        <v>15.938051473460554</v>
      </c>
      <c r="I4557" s="1"/>
      <c r="J4557" s="1"/>
    </row>
    <row r="4558" spans="3:10" x14ac:dyDescent="0.25">
      <c r="C4558" s="21">
        <f t="shared" si="212"/>
        <v>46212.416666655641</v>
      </c>
      <c r="D4558" s="54">
        <v>6.4516158324353068</v>
      </c>
      <c r="E4558" s="54">
        <v>2895.8297647803406</v>
      </c>
      <c r="F4558" s="54">
        <v>2895.8297647803406</v>
      </c>
      <c r="G4558" s="55">
        <f t="shared" si="213"/>
        <v>5791.6595295606812</v>
      </c>
      <c r="H4558" s="55">
        <f t="shared" si="214"/>
        <v>6.4516158324353068</v>
      </c>
      <c r="I4558" s="1"/>
      <c r="J4558" s="1"/>
    </row>
    <row r="4559" spans="3:10" x14ac:dyDescent="0.25">
      <c r="C4559" s="21">
        <f t="shared" ref="C4559:C4622" si="215">C4558+1/24</f>
        <v>46212.458333322305</v>
      </c>
      <c r="D4559" s="54">
        <v>8.0237348703877185</v>
      </c>
      <c r="E4559" s="54">
        <v>3317.3185499752553</v>
      </c>
      <c r="F4559" s="54">
        <v>3317.3185499752553</v>
      </c>
      <c r="G4559" s="55">
        <f t="shared" si="213"/>
        <v>6634.6370999505107</v>
      </c>
      <c r="H4559" s="55">
        <f t="shared" si="214"/>
        <v>8.0237348703877185</v>
      </c>
      <c r="I4559" s="1"/>
      <c r="J4559" s="1"/>
    </row>
    <row r="4560" spans="3:10" x14ac:dyDescent="0.25">
      <c r="C4560" s="21">
        <f t="shared" si="215"/>
        <v>46212.49999998897</v>
      </c>
      <c r="D4560" s="54">
        <v>2.2083958460254953</v>
      </c>
      <c r="E4560" s="54">
        <v>2818.4553346382995</v>
      </c>
      <c r="F4560" s="54">
        <v>2818.4553346382995</v>
      </c>
      <c r="G4560" s="55">
        <f t="shared" si="213"/>
        <v>5636.910669276599</v>
      </c>
      <c r="H4560" s="55">
        <f t="shared" si="214"/>
        <v>2.2083958460254953</v>
      </c>
      <c r="I4560" s="1"/>
      <c r="J4560" s="1"/>
    </row>
    <row r="4561" spans="3:10" x14ac:dyDescent="0.25">
      <c r="C4561" s="21">
        <f t="shared" si="215"/>
        <v>46212.541666655634</v>
      </c>
      <c r="D4561" s="54">
        <v>2.6455577485951003</v>
      </c>
      <c r="E4561" s="54">
        <v>2622.4391784990953</v>
      </c>
      <c r="F4561" s="54">
        <v>2622.4391784990953</v>
      </c>
      <c r="G4561" s="55">
        <f t="shared" si="213"/>
        <v>5244.8783569981906</v>
      </c>
      <c r="H4561" s="55">
        <f t="shared" si="214"/>
        <v>2.6455577485951003</v>
      </c>
      <c r="I4561" s="1"/>
      <c r="J4561" s="1"/>
    </row>
    <row r="4562" spans="3:10" x14ac:dyDescent="0.25">
      <c r="C4562" s="21">
        <f t="shared" si="215"/>
        <v>46212.583333322298</v>
      </c>
      <c r="D4562" s="54">
        <v>4.6466334514397873</v>
      </c>
      <c r="E4562" s="54">
        <v>2975.3064953066314</v>
      </c>
      <c r="F4562" s="54">
        <v>2975.3064953066314</v>
      </c>
      <c r="G4562" s="55">
        <f t="shared" si="213"/>
        <v>5950.6129906132628</v>
      </c>
      <c r="H4562" s="55">
        <f t="shared" si="214"/>
        <v>4.6466334514397873</v>
      </c>
      <c r="I4562" s="1"/>
      <c r="J4562" s="1"/>
    </row>
    <row r="4563" spans="3:10" x14ac:dyDescent="0.25">
      <c r="C4563" s="21">
        <f t="shared" si="215"/>
        <v>46212.624999988962</v>
      </c>
      <c r="D4563" s="54">
        <v>4.9676472615647516</v>
      </c>
      <c r="E4563" s="54">
        <v>1739.3703543442632</v>
      </c>
      <c r="F4563" s="54">
        <v>1739.3703543442632</v>
      </c>
      <c r="G4563" s="55">
        <f t="shared" si="213"/>
        <v>3478.7407086885264</v>
      </c>
      <c r="H4563" s="55">
        <f t="shared" si="214"/>
        <v>4.9676472615647516</v>
      </c>
      <c r="I4563" s="1"/>
      <c r="J4563" s="1"/>
    </row>
    <row r="4564" spans="3:10" x14ac:dyDescent="0.25">
      <c r="C4564" s="21">
        <f t="shared" si="215"/>
        <v>46212.666666655627</v>
      </c>
      <c r="D4564" s="54">
        <v>0</v>
      </c>
      <c r="E4564" s="54">
        <v>2585.8868993808032</v>
      </c>
      <c r="F4564" s="54">
        <v>2585.8868993808032</v>
      </c>
      <c r="G4564" s="55">
        <f t="shared" si="213"/>
        <v>5171.7737987616065</v>
      </c>
      <c r="H4564" s="55">
        <f t="shared" si="214"/>
        <v>0</v>
      </c>
      <c r="I4564" s="1"/>
      <c r="J4564" s="1"/>
    </row>
    <row r="4565" spans="3:10" x14ac:dyDescent="0.25">
      <c r="C4565" s="21">
        <f t="shared" si="215"/>
        <v>46212.708333322291</v>
      </c>
      <c r="D4565" s="54">
        <v>3.7935754805817758</v>
      </c>
      <c r="E4565" s="54">
        <v>2217.472562305245</v>
      </c>
      <c r="F4565" s="54">
        <v>2217.472562305245</v>
      </c>
      <c r="G4565" s="55">
        <f t="shared" si="213"/>
        <v>4434.94512461049</v>
      </c>
      <c r="H4565" s="55">
        <f t="shared" si="214"/>
        <v>3.7935754805817758</v>
      </c>
      <c r="I4565" s="1"/>
      <c r="J4565" s="1"/>
    </row>
    <row r="4566" spans="3:10" x14ac:dyDescent="0.25">
      <c r="C4566" s="21">
        <f t="shared" si="215"/>
        <v>46212.749999988955</v>
      </c>
      <c r="D4566" s="54">
        <v>0</v>
      </c>
      <c r="E4566" s="54">
        <v>1196.8178688641622</v>
      </c>
      <c r="F4566" s="54">
        <v>1196.8178688641622</v>
      </c>
      <c r="G4566" s="55">
        <f t="shared" si="213"/>
        <v>2393.6357377283243</v>
      </c>
      <c r="H4566" s="55">
        <f t="shared" si="214"/>
        <v>0</v>
      </c>
      <c r="I4566" s="1"/>
      <c r="J4566" s="1"/>
    </row>
    <row r="4567" spans="3:10" x14ac:dyDescent="0.25">
      <c r="C4567" s="21">
        <f t="shared" si="215"/>
        <v>46212.791666655619</v>
      </c>
      <c r="D4567" s="54">
        <v>0</v>
      </c>
      <c r="E4567" s="54">
        <v>0</v>
      </c>
      <c r="F4567" s="54">
        <v>0</v>
      </c>
      <c r="G4567" s="55">
        <f t="shared" si="213"/>
        <v>0</v>
      </c>
      <c r="H4567" s="55">
        <f t="shared" si="214"/>
        <v>0</v>
      </c>
      <c r="I4567" s="1"/>
      <c r="J4567" s="1"/>
    </row>
    <row r="4568" spans="3:10" x14ac:dyDescent="0.25">
      <c r="C4568" s="21">
        <f t="shared" si="215"/>
        <v>46212.833333322284</v>
      </c>
      <c r="D4568" s="54">
        <v>0</v>
      </c>
      <c r="E4568" s="54">
        <v>0</v>
      </c>
      <c r="F4568" s="54">
        <v>0</v>
      </c>
      <c r="G4568" s="55">
        <f t="shared" si="213"/>
        <v>0</v>
      </c>
      <c r="H4568" s="55">
        <f t="shared" si="214"/>
        <v>0</v>
      </c>
      <c r="I4568" s="1"/>
      <c r="J4568" s="1"/>
    </row>
    <row r="4569" spans="3:10" x14ac:dyDescent="0.25">
      <c r="C4569" s="21">
        <f t="shared" si="215"/>
        <v>46212.874999988948</v>
      </c>
      <c r="D4569" s="54">
        <v>0</v>
      </c>
      <c r="E4569" s="54">
        <v>0</v>
      </c>
      <c r="F4569" s="54">
        <v>0</v>
      </c>
      <c r="G4569" s="55">
        <f t="shared" si="213"/>
        <v>0</v>
      </c>
      <c r="H4569" s="55">
        <f t="shared" si="214"/>
        <v>0</v>
      </c>
      <c r="I4569" s="1"/>
      <c r="J4569" s="1"/>
    </row>
    <row r="4570" spans="3:10" x14ac:dyDescent="0.25">
      <c r="C4570" s="21">
        <f t="shared" si="215"/>
        <v>46212.916666655612</v>
      </c>
      <c r="D4570" s="54">
        <v>0</v>
      </c>
      <c r="E4570" s="54">
        <v>0</v>
      </c>
      <c r="F4570" s="54">
        <v>0</v>
      </c>
      <c r="G4570" s="55">
        <f t="shared" si="213"/>
        <v>0</v>
      </c>
      <c r="H4570" s="55">
        <f t="shared" si="214"/>
        <v>0</v>
      </c>
      <c r="I4570" s="1"/>
      <c r="J4570" s="1"/>
    </row>
    <row r="4571" spans="3:10" x14ac:dyDescent="0.25">
      <c r="C4571" s="21">
        <f t="shared" si="215"/>
        <v>46212.958333322276</v>
      </c>
      <c r="D4571" s="54">
        <v>0</v>
      </c>
      <c r="E4571" s="54">
        <v>0</v>
      </c>
      <c r="F4571" s="54">
        <v>0</v>
      </c>
      <c r="G4571" s="55">
        <f t="shared" si="213"/>
        <v>0</v>
      </c>
      <c r="H4571" s="55">
        <f t="shared" si="214"/>
        <v>0</v>
      </c>
      <c r="I4571" s="1"/>
      <c r="J4571" s="1"/>
    </row>
    <row r="4572" spans="3:10" x14ac:dyDescent="0.25">
      <c r="C4572" s="21">
        <f t="shared" si="215"/>
        <v>46212.999999988941</v>
      </c>
      <c r="D4572" s="54">
        <v>0</v>
      </c>
      <c r="E4572" s="54">
        <v>0</v>
      </c>
      <c r="F4572" s="54">
        <v>0</v>
      </c>
      <c r="G4572" s="55">
        <f t="shared" si="213"/>
        <v>0</v>
      </c>
      <c r="H4572" s="55">
        <f t="shared" si="214"/>
        <v>0</v>
      </c>
      <c r="I4572" s="1"/>
      <c r="J4572" s="1"/>
    </row>
    <row r="4573" spans="3:10" x14ac:dyDescent="0.25">
      <c r="C4573" s="21">
        <f t="shared" si="215"/>
        <v>46213.041666655605</v>
      </c>
      <c r="D4573" s="54">
        <v>0</v>
      </c>
      <c r="E4573" s="54">
        <v>0</v>
      </c>
      <c r="F4573" s="54">
        <v>0</v>
      </c>
      <c r="G4573" s="55">
        <f t="shared" si="213"/>
        <v>0</v>
      </c>
      <c r="H4573" s="55">
        <f t="shared" si="214"/>
        <v>0</v>
      </c>
      <c r="I4573" s="1"/>
      <c r="J4573" s="1"/>
    </row>
    <row r="4574" spans="3:10" x14ac:dyDescent="0.25">
      <c r="C4574" s="21">
        <f t="shared" si="215"/>
        <v>46213.083333322269</v>
      </c>
      <c r="D4574" s="54">
        <v>0</v>
      </c>
      <c r="E4574" s="54">
        <v>0</v>
      </c>
      <c r="F4574" s="54">
        <v>0</v>
      </c>
      <c r="G4574" s="55">
        <f t="shared" si="213"/>
        <v>0</v>
      </c>
      <c r="H4574" s="55">
        <f t="shared" si="214"/>
        <v>0</v>
      </c>
      <c r="I4574" s="1"/>
      <c r="J4574" s="1"/>
    </row>
    <row r="4575" spans="3:10" x14ac:dyDescent="0.25">
      <c r="C4575" s="21">
        <f t="shared" si="215"/>
        <v>46213.124999988933</v>
      </c>
      <c r="D4575" s="54">
        <v>0</v>
      </c>
      <c r="E4575" s="54">
        <v>0</v>
      </c>
      <c r="F4575" s="54">
        <v>0</v>
      </c>
      <c r="G4575" s="55">
        <f t="shared" si="213"/>
        <v>0</v>
      </c>
      <c r="H4575" s="55">
        <f t="shared" si="214"/>
        <v>0</v>
      </c>
      <c r="I4575" s="1"/>
      <c r="J4575" s="1"/>
    </row>
    <row r="4576" spans="3:10" x14ac:dyDescent="0.25">
      <c r="C4576" s="21">
        <f t="shared" si="215"/>
        <v>46213.166666655598</v>
      </c>
      <c r="D4576" s="54">
        <v>0</v>
      </c>
      <c r="E4576" s="54">
        <v>0</v>
      </c>
      <c r="F4576" s="54">
        <v>0</v>
      </c>
      <c r="G4576" s="55">
        <f t="shared" si="213"/>
        <v>0</v>
      </c>
      <c r="H4576" s="55">
        <f t="shared" si="214"/>
        <v>0</v>
      </c>
      <c r="I4576" s="1"/>
      <c r="J4576" s="1"/>
    </row>
    <row r="4577" spans="3:10" x14ac:dyDescent="0.25">
      <c r="C4577" s="21">
        <f t="shared" si="215"/>
        <v>46213.208333322262</v>
      </c>
      <c r="D4577" s="54">
        <v>13.870891434438338</v>
      </c>
      <c r="E4577" s="54">
        <v>3940.3420394055661</v>
      </c>
      <c r="F4577" s="54">
        <v>3940.3420394055661</v>
      </c>
      <c r="G4577" s="55">
        <f t="shared" si="213"/>
        <v>7880.6840788111322</v>
      </c>
      <c r="H4577" s="55">
        <f t="shared" si="214"/>
        <v>13.870891434438338</v>
      </c>
      <c r="I4577" s="1"/>
      <c r="J4577" s="1"/>
    </row>
    <row r="4578" spans="3:10" x14ac:dyDescent="0.25">
      <c r="C4578" s="21">
        <f t="shared" si="215"/>
        <v>46213.249999988926</v>
      </c>
      <c r="D4578" s="54">
        <v>0</v>
      </c>
      <c r="E4578" s="54">
        <v>3378.8373353425768</v>
      </c>
      <c r="F4578" s="54">
        <v>3378.8373353425768</v>
      </c>
      <c r="G4578" s="55">
        <f t="shared" si="213"/>
        <v>6757.6746706851536</v>
      </c>
      <c r="H4578" s="55">
        <f t="shared" si="214"/>
        <v>0</v>
      </c>
      <c r="I4578" s="1"/>
      <c r="J4578" s="1"/>
    </row>
    <row r="4579" spans="3:10" x14ac:dyDescent="0.25">
      <c r="C4579" s="21">
        <f t="shared" si="215"/>
        <v>46213.29166665559</v>
      </c>
      <c r="D4579" s="54">
        <v>0</v>
      </c>
      <c r="E4579" s="54">
        <v>3450.9604294422275</v>
      </c>
      <c r="F4579" s="54">
        <v>3450.9604294422275</v>
      </c>
      <c r="G4579" s="55">
        <f t="shared" si="213"/>
        <v>6901.9208588844549</v>
      </c>
      <c r="H4579" s="55">
        <f t="shared" si="214"/>
        <v>0</v>
      </c>
      <c r="I4579" s="1"/>
      <c r="J4579" s="1"/>
    </row>
    <row r="4580" spans="3:10" x14ac:dyDescent="0.25">
      <c r="C4580" s="21">
        <f t="shared" si="215"/>
        <v>46213.333333322254</v>
      </c>
      <c r="D4580" s="54">
        <v>0</v>
      </c>
      <c r="E4580" s="54">
        <v>3681.4870046038254</v>
      </c>
      <c r="F4580" s="54">
        <v>3681.4870046038254</v>
      </c>
      <c r="G4580" s="55">
        <f t="shared" si="213"/>
        <v>7362.9740092076509</v>
      </c>
      <c r="H4580" s="55">
        <f t="shared" si="214"/>
        <v>0</v>
      </c>
      <c r="I4580" s="1"/>
      <c r="J4580" s="1"/>
    </row>
    <row r="4581" spans="3:10" x14ac:dyDescent="0.25">
      <c r="C4581" s="21">
        <f t="shared" si="215"/>
        <v>46213.374999988919</v>
      </c>
      <c r="D4581" s="54">
        <v>0</v>
      </c>
      <c r="E4581" s="54">
        <v>3795.4962657315623</v>
      </c>
      <c r="F4581" s="54">
        <v>3795.4962657315623</v>
      </c>
      <c r="G4581" s="55">
        <f t="shared" si="213"/>
        <v>7590.9925314631246</v>
      </c>
      <c r="H4581" s="55">
        <f t="shared" si="214"/>
        <v>0</v>
      </c>
      <c r="I4581" s="1"/>
      <c r="J4581" s="1"/>
    </row>
    <row r="4582" spans="3:10" x14ac:dyDescent="0.25">
      <c r="C4582" s="21">
        <f t="shared" si="215"/>
        <v>46213.416666655583</v>
      </c>
      <c r="D4582" s="54">
        <v>0</v>
      </c>
      <c r="E4582" s="54">
        <v>3825.8158427223384</v>
      </c>
      <c r="F4582" s="54">
        <v>3825.8158427223384</v>
      </c>
      <c r="G4582" s="55">
        <f t="shared" si="213"/>
        <v>7651.6316854446768</v>
      </c>
      <c r="H4582" s="55">
        <f t="shared" si="214"/>
        <v>0</v>
      </c>
      <c r="I4582" s="1"/>
      <c r="J4582" s="1"/>
    </row>
    <row r="4583" spans="3:10" x14ac:dyDescent="0.25">
      <c r="C4583" s="21">
        <f t="shared" si="215"/>
        <v>46213.458333322247</v>
      </c>
      <c r="D4583" s="54">
        <v>0</v>
      </c>
      <c r="E4583" s="54">
        <v>3733.6630241269609</v>
      </c>
      <c r="F4583" s="54">
        <v>3733.6630241269609</v>
      </c>
      <c r="G4583" s="55">
        <f t="shared" si="213"/>
        <v>7467.3260482539217</v>
      </c>
      <c r="H4583" s="55">
        <f t="shared" si="214"/>
        <v>0</v>
      </c>
      <c r="I4583" s="1"/>
      <c r="J4583" s="1"/>
    </row>
    <row r="4584" spans="3:10" x14ac:dyDescent="0.25">
      <c r="C4584" s="21">
        <f t="shared" si="215"/>
        <v>46213.499999988911</v>
      </c>
      <c r="D4584" s="54">
        <v>0</v>
      </c>
      <c r="E4584" s="54">
        <v>3940.0272392637607</v>
      </c>
      <c r="F4584" s="54">
        <v>3940.0272392637607</v>
      </c>
      <c r="G4584" s="55">
        <f t="shared" si="213"/>
        <v>7880.0544785275215</v>
      </c>
      <c r="H4584" s="55">
        <f t="shared" si="214"/>
        <v>0</v>
      </c>
      <c r="I4584" s="1"/>
      <c r="J4584" s="1"/>
    </row>
    <row r="4585" spans="3:10" x14ac:dyDescent="0.25">
      <c r="C4585" s="21">
        <f t="shared" si="215"/>
        <v>46213.541666655576</v>
      </c>
      <c r="D4585" s="54">
        <v>0</v>
      </c>
      <c r="E4585" s="54">
        <v>4052.9884789818107</v>
      </c>
      <c r="F4585" s="54">
        <v>4052.9884789818107</v>
      </c>
      <c r="G4585" s="55">
        <f t="shared" si="213"/>
        <v>8105.9769579636213</v>
      </c>
      <c r="H4585" s="55">
        <f t="shared" si="214"/>
        <v>0</v>
      </c>
      <c r="I4585" s="1"/>
      <c r="J4585" s="1"/>
    </row>
    <row r="4586" spans="3:10" x14ac:dyDescent="0.25">
      <c r="C4586" s="21">
        <f t="shared" si="215"/>
        <v>46213.58333332224</v>
      </c>
      <c r="D4586" s="54">
        <v>0</v>
      </c>
      <c r="E4586" s="54">
        <v>4043.6083156001127</v>
      </c>
      <c r="F4586" s="54">
        <v>4043.6083156001127</v>
      </c>
      <c r="G4586" s="55">
        <f t="shared" si="213"/>
        <v>8087.2166312002255</v>
      </c>
      <c r="H4586" s="55">
        <f t="shared" si="214"/>
        <v>0</v>
      </c>
      <c r="I4586" s="1"/>
      <c r="J4586" s="1"/>
    </row>
    <row r="4587" spans="3:10" x14ac:dyDescent="0.25">
      <c r="C4587" s="21">
        <f t="shared" si="215"/>
        <v>46213.624999988904</v>
      </c>
      <c r="D4587" s="54">
        <v>0</v>
      </c>
      <c r="E4587" s="54">
        <v>4104.705759420649</v>
      </c>
      <c r="F4587" s="54">
        <v>4104.705759420649</v>
      </c>
      <c r="G4587" s="55">
        <f t="shared" si="213"/>
        <v>8209.4115188412979</v>
      </c>
      <c r="H4587" s="55">
        <f t="shared" si="214"/>
        <v>0</v>
      </c>
      <c r="I4587" s="1"/>
      <c r="J4587" s="1"/>
    </row>
    <row r="4588" spans="3:10" x14ac:dyDescent="0.25">
      <c r="C4588" s="21">
        <f t="shared" si="215"/>
        <v>46213.666666655568</v>
      </c>
      <c r="D4588" s="54">
        <v>0</v>
      </c>
      <c r="E4588" s="54">
        <v>3867.4806127425322</v>
      </c>
      <c r="F4588" s="54">
        <v>3867.4806127425322</v>
      </c>
      <c r="G4588" s="55">
        <f t="shared" si="213"/>
        <v>7734.9612254850645</v>
      </c>
      <c r="H4588" s="55">
        <f t="shared" si="214"/>
        <v>0</v>
      </c>
      <c r="I4588" s="1"/>
      <c r="J4588" s="1"/>
    </row>
    <row r="4589" spans="3:10" x14ac:dyDescent="0.25">
      <c r="C4589" s="21">
        <f t="shared" si="215"/>
        <v>46213.708333322233</v>
      </c>
      <c r="D4589" s="54">
        <v>0</v>
      </c>
      <c r="E4589" s="54">
        <v>3761.586839031108</v>
      </c>
      <c r="F4589" s="54">
        <v>3761.586839031108</v>
      </c>
      <c r="G4589" s="55">
        <f t="shared" si="213"/>
        <v>7523.1736780622159</v>
      </c>
      <c r="H4589" s="55">
        <f t="shared" si="214"/>
        <v>0</v>
      </c>
      <c r="I4589" s="1"/>
      <c r="J4589" s="1"/>
    </row>
    <row r="4590" spans="3:10" x14ac:dyDescent="0.25">
      <c r="C4590" s="21">
        <f t="shared" si="215"/>
        <v>46213.749999988897</v>
      </c>
      <c r="D4590" s="54">
        <v>0</v>
      </c>
      <c r="E4590" s="54">
        <v>3729.2866110542577</v>
      </c>
      <c r="F4590" s="54">
        <v>3729.2866110542577</v>
      </c>
      <c r="G4590" s="55">
        <f t="shared" si="213"/>
        <v>7458.5732221085154</v>
      </c>
      <c r="H4590" s="55">
        <f t="shared" si="214"/>
        <v>0</v>
      </c>
      <c r="I4590" s="1"/>
      <c r="J4590" s="1"/>
    </row>
    <row r="4591" spans="3:10" x14ac:dyDescent="0.25">
      <c r="C4591" s="21">
        <f t="shared" si="215"/>
        <v>46213.791666655561</v>
      </c>
      <c r="D4591" s="54">
        <v>0</v>
      </c>
      <c r="E4591" s="54">
        <v>3669.3134533187708</v>
      </c>
      <c r="F4591" s="54">
        <v>3669.3134533187708</v>
      </c>
      <c r="G4591" s="55">
        <f t="shared" si="213"/>
        <v>7338.6269066375417</v>
      </c>
      <c r="H4591" s="55">
        <f t="shared" si="214"/>
        <v>0</v>
      </c>
      <c r="I4591" s="1"/>
      <c r="J4591" s="1"/>
    </row>
    <row r="4592" spans="3:10" x14ac:dyDescent="0.25">
      <c r="C4592" s="21">
        <f t="shared" si="215"/>
        <v>46213.833333322225</v>
      </c>
      <c r="D4592" s="54">
        <v>0</v>
      </c>
      <c r="E4592" s="54">
        <v>3607.2968777811557</v>
      </c>
      <c r="F4592" s="54">
        <v>3607.2968777811557</v>
      </c>
      <c r="G4592" s="55">
        <f t="shared" si="213"/>
        <v>7214.5937555623113</v>
      </c>
      <c r="H4592" s="55">
        <f t="shared" si="214"/>
        <v>0</v>
      </c>
      <c r="I4592" s="1"/>
      <c r="J4592" s="1"/>
    </row>
    <row r="4593" spans="3:10" x14ac:dyDescent="0.25">
      <c r="C4593" s="21">
        <f t="shared" si="215"/>
        <v>46213.87499998889</v>
      </c>
      <c r="D4593" s="54">
        <v>0</v>
      </c>
      <c r="E4593" s="54">
        <v>0</v>
      </c>
      <c r="F4593" s="54">
        <v>0</v>
      </c>
      <c r="G4593" s="55">
        <f t="shared" si="213"/>
        <v>0</v>
      </c>
      <c r="H4593" s="55">
        <f t="shared" si="214"/>
        <v>0</v>
      </c>
      <c r="I4593" s="1"/>
      <c r="J4593" s="1"/>
    </row>
    <row r="4594" spans="3:10" x14ac:dyDescent="0.25">
      <c r="C4594" s="21">
        <f t="shared" si="215"/>
        <v>46213.916666655554</v>
      </c>
      <c r="D4594" s="54">
        <v>0</v>
      </c>
      <c r="E4594" s="54">
        <v>0</v>
      </c>
      <c r="F4594" s="54">
        <v>0</v>
      </c>
      <c r="G4594" s="55">
        <f t="shared" si="213"/>
        <v>0</v>
      </c>
      <c r="H4594" s="55">
        <f t="shared" si="214"/>
        <v>0</v>
      </c>
      <c r="I4594" s="1"/>
      <c r="J4594" s="1"/>
    </row>
    <row r="4595" spans="3:10" x14ac:dyDescent="0.25">
      <c r="C4595" s="21">
        <f t="shared" si="215"/>
        <v>46213.958333322218</v>
      </c>
      <c r="D4595" s="54">
        <v>0</v>
      </c>
      <c r="E4595" s="54">
        <v>0</v>
      </c>
      <c r="F4595" s="54">
        <v>0</v>
      </c>
      <c r="G4595" s="55">
        <f t="shared" si="213"/>
        <v>0</v>
      </c>
      <c r="H4595" s="55">
        <f t="shared" si="214"/>
        <v>0</v>
      </c>
      <c r="I4595" s="1"/>
      <c r="J4595" s="1"/>
    </row>
    <row r="4596" spans="3:10" x14ac:dyDescent="0.25">
      <c r="C4596" s="21">
        <f t="shared" si="215"/>
        <v>46213.999999988882</v>
      </c>
      <c r="D4596" s="54">
        <v>0</v>
      </c>
      <c r="E4596" s="54">
        <v>0</v>
      </c>
      <c r="F4596" s="54">
        <v>0</v>
      </c>
      <c r="G4596" s="55">
        <f t="shared" si="213"/>
        <v>0</v>
      </c>
      <c r="H4596" s="55">
        <f t="shared" si="214"/>
        <v>0</v>
      </c>
      <c r="I4596" s="1"/>
      <c r="J4596" s="1"/>
    </row>
    <row r="4597" spans="3:10" x14ac:dyDescent="0.25">
      <c r="C4597" s="21">
        <f t="shared" si="215"/>
        <v>46214.041666655547</v>
      </c>
      <c r="D4597" s="54">
        <v>0</v>
      </c>
      <c r="E4597" s="54">
        <v>0</v>
      </c>
      <c r="F4597" s="54">
        <v>0</v>
      </c>
      <c r="G4597" s="55">
        <f t="shared" si="213"/>
        <v>0</v>
      </c>
      <c r="H4597" s="55">
        <f t="shared" si="214"/>
        <v>0</v>
      </c>
      <c r="I4597" s="1"/>
      <c r="J4597" s="1"/>
    </row>
    <row r="4598" spans="3:10" x14ac:dyDescent="0.25">
      <c r="C4598" s="21">
        <f t="shared" si="215"/>
        <v>46214.083333322211</v>
      </c>
      <c r="D4598" s="54">
        <v>0</v>
      </c>
      <c r="E4598" s="54">
        <v>0</v>
      </c>
      <c r="F4598" s="54">
        <v>0</v>
      </c>
      <c r="G4598" s="55">
        <f t="shared" si="213"/>
        <v>0</v>
      </c>
      <c r="H4598" s="55">
        <f t="shared" si="214"/>
        <v>0</v>
      </c>
      <c r="I4598" s="1"/>
      <c r="J4598" s="1"/>
    </row>
    <row r="4599" spans="3:10" x14ac:dyDescent="0.25">
      <c r="C4599" s="21">
        <f t="shared" si="215"/>
        <v>46214.124999988875</v>
      </c>
      <c r="D4599" s="54">
        <v>0</v>
      </c>
      <c r="E4599" s="54">
        <v>0</v>
      </c>
      <c r="F4599" s="54">
        <v>0</v>
      </c>
      <c r="G4599" s="55">
        <f t="shared" si="213"/>
        <v>0</v>
      </c>
      <c r="H4599" s="55">
        <f t="shared" si="214"/>
        <v>0</v>
      </c>
      <c r="I4599" s="1"/>
      <c r="J4599" s="1"/>
    </row>
    <row r="4600" spans="3:10" x14ac:dyDescent="0.25">
      <c r="C4600" s="21">
        <f t="shared" si="215"/>
        <v>46214.166666655539</v>
      </c>
      <c r="D4600" s="54">
        <v>0</v>
      </c>
      <c r="E4600" s="54">
        <v>0</v>
      </c>
      <c r="F4600" s="54">
        <v>0</v>
      </c>
      <c r="G4600" s="55">
        <f t="shared" si="213"/>
        <v>0</v>
      </c>
      <c r="H4600" s="55">
        <f t="shared" si="214"/>
        <v>0</v>
      </c>
      <c r="I4600" s="1"/>
      <c r="J4600" s="1"/>
    </row>
    <row r="4601" spans="3:10" x14ac:dyDescent="0.25">
      <c r="C4601" s="21">
        <f t="shared" si="215"/>
        <v>46214.208333322204</v>
      </c>
      <c r="D4601" s="54">
        <v>14.574532954857862</v>
      </c>
      <c r="E4601" s="54">
        <v>4092.2770249057285</v>
      </c>
      <c r="F4601" s="54">
        <v>4092.2770249057285</v>
      </c>
      <c r="G4601" s="55">
        <f t="shared" si="213"/>
        <v>8184.5540498114569</v>
      </c>
      <c r="H4601" s="55">
        <f t="shared" si="214"/>
        <v>14.574532954857862</v>
      </c>
      <c r="I4601" s="1"/>
      <c r="J4601" s="1"/>
    </row>
    <row r="4602" spans="3:10" x14ac:dyDescent="0.25">
      <c r="C4602" s="21">
        <f t="shared" si="215"/>
        <v>46214.249999988868</v>
      </c>
      <c r="D4602" s="54">
        <v>0</v>
      </c>
      <c r="E4602" s="54">
        <v>3664.3501359378606</v>
      </c>
      <c r="F4602" s="54">
        <v>3664.3501359378606</v>
      </c>
      <c r="G4602" s="55">
        <f t="shared" si="213"/>
        <v>7328.7002718757212</v>
      </c>
      <c r="H4602" s="55">
        <f t="shared" si="214"/>
        <v>0</v>
      </c>
      <c r="I4602" s="1"/>
      <c r="J4602" s="1"/>
    </row>
    <row r="4603" spans="3:10" x14ac:dyDescent="0.25">
      <c r="C4603" s="21">
        <f t="shared" si="215"/>
        <v>46214.291666655532</v>
      </c>
      <c r="D4603" s="54">
        <v>1.9054889010335163</v>
      </c>
      <c r="E4603" s="54">
        <v>3704.8104647401178</v>
      </c>
      <c r="F4603" s="54">
        <v>3704.8104647401178</v>
      </c>
      <c r="G4603" s="55">
        <f t="shared" si="213"/>
        <v>7409.6209294802356</v>
      </c>
      <c r="H4603" s="55">
        <f t="shared" si="214"/>
        <v>1.9054889010335163</v>
      </c>
      <c r="I4603" s="1"/>
      <c r="J4603" s="1"/>
    </row>
    <row r="4604" spans="3:10" x14ac:dyDescent="0.25">
      <c r="C4604" s="21">
        <f t="shared" si="215"/>
        <v>46214.333333322196</v>
      </c>
      <c r="D4604" s="54">
        <v>0.14589319348164351</v>
      </c>
      <c r="E4604" s="54">
        <v>4172.5587448390988</v>
      </c>
      <c r="F4604" s="54">
        <v>4172.5587448390988</v>
      </c>
      <c r="G4604" s="55">
        <f t="shared" si="213"/>
        <v>8345.1174896781977</v>
      </c>
      <c r="H4604" s="55">
        <f t="shared" si="214"/>
        <v>0.14589319348164351</v>
      </c>
      <c r="I4604" s="1"/>
      <c r="J4604" s="1"/>
    </row>
    <row r="4605" spans="3:10" x14ac:dyDescent="0.25">
      <c r="C4605" s="21">
        <f t="shared" si="215"/>
        <v>46214.374999988861</v>
      </c>
      <c r="D4605" s="54">
        <v>0</v>
      </c>
      <c r="E4605" s="54">
        <v>4421.9042643168605</v>
      </c>
      <c r="F4605" s="54">
        <v>4421.9042643168605</v>
      </c>
      <c r="G4605" s="55">
        <f t="shared" si="213"/>
        <v>8843.8085286337209</v>
      </c>
      <c r="H4605" s="55">
        <f t="shared" si="214"/>
        <v>0</v>
      </c>
      <c r="I4605" s="1"/>
      <c r="J4605" s="1"/>
    </row>
    <row r="4606" spans="3:10" x14ac:dyDescent="0.25">
      <c r="C4606" s="21">
        <f t="shared" si="215"/>
        <v>46214.416666655525</v>
      </c>
      <c r="D4606" s="54">
        <v>0</v>
      </c>
      <c r="E4606" s="54">
        <v>4375.7328148596089</v>
      </c>
      <c r="F4606" s="54">
        <v>4375.7328148596089</v>
      </c>
      <c r="G4606" s="55">
        <f t="shared" si="213"/>
        <v>8751.4656297192178</v>
      </c>
      <c r="H4606" s="55">
        <f t="shared" si="214"/>
        <v>0</v>
      </c>
      <c r="I4606" s="1"/>
      <c r="J4606" s="1"/>
    </row>
    <row r="4607" spans="3:10" x14ac:dyDescent="0.25">
      <c r="C4607" s="21">
        <f t="shared" si="215"/>
        <v>46214.458333322189</v>
      </c>
      <c r="D4607" s="54">
        <v>0</v>
      </c>
      <c r="E4607" s="54">
        <v>4251.1633289845822</v>
      </c>
      <c r="F4607" s="54">
        <v>4251.1633289845822</v>
      </c>
      <c r="G4607" s="55">
        <f t="shared" si="213"/>
        <v>8502.3266579691644</v>
      </c>
      <c r="H4607" s="55">
        <f t="shared" si="214"/>
        <v>0</v>
      </c>
      <c r="I4607" s="1"/>
      <c r="J4607" s="1"/>
    </row>
    <row r="4608" spans="3:10" x14ac:dyDescent="0.25">
      <c r="C4608" s="21">
        <f t="shared" si="215"/>
        <v>46214.499999988853</v>
      </c>
      <c r="D4608" s="54">
        <v>0</v>
      </c>
      <c r="E4608" s="54">
        <v>4622.2114171605208</v>
      </c>
      <c r="F4608" s="54">
        <v>4622.2114171605208</v>
      </c>
      <c r="G4608" s="55">
        <f t="shared" si="213"/>
        <v>9244.4228343210416</v>
      </c>
      <c r="H4608" s="55">
        <f t="shared" si="214"/>
        <v>0</v>
      </c>
      <c r="I4608" s="1"/>
      <c r="J4608" s="1"/>
    </row>
    <row r="4609" spans="3:10" x14ac:dyDescent="0.25">
      <c r="C4609" s="21">
        <f t="shared" si="215"/>
        <v>46214.541666655517</v>
      </c>
      <c r="D4609" s="54">
        <v>0</v>
      </c>
      <c r="E4609" s="54">
        <v>4601.224942197081</v>
      </c>
      <c r="F4609" s="54">
        <v>4601.224942197081</v>
      </c>
      <c r="G4609" s="55">
        <f t="shared" si="213"/>
        <v>9202.4498843941619</v>
      </c>
      <c r="H4609" s="55">
        <f t="shared" si="214"/>
        <v>0</v>
      </c>
      <c r="I4609" s="1"/>
      <c r="J4609" s="1"/>
    </row>
    <row r="4610" spans="3:10" x14ac:dyDescent="0.25">
      <c r="C4610" s="21">
        <f t="shared" si="215"/>
        <v>46214.583333322182</v>
      </c>
      <c r="D4610" s="54">
        <v>0</v>
      </c>
      <c r="E4610" s="54">
        <v>4672.7799617423716</v>
      </c>
      <c r="F4610" s="54">
        <v>4672.7799617423716</v>
      </c>
      <c r="G4610" s="55">
        <f t="shared" si="213"/>
        <v>9345.5599234847432</v>
      </c>
      <c r="H4610" s="55">
        <f t="shared" si="214"/>
        <v>0</v>
      </c>
      <c r="I4610" s="1"/>
      <c r="J4610" s="1"/>
    </row>
    <row r="4611" spans="3:10" x14ac:dyDescent="0.25">
      <c r="C4611" s="21">
        <f t="shared" si="215"/>
        <v>46214.624999988846</v>
      </c>
      <c r="D4611" s="54">
        <v>0</v>
      </c>
      <c r="E4611" s="54">
        <v>4851.6039844511952</v>
      </c>
      <c r="F4611" s="54">
        <v>4851.6039844511952</v>
      </c>
      <c r="G4611" s="55">
        <f t="shared" si="213"/>
        <v>9703.2079689023903</v>
      </c>
      <c r="H4611" s="55">
        <f t="shared" si="214"/>
        <v>0</v>
      </c>
      <c r="I4611" s="1"/>
      <c r="J4611" s="1"/>
    </row>
    <row r="4612" spans="3:10" x14ac:dyDescent="0.25">
      <c r="C4612" s="21">
        <f t="shared" si="215"/>
        <v>46214.66666665551</v>
      </c>
      <c r="D4612" s="54">
        <v>0</v>
      </c>
      <c r="E4612" s="54">
        <v>4682.6036962586886</v>
      </c>
      <c r="F4612" s="54">
        <v>4682.6036962586886</v>
      </c>
      <c r="G4612" s="55">
        <f t="shared" si="213"/>
        <v>9365.2073925173772</v>
      </c>
      <c r="H4612" s="55">
        <f t="shared" si="214"/>
        <v>0</v>
      </c>
      <c r="I4612" s="1"/>
      <c r="J4612" s="1"/>
    </row>
    <row r="4613" spans="3:10" x14ac:dyDescent="0.25">
      <c r="C4613" s="21">
        <f t="shared" si="215"/>
        <v>46214.708333322174</v>
      </c>
      <c r="D4613" s="54">
        <v>0</v>
      </c>
      <c r="E4613" s="54">
        <v>4429.1867645621815</v>
      </c>
      <c r="F4613" s="54">
        <v>4429.1867645621815</v>
      </c>
      <c r="G4613" s="55">
        <f t="shared" si="213"/>
        <v>8858.3735291243629</v>
      </c>
      <c r="H4613" s="55">
        <f t="shared" si="214"/>
        <v>0</v>
      </c>
      <c r="I4613" s="1"/>
      <c r="J4613" s="1"/>
    </row>
    <row r="4614" spans="3:10" x14ac:dyDescent="0.25">
      <c r="C4614" s="21">
        <f t="shared" si="215"/>
        <v>46214.749999988839</v>
      </c>
      <c r="D4614" s="54">
        <v>0</v>
      </c>
      <c r="E4614" s="54">
        <v>4199.8342816425711</v>
      </c>
      <c r="F4614" s="54">
        <v>4199.8342816425711</v>
      </c>
      <c r="G4614" s="55">
        <f t="shared" si="213"/>
        <v>8399.6685632851422</v>
      </c>
      <c r="H4614" s="55">
        <f t="shared" si="214"/>
        <v>0</v>
      </c>
      <c r="I4614" s="1"/>
      <c r="J4614" s="1"/>
    </row>
    <row r="4615" spans="3:10" x14ac:dyDescent="0.25">
      <c r="C4615" s="21">
        <f t="shared" si="215"/>
        <v>46214.791666655503</v>
      </c>
      <c r="D4615" s="54">
        <v>0</v>
      </c>
      <c r="E4615" s="54">
        <v>3767.4477275606937</v>
      </c>
      <c r="F4615" s="54">
        <v>3767.4477275606937</v>
      </c>
      <c r="G4615" s="55">
        <f t="shared" si="213"/>
        <v>7534.8954551213874</v>
      </c>
      <c r="H4615" s="55">
        <f t="shared" si="214"/>
        <v>0</v>
      </c>
      <c r="I4615" s="1"/>
      <c r="J4615" s="1"/>
    </row>
    <row r="4616" spans="3:10" x14ac:dyDescent="0.25">
      <c r="C4616" s="21">
        <f t="shared" si="215"/>
        <v>46214.833333322167</v>
      </c>
      <c r="D4616" s="54">
        <v>0</v>
      </c>
      <c r="E4616" s="54">
        <v>3640.084729817595</v>
      </c>
      <c r="F4616" s="54">
        <v>3640.084729817595</v>
      </c>
      <c r="G4616" s="55">
        <f t="shared" si="213"/>
        <v>7280.1694596351899</v>
      </c>
      <c r="H4616" s="55">
        <f t="shared" si="214"/>
        <v>0</v>
      </c>
      <c r="I4616" s="1"/>
      <c r="J4616" s="1"/>
    </row>
    <row r="4617" spans="3:10" x14ac:dyDescent="0.25">
      <c r="C4617" s="21">
        <f t="shared" si="215"/>
        <v>46214.874999988831</v>
      </c>
      <c r="D4617" s="54">
        <v>0</v>
      </c>
      <c r="E4617" s="54">
        <v>0</v>
      </c>
      <c r="F4617" s="54">
        <v>0</v>
      </c>
      <c r="G4617" s="55">
        <f t="shared" si="213"/>
        <v>0</v>
      </c>
      <c r="H4617" s="55">
        <f t="shared" si="214"/>
        <v>0</v>
      </c>
      <c r="I4617" s="1"/>
      <c r="J4617" s="1"/>
    </row>
    <row r="4618" spans="3:10" x14ac:dyDescent="0.25">
      <c r="C4618" s="21">
        <f t="shared" si="215"/>
        <v>46214.916666655496</v>
      </c>
      <c r="D4618" s="54">
        <v>0</v>
      </c>
      <c r="E4618" s="54">
        <v>0</v>
      </c>
      <c r="F4618" s="54">
        <v>0</v>
      </c>
      <c r="G4618" s="55">
        <f t="shared" si="213"/>
        <v>0</v>
      </c>
      <c r="H4618" s="55">
        <f t="shared" si="214"/>
        <v>0</v>
      </c>
      <c r="I4618" s="1"/>
      <c r="J4618" s="1"/>
    </row>
    <row r="4619" spans="3:10" x14ac:dyDescent="0.25">
      <c r="C4619" s="21">
        <f t="shared" si="215"/>
        <v>46214.95833332216</v>
      </c>
      <c r="D4619" s="54">
        <v>0</v>
      </c>
      <c r="E4619" s="54">
        <v>0</v>
      </c>
      <c r="F4619" s="54">
        <v>0</v>
      </c>
      <c r="G4619" s="55">
        <f t="shared" si="213"/>
        <v>0</v>
      </c>
      <c r="H4619" s="55">
        <f t="shared" si="214"/>
        <v>0</v>
      </c>
      <c r="I4619" s="1"/>
      <c r="J4619" s="1"/>
    </row>
    <row r="4620" spans="3:10" x14ac:dyDescent="0.25">
      <c r="C4620" s="21">
        <f t="shared" si="215"/>
        <v>46214.999999988824</v>
      </c>
      <c r="D4620" s="54">
        <v>0</v>
      </c>
      <c r="E4620" s="54">
        <v>0</v>
      </c>
      <c r="F4620" s="54">
        <v>0</v>
      </c>
      <c r="G4620" s="55">
        <f t="shared" si="213"/>
        <v>0</v>
      </c>
      <c r="H4620" s="55">
        <f t="shared" si="214"/>
        <v>0</v>
      </c>
      <c r="I4620" s="1"/>
      <c r="J4620" s="1"/>
    </row>
    <row r="4621" spans="3:10" x14ac:dyDescent="0.25">
      <c r="C4621" s="21">
        <f t="shared" si="215"/>
        <v>46215.041666655488</v>
      </c>
      <c r="D4621" s="54">
        <v>0</v>
      </c>
      <c r="E4621" s="54">
        <v>0</v>
      </c>
      <c r="F4621" s="54">
        <v>0</v>
      </c>
      <c r="G4621" s="55">
        <f t="shared" ref="G4621:G4684" si="216">E4621+F4621</f>
        <v>0</v>
      </c>
      <c r="H4621" s="55">
        <f t="shared" ref="H4621:H4684" si="217">IF(G4621&gt;D4621,D4621,G4621)</f>
        <v>0</v>
      </c>
      <c r="I4621" s="1"/>
      <c r="J4621" s="1"/>
    </row>
    <row r="4622" spans="3:10" x14ac:dyDescent="0.25">
      <c r="C4622" s="21">
        <f t="shared" si="215"/>
        <v>46215.083333322153</v>
      </c>
      <c r="D4622" s="54">
        <v>0</v>
      </c>
      <c r="E4622" s="54">
        <v>0</v>
      </c>
      <c r="F4622" s="54">
        <v>0</v>
      </c>
      <c r="G4622" s="55">
        <f t="shared" si="216"/>
        <v>0</v>
      </c>
      <c r="H4622" s="55">
        <f t="shared" si="217"/>
        <v>0</v>
      </c>
      <c r="I4622" s="1"/>
      <c r="J4622" s="1"/>
    </row>
    <row r="4623" spans="3:10" x14ac:dyDescent="0.25">
      <c r="C4623" s="21">
        <f t="shared" ref="C4623:C4686" si="218">C4622+1/24</f>
        <v>46215.124999988817</v>
      </c>
      <c r="D4623" s="54">
        <v>0</v>
      </c>
      <c r="E4623" s="54">
        <v>0</v>
      </c>
      <c r="F4623" s="54">
        <v>0</v>
      </c>
      <c r="G4623" s="55">
        <f t="shared" si="216"/>
        <v>0</v>
      </c>
      <c r="H4623" s="55">
        <f t="shared" si="217"/>
        <v>0</v>
      </c>
      <c r="I4623" s="1"/>
      <c r="J4623" s="1"/>
    </row>
    <row r="4624" spans="3:10" x14ac:dyDescent="0.25">
      <c r="C4624" s="21">
        <f t="shared" si="218"/>
        <v>46215.166666655481</v>
      </c>
      <c r="D4624" s="54">
        <v>0</v>
      </c>
      <c r="E4624" s="54">
        <v>0</v>
      </c>
      <c r="F4624" s="54">
        <v>0</v>
      </c>
      <c r="G4624" s="55">
        <f t="shared" si="216"/>
        <v>0</v>
      </c>
      <c r="H4624" s="55">
        <f t="shared" si="217"/>
        <v>0</v>
      </c>
      <c r="I4624" s="1"/>
      <c r="J4624" s="1"/>
    </row>
    <row r="4625" spans="3:10" x14ac:dyDescent="0.25">
      <c r="C4625" s="21">
        <f t="shared" si="218"/>
        <v>46215.208333322145</v>
      </c>
      <c r="D4625" s="54">
        <v>21.99265254760186</v>
      </c>
      <c r="E4625" s="54">
        <v>3740.0271110698859</v>
      </c>
      <c r="F4625" s="54">
        <v>3740.0271110698859</v>
      </c>
      <c r="G4625" s="55">
        <f t="shared" si="216"/>
        <v>7480.0542221397718</v>
      </c>
      <c r="H4625" s="55">
        <f t="shared" si="217"/>
        <v>21.99265254760186</v>
      </c>
      <c r="I4625" s="1"/>
      <c r="J4625" s="1"/>
    </row>
    <row r="4626" spans="3:10" x14ac:dyDescent="0.25">
      <c r="C4626" s="21">
        <f t="shared" si="218"/>
        <v>46215.24999998881</v>
      </c>
      <c r="D4626" s="54">
        <v>8.0201353400115885</v>
      </c>
      <c r="E4626" s="54">
        <v>3240.0550225770003</v>
      </c>
      <c r="F4626" s="54">
        <v>3240.0550225770003</v>
      </c>
      <c r="G4626" s="55">
        <f t="shared" si="216"/>
        <v>6480.1100451540005</v>
      </c>
      <c r="H4626" s="55">
        <f t="shared" si="217"/>
        <v>8.0201353400115885</v>
      </c>
      <c r="I4626" s="1"/>
      <c r="J4626" s="1"/>
    </row>
    <row r="4627" spans="3:10" x14ac:dyDescent="0.25">
      <c r="C4627" s="21">
        <f t="shared" si="218"/>
        <v>46215.291666655474</v>
      </c>
      <c r="D4627" s="54">
        <v>10.924423838387435</v>
      </c>
      <c r="E4627" s="54">
        <v>3469.7766211254466</v>
      </c>
      <c r="F4627" s="54">
        <v>3469.7766211254466</v>
      </c>
      <c r="G4627" s="55">
        <f t="shared" si="216"/>
        <v>6939.5532422508932</v>
      </c>
      <c r="H4627" s="55">
        <f t="shared" si="217"/>
        <v>10.924423838387435</v>
      </c>
      <c r="I4627" s="1"/>
      <c r="J4627" s="1"/>
    </row>
    <row r="4628" spans="3:10" x14ac:dyDescent="0.25">
      <c r="C4628" s="21">
        <f t="shared" si="218"/>
        <v>46215.333333322138</v>
      </c>
      <c r="D4628" s="54">
        <v>1.8922754380522222</v>
      </c>
      <c r="E4628" s="54">
        <v>3813.5065968664462</v>
      </c>
      <c r="F4628" s="54">
        <v>3813.5065968664462</v>
      </c>
      <c r="G4628" s="55">
        <f t="shared" si="216"/>
        <v>7627.0131937328924</v>
      </c>
      <c r="H4628" s="55">
        <f t="shared" si="217"/>
        <v>1.8922754380522222</v>
      </c>
      <c r="I4628" s="1"/>
      <c r="J4628" s="1"/>
    </row>
    <row r="4629" spans="3:10" x14ac:dyDescent="0.25">
      <c r="C4629" s="21">
        <f t="shared" si="218"/>
        <v>46215.374999988802</v>
      </c>
      <c r="D4629" s="54">
        <v>0</v>
      </c>
      <c r="E4629" s="54">
        <v>4037.3044544787408</v>
      </c>
      <c r="F4629" s="54">
        <v>4037.3044544787408</v>
      </c>
      <c r="G4629" s="55">
        <f t="shared" si="216"/>
        <v>8074.6089089574816</v>
      </c>
      <c r="H4629" s="55">
        <f t="shared" si="217"/>
        <v>0</v>
      </c>
      <c r="I4629" s="1"/>
      <c r="J4629" s="1"/>
    </row>
    <row r="4630" spans="3:10" x14ac:dyDescent="0.25">
      <c r="C4630" s="21">
        <f t="shared" si="218"/>
        <v>46215.416666655467</v>
      </c>
      <c r="D4630" s="54">
        <v>0</v>
      </c>
      <c r="E4630" s="54">
        <v>4063.0721192515362</v>
      </c>
      <c r="F4630" s="54">
        <v>4063.0721192515362</v>
      </c>
      <c r="G4630" s="55">
        <f t="shared" si="216"/>
        <v>8126.1442385030723</v>
      </c>
      <c r="H4630" s="55">
        <f t="shared" si="217"/>
        <v>0</v>
      </c>
      <c r="I4630" s="1"/>
      <c r="J4630" s="1"/>
    </row>
    <row r="4631" spans="3:10" x14ac:dyDescent="0.25">
      <c r="C4631" s="21">
        <f t="shared" si="218"/>
        <v>46215.458333322131</v>
      </c>
      <c r="D4631" s="54">
        <v>0</v>
      </c>
      <c r="E4631" s="54">
        <v>3838.238662730254</v>
      </c>
      <c r="F4631" s="54">
        <v>3838.238662730254</v>
      </c>
      <c r="G4631" s="55">
        <f t="shared" si="216"/>
        <v>7676.4773254605079</v>
      </c>
      <c r="H4631" s="55">
        <f t="shared" si="217"/>
        <v>0</v>
      </c>
      <c r="I4631" s="1"/>
      <c r="J4631" s="1"/>
    </row>
    <row r="4632" spans="3:10" x14ac:dyDescent="0.25">
      <c r="C4632" s="21">
        <f t="shared" si="218"/>
        <v>46215.499999988795</v>
      </c>
      <c r="D4632" s="54">
        <v>0</v>
      </c>
      <c r="E4632" s="54">
        <v>4107.3620731251594</v>
      </c>
      <c r="F4632" s="54">
        <v>4107.3620731251594</v>
      </c>
      <c r="G4632" s="55">
        <f t="shared" si="216"/>
        <v>8214.7241462503189</v>
      </c>
      <c r="H4632" s="55">
        <f t="shared" si="217"/>
        <v>0</v>
      </c>
      <c r="I4632" s="1"/>
      <c r="J4632" s="1"/>
    </row>
    <row r="4633" spans="3:10" x14ac:dyDescent="0.25">
      <c r="C4633" s="21">
        <f t="shared" si="218"/>
        <v>46215.541666655459</v>
      </c>
      <c r="D4633" s="54">
        <v>0</v>
      </c>
      <c r="E4633" s="54">
        <v>4348.2184278147133</v>
      </c>
      <c r="F4633" s="54">
        <v>4348.2184278147133</v>
      </c>
      <c r="G4633" s="55">
        <f t="shared" si="216"/>
        <v>8696.4368556294266</v>
      </c>
      <c r="H4633" s="55">
        <f t="shared" si="217"/>
        <v>0</v>
      </c>
      <c r="I4633" s="1"/>
      <c r="J4633" s="1"/>
    </row>
    <row r="4634" spans="3:10" x14ac:dyDescent="0.25">
      <c r="C4634" s="21">
        <f t="shared" si="218"/>
        <v>46215.583333322124</v>
      </c>
      <c r="D4634" s="54">
        <v>0</v>
      </c>
      <c r="E4634" s="54">
        <v>4492.9141698677877</v>
      </c>
      <c r="F4634" s="54">
        <v>4492.9141698677877</v>
      </c>
      <c r="G4634" s="55">
        <f t="shared" si="216"/>
        <v>8985.8283397355754</v>
      </c>
      <c r="H4634" s="55">
        <f t="shared" si="217"/>
        <v>0</v>
      </c>
      <c r="I4634" s="1"/>
      <c r="J4634" s="1"/>
    </row>
    <row r="4635" spans="3:10" x14ac:dyDescent="0.25">
      <c r="C4635" s="21">
        <f t="shared" si="218"/>
        <v>46215.624999988788</v>
      </c>
      <c r="D4635" s="54">
        <v>0</v>
      </c>
      <c r="E4635" s="54">
        <v>4763.7555927366648</v>
      </c>
      <c r="F4635" s="54">
        <v>4763.7555927366648</v>
      </c>
      <c r="G4635" s="55">
        <f t="shared" si="216"/>
        <v>9527.5111854733295</v>
      </c>
      <c r="H4635" s="55">
        <f t="shared" si="217"/>
        <v>0</v>
      </c>
      <c r="I4635" s="1"/>
      <c r="J4635" s="1"/>
    </row>
    <row r="4636" spans="3:10" x14ac:dyDescent="0.25">
      <c r="C4636" s="21">
        <f t="shared" si="218"/>
        <v>46215.666666655452</v>
      </c>
      <c r="D4636" s="54">
        <v>0</v>
      </c>
      <c r="E4636" s="54">
        <v>4864.9059452547917</v>
      </c>
      <c r="F4636" s="54">
        <v>4864.9059452547917</v>
      </c>
      <c r="G4636" s="55">
        <f t="shared" si="216"/>
        <v>9729.8118905095835</v>
      </c>
      <c r="H4636" s="55">
        <f t="shared" si="217"/>
        <v>0</v>
      </c>
      <c r="I4636" s="1"/>
      <c r="J4636" s="1"/>
    </row>
    <row r="4637" spans="3:10" x14ac:dyDescent="0.25">
      <c r="C4637" s="21">
        <f t="shared" si="218"/>
        <v>46215.708333322116</v>
      </c>
      <c r="D4637" s="54">
        <v>0</v>
      </c>
      <c r="E4637" s="54">
        <v>4911.3516831662582</v>
      </c>
      <c r="F4637" s="54">
        <v>4911.3516831662582</v>
      </c>
      <c r="G4637" s="55">
        <f t="shared" si="216"/>
        <v>9822.7033663325165</v>
      </c>
      <c r="H4637" s="55">
        <f t="shared" si="217"/>
        <v>0</v>
      </c>
      <c r="I4637" s="1"/>
      <c r="J4637" s="1"/>
    </row>
    <row r="4638" spans="3:10" x14ac:dyDescent="0.25">
      <c r="C4638" s="21">
        <f t="shared" si="218"/>
        <v>46215.74999998878</v>
      </c>
      <c r="D4638" s="54">
        <v>0</v>
      </c>
      <c r="E4638" s="54">
        <v>4521.8834568302464</v>
      </c>
      <c r="F4638" s="54">
        <v>4521.8834568302464</v>
      </c>
      <c r="G4638" s="55">
        <f t="shared" si="216"/>
        <v>9043.7669136604927</v>
      </c>
      <c r="H4638" s="55">
        <f t="shared" si="217"/>
        <v>0</v>
      </c>
      <c r="I4638" s="1"/>
      <c r="J4638" s="1"/>
    </row>
    <row r="4639" spans="3:10" x14ac:dyDescent="0.25">
      <c r="C4639" s="21">
        <f t="shared" si="218"/>
        <v>46215.791666655445</v>
      </c>
      <c r="D4639" s="54">
        <v>0</v>
      </c>
      <c r="E4639" s="54">
        <v>3570.7570983785772</v>
      </c>
      <c r="F4639" s="54">
        <v>3570.7570983785772</v>
      </c>
      <c r="G4639" s="55">
        <f t="shared" si="216"/>
        <v>7141.5141967571544</v>
      </c>
      <c r="H4639" s="55">
        <f t="shared" si="217"/>
        <v>0</v>
      </c>
      <c r="I4639" s="1"/>
      <c r="J4639" s="1"/>
    </row>
    <row r="4640" spans="3:10" x14ac:dyDescent="0.25">
      <c r="C4640" s="21">
        <f t="shared" si="218"/>
        <v>46215.833333322109</v>
      </c>
      <c r="D4640" s="54">
        <v>0</v>
      </c>
      <c r="E4640" s="54">
        <v>3465.5543053820629</v>
      </c>
      <c r="F4640" s="54">
        <v>3465.5543053820629</v>
      </c>
      <c r="G4640" s="55">
        <f t="shared" si="216"/>
        <v>6931.1086107641258</v>
      </c>
      <c r="H4640" s="55">
        <f t="shared" si="217"/>
        <v>0</v>
      </c>
      <c r="I4640" s="1"/>
      <c r="J4640" s="1"/>
    </row>
    <row r="4641" spans="3:10" x14ac:dyDescent="0.25">
      <c r="C4641" s="21">
        <f t="shared" si="218"/>
        <v>46215.874999988773</v>
      </c>
      <c r="D4641" s="54">
        <v>0</v>
      </c>
      <c r="E4641" s="54">
        <v>0</v>
      </c>
      <c r="F4641" s="54">
        <v>0</v>
      </c>
      <c r="G4641" s="55">
        <f t="shared" si="216"/>
        <v>0</v>
      </c>
      <c r="H4641" s="55">
        <f t="shared" si="217"/>
        <v>0</v>
      </c>
      <c r="I4641" s="1"/>
      <c r="J4641" s="1"/>
    </row>
    <row r="4642" spans="3:10" x14ac:dyDescent="0.25">
      <c r="C4642" s="21">
        <f t="shared" si="218"/>
        <v>46215.916666655437</v>
      </c>
      <c r="D4642" s="54">
        <v>0</v>
      </c>
      <c r="E4642" s="54">
        <v>0</v>
      </c>
      <c r="F4642" s="54">
        <v>0</v>
      </c>
      <c r="G4642" s="55">
        <f t="shared" si="216"/>
        <v>0</v>
      </c>
      <c r="H4642" s="55">
        <f t="shared" si="217"/>
        <v>0</v>
      </c>
      <c r="I4642" s="1"/>
      <c r="J4642" s="1"/>
    </row>
    <row r="4643" spans="3:10" x14ac:dyDescent="0.25">
      <c r="C4643" s="21">
        <f t="shared" si="218"/>
        <v>46215.958333322102</v>
      </c>
      <c r="D4643" s="54">
        <v>0</v>
      </c>
      <c r="E4643" s="54">
        <v>0</v>
      </c>
      <c r="F4643" s="54">
        <v>0</v>
      </c>
      <c r="G4643" s="55">
        <f t="shared" si="216"/>
        <v>0</v>
      </c>
      <c r="H4643" s="55">
        <f t="shared" si="217"/>
        <v>0</v>
      </c>
      <c r="I4643" s="1"/>
      <c r="J4643" s="1"/>
    </row>
    <row r="4644" spans="3:10" x14ac:dyDescent="0.25">
      <c r="C4644" s="21">
        <f t="shared" si="218"/>
        <v>46215.999999988766</v>
      </c>
      <c r="D4644" s="54">
        <v>0</v>
      </c>
      <c r="E4644" s="54">
        <v>0</v>
      </c>
      <c r="F4644" s="54">
        <v>0</v>
      </c>
      <c r="G4644" s="55">
        <f t="shared" si="216"/>
        <v>0</v>
      </c>
      <c r="H4644" s="55">
        <f t="shared" si="217"/>
        <v>0</v>
      </c>
      <c r="I4644" s="1"/>
      <c r="J4644" s="1"/>
    </row>
    <row r="4645" spans="3:10" x14ac:dyDescent="0.25">
      <c r="C4645" s="21">
        <f t="shared" si="218"/>
        <v>46216.04166665543</v>
      </c>
      <c r="D4645" s="54">
        <v>0</v>
      </c>
      <c r="E4645" s="54">
        <v>0</v>
      </c>
      <c r="F4645" s="54">
        <v>0</v>
      </c>
      <c r="G4645" s="55">
        <f t="shared" si="216"/>
        <v>0</v>
      </c>
      <c r="H4645" s="55">
        <f t="shared" si="217"/>
        <v>0</v>
      </c>
      <c r="I4645" s="1"/>
      <c r="J4645" s="1"/>
    </row>
    <row r="4646" spans="3:10" x14ac:dyDescent="0.25">
      <c r="C4646" s="21">
        <f t="shared" si="218"/>
        <v>46216.083333322094</v>
      </c>
      <c r="D4646" s="54">
        <v>0</v>
      </c>
      <c r="E4646" s="54">
        <v>0</v>
      </c>
      <c r="F4646" s="54">
        <v>0</v>
      </c>
      <c r="G4646" s="55">
        <f t="shared" si="216"/>
        <v>0</v>
      </c>
      <c r="H4646" s="55">
        <f t="shared" si="217"/>
        <v>0</v>
      </c>
      <c r="I4646" s="1"/>
      <c r="J4646" s="1"/>
    </row>
    <row r="4647" spans="3:10" x14ac:dyDescent="0.25">
      <c r="C4647" s="21">
        <f t="shared" si="218"/>
        <v>46216.124999988759</v>
      </c>
      <c r="D4647" s="54">
        <v>0</v>
      </c>
      <c r="E4647" s="54">
        <v>0</v>
      </c>
      <c r="F4647" s="54">
        <v>0</v>
      </c>
      <c r="G4647" s="55">
        <f t="shared" si="216"/>
        <v>0</v>
      </c>
      <c r="H4647" s="55">
        <f t="shared" si="217"/>
        <v>0</v>
      </c>
      <c r="I4647" s="1"/>
      <c r="J4647" s="1"/>
    </row>
    <row r="4648" spans="3:10" x14ac:dyDescent="0.25">
      <c r="C4648" s="21">
        <f t="shared" si="218"/>
        <v>46216.166666655423</v>
      </c>
      <c r="D4648" s="54">
        <v>0</v>
      </c>
      <c r="E4648" s="54">
        <v>0</v>
      </c>
      <c r="F4648" s="54">
        <v>0</v>
      </c>
      <c r="G4648" s="55">
        <f t="shared" si="216"/>
        <v>0</v>
      </c>
      <c r="H4648" s="55">
        <f t="shared" si="217"/>
        <v>0</v>
      </c>
      <c r="I4648" s="1"/>
      <c r="J4648" s="1"/>
    </row>
    <row r="4649" spans="3:10" x14ac:dyDescent="0.25">
      <c r="C4649" s="21">
        <f t="shared" si="218"/>
        <v>46216.208333322087</v>
      </c>
      <c r="D4649" s="54">
        <v>17.545892461794541</v>
      </c>
      <c r="E4649" s="54">
        <v>4057.1512384467469</v>
      </c>
      <c r="F4649" s="54">
        <v>4057.1512384467469</v>
      </c>
      <c r="G4649" s="55">
        <f t="shared" si="216"/>
        <v>8114.3024768934938</v>
      </c>
      <c r="H4649" s="55">
        <f t="shared" si="217"/>
        <v>17.545892461794541</v>
      </c>
      <c r="I4649" s="1"/>
      <c r="J4649" s="1"/>
    </row>
    <row r="4650" spans="3:10" x14ac:dyDescent="0.25">
      <c r="C4650" s="21">
        <f t="shared" si="218"/>
        <v>46216.249999988751</v>
      </c>
      <c r="D4650" s="54">
        <v>4.0980286152198779</v>
      </c>
      <c r="E4650" s="54">
        <v>3738.6109820988604</v>
      </c>
      <c r="F4650" s="54">
        <v>3738.6109820988604</v>
      </c>
      <c r="G4650" s="55">
        <f t="shared" si="216"/>
        <v>7477.2219641977208</v>
      </c>
      <c r="H4650" s="55">
        <f t="shared" si="217"/>
        <v>4.0980286152198779</v>
      </c>
      <c r="I4650" s="1"/>
      <c r="J4650" s="1"/>
    </row>
    <row r="4651" spans="3:10" x14ac:dyDescent="0.25">
      <c r="C4651" s="21">
        <f t="shared" si="218"/>
        <v>46216.291666655416</v>
      </c>
      <c r="D4651" s="54">
        <v>5.5393919186595761</v>
      </c>
      <c r="E4651" s="54">
        <v>4439.678466402911</v>
      </c>
      <c r="F4651" s="54">
        <v>4439.678466402911</v>
      </c>
      <c r="G4651" s="55">
        <f t="shared" si="216"/>
        <v>8879.356932805822</v>
      </c>
      <c r="H4651" s="55">
        <f t="shared" si="217"/>
        <v>5.5393919186595761</v>
      </c>
      <c r="I4651" s="1"/>
      <c r="J4651" s="1"/>
    </row>
    <row r="4652" spans="3:10" x14ac:dyDescent="0.25">
      <c r="C4652" s="21">
        <f t="shared" si="218"/>
        <v>46216.33333332208</v>
      </c>
      <c r="D4652" s="54">
        <v>0</v>
      </c>
      <c r="E4652" s="54">
        <v>5046.7714868739567</v>
      </c>
      <c r="F4652" s="54">
        <v>5046.7714868739567</v>
      </c>
      <c r="G4652" s="55">
        <f t="shared" si="216"/>
        <v>10093.542973747913</v>
      </c>
      <c r="H4652" s="55">
        <f t="shared" si="217"/>
        <v>0</v>
      </c>
      <c r="I4652" s="1"/>
      <c r="J4652" s="1"/>
    </row>
    <row r="4653" spans="3:10" x14ac:dyDescent="0.25">
      <c r="C4653" s="21">
        <f t="shared" si="218"/>
        <v>46216.374999988744</v>
      </c>
      <c r="D4653" s="54">
        <v>0</v>
      </c>
      <c r="E4653" s="54">
        <v>5108.574015784432</v>
      </c>
      <c r="F4653" s="54">
        <v>5108.574015784432</v>
      </c>
      <c r="G4653" s="55">
        <f t="shared" si="216"/>
        <v>10217.148031568864</v>
      </c>
      <c r="H4653" s="55">
        <f t="shared" si="217"/>
        <v>0</v>
      </c>
      <c r="I4653" s="1"/>
      <c r="J4653" s="1"/>
    </row>
    <row r="4654" spans="3:10" x14ac:dyDescent="0.25">
      <c r="C4654" s="21">
        <f t="shared" si="218"/>
        <v>46216.416666655408</v>
      </c>
      <c r="D4654" s="54">
        <v>0</v>
      </c>
      <c r="E4654" s="54">
        <v>4751.8610363180414</v>
      </c>
      <c r="F4654" s="54">
        <v>4751.8610363180414</v>
      </c>
      <c r="G4654" s="55">
        <f t="shared" si="216"/>
        <v>9503.7220726360829</v>
      </c>
      <c r="H4654" s="55">
        <f t="shared" si="217"/>
        <v>0</v>
      </c>
      <c r="I4654" s="1"/>
      <c r="J4654" s="1"/>
    </row>
    <row r="4655" spans="3:10" x14ac:dyDescent="0.25">
      <c r="C4655" s="21">
        <f t="shared" si="218"/>
        <v>46216.458333322073</v>
      </c>
      <c r="D4655" s="54">
        <v>0</v>
      </c>
      <c r="E4655" s="54">
        <v>4355.3528518687581</v>
      </c>
      <c r="F4655" s="54">
        <v>4355.3528518687581</v>
      </c>
      <c r="G4655" s="55">
        <f t="shared" si="216"/>
        <v>8710.7057037375162</v>
      </c>
      <c r="H4655" s="55">
        <f t="shared" si="217"/>
        <v>0</v>
      </c>
      <c r="I4655" s="1"/>
      <c r="J4655" s="1"/>
    </row>
    <row r="4656" spans="3:10" x14ac:dyDescent="0.25">
      <c r="C4656" s="21">
        <f t="shared" si="218"/>
        <v>46216.499999988737</v>
      </c>
      <c r="D4656" s="54">
        <v>0</v>
      </c>
      <c r="E4656" s="54">
        <v>4823.7138170675498</v>
      </c>
      <c r="F4656" s="54">
        <v>4823.7138170675498</v>
      </c>
      <c r="G4656" s="55">
        <f t="shared" si="216"/>
        <v>9647.4276341350997</v>
      </c>
      <c r="H4656" s="55">
        <f t="shared" si="217"/>
        <v>0</v>
      </c>
      <c r="I4656" s="1"/>
      <c r="J4656" s="1"/>
    </row>
    <row r="4657" spans="3:10" x14ac:dyDescent="0.25">
      <c r="C4657" s="21">
        <f t="shared" si="218"/>
        <v>46216.541666655401</v>
      </c>
      <c r="D4657" s="54">
        <v>0</v>
      </c>
      <c r="E4657" s="54">
        <v>4984.5868390466985</v>
      </c>
      <c r="F4657" s="54">
        <v>4984.5868390466985</v>
      </c>
      <c r="G4657" s="55">
        <f t="shared" si="216"/>
        <v>9969.173678093397</v>
      </c>
      <c r="H4657" s="55">
        <f t="shared" si="217"/>
        <v>0</v>
      </c>
      <c r="I4657" s="1"/>
      <c r="J4657" s="1"/>
    </row>
    <row r="4658" spans="3:10" x14ac:dyDescent="0.25">
      <c r="C4658" s="21">
        <f t="shared" si="218"/>
        <v>46216.583333322065</v>
      </c>
      <c r="D4658" s="54">
        <v>0</v>
      </c>
      <c r="E4658" s="54">
        <v>5056.5855979507633</v>
      </c>
      <c r="F4658" s="54">
        <v>5056.5855979507633</v>
      </c>
      <c r="G4658" s="55">
        <f t="shared" si="216"/>
        <v>10113.171195901527</v>
      </c>
      <c r="H4658" s="55">
        <f t="shared" si="217"/>
        <v>0</v>
      </c>
      <c r="I4658" s="1"/>
      <c r="J4658" s="1"/>
    </row>
    <row r="4659" spans="3:10" x14ac:dyDescent="0.25">
      <c r="C4659" s="21">
        <f t="shared" si="218"/>
        <v>46216.62499998873</v>
      </c>
      <c r="D4659" s="54">
        <v>0</v>
      </c>
      <c r="E4659" s="54">
        <v>5037.7846925903868</v>
      </c>
      <c r="F4659" s="54">
        <v>5037.7846925903868</v>
      </c>
      <c r="G4659" s="55">
        <f t="shared" si="216"/>
        <v>10075.569385180774</v>
      </c>
      <c r="H4659" s="55">
        <f t="shared" si="217"/>
        <v>0</v>
      </c>
      <c r="I4659" s="1"/>
      <c r="J4659" s="1"/>
    </row>
    <row r="4660" spans="3:10" x14ac:dyDescent="0.25">
      <c r="C4660" s="21">
        <f t="shared" si="218"/>
        <v>46216.666666655394</v>
      </c>
      <c r="D4660" s="54">
        <v>0</v>
      </c>
      <c r="E4660" s="54">
        <v>4702.0721916474522</v>
      </c>
      <c r="F4660" s="54">
        <v>4702.0721916474522</v>
      </c>
      <c r="G4660" s="55">
        <f t="shared" si="216"/>
        <v>9404.1443832949044</v>
      </c>
      <c r="H4660" s="55">
        <f t="shared" si="217"/>
        <v>0</v>
      </c>
      <c r="I4660" s="1"/>
      <c r="J4660" s="1"/>
    </row>
    <row r="4661" spans="3:10" x14ac:dyDescent="0.25">
      <c r="C4661" s="21">
        <f t="shared" si="218"/>
        <v>46216.708333322058</v>
      </c>
      <c r="D4661" s="54">
        <v>0</v>
      </c>
      <c r="E4661" s="54">
        <v>4577.0987842458253</v>
      </c>
      <c r="F4661" s="54">
        <v>4577.0987842458253</v>
      </c>
      <c r="G4661" s="55">
        <f t="shared" si="216"/>
        <v>9154.1975684916506</v>
      </c>
      <c r="H4661" s="55">
        <f t="shared" si="217"/>
        <v>0</v>
      </c>
      <c r="I4661" s="1"/>
      <c r="J4661" s="1"/>
    </row>
    <row r="4662" spans="3:10" x14ac:dyDescent="0.25">
      <c r="C4662" s="21">
        <f t="shared" si="218"/>
        <v>46216.749999988722</v>
      </c>
      <c r="D4662" s="54">
        <v>0</v>
      </c>
      <c r="E4662" s="54">
        <v>4686.9207222584591</v>
      </c>
      <c r="F4662" s="54">
        <v>4686.9207222584591</v>
      </c>
      <c r="G4662" s="55">
        <f t="shared" si="216"/>
        <v>9373.8414445169183</v>
      </c>
      <c r="H4662" s="55">
        <f t="shared" si="217"/>
        <v>0</v>
      </c>
      <c r="I4662" s="1"/>
      <c r="J4662" s="1"/>
    </row>
    <row r="4663" spans="3:10" x14ac:dyDescent="0.25">
      <c r="C4663" s="21">
        <f t="shared" si="218"/>
        <v>46216.791666655387</v>
      </c>
      <c r="D4663" s="54">
        <v>0</v>
      </c>
      <c r="E4663" s="54">
        <v>4231.2166071408519</v>
      </c>
      <c r="F4663" s="54">
        <v>4231.2166071408519</v>
      </c>
      <c r="G4663" s="55">
        <f t="shared" si="216"/>
        <v>8462.4332142817038</v>
      </c>
      <c r="H4663" s="55">
        <f t="shared" si="217"/>
        <v>0</v>
      </c>
      <c r="I4663" s="1"/>
      <c r="J4663" s="1"/>
    </row>
    <row r="4664" spans="3:10" x14ac:dyDescent="0.25">
      <c r="C4664" s="21">
        <f t="shared" si="218"/>
        <v>46216.833333322051</v>
      </c>
      <c r="D4664" s="54">
        <v>0</v>
      </c>
      <c r="E4664" s="54">
        <v>4166.8148491703814</v>
      </c>
      <c r="F4664" s="54">
        <v>4166.8148491703814</v>
      </c>
      <c r="G4664" s="55">
        <f t="shared" si="216"/>
        <v>8333.6296983407628</v>
      </c>
      <c r="H4664" s="55">
        <f t="shared" si="217"/>
        <v>0</v>
      </c>
      <c r="I4664" s="1"/>
      <c r="J4664" s="1"/>
    </row>
    <row r="4665" spans="3:10" x14ac:dyDescent="0.25">
      <c r="C4665" s="21">
        <f t="shared" si="218"/>
        <v>46216.874999988715</v>
      </c>
      <c r="D4665" s="54">
        <v>0</v>
      </c>
      <c r="E4665" s="54">
        <v>0</v>
      </c>
      <c r="F4665" s="54">
        <v>0</v>
      </c>
      <c r="G4665" s="55">
        <f t="shared" si="216"/>
        <v>0</v>
      </c>
      <c r="H4665" s="55">
        <f t="shared" si="217"/>
        <v>0</v>
      </c>
      <c r="I4665" s="1"/>
      <c r="J4665" s="1"/>
    </row>
    <row r="4666" spans="3:10" x14ac:dyDescent="0.25">
      <c r="C4666" s="21">
        <f t="shared" si="218"/>
        <v>46216.916666655379</v>
      </c>
      <c r="D4666" s="54">
        <v>0</v>
      </c>
      <c r="E4666" s="54">
        <v>0</v>
      </c>
      <c r="F4666" s="54">
        <v>0</v>
      </c>
      <c r="G4666" s="55">
        <f t="shared" si="216"/>
        <v>0</v>
      </c>
      <c r="H4666" s="55">
        <f t="shared" si="217"/>
        <v>0</v>
      </c>
      <c r="I4666" s="1"/>
      <c r="J4666" s="1"/>
    </row>
    <row r="4667" spans="3:10" x14ac:dyDescent="0.25">
      <c r="C4667" s="21">
        <f t="shared" si="218"/>
        <v>46216.958333322043</v>
      </c>
      <c r="D4667" s="54">
        <v>0</v>
      </c>
      <c r="E4667" s="54">
        <v>0</v>
      </c>
      <c r="F4667" s="54">
        <v>0</v>
      </c>
      <c r="G4667" s="55">
        <f t="shared" si="216"/>
        <v>0</v>
      </c>
      <c r="H4667" s="55">
        <f t="shared" si="217"/>
        <v>0</v>
      </c>
      <c r="I4667" s="1"/>
      <c r="J4667" s="1"/>
    </row>
    <row r="4668" spans="3:10" x14ac:dyDescent="0.25">
      <c r="C4668" s="21">
        <f t="shared" si="218"/>
        <v>46216.999999988708</v>
      </c>
      <c r="D4668" s="54">
        <v>0</v>
      </c>
      <c r="E4668" s="54">
        <v>0</v>
      </c>
      <c r="F4668" s="54">
        <v>0</v>
      </c>
      <c r="G4668" s="55">
        <f t="shared" si="216"/>
        <v>0</v>
      </c>
      <c r="H4668" s="55">
        <f t="shared" si="217"/>
        <v>0</v>
      </c>
      <c r="I4668" s="1"/>
      <c r="J4668" s="1"/>
    </row>
    <row r="4669" spans="3:10" x14ac:dyDescent="0.25">
      <c r="C4669" s="21">
        <f t="shared" si="218"/>
        <v>46217.041666655372</v>
      </c>
      <c r="D4669" s="54">
        <v>0</v>
      </c>
      <c r="E4669" s="54">
        <v>0</v>
      </c>
      <c r="F4669" s="54">
        <v>0</v>
      </c>
      <c r="G4669" s="55">
        <f t="shared" si="216"/>
        <v>0</v>
      </c>
      <c r="H4669" s="55">
        <f t="shared" si="217"/>
        <v>0</v>
      </c>
      <c r="I4669" s="1"/>
      <c r="J4669" s="1"/>
    </row>
    <row r="4670" spans="3:10" x14ac:dyDescent="0.25">
      <c r="C4670" s="21">
        <f t="shared" si="218"/>
        <v>46217.083333322036</v>
      </c>
      <c r="D4670" s="54">
        <v>0</v>
      </c>
      <c r="E4670" s="54">
        <v>0</v>
      </c>
      <c r="F4670" s="54">
        <v>0</v>
      </c>
      <c r="G4670" s="55">
        <f t="shared" si="216"/>
        <v>0</v>
      </c>
      <c r="H4670" s="55">
        <f t="shared" si="217"/>
        <v>0</v>
      </c>
      <c r="I4670" s="1"/>
      <c r="J4670" s="1"/>
    </row>
    <row r="4671" spans="3:10" x14ac:dyDescent="0.25">
      <c r="C4671" s="21">
        <f t="shared" si="218"/>
        <v>46217.1249999887</v>
      </c>
      <c r="D4671" s="54">
        <v>0</v>
      </c>
      <c r="E4671" s="54">
        <v>0</v>
      </c>
      <c r="F4671" s="54">
        <v>0</v>
      </c>
      <c r="G4671" s="55">
        <f t="shared" si="216"/>
        <v>0</v>
      </c>
      <c r="H4671" s="55">
        <f t="shared" si="217"/>
        <v>0</v>
      </c>
      <c r="I4671" s="1"/>
      <c r="J4671" s="1"/>
    </row>
    <row r="4672" spans="3:10" x14ac:dyDescent="0.25">
      <c r="C4672" s="21">
        <f t="shared" si="218"/>
        <v>46217.166666655365</v>
      </c>
      <c r="D4672" s="54">
        <v>0</v>
      </c>
      <c r="E4672" s="54">
        <v>0</v>
      </c>
      <c r="F4672" s="54">
        <v>0</v>
      </c>
      <c r="G4672" s="55">
        <f t="shared" si="216"/>
        <v>0</v>
      </c>
      <c r="H4672" s="55">
        <f t="shared" si="217"/>
        <v>0</v>
      </c>
      <c r="I4672" s="1"/>
      <c r="J4672" s="1"/>
    </row>
    <row r="4673" spans="3:10" x14ac:dyDescent="0.25">
      <c r="C4673" s="21">
        <f t="shared" si="218"/>
        <v>46217.208333322029</v>
      </c>
      <c r="D4673" s="54">
        <v>15.688732469375195</v>
      </c>
      <c r="E4673" s="54">
        <v>4104.2520117668801</v>
      </c>
      <c r="F4673" s="54">
        <v>4104.2520117668801</v>
      </c>
      <c r="G4673" s="55">
        <f t="shared" si="216"/>
        <v>8208.5040235337601</v>
      </c>
      <c r="H4673" s="55">
        <f t="shared" si="217"/>
        <v>15.688732469375195</v>
      </c>
      <c r="I4673" s="1"/>
      <c r="J4673" s="1"/>
    </row>
    <row r="4674" spans="3:10" x14ac:dyDescent="0.25">
      <c r="C4674" s="21">
        <f t="shared" si="218"/>
        <v>46217.249999988693</v>
      </c>
      <c r="D4674" s="54">
        <v>0</v>
      </c>
      <c r="E4674" s="54">
        <v>3831.6550513765601</v>
      </c>
      <c r="F4674" s="54">
        <v>3831.6550513765601</v>
      </c>
      <c r="G4674" s="55">
        <f t="shared" si="216"/>
        <v>7663.3101027531202</v>
      </c>
      <c r="H4674" s="55">
        <f t="shared" si="217"/>
        <v>0</v>
      </c>
      <c r="I4674" s="1"/>
      <c r="J4674" s="1"/>
    </row>
    <row r="4675" spans="3:10" x14ac:dyDescent="0.25">
      <c r="C4675" s="21">
        <f t="shared" si="218"/>
        <v>46217.291666655357</v>
      </c>
      <c r="D4675" s="54">
        <v>0.18987891743339588</v>
      </c>
      <c r="E4675" s="54">
        <v>4526.8860955553637</v>
      </c>
      <c r="F4675" s="54">
        <v>4526.8860955553637</v>
      </c>
      <c r="G4675" s="55">
        <f t="shared" si="216"/>
        <v>9053.7721911107274</v>
      </c>
      <c r="H4675" s="55">
        <f t="shared" si="217"/>
        <v>0.18987891743339588</v>
      </c>
      <c r="I4675" s="1"/>
      <c r="J4675" s="1"/>
    </row>
    <row r="4676" spans="3:10" x14ac:dyDescent="0.25">
      <c r="C4676" s="21">
        <f t="shared" si="218"/>
        <v>46217.333333322022</v>
      </c>
      <c r="D4676" s="54">
        <v>0</v>
      </c>
      <c r="E4676" s="54">
        <v>4942.25200387115</v>
      </c>
      <c r="F4676" s="54">
        <v>4942.25200387115</v>
      </c>
      <c r="G4676" s="55">
        <f t="shared" si="216"/>
        <v>9884.5040077423</v>
      </c>
      <c r="H4676" s="55">
        <f t="shared" si="217"/>
        <v>0</v>
      </c>
      <c r="I4676" s="1"/>
      <c r="J4676" s="1"/>
    </row>
    <row r="4677" spans="3:10" x14ac:dyDescent="0.25">
      <c r="C4677" s="21">
        <f t="shared" si="218"/>
        <v>46217.374999988686</v>
      </c>
      <c r="D4677" s="54">
        <v>0</v>
      </c>
      <c r="E4677" s="54">
        <v>5105.8046821066791</v>
      </c>
      <c r="F4677" s="54">
        <v>5105.8046821066791</v>
      </c>
      <c r="G4677" s="55">
        <f t="shared" si="216"/>
        <v>10211.609364213358</v>
      </c>
      <c r="H4677" s="55">
        <f t="shared" si="217"/>
        <v>0</v>
      </c>
      <c r="I4677" s="1"/>
      <c r="J4677" s="1"/>
    </row>
    <row r="4678" spans="3:10" x14ac:dyDescent="0.25">
      <c r="C4678" s="21">
        <f t="shared" si="218"/>
        <v>46217.41666665535</v>
      </c>
      <c r="D4678" s="54">
        <v>0</v>
      </c>
      <c r="E4678" s="54">
        <v>5374.9750489335665</v>
      </c>
      <c r="F4678" s="54">
        <v>5374.9750489335665</v>
      </c>
      <c r="G4678" s="55">
        <f t="shared" si="216"/>
        <v>10749.950097867133</v>
      </c>
      <c r="H4678" s="55">
        <f t="shared" si="217"/>
        <v>0</v>
      </c>
      <c r="I4678" s="1"/>
      <c r="J4678" s="1"/>
    </row>
    <row r="4679" spans="3:10" x14ac:dyDescent="0.25">
      <c r="C4679" s="21">
        <f t="shared" si="218"/>
        <v>46217.458333322014</v>
      </c>
      <c r="D4679" s="54">
        <v>0</v>
      </c>
      <c r="E4679" s="54">
        <v>5246.151291955377</v>
      </c>
      <c r="F4679" s="54">
        <v>5246.151291955377</v>
      </c>
      <c r="G4679" s="55">
        <f t="shared" si="216"/>
        <v>10492.302583910754</v>
      </c>
      <c r="H4679" s="55">
        <f t="shared" si="217"/>
        <v>0</v>
      </c>
      <c r="I4679" s="1"/>
      <c r="J4679" s="1"/>
    </row>
    <row r="4680" spans="3:10" x14ac:dyDescent="0.25">
      <c r="C4680" s="21">
        <f t="shared" si="218"/>
        <v>46217.499999988679</v>
      </c>
      <c r="D4680" s="54">
        <v>0</v>
      </c>
      <c r="E4680" s="54">
        <v>5489.0805323967388</v>
      </c>
      <c r="F4680" s="54">
        <v>5489.0805323967388</v>
      </c>
      <c r="G4680" s="55">
        <f t="shared" si="216"/>
        <v>10978.161064793478</v>
      </c>
      <c r="H4680" s="55">
        <f t="shared" si="217"/>
        <v>0</v>
      </c>
      <c r="I4680" s="1"/>
      <c r="J4680" s="1"/>
    </row>
    <row r="4681" spans="3:10" x14ac:dyDescent="0.25">
      <c r="C4681" s="21">
        <f t="shared" si="218"/>
        <v>46217.541666655343</v>
      </c>
      <c r="D4681" s="54">
        <v>0</v>
      </c>
      <c r="E4681" s="54">
        <v>5670.1578028928006</v>
      </c>
      <c r="F4681" s="54">
        <v>5670.1578028928006</v>
      </c>
      <c r="G4681" s="55">
        <f t="shared" si="216"/>
        <v>11340.315605785601</v>
      </c>
      <c r="H4681" s="55">
        <f t="shared" si="217"/>
        <v>0</v>
      </c>
      <c r="I4681" s="1"/>
      <c r="J4681" s="1"/>
    </row>
    <row r="4682" spans="3:10" x14ac:dyDescent="0.25">
      <c r="C4682" s="21">
        <f t="shared" si="218"/>
        <v>46217.583333322007</v>
      </c>
      <c r="D4682" s="54">
        <v>0</v>
      </c>
      <c r="E4682" s="54">
        <v>5834.9553877558428</v>
      </c>
      <c r="F4682" s="54">
        <v>5834.9553877558428</v>
      </c>
      <c r="G4682" s="55">
        <f t="shared" si="216"/>
        <v>11669.910775511686</v>
      </c>
      <c r="H4682" s="55">
        <f t="shared" si="217"/>
        <v>0</v>
      </c>
      <c r="I4682" s="1"/>
      <c r="J4682" s="1"/>
    </row>
    <row r="4683" spans="3:10" x14ac:dyDescent="0.25">
      <c r="C4683" s="21">
        <f t="shared" si="218"/>
        <v>46217.624999988671</v>
      </c>
      <c r="D4683" s="54">
        <v>0</v>
      </c>
      <c r="E4683" s="54">
        <v>5671.0773263585234</v>
      </c>
      <c r="F4683" s="54">
        <v>5671.0773263585234</v>
      </c>
      <c r="G4683" s="55">
        <f t="shared" si="216"/>
        <v>11342.154652717047</v>
      </c>
      <c r="H4683" s="55">
        <f t="shared" si="217"/>
        <v>0</v>
      </c>
      <c r="I4683" s="1"/>
      <c r="J4683" s="1"/>
    </row>
    <row r="4684" spans="3:10" x14ac:dyDescent="0.25">
      <c r="C4684" s="21">
        <f t="shared" si="218"/>
        <v>46217.666666655336</v>
      </c>
      <c r="D4684" s="54">
        <v>0</v>
      </c>
      <c r="E4684" s="54">
        <v>5035.6090966937809</v>
      </c>
      <c r="F4684" s="54">
        <v>5035.6090966937809</v>
      </c>
      <c r="G4684" s="55">
        <f t="shared" si="216"/>
        <v>10071.218193387562</v>
      </c>
      <c r="H4684" s="55">
        <f t="shared" si="217"/>
        <v>0</v>
      </c>
      <c r="I4684" s="1"/>
      <c r="J4684" s="1"/>
    </row>
    <row r="4685" spans="3:10" x14ac:dyDescent="0.25">
      <c r="C4685" s="21">
        <f t="shared" si="218"/>
        <v>46217.708333322</v>
      </c>
      <c r="D4685" s="54">
        <v>0</v>
      </c>
      <c r="E4685" s="54">
        <v>4500.3873654417866</v>
      </c>
      <c r="F4685" s="54">
        <v>4500.3873654417866</v>
      </c>
      <c r="G4685" s="55">
        <f t="shared" ref="G4685:G4748" si="219">E4685+F4685</f>
        <v>9000.7747308835733</v>
      </c>
      <c r="H4685" s="55">
        <f t="shared" ref="H4685:H4748" si="220">IF(G4685&gt;D4685,D4685,G4685)</f>
        <v>0</v>
      </c>
      <c r="I4685" s="1"/>
      <c r="J4685" s="1"/>
    </row>
    <row r="4686" spans="3:10" x14ac:dyDescent="0.25">
      <c r="C4686" s="21">
        <f t="shared" si="218"/>
        <v>46217.749999988664</v>
      </c>
      <c r="D4686" s="54">
        <v>0</v>
      </c>
      <c r="E4686" s="54">
        <v>4419.5955580261889</v>
      </c>
      <c r="F4686" s="54">
        <v>4419.5955580261889</v>
      </c>
      <c r="G4686" s="55">
        <f t="shared" si="219"/>
        <v>8839.1911160523778</v>
      </c>
      <c r="H4686" s="55">
        <f t="shared" si="220"/>
        <v>0</v>
      </c>
      <c r="I4686" s="1"/>
      <c r="J4686" s="1"/>
    </row>
    <row r="4687" spans="3:10" x14ac:dyDescent="0.25">
      <c r="C4687" s="21">
        <f t="shared" ref="C4687:C4750" si="221">C4686+1/24</f>
        <v>46217.791666655328</v>
      </c>
      <c r="D4687" s="54">
        <v>0</v>
      </c>
      <c r="E4687" s="54">
        <v>4372.1785385016692</v>
      </c>
      <c r="F4687" s="54">
        <v>4372.1785385016692</v>
      </c>
      <c r="G4687" s="55">
        <f t="shared" si="219"/>
        <v>8744.3570770033384</v>
      </c>
      <c r="H4687" s="55">
        <f t="shared" si="220"/>
        <v>0</v>
      </c>
      <c r="I4687" s="1"/>
      <c r="J4687" s="1"/>
    </row>
    <row r="4688" spans="3:10" x14ac:dyDescent="0.25">
      <c r="C4688" s="21">
        <f t="shared" si="221"/>
        <v>46217.833333321993</v>
      </c>
      <c r="D4688" s="54">
        <v>0</v>
      </c>
      <c r="E4688" s="54">
        <v>4355.2584843094219</v>
      </c>
      <c r="F4688" s="54">
        <v>4355.2584843094219</v>
      </c>
      <c r="G4688" s="55">
        <f t="shared" si="219"/>
        <v>8710.5169686188437</v>
      </c>
      <c r="H4688" s="55">
        <f t="shared" si="220"/>
        <v>0</v>
      </c>
      <c r="I4688" s="1"/>
      <c r="J4688" s="1"/>
    </row>
    <row r="4689" spans="3:10" x14ac:dyDescent="0.25">
      <c r="C4689" s="21">
        <f t="shared" si="221"/>
        <v>46217.874999988657</v>
      </c>
      <c r="D4689" s="54">
        <v>0</v>
      </c>
      <c r="E4689" s="54">
        <v>0</v>
      </c>
      <c r="F4689" s="54">
        <v>0</v>
      </c>
      <c r="G4689" s="55">
        <f t="shared" si="219"/>
        <v>0</v>
      </c>
      <c r="H4689" s="55">
        <f t="shared" si="220"/>
        <v>0</v>
      </c>
      <c r="I4689" s="1"/>
      <c r="J4689" s="1"/>
    </row>
    <row r="4690" spans="3:10" x14ac:dyDescent="0.25">
      <c r="C4690" s="21">
        <f t="shared" si="221"/>
        <v>46217.916666655321</v>
      </c>
      <c r="D4690" s="54">
        <v>0</v>
      </c>
      <c r="E4690" s="54">
        <v>0</v>
      </c>
      <c r="F4690" s="54">
        <v>0</v>
      </c>
      <c r="G4690" s="55">
        <f t="shared" si="219"/>
        <v>0</v>
      </c>
      <c r="H4690" s="55">
        <f t="shared" si="220"/>
        <v>0</v>
      </c>
      <c r="I4690" s="1"/>
      <c r="J4690" s="1"/>
    </row>
    <row r="4691" spans="3:10" x14ac:dyDescent="0.25">
      <c r="C4691" s="21">
        <f t="shared" si="221"/>
        <v>46217.958333321985</v>
      </c>
      <c r="D4691" s="54">
        <v>0</v>
      </c>
      <c r="E4691" s="54">
        <v>0</v>
      </c>
      <c r="F4691" s="54">
        <v>0</v>
      </c>
      <c r="G4691" s="55">
        <f t="shared" si="219"/>
        <v>0</v>
      </c>
      <c r="H4691" s="55">
        <f t="shared" si="220"/>
        <v>0</v>
      </c>
      <c r="I4691" s="1"/>
      <c r="J4691" s="1"/>
    </row>
    <row r="4692" spans="3:10" x14ac:dyDescent="0.25">
      <c r="C4692" s="21">
        <f t="shared" si="221"/>
        <v>46217.99999998865</v>
      </c>
      <c r="D4692" s="54">
        <v>0</v>
      </c>
      <c r="E4692" s="54">
        <v>0</v>
      </c>
      <c r="F4692" s="54">
        <v>0</v>
      </c>
      <c r="G4692" s="55">
        <f t="shared" si="219"/>
        <v>0</v>
      </c>
      <c r="H4692" s="55">
        <f t="shared" si="220"/>
        <v>0</v>
      </c>
      <c r="I4692" s="1"/>
      <c r="J4692" s="1"/>
    </row>
    <row r="4693" spans="3:10" x14ac:dyDescent="0.25">
      <c r="C4693" s="21">
        <f t="shared" si="221"/>
        <v>46218.041666655314</v>
      </c>
      <c r="D4693" s="54">
        <v>0</v>
      </c>
      <c r="E4693" s="54">
        <v>0</v>
      </c>
      <c r="F4693" s="54">
        <v>0</v>
      </c>
      <c r="G4693" s="55">
        <f t="shared" si="219"/>
        <v>0</v>
      </c>
      <c r="H4693" s="55">
        <f t="shared" si="220"/>
        <v>0</v>
      </c>
      <c r="I4693" s="1"/>
      <c r="J4693" s="1"/>
    </row>
    <row r="4694" spans="3:10" x14ac:dyDescent="0.25">
      <c r="C4694" s="21">
        <f t="shared" si="221"/>
        <v>46218.083333321978</v>
      </c>
      <c r="D4694" s="54">
        <v>0</v>
      </c>
      <c r="E4694" s="54">
        <v>0</v>
      </c>
      <c r="F4694" s="54">
        <v>0</v>
      </c>
      <c r="G4694" s="55">
        <f t="shared" si="219"/>
        <v>0</v>
      </c>
      <c r="H4694" s="55">
        <f t="shared" si="220"/>
        <v>0</v>
      </c>
      <c r="I4694" s="1"/>
      <c r="J4694" s="1"/>
    </row>
    <row r="4695" spans="3:10" x14ac:dyDescent="0.25">
      <c r="C4695" s="21">
        <f t="shared" si="221"/>
        <v>46218.124999988642</v>
      </c>
      <c r="D4695" s="54">
        <v>0</v>
      </c>
      <c r="E4695" s="54">
        <v>0</v>
      </c>
      <c r="F4695" s="54">
        <v>0</v>
      </c>
      <c r="G4695" s="55">
        <f t="shared" si="219"/>
        <v>0</v>
      </c>
      <c r="H4695" s="55">
        <f t="shared" si="220"/>
        <v>0</v>
      </c>
      <c r="I4695" s="1"/>
      <c r="J4695" s="1"/>
    </row>
    <row r="4696" spans="3:10" x14ac:dyDescent="0.25">
      <c r="C4696" s="21">
        <f t="shared" si="221"/>
        <v>46218.166666655306</v>
      </c>
      <c r="D4696" s="54">
        <v>0</v>
      </c>
      <c r="E4696" s="54">
        <v>0</v>
      </c>
      <c r="F4696" s="54">
        <v>0</v>
      </c>
      <c r="G4696" s="55">
        <f t="shared" si="219"/>
        <v>0</v>
      </c>
      <c r="H4696" s="55">
        <f t="shared" si="220"/>
        <v>0</v>
      </c>
      <c r="I4696" s="1"/>
      <c r="J4696" s="1"/>
    </row>
    <row r="4697" spans="3:10" x14ac:dyDescent="0.25">
      <c r="C4697" s="21">
        <f t="shared" si="221"/>
        <v>46218.208333321971</v>
      </c>
      <c r="D4697" s="54">
        <v>10.357843253435083</v>
      </c>
      <c r="E4697" s="54">
        <v>4789.4825339711315</v>
      </c>
      <c r="F4697" s="54">
        <v>4789.4825339711315</v>
      </c>
      <c r="G4697" s="55">
        <f t="shared" si="219"/>
        <v>9578.965067942263</v>
      </c>
      <c r="H4697" s="55">
        <f t="shared" si="220"/>
        <v>10.357843253435083</v>
      </c>
      <c r="I4697" s="1"/>
      <c r="J4697" s="1"/>
    </row>
    <row r="4698" spans="3:10" x14ac:dyDescent="0.25">
      <c r="C4698" s="21">
        <f t="shared" si="221"/>
        <v>46218.249999988635</v>
      </c>
      <c r="D4698" s="54">
        <v>0</v>
      </c>
      <c r="E4698" s="54">
        <v>4828.9688211133889</v>
      </c>
      <c r="F4698" s="54">
        <v>4828.9688211133889</v>
      </c>
      <c r="G4698" s="55">
        <f t="shared" si="219"/>
        <v>9657.9376422267778</v>
      </c>
      <c r="H4698" s="55">
        <f t="shared" si="220"/>
        <v>0</v>
      </c>
      <c r="I4698" s="1"/>
      <c r="J4698" s="1"/>
    </row>
    <row r="4699" spans="3:10" x14ac:dyDescent="0.25">
      <c r="C4699" s="21">
        <f t="shared" si="221"/>
        <v>46218.291666655299</v>
      </c>
      <c r="D4699" s="54">
        <v>0</v>
      </c>
      <c r="E4699" s="54">
        <v>4893.9359216104576</v>
      </c>
      <c r="F4699" s="54">
        <v>4893.9359216104576</v>
      </c>
      <c r="G4699" s="55">
        <f t="shared" si="219"/>
        <v>9787.8718432209153</v>
      </c>
      <c r="H4699" s="55">
        <f t="shared" si="220"/>
        <v>0</v>
      </c>
      <c r="I4699" s="1"/>
      <c r="J4699" s="1"/>
    </row>
    <row r="4700" spans="3:10" x14ac:dyDescent="0.25">
      <c r="C4700" s="21">
        <f t="shared" si="221"/>
        <v>46218.333333321963</v>
      </c>
      <c r="D4700" s="54">
        <v>0</v>
      </c>
      <c r="E4700" s="54">
        <v>4946.9029061031333</v>
      </c>
      <c r="F4700" s="54">
        <v>4946.9029061031333</v>
      </c>
      <c r="G4700" s="55">
        <f t="shared" si="219"/>
        <v>9893.8058122062666</v>
      </c>
      <c r="H4700" s="55">
        <f t="shared" si="220"/>
        <v>0</v>
      </c>
      <c r="I4700" s="1"/>
      <c r="J4700" s="1"/>
    </row>
    <row r="4701" spans="3:10" x14ac:dyDescent="0.25">
      <c r="C4701" s="21">
        <f t="shared" si="221"/>
        <v>46218.374999988628</v>
      </c>
      <c r="D4701" s="54">
        <v>0</v>
      </c>
      <c r="E4701" s="54">
        <v>5091.2250975985953</v>
      </c>
      <c r="F4701" s="54">
        <v>5091.2250975985953</v>
      </c>
      <c r="G4701" s="55">
        <f t="shared" si="219"/>
        <v>10182.450195197191</v>
      </c>
      <c r="H4701" s="55">
        <f t="shared" si="220"/>
        <v>0</v>
      </c>
      <c r="I4701" s="1"/>
      <c r="J4701" s="1"/>
    </row>
    <row r="4702" spans="3:10" x14ac:dyDescent="0.25">
      <c r="C4702" s="21">
        <f t="shared" si="221"/>
        <v>46218.416666655292</v>
      </c>
      <c r="D4702" s="54">
        <v>0</v>
      </c>
      <c r="E4702" s="54">
        <v>5182.5577641442796</v>
      </c>
      <c r="F4702" s="54">
        <v>5182.5577641442796</v>
      </c>
      <c r="G4702" s="55">
        <f t="shared" si="219"/>
        <v>10365.115528288559</v>
      </c>
      <c r="H4702" s="55">
        <f t="shared" si="220"/>
        <v>0</v>
      </c>
      <c r="I4702" s="1"/>
      <c r="J4702" s="1"/>
    </row>
    <row r="4703" spans="3:10" x14ac:dyDescent="0.25">
      <c r="C4703" s="21">
        <f t="shared" si="221"/>
        <v>46218.458333321956</v>
      </c>
      <c r="D4703" s="54">
        <v>0</v>
      </c>
      <c r="E4703" s="54">
        <v>5377.6501738543111</v>
      </c>
      <c r="F4703" s="54">
        <v>5377.6501738543111</v>
      </c>
      <c r="G4703" s="55">
        <f t="shared" si="219"/>
        <v>10755.300347708622</v>
      </c>
      <c r="H4703" s="55">
        <f t="shared" si="220"/>
        <v>0</v>
      </c>
      <c r="I4703" s="1"/>
      <c r="J4703" s="1"/>
    </row>
    <row r="4704" spans="3:10" x14ac:dyDescent="0.25">
      <c r="C4704" s="21">
        <f t="shared" si="221"/>
        <v>46218.49999998862</v>
      </c>
      <c r="D4704" s="54">
        <v>0</v>
      </c>
      <c r="E4704" s="54">
        <v>5651.7043147797076</v>
      </c>
      <c r="F4704" s="54">
        <v>5651.7043147797076</v>
      </c>
      <c r="G4704" s="55">
        <f t="shared" si="219"/>
        <v>11303.408629559415</v>
      </c>
      <c r="H4704" s="55">
        <f t="shared" si="220"/>
        <v>0</v>
      </c>
      <c r="I4704" s="1"/>
      <c r="J4704" s="1"/>
    </row>
    <row r="4705" spans="3:10" x14ac:dyDescent="0.25">
      <c r="C4705" s="21">
        <f t="shared" si="221"/>
        <v>46218.541666655285</v>
      </c>
      <c r="D4705" s="54">
        <v>0</v>
      </c>
      <c r="E4705" s="54">
        <v>5775.6834458942076</v>
      </c>
      <c r="F4705" s="54">
        <v>5775.6834458942076</v>
      </c>
      <c r="G4705" s="55">
        <f t="shared" si="219"/>
        <v>11551.366891788415</v>
      </c>
      <c r="H4705" s="55">
        <f t="shared" si="220"/>
        <v>0</v>
      </c>
      <c r="I4705" s="1"/>
      <c r="J4705" s="1"/>
    </row>
    <row r="4706" spans="3:10" x14ac:dyDescent="0.25">
      <c r="C4706" s="21">
        <f t="shared" si="221"/>
        <v>46218.583333321949</v>
      </c>
      <c r="D4706" s="54">
        <v>0</v>
      </c>
      <c r="E4706" s="54">
        <v>6040.4543184430668</v>
      </c>
      <c r="F4706" s="54">
        <v>6040.4543184430668</v>
      </c>
      <c r="G4706" s="55">
        <f t="shared" si="219"/>
        <v>12080.908636886134</v>
      </c>
      <c r="H4706" s="55">
        <f t="shared" si="220"/>
        <v>0</v>
      </c>
      <c r="I4706" s="1"/>
      <c r="J4706" s="1"/>
    </row>
    <row r="4707" spans="3:10" x14ac:dyDescent="0.25">
      <c r="C4707" s="21">
        <f t="shared" si="221"/>
        <v>46218.624999988613</v>
      </c>
      <c r="D4707" s="54">
        <v>0</v>
      </c>
      <c r="E4707" s="54">
        <v>5872.2781855775393</v>
      </c>
      <c r="F4707" s="54">
        <v>5872.2781855775393</v>
      </c>
      <c r="G4707" s="55">
        <f t="shared" si="219"/>
        <v>11744.556371155079</v>
      </c>
      <c r="H4707" s="55">
        <f t="shared" si="220"/>
        <v>0</v>
      </c>
      <c r="I4707" s="1"/>
      <c r="J4707" s="1"/>
    </row>
    <row r="4708" spans="3:10" x14ac:dyDescent="0.25">
      <c r="C4708" s="21">
        <f t="shared" si="221"/>
        <v>46218.666666655277</v>
      </c>
      <c r="D4708" s="54">
        <v>0</v>
      </c>
      <c r="E4708" s="54">
        <v>5095.7228718054903</v>
      </c>
      <c r="F4708" s="54">
        <v>5095.7228718054903</v>
      </c>
      <c r="G4708" s="55">
        <f t="shared" si="219"/>
        <v>10191.445743610981</v>
      </c>
      <c r="H4708" s="55">
        <f t="shared" si="220"/>
        <v>0</v>
      </c>
      <c r="I4708" s="1"/>
      <c r="J4708" s="1"/>
    </row>
    <row r="4709" spans="3:10" x14ac:dyDescent="0.25">
      <c r="C4709" s="21">
        <f t="shared" si="221"/>
        <v>46218.708333321942</v>
      </c>
      <c r="D4709" s="54">
        <v>0.65805004169948211</v>
      </c>
      <c r="E4709" s="54">
        <v>2332.7159652710047</v>
      </c>
      <c r="F4709" s="54">
        <v>2332.7159652710047</v>
      </c>
      <c r="G4709" s="55">
        <f t="shared" si="219"/>
        <v>4665.4319305420095</v>
      </c>
      <c r="H4709" s="55">
        <f t="shared" si="220"/>
        <v>0.65805004169948211</v>
      </c>
      <c r="I4709" s="1"/>
      <c r="J4709" s="1"/>
    </row>
    <row r="4710" spans="3:10" x14ac:dyDescent="0.25">
      <c r="C4710" s="21">
        <f t="shared" si="221"/>
        <v>46218.749999988606</v>
      </c>
      <c r="D4710" s="54">
        <v>0.62394375527863211</v>
      </c>
      <c r="E4710" s="54">
        <v>3360.9331212769771</v>
      </c>
      <c r="F4710" s="54">
        <v>3360.9331212769771</v>
      </c>
      <c r="G4710" s="55">
        <f t="shared" si="219"/>
        <v>6721.8662425539542</v>
      </c>
      <c r="H4710" s="55">
        <f t="shared" si="220"/>
        <v>0.62394375527863211</v>
      </c>
      <c r="I4710" s="1"/>
      <c r="J4710" s="1"/>
    </row>
    <row r="4711" spans="3:10" x14ac:dyDescent="0.25">
      <c r="C4711" s="21">
        <f t="shared" si="221"/>
        <v>46218.79166665527</v>
      </c>
      <c r="D4711" s="54">
        <v>0.35029575361952936</v>
      </c>
      <c r="E4711" s="54">
        <v>2608.542390382941</v>
      </c>
      <c r="F4711" s="54">
        <v>2608.542390382941</v>
      </c>
      <c r="G4711" s="55">
        <f t="shared" si="219"/>
        <v>5217.084780765882</v>
      </c>
      <c r="H4711" s="55">
        <f t="shared" si="220"/>
        <v>0.35029575361952936</v>
      </c>
      <c r="I4711" s="1"/>
      <c r="J4711" s="1"/>
    </row>
    <row r="4712" spans="3:10" x14ac:dyDescent="0.25">
      <c r="C4712" s="21">
        <f t="shared" si="221"/>
        <v>46218.833333321934</v>
      </c>
      <c r="D4712" s="54">
        <v>0</v>
      </c>
      <c r="E4712" s="54">
        <v>574.92400708686296</v>
      </c>
      <c r="F4712" s="54">
        <v>574.92400708686296</v>
      </c>
      <c r="G4712" s="55">
        <f t="shared" si="219"/>
        <v>1149.8480141737259</v>
      </c>
      <c r="H4712" s="55">
        <f t="shared" si="220"/>
        <v>0</v>
      </c>
      <c r="I4712" s="1"/>
      <c r="J4712" s="1"/>
    </row>
    <row r="4713" spans="3:10" x14ac:dyDescent="0.25">
      <c r="C4713" s="21">
        <f t="shared" si="221"/>
        <v>46218.874999988599</v>
      </c>
      <c r="D4713" s="54">
        <v>0</v>
      </c>
      <c r="E4713" s="54">
        <v>297.12878790686625</v>
      </c>
      <c r="F4713" s="54">
        <v>297.12878790686625</v>
      </c>
      <c r="G4713" s="55">
        <f t="shared" si="219"/>
        <v>594.2575758137325</v>
      </c>
      <c r="H4713" s="55">
        <f t="shared" si="220"/>
        <v>0</v>
      </c>
      <c r="I4713" s="1"/>
      <c r="J4713" s="1"/>
    </row>
    <row r="4714" spans="3:10" x14ac:dyDescent="0.25">
      <c r="C4714" s="21">
        <f t="shared" si="221"/>
        <v>46218.916666655263</v>
      </c>
      <c r="D4714" s="54">
        <v>0</v>
      </c>
      <c r="E4714" s="54">
        <v>601.58688039460947</v>
      </c>
      <c r="F4714" s="54">
        <v>601.58688039460947</v>
      </c>
      <c r="G4714" s="55">
        <f t="shared" si="219"/>
        <v>1203.1737607892189</v>
      </c>
      <c r="H4714" s="55">
        <f t="shared" si="220"/>
        <v>0</v>
      </c>
      <c r="I4714" s="1"/>
      <c r="J4714" s="1"/>
    </row>
    <row r="4715" spans="3:10" x14ac:dyDescent="0.25">
      <c r="C4715" s="21">
        <f t="shared" si="221"/>
        <v>46218.958333321927</v>
      </c>
      <c r="D4715" s="54">
        <v>0</v>
      </c>
      <c r="E4715" s="54">
        <v>0</v>
      </c>
      <c r="F4715" s="54">
        <v>0</v>
      </c>
      <c r="G4715" s="55">
        <f t="shared" si="219"/>
        <v>0</v>
      </c>
      <c r="H4715" s="55">
        <f t="shared" si="220"/>
        <v>0</v>
      </c>
      <c r="I4715" s="1"/>
      <c r="J4715" s="1"/>
    </row>
    <row r="4716" spans="3:10" x14ac:dyDescent="0.25">
      <c r="C4716" s="21">
        <f t="shared" si="221"/>
        <v>46218.999999988591</v>
      </c>
      <c r="D4716" s="54">
        <v>0</v>
      </c>
      <c r="E4716" s="54">
        <v>0</v>
      </c>
      <c r="F4716" s="54">
        <v>0</v>
      </c>
      <c r="G4716" s="55">
        <f t="shared" si="219"/>
        <v>0</v>
      </c>
      <c r="H4716" s="55">
        <f t="shared" si="220"/>
        <v>0</v>
      </c>
      <c r="I4716" s="1"/>
      <c r="J4716" s="1"/>
    </row>
    <row r="4717" spans="3:10" x14ac:dyDescent="0.25">
      <c r="C4717" s="21">
        <f t="shared" si="221"/>
        <v>46219.041666655256</v>
      </c>
      <c r="D4717" s="54">
        <v>0</v>
      </c>
      <c r="E4717" s="54">
        <v>0</v>
      </c>
      <c r="F4717" s="54">
        <v>0</v>
      </c>
      <c r="G4717" s="55">
        <f t="shared" si="219"/>
        <v>0</v>
      </c>
      <c r="H4717" s="55">
        <f t="shared" si="220"/>
        <v>0</v>
      </c>
      <c r="I4717" s="1"/>
      <c r="J4717" s="1"/>
    </row>
    <row r="4718" spans="3:10" x14ac:dyDescent="0.25">
      <c r="C4718" s="21">
        <f t="shared" si="221"/>
        <v>46219.08333332192</v>
      </c>
      <c r="D4718" s="54">
        <v>0</v>
      </c>
      <c r="E4718" s="54">
        <v>0</v>
      </c>
      <c r="F4718" s="54">
        <v>0</v>
      </c>
      <c r="G4718" s="55">
        <f t="shared" si="219"/>
        <v>0</v>
      </c>
      <c r="H4718" s="55">
        <f t="shared" si="220"/>
        <v>0</v>
      </c>
      <c r="I4718" s="1"/>
      <c r="J4718" s="1"/>
    </row>
    <row r="4719" spans="3:10" x14ac:dyDescent="0.25">
      <c r="C4719" s="21">
        <f t="shared" si="221"/>
        <v>46219.124999988584</v>
      </c>
      <c r="D4719" s="54">
        <v>0</v>
      </c>
      <c r="E4719" s="54">
        <v>0</v>
      </c>
      <c r="F4719" s="54">
        <v>0</v>
      </c>
      <c r="G4719" s="55">
        <f t="shared" si="219"/>
        <v>0</v>
      </c>
      <c r="H4719" s="55">
        <f t="shared" si="220"/>
        <v>0</v>
      </c>
      <c r="I4719" s="1"/>
      <c r="J4719" s="1"/>
    </row>
    <row r="4720" spans="3:10" x14ac:dyDescent="0.25">
      <c r="C4720" s="21">
        <f t="shared" si="221"/>
        <v>46219.166666655248</v>
      </c>
      <c r="D4720" s="54">
        <v>0</v>
      </c>
      <c r="E4720" s="54">
        <v>0</v>
      </c>
      <c r="F4720" s="54">
        <v>0</v>
      </c>
      <c r="G4720" s="55">
        <f t="shared" si="219"/>
        <v>0</v>
      </c>
      <c r="H4720" s="55">
        <f t="shared" si="220"/>
        <v>0</v>
      </c>
      <c r="I4720" s="1"/>
      <c r="J4720" s="1"/>
    </row>
    <row r="4721" spans="3:10" x14ac:dyDescent="0.25">
      <c r="C4721" s="21">
        <f t="shared" si="221"/>
        <v>46219.208333321913</v>
      </c>
      <c r="D4721" s="54">
        <v>8.0597011072881006</v>
      </c>
      <c r="E4721" s="54">
        <v>3267.0516828366817</v>
      </c>
      <c r="F4721" s="54">
        <v>3267.0516828366817</v>
      </c>
      <c r="G4721" s="55">
        <f t="shared" si="219"/>
        <v>6534.1033656733634</v>
      </c>
      <c r="H4721" s="55">
        <f t="shared" si="220"/>
        <v>8.0597011072881006</v>
      </c>
      <c r="I4721" s="1"/>
      <c r="J4721" s="1"/>
    </row>
    <row r="4722" spans="3:10" x14ac:dyDescent="0.25">
      <c r="C4722" s="21">
        <f t="shared" si="221"/>
        <v>46219.249999988577</v>
      </c>
      <c r="D4722" s="54">
        <v>2.4849086589003639</v>
      </c>
      <c r="E4722" s="54">
        <v>3334.637420709259</v>
      </c>
      <c r="F4722" s="54">
        <v>3334.637420709259</v>
      </c>
      <c r="G4722" s="55">
        <f t="shared" si="219"/>
        <v>6669.274841418518</v>
      </c>
      <c r="H4722" s="55">
        <f t="shared" si="220"/>
        <v>2.4849086589003639</v>
      </c>
      <c r="I4722" s="1"/>
      <c r="J4722" s="1"/>
    </row>
    <row r="4723" spans="3:10" x14ac:dyDescent="0.25">
      <c r="C4723" s="21">
        <f t="shared" si="221"/>
        <v>46219.291666655241</v>
      </c>
      <c r="D4723" s="54">
        <v>2.8367151947996123</v>
      </c>
      <c r="E4723" s="54">
        <v>2861.37702127688</v>
      </c>
      <c r="F4723" s="54">
        <v>2861.37702127688</v>
      </c>
      <c r="G4723" s="55">
        <f t="shared" si="219"/>
        <v>5722.75404255376</v>
      </c>
      <c r="H4723" s="55">
        <f t="shared" si="220"/>
        <v>2.8367151947996123</v>
      </c>
      <c r="I4723" s="1"/>
      <c r="J4723" s="1"/>
    </row>
    <row r="4724" spans="3:10" x14ac:dyDescent="0.25">
      <c r="C4724" s="21">
        <f t="shared" si="221"/>
        <v>46219.333333321905</v>
      </c>
      <c r="D4724" s="54">
        <v>15.579201508835318</v>
      </c>
      <c r="E4724" s="54">
        <v>3481.7496085005528</v>
      </c>
      <c r="F4724" s="54">
        <v>3481.7496085005528</v>
      </c>
      <c r="G4724" s="55">
        <f t="shared" si="219"/>
        <v>6963.4992170011055</v>
      </c>
      <c r="H4724" s="55">
        <f t="shared" si="220"/>
        <v>15.579201508835318</v>
      </c>
      <c r="I4724" s="1"/>
      <c r="J4724" s="1"/>
    </row>
    <row r="4725" spans="3:10" x14ac:dyDescent="0.25">
      <c r="C4725" s="21">
        <f t="shared" si="221"/>
        <v>46219.374999988569</v>
      </c>
      <c r="D4725" s="54">
        <v>8.5438113702405722</v>
      </c>
      <c r="E4725" s="54">
        <v>2942.8075571400459</v>
      </c>
      <c r="F4725" s="54">
        <v>2942.8075571400459</v>
      </c>
      <c r="G4725" s="55">
        <f t="shared" si="219"/>
        <v>5885.6151142800918</v>
      </c>
      <c r="H4725" s="55">
        <f t="shared" si="220"/>
        <v>8.5438113702405722</v>
      </c>
      <c r="I4725" s="1"/>
      <c r="J4725" s="1"/>
    </row>
    <row r="4726" spans="3:10" x14ac:dyDescent="0.25">
      <c r="C4726" s="21">
        <f t="shared" si="221"/>
        <v>46219.416666655234</v>
      </c>
      <c r="D4726" s="54">
        <v>12.17190243819293</v>
      </c>
      <c r="E4726" s="54">
        <v>3253.0899447961328</v>
      </c>
      <c r="F4726" s="54">
        <v>3253.0899447961328</v>
      </c>
      <c r="G4726" s="55">
        <f t="shared" si="219"/>
        <v>6506.1798895922657</v>
      </c>
      <c r="H4726" s="55">
        <f t="shared" si="220"/>
        <v>12.17190243819293</v>
      </c>
      <c r="I4726" s="1"/>
      <c r="J4726" s="1"/>
    </row>
    <row r="4727" spans="3:10" x14ac:dyDescent="0.25">
      <c r="C4727" s="21">
        <f t="shared" si="221"/>
        <v>46219.458333321898</v>
      </c>
      <c r="D4727" s="54">
        <v>4.1034151716502354</v>
      </c>
      <c r="E4727" s="54">
        <v>2688.7778782354003</v>
      </c>
      <c r="F4727" s="54">
        <v>2688.7778782354003</v>
      </c>
      <c r="G4727" s="55">
        <f t="shared" si="219"/>
        <v>5377.5557564708006</v>
      </c>
      <c r="H4727" s="55">
        <f t="shared" si="220"/>
        <v>4.1034151716502354</v>
      </c>
      <c r="I4727" s="1"/>
      <c r="J4727" s="1"/>
    </row>
    <row r="4728" spans="3:10" x14ac:dyDescent="0.25">
      <c r="C4728" s="21">
        <f t="shared" si="221"/>
        <v>46219.499999988562</v>
      </c>
      <c r="D4728" s="54">
        <v>9.7263310096011519</v>
      </c>
      <c r="E4728" s="54">
        <v>3123.695242187674</v>
      </c>
      <c r="F4728" s="54">
        <v>3123.695242187674</v>
      </c>
      <c r="G4728" s="55">
        <f t="shared" si="219"/>
        <v>6247.390484375348</v>
      </c>
      <c r="H4728" s="55">
        <f t="shared" si="220"/>
        <v>9.7263310096011519</v>
      </c>
      <c r="I4728" s="1"/>
      <c r="J4728" s="1"/>
    </row>
    <row r="4729" spans="3:10" x14ac:dyDescent="0.25">
      <c r="C4729" s="21">
        <f t="shared" si="221"/>
        <v>46219.541666655226</v>
      </c>
      <c r="D4729" s="54">
        <v>6.2690131533529341</v>
      </c>
      <c r="E4729" s="54">
        <v>2714.4496237947351</v>
      </c>
      <c r="F4729" s="54">
        <v>2714.4496237947351</v>
      </c>
      <c r="G4729" s="55">
        <f t="shared" si="219"/>
        <v>5428.8992475894702</v>
      </c>
      <c r="H4729" s="55">
        <f t="shared" si="220"/>
        <v>6.2690131533529341</v>
      </c>
      <c r="I4729" s="1"/>
      <c r="J4729" s="1"/>
    </row>
    <row r="4730" spans="3:10" x14ac:dyDescent="0.25">
      <c r="C4730" s="21">
        <f t="shared" si="221"/>
        <v>46219.583333321891</v>
      </c>
      <c r="D4730" s="54">
        <v>12.737594886444155</v>
      </c>
      <c r="E4730" s="54">
        <v>3200.3751089240491</v>
      </c>
      <c r="F4730" s="54">
        <v>3200.3751089240491</v>
      </c>
      <c r="G4730" s="55">
        <f t="shared" si="219"/>
        <v>6400.7502178480981</v>
      </c>
      <c r="H4730" s="55">
        <f t="shared" si="220"/>
        <v>12.737594886444155</v>
      </c>
      <c r="I4730" s="1"/>
      <c r="J4730" s="1"/>
    </row>
    <row r="4731" spans="3:10" x14ac:dyDescent="0.25">
      <c r="C4731" s="21">
        <f t="shared" si="221"/>
        <v>46219.624999988555</v>
      </c>
      <c r="D4731" s="54">
        <v>7.511162102240613</v>
      </c>
      <c r="E4731" s="54">
        <v>2782.5716536716277</v>
      </c>
      <c r="F4731" s="54">
        <v>2782.5716536716277</v>
      </c>
      <c r="G4731" s="55">
        <f t="shared" si="219"/>
        <v>5565.1433073432554</v>
      </c>
      <c r="H4731" s="55">
        <f t="shared" si="220"/>
        <v>7.511162102240613</v>
      </c>
      <c r="I4731" s="1"/>
      <c r="J4731" s="1"/>
    </row>
    <row r="4732" spans="3:10" x14ac:dyDescent="0.25">
      <c r="C4732" s="21">
        <f t="shared" si="221"/>
        <v>46219.666666655219</v>
      </c>
      <c r="D4732" s="54">
        <v>22.263200141428186</v>
      </c>
      <c r="E4732" s="54">
        <v>3268.8689157282079</v>
      </c>
      <c r="F4732" s="54">
        <v>3268.8689157282079</v>
      </c>
      <c r="G4732" s="55">
        <f t="shared" si="219"/>
        <v>6537.7378314564157</v>
      </c>
      <c r="H4732" s="55">
        <f t="shared" si="220"/>
        <v>22.263200141428186</v>
      </c>
      <c r="I4732" s="1"/>
      <c r="J4732" s="1"/>
    </row>
    <row r="4733" spans="3:10" x14ac:dyDescent="0.25">
      <c r="C4733" s="21">
        <f t="shared" si="221"/>
        <v>46219.708333321883</v>
      </c>
      <c r="D4733" s="54">
        <v>12.160471326422083</v>
      </c>
      <c r="E4733" s="54">
        <v>2811.2670169553376</v>
      </c>
      <c r="F4733" s="54">
        <v>2811.2670169553376</v>
      </c>
      <c r="G4733" s="55">
        <f t="shared" si="219"/>
        <v>5622.5340339106751</v>
      </c>
      <c r="H4733" s="55">
        <f t="shared" si="220"/>
        <v>12.160471326422083</v>
      </c>
      <c r="I4733" s="1"/>
      <c r="J4733" s="1"/>
    </row>
    <row r="4734" spans="3:10" x14ac:dyDescent="0.25">
      <c r="C4734" s="21">
        <f t="shared" si="221"/>
        <v>46219.749999988548</v>
      </c>
      <c r="D4734" s="54">
        <v>18.827605873344211</v>
      </c>
      <c r="E4734" s="54">
        <v>3205.9001301953062</v>
      </c>
      <c r="F4734" s="54">
        <v>3205.9001301953062</v>
      </c>
      <c r="G4734" s="55">
        <f t="shared" si="219"/>
        <v>6411.8002603906125</v>
      </c>
      <c r="H4734" s="55">
        <f t="shared" si="220"/>
        <v>18.827605873344211</v>
      </c>
      <c r="I4734" s="1"/>
      <c r="J4734" s="1"/>
    </row>
    <row r="4735" spans="3:10" x14ac:dyDescent="0.25">
      <c r="C4735" s="21">
        <f t="shared" si="221"/>
        <v>46219.791666655212</v>
      </c>
      <c r="D4735" s="54">
        <v>0</v>
      </c>
      <c r="E4735" s="54">
        <v>2694.6148152586165</v>
      </c>
      <c r="F4735" s="54">
        <v>2694.6148152586165</v>
      </c>
      <c r="G4735" s="55">
        <f t="shared" si="219"/>
        <v>5389.2296305172331</v>
      </c>
      <c r="H4735" s="55">
        <f t="shared" si="220"/>
        <v>0</v>
      </c>
      <c r="I4735" s="1"/>
      <c r="J4735" s="1"/>
    </row>
    <row r="4736" spans="3:10" x14ac:dyDescent="0.25">
      <c r="C4736" s="21">
        <f t="shared" si="221"/>
        <v>46219.833333321876</v>
      </c>
      <c r="D4736" s="54">
        <v>0.71675562489400646</v>
      </c>
      <c r="E4736" s="54">
        <v>2872.2585310373224</v>
      </c>
      <c r="F4736" s="54">
        <v>2872.2585310373224</v>
      </c>
      <c r="G4736" s="55">
        <f t="shared" si="219"/>
        <v>5744.5170620746449</v>
      </c>
      <c r="H4736" s="55">
        <f t="shared" si="220"/>
        <v>0.71675562489400646</v>
      </c>
      <c r="I4736" s="1"/>
      <c r="J4736" s="1"/>
    </row>
    <row r="4737" spans="3:10" x14ac:dyDescent="0.25">
      <c r="C4737" s="21">
        <f t="shared" si="221"/>
        <v>46219.87499998854</v>
      </c>
      <c r="D4737" s="54">
        <v>1.3265733063361826</v>
      </c>
      <c r="E4737" s="54">
        <v>2387.7623618939324</v>
      </c>
      <c r="F4737" s="54">
        <v>2387.7623618939324</v>
      </c>
      <c r="G4737" s="55">
        <f t="shared" si="219"/>
        <v>4775.5247237878648</v>
      </c>
      <c r="H4737" s="55">
        <f t="shared" si="220"/>
        <v>1.3265733063361826</v>
      </c>
      <c r="I4737" s="1"/>
      <c r="J4737" s="1"/>
    </row>
    <row r="4738" spans="3:10" x14ac:dyDescent="0.25">
      <c r="C4738" s="21">
        <f t="shared" si="221"/>
        <v>46219.916666655205</v>
      </c>
      <c r="D4738" s="54">
        <v>1.6870563594344363</v>
      </c>
      <c r="E4738" s="54">
        <v>1319.7531631218153</v>
      </c>
      <c r="F4738" s="54">
        <v>1319.7531631218153</v>
      </c>
      <c r="G4738" s="55">
        <f t="shared" si="219"/>
        <v>2639.5063262436306</v>
      </c>
      <c r="H4738" s="55">
        <f t="shared" si="220"/>
        <v>1.6870563594344363</v>
      </c>
      <c r="I4738" s="1"/>
      <c r="J4738" s="1"/>
    </row>
    <row r="4739" spans="3:10" x14ac:dyDescent="0.25">
      <c r="C4739" s="21">
        <f t="shared" si="221"/>
        <v>46219.958333321869</v>
      </c>
      <c r="D4739" s="54">
        <v>0</v>
      </c>
      <c r="E4739" s="54">
        <v>1641.5290271586121</v>
      </c>
      <c r="F4739" s="54">
        <v>1641.5290271586121</v>
      </c>
      <c r="G4739" s="55">
        <f t="shared" si="219"/>
        <v>3283.0580543172241</v>
      </c>
      <c r="H4739" s="55">
        <f t="shared" si="220"/>
        <v>0</v>
      </c>
      <c r="I4739" s="1"/>
      <c r="J4739" s="1"/>
    </row>
    <row r="4740" spans="3:10" x14ac:dyDescent="0.25">
      <c r="C4740" s="21">
        <f t="shared" si="221"/>
        <v>46219.999999988533</v>
      </c>
      <c r="D4740" s="54">
        <v>0</v>
      </c>
      <c r="E4740" s="54">
        <v>237.33255113789718</v>
      </c>
      <c r="F4740" s="54">
        <v>237.33255113789718</v>
      </c>
      <c r="G4740" s="55">
        <f t="shared" si="219"/>
        <v>474.66510227579437</v>
      </c>
      <c r="H4740" s="55">
        <f t="shared" si="220"/>
        <v>0</v>
      </c>
      <c r="I4740" s="1"/>
      <c r="J4740" s="1"/>
    </row>
    <row r="4741" spans="3:10" x14ac:dyDescent="0.25">
      <c r="C4741" s="21">
        <f t="shared" si="221"/>
        <v>46220.041666655197</v>
      </c>
      <c r="D4741" s="54">
        <v>3.6920359334459341</v>
      </c>
      <c r="E4741" s="54">
        <v>2012.8777374024453</v>
      </c>
      <c r="F4741" s="54">
        <v>2012.8777374024453</v>
      </c>
      <c r="G4741" s="55">
        <f t="shared" si="219"/>
        <v>4025.7554748048906</v>
      </c>
      <c r="H4741" s="55">
        <f t="shared" si="220"/>
        <v>3.6920359334459341</v>
      </c>
      <c r="I4741" s="1"/>
      <c r="J4741" s="1"/>
    </row>
    <row r="4742" spans="3:10" x14ac:dyDescent="0.25">
      <c r="C4742" s="21">
        <f t="shared" si="221"/>
        <v>46220.083333321862</v>
      </c>
      <c r="D4742" s="54">
        <v>0</v>
      </c>
      <c r="E4742" s="54">
        <v>0</v>
      </c>
      <c r="F4742" s="54">
        <v>0</v>
      </c>
      <c r="G4742" s="55">
        <f t="shared" si="219"/>
        <v>0</v>
      </c>
      <c r="H4742" s="55">
        <f t="shared" si="220"/>
        <v>0</v>
      </c>
      <c r="I4742" s="1"/>
      <c r="J4742" s="1"/>
    </row>
    <row r="4743" spans="3:10" x14ac:dyDescent="0.25">
      <c r="C4743" s="21">
        <f t="shared" si="221"/>
        <v>46220.124999988526</v>
      </c>
      <c r="D4743" s="54">
        <v>0</v>
      </c>
      <c r="E4743" s="54">
        <v>0</v>
      </c>
      <c r="F4743" s="54">
        <v>0</v>
      </c>
      <c r="G4743" s="55">
        <f t="shared" si="219"/>
        <v>0</v>
      </c>
      <c r="H4743" s="55">
        <f t="shared" si="220"/>
        <v>0</v>
      </c>
      <c r="I4743" s="1"/>
      <c r="J4743" s="1"/>
    </row>
    <row r="4744" spans="3:10" x14ac:dyDescent="0.25">
      <c r="C4744" s="21">
        <f t="shared" si="221"/>
        <v>46220.16666665519</v>
      </c>
      <c r="D4744" s="54">
        <v>0</v>
      </c>
      <c r="E4744" s="54">
        <v>0</v>
      </c>
      <c r="F4744" s="54">
        <v>0</v>
      </c>
      <c r="G4744" s="55">
        <f t="shared" si="219"/>
        <v>0</v>
      </c>
      <c r="H4744" s="55">
        <f t="shared" si="220"/>
        <v>0</v>
      </c>
      <c r="I4744" s="1"/>
      <c r="J4744" s="1"/>
    </row>
    <row r="4745" spans="3:10" x14ac:dyDescent="0.25">
      <c r="C4745" s="21">
        <f t="shared" si="221"/>
        <v>46220.208333321854</v>
      </c>
      <c r="D4745" s="54">
        <v>10.195557899877183</v>
      </c>
      <c r="E4745" s="54">
        <v>4146.5609077385243</v>
      </c>
      <c r="F4745" s="54">
        <v>4146.5609077385243</v>
      </c>
      <c r="G4745" s="55">
        <f t="shared" si="219"/>
        <v>8293.1218154770486</v>
      </c>
      <c r="H4745" s="55">
        <f t="shared" si="220"/>
        <v>10.195557899877183</v>
      </c>
      <c r="I4745" s="1"/>
      <c r="J4745" s="1"/>
    </row>
    <row r="4746" spans="3:10" x14ac:dyDescent="0.25">
      <c r="C4746" s="21">
        <f t="shared" si="221"/>
        <v>46220.249999988519</v>
      </c>
      <c r="D4746" s="54">
        <v>0</v>
      </c>
      <c r="E4746" s="54">
        <v>4373.5782402468258</v>
      </c>
      <c r="F4746" s="54">
        <v>4373.5782402468258</v>
      </c>
      <c r="G4746" s="55">
        <f t="shared" si="219"/>
        <v>8747.1564804936515</v>
      </c>
      <c r="H4746" s="55">
        <f t="shared" si="220"/>
        <v>0</v>
      </c>
      <c r="I4746" s="1"/>
      <c r="J4746" s="1"/>
    </row>
    <row r="4747" spans="3:10" x14ac:dyDescent="0.25">
      <c r="C4747" s="21">
        <f t="shared" si="221"/>
        <v>46220.291666655183</v>
      </c>
      <c r="D4747" s="54">
        <v>0</v>
      </c>
      <c r="E4747" s="54">
        <v>4898.2659739733417</v>
      </c>
      <c r="F4747" s="54">
        <v>4898.2659739733417</v>
      </c>
      <c r="G4747" s="55">
        <f t="shared" si="219"/>
        <v>9796.5319479466834</v>
      </c>
      <c r="H4747" s="55">
        <f t="shared" si="220"/>
        <v>0</v>
      </c>
      <c r="I4747" s="1"/>
      <c r="J4747" s="1"/>
    </row>
    <row r="4748" spans="3:10" x14ac:dyDescent="0.25">
      <c r="C4748" s="21">
        <f t="shared" si="221"/>
        <v>46220.333333321847</v>
      </c>
      <c r="D4748" s="54">
        <v>0</v>
      </c>
      <c r="E4748" s="54">
        <v>5310.7228004996105</v>
      </c>
      <c r="F4748" s="54">
        <v>5310.7228004996105</v>
      </c>
      <c r="G4748" s="55">
        <f t="shared" si="219"/>
        <v>10621.445600999221</v>
      </c>
      <c r="H4748" s="55">
        <f t="shared" si="220"/>
        <v>0</v>
      </c>
      <c r="I4748" s="1"/>
      <c r="J4748" s="1"/>
    </row>
    <row r="4749" spans="3:10" x14ac:dyDescent="0.25">
      <c r="C4749" s="21">
        <f t="shared" si="221"/>
        <v>46220.374999988511</v>
      </c>
      <c r="D4749" s="54">
        <v>0</v>
      </c>
      <c r="E4749" s="54">
        <v>5868.0365631999239</v>
      </c>
      <c r="F4749" s="54">
        <v>5868.0365631999239</v>
      </c>
      <c r="G4749" s="55">
        <f t="shared" ref="G4749:G4812" si="222">E4749+F4749</f>
        <v>11736.073126399848</v>
      </c>
      <c r="H4749" s="55">
        <f t="shared" ref="H4749:H4812" si="223">IF(G4749&gt;D4749,D4749,G4749)</f>
        <v>0</v>
      </c>
      <c r="I4749" s="1"/>
      <c r="J4749" s="1"/>
    </row>
    <row r="4750" spans="3:10" x14ac:dyDescent="0.25">
      <c r="C4750" s="21">
        <f t="shared" si="221"/>
        <v>46220.416666655176</v>
      </c>
      <c r="D4750" s="54">
        <v>0</v>
      </c>
      <c r="E4750" s="54">
        <v>6264.8702891068815</v>
      </c>
      <c r="F4750" s="54">
        <v>6264.8702891068815</v>
      </c>
      <c r="G4750" s="55">
        <f t="shared" si="222"/>
        <v>12529.740578213763</v>
      </c>
      <c r="H4750" s="55">
        <f t="shared" si="223"/>
        <v>0</v>
      </c>
      <c r="I4750" s="1"/>
      <c r="J4750" s="1"/>
    </row>
    <row r="4751" spans="3:10" x14ac:dyDescent="0.25">
      <c r="C4751" s="21">
        <f t="shared" ref="C4751:C4814" si="224">C4750+1/24</f>
        <v>46220.45833332184</v>
      </c>
      <c r="D4751" s="54">
        <v>0</v>
      </c>
      <c r="E4751" s="54">
        <v>5342.8140588328142</v>
      </c>
      <c r="F4751" s="54">
        <v>5342.8140588328142</v>
      </c>
      <c r="G4751" s="55">
        <f t="shared" si="222"/>
        <v>10685.628117665628</v>
      </c>
      <c r="H4751" s="55">
        <f t="shared" si="223"/>
        <v>0</v>
      </c>
      <c r="I4751" s="1"/>
      <c r="J4751" s="1"/>
    </row>
    <row r="4752" spans="3:10" x14ac:dyDescent="0.25">
      <c r="C4752" s="21">
        <f t="shared" si="224"/>
        <v>46220.499999988504</v>
      </c>
      <c r="D4752" s="54">
        <v>0</v>
      </c>
      <c r="E4752" s="54">
        <v>4912.1277151930444</v>
      </c>
      <c r="F4752" s="54">
        <v>4912.1277151930444</v>
      </c>
      <c r="G4752" s="55">
        <f t="shared" si="222"/>
        <v>9824.2554303860888</v>
      </c>
      <c r="H4752" s="55">
        <f t="shared" si="223"/>
        <v>0</v>
      </c>
      <c r="I4752" s="1"/>
      <c r="J4752" s="1"/>
    </row>
    <row r="4753" spans="3:10" x14ac:dyDescent="0.25">
      <c r="C4753" s="21">
        <f t="shared" si="224"/>
        <v>46220.541666655168</v>
      </c>
      <c r="D4753" s="54">
        <v>0</v>
      </c>
      <c r="E4753" s="54">
        <v>4926.8705731986911</v>
      </c>
      <c r="F4753" s="54">
        <v>4926.8705731986911</v>
      </c>
      <c r="G4753" s="55">
        <f t="shared" si="222"/>
        <v>9853.7411463973822</v>
      </c>
      <c r="H4753" s="55">
        <f t="shared" si="223"/>
        <v>0</v>
      </c>
      <c r="I4753" s="1"/>
      <c r="J4753" s="1"/>
    </row>
    <row r="4754" spans="3:10" x14ac:dyDescent="0.25">
      <c r="C4754" s="21">
        <f t="shared" si="224"/>
        <v>46220.583333321832</v>
      </c>
      <c r="D4754" s="54">
        <v>0</v>
      </c>
      <c r="E4754" s="54">
        <v>5038.0045958792589</v>
      </c>
      <c r="F4754" s="54">
        <v>5038.0045958792589</v>
      </c>
      <c r="G4754" s="55">
        <f t="shared" si="222"/>
        <v>10076.009191758518</v>
      </c>
      <c r="H4754" s="55">
        <f t="shared" si="223"/>
        <v>0</v>
      </c>
      <c r="I4754" s="1"/>
      <c r="J4754" s="1"/>
    </row>
    <row r="4755" spans="3:10" x14ac:dyDescent="0.25">
      <c r="C4755" s="21">
        <f t="shared" si="224"/>
        <v>46220.624999988497</v>
      </c>
      <c r="D4755" s="54">
        <v>0</v>
      </c>
      <c r="E4755" s="54">
        <v>4613.7429614237772</v>
      </c>
      <c r="F4755" s="54">
        <v>4613.7429614237772</v>
      </c>
      <c r="G4755" s="55">
        <f t="shared" si="222"/>
        <v>9227.4859228475543</v>
      </c>
      <c r="H4755" s="55">
        <f t="shared" si="223"/>
        <v>0</v>
      </c>
      <c r="I4755" s="1"/>
      <c r="J4755" s="1"/>
    </row>
    <row r="4756" spans="3:10" x14ac:dyDescent="0.25">
      <c r="C4756" s="21">
        <f t="shared" si="224"/>
        <v>46220.666666655161</v>
      </c>
      <c r="D4756" s="54">
        <v>0</v>
      </c>
      <c r="E4756" s="54">
        <v>4566.6953844269538</v>
      </c>
      <c r="F4756" s="54">
        <v>4566.6953844269538</v>
      </c>
      <c r="G4756" s="55">
        <f t="shared" si="222"/>
        <v>9133.3907688539075</v>
      </c>
      <c r="H4756" s="55">
        <f t="shared" si="223"/>
        <v>0</v>
      </c>
      <c r="I4756" s="1"/>
      <c r="J4756" s="1"/>
    </row>
    <row r="4757" spans="3:10" x14ac:dyDescent="0.25">
      <c r="C4757" s="21">
        <f t="shared" si="224"/>
        <v>46220.708333321825</v>
      </c>
      <c r="D4757" s="54">
        <v>0</v>
      </c>
      <c r="E4757" s="54">
        <v>4580.9670580707962</v>
      </c>
      <c r="F4757" s="54">
        <v>4580.9670580707962</v>
      </c>
      <c r="G4757" s="55">
        <f t="shared" si="222"/>
        <v>9161.9341161415923</v>
      </c>
      <c r="H4757" s="55">
        <f t="shared" si="223"/>
        <v>0</v>
      </c>
      <c r="I4757" s="1"/>
      <c r="J4757" s="1"/>
    </row>
    <row r="4758" spans="3:10" x14ac:dyDescent="0.25">
      <c r="C4758" s="21">
        <f t="shared" si="224"/>
        <v>46220.749999988489</v>
      </c>
      <c r="D4758" s="54">
        <v>0</v>
      </c>
      <c r="E4758" s="54">
        <v>4726.573573638836</v>
      </c>
      <c r="F4758" s="54">
        <v>4726.573573638836</v>
      </c>
      <c r="G4758" s="55">
        <f t="shared" si="222"/>
        <v>9453.147147277672</v>
      </c>
      <c r="H4758" s="55">
        <f t="shared" si="223"/>
        <v>0</v>
      </c>
      <c r="I4758" s="1"/>
      <c r="J4758" s="1"/>
    </row>
    <row r="4759" spans="3:10" x14ac:dyDescent="0.25">
      <c r="C4759" s="21">
        <f t="shared" si="224"/>
        <v>46220.791666655154</v>
      </c>
      <c r="D4759" s="54">
        <v>0</v>
      </c>
      <c r="E4759" s="54">
        <v>4546.7011620014191</v>
      </c>
      <c r="F4759" s="54">
        <v>4546.7011620014191</v>
      </c>
      <c r="G4759" s="55">
        <f t="shared" si="222"/>
        <v>9093.4023240028382</v>
      </c>
      <c r="H4759" s="55">
        <f t="shared" si="223"/>
        <v>0</v>
      </c>
      <c r="I4759" s="1"/>
      <c r="J4759" s="1"/>
    </row>
    <row r="4760" spans="3:10" x14ac:dyDescent="0.25">
      <c r="C4760" s="21">
        <f t="shared" si="224"/>
        <v>46220.833333321818</v>
      </c>
      <c r="D4760" s="54">
        <v>0</v>
      </c>
      <c r="E4760" s="54">
        <v>4504.4823992215024</v>
      </c>
      <c r="F4760" s="54">
        <v>4504.4823992215024</v>
      </c>
      <c r="G4760" s="55">
        <f t="shared" si="222"/>
        <v>9008.9647984430048</v>
      </c>
      <c r="H4760" s="55">
        <f t="shared" si="223"/>
        <v>0</v>
      </c>
      <c r="I4760" s="1"/>
      <c r="J4760" s="1"/>
    </row>
    <row r="4761" spans="3:10" x14ac:dyDescent="0.25">
      <c r="C4761" s="21">
        <f t="shared" si="224"/>
        <v>46220.874999988482</v>
      </c>
      <c r="D4761" s="54">
        <v>0</v>
      </c>
      <c r="E4761" s="54">
        <v>0</v>
      </c>
      <c r="F4761" s="54">
        <v>0</v>
      </c>
      <c r="G4761" s="55">
        <f t="shared" si="222"/>
        <v>0</v>
      </c>
      <c r="H4761" s="55">
        <f t="shared" si="223"/>
        <v>0</v>
      </c>
      <c r="I4761" s="1"/>
      <c r="J4761" s="1"/>
    </row>
    <row r="4762" spans="3:10" x14ac:dyDescent="0.25">
      <c r="C4762" s="21">
        <f t="shared" si="224"/>
        <v>46220.916666655146</v>
      </c>
      <c r="D4762" s="54">
        <v>0</v>
      </c>
      <c r="E4762" s="54">
        <v>0</v>
      </c>
      <c r="F4762" s="54">
        <v>0</v>
      </c>
      <c r="G4762" s="55">
        <f t="shared" si="222"/>
        <v>0</v>
      </c>
      <c r="H4762" s="55">
        <f t="shared" si="223"/>
        <v>0</v>
      </c>
      <c r="I4762" s="1"/>
      <c r="J4762" s="1"/>
    </row>
    <row r="4763" spans="3:10" x14ac:dyDescent="0.25">
      <c r="C4763" s="21">
        <f t="shared" si="224"/>
        <v>46220.958333321811</v>
      </c>
      <c r="D4763" s="54">
        <v>0</v>
      </c>
      <c r="E4763" s="54">
        <v>0</v>
      </c>
      <c r="F4763" s="54">
        <v>0</v>
      </c>
      <c r="G4763" s="55">
        <f t="shared" si="222"/>
        <v>0</v>
      </c>
      <c r="H4763" s="55">
        <f t="shared" si="223"/>
        <v>0</v>
      </c>
      <c r="I4763" s="1"/>
      <c r="J4763" s="1"/>
    </row>
    <row r="4764" spans="3:10" x14ac:dyDescent="0.25">
      <c r="C4764" s="21">
        <f t="shared" si="224"/>
        <v>46220.999999988475</v>
      </c>
      <c r="D4764" s="54">
        <v>0</v>
      </c>
      <c r="E4764" s="54">
        <v>0</v>
      </c>
      <c r="F4764" s="54">
        <v>0</v>
      </c>
      <c r="G4764" s="55">
        <f t="shared" si="222"/>
        <v>0</v>
      </c>
      <c r="H4764" s="55">
        <f t="shared" si="223"/>
        <v>0</v>
      </c>
      <c r="I4764" s="1"/>
      <c r="J4764" s="1"/>
    </row>
    <row r="4765" spans="3:10" x14ac:dyDescent="0.25">
      <c r="C4765" s="21">
        <f t="shared" si="224"/>
        <v>46221.041666655139</v>
      </c>
      <c r="D4765" s="54">
        <v>0</v>
      </c>
      <c r="E4765" s="54">
        <v>0</v>
      </c>
      <c r="F4765" s="54">
        <v>0</v>
      </c>
      <c r="G4765" s="55">
        <f t="shared" si="222"/>
        <v>0</v>
      </c>
      <c r="H4765" s="55">
        <f t="shared" si="223"/>
        <v>0</v>
      </c>
      <c r="I4765" s="1"/>
      <c r="J4765" s="1"/>
    </row>
    <row r="4766" spans="3:10" x14ac:dyDescent="0.25">
      <c r="C4766" s="21">
        <f t="shared" si="224"/>
        <v>46221.083333321803</v>
      </c>
      <c r="D4766" s="54">
        <v>0</v>
      </c>
      <c r="E4766" s="54">
        <v>0</v>
      </c>
      <c r="F4766" s="54">
        <v>0</v>
      </c>
      <c r="G4766" s="55">
        <f t="shared" si="222"/>
        <v>0</v>
      </c>
      <c r="H4766" s="55">
        <f t="shared" si="223"/>
        <v>0</v>
      </c>
      <c r="I4766" s="1"/>
      <c r="J4766" s="1"/>
    </row>
    <row r="4767" spans="3:10" x14ac:dyDescent="0.25">
      <c r="C4767" s="21">
        <f t="shared" si="224"/>
        <v>46221.124999988468</v>
      </c>
      <c r="D4767" s="54">
        <v>0</v>
      </c>
      <c r="E4767" s="54">
        <v>0</v>
      </c>
      <c r="F4767" s="54">
        <v>0</v>
      </c>
      <c r="G4767" s="55">
        <f t="shared" si="222"/>
        <v>0</v>
      </c>
      <c r="H4767" s="55">
        <f t="shared" si="223"/>
        <v>0</v>
      </c>
      <c r="I4767" s="1"/>
      <c r="J4767" s="1"/>
    </row>
    <row r="4768" spans="3:10" x14ac:dyDescent="0.25">
      <c r="C4768" s="21">
        <f t="shared" si="224"/>
        <v>46221.166666655132</v>
      </c>
      <c r="D4768" s="54">
        <v>0</v>
      </c>
      <c r="E4768" s="54">
        <v>0</v>
      </c>
      <c r="F4768" s="54">
        <v>0</v>
      </c>
      <c r="G4768" s="55">
        <f t="shared" si="222"/>
        <v>0</v>
      </c>
      <c r="H4768" s="55">
        <f t="shared" si="223"/>
        <v>0</v>
      </c>
      <c r="I4768" s="1"/>
      <c r="J4768" s="1"/>
    </row>
    <row r="4769" spans="3:10" x14ac:dyDescent="0.25">
      <c r="C4769" s="21">
        <f t="shared" si="224"/>
        <v>46221.208333321796</v>
      </c>
      <c r="D4769" s="54">
        <v>14.320610497635229</v>
      </c>
      <c r="E4769" s="54">
        <v>4473.4681494021497</v>
      </c>
      <c r="F4769" s="54">
        <v>4473.4681494021497</v>
      </c>
      <c r="G4769" s="55">
        <f t="shared" si="222"/>
        <v>8946.9362988042994</v>
      </c>
      <c r="H4769" s="55">
        <f t="shared" si="223"/>
        <v>14.320610497635229</v>
      </c>
      <c r="I4769" s="1"/>
      <c r="J4769" s="1"/>
    </row>
    <row r="4770" spans="3:10" x14ac:dyDescent="0.25">
      <c r="C4770" s="21">
        <f t="shared" si="224"/>
        <v>46221.24999998846</v>
      </c>
      <c r="D4770" s="54">
        <v>0</v>
      </c>
      <c r="E4770" s="54">
        <v>4260.6791908633413</v>
      </c>
      <c r="F4770" s="54">
        <v>4260.6791908633413</v>
      </c>
      <c r="G4770" s="55">
        <f t="shared" si="222"/>
        <v>8521.3583817266826</v>
      </c>
      <c r="H4770" s="55">
        <f t="shared" si="223"/>
        <v>0</v>
      </c>
      <c r="I4770" s="1"/>
      <c r="J4770" s="1"/>
    </row>
    <row r="4771" spans="3:10" x14ac:dyDescent="0.25">
      <c r="C4771" s="21">
        <f t="shared" si="224"/>
        <v>46221.291666655125</v>
      </c>
      <c r="D4771" s="54">
        <v>0</v>
      </c>
      <c r="E4771" s="54">
        <v>4897.1555955072699</v>
      </c>
      <c r="F4771" s="54">
        <v>4897.1555955072699</v>
      </c>
      <c r="G4771" s="55">
        <f t="shared" si="222"/>
        <v>9794.3111910145399</v>
      </c>
      <c r="H4771" s="55">
        <f t="shared" si="223"/>
        <v>0</v>
      </c>
      <c r="I4771" s="1"/>
      <c r="J4771" s="1"/>
    </row>
    <row r="4772" spans="3:10" x14ac:dyDescent="0.25">
      <c r="C4772" s="21">
        <f t="shared" si="224"/>
        <v>46221.333333321789</v>
      </c>
      <c r="D4772" s="54">
        <v>0</v>
      </c>
      <c r="E4772" s="54">
        <v>5410.6894736679988</v>
      </c>
      <c r="F4772" s="54">
        <v>5410.6894736679988</v>
      </c>
      <c r="G4772" s="55">
        <f t="shared" si="222"/>
        <v>10821.378947335998</v>
      </c>
      <c r="H4772" s="55">
        <f t="shared" si="223"/>
        <v>0</v>
      </c>
      <c r="I4772" s="1"/>
      <c r="J4772" s="1"/>
    </row>
    <row r="4773" spans="3:10" x14ac:dyDescent="0.25">
      <c r="C4773" s="21">
        <f t="shared" si="224"/>
        <v>46221.374999988453</v>
      </c>
      <c r="D4773" s="54">
        <v>0</v>
      </c>
      <c r="E4773" s="54">
        <v>5771.9365883101627</v>
      </c>
      <c r="F4773" s="54">
        <v>5771.9365883101627</v>
      </c>
      <c r="G4773" s="55">
        <f t="shared" si="222"/>
        <v>11543.873176620325</v>
      </c>
      <c r="H4773" s="55">
        <f t="shared" si="223"/>
        <v>0</v>
      </c>
      <c r="I4773" s="1"/>
      <c r="J4773" s="1"/>
    </row>
    <row r="4774" spans="3:10" x14ac:dyDescent="0.25">
      <c r="C4774" s="21">
        <f t="shared" si="224"/>
        <v>46221.416666655117</v>
      </c>
      <c r="D4774" s="54">
        <v>0</v>
      </c>
      <c r="E4774" s="54">
        <v>5690.4195136549824</v>
      </c>
      <c r="F4774" s="54">
        <v>5690.4195136549824</v>
      </c>
      <c r="G4774" s="55">
        <f t="shared" si="222"/>
        <v>11380.839027309965</v>
      </c>
      <c r="H4774" s="55">
        <f t="shared" si="223"/>
        <v>0</v>
      </c>
      <c r="I4774" s="1"/>
      <c r="J4774" s="1"/>
    </row>
    <row r="4775" spans="3:10" x14ac:dyDescent="0.25">
      <c r="C4775" s="21">
        <f t="shared" si="224"/>
        <v>46221.458333321782</v>
      </c>
      <c r="D4775" s="54">
        <v>0</v>
      </c>
      <c r="E4775" s="54">
        <v>5393.8373384618935</v>
      </c>
      <c r="F4775" s="54">
        <v>5393.8373384618935</v>
      </c>
      <c r="G4775" s="55">
        <f t="shared" si="222"/>
        <v>10787.674676923787</v>
      </c>
      <c r="H4775" s="55">
        <f t="shared" si="223"/>
        <v>0</v>
      </c>
      <c r="I4775" s="1"/>
      <c r="J4775" s="1"/>
    </row>
    <row r="4776" spans="3:10" x14ac:dyDescent="0.25">
      <c r="C4776" s="21">
        <f t="shared" si="224"/>
        <v>46221.499999988446</v>
      </c>
      <c r="D4776" s="54">
        <v>0</v>
      </c>
      <c r="E4776" s="54">
        <v>5600.2338361695793</v>
      </c>
      <c r="F4776" s="54">
        <v>5600.2338361695793</v>
      </c>
      <c r="G4776" s="55">
        <f t="shared" si="222"/>
        <v>11200.467672339159</v>
      </c>
      <c r="H4776" s="55">
        <f t="shared" si="223"/>
        <v>0</v>
      </c>
      <c r="I4776" s="1"/>
      <c r="J4776" s="1"/>
    </row>
    <row r="4777" spans="3:10" x14ac:dyDescent="0.25">
      <c r="C4777" s="21">
        <f t="shared" si="224"/>
        <v>46221.54166665511</v>
      </c>
      <c r="D4777" s="54">
        <v>0</v>
      </c>
      <c r="E4777" s="54">
        <v>5694.4258987502617</v>
      </c>
      <c r="F4777" s="54">
        <v>5694.4258987502617</v>
      </c>
      <c r="G4777" s="55">
        <f t="shared" si="222"/>
        <v>11388.851797500523</v>
      </c>
      <c r="H4777" s="55">
        <f t="shared" si="223"/>
        <v>0</v>
      </c>
      <c r="I4777" s="1"/>
      <c r="J4777" s="1"/>
    </row>
    <row r="4778" spans="3:10" x14ac:dyDescent="0.25">
      <c r="C4778" s="21">
        <f t="shared" si="224"/>
        <v>46221.583333321774</v>
      </c>
      <c r="D4778" s="54">
        <v>0</v>
      </c>
      <c r="E4778" s="54">
        <v>6327.3342791258274</v>
      </c>
      <c r="F4778" s="54">
        <v>6327.3342791258274</v>
      </c>
      <c r="G4778" s="55">
        <f t="shared" si="222"/>
        <v>12654.668558251655</v>
      </c>
      <c r="H4778" s="55">
        <f t="shared" si="223"/>
        <v>0</v>
      </c>
      <c r="I4778" s="1"/>
      <c r="J4778" s="1"/>
    </row>
    <row r="4779" spans="3:10" x14ac:dyDescent="0.25">
      <c r="C4779" s="21">
        <f t="shared" si="224"/>
        <v>46221.624999988439</v>
      </c>
      <c r="D4779" s="54">
        <v>0</v>
      </c>
      <c r="E4779" s="54">
        <v>6519.0246775659662</v>
      </c>
      <c r="F4779" s="54">
        <v>6519.0246775659662</v>
      </c>
      <c r="G4779" s="55">
        <f t="shared" si="222"/>
        <v>13038.049355131932</v>
      </c>
      <c r="H4779" s="55">
        <f t="shared" si="223"/>
        <v>0</v>
      </c>
      <c r="I4779" s="1"/>
      <c r="J4779" s="1"/>
    </row>
    <row r="4780" spans="3:10" x14ac:dyDescent="0.25">
      <c r="C4780" s="21">
        <f t="shared" si="224"/>
        <v>46221.666666655103</v>
      </c>
      <c r="D4780" s="54">
        <v>0</v>
      </c>
      <c r="E4780" s="54">
        <v>6247.5453518322165</v>
      </c>
      <c r="F4780" s="54">
        <v>6247.5453518322165</v>
      </c>
      <c r="G4780" s="55">
        <f t="shared" si="222"/>
        <v>12495.090703664433</v>
      </c>
      <c r="H4780" s="55">
        <f t="shared" si="223"/>
        <v>0</v>
      </c>
      <c r="I4780" s="1"/>
      <c r="J4780" s="1"/>
    </row>
    <row r="4781" spans="3:10" x14ac:dyDescent="0.25">
      <c r="C4781" s="21">
        <f t="shared" si="224"/>
        <v>46221.708333321767</v>
      </c>
      <c r="D4781" s="54">
        <v>0</v>
      </c>
      <c r="E4781" s="54">
        <v>5622.3756535680504</v>
      </c>
      <c r="F4781" s="54">
        <v>5622.3756535680504</v>
      </c>
      <c r="G4781" s="55">
        <f t="shared" si="222"/>
        <v>11244.751307136101</v>
      </c>
      <c r="H4781" s="55">
        <f t="shared" si="223"/>
        <v>0</v>
      </c>
      <c r="I4781" s="1"/>
      <c r="J4781" s="1"/>
    </row>
    <row r="4782" spans="3:10" x14ac:dyDescent="0.25">
      <c r="C4782" s="21">
        <f t="shared" si="224"/>
        <v>46221.749999988431</v>
      </c>
      <c r="D4782" s="54">
        <v>0</v>
      </c>
      <c r="E4782" s="54">
        <v>5352.8353444886352</v>
      </c>
      <c r="F4782" s="54">
        <v>5352.8353444886352</v>
      </c>
      <c r="G4782" s="55">
        <f t="shared" si="222"/>
        <v>10705.67068897727</v>
      </c>
      <c r="H4782" s="55">
        <f t="shared" si="223"/>
        <v>0</v>
      </c>
      <c r="I4782" s="1"/>
      <c r="J4782" s="1"/>
    </row>
    <row r="4783" spans="3:10" x14ac:dyDescent="0.25">
      <c r="C4783" s="21">
        <f t="shared" si="224"/>
        <v>46221.791666655095</v>
      </c>
      <c r="D4783" s="54">
        <v>0</v>
      </c>
      <c r="E4783" s="54">
        <v>4826.7799525927394</v>
      </c>
      <c r="F4783" s="54">
        <v>4826.7799525927394</v>
      </c>
      <c r="G4783" s="55">
        <f t="shared" si="222"/>
        <v>9653.5599051854788</v>
      </c>
      <c r="H4783" s="55">
        <f t="shared" si="223"/>
        <v>0</v>
      </c>
      <c r="I4783" s="1"/>
      <c r="J4783" s="1"/>
    </row>
    <row r="4784" spans="3:10" x14ac:dyDescent="0.25">
      <c r="C4784" s="21">
        <f t="shared" si="224"/>
        <v>46221.83333332176</v>
      </c>
      <c r="D4784" s="54">
        <v>0</v>
      </c>
      <c r="E4784" s="54">
        <v>4905.3625884455614</v>
      </c>
      <c r="F4784" s="54">
        <v>4905.3625884455614</v>
      </c>
      <c r="G4784" s="55">
        <f t="shared" si="222"/>
        <v>9810.7251768911228</v>
      </c>
      <c r="H4784" s="55">
        <f t="shared" si="223"/>
        <v>0</v>
      </c>
      <c r="I4784" s="1"/>
      <c r="J4784" s="1"/>
    </row>
    <row r="4785" spans="3:10" x14ac:dyDescent="0.25">
      <c r="C4785" s="21">
        <f t="shared" si="224"/>
        <v>46221.874999988424</v>
      </c>
      <c r="D4785" s="54">
        <v>3.8121837617620615</v>
      </c>
      <c r="E4785" s="54">
        <v>1655.1732309927904</v>
      </c>
      <c r="F4785" s="54">
        <v>1655.1732309927904</v>
      </c>
      <c r="G4785" s="55">
        <f t="shared" si="222"/>
        <v>3310.3464619855808</v>
      </c>
      <c r="H4785" s="55">
        <f t="shared" si="223"/>
        <v>3.8121837617620615</v>
      </c>
      <c r="I4785" s="1"/>
      <c r="J4785" s="1"/>
    </row>
    <row r="4786" spans="3:10" x14ac:dyDescent="0.25">
      <c r="C4786" s="21">
        <f t="shared" si="224"/>
        <v>46221.916666655088</v>
      </c>
      <c r="D4786" s="54">
        <v>0.48152022799281946</v>
      </c>
      <c r="E4786" s="54">
        <v>1786.1268625125256</v>
      </c>
      <c r="F4786" s="54">
        <v>1786.1268625125256</v>
      </c>
      <c r="G4786" s="55">
        <f t="shared" si="222"/>
        <v>3572.2537250250512</v>
      </c>
      <c r="H4786" s="55">
        <f t="shared" si="223"/>
        <v>0.48152022799281946</v>
      </c>
      <c r="I4786" s="1"/>
      <c r="J4786" s="1"/>
    </row>
    <row r="4787" spans="3:10" x14ac:dyDescent="0.25">
      <c r="C4787" s="21">
        <f t="shared" si="224"/>
        <v>46221.958333321752</v>
      </c>
      <c r="D4787" s="54">
        <v>0</v>
      </c>
      <c r="E4787" s="54">
        <v>0</v>
      </c>
      <c r="F4787" s="54">
        <v>0</v>
      </c>
      <c r="G4787" s="55">
        <f t="shared" si="222"/>
        <v>0</v>
      </c>
      <c r="H4787" s="55">
        <f t="shared" si="223"/>
        <v>0</v>
      </c>
      <c r="I4787" s="1"/>
      <c r="J4787" s="1"/>
    </row>
    <row r="4788" spans="3:10" x14ac:dyDescent="0.25">
      <c r="C4788" s="21">
        <f t="shared" si="224"/>
        <v>46221.999999988417</v>
      </c>
      <c r="D4788" s="54">
        <v>0.34645879808732216</v>
      </c>
      <c r="E4788" s="54">
        <v>507.09766362990848</v>
      </c>
      <c r="F4788" s="54">
        <v>507.09766362990848</v>
      </c>
      <c r="G4788" s="55">
        <f t="shared" si="222"/>
        <v>1014.195327259817</v>
      </c>
      <c r="H4788" s="55">
        <f t="shared" si="223"/>
        <v>0.34645879808732216</v>
      </c>
      <c r="I4788" s="1"/>
      <c r="J4788" s="1"/>
    </row>
    <row r="4789" spans="3:10" x14ac:dyDescent="0.25">
      <c r="C4789" s="21">
        <f t="shared" si="224"/>
        <v>46222.041666655081</v>
      </c>
      <c r="D4789" s="54">
        <v>0</v>
      </c>
      <c r="E4789" s="54">
        <v>248.54772292476855</v>
      </c>
      <c r="F4789" s="54">
        <v>248.54772292476855</v>
      </c>
      <c r="G4789" s="55">
        <f t="shared" si="222"/>
        <v>497.0954458495371</v>
      </c>
      <c r="H4789" s="55">
        <f t="shared" si="223"/>
        <v>0</v>
      </c>
      <c r="I4789" s="1"/>
      <c r="J4789" s="1"/>
    </row>
    <row r="4790" spans="3:10" x14ac:dyDescent="0.25">
      <c r="C4790" s="21">
        <f t="shared" si="224"/>
        <v>46222.083333321745</v>
      </c>
      <c r="D4790" s="54">
        <v>0</v>
      </c>
      <c r="E4790" s="54">
        <v>0</v>
      </c>
      <c r="F4790" s="54">
        <v>0</v>
      </c>
      <c r="G4790" s="55">
        <f t="shared" si="222"/>
        <v>0</v>
      </c>
      <c r="H4790" s="55">
        <f t="shared" si="223"/>
        <v>0</v>
      </c>
      <c r="I4790" s="1"/>
      <c r="J4790" s="1"/>
    </row>
    <row r="4791" spans="3:10" x14ac:dyDescent="0.25">
      <c r="C4791" s="21">
        <f t="shared" si="224"/>
        <v>46222.124999988409</v>
      </c>
      <c r="D4791" s="54">
        <v>0</v>
      </c>
      <c r="E4791" s="54">
        <v>0</v>
      </c>
      <c r="F4791" s="54">
        <v>0</v>
      </c>
      <c r="G4791" s="55">
        <f t="shared" si="222"/>
        <v>0</v>
      </c>
      <c r="H4791" s="55">
        <f t="shared" si="223"/>
        <v>0</v>
      </c>
      <c r="I4791" s="1"/>
      <c r="J4791" s="1"/>
    </row>
    <row r="4792" spans="3:10" x14ac:dyDescent="0.25">
      <c r="C4792" s="21">
        <f t="shared" si="224"/>
        <v>46222.166666655074</v>
      </c>
      <c r="D4792" s="54">
        <v>0</v>
      </c>
      <c r="E4792" s="54">
        <v>0</v>
      </c>
      <c r="F4792" s="54">
        <v>0</v>
      </c>
      <c r="G4792" s="55">
        <f t="shared" si="222"/>
        <v>0</v>
      </c>
      <c r="H4792" s="55">
        <f t="shared" si="223"/>
        <v>0</v>
      </c>
      <c r="I4792" s="1"/>
      <c r="J4792" s="1"/>
    </row>
    <row r="4793" spans="3:10" x14ac:dyDescent="0.25">
      <c r="C4793" s="21">
        <f t="shared" si="224"/>
        <v>46222.208333321738</v>
      </c>
      <c r="D4793" s="54">
        <v>14.972957732773084</v>
      </c>
      <c r="E4793" s="54">
        <v>4604.9690501441555</v>
      </c>
      <c r="F4793" s="54">
        <v>4604.9690501441555</v>
      </c>
      <c r="G4793" s="55">
        <f t="shared" si="222"/>
        <v>9209.938100288311</v>
      </c>
      <c r="H4793" s="55">
        <f t="shared" si="223"/>
        <v>14.972957732773084</v>
      </c>
      <c r="I4793" s="1"/>
      <c r="J4793" s="1"/>
    </row>
    <row r="4794" spans="3:10" x14ac:dyDescent="0.25">
      <c r="C4794" s="21">
        <f t="shared" si="224"/>
        <v>46222.249999988402</v>
      </c>
      <c r="D4794" s="54">
        <v>0</v>
      </c>
      <c r="E4794" s="54">
        <v>4574.9634337750422</v>
      </c>
      <c r="F4794" s="54">
        <v>4574.9634337750422</v>
      </c>
      <c r="G4794" s="55">
        <f t="shared" si="222"/>
        <v>9149.9268675500844</v>
      </c>
      <c r="H4794" s="55">
        <f t="shared" si="223"/>
        <v>0</v>
      </c>
      <c r="I4794" s="1"/>
      <c r="J4794" s="1"/>
    </row>
    <row r="4795" spans="3:10" x14ac:dyDescent="0.25">
      <c r="C4795" s="21">
        <f t="shared" si="224"/>
        <v>46222.291666655066</v>
      </c>
      <c r="D4795" s="54">
        <v>0</v>
      </c>
      <c r="E4795" s="54">
        <v>5387.9945378731563</v>
      </c>
      <c r="F4795" s="54">
        <v>5387.9945378731563</v>
      </c>
      <c r="G4795" s="55">
        <f t="shared" si="222"/>
        <v>10775.989075746313</v>
      </c>
      <c r="H4795" s="55">
        <f t="shared" si="223"/>
        <v>0</v>
      </c>
      <c r="I4795" s="1"/>
      <c r="J4795" s="1"/>
    </row>
    <row r="4796" spans="3:10" x14ac:dyDescent="0.25">
      <c r="C4796" s="21">
        <f t="shared" si="224"/>
        <v>46222.333333321731</v>
      </c>
      <c r="D4796" s="54">
        <v>0</v>
      </c>
      <c r="E4796" s="54">
        <v>6208.3448808471258</v>
      </c>
      <c r="F4796" s="54">
        <v>6208.3448808471258</v>
      </c>
      <c r="G4796" s="55">
        <f t="shared" si="222"/>
        <v>12416.689761694252</v>
      </c>
      <c r="H4796" s="55">
        <f t="shared" si="223"/>
        <v>0</v>
      </c>
      <c r="I4796" s="1"/>
      <c r="J4796" s="1"/>
    </row>
    <row r="4797" spans="3:10" x14ac:dyDescent="0.25">
      <c r="C4797" s="21">
        <f t="shared" si="224"/>
        <v>46222.374999988395</v>
      </c>
      <c r="D4797" s="54">
        <v>0</v>
      </c>
      <c r="E4797" s="54">
        <v>6801.537125064564</v>
      </c>
      <c r="F4797" s="54">
        <v>6801.537125064564</v>
      </c>
      <c r="G4797" s="55">
        <f t="shared" si="222"/>
        <v>13603.074250129128</v>
      </c>
      <c r="H4797" s="55">
        <f t="shared" si="223"/>
        <v>0</v>
      </c>
      <c r="I4797" s="1"/>
      <c r="J4797" s="1"/>
    </row>
    <row r="4798" spans="3:10" x14ac:dyDescent="0.25">
      <c r="C4798" s="21">
        <f t="shared" si="224"/>
        <v>46222.416666655059</v>
      </c>
      <c r="D4798" s="54">
        <v>0</v>
      </c>
      <c r="E4798" s="54">
        <v>6568.8828555632317</v>
      </c>
      <c r="F4798" s="54">
        <v>6568.8828555632317</v>
      </c>
      <c r="G4798" s="55">
        <f t="shared" si="222"/>
        <v>13137.765711126463</v>
      </c>
      <c r="H4798" s="55">
        <f t="shared" si="223"/>
        <v>0</v>
      </c>
      <c r="I4798" s="1"/>
      <c r="J4798" s="1"/>
    </row>
    <row r="4799" spans="3:10" x14ac:dyDescent="0.25">
      <c r="C4799" s="21">
        <f t="shared" si="224"/>
        <v>46222.458333321723</v>
      </c>
      <c r="D4799" s="54">
        <v>0</v>
      </c>
      <c r="E4799" s="54">
        <v>5824.927952655833</v>
      </c>
      <c r="F4799" s="54">
        <v>5824.927952655833</v>
      </c>
      <c r="G4799" s="55">
        <f t="shared" si="222"/>
        <v>11649.855905311666</v>
      </c>
      <c r="H4799" s="55">
        <f t="shared" si="223"/>
        <v>0</v>
      </c>
      <c r="I4799" s="1"/>
      <c r="J4799" s="1"/>
    </row>
    <row r="4800" spans="3:10" x14ac:dyDescent="0.25">
      <c r="C4800" s="21">
        <f t="shared" si="224"/>
        <v>46222.499999988388</v>
      </c>
      <c r="D4800" s="54">
        <v>0</v>
      </c>
      <c r="E4800" s="54">
        <v>6021.6449475382033</v>
      </c>
      <c r="F4800" s="54">
        <v>6021.6449475382033</v>
      </c>
      <c r="G4800" s="55">
        <f t="shared" si="222"/>
        <v>12043.289895076407</v>
      </c>
      <c r="H4800" s="55">
        <f t="shared" si="223"/>
        <v>0</v>
      </c>
      <c r="I4800" s="1"/>
      <c r="J4800" s="1"/>
    </row>
    <row r="4801" spans="3:10" x14ac:dyDescent="0.25">
      <c r="C4801" s="21">
        <f t="shared" si="224"/>
        <v>46222.541666655052</v>
      </c>
      <c r="D4801" s="54">
        <v>0</v>
      </c>
      <c r="E4801" s="54">
        <v>6206.1043144222385</v>
      </c>
      <c r="F4801" s="54">
        <v>6206.1043144222385</v>
      </c>
      <c r="G4801" s="55">
        <f t="shared" si="222"/>
        <v>12412.208628844477</v>
      </c>
      <c r="H4801" s="55">
        <f t="shared" si="223"/>
        <v>0</v>
      </c>
      <c r="I4801" s="1"/>
      <c r="J4801" s="1"/>
    </row>
    <row r="4802" spans="3:10" x14ac:dyDescent="0.25">
      <c r="C4802" s="21">
        <f t="shared" si="224"/>
        <v>46222.583333321716</v>
      </c>
      <c r="D4802" s="54">
        <v>0</v>
      </c>
      <c r="E4802" s="54">
        <v>6165.6950505664199</v>
      </c>
      <c r="F4802" s="54">
        <v>6165.6950505664199</v>
      </c>
      <c r="G4802" s="55">
        <f t="shared" si="222"/>
        <v>12331.39010113284</v>
      </c>
      <c r="H4802" s="55">
        <f t="shared" si="223"/>
        <v>0</v>
      </c>
      <c r="I4802" s="1"/>
      <c r="J4802" s="1"/>
    </row>
    <row r="4803" spans="3:10" x14ac:dyDescent="0.25">
      <c r="C4803" s="21">
        <f t="shared" si="224"/>
        <v>46222.62499998838</v>
      </c>
      <c r="D4803" s="54">
        <v>0</v>
      </c>
      <c r="E4803" s="54">
        <v>5609.2259420851733</v>
      </c>
      <c r="F4803" s="54">
        <v>5609.2259420851733</v>
      </c>
      <c r="G4803" s="55">
        <f t="shared" si="222"/>
        <v>11218.451884170347</v>
      </c>
      <c r="H4803" s="55">
        <f t="shared" si="223"/>
        <v>0</v>
      </c>
      <c r="I4803" s="1"/>
      <c r="J4803" s="1"/>
    </row>
    <row r="4804" spans="3:10" x14ac:dyDescent="0.25">
      <c r="C4804" s="21">
        <f t="shared" si="224"/>
        <v>46222.666666655045</v>
      </c>
      <c r="D4804" s="54">
        <v>0</v>
      </c>
      <c r="E4804" s="54">
        <v>5114.5530283283597</v>
      </c>
      <c r="F4804" s="54">
        <v>5114.5530283283597</v>
      </c>
      <c r="G4804" s="55">
        <f t="shared" si="222"/>
        <v>10229.106056656719</v>
      </c>
      <c r="H4804" s="55">
        <f t="shared" si="223"/>
        <v>0</v>
      </c>
      <c r="I4804" s="1"/>
      <c r="J4804" s="1"/>
    </row>
    <row r="4805" spans="3:10" x14ac:dyDescent="0.25">
      <c r="C4805" s="21">
        <f t="shared" si="224"/>
        <v>46222.708333321709</v>
      </c>
      <c r="D4805" s="54">
        <v>0</v>
      </c>
      <c r="E4805" s="54">
        <v>5245.9505872193604</v>
      </c>
      <c r="F4805" s="54">
        <v>5245.9505872193604</v>
      </c>
      <c r="G4805" s="55">
        <f t="shared" si="222"/>
        <v>10491.901174438721</v>
      </c>
      <c r="H4805" s="55">
        <f t="shared" si="223"/>
        <v>0</v>
      </c>
      <c r="I4805" s="1"/>
      <c r="J4805" s="1"/>
    </row>
    <row r="4806" spans="3:10" x14ac:dyDescent="0.25">
      <c r="C4806" s="21">
        <f t="shared" si="224"/>
        <v>46222.749999988373</v>
      </c>
      <c r="D4806" s="54">
        <v>0</v>
      </c>
      <c r="E4806" s="54">
        <v>5358.5240563091711</v>
      </c>
      <c r="F4806" s="54">
        <v>5358.5240563091711</v>
      </c>
      <c r="G4806" s="55">
        <f t="shared" si="222"/>
        <v>10717.048112618342</v>
      </c>
      <c r="H4806" s="55">
        <f t="shared" si="223"/>
        <v>0</v>
      </c>
      <c r="I4806" s="1"/>
      <c r="J4806" s="1"/>
    </row>
    <row r="4807" spans="3:10" x14ac:dyDescent="0.25">
      <c r="C4807" s="21">
        <f t="shared" si="224"/>
        <v>46222.791666655037</v>
      </c>
      <c r="D4807" s="54">
        <v>0</v>
      </c>
      <c r="E4807" s="54">
        <v>4782.9647829373835</v>
      </c>
      <c r="F4807" s="54">
        <v>4782.9647829373835</v>
      </c>
      <c r="G4807" s="55">
        <f t="shared" si="222"/>
        <v>9565.9295658747669</v>
      </c>
      <c r="H4807" s="55">
        <f t="shared" si="223"/>
        <v>0</v>
      </c>
      <c r="I4807" s="1"/>
      <c r="J4807" s="1"/>
    </row>
    <row r="4808" spans="3:10" x14ac:dyDescent="0.25">
      <c r="C4808" s="21">
        <f t="shared" si="224"/>
        <v>46222.833333321702</v>
      </c>
      <c r="D4808" s="54">
        <v>0</v>
      </c>
      <c r="E4808" s="54">
        <v>4709.4223207601726</v>
      </c>
      <c r="F4808" s="54">
        <v>4709.4223207601726</v>
      </c>
      <c r="G4808" s="55">
        <f t="shared" si="222"/>
        <v>9418.8446415203452</v>
      </c>
      <c r="H4808" s="55">
        <f t="shared" si="223"/>
        <v>0</v>
      </c>
      <c r="I4808" s="1"/>
      <c r="J4808" s="1"/>
    </row>
    <row r="4809" spans="3:10" x14ac:dyDescent="0.25">
      <c r="C4809" s="21">
        <f t="shared" si="224"/>
        <v>46222.874999988366</v>
      </c>
      <c r="D4809" s="54">
        <v>0</v>
      </c>
      <c r="E4809" s="54">
        <v>0</v>
      </c>
      <c r="F4809" s="54">
        <v>0</v>
      </c>
      <c r="G4809" s="55">
        <f t="shared" si="222"/>
        <v>0</v>
      </c>
      <c r="H4809" s="55">
        <f t="shared" si="223"/>
        <v>0</v>
      </c>
      <c r="I4809" s="1"/>
      <c r="J4809" s="1"/>
    </row>
    <row r="4810" spans="3:10" x14ac:dyDescent="0.25">
      <c r="C4810" s="21">
        <f t="shared" si="224"/>
        <v>46222.91666665503</v>
      </c>
      <c r="D4810" s="54">
        <v>0</v>
      </c>
      <c r="E4810" s="54">
        <v>0</v>
      </c>
      <c r="F4810" s="54">
        <v>0</v>
      </c>
      <c r="G4810" s="55">
        <f t="shared" si="222"/>
        <v>0</v>
      </c>
      <c r="H4810" s="55">
        <f t="shared" si="223"/>
        <v>0</v>
      </c>
      <c r="I4810" s="1"/>
      <c r="J4810" s="1"/>
    </row>
    <row r="4811" spans="3:10" x14ac:dyDescent="0.25">
      <c r="C4811" s="21">
        <f t="shared" si="224"/>
        <v>46222.958333321694</v>
      </c>
      <c r="D4811" s="54">
        <v>0</v>
      </c>
      <c r="E4811" s="54">
        <v>0</v>
      </c>
      <c r="F4811" s="54">
        <v>0</v>
      </c>
      <c r="G4811" s="55">
        <f t="shared" si="222"/>
        <v>0</v>
      </c>
      <c r="H4811" s="55">
        <f t="shared" si="223"/>
        <v>0</v>
      </c>
      <c r="I4811" s="1"/>
      <c r="J4811" s="1"/>
    </row>
    <row r="4812" spans="3:10" x14ac:dyDescent="0.25">
      <c r="C4812" s="21">
        <f t="shared" si="224"/>
        <v>46222.999999988358</v>
      </c>
      <c r="D4812" s="54">
        <v>0</v>
      </c>
      <c r="E4812" s="54">
        <v>0</v>
      </c>
      <c r="F4812" s="54">
        <v>0</v>
      </c>
      <c r="G4812" s="55">
        <f t="shared" si="222"/>
        <v>0</v>
      </c>
      <c r="H4812" s="55">
        <f t="shared" si="223"/>
        <v>0</v>
      </c>
      <c r="I4812" s="1"/>
      <c r="J4812" s="1"/>
    </row>
    <row r="4813" spans="3:10" x14ac:dyDescent="0.25">
      <c r="C4813" s="21">
        <f t="shared" si="224"/>
        <v>46223.041666655023</v>
      </c>
      <c r="D4813" s="54">
        <v>0</v>
      </c>
      <c r="E4813" s="54">
        <v>0</v>
      </c>
      <c r="F4813" s="54">
        <v>0</v>
      </c>
      <c r="G4813" s="55">
        <f t="shared" ref="G4813:G4876" si="225">E4813+F4813</f>
        <v>0</v>
      </c>
      <c r="H4813" s="55">
        <f t="shared" ref="H4813:H4876" si="226">IF(G4813&gt;D4813,D4813,G4813)</f>
        <v>0</v>
      </c>
      <c r="I4813" s="1"/>
      <c r="J4813" s="1"/>
    </row>
    <row r="4814" spans="3:10" x14ac:dyDescent="0.25">
      <c r="C4814" s="21">
        <f t="shared" si="224"/>
        <v>46223.083333321687</v>
      </c>
      <c r="D4814" s="54">
        <v>0</v>
      </c>
      <c r="E4814" s="54">
        <v>0</v>
      </c>
      <c r="F4814" s="54">
        <v>0</v>
      </c>
      <c r="G4814" s="55">
        <f t="shared" si="225"/>
        <v>0</v>
      </c>
      <c r="H4814" s="55">
        <f t="shared" si="226"/>
        <v>0</v>
      </c>
      <c r="I4814" s="1"/>
      <c r="J4814" s="1"/>
    </row>
    <row r="4815" spans="3:10" x14ac:dyDescent="0.25">
      <c r="C4815" s="21">
        <f t="shared" ref="C4815:C4878" si="227">C4814+1/24</f>
        <v>46223.124999988351</v>
      </c>
      <c r="D4815" s="54">
        <v>0</v>
      </c>
      <c r="E4815" s="54">
        <v>0</v>
      </c>
      <c r="F4815" s="54">
        <v>0</v>
      </c>
      <c r="G4815" s="55">
        <f t="shared" si="225"/>
        <v>0</v>
      </c>
      <c r="H4815" s="55">
        <f t="shared" si="226"/>
        <v>0</v>
      </c>
      <c r="I4815" s="1"/>
      <c r="J4815" s="1"/>
    </row>
    <row r="4816" spans="3:10" x14ac:dyDescent="0.25">
      <c r="C4816" s="21">
        <f t="shared" si="227"/>
        <v>46223.166666655015</v>
      </c>
      <c r="D4816" s="54">
        <v>0</v>
      </c>
      <c r="E4816" s="54">
        <v>0</v>
      </c>
      <c r="F4816" s="54">
        <v>0</v>
      </c>
      <c r="G4816" s="55">
        <f t="shared" si="225"/>
        <v>0</v>
      </c>
      <c r="H4816" s="55">
        <f t="shared" si="226"/>
        <v>0</v>
      </c>
      <c r="I4816" s="1"/>
      <c r="J4816" s="1"/>
    </row>
    <row r="4817" spans="3:10" x14ac:dyDescent="0.25">
      <c r="C4817" s="21">
        <f t="shared" si="227"/>
        <v>46223.20833332168</v>
      </c>
      <c r="D4817" s="54">
        <v>14.225407426603661</v>
      </c>
      <c r="E4817" s="54">
        <v>4463.5173954864158</v>
      </c>
      <c r="F4817" s="54">
        <v>4463.5173954864158</v>
      </c>
      <c r="G4817" s="55">
        <f t="shared" si="225"/>
        <v>8927.0347909728316</v>
      </c>
      <c r="H4817" s="55">
        <f t="shared" si="226"/>
        <v>14.225407426603661</v>
      </c>
      <c r="I4817" s="1"/>
      <c r="J4817" s="1"/>
    </row>
    <row r="4818" spans="3:10" x14ac:dyDescent="0.25">
      <c r="C4818" s="21">
        <f t="shared" si="227"/>
        <v>46223.249999988344</v>
      </c>
      <c r="D4818" s="54">
        <v>0</v>
      </c>
      <c r="E4818" s="54">
        <v>4010.9841147769371</v>
      </c>
      <c r="F4818" s="54">
        <v>4010.9841147769371</v>
      </c>
      <c r="G4818" s="55">
        <f t="shared" si="225"/>
        <v>8021.9682295538742</v>
      </c>
      <c r="H4818" s="55">
        <f t="shared" si="226"/>
        <v>0</v>
      </c>
      <c r="I4818" s="1"/>
      <c r="J4818" s="1"/>
    </row>
    <row r="4819" spans="3:10" x14ac:dyDescent="0.25">
      <c r="C4819" s="21">
        <f t="shared" si="227"/>
        <v>46223.291666655008</v>
      </c>
      <c r="D4819" s="54">
        <v>0</v>
      </c>
      <c r="E4819" s="54">
        <v>4334.1098391041851</v>
      </c>
      <c r="F4819" s="54">
        <v>4334.1098391041851</v>
      </c>
      <c r="G4819" s="55">
        <f t="shared" si="225"/>
        <v>8668.2196782083702</v>
      </c>
      <c r="H4819" s="55">
        <f t="shared" si="226"/>
        <v>0</v>
      </c>
      <c r="I4819" s="1"/>
      <c r="J4819" s="1"/>
    </row>
    <row r="4820" spans="3:10" x14ac:dyDescent="0.25">
      <c r="C4820" s="21">
        <f t="shared" si="227"/>
        <v>46223.333333321672</v>
      </c>
      <c r="D4820" s="54">
        <v>0</v>
      </c>
      <c r="E4820" s="54">
        <v>4587.8881138209426</v>
      </c>
      <c r="F4820" s="54">
        <v>4587.8881138209426</v>
      </c>
      <c r="G4820" s="55">
        <f t="shared" si="225"/>
        <v>9175.7762276418853</v>
      </c>
      <c r="H4820" s="55">
        <f t="shared" si="226"/>
        <v>0</v>
      </c>
      <c r="I4820" s="1"/>
      <c r="J4820" s="1"/>
    </row>
    <row r="4821" spans="3:10" x14ac:dyDescent="0.25">
      <c r="C4821" s="21">
        <f t="shared" si="227"/>
        <v>46223.374999988337</v>
      </c>
      <c r="D4821" s="54">
        <v>0</v>
      </c>
      <c r="E4821" s="54">
        <v>4814.994071441196</v>
      </c>
      <c r="F4821" s="54">
        <v>4814.994071441196</v>
      </c>
      <c r="G4821" s="55">
        <f t="shared" si="225"/>
        <v>9629.9881428823919</v>
      </c>
      <c r="H4821" s="55">
        <f t="shared" si="226"/>
        <v>0</v>
      </c>
      <c r="I4821" s="1"/>
      <c r="J4821" s="1"/>
    </row>
    <row r="4822" spans="3:10" x14ac:dyDescent="0.25">
      <c r="C4822" s="21">
        <f t="shared" si="227"/>
        <v>46223.416666655001</v>
      </c>
      <c r="D4822" s="54">
        <v>0</v>
      </c>
      <c r="E4822" s="54">
        <v>4687.8957050155486</v>
      </c>
      <c r="F4822" s="54">
        <v>4687.8957050155486</v>
      </c>
      <c r="G4822" s="55">
        <f t="shared" si="225"/>
        <v>9375.7914100310973</v>
      </c>
      <c r="H4822" s="55">
        <f t="shared" si="226"/>
        <v>0</v>
      </c>
      <c r="I4822" s="1"/>
      <c r="J4822" s="1"/>
    </row>
    <row r="4823" spans="3:10" x14ac:dyDescent="0.25">
      <c r="C4823" s="21">
        <f t="shared" si="227"/>
        <v>46223.458333321665</v>
      </c>
      <c r="D4823" s="54">
        <v>0</v>
      </c>
      <c r="E4823" s="54">
        <v>4273.3704971963061</v>
      </c>
      <c r="F4823" s="54">
        <v>4273.3704971963061</v>
      </c>
      <c r="G4823" s="55">
        <f t="shared" si="225"/>
        <v>8546.7409943926123</v>
      </c>
      <c r="H4823" s="55">
        <f t="shared" si="226"/>
        <v>0</v>
      </c>
      <c r="I4823" s="1"/>
      <c r="J4823" s="1"/>
    </row>
    <row r="4824" spans="3:10" x14ac:dyDescent="0.25">
      <c r="C4824" s="21">
        <f t="shared" si="227"/>
        <v>46223.499999988329</v>
      </c>
      <c r="D4824" s="54">
        <v>0</v>
      </c>
      <c r="E4824" s="54">
        <v>4535.7305029287481</v>
      </c>
      <c r="F4824" s="54">
        <v>4535.7305029287481</v>
      </c>
      <c r="G4824" s="55">
        <f t="shared" si="225"/>
        <v>9071.4610058574963</v>
      </c>
      <c r="H4824" s="55">
        <f t="shared" si="226"/>
        <v>0</v>
      </c>
      <c r="I4824" s="1"/>
      <c r="J4824" s="1"/>
    </row>
    <row r="4825" spans="3:10" x14ac:dyDescent="0.25">
      <c r="C4825" s="21">
        <f t="shared" si="227"/>
        <v>46223.541666654994</v>
      </c>
      <c r="D4825" s="54">
        <v>0</v>
      </c>
      <c r="E4825" s="54">
        <v>4833.6346182035531</v>
      </c>
      <c r="F4825" s="54">
        <v>4833.6346182035531</v>
      </c>
      <c r="G4825" s="55">
        <f t="shared" si="225"/>
        <v>9667.2692364071063</v>
      </c>
      <c r="H4825" s="55">
        <f t="shared" si="226"/>
        <v>0</v>
      </c>
      <c r="I4825" s="1"/>
      <c r="J4825" s="1"/>
    </row>
    <row r="4826" spans="3:10" x14ac:dyDescent="0.25">
      <c r="C4826" s="21">
        <f t="shared" si="227"/>
        <v>46223.583333321658</v>
      </c>
      <c r="D4826" s="54">
        <v>0</v>
      </c>
      <c r="E4826" s="54">
        <v>5134.1447323002794</v>
      </c>
      <c r="F4826" s="54">
        <v>5134.1447323002794</v>
      </c>
      <c r="G4826" s="55">
        <f t="shared" si="225"/>
        <v>10268.289464600559</v>
      </c>
      <c r="H4826" s="55">
        <f t="shared" si="226"/>
        <v>0</v>
      </c>
      <c r="I4826" s="1"/>
      <c r="J4826" s="1"/>
    </row>
    <row r="4827" spans="3:10" x14ac:dyDescent="0.25">
      <c r="C4827" s="21">
        <f t="shared" si="227"/>
        <v>46223.624999988322</v>
      </c>
      <c r="D4827" s="54">
        <v>0</v>
      </c>
      <c r="E4827" s="54">
        <v>5123.6297138342052</v>
      </c>
      <c r="F4827" s="54">
        <v>5123.6297138342052</v>
      </c>
      <c r="G4827" s="55">
        <f t="shared" si="225"/>
        <v>10247.25942766841</v>
      </c>
      <c r="H4827" s="55">
        <f t="shared" si="226"/>
        <v>0</v>
      </c>
      <c r="I4827" s="1"/>
      <c r="J4827" s="1"/>
    </row>
    <row r="4828" spans="3:10" x14ac:dyDescent="0.25">
      <c r="C4828" s="21">
        <f t="shared" si="227"/>
        <v>46223.666666654986</v>
      </c>
      <c r="D4828" s="54">
        <v>0</v>
      </c>
      <c r="E4828" s="54">
        <v>4731.2995877369149</v>
      </c>
      <c r="F4828" s="54">
        <v>4731.2995877369149</v>
      </c>
      <c r="G4828" s="55">
        <f t="shared" si="225"/>
        <v>9462.5991754738297</v>
      </c>
      <c r="H4828" s="55">
        <f t="shared" si="226"/>
        <v>0</v>
      </c>
      <c r="I4828" s="1"/>
      <c r="J4828" s="1"/>
    </row>
    <row r="4829" spans="3:10" x14ac:dyDescent="0.25">
      <c r="C4829" s="21">
        <f t="shared" si="227"/>
        <v>46223.708333321651</v>
      </c>
      <c r="D4829" s="54">
        <v>0</v>
      </c>
      <c r="E4829" s="54">
        <v>4443.2032579161414</v>
      </c>
      <c r="F4829" s="54">
        <v>4443.2032579161414</v>
      </c>
      <c r="G4829" s="55">
        <f t="shared" si="225"/>
        <v>8886.4065158322828</v>
      </c>
      <c r="H4829" s="55">
        <f t="shared" si="226"/>
        <v>0</v>
      </c>
      <c r="I4829" s="1"/>
      <c r="J4829" s="1"/>
    </row>
    <row r="4830" spans="3:10" x14ac:dyDescent="0.25">
      <c r="C4830" s="21">
        <f t="shared" si="227"/>
        <v>46223.749999988315</v>
      </c>
      <c r="D4830" s="54">
        <v>0</v>
      </c>
      <c r="E4830" s="54">
        <v>4383.8599340021201</v>
      </c>
      <c r="F4830" s="54">
        <v>4383.8599340021201</v>
      </c>
      <c r="G4830" s="55">
        <f t="shared" si="225"/>
        <v>8767.7198680042402</v>
      </c>
      <c r="H4830" s="55">
        <f t="shared" si="226"/>
        <v>0</v>
      </c>
      <c r="I4830" s="1"/>
      <c r="J4830" s="1"/>
    </row>
    <row r="4831" spans="3:10" x14ac:dyDescent="0.25">
      <c r="C4831" s="21">
        <f t="shared" si="227"/>
        <v>46223.791666654979</v>
      </c>
      <c r="D4831" s="54">
        <v>0</v>
      </c>
      <c r="E4831" s="54">
        <v>3750.275048012244</v>
      </c>
      <c r="F4831" s="54">
        <v>3750.275048012244</v>
      </c>
      <c r="G4831" s="55">
        <f t="shared" si="225"/>
        <v>7500.5500960244881</v>
      </c>
      <c r="H4831" s="55">
        <f t="shared" si="226"/>
        <v>0</v>
      </c>
      <c r="I4831" s="1"/>
      <c r="J4831" s="1"/>
    </row>
    <row r="4832" spans="3:10" x14ac:dyDescent="0.25">
      <c r="C4832" s="21">
        <f t="shared" si="227"/>
        <v>46223.833333321643</v>
      </c>
      <c r="D4832" s="54">
        <v>0</v>
      </c>
      <c r="E4832" s="54">
        <v>3621.1993089934263</v>
      </c>
      <c r="F4832" s="54">
        <v>3621.1993089934263</v>
      </c>
      <c r="G4832" s="55">
        <f t="shared" si="225"/>
        <v>7242.3986179868525</v>
      </c>
      <c r="H4832" s="55">
        <f t="shared" si="226"/>
        <v>0</v>
      </c>
      <c r="I4832" s="1"/>
      <c r="J4832" s="1"/>
    </row>
    <row r="4833" spans="3:10" x14ac:dyDescent="0.25">
      <c r="C4833" s="21">
        <f t="shared" si="227"/>
        <v>46223.874999988308</v>
      </c>
      <c r="D4833" s="54">
        <v>0</v>
      </c>
      <c r="E4833" s="54">
        <v>0</v>
      </c>
      <c r="F4833" s="54">
        <v>0</v>
      </c>
      <c r="G4833" s="55">
        <f t="shared" si="225"/>
        <v>0</v>
      </c>
      <c r="H4833" s="55">
        <f t="shared" si="226"/>
        <v>0</v>
      </c>
      <c r="I4833" s="1"/>
      <c r="J4833" s="1"/>
    </row>
    <row r="4834" spans="3:10" x14ac:dyDescent="0.25">
      <c r="C4834" s="21">
        <f t="shared" si="227"/>
        <v>46223.916666654972</v>
      </c>
      <c r="D4834" s="54">
        <v>0</v>
      </c>
      <c r="E4834" s="54">
        <v>0</v>
      </c>
      <c r="F4834" s="54">
        <v>0</v>
      </c>
      <c r="G4834" s="55">
        <f t="shared" si="225"/>
        <v>0</v>
      </c>
      <c r="H4834" s="55">
        <f t="shared" si="226"/>
        <v>0</v>
      </c>
      <c r="I4834" s="1"/>
      <c r="J4834" s="1"/>
    </row>
    <row r="4835" spans="3:10" x14ac:dyDescent="0.25">
      <c r="C4835" s="21">
        <f t="shared" si="227"/>
        <v>46223.958333321636</v>
      </c>
      <c r="D4835" s="54">
        <v>0</v>
      </c>
      <c r="E4835" s="54">
        <v>0</v>
      </c>
      <c r="F4835" s="54">
        <v>0</v>
      </c>
      <c r="G4835" s="55">
        <f t="shared" si="225"/>
        <v>0</v>
      </c>
      <c r="H4835" s="55">
        <f t="shared" si="226"/>
        <v>0</v>
      </c>
      <c r="I4835" s="1"/>
      <c r="J4835" s="1"/>
    </row>
    <row r="4836" spans="3:10" x14ac:dyDescent="0.25">
      <c r="C4836" s="21">
        <f t="shared" si="227"/>
        <v>46223.9999999883</v>
      </c>
      <c r="D4836" s="54">
        <v>0</v>
      </c>
      <c r="E4836" s="54">
        <v>0</v>
      </c>
      <c r="F4836" s="54">
        <v>0</v>
      </c>
      <c r="G4836" s="55">
        <f t="shared" si="225"/>
        <v>0</v>
      </c>
      <c r="H4836" s="55">
        <f t="shared" si="226"/>
        <v>0</v>
      </c>
      <c r="I4836" s="1"/>
      <c r="J4836" s="1"/>
    </row>
    <row r="4837" spans="3:10" x14ac:dyDescent="0.25">
      <c r="C4837" s="21">
        <f t="shared" si="227"/>
        <v>46224.041666654965</v>
      </c>
      <c r="D4837" s="54">
        <v>0</v>
      </c>
      <c r="E4837" s="54">
        <v>0</v>
      </c>
      <c r="F4837" s="54">
        <v>0</v>
      </c>
      <c r="G4837" s="55">
        <f t="shared" si="225"/>
        <v>0</v>
      </c>
      <c r="H4837" s="55">
        <f t="shared" si="226"/>
        <v>0</v>
      </c>
      <c r="I4837" s="1"/>
      <c r="J4837" s="1"/>
    </row>
    <row r="4838" spans="3:10" x14ac:dyDescent="0.25">
      <c r="C4838" s="21">
        <f t="shared" si="227"/>
        <v>46224.083333321629</v>
      </c>
      <c r="D4838" s="54">
        <v>0</v>
      </c>
      <c r="E4838" s="54">
        <v>0</v>
      </c>
      <c r="F4838" s="54">
        <v>0</v>
      </c>
      <c r="G4838" s="55">
        <f t="shared" si="225"/>
        <v>0</v>
      </c>
      <c r="H4838" s="55">
        <f t="shared" si="226"/>
        <v>0</v>
      </c>
      <c r="I4838" s="1"/>
      <c r="J4838" s="1"/>
    </row>
    <row r="4839" spans="3:10" x14ac:dyDescent="0.25">
      <c r="C4839" s="21">
        <f t="shared" si="227"/>
        <v>46224.124999988293</v>
      </c>
      <c r="D4839" s="54">
        <v>0</v>
      </c>
      <c r="E4839" s="54">
        <v>0</v>
      </c>
      <c r="F4839" s="54">
        <v>0</v>
      </c>
      <c r="G4839" s="55">
        <f t="shared" si="225"/>
        <v>0</v>
      </c>
      <c r="H4839" s="55">
        <f t="shared" si="226"/>
        <v>0</v>
      </c>
      <c r="I4839" s="1"/>
      <c r="J4839" s="1"/>
    </row>
    <row r="4840" spans="3:10" x14ac:dyDescent="0.25">
      <c r="C4840" s="21">
        <f t="shared" si="227"/>
        <v>46224.166666654957</v>
      </c>
      <c r="D4840" s="54">
        <v>0</v>
      </c>
      <c r="E4840" s="54">
        <v>0</v>
      </c>
      <c r="F4840" s="54">
        <v>0</v>
      </c>
      <c r="G4840" s="55">
        <f t="shared" si="225"/>
        <v>0</v>
      </c>
      <c r="H4840" s="55">
        <f t="shared" si="226"/>
        <v>0</v>
      </c>
      <c r="I4840" s="1"/>
      <c r="J4840" s="1"/>
    </row>
    <row r="4841" spans="3:10" x14ac:dyDescent="0.25">
      <c r="C4841" s="21">
        <f t="shared" si="227"/>
        <v>46224.208333321621</v>
      </c>
      <c r="D4841" s="54">
        <v>14.010883557719273</v>
      </c>
      <c r="E4841" s="54">
        <v>4052.9024480618064</v>
      </c>
      <c r="F4841" s="54">
        <v>4052.9024480618064</v>
      </c>
      <c r="G4841" s="55">
        <f t="shared" si="225"/>
        <v>8105.8048961236127</v>
      </c>
      <c r="H4841" s="55">
        <f t="shared" si="226"/>
        <v>14.010883557719273</v>
      </c>
      <c r="I4841" s="1"/>
      <c r="J4841" s="1"/>
    </row>
    <row r="4842" spans="3:10" x14ac:dyDescent="0.25">
      <c r="C4842" s="21">
        <f t="shared" si="227"/>
        <v>46224.249999988286</v>
      </c>
      <c r="D4842" s="54">
        <v>0</v>
      </c>
      <c r="E4842" s="54">
        <v>3503.5457972583436</v>
      </c>
      <c r="F4842" s="54">
        <v>3503.5457972583436</v>
      </c>
      <c r="G4842" s="55">
        <f t="shared" si="225"/>
        <v>7007.0915945166871</v>
      </c>
      <c r="H4842" s="55">
        <f t="shared" si="226"/>
        <v>0</v>
      </c>
      <c r="I4842" s="1"/>
      <c r="J4842" s="1"/>
    </row>
    <row r="4843" spans="3:10" x14ac:dyDescent="0.25">
      <c r="C4843" s="21">
        <f t="shared" si="227"/>
        <v>46224.29166665495</v>
      </c>
      <c r="D4843" s="54">
        <v>2.7581539596199352E-2</v>
      </c>
      <c r="E4843" s="54">
        <v>4029.1875612360955</v>
      </c>
      <c r="F4843" s="54">
        <v>4029.1875612360955</v>
      </c>
      <c r="G4843" s="55">
        <f t="shared" si="225"/>
        <v>8058.3751224721909</v>
      </c>
      <c r="H4843" s="55">
        <f t="shared" si="226"/>
        <v>2.7581539596199352E-2</v>
      </c>
      <c r="I4843" s="1"/>
      <c r="J4843" s="1"/>
    </row>
    <row r="4844" spans="3:10" x14ac:dyDescent="0.25">
      <c r="C4844" s="21">
        <f t="shared" si="227"/>
        <v>46224.333333321614</v>
      </c>
      <c r="D4844" s="54">
        <v>0</v>
      </c>
      <c r="E4844" s="54">
        <v>4384.6472002346536</v>
      </c>
      <c r="F4844" s="54">
        <v>4384.6472002346536</v>
      </c>
      <c r="G4844" s="55">
        <f t="shared" si="225"/>
        <v>8769.2944004693072</v>
      </c>
      <c r="H4844" s="55">
        <f t="shared" si="226"/>
        <v>0</v>
      </c>
      <c r="I4844" s="1"/>
      <c r="J4844" s="1"/>
    </row>
    <row r="4845" spans="3:10" x14ac:dyDescent="0.25">
      <c r="C4845" s="21">
        <f t="shared" si="227"/>
        <v>46224.374999988278</v>
      </c>
      <c r="D4845" s="54">
        <v>0</v>
      </c>
      <c r="E4845" s="54">
        <v>4565.310638584855</v>
      </c>
      <c r="F4845" s="54">
        <v>4565.310638584855</v>
      </c>
      <c r="G4845" s="55">
        <f t="shared" si="225"/>
        <v>9130.6212771697101</v>
      </c>
      <c r="H4845" s="55">
        <f t="shared" si="226"/>
        <v>0</v>
      </c>
      <c r="I4845" s="1"/>
      <c r="J4845" s="1"/>
    </row>
    <row r="4846" spans="3:10" x14ac:dyDescent="0.25">
      <c r="C4846" s="21">
        <f t="shared" si="227"/>
        <v>46224.416666654943</v>
      </c>
      <c r="D4846" s="54">
        <v>0</v>
      </c>
      <c r="E4846" s="54">
        <v>4377.7006995465745</v>
      </c>
      <c r="F4846" s="54">
        <v>4377.7006995465745</v>
      </c>
      <c r="G4846" s="55">
        <f t="shared" si="225"/>
        <v>8755.4013990931489</v>
      </c>
      <c r="H4846" s="55">
        <f t="shared" si="226"/>
        <v>0</v>
      </c>
      <c r="I4846" s="1"/>
      <c r="J4846" s="1"/>
    </row>
    <row r="4847" spans="3:10" x14ac:dyDescent="0.25">
      <c r="C4847" s="21">
        <f t="shared" si="227"/>
        <v>46224.458333321607</v>
      </c>
      <c r="D4847" s="54">
        <v>0</v>
      </c>
      <c r="E4847" s="54">
        <v>4068.0074140730112</v>
      </c>
      <c r="F4847" s="54">
        <v>4068.0074140730112</v>
      </c>
      <c r="G4847" s="55">
        <f t="shared" si="225"/>
        <v>8136.0148281460224</v>
      </c>
      <c r="H4847" s="55">
        <f t="shared" si="226"/>
        <v>0</v>
      </c>
      <c r="I4847" s="1"/>
      <c r="J4847" s="1"/>
    </row>
    <row r="4848" spans="3:10" x14ac:dyDescent="0.25">
      <c r="C4848" s="21">
        <f t="shared" si="227"/>
        <v>46224.499999988271</v>
      </c>
      <c r="D4848" s="54">
        <v>0</v>
      </c>
      <c r="E4848" s="54">
        <v>4101.0396724127459</v>
      </c>
      <c r="F4848" s="54">
        <v>4101.0396724127459</v>
      </c>
      <c r="G4848" s="55">
        <f t="shared" si="225"/>
        <v>8202.0793448254917</v>
      </c>
      <c r="H4848" s="55">
        <f t="shared" si="226"/>
        <v>0</v>
      </c>
      <c r="I4848" s="1"/>
      <c r="J4848" s="1"/>
    </row>
    <row r="4849" spans="3:10" x14ac:dyDescent="0.25">
      <c r="C4849" s="21">
        <f t="shared" si="227"/>
        <v>46224.541666654935</v>
      </c>
      <c r="D4849" s="54">
        <v>0</v>
      </c>
      <c r="E4849" s="54">
        <v>4005.0102862255599</v>
      </c>
      <c r="F4849" s="54">
        <v>4005.0102862255599</v>
      </c>
      <c r="G4849" s="55">
        <f t="shared" si="225"/>
        <v>8010.0205724511197</v>
      </c>
      <c r="H4849" s="55">
        <f t="shared" si="226"/>
        <v>0</v>
      </c>
      <c r="I4849" s="1"/>
      <c r="J4849" s="1"/>
    </row>
    <row r="4850" spans="3:10" x14ac:dyDescent="0.25">
      <c r="C4850" s="21">
        <f t="shared" si="227"/>
        <v>46224.5833333216</v>
      </c>
      <c r="D4850" s="54">
        <v>0</v>
      </c>
      <c r="E4850" s="54">
        <v>4236.7528287176774</v>
      </c>
      <c r="F4850" s="54">
        <v>4236.7528287176774</v>
      </c>
      <c r="G4850" s="55">
        <f t="shared" si="225"/>
        <v>8473.5056574353548</v>
      </c>
      <c r="H4850" s="55">
        <f t="shared" si="226"/>
        <v>0</v>
      </c>
      <c r="I4850" s="1"/>
      <c r="J4850" s="1"/>
    </row>
    <row r="4851" spans="3:10" x14ac:dyDescent="0.25">
      <c r="C4851" s="21">
        <f t="shared" si="227"/>
        <v>46224.624999988264</v>
      </c>
      <c r="D4851" s="54">
        <v>0</v>
      </c>
      <c r="E4851" s="54">
        <v>4282.3987196596336</v>
      </c>
      <c r="F4851" s="54">
        <v>4282.3987196596336</v>
      </c>
      <c r="G4851" s="55">
        <f t="shared" si="225"/>
        <v>8564.7974393192671</v>
      </c>
      <c r="H4851" s="55">
        <f t="shared" si="226"/>
        <v>0</v>
      </c>
      <c r="I4851" s="1"/>
      <c r="J4851" s="1"/>
    </row>
    <row r="4852" spans="3:10" x14ac:dyDescent="0.25">
      <c r="C4852" s="21">
        <f t="shared" si="227"/>
        <v>46224.666666654928</v>
      </c>
      <c r="D4852" s="54">
        <v>0</v>
      </c>
      <c r="E4852" s="54">
        <v>4117.4961783012368</v>
      </c>
      <c r="F4852" s="54">
        <v>4117.4961783012368</v>
      </c>
      <c r="G4852" s="55">
        <f t="shared" si="225"/>
        <v>8234.9923566024736</v>
      </c>
      <c r="H4852" s="55">
        <f t="shared" si="226"/>
        <v>0</v>
      </c>
      <c r="I4852" s="1"/>
      <c r="J4852" s="1"/>
    </row>
    <row r="4853" spans="3:10" x14ac:dyDescent="0.25">
      <c r="C4853" s="21">
        <f t="shared" si="227"/>
        <v>46224.708333321592</v>
      </c>
      <c r="D4853" s="54">
        <v>0</v>
      </c>
      <c r="E4853" s="54">
        <v>4013.5851355333043</v>
      </c>
      <c r="F4853" s="54">
        <v>4013.5851355333043</v>
      </c>
      <c r="G4853" s="55">
        <f t="shared" si="225"/>
        <v>8027.1702710666086</v>
      </c>
      <c r="H4853" s="55">
        <f t="shared" si="226"/>
        <v>0</v>
      </c>
      <c r="I4853" s="1"/>
      <c r="J4853" s="1"/>
    </row>
    <row r="4854" spans="3:10" x14ac:dyDescent="0.25">
      <c r="C4854" s="21">
        <f t="shared" si="227"/>
        <v>46224.749999988257</v>
      </c>
      <c r="D4854" s="54">
        <v>0</v>
      </c>
      <c r="E4854" s="54">
        <v>4050.4863036447896</v>
      </c>
      <c r="F4854" s="54">
        <v>4050.4863036447896</v>
      </c>
      <c r="G4854" s="55">
        <f t="shared" si="225"/>
        <v>8100.9726072895792</v>
      </c>
      <c r="H4854" s="55">
        <f t="shared" si="226"/>
        <v>0</v>
      </c>
      <c r="I4854" s="1"/>
      <c r="J4854" s="1"/>
    </row>
    <row r="4855" spans="3:10" x14ac:dyDescent="0.25">
      <c r="C4855" s="21">
        <f t="shared" si="227"/>
        <v>46224.791666654921</v>
      </c>
      <c r="D4855" s="54">
        <v>0</v>
      </c>
      <c r="E4855" s="54">
        <v>3635.9958019808073</v>
      </c>
      <c r="F4855" s="54">
        <v>3635.9958019808073</v>
      </c>
      <c r="G4855" s="55">
        <f t="shared" si="225"/>
        <v>7271.9916039616146</v>
      </c>
      <c r="H4855" s="55">
        <f t="shared" si="226"/>
        <v>0</v>
      </c>
      <c r="I4855" s="1"/>
      <c r="J4855" s="1"/>
    </row>
    <row r="4856" spans="3:10" x14ac:dyDescent="0.25">
      <c r="C4856" s="21">
        <f t="shared" si="227"/>
        <v>46224.833333321585</v>
      </c>
      <c r="D4856" s="54">
        <v>0</v>
      </c>
      <c r="E4856" s="54">
        <v>3603.9250269357271</v>
      </c>
      <c r="F4856" s="54">
        <v>3603.9250269357271</v>
      </c>
      <c r="G4856" s="55">
        <f t="shared" si="225"/>
        <v>7207.8500538714543</v>
      </c>
      <c r="H4856" s="55">
        <f t="shared" si="226"/>
        <v>0</v>
      </c>
      <c r="I4856" s="1"/>
      <c r="J4856" s="1"/>
    </row>
    <row r="4857" spans="3:10" x14ac:dyDescent="0.25">
      <c r="C4857" s="21">
        <f t="shared" si="227"/>
        <v>46224.874999988249</v>
      </c>
      <c r="D4857" s="54">
        <v>0</v>
      </c>
      <c r="E4857" s="54">
        <v>0</v>
      </c>
      <c r="F4857" s="54">
        <v>0</v>
      </c>
      <c r="G4857" s="55">
        <f t="shared" si="225"/>
        <v>0</v>
      </c>
      <c r="H4857" s="55">
        <f t="shared" si="226"/>
        <v>0</v>
      </c>
      <c r="I4857" s="1"/>
      <c r="J4857" s="1"/>
    </row>
    <row r="4858" spans="3:10" x14ac:dyDescent="0.25">
      <c r="C4858" s="21">
        <f t="shared" si="227"/>
        <v>46224.916666654914</v>
      </c>
      <c r="D4858" s="54">
        <v>0</v>
      </c>
      <c r="E4858" s="54">
        <v>0</v>
      </c>
      <c r="F4858" s="54">
        <v>0</v>
      </c>
      <c r="G4858" s="55">
        <f t="shared" si="225"/>
        <v>0</v>
      </c>
      <c r="H4858" s="55">
        <f t="shared" si="226"/>
        <v>0</v>
      </c>
      <c r="I4858" s="1"/>
      <c r="J4858" s="1"/>
    </row>
    <row r="4859" spans="3:10" x14ac:dyDescent="0.25">
      <c r="C4859" s="21">
        <f t="shared" si="227"/>
        <v>46224.958333321578</v>
      </c>
      <c r="D4859" s="54">
        <v>0</v>
      </c>
      <c r="E4859" s="54">
        <v>0</v>
      </c>
      <c r="F4859" s="54">
        <v>0</v>
      </c>
      <c r="G4859" s="55">
        <f t="shared" si="225"/>
        <v>0</v>
      </c>
      <c r="H4859" s="55">
        <f t="shared" si="226"/>
        <v>0</v>
      </c>
      <c r="I4859" s="1"/>
      <c r="J4859" s="1"/>
    </row>
    <row r="4860" spans="3:10" x14ac:dyDescent="0.25">
      <c r="C4860" s="21">
        <f t="shared" si="227"/>
        <v>46224.999999988242</v>
      </c>
      <c r="D4860" s="54">
        <v>0</v>
      </c>
      <c r="E4860" s="54">
        <v>0</v>
      </c>
      <c r="F4860" s="54">
        <v>0</v>
      </c>
      <c r="G4860" s="55">
        <f t="shared" si="225"/>
        <v>0</v>
      </c>
      <c r="H4860" s="55">
        <f t="shared" si="226"/>
        <v>0</v>
      </c>
      <c r="I4860" s="1"/>
      <c r="J4860" s="1"/>
    </row>
    <row r="4861" spans="3:10" x14ac:dyDescent="0.25">
      <c r="C4861" s="21">
        <f t="shared" si="227"/>
        <v>46225.041666654906</v>
      </c>
      <c r="D4861" s="54">
        <v>0</v>
      </c>
      <c r="E4861" s="54">
        <v>0</v>
      </c>
      <c r="F4861" s="54">
        <v>0</v>
      </c>
      <c r="G4861" s="55">
        <f t="shared" si="225"/>
        <v>0</v>
      </c>
      <c r="H4861" s="55">
        <f t="shared" si="226"/>
        <v>0</v>
      </c>
      <c r="I4861" s="1"/>
      <c r="J4861" s="1"/>
    </row>
    <row r="4862" spans="3:10" x14ac:dyDescent="0.25">
      <c r="C4862" s="21">
        <f t="shared" si="227"/>
        <v>46225.083333321571</v>
      </c>
      <c r="D4862" s="54">
        <v>0</v>
      </c>
      <c r="E4862" s="54">
        <v>0</v>
      </c>
      <c r="F4862" s="54">
        <v>0</v>
      </c>
      <c r="G4862" s="55">
        <f t="shared" si="225"/>
        <v>0</v>
      </c>
      <c r="H4862" s="55">
        <f t="shared" si="226"/>
        <v>0</v>
      </c>
      <c r="I4862" s="1"/>
      <c r="J4862" s="1"/>
    </row>
    <row r="4863" spans="3:10" x14ac:dyDescent="0.25">
      <c r="C4863" s="21">
        <f t="shared" si="227"/>
        <v>46225.124999988235</v>
      </c>
      <c r="D4863" s="54">
        <v>0</v>
      </c>
      <c r="E4863" s="54">
        <v>0</v>
      </c>
      <c r="F4863" s="54">
        <v>0</v>
      </c>
      <c r="G4863" s="55">
        <f t="shared" si="225"/>
        <v>0</v>
      </c>
      <c r="H4863" s="55">
        <f t="shared" si="226"/>
        <v>0</v>
      </c>
      <c r="I4863" s="1"/>
      <c r="J4863" s="1"/>
    </row>
    <row r="4864" spans="3:10" x14ac:dyDescent="0.25">
      <c r="C4864" s="21">
        <f t="shared" si="227"/>
        <v>46225.166666654899</v>
      </c>
      <c r="D4864" s="54">
        <v>0</v>
      </c>
      <c r="E4864" s="54">
        <v>0</v>
      </c>
      <c r="F4864" s="54">
        <v>0</v>
      </c>
      <c r="G4864" s="55">
        <f t="shared" si="225"/>
        <v>0</v>
      </c>
      <c r="H4864" s="55">
        <f t="shared" si="226"/>
        <v>0</v>
      </c>
      <c r="I4864" s="1"/>
      <c r="J4864" s="1"/>
    </row>
    <row r="4865" spans="3:10" x14ac:dyDescent="0.25">
      <c r="C4865" s="21">
        <f t="shared" si="227"/>
        <v>46225.208333321563</v>
      </c>
      <c r="D4865" s="54">
        <v>11.126669837477941</v>
      </c>
      <c r="E4865" s="54">
        <v>4086.6084461111809</v>
      </c>
      <c r="F4865" s="54">
        <v>4086.6084461111809</v>
      </c>
      <c r="G4865" s="55">
        <f t="shared" si="225"/>
        <v>8173.2168922223618</v>
      </c>
      <c r="H4865" s="55">
        <f t="shared" si="226"/>
        <v>11.126669837477941</v>
      </c>
      <c r="I4865" s="1"/>
      <c r="J4865" s="1"/>
    </row>
    <row r="4866" spans="3:10" x14ac:dyDescent="0.25">
      <c r="C4866" s="21">
        <f t="shared" si="227"/>
        <v>46225.249999988228</v>
      </c>
      <c r="D4866" s="54">
        <v>0</v>
      </c>
      <c r="E4866" s="54">
        <v>3866.8212696039232</v>
      </c>
      <c r="F4866" s="54">
        <v>3866.8212696039232</v>
      </c>
      <c r="G4866" s="55">
        <f t="shared" si="225"/>
        <v>7733.6425392078463</v>
      </c>
      <c r="H4866" s="55">
        <f t="shared" si="226"/>
        <v>0</v>
      </c>
      <c r="I4866" s="1"/>
      <c r="J4866" s="1"/>
    </row>
    <row r="4867" spans="3:10" x14ac:dyDescent="0.25">
      <c r="C4867" s="21">
        <f t="shared" si="227"/>
        <v>46225.291666654892</v>
      </c>
      <c r="D4867" s="54">
        <v>0</v>
      </c>
      <c r="E4867" s="54">
        <v>4224.9123490772945</v>
      </c>
      <c r="F4867" s="54">
        <v>4224.9123490772945</v>
      </c>
      <c r="G4867" s="55">
        <f t="shared" si="225"/>
        <v>8449.824698154589</v>
      </c>
      <c r="H4867" s="55">
        <f t="shared" si="226"/>
        <v>0</v>
      </c>
      <c r="I4867" s="1"/>
      <c r="J4867" s="1"/>
    </row>
    <row r="4868" spans="3:10" x14ac:dyDescent="0.25">
      <c r="C4868" s="21">
        <f t="shared" si="227"/>
        <v>46225.333333321556</v>
      </c>
      <c r="D4868" s="54">
        <v>0</v>
      </c>
      <c r="E4868" s="54">
        <v>4632.4374046454977</v>
      </c>
      <c r="F4868" s="54">
        <v>4632.4374046454977</v>
      </c>
      <c r="G4868" s="55">
        <f t="shared" si="225"/>
        <v>9264.8748092909955</v>
      </c>
      <c r="H4868" s="55">
        <f t="shared" si="226"/>
        <v>0</v>
      </c>
      <c r="I4868" s="1"/>
      <c r="J4868" s="1"/>
    </row>
    <row r="4869" spans="3:10" x14ac:dyDescent="0.25">
      <c r="C4869" s="21">
        <f t="shared" si="227"/>
        <v>46225.37499998822</v>
      </c>
      <c r="D4869" s="54">
        <v>0</v>
      </c>
      <c r="E4869" s="54">
        <v>4618.5469142664233</v>
      </c>
      <c r="F4869" s="54">
        <v>4618.5469142664233</v>
      </c>
      <c r="G4869" s="55">
        <f t="shared" si="225"/>
        <v>9237.0938285328466</v>
      </c>
      <c r="H4869" s="55">
        <f t="shared" si="226"/>
        <v>0</v>
      </c>
      <c r="I4869" s="1"/>
      <c r="J4869" s="1"/>
    </row>
    <row r="4870" spans="3:10" x14ac:dyDescent="0.25">
      <c r="C4870" s="21">
        <f t="shared" si="227"/>
        <v>46225.416666654884</v>
      </c>
      <c r="D4870" s="54">
        <v>0</v>
      </c>
      <c r="E4870" s="54">
        <v>4313.8578899618524</v>
      </c>
      <c r="F4870" s="54">
        <v>4313.8578899618524</v>
      </c>
      <c r="G4870" s="55">
        <f t="shared" si="225"/>
        <v>8627.7157799237048</v>
      </c>
      <c r="H4870" s="55">
        <f t="shared" si="226"/>
        <v>0</v>
      </c>
      <c r="I4870" s="1"/>
      <c r="J4870" s="1"/>
    </row>
    <row r="4871" spans="3:10" x14ac:dyDescent="0.25">
      <c r="C4871" s="21">
        <f t="shared" si="227"/>
        <v>46225.458333321549</v>
      </c>
      <c r="D4871" s="54">
        <v>0</v>
      </c>
      <c r="E4871" s="54">
        <v>4293.6985430964478</v>
      </c>
      <c r="F4871" s="54">
        <v>4293.6985430964478</v>
      </c>
      <c r="G4871" s="55">
        <f t="shared" si="225"/>
        <v>8587.3970861928956</v>
      </c>
      <c r="H4871" s="55">
        <f t="shared" si="226"/>
        <v>0</v>
      </c>
      <c r="I4871" s="1"/>
      <c r="J4871" s="1"/>
    </row>
    <row r="4872" spans="3:10" x14ac:dyDescent="0.25">
      <c r="C4872" s="21">
        <f t="shared" si="227"/>
        <v>46225.499999988213</v>
      </c>
      <c r="D4872" s="54">
        <v>0</v>
      </c>
      <c r="E4872" s="54">
        <v>4392.1952496081612</v>
      </c>
      <c r="F4872" s="54">
        <v>4392.1952496081612</v>
      </c>
      <c r="G4872" s="55">
        <f t="shared" si="225"/>
        <v>8784.3904992163225</v>
      </c>
      <c r="H4872" s="55">
        <f t="shared" si="226"/>
        <v>0</v>
      </c>
      <c r="I4872" s="1"/>
      <c r="J4872" s="1"/>
    </row>
    <row r="4873" spans="3:10" x14ac:dyDescent="0.25">
      <c r="C4873" s="21">
        <f t="shared" si="227"/>
        <v>46225.541666654877</v>
      </c>
      <c r="D4873" s="54">
        <v>0</v>
      </c>
      <c r="E4873" s="54">
        <v>4186.939960164812</v>
      </c>
      <c r="F4873" s="54">
        <v>4186.939960164812</v>
      </c>
      <c r="G4873" s="55">
        <f t="shared" si="225"/>
        <v>8373.8799203296239</v>
      </c>
      <c r="H4873" s="55">
        <f t="shared" si="226"/>
        <v>0</v>
      </c>
      <c r="I4873" s="1"/>
      <c r="J4873" s="1"/>
    </row>
    <row r="4874" spans="3:10" x14ac:dyDescent="0.25">
      <c r="C4874" s="21">
        <f t="shared" si="227"/>
        <v>46225.583333321541</v>
      </c>
      <c r="D4874" s="54">
        <v>0</v>
      </c>
      <c r="E4874" s="54">
        <v>4188.5324278592625</v>
      </c>
      <c r="F4874" s="54">
        <v>4188.5324278592625</v>
      </c>
      <c r="G4874" s="55">
        <f t="shared" si="225"/>
        <v>8377.064855718525</v>
      </c>
      <c r="H4874" s="55">
        <f t="shared" si="226"/>
        <v>0</v>
      </c>
      <c r="I4874" s="1"/>
      <c r="J4874" s="1"/>
    </row>
    <row r="4875" spans="3:10" x14ac:dyDescent="0.25">
      <c r="C4875" s="21">
        <f t="shared" si="227"/>
        <v>46225.624999988206</v>
      </c>
      <c r="D4875" s="54">
        <v>0</v>
      </c>
      <c r="E4875" s="54">
        <v>4195.8266983937383</v>
      </c>
      <c r="F4875" s="54">
        <v>4195.8266983937383</v>
      </c>
      <c r="G4875" s="55">
        <f t="shared" si="225"/>
        <v>8391.6533967874766</v>
      </c>
      <c r="H4875" s="55">
        <f t="shared" si="226"/>
        <v>0</v>
      </c>
      <c r="I4875" s="1"/>
      <c r="J4875" s="1"/>
    </row>
    <row r="4876" spans="3:10" x14ac:dyDescent="0.25">
      <c r="C4876" s="21">
        <f t="shared" si="227"/>
        <v>46225.66666665487</v>
      </c>
      <c r="D4876" s="54">
        <v>0</v>
      </c>
      <c r="E4876" s="54">
        <v>4075.9205858299501</v>
      </c>
      <c r="F4876" s="54">
        <v>4075.9205858299501</v>
      </c>
      <c r="G4876" s="55">
        <f t="shared" si="225"/>
        <v>8151.8411716599003</v>
      </c>
      <c r="H4876" s="55">
        <f t="shared" si="226"/>
        <v>0</v>
      </c>
      <c r="I4876" s="1"/>
      <c r="J4876" s="1"/>
    </row>
    <row r="4877" spans="3:10" x14ac:dyDescent="0.25">
      <c r="C4877" s="21">
        <f t="shared" si="227"/>
        <v>46225.708333321534</v>
      </c>
      <c r="D4877" s="54">
        <v>6.5314274772243843</v>
      </c>
      <c r="E4877" s="54">
        <v>2640.880855659037</v>
      </c>
      <c r="F4877" s="54">
        <v>2640.880855659037</v>
      </c>
      <c r="G4877" s="55">
        <f t="shared" ref="G4877:G4940" si="228">E4877+F4877</f>
        <v>5281.761711318074</v>
      </c>
      <c r="H4877" s="55">
        <f t="shared" ref="H4877:H4940" si="229">IF(G4877&gt;D4877,D4877,G4877)</f>
        <v>6.5314274772243843</v>
      </c>
      <c r="I4877" s="1"/>
      <c r="J4877" s="1"/>
    </row>
    <row r="4878" spans="3:10" x14ac:dyDescent="0.25">
      <c r="C4878" s="21">
        <f t="shared" si="227"/>
        <v>46225.749999988198</v>
      </c>
      <c r="D4878" s="54">
        <v>6.8610433177504504</v>
      </c>
      <c r="E4878" s="54">
        <v>2412.7610730804754</v>
      </c>
      <c r="F4878" s="54">
        <v>2412.7610730804754</v>
      </c>
      <c r="G4878" s="55">
        <f t="shared" si="228"/>
        <v>4825.5221461609508</v>
      </c>
      <c r="H4878" s="55">
        <f t="shared" si="229"/>
        <v>6.8610433177504504</v>
      </c>
      <c r="I4878" s="1"/>
      <c r="J4878" s="1"/>
    </row>
    <row r="4879" spans="3:10" x14ac:dyDescent="0.25">
      <c r="C4879" s="21">
        <f t="shared" ref="C4879:C4942" si="230">C4878+1/24</f>
        <v>46225.791666654863</v>
      </c>
      <c r="D4879" s="54">
        <v>9.9008308886150725E-2</v>
      </c>
      <c r="E4879" s="54">
        <v>2777.4958370217878</v>
      </c>
      <c r="F4879" s="54">
        <v>2777.4958370217878</v>
      </c>
      <c r="G4879" s="55">
        <f t="shared" si="228"/>
        <v>5554.9916740435756</v>
      </c>
      <c r="H4879" s="55">
        <f t="shared" si="229"/>
        <v>9.9008308886150725E-2</v>
      </c>
      <c r="I4879" s="1"/>
      <c r="J4879" s="1"/>
    </row>
    <row r="4880" spans="3:10" x14ac:dyDescent="0.25">
      <c r="C4880" s="21">
        <f t="shared" si="230"/>
        <v>46225.833333321527</v>
      </c>
      <c r="D4880" s="54">
        <v>0</v>
      </c>
      <c r="E4880" s="54">
        <v>1165.4753720086403</v>
      </c>
      <c r="F4880" s="54">
        <v>1165.4753720086403</v>
      </c>
      <c r="G4880" s="55">
        <f t="shared" si="228"/>
        <v>2330.9507440172806</v>
      </c>
      <c r="H4880" s="55">
        <f t="shared" si="229"/>
        <v>0</v>
      </c>
      <c r="I4880" s="1"/>
      <c r="J4880" s="1"/>
    </row>
    <row r="4881" spans="3:10" x14ac:dyDescent="0.25">
      <c r="C4881" s="21">
        <f t="shared" si="230"/>
        <v>46225.874999988191</v>
      </c>
      <c r="D4881" s="54">
        <v>1.9511449581078881</v>
      </c>
      <c r="E4881" s="54">
        <v>1452.1036539039833</v>
      </c>
      <c r="F4881" s="54">
        <v>1452.1036539039833</v>
      </c>
      <c r="G4881" s="55">
        <f t="shared" si="228"/>
        <v>2904.2073078079666</v>
      </c>
      <c r="H4881" s="55">
        <f t="shared" si="229"/>
        <v>1.9511449581078881</v>
      </c>
      <c r="I4881" s="1"/>
      <c r="J4881" s="1"/>
    </row>
    <row r="4882" spans="3:10" x14ac:dyDescent="0.25">
      <c r="C4882" s="21">
        <f t="shared" si="230"/>
        <v>46225.916666654855</v>
      </c>
      <c r="D4882" s="54">
        <v>0</v>
      </c>
      <c r="E4882" s="54">
        <v>401.32355702529617</v>
      </c>
      <c r="F4882" s="54">
        <v>401.32355702529617</v>
      </c>
      <c r="G4882" s="55">
        <f t="shared" si="228"/>
        <v>802.64711405059234</v>
      </c>
      <c r="H4882" s="55">
        <f t="shared" si="229"/>
        <v>0</v>
      </c>
      <c r="I4882" s="1"/>
      <c r="J4882" s="1"/>
    </row>
    <row r="4883" spans="3:10" x14ac:dyDescent="0.25">
      <c r="C4883" s="21">
        <f t="shared" si="230"/>
        <v>46225.95833332152</v>
      </c>
      <c r="D4883" s="54">
        <v>0</v>
      </c>
      <c r="E4883" s="54">
        <v>0</v>
      </c>
      <c r="F4883" s="54">
        <v>0</v>
      </c>
      <c r="G4883" s="55">
        <f t="shared" si="228"/>
        <v>0</v>
      </c>
      <c r="H4883" s="55">
        <f t="shared" si="229"/>
        <v>0</v>
      </c>
      <c r="I4883" s="1"/>
      <c r="J4883" s="1"/>
    </row>
    <row r="4884" spans="3:10" x14ac:dyDescent="0.25">
      <c r="C4884" s="21">
        <f t="shared" si="230"/>
        <v>46225.999999988184</v>
      </c>
      <c r="D4884" s="54">
        <v>0</v>
      </c>
      <c r="E4884" s="54">
        <v>0</v>
      </c>
      <c r="F4884" s="54">
        <v>0</v>
      </c>
      <c r="G4884" s="55">
        <f t="shared" si="228"/>
        <v>0</v>
      </c>
      <c r="H4884" s="55">
        <f t="shared" si="229"/>
        <v>0</v>
      </c>
      <c r="I4884" s="1"/>
      <c r="J4884" s="1"/>
    </row>
    <row r="4885" spans="3:10" x14ac:dyDescent="0.25">
      <c r="C4885" s="21">
        <f t="shared" si="230"/>
        <v>46226.041666654848</v>
      </c>
      <c r="D4885" s="54">
        <v>0</v>
      </c>
      <c r="E4885" s="54">
        <v>0</v>
      </c>
      <c r="F4885" s="54">
        <v>0</v>
      </c>
      <c r="G4885" s="55">
        <f t="shared" si="228"/>
        <v>0</v>
      </c>
      <c r="H4885" s="55">
        <f t="shared" si="229"/>
        <v>0</v>
      </c>
      <c r="I4885" s="1"/>
      <c r="J4885" s="1"/>
    </row>
    <row r="4886" spans="3:10" x14ac:dyDescent="0.25">
      <c r="C4886" s="21">
        <f t="shared" si="230"/>
        <v>46226.083333321512</v>
      </c>
      <c r="D4886" s="54">
        <v>0</v>
      </c>
      <c r="E4886" s="54">
        <v>0</v>
      </c>
      <c r="F4886" s="54">
        <v>0</v>
      </c>
      <c r="G4886" s="55">
        <f t="shared" si="228"/>
        <v>0</v>
      </c>
      <c r="H4886" s="55">
        <f t="shared" si="229"/>
        <v>0</v>
      </c>
      <c r="I4886" s="1"/>
      <c r="J4886" s="1"/>
    </row>
    <row r="4887" spans="3:10" x14ac:dyDescent="0.25">
      <c r="C4887" s="21">
        <f t="shared" si="230"/>
        <v>46226.124999988177</v>
      </c>
      <c r="D4887" s="54">
        <v>0</v>
      </c>
      <c r="E4887" s="54">
        <v>0</v>
      </c>
      <c r="F4887" s="54">
        <v>0</v>
      </c>
      <c r="G4887" s="55">
        <f t="shared" si="228"/>
        <v>0</v>
      </c>
      <c r="H4887" s="55">
        <f t="shared" si="229"/>
        <v>0</v>
      </c>
      <c r="I4887" s="1"/>
      <c r="J4887" s="1"/>
    </row>
    <row r="4888" spans="3:10" x14ac:dyDescent="0.25">
      <c r="C4888" s="21">
        <f t="shared" si="230"/>
        <v>46226.166666654841</v>
      </c>
      <c r="D4888" s="54">
        <v>0</v>
      </c>
      <c r="E4888" s="54">
        <v>0</v>
      </c>
      <c r="F4888" s="54">
        <v>0</v>
      </c>
      <c r="G4888" s="55">
        <f t="shared" si="228"/>
        <v>0</v>
      </c>
      <c r="H4888" s="55">
        <f t="shared" si="229"/>
        <v>0</v>
      </c>
      <c r="I4888" s="1"/>
      <c r="J4888" s="1"/>
    </row>
    <row r="4889" spans="3:10" x14ac:dyDescent="0.25">
      <c r="C4889" s="21">
        <f t="shared" si="230"/>
        <v>46226.208333321505</v>
      </c>
      <c r="D4889" s="54">
        <v>12.095719415444222</v>
      </c>
      <c r="E4889" s="54">
        <v>1173.1643617893465</v>
      </c>
      <c r="F4889" s="54">
        <v>1173.1643617893465</v>
      </c>
      <c r="G4889" s="55">
        <f t="shared" si="228"/>
        <v>2346.3287235786929</v>
      </c>
      <c r="H4889" s="55">
        <f t="shared" si="229"/>
        <v>12.095719415444222</v>
      </c>
      <c r="I4889" s="1"/>
      <c r="J4889" s="1"/>
    </row>
    <row r="4890" spans="3:10" x14ac:dyDescent="0.25">
      <c r="C4890" s="21">
        <f t="shared" si="230"/>
        <v>46226.249999988169</v>
      </c>
      <c r="D4890" s="54">
        <v>1.4797115685240971</v>
      </c>
      <c r="E4890" s="54">
        <v>2944.1979289929695</v>
      </c>
      <c r="F4890" s="54">
        <v>2944.1979289929695</v>
      </c>
      <c r="G4890" s="55">
        <f t="shared" si="228"/>
        <v>5888.3958579859391</v>
      </c>
      <c r="H4890" s="55">
        <f t="shared" si="229"/>
        <v>1.4797115685240971</v>
      </c>
      <c r="I4890" s="1"/>
      <c r="J4890" s="1"/>
    </row>
    <row r="4891" spans="3:10" x14ac:dyDescent="0.25">
      <c r="C4891" s="21">
        <f t="shared" si="230"/>
        <v>46226.291666654834</v>
      </c>
      <c r="D4891" s="54">
        <v>5.8525389082542114</v>
      </c>
      <c r="E4891" s="54">
        <v>3134.2313506156647</v>
      </c>
      <c r="F4891" s="54">
        <v>3134.2313506156647</v>
      </c>
      <c r="G4891" s="55">
        <f t="shared" si="228"/>
        <v>6268.4627012313294</v>
      </c>
      <c r="H4891" s="55">
        <f t="shared" si="229"/>
        <v>5.8525389082542114</v>
      </c>
      <c r="I4891" s="1"/>
      <c r="J4891" s="1"/>
    </row>
    <row r="4892" spans="3:10" x14ac:dyDescent="0.25">
      <c r="C4892" s="21">
        <f t="shared" si="230"/>
        <v>46226.333333321498</v>
      </c>
      <c r="D4892" s="54">
        <v>7.4339613382729217</v>
      </c>
      <c r="E4892" s="54">
        <v>2781.0740186011049</v>
      </c>
      <c r="F4892" s="54">
        <v>2781.0740186011049</v>
      </c>
      <c r="G4892" s="55">
        <f t="shared" si="228"/>
        <v>5562.1480372022097</v>
      </c>
      <c r="H4892" s="55">
        <f t="shared" si="229"/>
        <v>7.4339613382729217</v>
      </c>
      <c r="I4892" s="1"/>
      <c r="J4892" s="1"/>
    </row>
    <row r="4893" spans="3:10" x14ac:dyDescent="0.25">
      <c r="C4893" s="21">
        <f t="shared" si="230"/>
        <v>46226.374999988162</v>
      </c>
      <c r="D4893" s="54">
        <v>16.511800331413841</v>
      </c>
      <c r="E4893" s="54">
        <v>3213.7930540967095</v>
      </c>
      <c r="F4893" s="54">
        <v>3213.7930540967095</v>
      </c>
      <c r="G4893" s="55">
        <f t="shared" si="228"/>
        <v>6427.586108193419</v>
      </c>
      <c r="H4893" s="55">
        <f t="shared" si="229"/>
        <v>16.511800331413841</v>
      </c>
      <c r="I4893" s="1"/>
      <c r="J4893" s="1"/>
    </row>
    <row r="4894" spans="3:10" x14ac:dyDescent="0.25">
      <c r="C4894" s="21">
        <f t="shared" si="230"/>
        <v>46226.416666654826</v>
      </c>
      <c r="D4894" s="54">
        <v>6.3527076876623916</v>
      </c>
      <c r="E4894" s="54">
        <v>2744.8793146548887</v>
      </c>
      <c r="F4894" s="54">
        <v>2744.8793146548887</v>
      </c>
      <c r="G4894" s="55">
        <f t="shared" si="228"/>
        <v>5489.7586293097775</v>
      </c>
      <c r="H4894" s="55">
        <f t="shared" si="229"/>
        <v>6.3527076876623916</v>
      </c>
      <c r="I4894" s="1"/>
      <c r="J4894" s="1"/>
    </row>
    <row r="4895" spans="3:10" x14ac:dyDescent="0.25">
      <c r="C4895" s="21">
        <f t="shared" si="230"/>
        <v>46226.45833332149</v>
      </c>
      <c r="D4895" s="54">
        <v>10.223606034561316</v>
      </c>
      <c r="E4895" s="54">
        <v>3067.1326353039476</v>
      </c>
      <c r="F4895" s="54">
        <v>3067.1326353039476</v>
      </c>
      <c r="G4895" s="55">
        <f t="shared" si="228"/>
        <v>6134.2652706078952</v>
      </c>
      <c r="H4895" s="55">
        <f t="shared" si="229"/>
        <v>10.223606034561316</v>
      </c>
      <c r="I4895" s="1"/>
      <c r="J4895" s="1"/>
    </row>
    <row r="4896" spans="3:10" x14ac:dyDescent="0.25">
      <c r="C4896" s="21">
        <f t="shared" si="230"/>
        <v>46226.499999988155</v>
      </c>
      <c r="D4896" s="54">
        <v>5.7105651146000671</v>
      </c>
      <c r="E4896" s="54">
        <v>2685.8021576736942</v>
      </c>
      <c r="F4896" s="54">
        <v>2685.8021576736942</v>
      </c>
      <c r="G4896" s="55">
        <f t="shared" si="228"/>
        <v>5371.6043153473884</v>
      </c>
      <c r="H4896" s="55">
        <f t="shared" si="229"/>
        <v>5.7105651146000671</v>
      </c>
      <c r="I4896" s="1"/>
      <c r="J4896" s="1"/>
    </row>
    <row r="4897" spans="3:10" x14ac:dyDescent="0.25">
      <c r="C4897" s="21">
        <f t="shared" si="230"/>
        <v>46226.541666654819</v>
      </c>
      <c r="D4897" s="54">
        <v>14.363667220827294</v>
      </c>
      <c r="E4897" s="54">
        <v>3104.8144408485678</v>
      </c>
      <c r="F4897" s="54">
        <v>3104.8144408485678</v>
      </c>
      <c r="G4897" s="55">
        <f t="shared" si="228"/>
        <v>6209.6288816971355</v>
      </c>
      <c r="H4897" s="55">
        <f t="shared" si="229"/>
        <v>14.363667220827294</v>
      </c>
      <c r="I4897" s="1"/>
      <c r="J4897" s="1"/>
    </row>
    <row r="4898" spans="3:10" x14ac:dyDescent="0.25">
      <c r="C4898" s="21">
        <f t="shared" si="230"/>
        <v>46226.583333321483</v>
      </c>
      <c r="D4898" s="54">
        <v>10.096099656522382</v>
      </c>
      <c r="E4898" s="54">
        <v>2750.4803715584007</v>
      </c>
      <c r="F4898" s="54">
        <v>2750.4803715584007</v>
      </c>
      <c r="G4898" s="55">
        <f t="shared" si="228"/>
        <v>5500.9607431168015</v>
      </c>
      <c r="H4898" s="55">
        <f t="shared" si="229"/>
        <v>10.096099656522382</v>
      </c>
      <c r="I4898" s="1"/>
      <c r="J4898" s="1"/>
    </row>
    <row r="4899" spans="3:10" x14ac:dyDescent="0.25">
      <c r="C4899" s="21">
        <f t="shared" si="230"/>
        <v>46226.624999988147</v>
      </c>
      <c r="D4899" s="54">
        <v>26.989719121426454</v>
      </c>
      <c r="E4899" s="54">
        <v>3263.062098457824</v>
      </c>
      <c r="F4899" s="54">
        <v>3263.062098457824</v>
      </c>
      <c r="G4899" s="55">
        <f t="shared" si="228"/>
        <v>6526.1241969156481</v>
      </c>
      <c r="H4899" s="55">
        <f t="shared" si="229"/>
        <v>26.989719121426454</v>
      </c>
      <c r="I4899" s="1"/>
      <c r="J4899" s="1"/>
    </row>
    <row r="4900" spans="3:10" x14ac:dyDescent="0.25">
      <c r="C4900" s="21">
        <f t="shared" si="230"/>
        <v>46226.666666654812</v>
      </c>
      <c r="D4900" s="54">
        <v>13.476438725713694</v>
      </c>
      <c r="E4900" s="54">
        <v>2907.10536818744</v>
      </c>
      <c r="F4900" s="54">
        <v>2907.10536818744</v>
      </c>
      <c r="G4900" s="55">
        <f t="shared" si="228"/>
        <v>5814.2107363748801</v>
      </c>
      <c r="H4900" s="55">
        <f t="shared" si="229"/>
        <v>13.476438725713694</v>
      </c>
      <c r="I4900" s="1"/>
      <c r="J4900" s="1"/>
    </row>
    <row r="4901" spans="3:10" x14ac:dyDescent="0.25">
      <c r="C4901" s="21">
        <f t="shared" si="230"/>
        <v>46226.708333321476</v>
      </c>
      <c r="D4901" s="54">
        <v>21.116623101132372</v>
      </c>
      <c r="E4901" s="54">
        <v>3286.9637940000807</v>
      </c>
      <c r="F4901" s="54">
        <v>3286.9637940000807</v>
      </c>
      <c r="G4901" s="55">
        <f t="shared" si="228"/>
        <v>6573.9275880001614</v>
      </c>
      <c r="H4901" s="55">
        <f t="shared" si="229"/>
        <v>21.116623101132372</v>
      </c>
      <c r="I4901" s="1"/>
      <c r="J4901" s="1"/>
    </row>
    <row r="4902" spans="3:10" x14ac:dyDescent="0.25">
      <c r="C4902" s="21">
        <f t="shared" si="230"/>
        <v>46226.74999998814</v>
      </c>
      <c r="D4902" s="54">
        <v>7.9613174847328256</v>
      </c>
      <c r="E4902" s="54">
        <v>2865.8347147359132</v>
      </c>
      <c r="F4902" s="54">
        <v>2865.8347147359132</v>
      </c>
      <c r="G4902" s="55">
        <f t="shared" si="228"/>
        <v>5731.6694294718263</v>
      </c>
      <c r="H4902" s="55">
        <f t="shared" si="229"/>
        <v>7.9613174847328256</v>
      </c>
      <c r="I4902" s="1"/>
      <c r="J4902" s="1"/>
    </row>
    <row r="4903" spans="3:10" x14ac:dyDescent="0.25">
      <c r="C4903" s="21">
        <f t="shared" si="230"/>
        <v>46226.791666654804</v>
      </c>
      <c r="D4903" s="54">
        <v>2.1777063588068346</v>
      </c>
      <c r="E4903" s="54">
        <v>3159.8541855881567</v>
      </c>
      <c r="F4903" s="54">
        <v>3159.8541855881567</v>
      </c>
      <c r="G4903" s="55">
        <f t="shared" si="228"/>
        <v>6319.7083711763134</v>
      </c>
      <c r="H4903" s="55">
        <f t="shared" si="229"/>
        <v>2.1777063588068346</v>
      </c>
      <c r="I4903" s="1"/>
      <c r="J4903" s="1"/>
    </row>
    <row r="4904" spans="3:10" x14ac:dyDescent="0.25">
      <c r="C4904" s="21">
        <f t="shared" si="230"/>
        <v>46226.833333321469</v>
      </c>
      <c r="D4904" s="54">
        <v>0.11556869359558904</v>
      </c>
      <c r="E4904" s="54">
        <v>2747.5755223738815</v>
      </c>
      <c r="F4904" s="54">
        <v>2747.5755223738815</v>
      </c>
      <c r="G4904" s="55">
        <f t="shared" si="228"/>
        <v>5495.1510447477631</v>
      </c>
      <c r="H4904" s="55">
        <f t="shared" si="229"/>
        <v>0.11556869359558904</v>
      </c>
      <c r="I4904" s="1"/>
      <c r="J4904" s="1"/>
    </row>
    <row r="4905" spans="3:10" x14ac:dyDescent="0.25">
      <c r="C4905" s="21">
        <f t="shared" si="230"/>
        <v>46226.874999988133</v>
      </c>
      <c r="D4905" s="54">
        <v>0.95331259008196012</v>
      </c>
      <c r="E4905" s="54">
        <v>1961.736714397643</v>
      </c>
      <c r="F4905" s="54">
        <v>1961.736714397643</v>
      </c>
      <c r="G4905" s="55">
        <f t="shared" si="228"/>
        <v>3923.4734287952861</v>
      </c>
      <c r="H4905" s="55">
        <f t="shared" si="229"/>
        <v>0.95331259008196012</v>
      </c>
      <c r="I4905" s="1"/>
      <c r="J4905" s="1"/>
    </row>
    <row r="4906" spans="3:10" x14ac:dyDescent="0.25">
      <c r="C4906" s="21">
        <f t="shared" si="230"/>
        <v>46226.916666654797</v>
      </c>
      <c r="D4906" s="54">
        <v>0</v>
      </c>
      <c r="E4906" s="54">
        <v>1646.5432035118563</v>
      </c>
      <c r="F4906" s="54">
        <v>1646.5432035118563</v>
      </c>
      <c r="G4906" s="55">
        <f t="shared" si="228"/>
        <v>3293.0864070237126</v>
      </c>
      <c r="H4906" s="55">
        <f t="shared" si="229"/>
        <v>0</v>
      </c>
      <c r="I4906" s="1"/>
      <c r="J4906" s="1"/>
    </row>
    <row r="4907" spans="3:10" x14ac:dyDescent="0.25">
      <c r="C4907" s="21">
        <f t="shared" si="230"/>
        <v>46226.958333321461</v>
      </c>
      <c r="D4907" s="54">
        <v>1.1470508643226751</v>
      </c>
      <c r="E4907" s="54">
        <v>2614.4586395643692</v>
      </c>
      <c r="F4907" s="54">
        <v>2614.4586395643692</v>
      </c>
      <c r="G4907" s="55">
        <f t="shared" si="228"/>
        <v>5228.9172791287383</v>
      </c>
      <c r="H4907" s="55">
        <f t="shared" si="229"/>
        <v>1.1470508643226751</v>
      </c>
      <c r="I4907" s="1"/>
      <c r="J4907" s="1"/>
    </row>
    <row r="4908" spans="3:10" x14ac:dyDescent="0.25">
      <c r="C4908" s="21">
        <f t="shared" si="230"/>
        <v>46226.999999988126</v>
      </c>
      <c r="D4908" s="54">
        <v>5.5128085427086981</v>
      </c>
      <c r="E4908" s="54">
        <v>1918.711556486996</v>
      </c>
      <c r="F4908" s="54">
        <v>1918.711556486996</v>
      </c>
      <c r="G4908" s="55">
        <f t="shared" si="228"/>
        <v>3837.4231129739919</v>
      </c>
      <c r="H4908" s="55">
        <f t="shared" si="229"/>
        <v>5.5128085427086981</v>
      </c>
      <c r="I4908" s="1"/>
      <c r="J4908" s="1"/>
    </row>
    <row r="4909" spans="3:10" x14ac:dyDescent="0.25">
      <c r="C4909" s="21">
        <f t="shared" si="230"/>
        <v>46227.04166665479</v>
      </c>
      <c r="D4909" s="54">
        <v>0.39131141428862243</v>
      </c>
      <c r="E4909" s="54">
        <v>829.04021582337657</v>
      </c>
      <c r="F4909" s="54">
        <v>829.04021582337657</v>
      </c>
      <c r="G4909" s="55">
        <f t="shared" si="228"/>
        <v>1658.0804316467531</v>
      </c>
      <c r="H4909" s="55">
        <f t="shared" si="229"/>
        <v>0.39131141428862243</v>
      </c>
      <c r="I4909" s="1"/>
      <c r="J4909" s="1"/>
    </row>
    <row r="4910" spans="3:10" x14ac:dyDescent="0.25">
      <c r="C4910" s="21">
        <f t="shared" si="230"/>
        <v>46227.083333321454</v>
      </c>
      <c r="D4910" s="54">
        <v>0</v>
      </c>
      <c r="E4910" s="54">
        <v>268.72213071987238</v>
      </c>
      <c r="F4910" s="54">
        <v>268.72213071987238</v>
      </c>
      <c r="G4910" s="55">
        <f t="shared" si="228"/>
        <v>537.44426143974476</v>
      </c>
      <c r="H4910" s="55">
        <f t="shared" si="229"/>
        <v>0</v>
      </c>
      <c r="I4910" s="1"/>
      <c r="J4910" s="1"/>
    </row>
    <row r="4911" spans="3:10" x14ac:dyDescent="0.25">
      <c r="C4911" s="21">
        <f t="shared" si="230"/>
        <v>46227.124999988118</v>
      </c>
      <c r="D4911" s="54">
        <v>3.9927525315859795</v>
      </c>
      <c r="E4911" s="54">
        <v>2329.1597886364389</v>
      </c>
      <c r="F4911" s="54">
        <v>2329.1597886364389</v>
      </c>
      <c r="G4911" s="55">
        <f t="shared" si="228"/>
        <v>4658.3195772728777</v>
      </c>
      <c r="H4911" s="55">
        <f t="shared" si="229"/>
        <v>3.9927525315859795</v>
      </c>
      <c r="I4911" s="1"/>
      <c r="J4911" s="1"/>
    </row>
    <row r="4912" spans="3:10" x14ac:dyDescent="0.25">
      <c r="C4912" s="21">
        <f t="shared" si="230"/>
        <v>46227.166666654783</v>
      </c>
      <c r="D4912" s="54">
        <v>0</v>
      </c>
      <c r="E4912" s="54">
        <v>0</v>
      </c>
      <c r="F4912" s="54">
        <v>0</v>
      </c>
      <c r="G4912" s="55">
        <f t="shared" si="228"/>
        <v>0</v>
      </c>
      <c r="H4912" s="55">
        <f t="shared" si="229"/>
        <v>0</v>
      </c>
      <c r="I4912" s="1"/>
      <c r="J4912" s="1"/>
    </row>
    <row r="4913" spans="3:10" x14ac:dyDescent="0.25">
      <c r="C4913" s="21">
        <f t="shared" si="230"/>
        <v>46227.208333321447</v>
      </c>
      <c r="D4913" s="54">
        <v>6.2252609954260274</v>
      </c>
      <c r="E4913" s="54">
        <v>4356.2350903337674</v>
      </c>
      <c r="F4913" s="54">
        <v>4356.2350903337674</v>
      </c>
      <c r="G4913" s="55">
        <f t="shared" si="228"/>
        <v>8712.4701806675348</v>
      </c>
      <c r="H4913" s="55">
        <f t="shared" si="229"/>
        <v>6.2252609954260274</v>
      </c>
      <c r="I4913" s="1"/>
      <c r="J4913" s="1"/>
    </row>
    <row r="4914" spans="3:10" x14ac:dyDescent="0.25">
      <c r="C4914" s="21">
        <f t="shared" si="230"/>
        <v>46227.249999988111</v>
      </c>
      <c r="D4914" s="54">
        <v>0</v>
      </c>
      <c r="E4914" s="54">
        <v>4483.7230310633531</v>
      </c>
      <c r="F4914" s="54">
        <v>4483.7230310633531</v>
      </c>
      <c r="G4914" s="55">
        <f t="shared" si="228"/>
        <v>8967.4460621267062</v>
      </c>
      <c r="H4914" s="55">
        <f t="shared" si="229"/>
        <v>0</v>
      </c>
      <c r="I4914" s="1"/>
      <c r="J4914" s="1"/>
    </row>
    <row r="4915" spans="3:10" x14ac:dyDescent="0.25">
      <c r="C4915" s="21">
        <f t="shared" si="230"/>
        <v>46227.291666654775</v>
      </c>
      <c r="D4915" s="54">
        <v>0</v>
      </c>
      <c r="E4915" s="54">
        <v>5050.4013370592502</v>
      </c>
      <c r="F4915" s="54">
        <v>5050.4013370592502</v>
      </c>
      <c r="G4915" s="55">
        <f t="shared" si="228"/>
        <v>10100.8026741185</v>
      </c>
      <c r="H4915" s="55">
        <f t="shared" si="229"/>
        <v>0</v>
      </c>
      <c r="I4915" s="1"/>
      <c r="J4915" s="1"/>
    </row>
    <row r="4916" spans="3:10" x14ac:dyDescent="0.25">
      <c r="C4916" s="21">
        <f t="shared" si="230"/>
        <v>46227.33333332144</v>
      </c>
      <c r="D4916" s="54">
        <v>0</v>
      </c>
      <c r="E4916" s="54">
        <v>5713.669056809149</v>
      </c>
      <c r="F4916" s="54">
        <v>5713.669056809149</v>
      </c>
      <c r="G4916" s="55">
        <f t="shared" si="228"/>
        <v>11427.338113618298</v>
      </c>
      <c r="H4916" s="55">
        <f t="shared" si="229"/>
        <v>0</v>
      </c>
      <c r="I4916" s="1"/>
      <c r="J4916" s="1"/>
    </row>
    <row r="4917" spans="3:10" x14ac:dyDescent="0.25">
      <c r="C4917" s="21">
        <f t="shared" si="230"/>
        <v>46227.374999988104</v>
      </c>
      <c r="D4917" s="54">
        <v>0</v>
      </c>
      <c r="E4917" s="54">
        <v>5852.2497209560361</v>
      </c>
      <c r="F4917" s="54">
        <v>5852.2497209560361</v>
      </c>
      <c r="G4917" s="55">
        <f t="shared" si="228"/>
        <v>11704.499441912072</v>
      </c>
      <c r="H4917" s="55">
        <f t="shared" si="229"/>
        <v>0</v>
      </c>
      <c r="I4917" s="1"/>
      <c r="J4917" s="1"/>
    </row>
    <row r="4918" spans="3:10" x14ac:dyDescent="0.25">
      <c r="C4918" s="21">
        <f t="shared" si="230"/>
        <v>46227.416666654768</v>
      </c>
      <c r="D4918" s="54">
        <v>0</v>
      </c>
      <c r="E4918" s="54">
        <v>5528.7944743938169</v>
      </c>
      <c r="F4918" s="54">
        <v>5528.7944743938169</v>
      </c>
      <c r="G4918" s="55">
        <f t="shared" si="228"/>
        <v>11057.588948787634</v>
      </c>
      <c r="H4918" s="55">
        <f t="shared" si="229"/>
        <v>0</v>
      </c>
      <c r="I4918" s="1"/>
      <c r="J4918" s="1"/>
    </row>
    <row r="4919" spans="3:10" x14ac:dyDescent="0.25">
      <c r="C4919" s="21">
        <f t="shared" si="230"/>
        <v>46227.458333321432</v>
      </c>
      <c r="D4919" s="54">
        <v>0</v>
      </c>
      <c r="E4919" s="54">
        <v>5016.2836474322339</v>
      </c>
      <c r="F4919" s="54">
        <v>5016.2836474322339</v>
      </c>
      <c r="G4919" s="55">
        <f t="shared" si="228"/>
        <v>10032.567294864468</v>
      </c>
      <c r="H4919" s="55">
        <f t="shared" si="229"/>
        <v>0</v>
      </c>
      <c r="I4919" s="1"/>
      <c r="J4919" s="1"/>
    </row>
    <row r="4920" spans="3:10" x14ac:dyDescent="0.25">
      <c r="C4920" s="21">
        <f t="shared" si="230"/>
        <v>46227.499999988097</v>
      </c>
      <c r="D4920" s="54">
        <v>0</v>
      </c>
      <c r="E4920" s="54">
        <v>5406.3905936808396</v>
      </c>
      <c r="F4920" s="54">
        <v>5406.3905936808396</v>
      </c>
      <c r="G4920" s="55">
        <f t="shared" si="228"/>
        <v>10812.781187361679</v>
      </c>
      <c r="H4920" s="55">
        <f t="shared" si="229"/>
        <v>0</v>
      </c>
      <c r="I4920" s="1"/>
      <c r="J4920" s="1"/>
    </row>
    <row r="4921" spans="3:10" x14ac:dyDescent="0.25">
      <c r="C4921" s="21">
        <f t="shared" si="230"/>
        <v>46227.541666654761</v>
      </c>
      <c r="D4921" s="54">
        <v>0</v>
      </c>
      <c r="E4921" s="54">
        <v>5783.1610842496139</v>
      </c>
      <c r="F4921" s="54">
        <v>5783.1610842496139</v>
      </c>
      <c r="G4921" s="55">
        <f t="shared" si="228"/>
        <v>11566.322168499228</v>
      </c>
      <c r="H4921" s="55">
        <f t="shared" si="229"/>
        <v>0</v>
      </c>
      <c r="I4921" s="1"/>
      <c r="J4921" s="1"/>
    </row>
    <row r="4922" spans="3:10" x14ac:dyDescent="0.25">
      <c r="C4922" s="21">
        <f t="shared" si="230"/>
        <v>46227.583333321425</v>
      </c>
      <c r="D4922" s="54">
        <v>0</v>
      </c>
      <c r="E4922" s="54">
        <v>5660.5405663794081</v>
      </c>
      <c r="F4922" s="54">
        <v>5660.5405663794081</v>
      </c>
      <c r="G4922" s="55">
        <f t="shared" si="228"/>
        <v>11321.081132758816</v>
      </c>
      <c r="H4922" s="55">
        <f t="shared" si="229"/>
        <v>0</v>
      </c>
      <c r="I4922" s="1"/>
      <c r="J4922" s="1"/>
    </row>
    <row r="4923" spans="3:10" x14ac:dyDescent="0.25">
      <c r="C4923" s="21">
        <f t="shared" si="230"/>
        <v>46227.624999988089</v>
      </c>
      <c r="D4923" s="54">
        <v>0</v>
      </c>
      <c r="E4923" s="54">
        <v>5470.5606744539355</v>
      </c>
      <c r="F4923" s="54">
        <v>5470.5606744539355</v>
      </c>
      <c r="G4923" s="55">
        <f t="shared" si="228"/>
        <v>10941.121348907871</v>
      </c>
      <c r="H4923" s="55">
        <f t="shared" si="229"/>
        <v>0</v>
      </c>
      <c r="I4923" s="1"/>
      <c r="J4923" s="1"/>
    </row>
    <row r="4924" spans="3:10" x14ac:dyDescent="0.25">
      <c r="C4924" s="21">
        <f t="shared" si="230"/>
        <v>46227.666666654753</v>
      </c>
      <c r="D4924" s="54">
        <v>0</v>
      </c>
      <c r="E4924" s="54">
        <v>5105.3775294128127</v>
      </c>
      <c r="F4924" s="54">
        <v>5105.3775294128127</v>
      </c>
      <c r="G4924" s="55">
        <f t="shared" si="228"/>
        <v>10210.755058825625</v>
      </c>
      <c r="H4924" s="55">
        <f t="shared" si="229"/>
        <v>0</v>
      </c>
      <c r="I4924" s="1"/>
      <c r="J4924" s="1"/>
    </row>
    <row r="4925" spans="3:10" x14ac:dyDescent="0.25">
      <c r="C4925" s="21">
        <f t="shared" si="230"/>
        <v>46227.708333321418</v>
      </c>
      <c r="D4925" s="54">
        <v>0</v>
      </c>
      <c r="E4925" s="54">
        <v>5244.2874095185016</v>
      </c>
      <c r="F4925" s="54">
        <v>5244.2874095185016</v>
      </c>
      <c r="G4925" s="55">
        <f t="shared" si="228"/>
        <v>10488.574819037003</v>
      </c>
      <c r="H4925" s="55">
        <f t="shared" si="229"/>
        <v>0</v>
      </c>
      <c r="I4925" s="1"/>
      <c r="J4925" s="1"/>
    </row>
    <row r="4926" spans="3:10" x14ac:dyDescent="0.25">
      <c r="C4926" s="21">
        <f t="shared" si="230"/>
        <v>46227.749999988082</v>
      </c>
      <c r="D4926" s="54">
        <v>0</v>
      </c>
      <c r="E4926" s="54">
        <v>5768.9316449509151</v>
      </c>
      <c r="F4926" s="54">
        <v>5768.9316449509151</v>
      </c>
      <c r="G4926" s="55">
        <f t="shared" si="228"/>
        <v>11537.86328990183</v>
      </c>
      <c r="H4926" s="55">
        <f t="shared" si="229"/>
        <v>0</v>
      </c>
      <c r="I4926" s="1"/>
      <c r="J4926" s="1"/>
    </row>
    <row r="4927" spans="3:10" x14ac:dyDescent="0.25">
      <c r="C4927" s="21">
        <f t="shared" si="230"/>
        <v>46227.791666654746</v>
      </c>
      <c r="D4927" s="54">
        <v>0</v>
      </c>
      <c r="E4927" s="54">
        <v>5281.2702327419147</v>
      </c>
      <c r="F4927" s="54">
        <v>5281.2702327419147</v>
      </c>
      <c r="G4927" s="55">
        <f t="shared" si="228"/>
        <v>10562.540465483829</v>
      </c>
      <c r="H4927" s="55">
        <f t="shared" si="229"/>
        <v>0</v>
      </c>
      <c r="I4927" s="1"/>
      <c r="J4927" s="1"/>
    </row>
    <row r="4928" spans="3:10" x14ac:dyDescent="0.25">
      <c r="C4928" s="21">
        <f t="shared" si="230"/>
        <v>46227.83333332141</v>
      </c>
      <c r="D4928" s="54">
        <v>0</v>
      </c>
      <c r="E4928" s="54">
        <v>5156.9893714160717</v>
      </c>
      <c r="F4928" s="54">
        <v>5156.9893714160717</v>
      </c>
      <c r="G4928" s="55">
        <f t="shared" si="228"/>
        <v>10313.978742832143</v>
      </c>
      <c r="H4928" s="55">
        <f t="shared" si="229"/>
        <v>0</v>
      </c>
      <c r="I4928" s="1"/>
      <c r="J4928" s="1"/>
    </row>
    <row r="4929" spans="3:10" x14ac:dyDescent="0.25">
      <c r="C4929" s="21">
        <f t="shared" si="230"/>
        <v>46227.874999988075</v>
      </c>
      <c r="D4929" s="54">
        <v>2.5511152601083102</v>
      </c>
      <c r="E4929" s="54">
        <v>1798.2512727801291</v>
      </c>
      <c r="F4929" s="54">
        <v>1798.2512727801291</v>
      </c>
      <c r="G4929" s="55">
        <f t="shared" si="228"/>
        <v>3596.5025455602581</v>
      </c>
      <c r="H4929" s="55">
        <f t="shared" si="229"/>
        <v>2.5511152601083102</v>
      </c>
      <c r="I4929" s="1"/>
      <c r="J4929" s="1"/>
    </row>
    <row r="4930" spans="3:10" x14ac:dyDescent="0.25">
      <c r="C4930" s="21">
        <f t="shared" si="230"/>
        <v>46227.916666654739</v>
      </c>
      <c r="D4930" s="54">
        <v>4.1952285609398379</v>
      </c>
      <c r="E4930" s="54">
        <v>2450.2101949952312</v>
      </c>
      <c r="F4930" s="54">
        <v>2450.2101949952312</v>
      </c>
      <c r="G4930" s="55">
        <f t="shared" si="228"/>
        <v>4900.4203899904624</v>
      </c>
      <c r="H4930" s="55">
        <f t="shared" si="229"/>
        <v>4.1952285609398379</v>
      </c>
      <c r="I4930" s="1"/>
      <c r="J4930" s="1"/>
    </row>
    <row r="4931" spans="3:10" x14ac:dyDescent="0.25">
      <c r="C4931" s="21">
        <f t="shared" si="230"/>
        <v>46227.958333321403</v>
      </c>
      <c r="D4931" s="54">
        <v>3.3890670480386724</v>
      </c>
      <c r="E4931" s="54">
        <v>2449.5386878302238</v>
      </c>
      <c r="F4931" s="54">
        <v>2449.5386878302238</v>
      </c>
      <c r="G4931" s="55">
        <f t="shared" si="228"/>
        <v>4899.0773756604476</v>
      </c>
      <c r="H4931" s="55">
        <f t="shared" si="229"/>
        <v>3.3890670480386724</v>
      </c>
      <c r="I4931" s="1"/>
      <c r="J4931" s="1"/>
    </row>
    <row r="4932" spans="3:10" x14ac:dyDescent="0.25">
      <c r="C4932" s="21">
        <f t="shared" si="230"/>
        <v>46227.999999988067</v>
      </c>
      <c r="D4932" s="54">
        <v>0.44271655630534817</v>
      </c>
      <c r="E4932" s="54">
        <v>2355.4953725220566</v>
      </c>
      <c r="F4932" s="54">
        <v>2355.4953725220566</v>
      </c>
      <c r="G4932" s="55">
        <f t="shared" si="228"/>
        <v>4710.9907450441133</v>
      </c>
      <c r="H4932" s="55">
        <f t="shared" si="229"/>
        <v>0.44271655630534817</v>
      </c>
      <c r="I4932" s="1"/>
      <c r="J4932" s="1"/>
    </row>
    <row r="4933" spans="3:10" x14ac:dyDescent="0.25">
      <c r="C4933" s="21">
        <f t="shared" si="230"/>
        <v>46228.041666654732</v>
      </c>
      <c r="D4933" s="54">
        <v>3.8526055428899135</v>
      </c>
      <c r="E4933" s="54">
        <v>1287.1265337332215</v>
      </c>
      <c r="F4933" s="54">
        <v>1287.1265337332215</v>
      </c>
      <c r="G4933" s="55">
        <f t="shared" si="228"/>
        <v>2574.2530674664431</v>
      </c>
      <c r="H4933" s="55">
        <f t="shared" si="229"/>
        <v>3.8526055428899135</v>
      </c>
      <c r="I4933" s="1"/>
      <c r="J4933" s="1"/>
    </row>
    <row r="4934" spans="3:10" x14ac:dyDescent="0.25">
      <c r="C4934" s="21">
        <f t="shared" si="230"/>
        <v>46228.083333321396</v>
      </c>
      <c r="D4934" s="54">
        <v>0</v>
      </c>
      <c r="E4934" s="54">
        <v>632.97434568717006</v>
      </c>
      <c r="F4934" s="54">
        <v>632.97434568717006</v>
      </c>
      <c r="G4934" s="55">
        <f t="shared" si="228"/>
        <v>1265.9486913743401</v>
      </c>
      <c r="H4934" s="55">
        <f t="shared" si="229"/>
        <v>0</v>
      </c>
      <c r="I4934" s="1"/>
      <c r="J4934" s="1"/>
    </row>
    <row r="4935" spans="3:10" x14ac:dyDescent="0.25">
      <c r="C4935" s="21">
        <f t="shared" si="230"/>
        <v>46228.12499998806</v>
      </c>
      <c r="D4935" s="54">
        <v>0</v>
      </c>
      <c r="E4935" s="54">
        <v>0</v>
      </c>
      <c r="F4935" s="54">
        <v>0</v>
      </c>
      <c r="G4935" s="55">
        <f t="shared" si="228"/>
        <v>0</v>
      </c>
      <c r="H4935" s="55">
        <f t="shared" si="229"/>
        <v>0</v>
      </c>
      <c r="I4935" s="1"/>
      <c r="J4935" s="1"/>
    </row>
    <row r="4936" spans="3:10" x14ac:dyDescent="0.25">
      <c r="C4936" s="21">
        <f t="shared" si="230"/>
        <v>46228.166666654724</v>
      </c>
      <c r="D4936" s="54">
        <v>0</v>
      </c>
      <c r="E4936" s="54">
        <v>0</v>
      </c>
      <c r="F4936" s="54">
        <v>0</v>
      </c>
      <c r="G4936" s="55">
        <f t="shared" si="228"/>
        <v>0</v>
      </c>
      <c r="H4936" s="55">
        <f t="shared" si="229"/>
        <v>0</v>
      </c>
      <c r="I4936" s="1"/>
      <c r="J4936" s="1"/>
    </row>
    <row r="4937" spans="3:10" x14ac:dyDescent="0.25">
      <c r="C4937" s="21">
        <f t="shared" si="230"/>
        <v>46228.208333321389</v>
      </c>
      <c r="D4937" s="54">
        <v>9.6672388947402954</v>
      </c>
      <c r="E4937" s="54">
        <v>4259.4364570276593</v>
      </c>
      <c r="F4937" s="54">
        <v>4259.4364570276593</v>
      </c>
      <c r="G4937" s="55">
        <f t="shared" si="228"/>
        <v>8518.8729140553187</v>
      </c>
      <c r="H4937" s="55">
        <f t="shared" si="229"/>
        <v>9.6672388947402954</v>
      </c>
      <c r="I4937" s="1"/>
      <c r="J4937" s="1"/>
    </row>
    <row r="4938" spans="3:10" x14ac:dyDescent="0.25">
      <c r="C4938" s="21">
        <f t="shared" si="230"/>
        <v>46228.249999988053</v>
      </c>
      <c r="D4938" s="54">
        <v>0</v>
      </c>
      <c r="E4938" s="54">
        <v>4388.935107626764</v>
      </c>
      <c r="F4938" s="54">
        <v>4388.935107626764</v>
      </c>
      <c r="G4938" s="55">
        <f t="shared" si="228"/>
        <v>8777.8702152535279</v>
      </c>
      <c r="H4938" s="55">
        <f t="shared" si="229"/>
        <v>0</v>
      </c>
      <c r="I4938" s="1"/>
      <c r="J4938" s="1"/>
    </row>
    <row r="4939" spans="3:10" x14ac:dyDescent="0.25">
      <c r="C4939" s="21">
        <f t="shared" si="230"/>
        <v>46228.291666654717</v>
      </c>
      <c r="D4939" s="54">
        <v>0</v>
      </c>
      <c r="E4939" s="54">
        <v>5095.1022167828532</v>
      </c>
      <c r="F4939" s="54">
        <v>5095.1022167828532</v>
      </c>
      <c r="G4939" s="55">
        <f t="shared" si="228"/>
        <v>10190.204433565706</v>
      </c>
      <c r="H4939" s="55">
        <f t="shared" si="229"/>
        <v>0</v>
      </c>
      <c r="I4939" s="1"/>
      <c r="J4939" s="1"/>
    </row>
    <row r="4940" spans="3:10" x14ac:dyDescent="0.25">
      <c r="C4940" s="21">
        <f t="shared" si="230"/>
        <v>46228.333333321381</v>
      </c>
      <c r="D4940" s="54">
        <v>0</v>
      </c>
      <c r="E4940" s="54">
        <v>5583.4013050702306</v>
      </c>
      <c r="F4940" s="54">
        <v>5583.4013050702306</v>
      </c>
      <c r="G4940" s="55">
        <f t="shared" si="228"/>
        <v>11166.802610140461</v>
      </c>
      <c r="H4940" s="55">
        <f t="shared" si="229"/>
        <v>0</v>
      </c>
      <c r="I4940" s="1"/>
      <c r="J4940" s="1"/>
    </row>
    <row r="4941" spans="3:10" x14ac:dyDescent="0.25">
      <c r="C4941" s="21">
        <f t="shared" si="230"/>
        <v>46228.374999988046</v>
      </c>
      <c r="D4941" s="54">
        <v>0</v>
      </c>
      <c r="E4941" s="54">
        <v>5808.0714574553485</v>
      </c>
      <c r="F4941" s="54">
        <v>5808.0714574553485</v>
      </c>
      <c r="G4941" s="55">
        <f t="shared" ref="G4941:G5004" si="231">E4941+F4941</f>
        <v>11616.142914910697</v>
      </c>
      <c r="H4941" s="55">
        <f t="shared" ref="H4941:H5004" si="232">IF(G4941&gt;D4941,D4941,G4941)</f>
        <v>0</v>
      </c>
      <c r="I4941" s="1"/>
      <c r="J4941" s="1"/>
    </row>
    <row r="4942" spans="3:10" x14ac:dyDescent="0.25">
      <c r="C4942" s="21">
        <f t="shared" si="230"/>
        <v>46228.41666665471</v>
      </c>
      <c r="D4942" s="54">
        <v>0</v>
      </c>
      <c r="E4942" s="54">
        <v>5546.0435691230978</v>
      </c>
      <c r="F4942" s="54">
        <v>5546.0435691230978</v>
      </c>
      <c r="G4942" s="55">
        <f t="shared" si="231"/>
        <v>11092.087138246196</v>
      </c>
      <c r="H4942" s="55">
        <f t="shared" si="232"/>
        <v>0</v>
      </c>
      <c r="I4942" s="1"/>
      <c r="J4942" s="1"/>
    </row>
    <row r="4943" spans="3:10" x14ac:dyDescent="0.25">
      <c r="C4943" s="21">
        <f t="shared" ref="C4943:C5006" si="233">C4942+1/24</f>
        <v>46228.458333321374</v>
      </c>
      <c r="D4943" s="54">
        <v>0</v>
      </c>
      <c r="E4943" s="54">
        <v>5034.2537397922724</v>
      </c>
      <c r="F4943" s="54">
        <v>5034.2537397922724</v>
      </c>
      <c r="G4943" s="55">
        <f t="shared" si="231"/>
        <v>10068.507479584545</v>
      </c>
      <c r="H4943" s="55">
        <f t="shared" si="232"/>
        <v>0</v>
      </c>
      <c r="I4943" s="1"/>
      <c r="J4943" s="1"/>
    </row>
    <row r="4944" spans="3:10" x14ac:dyDescent="0.25">
      <c r="C4944" s="21">
        <f t="shared" si="233"/>
        <v>46228.499999988038</v>
      </c>
      <c r="D4944" s="54">
        <v>0</v>
      </c>
      <c r="E4944" s="54">
        <v>5428.4174708181708</v>
      </c>
      <c r="F4944" s="54">
        <v>5428.4174708181708</v>
      </c>
      <c r="G4944" s="55">
        <f t="shared" si="231"/>
        <v>10856.834941636342</v>
      </c>
      <c r="H4944" s="55">
        <f t="shared" si="232"/>
        <v>0</v>
      </c>
      <c r="I4944" s="1"/>
      <c r="J4944" s="1"/>
    </row>
    <row r="4945" spans="3:10" x14ac:dyDescent="0.25">
      <c r="C4945" s="21">
        <f t="shared" si="233"/>
        <v>46228.541666654703</v>
      </c>
      <c r="D4945" s="54">
        <v>0</v>
      </c>
      <c r="E4945" s="54">
        <v>5655.4900697389467</v>
      </c>
      <c r="F4945" s="54">
        <v>5655.4900697389467</v>
      </c>
      <c r="G4945" s="55">
        <f t="shared" si="231"/>
        <v>11310.980139477893</v>
      </c>
      <c r="H4945" s="55">
        <f t="shared" si="232"/>
        <v>0</v>
      </c>
      <c r="I4945" s="1"/>
      <c r="J4945" s="1"/>
    </row>
    <row r="4946" spans="3:10" x14ac:dyDescent="0.25">
      <c r="C4946" s="21">
        <f t="shared" si="233"/>
        <v>46228.583333321367</v>
      </c>
      <c r="D4946" s="54">
        <v>0</v>
      </c>
      <c r="E4946" s="54">
        <v>5785.8016841196568</v>
      </c>
      <c r="F4946" s="54">
        <v>5785.8016841196568</v>
      </c>
      <c r="G4946" s="55">
        <f t="shared" si="231"/>
        <v>11571.603368239314</v>
      </c>
      <c r="H4946" s="55">
        <f t="shared" si="232"/>
        <v>0</v>
      </c>
      <c r="I4946" s="1"/>
      <c r="J4946" s="1"/>
    </row>
    <row r="4947" spans="3:10" x14ac:dyDescent="0.25">
      <c r="C4947" s="21">
        <f t="shared" si="233"/>
        <v>46228.624999988031</v>
      </c>
      <c r="D4947" s="54">
        <v>0</v>
      </c>
      <c r="E4947" s="54">
        <v>5888.4945833005913</v>
      </c>
      <c r="F4947" s="54">
        <v>5888.4945833005913</v>
      </c>
      <c r="G4947" s="55">
        <f t="shared" si="231"/>
        <v>11776.989166601183</v>
      </c>
      <c r="H4947" s="55">
        <f t="shared" si="232"/>
        <v>0</v>
      </c>
      <c r="I4947" s="1"/>
      <c r="J4947" s="1"/>
    </row>
    <row r="4948" spans="3:10" x14ac:dyDescent="0.25">
      <c r="C4948" s="21">
        <f t="shared" si="233"/>
        <v>46228.666666654695</v>
      </c>
      <c r="D4948" s="54">
        <v>0</v>
      </c>
      <c r="E4948" s="54">
        <v>5640.4207265257064</v>
      </c>
      <c r="F4948" s="54">
        <v>5640.4207265257064</v>
      </c>
      <c r="G4948" s="55">
        <f t="shared" si="231"/>
        <v>11280.841453051413</v>
      </c>
      <c r="H4948" s="55">
        <f t="shared" si="232"/>
        <v>0</v>
      </c>
      <c r="I4948" s="1"/>
      <c r="J4948" s="1"/>
    </row>
    <row r="4949" spans="3:10" x14ac:dyDescent="0.25">
      <c r="C4949" s="21">
        <f t="shared" si="233"/>
        <v>46228.70833332136</v>
      </c>
      <c r="D4949" s="54">
        <v>0</v>
      </c>
      <c r="E4949" s="54">
        <v>5686.4422284161701</v>
      </c>
      <c r="F4949" s="54">
        <v>5686.4422284161701</v>
      </c>
      <c r="G4949" s="55">
        <f t="shared" si="231"/>
        <v>11372.88445683234</v>
      </c>
      <c r="H4949" s="55">
        <f t="shared" si="232"/>
        <v>0</v>
      </c>
      <c r="I4949" s="1"/>
      <c r="J4949" s="1"/>
    </row>
    <row r="4950" spans="3:10" x14ac:dyDescent="0.25">
      <c r="C4950" s="21">
        <f t="shared" si="233"/>
        <v>46228.749999988024</v>
      </c>
      <c r="D4950" s="54">
        <v>0</v>
      </c>
      <c r="E4950" s="54">
        <v>5987.1628386136563</v>
      </c>
      <c r="F4950" s="54">
        <v>5987.1628386136563</v>
      </c>
      <c r="G4950" s="55">
        <f t="shared" si="231"/>
        <v>11974.325677227313</v>
      </c>
      <c r="H4950" s="55">
        <f t="shared" si="232"/>
        <v>0</v>
      </c>
      <c r="I4950" s="1"/>
      <c r="J4950" s="1"/>
    </row>
    <row r="4951" spans="3:10" x14ac:dyDescent="0.25">
      <c r="C4951" s="21">
        <f t="shared" si="233"/>
        <v>46228.791666654688</v>
      </c>
      <c r="D4951" s="54">
        <v>0</v>
      </c>
      <c r="E4951" s="54">
        <v>5363.9325718879081</v>
      </c>
      <c r="F4951" s="54">
        <v>5363.9325718879081</v>
      </c>
      <c r="G4951" s="55">
        <f t="shared" si="231"/>
        <v>10727.865143775816</v>
      </c>
      <c r="H4951" s="55">
        <f t="shared" si="232"/>
        <v>0</v>
      </c>
      <c r="I4951" s="1"/>
      <c r="J4951" s="1"/>
    </row>
    <row r="4952" spans="3:10" x14ac:dyDescent="0.25">
      <c r="C4952" s="21">
        <f t="shared" si="233"/>
        <v>46228.833333321352</v>
      </c>
      <c r="D4952" s="54">
        <v>0</v>
      </c>
      <c r="E4952" s="54">
        <v>5134.1455658445084</v>
      </c>
      <c r="F4952" s="54">
        <v>5134.1455658445084</v>
      </c>
      <c r="G4952" s="55">
        <f t="shared" si="231"/>
        <v>10268.291131689017</v>
      </c>
      <c r="H4952" s="55">
        <f t="shared" si="232"/>
        <v>0</v>
      </c>
      <c r="I4952" s="1"/>
      <c r="J4952" s="1"/>
    </row>
    <row r="4953" spans="3:10" x14ac:dyDescent="0.25">
      <c r="C4953" s="21">
        <f t="shared" si="233"/>
        <v>46228.874999988016</v>
      </c>
      <c r="D4953" s="54">
        <v>2.4704744865191994</v>
      </c>
      <c r="E4953" s="54">
        <v>2119.3592345126222</v>
      </c>
      <c r="F4953" s="54">
        <v>2119.3592345126222</v>
      </c>
      <c r="G4953" s="55">
        <f t="shared" si="231"/>
        <v>4238.7184690252443</v>
      </c>
      <c r="H4953" s="55">
        <f t="shared" si="232"/>
        <v>2.4704744865191994</v>
      </c>
      <c r="I4953" s="1"/>
      <c r="J4953" s="1"/>
    </row>
    <row r="4954" spans="3:10" x14ac:dyDescent="0.25">
      <c r="C4954" s="21">
        <f t="shared" si="233"/>
        <v>46228.916666654681</v>
      </c>
      <c r="D4954" s="54">
        <v>3.3310132289510874</v>
      </c>
      <c r="E4954" s="54">
        <v>1695.7646369296065</v>
      </c>
      <c r="F4954" s="54">
        <v>1695.7646369296065</v>
      </c>
      <c r="G4954" s="55">
        <f t="shared" si="231"/>
        <v>3391.5292738592129</v>
      </c>
      <c r="H4954" s="55">
        <f t="shared" si="232"/>
        <v>3.3310132289510874</v>
      </c>
      <c r="I4954" s="1"/>
      <c r="J4954" s="1"/>
    </row>
    <row r="4955" spans="3:10" x14ac:dyDescent="0.25">
      <c r="C4955" s="21">
        <f t="shared" si="233"/>
        <v>46228.958333321345</v>
      </c>
      <c r="D4955" s="54">
        <v>0.433735418458217</v>
      </c>
      <c r="E4955" s="54">
        <v>1621.8138481079252</v>
      </c>
      <c r="F4955" s="54">
        <v>1621.8138481079252</v>
      </c>
      <c r="G4955" s="55">
        <f t="shared" si="231"/>
        <v>3243.6276962158504</v>
      </c>
      <c r="H4955" s="55">
        <f t="shared" si="232"/>
        <v>0.433735418458217</v>
      </c>
      <c r="I4955" s="1"/>
      <c r="J4955" s="1"/>
    </row>
    <row r="4956" spans="3:10" x14ac:dyDescent="0.25">
      <c r="C4956" s="21">
        <f t="shared" si="233"/>
        <v>46228.999999988009</v>
      </c>
      <c r="D4956" s="54">
        <v>0</v>
      </c>
      <c r="E4956" s="54">
        <v>207.1220370791263</v>
      </c>
      <c r="F4956" s="54">
        <v>207.1220370791263</v>
      </c>
      <c r="G4956" s="55">
        <f t="shared" si="231"/>
        <v>414.2440741582526</v>
      </c>
      <c r="H4956" s="55">
        <f t="shared" si="232"/>
        <v>0</v>
      </c>
      <c r="I4956" s="1"/>
      <c r="J4956" s="1"/>
    </row>
    <row r="4957" spans="3:10" x14ac:dyDescent="0.25">
      <c r="C4957" s="21">
        <f t="shared" si="233"/>
        <v>46229.041666654673</v>
      </c>
      <c r="D4957" s="54">
        <v>3.9334588865607323</v>
      </c>
      <c r="E4957" s="54">
        <v>1968.6334545053555</v>
      </c>
      <c r="F4957" s="54">
        <v>1968.6334545053555</v>
      </c>
      <c r="G4957" s="55">
        <f t="shared" si="231"/>
        <v>3937.2669090107111</v>
      </c>
      <c r="H4957" s="55">
        <f t="shared" si="232"/>
        <v>3.9334588865607323</v>
      </c>
      <c r="I4957" s="1"/>
      <c r="J4957" s="1"/>
    </row>
    <row r="4958" spans="3:10" x14ac:dyDescent="0.25">
      <c r="C4958" s="21">
        <f t="shared" si="233"/>
        <v>46229.083333321338</v>
      </c>
      <c r="D4958" s="54">
        <v>0</v>
      </c>
      <c r="E4958" s="54">
        <v>0</v>
      </c>
      <c r="F4958" s="54">
        <v>0</v>
      </c>
      <c r="G4958" s="55">
        <f t="shared" si="231"/>
        <v>0</v>
      </c>
      <c r="H4958" s="55">
        <f t="shared" si="232"/>
        <v>0</v>
      </c>
      <c r="I4958" s="1"/>
      <c r="J4958" s="1"/>
    </row>
    <row r="4959" spans="3:10" x14ac:dyDescent="0.25">
      <c r="C4959" s="21">
        <f t="shared" si="233"/>
        <v>46229.124999988002</v>
      </c>
      <c r="D4959" s="54">
        <v>0</v>
      </c>
      <c r="E4959" s="54">
        <v>0</v>
      </c>
      <c r="F4959" s="54">
        <v>0</v>
      </c>
      <c r="G4959" s="55">
        <f t="shared" si="231"/>
        <v>0</v>
      </c>
      <c r="H4959" s="55">
        <f t="shared" si="232"/>
        <v>0</v>
      </c>
      <c r="I4959" s="1"/>
      <c r="J4959" s="1"/>
    </row>
    <row r="4960" spans="3:10" x14ac:dyDescent="0.25">
      <c r="C4960" s="21">
        <f t="shared" si="233"/>
        <v>46229.166666654666</v>
      </c>
      <c r="D4960" s="54">
        <v>0</v>
      </c>
      <c r="E4960" s="54">
        <v>0</v>
      </c>
      <c r="F4960" s="54">
        <v>0</v>
      </c>
      <c r="G4960" s="55">
        <f t="shared" si="231"/>
        <v>0</v>
      </c>
      <c r="H4960" s="55">
        <f t="shared" si="232"/>
        <v>0</v>
      </c>
      <c r="I4960" s="1"/>
      <c r="J4960" s="1"/>
    </row>
    <row r="4961" spans="3:10" x14ac:dyDescent="0.25">
      <c r="C4961" s="21">
        <f t="shared" si="233"/>
        <v>46229.20833332133</v>
      </c>
      <c r="D4961" s="54">
        <v>11.981598301024563</v>
      </c>
      <c r="E4961" s="54">
        <v>4571.2232619753477</v>
      </c>
      <c r="F4961" s="54">
        <v>4571.2232619753477</v>
      </c>
      <c r="G4961" s="55">
        <f t="shared" si="231"/>
        <v>9142.4465239506953</v>
      </c>
      <c r="H4961" s="55">
        <f t="shared" si="232"/>
        <v>11.981598301024563</v>
      </c>
      <c r="I4961" s="1"/>
      <c r="J4961" s="1"/>
    </row>
    <row r="4962" spans="3:10" x14ac:dyDescent="0.25">
      <c r="C4962" s="21">
        <f t="shared" si="233"/>
        <v>46229.249999987995</v>
      </c>
      <c r="D4962" s="54">
        <v>0</v>
      </c>
      <c r="E4962" s="54">
        <v>4935.7360169347876</v>
      </c>
      <c r="F4962" s="54">
        <v>4935.7360169347876</v>
      </c>
      <c r="G4962" s="55">
        <f t="shared" si="231"/>
        <v>9871.4720338695752</v>
      </c>
      <c r="H4962" s="55">
        <f t="shared" si="232"/>
        <v>0</v>
      </c>
      <c r="I4962" s="1"/>
      <c r="J4962" s="1"/>
    </row>
    <row r="4963" spans="3:10" x14ac:dyDescent="0.25">
      <c r="C4963" s="21">
        <f t="shared" si="233"/>
        <v>46229.291666654659</v>
      </c>
      <c r="D4963" s="54">
        <v>0</v>
      </c>
      <c r="E4963" s="54">
        <v>5207.6438720458864</v>
      </c>
      <c r="F4963" s="54">
        <v>5207.6438720458864</v>
      </c>
      <c r="G4963" s="55">
        <f t="shared" si="231"/>
        <v>10415.287744091773</v>
      </c>
      <c r="H4963" s="55">
        <f t="shared" si="232"/>
        <v>0</v>
      </c>
      <c r="I4963" s="1"/>
      <c r="J4963" s="1"/>
    </row>
    <row r="4964" spans="3:10" x14ac:dyDescent="0.25">
      <c r="C4964" s="21">
        <f t="shared" si="233"/>
        <v>46229.333333321323</v>
      </c>
      <c r="D4964" s="54">
        <v>0</v>
      </c>
      <c r="E4964" s="54">
        <v>5531.3049533782123</v>
      </c>
      <c r="F4964" s="54">
        <v>5531.3049533782123</v>
      </c>
      <c r="G4964" s="55">
        <f t="shared" si="231"/>
        <v>11062.609906756425</v>
      </c>
      <c r="H4964" s="55">
        <f t="shared" si="232"/>
        <v>0</v>
      </c>
      <c r="I4964" s="1"/>
      <c r="J4964" s="1"/>
    </row>
    <row r="4965" spans="3:10" x14ac:dyDescent="0.25">
      <c r="C4965" s="21">
        <f t="shared" si="233"/>
        <v>46229.374999987987</v>
      </c>
      <c r="D4965" s="54">
        <v>0</v>
      </c>
      <c r="E4965" s="54">
        <v>6159.5089001185879</v>
      </c>
      <c r="F4965" s="54">
        <v>6159.5089001185879</v>
      </c>
      <c r="G4965" s="55">
        <f t="shared" si="231"/>
        <v>12319.017800237176</v>
      </c>
      <c r="H4965" s="55">
        <f t="shared" si="232"/>
        <v>0</v>
      </c>
      <c r="I4965" s="1"/>
      <c r="J4965" s="1"/>
    </row>
    <row r="4966" spans="3:10" x14ac:dyDescent="0.25">
      <c r="C4966" s="21">
        <f t="shared" si="233"/>
        <v>46229.416666654652</v>
      </c>
      <c r="D4966" s="54">
        <v>0</v>
      </c>
      <c r="E4966" s="54">
        <v>6047.0701770419828</v>
      </c>
      <c r="F4966" s="54">
        <v>6047.0701770419828</v>
      </c>
      <c r="G4966" s="55">
        <f t="shared" si="231"/>
        <v>12094.140354083966</v>
      </c>
      <c r="H4966" s="55">
        <f t="shared" si="232"/>
        <v>0</v>
      </c>
      <c r="I4966" s="1"/>
      <c r="J4966" s="1"/>
    </row>
    <row r="4967" spans="3:10" x14ac:dyDescent="0.25">
      <c r="C4967" s="21">
        <f t="shared" si="233"/>
        <v>46229.458333321316</v>
      </c>
      <c r="D4967" s="54">
        <v>0</v>
      </c>
      <c r="E4967" s="54">
        <v>5519.8446912156633</v>
      </c>
      <c r="F4967" s="54">
        <v>5519.8446912156633</v>
      </c>
      <c r="G4967" s="55">
        <f t="shared" si="231"/>
        <v>11039.689382431327</v>
      </c>
      <c r="H4967" s="55">
        <f t="shared" si="232"/>
        <v>0</v>
      </c>
      <c r="I4967" s="1"/>
      <c r="J4967" s="1"/>
    </row>
    <row r="4968" spans="3:10" x14ac:dyDescent="0.25">
      <c r="C4968" s="21">
        <f t="shared" si="233"/>
        <v>46229.49999998798</v>
      </c>
      <c r="D4968" s="54">
        <v>0</v>
      </c>
      <c r="E4968" s="54">
        <v>6052.8741760555113</v>
      </c>
      <c r="F4968" s="54">
        <v>6052.8741760555113</v>
      </c>
      <c r="G4968" s="55">
        <f t="shared" si="231"/>
        <v>12105.748352111023</v>
      </c>
      <c r="H4968" s="55">
        <f t="shared" si="232"/>
        <v>0</v>
      </c>
      <c r="I4968" s="1"/>
      <c r="J4968" s="1"/>
    </row>
    <row r="4969" spans="3:10" x14ac:dyDescent="0.25">
      <c r="C4969" s="21">
        <f t="shared" si="233"/>
        <v>46229.541666654644</v>
      </c>
      <c r="D4969" s="54">
        <v>0</v>
      </c>
      <c r="E4969" s="54">
        <v>6763.2594533419779</v>
      </c>
      <c r="F4969" s="54">
        <v>6763.2594533419779</v>
      </c>
      <c r="G4969" s="55">
        <f t="shared" si="231"/>
        <v>13526.518906683956</v>
      </c>
      <c r="H4969" s="55">
        <f t="shared" si="232"/>
        <v>0</v>
      </c>
      <c r="I4969" s="1"/>
      <c r="J4969" s="1"/>
    </row>
    <row r="4970" spans="3:10" x14ac:dyDescent="0.25">
      <c r="C4970" s="21">
        <f t="shared" si="233"/>
        <v>46229.583333321309</v>
      </c>
      <c r="D4970" s="54">
        <v>0</v>
      </c>
      <c r="E4970" s="54">
        <v>7357.3073093808598</v>
      </c>
      <c r="F4970" s="54">
        <v>7357.3073093808598</v>
      </c>
      <c r="G4970" s="55">
        <f t="shared" si="231"/>
        <v>14714.61461876172</v>
      </c>
      <c r="H4970" s="55">
        <f t="shared" si="232"/>
        <v>0</v>
      </c>
      <c r="I4970" s="1"/>
      <c r="J4970" s="1"/>
    </row>
    <row r="4971" spans="3:10" x14ac:dyDescent="0.25">
      <c r="C4971" s="21">
        <f t="shared" si="233"/>
        <v>46229.624999987973</v>
      </c>
      <c r="D4971" s="54">
        <v>0</v>
      </c>
      <c r="E4971" s="54">
        <v>7372.1178389576799</v>
      </c>
      <c r="F4971" s="54">
        <v>7372.1178389576799</v>
      </c>
      <c r="G4971" s="55">
        <f t="shared" si="231"/>
        <v>14744.23567791536</v>
      </c>
      <c r="H4971" s="55">
        <f t="shared" si="232"/>
        <v>0</v>
      </c>
      <c r="I4971" s="1"/>
      <c r="J4971" s="1"/>
    </row>
    <row r="4972" spans="3:10" x14ac:dyDescent="0.25">
      <c r="C4972" s="21">
        <f t="shared" si="233"/>
        <v>46229.666666654637</v>
      </c>
      <c r="D4972" s="54">
        <v>0</v>
      </c>
      <c r="E4972" s="54">
        <v>6935.9679173010054</v>
      </c>
      <c r="F4972" s="54">
        <v>6935.9679173010054</v>
      </c>
      <c r="G4972" s="55">
        <f t="shared" si="231"/>
        <v>13871.935834602011</v>
      </c>
      <c r="H4972" s="55">
        <f t="shared" si="232"/>
        <v>0</v>
      </c>
      <c r="I4972" s="1"/>
      <c r="J4972" s="1"/>
    </row>
    <row r="4973" spans="3:10" x14ac:dyDescent="0.25">
      <c r="C4973" s="21">
        <f t="shared" si="233"/>
        <v>46229.708333321301</v>
      </c>
      <c r="D4973" s="54">
        <v>0</v>
      </c>
      <c r="E4973" s="54">
        <v>6081.3707948339033</v>
      </c>
      <c r="F4973" s="54">
        <v>6081.3707948339033</v>
      </c>
      <c r="G4973" s="55">
        <f t="shared" si="231"/>
        <v>12162.741589667807</v>
      </c>
      <c r="H4973" s="55">
        <f t="shared" si="232"/>
        <v>0</v>
      </c>
      <c r="I4973" s="1"/>
      <c r="J4973" s="1"/>
    </row>
    <row r="4974" spans="3:10" x14ac:dyDescent="0.25">
      <c r="C4974" s="21">
        <f t="shared" si="233"/>
        <v>46229.749999987966</v>
      </c>
      <c r="D4974" s="54">
        <v>0</v>
      </c>
      <c r="E4974" s="54">
        <v>5935.8976170159231</v>
      </c>
      <c r="F4974" s="54">
        <v>5935.8976170159231</v>
      </c>
      <c r="G4974" s="55">
        <f t="shared" si="231"/>
        <v>11871.795234031846</v>
      </c>
      <c r="H4974" s="55">
        <f t="shared" si="232"/>
        <v>0</v>
      </c>
      <c r="I4974" s="1"/>
      <c r="J4974" s="1"/>
    </row>
    <row r="4975" spans="3:10" x14ac:dyDescent="0.25">
      <c r="C4975" s="21">
        <f t="shared" si="233"/>
        <v>46229.79166665463</v>
      </c>
      <c r="D4975" s="54">
        <v>0</v>
      </c>
      <c r="E4975" s="54">
        <v>5273.1354948702565</v>
      </c>
      <c r="F4975" s="54">
        <v>5273.1354948702565</v>
      </c>
      <c r="G4975" s="55">
        <f t="shared" si="231"/>
        <v>10546.270989740513</v>
      </c>
      <c r="H4975" s="55">
        <f t="shared" si="232"/>
        <v>0</v>
      </c>
      <c r="I4975" s="1"/>
      <c r="J4975" s="1"/>
    </row>
    <row r="4976" spans="3:10" x14ac:dyDescent="0.25">
      <c r="C4976" s="21">
        <f t="shared" si="233"/>
        <v>46229.833333321294</v>
      </c>
      <c r="D4976" s="54">
        <v>0</v>
      </c>
      <c r="E4976" s="54">
        <v>4884.0731487994217</v>
      </c>
      <c r="F4976" s="54">
        <v>4884.0731487994217</v>
      </c>
      <c r="G4976" s="55">
        <f t="shared" si="231"/>
        <v>9768.1462975988434</v>
      </c>
      <c r="H4976" s="55">
        <f t="shared" si="232"/>
        <v>0</v>
      </c>
      <c r="I4976" s="1"/>
      <c r="J4976" s="1"/>
    </row>
    <row r="4977" spans="3:10" x14ac:dyDescent="0.25">
      <c r="C4977" s="21">
        <f t="shared" si="233"/>
        <v>46229.874999987958</v>
      </c>
      <c r="D4977" s="54">
        <v>0</v>
      </c>
      <c r="E4977" s="54">
        <v>0</v>
      </c>
      <c r="F4977" s="54">
        <v>0</v>
      </c>
      <c r="G4977" s="55">
        <f t="shared" si="231"/>
        <v>0</v>
      </c>
      <c r="H4977" s="55">
        <f t="shared" si="232"/>
        <v>0</v>
      </c>
      <c r="I4977" s="1"/>
      <c r="J4977" s="1"/>
    </row>
    <row r="4978" spans="3:10" x14ac:dyDescent="0.25">
      <c r="C4978" s="21">
        <f t="shared" si="233"/>
        <v>46229.916666654623</v>
      </c>
      <c r="D4978" s="54">
        <v>0</v>
      </c>
      <c r="E4978" s="54">
        <v>0</v>
      </c>
      <c r="F4978" s="54">
        <v>0</v>
      </c>
      <c r="G4978" s="55">
        <f t="shared" si="231"/>
        <v>0</v>
      </c>
      <c r="H4978" s="55">
        <f t="shared" si="232"/>
        <v>0</v>
      </c>
      <c r="I4978" s="1"/>
      <c r="J4978" s="1"/>
    </row>
    <row r="4979" spans="3:10" x14ac:dyDescent="0.25">
      <c r="C4979" s="21">
        <f t="shared" si="233"/>
        <v>46229.958333321287</v>
      </c>
      <c r="D4979" s="54">
        <v>0</v>
      </c>
      <c r="E4979" s="54">
        <v>0</v>
      </c>
      <c r="F4979" s="54">
        <v>0</v>
      </c>
      <c r="G4979" s="55">
        <f t="shared" si="231"/>
        <v>0</v>
      </c>
      <c r="H4979" s="55">
        <f t="shared" si="232"/>
        <v>0</v>
      </c>
      <c r="I4979" s="1"/>
      <c r="J4979" s="1"/>
    </row>
    <row r="4980" spans="3:10" x14ac:dyDescent="0.25">
      <c r="C4980" s="21">
        <f t="shared" si="233"/>
        <v>46229.999999987951</v>
      </c>
      <c r="D4980" s="54">
        <v>0</v>
      </c>
      <c r="E4980" s="54">
        <v>0</v>
      </c>
      <c r="F4980" s="54">
        <v>0</v>
      </c>
      <c r="G4980" s="55">
        <f t="shared" si="231"/>
        <v>0</v>
      </c>
      <c r="H4980" s="55">
        <f t="shared" si="232"/>
        <v>0</v>
      </c>
      <c r="I4980" s="1"/>
      <c r="J4980" s="1"/>
    </row>
    <row r="4981" spans="3:10" x14ac:dyDescent="0.25">
      <c r="C4981" s="21">
        <f t="shared" si="233"/>
        <v>46230.041666654615</v>
      </c>
      <c r="D4981" s="54">
        <v>0</v>
      </c>
      <c r="E4981" s="54">
        <v>0</v>
      </c>
      <c r="F4981" s="54">
        <v>0</v>
      </c>
      <c r="G4981" s="55">
        <f t="shared" si="231"/>
        <v>0</v>
      </c>
      <c r="H4981" s="55">
        <f t="shared" si="232"/>
        <v>0</v>
      </c>
      <c r="I4981" s="1"/>
      <c r="J4981" s="1"/>
    </row>
    <row r="4982" spans="3:10" x14ac:dyDescent="0.25">
      <c r="C4982" s="21">
        <f t="shared" si="233"/>
        <v>46230.083333321279</v>
      </c>
      <c r="D4982" s="54">
        <v>0</v>
      </c>
      <c r="E4982" s="54">
        <v>0</v>
      </c>
      <c r="F4982" s="54">
        <v>0</v>
      </c>
      <c r="G4982" s="55">
        <f t="shared" si="231"/>
        <v>0</v>
      </c>
      <c r="H4982" s="55">
        <f t="shared" si="232"/>
        <v>0</v>
      </c>
      <c r="I4982" s="1"/>
      <c r="J4982" s="1"/>
    </row>
    <row r="4983" spans="3:10" x14ac:dyDescent="0.25">
      <c r="C4983" s="21">
        <f t="shared" si="233"/>
        <v>46230.124999987944</v>
      </c>
      <c r="D4983" s="54">
        <v>0</v>
      </c>
      <c r="E4983" s="54">
        <v>0</v>
      </c>
      <c r="F4983" s="54">
        <v>0</v>
      </c>
      <c r="G4983" s="55">
        <f t="shared" si="231"/>
        <v>0</v>
      </c>
      <c r="H4983" s="55">
        <f t="shared" si="232"/>
        <v>0</v>
      </c>
      <c r="I4983" s="1"/>
      <c r="J4983" s="1"/>
    </row>
    <row r="4984" spans="3:10" x14ac:dyDescent="0.25">
      <c r="C4984" s="21">
        <f t="shared" si="233"/>
        <v>46230.166666654608</v>
      </c>
      <c r="D4984" s="54">
        <v>0</v>
      </c>
      <c r="E4984" s="54">
        <v>0</v>
      </c>
      <c r="F4984" s="54">
        <v>0</v>
      </c>
      <c r="G4984" s="55">
        <f t="shared" si="231"/>
        <v>0</v>
      </c>
      <c r="H4984" s="55">
        <f t="shared" si="232"/>
        <v>0</v>
      </c>
      <c r="I4984" s="1"/>
      <c r="J4984" s="1"/>
    </row>
    <row r="4985" spans="3:10" x14ac:dyDescent="0.25">
      <c r="C4985" s="21">
        <f t="shared" si="233"/>
        <v>46230.208333321272</v>
      </c>
      <c r="D4985" s="54">
        <v>13.144135387482679</v>
      </c>
      <c r="E4985" s="54">
        <v>4863.9874233004284</v>
      </c>
      <c r="F4985" s="54">
        <v>4863.9874233004284</v>
      </c>
      <c r="G4985" s="55">
        <f t="shared" si="231"/>
        <v>9727.9748466008568</v>
      </c>
      <c r="H4985" s="55">
        <f t="shared" si="232"/>
        <v>13.144135387482679</v>
      </c>
      <c r="I4985" s="1"/>
      <c r="J4985" s="1"/>
    </row>
    <row r="4986" spans="3:10" x14ac:dyDescent="0.25">
      <c r="C4986" s="21">
        <f t="shared" si="233"/>
        <v>46230.249999987936</v>
      </c>
      <c r="D4986" s="54">
        <v>0</v>
      </c>
      <c r="E4986" s="54">
        <v>4263.4484620236681</v>
      </c>
      <c r="F4986" s="54">
        <v>4263.4484620236681</v>
      </c>
      <c r="G4986" s="55">
        <f t="shared" si="231"/>
        <v>8526.8969240473361</v>
      </c>
      <c r="H4986" s="55">
        <f t="shared" si="232"/>
        <v>0</v>
      </c>
      <c r="I4986" s="1"/>
      <c r="J4986" s="1"/>
    </row>
    <row r="4987" spans="3:10" x14ac:dyDescent="0.25">
      <c r="C4987" s="21">
        <f t="shared" si="233"/>
        <v>46230.291666654601</v>
      </c>
      <c r="D4987" s="54">
        <v>0</v>
      </c>
      <c r="E4987" s="54">
        <v>5115.877673908356</v>
      </c>
      <c r="F4987" s="54">
        <v>5115.877673908356</v>
      </c>
      <c r="G4987" s="55">
        <f t="shared" si="231"/>
        <v>10231.755347816712</v>
      </c>
      <c r="H4987" s="55">
        <f t="shared" si="232"/>
        <v>0</v>
      </c>
      <c r="I4987" s="1"/>
      <c r="J4987" s="1"/>
    </row>
    <row r="4988" spans="3:10" x14ac:dyDescent="0.25">
      <c r="C4988" s="21">
        <f t="shared" si="233"/>
        <v>46230.333333321265</v>
      </c>
      <c r="D4988" s="54">
        <v>0</v>
      </c>
      <c r="E4988" s="54">
        <v>5901.9813383112059</v>
      </c>
      <c r="F4988" s="54">
        <v>5901.9813383112059</v>
      </c>
      <c r="G4988" s="55">
        <f t="shared" si="231"/>
        <v>11803.962676622412</v>
      </c>
      <c r="H4988" s="55">
        <f t="shared" si="232"/>
        <v>0</v>
      </c>
      <c r="I4988" s="1"/>
      <c r="J4988" s="1"/>
    </row>
    <row r="4989" spans="3:10" x14ac:dyDescent="0.25">
      <c r="C4989" s="21">
        <f t="shared" si="233"/>
        <v>46230.374999987929</v>
      </c>
      <c r="D4989" s="54">
        <v>0</v>
      </c>
      <c r="E4989" s="54">
        <v>6435.1437847314555</v>
      </c>
      <c r="F4989" s="54">
        <v>6435.1437847314555</v>
      </c>
      <c r="G4989" s="55">
        <f t="shared" si="231"/>
        <v>12870.287569462911</v>
      </c>
      <c r="H4989" s="55">
        <f t="shared" si="232"/>
        <v>0</v>
      </c>
      <c r="I4989" s="1"/>
      <c r="J4989" s="1"/>
    </row>
    <row r="4990" spans="3:10" x14ac:dyDescent="0.25">
      <c r="C4990" s="21">
        <f t="shared" si="233"/>
        <v>46230.416666654593</v>
      </c>
      <c r="D4990" s="54">
        <v>0</v>
      </c>
      <c r="E4990" s="54">
        <v>6401.2334214429384</v>
      </c>
      <c r="F4990" s="54">
        <v>6401.2334214429384</v>
      </c>
      <c r="G4990" s="55">
        <f t="shared" si="231"/>
        <v>12802.466842885877</v>
      </c>
      <c r="H4990" s="55">
        <f t="shared" si="232"/>
        <v>0</v>
      </c>
      <c r="I4990" s="1"/>
      <c r="J4990" s="1"/>
    </row>
    <row r="4991" spans="3:10" x14ac:dyDescent="0.25">
      <c r="C4991" s="21">
        <f t="shared" si="233"/>
        <v>46230.458333321258</v>
      </c>
      <c r="D4991" s="54">
        <v>0</v>
      </c>
      <c r="E4991" s="54">
        <v>5828.9603922173919</v>
      </c>
      <c r="F4991" s="54">
        <v>5828.9603922173919</v>
      </c>
      <c r="G4991" s="55">
        <f t="shared" si="231"/>
        <v>11657.920784434784</v>
      </c>
      <c r="H4991" s="55">
        <f t="shared" si="232"/>
        <v>0</v>
      </c>
      <c r="I4991" s="1"/>
      <c r="J4991" s="1"/>
    </row>
    <row r="4992" spans="3:10" x14ac:dyDescent="0.25">
      <c r="C4992" s="21">
        <f t="shared" si="233"/>
        <v>46230.499999987922</v>
      </c>
      <c r="D4992" s="54">
        <v>0</v>
      </c>
      <c r="E4992" s="54">
        <v>6058.3528433436268</v>
      </c>
      <c r="F4992" s="54">
        <v>6058.3528433436268</v>
      </c>
      <c r="G4992" s="55">
        <f t="shared" si="231"/>
        <v>12116.705686687254</v>
      </c>
      <c r="H4992" s="55">
        <f t="shared" si="232"/>
        <v>0</v>
      </c>
      <c r="I4992" s="1"/>
      <c r="J4992" s="1"/>
    </row>
    <row r="4993" spans="3:10" x14ac:dyDescent="0.25">
      <c r="C4993" s="21">
        <f t="shared" si="233"/>
        <v>46230.541666654586</v>
      </c>
      <c r="D4993" s="54">
        <v>0</v>
      </c>
      <c r="E4993" s="54">
        <v>6336.4232599477864</v>
      </c>
      <c r="F4993" s="54">
        <v>6336.4232599477864</v>
      </c>
      <c r="G4993" s="55">
        <f t="shared" si="231"/>
        <v>12672.846519895573</v>
      </c>
      <c r="H4993" s="55">
        <f t="shared" si="232"/>
        <v>0</v>
      </c>
      <c r="I4993" s="1"/>
      <c r="J4993" s="1"/>
    </row>
    <row r="4994" spans="3:10" x14ac:dyDescent="0.25">
      <c r="C4994" s="21">
        <f t="shared" si="233"/>
        <v>46230.58333332125</v>
      </c>
      <c r="D4994" s="54">
        <v>0</v>
      </c>
      <c r="E4994" s="54">
        <v>6719.4183652860238</v>
      </c>
      <c r="F4994" s="54">
        <v>6719.4183652860238</v>
      </c>
      <c r="G4994" s="55">
        <f t="shared" si="231"/>
        <v>13438.836730572048</v>
      </c>
      <c r="H4994" s="55">
        <f t="shared" si="232"/>
        <v>0</v>
      </c>
      <c r="I4994" s="1"/>
      <c r="J4994" s="1"/>
    </row>
    <row r="4995" spans="3:10" x14ac:dyDescent="0.25">
      <c r="C4995" s="21">
        <f t="shared" si="233"/>
        <v>46230.624999987915</v>
      </c>
      <c r="D4995" s="54">
        <v>0</v>
      </c>
      <c r="E4995" s="54">
        <v>6740.2848630956914</v>
      </c>
      <c r="F4995" s="54">
        <v>6740.2848630956914</v>
      </c>
      <c r="G4995" s="55">
        <f t="shared" si="231"/>
        <v>13480.569726191383</v>
      </c>
      <c r="H4995" s="55">
        <f t="shared" si="232"/>
        <v>0</v>
      </c>
      <c r="I4995" s="1"/>
      <c r="J4995" s="1"/>
    </row>
    <row r="4996" spans="3:10" x14ac:dyDescent="0.25">
      <c r="C4996" s="21">
        <f t="shared" si="233"/>
        <v>46230.666666654579</v>
      </c>
      <c r="D4996" s="54">
        <v>0</v>
      </c>
      <c r="E4996" s="54">
        <v>6241.1048195558651</v>
      </c>
      <c r="F4996" s="54">
        <v>6241.1048195558651</v>
      </c>
      <c r="G4996" s="55">
        <f t="shared" si="231"/>
        <v>12482.20963911173</v>
      </c>
      <c r="H4996" s="55">
        <f t="shared" si="232"/>
        <v>0</v>
      </c>
      <c r="I4996" s="1"/>
      <c r="J4996" s="1"/>
    </row>
    <row r="4997" spans="3:10" x14ac:dyDescent="0.25">
      <c r="C4997" s="21">
        <f t="shared" si="233"/>
        <v>46230.708333321243</v>
      </c>
      <c r="D4997" s="54">
        <v>0</v>
      </c>
      <c r="E4997" s="54">
        <v>5938.1255269087778</v>
      </c>
      <c r="F4997" s="54">
        <v>5938.1255269087778</v>
      </c>
      <c r="G4997" s="55">
        <f t="shared" si="231"/>
        <v>11876.251053817556</v>
      </c>
      <c r="H4997" s="55">
        <f t="shared" si="232"/>
        <v>0</v>
      </c>
      <c r="I4997" s="1"/>
      <c r="J4997" s="1"/>
    </row>
    <row r="4998" spans="3:10" x14ac:dyDescent="0.25">
      <c r="C4998" s="21">
        <f t="shared" si="233"/>
        <v>46230.749999987907</v>
      </c>
      <c r="D4998" s="54">
        <v>0</v>
      </c>
      <c r="E4998" s="54">
        <v>5980.1278522791927</v>
      </c>
      <c r="F4998" s="54">
        <v>5980.1278522791927</v>
      </c>
      <c r="G4998" s="55">
        <f t="shared" si="231"/>
        <v>11960.255704558385</v>
      </c>
      <c r="H4998" s="55">
        <f t="shared" si="232"/>
        <v>0</v>
      </c>
      <c r="I4998" s="1"/>
      <c r="J4998" s="1"/>
    </row>
    <row r="4999" spans="3:10" x14ac:dyDescent="0.25">
      <c r="C4999" s="21">
        <f t="shared" si="233"/>
        <v>46230.791666654572</v>
      </c>
      <c r="D4999" s="54">
        <v>0</v>
      </c>
      <c r="E4999" s="54">
        <v>5233.5708558616107</v>
      </c>
      <c r="F4999" s="54">
        <v>5233.5708558616107</v>
      </c>
      <c r="G4999" s="55">
        <f t="shared" si="231"/>
        <v>10467.141711723221</v>
      </c>
      <c r="H4999" s="55">
        <f t="shared" si="232"/>
        <v>0</v>
      </c>
      <c r="I4999" s="1"/>
      <c r="J4999" s="1"/>
    </row>
    <row r="5000" spans="3:10" x14ac:dyDescent="0.25">
      <c r="C5000" s="21">
        <f t="shared" si="233"/>
        <v>46230.833333321236</v>
      </c>
      <c r="D5000" s="54">
        <v>0</v>
      </c>
      <c r="E5000" s="54">
        <v>4835.0355428456423</v>
      </c>
      <c r="F5000" s="54">
        <v>4835.0355428456423</v>
      </c>
      <c r="G5000" s="55">
        <f t="shared" si="231"/>
        <v>9670.0710856912847</v>
      </c>
      <c r="H5000" s="55">
        <f t="shared" si="232"/>
        <v>0</v>
      </c>
      <c r="I5000" s="1"/>
      <c r="J5000" s="1"/>
    </row>
    <row r="5001" spans="3:10" x14ac:dyDescent="0.25">
      <c r="C5001" s="21">
        <f t="shared" si="233"/>
        <v>46230.8749999879</v>
      </c>
      <c r="D5001" s="54">
        <v>3.1292977575272336</v>
      </c>
      <c r="E5001" s="54">
        <v>2043.4828173397707</v>
      </c>
      <c r="F5001" s="54">
        <v>2043.4828173397707</v>
      </c>
      <c r="G5001" s="55">
        <f t="shared" si="231"/>
        <v>4086.9656346795414</v>
      </c>
      <c r="H5001" s="55">
        <f t="shared" si="232"/>
        <v>3.1292977575272336</v>
      </c>
      <c r="I5001" s="1"/>
      <c r="J5001" s="1"/>
    </row>
    <row r="5002" spans="3:10" x14ac:dyDescent="0.25">
      <c r="C5002" s="21">
        <f t="shared" si="233"/>
        <v>46230.916666654564</v>
      </c>
      <c r="D5002" s="54">
        <v>3.3277096989427362</v>
      </c>
      <c r="E5002" s="54">
        <v>1828.122591380057</v>
      </c>
      <c r="F5002" s="54">
        <v>1828.122591380057</v>
      </c>
      <c r="G5002" s="55">
        <f t="shared" si="231"/>
        <v>3656.2451827601139</v>
      </c>
      <c r="H5002" s="55">
        <f t="shared" si="232"/>
        <v>3.3277096989427362</v>
      </c>
      <c r="I5002" s="1"/>
      <c r="J5002" s="1"/>
    </row>
    <row r="5003" spans="3:10" x14ac:dyDescent="0.25">
      <c r="C5003" s="21">
        <f t="shared" si="233"/>
        <v>46230.958333321229</v>
      </c>
      <c r="D5003" s="54">
        <v>0.85774501068026121</v>
      </c>
      <c r="E5003" s="54">
        <v>1607.0039670834351</v>
      </c>
      <c r="F5003" s="54">
        <v>1607.0039670834351</v>
      </c>
      <c r="G5003" s="55">
        <f t="shared" si="231"/>
        <v>3214.0079341668702</v>
      </c>
      <c r="H5003" s="55">
        <f t="shared" si="232"/>
        <v>0.85774501068026121</v>
      </c>
      <c r="I5003" s="1"/>
      <c r="J5003" s="1"/>
    </row>
    <row r="5004" spans="3:10" x14ac:dyDescent="0.25">
      <c r="C5004" s="21">
        <f t="shared" si="233"/>
        <v>46230.999999987893</v>
      </c>
      <c r="D5004" s="54">
        <v>0</v>
      </c>
      <c r="E5004" s="54">
        <v>0</v>
      </c>
      <c r="F5004" s="54">
        <v>0</v>
      </c>
      <c r="G5004" s="55">
        <f t="shared" si="231"/>
        <v>0</v>
      </c>
      <c r="H5004" s="55">
        <f t="shared" si="232"/>
        <v>0</v>
      </c>
      <c r="I5004" s="1"/>
      <c r="J5004" s="1"/>
    </row>
    <row r="5005" spans="3:10" x14ac:dyDescent="0.25">
      <c r="C5005" s="21">
        <f t="shared" si="233"/>
        <v>46231.041666654557</v>
      </c>
      <c r="D5005" s="54">
        <v>0.27579599091878182</v>
      </c>
      <c r="E5005" s="54">
        <v>725.82178862479418</v>
      </c>
      <c r="F5005" s="54">
        <v>725.82178862479418</v>
      </c>
      <c r="G5005" s="55">
        <f t="shared" ref="G5005:G5068" si="234">E5005+F5005</f>
        <v>1451.6435772495884</v>
      </c>
      <c r="H5005" s="55">
        <f t="shared" ref="H5005:H5068" si="235">IF(G5005&gt;D5005,D5005,G5005)</f>
        <v>0.27579599091878182</v>
      </c>
      <c r="I5005" s="1"/>
      <c r="J5005" s="1"/>
    </row>
    <row r="5006" spans="3:10" x14ac:dyDescent="0.25">
      <c r="C5006" s="21">
        <f t="shared" si="233"/>
        <v>46231.083333321221</v>
      </c>
      <c r="D5006" s="54">
        <v>0</v>
      </c>
      <c r="E5006" s="54">
        <v>0</v>
      </c>
      <c r="F5006" s="54">
        <v>0</v>
      </c>
      <c r="G5006" s="55">
        <f t="shared" si="234"/>
        <v>0</v>
      </c>
      <c r="H5006" s="55">
        <f t="shared" si="235"/>
        <v>0</v>
      </c>
      <c r="I5006" s="1"/>
      <c r="J5006" s="1"/>
    </row>
    <row r="5007" spans="3:10" x14ac:dyDescent="0.25">
      <c r="C5007" s="21">
        <f t="shared" ref="C5007:C5070" si="236">C5006+1/24</f>
        <v>46231.124999987886</v>
      </c>
      <c r="D5007" s="54">
        <v>0</v>
      </c>
      <c r="E5007" s="54">
        <v>0</v>
      </c>
      <c r="F5007" s="54">
        <v>0</v>
      </c>
      <c r="G5007" s="55">
        <f t="shared" si="234"/>
        <v>0</v>
      </c>
      <c r="H5007" s="55">
        <f t="shared" si="235"/>
        <v>0</v>
      </c>
      <c r="I5007" s="1"/>
      <c r="J5007" s="1"/>
    </row>
    <row r="5008" spans="3:10" x14ac:dyDescent="0.25">
      <c r="C5008" s="21">
        <f t="shared" si="236"/>
        <v>46231.16666665455</v>
      </c>
      <c r="D5008" s="54">
        <v>0</v>
      </c>
      <c r="E5008" s="54">
        <v>0</v>
      </c>
      <c r="F5008" s="54">
        <v>0</v>
      </c>
      <c r="G5008" s="55">
        <f t="shared" si="234"/>
        <v>0</v>
      </c>
      <c r="H5008" s="55">
        <f t="shared" si="235"/>
        <v>0</v>
      </c>
      <c r="I5008" s="1"/>
      <c r="J5008" s="1"/>
    </row>
    <row r="5009" spans="3:10" x14ac:dyDescent="0.25">
      <c r="C5009" s="21">
        <f t="shared" si="236"/>
        <v>46231.208333321214</v>
      </c>
      <c r="D5009" s="54">
        <v>11.757450905644017</v>
      </c>
      <c r="E5009" s="54">
        <v>4363.3262861246812</v>
      </c>
      <c r="F5009" s="54">
        <v>4363.3262861246812</v>
      </c>
      <c r="G5009" s="55">
        <f t="shared" si="234"/>
        <v>8726.6525722493625</v>
      </c>
      <c r="H5009" s="55">
        <f t="shared" si="235"/>
        <v>11.757450905644017</v>
      </c>
      <c r="I5009" s="1"/>
      <c r="J5009" s="1"/>
    </row>
    <row r="5010" spans="3:10" x14ac:dyDescent="0.25">
      <c r="C5010" s="21">
        <f t="shared" si="236"/>
        <v>46231.249999987878</v>
      </c>
      <c r="D5010" s="54">
        <v>0</v>
      </c>
      <c r="E5010" s="54">
        <v>4272.4412295434286</v>
      </c>
      <c r="F5010" s="54">
        <v>4272.4412295434286</v>
      </c>
      <c r="G5010" s="55">
        <f t="shared" si="234"/>
        <v>8544.8824590868571</v>
      </c>
      <c r="H5010" s="55">
        <f t="shared" si="235"/>
        <v>0</v>
      </c>
      <c r="I5010" s="1"/>
      <c r="J5010" s="1"/>
    </row>
    <row r="5011" spans="3:10" x14ac:dyDescent="0.25">
      <c r="C5011" s="21">
        <f t="shared" si="236"/>
        <v>46231.291666654542</v>
      </c>
      <c r="D5011" s="54">
        <v>0</v>
      </c>
      <c r="E5011" s="54">
        <v>5188.2309311359886</v>
      </c>
      <c r="F5011" s="54">
        <v>5188.2309311359886</v>
      </c>
      <c r="G5011" s="55">
        <f t="shared" si="234"/>
        <v>10376.461862271977</v>
      </c>
      <c r="H5011" s="55">
        <f t="shared" si="235"/>
        <v>0</v>
      </c>
      <c r="I5011" s="1"/>
      <c r="J5011" s="1"/>
    </row>
    <row r="5012" spans="3:10" x14ac:dyDescent="0.25">
      <c r="C5012" s="21">
        <f t="shared" si="236"/>
        <v>46231.333333321207</v>
      </c>
      <c r="D5012" s="54">
        <v>0</v>
      </c>
      <c r="E5012" s="54">
        <v>5908.682801751952</v>
      </c>
      <c r="F5012" s="54">
        <v>5908.682801751952</v>
      </c>
      <c r="G5012" s="55">
        <f t="shared" si="234"/>
        <v>11817.365603503904</v>
      </c>
      <c r="H5012" s="55">
        <f t="shared" si="235"/>
        <v>0</v>
      </c>
      <c r="I5012" s="1"/>
      <c r="J5012" s="1"/>
    </row>
    <row r="5013" spans="3:10" x14ac:dyDescent="0.25">
      <c r="C5013" s="21">
        <f t="shared" si="236"/>
        <v>46231.374999987871</v>
      </c>
      <c r="D5013" s="54">
        <v>0</v>
      </c>
      <c r="E5013" s="54">
        <v>6138.0857013866571</v>
      </c>
      <c r="F5013" s="54">
        <v>6138.0857013866571</v>
      </c>
      <c r="G5013" s="55">
        <f t="shared" si="234"/>
        <v>12276.171402773314</v>
      </c>
      <c r="H5013" s="55">
        <f t="shared" si="235"/>
        <v>0</v>
      </c>
      <c r="I5013" s="1"/>
      <c r="J5013" s="1"/>
    </row>
    <row r="5014" spans="3:10" x14ac:dyDescent="0.25">
      <c r="C5014" s="21">
        <f t="shared" si="236"/>
        <v>46231.416666654535</v>
      </c>
      <c r="D5014" s="54">
        <v>0</v>
      </c>
      <c r="E5014" s="54">
        <v>5853.9100396913564</v>
      </c>
      <c r="F5014" s="54">
        <v>5853.9100396913564</v>
      </c>
      <c r="G5014" s="55">
        <f t="shared" si="234"/>
        <v>11707.820079382713</v>
      </c>
      <c r="H5014" s="55">
        <f t="shared" si="235"/>
        <v>0</v>
      </c>
      <c r="I5014" s="1"/>
      <c r="J5014" s="1"/>
    </row>
    <row r="5015" spans="3:10" x14ac:dyDescent="0.25">
      <c r="C5015" s="21">
        <f t="shared" si="236"/>
        <v>46231.458333321199</v>
      </c>
      <c r="D5015" s="54">
        <v>0</v>
      </c>
      <c r="E5015" s="54">
        <v>5191.6443860611025</v>
      </c>
      <c r="F5015" s="54">
        <v>5191.6443860611025</v>
      </c>
      <c r="G5015" s="55">
        <f t="shared" si="234"/>
        <v>10383.288772122205</v>
      </c>
      <c r="H5015" s="55">
        <f t="shared" si="235"/>
        <v>0</v>
      </c>
      <c r="I5015" s="1"/>
      <c r="J5015" s="1"/>
    </row>
    <row r="5016" spans="3:10" x14ac:dyDescent="0.25">
      <c r="C5016" s="21">
        <f t="shared" si="236"/>
        <v>46231.499999987864</v>
      </c>
      <c r="D5016" s="54">
        <v>0</v>
      </c>
      <c r="E5016" s="54">
        <v>5376.0022331995442</v>
      </c>
      <c r="F5016" s="54">
        <v>5376.0022331995442</v>
      </c>
      <c r="G5016" s="55">
        <f t="shared" si="234"/>
        <v>10752.004466399088</v>
      </c>
      <c r="H5016" s="55">
        <f t="shared" si="235"/>
        <v>0</v>
      </c>
      <c r="I5016" s="1"/>
      <c r="J5016" s="1"/>
    </row>
    <row r="5017" spans="3:10" x14ac:dyDescent="0.25">
      <c r="C5017" s="21">
        <f t="shared" si="236"/>
        <v>46231.541666654528</v>
      </c>
      <c r="D5017" s="54">
        <v>0</v>
      </c>
      <c r="E5017" s="54">
        <v>5529.0045167426251</v>
      </c>
      <c r="F5017" s="54">
        <v>5529.0045167426251</v>
      </c>
      <c r="G5017" s="55">
        <f t="shared" si="234"/>
        <v>11058.00903348525</v>
      </c>
      <c r="H5017" s="55">
        <f t="shared" si="235"/>
        <v>0</v>
      </c>
      <c r="I5017" s="1"/>
      <c r="J5017" s="1"/>
    </row>
    <row r="5018" spans="3:10" x14ac:dyDescent="0.25">
      <c r="C5018" s="21">
        <f t="shared" si="236"/>
        <v>46231.583333321192</v>
      </c>
      <c r="D5018" s="54">
        <v>0</v>
      </c>
      <c r="E5018" s="54">
        <v>5461.8946840889357</v>
      </c>
      <c r="F5018" s="54">
        <v>5461.8946840889357</v>
      </c>
      <c r="G5018" s="55">
        <f t="shared" si="234"/>
        <v>10923.789368177871</v>
      </c>
      <c r="H5018" s="55">
        <f t="shared" si="235"/>
        <v>0</v>
      </c>
      <c r="I5018" s="1"/>
      <c r="J5018" s="1"/>
    </row>
    <row r="5019" spans="3:10" x14ac:dyDescent="0.25">
      <c r="C5019" s="21">
        <f t="shared" si="236"/>
        <v>46231.624999987856</v>
      </c>
      <c r="D5019" s="54">
        <v>0</v>
      </c>
      <c r="E5019" s="54">
        <v>5451.4021165730346</v>
      </c>
      <c r="F5019" s="54">
        <v>5451.4021165730346</v>
      </c>
      <c r="G5019" s="55">
        <f t="shared" si="234"/>
        <v>10902.804233146069</v>
      </c>
      <c r="H5019" s="55">
        <f t="shared" si="235"/>
        <v>0</v>
      </c>
      <c r="I5019" s="1"/>
      <c r="J5019" s="1"/>
    </row>
    <row r="5020" spans="3:10" x14ac:dyDescent="0.25">
      <c r="C5020" s="21">
        <f t="shared" si="236"/>
        <v>46231.666666654521</v>
      </c>
      <c r="D5020" s="54">
        <v>0</v>
      </c>
      <c r="E5020" s="54">
        <v>5281.0518571747125</v>
      </c>
      <c r="F5020" s="54">
        <v>5281.0518571747125</v>
      </c>
      <c r="G5020" s="55">
        <f t="shared" si="234"/>
        <v>10562.103714349425</v>
      </c>
      <c r="H5020" s="55">
        <f t="shared" si="235"/>
        <v>0</v>
      </c>
      <c r="I5020" s="1"/>
      <c r="J5020" s="1"/>
    </row>
    <row r="5021" spans="3:10" x14ac:dyDescent="0.25">
      <c r="C5021" s="21">
        <f t="shared" si="236"/>
        <v>46231.708333321185</v>
      </c>
      <c r="D5021" s="54">
        <v>0</v>
      </c>
      <c r="E5021" s="54">
        <v>5244.652909145856</v>
      </c>
      <c r="F5021" s="54">
        <v>5244.652909145856</v>
      </c>
      <c r="G5021" s="55">
        <f t="shared" si="234"/>
        <v>10489.305818291712</v>
      </c>
      <c r="H5021" s="55">
        <f t="shared" si="235"/>
        <v>0</v>
      </c>
      <c r="I5021" s="1"/>
      <c r="J5021" s="1"/>
    </row>
    <row r="5022" spans="3:10" x14ac:dyDescent="0.25">
      <c r="C5022" s="21">
        <f t="shared" si="236"/>
        <v>46231.749999987849</v>
      </c>
      <c r="D5022" s="54">
        <v>0</v>
      </c>
      <c r="E5022" s="54">
        <v>5484.5608221516195</v>
      </c>
      <c r="F5022" s="54">
        <v>5484.5608221516195</v>
      </c>
      <c r="G5022" s="55">
        <f t="shared" si="234"/>
        <v>10969.121644303239</v>
      </c>
      <c r="H5022" s="55">
        <f t="shared" si="235"/>
        <v>0</v>
      </c>
      <c r="I5022" s="1"/>
      <c r="J5022" s="1"/>
    </row>
    <row r="5023" spans="3:10" x14ac:dyDescent="0.25">
      <c r="C5023" s="21">
        <f t="shared" si="236"/>
        <v>46231.791666654513</v>
      </c>
      <c r="D5023" s="54">
        <v>0</v>
      </c>
      <c r="E5023" s="54">
        <v>5030.5577078234064</v>
      </c>
      <c r="F5023" s="54">
        <v>5030.5577078234064</v>
      </c>
      <c r="G5023" s="55">
        <f t="shared" si="234"/>
        <v>10061.115415646813</v>
      </c>
      <c r="H5023" s="55">
        <f t="shared" si="235"/>
        <v>0</v>
      </c>
      <c r="I5023" s="1"/>
      <c r="J5023" s="1"/>
    </row>
    <row r="5024" spans="3:10" x14ac:dyDescent="0.25">
      <c r="C5024" s="21">
        <f t="shared" si="236"/>
        <v>46231.833333321178</v>
      </c>
      <c r="D5024" s="54">
        <v>0</v>
      </c>
      <c r="E5024" s="54">
        <v>5074.3644565651102</v>
      </c>
      <c r="F5024" s="54">
        <v>5074.3644565651102</v>
      </c>
      <c r="G5024" s="55">
        <f t="shared" si="234"/>
        <v>10148.72891313022</v>
      </c>
      <c r="H5024" s="55">
        <f t="shared" si="235"/>
        <v>0</v>
      </c>
      <c r="I5024" s="1"/>
      <c r="J5024" s="1"/>
    </row>
    <row r="5025" spans="3:10" x14ac:dyDescent="0.25">
      <c r="C5025" s="21">
        <f t="shared" si="236"/>
        <v>46231.874999987842</v>
      </c>
      <c r="D5025" s="54">
        <v>4.1113170732319135</v>
      </c>
      <c r="E5025" s="54">
        <v>1448.8671510948611</v>
      </c>
      <c r="F5025" s="54">
        <v>1448.8671510948611</v>
      </c>
      <c r="G5025" s="55">
        <f t="shared" si="234"/>
        <v>2897.7343021897223</v>
      </c>
      <c r="H5025" s="55">
        <f t="shared" si="235"/>
        <v>4.1113170732319135</v>
      </c>
      <c r="I5025" s="1"/>
      <c r="J5025" s="1"/>
    </row>
    <row r="5026" spans="3:10" x14ac:dyDescent="0.25">
      <c r="C5026" s="21">
        <f t="shared" si="236"/>
        <v>46231.916666654506</v>
      </c>
      <c r="D5026" s="54">
        <v>0.40562875049231067</v>
      </c>
      <c r="E5026" s="54">
        <v>1510.4345129382543</v>
      </c>
      <c r="F5026" s="54">
        <v>1510.4345129382543</v>
      </c>
      <c r="G5026" s="55">
        <f t="shared" si="234"/>
        <v>3020.8690258765087</v>
      </c>
      <c r="H5026" s="55">
        <f t="shared" si="235"/>
        <v>0.40562875049231067</v>
      </c>
      <c r="I5026" s="1"/>
      <c r="J5026" s="1"/>
    </row>
    <row r="5027" spans="3:10" x14ac:dyDescent="0.25">
      <c r="C5027" s="21">
        <f t="shared" si="236"/>
        <v>46231.95833332117</v>
      </c>
      <c r="D5027" s="54">
        <v>0</v>
      </c>
      <c r="E5027" s="54">
        <v>278.63837268232817</v>
      </c>
      <c r="F5027" s="54">
        <v>278.63837268232817</v>
      </c>
      <c r="G5027" s="55">
        <f t="shared" si="234"/>
        <v>557.27674536465634</v>
      </c>
      <c r="H5027" s="55">
        <f t="shared" si="235"/>
        <v>0</v>
      </c>
      <c r="I5027" s="1"/>
      <c r="J5027" s="1"/>
    </row>
    <row r="5028" spans="3:10" x14ac:dyDescent="0.25">
      <c r="C5028" s="21">
        <f t="shared" si="236"/>
        <v>46231.999999987835</v>
      </c>
      <c r="D5028" s="54">
        <v>0</v>
      </c>
      <c r="E5028" s="54">
        <v>0</v>
      </c>
      <c r="F5028" s="54">
        <v>0</v>
      </c>
      <c r="G5028" s="55">
        <f t="shared" si="234"/>
        <v>0</v>
      </c>
      <c r="H5028" s="55">
        <f t="shared" si="235"/>
        <v>0</v>
      </c>
      <c r="I5028" s="1"/>
      <c r="J5028" s="1"/>
    </row>
    <row r="5029" spans="3:10" x14ac:dyDescent="0.25">
      <c r="C5029" s="21">
        <f t="shared" si="236"/>
        <v>46232.041666654499</v>
      </c>
      <c r="D5029" s="54">
        <v>0</v>
      </c>
      <c r="E5029" s="54">
        <v>0</v>
      </c>
      <c r="F5029" s="54">
        <v>0</v>
      </c>
      <c r="G5029" s="55">
        <f t="shared" si="234"/>
        <v>0</v>
      </c>
      <c r="H5029" s="55">
        <f t="shared" si="235"/>
        <v>0</v>
      </c>
      <c r="I5029" s="1"/>
      <c r="J5029" s="1"/>
    </row>
    <row r="5030" spans="3:10" x14ac:dyDescent="0.25">
      <c r="C5030" s="21">
        <f t="shared" si="236"/>
        <v>46232.083333321163</v>
      </c>
      <c r="D5030" s="54">
        <v>0</v>
      </c>
      <c r="E5030" s="54">
        <v>0</v>
      </c>
      <c r="F5030" s="54">
        <v>0</v>
      </c>
      <c r="G5030" s="55">
        <f t="shared" si="234"/>
        <v>0</v>
      </c>
      <c r="H5030" s="55">
        <f t="shared" si="235"/>
        <v>0</v>
      </c>
      <c r="I5030" s="1"/>
      <c r="J5030" s="1"/>
    </row>
    <row r="5031" spans="3:10" x14ac:dyDescent="0.25">
      <c r="C5031" s="21">
        <f t="shared" si="236"/>
        <v>46232.124999987827</v>
      </c>
      <c r="D5031" s="54">
        <v>0</v>
      </c>
      <c r="E5031" s="54">
        <v>0</v>
      </c>
      <c r="F5031" s="54">
        <v>0</v>
      </c>
      <c r="G5031" s="55">
        <f t="shared" si="234"/>
        <v>0</v>
      </c>
      <c r="H5031" s="55">
        <f t="shared" si="235"/>
        <v>0</v>
      </c>
      <c r="I5031" s="1"/>
      <c r="J5031" s="1"/>
    </row>
    <row r="5032" spans="3:10" x14ac:dyDescent="0.25">
      <c r="C5032" s="21">
        <f t="shared" si="236"/>
        <v>46232.166666654492</v>
      </c>
      <c r="D5032" s="54">
        <v>0</v>
      </c>
      <c r="E5032" s="54">
        <v>0</v>
      </c>
      <c r="F5032" s="54">
        <v>0</v>
      </c>
      <c r="G5032" s="55">
        <f t="shared" si="234"/>
        <v>0</v>
      </c>
      <c r="H5032" s="55">
        <f t="shared" si="235"/>
        <v>0</v>
      </c>
      <c r="I5032" s="1"/>
      <c r="J5032" s="1"/>
    </row>
    <row r="5033" spans="3:10" x14ac:dyDescent="0.25">
      <c r="C5033" s="21">
        <f t="shared" si="236"/>
        <v>46232.208333321156</v>
      </c>
      <c r="D5033" s="54">
        <v>9.0839593441036151</v>
      </c>
      <c r="E5033" s="54">
        <v>4834.2692728153197</v>
      </c>
      <c r="F5033" s="54">
        <v>4834.2692728153197</v>
      </c>
      <c r="G5033" s="55">
        <f t="shared" si="234"/>
        <v>9668.5385456306394</v>
      </c>
      <c r="H5033" s="55">
        <f t="shared" si="235"/>
        <v>9.0839593441036151</v>
      </c>
      <c r="I5033" s="1"/>
      <c r="J5033" s="1"/>
    </row>
    <row r="5034" spans="3:10" x14ac:dyDescent="0.25">
      <c r="C5034" s="21">
        <f t="shared" si="236"/>
        <v>46232.24999998782</v>
      </c>
      <c r="D5034" s="54">
        <v>0</v>
      </c>
      <c r="E5034" s="54">
        <v>4604.6904323700546</v>
      </c>
      <c r="F5034" s="54">
        <v>4604.6904323700546</v>
      </c>
      <c r="G5034" s="55">
        <f t="shared" si="234"/>
        <v>9209.3808647401092</v>
      </c>
      <c r="H5034" s="55">
        <f t="shared" si="235"/>
        <v>0</v>
      </c>
      <c r="I5034" s="1"/>
      <c r="J5034" s="1"/>
    </row>
    <row r="5035" spans="3:10" x14ac:dyDescent="0.25">
      <c r="C5035" s="21">
        <f t="shared" si="236"/>
        <v>46232.291666654484</v>
      </c>
      <c r="D5035" s="54">
        <v>0</v>
      </c>
      <c r="E5035" s="54">
        <v>5211.432625410027</v>
      </c>
      <c r="F5035" s="54">
        <v>5211.432625410027</v>
      </c>
      <c r="G5035" s="55">
        <f t="shared" si="234"/>
        <v>10422.865250820054</v>
      </c>
      <c r="H5035" s="55">
        <f t="shared" si="235"/>
        <v>0</v>
      </c>
      <c r="I5035" s="1"/>
      <c r="J5035" s="1"/>
    </row>
    <row r="5036" spans="3:10" x14ac:dyDescent="0.25">
      <c r="C5036" s="21">
        <f t="shared" si="236"/>
        <v>46232.333333321149</v>
      </c>
      <c r="D5036" s="54">
        <v>0</v>
      </c>
      <c r="E5036" s="54">
        <v>5474.3696991073466</v>
      </c>
      <c r="F5036" s="54">
        <v>5474.3696991073466</v>
      </c>
      <c r="G5036" s="55">
        <f t="shared" si="234"/>
        <v>10948.739398214693</v>
      </c>
      <c r="H5036" s="55">
        <f t="shared" si="235"/>
        <v>0</v>
      </c>
      <c r="I5036" s="1"/>
      <c r="J5036" s="1"/>
    </row>
    <row r="5037" spans="3:10" x14ac:dyDescent="0.25">
      <c r="C5037" s="21">
        <f t="shared" si="236"/>
        <v>46232.374999987813</v>
      </c>
      <c r="D5037" s="54">
        <v>0</v>
      </c>
      <c r="E5037" s="54">
        <v>5160.1289177700419</v>
      </c>
      <c r="F5037" s="54">
        <v>5160.1289177700419</v>
      </c>
      <c r="G5037" s="55">
        <f t="shared" si="234"/>
        <v>10320.257835540084</v>
      </c>
      <c r="H5037" s="55">
        <f t="shared" si="235"/>
        <v>0</v>
      </c>
      <c r="I5037" s="1"/>
      <c r="J5037" s="1"/>
    </row>
    <row r="5038" spans="3:10" x14ac:dyDescent="0.25">
      <c r="C5038" s="21">
        <f t="shared" si="236"/>
        <v>46232.416666654477</v>
      </c>
      <c r="D5038" s="54">
        <v>0</v>
      </c>
      <c r="E5038" s="54">
        <v>4651.1170679805055</v>
      </c>
      <c r="F5038" s="54">
        <v>4651.1170679805055</v>
      </c>
      <c r="G5038" s="55">
        <f t="shared" si="234"/>
        <v>9302.2341359610109</v>
      </c>
      <c r="H5038" s="55">
        <f t="shared" si="235"/>
        <v>0</v>
      </c>
      <c r="I5038" s="1"/>
      <c r="J5038" s="1"/>
    </row>
    <row r="5039" spans="3:10" x14ac:dyDescent="0.25">
      <c r="C5039" s="21">
        <f t="shared" si="236"/>
        <v>46232.458333321141</v>
      </c>
      <c r="D5039" s="54">
        <v>0</v>
      </c>
      <c r="E5039" s="54">
        <v>4342.1012083066043</v>
      </c>
      <c r="F5039" s="54">
        <v>4342.1012083066043</v>
      </c>
      <c r="G5039" s="55">
        <f t="shared" si="234"/>
        <v>8684.2024166132087</v>
      </c>
      <c r="H5039" s="55">
        <f t="shared" si="235"/>
        <v>0</v>
      </c>
      <c r="I5039" s="1"/>
      <c r="J5039" s="1"/>
    </row>
    <row r="5040" spans="3:10" x14ac:dyDescent="0.25">
      <c r="C5040" s="21">
        <f t="shared" si="236"/>
        <v>46232.499999987805</v>
      </c>
      <c r="D5040" s="54">
        <v>0</v>
      </c>
      <c r="E5040" s="54">
        <v>4491.4493879088868</v>
      </c>
      <c r="F5040" s="54">
        <v>4491.4493879088868</v>
      </c>
      <c r="G5040" s="55">
        <f t="shared" si="234"/>
        <v>8982.8987758177736</v>
      </c>
      <c r="H5040" s="55">
        <f t="shared" si="235"/>
        <v>0</v>
      </c>
      <c r="I5040" s="1"/>
      <c r="J5040" s="1"/>
    </row>
    <row r="5041" spans="3:10" x14ac:dyDescent="0.25">
      <c r="C5041" s="21">
        <f t="shared" si="236"/>
        <v>46232.54166665447</v>
      </c>
      <c r="D5041" s="54">
        <v>0</v>
      </c>
      <c r="E5041" s="54">
        <v>4754.6627633072694</v>
      </c>
      <c r="F5041" s="54">
        <v>4754.6627633072694</v>
      </c>
      <c r="G5041" s="55">
        <f t="shared" si="234"/>
        <v>9509.3255266145388</v>
      </c>
      <c r="H5041" s="55">
        <f t="shared" si="235"/>
        <v>0</v>
      </c>
      <c r="I5041" s="1"/>
      <c r="J5041" s="1"/>
    </row>
    <row r="5042" spans="3:10" x14ac:dyDescent="0.25">
      <c r="C5042" s="21">
        <f t="shared" si="236"/>
        <v>46232.583333321134</v>
      </c>
      <c r="D5042" s="54">
        <v>0</v>
      </c>
      <c r="E5042" s="54">
        <v>5016.3451919410854</v>
      </c>
      <c r="F5042" s="54">
        <v>5016.3451919410854</v>
      </c>
      <c r="G5042" s="55">
        <f t="shared" si="234"/>
        <v>10032.690383882171</v>
      </c>
      <c r="H5042" s="55">
        <f t="shared" si="235"/>
        <v>0</v>
      </c>
      <c r="I5042" s="1"/>
      <c r="J5042" s="1"/>
    </row>
    <row r="5043" spans="3:10" x14ac:dyDescent="0.25">
      <c r="C5043" s="21">
        <f t="shared" si="236"/>
        <v>46232.624999987798</v>
      </c>
      <c r="D5043" s="54">
        <v>0</v>
      </c>
      <c r="E5043" s="54">
        <v>4880.7080117771693</v>
      </c>
      <c r="F5043" s="54">
        <v>4880.7080117771693</v>
      </c>
      <c r="G5043" s="55">
        <f t="shared" si="234"/>
        <v>9761.4160235543386</v>
      </c>
      <c r="H5043" s="55">
        <f t="shared" si="235"/>
        <v>0</v>
      </c>
      <c r="I5043" s="1"/>
      <c r="J5043" s="1"/>
    </row>
    <row r="5044" spans="3:10" x14ac:dyDescent="0.25">
      <c r="C5044" s="21">
        <f t="shared" si="236"/>
        <v>46232.666666654462</v>
      </c>
      <c r="D5044" s="54">
        <v>0</v>
      </c>
      <c r="E5044" s="54">
        <v>4685.1418117038402</v>
      </c>
      <c r="F5044" s="54">
        <v>4685.1418117038402</v>
      </c>
      <c r="G5044" s="55">
        <f t="shared" si="234"/>
        <v>9370.2836234076804</v>
      </c>
      <c r="H5044" s="55">
        <f t="shared" si="235"/>
        <v>0</v>
      </c>
      <c r="I5044" s="1"/>
      <c r="J5044" s="1"/>
    </row>
    <row r="5045" spans="3:10" x14ac:dyDescent="0.25">
      <c r="C5045" s="21">
        <f t="shared" si="236"/>
        <v>46232.708333321127</v>
      </c>
      <c r="D5045" s="54">
        <v>0</v>
      </c>
      <c r="E5045" s="54">
        <v>2753.8244975391799</v>
      </c>
      <c r="F5045" s="54">
        <v>2753.8244975391799</v>
      </c>
      <c r="G5045" s="55">
        <f t="shared" si="234"/>
        <v>5507.6489950783598</v>
      </c>
      <c r="H5045" s="55">
        <f t="shared" si="235"/>
        <v>0</v>
      </c>
      <c r="I5045" s="1"/>
      <c r="J5045" s="1"/>
    </row>
    <row r="5046" spans="3:10" x14ac:dyDescent="0.25">
      <c r="C5046" s="21">
        <f t="shared" si="236"/>
        <v>46232.749999987791</v>
      </c>
      <c r="D5046" s="54">
        <v>2.9499913460944556E-2</v>
      </c>
      <c r="E5046" s="54">
        <v>2540.0574764469275</v>
      </c>
      <c r="F5046" s="54">
        <v>2540.0574764469275</v>
      </c>
      <c r="G5046" s="55">
        <f t="shared" si="234"/>
        <v>5080.1149528938549</v>
      </c>
      <c r="H5046" s="55">
        <f t="shared" si="235"/>
        <v>2.9499913460944556E-2</v>
      </c>
      <c r="I5046" s="1"/>
      <c r="J5046" s="1"/>
    </row>
    <row r="5047" spans="3:10" x14ac:dyDescent="0.25">
      <c r="C5047" s="21">
        <f t="shared" si="236"/>
        <v>46232.791666654455</v>
      </c>
      <c r="D5047" s="54">
        <v>2.7398918605767663E-2</v>
      </c>
      <c r="E5047" s="54">
        <v>2190.0043449893687</v>
      </c>
      <c r="F5047" s="54">
        <v>2190.0043449893687</v>
      </c>
      <c r="G5047" s="55">
        <f t="shared" si="234"/>
        <v>4380.0086899787375</v>
      </c>
      <c r="H5047" s="55">
        <f t="shared" si="235"/>
        <v>2.7398918605767663E-2</v>
      </c>
      <c r="I5047" s="1"/>
      <c r="J5047" s="1"/>
    </row>
    <row r="5048" spans="3:10" x14ac:dyDescent="0.25">
      <c r="C5048" s="21">
        <f t="shared" si="236"/>
        <v>46232.833333321119</v>
      </c>
      <c r="D5048" s="54">
        <v>2.0389361365460239</v>
      </c>
      <c r="E5048" s="54">
        <v>2494.3628234786925</v>
      </c>
      <c r="F5048" s="54">
        <v>2494.3628234786925</v>
      </c>
      <c r="G5048" s="55">
        <f t="shared" si="234"/>
        <v>4988.7256469573849</v>
      </c>
      <c r="H5048" s="55">
        <f t="shared" si="235"/>
        <v>2.0389361365460239</v>
      </c>
      <c r="I5048" s="1"/>
      <c r="J5048" s="1"/>
    </row>
    <row r="5049" spans="3:10" x14ac:dyDescent="0.25">
      <c r="C5049" s="21">
        <f t="shared" si="236"/>
        <v>46232.874999987784</v>
      </c>
      <c r="D5049" s="54">
        <v>0</v>
      </c>
      <c r="E5049" s="54">
        <v>541.42734745384678</v>
      </c>
      <c r="F5049" s="54">
        <v>541.42734745384678</v>
      </c>
      <c r="G5049" s="55">
        <f t="shared" si="234"/>
        <v>1082.8546949076936</v>
      </c>
      <c r="H5049" s="55">
        <f t="shared" si="235"/>
        <v>0</v>
      </c>
      <c r="I5049" s="1"/>
      <c r="J5049" s="1"/>
    </row>
    <row r="5050" spans="3:10" x14ac:dyDescent="0.25">
      <c r="C5050" s="21">
        <f t="shared" si="236"/>
        <v>46232.916666654448</v>
      </c>
      <c r="D5050" s="54">
        <v>9.5252521309596785E-2</v>
      </c>
      <c r="E5050" s="54">
        <v>820.74578461899705</v>
      </c>
      <c r="F5050" s="54">
        <v>820.74578461899705</v>
      </c>
      <c r="G5050" s="55">
        <f t="shared" si="234"/>
        <v>1641.4915692379941</v>
      </c>
      <c r="H5050" s="55">
        <f t="shared" si="235"/>
        <v>9.5252521309596785E-2</v>
      </c>
      <c r="I5050" s="1"/>
      <c r="J5050" s="1"/>
    </row>
    <row r="5051" spans="3:10" x14ac:dyDescent="0.25">
      <c r="C5051" s="21">
        <f t="shared" si="236"/>
        <v>46232.958333321112</v>
      </c>
      <c r="D5051" s="54">
        <v>0</v>
      </c>
      <c r="E5051" s="54">
        <v>0</v>
      </c>
      <c r="F5051" s="54">
        <v>0</v>
      </c>
      <c r="G5051" s="55">
        <f t="shared" si="234"/>
        <v>0</v>
      </c>
      <c r="H5051" s="55">
        <f t="shared" si="235"/>
        <v>0</v>
      </c>
      <c r="I5051" s="1"/>
      <c r="J5051" s="1"/>
    </row>
    <row r="5052" spans="3:10" x14ac:dyDescent="0.25">
      <c r="C5052" s="21">
        <f t="shared" si="236"/>
        <v>46232.999999987776</v>
      </c>
      <c r="D5052" s="54">
        <v>0</v>
      </c>
      <c r="E5052" s="54">
        <v>0</v>
      </c>
      <c r="F5052" s="54">
        <v>0</v>
      </c>
      <c r="G5052" s="55">
        <f t="shared" si="234"/>
        <v>0</v>
      </c>
      <c r="H5052" s="55">
        <f t="shared" si="235"/>
        <v>0</v>
      </c>
      <c r="I5052" s="1"/>
      <c r="J5052" s="1"/>
    </row>
    <row r="5053" spans="3:10" x14ac:dyDescent="0.25">
      <c r="C5053" s="21">
        <f t="shared" si="236"/>
        <v>46233.041666654441</v>
      </c>
      <c r="D5053" s="54">
        <v>0</v>
      </c>
      <c r="E5053" s="54">
        <v>0</v>
      </c>
      <c r="F5053" s="54">
        <v>0</v>
      </c>
      <c r="G5053" s="55">
        <f t="shared" si="234"/>
        <v>0</v>
      </c>
      <c r="H5053" s="55">
        <f t="shared" si="235"/>
        <v>0</v>
      </c>
      <c r="I5053" s="1"/>
      <c r="J5053" s="1"/>
    </row>
    <row r="5054" spans="3:10" x14ac:dyDescent="0.25">
      <c r="C5054" s="21">
        <f t="shared" si="236"/>
        <v>46233.083333321105</v>
      </c>
      <c r="D5054" s="54">
        <v>0</v>
      </c>
      <c r="E5054" s="54">
        <v>0</v>
      </c>
      <c r="F5054" s="54">
        <v>0</v>
      </c>
      <c r="G5054" s="55">
        <f t="shared" si="234"/>
        <v>0</v>
      </c>
      <c r="H5054" s="55">
        <f t="shared" si="235"/>
        <v>0</v>
      </c>
      <c r="I5054" s="1"/>
      <c r="J5054" s="1"/>
    </row>
    <row r="5055" spans="3:10" x14ac:dyDescent="0.25">
      <c r="C5055" s="21">
        <f t="shared" si="236"/>
        <v>46233.124999987769</v>
      </c>
      <c r="D5055" s="54">
        <v>0</v>
      </c>
      <c r="E5055" s="54">
        <v>0</v>
      </c>
      <c r="F5055" s="54">
        <v>0</v>
      </c>
      <c r="G5055" s="55">
        <f t="shared" si="234"/>
        <v>0</v>
      </c>
      <c r="H5055" s="55">
        <f t="shared" si="235"/>
        <v>0</v>
      </c>
      <c r="I5055" s="1"/>
      <c r="J5055" s="1"/>
    </row>
    <row r="5056" spans="3:10" x14ac:dyDescent="0.25">
      <c r="C5056" s="21">
        <f t="shared" si="236"/>
        <v>46233.166666654433</v>
      </c>
      <c r="D5056" s="54">
        <v>0</v>
      </c>
      <c r="E5056" s="54">
        <v>0</v>
      </c>
      <c r="F5056" s="54">
        <v>0</v>
      </c>
      <c r="G5056" s="55">
        <f t="shared" si="234"/>
        <v>0</v>
      </c>
      <c r="H5056" s="55">
        <f t="shared" si="235"/>
        <v>0</v>
      </c>
      <c r="I5056" s="1"/>
      <c r="J5056" s="1"/>
    </row>
    <row r="5057" spans="3:10" x14ac:dyDescent="0.25">
      <c r="C5057" s="21">
        <f t="shared" si="236"/>
        <v>46233.208333321098</v>
      </c>
      <c r="D5057" s="54">
        <v>0</v>
      </c>
      <c r="E5057" s="54">
        <v>0</v>
      </c>
      <c r="F5057" s="54">
        <v>0</v>
      </c>
      <c r="G5057" s="55">
        <f t="shared" si="234"/>
        <v>0</v>
      </c>
      <c r="H5057" s="55">
        <f t="shared" si="235"/>
        <v>0</v>
      </c>
      <c r="I5057" s="1"/>
      <c r="J5057" s="1"/>
    </row>
    <row r="5058" spans="3:10" x14ac:dyDescent="0.25">
      <c r="C5058" s="21">
        <f t="shared" si="236"/>
        <v>46233.249999987762</v>
      </c>
      <c r="D5058" s="54">
        <v>0</v>
      </c>
      <c r="E5058" s="54">
        <v>0</v>
      </c>
      <c r="F5058" s="54">
        <v>0</v>
      </c>
      <c r="G5058" s="55">
        <f t="shared" si="234"/>
        <v>0</v>
      </c>
      <c r="H5058" s="55">
        <f t="shared" si="235"/>
        <v>0</v>
      </c>
      <c r="I5058" s="1"/>
      <c r="J5058" s="1"/>
    </row>
    <row r="5059" spans="3:10" x14ac:dyDescent="0.25">
      <c r="C5059" s="21">
        <f t="shared" si="236"/>
        <v>46233.291666654426</v>
      </c>
      <c r="D5059" s="54">
        <v>0</v>
      </c>
      <c r="E5059" s="54">
        <v>0</v>
      </c>
      <c r="F5059" s="54">
        <v>0</v>
      </c>
      <c r="G5059" s="55">
        <f t="shared" si="234"/>
        <v>0</v>
      </c>
      <c r="H5059" s="55">
        <f t="shared" si="235"/>
        <v>0</v>
      </c>
      <c r="I5059" s="1"/>
      <c r="J5059" s="1"/>
    </row>
    <row r="5060" spans="3:10" x14ac:dyDescent="0.25">
      <c r="C5060" s="21">
        <f t="shared" si="236"/>
        <v>46233.33333332109</v>
      </c>
      <c r="D5060" s="54">
        <v>0</v>
      </c>
      <c r="E5060" s="54">
        <v>0</v>
      </c>
      <c r="F5060" s="54">
        <v>0</v>
      </c>
      <c r="G5060" s="55">
        <f t="shared" si="234"/>
        <v>0</v>
      </c>
      <c r="H5060" s="55">
        <f t="shared" si="235"/>
        <v>0</v>
      </c>
      <c r="I5060" s="1"/>
      <c r="J5060" s="1"/>
    </row>
    <row r="5061" spans="3:10" x14ac:dyDescent="0.25">
      <c r="C5061" s="21">
        <f t="shared" si="236"/>
        <v>46233.374999987755</v>
      </c>
      <c r="D5061" s="54">
        <v>10.943020811234325</v>
      </c>
      <c r="E5061" s="54">
        <v>1228.7370183344794</v>
      </c>
      <c r="F5061" s="54">
        <v>1228.7370183344794</v>
      </c>
      <c r="G5061" s="55">
        <f t="shared" si="234"/>
        <v>2457.4740366689589</v>
      </c>
      <c r="H5061" s="55">
        <f t="shared" si="235"/>
        <v>10.943020811234325</v>
      </c>
      <c r="I5061" s="1"/>
      <c r="J5061" s="1"/>
    </row>
    <row r="5062" spans="3:10" x14ac:dyDescent="0.25">
      <c r="C5062" s="21">
        <f t="shared" si="236"/>
        <v>46233.416666654419</v>
      </c>
      <c r="D5062" s="54">
        <v>1.7881404242361363</v>
      </c>
      <c r="E5062" s="54">
        <v>2814.8009020990653</v>
      </c>
      <c r="F5062" s="54">
        <v>2814.8009020990653</v>
      </c>
      <c r="G5062" s="55">
        <f t="shared" si="234"/>
        <v>5629.6018041981306</v>
      </c>
      <c r="H5062" s="55">
        <f t="shared" si="235"/>
        <v>1.7881404242361363</v>
      </c>
      <c r="I5062" s="1"/>
      <c r="J5062" s="1"/>
    </row>
    <row r="5063" spans="3:10" x14ac:dyDescent="0.25">
      <c r="C5063" s="21">
        <f t="shared" si="236"/>
        <v>46233.458333321083</v>
      </c>
      <c r="D5063" s="54">
        <v>2.2236703001423601</v>
      </c>
      <c r="E5063" s="54">
        <v>3004.2779097385196</v>
      </c>
      <c r="F5063" s="54">
        <v>3004.2779097385196</v>
      </c>
      <c r="G5063" s="55">
        <f t="shared" si="234"/>
        <v>6008.5558194770392</v>
      </c>
      <c r="H5063" s="55">
        <f t="shared" si="235"/>
        <v>2.2236703001423601</v>
      </c>
      <c r="I5063" s="1"/>
      <c r="J5063" s="1"/>
    </row>
    <row r="5064" spans="3:10" x14ac:dyDescent="0.25">
      <c r="C5064" s="21">
        <f t="shared" si="236"/>
        <v>46233.499999987747</v>
      </c>
      <c r="D5064" s="54">
        <v>2.0088423042853218</v>
      </c>
      <c r="E5064" s="54">
        <v>2410.8875445448775</v>
      </c>
      <c r="F5064" s="54">
        <v>2410.8875445448775</v>
      </c>
      <c r="G5064" s="55">
        <f t="shared" si="234"/>
        <v>4821.7750890897551</v>
      </c>
      <c r="H5064" s="55">
        <f t="shared" si="235"/>
        <v>2.0088423042853218</v>
      </c>
      <c r="I5064" s="1"/>
      <c r="J5064" s="1"/>
    </row>
    <row r="5065" spans="3:10" x14ac:dyDescent="0.25">
      <c r="C5065" s="21">
        <f t="shared" si="236"/>
        <v>46233.541666654412</v>
      </c>
      <c r="D5065" s="54">
        <v>6.3660885811863022</v>
      </c>
      <c r="E5065" s="54">
        <v>2986.2459526901748</v>
      </c>
      <c r="F5065" s="54">
        <v>2986.2459526901748</v>
      </c>
      <c r="G5065" s="55">
        <f t="shared" si="234"/>
        <v>5972.4919053803496</v>
      </c>
      <c r="H5065" s="55">
        <f t="shared" si="235"/>
        <v>6.3660885811863022</v>
      </c>
      <c r="I5065" s="1"/>
      <c r="J5065" s="1"/>
    </row>
    <row r="5066" spans="3:10" x14ac:dyDescent="0.25">
      <c r="C5066" s="21">
        <f t="shared" si="236"/>
        <v>46233.583333321076</v>
      </c>
      <c r="D5066" s="54">
        <v>2.8258981232994675</v>
      </c>
      <c r="E5066" s="54">
        <v>2429.7438487565537</v>
      </c>
      <c r="F5066" s="54">
        <v>2429.7438487565537</v>
      </c>
      <c r="G5066" s="55">
        <f t="shared" si="234"/>
        <v>4859.4876975131074</v>
      </c>
      <c r="H5066" s="55">
        <f t="shared" si="235"/>
        <v>2.8258981232994675</v>
      </c>
      <c r="I5066" s="1"/>
      <c r="J5066" s="1"/>
    </row>
    <row r="5067" spans="3:10" x14ac:dyDescent="0.25">
      <c r="C5067" s="21">
        <f t="shared" si="236"/>
        <v>46233.62499998774</v>
      </c>
      <c r="D5067" s="54">
        <v>11.953472891418645</v>
      </c>
      <c r="E5067" s="54">
        <v>3126.1750446877477</v>
      </c>
      <c r="F5067" s="54">
        <v>3126.1750446877477</v>
      </c>
      <c r="G5067" s="55">
        <f t="shared" si="234"/>
        <v>6252.3500893754954</v>
      </c>
      <c r="H5067" s="55">
        <f t="shared" si="235"/>
        <v>11.953472891418645</v>
      </c>
      <c r="I5067" s="1"/>
      <c r="J5067" s="1"/>
    </row>
    <row r="5068" spans="3:10" x14ac:dyDescent="0.25">
      <c r="C5068" s="21">
        <f t="shared" si="236"/>
        <v>46233.666666654404</v>
      </c>
      <c r="D5068" s="54">
        <v>9.3198229670619703</v>
      </c>
      <c r="E5068" s="54">
        <v>2529.3124752972444</v>
      </c>
      <c r="F5068" s="54">
        <v>2529.3124752972444</v>
      </c>
      <c r="G5068" s="55">
        <f t="shared" si="234"/>
        <v>5058.6249505944888</v>
      </c>
      <c r="H5068" s="55">
        <f t="shared" si="235"/>
        <v>9.3198229670619703</v>
      </c>
      <c r="I5068" s="1"/>
      <c r="J5068" s="1"/>
    </row>
    <row r="5069" spans="3:10" x14ac:dyDescent="0.25">
      <c r="C5069" s="21">
        <f t="shared" si="236"/>
        <v>46233.708333321068</v>
      </c>
      <c r="D5069" s="54">
        <v>14.696223509170299</v>
      </c>
      <c r="E5069" s="54">
        <v>3049.9033663143691</v>
      </c>
      <c r="F5069" s="54">
        <v>3049.9033663143691</v>
      </c>
      <c r="G5069" s="55">
        <f t="shared" ref="G5069:G5132" si="237">E5069+F5069</f>
        <v>6099.8067326287382</v>
      </c>
      <c r="H5069" s="55">
        <f t="shared" ref="H5069:H5132" si="238">IF(G5069&gt;D5069,D5069,G5069)</f>
        <v>14.696223509170299</v>
      </c>
      <c r="I5069" s="1"/>
      <c r="J5069" s="1"/>
    </row>
    <row r="5070" spans="3:10" x14ac:dyDescent="0.25">
      <c r="C5070" s="21">
        <f t="shared" si="236"/>
        <v>46233.749999987733</v>
      </c>
      <c r="D5070" s="54">
        <v>3.7990160871088547</v>
      </c>
      <c r="E5070" s="54">
        <v>2413.9519004295262</v>
      </c>
      <c r="F5070" s="54">
        <v>2413.9519004295262</v>
      </c>
      <c r="G5070" s="55">
        <f t="shared" si="237"/>
        <v>4827.9038008590524</v>
      </c>
      <c r="H5070" s="55">
        <f t="shared" si="238"/>
        <v>3.7990160871088547</v>
      </c>
      <c r="I5070" s="1"/>
      <c r="J5070" s="1"/>
    </row>
    <row r="5071" spans="3:10" x14ac:dyDescent="0.25">
      <c r="C5071" s="21">
        <f t="shared" ref="C5071:C5134" si="239">C5070+1/24</f>
        <v>46233.791666654397</v>
      </c>
      <c r="D5071" s="54">
        <v>0</v>
      </c>
      <c r="E5071" s="54">
        <v>2732.7258945722356</v>
      </c>
      <c r="F5071" s="54">
        <v>2732.7258945722356</v>
      </c>
      <c r="G5071" s="55">
        <f t="shared" si="237"/>
        <v>5465.4517891444711</v>
      </c>
      <c r="H5071" s="55">
        <f t="shared" si="238"/>
        <v>0</v>
      </c>
      <c r="I5071" s="1"/>
      <c r="J5071" s="1"/>
    </row>
    <row r="5072" spans="3:10" x14ac:dyDescent="0.25">
      <c r="C5072" s="21">
        <f t="shared" si="239"/>
        <v>46233.833333321061</v>
      </c>
      <c r="D5072" s="54">
        <v>1.1145021720908379</v>
      </c>
      <c r="E5072" s="54">
        <v>1592.3736018727659</v>
      </c>
      <c r="F5072" s="54">
        <v>1592.3736018727659</v>
      </c>
      <c r="G5072" s="55">
        <f t="shared" si="237"/>
        <v>3184.7472037455318</v>
      </c>
      <c r="H5072" s="55">
        <f t="shared" si="238"/>
        <v>1.1145021720908379</v>
      </c>
      <c r="I5072" s="1"/>
      <c r="J5072" s="1"/>
    </row>
    <row r="5073" spans="3:10" x14ac:dyDescent="0.25">
      <c r="C5073" s="21">
        <f t="shared" si="239"/>
        <v>46233.874999987725</v>
      </c>
      <c r="D5073" s="54">
        <v>0</v>
      </c>
      <c r="E5073" s="54">
        <v>1106.1606403901717</v>
      </c>
      <c r="F5073" s="54">
        <v>1106.1606403901717</v>
      </c>
      <c r="G5073" s="55">
        <f t="shared" si="237"/>
        <v>2212.3212807803434</v>
      </c>
      <c r="H5073" s="55">
        <f t="shared" si="238"/>
        <v>0</v>
      </c>
      <c r="I5073" s="1"/>
      <c r="J5073" s="1"/>
    </row>
    <row r="5074" spans="3:10" x14ac:dyDescent="0.25">
      <c r="C5074" s="21">
        <f t="shared" si="239"/>
        <v>46233.91666665439</v>
      </c>
      <c r="D5074" s="54">
        <v>0.47627650711517361</v>
      </c>
      <c r="E5074" s="54">
        <v>658.13714708910277</v>
      </c>
      <c r="F5074" s="54">
        <v>658.13714708910277</v>
      </c>
      <c r="G5074" s="55">
        <f t="shared" si="237"/>
        <v>1316.2742941782055</v>
      </c>
      <c r="H5074" s="55">
        <f t="shared" si="238"/>
        <v>0.47627650711517361</v>
      </c>
      <c r="I5074" s="1"/>
      <c r="J5074" s="1"/>
    </row>
    <row r="5075" spans="3:10" x14ac:dyDescent="0.25">
      <c r="C5075" s="21">
        <f t="shared" si="239"/>
        <v>46233.958333321054</v>
      </c>
      <c r="D5075" s="54">
        <v>0</v>
      </c>
      <c r="E5075" s="54">
        <v>0</v>
      </c>
      <c r="F5075" s="54">
        <v>0</v>
      </c>
      <c r="G5075" s="55">
        <f t="shared" si="237"/>
        <v>0</v>
      </c>
      <c r="H5075" s="55">
        <f t="shared" si="238"/>
        <v>0</v>
      </c>
      <c r="I5075" s="1"/>
      <c r="J5075" s="1"/>
    </row>
    <row r="5076" spans="3:10" x14ac:dyDescent="0.25">
      <c r="C5076" s="21">
        <f t="shared" si="239"/>
        <v>46233.999999987718</v>
      </c>
      <c r="D5076" s="54">
        <v>0</v>
      </c>
      <c r="E5076" s="54">
        <v>0</v>
      </c>
      <c r="F5076" s="54">
        <v>0</v>
      </c>
      <c r="G5076" s="55">
        <f t="shared" si="237"/>
        <v>0</v>
      </c>
      <c r="H5076" s="55">
        <f t="shared" si="238"/>
        <v>0</v>
      </c>
      <c r="I5076" s="1"/>
      <c r="J5076" s="1"/>
    </row>
    <row r="5077" spans="3:10" x14ac:dyDescent="0.25">
      <c r="C5077" s="21">
        <f t="shared" si="239"/>
        <v>46234.041666654382</v>
      </c>
      <c r="D5077" s="54">
        <v>0</v>
      </c>
      <c r="E5077" s="54">
        <v>0</v>
      </c>
      <c r="F5077" s="54">
        <v>0</v>
      </c>
      <c r="G5077" s="55">
        <f t="shared" si="237"/>
        <v>0</v>
      </c>
      <c r="H5077" s="55">
        <f t="shared" si="238"/>
        <v>0</v>
      </c>
      <c r="I5077" s="1"/>
      <c r="J5077" s="1"/>
    </row>
    <row r="5078" spans="3:10" x14ac:dyDescent="0.25">
      <c r="C5078" s="21">
        <f t="shared" si="239"/>
        <v>46234.083333321047</v>
      </c>
      <c r="D5078" s="54">
        <v>0</v>
      </c>
      <c r="E5078" s="54">
        <v>0</v>
      </c>
      <c r="F5078" s="54">
        <v>0</v>
      </c>
      <c r="G5078" s="55">
        <f t="shared" si="237"/>
        <v>0</v>
      </c>
      <c r="H5078" s="55">
        <f t="shared" si="238"/>
        <v>0</v>
      </c>
      <c r="I5078" s="1"/>
      <c r="J5078" s="1"/>
    </row>
    <row r="5079" spans="3:10" x14ac:dyDescent="0.25">
      <c r="C5079" s="21">
        <f t="shared" si="239"/>
        <v>46234.124999987711</v>
      </c>
      <c r="D5079" s="54">
        <v>0</v>
      </c>
      <c r="E5079" s="54">
        <v>0</v>
      </c>
      <c r="F5079" s="54">
        <v>0</v>
      </c>
      <c r="G5079" s="55">
        <f t="shared" si="237"/>
        <v>0</v>
      </c>
      <c r="H5079" s="55">
        <f t="shared" si="238"/>
        <v>0</v>
      </c>
      <c r="I5079" s="1"/>
      <c r="J5079" s="1"/>
    </row>
    <row r="5080" spans="3:10" x14ac:dyDescent="0.25">
      <c r="C5080" s="21">
        <f t="shared" si="239"/>
        <v>46234.166666654375</v>
      </c>
      <c r="D5080" s="54">
        <v>0</v>
      </c>
      <c r="E5080" s="54">
        <v>0</v>
      </c>
      <c r="F5080" s="54">
        <v>0</v>
      </c>
      <c r="G5080" s="55">
        <f t="shared" si="237"/>
        <v>0</v>
      </c>
      <c r="H5080" s="55">
        <f t="shared" si="238"/>
        <v>0</v>
      </c>
      <c r="I5080" s="1"/>
      <c r="J5080" s="1"/>
    </row>
    <row r="5081" spans="3:10" x14ac:dyDescent="0.25">
      <c r="C5081" s="21">
        <f t="shared" si="239"/>
        <v>46234.208333321039</v>
      </c>
      <c r="D5081" s="54">
        <v>11.276239863244561</v>
      </c>
      <c r="E5081" s="54">
        <v>4583.8886238230079</v>
      </c>
      <c r="F5081" s="54">
        <v>4583.8886238230079</v>
      </c>
      <c r="G5081" s="55">
        <f t="shared" si="237"/>
        <v>9167.7772476460159</v>
      </c>
      <c r="H5081" s="55">
        <f t="shared" si="238"/>
        <v>11.276239863244561</v>
      </c>
      <c r="I5081" s="1"/>
      <c r="J5081" s="1"/>
    </row>
    <row r="5082" spans="3:10" x14ac:dyDescent="0.25">
      <c r="C5082" s="21">
        <f t="shared" si="239"/>
        <v>46234.249999987704</v>
      </c>
      <c r="D5082" s="54">
        <v>0</v>
      </c>
      <c r="E5082" s="54">
        <v>4421.8576105492702</v>
      </c>
      <c r="F5082" s="54">
        <v>4421.8576105492702</v>
      </c>
      <c r="G5082" s="55">
        <f t="shared" si="237"/>
        <v>8843.7152210985405</v>
      </c>
      <c r="H5082" s="55">
        <f t="shared" si="238"/>
        <v>0</v>
      </c>
      <c r="I5082" s="1"/>
      <c r="J5082" s="1"/>
    </row>
    <row r="5083" spans="3:10" x14ac:dyDescent="0.25">
      <c r="C5083" s="21">
        <f t="shared" si="239"/>
        <v>46234.291666654368</v>
      </c>
      <c r="D5083" s="54">
        <v>0</v>
      </c>
      <c r="E5083" s="54">
        <v>4975.8181188311337</v>
      </c>
      <c r="F5083" s="54">
        <v>4975.8181188311337</v>
      </c>
      <c r="G5083" s="55">
        <f t="shared" si="237"/>
        <v>9951.6362376622674</v>
      </c>
      <c r="H5083" s="55">
        <f t="shared" si="238"/>
        <v>0</v>
      </c>
      <c r="I5083" s="1"/>
      <c r="J5083" s="1"/>
    </row>
    <row r="5084" spans="3:10" x14ac:dyDescent="0.25">
      <c r="C5084" s="21">
        <f t="shared" si="239"/>
        <v>46234.333333321032</v>
      </c>
      <c r="D5084" s="54">
        <v>0</v>
      </c>
      <c r="E5084" s="54">
        <v>5681.1858170607356</v>
      </c>
      <c r="F5084" s="54">
        <v>5681.1858170607356</v>
      </c>
      <c r="G5084" s="55">
        <f t="shared" si="237"/>
        <v>11362.371634121471</v>
      </c>
      <c r="H5084" s="55">
        <f t="shared" si="238"/>
        <v>0</v>
      </c>
      <c r="I5084" s="1"/>
      <c r="J5084" s="1"/>
    </row>
    <row r="5085" spans="3:10" x14ac:dyDescent="0.25">
      <c r="C5085" s="21">
        <f t="shared" si="239"/>
        <v>46234.374999987696</v>
      </c>
      <c r="D5085" s="54">
        <v>0</v>
      </c>
      <c r="E5085" s="54">
        <v>6314.6790665826238</v>
      </c>
      <c r="F5085" s="54">
        <v>6314.6790665826238</v>
      </c>
      <c r="G5085" s="55">
        <f t="shared" si="237"/>
        <v>12629.358133165248</v>
      </c>
      <c r="H5085" s="55">
        <f t="shared" si="238"/>
        <v>0</v>
      </c>
      <c r="I5085" s="1"/>
      <c r="J5085" s="1"/>
    </row>
    <row r="5086" spans="3:10" x14ac:dyDescent="0.25">
      <c r="C5086" s="21">
        <f t="shared" si="239"/>
        <v>46234.416666654361</v>
      </c>
      <c r="D5086" s="54">
        <v>0</v>
      </c>
      <c r="E5086" s="54">
        <v>6496.4744713539249</v>
      </c>
      <c r="F5086" s="54">
        <v>6496.4744713539249</v>
      </c>
      <c r="G5086" s="55">
        <f t="shared" si="237"/>
        <v>12992.94894270785</v>
      </c>
      <c r="H5086" s="55">
        <f t="shared" si="238"/>
        <v>0</v>
      </c>
      <c r="I5086" s="1"/>
      <c r="J5086" s="1"/>
    </row>
    <row r="5087" spans="3:10" x14ac:dyDescent="0.25">
      <c r="C5087" s="21">
        <f t="shared" si="239"/>
        <v>46234.458333321025</v>
      </c>
      <c r="D5087" s="54">
        <v>0</v>
      </c>
      <c r="E5087" s="54">
        <v>6193.8814178198436</v>
      </c>
      <c r="F5087" s="54">
        <v>6193.8814178198436</v>
      </c>
      <c r="G5087" s="55">
        <f t="shared" si="237"/>
        <v>12387.762835639687</v>
      </c>
      <c r="H5087" s="55">
        <f t="shared" si="238"/>
        <v>0</v>
      </c>
      <c r="I5087" s="1"/>
      <c r="J5087" s="1"/>
    </row>
    <row r="5088" spans="3:10" x14ac:dyDescent="0.25">
      <c r="C5088" s="21">
        <f t="shared" si="239"/>
        <v>46234.499999987689</v>
      </c>
      <c r="D5088" s="54">
        <v>0</v>
      </c>
      <c r="E5088" s="54">
        <v>5902.5400552418514</v>
      </c>
      <c r="F5088" s="54">
        <v>5902.5400552418514</v>
      </c>
      <c r="G5088" s="55">
        <f t="shared" si="237"/>
        <v>11805.080110483703</v>
      </c>
      <c r="H5088" s="55">
        <f t="shared" si="238"/>
        <v>0</v>
      </c>
      <c r="I5088" s="1"/>
      <c r="J5088" s="1"/>
    </row>
    <row r="5089" spans="3:10" x14ac:dyDescent="0.25">
      <c r="C5089" s="21">
        <f t="shared" si="239"/>
        <v>46234.541666654353</v>
      </c>
      <c r="D5089" s="54">
        <v>0</v>
      </c>
      <c r="E5089" s="54">
        <v>6004.8893089987132</v>
      </c>
      <c r="F5089" s="54">
        <v>6004.8893089987132</v>
      </c>
      <c r="G5089" s="55">
        <f t="shared" si="237"/>
        <v>12009.778617997426</v>
      </c>
      <c r="H5089" s="55">
        <f t="shared" si="238"/>
        <v>0</v>
      </c>
      <c r="I5089" s="1"/>
      <c r="J5089" s="1"/>
    </row>
    <row r="5090" spans="3:10" x14ac:dyDescent="0.25">
      <c r="C5090" s="21">
        <f t="shared" si="239"/>
        <v>46234.583333321018</v>
      </c>
      <c r="D5090" s="54">
        <v>0</v>
      </c>
      <c r="E5090" s="54">
        <v>5877.9219563131928</v>
      </c>
      <c r="F5090" s="54">
        <v>5877.9219563131928</v>
      </c>
      <c r="G5090" s="55">
        <f t="shared" si="237"/>
        <v>11755.843912626386</v>
      </c>
      <c r="H5090" s="55">
        <f t="shared" si="238"/>
        <v>0</v>
      </c>
      <c r="I5090" s="1"/>
      <c r="J5090" s="1"/>
    </row>
    <row r="5091" spans="3:10" x14ac:dyDescent="0.25">
      <c r="C5091" s="21">
        <f t="shared" si="239"/>
        <v>46234.624999987682</v>
      </c>
      <c r="D5091" s="54">
        <v>0</v>
      </c>
      <c r="E5091" s="54">
        <v>5497.1023672111887</v>
      </c>
      <c r="F5091" s="54">
        <v>5497.1023672111887</v>
      </c>
      <c r="G5091" s="55">
        <f t="shared" si="237"/>
        <v>10994.204734422377</v>
      </c>
      <c r="H5091" s="55">
        <f t="shared" si="238"/>
        <v>0</v>
      </c>
      <c r="I5091" s="1"/>
      <c r="J5091" s="1"/>
    </row>
    <row r="5092" spans="3:10" x14ac:dyDescent="0.25">
      <c r="C5092" s="21">
        <f t="shared" si="239"/>
        <v>46234.666666654346</v>
      </c>
      <c r="D5092" s="54">
        <v>0</v>
      </c>
      <c r="E5092" s="54">
        <v>5228.8834510872111</v>
      </c>
      <c r="F5092" s="54">
        <v>5228.8834510872111</v>
      </c>
      <c r="G5092" s="55">
        <f t="shared" si="237"/>
        <v>10457.766902174422</v>
      </c>
      <c r="H5092" s="55">
        <f t="shared" si="238"/>
        <v>0</v>
      </c>
      <c r="I5092" s="1"/>
      <c r="J5092" s="1"/>
    </row>
    <row r="5093" spans="3:10" x14ac:dyDescent="0.25">
      <c r="C5093" s="21">
        <f t="shared" si="239"/>
        <v>46234.70833332101</v>
      </c>
      <c r="D5093" s="54">
        <v>0</v>
      </c>
      <c r="E5093" s="54">
        <v>5082.1311103756152</v>
      </c>
      <c r="F5093" s="54">
        <v>5082.1311103756152</v>
      </c>
      <c r="G5093" s="55">
        <f t="shared" si="237"/>
        <v>10164.26222075123</v>
      </c>
      <c r="H5093" s="55">
        <f t="shared" si="238"/>
        <v>0</v>
      </c>
      <c r="I5093" s="1"/>
      <c r="J5093" s="1"/>
    </row>
    <row r="5094" spans="3:10" x14ac:dyDescent="0.25">
      <c r="C5094" s="21">
        <f t="shared" si="239"/>
        <v>46234.749999987675</v>
      </c>
      <c r="D5094" s="54">
        <v>0</v>
      </c>
      <c r="E5094" s="54">
        <v>5057.524302216977</v>
      </c>
      <c r="F5094" s="54">
        <v>5057.524302216977</v>
      </c>
      <c r="G5094" s="55">
        <f t="shared" si="237"/>
        <v>10115.048604433954</v>
      </c>
      <c r="H5094" s="55">
        <f t="shared" si="238"/>
        <v>0</v>
      </c>
      <c r="I5094" s="1"/>
      <c r="J5094" s="1"/>
    </row>
    <row r="5095" spans="3:10" x14ac:dyDescent="0.25">
      <c r="C5095" s="21">
        <f t="shared" si="239"/>
        <v>46234.791666654339</v>
      </c>
      <c r="D5095" s="54">
        <v>0</v>
      </c>
      <c r="E5095" s="54">
        <v>4987.3195992926867</v>
      </c>
      <c r="F5095" s="54">
        <v>4987.3195992926867</v>
      </c>
      <c r="G5095" s="55">
        <f t="shared" si="237"/>
        <v>9974.6391985853734</v>
      </c>
      <c r="H5095" s="55">
        <f t="shared" si="238"/>
        <v>0</v>
      </c>
      <c r="I5095" s="1"/>
      <c r="J5095" s="1"/>
    </row>
    <row r="5096" spans="3:10" x14ac:dyDescent="0.25">
      <c r="C5096" s="21">
        <f t="shared" si="239"/>
        <v>46234.833333321003</v>
      </c>
      <c r="D5096" s="54">
        <v>0</v>
      </c>
      <c r="E5096" s="54">
        <v>4933.1016781814405</v>
      </c>
      <c r="F5096" s="54">
        <v>4933.1016781814405</v>
      </c>
      <c r="G5096" s="55">
        <f t="shared" si="237"/>
        <v>9866.2033563628811</v>
      </c>
      <c r="H5096" s="55">
        <f t="shared" si="238"/>
        <v>0</v>
      </c>
      <c r="I5096" s="1"/>
      <c r="J5096" s="1"/>
    </row>
    <row r="5097" spans="3:10" x14ac:dyDescent="0.25">
      <c r="C5097" s="21">
        <f t="shared" si="239"/>
        <v>46234.874999987667</v>
      </c>
      <c r="D5097" s="54">
        <v>0</v>
      </c>
      <c r="E5097" s="54">
        <v>0</v>
      </c>
      <c r="F5097" s="54">
        <v>0</v>
      </c>
      <c r="G5097" s="55">
        <f t="shared" si="237"/>
        <v>0</v>
      </c>
      <c r="H5097" s="55">
        <f t="shared" si="238"/>
        <v>0</v>
      </c>
      <c r="I5097" s="1"/>
      <c r="J5097" s="1"/>
    </row>
    <row r="5098" spans="3:10" x14ac:dyDescent="0.25">
      <c r="C5098" s="21">
        <f t="shared" si="239"/>
        <v>46234.916666654331</v>
      </c>
      <c r="D5098" s="54">
        <v>0</v>
      </c>
      <c r="E5098" s="54">
        <v>0</v>
      </c>
      <c r="F5098" s="54">
        <v>0</v>
      </c>
      <c r="G5098" s="55">
        <f t="shared" si="237"/>
        <v>0</v>
      </c>
      <c r="H5098" s="55">
        <f t="shared" si="238"/>
        <v>0</v>
      </c>
      <c r="I5098" s="1"/>
      <c r="J5098" s="1"/>
    </row>
    <row r="5099" spans="3:10" x14ac:dyDescent="0.25">
      <c r="C5099" s="21">
        <f t="shared" si="239"/>
        <v>46234.958333320996</v>
      </c>
      <c r="D5099" s="54">
        <v>0</v>
      </c>
      <c r="E5099" s="54">
        <v>0</v>
      </c>
      <c r="F5099" s="54">
        <v>0</v>
      </c>
      <c r="G5099" s="55">
        <f t="shared" si="237"/>
        <v>0</v>
      </c>
      <c r="H5099" s="55">
        <f t="shared" si="238"/>
        <v>0</v>
      </c>
      <c r="I5099" s="1"/>
      <c r="J5099" s="1"/>
    </row>
    <row r="5100" spans="3:10" x14ac:dyDescent="0.25">
      <c r="C5100" s="21">
        <f t="shared" si="239"/>
        <v>46234.99999998766</v>
      </c>
      <c r="D5100" s="54">
        <v>0</v>
      </c>
      <c r="E5100" s="54">
        <v>0</v>
      </c>
      <c r="F5100" s="54">
        <v>0</v>
      </c>
      <c r="G5100" s="55">
        <f t="shared" si="237"/>
        <v>0</v>
      </c>
      <c r="H5100" s="55">
        <f t="shared" si="238"/>
        <v>0</v>
      </c>
      <c r="I5100" s="1"/>
      <c r="J5100" s="1"/>
    </row>
    <row r="5101" spans="3:10" x14ac:dyDescent="0.25">
      <c r="C5101" s="21">
        <f t="shared" si="239"/>
        <v>46235.041666654324</v>
      </c>
      <c r="D5101" s="54">
        <v>0</v>
      </c>
      <c r="E5101" s="54">
        <v>0</v>
      </c>
      <c r="F5101" s="54">
        <v>0</v>
      </c>
      <c r="G5101" s="55">
        <f t="shared" si="237"/>
        <v>0</v>
      </c>
      <c r="H5101" s="55">
        <f t="shared" si="238"/>
        <v>0</v>
      </c>
      <c r="I5101" s="1"/>
      <c r="J5101" s="1"/>
    </row>
    <row r="5102" spans="3:10" x14ac:dyDescent="0.25">
      <c r="C5102" s="21">
        <f t="shared" si="239"/>
        <v>46235.083333320988</v>
      </c>
      <c r="D5102" s="54">
        <v>0</v>
      </c>
      <c r="E5102" s="54">
        <v>0</v>
      </c>
      <c r="F5102" s="54">
        <v>0</v>
      </c>
      <c r="G5102" s="55">
        <f t="shared" si="237"/>
        <v>0</v>
      </c>
      <c r="H5102" s="55">
        <f t="shared" si="238"/>
        <v>0</v>
      </c>
      <c r="I5102" s="1"/>
      <c r="J5102" s="1"/>
    </row>
    <row r="5103" spans="3:10" x14ac:dyDescent="0.25">
      <c r="C5103" s="21">
        <f t="shared" si="239"/>
        <v>46235.124999987653</v>
      </c>
      <c r="D5103" s="54">
        <v>0</v>
      </c>
      <c r="E5103" s="54">
        <v>0</v>
      </c>
      <c r="F5103" s="54">
        <v>0</v>
      </c>
      <c r="G5103" s="55">
        <f t="shared" si="237"/>
        <v>0</v>
      </c>
      <c r="H5103" s="55">
        <f t="shared" si="238"/>
        <v>0</v>
      </c>
      <c r="I5103" s="1"/>
      <c r="J5103" s="1"/>
    </row>
    <row r="5104" spans="3:10" x14ac:dyDescent="0.25">
      <c r="C5104" s="21">
        <f t="shared" si="239"/>
        <v>46235.166666654317</v>
      </c>
      <c r="D5104" s="54">
        <v>0</v>
      </c>
      <c r="E5104" s="54">
        <v>0</v>
      </c>
      <c r="F5104" s="54">
        <v>0</v>
      </c>
      <c r="G5104" s="55">
        <f t="shared" si="237"/>
        <v>0</v>
      </c>
      <c r="H5104" s="55">
        <f t="shared" si="238"/>
        <v>0</v>
      </c>
      <c r="I5104" s="1"/>
      <c r="J5104" s="1"/>
    </row>
    <row r="5105" spans="3:10" x14ac:dyDescent="0.25">
      <c r="C5105" s="21">
        <f t="shared" si="239"/>
        <v>46235.208333320981</v>
      </c>
      <c r="D5105" s="54">
        <v>13.174443186466139</v>
      </c>
      <c r="E5105" s="54">
        <v>4445.0047939670822</v>
      </c>
      <c r="F5105" s="54">
        <v>4445.0047939670822</v>
      </c>
      <c r="G5105" s="55">
        <f t="shared" si="237"/>
        <v>8890.0095879341643</v>
      </c>
      <c r="H5105" s="55">
        <f t="shared" si="238"/>
        <v>13.174443186466139</v>
      </c>
      <c r="I5105" s="1"/>
      <c r="J5105" s="1"/>
    </row>
    <row r="5106" spans="3:10" x14ac:dyDescent="0.25">
      <c r="C5106" s="21">
        <f t="shared" si="239"/>
        <v>46235.249999987645</v>
      </c>
      <c r="D5106" s="54">
        <v>0</v>
      </c>
      <c r="E5106" s="54">
        <v>4367.7284291800734</v>
      </c>
      <c r="F5106" s="54">
        <v>4367.7284291800734</v>
      </c>
      <c r="G5106" s="55">
        <f t="shared" si="237"/>
        <v>8735.4568583601467</v>
      </c>
      <c r="H5106" s="55">
        <f t="shared" si="238"/>
        <v>0</v>
      </c>
      <c r="I5106" s="1"/>
      <c r="J5106" s="1"/>
    </row>
    <row r="5107" spans="3:10" x14ac:dyDescent="0.25">
      <c r="C5107" s="21">
        <f t="shared" si="239"/>
        <v>46235.29166665431</v>
      </c>
      <c r="D5107" s="54">
        <v>0</v>
      </c>
      <c r="E5107" s="54">
        <v>4409.5911482697311</v>
      </c>
      <c r="F5107" s="54">
        <v>4409.5911482697311</v>
      </c>
      <c r="G5107" s="55">
        <f t="shared" si="237"/>
        <v>8819.1822965394622</v>
      </c>
      <c r="H5107" s="55">
        <f t="shared" si="238"/>
        <v>0</v>
      </c>
      <c r="I5107" s="1"/>
      <c r="J5107" s="1"/>
    </row>
    <row r="5108" spans="3:10" x14ac:dyDescent="0.25">
      <c r="C5108" s="21">
        <f t="shared" si="239"/>
        <v>46235.333333320974</v>
      </c>
      <c r="D5108" s="54">
        <v>0</v>
      </c>
      <c r="E5108" s="54">
        <v>4886.3896205758092</v>
      </c>
      <c r="F5108" s="54">
        <v>4886.3896205758092</v>
      </c>
      <c r="G5108" s="55">
        <f t="shared" si="237"/>
        <v>9772.7792411516184</v>
      </c>
      <c r="H5108" s="55">
        <f t="shared" si="238"/>
        <v>0</v>
      </c>
      <c r="I5108" s="1"/>
      <c r="J5108" s="1"/>
    </row>
    <row r="5109" spans="3:10" x14ac:dyDescent="0.25">
      <c r="C5109" s="21">
        <f t="shared" si="239"/>
        <v>46235.374999987638</v>
      </c>
      <c r="D5109" s="54">
        <v>0</v>
      </c>
      <c r="E5109" s="54">
        <v>5209.6248624283435</v>
      </c>
      <c r="F5109" s="54">
        <v>5209.6248624283435</v>
      </c>
      <c r="G5109" s="55">
        <f t="shared" si="237"/>
        <v>10419.249724856687</v>
      </c>
      <c r="H5109" s="55">
        <f t="shared" si="238"/>
        <v>0</v>
      </c>
      <c r="I5109" s="1"/>
      <c r="J5109" s="1"/>
    </row>
    <row r="5110" spans="3:10" x14ac:dyDescent="0.25">
      <c r="C5110" s="21">
        <f t="shared" si="239"/>
        <v>46235.416666654302</v>
      </c>
      <c r="D5110" s="54">
        <v>0</v>
      </c>
      <c r="E5110" s="54">
        <v>5306.0149130997661</v>
      </c>
      <c r="F5110" s="54">
        <v>5306.0149130997661</v>
      </c>
      <c r="G5110" s="55">
        <f t="shared" si="237"/>
        <v>10612.029826199532</v>
      </c>
      <c r="H5110" s="55">
        <f t="shared" si="238"/>
        <v>0</v>
      </c>
      <c r="I5110" s="1"/>
      <c r="J5110" s="1"/>
    </row>
    <row r="5111" spans="3:10" x14ac:dyDescent="0.25">
      <c r="C5111" s="21">
        <f t="shared" si="239"/>
        <v>46235.458333320967</v>
      </c>
      <c r="D5111" s="54">
        <v>0</v>
      </c>
      <c r="E5111" s="54">
        <v>4719.3370242438277</v>
      </c>
      <c r="F5111" s="54">
        <v>4719.3370242438277</v>
      </c>
      <c r="G5111" s="55">
        <f t="shared" si="237"/>
        <v>9438.6740484876555</v>
      </c>
      <c r="H5111" s="55">
        <f t="shared" si="238"/>
        <v>0</v>
      </c>
      <c r="I5111" s="1"/>
      <c r="J5111" s="1"/>
    </row>
    <row r="5112" spans="3:10" x14ac:dyDescent="0.25">
      <c r="C5112" s="21">
        <f t="shared" si="239"/>
        <v>46235.499999987631</v>
      </c>
      <c r="D5112" s="54">
        <v>0</v>
      </c>
      <c r="E5112" s="54">
        <v>4781.4836088663606</v>
      </c>
      <c r="F5112" s="54">
        <v>4781.4836088663606</v>
      </c>
      <c r="G5112" s="55">
        <f t="shared" si="237"/>
        <v>9562.9672177327211</v>
      </c>
      <c r="H5112" s="55">
        <f t="shared" si="238"/>
        <v>0</v>
      </c>
      <c r="I5112" s="1"/>
      <c r="J5112" s="1"/>
    </row>
    <row r="5113" spans="3:10" x14ac:dyDescent="0.25">
      <c r="C5113" s="21">
        <f t="shared" si="239"/>
        <v>46235.541666654295</v>
      </c>
      <c r="D5113" s="54">
        <v>0</v>
      </c>
      <c r="E5113" s="54">
        <v>5305.1739333542246</v>
      </c>
      <c r="F5113" s="54">
        <v>5305.1739333542246</v>
      </c>
      <c r="G5113" s="55">
        <f t="shared" si="237"/>
        <v>10610.347866708449</v>
      </c>
      <c r="H5113" s="55">
        <f t="shared" si="238"/>
        <v>0</v>
      </c>
      <c r="I5113" s="1"/>
      <c r="J5113" s="1"/>
    </row>
    <row r="5114" spans="3:10" x14ac:dyDescent="0.25">
      <c r="C5114" s="21">
        <f t="shared" si="239"/>
        <v>46235.583333320959</v>
      </c>
      <c r="D5114" s="54">
        <v>0</v>
      </c>
      <c r="E5114" s="54">
        <v>5763.2090930220629</v>
      </c>
      <c r="F5114" s="54">
        <v>5763.2090930220629</v>
      </c>
      <c r="G5114" s="55">
        <f t="shared" si="237"/>
        <v>11526.418186044126</v>
      </c>
      <c r="H5114" s="55">
        <f t="shared" si="238"/>
        <v>0</v>
      </c>
      <c r="I5114" s="1"/>
      <c r="J5114" s="1"/>
    </row>
    <row r="5115" spans="3:10" x14ac:dyDescent="0.25">
      <c r="C5115" s="21">
        <f t="shared" si="239"/>
        <v>46235.624999987624</v>
      </c>
      <c r="D5115" s="54">
        <v>0</v>
      </c>
      <c r="E5115" s="54">
        <v>5827.1279262180688</v>
      </c>
      <c r="F5115" s="54">
        <v>5827.1279262180688</v>
      </c>
      <c r="G5115" s="55">
        <f t="shared" si="237"/>
        <v>11654.255852436138</v>
      </c>
      <c r="H5115" s="55">
        <f t="shared" si="238"/>
        <v>0</v>
      </c>
      <c r="I5115" s="1"/>
      <c r="J5115" s="1"/>
    </row>
    <row r="5116" spans="3:10" x14ac:dyDescent="0.25">
      <c r="C5116" s="21">
        <f t="shared" si="239"/>
        <v>46235.666666654288</v>
      </c>
      <c r="D5116" s="54">
        <v>0</v>
      </c>
      <c r="E5116" s="54">
        <v>5371.102456294394</v>
      </c>
      <c r="F5116" s="54">
        <v>5371.102456294394</v>
      </c>
      <c r="G5116" s="55">
        <f t="shared" si="237"/>
        <v>10742.204912588788</v>
      </c>
      <c r="H5116" s="55">
        <f t="shared" si="238"/>
        <v>0</v>
      </c>
      <c r="I5116" s="1"/>
      <c r="J5116" s="1"/>
    </row>
    <row r="5117" spans="3:10" x14ac:dyDescent="0.25">
      <c r="C5117" s="21">
        <f t="shared" si="239"/>
        <v>46235.708333320952</v>
      </c>
      <c r="D5117" s="54">
        <v>0</v>
      </c>
      <c r="E5117" s="54">
        <v>4777.9922110686348</v>
      </c>
      <c r="F5117" s="54">
        <v>4777.9922110686348</v>
      </c>
      <c r="G5117" s="55">
        <f t="shared" si="237"/>
        <v>9555.9844221372696</v>
      </c>
      <c r="H5117" s="55">
        <f t="shared" si="238"/>
        <v>0</v>
      </c>
      <c r="I5117" s="1"/>
      <c r="J5117" s="1"/>
    </row>
    <row r="5118" spans="3:10" x14ac:dyDescent="0.25">
      <c r="C5118" s="21">
        <f t="shared" si="239"/>
        <v>46235.749999987616</v>
      </c>
      <c r="D5118" s="54">
        <v>0</v>
      </c>
      <c r="E5118" s="54">
        <v>4589.0604929061565</v>
      </c>
      <c r="F5118" s="54">
        <v>4589.0604929061565</v>
      </c>
      <c r="G5118" s="55">
        <f t="shared" si="237"/>
        <v>9178.1209858123129</v>
      </c>
      <c r="H5118" s="55">
        <f t="shared" si="238"/>
        <v>0</v>
      </c>
      <c r="I5118" s="1"/>
      <c r="J5118" s="1"/>
    </row>
    <row r="5119" spans="3:10" x14ac:dyDescent="0.25">
      <c r="C5119" s="21">
        <f t="shared" si="239"/>
        <v>46235.791666654281</v>
      </c>
      <c r="D5119" s="54">
        <v>0</v>
      </c>
      <c r="E5119" s="54">
        <v>3911.3979903189065</v>
      </c>
      <c r="F5119" s="54">
        <v>3911.3979903189065</v>
      </c>
      <c r="G5119" s="55">
        <f t="shared" si="237"/>
        <v>7822.795980637813</v>
      </c>
      <c r="H5119" s="55">
        <f t="shared" si="238"/>
        <v>0</v>
      </c>
      <c r="I5119" s="1"/>
      <c r="J5119" s="1"/>
    </row>
    <row r="5120" spans="3:10" x14ac:dyDescent="0.25">
      <c r="C5120" s="21">
        <f t="shared" si="239"/>
        <v>46235.833333320945</v>
      </c>
      <c r="D5120" s="54">
        <v>0</v>
      </c>
      <c r="E5120" s="54">
        <v>3723.2937064589778</v>
      </c>
      <c r="F5120" s="54">
        <v>3723.2937064589778</v>
      </c>
      <c r="G5120" s="55">
        <f t="shared" si="237"/>
        <v>7446.5874129179556</v>
      </c>
      <c r="H5120" s="55">
        <f t="shared" si="238"/>
        <v>0</v>
      </c>
      <c r="I5120" s="1"/>
      <c r="J5120" s="1"/>
    </row>
    <row r="5121" spans="3:10" x14ac:dyDescent="0.25">
      <c r="C5121" s="21">
        <f t="shared" si="239"/>
        <v>46235.874999987609</v>
      </c>
      <c r="D5121" s="54">
        <v>0</v>
      </c>
      <c r="E5121" s="54">
        <v>0</v>
      </c>
      <c r="F5121" s="54">
        <v>0</v>
      </c>
      <c r="G5121" s="55">
        <f t="shared" si="237"/>
        <v>0</v>
      </c>
      <c r="H5121" s="55">
        <f t="shared" si="238"/>
        <v>0</v>
      </c>
      <c r="I5121" s="1"/>
      <c r="J5121" s="1"/>
    </row>
    <row r="5122" spans="3:10" x14ac:dyDescent="0.25">
      <c r="C5122" s="21">
        <f t="shared" si="239"/>
        <v>46235.916666654273</v>
      </c>
      <c r="D5122" s="54">
        <v>0</v>
      </c>
      <c r="E5122" s="54">
        <v>0</v>
      </c>
      <c r="F5122" s="54">
        <v>0</v>
      </c>
      <c r="G5122" s="55">
        <f t="shared" si="237"/>
        <v>0</v>
      </c>
      <c r="H5122" s="55">
        <f t="shared" si="238"/>
        <v>0</v>
      </c>
      <c r="I5122" s="1"/>
      <c r="J5122" s="1"/>
    </row>
    <row r="5123" spans="3:10" x14ac:dyDescent="0.25">
      <c r="C5123" s="21">
        <f t="shared" si="239"/>
        <v>46235.958333320938</v>
      </c>
      <c r="D5123" s="54">
        <v>0</v>
      </c>
      <c r="E5123" s="54">
        <v>0</v>
      </c>
      <c r="F5123" s="54">
        <v>0</v>
      </c>
      <c r="G5123" s="55">
        <f t="shared" si="237"/>
        <v>0</v>
      </c>
      <c r="H5123" s="55">
        <f t="shared" si="238"/>
        <v>0</v>
      </c>
      <c r="I5123" s="1"/>
      <c r="J5123" s="1"/>
    </row>
    <row r="5124" spans="3:10" x14ac:dyDescent="0.25">
      <c r="C5124" s="21">
        <f t="shared" si="239"/>
        <v>46235.999999987602</v>
      </c>
      <c r="D5124" s="54">
        <v>0</v>
      </c>
      <c r="E5124" s="54">
        <v>0</v>
      </c>
      <c r="F5124" s="54">
        <v>0</v>
      </c>
      <c r="G5124" s="55">
        <f t="shared" si="237"/>
        <v>0</v>
      </c>
      <c r="H5124" s="55">
        <f t="shared" si="238"/>
        <v>0</v>
      </c>
      <c r="I5124" s="1"/>
      <c r="J5124" s="1"/>
    </row>
    <row r="5125" spans="3:10" x14ac:dyDescent="0.25">
      <c r="C5125" s="21">
        <f t="shared" si="239"/>
        <v>46236.041666654266</v>
      </c>
      <c r="D5125" s="54">
        <v>0</v>
      </c>
      <c r="E5125" s="54">
        <v>0</v>
      </c>
      <c r="F5125" s="54">
        <v>0</v>
      </c>
      <c r="G5125" s="55">
        <f t="shared" si="237"/>
        <v>0</v>
      </c>
      <c r="H5125" s="55">
        <f t="shared" si="238"/>
        <v>0</v>
      </c>
      <c r="I5125" s="1"/>
      <c r="J5125" s="1"/>
    </row>
    <row r="5126" spans="3:10" x14ac:dyDescent="0.25">
      <c r="C5126" s="21">
        <f t="shared" si="239"/>
        <v>46236.08333332093</v>
      </c>
      <c r="D5126" s="54">
        <v>0</v>
      </c>
      <c r="E5126" s="54">
        <v>0</v>
      </c>
      <c r="F5126" s="54">
        <v>0</v>
      </c>
      <c r="G5126" s="55">
        <f t="shared" si="237"/>
        <v>0</v>
      </c>
      <c r="H5126" s="55">
        <f t="shared" si="238"/>
        <v>0</v>
      </c>
      <c r="I5126" s="1"/>
      <c r="J5126" s="1"/>
    </row>
    <row r="5127" spans="3:10" x14ac:dyDescent="0.25">
      <c r="C5127" s="21">
        <f t="shared" si="239"/>
        <v>46236.124999987594</v>
      </c>
      <c r="D5127" s="54">
        <v>0</v>
      </c>
      <c r="E5127" s="54">
        <v>0</v>
      </c>
      <c r="F5127" s="54">
        <v>0</v>
      </c>
      <c r="G5127" s="55">
        <f t="shared" si="237"/>
        <v>0</v>
      </c>
      <c r="H5127" s="55">
        <f t="shared" si="238"/>
        <v>0</v>
      </c>
      <c r="I5127" s="1"/>
      <c r="J5127" s="1"/>
    </row>
    <row r="5128" spans="3:10" x14ac:dyDescent="0.25">
      <c r="C5128" s="21">
        <f t="shared" si="239"/>
        <v>46236.166666654259</v>
      </c>
      <c r="D5128" s="54">
        <v>0</v>
      </c>
      <c r="E5128" s="54">
        <v>0</v>
      </c>
      <c r="F5128" s="54">
        <v>0</v>
      </c>
      <c r="G5128" s="55">
        <f t="shared" si="237"/>
        <v>0</v>
      </c>
      <c r="H5128" s="55">
        <f t="shared" si="238"/>
        <v>0</v>
      </c>
      <c r="I5128" s="1"/>
      <c r="J5128" s="1"/>
    </row>
    <row r="5129" spans="3:10" x14ac:dyDescent="0.25">
      <c r="C5129" s="21">
        <f t="shared" si="239"/>
        <v>46236.208333320923</v>
      </c>
      <c r="D5129" s="54">
        <v>13.699669131090824</v>
      </c>
      <c r="E5129" s="54">
        <v>4209.1206212242487</v>
      </c>
      <c r="F5129" s="54">
        <v>4209.1206212242487</v>
      </c>
      <c r="G5129" s="55">
        <f t="shared" si="237"/>
        <v>8418.2412424484974</v>
      </c>
      <c r="H5129" s="55">
        <f t="shared" si="238"/>
        <v>13.699669131090824</v>
      </c>
      <c r="I5129" s="1"/>
      <c r="J5129" s="1"/>
    </row>
    <row r="5130" spans="3:10" x14ac:dyDescent="0.25">
      <c r="C5130" s="21">
        <f t="shared" si="239"/>
        <v>46236.249999987587</v>
      </c>
      <c r="D5130" s="54">
        <v>0</v>
      </c>
      <c r="E5130" s="54">
        <v>4232.1011378495596</v>
      </c>
      <c r="F5130" s="54">
        <v>4232.1011378495596</v>
      </c>
      <c r="G5130" s="55">
        <f t="shared" si="237"/>
        <v>8464.2022756991191</v>
      </c>
      <c r="H5130" s="55">
        <f t="shared" si="238"/>
        <v>0</v>
      </c>
      <c r="I5130" s="1"/>
      <c r="J5130" s="1"/>
    </row>
    <row r="5131" spans="3:10" x14ac:dyDescent="0.25">
      <c r="C5131" s="21">
        <f t="shared" si="239"/>
        <v>46236.291666654251</v>
      </c>
      <c r="D5131" s="54">
        <v>0</v>
      </c>
      <c r="E5131" s="54">
        <v>4916.5032334285879</v>
      </c>
      <c r="F5131" s="54">
        <v>4916.5032334285879</v>
      </c>
      <c r="G5131" s="55">
        <f t="shared" si="237"/>
        <v>9833.0064668571758</v>
      </c>
      <c r="H5131" s="55">
        <f t="shared" si="238"/>
        <v>0</v>
      </c>
      <c r="I5131" s="1"/>
      <c r="J5131" s="1"/>
    </row>
    <row r="5132" spans="3:10" x14ac:dyDescent="0.25">
      <c r="C5132" s="21">
        <f t="shared" si="239"/>
        <v>46236.333333320916</v>
      </c>
      <c r="D5132" s="54">
        <v>0</v>
      </c>
      <c r="E5132" s="54">
        <v>5459.2276362602324</v>
      </c>
      <c r="F5132" s="54">
        <v>5459.2276362602324</v>
      </c>
      <c r="G5132" s="55">
        <f t="shared" si="237"/>
        <v>10918.455272520465</v>
      </c>
      <c r="H5132" s="55">
        <f t="shared" si="238"/>
        <v>0</v>
      </c>
      <c r="I5132" s="1"/>
      <c r="J5132" s="1"/>
    </row>
    <row r="5133" spans="3:10" x14ac:dyDescent="0.25">
      <c r="C5133" s="21">
        <f t="shared" si="239"/>
        <v>46236.37499998758</v>
      </c>
      <c r="D5133" s="54">
        <v>0</v>
      </c>
      <c r="E5133" s="54">
        <v>5879.4729387984898</v>
      </c>
      <c r="F5133" s="54">
        <v>5879.4729387984898</v>
      </c>
      <c r="G5133" s="55">
        <f t="shared" ref="G5133:G5196" si="240">E5133+F5133</f>
        <v>11758.94587759698</v>
      </c>
      <c r="H5133" s="55">
        <f t="shared" ref="H5133:H5196" si="241">IF(G5133&gt;D5133,D5133,G5133)</f>
        <v>0</v>
      </c>
      <c r="I5133" s="1"/>
      <c r="J5133" s="1"/>
    </row>
    <row r="5134" spans="3:10" x14ac:dyDescent="0.25">
      <c r="C5134" s="21">
        <f t="shared" si="239"/>
        <v>46236.416666654244</v>
      </c>
      <c r="D5134" s="54">
        <v>0</v>
      </c>
      <c r="E5134" s="54">
        <v>6010.2688866277886</v>
      </c>
      <c r="F5134" s="54">
        <v>6010.2688866277886</v>
      </c>
      <c r="G5134" s="55">
        <f t="shared" si="240"/>
        <v>12020.537773255577</v>
      </c>
      <c r="H5134" s="55">
        <f t="shared" si="241"/>
        <v>0</v>
      </c>
      <c r="I5134" s="1"/>
      <c r="J5134" s="1"/>
    </row>
    <row r="5135" spans="3:10" x14ac:dyDescent="0.25">
      <c r="C5135" s="21">
        <f t="shared" ref="C5135:C5198" si="242">C5134+1/24</f>
        <v>46236.458333320908</v>
      </c>
      <c r="D5135" s="54">
        <v>0</v>
      </c>
      <c r="E5135" s="54">
        <v>5719.4593577482337</v>
      </c>
      <c r="F5135" s="54">
        <v>5719.4593577482337</v>
      </c>
      <c r="G5135" s="55">
        <f t="shared" si="240"/>
        <v>11438.918715496467</v>
      </c>
      <c r="H5135" s="55">
        <f t="shared" si="241"/>
        <v>0</v>
      </c>
      <c r="I5135" s="1"/>
      <c r="J5135" s="1"/>
    </row>
    <row r="5136" spans="3:10" x14ac:dyDescent="0.25">
      <c r="C5136" s="21">
        <f t="shared" si="242"/>
        <v>46236.499999987573</v>
      </c>
      <c r="D5136" s="54">
        <v>0</v>
      </c>
      <c r="E5136" s="54">
        <v>6074.2939128425178</v>
      </c>
      <c r="F5136" s="54">
        <v>6074.2939128425178</v>
      </c>
      <c r="G5136" s="55">
        <f t="shared" si="240"/>
        <v>12148.587825685036</v>
      </c>
      <c r="H5136" s="55">
        <f t="shared" si="241"/>
        <v>0</v>
      </c>
      <c r="I5136" s="1"/>
      <c r="J5136" s="1"/>
    </row>
    <row r="5137" spans="3:10" x14ac:dyDescent="0.25">
      <c r="C5137" s="21">
        <f t="shared" si="242"/>
        <v>46236.541666654237</v>
      </c>
      <c r="D5137" s="54">
        <v>0</v>
      </c>
      <c r="E5137" s="54">
        <v>5857.0259307659153</v>
      </c>
      <c r="F5137" s="54">
        <v>5857.0259307659153</v>
      </c>
      <c r="G5137" s="55">
        <f t="shared" si="240"/>
        <v>11714.051861531831</v>
      </c>
      <c r="H5137" s="55">
        <f t="shared" si="241"/>
        <v>0</v>
      </c>
      <c r="I5137" s="1"/>
      <c r="J5137" s="1"/>
    </row>
    <row r="5138" spans="3:10" x14ac:dyDescent="0.25">
      <c r="C5138" s="21">
        <f t="shared" si="242"/>
        <v>46236.583333320901</v>
      </c>
      <c r="D5138" s="54">
        <v>0</v>
      </c>
      <c r="E5138" s="54">
        <v>5587.2550754727508</v>
      </c>
      <c r="F5138" s="54">
        <v>5587.2550754727508</v>
      </c>
      <c r="G5138" s="55">
        <f t="shared" si="240"/>
        <v>11174.510150945502</v>
      </c>
      <c r="H5138" s="55">
        <f t="shared" si="241"/>
        <v>0</v>
      </c>
      <c r="I5138" s="1"/>
      <c r="J5138" s="1"/>
    </row>
    <row r="5139" spans="3:10" x14ac:dyDescent="0.25">
      <c r="C5139" s="21">
        <f t="shared" si="242"/>
        <v>46236.624999987565</v>
      </c>
      <c r="D5139" s="54">
        <v>0</v>
      </c>
      <c r="E5139" s="54">
        <v>5432.324534157613</v>
      </c>
      <c r="F5139" s="54">
        <v>5432.324534157613</v>
      </c>
      <c r="G5139" s="55">
        <f t="shared" si="240"/>
        <v>10864.649068315226</v>
      </c>
      <c r="H5139" s="55">
        <f t="shared" si="241"/>
        <v>0</v>
      </c>
      <c r="I5139" s="1"/>
      <c r="J5139" s="1"/>
    </row>
    <row r="5140" spans="3:10" x14ac:dyDescent="0.25">
      <c r="C5140" s="21">
        <f t="shared" si="242"/>
        <v>46236.66666665423</v>
      </c>
      <c r="D5140" s="54">
        <v>0</v>
      </c>
      <c r="E5140" s="54">
        <v>5065.9797910397256</v>
      </c>
      <c r="F5140" s="54">
        <v>5065.9797910397256</v>
      </c>
      <c r="G5140" s="55">
        <f t="shared" si="240"/>
        <v>10131.959582079451</v>
      </c>
      <c r="H5140" s="55">
        <f t="shared" si="241"/>
        <v>0</v>
      </c>
      <c r="I5140" s="1"/>
      <c r="J5140" s="1"/>
    </row>
    <row r="5141" spans="3:10" x14ac:dyDescent="0.25">
      <c r="C5141" s="21">
        <f t="shared" si="242"/>
        <v>46236.708333320894</v>
      </c>
      <c r="D5141" s="54">
        <v>0</v>
      </c>
      <c r="E5141" s="54">
        <v>4661.635833339873</v>
      </c>
      <c r="F5141" s="54">
        <v>4661.635833339873</v>
      </c>
      <c r="G5141" s="55">
        <f t="shared" si="240"/>
        <v>9323.271666679746</v>
      </c>
      <c r="H5141" s="55">
        <f t="shared" si="241"/>
        <v>0</v>
      </c>
      <c r="I5141" s="1"/>
      <c r="J5141" s="1"/>
    </row>
    <row r="5142" spans="3:10" x14ac:dyDescent="0.25">
      <c r="C5142" s="21">
        <f t="shared" si="242"/>
        <v>46236.749999987558</v>
      </c>
      <c r="D5142" s="54">
        <v>0</v>
      </c>
      <c r="E5142" s="54">
        <v>4629.6651632555768</v>
      </c>
      <c r="F5142" s="54">
        <v>4629.6651632555768</v>
      </c>
      <c r="G5142" s="55">
        <f t="shared" si="240"/>
        <v>9259.3303265111535</v>
      </c>
      <c r="H5142" s="55">
        <f t="shared" si="241"/>
        <v>0</v>
      </c>
      <c r="I5142" s="1"/>
      <c r="J5142" s="1"/>
    </row>
    <row r="5143" spans="3:10" x14ac:dyDescent="0.25">
      <c r="C5143" s="21">
        <f t="shared" si="242"/>
        <v>46236.791666654222</v>
      </c>
      <c r="D5143" s="54">
        <v>0</v>
      </c>
      <c r="E5143" s="54">
        <v>4513.0967078658587</v>
      </c>
      <c r="F5143" s="54">
        <v>4513.0967078658587</v>
      </c>
      <c r="G5143" s="55">
        <f t="shared" si="240"/>
        <v>9026.1934157317173</v>
      </c>
      <c r="H5143" s="55">
        <f t="shared" si="241"/>
        <v>0</v>
      </c>
      <c r="I5143" s="1"/>
      <c r="J5143" s="1"/>
    </row>
    <row r="5144" spans="3:10" x14ac:dyDescent="0.25">
      <c r="C5144" s="21">
        <f t="shared" si="242"/>
        <v>46236.833333320887</v>
      </c>
      <c r="D5144" s="54">
        <v>0</v>
      </c>
      <c r="E5144" s="54">
        <v>4662.6496225604415</v>
      </c>
      <c r="F5144" s="54">
        <v>4662.6496225604415</v>
      </c>
      <c r="G5144" s="55">
        <f t="shared" si="240"/>
        <v>9325.2992451208829</v>
      </c>
      <c r="H5144" s="55">
        <f t="shared" si="241"/>
        <v>0</v>
      </c>
      <c r="I5144" s="1"/>
      <c r="J5144" s="1"/>
    </row>
    <row r="5145" spans="3:10" x14ac:dyDescent="0.25">
      <c r="C5145" s="21">
        <f t="shared" si="242"/>
        <v>46236.874999987551</v>
      </c>
      <c r="D5145" s="54">
        <v>0</v>
      </c>
      <c r="E5145" s="54">
        <v>0</v>
      </c>
      <c r="F5145" s="54">
        <v>0</v>
      </c>
      <c r="G5145" s="55">
        <f t="shared" si="240"/>
        <v>0</v>
      </c>
      <c r="H5145" s="55">
        <f t="shared" si="241"/>
        <v>0</v>
      </c>
      <c r="I5145" s="1"/>
      <c r="J5145" s="1"/>
    </row>
    <row r="5146" spans="3:10" x14ac:dyDescent="0.25">
      <c r="C5146" s="21">
        <f t="shared" si="242"/>
        <v>46236.916666654215</v>
      </c>
      <c r="D5146" s="54">
        <v>0</v>
      </c>
      <c r="E5146" s="54">
        <v>0</v>
      </c>
      <c r="F5146" s="54">
        <v>0</v>
      </c>
      <c r="G5146" s="55">
        <f t="shared" si="240"/>
        <v>0</v>
      </c>
      <c r="H5146" s="55">
        <f t="shared" si="241"/>
        <v>0</v>
      </c>
      <c r="I5146" s="1"/>
      <c r="J5146" s="1"/>
    </row>
    <row r="5147" spans="3:10" x14ac:dyDescent="0.25">
      <c r="C5147" s="21">
        <f t="shared" si="242"/>
        <v>46236.958333320879</v>
      </c>
      <c r="D5147" s="54">
        <v>0</v>
      </c>
      <c r="E5147" s="54">
        <v>0</v>
      </c>
      <c r="F5147" s="54">
        <v>0</v>
      </c>
      <c r="G5147" s="55">
        <f t="shared" si="240"/>
        <v>0</v>
      </c>
      <c r="H5147" s="55">
        <f t="shared" si="241"/>
        <v>0</v>
      </c>
      <c r="I5147" s="1"/>
      <c r="J5147" s="1"/>
    </row>
    <row r="5148" spans="3:10" x14ac:dyDescent="0.25">
      <c r="C5148" s="21">
        <f t="shared" si="242"/>
        <v>46236.999999987544</v>
      </c>
      <c r="D5148" s="54">
        <v>0</v>
      </c>
      <c r="E5148" s="54">
        <v>0</v>
      </c>
      <c r="F5148" s="54">
        <v>0</v>
      </c>
      <c r="G5148" s="55">
        <f t="shared" si="240"/>
        <v>0</v>
      </c>
      <c r="H5148" s="55">
        <f t="shared" si="241"/>
        <v>0</v>
      </c>
      <c r="I5148" s="1"/>
      <c r="J5148" s="1"/>
    </row>
    <row r="5149" spans="3:10" x14ac:dyDescent="0.25">
      <c r="C5149" s="21">
        <f t="shared" si="242"/>
        <v>46237.041666654208</v>
      </c>
      <c r="D5149" s="54">
        <v>0</v>
      </c>
      <c r="E5149" s="54">
        <v>0</v>
      </c>
      <c r="F5149" s="54">
        <v>0</v>
      </c>
      <c r="G5149" s="55">
        <f t="shared" si="240"/>
        <v>0</v>
      </c>
      <c r="H5149" s="55">
        <f t="shared" si="241"/>
        <v>0</v>
      </c>
      <c r="I5149" s="1"/>
      <c r="J5149" s="1"/>
    </row>
    <row r="5150" spans="3:10" x14ac:dyDescent="0.25">
      <c r="C5150" s="21">
        <f t="shared" si="242"/>
        <v>46237.083333320872</v>
      </c>
      <c r="D5150" s="54">
        <v>0</v>
      </c>
      <c r="E5150" s="54">
        <v>0</v>
      </c>
      <c r="F5150" s="54">
        <v>0</v>
      </c>
      <c r="G5150" s="55">
        <f t="shared" si="240"/>
        <v>0</v>
      </c>
      <c r="H5150" s="55">
        <f t="shared" si="241"/>
        <v>0</v>
      </c>
      <c r="I5150" s="1"/>
      <c r="J5150" s="1"/>
    </row>
    <row r="5151" spans="3:10" x14ac:dyDescent="0.25">
      <c r="C5151" s="21">
        <f t="shared" si="242"/>
        <v>46237.124999987536</v>
      </c>
      <c r="D5151" s="54">
        <v>0</v>
      </c>
      <c r="E5151" s="54">
        <v>0</v>
      </c>
      <c r="F5151" s="54">
        <v>0</v>
      </c>
      <c r="G5151" s="55">
        <f t="shared" si="240"/>
        <v>0</v>
      </c>
      <c r="H5151" s="55">
        <f t="shared" si="241"/>
        <v>0</v>
      </c>
      <c r="I5151" s="1"/>
      <c r="J5151" s="1"/>
    </row>
    <row r="5152" spans="3:10" x14ac:dyDescent="0.25">
      <c r="C5152" s="21">
        <f t="shared" si="242"/>
        <v>46237.166666654201</v>
      </c>
      <c r="D5152" s="54">
        <v>0</v>
      </c>
      <c r="E5152" s="54">
        <v>0</v>
      </c>
      <c r="F5152" s="54">
        <v>0</v>
      </c>
      <c r="G5152" s="55">
        <f t="shared" si="240"/>
        <v>0</v>
      </c>
      <c r="H5152" s="55">
        <f t="shared" si="241"/>
        <v>0</v>
      </c>
      <c r="I5152" s="1"/>
      <c r="J5152" s="1"/>
    </row>
    <row r="5153" spans="3:10" x14ac:dyDescent="0.25">
      <c r="C5153" s="21">
        <f t="shared" si="242"/>
        <v>46237.208333320865</v>
      </c>
      <c r="D5153" s="54">
        <v>13.347940504954137</v>
      </c>
      <c r="E5153" s="54">
        <v>4655.596846437802</v>
      </c>
      <c r="F5153" s="54">
        <v>4655.596846437802</v>
      </c>
      <c r="G5153" s="55">
        <f t="shared" si="240"/>
        <v>9311.193692875604</v>
      </c>
      <c r="H5153" s="55">
        <f t="shared" si="241"/>
        <v>13.347940504954137</v>
      </c>
      <c r="I5153" s="1"/>
      <c r="J5153" s="1"/>
    </row>
    <row r="5154" spans="3:10" x14ac:dyDescent="0.25">
      <c r="C5154" s="21">
        <f t="shared" si="242"/>
        <v>46237.249999987529</v>
      </c>
      <c r="D5154" s="54">
        <v>0</v>
      </c>
      <c r="E5154" s="54">
        <v>4349.2505066365884</v>
      </c>
      <c r="F5154" s="54">
        <v>4349.2505066365884</v>
      </c>
      <c r="G5154" s="55">
        <f t="shared" si="240"/>
        <v>8698.5010132731768</v>
      </c>
      <c r="H5154" s="55">
        <f t="shared" si="241"/>
        <v>0</v>
      </c>
      <c r="I5154" s="1"/>
      <c r="J5154" s="1"/>
    </row>
    <row r="5155" spans="3:10" x14ac:dyDescent="0.25">
      <c r="C5155" s="21">
        <f t="shared" si="242"/>
        <v>46237.291666654193</v>
      </c>
      <c r="D5155" s="54">
        <v>0</v>
      </c>
      <c r="E5155" s="54">
        <v>5045.2398822795103</v>
      </c>
      <c r="F5155" s="54">
        <v>5045.2398822795103</v>
      </c>
      <c r="G5155" s="55">
        <f t="shared" si="240"/>
        <v>10090.479764559021</v>
      </c>
      <c r="H5155" s="55">
        <f t="shared" si="241"/>
        <v>0</v>
      </c>
      <c r="I5155" s="1"/>
      <c r="J5155" s="1"/>
    </row>
    <row r="5156" spans="3:10" x14ac:dyDescent="0.25">
      <c r="C5156" s="21">
        <f t="shared" si="242"/>
        <v>46237.333333320857</v>
      </c>
      <c r="D5156" s="54">
        <v>0</v>
      </c>
      <c r="E5156" s="54">
        <v>5732.244912522804</v>
      </c>
      <c r="F5156" s="54">
        <v>5732.244912522804</v>
      </c>
      <c r="G5156" s="55">
        <f t="shared" si="240"/>
        <v>11464.489825045608</v>
      </c>
      <c r="H5156" s="55">
        <f t="shared" si="241"/>
        <v>0</v>
      </c>
      <c r="I5156" s="1"/>
      <c r="J5156" s="1"/>
    </row>
    <row r="5157" spans="3:10" x14ac:dyDescent="0.25">
      <c r="C5157" s="21">
        <f t="shared" si="242"/>
        <v>46237.374999987522</v>
      </c>
      <c r="D5157" s="54">
        <v>0</v>
      </c>
      <c r="E5157" s="54">
        <v>6106.7234368042691</v>
      </c>
      <c r="F5157" s="54">
        <v>6106.7234368042691</v>
      </c>
      <c r="G5157" s="55">
        <f t="shared" si="240"/>
        <v>12213.446873608538</v>
      </c>
      <c r="H5157" s="55">
        <f t="shared" si="241"/>
        <v>0</v>
      </c>
      <c r="I5157" s="1"/>
      <c r="J5157" s="1"/>
    </row>
    <row r="5158" spans="3:10" x14ac:dyDescent="0.25">
      <c r="C5158" s="21">
        <f t="shared" si="242"/>
        <v>46237.416666654186</v>
      </c>
      <c r="D5158" s="54">
        <v>0</v>
      </c>
      <c r="E5158" s="54">
        <v>6125.3640983166897</v>
      </c>
      <c r="F5158" s="54">
        <v>6125.3640983166897</v>
      </c>
      <c r="G5158" s="55">
        <f t="shared" si="240"/>
        <v>12250.728196633379</v>
      </c>
      <c r="H5158" s="55">
        <f t="shared" si="241"/>
        <v>0</v>
      </c>
      <c r="I5158" s="1"/>
      <c r="J5158" s="1"/>
    </row>
    <row r="5159" spans="3:10" x14ac:dyDescent="0.25">
      <c r="C5159" s="21">
        <f t="shared" si="242"/>
        <v>46237.45833332085</v>
      </c>
      <c r="D5159" s="54">
        <v>0</v>
      </c>
      <c r="E5159" s="54">
        <v>5892.690964111418</v>
      </c>
      <c r="F5159" s="54">
        <v>5892.690964111418</v>
      </c>
      <c r="G5159" s="55">
        <f t="shared" si="240"/>
        <v>11785.381928222836</v>
      </c>
      <c r="H5159" s="55">
        <f t="shared" si="241"/>
        <v>0</v>
      </c>
      <c r="I5159" s="1"/>
      <c r="J5159" s="1"/>
    </row>
    <row r="5160" spans="3:10" x14ac:dyDescent="0.25">
      <c r="C5160" s="21">
        <f t="shared" si="242"/>
        <v>46237.499999987514</v>
      </c>
      <c r="D5160" s="54">
        <v>0</v>
      </c>
      <c r="E5160" s="54">
        <v>5948.1741316387943</v>
      </c>
      <c r="F5160" s="54">
        <v>5948.1741316387943</v>
      </c>
      <c r="G5160" s="55">
        <f t="shared" si="240"/>
        <v>11896.348263277589</v>
      </c>
      <c r="H5160" s="55">
        <f t="shared" si="241"/>
        <v>0</v>
      </c>
      <c r="I5160" s="1"/>
      <c r="J5160" s="1"/>
    </row>
    <row r="5161" spans="3:10" x14ac:dyDescent="0.25">
      <c r="C5161" s="21">
        <f t="shared" si="242"/>
        <v>46237.541666654179</v>
      </c>
      <c r="D5161" s="54">
        <v>0</v>
      </c>
      <c r="E5161" s="54">
        <v>5738.9324081898885</v>
      </c>
      <c r="F5161" s="54">
        <v>5738.9324081898885</v>
      </c>
      <c r="G5161" s="55">
        <f t="shared" si="240"/>
        <v>11477.864816379777</v>
      </c>
      <c r="H5161" s="55">
        <f t="shared" si="241"/>
        <v>0</v>
      </c>
      <c r="I5161" s="1"/>
      <c r="J5161" s="1"/>
    </row>
    <row r="5162" spans="3:10" x14ac:dyDescent="0.25">
      <c r="C5162" s="21">
        <f t="shared" si="242"/>
        <v>46237.583333320843</v>
      </c>
      <c r="D5162" s="54">
        <v>0</v>
      </c>
      <c r="E5162" s="54">
        <v>5720.1886897775257</v>
      </c>
      <c r="F5162" s="54">
        <v>5720.1886897775257</v>
      </c>
      <c r="G5162" s="55">
        <f t="shared" si="240"/>
        <v>11440.377379555051</v>
      </c>
      <c r="H5162" s="55">
        <f t="shared" si="241"/>
        <v>0</v>
      </c>
      <c r="I5162" s="1"/>
      <c r="J5162" s="1"/>
    </row>
    <row r="5163" spans="3:10" x14ac:dyDescent="0.25">
      <c r="C5163" s="21">
        <f t="shared" si="242"/>
        <v>46237.624999987507</v>
      </c>
      <c r="D5163" s="54">
        <v>0</v>
      </c>
      <c r="E5163" s="54">
        <v>6348.6908091517598</v>
      </c>
      <c r="F5163" s="54">
        <v>6348.6908091517598</v>
      </c>
      <c r="G5163" s="55">
        <f t="shared" si="240"/>
        <v>12697.38161830352</v>
      </c>
      <c r="H5163" s="55">
        <f t="shared" si="241"/>
        <v>0</v>
      </c>
      <c r="I5163" s="1"/>
      <c r="J5163" s="1"/>
    </row>
    <row r="5164" spans="3:10" x14ac:dyDescent="0.25">
      <c r="C5164" s="21">
        <f t="shared" si="242"/>
        <v>46237.666666654171</v>
      </c>
      <c r="D5164" s="54">
        <v>0</v>
      </c>
      <c r="E5164" s="54">
        <v>6084.8962270668235</v>
      </c>
      <c r="F5164" s="54">
        <v>6084.8962270668235</v>
      </c>
      <c r="G5164" s="55">
        <f t="shared" si="240"/>
        <v>12169.792454133647</v>
      </c>
      <c r="H5164" s="55">
        <f t="shared" si="241"/>
        <v>0</v>
      </c>
      <c r="I5164" s="1"/>
      <c r="J5164" s="1"/>
    </row>
    <row r="5165" spans="3:10" x14ac:dyDescent="0.25">
      <c r="C5165" s="21">
        <f t="shared" si="242"/>
        <v>46237.708333320836</v>
      </c>
      <c r="D5165" s="54">
        <v>0</v>
      </c>
      <c r="E5165" s="54">
        <v>5454.2702550619097</v>
      </c>
      <c r="F5165" s="54">
        <v>5454.2702550619097</v>
      </c>
      <c r="G5165" s="55">
        <f t="shared" si="240"/>
        <v>10908.540510123819</v>
      </c>
      <c r="H5165" s="55">
        <f t="shared" si="241"/>
        <v>0</v>
      </c>
      <c r="I5165" s="1"/>
      <c r="J5165" s="1"/>
    </row>
    <row r="5166" spans="3:10" x14ac:dyDescent="0.25">
      <c r="C5166" s="21">
        <f t="shared" si="242"/>
        <v>46237.7499999875</v>
      </c>
      <c r="D5166" s="54">
        <v>0</v>
      </c>
      <c r="E5166" s="54">
        <v>5049.8124137694422</v>
      </c>
      <c r="F5166" s="54">
        <v>5049.8124137694422</v>
      </c>
      <c r="G5166" s="55">
        <f t="shared" si="240"/>
        <v>10099.624827538884</v>
      </c>
      <c r="H5166" s="55">
        <f t="shared" si="241"/>
        <v>0</v>
      </c>
      <c r="I5166" s="1"/>
      <c r="J5166" s="1"/>
    </row>
    <row r="5167" spans="3:10" x14ac:dyDescent="0.25">
      <c r="C5167" s="21">
        <f t="shared" si="242"/>
        <v>46237.791666654164</v>
      </c>
      <c r="D5167" s="54">
        <v>0</v>
      </c>
      <c r="E5167" s="54">
        <v>4660.3286146458913</v>
      </c>
      <c r="F5167" s="54">
        <v>4660.3286146458913</v>
      </c>
      <c r="G5167" s="55">
        <f t="shared" si="240"/>
        <v>9320.6572292917826</v>
      </c>
      <c r="H5167" s="55">
        <f t="shared" si="241"/>
        <v>0</v>
      </c>
      <c r="I5167" s="1"/>
      <c r="J5167" s="1"/>
    </row>
    <row r="5168" spans="3:10" x14ac:dyDescent="0.25">
      <c r="C5168" s="21">
        <f t="shared" si="242"/>
        <v>46237.833333320828</v>
      </c>
      <c r="D5168" s="54">
        <v>0</v>
      </c>
      <c r="E5168" s="54">
        <v>4895.7305393133547</v>
      </c>
      <c r="F5168" s="54">
        <v>4895.7305393133547</v>
      </c>
      <c r="G5168" s="55">
        <f t="shared" si="240"/>
        <v>9791.4610786267094</v>
      </c>
      <c r="H5168" s="55">
        <f t="shared" si="241"/>
        <v>0</v>
      </c>
      <c r="I5168" s="1"/>
      <c r="J5168" s="1"/>
    </row>
    <row r="5169" spans="3:10" x14ac:dyDescent="0.25">
      <c r="C5169" s="21">
        <f t="shared" si="242"/>
        <v>46237.874999987493</v>
      </c>
      <c r="D5169" s="54">
        <v>0</v>
      </c>
      <c r="E5169" s="54">
        <v>0</v>
      </c>
      <c r="F5169" s="54">
        <v>0</v>
      </c>
      <c r="G5169" s="55">
        <f t="shared" si="240"/>
        <v>0</v>
      </c>
      <c r="H5169" s="55">
        <f t="shared" si="241"/>
        <v>0</v>
      </c>
      <c r="I5169" s="1"/>
      <c r="J5169" s="1"/>
    </row>
    <row r="5170" spans="3:10" x14ac:dyDescent="0.25">
      <c r="C5170" s="21">
        <f t="shared" si="242"/>
        <v>46237.916666654157</v>
      </c>
      <c r="D5170" s="54">
        <v>0</v>
      </c>
      <c r="E5170" s="54">
        <v>0</v>
      </c>
      <c r="F5170" s="54">
        <v>0</v>
      </c>
      <c r="G5170" s="55">
        <f t="shared" si="240"/>
        <v>0</v>
      </c>
      <c r="H5170" s="55">
        <f t="shared" si="241"/>
        <v>0</v>
      </c>
      <c r="I5170" s="1"/>
      <c r="J5170" s="1"/>
    </row>
    <row r="5171" spans="3:10" x14ac:dyDescent="0.25">
      <c r="C5171" s="21">
        <f t="shared" si="242"/>
        <v>46237.958333320821</v>
      </c>
      <c r="D5171" s="54">
        <v>0</v>
      </c>
      <c r="E5171" s="54">
        <v>0</v>
      </c>
      <c r="F5171" s="54">
        <v>0</v>
      </c>
      <c r="G5171" s="55">
        <f t="shared" si="240"/>
        <v>0</v>
      </c>
      <c r="H5171" s="55">
        <f t="shared" si="241"/>
        <v>0</v>
      </c>
      <c r="I5171" s="1"/>
      <c r="J5171" s="1"/>
    </row>
    <row r="5172" spans="3:10" x14ac:dyDescent="0.25">
      <c r="C5172" s="21">
        <f t="shared" si="242"/>
        <v>46237.999999987485</v>
      </c>
      <c r="D5172" s="54">
        <v>0</v>
      </c>
      <c r="E5172" s="54">
        <v>0</v>
      </c>
      <c r="F5172" s="54">
        <v>0</v>
      </c>
      <c r="G5172" s="55">
        <f t="shared" si="240"/>
        <v>0</v>
      </c>
      <c r="H5172" s="55">
        <f t="shared" si="241"/>
        <v>0</v>
      </c>
      <c r="I5172" s="1"/>
      <c r="J5172" s="1"/>
    </row>
    <row r="5173" spans="3:10" x14ac:dyDescent="0.25">
      <c r="C5173" s="21">
        <f t="shared" si="242"/>
        <v>46238.04166665415</v>
      </c>
      <c r="D5173" s="54">
        <v>0</v>
      </c>
      <c r="E5173" s="54">
        <v>0</v>
      </c>
      <c r="F5173" s="54">
        <v>0</v>
      </c>
      <c r="G5173" s="55">
        <f t="shared" si="240"/>
        <v>0</v>
      </c>
      <c r="H5173" s="55">
        <f t="shared" si="241"/>
        <v>0</v>
      </c>
      <c r="I5173" s="1"/>
      <c r="J5173" s="1"/>
    </row>
    <row r="5174" spans="3:10" x14ac:dyDescent="0.25">
      <c r="C5174" s="21">
        <f t="shared" si="242"/>
        <v>46238.083333320814</v>
      </c>
      <c r="D5174" s="54">
        <v>0</v>
      </c>
      <c r="E5174" s="54">
        <v>0</v>
      </c>
      <c r="F5174" s="54">
        <v>0</v>
      </c>
      <c r="G5174" s="55">
        <f t="shared" si="240"/>
        <v>0</v>
      </c>
      <c r="H5174" s="55">
        <f t="shared" si="241"/>
        <v>0</v>
      </c>
      <c r="I5174" s="1"/>
      <c r="J5174" s="1"/>
    </row>
    <row r="5175" spans="3:10" x14ac:dyDescent="0.25">
      <c r="C5175" s="21">
        <f t="shared" si="242"/>
        <v>46238.124999987478</v>
      </c>
      <c r="D5175" s="54">
        <v>0</v>
      </c>
      <c r="E5175" s="54">
        <v>0</v>
      </c>
      <c r="F5175" s="54">
        <v>0</v>
      </c>
      <c r="G5175" s="55">
        <f t="shared" si="240"/>
        <v>0</v>
      </c>
      <c r="H5175" s="55">
        <f t="shared" si="241"/>
        <v>0</v>
      </c>
      <c r="I5175" s="1"/>
      <c r="J5175" s="1"/>
    </row>
    <row r="5176" spans="3:10" x14ac:dyDescent="0.25">
      <c r="C5176" s="21">
        <f t="shared" si="242"/>
        <v>46238.166666654142</v>
      </c>
      <c r="D5176" s="54">
        <v>0</v>
      </c>
      <c r="E5176" s="54">
        <v>0</v>
      </c>
      <c r="F5176" s="54">
        <v>0</v>
      </c>
      <c r="G5176" s="55">
        <f t="shared" si="240"/>
        <v>0</v>
      </c>
      <c r="H5176" s="55">
        <f t="shared" si="241"/>
        <v>0</v>
      </c>
      <c r="I5176" s="1"/>
      <c r="J5176" s="1"/>
    </row>
    <row r="5177" spans="3:10" x14ac:dyDescent="0.25">
      <c r="C5177" s="21">
        <f t="shared" si="242"/>
        <v>46238.208333320807</v>
      </c>
      <c r="D5177" s="54">
        <v>12.026732586456866</v>
      </c>
      <c r="E5177" s="54">
        <v>4594.2393274641308</v>
      </c>
      <c r="F5177" s="54">
        <v>4594.2393274641308</v>
      </c>
      <c r="G5177" s="55">
        <f t="shared" si="240"/>
        <v>9188.4786549282617</v>
      </c>
      <c r="H5177" s="55">
        <f t="shared" si="241"/>
        <v>12.026732586456866</v>
      </c>
      <c r="I5177" s="1"/>
      <c r="J5177" s="1"/>
    </row>
    <row r="5178" spans="3:10" x14ac:dyDescent="0.25">
      <c r="C5178" s="21">
        <f t="shared" si="242"/>
        <v>46238.249999987471</v>
      </c>
      <c r="D5178" s="54">
        <v>0</v>
      </c>
      <c r="E5178" s="54">
        <v>4394.6859945592623</v>
      </c>
      <c r="F5178" s="54">
        <v>4394.6859945592623</v>
      </c>
      <c r="G5178" s="55">
        <f t="shared" si="240"/>
        <v>8789.3719891185247</v>
      </c>
      <c r="H5178" s="55">
        <f t="shared" si="241"/>
        <v>0</v>
      </c>
      <c r="I5178" s="1"/>
      <c r="J5178" s="1"/>
    </row>
    <row r="5179" spans="3:10" x14ac:dyDescent="0.25">
      <c r="C5179" s="21">
        <f t="shared" si="242"/>
        <v>46238.291666654135</v>
      </c>
      <c r="D5179" s="54">
        <v>0</v>
      </c>
      <c r="E5179" s="54">
        <v>4575.598579929152</v>
      </c>
      <c r="F5179" s="54">
        <v>4575.598579929152</v>
      </c>
      <c r="G5179" s="55">
        <f t="shared" si="240"/>
        <v>9151.1971598583041</v>
      </c>
      <c r="H5179" s="55">
        <f t="shared" si="241"/>
        <v>0</v>
      </c>
      <c r="I5179" s="1"/>
      <c r="J5179" s="1"/>
    </row>
    <row r="5180" spans="3:10" x14ac:dyDescent="0.25">
      <c r="C5180" s="21">
        <f t="shared" si="242"/>
        <v>46238.333333320799</v>
      </c>
      <c r="D5180" s="54">
        <v>0</v>
      </c>
      <c r="E5180" s="54">
        <v>4901.4203400173583</v>
      </c>
      <c r="F5180" s="54">
        <v>4901.4203400173583</v>
      </c>
      <c r="G5180" s="55">
        <f t="shared" si="240"/>
        <v>9802.8406800347166</v>
      </c>
      <c r="H5180" s="55">
        <f t="shared" si="241"/>
        <v>0</v>
      </c>
      <c r="I5180" s="1"/>
      <c r="J5180" s="1"/>
    </row>
    <row r="5181" spans="3:10" x14ac:dyDescent="0.25">
      <c r="C5181" s="21">
        <f t="shared" si="242"/>
        <v>46238.374999987464</v>
      </c>
      <c r="D5181" s="54">
        <v>0</v>
      </c>
      <c r="E5181" s="54">
        <v>5022.7552555507782</v>
      </c>
      <c r="F5181" s="54">
        <v>5022.7552555507782</v>
      </c>
      <c r="G5181" s="55">
        <f t="shared" si="240"/>
        <v>10045.510511101556</v>
      </c>
      <c r="H5181" s="55">
        <f t="shared" si="241"/>
        <v>0</v>
      </c>
      <c r="I5181" s="1"/>
      <c r="J5181" s="1"/>
    </row>
    <row r="5182" spans="3:10" x14ac:dyDescent="0.25">
      <c r="C5182" s="21">
        <f t="shared" si="242"/>
        <v>46238.416666654128</v>
      </c>
      <c r="D5182" s="54">
        <v>0</v>
      </c>
      <c r="E5182" s="54">
        <v>5101.8136113077289</v>
      </c>
      <c r="F5182" s="54">
        <v>5101.8136113077289</v>
      </c>
      <c r="G5182" s="55">
        <f t="shared" si="240"/>
        <v>10203.627222615458</v>
      </c>
      <c r="H5182" s="55">
        <f t="shared" si="241"/>
        <v>0</v>
      </c>
      <c r="I5182" s="1"/>
      <c r="J5182" s="1"/>
    </row>
    <row r="5183" spans="3:10" x14ac:dyDescent="0.25">
      <c r="C5183" s="21">
        <f t="shared" si="242"/>
        <v>46238.458333320792</v>
      </c>
      <c r="D5183" s="54">
        <v>0</v>
      </c>
      <c r="E5183" s="54">
        <v>4876.8139723046215</v>
      </c>
      <c r="F5183" s="54">
        <v>4876.8139723046215</v>
      </c>
      <c r="G5183" s="55">
        <f t="shared" si="240"/>
        <v>9753.6279446092431</v>
      </c>
      <c r="H5183" s="55">
        <f t="shared" si="241"/>
        <v>0</v>
      </c>
      <c r="I5183" s="1"/>
      <c r="J5183" s="1"/>
    </row>
    <row r="5184" spans="3:10" x14ac:dyDescent="0.25">
      <c r="C5184" s="21">
        <f t="shared" si="242"/>
        <v>46238.499999987456</v>
      </c>
      <c r="D5184" s="54">
        <v>0</v>
      </c>
      <c r="E5184" s="54">
        <v>5107.9754935229748</v>
      </c>
      <c r="F5184" s="54">
        <v>5107.9754935229748</v>
      </c>
      <c r="G5184" s="55">
        <f t="shared" si="240"/>
        <v>10215.95098704595</v>
      </c>
      <c r="H5184" s="55">
        <f t="shared" si="241"/>
        <v>0</v>
      </c>
      <c r="I5184" s="1"/>
      <c r="J5184" s="1"/>
    </row>
    <row r="5185" spans="3:10" x14ac:dyDescent="0.25">
      <c r="C5185" s="21">
        <f t="shared" si="242"/>
        <v>46238.54166665412</v>
      </c>
      <c r="D5185" s="54">
        <v>0</v>
      </c>
      <c r="E5185" s="54">
        <v>5287.154992726224</v>
      </c>
      <c r="F5185" s="54">
        <v>5287.154992726224</v>
      </c>
      <c r="G5185" s="55">
        <f t="shared" si="240"/>
        <v>10574.309985452448</v>
      </c>
      <c r="H5185" s="55">
        <f t="shared" si="241"/>
        <v>0</v>
      </c>
      <c r="I5185" s="1"/>
      <c r="J5185" s="1"/>
    </row>
    <row r="5186" spans="3:10" x14ac:dyDescent="0.25">
      <c r="C5186" s="21">
        <f t="shared" si="242"/>
        <v>46238.583333320785</v>
      </c>
      <c r="D5186" s="54">
        <v>0</v>
      </c>
      <c r="E5186" s="54">
        <v>5348.6899135971298</v>
      </c>
      <c r="F5186" s="54">
        <v>5348.6899135971298</v>
      </c>
      <c r="G5186" s="55">
        <f t="shared" si="240"/>
        <v>10697.37982719426</v>
      </c>
      <c r="H5186" s="55">
        <f t="shared" si="241"/>
        <v>0</v>
      </c>
      <c r="I5186" s="1"/>
      <c r="J5186" s="1"/>
    </row>
    <row r="5187" spans="3:10" x14ac:dyDescent="0.25">
      <c r="C5187" s="21">
        <f t="shared" si="242"/>
        <v>46238.624999987449</v>
      </c>
      <c r="D5187" s="54">
        <v>0</v>
      </c>
      <c r="E5187" s="54">
        <v>5328.8854857606948</v>
      </c>
      <c r="F5187" s="54">
        <v>5328.8854857606948</v>
      </c>
      <c r="G5187" s="55">
        <f t="shared" si="240"/>
        <v>10657.77097152139</v>
      </c>
      <c r="H5187" s="55">
        <f t="shared" si="241"/>
        <v>0</v>
      </c>
      <c r="I5187" s="1"/>
      <c r="J5187" s="1"/>
    </row>
    <row r="5188" spans="3:10" x14ac:dyDescent="0.25">
      <c r="C5188" s="21">
        <f t="shared" si="242"/>
        <v>46238.666666654113</v>
      </c>
      <c r="D5188" s="54">
        <v>0</v>
      </c>
      <c r="E5188" s="54">
        <v>5096.2057864822082</v>
      </c>
      <c r="F5188" s="54">
        <v>5096.2057864822082</v>
      </c>
      <c r="G5188" s="55">
        <f t="shared" si="240"/>
        <v>10192.411572964416</v>
      </c>
      <c r="H5188" s="55">
        <f t="shared" si="241"/>
        <v>0</v>
      </c>
      <c r="I5188" s="1"/>
      <c r="J5188" s="1"/>
    </row>
    <row r="5189" spans="3:10" x14ac:dyDescent="0.25">
      <c r="C5189" s="21">
        <f t="shared" si="242"/>
        <v>46238.708333320777</v>
      </c>
      <c r="D5189" s="54">
        <v>0</v>
      </c>
      <c r="E5189" s="54">
        <v>4574.398210679532</v>
      </c>
      <c r="F5189" s="54">
        <v>4574.398210679532</v>
      </c>
      <c r="G5189" s="55">
        <f t="shared" si="240"/>
        <v>9148.796421359064</v>
      </c>
      <c r="H5189" s="55">
        <f t="shared" si="241"/>
        <v>0</v>
      </c>
      <c r="I5189" s="1"/>
      <c r="J5189" s="1"/>
    </row>
    <row r="5190" spans="3:10" x14ac:dyDescent="0.25">
      <c r="C5190" s="21">
        <f t="shared" si="242"/>
        <v>46238.749999987442</v>
      </c>
      <c r="D5190" s="54">
        <v>0</v>
      </c>
      <c r="E5190" s="54">
        <v>4342.0093629568646</v>
      </c>
      <c r="F5190" s="54">
        <v>4342.0093629568646</v>
      </c>
      <c r="G5190" s="55">
        <f t="shared" si="240"/>
        <v>8684.0187259137292</v>
      </c>
      <c r="H5190" s="55">
        <f t="shared" si="241"/>
        <v>0</v>
      </c>
      <c r="I5190" s="1"/>
      <c r="J5190" s="1"/>
    </row>
    <row r="5191" spans="3:10" x14ac:dyDescent="0.25">
      <c r="C5191" s="21">
        <f t="shared" si="242"/>
        <v>46238.791666654106</v>
      </c>
      <c r="D5191" s="54">
        <v>0</v>
      </c>
      <c r="E5191" s="54">
        <v>4330.1388601430972</v>
      </c>
      <c r="F5191" s="54">
        <v>4330.1388601430972</v>
      </c>
      <c r="G5191" s="55">
        <f t="shared" si="240"/>
        <v>8660.2777202861944</v>
      </c>
      <c r="H5191" s="55">
        <f t="shared" si="241"/>
        <v>0</v>
      </c>
      <c r="I5191" s="1"/>
      <c r="J5191" s="1"/>
    </row>
    <row r="5192" spans="3:10" x14ac:dyDescent="0.25">
      <c r="C5192" s="21">
        <f t="shared" si="242"/>
        <v>46238.83333332077</v>
      </c>
      <c r="D5192" s="54">
        <v>0</v>
      </c>
      <c r="E5192" s="54">
        <v>4443.1539539756459</v>
      </c>
      <c r="F5192" s="54">
        <v>4443.1539539756459</v>
      </c>
      <c r="G5192" s="55">
        <f t="shared" si="240"/>
        <v>8886.3079079512918</v>
      </c>
      <c r="H5192" s="55">
        <f t="shared" si="241"/>
        <v>0</v>
      </c>
      <c r="I5192" s="1"/>
      <c r="J5192" s="1"/>
    </row>
    <row r="5193" spans="3:10" x14ac:dyDescent="0.25">
      <c r="C5193" s="21">
        <f t="shared" si="242"/>
        <v>46238.874999987434</v>
      </c>
      <c r="D5193" s="54">
        <v>0</v>
      </c>
      <c r="E5193" s="54">
        <v>0</v>
      </c>
      <c r="F5193" s="54">
        <v>0</v>
      </c>
      <c r="G5193" s="55">
        <f t="shared" si="240"/>
        <v>0</v>
      </c>
      <c r="H5193" s="55">
        <f t="shared" si="241"/>
        <v>0</v>
      </c>
      <c r="I5193" s="1"/>
      <c r="J5193" s="1"/>
    </row>
    <row r="5194" spans="3:10" x14ac:dyDescent="0.25">
      <c r="C5194" s="21">
        <f t="shared" si="242"/>
        <v>46238.916666654099</v>
      </c>
      <c r="D5194" s="54">
        <v>0</v>
      </c>
      <c r="E5194" s="54">
        <v>0</v>
      </c>
      <c r="F5194" s="54">
        <v>0</v>
      </c>
      <c r="G5194" s="55">
        <f t="shared" si="240"/>
        <v>0</v>
      </c>
      <c r="H5194" s="55">
        <f t="shared" si="241"/>
        <v>0</v>
      </c>
      <c r="I5194" s="1"/>
      <c r="J5194" s="1"/>
    </row>
    <row r="5195" spans="3:10" x14ac:dyDescent="0.25">
      <c r="C5195" s="21">
        <f t="shared" si="242"/>
        <v>46238.958333320763</v>
      </c>
      <c r="D5195" s="54">
        <v>0</v>
      </c>
      <c r="E5195" s="54">
        <v>0</v>
      </c>
      <c r="F5195" s="54">
        <v>0</v>
      </c>
      <c r="G5195" s="55">
        <f t="shared" si="240"/>
        <v>0</v>
      </c>
      <c r="H5195" s="55">
        <f t="shared" si="241"/>
        <v>0</v>
      </c>
      <c r="I5195" s="1"/>
      <c r="J5195" s="1"/>
    </row>
    <row r="5196" spans="3:10" x14ac:dyDescent="0.25">
      <c r="C5196" s="21">
        <f t="shared" si="242"/>
        <v>46238.999999987427</v>
      </c>
      <c r="D5196" s="54">
        <v>0</v>
      </c>
      <c r="E5196" s="54">
        <v>0</v>
      </c>
      <c r="F5196" s="54">
        <v>0</v>
      </c>
      <c r="G5196" s="55">
        <f t="shared" si="240"/>
        <v>0</v>
      </c>
      <c r="H5196" s="55">
        <f t="shared" si="241"/>
        <v>0</v>
      </c>
      <c r="I5196" s="1"/>
      <c r="J5196" s="1"/>
    </row>
    <row r="5197" spans="3:10" x14ac:dyDescent="0.25">
      <c r="C5197" s="21">
        <f t="shared" si="242"/>
        <v>46239.041666654091</v>
      </c>
      <c r="D5197" s="54">
        <v>0</v>
      </c>
      <c r="E5197" s="54">
        <v>0</v>
      </c>
      <c r="F5197" s="54">
        <v>0</v>
      </c>
      <c r="G5197" s="55">
        <f t="shared" ref="G5197:G5260" si="243">E5197+F5197</f>
        <v>0</v>
      </c>
      <c r="H5197" s="55">
        <f t="shared" ref="H5197:H5260" si="244">IF(G5197&gt;D5197,D5197,G5197)</f>
        <v>0</v>
      </c>
      <c r="I5197" s="1"/>
      <c r="J5197" s="1"/>
    </row>
    <row r="5198" spans="3:10" x14ac:dyDescent="0.25">
      <c r="C5198" s="21">
        <f t="shared" si="242"/>
        <v>46239.083333320756</v>
      </c>
      <c r="D5198" s="54">
        <v>0</v>
      </c>
      <c r="E5198" s="54">
        <v>0</v>
      </c>
      <c r="F5198" s="54">
        <v>0</v>
      </c>
      <c r="G5198" s="55">
        <f t="shared" si="243"/>
        <v>0</v>
      </c>
      <c r="H5198" s="55">
        <f t="shared" si="244"/>
        <v>0</v>
      </c>
      <c r="I5198" s="1"/>
      <c r="J5198" s="1"/>
    </row>
    <row r="5199" spans="3:10" x14ac:dyDescent="0.25">
      <c r="C5199" s="21">
        <f t="shared" ref="C5199:C5262" si="245">C5198+1/24</f>
        <v>46239.12499998742</v>
      </c>
      <c r="D5199" s="54">
        <v>0</v>
      </c>
      <c r="E5199" s="54">
        <v>0</v>
      </c>
      <c r="F5199" s="54">
        <v>0</v>
      </c>
      <c r="G5199" s="55">
        <f t="shared" si="243"/>
        <v>0</v>
      </c>
      <c r="H5199" s="55">
        <f t="shared" si="244"/>
        <v>0</v>
      </c>
      <c r="I5199" s="1"/>
      <c r="J5199" s="1"/>
    </row>
    <row r="5200" spans="3:10" x14ac:dyDescent="0.25">
      <c r="C5200" s="21">
        <f t="shared" si="245"/>
        <v>46239.166666654084</v>
      </c>
      <c r="D5200" s="54">
        <v>0</v>
      </c>
      <c r="E5200" s="54">
        <v>0</v>
      </c>
      <c r="F5200" s="54">
        <v>0</v>
      </c>
      <c r="G5200" s="55">
        <f t="shared" si="243"/>
        <v>0</v>
      </c>
      <c r="H5200" s="55">
        <f t="shared" si="244"/>
        <v>0</v>
      </c>
      <c r="I5200" s="1"/>
      <c r="J5200" s="1"/>
    </row>
    <row r="5201" spans="3:10" x14ac:dyDescent="0.25">
      <c r="C5201" s="21">
        <f t="shared" si="245"/>
        <v>46239.208333320748</v>
      </c>
      <c r="D5201" s="54">
        <v>6.6521976390864568</v>
      </c>
      <c r="E5201" s="54">
        <v>3751.9019136946854</v>
      </c>
      <c r="F5201" s="54">
        <v>3751.9019136946854</v>
      </c>
      <c r="G5201" s="55">
        <f t="shared" si="243"/>
        <v>7503.8038273893708</v>
      </c>
      <c r="H5201" s="55">
        <f t="shared" si="244"/>
        <v>6.6521976390864568</v>
      </c>
      <c r="I5201" s="1"/>
      <c r="J5201" s="1"/>
    </row>
    <row r="5202" spans="3:10" x14ac:dyDescent="0.25">
      <c r="C5202" s="21">
        <f t="shared" si="245"/>
        <v>46239.249999987413</v>
      </c>
      <c r="D5202" s="54">
        <v>0</v>
      </c>
      <c r="E5202" s="54">
        <v>3300.5149951922945</v>
      </c>
      <c r="F5202" s="54">
        <v>3300.5149951922945</v>
      </c>
      <c r="G5202" s="55">
        <f t="shared" si="243"/>
        <v>6601.0299903845889</v>
      </c>
      <c r="H5202" s="55">
        <f t="shared" si="244"/>
        <v>0</v>
      </c>
      <c r="I5202" s="1"/>
      <c r="J5202" s="1"/>
    </row>
    <row r="5203" spans="3:10" x14ac:dyDescent="0.25">
      <c r="C5203" s="21">
        <f t="shared" si="245"/>
        <v>46239.291666654077</v>
      </c>
      <c r="D5203" s="54">
        <v>0</v>
      </c>
      <c r="E5203" s="54">
        <v>3361.4282741190923</v>
      </c>
      <c r="F5203" s="54">
        <v>3361.4282741190923</v>
      </c>
      <c r="G5203" s="55">
        <f t="shared" si="243"/>
        <v>6722.8565482381846</v>
      </c>
      <c r="H5203" s="55">
        <f t="shared" si="244"/>
        <v>0</v>
      </c>
      <c r="I5203" s="1"/>
      <c r="J5203" s="1"/>
    </row>
    <row r="5204" spans="3:10" x14ac:dyDescent="0.25">
      <c r="C5204" s="21">
        <f t="shared" si="245"/>
        <v>46239.333333320741</v>
      </c>
      <c r="D5204" s="54">
        <v>0</v>
      </c>
      <c r="E5204" s="54">
        <v>3606.4124751652398</v>
      </c>
      <c r="F5204" s="54">
        <v>3606.4124751652398</v>
      </c>
      <c r="G5204" s="55">
        <f t="shared" si="243"/>
        <v>7212.8249503304796</v>
      </c>
      <c r="H5204" s="55">
        <f t="shared" si="244"/>
        <v>0</v>
      </c>
      <c r="I5204" s="1"/>
      <c r="J5204" s="1"/>
    </row>
    <row r="5205" spans="3:10" x14ac:dyDescent="0.25">
      <c r="C5205" s="21">
        <f t="shared" si="245"/>
        <v>46239.374999987405</v>
      </c>
      <c r="D5205" s="54">
        <v>0</v>
      </c>
      <c r="E5205" s="54">
        <v>3813.7752070085726</v>
      </c>
      <c r="F5205" s="54">
        <v>3813.7752070085726</v>
      </c>
      <c r="G5205" s="55">
        <f t="shared" si="243"/>
        <v>7627.5504140171452</v>
      </c>
      <c r="H5205" s="55">
        <f t="shared" si="244"/>
        <v>0</v>
      </c>
      <c r="I5205" s="1"/>
      <c r="J5205" s="1"/>
    </row>
    <row r="5206" spans="3:10" x14ac:dyDescent="0.25">
      <c r="C5206" s="21">
        <f t="shared" si="245"/>
        <v>46239.41666665407</v>
      </c>
      <c r="D5206" s="54">
        <v>0</v>
      </c>
      <c r="E5206" s="54">
        <v>3846.268509328951</v>
      </c>
      <c r="F5206" s="54">
        <v>3846.268509328951</v>
      </c>
      <c r="G5206" s="55">
        <f t="shared" si="243"/>
        <v>7692.5370186579021</v>
      </c>
      <c r="H5206" s="55">
        <f t="shared" si="244"/>
        <v>0</v>
      </c>
      <c r="I5206" s="1"/>
      <c r="J5206" s="1"/>
    </row>
    <row r="5207" spans="3:10" x14ac:dyDescent="0.25">
      <c r="C5207" s="21">
        <f t="shared" si="245"/>
        <v>46239.458333320734</v>
      </c>
      <c r="D5207" s="54">
        <v>0</v>
      </c>
      <c r="E5207" s="54">
        <v>4004.8213018755023</v>
      </c>
      <c r="F5207" s="54">
        <v>4004.8213018755023</v>
      </c>
      <c r="G5207" s="55">
        <f t="shared" si="243"/>
        <v>8009.6426037510046</v>
      </c>
      <c r="H5207" s="55">
        <f t="shared" si="244"/>
        <v>0</v>
      </c>
      <c r="I5207" s="1"/>
      <c r="J5207" s="1"/>
    </row>
    <row r="5208" spans="3:10" x14ac:dyDescent="0.25">
      <c r="C5208" s="21">
        <f t="shared" si="245"/>
        <v>46239.499999987398</v>
      </c>
      <c r="D5208" s="54">
        <v>0</v>
      </c>
      <c r="E5208" s="54">
        <v>4046.4668055481766</v>
      </c>
      <c r="F5208" s="54">
        <v>4046.4668055481766</v>
      </c>
      <c r="G5208" s="55">
        <f t="shared" si="243"/>
        <v>8092.9336110963532</v>
      </c>
      <c r="H5208" s="55">
        <f t="shared" si="244"/>
        <v>0</v>
      </c>
      <c r="I5208" s="1"/>
      <c r="J5208" s="1"/>
    </row>
    <row r="5209" spans="3:10" x14ac:dyDescent="0.25">
      <c r="C5209" s="21">
        <f t="shared" si="245"/>
        <v>46239.541666654062</v>
      </c>
      <c r="D5209" s="54">
        <v>0</v>
      </c>
      <c r="E5209" s="54">
        <v>3988.6469622761188</v>
      </c>
      <c r="F5209" s="54">
        <v>3988.6469622761188</v>
      </c>
      <c r="G5209" s="55">
        <f t="shared" si="243"/>
        <v>7977.2939245522375</v>
      </c>
      <c r="H5209" s="55">
        <f t="shared" si="244"/>
        <v>0</v>
      </c>
      <c r="I5209" s="1"/>
      <c r="J5209" s="1"/>
    </row>
    <row r="5210" spans="3:10" x14ac:dyDescent="0.25">
      <c r="C5210" s="21">
        <f t="shared" si="245"/>
        <v>46239.583333320727</v>
      </c>
      <c r="D5210" s="54">
        <v>0</v>
      </c>
      <c r="E5210" s="54">
        <v>3915.2661474177544</v>
      </c>
      <c r="F5210" s="54">
        <v>3915.2661474177544</v>
      </c>
      <c r="G5210" s="55">
        <f t="shared" si="243"/>
        <v>7830.5322948355088</v>
      </c>
      <c r="H5210" s="55">
        <f t="shared" si="244"/>
        <v>0</v>
      </c>
      <c r="I5210" s="1"/>
      <c r="J5210" s="1"/>
    </row>
    <row r="5211" spans="3:10" x14ac:dyDescent="0.25">
      <c r="C5211" s="21">
        <f t="shared" si="245"/>
        <v>46239.624999987391</v>
      </c>
      <c r="D5211" s="54">
        <v>0</v>
      </c>
      <c r="E5211" s="54">
        <v>3936.3555474132049</v>
      </c>
      <c r="F5211" s="54">
        <v>3936.3555474132049</v>
      </c>
      <c r="G5211" s="55">
        <f t="shared" si="243"/>
        <v>7872.7110948264099</v>
      </c>
      <c r="H5211" s="55">
        <f t="shared" si="244"/>
        <v>0</v>
      </c>
      <c r="I5211" s="1"/>
      <c r="J5211" s="1"/>
    </row>
    <row r="5212" spans="3:10" x14ac:dyDescent="0.25">
      <c r="C5212" s="21">
        <f t="shared" si="245"/>
        <v>46239.666666654055</v>
      </c>
      <c r="D5212" s="54">
        <v>0</v>
      </c>
      <c r="E5212" s="54">
        <v>3915.1424013714454</v>
      </c>
      <c r="F5212" s="54">
        <v>3915.1424013714454</v>
      </c>
      <c r="G5212" s="55">
        <f t="shared" si="243"/>
        <v>7830.2848027428909</v>
      </c>
      <c r="H5212" s="55">
        <f t="shared" si="244"/>
        <v>0</v>
      </c>
      <c r="I5212" s="1"/>
      <c r="J5212" s="1"/>
    </row>
    <row r="5213" spans="3:10" x14ac:dyDescent="0.25">
      <c r="C5213" s="21">
        <f t="shared" si="245"/>
        <v>46239.708333320719</v>
      </c>
      <c r="D5213" s="54">
        <v>0</v>
      </c>
      <c r="E5213" s="54">
        <v>0</v>
      </c>
      <c r="F5213" s="54">
        <v>0</v>
      </c>
      <c r="G5213" s="55">
        <f t="shared" si="243"/>
        <v>0</v>
      </c>
      <c r="H5213" s="55">
        <f t="shared" si="244"/>
        <v>0</v>
      </c>
      <c r="I5213" s="1"/>
      <c r="J5213" s="1"/>
    </row>
    <row r="5214" spans="3:10" x14ac:dyDescent="0.25">
      <c r="C5214" s="21">
        <f t="shared" si="245"/>
        <v>46239.749999987383</v>
      </c>
      <c r="D5214" s="54">
        <v>0</v>
      </c>
      <c r="E5214" s="54">
        <v>0</v>
      </c>
      <c r="F5214" s="54">
        <v>0</v>
      </c>
      <c r="G5214" s="55">
        <f t="shared" si="243"/>
        <v>0</v>
      </c>
      <c r="H5214" s="55">
        <f t="shared" si="244"/>
        <v>0</v>
      </c>
      <c r="I5214" s="1"/>
      <c r="J5214" s="1"/>
    </row>
    <row r="5215" spans="3:10" x14ac:dyDescent="0.25">
      <c r="C5215" s="21">
        <f t="shared" si="245"/>
        <v>46239.791666654048</v>
      </c>
      <c r="D5215" s="54">
        <v>0</v>
      </c>
      <c r="E5215" s="54">
        <v>0</v>
      </c>
      <c r="F5215" s="54">
        <v>0</v>
      </c>
      <c r="G5215" s="55">
        <f t="shared" si="243"/>
        <v>0</v>
      </c>
      <c r="H5215" s="55">
        <f t="shared" si="244"/>
        <v>0</v>
      </c>
      <c r="I5215" s="1"/>
      <c r="J5215" s="1"/>
    </row>
    <row r="5216" spans="3:10" x14ac:dyDescent="0.25">
      <c r="C5216" s="21">
        <f t="shared" si="245"/>
        <v>46239.833333320712</v>
      </c>
      <c r="D5216" s="54">
        <v>0</v>
      </c>
      <c r="E5216" s="54">
        <v>0</v>
      </c>
      <c r="F5216" s="54">
        <v>0</v>
      </c>
      <c r="G5216" s="55">
        <f t="shared" si="243"/>
        <v>0</v>
      </c>
      <c r="H5216" s="55">
        <f t="shared" si="244"/>
        <v>0</v>
      </c>
      <c r="I5216" s="1"/>
      <c r="J5216" s="1"/>
    </row>
    <row r="5217" spans="3:10" x14ac:dyDescent="0.25">
      <c r="C5217" s="21">
        <f t="shared" si="245"/>
        <v>46239.874999987376</v>
      </c>
      <c r="D5217" s="54">
        <v>0</v>
      </c>
      <c r="E5217" s="54">
        <v>0</v>
      </c>
      <c r="F5217" s="54">
        <v>0</v>
      </c>
      <c r="G5217" s="55">
        <f t="shared" si="243"/>
        <v>0</v>
      </c>
      <c r="H5217" s="55">
        <f t="shared" si="244"/>
        <v>0</v>
      </c>
      <c r="I5217" s="1"/>
      <c r="J5217" s="1"/>
    </row>
    <row r="5218" spans="3:10" x14ac:dyDescent="0.25">
      <c r="C5218" s="21">
        <f t="shared" si="245"/>
        <v>46239.91666665404</v>
      </c>
      <c r="D5218" s="54">
        <v>0</v>
      </c>
      <c r="E5218" s="54">
        <v>0</v>
      </c>
      <c r="F5218" s="54">
        <v>0</v>
      </c>
      <c r="G5218" s="55">
        <f t="shared" si="243"/>
        <v>0</v>
      </c>
      <c r="H5218" s="55">
        <f t="shared" si="244"/>
        <v>0</v>
      </c>
      <c r="I5218" s="1"/>
      <c r="J5218" s="1"/>
    </row>
    <row r="5219" spans="3:10" x14ac:dyDescent="0.25">
      <c r="C5219" s="21">
        <f t="shared" si="245"/>
        <v>46239.958333320705</v>
      </c>
      <c r="D5219" s="54">
        <v>0</v>
      </c>
      <c r="E5219" s="54">
        <v>0</v>
      </c>
      <c r="F5219" s="54">
        <v>0</v>
      </c>
      <c r="G5219" s="55">
        <f t="shared" si="243"/>
        <v>0</v>
      </c>
      <c r="H5219" s="55">
        <f t="shared" si="244"/>
        <v>0</v>
      </c>
      <c r="I5219" s="1"/>
      <c r="J5219" s="1"/>
    </row>
    <row r="5220" spans="3:10" x14ac:dyDescent="0.25">
      <c r="C5220" s="21">
        <f t="shared" si="245"/>
        <v>46239.999999987369</v>
      </c>
      <c r="D5220" s="54">
        <v>0</v>
      </c>
      <c r="E5220" s="54">
        <v>0</v>
      </c>
      <c r="F5220" s="54">
        <v>0</v>
      </c>
      <c r="G5220" s="55">
        <f t="shared" si="243"/>
        <v>0</v>
      </c>
      <c r="H5220" s="55">
        <f t="shared" si="244"/>
        <v>0</v>
      </c>
      <c r="I5220" s="1"/>
      <c r="J5220" s="1"/>
    </row>
    <row r="5221" spans="3:10" x14ac:dyDescent="0.25">
      <c r="C5221" s="21">
        <f t="shared" si="245"/>
        <v>46240.041666654033</v>
      </c>
      <c r="D5221" s="54">
        <v>0</v>
      </c>
      <c r="E5221" s="54">
        <v>0</v>
      </c>
      <c r="F5221" s="54">
        <v>0</v>
      </c>
      <c r="G5221" s="55">
        <f t="shared" si="243"/>
        <v>0</v>
      </c>
      <c r="H5221" s="55">
        <f t="shared" si="244"/>
        <v>0</v>
      </c>
      <c r="I5221" s="1"/>
      <c r="J5221" s="1"/>
    </row>
    <row r="5222" spans="3:10" x14ac:dyDescent="0.25">
      <c r="C5222" s="21">
        <f t="shared" si="245"/>
        <v>46240.083333320697</v>
      </c>
      <c r="D5222" s="54">
        <v>0</v>
      </c>
      <c r="E5222" s="54">
        <v>0</v>
      </c>
      <c r="F5222" s="54">
        <v>0</v>
      </c>
      <c r="G5222" s="55">
        <f t="shared" si="243"/>
        <v>0</v>
      </c>
      <c r="H5222" s="55">
        <f t="shared" si="244"/>
        <v>0</v>
      </c>
      <c r="I5222" s="1"/>
      <c r="J5222" s="1"/>
    </row>
    <row r="5223" spans="3:10" x14ac:dyDescent="0.25">
      <c r="C5223" s="21">
        <f t="shared" si="245"/>
        <v>46240.124999987362</v>
      </c>
      <c r="D5223" s="54">
        <v>0</v>
      </c>
      <c r="E5223" s="54">
        <v>0</v>
      </c>
      <c r="F5223" s="54">
        <v>0</v>
      </c>
      <c r="G5223" s="55">
        <f t="shared" si="243"/>
        <v>0</v>
      </c>
      <c r="H5223" s="55">
        <f t="shared" si="244"/>
        <v>0</v>
      </c>
      <c r="I5223" s="1"/>
      <c r="J5223" s="1"/>
    </row>
    <row r="5224" spans="3:10" x14ac:dyDescent="0.25">
      <c r="C5224" s="21">
        <f t="shared" si="245"/>
        <v>46240.166666654026</v>
      </c>
      <c r="D5224" s="54">
        <v>0</v>
      </c>
      <c r="E5224" s="54">
        <v>0</v>
      </c>
      <c r="F5224" s="54">
        <v>0</v>
      </c>
      <c r="G5224" s="55">
        <f t="shared" si="243"/>
        <v>0</v>
      </c>
      <c r="H5224" s="55">
        <f t="shared" si="244"/>
        <v>0</v>
      </c>
      <c r="I5224" s="1"/>
      <c r="J5224" s="1"/>
    </row>
    <row r="5225" spans="3:10" x14ac:dyDescent="0.25">
      <c r="C5225" s="21">
        <f t="shared" si="245"/>
        <v>46240.20833332069</v>
      </c>
      <c r="D5225" s="54">
        <v>0</v>
      </c>
      <c r="E5225" s="54">
        <v>0</v>
      </c>
      <c r="F5225" s="54">
        <v>0</v>
      </c>
      <c r="G5225" s="55">
        <f t="shared" si="243"/>
        <v>0</v>
      </c>
      <c r="H5225" s="55">
        <f t="shared" si="244"/>
        <v>0</v>
      </c>
      <c r="I5225" s="1"/>
      <c r="J5225" s="1"/>
    </row>
    <row r="5226" spans="3:10" x14ac:dyDescent="0.25">
      <c r="C5226" s="21">
        <f t="shared" si="245"/>
        <v>46240.249999987354</v>
      </c>
      <c r="D5226" s="54">
        <v>9.0805847002092737</v>
      </c>
      <c r="E5226" s="54">
        <v>1333.5467978756899</v>
      </c>
      <c r="F5226" s="54">
        <v>1333.5467978756899</v>
      </c>
      <c r="G5226" s="55">
        <f t="shared" si="243"/>
        <v>2667.0935957513798</v>
      </c>
      <c r="H5226" s="55">
        <f t="shared" si="244"/>
        <v>9.0805847002092737</v>
      </c>
      <c r="I5226" s="1"/>
      <c r="J5226" s="1"/>
    </row>
    <row r="5227" spans="3:10" x14ac:dyDescent="0.25">
      <c r="C5227" s="21">
        <f t="shared" si="245"/>
        <v>46240.291666654019</v>
      </c>
      <c r="D5227" s="54">
        <v>6.319525471609456</v>
      </c>
      <c r="E5227" s="54">
        <v>3171.3226945184938</v>
      </c>
      <c r="F5227" s="54">
        <v>3171.3226945184938</v>
      </c>
      <c r="G5227" s="55">
        <f t="shared" si="243"/>
        <v>6342.6453890369876</v>
      </c>
      <c r="H5227" s="55">
        <f t="shared" si="244"/>
        <v>6.319525471609456</v>
      </c>
      <c r="I5227" s="1"/>
      <c r="J5227" s="1"/>
    </row>
    <row r="5228" spans="3:10" x14ac:dyDescent="0.25">
      <c r="C5228" s="21">
        <f t="shared" si="245"/>
        <v>46240.333333320683</v>
      </c>
      <c r="D5228" s="54">
        <v>0</v>
      </c>
      <c r="E5228" s="54">
        <v>3145.9346946818123</v>
      </c>
      <c r="F5228" s="54">
        <v>3145.9346946818123</v>
      </c>
      <c r="G5228" s="55">
        <f t="shared" si="243"/>
        <v>6291.8693893636246</v>
      </c>
      <c r="H5228" s="55">
        <f t="shared" si="244"/>
        <v>0</v>
      </c>
      <c r="I5228" s="1"/>
      <c r="J5228" s="1"/>
    </row>
    <row r="5229" spans="3:10" x14ac:dyDescent="0.25">
      <c r="C5229" s="21">
        <f t="shared" si="245"/>
        <v>46240.374999987347</v>
      </c>
      <c r="D5229" s="54">
        <v>0</v>
      </c>
      <c r="E5229" s="54">
        <v>2726.882056544539</v>
      </c>
      <c r="F5229" s="54">
        <v>2726.882056544539</v>
      </c>
      <c r="G5229" s="55">
        <f t="shared" si="243"/>
        <v>5453.7641130890779</v>
      </c>
      <c r="H5229" s="55">
        <f t="shared" si="244"/>
        <v>0</v>
      </c>
      <c r="I5229" s="1"/>
      <c r="J5229" s="1"/>
    </row>
    <row r="5230" spans="3:10" x14ac:dyDescent="0.25">
      <c r="C5230" s="21">
        <f t="shared" si="245"/>
        <v>46240.416666654011</v>
      </c>
      <c r="D5230" s="54">
        <v>7.7216466354415942</v>
      </c>
      <c r="E5230" s="54">
        <v>1840.9810564694453</v>
      </c>
      <c r="F5230" s="54">
        <v>1840.9810564694453</v>
      </c>
      <c r="G5230" s="55">
        <f t="shared" si="243"/>
        <v>3681.9621129388906</v>
      </c>
      <c r="H5230" s="55">
        <f t="shared" si="244"/>
        <v>7.7216466354415942</v>
      </c>
      <c r="I5230" s="1"/>
      <c r="J5230" s="1"/>
    </row>
    <row r="5231" spans="3:10" x14ac:dyDescent="0.25">
      <c r="C5231" s="21">
        <f t="shared" si="245"/>
        <v>46240.458333320676</v>
      </c>
      <c r="D5231" s="54">
        <v>14.945922143763971</v>
      </c>
      <c r="E5231" s="54">
        <v>1734.4523462415759</v>
      </c>
      <c r="F5231" s="54">
        <v>1734.4523462415759</v>
      </c>
      <c r="G5231" s="55">
        <f t="shared" si="243"/>
        <v>3468.9046924831518</v>
      </c>
      <c r="H5231" s="55">
        <f t="shared" si="244"/>
        <v>14.945922143763971</v>
      </c>
      <c r="I5231" s="1"/>
      <c r="J5231" s="1"/>
    </row>
    <row r="5232" spans="3:10" x14ac:dyDescent="0.25">
      <c r="C5232" s="21">
        <f t="shared" si="245"/>
        <v>46240.49999998734</v>
      </c>
      <c r="D5232" s="54">
        <v>8.4636347986592231</v>
      </c>
      <c r="E5232" s="54">
        <v>2384.4195992545328</v>
      </c>
      <c r="F5232" s="54">
        <v>2384.4195992545328</v>
      </c>
      <c r="G5232" s="55">
        <f t="shared" si="243"/>
        <v>4768.8391985090657</v>
      </c>
      <c r="H5232" s="55">
        <f t="shared" si="244"/>
        <v>8.4636347986592231</v>
      </c>
      <c r="I5232" s="1"/>
      <c r="J5232" s="1"/>
    </row>
    <row r="5233" spans="3:10" x14ac:dyDescent="0.25">
      <c r="C5233" s="21">
        <f t="shared" si="245"/>
        <v>46240.541666654004</v>
      </c>
      <c r="D5233" s="54">
        <v>8.5058486569906133</v>
      </c>
      <c r="E5233" s="54">
        <v>2258.3611092873416</v>
      </c>
      <c r="F5233" s="54">
        <v>2258.3611092873416</v>
      </c>
      <c r="G5233" s="55">
        <f t="shared" si="243"/>
        <v>4516.7222185746832</v>
      </c>
      <c r="H5233" s="55">
        <f t="shared" si="244"/>
        <v>8.5058486569906133</v>
      </c>
      <c r="I5233" s="1"/>
      <c r="J5233" s="1"/>
    </row>
    <row r="5234" spans="3:10" x14ac:dyDescent="0.25">
      <c r="C5234" s="21">
        <f t="shared" si="245"/>
        <v>46240.583333320668</v>
      </c>
      <c r="D5234" s="54">
        <v>6.9828819852991142</v>
      </c>
      <c r="E5234" s="54">
        <v>647.88303586479662</v>
      </c>
      <c r="F5234" s="54">
        <v>647.88303586479662</v>
      </c>
      <c r="G5234" s="55">
        <f t="shared" si="243"/>
        <v>1295.7660717295932</v>
      </c>
      <c r="H5234" s="55">
        <f t="shared" si="244"/>
        <v>6.9828819852991142</v>
      </c>
      <c r="I5234" s="1"/>
      <c r="J5234" s="1"/>
    </row>
    <row r="5235" spans="3:10" x14ac:dyDescent="0.25">
      <c r="C5235" s="21">
        <f t="shared" si="245"/>
        <v>46240.624999987333</v>
      </c>
      <c r="D5235" s="54">
        <v>3.2037810768340718</v>
      </c>
      <c r="E5235" s="54">
        <v>3280.1241438938882</v>
      </c>
      <c r="F5235" s="54">
        <v>3280.1241438938882</v>
      </c>
      <c r="G5235" s="55">
        <f t="shared" si="243"/>
        <v>6560.2482877877765</v>
      </c>
      <c r="H5235" s="55">
        <f t="shared" si="244"/>
        <v>3.2037810768340718</v>
      </c>
      <c r="I5235" s="1"/>
      <c r="J5235" s="1"/>
    </row>
    <row r="5236" spans="3:10" x14ac:dyDescent="0.25">
      <c r="C5236" s="21">
        <f t="shared" si="245"/>
        <v>46240.666666653997</v>
      </c>
      <c r="D5236" s="54">
        <v>8.7440678105280565</v>
      </c>
      <c r="E5236" s="54">
        <v>2671.1119904695615</v>
      </c>
      <c r="F5236" s="54">
        <v>2671.1119904695615</v>
      </c>
      <c r="G5236" s="55">
        <f t="shared" si="243"/>
        <v>5342.2239809391231</v>
      </c>
      <c r="H5236" s="55">
        <f t="shared" si="244"/>
        <v>8.7440678105280565</v>
      </c>
      <c r="I5236" s="1"/>
      <c r="J5236" s="1"/>
    </row>
    <row r="5237" spans="3:10" x14ac:dyDescent="0.25">
      <c r="C5237" s="21">
        <f t="shared" si="245"/>
        <v>46240.708333320661</v>
      </c>
      <c r="D5237" s="54">
        <v>4.42147305869051</v>
      </c>
      <c r="E5237" s="54">
        <v>3060.5250868717885</v>
      </c>
      <c r="F5237" s="54">
        <v>3060.5250868717885</v>
      </c>
      <c r="G5237" s="55">
        <f t="shared" si="243"/>
        <v>6121.050173743577</v>
      </c>
      <c r="H5237" s="55">
        <f t="shared" si="244"/>
        <v>4.42147305869051</v>
      </c>
      <c r="I5237" s="1"/>
      <c r="J5237" s="1"/>
    </row>
    <row r="5238" spans="3:10" x14ac:dyDescent="0.25">
      <c r="C5238" s="21">
        <f t="shared" si="245"/>
        <v>46240.749999987325</v>
      </c>
      <c r="D5238" s="54">
        <v>1.4603321471450239</v>
      </c>
      <c r="E5238" s="54">
        <v>2575.957296426333</v>
      </c>
      <c r="F5238" s="54">
        <v>2575.957296426333</v>
      </c>
      <c r="G5238" s="55">
        <f t="shared" si="243"/>
        <v>5151.9145928526659</v>
      </c>
      <c r="H5238" s="55">
        <f t="shared" si="244"/>
        <v>1.4603321471450239</v>
      </c>
      <c r="I5238" s="1"/>
      <c r="J5238" s="1"/>
    </row>
    <row r="5239" spans="3:10" x14ac:dyDescent="0.25">
      <c r="C5239" s="21">
        <f t="shared" si="245"/>
        <v>46240.79166665399</v>
      </c>
      <c r="D5239" s="54">
        <v>0</v>
      </c>
      <c r="E5239" s="54">
        <v>1121.1305467469801</v>
      </c>
      <c r="F5239" s="54">
        <v>1121.1305467469801</v>
      </c>
      <c r="G5239" s="55">
        <f t="shared" si="243"/>
        <v>2242.2610934939603</v>
      </c>
      <c r="H5239" s="55">
        <f t="shared" si="244"/>
        <v>0</v>
      </c>
      <c r="I5239" s="1"/>
      <c r="J5239" s="1"/>
    </row>
    <row r="5240" spans="3:10" x14ac:dyDescent="0.25">
      <c r="C5240" s="21">
        <f t="shared" si="245"/>
        <v>46240.833333320654</v>
      </c>
      <c r="D5240" s="54">
        <v>0</v>
      </c>
      <c r="E5240" s="54">
        <v>0</v>
      </c>
      <c r="F5240" s="54">
        <v>0</v>
      </c>
      <c r="G5240" s="55">
        <f t="shared" si="243"/>
        <v>0</v>
      </c>
      <c r="H5240" s="55">
        <f t="shared" si="244"/>
        <v>0</v>
      </c>
      <c r="I5240" s="1"/>
      <c r="J5240" s="1"/>
    </row>
    <row r="5241" spans="3:10" x14ac:dyDescent="0.25">
      <c r="C5241" s="21">
        <f t="shared" si="245"/>
        <v>46240.874999987318</v>
      </c>
      <c r="D5241" s="54">
        <v>0</v>
      </c>
      <c r="E5241" s="54">
        <v>0</v>
      </c>
      <c r="F5241" s="54">
        <v>0</v>
      </c>
      <c r="G5241" s="55">
        <f t="shared" si="243"/>
        <v>0</v>
      </c>
      <c r="H5241" s="55">
        <f t="shared" si="244"/>
        <v>0</v>
      </c>
      <c r="I5241" s="1"/>
      <c r="J5241" s="1"/>
    </row>
    <row r="5242" spans="3:10" x14ac:dyDescent="0.25">
      <c r="C5242" s="21">
        <f t="shared" si="245"/>
        <v>46240.916666653982</v>
      </c>
      <c r="D5242" s="54">
        <v>0</v>
      </c>
      <c r="E5242" s="54">
        <v>0</v>
      </c>
      <c r="F5242" s="54">
        <v>0</v>
      </c>
      <c r="G5242" s="55">
        <f t="shared" si="243"/>
        <v>0</v>
      </c>
      <c r="H5242" s="55">
        <f t="shared" si="244"/>
        <v>0</v>
      </c>
      <c r="I5242" s="1"/>
      <c r="J5242" s="1"/>
    </row>
    <row r="5243" spans="3:10" x14ac:dyDescent="0.25">
      <c r="C5243" s="21">
        <f t="shared" si="245"/>
        <v>46240.958333320646</v>
      </c>
      <c r="D5243" s="54">
        <v>0</v>
      </c>
      <c r="E5243" s="54">
        <v>0</v>
      </c>
      <c r="F5243" s="54">
        <v>0</v>
      </c>
      <c r="G5243" s="55">
        <f t="shared" si="243"/>
        <v>0</v>
      </c>
      <c r="H5243" s="55">
        <f t="shared" si="244"/>
        <v>0</v>
      </c>
      <c r="I5243" s="1"/>
      <c r="J5243" s="1"/>
    </row>
    <row r="5244" spans="3:10" x14ac:dyDescent="0.25">
      <c r="C5244" s="21">
        <f t="shared" si="245"/>
        <v>46240.999999987311</v>
      </c>
      <c r="D5244" s="54">
        <v>0</v>
      </c>
      <c r="E5244" s="54">
        <v>0</v>
      </c>
      <c r="F5244" s="54">
        <v>0</v>
      </c>
      <c r="G5244" s="55">
        <f t="shared" si="243"/>
        <v>0</v>
      </c>
      <c r="H5244" s="55">
        <f t="shared" si="244"/>
        <v>0</v>
      </c>
      <c r="I5244" s="1"/>
      <c r="J5244" s="1"/>
    </row>
    <row r="5245" spans="3:10" x14ac:dyDescent="0.25">
      <c r="C5245" s="21">
        <f t="shared" si="245"/>
        <v>46241.041666653975</v>
      </c>
      <c r="D5245" s="54">
        <v>0</v>
      </c>
      <c r="E5245" s="54">
        <v>0</v>
      </c>
      <c r="F5245" s="54">
        <v>0</v>
      </c>
      <c r="G5245" s="55">
        <f t="shared" si="243"/>
        <v>0</v>
      </c>
      <c r="H5245" s="55">
        <f t="shared" si="244"/>
        <v>0</v>
      </c>
      <c r="I5245" s="1"/>
      <c r="J5245" s="1"/>
    </row>
    <row r="5246" spans="3:10" x14ac:dyDescent="0.25">
      <c r="C5246" s="21">
        <f t="shared" si="245"/>
        <v>46241.083333320639</v>
      </c>
      <c r="D5246" s="54">
        <v>0</v>
      </c>
      <c r="E5246" s="54">
        <v>0</v>
      </c>
      <c r="F5246" s="54">
        <v>0</v>
      </c>
      <c r="G5246" s="55">
        <f t="shared" si="243"/>
        <v>0</v>
      </c>
      <c r="H5246" s="55">
        <f t="shared" si="244"/>
        <v>0</v>
      </c>
      <c r="I5246" s="1"/>
      <c r="J5246" s="1"/>
    </row>
    <row r="5247" spans="3:10" x14ac:dyDescent="0.25">
      <c r="C5247" s="21">
        <f t="shared" si="245"/>
        <v>46241.124999987303</v>
      </c>
      <c r="D5247" s="54">
        <v>0</v>
      </c>
      <c r="E5247" s="54">
        <v>0</v>
      </c>
      <c r="F5247" s="54">
        <v>0</v>
      </c>
      <c r="G5247" s="55">
        <f t="shared" si="243"/>
        <v>0</v>
      </c>
      <c r="H5247" s="55">
        <f t="shared" si="244"/>
        <v>0</v>
      </c>
      <c r="I5247" s="1"/>
      <c r="J5247" s="1"/>
    </row>
    <row r="5248" spans="3:10" x14ac:dyDescent="0.25">
      <c r="C5248" s="21">
        <f t="shared" si="245"/>
        <v>46241.166666653968</v>
      </c>
      <c r="D5248" s="54">
        <v>0</v>
      </c>
      <c r="E5248" s="54">
        <v>0</v>
      </c>
      <c r="F5248" s="54">
        <v>0</v>
      </c>
      <c r="G5248" s="55">
        <f t="shared" si="243"/>
        <v>0</v>
      </c>
      <c r="H5248" s="55">
        <f t="shared" si="244"/>
        <v>0</v>
      </c>
      <c r="I5248" s="1"/>
      <c r="J5248" s="1"/>
    </row>
    <row r="5249" spans="3:10" x14ac:dyDescent="0.25">
      <c r="C5249" s="21">
        <f t="shared" si="245"/>
        <v>46241.208333320632</v>
      </c>
      <c r="D5249" s="54">
        <v>13.776255465368241</v>
      </c>
      <c r="E5249" s="54">
        <v>4676.200358337539</v>
      </c>
      <c r="F5249" s="54">
        <v>4676.200358337539</v>
      </c>
      <c r="G5249" s="55">
        <f t="shared" si="243"/>
        <v>9352.400716675078</v>
      </c>
      <c r="H5249" s="55">
        <f t="shared" si="244"/>
        <v>13.776255465368241</v>
      </c>
      <c r="I5249" s="1"/>
      <c r="J5249" s="1"/>
    </row>
    <row r="5250" spans="3:10" x14ac:dyDescent="0.25">
      <c r="C5250" s="21">
        <f t="shared" si="245"/>
        <v>46241.249999987296</v>
      </c>
      <c r="D5250" s="54">
        <v>0</v>
      </c>
      <c r="E5250" s="54">
        <v>4486.6782418176354</v>
      </c>
      <c r="F5250" s="54">
        <v>4486.6782418176354</v>
      </c>
      <c r="G5250" s="55">
        <f t="shared" si="243"/>
        <v>8973.3564836352707</v>
      </c>
      <c r="H5250" s="55">
        <f t="shared" si="244"/>
        <v>0</v>
      </c>
      <c r="I5250" s="1"/>
      <c r="J5250" s="1"/>
    </row>
    <row r="5251" spans="3:10" x14ac:dyDescent="0.25">
      <c r="C5251" s="21">
        <f t="shared" si="245"/>
        <v>46241.29166665396</v>
      </c>
      <c r="D5251" s="54">
        <v>0</v>
      </c>
      <c r="E5251" s="54">
        <v>4716.9466158429759</v>
      </c>
      <c r="F5251" s="54">
        <v>4716.9466158429759</v>
      </c>
      <c r="G5251" s="55">
        <f t="shared" si="243"/>
        <v>9433.8932316859518</v>
      </c>
      <c r="H5251" s="55">
        <f t="shared" si="244"/>
        <v>0</v>
      </c>
      <c r="I5251" s="1"/>
      <c r="J5251" s="1"/>
    </row>
    <row r="5252" spans="3:10" x14ac:dyDescent="0.25">
      <c r="C5252" s="21">
        <f t="shared" si="245"/>
        <v>46241.333333320625</v>
      </c>
      <c r="D5252" s="54">
        <v>0</v>
      </c>
      <c r="E5252" s="54">
        <v>5055.2164167925657</v>
      </c>
      <c r="F5252" s="54">
        <v>5055.2164167925657</v>
      </c>
      <c r="G5252" s="55">
        <f t="shared" si="243"/>
        <v>10110.432833585131</v>
      </c>
      <c r="H5252" s="55">
        <f t="shared" si="244"/>
        <v>0</v>
      </c>
      <c r="I5252" s="1"/>
      <c r="J5252" s="1"/>
    </row>
    <row r="5253" spans="3:10" x14ac:dyDescent="0.25">
      <c r="C5253" s="21">
        <f t="shared" si="245"/>
        <v>46241.374999987289</v>
      </c>
      <c r="D5253" s="54">
        <v>0</v>
      </c>
      <c r="E5253" s="54">
        <v>5160.8354693206911</v>
      </c>
      <c r="F5253" s="54">
        <v>5160.8354693206911</v>
      </c>
      <c r="G5253" s="55">
        <f t="shared" si="243"/>
        <v>10321.670938641382</v>
      </c>
      <c r="H5253" s="55">
        <f t="shared" si="244"/>
        <v>0</v>
      </c>
      <c r="I5253" s="1"/>
      <c r="J5253" s="1"/>
    </row>
    <row r="5254" spans="3:10" x14ac:dyDescent="0.25">
      <c r="C5254" s="21">
        <f t="shared" si="245"/>
        <v>46241.416666653953</v>
      </c>
      <c r="D5254" s="54">
        <v>0</v>
      </c>
      <c r="E5254" s="54">
        <v>5387.626851985613</v>
      </c>
      <c r="F5254" s="54">
        <v>5387.626851985613</v>
      </c>
      <c r="G5254" s="55">
        <f t="shared" si="243"/>
        <v>10775.253703971226</v>
      </c>
      <c r="H5254" s="55">
        <f t="shared" si="244"/>
        <v>0</v>
      </c>
      <c r="I5254" s="1"/>
      <c r="J5254" s="1"/>
    </row>
    <row r="5255" spans="3:10" x14ac:dyDescent="0.25">
      <c r="C5255" s="21">
        <f t="shared" si="245"/>
        <v>46241.458333320617</v>
      </c>
      <c r="D5255" s="54">
        <v>0</v>
      </c>
      <c r="E5255" s="54">
        <v>5374.1241955218175</v>
      </c>
      <c r="F5255" s="54">
        <v>5374.1241955218175</v>
      </c>
      <c r="G5255" s="55">
        <f t="shared" si="243"/>
        <v>10748.248391043635</v>
      </c>
      <c r="H5255" s="55">
        <f t="shared" si="244"/>
        <v>0</v>
      </c>
      <c r="I5255" s="1"/>
      <c r="J5255" s="1"/>
    </row>
    <row r="5256" spans="3:10" x14ac:dyDescent="0.25">
      <c r="C5256" s="21">
        <f t="shared" si="245"/>
        <v>46241.499999987282</v>
      </c>
      <c r="D5256" s="54">
        <v>0</v>
      </c>
      <c r="E5256" s="54">
        <v>5754.1849341489215</v>
      </c>
      <c r="F5256" s="54">
        <v>5754.1849341489215</v>
      </c>
      <c r="G5256" s="55">
        <f t="shared" si="243"/>
        <v>11508.369868297843</v>
      </c>
      <c r="H5256" s="55">
        <f t="shared" si="244"/>
        <v>0</v>
      </c>
      <c r="I5256" s="1"/>
      <c r="J5256" s="1"/>
    </row>
    <row r="5257" spans="3:10" x14ac:dyDescent="0.25">
      <c r="C5257" s="21">
        <f t="shared" si="245"/>
        <v>46241.541666653946</v>
      </c>
      <c r="D5257" s="54">
        <v>0</v>
      </c>
      <c r="E5257" s="54">
        <v>5839.16164135903</v>
      </c>
      <c r="F5257" s="54">
        <v>5839.16164135903</v>
      </c>
      <c r="G5257" s="55">
        <f t="shared" si="243"/>
        <v>11678.32328271806</v>
      </c>
      <c r="H5257" s="55">
        <f t="shared" si="244"/>
        <v>0</v>
      </c>
      <c r="I5257" s="1"/>
      <c r="J5257" s="1"/>
    </row>
    <row r="5258" spans="3:10" x14ac:dyDescent="0.25">
      <c r="C5258" s="21">
        <f t="shared" si="245"/>
        <v>46241.58333332061</v>
      </c>
      <c r="D5258" s="54">
        <v>0</v>
      </c>
      <c r="E5258" s="54">
        <v>5706.1234339417106</v>
      </c>
      <c r="F5258" s="54">
        <v>5706.1234339417106</v>
      </c>
      <c r="G5258" s="55">
        <f t="shared" si="243"/>
        <v>11412.246867883421</v>
      </c>
      <c r="H5258" s="55">
        <f t="shared" si="244"/>
        <v>0</v>
      </c>
      <c r="I5258" s="1"/>
      <c r="J5258" s="1"/>
    </row>
    <row r="5259" spans="3:10" x14ac:dyDescent="0.25">
      <c r="C5259" s="21">
        <f t="shared" si="245"/>
        <v>46241.624999987274</v>
      </c>
      <c r="D5259" s="54">
        <v>0</v>
      </c>
      <c r="E5259" s="54">
        <v>5443.7671684612405</v>
      </c>
      <c r="F5259" s="54">
        <v>5443.7671684612405</v>
      </c>
      <c r="G5259" s="55">
        <f t="shared" si="243"/>
        <v>10887.534336922481</v>
      </c>
      <c r="H5259" s="55">
        <f t="shared" si="244"/>
        <v>0</v>
      </c>
      <c r="I5259" s="1"/>
      <c r="J5259" s="1"/>
    </row>
    <row r="5260" spans="3:10" x14ac:dyDescent="0.25">
      <c r="C5260" s="21">
        <f t="shared" si="245"/>
        <v>46241.666666653939</v>
      </c>
      <c r="D5260" s="54">
        <v>0</v>
      </c>
      <c r="E5260" s="54">
        <v>4968.321082907124</v>
      </c>
      <c r="F5260" s="54">
        <v>4968.321082907124</v>
      </c>
      <c r="G5260" s="55">
        <f t="shared" si="243"/>
        <v>9936.6421658142481</v>
      </c>
      <c r="H5260" s="55">
        <f t="shared" si="244"/>
        <v>0</v>
      </c>
      <c r="I5260" s="1"/>
      <c r="J5260" s="1"/>
    </row>
    <row r="5261" spans="3:10" x14ac:dyDescent="0.25">
      <c r="C5261" s="21">
        <f t="shared" si="245"/>
        <v>46241.708333320603</v>
      </c>
      <c r="D5261" s="54">
        <v>0</v>
      </c>
      <c r="E5261" s="54">
        <v>4587.9955781073968</v>
      </c>
      <c r="F5261" s="54">
        <v>4587.9955781073968</v>
      </c>
      <c r="G5261" s="55">
        <f t="shared" ref="G5261:G5324" si="246">E5261+F5261</f>
        <v>9175.9911562147936</v>
      </c>
      <c r="H5261" s="55">
        <f t="shared" ref="H5261:H5324" si="247">IF(G5261&gt;D5261,D5261,G5261)</f>
        <v>0</v>
      </c>
      <c r="I5261" s="1"/>
      <c r="J5261" s="1"/>
    </row>
    <row r="5262" spans="3:10" x14ac:dyDescent="0.25">
      <c r="C5262" s="21">
        <f t="shared" si="245"/>
        <v>46241.749999987267</v>
      </c>
      <c r="D5262" s="54">
        <v>0</v>
      </c>
      <c r="E5262" s="54">
        <v>4209.0221236730085</v>
      </c>
      <c r="F5262" s="54">
        <v>4209.0221236730085</v>
      </c>
      <c r="G5262" s="55">
        <f t="shared" si="246"/>
        <v>8418.0442473460171</v>
      </c>
      <c r="H5262" s="55">
        <f t="shared" si="247"/>
        <v>0</v>
      </c>
      <c r="I5262" s="1"/>
      <c r="J5262" s="1"/>
    </row>
    <row r="5263" spans="3:10" x14ac:dyDescent="0.25">
      <c r="C5263" s="21">
        <f t="shared" ref="C5263:C5326" si="248">C5262+1/24</f>
        <v>46241.791666653931</v>
      </c>
      <c r="D5263" s="54">
        <v>0</v>
      </c>
      <c r="E5263" s="54">
        <v>4009.7979111328359</v>
      </c>
      <c r="F5263" s="54">
        <v>4009.7979111328359</v>
      </c>
      <c r="G5263" s="55">
        <f t="shared" si="246"/>
        <v>8019.5958222656718</v>
      </c>
      <c r="H5263" s="55">
        <f t="shared" si="247"/>
        <v>0</v>
      </c>
      <c r="I5263" s="1"/>
      <c r="J5263" s="1"/>
    </row>
    <row r="5264" spans="3:10" x14ac:dyDescent="0.25">
      <c r="C5264" s="21">
        <f t="shared" si="248"/>
        <v>46241.833333320596</v>
      </c>
      <c r="D5264" s="54">
        <v>0</v>
      </c>
      <c r="E5264" s="54">
        <v>4125.2023520058383</v>
      </c>
      <c r="F5264" s="54">
        <v>4125.2023520058383</v>
      </c>
      <c r="G5264" s="55">
        <f t="shared" si="246"/>
        <v>8250.4047040116766</v>
      </c>
      <c r="H5264" s="55">
        <f t="shared" si="247"/>
        <v>0</v>
      </c>
      <c r="I5264" s="1"/>
      <c r="J5264" s="1"/>
    </row>
    <row r="5265" spans="3:10" x14ac:dyDescent="0.25">
      <c r="C5265" s="21">
        <f t="shared" si="248"/>
        <v>46241.87499998726</v>
      </c>
      <c r="D5265" s="54">
        <v>0</v>
      </c>
      <c r="E5265" s="54">
        <v>0</v>
      </c>
      <c r="F5265" s="54">
        <v>0</v>
      </c>
      <c r="G5265" s="55">
        <f t="shared" si="246"/>
        <v>0</v>
      </c>
      <c r="H5265" s="55">
        <f t="shared" si="247"/>
        <v>0</v>
      </c>
      <c r="I5265" s="1"/>
      <c r="J5265" s="1"/>
    </row>
    <row r="5266" spans="3:10" x14ac:dyDescent="0.25">
      <c r="C5266" s="21">
        <f t="shared" si="248"/>
        <v>46241.916666653924</v>
      </c>
      <c r="D5266" s="54">
        <v>0</v>
      </c>
      <c r="E5266" s="54">
        <v>0</v>
      </c>
      <c r="F5266" s="54">
        <v>0</v>
      </c>
      <c r="G5266" s="55">
        <f t="shared" si="246"/>
        <v>0</v>
      </c>
      <c r="H5266" s="55">
        <f t="shared" si="247"/>
        <v>0</v>
      </c>
      <c r="I5266" s="1"/>
      <c r="J5266" s="1"/>
    </row>
    <row r="5267" spans="3:10" x14ac:dyDescent="0.25">
      <c r="C5267" s="21">
        <f t="shared" si="248"/>
        <v>46241.958333320588</v>
      </c>
      <c r="D5267" s="54">
        <v>0</v>
      </c>
      <c r="E5267" s="54">
        <v>0</v>
      </c>
      <c r="F5267" s="54">
        <v>0</v>
      </c>
      <c r="G5267" s="55">
        <f t="shared" si="246"/>
        <v>0</v>
      </c>
      <c r="H5267" s="55">
        <f t="shared" si="247"/>
        <v>0</v>
      </c>
      <c r="I5267" s="1"/>
      <c r="J5267" s="1"/>
    </row>
    <row r="5268" spans="3:10" x14ac:dyDescent="0.25">
      <c r="C5268" s="21">
        <f t="shared" si="248"/>
        <v>46241.999999987253</v>
      </c>
      <c r="D5268" s="54">
        <v>0</v>
      </c>
      <c r="E5268" s="54">
        <v>0</v>
      </c>
      <c r="F5268" s="54">
        <v>0</v>
      </c>
      <c r="G5268" s="55">
        <f t="shared" si="246"/>
        <v>0</v>
      </c>
      <c r="H5268" s="55">
        <f t="shared" si="247"/>
        <v>0</v>
      </c>
      <c r="I5268" s="1"/>
      <c r="J5268" s="1"/>
    </row>
    <row r="5269" spans="3:10" x14ac:dyDescent="0.25">
      <c r="C5269" s="21">
        <f t="shared" si="248"/>
        <v>46242.041666653917</v>
      </c>
      <c r="D5269" s="54">
        <v>0</v>
      </c>
      <c r="E5269" s="54">
        <v>0</v>
      </c>
      <c r="F5269" s="54">
        <v>0</v>
      </c>
      <c r="G5269" s="55">
        <f t="shared" si="246"/>
        <v>0</v>
      </c>
      <c r="H5269" s="55">
        <f t="shared" si="247"/>
        <v>0</v>
      </c>
      <c r="I5269" s="1"/>
      <c r="J5269" s="1"/>
    </row>
    <row r="5270" spans="3:10" x14ac:dyDescent="0.25">
      <c r="C5270" s="21">
        <f t="shared" si="248"/>
        <v>46242.083333320581</v>
      </c>
      <c r="D5270" s="54">
        <v>0</v>
      </c>
      <c r="E5270" s="54">
        <v>0</v>
      </c>
      <c r="F5270" s="54">
        <v>0</v>
      </c>
      <c r="G5270" s="55">
        <f t="shared" si="246"/>
        <v>0</v>
      </c>
      <c r="H5270" s="55">
        <f t="shared" si="247"/>
        <v>0</v>
      </c>
      <c r="I5270" s="1"/>
      <c r="J5270" s="1"/>
    </row>
    <row r="5271" spans="3:10" x14ac:dyDescent="0.25">
      <c r="C5271" s="21">
        <f t="shared" si="248"/>
        <v>46242.124999987245</v>
      </c>
      <c r="D5271" s="54">
        <v>0</v>
      </c>
      <c r="E5271" s="54">
        <v>0</v>
      </c>
      <c r="F5271" s="54">
        <v>0</v>
      </c>
      <c r="G5271" s="55">
        <f t="shared" si="246"/>
        <v>0</v>
      </c>
      <c r="H5271" s="55">
        <f t="shared" si="247"/>
        <v>0</v>
      </c>
      <c r="I5271" s="1"/>
      <c r="J5271" s="1"/>
    </row>
    <row r="5272" spans="3:10" x14ac:dyDescent="0.25">
      <c r="C5272" s="21">
        <f t="shared" si="248"/>
        <v>46242.166666653909</v>
      </c>
      <c r="D5272" s="54">
        <v>0</v>
      </c>
      <c r="E5272" s="54">
        <v>0</v>
      </c>
      <c r="F5272" s="54">
        <v>0</v>
      </c>
      <c r="G5272" s="55">
        <f t="shared" si="246"/>
        <v>0</v>
      </c>
      <c r="H5272" s="55">
        <f t="shared" si="247"/>
        <v>0</v>
      </c>
      <c r="I5272" s="1"/>
      <c r="J5272" s="1"/>
    </row>
    <row r="5273" spans="3:10" x14ac:dyDescent="0.25">
      <c r="C5273" s="21">
        <f t="shared" si="248"/>
        <v>46242.208333320574</v>
      </c>
      <c r="D5273" s="54">
        <v>12.943527805957078</v>
      </c>
      <c r="E5273" s="54">
        <v>4201.829203964161</v>
      </c>
      <c r="F5273" s="54">
        <v>4201.829203964161</v>
      </c>
      <c r="G5273" s="55">
        <f t="shared" si="246"/>
        <v>8403.658407928322</v>
      </c>
      <c r="H5273" s="55">
        <f t="shared" si="247"/>
        <v>12.943527805957078</v>
      </c>
      <c r="I5273" s="1"/>
      <c r="J5273" s="1"/>
    </row>
    <row r="5274" spans="3:10" x14ac:dyDescent="0.25">
      <c r="C5274" s="21">
        <f t="shared" si="248"/>
        <v>46242.249999987238</v>
      </c>
      <c r="D5274" s="54">
        <v>0</v>
      </c>
      <c r="E5274" s="54">
        <v>4019.7161302834566</v>
      </c>
      <c r="F5274" s="54">
        <v>4019.7161302834566</v>
      </c>
      <c r="G5274" s="55">
        <f t="shared" si="246"/>
        <v>8039.4322605669131</v>
      </c>
      <c r="H5274" s="55">
        <f t="shared" si="247"/>
        <v>0</v>
      </c>
      <c r="I5274" s="1"/>
      <c r="J5274" s="1"/>
    </row>
    <row r="5275" spans="3:10" x14ac:dyDescent="0.25">
      <c r="C5275" s="21">
        <f t="shared" si="248"/>
        <v>46242.291666653902</v>
      </c>
      <c r="D5275" s="54">
        <v>0</v>
      </c>
      <c r="E5275" s="54">
        <v>4124.9573805251475</v>
      </c>
      <c r="F5275" s="54">
        <v>4124.9573805251475</v>
      </c>
      <c r="G5275" s="55">
        <f t="shared" si="246"/>
        <v>8249.9147610502951</v>
      </c>
      <c r="H5275" s="55">
        <f t="shared" si="247"/>
        <v>0</v>
      </c>
      <c r="I5275" s="1"/>
      <c r="J5275" s="1"/>
    </row>
    <row r="5276" spans="3:10" x14ac:dyDescent="0.25">
      <c r="C5276" s="21">
        <f t="shared" si="248"/>
        <v>46242.333333320566</v>
      </c>
      <c r="D5276" s="54">
        <v>0</v>
      </c>
      <c r="E5276" s="54">
        <v>4498.3898130263988</v>
      </c>
      <c r="F5276" s="54">
        <v>4498.3898130263988</v>
      </c>
      <c r="G5276" s="55">
        <f t="shared" si="246"/>
        <v>8996.7796260527975</v>
      </c>
      <c r="H5276" s="55">
        <f t="shared" si="247"/>
        <v>0</v>
      </c>
      <c r="I5276" s="1"/>
      <c r="J5276" s="1"/>
    </row>
    <row r="5277" spans="3:10" x14ac:dyDescent="0.25">
      <c r="C5277" s="21">
        <f t="shared" si="248"/>
        <v>46242.374999987231</v>
      </c>
      <c r="D5277" s="54">
        <v>0</v>
      </c>
      <c r="E5277" s="54">
        <v>4812.7138965857048</v>
      </c>
      <c r="F5277" s="54">
        <v>4812.7138965857048</v>
      </c>
      <c r="G5277" s="55">
        <f t="shared" si="246"/>
        <v>9625.4277931714096</v>
      </c>
      <c r="H5277" s="55">
        <f t="shared" si="247"/>
        <v>0</v>
      </c>
      <c r="I5277" s="1"/>
      <c r="J5277" s="1"/>
    </row>
    <row r="5278" spans="3:10" x14ac:dyDescent="0.25">
      <c r="C5278" s="21">
        <f t="shared" si="248"/>
        <v>46242.416666653895</v>
      </c>
      <c r="D5278" s="54">
        <v>0</v>
      </c>
      <c r="E5278" s="54">
        <v>5074.3733440014876</v>
      </c>
      <c r="F5278" s="54">
        <v>5074.3733440014876</v>
      </c>
      <c r="G5278" s="55">
        <f t="shared" si="246"/>
        <v>10148.746688002975</v>
      </c>
      <c r="H5278" s="55">
        <f t="shared" si="247"/>
        <v>0</v>
      </c>
      <c r="I5278" s="1"/>
      <c r="J5278" s="1"/>
    </row>
    <row r="5279" spans="3:10" x14ac:dyDescent="0.25">
      <c r="C5279" s="21">
        <f t="shared" si="248"/>
        <v>46242.458333320559</v>
      </c>
      <c r="D5279" s="54">
        <v>0</v>
      </c>
      <c r="E5279" s="54">
        <v>5050.8799186780661</v>
      </c>
      <c r="F5279" s="54">
        <v>5050.8799186780661</v>
      </c>
      <c r="G5279" s="55">
        <f t="shared" si="246"/>
        <v>10101.759837356132</v>
      </c>
      <c r="H5279" s="55">
        <f t="shared" si="247"/>
        <v>0</v>
      </c>
      <c r="I5279" s="1"/>
      <c r="J5279" s="1"/>
    </row>
    <row r="5280" spans="3:10" x14ac:dyDescent="0.25">
      <c r="C5280" s="21">
        <f t="shared" si="248"/>
        <v>46242.499999987223</v>
      </c>
      <c r="D5280" s="54">
        <v>0</v>
      </c>
      <c r="E5280" s="54">
        <v>5319.2270792323607</v>
      </c>
      <c r="F5280" s="54">
        <v>5319.2270792323607</v>
      </c>
      <c r="G5280" s="55">
        <f t="shared" si="246"/>
        <v>10638.454158464721</v>
      </c>
      <c r="H5280" s="55">
        <f t="shared" si="247"/>
        <v>0</v>
      </c>
      <c r="I5280" s="1"/>
      <c r="J5280" s="1"/>
    </row>
    <row r="5281" spans="3:10" x14ac:dyDescent="0.25">
      <c r="C5281" s="21">
        <f t="shared" si="248"/>
        <v>46242.541666653888</v>
      </c>
      <c r="D5281" s="54">
        <v>0</v>
      </c>
      <c r="E5281" s="54">
        <v>5385.9002467473538</v>
      </c>
      <c r="F5281" s="54">
        <v>5385.9002467473538</v>
      </c>
      <c r="G5281" s="55">
        <f t="shared" si="246"/>
        <v>10771.800493494708</v>
      </c>
      <c r="H5281" s="55">
        <f t="shared" si="247"/>
        <v>0</v>
      </c>
      <c r="I5281" s="1"/>
      <c r="J5281" s="1"/>
    </row>
    <row r="5282" spans="3:10" x14ac:dyDescent="0.25">
      <c r="C5282" s="21">
        <f t="shared" si="248"/>
        <v>46242.583333320552</v>
      </c>
      <c r="D5282" s="54">
        <v>0</v>
      </c>
      <c r="E5282" s="54">
        <v>5237.5214921264096</v>
      </c>
      <c r="F5282" s="54">
        <v>5237.5214921264096</v>
      </c>
      <c r="G5282" s="55">
        <f t="shared" si="246"/>
        <v>10475.042984252819</v>
      </c>
      <c r="H5282" s="55">
        <f t="shared" si="247"/>
        <v>0</v>
      </c>
      <c r="I5282" s="1"/>
      <c r="J5282" s="1"/>
    </row>
    <row r="5283" spans="3:10" x14ac:dyDescent="0.25">
      <c r="C5283" s="21">
        <f t="shared" si="248"/>
        <v>46242.624999987216</v>
      </c>
      <c r="D5283" s="54">
        <v>0</v>
      </c>
      <c r="E5283" s="54">
        <v>5195.3755659683275</v>
      </c>
      <c r="F5283" s="54">
        <v>5195.3755659683275</v>
      </c>
      <c r="G5283" s="55">
        <f t="shared" si="246"/>
        <v>10390.751131936655</v>
      </c>
      <c r="H5283" s="55">
        <f t="shared" si="247"/>
        <v>0</v>
      </c>
      <c r="I5283" s="1"/>
      <c r="J5283" s="1"/>
    </row>
    <row r="5284" spans="3:10" x14ac:dyDescent="0.25">
      <c r="C5284" s="21">
        <f t="shared" si="248"/>
        <v>46242.66666665388</v>
      </c>
      <c r="D5284" s="54">
        <v>0</v>
      </c>
      <c r="E5284" s="54">
        <v>5055.3433282853684</v>
      </c>
      <c r="F5284" s="54">
        <v>5055.3433282853684</v>
      </c>
      <c r="G5284" s="55">
        <f t="shared" si="246"/>
        <v>10110.686656570737</v>
      </c>
      <c r="H5284" s="55">
        <f t="shared" si="247"/>
        <v>0</v>
      </c>
      <c r="I5284" s="1"/>
      <c r="J5284" s="1"/>
    </row>
    <row r="5285" spans="3:10" x14ac:dyDescent="0.25">
      <c r="C5285" s="21">
        <f t="shared" si="248"/>
        <v>46242.708333320545</v>
      </c>
      <c r="D5285" s="54">
        <v>0</v>
      </c>
      <c r="E5285" s="54">
        <v>4803.5382834450984</v>
      </c>
      <c r="F5285" s="54">
        <v>4803.5382834450984</v>
      </c>
      <c r="G5285" s="55">
        <f t="shared" si="246"/>
        <v>9607.0765668901968</v>
      </c>
      <c r="H5285" s="55">
        <f t="shared" si="247"/>
        <v>0</v>
      </c>
      <c r="I5285" s="1"/>
      <c r="J5285" s="1"/>
    </row>
    <row r="5286" spans="3:10" x14ac:dyDescent="0.25">
      <c r="C5286" s="21">
        <f t="shared" si="248"/>
        <v>46242.749999987209</v>
      </c>
      <c r="D5286" s="54">
        <v>0</v>
      </c>
      <c r="E5286" s="54">
        <v>4597.5630234505506</v>
      </c>
      <c r="F5286" s="54">
        <v>4597.5630234505506</v>
      </c>
      <c r="G5286" s="55">
        <f t="shared" si="246"/>
        <v>9195.1260469011013</v>
      </c>
      <c r="H5286" s="55">
        <f t="shared" si="247"/>
        <v>0</v>
      </c>
      <c r="I5286" s="1"/>
      <c r="J5286" s="1"/>
    </row>
    <row r="5287" spans="3:10" x14ac:dyDescent="0.25">
      <c r="C5287" s="21">
        <f t="shared" si="248"/>
        <v>46242.791666653873</v>
      </c>
      <c r="D5287" s="54">
        <v>0</v>
      </c>
      <c r="E5287" s="54">
        <v>4386.7096144689312</v>
      </c>
      <c r="F5287" s="54">
        <v>4386.7096144689312</v>
      </c>
      <c r="G5287" s="55">
        <f t="shared" si="246"/>
        <v>8773.4192289378625</v>
      </c>
      <c r="H5287" s="55">
        <f t="shared" si="247"/>
        <v>0</v>
      </c>
      <c r="I5287" s="1"/>
      <c r="J5287" s="1"/>
    </row>
    <row r="5288" spans="3:10" x14ac:dyDescent="0.25">
      <c r="C5288" s="21">
        <f t="shared" si="248"/>
        <v>46242.833333320537</v>
      </c>
      <c r="D5288" s="54">
        <v>0</v>
      </c>
      <c r="E5288" s="54">
        <v>3888.3272740389061</v>
      </c>
      <c r="F5288" s="54">
        <v>3888.3272740389061</v>
      </c>
      <c r="G5288" s="55">
        <f t="shared" si="246"/>
        <v>7776.6545480778123</v>
      </c>
      <c r="H5288" s="55">
        <f t="shared" si="247"/>
        <v>0</v>
      </c>
      <c r="I5288" s="1"/>
      <c r="J5288" s="1"/>
    </row>
    <row r="5289" spans="3:10" x14ac:dyDescent="0.25">
      <c r="C5289" s="21">
        <f t="shared" si="248"/>
        <v>46242.874999987202</v>
      </c>
      <c r="D5289" s="54">
        <v>0</v>
      </c>
      <c r="E5289" s="54">
        <v>0</v>
      </c>
      <c r="F5289" s="54">
        <v>0</v>
      </c>
      <c r="G5289" s="55">
        <f t="shared" si="246"/>
        <v>0</v>
      </c>
      <c r="H5289" s="55">
        <f t="shared" si="247"/>
        <v>0</v>
      </c>
      <c r="I5289" s="1"/>
      <c r="J5289" s="1"/>
    </row>
    <row r="5290" spans="3:10" x14ac:dyDescent="0.25">
      <c r="C5290" s="21">
        <f t="shared" si="248"/>
        <v>46242.916666653866</v>
      </c>
      <c r="D5290" s="54">
        <v>0</v>
      </c>
      <c r="E5290" s="54">
        <v>0</v>
      </c>
      <c r="F5290" s="54">
        <v>0</v>
      </c>
      <c r="G5290" s="55">
        <f t="shared" si="246"/>
        <v>0</v>
      </c>
      <c r="H5290" s="55">
        <f t="shared" si="247"/>
        <v>0</v>
      </c>
      <c r="I5290" s="1"/>
      <c r="J5290" s="1"/>
    </row>
    <row r="5291" spans="3:10" x14ac:dyDescent="0.25">
      <c r="C5291" s="21">
        <f t="shared" si="248"/>
        <v>46242.95833332053</v>
      </c>
      <c r="D5291" s="54">
        <v>0</v>
      </c>
      <c r="E5291" s="54">
        <v>0</v>
      </c>
      <c r="F5291" s="54">
        <v>0</v>
      </c>
      <c r="G5291" s="55">
        <f t="shared" si="246"/>
        <v>0</v>
      </c>
      <c r="H5291" s="55">
        <f t="shared" si="247"/>
        <v>0</v>
      </c>
      <c r="I5291" s="1"/>
      <c r="J5291" s="1"/>
    </row>
    <row r="5292" spans="3:10" x14ac:dyDescent="0.25">
      <c r="C5292" s="21">
        <f t="shared" si="248"/>
        <v>46242.999999987194</v>
      </c>
      <c r="D5292" s="54">
        <v>0</v>
      </c>
      <c r="E5292" s="54">
        <v>0</v>
      </c>
      <c r="F5292" s="54">
        <v>0</v>
      </c>
      <c r="G5292" s="55">
        <f t="shared" si="246"/>
        <v>0</v>
      </c>
      <c r="H5292" s="55">
        <f t="shared" si="247"/>
        <v>0</v>
      </c>
      <c r="I5292" s="1"/>
      <c r="J5292" s="1"/>
    </row>
    <row r="5293" spans="3:10" x14ac:dyDescent="0.25">
      <c r="C5293" s="21">
        <f t="shared" si="248"/>
        <v>46243.041666653859</v>
      </c>
      <c r="D5293" s="54">
        <v>0</v>
      </c>
      <c r="E5293" s="54">
        <v>0</v>
      </c>
      <c r="F5293" s="54">
        <v>0</v>
      </c>
      <c r="G5293" s="55">
        <f t="shared" si="246"/>
        <v>0</v>
      </c>
      <c r="H5293" s="55">
        <f t="shared" si="247"/>
        <v>0</v>
      </c>
      <c r="I5293" s="1"/>
      <c r="J5293" s="1"/>
    </row>
    <row r="5294" spans="3:10" x14ac:dyDescent="0.25">
      <c r="C5294" s="21">
        <f t="shared" si="248"/>
        <v>46243.083333320523</v>
      </c>
      <c r="D5294" s="54">
        <v>0</v>
      </c>
      <c r="E5294" s="54">
        <v>0</v>
      </c>
      <c r="F5294" s="54">
        <v>0</v>
      </c>
      <c r="G5294" s="55">
        <f t="shared" si="246"/>
        <v>0</v>
      </c>
      <c r="H5294" s="55">
        <f t="shared" si="247"/>
        <v>0</v>
      </c>
      <c r="I5294" s="1"/>
      <c r="J5294" s="1"/>
    </row>
    <row r="5295" spans="3:10" x14ac:dyDescent="0.25">
      <c r="C5295" s="21">
        <f t="shared" si="248"/>
        <v>46243.124999987187</v>
      </c>
      <c r="D5295" s="54">
        <v>0</v>
      </c>
      <c r="E5295" s="54">
        <v>0</v>
      </c>
      <c r="F5295" s="54">
        <v>0</v>
      </c>
      <c r="G5295" s="55">
        <f t="shared" si="246"/>
        <v>0</v>
      </c>
      <c r="H5295" s="55">
        <f t="shared" si="247"/>
        <v>0</v>
      </c>
      <c r="I5295" s="1"/>
      <c r="J5295" s="1"/>
    </row>
    <row r="5296" spans="3:10" x14ac:dyDescent="0.25">
      <c r="C5296" s="21">
        <f t="shared" si="248"/>
        <v>46243.166666653851</v>
      </c>
      <c r="D5296" s="54">
        <v>0</v>
      </c>
      <c r="E5296" s="54">
        <v>0</v>
      </c>
      <c r="F5296" s="54">
        <v>0</v>
      </c>
      <c r="G5296" s="55">
        <f t="shared" si="246"/>
        <v>0</v>
      </c>
      <c r="H5296" s="55">
        <f t="shared" si="247"/>
        <v>0</v>
      </c>
      <c r="I5296" s="1"/>
      <c r="J5296" s="1"/>
    </row>
    <row r="5297" spans="3:10" x14ac:dyDescent="0.25">
      <c r="C5297" s="21">
        <f t="shared" si="248"/>
        <v>46243.208333320516</v>
      </c>
      <c r="D5297" s="54">
        <v>12.647801647173592</v>
      </c>
      <c r="E5297" s="54">
        <v>3973.911931102652</v>
      </c>
      <c r="F5297" s="54">
        <v>3973.911931102652</v>
      </c>
      <c r="G5297" s="55">
        <f t="shared" si="246"/>
        <v>7947.8238622053041</v>
      </c>
      <c r="H5297" s="55">
        <f t="shared" si="247"/>
        <v>12.647801647173592</v>
      </c>
      <c r="I5297" s="1"/>
      <c r="J5297" s="1"/>
    </row>
    <row r="5298" spans="3:10" x14ac:dyDescent="0.25">
      <c r="C5298" s="21">
        <f t="shared" si="248"/>
        <v>46243.24999998718</v>
      </c>
      <c r="D5298" s="54">
        <v>0</v>
      </c>
      <c r="E5298" s="54">
        <v>3607.6676407563327</v>
      </c>
      <c r="F5298" s="54">
        <v>3607.6676407563327</v>
      </c>
      <c r="G5298" s="55">
        <f t="shared" si="246"/>
        <v>7215.3352815126655</v>
      </c>
      <c r="H5298" s="55">
        <f t="shared" si="247"/>
        <v>0</v>
      </c>
      <c r="I5298" s="1"/>
      <c r="J5298" s="1"/>
    </row>
    <row r="5299" spans="3:10" x14ac:dyDescent="0.25">
      <c r="C5299" s="21">
        <f t="shared" si="248"/>
        <v>46243.291666653844</v>
      </c>
      <c r="D5299" s="54">
        <v>0</v>
      </c>
      <c r="E5299" s="54">
        <v>3607.910495515885</v>
      </c>
      <c r="F5299" s="54">
        <v>3607.910495515885</v>
      </c>
      <c r="G5299" s="55">
        <f t="shared" si="246"/>
        <v>7215.8209910317701</v>
      </c>
      <c r="H5299" s="55">
        <f t="shared" si="247"/>
        <v>0</v>
      </c>
      <c r="I5299" s="1"/>
      <c r="J5299" s="1"/>
    </row>
    <row r="5300" spans="3:10" x14ac:dyDescent="0.25">
      <c r="C5300" s="21">
        <f t="shared" si="248"/>
        <v>46243.333333320508</v>
      </c>
      <c r="D5300" s="54">
        <v>0</v>
      </c>
      <c r="E5300" s="54">
        <v>3965.2143773930966</v>
      </c>
      <c r="F5300" s="54">
        <v>3965.2143773930966</v>
      </c>
      <c r="G5300" s="55">
        <f t="shared" si="246"/>
        <v>7930.4287547861932</v>
      </c>
      <c r="H5300" s="55">
        <f t="shared" si="247"/>
        <v>0</v>
      </c>
      <c r="I5300" s="1"/>
      <c r="J5300" s="1"/>
    </row>
    <row r="5301" spans="3:10" x14ac:dyDescent="0.25">
      <c r="C5301" s="21">
        <f t="shared" si="248"/>
        <v>46243.374999987172</v>
      </c>
      <c r="D5301" s="54">
        <v>0</v>
      </c>
      <c r="E5301" s="54">
        <v>4190.5899295060399</v>
      </c>
      <c r="F5301" s="54">
        <v>4190.5899295060399</v>
      </c>
      <c r="G5301" s="55">
        <f t="shared" si="246"/>
        <v>8381.1798590120798</v>
      </c>
      <c r="H5301" s="55">
        <f t="shared" si="247"/>
        <v>0</v>
      </c>
      <c r="I5301" s="1"/>
      <c r="J5301" s="1"/>
    </row>
    <row r="5302" spans="3:10" x14ac:dyDescent="0.25">
      <c r="C5302" s="21">
        <f t="shared" si="248"/>
        <v>46243.416666653837</v>
      </c>
      <c r="D5302" s="54">
        <v>0</v>
      </c>
      <c r="E5302" s="54">
        <v>4331.1619817699157</v>
      </c>
      <c r="F5302" s="54">
        <v>4331.1619817699157</v>
      </c>
      <c r="G5302" s="55">
        <f t="shared" si="246"/>
        <v>8662.3239635398313</v>
      </c>
      <c r="H5302" s="55">
        <f t="shared" si="247"/>
        <v>0</v>
      </c>
      <c r="I5302" s="1"/>
      <c r="J5302" s="1"/>
    </row>
    <row r="5303" spans="3:10" x14ac:dyDescent="0.25">
      <c r="C5303" s="21">
        <f t="shared" si="248"/>
        <v>46243.458333320501</v>
      </c>
      <c r="D5303" s="54">
        <v>0</v>
      </c>
      <c r="E5303" s="54">
        <v>4223.6776135499586</v>
      </c>
      <c r="F5303" s="54">
        <v>4223.6776135499586</v>
      </c>
      <c r="G5303" s="55">
        <f t="shared" si="246"/>
        <v>8447.3552270999171</v>
      </c>
      <c r="H5303" s="55">
        <f t="shared" si="247"/>
        <v>0</v>
      </c>
      <c r="I5303" s="1"/>
      <c r="J5303" s="1"/>
    </row>
    <row r="5304" spans="3:10" x14ac:dyDescent="0.25">
      <c r="C5304" s="21">
        <f t="shared" si="248"/>
        <v>46243.499999987165</v>
      </c>
      <c r="D5304" s="54">
        <v>0</v>
      </c>
      <c r="E5304" s="54">
        <v>4508.363591428898</v>
      </c>
      <c r="F5304" s="54">
        <v>4508.363591428898</v>
      </c>
      <c r="G5304" s="55">
        <f t="shared" si="246"/>
        <v>9016.7271828577959</v>
      </c>
      <c r="H5304" s="55">
        <f t="shared" si="247"/>
        <v>0</v>
      </c>
      <c r="I5304" s="1"/>
      <c r="J5304" s="1"/>
    </row>
    <row r="5305" spans="3:10" x14ac:dyDescent="0.25">
      <c r="C5305" s="21">
        <f t="shared" si="248"/>
        <v>46243.541666653829</v>
      </c>
      <c r="D5305" s="54">
        <v>0</v>
      </c>
      <c r="E5305" s="54">
        <v>4763.8544485366456</v>
      </c>
      <c r="F5305" s="54">
        <v>4763.8544485366456</v>
      </c>
      <c r="G5305" s="55">
        <f t="shared" si="246"/>
        <v>9527.7088970732912</v>
      </c>
      <c r="H5305" s="55">
        <f t="shared" si="247"/>
        <v>0</v>
      </c>
      <c r="I5305" s="1"/>
      <c r="J5305" s="1"/>
    </row>
    <row r="5306" spans="3:10" x14ac:dyDescent="0.25">
      <c r="C5306" s="21">
        <f t="shared" si="248"/>
        <v>46243.583333320494</v>
      </c>
      <c r="D5306" s="54">
        <v>0</v>
      </c>
      <c r="E5306" s="54">
        <v>4732.9393745823545</v>
      </c>
      <c r="F5306" s="54">
        <v>4732.9393745823545</v>
      </c>
      <c r="G5306" s="55">
        <f t="shared" si="246"/>
        <v>9465.878749164709</v>
      </c>
      <c r="H5306" s="55">
        <f t="shared" si="247"/>
        <v>0</v>
      </c>
      <c r="I5306" s="1"/>
      <c r="J5306" s="1"/>
    </row>
    <row r="5307" spans="3:10" x14ac:dyDescent="0.25">
      <c r="C5307" s="21">
        <f t="shared" si="248"/>
        <v>46243.624999987158</v>
      </c>
      <c r="D5307" s="54">
        <v>0</v>
      </c>
      <c r="E5307" s="54">
        <v>4614.2691783191704</v>
      </c>
      <c r="F5307" s="54">
        <v>4614.2691783191704</v>
      </c>
      <c r="G5307" s="55">
        <f t="shared" si="246"/>
        <v>9228.5383566383407</v>
      </c>
      <c r="H5307" s="55">
        <f t="shared" si="247"/>
        <v>0</v>
      </c>
      <c r="I5307" s="1"/>
      <c r="J5307" s="1"/>
    </row>
    <row r="5308" spans="3:10" x14ac:dyDescent="0.25">
      <c r="C5308" s="21">
        <f t="shared" si="248"/>
        <v>46243.666666653822</v>
      </c>
      <c r="D5308" s="54">
        <v>0</v>
      </c>
      <c r="E5308" s="54">
        <v>4422.5029806705179</v>
      </c>
      <c r="F5308" s="54">
        <v>4422.5029806705179</v>
      </c>
      <c r="G5308" s="55">
        <f t="shared" si="246"/>
        <v>8845.0059613410358</v>
      </c>
      <c r="H5308" s="55">
        <f t="shared" si="247"/>
        <v>0</v>
      </c>
      <c r="I5308" s="1"/>
      <c r="J5308" s="1"/>
    </row>
    <row r="5309" spans="3:10" x14ac:dyDescent="0.25">
      <c r="C5309" s="21">
        <f t="shared" si="248"/>
        <v>46243.708333320486</v>
      </c>
      <c r="D5309" s="54">
        <v>0</v>
      </c>
      <c r="E5309" s="54">
        <v>4290.1648128026554</v>
      </c>
      <c r="F5309" s="54">
        <v>4290.1648128026554</v>
      </c>
      <c r="G5309" s="55">
        <f t="shared" si="246"/>
        <v>8580.3296256053109</v>
      </c>
      <c r="H5309" s="55">
        <f t="shared" si="247"/>
        <v>0</v>
      </c>
      <c r="I5309" s="1"/>
      <c r="J5309" s="1"/>
    </row>
    <row r="5310" spans="3:10" x14ac:dyDescent="0.25">
      <c r="C5310" s="21">
        <f t="shared" si="248"/>
        <v>46243.749999987151</v>
      </c>
      <c r="D5310" s="54">
        <v>0</v>
      </c>
      <c r="E5310" s="54">
        <v>3804.5898197699908</v>
      </c>
      <c r="F5310" s="54">
        <v>3804.5898197699908</v>
      </c>
      <c r="G5310" s="55">
        <f t="shared" si="246"/>
        <v>7609.1796395399815</v>
      </c>
      <c r="H5310" s="55">
        <f t="shared" si="247"/>
        <v>0</v>
      </c>
      <c r="I5310" s="1"/>
      <c r="J5310" s="1"/>
    </row>
    <row r="5311" spans="3:10" x14ac:dyDescent="0.25">
      <c r="C5311" s="21">
        <f t="shared" si="248"/>
        <v>46243.791666653815</v>
      </c>
      <c r="D5311" s="54">
        <v>0</v>
      </c>
      <c r="E5311" s="54">
        <v>3505.6001756023566</v>
      </c>
      <c r="F5311" s="54">
        <v>3505.6001756023566</v>
      </c>
      <c r="G5311" s="55">
        <f t="shared" si="246"/>
        <v>7011.2003512047131</v>
      </c>
      <c r="H5311" s="55">
        <f t="shared" si="247"/>
        <v>0</v>
      </c>
      <c r="I5311" s="1"/>
      <c r="J5311" s="1"/>
    </row>
    <row r="5312" spans="3:10" x14ac:dyDescent="0.25">
      <c r="C5312" s="21">
        <f t="shared" si="248"/>
        <v>46243.833333320479</v>
      </c>
      <c r="D5312" s="54">
        <v>0</v>
      </c>
      <c r="E5312" s="54">
        <v>3400.323496173261</v>
      </c>
      <c r="F5312" s="54">
        <v>3400.323496173261</v>
      </c>
      <c r="G5312" s="55">
        <f t="shared" si="246"/>
        <v>6800.646992346522</v>
      </c>
      <c r="H5312" s="55">
        <f t="shared" si="247"/>
        <v>0</v>
      </c>
      <c r="I5312" s="1"/>
      <c r="J5312" s="1"/>
    </row>
    <row r="5313" spans="3:10" x14ac:dyDescent="0.25">
      <c r="C5313" s="21">
        <f t="shared" si="248"/>
        <v>46243.874999987143</v>
      </c>
      <c r="D5313" s="54">
        <v>0</v>
      </c>
      <c r="E5313" s="54">
        <v>0</v>
      </c>
      <c r="F5313" s="54">
        <v>0</v>
      </c>
      <c r="G5313" s="55">
        <f t="shared" si="246"/>
        <v>0</v>
      </c>
      <c r="H5313" s="55">
        <f t="shared" si="247"/>
        <v>0</v>
      </c>
      <c r="I5313" s="1"/>
      <c r="J5313" s="1"/>
    </row>
    <row r="5314" spans="3:10" x14ac:dyDescent="0.25">
      <c r="C5314" s="21">
        <f t="shared" si="248"/>
        <v>46243.916666653808</v>
      </c>
      <c r="D5314" s="54">
        <v>0</v>
      </c>
      <c r="E5314" s="54">
        <v>0</v>
      </c>
      <c r="F5314" s="54">
        <v>0</v>
      </c>
      <c r="G5314" s="55">
        <f t="shared" si="246"/>
        <v>0</v>
      </c>
      <c r="H5314" s="55">
        <f t="shared" si="247"/>
        <v>0</v>
      </c>
      <c r="I5314" s="1"/>
      <c r="J5314" s="1"/>
    </row>
    <row r="5315" spans="3:10" x14ac:dyDescent="0.25">
      <c r="C5315" s="21">
        <f t="shared" si="248"/>
        <v>46243.958333320472</v>
      </c>
      <c r="D5315" s="54">
        <v>0</v>
      </c>
      <c r="E5315" s="54">
        <v>0</v>
      </c>
      <c r="F5315" s="54">
        <v>0</v>
      </c>
      <c r="G5315" s="55">
        <f t="shared" si="246"/>
        <v>0</v>
      </c>
      <c r="H5315" s="55">
        <f t="shared" si="247"/>
        <v>0</v>
      </c>
      <c r="I5315" s="1"/>
      <c r="J5315" s="1"/>
    </row>
    <row r="5316" spans="3:10" x14ac:dyDescent="0.25">
      <c r="C5316" s="21">
        <f t="shared" si="248"/>
        <v>46243.999999987136</v>
      </c>
      <c r="D5316" s="54">
        <v>0</v>
      </c>
      <c r="E5316" s="54">
        <v>0</v>
      </c>
      <c r="F5316" s="54">
        <v>0</v>
      </c>
      <c r="G5316" s="55">
        <f t="shared" si="246"/>
        <v>0</v>
      </c>
      <c r="H5316" s="55">
        <f t="shared" si="247"/>
        <v>0</v>
      </c>
      <c r="I5316" s="1"/>
      <c r="J5316" s="1"/>
    </row>
    <row r="5317" spans="3:10" x14ac:dyDescent="0.25">
      <c r="C5317" s="21">
        <f t="shared" si="248"/>
        <v>46244.0416666538</v>
      </c>
      <c r="D5317" s="54">
        <v>0</v>
      </c>
      <c r="E5317" s="54">
        <v>0</v>
      </c>
      <c r="F5317" s="54">
        <v>0</v>
      </c>
      <c r="G5317" s="55">
        <f t="shared" si="246"/>
        <v>0</v>
      </c>
      <c r="H5317" s="55">
        <f t="shared" si="247"/>
        <v>0</v>
      </c>
      <c r="I5317" s="1"/>
      <c r="J5317" s="1"/>
    </row>
    <row r="5318" spans="3:10" x14ac:dyDescent="0.25">
      <c r="C5318" s="21">
        <f t="shared" si="248"/>
        <v>46244.083333320465</v>
      </c>
      <c r="D5318" s="54">
        <v>0</v>
      </c>
      <c r="E5318" s="54">
        <v>0</v>
      </c>
      <c r="F5318" s="54">
        <v>0</v>
      </c>
      <c r="G5318" s="55">
        <f t="shared" si="246"/>
        <v>0</v>
      </c>
      <c r="H5318" s="55">
        <f t="shared" si="247"/>
        <v>0</v>
      </c>
      <c r="I5318" s="1"/>
      <c r="J5318" s="1"/>
    </row>
    <row r="5319" spans="3:10" x14ac:dyDescent="0.25">
      <c r="C5319" s="21">
        <f t="shared" si="248"/>
        <v>46244.124999987129</v>
      </c>
      <c r="D5319" s="54">
        <v>0</v>
      </c>
      <c r="E5319" s="54">
        <v>0</v>
      </c>
      <c r="F5319" s="54">
        <v>0</v>
      </c>
      <c r="G5319" s="55">
        <f t="shared" si="246"/>
        <v>0</v>
      </c>
      <c r="H5319" s="55">
        <f t="shared" si="247"/>
        <v>0</v>
      </c>
      <c r="I5319" s="1"/>
      <c r="J5319" s="1"/>
    </row>
    <row r="5320" spans="3:10" x14ac:dyDescent="0.25">
      <c r="C5320" s="21">
        <f t="shared" si="248"/>
        <v>46244.166666653793</v>
      </c>
      <c r="D5320" s="54">
        <v>0</v>
      </c>
      <c r="E5320" s="54">
        <v>0</v>
      </c>
      <c r="F5320" s="54">
        <v>0</v>
      </c>
      <c r="G5320" s="55">
        <f t="shared" si="246"/>
        <v>0</v>
      </c>
      <c r="H5320" s="55">
        <f t="shared" si="247"/>
        <v>0</v>
      </c>
      <c r="I5320" s="1"/>
      <c r="J5320" s="1"/>
    </row>
    <row r="5321" spans="3:10" x14ac:dyDescent="0.25">
      <c r="C5321" s="21">
        <f t="shared" si="248"/>
        <v>46244.208333320457</v>
      </c>
      <c r="D5321" s="54">
        <v>14.300673201730914</v>
      </c>
      <c r="E5321" s="54">
        <v>3408.002143153969</v>
      </c>
      <c r="F5321" s="54">
        <v>3408.002143153969</v>
      </c>
      <c r="G5321" s="55">
        <f t="shared" si="246"/>
        <v>6816.0042863079379</v>
      </c>
      <c r="H5321" s="55">
        <f t="shared" si="247"/>
        <v>14.300673201730914</v>
      </c>
      <c r="I5321" s="1"/>
      <c r="J5321" s="1"/>
    </row>
    <row r="5322" spans="3:10" x14ac:dyDescent="0.25">
      <c r="C5322" s="21">
        <f t="shared" si="248"/>
        <v>46244.249999987122</v>
      </c>
      <c r="D5322" s="54">
        <v>0.97938011824831073</v>
      </c>
      <c r="E5322" s="54">
        <v>3221.9438992169135</v>
      </c>
      <c r="F5322" s="54">
        <v>3221.9438992169135</v>
      </c>
      <c r="G5322" s="55">
        <f t="shared" si="246"/>
        <v>6443.8877984338269</v>
      </c>
      <c r="H5322" s="55">
        <f t="shared" si="247"/>
        <v>0.97938011824831073</v>
      </c>
      <c r="I5322" s="1"/>
      <c r="J5322" s="1"/>
    </row>
    <row r="5323" spans="3:10" x14ac:dyDescent="0.25">
      <c r="C5323" s="21">
        <f t="shared" si="248"/>
        <v>46244.291666653786</v>
      </c>
      <c r="D5323" s="54">
        <v>6.7843261881224572</v>
      </c>
      <c r="E5323" s="54">
        <v>3423.0334624700404</v>
      </c>
      <c r="F5323" s="54">
        <v>3423.0334624700404</v>
      </c>
      <c r="G5323" s="55">
        <f t="shared" si="246"/>
        <v>6846.0669249400808</v>
      </c>
      <c r="H5323" s="55">
        <f t="shared" si="247"/>
        <v>6.7843261881224572</v>
      </c>
      <c r="I5323" s="1"/>
      <c r="J5323" s="1"/>
    </row>
    <row r="5324" spans="3:10" x14ac:dyDescent="0.25">
      <c r="C5324" s="21">
        <f t="shared" si="248"/>
        <v>46244.33333332045</v>
      </c>
      <c r="D5324" s="54">
        <v>0.58304578612810876</v>
      </c>
      <c r="E5324" s="54">
        <v>3730.0532768661401</v>
      </c>
      <c r="F5324" s="54">
        <v>3730.0532768661401</v>
      </c>
      <c r="G5324" s="55">
        <f t="shared" si="246"/>
        <v>7460.1065537322802</v>
      </c>
      <c r="H5324" s="55">
        <f t="shared" si="247"/>
        <v>0.58304578612810876</v>
      </c>
      <c r="I5324" s="1"/>
      <c r="J5324" s="1"/>
    </row>
    <row r="5325" spans="3:10" x14ac:dyDescent="0.25">
      <c r="C5325" s="21">
        <f t="shared" si="248"/>
        <v>46244.374999987114</v>
      </c>
      <c r="D5325" s="54">
        <v>0</v>
      </c>
      <c r="E5325" s="54">
        <v>4110.9470948874223</v>
      </c>
      <c r="F5325" s="54">
        <v>4110.9470948874223</v>
      </c>
      <c r="G5325" s="55">
        <f t="shared" ref="G5325:G5388" si="249">E5325+F5325</f>
        <v>8221.8941897748446</v>
      </c>
      <c r="H5325" s="55">
        <f t="shared" ref="H5325:H5388" si="250">IF(G5325&gt;D5325,D5325,G5325)</f>
        <v>0</v>
      </c>
      <c r="I5325" s="1"/>
      <c r="J5325" s="1"/>
    </row>
    <row r="5326" spans="3:10" x14ac:dyDescent="0.25">
      <c r="C5326" s="21">
        <f t="shared" si="248"/>
        <v>46244.416666653779</v>
      </c>
      <c r="D5326" s="54">
        <v>0</v>
      </c>
      <c r="E5326" s="54">
        <v>4264.7430128910109</v>
      </c>
      <c r="F5326" s="54">
        <v>4264.7430128910109</v>
      </c>
      <c r="G5326" s="55">
        <f t="shared" si="249"/>
        <v>8529.4860257820219</v>
      </c>
      <c r="H5326" s="55">
        <f t="shared" si="250"/>
        <v>0</v>
      </c>
      <c r="I5326" s="1"/>
      <c r="J5326" s="1"/>
    </row>
    <row r="5327" spans="3:10" x14ac:dyDescent="0.25">
      <c r="C5327" s="21">
        <f t="shared" ref="C5327:C5390" si="251">C5326+1/24</f>
        <v>46244.458333320443</v>
      </c>
      <c r="D5327" s="54">
        <v>0</v>
      </c>
      <c r="E5327" s="54">
        <v>3983.8806941670791</v>
      </c>
      <c r="F5327" s="54">
        <v>3983.8806941670791</v>
      </c>
      <c r="G5327" s="55">
        <f t="shared" si="249"/>
        <v>7967.7613883341583</v>
      </c>
      <c r="H5327" s="55">
        <f t="shared" si="250"/>
        <v>0</v>
      </c>
      <c r="I5327" s="1"/>
      <c r="J5327" s="1"/>
    </row>
    <row r="5328" spans="3:10" x14ac:dyDescent="0.25">
      <c r="C5328" s="21">
        <f t="shared" si="251"/>
        <v>46244.499999987107</v>
      </c>
      <c r="D5328" s="54">
        <v>0</v>
      </c>
      <c r="E5328" s="54">
        <v>4197.2195464203414</v>
      </c>
      <c r="F5328" s="54">
        <v>4197.2195464203414</v>
      </c>
      <c r="G5328" s="55">
        <f t="shared" si="249"/>
        <v>8394.4390928406829</v>
      </c>
      <c r="H5328" s="55">
        <f t="shared" si="250"/>
        <v>0</v>
      </c>
      <c r="I5328" s="1"/>
      <c r="J5328" s="1"/>
    </row>
    <row r="5329" spans="3:10" x14ac:dyDescent="0.25">
      <c r="C5329" s="21">
        <f t="shared" si="251"/>
        <v>46244.541666653771</v>
      </c>
      <c r="D5329" s="54">
        <v>0</v>
      </c>
      <c r="E5329" s="54">
        <v>4355.7926488991461</v>
      </c>
      <c r="F5329" s="54">
        <v>4355.7926488991461</v>
      </c>
      <c r="G5329" s="55">
        <f t="shared" si="249"/>
        <v>8711.5852977982922</v>
      </c>
      <c r="H5329" s="55">
        <f t="shared" si="250"/>
        <v>0</v>
      </c>
      <c r="I5329" s="1"/>
      <c r="J5329" s="1"/>
    </row>
    <row r="5330" spans="3:10" x14ac:dyDescent="0.25">
      <c r="C5330" s="21">
        <f t="shared" si="251"/>
        <v>46244.583333320435</v>
      </c>
      <c r="D5330" s="54">
        <v>0</v>
      </c>
      <c r="E5330" s="54">
        <v>4260.5986659409646</v>
      </c>
      <c r="F5330" s="54">
        <v>4260.5986659409646</v>
      </c>
      <c r="G5330" s="55">
        <f t="shared" si="249"/>
        <v>8521.1973318819291</v>
      </c>
      <c r="H5330" s="55">
        <f t="shared" si="250"/>
        <v>0</v>
      </c>
      <c r="I5330" s="1"/>
      <c r="J5330" s="1"/>
    </row>
    <row r="5331" spans="3:10" x14ac:dyDescent="0.25">
      <c r="C5331" s="21">
        <f t="shared" si="251"/>
        <v>46244.6249999871</v>
      </c>
      <c r="D5331" s="54">
        <v>0</v>
      </c>
      <c r="E5331" s="54">
        <v>4032.1353235678325</v>
      </c>
      <c r="F5331" s="54">
        <v>4032.1353235678325</v>
      </c>
      <c r="G5331" s="55">
        <f t="shared" si="249"/>
        <v>8064.2706471356651</v>
      </c>
      <c r="H5331" s="55">
        <f t="shared" si="250"/>
        <v>0</v>
      </c>
      <c r="I5331" s="1"/>
      <c r="J5331" s="1"/>
    </row>
    <row r="5332" spans="3:10" x14ac:dyDescent="0.25">
      <c r="C5332" s="21">
        <f t="shared" si="251"/>
        <v>46244.666666653764</v>
      </c>
      <c r="D5332" s="54">
        <v>0</v>
      </c>
      <c r="E5332" s="54">
        <v>3862.0123246119397</v>
      </c>
      <c r="F5332" s="54">
        <v>3862.0123246119397</v>
      </c>
      <c r="G5332" s="55">
        <f t="shared" si="249"/>
        <v>7724.0246492238794</v>
      </c>
      <c r="H5332" s="55">
        <f t="shared" si="250"/>
        <v>0</v>
      </c>
      <c r="I5332" s="1"/>
      <c r="J5332" s="1"/>
    </row>
    <row r="5333" spans="3:10" x14ac:dyDescent="0.25">
      <c r="C5333" s="21">
        <f t="shared" si="251"/>
        <v>46244.708333320428</v>
      </c>
      <c r="D5333" s="54">
        <v>0</v>
      </c>
      <c r="E5333" s="54">
        <v>3656.8073480932039</v>
      </c>
      <c r="F5333" s="54">
        <v>3656.8073480932039</v>
      </c>
      <c r="G5333" s="55">
        <f t="shared" si="249"/>
        <v>7313.6146961864079</v>
      </c>
      <c r="H5333" s="55">
        <f t="shared" si="250"/>
        <v>0</v>
      </c>
      <c r="I5333" s="1"/>
      <c r="J5333" s="1"/>
    </row>
    <row r="5334" spans="3:10" x14ac:dyDescent="0.25">
      <c r="C5334" s="21">
        <f t="shared" si="251"/>
        <v>46244.749999987092</v>
      </c>
      <c r="D5334" s="54">
        <v>0</v>
      </c>
      <c r="E5334" s="54">
        <v>3415.7242379574882</v>
      </c>
      <c r="F5334" s="54">
        <v>3415.7242379574882</v>
      </c>
      <c r="G5334" s="55">
        <f t="shared" si="249"/>
        <v>6831.4484759149764</v>
      </c>
      <c r="H5334" s="55">
        <f t="shared" si="250"/>
        <v>0</v>
      </c>
      <c r="I5334" s="1"/>
      <c r="J5334" s="1"/>
    </row>
    <row r="5335" spans="3:10" x14ac:dyDescent="0.25">
      <c r="C5335" s="21">
        <f t="shared" si="251"/>
        <v>46244.791666653757</v>
      </c>
      <c r="D5335" s="54">
        <v>0</v>
      </c>
      <c r="E5335" s="54">
        <v>3346.731968391553</v>
      </c>
      <c r="F5335" s="54">
        <v>3346.731968391553</v>
      </c>
      <c r="G5335" s="55">
        <f t="shared" si="249"/>
        <v>6693.463936783106</v>
      </c>
      <c r="H5335" s="55">
        <f t="shared" si="250"/>
        <v>0</v>
      </c>
      <c r="I5335" s="1"/>
      <c r="J5335" s="1"/>
    </row>
    <row r="5336" spans="3:10" x14ac:dyDescent="0.25">
      <c r="C5336" s="21">
        <f t="shared" si="251"/>
        <v>46244.833333320421</v>
      </c>
      <c r="D5336" s="54">
        <v>0</v>
      </c>
      <c r="E5336" s="54">
        <v>3237.0275721765101</v>
      </c>
      <c r="F5336" s="54">
        <v>3237.0275721765101</v>
      </c>
      <c r="G5336" s="55">
        <f t="shared" si="249"/>
        <v>6474.0551443530203</v>
      </c>
      <c r="H5336" s="55">
        <f t="shared" si="250"/>
        <v>0</v>
      </c>
      <c r="I5336" s="1"/>
      <c r="J5336" s="1"/>
    </row>
    <row r="5337" spans="3:10" x14ac:dyDescent="0.25">
      <c r="C5337" s="21">
        <f t="shared" si="251"/>
        <v>46244.874999987085</v>
      </c>
      <c r="D5337" s="54">
        <v>0</v>
      </c>
      <c r="E5337" s="54">
        <v>0</v>
      </c>
      <c r="F5337" s="54">
        <v>0</v>
      </c>
      <c r="G5337" s="55">
        <f t="shared" si="249"/>
        <v>0</v>
      </c>
      <c r="H5337" s="55">
        <f t="shared" si="250"/>
        <v>0</v>
      </c>
      <c r="I5337" s="1"/>
      <c r="J5337" s="1"/>
    </row>
    <row r="5338" spans="3:10" x14ac:dyDescent="0.25">
      <c r="C5338" s="21">
        <f t="shared" si="251"/>
        <v>46244.916666653749</v>
      </c>
      <c r="D5338" s="54">
        <v>0</v>
      </c>
      <c r="E5338" s="54">
        <v>0</v>
      </c>
      <c r="F5338" s="54">
        <v>0</v>
      </c>
      <c r="G5338" s="55">
        <f t="shared" si="249"/>
        <v>0</v>
      </c>
      <c r="H5338" s="55">
        <f t="shared" si="250"/>
        <v>0</v>
      </c>
      <c r="I5338" s="1"/>
      <c r="J5338" s="1"/>
    </row>
    <row r="5339" spans="3:10" x14ac:dyDescent="0.25">
      <c r="C5339" s="21">
        <f t="shared" si="251"/>
        <v>46244.958333320414</v>
      </c>
      <c r="D5339" s="54">
        <v>0</v>
      </c>
      <c r="E5339" s="54">
        <v>0</v>
      </c>
      <c r="F5339" s="54">
        <v>0</v>
      </c>
      <c r="G5339" s="55">
        <f t="shared" si="249"/>
        <v>0</v>
      </c>
      <c r="H5339" s="55">
        <f t="shared" si="250"/>
        <v>0</v>
      </c>
      <c r="I5339" s="1"/>
      <c r="J5339" s="1"/>
    </row>
    <row r="5340" spans="3:10" x14ac:dyDescent="0.25">
      <c r="C5340" s="21">
        <f t="shared" si="251"/>
        <v>46244.999999987078</v>
      </c>
      <c r="D5340" s="54">
        <v>0</v>
      </c>
      <c r="E5340" s="54">
        <v>0</v>
      </c>
      <c r="F5340" s="54">
        <v>0</v>
      </c>
      <c r="G5340" s="55">
        <f t="shared" si="249"/>
        <v>0</v>
      </c>
      <c r="H5340" s="55">
        <f t="shared" si="250"/>
        <v>0</v>
      </c>
      <c r="I5340" s="1"/>
      <c r="J5340" s="1"/>
    </row>
    <row r="5341" spans="3:10" x14ac:dyDescent="0.25">
      <c r="C5341" s="21">
        <f t="shared" si="251"/>
        <v>46245.041666653742</v>
      </c>
      <c r="D5341" s="54">
        <v>0</v>
      </c>
      <c r="E5341" s="54">
        <v>0</v>
      </c>
      <c r="F5341" s="54">
        <v>0</v>
      </c>
      <c r="G5341" s="55">
        <f t="shared" si="249"/>
        <v>0</v>
      </c>
      <c r="H5341" s="55">
        <f t="shared" si="250"/>
        <v>0</v>
      </c>
      <c r="I5341" s="1"/>
      <c r="J5341" s="1"/>
    </row>
    <row r="5342" spans="3:10" x14ac:dyDescent="0.25">
      <c r="C5342" s="21">
        <f t="shared" si="251"/>
        <v>46245.083333320406</v>
      </c>
      <c r="D5342" s="54">
        <v>0</v>
      </c>
      <c r="E5342" s="54">
        <v>0</v>
      </c>
      <c r="F5342" s="54">
        <v>0</v>
      </c>
      <c r="G5342" s="55">
        <f t="shared" si="249"/>
        <v>0</v>
      </c>
      <c r="H5342" s="55">
        <f t="shared" si="250"/>
        <v>0</v>
      </c>
      <c r="I5342" s="1"/>
      <c r="J5342" s="1"/>
    </row>
    <row r="5343" spans="3:10" x14ac:dyDescent="0.25">
      <c r="C5343" s="21">
        <f t="shared" si="251"/>
        <v>46245.124999987071</v>
      </c>
      <c r="D5343" s="54">
        <v>0</v>
      </c>
      <c r="E5343" s="54">
        <v>0</v>
      </c>
      <c r="F5343" s="54">
        <v>0</v>
      </c>
      <c r="G5343" s="55">
        <f t="shared" si="249"/>
        <v>0</v>
      </c>
      <c r="H5343" s="55">
        <f t="shared" si="250"/>
        <v>0</v>
      </c>
      <c r="I5343" s="1"/>
      <c r="J5343" s="1"/>
    </row>
    <row r="5344" spans="3:10" x14ac:dyDescent="0.25">
      <c r="C5344" s="21">
        <f t="shared" si="251"/>
        <v>46245.166666653735</v>
      </c>
      <c r="D5344" s="54">
        <v>0</v>
      </c>
      <c r="E5344" s="54">
        <v>0</v>
      </c>
      <c r="F5344" s="54">
        <v>0</v>
      </c>
      <c r="G5344" s="55">
        <f t="shared" si="249"/>
        <v>0</v>
      </c>
      <c r="H5344" s="55">
        <f t="shared" si="250"/>
        <v>0</v>
      </c>
      <c r="I5344" s="1"/>
      <c r="J5344" s="1"/>
    </row>
    <row r="5345" spans="3:10" x14ac:dyDescent="0.25">
      <c r="C5345" s="21">
        <f t="shared" si="251"/>
        <v>46245.208333320399</v>
      </c>
      <c r="D5345" s="54">
        <v>16.380757021290229</v>
      </c>
      <c r="E5345" s="54">
        <v>3313.0202598629271</v>
      </c>
      <c r="F5345" s="54">
        <v>3313.0202598629271</v>
      </c>
      <c r="G5345" s="55">
        <f t="shared" si="249"/>
        <v>6626.0405197258542</v>
      </c>
      <c r="H5345" s="55">
        <f t="shared" si="250"/>
        <v>16.380757021290229</v>
      </c>
      <c r="I5345" s="1"/>
      <c r="J5345" s="1"/>
    </row>
    <row r="5346" spans="3:10" x14ac:dyDescent="0.25">
      <c r="C5346" s="21">
        <f t="shared" si="251"/>
        <v>46245.249999987063</v>
      </c>
      <c r="D5346" s="54">
        <v>4.9503650241292183</v>
      </c>
      <c r="E5346" s="54">
        <v>3131.8911802270695</v>
      </c>
      <c r="F5346" s="54">
        <v>3131.8911802270695</v>
      </c>
      <c r="G5346" s="55">
        <f t="shared" si="249"/>
        <v>6263.7823604541391</v>
      </c>
      <c r="H5346" s="55">
        <f t="shared" si="250"/>
        <v>4.9503650241292183</v>
      </c>
      <c r="I5346" s="1"/>
      <c r="J5346" s="1"/>
    </row>
    <row r="5347" spans="3:10" x14ac:dyDescent="0.25">
      <c r="C5347" s="21">
        <f t="shared" si="251"/>
        <v>46245.291666653728</v>
      </c>
      <c r="D5347" s="54">
        <v>9.9034934648868269</v>
      </c>
      <c r="E5347" s="54">
        <v>3313.7978028851003</v>
      </c>
      <c r="F5347" s="54">
        <v>3313.7978028851003</v>
      </c>
      <c r="G5347" s="55">
        <f t="shared" si="249"/>
        <v>6627.5956057702006</v>
      </c>
      <c r="H5347" s="55">
        <f t="shared" si="250"/>
        <v>9.9034934648868269</v>
      </c>
      <c r="I5347" s="1"/>
      <c r="J5347" s="1"/>
    </row>
    <row r="5348" spans="3:10" x14ac:dyDescent="0.25">
      <c r="C5348" s="21">
        <f t="shared" si="251"/>
        <v>46245.333333320392</v>
      </c>
      <c r="D5348" s="54">
        <v>2.0356988731827079</v>
      </c>
      <c r="E5348" s="54">
        <v>3576.1533677478301</v>
      </c>
      <c r="F5348" s="54">
        <v>3576.1533677478301</v>
      </c>
      <c r="G5348" s="55">
        <f t="shared" si="249"/>
        <v>7152.3067354956602</v>
      </c>
      <c r="H5348" s="55">
        <f t="shared" si="250"/>
        <v>2.0356988731827079</v>
      </c>
      <c r="I5348" s="1"/>
      <c r="J5348" s="1"/>
    </row>
    <row r="5349" spans="3:10" x14ac:dyDescent="0.25">
      <c r="C5349" s="21">
        <f t="shared" si="251"/>
        <v>46245.374999987056</v>
      </c>
      <c r="D5349" s="54">
        <v>0</v>
      </c>
      <c r="E5349" s="54">
        <v>3859.7621042828164</v>
      </c>
      <c r="F5349" s="54">
        <v>3859.7621042828164</v>
      </c>
      <c r="G5349" s="55">
        <f t="shared" si="249"/>
        <v>7719.5242085656328</v>
      </c>
      <c r="H5349" s="55">
        <f t="shared" si="250"/>
        <v>0</v>
      </c>
      <c r="I5349" s="1"/>
      <c r="J5349" s="1"/>
    </row>
    <row r="5350" spans="3:10" x14ac:dyDescent="0.25">
      <c r="C5350" s="21">
        <f t="shared" si="251"/>
        <v>46245.41666665372</v>
      </c>
      <c r="D5350" s="54">
        <v>0</v>
      </c>
      <c r="E5350" s="54">
        <v>4082.5356736999656</v>
      </c>
      <c r="F5350" s="54">
        <v>4082.5356736999656</v>
      </c>
      <c r="G5350" s="55">
        <f t="shared" si="249"/>
        <v>8165.0713473999313</v>
      </c>
      <c r="H5350" s="55">
        <f t="shared" si="250"/>
        <v>0</v>
      </c>
      <c r="I5350" s="1"/>
      <c r="J5350" s="1"/>
    </row>
    <row r="5351" spans="3:10" x14ac:dyDescent="0.25">
      <c r="C5351" s="21">
        <f t="shared" si="251"/>
        <v>46245.458333320385</v>
      </c>
      <c r="D5351" s="54">
        <v>0</v>
      </c>
      <c r="E5351" s="54">
        <v>3889.3044489050349</v>
      </c>
      <c r="F5351" s="54">
        <v>3889.3044489050349</v>
      </c>
      <c r="G5351" s="55">
        <f t="shared" si="249"/>
        <v>7778.6088978100697</v>
      </c>
      <c r="H5351" s="55">
        <f t="shared" si="250"/>
        <v>0</v>
      </c>
      <c r="I5351" s="1"/>
      <c r="J5351" s="1"/>
    </row>
    <row r="5352" spans="3:10" x14ac:dyDescent="0.25">
      <c r="C5352" s="21">
        <f t="shared" si="251"/>
        <v>46245.499999987049</v>
      </c>
      <c r="D5352" s="54">
        <v>0</v>
      </c>
      <c r="E5352" s="54">
        <v>3970.5282540009644</v>
      </c>
      <c r="F5352" s="54">
        <v>3970.5282540009644</v>
      </c>
      <c r="G5352" s="55">
        <f t="shared" si="249"/>
        <v>7941.0565080019287</v>
      </c>
      <c r="H5352" s="55">
        <f t="shared" si="250"/>
        <v>0</v>
      </c>
      <c r="I5352" s="1"/>
      <c r="J5352" s="1"/>
    </row>
    <row r="5353" spans="3:10" x14ac:dyDescent="0.25">
      <c r="C5353" s="21">
        <f t="shared" si="251"/>
        <v>46245.541666653713</v>
      </c>
      <c r="D5353" s="54">
        <v>0</v>
      </c>
      <c r="E5353" s="54">
        <v>4152.112177470528</v>
      </c>
      <c r="F5353" s="54">
        <v>4152.112177470528</v>
      </c>
      <c r="G5353" s="55">
        <f t="shared" si="249"/>
        <v>8304.2243549410559</v>
      </c>
      <c r="H5353" s="55">
        <f t="shared" si="250"/>
        <v>0</v>
      </c>
      <c r="I5353" s="1"/>
      <c r="J5353" s="1"/>
    </row>
    <row r="5354" spans="3:10" x14ac:dyDescent="0.25">
      <c r="C5354" s="21">
        <f t="shared" si="251"/>
        <v>46245.583333320377</v>
      </c>
      <c r="D5354" s="54">
        <v>0</v>
      </c>
      <c r="E5354" s="54">
        <v>4448.1697238856705</v>
      </c>
      <c r="F5354" s="54">
        <v>4448.1697238856705</v>
      </c>
      <c r="G5354" s="55">
        <f t="shared" si="249"/>
        <v>8896.3394477713409</v>
      </c>
      <c r="H5354" s="55">
        <f t="shared" si="250"/>
        <v>0</v>
      </c>
      <c r="I5354" s="1"/>
      <c r="J5354" s="1"/>
    </row>
    <row r="5355" spans="3:10" x14ac:dyDescent="0.25">
      <c r="C5355" s="21">
        <f t="shared" si="251"/>
        <v>46245.624999987042</v>
      </c>
      <c r="D5355" s="54">
        <v>0</v>
      </c>
      <c r="E5355" s="54">
        <v>4432.2653388972603</v>
      </c>
      <c r="F5355" s="54">
        <v>4432.2653388972603</v>
      </c>
      <c r="G5355" s="55">
        <f t="shared" si="249"/>
        <v>8864.5306777945207</v>
      </c>
      <c r="H5355" s="55">
        <f t="shared" si="250"/>
        <v>0</v>
      </c>
      <c r="I5355" s="1"/>
      <c r="J5355" s="1"/>
    </row>
    <row r="5356" spans="3:10" x14ac:dyDescent="0.25">
      <c r="C5356" s="21">
        <f t="shared" si="251"/>
        <v>46245.666666653706</v>
      </c>
      <c r="D5356" s="54">
        <v>0</v>
      </c>
      <c r="E5356" s="54">
        <v>4152.40528229552</v>
      </c>
      <c r="F5356" s="54">
        <v>4152.40528229552</v>
      </c>
      <c r="G5356" s="55">
        <f t="shared" si="249"/>
        <v>8304.81056459104</v>
      </c>
      <c r="H5356" s="55">
        <f t="shared" si="250"/>
        <v>0</v>
      </c>
      <c r="I5356" s="1"/>
      <c r="J5356" s="1"/>
    </row>
    <row r="5357" spans="3:10" x14ac:dyDescent="0.25">
      <c r="C5357" s="21">
        <f t="shared" si="251"/>
        <v>46245.70833332037</v>
      </c>
      <c r="D5357" s="54">
        <v>0</v>
      </c>
      <c r="E5357" s="54">
        <v>3747.2161544584874</v>
      </c>
      <c r="F5357" s="54">
        <v>3747.2161544584874</v>
      </c>
      <c r="G5357" s="55">
        <f t="shared" si="249"/>
        <v>7494.4323089169748</v>
      </c>
      <c r="H5357" s="55">
        <f t="shared" si="250"/>
        <v>0</v>
      </c>
      <c r="I5357" s="1"/>
      <c r="J5357" s="1"/>
    </row>
    <row r="5358" spans="3:10" x14ac:dyDescent="0.25">
      <c r="C5358" s="21">
        <f t="shared" si="251"/>
        <v>46245.749999987034</v>
      </c>
      <c r="D5358" s="54">
        <v>0</v>
      </c>
      <c r="E5358" s="54">
        <v>3478.2595444337353</v>
      </c>
      <c r="F5358" s="54">
        <v>3478.2595444337353</v>
      </c>
      <c r="G5358" s="55">
        <f t="shared" si="249"/>
        <v>6956.5190888674706</v>
      </c>
      <c r="H5358" s="55">
        <f t="shared" si="250"/>
        <v>0</v>
      </c>
      <c r="I5358" s="1"/>
      <c r="J5358" s="1"/>
    </row>
    <row r="5359" spans="3:10" x14ac:dyDescent="0.25">
      <c r="C5359" s="21">
        <f t="shared" si="251"/>
        <v>46245.791666653698</v>
      </c>
      <c r="D5359" s="54">
        <v>0</v>
      </c>
      <c r="E5359" s="54">
        <v>3437.4820055935952</v>
      </c>
      <c r="F5359" s="54">
        <v>3437.4820055935952</v>
      </c>
      <c r="G5359" s="55">
        <f t="shared" si="249"/>
        <v>6874.9640111871904</v>
      </c>
      <c r="H5359" s="55">
        <f t="shared" si="250"/>
        <v>0</v>
      </c>
      <c r="I5359" s="1"/>
      <c r="J5359" s="1"/>
    </row>
    <row r="5360" spans="3:10" x14ac:dyDescent="0.25">
      <c r="C5360" s="21">
        <f t="shared" si="251"/>
        <v>46245.833333320363</v>
      </c>
      <c r="D5360" s="54">
        <v>0</v>
      </c>
      <c r="E5360" s="54">
        <v>3490.8272898095161</v>
      </c>
      <c r="F5360" s="54">
        <v>3490.8272898095161</v>
      </c>
      <c r="G5360" s="55">
        <f t="shared" si="249"/>
        <v>6981.6545796190321</v>
      </c>
      <c r="H5360" s="55">
        <f t="shared" si="250"/>
        <v>0</v>
      </c>
      <c r="I5360" s="1"/>
      <c r="J5360" s="1"/>
    </row>
    <row r="5361" spans="3:10" x14ac:dyDescent="0.25">
      <c r="C5361" s="21">
        <f t="shared" si="251"/>
        <v>46245.874999987027</v>
      </c>
      <c r="D5361" s="54">
        <v>0</v>
      </c>
      <c r="E5361" s="54">
        <v>0</v>
      </c>
      <c r="F5361" s="54">
        <v>0</v>
      </c>
      <c r="G5361" s="55">
        <f t="shared" si="249"/>
        <v>0</v>
      </c>
      <c r="H5361" s="55">
        <f t="shared" si="250"/>
        <v>0</v>
      </c>
      <c r="I5361" s="1"/>
      <c r="J5361" s="1"/>
    </row>
    <row r="5362" spans="3:10" x14ac:dyDescent="0.25">
      <c r="C5362" s="21">
        <f t="shared" si="251"/>
        <v>46245.916666653691</v>
      </c>
      <c r="D5362" s="54">
        <v>0</v>
      </c>
      <c r="E5362" s="54">
        <v>0</v>
      </c>
      <c r="F5362" s="54">
        <v>0</v>
      </c>
      <c r="G5362" s="55">
        <f t="shared" si="249"/>
        <v>0</v>
      </c>
      <c r="H5362" s="55">
        <f t="shared" si="250"/>
        <v>0</v>
      </c>
      <c r="I5362" s="1"/>
      <c r="J5362" s="1"/>
    </row>
    <row r="5363" spans="3:10" x14ac:dyDescent="0.25">
      <c r="C5363" s="21">
        <f t="shared" si="251"/>
        <v>46245.958333320355</v>
      </c>
      <c r="D5363" s="54">
        <v>0</v>
      </c>
      <c r="E5363" s="54">
        <v>0</v>
      </c>
      <c r="F5363" s="54">
        <v>0</v>
      </c>
      <c r="G5363" s="55">
        <f t="shared" si="249"/>
        <v>0</v>
      </c>
      <c r="H5363" s="55">
        <f t="shared" si="250"/>
        <v>0</v>
      </c>
      <c r="I5363" s="1"/>
      <c r="J5363" s="1"/>
    </row>
    <row r="5364" spans="3:10" x14ac:dyDescent="0.25">
      <c r="C5364" s="21">
        <f t="shared" si="251"/>
        <v>46245.99999998702</v>
      </c>
      <c r="D5364" s="54">
        <v>0</v>
      </c>
      <c r="E5364" s="54">
        <v>0</v>
      </c>
      <c r="F5364" s="54">
        <v>0</v>
      </c>
      <c r="G5364" s="55">
        <f t="shared" si="249"/>
        <v>0</v>
      </c>
      <c r="H5364" s="55">
        <f t="shared" si="250"/>
        <v>0</v>
      </c>
      <c r="I5364" s="1"/>
      <c r="J5364" s="1"/>
    </row>
    <row r="5365" spans="3:10" x14ac:dyDescent="0.25">
      <c r="C5365" s="21">
        <f t="shared" si="251"/>
        <v>46246.041666653684</v>
      </c>
      <c r="D5365" s="54">
        <v>0</v>
      </c>
      <c r="E5365" s="54">
        <v>0</v>
      </c>
      <c r="F5365" s="54">
        <v>0</v>
      </c>
      <c r="G5365" s="55">
        <f t="shared" si="249"/>
        <v>0</v>
      </c>
      <c r="H5365" s="55">
        <f t="shared" si="250"/>
        <v>0</v>
      </c>
      <c r="I5365" s="1"/>
      <c r="J5365" s="1"/>
    </row>
    <row r="5366" spans="3:10" x14ac:dyDescent="0.25">
      <c r="C5366" s="21">
        <f t="shared" si="251"/>
        <v>46246.083333320348</v>
      </c>
      <c r="D5366" s="54">
        <v>0</v>
      </c>
      <c r="E5366" s="54">
        <v>0</v>
      </c>
      <c r="F5366" s="54">
        <v>0</v>
      </c>
      <c r="G5366" s="55">
        <f t="shared" si="249"/>
        <v>0</v>
      </c>
      <c r="H5366" s="55">
        <f t="shared" si="250"/>
        <v>0</v>
      </c>
      <c r="I5366" s="1"/>
      <c r="J5366" s="1"/>
    </row>
    <row r="5367" spans="3:10" x14ac:dyDescent="0.25">
      <c r="C5367" s="21">
        <f t="shared" si="251"/>
        <v>46246.124999987012</v>
      </c>
      <c r="D5367" s="54">
        <v>0</v>
      </c>
      <c r="E5367" s="54">
        <v>0</v>
      </c>
      <c r="F5367" s="54">
        <v>0</v>
      </c>
      <c r="G5367" s="55">
        <f t="shared" si="249"/>
        <v>0</v>
      </c>
      <c r="H5367" s="55">
        <f t="shared" si="250"/>
        <v>0</v>
      </c>
      <c r="I5367" s="1"/>
      <c r="J5367" s="1"/>
    </row>
    <row r="5368" spans="3:10" x14ac:dyDescent="0.25">
      <c r="C5368" s="21">
        <f t="shared" si="251"/>
        <v>46246.166666653677</v>
      </c>
      <c r="D5368" s="54">
        <v>0</v>
      </c>
      <c r="E5368" s="54">
        <v>0</v>
      </c>
      <c r="F5368" s="54">
        <v>0</v>
      </c>
      <c r="G5368" s="55">
        <f t="shared" si="249"/>
        <v>0</v>
      </c>
      <c r="H5368" s="55">
        <f t="shared" si="250"/>
        <v>0</v>
      </c>
      <c r="I5368" s="1"/>
      <c r="J5368" s="1"/>
    </row>
    <row r="5369" spans="3:10" x14ac:dyDescent="0.25">
      <c r="C5369" s="21">
        <f t="shared" si="251"/>
        <v>46246.208333320341</v>
      </c>
      <c r="D5369" s="54">
        <v>11.354975563654605</v>
      </c>
      <c r="E5369" s="54">
        <v>3614.9757028821336</v>
      </c>
      <c r="F5369" s="54">
        <v>3614.9757028821336</v>
      </c>
      <c r="G5369" s="55">
        <f t="shared" si="249"/>
        <v>7229.9514057642673</v>
      </c>
      <c r="H5369" s="55">
        <f t="shared" si="250"/>
        <v>11.354975563654605</v>
      </c>
      <c r="I5369" s="1"/>
      <c r="J5369" s="1"/>
    </row>
    <row r="5370" spans="3:10" x14ac:dyDescent="0.25">
      <c r="C5370" s="21">
        <f t="shared" si="251"/>
        <v>46246.249999987005</v>
      </c>
      <c r="D5370" s="54">
        <v>0</v>
      </c>
      <c r="E5370" s="54">
        <v>3396.0144189116704</v>
      </c>
      <c r="F5370" s="54">
        <v>3396.0144189116704</v>
      </c>
      <c r="G5370" s="55">
        <f t="shared" si="249"/>
        <v>6792.0288378233408</v>
      </c>
      <c r="H5370" s="55">
        <f t="shared" si="250"/>
        <v>0</v>
      </c>
      <c r="I5370" s="1"/>
      <c r="J5370" s="1"/>
    </row>
    <row r="5371" spans="3:10" x14ac:dyDescent="0.25">
      <c r="C5371" s="21">
        <f t="shared" si="251"/>
        <v>46246.291666653669</v>
      </c>
      <c r="D5371" s="54">
        <v>0</v>
      </c>
      <c r="E5371" s="54">
        <v>3464.4513756457877</v>
      </c>
      <c r="F5371" s="54">
        <v>3464.4513756457877</v>
      </c>
      <c r="G5371" s="55">
        <f t="shared" si="249"/>
        <v>6928.9027512915754</v>
      </c>
      <c r="H5371" s="55">
        <f t="shared" si="250"/>
        <v>0</v>
      </c>
      <c r="I5371" s="1"/>
      <c r="J5371" s="1"/>
    </row>
    <row r="5372" spans="3:10" x14ac:dyDescent="0.25">
      <c r="C5372" s="21">
        <f t="shared" si="251"/>
        <v>46246.333333320334</v>
      </c>
      <c r="D5372" s="54">
        <v>0</v>
      </c>
      <c r="E5372" s="54">
        <v>3641.4175153072474</v>
      </c>
      <c r="F5372" s="54">
        <v>3641.4175153072474</v>
      </c>
      <c r="G5372" s="55">
        <f t="shared" si="249"/>
        <v>7282.8350306144948</v>
      </c>
      <c r="H5372" s="55">
        <f t="shared" si="250"/>
        <v>0</v>
      </c>
      <c r="I5372" s="1"/>
      <c r="J5372" s="1"/>
    </row>
    <row r="5373" spans="3:10" x14ac:dyDescent="0.25">
      <c r="C5373" s="21">
        <f t="shared" si="251"/>
        <v>46246.374999986998</v>
      </c>
      <c r="D5373" s="54">
        <v>0</v>
      </c>
      <c r="E5373" s="54">
        <v>3862.1039374885736</v>
      </c>
      <c r="F5373" s="54">
        <v>3862.1039374885736</v>
      </c>
      <c r="G5373" s="55">
        <f t="shared" si="249"/>
        <v>7724.2078749771472</v>
      </c>
      <c r="H5373" s="55">
        <f t="shared" si="250"/>
        <v>0</v>
      </c>
      <c r="I5373" s="1"/>
      <c r="J5373" s="1"/>
    </row>
    <row r="5374" spans="3:10" x14ac:dyDescent="0.25">
      <c r="C5374" s="21">
        <f t="shared" si="251"/>
        <v>46246.416666653662</v>
      </c>
      <c r="D5374" s="54">
        <v>0</v>
      </c>
      <c r="E5374" s="54">
        <v>3999.4593723691492</v>
      </c>
      <c r="F5374" s="54">
        <v>3999.4593723691492</v>
      </c>
      <c r="G5374" s="55">
        <f t="shared" si="249"/>
        <v>7998.9187447382983</v>
      </c>
      <c r="H5374" s="55">
        <f t="shared" si="250"/>
        <v>0</v>
      </c>
      <c r="I5374" s="1"/>
      <c r="J5374" s="1"/>
    </row>
    <row r="5375" spans="3:10" x14ac:dyDescent="0.25">
      <c r="C5375" s="21">
        <f t="shared" si="251"/>
        <v>46246.458333320326</v>
      </c>
      <c r="D5375" s="54">
        <v>0</v>
      </c>
      <c r="E5375" s="54">
        <v>4043.8906699624476</v>
      </c>
      <c r="F5375" s="54">
        <v>4043.8906699624476</v>
      </c>
      <c r="G5375" s="55">
        <f t="shared" si="249"/>
        <v>8087.7813399248953</v>
      </c>
      <c r="H5375" s="55">
        <f t="shared" si="250"/>
        <v>0</v>
      </c>
      <c r="I5375" s="1"/>
      <c r="J5375" s="1"/>
    </row>
    <row r="5376" spans="3:10" x14ac:dyDescent="0.25">
      <c r="C5376" s="21">
        <f t="shared" si="251"/>
        <v>46246.499999986991</v>
      </c>
      <c r="D5376" s="54">
        <v>0</v>
      </c>
      <c r="E5376" s="54">
        <v>4260.9662247375127</v>
      </c>
      <c r="F5376" s="54">
        <v>4260.9662247375127</v>
      </c>
      <c r="G5376" s="55">
        <f t="shared" si="249"/>
        <v>8521.9324494750254</v>
      </c>
      <c r="H5376" s="55">
        <f t="shared" si="250"/>
        <v>0</v>
      </c>
      <c r="I5376" s="1"/>
      <c r="J5376" s="1"/>
    </row>
    <row r="5377" spans="3:10" x14ac:dyDescent="0.25">
      <c r="C5377" s="21">
        <f t="shared" si="251"/>
        <v>46246.541666653655</v>
      </c>
      <c r="D5377" s="54">
        <v>0</v>
      </c>
      <c r="E5377" s="54">
        <v>4302.4120798748399</v>
      </c>
      <c r="F5377" s="54">
        <v>4302.4120798748399</v>
      </c>
      <c r="G5377" s="55">
        <f t="shared" si="249"/>
        <v>8604.8241597496799</v>
      </c>
      <c r="H5377" s="55">
        <f t="shared" si="250"/>
        <v>0</v>
      </c>
      <c r="I5377" s="1"/>
      <c r="J5377" s="1"/>
    </row>
    <row r="5378" spans="3:10" x14ac:dyDescent="0.25">
      <c r="C5378" s="21">
        <f t="shared" si="251"/>
        <v>46246.583333320319</v>
      </c>
      <c r="D5378" s="54">
        <v>0</v>
      </c>
      <c r="E5378" s="54">
        <v>4299.8624726347298</v>
      </c>
      <c r="F5378" s="54">
        <v>4299.8624726347298</v>
      </c>
      <c r="G5378" s="55">
        <f t="shared" si="249"/>
        <v>8599.7249452694596</v>
      </c>
      <c r="H5378" s="55">
        <f t="shared" si="250"/>
        <v>0</v>
      </c>
      <c r="I5378" s="1"/>
      <c r="J5378" s="1"/>
    </row>
    <row r="5379" spans="3:10" x14ac:dyDescent="0.25">
      <c r="C5379" s="21">
        <f t="shared" si="251"/>
        <v>46246.624999986983</v>
      </c>
      <c r="D5379" s="54">
        <v>0</v>
      </c>
      <c r="E5379" s="54">
        <v>4303.9122989708985</v>
      </c>
      <c r="F5379" s="54">
        <v>4303.9122989708985</v>
      </c>
      <c r="G5379" s="55">
        <f t="shared" si="249"/>
        <v>8607.824597941797</v>
      </c>
      <c r="H5379" s="55">
        <f t="shared" si="250"/>
        <v>0</v>
      </c>
      <c r="I5379" s="1"/>
      <c r="J5379" s="1"/>
    </row>
    <row r="5380" spans="3:10" x14ac:dyDescent="0.25">
      <c r="C5380" s="21">
        <f t="shared" si="251"/>
        <v>46246.666666653648</v>
      </c>
      <c r="D5380" s="54">
        <v>0</v>
      </c>
      <c r="E5380" s="54">
        <v>4248.6983891938935</v>
      </c>
      <c r="F5380" s="54">
        <v>4248.6983891938935</v>
      </c>
      <c r="G5380" s="55">
        <f t="shared" si="249"/>
        <v>8497.396778387787</v>
      </c>
      <c r="H5380" s="55">
        <f t="shared" si="250"/>
        <v>0</v>
      </c>
      <c r="I5380" s="1"/>
      <c r="J5380" s="1"/>
    </row>
    <row r="5381" spans="3:10" x14ac:dyDescent="0.25">
      <c r="C5381" s="21">
        <f t="shared" si="251"/>
        <v>46246.708333320312</v>
      </c>
      <c r="D5381" s="54">
        <v>1.616321706210752</v>
      </c>
      <c r="E5381" s="54">
        <v>2585.779755994985</v>
      </c>
      <c r="F5381" s="54">
        <v>2585.779755994985</v>
      </c>
      <c r="G5381" s="55">
        <f t="shared" si="249"/>
        <v>5171.5595119899699</v>
      </c>
      <c r="H5381" s="55">
        <f t="shared" si="250"/>
        <v>1.616321706210752</v>
      </c>
      <c r="I5381" s="1"/>
      <c r="J5381" s="1"/>
    </row>
    <row r="5382" spans="3:10" x14ac:dyDescent="0.25">
      <c r="C5382" s="21">
        <f t="shared" si="251"/>
        <v>46246.749999986976</v>
      </c>
      <c r="D5382" s="54">
        <v>0</v>
      </c>
      <c r="E5382" s="54">
        <v>2271.2718163451677</v>
      </c>
      <c r="F5382" s="54">
        <v>2271.2718163451677</v>
      </c>
      <c r="G5382" s="55">
        <f t="shared" si="249"/>
        <v>4542.5436326903355</v>
      </c>
      <c r="H5382" s="55">
        <f t="shared" si="250"/>
        <v>0</v>
      </c>
      <c r="I5382" s="1"/>
      <c r="J5382" s="1"/>
    </row>
    <row r="5383" spans="3:10" x14ac:dyDescent="0.25">
      <c r="C5383" s="21">
        <f t="shared" si="251"/>
        <v>46246.79166665364</v>
      </c>
      <c r="D5383" s="54">
        <v>0</v>
      </c>
      <c r="E5383" s="54">
        <v>607.55843026172704</v>
      </c>
      <c r="F5383" s="54">
        <v>607.55843026172704</v>
      </c>
      <c r="G5383" s="55">
        <f t="shared" si="249"/>
        <v>1215.1168605234541</v>
      </c>
      <c r="H5383" s="55">
        <f t="shared" si="250"/>
        <v>0</v>
      </c>
      <c r="I5383" s="1"/>
      <c r="J5383" s="1"/>
    </row>
    <row r="5384" spans="3:10" x14ac:dyDescent="0.25">
      <c r="C5384" s="21">
        <f t="shared" si="251"/>
        <v>46246.833333320305</v>
      </c>
      <c r="D5384" s="54">
        <v>0</v>
      </c>
      <c r="E5384" s="54">
        <v>0</v>
      </c>
      <c r="F5384" s="54">
        <v>0</v>
      </c>
      <c r="G5384" s="55">
        <f t="shared" si="249"/>
        <v>0</v>
      </c>
      <c r="H5384" s="55">
        <f t="shared" si="250"/>
        <v>0</v>
      </c>
      <c r="I5384" s="1"/>
      <c r="J5384" s="1"/>
    </row>
    <row r="5385" spans="3:10" x14ac:dyDescent="0.25">
      <c r="C5385" s="21">
        <f t="shared" si="251"/>
        <v>46246.874999986969</v>
      </c>
      <c r="D5385" s="54">
        <v>0</v>
      </c>
      <c r="E5385" s="54">
        <v>0</v>
      </c>
      <c r="F5385" s="54">
        <v>0</v>
      </c>
      <c r="G5385" s="55">
        <f t="shared" si="249"/>
        <v>0</v>
      </c>
      <c r="H5385" s="55">
        <f t="shared" si="250"/>
        <v>0</v>
      </c>
      <c r="I5385" s="1"/>
      <c r="J5385" s="1"/>
    </row>
    <row r="5386" spans="3:10" x14ac:dyDescent="0.25">
      <c r="C5386" s="21">
        <f t="shared" si="251"/>
        <v>46246.916666653633</v>
      </c>
      <c r="D5386" s="54">
        <v>0</v>
      </c>
      <c r="E5386" s="54">
        <v>0</v>
      </c>
      <c r="F5386" s="54">
        <v>0</v>
      </c>
      <c r="G5386" s="55">
        <f t="shared" si="249"/>
        <v>0</v>
      </c>
      <c r="H5386" s="55">
        <f t="shared" si="250"/>
        <v>0</v>
      </c>
      <c r="I5386" s="1"/>
      <c r="J5386" s="1"/>
    </row>
    <row r="5387" spans="3:10" x14ac:dyDescent="0.25">
      <c r="C5387" s="21">
        <f t="shared" si="251"/>
        <v>46246.958333320297</v>
      </c>
      <c r="D5387" s="54">
        <v>0</v>
      </c>
      <c r="E5387" s="54">
        <v>0</v>
      </c>
      <c r="F5387" s="54">
        <v>0</v>
      </c>
      <c r="G5387" s="55">
        <f t="shared" si="249"/>
        <v>0</v>
      </c>
      <c r="H5387" s="55">
        <f t="shared" si="250"/>
        <v>0</v>
      </c>
      <c r="I5387" s="1"/>
      <c r="J5387" s="1"/>
    </row>
    <row r="5388" spans="3:10" x14ac:dyDescent="0.25">
      <c r="C5388" s="21">
        <f t="shared" si="251"/>
        <v>46246.999999986961</v>
      </c>
      <c r="D5388" s="54">
        <v>0</v>
      </c>
      <c r="E5388" s="54">
        <v>0</v>
      </c>
      <c r="F5388" s="54">
        <v>0</v>
      </c>
      <c r="G5388" s="55">
        <f t="shared" si="249"/>
        <v>0</v>
      </c>
      <c r="H5388" s="55">
        <f t="shared" si="250"/>
        <v>0</v>
      </c>
      <c r="I5388" s="1"/>
      <c r="J5388" s="1"/>
    </row>
    <row r="5389" spans="3:10" x14ac:dyDescent="0.25">
      <c r="C5389" s="21">
        <f t="shared" si="251"/>
        <v>46247.041666653626</v>
      </c>
      <c r="D5389" s="54">
        <v>0</v>
      </c>
      <c r="E5389" s="54">
        <v>0</v>
      </c>
      <c r="F5389" s="54">
        <v>0</v>
      </c>
      <c r="G5389" s="55">
        <f t="shared" ref="G5389:G5452" si="252">E5389+F5389</f>
        <v>0</v>
      </c>
      <c r="H5389" s="55">
        <f t="shared" ref="H5389:H5452" si="253">IF(G5389&gt;D5389,D5389,G5389)</f>
        <v>0</v>
      </c>
      <c r="I5389" s="1"/>
      <c r="J5389" s="1"/>
    </row>
    <row r="5390" spans="3:10" x14ac:dyDescent="0.25">
      <c r="C5390" s="21">
        <f t="shared" si="251"/>
        <v>46247.08333332029</v>
      </c>
      <c r="D5390" s="54">
        <v>0</v>
      </c>
      <c r="E5390" s="54">
        <v>0</v>
      </c>
      <c r="F5390" s="54">
        <v>0</v>
      </c>
      <c r="G5390" s="55">
        <f t="shared" si="252"/>
        <v>0</v>
      </c>
      <c r="H5390" s="55">
        <f t="shared" si="253"/>
        <v>0</v>
      </c>
      <c r="I5390" s="1"/>
      <c r="J5390" s="1"/>
    </row>
    <row r="5391" spans="3:10" x14ac:dyDescent="0.25">
      <c r="C5391" s="21">
        <f t="shared" ref="C5391:C5454" si="254">C5390+1/24</f>
        <v>46247.124999986954</v>
      </c>
      <c r="D5391" s="54">
        <v>0</v>
      </c>
      <c r="E5391" s="54">
        <v>0</v>
      </c>
      <c r="F5391" s="54">
        <v>0</v>
      </c>
      <c r="G5391" s="55">
        <f t="shared" si="252"/>
        <v>0</v>
      </c>
      <c r="H5391" s="55">
        <f t="shared" si="253"/>
        <v>0</v>
      </c>
      <c r="I5391" s="1"/>
      <c r="J5391" s="1"/>
    </row>
    <row r="5392" spans="3:10" x14ac:dyDescent="0.25">
      <c r="C5392" s="21">
        <f t="shared" si="254"/>
        <v>46247.166666653618</v>
      </c>
      <c r="D5392" s="54">
        <v>0</v>
      </c>
      <c r="E5392" s="54">
        <v>0</v>
      </c>
      <c r="F5392" s="54">
        <v>0</v>
      </c>
      <c r="G5392" s="55">
        <f t="shared" si="252"/>
        <v>0</v>
      </c>
      <c r="H5392" s="55">
        <f t="shared" si="253"/>
        <v>0</v>
      </c>
      <c r="I5392" s="1"/>
      <c r="J5392" s="1"/>
    </row>
    <row r="5393" spans="3:10" x14ac:dyDescent="0.25">
      <c r="C5393" s="21">
        <f t="shared" si="254"/>
        <v>46247.208333320283</v>
      </c>
      <c r="D5393" s="54">
        <v>0</v>
      </c>
      <c r="E5393" s="54">
        <v>0</v>
      </c>
      <c r="F5393" s="54">
        <v>0</v>
      </c>
      <c r="G5393" s="55">
        <f t="shared" si="252"/>
        <v>0</v>
      </c>
      <c r="H5393" s="55">
        <f t="shared" si="253"/>
        <v>0</v>
      </c>
      <c r="I5393" s="1"/>
      <c r="J5393" s="1"/>
    </row>
    <row r="5394" spans="3:10" x14ac:dyDescent="0.25">
      <c r="C5394" s="21">
        <f t="shared" si="254"/>
        <v>46247.249999986947</v>
      </c>
      <c r="D5394" s="54">
        <v>8.448715462840088</v>
      </c>
      <c r="E5394" s="54">
        <v>793.93899597461223</v>
      </c>
      <c r="F5394" s="54">
        <v>793.93899597461223</v>
      </c>
      <c r="G5394" s="55">
        <f t="shared" si="252"/>
        <v>1587.8779919492245</v>
      </c>
      <c r="H5394" s="55">
        <f t="shared" si="253"/>
        <v>8.448715462840088</v>
      </c>
      <c r="I5394" s="1"/>
      <c r="J5394" s="1"/>
    </row>
    <row r="5395" spans="3:10" x14ac:dyDescent="0.25">
      <c r="C5395" s="21">
        <f t="shared" si="254"/>
        <v>46247.291666653611</v>
      </c>
      <c r="D5395" s="54">
        <v>0.51352789339291327</v>
      </c>
      <c r="E5395" s="54">
        <v>3351.2545690692154</v>
      </c>
      <c r="F5395" s="54">
        <v>3351.2545690692154</v>
      </c>
      <c r="G5395" s="55">
        <f t="shared" si="252"/>
        <v>6702.5091381384309</v>
      </c>
      <c r="H5395" s="55">
        <f t="shared" si="253"/>
        <v>0.51352789339291327</v>
      </c>
      <c r="I5395" s="1"/>
      <c r="J5395" s="1"/>
    </row>
    <row r="5396" spans="3:10" x14ac:dyDescent="0.25">
      <c r="C5396" s="21">
        <f t="shared" si="254"/>
        <v>46247.333333320275</v>
      </c>
      <c r="D5396" s="54">
        <v>0.25967470353355399</v>
      </c>
      <c r="E5396" s="54">
        <v>2422.0222679974067</v>
      </c>
      <c r="F5396" s="54">
        <v>2422.0222679974067</v>
      </c>
      <c r="G5396" s="55">
        <f t="shared" si="252"/>
        <v>4844.0445359948135</v>
      </c>
      <c r="H5396" s="55">
        <f t="shared" si="253"/>
        <v>0.25967470353355399</v>
      </c>
      <c r="I5396" s="1"/>
      <c r="J5396" s="1"/>
    </row>
    <row r="5397" spans="3:10" x14ac:dyDescent="0.25">
      <c r="C5397" s="21">
        <f t="shared" si="254"/>
        <v>46247.37499998694</v>
      </c>
      <c r="D5397" s="54">
        <v>4.6101087381348238</v>
      </c>
      <c r="E5397" s="54">
        <v>2790.516280106302</v>
      </c>
      <c r="F5397" s="54">
        <v>2790.516280106302</v>
      </c>
      <c r="G5397" s="55">
        <f t="shared" si="252"/>
        <v>5581.032560212604</v>
      </c>
      <c r="H5397" s="55">
        <f t="shared" si="253"/>
        <v>4.6101087381348238</v>
      </c>
      <c r="I5397" s="1"/>
      <c r="J5397" s="1"/>
    </row>
    <row r="5398" spans="3:10" x14ac:dyDescent="0.25">
      <c r="C5398" s="21">
        <f t="shared" si="254"/>
        <v>46247.416666653604</v>
      </c>
      <c r="D5398" s="54">
        <v>5.8698402712927731</v>
      </c>
      <c r="E5398" s="54">
        <v>453.51021250574973</v>
      </c>
      <c r="F5398" s="54">
        <v>453.51021250574973</v>
      </c>
      <c r="G5398" s="55">
        <f t="shared" si="252"/>
        <v>907.02042501149947</v>
      </c>
      <c r="H5398" s="55">
        <f t="shared" si="253"/>
        <v>5.8698402712927731</v>
      </c>
      <c r="I5398" s="1"/>
      <c r="J5398" s="1"/>
    </row>
    <row r="5399" spans="3:10" x14ac:dyDescent="0.25">
      <c r="C5399" s="21">
        <f t="shared" si="254"/>
        <v>46247.458333320268</v>
      </c>
      <c r="D5399" s="54">
        <v>3.3454924542097939</v>
      </c>
      <c r="E5399" s="54">
        <v>1266.639174766786</v>
      </c>
      <c r="F5399" s="54">
        <v>1266.639174766786</v>
      </c>
      <c r="G5399" s="55">
        <f t="shared" si="252"/>
        <v>2533.2783495335721</v>
      </c>
      <c r="H5399" s="55">
        <f t="shared" si="253"/>
        <v>3.3454924542097939</v>
      </c>
      <c r="I5399" s="1"/>
      <c r="J5399" s="1"/>
    </row>
    <row r="5400" spans="3:10" x14ac:dyDescent="0.25">
      <c r="C5400" s="21">
        <f t="shared" si="254"/>
        <v>46247.499999986932</v>
      </c>
      <c r="D5400" s="54">
        <v>6.8898518570108616</v>
      </c>
      <c r="E5400" s="54">
        <v>1592.2844279503477</v>
      </c>
      <c r="F5400" s="54">
        <v>1592.2844279503477</v>
      </c>
      <c r="G5400" s="55">
        <f t="shared" si="252"/>
        <v>3184.5688559006953</v>
      </c>
      <c r="H5400" s="55">
        <f t="shared" si="253"/>
        <v>6.8898518570108616</v>
      </c>
      <c r="I5400" s="1"/>
      <c r="J5400" s="1"/>
    </row>
    <row r="5401" spans="3:10" x14ac:dyDescent="0.25">
      <c r="C5401" s="21">
        <f t="shared" si="254"/>
        <v>46247.541666653597</v>
      </c>
      <c r="D5401" s="54">
        <v>8.2337707012485648</v>
      </c>
      <c r="E5401" s="54">
        <v>1772.0810829647467</v>
      </c>
      <c r="F5401" s="54">
        <v>1772.0810829647467</v>
      </c>
      <c r="G5401" s="55">
        <f t="shared" si="252"/>
        <v>3544.1621659294933</v>
      </c>
      <c r="H5401" s="55">
        <f t="shared" si="253"/>
        <v>8.2337707012485648</v>
      </c>
      <c r="I5401" s="1"/>
      <c r="J5401" s="1"/>
    </row>
    <row r="5402" spans="3:10" x14ac:dyDescent="0.25">
      <c r="C5402" s="21">
        <f t="shared" si="254"/>
        <v>46247.583333320261</v>
      </c>
      <c r="D5402" s="54">
        <v>11.177110929972992</v>
      </c>
      <c r="E5402" s="54">
        <v>2203.7265116864082</v>
      </c>
      <c r="F5402" s="54">
        <v>2203.7265116864082</v>
      </c>
      <c r="G5402" s="55">
        <f t="shared" si="252"/>
        <v>4407.4530233728165</v>
      </c>
      <c r="H5402" s="55">
        <f t="shared" si="253"/>
        <v>11.177110929972992</v>
      </c>
      <c r="I5402" s="1"/>
      <c r="J5402" s="1"/>
    </row>
    <row r="5403" spans="3:10" x14ac:dyDescent="0.25">
      <c r="C5403" s="21">
        <f t="shared" si="254"/>
        <v>46247.624999986925</v>
      </c>
      <c r="D5403" s="54">
        <v>6.8771456895266523</v>
      </c>
      <c r="E5403" s="54">
        <v>3087.6461022012045</v>
      </c>
      <c r="F5403" s="54">
        <v>3087.6461022012045</v>
      </c>
      <c r="G5403" s="55">
        <f t="shared" si="252"/>
        <v>6175.292204402409</v>
      </c>
      <c r="H5403" s="55">
        <f t="shared" si="253"/>
        <v>6.8771456895266523</v>
      </c>
      <c r="I5403" s="1"/>
      <c r="J5403" s="1"/>
    </row>
    <row r="5404" spans="3:10" x14ac:dyDescent="0.25">
      <c r="C5404" s="21">
        <f t="shared" si="254"/>
        <v>46247.666666653589</v>
      </c>
      <c r="D5404" s="54">
        <v>3.9788207754803819</v>
      </c>
      <c r="E5404" s="54">
        <v>2638.332151870577</v>
      </c>
      <c r="F5404" s="54">
        <v>2638.332151870577</v>
      </c>
      <c r="G5404" s="55">
        <f t="shared" si="252"/>
        <v>5276.6643037411541</v>
      </c>
      <c r="H5404" s="55">
        <f t="shared" si="253"/>
        <v>3.9788207754803819</v>
      </c>
      <c r="I5404" s="1"/>
      <c r="J5404" s="1"/>
    </row>
    <row r="5405" spans="3:10" x14ac:dyDescent="0.25">
      <c r="C5405" s="21">
        <f t="shared" si="254"/>
        <v>46247.708333320254</v>
      </c>
      <c r="D5405" s="54">
        <v>3.3223845474675255</v>
      </c>
      <c r="E5405" s="54">
        <v>3037.291440024931</v>
      </c>
      <c r="F5405" s="54">
        <v>3037.291440024931</v>
      </c>
      <c r="G5405" s="55">
        <f t="shared" si="252"/>
        <v>6074.5828800498621</v>
      </c>
      <c r="H5405" s="55">
        <f t="shared" si="253"/>
        <v>3.3223845474675255</v>
      </c>
      <c r="I5405" s="1"/>
      <c r="J5405" s="1"/>
    </row>
    <row r="5406" spans="3:10" x14ac:dyDescent="0.25">
      <c r="C5406" s="21">
        <f t="shared" si="254"/>
        <v>46247.749999986918</v>
      </c>
      <c r="D5406" s="54">
        <v>0</v>
      </c>
      <c r="E5406" s="54">
        <v>0</v>
      </c>
      <c r="F5406" s="54">
        <v>0</v>
      </c>
      <c r="G5406" s="55">
        <f t="shared" si="252"/>
        <v>0</v>
      </c>
      <c r="H5406" s="55">
        <f t="shared" si="253"/>
        <v>0</v>
      </c>
      <c r="I5406" s="1"/>
      <c r="J5406" s="1"/>
    </row>
    <row r="5407" spans="3:10" x14ac:dyDescent="0.25">
      <c r="C5407" s="21">
        <f t="shared" si="254"/>
        <v>46247.791666653582</v>
      </c>
      <c r="D5407" s="54">
        <v>0</v>
      </c>
      <c r="E5407" s="54">
        <v>0</v>
      </c>
      <c r="F5407" s="54">
        <v>0</v>
      </c>
      <c r="G5407" s="55">
        <f t="shared" si="252"/>
        <v>0</v>
      </c>
      <c r="H5407" s="55">
        <f t="shared" si="253"/>
        <v>0</v>
      </c>
      <c r="I5407" s="1"/>
      <c r="J5407" s="1"/>
    </row>
    <row r="5408" spans="3:10" x14ac:dyDescent="0.25">
      <c r="C5408" s="21">
        <f t="shared" si="254"/>
        <v>46247.833333320246</v>
      </c>
      <c r="D5408" s="54">
        <v>0</v>
      </c>
      <c r="E5408" s="54">
        <v>0</v>
      </c>
      <c r="F5408" s="54">
        <v>0</v>
      </c>
      <c r="G5408" s="55">
        <f t="shared" si="252"/>
        <v>0</v>
      </c>
      <c r="H5408" s="55">
        <f t="shared" si="253"/>
        <v>0</v>
      </c>
      <c r="I5408" s="1"/>
      <c r="J5408" s="1"/>
    </row>
    <row r="5409" spans="3:10" x14ac:dyDescent="0.25">
      <c r="C5409" s="21">
        <f t="shared" si="254"/>
        <v>46247.874999986911</v>
      </c>
      <c r="D5409" s="54">
        <v>0</v>
      </c>
      <c r="E5409" s="54">
        <v>0</v>
      </c>
      <c r="F5409" s="54">
        <v>0</v>
      </c>
      <c r="G5409" s="55">
        <f t="shared" si="252"/>
        <v>0</v>
      </c>
      <c r="H5409" s="55">
        <f t="shared" si="253"/>
        <v>0</v>
      </c>
      <c r="I5409" s="1"/>
      <c r="J5409" s="1"/>
    </row>
    <row r="5410" spans="3:10" x14ac:dyDescent="0.25">
      <c r="C5410" s="21">
        <f t="shared" si="254"/>
        <v>46247.916666653575</v>
      </c>
      <c r="D5410" s="54">
        <v>0</v>
      </c>
      <c r="E5410" s="54">
        <v>0</v>
      </c>
      <c r="F5410" s="54">
        <v>0</v>
      </c>
      <c r="G5410" s="55">
        <f t="shared" si="252"/>
        <v>0</v>
      </c>
      <c r="H5410" s="55">
        <f t="shared" si="253"/>
        <v>0</v>
      </c>
      <c r="I5410" s="1"/>
      <c r="J5410" s="1"/>
    </row>
    <row r="5411" spans="3:10" x14ac:dyDescent="0.25">
      <c r="C5411" s="21">
        <f t="shared" si="254"/>
        <v>46247.958333320239</v>
      </c>
      <c r="D5411" s="54">
        <v>0</v>
      </c>
      <c r="E5411" s="54">
        <v>0</v>
      </c>
      <c r="F5411" s="54">
        <v>0</v>
      </c>
      <c r="G5411" s="55">
        <f t="shared" si="252"/>
        <v>0</v>
      </c>
      <c r="H5411" s="55">
        <f t="shared" si="253"/>
        <v>0</v>
      </c>
      <c r="I5411" s="1"/>
      <c r="J5411" s="1"/>
    </row>
    <row r="5412" spans="3:10" x14ac:dyDescent="0.25">
      <c r="C5412" s="21">
        <f t="shared" si="254"/>
        <v>46247.999999986903</v>
      </c>
      <c r="D5412" s="54">
        <v>0</v>
      </c>
      <c r="E5412" s="54">
        <v>0</v>
      </c>
      <c r="F5412" s="54">
        <v>0</v>
      </c>
      <c r="G5412" s="55">
        <f t="shared" si="252"/>
        <v>0</v>
      </c>
      <c r="H5412" s="55">
        <f t="shared" si="253"/>
        <v>0</v>
      </c>
      <c r="I5412" s="1"/>
      <c r="J5412" s="1"/>
    </row>
    <row r="5413" spans="3:10" x14ac:dyDescent="0.25">
      <c r="C5413" s="21">
        <f t="shared" si="254"/>
        <v>46248.041666653568</v>
      </c>
      <c r="D5413" s="54">
        <v>0</v>
      </c>
      <c r="E5413" s="54">
        <v>0</v>
      </c>
      <c r="F5413" s="54">
        <v>0</v>
      </c>
      <c r="G5413" s="55">
        <f t="shared" si="252"/>
        <v>0</v>
      </c>
      <c r="H5413" s="55">
        <f t="shared" si="253"/>
        <v>0</v>
      </c>
      <c r="I5413" s="1"/>
      <c r="J5413" s="1"/>
    </row>
    <row r="5414" spans="3:10" x14ac:dyDescent="0.25">
      <c r="C5414" s="21">
        <f t="shared" si="254"/>
        <v>46248.083333320232</v>
      </c>
      <c r="D5414" s="54">
        <v>0</v>
      </c>
      <c r="E5414" s="54">
        <v>0</v>
      </c>
      <c r="F5414" s="54">
        <v>0</v>
      </c>
      <c r="G5414" s="55">
        <f t="shared" si="252"/>
        <v>0</v>
      </c>
      <c r="H5414" s="55">
        <f t="shared" si="253"/>
        <v>0</v>
      </c>
      <c r="I5414" s="1"/>
      <c r="J5414" s="1"/>
    </row>
    <row r="5415" spans="3:10" x14ac:dyDescent="0.25">
      <c r="C5415" s="21">
        <f t="shared" si="254"/>
        <v>46248.124999986896</v>
      </c>
      <c r="D5415" s="54">
        <v>0</v>
      </c>
      <c r="E5415" s="54">
        <v>0</v>
      </c>
      <c r="F5415" s="54">
        <v>0</v>
      </c>
      <c r="G5415" s="55">
        <f t="shared" si="252"/>
        <v>0</v>
      </c>
      <c r="H5415" s="55">
        <f t="shared" si="253"/>
        <v>0</v>
      </c>
      <c r="I5415" s="1"/>
      <c r="J5415" s="1"/>
    </row>
    <row r="5416" spans="3:10" x14ac:dyDescent="0.25">
      <c r="C5416" s="21">
        <f t="shared" si="254"/>
        <v>46248.16666665356</v>
      </c>
      <c r="D5416" s="54">
        <v>0</v>
      </c>
      <c r="E5416" s="54">
        <v>0</v>
      </c>
      <c r="F5416" s="54">
        <v>0</v>
      </c>
      <c r="G5416" s="55">
        <f t="shared" si="252"/>
        <v>0</v>
      </c>
      <c r="H5416" s="55">
        <f t="shared" si="253"/>
        <v>0</v>
      </c>
      <c r="I5416" s="1"/>
      <c r="J5416" s="1"/>
    </row>
    <row r="5417" spans="3:10" x14ac:dyDescent="0.25">
      <c r="C5417" s="21">
        <f t="shared" si="254"/>
        <v>46248.208333320224</v>
      </c>
      <c r="D5417" s="54">
        <v>13.786538841985207</v>
      </c>
      <c r="E5417" s="54">
        <v>4792.7039000795749</v>
      </c>
      <c r="F5417" s="54">
        <v>4792.7039000795749</v>
      </c>
      <c r="G5417" s="55">
        <f t="shared" si="252"/>
        <v>9585.4078001591497</v>
      </c>
      <c r="H5417" s="55">
        <f t="shared" si="253"/>
        <v>13.786538841985207</v>
      </c>
      <c r="I5417" s="1"/>
      <c r="J5417" s="1"/>
    </row>
    <row r="5418" spans="3:10" x14ac:dyDescent="0.25">
      <c r="C5418" s="21">
        <f t="shared" si="254"/>
        <v>46248.249999986889</v>
      </c>
      <c r="D5418" s="54">
        <v>0</v>
      </c>
      <c r="E5418" s="54">
        <v>4732.0170670306088</v>
      </c>
      <c r="F5418" s="54">
        <v>4732.0170670306088</v>
      </c>
      <c r="G5418" s="55">
        <f t="shared" si="252"/>
        <v>9464.0341340612176</v>
      </c>
      <c r="H5418" s="55">
        <f t="shared" si="253"/>
        <v>0</v>
      </c>
      <c r="I5418" s="1"/>
      <c r="J5418" s="1"/>
    </row>
    <row r="5419" spans="3:10" x14ac:dyDescent="0.25">
      <c r="C5419" s="21">
        <f t="shared" si="254"/>
        <v>46248.291666653553</v>
      </c>
      <c r="D5419" s="54">
        <v>0</v>
      </c>
      <c r="E5419" s="54">
        <v>4801.4135579593758</v>
      </c>
      <c r="F5419" s="54">
        <v>4801.4135579593758</v>
      </c>
      <c r="G5419" s="55">
        <f t="shared" si="252"/>
        <v>9602.8271159187516</v>
      </c>
      <c r="H5419" s="55">
        <f t="shared" si="253"/>
        <v>0</v>
      </c>
      <c r="I5419" s="1"/>
      <c r="J5419" s="1"/>
    </row>
    <row r="5420" spans="3:10" x14ac:dyDescent="0.25">
      <c r="C5420" s="21">
        <f t="shared" si="254"/>
        <v>46248.333333320217</v>
      </c>
      <c r="D5420" s="54">
        <v>0</v>
      </c>
      <c r="E5420" s="54">
        <v>5082.9110568436618</v>
      </c>
      <c r="F5420" s="54">
        <v>5082.9110568436618</v>
      </c>
      <c r="G5420" s="55">
        <f t="shared" si="252"/>
        <v>10165.822113687324</v>
      </c>
      <c r="H5420" s="55">
        <f t="shared" si="253"/>
        <v>0</v>
      </c>
      <c r="I5420" s="1"/>
      <c r="J5420" s="1"/>
    </row>
    <row r="5421" spans="3:10" x14ac:dyDescent="0.25">
      <c r="C5421" s="21">
        <f t="shared" si="254"/>
        <v>46248.374999986881</v>
      </c>
      <c r="D5421" s="54">
        <v>0</v>
      </c>
      <c r="E5421" s="54">
        <v>5256.8495678340523</v>
      </c>
      <c r="F5421" s="54">
        <v>5256.8495678340523</v>
      </c>
      <c r="G5421" s="55">
        <f t="shared" si="252"/>
        <v>10513.699135668105</v>
      </c>
      <c r="H5421" s="55">
        <f t="shared" si="253"/>
        <v>0</v>
      </c>
      <c r="I5421" s="1"/>
      <c r="J5421" s="1"/>
    </row>
    <row r="5422" spans="3:10" x14ac:dyDescent="0.25">
      <c r="C5422" s="21">
        <f t="shared" si="254"/>
        <v>46248.416666653546</v>
      </c>
      <c r="D5422" s="54">
        <v>0</v>
      </c>
      <c r="E5422" s="54">
        <v>5571.9838126751947</v>
      </c>
      <c r="F5422" s="54">
        <v>5571.9838126751947</v>
      </c>
      <c r="G5422" s="55">
        <f t="shared" si="252"/>
        <v>11143.967625350389</v>
      </c>
      <c r="H5422" s="55">
        <f t="shared" si="253"/>
        <v>0</v>
      </c>
      <c r="I5422" s="1"/>
      <c r="J5422" s="1"/>
    </row>
    <row r="5423" spans="3:10" x14ac:dyDescent="0.25">
      <c r="C5423" s="21">
        <f t="shared" si="254"/>
        <v>46248.45833332021</v>
      </c>
      <c r="D5423" s="54">
        <v>0</v>
      </c>
      <c r="E5423" s="54">
        <v>5516.2747541247236</v>
      </c>
      <c r="F5423" s="54">
        <v>5516.2747541247236</v>
      </c>
      <c r="G5423" s="55">
        <f t="shared" si="252"/>
        <v>11032.549508249447</v>
      </c>
      <c r="H5423" s="55">
        <f t="shared" si="253"/>
        <v>0</v>
      </c>
      <c r="I5423" s="1"/>
      <c r="J5423" s="1"/>
    </row>
    <row r="5424" spans="3:10" x14ac:dyDescent="0.25">
      <c r="C5424" s="21">
        <f t="shared" si="254"/>
        <v>46248.499999986874</v>
      </c>
      <c r="D5424" s="54">
        <v>0</v>
      </c>
      <c r="E5424" s="54">
        <v>5888.1601277005766</v>
      </c>
      <c r="F5424" s="54">
        <v>5888.1601277005766</v>
      </c>
      <c r="G5424" s="55">
        <f t="shared" si="252"/>
        <v>11776.320255401153</v>
      </c>
      <c r="H5424" s="55">
        <f t="shared" si="253"/>
        <v>0</v>
      </c>
      <c r="I5424" s="1"/>
      <c r="J5424" s="1"/>
    </row>
    <row r="5425" spans="3:10" x14ac:dyDescent="0.25">
      <c r="C5425" s="21">
        <f t="shared" si="254"/>
        <v>46248.541666653538</v>
      </c>
      <c r="D5425" s="54">
        <v>0</v>
      </c>
      <c r="E5425" s="54">
        <v>5807.8284680694678</v>
      </c>
      <c r="F5425" s="54">
        <v>5807.8284680694678</v>
      </c>
      <c r="G5425" s="55">
        <f t="shared" si="252"/>
        <v>11615.656936138936</v>
      </c>
      <c r="H5425" s="55">
        <f t="shared" si="253"/>
        <v>0</v>
      </c>
      <c r="I5425" s="1"/>
      <c r="J5425" s="1"/>
    </row>
    <row r="5426" spans="3:10" x14ac:dyDescent="0.25">
      <c r="C5426" s="21">
        <f t="shared" si="254"/>
        <v>46248.583333320203</v>
      </c>
      <c r="D5426" s="54">
        <v>0</v>
      </c>
      <c r="E5426" s="54">
        <v>5500.3036693955828</v>
      </c>
      <c r="F5426" s="54">
        <v>5500.3036693955828</v>
      </c>
      <c r="G5426" s="55">
        <f t="shared" si="252"/>
        <v>11000.607338791166</v>
      </c>
      <c r="H5426" s="55">
        <f t="shared" si="253"/>
        <v>0</v>
      </c>
      <c r="I5426" s="1"/>
      <c r="J5426" s="1"/>
    </row>
    <row r="5427" spans="3:10" x14ac:dyDescent="0.25">
      <c r="C5427" s="21">
        <f t="shared" si="254"/>
        <v>46248.624999986867</v>
      </c>
      <c r="D5427" s="54">
        <v>0</v>
      </c>
      <c r="E5427" s="54">
        <v>5351.7340652314424</v>
      </c>
      <c r="F5427" s="54">
        <v>5351.7340652314424</v>
      </c>
      <c r="G5427" s="55">
        <f t="shared" si="252"/>
        <v>10703.468130462885</v>
      </c>
      <c r="H5427" s="55">
        <f t="shared" si="253"/>
        <v>0</v>
      </c>
      <c r="I5427" s="1"/>
      <c r="J5427" s="1"/>
    </row>
    <row r="5428" spans="3:10" x14ac:dyDescent="0.25">
      <c r="C5428" s="21">
        <f t="shared" si="254"/>
        <v>46248.666666653531</v>
      </c>
      <c r="D5428" s="54">
        <v>0</v>
      </c>
      <c r="E5428" s="54">
        <v>5114.3609232131103</v>
      </c>
      <c r="F5428" s="54">
        <v>5114.3609232131103</v>
      </c>
      <c r="G5428" s="55">
        <f t="shared" si="252"/>
        <v>10228.721846426221</v>
      </c>
      <c r="H5428" s="55">
        <f t="shared" si="253"/>
        <v>0</v>
      </c>
      <c r="I5428" s="1"/>
      <c r="J5428" s="1"/>
    </row>
    <row r="5429" spans="3:10" x14ac:dyDescent="0.25">
      <c r="C5429" s="21">
        <f t="shared" si="254"/>
        <v>46248.708333320195</v>
      </c>
      <c r="D5429" s="54">
        <v>0</v>
      </c>
      <c r="E5429" s="54">
        <v>4849.499107829457</v>
      </c>
      <c r="F5429" s="54">
        <v>4849.499107829457</v>
      </c>
      <c r="G5429" s="55">
        <f t="shared" si="252"/>
        <v>9698.998215658914</v>
      </c>
      <c r="H5429" s="55">
        <f t="shared" si="253"/>
        <v>0</v>
      </c>
      <c r="I5429" s="1"/>
      <c r="J5429" s="1"/>
    </row>
    <row r="5430" spans="3:10" x14ac:dyDescent="0.25">
      <c r="C5430" s="21">
        <f t="shared" si="254"/>
        <v>46248.74999998686</v>
      </c>
      <c r="D5430" s="54">
        <v>0</v>
      </c>
      <c r="E5430" s="54">
        <v>4767.7196272266528</v>
      </c>
      <c r="F5430" s="54">
        <v>4767.7196272266528</v>
      </c>
      <c r="G5430" s="55">
        <f t="shared" si="252"/>
        <v>9535.4392544533057</v>
      </c>
      <c r="H5430" s="55">
        <f t="shared" si="253"/>
        <v>0</v>
      </c>
      <c r="I5430" s="1"/>
      <c r="J5430" s="1"/>
    </row>
    <row r="5431" spans="3:10" x14ac:dyDescent="0.25">
      <c r="C5431" s="21">
        <f t="shared" si="254"/>
        <v>46248.791666653524</v>
      </c>
      <c r="D5431" s="54">
        <v>0</v>
      </c>
      <c r="E5431" s="54">
        <v>4665.5911879184887</v>
      </c>
      <c r="F5431" s="54">
        <v>4665.5911879184887</v>
      </c>
      <c r="G5431" s="55">
        <f t="shared" si="252"/>
        <v>9331.1823758369774</v>
      </c>
      <c r="H5431" s="55">
        <f t="shared" si="253"/>
        <v>0</v>
      </c>
      <c r="I5431" s="1"/>
      <c r="J5431" s="1"/>
    </row>
    <row r="5432" spans="3:10" x14ac:dyDescent="0.25">
      <c r="C5432" s="21">
        <f t="shared" si="254"/>
        <v>46248.833333320188</v>
      </c>
      <c r="D5432" s="54">
        <v>0</v>
      </c>
      <c r="E5432" s="54">
        <v>4489.3563588210836</v>
      </c>
      <c r="F5432" s="54">
        <v>4489.3563588210836</v>
      </c>
      <c r="G5432" s="55">
        <f t="shared" si="252"/>
        <v>8978.7127176421673</v>
      </c>
      <c r="H5432" s="55">
        <f t="shared" si="253"/>
        <v>0</v>
      </c>
      <c r="I5432" s="1"/>
      <c r="J5432" s="1"/>
    </row>
    <row r="5433" spans="3:10" x14ac:dyDescent="0.25">
      <c r="C5433" s="21">
        <f t="shared" si="254"/>
        <v>46248.874999986852</v>
      </c>
      <c r="D5433" s="54">
        <v>0</v>
      </c>
      <c r="E5433" s="54">
        <v>0</v>
      </c>
      <c r="F5433" s="54">
        <v>0</v>
      </c>
      <c r="G5433" s="55">
        <f t="shared" si="252"/>
        <v>0</v>
      </c>
      <c r="H5433" s="55">
        <f t="shared" si="253"/>
        <v>0</v>
      </c>
      <c r="I5433" s="1"/>
      <c r="J5433" s="1"/>
    </row>
    <row r="5434" spans="3:10" x14ac:dyDescent="0.25">
      <c r="C5434" s="21">
        <f t="shared" si="254"/>
        <v>46248.916666653517</v>
      </c>
      <c r="D5434" s="54">
        <v>0</v>
      </c>
      <c r="E5434" s="54">
        <v>0</v>
      </c>
      <c r="F5434" s="54">
        <v>0</v>
      </c>
      <c r="G5434" s="55">
        <f t="shared" si="252"/>
        <v>0</v>
      </c>
      <c r="H5434" s="55">
        <f t="shared" si="253"/>
        <v>0</v>
      </c>
      <c r="I5434" s="1"/>
      <c r="J5434" s="1"/>
    </row>
    <row r="5435" spans="3:10" x14ac:dyDescent="0.25">
      <c r="C5435" s="21">
        <f t="shared" si="254"/>
        <v>46248.958333320181</v>
      </c>
      <c r="D5435" s="54">
        <v>0</v>
      </c>
      <c r="E5435" s="54">
        <v>0</v>
      </c>
      <c r="F5435" s="54">
        <v>0</v>
      </c>
      <c r="G5435" s="55">
        <f t="shared" si="252"/>
        <v>0</v>
      </c>
      <c r="H5435" s="55">
        <f t="shared" si="253"/>
        <v>0</v>
      </c>
      <c r="I5435" s="1"/>
      <c r="J5435" s="1"/>
    </row>
    <row r="5436" spans="3:10" x14ac:dyDescent="0.25">
      <c r="C5436" s="21">
        <f t="shared" si="254"/>
        <v>46248.999999986845</v>
      </c>
      <c r="D5436" s="54">
        <v>0</v>
      </c>
      <c r="E5436" s="54">
        <v>0</v>
      </c>
      <c r="F5436" s="54">
        <v>0</v>
      </c>
      <c r="G5436" s="55">
        <f t="shared" si="252"/>
        <v>0</v>
      </c>
      <c r="H5436" s="55">
        <f t="shared" si="253"/>
        <v>0</v>
      </c>
      <c r="I5436" s="1"/>
      <c r="J5436" s="1"/>
    </row>
    <row r="5437" spans="3:10" x14ac:dyDescent="0.25">
      <c r="C5437" s="21">
        <f t="shared" si="254"/>
        <v>46249.041666653509</v>
      </c>
      <c r="D5437" s="54">
        <v>0</v>
      </c>
      <c r="E5437" s="54">
        <v>0</v>
      </c>
      <c r="F5437" s="54">
        <v>0</v>
      </c>
      <c r="G5437" s="55">
        <f t="shared" si="252"/>
        <v>0</v>
      </c>
      <c r="H5437" s="55">
        <f t="shared" si="253"/>
        <v>0</v>
      </c>
      <c r="I5437" s="1"/>
      <c r="J5437" s="1"/>
    </row>
    <row r="5438" spans="3:10" x14ac:dyDescent="0.25">
      <c r="C5438" s="21">
        <f t="shared" si="254"/>
        <v>46249.083333320174</v>
      </c>
      <c r="D5438" s="54">
        <v>0</v>
      </c>
      <c r="E5438" s="54">
        <v>0</v>
      </c>
      <c r="F5438" s="54">
        <v>0</v>
      </c>
      <c r="G5438" s="55">
        <f t="shared" si="252"/>
        <v>0</v>
      </c>
      <c r="H5438" s="55">
        <f t="shared" si="253"/>
        <v>0</v>
      </c>
      <c r="I5438" s="1"/>
      <c r="J5438" s="1"/>
    </row>
    <row r="5439" spans="3:10" x14ac:dyDescent="0.25">
      <c r="C5439" s="21">
        <f t="shared" si="254"/>
        <v>46249.124999986838</v>
      </c>
      <c r="D5439" s="54">
        <v>0</v>
      </c>
      <c r="E5439" s="54">
        <v>0</v>
      </c>
      <c r="F5439" s="54">
        <v>0</v>
      </c>
      <c r="G5439" s="55">
        <f t="shared" si="252"/>
        <v>0</v>
      </c>
      <c r="H5439" s="55">
        <f t="shared" si="253"/>
        <v>0</v>
      </c>
      <c r="I5439" s="1"/>
      <c r="J5439" s="1"/>
    </row>
    <row r="5440" spans="3:10" x14ac:dyDescent="0.25">
      <c r="C5440" s="21">
        <f t="shared" si="254"/>
        <v>46249.166666653502</v>
      </c>
      <c r="D5440" s="54">
        <v>0</v>
      </c>
      <c r="E5440" s="54">
        <v>0</v>
      </c>
      <c r="F5440" s="54">
        <v>0</v>
      </c>
      <c r="G5440" s="55">
        <f t="shared" si="252"/>
        <v>0</v>
      </c>
      <c r="H5440" s="55">
        <f t="shared" si="253"/>
        <v>0</v>
      </c>
      <c r="I5440" s="1"/>
      <c r="J5440" s="1"/>
    </row>
    <row r="5441" spans="3:10" x14ac:dyDescent="0.25">
      <c r="C5441" s="21">
        <f t="shared" si="254"/>
        <v>46249.208333320166</v>
      </c>
      <c r="D5441" s="54">
        <v>14.113234979937815</v>
      </c>
      <c r="E5441" s="54">
        <v>4453.2981331813889</v>
      </c>
      <c r="F5441" s="54">
        <v>4453.2981331813889</v>
      </c>
      <c r="G5441" s="55">
        <f t="shared" si="252"/>
        <v>8906.5962663627779</v>
      </c>
      <c r="H5441" s="55">
        <f t="shared" si="253"/>
        <v>14.113234979937815</v>
      </c>
      <c r="I5441" s="1"/>
      <c r="J5441" s="1"/>
    </row>
    <row r="5442" spans="3:10" x14ac:dyDescent="0.25">
      <c r="C5442" s="21">
        <f t="shared" si="254"/>
        <v>46249.249999986831</v>
      </c>
      <c r="D5442" s="54">
        <v>0</v>
      </c>
      <c r="E5442" s="54">
        <v>4262.925135486531</v>
      </c>
      <c r="F5442" s="54">
        <v>4262.925135486531</v>
      </c>
      <c r="G5442" s="55">
        <f t="shared" si="252"/>
        <v>8525.8502709730619</v>
      </c>
      <c r="H5442" s="55">
        <f t="shared" si="253"/>
        <v>0</v>
      </c>
      <c r="I5442" s="1"/>
      <c r="J5442" s="1"/>
    </row>
    <row r="5443" spans="3:10" x14ac:dyDescent="0.25">
      <c r="C5443" s="21">
        <f t="shared" si="254"/>
        <v>46249.291666653495</v>
      </c>
      <c r="D5443" s="54">
        <v>0</v>
      </c>
      <c r="E5443" s="54">
        <v>4425.6878536153154</v>
      </c>
      <c r="F5443" s="54">
        <v>4425.6878536153154</v>
      </c>
      <c r="G5443" s="55">
        <f t="shared" si="252"/>
        <v>8851.3757072306307</v>
      </c>
      <c r="H5443" s="55">
        <f t="shared" si="253"/>
        <v>0</v>
      </c>
      <c r="I5443" s="1"/>
      <c r="J5443" s="1"/>
    </row>
    <row r="5444" spans="3:10" x14ac:dyDescent="0.25">
      <c r="C5444" s="21">
        <f t="shared" si="254"/>
        <v>46249.333333320159</v>
      </c>
      <c r="D5444" s="54">
        <v>0</v>
      </c>
      <c r="E5444" s="54">
        <v>5001.0054176909507</v>
      </c>
      <c r="F5444" s="54">
        <v>5001.0054176909507</v>
      </c>
      <c r="G5444" s="55">
        <f t="shared" si="252"/>
        <v>10002.010835381901</v>
      </c>
      <c r="H5444" s="55">
        <f t="shared" si="253"/>
        <v>0</v>
      </c>
      <c r="I5444" s="1"/>
      <c r="J5444" s="1"/>
    </row>
    <row r="5445" spans="3:10" x14ac:dyDescent="0.25">
      <c r="C5445" s="21">
        <f t="shared" si="254"/>
        <v>46249.374999986823</v>
      </c>
      <c r="D5445" s="54">
        <v>0</v>
      </c>
      <c r="E5445" s="54">
        <v>5316.0095403520345</v>
      </c>
      <c r="F5445" s="54">
        <v>5316.0095403520345</v>
      </c>
      <c r="G5445" s="55">
        <f t="shared" si="252"/>
        <v>10632.019080704069</v>
      </c>
      <c r="H5445" s="55">
        <f t="shared" si="253"/>
        <v>0</v>
      </c>
      <c r="I5445" s="1"/>
      <c r="J5445" s="1"/>
    </row>
    <row r="5446" spans="3:10" x14ac:dyDescent="0.25">
      <c r="C5446" s="21">
        <f t="shared" si="254"/>
        <v>46249.416666653487</v>
      </c>
      <c r="D5446" s="54">
        <v>0</v>
      </c>
      <c r="E5446" s="54">
        <v>5610.6930720207783</v>
      </c>
      <c r="F5446" s="54">
        <v>5610.6930720207783</v>
      </c>
      <c r="G5446" s="55">
        <f t="shared" si="252"/>
        <v>11221.386144041557</v>
      </c>
      <c r="H5446" s="55">
        <f t="shared" si="253"/>
        <v>0</v>
      </c>
      <c r="I5446" s="1"/>
      <c r="J5446" s="1"/>
    </row>
    <row r="5447" spans="3:10" x14ac:dyDescent="0.25">
      <c r="C5447" s="21">
        <f t="shared" si="254"/>
        <v>46249.458333320152</v>
      </c>
      <c r="D5447" s="54">
        <v>0</v>
      </c>
      <c r="E5447" s="54">
        <v>5443.6359839554252</v>
      </c>
      <c r="F5447" s="54">
        <v>5443.6359839554252</v>
      </c>
      <c r="G5447" s="55">
        <f t="shared" si="252"/>
        <v>10887.27196791085</v>
      </c>
      <c r="H5447" s="55">
        <f t="shared" si="253"/>
        <v>0</v>
      </c>
      <c r="I5447" s="1"/>
      <c r="J5447" s="1"/>
    </row>
    <row r="5448" spans="3:10" x14ac:dyDescent="0.25">
      <c r="C5448" s="21">
        <f t="shared" si="254"/>
        <v>46249.499999986816</v>
      </c>
      <c r="D5448" s="54">
        <v>0</v>
      </c>
      <c r="E5448" s="54">
        <v>5848.4257378095181</v>
      </c>
      <c r="F5448" s="54">
        <v>5848.4257378095181</v>
      </c>
      <c r="G5448" s="55">
        <f t="shared" si="252"/>
        <v>11696.851475619036</v>
      </c>
      <c r="H5448" s="55">
        <f t="shared" si="253"/>
        <v>0</v>
      </c>
      <c r="I5448" s="1"/>
      <c r="J5448" s="1"/>
    </row>
    <row r="5449" spans="3:10" x14ac:dyDescent="0.25">
      <c r="C5449" s="21">
        <f t="shared" si="254"/>
        <v>46249.54166665348</v>
      </c>
      <c r="D5449" s="54">
        <v>0</v>
      </c>
      <c r="E5449" s="54">
        <v>5884.6097764990091</v>
      </c>
      <c r="F5449" s="54">
        <v>5884.6097764990091</v>
      </c>
      <c r="G5449" s="55">
        <f t="shared" si="252"/>
        <v>11769.219552998018</v>
      </c>
      <c r="H5449" s="55">
        <f t="shared" si="253"/>
        <v>0</v>
      </c>
      <c r="I5449" s="1"/>
      <c r="J5449" s="1"/>
    </row>
    <row r="5450" spans="3:10" x14ac:dyDescent="0.25">
      <c r="C5450" s="21">
        <f t="shared" si="254"/>
        <v>46249.583333320144</v>
      </c>
      <c r="D5450" s="54">
        <v>0</v>
      </c>
      <c r="E5450" s="54">
        <v>5647.7189971389907</v>
      </c>
      <c r="F5450" s="54">
        <v>5647.7189971389907</v>
      </c>
      <c r="G5450" s="55">
        <f t="shared" si="252"/>
        <v>11295.437994277981</v>
      </c>
      <c r="H5450" s="55">
        <f t="shared" si="253"/>
        <v>0</v>
      </c>
      <c r="I5450" s="1"/>
      <c r="J5450" s="1"/>
    </row>
    <row r="5451" spans="3:10" x14ac:dyDescent="0.25">
      <c r="C5451" s="21">
        <f t="shared" si="254"/>
        <v>46249.624999986809</v>
      </c>
      <c r="D5451" s="54">
        <v>0</v>
      </c>
      <c r="E5451" s="54">
        <v>5299.1648112070961</v>
      </c>
      <c r="F5451" s="54">
        <v>5299.1648112070961</v>
      </c>
      <c r="G5451" s="55">
        <f t="shared" si="252"/>
        <v>10598.329622414192</v>
      </c>
      <c r="H5451" s="55">
        <f t="shared" si="253"/>
        <v>0</v>
      </c>
      <c r="I5451" s="1"/>
      <c r="J5451" s="1"/>
    </row>
    <row r="5452" spans="3:10" x14ac:dyDescent="0.25">
      <c r="C5452" s="21">
        <f t="shared" si="254"/>
        <v>46249.666666653473</v>
      </c>
      <c r="D5452" s="54">
        <v>0</v>
      </c>
      <c r="E5452" s="54">
        <v>4933.5240367379447</v>
      </c>
      <c r="F5452" s="54">
        <v>4933.5240367379447</v>
      </c>
      <c r="G5452" s="55">
        <f t="shared" si="252"/>
        <v>9867.0480734758894</v>
      </c>
      <c r="H5452" s="55">
        <f t="shared" si="253"/>
        <v>0</v>
      </c>
      <c r="I5452" s="1"/>
      <c r="J5452" s="1"/>
    </row>
    <row r="5453" spans="3:10" x14ac:dyDescent="0.25">
      <c r="C5453" s="21">
        <f t="shared" si="254"/>
        <v>46249.708333320137</v>
      </c>
      <c r="D5453" s="54">
        <v>0</v>
      </c>
      <c r="E5453" s="54">
        <v>4538.8925238085149</v>
      </c>
      <c r="F5453" s="54">
        <v>4538.8925238085149</v>
      </c>
      <c r="G5453" s="55">
        <f t="shared" ref="G5453:G5516" si="255">E5453+F5453</f>
        <v>9077.7850476170297</v>
      </c>
      <c r="H5453" s="55">
        <f t="shared" ref="H5453:H5516" si="256">IF(G5453&gt;D5453,D5453,G5453)</f>
        <v>0</v>
      </c>
      <c r="I5453" s="1"/>
      <c r="J5453" s="1"/>
    </row>
    <row r="5454" spans="3:10" x14ac:dyDescent="0.25">
      <c r="C5454" s="21">
        <f t="shared" si="254"/>
        <v>46249.749999986801</v>
      </c>
      <c r="D5454" s="54">
        <v>0</v>
      </c>
      <c r="E5454" s="54">
        <v>4254.3488758447593</v>
      </c>
      <c r="F5454" s="54">
        <v>4254.3488758447593</v>
      </c>
      <c r="G5454" s="55">
        <f t="shared" si="255"/>
        <v>8508.6977516895186</v>
      </c>
      <c r="H5454" s="55">
        <f t="shared" si="256"/>
        <v>0</v>
      </c>
      <c r="I5454" s="1"/>
      <c r="J5454" s="1"/>
    </row>
    <row r="5455" spans="3:10" x14ac:dyDescent="0.25">
      <c r="C5455" s="21">
        <f t="shared" ref="C5455:C5518" si="257">C5454+1/24</f>
        <v>46249.791666653466</v>
      </c>
      <c r="D5455" s="54">
        <v>0</v>
      </c>
      <c r="E5455" s="54">
        <v>4190.0018385755084</v>
      </c>
      <c r="F5455" s="54">
        <v>4190.0018385755084</v>
      </c>
      <c r="G5455" s="55">
        <f t="shared" si="255"/>
        <v>8380.0036771510167</v>
      </c>
      <c r="H5455" s="55">
        <f t="shared" si="256"/>
        <v>0</v>
      </c>
      <c r="I5455" s="1"/>
      <c r="J5455" s="1"/>
    </row>
    <row r="5456" spans="3:10" x14ac:dyDescent="0.25">
      <c r="C5456" s="21">
        <f t="shared" si="257"/>
        <v>46249.83333332013</v>
      </c>
      <c r="D5456" s="54">
        <v>0</v>
      </c>
      <c r="E5456" s="54">
        <v>4100.0170327733722</v>
      </c>
      <c r="F5456" s="54">
        <v>4100.0170327733722</v>
      </c>
      <c r="G5456" s="55">
        <f t="shared" si="255"/>
        <v>8200.0340655467444</v>
      </c>
      <c r="H5456" s="55">
        <f t="shared" si="256"/>
        <v>0</v>
      </c>
      <c r="I5456" s="1"/>
      <c r="J5456" s="1"/>
    </row>
    <row r="5457" spans="3:10" x14ac:dyDescent="0.25">
      <c r="C5457" s="21">
        <f t="shared" si="257"/>
        <v>46249.874999986794</v>
      </c>
      <c r="D5457" s="54">
        <v>0</v>
      </c>
      <c r="E5457" s="54">
        <v>0</v>
      </c>
      <c r="F5457" s="54">
        <v>0</v>
      </c>
      <c r="G5457" s="55">
        <f t="shared" si="255"/>
        <v>0</v>
      </c>
      <c r="H5457" s="55">
        <f t="shared" si="256"/>
        <v>0</v>
      </c>
      <c r="I5457" s="1"/>
      <c r="J5457" s="1"/>
    </row>
    <row r="5458" spans="3:10" x14ac:dyDescent="0.25">
      <c r="C5458" s="21">
        <f t="shared" si="257"/>
        <v>46249.916666653458</v>
      </c>
      <c r="D5458" s="54">
        <v>0</v>
      </c>
      <c r="E5458" s="54">
        <v>0</v>
      </c>
      <c r="F5458" s="54">
        <v>0</v>
      </c>
      <c r="G5458" s="55">
        <f t="shared" si="255"/>
        <v>0</v>
      </c>
      <c r="H5458" s="55">
        <f t="shared" si="256"/>
        <v>0</v>
      </c>
      <c r="I5458" s="1"/>
      <c r="J5458" s="1"/>
    </row>
    <row r="5459" spans="3:10" x14ac:dyDescent="0.25">
      <c r="C5459" s="21">
        <f t="shared" si="257"/>
        <v>46249.958333320123</v>
      </c>
      <c r="D5459" s="54">
        <v>0</v>
      </c>
      <c r="E5459" s="54">
        <v>0</v>
      </c>
      <c r="F5459" s="54">
        <v>0</v>
      </c>
      <c r="G5459" s="55">
        <f t="shared" si="255"/>
        <v>0</v>
      </c>
      <c r="H5459" s="55">
        <f t="shared" si="256"/>
        <v>0</v>
      </c>
      <c r="I5459" s="1"/>
      <c r="J5459" s="1"/>
    </row>
    <row r="5460" spans="3:10" x14ac:dyDescent="0.25">
      <c r="C5460" s="21">
        <f t="shared" si="257"/>
        <v>46249.999999986787</v>
      </c>
      <c r="D5460" s="54">
        <v>0</v>
      </c>
      <c r="E5460" s="54">
        <v>0</v>
      </c>
      <c r="F5460" s="54">
        <v>0</v>
      </c>
      <c r="G5460" s="55">
        <f t="shared" si="255"/>
        <v>0</v>
      </c>
      <c r="H5460" s="55">
        <f t="shared" si="256"/>
        <v>0</v>
      </c>
      <c r="I5460" s="1"/>
      <c r="J5460" s="1"/>
    </row>
    <row r="5461" spans="3:10" x14ac:dyDescent="0.25">
      <c r="C5461" s="21">
        <f t="shared" si="257"/>
        <v>46250.041666653451</v>
      </c>
      <c r="D5461" s="54">
        <v>0</v>
      </c>
      <c r="E5461" s="54">
        <v>0</v>
      </c>
      <c r="F5461" s="54">
        <v>0</v>
      </c>
      <c r="G5461" s="55">
        <f t="shared" si="255"/>
        <v>0</v>
      </c>
      <c r="H5461" s="55">
        <f t="shared" si="256"/>
        <v>0</v>
      </c>
      <c r="I5461" s="1"/>
      <c r="J5461" s="1"/>
    </row>
    <row r="5462" spans="3:10" x14ac:dyDescent="0.25">
      <c r="C5462" s="21">
        <f t="shared" si="257"/>
        <v>46250.083333320115</v>
      </c>
      <c r="D5462" s="54">
        <v>0</v>
      </c>
      <c r="E5462" s="54">
        <v>0</v>
      </c>
      <c r="F5462" s="54">
        <v>0</v>
      </c>
      <c r="G5462" s="55">
        <f t="shared" si="255"/>
        <v>0</v>
      </c>
      <c r="H5462" s="55">
        <f t="shared" si="256"/>
        <v>0</v>
      </c>
      <c r="I5462" s="1"/>
      <c r="J5462" s="1"/>
    </row>
    <row r="5463" spans="3:10" x14ac:dyDescent="0.25">
      <c r="C5463" s="21">
        <f t="shared" si="257"/>
        <v>46250.12499998678</v>
      </c>
      <c r="D5463" s="54">
        <v>0</v>
      </c>
      <c r="E5463" s="54">
        <v>0</v>
      </c>
      <c r="F5463" s="54">
        <v>0</v>
      </c>
      <c r="G5463" s="55">
        <f t="shared" si="255"/>
        <v>0</v>
      </c>
      <c r="H5463" s="55">
        <f t="shared" si="256"/>
        <v>0</v>
      </c>
      <c r="I5463" s="1"/>
      <c r="J5463" s="1"/>
    </row>
    <row r="5464" spans="3:10" x14ac:dyDescent="0.25">
      <c r="C5464" s="21">
        <f t="shared" si="257"/>
        <v>46250.166666653444</v>
      </c>
      <c r="D5464" s="54">
        <v>0</v>
      </c>
      <c r="E5464" s="54">
        <v>0</v>
      </c>
      <c r="F5464" s="54">
        <v>0</v>
      </c>
      <c r="G5464" s="55">
        <f t="shared" si="255"/>
        <v>0</v>
      </c>
      <c r="H5464" s="55">
        <f t="shared" si="256"/>
        <v>0</v>
      </c>
      <c r="I5464" s="1"/>
      <c r="J5464" s="1"/>
    </row>
    <row r="5465" spans="3:10" x14ac:dyDescent="0.25">
      <c r="C5465" s="21">
        <f t="shared" si="257"/>
        <v>46250.208333320108</v>
      </c>
      <c r="D5465" s="54">
        <v>14.41161687204214</v>
      </c>
      <c r="E5465" s="54">
        <v>4226.7389737033091</v>
      </c>
      <c r="F5465" s="54">
        <v>4226.7389737033091</v>
      </c>
      <c r="G5465" s="55">
        <f t="shared" si="255"/>
        <v>8453.4779474066181</v>
      </c>
      <c r="H5465" s="55">
        <f t="shared" si="256"/>
        <v>14.41161687204214</v>
      </c>
      <c r="I5465" s="1"/>
      <c r="J5465" s="1"/>
    </row>
    <row r="5466" spans="3:10" x14ac:dyDescent="0.25">
      <c r="C5466" s="21">
        <f t="shared" si="257"/>
        <v>46250.249999986772</v>
      </c>
      <c r="D5466" s="54">
        <v>0</v>
      </c>
      <c r="E5466" s="54">
        <v>4027.0310048772781</v>
      </c>
      <c r="F5466" s="54">
        <v>4027.0310048772781</v>
      </c>
      <c r="G5466" s="55">
        <f t="shared" si="255"/>
        <v>8054.0620097545561</v>
      </c>
      <c r="H5466" s="55">
        <f t="shared" si="256"/>
        <v>0</v>
      </c>
      <c r="I5466" s="1"/>
      <c r="J5466" s="1"/>
    </row>
    <row r="5467" spans="3:10" x14ac:dyDescent="0.25">
      <c r="C5467" s="21">
        <f t="shared" si="257"/>
        <v>46250.291666653437</v>
      </c>
      <c r="D5467" s="54">
        <v>0</v>
      </c>
      <c r="E5467" s="54">
        <v>4216.5867280764196</v>
      </c>
      <c r="F5467" s="54">
        <v>4216.5867280764196</v>
      </c>
      <c r="G5467" s="55">
        <f t="shared" si="255"/>
        <v>8433.1734561528392</v>
      </c>
      <c r="H5467" s="55">
        <f t="shared" si="256"/>
        <v>0</v>
      </c>
      <c r="I5467" s="1"/>
      <c r="J5467" s="1"/>
    </row>
    <row r="5468" spans="3:10" x14ac:dyDescent="0.25">
      <c r="C5468" s="21">
        <f t="shared" si="257"/>
        <v>46250.333333320101</v>
      </c>
      <c r="D5468" s="54">
        <v>0</v>
      </c>
      <c r="E5468" s="54">
        <v>4610.228919379766</v>
      </c>
      <c r="F5468" s="54">
        <v>4610.228919379766</v>
      </c>
      <c r="G5468" s="55">
        <f t="shared" si="255"/>
        <v>9220.457838759532</v>
      </c>
      <c r="H5468" s="55">
        <f t="shared" si="256"/>
        <v>0</v>
      </c>
      <c r="I5468" s="1"/>
      <c r="J5468" s="1"/>
    </row>
    <row r="5469" spans="3:10" x14ac:dyDescent="0.25">
      <c r="C5469" s="21">
        <f t="shared" si="257"/>
        <v>46250.374999986765</v>
      </c>
      <c r="D5469" s="54">
        <v>0</v>
      </c>
      <c r="E5469" s="54">
        <v>4784.4714125049104</v>
      </c>
      <c r="F5469" s="54">
        <v>4784.4714125049104</v>
      </c>
      <c r="G5469" s="55">
        <f t="shared" si="255"/>
        <v>9568.9428250098208</v>
      </c>
      <c r="H5469" s="55">
        <f t="shared" si="256"/>
        <v>0</v>
      </c>
      <c r="I5469" s="1"/>
      <c r="J5469" s="1"/>
    </row>
    <row r="5470" spans="3:10" x14ac:dyDescent="0.25">
      <c r="C5470" s="21">
        <f t="shared" si="257"/>
        <v>46250.416666653429</v>
      </c>
      <c r="D5470" s="54">
        <v>0</v>
      </c>
      <c r="E5470" s="54">
        <v>5097.6928089923831</v>
      </c>
      <c r="F5470" s="54">
        <v>5097.6928089923831</v>
      </c>
      <c r="G5470" s="55">
        <f t="shared" si="255"/>
        <v>10195.385617984766</v>
      </c>
      <c r="H5470" s="55">
        <f t="shared" si="256"/>
        <v>0</v>
      </c>
      <c r="I5470" s="1"/>
      <c r="J5470" s="1"/>
    </row>
    <row r="5471" spans="3:10" x14ac:dyDescent="0.25">
      <c r="C5471" s="21">
        <f t="shared" si="257"/>
        <v>46250.458333320094</v>
      </c>
      <c r="D5471" s="54">
        <v>0</v>
      </c>
      <c r="E5471" s="54">
        <v>5197.676941382344</v>
      </c>
      <c r="F5471" s="54">
        <v>5197.676941382344</v>
      </c>
      <c r="G5471" s="55">
        <f t="shared" si="255"/>
        <v>10395.353882764688</v>
      </c>
      <c r="H5471" s="55">
        <f t="shared" si="256"/>
        <v>0</v>
      </c>
      <c r="I5471" s="1"/>
      <c r="J5471" s="1"/>
    </row>
    <row r="5472" spans="3:10" x14ac:dyDescent="0.25">
      <c r="C5472" s="21">
        <f t="shared" si="257"/>
        <v>46250.499999986758</v>
      </c>
      <c r="D5472" s="54">
        <v>0</v>
      </c>
      <c r="E5472" s="54">
        <v>5363.1852948414316</v>
      </c>
      <c r="F5472" s="54">
        <v>5363.1852948414316</v>
      </c>
      <c r="G5472" s="55">
        <f t="shared" si="255"/>
        <v>10726.370589682863</v>
      </c>
      <c r="H5472" s="55">
        <f t="shared" si="256"/>
        <v>0</v>
      </c>
      <c r="I5472" s="1"/>
      <c r="J5472" s="1"/>
    </row>
    <row r="5473" spans="3:10" x14ac:dyDescent="0.25">
      <c r="C5473" s="21">
        <f t="shared" si="257"/>
        <v>46250.541666653422</v>
      </c>
      <c r="D5473" s="54">
        <v>0</v>
      </c>
      <c r="E5473" s="54">
        <v>5513.9772991818909</v>
      </c>
      <c r="F5473" s="54">
        <v>5513.9772991818909</v>
      </c>
      <c r="G5473" s="55">
        <f t="shared" si="255"/>
        <v>11027.954598363782</v>
      </c>
      <c r="H5473" s="55">
        <f t="shared" si="256"/>
        <v>0</v>
      </c>
      <c r="I5473" s="1"/>
      <c r="J5473" s="1"/>
    </row>
    <row r="5474" spans="3:10" x14ac:dyDescent="0.25">
      <c r="C5474" s="21">
        <f t="shared" si="257"/>
        <v>46250.583333320086</v>
      </c>
      <c r="D5474" s="54">
        <v>0</v>
      </c>
      <c r="E5474" s="54">
        <v>5719.4304707583606</v>
      </c>
      <c r="F5474" s="54">
        <v>5719.4304707583606</v>
      </c>
      <c r="G5474" s="55">
        <f t="shared" si="255"/>
        <v>11438.860941516721</v>
      </c>
      <c r="H5474" s="55">
        <f t="shared" si="256"/>
        <v>0</v>
      </c>
      <c r="I5474" s="1"/>
      <c r="J5474" s="1"/>
    </row>
    <row r="5475" spans="3:10" x14ac:dyDescent="0.25">
      <c r="C5475" s="21">
        <f t="shared" si="257"/>
        <v>46250.62499998675</v>
      </c>
      <c r="D5475" s="54">
        <v>0</v>
      </c>
      <c r="E5475" s="54">
        <v>5754.489177440918</v>
      </c>
      <c r="F5475" s="54">
        <v>5754.489177440918</v>
      </c>
      <c r="G5475" s="55">
        <f t="shared" si="255"/>
        <v>11508.978354881836</v>
      </c>
      <c r="H5475" s="55">
        <f t="shared" si="256"/>
        <v>0</v>
      </c>
      <c r="I5475" s="1"/>
      <c r="J5475" s="1"/>
    </row>
    <row r="5476" spans="3:10" x14ac:dyDescent="0.25">
      <c r="C5476" s="21">
        <f t="shared" si="257"/>
        <v>46250.666666653415</v>
      </c>
      <c r="D5476" s="54">
        <v>0</v>
      </c>
      <c r="E5476" s="54">
        <v>5362.0334548126302</v>
      </c>
      <c r="F5476" s="54">
        <v>5362.0334548126302</v>
      </c>
      <c r="G5476" s="55">
        <f t="shared" si="255"/>
        <v>10724.06690962526</v>
      </c>
      <c r="H5476" s="55">
        <f t="shared" si="256"/>
        <v>0</v>
      </c>
      <c r="I5476" s="1"/>
      <c r="J5476" s="1"/>
    </row>
    <row r="5477" spans="3:10" x14ac:dyDescent="0.25">
      <c r="C5477" s="21">
        <f t="shared" si="257"/>
        <v>46250.708333320079</v>
      </c>
      <c r="D5477" s="54">
        <v>0</v>
      </c>
      <c r="E5477" s="54">
        <v>4835.9853440127863</v>
      </c>
      <c r="F5477" s="54">
        <v>4835.9853440127863</v>
      </c>
      <c r="G5477" s="55">
        <f t="shared" si="255"/>
        <v>9671.9706880255726</v>
      </c>
      <c r="H5477" s="55">
        <f t="shared" si="256"/>
        <v>0</v>
      </c>
      <c r="I5477" s="1"/>
      <c r="J5477" s="1"/>
    </row>
    <row r="5478" spans="3:10" x14ac:dyDescent="0.25">
      <c r="C5478" s="21">
        <f t="shared" si="257"/>
        <v>46250.749999986743</v>
      </c>
      <c r="D5478" s="54">
        <v>0</v>
      </c>
      <c r="E5478" s="54">
        <v>4589.7383378269578</v>
      </c>
      <c r="F5478" s="54">
        <v>4589.7383378269578</v>
      </c>
      <c r="G5478" s="55">
        <f t="shared" si="255"/>
        <v>9179.4766756539157</v>
      </c>
      <c r="H5478" s="55">
        <f t="shared" si="256"/>
        <v>0</v>
      </c>
      <c r="I5478" s="1"/>
      <c r="J5478" s="1"/>
    </row>
    <row r="5479" spans="3:10" x14ac:dyDescent="0.25">
      <c r="C5479" s="21">
        <f t="shared" si="257"/>
        <v>46250.791666653407</v>
      </c>
      <c r="D5479" s="54">
        <v>0</v>
      </c>
      <c r="E5479" s="54">
        <v>4593.3427850938815</v>
      </c>
      <c r="F5479" s="54">
        <v>4593.3427850938815</v>
      </c>
      <c r="G5479" s="55">
        <f t="shared" si="255"/>
        <v>9186.685570187763</v>
      </c>
      <c r="H5479" s="55">
        <f t="shared" si="256"/>
        <v>0</v>
      </c>
      <c r="I5479" s="1"/>
      <c r="J5479" s="1"/>
    </row>
    <row r="5480" spans="3:10" x14ac:dyDescent="0.25">
      <c r="C5480" s="21">
        <f t="shared" si="257"/>
        <v>46250.833333320072</v>
      </c>
      <c r="D5480" s="54">
        <v>0</v>
      </c>
      <c r="E5480" s="54">
        <v>4542.0829646482016</v>
      </c>
      <c r="F5480" s="54">
        <v>4542.0829646482016</v>
      </c>
      <c r="G5480" s="55">
        <f t="shared" si="255"/>
        <v>9084.1659292964032</v>
      </c>
      <c r="H5480" s="55">
        <f t="shared" si="256"/>
        <v>0</v>
      </c>
      <c r="I5480" s="1"/>
      <c r="J5480" s="1"/>
    </row>
    <row r="5481" spans="3:10" x14ac:dyDescent="0.25">
      <c r="C5481" s="21">
        <f t="shared" si="257"/>
        <v>46250.874999986736</v>
      </c>
      <c r="D5481" s="54">
        <v>0</v>
      </c>
      <c r="E5481" s="54">
        <v>0</v>
      </c>
      <c r="F5481" s="54">
        <v>0</v>
      </c>
      <c r="G5481" s="55">
        <f t="shared" si="255"/>
        <v>0</v>
      </c>
      <c r="H5481" s="55">
        <f t="shared" si="256"/>
        <v>0</v>
      </c>
      <c r="I5481" s="1"/>
      <c r="J5481" s="1"/>
    </row>
    <row r="5482" spans="3:10" x14ac:dyDescent="0.25">
      <c r="C5482" s="21">
        <f t="shared" si="257"/>
        <v>46250.9166666534</v>
      </c>
      <c r="D5482" s="54">
        <v>0</v>
      </c>
      <c r="E5482" s="54">
        <v>0</v>
      </c>
      <c r="F5482" s="54">
        <v>0</v>
      </c>
      <c r="G5482" s="55">
        <f t="shared" si="255"/>
        <v>0</v>
      </c>
      <c r="H5482" s="55">
        <f t="shared" si="256"/>
        <v>0</v>
      </c>
      <c r="I5482" s="1"/>
      <c r="J5482" s="1"/>
    </row>
    <row r="5483" spans="3:10" x14ac:dyDescent="0.25">
      <c r="C5483" s="21">
        <f t="shared" si="257"/>
        <v>46250.958333320064</v>
      </c>
      <c r="D5483" s="54">
        <v>0</v>
      </c>
      <c r="E5483" s="54">
        <v>0</v>
      </c>
      <c r="F5483" s="54">
        <v>0</v>
      </c>
      <c r="G5483" s="55">
        <f t="shared" si="255"/>
        <v>0</v>
      </c>
      <c r="H5483" s="55">
        <f t="shared" si="256"/>
        <v>0</v>
      </c>
      <c r="I5483" s="1"/>
      <c r="J5483" s="1"/>
    </row>
    <row r="5484" spans="3:10" x14ac:dyDescent="0.25">
      <c r="C5484" s="21">
        <f t="shared" si="257"/>
        <v>46250.999999986729</v>
      </c>
      <c r="D5484" s="54">
        <v>0</v>
      </c>
      <c r="E5484" s="54">
        <v>0</v>
      </c>
      <c r="F5484" s="54">
        <v>0</v>
      </c>
      <c r="G5484" s="55">
        <f t="shared" si="255"/>
        <v>0</v>
      </c>
      <c r="H5484" s="55">
        <f t="shared" si="256"/>
        <v>0</v>
      </c>
      <c r="I5484" s="1"/>
      <c r="J5484" s="1"/>
    </row>
    <row r="5485" spans="3:10" x14ac:dyDescent="0.25">
      <c r="C5485" s="21">
        <f t="shared" si="257"/>
        <v>46251.041666653393</v>
      </c>
      <c r="D5485" s="54">
        <v>0</v>
      </c>
      <c r="E5485" s="54">
        <v>0</v>
      </c>
      <c r="F5485" s="54">
        <v>0</v>
      </c>
      <c r="G5485" s="55">
        <f t="shared" si="255"/>
        <v>0</v>
      </c>
      <c r="H5485" s="55">
        <f t="shared" si="256"/>
        <v>0</v>
      </c>
      <c r="I5485" s="1"/>
      <c r="J5485" s="1"/>
    </row>
    <row r="5486" spans="3:10" x14ac:dyDescent="0.25">
      <c r="C5486" s="21">
        <f t="shared" si="257"/>
        <v>46251.083333320057</v>
      </c>
      <c r="D5486" s="54">
        <v>0</v>
      </c>
      <c r="E5486" s="54">
        <v>0</v>
      </c>
      <c r="F5486" s="54">
        <v>0</v>
      </c>
      <c r="G5486" s="55">
        <f t="shared" si="255"/>
        <v>0</v>
      </c>
      <c r="H5486" s="55">
        <f t="shared" si="256"/>
        <v>0</v>
      </c>
      <c r="I5486" s="1"/>
      <c r="J5486" s="1"/>
    </row>
    <row r="5487" spans="3:10" x14ac:dyDescent="0.25">
      <c r="C5487" s="21">
        <f t="shared" si="257"/>
        <v>46251.124999986721</v>
      </c>
      <c r="D5487" s="54">
        <v>0</v>
      </c>
      <c r="E5487" s="54">
        <v>0</v>
      </c>
      <c r="F5487" s="54">
        <v>0</v>
      </c>
      <c r="G5487" s="55">
        <f t="shared" si="255"/>
        <v>0</v>
      </c>
      <c r="H5487" s="55">
        <f t="shared" si="256"/>
        <v>0</v>
      </c>
      <c r="I5487" s="1"/>
      <c r="J5487" s="1"/>
    </row>
    <row r="5488" spans="3:10" x14ac:dyDescent="0.25">
      <c r="C5488" s="21">
        <f t="shared" si="257"/>
        <v>46251.166666653386</v>
      </c>
      <c r="D5488" s="54">
        <v>0</v>
      </c>
      <c r="E5488" s="54">
        <v>0</v>
      </c>
      <c r="F5488" s="54">
        <v>0</v>
      </c>
      <c r="G5488" s="55">
        <f t="shared" si="255"/>
        <v>0</v>
      </c>
      <c r="H5488" s="55">
        <f t="shared" si="256"/>
        <v>0</v>
      </c>
      <c r="I5488" s="1"/>
      <c r="J5488" s="1"/>
    </row>
    <row r="5489" spans="3:10" x14ac:dyDescent="0.25">
      <c r="C5489" s="21">
        <f t="shared" si="257"/>
        <v>46251.20833332005</v>
      </c>
      <c r="D5489" s="54">
        <v>13.946561567527219</v>
      </c>
      <c r="E5489" s="54">
        <v>4797.5084861181122</v>
      </c>
      <c r="F5489" s="54">
        <v>4797.5084861181122</v>
      </c>
      <c r="G5489" s="55">
        <f t="shared" si="255"/>
        <v>9595.0169722362243</v>
      </c>
      <c r="H5489" s="55">
        <f t="shared" si="256"/>
        <v>13.946561567527219</v>
      </c>
      <c r="I5489" s="1"/>
      <c r="J5489" s="1"/>
    </row>
    <row r="5490" spans="3:10" x14ac:dyDescent="0.25">
      <c r="C5490" s="21">
        <f t="shared" si="257"/>
        <v>46251.249999986714</v>
      </c>
      <c r="D5490" s="54">
        <v>0</v>
      </c>
      <c r="E5490" s="54">
        <v>4651.2444890913675</v>
      </c>
      <c r="F5490" s="54">
        <v>4651.2444890913675</v>
      </c>
      <c r="G5490" s="55">
        <f t="shared" si="255"/>
        <v>9302.4889781827351</v>
      </c>
      <c r="H5490" s="55">
        <f t="shared" si="256"/>
        <v>0</v>
      </c>
      <c r="I5490" s="1"/>
      <c r="J5490" s="1"/>
    </row>
    <row r="5491" spans="3:10" x14ac:dyDescent="0.25">
      <c r="C5491" s="21">
        <f t="shared" si="257"/>
        <v>46251.291666653378</v>
      </c>
      <c r="D5491" s="54">
        <v>0</v>
      </c>
      <c r="E5491" s="54">
        <v>4883.2502995761133</v>
      </c>
      <c r="F5491" s="54">
        <v>4883.2502995761133</v>
      </c>
      <c r="G5491" s="55">
        <f t="shared" si="255"/>
        <v>9766.5005991522266</v>
      </c>
      <c r="H5491" s="55">
        <f t="shared" si="256"/>
        <v>0</v>
      </c>
      <c r="I5491" s="1"/>
      <c r="J5491" s="1"/>
    </row>
    <row r="5492" spans="3:10" x14ac:dyDescent="0.25">
      <c r="C5492" s="21">
        <f t="shared" si="257"/>
        <v>46251.333333320043</v>
      </c>
      <c r="D5492" s="54">
        <v>0</v>
      </c>
      <c r="E5492" s="54">
        <v>5202.7120353982227</v>
      </c>
      <c r="F5492" s="54">
        <v>5202.7120353982227</v>
      </c>
      <c r="G5492" s="55">
        <f t="shared" si="255"/>
        <v>10405.424070796445</v>
      </c>
      <c r="H5492" s="55">
        <f t="shared" si="256"/>
        <v>0</v>
      </c>
      <c r="I5492" s="1"/>
      <c r="J5492" s="1"/>
    </row>
    <row r="5493" spans="3:10" x14ac:dyDescent="0.25">
      <c r="C5493" s="21">
        <f t="shared" si="257"/>
        <v>46251.374999986707</v>
      </c>
      <c r="D5493" s="54">
        <v>0</v>
      </c>
      <c r="E5493" s="54">
        <v>5476.7995291387624</v>
      </c>
      <c r="F5493" s="54">
        <v>5476.7995291387624</v>
      </c>
      <c r="G5493" s="55">
        <f t="shared" si="255"/>
        <v>10953.599058277525</v>
      </c>
      <c r="H5493" s="55">
        <f t="shared" si="256"/>
        <v>0</v>
      </c>
      <c r="I5493" s="1"/>
      <c r="J5493" s="1"/>
    </row>
    <row r="5494" spans="3:10" x14ac:dyDescent="0.25">
      <c r="C5494" s="21">
        <f t="shared" si="257"/>
        <v>46251.416666653371</v>
      </c>
      <c r="D5494" s="54">
        <v>0</v>
      </c>
      <c r="E5494" s="54">
        <v>5988.4651160368521</v>
      </c>
      <c r="F5494" s="54">
        <v>5988.4651160368521</v>
      </c>
      <c r="G5494" s="55">
        <f t="shared" si="255"/>
        <v>11976.930232073704</v>
      </c>
      <c r="H5494" s="55">
        <f t="shared" si="256"/>
        <v>0</v>
      </c>
      <c r="I5494" s="1"/>
      <c r="J5494" s="1"/>
    </row>
    <row r="5495" spans="3:10" x14ac:dyDescent="0.25">
      <c r="C5495" s="21">
        <f t="shared" si="257"/>
        <v>46251.458333320035</v>
      </c>
      <c r="D5495" s="54">
        <v>0</v>
      </c>
      <c r="E5495" s="54">
        <v>6096.2579124409149</v>
      </c>
      <c r="F5495" s="54">
        <v>6096.2579124409149</v>
      </c>
      <c r="G5495" s="55">
        <f t="shared" si="255"/>
        <v>12192.51582488183</v>
      </c>
      <c r="H5495" s="55">
        <f t="shared" si="256"/>
        <v>0</v>
      </c>
      <c r="I5495" s="1"/>
      <c r="J5495" s="1"/>
    </row>
    <row r="5496" spans="3:10" x14ac:dyDescent="0.25">
      <c r="C5496" s="21">
        <f t="shared" si="257"/>
        <v>46251.4999999867</v>
      </c>
      <c r="D5496" s="54">
        <v>0</v>
      </c>
      <c r="E5496" s="54">
        <v>6579.5797313915455</v>
      </c>
      <c r="F5496" s="54">
        <v>6579.5797313915455</v>
      </c>
      <c r="G5496" s="55">
        <f t="shared" si="255"/>
        <v>13159.159462783091</v>
      </c>
      <c r="H5496" s="55">
        <f t="shared" si="256"/>
        <v>0</v>
      </c>
      <c r="I5496" s="1"/>
      <c r="J5496" s="1"/>
    </row>
    <row r="5497" spans="3:10" x14ac:dyDescent="0.25">
      <c r="C5497" s="21">
        <f t="shared" si="257"/>
        <v>46251.541666653364</v>
      </c>
      <c r="D5497" s="54">
        <v>0</v>
      </c>
      <c r="E5497" s="54">
        <v>6878.5081071483783</v>
      </c>
      <c r="F5497" s="54">
        <v>6878.5081071483783</v>
      </c>
      <c r="G5497" s="55">
        <f t="shared" si="255"/>
        <v>13757.016214296757</v>
      </c>
      <c r="H5497" s="55">
        <f t="shared" si="256"/>
        <v>0</v>
      </c>
      <c r="I5497" s="1"/>
      <c r="J5497" s="1"/>
    </row>
    <row r="5498" spans="3:10" x14ac:dyDescent="0.25">
      <c r="C5498" s="21">
        <f t="shared" si="257"/>
        <v>46251.583333320028</v>
      </c>
      <c r="D5498" s="54">
        <v>0</v>
      </c>
      <c r="E5498" s="54">
        <v>7089.674002524147</v>
      </c>
      <c r="F5498" s="54">
        <v>7089.674002524147</v>
      </c>
      <c r="G5498" s="55">
        <f t="shared" si="255"/>
        <v>14179.348005048294</v>
      </c>
      <c r="H5498" s="55">
        <f t="shared" si="256"/>
        <v>0</v>
      </c>
      <c r="I5498" s="1"/>
      <c r="J5498" s="1"/>
    </row>
    <row r="5499" spans="3:10" x14ac:dyDescent="0.25">
      <c r="C5499" s="21">
        <f t="shared" si="257"/>
        <v>46251.624999986692</v>
      </c>
      <c r="D5499" s="54">
        <v>0</v>
      </c>
      <c r="E5499" s="54">
        <v>7006.9034098593502</v>
      </c>
      <c r="F5499" s="54">
        <v>7006.9034098593502</v>
      </c>
      <c r="G5499" s="55">
        <f t="shared" si="255"/>
        <v>14013.8068197187</v>
      </c>
      <c r="H5499" s="55">
        <f t="shared" si="256"/>
        <v>0</v>
      </c>
      <c r="I5499" s="1"/>
      <c r="J5499" s="1"/>
    </row>
    <row r="5500" spans="3:10" x14ac:dyDescent="0.25">
      <c r="C5500" s="21">
        <f t="shared" si="257"/>
        <v>46251.666666653357</v>
      </c>
      <c r="D5500" s="54">
        <v>0</v>
      </c>
      <c r="E5500" s="54">
        <v>6356.3505510124833</v>
      </c>
      <c r="F5500" s="54">
        <v>6356.3505510124833</v>
      </c>
      <c r="G5500" s="55">
        <f t="shared" si="255"/>
        <v>12712.701102024967</v>
      </c>
      <c r="H5500" s="55">
        <f t="shared" si="256"/>
        <v>0</v>
      </c>
      <c r="I5500" s="1"/>
      <c r="J5500" s="1"/>
    </row>
    <row r="5501" spans="3:10" x14ac:dyDescent="0.25">
      <c r="C5501" s="21">
        <f t="shared" si="257"/>
        <v>46251.708333320021</v>
      </c>
      <c r="D5501" s="54">
        <v>0</v>
      </c>
      <c r="E5501" s="54">
        <v>5543.4886369756914</v>
      </c>
      <c r="F5501" s="54">
        <v>5543.4886369756914</v>
      </c>
      <c r="G5501" s="55">
        <f t="shared" si="255"/>
        <v>11086.977273951383</v>
      </c>
      <c r="H5501" s="55">
        <f t="shared" si="256"/>
        <v>0</v>
      </c>
      <c r="I5501" s="1"/>
      <c r="J5501" s="1"/>
    </row>
    <row r="5502" spans="3:10" x14ac:dyDescent="0.25">
      <c r="C5502" s="21">
        <f t="shared" si="257"/>
        <v>46251.749999986685</v>
      </c>
      <c r="D5502" s="54">
        <v>0</v>
      </c>
      <c r="E5502" s="54">
        <v>5112.267525122079</v>
      </c>
      <c r="F5502" s="54">
        <v>5112.267525122079</v>
      </c>
      <c r="G5502" s="55">
        <f t="shared" si="255"/>
        <v>10224.535050244158</v>
      </c>
      <c r="H5502" s="55">
        <f t="shared" si="256"/>
        <v>0</v>
      </c>
      <c r="I5502" s="1"/>
      <c r="J5502" s="1"/>
    </row>
    <row r="5503" spans="3:10" x14ac:dyDescent="0.25">
      <c r="C5503" s="21">
        <f t="shared" si="257"/>
        <v>46251.791666653349</v>
      </c>
      <c r="D5503" s="54">
        <v>0</v>
      </c>
      <c r="E5503" s="54">
        <v>5128.1240013794422</v>
      </c>
      <c r="F5503" s="54">
        <v>5128.1240013794422</v>
      </c>
      <c r="G5503" s="55">
        <f t="shared" si="255"/>
        <v>10256.248002758884</v>
      </c>
      <c r="H5503" s="55">
        <f t="shared" si="256"/>
        <v>0</v>
      </c>
      <c r="I5503" s="1"/>
      <c r="J5503" s="1"/>
    </row>
    <row r="5504" spans="3:10" x14ac:dyDescent="0.25">
      <c r="C5504" s="21">
        <f t="shared" si="257"/>
        <v>46251.833333320013</v>
      </c>
      <c r="D5504" s="54">
        <v>0</v>
      </c>
      <c r="E5504" s="54">
        <v>5048.1992526239756</v>
      </c>
      <c r="F5504" s="54">
        <v>5048.1992526239756</v>
      </c>
      <c r="G5504" s="55">
        <f t="shared" si="255"/>
        <v>10096.398505247951</v>
      </c>
      <c r="H5504" s="55">
        <f t="shared" si="256"/>
        <v>0</v>
      </c>
      <c r="I5504" s="1"/>
      <c r="J5504" s="1"/>
    </row>
    <row r="5505" spans="3:10" x14ac:dyDescent="0.25">
      <c r="C5505" s="21">
        <f t="shared" si="257"/>
        <v>46251.874999986678</v>
      </c>
      <c r="D5505" s="54">
        <v>0</v>
      </c>
      <c r="E5505" s="54">
        <v>0</v>
      </c>
      <c r="F5505" s="54">
        <v>0</v>
      </c>
      <c r="G5505" s="55">
        <f t="shared" si="255"/>
        <v>0</v>
      </c>
      <c r="H5505" s="55">
        <f t="shared" si="256"/>
        <v>0</v>
      </c>
      <c r="I5505" s="1"/>
      <c r="J5505" s="1"/>
    </row>
    <row r="5506" spans="3:10" x14ac:dyDescent="0.25">
      <c r="C5506" s="21">
        <f t="shared" si="257"/>
        <v>46251.916666653342</v>
      </c>
      <c r="D5506" s="54">
        <v>0</v>
      </c>
      <c r="E5506" s="54">
        <v>0</v>
      </c>
      <c r="F5506" s="54">
        <v>0</v>
      </c>
      <c r="G5506" s="55">
        <f t="shared" si="255"/>
        <v>0</v>
      </c>
      <c r="H5506" s="55">
        <f t="shared" si="256"/>
        <v>0</v>
      </c>
      <c r="I5506" s="1"/>
      <c r="J5506" s="1"/>
    </row>
    <row r="5507" spans="3:10" x14ac:dyDescent="0.25">
      <c r="C5507" s="21">
        <f t="shared" si="257"/>
        <v>46251.958333320006</v>
      </c>
      <c r="D5507" s="54">
        <v>0</v>
      </c>
      <c r="E5507" s="54">
        <v>0</v>
      </c>
      <c r="F5507" s="54">
        <v>0</v>
      </c>
      <c r="G5507" s="55">
        <f t="shared" si="255"/>
        <v>0</v>
      </c>
      <c r="H5507" s="55">
        <f t="shared" si="256"/>
        <v>0</v>
      </c>
      <c r="I5507" s="1"/>
      <c r="J5507" s="1"/>
    </row>
    <row r="5508" spans="3:10" x14ac:dyDescent="0.25">
      <c r="C5508" s="21">
        <f t="shared" si="257"/>
        <v>46251.99999998667</v>
      </c>
      <c r="D5508" s="54">
        <v>0</v>
      </c>
      <c r="E5508" s="54">
        <v>0</v>
      </c>
      <c r="F5508" s="54">
        <v>0</v>
      </c>
      <c r="G5508" s="55">
        <f t="shared" si="255"/>
        <v>0</v>
      </c>
      <c r="H5508" s="55">
        <f t="shared" si="256"/>
        <v>0</v>
      </c>
      <c r="I5508" s="1"/>
      <c r="J5508" s="1"/>
    </row>
    <row r="5509" spans="3:10" x14ac:dyDescent="0.25">
      <c r="C5509" s="21">
        <f t="shared" si="257"/>
        <v>46252.041666653335</v>
      </c>
      <c r="D5509" s="54">
        <v>0</v>
      </c>
      <c r="E5509" s="54">
        <v>0</v>
      </c>
      <c r="F5509" s="54">
        <v>0</v>
      </c>
      <c r="G5509" s="55">
        <f t="shared" si="255"/>
        <v>0</v>
      </c>
      <c r="H5509" s="55">
        <f t="shared" si="256"/>
        <v>0</v>
      </c>
      <c r="I5509" s="1"/>
      <c r="J5509" s="1"/>
    </row>
    <row r="5510" spans="3:10" x14ac:dyDescent="0.25">
      <c r="C5510" s="21">
        <f t="shared" si="257"/>
        <v>46252.083333319999</v>
      </c>
      <c r="D5510" s="54">
        <v>0</v>
      </c>
      <c r="E5510" s="54">
        <v>0</v>
      </c>
      <c r="F5510" s="54">
        <v>0</v>
      </c>
      <c r="G5510" s="55">
        <f t="shared" si="255"/>
        <v>0</v>
      </c>
      <c r="H5510" s="55">
        <f t="shared" si="256"/>
        <v>0</v>
      </c>
      <c r="I5510" s="1"/>
      <c r="J5510" s="1"/>
    </row>
    <row r="5511" spans="3:10" x14ac:dyDescent="0.25">
      <c r="C5511" s="21">
        <f t="shared" si="257"/>
        <v>46252.124999986663</v>
      </c>
      <c r="D5511" s="54">
        <v>0</v>
      </c>
      <c r="E5511" s="54">
        <v>0</v>
      </c>
      <c r="F5511" s="54">
        <v>0</v>
      </c>
      <c r="G5511" s="55">
        <f t="shared" si="255"/>
        <v>0</v>
      </c>
      <c r="H5511" s="55">
        <f t="shared" si="256"/>
        <v>0</v>
      </c>
      <c r="I5511" s="1"/>
      <c r="J5511" s="1"/>
    </row>
    <row r="5512" spans="3:10" x14ac:dyDescent="0.25">
      <c r="C5512" s="21">
        <f t="shared" si="257"/>
        <v>46252.166666653327</v>
      </c>
      <c r="D5512" s="54">
        <v>0</v>
      </c>
      <c r="E5512" s="54">
        <v>0</v>
      </c>
      <c r="F5512" s="54">
        <v>0</v>
      </c>
      <c r="G5512" s="55">
        <f t="shared" si="255"/>
        <v>0</v>
      </c>
      <c r="H5512" s="55">
        <f t="shared" si="256"/>
        <v>0</v>
      </c>
      <c r="I5512" s="1"/>
      <c r="J5512" s="1"/>
    </row>
    <row r="5513" spans="3:10" x14ac:dyDescent="0.25">
      <c r="C5513" s="21">
        <f t="shared" si="257"/>
        <v>46252.208333319992</v>
      </c>
      <c r="D5513" s="54">
        <v>14.814217938916228</v>
      </c>
      <c r="E5513" s="54">
        <v>5107.8522931754305</v>
      </c>
      <c r="F5513" s="54">
        <v>5107.8522931754305</v>
      </c>
      <c r="G5513" s="55">
        <f t="shared" si="255"/>
        <v>10215.704586350861</v>
      </c>
      <c r="H5513" s="55">
        <f t="shared" si="256"/>
        <v>14.814217938916228</v>
      </c>
      <c r="I5513" s="1"/>
      <c r="J5513" s="1"/>
    </row>
    <row r="5514" spans="3:10" x14ac:dyDescent="0.25">
      <c r="C5514" s="21">
        <f t="shared" si="257"/>
        <v>46252.249999986656</v>
      </c>
      <c r="D5514" s="54">
        <v>0</v>
      </c>
      <c r="E5514" s="54">
        <v>5079.5596590778732</v>
      </c>
      <c r="F5514" s="54">
        <v>5079.5596590778732</v>
      </c>
      <c r="G5514" s="55">
        <f t="shared" si="255"/>
        <v>10159.119318155746</v>
      </c>
      <c r="H5514" s="55">
        <f t="shared" si="256"/>
        <v>0</v>
      </c>
      <c r="I5514" s="1"/>
      <c r="J5514" s="1"/>
    </row>
    <row r="5515" spans="3:10" x14ac:dyDescent="0.25">
      <c r="C5515" s="21">
        <f t="shared" si="257"/>
        <v>46252.29166665332</v>
      </c>
      <c r="D5515" s="54">
        <v>0</v>
      </c>
      <c r="E5515" s="54">
        <v>5375.4683523293579</v>
      </c>
      <c r="F5515" s="54">
        <v>5375.4683523293579</v>
      </c>
      <c r="G5515" s="55">
        <f t="shared" si="255"/>
        <v>10750.936704658716</v>
      </c>
      <c r="H5515" s="55">
        <f t="shared" si="256"/>
        <v>0</v>
      </c>
      <c r="I5515" s="1"/>
      <c r="J5515" s="1"/>
    </row>
    <row r="5516" spans="3:10" x14ac:dyDescent="0.25">
      <c r="C5516" s="21">
        <f t="shared" si="257"/>
        <v>46252.333333319984</v>
      </c>
      <c r="D5516" s="54">
        <v>0</v>
      </c>
      <c r="E5516" s="54">
        <v>5954.1973963984174</v>
      </c>
      <c r="F5516" s="54">
        <v>5954.1973963984174</v>
      </c>
      <c r="G5516" s="55">
        <f t="shared" si="255"/>
        <v>11908.394792796835</v>
      </c>
      <c r="H5516" s="55">
        <f t="shared" si="256"/>
        <v>0</v>
      </c>
      <c r="I5516" s="1"/>
      <c r="J5516" s="1"/>
    </row>
    <row r="5517" spans="3:10" x14ac:dyDescent="0.25">
      <c r="C5517" s="21">
        <f t="shared" si="257"/>
        <v>46252.374999986649</v>
      </c>
      <c r="D5517" s="54">
        <v>0</v>
      </c>
      <c r="E5517" s="54">
        <v>6497.3500925596227</v>
      </c>
      <c r="F5517" s="54">
        <v>6497.3500925596227</v>
      </c>
      <c r="G5517" s="55">
        <f t="shared" ref="G5517:G5580" si="258">E5517+F5517</f>
        <v>12994.700185119245</v>
      </c>
      <c r="H5517" s="55">
        <f t="shared" ref="H5517:H5580" si="259">IF(G5517&gt;D5517,D5517,G5517)</f>
        <v>0</v>
      </c>
      <c r="I5517" s="1"/>
      <c r="J5517" s="1"/>
    </row>
    <row r="5518" spans="3:10" x14ac:dyDescent="0.25">
      <c r="C5518" s="21">
        <f t="shared" si="257"/>
        <v>46252.416666653313</v>
      </c>
      <c r="D5518" s="54">
        <v>0</v>
      </c>
      <c r="E5518" s="54">
        <v>6977.3426901231524</v>
      </c>
      <c r="F5518" s="54">
        <v>6977.3426901231524</v>
      </c>
      <c r="G5518" s="55">
        <f t="shared" si="258"/>
        <v>13954.685380246305</v>
      </c>
      <c r="H5518" s="55">
        <f t="shared" si="259"/>
        <v>0</v>
      </c>
      <c r="I5518" s="1"/>
      <c r="J5518" s="1"/>
    </row>
    <row r="5519" spans="3:10" x14ac:dyDescent="0.25">
      <c r="C5519" s="21">
        <f t="shared" ref="C5519:C5582" si="260">C5518+1/24</f>
        <v>46252.458333319977</v>
      </c>
      <c r="D5519" s="54">
        <v>0</v>
      </c>
      <c r="E5519" s="54">
        <v>7071.8233210010467</v>
      </c>
      <c r="F5519" s="54">
        <v>7071.8233210010467</v>
      </c>
      <c r="G5519" s="55">
        <f t="shared" si="258"/>
        <v>14143.646642002093</v>
      </c>
      <c r="H5519" s="55">
        <f t="shared" si="259"/>
        <v>0</v>
      </c>
      <c r="I5519" s="1"/>
      <c r="J5519" s="1"/>
    </row>
    <row r="5520" spans="3:10" x14ac:dyDescent="0.25">
      <c r="C5520" s="21">
        <f t="shared" si="260"/>
        <v>46252.499999986641</v>
      </c>
      <c r="D5520" s="54">
        <v>0</v>
      </c>
      <c r="E5520" s="54">
        <v>7372.1178389576799</v>
      </c>
      <c r="F5520" s="54">
        <v>7372.1178389576799</v>
      </c>
      <c r="G5520" s="55">
        <f t="shared" si="258"/>
        <v>14744.23567791536</v>
      </c>
      <c r="H5520" s="55">
        <f t="shared" si="259"/>
        <v>0</v>
      </c>
      <c r="I5520" s="1"/>
      <c r="J5520" s="1"/>
    </row>
    <row r="5521" spans="3:10" x14ac:dyDescent="0.25">
      <c r="C5521" s="21">
        <f t="shared" si="260"/>
        <v>46252.541666653306</v>
      </c>
      <c r="D5521" s="54">
        <v>0</v>
      </c>
      <c r="E5521" s="54">
        <v>7343.8973106974081</v>
      </c>
      <c r="F5521" s="54">
        <v>7343.8973106974081</v>
      </c>
      <c r="G5521" s="55">
        <f t="shared" si="258"/>
        <v>14687.794621394816</v>
      </c>
      <c r="H5521" s="55">
        <f t="shared" si="259"/>
        <v>0</v>
      </c>
      <c r="I5521" s="1"/>
      <c r="J5521" s="1"/>
    </row>
    <row r="5522" spans="3:10" x14ac:dyDescent="0.25">
      <c r="C5522" s="21">
        <f t="shared" si="260"/>
        <v>46252.58333331997</v>
      </c>
      <c r="D5522" s="54">
        <v>0</v>
      </c>
      <c r="E5522" s="54">
        <v>7314.291395164867</v>
      </c>
      <c r="F5522" s="54">
        <v>7314.291395164867</v>
      </c>
      <c r="G5522" s="55">
        <f t="shared" si="258"/>
        <v>14628.582790329734</v>
      </c>
      <c r="H5522" s="55">
        <f t="shared" si="259"/>
        <v>0</v>
      </c>
      <c r="I5522" s="1"/>
      <c r="J5522" s="1"/>
    </row>
    <row r="5523" spans="3:10" x14ac:dyDescent="0.25">
      <c r="C5523" s="21">
        <f t="shared" si="260"/>
        <v>46252.624999986634</v>
      </c>
      <c r="D5523" s="54">
        <v>0</v>
      </c>
      <c r="E5523" s="54">
        <v>7359.0592293810987</v>
      </c>
      <c r="F5523" s="54">
        <v>7359.0592293810987</v>
      </c>
      <c r="G5523" s="55">
        <f t="shared" si="258"/>
        <v>14718.118458762197</v>
      </c>
      <c r="H5523" s="55">
        <f t="shared" si="259"/>
        <v>0</v>
      </c>
      <c r="I5523" s="1"/>
      <c r="J5523" s="1"/>
    </row>
    <row r="5524" spans="3:10" x14ac:dyDescent="0.25">
      <c r="C5524" s="21">
        <f t="shared" si="260"/>
        <v>46252.666666653298</v>
      </c>
      <c r="D5524" s="54">
        <v>0</v>
      </c>
      <c r="E5524" s="54">
        <v>7058.0097336533281</v>
      </c>
      <c r="F5524" s="54">
        <v>7058.0097336533281</v>
      </c>
      <c r="G5524" s="55">
        <f t="shared" si="258"/>
        <v>14116.019467306656</v>
      </c>
      <c r="H5524" s="55">
        <f t="shared" si="259"/>
        <v>0</v>
      </c>
      <c r="I5524" s="1"/>
      <c r="J5524" s="1"/>
    </row>
    <row r="5525" spans="3:10" x14ac:dyDescent="0.25">
      <c r="C5525" s="21">
        <f t="shared" si="260"/>
        <v>46252.708333319963</v>
      </c>
      <c r="D5525" s="54">
        <v>0</v>
      </c>
      <c r="E5525" s="54">
        <v>6155.126247364773</v>
      </c>
      <c r="F5525" s="54">
        <v>6155.126247364773</v>
      </c>
      <c r="G5525" s="55">
        <f t="shared" si="258"/>
        <v>12310.252494729546</v>
      </c>
      <c r="H5525" s="55">
        <f t="shared" si="259"/>
        <v>0</v>
      </c>
      <c r="I5525" s="1"/>
      <c r="J5525" s="1"/>
    </row>
    <row r="5526" spans="3:10" x14ac:dyDescent="0.25">
      <c r="C5526" s="21">
        <f t="shared" si="260"/>
        <v>46252.749999986627</v>
      </c>
      <c r="D5526" s="54">
        <v>0</v>
      </c>
      <c r="E5526" s="54">
        <v>5271.7383762990848</v>
      </c>
      <c r="F5526" s="54">
        <v>5271.7383762990848</v>
      </c>
      <c r="G5526" s="55">
        <f t="shared" si="258"/>
        <v>10543.47675259817</v>
      </c>
      <c r="H5526" s="55">
        <f t="shared" si="259"/>
        <v>0</v>
      </c>
      <c r="I5526" s="1"/>
      <c r="J5526" s="1"/>
    </row>
    <row r="5527" spans="3:10" x14ac:dyDescent="0.25">
      <c r="C5527" s="21">
        <f t="shared" si="260"/>
        <v>46252.791666653291</v>
      </c>
      <c r="D5527" s="54">
        <v>0</v>
      </c>
      <c r="E5527" s="54">
        <v>4743.9503371290002</v>
      </c>
      <c r="F5527" s="54">
        <v>4743.9503371290002</v>
      </c>
      <c r="G5527" s="55">
        <f t="shared" si="258"/>
        <v>9487.9006742580004</v>
      </c>
      <c r="H5527" s="55">
        <f t="shared" si="259"/>
        <v>0</v>
      </c>
      <c r="I5527" s="1"/>
      <c r="J5527" s="1"/>
    </row>
    <row r="5528" spans="3:10" x14ac:dyDescent="0.25">
      <c r="C5528" s="21">
        <f t="shared" si="260"/>
        <v>46252.833333319955</v>
      </c>
      <c r="D5528" s="54">
        <v>0</v>
      </c>
      <c r="E5528" s="54">
        <v>4492.0970928786255</v>
      </c>
      <c r="F5528" s="54">
        <v>4492.0970928786255</v>
      </c>
      <c r="G5528" s="55">
        <f t="shared" si="258"/>
        <v>8984.194185757251</v>
      </c>
      <c r="H5528" s="55">
        <f t="shared" si="259"/>
        <v>0</v>
      </c>
      <c r="I5528" s="1"/>
      <c r="J5528" s="1"/>
    </row>
    <row r="5529" spans="3:10" x14ac:dyDescent="0.25">
      <c r="C5529" s="21">
        <f t="shared" si="260"/>
        <v>46252.87499998662</v>
      </c>
      <c r="D5529" s="54">
        <v>0</v>
      </c>
      <c r="E5529" s="54">
        <v>0</v>
      </c>
      <c r="F5529" s="54">
        <v>0</v>
      </c>
      <c r="G5529" s="55">
        <f t="shared" si="258"/>
        <v>0</v>
      </c>
      <c r="H5529" s="55">
        <f t="shared" si="259"/>
        <v>0</v>
      </c>
      <c r="I5529" s="1"/>
      <c r="J5529" s="1"/>
    </row>
    <row r="5530" spans="3:10" x14ac:dyDescent="0.25">
      <c r="C5530" s="21">
        <f t="shared" si="260"/>
        <v>46252.916666653284</v>
      </c>
      <c r="D5530" s="54">
        <v>0</v>
      </c>
      <c r="E5530" s="54">
        <v>0</v>
      </c>
      <c r="F5530" s="54">
        <v>0</v>
      </c>
      <c r="G5530" s="55">
        <f t="shared" si="258"/>
        <v>0</v>
      </c>
      <c r="H5530" s="55">
        <f t="shared" si="259"/>
        <v>0</v>
      </c>
      <c r="I5530" s="1"/>
      <c r="J5530" s="1"/>
    </row>
    <row r="5531" spans="3:10" x14ac:dyDescent="0.25">
      <c r="C5531" s="21">
        <f t="shared" si="260"/>
        <v>46252.958333319948</v>
      </c>
      <c r="D5531" s="54">
        <v>0</v>
      </c>
      <c r="E5531" s="54">
        <v>0</v>
      </c>
      <c r="F5531" s="54">
        <v>0</v>
      </c>
      <c r="G5531" s="55">
        <f t="shared" si="258"/>
        <v>0</v>
      </c>
      <c r="H5531" s="55">
        <f t="shared" si="259"/>
        <v>0</v>
      </c>
      <c r="I5531" s="1"/>
      <c r="J5531" s="1"/>
    </row>
    <row r="5532" spans="3:10" x14ac:dyDescent="0.25">
      <c r="C5532" s="21">
        <f t="shared" si="260"/>
        <v>46252.999999986612</v>
      </c>
      <c r="D5532" s="54">
        <v>0</v>
      </c>
      <c r="E5532" s="54">
        <v>0</v>
      </c>
      <c r="F5532" s="54">
        <v>0</v>
      </c>
      <c r="G5532" s="55">
        <f t="shared" si="258"/>
        <v>0</v>
      </c>
      <c r="H5532" s="55">
        <f t="shared" si="259"/>
        <v>0</v>
      </c>
      <c r="I5532" s="1"/>
      <c r="J5532" s="1"/>
    </row>
    <row r="5533" spans="3:10" x14ac:dyDescent="0.25">
      <c r="C5533" s="21">
        <f t="shared" si="260"/>
        <v>46253.041666653276</v>
      </c>
      <c r="D5533" s="54">
        <v>0</v>
      </c>
      <c r="E5533" s="54">
        <v>0</v>
      </c>
      <c r="F5533" s="54">
        <v>0</v>
      </c>
      <c r="G5533" s="55">
        <f t="shared" si="258"/>
        <v>0</v>
      </c>
      <c r="H5533" s="55">
        <f t="shared" si="259"/>
        <v>0</v>
      </c>
      <c r="I5533" s="1"/>
      <c r="J5533" s="1"/>
    </row>
    <row r="5534" spans="3:10" x14ac:dyDescent="0.25">
      <c r="C5534" s="21">
        <f t="shared" si="260"/>
        <v>46253.083333319941</v>
      </c>
      <c r="D5534" s="54">
        <v>0</v>
      </c>
      <c r="E5534" s="54">
        <v>0</v>
      </c>
      <c r="F5534" s="54">
        <v>0</v>
      </c>
      <c r="G5534" s="55">
        <f t="shared" si="258"/>
        <v>0</v>
      </c>
      <c r="H5534" s="55">
        <f t="shared" si="259"/>
        <v>0</v>
      </c>
      <c r="I5534" s="1"/>
      <c r="J5534" s="1"/>
    </row>
    <row r="5535" spans="3:10" x14ac:dyDescent="0.25">
      <c r="C5535" s="21">
        <f t="shared" si="260"/>
        <v>46253.124999986605</v>
      </c>
      <c r="D5535" s="54">
        <v>0</v>
      </c>
      <c r="E5535" s="54">
        <v>0</v>
      </c>
      <c r="F5535" s="54">
        <v>0</v>
      </c>
      <c r="G5535" s="55">
        <f t="shared" si="258"/>
        <v>0</v>
      </c>
      <c r="H5535" s="55">
        <f t="shared" si="259"/>
        <v>0</v>
      </c>
      <c r="I5535" s="1"/>
      <c r="J5535" s="1"/>
    </row>
    <row r="5536" spans="3:10" x14ac:dyDescent="0.25">
      <c r="C5536" s="21">
        <f t="shared" si="260"/>
        <v>46253.166666653269</v>
      </c>
      <c r="D5536" s="54">
        <v>0</v>
      </c>
      <c r="E5536" s="54">
        <v>0</v>
      </c>
      <c r="F5536" s="54">
        <v>0</v>
      </c>
      <c r="G5536" s="55">
        <f t="shared" si="258"/>
        <v>0</v>
      </c>
      <c r="H5536" s="55">
        <f t="shared" si="259"/>
        <v>0</v>
      </c>
      <c r="I5536" s="1"/>
      <c r="J5536" s="1"/>
    </row>
    <row r="5537" spans="3:10" x14ac:dyDescent="0.25">
      <c r="C5537" s="21">
        <f t="shared" si="260"/>
        <v>46253.208333319933</v>
      </c>
      <c r="D5537" s="54">
        <v>10.6448426106261</v>
      </c>
      <c r="E5537" s="54">
        <v>4681.1688408150694</v>
      </c>
      <c r="F5537" s="54">
        <v>4681.1688408150694</v>
      </c>
      <c r="G5537" s="55">
        <f t="shared" si="258"/>
        <v>9362.3376816301388</v>
      </c>
      <c r="H5537" s="55">
        <f t="shared" si="259"/>
        <v>10.6448426106261</v>
      </c>
      <c r="I5537" s="1"/>
      <c r="J5537" s="1"/>
    </row>
    <row r="5538" spans="3:10" x14ac:dyDescent="0.25">
      <c r="C5538" s="21">
        <f t="shared" si="260"/>
        <v>46253.249999986598</v>
      </c>
      <c r="D5538" s="54">
        <v>0</v>
      </c>
      <c r="E5538" s="54">
        <v>4531.073602944296</v>
      </c>
      <c r="F5538" s="54">
        <v>4531.073602944296</v>
      </c>
      <c r="G5538" s="55">
        <f t="shared" si="258"/>
        <v>9062.147205888592</v>
      </c>
      <c r="H5538" s="55">
        <f t="shared" si="259"/>
        <v>0</v>
      </c>
      <c r="I5538" s="1"/>
      <c r="J5538" s="1"/>
    </row>
    <row r="5539" spans="3:10" x14ac:dyDescent="0.25">
      <c r="C5539" s="21">
        <f t="shared" si="260"/>
        <v>46253.291666653262</v>
      </c>
      <c r="D5539" s="54">
        <v>0</v>
      </c>
      <c r="E5539" s="54">
        <v>4832.5484824444884</v>
      </c>
      <c r="F5539" s="54">
        <v>4832.5484824444884</v>
      </c>
      <c r="G5539" s="55">
        <f t="shared" si="258"/>
        <v>9665.0969648889768</v>
      </c>
      <c r="H5539" s="55">
        <f t="shared" si="259"/>
        <v>0</v>
      </c>
      <c r="I5539" s="1"/>
      <c r="J5539" s="1"/>
    </row>
    <row r="5540" spans="3:10" x14ac:dyDescent="0.25">
      <c r="C5540" s="21">
        <f t="shared" si="260"/>
        <v>46253.333333319926</v>
      </c>
      <c r="D5540" s="54">
        <v>0</v>
      </c>
      <c r="E5540" s="54">
        <v>5310.7914728928163</v>
      </c>
      <c r="F5540" s="54">
        <v>5310.7914728928163</v>
      </c>
      <c r="G5540" s="55">
        <f t="shared" si="258"/>
        <v>10621.582945785633</v>
      </c>
      <c r="H5540" s="55">
        <f t="shared" si="259"/>
        <v>0</v>
      </c>
      <c r="I5540" s="1"/>
      <c r="J5540" s="1"/>
    </row>
    <row r="5541" spans="3:10" x14ac:dyDescent="0.25">
      <c r="C5541" s="21">
        <f t="shared" si="260"/>
        <v>46253.37499998659</v>
      </c>
      <c r="D5541" s="54">
        <v>0</v>
      </c>
      <c r="E5541" s="54">
        <v>5802.8302996336079</v>
      </c>
      <c r="F5541" s="54">
        <v>5802.8302996336079</v>
      </c>
      <c r="G5541" s="55">
        <f t="shared" si="258"/>
        <v>11605.660599267216</v>
      </c>
      <c r="H5541" s="55">
        <f t="shared" si="259"/>
        <v>0</v>
      </c>
      <c r="I5541" s="1"/>
      <c r="J5541" s="1"/>
    </row>
    <row r="5542" spans="3:10" x14ac:dyDescent="0.25">
      <c r="C5542" s="21">
        <f t="shared" si="260"/>
        <v>46253.416666653255</v>
      </c>
      <c r="D5542" s="54">
        <v>0</v>
      </c>
      <c r="E5542" s="54">
        <v>6077.0501087327702</v>
      </c>
      <c r="F5542" s="54">
        <v>6077.0501087327702</v>
      </c>
      <c r="G5542" s="55">
        <f t="shared" si="258"/>
        <v>12154.10021746554</v>
      </c>
      <c r="H5542" s="55">
        <f t="shared" si="259"/>
        <v>0</v>
      </c>
      <c r="I5542" s="1"/>
      <c r="J5542" s="1"/>
    </row>
    <row r="5543" spans="3:10" x14ac:dyDescent="0.25">
      <c r="C5543" s="21">
        <f t="shared" si="260"/>
        <v>46253.458333319919</v>
      </c>
      <c r="D5543" s="54">
        <v>0</v>
      </c>
      <c r="E5543" s="54">
        <v>6255.246067388669</v>
      </c>
      <c r="F5543" s="54">
        <v>6255.246067388669</v>
      </c>
      <c r="G5543" s="55">
        <f t="shared" si="258"/>
        <v>12510.492134777338</v>
      </c>
      <c r="H5543" s="55">
        <f t="shared" si="259"/>
        <v>0</v>
      </c>
      <c r="I5543" s="1"/>
      <c r="J5543" s="1"/>
    </row>
    <row r="5544" spans="3:10" x14ac:dyDescent="0.25">
      <c r="C5544" s="21">
        <f t="shared" si="260"/>
        <v>46253.499999986583</v>
      </c>
      <c r="D5544" s="54">
        <v>0</v>
      </c>
      <c r="E5544" s="54">
        <v>6633.1430407400221</v>
      </c>
      <c r="F5544" s="54">
        <v>6633.1430407400221</v>
      </c>
      <c r="G5544" s="55">
        <f t="shared" si="258"/>
        <v>13266.286081480044</v>
      </c>
      <c r="H5544" s="55">
        <f t="shared" si="259"/>
        <v>0</v>
      </c>
      <c r="I5544" s="1"/>
      <c r="J5544" s="1"/>
    </row>
    <row r="5545" spans="3:10" x14ac:dyDescent="0.25">
      <c r="C5545" s="21">
        <f t="shared" si="260"/>
        <v>46253.541666653247</v>
      </c>
      <c r="D5545" s="54">
        <v>0</v>
      </c>
      <c r="E5545" s="54">
        <v>6737.0037719130323</v>
      </c>
      <c r="F5545" s="54">
        <v>6737.0037719130323</v>
      </c>
      <c r="G5545" s="55">
        <f t="shared" si="258"/>
        <v>13474.007543826065</v>
      </c>
      <c r="H5545" s="55">
        <f t="shared" si="259"/>
        <v>0</v>
      </c>
      <c r="I5545" s="1"/>
      <c r="J5545" s="1"/>
    </row>
    <row r="5546" spans="3:10" x14ac:dyDescent="0.25">
      <c r="C5546" s="21">
        <f t="shared" si="260"/>
        <v>46253.583333319912</v>
      </c>
      <c r="D5546" s="54">
        <v>0</v>
      </c>
      <c r="E5546" s="54">
        <v>6612.4823568515376</v>
      </c>
      <c r="F5546" s="54">
        <v>6612.4823568515376</v>
      </c>
      <c r="G5546" s="55">
        <f t="shared" si="258"/>
        <v>13224.964713703075</v>
      </c>
      <c r="H5546" s="55">
        <f t="shared" si="259"/>
        <v>0</v>
      </c>
      <c r="I5546" s="1"/>
      <c r="J5546" s="1"/>
    </row>
    <row r="5547" spans="3:10" x14ac:dyDescent="0.25">
      <c r="C5547" s="21">
        <f t="shared" si="260"/>
        <v>46253.624999986576</v>
      </c>
      <c r="D5547" s="54">
        <v>0</v>
      </c>
      <c r="E5547" s="54">
        <v>5868.2217309395983</v>
      </c>
      <c r="F5547" s="54">
        <v>5868.2217309395983</v>
      </c>
      <c r="G5547" s="55">
        <f t="shared" si="258"/>
        <v>11736.443461879197</v>
      </c>
      <c r="H5547" s="55">
        <f t="shared" si="259"/>
        <v>0</v>
      </c>
      <c r="I5547" s="1"/>
      <c r="J5547" s="1"/>
    </row>
    <row r="5548" spans="3:10" x14ac:dyDescent="0.25">
      <c r="C5548" s="21">
        <f t="shared" si="260"/>
        <v>46253.66666665324</v>
      </c>
      <c r="D5548" s="54">
        <v>0</v>
      </c>
      <c r="E5548" s="54">
        <v>4928.2519052679154</v>
      </c>
      <c r="F5548" s="54">
        <v>4928.2519052679154</v>
      </c>
      <c r="G5548" s="55">
        <f t="shared" si="258"/>
        <v>9856.5038105358308</v>
      </c>
      <c r="H5548" s="55">
        <f t="shared" si="259"/>
        <v>0</v>
      </c>
      <c r="I5548" s="1"/>
      <c r="J5548" s="1"/>
    </row>
    <row r="5549" spans="3:10" x14ac:dyDescent="0.25">
      <c r="C5549" s="21">
        <f t="shared" si="260"/>
        <v>46253.708333319904</v>
      </c>
      <c r="D5549" s="54">
        <v>0</v>
      </c>
      <c r="E5549" s="54">
        <v>0</v>
      </c>
      <c r="F5549" s="54">
        <v>0</v>
      </c>
      <c r="G5549" s="55">
        <f t="shared" si="258"/>
        <v>0</v>
      </c>
      <c r="H5549" s="55">
        <f t="shared" si="259"/>
        <v>0</v>
      </c>
      <c r="I5549" s="1"/>
      <c r="J5549" s="1"/>
    </row>
    <row r="5550" spans="3:10" x14ac:dyDescent="0.25">
      <c r="C5550" s="21">
        <f t="shared" si="260"/>
        <v>46253.749999986569</v>
      </c>
      <c r="D5550" s="54">
        <v>0</v>
      </c>
      <c r="E5550" s="54">
        <v>496.05432677403479</v>
      </c>
      <c r="F5550" s="54">
        <v>496.05432677403479</v>
      </c>
      <c r="G5550" s="55">
        <f t="shared" si="258"/>
        <v>992.10865354806958</v>
      </c>
      <c r="H5550" s="55">
        <f t="shared" si="259"/>
        <v>0</v>
      </c>
      <c r="I5550" s="1"/>
      <c r="J5550" s="1"/>
    </row>
    <row r="5551" spans="3:10" x14ac:dyDescent="0.25">
      <c r="C5551" s="21">
        <f t="shared" si="260"/>
        <v>46253.791666653233</v>
      </c>
      <c r="D5551" s="54">
        <v>0</v>
      </c>
      <c r="E5551" s="54">
        <v>273.19490289403217</v>
      </c>
      <c r="F5551" s="54">
        <v>273.19490289403217</v>
      </c>
      <c r="G5551" s="55">
        <f t="shared" si="258"/>
        <v>546.38980578806434</v>
      </c>
      <c r="H5551" s="55">
        <f t="shared" si="259"/>
        <v>0</v>
      </c>
      <c r="I5551" s="1"/>
      <c r="J5551" s="1"/>
    </row>
    <row r="5552" spans="3:10" x14ac:dyDescent="0.25">
      <c r="C5552" s="21">
        <f t="shared" si="260"/>
        <v>46253.833333319897</v>
      </c>
      <c r="D5552" s="54">
        <v>0</v>
      </c>
      <c r="E5552" s="54">
        <v>0</v>
      </c>
      <c r="F5552" s="54">
        <v>0</v>
      </c>
      <c r="G5552" s="55">
        <f t="shared" si="258"/>
        <v>0</v>
      </c>
      <c r="H5552" s="55">
        <f t="shared" si="259"/>
        <v>0</v>
      </c>
      <c r="I5552" s="1"/>
      <c r="J5552" s="1"/>
    </row>
    <row r="5553" spans="3:10" x14ac:dyDescent="0.25">
      <c r="C5553" s="21">
        <f t="shared" si="260"/>
        <v>46253.874999986561</v>
      </c>
      <c r="D5553" s="54">
        <v>0</v>
      </c>
      <c r="E5553" s="54">
        <v>0</v>
      </c>
      <c r="F5553" s="54">
        <v>0</v>
      </c>
      <c r="G5553" s="55">
        <f t="shared" si="258"/>
        <v>0</v>
      </c>
      <c r="H5553" s="55">
        <f t="shared" si="259"/>
        <v>0</v>
      </c>
      <c r="I5553" s="1"/>
      <c r="J5553" s="1"/>
    </row>
    <row r="5554" spans="3:10" x14ac:dyDescent="0.25">
      <c r="C5554" s="21">
        <f t="shared" si="260"/>
        <v>46253.916666653226</v>
      </c>
      <c r="D5554" s="54">
        <v>0</v>
      </c>
      <c r="E5554" s="54">
        <v>0</v>
      </c>
      <c r="F5554" s="54">
        <v>0</v>
      </c>
      <c r="G5554" s="55">
        <f t="shared" si="258"/>
        <v>0</v>
      </c>
      <c r="H5554" s="55">
        <f t="shared" si="259"/>
        <v>0</v>
      </c>
      <c r="I5554" s="1"/>
      <c r="J5554" s="1"/>
    </row>
    <row r="5555" spans="3:10" x14ac:dyDescent="0.25">
      <c r="C5555" s="21">
        <f t="shared" si="260"/>
        <v>46253.95833331989</v>
      </c>
      <c r="D5555" s="54">
        <v>0</v>
      </c>
      <c r="E5555" s="54">
        <v>0</v>
      </c>
      <c r="F5555" s="54">
        <v>0</v>
      </c>
      <c r="G5555" s="55">
        <f t="shared" si="258"/>
        <v>0</v>
      </c>
      <c r="H5555" s="55">
        <f t="shared" si="259"/>
        <v>0</v>
      </c>
      <c r="I5555" s="1"/>
      <c r="J5555" s="1"/>
    </row>
    <row r="5556" spans="3:10" x14ac:dyDescent="0.25">
      <c r="C5556" s="21">
        <f t="shared" si="260"/>
        <v>46253.999999986554</v>
      </c>
      <c r="D5556" s="54">
        <v>0</v>
      </c>
      <c r="E5556" s="54">
        <v>0</v>
      </c>
      <c r="F5556" s="54">
        <v>0</v>
      </c>
      <c r="G5556" s="55">
        <f t="shared" si="258"/>
        <v>0</v>
      </c>
      <c r="H5556" s="55">
        <f t="shared" si="259"/>
        <v>0</v>
      </c>
      <c r="I5556" s="1"/>
      <c r="J5556" s="1"/>
    </row>
    <row r="5557" spans="3:10" x14ac:dyDescent="0.25">
      <c r="C5557" s="21">
        <f t="shared" si="260"/>
        <v>46254.041666653218</v>
      </c>
      <c r="D5557" s="54">
        <v>0</v>
      </c>
      <c r="E5557" s="54">
        <v>0</v>
      </c>
      <c r="F5557" s="54">
        <v>0</v>
      </c>
      <c r="G5557" s="55">
        <f t="shared" si="258"/>
        <v>0</v>
      </c>
      <c r="H5557" s="55">
        <f t="shared" si="259"/>
        <v>0</v>
      </c>
      <c r="I5557" s="1"/>
      <c r="J5557" s="1"/>
    </row>
    <row r="5558" spans="3:10" x14ac:dyDescent="0.25">
      <c r="C5558" s="21">
        <f t="shared" si="260"/>
        <v>46254.083333319883</v>
      </c>
      <c r="D5558" s="54">
        <v>0</v>
      </c>
      <c r="E5558" s="54">
        <v>0</v>
      </c>
      <c r="F5558" s="54">
        <v>0</v>
      </c>
      <c r="G5558" s="55">
        <f t="shared" si="258"/>
        <v>0</v>
      </c>
      <c r="H5558" s="55">
        <f t="shared" si="259"/>
        <v>0</v>
      </c>
      <c r="I5558" s="1"/>
      <c r="J5558" s="1"/>
    </row>
    <row r="5559" spans="3:10" x14ac:dyDescent="0.25">
      <c r="C5559" s="21">
        <f t="shared" si="260"/>
        <v>46254.124999986547</v>
      </c>
      <c r="D5559" s="54">
        <v>0</v>
      </c>
      <c r="E5559" s="54">
        <v>0</v>
      </c>
      <c r="F5559" s="54">
        <v>0</v>
      </c>
      <c r="G5559" s="55">
        <f t="shared" si="258"/>
        <v>0</v>
      </c>
      <c r="H5559" s="55">
        <f t="shared" si="259"/>
        <v>0</v>
      </c>
      <c r="I5559" s="1"/>
      <c r="J5559" s="1"/>
    </row>
    <row r="5560" spans="3:10" x14ac:dyDescent="0.25">
      <c r="C5560" s="21">
        <f t="shared" si="260"/>
        <v>46254.166666653211</v>
      </c>
      <c r="D5560" s="54">
        <v>0</v>
      </c>
      <c r="E5560" s="54">
        <v>0</v>
      </c>
      <c r="F5560" s="54">
        <v>0</v>
      </c>
      <c r="G5560" s="55">
        <f t="shared" si="258"/>
        <v>0</v>
      </c>
      <c r="H5560" s="55">
        <f t="shared" si="259"/>
        <v>0</v>
      </c>
      <c r="I5560" s="1"/>
      <c r="J5560" s="1"/>
    </row>
    <row r="5561" spans="3:10" x14ac:dyDescent="0.25">
      <c r="C5561" s="21">
        <f t="shared" si="260"/>
        <v>46254.208333319875</v>
      </c>
      <c r="D5561" s="54">
        <v>0</v>
      </c>
      <c r="E5561" s="54">
        <v>0</v>
      </c>
      <c r="F5561" s="54">
        <v>0</v>
      </c>
      <c r="G5561" s="55">
        <f t="shared" si="258"/>
        <v>0</v>
      </c>
      <c r="H5561" s="55">
        <f t="shared" si="259"/>
        <v>0</v>
      </c>
      <c r="I5561" s="1"/>
      <c r="J5561" s="1"/>
    </row>
    <row r="5562" spans="3:10" x14ac:dyDescent="0.25">
      <c r="C5562" s="21">
        <f t="shared" si="260"/>
        <v>46254.249999986539</v>
      </c>
      <c r="D5562" s="54">
        <v>17.109887689268973</v>
      </c>
      <c r="E5562" s="54">
        <v>2979.7163081091567</v>
      </c>
      <c r="F5562" s="54">
        <v>2979.7163081091567</v>
      </c>
      <c r="G5562" s="55">
        <f t="shared" si="258"/>
        <v>5959.4326162183133</v>
      </c>
      <c r="H5562" s="55">
        <f t="shared" si="259"/>
        <v>17.109887689268973</v>
      </c>
      <c r="I5562" s="1"/>
      <c r="J5562" s="1"/>
    </row>
    <row r="5563" spans="3:10" x14ac:dyDescent="0.25">
      <c r="C5563" s="21">
        <f t="shared" si="260"/>
        <v>46254.291666653204</v>
      </c>
      <c r="D5563" s="54">
        <v>5.9280801882257955E-2</v>
      </c>
      <c r="E5563" s="54">
        <v>3166.1831493792561</v>
      </c>
      <c r="F5563" s="54">
        <v>3166.1831493792561</v>
      </c>
      <c r="G5563" s="55">
        <f t="shared" si="258"/>
        <v>6332.3662987585121</v>
      </c>
      <c r="H5563" s="55">
        <f t="shared" si="259"/>
        <v>5.9280801882257955E-2</v>
      </c>
      <c r="I5563" s="1"/>
      <c r="J5563" s="1"/>
    </row>
    <row r="5564" spans="3:10" x14ac:dyDescent="0.25">
      <c r="C5564" s="21">
        <f t="shared" si="260"/>
        <v>46254.333333319868</v>
      </c>
      <c r="D5564" s="54">
        <v>10.099936325182091</v>
      </c>
      <c r="E5564" s="54">
        <v>2458.4249441009906</v>
      </c>
      <c r="F5564" s="54">
        <v>2458.4249441009906</v>
      </c>
      <c r="G5564" s="55">
        <f t="shared" si="258"/>
        <v>4916.8498882019812</v>
      </c>
      <c r="H5564" s="55">
        <f t="shared" si="259"/>
        <v>10.099936325182091</v>
      </c>
      <c r="I5564" s="1"/>
      <c r="J5564" s="1"/>
    </row>
    <row r="5565" spans="3:10" x14ac:dyDescent="0.25">
      <c r="C5565" s="21">
        <f t="shared" si="260"/>
        <v>46254.374999986532</v>
      </c>
      <c r="D5565" s="54">
        <v>9.2980517678376788</v>
      </c>
      <c r="E5565" s="54">
        <v>3072.7879764273307</v>
      </c>
      <c r="F5565" s="54">
        <v>3072.7879764273307</v>
      </c>
      <c r="G5565" s="55">
        <f t="shared" si="258"/>
        <v>6145.5759528546614</v>
      </c>
      <c r="H5565" s="55">
        <f t="shared" si="259"/>
        <v>9.2980517678376788</v>
      </c>
      <c r="I5565" s="1"/>
      <c r="J5565" s="1"/>
    </row>
    <row r="5566" spans="3:10" x14ac:dyDescent="0.25">
      <c r="C5566" s="21">
        <f t="shared" si="260"/>
        <v>46254.416666653196</v>
      </c>
      <c r="D5566" s="54">
        <v>26.519649858506252</v>
      </c>
      <c r="E5566" s="54">
        <v>2540.2867870425966</v>
      </c>
      <c r="F5566" s="54">
        <v>2540.2867870425966</v>
      </c>
      <c r="G5566" s="55">
        <f t="shared" si="258"/>
        <v>5080.5735740851933</v>
      </c>
      <c r="H5566" s="55">
        <f t="shared" si="259"/>
        <v>26.519649858506252</v>
      </c>
      <c r="I5566" s="1"/>
      <c r="J5566" s="1"/>
    </row>
    <row r="5567" spans="3:10" x14ac:dyDescent="0.25">
      <c r="C5567" s="21">
        <f t="shared" si="260"/>
        <v>46254.458333319861</v>
      </c>
      <c r="D5567" s="54">
        <v>12.313149121658045</v>
      </c>
      <c r="E5567" s="54">
        <v>3199.3095489244565</v>
      </c>
      <c r="F5567" s="54">
        <v>3199.3095489244565</v>
      </c>
      <c r="G5567" s="55">
        <f t="shared" si="258"/>
        <v>6398.619097848913</v>
      </c>
      <c r="H5567" s="55">
        <f t="shared" si="259"/>
        <v>12.313149121658045</v>
      </c>
      <c r="I5567" s="1"/>
      <c r="J5567" s="1"/>
    </row>
    <row r="5568" spans="3:10" x14ac:dyDescent="0.25">
      <c r="C5568" s="21">
        <f t="shared" si="260"/>
        <v>46254.499999986525</v>
      </c>
      <c r="D5568" s="54">
        <v>19.769755930981745</v>
      </c>
      <c r="E5568" s="54">
        <v>2623.9645805430382</v>
      </c>
      <c r="F5568" s="54">
        <v>2623.9645805430382</v>
      </c>
      <c r="G5568" s="55">
        <f t="shared" si="258"/>
        <v>5247.9291610860764</v>
      </c>
      <c r="H5568" s="55">
        <f t="shared" si="259"/>
        <v>19.769755930981745</v>
      </c>
      <c r="I5568" s="1"/>
      <c r="J5568" s="1"/>
    </row>
    <row r="5569" spans="3:10" x14ac:dyDescent="0.25">
      <c r="C5569" s="21">
        <f t="shared" si="260"/>
        <v>46254.541666653189</v>
      </c>
      <c r="D5569" s="54">
        <v>8.8616637952695729</v>
      </c>
      <c r="E5569" s="54">
        <v>3192.1263119134128</v>
      </c>
      <c r="F5569" s="54">
        <v>3192.1263119134128</v>
      </c>
      <c r="G5569" s="55">
        <f t="shared" si="258"/>
        <v>6384.2526238268256</v>
      </c>
      <c r="H5569" s="55">
        <f t="shared" si="259"/>
        <v>8.8616637952695729</v>
      </c>
      <c r="I5569" s="1"/>
      <c r="J5569" s="1"/>
    </row>
    <row r="5570" spans="3:10" x14ac:dyDescent="0.25">
      <c r="C5570" s="21">
        <f t="shared" si="260"/>
        <v>46254.583333319853</v>
      </c>
      <c r="D5570" s="54">
        <v>17.582648814535709</v>
      </c>
      <c r="E5570" s="54">
        <v>2531.9943231826292</v>
      </c>
      <c r="F5570" s="54">
        <v>2531.9943231826292</v>
      </c>
      <c r="G5570" s="55">
        <f t="shared" si="258"/>
        <v>5063.9886463652583</v>
      </c>
      <c r="H5570" s="55">
        <f t="shared" si="259"/>
        <v>17.582648814535709</v>
      </c>
      <c r="I5570" s="1"/>
      <c r="J5570" s="1"/>
    </row>
    <row r="5571" spans="3:10" x14ac:dyDescent="0.25">
      <c r="C5571" s="21">
        <f t="shared" si="260"/>
        <v>46254.624999986518</v>
      </c>
      <c r="D5571" s="54">
        <v>10.369721819138043</v>
      </c>
      <c r="E5571" s="54">
        <v>3115.1063273343893</v>
      </c>
      <c r="F5571" s="54">
        <v>3115.1063273343893</v>
      </c>
      <c r="G5571" s="55">
        <f t="shared" si="258"/>
        <v>6230.2126546687787</v>
      </c>
      <c r="H5571" s="55">
        <f t="shared" si="259"/>
        <v>10.369721819138043</v>
      </c>
      <c r="I5571" s="1"/>
      <c r="J5571" s="1"/>
    </row>
    <row r="5572" spans="3:10" x14ac:dyDescent="0.25">
      <c r="C5572" s="21">
        <f t="shared" si="260"/>
        <v>46254.666666653182</v>
      </c>
      <c r="D5572" s="54">
        <v>19.599467526196314</v>
      </c>
      <c r="E5572" s="54">
        <v>2497.4812945036438</v>
      </c>
      <c r="F5572" s="54">
        <v>2497.4812945036438</v>
      </c>
      <c r="G5572" s="55">
        <f t="shared" si="258"/>
        <v>4994.9625890072875</v>
      </c>
      <c r="H5572" s="55">
        <f t="shared" si="259"/>
        <v>19.599467526196314</v>
      </c>
      <c r="I5572" s="1"/>
      <c r="J5572" s="1"/>
    </row>
    <row r="5573" spans="3:10" x14ac:dyDescent="0.25">
      <c r="C5573" s="21">
        <f t="shared" si="260"/>
        <v>46254.708333319846</v>
      </c>
      <c r="D5573" s="54">
        <v>6.6974965047568435</v>
      </c>
      <c r="E5573" s="54">
        <v>3028.1839708187445</v>
      </c>
      <c r="F5573" s="54">
        <v>3028.1839708187445</v>
      </c>
      <c r="G5573" s="55">
        <f t="shared" si="258"/>
        <v>6056.3679416374889</v>
      </c>
      <c r="H5573" s="55">
        <f t="shared" si="259"/>
        <v>6.6974965047568435</v>
      </c>
      <c r="I5573" s="1"/>
      <c r="J5573" s="1"/>
    </row>
    <row r="5574" spans="3:10" x14ac:dyDescent="0.25">
      <c r="C5574" s="21">
        <f t="shared" si="260"/>
        <v>46254.74999998651</v>
      </c>
      <c r="D5574" s="54">
        <v>0.74187502435024366</v>
      </c>
      <c r="E5574" s="54">
        <v>2287.7218925444795</v>
      </c>
      <c r="F5574" s="54">
        <v>2287.7218925444795</v>
      </c>
      <c r="G5574" s="55">
        <f t="shared" si="258"/>
        <v>4575.443785088959</v>
      </c>
      <c r="H5574" s="55">
        <f t="shared" si="259"/>
        <v>0.74187502435024366</v>
      </c>
      <c r="I5574" s="1"/>
      <c r="J5574" s="1"/>
    </row>
    <row r="5575" spans="3:10" x14ac:dyDescent="0.25">
      <c r="C5575" s="21">
        <f t="shared" si="260"/>
        <v>46254.791666653175</v>
      </c>
      <c r="D5575" s="54">
        <v>1.3997054529688404</v>
      </c>
      <c r="E5575" s="54">
        <v>2010.3335390710997</v>
      </c>
      <c r="F5575" s="54">
        <v>2010.3335390710997</v>
      </c>
      <c r="G5575" s="55">
        <f t="shared" si="258"/>
        <v>4020.6670781421994</v>
      </c>
      <c r="H5575" s="55">
        <f t="shared" si="259"/>
        <v>1.3997054529688404</v>
      </c>
      <c r="I5575" s="1"/>
      <c r="J5575" s="1"/>
    </row>
    <row r="5576" spans="3:10" x14ac:dyDescent="0.25">
      <c r="C5576" s="21">
        <f t="shared" si="260"/>
        <v>46254.833333319839</v>
      </c>
      <c r="D5576" s="54">
        <v>0</v>
      </c>
      <c r="E5576" s="54">
        <v>1693.5588884664519</v>
      </c>
      <c r="F5576" s="54">
        <v>1693.5588884664519</v>
      </c>
      <c r="G5576" s="55">
        <f t="shared" si="258"/>
        <v>3387.1177769329038</v>
      </c>
      <c r="H5576" s="55">
        <f t="shared" si="259"/>
        <v>0</v>
      </c>
      <c r="I5576" s="1"/>
      <c r="J5576" s="1"/>
    </row>
    <row r="5577" spans="3:10" x14ac:dyDescent="0.25">
      <c r="C5577" s="21">
        <f t="shared" si="260"/>
        <v>46254.874999986503</v>
      </c>
      <c r="D5577" s="54">
        <v>0.35284072941071382</v>
      </c>
      <c r="E5577" s="54">
        <v>237.63834189762429</v>
      </c>
      <c r="F5577" s="54">
        <v>237.63834189762429</v>
      </c>
      <c r="G5577" s="55">
        <f t="shared" si="258"/>
        <v>475.27668379524857</v>
      </c>
      <c r="H5577" s="55">
        <f t="shared" si="259"/>
        <v>0.35284072941071382</v>
      </c>
      <c r="I5577" s="1"/>
      <c r="J5577" s="1"/>
    </row>
    <row r="5578" spans="3:10" x14ac:dyDescent="0.25">
      <c r="C5578" s="21">
        <f t="shared" si="260"/>
        <v>46254.916666653167</v>
      </c>
      <c r="D5578" s="54">
        <v>0</v>
      </c>
      <c r="E5578" s="54">
        <v>479.12539827683258</v>
      </c>
      <c r="F5578" s="54">
        <v>479.12539827683258</v>
      </c>
      <c r="G5578" s="55">
        <f t="shared" si="258"/>
        <v>958.25079655366517</v>
      </c>
      <c r="H5578" s="55">
        <f t="shared" si="259"/>
        <v>0</v>
      </c>
      <c r="I5578" s="1"/>
      <c r="J5578" s="1"/>
    </row>
    <row r="5579" spans="3:10" x14ac:dyDescent="0.25">
      <c r="C5579" s="21">
        <f t="shared" si="260"/>
        <v>46254.958333319832</v>
      </c>
      <c r="D5579" s="54">
        <v>0</v>
      </c>
      <c r="E5579" s="54">
        <v>0</v>
      </c>
      <c r="F5579" s="54">
        <v>0</v>
      </c>
      <c r="G5579" s="55">
        <f t="shared" si="258"/>
        <v>0</v>
      </c>
      <c r="H5579" s="55">
        <f t="shared" si="259"/>
        <v>0</v>
      </c>
      <c r="I5579" s="1"/>
      <c r="J5579" s="1"/>
    </row>
    <row r="5580" spans="3:10" x14ac:dyDescent="0.25">
      <c r="C5580" s="21">
        <f t="shared" si="260"/>
        <v>46254.999999986496</v>
      </c>
      <c r="D5580" s="54">
        <v>0</v>
      </c>
      <c r="E5580" s="54">
        <v>0</v>
      </c>
      <c r="F5580" s="54">
        <v>0</v>
      </c>
      <c r="G5580" s="55">
        <f t="shared" si="258"/>
        <v>0</v>
      </c>
      <c r="H5580" s="55">
        <f t="shared" si="259"/>
        <v>0</v>
      </c>
      <c r="I5580" s="1"/>
      <c r="J5580" s="1"/>
    </row>
    <row r="5581" spans="3:10" x14ac:dyDescent="0.25">
      <c r="C5581" s="21">
        <f t="shared" si="260"/>
        <v>46255.04166665316</v>
      </c>
      <c r="D5581" s="54">
        <v>0</v>
      </c>
      <c r="E5581" s="54">
        <v>0</v>
      </c>
      <c r="F5581" s="54">
        <v>0</v>
      </c>
      <c r="G5581" s="55">
        <f t="shared" ref="G5581:G5644" si="261">E5581+F5581</f>
        <v>0</v>
      </c>
      <c r="H5581" s="55">
        <f t="shared" ref="H5581:H5644" si="262">IF(G5581&gt;D5581,D5581,G5581)</f>
        <v>0</v>
      </c>
      <c r="I5581" s="1"/>
      <c r="J5581" s="1"/>
    </row>
    <row r="5582" spans="3:10" x14ac:dyDescent="0.25">
      <c r="C5582" s="21">
        <f t="shared" si="260"/>
        <v>46255.083333319824</v>
      </c>
      <c r="D5582" s="54">
        <v>0</v>
      </c>
      <c r="E5582" s="54">
        <v>0</v>
      </c>
      <c r="F5582" s="54">
        <v>0</v>
      </c>
      <c r="G5582" s="55">
        <f t="shared" si="261"/>
        <v>0</v>
      </c>
      <c r="H5582" s="55">
        <f t="shared" si="262"/>
        <v>0</v>
      </c>
      <c r="I5582" s="1"/>
      <c r="J5582" s="1"/>
    </row>
    <row r="5583" spans="3:10" x14ac:dyDescent="0.25">
      <c r="C5583" s="21">
        <f t="shared" ref="C5583:C5646" si="263">C5582+1/24</f>
        <v>46255.124999986489</v>
      </c>
      <c r="D5583" s="54">
        <v>0</v>
      </c>
      <c r="E5583" s="54">
        <v>0</v>
      </c>
      <c r="F5583" s="54">
        <v>0</v>
      </c>
      <c r="G5583" s="55">
        <f t="shared" si="261"/>
        <v>0</v>
      </c>
      <c r="H5583" s="55">
        <f t="shared" si="262"/>
        <v>0</v>
      </c>
      <c r="I5583" s="1"/>
      <c r="J5583" s="1"/>
    </row>
    <row r="5584" spans="3:10" x14ac:dyDescent="0.25">
      <c r="C5584" s="21">
        <f t="shared" si="263"/>
        <v>46255.166666653153</v>
      </c>
      <c r="D5584" s="54">
        <v>0</v>
      </c>
      <c r="E5584" s="54">
        <v>0</v>
      </c>
      <c r="F5584" s="54">
        <v>0</v>
      </c>
      <c r="G5584" s="55">
        <f t="shared" si="261"/>
        <v>0</v>
      </c>
      <c r="H5584" s="55">
        <f t="shared" si="262"/>
        <v>0</v>
      </c>
      <c r="I5584" s="1"/>
      <c r="J5584" s="1"/>
    </row>
    <row r="5585" spans="3:10" x14ac:dyDescent="0.25">
      <c r="C5585" s="21">
        <f t="shared" si="263"/>
        <v>46255.208333319817</v>
      </c>
      <c r="D5585" s="54">
        <v>11.982314142231521</v>
      </c>
      <c r="E5585" s="54">
        <v>4956.3362388530359</v>
      </c>
      <c r="F5585" s="54">
        <v>4956.3362388530359</v>
      </c>
      <c r="G5585" s="55">
        <f t="shared" si="261"/>
        <v>9912.6724777060717</v>
      </c>
      <c r="H5585" s="55">
        <f t="shared" si="262"/>
        <v>11.982314142231521</v>
      </c>
      <c r="I5585" s="1"/>
      <c r="J5585" s="1"/>
    </row>
    <row r="5586" spans="3:10" x14ac:dyDescent="0.25">
      <c r="C5586" s="21">
        <f t="shared" si="263"/>
        <v>46255.249999986481</v>
      </c>
      <c r="D5586" s="54">
        <v>0</v>
      </c>
      <c r="E5586" s="54">
        <v>4956.2844185398162</v>
      </c>
      <c r="F5586" s="54">
        <v>4956.2844185398162</v>
      </c>
      <c r="G5586" s="55">
        <f t="shared" si="261"/>
        <v>9912.5688370796324</v>
      </c>
      <c r="H5586" s="55">
        <f t="shared" si="262"/>
        <v>0</v>
      </c>
      <c r="I5586" s="1"/>
      <c r="J5586" s="1"/>
    </row>
    <row r="5587" spans="3:10" x14ac:dyDescent="0.25">
      <c r="C5587" s="21">
        <f t="shared" si="263"/>
        <v>46255.291666653146</v>
      </c>
      <c r="D5587" s="54">
        <v>0</v>
      </c>
      <c r="E5587" s="54">
        <v>5428.6991151843176</v>
      </c>
      <c r="F5587" s="54">
        <v>5428.6991151843176</v>
      </c>
      <c r="G5587" s="55">
        <f t="shared" si="261"/>
        <v>10857.398230368635</v>
      </c>
      <c r="H5587" s="55">
        <f t="shared" si="262"/>
        <v>0</v>
      </c>
      <c r="I5587" s="1"/>
      <c r="J5587" s="1"/>
    </row>
    <row r="5588" spans="3:10" x14ac:dyDescent="0.25">
      <c r="C5588" s="21">
        <f t="shared" si="263"/>
        <v>46255.33333331981</v>
      </c>
      <c r="D5588" s="54">
        <v>0</v>
      </c>
      <c r="E5588" s="54">
        <v>6079.4413413917528</v>
      </c>
      <c r="F5588" s="54">
        <v>6079.4413413917528</v>
      </c>
      <c r="G5588" s="55">
        <f t="shared" si="261"/>
        <v>12158.882682783506</v>
      </c>
      <c r="H5588" s="55">
        <f t="shared" si="262"/>
        <v>0</v>
      </c>
      <c r="I5588" s="1"/>
      <c r="J5588" s="1"/>
    </row>
    <row r="5589" spans="3:10" x14ac:dyDescent="0.25">
      <c r="C5589" s="21">
        <f t="shared" si="263"/>
        <v>46255.374999986474</v>
      </c>
      <c r="D5589" s="54">
        <v>0</v>
      </c>
      <c r="E5589" s="54">
        <v>6512.0382180141378</v>
      </c>
      <c r="F5589" s="54">
        <v>6512.0382180141378</v>
      </c>
      <c r="G5589" s="55">
        <f t="shared" si="261"/>
        <v>13024.076436028276</v>
      </c>
      <c r="H5589" s="55">
        <f t="shared" si="262"/>
        <v>0</v>
      </c>
      <c r="I5589" s="1"/>
      <c r="J5589" s="1"/>
    </row>
    <row r="5590" spans="3:10" x14ac:dyDescent="0.25">
      <c r="C5590" s="21">
        <f t="shared" si="263"/>
        <v>46255.416666653138</v>
      </c>
      <c r="D5590" s="54">
        <v>0</v>
      </c>
      <c r="E5590" s="54">
        <v>6787.0391602735826</v>
      </c>
      <c r="F5590" s="54">
        <v>6787.0391602735826</v>
      </c>
      <c r="G5590" s="55">
        <f t="shared" si="261"/>
        <v>13574.078320547165</v>
      </c>
      <c r="H5590" s="55">
        <f t="shared" si="262"/>
        <v>0</v>
      </c>
      <c r="I5590" s="1"/>
      <c r="J5590" s="1"/>
    </row>
    <row r="5591" spans="3:10" x14ac:dyDescent="0.25">
      <c r="C5591" s="21">
        <f t="shared" si="263"/>
        <v>46255.458333319802</v>
      </c>
      <c r="D5591" s="54">
        <v>0</v>
      </c>
      <c r="E5591" s="54">
        <v>6558.0310611002469</v>
      </c>
      <c r="F5591" s="54">
        <v>6558.0310611002469</v>
      </c>
      <c r="G5591" s="55">
        <f t="shared" si="261"/>
        <v>13116.062122200494</v>
      </c>
      <c r="H5591" s="55">
        <f t="shared" si="262"/>
        <v>0</v>
      </c>
      <c r="I5591" s="1"/>
      <c r="J5591" s="1"/>
    </row>
    <row r="5592" spans="3:10" x14ac:dyDescent="0.25">
      <c r="C5592" s="21">
        <f t="shared" si="263"/>
        <v>46255.499999986467</v>
      </c>
      <c r="D5592" s="54">
        <v>0</v>
      </c>
      <c r="E5592" s="54">
        <v>7067.7220346716213</v>
      </c>
      <c r="F5592" s="54">
        <v>7067.7220346716213</v>
      </c>
      <c r="G5592" s="55">
        <f t="shared" si="261"/>
        <v>14135.444069343243</v>
      </c>
      <c r="H5592" s="55">
        <f t="shared" si="262"/>
        <v>0</v>
      </c>
      <c r="I5592" s="1"/>
      <c r="J5592" s="1"/>
    </row>
    <row r="5593" spans="3:10" x14ac:dyDescent="0.25">
      <c r="C5593" s="21">
        <f t="shared" si="263"/>
        <v>46255.541666653131</v>
      </c>
      <c r="D5593" s="54">
        <v>0</v>
      </c>
      <c r="E5593" s="54">
        <v>7364.171350872296</v>
      </c>
      <c r="F5593" s="54">
        <v>7364.171350872296</v>
      </c>
      <c r="G5593" s="55">
        <f t="shared" si="261"/>
        <v>14728.342701744592</v>
      </c>
      <c r="H5593" s="55">
        <f t="shared" si="262"/>
        <v>0</v>
      </c>
      <c r="I5593" s="1"/>
      <c r="J5593" s="1"/>
    </row>
    <row r="5594" spans="3:10" x14ac:dyDescent="0.25">
      <c r="C5594" s="21">
        <f t="shared" si="263"/>
        <v>46255.583333319795</v>
      </c>
      <c r="D5594" s="54">
        <v>0</v>
      </c>
      <c r="E5594" s="54">
        <v>7372.1178389576799</v>
      </c>
      <c r="F5594" s="54">
        <v>7372.1178389576799</v>
      </c>
      <c r="G5594" s="55">
        <f t="shared" si="261"/>
        <v>14744.23567791536</v>
      </c>
      <c r="H5594" s="55">
        <f t="shared" si="262"/>
        <v>0</v>
      </c>
      <c r="I5594" s="1"/>
      <c r="J5594" s="1"/>
    </row>
    <row r="5595" spans="3:10" x14ac:dyDescent="0.25">
      <c r="C5595" s="21">
        <f t="shared" si="263"/>
        <v>46255.624999986459</v>
      </c>
      <c r="D5595" s="54">
        <v>0</v>
      </c>
      <c r="E5595" s="54">
        <v>7372.1178389576799</v>
      </c>
      <c r="F5595" s="54">
        <v>7372.1178389576799</v>
      </c>
      <c r="G5595" s="55">
        <f t="shared" si="261"/>
        <v>14744.23567791536</v>
      </c>
      <c r="H5595" s="55">
        <f t="shared" si="262"/>
        <v>0</v>
      </c>
      <c r="I5595" s="1"/>
      <c r="J5595" s="1"/>
    </row>
    <row r="5596" spans="3:10" x14ac:dyDescent="0.25">
      <c r="C5596" s="21">
        <f t="shared" si="263"/>
        <v>46255.666666653124</v>
      </c>
      <c r="D5596" s="54">
        <v>0</v>
      </c>
      <c r="E5596" s="54">
        <v>6687.3074370020367</v>
      </c>
      <c r="F5596" s="54">
        <v>6687.3074370020367</v>
      </c>
      <c r="G5596" s="55">
        <f t="shared" si="261"/>
        <v>13374.614874004073</v>
      </c>
      <c r="H5596" s="55">
        <f t="shared" si="262"/>
        <v>0</v>
      </c>
      <c r="I5596" s="1"/>
      <c r="J5596" s="1"/>
    </row>
    <row r="5597" spans="3:10" x14ac:dyDescent="0.25">
      <c r="C5597" s="21">
        <f t="shared" si="263"/>
        <v>46255.708333319788</v>
      </c>
      <c r="D5597" s="54">
        <v>0</v>
      </c>
      <c r="E5597" s="54">
        <v>5208.5454190400505</v>
      </c>
      <c r="F5597" s="54">
        <v>5208.5454190400505</v>
      </c>
      <c r="G5597" s="55">
        <f t="shared" si="261"/>
        <v>10417.090838080101</v>
      </c>
      <c r="H5597" s="55">
        <f t="shared" si="262"/>
        <v>0</v>
      </c>
      <c r="I5597" s="1"/>
      <c r="J5597" s="1"/>
    </row>
    <row r="5598" spans="3:10" x14ac:dyDescent="0.25">
      <c r="C5598" s="21">
        <f t="shared" si="263"/>
        <v>46255.749999986452</v>
      </c>
      <c r="D5598" s="54">
        <v>0</v>
      </c>
      <c r="E5598" s="54">
        <v>4995.9106710887618</v>
      </c>
      <c r="F5598" s="54">
        <v>4995.9106710887618</v>
      </c>
      <c r="G5598" s="55">
        <f t="shared" si="261"/>
        <v>9991.8213421775235</v>
      </c>
      <c r="H5598" s="55">
        <f t="shared" si="262"/>
        <v>0</v>
      </c>
      <c r="I5598" s="1"/>
      <c r="J5598" s="1"/>
    </row>
    <row r="5599" spans="3:10" x14ac:dyDescent="0.25">
      <c r="C5599" s="21">
        <f t="shared" si="263"/>
        <v>46255.791666653116</v>
      </c>
      <c r="D5599" s="54">
        <v>0</v>
      </c>
      <c r="E5599" s="54">
        <v>4992.4656434040198</v>
      </c>
      <c r="F5599" s="54">
        <v>4992.4656434040198</v>
      </c>
      <c r="G5599" s="55">
        <f t="shared" si="261"/>
        <v>9984.9312868080397</v>
      </c>
      <c r="H5599" s="55">
        <f t="shared" si="262"/>
        <v>0</v>
      </c>
      <c r="I5599" s="1"/>
      <c r="J5599" s="1"/>
    </row>
    <row r="5600" spans="3:10" x14ac:dyDescent="0.25">
      <c r="C5600" s="21">
        <f t="shared" si="263"/>
        <v>46255.833333319781</v>
      </c>
      <c r="D5600" s="54">
        <v>0</v>
      </c>
      <c r="E5600" s="54">
        <v>5060.3102088768374</v>
      </c>
      <c r="F5600" s="54">
        <v>5060.3102088768374</v>
      </c>
      <c r="G5600" s="55">
        <f t="shared" si="261"/>
        <v>10120.620417753675</v>
      </c>
      <c r="H5600" s="55">
        <f t="shared" si="262"/>
        <v>0</v>
      </c>
      <c r="I5600" s="1"/>
      <c r="J5600" s="1"/>
    </row>
    <row r="5601" spans="3:10" x14ac:dyDescent="0.25">
      <c r="C5601" s="21">
        <f t="shared" si="263"/>
        <v>46255.874999986445</v>
      </c>
      <c r="D5601" s="54">
        <v>0</v>
      </c>
      <c r="E5601" s="54">
        <v>0</v>
      </c>
      <c r="F5601" s="54">
        <v>0</v>
      </c>
      <c r="G5601" s="55">
        <f t="shared" si="261"/>
        <v>0</v>
      </c>
      <c r="H5601" s="55">
        <f t="shared" si="262"/>
        <v>0</v>
      </c>
      <c r="I5601" s="1"/>
      <c r="J5601" s="1"/>
    </row>
    <row r="5602" spans="3:10" x14ac:dyDescent="0.25">
      <c r="C5602" s="21">
        <f t="shared" si="263"/>
        <v>46255.916666653109</v>
      </c>
      <c r="D5602" s="54">
        <v>0</v>
      </c>
      <c r="E5602" s="54">
        <v>0</v>
      </c>
      <c r="F5602" s="54">
        <v>0</v>
      </c>
      <c r="G5602" s="55">
        <f t="shared" si="261"/>
        <v>0</v>
      </c>
      <c r="H5602" s="55">
        <f t="shared" si="262"/>
        <v>0</v>
      </c>
      <c r="I5602" s="1"/>
      <c r="J5602" s="1"/>
    </row>
    <row r="5603" spans="3:10" x14ac:dyDescent="0.25">
      <c r="C5603" s="21">
        <f t="shared" si="263"/>
        <v>46255.958333319773</v>
      </c>
      <c r="D5603" s="54">
        <v>0</v>
      </c>
      <c r="E5603" s="54">
        <v>0</v>
      </c>
      <c r="F5603" s="54">
        <v>0</v>
      </c>
      <c r="G5603" s="55">
        <f t="shared" si="261"/>
        <v>0</v>
      </c>
      <c r="H5603" s="55">
        <f t="shared" si="262"/>
        <v>0</v>
      </c>
      <c r="I5603" s="1"/>
      <c r="J5603" s="1"/>
    </row>
    <row r="5604" spans="3:10" x14ac:dyDescent="0.25">
      <c r="C5604" s="21">
        <f t="shared" si="263"/>
        <v>46255.999999986438</v>
      </c>
      <c r="D5604" s="54">
        <v>0</v>
      </c>
      <c r="E5604" s="54">
        <v>0</v>
      </c>
      <c r="F5604" s="54">
        <v>0</v>
      </c>
      <c r="G5604" s="55">
        <f t="shared" si="261"/>
        <v>0</v>
      </c>
      <c r="H5604" s="55">
        <f t="shared" si="262"/>
        <v>0</v>
      </c>
      <c r="I5604" s="1"/>
      <c r="J5604" s="1"/>
    </row>
    <row r="5605" spans="3:10" x14ac:dyDescent="0.25">
      <c r="C5605" s="21">
        <f t="shared" si="263"/>
        <v>46256.041666653102</v>
      </c>
      <c r="D5605" s="54">
        <v>0</v>
      </c>
      <c r="E5605" s="54">
        <v>0</v>
      </c>
      <c r="F5605" s="54">
        <v>0</v>
      </c>
      <c r="G5605" s="55">
        <f t="shared" si="261"/>
        <v>0</v>
      </c>
      <c r="H5605" s="55">
        <f t="shared" si="262"/>
        <v>0</v>
      </c>
      <c r="I5605" s="1"/>
      <c r="J5605" s="1"/>
    </row>
    <row r="5606" spans="3:10" x14ac:dyDescent="0.25">
      <c r="C5606" s="21">
        <f t="shared" si="263"/>
        <v>46256.083333319766</v>
      </c>
      <c r="D5606" s="54">
        <v>0</v>
      </c>
      <c r="E5606" s="54">
        <v>0</v>
      </c>
      <c r="F5606" s="54">
        <v>0</v>
      </c>
      <c r="G5606" s="55">
        <f t="shared" si="261"/>
        <v>0</v>
      </c>
      <c r="H5606" s="55">
        <f t="shared" si="262"/>
        <v>0</v>
      </c>
      <c r="I5606" s="1"/>
      <c r="J5606" s="1"/>
    </row>
    <row r="5607" spans="3:10" x14ac:dyDescent="0.25">
      <c r="C5607" s="21">
        <f t="shared" si="263"/>
        <v>46256.12499998643</v>
      </c>
      <c r="D5607" s="54">
        <v>0</v>
      </c>
      <c r="E5607" s="54">
        <v>0</v>
      </c>
      <c r="F5607" s="54">
        <v>0</v>
      </c>
      <c r="G5607" s="55">
        <f t="shared" si="261"/>
        <v>0</v>
      </c>
      <c r="H5607" s="55">
        <f t="shared" si="262"/>
        <v>0</v>
      </c>
      <c r="I5607" s="1"/>
      <c r="J5607" s="1"/>
    </row>
    <row r="5608" spans="3:10" x14ac:dyDescent="0.25">
      <c r="C5608" s="21">
        <f t="shared" si="263"/>
        <v>46256.166666653095</v>
      </c>
      <c r="D5608" s="54">
        <v>0</v>
      </c>
      <c r="E5608" s="54">
        <v>0</v>
      </c>
      <c r="F5608" s="54">
        <v>0</v>
      </c>
      <c r="G5608" s="55">
        <f t="shared" si="261"/>
        <v>0</v>
      </c>
      <c r="H5608" s="55">
        <f t="shared" si="262"/>
        <v>0</v>
      </c>
      <c r="I5608" s="1"/>
      <c r="J5608" s="1"/>
    </row>
    <row r="5609" spans="3:10" x14ac:dyDescent="0.25">
      <c r="C5609" s="21">
        <f t="shared" si="263"/>
        <v>46256.208333319759</v>
      </c>
      <c r="D5609" s="54">
        <v>13.055519184552617</v>
      </c>
      <c r="E5609" s="54">
        <v>4924.2450694104155</v>
      </c>
      <c r="F5609" s="54">
        <v>4924.2450694104155</v>
      </c>
      <c r="G5609" s="55">
        <f t="shared" si="261"/>
        <v>9848.4901388208309</v>
      </c>
      <c r="H5609" s="55">
        <f t="shared" si="262"/>
        <v>13.055519184552617</v>
      </c>
      <c r="I5609" s="1"/>
      <c r="J5609" s="1"/>
    </row>
    <row r="5610" spans="3:10" x14ac:dyDescent="0.25">
      <c r="C5610" s="21">
        <f t="shared" si="263"/>
        <v>46256.249999986423</v>
      </c>
      <c r="D5610" s="54">
        <v>0</v>
      </c>
      <c r="E5610" s="54">
        <v>4712.3978736341496</v>
      </c>
      <c r="F5610" s="54">
        <v>4712.3978736341496</v>
      </c>
      <c r="G5610" s="55">
        <f t="shared" si="261"/>
        <v>9424.7957472682992</v>
      </c>
      <c r="H5610" s="55">
        <f t="shared" si="262"/>
        <v>0</v>
      </c>
      <c r="I5610" s="1"/>
      <c r="J5610" s="1"/>
    </row>
    <row r="5611" spans="3:10" x14ac:dyDescent="0.25">
      <c r="C5611" s="21">
        <f t="shared" si="263"/>
        <v>46256.291666653087</v>
      </c>
      <c r="D5611" s="54">
        <v>0</v>
      </c>
      <c r="E5611" s="54">
        <v>5476.1331309301304</v>
      </c>
      <c r="F5611" s="54">
        <v>5476.1331309301304</v>
      </c>
      <c r="G5611" s="55">
        <f t="shared" si="261"/>
        <v>10952.266261860261</v>
      </c>
      <c r="H5611" s="55">
        <f t="shared" si="262"/>
        <v>0</v>
      </c>
      <c r="I5611" s="1"/>
      <c r="J5611" s="1"/>
    </row>
    <row r="5612" spans="3:10" x14ac:dyDescent="0.25">
      <c r="C5612" s="21">
        <f t="shared" si="263"/>
        <v>46256.333333319752</v>
      </c>
      <c r="D5612" s="54">
        <v>0</v>
      </c>
      <c r="E5612" s="54">
        <v>6199.277999955536</v>
      </c>
      <c r="F5612" s="54">
        <v>6199.277999955536</v>
      </c>
      <c r="G5612" s="55">
        <f t="shared" si="261"/>
        <v>12398.555999911072</v>
      </c>
      <c r="H5612" s="55">
        <f t="shared" si="262"/>
        <v>0</v>
      </c>
      <c r="I5612" s="1"/>
      <c r="J5612" s="1"/>
    </row>
    <row r="5613" spans="3:10" x14ac:dyDescent="0.25">
      <c r="C5613" s="21">
        <f t="shared" si="263"/>
        <v>46256.374999986416</v>
      </c>
      <c r="D5613" s="54">
        <v>0</v>
      </c>
      <c r="E5613" s="54">
        <v>6589.9285412339714</v>
      </c>
      <c r="F5613" s="54">
        <v>6589.9285412339714</v>
      </c>
      <c r="G5613" s="55">
        <f t="shared" si="261"/>
        <v>13179.857082467943</v>
      </c>
      <c r="H5613" s="55">
        <f t="shared" si="262"/>
        <v>0</v>
      </c>
      <c r="I5613" s="1"/>
      <c r="J5613" s="1"/>
    </row>
    <row r="5614" spans="3:10" x14ac:dyDescent="0.25">
      <c r="C5614" s="21">
        <f t="shared" si="263"/>
        <v>46256.41666665308</v>
      </c>
      <c r="D5614" s="54">
        <v>0</v>
      </c>
      <c r="E5614" s="54">
        <v>6682.6305326589354</v>
      </c>
      <c r="F5614" s="54">
        <v>6682.6305326589354</v>
      </c>
      <c r="G5614" s="55">
        <f t="shared" si="261"/>
        <v>13365.261065317871</v>
      </c>
      <c r="H5614" s="55">
        <f t="shared" si="262"/>
        <v>0</v>
      </c>
      <c r="I5614" s="1"/>
      <c r="J5614" s="1"/>
    </row>
    <row r="5615" spans="3:10" x14ac:dyDescent="0.25">
      <c r="C5615" s="21">
        <f t="shared" si="263"/>
        <v>46256.458333319744</v>
      </c>
      <c r="D5615" s="54">
        <v>0</v>
      </c>
      <c r="E5615" s="54">
        <v>6481.2198625742258</v>
      </c>
      <c r="F5615" s="54">
        <v>6481.2198625742258</v>
      </c>
      <c r="G5615" s="55">
        <f t="shared" si="261"/>
        <v>12962.439725148452</v>
      </c>
      <c r="H5615" s="55">
        <f t="shared" si="262"/>
        <v>0</v>
      </c>
      <c r="I5615" s="1"/>
      <c r="J5615" s="1"/>
    </row>
    <row r="5616" spans="3:10" x14ac:dyDescent="0.25">
      <c r="C5616" s="21">
        <f t="shared" si="263"/>
        <v>46256.499999986409</v>
      </c>
      <c r="D5616" s="54">
        <v>0</v>
      </c>
      <c r="E5616" s="54">
        <v>7002.5303998133595</v>
      </c>
      <c r="F5616" s="54">
        <v>7002.5303998133595</v>
      </c>
      <c r="G5616" s="55">
        <f t="shared" si="261"/>
        <v>14005.060799626719</v>
      </c>
      <c r="H5616" s="55">
        <f t="shared" si="262"/>
        <v>0</v>
      </c>
      <c r="I5616" s="1"/>
      <c r="J5616" s="1"/>
    </row>
    <row r="5617" spans="3:10" x14ac:dyDescent="0.25">
      <c r="C5617" s="21">
        <f t="shared" si="263"/>
        <v>46256.541666653073</v>
      </c>
      <c r="D5617" s="54">
        <v>0</v>
      </c>
      <c r="E5617" s="54">
        <v>7219.4185929848172</v>
      </c>
      <c r="F5617" s="54">
        <v>7219.4185929848172</v>
      </c>
      <c r="G5617" s="55">
        <f t="shared" si="261"/>
        <v>14438.837185969634</v>
      </c>
      <c r="H5617" s="55">
        <f t="shared" si="262"/>
        <v>0</v>
      </c>
      <c r="I5617" s="1"/>
      <c r="J5617" s="1"/>
    </row>
    <row r="5618" spans="3:10" x14ac:dyDescent="0.25">
      <c r="C5618" s="21">
        <f t="shared" si="263"/>
        <v>46256.583333319737</v>
      </c>
      <c r="D5618" s="54">
        <v>0</v>
      </c>
      <c r="E5618" s="54">
        <v>7231.3795720221115</v>
      </c>
      <c r="F5618" s="54">
        <v>7231.3795720221115</v>
      </c>
      <c r="G5618" s="55">
        <f t="shared" si="261"/>
        <v>14462.759144044223</v>
      </c>
      <c r="H5618" s="55">
        <f t="shared" si="262"/>
        <v>0</v>
      </c>
      <c r="I5618" s="1"/>
      <c r="J5618" s="1"/>
    </row>
    <row r="5619" spans="3:10" x14ac:dyDescent="0.25">
      <c r="C5619" s="21">
        <f t="shared" si="263"/>
        <v>46256.624999986401</v>
      </c>
      <c r="D5619" s="54">
        <v>0</v>
      </c>
      <c r="E5619" s="54">
        <v>7145.7655173761032</v>
      </c>
      <c r="F5619" s="54">
        <v>7145.7655173761032</v>
      </c>
      <c r="G5619" s="55">
        <f t="shared" si="261"/>
        <v>14291.531034752206</v>
      </c>
      <c r="H5619" s="55">
        <f t="shared" si="262"/>
        <v>0</v>
      </c>
      <c r="I5619" s="1"/>
      <c r="J5619" s="1"/>
    </row>
    <row r="5620" spans="3:10" x14ac:dyDescent="0.25">
      <c r="C5620" s="21">
        <f t="shared" si="263"/>
        <v>46256.666666653065</v>
      </c>
      <c r="D5620" s="54">
        <v>0</v>
      </c>
      <c r="E5620" s="54">
        <v>6772.2625146955143</v>
      </c>
      <c r="F5620" s="54">
        <v>6772.2625146955143</v>
      </c>
      <c r="G5620" s="55">
        <f t="shared" si="261"/>
        <v>13544.525029391029</v>
      </c>
      <c r="H5620" s="55">
        <f t="shared" si="262"/>
        <v>0</v>
      </c>
      <c r="I5620" s="1"/>
      <c r="J5620" s="1"/>
    </row>
    <row r="5621" spans="3:10" x14ac:dyDescent="0.25">
      <c r="C5621" s="21">
        <f t="shared" si="263"/>
        <v>46256.70833331973</v>
      </c>
      <c r="D5621" s="54">
        <v>0</v>
      </c>
      <c r="E5621" s="54">
        <v>6109.2288327667147</v>
      </c>
      <c r="F5621" s="54">
        <v>6109.2288327667147</v>
      </c>
      <c r="G5621" s="55">
        <f t="shared" si="261"/>
        <v>12218.457665533429</v>
      </c>
      <c r="H5621" s="55">
        <f t="shared" si="262"/>
        <v>0</v>
      </c>
      <c r="I5621" s="1"/>
      <c r="J5621" s="1"/>
    </row>
    <row r="5622" spans="3:10" x14ac:dyDescent="0.25">
      <c r="C5622" s="21">
        <f t="shared" si="263"/>
        <v>46256.749999986394</v>
      </c>
      <c r="D5622" s="54">
        <v>0</v>
      </c>
      <c r="E5622" s="54">
        <v>5312.4046576887304</v>
      </c>
      <c r="F5622" s="54">
        <v>5312.4046576887304</v>
      </c>
      <c r="G5622" s="55">
        <f t="shared" si="261"/>
        <v>10624.809315377461</v>
      </c>
      <c r="H5622" s="55">
        <f t="shared" si="262"/>
        <v>0</v>
      </c>
      <c r="I5622" s="1"/>
      <c r="J5622" s="1"/>
    </row>
    <row r="5623" spans="3:10" x14ac:dyDescent="0.25">
      <c r="C5623" s="21">
        <f t="shared" si="263"/>
        <v>46256.791666653058</v>
      </c>
      <c r="D5623" s="54">
        <v>0</v>
      </c>
      <c r="E5623" s="54">
        <v>4977.0862018991393</v>
      </c>
      <c r="F5623" s="54">
        <v>4977.0862018991393</v>
      </c>
      <c r="G5623" s="55">
        <f t="shared" si="261"/>
        <v>9954.1724037982785</v>
      </c>
      <c r="H5623" s="55">
        <f t="shared" si="262"/>
        <v>0</v>
      </c>
      <c r="I5623" s="1"/>
      <c r="J5623" s="1"/>
    </row>
    <row r="5624" spans="3:10" x14ac:dyDescent="0.25">
      <c r="C5624" s="21">
        <f t="shared" si="263"/>
        <v>46256.833333319722</v>
      </c>
      <c r="D5624" s="54">
        <v>0</v>
      </c>
      <c r="E5624" s="54">
        <v>4684.1223845784079</v>
      </c>
      <c r="F5624" s="54">
        <v>4684.1223845784079</v>
      </c>
      <c r="G5624" s="55">
        <f t="shared" si="261"/>
        <v>9368.2447691568159</v>
      </c>
      <c r="H5624" s="55">
        <f t="shared" si="262"/>
        <v>0</v>
      </c>
      <c r="I5624" s="1"/>
      <c r="J5624" s="1"/>
    </row>
    <row r="5625" spans="3:10" x14ac:dyDescent="0.25">
      <c r="C5625" s="21">
        <f t="shared" si="263"/>
        <v>46256.874999986387</v>
      </c>
      <c r="D5625" s="54">
        <v>0</v>
      </c>
      <c r="E5625" s="54">
        <v>0</v>
      </c>
      <c r="F5625" s="54">
        <v>0</v>
      </c>
      <c r="G5625" s="55">
        <f t="shared" si="261"/>
        <v>0</v>
      </c>
      <c r="H5625" s="55">
        <f t="shared" si="262"/>
        <v>0</v>
      </c>
      <c r="I5625" s="1"/>
      <c r="J5625" s="1"/>
    </row>
    <row r="5626" spans="3:10" x14ac:dyDescent="0.25">
      <c r="C5626" s="21">
        <f t="shared" si="263"/>
        <v>46256.916666653051</v>
      </c>
      <c r="D5626" s="54">
        <v>0</v>
      </c>
      <c r="E5626" s="54">
        <v>0</v>
      </c>
      <c r="F5626" s="54">
        <v>0</v>
      </c>
      <c r="G5626" s="55">
        <f t="shared" si="261"/>
        <v>0</v>
      </c>
      <c r="H5626" s="55">
        <f t="shared" si="262"/>
        <v>0</v>
      </c>
      <c r="I5626" s="1"/>
      <c r="J5626" s="1"/>
    </row>
    <row r="5627" spans="3:10" x14ac:dyDescent="0.25">
      <c r="C5627" s="21">
        <f t="shared" si="263"/>
        <v>46256.958333319715</v>
      </c>
      <c r="D5627" s="54">
        <v>0</v>
      </c>
      <c r="E5627" s="54">
        <v>0</v>
      </c>
      <c r="F5627" s="54">
        <v>0</v>
      </c>
      <c r="G5627" s="55">
        <f t="shared" si="261"/>
        <v>0</v>
      </c>
      <c r="H5627" s="55">
        <f t="shared" si="262"/>
        <v>0</v>
      </c>
      <c r="I5627" s="1"/>
      <c r="J5627" s="1"/>
    </row>
    <row r="5628" spans="3:10" x14ac:dyDescent="0.25">
      <c r="C5628" s="21">
        <f t="shared" si="263"/>
        <v>46256.999999986379</v>
      </c>
      <c r="D5628" s="54">
        <v>0</v>
      </c>
      <c r="E5628" s="54">
        <v>0</v>
      </c>
      <c r="F5628" s="54">
        <v>0</v>
      </c>
      <c r="G5628" s="55">
        <f t="shared" si="261"/>
        <v>0</v>
      </c>
      <c r="H5628" s="55">
        <f t="shared" si="262"/>
        <v>0</v>
      </c>
      <c r="I5628" s="1"/>
      <c r="J5628" s="1"/>
    </row>
    <row r="5629" spans="3:10" x14ac:dyDescent="0.25">
      <c r="C5629" s="21">
        <f t="shared" si="263"/>
        <v>46257.041666653044</v>
      </c>
      <c r="D5629" s="54">
        <v>0</v>
      </c>
      <c r="E5629" s="54">
        <v>0</v>
      </c>
      <c r="F5629" s="54">
        <v>0</v>
      </c>
      <c r="G5629" s="55">
        <f t="shared" si="261"/>
        <v>0</v>
      </c>
      <c r="H5629" s="55">
        <f t="shared" si="262"/>
        <v>0</v>
      </c>
      <c r="I5629" s="1"/>
      <c r="J5629" s="1"/>
    </row>
    <row r="5630" spans="3:10" x14ac:dyDescent="0.25">
      <c r="C5630" s="21">
        <f t="shared" si="263"/>
        <v>46257.083333319708</v>
      </c>
      <c r="D5630" s="54">
        <v>0</v>
      </c>
      <c r="E5630" s="54">
        <v>0</v>
      </c>
      <c r="F5630" s="54">
        <v>0</v>
      </c>
      <c r="G5630" s="55">
        <f t="shared" si="261"/>
        <v>0</v>
      </c>
      <c r="H5630" s="55">
        <f t="shared" si="262"/>
        <v>0</v>
      </c>
      <c r="I5630" s="1"/>
      <c r="J5630" s="1"/>
    </row>
    <row r="5631" spans="3:10" x14ac:dyDescent="0.25">
      <c r="C5631" s="21">
        <f t="shared" si="263"/>
        <v>46257.124999986372</v>
      </c>
      <c r="D5631" s="54">
        <v>0</v>
      </c>
      <c r="E5631" s="54">
        <v>0</v>
      </c>
      <c r="F5631" s="54">
        <v>0</v>
      </c>
      <c r="G5631" s="55">
        <f t="shared" si="261"/>
        <v>0</v>
      </c>
      <c r="H5631" s="55">
        <f t="shared" si="262"/>
        <v>0</v>
      </c>
      <c r="I5631" s="1"/>
      <c r="J5631" s="1"/>
    </row>
    <row r="5632" spans="3:10" x14ac:dyDescent="0.25">
      <c r="C5632" s="21">
        <f t="shared" si="263"/>
        <v>46257.166666653036</v>
      </c>
      <c r="D5632" s="54">
        <v>0</v>
      </c>
      <c r="E5632" s="54">
        <v>0</v>
      </c>
      <c r="F5632" s="54">
        <v>0</v>
      </c>
      <c r="G5632" s="55">
        <f t="shared" si="261"/>
        <v>0</v>
      </c>
      <c r="H5632" s="55">
        <f t="shared" si="262"/>
        <v>0</v>
      </c>
      <c r="I5632" s="1"/>
      <c r="J5632" s="1"/>
    </row>
    <row r="5633" spans="3:10" x14ac:dyDescent="0.25">
      <c r="C5633" s="21">
        <f t="shared" si="263"/>
        <v>46257.208333319701</v>
      </c>
      <c r="D5633" s="54">
        <v>12.544424346644652</v>
      </c>
      <c r="E5633" s="54">
        <v>4440.4134125466599</v>
      </c>
      <c r="F5633" s="54">
        <v>4440.4134125466599</v>
      </c>
      <c r="G5633" s="55">
        <f t="shared" si="261"/>
        <v>8880.8268250933197</v>
      </c>
      <c r="H5633" s="55">
        <f t="shared" si="262"/>
        <v>12.544424346644652</v>
      </c>
      <c r="I5633" s="1"/>
      <c r="J5633" s="1"/>
    </row>
    <row r="5634" spans="3:10" x14ac:dyDescent="0.25">
      <c r="C5634" s="21">
        <f t="shared" si="263"/>
        <v>46257.249999986365</v>
      </c>
      <c r="D5634" s="54">
        <v>0</v>
      </c>
      <c r="E5634" s="54">
        <v>3761.5053622730197</v>
      </c>
      <c r="F5634" s="54">
        <v>3761.5053622730197</v>
      </c>
      <c r="G5634" s="55">
        <f t="shared" si="261"/>
        <v>7523.0107245460395</v>
      </c>
      <c r="H5634" s="55">
        <f t="shared" si="262"/>
        <v>0</v>
      </c>
      <c r="I5634" s="1"/>
      <c r="J5634" s="1"/>
    </row>
    <row r="5635" spans="3:10" x14ac:dyDescent="0.25">
      <c r="C5635" s="21">
        <f t="shared" si="263"/>
        <v>46257.291666653029</v>
      </c>
      <c r="D5635" s="54">
        <v>0</v>
      </c>
      <c r="E5635" s="54">
        <v>3845.7911670826597</v>
      </c>
      <c r="F5635" s="54">
        <v>3845.7911670826597</v>
      </c>
      <c r="G5635" s="55">
        <f t="shared" si="261"/>
        <v>7691.5823341653195</v>
      </c>
      <c r="H5635" s="55">
        <f t="shared" si="262"/>
        <v>0</v>
      </c>
      <c r="I5635" s="1"/>
      <c r="J5635" s="1"/>
    </row>
    <row r="5636" spans="3:10" x14ac:dyDescent="0.25">
      <c r="C5636" s="21">
        <f t="shared" si="263"/>
        <v>46257.333333319693</v>
      </c>
      <c r="D5636" s="54">
        <v>0</v>
      </c>
      <c r="E5636" s="54">
        <v>3902.3298080003719</v>
      </c>
      <c r="F5636" s="54">
        <v>3902.3298080003719</v>
      </c>
      <c r="G5636" s="55">
        <f t="shared" si="261"/>
        <v>7804.6596160007439</v>
      </c>
      <c r="H5636" s="55">
        <f t="shared" si="262"/>
        <v>0</v>
      </c>
      <c r="I5636" s="1"/>
      <c r="J5636" s="1"/>
    </row>
    <row r="5637" spans="3:10" x14ac:dyDescent="0.25">
      <c r="C5637" s="21">
        <f t="shared" si="263"/>
        <v>46257.374999986358</v>
      </c>
      <c r="D5637" s="54">
        <v>0</v>
      </c>
      <c r="E5637" s="54">
        <v>3960.1100624738933</v>
      </c>
      <c r="F5637" s="54">
        <v>3960.1100624738933</v>
      </c>
      <c r="G5637" s="55">
        <f t="shared" si="261"/>
        <v>7920.2201249477866</v>
      </c>
      <c r="H5637" s="55">
        <f t="shared" si="262"/>
        <v>0</v>
      </c>
      <c r="I5637" s="1"/>
      <c r="J5637" s="1"/>
    </row>
    <row r="5638" spans="3:10" x14ac:dyDescent="0.25">
      <c r="C5638" s="21">
        <f t="shared" si="263"/>
        <v>46257.416666653022</v>
      </c>
      <c r="D5638" s="54">
        <v>0</v>
      </c>
      <c r="E5638" s="54">
        <v>3986.576614827391</v>
      </c>
      <c r="F5638" s="54">
        <v>3986.576614827391</v>
      </c>
      <c r="G5638" s="55">
        <f t="shared" si="261"/>
        <v>7973.1532296547821</v>
      </c>
      <c r="H5638" s="55">
        <f t="shared" si="262"/>
        <v>0</v>
      </c>
      <c r="I5638" s="1"/>
      <c r="J5638" s="1"/>
    </row>
    <row r="5639" spans="3:10" x14ac:dyDescent="0.25">
      <c r="C5639" s="21">
        <f t="shared" si="263"/>
        <v>46257.458333319686</v>
      </c>
      <c r="D5639" s="54">
        <v>0</v>
      </c>
      <c r="E5639" s="54">
        <v>3815.3318868188503</v>
      </c>
      <c r="F5639" s="54">
        <v>3815.3318868188503</v>
      </c>
      <c r="G5639" s="55">
        <f t="shared" si="261"/>
        <v>7630.6637736377006</v>
      </c>
      <c r="H5639" s="55">
        <f t="shared" si="262"/>
        <v>0</v>
      </c>
      <c r="I5639" s="1"/>
      <c r="J5639" s="1"/>
    </row>
    <row r="5640" spans="3:10" x14ac:dyDescent="0.25">
      <c r="C5640" s="21">
        <f t="shared" si="263"/>
        <v>46257.49999998635</v>
      </c>
      <c r="D5640" s="54">
        <v>0</v>
      </c>
      <c r="E5640" s="54">
        <v>4033.053223355972</v>
      </c>
      <c r="F5640" s="54">
        <v>4033.053223355972</v>
      </c>
      <c r="G5640" s="55">
        <f t="shared" si="261"/>
        <v>8066.106446711944</v>
      </c>
      <c r="H5640" s="55">
        <f t="shared" si="262"/>
        <v>0</v>
      </c>
      <c r="I5640" s="1"/>
      <c r="J5640" s="1"/>
    </row>
    <row r="5641" spans="3:10" x14ac:dyDescent="0.25">
      <c r="C5641" s="21">
        <f t="shared" si="263"/>
        <v>46257.541666653015</v>
      </c>
      <c r="D5641" s="54">
        <v>0</v>
      </c>
      <c r="E5641" s="54">
        <v>4179.544714122967</v>
      </c>
      <c r="F5641" s="54">
        <v>4179.544714122967</v>
      </c>
      <c r="G5641" s="55">
        <f t="shared" si="261"/>
        <v>8359.089428245934</v>
      </c>
      <c r="H5641" s="55">
        <f t="shared" si="262"/>
        <v>0</v>
      </c>
      <c r="I5641" s="1"/>
      <c r="J5641" s="1"/>
    </row>
    <row r="5642" spans="3:10" x14ac:dyDescent="0.25">
      <c r="C5642" s="21">
        <f t="shared" si="263"/>
        <v>46257.583333319679</v>
      </c>
      <c r="D5642" s="54">
        <v>0</v>
      </c>
      <c r="E5642" s="54">
        <v>4151.7072762642838</v>
      </c>
      <c r="F5642" s="54">
        <v>4151.7072762642838</v>
      </c>
      <c r="G5642" s="55">
        <f t="shared" si="261"/>
        <v>8303.4145525285676</v>
      </c>
      <c r="H5642" s="55">
        <f t="shared" si="262"/>
        <v>0</v>
      </c>
      <c r="I5642" s="1"/>
      <c r="J5642" s="1"/>
    </row>
    <row r="5643" spans="3:10" x14ac:dyDescent="0.25">
      <c r="C5643" s="21">
        <f t="shared" si="263"/>
        <v>46257.624999986343</v>
      </c>
      <c r="D5643" s="54">
        <v>0</v>
      </c>
      <c r="E5643" s="54">
        <v>4196.8690217789162</v>
      </c>
      <c r="F5643" s="54">
        <v>4196.8690217789162</v>
      </c>
      <c r="G5643" s="55">
        <f t="shared" si="261"/>
        <v>8393.7380435578325</v>
      </c>
      <c r="H5643" s="55">
        <f t="shared" si="262"/>
        <v>0</v>
      </c>
      <c r="I5643" s="1"/>
      <c r="J5643" s="1"/>
    </row>
    <row r="5644" spans="3:10" x14ac:dyDescent="0.25">
      <c r="C5644" s="21">
        <f t="shared" si="263"/>
        <v>46257.666666653007</v>
      </c>
      <c r="D5644" s="54">
        <v>0</v>
      </c>
      <c r="E5644" s="54">
        <v>3882.2713645560571</v>
      </c>
      <c r="F5644" s="54">
        <v>3882.2713645560571</v>
      </c>
      <c r="G5644" s="55">
        <f t="shared" si="261"/>
        <v>7764.5427291121141</v>
      </c>
      <c r="H5644" s="55">
        <f t="shared" si="262"/>
        <v>0</v>
      </c>
      <c r="I5644" s="1"/>
      <c r="J5644" s="1"/>
    </row>
    <row r="5645" spans="3:10" x14ac:dyDescent="0.25">
      <c r="C5645" s="21">
        <f t="shared" si="263"/>
        <v>46257.708333319672</v>
      </c>
      <c r="D5645" s="54">
        <v>0</v>
      </c>
      <c r="E5645" s="54">
        <v>3548.2841855741253</v>
      </c>
      <c r="F5645" s="54">
        <v>3548.2841855741253</v>
      </c>
      <c r="G5645" s="55">
        <f t="shared" ref="G5645:G5708" si="264">E5645+F5645</f>
        <v>7096.5683711482507</v>
      </c>
      <c r="H5645" s="55">
        <f t="shared" ref="H5645:H5708" si="265">IF(G5645&gt;D5645,D5645,G5645)</f>
        <v>0</v>
      </c>
      <c r="I5645" s="1"/>
      <c r="J5645" s="1"/>
    </row>
    <row r="5646" spans="3:10" x14ac:dyDescent="0.25">
      <c r="C5646" s="21">
        <f t="shared" si="263"/>
        <v>46257.749999986336</v>
      </c>
      <c r="D5646" s="54">
        <v>0</v>
      </c>
      <c r="E5646" s="54">
        <v>3406.1944056636107</v>
      </c>
      <c r="F5646" s="54">
        <v>3406.1944056636107</v>
      </c>
      <c r="G5646" s="55">
        <f t="shared" si="264"/>
        <v>6812.3888113272214</v>
      </c>
      <c r="H5646" s="55">
        <f t="shared" si="265"/>
        <v>0</v>
      </c>
      <c r="I5646" s="1"/>
      <c r="J5646" s="1"/>
    </row>
    <row r="5647" spans="3:10" x14ac:dyDescent="0.25">
      <c r="C5647" s="21">
        <f t="shared" ref="C5647:C5710" si="266">C5646+1/24</f>
        <v>46257.791666653</v>
      </c>
      <c r="D5647" s="54">
        <v>0</v>
      </c>
      <c r="E5647" s="54">
        <v>3354.0907231890437</v>
      </c>
      <c r="F5647" s="54">
        <v>3354.0907231890437</v>
      </c>
      <c r="G5647" s="55">
        <f t="shared" si="264"/>
        <v>6708.1814463780875</v>
      </c>
      <c r="H5647" s="55">
        <f t="shared" si="265"/>
        <v>0</v>
      </c>
      <c r="I5647" s="1"/>
      <c r="J5647" s="1"/>
    </row>
    <row r="5648" spans="3:10" x14ac:dyDescent="0.25">
      <c r="C5648" s="21">
        <f t="shared" si="266"/>
        <v>46257.833333319664</v>
      </c>
      <c r="D5648" s="54">
        <v>0</v>
      </c>
      <c r="E5648" s="54">
        <v>3244.4604250129373</v>
      </c>
      <c r="F5648" s="54">
        <v>3244.4604250129373</v>
      </c>
      <c r="G5648" s="55">
        <f t="shared" si="264"/>
        <v>6488.9208500258746</v>
      </c>
      <c r="H5648" s="55">
        <f t="shared" si="265"/>
        <v>0</v>
      </c>
      <c r="I5648" s="1"/>
      <c r="J5648" s="1"/>
    </row>
    <row r="5649" spans="3:10" x14ac:dyDescent="0.25">
      <c r="C5649" s="21">
        <f t="shared" si="266"/>
        <v>46257.874999986328</v>
      </c>
      <c r="D5649" s="54">
        <v>0</v>
      </c>
      <c r="E5649" s="54">
        <v>0</v>
      </c>
      <c r="F5649" s="54">
        <v>0</v>
      </c>
      <c r="G5649" s="55">
        <f t="shared" si="264"/>
        <v>0</v>
      </c>
      <c r="H5649" s="55">
        <f t="shared" si="265"/>
        <v>0</v>
      </c>
      <c r="I5649" s="1"/>
      <c r="J5649" s="1"/>
    </row>
    <row r="5650" spans="3:10" x14ac:dyDescent="0.25">
      <c r="C5650" s="21">
        <f t="shared" si="266"/>
        <v>46257.916666652993</v>
      </c>
      <c r="D5650" s="54">
        <v>0</v>
      </c>
      <c r="E5650" s="54">
        <v>0</v>
      </c>
      <c r="F5650" s="54">
        <v>0</v>
      </c>
      <c r="G5650" s="55">
        <f t="shared" si="264"/>
        <v>0</v>
      </c>
      <c r="H5650" s="55">
        <f t="shared" si="265"/>
        <v>0</v>
      </c>
      <c r="I5650" s="1"/>
      <c r="J5650" s="1"/>
    </row>
    <row r="5651" spans="3:10" x14ac:dyDescent="0.25">
      <c r="C5651" s="21">
        <f t="shared" si="266"/>
        <v>46257.958333319657</v>
      </c>
      <c r="D5651" s="54">
        <v>0</v>
      </c>
      <c r="E5651" s="54">
        <v>0</v>
      </c>
      <c r="F5651" s="54">
        <v>0</v>
      </c>
      <c r="G5651" s="55">
        <f t="shared" si="264"/>
        <v>0</v>
      </c>
      <c r="H5651" s="55">
        <f t="shared" si="265"/>
        <v>0</v>
      </c>
      <c r="I5651" s="1"/>
      <c r="J5651" s="1"/>
    </row>
    <row r="5652" spans="3:10" x14ac:dyDescent="0.25">
      <c r="C5652" s="21">
        <f t="shared" si="266"/>
        <v>46257.999999986321</v>
      </c>
      <c r="D5652" s="54">
        <v>0</v>
      </c>
      <c r="E5652" s="54">
        <v>0</v>
      </c>
      <c r="F5652" s="54">
        <v>0</v>
      </c>
      <c r="G5652" s="55">
        <f t="shared" si="264"/>
        <v>0</v>
      </c>
      <c r="H5652" s="55">
        <f t="shared" si="265"/>
        <v>0</v>
      </c>
      <c r="I5652" s="1"/>
      <c r="J5652" s="1"/>
    </row>
    <row r="5653" spans="3:10" x14ac:dyDescent="0.25">
      <c r="C5653" s="21">
        <f t="shared" si="266"/>
        <v>46258.041666652985</v>
      </c>
      <c r="D5653" s="54">
        <v>0</v>
      </c>
      <c r="E5653" s="54">
        <v>0</v>
      </c>
      <c r="F5653" s="54">
        <v>0</v>
      </c>
      <c r="G5653" s="55">
        <f t="shared" si="264"/>
        <v>0</v>
      </c>
      <c r="H5653" s="55">
        <f t="shared" si="265"/>
        <v>0</v>
      </c>
      <c r="I5653" s="1"/>
      <c r="J5653" s="1"/>
    </row>
    <row r="5654" spans="3:10" x14ac:dyDescent="0.25">
      <c r="C5654" s="21">
        <f t="shared" si="266"/>
        <v>46258.08333331965</v>
      </c>
      <c r="D5654" s="54">
        <v>0</v>
      </c>
      <c r="E5654" s="54">
        <v>0</v>
      </c>
      <c r="F5654" s="54">
        <v>0</v>
      </c>
      <c r="G5654" s="55">
        <f t="shared" si="264"/>
        <v>0</v>
      </c>
      <c r="H5654" s="55">
        <f t="shared" si="265"/>
        <v>0</v>
      </c>
      <c r="I5654" s="1"/>
      <c r="J5654" s="1"/>
    </row>
    <row r="5655" spans="3:10" x14ac:dyDescent="0.25">
      <c r="C5655" s="21">
        <f t="shared" si="266"/>
        <v>46258.124999986314</v>
      </c>
      <c r="D5655" s="54">
        <v>0</v>
      </c>
      <c r="E5655" s="54">
        <v>0</v>
      </c>
      <c r="F5655" s="54">
        <v>0</v>
      </c>
      <c r="G5655" s="55">
        <f t="shared" si="264"/>
        <v>0</v>
      </c>
      <c r="H5655" s="55">
        <f t="shared" si="265"/>
        <v>0</v>
      </c>
      <c r="I5655" s="1"/>
      <c r="J5655" s="1"/>
    </row>
    <row r="5656" spans="3:10" x14ac:dyDescent="0.25">
      <c r="C5656" s="21">
        <f t="shared" si="266"/>
        <v>46258.166666652978</v>
      </c>
      <c r="D5656" s="54">
        <v>0</v>
      </c>
      <c r="E5656" s="54">
        <v>0</v>
      </c>
      <c r="F5656" s="54">
        <v>0</v>
      </c>
      <c r="G5656" s="55">
        <f t="shared" si="264"/>
        <v>0</v>
      </c>
      <c r="H5656" s="55">
        <f t="shared" si="265"/>
        <v>0</v>
      </c>
      <c r="I5656" s="1"/>
      <c r="J5656" s="1"/>
    </row>
    <row r="5657" spans="3:10" x14ac:dyDescent="0.25">
      <c r="C5657" s="21">
        <f t="shared" si="266"/>
        <v>46258.208333319642</v>
      </c>
      <c r="D5657" s="54">
        <v>19.077291010097348</v>
      </c>
      <c r="E5657" s="54">
        <v>3378.6547282468168</v>
      </c>
      <c r="F5657" s="54">
        <v>3378.6547282468168</v>
      </c>
      <c r="G5657" s="55">
        <f t="shared" si="264"/>
        <v>6757.3094564936337</v>
      </c>
      <c r="H5657" s="55">
        <f t="shared" si="265"/>
        <v>19.077291010097348</v>
      </c>
      <c r="I5657" s="1"/>
      <c r="J5657" s="1"/>
    </row>
    <row r="5658" spans="3:10" x14ac:dyDescent="0.25">
      <c r="C5658" s="21">
        <f t="shared" si="266"/>
        <v>46258.249999986307</v>
      </c>
      <c r="D5658" s="54">
        <v>3.6800027712237924</v>
      </c>
      <c r="E5658" s="54">
        <v>3063.7657018888317</v>
      </c>
      <c r="F5658" s="54">
        <v>3063.7657018888317</v>
      </c>
      <c r="G5658" s="55">
        <f t="shared" si="264"/>
        <v>6127.5314037776634</v>
      </c>
      <c r="H5658" s="55">
        <f t="shared" si="265"/>
        <v>3.6800027712237924</v>
      </c>
      <c r="I5658" s="1"/>
      <c r="J5658" s="1"/>
    </row>
    <row r="5659" spans="3:10" x14ac:dyDescent="0.25">
      <c r="C5659" s="21">
        <f t="shared" si="266"/>
        <v>46258.291666652971</v>
      </c>
      <c r="D5659" s="54">
        <v>7.2858055067515037</v>
      </c>
      <c r="E5659" s="54">
        <v>3156.5246124089376</v>
      </c>
      <c r="F5659" s="54">
        <v>3156.5246124089376</v>
      </c>
      <c r="G5659" s="55">
        <f t="shared" si="264"/>
        <v>6313.0492248178753</v>
      </c>
      <c r="H5659" s="55">
        <f t="shared" si="265"/>
        <v>7.2858055067515037</v>
      </c>
      <c r="I5659" s="1"/>
      <c r="J5659" s="1"/>
    </row>
    <row r="5660" spans="3:10" x14ac:dyDescent="0.25">
      <c r="C5660" s="21">
        <f t="shared" si="266"/>
        <v>46258.333333319635</v>
      </c>
      <c r="D5660" s="54">
        <v>1.9522297404528202</v>
      </c>
      <c r="E5660" s="54">
        <v>3474.3948902475249</v>
      </c>
      <c r="F5660" s="54">
        <v>3474.3948902475249</v>
      </c>
      <c r="G5660" s="55">
        <f t="shared" si="264"/>
        <v>6948.7897804950499</v>
      </c>
      <c r="H5660" s="55">
        <f t="shared" si="265"/>
        <v>1.9522297404528202</v>
      </c>
      <c r="I5660" s="1"/>
      <c r="J5660" s="1"/>
    </row>
    <row r="5661" spans="3:10" x14ac:dyDescent="0.25">
      <c r="C5661" s="21">
        <f t="shared" si="266"/>
        <v>46258.374999986299</v>
      </c>
      <c r="D5661" s="54">
        <v>0</v>
      </c>
      <c r="E5661" s="54">
        <v>3665.7463660406775</v>
      </c>
      <c r="F5661" s="54">
        <v>3665.7463660406775</v>
      </c>
      <c r="G5661" s="55">
        <f t="shared" si="264"/>
        <v>7331.4927320813549</v>
      </c>
      <c r="H5661" s="55">
        <f t="shared" si="265"/>
        <v>0</v>
      </c>
      <c r="I5661" s="1"/>
      <c r="J5661" s="1"/>
    </row>
    <row r="5662" spans="3:10" x14ac:dyDescent="0.25">
      <c r="C5662" s="21">
        <f t="shared" si="266"/>
        <v>46258.416666652964</v>
      </c>
      <c r="D5662" s="54">
        <v>0</v>
      </c>
      <c r="E5662" s="54">
        <v>3682.6504956861672</v>
      </c>
      <c r="F5662" s="54">
        <v>3682.6504956861672</v>
      </c>
      <c r="G5662" s="55">
        <f t="shared" si="264"/>
        <v>7365.3009913723345</v>
      </c>
      <c r="H5662" s="55">
        <f t="shared" si="265"/>
        <v>0</v>
      </c>
      <c r="I5662" s="1"/>
      <c r="J5662" s="1"/>
    </row>
    <row r="5663" spans="3:10" x14ac:dyDescent="0.25">
      <c r="C5663" s="21">
        <f t="shared" si="266"/>
        <v>46258.458333319628</v>
      </c>
      <c r="D5663" s="54">
        <v>0</v>
      </c>
      <c r="E5663" s="54">
        <v>3619.6382650092742</v>
      </c>
      <c r="F5663" s="54">
        <v>3619.6382650092742</v>
      </c>
      <c r="G5663" s="55">
        <f t="shared" si="264"/>
        <v>7239.2765300185483</v>
      </c>
      <c r="H5663" s="55">
        <f t="shared" si="265"/>
        <v>0</v>
      </c>
      <c r="I5663" s="1"/>
      <c r="J5663" s="1"/>
    </row>
    <row r="5664" spans="3:10" x14ac:dyDescent="0.25">
      <c r="C5664" s="21">
        <f t="shared" si="266"/>
        <v>46258.499999986292</v>
      </c>
      <c r="D5664" s="54">
        <v>0</v>
      </c>
      <c r="E5664" s="54">
        <v>3790.608754819697</v>
      </c>
      <c r="F5664" s="54">
        <v>3790.608754819697</v>
      </c>
      <c r="G5664" s="55">
        <f t="shared" si="264"/>
        <v>7581.2175096393939</v>
      </c>
      <c r="H5664" s="55">
        <f t="shared" si="265"/>
        <v>0</v>
      </c>
      <c r="I5664" s="1"/>
      <c r="J5664" s="1"/>
    </row>
    <row r="5665" spans="3:10" x14ac:dyDescent="0.25">
      <c r="C5665" s="21">
        <f t="shared" si="266"/>
        <v>46258.541666652956</v>
      </c>
      <c r="D5665" s="54">
        <v>0</v>
      </c>
      <c r="E5665" s="54">
        <v>3924.3395986095734</v>
      </c>
      <c r="F5665" s="54">
        <v>3924.3395986095734</v>
      </c>
      <c r="G5665" s="55">
        <f t="shared" si="264"/>
        <v>7848.6791972191468</v>
      </c>
      <c r="H5665" s="55">
        <f t="shared" si="265"/>
        <v>0</v>
      </c>
      <c r="I5665" s="1"/>
      <c r="J5665" s="1"/>
    </row>
    <row r="5666" spans="3:10" x14ac:dyDescent="0.25">
      <c r="C5666" s="21">
        <f t="shared" si="266"/>
        <v>46258.583333319621</v>
      </c>
      <c r="D5666" s="54">
        <v>0</v>
      </c>
      <c r="E5666" s="54">
        <v>3973.4819530049785</v>
      </c>
      <c r="F5666" s="54">
        <v>3973.4819530049785</v>
      </c>
      <c r="G5666" s="55">
        <f t="shared" si="264"/>
        <v>7946.9639060099571</v>
      </c>
      <c r="H5666" s="55">
        <f t="shared" si="265"/>
        <v>0</v>
      </c>
      <c r="I5666" s="1"/>
      <c r="J5666" s="1"/>
    </row>
    <row r="5667" spans="3:10" x14ac:dyDescent="0.25">
      <c r="C5667" s="21">
        <f t="shared" si="266"/>
        <v>46258.624999986285</v>
      </c>
      <c r="D5667" s="54">
        <v>0</v>
      </c>
      <c r="E5667" s="54">
        <v>3818.6122590315576</v>
      </c>
      <c r="F5667" s="54">
        <v>3818.6122590315576</v>
      </c>
      <c r="G5667" s="55">
        <f t="shared" si="264"/>
        <v>7637.2245180631153</v>
      </c>
      <c r="H5667" s="55">
        <f t="shared" si="265"/>
        <v>0</v>
      </c>
      <c r="I5667" s="1"/>
      <c r="J5667" s="1"/>
    </row>
    <row r="5668" spans="3:10" x14ac:dyDescent="0.25">
      <c r="C5668" s="21">
        <f t="shared" si="266"/>
        <v>46258.666666652949</v>
      </c>
      <c r="D5668" s="54">
        <v>0</v>
      </c>
      <c r="E5668" s="54">
        <v>3769.5682120599358</v>
      </c>
      <c r="F5668" s="54">
        <v>3769.5682120599358</v>
      </c>
      <c r="G5668" s="55">
        <f t="shared" si="264"/>
        <v>7539.1364241198717</v>
      </c>
      <c r="H5668" s="55">
        <f t="shared" si="265"/>
        <v>0</v>
      </c>
      <c r="I5668" s="1"/>
      <c r="J5668" s="1"/>
    </row>
    <row r="5669" spans="3:10" x14ac:dyDescent="0.25">
      <c r="C5669" s="21">
        <f t="shared" si="266"/>
        <v>46258.708333319613</v>
      </c>
      <c r="D5669" s="54">
        <v>0</v>
      </c>
      <c r="E5669" s="54">
        <v>3616.4400851938826</v>
      </c>
      <c r="F5669" s="54">
        <v>3616.4400851938826</v>
      </c>
      <c r="G5669" s="55">
        <f t="shared" si="264"/>
        <v>7232.8801703877652</v>
      </c>
      <c r="H5669" s="55">
        <f t="shared" si="265"/>
        <v>0</v>
      </c>
      <c r="I5669" s="1"/>
      <c r="J5669" s="1"/>
    </row>
    <row r="5670" spans="3:10" x14ac:dyDescent="0.25">
      <c r="C5670" s="21">
        <f t="shared" si="266"/>
        <v>46258.749999986278</v>
      </c>
      <c r="D5670" s="54">
        <v>0</v>
      </c>
      <c r="E5670" s="54">
        <v>3377.3116071203226</v>
      </c>
      <c r="F5670" s="54">
        <v>3377.3116071203226</v>
      </c>
      <c r="G5670" s="55">
        <f t="shared" si="264"/>
        <v>6754.6232142406452</v>
      </c>
      <c r="H5670" s="55">
        <f t="shared" si="265"/>
        <v>0</v>
      </c>
      <c r="I5670" s="1"/>
      <c r="J5670" s="1"/>
    </row>
    <row r="5671" spans="3:10" x14ac:dyDescent="0.25">
      <c r="C5671" s="21">
        <f t="shared" si="266"/>
        <v>46258.791666652942</v>
      </c>
      <c r="D5671" s="54">
        <v>0</v>
      </c>
      <c r="E5671" s="54">
        <v>3243.6708166555177</v>
      </c>
      <c r="F5671" s="54">
        <v>3243.6708166555177</v>
      </c>
      <c r="G5671" s="55">
        <f t="shared" si="264"/>
        <v>6487.3416333110354</v>
      </c>
      <c r="H5671" s="55">
        <f t="shared" si="265"/>
        <v>0</v>
      </c>
      <c r="I5671" s="1"/>
      <c r="J5671" s="1"/>
    </row>
    <row r="5672" spans="3:10" x14ac:dyDescent="0.25">
      <c r="C5672" s="21">
        <f t="shared" si="266"/>
        <v>46258.833333319606</v>
      </c>
      <c r="D5672" s="54">
        <v>0</v>
      </c>
      <c r="E5672" s="54">
        <v>3227.1497636020999</v>
      </c>
      <c r="F5672" s="54">
        <v>3227.1497636020999</v>
      </c>
      <c r="G5672" s="55">
        <f t="shared" si="264"/>
        <v>6454.2995272041999</v>
      </c>
      <c r="H5672" s="55">
        <f t="shared" si="265"/>
        <v>0</v>
      </c>
      <c r="I5672" s="1"/>
      <c r="J5672" s="1"/>
    </row>
    <row r="5673" spans="3:10" x14ac:dyDescent="0.25">
      <c r="C5673" s="21">
        <f t="shared" si="266"/>
        <v>46258.87499998627</v>
      </c>
      <c r="D5673" s="54">
        <v>0</v>
      </c>
      <c r="E5673" s="54">
        <v>0</v>
      </c>
      <c r="F5673" s="54">
        <v>0</v>
      </c>
      <c r="G5673" s="55">
        <f t="shared" si="264"/>
        <v>0</v>
      </c>
      <c r="H5673" s="55">
        <f t="shared" si="265"/>
        <v>0</v>
      </c>
      <c r="I5673" s="1"/>
      <c r="J5673" s="1"/>
    </row>
    <row r="5674" spans="3:10" x14ac:dyDescent="0.25">
      <c r="C5674" s="21">
        <f t="shared" si="266"/>
        <v>46258.916666652935</v>
      </c>
      <c r="D5674" s="54">
        <v>0</v>
      </c>
      <c r="E5674" s="54">
        <v>0</v>
      </c>
      <c r="F5674" s="54">
        <v>0</v>
      </c>
      <c r="G5674" s="55">
        <f t="shared" si="264"/>
        <v>0</v>
      </c>
      <c r="H5674" s="55">
        <f t="shared" si="265"/>
        <v>0</v>
      </c>
      <c r="I5674" s="1"/>
      <c r="J5674" s="1"/>
    </row>
    <row r="5675" spans="3:10" x14ac:dyDescent="0.25">
      <c r="C5675" s="21">
        <f t="shared" si="266"/>
        <v>46258.958333319599</v>
      </c>
      <c r="D5675" s="54">
        <v>0</v>
      </c>
      <c r="E5675" s="54">
        <v>0</v>
      </c>
      <c r="F5675" s="54">
        <v>0</v>
      </c>
      <c r="G5675" s="55">
        <f t="shared" si="264"/>
        <v>0</v>
      </c>
      <c r="H5675" s="55">
        <f t="shared" si="265"/>
        <v>0</v>
      </c>
      <c r="I5675" s="1"/>
      <c r="J5675" s="1"/>
    </row>
    <row r="5676" spans="3:10" x14ac:dyDescent="0.25">
      <c r="C5676" s="21">
        <f t="shared" si="266"/>
        <v>46258.999999986263</v>
      </c>
      <c r="D5676" s="54">
        <v>0</v>
      </c>
      <c r="E5676" s="54">
        <v>0</v>
      </c>
      <c r="F5676" s="54">
        <v>0</v>
      </c>
      <c r="G5676" s="55">
        <f t="shared" si="264"/>
        <v>0</v>
      </c>
      <c r="H5676" s="55">
        <f t="shared" si="265"/>
        <v>0</v>
      </c>
      <c r="I5676" s="1"/>
      <c r="J5676" s="1"/>
    </row>
    <row r="5677" spans="3:10" x14ac:dyDescent="0.25">
      <c r="C5677" s="21">
        <f t="shared" si="266"/>
        <v>46259.041666652927</v>
      </c>
      <c r="D5677" s="54">
        <v>0</v>
      </c>
      <c r="E5677" s="54">
        <v>0</v>
      </c>
      <c r="F5677" s="54">
        <v>0</v>
      </c>
      <c r="G5677" s="55">
        <f t="shared" si="264"/>
        <v>0</v>
      </c>
      <c r="H5677" s="55">
        <f t="shared" si="265"/>
        <v>0</v>
      </c>
      <c r="I5677" s="1"/>
      <c r="J5677" s="1"/>
    </row>
    <row r="5678" spans="3:10" x14ac:dyDescent="0.25">
      <c r="C5678" s="21">
        <f t="shared" si="266"/>
        <v>46259.083333319591</v>
      </c>
      <c r="D5678" s="54">
        <v>0</v>
      </c>
      <c r="E5678" s="54">
        <v>0</v>
      </c>
      <c r="F5678" s="54">
        <v>0</v>
      </c>
      <c r="G5678" s="55">
        <f t="shared" si="264"/>
        <v>0</v>
      </c>
      <c r="H5678" s="55">
        <f t="shared" si="265"/>
        <v>0</v>
      </c>
      <c r="I5678" s="1"/>
      <c r="J5678" s="1"/>
    </row>
    <row r="5679" spans="3:10" x14ac:dyDescent="0.25">
      <c r="C5679" s="21">
        <f t="shared" si="266"/>
        <v>46259.124999986256</v>
      </c>
      <c r="D5679" s="54">
        <v>0</v>
      </c>
      <c r="E5679" s="54">
        <v>0</v>
      </c>
      <c r="F5679" s="54">
        <v>0</v>
      </c>
      <c r="G5679" s="55">
        <f t="shared" si="264"/>
        <v>0</v>
      </c>
      <c r="H5679" s="55">
        <f t="shared" si="265"/>
        <v>0</v>
      </c>
      <c r="I5679" s="1"/>
      <c r="J5679" s="1"/>
    </row>
    <row r="5680" spans="3:10" x14ac:dyDescent="0.25">
      <c r="C5680" s="21">
        <f t="shared" si="266"/>
        <v>46259.16666665292</v>
      </c>
      <c r="D5680" s="54">
        <v>0</v>
      </c>
      <c r="E5680" s="54">
        <v>0</v>
      </c>
      <c r="F5680" s="54">
        <v>0</v>
      </c>
      <c r="G5680" s="55">
        <f t="shared" si="264"/>
        <v>0</v>
      </c>
      <c r="H5680" s="55">
        <f t="shared" si="265"/>
        <v>0</v>
      </c>
      <c r="I5680" s="1"/>
      <c r="J5680" s="1"/>
    </row>
    <row r="5681" spans="3:10" x14ac:dyDescent="0.25">
      <c r="C5681" s="21">
        <f t="shared" si="266"/>
        <v>46259.208333319584</v>
      </c>
      <c r="D5681" s="54">
        <v>14.963056027431856</v>
      </c>
      <c r="E5681" s="54">
        <v>3618.9988028710486</v>
      </c>
      <c r="F5681" s="54">
        <v>3618.9988028710486</v>
      </c>
      <c r="G5681" s="55">
        <f t="shared" si="264"/>
        <v>7237.9976057420972</v>
      </c>
      <c r="H5681" s="55">
        <f t="shared" si="265"/>
        <v>14.963056027431856</v>
      </c>
      <c r="I5681" s="1"/>
      <c r="J5681" s="1"/>
    </row>
    <row r="5682" spans="3:10" x14ac:dyDescent="0.25">
      <c r="C5682" s="21">
        <f t="shared" si="266"/>
        <v>46259.249999986248</v>
      </c>
      <c r="D5682" s="54">
        <v>0</v>
      </c>
      <c r="E5682" s="54">
        <v>3252.6613613546638</v>
      </c>
      <c r="F5682" s="54">
        <v>3252.6613613546638</v>
      </c>
      <c r="G5682" s="55">
        <f t="shared" si="264"/>
        <v>6505.3227227093275</v>
      </c>
      <c r="H5682" s="55">
        <f t="shared" si="265"/>
        <v>0</v>
      </c>
      <c r="I5682" s="1"/>
      <c r="J5682" s="1"/>
    </row>
    <row r="5683" spans="3:10" x14ac:dyDescent="0.25">
      <c r="C5683" s="21">
        <f t="shared" si="266"/>
        <v>46259.291666652913</v>
      </c>
      <c r="D5683" s="54">
        <v>3.4400029921474164</v>
      </c>
      <c r="E5683" s="54">
        <v>3313.3761865883143</v>
      </c>
      <c r="F5683" s="54">
        <v>3313.3761865883143</v>
      </c>
      <c r="G5683" s="55">
        <f t="shared" si="264"/>
        <v>6626.7523731766287</v>
      </c>
      <c r="H5683" s="55">
        <f t="shared" si="265"/>
        <v>3.4400029921474164</v>
      </c>
      <c r="I5683" s="1"/>
      <c r="J5683" s="1"/>
    </row>
    <row r="5684" spans="3:10" x14ac:dyDescent="0.25">
      <c r="C5684" s="21">
        <f t="shared" si="266"/>
        <v>46259.333333319577</v>
      </c>
      <c r="D5684" s="54">
        <v>2.1541104504317725</v>
      </c>
      <c r="E5684" s="54">
        <v>3570.9502424819461</v>
      </c>
      <c r="F5684" s="54">
        <v>3570.9502424819461</v>
      </c>
      <c r="G5684" s="55">
        <f t="shared" si="264"/>
        <v>7141.9004849638923</v>
      </c>
      <c r="H5684" s="55">
        <f t="shared" si="265"/>
        <v>2.1541104504317725</v>
      </c>
      <c r="I5684" s="1"/>
      <c r="J5684" s="1"/>
    </row>
    <row r="5685" spans="3:10" x14ac:dyDescent="0.25">
      <c r="C5685" s="21">
        <f t="shared" si="266"/>
        <v>46259.374999986241</v>
      </c>
      <c r="D5685" s="54">
        <v>0</v>
      </c>
      <c r="E5685" s="54">
        <v>3752.5041493828007</v>
      </c>
      <c r="F5685" s="54">
        <v>3752.5041493828007</v>
      </c>
      <c r="G5685" s="55">
        <f t="shared" si="264"/>
        <v>7505.0082987656015</v>
      </c>
      <c r="H5685" s="55">
        <f t="shared" si="265"/>
        <v>0</v>
      </c>
      <c r="I5685" s="1"/>
      <c r="J5685" s="1"/>
    </row>
    <row r="5686" spans="3:10" x14ac:dyDescent="0.25">
      <c r="C5686" s="21">
        <f t="shared" si="266"/>
        <v>46259.416666652905</v>
      </c>
      <c r="D5686" s="54">
        <v>0</v>
      </c>
      <c r="E5686" s="54">
        <v>3882.8401511866759</v>
      </c>
      <c r="F5686" s="54">
        <v>3882.8401511866759</v>
      </c>
      <c r="G5686" s="55">
        <f t="shared" si="264"/>
        <v>7765.6803023733519</v>
      </c>
      <c r="H5686" s="55">
        <f t="shared" si="265"/>
        <v>0</v>
      </c>
      <c r="I5686" s="1"/>
      <c r="J5686" s="1"/>
    </row>
    <row r="5687" spans="3:10" x14ac:dyDescent="0.25">
      <c r="C5687" s="21">
        <f t="shared" si="266"/>
        <v>46259.45833331957</v>
      </c>
      <c r="D5687" s="54">
        <v>0</v>
      </c>
      <c r="E5687" s="54">
        <v>3924.2041445426312</v>
      </c>
      <c r="F5687" s="54">
        <v>3924.2041445426312</v>
      </c>
      <c r="G5687" s="55">
        <f t="shared" si="264"/>
        <v>7848.4082890852624</v>
      </c>
      <c r="H5687" s="55">
        <f t="shared" si="265"/>
        <v>0</v>
      </c>
      <c r="I5687" s="1"/>
      <c r="J5687" s="1"/>
    </row>
    <row r="5688" spans="3:10" x14ac:dyDescent="0.25">
      <c r="C5688" s="21">
        <f t="shared" si="266"/>
        <v>46259.499999986234</v>
      </c>
      <c r="D5688" s="54">
        <v>0</v>
      </c>
      <c r="E5688" s="54">
        <v>4144.4567567809108</v>
      </c>
      <c r="F5688" s="54">
        <v>4144.4567567809108</v>
      </c>
      <c r="G5688" s="55">
        <f t="shared" si="264"/>
        <v>8288.9135135618217</v>
      </c>
      <c r="H5688" s="55">
        <f t="shared" si="265"/>
        <v>0</v>
      </c>
      <c r="I5688" s="1"/>
      <c r="J5688" s="1"/>
    </row>
    <row r="5689" spans="3:10" x14ac:dyDescent="0.25">
      <c r="C5689" s="21">
        <f t="shared" si="266"/>
        <v>46259.541666652898</v>
      </c>
      <c r="D5689" s="54">
        <v>0</v>
      </c>
      <c r="E5689" s="54">
        <v>4111.4708224223505</v>
      </c>
      <c r="F5689" s="54">
        <v>4111.4708224223505</v>
      </c>
      <c r="G5689" s="55">
        <f t="shared" si="264"/>
        <v>8222.9416448447009</v>
      </c>
      <c r="H5689" s="55">
        <f t="shared" si="265"/>
        <v>0</v>
      </c>
      <c r="I5689" s="1"/>
      <c r="J5689" s="1"/>
    </row>
    <row r="5690" spans="3:10" x14ac:dyDescent="0.25">
      <c r="C5690" s="21">
        <f t="shared" si="266"/>
        <v>46259.583333319562</v>
      </c>
      <c r="D5690" s="54">
        <v>0</v>
      </c>
      <c r="E5690" s="54">
        <v>4005.3509973634464</v>
      </c>
      <c r="F5690" s="54">
        <v>4005.3509973634464</v>
      </c>
      <c r="G5690" s="55">
        <f t="shared" si="264"/>
        <v>8010.7019947268927</v>
      </c>
      <c r="H5690" s="55">
        <f t="shared" si="265"/>
        <v>0</v>
      </c>
      <c r="I5690" s="1"/>
      <c r="J5690" s="1"/>
    </row>
    <row r="5691" spans="3:10" x14ac:dyDescent="0.25">
      <c r="C5691" s="21">
        <f t="shared" si="266"/>
        <v>46259.624999986227</v>
      </c>
      <c r="D5691" s="54">
        <v>0</v>
      </c>
      <c r="E5691" s="54">
        <v>4140.212658213627</v>
      </c>
      <c r="F5691" s="54">
        <v>4140.212658213627</v>
      </c>
      <c r="G5691" s="55">
        <f t="shared" si="264"/>
        <v>8280.4253164272541</v>
      </c>
      <c r="H5691" s="55">
        <f t="shared" si="265"/>
        <v>0</v>
      </c>
      <c r="I5691" s="1"/>
      <c r="J5691" s="1"/>
    </row>
    <row r="5692" spans="3:10" x14ac:dyDescent="0.25">
      <c r="C5692" s="21">
        <f t="shared" si="266"/>
        <v>46259.666666652891</v>
      </c>
      <c r="D5692" s="54">
        <v>0</v>
      </c>
      <c r="E5692" s="54">
        <v>3943.6993839157531</v>
      </c>
      <c r="F5692" s="54">
        <v>3943.6993839157531</v>
      </c>
      <c r="G5692" s="55">
        <f t="shared" si="264"/>
        <v>7887.3987678315061</v>
      </c>
      <c r="H5692" s="55">
        <f t="shared" si="265"/>
        <v>0</v>
      </c>
      <c r="I5692" s="1"/>
      <c r="J5692" s="1"/>
    </row>
    <row r="5693" spans="3:10" x14ac:dyDescent="0.25">
      <c r="C5693" s="21">
        <f t="shared" si="266"/>
        <v>46259.708333319555</v>
      </c>
      <c r="D5693" s="54">
        <v>0</v>
      </c>
      <c r="E5693" s="54">
        <v>3619.1242231691072</v>
      </c>
      <c r="F5693" s="54">
        <v>3619.1242231691072</v>
      </c>
      <c r="G5693" s="55">
        <f t="shared" si="264"/>
        <v>7238.2484463382143</v>
      </c>
      <c r="H5693" s="55">
        <f t="shared" si="265"/>
        <v>0</v>
      </c>
      <c r="I5693" s="1"/>
      <c r="J5693" s="1"/>
    </row>
    <row r="5694" spans="3:10" x14ac:dyDescent="0.25">
      <c r="C5694" s="21">
        <f t="shared" si="266"/>
        <v>46259.749999986219</v>
      </c>
      <c r="D5694" s="54">
        <v>0</v>
      </c>
      <c r="E5694" s="54">
        <v>3462.5169169344799</v>
      </c>
      <c r="F5694" s="54">
        <v>3462.5169169344799</v>
      </c>
      <c r="G5694" s="55">
        <f t="shared" si="264"/>
        <v>6925.0338338689598</v>
      </c>
      <c r="H5694" s="55">
        <f t="shared" si="265"/>
        <v>0</v>
      </c>
      <c r="I5694" s="1"/>
      <c r="J5694" s="1"/>
    </row>
    <row r="5695" spans="3:10" x14ac:dyDescent="0.25">
      <c r="C5695" s="21">
        <f t="shared" si="266"/>
        <v>46259.791666652884</v>
      </c>
      <c r="D5695" s="54">
        <v>0</v>
      </c>
      <c r="E5695" s="54">
        <v>3455.3947209302305</v>
      </c>
      <c r="F5695" s="54">
        <v>3455.3947209302305</v>
      </c>
      <c r="G5695" s="55">
        <f t="shared" si="264"/>
        <v>6910.789441860461</v>
      </c>
      <c r="H5695" s="55">
        <f t="shared" si="265"/>
        <v>0</v>
      </c>
      <c r="I5695" s="1"/>
      <c r="J5695" s="1"/>
    </row>
    <row r="5696" spans="3:10" x14ac:dyDescent="0.25">
      <c r="C5696" s="21">
        <f t="shared" si="266"/>
        <v>46259.833333319548</v>
      </c>
      <c r="D5696" s="54">
        <v>0</v>
      </c>
      <c r="E5696" s="54">
        <v>3373.5707153752801</v>
      </c>
      <c r="F5696" s="54">
        <v>3373.5707153752801</v>
      </c>
      <c r="G5696" s="55">
        <f t="shared" si="264"/>
        <v>6747.1414307505602</v>
      </c>
      <c r="H5696" s="55">
        <f t="shared" si="265"/>
        <v>0</v>
      </c>
      <c r="I5696" s="1"/>
      <c r="J5696" s="1"/>
    </row>
    <row r="5697" spans="3:10" x14ac:dyDescent="0.25">
      <c r="C5697" s="21">
        <f t="shared" si="266"/>
        <v>46259.874999986212</v>
      </c>
      <c r="D5697" s="54">
        <v>0</v>
      </c>
      <c r="E5697" s="54">
        <v>0</v>
      </c>
      <c r="F5697" s="54">
        <v>0</v>
      </c>
      <c r="G5697" s="55">
        <f t="shared" si="264"/>
        <v>0</v>
      </c>
      <c r="H5697" s="55">
        <f t="shared" si="265"/>
        <v>0</v>
      </c>
      <c r="I5697" s="1"/>
      <c r="J5697" s="1"/>
    </row>
    <row r="5698" spans="3:10" x14ac:dyDescent="0.25">
      <c r="C5698" s="21">
        <f t="shared" si="266"/>
        <v>46259.916666652876</v>
      </c>
      <c r="D5698" s="54">
        <v>0</v>
      </c>
      <c r="E5698" s="54">
        <v>0</v>
      </c>
      <c r="F5698" s="54">
        <v>0</v>
      </c>
      <c r="G5698" s="55">
        <f t="shared" si="264"/>
        <v>0</v>
      </c>
      <c r="H5698" s="55">
        <f t="shared" si="265"/>
        <v>0</v>
      </c>
      <c r="I5698" s="1"/>
      <c r="J5698" s="1"/>
    </row>
    <row r="5699" spans="3:10" x14ac:dyDescent="0.25">
      <c r="C5699" s="21">
        <f t="shared" si="266"/>
        <v>46259.958333319541</v>
      </c>
      <c r="D5699" s="54">
        <v>0</v>
      </c>
      <c r="E5699" s="54">
        <v>0</v>
      </c>
      <c r="F5699" s="54">
        <v>0</v>
      </c>
      <c r="G5699" s="55">
        <f t="shared" si="264"/>
        <v>0</v>
      </c>
      <c r="H5699" s="55">
        <f t="shared" si="265"/>
        <v>0</v>
      </c>
      <c r="I5699" s="1"/>
      <c r="J5699" s="1"/>
    </row>
    <row r="5700" spans="3:10" x14ac:dyDescent="0.25">
      <c r="C5700" s="21">
        <f t="shared" si="266"/>
        <v>46259.999999986205</v>
      </c>
      <c r="D5700" s="54">
        <v>0</v>
      </c>
      <c r="E5700" s="54">
        <v>0</v>
      </c>
      <c r="F5700" s="54">
        <v>0</v>
      </c>
      <c r="G5700" s="55">
        <f t="shared" si="264"/>
        <v>0</v>
      </c>
      <c r="H5700" s="55">
        <f t="shared" si="265"/>
        <v>0</v>
      </c>
      <c r="I5700" s="1"/>
      <c r="J5700" s="1"/>
    </row>
    <row r="5701" spans="3:10" x14ac:dyDescent="0.25">
      <c r="C5701" s="21">
        <f t="shared" si="266"/>
        <v>46260.041666652869</v>
      </c>
      <c r="D5701" s="54">
        <v>0</v>
      </c>
      <c r="E5701" s="54">
        <v>0</v>
      </c>
      <c r="F5701" s="54">
        <v>0</v>
      </c>
      <c r="G5701" s="55">
        <f t="shared" si="264"/>
        <v>0</v>
      </c>
      <c r="H5701" s="55">
        <f t="shared" si="265"/>
        <v>0</v>
      </c>
      <c r="I5701" s="1"/>
      <c r="J5701" s="1"/>
    </row>
    <row r="5702" spans="3:10" x14ac:dyDescent="0.25">
      <c r="C5702" s="21">
        <f t="shared" si="266"/>
        <v>46260.083333319533</v>
      </c>
      <c r="D5702" s="54">
        <v>0</v>
      </c>
      <c r="E5702" s="54">
        <v>0</v>
      </c>
      <c r="F5702" s="54">
        <v>0</v>
      </c>
      <c r="G5702" s="55">
        <f t="shared" si="264"/>
        <v>0</v>
      </c>
      <c r="H5702" s="55">
        <f t="shared" si="265"/>
        <v>0</v>
      </c>
      <c r="I5702" s="1"/>
      <c r="J5702" s="1"/>
    </row>
    <row r="5703" spans="3:10" x14ac:dyDescent="0.25">
      <c r="C5703" s="21">
        <f t="shared" si="266"/>
        <v>46260.124999986198</v>
      </c>
      <c r="D5703" s="54">
        <v>0</v>
      </c>
      <c r="E5703" s="54">
        <v>0</v>
      </c>
      <c r="F5703" s="54">
        <v>0</v>
      </c>
      <c r="G5703" s="55">
        <f t="shared" si="264"/>
        <v>0</v>
      </c>
      <c r="H5703" s="55">
        <f t="shared" si="265"/>
        <v>0</v>
      </c>
      <c r="I5703" s="1"/>
      <c r="J5703" s="1"/>
    </row>
    <row r="5704" spans="3:10" x14ac:dyDescent="0.25">
      <c r="C5704" s="21">
        <f t="shared" si="266"/>
        <v>46260.166666652862</v>
      </c>
      <c r="D5704" s="54">
        <v>0</v>
      </c>
      <c r="E5704" s="54">
        <v>0</v>
      </c>
      <c r="F5704" s="54">
        <v>0</v>
      </c>
      <c r="G5704" s="55">
        <f t="shared" si="264"/>
        <v>0</v>
      </c>
      <c r="H5704" s="55">
        <f t="shared" si="265"/>
        <v>0</v>
      </c>
      <c r="I5704" s="1"/>
      <c r="J5704" s="1"/>
    </row>
    <row r="5705" spans="3:10" x14ac:dyDescent="0.25">
      <c r="C5705" s="21">
        <f t="shared" si="266"/>
        <v>46260.208333319526</v>
      </c>
      <c r="D5705" s="54">
        <v>19.524019238502014</v>
      </c>
      <c r="E5705" s="54">
        <v>3343.9430657772155</v>
      </c>
      <c r="F5705" s="54">
        <v>3343.9430657772155</v>
      </c>
      <c r="G5705" s="55">
        <f t="shared" si="264"/>
        <v>6687.8861315544309</v>
      </c>
      <c r="H5705" s="55">
        <f t="shared" si="265"/>
        <v>19.524019238502014</v>
      </c>
      <c r="I5705" s="1"/>
      <c r="J5705" s="1"/>
    </row>
    <row r="5706" spans="3:10" x14ac:dyDescent="0.25">
      <c r="C5706" s="21">
        <f t="shared" si="266"/>
        <v>46260.24999998619</v>
      </c>
      <c r="D5706" s="54">
        <v>6.340886877011517</v>
      </c>
      <c r="E5706" s="54">
        <v>3070.2229549239096</v>
      </c>
      <c r="F5706" s="54">
        <v>3070.2229549239096</v>
      </c>
      <c r="G5706" s="55">
        <f t="shared" si="264"/>
        <v>6140.4459098478192</v>
      </c>
      <c r="H5706" s="55">
        <f t="shared" si="265"/>
        <v>6.340886877011517</v>
      </c>
      <c r="I5706" s="1"/>
      <c r="J5706" s="1"/>
    </row>
    <row r="5707" spans="3:10" x14ac:dyDescent="0.25">
      <c r="C5707" s="21">
        <f t="shared" si="266"/>
        <v>46260.291666652854</v>
      </c>
      <c r="D5707" s="54">
        <v>5.9775651720282621</v>
      </c>
      <c r="E5707" s="54">
        <v>3074.5891962613659</v>
      </c>
      <c r="F5707" s="54">
        <v>3074.5891962613659</v>
      </c>
      <c r="G5707" s="55">
        <f t="shared" si="264"/>
        <v>6149.1783925227319</v>
      </c>
      <c r="H5707" s="55">
        <f t="shared" si="265"/>
        <v>5.9775651720282621</v>
      </c>
      <c r="I5707" s="1"/>
      <c r="J5707" s="1"/>
    </row>
    <row r="5708" spans="3:10" x14ac:dyDescent="0.25">
      <c r="C5708" s="21">
        <f t="shared" si="266"/>
        <v>46260.333333319519</v>
      </c>
      <c r="D5708" s="54">
        <v>2.9343544399605461</v>
      </c>
      <c r="E5708" s="54">
        <v>3099.8765485696354</v>
      </c>
      <c r="F5708" s="54">
        <v>3099.8765485696354</v>
      </c>
      <c r="G5708" s="55">
        <f t="shared" si="264"/>
        <v>6199.7530971392707</v>
      </c>
      <c r="H5708" s="55">
        <f t="shared" si="265"/>
        <v>2.9343544399605461</v>
      </c>
      <c r="I5708" s="1"/>
      <c r="J5708" s="1"/>
    </row>
    <row r="5709" spans="3:10" x14ac:dyDescent="0.25">
      <c r="C5709" s="21">
        <f t="shared" si="266"/>
        <v>46260.374999986183</v>
      </c>
      <c r="D5709" s="54">
        <v>0.12735915983184776</v>
      </c>
      <c r="E5709" s="54">
        <v>3129.8295285379418</v>
      </c>
      <c r="F5709" s="54">
        <v>3129.8295285379418</v>
      </c>
      <c r="G5709" s="55">
        <f t="shared" ref="G5709:G5772" si="267">E5709+F5709</f>
        <v>6259.6590570758835</v>
      </c>
      <c r="H5709" s="55">
        <f t="shared" ref="H5709:H5772" si="268">IF(G5709&gt;D5709,D5709,G5709)</f>
        <v>0.12735915983184776</v>
      </c>
      <c r="I5709" s="1"/>
      <c r="J5709" s="1"/>
    </row>
    <row r="5710" spans="3:10" x14ac:dyDescent="0.25">
      <c r="C5710" s="21">
        <f t="shared" si="266"/>
        <v>46260.416666652847</v>
      </c>
      <c r="D5710" s="54">
        <v>0</v>
      </c>
      <c r="E5710" s="54">
        <v>3189.2232959925695</v>
      </c>
      <c r="F5710" s="54">
        <v>3189.2232959925695</v>
      </c>
      <c r="G5710" s="55">
        <f t="shared" si="267"/>
        <v>6378.4465919851391</v>
      </c>
      <c r="H5710" s="55">
        <f t="shared" si="268"/>
        <v>0</v>
      </c>
      <c r="I5710" s="1"/>
      <c r="J5710" s="1"/>
    </row>
    <row r="5711" spans="3:10" x14ac:dyDescent="0.25">
      <c r="C5711" s="21">
        <f t="shared" ref="C5711:C5774" si="269">C5710+1/24</f>
        <v>46260.458333319511</v>
      </c>
      <c r="D5711" s="54">
        <v>0</v>
      </c>
      <c r="E5711" s="54">
        <v>3317.2927869862651</v>
      </c>
      <c r="F5711" s="54">
        <v>3317.2927869862651</v>
      </c>
      <c r="G5711" s="55">
        <f t="shared" si="267"/>
        <v>6634.5855739725303</v>
      </c>
      <c r="H5711" s="55">
        <f t="shared" si="268"/>
        <v>0</v>
      </c>
      <c r="I5711" s="1"/>
      <c r="J5711" s="1"/>
    </row>
    <row r="5712" spans="3:10" x14ac:dyDescent="0.25">
      <c r="C5712" s="21">
        <f t="shared" si="269"/>
        <v>46260.499999986176</v>
      </c>
      <c r="D5712" s="54">
        <v>0</v>
      </c>
      <c r="E5712" s="54">
        <v>3428.425242884246</v>
      </c>
      <c r="F5712" s="54">
        <v>3428.425242884246</v>
      </c>
      <c r="G5712" s="55">
        <f t="shared" si="267"/>
        <v>6856.850485768492</v>
      </c>
      <c r="H5712" s="55">
        <f t="shared" si="268"/>
        <v>0</v>
      </c>
      <c r="I5712" s="1"/>
      <c r="J5712" s="1"/>
    </row>
    <row r="5713" spans="3:10" x14ac:dyDescent="0.25">
      <c r="C5713" s="21">
        <f t="shared" si="269"/>
        <v>46260.54166665284</v>
      </c>
      <c r="D5713" s="54">
        <v>0</v>
      </c>
      <c r="E5713" s="54">
        <v>3470.7967368387467</v>
      </c>
      <c r="F5713" s="54">
        <v>3470.7967368387467</v>
      </c>
      <c r="G5713" s="55">
        <f t="shared" si="267"/>
        <v>6941.5934736774934</v>
      </c>
      <c r="H5713" s="55">
        <f t="shared" si="268"/>
        <v>0</v>
      </c>
      <c r="I5713" s="1"/>
      <c r="J5713" s="1"/>
    </row>
    <row r="5714" spans="3:10" x14ac:dyDescent="0.25">
      <c r="C5714" s="21">
        <f t="shared" si="269"/>
        <v>46260.583333319504</v>
      </c>
      <c r="D5714" s="54">
        <v>0</v>
      </c>
      <c r="E5714" s="54">
        <v>3530.6145966518507</v>
      </c>
      <c r="F5714" s="54">
        <v>3530.6145966518507</v>
      </c>
      <c r="G5714" s="55">
        <f t="shared" si="267"/>
        <v>7061.2291933037013</v>
      </c>
      <c r="H5714" s="55">
        <f t="shared" si="268"/>
        <v>0</v>
      </c>
      <c r="I5714" s="1"/>
      <c r="J5714" s="1"/>
    </row>
    <row r="5715" spans="3:10" x14ac:dyDescent="0.25">
      <c r="C5715" s="21">
        <f t="shared" si="269"/>
        <v>46260.624999986168</v>
      </c>
      <c r="D5715" s="54">
        <v>0</v>
      </c>
      <c r="E5715" s="54">
        <v>3578.5973453557226</v>
      </c>
      <c r="F5715" s="54">
        <v>3578.5973453557226</v>
      </c>
      <c r="G5715" s="55">
        <f t="shared" si="267"/>
        <v>7157.1946907114452</v>
      </c>
      <c r="H5715" s="55">
        <f t="shared" si="268"/>
        <v>0</v>
      </c>
      <c r="I5715" s="1"/>
      <c r="J5715" s="1"/>
    </row>
    <row r="5716" spans="3:10" x14ac:dyDescent="0.25">
      <c r="C5716" s="21">
        <f t="shared" si="269"/>
        <v>46260.666666652833</v>
      </c>
      <c r="D5716" s="54">
        <v>0</v>
      </c>
      <c r="E5716" s="54">
        <v>3545.6132397425654</v>
      </c>
      <c r="F5716" s="54">
        <v>3545.6132397425654</v>
      </c>
      <c r="G5716" s="55">
        <f t="shared" si="267"/>
        <v>7091.2264794851308</v>
      </c>
      <c r="H5716" s="55">
        <f t="shared" si="268"/>
        <v>0</v>
      </c>
      <c r="I5716" s="1"/>
      <c r="J5716" s="1"/>
    </row>
    <row r="5717" spans="3:10" x14ac:dyDescent="0.25">
      <c r="C5717" s="21">
        <f t="shared" si="269"/>
        <v>46260.708333319497</v>
      </c>
      <c r="D5717" s="54">
        <v>2.4897271037910151</v>
      </c>
      <c r="E5717" s="54">
        <v>2488.2257764785086</v>
      </c>
      <c r="F5717" s="54">
        <v>2488.2257764785086</v>
      </c>
      <c r="G5717" s="55">
        <f t="shared" si="267"/>
        <v>4976.4515529570172</v>
      </c>
      <c r="H5717" s="55">
        <f t="shared" si="268"/>
        <v>2.4897271037910151</v>
      </c>
      <c r="I5717" s="1"/>
      <c r="J5717" s="1"/>
    </row>
    <row r="5718" spans="3:10" x14ac:dyDescent="0.25">
      <c r="C5718" s="21">
        <f t="shared" si="269"/>
        <v>46260.749999986161</v>
      </c>
      <c r="D5718" s="54">
        <v>0</v>
      </c>
      <c r="E5718" s="54">
        <v>2104.8071673493318</v>
      </c>
      <c r="F5718" s="54">
        <v>2104.8071673493318</v>
      </c>
      <c r="G5718" s="55">
        <f t="shared" si="267"/>
        <v>4209.6143346986637</v>
      </c>
      <c r="H5718" s="55">
        <f t="shared" si="268"/>
        <v>0</v>
      </c>
      <c r="I5718" s="1"/>
      <c r="J5718" s="1"/>
    </row>
    <row r="5719" spans="3:10" x14ac:dyDescent="0.25">
      <c r="C5719" s="21">
        <f t="shared" si="269"/>
        <v>46260.791666652825</v>
      </c>
      <c r="D5719" s="54">
        <v>0</v>
      </c>
      <c r="E5719" s="54">
        <v>0</v>
      </c>
      <c r="F5719" s="54">
        <v>0</v>
      </c>
      <c r="G5719" s="55">
        <f t="shared" si="267"/>
        <v>0</v>
      </c>
      <c r="H5719" s="55">
        <f t="shared" si="268"/>
        <v>0</v>
      </c>
      <c r="I5719" s="1"/>
      <c r="J5719" s="1"/>
    </row>
    <row r="5720" spans="3:10" x14ac:dyDescent="0.25">
      <c r="C5720" s="21">
        <f t="shared" si="269"/>
        <v>46260.83333331949</v>
      </c>
      <c r="D5720" s="54">
        <v>0</v>
      </c>
      <c r="E5720" s="54">
        <v>0</v>
      </c>
      <c r="F5720" s="54">
        <v>0</v>
      </c>
      <c r="G5720" s="55">
        <f t="shared" si="267"/>
        <v>0</v>
      </c>
      <c r="H5720" s="55">
        <f t="shared" si="268"/>
        <v>0</v>
      </c>
      <c r="I5720" s="1"/>
      <c r="J5720" s="1"/>
    </row>
    <row r="5721" spans="3:10" x14ac:dyDescent="0.25">
      <c r="C5721" s="21">
        <f t="shared" si="269"/>
        <v>46260.874999986154</v>
      </c>
      <c r="D5721" s="54">
        <v>0</v>
      </c>
      <c r="E5721" s="54">
        <v>0</v>
      </c>
      <c r="F5721" s="54">
        <v>0</v>
      </c>
      <c r="G5721" s="55">
        <f t="shared" si="267"/>
        <v>0</v>
      </c>
      <c r="H5721" s="55">
        <f t="shared" si="268"/>
        <v>0</v>
      </c>
      <c r="I5721" s="1"/>
      <c r="J5721" s="1"/>
    </row>
    <row r="5722" spans="3:10" x14ac:dyDescent="0.25">
      <c r="C5722" s="21">
        <f t="shared" si="269"/>
        <v>46260.916666652818</v>
      </c>
      <c r="D5722" s="54">
        <v>0</v>
      </c>
      <c r="E5722" s="54">
        <v>0</v>
      </c>
      <c r="F5722" s="54">
        <v>0</v>
      </c>
      <c r="G5722" s="55">
        <f t="shared" si="267"/>
        <v>0</v>
      </c>
      <c r="H5722" s="55">
        <f t="shared" si="268"/>
        <v>0</v>
      </c>
      <c r="I5722" s="1"/>
      <c r="J5722" s="1"/>
    </row>
    <row r="5723" spans="3:10" x14ac:dyDescent="0.25">
      <c r="C5723" s="21">
        <f t="shared" si="269"/>
        <v>46260.958333319482</v>
      </c>
      <c r="D5723" s="54">
        <v>0</v>
      </c>
      <c r="E5723" s="54">
        <v>0</v>
      </c>
      <c r="F5723" s="54">
        <v>0</v>
      </c>
      <c r="G5723" s="55">
        <f t="shared" si="267"/>
        <v>0</v>
      </c>
      <c r="H5723" s="55">
        <f t="shared" si="268"/>
        <v>0</v>
      </c>
      <c r="I5723" s="1"/>
      <c r="J5723" s="1"/>
    </row>
    <row r="5724" spans="3:10" x14ac:dyDescent="0.25">
      <c r="C5724" s="21">
        <f t="shared" si="269"/>
        <v>46260.999999986147</v>
      </c>
      <c r="D5724" s="54">
        <v>0</v>
      </c>
      <c r="E5724" s="54">
        <v>0</v>
      </c>
      <c r="F5724" s="54">
        <v>0</v>
      </c>
      <c r="G5724" s="55">
        <f t="shared" si="267"/>
        <v>0</v>
      </c>
      <c r="H5724" s="55">
        <f t="shared" si="268"/>
        <v>0</v>
      </c>
      <c r="I5724" s="1"/>
      <c r="J5724" s="1"/>
    </row>
    <row r="5725" spans="3:10" x14ac:dyDescent="0.25">
      <c r="C5725" s="21">
        <f t="shared" si="269"/>
        <v>46261.041666652811</v>
      </c>
      <c r="D5725" s="54">
        <v>0</v>
      </c>
      <c r="E5725" s="54">
        <v>0</v>
      </c>
      <c r="F5725" s="54">
        <v>0</v>
      </c>
      <c r="G5725" s="55">
        <f t="shared" si="267"/>
        <v>0</v>
      </c>
      <c r="H5725" s="55">
        <f t="shared" si="268"/>
        <v>0</v>
      </c>
      <c r="I5725" s="1"/>
      <c r="J5725" s="1"/>
    </row>
    <row r="5726" spans="3:10" x14ac:dyDescent="0.25">
      <c r="C5726" s="21">
        <f t="shared" si="269"/>
        <v>46261.083333319475</v>
      </c>
      <c r="D5726" s="54">
        <v>0</v>
      </c>
      <c r="E5726" s="54">
        <v>0</v>
      </c>
      <c r="F5726" s="54">
        <v>0</v>
      </c>
      <c r="G5726" s="55">
        <f t="shared" si="267"/>
        <v>0</v>
      </c>
      <c r="H5726" s="55">
        <f t="shared" si="268"/>
        <v>0</v>
      </c>
      <c r="I5726" s="1"/>
      <c r="J5726" s="1"/>
    </row>
    <row r="5727" spans="3:10" x14ac:dyDescent="0.25">
      <c r="C5727" s="21">
        <f t="shared" si="269"/>
        <v>46261.124999986139</v>
      </c>
      <c r="D5727" s="54">
        <v>0</v>
      </c>
      <c r="E5727" s="54">
        <v>0</v>
      </c>
      <c r="F5727" s="54">
        <v>0</v>
      </c>
      <c r="G5727" s="55">
        <f t="shared" si="267"/>
        <v>0</v>
      </c>
      <c r="H5727" s="55">
        <f t="shared" si="268"/>
        <v>0</v>
      </c>
      <c r="I5727" s="1"/>
      <c r="J5727" s="1"/>
    </row>
    <row r="5728" spans="3:10" x14ac:dyDescent="0.25">
      <c r="C5728" s="21">
        <f t="shared" si="269"/>
        <v>46261.166666652804</v>
      </c>
      <c r="D5728" s="54">
        <v>0</v>
      </c>
      <c r="E5728" s="54">
        <v>0</v>
      </c>
      <c r="F5728" s="54">
        <v>0</v>
      </c>
      <c r="G5728" s="55">
        <f t="shared" si="267"/>
        <v>0</v>
      </c>
      <c r="H5728" s="55">
        <f t="shared" si="268"/>
        <v>0</v>
      </c>
      <c r="I5728" s="1"/>
      <c r="J5728" s="1"/>
    </row>
    <row r="5729" spans="3:10" x14ac:dyDescent="0.25">
      <c r="C5729" s="21">
        <f t="shared" si="269"/>
        <v>46261.208333319468</v>
      </c>
      <c r="D5729" s="54">
        <v>0</v>
      </c>
      <c r="E5729" s="54">
        <v>0</v>
      </c>
      <c r="F5729" s="54">
        <v>0</v>
      </c>
      <c r="G5729" s="55">
        <f t="shared" si="267"/>
        <v>0</v>
      </c>
      <c r="H5729" s="55">
        <f t="shared" si="268"/>
        <v>0</v>
      </c>
      <c r="I5729" s="1"/>
      <c r="J5729" s="1"/>
    </row>
    <row r="5730" spans="3:10" x14ac:dyDescent="0.25">
      <c r="C5730" s="21">
        <f t="shared" si="269"/>
        <v>46261.249999986132</v>
      </c>
      <c r="D5730" s="54">
        <v>0</v>
      </c>
      <c r="E5730" s="54">
        <v>0</v>
      </c>
      <c r="F5730" s="54">
        <v>0</v>
      </c>
      <c r="G5730" s="55">
        <f t="shared" si="267"/>
        <v>0</v>
      </c>
      <c r="H5730" s="55">
        <f t="shared" si="268"/>
        <v>0</v>
      </c>
      <c r="I5730" s="1"/>
      <c r="J5730" s="1"/>
    </row>
    <row r="5731" spans="3:10" x14ac:dyDescent="0.25">
      <c r="C5731" s="21">
        <f t="shared" si="269"/>
        <v>46261.291666652796</v>
      </c>
      <c r="D5731" s="54">
        <v>6.8490989581762491</v>
      </c>
      <c r="E5731" s="54">
        <v>937.40774072638123</v>
      </c>
      <c r="F5731" s="54">
        <v>937.40774072638123</v>
      </c>
      <c r="G5731" s="55">
        <f t="shared" si="267"/>
        <v>1874.8154814527625</v>
      </c>
      <c r="H5731" s="55">
        <f t="shared" si="268"/>
        <v>6.8490989581762491</v>
      </c>
      <c r="I5731" s="1"/>
      <c r="J5731" s="1"/>
    </row>
    <row r="5732" spans="3:10" x14ac:dyDescent="0.25">
      <c r="C5732" s="21">
        <f t="shared" si="269"/>
        <v>46261.333333319461</v>
      </c>
      <c r="D5732" s="54">
        <v>8.2473851136304113</v>
      </c>
      <c r="E5732" s="54">
        <v>2093.4775575942626</v>
      </c>
      <c r="F5732" s="54">
        <v>2093.4775575942626</v>
      </c>
      <c r="G5732" s="55">
        <f t="shared" si="267"/>
        <v>4186.9551151885253</v>
      </c>
      <c r="H5732" s="55">
        <f t="shared" si="268"/>
        <v>8.2473851136304113</v>
      </c>
      <c r="I5732" s="1"/>
      <c r="J5732" s="1"/>
    </row>
    <row r="5733" spans="3:10" x14ac:dyDescent="0.25">
      <c r="C5733" s="21">
        <f t="shared" si="269"/>
        <v>46261.374999986125</v>
      </c>
      <c r="D5733" s="54">
        <v>0</v>
      </c>
      <c r="E5733" s="54">
        <v>641.99032651072525</v>
      </c>
      <c r="F5733" s="54">
        <v>641.99032651072525</v>
      </c>
      <c r="G5733" s="55">
        <f t="shared" si="267"/>
        <v>1283.9806530214505</v>
      </c>
      <c r="H5733" s="55">
        <f t="shared" si="268"/>
        <v>0</v>
      </c>
      <c r="I5733" s="1"/>
      <c r="J5733" s="1"/>
    </row>
    <row r="5734" spans="3:10" x14ac:dyDescent="0.25">
      <c r="C5734" s="21">
        <f t="shared" si="269"/>
        <v>46261.416666652789</v>
      </c>
      <c r="D5734" s="54">
        <v>0</v>
      </c>
      <c r="E5734" s="54">
        <v>0</v>
      </c>
      <c r="F5734" s="54">
        <v>0</v>
      </c>
      <c r="G5734" s="55">
        <f t="shared" si="267"/>
        <v>0</v>
      </c>
      <c r="H5734" s="55">
        <f t="shared" si="268"/>
        <v>0</v>
      </c>
      <c r="I5734" s="1"/>
      <c r="J5734" s="1"/>
    </row>
    <row r="5735" spans="3:10" x14ac:dyDescent="0.25">
      <c r="C5735" s="21">
        <f t="shared" si="269"/>
        <v>46261.458333319453</v>
      </c>
      <c r="D5735" s="54">
        <v>12.245812854475354</v>
      </c>
      <c r="E5735" s="54">
        <v>1096.6701543694946</v>
      </c>
      <c r="F5735" s="54">
        <v>1096.6701543694946</v>
      </c>
      <c r="G5735" s="55">
        <f t="shared" si="267"/>
        <v>2193.3403087389893</v>
      </c>
      <c r="H5735" s="55">
        <f t="shared" si="268"/>
        <v>12.245812854475354</v>
      </c>
      <c r="I5735" s="1"/>
      <c r="J5735" s="1"/>
    </row>
    <row r="5736" spans="3:10" x14ac:dyDescent="0.25">
      <c r="C5736" s="21">
        <f t="shared" si="269"/>
        <v>46261.499999986117</v>
      </c>
      <c r="D5736" s="54">
        <v>6.9830586713884237</v>
      </c>
      <c r="E5736" s="54">
        <v>2297.530068306407</v>
      </c>
      <c r="F5736" s="54">
        <v>2297.530068306407</v>
      </c>
      <c r="G5736" s="55">
        <f t="shared" si="267"/>
        <v>4595.0601366128139</v>
      </c>
      <c r="H5736" s="55">
        <f t="shared" si="268"/>
        <v>6.9830586713884237</v>
      </c>
      <c r="I5736" s="1"/>
      <c r="J5736" s="1"/>
    </row>
    <row r="5737" spans="3:10" x14ac:dyDescent="0.25">
      <c r="C5737" s="21">
        <f t="shared" si="269"/>
        <v>46261.541666652782</v>
      </c>
      <c r="D5737" s="54">
        <v>2.1393479017433572</v>
      </c>
      <c r="E5737" s="54">
        <v>2807.1314113641556</v>
      </c>
      <c r="F5737" s="54">
        <v>2807.1314113641556</v>
      </c>
      <c r="G5737" s="55">
        <f t="shared" si="267"/>
        <v>5614.2628227283112</v>
      </c>
      <c r="H5737" s="55">
        <f t="shared" si="268"/>
        <v>2.1393479017433572</v>
      </c>
      <c r="I5737" s="1"/>
      <c r="J5737" s="1"/>
    </row>
    <row r="5738" spans="3:10" x14ac:dyDescent="0.25">
      <c r="C5738" s="21">
        <f t="shared" si="269"/>
        <v>46261.583333319446</v>
      </c>
      <c r="D5738" s="54">
        <v>1.6367530921899351</v>
      </c>
      <c r="E5738" s="54">
        <v>2454.5352867794459</v>
      </c>
      <c r="F5738" s="54">
        <v>2454.5352867794459</v>
      </c>
      <c r="G5738" s="55">
        <f t="shared" si="267"/>
        <v>4909.0705735588917</v>
      </c>
      <c r="H5738" s="55">
        <f t="shared" si="268"/>
        <v>1.6367530921899351</v>
      </c>
      <c r="I5738" s="1"/>
      <c r="J5738" s="1"/>
    </row>
    <row r="5739" spans="3:10" x14ac:dyDescent="0.25">
      <c r="C5739" s="21">
        <f t="shared" si="269"/>
        <v>46261.62499998611</v>
      </c>
      <c r="D5739" s="54">
        <v>1.7135024223495414</v>
      </c>
      <c r="E5739" s="54">
        <v>2868.3979120617737</v>
      </c>
      <c r="F5739" s="54">
        <v>2868.3979120617737</v>
      </c>
      <c r="G5739" s="55">
        <f t="shared" si="267"/>
        <v>5736.7958241235474</v>
      </c>
      <c r="H5739" s="55">
        <f t="shared" si="268"/>
        <v>1.7135024223495414</v>
      </c>
      <c r="I5739" s="1"/>
      <c r="J5739" s="1"/>
    </row>
    <row r="5740" spans="3:10" x14ac:dyDescent="0.25">
      <c r="C5740" s="21">
        <f t="shared" si="269"/>
        <v>46261.666666652774</v>
      </c>
      <c r="D5740" s="54">
        <v>4.5960320196628688</v>
      </c>
      <c r="E5740" s="54">
        <v>2329.2483459147575</v>
      </c>
      <c r="F5740" s="54">
        <v>2329.2483459147575</v>
      </c>
      <c r="G5740" s="55">
        <f t="shared" si="267"/>
        <v>4658.4966918295149</v>
      </c>
      <c r="H5740" s="55">
        <f t="shared" si="268"/>
        <v>4.5960320196628688</v>
      </c>
      <c r="I5740" s="1"/>
      <c r="J5740" s="1"/>
    </row>
    <row r="5741" spans="3:10" x14ac:dyDescent="0.25">
      <c r="C5741" s="21">
        <f t="shared" si="269"/>
        <v>46261.708333319439</v>
      </c>
      <c r="D5741" s="54">
        <v>4.6541434015085761</v>
      </c>
      <c r="E5741" s="54">
        <v>1551.0943648762357</v>
      </c>
      <c r="F5741" s="54">
        <v>1551.0943648762357</v>
      </c>
      <c r="G5741" s="55">
        <f t="shared" si="267"/>
        <v>3102.1887297524713</v>
      </c>
      <c r="H5741" s="55">
        <f t="shared" si="268"/>
        <v>4.6541434015085761</v>
      </c>
      <c r="I5741" s="1"/>
      <c r="J5741" s="1"/>
    </row>
    <row r="5742" spans="3:10" x14ac:dyDescent="0.25">
      <c r="C5742" s="21">
        <f t="shared" si="269"/>
        <v>46261.749999986103</v>
      </c>
      <c r="D5742" s="54">
        <v>0</v>
      </c>
      <c r="E5742" s="54">
        <v>0</v>
      </c>
      <c r="F5742" s="54">
        <v>0</v>
      </c>
      <c r="G5742" s="55">
        <f t="shared" si="267"/>
        <v>0</v>
      </c>
      <c r="H5742" s="55">
        <f t="shared" si="268"/>
        <v>0</v>
      </c>
      <c r="I5742" s="1"/>
      <c r="J5742" s="1"/>
    </row>
    <row r="5743" spans="3:10" x14ac:dyDescent="0.25">
      <c r="C5743" s="21">
        <f t="shared" si="269"/>
        <v>46261.791666652767</v>
      </c>
      <c r="D5743" s="54">
        <v>0</v>
      </c>
      <c r="E5743" s="54">
        <v>0</v>
      </c>
      <c r="F5743" s="54">
        <v>0</v>
      </c>
      <c r="G5743" s="55">
        <f t="shared" si="267"/>
        <v>0</v>
      </c>
      <c r="H5743" s="55">
        <f t="shared" si="268"/>
        <v>0</v>
      </c>
      <c r="I5743" s="1"/>
      <c r="J5743" s="1"/>
    </row>
    <row r="5744" spans="3:10" x14ac:dyDescent="0.25">
      <c r="C5744" s="21">
        <f t="shared" si="269"/>
        <v>46261.833333319431</v>
      </c>
      <c r="D5744" s="54">
        <v>0</v>
      </c>
      <c r="E5744" s="54">
        <v>0</v>
      </c>
      <c r="F5744" s="54">
        <v>0</v>
      </c>
      <c r="G5744" s="55">
        <f t="shared" si="267"/>
        <v>0</v>
      </c>
      <c r="H5744" s="55">
        <f t="shared" si="268"/>
        <v>0</v>
      </c>
      <c r="I5744" s="1"/>
      <c r="J5744" s="1"/>
    </row>
    <row r="5745" spans="3:10" x14ac:dyDescent="0.25">
      <c r="C5745" s="21">
        <f t="shared" si="269"/>
        <v>46261.874999986096</v>
      </c>
      <c r="D5745" s="54">
        <v>0</v>
      </c>
      <c r="E5745" s="54">
        <v>0</v>
      </c>
      <c r="F5745" s="54">
        <v>0</v>
      </c>
      <c r="G5745" s="55">
        <f t="shared" si="267"/>
        <v>0</v>
      </c>
      <c r="H5745" s="55">
        <f t="shared" si="268"/>
        <v>0</v>
      </c>
      <c r="I5745" s="1"/>
      <c r="J5745" s="1"/>
    </row>
    <row r="5746" spans="3:10" x14ac:dyDescent="0.25">
      <c r="C5746" s="21">
        <f t="shared" si="269"/>
        <v>46261.91666665276</v>
      </c>
      <c r="D5746" s="54">
        <v>0</v>
      </c>
      <c r="E5746" s="54">
        <v>0</v>
      </c>
      <c r="F5746" s="54">
        <v>0</v>
      </c>
      <c r="G5746" s="55">
        <f t="shared" si="267"/>
        <v>0</v>
      </c>
      <c r="H5746" s="55">
        <f t="shared" si="268"/>
        <v>0</v>
      </c>
      <c r="I5746" s="1"/>
      <c r="J5746" s="1"/>
    </row>
    <row r="5747" spans="3:10" x14ac:dyDescent="0.25">
      <c r="C5747" s="21">
        <f t="shared" si="269"/>
        <v>46261.958333319424</v>
      </c>
      <c r="D5747" s="54">
        <v>0</v>
      </c>
      <c r="E5747" s="54">
        <v>0</v>
      </c>
      <c r="F5747" s="54">
        <v>0</v>
      </c>
      <c r="G5747" s="55">
        <f t="shared" si="267"/>
        <v>0</v>
      </c>
      <c r="H5747" s="55">
        <f t="shared" si="268"/>
        <v>0</v>
      </c>
      <c r="I5747" s="1"/>
      <c r="J5747" s="1"/>
    </row>
    <row r="5748" spans="3:10" x14ac:dyDescent="0.25">
      <c r="C5748" s="21">
        <f t="shared" si="269"/>
        <v>46261.999999986088</v>
      </c>
      <c r="D5748" s="54">
        <v>0</v>
      </c>
      <c r="E5748" s="54">
        <v>0</v>
      </c>
      <c r="F5748" s="54">
        <v>0</v>
      </c>
      <c r="G5748" s="55">
        <f t="shared" si="267"/>
        <v>0</v>
      </c>
      <c r="H5748" s="55">
        <f t="shared" si="268"/>
        <v>0</v>
      </c>
      <c r="I5748" s="1"/>
      <c r="J5748" s="1"/>
    </row>
    <row r="5749" spans="3:10" x14ac:dyDescent="0.25">
      <c r="C5749" s="21">
        <f t="shared" si="269"/>
        <v>46262.041666652753</v>
      </c>
      <c r="D5749" s="54">
        <v>0</v>
      </c>
      <c r="E5749" s="54">
        <v>0</v>
      </c>
      <c r="F5749" s="54">
        <v>0</v>
      </c>
      <c r="G5749" s="55">
        <f t="shared" si="267"/>
        <v>0</v>
      </c>
      <c r="H5749" s="55">
        <f t="shared" si="268"/>
        <v>0</v>
      </c>
      <c r="I5749" s="1"/>
      <c r="J5749" s="1"/>
    </row>
    <row r="5750" spans="3:10" x14ac:dyDescent="0.25">
      <c r="C5750" s="21">
        <f t="shared" si="269"/>
        <v>46262.083333319417</v>
      </c>
      <c r="D5750" s="54">
        <v>0</v>
      </c>
      <c r="E5750" s="54">
        <v>0</v>
      </c>
      <c r="F5750" s="54">
        <v>0</v>
      </c>
      <c r="G5750" s="55">
        <f t="shared" si="267"/>
        <v>0</v>
      </c>
      <c r="H5750" s="55">
        <f t="shared" si="268"/>
        <v>0</v>
      </c>
      <c r="I5750" s="1"/>
      <c r="J5750" s="1"/>
    </row>
    <row r="5751" spans="3:10" x14ac:dyDescent="0.25">
      <c r="C5751" s="21">
        <f t="shared" si="269"/>
        <v>46262.124999986081</v>
      </c>
      <c r="D5751" s="54">
        <v>0</v>
      </c>
      <c r="E5751" s="54">
        <v>0</v>
      </c>
      <c r="F5751" s="54">
        <v>0</v>
      </c>
      <c r="G5751" s="55">
        <f t="shared" si="267"/>
        <v>0</v>
      </c>
      <c r="H5751" s="55">
        <f t="shared" si="268"/>
        <v>0</v>
      </c>
      <c r="I5751" s="1"/>
      <c r="J5751" s="1"/>
    </row>
    <row r="5752" spans="3:10" x14ac:dyDescent="0.25">
      <c r="C5752" s="21">
        <f t="shared" si="269"/>
        <v>46262.166666652745</v>
      </c>
      <c r="D5752" s="54">
        <v>0</v>
      </c>
      <c r="E5752" s="54">
        <v>0</v>
      </c>
      <c r="F5752" s="54">
        <v>0</v>
      </c>
      <c r="G5752" s="55">
        <f t="shared" si="267"/>
        <v>0</v>
      </c>
      <c r="H5752" s="55">
        <f t="shared" si="268"/>
        <v>0</v>
      </c>
      <c r="I5752" s="1"/>
      <c r="J5752" s="1"/>
    </row>
    <row r="5753" spans="3:10" x14ac:dyDescent="0.25">
      <c r="C5753" s="21">
        <f t="shared" si="269"/>
        <v>46262.20833331941</v>
      </c>
      <c r="D5753" s="54">
        <v>11.988284456129881</v>
      </c>
      <c r="E5753" s="54">
        <v>3947.1073059007567</v>
      </c>
      <c r="F5753" s="54">
        <v>3947.1073059007567</v>
      </c>
      <c r="G5753" s="55">
        <f t="shared" si="267"/>
        <v>7894.2146118015135</v>
      </c>
      <c r="H5753" s="55">
        <f t="shared" si="268"/>
        <v>11.988284456129881</v>
      </c>
      <c r="I5753" s="1"/>
      <c r="J5753" s="1"/>
    </row>
    <row r="5754" spans="3:10" x14ac:dyDescent="0.25">
      <c r="C5754" s="21">
        <f t="shared" si="269"/>
        <v>46262.249999986074</v>
      </c>
      <c r="D5754" s="54">
        <v>0</v>
      </c>
      <c r="E5754" s="54">
        <v>3815.1327995147512</v>
      </c>
      <c r="F5754" s="54">
        <v>3815.1327995147512</v>
      </c>
      <c r="G5754" s="55">
        <f t="shared" si="267"/>
        <v>7630.2655990295025</v>
      </c>
      <c r="H5754" s="55">
        <f t="shared" si="268"/>
        <v>0</v>
      </c>
      <c r="I5754" s="1"/>
      <c r="J5754" s="1"/>
    </row>
    <row r="5755" spans="3:10" x14ac:dyDescent="0.25">
      <c r="C5755" s="21">
        <f t="shared" si="269"/>
        <v>46262.291666652738</v>
      </c>
      <c r="D5755" s="54">
        <v>0</v>
      </c>
      <c r="E5755" s="54">
        <v>3834.2201103251591</v>
      </c>
      <c r="F5755" s="54">
        <v>3834.2201103251591</v>
      </c>
      <c r="G5755" s="55">
        <f t="shared" si="267"/>
        <v>7668.4402206503182</v>
      </c>
      <c r="H5755" s="55">
        <f t="shared" si="268"/>
        <v>0</v>
      </c>
      <c r="I5755" s="1"/>
      <c r="J5755" s="1"/>
    </row>
    <row r="5756" spans="3:10" x14ac:dyDescent="0.25">
      <c r="C5756" s="21">
        <f t="shared" si="269"/>
        <v>46262.333333319402</v>
      </c>
      <c r="D5756" s="54">
        <v>0</v>
      </c>
      <c r="E5756" s="54">
        <v>4118.9707976853106</v>
      </c>
      <c r="F5756" s="54">
        <v>4118.9707976853106</v>
      </c>
      <c r="G5756" s="55">
        <f t="shared" si="267"/>
        <v>8237.9415953706211</v>
      </c>
      <c r="H5756" s="55">
        <f t="shared" si="268"/>
        <v>0</v>
      </c>
      <c r="I5756" s="1"/>
      <c r="J5756" s="1"/>
    </row>
    <row r="5757" spans="3:10" x14ac:dyDescent="0.25">
      <c r="C5757" s="21">
        <f t="shared" si="269"/>
        <v>46262.374999986067</v>
      </c>
      <c r="D5757" s="54">
        <v>0</v>
      </c>
      <c r="E5757" s="54">
        <v>4269.2602867993728</v>
      </c>
      <c r="F5757" s="54">
        <v>4269.2602867993728</v>
      </c>
      <c r="G5757" s="55">
        <f t="shared" si="267"/>
        <v>8538.5205735987456</v>
      </c>
      <c r="H5757" s="55">
        <f t="shared" si="268"/>
        <v>0</v>
      </c>
      <c r="I5757" s="1"/>
      <c r="J5757" s="1"/>
    </row>
    <row r="5758" spans="3:10" x14ac:dyDescent="0.25">
      <c r="C5758" s="21">
        <f t="shared" si="269"/>
        <v>46262.416666652731</v>
      </c>
      <c r="D5758" s="54">
        <v>0</v>
      </c>
      <c r="E5758" s="54">
        <v>4453.5591400818457</v>
      </c>
      <c r="F5758" s="54">
        <v>4453.5591400818457</v>
      </c>
      <c r="G5758" s="55">
        <f t="shared" si="267"/>
        <v>8907.1182801636915</v>
      </c>
      <c r="H5758" s="55">
        <f t="shared" si="268"/>
        <v>0</v>
      </c>
      <c r="I5758" s="1"/>
      <c r="J5758" s="1"/>
    </row>
    <row r="5759" spans="3:10" x14ac:dyDescent="0.25">
      <c r="C5759" s="21">
        <f t="shared" si="269"/>
        <v>46262.458333319395</v>
      </c>
      <c r="D5759" s="54">
        <v>0</v>
      </c>
      <c r="E5759" s="54">
        <v>4460.848845794465</v>
      </c>
      <c r="F5759" s="54">
        <v>4460.848845794465</v>
      </c>
      <c r="G5759" s="55">
        <f t="shared" si="267"/>
        <v>8921.69769158893</v>
      </c>
      <c r="H5759" s="55">
        <f t="shared" si="268"/>
        <v>0</v>
      </c>
      <c r="I5759" s="1"/>
      <c r="J5759" s="1"/>
    </row>
    <row r="5760" spans="3:10" x14ac:dyDescent="0.25">
      <c r="C5760" s="21">
        <f t="shared" si="269"/>
        <v>46262.499999986059</v>
      </c>
      <c r="D5760" s="54">
        <v>0</v>
      </c>
      <c r="E5760" s="54">
        <v>4695.7607169053108</v>
      </c>
      <c r="F5760" s="54">
        <v>4695.7607169053108</v>
      </c>
      <c r="G5760" s="55">
        <f t="shared" si="267"/>
        <v>9391.5214338106216</v>
      </c>
      <c r="H5760" s="55">
        <f t="shared" si="268"/>
        <v>0</v>
      </c>
      <c r="I5760" s="1"/>
      <c r="J5760" s="1"/>
    </row>
    <row r="5761" spans="3:10" x14ac:dyDescent="0.25">
      <c r="C5761" s="21">
        <f t="shared" si="269"/>
        <v>46262.541666652724</v>
      </c>
      <c r="D5761" s="54">
        <v>0</v>
      </c>
      <c r="E5761" s="54">
        <v>4735.4491488371896</v>
      </c>
      <c r="F5761" s="54">
        <v>4735.4491488371896</v>
      </c>
      <c r="G5761" s="55">
        <f t="shared" si="267"/>
        <v>9470.8982976743791</v>
      </c>
      <c r="H5761" s="55">
        <f t="shared" si="268"/>
        <v>0</v>
      </c>
      <c r="I5761" s="1"/>
      <c r="J5761" s="1"/>
    </row>
    <row r="5762" spans="3:10" x14ac:dyDescent="0.25">
      <c r="C5762" s="21">
        <f t="shared" si="269"/>
        <v>46262.583333319388</v>
      </c>
      <c r="D5762" s="54">
        <v>0</v>
      </c>
      <c r="E5762" s="54">
        <v>4683.0344677760186</v>
      </c>
      <c r="F5762" s="54">
        <v>4683.0344677760186</v>
      </c>
      <c r="G5762" s="55">
        <f t="shared" si="267"/>
        <v>9366.0689355520371</v>
      </c>
      <c r="H5762" s="55">
        <f t="shared" si="268"/>
        <v>0</v>
      </c>
      <c r="I5762" s="1"/>
      <c r="J5762" s="1"/>
    </row>
    <row r="5763" spans="3:10" x14ac:dyDescent="0.25">
      <c r="C5763" s="21">
        <f t="shared" si="269"/>
        <v>46262.624999986052</v>
      </c>
      <c r="D5763" s="54">
        <v>0</v>
      </c>
      <c r="E5763" s="54">
        <v>4689.891362861059</v>
      </c>
      <c r="F5763" s="54">
        <v>4689.891362861059</v>
      </c>
      <c r="G5763" s="55">
        <f t="shared" si="267"/>
        <v>9379.7827257221179</v>
      </c>
      <c r="H5763" s="55">
        <f t="shared" si="268"/>
        <v>0</v>
      </c>
      <c r="I5763" s="1"/>
      <c r="J5763" s="1"/>
    </row>
    <row r="5764" spans="3:10" x14ac:dyDescent="0.25">
      <c r="C5764" s="21">
        <f t="shared" si="269"/>
        <v>46262.666666652716</v>
      </c>
      <c r="D5764" s="54">
        <v>0</v>
      </c>
      <c r="E5764" s="54">
        <v>4537.9046158263036</v>
      </c>
      <c r="F5764" s="54">
        <v>4537.9046158263036</v>
      </c>
      <c r="G5764" s="55">
        <f t="shared" si="267"/>
        <v>9075.8092316526072</v>
      </c>
      <c r="H5764" s="55">
        <f t="shared" si="268"/>
        <v>0</v>
      </c>
      <c r="I5764" s="1"/>
      <c r="J5764" s="1"/>
    </row>
    <row r="5765" spans="3:10" x14ac:dyDescent="0.25">
      <c r="C5765" s="21">
        <f t="shared" si="269"/>
        <v>46262.70833331938</v>
      </c>
      <c r="D5765" s="54">
        <v>0</v>
      </c>
      <c r="E5765" s="54">
        <v>4476.5127693164368</v>
      </c>
      <c r="F5765" s="54">
        <v>4476.5127693164368</v>
      </c>
      <c r="G5765" s="55">
        <f t="shared" si="267"/>
        <v>8953.0255386328736</v>
      </c>
      <c r="H5765" s="55">
        <f t="shared" si="268"/>
        <v>0</v>
      </c>
      <c r="I5765" s="1"/>
      <c r="J5765" s="1"/>
    </row>
    <row r="5766" spans="3:10" x14ac:dyDescent="0.25">
      <c r="C5766" s="21">
        <f t="shared" si="269"/>
        <v>46262.749999986045</v>
      </c>
      <c r="D5766" s="54">
        <v>0</v>
      </c>
      <c r="E5766" s="54">
        <v>4470.5603739790949</v>
      </c>
      <c r="F5766" s="54">
        <v>4470.5603739790949</v>
      </c>
      <c r="G5766" s="55">
        <f t="shared" si="267"/>
        <v>8941.1207479581899</v>
      </c>
      <c r="H5766" s="55">
        <f t="shared" si="268"/>
        <v>0</v>
      </c>
      <c r="I5766" s="1"/>
      <c r="J5766" s="1"/>
    </row>
    <row r="5767" spans="3:10" x14ac:dyDescent="0.25">
      <c r="C5767" s="21">
        <f t="shared" si="269"/>
        <v>46262.791666652709</v>
      </c>
      <c r="D5767" s="54">
        <v>0</v>
      </c>
      <c r="E5767" s="54">
        <v>4449.9009654718493</v>
      </c>
      <c r="F5767" s="54">
        <v>4449.9009654718493</v>
      </c>
      <c r="G5767" s="55">
        <f t="shared" si="267"/>
        <v>8899.8019309436986</v>
      </c>
      <c r="H5767" s="55">
        <f t="shared" si="268"/>
        <v>0</v>
      </c>
      <c r="I5767" s="1"/>
      <c r="J5767" s="1"/>
    </row>
    <row r="5768" spans="3:10" x14ac:dyDescent="0.25">
      <c r="C5768" s="21">
        <f t="shared" si="269"/>
        <v>46262.833333319373</v>
      </c>
      <c r="D5768" s="54">
        <v>0</v>
      </c>
      <c r="E5768" s="54">
        <v>4385.6332368492003</v>
      </c>
      <c r="F5768" s="54">
        <v>4385.6332368492003</v>
      </c>
      <c r="G5768" s="55">
        <f t="shared" si="267"/>
        <v>8771.2664736984007</v>
      </c>
      <c r="H5768" s="55">
        <f t="shared" si="268"/>
        <v>0</v>
      </c>
      <c r="I5768" s="1"/>
      <c r="J5768" s="1"/>
    </row>
    <row r="5769" spans="3:10" x14ac:dyDescent="0.25">
      <c r="C5769" s="21">
        <f t="shared" si="269"/>
        <v>46262.874999986037</v>
      </c>
      <c r="D5769" s="54">
        <v>0</v>
      </c>
      <c r="E5769" s="54">
        <v>0</v>
      </c>
      <c r="F5769" s="54">
        <v>0</v>
      </c>
      <c r="G5769" s="55">
        <f t="shared" si="267"/>
        <v>0</v>
      </c>
      <c r="H5769" s="55">
        <f t="shared" si="268"/>
        <v>0</v>
      </c>
      <c r="I5769" s="1"/>
      <c r="J5769" s="1"/>
    </row>
    <row r="5770" spans="3:10" x14ac:dyDescent="0.25">
      <c r="C5770" s="21">
        <f t="shared" si="269"/>
        <v>46262.916666652702</v>
      </c>
      <c r="D5770" s="54">
        <v>0</v>
      </c>
      <c r="E5770" s="54">
        <v>0</v>
      </c>
      <c r="F5770" s="54">
        <v>0</v>
      </c>
      <c r="G5770" s="55">
        <f t="shared" si="267"/>
        <v>0</v>
      </c>
      <c r="H5770" s="55">
        <f t="shared" si="268"/>
        <v>0</v>
      </c>
      <c r="I5770" s="1"/>
      <c r="J5770" s="1"/>
    </row>
    <row r="5771" spans="3:10" x14ac:dyDescent="0.25">
      <c r="C5771" s="21">
        <f t="shared" si="269"/>
        <v>46262.958333319366</v>
      </c>
      <c r="D5771" s="54">
        <v>0</v>
      </c>
      <c r="E5771" s="54">
        <v>0</v>
      </c>
      <c r="F5771" s="54">
        <v>0</v>
      </c>
      <c r="G5771" s="55">
        <f t="shared" si="267"/>
        <v>0</v>
      </c>
      <c r="H5771" s="55">
        <f t="shared" si="268"/>
        <v>0</v>
      </c>
      <c r="I5771" s="1"/>
      <c r="J5771" s="1"/>
    </row>
    <row r="5772" spans="3:10" x14ac:dyDescent="0.25">
      <c r="C5772" s="21">
        <f t="shared" si="269"/>
        <v>46262.99999998603</v>
      </c>
      <c r="D5772" s="54">
        <v>0</v>
      </c>
      <c r="E5772" s="54">
        <v>0</v>
      </c>
      <c r="F5772" s="54">
        <v>0</v>
      </c>
      <c r="G5772" s="55">
        <f t="shared" si="267"/>
        <v>0</v>
      </c>
      <c r="H5772" s="55">
        <f t="shared" si="268"/>
        <v>0</v>
      </c>
      <c r="I5772" s="1"/>
      <c r="J5772" s="1"/>
    </row>
    <row r="5773" spans="3:10" x14ac:dyDescent="0.25">
      <c r="C5773" s="21">
        <f t="shared" si="269"/>
        <v>46263.041666652694</v>
      </c>
      <c r="D5773" s="54">
        <v>0</v>
      </c>
      <c r="E5773" s="54">
        <v>0</v>
      </c>
      <c r="F5773" s="54">
        <v>0</v>
      </c>
      <c r="G5773" s="55">
        <f t="shared" ref="G5773:G5836" si="270">E5773+F5773</f>
        <v>0</v>
      </c>
      <c r="H5773" s="55">
        <f t="shared" ref="H5773:H5836" si="271">IF(G5773&gt;D5773,D5773,G5773)</f>
        <v>0</v>
      </c>
      <c r="I5773" s="1"/>
      <c r="J5773" s="1"/>
    </row>
    <row r="5774" spans="3:10" x14ac:dyDescent="0.25">
      <c r="C5774" s="21">
        <f t="shared" si="269"/>
        <v>46263.083333319359</v>
      </c>
      <c r="D5774" s="54">
        <v>0</v>
      </c>
      <c r="E5774" s="54">
        <v>0</v>
      </c>
      <c r="F5774" s="54">
        <v>0</v>
      </c>
      <c r="G5774" s="55">
        <f t="shared" si="270"/>
        <v>0</v>
      </c>
      <c r="H5774" s="55">
        <f t="shared" si="271"/>
        <v>0</v>
      </c>
      <c r="I5774" s="1"/>
      <c r="J5774" s="1"/>
    </row>
    <row r="5775" spans="3:10" x14ac:dyDescent="0.25">
      <c r="C5775" s="21">
        <f t="shared" ref="C5775:C5838" si="272">C5774+1/24</f>
        <v>46263.124999986023</v>
      </c>
      <c r="D5775" s="54">
        <v>0</v>
      </c>
      <c r="E5775" s="54">
        <v>0</v>
      </c>
      <c r="F5775" s="54">
        <v>0</v>
      </c>
      <c r="G5775" s="55">
        <f t="shared" si="270"/>
        <v>0</v>
      </c>
      <c r="H5775" s="55">
        <f t="shared" si="271"/>
        <v>0</v>
      </c>
      <c r="I5775" s="1"/>
      <c r="J5775" s="1"/>
    </row>
    <row r="5776" spans="3:10" x14ac:dyDescent="0.25">
      <c r="C5776" s="21">
        <f t="shared" si="272"/>
        <v>46263.166666652687</v>
      </c>
      <c r="D5776" s="54">
        <v>0</v>
      </c>
      <c r="E5776" s="54">
        <v>0</v>
      </c>
      <c r="F5776" s="54">
        <v>0</v>
      </c>
      <c r="G5776" s="55">
        <f t="shared" si="270"/>
        <v>0</v>
      </c>
      <c r="H5776" s="55">
        <f t="shared" si="271"/>
        <v>0</v>
      </c>
      <c r="I5776" s="1"/>
      <c r="J5776" s="1"/>
    </row>
    <row r="5777" spans="3:10" x14ac:dyDescent="0.25">
      <c r="C5777" s="21">
        <f t="shared" si="272"/>
        <v>46263.208333319351</v>
      </c>
      <c r="D5777" s="54">
        <v>14.151926542032419</v>
      </c>
      <c r="E5777" s="54">
        <v>3794.620569552078</v>
      </c>
      <c r="F5777" s="54">
        <v>3794.620569552078</v>
      </c>
      <c r="G5777" s="55">
        <f t="shared" si="270"/>
        <v>7589.241139104156</v>
      </c>
      <c r="H5777" s="55">
        <f t="shared" si="271"/>
        <v>14.151926542032419</v>
      </c>
      <c r="I5777" s="1"/>
      <c r="J5777" s="1"/>
    </row>
    <row r="5778" spans="3:10" x14ac:dyDescent="0.25">
      <c r="C5778" s="21">
        <f t="shared" si="272"/>
        <v>46263.249999986016</v>
      </c>
      <c r="D5778" s="54">
        <v>0</v>
      </c>
      <c r="E5778" s="54">
        <v>3274.8331975665269</v>
      </c>
      <c r="F5778" s="54">
        <v>3274.8331975665269</v>
      </c>
      <c r="G5778" s="55">
        <f t="shared" si="270"/>
        <v>6549.6663951330538</v>
      </c>
      <c r="H5778" s="55">
        <f t="shared" si="271"/>
        <v>0</v>
      </c>
      <c r="I5778" s="1"/>
      <c r="J5778" s="1"/>
    </row>
    <row r="5779" spans="3:10" x14ac:dyDescent="0.25">
      <c r="C5779" s="21">
        <f t="shared" si="272"/>
        <v>46263.29166665268</v>
      </c>
      <c r="D5779" s="54">
        <v>2.3000040016348096</v>
      </c>
      <c r="E5779" s="54">
        <v>3468.5081222654912</v>
      </c>
      <c r="F5779" s="54">
        <v>3468.5081222654912</v>
      </c>
      <c r="G5779" s="55">
        <f t="shared" si="270"/>
        <v>6937.0162445309825</v>
      </c>
      <c r="H5779" s="55">
        <f t="shared" si="271"/>
        <v>2.3000040016348096</v>
      </c>
      <c r="I5779" s="1"/>
      <c r="J5779" s="1"/>
    </row>
    <row r="5780" spans="3:10" x14ac:dyDescent="0.25">
      <c r="C5780" s="21">
        <f t="shared" si="272"/>
        <v>46263.333333319344</v>
      </c>
      <c r="D5780" s="54">
        <v>0</v>
      </c>
      <c r="E5780" s="54">
        <v>3854.1608123416336</v>
      </c>
      <c r="F5780" s="54">
        <v>3854.1608123416336</v>
      </c>
      <c r="G5780" s="55">
        <f t="shared" si="270"/>
        <v>7708.3216246832671</v>
      </c>
      <c r="H5780" s="55">
        <f t="shared" si="271"/>
        <v>0</v>
      </c>
      <c r="I5780" s="1"/>
      <c r="J5780" s="1"/>
    </row>
    <row r="5781" spans="3:10" x14ac:dyDescent="0.25">
      <c r="C5781" s="21">
        <f t="shared" si="272"/>
        <v>46263.374999986008</v>
      </c>
      <c r="D5781" s="54">
        <v>0</v>
      </c>
      <c r="E5781" s="54">
        <v>4365.0927144539273</v>
      </c>
      <c r="F5781" s="54">
        <v>4365.0927144539273</v>
      </c>
      <c r="G5781" s="55">
        <f t="shared" si="270"/>
        <v>8730.1854289078547</v>
      </c>
      <c r="H5781" s="55">
        <f t="shared" si="271"/>
        <v>0</v>
      </c>
      <c r="I5781" s="1"/>
      <c r="J5781" s="1"/>
    </row>
    <row r="5782" spans="3:10" x14ac:dyDescent="0.25">
      <c r="C5782" s="21">
        <f t="shared" si="272"/>
        <v>46263.416666652673</v>
      </c>
      <c r="D5782" s="54">
        <v>0</v>
      </c>
      <c r="E5782" s="54">
        <v>4486.6137596906428</v>
      </c>
      <c r="F5782" s="54">
        <v>4486.6137596906428</v>
      </c>
      <c r="G5782" s="55">
        <f t="shared" si="270"/>
        <v>8973.2275193812857</v>
      </c>
      <c r="H5782" s="55">
        <f t="shared" si="271"/>
        <v>0</v>
      </c>
      <c r="I5782" s="1"/>
      <c r="J5782" s="1"/>
    </row>
    <row r="5783" spans="3:10" x14ac:dyDescent="0.25">
      <c r="C5783" s="21">
        <f t="shared" si="272"/>
        <v>46263.458333319337</v>
      </c>
      <c r="D5783" s="54">
        <v>0</v>
      </c>
      <c r="E5783" s="54">
        <v>4401.5846418975589</v>
      </c>
      <c r="F5783" s="54">
        <v>4401.5846418975589</v>
      </c>
      <c r="G5783" s="55">
        <f t="shared" si="270"/>
        <v>8803.1692837951177</v>
      </c>
      <c r="H5783" s="55">
        <f t="shared" si="271"/>
        <v>0</v>
      </c>
      <c r="I5783" s="1"/>
      <c r="J5783" s="1"/>
    </row>
    <row r="5784" spans="3:10" x14ac:dyDescent="0.25">
      <c r="C5784" s="21">
        <f t="shared" si="272"/>
        <v>46263.499999986001</v>
      </c>
      <c r="D5784" s="54">
        <v>0</v>
      </c>
      <c r="E5784" s="54">
        <v>4614.5910865235219</v>
      </c>
      <c r="F5784" s="54">
        <v>4614.5910865235219</v>
      </c>
      <c r="G5784" s="55">
        <f t="shared" si="270"/>
        <v>9229.1821730470438</v>
      </c>
      <c r="H5784" s="55">
        <f t="shared" si="271"/>
        <v>0</v>
      </c>
      <c r="I5784" s="1"/>
      <c r="J5784" s="1"/>
    </row>
    <row r="5785" spans="3:10" x14ac:dyDescent="0.25">
      <c r="C5785" s="21">
        <f t="shared" si="272"/>
        <v>46263.541666652665</v>
      </c>
      <c r="D5785" s="54">
        <v>0</v>
      </c>
      <c r="E5785" s="54">
        <v>4763.7881888354468</v>
      </c>
      <c r="F5785" s="54">
        <v>4763.7881888354468</v>
      </c>
      <c r="G5785" s="55">
        <f t="shared" si="270"/>
        <v>9527.5763776708936</v>
      </c>
      <c r="H5785" s="55">
        <f t="shared" si="271"/>
        <v>0</v>
      </c>
      <c r="I5785" s="1"/>
      <c r="J5785" s="1"/>
    </row>
    <row r="5786" spans="3:10" x14ac:dyDescent="0.25">
      <c r="C5786" s="21">
        <f t="shared" si="272"/>
        <v>46263.58333331933</v>
      </c>
      <c r="D5786" s="54">
        <v>0</v>
      </c>
      <c r="E5786" s="54">
        <v>5162.4520098650428</v>
      </c>
      <c r="F5786" s="54">
        <v>5162.4520098650428</v>
      </c>
      <c r="G5786" s="55">
        <f t="shared" si="270"/>
        <v>10324.904019730086</v>
      </c>
      <c r="H5786" s="55">
        <f t="shared" si="271"/>
        <v>0</v>
      </c>
      <c r="I5786" s="1"/>
      <c r="J5786" s="1"/>
    </row>
    <row r="5787" spans="3:10" x14ac:dyDescent="0.25">
      <c r="C5787" s="21">
        <f t="shared" si="272"/>
        <v>46263.624999985994</v>
      </c>
      <c r="D5787" s="54">
        <v>0</v>
      </c>
      <c r="E5787" s="54">
        <v>5216.3519704024038</v>
      </c>
      <c r="F5787" s="54">
        <v>5216.3519704024038</v>
      </c>
      <c r="G5787" s="55">
        <f t="shared" si="270"/>
        <v>10432.703940804808</v>
      </c>
      <c r="H5787" s="55">
        <f t="shared" si="271"/>
        <v>0</v>
      </c>
      <c r="I5787" s="1"/>
      <c r="J5787" s="1"/>
    </row>
    <row r="5788" spans="3:10" x14ac:dyDescent="0.25">
      <c r="C5788" s="21">
        <f t="shared" si="272"/>
        <v>46263.666666652658</v>
      </c>
      <c r="D5788" s="54">
        <v>0</v>
      </c>
      <c r="E5788" s="54">
        <v>4720.4992970763469</v>
      </c>
      <c r="F5788" s="54">
        <v>4720.4992970763469</v>
      </c>
      <c r="G5788" s="55">
        <f t="shared" si="270"/>
        <v>9440.9985941526938</v>
      </c>
      <c r="H5788" s="55">
        <f t="shared" si="271"/>
        <v>0</v>
      </c>
      <c r="I5788" s="1"/>
      <c r="J5788" s="1"/>
    </row>
    <row r="5789" spans="3:10" x14ac:dyDescent="0.25">
      <c r="C5789" s="21">
        <f t="shared" si="272"/>
        <v>46263.708333319322</v>
      </c>
      <c r="D5789" s="54">
        <v>0</v>
      </c>
      <c r="E5789" s="54">
        <v>4061.2677646031466</v>
      </c>
      <c r="F5789" s="54">
        <v>4061.2677646031466</v>
      </c>
      <c r="G5789" s="55">
        <f t="shared" si="270"/>
        <v>8122.5355292062932</v>
      </c>
      <c r="H5789" s="55">
        <f t="shared" si="271"/>
        <v>0</v>
      </c>
      <c r="I5789" s="1"/>
      <c r="J5789" s="1"/>
    </row>
    <row r="5790" spans="3:10" x14ac:dyDescent="0.25">
      <c r="C5790" s="21">
        <f t="shared" si="272"/>
        <v>46263.749999985987</v>
      </c>
      <c r="D5790" s="54">
        <v>0</v>
      </c>
      <c r="E5790" s="54">
        <v>3586.1198046772315</v>
      </c>
      <c r="F5790" s="54">
        <v>3586.1198046772315</v>
      </c>
      <c r="G5790" s="55">
        <f t="shared" si="270"/>
        <v>7172.239609354463</v>
      </c>
      <c r="H5790" s="55">
        <f t="shared" si="271"/>
        <v>0</v>
      </c>
      <c r="I5790" s="1"/>
      <c r="J5790" s="1"/>
    </row>
    <row r="5791" spans="3:10" x14ac:dyDescent="0.25">
      <c r="C5791" s="21">
        <f t="shared" si="272"/>
        <v>46263.791666652651</v>
      </c>
      <c r="D5791" s="54">
        <v>0</v>
      </c>
      <c r="E5791" s="54">
        <v>3396.2052378215512</v>
      </c>
      <c r="F5791" s="54">
        <v>3396.2052378215512</v>
      </c>
      <c r="G5791" s="55">
        <f t="shared" si="270"/>
        <v>6792.4104756431025</v>
      </c>
      <c r="H5791" s="55">
        <f t="shared" si="271"/>
        <v>0</v>
      </c>
      <c r="I5791" s="1"/>
      <c r="J5791" s="1"/>
    </row>
    <row r="5792" spans="3:10" x14ac:dyDescent="0.25">
      <c r="C5792" s="21">
        <f t="shared" si="272"/>
        <v>46263.833333319315</v>
      </c>
      <c r="D5792" s="54">
        <v>0</v>
      </c>
      <c r="E5792" s="54">
        <v>3346.6941356100401</v>
      </c>
      <c r="F5792" s="54">
        <v>3346.6941356100401</v>
      </c>
      <c r="G5792" s="55">
        <f t="shared" si="270"/>
        <v>6693.3882712200802</v>
      </c>
      <c r="H5792" s="55">
        <f t="shared" si="271"/>
        <v>0</v>
      </c>
      <c r="I5792" s="1"/>
      <c r="J5792" s="1"/>
    </row>
    <row r="5793" spans="3:10" x14ac:dyDescent="0.25">
      <c r="C5793" s="21">
        <f t="shared" si="272"/>
        <v>46263.874999985979</v>
      </c>
      <c r="D5793" s="54">
        <v>0</v>
      </c>
      <c r="E5793" s="54">
        <v>0</v>
      </c>
      <c r="F5793" s="54">
        <v>0</v>
      </c>
      <c r="G5793" s="55">
        <f t="shared" si="270"/>
        <v>0</v>
      </c>
      <c r="H5793" s="55">
        <f t="shared" si="271"/>
        <v>0</v>
      </c>
      <c r="I5793" s="1"/>
      <c r="J5793" s="1"/>
    </row>
    <row r="5794" spans="3:10" x14ac:dyDescent="0.25">
      <c r="C5794" s="21">
        <f t="shared" si="272"/>
        <v>46263.916666652643</v>
      </c>
      <c r="D5794" s="54">
        <v>0</v>
      </c>
      <c r="E5794" s="54">
        <v>0</v>
      </c>
      <c r="F5794" s="54">
        <v>0</v>
      </c>
      <c r="G5794" s="55">
        <f t="shared" si="270"/>
        <v>0</v>
      </c>
      <c r="H5794" s="55">
        <f t="shared" si="271"/>
        <v>0</v>
      </c>
      <c r="I5794" s="1"/>
      <c r="J5794" s="1"/>
    </row>
    <row r="5795" spans="3:10" x14ac:dyDescent="0.25">
      <c r="C5795" s="21">
        <f t="shared" si="272"/>
        <v>46263.958333319308</v>
      </c>
      <c r="D5795" s="54">
        <v>0</v>
      </c>
      <c r="E5795" s="54">
        <v>0</v>
      </c>
      <c r="F5795" s="54">
        <v>0</v>
      </c>
      <c r="G5795" s="55">
        <f t="shared" si="270"/>
        <v>0</v>
      </c>
      <c r="H5795" s="55">
        <f t="shared" si="271"/>
        <v>0</v>
      </c>
      <c r="I5795" s="1"/>
      <c r="J5795" s="1"/>
    </row>
    <row r="5796" spans="3:10" x14ac:dyDescent="0.25">
      <c r="C5796" s="21">
        <f t="shared" si="272"/>
        <v>46263.999999985972</v>
      </c>
      <c r="D5796" s="54">
        <v>0</v>
      </c>
      <c r="E5796" s="54">
        <v>0</v>
      </c>
      <c r="F5796" s="54">
        <v>0</v>
      </c>
      <c r="G5796" s="55">
        <f t="shared" si="270"/>
        <v>0</v>
      </c>
      <c r="H5796" s="55">
        <f t="shared" si="271"/>
        <v>0</v>
      </c>
      <c r="I5796" s="1"/>
      <c r="J5796" s="1"/>
    </row>
    <row r="5797" spans="3:10" x14ac:dyDescent="0.25">
      <c r="C5797" s="21">
        <f t="shared" si="272"/>
        <v>46264.041666652636</v>
      </c>
      <c r="D5797" s="54">
        <v>0</v>
      </c>
      <c r="E5797" s="54">
        <v>0</v>
      </c>
      <c r="F5797" s="54">
        <v>0</v>
      </c>
      <c r="G5797" s="55">
        <f t="shared" si="270"/>
        <v>0</v>
      </c>
      <c r="H5797" s="55">
        <f t="shared" si="271"/>
        <v>0</v>
      </c>
      <c r="I5797" s="1"/>
      <c r="J5797" s="1"/>
    </row>
    <row r="5798" spans="3:10" x14ac:dyDescent="0.25">
      <c r="C5798" s="21">
        <f t="shared" si="272"/>
        <v>46264.0833333193</v>
      </c>
      <c r="D5798" s="54">
        <v>0</v>
      </c>
      <c r="E5798" s="54">
        <v>0</v>
      </c>
      <c r="F5798" s="54">
        <v>0</v>
      </c>
      <c r="G5798" s="55">
        <f t="shared" si="270"/>
        <v>0</v>
      </c>
      <c r="H5798" s="55">
        <f t="shared" si="271"/>
        <v>0</v>
      </c>
      <c r="I5798" s="1"/>
      <c r="J5798" s="1"/>
    </row>
    <row r="5799" spans="3:10" x14ac:dyDescent="0.25">
      <c r="C5799" s="21">
        <f t="shared" si="272"/>
        <v>46264.124999985965</v>
      </c>
      <c r="D5799" s="54">
        <v>0</v>
      </c>
      <c r="E5799" s="54">
        <v>0</v>
      </c>
      <c r="F5799" s="54">
        <v>0</v>
      </c>
      <c r="G5799" s="55">
        <f t="shared" si="270"/>
        <v>0</v>
      </c>
      <c r="H5799" s="55">
        <f t="shared" si="271"/>
        <v>0</v>
      </c>
      <c r="I5799" s="1"/>
      <c r="J5799" s="1"/>
    </row>
    <row r="5800" spans="3:10" x14ac:dyDescent="0.25">
      <c r="C5800" s="21">
        <f t="shared" si="272"/>
        <v>46264.166666652629</v>
      </c>
      <c r="D5800" s="54">
        <v>0</v>
      </c>
      <c r="E5800" s="54">
        <v>0</v>
      </c>
      <c r="F5800" s="54">
        <v>0</v>
      </c>
      <c r="G5800" s="55">
        <f t="shared" si="270"/>
        <v>0</v>
      </c>
      <c r="H5800" s="55">
        <f t="shared" si="271"/>
        <v>0</v>
      </c>
      <c r="I5800" s="1"/>
      <c r="J5800" s="1"/>
    </row>
    <row r="5801" spans="3:10" x14ac:dyDescent="0.25">
      <c r="C5801" s="21">
        <f t="shared" si="272"/>
        <v>46264.208333319293</v>
      </c>
      <c r="D5801" s="54">
        <v>15.67777156378061</v>
      </c>
      <c r="E5801" s="54">
        <v>3504.656018522759</v>
      </c>
      <c r="F5801" s="54">
        <v>3504.656018522759</v>
      </c>
      <c r="G5801" s="55">
        <f t="shared" si="270"/>
        <v>7009.3120370455181</v>
      </c>
      <c r="H5801" s="55">
        <f t="shared" si="271"/>
        <v>15.67777156378061</v>
      </c>
      <c r="I5801" s="1"/>
      <c r="J5801" s="1"/>
    </row>
    <row r="5802" spans="3:10" x14ac:dyDescent="0.25">
      <c r="C5802" s="21">
        <f t="shared" si="272"/>
        <v>46264.249999985957</v>
      </c>
      <c r="D5802" s="54">
        <v>0</v>
      </c>
      <c r="E5802" s="54">
        <v>3271.7448336687698</v>
      </c>
      <c r="F5802" s="54">
        <v>3271.7448336687698</v>
      </c>
      <c r="G5802" s="55">
        <f t="shared" si="270"/>
        <v>6543.4896673375397</v>
      </c>
      <c r="H5802" s="55">
        <f t="shared" si="271"/>
        <v>0</v>
      </c>
      <c r="I5802" s="1"/>
      <c r="J5802" s="1"/>
    </row>
    <row r="5803" spans="3:10" x14ac:dyDescent="0.25">
      <c r="C5803" s="21">
        <f t="shared" si="272"/>
        <v>46264.291666652622</v>
      </c>
      <c r="D5803" s="54">
        <v>4.8933541280722048</v>
      </c>
      <c r="E5803" s="54">
        <v>3563.4206107662017</v>
      </c>
      <c r="F5803" s="54">
        <v>3563.4206107662017</v>
      </c>
      <c r="G5803" s="55">
        <f t="shared" si="270"/>
        <v>7126.8412215324033</v>
      </c>
      <c r="H5803" s="55">
        <f t="shared" si="271"/>
        <v>4.8933541280722048</v>
      </c>
      <c r="I5803" s="1"/>
      <c r="J5803" s="1"/>
    </row>
    <row r="5804" spans="3:10" x14ac:dyDescent="0.25">
      <c r="C5804" s="21">
        <f t="shared" si="272"/>
        <v>46264.333333319286</v>
      </c>
      <c r="D5804" s="54">
        <v>0.60812864678705325</v>
      </c>
      <c r="E5804" s="54">
        <v>4100.0963533670583</v>
      </c>
      <c r="F5804" s="54">
        <v>4100.0963533670583</v>
      </c>
      <c r="G5804" s="55">
        <f t="shared" si="270"/>
        <v>8200.1927067341167</v>
      </c>
      <c r="H5804" s="55">
        <f t="shared" si="271"/>
        <v>0.60812864678705325</v>
      </c>
      <c r="I5804" s="1"/>
      <c r="J5804" s="1"/>
    </row>
    <row r="5805" spans="3:10" x14ac:dyDescent="0.25">
      <c r="C5805" s="21">
        <f t="shared" si="272"/>
        <v>46264.37499998595</v>
      </c>
      <c r="D5805" s="54">
        <v>0</v>
      </c>
      <c r="E5805" s="54">
        <v>4583.5257195267659</v>
      </c>
      <c r="F5805" s="54">
        <v>4583.5257195267659</v>
      </c>
      <c r="G5805" s="55">
        <f t="shared" si="270"/>
        <v>9167.0514390535318</v>
      </c>
      <c r="H5805" s="55">
        <f t="shared" si="271"/>
        <v>0</v>
      </c>
      <c r="I5805" s="1"/>
      <c r="J5805" s="1"/>
    </row>
    <row r="5806" spans="3:10" x14ac:dyDescent="0.25">
      <c r="C5806" s="21">
        <f t="shared" si="272"/>
        <v>46264.416666652614</v>
      </c>
      <c r="D5806" s="54">
        <v>0</v>
      </c>
      <c r="E5806" s="54">
        <v>4906.2076984414634</v>
      </c>
      <c r="F5806" s="54">
        <v>4906.2076984414634</v>
      </c>
      <c r="G5806" s="55">
        <f t="shared" si="270"/>
        <v>9812.4153968829269</v>
      </c>
      <c r="H5806" s="55">
        <f t="shared" si="271"/>
        <v>0</v>
      </c>
      <c r="I5806" s="1"/>
      <c r="J5806" s="1"/>
    </row>
    <row r="5807" spans="3:10" x14ac:dyDescent="0.25">
      <c r="C5807" s="21">
        <f t="shared" si="272"/>
        <v>46264.458333319279</v>
      </c>
      <c r="D5807" s="54">
        <v>0</v>
      </c>
      <c r="E5807" s="54">
        <v>4977.6161627614556</v>
      </c>
      <c r="F5807" s="54">
        <v>4977.6161627614556</v>
      </c>
      <c r="G5807" s="55">
        <f t="shared" si="270"/>
        <v>9955.2323255229112</v>
      </c>
      <c r="H5807" s="55">
        <f t="shared" si="271"/>
        <v>0</v>
      </c>
      <c r="I5807" s="1"/>
      <c r="J5807" s="1"/>
    </row>
    <row r="5808" spans="3:10" x14ac:dyDescent="0.25">
      <c r="C5808" s="21">
        <f t="shared" si="272"/>
        <v>46264.499999985943</v>
      </c>
      <c r="D5808" s="54">
        <v>0</v>
      </c>
      <c r="E5808" s="54">
        <v>5539.5696687822146</v>
      </c>
      <c r="F5808" s="54">
        <v>5539.5696687822146</v>
      </c>
      <c r="G5808" s="55">
        <f t="shared" si="270"/>
        <v>11079.139337564429</v>
      </c>
      <c r="H5808" s="55">
        <f t="shared" si="271"/>
        <v>0</v>
      </c>
      <c r="I5808" s="1"/>
      <c r="J5808" s="1"/>
    </row>
    <row r="5809" spans="3:10" x14ac:dyDescent="0.25">
      <c r="C5809" s="21">
        <f t="shared" si="272"/>
        <v>46264.541666652607</v>
      </c>
      <c r="D5809" s="54">
        <v>0</v>
      </c>
      <c r="E5809" s="54">
        <v>5844.5486898765894</v>
      </c>
      <c r="F5809" s="54">
        <v>5844.5486898765894</v>
      </c>
      <c r="G5809" s="55">
        <f t="shared" si="270"/>
        <v>11689.097379753179</v>
      </c>
      <c r="H5809" s="55">
        <f t="shared" si="271"/>
        <v>0</v>
      </c>
      <c r="I5809" s="1"/>
      <c r="J5809" s="1"/>
    </row>
    <row r="5810" spans="3:10" x14ac:dyDescent="0.25">
      <c r="C5810" s="21">
        <f t="shared" si="272"/>
        <v>46264.583333319271</v>
      </c>
      <c r="D5810" s="54">
        <v>0</v>
      </c>
      <c r="E5810" s="54">
        <v>6016.6464309263392</v>
      </c>
      <c r="F5810" s="54">
        <v>6016.6464309263392</v>
      </c>
      <c r="G5810" s="55">
        <f t="shared" si="270"/>
        <v>12033.292861852678</v>
      </c>
      <c r="H5810" s="55">
        <f t="shared" si="271"/>
        <v>0</v>
      </c>
      <c r="I5810" s="1"/>
      <c r="J5810" s="1"/>
    </row>
    <row r="5811" spans="3:10" x14ac:dyDescent="0.25">
      <c r="C5811" s="21">
        <f t="shared" si="272"/>
        <v>46264.624999985936</v>
      </c>
      <c r="D5811" s="54">
        <v>0</v>
      </c>
      <c r="E5811" s="54">
        <v>5913.1768949017651</v>
      </c>
      <c r="F5811" s="54">
        <v>5913.1768949017651</v>
      </c>
      <c r="G5811" s="55">
        <f t="shared" si="270"/>
        <v>11826.35378980353</v>
      </c>
      <c r="H5811" s="55">
        <f t="shared" si="271"/>
        <v>0</v>
      </c>
      <c r="I5811" s="1"/>
      <c r="J5811" s="1"/>
    </row>
    <row r="5812" spans="3:10" x14ac:dyDescent="0.25">
      <c r="C5812" s="21">
        <f t="shared" si="272"/>
        <v>46264.6666666526</v>
      </c>
      <c r="D5812" s="54">
        <v>0</v>
      </c>
      <c r="E5812" s="54">
        <v>5526.9026033298469</v>
      </c>
      <c r="F5812" s="54">
        <v>5526.9026033298469</v>
      </c>
      <c r="G5812" s="55">
        <f t="shared" si="270"/>
        <v>11053.805206659694</v>
      </c>
      <c r="H5812" s="55">
        <f t="shared" si="271"/>
        <v>0</v>
      </c>
      <c r="I5812" s="1"/>
      <c r="J5812" s="1"/>
    </row>
    <row r="5813" spans="3:10" x14ac:dyDescent="0.25">
      <c r="C5813" s="21">
        <f t="shared" si="272"/>
        <v>46264.708333319264</v>
      </c>
      <c r="D5813" s="54">
        <v>0</v>
      </c>
      <c r="E5813" s="54">
        <v>4920.7991635497538</v>
      </c>
      <c r="F5813" s="54">
        <v>4920.7991635497538</v>
      </c>
      <c r="G5813" s="55">
        <f t="shared" si="270"/>
        <v>9841.5983270995075</v>
      </c>
      <c r="H5813" s="55">
        <f t="shared" si="271"/>
        <v>0</v>
      </c>
      <c r="I5813" s="1"/>
      <c r="J5813" s="1"/>
    </row>
    <row r="5814" spans="3:10" x14ac:dyDescent="0.25">
      <c r="C5814" s="21">
        <f t="shared" si="272"/>
        <v>46264.749999985928</v>
      </c>
      <c r="D5814" s="54">
        <v>0</v>
      </c>
      <c r="E5814" s="54">
        <v>4430.4464121627861</v>
      </c>
      <c r="F5814" s="54">
        <v>4430.4464121627861</v>
      </c>
      <c r="G5814" s="55">
        <f t="shared" si="270"/>
        <v>8860.8928243255723</v>
      </c>
      <c r="H5814" s="55">
        <f t="shared" si="271"/>
        <v>0</v>
      </c>
      <c r="I5814" s="1"/>
      <c r="J5814" s="1"/>
    </row>
    <row r="5815" spans="3:10" x14ac:dyDescent="0.25">
      <c r="C5815" s="21">
        <f t="shared" si="272"/>
        <v>46264.791666652593</v>
      </c>
      <c r="D5815" s="54">
        <v>0</v>
      </c>
      <c r="E5815" s="54">
        <v>4386.2207659896667</v>
      </c>
      <c r="F5815" s="54">
        <v>4386.2207659896667</v>
      </c>
      <c r="G5815" s="55">
        <f t="shared" si="270"/>
        <v>8772.4415319793334</v>
      </c>
      <c r="H5815" s="55">
        <f t="shared" si="271"/>
        <v>0</v>
      </c>
      <c r="I5815" s="1"/>
      <c r="J5815" s="1"/>
    </row>
    <row r="5816" spans="3:10" x14ac:dyDescent="0.25">
      <c r="C5816" s="21">
        <f t="shared" si="272"/>
        <v>46264.833333319257</v>
      </c>
      <c r="D5816" s="54">
        <v>0</v>
      </c>
      <c r="E5816" s="54">
        <v>4318.8947637039882</v>
      </c>
      <c r="F5816" s="54">
        <v>4318.8947637039882</v>
      </c>
      <c r="G5816" s="55">
        <f t="shared" si="270"/>
        <v>8637.7895274079765</v>
      </c>
      <c r="H5816" s="55">
        <f t="shared" si="271"/>
        <v>0</v>
      </c>
      <c r="I5816" s="1"/>
      <c r="J5816" s="1"/>
    </row>
    <row r="5817" spans="3:10" x14ac:dyDescent="0.25">
      <c r="C5817" s="21">
        <f t="shared" si="272"/>
        <v>46264.874999985921</v>
      </c>
      <c r="D5817" s="54">
        <v>0</v>
      </c>
      <c r="E5817" s="54">
        <v>0</v>
      </c>
      <c r="F5817" s="54">
        <v>0</v>
      </c>
      <c r="G5817" s="55">
        <f t="shared" si="270"/>
        <v>0</v>
      </c>
      <c r="H5817" s="55">
        <f t="shared" si="271"/>
        <v>0</v>
      </c>
      <c r="I5817" s="1"/>
      <c r="J5817" s="1"/>
    </row>
    <row r="5818" spans="3:10" x14ac:dyDescent="0.25">
      <c r="C5818" s="21">
        <f t="shared" si="272"/>
        <v>46264.916666652585</v>
      </c>
      <c r="D5818" s="54">
        <v>0</v>
      </c>
      <c r="E5818" s="54">
        <v>0</v>
      </c>
      <c r="F5818" s="54">
        <v>0</v>
      </c>
      <c r="G5818" s="55">
        <f t="shared" si="270"/>
        <v>0</v>
      </c>
      <c r="H5818" s="55">
        <f t="shared" si="271"/>
        <v>0</v>
      </c>
      <c r="I5818" s="1"/>
      <c r="J5818" s="1"/>
    </row>
    <row r="5819" spans="3:10" x14ac:dyDescent="0.25">
      <c r="C5819" s="21">
        <f t="shared" si="272"/>
        <v>46264.95833331925</v>
      </c>
      <c r="D5819" s="54">
        <v>0</v>
      </c>
      <c r="E5819" s="54">
        <v>0</v>
      </c>
      <c r="F5819" s="54">
        <v>0</v>
      </c>
      <c r="G5819" s="55">
        <f t="shared" si="270"/>
        <v>0</v>
      </c>
      <c r="H5819" s="55">
        <f t="shared" si="271"/>
        <v>0</v>
      </c>
      <c r="I5819" s="1"/>
      <c r="J5819" s="1"/>
    </row>
    <row r="5820" spans="3:10" x14ac:dyDescent="0.25">
      <c r="C5820" s="21">
        <f t="shared" si="272"/>
        <v>46264.999999985914</v>
      </c>
      <c r="D5820" s="54">
        <v>0</v>
      </c>
      <c r="E5820" s="54">
        <v>0</v>
      </c>
      <c r="F5820" s="54">
        <v>0</v>
      </c>
      <c r="G5820" s="55">
        <f t="shared" si="270"/>
        <v>0</v>
      </c>
      <c r="H5820" s="55">
        <f t="shared" si="271"/>
        <v>0</v>
      </c>
      <c r="I5820" s="1"/>
      <c r="J5820" s="1"/>
    </row>
    <row r="5821" spans="3:10" x14ac:dyDescent="0.25">
      <c r="C5821" s="21">
        <f t="shared" si="272"/>
        <v>46265.041666652578</v>
      </c>
      <c r="D5821" s="54">
        <v>0</v>
      </c>
      <c r="E5821" s="54">
        <v>0</v>
      </c>
      <c r="F5821" s="54">
        <v>0</v>
      </c>
      <c r="G5821" s="55">
        <f t="shared" si="270"/>
        <v>0</v>
      </c>
      <c r="H5821" s="55">
        <f t="shared" si="271"/>
        <v>0</v>
      </c>
      <c r="I5821" s="1"/>
      <c r="J5821" s="1"/>
    </row>
    <row r="5822" spans="3:10" x14ac:dyDescent="0.25">
      <c r="C5822" s="21">
        <f t="shared" si="272"/>
        <v>46265.083333319242</v>
      </c>
      <c r="D5822" s="54">
        <v>0</v>
      </c>
      <c r="E5822" s="54">
        <v>0</v>
      </c>
      <c r="F5822" s="54">
        <v>0</v>
      </c>
      <c r="G5822" s="55">
        <f t="shared" si="270"/>
        <v>0</v>
      </c>
      <c r="H5822" s="55">
        <f t="shared" si="271"/>
        <v>0</v>
      </c>
      <c r="I5822" s="1"/>
      <c r="J5822" s="1"/>
    </row>
    <row r="5823" spans="3:10" x14ac:dyDescent="0.25">
      <c r="C5823" s="21">
        <f t="shared" si="272"/>
        <v>46265.124999985906</v>
      </c>
      <c r="D5823" s="54">
        <v>0</v>
      </c>
      <c r="E5823" s="54">
        <v>0</v>
      </c>
      <c r="F5823" s="54">
        <v>0</v>
      </c>
      <c r="G5823" s="55">
        <f t="shared" si="270"/>
        <v>0</v>
      </c>
      <c r="H5823" s="55">
        <f t="shared" si="271"/>
        <v>0</v>
      </c>
      <c r="I5823" s="1"/>
      <c r="J5823" s="1"/>
    </row>
    <row r="5824" spans="3:10" x14ac:dyDescent="0.25">
      <c r="C5824" s="21">
        <f t="shared" si="272"/>
        <v>46265.166666652571</v>
      </c>
      <c r="D5824" s="54">
        <v>0</v>
      </c>
      <c r="E5824" s="54">
        <v>0</v>
      </c>
      <c r="F5824" s="54">
        <v>0</v>
      </c>
      <c r="G5824" s="55">
        <f t="shared" si="270"/>
        <v>0</v>
      </c>
      <c r="H5824" s="55">
        <f t="shared" si="271"/>
        <v>0</v>
      </c>
      <c r="I5824" s="1"/>
      <c r="J5824" s="1"/>
    </row>
    <row r="5825" spans="3:10" x14ac:dyDescent="0.25">
      <c r="C5825" s="21">
        <f t="shared" si="272"/>
        <v>46265.208333319235</v>
      </c>
      <c r="D5825" s="54">
        <v>14.295865360163461</v>
      </c>
      <c r="E5825" s="54">
        <v>3910.2683765584052</v>
      </c>
      <c r="F5825" s="54">
        <v>3910.2683765584052</v>
      </c>
      <c r="G5825" s="55">
        <f t="shared" si="270"/>
        <v>7820.5367531168104</v>
      </c>
      <c r="H5825" s="55">
        <f t="shared" si="271"/>
        <v>14.295865360163461</v>
      </c>
      <c r="I5825" s="1"/>
      <c r="J5825" s="1"/>
    </row>
    <row r="5826" spans="3:10" x14ac:dyDescent="0.25">
      <c r="C5826" s="21">
        <f t="shared" si="272"/>
        <v>46265.249999985899</v>
      </c>
      <c r="D5826" s="54">
        <v>0</v>
      </c>
      <c r="E5826" s="54">
        <v>3293.7310609011888</v>
      </c>
      <c r="F5826" s="54">
        <v>3293.7310609011888</v>
      </c>
      <c r="G5826" s="55">
        <f t="shared" si="270"/>
        <v>6587.4621218023776</v>
      </c>
      <c r="H5826" s="55">
        <f t="shared" si="271"/>
        <v>0</v>
      </c>
      <c r="I5826" s="1"/>
      <c r="J5826" s="1"/>
    </row>
    <row r="5827" spans="3:10" x14ac:dyDescent="0.25">
      <c r="C5827" s="21">
        <f t="shared" si="272"/>
        <v>46265.291666652563</v>
      </c>
      <c r="D5827" s="54">
        <v>0</v>
      </c>
      <c r="E5827" s="54">
        <v>3468.1598607575361</v>
      </c>
      <c r="F5827" s="54">
        <v>3468.1598607575361</v>
      </c>
      <c r="G5827" s="55">
        <f t="shared" si="270"/>
        <v>6936.3197215150722</v>
      </c>
      <c r="H5827" s="55">
        <f t="shared" si="271"/>
        <v>0</v>
      </c>
      <c r="I5827" s="1"/>
      <c r="J5827" s="1"/>
    </row>
    <row r="5828" spans="3:10" x14ac:dyDescent="0.25">
      <c r="C5828" s="21">
        <f t="shared" si="272"/>
        <v>46265.333333319228</v>
      </c>
      <c r="D5828" s="54">
        <v>0</v>
      </c>
      <c r="E5828" s="54">
        <v>3866.7141246881743</v>
      </c>
      <c r="F5828" s="54">
        <v>3866.7141246881743</v>
      </c>
      <c r="G5828" s="55">
        <f t="shared" si="270"/>
        <v>7733.4282493763485</v>
      </c>
      <c r="H5828" s="55">
        <f t="shared" si="271"/>
        <v>0</v>
      </c>
      <c r="I5828" s="1"/>
      <c r="J5828" s="1"/>
    </row>
    <row r="5829" spans="3:10" x14ac:dyDescent="0.25">
      <c r="C5829" s="21">
        <f t="shared" si="272"/>
        <v>46265.374999985892</v>
      </c>
      <c r="D5829" s="54">
        <v>0</v>
      </c>
      <c r="E5829" s="54">
        <v>4424.0949050594481</v>
      </c>
      <c r="F5829" s="54">
        <v>4424.0949050594481</v>
      </c>
      <c r="G5829" s="55">
        <f t="shared" si="270"/>
        <v>8848.1898101188963</v>
      </c>
      <c r="H5829" s="55">
        <f t="shared" si="271"/>
        <v>0</v>
      </c>
      <c r="I5829" s="1"/>
      <c r="J5829" s="1"/>
    </row>
    <row r="5830" spans="3:10" x14ac:dyDescent="0.25">
      <c r="C5830" s="21">
        <f t="shared" si="272"/>
        <v>46265.416666652556</v>
      </c>
      <c r="D5830" s="54">
        <v>0</v>
      </c>
      <c r="E5830" s="54">
        <v>4781.835855947279</v>
      </c>
      <c r="F5830" s="54">
        <v>4781.835855947279</v>
      </c>
      <c r="G5830" s="55">
        <f t="shared" si="270"/>
        <v>9563.671711894558</v>
      </c>
      <c r="H5830" s="55">
        <f t="shared" si="271"/>
        <v>0</v>
      </c>
      <c r="I5830" s="1"/>
      <c r="J5830" s="1"/>
    </row>
    <row r="5831" spans="3:10" x14ac:dyDescent="0.25">
      <c r="C5831" s="21">
        <f t="shared" si="272"/>
        <v>46265.45833331922</v>
      </c>
      <c r="D5831" s="54">
        <v>0</v>
      </c>
      <c r="E5831" s="54">
        <v>4576.7853015896444</v>
      </c>
      <c r="F5831" s="54">
        <v>4576.7853015896444</v>
      </c>
      <c r="G5831" s="55">
        <f t="shared" si="270"/>
        <v>9153.5706031792888</v>
      </c>
      <c r="H5831" s="55">
        <f t="shared" si="271"/>
        <v>0</v>
      </c>
      <c r="I5831" s="1"/>
      <c r="J5831" s="1"/>
    </row>
    <row r="5832" spans="3:10" x14ac:dyDescent="0.25">
      <c r="C5832" s="21">
        <f t="shared" si="272"/>
        <v>46265.499999985885</v>
      </c>
      <c r="D5832" s="54">
        <v>0</v>
      </c>
      <c r="E5832" s="54">
        <v>4856.4570335874223</v>
      </c>
      <c r="F5832" s="54">
        <v>4856.4570335874223</v>
      </c>
      <c r="G5832" s="55">
        <f t="shared" si="270"/>
        <v>9712.9140671748446</v>
      </c>
      <c r="H5832" s="55">
        <f t="shared" si="271"/>
        <v>0</v>
      </c>
      <c r="I5832" s="1"/>
      <c r="J5832" s="1"/>
    </row>
    <row r="5833" spans="3:10" x14ac:dyDescent="0.25">
      <c r="C5833" s="21">
        <f t="shared" si="272"/>
        <v>46265.541666652549</v>
      </c>
      <c r="D5833" s="54">
        <v>0</v>
      </c>
      <c r="E5833" s="54">
        <v>4853.9504836145843</v>
      </c>
      <c r="F5833" s="54">
        <v>4853.9504836145843</v>
      </c>
      <c r="G5833" s="55">
        <f t="shared" si="270"/>
        <v>9707.9009672291686</v>
      </c>
      <c r="H5833" s="55">
        <f t="shared" si="271"/>
        <v>0</v>
      </c>
      <c r="I5833" s="1"/>
      <c r="J5833" s="1"/>
    </row>
    <row r="5834" spans="3:10" x14ac:dyDescent="0.25">
      <c r="C5834" s="21">
        <f t="shared" si="272"/>
        <v>46265.583333319213</v>
      </c>
      <c r="D5834" s="54">
        <v>0</v>
      </c>
      <c r="E5834" s="54">
        <v>4889.3596716198836</v>
      </c>
      <c r="F5834" s="54">
        <v>4889.3596716198836</v>
      </c>
      <c r="G5834" s="55">
        <f t="shared" si="270"/>
        <v>9778.7193432397671</v>
      </c>
      <c r="H5834" s="55">
        <f t="shared" si="271"/>
        <v>0</v>
      </c>
      <c r="I5834" s="1"/>
      <c r="J5834" s="1"/>
    </row>
    <row r="5835" spans="3:10" x14ac:dyDescent="0.25">
      <c r="C5835" s="21">
        <f t="shared" si="272"/>
        <v>46265.624999985877</v>
      </c>
      <c r="D5835" s="54">
        <v>0</v>
      </c>
      <c r="E5835" s="54">
        <v>4752.8595139420586</v>
      </c>
      <c r="F5835" s="54">
        <v>4752.8595139420586</v>
      </c>
      <c r="G5835" s="55">
        <f t="shared" si="270"/>
        <v>9505.7190278841172</v>
      </c>
      <c r="H5835" s="55">
        <f t="shared" si="271"/>
        <v>0</v>
      </c>
      <c r="I5835" s="1"/>
      <c r="J5835" s="1"/>
    </row>
    <row r="5836" spans="3:10" x14ac:dyDescent="0.25">
      <c r="C5836" s="21">
        <f t="shared" si="272"/>
        <v>46265.666666652542</v>
      </c>
      <c r="D5836" s="54">
        <v>0</v>
      </c>
      <c r="E5836" s="54">
        <v>4411.0778553866367</v>
      </c>
      <c r="F5836" s="54">
        <v>4411.0778553866367</v>
      </c>
      <c r="G5836" s="55">
        <f t="shared" si="270"/>
        <v>8822.1557107732733</v>
      </c>
      <c r="H5836" s="55">
        <f t="shared" si="271"/>
        <v>0</v>
      </c>
      <c r="I5836" s="1"/>
      <c r="J5836" s="1"/>
    </row>
    <row r="5837" spans="3:10" x14ac:dyDescent="0.25">
      <c r="C5837" s="21">
        <f t="shared" si="272"/>
        <v>46265.708333319206</v>
      </c>
      <c r="D5837" s="54">
        <v>0</v>
      </c>
      <c r="E5837" s="54">
        <v>3834.1848704801796</v>
      </c>
      <c r="F5837" s="54">
        <v>3834.1848704801796</v>
      </c>
      <c r="G5837" s="55">
        <f t="shared" ref="G5837:G5900" si="273">E5837+F5837</f>
        <v>7668.3697409603592</v>
      </c>
      <c r="H5837" s="55">
        <f t="shared" ref="H5837:H5900" si="274">IF(G5837&gt;D5837,D5837,G5837)</f>
        <v>0</v>
      </c>
      <c r="I5837" s="1"/>
      <c r="J5837" s="1"/>
    </row>
    <row r="5838" spans="3:10" x14ac:dyDescent="0.25">
      <c r="C5838" s="21">
        <f t="shared" si="272"/>
        <v>46265.74999998587</v>
      </c>
      <c r="D5838" s="54">
        <v>0</v>
      </c>
      <c r="E5838" s="54">
        <v>3428.2295340495016</v>
      </c>
      <c r="F5838" s="54">
        <v>3428.2295340495016</v>
      </c>
      <c r="G5838" s="55">
        <f t="shared" si="273"/>
        <v>6856.4590680990032</v>
      </c>
      <c r="H5838" s="55">
        <f t="shared" si="274"/>
        <v>0</v>
      </c>
      <c r="I5838" s="1"/>
      <c r="J5838" s="1"/>
    </row>
    <row r="5839" spans="3:10" x14ac:dyDescent="0.25">
      <c r="C5839" s="21">
        <f t="shared" ref="C5839:C5902" si="275">C5838+1/24</f>
        <v>46265.791666652534</v>
      </c>
      <c r="D5839" s="54">
        <v>0</v>
      </c>
      <c r="E5839" s="54">
        <v>3344.159627019787</v>
      </c>
      <c r="F5839" s="54">
        <v>3344.159627019787</v>
      </c>
      <c r="G5839" s="55">
        <f t="shared" si="273"/>
        <v>6688.3192540395739</v>
      </c>
      <c r="H5839" s="55">
        <f t="shared" si="274"/>
        <v>0</v>
      </c>
      <c r="I5839" s="1"/>
      <c r="J5839" s="1"/>
    </row>
    <row r="5840" spans="3:10" x14ac:dyDescent="0.25">
      <c r="C5840" s="21">
        <f t="shared" si="275"/>
        <v>46265.833333319199</v>
      </c>
      <c r="D5840" s="54">
        <v>0</v>
      </c>
      <c r="E5840" s="54">
        <v>3279.5707049965717</v>
      </c>
      <c r="F5840" s="54">
        <v>3279.5707049965717</v>
      </c>
      <c r="G5840" s="55">
        <f t="shared" si="273"/>
        <v>6559.1414099931435</v>
      </c>
      <c r="H5840" s="55">
        <f t="shared" si="274"/>
        <v>0</v>
      </c>
      <c r="I5840" s="1"/>
      <c r="J5840" s="1"/>
    </row>
    <row r="5841" spans="3:10" x14ac:dyDescent="0.25">
      <c r="C5841" s="21">
        <f t="shared" si="275"/>
        <v>46265.874999985863</v>
      </c>
      <c r="D5841" s="54">
        <v>0</v>
      </c>
      <c r="E5841" s="54">
        <v>0</v>
      </c>
      <c r="F5841" s="54">
        <v>0</v>
      </c>
      <c r="G5841" s="55">
        <f t="shared" si="273"/>
        <v>0</v>
      </c>
      <c r="H5841" s="55">
        <f t="shared" si="274"/>
        <v>0</v>
      </c>
      <c r="I5841" s="1"/>
      <c r="J5841" s="1"/>
    </row>
    <row r="5842" spans="3:10" x14ac:dyDescent="0.25">
      <c r="C5842" s="21">
        <f t="shared" si="275"/>
        <v>46265.916666652527</v>
      </c>
      <c r="D5842" s="54">
        <v>0</v>
      </c>
      <c r="E5842" s="54">
        <v>0</v>
      </c>
      <c r="F5842" s="54">
        <v>0</v>
      </c>
      <c r="G5842" s="55">
        <f t="shared" si="273"/>
        <v>0</v>
      </c>
      <c r="H5842" s="55">
        <f t="shared" si="274"/>
        <v>0</v>
      </c>
      <c r="I5842" s="1"/>
      <c r="J5842" s="1"/>
    </row>
    <row r="5843" spans="3:10" x14ac:dyDescent="0.25">
      <c r="C5843" s="21">
        <f t="shared" si="275"/>
        <v>46265.958333319191</v>
      </c>
      <c r="D5843" s="54">
        <v>0</v>
      </c>
      <c r="E5843" s="54">
        <v>0</v>
      </c>
      <c r="F5843" s="54">
        <v>0</v>
      </c>
      <c r="G5843" s="55">
        <f t="shared" si="273"/>
        <v>0</v>
      </c>
      <c r="H5843" s="55">
        <f t="shared" si="274"/>
        <v>0</v>
      </c>
      <c r="I5843" s="1"/>
      <c r="J5843" s="1"/>
    </row>
    <row r="5844" spans="3:10" x14ac:dyDescent="0.25">
      <c r="C5844" s="21">
        <f t="shared" si="275"/>
        <v>46265.999999985856</v>
      </c>
      <c r="D5844" s="54">
        <v>0</v>
      </c>
      <c r="E5844" s="54">
        <v>0</v>
      </c>
      <c r="F5844" s="54">
        <v>0</v>
      </c>
      <c r="G5844" s="55">
        <f t="shared" si="273"/>
        <v>0</v>
      </c>
      <c r="H5844" s="55">
        <f t="shared" si="274"/>
        <v>0</v>
      </c>
      <c r="I5844" s="1"/>
      <c r="J5844" s="1"/>
    </row>
    <row r="5845" spans="3:10" x14ac:dyDescent="0.25">
      <c r="C5845" s="21">
        <f t="shared" si="275"/>
        <v>46266.04166665252</v>
      </c>
      <c r="D5845" s="54">
        <v>0</v>
      </c>
      <c r="E5845" s="54">
        <v>0</v>
      </c>
      <c r="F5845" s="54">
        <v>0</v>
      </c>
      <c r="G5845" s="55">
        <f t="shared" si="273"/>
        <v>0</v>
      </c>
      <c r="H5845" s="55">
        <f t="shared" si="274"/>
        <v>0</v>
      </c>
      <c r="I5845" s="1"/>
      <c r="J5845" s="1"/>
    </row>
    <row r="5846" spans="3:10" x14ac:dyDescent="0.25">
      <c r="C5846" s="21">
        <f t="shared" si="275"/>
        <v>46266.083333319184</v>
      </c>
      <c r="D5846" s="54">
        <v>0</v>
      </c>
      <c r="E5846" s="54">
        <v>0</v>
      </c>
      <c r="F5846" s="54">
        <v>0</v>
      </c>
      <c r="G5846" s="55">
        <f t="shared" si="273"/>
        <v>0</v>
      </c>
      <c r="H5846" s="55">
        <f t="shared" si="274"/>
        <v>0</v>
      </c>
      <c r="I5846" s="1"/>
      <c r="J5846" s="1"/>
    </row>
    <row r="5847" spans="3:10" x14ac:dyDescent="0.25">
      <c r="C5847" s="21">
        <f t="shared" si="275"/>
        <v>46266.124999985848</v>
      </c>
      <c r="D5847" s="54">
        <v>0</v>
      </c>
      <c r="E5847" s="54">
        <v>0</v>
      </c>
      <c r="F5847" s="54">
        <v>0</v>
      </c>
      <c r="G5847" s="55">
        <f t="shared" si="273"/>
        <v>0</v>
      </c>
      <c r="H5847" s="55">
        <f t="shared" si="274"/>
        <v>0</v>
      </c>
      <c r="I5847" s="1"/>
      <c r="J5847" s="1"/>
    </row>
    <row r="5848" spans="3:10" x14ac:dyDescent="0.25">
      <c r="C5848" s="21">
        <f t="shared" si="275"/>
        <v>46266.166666652513</v>
      </c>
      <c r="D5848" s="54">
        <v>0</v>
      </c>
      <c r="E5848" s="54">
        <v>0</v>
      </c>
      <c r="F5848" s="54">
        <v>0</v>
      </c>
      <c r="G5848" s="55">
        <f t="shared" si="273"/>
        <v>0</v>
      </c>
      <c r="H5848" s="55">
        <f t="shared" si="274"/>
        <v>0</v>
      </c>
      <c r="I5848" s="1"/>
      <c r="J5848" s="1"/>
    </row>
    <row r="5849" spans="3:10" x14ac:dyDescent="0.25">
      <c r="C5849" s="21">
        <f t="shared" si="275"/>
        <v>46266.208333319177</v>
      </c>
      <c r="D5849" s="54">
        <v>13.433974190920715</v>
      </c>
      <c r="E5849" s="54">
        <v>3470.2113987625989</v>
      </c>
      <c r="F5849" s="54">
        <v>3470.2113987625989</v>
      </c>
      <c r="G5849" s="55">
        <f t="shared" si="273"/>
        <v>6940.4227975251979</v>
      </c>
      <c r="H5849" s="55">
        <f t="shared" si="274"/>
        <v>13.433974190920715</v>
      </c>
      <c r="I5849" s="1"/>
      <c r="J5849" s="1"/>
    </row>
    <row r="5850" spans="3:10" x14ac:dyDescent="0.25">
      <c r="C5850" s="21">
        <f t="shared" si="275"/>
        <v>46266.249999985841</v>
      </c>
      <c r="D5850" s="54">
        <v>0</v>
      </c>
      <c r="E5850" s="54">
        <v>3205.8842710362665</v>
      </c>
      <c r="F5850" s="54">
        <v>3205.8842710362665</v>
      </c>
      <c r="G5850" s="55">
        <f t="shared" si="273"/>
        <v>6411.7685420725329</v>
      </c>
      <c r="H5850" s="55">
        <f t="shared" si="274"/>
        <v>0</v>
      </c>
      <c r="I5850" s="1"/>
      <c r="J5850" s="1"/>
    </row>
    <row r="5851" spans="3:10" x14ac:dyDescent="0.25">
      <c r="C5851" s="21">
        <f t="shared" si="275"/>
        <v>46266.291666652505</v>
      </c>
      <c r="D5851" s="54">
        <v>0</v>
      </c>
      <c r="E5851" s="54">
        <v>3360.0405576645967</v>
      </c>
      <c r="F5851" s="54">
        <v>3360.0405576645967</v>
      </c>
      <c r="G5851" s="55">
        <f t="shared" si="273"/>
        <v>6720.0811153291934</v>
      </c>
      <c r="H5851" s="55">
        <f t="shared" si="274"/>
        <v>0</v>
      </c>
      <c r="I5851" s="1"/>
      <c r="J5851" s="1"/>
    </row>
    <row r="5852" spans="3:10" x14ac:dyDescent="0.25">
      <c r="C5852" s="21">
        <f t="shared" si="275"/>
        <v>46266.333333319169</v>
      </c>
      <c r="D5852" s="54">
        <v>0</v>
      </c>
      <c r="E5852" s="54">
        <v>3688.2846002491265</v>
      </c>
      <c r="F5852" s="54">
        <v>3688.2846002491265</v>
      </c>
      <c r="G5852" s="55">
        <f t="shared" si="273"/>
        <v>7376.5692004982529</v>
      </c>
      <c r="H5852" s="55">
        <f t="shared" si="274"/>
        <v>0</v>
      </c>
      <c r="I5852" s="1"/>
      <c r="J5852" s="1"/>
    </row>
    <row r="5853" spans="3:10" x14ac:dyDescent="0.25">
      <c r="C5853" s="21">
        <f t="shared" si="275"/>
        <v>46266.374999985834</v>
      </c>
      <c r="D5853" s="54">
        <v>0</v>
      </c>
      <c r="E5853" s="54">
        <v>4010.9731407072918</v>
      </c>
      <c r="F5853" s="54">
        <v>4010.9731407072918</v>
      </c>
      <c r="G5853" s="55">
        <f t="shared" si="273"/>
        <v>8021.9462814145836</v>
      </c>
      <c r="H5853" s="55">
        <f t="shared" si="274"/>
        <v>0</v>
      </c>
      <c r="I5853" s="1"/>
      <c r="J5853" s="1"/>
    </row>
    <row r="5854" spans="3:10" x14ac:dyDescent="0.25">
      <c r="C5854" s="21">
        <f t="shared" si="275"/>
        <v>46266.416666652498</v>
      </c>
      <c r="D5854" s="54">
        <v>0</v>
      </c>
      <c r="E5854" s="54">
        <v>4247.3299717383343</v>
      </c>
      <c r="F5854" s="54">
        <v>4247.3299717383343</v>
      </c>
      <c r="G5854" s="55">
        <f t="shared" si="273"/>
        <v>8494.6599434766686</v>
      </c>
      <c r="H5854" s="55">
        <f t="shared" si="274"/>
        <v>0</v>
      </c>
      <c r="I5854" s="1"/>
      <c r="J5854" s="1"/>
    </row>
    <row r="5855" spans="3:10" x14ac:dyDescent="0.25">
      <c r="C5855" s="21">
        <f t="shared" si="275"/>
        <v>46266.458333319162</v>
      </c>
      <c r="D5855" s="54">
        <v>0</v>
      </c>
      <c r="E5855" s="54">
        <v>4151.1704726684484</v>
      </c>
      <c r="F5855" s="54">
        <v>4151.1704726684484</v>
      </c>
      <c r="G5855" s="55">
        <f t="shared" si="273"/>
        <v>8302.3409453368968</v>
      </c>
      <c r="H5855" s="55">
        <f t="shared" si="274"/>
        <v>0</v>
      </c>
      <c r="I5855" s="1"/>
      <c r="J5855" s="1"/>
    </row>
    <row r="5856" spans="3:10" x14ac:dyDescent="0.25">
      <c r="C5856" s="21">
        <f t="shared" si="275"/>
        <v>46266.499999985826</v>
      </c>
      <c r="D5856" s="54">
        <v>0</v>
      </c>
      <c r="E5856" s="54">
        <v>4340.8564913615191</v>
      </c>
      <c r="F5856" s="54">
        <v>4340.8564913615191</v>
      </c>
      <c r="G5856" s="55">
        <f t="shared" si="273"/>
        <v>8681.7129827230383</v>
      </c>
      <c r="H5856" s="55">
        <f t="shared" si="274"/>
        <v>0</v>
      </c>
      <c r="I5856" s="1"/>
      <c r="J5856" s="1"/>
    </row>
    <row r="5857" spans="3:10" x14ac:dyDescent="0.25">
      <c r="C5857" s="21">
        <f t="shared" si="275"/>
        <v>46266.541666652491</v>
      </c>
      <c r="D5857" s="54">
        <v>0</v>
      </c>
      <c r="E5857" s="54">
        <v>4349.8275690964783</v>
      </c>
      <c r="F5857" s="54">
        <v>4349.8275690964783</v>
      </c>
      <c r="G5857" s="55">
        <f t="shared" si="273"/>
        <v>8699.6551381929567</v>
      </c>
      <c r="H5857" s="55">
        <f t="shared" si="274"/>
        <v>0</v>
      </c>
      <c r="I5857" s="1"/>
      <c r="J5857" s="1"/>
    </row>
    <row r="5858" spans="3:10" x14ac:dyDescent="0.25">
      <c r="C5858" s="21">
        <f t="shared" si="275"/>
        <v>46266.583333319155</v>
      </c>
      <c r="D5858" s="54">
        <v>0</v>
      </c>
      <c r="E5858" s="54">
        <v>4244.8195443662062</v>
      </c>
      <c r="F5858" s="54">
        <v>4244.8195443662062</v>
      </c>
      <c r="G5858" s="55">
        <f t="shared" si="273"/>
        <v>8489.6390887324123</v>
      </c>
      <c r="H5858" s="55">
        <f t="shared" si="274"/>
        <v>0</v>
      </c>
      <c r="I5858" s="1"/>
      <c r="J5858" s="1"/>
    </row>
    <row r="5859" spans="3:10" x14ac:dyDescent="0.25">
      <c r="C5859" s="21">
        <f t="shared" si="275"/>
        <v>46266.624999985819</v>
      </c>
      <c r="D5859" s="54">
        <v>0</v>
      </c>
      <c r="E5859" s="54">
        <v>4088.2272601061054</v>
      </c>
      <c r="F5859" s="54">
        <v>4088.2272601061054</v>
      </c>
      <c r="G5859" s="55">
        <f t="shared" si="273"/>
        <v>8176.4545202122108</v>
      </c>
      <c r="H5859" s="55">
        <f t="shared" si="274"/>
        <v>0</v>
      </c>
      <c r="I5859" s="1"/>
      <c r="J5859" s="1"/>
    </row>
    <row r="5860" spans="3:10" x14ac:dyDescent="0.25">
      <c r="C5860" s="21">
        <f t="shared" si="275"/>
        <v>46266.666666652483</v>
      </c>
      <c r="D5860" s="54">
        <v>0</v>
      </c>
      <c r="E5860" s="54">
        <v>3846.8416372430183</v>
      </c>
      <c r="F5860" s="54">
        <v>3846.8416372430183</v>
      </c>
      <c r="G5860" s="55">
        <f t="shared" si="273"/>
        <v>7693.6832744860367</v>
      </c>
      <c r="H5860" s="55">
        <f t="shared" si="274"/>
        <v>0</v>
      </c>
      <c r="I5860" s="1"/>
      <c r="J5860" s="1"/>
    </row>
    <row r="5861" spans="3:10" x14ac:dyDescent="0.25">
      <c r="C5861" s="21">
        <f t="shared" si="275"/>
        <v>46266.708333319148</v>
      </c>
      <c r="D5861" s="54">
        <v>0</v>
      </c>
      <c r="E5861" s="54">
        <v>3713.7912181357592</v>
      </c>
      <c r="F5861" s="54">
        <v>3713.7912181357592</v>
      </c>
      <c r="G5861" s="55">
        <f t="shared" si="273"/>
        <v>7427.5824362715184</v>
      </c>
      <c r="H5861" s="55">
        <f t="shared" si="274"/>
        <v>0</v>
      </c>
      <c r="I5861" s="1"/>
      <c r="J5861" s="1"/>
    </row>
    <row r="5862" spans="3:10" x14ac:dyDescent="0.25">
      <c r="C5862" s="21">
        <f t="shared" si="275"/>
        <v>46266.749999985812</v>
      </c>
      <c r="D5862" s="54">
        <v>0</v>
      </c>
      <c r="E5862" s="54">
        <v>3785.9497518496592</v>
      </c>
      <c r="F5862" s="54">
        <v>3785.9497518496592</v>
      </c>
      <c r="G5862" s="55">
        <f t="shared" si="273"/>
        <v>7571.8995036993183</v>
      </c>
      <c r="H5862" s="55">
        <f t="shared" si="274"/>
        <v>0</v>
      </c>
      <c r="I5862" s="1"/>
      <c r="J5862" s="1"/>
    </row>
    <row r="5863" spans="3:10" x14ac:dyDescent="0.25">
      <c r="C5863" s="21">
        <f t="shared" si="275"/>
        <v>46266.791666652476</v>
      </c>
      <c r="D5863" s="54">
        <v>0</v>
      </c>
      <c r="E5863" s="54">
        <v>3778.2563671962707</v>
      </c>
      <c r="F5863" s="54">
        <v>3778.2563671962707</v>
      </c>
      <c r="G5863" s="55">
        <f t="shared" si="273"/>
        <v>7556.5127343925415</v>
      </c>
      <c r="H5863" s="55">
        <f t="shared" si="274"/>
        <v>0</v>
      </c>
      <c r="I5863" s="1"/>
      <c r="J5863" s="1"/>
    </row>
    <row r="5864" spans="3:10" x14ac:dyDescent="0.25">
      <c r="C5864" s="21">
        <f t="shared" si="275"/>
        <v>46266.83333331914</v>
      </c>
      <c r="D5864" s="54">
        <v>0</v>
      </c>
      <c r="E5864" s="54">
        <v>3751.6028928373212</v>
      </c>
      <c r="F5864" s="54">
        <v>3751.6028928373212</v>
      </c>
      <c r="G5864" s="55">
        <f t="shared" si="273"/>
        <v>7503.2057856746424</v>
      </c>
      <c r="H5864" s="55">
        <f t="shared" si="274"/>
        <v>0</v>
      </c>
      <c r="I5864" s="1"/>
      <c r="J5864" s="1"/>
    </row>
    <row r="5865" spans="3:10" x14ac:dyDescent="0.25">
      <c r="C5865" s="21">
        <f t="shared" si="275"/>
        <v>46266.874999985805</v>
      </c>
      <c r="D5865" s="54">
        <v>0</v>
      </c>
      <c r="E5865" s="54">
        <v>0</v>
      </c>
      <c r="F5865" s="54">
        <v>0</v>
      </c>
      <c r="G5865" s="55">
        <f t="shared" si="273"/>
        <v>0</v>
      </c>
      <c r="H5865" s="55">
        <f t="shared" si="274"/>
        <v>0</v>
      </c>
      <c r="I5865" s="1"/>
      <c r="J5865" s="1"/>
    </row>
    <row r="5866" spans="3:10" x14ac:dyDescent="0.25">
      <c r="C5866" s="21">
        <f t="shared" si="275"/>
        <v>46266.916666652469</v>
      </c>
      <c r="D5866" s="54">
        <v>0</v>
      </c>
      <c r="E5866" s="54">
        <v>0</v>
      </c>
      <c r="F5866" s="54">
        <v>0</v>
      </c>
      <c r="G5866" s="55">
        <f t="shared" si="273"/>
        <v>0</v>
      </c>
      <c r="H5866" s="55">
        <f t="shared" si="274"/>
        <v>0</v>
      </c>
      <c r="I5866" s="1"/>
      <c r="J5866" s="1"/>
    </row>
    <row r="5867" spans="3:10" x14ac:dyDescent="0.25">
      <c r="C5867" s="21">
        <f t="shared" si="275"/>
        <v>46266.958333319133</v>
      </c>
      <c r="D5867" s="54">
        <v>0</v>
      </c>
      <c r="E5867" s="54">
        <v>0</v>
      </c>
      <c r="F5867" s="54">
        <v>0</v>
      </c>
      <c r="G5867" s="55">
        <f t="shared" si="273"/>
        <v>0</v>
      </c>
      <c r="H5867" s="55">
        <f t="shared" si="274"/>
        <v>0</v>
      </c>
      <c r="I5867" s="1"/>
      <c r="J5867" s="1"/>
    </row>
    <row r="5868" spans="3:10" x14ac:dyDescent="0.25">
      <c r="C5868" s="21">
        <f t="shared" si="275"/>
        <v>46266.999999985797</v>
      </c>
      <c r="D5868" s="54">
        <v>0</v>
      </c>
      <c r="E5868" s="54">
        <v>0</v>
      </c>
      <c r="F5868" s="54">
        <v>0</v>
      </c>
      <c r="G5868" s="55">
        <f t="shared" si="273"/>
        <v>0</v>
      </c>
      <c r="H5868" s="55">
        <f t="shared" si="274"/>
        <v>0</v>
      </c>
      <c r="I5868" s="1"/>
      <c r="J5868" s="1"/>
    </row>
    <row r="5869" spans="3:10" x14ac:dyDescent="0.25">
      <c r="C5869" s="21">
        <f t="shared" si="275"/>
        <v>46267.041666652462</v>
      </c>
      <c r="D5869" s="54">
        <v>0</v>
      </c>
      <c r="E5869" s="54">
        <v>0</v>
      </c>
      <c r="F5869" s="54">
        <v>0</v>
      </c>
      <c r="G5869" s="55">
        <f t="shared" si="273"/>
        <v>0</v>
      </c>
      <c r="H5869" s="55">
        <f t="shared" si="274"/>
        <v>0</v>
      </c>
      <c r="I5869" s="1"/>
      <c r="J5869" s="1"/>
    </row>
    <row r="5870" spans="3:10" x14ac:dyDescent="0.25">
      <c r="C5870" s="21">
        <f t="shared" si="275"/>
        <v>46267.083333319126</v>
      </c>
      <c r="D5870" s="54">
        <v>0</v>
      </c>
      <c r="E5870" s="54">
        <v>0</v>
      </c>
      <c r="F5870" s="54">
        <v>0</v>
      </c>
      <c r="G5870" s="55">
        <f t="shared" si="273"/>
        <v>0</v>
      </c>
      <c r="H5870" s="55">
        <f t="shared" si="274"/>
        <v>0</v>
      </c>
      <c r="I5870" s="1"/>
      <c r="J5870" s="1"/>
    </row>
    <row r="5871" spans="3:10" x14ac:dyDescent="0.25">
      <c r="C5871" s="21">
        <f t="shared" si="275"/>
        <v>46267.12499998579</v>
      </c>
      <c r="D5871" s="54">
        <v>0</v>
      </c>
      <c r="E5871" s="54">
        <v>0</v>
      </c>
      <c r="F5871" s="54">
        <v>0</v>
      </c>
      <c r="G5871" s="55">
        <f t="shared" si="273"/>
        <v>0</v>
      </c>
      <c r="H5871" s="55">
        <f t="shared" si="274"/>
        <v>0</v>
      </c>
      <c r="I5871" s="1"/>
      <c r="J5871" s="1"/>
    </row>
    <row r="5872" spans="3:10" x14ac:dyDescent="0.25">
      <c r="C5872" s="21">
        <f t="shared" si="275"/>
        <v>46267.166666652454</v>
      </c>
      <c r="D5872" s="54">
        <v>0</v>
      </c>
      <c r="E5872" s="54">
        <v>0</v>
      </c>
      <c r="F5872" s="54">
        <v>0</v>
      </c>
      <c r="G5872" s="55">
        <f t="shared" si="273"/>
        <v>0</v>
      </c>
      <c r="H5872" s="55">
        <f t="shared" si="274"/>
        <v>0</v>
      </c>
      <c r="I5872" s="1"/>
      <c r="J5872" s="1"/>
    </row>
    <row r="5873" spans="3:10" x14ac:dyDescent="0.25">
      <c r="C5873" s="21">
        <f t="shared" si="275"/>
        <v>46267.208333319119</v>
      </c>
      <c r="D5873" s="54">
        <v>9.1613666302466292</v>
      </c>
      <c r="E5873" s="54">
        <v>3999.7133366939856</v>
      </c>
      <c r="F5873" s="54">
        <v>3999.7133366939856</v>
      </c>
      <c r="G5873" s="55">
        <f t="shared" si="273"/>
        <v>7999.4266733879713</v>
      </c>
      <c r="H5873" s="55">
        <f t="shared" si="274"/>
        <v>9.1613666302466292</v>
      </c>
      <c r="I5873" s="1"/>
      <c r="J5873" s="1"/>
    </row>
    <row r="5874" spans="3:10" x14ac:dyDescent="0.25">
      <c r="C5874" s="21">
        <f t="shared" si="275"/>
        <v>46267.249999985783</v>
      </c>
      <c r="D5874" s="54">
        <v>0</v>
      </c>
      <c r="E5874" s="54">
        <v>3641.7151940658769</v>
      </c>
      <c r="F5874" s="54">
        <v>3641.7151940658769</v>
      </c>
      <c r="G5874" s="55">
        <f t="shared" si="273"/>
        <v>7283.4303881317537</v>
      </c>
      <c r="H5874" s="55">
        <f t="shared" si="274"/>
        <v>0</v>
      </c>
      <c r="I5874" s="1"/>
      <c r="J5874" s="1"/>
    </row>
    <row r="5875" spans="3:10" x14ac:dyDescent="0.25">
      <c r="C5875" s="21">
        <f t="shared" si="275"/>
        <v>46267.291666652447</v>
      </c>
      <c r="D5875" s="54">
        <v>0</v>
      </c>
      <c r="E5875" s="54">
        <v>3593.596144155752</v>
      </c>
      <c r="F5875" s="54">
        <v>3593.596144155752</v>
      </c>
      <c r="G5875" s="55">
        <f t="shared" si="273"/>
        <v>7187.1922883115039</v>
      </c>
      <c r="H5875" s="55">
        <f t="shared" si="274"/>
        <v>0</v>
      </c>
      <c r="I5875" s="1"/>
      <c r="J5875" s="1"/>
    </row>
    <row r="5876" spans="3:10" x14ac:dyDescent="0.25">
      <c r="C5876" s="21">
        <f t="shared" si="275"/>
        <v>46267.333333319111</v>
      </c>
      <c r="D5876" s="54">
        <v>0</v>
      </c>
      <c r="E5876" s="54">
        <v>3694.4189429776716</v>
      </c>
      <c r="F5876" s="54">
        <v>3694.4189429776716</v>
      </c>
      <c r="G5876" s="55">
        <f t="shared" si="273"/>
        <v>7388.8378859553432</v>
      </c>
      <c r="H5876" s="55">
        <f t="shared" si="274"/>
        <v>0</v>
      </c>
      <c r="I5876" s="1"/>
      <c r="J5876" s="1"/>
    </row>
    <row r="5877" spans="3:10" x14ac:dyDescent="0.25">
      <c r="C5877" s="21">
        <f t="shared" si="275"/>
        <v>46267.374999985776</v>
      </c>
      <c r="D5877" s="54">
        <v>0</v>
      </c>
      <c r="E5877" s="54">
        <v>4015.9984506383394</v>
      </c>
      <c r="F5877" s="54">
        <v>4015.9984506383394</v>
      </c>
      <c r="G5877" s="55">
        <f t="shared" si="273"/>
        <v>8031.9969012766787</v>
      </c>
      <c r="H5877" s="55">
        <f t="shared" si="274"/>
        <v>0</v>
      </c>
      <c r="I5877" s="1"/>
      <c r="J5877" s="1"/>
    </row>
    <row r="5878" spans="3:10" x14ac:dyDescent="0.25">
      <c r="C5878" s="21">
        <f t="shared" si="275"/>
        <v>46267.41666665244</v>
      </c>
      <c r="D5878" s="54">
        <v>0</v>
      </c>
      <c r="E5878" s="54">
        <v>4189.7783151170033</v>
      </c>
      <c r="F5878" s="54">
        <v>4189.7783151170033</v>
      </c>
      <c r="G5878" s="55">
        <f t="shared" si="273"/>
        <v>8379.5566302340067</v>
      </c>
      <c r="H5878" s="55">
        <f t="shared" si="274"/>
        <v>0</v>
      </c>
      <c r="I5878" s="1"/>
      <c r="J5878" s="1"/>
    </row>
    <row r="5879" spans="3:10" x14ac:dyDescent="0.25">
      <c r="C5879" s="21">
        <f t="shared" si="275"/>
        <v>46267.458333319104</v>
      </c>
      <c r="D5879" s="54">
        <v>0</v>
      </c>
      <c r="E5879" s="54">
        <v>4090.0039442491438</v>
      </c>
      <c r="F5879" s="54">
        <v>4090.0039442491438</v>
      </c>
      <c r="G5879" s="55">
        <f t="shared" si="273"/>
        <v>8180.0078884982877</v>
      </c>
      <c r="H5879" s="55">
        <f t="shared" si="274"/>
        <v>0</v>
      </c>
      <c r="I5879" s="1"/>
      <c r="J5879" s="1"/>
    </row>
    <row r="5880" spans="3:10" x14ac:dyDescent="0.25">
      <c r="C5880" s="21">
        <f t="shared" si="275"/>
        <v>46267.499999985768</v>
      </c>
      <c r="D5880" s="54">
        <v>0</v>
      </c>
      <c r="E5880" s="54">
        <v>4189.2442487458275</v>
      </c>
      <c r="F5880" s="54">
        <v>4189.2442487458275</v>
      </c>
      <c r="G5880" s="55">
        <f t="shared" si="273"/>
        <v>8378.4884974916549</v>
      </c>
      <c r="H5880" s="55">
        <f t="shared" si="274"/>
        <v>0</v>
      </c>
      <c r="I5880" s="1"/>
      <c r="J5880" s="1"/>
    </row>
    <row r="5881" spans="3:10" x14ac:dyDescent="0.25">
      <c r="C5881" s="21">
        <f t="shared" si="275"/>
        <v>46267.541666652432</v>
      </c>
      <c r="D5881" s="54">
        <v>0</v>
      </c>
      <c r="E5881" s="54">
        <v>3979.4318644045798</v>
      </c>
      <c r="F5881" s="54">
        <v>3979.4318644045798</v>
      </c>
      <c r="G5881" s="55">
        <f t="shared" si="273"/>
        <v>7958.8637288091595</v>
      </c>
      <c r="H5881" s="55">
        <f t="shared" si="274"/>
        <v>0</v>
      </c>
      <c r="I5881" s="1"/>
      <c r="J5881" s="1"/>
    </row>
    <row r="5882" spans="3:10" x14ac:dyDescent="0.25">
      <c r="C5882" s="21">
        <f t="shared" si="275"/>
        <v>46267.583333319097</v>
      </c>
      <c r="D5882" s="54">
        <v>0</v>
      </c>
      <c r="E5882" s="54">
        <v>3807.2167741198418</v>
      </c>
      <c r="F5882" s="54">
        <v>3807.2167741198418</v>
      </c>
      <c r="G5882" s="55">
        <f t="shared" si="273"/>
        <v>7614.4335482396837</v>
      </c>
      <c r="H5882" s="55">
        <f t="shared" si="274"/>
        <v>0</v>
      </c>
      <c r="I5882" s="1"/>
      <c r="J5882" s="1"/>
    </row>
    <row r="5883" spans="3:10" x14ac:dyDescent="0.25">
      <c r="C5883" s="21">
        <f t="shared" si="275"/>
        <v>46267.624999985761</v>
      </c>
      <c r="D5883" s="54">
        <v>0</v>
      </c>
      <c r="E5883" s="54">
        <v>3965.7710262055548</v>
      </c>
      <c r="F5883" s="54">
        <v>3965.7710262055548</v>
      </c>
      <c r="G5883" s="55">
        <f t="shared" si="273"/>
        <v>7931.5420524111096</v>
      </c>
      <c r="H5883" s="55">
        <f t="shared" si="274"/>
        <v>0</v>
      </c>
      <c r="I5883" s="1"/>
      <c r="J5883" s="1"/>
    </row>
    <row r="5884" spans="3:10" x14ac:dyDescent="0.25">
      <c r="C5884" s="21">
        <f t="shared" si="275"/>
        <v>46267.666666652425</v>
      </c>
      <c r="D5884" s="54">
        <v>0</v>
      </c>
      <c r="E5884" s="54">
        <v>3986.2569745524511</v>
      </c>
      <c r="F5884" s="54">
        <v>3986.2569745524511</v>
      </c>
      <c r="G5884" s="55">
        <f t="shared" si="273"/>
        <v>7972.5139491049022</v>
      </c>
      <c r="H5884" s="55">
        <f t="shared" si="274"/>
        <v>0</v>
      </c>
      <c r="I5884" s="1"/>
      <c r="J5884" s="1"/>
    </row>
    <row r="5885" spans="3:10" x14ac:dyDescent="0.25">
      <c r="C5885" s="21">
        <f t="shared" si="275"/>
        <v>46267.708333319089</v>
      </c>
      <c r="D5885" s="54">
        <v>0</v>
      </c>
      <c r="E5885" s="54">
        <v>0</v>
      </c>
      <c r="F5885" s="54">
        <v>0</v>
      </c>
      <c r="G5885" s="55">
        <f t="shared" si="273"/>
        <v>0</v>
      </c>
      <c r="H5885" s="55">
        <f t="shared" si="274"/>
        <v>0</v>
      </c>
      <c r="I5885" s="1"/>
      <c r="J5885" s="1"/>
    </row>
    <row r="5886" spans="3:10" x14ac:dyDescent="0.25">
      <c r="C5886" s="21">
        <f t="shared" si="275"/>
        <v>46267.749999985754</v>
      </c>
      <c r="D5886" s="54">
        <v>0</v>
      </c>
      <c r="E5886" s="54">
        <v>0</v>
      </c>
      <c r="F5886" s="54">
        <v>0</v>
      </c>
      <c r="G5886" s="55">
        <f t="shared" si="273"/>
        <v>0</v>
      </c>
      <c r="H5886" s="55">
        <f t="shared" si="274"/>
        <v>0</v>
      </c>
      <c r="I5886" s="1"/>
      <c r="J5886" s="1"/>
    </row>
    <row r="5887" spans="3:10" x14ac:dyDescent="0.25">
      <c r="C5887" s="21">
        <f t="shared" si="275"/>
        <v>46267.791666652418</v>
      </c>
      <c r="D5887" s="54">
        <v>0</v>
      </c>
      <c r="E5887" s="54">
        <v>0</v>
      </c>
      <c r="F5887" s="54">
        <v>0</v>
      </c>
      <c r="G5887" s="55">
        <f t="shared" si="273"/>
        <v>0</v>
      </c>
      <c r="H5887" s="55">
        <f t="shared" si="274"/>
        <v>0</v>
      </c>
      <c r="I5887" s="1"/>
      <c r="J5887" s="1"/>
    </row>
    <row r="5888" spans="3:10" x14ac:dyDescent="0.25">
      <c r="C5888" s="21">
        <f t="shared" si="275"/>
        <v>46267.833333319082</v>
      </c>
      <c r="D5888" s="54">
        <v>0</v>
      </c>
      <c r="E5888" s="54">
        <v>0</v>
      </c>
      <c r="F5888" s="54">
        <v>0</v>
      </c>
      <c r="G5888" s="55">
        <f t="shared" si="273"/>
        <v>0</v>
      </c>
      <c r="H5888" s="55">
        <f t="shared" si="274"/>
        <v>0</v>
      </c>
      <c r="I5888" s="1"/>
      <c r="J5888" s="1"/>
    </row>
    <row r="5889" spans="3:10" x14ac:dyDescent="0.25">
      <c r="C5889" s="21">
        <f t="shared" si="275"/>
        <v>46267.874999985746</v>
      </c>
      <c r="D5889" s="54">
        <v>0</v>
      </c>
      <c r="E5889" s="54">
        <v>0</v>
      </c>
      <c r="F5889" s="54">
        <v>0</v>
      </c>
      <c r="G5889" s="55">
        <f t="shared" si="273"/>
        <v>0</v>
      </c>
      <c r="H5889" s="55">
        <f t="shared" si="274"/>
        <v>0</v>
      </c>
      <c r="I5889" s="1"/>
      <c r="J5889" s="1"/>
    </row>
    <row r="5890" spans="3:10" x14ac:dyDescent="0.25">
      <c r="C5890" s="21">
        <f t="shared" si="275"/>
        <v>46267.916666652411</v>
      </c>
      <c r="D5890" s="54">
        <v>0</v>
      </c>
      <c r="E5890" s="54">
        <v>0</v>
      </c>
      <c r="F5890" s="54">
        <v>0</v>
      </c>
      <c r="G5890" s="55">
        <f t="shared" si="273"/>
        <v>0</v>
      </c>
      <c r="H5890" s="55">
        <f t="shared" si="274"/>
        <v>0</v>
      </c>
      <c r="I5890" s="1"/>
      <c r="J5890" s="1"/>
    </row>
    <row r="5891" spans="3:10" x14ac:dyDescent="0.25">
      <c r="C5891" s="21">
        <f t="shared" si="275"/>
        <v>46267.958333319075</v>
      </c>
      <c r="D5891" s="54">
        <v>0</v>
      </c>
      <c r="E5891" s="54">
        <v>0</v>
      </c>
      <c r="F5891" s="54">
        <v>0</v>
      </c>
      <c r="G5891" s="55">
        <f t="shared" si="273"/>
        <v>0</v>
      </c>
      <c r="H5891" s="55">
        <f t="shared" si="274"/>
        <v>0</v>
      </c>
      <c r="I5891" s="1"/>
      <c r="J5891" s="1"/>
    </row>
    <row r="5892" spans="3:10" x14ac:dyDescent="0.25">
      <c r="C5892" s="21">
        <f t="shared" si="275"/>
        <v>46267.999999985739</v>
      </c>
      <c r="D5892" s="54">
        <v>0</v>
      </c>
      <c r="E5892" s="54">
        <v>0</v>
      </c>
      <c r="F5892" s="54">
        <v>0</v>
      </c>
      <c r="G5892" s="55">
        <f t="shared" si="273"/>
        <v>0</v>
      </c>
      <c r="H5892" s="55">
        <f t="shared" si="274"/>
        <v>0</v>
      </c>
      <c r="I5892" s="1"/>
      <c r="J5892" s="1"/>
    </row>
    <row r="5893" spans="3:10" x14ac:dyDescent="0.25">
      <c r="C5893" s="21">
        <f t="shared" si="275"/>
        <v>46268.041666652403</v>
      </c>
      <c r="D5893" s="54">
        <v>0</v>
      </c>
      <c r="E5893" s="54">
        <v>0</v>
      </c>
      <c r="F5893" s="54">
        <v>0</v>
      </c>
      <c r="G5893" s="55">
        <f t="shared" si="273"/>
        <v>0</v>
      </c>
      <c r="H5893" s="55">
        <f t="shared" si="274"/>
        <v>0</v>
      </c>
      <c r="I5893" s="1"/>
      <c r="J5893" s="1"/>
    </row>
    <row r="5894" spans="3:10" x14ac:dyDescent="0.25">
      <c r="C5894" s="21">
        <f t="shared" si="275"/>
        <v>46268.083333319068</v>
      </c>
      <c r="D5894" s="54">
        <v>0</v>
      </c>
      <c r="E5894" s="54">
        <v>0</v>
      </c>
      <c r="F5894" s="54">
        <v>0</v>
      </c>
      <c r="G5894" s="55">
        <f t="shared" si="273"/>
        <v>0</v>
      </c>
      <c r="H5894" s="55">
        <f t="shared" si="274"/>
        <v>0</v>
      </c>
      <c r="I5894" s="1"/>
      <c r="J5894" s="1"/>
    </row>
    <row r="5895" spans="3:10" x14ac:dyDescent="0.25">
      <c r="C5895" s="21">
        <f t="shared" si="275"/>
        <v>46268.124999985732</v>
      </c>
      <c r="D5895" s="54">
        <v>0</v>
      </c>
      <c r="E5895" s="54">
        <v>0</v>
      </c>
      <c r="F5895" s="54">
        <v>0</v>
      </c>
      <c r="G5895" s="55">
        <f t="shared" si="273"/>
        <v>0</v>
      </c>
      <c r="H5895" s="55">
        <f t="shared" si="274"/>
        <v>0</v>
      </c>
      <c r="I5895" s="1"/>
      <c r="J5895" s="1"/>
    </row>
    <row r="5896" spans="3:10" x14ac:dyDescent="0.25">
      <c r="C5896" s="21">
        <f t="shared" si="275"/>
        <v>46268.166666652396</v>
      </c>
      <c r="D5896" s="54">
        <v>0</v>
      </c>
      <c r="E5896" s="54">
        <v>0</v>
      </c>
      <c r="F5896" s="54">
        <v>0</v>
      </c>
      <c r="G5896" s="55">
        <f t="shared" si="273"/>
        <v>0</v>
      </c>
      <c r="H5896" s="55">
        <f t="shared" si="274"/>
        <v>0</v>
      </c>
      <c r="I5896" s="1"/>
      <c r="J5896" s="1"/>
    </row>
    <row r="5897" spans="3:10" x14ac:dyDescent="0.25">
      <c r="C5897" s="21">
        <f t="shared" si="275"/>
        <v>46268.20833331906</v>
      </c>
      <c r="D5897" s="54">
        <v>0</v>
      </c>
      <c r="E5897" s="54">
        <v>0</v>
      </c>
      <c r="F5897" s="54">
        <v>0</v>
      </c>
      <c r="G5897" s="55">
        <f t="shared" si="273"/>
        <v>0</v>
      </c>
      <c r="H5897" s="55">
        <f t="shared" si="274"/>
        <v>0</v>
      </c>
      <c r="I5897" s="1"/>
      <c r="J5897" s="1"/>
    </row>
    <row r="5898" spans="3:10" x14ac:dyDescent="0.25">
      <c r="C5898" s="21">
        <f t="shared" si="275"/>
        <v>46268.249999985725</v>
      </c>
      <c r="D5898" s="54">
        <v>0</v>
      </c>
      <c r="E5898" s="54">
        <v>0</v>
      </c>
      <c r="F5898" s="54">
        <v>0</v>
      </c>
      <c r="G5898" s="55">
        <f t="shared" si="273"/>
        <v>0</v>
      </c>
      <c r="H5898" s="55">
        <f t="shared" si="274"/>
        <v>0</v>
      </c>
      <c r="I5898" s="1"/>
      <c r="J5898" s="1"/>
    </row>
    <row r="5899" spans="3:10" x14ac:dyDescent="0.25">
      <c r="C5899" s="21">
        <f t="shared" si="275"/>
        <v>46268.291666652389</v>
      </c>
      <c r="D5899" s="54">
        <v>0</v>
      </c>
      <c r="E5899" s="54">
        <v>0</v>
      </c>
      <c r="F5899" s="54">
        <v>0</v>
      </c>
      <c r="G5899" s="55">
        <f t="shared" si="273"/>
        <v>0</v>
      </c>
      <c r="H5899" s="55">
        <f t="shared" si="274"/>
        <v>0</v>
      </c>
      <c r="I5899" s="1"/>
      <c r="J5899" s="1"/>
    </row>
    <row r="5900" spans="3:10" x14ac:dyDescent="0.25">
      <c r="C5900" s="21">
        <f t="shared" si="275"/>
        <v>46268.333333319053</v>
      </c>
      <c r="D5900" s="54">
        <v>0</v>
      </c>
      <c r="E5900" s="54">
        <v>0</v>
      </c>
      <c r="F5900" s="54">
        <v>0</v>
      </c>
      <c r="G5900" s="55">
        <f t="shared" si="273"/>
        <v>0</v>
      </c>
      <c r="H5900" s="55">
        <f t="shared" si="274"/>
        <v>0</v>
      </c>
      <c r="I5900" s="1"/>
      <c r="J5900" s="1"/>
    </row>
    <row r="5901" spans="3:10" x14ac:dyDescent="0.25">
      <c r="C5901" s="21">
        <f t="shared" si="275"/>
        <v>46268.374999985717</v>
      </c>
      <c r="D5901" s="54">
        <v>0</v>
      </c>
      <c r="E5901" s="54">
        <v>0</v>
      </c>
      <c r="F5901" s="54">
        <v>0</v>
      </c>
      <c r="G5901" s="55">
        <f t="shared" ref="G5901:G5964" si="276">E5901+F5901</f>
        <v>0</v>
      </c>
      <c r="H5901" s="55">
        <f t="shared" ref="H5901:H5964" si="277">IF(G5901&gt;D5901,D5901,G5901)</f>
        <v>0</v>
      </c>
      <c r="I5901" s="1"/>
      <c r="J5901" s="1"/>
    </row>
    <row r="5902" spans="3:10" x14ac:dyDescent="0.25">
      <c r="C5902" s="21">
        <f t="shared" si="275"/>
        <v>46268.416666652382</v>
      </c>
      <c r="D5902" s="54">
        <v>10.364755894092156</v>
      </c>
      <c r="E5902" s="54">
        <v>860.99826525789422</v>
      </c>
      <c r="F5902" s="54">
        <v>860.99826525789422</v>
      </c>
      <c r="G5902" s="55">
        <f t="shared" si="276"/>
        <v>1721.9965305157884</v>
      </c>
      <c r="H5902" s="55">
        <f t="shared" si="277"/>
        <v>10.364755894092156</v>
      </c>
      <c r="I5902" s="1"/>
      <c r="J5902" s="1"/>
    </row>
    <row r="5903" spans="3:10" x14ac:dyDescent="0.25">
      <c r="C5903" s="21">
        <f t="shared" ref="C5903:C5966" si="278">C5902+1/24</f>
        <v>46268.458333319046</v>
      </c>
      <c r="D5903" s="54">
        <v>0</v>
      </c>
      <c r="E5903" s="54">
        <v>1528.4813613767312</v>
      </c>
      <c r="F5903" s="54">
        <v>1528.4813613767312</v>
      </c>
      <c r="G5903" s="55">
        <f t="shared" si="276"/>
        <v>3056.9627227534625</v>
      </c>
      <c r="H5903" s="55">
        <f t="shared" si="277"/>
        <v>0</v>
      </c>
      <c r="I5903" s="1"/>
      <c r="J5903" s="1"/>
    </row>
    <row r="5904" spans="3:10" x14ac:dyDescent="0.25">
      <c r="C5904" s="21">
        <f t="shared" si="278"/>
        <v>46268.49999998571</v>
      </c>
      <c r="D5904" s="54">
        <v>6.8390591400721803</v>
      </c>
      <c r="E5904" s="54">
        <v>1905.6888023908311</v>
      </c>
      <c r="F5904" s="54">
        <v>1905.6888023908311</v>
      </c>
      <c r="G5904" s="55">
        <f t="shared" si="276"/>
        <v>3811.3776047816623</v>
      </c>
      <c r="H5904" s="55">
        <f t="shared" si="277"/>
        <v>6.8390591400721803</v>
      </c>
      <c r="I5904" s="1"/>
      <c r="J5904" s="1"/>
    </row>
    <row r="5905" spans="3:10" x14ac:dyDescent="0.25">
      <c r="C5905" s="21">
        <f t="shared" si="278"/>
        <v>46268.541666652374</v>
      </c>
      <c r="D5905" s="54">
        <v>0</v>
      </c>
      <c r="E5905" s="54">
        <v>0</v>
      </c>
      <c r="F5905" s="54">
        <v>0</v>
      </c>
      <c r="G5905" s="55">
        <f t="shared" si="276"/>
        <v>0</v>
      </c>
      <c r="H5905" s="55">
        <f t="shared" si="277"/>
        <v>0</v>
      </c>
      <c r="I5905" s="1"/>
      <c r="J5905" s="1"/>
    </row>
    <row r="5906" spans="3:10" x14ac:dyDescent="0.25">
      <c r="C5906" s="21">
        <f t="shared" si="278"/>
        <v>46268.583333319039</v>
      </c>
      <c r="D5906" s="54">
        <v>0</v>
      </c>
      <c r="E5906" s="54">
        <v>0</v>
      </c>
      <c r="F5906" s="54">
        <v>0</v>
      </c>
      <c r="G5906" s="55">
        <f t="shared" si="276"/>
        <v>0</v>
      </c>
      <c r="H5906" s="55">
        <f t="shared" si="277"/>
        <v>0</v>
      </c>
      <c r="I5906" s="1"/>
      <c r="J5906" s="1"/>
    </row>
    <row r="5907" spans="3:10" x14ac:dyDescent="0.25">
      <c r="C5907" s="21">
        <f t="shared" si="278"/>
        <v>46268.624999985703</v>
      </c>
      <c r="D5907" s="54">
        <v>0</v>
      </c>
      <c r="E5907" s="54">
        <v>0</v>
      </c>
      <c r="F5907" s="54">
        <v>0</v>
      </c>
      <c r="G5907" s="55">
        <f t="shared" si="276"/>
        <v>0</v>
      </c>
      <c r="H5907" s="55">
        <f t="shared" si="277"/>
        <v>0</v>
      </c>
      <c r="I5907" s="1"/>
      <c r="J5907" s="1"/>
    </row>
    <row r="5908" spans="3:10" x14ac:dyDescent="0.25">
      <c r="C5908" s="21">
        <f t="shared" si="278"/>
        <v>46268.666666652367</v>
      </c>
      <c r="D5908" s="54">
        <v>0</v>
      </c>
      <c r="E5908" s="54">
        <v>0</v>
      </c>
      <c r="F5908" s="54">
        <v>0</v>
      </c>
      <c r="G5908" s="55">
        <f t="shared" si="276"/>
        <v>0</v>
      </c>
      <c r="H5908" s="55">
        <f t="shared" si="277"/>
        <v>0</v>
      </c>
      <c r="I5908" s="1"/>
      <c r="J5908" s="1"/>
    </row>
    <row r="5909" spans="3:10" x14ac:dyDescent="0.25">
      <c r="C5909" s="21">
        <f t="shared" si="278"/>
        <v>46268.708333319031</v>
      </c>
      <c r="D5909" s="54">
        <v>9.5467214095752055</v>
      </c>
      <c r="E5909" s="54">
        <v>1614.7175563220505</v>
      </c>
      <c r="F5909" s="54">
        <v>1614.7175563220505</v>
      </c>
      <c r="G5909" s="55">
        <f t="shared" si="276"/>
        <v>3229.4351126441011</v>
      </c>
      <c r="H5909" s="55">
        <f t="shared" si="277"/>
        <v>9.5467214095752055</v>
      </c>
      <c r="I5909" s="1"/>
      <c r="J5909" s="1"/>
    </row>
    <row r="5910" spans="3:10" x14ac:dyDescent="0.25">
      <c r="C5910" s="21">
        <f t="shared" si="278"/>
        <v>46268.749999985695</v>
      </c>
      <c r="D5910" s="54">
        <v>0</v>
      </c>
      <c r="E5910" s="54">
        <v>1034.0551470148541</v>
      </c>
      <c r="F5910" s="54">
        <v>1034.0551470148541</v>
      </c>
      <c r="G5910" s="55">
        <f t="shared" si="276"/>
        <v>2068.1102940297083</v>
      </c>
      <c r="H5910" s="55">
        <f t="shared" si="277"/>
        <v>0</v>
      </c>
      <c r="I5910" s="1"/>
      <c r="J5910" s="1"/>
    </row>
    <row r="5911" spans="3:10" x14ac:dyDescent="0.25">
      <c r="C5911" s="21">
        <f t="shared" si="278"/>
        <v>46268.79166665236</v>
      </c>
      <c r="D5911" s="54">
        <v>0</v>
      </c>
      <c r="E5911" s="54">
        <v>0</v>
      </c>
      <c r="F5911" s="54">
        <v>0</v>
      </c>
      <c r="G5911" s="55">
        <f t="shared" si="276"/>
        <v>0</v>
      </c>
      <c r="H5911" s="55">
        <f t="shared" si="277"/>
        <v>0</v>
      </c>
      <c r="I5911" s="1"/>
      <c r="J5911" s="1"/>
    </row>
    <row r="5912" spans="3:10" x14ac:dyDescent="0.25">
      <c r="C5912" s="21">
        <f t="shared" si="278"/>
        <v>46268.833333319024</v>
      </c>
      <c r="D5912" s="54">
        <v>0</v>
      </c>
      <c r="E5912" s="54">
        <v>0</v>
      </c>
      <c r="F5912" s="54">
        <v>0</v>
      </c>
      <c r="G5912" s="55">
        <f t="shared" si="276"/>
        <v>0</v>
      </c>
      <c r="H5912" s="55">
        <f t="shared" si="277"/>
        <v>0</v>
      </c>
      <c r="I5912" s="1"/>
      <c r="J5912" s="1"/>
    </row>
    <row r="5913" spans="3:10" x14ac:dyDescent="0.25">
      <c r="C5913" s="21">
        <f t="shared" si="278"/>
        <v>46268.874999985688</v>
      </c>
      <c r="D5913" s="54">
        <v>0</v>
      </c>
      <c r="E5913" s="54">
        <v>0</v>
      </c>
      <c r="F5913" s="54">
        <v>0</v>
      </c>
      <c r="G5913" s="55">
        <f t="shared" si="276"/>
        <v>0</v>
      </c>
      <c r="H5913" s="55">
        <f t="shared" si="277"/>
        <v>0</v>
      </c>
      <c r="I5913" s="1"/>
      <c r="J5913" s="1"/>
    </row>
    <row r="5914" spans="3:10" x14ac:dyDescent="0.25">
      <c r="C5914" s="21">
        <f t="shared" si="278"/>
        <v>46268.916666652352</v>
      </c>
      <c r="D5914" s="54">
        <v>0</v>
      </c>
      <c r="E5914" s="54">
        <v>0</v>
      </c>
      <c r="F5914" s="54">
        <v>0</v>
      </c>
      <c r="G5914" s="55">
        <f t="shared" si="276"/>
        <v>0</v>
      </c>
      <c r="H5914" s="55">
        <f t="shared" si="277"/>
        <v>0</v>
      </c>
      <c r="I5914" s="1"/>
      <c r="J5914" s="1"/>
    </row>
    <row r="5915" spans="3:10" x14ac:dyDescent="0.25">
      <c r="C5915" s="21">
        <f t="shared" si="278"/>
        <v>46268.958333319017</v>
      </c>
      <c r="D5915" s="54">
        <v>0</v>
      </c>
      <c r="E5915" s="54">
        <v>0</v>
      </c>
      <c r="F5915" s="54">
        <v>0</v>
      </c>
      <c r="G5915" s="55">
        <f t="shared" si="276"/>
        <v>0</v>
      </c>
      <c r="H5915" s="55">
        <f t="shared" si="277"/>
        <v>0</v>
      </c>
      <c r="I5915" s="1"/>
      <c r="J5915" s="1"/>
    </row>
    <row r="5916" spans="3:10" x14ac:dyDescent="0.25">
      <c r="C5916" s="21">
        <f t="shared" si="278"/>
        <v>46268.999999985681</v>
      </c>
      <c r="D5916" s="54">
        <v>0</v>
      </c>
      <c r="E5916" s="54">
        <v>0</v>
      </c>
      <c r="F5916" s="54">
        <v>0</v>
      </c>
      <c r="G5916" s="55">
        <f t="shared" si="276"/>
        <v>0</v>
      </c>
      <c r="H5916" s="55">
        <f t="shared" si="277"/>
        <v>0</v>
      </c>
      <c r="I5916" s="1"/>
      <c r="J5916" s="1"/>
    </row>
    <row r="5917" spans="3:10" x14ac:dyDescent="0.25">
      <c r="C5917" s="21">
        <f t="shared" si="278"/>
        <v>46269.041666652345</v>
      </c>
      <c r="D5917" s="54">
        <v>0</v>
      </c>
      <c r="E5917" s="54">
        <v>0</v>
      </c>
      <c r="F5917" s="54">
        <v>0</v>
      </c>
      <c r="G5917" s="55">
        <f t="shared" si="276"/>
        <v>0</v>
      </c>
      <c r="H5917" s="55">
        <f t="shared" si="277"/>
        <v>0</v>
      </c>
      <c r="I5917" s="1"/>
      <c r="J5917" s="1"/>
    </row>
    <row r="5918" spans="3:10" x14ac:dyDescent="0.25">
      <c r="C5918" s="21">
        <f t="shared" si="278"/>
        <v>46269.083333319009</v>
      </c>
      <c r="D5918" s="54">
        <v>0</v>
      </c>
      <c r="E5918" s="54">
        <v>0</v>
      </c>
      <c r="F5918" s="54">
        <v>0</v>
      </c>
      <c r="G5918" s="55">
        <f t="shared" si="276"/>
        <v>0</v>
      </c>
      <c r="H5918" s="55">
        <f t="shared" si="277"/>
        <v>0</v>
      </c>
      <c r="I5918" s="1"/>
      <c r="J5918" s="1"/>
    </row>
    <row r="5919" spans="3:10" x14ac:dyDescent="0.25">
      <c r="C5919" s="21">
        <f t="shared" si="278"/>
        <v>46269.124999985674</v>
      </c>
      <c r="D5919" s="54">
        <v>0</v>
      </c>
      <c r="E5919" s="54">
        <v>0</v>
      </c>
      <c r="F5919" s="54">
        <v>0</v>
      </c>
      <c r="G5919" s="55">
        <f t="shared" si="276"/>
        <v>0</v>
      </c>
      <c r="H5919" s="55">
        <f t="shared" si="277"/>
        <v>0</v>
      </c>
      <c r="I5919" s="1"/>
      <c r="J5919" s="1"/>
    </row>
    <row r="5920" spans="3:10" x14ac:dyDescent="0.25">
      <c r="C5920" s="21">
        <f t="shared" si="278"/>
        <v>46269.166666652338</v>
      </c>
      <c r="D5920" s="54">
        <v>0</v>
      </c>
      <c r="E5920" s="54">
        <v>0</v>
      </c>
      <c r="F5920" s="54">
        <v>0</v>
      </c>
      <c r="G5920" s="55">
        <f t="shared" si="276"/>
        <v>0</v>
      </c>
      <c r="H5920" s="55">
        <f t="shared" si="277"/>
        <v>0</v>
      </c>
      <c r="I5920" s="1"/>
      <c r="J5920" s="1"/>
    </row>
    <row r="5921" spans="3:10" x14ac:dyDescent="0.25">
      <c r="C5921" s="21">
        <f t="shared" si="278"/>
        <v>46269.208333319002</v>
      </c>
      <c r="D5921" s="54">
        <v>0</v>
      </c>
      <c r="E5921" s="54">
        <v>0</v>
      </c>
      <c r="F5921" s="54">
        <v>0</v>
      </c>
      <c r="G5921" s="55">
        <f t="shared" si="276"/>
        <v>0</v>
      </c>
      <c r="H5921" s="55">
        <f t="shared" si="277"/>
        <v>0</v>
      </c>
      <c r="I5921" s="1"/>
      <c r="J5921" s="1"/>
    </row>
    <row r="5922" spans="3:10" x14ac:dyDescent="0.25">
      <c r="C5922" s="21">
        <f t="shared" si="278"/>
        <v>46269.249999985666</v>
      </c>
      <c r="D5922" s="54">
        <v>0</v>
      </c>
      <c r="E5922" s="54">
        <v>0</v>
      </c>
      <c r="F5922" s="54">
        <v>0</v>
      </c>
      <c r="G5922" s="55">
        <f t="shared" si="276"/>
        <v>0</v>
      </c>
      <c r="H5922" s="55">
        <f t="shared" si="277"/>
        <v>0</v>
      </c>
      <c r="I5922" s="1"/>
      <c r="J5922" s="1"/>
    </row>
    <row r="5923" spans="3:10" x14ac:dyDescent="0.25">
      <c r="C5923" s="21">
        <f t="shared" si="278"/>
        <v>46269.291666652331</v>
      </c>
      <c r="D5923" s="54">
        <v>5.1044126838775767</v>
      </c>
      <c r="E5923" s="54">
        <v>2240.9972185928982</v>
      </c>
      <c r="F5923" s="54">
        <v>2240.9972185928982</v>
      </c>
      <c r="G5923" s="55">
        <f t="shared" si="276"/>
        <v>4481.9944371857964</v>
      </c>
      <c r="H5923" s="55">
        <f t="shared" si="277"/>
        <v>5.1044126838775767</v>
      </c>
      <c r="I5923" s="1"/>
      <c r="J5923" s="1"/>
    </row>
    <row r="5924" spans="3:10" x14ac:dyDescent="0.25">
      <c r="C5924" s="21">
        <f t="shared" si="278"/>
        <v>46269.333333318995</v>
      </c>
      <c r="D5924" s="54">
        <v>4.2081583726288372</v>
      </c>
      <c r="E5924" s="54">
        <v>2165.6651970667585</v>
      </c>
      <c r="F5924" s="54">
        <v>2165.6651970667585</v>
      </c>
      <c r="G5924" s="55">
        <f t="shared" si="276"/>
        <v>4331.3303941335171</v>
      </c>
      <c r="H5924" s="55">
        <f t="shared" si="277"/>
        <v>4.2081583726288372</v>
      </c>
      <c r="I5924" s="1"/>
      <c r="J5924" s="1"/>
    </row>
    <row r="5925" spans="3:10" x14ac:dyDescent="0.25">
      <c r="C5925" s="21">
        <f t="shared" si="278"/>
        <v>46269.374999985659</v>
      </c>
      <c r="D5925" s="54">
        <v>2.8137515248360261</v>
      </c>
      <c r="E5925" s="54">
        <v>2797.9792436137636</v>
      </c>
      <c r="F5925" s="54">
        <v>2797.9792436137636</v>
      </c>
      <c r="G5925" s="55">
        <f t="shared" si="276"/>
        <v>5595.9584872275273</v>
      </c>
      <c r="H5925" s="55">
        <f t="shared" si="277"/>
        <v>2.8137515248360261</v>
      </c>
      <c r="I5925" s="1"/>
      <c r="J5925" s="1"/>
    </row>
    <row r="5926" spans="3:10" x14ac:dyDescent="0.25">
      <c r="C5926" s="21">
        <f t="shared" si="278"/>
        <v>46269.416666652323</v>
      </c>
      <c r="D5926" s="54">
        <v>6.0778501263352069</v>
      </c>
      <c r="E5926" s="54">
        <v>1894.747212363673</v>
      </c>
      <c r="F5926" s="54">
        <v>1894.747212363673</v>
      </c>
      <c r="G5926" s="55">
        <f t="shared" si="276"/>
        <v>3789.4944247273461</v>
      </c>
      <c r="H5926" s="55">
        <f t="shared" si="277"/>
        <v>6.0778501263352069</v>
      </c>
      <c r="I5926" s="1"/>
      <c r="J5926" s="1"/>
    </row>
    <row r="5927" spans="3:10" x14ac:dyDescent="0.25">
      <c r="C5927" s="21">
        <f t="shared" si="278"/>
        <v>46269.458333318988</v>
      </c>
      <c r="D5927" s="54">
        <v>0.22033144460481585</v>
      </c>
      <c r="E5927" s="54">
        <v>3025.6376467861701</v>
      </c>
      <c r="F5927" s="54">
        <v>3025.6376467861701</v>
      </c>
      <c r="G5927" s="55">
        <f t="shared" si="276"/>
        <v>6051.2752935723402</v>
      </c>
      <c r="H5927" s="55">
        <f t="shared" si="277"/>
        <v>0.22033144460481585</v>
      </c>
      <c r="I5927" s="1"/>
      <c r="J5927" s="1"/>
    </row>
    <row r="5928" spans="3:10" x14ac:dyDescent="0.25">
      <c r="C5928" s="21">
        <f t="shared" si="278"/>
        <v>46269.499999985652</v>
      </c>
      <c r="D5928" s="54">
        <v>3.5099142307331278E-2</v>
      </c>
      <c r="E5928" s="54">
        <v>2817.4149451854014</v>
      </c>
      <c r="F5928" s="54">
        <v>2817.4149451854014</v>
      </c>
      <c r="G5928" s="55">
        <f t="shared" si="276"/>
        <v>5634.8298903708028</v>
      </c>
      <c r="H5928" s="55">
        <f t="shared" si="277"/>
        <v>3.5099142307331278E-2</v>
      </c>
      <c r="I5928" s="1"/>
      <c r="J5928" s="1"/>
    </row>
    <row r="5929" spans="3:10" x14ac:dyDescent="0.25">
      <c r="C5929" s="21">
        <f t="shared" si="278"/>
        <v>46269.541666652316</v>
      </c>
      <c r="D5929" s="54">
        <v>0.2292701213573024</v>
      </c>
      <c r="E5929" s="54">
        <v>3070.734480695161</v>
      </c>
      <c r="F5929" s="54">
        <v>3070.734480695161</v>
      </c>
      <c r="G5929" s="55">
        <f t="shared" si="276"/>
        <v>6141.468961390322</v>
      </c>
      <c r="H5929" s="55">
        <f t="shared" si="277"/>
        <v>0.2292701213573024</v>
      </c>
      <c r="I5929" s="1"/>
      <c r="J5929" s="1"/>
    </row>
    <row r="5930" spans="3:10" x14ac:dyDescent="0.25">
      <c r="C5930" s="21">
        <f t="shared" si="278"/>
        <v>46269.58333331898</v>
      </c>
      <c r="D5930" s="54">
        <v>0.27859049303112665</v>
      </c>
      <c r="E5930" s="54">
        <v>2886.7026700857477</v>
      </c>
      <c r="F5930" s="54">
        <v>2886.7026700857477</v>
      </c>
      <c r="G5930" s="55">
        <f t="shared" si="276"/>
        <v>5773.4053401714955</v>
      </c>
      <c r="H5930" s="55">
        <f t="shared" si="277"/>
        <v>0.27859049303112665</v>
      </c>
      <c r="I5930" s="1"/>
      <c r="J5930" s="1"/>
    </row>
    <row r="5931" spans="3:10" x14ac:dyDescent="0.25">
      <c r="C5931" s="21">
        <f t="shared" si="278"/>
        <v>46269.624999985645</v>
      </c>
      <c r="D5931" s="54">
        <v>0</v>
      </c>
      <c r="E5931" s="54">
        <v>1294.9940567773606</v>
      </c>
      <c r="F5931" s="54">
        <v>1294.9940567773606</v>
      </c>
      <c r="G5931" s="55">
        <f t="shared" si="276"/>
        <v>2589.9881135547212</v>
      </c>
      <c r="H5931" s="55">
        <f t="shared" si="277"/>
        <v>0</v>
      </c>
      <c r="I5931" s="1"/>
      <c r="J5931" s="1"/>
    </row>
    <row r="5932" spans="3:10" x14ac:dyDescent="0.25">
      <c r="C5932" s="21">
        <f t="shared" si="278"/>
        <v>46269.666666652309</v>
      </c>
      <c r="D5932" s="54">
        <v>0</v>
      </c>
      <c r="E5932" s="54">
        <v>0</v>
      </c>
      <c r="F5932" s="54">
        <v>0</v>
      </c>
      <c r="G5932" s="55">
        <f t="shared" si="276"/>
        <v>0</v>
      </c>
      <c r="H5932" s="55">
        <f t="shared" si="277"/>
        <v>0</v>
      </c>
      <c r="I5932" s="1"/>
      <c r="J5932" s="1"/>
    </row>
    <row r="5933" spans="3:10" x14ac:dyDescent="0.25">
      <c r="C5933" s="21">
        <f t="shared" si="278"/>
        <v>46269.708333318973</v>
      </c>
      <c r="D5933" s="54">
        <v>0</v>
      </c>
      <c r="E5933" s="54">
        <v>0</v>
      </c>
      <c r="F5933" s="54">
        <v>0</v>
      </c>
      <c r="G5933" s="55">
        <f t="shared" si="276"/>
        <v>0</v>
      </c>
      <c r="H5933" s="55">
        <f t="shared" si="277"/>
        <v>0</v>
      </c>
      <c r="I5933" s="1"/>
      <c r="J5933" s="1"/>
    </row>
    <row r="5934" spans="3:10" x14ac:dyDescent="0.25">
      <c r="C5934" s="21">
        <f t="shared" si="278"/>
        <v>46269.749999985637</v>
      </c>
      <c r="D5934" s="54">
        <v>0</v>
      </c>
      <c r="E5934" s="54">
        <v>0</v>
      </c>
      <c r="F5934" s="54">
        <v>0</v>
      </c>
      <c r="G5934" s="55">
        <f t="shared" si="276"/>
        <v>0</v>
      </c>
      <c r="H5934" s="55">
        <f t="shared" si="277"/>
        <v>0</v>
      </c>
      <c r="I5934" s="1"/>
      <c r="J5934" s="1"/>
    </row>
    <row r="5935" spans="3:10" x14ac:dyDescent="0.25">
      <c r="C5935" s="21">
        <f t="shared" si="278"/>
        <v>46269.791666652302</v>
      </c>
      <c r="D5935" s="54">
        <v>0</v>
      </c>
      <c r="E5935" s="54">
        <v>0</v>
      </c>
      <c r="F5935" s="54">
        <v>0</v>
      </c>
      <c r="G5935" s="55">
        <f t="shared" si="276"/>
        <v>0</v>
      </c>
      <c r="H5935" s="55">
        <f t="shared" si="277"/>
        <v>0</v>
      </c>
      <c r="I5935" s="1"/>
      <c r="J5935" s="1"/>
    </row>
    <row r="5936" spans="3:10" x14ac:dyDescent="0.25">
      <c r="C5936" s="21">
        <f t="shared" si="278"/>
        <v>46269.833333318966</v>
      </c>
      <c r="D5936" s="54">
        <v>0</v>
      </c>
      <c r="E5936" s="54">
        <v>0</v>
      </c>
      <c r="F5936" s="54">
        <v>0</v>
      </c>
      <c r="G5936" s="55">
        <f t="shared" si="276"/>
        <v>0</v>
      </c>
      <c r="H5936" s="55">
        <f t="shared" si="277"/>
        <v>0</v>
      </c>
      <c r="I5936" s="1"/>
      <c r="J5936" s="1"/>
    </row>
    <row r="5937" spans="3:10" x14ac:dyDescent="0.25">
      <c r="C5937" s="21">
        <f t="shared" si="278"/>
        <v>46269.87499998563</v>
      </c>
      <c r="D5937" s="54">
        <v>0</v>
      </c>
      <c r="E5937" s="54">
        <v>0</v>
      </c>
      <c r="F5937" s="54">
        <v>0</v>
      </c>
      <c r="G5937" s="55">
        <f t="shared" si="276"/>
        <v>0</v>
      </c>
      <c r="H5937" s="55">
        <f t="shared" si="277"/>
        <v>0</v>
      </c>
      <c r="I5937" s="1"/>
      <c r="J5937" s="1"/>
    </row>
    <row r="5938" spans="3:10" x14ac:dyDescent="0.25">
      <c r="C5938" s="21">
        <f t="shared" si="278"/>
        <v>46269.916666652294</v>
      </c>
      <c r="D5938" s="54">
        <v>0</v>
      </c>
      <c r="E5938" s="54">
        <v>0</v>
      </c>
      <c r="F5938" s="54">
        <v>0</v>
      </c>
      <c r="G5938" s="55">
        <f t="shared" si="276"/>
        <v>0</v>
      </c>
      <c r="H5938" s="55">
        <f t="shared" si="277"/>
        <v>0</v>
      </c>
      <c r="I5938" s="1"/>
      <c r="J5938" s="1"/>
    </row>
    <row r="5939" spans="3:10" x14ac:dyDescent="0.25">
      <c r="C5939" s="21">
        <f t="shared" si="278"/>
        <v>46269.958333318958</v>
      </c>
      <c r="D5939" s="54">
        <v>0</v>
      </c>
      <c r="E5939" s="54">
        <v>0</v>
      </c>
      <c r="F5939" s="54">
        <v>0</v>
      </c>
      <c r="G5939" s="55">
        <f t="shared" si="276"/>
        <v>0</v>
      </c>
      <c r="H5939" s="55">
        <f t="shared" si="277"/>
        <v>0</v>
      </c>
      <c r="I5939" s="1"/>
      <c r="J5939" s="1"/>
    </row>
    <row r="5940" spans="3:10" x14ac:dyDescent="0.25">
      <c r="C5940" s="21">
        <f t="shared" si="278"/>
        <v>46269.999999985623</v>
      </c>
      <c r="D5940" s="54">
        <v>0</v>
      </c>
      <c r="E5940" s="54">
        <v>0</v>
      </c>
      <c r="F5940" s="54">
        <v>0</v>
      </c>
      <c r="G5940" s="55">
        <f t="shared" si="276"/>
        <v>0</v>
      </c>
      <c r="H5940" s="55">
        <f t="shared" si="277"/>
        <v>0</v>
      </c>
      <c r="I5940" s="1"/>
      <c r="J5940" s="1"/>
    </row>
    <row r="5941" spans="3:10" x14ac:dyDescent="0.25">
      <c r="C5941" s="21">
        <f t="shared" si="278"/>
        <v>46270.041666652287</v>
      </c>
      <c r="D5941" s="54">
        <v>0</v>
      </c>
      <c r="E5941" s="54">
        <v>0</v>
      </c>
      <c r="F5941" s="54">
        <v>0</v>
      </c>
      <c r="G5941" s="55">
        <f t="shared" si="276"/>
        <v>0</v>
      </c>
      <c r="H5941" s="55">
        <f t="shared" si="277"/>
        <v>0</v>
      </c>
      <c r="I5941" s="1"/>
      <c r="J5941" s="1"/>
    </row>
    <row r="5942" spans="3:10" x14ac:dyDescent="0.25">
      <c r="C5942" s="21">
        <f t="shared" si="278"/>
        <v>46270.083333318951</v>
      </c>
      <c r="D5942" s="54">
        <v>0</v>
      </c>
      <c r="E5942" s="54">
        <v>0</v>
      </c>
      <c r="F5942" s="54">
        <v>0</v>
      </c>
      <c r="G5942" s="55">
        <f t="shared" si="276"/>
        <v>0</v>
      </c>
      <c r="H5942" s="55">
        <f t="shared" si="277"/>
        <v>0</v>
      </c>
      <c r="I5942" s="1"/>
      <c r="J5942" s="1"/>
    </row>
    <row r="5943" spans="3:10" x14ac:dyDescent="0.25">
      <c r="C5943" s="21">
        <f t="shared" si="278"/>
        <v>46270.124999985615</v>
      </c>
      <c r="D5943" s="54">
        <v>0</v>
      </c>
      <c r="E5943" s="54">
        <v>0</v>
      </c>
      <c r="F5943" s="54">
        <v>0</v>
      </c>
      <c r="G5943" s="55">
        <f t="shared" si="276"/>
        <v>0</v>
      </c>
      <c r="H5943" s="55">
        <f t="shared" si="277"/>
        <v>0</v>
      </c>
      <c r="I5943" s="1"/>
      <c r="J5943" s="1"/>
    </row>
    <row r="5944" spans="3:10" x14ac:dyDescent="0.25">
      <c r="C5944" s="21">
        <f t="shared" si="278"/>
        <v>46270.16666665228</v>
      </c>
      <c r="D5944" s="54">
        <v>0</v>
      </c>
      <c r="E5944" s="54">
        <v>0</v>
      </c>
      <c r="F5944" s="54">
        <v>0</v>
      </c>
      <c r="G5944" s="55">
        <f t="shared" si="276"/>
        <v>0</v>
      </c>
      <c r="H5944" s="55">
        <f t="shared" si="277"/>
        <v>0</v>
      </c>
      <c r="I5944" s="1"/>
      <c r="J5944" s="1"/>
    </row>
    <row r="5945" spans="3:10" x14ac:dyDescent="0.25">
      <c r="C5945" s="21">
        <f t="shared" si="278"/>
        <v>46270.208333318944</v>
      </c>
      <c r="D5945" s="54">
        <v>13.833836825715847</v>
      </c>
      <c r="E5945" s="54">
        <v>4565.6293686392582</v>
      </c>
      <c r="F5945" s="54">
        <v>4565.6293686392582</v>
      </c>
      <c r="G5945" s="55">
        <f t="shared" si="276"/>
        <v>9131.2587372785165</v>
      </c>
      <c r="H5945" s="55">
        <f t="shared" si="277"/>
        <v>13.833836825715847</v>
      </c>
      <c r="I5945" s="1"/>
      <c r="J5945" s="1"/>
    </row>
    <row r="5946" spans="3:10" x14ac:dyDescent="0.25">
      <c r="C5946" s="21">
        <f t="shared" si="278"/>
        <v>46270.249999985608</v>
      </c>
      <c r="D5946" s="54">
        <v>0</v>
      </c>
      <c r="E5946" s="54">
        <v>4099.8370953687472</v>
      </c>
      <c r="F5946" s="54">
        <v>4099.8370953687472</v>
      </c>
      <c r="G5946" s="55">
        <f t="shared" si="276"/>
        <v>8199.6741907374944</v>
      </c>
      <c r="H5946" s="55">
        <f t="shared" si="277"/>
        <v>0</v>
      </c>
      <c r="I5946" s="1"/>
      <c r="J5946" s="1"/>
    </row>
    <row r="5947" spans="3:10" x14ac:dyDescent="0.25">
      <c r="C5947" s="21">
        <f t="shared" si="278"/>
        <v>46270.291666652272</v>
      </c>
      <c r="D5947" s="54">
        <v>0</v>
      </c>
      <c r="E5947" s="54">
        <v>4262.1273417685088</v>
      </c>
      <c r="F5947" s="54">
        <v>4262.1273417685088</v>
      </c>
      <c r="G5947" s="55">
        <f t="shared" si="276"/>
        <v>8524.2546835370176</v>
      </c>
      <c r="H5947" s="55">
        <f t="shared" si="277"/>
        <v>0</v>
      </c>
      <c r="I5947" s="1"/>
      <c r="J5947" s="1"/>
    </row>
    <row r="5948" spans="3:10" x14ac:dyDescent="0.25">
      <c r="C5948" s="21">
        <f t="shared" si="278"/>
        <v>46270.333333318937</v>
      </c>
      <c r="D5948" s="54">
        <v>0</v>
      </c>
      <c r="E5948" s="54">
        <v>4741.130366825997</v>
      </c>
      <c r="F5948" s="54">
        <v>4741.130366825997</v>
      </c>
      <c r="G5948" s="55">
        <f t="shared" si="276"/>
        <v>9482.2607336519941</v>
      </c>
      <c r="H5948" s="55">
        <f t="shared" si="277"/>
        <v>0</v>
      </c>
      <c r="I5948" s="1"/>
      <c r="J5948" s="1"/>
    </row>
    <row r="5949" spans="3:10" x14ac:dyDescent="0.25">
      <c r="C5949" s="21">
        <f t="shared" si="278"/>
        <v>46270.374999985601</v>
      </c>
      <c r="D5949" s="54">
        <v>0</v>
      </c>
      <c r="E5949" s="54">
        <v>5020.8184532757441</v>
      </c>
      <c r="F5949" s="54">
        <v>5020.8184532757441</v>
      </c>
      <c r="G5949" s="55">
        <f t="shared" si="276"/>
        <v>10041.636906551488</v>
      </c>
      <c r="H5949" s="55">
        <f t="shared" si="277"/>
        <v>0</v>
      </c>
      <c r="I5949" s="1"/>
      <c r="J5949" s="1"/>
    </row>
    <row r="5950" spans="3:10" x14ac:dyDescent="0.25">
      <c r="C5950" s="21">
        <f t="shared" si="278"/>
        <v>46270.416666652265</v>
      </c>
      <c r="D5950" s="54">
        <v>0</v>
      </c>
      <c r="E5950" s="54">
        <v>5305.8154494536702</v>
      </c>
      <c r="F5950" s="54">
        <v>5305.8154494536702</v>
      </c>
      <c r="G5950" s="55">
        <f t="shared" si="276"/>
        <v>10611.63089890734</v>
      </c>
      <c r="H5950" s="55">
        <f t="shared" si="277"/>
        <v>0</v>
      </c>
      <c r="I5950" s="1"/>
      <c r="J5950" s="1"/>
    </row>
    <row r="5951" spans="3:10" x14ac:dyDescent="0.25">
      <c r="C5951" s="21">
        <f t="shared" si="278"/>
        <v>46270.458333318929</v>
      </c>
      <c r="D5951" s="54">
        <v>0</v>
      </c>
      <c r="E5951" s="54">
        <v>5221.209777664003</v>
      </c>
      <c r="F5951" s="54">
        <v>5221.209777664003</v>
      </c>
      <c r="G5951" s="55">
        <f t="shared" si="276"/>
        <v>10442.419555328006</v>
      </c>
      <c r="H5951" s="55">
        <f t="shared" si="277"/>
        <v>0</v>
      </c>
      <c r="I5951" s="1"/>
      <c r="J5951" s="1"/>
    </row>
    <row r="5952" spans="3:10" x14ac:dyDescent="0.25">
      <c r="C5952" s="21">
        <f t="shared" si="278"/>
        <v>46270.499999985594</v>
      </c>
      <c r="D5952" s="54">
        <v>0</v>
      </c>
      <c r="E5952" s="54">
        <v>5174.7344956582074</v>
      </c>
      <c r="F5952" s="54">
        <v>5174.7344956582074</v>
      </c>
      <c r="G5952" s="55">
        <f t="shared" si="276"/>
        <v>10349.468991316415</v>
      </c>
      <c r="H5952" s="55">
        <f t="shared" si="277"/>
        <v>0</v>
      </c>
      <c r="I5952" s="1"/>
      <c r="J5952" s="1"/>
    </row>
    <row r="5953" spans="3:10" x14ac:dyDescent="0.25">
      <c r="C5953" s="21">
        <f t="shared" si="278"/>
        <v>46270.541666652258</v>
      </c>
      <c r="D5953" s="54">
        <v>0</v>
      </c>
      <c r="E5953" s="54">
        <v>4924.3125587878167</v>
      </c>
      <c r="F5953" s="54">
        <v>4924.3125587878167</v>
      </c>
      <c r="G5953" s="55">
        <f t="shared" si="276"/>
        <v>9848.6251175756333</v>
      </c>
      <c r="H5953" s="55">
        <f t="shared" si="277"/>
        <v>0</v>
      </c>
      <c r="I5953" s="1"/>
      <c r="J5953" s="1"/>
    </row>
    <row r="5954" spans="3:10" x14ac:dyDescent="0.25">
      <c r="C5954" s="21">
        <f t="shared" si="278"/>
        <v>46270.583333318922</v>
      </c>
      <c r="D5954" s="54">
        <v>0</v>
      </c>
      <c r="E5954" s="54">
        <v>4640.7930914253684</v>
      </c>
      <c r="F5954" s="54">
        <v>4640.7930914253684</v>
      </c>
      <c r="G5954" s="55">
        <f t="shared" si="276"/>
        <v>9281.5861828507368</v>
      </c>
      <c r="H5954" s="55">
        <f t="shared" si="277"/>
        <v>0</v>
      </c>
      <c r="I5954" s="1"/>
      <c r="J5954" s="1"/>
    </row>
    <row r="5955" spans="3:10" x14ac:dyDescent="0.25">
      <c r="C5955" s="21">
        <f t="shared" si="278"/>
        <v>46270.624999985586</v>
      </c>
      <c r="D5955" s="54">
        <v>0</v>
      </c>
      <c r="E5955" s="54">
        <v>4500.8750651538785</v>
      </c>
      <c r="F5955" s="54">
        <v>4500.8750651538785</v>
      </c>
      <c r="G5955" s="55">
        <f t="shared" si="276"/>
        <v>9001.750130307757</v>
      </c>
      <c r="H5955" s="55">
        <f t="shared" si="277"/>
        <v>0</v>
      </c>
      <c r="I5955" s="1"/>
      <c r="J5955" s="1"/>
    </row>
    <row r="5956" spans="3:10" x14ac:dyDescent="0.25">
      <c r="C5956" s="21">
        <f t="shared" si="278"/>
        <v>46270.666666652251</v>
      </c>
      <c r="D5956" s="54">
        <v>0</v>
      </c>
      <c r="E5956" s="54">
        <v>4308.9968614776262</v>
      </c>
      <c r="F5956" s="54">
        <v>4308.9968614776262</v>
      </c>
      <c r="G5956" s="55">
        <f t="shared" si="276"/>
        <v>8617.9937229552525</v>
      </c>
      <c r="H5956" s="55">
        <f t="shared" si="277"/>
        <v>0</v>
      </c>
      <c r="I5956" s="1"/>
      <c r="J5956" s="1"/>
    </row>
    <row r="5957" spans="3:10" x14ac:dyDescent="0.25">
      <c r="C5957" s="21">
        <f t="shared" si="278"/>
        <v>46270.708333318915</v>
      </c>
      <c r="D5957" s="54">
        <v>0</v>
      </c>
      <c r="E5957" s="54">
        <v>3958.8899096009036</v>
      </c>
      <c r="F5957" s="54">
        <v>3958.8899096009036</v>
      </c>
      <c r="G5957" s="55">
        <f t="shared" si="276"/>
        <v>7917.7798192018072</v>
      </c>
      <c r="H5957" s="55">
        <f t="shared" si="277"/>
        <v>0</v>
      </c>
      <c r="I5957" s="1"/>
      <c r="J5957" s="1"/>
    </row>
    <row r="5958" spans="3:10" x14ac:dyDescent="0.25">
      <c r="C5958" s="21">
        <f t="shared" si="278"/>
        <v>46270.749999985579</v>
      </c>
      <c r="D5958" s="54">
        <v>0</v>
      </c>
      <c r="E5958" s="54">
        <v>3759.9267114778236</v>
      </c>
      <c r="F5958" s="54">
        <v>3759.9267114778236</v>
      </c>
      <c r="G5958" s="55">
        <f t="shared" si="276"/>
        <v>7519.8534229556471</v>
      </c>
      <c r="H5958" s="55">
        <f t="shared" si="277"/>
        <v>0</v>
      </c>
      <c r="I5958" s="1"/>
      <c r="J5958" s="1"/>
    </row>
    <row r="5959" spans="3:10" x14ac:dyDescent="0.25">
      <c r="C5959" s="21">
        <f t="shared" si="278"/>
        <v>46270.791666652243</v>
      </c>
      <c r="D5959" s="54">
        <v>0</v>
      </c>
      <c r="E5959" s="54">
        <v>3596.8203827336092</v>
      </c>
      <c r="F5959" s="54">
        <v>3596.8203827336092</v>
      </c>
      <c r="G5959" s="55">
        <f t="shared" si="276"/>
        <v>7193.6407654672184</v>
      </c>
      <c r="H5959" s="55">
        <f t="shared" si="277"/>
        <v>0</v>
      </c>
      <c r="I5959" s="1"/>
      <c r="J5959" s="1"/>
    </row>
    <row r="5960" spans="3:10" x14ac:dyDescent="0.25">
      <c r="C5960" s="21">
        <f t="shared" si="278"/>
        <v>46270.833333318908</v>
      </c>
      <c r="D5960" s="54">
        <v>0</v>
      </c>
      <c r="E5960" s="54">
        <v>3392.0721977922835</v>
      </c>
      <c r="F5960" s="54">
        <v>3392.0721977922835</v>
      </c>
      <c r="G5960" s="55">
        <f t="shared" si="276"/>
        <v>6784.1443955845671</v>
      </c>
      <c r="H5960" s="55">
        <f t="shared" si="277"/>
        <v>0</v>
      </c>
      <c r="I5960" s="1"/>
      <c r="J5960" s="1"/>
    </row>
    <row r="5961" spans="3:10" x14ac:dyDescent="0.25">
      <c r="C5961" s="21">
        <f t="shared" si="278"/>
        <v>46270.874999985572</v>
      </c>
      <c r="D5961" s="54">
        <v>0</v>
      </c>
      <c r="E5961" s="54">
        <v>0</v>
      </c>
      <c r="F5961" s="54">
        <v>0</v>
      </c>
      <c r="G5961" s="55">
        <f t="shared" si="276"/>
        <v>0</v>
      </c>
      <c r="H5961" s="55">
        <f t="shared" si="277"/>
        <v>0</v>
      </c>
      <c r="I5961" s="1"/>
      <c r="J5961" s="1"/>
    </row>
    <row r="5962" spans="3:10" x14ac:dyDescent="0.25">
      <c r="C5962" s="21">
        <f t="shared" si="278"/>
        <v>46270.916666652236</v>
      </c>
      <c r="D5962" s="54">
        <v>0</v>
      </c>
      <c r="E5962" s="54">
        <v>0</v>
      </c>
      <c r="F5962" s="54">
        <v>0</v>
      </c>
      <c r="G5962" s="55">
        <f t="shared" si="276"/>
        <v>0</v>
      </c>
      <c r="H5962" s="55">
        <f t="shared" si="277"/>
        <v>0</v>
      </c>
      <c r="I5962" s="1"/>
      <c r="J5962" s="1"/>
    </row>
    <row r="5963" spans="3:10" x14ac:dyDescent="0.25">
      <c r="C5963" s="21">
        <f t="shared" si="278"/>
        <v>46270.9583333189</v>
      </c>
      <c r="D5963" s="54">
        <v>0</v>
      </c>
      <c r="E5963" s="54">
        <v>0</v>
      </c>
      <c r="F5963" s="54">
        <v>0</v>
      </c>
      <c r="G5963" s="55">
        <f t="shared" si="276"/>
        <v>0</v>
      </c>
      <c r="H5963" s="55">
        <f t="shared" si="277"/>
        <v>0</v>
      </c>
      <c r="I5963" s="1"/>
      <c r="J5963" s="1"/>
    </row>
    <row r="5964" spans="3:10" x14ac:dyDescent="0.25">
      <c r="C5964" s="21">
        <f t="shared" si="278"/>
        <v>46270.999999985565</v>
      </c>
      <c r="D5964" s="54">
        <v>0</v>
      </c>
      <c r="E5964" s="54">
        <v>0</v>
      </c>
      <c r="F5964" s="54">
        <v>0</v>
      </c>
      <c r="G5964" s="55">
        <f t="shared" si="276"/>
        <v>0</v>
      </c>
      <c r="H5964" s="55">
        <f t="shared" si="277"/>
        <v>0</v>
      </c>
      <c r="I5964" s="1"/>
      <c r="J5964" s="1"/>
    </row>
    <row r="5965" spans="3:10" x14ac:dyDescent="0.25">
      <c r="C5965" s="21">
        <f t="shared" si="278"/>
        <v>46271.041666652229</v>
      </c>
      <c r="D5965" s="54">
        <v>0</v>
      </c>
      <c r="E5965" s="54">
        <v>0</v>
      </c>
      <c r="F5965" s="54">
        <v>0</v>
      </c>
      <c r="G5965" s="55">
        <f t="shared" ref="G5965:G6028" si="279">E5965+F5965</f>
        <v>0</v>
      </c>
      <c r="H5965" s="55">
        <f t="shared" ref="H5965:H6028" si="280">IF(G5965&gt;D5965,D5965,G5965)</f>
        <v>0</v>
      </c>
      <c r="I5965" s="1"/>
      <c r="J5965" s="1"/>
    </row>
    <row r="5966" spans="3:10" x14ac:dyDescent="0.25">
      <c r="C5966" s="21">
        <f t="shared" si="278"/>
        <v>46271.083333318893</v>
      </c>
      <c r="D5966" s="54">
        <v>0</v>
      </c>
      <c r="E5966" s="54">
        <v>0</v>
      </c>
      <c r="F5966" s="54">
        <v>0</v>
      </c>
      <c r="G5966" s="55">
        <f t="shared" si="279"/>
        <v>0</v>
      </c>
      <c r="H5966" s="55">
        <f t="shared" si="280"/>
        <v>0</v>
      </c>
      <c r="I5966" s="1"/>
      <c r="J5966" s="1"/>
    </row>
    <row r="5967" spans="3:10" x14ac:dyDescent="0.25">
      <c r="C5967" s="21">
        <f t="shared" ref="C5967:C6030" si="281">C5966+1/24</f>
        <v>46271.124999985557</v>
      </c>
      <c r="D5967" s="54">
        <v>0</v>
      </c>
      <c r="E5967" s="54">
        <v>0</v>
      </c>
      <c r="F5967" s="54">
        <v>0</v>
      </c>
      <c r="G5967" s="55">
        <f t="shared" si="279"/>
        <v>0</v>
      </c>
      <c r="H5967" s="55">
        <f t="shared" si="280"/>
        <v>0</v>
      </c>
      <c r="I5967" s="1"/>
      <c r="J5967" s="1"/>
    </row>
    <row r="5968" spans="3:10" x14ac:dyDescent="0.25">
      <c r="C5968" s="21">
        <f t="shared" si="281"/>
        <v>46271.166666652221</v>
      </c>
      <c r="D5968" s="54">
        <v>0</v>
      </c>
      <c r="E5968" s="54">
        <v>0</v>
      </c>
      <c r="F5968" s="54">
        <v>0</v>
      </c>
      <c r="G5968" s="55">
        <f t="shared" si="279"/>
        <v>0</v>
      </c>
      <c r="H5968" s="55">
        <f t="shared" si="280"/>
        <v>0</v>
      </c>
      <c r="I5968" s="1"/>
      <c r="J5968" s="1"/>
    </row>
    <row r="5969" spans="3:10" x14ac:dyDescent="0.25">
      <c r="C5969" s="21">
        <f t="shared" si="281"/>
        <v>46271.208333318886</v>
      </c>
      <c r="D5969" s="54">
        <v>14.410916008421827</v>
      </c>
      <c r="E5969" s="54">
        <v>3363.5253193162189</v>
      </c>
      <c r="F5969" s="54">
        <v>3363.5253193162189</v>
      </c>
      <c r="G5969" s="55">
        <f t="shared" si="279"/>
        <v>6727.0506386324378</v>
      </c>
      <c r="H5969" s="55">
        <f t="shared" si="280"/>
        <v>14.410916008421827</v>
      </c>
      <c r="I5969" s="1"/>
      <c r="J5969" s="1"/>
    </row>
    <row r="5970" spans="3:10" x14ac:dyDescent="0.25">
      <c r="C5970" s="21">
        <f t="shared" si="281"/>
        <v>46271.24999998555</v>
      </c>
      <c r="D5970" s="54">
        <v>0.26747088166565131</v>
      </c>
      <c r="E5970" s="54">
        <v>3124.2556731074569</v>
      </c>
      <c r="F5970" s="54">
        <v>3124.2556731074569</v>
      </c>
      <c r="G5970" s="55">
        <f t="shared" si="279"/>
        <v>6248.5113462149138</v>
      </c>
      <c r="H5970" s="55">
        <f t="shared" si="280"/>
        <v>0.26747088166565131</v>
      </c>
      <c r="I5970" s="1"/>
      <c r="J5970" s="1"/>
    </row>
    <row r="5971" spans="3:10" x14ac:dyDescent="0.25">
      <c r="C5971" s="21">
        <f t="shared" si="281"/>
        <v>46271.291666652214</v>
      </c>
      <c r="D5971" s="54">
        <v>7.4014628604851946</v>
      </c>
      <c r="E5971" s="54">
        <v>3259.4369876877186</v>
      </c>
      <c r="F5971" s="54">
        <v>3259.4369876877186</v>
      </c>
      <c r="G5971" s="55">
        <f t="shared" si="279"/>
        <v>6518.8739753754371</v>
      </c>
      <c r="H5971" s="55">
        <f t="shared" si="280"/>
        <v>7.4014628604851946</v>
      </c>
      <c r="I5971" s="1"/>
      <c r="J5971" s="1"/>
    </row>
    <row r="5972" spans="3:10" x14ac:dyDescent="0.25">
      <c r="C5972" s="21">
        <f t="shared" si="281"/>
        <v>46271.333333318878</v>
      </c>
      <c r="D5972" s="54">
        <v>3.2301640838508949</v>
      </c>
      <c r="E5972" s="54">
        <v>3565.4271708017413</v>
      </c>
      <c r="F5972" s="54">
        <v>3565.4271708017413</v>
      </c>
      <c r="G5972" s="55">
        <f t="shared" si="279"/>
        <v>7130.8543416034827</v>
      </c>
      <c r="H5972" s="55">
        <f t="shared" si="280"/>
        <v>3.2301640838508949</v>
      </c>
      <c r="I5972" s="1"/>
      <c r="J5972" s="1"/>
    </row>
    <row r="5973" spans="3:10" x14ac:dyDescent="0.25">
      <c r="C5973" s="21">
        <f t="shared" si="281"/>
        <v>46271.374999985543</v>
      </c>
      <c r="D5973" s="54">
        <v>0</v>
      </c>
      <c r="E5973" s="54">
        <v>3711.6303842671505</v>
      </c>
      <c r="F5973" s="54">
        <v>3711.6303842671505</v>
      </c>
      <c r="G5973" s="55">
        <f t="shared" si="279"/>
        <v>7423.260768534301</v>
      </c>
      <c r="H5973" s="55">
        <f t="shared" si="280"/>
        <v>0</v>
      </c>
      <c r="I5973" s="1"/>
      <c r="J5973" s="1"/>
    </row>
    <row r="5974" spans="3:10" x14ac:dyDescent="0.25">
      <c r="C5974" s="21">
        <f t="shared" si="281"/>
        <v>46271.416666652207</v>
      </c>
      <c r="D5974" s="54">
        <v>0</v>
      </c>
      <c r="E5974" s="54">
        <v>3715.3534034043632</v>
      </c>
      <c r="F5974" s="54">
        <v>3715.3534034043632</v>
      </c>
      <c r="G5974" s="55">
        <f t="shared" si="279"/>
        <v>7430.7068068087265</v>
      </c>
      <c r="H5974" s="55">
        <f t="shared" si="280"/>
        <v>0</v>
      </c>
      <c r="I5974" s="1"/>
      <c r="J5974" s="1"/>
    </row>
    <row r="5975" spans="3:10" x14ac:dyDescent="0.25">
      <c r="C5975" s="21">
        <f t="shared" si="281"/>
        <v>46271.458333318871</v>
      </c>
      <c r="D5975" s="54">
        <v>0</v>
      </c>
      <c r="E5975" s="54">
        <v>3672.4250051143626</v>
      </c>
      <c r="F5975" s="54">
        <v>3672.4250051143626</v>
      </c>
      <c r="G5975" s="55">
        <f t="shared" si="279"/>
        <v>7344.8500102287253</v>
      </c>
      <c r="H5975" s="55">
        <f t="shared" si="280"/>
        <v>0</v>
      </c>
      <c r="I5975" s="1"/>
      <c r="J5975" s="1"/>
    </row>
    <row r="5976" spans="3:10" x14ac:dyDescent="0.25">
      <c r="C5976" s="21">
        <f t="shared" si="281"/>
        <v>46271.499999985535</v>
      </c>
      <c r="D5976" s="54">
        <v>0</v>
      </c>
      <c r="E5976" s="54">
        <v>3947.8209260395342</v>
      </c>
      <c r="F5976" s="54">
        <v>3947.8209260395342</v>
      </c>
      <c r="G5976" s="55">
        <f t="shared" si="279"/>
        <v>7895.6418520790685</v>
      </c>
      <c r="H5976" s="55">
        <f t="shared" si="280"/>
        <v>0</v>
      </c>
      <c r="I5976" s="1"/>
      <c r="J5976" s="1"/>
    </row>
    <row r="5977" spans="3:10" x14ac:dyDescent="0.25">
      <c r="C5977" s="21">
        <f t="shared" si="281"/>
        <v>46271.5416666522</v>
      </c>
      <c r="D5977" s="54">
        <v>0</v>
      </c>
      <c r="E5977" s="54">
        <v>4115.0432010604109</v>
      </c>
      <c r="F5977" s="54">
        <v>4115.0432010604109</v>
      </c>
      <c r="G5977" s="55">
        <f t="shared" si="279"/>
        <v>8230.0864021208217</v>
      </c>
      <c r="H5977" s="55">
        <f t="shared" si="280"/>
        <v>0</v>
      </c>
      <c r="I5977" s="1"/>
      <c r="J5977" s="1"/>
    </row>
    <row r="5978" spans="3:10" x14ac:dyDescent="0.25">
      <c r="C5978" s="21">
        <f t="shared" si="281"/>
        <v>46271.583333318864</v>
      </c>
      <c r="D5978" s="54">
        <v>0</v>
      </c>
      <c r="E5978" s="54">
        <v>4199.1108901184944</v>
      </c>
      <c r="F5978" s="54">
        <v>4199.1108901184944</v>
      </c>
      <c r="G5978" s="55">
        <f t="shared" si="279"/>
        <v>8398.2217802369887</v>
      </c>
      <c r="H5978" s="55">
        <f t="shared" si="280"/>
        <v>0</v>
      </c>
      <c r="I5978" s="1"/>
      <c r="J5978" s="1"/>
    </row>
    <row r="5979" spans="3:10" x14ac:dyDescent="0.25">
      <c r="C5979" s="21">
        <f t="shared" si="281"/>
        <v>46271.624999985528</v>
      </c>
      <c r="D5979" s="54">
        <v>0</v>
      </c>
      <c r="E5979" s="54">
        <v>4141.875848032033</v>
      </c>
      <c r="F5979" s="54">
        <v>4141.875848032033</v>
      </c>
      <c r="G5979" s="55">
        <f t="shared" si="279"/>
        <v>8283.751696064066</v>
      </c>
      <c r="H5979" s="55">
        <f t="shared" si="280"/>
        <v>0</v>
      </c>
      <c r="I5979" s="1"/>
      <c r="J5979" s="1"/>
    </row>
    <row r="5980" spans="3:10" x14ac:dyDescent="0.25">
      <c r="C5980" s="21">
        <f t="shared" si="281"/>
        <v>46271.666666652192</v>
      </c>
      <c r="D5980" s="54">
        <v>0</v>
      </c>
      <c r="E5980" s="54">
        <v>3809.7625502261189</v>
      </c>
      <c r="F5980" s="54">
        <v>3809.7625502261189</v>
      </c>
      <c r="G5980" s="55">
        <f t="shared" si="279"/>
        <v>7619.5251004522379</v>
      </c>
      <c r="H5980" s="55">
        <f t="shared" si="280"/>
        <v>0</v>
      </c>
      <c r="I5980" s="1"/>
      <c r="J5980" s="1"/>
    </row>
    <row r="5981" spans="3:10" x14ac:dyDescent="0.25">
      <c r="C5981" s="21">
        <f t="shared" si="281"/>
        <v>46271.708333318857</v>
      </c>
      <c r="D5981" s="54">
        <v>0</v>
      </c>
      <c r="E5981" s="54">
        <v>3473.0060091831319</v>
      </c>
      <c r="F5981" s="54">
        <v>3473.0060091831319</v>
      </c>
      <c r="G5981" s="55">
        <f t="shared" si="279"/>
        <v>6946.0120183662639</v>
      </c>
      <c r="H5981" s="55">
        <f t="shared" si="280"/>
        <v>0</v>
      </c>
      <c r="I5981" s="1"/>
      <c r="J5981" s="1"/>
    </row>
    <row r="5982" spans="3:10" x14ac:dyDescent="0.25">
      <c r="C5982" s="21">
        <f t="shared" si="281"/>
        <v>46271.749999985521</v>
      </c>
      <c r="D5982" s="54">
        <v>0</v>
      </c>
      <c r="E5982" s="54">
        <v>3307.9560783713537</v>
      </c>
      <c r="F5982" s="54">
        <v>3307.9560783713537</v>
      </c>
      <c r="G5982" s="55">
        <f t="shared" si="279"/>
        <v>6615.9121567427073</v>
      </c>
      <c r="H5982" s="55">
        <f t="shared" si="280"/>
        <v>0</v>
      </c>
      <c r="I5982" s="1"/>
      <c r="J5982" s="1"/>
    </row>
    <row r="5983" spans="3:10" x14ac:dyDescent="0.25">
      <c r="C5983" s="21">
        <f t="shared" si="281"/>
        <v>46271.791666652185</v>
      </c>
      <c r="D5983" s="54">
        <v>0</v>
      </c>
      <c r="E5983" s="54">
        <v>3322.9042934781996</v>
      </c>
      <c r="F5983" s="54">
        <v>3322.9042934781996</v>
      </c>
      <c r="G5983" s="55">
        <f t="shared" si="279"/>
        <v>6645.8085869563993</v>
      </c>
      <c r="H5983" s="55">
        <f t="shared" si="280"/>
        <v>0</v>
      </c>
      <c r="I5983" s="1"/>
      <c r="J5983" s="1"/>
    </row>
    <row r="5984" spans="3:10" x14ac:dyDescent="0.25">
      <c r="C5984" s="21">
        <f t="shared" si="281"/>
        <v>46271.833333318849</v>
      </c>
      <c r="D5984" s="54">
        <v>0</v>
      </c>
      <c r="E5984" s="54">
        <v>3413.4622034421236</v>
      </c>
      <c r="F5984" s="54">
        <v>3413.4622034421236</v>
      </c>
      <c r="G5984" s="55">
        <f t="shared" si="279"/>
        <v>6826.9244068842472</v>
      </c>
      <c r="H5984" s="55">
        <f t="shared" si="280"/>
        <v>0</v>
      </c>
      <c r="I5984" s="1"/>
      <c r="J5984" s="1"/>
    </row>
    <row r="5985" spans="3:10" x14ac:dyDescent="0.25">
      <c r="C5985" s="21">
        <f t="shared" si="281"/>
        <v>46271.874999985514</v>
      </c>
      <c r="D5985" s="54">
        <v>0</v>
      </c>
      <c r="E5985" s="54">
        <v>0</v>
      </c>
      <c r="F5985" s="54">
        <v>0</v>
      </c>
      <c r="G5985" s="55">
        <f t="shared" si="279"/>
        <v>0</v>
      </c>
      <c r="H5985" s="55">
        <f t="shared" si="280"/>
        <v>0</v>
      </c>
      <c r="I5985" s="1"/>
      <c r="J5985" s="1"/>
    </row>
    <row r="5986" spans="3:10" x14ac:dyDescent="0.25">
      <c r="C5986" s="21">
        <f t="shared" si="281"/>
        <v>46271.916666652178</v>
      </c>
      <c r="D5986" s="54">
        <v>0</v>
      </c>
      <c r="E5986" s="54">
        <v>0</v>
      </c>
      <c r="F5986" s="54">
        <v>0</v>
      </c>
      <c r="G5986" s="55">
        <f t="shared" si="279"/>
        <v>0</v>
      </c>
      <c r="H5986" s="55">
        <f t="shared" si="280"/>
        <v>0</v>
      </c>
      <c r="I5986" s="1"/>
      <c r="J5986" s="1"/>
    </row>
    <row r="5987" spans="3:10" x14ac:dyDescent="0.25">
      <c r="C5987" s="21">
        <f t="shared" si="281"/>
        <v>46271.958333318842</v>
      </c>
      <c r="D5987" s="54">
        <v>0</v>
      </c>
      <c r="E5987" s="54">
        <v>0</v>
      </c>
      <c r="F5987" s="54">
        <v>0</v>
      </c>
      <c r="G5987" s="55">
        <f t="shared" si="279"/>
        <v>0</v>
      </c>
      <c r="H5987" s="55">
        <f t="shared" si="280"/>
        <v>0</v>
      </c>
      <c r="I5987" s="1"/>
      <c r="J5987" s="1"/>
    </row>
    <row r="5988" spans="3:10" x14ac:dyDescent="0.25">
      <c r="C5988" s="21">
        <f t="shared" si="281"/>
        <v>46271.999999985506</v>
      </c>
      <c r="D5988" s="54">
        <v>0</v>
      </c>
      <c r="E5988" s="54">
        <v>0</v>
      </c>
      <c r="F5988" s="54">
        <v>0</v>
      </c>
      <c r="G5988" s="55">
        <f t="shared" si="279"/>
        <v>0</v>
      </c>
      <c r="H5988" s="55">
        <f t="shared" si="280"/>
        <v>0</v>
      </c>
      <c r="I5988" s="1"/>
      <c r="J5988" s="1"/>
    </row>
    <row r="5989" spans="3:10" x14ac:dyDescent="0.25">
      <c r="C5989" s="21">
        <f t="shared" si="281"/>
        <v>46272.041666652171</v>
      </c>
      <c r="D5989" s="54">
        <v>0</v>
      </c>
      <c r="E5989" s="54">
        <v>0</v>
      </c>
      <c r="F5989" s="54">
        <v>0</v>
      </c>
      <c r="G5989" s="55">
        <f t="shared" si="279"/>
        <v>0</v>
      </c>
      <c r="H5989" s="55">
        <f t="shared" si="280"/>
        <v>0</v>
      </c>
      <c r="I5989" s="1"/>
      <c r="J5989" s="1"/>
    </row>
    <row r="5990" spans="3:10" x14ac:dyDescent="0.25">
      <c r="C5990" s="21">
        <f t="shared" si="281"/>
        <v>46272.083333318835</v>
      </c>
      <c r="D5990" s="54">
        <v>0</v>
      </c>
      <c r="E5990" s="54">
        <v>0</v>
      </c>
      <c r="F5990" s="54">
        <v>0</v>
      </c>
      <c r="G5990" s="55">
        <f t="shared" si="279"/>
        <v>0</v>
      </c>
      <c r="H5990" s="55">
        <f t="shared" si="280"/>
        <v>0</v>
      </c>
      <c r="I5990" s="1"/>
      <c r="J5990" s="1"/>
    </row>
    <row r="5991" spans="3:10" x14ac:dyDescent="0.25">
      <c r="C5991" s="21">
        <f t="shared" si="281"/>
        <v>46272.124999985499</v>
      </c>
      <c r="D5991" s="54">
        <v>0</v>
      </c>
      <c r="E5991" s="54">
        <v>0</v>
      </c>
      <c r="F5991" s="54">
        <v>0</v>
      </c>
      <c r="G5991" s="55">
        <f t="shared" si="279"/>
        <v>0</v>
      </c>
      <c r="H5991" s="55">
        <f t="shared" si="280"/>
        <v>0</v>
      </c>
      <c r="I5991" s="1"/>
      <c r="J5991" s="1"/>
    </row>
    <row r="5992" spans="3:10" x14ac:dyDescent="0.25">
      <c r="C5992" s="21">
        <f t="shared" si="281"/>
        <v>46272.166666652163</v>
      </c>
      <c r="D5992" s="54">
        <v>0</v>
      </c>
      <c r="E5992" s="54">
        <v>0</v>
      </c>
      <c r="F5992" s="54">
        <v>0</v>
      </c>
      <c r="G5992" s="55">
        <f t="shared" si="279"/>
        <v>0</v>
      </c>
      <c r="H5992" s="55">
        <f t="shared" si="280"/>
        <v>0</v>
      </c>
      <c r="I5992" s="1"/>
      <c r="J5992" s="1"/>
    </row>
    <row r="5993" spans="3:10" x14ac:dyDescent="0.25">
      <c r="C5993" s="21">
        <f t="shared" si="281"/>
        <v>46272.208333318827</v>
      </c>
      <c r="D5993" s="54">
        <v>14.890624555687623</v>
      </c>
      <c r="E5993" s="54">
        <v>3537.1580052599516</v>
      </c>
      <c r="F5993" s="54">
        <v>3537.1580052599516</v>
      </c>
      <c r="G5993" s="55">
        <f t="shared" si="279"/>
        <v>7074.3160105199031</v>
      </c>
      <c r="H5993" s="55">
        <f t="shared" si="280"/>
        <v>14.890624555687623</v>
      </c>
      <c r="I5993" s="1"/>
      <c r="J5993" s="1"/>
    </row>
    <row r="5994" spans="3:10" x14ac:dyDescent="0.25">
      <c r="C5994" s="21">
        <f t="shared" si="281"/>
        <v>46272.249999985492</v>
      </c>
      <c r="D5994" s="54">
        <v>6.0924606410783936E-3</v>
      </c>
      <c r="E5994" s="54">
        <v>3160.1489326084211</v>
      </c>
      <c r="F5994" s="54">
        <v>3160.1489326084211</v>
      </c>
      <c r="G5994" s="55">
        <f t="shared" si="279"/>
        <v>6320.2978652168422</v>
      </c>
      <c r="H5994" s="55">
        <f t="shared" si="280"/>
        <v>6.0924606410783936E-3</v>
      </c>
      <c r="I5994" s="1"/>
      <c r="J5994" s="1"/>
    </row>
    <row r="5995" spans="3:10" x14ac:dyDescent="0.25">
      <c r="C5995" s="21">
        <f t="shared" si="281"/>
        <v>46272.291666652156</v>
      </c>
      <c r="D5995" s="54">
        <v>5.8510136521421714</v>
      </c>
      <c r="E5995" s="54">
        <v>3322.6778332788322</v>
      </c>
      <c r="F5995" s="54">
        <v>3322.6778332788322</v>
      </c>
      <c r="G5995" s="55">
        <f t="shared" si="279"/>
        <v>6645.3556665576643</v>
      </c>
      <c r="H5995" s="55">
        <f t="shared" si="280"/>
        <v>5.8510136521421714</v>
      </c>
      <c r="I5995" s="1"/>
      <c r="J5995" s="1"/>
    </row>
    <row r="5996" spans="3:10" x14ac:dyDescent="0.25">
      <c r="C5996" s="21">
        <f t="shared" si="281"/>
        <v>46272.33333331882</v>
      </c>
      <c r="D5996" s="54">
        <v>2.4951262887464631</v>
      </c>
      <c r="E5996" s="54">
        <v>3700.3351709624958</v>
      </c>
      <c r="F5996" s="54">
        <v>3700.3351709624958</v>
      </c>
      <c r="G5996" s="55">
        <f t="shared" si="279"/>
        <v>7400.6703419249916</v>
      </c>
      <c r="H5996" s="55">
        <f t="shared" si="280"/>
        <v>2.4951262887464631</v>
      </c>
      <c r="I5996" s="1"/>
      <c r="J5996" s="1"/>
    </row>
    <row r="5997" spans="3:10" x14ac:dyDescent="0.25">
      <c r="C5997" s="21">
        <f t="shared" si="281"/>
        <v>46272.374999985484</v>
      </c>
      <c r="D5997" s="54">
        <v>0</v>
      </c>
      <c r="E5997" s="54">
        <v>4283.2295650890192</v>
      </c>
      <c r="F5997" s="54">
        <v>4283.2295650890192</v>
      </c>
      <c r="G5997" s="55">
        <f t="shared" si="279"/>
        <v>8566.4591301780383</v>
      </c>
      <c r="H5997" s="55">
        <f t="shared" si="280"/>
        <v>0</v>
      </c>
      <c r="I5997" s="1"/>
      <c r="J5997" s="1"/>
    </row>
    <row r="5998" spans="3:10" x14ac:dyDescent="0.25">
      <c r="C5998" s="21">
        <f t="shared" si="281"/>
        <v>46272.416666652149</v>
      </c>
      <c r="D5998" s="54">
        <v>0</v>
      </c>
      <c r="E5998" s="54">
        <v>4672.6565624532204</v>
      </c>
      <c r="F5998" s="54">
        <v>4672.6565624532204</v>
      </c>
      <c r="G5998" s="55">
        <f t="shared" si="279"/>
        <v>9345.3131249064409</v>
      </c>
      <c r="H5998" s="55">
        <f t="shared" si="280"/>
        <v>0</v>
      </c>
      <c r="I5998" s="1"/>
      <c r="J5998" s="1"/>
    </row>
    <row r="5999" spans="3:10" x14ac:dyDescent="0.25">
      <c r="C5999" s="21">
        <f t="shared" si="281"/>
        <v>46272.458333318813</v>
      </c>
      <c r="D5999" s="54">
        <v>0</v>
      </c>
      <c r="E5999" s="54">
        <v>4770.494058240175</v>
      </c>
      <c r="F5999" s="54">
        <v>4770.494058240175</v>
      </c>
      <c r="G5999" s="55">
        <f t="shared" si="279"/>
        <v>9540.9881164803501</v>
      </c>
      <c r="H5999" s="55">
        <f t="shared" si="280"/>
        <v>0</v>
      </c>
      <c r="I5999" s="1"/>
      <c r="J5999" s="1"/>
    </row>
    <row r="6000" spans="3:10" x14ac:dyDescent="0.25">
      <c r="C6000" s="21">
        <f t="shared" si="281"/>
        <v>46272.499999985477</v>
      </c>
      <c r="D6000" s="54">
        <v>0</v>
      </c>
      <c r="E6000" s="54">
        <v>5141.4105767988485</v>
      </c>
      <c r="F6000" s="54">
        <v>5141.4105767988485</v>
      </c>
      <c r="G6000" s="55">
        <f t="shared" si="279"/>
        <v>10282.821153597697</v>
      </c>
      <c r="H6000" s="55">
        <f t="shared" si="280"/>
        <v>0</v>
      </c>
      <c r="I6000" s="1"/>
      <c r="J6000" s="1"/>
    </row>
    <row r="6001" spans="3:10" x14ac:dyDescent="0.25">
      <c r="C6001" s="21">
        <f t="shared" si="281"/>
        <v>46272.541666652141</v>
      </c>
      <c r="D6001" s="54">
        <v>0</v>
      </c>
      <c r="E6001" s="54">
        <v>5204.7919856927219</v>
      </c>
      <c r="F6001" s="54">
        <v>5204.7919856927219</v>
      </c>
      <c r="G6001" s="55">
        <f t="shared" si="279"/>
        <v>10409.583971385444</v>
      </c>
      <c r="H6001" s="55">
        <f t="shared" si="280"/>
        <v>0</v>
      </c>
      <c r="I6001" s="1"/>
      <c r="J6001" s="1"/>
    </row>
    <row r="6002" spans="3:10" x14ac:dyDescent="0.25">
      <c r="C6002" s="21">
        <f t="shared" si="281"/>
        <v>46272.583333318806</v>
      </c>
      <c r="D6002" s="54">
        <v>0</v>
      </c>
      <c r="E6002" s="54">
        <v>5223.0900137277586</v>
      </c>
      <c r="F6002" s="54">
        <v>5223.0900137277586</v>
      </c>
      <c r="G6002" s="55">
        <f t="shared" si="279"/>
        <v>10446.180027455517</v>
      </c>
      <c r="H6002" s="55">
        <f t="shared" si="280"/>
        <v>0</v>
      </c>
      <c r="I6002" s="1"/>
      <c r="J6002" s="1"/>
    </row>
    <row r="6003" spans="3:10" x14ac:dyDescent="0.25">
      <c r="C6003" s="21">
        <f t="shared" si="281"/>
        <v>46272.62499998547</v>
      </c>
      <c r="D6003" s="54">
        <v>0</v>
      </c>
      <c r="E6003" s="54">
        <v>5266.4090691040665</v>
      </c>
      <c r="F6003" s="54">
        <v>5266.4090691040665</v>
      </c>
      <c r="G6003" s="55">
        <f t="shared" si="279"/>
        <v>10532.818138208133</v>
      </c>
      <c r="H6003" s="55">
        <f t="shared" si="280"/>
        <v>0</v>
      </c>
      <c r="I6003" s="1"/>
      <c r="J6003" s="1"/>
    </row>
    <row r="6004" spans="3:10" x14ac:dyDescent="0.25">
      <c r="C6004" s="21">
        <f t="shared" si="281"/>
        <v>46272.666666652134</v>
      </c>
      <c r="D6004" s="54">
        <v>0</v>
      </c>
      <c r="E6004" s="54">
        <v>4853.9429244029998</v>
      </c>
      <c r="F6004" s="54">
        <v>4853.9429244029998</v>
      </c>
      <c r="G6004" s="55">
        <f t="shared" si="279"/>
        <v>9707.8858488059996</v>
      </c>
      <c r="H6004" s="55">
        <f t="shared" si="280"/>
        <v>0</v>
      </c>
      <c r="I6004" s="1"/>
      <c r="J6004" s="1"/>
    </row>
    <row r="6005" spans="3:10" x14ac:dyDescent="0.25">
      <c r="C6005" s="21">
        <f t="shared" si="281"/>
        <v>46272.708333318798</v>
      </c>
      <c r="D6005" s="54">
        <v>0</v>
      </c>
      <c r="E6005" s="54">
        <v>4224.2034521594378</v>
      </c>
      <c r="F6005" s="54">
        <v>4224.2034521594378</v>
      </c>
      <c r="G6005" s="55">
        <f t="shared" si="279"/>
        <v>8448.4069043188756</v>
      </c>
      <c r="H6005" s="55">
        <f t="shared" si="280"/>
        <v>0</v>
      </c>
      <c r="I6005" s="1"/>
      <c r="J6005" s="1"/>
    </row>
    <row r="6006" spans="3:10" x14ac:dyDescent="0.25">
      <c r="C6006" s="21">
        <f t="shared" si="281"/>
        <v>46272.749999985463</v>
      </c>
      <c r="D6006" s="54">
        <v>0</v>
      </c>
      <c r="E6006" s="54">
        <v>3890.8449485144574</v>
      </c>
      <c r="F6006" s="54">
        <v>3890.8449485144574</v>
      </c>
      <c r="G6006" s="55">
        <f t="shared" si="279"/>
        <v>7781.6898970289149</v>
      </c>
      <c r="H6006" s="55">
        <f t="shared" si="280"/>
        <v>0</v>
      </c>
      <c r="I6006" s="1"/>
      <c r="J6006" s="1"/>
    </row>
    <row r="6007" spans="3:10" x14ac:dyDescent="0.25">
      <c r="C6007" s="21">
        <f t="shared" si="281"/>
        <v>46272.791666652127</v>
      </c>
      <c r="D6007" s="54">
        <v>0</v>
      </c>
      <c r="E6007" s="54">
        <v>3849.756865713242</v>
      </c>
      <c r="F6007" s="54">
        <v>3849.756865713242</v>
      </c>
      <c r="G6007" s="55">
        <f t="shared" si="279"/>
        <v>7699.5137314264839</v>
      </c>
      <c r="H6007" s="55">
        <f t="shared" si="280"/>
        <v>0</v>
      </c>
      <c r="I6007" s="1"/>
      <c r="J6007" s="1"/>
    </row>
    <row r="6008" spans="3:10" x14ac:dyDescent="0.25">
      <c r="C6008" s="21">
        <f t="shared" si="281"/>
        <v>46272.833333318791</v>
      </c>
      <c r="D6008" s="54">
        <v>0</v>
      </c>
      <c r="E6008" s="54">
        <v>3765.6306469860951</v>
      </c>
      <c r="F6008" s="54">
        <v>3765.6306469860951</v>
      </c>
      <c r="G6008" s="55">
        <f t="shared" si="279"/>
        <v>7531.2612939721903</v>
      </c>
      <c r="H6008" s="55">
        <f t="shared" si="280"/>
        <v>0</v>
      </c>
      <c r="I6008" s="1"/>
      <c r="J6008" s="1"/>
    </row>
    <row r="6009" spans="3:10" x14ac:dyDescent="0.25">
      <c r="C6009" s="21">
        <f t="shared" si="281"/>
        <v>46272.874999985455</v>
      </c>
      <c r="D6009" s="54">
        <v>0</v>
      </c>
      <c r="E6009" s="54">
        <v>0</v>
      </c>
      <c r="F6009" s="54">
        <v>0</v>
      </c>
      <c r="G6009" s="55">
        <f t="shared" si="279"/>
        <v>0</v>
      </c>
      <c r="H6009" s="55">
        <f t="shared" si="280"/>
        <v>0</v>
      </c>
      <c r="I6009" s="1"/>
      <c r="J6009" s="1"/>
    </row>
    <row r="6010" spans="3:10" x14ac:dyDescent="0.25">
      <c r="C6010" s="21">
        <f t="shared" si="281"/>
        <v>46272.91666665212</v>
      </c>
      <c r="D6010" s="54">
        <v>0</v>
      </c>
      <c r="E6010" s="54">
        <v>0</v>
      </c>
      <c r="F6010" s="54">
        <v>0</v>
      </c>
      <c r="G6010" s="55">
        <f t="shared" si="279"/>
        <v>0</v>
      </c>
      <c r="H6010" s="55">
        <f t="shared" si="280"/>
        <v>0</v>
      </c>
      <c r="I6010" s="1"/>
      <c r="J6010" s="1"/>
    </row>
    <row r="6011" spans="3:10" x14ac:dyDescent="0.25">
      <c r="C6011" s="21">
        <f t="shared" si="281"/>
        <v>46272.958333318784</v>
      </c>
      <c r="D6011" s="54">
        <v>0</v>
      </c>
      <c r="E6011" s="54">
        <v>0</v>
      </c>
      <c r="F6011" s="54">
        <v>0</v>
      </c>
      <c r="G6011" s="55">
        <f t="shared" si="279"/>
        <v>0</v>
      </c>
      <c r="H6011" s="55">
        <f t="shared" si="280"/>
        <v>0</v>
      </c>
      <c r="I6011" s="1"/>
      <c r="J6011" s="1"/>
    </row>
    <row r="6012" spans="3:10" x14ac:dyDescent="0.25">
      <c r="C6012" s="21">
        <f t="shared" si="281"/>
        <v>46272.999999985448</v>
      </c>
      <c r="D6012" s="54">
        <v>0</v>
      </c>
      <c r="E6012" s="54">
        <v>0</v>
      </c>
      <c r="F6012" s="54">
        <v>0</v>
      </c>
      <c r="G6012" s="55">
        <f t="shared" si="279"/>
        <v>0</v>
      </c>
      <c r="H6012" s="55">
        <f t="shared" si="280"/>
        <v>0</v>
      </c>
      <c r="I6012" s="1"/>
      <c r="J6012" s="1"/>
    </row>
    <row r="6013" spans="3:10" x14ac:dyDescent="0.25">
      <c r="C6013" s="21">
        <f t="shared" si="281"/>
        <v>46273.041666652112</v>
      </c>
      <c r="D6013" s="54">
        <v>0</v>
      </c>
      <c r="E6013" s="54">
        <v>0</v>
      </c>
      <c r="F6013" s="54">
        <v>0</v>
      </c>
      <c r="G6013" s="55">
        <f t="shared" si="279"/>
        <v>0</v>
      </c>
      <c r="H6013" s="55">
        <f t="shared" si="280"/>
        <v>0</v>
      </c>
      <c r="I6013" s="1"/>
      <c r="J6013" s="1"/>
    </row>
    <row r="6014" spans="3:10" x14ac:dyDescent="0.25">
      <c r="C6014" s="21">
        <f t="shared" si="281"/>
        <v>46273.083333318777</v>
      </c>
      <c r="D6014" s="54">
        <v>0</v>
      </c>
      <c r="E6014" s="54">
        <v>0</v>
      </c>
      <c r="F6014" s="54">
        <v>0</v>
      </c>
      <c r="G6014" s="55">
        <f t="shared" si="279"/>
        <v>0</v>
      </c>
      <c r="H6014" s="55">
        <f t="shared" si="280"/>
        <v>0</v>
      </c>
      <c r="I6014" s="1"/>
      <c r="J6014" s="1"/>
    </row>
    <row r="6015" spans="3:10" x14ac:dyDescent="0.25">
      <c r="C6015" s="21">
        <f t="shared" si="281"/>
        <v>46273.124999985441</v>
      </c>
      <c r="D6015" s="54">
        <v>0</v>
      </c>
      <c r="E6015" s="54">
        <v>0</v>
      </c>
      <c r="F6015" s="54">
        <v>0</v>
      </c>
      <c r="G6015" s="55">
        <f t="shared" si="279"/>
        <v>0</v>
      </c>
      <c r="H6015" s="55">
        <f t="shared" si="280"/>
        <v>0</v>
      </c>
      <c r="I6015" s="1"/>
      <c r="J6015" s="1"/>
    </row>
    <row r="6016" spans="3:10" x14ac:dyDescent="0.25">
      <c r="C6016" s="21">
        <f t="shared" si="281"/>
        <v>46273.166666652105</v>
      </c>
      <c r="D6016" s="54">
        <v>0</v>
      </c>
      <c r="E6016" s="54">
        <v>0</v>
      </c>
      <c r="F6016" s="54">
        <v>0</v>
      </c>
      <c r="G6016" s="55">
        <f t="shared" si="279"/>
        <v>0</v>
      </c>
      <c r="H6016" s="55">
        <f t="shared" si="280"/>
        <v>0</v>
      </c>
      <c r="I6016" s="1"/>
      <c r="J6016" s="1"/>
    </row>
    <row r="6017" spans="3:10" x14ac:dyDescent="0.25">
      <c r="C6017" s="21">
        <f t="shared" si="281"/>
        <v>46273.208333318769</v>
      </c>
      <c r="D6017" s="54">
        <v>14.445129983762035</v>
      </c>
      <c r="E6017" s="54">
        <v>3824.1405682864947</v>
      </c>
      <c r="F6017" s="54">
        <v>3824.1405682864947</v>
      </c>
      <c r="G6017" s="55">
        <f t="shared" si="279"/>
        <v>7648.2811365729895</v>
      </c>
      <c r="H6017" s="55">
        <f t="shared" si="280"/>
        <v>14.445129983762035</v>
      </c>
      <c r="I6017" s="1"/>
      <c r="J6017" s="1"/>
    </row>
    <row r="6018" spans="3:10" x14ac:dyDescent="0.25">
      <c r="C6018" s="21">
        <f t="shared" si="281"/>
        <v>46273.249999985434</v>
      </c>
      <c r="D6018" s="54">
        <v>0</v>
      </c>
      <c r="E6018" s="54">
        <v>3370.6191272620154</v>
      </c>
      <c r="F6018" s="54">
        <v>3370.6191272620154</v>
      </c>
      <c r="G6018" s="55">
        <f t="shared" si="279"/>
        <v>6741.2382545240307</v>
      </c>
      <c r="H6018" s="55">
        <f t="shared" si="280"/>
        <v>0</v>
      </c>
      <c r="I6018" s="1"/>
      <c r="J6018" s="1"/>
    </row>
    <row r="6019" spans="3:10" x14ac:dyDescent="0.25">
      <c r="C6019" s="21">
        <f t="shared" si="281"/>
        <v>46273.291666652098</v>
      </c>
      <c r="D6019" s="54">
        <v>3.6377052272093562</v>
      </c>
      <c r="E6019" s="54">
        <v>3711.2277888771328</v>
      </c>
      <c r="F6019" s="54">
        <v>3711.2277888771328</v>
      </c>
      <c r="G6019" s="55">
        <f t="shared" si="279"/>
        <v>7422.4555777542655</v>
      </c>
      <c r="H6019" s="55">
        <f t="shared" si="280"/>
        <v>3.6377052272093562</v>
      </c>
      <c r="I6019" s="1"/>
      <c r="J6019" s="1"/>
    </row>
    <row r="6020" spans="3:10" x14ac:dyDescent="0.25">
      <c r="C6020" s="21">
        <f t="shared" si="281"/>
        <v>46273.333333318762</v>
      </c>
      <c r="D6020" s="54">
        <v>0.64196739773735134</v>
      </c>
      <c r="E6020" s="54">
        <v>4256.6449796694033</v>
      </c>
      <c r="F6020" s="54">
        <v>4256.6449796694033</v>
      </c>
      <c r="G6020" s="55">
        <f t="shared" si="279"/>
        <v>8513.2899593388065</v>
      </c>
      <c r="H6020" s="55">
        <f t="shared" si="280"/>
        <v>0.64196739773735134</v>
      </c>
      <c r="I6020" s="1"/>
      <c r="J6020" s="1"/>
    </row>
    <row r="6021" spans="3:10" x14ac:dyDescent="0.25">
      <c r="C6021" s="21">
        <f t="shared" si="281"/>
        <v>46273.374999985426</v>
      </c>
      <c r="D6021" s="54">
        <v>0</v>
      </c>
      <c r="E6021" s="54">
        <v>4758.4181991575688</v>
      </c>
      <c r="F6021" s="54">
        <v>4758.4181991575688</v>
      </c>
      <c r="G6021" s="55">
        <f t="shared" si="279"/>
        <v>9516.8363983151376</v>
      </c>
      <c r="H6021" s="55">
        <f t="shared" si="280"/>
        <v>0</v>
      </c>
      <c r="I6021" s="1"/>
      <c r="J6021" s="1"/>
    </row>
    <row r="6022" spans="3:10" x14ac:dyDescent="0.25">
      <c r="C6022" s="21">
        <f t="shared" si="281"/>
        <v>46273.41666665209</v>
      </c>
      <c r="D6022" s="54">
        <v>0</v>
      </c>
      <c r="E6022" s="54">
        <v>5157.2341874933327</v>
      </c>
      <c r="F6022" s="54">
        <v>5157.2341874933327</v>
      </c>
      <c r="G6022" s="55">
        <f t="shared" si="279"/>
        <v>10314.468374986665</v>
      </c>
      <c r="H6022" s="55">
        <f t="shared" si="280"/>
        <v>0</v>
      </c>
      <c r="I6022" s="1"/>
      <c r="J6022" s="1"/>
    </row>
    <row r="6023" spans="3:10" x14ac:dyDescent="0.25">
      <c r="C6023" s="21">
        <f t="shared" si="281"/>
        <v>46273.458333318755</v>
      </c>
      <c r="D6023" s="54">
        <v>0</v>
      </c>
      <c r="E6023" s="54">
        <v>5103.7163800073595</v>
      </c>
      <c r="F6023" s="54">
        <v>5103.7163800073595</v>
      </c>
      <c r="G6023" s="55">
        <f t="shared" si="279"/>
        <v>10207.432760014719</v>
      </c>
      <c r="H6023" s="55">
        <f t="shared" si="280"/>
        <v>0</v>
      </c>
      <c r="I6023" s="1"/>
      <c r="J6023" s="1"/>
    </row>
    <row r="6024" spans="3:10" x14ac:dyDescent="0.25">
      <c r="C6024" s="21">
        <f t="shared" si="281"/>
        <v>46273.499999985419</v>
      </c>
      <c r="D6024" s="54">
        <v>0</v>
      </c>
      <c r="E6024" s="54">
        <v>5320.1280049502184</v>
      </c>
      <c r="F6024" s="54">
        <v>5320.1280049502184</v>
      </c>
      <c r="G6024" s="55">
        <f t="shared" si="279"/>
        <v>10640.256009900437</v>
      </c>
      <c r="H6024" s="55">
        <f t="shared" si="280"/>
        <v>0</v>
      </c>
      <c r="I6024" s="1"/>
      <c r="J6024" s="1"/>
    </row>
    <row r="6025" spans="3:10" x14ac:dyDescent="0.25">
      <c r="C6025" s="21">
        <f t="shared" si="281"/>
        <v>46273.541666652083</v>
      </c>
      <c r="D6025" s="54">
        <v>0</v>
      </c>
      <c r="E6025" s="54">
        <v>5313.3131854737449</v>
      </c>
      <c r="F6025" s="54">
        <v>5313.3131854737449</v>
      </c>
      <c r="G6025" s="55">
        <f t="shared" si="279"/>
        <v>10626.62637094749</v>
      </c>
      <c r="H6025" s="55">
        <f t="shared" si="280"/>
        <v>0</v>
      </c>
      <c r="I6025" s="1"/>
      <c r="J6025" s="1"/>
    </row>
    <row r="6026" spans="3:10" x14ac:dyDescent="0.25">
      <c r="C6026" s="21">
        <f t="shared" si="281"/>
        <v>46273.583333318747</v>
      </c>
      <c r="D6026" s="54">
        <v>0</v>
      </c>
      <c r="E6026" s="54">
        <v>5482.0427427013865</v>
      </c>
      <c r="F6026" s="54">
        <v>5482.0427427013865</v>
      </c>
      <c r="G6026" s="55">
        <f t="shared" si="279"/>
        <v>10964.085485402773</v>
      </c>
      <c r="H6026" s="55">
        <f t="shared" si="280"/>
        <v>0</v>
      </c>
      <c r="I6026" s="1"/>
      <c r="J6026" s="1"/>
    </row>
    <row r="6027" spans="3:10" x14ac:dyDescent="0.25">
      <c r="C6027" s="21">
        <f t="shared" si="281"/>
        <v>46273.624999985412</v>
      </c>
      <c r="D6027" s="54">
        <v>0</v>
      </c>
      <c r="E6027" s="54">
        <v>5374.7844406236163</v>
      </c>
      <c r="F6027" s="54">
        <v>5374.7844406236163</v>
      </c>
      <c r="G6027" s="55">
        <f t="shared" si="279"/>
        <v>10749.568881247233</v>
      </c>
      <c r="H6027" s="55">
        <f t="shared" si="280"/>
        <v>0</v>
      </c>
      <c r="I6027" s="1"/>
      <c r="J6027" s="1"/>
    </row>
    <row r="6028" spans="3:10" x14ac:dyDescent="0.25">
      <c r="C6028" s="21">
        <f t="shared" si="281"/>
        <v>46273.666666652076</v>
      </c>
      <c r="D6028" s="54">
        <v>0</v>
      </c>
      <c r="E6028" s="54">
        <v>4869.5696254976419</v>
      </c>
      <c r="F6028" s="54">
        <v>4869.5696254976419</v>
      </c>
      <c r="G6028" s="55">
        <f t="shared" si="279"/>
        <v>9739.1392509952839</v>
      </c>
      <c r="H6028" s="55">
        <f t="shared" si="280"/>
        <v>0</v>
      </c>
      <c r="I6028" s="1"/>
      <c r="J6028" s="1"/>
    </row>
    <row r="6029" spans="3:10" x14ac:dyDescent="0.25">
      <c r="C6029" s="21">
        <f t="shared" si="281"/>
        <v>46273.70833331874</v>
      </c>
      <c r="D6029" s="54">
        <v>0</v>
      </c>
      <c r="E6029" s="54">
        <v>4208.1334931719084</v>
      </c>
      <c r="F6029" s="54">
        <v>4208.1334931719084</v>
      </c>
      <c r="G6029" s="55">
        <f t="shared" ref="G6029:G6092" si="282">E6029+F6029</f>
        <v>8416.2669863438168</v>
      </c>
      <c r="H6029" s="55">
        <f t="shared" ref="H6029:H6092" si="283">IF(G6029&gt;D6029,D6029,G6029)</f>
        <v>0</v>
      </c>
      <c r="I6029" s="1"/>
      <c r="J6029" s="1"/>
    </row>
    <row r="6030" spans="3:10" x14ac:dyDescent="0.25">
      <c r="C6030" s="21">
        <f t="shared" si="281"/>
        <v>46273.749999985404</v>
      </c>
      <c r="D6030" s="54">
        <v>0</v>
      </c>
      <c r="E6030" s="54">
        <v>3872.3255577900532</v>
      </c>
      <c r="F6030" s="54">
        <v>3872.3255577900532</v>
      </c>
      <c r="G6030" s="55">
        <f t="shared" si="282"/>
        <v>7744.6511155801063</v>
      </c>
      <c r="H6030" s="55">
        <f t="shared" si="283"/>
        <v>0</v>
      </c>
      <c r="I6030" s="1"/>
      <c r="J6030" s="1"/>
    </row>
    <row r="6031" spans="3:10" x14ac:dyDescent="0.25">
      <c r="C6031" s="21">
        <f t="shared" ref="C6031:C6094" si="284">C6030+1/24</f>
        <v>46273.791666652069</v>
      </c>
      <c r="D6031" s="54">
        <v>0</v>
      </c>
      <c r="E6031" s="54">
        <v>3880.0127927833419</v>
      </c>
      <c r="F6031" s="54">
        <v>3880.0127927833419</v>
      </c>
      <c r="G6031" s="55">
        <f t="shared" si="282"/>
        <v>7760.0255855666837</v>
      </c>
      <c r="H6031" s="55">
        <f t="shared" si="283"/>
        <v>0</v>
      </c>
      <c r="I6031" s="1"/>
      <c r="J6031" s="1"/>
    </row>
    <row r="6032" spans="3:10" x14ac:dyDescent="0.25">
      <c r="C6032" s="21">
        <f t="shared" si="284"/>
        <v>46273.833333318733</v>
      </c>
      <c r="D6032" s="54">
        <v>0</v>
      </c>
      <c r="E6032" s="54">
        <v>3821.1335020639985</v>
      </c>
      <c r="F6032" s="54">
        <v>3821.1335020639985</v>
      </c>
      <c r="G6032" s="55">
        <f t="shared" si="282"/>
        <v>7642.2670041279971</v>
      </c>
      <c r="H6032" s="55">
        <f t="shared" si="283"/>
        <v>0</v>
      </c>
      <c r="I6032" s="1"/>
      <c r="J6032" s="1"/>
    </row>
    <row r="6033" spans="3:10" x14ac:dyDescent="0.25">
      <c r="C6033" s="21">
        <f t="shared" si="284"/>
        <v>46273.874999985397</v>
      </c>
      <c r="D6033" s="54">
        <v>0</v>
      </c>
      <c r="E6033" s="54">
        <v>0</v>
      </c>
      <c r="F6033" s="54">
        <v>0</v>
      </c>
      <c r="G6033" s="55">
        <f t="shared" si="282"/>
        <v>0</v>
      </c>
      <c r="H6033" s="55">
        <f t="shared" si="283"/>
        <v>0</v>
      </c>
      <c r="I6033" s="1"/>
      <c r="J6033" s="1"/>
    </row>
    <row r="6034" spans="3:10" x14ac:dyDescent="0.25">
      <c r="C6034" s="21">
        <f t="shared" si="284"/>
        <v>46273.916666652061</v>
      </c>
      <c r="D6034" s="54">
        <v>0</v>
      </c>
      <c r="E6034" s="54">
        <v>0</v>
      </c>
      <c r="F6034" s="54">
        <v>0</v>
      </c>
      <c r="G6034" s="55">
        <f t="shared" si="282"/>
        <v>0</v>
      </c>
      <c r="H6034" s="55">
        <f t="shared" si="283"/>
        <v>0</v>
      </c>
      <c r="I6034" s="1"/>
      <c r="J6034" s="1"/>
    </row>
    <row r="6035" spans="3:10" x14ac:dyDescent="0.25">
      <c r="C6035" s="21">
        <f t="shared" si="284"/>
        <v>46273.958333318726</v>
      </c>
      <c r="D6035" s="54">
        <v>0</v>
      </c>
      <c r="E6035" s="54">
        <v>0</v>
      </c>
      <c r="F6035" s="54">
        <v>0</v>
      </c>
      <c r="G6035" s="55">
        <f t="shared" si="282"/>
        <v>0</v>
      </c>
      <c r="H6035" s="55">
        <f t="shared" si="283"/>
        <v>0</v>
      </c>
      <c r="I6035" s="1"/>
      <c r="J6035" s="1"/>
    </row>
    <row r="6036" spans="3:10" x14ac:dyDescent="0.25">
      <c r="C6036" s="21">
        <f t="shared" si="284"/>
        <v>46273.99999998539</v>
      </c>
      <c r="D6036" s="54">
        <v>0</v>
      </c>
      <c r="E6036" s="54">
        <v>0</v>
      </c>
      <c r="F6036" s="54">
        <v>0</v>
      </c>
      <c r="G6036" s="55">
        <f t="shared" si="282"/>
        <v>0</v>
      </c>
      <c r="H6036" s="55">
        <f t="shared" si="283"/>
        <v>0</v>
      </c>
      <c r="I6036" s="1"/>
      <c r="J6036" s="1"/>
    </row>
    <row r="6037" spans="3:10" x14ac:dyDescent="0.25">
      <c r="C6037" s="21">
        <f t="shared" si="284"/>
        <v>46274.041666652054</v>
      </c>
      <c r="D6037" s="54">
        <v>0</v>
      </c>
      <c r="E6037" s="54">
        <v>0</v>
      </c>
      <c r="F6037" s="54">
        <v>0</v>
      </c>
      <c r="G6037" s="55">
        <f t="shared" si="282"/>
        <v>0</v>
      </c>
      <c r="H6037" s="55">
        <f t="shared" si="283"/>
        <v>0</v>
      </c>
      <c r="I6037" s="1"/>
      <c r="J6037" s="1"/>
    </row>
    <row r="6038" spans="3:10" x14ac:dyDescent="0.25">
      <c r="C6038" s="21">
        <f t="shared" si="284"/>
        <v>46274.083333318718</v>
      </c>
      <c r="D6038" s="54">
        <v>0</v>
      </c>
      <c r="E6038" s="54">
        <v>0</v>
      </c>
      <c r="F6038" s="54">
        <v>0</v>
      </c>
      <c r="G6038" s="55">
        <f t="shared" si="282"/>
        <v>0</v>
      </c>
      <c r="H6038" s="55">
        <f t="shared" si="283"/>
        <v>0</v>
      </c>
      <c r="I6038" s="1"/>
      <c r="J6038" s="1"/>
    </row>
    <row r="6039" spans="3:10" x14ac:dyDescent="0.25">
      <c r="C6039" s="21">
        <f t="shared" si="284"/>
        <v>46274.124999985383</v>
      </c>
      <c r="D6039" s="54">
        <v>0</v>
      </c>
      <c r="E6039" s="54">
        <v>0</v>
      </c>
      <c r="F6039" s="54">
        <v>0</v>
      </c>
      <c r="G6039" s="55">
        <f t="shared" si="282"/>
        <v>0</v>
      </c>
      <c r="H6039" s="55">
        <f t="shared" si="283"/>
        <v>0</v>
      </c>
      <c r="I6039" s="1"/>
      <c r="J6039" s="1"/>
    </row>
    <row r="6040" spans="3:10" x14ac:dyDescent="0.25">
      <c r="C6040" s="21">
        <f t="shared" si="284"/>
        <v>46274.166666652047</v>
      </c>
      <c r="D6040" s="54">
        <v>0</v>
      </c>
      <c r="E6040" s="54">
        <v>0</v>
      </c>
      <c r="F6040" s="54">
        <v>0</v>
      </c>
      <c r="G6040" s="55">
        <f t="shared" si="282"/>
        <v>0</v>
      </c>
      <c r="H6040" s="55">
        <f t="shared" si="283"/>
        <v>0</v>
      </c>
      <c r="I6040" s="1"/>
      <c r="J6040" s="1"/>
    </row>
    <row r="6041" spans="3:10" x14ac:dyDescent="0.25">
      <c r="C6041" s="21">
        <f t="shared" si="284"/>
        <v>46274.208333318711</v>
      </c>
      <c r="D6041" s="54">
        <v>10.809092660192894</v>
      </c>
      <c r="E6041" s="54">
        <v>4052.8724513044658</v>
      </c>
      <c r="F6041" s="54">
        <v>4052.8724513044658</v>
      </c>
      <c r="G6041" s="55">
        <f t="shared" si="282"/>
        <v>8105.7449026089316</v>
      </c>
      <c r="H6041" s="55">
        <f t="shared" si="283"/>
        <v>10.809092660192894</v>
      </c>
      <c r="I6041" s="1"/>
      <c r="J6041" s="1"/>
    </row>
    <row r="6042" spans="3:10" x14ac:dyDescent="0.25">
      <c r="C6042" s="21">
        <f t="shared" si="284"/>
        <v>46274.249999985375</v>
      </c>
      <c r="D6042" s="54">
        <v>0</v>
      </c>
      <c r="E6042" s="54">
        <v>3873.4214991043341</v>
      </c>
      <c r="F6042" s="54">
        <v>3873.4214991043341</v>
      </c>
      <c r="G6042" s="55">
        <f t="shared" si="282"/>
        <v>7746.8429982086682</v>
      </c>
      <c r="H6042" s="55">
        <f t="shared" si="283"/>
        <v>0</v>
      </c>
      <c r="I6042" s="1"/>
      <c r="J6042" s="1"/>
    </row>
    <row r="6043" spans="3:10" x14ac:dyDescent="0.25">
      <c r="C6043" s="21">
        <f t="shared" si="284"/>
        <v>46274.29166665204</v>
      </c>
      <c r="D6043" s="54">
        <v>2.0540140233644215</v>
      </c>
      <c r="E6043" s="54">
        <v>3846.6350194526558</v>
      </c>
      <c r="F6043" s="54">
        <v>3846.6350194526558</v>
      </c>
      <c r="G6043" s="55">
        <f t="shared" si="282"/>
        <v>7693.2700389053116</v>
      </c>
      <c r="H6043" s="55">
        <f t="shared" si="283"/>
        <v>2.0540140233644215</v>
      </c>
      <c r="I6043" s="1"/>
      <c r="J6043" s="1"/>
    </row>
    <row r="6044" spans="3:10" x14ac:dyDescent="0.25">
      <c r="C6044" s="21">
        <f t="shared" si="284"/>
        <v>46274.333333318704</v>
      </c>
      <c r="D6044" s="54">
        <v>0.47333620183066399</v>
      </c>
      <c r="E6044" s="54">
        <v>4222.1841891193671</v>
      </c>
      <c r="F6044" s="54">
        <v>4222.1841891193671</v>
      </c>
      <c r="G6044" s="55">
        <f t="shared" si="282"/>
        <v>8444.3683782387343</v>
      </c>
      <c r="H6044" s="55">
        <f t="shared" si="283"/>
        <v>0.47333620183066399</v>
      </c>
      <c r="I6044" s="1"/>
      <c r="J6044" s="1"/>
    </row>
    <row r="6045" spans="3:10" x14ac:dyDescent="0.25">
      <c r="C6045" s="21">
        <f t="shared" si="284"/>
        <v>46274.374999985368</v>
      </c>
      <c r="D6045" s="54">
        <v>0</v>
      </c>
      <c r="E6045" s="54">
        <v>4602.50712102543</v>
      </c>
      <c r="F6045" s="54">
        <v>4602.50712102543</v>
      </c>
      <c r="G6045" s="55">
        <f t="shared" si="282"/>
        <v>9205.01424205086</v>
      </c>
      <c r="H6045" s="55">
        <f t="shared" si="283"/>
        <v>0</v>
      </c>
      <c r="I6045" s="1"/>
      <c r="J6045" s="1"/>
    </row>
    <row r="6046" spans="3:10" x14ac:dyDescent="0.25">
      <c r="C6046" s="21">
        <f t="shared" si="284"/>
        <v>46274.416666652032</v>
      </c>
      <c r="D6046" s="54">
        <v>0</v>
      </c>
      <c r="E6046" s="54">
        <v>4832.05415568235</v>
      </c>
      <c r="F6046" s="54">
        <v>4832.05415568235</v>
      </c>
      <c r="G6046" s="55">
        <f t="shared" si="282"/>
        <v>9664.1083113647001</v>
      </c>
      <c r="H6046" s="55">
        <f t="shared" si="283"/>
        <v>0</v>
      </c>
      <c r="I6046" s="1"/>
      <c r="J6046" s="1"/>
    </row>
    <row r="6047" spans="3:10" x14ac:dyDescent="0.25">
      <c r="C6047" s="21">
        <f t="shared" si="284"/>
        <v>46274.458333318697</v>
      </c>
      <c r="D6047" s="54">
        <v>0</v>
      </c>
      <c r="E6047" s="54">
        <v>5063.6707212008978</v>
      </c>
      <c r="F6047" s="54">
        <v>5063.6707212008978</v>
      </c>
      <c r="G6047" s="55">
        <f t="shared" si="282"/>
        <v>10127.341442401796</v>
      </c>
      <c r="H6047" s="55">
        <f t="shared" si="283"/>
        <v>0</v>
      </c>
      <c r="I6047" s="1"/>
      <c r="J6047" s="1"/>
    </row>
    <row r="6048" spans="3:10" x14ac:dyDescent="0.25">
      <c r="C6048" s="21">
        <f t="shared" si="284"/>
        <v>46274.499999985361</v>
      </c>
      <c r="D6048" s="54">
        <v>0</v>
      </c>
      <c r="E6048" s="54">
        <v>5225.3708569314058</v>
      </c>
      <c r="F6048" s="54">
        <v>5225.3708569314058</v>
      </c>
      <c r="G6048" s="55">
        <f t="shared" si="282"/>
        <v>10450.741713862812</v>
      </c>
      <c r="H6048" s="55">
        <f t="shared" si="283"/>
        <v>0</v>
      </c>
      <c r="I6048" s="1"/>
      <c r="J6048" s="1"/>
    </row>
    <row r="6049" spans="3:10" x14ac:dyDescent="0.25">
      <c r="C6049" s="21">
        <f t="shared" si="284"/>
        <v>46274.541666652025</v>
      </c>
      <c r="D6049" s="54">
        <v>0</v>
      </c>
      <c r="E6049" s="54">
        <v>5017.3119465379232</v>
      </c>
      <c r="F6049" s="54">
        <v>5017.3119465379232</v>
      </c>
      <c r="G6049" s="55">
        <f t="shared" si="282"/>
        <v>10034.623893075846</v>
      </c>
      <c r="H6049" s="55">
        <f t="shared" si="283"/>
        <v>0</v>
      </c>
      <c r="I6049" s="1"/>
      <c r="J6049" s="1"/>
    </row>
    <row r="6050" spans="3:10" x14ac:dyDescent="0.25">
      <c r="C6050" s="21">
        <f t="shared" si="284"/>
        <v>46274.583333318689</v>
      </c>
      <c r="D6050" s="54">
        <v>0</v>
      </c>
      <c r="E6050" s="54">
        <v>5131.370810708866</v>
      </c>
      <c r="F6050" s="54">
        <v>5131.370810708866</v>
      </c>
      <c r="G6050" s="55">
        <f t="shared" si="282"/>
        <v>10262.741621417732</v>
      </c>
      <c r="H6050" s="55">
        <f t="shared" si="283"/>
        <v>0</v>
      </c>
      <c r="I6050" s="1"/>
      <c r="J6050" s="1"/>
    </row>
    <row r="6051" spans="3:10" x14ac:dyDescent="0.25">
      <c r="C6051" s="21">
        <f t="shared" si="284"/>
        <v>46274.624999985353</v>
      </c>
      <c r="D6051" s="54">
        <v>0</v>
      </c>
      <c r="E6051" s="54">
        <v>4882.0734454002404</v>
      </c>
      <c r="F6051" s="54">
        <v>4882.0734454002404</v>
      </c>
      <c r="G6051" s="55">
        <f t="shared" si="282"/>
        <v>9764.1468908004808</v>
      </c>
      <c r="H6051" s="55">
        <f t="shared" si="283"/>
        <v>0</v>
      </c>
      <c r="I6051" s="1"/>
      <c r="J6051" s="1"/>
    </row>
    <row r="6052" spans="3:10" x14ac:dyDescent="0.25">
      <c r="C6052" s="21">
        <f t="shared" si="284"/>
        <v>46274.666666652018</v>
      </c>
      <c r="D6052" s="54">
        <v>0</v>
      </c>
      <c r="E6052" s="54">
        <v>4406.3186160183423</v>
      </c>
      <c r="F6052" s="54">
        <v>4406.3186160183423</v>
      </c>
      <c r="G6052" s="55">
        <f t="shared" si="282"/>
        <v>8812.6372320366845</v>
      </c>
      <c r="H6052" s="55">
        <f t="shared" si="283"/>
        <v>0</v>
      </c>
      <c r="I6052" s="1"/>
      <c r="J6052" s="1"/>
    </row>
    <row r="6053" spans="3:10" x14ac:dyDescent="0.25">
      <c r="C6053" s="21">
        <f t="shared" si="284"/>
        <v>46274.708333318682</v>
      </c>
      <c r="D6053" s="54">
        <v>6.1838584858953602</v>
      </c>
      <c r="E6053" s="54">
        <v>2620.7915596163389</v>
      </c>
      <c r="F6053" s="54">
        <v>2620.7915596163389</v>
      </c>
      <c r="G6053" s="55">
        <f t="shared" si="282"/>
        <v>5241.5831192326777</v>
      </c>
      <c r="H6053" s="55">
        <f t="shared" si="283"/>
        <v>6.1838584858953602</v>
      </c>
      <c r="I6053" s="1"/>
      <c r="J6053" s="1"/>
    </row>
    <row r="6054" spans="3:10" x14ac:dyDescent="0.25">
      <c r="C6054" s="21">
        <f t="shared" si="284"/>
        <v>46274.749999985346</v>
      </c>
      <c r="D6054" s="54">
        <v>0</v>
      </c>
      <c r="E6054" s="54">
        <v>2242.1927084445515</v>
      </c>
      <c r="F6054" s="54">
        <v>2242.1927084445515</v>
      </c>
      <c r="G6054" s="55">
        <f t="shared" si="282"/>
        <v>4484.385416889103</v>
      </c>
      <c r="H6054" s="55">
        <f t="shared" si="283"/>
        <v>0</v>
      </c>
      <c r="I6054" s="1"/>
      <c r="J6054" s="1"/>
    </row>
    <row r="6055" spans="3:10" x14ac:dyDescent="0.25">
      <c r="C6055" s="21">
        <f t="shared" si="284"/>
        <v>46274.79166665201</v>
      </c>
      <c r="D6055" s="54">
        <v>0</v>
      </c>
      <c r="E6055" s="54">
        <v>0</v>
      </c>
      <c r="F6055" s="54">
        <v>0</v>
      </c>
      <c r="G6055" s="55">
        <f t="shared" si="282"/>
        <v>0</v>
      </c>
      <c r="H6055" s="55">
        <f t="shared" si="283"/>
        <v>0</v>
      </c>
      <c r="I6055" s="1"/>
      <c r="J6055" s="1"/>
    </row>
    <row r="6056" spans="3:10" x14ac:dyDescent="0.25">
      <c r="C6056" s="21">
        <f t="shared" si="284"/>
        <v>46274.833333318675</v>
      </c>
      <c r="D6056" s="54">
        <v>0</v>
      </c>
      <c r="E6056" s="54">
        <v>0</v>
      </c>
      <c r="F6056" s="54">
        <v>0</v>
      </c>
      <c r="G6056" s="55">
        <f t="shared" si="282"/>
        <v>0</v>
      </c>
      <c r="H6056" s="55">
        <f t="shared" si="283"/>
        <v>0</v>
      </c>
      <c r="I6056" s="1"/>
      <c r="J6056" s="1"/>
    </row>
    <row r="6057" spans="3:10" x14ac:dyDescent="0.25">
      <c r="C6057" s="21">
        <f t="shared" si="284"/>
        <v>46274.874999985339</v>
      </c>
      <c r="D6057" s="54">
        <v>0</v>
      </c>
      <c r="E6057" s="54">
        <v>0</v>
      </c>
      <c r="F6057" s="54">
        <v>0</v>
      </c>
      <c r="G6057" s="55">
        <f t="shared" si="282"/>
        <v>0</v>
      </c>
      <c r="H6057" s="55">
        <f t="shared" si="283"/>
        <v>0</v>
      </c>
      <c r="I6057" s="1"/>
      <c r="J6057" s="1"/>
    </row>
    <row r="6058" spans="3:10" x14ac:dyDescent="0.25">
      <c r="C6058" s="21">
        <f t="shared" si="284"/>
        <v>46274.916666652003</v>
      </c>
      <c r="D6058" s="54">
        <v>0</v>
      </c>
      <c r="E6058" s="54">
        <v>0</v>
      </c>
      <c r="F6058" s="54">
        <v>0</v>
      </c>
      <c r="G6058" s="55">
        <f t="shared" si="282"/>
        <v>0</v>
      </c>
      <c r="H6058" s="55">
        <f t="shared" si="283"/>
        <v>0</v>
      </c>
      <c r="I6058" s="1"/>
      <c r="J6058" s="1"/>
    </row>
    <row r="6059" spans="3:10" x14ac:dyDescent="0.25">
      <c r="C6059" s="21">
        <f t="shared" si="284"/>
        <v>46274.958333318667</v>
      </c>
      <c r="D6059" s="54">
        <v>0</v>
      </c>
      <c r="E6059" s="54">
        <v>0</v>
      </c>
      <c r="F6059" s="54">
        <v>0</v>
      </c>
      <c r="G6059" s="55">
        <f t="shared" si="282"/>
        <v>0</v>
      </c>
      <c r="H6059" s="55">
        <f t="shared" si="283"/>
        <v>0</v>
      </c>
      <c r="I6059" s="1"/>
      <c r="J6059" s="1"/>
    </row>
    <row r="6060" spans="3:10" x14ac:dyDescent="0.25">
      <c r="C6060" s="21">
        <f t="shared" si="284"/>
        <v>46274.999999985332</v>
      </c>
      <c r="D6060" s="54">
        <v>0</v>
      </c>
      <c r="E6060" s="54">
        <v>0</v>
      </c>
      <c r="F6060" s="54">
        <v>0</v>
      </c>
      <c r="G6060" s="55">
        <f t="shared" si="282"/>
        <v>0</v>
      </c>
      <c r="H6060" s="55">
        <f t="shared" si="283"/>
        <v>0</v>
      </c>
      <c r="I6060" s="1"/>
      <c r="J6060" s="1"/>
    </row>
    <row r="6061" spans="3:10" x14ac:dyDescent="0.25">
      <c r="C6061" s="21">
        <f t="shared" si="284"/>
        <v>46275.041666651996</v>
      </c>
      <c r="D6061" s="54">
        <v>0</v>
      </c>
      <c r="E6061" s="54">
        <v>0</v>
      </c>
      <c r="F6061" s="54">
        <v>0</v>
      </c>
      <c r="G6061" s="55">
        <f t="shared" si="282"/>
        <v>0</v>
      </c>
      <c r="H6061" s="55">
        <f t="shared" si="283"/>
        <v>0</v>
      </c>
      <c r="I6061" s="1"/>
      <c r="J6061" s="1"/>
    </row>
    <row r="6062" spans="3:10" x14ac:dyDescent="0.25">
      <c r="C6062" s="21">
        <f t="shared" si="284"/>
        <v>46275.08333331866</v>
      </c>
      <c r="D6062" s="54">
        <v>0</v>
      </c>
      <c r="E6062" s="54">
        <v>0</v>
      </c>
      <c r="F6062" s="54">
        <v>0</v>
      </c>
      <c r="G6062" s="55">
        <f t="shared" si="282"/>
        <v>0</v>
      </c>
      <c r="H6062" s="55">
        <f t="shared" si="283"/>
        <v>0</v>
      </c>
      <c r="I6062" s="1"/>
      <c r="J6062" s="1"/>
    </row>
    <row r="6063" spans="3:10" x14ac:dyDescent="0.25">
      <c r="C6063" s="21">
        <f t="shared" si="284"/>
        <v>46275.124999985324</v>
      </c>
      <c r="D6063" s="54">
        <v>0</v>
      </c>
      <c r="E6063" s="54">
        <v>0</v>
      </c>
      <c r="F6063" s="54">
        <v>0</v>
      </c>
      <c r="G6063" s="55">
        <f t="shared" si="282"/>
        <v>0</v>
      </c>
      <c r="H6063" s="55">
        <f t="shared" si="283"/>
        <v>0</v>
      </c>
      <c r="I6063" s="1"/>
      <c r="J6063" s="1"/>
    </row>
    <row r="6064" spans="3:10" x14ac:dyDescent="0.25">
      <c r="C6064" s="21">
        <f t="shared" si="284"/>
        <v>46275.166666651989</v>
      </c>
      <c r="D6064" s="54">
        <v>0</v>
      </c>
      <c r="E6064" s="54">
        <v>0</v>
      </c>
      <c r="F6064" s="54">
        <v>0</v>
      </c>
      <c r="G6064" s="55">
        <f t="shared" si="282"/>
        <v>0</v>
      </c>
      <c r="H6064" s="55">
        <f t="shared" si="283"/>
        <v>0</v>
      </c>
      <c r="I6064" s="1"/>
      <c r="J6064" s="1"/>
    </row>
    <row r="6065" spans="3:10" x14ac:dyDescent="0.25">
      <c r="C6065" s="21">
        <f t="shared" si="284"/>
        <v>46275.208333318653</v>
      </c>
      <c r="D6065" s="54">
        <v>0</v>
      </c>
      <c r="E6065" s="54">
        <v>0</v>
      </c>
      <c r="F6065" s="54">
        <v>0</v>
      </c>
      <c r="G6065" s="55">
        <f t="shared" si="282"/>
        <v>0</v>
      </c>
      <c r="H6065" s="55">
        <f t="shared" si="283"/>
        <v>0</v>
      </c>
      <c r="I6065" s="1"/>
      <c r="J6065" s="1"/>
    </row>
    <row r="6066" spans="3:10" x14ac:dyDescent="0.25">
      <c r="C6066" s="21">
        <f t="shared" si="284"/>
        <v>46275.249999985317</v>
      </c>
      <c r="D6066" s="54">
        <v>0</v>
      </c>
      <c r="E6066" s="54">
        <v>0</v>
      </c>
      <c r="F6066" s="54">
        <v>0</v>
      </c>
      <c r="G6066" s="55">
        <f t="shared" si="282"/>
        <v>0</v>
      </c>
      <c r="H6066" s="55">
        <f t="shared" si="283"/>
        <v>0</v>
      </c>
      <c r="I6066" s="1"/>
      <c r="J6066" s="1"/>
    </row>
    <row r="6067" spans="3:10" x14ac:dyDescent="0.25">
      <c r="C6067" s="21">
        <f t="shared" si="284"/>
        <v>46275.291666651981</v>
      </c>
      <c r="D6067" s="54">
        <v>0</v>
      </c>
      <c r="E6067" s="54">
        <v>0</v>
      </c>
      <c r="F6067" s="54">
        <v>0</v>
      </c>
      <c r="G6067" s="55">
        <f t="shared" si="282"/>
        <v>0</v>
      </c>
      <c r="H6067" s="55">
        <f t="shared" si="283"/>
        <v>0</v>
      </c>
      <c r="I6067" s="1"/>
      <c r="J6067" s="1"/>
    </row>
    <row r="6068" spans="3:10" x14ac:dyDescent="0.25">
      <c r="C6068" s="21">
        <f t="shared" si="284"/>
        <v>46275.333333318646</v>
      </c>
      <c r="D6068" s="54">
        <v>21.073356893824329</v>
      </c>
      <c r="E6068" s="54">
        <v>2971.2028339110961</v>
      </c>
      <c r="F6068" s="54">
        <v>2971.2028339110961</v>
      </c>
      <c r="G6068" s="55">
        <f t="shared" si="282"/>
        <v>5942.4056678221923</v>
      </c>
      <c r="H6068" s="55">
        <f t="shared" si="283"/>
        <v>21.073356893824329</v>
      </c>
      <c r="I6068" s="1"/>
      <c r="J6068" s="1"/>
    </row>
    <row r="6069" spans="3:10" x14ac:dyDescent="0.25">
      <c r="C6069" s="21">
        <f t="shared" si="284"/>
        <v>46275.37499998531</v>
      </c>
      <c r="D6069" s="54">
        <v>5.3718411947721156</v>
      </c>
      <c r="E6069" s="54">
        <v>2819.9049849765656</v>
      </c>
      <c r="F6069" s="54">
        <v>2819.9049849765656</v>
      </c>
      <c r="G6069" s="55">
        <f t="shared" si="282"/>
        <v>5639.8099699531313</v>
      </c>
      <c r="H6069" s="55">
        <f t="shared" si="283"/>
        <v>5.3718411947721156</v>
      </c>
      <c r="I6069" s="1"/>
      <c r="J6069" s="1"/>
    </row>
    <row r="6070" spans="3:10" x14ac:dyDescent="0.25">
      <c r="C6070" s="21">
        <f t="shared" si="284"/>
        <v>46275.416666651974</v>
      </c>
      <c r="D6070" s="54">
        <v>5.5190868202135794</v>
      </c>
      <c r="E6070" s="54">
        <v>2698.302853487206</v>
      </c>
      <c r="F6070" s="54">
        <v>2698.302853487206</v>
      </c>
      <c r="G6070" s="55">
        <f t="shared" si="282"/>
        <v>5396.605706974412</v>
      </c>
      <c r="H6070" s="55">
        <f t="shared" si="283"/>
        <v>5.5190868202135794</v>
      </c>
      <c r="I6070" s="1"/>
      <c r="J6070" s="1"/>
    </row>
    <row r="6071" spans="3:10" x14ac:dyDescent="0.25">
      <c r="C6071" s="21">
        <f t="shared" si="284"/>
        <v>46275.458333318638</v>
      </c>
      <c r="D6071" s="54">
        <v>0.45471004290188105</v>
      </c>
      <c r="E6071" s="54">
        <v>3157.0641463342963</v>
      </c>
      <c r="F6071" s="54">
        <v>3157.0641463342963</v>
      </c>
      <c r="G6071" s="55">
        <f t="shared" si="282"/>
        <v>6314.1282926685926</v>
      </c>
      <c r="H6071" s="55">
        <f t="shared" si="283"/>
        <v>0.45471004290188105</v>
      </c>
      <c r="I6071" s="1"/>
      <c r="J6071" s="1"/>
    </row>
    <row r="6072" spans="3:10" x14ac:dyDescent="0.25">
      <c r="C6072" s="21">
        <f t="shared" si="284"/>
        <v>46275.499999985303</v>
      </c>
      <c r="D6072" s="54">
        <v>0.35586978110014905</v>
      </c>
      <c r="E6072" s="54">
        <v>2752.3310366137616</v>
      </c>
      <c r="F6072" s="54">
        <v>2752.3310366137616</v>
      </c>
      <c r="G6072" s="55">
        <f t="shared" si="282"/>
        <v>5504.6620732275233</v>
      </c>
      <c r="H6072" s="55">
        <f t="shared" si="283"/>
        <v>0.35586978110014905</v>
      </c>
      <c r="I6072" s="1"/>
      <c r="J6072" s="1"/>
    </row>
    <row r="6073" spans="3:10" x14ac:dyDescent="0.25">
      <c r="C6073" s="21">
        <f t="shared" si="284"/>
        <v>46275.541666651967</v>
      </c>
      <c r="D6073" s="54">
        <v>0</v>
      </c>
      <c r="E6073" s="54">
        <v>3162.8005811644389</v>
      </c>
      <c r="F6073" s="54">
        <v>3162.8005811644389</v>
      </c>
      <c r="G6073" s="55">
        <f t="shared" si="282"/>
        <v>6325.6011623288778</v>
      </c>
      <c r="H6073" s="55">
        <f t="shared" si="283"/>
        <v>0</v>
      </c>
      <c r="I6073" s="1"/>
      <c r="J6073" s="1"/>
    </row>
    <row r="6074" spans="3:10" x14ac:dyDescent="0.25">
      <c r="C6074" s="21">
        <f t="shared" si="284"/>
        <v>46275.583333318631</v>
      </c>
      <c r="D6074" s="54">
        <v>8.6912029565087298E-2</v>
      </c>
      <c r="E6074" s="54">
        <v>2785.1229371959648</v>
      </c>
      <c r="F6074" s="54">
        <v>2785.1229371959648</v>
      </c>
      <c r="G6074" s="55">
        <f t="shared" si="282"/>
        <v>5570.2458743919296</v>
      </c>
      <c r="H6074" s="55">
        <f t="shared" si="283"/>
        <v>8.6912029565087298E-2</v>
      </c>
      <c r="I6074" s="1"/>
      <c r="J6074" s="1"/>
    </row>
    <row r="6075" spans="3:10" x14ac:dyDescent="0.25">
      <c r="C6075" s="21">
        <f t="shared" si="284"/>
        <v>46275.624999985295</v>
      </c>
      <c r="D6075" s="54">
        <v>0.37193110825600811</v>
      </c>
      <c r="E6075" s="54">
        <v>3149.2231734926795</v>
      </c>
      <c r="F6075" s="54">
        <v>3149.2231734926795</v>
      </c>
      <c r="G6075" s="55">
        <f t="shared" si="282"/>
        <v>6298.446346985359</v>
      </c>
      <c r="H6075" s="55">
        <f t="shared" si="283"/>
        <v>0.37193110825600811</v>
      </c>
      <c r="I6075" s="1"/>
      <c r="J6075" s="1"/>
    </row>
    <row r="6076" spans="3:10" x14ac:dyDescent="0.25">
      <c r="C6076" s="21">
        <f t="shared" si="284"/>
        <v>46275.66666665196</v>
      </c>
      <c r="D6076" s="54">
        <v>4.3954111987498941</v>
      </c>
      <c r="E6076" s="54">
        <v>2584.1155616169453</v>
      </c>
      <c r="F6076" s="54">
        <v>2584.1155616169453</v>
      </c>
      <c r="G6076" s="55">
        <f t="shared" si="282"/>
        <v>5168.2311232338907</v>
      </c>
      <c r="H6076" s="55">
        <f t="shared" si="283"/>
        <v>4.3954111987498941</v>
      </c>
      <c r="I6076" s="1"/>
      <c r="J6076" s="1"/>
    </row>
    <row r="6077" spans="3:10" x14ac:dyDescent="0.25">
      <c r="C6077" s="21">
        <f t="shared" si="284"/>
        <v>46275.708333318624</v>
      </c>
      <c r="D6077" s="54">
        <v>6.2399968555547369</v>
      </c>
      <c r="E6077" s="54">
        <v>2060.9877933685789</v>
      </c>
      <c r="F6077" s="54">
        <v>2060.9877933685789</v>
      </c>
      <c r="G6077" s="55">
        <f t="shared" si="282"/>
        <v>4121.9755867371578</v>
      </c>
      <c r="H6077" s="55">
        <f t="shared" si="283"/>
        <v>6.2399968555547369</v>
      </c>
      <c r="I6077" s="1"/>
      <c r="J6077" s="1"/>
    </row>
    <row r="6078" spans="3:10" x14ac:dyDescent="0.25">
      <c r="C6078" s="21">
        <f t="shared" si="284"/>
        <v>46275.749999985288</v>
      </c>
      <c r="D6078" s="54">
        <v>0.12345599713431686</v>
      </c>
      <c r="E6078" s="54">
        <v>811.93273810894959</v>
      </c>
      <c r="F6078" s="54">
        <v>811.93273810894959</v>
      </c>
      <c r="G6078" s="55">
        <f t="shared" si="282"/>
        <v>1623.8654762178992</v>
      </c>
      <c r="H6078" s="55">
        <f t="shared" si="283"/>
        <v>0.12345599713431686</v>
      </c>
      <c r="I6078" s="1"/>
      <c r="J6078" s="1"/>
    </row>
    <row r="6079" spans="3:10" x14ac:dyDescent="0.25">
      <c r="C6079" s="21">
        <f t="shared" si="284"/>
        <v>46275.791666651952</v>
      </c>
      <c r="D6079" s="54">
        <v>0</v>
      </c>
      <c r="E6079" s="54">
        <v>0</v>
      </c>
      <c r="F6079" s="54">
        <v>0</v>
      </c>
      <c r="G6079" s="55">
        <f t="shared" si="282"/>
        <v>0</v>
      </c>
      <c r="H6079" s="55">
        <f t="shared" si="283"/>
        <v>0</v>
      </c>
      <c r="I6079" s="1"/>
      <c r="J6079" s="1"/>
    </row>
    <row r="6080" spans="3:10" x14ac:dyDescent="0.25">
      <c r="C6080" s="21">
        <f t="shared" si="284"/>
        <v>46275.833333318616</v>
      </c>
      <c r="D6080" s="54">
        <v>0</v>
      </c>
      <c r="E6080" s="54">
        <v>0</v>
      </c>
      <c r="F6080" s="54">
        <v>0</v>
      </c>
      <c r="G6080" s="55">
        <f t="shared" si="282"/>
        <v>0</v>
      </c>
      <c r="H6080" s="55">
        <f t="shared" si="283"/>
        <v>0</v>
      </c>
      <c r="I6080" s="1"/>
      <c r="J6080" s="1"/>
    </row>
    <row r="6081" spans="3:10" x14ac:dyDescent="0.25">
      <c r="C6081" s="21">
        <f t="shared" si="284"/>
        <v>46275.874999985281</v>
      </c>
      <c r="D6081" s="54">
        <v>0</v>
      </c>
      <c r="E6081" s="54">
        <v>0</v>
      </c>
      <c r="F6081" s="54">
        <v>0</v>
      </c>
      <c r="G6081" s="55">
        <f t="shared" si="282"/>
        <v>0</v>
      </c>
      <c r="H6081" s="55">
        <f t="shared" si="283"/>
        <v>0</v>
      </c>
      <c r="I6081" s="1"/>
      <c r="J6081" s="1"/>
    </row>
    <row r="6082" spans="3:10" x14ac:dyDescent="0.25">
      <c r="C6082" s="21">
        <f t="shared" si="284"/>
        <v>46275.916666651945</v>
      </c>
      <c r="D6082" s="54">
        <v>0</v>
      </c>
      <c r="E6082" s="54">
        <v>0</v>
      </c>
      <c r="F6082" s="54">
        <v>0</v>
      </c>
      <c r="G6082" s="55">
        <f t="shared" si="282"/>
        <v>0</v>
      </c>
      <c r="H6082" s="55">
        <f t="shared" si="283"/>
        <v>0</v>
      </c>
      <c r="I6082" s="1"/>
      <c r="J6082" s="1"/>
    </row>
    <row r="6083" spans="3:10" x14ac:dyDescent="0.25">
      <c r="C6083" s="21">
        <f t="shared" si="284"/>
        <v>46275.958333318609</v>
      </c>
      <c r="D6083" s="54">
        <v>0</v>
      </c>
      <c r="E6083" s="54">
        <v>0</v>
      </c>
      <c r="F6083" s="54">
        <v>0</v>
      </c>
      <c r="G6083" s="55">
        <f t="shared" si="282"/>
        <v>0</v>
      </c>
      <c r="H6083" s="55">
        <f t="shared" si="283"/>
        <v>0</v>
      </c>
      <c r="I6083" s="1"/>
      <c r="J6083" s="1"/>
    </row>
    <row r="6084" spans="3:10" x14ac:dyDescent="0.25">
      <c r="C6084" s="21">
        <f t="shared" si="284"/>
        <v>46275.999999985273</v>
      </c>
      <c r="D6084" s="54">
        <v>0</v>
      </c>
      <c r="E6084" s="54">
        <v>0</v>
      </c>
      <c r="F6084" s="54">
        <v>0</v>
      </c>
      <c r="G6084" s="55">
        <f t="shared" si="282"/>
        <v>0</v>
      </c>
      <c r="H6084" s="55">
        <f t="shared" si="283"/>
        <v>0</v>
      </c>
      <c r="I6084" s="1"/>
      <c r="J6084" s="1"/>
    </row>
    <row r="6085" spans="3:10" x14ac:dyDescent="0.25">
      <c r="C6085" s="21">
        <f t="shared" si="284"/>
        <v>46276.041666651938</v>
      </c>
      <c r="D6085" s="54">
        <v>0</v>
      </c>
      <c r="E6085" s="54">
        <v>0</v>
      </c>
      <c r="F6085" s="54">
        <v>0</v>
      </c>
      <c r="G6085" s="55">
        <f t="shared" si="282"/>
        <v>0</v>
      </c>
      <c r="H6085" s="55">
        <f t="shared" si="283"/>
        <v>0</v>
      </c>
      <c r="I6085" s="1"/>
      <c r="J6085" s="1"/>
    </row>
    <row r="6086" spans="3:10" x14ac:dyDescent="0.25">
      <c r="C6086" s="21">
        <f t="shared" si="284"/>
        <v>46276.083333318602</v>
      </c>
      <c r="D6086" s="54">
        <v>0</v>
      </c>
      <c r="E6086" s="54">
        <v>0</v>
      </c>
      <c r="F6086" s="54">
        <v>0</v>
      </c>
      <c r="G6086" s="55">
        <f t="shared" si="282"/>
        <v>0</v>
      </c>
      <c r="H6086" s="55">
        <f t="shared" si="283"/>
        <v>0</v>
      </c>
      <c r="I6086" s="1"/>
      <c r="J6086" s="1"/>
    </row>
    <row r="6087" spans="3:10" x14ac:dyDescent="0.25">
      <c r="C6087" s="21">
        <f t="shared" si="284"/>
        <v>46276.124999985266</v>
      </c>
      <c r="D6087" s="54">
        <v>0</v>
      </c>
      <c r="E6087" s="54">
        <v>0</v>
      </c>
      <c r="F6087" s="54">
        <v>0</v>
      </c>
      <c r="G6087" s="55">
        <f t="shared" si="282"/>
        <v>0</v>
      </c>
      <c r="H6087" s="55">
        <f t="shared" si="283"/>
        <v>0</v>
      </c>
      <c r="I6087" s="1"/>
      <c r="J6087" s="1"/>
    </row>
    <row r="6088" spans="3:10" x14ac:dyDescent="0.25">
      <c r="C6088" s="21">
        <f t="shared" si="284"/>
        <v>46276.16666665193</v>
      </c>
      <c r="D6088" s="54">
        <v>0</v>
      </c>
      <c r="E6088" s="54">
        <v>0</v>
      </c>
      <c r="F6088" s="54">
        <v>0</v>
      </c>
      <c r="G6088" s="55">
        <f t="shared" si="282"/>
        <v>0</v>
      </c>
      <c r="H6088" s="55">
        <f t="shared" si="283"/>
        <v>0</v>
      </c>
      <c r="I6088" s="1"/>
      <c r="J6088" s="1"/>
    </row>
    <row r="6089" spans="3:10" x14ac:dyDescent="0.25">
      <c r="C6089" s="21">
        <f t="shared" si="284"/>
        <v>46276.208333318595</v>
      </c>
      <c r="D6089" s="54">
        <v>12.258191113506754</v>
      </c>
      <c r="E6089" s="54">
        <v>4855.1321195269729</v>
      </c>
      <c r="F6089" s="54">
        <v>4855.1321195269729</v>
      </c>
      <c r="G6089" s="55">
        <f t="shared" si="282"/>
        <v>9710.2642390539459</v>
      </c>
      <c r="H6089" s="55">
        <f t="shared" si="283"/>
        <v>12.258191113506754</v>
      </c>
      <c r="I6089" s="1"/>
      <c r="J6089" s="1"/>
    </row>
    <row r="6090" spans="3:10" x14ac:dyDescent="0.25">
      <c r="C6090" s="21">
        <f t="shared" si="284"/>
        <v>46276.249999985259</v>
      </c>
      <c r="D6090" s="54">
        <v>0</v>
      </c>
      <c r="E6090" s="54">
        <v>4744.437550793572</v>
      </c>
      <c r="F6090" s="54">
        <v>4744.437550793572</v>
      </c>
      <c r="G6090" s="55">
        <f t="shared" si="282"/>
        <v>9488.8751015871439</v>
      </c>
      <c r="H6090" s="55">
        <f t="shared" si="283"/>
        <v>0</v>
      </c>
      <c r="I6090" s="1"/>
      <c r="J6090" s="1"/>
    </row>
    <row r="6091" spans="3:10" x14ac:dyDescent="0.25">
      <c r="C6091" s="21">
        <f t="shared" si="284"/>
        <v>46276.291666651923</v>
      </c>
      <c r="D6091" s="54">
        <v>0</v>
      </c>
      <c r="E6091" s="54">
        <v>4895.5049163219683</v>
      </c>
      <c r="F6091" s="54">
        <v>4895.5049163219683</v>
      </c>
      <c r="G6091" s="55">
        <f t="shared" si="282"/>
        <v>9791.0098326439365</v>
      </c>
      <c r="H6091" s="55">
        <f t="shared" si="283"/>
        <v>0</v>
      </c>
      <c r="I6091" s="1"/>
      <c r="J6091" s="1"/>
    </row>
    <row r="6092" spans="3:10" x14ac:dyDescent="0.25">
      <c r="C6092" s="21">
        <f t="shared" si="284"/>
        <v>46276.333333318587</v>
      </c>
      <c r="D6092" s="54">
        <v>0</v>
      </c>
      <c r="E6092" s="54">
        <v>5148.7366526030792</v>
      </c>
      <c r="F6092" s="54">
        <v>5148.7366526030792</v>
      </c>
      <c r="G6092" s="55">
        <f t="shared" si="282"/>
        <v>10297.473305206158</v>
      </c>
      <c r="H6092" s="55">
        <f t="shared" si="283"/>
        <v>0</v>
      </c>
      <c r="I6092" s="1"/>
      <c r="J6092" s="1"/>
    </row>
    <row r="6093" spans="3:10" x14ac:dyDescent="0.25">
      <c r="C6093" s="21">
        <f t="shared" si="284"/>
        <v>46276.374999985252</v>
      </c>
      <c r="D6093" s="54">
        <v>0</v>
      </c>
      <c r="E6093" s="54">
        <v>5233.6987992341747</v>
      </c>
      <c r="F6093" s="54">
        <v>5233.6987992341747</v>
      </c>
      <c r="G6093" s="55">
        <f t="shared" ref="G6093:G6156" si="285">E6093+F6093</f>
        <v>10467.397598468349</v>
      </c>
      <c r="H6093" s="55">
        <f t="shared" ref="H6093:H6156" si="286">IF(G6093&gt;D6093,D6093,G6093)</f>
        <v>0</v>
      </c>
      <c r="I6093" s="1"/>
      <c r="J6093" s="1"/>
    </row>
    <row r="6094" spans="3:10" x14ac:dyDescent="0.25">
      <c r="C6094" s="21">
        <f t="shared" si="284"/>
        <v>46276.416666651916</v>
      </c>
      <c r="D6094" s="54">
        <v>0</v>
      </c>
      <c r="E6094" s="54">
        <v>5293.5683733046199</v>
      </c>
      <c r="F6094" s="54">
        <v>5293.5683733046199</v>
      </c>
      <c r="G6094" s="55">
        <f t="shared" si="285"/>
        <v>10587.13674660924</v>
      </c>
      <c r="H6094" s="55">
        <f t="shared" si="286"/>
        <v>0</v>
      </c>
      <c r="I6094" s="1"/>
      <c r="J6094" s="1"/>
    </row>
    <row r="6095" spans="3:10" x14ac:dyDescent="0.25">
      <c r="C6095" s="21">
        <f t="shared" ref="C6095:C6158" si="287">C6094+1/24</f>
        <v>46276.45833331858</v>
      </c>
      <c r="D6095" s="54">
        <v>0</v>
      </c>
      <c r="E6095" s="54">
        <v>5309.1167789773144</v>
      </c>
      <c r="F6095" s="54">
        <v>5309.1167789773144</v>
      </c>
      <c r="G6095" s="55">
        <f t="shared" si="285"/>
        <v>10618.233557954629</v>
      </c>
      <c r="H6095" s="55">
        <f t="shared" si="286"/>
        <v>0</v>
      </c>
      <c r="I6095" s="1"/>
      <c r="J6095" s="1"/>
    </row>
    <row r="6096" spans="3:10" x14ac:dyDescent="0.25">
      <c r="C6096" s="21">
        <f t="shared" si="287"/>
        <v>46276.499999985244</v>
      </c>
      <c r="D6096" s="54">
        <v>0</v>
      </c>
      <c r="E6096" s="54">
        <v>5659.9789699400517</v>
      </c>
      <c r="F6096" s="54">
        <v>5659.9789699400517</v>
      </c>
      <c r="G6096" s="55">
        <f t="shared" si="285"/>
        <v>11319.957939880103</v>
      </c>
      <c r="H6096" s="55">
        <f t="shared" si="286"/>
        <v>0</v>
      </c>
      <c r="I6096" s="1"/>
      <c r="J6096" s="1"/>
    </row>
    <row r="6097" spans="3:10" x14ac:dyDescent="0.25">
      <c r="C6097" s="21">
        <f t="shared" si="287"/>
        <v>46276.541666651909</v>
      </c>
      <c r="D6097" s="54">
        <v>0</v>
      </c>
      <c r="E6097" s="54">
        <v>5797.3508839120668</v>
      </c>
      <c r="F6097" s="54">
        <v>5797.3508839120668</v>
      </c>
      <c r="G6097" s="55">
        <f t="shared" si="285"/>
        <v>11594.701767824134</v>
      </c>
      <c r="H6097" s="55">
        <f t="shared" si="286"/>
        <v>0</v>
      </c>
      <c r="I6097" s="1"/>
      <c r="J6097" s="1"/>
    </row>
    <row r="6098" spans="3:10" x14ac:dyDescent="0.25">
      <c r="C6098" s="21">
        <f t="shared" si="287"/>
        <v>46276.583333318573</v>
      </c>
      <c r="D6098" s="54">
        <v>0</v>
      </c>
      <c r="E6098" s="54">
        <v>5868.8507959931085</v>
      </c>
      <c r="F6098" s="54">
        <v>5868.8507959931085</v>
      </c>
      <c r="G6098" s="55">
        <f t="shared" si="285"/>
        <v>11737.701591986217</v>
      </c>
      <c r="H6098" s="55">
        <f t="shared" si="286"/>
        <v>0</v>
      </c>
      <c r="I6098" s="1"/>
      <c r="J6098" s="1"/>
    </row>
    <row r="6099" spans="3:10" x14ac:dyDescent="0.25">
      <c r="C6099" s="21">
        <f t="shared" si="287"/>
        <v>46276.624999985237</v>
      </c>
      <c r="D6099" s="54">
        <v>0</v>
      </c>
      <c r="E6099" s="54">
        <v>5813.3435628324496</v>
      </c>
      <c r="F6099" s="54">
        <v>5813.3435628324496</v>
      </c>
      <c r="G6099" s="55">
        <f t="shared" si="285"/>
        <v>11626.687125664899</v>
      </c>
      <c r="H6099" s="55">
        <f t="shared" si="286"/>
        <v>0</v>
      </c>
      <c r="I6099" s="1"/>
      <c r="J6099" s="1"/>
    </row>
    <row r="6100" spans="3:10" x14ac:dyDescent="0.25">
      <c r="C6100" s="21">
        <f t="shared" si="287"/>
        <v>46276.666666651901</v>
      </c>
      <c r="D6100" s="54">
        <v>0</v>
      </c>
      <c r="E6100" s="54">
        <v>5505.1706135089853</v>
      </c>
      <c r="F6100" s="54">
        <v>5505.1706135089853</v>
      </c>
      <c r="G6100" s="55">
        <f t="shared" si="285"/>
        <v>11010.341227017971</v>
      </c>
      <c r="H6100" s="55">
        <f t="shared" si="286"/>
        <v>0</v>
      </c>
      <c r="I6100" s="1"/>
      <c r="J6100" s="1"/>
    </row>
    <row r="6101" spans="3:10" x14ac:dyDescent="0.25">
      <c r="C6101" s="21">
        <f t="shared" si="287"/>
        <v>46276.708333318566</v>
      </c>
      <c r="D6101" s="54">
        <v>0</v>
      </c>
      <c r="E6101" s="54">
        <v>5351.2322521792594</v>
      </c>
      <c r="F6101" s="54">
        <v>5351.2322521792594</v>
      </c>
      <c r="G6101" s="55">
        <f t="shared" si="285"/>
        <v>10702.464504358519</v>
      </c>
      <c r="H6101" s="55">
        <f t="shared" si="286"/>
        <v>0</v>
      </c>
      <c r="I6101" s="1"/>
      <c r="J6101" s="1"/>
    </row>
    <row r="6102" spans="3:10" x14ac:dyDescent="0.25">
      <c r="C6102" s="21">
        <f t="shared" si="287"/>
        <v>46276.74999998523</v>
      </c>
      <c r="D6102" s="54">
        <v>0</v>
      </c>
      <c r="E6102" s="54">
        <v>5185.7984560435943</v>
      </c>
      <c r="F6102" s="54">
        <v>5185.7984560435943</v>
      </c>
      <c r="G6102" s="55">
        <f t="shared" si="285"/>
        <v>10371.596912087189</v>
      </c>
      <c r="H6102" s="55">
        <f t="shared" si="286"/>
        <v>0</v>
      </c>
      <c r="I6102" s="1"/>
      <c r="J6102" s="1"/>
    </row>
    <row r="6103" spans="3:10" x14ac:dyDescent="0.25">
      <c r="C6103" s="21">
        <f t="shared" si="287"/>
        <v>46276.791666651894</v>
      </c>
      <c r="D6103" s="54">
        <v>0</v>
      </c>
      <c r="E6103" s="54">
        <v>5066.5132640273878</v>
      </c>
      <c r="F6103" s="54">
        <v>5066.5132640273878</v>
      </c>
      <c r="G6103" s="55">
        <f t="shared" si="285"/>
        <v>10133.026528054776</v>
      </c>
      <c r="H6103" s="55">
        <f t="shared" si="286"/>
        <v>0</v>
      </c>
      <c r="I6103" s="1"/>
      <c r="J6103" s="1"/>
    </row>
    <row r="6104" spans="3:10" x14ac:dyDescent="0.25">
      <c r="C6104" s="21">
        <f t="shared" si="287"/>
        <v>46276.833333318558</v>
      </c>
      <c r="D6104" s="54">
        <v>0</v>
      </c>
      <c r="E6104" s="54">
        <v>4970.0085592574569</v>
      </c>
      <c r="F6104" s="54">
        <v>4970.0085592574569</v>
      </c>
      <c r="G6104" s="55">
        <f t="shared" si="285"/>
        <v>9940.0171185149138</v>
      </c>
      <c r="H6104" s="55">
        <f t="shared" si="286"/>
        <v>0</v>
      </c>
      <c r="I6104" s="1"/>
      <c r="J6104" s="1"/>
    </row>
    <row r="6105" spans="3:10" x14ac:dyDescent="0.25">
      <c r="C6105" s="21">
        <f t="shared" si="287"/>
        <v>46276.874999985223</v>
      </c>
      <c r="D6105" s="54">
        <v>0</v>
      </c>
      <c r="E6105" s="54">
        <v>0</v>
      </c>
      <c r="F6105" s="54">
        <v>0</v>
      </c>
      <c r="G6105" s="55">
        <f t="shared" si="285"/>
        <v>0</v>
      </c>
      <c r="H6105" s="55">
        <f t="shared" si="286"/>
        <v>0</v>
      </c>
      <c r="I6105" s="1"/>
      <c r="J6105" s="1"/>
    </row>
    <row r="6106" spans="3:10" x14ac:dyDescent="0.25">
      <c r="C6106" s="21">
        <f t="shared" si="287"/>
        <v>46276.916666651887</v>
      </c>
      <c r="D6106" s="54">
        <v>0</v>
      </c>
      <c r="E6106" s="54">
        <v>0</v>
      </c>
      <c r="F6106" s="54">
        <v>0</v>
      </c>
      <c r="G6106" s="55">
        <f t="shared" si="285"/>
        <v>0</v>
      </c>
      <c r="H6106" s="55">
        <f t="shared" si="286"/>
        <v>0</v>
      </c>
      <c r="I6106" s="1"/>
      <c r="J6106" s="1"/>
    </row>
    <row r="6107" spans="3:10" x14ac:dyDescent="0.25">
      <c r="C6107" s="21">
        <f t="shared" si="287"/>
        <v>46276.958333318551</v>
      </c>
      <c r="D6107" s="54">
        <v>0</v>
      </c>
      <c r="E6107" s="54">
        <v>0</v>
      </c>
      <c r="F6107" s="54">
        <v>0</v>
      </c>
      <c r="G6107" s="55">
        <f t="shared" si="285"/>
        <v>0</v>
      </c>
      <c r="H6107" s="55">
        <f t="shared" si="286"/>
        <v>0</v>
      </c>
      <c r="I6107" s="1"/>
      <c r="J6107" s="1"/>
    </row>
    <row r="6108" spans="3:10" x14ac:dyDescent="0.25">
      <c r="C6108" s="21">
        <f t="shared" si="287"/>
        <v>46276.999999985215</v>
      </c>
      <c r="D6108" s="54">
        <v>0</v>
      </c>
      <c r="E6108" s="54">
        <v>0</v>
      </c>
      <c r="F6108" s="54">
        <v>0</v>
      </c>
      <c r="G6108" s="55">
        <f t="shared" si="285"/>
        <v>0</v>
      </c>
      <c r="H6108" s="55">
        <f t="shared" si="286"/>
        <v>0</v>
      </c>
      <c r="I6108" s="1"/>
      <c r="J6108" s="1"/>
    </row>
    <row r="6109" spans="3:10" x14ac:dyDescent="0.25">
      <c r="C6109" s="21">
        <f t="shared" si="287"/>
        <v>46277.041666651879</v>
      </c>
      <c r="D6109" s="54">
        <v>0</v>
      </c>
      <c r="E6109" s="54">
        <v>0</v>
      </c>
      <c r="F6109" s="54">
        <v>0</v>
      </c>
      <c r="G6109" s="55">
        <f t="shared" si="285"/>
        <v>0</v>
      </c>
      <c r="H6109" s="55">
        <f t="shared" si="286"/>
        <v>0</v>
      </c>
      <c r="I6109" s="1"/>
      <c r="J6109" s="1"/>
    </row>
    <row r="6110" spans="3:10" x14ac:dyDescent="0.25">
      <c r="C6110" s="21">
        <f t="shared" si="287"/>
        <v>46277.083333318544</v>
      </c>
      <c r="D6110" s="54">
        <v>0</v>
      </c>
      <c r="E6110" s="54">
        <v>0</v>
      </c>
      <c r="F6110" s="54">
        <v>0</v>
      </c>
      <c r="G6110" s="55">
        <f t="shared" si="285"/>
        <v>0</v>
      </c>
      <c r="H6110" s="55">
        <f t="shared" si="286"/>
        <v>0</v>
      </c>
      <c r="I6110" s="1"/>
      <c r="J6110" s="1"/>
    </row>
    <row r="6111" spans="3:10" x14ac:dyDescent="0.25">
      <c r="C6111" s="21">
        <f t="shared" si="287"/>
        <v>46277.124999985208</v>
      </c>
      <c r="D6111" s="54">
        <v>0</v>
      </c>
      <c r="E6111" s="54">
        <v>0</v>
      </c>
      <c r="F6111" s="54">
        <v>0</v>
      </c>
      <c r="G6111" s="55">
        <f t="shared" si="285"/>
        <v>0</v>
      </c>
      <c r="H6111" s="55">
        <f t="shared" si="286"/>
        <v>0</v>
      </c>
      <c r="I6111" s="1"/>
      <c r="J6111" s="1"/>
    </row>
    <row r="6112" spans="3:10" x14ac:dyDescent="0.25">
      <c r="C6112" s="21">
        <f t="shared" si="287"/>
        <v>46277.166666651872</v>
      </c>
      <c r="D6112" s="54">
        <v>0</v>
      </c>
      <c r="E6112" s="54">
        <v>0</v>
      </c>
      <c r="F6112" s="54">
        <v>0</v>
      </c>
      <c r="G6112" s="55">
        <f t="shared" si="285"/>
        <v>0</v>
      </c>
      <c r="H6112" s="55">
        <f t="shared" si="286"/>
        <v>0</v>
      </c>
      <c r="I6112" s="1"/>
      <c r="J6112" s="1"/>
    </row>
    <row r="6113" spans="3:10" x14ac:dyDescent="0.25">
      <c r="C6113" s="21">
        <f t="shared" si="287"/>
        <v>46277.208333318536</v>
      </c>
      <c r="D6113" s="54">
        <v>13.195835163163567</v>
      </c>
      <c r="E6113" s="54">
        <v>4901.9292466248098</v>
      </c>
      <c r="F6113" s="54">
        <v>4901.9292466248098</v>
      </c>
      <c r="G6113" s="55">
        <f t="shared" si="285"/>
        <v>9803.8584932496196</v>
      </c>
      <c r="H6113" s="55">
        <f t="shared" si="286"/>
        <v>13.195835163163567</v>
      </c>
      <c r="I6113" s="1"/>
      <c r="J6113" s="1"/>
    </row>
    <row r="6114" spans="3:10" x14ac:dyDescent="0.25">
      <c r="C6114" s="21">
        <f t="shared" si="287"/>
        <v>46277.249999985201</v>
      </c>
      <c r="D6114" s="54">
        <v>0</v>
      </c>
      <c r="E6114" s="54">
        <v>4225.712626587364</v>
      </c>
      <c r="F6114" s="54">
        <v>4225.712626587364</v>
      </c>
      <c r="G6114" s="55">
        <f t="shared" si="285"/>
        <v>8451.4252531747279</v>
      </c>
      <c r="H6114" s="55">
        <f t="shared" si="286"/>
        <v>0</v>
      </c>
      <c r="I6114" s="1"/>
      <c r="J6114" s="1"/>
    </row>
    <row r="6115" spans="3:10" x14ac:dyDescent="0.25">
      <c r="C6115" s="21">
        <f t="shared" si="287"/>
        <v>46277.291666651865</v>
      </c>
      <c r="D6115" s="54">
        <v>0</v>
      </c>
      <c r="E6115" s="54">
        <v>4120.7966087036148</v>
      </c>
      <c r="F6115" s="54">
        <v>4120.7966087036148</v>
      </c>
      <c r="G6115" s="55">
        <f t="shared" si="285"/>
        <v>8241.5932174072295</v>
      </c>
      <c r="H6115" s="55">
        <f t="shared" si="286"/>
        <v>0</v>
      </c>
      <c r="I6115" s="1"/>
      <c r="J6115" s="1"/>
    </row>
    <row r="6116" spans="3:10" x14ac:dyDescent="0.25">
      <c r="C6116" s="21">
        <f t="shared" si="287"/>
        <v>46277.333333318529</v>
      </c>
      <c r="D6116" s="54">
        <v>0</v>
      </c>
      <c r="E6116" s="54">
        <v>4333.4277553347601</v>
      </c>
      <c r="F6116" s="54">
        <v>4333.4277553347601</v>
      </c>
      <c r="G6116" s="55">
        <f t="shared" si="285"/>
        <v>8666.8555106695203</v>
      </c>
      <c r="H6116" s="55">
        <f t="shared" si="286"/>
        <v>0</v>
      </c>
      <c r="I6116" s="1"/>
      <c r="J6116" s="1"/>
    </row>
    <row r="6117" spans="3:10" x14ac:dyDescent="0.25">
      <c r="C6117" s="21">
        <f t="shared" si="287"/>
        <v>46277.374999985193</v>
      </c>
      <c r="D6117" s="54">
        <v>0</v>
      </c>
      <c r="E6117" s="54">
        <v>4347.3672868136382</v>
      </c>
      <c r="F6117" s="54">
        <v>4347.3672868136382</v>
      </c>
      <c r="G6117" s="55">
        <f t="shared" si="285"/>
        <v>8694.7345736272764</v>
      </c>
      <c r="H6117" s="55">
        <f t="shared" si="286"/>
        <v>0</v>
      </c>
      <c r="I6117" s="1"/>
      <c r="J6117" s="1"/>
    </row>
    <row r="6118" spans="3:10" x14ac:dyDescent="0.25">
      <c r="C6118" s="21">
        <f t="shared" si="287"/>
        <v>46277.416666651858</v>
      </c>
      <c r="D6118" s="54">
        <v>0</v>
      </c>
      <c r="E6118" s="54">
        <v>4363.3607251152225</v>
      </c>
      <c r="F6118" s="54">
        <v>4363.3607251152225</v>
      </c>
      <c r="G6118" s="55">
        <f t="shared" si="285"/>
        <v>8726.721450230445</v>
      </c>
      <c r="H6118" s="55">
        <f t="shared" si="286"/>
        <v>0</v>
      </c>
      <c r="I6118" s="1"/>
      <c r="J6118" s="1"/>
    </row>
    <row r="6119" spans="3:10" x14ac:dyDescent="0.25">
      <c r="C6119" s="21">
        <f t="shared" si="287"/>
        <v>46277.458333318522</v>
      </c>
      <c r="D6119" s="54">
        <v>0</v>
      </c>
      <c r="E6119" s="54">
        <v>4223.1215809773184</v>
      </c>
      <c r="F6119" s="54">
        <v>4223.1215809773184</v>
      </c>
      <c r="G6119" s="55">
        <f t="shared" si="285"/>
        <v>8446.2431619546369</v>
      </c>
      <c r="H6119" s="55">
        <f t="shared" si="286"/>
        <v>0</v>
      </c>
      <c r="I6119" s="1"/>
      <c r="J6119" s="1"/>
    </row>
    <row r="6120" spans="3:10" x14ac:dyDescent="0.25">
      <c r="C6120" s="21">
        <f t="shared" si="287"/>
        <v>46277.499999985186</v>
      </c>
      <c r="D6120" s="54">
        <v>0</v>
      </c>
      <c r="E6120" s="54">
        <v>4400.1006495084966</v>
      </c>
      <c r="F6120" s="54">
        <v>4400.1006495084966</v>
      </c>
      <c r="G6120" s="55">
        <f t="shared" si="285"/>
        <v>8800.2012990169933</v>
      </c>
      <c r="H6120" s="55">
        <f t="shared" si="286"/>
        <v>0</v>
      </c>
      <c r="I6120" s="1"/>
      <c r="J6120" s="1"/>
    </row>
    <row r="6121" spans="3:10" x14ac:dyDescent="0.25">
      <c r="C6121" s="21">
        <f t="shared" si="287"/>
        <v>46277.54166665185</v>
      </c>
      <c r="D6121" s="54">
        <v>0</v>
      </c>
      <c r="E6121" s="54">
        <v>4376.5978615966133</v>
      </c>
      <c r="F6121" s="54">
        <v>4376.5978615966133</v>
      </c>
      <c r="G6121" s="55">
        <f t="shared" si="285"/>
        <v>8753.1957231932265</v>
      </c>
      <c r="H6121" s="55">
        <f t="shared" si="286"/>
        <v>0</v>
      </c>
      <c r="I6121" s="1"/>
      <c r="J6121" s="1"/>
    </row>
    <row r="6122" spans="3:10" x14ac:dyDescent="0.25">
      <c r="C6122" s="21">
        <f t="shared" si="287"/>
        <v>46277.583333318515</v>
      </c>
      <c r="D6122" s="54">
        <v>0</v>
      </c>
      <c r="E6122" s="54">
        <v>4242.938576867884</v>
      </c>
      <c r="F6122" s="54">
        <v>4242.938576867884</v>
      </c>
      <c r="G6122" s="55">
        <f t="shared" si="285"/>
        <v>8485.8771537357679</v>
      </c>
      <c r="H6122" s="55">
        <f t="shared" si="286"/>
        <v>0</v>
      </c>
      <c r="I6122" s="1"/>
      <c r="J6122" s="1"/>
    </row>
    <row r="6123" spans="3:10" x14ac:dyDescent="0.25">
      <c r="C6123" s="21">
        <f t="shared" si="287"/>
        <v>46277.624999985179</v>
      </c>
      <c r="D6123" s="54">
        <v>0</v>
      </c>
      <c r="E6123" s="54">
        <v>4257.5215946429626</v>
      </c>
      <c r="F6123" s="54">
        <v>4257.5215946429626</v>
      </c>
      <c r="G6123" s="55">
        <f t="shared" si="285"/>
        <v>8515.0431892859251</v>
      </c>
      <c r="H6123" s="55">
        <f t="shared" si="286"/>
        <v>0</v>
      </c>
      <c r="I6123" s="1"/>
      <c r="J6123" s="1"/>
    </row>
    <row r="6124" spans="3:10" x14ac:dyDescent="0.25">
      <c r="C6124" s="21">
        <f t="shared" si="287"/>
        <v>46277.666666651843</v>
      </c>
      <c r="D6124" s="54">
        <v>0</v>
      </c>
      <c r="E6124" s="54">
        <v>4140.7920204563707</v>
      </c>
      <c r="F6124" s="54">
        <v>4140.7920204563707</v>
      </c>
      <c r="G6124" s="55">
        <f t="shared" si="285"/>
        <v>8281.5840409127413</v>
      </c>
      <c r="H6124" s="55">
        <f t="shared" si="286"/>
        <v>0</v>
      </c>
      <c r="I6124" s="1"/>
      <c r="J6124" s="1"/>
    </row>
    <row r="6125" spans="3:10" x14ac:dyDescent="0.25">
      <c r="C6125" s="21">
        <f t="shared" si="287"/>
        <v>46277.708333318507</v>
      </c>
      <c r="D6125" s="54">
        <v>0</v>
      </c>
      <c r="E6125" s="54">
        <v>3695.9901083706568</v>
      </c>
      <c r="F6125" s="54">
        <v>3695.9901083706568</v>
      </c>
      <c r="G6125" s="55">
        <f t="shared" si="285"/>
        <v>7391.9802167413136</v>
      </c>
      <c r="H6125" s="55">
        <f t="shared" si="286"/>
        <v>0</v>
      </c>
      <c r="I6125" s="1"/>
      <c r="J6125" s="1"/>
    </row>
    <row r="6126" spans="3:10" x14ac:dyDescent="0.25">
      <c r="C6126" s="21">
        <f t="shared" si="287"/>
        <v>46277.749999985172</v>
      </c>
      <c r="D6126" s="54">
        <v>0</v>
      </c>
      <c r="E6126" s="54">
        <v>3282.5252605155297</v>
      </c>
      <c r="F6126" s="54">
        <v>3282.5252605155297</v>
      </c>
      <c r="G6126" s="55">
        <f t="shared" si="285"/>
        <v>6565.0505210310594</v>
      </c>
      <c r="H6126" s="55">
        <f t="shared" si="286"/>
        <v>0</v>
      </c>
      <c r="I6126" s="1"/>
      <c r="J6126" s="1"/>
    </row>
    <row r="6127" spans="3:10" x14ac:dyDescent="0.25">
      <c r="C6127" s="21">
        <f t="shared" si="287"/>
        <v>46277.791666651836</v>
      </c>
      <c r="D6127" s="54">
        <v>0</v>
      </c>
      <c r="E6127" s="54">
        <v>3116.8002350197394</v>
      </c>
      <c r="F6127" s="54">
        <v>3116.8002350197394</v>
      </c>
      <c r="G6127" s="55">
        <f t="shared" si="285"/>
        <v>6233.6004700394788</v>
      </c>
      <c r="H6127" s="55">
        <f t="shared" si="286"/>
        <v>0</v>
      </c>
      <c r="I6127" s="1"/>
      <c r="J6127" s="1"/>
    </row>
    <row r="6128" spans="3:10" x14ac:dyDescent="0.25">
      <c r="C6128" s="21">
        <f t="shared" si="287"/>
        <v>46277.8333333185</v>
      </c>
      <c r="D6128" s="54">
        <v>0</v>
      </c>
      <c r="E6128" s="54">
        <v>3112.3847090286881</v>
      </c>
      <c r="F6128" s="54">
        <v>3112.3847090286881</v>
      </c>
      <c r="G6128" s="55">
        <f t="shared" si="285"/>
        <v>6224.7694180573762</v>
      </c>
      <c r="H6128" s="55">
        <f t="shared" si="286"/>
        <v>0</v>
      </c>
      <c r="I6128" s="1"/>
      <c r="J6128" s="1"/>
    </row>
    <row r="6129" spans="3:10" x14ac:dyDescent="0.25">
      <c r="C6129" s="21">
        <f t="shared" si="287"/>
        <v>46277.874999985164</v>
      </c>
      <c r="D6129" s="54">
        <v>0</v>
      </c>
      <c r="E6129" s="54">
        <v>0</v>
      </c>
      <c r="F6129" s="54">
        <v>0</v>
      </c>
      <c r="G6129" s="55">
        <f t="shared" si="285"/>
        <v>0</v>
      </c>
      <c r="H6129" s="55">
        <f t="shared" si="286"/>
        <v>0</v>
      </c>
      <c r="I6129" s="1"/>
      <c r="J6129" s="1"/>
    </row>
    <row r="6130" spans="3:10" x14ac:dyDescent="0.25">
      <c r="C6130" s="21">
        <f t="shared" si="287"/>
        <v>46277.916666651829</v>
      </c>
      <c r="D6130" s="54">
        <v>0</v>
      </c>
      <c r="E6130" s="54">
        <v>0</v>
      </c>
      <c r="F6130" s="54">
        <v>0</v>
      </c>
      <c r="G6130" s="55">
        <f t="shared" si="285"/>
        <v>0</v>
      </c>
      <c r="H6130" s="55">
        <f t="shared" si="286"/>
        <v>0</v>
      </c>
      <c r="I6130" s="1"/>
      <c r="J6130" s="1"/>
    </row>
    <row r="6131" spans="3:10" x14ac:dyDescent="0.25">
      <c r="C6131" s="21">
        <f t="shared" si="287"/>
        <v>46277.958333318493</v>
      </c>
      <c r="D6131" s="54">
        <v>0</v>
      </c>
      <c r="E6131" s="54">
        <v>0</v>
      </c>
      <c r="F6131" s="54">
        <v>0</v>
      </c>
      <c r="G6131" s="55">
        <f t="shared" si="285"/>
        <v>0</v>
      </c>
      <c r="H6131" s="55">
        <f t="shared" si="286"/>
        <v>0</v>
      </c>
      <c r="I6131" s="1"/>
      <c r="J6131" s="1"/>
    </row>
    <row r="6132" spans="3:10" x14ac:dyDescent="0.25">
      <c r="C6132" s="21">
        <f t="shared" si="287"/>
        <v>46277.999999985157</v>
      </c>
      <c r="D6132" s="54">
        <v>0</v>
      </c>
      <c r="E6132" s="54">
        <v>0</v>
      </c>
      <c r="F6132" s="54">
        <v>0</v>
      </c>
      <c r="G6132" s="55">
        <f t="shared" si="285"/>
        <v>0</v>
      </c>
      <c r="H6132" s="55">
        <f t="shared" si="286"/>
        <v>0</v>
      </c>
      <c r="I6132" s="1"/>
      <c r="J6132" s="1"/>
    </row>
    <row r="6133" spans="3:10" x14ac:dyDescent="0.25">
      <c r="C6133" s="21">
        <f t="shared" si="287"/>
        <v>46278.041666651821</v>
      </c>
      <c r="D6133" s="54">
        <v>0</v>
      </c>
      <c r="E6133" s="54">
        <v>0</v>
      </c>
      <c r="F6133" s="54">
        <v>0</v>
      </c>
      <c r="G6133" s="55">
        <f t="shared" si="285"/>
        <v>0</v>
      </c>
      <c r="H6133" s="55">
        <f t="shared" si="286"/>
        <v>0</v>
      </c>
      <c r="I6133" s="1"/>
      <c r="J6133" s="1"/>
    </row>
    <row r="6134" spans="3:10" x14ac:dyDescent="0.25">
      <c r="C6134" s="21">
        <f t="shared" si="287"/>
        <v>46278.083333318486</v>
      </c>
      <c r="D6134" s="54">
        <v>0</v>
      </c>
      <c r="E6134" s="54">
        <v>0</v>
      </c>
      <c r="F6134" s="54">
        <v>0</v>
      </c>
      <c r="G6134" s="55">
        <f t="shared" si="285"/>
        <v>0</v>
      </c>
      <c r="H6134" s="55">
        <f t="shared" si="286"/>
        <v>0</v>
      </c>
      <c r="I6134" s="1"/>
      <c r="J6134" s="1"/>
    </row>
    <row r="6135" spans="3:10" x14ac:dyDescent="0.25">
      <c r="C6135" s="21">
        <f t="shared" si="287"/>
        <v>46278.12499998515</v>
      </c>
      <c r="D6135" s="54">
        <v>0</v>
      </c>
      <c r="E6135" s="54">
        <v>0</v>
      </c>
      <c r="F6135" s="54">
        <v>0</v>
      </c>
      <c r="G6135" s="55">
        <f t="shared" si="285"/>
        <v>0</v>
      </c>
      <c r="H6135" s="55">
        <f t="shared" si="286"/>
        <v>0</v>
      </c>
      <c r="I6135" s="1"/>
      <c r="J6135" s="1"/>
    </row>
    <row r="6136" spans="3:10" x14ac:dyDescent="0.25">
      <c r="C6136" s="21">
        <f t="shared" si="287"/>
        <v>46278.166666651814</v>
      </c>
      <c r="D6136" s="54">
        <v>0</v>
      </c>
      <c r="E6136" s="54">
        <v>0</v>
      </c>
      <c r="F6136" s="54">
        <v>0</v>
      </c>
      <c r="G6136" s="55">
        <f t="shared" si="285"/>
        <v>0</v>
      </c>
      <c r="H6136" s="55">
        <f t="shared" si="286"/>
        <v>0</v>
      </c>
      <c r="I6136" s="1"/>
      <c r="J6136" s="1"/>
    </row>
    <row r="6137" spans="3:10" x14ac:dyDescent="0.25">
      <c r="C6137" s="21">
        <f t="shared" si="287"/>
        <v>46278.208333318478</v>
      </c>
      <c r="D6137" s="54">
        <v>19.698054477662069</v>
      </c>
      <c r="E6137" s="54">
        <v>3510.246494492932</v>
      </c>
      <c r="F6137" s="54">
        <v>3510.246494492932</v>
      </c>
      <c r="G6137" s="55">
        <f t="shared" si="285"/>
        <v>7020.492988985864</v>
      </c>
      <c r="H6137" s="55">
        <f t="shared" si="286"/>
        <v>19.698054477662069</v>
      </c>
      <c r="I6137" s="1"/>
      <c r="J6137" s="1"/>
    </row>
    <row r="6138" spans="3:10" x14ac:dyDescent="0.25">
      <c r="C6138" s="21">
        <f t="shared" si="287"/>
        <v>46278.249999985142</v>
      </c>
      <c r="D6138" s="54">
        <v>5.0774058968486573</v>
      </c>
      <c r="E6138" s="54">
        <v>3042.8964584032392</v>
      </c>
      <c r="F6138" s="54">
        <v>3042.8964584032392</v>
      </c>
      <c r="G6138" s="55">
        <f t="shared" si="285"/>
        <v>6085.7929168064784</v>
      </c>
      <c r="H6138" s="55">
        <f t="shared" si="286"/>
        <v>5.0774058968486573</v>
      </c>
      <c r="I6138" s="1"/>
      <c r="J6138" s="1"/>
    </row>
    <row r="6139" spans="3:10" x14ac:dyDescent="0.25">
      <c r="C6139" s="21">
        <f t="shared" si="287"/>
        <v>46278.291666651807</v>
      </c>
      <c r="D6139" s="54">
        <v>7.2768014282094491</v>
      </c>
      <c r="E6139" s="54">
        <v>3056.7152166762762</v>
      </c>
      <c r="F6139" s="54">
        <v>3056.7152166762762</v>
      </c>
      <c r="G6139" s="55">
        <f t="shared" si="285"/>
        <v>6113.4304333525524</v>
      </c>
      <c r="H6139" s="55">
        <f t="shared" si="286"/>
        <v>7.2768014282094491</v>
      </c>
      <c r="I6139" s="1"/>
      <c r="J6139" s="1"/>
    </row>
    <row r="6140" spans="3:10" x14ac:dyDescent="0.25">
      <c r="C6140" s="21">
        <f t="shared" si="287"/>
        <v>46278.333333318471</v>
      </c>
      <c r="D6140" s="54">
        <v>4.800770342156655</v>
      </c>
      <c r="E6140" s="54">
        <v>3186.1665830067345</v>
      </c>
      <c r="F6140" s="54">
        <v>3186.1665830067345</v>
      </c>
      <c r="G6140" s="55">
        <f t="shared" si="285"/>
        <v>6372.3331660134691</v>
      </c>
      <c r="H6140" s="55">
        <f t="shared" si="286"/>
        <v>4.800770342156655</v>
      </c>
      <c r="I6140" s="1"/>
      <c r="J6140" s="1"/>
    </row>
    <row r="6141" spans="3:10" x14ac:dyDescent="0.25">
      <c r="C6141" s="21">
        <f t="shared" si="287"/>
        <v>46278.374999985135</v>
      </c>
      <c r="D6141" s="54">
        <v>0.90615021200096413</v>
      </c>
      <c r="E6141" s="54">
        <v>3364.4055281606061</v>
      </c>
      <c r="F6141" s="54">
        <v>3364.4055281606061</v>
      </c>
      <c r="G6141" s="55">
        <f t="shared" si="285"/>
        <v>6728.8110563212122</v>
      </c>
      <c r="H6141" s="55">
        <f t="shared" si="286"/>
        <v>0.90615021200096413</v>
      </c>
      <c r="I6141" s="1"/>
      <c r="J6141" s="1"/>
    </row>
    <row r="6142" spans="3:10" x14ac:dyDescent="0.25">
      <c r="C6142" s="21">
        <f t="shared" si="287"/>
        <v>46278.416666651799</v>
      </c>
      <c r="D6142" s="54">
        <v>0</v>
      </c>
      <c r="E6142" s="54">
        <v>3529.1504717291318</v>
      </c>
      <c r="F6142" s="54">
        <v>3529.1504717291318</v>
      </c>
      <c r="G6142" s="55">
        <f t="shared" si="285"/>
        <v>7058.3009434582636</v>
      </c>
      <c r="H6142" s="55">
        <f t="shared" si="286"/>
        <v>0</v>
      </c>
      <c r="I6142" s="1"/>
      <c r="J6142" s="1"/>
    </row>
    <row r="6143" spans="3:10" x14ac:dyDescent="0.25">
      <c r="C6143" s="21">
        <f t="shared" si="287"/>
        <v>46278.458333318464</v>
      </c>
      <c r="D6143" s="54">
        <v>0</v>
      </c>
      <c r="E6143" s="54">
        <v>3525.781385211244</v>
      </c>
      <c r="F6143" s="54">
        <v>3525.781385211244</v>
      </c>
      <c r="G6143" s="55">
        <f t="shared" si="285"/>
        <v>7051.562770422488</v>
      </c>
      <c r="H6143" s="55">
        <f t="shared" si="286"/>
        <v>0</v>
      </c>
      <c r="I6143" s="1"/>
      <c r="J6143" s="1"/>
    </row>
    <row r="6144" spans="3:10" x14ac:dyDescent="0.25">
      <c r="C6144" s="21">
        <f t="shared" si="287"/>
        <v>46278.499999985128</v>
      </c>
      <c r="D6144" s="54">
        <v>0</v>
      </c>
      <c r="E6144" s="54">
        <v>3783.0636904328198</v>
      </c>
      <c r="F6144" s="54">
        <v>3783.0636904328198</v>
      </c>
      <c r="G6144" s="55">
        <f t="shared" si="285"/>
        <v>7566.1273808656397</v>
      </c>
      <c r="H6144" s="55">
        <f t="shared" si="286"/>
        <v>0</v>
      </c>
      <c r="I6144" s="1"/>
      <c r="J6144" s="1"/>
    </row>
    <row r="6145" spans="3:10" x14ac:dyDescent="0.25">
      <c r="C6145" s="21">
        <f t="shared" si="287"/>
        <v>46278.541666651792</v>
      </c>
      <c r="D6145" s="54">
        <v>0</v>
      </c>
      <c r="E6145" s="54">
        <v>3852.5932807712984</v>
      </c>
      <c r="F6145" s="54">
        <v>3852.5932807712984</v>
      </c>
      <c r="G6145" s="55">
        <f t="shared" si="285"/>
        <v>7705.1865615425968</v>
      </c>
      <c r="H6145" s="55">
        <f t="shared" si="286"/>
        <v>0</v>
      </c>
      <c r="I6145" s="1"/>
      <c r="J6145" s="1"/>
    </row>
    <row r="6146" spans="3:10" x14ac:dyDescent="0.25">
      <c r="C6146" s="21">
        <f t="shared" si="287"/>
        <v>46278.583333318456</v>
      </c>
      <c r="D6146" s="54">
        <v>0</v>
      </c>
      <c r="E6146" s="54">
        <v>3964.9376652117148</v>
      </c>
      <c r="F6146" s="54">
        <v>3964.9376652117148</v>
      </c>
      <c r="G6146" s="55">
        <f t="shared" si="285"/>
        <v>7929.8753304234297</v>
      </c>
      <c r="H6146" s="55">
        <f t="shared" si="286"/>
        <v>0</v>
      </c>
      <c r="I6146" s="1"/>
      <c r="J6146" s="1"/>
    </row>
    <row r="6147" spans="3:10" x14ac:dyDescent="0.25">
      <c r="C6147" s="21">
        <f t="shared" si="287"/>
        <v>46278.624999985121</v>
      </c>
      <c r="D6147" s="54">
        <v>0</v>
      </c>
      <c r="E6147" s="54">
        <v>4010.9630057111235</v>
      </c>
      <c r="F6147" s="54">
        <v>4010.9630057111235</v>
      </c>
      <c r="G6147" s="55">
        <f t="shared" si="285"/>
        <v>8021.926011422247</v>
      </c>
      <c r="H6147" s="55">
        <f t="shared" si="286"/>
        <v>0</v>
      </c>
      <c r="I6147" s="1"/>
      <c r="J6147" s="1"/>
    </row>
    <row r="6148" spans="3:10" x14ac:dyDescent="0.25">
      <c r="C6148" s="21">
        <f t="shared" si="287"/>
        <v>46278.666666651785</v>
      </c>
      <c r="D6148" s="54">
        <v>0</v>
      </c>
      <c r="E6148" s="54">
        <v>3575.1607680627762</v>
      </c>
      <c r="F6148" s="54">
        <v>3575.1607680627762</v>
      </c>
      <c r="G6148" s="55">
        <f t="shared" si="285"/>
        <v>7150.3215361255525</v>
      </c>
      <c r="H6148" s="55">
        <f t="shared" si="286"/>
        <v>0</v>
      </c>
      <c r="I6148" s="1"/>
      <c r="J6148" s="1"/>
    </row>
    <row r="6149" spans="3:10" x14ac:dyDescent="0.25">
      <c r="C6149" s="21">
        <f t="shared" si="287"/>
        <v>46278.708333318449</v>
      </c>
      <c r="D6149" s="54">
        <v>0</v>
      </c>
      <c r="E6149" s="54">
        <v>3231.7339629650696</v>
      </c>
      <c r="F6149" s="54">
        <v>3231.7339629650696</v>
      </c>
      <c r="G6149" s="55">
        <f t="shared" si="285"/>
        <v>6463.4679259301392</v>
      </c>
      <c r="H6149" s="55">
        <f t="shared" si="286"/>
        <v>0</v>
      </c>
      <c r="I6149" s="1"/>
      <c r="J6149" s="1"/>
    </row>
    <row r="6150" spans="3:10" x14ac:dyDescent="0.25">
      <c r="C6150" s="21">
        <f t="shared" si="287"/>
        <v>46278.749999985113</v>
      </c>
      <c r="D6150" s="54">
        <v>0</v>
      </c>
      <c r="E6150" s="54">
        <v>3169.143324357909</v>
      </c>
      <c r="F6150" s="54">
        <v>3169.143324357909</v>
      </c>
      <c r="G6150" s="55">
        <f t="shared" si="285"/>
        <v>6338.286648715818</v>
      </c>
      <c r="H6150" s="55">
        <f t="shared" si="286"/>
        <v>0</v>
      </c>
      <c r="I6150" s="1"/>
      <c r="J6150" s="1"/>
    </row>
    <row r="6151" spans="3:10" x14ac:dyDescent="0.25">
      <c r="C6151" s="21">
        <f t="shared" si="287"/>
        <v>46278.791666651778</v>
      </c>
      <c r="D6151" s="54">
        <v>0</v>
      </c>
      <c r="E6151" s="54">
        <v>3152.2589217785767</v>
      </c>
      <c r="F6151" s="54">
        <v>3152.2589217785767</v>
      </c>
      <c r="G6151" s="55">
        <f t="shared" si="285"/>
        <v>6304.5178435571534</v>
      </c>
      <c r="H6151" s="55">
        <f t="shared" si="286"/>
        <v>0</v>
      </c>
      <c r="I6151" s="1"/>
      <c r="J6151" s="1"/>
    </row>
    <row r="6152" spans="3:10" x14ac:dyDescent="0.25">
      <c r="C6152" s="21">
        <f t="shared" si="287"/>
        <v>46278.833333318442</v>
      </c>
      <c r="D6152" s="54">
        <v>0</v>
      </c>
      <c r="E6152" s="54">
        <v>3087.5821074237615</v>
      </c>
      <c r="F6152" s="54">
        <v>3087.5821074237615</v>
      </c>
      <c r="G6152" s="55">
        <f t="shared" si="285"/>
        <v>6175.164214847523</v>
      </c>
      <c r="H6152" s="55">
        <f t="shared" si="286"/>
        <v>0</v>
      </c>
      <c r="I6152" s="1"/>
      <c r="J6152" s="1"/>
    </row>
    <row r="6153" spans="3:10" x14ac:dyDescent="0.25">
      <c r="C6153" s="21">
        <f t="shared" si="287"/>
        <v>46278.874999985106</v>
      </c>
      <c r="D6153" s="54">
        <v>0</v>
      </c>
      <c r="E6153" s="54">
        <v>0</v>
      </c>
      <c r="F6153" s="54">
        <v>0</v>
      </c>
      <c r="G6153" s="55">
        <f t="shared" si="285"/>
        <v>0</v>
      </c>
      <c r="H6153" s="55">
        <f t="shared" si="286"/>
        <v>0</v>
      </c>
      <c r="I6153" s="1"/>
      <c r="J6153" s="1"/>
    </row>
    <row r="6154" spans="3:10" x14ac:dyDescent="0.25">
      <c r="C6154" s="21">
        <f t="shared" si="287"/>
        <v>46278.91666665177</v>
      </c>
      <c r="D6154" s="54">
        <v>0</v>
      </c>
      <c r="E6154" s="54">
        <v>0</v>
      </c>
      <c r="F6154" s="54">
        <v>0</v>
      </c>
      <c r="G6154" s="55">
        <f t="shared" si="285"/>
        <v>0</v>
      </c>
      <c r="H6154" s="55">
        <f t="shared" si="286"/>
        <v>0</v>
      </c>
      <c r="I6154" s="1"/>
      <c r="J6154" s="1"/>
    </row>
    <row r="6155" spans="3:10" x14ac:dyDescent="0.25">
      <c r="C6155" s="21">
        <f t="shared" si="287"/>
        <v>46278.958333318435</v>
      </c>
      <c r="D6155" s="54">
        <v>0</v>
      </c>
      <c r="E6155" s="54">
        <v>0</v>
      </c>
      <c r="F6155" s="54">
        <v>0</v>
      </c>
      <c r="G6155" s="55">
        <f t="shared" si="285"/>
        <v>0</v>
      </c>
      <c r="H6155" s="55">
        <f t="shared" si="286"/>
        <v>0</v>
      </c>
      <c r="I6155" s="1"/>
      <c r="J6155" s="1"/>
    </row>
    <row r="6156" spans="3:10" x14ac:dyDescent="0.25">
      <c r="C6156" s="21">
        <f t="shared" si="287"/>
        <v>46278.999999985099</v>
      </c>
      <c r="D6156" s="54">
        <v>0</v>
      </c>
      <c r="E6156" s="54">
        <v>0</v>
      </c>
      <c r="F6156" s="54">
        <v>0</v>
      </c>
      <c r="G6156" s="55">
        <f t="shared" si="285"/>
        <v>0</v>
      </c>
      <c r="H6156" s="55">
        <f t="shared" si="286"/>
        <v>0</v>
      </c>
      <c r="I6156" s="1"/>
      <c r="J6156" s="1"/>
    </row>
    <row r="6157" spans="3:10" x14ac:dyDescent="0.25">
      <c r="C6157" s="21">
        <f t="shared" si="287"/>
        <v>46279.041666651763</v>
      </c>
      <c r="D6157" s="54">
        <v>0</v>
      </c>
      <c r="E6157" s="54">
        <v>0</v>
      </c>
      <c r="F6157" s="54">
        <v>0</v>
      </c>
      <c r="G6157" s="55">
        <f t="shared" ref="G6157:G6220" si="288">E6157+F6157</f>
        <v>0</v>
      </c>
      <c r="H6157" s="55">
        <f t="shared" ref="H6157:H6220" si="289">IF(G6157&gt;D6157,D6157,G6157)</f>
        <v>0</v>
      </c>
      <c r="I6157" s="1"/>
      <c r="J6157" s="1"/>
    </row>
    <row r="6158" spans="3:10" x14ac:dyDescent="0.25">
      <c r="C6158" s="21">
        <f t="shared" si="287"/>
        <v>46279.083333318427</v>
      </c>
      <c r="D6158" s="54">
        <v>0</v>
      </c>
      <c r="E6158" s="54">
        <v>0</v>
      </c>
      <c r="F6158" s="54">
        <v>0</v>
      </c>
      <c r="G6158" s="55">
        <f t="shared" si="288"/>
        <v>0</v>
      </c>
      <c r="H6158" s="55">
        <f t="shared" si="289"/>
        <v>0</v>
      </c>
      <c r="I6158" s="1"/>
      <c r="J6158" s="1"/>
    </row>
    <row r="6159" spans="3:10" x14ac:dyDescent="0.25">
      <c r="C6159" s="21">
        <f t="shared" ref="C6159:C6222" si="290">C6158+1/24</f>
        <v>46279.124999985092</v>
      </c>
      <c r="D6159" s="54">
        <v>0</v>
      </c>
      <c r="E6159" s="54">
        <v>0</v>
      </c>
      <c r="F6159" s="54">
        <v>0</v>
      </c>
      <c r="G6159" s="55">
        <f t="shared" si="288"/>
        <v>0</v>
      </c>
      <c r="H6159" s="55">
        <f t="shared" si="289"/>
        <v>0</v>
      </c>
      <c r="I6159" s="1"/>
      <c r="J6159" s="1"/>
    </row>
    <row r="6160" spans="3:10" x14ac:dyDescent="0.25">
      <c r="C6160" s="21">
        <f t="shared" si="290"/>
        <v>46279.166666651756</v>
      </c>
      <c r="D6160" s="54">
        <v>0</v>
      </c>
      <c r="E6160" s="54">
        <v>0</v>
      </c>
      <c r="F6160" s="54">
        <v>0</v>
      </c>
      <c r="G6160" s="55">
        <f t="shared" si="288"/>
        <v>0</v>
      </c>
      <c r="H6160" s="55">
        <f t="shared" si="289"/>
        <v>0</v>
      </c>
      <c r="I6160" s="1"/>
      <c r="J6160" s="1"/>
    </row>
    <row r="6161" spans="3:10" x14ac:dyDescent="0.25">
      <c r="C6161" s="21">
        <f t="shared" si="290"/>
        <v>46279.20833331842</v>
      </c>
      <c r="D6161" s="54">
        <v>15.396687049984296</v>
      </c>
      <c r="E6161" s="54">
        <v>3561.0370099007782</v>
      </c>
      <c r="F6161" s="54">
        <v>3561.0370099007782</v>
      </c>
      <c r="G6161" s="55">
        <f t="shared" si="288"/>
        <v>7122.0740198015565</v>
      </c>
      <c r="H6161" s="55">
        <f t="shared" si="289"/>
        <v>15.396687049984296</v>
      </c>
      <c r="I6161" s="1"/>
      <c r="J6161" s="1"/>
    </row>
    <row r="6162" spans="3:10" x14ac:dyDescent="0.25">
      <c r="C6162" s="21">
        <f t="shared" si="290"/>
        <v>46279.249999985084</v>
      </c>
      <c r="D6162" s="54">
        <v>0</v>
      </c>
      <c r="E6162" s="54">
        <v>3343.2845582726586</v>
      </c>
      <c r="F6162" s="54">
        <v>3343.2845582726586</v>
      </c>
      <c r="G6162" s="55">
        <f t="shared" si="288"/>
        <v>6686.5691165453172</v>
      </c>
      <c r="H6162" s="55">
        <f t="shared" si="289"/>
        <v>0</v>
      </c>
      <c r="I6162" s="1"/>
      <c r="J6162" s="1"/>
    </row>
    <row r="6163" spans="3:10" x14ac:dyDescent="0.25">
      <c r="C6163" s="21">
        <f t="shared" si="290"/>
        <v>46279.291666651749</v>
      </c>
      <c r="D6163" s="54">
        <v>0.75994594172095686</v>
      </c>
      <c r="E6163" s="54">
        <v>3441.1538901414233</v>
      </c>
      <c r="F6163" s="54">
        <v>3441.1538901414233</v>
      </c>
      <c r="G6163" s="55">
        <f t="shared" si="288"/>
        <v>6882.3077802828466</v>
      </c>
      <c r="H6163" s="55">
        <f t="shared" si="289"/>
        <v>0.75994594172095686</v>
      </c>
      <c r="I6163" s="1"/>
      <c r="J6163" s="1"/>
    </row>
    <row r="6164" spans="3:10" x14ac:dyDescent="0.25">
      <c r="C6164" s="21">
        <f t="shared" si="290"/>
        <v>46279.333333318413</v>
      </c>
      <c r="D6164" s="54">
        <v>5.7800008242585466E-2</v>
      </c>
      <c r="E6164" s="54">
        <v>3787.8402447275348</v>
      </c>
      <c r="F6164" s="54">
        <v>3787.8402447275348</v>
      </c>
      <c r="G6164" s="55">
        <f t="shared" si="288"/>
        <v>7575.6804894550696</v>
      </c>
      <c r="H6164" s="55">
        <f t="shared" si="289"/>
        <v>5.7800008242585466E-2</v>
      </c>
      <c r="I6164" s="1"/>
      <c r="J6164" s="1"/>
    </row>
    <row r="6165" spans="3:10" x14ac:dyDescent="0.25">
      <c r="C6165" s="21">
        <f t="shared" si="290"/>
        <v>46279.374999985077</v>
      </c>
      <c r="D6165" s="54">
        <v>0</v>
      </c>
      <c r="E6165" s="54">
        <v>4168.2705601489024</v>
      </c>
      <c r="F6165" s="54">
        <v>4168.2705601489024</v>
      </c>
      <c r="G6165" s="55">
        <f t="shared" si="288"/>
        <v>8336.5411202978048</v>
      </c>
      <c r="H6165" s="55">
        <f t="shared" si="289"/>
        <v>0</v>
      </c>
      <c r="I6165" s="1"/>
      <c r="J6165" s="1"/>
    </row>
    <row r="6166" spans="3:10" x14ac:dyDescent="0.25">
      <c r="C6166" s="21">
        <f t="shared" si="290"/>
        <v>46279.416666651741</v>
      </c>
      <c r="D6166" s="54">
        <v>0</v>
      </c>
      <c r="E6166" s="54">
        <v>4389.388751797439</v>
      </c>
      <c r="F6166" s="54">
        <v>4389.388751797439</v>
      </c>
      <c r="G6166" s="55">
        <f t="shared" si="288"/>
        <v>8778.777503594878</v>
      </c>
      <c r="H6166" s="55">
        <f t="shared" si="289"/>
        <v>0</v>
      </c>
      <c r="I6166" s="1"/>
      <c r="J6166" s="1"/>
    </row>
    <row r="6167" spans="3:10" x14ac:dyDescent="0.25">
      <c r="C6167" s="21">
        <f t="shared" si="290"/>
        <v>46279.458333318405</v>
      </c>
      <c r="D6167" s="54">
        <v>0</v>
      </c>
      <c r="E6167" s="54">
        <v>4270.9564979667093</v>
      </c>
      <c r="F6167" s="54">
        <v>4270.9564979667093</v>
      </c>
      <c r="G6167" s="55">
        <f t="shared" si="288"/>
        <v>8541.9129959334186</v>
      </c>
      <c r="H6167" s="55">
        <f t="shared" si="289"/>
        <v>0</v>
      </c>
      <c r="I6167" s="1"/>
      <c r="J6167" s="1"/>
    </row>
    <row r="6168" spans="3:10" x14ac:dyDescent="0.25">
      <c r="C6168" s="21">
        <f t="shared" si="290"/>
        <v>46279.49999998507</v>
      </c>
      <c r="D6168" s="54">
        <v>0</v>
      </c>
      <c r="E6168" s="54">
        <v>4413.184904506842</v>
      </c>
      <c r="F6168" s="54">
        <v>4413.184904506842</v>
      </c>
      <c r="G6168" s="55">
        <f t="shared" si="288"/>
        <v>8826.3698090136841</v>
      </c>
      <c r="H6168" s="55">
        <f t="shared" si="289"/>
        <v>0</v>
      </c>
      <c r="I6168" s="1"/>
      <c r="J6168" s="1"/>
    </row>
    <row r="6169" spans="3:10" x14ac:dyDescent="0.25">
      <c r="C6169" s="21">
        <f t="shared" si="290"/>
        <v>46279.541666651734</v>
      </c>
      <c r="D6169" s="54">
        <v>0</v>
      </c>
      <c r="E6169" s="54">
        <v>4441.6811714488713</v>
      </c>
      <c r="F6169" s="54">
        <v>4441.6811714488713</v>
      </c>
      <c r="G6169" s="55">
        <f t="shared" si="288"/>
        <v>8883.3623428977426</v>
      </c>
      <c r="H6169" s="55">
        <f t="shared" si="289"/>
        <v>0</v>
      </c>
      <c r="I6169" s="1"/>
      <c r="J6169" s="1"/>
    </row>
    <row r="6170" spans="3:10" x14ac:dyDescent="0.25">
      <c r="C6170" s="21">
        <f t="shared" si="290"/>
        <v>46279.583333318398</v>
      </c>
      <c r="D6170" s="54">
        <v>0</v>
      </c>
      <c r="E6170" s="54">
        <v>4626.6201465123486</v>
      </c>
      <c r="F6170" s="54">
        <v>4626.6201465123486</v>
      </c>
      <c r="G6170" s="55">
        <f t="shared" si="288"/>
        <v>9253.2402930246972</v>
      </c>
      <c r="H6170" s="55">
        <f t="shared" si="289"/>
        <v>0</v>
      </c>
      <c r="I6170" s="1"/>
      <c r="J6170" s="1"/>
    </row>
    <row r="6171" spans="3:10" x14ac:dyDescent="0.25">
      <c r="C6171" s="21">
        <f t="shared" si="290"/>
        <v>46279.624999985062</v>
      </c>
      <c r="D6171" s="54">
        <v>0</v>
      </c>
      <c r="E6171" s="54">
        <v>4731.3397715618412</v>
      </c>
      <c r="F6171" s="54">
        <v>4731.3397715618412</v>
      </c>
      <c r="G6171" s="55">
        <f t="shared" si="288"/>
        <v>9462.6795431236824</v>
      </c>
      <c r="H6171" s="55">
        <f t="shared" si="289"/>
        <v>0</v>
      </c>
      <c r="I6171" s="1"/>
      <c r="J6171" s="1"/>
    </row>
    <row r="6172" spans="3:10" x14ac:dyDescent="0.25">
      <c r="C6172" s="21">
        <f t="shared" si="290"/>
        <v>46279.666666651727</v>
      </c>
      <c r="D6172" s="54">
        <v>0</v>
      </c>
      <c r="E6172" s="54">
        <v>4488.0070920066992</v>
      </c>
      <c r="F6172" s="54">
        <v>4488.0070920066992</v>
      </c>
      <c r="G6172" s="55">
        <f t="shared" si="288"/>
        <v>8976.0141840133983</v>
      </c>
      <c r="H6172" s="55">
        <f t="shared" si="289"/>
        <v>0</v>
      </c>
      <c r="I6172" s="1"/>
      <c r="J6172" s="1"/>
    </row>
    <row r="6173" spans="3:10" x14ac:dyDescent="0.25">
      <c r="C6173" s="21">
        <f t="shared" si="290"/>
        <v>46279.708333318391</v>
      </c>
      <c r="D6173" s="54">
        <v>0</v>
      </c>
      <c r="E6173" s="54">
        <v>4202.4951268721861</v>
      </c>
      <c r="F6173" s="54">
        <v>4202.4951268721861</v>
      </c>
      <c r="G6173" s="55">
        <f t="shared" si="288"/>
        <v>8404.9902537443722</v>
      </c>
      <c r="H6173" s="55">
        <f t="shared" si="289"/>
        <v>0</v>
      </c>
      <c r="I6173" s="1"/>
      <c r="J6173" s="1"/>
    </row>
    <row r="6174" spans="3:10" x14ac:dyDescent="0.25">
      <c r="C6174" s="21">
        <f t="shared" si="290"/>
        <v>46279.749999985055</v>
      </c>
      <c r="D6174" s="54">
        <v>0</v>
      </c>
      <c r="E6174" s="54">
        <v>4035.0438263434412</v>
      </c>
      <c r="F6174" s="54">
        <v>4035.0438263434412</v>
      </c>
      <c r="G6174" s="55">
        <f t="shared" si="288"/>
        <v>8070.0876526868824</v>
      </c>
      <c r="H6174" s="55">
        <f t="shared" si="289"/>
        <v>0</v>
      </c>
      <c r="I6174" s="1"/>
      <c r="J6174" s="1"/>
    </row>
    <row r="6175" spans="3:10" x14ac:dyDescent="0.25">
      <c r="C6175" s="21">
        <f t="shared" si="290"/>
        <v>46279.791666651719</v>
      </c>
      <c r="D6175" s="54">
        <v>0</v>
      </c>
      <c r="E6175" s="54">
        <v>4035.473910668753</v>
      </c>
      <c r="F6175" s="54">
        <v>4035.473910668753</v>
      </c>
      <c r="G6175" s="55">
        <f t="shared" si="288"/>
        <v>8070.947821337506</v>
      </c>
      <c r="H6175" s="55">
        <f t="shared" si="289"/>
        <v>0</v>
      </c>
      <c r="I6175" s="1"/>
      <c r="J6175" s="1"/>
    </row>
    <row r="6176" spans="3:10" x14ac:dyDescent="0.25">
      <c r="C6176" s="21">
        <f t="shared" si="290"/>
        <v>46279.833333318384</v>
      </c>
      <c r="D6176" s="54">
        <v>0</v>
      </c>
      <c r="E6176" s="54">
        <v>3853.510304976774</v>
      </c>
      <c r="F6176" s="54">
        <v>3853.510304976774</v>
      </c>
      <c r="G6176" s="55">
        <f t="shared" si="288"/>
        <v>7707.020609953548</v>
      </c>
      <c r="H6176" s="55">
        <f t="shared" si="289"/>
        <v>0</v>
      </c>
      <c r="I6176" s="1"/>
      <c r="J6176" s="1"/>
    </row>
    <row r="6177" spans="3:10" x14ac:dyDescent="0.25">
      <c r="C6177" s="21">
        <f t="shared" si="290"/>
        <v>46279.874999985048</v>
      </c>
      <c r="D6177" s="54">
        <v>0</v>
      </c>
      <c r="E6177" s="54">
        <v>0</v>
      </c>
      <c r="F6177" s="54">
        <v>0</v>
      </c>
      <c r="G6177" s="55">
        <f t="shared" si="288"/>
        <v>0</v>
      </c>
      <c r="H6177" s="55">
        <f t="shared" si="289"/>
        <v>0</v>
      </c>
      <c r="I6177" s="1"/>
      <c r="J6177" s="1"/>
    </row>
    <row r="6178" spans="3:10" x14ac:dyDescent="0.25">
      <c r="C6178" s="21">
        <f t="shared" si="290"/>
        <v>46279.916666651712</v>
      </c>
      <c r="D6178" s="54">
        <v>0</v>
      </c>
      <c r="E6178" s="54">
        <v>0</v>
      </c>
      <c r="F6178" s="54">
        <v>0</v>
      </c>
      <c r="G6178" s="55">
        <f t="shared" si="288"/>
        <v>0</v>
      </c>
      <c r="H6178" s="55">
        <f t="shared" si="289"/>
        <v>0</v>
      </c>
      <c r="I6178" s="1"/>
      <c r="J6178" s="1"/>
    </row>
    <row r="6179" spans="3:10" x14ac:dyDescent="0.25">
      <c r="C6179" s="21">
        <f t="shared" si="290"/>
        <v>46279.958333318376</v>
      </c>
      <c r="D6179" s="54">
        <v>0</v>
      </c>
      <c r="E6179" s="54">
        <v>0</v>
      </c>
      <c r="F6179" s="54">
        <v>0</v>
      </c>
      <c r="G6179" s="55">
        <f t="shared" si="288"/>
        <v>0</v>
      </c>
      <c r="H6179" s="55">
        <f t="shared" si="289"/>
        <v>0</v>
      </c>
      <c r="I6179" s="1"/>
      <c r="J6179" s="1"/>
    </row>
    <row r="6180" spans="3:10" x14ac:dyDescent="0.25">
      <c r="C6180" s="21">
        <f t="shared" si="290"/>
        <v>46279.999999985041</v>
      </c>
      <c r="D6180" s="54">
        <v>0</v>
      </c>
      <c r="E6180" s="54">
        <v>0</v>
      </c>
      <c r="F6180" s="54">
        <v>0</v>
      </c>
      <c r="G6180" s="55">
        <f t="shared" si="288"/>
        <v>0</v>
      </c>
      <c r="H6180" s="55">
        <f t="shared" si="289"/>
        <v>0</v>
      </c>
      <c r="I6180" s="1"/>
      <c r="J6180" s="1"/>
    </row>
    <row r="6181" spans="3:10" x14ac:dyDescent="0.25">
      <c r="C6181" s="21">
        <f t="shared" si="290"/>
        <v>46280.041666651705</v>
      </c>
      <c r="D6181" s="54">
        <v>0</v>
      </c>
      <c r="E6181" s="54">
        <v>0</v>
      </c>
      <c r="F6181" s="54">
        <v>0</v>
      </c>
      <c r="G6181" s="55">
        <f t="shared" si="288"/>
        <v>0</v>
      </c>
      <c r="H6181" s="55">
        <f t="shared" si="289"/>
        <v>0</v>
      </c>
      <c r="I6181" s="1"/>
      <c r="J6181" s="1"/>
    </row>
    <row r="6182" spans="3:10" x14ac:dyDescent="0.25">
      <c r="C6182" s="21">
        <f t="shared" si="290"/>
        <v>46280.083333318369</v>
      </c>
      <c r="D6182" s="54">
        <v>0</v>
      </c>
      <c r="E6182" s="54">
        <v>0</v>
      </c>
      <c r="F6182" s="54">
        <v>0</v>
      </c>
      <c r="G6182" s="55">
        <f t="shared" si="288"/>
        <v>0</v>
      </c>
      <c r="H6182" s="55">
        <f t="shared" si="289"/>
        <v>0</v>
      </c>
      <c r="I6182" s="1"/>
      <c r="J6182" s="1"/>
    </row>
    <row r="6183" spans="3:10" x14ac:dyDescent="0.25">
      <c r="C6183" s="21">
        <f t="shared" si="290"/>
        <v>46280.124999985033</v>
      </c>
      <c r="D6183" s="54">
        <v>0</v>
      </c>
      <c r="E6183" s="54">
        <v>0</v>
      </c>
      <c r="F6183" s="54">
        <v>0</v>
      </c>
      <c r="G6183" s="55">
        <f t="shared" si="288"/>
        <v>0</v>
      </c>
      <c r="H6183" s="55">
        <f t="shared" si="289"/>
        <v>0</v>
      </c>
      <c r="I6183" s="1"/>
      <c r="J6183" s="1"/>
    </row>
    <row r="6184" spans="3:10" x14ac:dyDescent="0.25">
      <c r="C6184" s="21">
        <f t="shared" si="290"/>
        <v>46280.166666651698</v>
      </c>
      <c r="D6184" s="54">
        <v>0</v>
      </c>
      <c r="E6184" s="54">
        <v>0</v>
      </c>
      <c r="F6184" s="54">
        <v>0</v>
      </c>
      <c r="G6184" s="55">
        <f t="shared" si="288"/>
        <v>0</v>
      </c>
      <c r="H6184" s="55">
        <f t="shared" si="289"/>
        <v>0</v>
      </c>
      <c r="I6184" s="1"/>
      <c r="J6184" s="1"/>
    </row>
    <row r="6185" spans="3:10" x14ac:dyDescent="0.25">
      <c r="C6185" s="21">
        <f t="shared" si="290"/>
        <v>46280.208333318362</v>
      </c>
      <c r="D6185" s="54">
        <v>14.487933063977877</v>
      </c>
      <c r="E6185" s="54">
        <v>3985.5274216999173</v>
      </c>
      <c r="F6185" s="54">
        <v>3985.5274216999173</v>
      </c>
      <c r="G6185" s="55">
        <f t="shared" si="288"/>
        <v>7971.0548433998347</v>
      </c>
      <c r="H6185" s="55">
        <f t="shared" si="289"/>
        <v>14.487933063977877</v>
      </c>
      <c r="I6185" s="1"/>
      <c r="J6185" s="1"/>
    </row>
    <row r="6186" spans="3:10" x14ac:dyDescent="0.25">
      <c r="C6186" s="21">
        <f t="shared" si="290"/>
        <v>46280.249999985026</v>
      </c>
      <c r="D6186" s="54">
        <v>0</v>
      </c>
      <c r="E6186" s="54">
        <v>3552.8098240116797</v>
      </c>
      <c r="F6186" s="54">
        <v>3552.8098240116797</v>
      </c>
      <c r="G6186" s="55">
        <f t="shared" si="288"/>
        <v>7105.6196480233593</v>
      </c>
      <c r="H6186" s="55">
        <f t="shared" si="289"/>
        <v>0</v>
      </c>
      <c r="I6186" s="1"/>
      <c r="J6186" s="1"/>
    </row>
    <row r="6187" spans="3:10" x14ac:dyDescent="0.25">
      <c r="C6187" s="21">
        <f t="shared" si="290"/>
        <v>46280.29166665169</v>
      </c>
      <c r="D6187" s="54">
        <v>0.37115285325494735</v>
      </c>
      <c r="E6187" s="54">
        <v>3435.1036961561399</v>
      </c>
      <c r="F6187" s="54">
        <v>3435.1036961561399</v>
      </c>
      <c r="G6187" s="55">
        <f t="shared" si="288"/>
        <v>6870.2073923122798</v>
      </c>
      <c r="H6187" s="55">
        <f t="shared" si="289"/>
        <v>0.37115285325494735</v>
      </c>
      <c r="I6187" s="1"/>
      <c r="J6187" s="1"/>
    </row>
    <row r="6188" spans="3:10" x14ac:dyDescent="0.25">
      <c r="C6188" s="21">
        <f t="shared" si="290"/>
        <v>46280.333333318355</v>
      </c>
      <c r="D6188" s="54">
        <v>0.33157922186128846</v>
      </c>
      <c r="E6188" s="54">
        <v>3611.2896435351195</v>
      </c>
      <c r="F6188" s="54">
        <v>3611.2896435351195</v>
      </c>
      <c r="G6188" s="55">
        <f t="shared" si="288"/>
        <v>7222.5792870702389</v>
      </c>
      <c r="H6188" s="55">
        <f t="shared" si="289"/>
        <v>0.33157922186128846</v>
      </c>
      <c r="I6188" s="1"/>
      <c r="J6188" s="1"/>
    </row>
    <row r="6189" spans="3:10" x14ac:dyDescent="0.25">
      <c r="C6189" s="21">
        <f t="shared" si="290"/>
        <v>46280.374999985019</v>
      </c>
      <c r="D6189" s="54">
        <v>0</v>
      </c>
      <c r="E6189" s="54">
        <v>3880.6501965872571</v>
      </c>
      <c r="F6189" s="54">
        <v>3880.6501965872571</v>
      </c>
      <c r="G6189" s="55">
        <f t="shared" si="288"/>
        <v>7761.3003931745143</v>
      </c>
      <c r="H6189" s="55">
        <f t="shared" si="289"/>
        <v>0</v>
      </c>
      <c r="I6189" s="1"/>
      <c r="J6189" s="1"/>
    </row>
    <row r="6190" spans="3:10" x14ac:dyDescent="0.25">
      <c r="C6190" s="21">
        <f t="shared" si="290"/>
        <v>46280.416666651683</v>
      </c>
      <c r="D6190" s="54">
        <v>0</v>
      </c>
      <c r="E6190" s="54">
        <v>4078.1231423733243</v>
      </c>
      <c r="F6190" s="54">
        <v>4078.1231423733243</v>
      </c>
      <c r="G6190" s="55">
        <f t="shared" si="288"/>
        <v>8156.2462847466486</v>
      </c>
      <c r="H6190" s="55">
        <f t="shared" si="289"/>
        <v>0</v>
      </c>
      <c r="I6190" s="1"/>
      <c r="J6190" s="1"/>
    </row>
    <row r="6191" spans="3:10" x14ac:dyDescent="0.25">
      <c r="C6191" s="21">
        <f t="shared" si="290"/>
        <v>46280.458333318347</v>
      </c>
      <c r="D6191" s="54">
        <v>0</v>
      </c>
      <c r="E6191" s="54">
        <v>4028.3548456438239</v>
      </c>
      <c r="F6191" s="54">
        <v>4028.3548456438239</v>
      </c>
      <c r="G6191" s="55">
        <f t="shared" si="288"/>
        <v>8056.7096912876477</v>
      </c>
      <c r="H6191" s="55">
        <f t="shared" si="289"/>
        <v>0</v>
      </c>
      <c r="I6191" s="1"/>
      <c r="J6191" s="1"/>
    </row>
    <row r="6192" spans="3:10" x14ac:dyDescent="0.25">
      <c r="C6192" s="21">
        <f t="shared" si="290"/>
        <v>46280.499999985012</v>
      </c>
      <c r="D6192" s="54">
        <v>0</v>
      </c>
      <c r="E6192" s="54">
        <v>4313.7990939627816</v>
      </c>
      <c r="F6192" s="54">
        <v>4313.7990939627816</v>
      </c>
      <c r="G6192" s="55">
        <f t="shared" si="288"/>
        <v>8627.5981879255633</v>
      </c>
      <c r="H6192" s="55">
        <f t="shared" si="289"/>
        <v>0</v>
      </c>
      <c r="I6192" s="1"/>
      <c r="J6192" s="1"/>
    </row>
    <row r="6193" spans="3:10" x14ac:dyDescent="0.25">
      <c r="C6193" s="21">
        <f t="shared" si="290"/>
        <v>46280.541666651676</v>
      </c>
      <c r="D6193" s="54">
        <v>0</v>
      </c>
      <c r="E6193" s="54">
        <v>4371.4239153218141</v>
      </c>
      <c r="F6193" s="54">
        <v>4371.4239153218141</v>
      </c>
      <c r="G6193" s="55">
        <f t="shared" si="288"/>
        <v>8742.8478306436282</v>
      </c>
      <c r="H6193" s="55">
        <f t="shared" si="289"/>
        <v>0</v>
      </c>
      <c r="I6193" s="1"/>
      <c r="J6193" s="1"/>
    </row>
    <row r="6194" spans="3:10" x14ac:dyDescent="0.25">
      <c r="C6194" s="21">
        <f t="shared" si="290"/>
        <v>46280.58333331834</v>
      </c>
      <c r="D6194" s="54">
        <v>0</v>
      </c>
      <c r="E6194" s="54">
        <v>4556.9751474699015</v>
      </c>
      <c r="F6194" s="54">
        <v>4556.9751474699015</v>
      </c>
      <c r="G6194" s="55">
        <f t="shared" si="288"/>
        <v>9113.9502949398029</v>
      </c>
      <c r="H6194" s="55">
        <f t="shared" si="289"/>
        <v>0</v>
      </c>
      <c r="I6194" s="1"/>
      <c r="J6194" s="1"/>
    </row>
    <row r="6195" spans="3:10" x14ac:dyDescent="0.25">
      <c r="C6195" s="21">
        <f t="shared" si="290"/>
        <v>46280.624999985004</v>
      </c>
      <c r="D6195" s="54">
        <v>0</v>
      </c>
      <c r="E6195" s="54">
        <v>4543.6996022875992</v>
      </c>
      <c r="F6195" s="54">
        <v>4543.6996022875992</v>
      </c>
      <c r="G6195" s="55">
        <f t="shared" si="288"/>
        <v>9087.3992045751984</v>
      </c>
      <c r="H6195" s="55">
        <f t="shared" si="289"/>
        <v>0</v>
      </c>
      <c r="I6195" s="1"/>
      <c r="J6195" s="1"/>
    </row>
    <row r="6196" spans="3:10" x14ac:dyDescent="0.25">
      <c r="C6196" s="21">
        <f t="shared" si="290"/>
        <v>46280.666666651668</v>
      </c>
      <c r="D6196" s="54">
        <v>0</v>
      </c>
      <c r="E6196" s="54">
        <v>4010.6573957135251</v>
      </c>
      <c r="F6196" s="54">
        <v>4010.6573957135251</v>
      </c>
      <c r="G6196" s="55">
        <f t="shared" si="288"/>
        <v>8021.3147914270503</v>
      </c>
      <c r="H6196" s="55">
        <f t="shared" si="289"/>
        <v>0</v>
      </c>
      <c r="I6196" s="1"/>
      <c r="J6196" s="1"/>
    </row>
    <row r="6197" spans="3:10" x14ac:dyDescent="0.25">
      <c r="C6197" s="21">
        <f t="shared" si="290"/>
        <v>46280.708333318333</v>
      </c>
      <c r="D6197" s="54">
        <v>0</v>
      </c>
      <c r="E6197" s="54">
        <v>3375.9503262351664</v>
      </c>
      <c r="F6197" s="54">
        <v>3375.9503262351664</v>
      </c>
      <c r="G6197" s="55">
        <f t="shared" si="288"/>
        <v>6751.9006524703327</v>
      </c>
      <c r="H6197" s="55">
        <f t="shared" si="289"/>
        <v>0</v>
      </c>
      <c r="I6197" s="1"/>
      <c r="J6197" s="1"/>
    </row>
    <row r="6198" spans="3:10" x14ac:dyDescent="0.25">
      <c r="C6198" s="21">
        <f t="shared" si="290"/>
        <v>46280.749999984997</v>
      </c>
      <c r="D6198" s="54">
        <v>0</v>
      </c>
      <c r="E6198" s="54">
        <v>3163.8890010766681</v>
      </c>
      <c r="F6198" s="54">
        <v>3163.8890010766681</v>
      </c>
      <c r="G6198" s="55">
        <f t="shared" si="288"/>
        <v>6327.7780021533363</v>
      </c>
      <c r="H6198" s="55">
        <f t="shared" si="289"/>
        <v>0</v>
      </c>
      <c r="I6198" s="1"/>
      <c r="J6198" s="1"/>
    </row>
    <row r="6199" spans="3:10" x14ac:dyDescent="0.25">
      <c r="C6199" s="21">
        <f t="shared" si="290"/>
        <v>46280.791666651661</v>
      </c>
      <c r="D6199" s="54">
        <v>0</v>
      </c>
      <c r="E6199" s="54">
        <v>3083.1023654747696</v>
      </c>
      <c r="F6199" s="54">
        <v>3083.1023654747696</v>
      </c>
      <c r="G6199" s="55">
        <f t="shared" si="288"/>
        <v>6166.2047309495392</v>
      </c>
      <c r="H6199" s="55">
        <f t="shared" si="289"/>
        <v>0</v>
      </c>
      <c r="I6199" s="1"/>
      <c r="J6199" s="1"/>
    </row>
    <row r="6200" spans="3:10" x14ac:dyDescent="0.25">
      <c r="C6200" s="21">
        <f t="shared" si="290"/>
        <v>46280.833333318325</v>
      </c>
      <c r="D6200" s="54">
        <v>0</v>
      </c>
      <c r="E6200" s="54">
        <v>3031.7255160455202</v>
      </c>
      <c r="F6200" s="54">
        <v>3031.7255160455202</v>
      </c>
      <c r="G6200" s="55">
        <f t="shared" si="288"/>
        <v>6063.4510320910404</v>
      </c>
      <c r="H6200" s="55">
        <f t="shared" si="289"/>
        <v>0</v>
      </c>
      <c r="I6200" s="1"/>
      <c r="J6200" s="1"/>
    </row>
    <row r="6201" spans="3:10" x14ac:dyDescent="0.25">
      <c r="C6201" s="21">
        <f t="shared" si="290"/>
        <v>46280.87499998499</v>
      </c>
      <c r="D6201" s="54">
        <v>0</v>
      </c>
      <c r="E6201" s="54">
        <v>0</v>
      </c>
      <c r="F6201" s="54">
        <v>0</v>
      </c>
      <c r="G6201" s="55">
        <f t="shared" si="288"/>
        <v>0</v>
      </c>
      <c r="H6201" s="55">
        <f t="shared" si="289"/>
        <v>0</v>
      </c>
      <c r="I6201" s="1"/>
      <c r="J6201" s="1"/>
    </row>
    <row r="6202" spans="3:10" x14ac:dyDescent="0.25">
      <c r="C6202" s="21">
        <f t="shared" si="290"/>
        <v>46280.916666651654</v>
      </c>
      <c r="D6202" s="54">
        <v>0</v>
      </c>
      <c r="E6202" s="54">
        <v>0</v>
      </c>
      <c r="F6202" s="54">
        <v>0</v>
      </c>
      <c r="G6202" s="55">
        <f t="shared" si="288"/>
        <v>0</v>
      </c>
      <c r="H6202" s="55">
        <f t="shared" si="289"/>
        <v>0</v>
      </c>
      <c r="I6202" s="1"/>
      <c r="J6202" s="1"/>
    </row>
    <row r="6203" spans="3:10" x14ac:dyDescent="0.25">
      <c r="C6203" s="21">
        <f t="shared" si="290"/>
        <v>46280.958333318318</v>
      </c>
      <c r="D6203" s="54">
        <v>0</v>
      </c>
      <c r="E6203" s="54">
        <v>0</v>
      </c>
      <c r="F6203" s="54">
        <v>0</v>
      </c>
      <c r="G6203" s="55">
        <f t="shared" si="288"/>
        <v>0</v>
      </c>
      <c r="H6203" s="55">
        <f t="shared" si="289"/>
        <v>0</v>
      </c>
      <c r="I6203" s="1"/>
      <c r="J6203" s="1"/>
    </row>
    <row r="6204" spans="3:10" x14ac:dyDescent="0.25">
      <c r="C6204" s="21">
        <f t="shared" si="290"/>
        <v>46280.999999984982</v>
      </c>
      <c r="D6204" s="54">
        <v>0</v>
      </c>
      <c r="E6204" s="54">
        <v>0</v>
      </c>
      <c r="F6204" s="54">
        <v>0</v>
      </c>
      <c r="G6204" s="55">
        <f t="shared" si="288"/>
        <v>0</v>
      </c>
      <c r="H6204" s="55">
        <f t="shared" si="289"/>
        <v>0</v>
      </c>
      <c r="I6204" s="1"/>
      <c r="J6204" s="1"/>
    </row>
    <row r="6205" spans="3:10" x14ac:dyDescent="0.25">
      <c r="C6205" s="21">
        <f t="shared" si="290"/>
        <v>46281.041666651647</v>
      </c>
      <c r="D6205" s="54">
        <v>0</v>
      </c>
      <c r="E6205" s="54">
        <v>0</v>
      </c>
      <c r="F6205" s="54">
        <v>0</v>
      </c>
      <c r="G6205" s="55">
        <f t="shared" si="288"/>
        <v>0</v>
      </c>
      <c r="H6205" s="55">
        <f t="shared" si="289"/>
        <v>0</v>
      </c>
      <c r="I6205" s="1"/>
      <c r="J6205" s="1"/>
    </row>
    <row r="6206" spans="3:10" x14ac:dyDescent="0.25">
      <c r="C6206" s="21">
        <f t="shared" si="290"/>
        <v>46281.083333318311</v>
      </c>
      <c r="D6206" s="54">
        <v>0</v>
      </c>
      <c r="E6206" s="54">
        <v>0</v>
      </c>
      <c r="F6206" s="54">
        <v>0</v>
      </c>
      <c r="G6206" s="55">
        <f t="shared" si="288"/>
        <v>0</v>
      </c>
      <c r="H6206" s="55">
        <f t="shared" si="289"/>
        <v>0</v>
      </c>
      <c r="I6206" s="1"/>
      <c r="J6206" s="1"/>
    </row>
    <row r="6207" spans="3:10" x14ac:dyDescent="0.25">
      <c r="C6207" s="21">
        <f t="shared" si="290"/>
        <v>46281.124999984975</v>
      </c>
      <c r="D6207" s="54">
        <v>0</v>
      </c>
      <c r="E6207" s="54">
        <v>0</v>
      </c>
      <c r="F6207" s="54">
        <v>0</v>
      </c>
      <c r="G6207" s="55">
        <f t="shared" si="288"/>
        <v>0</v>
      </c>
      <c r="H6207" s="55">
        <f t="shared" si="289"/>
        <v>0</v>
      </c>
      <c r="I6207" s="1"/>
      <c r="J6207" s="1"/>
    </row>
    <row r="6208" spans="3:10" x14ac:dyDescent="0.25">
      <c r="C6208" s="21">
        <f t="shared" si="290"/>
        <v>46281.166666651639</v>
      </c>
      <c r="D6208" s="54">
        <v>0</v>
      </c>
      <c r="E6208" s="54">
        <v>0</v>
      </c>
      <c r="F6208" s="54">
        <v>0</v>
      </c>
      <c r="G6208" s="55">
        <f t="shared" si="288"/>
        <v>0</v>
      </c>
      <c r="H6208" s="55">
        <f t="shared" si="289"/>
        <v>0</v>
      </c>
      <c r="I6208" s="1"/>
      <c r="J6208" s="1"/>
    </row>
    <row r="6209" spans="3:10" x14ac:dyDescent="0.25">
      <c r="C6209" s="21">
        <f t="shared" si="290"/>
        <v>46281.208333318304</v>
      </c>
      <c r="D6209" s="54">
        <v>43.428721547310843</v>
      </c>
      <c r="E6209" s="54">
        <v>3199.9218147413626</v>
      </c>
      <c r="F6209" s="54">
        <v>3199.9218147413626</v>
      </c>
      <c r="G6209" s="55">
        <f t="shared" si="288"/>
        <v>6399.8436294827252</v>
      </c>
      <c r="H6209" s="55">
        <f t="shared" si="289"/>
        <v>43.428721547310843</v>
      </c>
      <c r="I6209" s="1"/>
      <c r="J6209" s="1"/>
    </row>
    <row r="6210" spans="3:10" x14ac:dyDescent="0.25">
      <c r="C6210" s="21">
        <f t="shared" si="290"/>
        <v>46281.249999984968</v>
      </c>
      <c r="D6210" s="54">
        <v>28.414297900817967</v>
      </c>
      <c r="E6210" s="54">
        <v>2892.1412646620161</v>
      </c>
      <c r="F6210" s="54">
        <v>2892.1412646620161</v>
      </c>
      <c r="G6210" s="55">
        <f t="shared" si="288"/>
        <v>5784.2825293240321</v>
      </c>
      <c r="H6210" s="55">
        <f t="shared" si="289"/>
        <v>28.414297900817967</v>
      </c>
      <c r="I6210" s="1"/>
      <c r="J6210" s="1"/>
    </row>
    <row r="6211" spans="3:10" x14ac:dyDescent="0.25">
      <c r="C6211" s="21">
        <f t="shared" si="290"/>
        <v>46281.291666651632</v>
      </c>
      <c r="D6211" s="54">
        <v>25.661740386955632</v>
      </c>
      <c r="E6211" s="54">
        <v>2892.1412646620161</v>
      </c>
      <c r="F6211" s="54">
        <v>2892.1412646620161</v>
      </c>
      <c r="G6211" s="55">
        <f t="shared" si="288"/>
        <v>5784.2825293240321</v>
      </c>
      <c r="H6211" s="55">
        <f t="shared" si="289"/>
        <v>25.661740386955632</v>
      </c>
      <c r="I6211" s="1"/>
      <c r="J6211" s="1"/>
    </row>
    <row r="6212" spans="3:10" x14ac:dyDescent="0.25">
      <c r="C6212" s="21">
        <f t="shared" si="290"/>
        <v>46281.333333318296</v>
      </c>
      <c r="D6212" s="54">
        <v>21.894151075926231</v>
      </c>
      <c r="E6212" s="54">
        <v>2932.748560426423</v>
      </c>
      <c r="F6212" s="54">
        <v>2932.748560426423</v>
      </c>
      <c r="G6212" s="55">
        <f t="shared" si="288"/>
        <v>5865.4971208528459</v>
      </c>
      <c r="H6212" s="55">
        <f t="shared" si="289"/>
        <v>21.894151075926231</v>
      </c>
      <c r="I6212" s="1"/>
      <c r="J6212" s="1"/>
    </row>
    <row r="6213" spans="3:10" x14ac:dyDescent="0.25">
      <c r="C6213" s="21">
        <f t="shared" si="290"/>
        <v>46281.374999984961</v>
      </c>
      <c r="D6213" s="54">
        <v>15.651384183041021</v>
      </c>
      <c r="E6213" s="54">
        <v>2994.8707372666022</v>
      </c>
      <c r="F6213" s="54">
        <v>2994.8707372666022</v>
      </c>
      <c r="G6213" s="55">
        <f t="shared" si="288"/>
        <v>5989.7414745332044</v>
      </c>
      <c r="H6213" s="55">
        <f t="shared" si="289"/>
        <v>15.651384183041021</v>
      </c>
      <c r="I6213" s="1"/>
      <c r="J6213" s="1"/>
    </row>
    <row r="6214" spans="3:10" x14ac:dyDescent="0.25">
      <c r="C6214" s="21">
        <f t="shared" si="290"/>
        <v>46281.416666651625</v>
      </c>
      <c r="D6214" s="54">
        <v>7.0881154659036367</v>
      </c>
      <c r="E6214" s="54">
        <v>3072.2338922562217</v>
      </c>
      <c r="F6214" s="54">
        <v>3072.2338922562217</v>
      </c>
      <c r="G6214" s="55">
        <f t="shared" si="288"/>
        <v>6144.4677845124434</v>
      </c>
      <c r="H6214" s="55">
        <f t="shared" si="289"/>
        <v>7.0881154659036367</v>
      </c>
      <c r="I6214" s="1"/>
      <c r="J6214" s="1"/>
    </row>
    <row r="6215" spans="3:10" x14ac:dyDescent="0.25">
      <c r="C6215" s="21">
        <f t="shared" si="290"/>
        <v>46281.458333318289</v>
      </c>
      <c r="D6215" s="54">
        <v>0</v>
      </c>
      <c r="E6215" s="54">
        <v>3169.9168708721709</v>
      </c>
      <c r="F6215" s="54">
        <v>3169.9168708721709</v>
      </c>
      <c r="G6215" s="55">
        <f t="shared" si="288"/>
        <v>6339.8337417443418</v>
      </c>
      <c r="H6215" s="55">
        <f t="shared" si="289"/>
        <v>0</v>
      </c>
      <c r="I6215" s="1"/>
      <c r="J6215" s="1"/>
    </row>
    <row r="6216" spans="3:10" x14ac:dyDescent="0.25">
      <c r="C6216" s="21">
        <f t="shared" si="290"/>
        <v>46281.499999984953</v>
      </c>
      <c r="D6216" s="54">
        <v>0</v>
      </c>
      <c r="E6216" s="54">
        <v>3254.6270920262223</v>
      </c>
      <c r="F6216" s="54">
        <v>3254.6270920262223</v>
      </c>
      <c r="G6216" s="55">
        <f t="shared" si="288"/>
        <v>6509.2541840524445</v>
      </c>
      <c r="H6216" s="55">
        <f t="shared" si="289"/>
        <v>0</v>
      </c>
      <c r="I6216" s="1"/>
      <c r="J6216" s="1"/>
    </row>
    <row r="6217" spans="3:10" x14ac:dyDescent="0.25">
      <c r="C6217" s="21">
        <f t="shared" si="290"/>
        <v>46281.541666651618</v>
      </c>
      <c r="D6217" s="54">
        <v>0</v>
      </c>
      <c r="E6217" s="54">
        <v>3280.5307118015076</v>
      </c>
      <c r="F6217" s="54">
        <v>3280.5307118015076</v>
      </c>
      <c r="G6217" s="55">
        <f t="shared" si="288"/>
        <v>6561.0614236030151</v>
      </c>
      <c r="H6217" s="55">
        <f t="shared" si="289"/>
        <v>0</v>
      </c>
      <c r="I6217" s="1"/>
      <c r="J6217" s="1"/>
    </row>
    <row r="6218" spans="3:10" x14ac:dyDescent="0.25">
      <c r="C6218" s="21">
        <f t="shared" si="290"/>
        <v>46281.583333318282</v>
      </c>
      <c r="D6218" s="54">
        <v>0</v>
      </c>
      <c r="E6218" s="54">
        <v>3300.9642419401716</v>
      </c>
      <c r="F6218" s="54">
        <v>3300.9642419401716</v>
      </c>
      <c r="G6218" s="55">
        <f t="shared" si="288"/>
        <v>6601.9284838803433</v>
      </c>
      <c r="H6218" s="55">
        <f t="shared" si="289"/>
        <v>0</v>
      </c>
      <c r="I6218" s="1"/>
      <c r="J6218" s="1"/>
    </row>
    <row r="6219" spans="3:10" x14ac:dyDescent="0.25">
      <c r="C6219" s="21">
        <f t="shared" si="290"/>
        <v>46281.624999984946</v>
      </c>
      <c r="D6219" s="54">
        <v>0</v>
      </c>
      <c r="E6219" s="54">
        <v>3245.8669725472387</v>
      </c>
      <c r="F6219" s="54">
        <v>3245.8669725472387</v>
      </c>
      <c r="G6219" s="55">
        <f t="shared" si="288"/>
        <v>6491.7339450944773</v>
      </c>
      <c r="H6219" s="55">
        <f t="shared" si="289"/>
        <v>0</v>
      </c>
      <c r="I6219" s="1"/>
      <c r="J6219" s="1"/>
    </row>
    <row r="6220" spans="3:10" x14ac:dyDescent="0.25">
      <c r="C6220" s="21">
        <f t="shared" si="290"/>
        <v>46281.66666665161</v>
      </c>
      <c r="D6220" s="54">
        <v>0</v>
      </c>
      <c r="E6220" s="54">
        <v>3116.6373002041264</v>
      </c>
      <c r="F6220" s="54">
        <v>3116.6373002041264</v>
      </c>
      <c r="G6220" s="55">
        <f t="shared" si="288"/>
        <v>6233.2746004082528</v>
      </c>
      <c r="H6220" s="55">
        <f t="shared" si="289"/>
        <v>0</v>
      </c>
      <c r="I6220" s="1"/>
      <c r="J6220" s="1"/>
    </row>
    <row r="6221" spans="3:10" x14ac:dyDescent="0.25">
      <c r="C6221" s="21">
        <f t="shared" si="290"/>
        <v>46281.708333318275</v>
      </c>
      <c r="D6221" s="54">
        <v>0.90949692733880838</v>
      </c>
      <c r="E6221" s="54">
        <v>2398.4622716143558</v>
      </c>
      <c r="F6221" s="54">
        <v>2398.4622716143558</v>
      </c>
      <c r="G6221" s="55">
        <f t="shared" ref="G6221:G6284" si="291">E6221+F6221</f>
        <v>4796.9245432287116</v>
      </c>
      <c r="H6221" s="55">
        <f t="shared" ref="H6221:H6284" si="292">IF(G6221&gt;D6221,D6221,G6221)</f>
        <v>0.90949692733880838</v>
      </c>
      <c r="I6221" s="1"/>
      <c r="J6221" s="1"/>
    </row>
    <row r="6222" spans="3:10" x14ac:dyDescent="0.25">
      <c r="C6222" s="21">
        <f t="shared" si="290"/>
        <v>46281.749999984939</v>
      </c>
      <c r="D6222" s="54">
        <v>0</v>
      </c>
      <c r="E6222" s="54">
        <v>514.38090793002527</v>
      </c>
      <c r="F6222" s="54">
        <v>514.38090793002527</v>
      </c>
      <c r="G6222" s="55">
        <f t="shared" si="291"/>
        <v>1028.7618158600505</v>
      </c>
      <c r="H6222" s="55">
        <f t="shared" si="292"/>
        <v>0</v>
      </c>
      <c r="I6222" s="1"/>
      <c r="J6222" s="1"/>
    </row>
    <row r="6223" spans="3:10" x14ac:dyDescent="0.25">
      <c r="C6223" s="21">
        <f t="shared" ref="C6223:C6286" si="293">C6222+1/24</f>
        <v>46281.791666651603</v>
      </c>
      <c r="D6223" s="54">
        <v>0</v>
      </c>
      <c r="E6223" s="54">
        <v>0</v>
      </c>
      <c r="F6223" s="54">
        <v>0</v>
      </c>
      <c r="G6223" s="55">
        <f t="shared" si="291"/>
        <v>0</v>
      </c>
      <c r="H6223" s="55">
        <f t="shared" si="292"/>
        <v>0</v>
      </c>
      <c r="I6223" s="1"/>
      <c r="J6223" s="1"/>
    </row>
    <row r="6224" spans="3:10" x14ac:dyDescent="0.25">
      <c r="C6224" s="21">
        <f t="shared" si="293"/>
        <v>46281.833333318267</v>
      </c>
      <c r="D6224" s="54">
        <v>0</v>
      </c>
      <c r="E6224" s="54">
        <v>0</v>
      </c>
      <c r="F6224" s="54">
        <v>0</v>
      </c>
      <c r="G6224" s="55">
        <f t="shared" si="291"/>
        <v>0</v>
      </c>
      <c r="H6224" s="55">
        <f t="shared" si="292"/>
        <v>0</v>
      </c>
      <c r="I6224" s="1"/>
      <c r="J6224" s="1"/>
    </row>
    <row r="6225" spans="3:10" x14ac:dyDescent="0.25">
      <c r="C6225" s="21">
        <f t="shared" si="293"/>
        <v>46281.874999984931</v>
      </c>
      <c r="D6225" s="54">
        <v>0</v>
      </c>
      <c r="E6225" s="54">
        <v>0</v>
      </c>
      <c r="F6225" s="54">
        <v>0</v>
      </c>
      <c r="G6225" s="55">
        <f t="shared" si="291"/>
        <v>0</v>
      </c>
      <c r="H6225" s="55">
        <f t="shared" si="292"/>
        <v>0</v>
      </c>
      <c r="I6225" s="1"/>
      <c r="J6225" s="1"/>
    </row>
    <row r="6226" spans="3:10" x14ac:dyDescent="0.25">
      <c r="C6226" s="21">
        <f t="shared" si="293"/>
        <v>46281.916666651596</v>
      </c>
      <c r="D6226" s="54">
        <v>0</v>
      </c>
      <c r="E6226" s="54">
        <v>0</v>
      </c>
      <c r="F6226" s="54">
        <v>0</v>
      </c>
      <c r="G6226" s="55">
        <f t="shared" si="291"/>
        <v>0</v>
      </c>
      <c r="H6226" s="55">
        <f t="shared" si="292"/>
        <v>0</v>
      </c>
      <c r="I6226" s="1"/>
      <c r="J6226" s="1"/>
    </row>
    <row r="6227" spans="3:10" x14ac:dyDescent="0.25">
      <c r="C6227" s="21">
        <f t="shared" si="293"/>
        <v>46281.95833331826</v>
      </c>
      <c r="D6227" s="54">
        <v>0</v>
      </c>
      <c r="E6227" s="54">
        <v>0</v>
      </c>
      <c r="F6227" s="54">
        <v>0</v>
      </c>
      <c r="G6227" s="55">
        <f t="shared" si="291"/>
        <v>0</v>
      </c>
      <c r="H6227" s="55">
        <f t="shared" si="292"/>
        <v>0</v>
      </c>
      <c r="I6227" s="1"/>
      <c r="J6227" s="1"/>
    </row>
    <row r="6228" spans="3:10" x14ac:dyDescent="0.25">
      <c r="C6228" s="21">
        <f t="shared" si="293"/>
        <v>46281.999999984924</v>
      </c>
      <c r="D6228" s="54">
        <v>0</v>
      </c>
      <c r="E6228" s="54">
        <v>0</v>
      </c>
      <c r="F6228" s="54">
        <v>0</v>
      </c>
      <c r="G6228" s="55">
        <f t="shared" si="291"/>
        <v>0</v>
      </c>
      <c r="H6228" s="55">
        <f t="shared" si="292"/>
        <v>0</v>
      </c>
      <c r="I6228" s="1"/>
      <c r="J6228" s="1"/>
    </row>
    <row r="6229" spans="3:10" x14ac:dyDescent="0.25">
      <c r="C6229" s="21">
        <f t="shared" si="293"/>
        <v>46282.041666651588</v>
      </c>
      <c r="D6229" s="54">
        <v>0</v>
      </c>
      <c r="E6229" s="54">
        <v>0</v>
      </c>
      <c r="F6229" s="54">
        <v>0</v>
      </c>
      <c r="G6229" s="55">
        <f t="shared" si="291"/>
        <v>0</v>
      </c>
      <c r="H6229" s="55">
        <f t="shared" si="292"/>
        <v>0</v>
      </c>
      <c r="I6229" s="1"/>
      <c r="J6229" s="1"/>
    </row>
    <row r="6230" spans="3:10" x14ac:dyDescent="0.25">
      <c r="C6230" s="21">
        <f t="shared" si="293"/>
        <v>46282.083333318253</v>
      </c>
      <c r="D6230" s="54">
        <v>0</v>
      </c>
      <c r="E6230" s="54">
        <v>0</v>
      </c>
      <c r="F6230" s="54">
        <v>0</v>
      </c>
      <c r="G6230" s="55">
        <f t="shared" si="291"/>
        <v>0</v>
      </c>
      <c r="H6230" s="55">
        <f t="shared" si="292"/>
        <v>0</v>
      </c>
      <c r="I6230" s="1"/>
      <c r="J6230" s="1"/>
    </row>
    <row r="6231" spans="3:10" x14ac:dyDescent="0.25">
      <c r="C6231" s="21">
        <f t="shared" si="293"/>
        <v>46282.124999984917</v>
      </c>
      <c r="D6231" s="54">
        <v>0</v>
      </c>
      <c r="E6231" s="54">
        <v>0</v>
      </c>
      <c r="F6231" s="54">
        <v>0</v>
      </c>
      <c r="G6231" s="55">
        <f t="shared" si="291"/>
        <v>0</v>
      </c>
      <c r="H6231" s="55">
        <f t="shared" si="292"/>
        <v>0</v>
      </c>
      <c r="I6231" s="1"/>
      <c r="J6231" s="1"/>
    </row>
    <row r="6232" spans="3:10" x14ac:dyDescent="0.25">
      <c r="C6232" s="21">
        <f t="shared" si="293"/>
        <v>46282.166666651581</v>
      </c>
      <c r="D6232" s="54">
        <v>0</v>
      </c>
      <c r="E6232" s="54">
        <v>0</v>
      </c>
      <c r="F6232" s="54">
        <v>0</v>
      </c>
      <c r="G6232" s="55">
        <f t="shared" si="291"/>
        <v>0</v>
      </c>
      <c r="H6232" s="55">
        <f t="shared" si="292"/>
        <v>0</v>
      </c>
      <c r="I6232" s="1"/>
      <c r="J6232" s="1"/>
    </row>
    <row r="6233" spans="3:10" x14ac:dyDescent="0.25">
      <c r="C6233" s="21">
        <f t="shared" si="293"/>
        <v>46282.208333318245</v>
      </c>
      <c r="D6233" s="54">
        <v>0</v>
      </c>
      <c r="E6233" s="54">
        <v>0</v>
      </c>
      <c r="F6233" s="54">
        <v>0</v>
      </c>
      <c r="G6233" s="55">
        <f t="shared" si="291"/>
        <v>0</v>
      </c>
      <c r="H6233" s="55">
        <f t="shared" si="292"/>
        <v>0</v>
      </c>
      <c r="I6233" s="1"/>
      <c r="J6233" s="1"/>
    </row>
    <row r="6234" spans="3:10" x14ac:dyDescent="0.25">
      <c r="C6234" s="21">
        <f t="shared" si="293"/>
        <v>46282.24999998491</v>
      </c>
      <c r="D6234" s="54">
        <v>0</v>
      </c>
      <c r="E6234" s="54">
        <v>0</v>
      </c>
      <c r="F6234" s="54">
        <v>0</v>
      </c>
      <c r="G6234" s="55">
        <f t="shared" si="291"/>
        <v>0</v>
      </c>
      <c r="H6234" s="55">
        <f t="shared" si="292"/>
        <v>0</v>
      </c>
      <c r="I6234" s="1"/>
      <c r="J6234" s="1"/>
    </row>
    <row r="6235" spans="3:10" x14ac:dyDescent="0.25">
      <c r="C6235" s="21">
        <f t="shared" si="293"/>
        <v>46282.291666651574</v>
      </c>
      <c r="D6235" s="54">
        <v>6.8935906226992838</v>
      </c>
      <c r="E6235" s="54">
        <v>1420.8982717883869</v>
      </c>
      <c r="F6235" s="54">
        <v>1420.8982717883869</v>
      </c>
      <c r="G6235" s="55">
        <f t="shared" si="291"/>
        <v>2841.7965435767737</v>
      </c>
      <c r="H6235" s="55">
        <f t="shared" si="292"/>
        <v>6.8935906226992838</v>
      </c>
      <c r="I6235" s="1"/>
      <c r="J6235" s="1"/>
    </row>
    <row r="6236" spans="3:10" x14ac:dyDescent="0.25">
      <c r="C6236" s="21">
        <f t="shared" si="293"/>
        <v>46282.333333318238</v>
      </c>
      <c r="D6236" s="54">
        <v>28.332433825723299</v>
      </c>
      <c r="E6236" s="54">
        <v>2658.0876356049152</v>
      </c>
      <c r="F6236" s="54">
        <v>2658.0876356049152</v>
      </c>
      <c r="G6236" s="55">
        <f t="shared" si="291"/>
        <v>5316.1752712098305</v>
      </c>
      <c r="H6236" s="55">
        <f t="shared" si="292"/>
        <v>28.332433825723299</v>
      </c>
      <c r="I6236" s="1"/>
      <c r="J6236" s="1"/>
    </row>
    <row r="6237" spans="3:10" x14ac:dyDescent="0.25">
      <c r="C6237" s="21">
        <f t="shared" si="293"/>
        <v>46282.374999984902</v>
      </c>
      <c r="D6237" s="54">
        <v>13.330677028583024</v>
      </c>
      <c r="E6237" s="54">
        <v>2251.314295245103</v>
      </c>
      <c r="F6237" s="54">
        <v>2251.314295245103</v>
      </c>
      <c r="G6237" s="55">
        <f t="shared" si="291"/>
        <v>4502.6285904902061</v>
      </c>
      <c r="H6237" s="55">
        <f t="shared" si="292"/>
        <v>13.330677028583024</v>
      </c>
      <c r="I6237" s="1"/>
      <c r="J6237" s="1"/>
    </row>
    <row r="6238" spans="3:10" x14ac:dyDescent="0.25">
      <c r="C6238" s="21">
        <f t="shared" si="293"/>
        <v>46282.416666651567</v>
      </c>
      <c r="D6238" s="54">
        <v>11.773017144841674</v>
      </c>
      <c r="E6238" s="54">
        <v>2687.4053800831703</v>
      </c>
      <c r="F6238" s="54">
        <v>2687.4053800831703</v>
      </c>
      <c r="G6238" s="55">
        <f t="shared" si="291"/>
        <v>5374.8107601663405</v>
      </c>
      <c r="H6238" s="55">
        <f t="shared" si="292"/>
        <v>11.773017144841674</v>
      </c>
      <c r="I6238" s="1"/>
      <c r="J6238" s="1"/>
    </row>
    <row r="6239" spans="3:10" x14ac:dyDescent="0.25">
      <c r="C6239" s="21">
        <f t="shared" si="293"/>
        <v>46282.458333318231</v>
      </c>
      <c r="D6239" s="54">
        <v>9.1729590420076761</v>
      </c>
      <c r="E6239" s="54">
        <v>2287.6828992287406</v>
      </c>
      <c r="F6239" s="54">
        <v>2287.6828992287406</v>
      </c>
      <c r="G6239" s="55">
        <f t="shared" si="291"/>
        <v>4575.3657984574811</v>
      </c>
      <c r="H6239" s="55">
        <f t="shared" si="292"/>
        <v>9.1729590420076761</v>
      </c>
      <c r="I6239" s="1"/>
      <c r="J6239" s="1"/>
    </row>
    <row r="6240" spans="3:10" x14ac:dyDescent="0.25">
      <c r="C6240" s="21">
        <f t="shared" si="293"/>
        <v>46282.499999984895</v>
      </c>
      <c r="D6240" s="54">
        <v>22.12480762289664</v>
      </c>
      <c r="E6240" s="54">
        <v>2752.0896580286276</v>
      </c>
      <c r="F6240" s="54">
        <v>2752.0896580286276</v>
      </c>
      <c r="G6240" s="55">
        <f t="shared" si="291"/>
        <v>5504.1793160572552</v>
      </c>
      <c r="H6240" s="55">
        <f t="shared" si="292"/>
        <v>22.12480762289664</v>
      </c>
      <c r="I6240" s="1"/>
      <c r="J6240" s="1"/>
    </row>
    <row r="6241" spans="3:10" x14ac:dyDescent="0.25">
      <c r="C6241" s="21">
        <f t="shared" si="293"/>
        <v>46282.541666651559</v>
      </c>
      <c r="D6241" s="54">
        <v>12.860281509653017</v>
      </c>
      <c r="E6241" s="54">
        <v>2327.617649467903</v>
      </c>
      <c r="F6241" s="54">
        <v>2327.617649467903</v>
      </c>
      <c r="G6241" s="55">
        <f t="shared" si="291"/>
        <v>4655.235298935806</v>
      </c>
      <c r="H6241" s="55">
        <f t="shared" si="292"/>
        <v>12.860281509653017</v>
      </c>
      <c r="I6241" s="1"/>
      <c r="J6241" s="1"/>
    </row>
    <row r="6242" spans="3:10" x14ac:dyDescent="0.25">
      <c r="C6242" s="21">
        <f t="shared" si="293"/>
        <v>46282.583333318224</v>
      </c>
      <c r="D6242" s="54">
        <v>20.201585345261204</v>
      </c>
      <c r="E6242" s="54">
        <v>2761.6037152808794</v>
      </c>
      <c r="F6242" s="54">
        <v>2761.6037152808794</v>
      </c>
      <c r="G6242" s="55">
        <f t="shared" si="291"/>
        <v>5523.2074305617589</v>
      </c>
      <c r="H6242" s="55">
        <f t="shared" si="292"/>
        <v>20.201585345261204</v>
      </c>
      <c r="I6242" s="1"/>
      <c r="J6242" s="1"/>
    </row>
    <row r="6243" spans="3:10" x14ac:dyDescent="0.25">
      <c r="C6243" s="21">
        <f t="shared" si="293"/>
        <v>46282.624999984888</v>
      </c>
      <c r="D6243" s="54">
        <v>9.2538708890159764</v>
      </c>
      <c r="E6243" s="54">
        <v>2332.4190538427811</v>
      </c>
      <c r="F6243" s="54">
        <v>2332.4190538427811</v>
      </c>
      <c r="G6243" s="55">
        <f t="shared" si="291"/>
        <v>4664.8381076855621</v>
      </c>
      <c r="H6243" s="55">
        <f t="shared" si="292"/>
        <v>9.2538708890159764</v>
      </c>
      <c r="I6243" s="1"/>
      <c r="J6243" s="1"/>
    </row>
    <row r="6244" spans="3:10" x14ac:dyDescent="0.25">
      <c r="C6244" s="21">
        <f t="shared" si="293"/>
        <v>46282.666666651552</v>
      </c>
      <c r="D6244" s="54">
        <v>11.310439229040233</v>
      </c>
      <c r="E6244" s="54">
        <v>2784.0176841331108</v>
      </c>
      <c r="F6244" s="54">
        <v>2784.0176841331108</v>
      </c>
      <c r="G6244" s="55">
        <f t="shared" si="291"/>
        <v>5568.0353682662217</v>
      </c>
      <c r="H6244" s="55">
        <f t="shared" si="292"/>
        <v>11.310439229040233</v>
      </c>
      <c r="I6244" s="1"/>
      <c r="J6244" s="1"/>
    </row>
    <row r="6245" spans="3:10" x14ac:dyDescent="0.25">
      <c r="C6245" s="21">
        <f t="shared" si="293"/>
        <v>46282.708333318216</v>
      </c>
      <c r="D6245" s="54">
        <v>3.2139523769853224</v>
      </c>
      <c r="E6245" s="54">
        <v>2352.556217968388</v>
      </c>
      <c r="F6245" s="54">
        <v>2352.556217968388</v>
      </c>
      <c r="G6245" s="55">
        <f t="shared" si="291"/>
        <v>4705.1124359367759</v>
      </c>
      <c r="H6245" s="55">
        <f t="shared" si="292"/>
        <v>3.2139523769853224</v>
      </c>
      <c r="I6245" s="1"/>
      <c r="J6245" s="1"/>
    </row>
    <row r="6246" spans="3:10" x14ac:dyDescent="0.25">
      <c r="C6246" s="21">
        <f t="shared" si="293"/>
        <v>46282.749999984881</v>
      </c>
      <c r="D6246" s="54">
        <v>0</v>
      </c>
      <c r="E6246" s="54">
        <v>232.40656767657541</v>
      </c>
      <c r="F6246" s="54">
        <v>232.40656767657541</v>
      </c>
      <c r="G6246" s="55">
        <f t="shared" si="291"/>
        <v>464.81313535315081</v>
      </c>
      <c r="H6246" s="55">
        <f t="shared" si="292"/>
        <v>0</v>
      </c>
      <c r="I6246" s="1"/>
      <c r="J6246" s="1"/>
    </row>
    <row r="6247" spans="3:10" x14ac:dyDescent="0.25">
      <c r="C6247" s="21">
        <f t="shared" si="293"/>
        <v>46282.791666651545</v>
      </c>
      <c r="D6247" s="54">
        <v>0</v>
      </c>
      <c r="E6247" s="54">
        <v>0</v>
      </c>
      <c r="F6247" s="54">
        <v>0</v>
      </c>
      <c r="G6247" s="55">
        <f t="shared" si="291"/>
        <v>0</v>
      </c>
      <c r="H6247" s="55">
        <f t="shared" si="292"/>
        <v>0</v>
      </c>
      <c r="I6247" s="1"/>
      <c r="J6247" s="1"/>
    </row>
    <row r="6248" spans="3:10" x14ac:dyDescent="0.25">
      <c r="C6248" s="21">
        <f t="shared" si="293"/>
        <v>46282.833333318209</v>
      </c>
      <c r="D6248" s="54">
        <v>0</v>
      </c>
      <c r="E6248" s="54">
        <v>0</v>
      </c>
      <c r="F6248" s="54">
        <v>0</v>
      </c>
      <c r="G6248" s="55">
        <f t="shared" si="291"/>
        <v>0</v>
      </c>
      <c r="H6248" s="55">
        <f t="shared" si="292"/>
        <v>0</v>
      </c>
      <c r="I6248" s="1"/>
      <c r="J6248" s="1"/>
    </row>
    <row r="6249" spans="3:10" x14ac:dyDescent="0.25">
      <c r="C6249" s="21">
        <f t="shared" si="293"/>
        <v>46282.874999984873</v>
      </c>
      <c r="D6249" s="54">
        <v>0</v>
      </c>
      <c r="E6249" s="54">
        <v>0</v>
      </c>
      <c r="F6249" s="54">
        <v>0</v>
      </c>
      <c r="G6249" s="55">
        <f t="shared" si="291"/>
        <v>0</v>
      </c>
      <c r="H6249" s="55">
        <f t="shared" si="292"/>
        <v>0</v>
      </c>
      <c r="I6249" s="1"/>
      <c r="J6249" s="1"/>
    </row>
    <row r="6250" spans="3:10" x14ac:dyDescent="0.25">
      <c r="C6250" s="21">
        <f t="shared" si="293"/>
        <v>46282.916666651538</v>
      </c>
      <c r="D6250" s="54">
        <v>0</v>
      </c>
      <c r="E6250" s="54">
        <v>0</v>
      </c>
      <c r="F6250" s="54">
        <v>0</v>
      </c>
      <c r="G6250" s="55">
        <f t="shared" si="291"/>
        <v>0</v>
      </c>
      <c r="H6250" s="55">
        <f t="shared" si="292"/>
        <v>0</v>
      </c>
      <c r="I6250" s="1"/>
      <c r="J6250" s="1"/>
    </row>
    <row r="6251" spans="3:10" x14ac:dyDescent="0.25">
      <c r="C6251" s="21">
        <f t="shared" si="293"/>
        <v>46282.958333318202</v>
      </c>
      <c r="D6251" s="54">
        <v>0</v>
      </c>
      <c r="E6251" s="54">
        <v>0</v>
      </c>
      <c r="F6251" s="54">
        <v>0</v>
      </c>
      <c r="G6251" s="55">
        <f t="shared" si="291"/>
        <v>0</v>
      </c>
      <c r="H6251" s="55">
        <f t="shared" si="292"/>
        <v>0</v>
      </c>
      <c r="I6251" s="1"/>
      <c r="J6251" s="1"/>
    </row>
    <row r="6252" spans="3:10" x14ac:dyDescent="0.25">
      <c r="C6252" s="21">
        <f t="shared" si="293"/>
        <v>46282.999999984866</v>
      </c>
      <c r="D6252" s="54">
        <v>0</v>
      </c>
      <c r="E6252" s="54">
        <v>0</v>
      </c>
      <c r="F6252" s="54">
        <v>0</v>
      </c>
      <c r="G6252" s="55">
        <f t="shared" si="291"/>
        <v>0</v>
      </c>
      <c r="H6252" s="55">
        <f t="shared" si="292"/>
        <v>0</v>
      </c>
      <c r="I6252" s="1"/>
      <c r="J6252" s="1"/>
    </row>
    <row r="6253" spans="3:10" x14ac:dyDescent="0.25">
      <c r="C6253" s="21">
        <f t="shared" si="293"/>
        <v>46283.04166665153</v>
      </c>
      <c r="D6253" s="54">
        <v>0</v>
      </c>
      <c r="E6253" s="54">
        <v>0</v>
      </c>
      <c r="F6253" s="54">
        <v>0</v>
      </c>
      <c r="G6253" s="55">
        <f t="shared" si="291"/>
        <v>0</v>
      </c>
      <c r="H6253" s="55">
        <f t="shared" si="292"/>
        <v>0</v>
      </c>
      <c r="I6253" s="1"/>
      <c r="J6253" s="1"/>
    </row>
    <row r="6254" spans="3:10" x14ac:dyDescent="0.25">
      <c r="C6254" s="21">
        <f t="shared" si="293"/>
        <v>46283.083333318194</v>
      </c>
      <c r="D6254" s="54">
        <v>0</v>
      </c>
      <c r="E6254" s="54">
        <v>0</v>
      </c>
      <c r="F6254" s="54">
        <v>0</v>
      </c>
      <c r="G6254" s="55">
        <f t="shared" si="291"/>
        <v>0</v>
      </c>
      <c r="H6254" s="55">
        <f t="shared" si="292"/>
        <v>0</v>
      </c>
      <c r="I6254" s="1"/>
      <c r="J6254" s="1"/>
    </row>
    <row r="6255" spans="3:10" x14ac:dyDescent="0.25">
      <c r="C6255" s="21">
        <f t="shared" si="293"/>
        <v>46283.124999984859</v>
      </c>
      <c r="D6255" s="54">
        <v>0</v>
      </c>
      <c r="E6255" s="54">
        <v>0</v>
      </c>
      <c r="F6255" s="54">
        <v>0</v>
      </c>
      <c r="G6255" s="55">
        <f t="shared" si="291"/>
        <v>0</v>
      </c>
      <c r="H6255" s="55">
        <f t="shared" si="292"/>
        <v>0</v>
      </c>
      <c r="I6255" s="1"/>
      <c r="J6255" s="1"/>
    </row>
    <row r="6256" spans="3:10" x14ac:dyDescent="0.25">
      <c r="C6256" s="21">
        <f t="shared" si="293"/>
        <v>46283.166666651523</v>
      </c>
      <c r="D6256" s="54">
        <v>0</v>
      </c>
      <c r="E6256" s="54">
        <v>0</v>
      </c>
      <c r="F6256" s="54">
        <v>0</v>
      </c>
      <c r="G6256" s="55">
        <f t="shared" si="291"/>
        <v>0</v>
      </c>
      <c r="H6256" s="55">
        <f t="shared" si="292"/>
        <v>0</v>
      </c>
      <c r="I6256" s="1"/>
      <c r="J6256" s="1"/>
    </row>
    <row r="6257" spans="3:10" x14ac:dyDescent="0.25">
      <c r="C6257" s="21">
        <f t="shared" si="293"/>
        <v>46283.208333318187</v>
      </c>
      <c r="D6257" s="54">
        <v>16.528704673230873</v>
      </c>
      <c r="E6257" s="54">
        <v>3453.878218989063</v>
      </c>
      <c r="F6257" s="54">
        <v>3453.878218989063</v>
      </c>
      <c r="G6257" s="55">
        <f t="shared" si="291"/>
        <v>6907.7564379781261</v>
      </c>
      <c r="H6257" s="55">
        <f t="shared" si="292"/>
        <v>16.528704673230873</v>
      </c>
      <c r="I6257" s="1"/>
      <c r="J6257" s="1"/>
    </row>
    <row r="6258" spans="3:10" x14ac:dyDescent="0.25">
      <c r="C6258" s="21">
        <f t="shared" si="293"/>
        <v>46283.249999984851</v>
      </c>
      <c r="D6258" s="54">
        <v>5.2407093853421722</v>
      </c>
      <c r="E6258" s="54">
        <v>3225.171168638175</v>
      </c>
      <c r="F6258" s="54">
        <v>3225.171168638175</v>
      </c>
      <c r="G6258" s="55">
        <f t="shared" si="291"/>
        <v>6450.34233727635</v>
      </c>
      <c r="H6258" s="55">
        <f t="shared" si="292"/>
        <v>5.2407093853421722</v>
      </c>
      <c r="I6258" s="1"/>
      <c r="J6258" s="1"/>
    </row>
    <row r="6259" spans="3:10" x14ac:dyDescent="0.25">
      <c r="C6259" s="21">
        <f t="shared" si="293"/>
        <v>46283.291666651516</v>
      </c>
      <c r="D6259" s="54">
        <v>7.3856914501848223</v>
      </c>
      <c r="E6259" s="54">
        <v>3306.2820858752889</v>
      </c>
      <c r="F6259" s="54">
        <v>3306.2820858752889</v>
      </c>
      <c r="G6259" s="55">
        <f t="shared" si="291"/>
        <v>6612.5641717505778</v>
      </c>
      <c r="H6259" s="55">
        <f t="shared" si="292"/>
        <v>7.3856914501848223</v>
      </c>
      <c r="I6259" s="1"/>
      <c r="J6259" s="1"/>
    </row>
    <row r="6260" spans="3:10" x14ac:dyDescent="0.25">
      <c r="C6260" s="21">
        <f t="shared" si="293"/>
        <v>46283.33333331818</v>
      </c>
      <c r="D6260" s="54">
        <v>5.1883706670938823</v>
      </c>
      <c r="E6260" s="54">
        <v>3436.4647648296873</v>
      </c>
      <c r="F6260" s="54">
        <v>3436.4647648296873</v>
      </c>
      <c r="G6260" s="55">
        <f t="shared" si="291"/>
        <v>6872.9295296593746</v>
      </c>
      <c r="H6260" s="55">
        <f t="shared" si="292"/>
        <v>5.1883706670938823</v>
      </c>
      <c r="I6260" s="1"/>
      <c r="J6260" s="1"/>
    </row>
    <row r="6261" spans="3:10" x14ac:dyDescent="0.25">
      <c r="C6261" s="21">
        <f t="shared" si="293"/>
        <v>46283.374999984844</v>
      </c>
      <c r="D6261" s="54">
        <v>1.2192219925245207</v>
      </c>
      <c r="E6261" s="54">
        <v>3560.4169278254462</v>
      </c>
      <c r="F6261" s="54">
        <v>3560.4169278254462</v>
      </c>
      <c r="G6261" s="55">
        <f t="shared" si="291"/>
        <v>7120.8338556508925</v>
      </c>
      <c r="H6261" s="55">
        <f t="shared" si="292"/>
        <v>1.2192219925245207</v>
      </c>
      <c r="I6261" s="1"/>
      <c r="J6261" s="1"/>
    </row>
    <row r="6262" spans="3:10" x14ac:dyDescent="0.25">
      <c r="C6262" s="21">
        <f t="shared" si="293"/>
        <v>46283.416666651508</v>
      </c>
      <c r="D6262" s="54">
        <v>0</v>
      </c>
      <c r="E6262" s="54">
        <v>3742.6127456659356</v>
      </c>
      <c r="F6262" s="54">
        <v>3742.6127456659356</v>
      </c>
      <c r="G6262" s="55">
        <f t="shared" si="291"/>
        <v>7485.2254913318711</v>
      </c>
      <c r="H6262" s="55">
        <f t="shared" si="292"/>
        <v>0</v>
      </c>
      <c r="I6262" s="1"/>
      <c r="J6262" s="1"/>
    </row>
    <row r="6263" spans="3:10" x14ac:dyDescent="0.25">
      <c r="C6263" s="21">
        <f t="shared" si="293"/>
        <v>46283.458333318173</v>
      </c>
      <c r="D6263" s="54">
        <v>0</v>
      </c>
      <c r="E6263" s="54">
        <v>3923.1787508666844</v>
      </c>
      <c r="F6263" s="54">
        <v>3923.1787508666844</v>
      </c>
      <c r="G6263" s="55">
        <f t="shared" si="291"/>
        <v>7846.3575017333687</v>
      </c>
      <c r="H6263" s="55">
        <f t="shared" si="292"/>
        <v>0</v>
      </c>
      <c r="I6263" s="1"/>
      <c r="J6263" s="1"/>
    </row>
    <row r="6264" spans="3:10" x14ac:dyDescent="0.25">
      <c r="C6264" s="21">
        <f t="shared" si="293"/>
        <v>46283.499999984837</v>
      </c>
      <c r="D6264" s="54">
        <v>0</v>
      </c>
      <c r="E6264" s="54">
        <v>4095.9118577245608</v>
      </c>
      <c r="F6264" s="54">
        <v>4095.9118577245608</v>
      </c>
      <c r="G6264" s="55">
        <f t="shared" si="291"/>
        <v>8191.8237154491217</v>
      </c>
      <c r="H6264" s="55">
        <f t="shared" si="292"/>
        <v>0</v>
      </c>
      <c r="I6264" s="1"/>
      <c r="J6264" s="1"/>
    </row>
    <row r="6265" spans="3:10" x14ac:dyDescent="0.25">
      <c r="C6265" s="21">
        <f t="shared" si="293"/>
        <v>46283.541666651501</v>
      </c>
      <c r="D6265" s="54">
        <v>0</v>
      </c>
      <c r="E6265" s="54">
        <v>4159.6226788141175</v>
      </c>
      <c r="F6265" s="54">
        <v>4159.6226788141175</v>
      </c>
      <c r="G6265" s="55">
        <f t="shared" si="291"/>
        <v>8319.2453576282351</v>
      </c>
      <c r="H6265" s="55">
        <f t="shared" si="292"/>
        <v>0</v>
      </c>
      <c r="I6265" s="1"/>
      <c r="J6265" s="1"/>
    </row>
    <row r="6266" spans="3:10" x14ac:dyDescent="0.25">
      <c r="C6266" s="21">
        <f t="shared" si="293"/>
        <v>46283.583333318165</v>
      </c>
      <c r="D6266" s="54">
        <v>0</v>
      </c>
      <c r="E6266" s="54">
        <v>4172.2306940955268</v>
      </c>
      <c r="F6266" s="54">
        <v>4172.2306940955268</v>
      </c>
      <c r="G6266" s="55">
        <f t="shared" si="291"/>
        <v>8344.4613881910536</v>
      </c>
      <c r="H6266" s="55">
        <f t="shared" si="292"/>
        <v>0</v>
      </c>
      <c r="I6266" s="1"/>
      <c r="J6266" s="1"/>
    </row>
    <row r="6267" spans="3:10" x14ac:dyDescent="0.25">
      <c r="C6267" s="21">
        <f t="shared" si="293"/>
        <v>46283.62499998483</v>
      </c>
      <c r="D6267" s="54">
        <v>0</v>
      </c>
      <c r="E6267" s="54">
        <v>4264.0363374607414</v>
      </c>
      <c r="F6267" s="54">
        <v>4264.0363374607414</v>
      </c>
      <c r="G6267" s="55">
        <f t="shared" si="291"/>
        <v>8528.0726749214828</v>
      </c>
      <c r="H6267" s="55">
        <f t="shared" si="292"/>
        <v>0</v>
      </c>
      <c r="I6267" s="1"/>
      <c r="J6267" s="1"/>
    </row>
    <row r="6268" spans="3:10" x14ac:dyDescent="0.25">
      <c r="C6268" s="21">
        <f t="shared" si="293"/>
        <v>46283.666666651494</v>
      </c>
      <c r="D6268" s="54">
        <v>0</v>
      </c>
      <c r="E6268" s="54">
        <v>4185.1497128691717</v>
      </c>
      <c r="F6268" s="54">
        <v>4185.1497128691717</v>
      </c>
      <c r="G6268" s="55">
        <f t="shared" si="291"/>
        <v>8370.2994257383434</v>
      </c>
      <c r="H6268" s="55">
        <f t="shared" si="292"/>
        <v>0</v>
      </c>
      <c r="I6268" s="1"/>
      <c r="J6268" s="1"/>
    </row>
    <row r="6269" spans="3:10" x14ac:dyDescent="0.25">
      <c r="C6269" s="21">
        <f t="shared" si="293"/>
        <v>46283.708333318158</v>
      </c>
      <c r="D6269" s="54">
        <v>0</v>
      </c>
      <c r="E6269" s="54">
        <v>4173.0544149452498</v>
      </c>
      <c r="F6269" s="54">
        <v>4173.0544149452498</v>
      </c>
      <c r="G6269" s="55">
        <f t="shared" si="291"/>
        <v>8346.1088298904997</v>
      </c>
      <c r="H6269" s="55">
        <f t="shared" si="292"/>
        <v>0</v>
      </c>
      <c r="I6269" s="1"/>
      <c r="J6269" s="1"/>
    </row>
    <row r="6270" spans="3:10" x14ac:dyDescent="0.25">
      <c r="C6270" s="21">
        <f t="shared" si="293"/>
        <v>46283.749999984822</v>
      </c>
      <c r="D6270" s="54">
        <v>0</v>
      </c>
      <c r="E6270" s="54">
        <v>4071.5917906492082</v>
      </c>
      <c r="F6270" s="54">
        <v>4071.5917906492082</v>
      </c>
      <c r="G6270" s="55">
        <f t="shared" si="291"/>
        <v>8143.1835812984164</v>
      </c>
      <c r="H6270" s="55">
        <f t="shared" si="292"/>
        <v>0</v>
      </c>
      <c r="I6270" s="1"/>
      <c r="J6270" s="1"/>
    </row>
    <row r="6271" spans="3:10" x14ac:dyDescent="0.25">
      <c r="C6271" s="21">
        <f t="shared" si="293"/>
        <v>46283.791666651487</v>
      </c>
      <c r="D6271" s="54">
        <v>0</v>
      </c>
      <c r="E6271" s="54">
        <v>3974.260559496212</v>
      </c>
      <c r="F6271" s="54">
        <v>3974.260559496212</v>
      </c>
      <c r="G6271" s="55">
        <f t="shared" si="291"/>
        <v>7948.5211189924239</v>
      </c>
      <c r="H6271" s="55">
        <f t="shared" si="292"/>
        <v>0</v>
      </c>
      <c r="I6271" s="1"/>
      <c r="J6271" s="1"/>
    </row>
    <row r="6272" spans="3:10" x14ac:dyDescent="0.25">
      <c r="C6272" s="21">
        <f t="shared" si="293"/>
        <v>46283.833333318151</v>
      </c>
      <c r="D6272" s="54">
        <v>0</v>
      </c>
      <c r="E6272" s="54">
        <v>3871.8798779407589</v>
      </c>
      <c r="F6272" s="54">
        <v>3871.8798779407589</v>
      </c>
      <c r="G6272" s="55">
        <f t="shared" si="291"/>
        <v>7743.7597558815178</v>
      </c>
      <c r="H6272" s="55">
        <f t="shared" si="292"/>
        <v>0</v>
      </c>
      <c r="I6272" s="1"/>
      <c r="J6272" s="1"/>
    </row>
    <row r="6273" spans="3:10" x14ac:dyDescent="0.25">
      <c r="C6273" s="21">
        <f t="shared" si="293"/>
        <v>46283.874999984815</v>
      </c>
      <c r="D6273" s="54">
        <v>0</v>
      </c>
      <c r="E6273" s="54">
        <v>0</v>
      </c>
      <c r="F6273" s="54">
        <v>0</v>
      </c>
      <c r="G6273" s="55">
        <f t="shared" si="291"/>
        <v>0</v>
      </c>
      <c r="H6273" s="55">
        <f t="shared" si="292"/>
        <v>0</v>
      </c>
      <c r="I6273" s="1"/>
      <c r="J6273" s="1"/>
    </row>
    <row r="6274" spans="3:10" x14ac:dyDescent="0.25">
      <c r="C6274" s="21">
        <f t="shared" si="293"/>
        <v>46283.916666651479</v>
      </c>
      <c r="D6274" s="54">
        <v>0</v>
      </c>
      <c r="E6274" s="54">
        <v>0</v>
      </c>
      <c r="F6274" s="54">
        <v>0</v>
      </c>
      <c r="G6274" s="55">
        <f t="shared" si="291"/>
        <v>0</v>
      </c>
      <c r="H6274" s="55">
        <f t="shared" si="292"/>
        <v>0</v>
      </c>
      <c r="I6274" s="1"/>
      <c r="J6274" s="1"/>
    </row>
    <row r="6275" spans="3:10" x14ac:dyDescent="0.25">
      <c r="C6275" s="21">
        <f t="shared" si="293"/>
        <v>46283.958333318144</v>
      </c>
      <c r="D6275" s="54">
        <v>0</v>
      </c>
      <c r="E6275" s="54">
        <v>0</v>
      </c>
      <c r="F6275" s="54">
        <v>0</v>
      </c>
      <c r="G6275" s="55">
        <f t="shared" si="291"/>
        <v>0</v>
      </c>
      <c r="H6275" s="55">
        <f t="shared" si="292"/>
        <v>0</v>
      </c>
      <c r="I6275" s="1"/>
      <c r="J6275" s="1"/>
    </row>
    <row r="6276" spans="3:10" x14ac:dyDescent="0.25">
      <c r="C6276" s="21">
        <f t="shared" si="293"/>
        <v>46283.999999984808</v>
      </c>
      <c r="D6276" s="54">
        <v>0</v>
      </c>
      <c r="E6276" s="54">
        <v>0</v>
      </c>
      <c r="F6276" s="54">
        <v>0</v>
      </c>
      <c r="G6276" s="55">
        <f t="shared" si="291"/>
        <v>0</v>
      </c>
      <c r="H6276" s="55">
        <f t="shared" si="292"/>
        <v>0</v>
      </c>
      <c r="I6276" s="1"/>
      <c r="J6276" s="1"/>
    </row>
    <row r="6277" spans="3:10" x14ac:dyDescent="0.25">
      <c r="C6277" s="21">
        <f t="shared" si="293"/>
        <v>46284.041666651472</v>
      </c>
      <c r="D6277" s="54">
        <v>0</v>
      </c>
      <c r="E6277" s="54">
        <v>0</v>
      </c>
      <c r="F6277" s="54">
        <v>0</v>
      </c>
      <c r="G6277" s="55">
        <f t="shared" si="291"/>
        <v>0</v>
      </c>
      <c r="H6277" s="55">
        <f t="shared" si="292"/>
        <v>0</v>
      </c>
      <c r="I6277" s="1"/>
      <c r="J6277" s="1"/>
    </row>
    <row r="6278" spans="3:10" x14ac:dyDescent="0.25">
      <c r="C6278" s="21">
        <f t="shared" si="293"/>
        <v>46284.083333318136</v>
      </c>
      <c r="D6278" s="54">
        <v>0</v>
      </c>
      <c r="E6278" s="54">
        <v>0</v>
      </c>
      <c r="F6278" s="54">
        <v>0</v>
      </c>
      <c r="G6278" s="55">
        <f t="shared" si="291"/>
        <v>0</v>
      </c>
      <c r="H6278" s="55">
        <f t="shared" si="292"/>
        <v>0</v>
      </c>
      <c r="I6278" s="1"/>
      <c r="J6278" s="1"/>
    </row>
    <row r="6279" spans="3:10" x14ac:dyDescent="0.25">
      <c r="C6279" s="21">
        <f t="shared" si="293"/>
        <v>46284.124999984801</v>
      </c>
      <c r="D6279" s="54">
        <v>0</v>
      </c>
      <c r="E6279" s="54">
        <v>0</v>
      </c>
      <c r="F6279" s="54">
        <v>0</v>
      </c>
      <c r="G6279" s="55">
        <f t="shared" si="291"/>
        <v>0</v>
      </c>
      <c r="H6279" s="55">
        <f t="shared" si="292"/>
        <v>0</v>
      </c>
      <c r="I6279" s="1"/>
      <c r="J6279" s="1"/>
    </row>
    <row r="6280" spans="3:10" x14ac:dyDescent="0.25">
      <c r="C6280" s="21">
        <f t="shared" si="293"/>
        <v>46284.166666651465</v>
      </c>
      <c r="D6280" s="54">
        <v>0</v>
      </c>
      <c r="E6280" s="54">
        <v>0</v>
      </c>
      <c r="F6280" s="54">
        <v>0</v>
      </c>
      <c r="G6280" s="55">
        <f t="shared" si="291"/>
        <v>0</v>
      </c>
      <c r="H6280" s="55">
        <f t="shared" si="292"/>
        <v>0</v>
      </c>
      <c r="I6280" s="1"/>
      <c r="J6280" s="1"/>
    </row>
    <row r="6281" spans="3:10" x14ac:dyDescent="0.25">
      <c r="C6281" s="21">
        <f t="shared" si="293"/>
        <v>46284.208333318129</v>
      </c>
      <c r="D6281" s="54">
        <v>16.303025257907283</v>
      </c>
      <c r="E6281" s="54">
        <v>3615.2018126258909</v>
      </c>
      <c r="F6281" s="54">
        <v>3615.2018126258909</v>
      </c>
      <c r="G6281" s="55">
        <f t="shared" si="291"/>
        <v>7230.4036252517817</v>
      </c>
      <c r="H6281" s="55">
        <f t="shared" si="292"/>
        <v>16.303025257907283</v>
      </c>
      <c r="I6281" s="1"/>
      <c r="J6281" s="1"/>
    </row>
    <row r="6282" spans="3:10" x14ac:dyDescent="0.25">
      <c r="C6282" s="21">
        <f t="shared" si="293"/>
        <v>46284.249999984793</v>
      </c>
      <c r="D6282" s="54">
        <v>2.0719536845032391</v>
      </c>
      <c r="E6282" s="54">
        <v>3107.8054086144757</v>
      </c>
      <c r="F6282" s="54">
        <v>3107.8054086144757</v>
      </c>
      <c r="G6282" s="55">
        <f t="shared" si="291"/>
        <v>6215.6108172289514</v>
      </c>
      <c r="H6282" s="55">
        <f t="shared" si="292"/>
        <v>2.0719536845032391</v>
      </c>
      <c r="I6282" s="1"/>
      <c r="J6282" s="1"/>
    </row>
    <row r="6283" spans="3:10" x14ac:dyDescent="0.25">
      <c r="C6283" s="21">
        <f t="shared" si="293"/>
        <v>46284.291666651457</v>
      </c>
      <c r="D6283" s="54">
        <v>6.2660751247097588</v>
      </c>
      <c r="E6283" s="54">
        <v>3077.4798255317164</v>
      </c>
      <c r="F6283" s="54">
        <v>3077.4798255317164</v>
      </c>
      <c r="G6283" s="55">
        <f t="shared" si="291"/>
        <v>6154.9596510634328</v>
      </c>
      <c r="H6283" s="55">
        <f t="shared" si="292"/>
        <v>6.2660751247097588</v>
      </c>
      <c r="I6283" s="1"/>
      <c r="J6283" s="1"/>
    </row>
    <row r="6284" spans="3:10" x14ac:dyDescent="0.25">
      <c r="C6284" s="21">
        <f t="shared" si="293"/>
        <v>46284.333333318122</v>
      </c>
      <c r="D6284" s="54">
        <v>5.4672791455833698</v>
      </c>
      <c r="E6284" s="54">
        <v>3144.8168782478601</v>
      </c>
      <c r="F6284" s="54">
        <v>3144.8168782478601</v>
      </c>
      <c r="G6284" s="55">
        <f t="shared" si="291"/>
        <v>6289.6337564957203</v>
      </c>
      <c r="H6284" s="55">
        <f t="shared" si="292"/>
        <v>5.4672791455833698</v>
      </c>
      <c r="I6284" s="1"/>
      <c r="J6284" s="1"/>
    </row>
    <row r="6285" spans="3:10" x14ac:dyDescent="0.25">
      <c r="C6285" s="21">
        <f t="shared" si="293"/>
        <v>46284.374999984786</v>
      </c>
      <c r="D6285" s="54">
        <v>2.0361757217142946</v>
      </c>
      <c r="E6285" s="54">
        <v>3276.471041549556</v>
      </c>
      <c r="F6285" s="54">
        <v>3276.471041549556</v>
      </c>
      <c r="G6285" s="55">
        <f t="shared" ref="G6285:G6348" si="294">E6285+F6285</f>
        <v>6552.9420830991121</v>
      </c>
      <c r="H6285" s="55">
        <f t="shared" ref="H6285:H6348" si="295">IF(G6285&gt;D6285,D6285,G6285)</f>
        <v>2.0361757217142946</v>
      </c>
      <c r="I6285" s="1"/>
      <c r="J6285" s="1"/>
    </row>
    <row r="6286" spans="3:10" x14ac:dyDescent="0.25">
      <c r="C6286" s="21">
        <f t="shared" si="293"/>
        <v>46284.41666665145</v>
      </c>
      <c r="D6286" s="54">
        <v>0</v>
      </c>
      <c r="E6286" s="54">
        <v>3459.5869176856727</v>
      </c>
      <c r="F6286" s="54">
        <v>3459.5869176856727</v>
      </c>
      <c r="G6286" s="55">
        <f t="shared" si="294"/>
        <v>6919.1738353713454</v>
      </c>
      <c r="H6286" s="55">
        <f t="shared" si="295"/>
        <v>0</v>
      </c>
      <c r="I6286" s="1"/>
      <c r="J6286" s="1"/>
    </row>
    <row r="6287" spans="3:10" x14ac:dyDescent="0.25">
      <c r="C6287" s="21">
        <f t="shared" ref="C6287:C6350" si="296">C6286+1/24</f>
        <v>46284.458333318114</v>
      </c>
      <c r="D6287" s="54">
        <v>0</v>
      </c>
      <c r="E6287" s="54">
        <v>3442.8711266879036</v>
      </c>
      <c r="F6287" s="54">
        <v>3442.8711266879036</v>
      </c>
      <c r="G6287" s="55">
        <f t="shared" si="294"/>
        <v>6885.7422533758072</v>
      </c>
      <c r="H6287" s="55">
        <f t="shared" si="295"/>
        <v>0</v>
      </c>
      <c r="I6287" s="1"/>
      <c r="J6287" s="1"/>
    </row>
    <row r="6288" spans="3:10" x14ac:dyDescent="0.25">
      <c r="C6288" s="21">
        <f t="shared" si="296"/>
        <v>46284.499999984779</v>
      </c>
      <c r="D6288" s="54">
        <v>0</v>
      </c>
      <c r="E6288" s="54">
        <v>3514.9846402681164</v>
      </c>
      <c r="F6288" s="54">
        <v>3514.9846402681164</v>
      </c>
      <c r="G6288" s="55">
        <f t="shared" si="294"/>
        <v>7029.9692805362329</v>
      </c>
      <c r="H6288" s="55">
        <f t="shared" si="295"/>
        <v>0</v>
      </c>
      <c r="I6288" s="1"/>
      <c r="J6288" s="1"/>
    </row>
    <row r="6289" spans="3:10" x14ac:dyDescent="0.25">
      <c r="C6289" s="21">
        <f t="shared" si="296"/>
        <v>46284.541666651443</v>
      </c>
      <c r="D6289" s="54">
        <v>0</v>
      </c>
      <c r="E6289" s="54">
        <v>3540.5802676883491</v>
      </c>
      <c r="F6289" s="54">
        <v>3540.5802676883491</v>
      </c>
      <c r="G6289" s="55">
        <f t="shared" si="294"/>
        <v>7081.1605353766981</v>
      </c>
      <c r="H6289" s="55">
        <f t="shared" si="295"/>
        <v>0</v>
      </c>
      <c r="I6289" s="1"/>
      <c r="J6289" s="1"/>
    </row>
    <row r="6290" spans="3:10" x14ac:dyDescent="0.25">
      <c r="C6290" s="21">
        <f t="shared" si="296"/>
        <v>46284.583333318107</v>
      </c>
      <c r="D6290" s="54">
        <v>0</v>
      </c>
      <c r="E6290" s="54">
        <v>3457.8978117063398</v>
      </c>
      <c r="F6290" s="54">
        <v>3457.8978117063398</v>
      </c>
      <c r="G6290" s="55">
        <f t="shared" si="294"/>
        <v>6915.7956234126796</v>
      </c>
      <c r="H6290" s="55">
        <f t="shared" si="295"/>
        <v>0</v>
      </c>
      <c r="I6290" s="1"/>
      <c r="J6290" s="1"/>
    </row>
    <row r="6291" spans="3:10" x14ac:dyDescent="0.25">
      <c r="C6291" s="21">
        <f t="shared" si="296"/>
        <v>46284.624999984771</v>
      </c>
      <c r="D6291" s="54">
        <v>0</v>
      </c>
      <c r="E6291" s="54">
        <v>3390.832864430291</v>
      </c>
      <c r="F6291" s="54">
        <v>3390.832864430291</v>
      </c>
      <c r="G6291" s="55">
        <f t="shared" si="294"/>
        <v>6781.665728860582</v>
      </c>
      <c r="H6291" s="55">
        <f t="shared" si="295"/>
        <v>0</v>
      </c>
      <c r="I6291" s="1"/>
      <c r="J6291" s="1"/>
    </row>
    <row r="6292" spans="3:10" x14ac:dyDescent="0.25">
      <c r="C6292" s="21">
        <f t="shared" si="296"/>
        <v>46284.666666651436</v>
      </c>
      <c r="D6292" s="54">
        <v>0</v>
      </c>
      <c r="E6292" s="54">
        <v>3229.3975382751719</v>
      </c>
      <c r="F6292" s="54">
        <v>3229.3975382751719</v>
      </c>
      <c r="G6292" s="55">
        <f t="shared" si="294"/>
        <v>6458.7950765503438</v>
      </c>
      <c r="H6292" s="55">
        <f t="shared" si="295"/>
        <v>0</v>
      </c>
      <c r="I6292" s="1"/>
      <c r="J6292" s="1"/>
    </row>
    <row r="6293" spans="3:10" x14ac:dyDescent="0.25">
      <c r="C6293" s="21">
        <f t="shared" si="296"/>
        <v>46284.7083333181</v>
      </c>
      <c r="D6293" s="54">
        <v>0</v>
      </c>
      <c r="E6293" s="54">
        <v>3119.352160710011</v>
      </c>
      <c r="F6293" s="54">
        <v>3119.352160710011</v>
      </c>
      <c r="G6293" s="55">
        <f t="shared" si="294"/>
        <v>6238.7043214200221</v>
      </c>
      <c r="H6293" s="55">
        <f t="shared" si="295"/>
        <v>0</v>
      </c>
      <c r="I6293" s="1"/>
      <c r="J6293" s="1"/>
    </row>
    <row r="6294" spans="3:10" x14ac:dyDescent="0.25">
      <c r="C6294" s="21">
        <f t="shared" si="296"/>
        <v>46284.749999984764</v>
      </c>
      <c r="D6294" s="54">
        <v>0</v>
      </c>
      <c r="E6294" s="54">
        <v>3061.18929005055</v>
      </c>
      <c r="F6294" s="54">
        <v>3061.18929005055</v>
      </c>
      <c r="G6294" s="55">
        <f t="shared" si="294"/>
        <v>6122.3785801010999</v>
      </c>
      <c r="H6294" s="55">
        <f t="shared" si="295"/>
        <v>0</v>
      </c>
      <c r="I6294" s="1"/>
      <c r="J6294" s="1"/>
    </row>
    <row r="6295" spans="3:10" x14ac:dyDescent="0.25">
      <c r="C6295" s="21">
        <f t="shared" si="296"/>
        <v>46284.791666651428</v>
      </c>
      <c r="D6295" s="54">
        <v>0</v>
      </c>
      <c r="E6295" s="54">
        <v>3012.0307683501374</v>
      </c>
      <c r="F6295" s="54">
        <v>3012.0307683501374</v>
      </c>
      <c r="G6295" s="55">
        <f t="shared" si="294"/>
        <v>6024.0615367002747</v>
      </c>
      <c r="H6295" s="55">
        <f t="shared" si="295"/>
        <v>0</v>
      </c>
      <c r="I6295" s="1"/>
      <c r="J6295" s="1"/>
    </row>
    <row r="6296" spans="3:10" x14ac:dyDescent="0.25">
      <c r="C6296" s="21">
        <f t="shared" si="296"/>
        <v>46284.833333318093</v>
      </c>
      <c r="D6296" s="54">
        <v>0</v>
      </c>
      <c r="E6296" s="54">
        <v>2966.2023004250609</v>
      </c>
      <c r="F6296" s="54">
        <v>2966.2023004250609</v>
      </c>
      <c r="G6296" s="55">
        <f t="shared" si="294"/>
        <v>5932.4046008501218</v>
      </c>
      <c r="H6296" s="55">
        <f t="shared" si="295"/>
        <v>0</v>
      </c>
      <c r="I6296" s="1"/>
      <c r="J6296" s="1"/>
    </row>
    <row r="6297" spans="3:10" x14ac:dyDescent="0.25">
      <c r="C6297" s="21">
        <f t="shared" si="296"/>
        <v>46284.874999984757</v>
      </c>
      <c r="D6297" s="54">
        <v>0</v>
      </c>
      <c r="E6297" s="54">
        <v>0</v>
      </c>
      <c r="F6297" s="54">
        <v>0</v>
      </c>
      <c r="G6297" s="55">
        <f t="shared" si="294"/>
        <v>0</v>
      </c>
      <c r="H6297" s="55">
        <f t="shared" si="295"/>
        <v>0</v>
      </c>
      <c r="I6297" s="1"/>
      <c r="J6297" s="1"/>
    </row>
    <row r="6298" spans="3:10" x14ac:dyDescent="0.25">
      <c r="C6298" s="21">
        <f t="shared" si="296"/>
        <v>46284.916666651421</v>
      </c>
      <c r="D6298" s="54">
        <v>0</v>
      </c>
      <c r="E6298" s="54">
        <v>0</v>
      </c>
      <c r="F6298" s="54">
        <v>0</v>
      </c>
      <c r="G6298" s="55">
        <f t="shared" si="294"/>
        <v>0</v>
      </c>
      <c r="H6298" s="55">
        <f t="shared" si="295"/>
        <v>0</v>
      </c>
      <c r="I6298" s="1"/>
      <c r="J6298" s="1"/>
    </row>
    <row r="6299" spans="3:10" x14ac:dyDescent="0.25">
      <c r="C6299" s="21">
        <f t="shared" si="296"/>
        <v>46284.958333318085</v>
      </c>
      <c r="D6299" s="54">
        <v>0</v>
      </c>
      <c r="E6299" s="54">
        <v>0</v>
      </c>
      <c r="F6299" s="54">
        <v>0</v>
      </c>
      <c r="G6299" s="55">
        <f t="shared" si="294"/>
        <v>0</v>
      </c>
      <c r="H6299" s="55">
        <f t="shared" si="295"/>
        <v>0</v>
      </c>
      <c r="I6299" s="1"/>
      <c r="J6299" s="1"/>
    </row>
    <row r="6300" spans="3:10" x14ac:dyDescent="0.25">
      <c r="C6300" s="21">
        <f t="shared" si="296"/>
        <v>46284.99999998475</v>
      </c>
      <c r="D6300" s="54">
        <v>0</v>
      </c>
      <c r="E6300" s="54">
        <v>0</v>
      </c>
      <c r="F6300" s="54">
        <v>0</v>
      </c>
      <c r="G6300" s="55">
        <f t="shared" si="294"/>
        <v>0</v>
      </c>
      <c r="H6300" s="55">
        <f t="shared" si="295"/>
        <v>0</v>
      </c>
      <c r="I6300" s="1"/>
      <c r="J6300" s="1"/>
    </row>
    <row r="6301" spans="3:10" x14ac:dyDescent="0.25">
      <c r="C6301" s="21">
        <f t="shared" si="296"/>
        <v>46285.041666651414</v>
      </c>
      <c r="D6301" s="54">
        <v>0</v>
      </c>
      <c r="E6301" s="54">
        <v>0</v>
      </c>
      <c r="F6301" s="54">
        <v>0</v>
      </c>
      <c r="G6301" s="55">
        <f t="shared" si="294"/>
        <v>0</v>
      </c>
      <c r="H6301" s="55">
        <f t="shared" si="295"/>
        <v>0</v>
      </c>
      <c r="I6301" s="1"/>
      <c r="J6301" s="1"/>
    </row>
    <row r="6302" spans="3:10" x14ac:dyDescent="0.25">
      <c r="C6302" s="21">
        <f t="shared" si="296"/>
        <v>46285.083333318078</v>
      </c>
      <c r="D6302" s="54">
        <v>0</v>
      </c>
      <c r="E6302" s="54">
        <v>0</v>
      </c>
      <c r="F6302" s="54">
        <v>0</v>
      </c>
      <c r="G6302" s="55">
        <f t="shared" si="294"/>
        <v>0</v>
      </c>
      <c r="H6302" s="55">
        <f t="shared" si="295"/>
        <v>0</v>
      </c>
      <c r="I6302" s="1"/>
      <c r="J6302" s="1"/>
    </row>
    <row r="6303" spans="3:10" x14ac:dyDescent="0.25">
      <c r="C6303" s="21">
        <f t="shared" si="296"/>
        <v>46285.124999984742</v>
      </c>
      <c r="D6303" s="54">
        <v>0</v>
      </c>
      <c r="E6303" s="54">
        <v>0</v>
      </c>
      <c r="F6303" s="54">
        <v>0</v>
      </c>
      <c r="G6303" s="55">
        <f t="shared" si="294"/>
        <v>0</v>
      </c>
      <c r="H6303" s="55">
        <f t="shared" si="295"/>
        <v>0</v>
      </c>
      <c r="I6303" s="1"/>
      <c r="J6303" s="1"/>
    </row>
    <row r="6304" spans="3:10" x14ac:dyDescent="0.25">
      <c r="C6304" s="21">
        <f t="shared" si="296"/>
        <v>46285.166666651407</v>
      </c>
      <c r="D6304" s="54">
        <v>0</v>
      </c>
      <c r="E6304" s="54">
        <v>0</v>
      </c>
      <c r="F6304" s="54">
        <v>0</v>
      </c>
      <c r="G6304" s="55">
        <f t="shared" si="294"/>
        <v>0</v>
      </c>
      <c r="H6304" s="55">
        <f t="shared" si="295"/>
        <v>0</v>
      </c>
      <c r="I6304" s="1"/>
      <c r="J6304" s="1"/>
    </row>
    <row r="6305" spans="3:10" x14ac:dyDescent="0.25">
      <c r="C6305" s="21">
        <f t="shared" si="296"/>
        <v>46285.208333318071</v>
      </c>
      <c r="D6305" s="54">
        <v>170.65327526227932</v>
      </c>
      <c r="E6305" s="54">
        <v>3122.0286774871238</v>
      </c>
      <c r="F6305" s="54">
        <v>3122.0286774871238</v>
      </c>
      <c r="G6305" s="55">
        <f t="shared" si="294"/>
        <v>6244.0573549742476</v>
      </c>
      <c r="H6305" s="55">
        <f t="shared" si="295"/>
        <v>170.65327526227932</v>
      </c>
      <c r="I6305" s="1"/>
      <c r="J6305" s="1"/>
    </row>
    <row r="6306" spans="3:10" x14ac:dyDescent="0.25">
      <c r="C6306" s="21">
        <f t="shared" si="296"/>
        <v>46285.249999984735</v>
      </c>
      <c r="D6306" s="54">
        <v>67.399778371252737</v>
      </c>
      <c r="E6306" s="54">
        <v>2892.1412646620161</v>
      </c>
      <c r="F6306" s="54">
        <v>2892.1412646620161</v>
      </c>
      <c r="G6306" s="55">
        <f t="shared" si="294"/>
        <v>5784.2825293240321</v>
      </c>
      <c r="H6306" s="55">
        <f t="shared" si="295"/>
        <v>67.399778371252737</v>
      </c>
      <c r="I6306" s="1"/>
      <c r="J6306" s="1"/>
    </row>
    <row r="6307" spans="3:10" x14ac:dyDescent="0.25">
      <c r="C6307" s="21">
        <f t="shared" si="296"/>
        <v>46285.291666651399</v>
      </c>
      <c r="D6307" s="54">
        <v>45.773150311847964</v>
      </c>
      <c r="E6307" s="54">
        <v>2892.1412646620161</v>
      </c>
      <c r="F6307" s="54">
        <v>2892.1412646620161</v>
      </c>
      <c r="G6307" s="55">
        <f t="shared" si="294"/>
        <v>5784.2825293240321</v>
      </c>
      <c r="H6307" s="55">
        <f t="shared" si="295"/>
        <v>45.773150311847964</v>
      </c>
      <c r="I6307" s="1"/>
      <c r="J6307" s="1"/>
    </row>
    <row r="6308" spans="3:10" x14ac:dyDescent="0.25">
      <c r="C6308" s="21">
        <f t="shared" si="296"/>
        <v>46285.333333318064</v>
      </c>
      <c r="D6308" s="54">
        <v>39.601311524294012</v>
      </c>
      <c r="E6308" s="54">
        <v>2892.1620777052076</v>
      </c>
      <c r="F6308" s="54">
        <v>2892.1620777052076</v>
      </c>
      <c r="G6308" s="55">
        <f t="shared" si="294"/>
        <v>5784.3241554104152</v>
      </c>
      <c r="H6308" s="55">
        <f t="shared" si="295"/>
        <v>39.601311524294012</v>
      </c>
      <c r="I6308" s="1"/>
      <c r="J6308" s="1"/>
    </row>
    <row r="6309" spans="3:10" x14ac:dyDescent="0.25">
      <c r="C6309" s="21">
        <f t="shared" si="296"/>
        <v>46285.374999984728</v>
      </c>
      <c r="D6309" s="54">
        <v>30.540377233756317</v>
      </c>
      <c r="E6309" s="54">
        <v>2971.1095917138364</v>
      </c>
      <c r="F6309" s="54">
        <v>2971.1095917138364</v>
      </c>
      <c r="G6309" s="55">
        <f t="shared" si="294"/>
        <v>5942.2191834276728</v>
      </c>
      <c r="H6309" s="55">
        <f t="shared" si="295"/>
        <v>30.540377233756317</v>
      </c>
      <c r="I6309" s="1"/>
      <c r="J6309" s="1"/>
    </row>
    <row r="6310" spans="3:10" x14ac:dyDescent="0.25">
      <c r="C6310" s="21">
        <f t="shared" si="296"/>
        <v>46285.416666651392</v>
      </c>
      <c r="D6310" s="54">
        <v>19.925578311324951</v>
      </c>
      <c r="E6310" s="54">
        <v>3110.073829340768</v>
      </c>
      <c r="F6310" s="54">
        <v>3110.073829340768</v>
      </c>
      <c r="G6310" s="55">
        <f t="shared" si="294"/>
        <v>6220.1476586815361</v>
      </c>
      <c r="H6310" s="55">
        <f t="shared" si="295"/>
        <v>19.925578311324951</v>
      </c>
      <c r="I6310" s="1"/>
      <c r="J6310" s="1"/>
    </row>
    <row r="6311" spans="3:10" x14ac:dyDescent="0.25">
      <c r="C6311" s="21">
        <f t="shared" si="296"/>
        <v>46285.458333318056</v>
      </c>
      <c r="D6311" s="54">
        <v>6.5381659554617286</v>
      </c>
      <c r="E6311" s="54">
        <v>3150.1741528394318</v>
      </c>
      <c r="F6311" s="54">
        <v>3150.1741528394318</v>
      </c>
      <c r="G6311" s="55">
        <f t="shared" si="294"/>
        <v>6300.3483056788637</v>
      </c>
      <c r="H6311" s="55">
        <f t="shared" si="295"/>
        <v>6.5381659554617286</v>
      </c>
      <c r="I6311" s="1"/>
      <c r="J6311" s="1"/>
    </row>
    <row r="6312" spans="3:10" x14ac:dyDescent="0.25">
      <c r="C6312" s="21">
        <f t="shared" si="296"/>
        <v>46285.49999998472</v>
      </c>
      <c r="D6312" s="54">
        <v>0</v>
      </c>
      <c r="E6312" s="54">
        <v>3301.7504941850279</v>
      </c>
      <c r="F6312" s="54">
        <v>3301.7504941850279</v>
      </c>
      <c r="G6312" s="55">
        <f t="shared" si="294"/>
        <v>6603.5009883700559</v>
      </c>
      <c r="H6312" s="55">
        <f t="shared" si="295"/>
        <v>0</v>
      </c>
      <c r="I6312" s="1"/>
      <c r="J6312" s="1"/>
    </row>
    <row r="6313" spans="3:10" x14ac:dyDescent="0.25">
      <c r="C6313" s="21">
        <f t="shared" si="296"/>
        <v>46285.541666651385</v>
      </c>
      <c r="D6313" s="54">
        <v>0</v>
      </c>
      <c r="E6313" s="54">
        <v>3398.2868710251905</v>
      </c>
      <c r="F6313" s="54">
        <v>3398.2868710251905</v>
      </c>
      <c r="G6313" s="55">
        <f t="shared" si="294"/>
        <v>6796.573742050381</v>
      </c>
      <c r="H6313" s="55">
        <f t="shared" si="295"/>
        <v>0</v>
      </c>
      <c r="I6313" s="1"/>
      <c r="J6313" s="1"/>
    </row>
    <row r="6314" spans="3:10" x14ac:dyDescent="0.25">
      <c r="C6314" s="21">
        <f t="shared" si="296"/>
        <v>46285.583333318049</v>
      </c>
      <c r="D6314" s="54">
        <v>0</v>
      </c>
      <c r="E6314" s="54">
        <v>3467.6608999844602</v>
      </c>
      <c r="F6314" s="54">
        <v>3467.6608999844602</v>
      </c>
      <c r="G6314" s="55">
        <f t="shared" si="294"/>
        <v>6935.3217999689205</v>
      </c>
      <c r="H6314" s="55">
        <f t="shared" si="295"/>
        <v>0</v>
      </c>
      <c r="I6314" s="1"/>
      <c r="J6314" s="1"/>
    </row>
    <row r="6315" spans="3:10" x14ac:dyDescent="0.25">
      <c r="C6315" s="21">
        <f t="shared" si="296"/>
        <v>46285.624999984713</v>
      </c>
      <c r="D6315" s="54">
        <v>0</v>
      </c>
      <c r="E6315" s="54">
        <v>3482.8822985089264</v>
      </c>
      <c r="F6315" s="54">
        <v>3482.8822985089264</v>
      </c>
      <c r="G6315" s="55">
        <f t="shared" si="294"/>
        <v>6965.7645970178528</v>
      </c>
      <c r="H6315" s="55">
        <f t="shared" si="295"/>
        <v>0</v>
      </c>
      <c r="I6315" s="1"/>
      <c r="J6315" s="1"/>
    </row>
    <row r="6316" spans="3:10" x14ac:dyDescent="0.25">
      <c r="C6316" s="21">
        <f t="shared" si="296"/>
        <v>46285.666666651377</v>
      </c>
      <c r="D6316" s="54">
        <v>0</v>
      </c>
      <c r="E6316" s="54">
        <v>3291.1555546925024</v>
      </c>
      <c r="F6316" s="54">
        <v>3291.1555546925024</v>
      </c>
      <c r="G6316" s="55">
        <f t="shared" si="294"/>
        <v>6582.3111093850048</v>
      </c>
      <c r="H6316" s="55">
        <f t="shared" si="295"/>
        <v>0</v>
      </c>
      <c r="I6316" s="1"/>
      <c r="J6316" s="1"/>
    </row>
    <row r="6317" spans="3:10" x14ac:dyDescent="0.25">
      <c r="C6317" s="21">
        <f t="shared" si="296"/>
        <v>46285.708333318042</v>
      </c>
      <c r="D6317" s="54">
        <v>0</v>
      </c>
      <c r="E6317" s="54">
        <v>3020.6784899314821</v>
      </c>
      <c r="F6317" s="54">
        <v>3020.6784899314821</v>
      </c>
      <c r="G6317" s="55">
        <f t="shared" si="294"/>
        <v>6041.3569798629642</v>
      </c>
      <c r="H6317" s="55">
        <f t="shared" si="295"/>
        <v>0</v>
      </c>
      <c r="I6317" s="1"/>
      <c r="J6317" s="1"/>
    </row>
    <row r="6318" spans="3:10" x14ac:dyDescent="0.25">
      <c r="C6318" s="21">
        <f t="shared" si="296"/>
        <v>46285.749999984706</v>
      </c>
      <c r="D6318" s="54">
        <v>0</v>
      </c>
      <c r="E6318" s="54">
        <v>2950.9876898028529</v>
      </c>
      <c r="F6318" s="54">
        <v>2950.9876898028529</v>
      </c>
      <c r="G6318" s="55">
        <f t="shared" si="294"/>
        <v>5901.9753796057057</v>
      </c>
      <c r="H6318" s="55">
        <f t="shared" si="295"/>
        <v>0</v>
      </c>
      <c r="I6318" s="1"/>
      <c r="J6318" s="1"/>
    </row>
    <row r="6319" spans="3:10" x14ac:dyDescent="0.25">
      <c r="C6319" s="21">
        <f t="shared" si="296"/>
        <v>46285.79166665137</v>
      </c>
      <c r="D6319" s="54">
        <v>0</v>
      </c>
      <c r="E6319" s="54">
        <v>2915.6380419216921</v>
      </c>
      <c r="F6319" s="54">
        <v>2915.6380419216921</v>
      </c>
      <c r="G6319" s="55">
        <f t="shared" si="294"/>
        <v>5831.2760838433842</v>
      </c>
      <c r="H6319" s="55">
        <f t="shared" si="295"/>
        <v>0</v>
      </c>
      <c r="I6319" s="1"/>
      <c r="J6319" s="1"/>
    </row>
    <row r="6320" spans="3:10" x14ac:dyDescent="0.25">
      <c r="C6320" s="21">
        <f t="shared" si="296"/>
        <v>46285.833333318034</v>
      </c>
      <c r="D6320" s="54">
        <v>0.84812440459267047</v>
      </c>
      <c r="E6320" s="54">
        <v>2894.1332135268713</v>
      </c>
      <c r="F6320" s="54">
        <v>2894.1332135268713</v>
      </c>
      <c r="G6320" s="55">
        <f t="shared" si="294"/>
        <v>5788.2664270537425</v>
      </c>
      <c r="H6320" s="55">
        <f t="shared" si="295"/>
        <v>0.84812440459267047</v>
      </c>
      <c r="I6320" s="1"/>
      <c r="J6320" s="1"/>
    </row>
    <row r="6321" spans="3:10" x14ac:dyDescent="0.25">
      <c r="C6321" s="21">
        <f t="shared" si="296"/>
        <v>46285.874999984699</v>
      </c>
      <c r="D6321" s="54">
        <v>0</v>
      </c>
      <c r="E6321" s="54">
        <v>0</v>
      </c>
      <c r="F6321" s="54">
        <v>0</v>
      </c>
      <c r="G6321" s="55">
        <f t="shared" si="294"/>
        <v>0</v>
      </c>
      <c r="H6321" s="55">
        <f t="shared" si="295"/>
        <v>0</v>
      </c>
      <c r="I6321" s="1"/>
      <c r="J6321" s="1"/>
    </row>
    <row r="6322" spans="3:10" x14ac:dyDescent="0.25">
      <c r="C6322" s="21">
        <f t="shared" si="296"/>
        <v>46285.916666651363</v>
      </c>
      <c r="D6322" s="54">
        <v>0</v>
      </c>
      <c r="E6322" s="54">
        <v>0</v>
      </c>
      <c r="F6322" s="54">
        <v>0</v>
      </c>
      <c r="G6322" s="55">
        <f t="shared" si="294"/>
        <v>0</v>
      </c>
      <c r="H6322" s="55">
        <f t="shared" si="295"/>
        <v>0</v>
      </c>
      <c r="I6322" s="1"/>
      <c r="J6322" s="1"/>
    </row>
    <row r="6323" spans="3:10" x14ac:dyDescent="0.25">
      <c r="C6323" s="21">
        <f t="shared" si="296"/>
        <v>46285.958333318027</v>
      </c>
      <c r="D6323" s="54">
        <v>0</v>
      </c>
      <c r="E6323" s="54">
        <v>0</v>
      </c>
      <c r="F6323" s="54">
        <v>0</v>
      </c>
      <c r="G6323" s="55">
        <f t="shared" si="294"/>
        <v>0</v>
      </c>
      <c r="H6323" s="55">
        <f t="shared" si="295"/>
        <v>0</v>
      </c>
      <c r="I6323" s="1"/>
      <c r="J6323" s="1"/>
    </row>
    <row r="6324" spans="3:10" x14ac:dyDescent="0.25">
      <c r="C6324" s="21">
        <f t="shared" si="296"/>
        <v>46285.999999984691</v>
      </c>
      <c r="D6324" s="54">
        <v>0</v>
      </c>
      <c r="E6324" s="54">
        <v>0</v>
      </c>
      <c r="F6324" s="54">
        <v>0</v>
      </c>
      <c r="G6324" s="55">
        <f t="shared" si="294"/>
        <v>0</v>
      </c>
      <c r="H6324" s="55">
        <f t="shared" si="295"/>
        <v>0</v>
      </c>
      <c r="I6324" s="1"/>
      <c r="J6324" s="1"/>
    </row>
    <row r="6325" spans="3:10" x14ac:dyDescent="0.25">
      <c r="C6325" s="21">
        <f t="shared" si="296"/>
        <v>46286.041666651356</v>
      </c>
      <c r="D6325" s="54">
        <v>0</v>
      </c>
      <c r="E6325" s="54">
        <v>0</v>
      </c>
      <c r="F6325" s="54">
        <v>0</v>
      </c>
      <c r="G6325" s="55">
        <f t="shared" si="294"/>
        <v>0</v>
      </c>
      <c r="H6325" s="55">
        <f t="shared" si="295"/>
        <v>0</v>
      </c>
      <c r="I6325" s="1"/>
      <c r="J6325" s="1"/>
    </row>
    <row r="6326" spans="3:10" x14ac:dyDescent="0.25">
      <c r="C6326" s="21">
        <f t="shared" si="296"/>
        <v>46286.08333331802</v>
      </c>
      <c r="D6326" s="54">
        <v>0</v>
      </c>
      <c r="E6326" s="54">
        <v>0</v>
      </c>
      <c r="F6326" s="54">
        <v>0</v>
      </c>
      <c r="G6326" s="55">
        <f t="shared" si="294"/>
        <v>0</v>
      </c>
      <c r="H6326" s="55">
        <f t="shared" si="295"/>
        <v>0</v>
      </c>
      <c r="I6326" s="1"/>
      <c r="J6326" s="1"/>
    </row>
    <row r="6327" spans="3:10" x14ac:dyDescent="0.25">
      <c r="C6327" s="21">
        <f t="shared" si="296"/>
        <v>46286.124999984684</v>
      </c>
      <c r="D6327" s="54">
        <v>0</v>
      </c>
      <c r="E6327" s="54">
        <v>0</v>
      </c>
      <c r="F6327" s="54">
        <v>0</v>
      </c>
      <c r="G6327" s="55">
        <f t="shared" si="294"/>
        <v>0</v>
      </c>
      <c r="H6327" s="55">
        <f t="shared" si="295"/>
        <v>0</v>
      </c>
      <c r="I6327" s="1"/>
      <c r="J6327" s="1"/>
    </row>
    <row r="6328" spans="3:10" x14ac:dyDescent="0.25">
      <c r="C6328" s="21">
        <f t="shared" si="296"/>
        <v>46286.166666651348</v>
      </c>
      <c r="D6328" s="54">
        <v>0</v>
      </c>
      <c r="E6328" s="54">
        <v>0</v>
      </c>
      <c r="F6328" s="54">
        <v>0</v>
      </c>
      <c r="G6328" s="55">
        <f t="shared" si="294"/>
        <v>0</v>
      </c>
      <c r="H6328" s="55">
        <f t="shared" si="295"/>
        <v>0</v>
      </c>
      <c r="I6328" s="1"/>
      <c r="J6328" s="1"/>
    </row>
    <row r="6329" spans="3:10" x14ac:dyDescent="0.25">
      <c r="C6329" s="21">
        <f t="shared" si="296"/>
        <v>46286.208333318013</v>
      </c>
      <c r="D6329" s="54">
        <v>209.39427441860556</v>
      </c>
      <c r="E6329" s="54">
        <v>3120.3868125291096</v>
      </c>
      <c r="F6329" s="54">
        <v>3120.3868125291096</v>
      </c>
      <c r="G6329" s="55">
        <f t="shared" si="294"/>
        <v>6240.7736250582193</v>
      </c>
      <c r="H6329" s="55">
        <f t="shared" si="295"/>
        <v>209.39427441860556</v>
      </c>
      <c r="I6329" s="1"/>
      <c r="J6329" s="1"/>
    </row>
    <row r="6330" spans="3:10" x14ac:dyDescent="0.25">
      <c r="C6330" s="21">
        <f t="shared" si="296"/>
        <v>46286.249999984677</v>
      </c>
      <c r="D6330" s="54">
        <v>90.552129828183425</v>
      </c>
      <c r="E6330" s="54">
        <v>2892.1412646620161</v>
      </c>
      <c r="F6330" s="54">
        <v>2892.1412646620161</v>
      </c>
      <c r="G6330" s="55">
        <f t="shared" si="294"/>
        <v>5784.2825293240321</v>
      </c>
      <c r="H6330" s="55">
        <f t="shared" si="295"/>
        <v>90.552129828183425</v>
      </c>
      <c r="I6330" s="1"/>
      <c r="J6330" s="1"/>
    </row>
    <row r="6331" spans="3:10" x14ac:dyDescent="0.25">
      <c r="C6331" s="21">
        <f t="shared" si="296"/>
        <v>46286.291666651341</v>
      </c>
      <c r="D6331" s="54">
        <v>39.302483303512432</v>
      </c>
      <c r="E6331" s="54">
        <v>2892.1412646620161</v>
      </c>
      <c r="F6331" s="54">
        <v>2892.1412646620161</v>
      </c>
      <c r="G6331" s="55">
        <f t="shared" si="294"/>
        <v>5784.2825293240321</v>
      </c>
      <c r="H6331" s="55">
        <f t="shared" si="295"/>
        <v>39.302483303512432</v>
      </c>
      <c r="I6331" s="1"/>
      <c r="J6331" s="1"/>
    </row>
    <row r="6332" spans="3:10" x14ac:dyDescent="0.25">
      <c r="C6332" s="21">
        <f t="shared" si="296"/>
        <v>46286.333333318005</v>
      </c>
      <c r="D6332" s="54">
        <v>33.954364538889422</v>
      </c>
      <c r="E6332" s="54">
        <v>2892.1412646620161</v>
      </c>
      <c r="F6332" s="54">
        <v>2892.1412646620161</v>
      </c>
      <c r="G6332" s="55">
        <f t="shared" si="294"/>
        <v>5784.2825293240321</v>
      </c>
      <c r="H6332" s="55">
        <f t="shared" si="295"/>
        <v>33.954364538889422</v>
      </c>
      <c r="I6332" s="1"/>
      <c r="J6332" s="1"/>
    </row>
    <row r="6333" spans="3:10" x14ac:dyDescent="0.25">
      <c r="C6333" s="21">
        <f t="shared" si="296"/>
        <v>46286.37499998467</v>
      </c>
      <c r="D6333" s="54">
        <v>26.584123031970289</v>
      </c>
      <c r="E6333" s="54">
        <v>2939.55145476701</v>
      </c>
      <c r="F6333" s="54">
        <v>2939.55145476701</v>
      </c>
      <c r="G6333" s="55">
        <f t="shared" si="294"/>
        <v>5879.10290953402</v>
      </c>
      <c r="H6333" s="55">
        <f t="shared" si="295"/>
        <v>26.584123031970289</v>
      </c>
      <c r="I6333" s="1"/>
      <c r="J6333" s="1"/>
    </row>
    <row r="6334" spans="3:10" x14ac:dyDescent="0.25">
      <c r="C6334" s="21">
        <f t="shared" si="296"/>
        <v>46286.416666651334</v>
      </c>
      <c r="D6334" s="54">
        <v>18.55479179378495</v>
      </c>
      <c r="E6334" s="54">
        <v>3037.0518099800602</v>
      </c>
      <c r="F6334" s="54">
        <v>3037.0518099800602</v>
      </c>
      <c r="G6334" s="55">
        <f t="shared" si="294"/>
        <v>6074.1036199601203</v>
      </c>
      <c r="H6334" s="55">
        <f t="shared" si="295"/>
        <v>18.55479179378495</v>
      </c>
      <c r="I6334" s="1"/>
      <c r="J6334" s="1"/>
    </row>
    <row r="6335" spans="3:10" x14ac:dyDescent="0.25">
      <c r="C6335" s="21">
        <f t="shared" si="296"/>
        <v>46286.458333317998</v>
      </c>
      <c r="D6335" s="54">
        <v>8.0550549750139808</v>
      </c>
      <c r="E6335" s="54">
        <v>3094.6103090507859</v>
      </c>
      <c r="F6335" s="54">
        <v>3094.6103090507859</v>
      </c>
      <c r="G6335" s="55">
        <f t="shared" si="294"/>
        <v>6189.2206181015717</v>
      </c>
      <c r="H6335" s="55">
        <f t="shared" si="295"/>
        <v>8.0550549750139808</v>
      </c>
      <c r="I6335" s="1"/>
      <c r="J6335" s="1"/>
    </row>
    <row r="6336" spans="3:10" x14ac:dyDescent="0.25">
      <c r="C6336" s="21">
        <f t="shared" si="296"/>
        <v>46286.499999984662</v>
      </c>
      <c r="D6336" s="54">
        <v>1.1839533408059248</v>
      </c>
      <c r="E6336" s="54">
        <v>3223.9849278020934</v>
      </c>
      <c r="F6336" s="54">
        <v>3223.9849278020934</v>
      </c>
      <c r="G6336" s="55">
        <f t="shared" si="294"/>
        <v>6447.9698556041867</v>
      </c>
      <c r="H6336" s="55">
        <f t="shared" si="295"/>
        <v>1.1839533408059248</v>
      </c>
      <c r="I6336" s="1"/>
      <c r="J6336" s="1"/>
    </row>
    <row r="6337" spans="3:10" x14ac:dyDescent="0.25">
      <c r="C6337" s="21">
        <f t="shared" si="296"/>
        <v>46286.541666651327</v>
      </c>
      <c r="D6337" s="54">
        <v>0</v>
      </c>
      <c r="E6337" s="54">
        <v>3293.6263130468533</v>
      </c>
      <c r="F6337" s="54">
        <v>3293.6263130468533</v>
      </c>
      <c r="G6337" s="55">
        <f t="shared" si="294"/>
        <v>6587.2526260937066</v>
      </c>
      <c r="H6337" s="55">
        <f t="shared" si="295"/>
        <v>0</v>
      </c>
      <c r="I6337" s="1"/>
      <c r="J6337" s="1"/>
    </row>
    <row r="6338" spans="3:10" x14ac:dyDescent="0.25">
      <c r="C6338" s="21">
        <f t="shared" si="296"/>
        <v>46286.583333317991</v>
      </c>
      <c r="D6338" s="54">
        <v>0</v>
      </c>
      <c r="E6338" s="54">
        <v>3346.7416353838594</v>
      </c>
      <c r="F6338" s="54">
        <v>3346.7416353838594</v>
      </c>
      <c r="G6338" s="55">
        <f t="shared" si="294"/>
        <v>6693.4832707677187</v>
      </c>
      <c r="H6338" s="55">
        <f t="shared" si="295"/>
        <v>0</v>
      </c>
      <c r="I6338" s="1"/>
      <c r="J6338" s="1"/>
    </row>
    <row r="6339" spans="3:10" x14ac:dyDescent="0.25">
      <c r="C6339" s="21">
        <f t="shared" si="296"/>
        <v>46286.624999984655</v>
      </c>
      <c r="D6339" s="54">
        <v>0</v>
      </c>
      <c r="E6339" s="54">
        <v>3349.8952070252808</v>
      </c>
      <c r="F6339" s="54">
        <v>3349.8952070252808</v>
      </c>
      <c r="G6339" s="55">
        <f t="shared" si="294"/>
        <v>6699.7904140505616</v>
      </c>
      <c r="H6339" s="55">
        <f t="shared" si="295"/>
        <v>0</v>
      </c>
      <c r="I6339" s="1"/>
      <c r="J6339" s="1"/>
    </row>
    <row r="6340" spans="3:10" x14ac:dyDescent="0.25">
      <c r="C6340" s="21">
        <f t="shared" si="296"/>
        <v>46286.666666651319</v>
      </c>
      <c r="D6340" s="54">
        <v>0</v>
      </c>
      <c r="E6340" s="54">
        <v>3177.4220908048555</v>
      </c>
      <c r="F6340" s="54">
        <v>3177.4220908048555</v>
      </c>
      <c r="G6340" s="55">
        <f t="shared" si="294"/>
        <v>6354.8441816097111</v>
      </c>
      <c r="H6340" s="55">
        <f t="shared" si="295"/>
        <v>0</v>
      </c>
      <c r="I6340" s="1"/>
      <c r="J6340" s="1"/>
    </row>
    <row r="6341" spans="3:10" x14ac:dyDescent="0.25">
      <c r="C6341" s="21">
        <f t="shared" si="296"/>
        <v>46286.708333317983</v>
      </c>
      <c r="D6341" s="54">
        <v>0</v>
      </c>
      <c r="E6341" s="54">
        <v>2990.3690005657918</v>
      </c>
      <c r="F6341" s="54">
        <v>2990.3690005657918</v>
      </c>
      <c r="G6341" s="55">
        <f t="shared" si="294"/>
        <v>5980.7380011315836</v>
      </c>
      <c r="H6341" s="55">
        <f t="shared" si="295"/>
        <v>0</v>
      </c>
      <c r="I6341" s="1"/>
      <c r="J6341" s="1"/>
    </row>
    <row r="6342" spans="3:10" x14ac:dyDescent="0.25">
      <c r="C6342" s="21">
        <f t="shared" si="296"/>
        <v>46286.749999984648</v>
      </c>
      <c r="D6342" s="54">
        <v>0</v>
      </c>
      <c r="E6342" s="54">
        <v>2928.7671804112706</v>
      </c>
      <c r="F6342" s="54">
        <v>2928.7671804112706</v>
      </c>
      <c r="G6342" s="55">
        <f t="shared" si="294"/>
        <v>5857.5343608225412</v>
      </c>
      <c r="H6342" s="55">
        <f t="shared" si="295"/>
        <v>0</v>
      </c>
      <c r="I6342" s="1"/>
      <c r="J6342" s="1"/>
    </row>
    <row r="6343" spans="3:10" x14ac:dyDescent="0.25">
      <c r="C6343" s="21">
        <f t="shared" si="296"/>
        <v>46286.791666651312</v>
      </c>
      <c r="D6343" s="54">
        <v>0</v>
      </c>
      <c r="E6343" s="54">
        <v>2904.0697385179728</v>
      </c>
      <c r="F6343" s="54">
        <v>2904.0697385179728</v>
      </c>
      <c r="G6343" s="55">
        <f t="shared" si="294"/>
        <v>5808.1394770359457</v>
      </c>
      <c r="H6343" s="55">
        <f t="shared" si="295"/>
        <v>0</v>
      </c>
      <c r="I6343" s="1"/>
      <c r="J6343" s="1"/>
    </row>
    <row r="6344" spans="3:10" x14ac:dyDescent="0.25">
      <c r="C6344" s="21">
        <f t="shared" si="296"/>
        <v>46286.833333317976</v>
      </c>
      <c r="D6344" s="54">
        <v>3.2779616091856729</v>
      </c>
      <c r="E6344" s="54">
        <v>2892.8980353459433</v>
      </c>
      <c r="F6344" s="54">
        <v>2892.8980353459433</v>
      </c>
      <c r="G6344" s="55">
        <f t="shared" si="294"/>
        <v>5785.7960706918866</v>
      </c>
      <c r="H6344" s="55">
        <f t="shared" si="295"/>
        <v>3.2779616091856729</v>
      </c>
      <c r="I6344" s="1"/>
      <c r="J6344" s="1"/>
    </row>
    <row r="6345" spans="3:10" x14ac:dyDescent="0.25">
      <c r="C6345" s="21">
        <f t="shared" si="296"/>
        <v>46286.87499998464</v>
      </c>
      <c r="D6345" s="54">
        <v>0</v>
      </c>
      <c r="E6345" s="54">
        <v>0</v>
      </c>
      <c r="F6345" s="54">
        <v>0</v>
      </c>
      <c r="G6345" s="55">
        <f t="shared" si="294"/>
        <v>0</v>
      </c>
      <c r="H6345" s="55">
        <f t="shared" si="295"/>
        <v>0</v>
      </c>
      <c r="I6345" s="1"/>
      <c r="J6345" s="1"/>
    </row>
    <row r="6346" spans="3:10" x14ac:dyDescent="0.25">
      <c r="C6346" s="21">
        <f t="shared" si="296"/>
        <v>46286.916666651305</v>
      </c>
      <c r="D6346" s="54">
        <v>0</v>
      </c>
      <c r="E6346" s="54">
        <v>0</v>
      </c>
      <c r="F6346" s="54">
        <v>0</v>
      </c>
      <c r="G6346" s="55">
        <f t="shared" si="294"/>
        <v>0</v>
      </c>
      <c r="H6346" s="55">
        <f t="shared" si="295"/>
        <v>0</v>
      </c>
      <c r="I6346" s="1"/>
      <c r="J6346" s="1"/>
    </row>
    <row r="6347" spans="3:10" x14ac:dyDescent="0.25">
      <c r="C6347" s="21">
        <f t="shared" si="296"/>
        <v>46286.958333317969</v>
      </c>
      <c r="D6347" s="54">
        <v>0</v>
      </c>
      <c r="E6347" s="54">
        <v>0</v>
      </c>
      <c r="F6347" s="54">
        <v>0</v>
      </c>
      <c r="G6347" s="55">
        <f t="shared" si="294"/>
        <v>0</v>
      </c>
      <c r="H6347" s="55">
        <f t="shared" si="295"/>
        <v>0</v>
      </c>
      <c r="I6347" s="1"/>
      <c r="J6347" s="1"/>
    </row>
    <row r="6348" spans="3:10" x14ac:dyDescent="0.25">
      <c r="C6348" s="21">
        <f t="shared" si="296"/>
        <v>46286.999999984633</v>
      </c>
      <c r="D6348" s="54">
        <v>0</v>
      </c>
      <c r="E6348" s="54">
        <v>0</v>
      </c>
      <c r="F6348" s="54">
        <v>0</v>
      </c>
      <c r="G6348" s="55">
        <f t="shared" si="294"/>
        <v>0</v>
      </c>
      <c r="H6348" s="55">
        <f t="shared" si="295"/>
        <v>0</v>
      </c>
      <c r="I6348" s="1"/>
      <c r="J6348" s="1"/>
    </row>
    <row r="6349" spans="3:10" x14ac:dyDescent="0.25">
      <c r="C6349" s="21">
        <f t="shared" si="296"/>
        <v>46287.041666651297</v>
      </c>
      <c r="D6349" s="54">
        <v>0</v>
      </c>
      <c r="E6349" s="54">
        <v>0</v>
      </c>
      <c r="F6349" s="54">
        <v>0</v>
      </c>
      <c r="G6349" s="55">
        <f t="shared" ref="G6349:G6412" si="297">E6349+F6349</f>
        <v>0</v>
      </c>
      <c r="H6349" s="55">
        <f t="shared" ref="H6349:H6412" si="298">IF(G6349&gt;D6349,D6349,G6349)</f>
        <v>0</v>
      </c>
      <c r="I6349" s="1"/>
      <c r="J6349" s="1"/>
    </row>
    <row r="6350" spans="3:10" x14ac:dyDescent="0.25">
      <c r="C6350" s="21">
        <f t="shared" si="296"/>
        <v>46287.083333317962</v>
      </c>
      <c r="D6350" s="54">
        <v>0</v>
      </c>
      <c r="E6350" s="54">
        <v>0</v>
      </c>
      <c r="F6350" s="54">
        <v>0</v>
      </c>
      <c r="G6350" s="55">
        <f t="shared" si="297"/>
        <v>0</v>
      </c>
      <c r="H6350" s="55">
        <f t="shared" si="298"/>
        <v>0</v>
      </c>
      <c r="I6350" s="1"/>
      <c r="J6350" s="1"/>
    </row>
    <row r="6351" spans="3:10" x14ac:dyDescent="0.25">
      <c r="C6351" s="21">
        <f t="shared" ref="C6351:C6414" si="299">C6350+1/24</f>
        <v>46287.124999984626</v>
      </c>
      <c r="D6351" s="54">
        <v>0</v>
      </c>
      <c r="E6351" s="54">
        <v>0</v>
      </c>
      <c r="F6351" s="54">
        <v>0</v>
      </c>
      <c r="G6351" s="55">
        <f t="shared" si="297"/>
        <v>0</v>
      </c>
      <c r="H6351" s="55">
        <f t="shared" si="298"/>
        <v>0</v>
      </c>
      <c r="I6351" s="1"/>
      <c r="J6351" s="1"/>
    </row>
    <row r="6352" spans="3:10" x14ac:dyDescent="0.25">
      <c r="C6352" s="21">
        <f t="shared" si="299"/>
        <v>46287.16666665129</v>
      </c>
      <c r="D6352" s="54">
        <v>0</v>
      </c>
      <c r="E6352" s="54">
        <v>0</v>
      </c>
      <c r="F6352" s="54">
        <v>0</v>
      </c>
      <c r="G6352" s="55">
        <f t="shared" si="297"/>
        <v>0</v>
      </c>
      <c r="H6352" s="55">
        <f t="shared" si="298"/>
        <v>0</v>
      </c>
      <c r="I6352" s="1"/>
      <c r="J6352" s="1"/>
    </row>
    <row r="6353" spans="3:10" x14ac:dyDescent="0.25">
      <c r="C6353" s="21">
        <f t="shared" si="299"/>
        <v>46287.208333317954</v>
      </c>
      <c r="D6353" s="54">
        <v>209.6756770312615</v>
      </c>
      <c r="E6353" s="54">
        <v>3114.2330323193873</v>
      </c>
      <c r="F6353" s="54">
        <v>3114.2330323193873</v>
      </c>
      <c r="G6353" s="55">
        <f t="shared" si="297"/>
        <v>6228.4660646387747</v>
      </c>
      <c r="H6353" s="55">
        <f t="shared" si="298"/>
        <v>209.6756770312615</v>
      </c>
      <c r="I6353" s="1"/>
      <c r="J6353" s="1"/>
    </row>
    <row r="6354" spans="3:10" x14ac:dyDescent="0.25">
      <c r="C6354" s="21">
        <f t="shared" si="299"/>
        <v>46287.249999984619</v>
      </c>
      <c r="D6354" s="54">
        <v>86.820127976679572</v>
      </c>
      <c r="E6354" s="54">
        <v>2892.1412646620161</v>
      </c>
      <c r="F6354" s="54">
        <v>2892.1412646620161</v>
      </c>
      <c r="G6354" s="55">
        <f t="shared" si="297"/>
        <v>5784.2825293240321</v>
      </c>
      <c r="H6354" s="55">
        <f t="shared" si="298"/>
        <v>86.820127976679572</v>
      </c>
      <c r="I6354" s="1"/>
      <c r="J6354" s="1"/>
    </row>
    <row r="6355" spans="3:10" x14ac:dyDescent="0.25">
      <c r="C6355" s="21">
        <f t="shared" si="299"/>
        <v>46287.291666651283</v>
      </c>
      <c r="D6355" s="54">
        <v>39.267698776362479</v>
      </c>
      <c r="E6355" s="54">
        <v>2896.6713037506374</v>
      </c>
      <c r="F6355" s="54">
        <v>2896.6713037506374</v>
      </c>
      <c r="G6355" s="55">
        <f t="shared" si="297"/>
        <v>5793.3426075012749</v>
      </c>
      <c r="H6355" s="55">
        <f t="shared" si="298"/>
        <v>39.267698776362479</v>
      </c>
      <c r="I6355" s="1"/>
      <c r="J6355" s="1"/>
    </row>
    <row r="6356" spans="3:10" x14ac:dyDescent="0.25">
      <c r="C6356" s="21">
        <f t="shared" si="299"/>
        <v>46287.333333317947</v>
      </c>
      <c r="D6356" s="54">
        <v>33.216895691232132</v>
      </c>
      <c r="E6356" s="54">
        <v>2922.5103969591923</v>
      </c>
      <c r="F6356" s="54">
        <v>2922.5103969591923</v>
      </c>
      <c r="G6356" s="55">
        <f t="shared" si="297"/>
        <v>5845.0207939183847</v>
      </c>
      <c r="H6356" s="55">
        <f t="shared" si="298"/>
        <v>33.216895691232132</v>
      </c>
      <c r="I6356" s="1"/>
      <c r="J6356" s="1"/>
    </row>
    <row r="6357" spans="3:10" x14ac:dyDescent="0.25">
      <c r="C6357" s="21">
        <f t="shared" si="299"/>
        <v>46287.374999984611</v>
      </c>
      <c r="D6357" s="54">
        <v>24.86026146076243</v>
      </c>
      <c r="E6357" s="54">
        <v>3004.5210187453376</v>
      </c>
      <c r="F6357" s="54">
        <v>3004.5210187453376</v>
      </c>
      <c r="G6357" s="55">
        <f t="shared" si="297"/>
        <v>6009.0420374906753</v>
      </c>
      <c r="H6357" s="55">
        <f t="shared" si="298"/>
        <v>24.86026146076243</v>
      </c>
      <c r="I6357" s="1"/>
      <c r="J6357" s="1"/>
    </row>
    <row r="6358" spans="3:10" x14ac:dyDescent="0.25">
      <c r="C6358" s="21">
        <f t="shared" si="299"/>
        <v>46287.416666651276</v>
      </c>
      <c r="D6358" s="54">
        <v>15.00575386212641</v>
      </c>
      <c r="E6358" s="54">
        <v>3118.597363002787</v>
      </c>
      <c r="F6358" s="54">
        <v>3118.597363002787</v>
      </c>
      <c r="G6358" s="55">
        <f t="shared" si="297"/>
        <v>6237.194726005574</v>
      </c>
      <c r="H6358" s="55">
        <f t="shared" si="298"/>
        <v>15.00575386212641</v>
      </c>
      <c r="I6358" s="1"/>
      <c r="J6358" s="1"/>
    </row>
    <row r="6359" spans="3:10" x14ac:dyDescent="0.25">
      <c r="C6359" s="21">
        <f t="shared" si="299"/>
        <v>46287.45833331794</v>
      </c>
      <c r="D6359" s="54">
        <v>3.3269467493906664</v>
      </c>
      <c r="E6359" s="54">
        <v>3188.9354275094433</v>
      </c>
      <c r="F6359" s="54">
        <v>3188.9354275094433</v>
      </c>
      <c r="G6359" s="55">
        <f t="shared" si="297"/>
        <v>6377.8708550188867</v>
      </c>
      <c r="H6359" s="55">
        <f t="shared" si="298"/>
        <v>3.3269467493906664</v>
      </c>
      <c r="I6359" s="1"/>
      <c r="J6359" s="1"/>
    </row>
    <row r="6360" spans="3:10" x14ac:dyDescent="0.25">
      <c r="C6360" s="21">
        <f t="shared" si="299"/>
        <v>46287.499999984604</v>
      </c>
      <c r="D6360" s="54">
        <v>0</v>
      </c>
      <c r="E6360" s="54">
        <v>3306.8743978477069</v>
      </c>
      <c r="F6360" s="54">
        <v>3306.8743978477069</v>
      </c>
      <c r="G6360" s="55">
        <f t="shared" si="297"/>
        <v>6613.7487956954137</v>
      </c>
      <c r="H6360" s="55">
        <f t="shared" si="298"/>
        <v>0</v>
      </c>
      <c r="I6360" s="1"/>
      <c r="J6360" s="1"/>
    </row>
    <row r="6361" spans="3:10" x14ac:dyDescent="0.25">
      <c r="C6361" s="21">
        <f t="shared" si="299"/>
        <v>46287.541666651268</v>
      </c>
      <c r="D6361" s="54">
        <v>0</v>
      </c>
      <c r="E6361" s="54">
        <v>3368.5285333495749</v>
      </c>
      <c r="F6361" s="54">
        <v>3368.5285333495749</v>
      </c>
      <c r="G6361" s="55">
        <f t="shared" si="297"/>
        <v>6737.0570666991498</v>
      </c>
      <c r="H6361" s="55">
        <f t="shared" si="298"/>
        <v>0</v>
      </c>
      <c r="I6361" s="1"/>
      <c r="J6361" s="1"/>
    </row>
    <row r="6362" spans="3:10" x14ac:dyDescent="0.25">
      <c r="C6362" s="21">
        <f t="shared" si="299"/>
        <v>46287.583333317933</v>
      </c>
      <c r="D6362" s="54">
        <v>0</v>
      </c>
      <c r="E6362" s="54">
        <v>3453.5180089084356</v>
      </c>
      <c r="F6362" s="54">
        <v>3453.5180089084356</v>
      </c>
      <c r="G6362" s="55">
        <f t="shared" si="297"/>
        <v>6907.0360178168712</v>
      </c>
      <c r="H6362" s="55">
        <f t="shared" si="298"/>
        <v>0</v>
      </c>
      <c r="I6362" s="1"/>
      <c r="J6362" s="1"/>
    </row>
    <row r="6363" spans="3:10" x14ac:dyDescent="0.25">
      <c r="C6363" s="21">
        <f t="shared" si="299"/>
        <v>46287.624999984597</v>
      </c>
      <c r="D6363" s="54">
        <v>0</v>
      </c>
      <c r="E6363" s="54">
        <v>3468.5674959130906</v>
      </c>
      <c r="F6363" s="54">
        <v>3468.5674959130906</v>
      </c>
      <c r="G6363" s="55">
        <f t="shared" si="297"/>
        <v>6937.1349918261812</v>
      </c>
      <c r="H6363" s="55">
        <f t="shared" si="298"/>
        <v>0</v>
      </c>
      <c r="I6363" s="1"/>
      <c r="J6363" s="1"/>
    </row>
    <row r="6364" spans="3:10" x14ac:dyDescent="0.25">
      <c r="C6364" s="21">
        <f t="shared" si="299"/>
        <v>46287.666666651261</v>
      </c>
      <c r="D6364" s="54">
        <v>0</v>
      </c>
      <c r="E6364" s="54">
        <v>3274.80594355739</v>
      </c>
      <c r="F6364" s="54">
        <v>3274.80594355739</v>
      </c>
      <c r="G6364" s="55">
        <f t="shared" si="297"/>
        <v>6549.6118871147801</v>
      </c>
      <c r="H6364" s="55">
        <f t="shared" si="298"/>
        <v>0</v>
      </c>
      <c r="I6364" s="1"/>
      <c r="J6364" s="1"/>
    </row>
    <row r="6365" spans="3:10" x14ac:dyDescent="0.25">
      <c r="C6365" s="21">
        <f t="shared" si="299"/>
        <v>46287.708333317925</v>
      </c>
      <c r="D6365" s="54">
        <v>0</v>
      </c>
      <c r="E6365" s="54">
        <v>3035.3897136723576</v>
      </c>
      <c r="F6365" s="54">
        <v>3035.3897136723576</v>
      </c>
      <c r="G6365" s="55">
        <f t="shared" si="297"/>
        <v>6070.7794273447153</v>
      </c>
      <c r="H6365" s="55">
        <f t="shared" si="298"/>
        <v>0</v>
      </c>
      <c r="I6365" s="1"/>
      <c r="J6365" s="1"/>
    </row>
    <row r="6366" spans="3:10" x14ac:dyDescent="0.25">
      <c r="C6366" s="21">
        <f t="shared" si="299"/>
        <v>46287.74999998459</v>
      </c>
      <c r="D6366" s="54">
        <v>0</v>
      </c>
      <c r="E6366" s="54">
        <v>2958.2996738846655</v>
      </c>
      <c r="F6366" s="54">
        <v>2958.2996738846655</v>
      </c>
      <c r="G6366" s="55">
        <f t="shared" si="297"/>
        <v>5916.599347769331</v>
      </c>
      <c r="H6366" s="55">
        <f t="shared" si="298"/>
        <v>0</v>
      </c>
      <c r="I6366" s="1"/>
      <c r="J6366" s="1"/>
    </row>
    <row r="6367" spans="3:10" x14ac:dyDescent="0.25">
      <c r="C6367" s="21">
        <f t="shared" si="299"/>
        <v>46287.791666651254</v>
      </c>
      <c r="D6367" s="54">
        <v>0</v>
      </c>
      <c r="E6367" s="54">
        <v>2914.6134862483173</v>
      </c>
      <c r="F6367" s="54">
        <v>2914.6134862483173</v>
      </c>
      <c r="G6367" s="55">
        <f t="shared" si="297"/>
        <v>5829.2269724966345</v>
      </c>
      <c r="H6367" s="55">
        <f t="shared" si="298"/>
        <v>0</v>
      </c>
      <c r="I6367" s="1"/>
      <c r="J6367" s="1"/>
    </row>
    <row r="6368" spans="3:10" x14ac:dyDescent="0.25">
      <c r="C6368" s="21">
        <f t="shared" si="299"/>
        <v>46287.833333317918</v>
      </c>
      <c r="D6368" s="54">
        <v>0.63854669552162913</v>
      </c>
      <c r="E6368" s="54">
        <v>2912.8886833635706</v>
      </c>
      <c r="F6368" s="54">
        <v>2912.8886833635706</v>
      </c>
      <c r="G6368" s="55">
        <f t="shared" si="297"/>
        <v>5825.7773667271413</v>
      </c>
      <c r="H6368" s="55">
        <f t="shared" si="298"/>
        <v>0.63854669552162913</v>
      </c>
      <c r="I6368" s="1"/>
      <c r="J6368" s="1"/>
    </row>
    <row r="6369" spans="3:10" x14ac:dyDescent="0.25">
      <c r="C6369" s="21">
        <f t="shared" si="299"/>
        <v>46287.874999984582</v>
      </c>
      <c r="D6369" s="54">
        <v>0</v>
      </c>
      <c r="E6369" s="54">
        <v>0</v>
      </c>
      <c r="F6369" s="54">
        <v>0</v>
      </c>
      <c r="G6369" s="55">
        <f t="shared" si="297"/>
        <v>0</v>
      </c>
      <c r="H6369" s="55">
        <f t="shared" si="298"/>
        <v>0</v>
      </c>
      <c r="I6369" s="1"/>
      <c r="J6369" s="1"/>
    </row>
    <row r="6370" spans="3:10" x14ac:dyDescent="0.25">
      <c r="C6370" s="21">
        <f t="shared" si="299"/>
        <v>46287.916666651246</v>
      </c>
      <c r="D6370" s="54">
        <v>0</v>
      </c>
      <c r="E6370" s="54">
        <v>0</v>
      </c>
      <c r="F6370" s="54">
        <v>0</v>
      </c>
      <c r="G6370" s="55">
        <f t="shared" si="297"/>
        <v>0</v>
      </c>
      <c r="H6370" s="55">
        <f t="shared" si="298"/>
        <v>0</v>
      </c>
      <c r="I6370" s="1"/>
      <c r="J6370" s="1"/>
    </row>
    <row r="6371" spans="3:10" x14ac:dyDescent="0.25">
      <c r="C6371" s="21">
        <f t="shared" si="299"/>
        <v>46287.958333317911</v>
      </c>
      <c r="D6371" s="54">
        <v>0</v>
      </c>
      <c r="E6371" s="54">
        <v>0</v>
      </c>
      <c r="F6371" s="54">
        <v>0</v>
      </c>
      <c r="G6371" s="55">
        <f t="shared" si="297"/>
        <v>0</v>
      </c>
      <c r="H6371" s="55">
        <f t="shared" si="298"/>
        <v>0</v>
      </c>
      <c r="I6371" s="1"/>
      <c r="J6371" s="1"/>
    </row>
    <row r="6372" spans="3:10" x14ac:dyDescent="0.25">
      <c r="C6372" s="21">
        <f t="shared" si="299"/>
        <v>46287.999999984575</v>
      </c>
      <c r="D6372" s="54">
        <v>0</v>
      </c>
      <c r="E6372" s="54">
        <v>0</v>
      </c>
      <c r="F6372" s="54">
        <v>0</v>
      </c>
      <c r="G6372" s="55">
        <f t="shared" si="297"/>
        <v>0</v>
      </c>
      <c r="H6372" s="55">
        <f t="shared" si="298"/>
        <v>0</v>
      </c>
      <c r="I6372" s="1"/>
      <c r="J6372" s="1"/>
    </row>
    <row r="6373" spans="3:10" x14ac:dyDescent="0.25">
      <c r="C6373" s="21">
        <f t="shared" si="299"/>
        <v>46288.041666651239</v>
      </c>
      <c r="D6373" s="54">
        <v>0</v>
      </c>
      <c r="E6373" s="54">
        <v>0</v>
      </c>
      <c r="F6373" s="54">
        <v>0</v>
      </c>
      <c r="G6373" s="55">
        <f t="shared" si="297"/>
        <v>0</v>
      </c>
      <c r="H6373" s="55">
        <f t="shared" si="298"/>
        <v>0</v>
      </c>
      <c r="I6373" s="1"/>
      <c r="J6373" s="1"/>
    </row>
    <row r="6374" spans="3:10" x14ac:dyDescent="0.25">
      <c r="C6374" s="21">
        <f t="shared" si="299"/>
        <v>46288.083333317903</v>
      </c>
      <c r="D6374" s="54">
        <v>0</v>
      </c>
      <c r="E6374" s="54">
        <v>0</v>
      </c>
      <c r="F6374" s="54">
        <v>0</v>
      </c>
      <c r="G6374" s="55">
        <f t="shared" si="297"/>
        <v>0</v>
      </c>
      <c r="H6374" s="55">
        <f t="shared" si="298"/>
        <v>0</v>
      </c>
      <c r="I6374" s="1"/>
      <c r="J6374" s="1"/>
    </row>
    <row r="6375" spans="3:10" x14ac:dyDescent="0.25">
      <c r="C6375" s="21">
        <f t="shared" si="299"/>
        <v>46288.124999984568</v>
      </c>
      <c r="D6375" s="54">
        <v>0</v>
      </c>
      <c r="E6375" s="54">
        <v>0</v>
      </c>
      <c r="F6375" s="54">
        <v>0</v>
      </c>
      <c r="G6375" s="55">
        <f t="shared" si="297"/>
        <v>0</v>
      </c>
      <c r="H6375" s="55">
        <f t="shared" si="298"/>
        <v>0</v>
      </c>
      <c r="I6375" s="1"/>
      <c r="J6375" s="1"/>
    </row>
    <row r="6376" spans="3:10" x14ac:dyDescent="0.25">
      <c r="C6376" s="21">
        <f t="shared" si="299"/>
        <v>46288.166666651232</v>
      </c>
      <c r="D6376" s="54">
        <v>0</v>
      </c>
      <c r="E6376" s="54">
        <v>0</v>
      </c>
      <c r="F6376" s="54">
        <v>0</v>
      </c>
      <c r="G6376" s="55">
        <f t="shared" si="297"/>
        <v>0</v>
      </c>
      <c r="H6376" s="55">
        <f t="shared" si="298"/>
        <v>0</v>
      </c>
      <c r="I6376" s="1"/>
      <c r="J6376" s="1"/>
    </row>
    <row r="6377" spans="3:10" x14ac:dyDescent="0.25">
      <c r="C6377" s="21">
        <f t="shared" si="299"/>
        <v>46288.208333317896</v>
      </c>
      <c r="D6377" s="54">
        <v>198.5309093879097</v>
      </c>
      <c r="E6377" s="54">
        <v>3099.7612465047478</v>
      </c>
      <c r="F6377" s="54">
        <v>3099.7612465047478</v>
      </c>
      <c r="G6377" s="55">
        <f t="shared" si="297"/>
        <v>6199.5224930094955</v>
      </c>
      <c r="H6377" s="55">
        <f t="shared" si="298"/>
        <v>198.5309093879097</v>
      </c>
      <c r="I6377" s="1"/>
      <c r="J6377" s="1"/>
    </row>
    <row r="6378" spans="3:10" x14ac:dyDescent="0.25">
      <c r="C6378" s="21">
        <f t="shared" si="299"/>
        <v>46288.24999998456</v>
      </c>
      <c r="D6378" s="54">
        <v>104.63945446673478</v>
      </c>
      <c r="E6378" s="54">
        <v>2892.1412646620161</v>
      </c>
      <c r="F6378" s="54">
        <v>2892.1412646620161</v>
      </c>
      <c r="G6378" s="55">
        <f t="shared" si="297"/>
        <v>5784.2825293240321</v>
      </c>
      <c r="H6378" s="55">
        <f t="shared" si="298"/>
        <v>104.63945446673478</v>
      </c>
      <c r="I6378" s="1"/>
      <c r="J6378" s="1"/>
    </row>
    <row r="6379" spans="3:10" x14ac:dyDescent="0.25">
      <c r="C6379" s="21">
        <f t="shared" si="299"/>
        <v>46288.291666651225</v>
      </c>
      <c r="D6379" s="54">
        <v>55.343973169736401</v>
      </c>
      <c r="E6379" s="54">
        <v>2892.1412646620161</v>
      </c>
      <c r="F6379" s="54">
        <v>2892.1412646620161</v>
      </c>
      <c r="G6379" s="55">
        <f t="shared" si="297"/>
        <v>5784.2825293240321</v>
      </c>
      <c r="H6379" s="55">
        <f t="shared" si="298"/>
        <v>55.343973169736401</v>
      </c>
      <c r="I6379" s="1"/>
      <c r="J6379" s="1"/>
    </row>
    <row r="6380" spans="3:10" x14ac:dyDescent="0.25">
      <c r="C6380" s="21">
        <f t="shared" si="299"/>
        <v>46288.333333317889</v>
      </c>
      <c r="D6380" s="54">
        <v>41.376510103452517</v>
      </c>
      <c r="E6380" s="54">
        <v>2898.1724062054809</v>
      </c>
      <c r="F6380" s="54">
        <v>2898.1724062054809</v>
      </c>
      <c r="G6380" s="55">
        <f t="shared" si="297"/>
        <v>5796.3448124109618</v>
      </c>
      <c r="H6380" s="55">
        <f t="shared" si="298"/>
        <v>41.376510103452517</v>
      </c>
      <c r="I6380" s="1"/>
      <c r="J6380" s="1"/>
    </row>
    <row r="6381" spans="3:10" x14ac:dyDescent="0.25">
      <c r="C6381" s="21">
        <f t="shared" si="299"/>
        <v>46288.374999984553</v>
      </c>
      <c r="D6381" s="54">
        <v>27.468816468911605</v>
      </c>
      <c r="E6381" s="54">
        <v>2976.8582346514136</v>
      </c>
      <c r="F6381" s="54">
        <v>2976.8582346514136</v>
      </c>
      <c r="G6381" s="55">
        <f t="shared" si="297"/>
        <v>5953.7164693028271</v>
      </c>
      <c r="H6381" s="55">
        <f t="shared" si="298"/>
        <v>27.468816468911605</v>
      </c>
      <c r="I6381" s="1"/>
      <c r="J6381" s="1"/>
    </row>
    <row r="6382" spans="3:10" x14ac:dyDescent="0.25">
      <c r="C6382" s="21">
        <f t="shared" si="299"/>
        <v>46288.416666651217</v>
      </c>
      <c r="D6382" s="54">
        <v>10.539638841942606</v>
      </c>
      <c r="E6382" s="54">
        <v>3108.7458820677871</v>
      </c>
      <c r="F6382" s="54">
        <v>3108.7458820677871</v>
      </c>
      <c r="G6382" s="55">
        <f t="shared" si="297"/>
        <v>6217.4917641355742</v>
      </c>
      <c r="H6382" s="55">
        <f t="shared" si="298"/>
        <v>10.539638841942606</v>
      </c>
      <c r="I6382" s="1"/>
      <c r="J6382" s="1"/>
    </row>
    <row r="6383" spans="3:10" x14ac:dyDescent="0.25">
      <c r="C6383" s="21">
        <f t="shared" si="299"/>
        <v>46288.458333317882</v>
      </c>
      <c r="D6383" s="54">
        <v>0.10936214744565201</v>
      </c>
      <c r="E6383" s="54">
        <v>3251.9192973959807</v>
      </c>
      <c r="F6383" s="54">
        <v>3251.9192973959807</v>
      </c>
      <c r="G6383" s="55">
        <f t="shared" si="297"/>
        <v>6503.8385947919614</v>
      </c>
      <c r="H6383" s="55">
        <f t="shared" si="298"/>
        <v>0.10936214744565201</v>
      </c>
      <c r="I6383" s="1"/>
      <c r="J6383" s="1"/>
    </row>
    <row r="6384" spans="3:10" x14ac:dyDescent="0.25">
      <c r="C6384" s="21">
        <f t="shared" si="299"/>
        <v>46288.499999984546</v>
      </c>
      <c r="D6384" s="54">
        <v>0</v>
      </c>
      <c r="E6384" s="54">
        <v>3344.0375340993683</v>
      </c>
      <c r="F6384" s="54">
        <v>3344.0375340993683</v>
      </c>
      <c r="G6384" s="55">
        <f t="shared" si="297"/>
        <v>6688.0750681987365</v>
      </c>
      <c r="H6384" s="55">
        <f t="shared" si="298"/>
        <v>0</v>
      </c>
      <c r="I6384" s="1"/>
      <c r="J6384" s="1"/>
    </row>
    <row r="6385" spans="3:10" x14ac:dyDescent="0.25">
      <c r="C6385" s="21">
        <f t="shared" si="299"/>
        <v>46288.54166665121</v>
      </c>
      <c r="D6385" s="54">
        <v>0</v>
      </c>
      <c r="E6385" s="54">
        <v>3374.0327222852447</v>
      </c>
      <c r="F6385" s="54">
        <v>3374.0327222852447</v>
      </c>
      <c r="G6385" s="55">
        <f t="shared" si="297"/>
        <v>6748.0654445704895</v>
      </c>
      <c r="H6385" s="55">
        <f t="shared" si="298"/>
        <v>0</v>
      </c>
      <c r="I6385" s="1"/>
      <c r="J6385" s="1"/>
    </row>
    <row r="6386" spans="3:10" x14ac:dyDescent="0.25">
      <c r="C6386" s="21">
        <f t="shared" si="299"/>
        <v>46288.583333317874</v>
      </c>
      <c r="D6386" s="54">
        <v>0</v>
      </c>
      <c r="E6386" s="54">
        <v>3413.4546721839638</v>
      </c>
      <c r="F6386" s="54">
        <v>3413.4546721839638</v>
      </c>
      <c r="G6386" s="55">
        <f t="shared" si="297"/>
        <v>6826.9093443679276</v>
      </c>
      <c r="H6386" s="55">
        <f t="shared" si="298"/>
        <v>0</v>
      </c>
      <c r="I6386" s="1"/>
      <c r="J6386" s="1"/>
    </row>
    <row r="6387" spans="3:10" x14ac:dyDescent="0.25">
      <c r="C6387" s="21">
        <f t="shared" si="299"/>
        <v>46288.624999984539</v>
      </c>
      <c r="D6387" s="54">
        <v>0</v>
      </c>
      <c r="E6387" s="54">
        <v>3424.3450701413967</v>
      </c>
      <c r="F6387" s="54">
        <v>3424.3450701413967</v>
      </c>
      <c r="G6387" s="55">
        <f t="shared" si="297"/>
        <v>6848.6901402827934</v>
      </c>
      <c r="H6387" s="55">
        <f t="shared" si="298"/>
        <v>0</v>
      </c>
      <c r="I6387" s="1"/>
      <c r="J6387" s="1"/>
    </row>
    <row r="6388" spans="3:10" x14ac:dyDescent="0.25">
      <c r="C6388" s="21">
        <f t="shared" si="299"/>
        <v>46288.666666651203</v>
      </c>
      <c r="D6388" s="54">
        <v>0</v>
      </c>
      <c r="E6388" s="54">
        <v>3278.9913312191643</v>
      </c>
      <c r="F6388" s="54">
        <v>3278.9913312191643</v>
      </c>
      <c r="G6388" s="55">
        <f t="shared" si="297"/>
        <v>6557.9826624383286</v>
      </c>
      <c r="H6388" s="55">
        <f t="shared" si="298"/>
        <v>0</v>
      </c>
      <c r="I6388" s="1"/>
      <c r="J6388" s="1"/>
    </row>
    <row r="6389" spans="3:10" x14ac:dyDescent="0.25">
      <c r="C6389" s="21">
        <f t="shared" si="299"/>
        <v>46288.708333317867</v>
      </c>
      <c r="D6389" s="54">
        <v>1.7978534576426028</v>
      </c>
      <c r="E6389" s="54">
        <v>1240.7818750024303</v>
      </c>
      <c r="F6389" s="54">
        <v>1240.7818750024303</v>
      </c>
      <c r="G6389" s="55">
        <f t="shared" si="297"/>
        <v>2481.5637500048606</v>
      </c>
      <c r="H6389" s="55">
        <f t="shared" si="298"/>
        <v>1.7978534576426028</v>
      </c>
      <c r="I6389" s="1"/>
      <c r="J6389" s="1"/>
    </row>
    <row r="6390" spans="3:10" x14ac:dyDescent="0.25">
      <c r="C6390" s="21">
        <f t="shared" si="299"/>
        <v>46288.749999984531</v>
      </c>
      <c r="D6390" s="54">
        <v>0</v>
      </c>
      <c r="E6390" s="54">
        <v>0</v>
      </c>
      <c r="F6390" s="54">
        <v>0</v>
      </c>
      <c r="G6390" s="55">
        <f t="shared" si="297"/>
        <v>0</v>
      </c>
      <c r="H6390" s="55">
        <f t="shared" si="298"/>
        <v>0</v>
      </c>
      <c r="I6390" s="1"/>
      <c r="J6390" s="1"/>
    </row>
    <row r="6391" spans="3:10" x14ac:dyDescent="0.25">
      <c r="C6391" s="21">
        <f t="shared" si="299"/>
        <v>46288.791666651196</v>
      </c>
      <c r="D6391" s="54">
        <v>0</v>
      </c>
      <c r="E6391" s="54">
        <v>0</v>
      </c>
      <c r="F6391" s="54">
        <v>0</v>
      </c>
      <c r="G6391" s="55">
        <f t="shared" si="297"/>
        <v>0</v>
      </c>
      <c r="H6391" s="55">
        <f t="shared" si="298"/>
        <v>0</v>
      </c>
      <c r="I6391" s="1"/>
      <c r="J6391" s="1"/>
    </row>
    <row r="6392" spans="3:10" x14ac:dyDescent="0.25">
      <c r="C6392" s="21">
        <f t="shared" si="299"/>
        <v>46288.83333331786</v>
      </c>
      <c r="D6392" s="54">
        <v>0</v>
      </c>
      <c r="E6392" s="54">
        <v>0</v>
      </c>
      <c r="F6392" s="54">
        <v>0</v>
      </c>
      <c r="G6392" s="55">
        <f t="shared" si="297"/>
        <v>0</v>
      </c>
      <c r="H6392" s="55">
        <f t="shared" si="298"/>
        <v>0</v>
      </c>
      <c r="I6392" s="1"/>
      <c r="J6392" s="1"/>
    </row>
    <row r="6393" spans="3:10" x14ac:dyDescent="0.25">
      <c r="C6393" s="21">
        <f t="shared" si="299"/>
        <v>46288.874999984524</v>
      </c>
      <c r="D6393" s="54">
        <v>0</v>
      </c>
      <c r="E6393" s="54">
        <v>0</v>
      </c>
      <c r="F6393" s="54">
        <v>0</v>
      </c>
      <c r="G6393" s="55">
        <f t="shared" si="297"/>
        <v>0</v>
      </c>
      <c r="H6393" s="55">
        <f t="shared" si="298"/>
        <v>0</v>
      </c>
      <c r="I6393" s="1"/>
      <c r="J6393" s="1"/>
    </row>
    <row r="6394" spans="3:10" x14ac:dyDescent="0.25">
      <c r="C6394" s="21">
        <f t="shared" si="299"/>
        <v>46288.916666651188</v>
      </c>
      <c r="D6394" s="54">
        <v>0</v>
      </c>
      <c r="E6394" s="54">
        <v>0</v>
      </c>
      <c r="F6394" s="54">
        <v>0</v>
      </c>
      <c r="G6394" s="55">
        <f t="shared" si="297"/>
        <v>0</v>
      </c>
      <c r="H6394" s="55">
        <f t="shared" si="298"/>
        <v>0</v>
      </c>
      <c r="I6394" s="1"/>
      <c r="J6394" s="1"/>
    </row>
    <row r="6395" spans="3:10" x14ac:dyDescent="0.25">
      <c r="C6395" s="21">
        <f t="shared" si="299"/>
        <v>46288.958333317853</v>
      </c>
      <c r="D6395" s="54">
        <v>0</v>
      </c>
      <c r="E6395" s="54">
        <v>0</v>
      </c>
      <c r="F6395" s="54">
        <v>0</v>
      </c>
      <c r="G6395" s="55">
        <f t="shared" si="297"/>
        <v>0</v>
      </c>
      <c r="H6395" s="55">
        <f t="shared" si="298"/>
        <v>0</v>
      </c>
      <c r="I6395" s="1"/>
      <c r="J6395" s="1"/>
    </row>
    <row r="6396" spans="3:10" x14ac:dyDescent="0.25">
      <c r="C6396" s="21">
        <f t="shared" si="299"/>
        <v>46288.999999984517</v>
      </c>
      <c r="D6396" s="54">
        <v>0</v>
      </c>
      <c r="E6396" s="54">
        <v>0</v>
      </c>
      <c r="F6396" s="54">
        <v>0</v>
      </c>
      <c r="G6396" s="55">
        <f t="shared" si="297"/>
        <v>0</v>
      </c>
      <c r="H6396" s="55">
        <f t="shared" si="298"/>
        <v>0</v>
      </c>
      <c r="I6396" s="1"/>
      <c r="J6396" s="1"/>
    </row>
    <row r="6397" spans="3:10" x14ac:dyDescent="0.25">
      <c r="C6397" s="21">
        <f t="shared" si="299"/>
        <v>46289.041666651181</v>
      </c>
      <c r="D6397" s="54">
        <v>0</v>
      </c>
      <c r="E6397" s="54">
        <v>0</v>
      </c>
      <c r="F6397" s="54">
        <v>0</v>
      </c>
      <c r="G6397" s="55">
        <f t="shared" si="297"/>
        <v>0</v>
      </c>
      <c r="H6397" s="55">
        <f t="shared" si="298"/>
        <v>0</v>
      </c>
      <c r="I6397" s="1"/>
      <c r="J6397" s="1"/>
    </row>
    <row r="6398" spans="3:10" x14ac:dyDescent="0.25">
      <c r="C6398" s="21">
        <f t="shared" si="299"/>
        <v>46289.083333317845</v>
      </c>
      <c r="D6398" s="54">
        <v>0</v>
      </c>
      <c r="E6398" s="54">
        <v>0</v>
      </c>
      <c r="F6398" s="54">
        <v>0</v>
      </c>
      <c r="G6398" s="55">
        <f t="shared" si="297"/>
        <v>0</v>
      </c>
      <c r="H6398" s="55">
        <f t="shared" si="298"/>
        <v>0</v>
      </c>
      <c r="I6398" s="1"/>
      <c r="J6398" s="1"/>
    </row>
    <row r="6399" spans="3:10" x14ac:dyDescent="0.25">
      <c r="C6399" s="21">
        <f t="shared" si="299"/>
        <v>46289.124999984509</v>
      </c>
      <c r="D6399" s="54">
        <v>0</v>
      </c>
      <c r="E6399" s="54">
        <v>0</v>
      </c>
      <c r="F6399" s="54">
        <v>0</v>
      </c>
      <c r="G6399" s="55">
        <f t="shared" si="297"/>
        <v>0</v>
      </c>
      <c r="H6399" s="55">
        <f t="shared" si="298"/>
        <v>0</v>
      </c>
      <c r="I6399" s="1"/>
      <c r="J6399" s="1"/>
    </row>
    <row r="6400" spans="3:10" x14ac:dyDescent="0.25">
      <c r="C6400" s="21">
        <f t="shared" si="299"/>
        <v>46289.166666651174</v>
      </c>
      <c r="D6400" s="54">
        <v>0</v>
      </c>
      <c r="E6400" s="54">
        <v>0</v>
      </c>
      <c r="F6400" s="54">
        <v>0</v>
      </c>
      <c r="G6400" s="55">
        <f t="shared" si="297"/>
        <v>0</v>
      </c>
      <c r="H6400" s="55">
        <f t="shared" si="298"/>
        <v>0</v>
      </c>
      <c r="I6400" s="1"/>
      <c r="J6400" s="1"/>
    </row>
    <row r="6401" spans="3:10" x14ac:dyDescent="0.25">
      <c r="C6401" s="21">
        <f t="shared" si="299"/>
        <v>46289.208333317838</v>
      </c>
      <c r="D6401" s="54">
        <v>0</v>
      </c>
      <c r="E6401" s="54">
        <v>0</v>
      </c>
      <c r="F6401" s="54">
        <v>0</v>
      </c>
      <c r="G6401" s="55">
        <f t="shared" si="297"/>
        <v>0</v>
      </c>
      <c r="H6401" s="55">
        <f t="shared" si="298"/>
        <v>0</v>
      </c>
      <c r="I6401" s="1"/>
      <c r="J6401" s="1"/>
    </row>
    <row r="6402" spans="3:10" x14ac:dyDescent="0.25">
      <c r="C6402" s="21">
        <f t="shared" si="299"/>
        <v>46289.249999984502</v>
      </c>
      <c r="D6402" s="54">
        <v>0</v>
      </c>
      <c r="E6402" s="54">
        <v>0</v>
      </c>
      <c r="F6402" s="54">
        <v>0</v>
      </c>
      <c r="G6402" s="55">
        <f t="shared" si="297"/>
        <v>0</v>
      </c>
      <c r="H6402" s="55">
        <f t="shared" si="298"/>
        <v>0</v>
      </c>
      <c r="I6402" s="1"/>
      <c r="J6402" s="1"/>
    </row>
    <row r="6403" spans="3:10" x14ac:dyDescent="0.25">
      <c r="C6403" s="21">
        <f t="shared" si="299"/>
        <v>46289.291666651166</v>
      </c>
      <c r="D6403" s="54">
        <v>8.7384062129432856</v>
      </c>
      <c r="E6403" s="54">
        <v>1399.6988941902371</v>
      </c>
      <c r="F6403" s="54">
        <v>1399.6988941902371</v>
      </c>
      <c r="G6403" s="55">
        <f t="shared" si="297"/>
        <v>2799.3977883804741</v>
      </c>
      <c r="H6403" s="55">
        <f t="shared" si="298"/>
        <v>8.7384062129432856</v>
      </c>
      <c r="I6403" s="1"/>
      <c r="J6403" s="1"/>
    </row>
    <row r="6404" spans="3:10" x14ac:dyDescent="0.25">
      <c r="C6404" s="21">
        <f t="shared" si="299"/>
        <v>46289.333333317831</v>
      </c>
      <c r="D6404" s="54">
        <v>20.904922397146581</v>
      </c>
      <c r="E6404" s="54">
        <v>2660.6564464432959</v>
      </c>
      <c r="F6404" s="54">
        <v>2660.6564464432959</v>
      </c>
      <c r="G6404" s="55">
        <f t="shared" si="297"/>
        <v>5321.3128928865917</v>
      </c>
      <c r="H6404" s="55">
        <f t="shared" si="298"/>
        <v>20.904922397146581</v>
      </c>
      <c r="I6404" s="1"/>
      <c r="J6404" s="1"/>
    </row>
    <row r="6405" spans="3:10" x14ac:dyDescent="0.25">
      <c r="C6405" s="21">
        <f t="shared" si="299"/>
        <v>46289.374999984495</v>
      </c>
      <c r="D6405" s="54">
        <v>7.3621136433724441</v>
      </c>
      <c r="E6405" s="54">
        <v>2269.5242666329627</v>
      </c>
      <c r="F6405" s="54">
        <v>2269.5242666329627</v>
      </c>
      <c r="G6405" s="55">
        <f t="shared" si="297"/>
        <v>4539.0485332659255</v>
      </c>
      <c r="H6405" s="55">
        <f t="shared" si="298"/>
        <v>7.3621136433724441</v>
      </c>
      <c r="I6405" s="1"/>
      <c r="J6405" s="1"/>
    </row>
    <row r="6406" spans="3:10" x14ac:dyDescent="0.25">
      <c r="C6406" s="21">
        <f t="shared" si="299"/>
        <v>46289.416666651159</v>
      </c>
      <c r="D6406" s="54">
        <v>24.08003974714601</v>
      </c>
      <c r="E6406" s="54">
        <v>2756.9742100334533</v>
      </c>
      <c r="F6406" s="54">
        <v>2756.9742100334533</v>
      </c>
      <c r="G6406" s="55">
        <f t="shared" si="297"/>
        <v>5513.9484200669067</v>
      </c>
      <c r="H6406" s="55">
        <f t="shared" si="298"/>
        <v>24.08003974714601</v>
      </c>
      <c r="I6406" s="1"/>
      <c r="J6406" s="1"/>
    </row>
    <row r="6407" spans="3:10" x14ac:dyDescent="0.25">
      <c r="C6407" s="21">
        <f t="shared" si="299"/>
        <v>46289.458333317823</v>
      </c>
      <c r="D6407" s="54">
        <v>19.229526190076207</v>
      </c>
      <c r="E6407" s="54">
        <v>2394.9206560610769</v>
      </c>
      <c r="F6407" s="54">
        <v>2394.9206560610769</v>
      </c>
      <c r="G6407" s="55">
        <f t="shared" si="297"/>
        <v>4789.8413121221538</v>
      </c>
      <c r="H6407" s="55">
        <f t="shared" si="298"/>
        <v>19.229526190076207</v>
      </c>
      <c r="I6407" s="1"/>
      <c r="J6407" s="1"/>
    </row>
    <row r="6408" spans="3:10" x14ac:dyDescent="0.25">
      <c r="C6408" s="21">
        <f t="shared" si="299"/>
        <v>46289.499999984488</v>
      </c>
      <c r="D6408" s="54">
        <v>37.092131393057869</v>
      </c>
      <c r="E6408" s="54">
        <v>2904.5081219421759</v>
      </c>
      <c r="F6408" s="54">
        <v>2904.5081219421759</v>
      </c>
      <c r="G6408" s="55">
        <f t="shared" si="297"/>
        <v>5809.0162438843518</v>
      </c>
      <c r="H6408" s="55">
        <f t="shared" si="298"/>
        <v>37.092131393057869</v>
      </c>
      <c r="I6408" s="1"/>
      <c r="J6408" s="1"/>
    </row>
    <row r="6409" spans="3:10" x14ac:dyDescent="0.25">
      <c r="C6409" s="21">
        <f t="shared" si="299"/>
        <v>46289.541666651152</v>
      </c>
      <c r="D6409" s="54">
        <v>22.674455263678663</v>
      </c>
      <c r="E6409" s="54">
        <v>2470.4714586176001</v>
      </c>
      <c r="F6409" s="54">
        <v>2470.4714586176001</v>
      </c>
      <c r="G6409" s="55">
        <f t="shared" si="297"/>
        <v>4940.9429172352002</v>
      </c>
      <c r="H6409" s="55">
        <f t="shared" si="298"/>
        <v>22.674455263678663</v>
      </c>
      <c r="I6409" s="1"/>
      <c r="J6409" s="1"/>
    </row>
    <row r="6410" spans="3:10" x14ac:dyDescent="0.25">
      <c r="C6410" s="21">
        <f t="shared" si="299"/>
        <v>46289.583333317816</v>
      </c>
      <c r="D6410" s="54">
        <v>40.236932884118168</v>
      </c>
      <c r="E6410" s="54">
        <v>2910.3621737910435</v>
      </c>
      <c r="F6410" s="54">
        <v>2910.3621737910435</v>
      </c>
      <c r="G6410" s="55">
        <f t="shared" si="297"/>
        <v>5820.7243475820869</v>
      </c>
      <c r="H6410" s="55">
        <f t="shared" si="298"/>
        <v>40.236932884118168</v>
      </c>
      <c r="I6410" s="1"/>
      <c r="J6410" s="1"/>
    </row>
    <row r="6411" spans="3:10" x14ac:dyDescent="0.25">
      <c r="C6411" s="21">
        <f t="shared" si="299"/>
        <v>46289.62499998448</v>
      </c>
      <c r="D6411" s="54">
        <v>25.920484650841637</v>
      </c>
      <c r="E6411" s="54">
        <v>2439.7679769233268</v>
      </c>
      <c r="F6411" s="54">
        <v>2439.7679769233268</v>
      </c>
      <c r="G6411" s="55">
        <f t="shared" si="297"/>
        <v>4879.5359538466537</v>
      </c>
      <c r="H6411" s="55">
        <f t="shared" si="298"/>
        <v>25.920484650841637</v>
      </c>
      <c r="I6411" s="1"/>
      <c r="J6411" s="1"/>
    </row>
    <row r="6412" spans="3:10" x14ac:dyDescent="0.25">
      <c r="C6412" s="21">
        <f t="shared" si="299"/>
        <v>46289.666666651145</v>
      </c>
      <c r="D6412" s="54">
        <v>35.462970219533752</v>
      </c>
      <c r="E6412" s="54">
        <v>2835.2850917981764</v>
      </c>
      <c r="F6412" s="54">
        <v>2835.2850917981764</v>
      </c>
      <c r="G6412" s="55">
        <f t="shared" si="297"/>
        <v>5670.5701835963528</v>
      </c>
      <c r="H6412" s="55">
        <f t="shared" si="298"/>
        <v>35.462970219533752</v>
      </c>
      <c r="I6412" s="1"/>
      <c r="J6412" s="1"/>
    </row>
    <row r="6413" spans="3:10" x14ac:dyDescent="0.25">
      <c r="C6413" s="21">
        <f t="shared" si="299"/>
        <v>46289.708333317809</v>
      </c>
      <c r="D6413" s="54">
        <v>1.5189748360977269</v>
      </c>
      <c r="E6413" s="54">
        <v>2200.8807632474818</v>
      </c>
      <c r="F6413" s="54">
        <v>2200.8807632474818</v>
      </c>
      <c r="G6413" s="55">
        <f t="shared" ref="G6413:G6476" si="300">E6413+F6413</f>
        <v>4401.7615264949636</v>
      </c>
      <c r="H6413" s="55">
        <f t="shared" ref="H6413:H6476" si="301">IF(G6413&gt;D6413,D6413,G6413)</f>
        <v>1.5189748360977269</v>
      </c>
      <c r="I6413" s="1"/>
      <c r="J6413" s="1"/>
    </row>
    <row r="6414" spans="3:10" x14ac:dyDescent="0.25">
      <c r="C6414" s="21">
        <f t="shared" si="299"/>
        <v>46289.749999984473</v>
      </c>
      <c r="D6414" s="54">
        <v>6.1418633741127833</v>
      </c>
      <c r="E6414" s="54">
        <v>1261.2429365439577</v>
      </c>
      <c r="F6414" s="54">
        <v>1261.2429365439577</v>
      </c>
      <c r="G6414" s="55">
        <f t="shared" si="300"/>
        <v>2522.4858730879155</v>
      </c>
      <c r="H6414" s="55">
        <f t="shared" si="301"/>
        <v>6.1418633741127833</v>
      </c>
      <c r="I6414" s="1"/>
      <c r="J6414" s="1"/>
    </row>
    <row r="6415" spans="3:10" x14ac:dyDescent="0.25">
      <c r="C6415" s="21">
        <f t="shared" ref="C6415:C6478" si="302">C6414+1/24</f>
        <v>46289.791666651137</v>
      </c>
      <c r="D6415" s="54">
        <v>0</v>
      </c>
      <c r="E6415" s="54">
        <v>0</v>
      </c>
      <c r="F6415" s="54">
        <v>0</v>
      </c>
      <c r="G6415" s="55">
        <f t="shared" si="300"/>
        <v>0</v>
      </c>
      <c r="H6415" s="55">
        <f t="shared" si="301"/>
        <v>0</v>
      </c>
      <c r="I6415" s="1"/>
      <c r="J6415" s="1"/>
    </row>
    <row r="6416" spans="3:10" x14ac:dyDescent="0.25">
      <c r="C6416" s="21">
        <f t="shared" si="302"/>
        <v>46289.833333317802</v>
      </c>
      <c r="D6416" s="54">
        <v>0</v>
      </c>
      <c r="E6416" s="54">
        <v>0</v>
      </c>
      <c r="F6416" s="54">
        <v>0</v>
      </c>
      <c r="G6416" s="55">
        <f t="shared" si="300"/>
        <v>0</v>
      </c>
      <c r="H6416" s="55">
        <f t="shared" si="301"/>
        <v>0</v>
      </c>
      <c r="I6416" s="1"/>
      <c r="J6416" s="1"/>
    </row>
    <row r="6417" spans="3:10" x14ac:dyDescent="0.25">
      <c r="C6417" s="21">
        <f t="shared" si="302"/>
        <v>46289.874999984466</v>
      </c>
      <c r="D6417" s="54">
        <v>0</v>
      </c>
      <c r="E6417" s="54">
        <v>0</v>
      </c>
      <c r="F6417" s="54">
        <v>0</v>
      </c>
      <c r="G6417" s="55">
        <f t="shared" si="300"/>
        <v>0</v>
      </c>
      <c r="H6417" s="55">
        <f t="shared" si="301"/>
        <v>0</v>
      </c>
      <c r="I6417" s="1"/>
      <c r="J6417" s="1"/>
    </row>
    <row r="6418" spans="3:10" x14ac:dyDescent="0.25">
      <c r="C6418" s="21">
        <f t="shared" si="302"/>
        <v>46289.91666665113</v>
      </c>
      <c r="D6418" s="54">
        <v>0</v>
      </c>
      <c r="E6418" s="54">
        <v>0</v>
      </c>
      <c r="F6418" s="54">
        <v>0</v>
      </c>
      <c r="G6418" s="55">
        <f t="shared" si="300"/>
        <v>0</v>
      </c>
      <c r="H6418" s="55">
        <f t="shared" si="301"/>
        <v>0</v>
      </c>
      <c r="I6418" s="1"/>
      <c r="J6418" s="1"/>
    </row>
    <row r="6419" spans="3:10" x14ac:dyDescent="0.25">
      <c r="C6419" s="21">
        <f t="shared" si="302"/>
        <v>46289.958333317794</v>
      </c>
      <c r="D6419" s="54">
        <v>0</v>
      </c>
      <c r="E6419" s="54">
        <v>0</v>
      </c>
      <c r="F6419" s="54">
        <v>0</v>
      </c>
      <c r="G6419" s="55">
        <f t="shared" si="300"/>
        <v>0</v>
      </c>
      <c r="H6419" s="55">
        <f t="shared" si="301"/>
        <v>0</v>
      </c>
      <c r="I6419" s="1"/>
      <c r="J6419" s="1"/>
    </row>
    <row r="6420" spans="3:10" x14ac:dyDescent="0.25">
      <c r="C6420" s="21">
        <f t="shared" si="302"/>
        <v>46289.999999984459</v>
      </c>
      <c r="D6420" s="54">
        <v>0</v>
      </c>
      <c r="E6420" s="54">
        <v>0</v>
      </c>
      <c r="F6420" s="54">
        <v>0</v>
      </c>
      <c r="G6420" s="55">
        <f t="shared" si="300"/>
        <v>0</v>
      </c>
      <c r="H6420" s="55">
        <f t="shared" si="301"/>
        <v>0</v>
      </c>
      <c r="I6420" s="1"/>
      <c r="J6420" s="1"/>
    </row>
    <row r="6421" spans="3:10" x14ac:dyDescent="0.25">
      <c r="C6421" s="21">
        <f t="shared" si="302"/>
        <v>46290.041666651123</v>
      </c>
      <c r="D6421" s="54">
        <v>0</v>
      </c>
      <c r="E6421" s="54">
        <v>0</v>
      </c>
      <c r="F6421" s="54">
        <v>0</v>
      </c>
      <c r="G6421" s="55">
        <f t="shared" si="300"/>
        <v>0</v>
      </c>
      <c r="H6421" s="55">
        <f t="shared" si="301"/>
        <v>0</v>
      </c>
      <c r="I6421" s="1"/>
      <c r="J6421" s="1"/>
    </row>
    <row r="6422" spans="3:10" x14ac:dyDescent="0.25">
      <c r="C6422" s="21">
        <f t="shared" si="302"/>
        <v>46290.083333317787</v>
      </c>
      <c r="D6422" s="54">
        <v>0</v>
      </c>
      <c r="E6422" s="54">
        <v>0</v>
      </c>
      <c r="F6422" s="54">
        <v>0</v>
      </c>
      <c r="G6422" s="55">
        <f t="shared" si="300"/>
        <v>0</v>
      </c>
      <c r="H6422" s="55">
        <f t="shared" si="301"/>
        <v>0</v>
      </c>
      <c r="I6422" s="1"/>
      <c r="J6422" s="1"/>
    </row>
    <row r="6423" spans="3:10" x14ac:dyDescent="0.25">
      <c r="C6423" s="21">
        <f t="shared" si="302"/>
        <v>46290.124999984451</v>
      </c>
      <c r="D6423" s="54">
        <v>0</v>
      </c>
      <c r="E6423" s="54">
        <v>0</v>
      </c>
      <c r="F6423" s="54">
        <v>0</v>
      </c>
      <c r="G6423" s="55">
        <f t="shared" si="300"/>
        <v>0</v>
      </c>
      <c r="H6423" s="55">
        <f t="shared" si="301"/>
        <v>0</v>
      </c>
      <c r="I6423" s="1"/>
      <c r="J6423" s="1"/>
    </row>
    <row r="6424" spans="3:10" x14ac:dyDescent="0.25">
      <c r="C6424" s="21">
        <f t="shared" si="302"/>
        <v>46290.166666651116</v>
      </c>
      <c r="D6424" s="54">
        <v>0</v>
      </c>
      <c r="E6424" s="54">
        <v>0</v>
      </c>
      <c r="F6424" s="54">
        <v>0</v>
      </c>
      <c r="G6424" s="55">
        <f t="shared" si="300"/>
        <v>0</v>
      </c>
      <c r="H6424" s="55">
        <f t="shared" si="301"/>
        <v>0</v>
      </c>
      <c r="I6424" s="1"/>
      <c r="J6424" s="1"/>
    </row>
    <row r="6425" spans="3:10" x14ac:dyDescent="0.25">
      <c r="C6425" s="21">
        <f t="shared" si="302"/>
        <v>46290.20833331778</v>
      </c>
      <c r="D6425" s="54">
        <v>24.480604351361176</v>
      </c>
      <c r="E6425" s="54">
        <v>3206.8241061940485</v>
      </c>
      <c r="F6425" s="54">
        <v>3206.8241061940485</v>
      </c>
      <c r="G6425" s="55">
        <f t="shared" si="300"/>
        <v>6413.6482123880969</v>
      </c>
      <c r="H6425" s="55">
        <f t="shared" si="301"/>
        <v>24.480604351361176</v>
      </c>
      <c r="I6425" s="1"/>
      <c r="J6425" s="1"/>
    </row>
    <row r="6426" spans="3:10" x14ac:dyDescent="0.25">
      <c r="C6426" s="21">
        <f t="shared" si="302"/>
        <v>46290.249999984444</v>
      </c>
      <c r="D6426" s="54">
        <v>13.551640364293267</v>
      </c>
      <c r="E6426" s="54">
        <v>2975.0194414518187</v>
      </c>
      <c r="F6426" s="54">
        <v>2975.0194414518187</v>
      </c>
      <c r="G6426" s="55">
        <f t="shared" si="300"/>
        <v>5950.0388829036374</v>
      </c>
      <c r="H6426" s="55">
        <f t="shared" si="301"/>
        <v>13.551640364293267</v>
      </c>
      <c r="I6426" s="1"/>
      <c r="J6426" s="1"/>
    </row>
    <row r="6427" spans="3:10" x14ac:dyDescent="0.25">
      <c r="C6427" s="21">
        <f t="shared" si="302"/>
        <v>46290.291666651108</v>
      </c>
      <c r="D6427" s="54">
        <v>15.370038721649243</v>
      </c>
      <c r="E6427" s="54">
        <v>3011.8311055006388</v>
      </c>
      <c r="F6427" s="54">
        <v>3011.8311055006388</v>
      </c>
      <c r="G6427" s="55">
        <f t="shared" si="300"/>
        <v>6023.6622110012777</v>
      </c>
      <c r="H6427" s="55">
        <f t="shared" si="301"/>
        <v>15.370038721649243</v>
      </c>
      <c r="I6427" s="1"/>
      <c r="J6427" s="1"/>
    </row>
    <row r="6428" spans="3:10" x14ac:dyDescent="0.25">
      <c r="C6428" s="21">
        <f t="shared" si="302"/>
        <v>46290.333333317772</v>
      </c>
      <c r="D6428" s="54">
        <v>11.278314432178904</v>
      </c>
      <c r="E6428" s="54">
        <v>3121.6302827950476</v>
      </c>
      <c r="F6428" s="54">
        <v>3121.6302827950476</v>
      </c>
      <c r="G6428" s="55">
        <f t="shared" si="300"/>
        <v>6243.2605655900952</v>
      </c>
      <c r="H6428" s="55">
        <f t="shared" si="301"/>
        <v>11.278314432178904</v>
      </c>
      <c r="I6428" s="1"/>
      <c r="J6428" s="1"/>
    </row>
    <row r="6429" spans="3:10" x14ac:dyDescent="0.25">
      <c r="C6429" s="21">
        <f t="shared" si="302"/>
        <v>46290.374999984437</v>
      </c>
      <c r="D6429" s="54">
        <v>5.2056344748575913</v>
      </c>
      <c r="E6429" s="54">
        <v>3207.9016472734606</v>
      </c>
      <c r="F6429" s="54">
        <v>3207.9016472734606</v>
      </c>
      <c r="G6429" s="55">
        <f t="shared" si="300"/>
        <v>6415.8032945469213</v>
      </c>
      <c r="H6429" s="55">
        <f t="shared" si="301"/>
        <v>5.2056344748575913</v>
      </c>
      <c r="I6429" s="1"/>
      <c r="J6429" s="1"/>
    </row>
    <row r="6430" spans="3:10" x14ac:dyDescent="0.25">
      <c r="C6430" s="21">
        <f t="shared" si="302"/>
        <v>46290.416666651101</v>
      </c>
      <c r="D6430" s="54">
        <v>0.10405852336369394</v>
      </c>
      <c r="E6430" s="54">
        <v>3334.6217701201222</v>
      </c>
      <c r="F6430" s="54">
        <v>3334.6217701201222</v>
      </c>
      <c r="G6430" s="55">
        <f t="shared" si="300"/>
        <v>6669.2435402402443</v>
      </c>
      <c r="H6430" s="55">
        <f t="shared" si="301"/>
        <v>0.10405852336369394</v>
      </c>
      <c r="I6430" s="1"/>
      <c r="J6430" s="1"/>
    </row>
    <row r="6431" spans="3:10" x14ac:dyDescent="0.25">
      <c r="C6431" s="21">
        <f t="shared" si="302"/>
        <v>46290.458333317765</v>
      </c>
      <c r="D6431" s="54">
        <v>0</v>
      </c>
      <c r="E6431" s="54">
        <v>3405.6774904976382</v>
      </c>
      <c r="F6431" s="54">
        <v>3405.6774904976382</v>
      </c>
      <c r="G6431" s="55">
        <f t="shared" si="300"/>
        <v>6811.3549809952765</v>
      </c>
      <c r="H6431" s="55">
        <f t="shared" si="301"/>
        <v>0</v>
      </c>
      <c r="I6431" s="1"/>
      <c r="J6431" s="1"/>
    </row>
    <row r="6432" spans="3:10" x14ac:dyDescent="0.25">
      <c r="C6432" s="21">
        <f t="shared" si="302"/>
        <v>46290.499999984429</v>
      </c>
      <c r="D6432" s="54">
        <v>0</v>
      </c>
      <c r="E6432" s="54">
        <v>3469.7051969861086</v>
      </c>
      <c r="F6432" s="54">
        <v>3469.7051969861086</v>
      </c>
      <c r="G6432" s="55">
        <f t="shared" si="300"/>
        <v>6939.4103939722172</v>
      </c>
      <c r="H6432" s="55">
        <f t="shared" si="301"/>
        <v>0</v>
      </c>
      <c r="I6432" s="1"/>
      <c r="J6432" s="1"/>
    </row>
    <row r="6433" spans="3:10" x14ac:dyDescent="0.25">
      <c r="C6433" s="21">
        <f t="shared" si="302"/>
        <v>46290.541666651094</v>
      </c>
      <c r="D6433" s="54">
        <v>0</v>
      </c>
      <c r="E6433" s="54">
        <v>3657.4198290130307</v>
      </c>
      <c r="F6433" s="54">
        <v>3657.4198290130307</v>
      </c>
      <c r="G6433" s="55">
        <f t="shared" si="300"/>
        <v>7314.8396580260614</v>
      </c>
      <c r="H6433" s="55">
        <f t="shared" si="301"/>
        <v>0</v>
      </c>
      <c r="I6433" s="1"/>
      <c r="J6433" s="1"/>
    </row>
    <row r="6434" spans="3:10" x14ac:dyDescent="0.25">
      <c r="C6434" s="21">
        <f t="shared" si="302"/>
        <v>46290.583333317758</v>
      </c>
      <c r="D6434" s="54">
        <v>0</v>
      </c>
      <c r="E6434" s="54">
        <v>3712.6590262823202</v>
      </c>
      <c r="F6434" s="54">
        <v>3712.6590262823202</v>
      </c>
      <c r="G6434" s="55">
        <f t="shared" si="300"/>
        <v>7425.3180525646403</v>
      </c>
      <c r="H6434" s="55">
        <f t="shared" si="301"/>
        <v>0</v>
      </c>
      <c r="I6434" s="1"/>
      <c r="J6434" s="1"/>
    </row>
    <row r="6435" spans="3:10" x14ac:dyDescent="0.25">
      <c r="C6435" s="21">
        <f t="shared" si="302"/>
        <v>46290.624999984422</v>
      </c>
      <c r="D6435" s="54">
        <v>0</v>
      </c>
      <c r="E6435" s="54">
        <v>3657.4878278853535</v>
      </c>
      <c r="F6435" s="54">
        <v>3657.4878278853535</v>
      </c>
      <c r="G6435" s="55">
        <f t="shared" si="300"/>
        <v>7314.9756557707069</v>
      </c>
      <c r="H6435" s="55">
        <f t="shared" si="301"/>
        <v>0</v>
      </c>
      <c r="I6435" s="1"/>
      <c r="J6435" s="1"/>
    </row>
    <row r="6436" spans="3:10" x14ac:dyDescent="0.25">
      <c r="C6436" s="21">
        <f t="shared" si="302"/>
        <v>46290.666666651086</v>
      </c>
      <c r="D6436" s="54">
        <v>0</v>
      </c>
      <c r="E6436" s="54">
        <v>3479.4104427873531</v>
      </c>
      <c r="F6436" s="54">
        <v>3479.4104427873531</v>
      </c>
      <c r="G6436" s="55">
        <f t="shared" si="300"/>
        <v>6958.8208855747062</v>
      </c>
      <c r="H6436" s="55">
        <f t="shared" si="301"/>
        <v>0</v>
      </c>
      <c r="I6436" s="1"/>
      <c r="J6436" s="1"/>
    </row>
    <row r="6437" spans="3:10" x14ac:dyDescent="0.25">
      <c r="C6437" s="21">
        <f t="shared" si="302"/>
        <v>46290.708333317751</v>
      </c>
      <c r="D6437" s="54">
        <v>0</v>
      </c>
      <c r="E6437" s="54">
        <v>3323.14349920516</v>
      </c>
      <c r="F6437" s="54">
        <v>3323.14349920516</v>
      </c>
      <c r="G6437" s="55">
        <f t="shared" si="300"/>
        <v>6646.2869984103199</v>
      </c>
      <c r="H6437" s="55">
        <f t="shared" si="301"/>
        <v>0</v>
      </c>
      <c r="I6437" s="1"/>
      <c r="J6437" s="1"/>
    </row>
    <row r="6438" spans="3:10" x14ac:dyDescent="0.25">
      <c r="C6438" s="21">
        <f t="shared" si="302"/>
        <v>46290.749999984415</v>
      </c>
      <c r="D6438" s="54">
        <v>0</v>
      </c>
      <c r="E6438" s="54">
        <v>3221.0151102323898</v>
      </c>
      <c r="F6438" s="54">
        <v>3221.0151102323898</v>
      </c>
      <c r="G6438" s="55">
        <f t="shared" si="300"/>
        <v>6442.0302204647796</v>
      </c>
      <c r="H6438" s="55">
        <f t="shared" si="301"/>
        <v>0</v>
      </c>
      <c r="I6438" s="1"/>
      <c r="J6438" s="1"/>
    </row>
    <row r="6439" spans="3:10" x14ac:dyDescent="0.25">
      <c r="C6439" s="21">
        <f t="shared" si="302"/>
        <v>46290.791666651079</v>
      </c>
      <c r="D6439" s="54">
        <v>0</v>
      </c>
      <c r="E6439" s="54">
        <v>3191.188138278832</v>
      </c>
      <c r="F6439" s="54">
        <v>3191.188138278832</v>
      </c>
      <c r="G6439" s="55">
        <f t="shared" si="300"/>
        <v>6382.3762765576639</v>
      </c>
      <c r="H6439" s="55">
        <f t="shared" si="301"/>
        <v>0</v>
      </c>
      <c r="I6439" s="1"/>
      <c r="J6439" s="1"/>
    </row>
    <row r="6440" spans="3:10" x14ac:dyDescent="0.25">
      <c r="C6440" s="21">
        <f t="shared" si="302"/>
        <v>46290.833333317743</v>
      </c>
      <c r="D6440" s="54">
        <v>0</v>
      </c>
      <c r="E6440" s="54">
        <v>3170.9252823511715</v>
      </c>
      <c r="F6440" s="54">
        <v>3170.9252823511715</v>
      </c>
      <c r="G6440" s="55">
        <f t="shared" si="300"/>
        <v>6341.850564702343</v>
      </c>
      <c r="H6440" s="55">
        <f t="shared" si="301"/>
        <v>0</v>
      </c>
      <c r="I6440" s="1"/>
      <c r="J6440" s="1"/>
    </row>
    <row r="6441" spans="3:10" x14ac:dyDescent="0.25">
      <c r="C6441" s="21">
        <f t="shared" si="302"/>
        <v>46290.874999984408</v>
      </c>
      <c r="D6441" s="54">
        <v>0</v>
      </c>
      <c r="E6441" s="54">
        <v>0</v>
      </c>
      <c r="F6441" s="54">
        <v>0</v>
      </c>
      <c r="G6441" s="55">
        <f t="shared" si="300"/>
        <v>0</v>
      </c>
      <c r="H6441" s="55">
        <f t="shared" si="301"/>
        <v>0</v>
      </c>
      <c r="I6441" s="1"/>
      <c r="J6441" s="1"/>
    </row>
    <row r="6442" spans="3:10" x14ac:dyDescent="0.25">
      <c r="C6442" s="21">
        <f t="shared" si="302"/>
        <v>46290.916666651072</v>
      </c>
      <c r="D6442" s="54">
        <v>0</v>
      </c>
      <c r="E6442" s="54">
        <v>0</v>
      </c>
      <c r="F6442" s="54">
        <v>0</v>
      </c>
      <c r="G6442" s="55">
        <f t="shared" si="300"/>
        <v>0</v>
      </c>
      <c r="H6442" s="55">
        <f t="shared" si="301"/>
        <v>0</v>
      </c>
      <c r="I6442" s="1"/>
      <c r="J6442" s="1"/>
    </row>
    <row r="6443" spans="3:10" x14ac:dyDescent="0.25">
      <c r="C6443" s="21">
        <f t="shared" si="302"/>
        <v>46290.958333317736</v>
      </c>
      <c r="D6443" s="54">
        <v>0</v>
      </c>
      <c r="E6443" s="54">
        <v>0</v>
      </c>
      <c r="F6443" s="54">
        <v>0</v>
      </c>
      <c r="G6443" s="55">
        <f t="shared" si="300"/>
        <v>0</v>
      </c>
      <c r="H6443" s="55">
        <f t="shared" si="301"/>
        <v>0</v>
      </c>
      <c r="I6443" s="1"/>
      <c r="J6443" s="1"/>
    </row>
    <row r="6444" spans="3:10" x14ac:dyDescent="0.25">
      <c r="C6444" s="21">
        <f t="shared" si="302"/>
        <v>46290.9999999844</v>
      </c>
      <c r="D6444" s="54">
        <v>0</v>
      </c>
      <c r="E6444" s="54">
        <v>0</v>
      </c>
      <c r="F6444" s="54">
        <v>0</v>
      </c>
      <c r="G6444" s="55">
        <f t="shared" si="300"/>
        <v>0</v>
      </c>
      <c r="H6444" s="55">
        <f t="shared" si="301"/>
        <v>0</v>
      </c>
      <c r="I6444" s="1"/>
      <c r="J6444" s="1"/>
    </row>
    <row r="6445" spans="3:10" x14ac:dyDescent="0.25">
      <c r="C6445" s="21">
        <f t="shared" si="302"/>
        <v>46291.041666651065</v>
      </c>
      <c r="D6445" s="54">
        <v>0</v>
      </c>
      <c r="E6445" s="54">
        <v>0</v>
      </c>
      <c r="F6445" s="54">
        <v>0</v>
      </c>
      <c r="G6445" s="55">
        <f t="shared" si="300"/>
        <v>0</v>
      </c>
      <c r="H6445" s="55">
        <f t="shared" si="301"/>
        <v>0</v>
      </c>
      <c r="I6445" s="1"/>
      <c r="J6445" s="1"/>
    </row>
    <row r="6446" spans="3:10" x14ac:dyDescent="0.25">
      <c r="C6446" s="21">
        <f t="shared" si="302"/>
        <v>46291.083333317729</v>
      </c>
      <c r="D6446" s="54">
        <v>0</v>
      </c>
      <c r="E6446" s="54">
        <v>0</v>
      </c>
      <c r="F6446" s="54">
        <v>0</v>
      </c>
      <c r="G6446" s="55">
        <f t="shared" si="300"/>
        <v>0</v>
      </c>
      <c r="H6446" s="55">
        <f t="shared" si="301"/>
        <v>0</v>
      </c>
      <c r="I6446" s="1"/>
      <c r="J6446" s="1"/>
    </row>
    <row r="6447" spans="3:10" x14ac:dyDescent="0.25">
      <c r="C6447" s="21">
        <f t="shared" si="302"/>
        <v>46291.124999984393</v>
      </c>
      <c r="D6447" s="54">
        <v>0</v>
      </c>
      <c r="E6447" s="54">
        <v>0</v>
      </c>
      <c r="F6447" s="54">
        <v>0</v>
      </c>
      <c r="G6447" s="55">
        <f t="shared" si="300"/>
        <v>0</v>
      </c>
      <c r="H6447" s="55">
        <f t="shared" si="301"/>
        <v>0</v>
      </c>
      <c r="I6447" s="1"/>
      <c r="J6447" s="1"/>
    </row>
    <row r="6448" spans="3:10" x14ac:dyDescent="0.25">
      <c r="C6448" s="21">
        <f t="shared" si="302"/>
        <v>46291.166666651057</v>
      </c>
      <c r="D6448" s="54">
        <v>0</v>
      </c>
      <c r="E6448" s="54">
        <v>0</v>
      </c>
      <c r="F6448" s="54">
        <v>0</v>
      </c>
      <c r="G6448" s="55">
        <f t="shared" si="300"/>
        <v>0</v>
      </c>
      <c r="H6448" s="55">
        <f t="shared" si="301"/>
        <v>0</v>
      </c>
      <c r="I6448" s="1"/>
      <c r="J6448" s="1"/>
    </row>
    <row r="6449" spans="3:10" x14ac:dyDescent="0.25">
      <c r="C6449" s="21">
        <f t="shared" si="302"/>
        <v>46291.208333317722</v>
      </c>
      <c r="D6449" s="54">
        <v>27.035672413891021</v>
      </c>
      <c r="E6449" s="54">
        <v>3490.3531884325571</v>
      </c>
      <c r="F6449" s="54">
        <v>3490.3531884325571</v>
      </c>
      <c r="G6449" s="55">
        <f t="shared" si="300"/>
        <v>6980.7063768651142</v>
      </c>
      <c r="H6449" s="55">
        <f t="shared" si="301"/>
        <v>27.035672413891021</v>
      </c>
      <c r="I6449" s="1"/>
      <c r="J6449" s="1"/>
    </row>
    <row r="6450" spans="3:10" x14ac:dyDescent="0.25">
      <c r="C6450" s="21">
        <f t="shared" si="302"/>
        <v>46291.249999984386</v>
      </c>
      <c r="D6450" s="54">
        <v>12.407522773230028</v>
      </c>
      <c r="E6450" s="54">
        <v>3130.9574139978536</v>
      </c>
      <c r="F6450" s="54">
        <v>3130.9574139978536</v>
      </c>
      <c r="G6450" s="55">
        <f t="shared" si="300"/>
        <v>6261.9148279957071</v>
      </c>
      <c r="H6450" s="55">
        <f t="shared" si="301"/>
        <v>12.407522773230028</v>
      </c>
      <c r="I6450" s="1"/>
      <c r="J6450" s="1"/>
    </row>
    <row r="6451" spans="3:10" x14ac:dyDescent="0.25">
      <c r="C6451" s="21">
        <f t="shared" si="302"/>
        <v>46291.29166665105</v>
      </c>
      <c r="D6451" s="54">
        <v>16.109687613927253</v>
      </c>
      <c r="E6451" s="54">
        <v>3170.9706271480345</v>
      </c>
      <c r="F6451" s="54">
        <v>3170.9706271480345</v>
      </c>
      <c r="G6451" s="55">
        <f t="shared" si="300"/>
        <v>6341.941254296069</v>
      </c>
      <c r="H6451" s="55">
        <f t="shared" si="301"/>
        <v>16.109687613927253</v>
      </c>
      <c r="I6451" s="1"/>
      <c r="J6451" s="1"/>
    </row>
    <row r="6452" spans="3:10" x14ac:dyDescent="0.25">
      <c r="C6452" s="21">
        <f t="shared" si="302"/>
        <v>46291.333333317714</v>
      </c>
      <c r="D6452" s="54">
        <v>15.945031431243279</v>
      </c>
      <c r="E6452" s="54">
        <v>3290.4979503324143</v>
      </c>
      <c r="F6452" s="54">
        <v>3290.4979503324143</v>
      </c>
      <c r="G6452" s="55">
        <f t="shared" si="300"/>
        <v>6580.9959006648287</v>
      </c>
      <c r="H6452" s="55">
        <f t="shared" si="301"/>
        <v>15.945031431243279</v>
      </c>
      <c r="I6452" s="1"/>
      <c r="J6452" s="1"/>
    </row>
    <row r="6453" spans="3:10" x14ac:dyDescent="0.25">
      <c r="C6453" s="21">
        <f t="shared" si="302"/>
        <v>46291.374999984379</v>
      </c>
      <c r="D6453" s="54">
        <v>9.4519551758619436</v>
      </c>
      <c r="E6453" s="54">
        <v>3576.1496811233542</v>
      </c>
      <c r="F6453" s="54">
        <v>3576.1496811233542</v>
      </c>
      <c r="G6453" s="55">
        <f t="shared" si="300"/>
        <v>7152.2993622467084</v>
      </c>
      <c r="H6453" s="55">
        <f t="shared" si="301"/>
        <v>9.4519551758619436</v>
      </c>
      <c r="I6453" s="1"/>
      <c r="J6453" s="1"/>
    </row>
    <row r="6454" spans="3:10" x14ac:dyDescent="0.25">
      <c r="C6454" s="21">
        <f t="shared" si="302"/>
        <v>46291.416666651043</v>
      </c>
      <c r="D6454" s="54">
        <v>0.6871183546359575</v>
      </c>
      <c r="E6454" s="54">
        <v>3935.3484482252334</v>
      </c>
      <c r="F6454" s="54">
        <v>3935.3484482252334</v>
      </c>
      <c r="G6454" s="55">
        <f t="shared" si="300"/>
        <v>7870.6968964504667</v>
      </c>
      <c r="H6454" s="55">
        <f t="shared" si="301"/>
        <v>0.6871183546359575</v>
      </c>
      <c r="I6454" s="1"/>
      <c r="J6454" s="1"/>
    </row>
    <row r="6455" spans="3:10" x14ac:dyDescent="0.25">
      <c r="C6455" s="21">
        <f t="shared" si="302"/>
        <v>46291.458333317707</v>
      </c>
      <c r="D6455" s="54">
        <v>0</v>
      </c>
      <c r="E6455" s="54">
        <v>4180.8679308553892</v>
      </c>
      <c r="F6455" s="54">
        <v>4180.8679308553892</v>
      </c>
      <c r="G6455" s="55">
        <f t="shared" si="300"/>
        <v>8361.7358617107784</v>
      </c>
      <c r="H6455" s="55">
        <f t="shared" si="301"/>
        <v>0</v>
      </c>
      <c r="I6455" s="1"/>
      <c r="J6455" s="1"/>
    </row>
    <row r="6456" spans="3:10" x14ac:dyDescent="0.25">
      <c r="C6456" s="21">
        <f t="shared" si="302"/>
        <v>46291.499999984371</v>
      </c>
      <c r="D6456" s="54">
        <v>0</v>
      </c>
      <c r="E6456" s="54">
        <v>4510.1377286007719</v>
      </c>
      <c r="F6456" s="54">
        <v>4510.1377286007719</v>
      </c>
      <c r="G6456" s="55">
        <f t="shared" si="300"/>
        <v>9020.2754572015438</v>
      </c>
      <c r="H6456" s="55">
        <f t="shared" si="301"/>
        <v>0</v>
      </c>
      <c r="I6456" s="1"/>
      <c r="J6456" s="1"/>
    </row>
    <row r="6457" spans="3:10" x14ac:dyDescent="0.25">
      <c r="C6457" s="21">
        <f t="shared" si="302"/>
        <v>46291.541666651035</v>
      </c>
      <c r="D6457" s="54">
        <v>0</v>
      </c>
      <c r="E6457" s="54">
        <v>4687.3564494284274</v>
      </c>
      <c r="F6457" s="54">
        <v>4687.3564494284274</v>
      </c>
      <c r="G6457" s="55">
        <f t="shared" si="300"/>
        <v>9374.7128988568547</v>
      </c>
      <c r="H6457" s="55">
        <f t="shared" si="301"/>
        <v>0</v>
      </c>
      <c r="I6457" s="1"/>
      <c r="J6457" s="1"/>
    </row>
    <row r="6458" spans="3:10" x14ac:dyDescent="0.25">
      <c r="C6458" s="21">
        <f t="shared" si="302"/>
        <v>46291.5833333177</v>
      </c>
      <c r="D6458" s="54">
        <v>0</v>
      </c>
      <c r="E6458" s="54">
        <v>5154.3348124448503</v>
      </c>
      <c r="F6458" s="54">
        <v>5154.3348124448503</v>
      </c>
      <c r="G6458" s="55">
        <f t="shared" si="300"/>
        <v>10308.669624889701</v>
      </c>
      <c r="H6458" s="55">
        <f t="shared" si="301"/>
        <v>0</v>
      </c>
      <c r="I6458" s="1"/>
      <c r="J6458" s="1"/>
    </row>
    <row r="6459" spans="3:10" x14ac:dyDescent="0.25">
      <c r="C6459" s="21">
        <f t="shared" si="302"/>
        <v>46291.624999984364</v>
      </c>
      <c r="D6459" s="54">
        <v>0</v>
      </c>
      <c r="E6459" s="54">
        <v>5057.0946812341681</v>
      </c>
      <c r="F6459" s="54">
        <v>5057.0946812341681</v>
      </c>
      <c r="G6459" s="55">
        <f t="shared" si="300"/>
        <v>10114.189362468336</v>
      </c>
      <c r="H6459" s="55">
        <f t="shared" si="301"/>
        <v>0</v>
      </c>
      <c r="I6459" s="1"/>
      <c r="J6459" s="1"/>
    </row>
    <row r="6460" spans="3:10" x14ac:dyDescent="0.25">
      <c r="C6460" s="21">
        <f t="shared" si="302"/>
        <v>46291.666666651028</v>
      </c>
      <c r="D6460" s="54">
        <v>0</v>
      </c>
      <c r="E6460" s="54">
        <v>4434.7601156187129</v>
      </c>
      <c r="F6460" s="54">
        <v>4434.7601156187129</v>
      </c>
      <c r="G6460" s="55">
        <f t="shared" si="300"/>
        <v>8869.5202312374258</v>
      </c>
      <c r="H6460" s="55">
        <f t="shared" si="301"/>
        <v>0</v>
      </c>
      <c r="I6460" s="1"/>
      <c r="J6460" s="1"/>
    </row>
    <row r="6461" spans="3:10" x14ac:dyDescent="0.25">
      <c r="C6461" s="21">
        <f t="shared" si="302"/>
        <v>46291.708333317692</v>
      </c>
      <c r="D6461" s="54">
        <v>0</v>
      </c>
      <c r="E6461" s="54">
        <v>3747.0266695755358</v>
      </c>
      <c r="F6461" s="54">
        <v>3747.0266695755358</v>
      </c>
      <c r="G6461" s="55">
        <f t="shared" si="300"/>
        <v>7494.0533391510717</v>
      </c>
      <c r="H6461" s="55">
        <f t="shared" si="301"/>
        <v>0</v>
      </c>
      <c r="I6461" s="1"/>
      <c r="J6461" s="1"/>
    </row>
    <row r="6462" spans="3:10" x14ac:dyDescent="0.25">
      <c r="C6462" s="21">
        <f t="shared" si="302"/>
        <v>46291.749999984357</v>
      </c>
      <c r="D6462" s="54">
        <v>0</v>
      </c>
      <c r="E6462" s="54">
        <v>3637.9909576597224</v>
      </c>
      <c r="F6462" s="54">
        <v>3637.9909576597224</v>
      </c>
      <c r="G6462" s="55">
        <f t="shared" si="300"/>
        <v>7275.9819153194449</v>
      </c>
      <c r="H6462" s="55">
        <f t="shared" si="301"/>
        <v>0</v>
      </c>
      <c r="I6462" s="1"/>
      <c r="J6462" s="1"/>
    </row>
    <row r="6463" spans="3:10" x14ac:dyDescent="0.25">
      <c r="C6463" s="21">
        <f t="shared" si="302"/>
        <v>46291.791666651021</v>
      </c>
      <c r="D6463" s="54">
        <v>0</v>
      </c>
      <c r="E6463" s="54">
        <v>3547.5887794800324</v>
      </c>
      <c r="F6463" s="54">
        <v>3547.5887794800324</v>
      </c>
      <c r="G6463" s="55">
        <f t="shared" si="300"/>
        <v>7095.1775589600647</v>
      </c>
      <c r="H6463" s="55">
        <f t="shared" si="301"/>
        <v>0</v>
      </c>
      <c r="I6463" s="1"/>
      <c r="J6463" s="1"/>
    </row>
    <row r="6464" spans="3:10" x14ac:dyDescent="0.25">
      <c r="C6464" s="21">
        <f t="shared" si="302"/>
        <v>46291.833333317685</v>
      </c>
      <c r="D6464" s="54">
        <v>0</v>
      </c>
      <c r="E6464" s="54">
        <v>3476.3628008557607</v>
      </c>
      <c r="F6464" s="54">
        <v>3476.3628008557607</v>
      </c>
      <c r="G6464" s="55">
        <f t="shared" si="300"/>
        <v>6952.7256017115214</v>
      </c>
      <c r="H6464" s="55">
        <f t="shared" si="301"/>
        <v>0</v>
      </c>
      <c r="I6464" s="1"/>
      <c r="J6464" s="1"/>
    </row>
    <row r="6465" spans="3:10" x14ac:dyDescent="0.25">
      <c r="C6465" s="21">
        <f t="shared" si="302"/>
        <v>46291.874999984349</v>
      </c>
      <c r="D6465" s="54">
        <v>0</v>
      </c>
      <c r="E6465" s="54">
        <v>0</v>
      </c>
      <c r="F6465" s="54">
        <v>0</v>
      </c>
      <c r="G6465" s="55">
        <f t="shared" si="300"/>
        <v>0</v>
      </c>
      <c r="H6465" s="55">
        <f t="shared" si="301"/>
        <v>0</v>
      </c>
      <c r="I6465" s="1"/>
      <c r="J6465" s="1"/>
    </row>
    <row r="6466" spans="3:10" x14ac:dyDescent="0.25">
      <c r="C6466" s="21">
        <f t="shared" si="302"/>
        <v>46291.916666651014</v>
      </c>
      <c r="D6466" s="54">
        <v>0</v>
      </c>
      <c r="E6466" s="54">
        <v>0</v>
      </c>
      <c r="F6466" s="54">
        <v>0</v>
      </c>
      <c r="G6466" s="55">
        <f t="shared" si="300"/>
        <v>0</v>
      </c>
      <c r="H6466" s="55">
        <f t="shared" si="301"/>
        <v>0</v>
      </c>
      <c r="I6466" s="1"/>
      <c r="J6466" s="1"/>
    </row>
    <row r="6467" spans="3:10" x14ac:dyDescent="0.25">
      <c r="C6467" s="21">
        <f t="shared" si="302"/>
        <v>46291.958333317678</v>
      </c>
      <c r="D6467" s="54">
        <v>0</v>
      </c>
      <c r="E6467" s="54">
        <v>0</v>
      </c>
      <c r="F6467" s="54">
        <v>0</v>
      </c>
      <c r="G6467" s="55">
        <f t="shared" si="300"/>
        <v>0</v>
      </c>
      <c r="H6467" s="55">
        <f t="shared" si="301"/>
        <v>0</v>
      </c>
      <c r="I6467" s="1"/>
      <c r="J6467" s="1"/>
    </row>
    <row r="6468" spans="3:10" x14ac:dyDescent="0.25">
      <c r="C6468" s="21">
        <f t="shared" si="302"/>
        <v>46291.999999984342</v>
      </c>
      <c r="D6468" s="54">
        <v>0</v>
      </c>
      <c r="E6468" s="54">
        <v>0</v>
      </c>
      <c r="F6468" s="54">
        <v>0</v>
      </c>
      <c r="G6468" s="55">
        <f t="shared" si="300"/>
        <v>0</v>
      </c>
      <c r="H6468" s="55">
        <f t="shared" si="301"/>
        <v>0</v>
      </c>
      <c r="I6468" s="1"/>
      <c r="J6468" s="1"/>
    </row>
    <row r="6469" spans="3:10" x14ac:dyDescent="0.25">
      <c r="C6469" s="21">
        <f t="shared" si="302"/>
        <v>46292.041666651006</v>
      </c>
      <c r="D6469" s="54">
        <v>0</v>
      </c>
      <c r="E6469" s="54">
        <v>0</v>
      </c>
      <c r="F6469" s="54">
        <v>0</v>
      </c>
      <c r="G6469" s="55">
        <f t="shared" si="300"/>
        <v>0</v>
      </c>
      <c r="H6469" s="55">
        <f t="shared" si="301"/>
        <v>0</v>
      </c>
      <c r="I6469" s="1"/>
      <c r="J6469" s="1"/>
    </row>
    <row r="6470" spans="3:10" x14ac:dyDescent="0.25">
      <c r="C6470" s="21">
        <f t="shared" si="302"/>
        <v>46292.083333317671</v>
      </c>
      <c r="D6470" s="54">
        <v>0</v>
      </c>
      <c r="E6470" s="54">
        <v>0</v>
      </c>
      <c r="F6470" s="54">
        <v>0</v>
      </c>
      <c r="G6470" s="55">
        <f t="shared" si="300"/>
        <v>0</v>
      </c>
      <c r="H6470" s="55">
        <f t="shared" si="301"/>
        <v>0</v>
      </c>
      <c r="I6470" s="1"/>
      <c r="J6470" s="1"/>
    </row>
    <row r="6471" spans="3:10" x14ac:dyDescent="0.25">
      <c r="C6471" s="21">
        <f t="shared" si="302"/>
        <v>46292.124999984335</v>
      </c>
      <c r="D6471" s="54">
        <v>0</v>
      </c>
      <c r="E6471" s="54">
        <v>0</v>
      </c>
      <c r="F6471" s="54">
        <v>0</v>
      </c>
      <c r="G6471" s="55">
        <f t="shared" si="300"/>
        <v>0</v>
      </c>
      <c r="H6471" s="55">
        <f t="shared" si="301"/>
        <v>0</v>
      </c>
      <c r="I6471" s="1"/>
      <c r="J6471" s="1"/>
    </row>
    <row r="6472" spans="3:10" x14ac:dyDescent="0.25">
      <c r="C6472" s="21">
        <f t="shared" si="302"/>
        <v>46292.166666650999</v>
      </c>
      <c r="D6472" s="54">
        <v>0</v>
      </c>
      <c r="E6472" s="54">
        <v>0</v>
      </c>
      <c r="F6472" s="54">
        <v>0</v>
      </c>
      <c r="G6472" s="55">
        <f t="shared" si="300"/>
        <v>0</v>
      </c>
      <c r="H6472" s="55">
        <f t="shared" si="301"/>
        <v>0</v>
      </c>
      <c r="I6472" s="1"/>
      <c r="J6472" s="1"/>
    </row>
    <row r="6473" spans="3:10" x14ac:dyDescent="0.25">
      <c r="C6473" s="21">
        <f t="shared" si="302"/>
        <v>46292.208333317663</v>
      </c>
      <c r="D6473" s="54">
        <v>22.535893738341375</v>
      </c>
      <c r="E6473" s="54">
        <v>3685.2921776607855</v>
      </c>
      <c r="F6473" s="54">
        <v>3685.2921776607855</v>
      </c>
      <c r="G6473" s="55">
        <f t="shared" si="300"/>
        <v>7370.5843553215709</v>
      </c>
      <c r="H6473" s="55">
        <f t="shared" si="301"/>
        <v>22.535893738341375</v>
      </c>
      <c r="I6473" s="1"/>
      <c r="J6473" s="1"/>
    </row>
    <row r="6474" spans="3:10" x14ac:dyDescent="0.25">
      <c r="C6474" s="21">
        <f t="shared" si="302"/>
        <v>46292.249999984328</v>
      </c>
      <c r="D6474" s="54">
        <v>6.49676080706287</v>
      </c>
      <c r="E6474" s="54">
        <v>3358.9572541344992</v>
      </c>
      <c r="F6474" s="54">
        <v>3358.9572541344992</v>
      </c>
      <c r="G6474" s="55">
        <f t="shared" si="300"/>
        <v>6717.9145082689984</v>
      </c>
      <c r="H6474" s="55">
        <f t="shared" si="301"/>
        <v>6.49676080706287</v>
      </c>
      <c r="I6474" s="1"/>
      <c r="J6474" s="1"/>
    </row>
    <row r="6475" spans="3:10" x14ac:dyDescent="0.25">
      <c r="C6475" s="21">
        <f t="shared" si="302"/>
        <v>46292.291666650992</v>
      </c>
      <c r="D6475" s="54">
        <v>9.3720206907959582</v>
      </c>
      <c r="E6475" s="54">
        <v>3376.7163772058998</v>
      </c>
      <c r="F6475" s="54">
        <v>3376.7163772058998</v>
      </c>
      <c r="G6475" s="55">
        <f t="shared" si="300"/>
        <v>6753.4327544117996</v>
      </c>
      <c r="H6475" s="55">
        <f t="shared" si="301"/>
        <v>9.3720206907959582</v>
      </c>
      <c r="I6475" s="1"/>
      <c r="J6475" s="1"/>
    </row>
    <row r="6476" spans="3:10" x14ac:dyDescent="0.25">
      <c r="C6476" s="21">
        <f t="shared" si="302"/>
        <v>46292.333333317656</v>
      </c>
      <c r="D6476" s="54">
        <v>6.4757382752986272</v>
      </c>
      <c r="E6476" s="54">
        <v>3551.8582559941769</v>
      </c>
      <c r="F6476" s="54">
        <v>3551.8582559941769</v>
      </c>
      <c r="G6476" s="55">
        <f t="shared" si="300"/>
        <v>7103.7165119883539</v>
      </c>
      <c r="H6476" s="55">
        <f t="shared" si="301"/>
        <v>6.4757382752986272</v>
      </c>
      <c r="I6476" s="1"/>
      <c r="J6476" s="1"/>
    </row>
    <row r="6477" spans="3:10" x14ac:dyDescent="0.25">
      <c r="C6477" s="21">
        <f t="shared" si="302"/>
        <v>46292.37499998432</v>
      </c>
      <c r="D6477" s="54">
        <v>2.0290776306323046</v>
      </c>
      <c r="E6477" s="54">
        <v>3597.1744603550183</v>
      </c>
      <c r="F6477" s="54">
        <v>3597.1744603550183</v>
      </c>
      <c r="G6477" s="55">
        <f t="shared" ref="G6477:G6540" si="303">E6477+F6477</f>
        <v>7194.3489207100365</v>
      </c>
      <c r="H6477" s="55">
        <f t="shared" ref="H6477:H6540" si="304">IF(G6477&gt;D6477,D6477,G6477)</f>
        <v>2.0290776306323046</v>
      </c>
      <c r="I6477" s="1"/>
      <c r="J6477" s="1"/>
    </row>
    <row r="6478" spans="3:10" x14ac:dyDescent="0.25">
      <c r="C6478" s="21">
        <f t="shared" si="302"/>
        <v>46292.416666650985</v>
      </c>
      <c r="D6478" s="54">
        <v>0</v>
      </c>
      <c r="E6478" s="54">
        <v>3825.3504540258386</v>
      </c>
      <c r="F6478" s="54">
        <v>3825.3504540258386</v>
      </c>
      <c r="G6478" s="55">
        <f t="shared" si="303"/>
        <v>7650.7009080516773</v>
      </c>
      <c r="H6478" s="55">
        <f t="shared" si="304"/>
        <v>0</v>
      </c>
      <c r="I6478" s="1"/>
      <c r="J6478" s="1"/>
    </row>
    <row r="6479" spans="3:10" x14ac:dyDescent="0.25">
      <c r="C6479" s="21">
        <f t="shared" ref="C6479:C6542" si="305">C6478+1/24</f>
        <v>46292.458333317649</v>
      </c>
      <c r="D6479" s="54">
        <v>0</v>
      </c>
      <c r="E6479" s="54">
        <v>3827.1042155222594</v>
      </c>
      <c r="F6479" s="54">
        <v>3827.1042155222594</v>
      </c>
      <c r="G6479" s="55">
        <f t="shared" si="303"/>
        <v>7654.2084310445189</v>
      </c>
      <c r="H6479" s="55">
        <f t="shared" si="304"/>
        <v>0</v>
      </c>
      <c r="I6479" s="1"/>
      <c r="J6479" s="1"/>
    </row>
    <row r="6480" spans="3:10" x14ac:dyDescent="0.25">
      <c r="C6480" s="21">
        <f t="shared" si="305"/>
        <v>46292.499999984313</v>
      </c>
      <c r="D6480" s="54">
        <v>0</v>
      </c>
      <c r="E6480" s="54">
        <v>3933.7648342138141</v>
      </c>
      <c r="F6480" s="54">
        <v>3933.7648342138141</v>
      </c>
      <c r="G6480" s="55">
        <f t="shared" si="303"/>
        <v>7867.5296684276282</v>
      </c>
      <c r="H6480" s="55">
        <f t="shared" si="304"/>
        <v>0</v>
      </c>
      <c r="I6480" s="1"/>
      <c r="J6480" s="1"/>
    </row>
    <row r="6481" spans="3:10" x14ac:dyDescent="0.25">
      <c r="C6481" s="21">
        <f t="shared" si="305"/>
        <v>46292.541666650977</v>
      </c>
      <c r="D6481" s="54">
        <v>0</v>
      </c>
      <c r="E6481" s="54">
        <v>4196.1880834391823</v>
      </c>
      <c r="F6481" s="54">
        <v>4196.1880834391823</v>
      </c>
      <c r="G6481" s="55">
        <f t="shared" si="303"/>
        <v>8392.3761668783645</v>
      </c>
      <c r="H6481" s="55">
        <f t="shared" si="304"/>
        <v>0</v>
      </c>
      <c r="I6481" s="1"/>
      <c r="J6481" s="1"/>
    </row>
    <row r="6482" spans="3:10" x14ac:dyDescent="0.25">
      <c r="C6482" s="21">
        <f t="shared" si="305"/>
        <v>46292.583333317642</v>
      </c>
      <c r="D6482" s="54">
        <v>0</v>
      </c>
      <c r="E6482" s="54">
        <v>4383.7534049124852</v>
      </c>
      <c r="F6482" s="54">
        <v>4383.7534049124852</v>
      </c>
      <c r="G6482" s="55">
        <f t="shared" si="303"/>
        <v>8767.5068098249703</v>
      </c>
      <c r="H6482" s="55">
        <f t="shared" si="304"/>
        <v>0</v>
      </c>
      <c r="I6482" s="1"/>
      <c r="J6482" s="1"/>
    </row>
    <row r="6483" spans="3:10" x14ac:dyDescent="0.25">
      <c r="C6483" s="21">
        <f t="shared" si="305"/>
        <v>46292.624999984306</v>
      </c>
      <c r="D6483" s="54">
        <v>0</v>
      </c>
      <c r="E6483" s="54">
        <v>4420.0951814544978</v>
      </c>
      <c r="F6483" s="54">
        <v>4420.0951814544978</v>
      </c>
      <c r="G6483" s="55">
        <f t="shared" si="303"/>
        <v>8840.1903629089957</v>
      </c>
      <c r="H6483" s="55">
        <f t="shared" si="304"/>
        <v>0</v>
      </c>
      <c r="I6483" s="1"/>
      <c r="J6483" s="1"/>
    </row>
    <row r="6484" spans="3:10" x14ac:dyDescent="0.25">
      <c r="C6484" s="21">
        <f t="shared" si="305"/>
        <v>46292.66666665097</v>
      </c>
      <c r="D6484" s="54">
        <v>0</v>
      </c>
      <c r="E6484" s="54">
        <v>4200.021190648712</v>
      </c>
      <c r="F6484" s="54">
        <v>4200.021190648712</v>
      </c>
      <c r="G6484" s="55">
        <f t="shared" si="303"/>
        <v>8400.0423812974241</v>
      </c>
      <c r="H6484" s="55">
        <f t="shared" si="304"/>
        <v>0</v>
      </c>
      <c r="I6484" s="1"/>
      <c r="J6484" s="1"/>
    </row>
    <row r="6485" spans="3:10" x14ac:dyDescent="0.25">
      <c r="C6485" s="21">
        <f t="shared" si="305"/>
        <v>46292.708333317634</v>
      </c>
      <c r="D6485" s="54">
        <v>0</v>
      </c>
      <c r="E6485" s="54">
        <v>3947.477769358256</v>
      </c>
      <c r="F6485" s="54">
        <v>3947.477769358256</v>
      </c>
      <c r="G6485" s="55">
        <f t="shared" si="303"/>
        <v>7894.9555387165119</v>
      </c>
      <c r="H6485" s="55">
        <f t="shared" si="304"/>
        <v>0</v>
      </c>
      <c r="I6485" s="1"/>
      <c r="J6485" s="1"/>
    </row>
    <row r="6486" spans="3:10" x14ac:dyDescent="0.25">
      <c r="C6486" s="21">
        <f t="shared" si="305"/>
        <v>46292.749999984298</v>
      </c>
      <c r="D6486" s="54">
        <v>0</v>
      </c>
      <c r="E6486" s="54">
        <v>4006.505294069133</v>
      </c>
      <c r="F6486" s="54">
        <v>4006.505294069133</v>
      </c>
      <c r="G6486" s="55">
        <f t="shared" si="303"/>
        <v>8013.010588138266</v>
      </c>
      <c r="H6486" s="55">
        <f t="shared" si="304"/>
        <v>0</v>
      </c>
      <c r="I6486" s="1"/>
      <c r="J6486" s="1"/>
    </row>
    <row r="6487" spans="3:10" x14ac:dyDescent="0.25">
      <c r="C6487" s="21">
        <f t="shared" si="305"/>
        <v>46292.791666650963</v>
      </c>
      <c r="D6487" s="54">
        <v>0</v>
      </c>
      <c r="E6487" s="54">
        <v>3936.2018682107705</v>
      </c>
      <c r="F6487" s="54">
        <v>3936.2018682107705</v>
      </c>
      <c r="G6487" s="55">
        <f t="shared" si="303"/>
        <v>7872.403736421541</v>
      </c>
      <c r="H6487" s="55">
        <f t="shared" si="304"/>
        <v>0</v>
      </c>
      <c r="I6487" s="1"/>
      <c r="J6487" s="1"/>
    </row>
    <row r="6488" spans="3:10" x14ac:dyDescent="0.25">
      <c r="C6488" s="21">
        <f t="shared" si="305"/>
        <v>46292.833333317627</v>
      </c>
      <c r="D6488" s="54">
        <v>0</v>
      </c>
      <c r="E6488" s="54">
        <v>3806.2347706222945</v>
      </c>
      <c r="F6488" s="54">
        <v>3806.2347706222945</v>
      </c>
      <c r="G6488" s="55">
        <f t="shared" si="303"/>
        <v>7612.469541244589</v>
      </c>
      <c r="H6488" s="55">
        <f t="shared" si="304"/>
        <v>0</v>
      </c>
      <c r="I6488" s="1"/>
      <c r="J6488" s="1"/>
    </row>
    <row r="6489" spans="3:10" x14ac:dyDescent="0.25">
      <c r="C6489" s="21">
        <f t="shared" si="305"/>
        <v>46292.874999984291</v>
      </c>
      <c r="D6489" s="54">
        <v>0</v>
      </c>
      <c r="E6489" s="54">
        <v>0</v>
      </c>
      <c r="F6489" s="54">
        <v>0</v>
      </c>
      <c r="G6489" s="55">
        <f t="shared" si="303"/>
        <v>0</v>
      </c>
      <c r="H6489" s="55">
        <f t="shared" si="304"/>
        <v>0</v>
      </c>
      <c r="I6489" s="1"/>
      <c r="J6489" s="1"/>
    </row>
    <row r="6490" spans="3:10" x14ac:dyDescent="0.25">
      <c r="C6490" s="21">
        <f t="shared" si="305"/>
        <v>46292.916666650955</v>
      </c>
      <c r="D6490" s="54">
        <v>0</v>
      </c>
      <c r="E6490" s="54">
        <v>0</v>
      </c>
      <c r="F6490" s="54">
        <v>0</v>
      </c>
      <c r="G6490" s="55">
        <f t="shared" si="303"/>
        <v>0</v>
      </c>
      <c r="H6490" s="55">
        <f t="shared" si="304"/>
        <v>0</v>
      </c>
      <c r="I6490" s="1"/>
      <c r="J6490" s="1"/>
    </row>
    <row r="6491" spans="3:10" x14ac:dyDescent="0.25">
      <c r="C6491" s="21">
        <f t="shared" si="305"/>
        <v>46292.95833331762</v>
      </c>
      <c r="D6491" s="54">
        <v>0</v>
      </c>
      <c r="E6491" s="54">
        <v>0</v>
      </c>
      <c r="F6491" s="54">
        <v>0</v>
      </c>
      <c r="G6491" s="55">
        <f t="shared" si="303"/>
        <v>0</v>
      </c>
      <c r="H6491" s="55">
        <f t="shared" si="304"/>
        <v>0</v>
      </c>
      <c r="I6491" s="1"/>
      <c r="J6491" s="1"/>
    </row>
    <row r="6492" spans="3:10" x14ac:dyDescent="0.25">
      <c r="C6492" s="21">
        <f t="shared" si="305"/>
        <v>46292.999999984284</v>
      </c>
      <c r="D6492" s="54">
        <v>0</v>
      </c>
      <c r="E6492" s="54">
        <v>0</v>
      </c>
      <c r="F6492" s="54">
        <v>0</v>
      </c>
      <c r="G6492" s="55">
        <f t="shared" si="303"/>
        <v>0</v>
      </c>
      <c r="H6492" s="55">
        <f t="shared" si="304"/>
        <v>0</v>
      </c>
      <c r="I6492" s="1"/>
      <c r="J6492" s="1"/>
    </row>
    <row r="6493" spans="3:10" x14ac:dyDescent="0.25">
      <c r="C6493" s="21">
        <f t="shared" si="305"/>
        <v>46293.041666650948</v>
      </c>
      <c r="D6493" s="54">
        <v>0</v>
      </c>
      <c r="E6493" s="54">
        <v>0</v>
      </c>
      <c r="F6493" s="54">
        <v>0</v>
      </c>
      <c r="G6493" s="55">
        <f t="shared" si="303"/>
        <v>0</v>
      </c>
      <c r="H6493" s="55">
        <f t="shared" si="304"/>
        <v>0</v>
      </c>
      <c r="I6493" s="1"/>
      <c r="J6493" s="1"/>
    </row>
    <row r="6494" spans="3:10" x14ac:dyDescent="0.25">
      <c r="C6494" s="21">
        <f t="shared" si="305"/>
        <v>46293.083333317612</v>
      </c>
      <c r="D6494" s="54">
        <v>0</v>
      </c>
      <c r="E6494" s="54">
        <v>0</v>
      </c>
      <c r="F6494" s="54">
        <v>0</v>
      </c>
      <c r="G6494" s="55">
        <f t="shared" si="303"/>
        <v>0</v>
      </c>
      <c r="H6494" s="55">
        <f t="shared" si="304"/>
        <v>0</v>
      </c>
      <c r="I6494" s="1"/>
      <c r="J6494" s="1"/>
    </row>
    <row r="6495" spans="3:10" x14ac:dyDescent="0.25">
      <c r="C6495" s="21">
        <f t="shared" si="305"/>
        <v>46293.124999984277</v>
      </c>
      <c r="D6495" s="54">
        <v>0</v>
      </c>
      <c r="E6495" s="54">
        <v>0</v>
      </c>
      <c r="F6495" s="54">
        <v>0</v>
      </c>
      <c r="G6495" s="55">
        <f t="shared" si="303"/>
        <v>0</v>
      </c>
      <c r="H6495" s="55">
        <f t="shared" si="304"/>
        <v>0</v>
      </c>
      <c r="I6495" s="1"/>
      <c r="J6495" s="1"/>
    </row>
    <row r="6496" spans="3:10" x14ac:dyDescent="0.25">
      <c r="C6496" s="21">
        <f t="shared" si="305"/>
        <v>46293.166666650941</v>
      </c>
      <c r="D6496" s="54">
        <v>0</v>
      </c>
      <c r="E6496" s="54">
        <v>0</v>
      </c>
      <c r="F6496" s="54">
        <v>0</v>
      </c>
      <c r="G6496" s="55">
        <f t="shared" si="303"/>
        <v>0</v>
      </c>
      <c r="H6496" s="55">
        <f t="shared" si="304"/>
        <v>0</v>
      </c>
      <c r="I6496" s="1"/>
      <c r="J6496" s="1"/>
    </row>
    <row r="6497" spans="3:10" x14ac:dyDescent="0.25">
      <c r="C6497" s="21">
        <f t="shared" si="305"/>
        <v>46293.208333317605</v>
      </c>
      <c r="D6497" s="54">
        <v>14.960144590594254</v>
      </c>
      <c r="E6497" s="54">
        <v>4041.4935767344837</v>
      </c>
      <c r="F6497" s="54">
        <v>4041.4935767344837</v>
      </c>
      <c r="G6497" s="55">
        <f t="shared" si="303"/>
        <v>8082.9871534689673</v>
      </c>
      <c r="H6497" s="55">
        <f t="shared" si="304"/>
        <v>14.960144590594254</v>
      </c>
      <c r="I6497" s="1"/>
      <c r="J6497" s="1"/>
    </row>
    <row r="6498" spans="3:10" x14ac:dyDescent="0.25">
      <c r="C6498" s="21">
        <f t="shared" si="305"/>
        <v>46293.249999984269</v>
      </c>
      <c r="D6498" s="54">
        <v>0</v>
      </c>
      <c r="E6498" s="54">
        <v>3748.9867462647662</v>
      </c>
      <c r="F6498" s="54">
        <v>3748.9867462647662</v>
      </c>
      <c r="G6498" s="55">
        <f t="shared" si="303"/>
        <v>7497.9734925295325</v>
      </c>
      <c r="H6498" s="55">
        <f t="shared" si="304"/>
        <v>0</v>
      </c>
      <c r="I6498" s="1"/>
      <c r="J6498" s="1"/>
    </row>
    <row r="6499" spans="3:10" x14ac:dyDescent="0.25">
      <c r="C6499" s="21">
        <f t="shared" si="305"/>
        <v>46293.291666650934</v>
      </c>
      <c r="D6499" s="54">
        <v>0</v>
      </c>
      <c r="E6499" s="54">
        <v>3786.5245912638029</v>
      </c>
      <c r="F6499" s="54">
        <v>3786.5245912638029</v>
      </c>
      <c r="G6499" s="55">
        <f t="shared" si="303"/>
        <v>7573.0491825276058</v>
      </c>
      <c r="H6499" s="55">
        <f t="shared" si="304"/>
        <v>0</v>
      </c>
      <c r="I6499" s="1"/>
      <c r="J6499" s="1"/>
    </row>
    <row r="6500" spans="3:10" x14ac:dyDescent="0.25">
      <c r="C6500" s="21">
        <f t="shared" si="305"/>
        <v>46293.333333317598</v>
      </c>
      <c r="D6500" s="54">
        <v>0</v>
      </c>
      <c r="E6500" s="54">
        <v>4086.4989255702335</v>
      </c>
      <c r="F6500" s="54">
        <v>4086.4989255702335</v>
      </c>
      <c r="G6500" s="55">
        <f t="shared" si="303"/>
        <v>8172.997851140467</v>
      </c>
      <c r="H6500" s="55">
        <f t="shared" si="304"/>
        <v>0</v>
      </c>
      <c r="I6500" s="1"/>
      <c r="J6500" s="1"/>
    </row>
    <row r="6501" spans="3:10" x14ac:dyDescent="0.25">
      <c r="C6501" s="21">
        <f t="shared" si="305"/>
        <v>46293.374999984262</v>
      </c>
      <c r="D6501" s="54">
        <v>0</v>
      </c>
      <c r="E6501" s="54">
        <v>4249.505647866722</v>
      </c>
      <c r="F6501" s="54">
        <v>4249.505647866722</v>
      </c>
      <c r="G6501" s="55">
        <f t="shared" si="303"/>
        <v>8499.0112957334441</v>
      </c>
      <c r="H6501" s="55">
        <f t="shared" si="304"/>
        <v>0</v>
      </c>
      <c r="I6501" s="1"/>
      <c r="J6501" s="1"/>
    </row>
    <row r="6502" spans="3:10" x14ac:dyDescent="0.25">
      <c r="C6502" s="21">
        <f t="shared" si="305"/>
        <v>46293.416666650926</v>
      </c>
      <c r="D6502" s="54">
        <v>0</v>
      </c>
      <c r="E6502" s="54">
        <v>4416.8150368022316</v>
      </c>
      <c r="F6502" s="54">
        <v>4416.8150368022316</v>
      </c>
      <c r="G6502" s="55">
        <f t="shared" si="303"/>
        <v>8833.6300736044632</v>
      </c>
      <c r="H6502" s="55">
        <f t="shared" si="304"/>
        <v>0</v>
      </c>
      <c r="I6502" s="1"/>
      <c r="J6502" s="1"/>
    </row>
    <row r="6503" spans="3:10" x14ac:dyDescent="0.25">
      <c r="C6503" s="21">
        <f t="shared" si="305"/>
        <v>46293.458333317591</v>
      </c>
      <c r="D6503" s="54">
        <v>0</v>
      </c>
      <c r="E6503" s="54">
        <v>4471.0953451241294</v>
      </c>
      <c r="F6503" s="54">
        <v>4471.0953451241294</v>
      </c>
      <c r="G6503" s="55">
        <f t="shared" si="303"/>
        <v>8942.1906902482588</v>
      </c>
      <c r="H6503" s="55">
        <f t="shared" si="304"/>
        <v>0</v>
      </c>
      <c r="I6503" s="1"/>
      <c r="J6503" s="1"/>
    </row>
    <row r="6504" spans="3:10" x14ac:dyDescent="0.25">
      <c r="C6504" s="21">
        <f t="shared" si="305"/>
        <v>46293.499999984255</v>
      </c>
      <c r="D6504" s="54">
        <v>0</v>
      </c>
      <c r="E6504" s="54">
        <v>4862.7052395587662</v>
      </c>
      <c r="F6504" s="54">
        <v>4862.7052395587662</v>
      </c>
      <c r="G6504" s="55">
        <f t="shared" si="303"/>
        <v>9725.4104791175323</v>
      </c>
      <c r="H6504" s="55">
        <f t="shared" si="304"/>
        <v>0</v>
      </c>
      <c r="I6504" s="1"/>
      <c r="J6504" s="1"/>
    </row>
    <row r="6505" spans="3:10" x14ac:dyDescent="0.25">
      <c r="C6505" s="21">
        <f t="shared" si="305"/>
        <v>46293.541666650919</v>
      </c>
      <c r="D6505" s="54">
        <v>0</v>
      </c>
      <c r="E6505" s="54">
        <v>5067.5497803300614</v>
      </c>
      <c r="F6505" s="54">
        <v>5067.5497803300614</v>
      </c>
      <c r="G6505" s="55">
        <f t="shared" si="303"/>
        <v>10135.099560660123</v>
      </c>
      <c r="H6505" s="55">
        <f t="shared" si="304"/>
        <v>0</v>
      </c>
      <c r="I6505" s="1"/>
      <c r="J6505" s="1"/>
    </row>
    <row r="6506" spans="3:10" x14ac:dyDescent="0.25">
      <c r="C6506" s="21">
        <f t="shared" si="305"/>
        <v>46293.583333317583</v>
      </c>
      <c r="D6506" s="54">
        <v>0</v>
      </c>
      <c r="E6506" s="54">
        <v>5075.1112332121365</v>
      </c>
      <c r="F6506" s="54">
        <v>5075.1112332121365</v>
      </c>
      <c r="G6506" s="55">
        <f t="shared" si="303"/>
        <v>10150.222466424273</v>
      </c>
      <c r="H6506" s="55">
        <f t="shared" si="304"/>
        <v>0</v>
      </c>
      <c r="I6506" s="1"/>
      <c r="J6506" s="1"/>
    </row>
    <row r="6507" spans="3:10" x14ac:dyDescent="0.25">
      <c r="C6507" s="21">
        <f t="shared" si="305"/>
        <v>46293.624999984248</v>
      </c>
      <c r="D6507" s="54">
        <v>0</v>
      </c>
      <c r="E6507" s="54">
        <v>5007.4523497776709</v>
      </c>
      <c r="F6507" s="54">
        <v>5007.4523497776709</v>
      </c>
      <c r="G6507" s="55">
        <f t="shared" si="303"/>
        <v>10014.904699555342</v>
      </c>
      <c r="H6507" s="55">
        <f t="shared" si="304"/>
        <v>0</v>
      </c>
      <c r="I6507" s="1"/>
      <c r="J6507" s="1"/>
    </row>
    <row r="6508" spans="3:10" x14ac:dyDescent="0.25">
      <c r="C6508" s="21">
        <f t="shared" si="305"/>
        <v>46293.666666650912</v>
      </c>
      <c r="D6508" s="54">
        <v>0</v>
      </c>
      <c r="E6508" s="54">
        <v>4672.00583230339</v>
      </c>
      <c r="F6508" s="54">
        <v>4672.00583230339</v>
      </c>
      <c r="G6508" s="55">
        <f t="shared" si="303"/>
        <v>9344.01166460678</v>
      </c>
      <c r="H6508" s="55">
        <f t="shared" si="304"/>
        <v>0</v>
      </c>
      <c r="I6508" s="1"/>
      <c r="J6508" s="1"/>
    </row>
    <row r="6509" spans="3:10" x14ac:dyDescent="0.25">
      <c r="C6509" s="21">
        <f t="shared" si="305"/>
        <v>46293.708333317576</v>
      </c>
      <c r="D6509" s="54">
        <v>0</v>
      </c>
      <c r="E6509" s="54">
        <v>4388.3876903453547</v>
      </c>
      <c r="F6509" s="54">
        <v>4388.3876903453547</v>
      </c>
      <c r="G6509" s="55">
        <f t="shared" si="303"/>
        <v>8776.7753806907094</v>
      </c>
      <c r="H6509" s="55">
        <f t="shared" si="304"/>
        <v>0</v>
      </c>
      <c r="I6509" s="1"/>
      <c r="J6509" s="1"/>
    </row>
    <row r="6510" spans="3:10" x14ac:dyDescent="0.25">
      <c r="C6510" s="21">
        <f t="shared" si="305"/>
        <v>46293.74999998424</v>
      </c>
      <c r="D6510" s="54">
        <v>0</v>
      </c>
      <c r="E6510" s="54">
        <v>4413.2904274144985</v>
      </c>
      <c r="F6510" s="54">
        <v>4413.2904274144985</v>
      </c>
      <c r="G6510" s="55">
        <f t="shared" si="303"/>
        <v>8826.580854828997</v>
      </c>
      <c r="H6510" s="55">
        <f t="shared" si="304"/>
        <v>0</v>
      </c>
      <c r="I6510" s="1"/>
      <c r="J6510" s="1"/>
    </row>
    <row r="6511" spans="3:10" x14ac:dyDescent="0.25">
      <c r="C6511" s="21">
        <f t="shared" si="305"/>
        <v>46293.791666650905</v>
      </c>
      <c r="D6511" s="54">
        <v>0</v>
      </c>
      <c r="E6511" s="54">
        <v>4412.7111436644755</v>
      </c>
      <c r="F6511" s="54">
        <v>4412.7111436644755</v>
      </c>
      <c r="G6511" s="55">
        <f t="shared" si="303"/>
        <v>8825.4222873289509</v>
      </c>
      <c r="H6511" s="55">
        <f t="shared" si="304"/>
        <v>0</v>
      </c>
      <c r="I6511" s="1"/>
      <c r="J6511" s="1"/>
    </row>
    <row r="6512" spans="3:10" x14ac:dyDescent="0.25">
      <c r="C6512" s="21">
        <f t="shared" si="305"/>
        <v>46293.833333317569</v>
      </c>
      <c r="D6512" s="54">
        <v>0</v>
      </c>
      <c r="E6512" s="54">
        <v>4379.2541935467943</v>
      </c>
      <c r="F6512" s="54">
        <v>4379.2541935467943</v>
      </c>
      <c r="G6512" s="55">
        <f t="shared" si="303"/>
        <v>8758.5083870935887</v>
      </c>
      <c r="H6512" s="55">
        <f t="shared" si="304"/>
        <v>0</v>
      </c>
      <c r="I6512" s="1"/>
      <c r="J6512" s="1"/>
    </row>
    <row r="6513" spans="3:10" x14ac:dyDescent="0.25">
      <c r="C6513" s="21">
        <f t="shared" si="305"/>
        <v>46293.874999984233</v>
      </c>
      <c r="D6513" s="54">
        <v>0</v>
      </c>
      <c r="E6513" s="54">
        <v>0</v>
      </c>
      <c r="F6513" s="54">
        <v>0</v>
      </c>
      <c r="G6513" s="55">
        <f t="shared" si="303"/>
        <v>0</v>
      </c>
      <c r="H6513" s="55">
        <f t="shared" si="304"/>
        <v>0</v>
      </c>
      <c r="I6513" s="1"/>
      <c r="J6513" s="1"/>
    </row>
    <row r="6514" spans="3:10" x14ac:dyDescent="0.25">
      <c r="C6514" s="21">
        <f t="shared" si="305"/>
        <v>46293.916666650897</v>
      </c>
      <c r="D6514" s="54">
        <v>0</v>
      </c>
      <c r="E6514" s="54">
        <v>0</v>
      </c>
      <c r="F6514" s="54">
        <v>0</v>
      </c>
      <c r="G6514" s="55">
        <f t="shared" si="303"/>
        <v>0</v>
      </c>
      <c r="H6514" s="55">
        <f t="shared" si="304"/>
        <v>0</v>
      </c>
      <c r="I6514" s="1"/>
      <c r="J6514" s="1"/>
    </row>
    <row r="6515" spans="3:10" x14ac:dyDescent="0.25">
      <c r="C6515" s="21">
        <f t="shared" si="305"/>
        <v>46293.958333317561</v>
      </c>
      <c r="D6515" s="54">
        <v>0</v>
      </c>
      <c r="E6515" s="54">
        <v>0</v>
      </c>
      <c r="F6515" s="54">
        <v>0</v>
      </c>
      <c r="G6515" s="55">
        <f t="shared" si="303"/>
        <v>0</v>
      </c>
      <c r="H6515" s="55">
        <f t="shared" si="304"/>
        <v>0</v>
      </c>
      <c r="I6515" s="1"/>
      <c r="J6515" s="1"/>
    </row>
    <row r="6516" spans="3:10" x14ac:dyDescent="0.25">
      <c r="C6516" s="21">
        <f t="shared" si="305"/>
        <v>46293.999999984226</v>
      </c>
      <c r="D6516" s="54">
        <v>0</v>
      </c>
      <c r="E6516" s="54">
        <v>0</v>
      </c>
      <c r="F6516" s="54">
        <v>0</v>
      </c>
      <c r="G6516" s="55">
        <f t="shared" si="303"/>
        <v>0</v>
      </c>
      <c r="H6516" s="55">
        <f t="shared" si="304"/>
        <v>0</v>
      </c>
      <c r="I6516" s="1"/>
      <c r="J6516" s="1"/>
    </row>
    <row r="6517" spans="3:10" x14ac:dyDescent="0.25">
      <c r="C6517" s="21">
        <f t="shared" si="305"/>
        <v>46294.04166665089</v>
      </c>
      <c r="D6517" s="54">
        <v>0</v>
      </c>
      <c r="E6517" s="54">
        <v>0</v>
      </c>
      <c r="F6517" s="54">
        <v>0</v>
      </c>
      <c r="G6517" s="55">
        <f t="shared" si="303"/>
        <v>0</v>
      </c>
      <c r="H6517" s="55">
        <f t="shared" si="304"/>
        <v>0</v>
      </c>
      <c r="I6517" s="1"/>
      <c r="J6517" s="1"/>
    </row>
    <row r="6518" spans="3:10" x14ac:dyDescent="0.25">
      <c r="C6518" s="21">
        <f t="shared" si="305"/>
        <v>46294.083333317554</v>
      </c>
      <c r="D6518" s="54">
        <v>0</v>
      </c>
      <c r="E6518" s="54">
        <v>0</v>
      </c>
      <c r="F6518" s="54">
        <v>0</v>
      </c>
      <c r="G6518" s="55">
        <f t="shared" si="303"/>
        <v>0</v>
      </c>
      <c r="H6518" s="55">
        <f t="shared" si="304"/>
        <v>0</v>
      </c>
      <c r="I6518" s="1"/>
      <c r="J6518" s="1"/>
    </row>
    <row r="6519" spans="3:10" x14ac:dyDescent="0.25">
      <c r="C6519" s="21">
        <f t="shared" si="305"/>
        <v>46294.124999984218</v>
      </c>
      <c r="D6519" s="54">
        <v>0</v>
      </c>
      <c r="E6519" s="54">
        <v>0</v>
      </c>
      <c r="F6519" s="54">
        <v>0</v>
      </c>
      <c r="G6519" s="55">
        <f t="shared" si="303"/>
        <v>0</v>
      </c>
      <c r="H6519" s="55">
        <f t="shared" si="304"/>
        <v>0</v>
      </c>
      <c r="I6519" s="1"/>
      <c r="J6519" s="1"/>
    </row>
    <row r="6520" spans="3:10" x14ac:dyDescent="0.25">
      <c r="C6520" s="21">
        <f t="shared" si="305"/>
        <v>46294.166666650883</v>
      </c>
      <c r="D6520" s="54">
        <v>0</v>
      </c>
      <c r="E6520" s="54">
        <v>0</v>
      </c>
      <c r="F6520" s="54">
        <v>0</v>
      </c>
      <c r="G6520" s="55">
        <f t="shared" si="303"/>
        <v>0</v>
      </c>
      <c r="H6520" s="55">
        <f t="shared" si="304"/>
        <v>0</v>
      </c>
      <c r="I6520" s="1"/>
      <c r="J6520" s="1"/>
    </row>
    <row r="6521" spans="3:10" x14ac:dyDescent="0.25">
      <c r="C6521" s="21">
        <f t="shared" si="305"/>
        <v>46294.208333317547</v>
      </c>
      <c r="D6521" s="54">
        <v>15.195924429699593</v>
      </c>
      <c r="E6521" s="54">
        <v>4405.9533160612946</v>
      </c>
      <c r="F6521" s="54">
        <v>4405.9533160612946</v>
      </c>
      <c r="G6521" s="55">
        <f t="shared" si="303"/>
        <v>8811.9066321225891</v>
      </c>
      <c r="H6521" s="55">
        <f t="shared" si="304"/>
        <v>15.195924429699593</v>
      </c>
      <c r="I6521" s="1"/>
      <c r="J6521" s="1"/>
    </row>
    <row r="6522" spans="3:10" x14ac:dyDescent="0.25">
      <c r="C6522" s="21">
        <f t="shared" si="305"/>
        <v>46294.249999984211</v>
      </c>
      <c r="D6522" s="54">
        <v>0</v>
      </c>
      <c r="E6522" s="54">
        <v>3868.3053192010343</v>
      </c>
      <c r="F6522" s="54">
        <v>3868.3053192010343</v>
      </c>
      <c r="G6522" s="55">
        <f t="shared" si="303"/>
        <v>7736.6106384020686</v>
      </c>
      <c r="H6522" s="55">
        <f t="shared" si="304"/>
        <v>0</v>
      </c>
      <c r="I6522" s="1"/>
      <c r="J6522" s="1"/>
    </row>
    <row r="6523" spans="3:10" x14ac:dyDescent="0.25">
      <c r="C6523" s="21">
        <f t="shared" si="305"/>
        <v>46294.291666650875</v>
      </c>
      <c r="D6523" s="54">
        <v>0</v>
      </c>
      <c r="E6523" s="54">
        <v>3900.2717366942625</v>
      </c>
      <c r="F6523" s="54">
        <v>3900.2717366942625</v>
      </c>
      <c r="G6523" s="55">
        <f t="shared" si="303"/>
        <v>7800.5434733885249</v>
      </c>
      <c r="H6523" s="55">
        <f t="shared" si="304"/>
        <v>0</v>
      </c>
      <c r="I6523" s="1"/>
      <c r="J6523" s="1"/>
    </row>
    <row r="6524" spans="3:10" x14ac:dyDescent="0.25">
      <c r="C6524" s="21">
        <f t="shared" si="305"/>
        <v>46294.33333331754</v>
      </c>
      <c r="D6524" s="54">
        <v>0</v>
      </c>
      <c r="E6524" s="54">
        <v>4155.396343897487</v>
      </c>
      <c r="F6524" s="54">
        <v>4155.396343897487</v>
      </c>
      <c r="G6524" s="55">
        <f t="shared" si="303"/>
        <v>8310.792687794974</v>
      </c>
      <c r="H6524" s="55">
        <f t="shared" si="304"/>
        <v>0</v>
      </c>
      <c r="I6524" s="1"/>
      <c r="J6524" s="1"/>
    </row>
    <row r="6525" spans="3:10" x14ac:dyDescent="0.25">
      <c r="C6525" s="21">
        <f t="shared" si="305"/>
        <v>46294.374999984204</v>
      </c>
      <c r="D6525" s="54">
        <v>0</v>
      </c>
      <c r="E6525" s="54">
        <v>4214.2963578380914</v>
      </c>
      <c r="F6525" s="54">
        <v>4214.2963578380914</v>
      </c>
      <c r="G6525" s="55">
        <f t="shared" si="303"/>
        <v>8428.5927156761827</v>
      </c>
      <c r="H6525" s="55">
        <f t="shared" si="304"/>
        <v>0</v>
      </c>
      <c r="I6525" s="1"/>
      <c r="J6525" s="1"/>
    </row>
    <row r="6526" spans="3:10" x14ac:dyDescent="0.25">
      <c r="C6526" s="21">
        <f t="shared" si="305"/>
        <v>46294.416666650868</v>
      </c>
      <c r="D6526" s="54">
        <v>0</v>
      </c>
      <c r="E6526" s="54">
        <v>4548.3743899546016</v>
      </c>
      <c r="F6526" s="54">
        <v>4548.3743899546016</v>
      </c>
      <c r="G6526" s="55">
        <f t="shared" si="303"/>
        <v>9096.7487799092032</v>
      </c>
      <c r="H6526" s="55">
        <f t="shared" si="304"/>
        <v>0</v>
      </c>
      <c r="I6526" s="1"/>
      <c r="J6526" s="1"/>
    </row>
    <row r="6527" spans="3:10" x14ac:dyDescent="0.25">
      <c r="C6527" s="21">
        <f t="shared" si="305"/>
        <v>46294.458333317532</v>
      </c>
      <c r="D6527" s="54">
        <v>0</v>
      </c>
      <c r="E6527" s="54">
        <v>4594.7927470039294</v>
      </c>
      <c r="F6527" s="54">
        <v>4594.7927470039294</v>
      </c>
      <c r="G6527" s="55">
        <f t="shared" si="303"/>
        <v>9189.5854940078589</v>
      </c>
      <c r="H6527" s="55">
        <f t="shared" si="304"/>
        <v>0</v>
      </c>
      <c r="I6527" s="1"/>
      <c r="J6527" s="1"/>
    </row>
    <row r="6528" spans="3:10" x14ac:dyDescent="0.25">
      <c r="C6528" s="21">
        <f t="shared" si="305"/>
        <v>46294.499999984197</v>
      </c>
      <c r="D6528" s="54">
        <v>0</v>
      </c>
      <c r="E6528" s="54">
        <v>4704.3853187024406</v>
      </c>
      <c r="F6528" s="54">
        <v>4704.3853187024406</v>
      </c>
      <c r="G6528" s="55">
        <f t="shared" si="303"/>
        <v>9408.7706374048812</v>
      </c>
      <c r="H6528" s="55">
        <f t="shared" si="304"/>
        <v>0</v>
      </c>
      <c r="I6528" s="1"/>
      <c r="J6528" s="1"/>
    </row>
    <row r="6529" spans="3:10" x14ac:dyDescent="0.25">
      <c r="C6529" s="21">
        <f t="shared" si="305"/>
        <v>46294.541666650861</v>
      </c>
      <c r="D6529" s="54">
        <v>0</v>
      </c>
      <c r="E6529" s="54">
        <v>4747.0755727228188</v>
      </c>
      <c r="F6529" s="54">
        <v>4747.0755727228188</v>
      </c>
      <c r="G6529" s="55">
        <f t="shared" si="303"/>
        <v>9494.1511454456377</v>
      </c>
      <c r="H6529" s="55">
        <f t="shared" si="304"/>
        <v>0</v>
      </c>
      <c r="I6529" s="1"/>
      <c r="J6529" s="1"/>
    </row>
    <row r="6530" spans="3:10" x14ac:dyDescent="0.25">
      <c r="C6530" s="21">
        <f t="shared" si="305"/>
        <v>46294.583333317525</v>
      </c>
      <c r="D6530" s="54">
        <v>0</v>
      </c>
      <c r="E6530" s="54">
        <v>4839.9199910340531</v>
      </c>
      <c r="F6530" s="54">
        <v>4839.9199910340531</v>
      </c>
      <c r="G6530" s="55">
        <f t="shared" si="303"/>
        <v>9679.8399820681061</v>
      </c>
      <c r="H6530" s="55">
        <f t="shared" si="304"/>
        <v>0</v>
      </c>
      <c r="I6530" s="1"/>
      <c r="J6530" s="1"/>
    </row>
    <row r="6531" spans="3:10" x14ac:dyDescent="0.25">
      <c r="C6531" s="21">
        <f t="shared" si="305"/>
        <v>46294.624999984189</v>
      </c>
      <c r="D6531" s="54">
        <v>0</v>
      </c>
      <c r="E6531" s="54">
        <v>4864.5749023815661</v>
      </c>
      <c r="F6531" s="54">
        <v>4864.5749023815661</v>
      </c>
      <c r="G6531" s="55">
        <f t="shared" si="303"/>
        <v>9729.1498047631321</v>
      </c>
      <c r="H6531" s="55">
        <f t="shared" si="304"/>
        <v>0</v>
      </c>
      <c r="I6531" s="1"/>
      <c r="J6531" s="1"/>
    </row>
    <row r="6532" spans="3:10" x14ac:dyDescent="0.25">
      <c r="C6532" s="21">
        <f t="shared" si="305"/>
        <v>46294.666666650854</v>
      </c>
      <c r="D6532" s="54">
        <v>0</v>
      </c>
      <c r="E6532" s="54">
        <v>4569.2576304341092</v>
      </c>
      <c r="F6532" s="54">
        <v>4569.2576304341092</v>
      </c>
      <c r="G6532" s="55">
        <f t="shared" si="303"/>
        <v>9138.5152608682183</v>
      </c>
      <c r="H6532" s="55">
        <f t="shared" si="304"/>
        <v>0</v>
      </c>
      <c r="I6532" s="1"/>
      <c r="J6532" s="1"/>
    </row>
    <row r="6533" spans="3:10" x14ac:dyDescent="0.25">
      <c r="C6533" s="21">
        <f t="shared" si="305"/>
        <v>46294.708333317518</v>
      </c>
      <c r="D6533" s="54">
        <v>0</v>
      </c>
      <c r="E6533" s="54">
        <v>4168.0514201488613</v>
      </c>
      <c r="F6533" s="54">
        <v>4168.0514201488613</v>
      </c>
      <c r="G6533" s="55">
        <f t="shared" si="303"/>
        <v>8336.1028402977227</v>
      </c>
      <c r="H6533" s="55">
        <f t="shared" si="304"/>
        <v>0</v>
      </c>
      <c r="I6533" s="1"/>
      <c r="J6533" s="1"/>
    </row>
    <row r="6534" spans="3:10" x14ac:dyDescent="0.25">
      <c r="C6534" s="21">
        <f t="shared" si="305"/>
        <v>46294.749999984182</v>
      </c>
      <c r="D6534" s="54">
        <v>0</v>
      </c>
      <c r="E6534" s="54">
        <v>3997.1312656878417</v>
      </c>
      <c r="F6534" s="54">
        <v>3997.1312656878417</v>
      </c>
      <c r="G6534" s="55">
        <f t="shared" si="303"/>
        <v>7994.2625313756835</v>
      </c>
      <c r="H6534" s="55">
        <f t="shared" si="304"/>
        <v>0</v>
      </c>
      <c r="I6534" s="1"/>
      <c r="J6534" s="1"/>
    </row>
    <row r="6535" spans="3:10" x14ac:dyDescent="0.25">
      <c r="C6535" s="21">
        <f t="shared" si="305"/>
        <v>46294.791666650846</v>
      </c>
      <c r="D6535" s="54">
        <v>0</v>
      </c>
      <c r="E6535" s="54">
        <v>3842.2896350731512</v>
      </c>
      <c r="F6535" s="54">
        <v>3842.2896350731512</v>
      </c>
      <c r="G6535" s="55">
        <f t="shared" si="303"/>
        <v>7684.5792701463024</v>
      </c>
      <c r="H6535" s="55">
        <f t="shared" si="304"/>
        <v>0</v>
      </c>
      <c r="I6535" s="1"/>
      <c r="J6535" s="1"/>
    </row>
    <row r="6536" spans="3:10" x14ac:dyDescent="0.25">
      <c r="C6536" s="21">
        <f t="shared" si="305"/>
        <v>46294.833333317511</v>
      </c>
      <c r="D6536" s="54">
        <v>0</v>
      </c>
      <c r="E6536" s="54">
        <v>3691.1619190394408</v>
      </c>
      <c r="F6536" s="54">
        <v>3691.1619190394408</v>
      </c>
      <c r="G6536" s="55">
        <f t="shared" si="303"/>
        <v>7382.3238380788816</v>
      </c>
      <c r="H6536" s="55">
        <f t="shared" si="304"/>
        <v>0</v>
      </c>
      <c r="I6536" s="1"/>
      <c r="J6536" s="1"/>
    </row>
    <row r="6537" spans="3:10" x14ac:dyDescent="0.25">
      <c r="C6537" s="21">
        <f t="shared" si="305"/>
        <v>46294.874999984175</v>
      </c>
      <c r="D6537" s="54">
        <v>0</v>
      </c>
      <c r="E6537" s="54">
        <v>0</v>
      </c>
      <c r="F6537" s="54">
        <v>0</v>
      </c>
      <c r="G6537" s="55">
        <f t="shared" si="303"/>
        <v>0</v>
      </c>
      <c r="H6537" s="55">
        <f t="shared" si="304"/>
        <v>0</v>
      </c>
      <c r="I6537" s="1"/>
      <c r="J6537" s="1"/>
    </row>
    <row r="6538" spans="3:10" x14ac:dyDescent="0.25">
      <c r="C6538" s="21">
        <f t="shared" si="305"/>
        <v>46294.916666650839</v>
      </c>
      <c r="D6538" s="54">
        <v>0</v>
      </c>
      <c r="E6538" s="54">
        <v>0</v>
      </c>
      <c r="F6538" s="54">
        <v>0</v>
      </c>
      <c r="G6538" s="55">
        <f t="shared" si="303"/>
        <v>0</v>
      </c>
      <c r="H6538" s="55">
        <f t="shared" si="304"/>
        <v>0</v>
      </c>
      <c r="I6538" s="1"/>
      <c r="J6538" s="1"/>
    </row>
    <row r="6539" spans="3:10" x14ac:dyDescent="0.25">
      <c r="C6539" s="21">
        <f t="shared" si="305"/>
        <v>46294.958333317503</v>
      </c>
      <c r="D6539" s="54">
        <v>0</v>
      </c>
      <c r="E6539" s="54">
        <v>0</v>
      </c>
      <c r="F6539" s="54">
        <v>0</v>
      </c>
      <c r="G6539" s="55">
        <f t="shared" si="303"/>
        <v>0</v>
      </c>
      <c r="H6539" s="55">
        <f t="shared" si="304"/>
        <v>0</v>
      </c>
      <c r="I6539" s="1"/>
      <c r="J6539" s="1"/>
    </row>
    <row r="6540" spans="3:10" x14ac:dyDescent="0.25">
      <c r="C6540" s="21">
        <f t="shared" si="305"/>
        <v>46294.999999984168</v>
      </c>
      <c r="D6540" s="54">
        <v>0</v>
      </c>
      <c r="E6540" s="54">
        <v>0</v>
      </c>
      <c r="F6540" s="54">
        <v>0</v>
      </c>
      <c r="G6540" s="55">
        <f t="shared" si="303"/>
        <v>0</v>
      </c>
      <c r="H6540" s="55">
        <f t="shared" si="304"/>
        <v>0</v>
      </c>
      <c r="I6540" s="1"/>
      <c r="J6540" s="1"/>
    </row>
    <row r="6541" spans="3:10" x14ac:dyDescent="0.25">
      <c r="C6541" s="21">
        <f t="shared" si="305"/>
        <v>46295.041666650832</v>
      </c>
      <c r="D6541" s="54">
        <v>0</v>
      </c>
      <c r="E6541" s="54">
        <v>0</v>
      </c>
      <c r="F6541" s="54">
        <v>0</v>
      </c>
      <c r="G6541" s="55">
        <f t="shared" ref="G6541:G6604" si="306">E6541+F6541</f>
        <v>0</v>
      </c>
      <c r="H6541" s="55">
        <f t="shared" ref="H6541:H6604" si="307">IF(G6541&gt;D6541,D6541,G6541)</f>
        <v>0</v>
      </c>
      <c r="I6541" s="1"/>
      <c r="J6541" s="1"/>
    </row>
    <row r="6542" spans="3:10" x14ac:dyDescent="0.25">
      <c r="C6542" s="21">
        <f t="shared" si="305"/>
        <v>46295.083333317496</v>
      </c>
      <c r="D6542" s="54">
        <v>0</v>
      </c>
      <c r="E6542" s="54">
        <v>0</v>
      </c>
      <c r="F6542" s="54">
        <v>0</v>
      </c>
      <c r="G6542" s="55">
        <f t="shared" si="306"/>
        <v>0</v>
      </c>
      <c r="H6542" s="55">
        <f t="shared" si="307"/>
        <v>0</v>
      </c>
      <c r="I6542" s="1"/>
      <c r="J6542" s="1"/>
    </row>
    <row r="6543" spans="3:10" x14ac:dyDescent="0.25">
      <c r="C6543" s="21">
        <f t="shared" ref="C6543:C6606" si="308">C6542+1/24</f>
        <v>46295.12499998416</v>
      </c>
      <c r="D6543" s="54">
        <v>0</v>
      </c>
      <c r="E6543" s="54">
        <v>0</v>
      </c>
      <c r="F6543" s="54">
        <v>0</v>
      </c>
      <c r="G6543" s="55">
        <f t="shared" si="306"/>
        <v>0</v>
      </c>
      <c r="H6543" s="55">
        <f t="shared" si="307"/>
        <v>0</v>
      </c>
      <c r="I6543" s="1"/>
      <c r="J6543" s="1"/>
    </row>
    <row r="6544" spans="3:10" x14ac:dyDescent="0.25">
      <c r="C6544" s="21">
        <f t="shared" si="308"/>
        <v>46295.166666650824</v>
      </c>
      <c r="D6544" s="54">
        <v>0</v>
      </c>
      <c r="E6544" s="54">
        <v>0</v>
      </c>
      <c r="F6544" s="54">
        <v>0</v>
      </c>
      <c r="G6544" s="55">
        <f t="shared" si="306"/>
        <v>0</v>
      </c>
      <c r="H6544" s="55">
        <f t="shared" si="307"/>
        <v>0</v>
      </c>
      <c r="I6544" s="1"/>
      <c r="J6544" s="1"/>
    </row>
    <row r="6545" spans="3:10" x14ac:dyDescent="0.25">
      <c r="C6545" s="21">
        <f t="shared" si="308"/>
        <v>46295.208333317489</v>
      </c>
      <c r="D6545" s="54">
        <v>10.134019777523426</v>
      </c>
      <c r="E6545" s="54">
        <v>3895.448696060299</v>
      </c>
      <c r="F6545" s="54">
        <v>3895.448696060299</v>
      </c>
      <c r="G6545" s="55">
        <f t="shared" si="306"/>
        <v>7790.8973921205979</v>
      </c>
      <c r="H6545" s="55">
        <f t="shared" si="307"/>
        <v>10.134019777523426</v>
      </c>
      <c r="I6545" s="1"/>
      <c r="J6545" s="1"/>
    </row>
    <row r="6546" spans="3:10" x14ac:dyDescent="0.25">
      <c r="C6546" s="21">
        <f t="shared" si="308"/>
        <v>46295.249999984153</v>
      </c>
      <c r="D6546" s="54">
        <v>0</v>
      </c>
      <c r="E6546" s="54">
        <v>3707.7437863398864</v>
      </c>
      <c r="F6546" s="54">
        <v>3707.7437863398864</v>
      </c>
      <c r="G6546" s="55">
        <f t="shared" si="306"/>
        <v>7415.4875726797727</v>
      </c>
      <c r="H6546" s="55">
        <f t="shared" si="307"/>
        <v>0</v>
      </c>
      <c r="I6546" s="1"/>
      <c r="J6546" s="1"/>
    </row>
    <row r="6547" spans="3:10" x14ac:dyDescent="0.25">
      <c r="C6547" s="21">
        <f t="shared" si="308"/>
        <v>46295.291666650817</v>
      </c>
      <c r="D6547" s="54">
        <v>0</v>
      </c>
      <c r="E6547" s="54">
        <v>3767.7036458240718</v>
      </c>
      <c r="F6547" s="54">
        <v>3767.7036458240718</v>
      </c>
      <c r="G6547" s="55">
        <f t="shared" si="306"/>
        <v>7535.4072916481437</v>
      </c>
      <c r="H6547" s="55">
        <f t="shared" si="307"/>
        <v>0</v>
      </c>
      <c r="I6547" s="1"/>
      <c r="J6547" s="1"/>
    </row>
    <row r="6548" spans="3:10" x14ac:dyDescent="0.25">
      <c r="C6548" s="21">
        <f t="shared" si="308"/>
        <v>46295.333333317481</v>
      </c>
      <c r="D6548" s="54">
        <v>0</v>
      </c>
      <c r="E6548" s="54">
        <v>3880.8210766761531</v>
      </c>
      <c r="F6548" s="54">
        <v>3880.8210766761531</v>
      </c>
      <c r="G6548" s="55">
        <f t="shared" si="306"/>
        <v>7761.6421533523062</v>
      </c>
      <c r="H6548" s="55">
        <f t="shared" si="307"/>
        <v>0</v>
      </c>
      <c r="I6548" s="1"/>
      <c r="J6548" s="1"/>
    </row>
    <row r="6549" spans="3:10" x14ac:dyDescent="0.25">
      <c r="C6549" s="21">
        <f t="shared" si="308"/>
        <v>46295.374999984146</v>
      </c>
      <c r="D6549" s="54">
        <v>0</v>
      </c>
      <c r="E6549" s="54">
        <v>4031.9148910290046</v>
      </c>
      <c r="F6549" s="54">
        <v>4031.9148910290046</v>
      </c>
      <c r="G6549" s="55">
        <f t="shared" si="306"/>
        <v>8063.8297820580092</v>
      </c>
      <c r="H6549" s="55">
        <f t="shared" si="307"/>
        <v>0</v>
      </c>
      <c r="I6549" s="1"/>
      <c r="J6549" s="1"/>
    </row>
    <row r="6550" spans="3:10" x14ac:dyDescent="0.25">
      <c r="C6550" s="21">
        <f t="shared" si="308"/>
        <v>46295.41666665081</v>
      </c>
      <c r="D6550" s="54">
        <v>0</v>
      </c>
      <c r="E6550" s="54">
        <v>4187.4081857982255</v>
      </c>
      <c r="F6550" s="54">
        <v>4187.4081857982255</v>
      </c>
      <c r="G6550" s="55">
        <f t="shared" si="306"/>
        <v>8374.8163715964511</v>
      </c>
      <c r="H6550" s="55">
        <f t="shared" si="307"/>
        <v>0</v>
      </c>
      <c r="I6550" s="1"/>
      <c r="J6550" s="1"/>
    </row>
    <row r="6551" spans="3:10" x14ac:dyDescent="0.25">
      <c r="C6551" s="21">
        <f t="shared" si="308"/>
        <v>46295.458333317474</v>
      </c>
      <c r="D6551" s="54">
        <v>0</v>
      </c>
      <c r="E6551" s="54">
        <v>4280.6684698799263</v>
      </c>
      <c r="F6551" s="54">
        <v>4280.6684698799263</v>
      </c>
      <c r="G6551" s="55">
        <f t="shared" si="306"/>
        <v>8561.3369397598526</v>
      </c>
      <c r="H6551" s="55">
        <f t="shared" si="307"/>
        <v>0</v>
      </c>
      <c r="I6551" s="1"/>
      <c r="J6551" s="1"/>
    </row>
    <row r="6552" spans="3:10" x14ac:dyDescent="0.25">
      <c r="C6552" s="21">
        <f t="shared" si="308"/>
        <v>46295.499999984138</v>
      </c>
      <c r="D6552" s="54">
        <v>0</v>
      </c>
      <c r="E6552" s="54">
        <v>4415.525813396067</v>
      </c>
      <c r="F6552" s="54">
        <v>4415.525813396067</v>
      </c>
      <c r="G6552" s="55">
        <f t="shared" si="306"/>
        <v>8831.0516267921339</v>
      </c>
      <c r="H6552" s="55">
        <f t="shared" si="307"/>
        <v>0</v>
      </c>
      <c r="I6552" s="1"/>
      <c r="J6552" s="1"/>
    </row>
    <row r="6553" spans="3:10" x14ac:dyDescent="0.25">
      <c r="C6553" s="21">
        <f t="shared" si="308"/>
        <v>46295.541666650803</v>
      </c>
      <c r="D6553" s="54">
        <v>0</v>
      </c>
      <c r="E6553" s="54">
        <v>4403.1902305918911</v>
      </c>
      <c r="F6553" s="54">
        <v>4403.1902305918911</v>
      </c>
      <c r="G6553" s="55">
        <f t="shared" si="306"/>
        <v>8806.3804611837822</v>
      </c>
      <c r="H6553" s="55">
        <f t="shared" si="307"/>
        <v>0</v>
      </c>
      <c r="I6553" s="1"/>
      <c r="J6553" s="1"/>
    </row>
    <row r="6554" spans="3:10" x14ac:dyDescent="0.25">
      <c r="C6554" s="21">
        <f t="shared" si="308"/>
        <v>46295.583333317467</v>
      </c>
      <c r="D6554" s="54">
        <v>0</v>
      </c>
      <c r="E6554" s="54">
        <v>4342.7014833018848</v>
      </c>
      <c r="F6554" s="54">
        <v>4342.7014833018848</v>
      </c>
      <c r="G6554" s="55">
        <f t="shared" si="306"/>
        <v>8685.4029666037695</v>
      </c>
      <c r="H6554" s="55">
        <f t="shared" si="307"/>
        <v>0</v>
      </c>
      <c r="I6554" s="1"/>
      <c r="J6554" s="1"/>
    </row>
    <row r="6555" spans="3:10" x14ac:dyDescent="0.25">
      <c r="C6555" s="21">
        <f t="shared" si="308"/>
        <v>46295.624999984131</v>
      </c>
      <c r="D6555" s="54">
        <v>0</v>
      </c>
      <c r="E6555" s="54">
        <v>4211.1089066270961</v>
      </c>
      <c r="F6555" s="54">
        <v>4211.1089066270961</v>
      </c>
      <c r="G6555" s="55">
        <f t="shared" si="306"/>
        <v>8422.2178132541922</v>
      </c>
      <c r="H6555" s="55">
        <f t="shared" si="307"/>
        <v>0</v>
      </c>
      <c r="I6555" s="1"/>
      <c r="J6555" s="1"/>
    </row>
    <row r="6556" spans="3:10" x14ac:dyDescent="0.25">
      <c r="C6556" s="21">
        <f t="shared" si="308"/>
        <v>46295.666666650795</v>
      </c>
      <c r="D6556" s="54">
        <v>0</v>
      </c>
      <c r="E6556" s="54">
        <v>4022.5374568600773</v>
      </c>
      <c r="F6556" s="54">
        <v>4022.5374568600773</v>
      </c>
      <c r="G6556" s="55">
        <f t="shared" si="306"/>
        <v>8045.0749137201547</v>
      </c>
      <c r="H6556" s="55">
        <f t="shared" si="307"/>
        <v>0</v>
      </c>
      <c r="I6556" s="1"/>
      <c r="J6556" s="1"/>
    </row>
    <row r="6557" spans="3:10" x14ac:dyDescent="0.25">
      <c r="C6557" s="21">
        <f t="shared" si="308"/>
        <v>46295.70833331746</v>
      </c>
      <c r="D6557" s="54">
        <v>0</v>
      </c>
      <c r="E6557" s="54">
        <v>0</v>
      </c>
      <c r="F6557" s="54">
        <v>0</v>
      </c>
      <c r="G6557" s="55">
        <f t="shared" si="306"/>
        <v>0</v>
      </c>
      <c r="H6557" s="55">
        <f t="shared" si="307"/>
        <v>0</v>
      </c>
      <c r="I6557" s="1"/>
      <c r="J6557" s="1"/>
    </row>
    <row r="6558" spans="3:10" x14ac:dyDescent="0.25">
      <c r="C6558" s="21">
        <f t="shared" si="308"/>
        <v>46295.749999984124</v>
      </c>
      <c r="D6558" s="54">
        <v>0</v>
      </c>
      <c r="E6558" s="54">
        <v>0</v>
      </c>
      <c r="F6558" s="54">
        <v>0</v>
      </c>
      <c r="G6558" s="55">
        <f t="shared" si="306"/>
        <v>0</v>
      </c>
      <c r="H6558" s="55">
        <f t="shared" si="307"/>
        <v>0</v>
      </c>
      <c r="I6558" s="1"/>
      <c r="J6558" s="1"/>
    </row>
    <row r="6559" spans="3:10" x14ac:dyDescent="0.25">
      <c r="C6559" s="21">
        <f t="shared" si="308"/>
        <v>46295.791666650788</v>
      </c>
      <c r="D6559" s="54">
        <v>0</v>
      </c>
      <c r="E6559" s="54">
        <v>0</v>
      </c>
      <c r="F6559" s="54">
        <v>0</v>
      </c>
      <c r="G6559" s="55">
        <f t="shared" si="306"/>
        <v>0</v>
      </c>
      <c r="H6559" s="55">
        <f t="shared" si="307"/>
        <v>0</v>
      </c>
      <c r="I6559" s="1"/>
      <c r="J6559" s="1"/>
    </row>
    <row r="6560" spans="3:10" x14ac:dyDescent="0.25">
      <c r="C6560" s="21">
        <f t="shared" si="308"/>
        <v>46295.833333317452</v>
      </c>
      <c r="D6560" s="54">
        <v>0</v>
      </c>
      <c r="E6560" s="54">
        <v>0</v>
      </c>
      <c r="F6560" s="54">
        <v>0</v>
      </c>
      <c r="G6560" s="55">
        <f t="shared" si="306"/>
        <v>0</v>
      </c>
      <c r="H6560" s="55">
        <f t="shared" si="307"/>
        <v>0</v>
      </c>
      <c r="I6560" s="1"/>
      <c r="J6560" s="1"/>
    </row>
    <row r="6561" spans="3:10" x14ac:dyDescent="0.25">
      <c r="C6561" s="21">
        <f t="shared" si="308"/>
        <v>46295.874999984117</v>
      </c>
      <c r="D6561" s="54">
        <v>0</v>
      </c>
      <c r="E6561" s="54">
        <v>0</v>
      </c>
      <c r="F6561" s="54">
        <v>0</v>
      </c>
      <c r="G6561" s="55">
        <f t="shared" si="306"/>
        <v>0</v>
      </c>
      <c r="H6561" s="55">
        <f t="shared" si="307"/>
        <v>0</v>
      </c>
      <c r="I6561" s="1"/>
      <c r="J6561" s="1"/>
    </row>
    <row r="6562" spans="3:10" x14ac:dyDescent="0.25">
      <c r="C6562" s="21">
        <f t="shared" si="308"/>
        <v>46295.916666650781</v>
      </c>
      <c r="D6562" s="54">
        <v>0</v>
      </c>
      <c r="E6562" s="54">
        <v>0</v>
      </c>
      <c r="F6562" s="54">
        <v>0</v>
      </c>
      <c r="G6562" s="55">
        <f t="shared" si="306"/>
        <v>0</v>
      </c>
      <c r="H6562" s="55">
        <f t="shared" si="307"/>
        <v>0</v>
      </c>
      <c r="I6562" s="1"/>
      <c r="J6562" s="1"/>
    </row>
    <row r="6563" spans="3:10" x14ac:dyDescent="0.25">
      <c r="C6563" s="21">
        <f t="shared" si="308"/>
        <v>46295.958333317445</v>
      </c>
      <c r="D6563" s="54">
        <v>0</v>
      </c>
      <c r="E6563" s="54">
        <v>0</v>
      </c>
      <c r="F6563" s="54">
        <v>0</v>
      </c>
      <c r="G6563" s="55">
        <f t="shared" si="306"/>
        <v>0</v>
      </c>
      <c r="H6563" s="55">
        <f t="shared" si="307"/>
        <v>0</v>
      </c>
      <c r="I6563" s="1"/>
      <c r="J6563" s="1"/>
    </row>
    <row r="6564" spans="3:10" x14ac:dyDescent="0.25">
      <c r="C6564" s="21">
        <f t="shared" si="308"/>
        <v>46295.999999984109</v>
      </c>
      <c r="D6564" s="54">
        <v>0</v>
      </c>
      <c r="E6564" s="54">
        <v>0</v>
      </c>
      <c r="F6564" s="54">
        <v>0</v>
      </c>
      <c r="G6564" s="55">
        <f t="shared" si="306"/>
        <v>0</v>
      </c>
      <c r="H6564" s="55">
        <f t="shared" si="307"/>
        <v>0</v>
      </c>
      <c r="I6564" s="1"/>
      <c r="J6564" s="1"/>
    </row>
    <row r="6565" spans="3:10" x14ac:dyDescent="0.25">
      <c r="C6565" s="21">
        <f t="shared" si="308"/>
        <v>46296.041666650774</v>
      </c>
      <c r="D6565" s="54">
        <v>0</v>
      </c>
      <c r="E6565" s="54">
        <v>0</v>
      </c>
      <c r="F6565" s="54">
        <v>0</v>
      </c>
      <c r="G6565" s="55">
        <f t="shared" si="306"/>
        <v>0</v>
      </c>
      <c r="H6565" s="55">
        <f t="shared" si="307"/>
        <v>0</v>
      </c>
      <c r="I6565" s="1"/>
      <c r="J6565" s="1"/>
    </row>
    <row r="6566" spans="3:10" x14ac:dyDescent="0.25">
      <c r="C6566" s="21">
        <f t="shared" si="308"/>
        <v>46296.083333317438</v>
      </c>
      <c r="D6566" s="54">
        <v>0</v>
      </c>
      <c r="E6566" s="54">
        <v>0</v>
      </c>
      <c r="F6566" s="54">
        <v>0</v>
      </c>
      <c r="G6566" s="55">
        <f t="shared" si="306"/>
        <v>0</v>
      </c>
      <c r="H6566" s="55">
        <f t="shared" si="307"/>
        <v>0</v>
      </c>
      <c r="I6566" s="1"/>
      <c r="J6566" s="1"/>
    </row>
    <row r="6567" spans="3:10" x14ac:dyDescent="0.25">
      <c r="C6567" s="21">
        <f t="shared" si="308"/>
        <v>46296.124999984102</v>
      </c>
      <c r="D6567" s="54">
        <v>0</v>
      </c>
      <c r="E6567" s="54">
        <v>0</v>
      </c>
      <c r="F6567" s="54">
        <v>0</v>
      </c>
      <c r="G6567" s="55">
        <f t="shared" si="306"/>
        <v>0</v>
      </c>
      <c r="H6567" s="55">
        <f t="shared" si="307"/>
        <v>0</v>
      </c>
      <c r="I6567" s="1"/>
      <c r="J6567" s="1"/>
    </row>
    <row r="6568" spans="3:10" x14ac:dyDescent="0.25">
      <c r="C6568" s="21">
        <f t="shared" si="308"/>
        <v>46296.166666650766</v>
      </c>
      <c r="D6568" s="54">
        <v>0</v>
      </c>
      <c r="E6568" s="54">
        <v>0</v>
      </c>
      <c r="F6568" s="54">
        <v>0</v>
      </c>
      <c r="G6568" s="55">
        <f t="shared" si="306"/>
        <v>0</v>
      </c>
      <c r="H6568" s="55">
        <f t="shared" si="307"/>
        <v>0</v>
      </c>
      <c r="I6568" s="1"/>
      <c r="J6568" s="1"/>
    </row>
    <row r="6569" spans="3:10" x14ac:dyDescent="0.25">
      <c r="C6569" s="21">
        <f t="shared" si="308"/>
        <v>46296.208333317431</v>
      </c>
      <c r="D6569" s="54">
        <v>0</v>
      </c>
      <c r="E6569" s="54">
        <v>0</v>
      </c>
      <c r="F6569" s="54">
        <v>0</v>
      </c>
      <c r="G6569" s="55">
        <f t="shared" si="306"/>
        <v>0</v>
      </c>
      <c r="H6569" s="55">
        <f t="shared" si="307"/>
        <v>0</v>
      </c>
      <c r="I6569" s="1"/>
      <c r="J6569" s="1"/>
    </row>
    <row r="6570" spans="3:10" x14ac:dyDescent="0.25">
      <c r="C6570" s="21">
        <f t="shared" si="308"/>
        <v>46296.249999984095</v>
      </c>
      <c r="D6570" s="54">
        <v>0</v>
      </c>
      <c r="E6570" s="54">
        <v>0</v>
      </c>
      <c r="F6570" s="54">
        <v>0</v>
      </c>
      <c r="G6570" s="55">
        <f t="shared" si="306"/>
        <v>0</v>
      </c>
      <c r="H6570" s="55">
        <f t="shared" si="307"/>
        <v>0</v>
      </c>
      <c r="I6570" s="1"/>
      <c r="J6570" s="1"/>
    </row>
    <row r="6571" spans="3:10" x14ac:dyDescent="0.25">
      <c r="C6571" s="21">
        <f t="shared" si="308"/>
        <v>46296.291666650759</v>
      </c>
      <c r="D6571" s="54">
        <v>0</v>
      </c>
      <c r="E6571" s="54">
        <v>0</v>
      </c>
      <c r="F6571" s="54">
        <v>0</v>
      </c>
      <c r="G6571" s="55">
        <f t="shared" si="306"/>
        <v>0</v>
      </c>
      <c r="H6571" s="55">
        <f t="shared" si="307"/>
        <v>0</v>
      </c>
      <c r="I6571" s="1"/>
      <c r="J6571" s="1"/>
    </row>
    <row r="6572" spans="3:10" x14ac:dyDescent="0.25">
      <c r="C6572" s="21">
        <f t="shared" si="308"/>
        <v>46296.333333317423</v>
      </c>
      <c r="D6572" s="54">
        <v>0</v>
      </c>
      <c r="E6572" s="54">
        <v>0</v>
      </c>
      <c r="F6572" s="54">
        <v>0</v>
      </c>
      <c r="G6572" s="55">
        <f t="shared" si="306"/>
        <v>0</v>
      </c>
      <c r="H6572" s="55">
        <f t="shared" si="307"/>
        <v>0</v>
      </c>
      <c r="I6572" s="1"/>
      <c r="J6572" s="1"/>
    </row>
    <row r="6573" spans="3:10" x14ac:dyDescent="0.25">
      <c r="C6573" s="21">
        <f t="shared" si="308"/>
        <v>46296.374999984087</v>
      </c>
      <c r="D6573" s="54">
        <v>0</v>
      </c>
      <c r="E6573" s="54">
        <v>0</v>
      </c>
      <c r="F6573" s="54">
        <v>0</v>
      </c>
      <c r="G6573" s="55">
        <f t="shared" si="306"/>
        <v>0</v>
      </c>
      <c r="H6573" s="55">
        <f t="shared" si="307"/>
        <v>0</v>
      </c>
      <c r="I6573" s="1"/>
      <c r="J6573" s="1"/>
    </row>
    <row r="6574" spans="3:10" x14ac:dyDescent="0.25">
      <c r="C6574" s="21">
        <f t="shared" si="308"/>
        <v>46296.416666650752</v>
      </c>
      <c r="D6574" s="54">
        <v>0</v>
      </c>
      <c r="E6574" s="54">
        <v>0</v>
      </c>
      <c r="F6574" s="54">
        <v>0</v>
      </c>
      <c r="G6574" s="55">
        <f t="shared" si="306"/>
        <v>0</v>
      </c>
      <c r="H6574" s="55">
        <f t="shared" si="307"/>
        <v>0</v>
      </c>
      <c r="I6574" s="1"/>
      <c r="J6574" s="1"/>
    </row>
    <row r="6575" spans="3:10" x14ac:dyDescent="0.25">
      <c r="C6575" s="21">
        <f t="shared" si="308"/>
        <v>46296.458333317416</v>
      </c>
      <c r="D6575" s="54">
        <v>0</v>
      </c>
      <c r="E6575" s="54">
        <v>0</v>
      </c>
      <c r="F6575" s="54">
        <v>0</v>
      </c>
      <c r="G6575" s="55">
        <f t="shared" si="306"/>
        <v>0</v>
      </c>
      <c r="H6575" s="55">
        <f t="shared" si="307"/>
        <v>0</v>
      </c>
      <c r="I6575" s="1"/>
      <c r="J6575" s="1"/>
    </row>
    <row r="6576" spans="3:10" x14ac:dyDescent="0.25">
      <c r="C6576" s="21">
        <f t="shared" si="308"/>
        <v>46296.49999998408</v>
      </c>
      <c r="D6576" s="54">
        <v>0</v>
      </c>
      <c r="E6576" s="54">
        <v>0</v>
      </c>
      <c r="F6576" s="54">
        <v>0</v>
      </c>
      <c r="G6576" s="55">
        <f t="shared" si="306"/>
        <v>0</v>
      </c>
      <c r="H6576" s="55">
        <f t="shared" si="307"/>
        <v>0</v>
      </c>
      <c r="I6576" s="1"/>
      <c r="J6576" s="1"/>
    </row>
    <row r="6577" spans="3:10" x14ac:dyDescent="0.25">
      <c r="C6577" s="21">
        <f t="shared" si="308"/>
        <v>46296.541666650744</v>
      </c>
      <c r="D6577" s="54">
        <v>0</v>
      </c>
      <c r="E6577" s="54">
        <v>0</v>
      </c>
      <c r="F6577" s="54">
        <v>0</v>
      </c>
      <c r="G6577" s="55">
        <f t="shared" si="306"/>
        <v>0</v>
      </c>
      <c r="H6577" s="55">
        <f t="shared" si="307"/>
        <v>0</v>
      </c>
      <c r="I6577" s="1"/>
      <c r="J6577" s="1"/>
    </row>
    <row r="6578" spans="3:10" x14ac:dyDescent="0.25">
      <c r="C6578" s="21">
        <f t="shared" si="308"/>
        <v>46296.583333317409</v>
      </c>
      <c r="D6578" s="54">
        <v>0</v>
      </c>
      <c r="E6578" s="54">
        <v>0</v>
      </c>
      <c r="F6578" s="54">
        <v>0</v>
      </c>
      <c r="G6578" s="55">
        <f t="shared" si="306"/>
        <v>0</v>
      </c>
      <c r="H6578" s="55">
        <f t="shared" si="307"/>
        <v>0</v>
      </c>
      <c r="I6578" s="1"/>
      <c r="J6578" s="1"/>
    </row>
    <row r="6579" spans="3:10" x14ac:dyDescent="0.25">
      <c r="C6579" s="21">
        <f t="shared" si="308"/>
        <v>46296.624999984073</v>
      </c>
      <c r="D6579" s="54">
        <v>0</v>
      </c>
      <c r="E6579" s="54">
        <v>0</v>
      </c>
      <c r="F6579" s="54">
        <v>0</v>
      </c>
      <c r="G6579" s="55">
        <f t="shared" si="306"/>
        <v>0</v>
      </c>
      <c r="H6579" s="55">
        <f t="shared" si="307"/>
        <v>0</v>
      </c>
      <c r="I6579" s="1"/>
      <c r="J6579" s="1"/>
    </row>
    <row r="6580" spans="3:10" x14ac:dyDescent="0.25">
      <c r="C6580" s="21">
        <f t="shared" si="308"/>
        <v>46296.666666650737</v>
      </c>
      <c r="D6580" s="54">
        <v>0</v>
      </c>
      <c r="E6580" s="54">
        <v>0</v>
      </c>
      <c r="F6580" s="54">
        <v>0</v>
      </c>
      <c r="G6580" s="55">
        <f t="shared" si="306"/>
        <v>0</v>
      </c>
      <c r="H6580" s="55">
        <f t="shared" si="307"/>
        <v>0</v>
      </c>
      <c r="I6580" s="1"/>
      <c r="J6580" s="1"/>
    </row>
    <row r="6581" spans="3:10" x14ac:dyDescent="0.25">
      <c r="C6581" s="21">
        <f t="shared" si="308"/>
        <v>46296.708333317401</v>
      </c>
      <c r="D6581" s="54">
        <v>0</v>
      </c>
      <c r="E6581" s="54">
        <v>0</v>
      </c>
      <c r="F6581" s="54">
        <v>0</v>
      </c>
      <c r="G6581" s="55">
        <f t="shared" si="306"/>
        <v>0</v>
      </c>
      <c r="H6581" s="55">
        <f t="shared" si="307"/>
        <v>0</v>
      </c>
      <c r="I6581" s="1"/>
      <c r="J6581" s="1"/>
    </row>
    <row r="6582" spans="3:10" x14ac:dyDescent="0.25">
      <c r="C6582" s="21">
        <f t="shared" si="308"/>
        <v>46296.749999984066</v>
      </c>
      <c r="D6582" s="54">
        <v>0</v>
      </c>
      <c r="E6582" s="54">
        <v>0</v>
      </c>
      <c r="F6582" s="54">
        <v>0</v>
      </c>
      <c r="G6582" s="55">
        <f t="shared" si="306"/>
        <v>0</v>
      </c>
      <c r="H6582" s="55">
        <f t="shared" si="307"/>
        <v>0</v>
      </c>
      <c r="I6582" s="1"/>
      <c r="J6582" s="1"/>
    </row>
    <row r="6583" spans="3:10" x14ac:dyDescent="0.25">
      <c r="C6583" s="21">
        <f t="shared" si="308"/>
        <v>46296.79166665073</v>
      </c>
      <c r="D6583" s="54">
        <v>0</v>
      </c>
      <c r="E6583" s="54">
        <v>0</v>
      </c>
      <c r="F6583" s="54">
        <v>0</v>
      </c>
      <c r="G6583" s="55">
        <f t="shared" si="306"/>
        <v>0</v>
      </c>
      <c r="H6583" s="55">
        <f t="shared" si="307"/>
        <v>0</v>
      </c>
      <c r="I6583" s="1"/>
      <c r="J6583" s="1"/>
    </row>
    <row r="6584" spans="3:10" x14ac:dyDescent="0.25">
      <c r="C6584" s="21">
        <f t="shared" si="308"/>
        <v>46296.833333317394</v>
      </c>
      <c r="D6584" s="54">
        <v>0</v>
      </c>
      <c r="E6584" s="54">
        <v>0</v>
      </c>
      <c r="F6584" s="54">
        <v>0</v>
      </c>
      <c r="G6584" s="55">
        <f t="shared" si="306"/>
        <v>0</v>
      </c>
      <c r="H6584" s="55">
        <f t="shared" si="307"/>
        <v>0</v>
      </c>
      <c r="I6584" s="1"/>
      <c r="J6584" s="1"/>
    </row>
    <row r="6585" spans="3:10" x14ac:dyDescent="0.25">
      <c r="C6585" s="21">
        <f t="shared" si="308"/>
        <v>46296.874999984058</v>
      </c>
      <c r="D6585" s="54">
        <v>0</v>
      </c>
      <c r="E6585" s="54">
        <v>0</v>
      </c>
      <c r="F6585" s="54">
        <v>0</v>
      </c>
      <c r="G6585" s="55">
        <f t="shared" si="306"/>
        <v>0</v>
      </c>
      <c r="H6585" s="55">
        <f t="shared" si="307"/>
        <v>0</v>
      </c>
      <c r="I6585" s="1"/>
      <c r="J6585" s="1"/>
    </row>
    <row r="6586" spans="3:10" x14ac:dyDescent="0.25">
      <c r="C6586" s="21">
        <f t="shared" si="308"/>
        <v>46296.916666650723</v>
      </c>
      <c r="D6586" s="54">
        <v>0</v>
      </c>
      <c r="E6586" s="54">
        <v>0</v>
      </c>
      <c r="F6586" s="54">
        <v>0</v>
      </c>
      <c r="G6586" s="55">
        <f t="shared" si="306"/>
        <v>0</v>
      </c>
      <c r="H6586" s="55">
        <f t="shared" si="307"/>
        <v>0</v>
      </c>
      <c r="I6586" s="1"/>
      <c r="J6586" s="1"/>
    </row>
    <row r="6587" spans="3:10" x14ac:dyDescent="0.25">
      <c r="C6587" s="21">
        <f t="shared" si="308"/>
        <v>46296.958333317387</v>
      </c>
      <c r="D6587" s="54">
        <v>0</v>
      </c>
      <c r="E6587" s="54">
        <v>0</v>
      </c>
      <c r="F6587" s="54">
        <v>0</v>
      </c>
      <c r="G6587" s="55">
        <f t="shared" si="306"/>
        <v>0</v>
      </c>
      <c r="H6587" s="55">
        <f t="shared" si="307"/>
        <v>0</v>
      </c>
      <c r="I6587" s="1"/>
      <c r="J6587" s="1"/>
    </row>
    <row r="6588" spans="3:10" x14ac:dyDescent="0.25">
      <c r="C6588" s="21">
        <f t="shared" si="308"/>
        <v>46296.999999984051</v>
      </c>
      <c r="D6588" s="54">
        <v>0</v>
      </c>
      <c r="E6588" s="54">
        <v>0</v>
      </c>
      <c r="F6588" s="54">
        <v>0</v>
      </c>
      <c r="G6588" s="55">
        <f t="shared" si="306"/>
        <v>0</v>
      </c>
      <c r="H6588" s="55">
        <f t="shared" si="307"/>
        <v>0</v>
      </c>
      <c r="I6588" s="1"/>
      <c r="J6588" s="1"/>
    </row>
    <row r="6589" spans="3:10" x14ac:dyDescent="0.25">
      <c r="C6589" s="21">
        <f t="shared" si="308"/>
        <v>46297.041666650715</v>
      </c>
      <c r="D6589" s="54">
        <v>0</v>
      </c>
      <c r="E6589" s="54">
        <v>0</v>
      </c>
      <c r="F6589" s="54">
        <v>0</v>
      </c>
      <c r="G6589" s="55">
        <f t="shared" si="306"/>
        <v>0</v>
      </c>
      <c r="H6589" s="55">
        <f t="shared" si="307"/>
        <v>0</v>
      </c>
      <c r="I6589" s="1"/>
      <c r="J6589" s="1"/>
    </row>
    <row r="6590" spans="3:10" x14ac:dyDescent="0.25">
      <c r="C6590" s="21">
        <f t="shared" si="308"/>
        <v>46297.08333331738</v>
      </c>
      <c r="D6590" s="54">
        <v>0</v>
      </c>
      <c r="E6590" s="54">
        <v>0</v>
      </c>
      <c r="F6590" s="54">
        <v>0</v>
      </c>
      <c r="G6590" s="55">
        <f t="shared" si="306"/>
        <v>0</v>
      </c>
      <c r="H6590" s="55">
        <f t="shared" si="307"/>
        <v>0</v>
      </c>
      <c r="I6590" s="1"/>
      <c r="J6590" s="1"/>
    </row>
    <row r="6591" spans="3:10" x14ac:dyDescent="0.25">
      <c r="C6591" s="21">
        <f t="shared" si="308"/>
        <v>46297.124999984044</v>
      </c>
      <c r="D6591" s="54">
        <v>0</v>
      </c>
      <c r="E6591" s="54">
        <v>0</v>
      </c>
      <c r="F6591" s="54">
        <v>0</v>
      </c>
      <c r="G6591" s="55">
        <f t="shared" si="306"/>
        <v>0</v>
      </c>
      <c r="H6591" s="55">
        <f t="shared" si="307"/>
        <v>0</v>
      </c>
      <c r="I6591" s="1"/>
      <c r="J6591" s="1"/>
    </row>
    <row r="6592" spans="3:10" x14ac:dyDescent="0.25">
      <c r="C6592" s="21">
        <f t="shared" si="308"/>
        <v>46297.166666650708</v>
      </c>
      <c r="D6592" s="54">
        <v>0</v>
      </c>
      <c r="E6592" s="54">
        <v>0</v>
      </c>
      <c r="F6592" s="54">
        <v>0</v>
      </c>
      <c r="G6592" s="55">
        <f t="shared" si="306"/>
        <v>0</v>
      </c>
      <c r="H6592" s="55">
        <f t="shared" si="307"/>
        <v>0</v>
      </c>
      <c r="I6592" s="1"/>
      <c r="J6592" s="1"/>
    </row>
    <row r="6593" spans="3:10" x14ac:dyDescent="0.25">
      <c r="C6593" s="21">
        <f t="shared" si="308"/>
        <v>46297.208333317372</v>
      </c>
      <c r="D6593" s="54">
        <v>180.38117295300481</v>
      </c>
      <c r="E6593" s="54">
        <v>3156.1369647825177</v>
      </c>
      <c r="F6593" s="54">
        <v>3156.1369647825177</v>
      </c>
      <c r="G6593" s="55">
        <f t="shared" si="306"/>
        <v>6312.2739295650354</v>
      </c>
      <c r="H6593" s="55">
        <f t="shared" si="307"/>
        <v>180.38117295300481</v>
      </c>
      <c r="I6593" s="1"/>
      <c r="J6593" s="1"/>
    </row>
    <row r="6594" spans="3:10" x14ac:dyDescent="0.25">
      <c r="C6594" s="21">
        <f t="shared" si="308"/>
        <v>46297.249999984037</v>
      </c>
      <c r="D6594" s="54">
        <v>88.204592206015192</v>
      </c>
      <c r="E6594" s="54">
        <v>2892.1412646620161</v>
      </c>
      <c r="F6594" s="54">
        <v>2892.1412646620161</v>
      </c>
      <c r="G6594" s="55">
        <f t="shared" si="306"/>
        <v>5784.2825293240321</v>
      </c>
      <c r="H6594" s="55">
        <f t="shared" si="307"/>
        <v>88.204592206015192</v>
      </c>
      <c r="I6594" s="1"/>
      <c r="J6594" s="1"/>
    </row>
    <row r="6595" spans="3:10" x14ac:dyDescent="0.25">
      <c r="C6595" s="21">
        <f t="shared" si="308"/>
        <v>46297.291666650701</v>
      </c>
      <c r="D6595" s="54">
        <v>40.09443712215414</v>
      </c>
      <c r="E6595" s="54">
        <v>2892.1412646620161</v>
      </c>
      <c r="F6595" s="54">
        <v>2892.1412646620161</v>
      </c>
      <c r="G6595" s="55">
        <f t="shared" si="306"/>
        <v>5784.2825293240321</v>
      </c>
      <c r="H6595" s="55">
        <f t="shared" si="307"/>
        <v>40.09443712215414</v>
      </c>
      <c r="I6595" s="1"/>
      <c r="J6595" s="1"/>
    </row>
    <row r="6596" spans="3:10" x14ac:dyDescent="0.25">
      <c r="C6596" s="21">
        <f t="shared" si="308"/>
        <v>46297.333333317365</v>
      </c>
      <c r="D6596" s="54">
        <v>29.312211966695678</v>
      </c>
      <c r="E6596" s="54">
        <v>2907.9459219722344</v>
      </c>
      <c r="F6596" s="54">
        <v>2907.9459219722344</v>
      </c>
      <c r="G6596" s="55">
        <f t="shared" si="306"/>
        <v>5815.8918439444687</v>
      </c>
      <c r="H6596" s="55">
        <f t="shared" si="307"/>
        <v>29.312211966695678</v>
      </c>
      <c r="I6596" s="1"/>
      <c r="J6596" s="1"/>
    </row>
    <row r="6597" spans="3:10" x14ac:dyDescent="0.25">
      <c r="C6597" s="21">
        <f t="shared" si="308"/>
        <v>46297.374999984029</v>
      </c>
      <c r="D6597" s="54">
        <v>24.965675155701092</v>
      </c>
      <c r="E6597" s="54">
        <v>2942.9855331098533</v>
      </c>
      <c r="F6597" s="54">
        <v>2942.9855331098533</v>
      </c>
      <c r="G6597" s="55">
        <f t="shared" si="306"/>
        <v>5885.9710662197067</v>
      </c>
      <c r="H6597" s="55">
        <f t="shared" si="307"/>
        <v>24.965675155701092</v>
      </c>
      <c r="I6597" s="1"/>
      <c r="J6597" s="1"/>
    </row>
    <row r="6598" spans="3:10" x14ac:dyDescent="0.25">
      <c r="C6598" s="21">
        <f t="shared" si="308"/>
        <v>46297.416666650694</v>
      </c>
      <c r="D6598" s="54">
        <v>19.810433072280908</v>
      </c>
      <c r="E6598" s="54">
        <v>2963.6617548701242</v>
      </c>
      <c r="F6598" s="54">
        <v>2963.6617548701242</v>
      </c>
      <c r="G6598" s="55">
        <f t="shared" si="306"/>
        <v>5927.3235097402485</v>
      </c>
      <c r="H6598" s="55">
        <f t="shared" si="307"/>
        <v>19.810433072280908</v>
      </c>
      <c r="I6598" s="1"/>
      <c r="J6598" s="1"/>
    </row>
    <row r="6599" spans="3:10" x14ac:dyDescent="0.25">
      <c r="C6599" s="21">
        <f t="shared" si="308"/>
        <v>46297.458333317358</v>
      </c>
      <c r="D6599" s="54">
        <v>13.611480687235961</v>
      </c>
      <c r="E6599" s="54">
        <v>2981.9902193160569</v>
      </c>
      <c r="F6599" s="54">
        <v>2981.9902193160569</v>
      </c>
      <c r="G6599" s="55">
        <f t="shared" si="306"/>
        <v>5963.9804386321139</v>
      </c>
      <c r="H6599" s="55">
        <f t="shared" si="307"/>
        <v>13.611480687235961</v>
      </c>
      <c r="I6599" s="1"/>
      <c r="J6599" s="1"/>
    </row>
    <row r="6600" spans="3:10" x14ac:dyDescent="0.25">
      <c r="C6600" s="21">
        <f t="shared" si="308"/>
        <v>46297.499999984022</v>
      </c>
      <c r="D6600" s="54">
        <v>10.240487040677369</v>
      </c>
      <c r="E6600" s="54">
        <v>2997.9825017032845</v>
      </c>
      <c r="F6600" s="54">
        <v>2997.9825017032845</v>
      </c>
      <c r="G6600" s="55">
        <f t="shared" si="306"/>
        <v>5995.9650034065689</v>
      </c>
      <c r="H6600" s="55">
        <f t="shared" si="307"/>
        <v>10.240487040677369</v>
      </c>
      <c r="I6600" s="1"/>
      <c r="J6600" s="1"/>
    </row>
    <row r="6601" spans="3:10" x14ac:dyDescent="0.25">
      <c r="C6601" s="21">
        <f t="shared" si="308"/>
        <v>46297.541666650686</v>
      </c>
      <c r="D6601" s="54">
        <v>6.6016595187360236</v>
      </c>
      <c r="E6601" s="54">
        <v>3032.950292373871</v>
      </c>
      <c r="F6601" s="54">
        <v>3032.950292373871</v>
      </c>
      <c r="G6601" s="55">
        <f t="shared" si="306"/>
        <v>6065.900584747742</v>
      </c>
      <c r="H6601" s="55">
        <f t="shared" si="307"/>
        <v>6.6016595187360236</v>
      </c>
      <c r="I6601" s="1"/>
      <c r="J6601" s="1"/>
    </row>
    <row r="6602" spans="3:10" x14ac:dyDescent="0.25">
      <c r="C6602" s="21">
        <f t="shared" si="308"/>
        <v>46297.58333331735</v>
      </c>
      <c r="D6602" s="54">
        <v>3.2629936535268649</v>
      </c>
      <c r="E6602" s="54">
        <v>3068.2322344062486</v>
      </c>
      <c r="F6602" s="54">
        <v>3068.2322344062486</v>
      </c>
      <c r="G6602" s="55">
        <f t="shared" si="306"/>
        <v>6136.4644688124972</v>
      </c>
      <c r="H6602" s="55">
        <f t="shared" si="307"/>
        <v>3.2629936535268649</v>
      </c>
      <c r="I6602" s="1"/>
      <c r="J6602" s="1"/>
    </row>
    <row r="6603" spans="3:10" x14ac:dyDescent="0.25">
      <c r="C6603" s="21">
        <f t="shared" si="308"/>
        <v>46297.624999984015</v>
      </c>
      <c r="D6603" s="54">
        <v>1.0953793369038616</v>
      </c>
      <c r="E6603" s="54">
        <v>3073.813939612347</v>
      </c>
      <c r="F6603" s="54">
        <v>3073.813939612347</v>
      </c>
      <c r="G6603" s="55">
        <f t="shared" si="306"/>
        <v>6147.627879224694</v>
      </c>
      <c r="H6603" s="55">
        <f t="shared" si="307"/>
        <v>1.0953793369038616</v>
      </c>
      <c r="I6603" s="1"/>
      <c r="J6603" s="1"/>
    </row>
    <row r="6604" spans="3:10" x14ac:dyDescent="0.25">
      <c r="C6604" s="21">
        <f t="shared" si="308"/>
        <v>46297.666666650679</v>
      </c>
      <c r="D6604" s="54">
        <v>0.1014938483568634</v>
      </c>
      <c r="E6604" s="54">
        <v>3055.0929296501986</v>
      </c>
      <c r="F6604" s="54">
        <v>3055.0929296501986</v>
      </c>
      <c r="G6604" s="55">
        <f t="shared" si="306"/>
        <v>6110.1858593003972</v>
      </c>
      <c r="H6604" s="55">
        <f t="shared" si="307"/>
        <v>0.1014938483568634</v>
      </c>
      <c r="I6604" s="1"/>
      <c r="J6604" s="1"/>
    </row>
    <row r="6605" spans="3:10" x14ac:dyDescent="0.25">
      <c r="C6605" s="21">
        <f t="shared" si="308"/>
        <v>46297.708333317343</v>
      </c>
      <c r="D6605" s="54">
        <v>0</v>
      </c>
      <c r="E6605" s="54">
        <v>3047.7323107433881</v>
      </c>
      <c r="F6605" s="54">
        <v>3047.7323107433881</v>
      </c>
      <c r="G6605" s="55">
        <f t="shared" ref="G6605:G6668" si="309">E6605+F6605</f>
        <v>6095.4646214867762</v>
      </c>
      <c r="H6605" s="55">
        <f t="shared" ref="H6605:H6668" si="310">IF(G6605&gt;D6605,D6605,G6605)</f>
        <v>0</v>
      </c>
      <c r="I6605" s="1"/>
      <c r="J6605" s="1"/>
    </row>
    <row r="6606" spans="3:10" x14ac:dyDescent="0.25">
      <c r="C6606" s="21">
        <f t="shared" si="308"/>
        <v>46297.749999984007</v>
      </c>
      <c r="D6606" s="54">
        <v>2.0272787613723464</v>
      </c>
      <c r="E6606" s="54">
        <v>3032.5603088320322</v>
      </c>
      <c r="F6606" s="54">
        <v>3032.5603088320322</v>
      </c>
      <c r="G6606" s="55">
        <f t="shared" si="309"/>
        <v>6065.1206176640644</v>
      </c>
      <c r="H6606" s="55">
        <f t="shared" si="310"/>
        <v>2.0272787613723464</v>
      </c>
      <c r="I6606" s="1"/>
      <c r="J6606" s="1"/>
    </row>
    <row r="6607" spans="3:10" x14ac:dyDescent="0.25">
      <c r="C6607" s="21">
        <f t="shared" ref="C6607:C6670" si="311">C6606+1/24</f>
        <v>46297.791666650672</v>
      </c>
      <c r="D6607" s="54">
        <v>4.7396446348590766</v>
      </c>
      <c r="E6607" s="54">
        <v>3010.7730631338754</v>
      </c>
      <c r="F6607" s="54">
        <v>3010.7730631338754</v>
      </c>
      <c r="G6607" s="55">
        <f t="shared" si="309"/>
        <v>6021.5461262677509</v>
      </c>
      <c r="H6607" s="55">
        <f t="shared" si="310"/>
        <v>4.7396446348590766</v>
      </c>
      <c r="I6607" s="1"/>
      <c r="J6607" s="1"/>
    </row>
    <row r="6608" spans="3:10" x14ac:dyDescent="0.25">
      <c r="C6608" s="21">
        <f t="shared" si="311"/>
        <v>46297.833333317336</v>
      </c>
      <c r="D6608" s="54">
        <v>8.0412617265457556</v>
      </c>
      <c r="E6608" s="54">
        <v>2984.8458113249771</v>
      </c>
      <c r="F6608" s="54">
        <v>2984.8458113249771</v>
      </c>
      <c r="G6608" s="55">
        <f t="shared" si="309"/>
        <v>5969.6916226499543</v>
      </c>
      <c r="H6608" s="55">
        <f t="shared" si="310"/>
        <v>8.0412617265457556</v>
      </c>
      <c r="I6608" s="1"/>
      <c r="J6608" s="1"/>
    </row>
    <row r="6609" spans="3:10" x14ac:dyDescent="0.25">
      <c r="C6609" s="21">
        <f t="shared" si="311"/>
        <v>46297.874999984</v>
      </c>
      <c r="D6609" s="54">
        <v>0</v>
      </c>
      <c r="E6609" s="54">
        <v>0</v>
      </c>
      <c r="F6609" s="54">
        <v>0</v>
      </c>
      <c r="G6609" s="55">
        <f t="shared" si="309"/>
        <v>0</v>
      </c>
      <c r="H6609" s="55">
        <f t="shared" si="310"/>
        <v>0</v>
      </c>
      <c r="I6609" s="1"/>
      <c r="J6609" s="1"/>
    </row>
    <row r="6610" spans="3:10" x14ac:dyDescent="0.25">
      <c r="C6610" s="21">
        <f t="shared" si="311"/>
        <v>46297.916666650664</v>
      </c>
      <c r="D6610" s="54">
        <v>0</v>
      </c>
      <c r="E6610" s="54">
        <v>0</v>
      </c>
      <c r="F6610" s="54">
        <v>0</v>
      </c>
      <c r="G6610" s="55">
        <f t="shared" si="309"/>
        <v>0</v>
      </c>
      <c r="H6610" s="55">
        <f t="shared" si="310"/>
        <v>0</v>
      </c>
      <c r="I6610" s="1"/>
      <c r="J6610" s="1"/>
    </row>
    <row r="6611" spans="3:10" x14ac:dyDescent="0.25">
      <c r="C6611" s="21">
        <f t="shared" si="311"/>
        <v>46297.958333317329</v>
      </c>
      <c r="D6611" s="54">
        <v>0</v>
      </c>
      <c r="E6611" s="54">
        <v>0</v>
      </c>
      <c r="F6611" s="54">
        <v>0</v>
      </c>
      <c r="G6611" s="55">
        <f t="shared" si="309"/>
        <v>0</v>
      </c>
      <c r="H6611" s="55">
        <f t="shared" si="310"/>
        <v>0</v>
      </c>
      <c r="I6611" s="1"/>
      <c r="J6611" s="1"/>
    </row>
    <row r="6612" spans="3:10" x14ac:dyDescent="0.25">
      <c r="C6612" s="21">
        <f t="shared" si="311"/>
        <v>46297.999999983993</v>
      </c>
      <c r="D6612" s="54">
        <v>0</v>
      </c>
      <c r="E6612" s="54">
        <v>0</v>
      </c>
      <c r="F6612" s="54">
        <v>0</v>
      </c>
      <c r="G6612" s="55">
        <f t="shared" si="309"/>
        <v>0</v>
      </c>
      <c r="H6612" s="55">
        <f t="shared" si="310"/>
        <v>0</v>
      </c>
      <c r="I6612" s="1"/>
      <c r="J6612" s="1"/>
    </row>
    <row r="6613" spans="3:10" x14ac:dyDescent="0.25">
      <c r="C6613" s="21">
        <f t="shared" si="311"/>
        <v>46298.041666650657</v>
      </c>
      <c r="D6613" s="54">
        <v>0</v>
      </c>
      <c r="E6613" s="54">
        <v>0</v>
      </c>
      <c r="F6613" s="54">
        <v>0</v>
      </c>
      <c r="G6613" s="55">
        <f t="shared" si="309"/>
        <v>0</v>
      </c>
      <c r="H6613" s="55">
        <f t="shared" si="310"/>
        <v>0</v>
      </c>
      <c r="I6613" s="1"/>
      <c r="J6613" s="1"/>
    </row>
    <row r="6614" spans="3:10" x14ac:dyDescent="0.25">
      <c r="C6614" s="21">
        <f t="shared" si="311"/>
        <v>46298.083333317321</v>
      </c>
      <c r="D6614" s="54">
        <v>0</v>
      </c>
      <c r="E6614" s="54">
        <v>0</v>
      </c>
      <c r="F6614" s="54">
        <v>0</v>
      </c>
      <c r="G6614" s="55">
        <f t="shared" si="309"/>
        <v>0</v>
      </c>
      <c r="H6614" s="55">
        <f t="shared" si="310"/>
        <v>0</v>
      </c>
      <c r="I6614" s="1"/>
      <c r="J6614" s="1"/>
    </row>
    <row r="6615" spans="3:10" x14ac:dyDescent="0.25">
      <c r="C6615" s="21">
        <f t="shared" si="311"/>
        <v>46298.124999983986</v>
      </c>
      <c r="D6615" s="54">
        <v>0</v>
      </c>
      <c r="E6615" s="54">
        <v>0</v>
      </c>
      <c r="F6615" s="54">
        <v>0</v>
      </c>
      <c r="G6615" s="55">
        <f t="shared" si="309"/>
        <v>0</v>
      </c>
      <c r="H6615" s="55">
        <f t="shared" si="310"/>
        <v>0</v>
      </c>
      <c r="I6615" s="1"/>
      <c r="J6615" s="1"/>
    </row>
    <row r="6616" spans="3:10" x14ac:dyDescent="0.25">
      <c r="C6616" s="21">
        <f t="shared" si="311"/>
        <v>46298.16666665065</v>
      </c>
      <c r="D6616" s="54">
        <v>0</v>
      </c>
      <c r="E6616" s="54">
        <v>0</v>
      </c>
      <c r="F6616" s="54">
        <v>0</v>
      </c>
      <c r="G6616" s="55">
        <f t="shared" si="309"/>
        <v>0</v>
      </c>
      <c r="H6616" s="55">
        <f t="shared" si="310"/>
        <v>0</v>
      </c>
      <c r="I6616" s="1"/>
      <c r="J6616" s="1"/>
    </row>
    <row r="6617" spans="3:10" x14ac:dyDescent="0.25">
      <c r="C6617" s="21">
        <f t="shared" si="311"/>
        <v>46298.208333317314</v>
      </c>
      <c r="D6617" s="54">
        <v>84.995387793186737</v>
      </c>
      <c r="E6617" s="54">
        <v>3142.850718444186</v>
      </c>
      <c r="F6617" s="54">
        <v>3142.850718444186</v>
      </c>
      <c r="G6617" s="55">
        <f t="shared" si="309"/>
        <v>6285.701436888372</v>
      </c>
      <c r="H6617" s="55">
        <f t="shared" si="310"/>
        <v>84.995387793186737</v>
      </c>
      <c r="I6617" s="1"/>
      <c r="J6617" s="1"/>
    </row>
    <row r="6618" spans="3:10" x14ac:dyDescent="0.25">
      <c r="C6618" s="21">
        <f t="shared" si="311"/>
        <v>46298.249999983978</v>
      </c>
      <c r="D6618" s="54">
        <v>51.790616426435435</v>
      </c>
      <c r="E6618" s="54">
        <v>2892.1412646620161</v>
      </c>
      <c r="F6618" s="54">
        <v>2892.1412646620161</v>
      </c>
      <c r="G6618" s="55">
        <f t="shared" si="309"/>
        <v>5784.2825293240321</v>
      </c>
      <c r="H6618" s="55">
        <f t="shared" si="310"/>
        <v>51.790616426435435</v>
      </c>
      <c r="I6618" s="1"/>
      <c r="J6618" s="1"/>
    </row>
    <row r="6619" spans="3:10" x14ac:dyDescent="0.25">
      <c r="C6619" s="21">
        <f t="shared" si="311"/>
        <v>46298.291666650643</v>
      </c>
      <c r="D6619" s="54">
        <v>28.950061444217532</v>
      </c>
      <c r="E6619" s="54">
        <v>2892.1412646620161</v>
      </c>
      <c r="F6619" s="54">
        <v>2892.1412646620161</v>
      </c>
      <c r="G6619" s="55">
        <f t="shared" si="309"/>
        <v>5784.2825293240321</v>
      </c>
      <c r="H6619" s="55">
        <f t="shared" si="310"/>
        <v>28.950061444217532</v>
      </c>
      <c r="I6619" s="1"/>
      <c r="J6619" s="1"/>
    </row>
    <row r="6620" spans="3:10" x14ac:dyDescent="0.25">
      <c r="C6620" s="21">
        <f t="shared" si="311"/>
        <v>46298.333333317307</v>
      </c>
      <c r="D6620" s="54">
        <v>26.489330598624079</v>
      </c>
      <c r="E6620" s="54">
        <v>2894.0965979981816</v>
      </c>
      <c r="F6620" s="54">
        <v>2894.0965979981816</v>
      </c>
      <c r="G6620" s="55">
        <f t="shared" si="309"/>
        <v>5788.1931959963631</v>
      </c>
      <c r="H6620" s="55">
        <f t="shared" si="310"/>
        <v>26.489330598624079</v>
      </c>
      <c r="I6620" s="1"/>
      <c r="J6620" s="1"/>
    </row>
    <row r="6621" spans="3:10" x14ac:dyDescent="0.25">
      <c r="C6621" s="21">
        <f t="shared" si="311"/>
        <v>46298.374999983971</v>
      </c>
      <c r="D6621" s="54">
        <v>23.297766791704436</v>
      </c>
      <c r="E6621" s="54">
        <v>2924.1982469181971</v>
      </c>
      <c r="F6621" s="54">
        <v>2924.1982469181971</v>
      </c>
      <c r="G6621" s="55">
        <f t="shared" si="309"/>
        <v>5848.3964938363943</v>
      </c>
      <c r="H6621" s="55">
        <f t="shared" si="310"/>
        <v>23.297766791704436</v>
      </c>
      <c r="I6621" s="1"/>
      <c r="J6621" s="1"/>
    </row>
    <row r="6622" spans="3:10" x14ac:dyDescent="0.25">
      <c r="C6622" s="21">
        <f t="shared" si="311"/>
        <v>46298.416666650635</v>
      </c>
      <c r="D6622" s="54">
        <v>18.685660843315731</v>
      </c>
      <c r="E6622" s="54">
        <v>2950.5832939928</v>
      </c>
      <c r="F6622" s="54">
        <v>2950.5832939928</v>
      </c>
      <c r="G6622" s="55">
        <f t="shared" si="309"/>
        <v>5901.1665879856</v>
      </c>
      <c r="H6622" s="55">
        <f t="shared" si="310"/>
        <v>18.685660843315731</v>
      </c>
      <c r="I6622" s="1"/>
      <c r="J6622" s="1"/>
    </row>
    <row r="6623" spans="3:10" x14ac:dyDescent="0.25">
      <c r="C6623" s="21">
        <f t="shared" si="311"/>
        <v>46298.4583333173</v>
      </c>
      <c r="D6623" s="54">
        <v>12.765668556020314</v>
      </c>
      <c r="E6623" s="54">
        <v>2968.7230531614309</v>
      </c>
      <c r="F6623" s="54">
        <v>2968.7230531614309</v>
      </c>
      <c r="G6623" s="55">
        <f t="shared" si="309"/>
        <v>5937.4461063228619</v>
      </c>
      <c r="H6623" s="55">
        <f t="shared" si="310"/>
        <v>12.765668556020314</v>
      </c>
      <c r="I6623" s="1"/>
      <c r="J6623" s="1"/>
    </row>
    <row r="6624" spans="3:10" x14ac:dyDescent="0.25">
      <c r="C6624" s="21">
        <f t="shared" si="311"/>
        <v>46298.499999983964</v>
      </c>
      <c r="D6624" s="54">
        <v>9.4963213247951828</v>
      </c>
      <c r="E6624" s="54">
        <v>2989.3844935440816</v>
      </c>
      <c r="F6624" s="54">
        <v>2989.3844935440816</v>
      </c>
      <c r="G6624" s="55">
        <f t="shared" si="309"/>
        <v>5978.7689870881632</v>
      </c>
      <c r="H6624" s="55">
        <f t="shared" si="310"/>
        <v>9.4963213247951828</v>
      </c>
      <c r="I6624" s="1"/>
      <c r="J6624" s="1"/>
    </row>
    <row r="6625" spans="3:10" x14ac:dyDescent="0.25">
      <c r="C6625" s="21">
        <f t="shared" si="311"/>
        <v>46298.541666650628</v>
      </c>
      <c r="D6625" s="54">
        <v>5.453834606288817</v>
      </c>
      <c r="E6625" s="54">
        <v>3047.9584175599498</v>
      </c>
      <c r="F6625" s="54">
        <v>3047.9584175599498</v>
      </c>
      <c r="G6625" s="55">
        <f t="shared" si="309"/>
        <v>6095.9168351198996</v>
      </c>
      <c r="H6625" s="55">
        <f t="shared" si="310"/>
        <v>5.453834606288817</v>
      </c>
      <c r="I6625" s="1"/>
      <c r="J6625" s="1"/>
    </row>
    <row r="6626" spans="3:10" x14ac:dyDescent="0.25">
      <c r="C6626" s="21">
        <f t="shared" si="311"/>
        <v>46298.583333317292</v>
      </c>
      <c r="D6626" s="54">
        <v>1.3930943489381094</v>
      </c>
      <c r="E6626" s="54">
        <v>3117.4901717047501</v>
      </c>
      <c r="F6626" s="54">
        <v>3117.4901717047501</v>
      </c>
      <c r="G6626" s="55">
        <f t="shared" si="309"/>
        <v>6234.9803434095002</v>
      </c>
      <c r="H6626" s="55">
        <f t="shared" si="310"/>
        <v>1.3930943489381094</v>
      </c>
      <c r="I6626" s="1"/>
      <c r="J6626" s="1"/>
    </row>
    <row r="6627" spans="3:10" x14ac:dyDescent="0.25">
      <c r="C6627" s="21">
        <f t="shared" si="311"/>
        <v>46298.624999983957</v>
      </c>
      <c r="D6627" s="54">
        <v>0</v>
      </c>
      <c r="E6627" s="54">
        <v>3166.4668026296913</v>
      </c>
      <c r="F6627" s="54">
        <v>3166.4668026296913</v>
      </c>
      <c r="G6627" s="55">
        <f t="shared" si="309"/>
        <v>6332.9336052593826</v>
      </c>
      <c r="H6627" s="55">
        <f t="shared" si="310"/>
        <v>0</v>
      </c>
      <c r="I6627" s="1"/>
      <c r="J6627" s="1"/>
    </row>
    <row r="6628" spans="3:10" x14ac:dyDescent="0.25">
      <c r="C6628" s="21">
        <f t="shared" si="311"/>
        <v>46298.666666650621</v>
      </c>
      <c r="D6628" s="54">
        <v>0</v>
      </c>
      <c r="E6628" s="54">
        <v>3176.0905582634628</v>
      </c>
      <c r="F6628" s="54">
        <v>3176.0905582634628</v>
      </c>
      <c r="G6628" s="55">
        <f t="shared" si="309"/>
        <v>6352.1811165269255</v>
      </c>
      <c r="H6628" s="55">
        <f t="shared" si="310"/>
        <v>0</v>
      </c>
      <c r="I6628" s="1"/>
      <c r="J6628" s="1"/>
    </row>
    <row r="6629" spans="3:10" x14ac:dyDescent="0.25">
      <c r="C6629" s="21">
        <f t="shared" si="311"/>
        <v>46298.708333317285</v>
      </c>
      <c r="D6629" s="54">
        <v>0</v>
      </c>
      <c r="E6629" s="54">
        <v>3164.7137006456051</v>
      </c>
      <c r="F6629" s="54">
        <v>3164.7137006456051</v>
      </c>
      <c r="G6629" s="55">
        <f t="shared" si="309"/>
        <v>6329.4274012912101</v>
      </c>
      <c r="H6629" s="55">
        <f t="shared" si="310"/>
        <v>0</v>
      </c>
      <c r="I6629" s="1"/>
      <c r="J6629" s="1"/>
    </row>
    <row r="6630" spans="3:10" x14ac:dyDescent="0.25">
      <c r="C6630" s="21">
        <f t="shared" si="311"/>
        <v>46298.749999983949</v>
      </c>
      <c r="D6630" s="54">
        <v>0</v>
      </c>
      <c r="E6630" s="54">
        <v>3156.1838511727033</v>
      </c>
      <c r="F6630" s="54">
        <v>3156.1838511727033</v>
      </c>
      <c r="G6630" s="55">
        <f t="shared" si="309"/>
        <v>6312.3677023454065</v>
      </c>
      <c r="H6630" s="55">
        <f t="shared" si="310"/>
        <v>0</v>
      </c>
      <c r="I6630" s="1"/>
      <c r="J6630" s="1"/>
    </row>
    <row r="6631" spans="3:10" x14ac:dyDescent="0.25">
      <c r="C6631" s="21">
        <f t="shared" si="311"/>
        <v>46298.791666650613</v>
      </c>
      <c r="D6631" s="54">
        <v>0.24486952707338827</v>
      </c>
      <c r="E6631" s="54">
        <v>3135.5367493606836</v>
      </c>
      <c r="F6631" s="54">
        <v>3135.5367493606836</v>
      </c>
      <c r="G6631" s="55">
        <f t="shared" si="309"/>
        <v>6271.0734987213673</v>
      </c>
      <c r="H6631" s="55">
        <f t="shared" si="310"/>
        <v>0.24486952707338827</v>
      </c>
      <c r="I6631" s="1"/>
      <c r="J6631" s="1"/>
    </row>
    <row r="6632" spans="3:10" x14ac:dyDescent="0.25">
      <c r="C6632" s="21">
        <f t="shared" si="311"/>
        <v>46298.833333317278</v>
      </c>
      <c r="D6632" s="54">
        <v>3.0255338652530428</v>
      </c>
      <c r="E6632" s="54">
        <v>3106.40078934649</v>
      </c>
      <c r="F6632" s="54">
        <v>3106.40078934649</v>
      </c>
      <c r="G6632" s="55">
        <f t="shared" si="309"/>
        <v>6212.80157869298</v>
      </c>
      <c r="H6632" s="55">
        <f t="shared" si="310"/>
        <v>3.0255338652530428</v>
      </c>
      <c r="I6632" s="1"/>
      <c r="J6632" s="1"/>
    </row>
    <row r="6633" spans="3:10" x14ac:dyDescent="0.25">
      <c r="C6633" s="21">
        <f t="shared" si="311"/>
        <v>46298.874999983942</v>
      </c>
      <c r="D6633" s="54">
        <v>0</v>
      </c>
      <c r="E6633" s="54">
        <v>0</v>
      </c>
      <c r="F6633" s="54">
        <v>0</v>
      </c>
      <c r="G6633" s="55">
        <f t="shared" si="309"/>
        <v>0</v>
      </c>
      <c r="H6633" s="55">
        <f t="shared" si="310"/>
        <v>0</v>
      </c>
      <c r="I6633" s="1"/>
      <c r="J6633" s="1"/>
    </row>
    <row r="6634" spans="3:10" x14ac:dyDescent="0.25">
      <c r="C6634" s="21">
        <f t="shared" si="311"/>
        <v>46298.916666650606</v>
      </c>
      <c r="D6634" s="54">
        <v>0</v>
      </c>
      <c r="E6634" s="54">
        <v>0</v>
      </c>
      <c r="F6634" s="54">
        <v>0</v>
      </c>
      <c r="G6634" s="55">
        <f t="shared" si="309"/>
        <v>0</v>
      </c>
      <c r="H6634" s="55">
        <f t="shared" si="310"/>
        <v>0</v>
      </c>
      <c r="I6634" s="1"/>
      <c r="J6634" s="1"/>
    </row>
    <row r="6635" spans="3:10" x14ac:dyDescent="0.25">
      <c r="C6635" s="21">
        <f t="shared" si="311"/>
        <v>46298.95833331727</v>
      </c>
      <c r="D6635" s="54">
        <v>0</v>
      </c>
      <c r="E6635" s="54">
        <v>0</v>
      </c>
      <c r="F6635" s="54">
        <v>0</v>
      </c>
      <c r="G6635" s="55">
        <f t="shared" si="309"/>
        <v>0</v>
      </c>
      <c r="H6635" s="55">
        <f t="shared" si="310"/>
        <v>0</v>
      </c>
      <c r="I6635" s="1"/>
      <c r="J6635" s="1"/>
    </row>
    <row r="6636" spans="3:10" x14ac:dyDescent="0.25">
      <c r="C6636" s="21">
        <f t="shared" si="311"/>
        <v>46298.999999983935</v>
      </c>
      <c r="D6636" s="54">
        <v>0</v>
      </c>
      <c r="E6636" s="54">
        <v>0</v>
      </c>
      <c r="F6636" s="54">
        <v>0</v>
      </c>
      <c r="G6636" s="55">
        <f t="shared" si="309"/>
        <v>0</v>
      </c>
      <c r="H6636" s="55">
        <f t="shared" si="310"/>
        <v>0</v>
      </c>
      <c r="I6636" s="1"/>
      <c r="J6636" s="1"/>
    </row>
    <row r="6637" spans="3:10" x14ac:dyDescent="0.25">
      <c r="C6637" s="21">
        <f t="shared" si="311"/>
        <v>46299.041666650599</v>
      </c>
      <c r="D6637" s="54">
        <v>0</v>
      </c>
      <c r="E6637" s="54">
        <v>0</v>
      </c>
      <c r="F6637" s="54">
        <v>0</v>
      </c>
      <c r="G6637" s="55">
        <f t="shared" si="309"/>
        <v>0</v>
      </c>
      <c r="H6637" s="55">
        <f t="shared" si="310"/>
        <v>0</v>
      </c>
      <c r="I6637" s="1"/>
      <c r="J6637" s="1"/>
    </row>
    <row r="6638" spans="3:10" x14ac:dyDescent="0.25">
      <c r="C6638" s="21">
        <f t="shared" si="311"/>
        <v>46299.083333317263</v>
      </c>
      <c r="D6638" s="54">
        <v>0</v>
      </c>
      <c r="E6638" s="54">
        <v>0</v>
      </c>
      <c r="F6638" s="54">
        <v>0</v>
      </c>
      <c r="G6638" s="55">
        <f t="shared" si="309"/>
        <v>0</v>
      </c>
      <c r="H6638" s="55">
        <f t="shared" si="310"/>
        <v>0</v>
      </c>
      <c r="I6638" s="1"/>
      <c r="J6638" s="1"/>
    </row>
    <row r="6639" spans="3:10" x14ac:dyDescent="0.25">
      <c r="C6639" s="21">
        <f t="shared" si="311"/>
        <v>46299.124999983927</v>
      </c>
      <c r="D6639" s="54">
        <v>0</v>
      </c>
      <c r="E6639" s="54">
        <v>0</v>
      </c>
      <c r="F6639" s="54">
        <v>0</v>
      </c>
      <c r="G6639" s="55">
        <f t="shared" si="309"/>
        <v>0</v>
      </c>
      <c r="H6639" s="55">
        <f t="shared" si="310"/>
        <v>0</v>
      </c>
      <c r="I6639" s="1"/>
      <c r="J6639" s="1"/>
    </row>
    <row r="6640" spans="3:10" x14ac:dyDescent="0.25">
      <c r="C6640" s="21">
        <f t="shared" si="311"/>
        <v>46299.166666650592</v>
      </c>
      <c r="D6640" s="54">
        <v>0</v>
      </c>
      <c r="E6640" s="54">
        <v>0</v>
      </c>
      <c r="F6640" s="54">
        <v>0</v>
      </c>
      <c r="G6640" s="55">
        <f t="shared" si="309"/>
        <v>0</v>
      </c>
      <c r="H6640" s="55">
        <f t="shared" si="310"/>
        <v>0</v>
      </c>
      <c r="I6640" s="1"/>
      <c r="J6640" s="1"/>
    </row>
    <row r="6641" spans="3:10" x14ac:dyDescent="0.25">
      <c r="C6641" s="21">
        <f t="shared" si="311"/>
        <v>46299.208333317256</v>
      </c>
      <c r="D6641" s="54">
        <v>40.317718446425033</v>
      </c>
      <c r="E6641" s="54">
        <v>3290.8140120204498</v>
      </c>
      <c r="F6641" s="54">
        <v>3290.8140120204498</v>
      </c>
      <c r="G6641" s="55">
        <f t="shared" si="309"/>
        <v>6581.6280240408996</v>
      </c>
      <c r="H6641" s="55">
        <f t="shared" si="310"/>
        <v>40.317718446425033</v>
      </c>
      <c r="I6641" s="1"/>
      <c r="J6641" s="1"/>
    </row>
    <row r="6642" spans="3:10" x14ac:dyDescent="0.25">
      <c r="C6642" s="21">
        <f t="shared" si="311"/>
        <v>46299.24999998392</v>
      </c>
      <c r="D6642" s="54">
        <v>26.158608533211595</v>
      </c>
      <c r="E6642" s="54">
        <v>3031.0726970889091</v>
      </c>
      <c r="F6642" s="54">
        <v>3031.0726970889091</v>
      </c>
      <c r="G6642" s="55">
        <f t="shared" si="309"/>
        <v>6062.1453941778182</v>
      </c>
      <c r="H6642" s="55">
        <f t="shared" si="310"/>
        <v>26.158608533211595</v>
      </c>
      <c r="I6642" s="1"/>
      <c r="J6642" s="1"/>
    </row>
    <row r="6643" spans="3:10" x14ac:dyDescent="0.25">
      <c r="C6643" s="21">
        <f t="shared" si="311"/>
        <v>46299.291666650584</v>
      </c>
      <c r="D6643" s="54">
        <v>23.775642325842401</v>
      </c>
      <c r="E6643" s="54">
        <v>3015.8142427561356</v>
      </c>
      <c r="F6643" s="54">
        <v>3015.8142427561356</v>
      </c>
      <c r="G6643" s="55">
        <f t="shared" si="309"/>
        <v>6031.6284855122713</v>
      </c>
      <c r="H6643" s="55">
        <f t="shared" si="310"/>
        <v>23.775642325842401</v>
      </c>
      <c r="I6643" s="1"/>
      <c r="J6643" s="1"/>
    </row>
    <row r="6644" spans="3:10" x14ac:dyDescent="0.25">
      <c r="C6644" s="21">
        <f t="shared" si="311"/>
        <v>46299.333333317249</v>
      </c>
      <c r="D6644" s="54">
        <v>23.243665856241453</v>
      </c>
      <c r="E6644" s="54">
        <v>3034.7233579901904</v>
      </c>
      <c r="F6644" s="54">
        <v>3034.7233579901904</v>
      </c>
      <c r="G6644" s="55">
        <f t="shared" si="309"/>
        <v>6069.4467159803808</v>
      </c>
      <c r="H6644" s="55">
        <f t="shared" si="310"/>
        <v>23.243665856241453</v>
      </c>
      <c r="I6644" s="1"/>
      <c r="J6644" s="1"/>
    </row>
    <row r="6645" spans="3:10" x14ac:dyDescent="0.25">
      <c r="C6645" s="21">
        <f t="shared" si="311"/>
        <v>46299.374999983913</v>
      </c>
      <c r="D6645" s="54">
        <v>19.015810652963676</v>
      </c>
      <c r="E6645" s="54">
        <v>3078.3563782946917</v>
      </c>
      <c r="F6645" s="54">
        <v>3078.3563782946917</v>
      </c>
      <c r="G6645" s="55">
        <f t="shared" si="309"/>
        <v>6156.7127565893834</v>
      </c>
      <c r="H6645" s="55">
        <f t="shared" si="310"/>
        <v>19.015810652963676</v>
      </c>
      <c r="I6645" s="1"/>
      <c r="J6645" s="1"/>
    </row>
    <row r="6646" spans="3:10" x14ac:dyDescent="0.25">
      <c r="C6646" s="21">
        <f t="shared" si="311"/>
        <v>46299.416666650577</v>
      </c>
      <c r="D6646" s="54">
        <v>9.4340804902423105</v>
      </c>
      <c r="E6646" s="54">
        <v>3137.9380361219746</v>
      </c>
      <c r="F6646" s="54">
        <v>3137.9380361219746</v>
      </c>
      <c r="G6646" s="55">
        <f t="shared" si="309"/>
        <v>6275.8760722439492</v>
      </c>
      <c r="H6646" s="55">
        <f t="shared" si="310"/>
        <v>9.4340804902423105</v>
      </c>
      <c r="I6646" s="1"/>
      <c r="J6646" s="1"/>
    </row>
    <row r="6647" spans="3:10" x14ac:dyDescent="0.25">
      <c r="C6647" s="21">
        <f t="shared" si="311"/>
        <v>46299.458333317241</v>
      </c>
      <c r="D6647" s="54">
        <v>0.1492088081431403</v>
      </c>
      <c r="E6647" s="54">
        <v>3247.8499843765062</v>
      </c>
      <c r="F6647" s="54">
        <v>3247.8499843765062</v>
      </c>
      <c r="G6647" s="55">
        <f t="shared" si="309"/>
        <v>6495.6999687530124</v>
      </c>
      <c r="H6647" s="55">
        <f t="shared" si="310"/>
        <v>0.1492088081431403</v>
      </c>
      <c r="I6647" s="1"/>
      <c r="J6647" s="1"/>
    </row>
    <row r="6648" spans="3:10" x14ac:dyDescent="0.25">
      <c r="C6648" s="21">
        <f t="shared" si="311"/>
        <v>46299.499999983906</v>
      </c>
      <c r="D6648" s="54">
        <v>0</v>
      </c>
      <c r="E6648" s="54">
        <v>3414.8344692267674</v>
      </c>
      <c r="F6648" s="54">
        <v>3414.8344692267674</v>
      </c>
      <c r="G6648" s="55">
        <f t="shared" si="309"/>
        <v>6829.6689384535348</v>
      </c>
      <c r="H6648" s="55">
        <f t="shared" si="310"/>
        <v>0</v>
      </c>
      <c r="I6648" s="1"/>
      <c r="J6648" s="1"/>
    </row>
    <row r="6649" spans="3:10" x14ac:dyDescent="0.25">
      <c r="C6649" s="21">
        <f t="shared" si="311"/>
        <v>46299.54166665057</v>
      </c>
      <c r="D6649" s="54">
        <v>0</v>
      </c>
      <c r="E6649" s="54">
        <v>3493.0021673637048</v>
      </c>
      <c r="F6649" s="54">
        <v>3493.0021673637048</v>
      </c>
      <c r="G6649" s="55">
        <f t="shared" si="309"/>
        <v>6986.0043347274095</v>
      </c>
      <c r="H6649" s="55">
        <f t="shared" si="310"/>
        <v>0</v>
      </c>
      <c r="I6649" s="1"/>
      <c r="J6649" s="1"/>
    </row>
    <row r="6650" spans="3:10" x14ac:dyDescent="0.25">
      <c r="C6650" s="21">
        <f t="shared" si="311"/>
        <v>46299.583333317234</v>
      </c>
      <c r="D6650" s="54">
        <v>0</v>
      </c>
      <c r="E6650" s="54">
        <v>3557.4765164186615</v>
      </c>
      <c r="F6650" s="54">
        <v>3557.4765164186615</v>
      </c>
      <c r="G6650" s="55">
        <f t="shared" si="309"/>
        <v>7114.953032837323</v>
      </c>
      <c r="H6650" s="55">
        <f t="shared" si="310"/>
        <v>0</v>
      </c>
      <c r="I6650" s="1"/>
      <c r="J6650" s="1"/>
    </row>
    <row r="6651" spans="3:10" x14ac:dyDescent="0.25">
      <c r="C6651" s="21">
        <f t="shared" si="311"/>
        <v>46299.624999983898</v>
      </c>
      <c r="D6651" s="54">
        <v>0</v>
      </c>
      <c r="E6651" s="54">
        <v>3536.2481867552915</v>
      </c>
      <c r="F6651" s="54">
        <v>3536.2481867552915</v>
      </c>
      <c r="G6651" s="55">
        <f t="shared" si="309"/>
        <v>7072.496373510583</v>
      </c>
      <c r="H6651" s="55">
        <f t="shared" si="310"/>
        <v>0</v>
      </c>
      <c r="I6651" s="1"/>
      <c r="J6651" s="1"/>
    </row>
    <row r="6652" spans="3:10" x14ac:dyDescent="0.25">
      <c r="C6652" s="21">
        <f t="shared" si="311"/>
        <v>46299.666666650563</v>
      </c>
      <c r="D6652" s="54">
        <v>0</v>
      </c>
      <c r="E6652" s="54">
        <v>3202.22339491412</v>
      </c>
      <c r="F6652" s="54">
        <v>3202.22339491412</v>
      </c>
      <c r="G6652" s="55">
        <f t="shared" si="309"/>
        <v>6404.4467898282401</v>
      </c>
      <c r="H6652" s="55">
        <f t="shared" si="310"/>
        <v>0</v>
      </c>
      <c r="I6652" s="1"/>
      <c r="J6652" s="1"/>
    </row>
    <row r="6653" spans="3:10" x14ac:dyDescent="0.25">
      <c r="C6653" s="21">
        <f t="shared" si="311"/>
        <v>46299.708333317227</v>
      </c>
      <c r="D6653" s="54">
        <v>0</v>
      </c>
      <c r="E6653" s="54">
        <v>3083.9003271956917</v>
      </c>
      <c r="F6653" s="54">
        <v>3083.9003271956917</v>
      </c>
      <c r="G6653" s="55">
        <f t="shared" si="309"/>
        <v>6167.8006543913834</v>
      </c>
      <c r="H6653" s="55">
        <f t="shared" si="310"/>
        <v>0</v>
      </c>
      <c r="I6653" s="1"/>
      <c r="J6653" s="1"/>
    </row>
    <row r="6654" spans="3:10" x14ac:dyDescent="0.25">
      <c r="C6654" s="21">
        <f t="shared" si="311"/>
        <v>46299.749999983891</v>
      </c>
      <c r="D6654" s="54">
        <v>0</v>
      </c>
      <c r="E6654" s="54">
        <v>3161.9511944189353</v>
      </c>
      <c r="F6654" s="54">
        <v>3161.9511944189353</v>
      </c>
      <c r="G6654" s="55">
        <f t="shared" si="309"/>
        <v>6323.9023888378706</v>
      </c>
      <c r="H6654" s="55">
        <f t="shared" si="310"/>
        <v>0</v>
      </c>
      <c r="I6654" s="1"/>
      <c r="J6654" s="1"/>
    </row>
    <row r="6655" spans="3:10" x14ac:dyDescent="0.25">
      <c r="C6655" s="21">
        <f t="shared" si="311"/>
        <v>46299.791666650555</v>
      </c>
      <c r="D6655" s="54">
        <v>0</v>
      </c>
      <c r="E6655" s="54">
        <v>3213.6370060533636</v>
      </c>
      <c r="F6655" s="54">
        <v>3213.6370060533636</v>
      </c>
      <c r="G6655" s="55">
        <f t="shared" si="309"/>
        <v>6427.2740121067272</v>
      </c>
      <c r="H6655" s="55">
        <f t="shared" si="310"/>
        <v>0</v>
      </c>
      <c r="I6655" s="1"/>
      <c r="J6655" s="1"/>
    </row>
    <row r="6656" spans="3:10" x14ac:dyDescent="0.25">
      <c r="C6656" s="21">
        <f t="shared" si="311"/>
        <v>46299.83333331722</v>
      </c>
      <c r="D6656" s="54">
        <v>0</v>
      </c>
      <c r="E6656" s="54">
        <v>3204.5634743091177</v>
      </c>
      <c r="F6656" s="54">
        <v>3204.5634743091177</v>
      </c>
      <c r="G6656" s="55">
        <f t="shared" si="309"/>
        <v>6409.1269486182355</v>
      </c>
      <c r="H6656" s="55">
        <f t="shared" si="310"/>
        <v>0</v>
      </c>
      <c r="I6656" s="1"/>
      <c r="J6656" s="1"/>
    </row>
    <row r="6657" spans="3:10" x14ac:dyDescent="0.25">
      <c r="C6657" s="21">
        <f t="shared" si="311"/>
        <v>46299.874999983884</v>
      </c>
      <c r="D6657" s="54">
        <v>0</v>
      </c>
      <c r="E6657" s="54">
        <v>0</v>
      </c>
      <c r="F6657" s="54">
        <v>0</v>
      </c>
      <c r="G6657" s="55">
        <f t="shared" si="309"/>
        <v>0</v>
      </c>
      <c r="H6657" s="55">
        <f t="shared" si="310"/>
        <v>0</v>
      </c>
      <c r="I6657" s="1"/>
      <c r="J6657" s="1"/>
    </row>
    <row r="6658" spans="3:10" x14ac:dyDescent="0.25">
      <c r="C6658" s="21">
        <f t="shared" si="311"/>
        <v>46299.916666650548</v>
      </c>
      <c r="D6658" s="54">
        <v>0</v>
      </c>
      <c r="E6658" s="54">
        <v>0</v>
      </c>
      <c r="F6658" s="54">
        <v>0</v>
      </c>
      <c r="G6658" s="55">
        <f t="shared" si="309"/>
        <v>0</v>
      </c>
      <c r="H6658" s="55">
        <f t="shared" si="310"/>
        <v>0</v>
      </c>
      <c r="I6658" s="1"/>
      <c r="J6658" s="1"/>
    </row>
    <row r="6659" spans="3:10" x14ac:dyDescent="0.25">
      <c r="C6659" s="21">
        <f t="shared" si="311"/>
        <v>46299.958333317212</v>
      </c>
      <c r="D6659" s="54">
        <v>0</v>
      </c>
      <c r="E6659" s="54">
        <v>0</v>
      </c>
      <c r="F6659" s="54">
        <v>0</v>
      </c>
      <c r="G6659" s="55">
        <f t="shared" si="309"/>
        <v>0</v>
      </c>
      <c r="H6659" s="55">
        <f t="shared" si="310"/>
        <v>0</v>
      </c>
      <c r="I6659" s="1"/>
      <c r="J6659" s="1"/>
    </row>
    <row r="6660" spans="3:10" x14ac:dyDescent="0.25">
      <c r="C6660" s="21">
        <f t="shared" si="311"/>
        <v>46299.999999983876</v>
      </c>
      <c r="D6660" s="54">
        <v>0</v>
      </c>
      <c r="E6660" s="54">
        <v>0</v>
      </c>
      <c r="F6660" s="54">
        <v>0</v>
      </c>
      <c r="G6660" s="55">
        <f t="shared" si="309"/>
        <v>0</v>
      </c>
      <c r="H6660" s="55">
        <f t="shared" si="310"/>
        <v>0</v>
      </c>
      <c r="I6660" s="1"/>
      <c r="J6660" s="1"/>
    </row>
    <row r="6661" spans="3:10" x14ac:dyDescent="0.25">
      <c r="C6661" s="21">
        <f t="shared" si="311"/>
        <v>46300.041666650541</v>
      </c>
      <c r="D6661" s="54">
        <v>0</v>
      </c>
      <c r="E6661" s="54">
        <v>0</v>
      </c>
      <c r="F6661" s="54">
        <v>0</v>
      </c>
      <c r="G6661" s="55">
        <f t="shared" si="309"/>
        <v>0</v>
      </c>
      <c r="H6661" s="55">
        <f t="shared" si="310"/>
        <v>0</v>
      </c>
      <c r="I6661" s="1"/>
      <c r="J6661" s="1"/>
    </row>
    <row r="6662" spans="3:10" x14ac:dyDescent="0.25">
      <c r="C6662" s="21">
        <f t="shared" si="311"/>
        <v>46300.083333317205</v>
      </c>
      <c r="D6662" s="54">
        <v>0</v>
      </c>
      <c r="E6662" s="54">
        <v>0</v>
      </c>
      <c r="F6662" s="54">
        <v>0</v>
      </c>
      <c r="G6662" s="55">
        <f t="shared" si="309"/>
        <v>0</v>
      </c>
      <c r="H6662" s="55">
        <f t="shared" si="310"/>
        <v>0</v>
      </c>
      <c r="I6662" s="1"/>
      <c r="J6662" s="1"/>
    </row>
    <row r="6663" spans="3:10" x14ac:dyDescent="0.25">
      <c r="C6663" s="21">
        <f t="shared" si="311"/>
        <v>46300.124999983869</v>
      </c>
      <c r="D6663" s="54">
        <v>0</v>
      </c>
      <c r="E6663" s="54">
        <v>0</v>
      </c>
      <c r="F6663" s="54">
        <v>0</v>
      </c>
      <c r="G6663" s="55">
        <f t="shared" si="309"/>
        <v>0</v>
      </c>
      <c r="H6663" s="55">
        <f t="shared" si="310"/>
        <v>0</v>
      </c>
      <c r="I6663" s="1"/>
      <c r="J6663" s="1"/>
    </row>
    <row r="6664" spans="3:10" x14ac:dyDescent="0.25">
      <c r="C6664" s="21">
        <f t="shared" si="311"/>
        <v>46300.166666650533</v>
      </c>
      <c r="D6664" s="54">
        <v>0</v>
      </c>
      <c r="E6664" s="54">
        <v>0</v>
      </c>
      <c r="F6664" s="54">
        <v>0</v>
      </c>
      <c r="G6664" s="55">
        <f t="shared" si="309"/>
        <v>0</v>
      </c>
      <c r="H6664" s="55">
        <f t="shared" si="310"/>
        <v>0</v>
      </c>
      <c r="I6664" s="1"/>
      <c r="J6664" s="1"/>
    </row>
    <row r="6665" spans="3:10" x14ac:dyDescent="0.25">
      <c r="C6665" s="21">
        <f t="shared" si="311"/>
        <v>46300.208333317198</v>
      </c>
      <c r="D6665" s="54">
        <v>32.904732519584172</v>
      </c>
      <c r="E6665" s="54">
        <v>3518.8645224476654</v>
      </c>
      <c r="F6665" s="54">
        <v>3518.8645224476654</v>
      </c>
      <c r="G6665" s="55">
        <f t="shared" si="309"/>
        <v>7037.7290448953308</v>
      </c>
      <c r="H6665" s="55">
        <f t="shared" si="310"/>
        <v>32.904732519584172</v>
      </c>
      <c r="I6665" s="1"/>
      <c r="J6665" s="1"/>
    </row>
    <row r="6666" spans="3:10" x14ac:dyDescent="0.25">
      <c r="C6666" s="21">
        <f t="shared" si="311"/>
        <v>46300.249999983862</v>
      </c>
      <c r="D6666" s="54">
        <v>19.618347531811608</v>
      </c>
      <c r="E6666" s="54">
        <v>3075.3086627745265</v>
      </c>
      <c r="F6666" s="54">
        <v>3075.3086627745265</v>
      </c>
      <c r="G6666" s="55">
        <f t="shared" si="309"/>
        <v>6150.617325549053</v>
      </c>
      <c r="H6666" s="55">
        <f t="shared" si="310"/>
        <v>19.618347531811608</v>
      </c>
      <c r="I6666" s="1"/>
      <c r="J6666" s="1"/>
    </row>
    <row r="6667" spans="3:10" x14ac:dyDescent="0.25">
      <c r="C6667" s="21">
        <f t="shared" si="311"/>
        <v>46300.291666650526</v>
      </c>
      <c r="D6667" s="54">
        <v>23.080199857846349</v>
      </c>
      <c r="E6667" s="54">
        <v>3037.6086139933345</v>
      </c>
      <c r="F6667" s="54">
        <v>3037.6086139933345</v>
      </c>
      <c r="G6667" s="55">
        <f t="shared" si="309"/>
        <v>6075.2172279866691</v>
      </c>
      <c r="H6667" s="55">
        <f t="shared" si="310"/>
        <v>23.080199857846349</v>
      </c>
      <c r="I6667" s="1"/>
      <c r="J6667" s="1"/>
    </row>
    <row r="6668" spans="3:10" x14ac:dyDescent="0.25">
      <c r="C6668" s="21">
        <f t="shared" si="311"/>
        <v>46300.33333331719</v>
      </c>
      <c r="D6668" s="54">
        <v>21.440129907952681</v>
      </c>
      <c r="E6668" s="54">
        <v>3084.6621820203127</v>
      </c>
      <c r="F6668" s="54">
        <v>3084.6621820203127</v>
      </c>
      <c r="G6668" s="55">
        <f t="shared" si="309"/>
        <v>6169.3243640406254</v>
      </c>
      <c r="H6668" s="55">
        <f t="shared" si="310"/>
        <v>21.440129907952681</v>
      </c>
      <c r="I6668" s="1"/>
      <c r="J6668" s="1"/>
    </row>
    <row r="6669" spans="3:10" x14ac:dyDescent="0.25">
      <c r="C6669" s="21">
        <f t="shared" si="311"/>
        <v>46300.374999983855</v>
      </c>
      <c r="D6669" s="54">
        <v>17.212829512015848</v>
      </c>
      <c r="E6669" s="54">
        <v>3138.4556819858062</v>
      </c>
      <c r="F6669" s="54">
        <v>3138.4556819858062</v>
      </c>
      <c r="G6669" s="55">
        <f t="shared" ref="G6669:G6732" si="312">E6669+F6669</f>
        <v>6276.9113639716124</v>
      </c>
      <c r="H6669" s="55">
        <f t="shared" ref="H6669:H6732" si="313">IF(G6669&gt;D6669,D6669,G6669)</f>
        <v>17.212829512015848</v>
      </c>
      <c r="I6669" s="1"/>
      <c r="J6669" s="1"/>
    </row>
    <row r="6670" spans="3:10" x14ac:dyDescent="0.25">
      <c r="C6670" s="21">
        <f t="shared" si="311"/>
        <v>46300.416666650519</v>
      </c>
      <c r="D6670" s="54">
        <v>9.3067268748882483</v>
      </c>
      <c r="E6670" s="54">
        <v>3152.8947946557705</v>
      </c>
      <c r="F6670" s="54">
        <v>3152.8947946557705</v>
      </c>
      <c r="G6670" s="55">
        <f t="shared" si="312"/>
        <v>6305.789589311541</v>
      </c>
      <c r="H6670" s="55">
        <f t="shared" si="313"/>
        <v>9.3067268748882483</v>
      </c>
      <c r="I6670" s="1"/>
      <c r="J6670" s="1"/>
    </row>
    <row r="6671" spans="3:10" x14ac:dyDescent="0.25">
      <c r="C6671" s="21">
        <f t="shared" ref="C6671:C6734" si="314">C6670+1/24</f>
        <v>46300.458333317183</v>
      </c>
      <c r="D6671" s="54">
        <v>0.31447398172256702</v>
      </c>
      <c r="E6671" s="54">
        <v>3113.8205458165739</v>
      </c>
      <c r="F6671" s="54">
        <v>3113.8205458165739</v>
      </c>
      <c r="G6671" s="55">
        <f t="shared" si="312"/>
        <v>6227.6410916331479</v>
      </c>
      <c r="H6671" s="55">
        <f t="shared" si="313"/>
        <v>0.31447398172256702</v>
      </c>
      <c r="I6671" s="1"/>
      <c r="J6671" s="1"/>
    </row>
    <row r="6672" spans="3:10" x14ac:dyDescent="0.25">
      <c r="C6672" s="21">
        <f t="shared" si="314"/>
        <v>46300.499999983847</v>
      </c>
      <c r="D6672" s="54">
        <v>0</v>
      </c>
      <c r="E6672" s="54">
        <v>3154.841781799109</v>
      </c>
      <c r="F6672" s="54">
        <v>3154.841781799109</v>
      </c>
      <c r="G6672" s="55">
        <f t="shared" si="312"/>
        <v>6309.6835635982179</v>
      </c>
      <c r="H6672" s="55">
        <f t="shared" si="313"/>
        <v>0</v>
      </c>
      <c r="I6672" s="1"/>
      <c r="J6672" s="1"/>
    </row>
    <row r="6673" spans="3:10" x14ac:dyDescent="0.25">
      <c r="C6673" s="21">
        <f t="shared" si="314"/>
        <v>46300.541666650512</v>
      </c>
      <c r="D6673" s="54">
        <v>0</v>
      </c>
      <c r="E6673" s="54">
        <v>3225.9452335258461</v>
      </c>
      <c r="F6673" s="54">
        <v>3225.9452335258461</v>
      </c>
      <c r="G6673" s="55">
        <f t="shared" si="312"/>
        <v>6451.8904670516922</v>
      </c>
      <c r="H6673" s="55">
        <f t="shared" si="313"/>
        <v>0</v>
      </c>
      <c r="I6673" s="1"/>
      <c r="J6673" s="1"/>
    </row>
    <row r="6674" spans="3:10" x14ac:dyDescent="0.25">
      <c r="C6674" s="21">
        <f t="shared" si="314"/>
        <v>46300.583333317176</v>
      </c>
      <c r="D6674" s="54">
        <v>0</v>
      </c>
      <c r="E6674" s="54">
        <v>3278.4184763517746</v>
      </c>
      <c r="F6674" s="54">
        <v>3278.4184763517746</v>
      </c>
      <c r="G6674" s="55">
        <f t="shared" si="312"/>
        <v>6556.8369527035493</v>
      </c>
      <c r="H6674" s="55">
        <f t="shared" si="313"/>
        <v>0</v>
      </c>
      <c r="I6674" s="1"/>
      <c r="J6674" s="1"/>
    </row>
    <row r="6675" spans="3:10" x14ac:dyDescent="0.25">
      <c r="C6675" s="21">
        <f t="shared" si="314"/>
        <v>46300.62499998384</v>
      </c>
      <c r="D6675" s="54">
        <v>0</v>
      </c>
      <c r="E6675" s="54">
        <v>3306.6723910466321</v>
      </c>
      <c r="F6675" s="54">
        <v>3306.6723910466321</v>
      </c>
      <c r="G6675" s="55">
        <f t="shared" si="312"/>
        <v>6613.3447820932643</v>
      </c>
      <c r="H6675" s="55">
        <f t="shared" si="313"/>
        <v>0</v>
      </c>
      <c r="I6675" s="1"/>
      <c r="J6675" s="1"/>
    </row>
    <row r="6676" spans="3:10" x14ac:dyDescent="0.25">
      <c r="C6676" s="21">
        <f t="shared" si="314"/>
        <v>46300.666666650504</v>
      </c>
      <c r="D6676" s="54">
        <v>0</v>
      </c>
      <c r="E6676" s="54">
        <v>3342.870065684629</v>
      </c>
      <c r="F6676" s="54">
        <v>3342.870065684629</v>
      </c>
      <c r="G6676" s="55">
        <f t="shared" si="312"/>
        <v>6685.7401313692581</v>
      </c>
      <c r="H6676" s="55">
        <f t="shared" si="313"/>
        <v>0</v>
      </c>
      <c r="I6676" s="1"/>
      <c r="J6676" s="1"/>
    </row>
    <row r="6677" spans="3:10" x14ac:dyDescent="0.25">
      <c r="C6677" s="21">
        <f t="shared" si="314"/>
        <v>46300.708333317169</v>
      </c>
      <c r="D6677" s="54">
        <v>0</v>
      </c>
      <c r="E6677" s="54">
        <v>3367.6186491704625</v>
      </c>
      <c r="F6677" s="54">
        <v>3367.6186491704625</v>
      </c>
      <c r="G6677" s="55">
        <f t="shared" si="312"/>
        <v>6735.237298340925</v>
      </c>
      <c r="H6677" s="55">
        <f t="shared" si="313"/>
        <v>0</v>
      </c>
      <c r="I6677" s="1"/>
      <c r="J6677" s="1"/>
    </row>
    <row r="6678" spans="3:10" x14ac:dyDescent="0.25">
      <c r="C6678" s="21">
        <f t="shared" si="314"/>
        <v>46300.749999983833</v>
      </c>
      <c r="D6678" s="54">
        <v>0</v>
      </c>
      <c r="E6678" s="54">
        <v>3272.1567626199394</v>
      </c>
      <c r="F6678" s="54">
        <v>3272.1567626199394</v>
      </c>
      <c r="G6678" s="55">
        <f t="shared" si="312"/>
        <v>6544.3135252398788</v>
      </c>
      <c r="H6678" s="55">
        <f t="shared" si="313"/>
        <v>0</v>
      </c>
      <c r="I6678" s="1"/>
      <c r="J6678" s="1"/>
    </row>
    <row r="6679" spans="3:10" x14ac:dyDescent="0.25">
      <c r="C6679" s="21">
        <f t="shared" si="314"/>
        <v>46300.791666650497</v>
      </c>
      <c r="D6679" s="54">
        <v>0</v>
      </c>
      <c r="E6679" s="54">
        <v>3213.650360892771</v>
      </c>
      <c r="F6679" s="54">
        <v>3213.650360892771</v>
      </c>
      <c r="G6679" s="55">
        <f t="shared" si="312"/>
        <v>6427.300721785542</v>
      </c>
      <c r="H6679" s="55">
        <f t="shared" si="313"/>
        <v>0</v>
      </c>
      <c r="I6679" s="1"/>
      <c r="J6679" s="1"/>
    </row>
    <row r="6680" spans="3:10" x14ac:dyDescent="0.25">
      <c r="C6680" s="21">
        <f t="shared" si="314"/>
        <v>46300.833333317161</v>
      </c>
      <c r="D6680" s="54">
        <v>0</v>
      </c>
      <c r="E6680" s="54">
        <v>3155.2073018593005</v>
      </c>
      <c r="F6680" s="54">
        <v>3155.2073018593005</v>
      </c>
      <c r="G6680" s="55">
        <f t="shared" si="312"/>
        <v>6310.414603718601</v>
      </c>
      <c r="H6680" s="55">
        <f t="shared" si="313"/>
        <v>0</v>
      </c>
      <c r="I6680" s="1"/>
      <c r="J6680" s="1"/>
    </row>
    <row r="6681" spans="3:10" x14ac:dyDescent="0.25">
      <c r="C6681" s="21">
        <f t="shared" si="314"/>
        <v>46300.874999983826</v>
      </c>
      <c r="D6681" s="54">
        <v>0</v>
      </c>
      <c r="E6681" s="54">
        <v>0</v>
      </c>
      <c r="F6681" s="54">
        <v>0</v>
      </c>
      <c r="G6681" s="55">
        <f t="shared" si="312"/>
        <v>0</v>
      </c>
      <c r="H6681" s="55">
        <f t="shared" si="313"/>
        <v>0</v>
      </c>
      <c r="I6681" s="1"/>
      <c r="J6681" s="1"/>
    </row>
    <row r="6682" spans="3:10" x14ac:dyDescent="0.25">
      <c r="C6682" s="21">
        <f t="shared" si="314"/>
        <v>46300.91666665049</v>
      </c>
      <c r="D6682" s="54">
        <v>0</v>
      </c>
      <c r="E6682" s="54">
        <v>0</v>
      </c>
      <c r="F6682" s="54">
        <v>0</v>
      </c>
      <c r="G6682" s="55">
        <f t="shared" si="312"/>
        <v>0</v>
      </c>
      <c r="H6682" s="55">
        <f t="shared" si="313"/>
        <v>0</v>
      </c>
      <c r="I6682" s="1"/>
      <c r="J6682" s="1"/>
    </row>
    <row r="6683" spans="3:10" x14ac:dyDescent="0.25">
      <c r="C6683" s="21">
        <f t="shared" si="314"/>
        <v>46300.958333317154</v>
      </c>
      <c r="D6683" s="54">
        <v>0</v>
      </c>
      <c r="E6683" s="54">
        <v>0</v>
      </c>
      <c r="F6683" s="54">
        <v>0</v>
      </c>
      <c r="G6683" s="55">
        <f t="shared" si="312"/>
        <v>0</v>
      </c>
      <c r="H6683" s="55">
        <f t="shared" si="313"/>
        <v>0</v>
      </c>
      <c r="I6683" s="1"/>
      <c r="J6683" s="1"/>
    </row>
    <row r="6684" spans="3:10" x14ac:dyDescent="0.25">
      <c r="C6684" s="21">
        <f t="shared" si="314"/>
        <v>46300.999999983818</v>
      </c>
      <c r="D6684" s="54">
        <v>0</v>
      </c>
      <c r="E6684" s="54">
        <v>0</v>
      </c>
      <c r="F6684" s="54">
        <v>0</v>
      </c>
      <c r="G6684" s="55">
        <f t="shared" si="312"/>
        <v>0</v>
      </c>
      <c r="H6684" s="55">
        <f t="shared" si="313"/>
        <v>0</v>
      </c>
      <c r="I6684" s="1"/>
      <c r="J6684" s="1"/>
    </row>
    <row r="6685" spans="3:10" x14ac:dyDescent="0.25">
      <c r="C6685" s="21">
        <f t="shared" si="314"/>
        <v>46301.041666650483</v>
      </c>
      <c r="D6685" s="54">
        <v>0</v>
      </c>
      <c r="E6685" s="54">
        <v>0</v>
      </c>
      <c r="F6685" s="54">
        <v>0</v>
      </c>
      <c r="G6685" s="55">
        <f t="shared" si="312"/>
        <v>0</v>
      </c>
      <c r="H6685" s="55">
        <f t="shared" si="313"/>
        <v>0</v>
      </c>
      <c r="I6685" s="1"/>
      <c r="J6685" s="1"/>
    </row>
    <row r="6686" spans="3:10" x14ac:dyDescent="0.25">
      <c r="C6686" s="21">
        <f t="shared" si="314"/>
        <v>46301.083333317147</v>
      </c>
      <c r="D6686" s="54">
        <v>0</v>
      </c>
      <c r="E6686" s="54">
        <v>0</v>
      </c>
      <c r="F6686" s="54">
        <v>0</v>
      </c>
      <c r="G6686" s="55">
        <f t="shared" si="312"/>
        <v>0</v>
      </c>
      <c r="H6686" s="55">
        <f t="shared" si="313"/>
        <v>0</v>
      </c>
      <c r="I6686" s="1"/>
      <c r="J6686" s="1"/>
    </row>
    <row r="6687" spans="3:10" x14ac:dyDescent="0.25">
      <c r="C6687" s="21">
        <f t="shared" si="314"/>
        <v>46301.124999983811</v>
      </c>
      <c r="D6687" s="54">
        <v>0</v>
      </c>
      <c r="E6687" s="54">
        <v>0</v>
      </c>
      <c r="F6687" s="54">
        <v>0</v>
      </c>
      <c r="G6687" s="55">
        <f t="shared" si="312"/>
        <v>0</v>
      </c>
      <c r="H6687" s="55">
        <f t="shared" si="313"/>
        <v>0</v>
      </c>
      <c r="I6687" s="1"/>
      <c r="J6687" s="1"/>
    </row>
    <row r="6688" spans="3:10" x14ac:dyDescent="0.25">
      <c r="C6688" s="21">
        <f t="shared" si="314"/>
        <v>46301.166666650475</v>
      </c>
      <c r="D6688" s="54">
        <v>0</v>
      </c>
      <c r="E6688" s="54">
        <v>0</v>
      </c>
      <c r="F6688" s="54">
        <v>0</v>
      </c>
      <c r="G6688" s="55">
        <f t="shared" si="312"/>
        <v>0</v>
      </c>
      <c r="H6688" s="55">
        <f t="shared" si="313"/>
        <v>0</v>
      </c>
      <c r="I6688" s="1"/>
      <c r="J6688" s="1"/>
    </row>
    <row r="6689" spans="3:10" x14ac:dyDescent="0.25">
      <c r="C6689" s="21">
        <f t="shared" si="314"/>
        <v>46301.208333317139</v>
      </c>
      <c r="D6689" s="54">
        <v>86.089063719374764</v>
      </c>
      <c r="E6689" s="54">
        <v>3155.4479232903773</v>
      </c>
      <c r="F6689" s="54">
        <v>3155.4479232903773</v>
      </c>
      <c r="G6689" s="55">
        <f t="shared" si="312"/>
        <v>6310.8958465807546</v>
      </c>
      <c r="H6689" s="55">
        <f t="shared" si="313"/>
        <v>86.089063719374764</v>
      </c>
      <c r="I6689" s="1"/>
      <c r="J6689" s="1"/>
    </row>
    <row r="6690" spans="3:10" x14ac:dyDescent="0.25">
      <c r="C6690" s="21">
        <f t="shared" si="314"/>
        <v>46301.249999983804</v>
      </c>
      <c r="D6690" s="54">
        <v>59.784484208487797</v>
      </c>
      <c r="E6690" s="54">
        <v>2892.1412646620161</v>
      </c>
      <c r="F6690" s="54">
        <v>2892.1412646620161</v>
      </c>
      <c r="G6690" s="55">
        <f t="shared" si="312"/>
        <v>5784.2825293240321</v>
      </c>
      <c r="H6690" s="55">
        <f t="shared" si="313"/>
        <v>59.784484208487797</v>
      </c>
      <c r="I6690" s="1"/>
      <c r="J6690" s="1"/>
    </row>
    <row r="6691" spans="3:10" x14ac:dyDescent="0.25">
      <c r="C6691" s="21">
        <f t="shared" si="314"/>
        <v>46301.291666650468</v>
      </c>
      <c r="D6691" s="54">
        <v>48.361088468697417</v>
      </c>
      <c r="E6691" s="54">
        <v>2892.1412646620129</v>
      </c>
      <c r="F6691" s="54">
        <v>2892.1412646620129</v>
      </c>
      <c r="G6691" s="55">
        <f t="shared" si="312"/>
        <v>5784.2825293240257</v>
      </c>
      <c r="H6691" s="55">
        <f t="shared" si="313"/>
        <v>48.361088468697417</v>
      </c>
      <c r="I6691" s="1"/>
      <c r="J6691" s="1"/>
    </row>
    <row r="6692" spans="3:10" x14ac:dyDescent="0.25">
      <c r="C6692" s="21">
        <f t="shared" si="314"/>
        <v>46301.333333317132</v>
      </c>
      <c r="D6692" s="54">
        <v>47.822117961173426</v>
      </c>
      <c r="E6692" s="54">
        <v>2892.1412646620161</v>
      </c>
      <c r="F6692" s="54">
        <v>2892.1412646620161</v>
      </c>
      <c r="G6692" s="55">
        <f t="shared" si="312"/>
        <v>5784.2825293240321</v>
      </c>
      <c r="H6692" s="55">
        <f t="shared" si="313"/>
        <v>47.822117961173426</v>
      </c>
      <c r="I6692" s="1"/>
      <c r="J6692" s="1"/>
    </row>
    <row r="6693" spans="3:10" x14ac:dyDescent="0.25">
      <c r="C6693" s="21">
        <f t="shared" si="314"/>
        <v>46301.374999983796</v>
      </c>
      <c r="D6693" s="54">
        <v>38.435198841100487</v>
      </c>
      <c r="E6693" s="54">
        <v>2912.6027888506915</v>
      </c>
      <c r="F6693" s="54">
        <v>2912.6027888506915</v>
      </c>
      <c r="G6693" s="55">
        <f t="shared" si="312"/>
        <v>5825.2055777013829</v>
      </c>
      <c r="H6693" s="55">
        <f t="shared" si="313"/>
        <v>38.435198841100487</v>
      </c>
      <c r="I6693" s="1"/>
      <c r="J6693" s="1"/>
    </row>
    <row r="6694" spans="3:10" x14ac:dyDescent="0.25">
      <c r="C6694" s="21">
        <f t="shared" si="314"/>
        <v>46301.416666650461</v>
      </c>
      <c r="D6694" s="54">
        <v>22.680875622011751</v>
      </c>
      <c r="E6694" s="54">
        <v>3003.9018313450738</v>
      </c>
      <c r="F6694" s="54">
        <v>3003.9018313450738</v>
      </c>
      <c r="G6694" s="55">
        <f t="shared" si="312"/>
        <v>6007.8036626901476</v>
      </c>
      <c r="H6694" s="55">
        <f t="shared" si="313"/>
        <v>22.680875622011751</v>
      </c>
      <c r="I6694" s="1"/>
      <c r="J6694" s="1"/>
    </row>
    <row r="6695" spans="3:10" x14ac:dyDescent="0.25">
      <c r="C6695" s="21">
        <f t="shared" si="314"/>
        <v>46301.458333317125</v>
      </c>
      <c r="D6695" s="54">
        <v>4.0581336274292967</v>
      </c>
      <c r="E6695" s="54">
        <v>3091.6373499311403</v>
      </c>
      <c r="F6695" s="54">
        <v>3091.6373499311403</v>
      </c>
      <c r="G6695" s="55">
        <f t="shared" si="312"/>
        <v>6183.2746998622806</v>
      </c>
      <c r="H6695" s="55">
        <f t="shared" si="313"/>
        <v>4.0581336274292967</v>
      </c>
      <c r="I6695" s="1"/>
      <c r="J6695" s="1"/>
    </row>
    <row r="6696" spans="3:10" x14ac:dyDescent="0.25">
      <c r="C6696" s="21">
        <f t="shared" si="314"/>
        <v>46301.499999983789</v>
      </c>
      <c r="D6696" s="54">
        <v>0</v>
      </c>
      <c r="E6696" s="54">
        <v>3207.6379605295715</v>
      </c>
      <c r="F6696" s="54">
        <v>3207.6379605295715</v>
      </c>
      <c r="G6696" s="55">
        <f t="shared" si="312"/>
        <v>6415.275921059143</v>
      </c>
      <c r="H6696" s="55">
        <f t="shared" si="313"/>
        <v>0</v>
      </c>
      <c r="I6696" s="1"/>
      <c r="J6696" s="1"/>
    </row>
    <row r="6697" spans="3:10" x14ac:dyDescent="0.25">
      <c r="C6697" s="21">
        <f t="shared" si="314"/>
        <v>46301.541666650453</v>
      </c>
      <c r="D6697" s="54">
        <v>0</v>
      </c>
      <c r="E6697" s="54">
        <v>3306.5842644388931</v>
      </c>
      <c r="F6697" s="54">
        <v>3306.5842644388931</v>
      </c>
      <c r="G6697" s="55">
        <f t="shared" si="312"/>
        <v>6613.1685288777862</v>
      </c>
      <c r="H6697" s="55">
        <f t="shared" si="313"/>
        <v>0</v>
      </c>
      <c r="I6697" s="1"/>
      <c r="J6697" s="1"/>
    </row>
    <row r="6698" spans="3:10" x14ac:dyDescent="0.25">
      <c r="C6698" s="21">
        <f t="shared" si="314"/>
        <v>46301.583333317118</v>
      </c>
      <c r="D6698" s="54">
        <v>0</v>
      </c>
      <c r="E6698" s="54">
        <v>3395.0627296293546</v>
      </c>
      <c r="F6698" s="54">
        <v>3395.0627296293546</v>
      </c>
      <c r="G6698" s="55">
        <f t="shared" si="312"/>
        <v>6790.1254592587093</v>
      </c>
      <c r="H6698" s="55">
        <f t="shared" si="313"/>
        <v>0</v>
      </c>
      <c r="I6698" s="1"/>
      <c r="J6698" s="1"/>
    </row>
    <row r="6699" spans="3:10" x14ac:dyDescent="0.25">
      <c r="C6699" s="21">
        <f t="shared" si="314"/>
        <v>46301.624999983782</v>
      </c>
      <c r="D6699" s="54">
        <v>0</v>
      </c>
      <c r="E6699" s="54">
        <v>3463.3796247892938</v>
      </c>
      <c r="F6699" s="54">
        <v>3463.3796247892938</v>
      </c>
      <c r="G6699" s="55">
        <f t="shared" si="312"/>
        <v>6926.7592495785875</v>
      </c>
      <c r="H6699" s="55">
        <f t="shared" si="313"/>
        <v>0</v>
      </c>
      <c r="I6699" s="1"/>
      <c r="J6699" s="1"/>
    </row>
    <row r="6700" spans="3:10" x14ac:dyDescent="0.25">
      <c r="C6700" s="21">
        <f t="shared" si="314"/>
        <v>46301.666666650446</v>
      </c>
      <c r="D6700" s="54">
        <v>0</v>
      </c>
      <c r="E6700" s="54">
        <v>3201.173289921031</v>
      </c>
      <c r="F6700" s="54">
        <v>3201.173289921031</v>
      </c>
      <c r="G6700" s="55">
        <f t="shared" si="312"/>
        <v>6402.3465798420621</v>
      </c>
      <c r="H6700" s="55">
        <f t="shared" si="313"/>
        <v>0</v>
      </c>
      <c r="I6700" s="1"/>
      <c r="J6700" s="1"/>
    </row>
    <row r="6701" spans="3:10" x14ac:dyDescent="0.25">
      <c r="C6701" s="21">
        <f t="shared" si="314"/>
        <v>46301.70833331711</v>
      </c>
      <c r="D6701" s="54">
        <v>0</v>
      </c>
      <c r="E6701" s="54">
        <v>3015.6016609860999</v>
      </c>
      <c r="F6701" s="54">
        <v>3015.6016609860999</v>
      </c>
      <c r="G6701" s="55">
        <f t="shared" si="312"/>
        <v>6031.2033219721998</v>
      </c>
      <c r="H6701" s="55">
        <f t="shared" si="313"/>
        <v>0</v>
      </c>
      <c r="I6701" s="1"/>
      <c r="J6701" s="1"/>
    </row>
    <row r="6702" spans="3:10" x14ac:dyDescent="0.25">
      <c r="C6702" s="21">
        <f t="shared" si="314"/>
        <v>46301.749999983775</v>
      </c>
      <c r="D6702" s="54">
        <v>0</v>
      </c>
      <c r="E6702" s="54">
        <v>3026.6691558747539</v>
      </c>
      <c r="F6702" s="54">
        <v>3026.6691558747539</v>
      </c>
      <c r="G6702" s="55">
        <f t="shared" si="312"/>
        <v>6053.3383117495077</v>
      </c>
      <c r="H6702" s="55">
        <f t="shared" si="313"/>
        <v>0</v>
      </c>
      <c r="I6702" s="1"/>
      <c r="J6702" s="1"/>
    </row>
    <row r="6703" spans="3:10" x14ac:dyDescent="0.25">
      <c r="C6703" s="21">
        <f t="shared" si="314"/>
        <v>46301.791666650439</v>
      </c>
      <c r="D6703" s="54">
        <v>0</v>
      </c>
      <c r="E6703" s="54">
        <v>2987.0278045713253</v>
      </c>
      <c r="F6703" s="54">
        <v>2987.0278045713253</v>
      </c>
      <c r="G6703" s="55">
        <f t="shared" si="312"/>
        <v>5974.0556091426506</v>
      </c>
      <c r="H6703" s="55">
        <f t="shared" si="313"/>
        <v>0</v>
      </c>
      <c r="I6703" s="1"/>
      <c r="J6703" s="1"/>
    </row>
    <row r="6704" spans="3:10" x14ac:dyDescent="0.25">
      <c r="C6704" s="21">
        <f t="shared" si="314"/>
        <v>46301.833333317103</v>
      </c>
      <c r="D6704" s="54">
        <v>0</v>
      </c>
      <c r="E6704" s="54">
        <v>2967.50779861921</v>
      </c>
      <c r="F6704" s="54">
        <v>2967.50779861921</v>
      </c>
      <c r="G6704" s="55">
        <f t="shared" si="312"/>
        <v>5935.01559723842</v>
      </c>
      <c r="H6704" s="55">
        <f t="shared" si="313"/>
        <v>0</v>
      </c>
      <c r="I6704" s="1"/>
      <c r="J6704" s="1"/>
    </row>
    <row r="6705" spans="3:10" x14ac:dyDescent="0.25">
      <c r="C6705" s="21">
        <f t="shared" si="314"/>
        <v>46301.874999983767</v>
      </c>
      <c r="D6705" s="54">
        <v>0</v>
      </c>
      <c r="E6705" s="54">
        <v>0</v>
      </c>
      <c r="F6705" s="54">
        <v>0</v>
      </c>
      <c r="G6705" s="55">
        <f t="shared" si="312"/>
        <v>0</v>
      </c>
      <c r="H6705" s="55">
        <f t="shared" si="313"/>
        <v>0</v>
      </c>
      <c r="I6705" s="1"/>
      <c r="J6705" s="1"/>
    </row>
    <row r="6706" spans="3:10" x14ac:dyDescent="0.25">
      <c r="C6706" s="21">
        <f t="shared" si="314"/>
        <v>46301.916666650432</v>
      </c>
      <c r="D6706" s="54">
        <v>0</v>
      </c>
      <c r="E6706" s="54">
        <v>0</v>
      </c>
      <c r="F6706" s="54">
        <v>0</v>
      </c>
      <c r="G6706" s="55">
        <f t="shared" si="312"/>
        <v>0</v>
      </c>
      <c r="H6706" s="55">
        <f t="shared" si="313"/>
        <v>0</v>
      </c>
      <c r="I6706" s="1"/>
      <c r="J6706" s="1"/>
    </row>
    <row r="6707" spans="3:10" x14ac:dyDescent="0.25">
      <c r="C6707" s="21">
        <f t="shared" si="314"/>
        <v>46301.958333317096</v>
      </c>
      <c r="D6707" s="54">
        <v>0</v>
      </c>
      <c r="E6707" s="54">
        <v>0</v>
      </c>
      <c r="F6707" s="54">
        <v>0</v>
      </c>
      <c r="G6707" s="55">
        <f t="shared" si="312"/>
        <v>0</v>
      </c>
      <c r="H6707" s="55">
        <f t="shared" si="313"/>
        <v>0</v>
      </c>
      <c r="I6707" s="1"/>
      <c r="J6707" s="1"/>
    </row>
    <row r="6708" spans="3:10" x14ac:dyDescent="0.25">
      <c r="C6708" s="21">
        <f t="shared" si="314"/>
        <v>46301.99999998376</v>
      </c>
      <c r="D6708" s="54">
        <v>0</v>
      </c>
      <c r="E6708" s="54">
        <v>0</v>
      </c>
      <c r="F6708" s="54">
        <v>0</v>
      </c>
      <c r="G6708" s="55">
        <f t="shared" si="312"/>
        <v>0</v>
      </c>
      <c r="H6708" s="55">
        <f t="shared" si="313"/>
        <v>0</v>
      </c>
      <c r="I6708" s="1"/>
      <c r="J6708" s="1"/>
    </row>
    <row r="6709" spans="3:10" x14ac:dyDescent="0.25">
      <c r="C6709" s="21">
        <f t="shared" si="314"/>
        <v>46302.041666650424</v>
      </c>
      <c r="D6709" s="54">
        <v>0</v>
      </c>
      <c r="E6709" s="54">
        <v>0</v>
      </c>
      <c r="F6709" s="54">
        <v>0</v>
      </c>
      <c r="G6709" s="55">
        <f t="shared" si="312"/>
        <v>0</v>
      </c>
      <c r="H6709" s="55">
        <f t="shared" si="313"/>
        <v>0</v>
      </c>
      <c r="I6709" s="1"/>
      <c r="J6709" s="1"/>
    </row>
    <row r="6710" spans="3:10" x14ac:dyDescent="0.25">
      <c r="C6710" s="21">
        <f t="shared" si="314"/>
        <v>46302.083333317089</v>
      </c>
      <c r="D6710" s="54">
        <v>0</v>
      </c>
      <c r="E6710" s="54">
        <v>0</v>
      </c>
      <c r="F6710" s="54">
        <v>0</v>
      </c>
      <c r="G6710" s="55">
        <f t="shared" si="312"/>
        <v>0</v>
      </c>
      <c r="H6710" s="55">
        <f t="shared" si="313"/>
        <v>0</v>
      </c>
      <c r="I6710" s="1"/>
      <c r="J6710" s="1"/>
    </row>
    <row r="6711" spans="3:10" x14ac:dyDescent="0.25">
      <c r="C6711" s="21">
        <f t="shared" si="314"/>
        <v>46302.124999983753</v>
      </c>
      <c r="D6711" s="54">
        <v>0</v>
      </c>
      <c r="E6711" s="54">
        <v>0</v>
      </c>
      <c r="F6711" s="54">
        <v>0</v>
      </c>
      <c r="G6711" s="55">
        <f t="shared" si="312"/>
        <v>0</v>
      </c>
      <c r="H6711" s="55">
        <f t="shared" si="313"/>
        <v>0</v>
      </c>
      <c r="I6711" s="1"/>
      <c r="J6711" s="1"/>
    </row>
    <row r="6712" spans="3:10" x14ac:dyDescent="0.25">
      <c r="C6712" s="21">
        <f t="shared" si="314"/>
        <v>46302.166666650417</v>
      </c>
      <c r="D6712" s="54">
        <v>0</v>
      </c>
      <c r="E6712" s="54">
        <v>0</v>
      </c>
      <c r="F6712" s="54">
        <v>0</v>
      </c>
      <c r="G6712" s="55">
        <f t="shared" si="312"/>
        <v>0</v>
      </c>
      <c r="H6712" s="55">
        <f t="shared" si="313"/>
        <v>0</v>
      </c>
      <c r="I6712" s="1"/>
      <c r="J6712" s="1"/>
    </row>
    <row r="6713" spans="3:10" x14ac:dyDescent="0.25">
      <c r="C6713" s="21">
        <f t="shared" si="314"/>
        <v>46302.208333317081</v>
      </c>
      <c r="D6713" s="54">
        <v>59.377817335678607</v>
      </c>
      <c r="E6713" s="54">
        <v>3280.5412311532514</v>
      </c>
      <c r="F6713" s="54">
        <v>3280.5412311532514</v>
      </c>
      <c r="G6713" s="55">
        <f t="shared" si="312"/>
        <v>6561.0824623065027</v>
      </c>
      <c r="H6713" s="55">
        <f t="shared" si="313"/>
        <v>59.377817335678607</v>
      </c>
      <c r="I6713" s="1"/>
      <c r="J6713" s="1"/>
    </row>
    <row r="6714" spans="3:10" x14ac:dyDescent="0.25">
      <c r="C6714" s="21">
        <f t="shared" si="314"/>
        <v>46302.249999983746</v>
      </c>
      <c r="D6714" s="54">
        <v>43.793795783317925</v>
      </c>
      <c r="E6714" s="54">
        <v>2923.0306739724192</v>
      </c>
      <c r="F6714" s="54">
        <v>2923.0306739724192</v>
      </c>
      <c r="G6714" s="55">
        <f t="shared" si="312"/>
        <v>5846.0613479448384</v>
      </c>
      <c r="H6714" s="55">
        <f t="shared" si="313"/>
        <v>43.793795783317925</v>
      </c>
      <c r="I6714" s="1"/>
      <c r="J6714" s="1"/>
    </row>
    <row r="6715" spans="3:10" x14ac:dyDescent="0.25">
      <c r="C6715" s="21">
        <f t="shared" si="314"/>
        <v>46302.29166665041</v>
      </c>
      <c r="D6715" s="54">
        <v>34.158604607016905</v>
      </c>
      <c r="E6715" s="54">
        <v>2909.3529279483487</v>
      </c>
      <c r="F6715" s="54">
        <v>2909.3529279483487</v>
      </c>
      <c r="G6715" s="55">
        <f t="shared" si="312"/>
        <v>5818.7058558966974</v>
      </c>
      <c r="H6715" s="55">
        <f t="shared" si="313"/>
        <v>34.158604607016905</v>
      </c>
      <c r="I6715" s="1"/>
      <c r="J6715" s="1"/>
    </row>
    <row r="6716" spans="3:10" x14ac:dyDescent="0.25">
      <c r="C6716" s="21">
        <f t="shared" si="314"/>
        <v>46302.333333317074</v>
      </c>
      <c r="D6716" s="54">
        <v>28.570114172008441</v>
      </c>
      <c r="E6716" s="54">
        <v>2989.5173643498174</v>
      </c>
      <c r="F6716" s="54">
        <v>2989.5173643498174</v>
      </c>
      <c r="G6716" s="55">
        <f t="shared" si="312"/>
        <v>5979.0347286996348</v>
      </c>
      <c r="H6716" s="55">
        <f t="shared" si="313"/>
        <v>28.570114172008441</v>
      </c>
      <c r="I6716" s="1"/>
      <c r="J6716" s="1"/>
    </row>
    <row r="6717" spans="3:10" x14ac:dyDescent="0.25">
      <c r="C6717" s="21">
        <f t="shared" si="314"/>
        <v>46302.374999983738</v>
      </c>
      <c r="D6717" s="54">
        <v>22.513866041385697</v>
      </c>
      <c r="E6717" s="54">
        <v>3066.9439640621331</v>
      </c>
      <c r="F6717" s="54">
        <v>3066.9439640621331</v>
      </c>
      <c r="G6717" s="55">
        <f t="shared" si="312"/>
        <v>6133.8879281242662</v>
      </c>
      <c r="H6717" s="55">
        <f t="shared" si="313"/>
        <v>22.513866041385697</v>
      </c>
      <c r="I6717" s="1"/>
      <c r="J6717" s="1"/>
    </row>
    <row r="6718" spans="3:10" x14ac:dyDescent="0.25">
      <c r="C6718" s="21">
        <f t="shared" si="314"/>
        <v>46302.416666650402</v>
      </c>
      <c r="D6718" s="54">
        <v>12.544740277766547</v>
      </c>
      <c r="E6718" s="54">
        <v>3073.0571781972408</v>
      </c>
      <c r="F6718" s="54">
        <v>3073.0571781972408</v>
      </c>
      <c r="G6718" s="55">
        <f t="shared" si="312"/>
        <v>6146.1143563944815</v>
      </c>
      <c r="H6718" s="55">
        <f t="shared" si="313"/>
        <v>12.544740277766547</v>
      </c>
      <c r="I6718" s="1"/>
      <c r="J6718" s="1"/>
    </row>
    <row r="6719" spans="3:10" x14ac:dyDescent="0.25">
      <c r="C6719" s="21">
        <f t="shared" si="314"/>
        <v>46302.458333317067</v>
      </c>
      <c r="D6719" s="54">
        <v>0.88938287650296022</v>
      </c>
      <c r="E6719" s="54">
        <v>3095.4700360867678</v>
      </c>
      <c r="F6719" s="54">
        <v>3095.4700360867678</v>
      </c>
      <c r="G6719" s="55">
        <f t="shared" si="312"/>
        <v>6190.9400721735356</v>
      </c>
      <c r="H6719" s="55">
        <f t="shared" si="313"/>
        <v>0.88938287650296022</v>
      </c>
      <c r="I6719" s="1"/>
      <c r="J6719" s="1"/>
    </row>
    <row r="6720" spans="3:10" x14ac:dyDescent="0.25">
      <c r="C6720" s="21">
        <f t="shared" si="314"/>
        <v>46302.499999983731</v>
      </c>
      <c r="D6720" s="54">
        <v>0</v>
      </c>
      <c r="E6720" s="54">
        <v>3176.8043534369222</v>
      </c>
      <c r="F6720" s="54">
        <v>3176.8043534369222</v>
      </c>
      <c r="G6720" s="55">
        <f t="shared" si="312"/>
        <v>6353.6087068738443</v>
      </c>
      <c r="H6720" s="55">
        <f t="shared" si="313"/>
        <v>0</v>
      </c>
      <c r="I6720" s="1"/>
      <c r="J6720" s="1"/>
    </row>
    <row r="6721" spans="3:10" x14ac:dyDescent="0.25">
      <c r="C6721" s="21">
        <f t="shared" si="314"/>
        <v>46302.541666650395</v>
      </c>
      <c r="D6721" s="54">
        <v>0</v>
      </c>
      <c r="E6721" s="54">
        <v>3194.3293354011653</v>
      </c>
      <c r="F6721" s="54">
        <v>3194.3293354011653</v>
      </c>
      <c r="G6721" s="55">
        <f t="shared" si="312"/>
        <v>6388.6586708023306</v>
      </c>
      <c r="H6721" s="55">
        <f t="shared" si="313"/>
        <v>0</v>
      </c>
      <c r="I6721" s="1"/>
      <c r="J6721" s="1"/>
    </row>
    <row r="6722" spans="3:10" x14ac:dyDescent="0.25">
      <c r="C6722" s="21">
        <f t="shared" si="314"/>
        <v>46302.583333317059</v>
      </c>
      <c r="D6722" s="54">
        <v>0</v>
      </c>
      <c r="E6722" s="54">
        <v>3203.6833375935066</v>
      </c>
      <c r="F6722" s="54">
        <v>3203.6833375935066</v>
      </c>
      <c r="G6722" s="55">
        <f t="shared" si="312"/>
        <v>6407.3666751870132</v>
      </c>
      <c r="H6722" s="55">
        <f t="shared" si="313"/>
        <v>0</v>
      </c>
      <c r="I6722" s="1"/>
      <c r="J6722" s="1"/>
    </row>
    <row r="6723" spans="3:10" x14ac:dyDescent="0.25">
      <c r="C6723" s="21">
        <f t="shared" si="314"/>
        <v>46302.624999983724</v>
      </c>
      <c r="D6723" s="54">
        <v>0</v>
      </c>
      <c r="E6723" s="54">
        <v>3204.6586012473517</v>
      </c>
      <c r="F6723" s="54">
        <v>3204.6586012473517</v>
      </c>
      <c r="G6723" s="55">
        <f t="shared" si="312"/>
        <v>6409.3172024947035</v>
      </c>
      <c r="H6723" s="55">
        <f t="shared" si="313"/>
        <v>0</v>
      </c>
      <c r="I6723" s="1"/>
      <c r="J6723" s="1"/>
    </row>
    <row r="6724" spans="3:10" x14ac:dyDescent="0.25">
      <c r="C6724" s="21">
        <f t="shared" si="314"/>
        <v>46302.666666650388</v>
      </c>
      <c r="D6724" s="54">
        <v>0</v>
      </c>
      <c r="E6724" s="54">
        <v>3101.9168782422739</v>
      </c>
      <c r="F6724" s="54">
        <v>3101.9168782422739</v>
      </c>
      <c r="G6724" s="55">
        <f t="shared" si="312"/>
        <v>6203.8337564845478</v>
      </c>
      <c r="H6724" s="55">
        <f t="shared" si="313"/>
        <v>0</v>
      </c>
      <c r="I6724" s="1"/>
      <c r="J6724" s="1"/>
    </row>
    <row r="6725" spans="3:10" x14ac:dyDescent="0.25">
      <c r="C6725" s="21">
        <f t="shared" si="314"/>
        <v>46302.708333317052</v>
      </c>
      <c r="D6725" s="54">
        <v>0</v>
      </c>
      <c r="E6725" s="54">
        <v>1519.0076365316406</v>
      </c>
      <c r="F6725" s="54">
        <v>1519.0076365316406</v>
      </c>
      <c r="G6725" s="55">
        <f t="shared" si="312"/>
        <v>3038.0152730632813</v>
      </c>
      <c r="H6725" s="55">
        <f t="shared" si="313"/>
        <v>0</v>
      </c>
      <c r="I6725" s="1"/>
      <c r="J6725" s="1"/>
    </row>
    <row r="6726" spans="3:10" x14ac:dyDescent="0.25">
      <c r="C6726" s="21">
        <f t="shared" si="314"/>
        <v>46302.749999983716</v>
      </c>
      <c r="D6726" s="54">
        <v>0</v>
      </c>
      <c r="E6726" s="54">
        <v>0</v>
      </c>
      <c r="F6726" s="54">
        <v>0</v>
      </c>
      <c r="G6726" s="55">
        <f t="shared" si="312"/>
        <v>0</v>
      </c>
      <c r="H6726" s="55">
        <f t="shared" si="313"/>
        <v>0</v>
      </c>
      <c r="I6726" s="1"/>
      <c r="J6726" s="1"/>
    </row>
    <row r="6727" spans="3:10" x14ac:dyDescent="0.25">
      <c r="C6727" s="21">
        <f t="shared" si="314"/>
        <v>46302.791666650381</v>
      </c>
      <c r="D6727" s="54">
        <v>0</v>
      </c>
      <c r="E6727" s="54">
        <v>0</v>
      </c>
      <c r="F6727" s="54">
        <v>0</v>
      </c>
      <c r="G6727" s="55">
        <f t="shared" si="312"/>
        <v>0</v>
      </c>
      <c r="H6727" s="55">
        <f t="shared" si="313"/>
        <v>0</v>
      </c>
      <c r="I6727" s="1"/>
      <c r="J6727" s="1"/>
    </row>
    <row r="6728" spans="3:10" x14ac:dyDescent="0.25">
      <c r="C6728" s="21">
        <f t="shared" si="314"/>
        <v>46302.833333317045</v>
      </c>
      <c r="D6728" s="54">
        <v>0</v>
      </c>
      <c r="E6728" s="54">
        <v>0</v>
      </c>
      <c r="F6728" s="54">
        <v>0</v>
      </c>
      <c r="G6728" s="55">
        <f t="shared" si="312"/>
        <v>0</v>
      </c>
      <c r="H6728" s="55">
        <f t="shared" si="313"/>
        <v>0</v>
      </c>
      <c r="I6728" s="1"/>
      <c r="J6728" s="1"/>
    </row>
    <row r="6729" spans="3:10" x14ac:dyDescent="0.25">
      <c r="C6729" s="21">
        <f t="shared" si="314"/>
        <v>46302.874999983709</v>
      </c>
      <c r="D6729" s="54">
        <v>0</v>
      </c>
      <c r="E6729" s="54">
        <v>0</v>
      </c>
      <c r="F6729" s="54">
        <v>0</v>
      </c>
      <c r="G6729" s="55">
        <f t="shared" si="312"/>
        <v>0</v>
      </c>
      <c r="H6729" s="55">
        <f t="shared" si="313"/>
        <v>0</v>
      </c>
      <c r="I6729" s="1"/>
      <c r="J6729" s="1"/>
    </row>
    <row r="6730" spans="3:10" x14ac:dyDescent="0.25">
      <c r="C6730" s="21">
        <f t="shared" si="314"/>
        <v>46302.916666650373</v>
      </c>
      <c r="D6730" s="54">
        <v>0</v>
      </c>
      <c r="E6730" s="54">
        <v>0</v>
      </c>
      <c r="F6730" s="54">
        <v>0</v>
      </c>
      <c r="G6730" s="55">
        <f t="shared" si="312"/>
        <v>0</v>
      </c>
      <c r="H6730" s="55">
        <f t="shared" si="313"/>
        <v>0</v>
      </c>
      <c r="I6730" s="1"/>
      <c r="J6730" s="1"/>
    </row>
    <row r="6731" spans="3:10" x14ac:dyDescent="0.25">
      <c r="C6731" s="21">
        <f t="shared" si="314"/>
        <v>46302.958333317038</v>
      </c>
      <c r="D6731" s="54">
        <v>0</v>
      </c>
      <c r="E6731" s="54">
        <v>0</v>
      </c>
      <c r="F6731" s="54">
        <v>0</v>
      </c>
      <c r="G6731" s="55">
        <f t="shared" si="312"/>
        <v>0</v>
      </c>
      <c r="H6731" s="55">
        <f t="shared" si="313"/>
        <v>0</v>
      </c>
      <c r="I6731" s="1"/>
      <c r="J6731" s="1"/>
    </row>
    <row r="6732" spans="3:10" x14ac:dyDescent="0.25">
      <c r="C6732" s="21">
        <f t="shared" si="314"/>
        <v>46302.999999983702</v>
      </c>
      <c r="D6732" s="54">
        <v>0</v>
      </c>
      <c r="E6732" s="54">
        <v>0</v>
      </c>
      <c r="F6732" s="54">
        <v>0</v>
      </c>
      <c r="G6732" s="55">
        <f t="shared" si="312"/>
        <v>0</v>
      </c>
      <c r="H6732" s="55">
        <f t="shared" si="313"/>
        <v>0</v>
      </c>
      <c r="I6732" s="1"/>
      <c r="J6732" s="1"/>
    </row>
    <row r="6733" spans="3:10" x14ac:dyDescent="0.25">
      <c r="C6733" s="21">
        <f t="shared" si="314"/>
        <v>46303.041666650366</v>
      </c>
      <c r="D6733" s="54">
        <v>0</v>
      </c>
      <c r="E6733" s="54">
        <v>0</v>
      </c>
      <c r="F6733" s="54">
        <v>0</v>
      </c>
      <c r="G6733" s="55">
        <f t="shared" ref="G6733:G6796" si="315">E6733+F6733</f>
        <v>0</v>
      </c>
      <c r="H6733" s="55">
        <f t="shared" ref="H6733:H6796" si="316">IF(G6733&gt;D6733,D6733,G6733)</f>
        <v>0</v>
      </c>
      <c r="I6733" s="1"/>
      <c r="J6733" s="1"/>
    </row>
    <row r="6734" spans="3:10" x14ac:dyDescent="0.25">
      <c r="C6734" s="21">
        <f t="shared" si="314"/>
        <v>46303.08333331703</v>
      </c>
      <c r="D6734" s="54">
        <v>0</v>
      </c>
      <c r="E6734" s="54">
        <v>0</v>
      </c>
      <c r="F6734" s="54">
        <v>0</v>
      </c>
      <c r="G6734" s="55">
        <f t="shared" si="315"/>
        <v>0</v>
      </c>
      <c r="H6734" s="55">
        <f t="shared" si="316"/>
        <v>0</v>
      </c>
      <c r="I6734" s="1"/>
      <c r="J6734" s="1"/>
    </row>
    <row r="6735" spans="3:10" x14ac:dyDescent="0.25">
      <c r="C6735" s="21">
        <f t="shared" ref="C6735:C6798" si="317">C6734+1/24</f>
        <v>46303.124999983695</v>
      </c>
      <c r="D6735" s="54">
        <v>0</v>
      </c>
      <c r="E6735" s="54">
        <v>0</v>
      </c>
      <c r="F6735" s="54">
        <v>0</v>
      </c>
      <c r="G6735" s="55">
        <f t="shared" si="315"/>
        <v>0</v>
      </c>
      <c r="H6735" s="55">
        <f t="shared" si="316"/>
        <v>0</v>
      </c>
      <c r="I6735" s="1"/>
      <c r="J6735" s="1"/>
    </row>
    <row r="6736" spans="3:10" x14ac:dyDescent="0.25">
      <c r="C6736" s="21">
        <f t="shared" si="317"/>
        <v>46303.166666650359</v>
      </c>
      <c r="D6736" s="54">
        <v>0</v>
      </c>
      <c r="E6736" s="54">
        <v>0</v>
      </c>
      <c r="F6736" s="54">
        <v>0</v>
      </c>
      <c r="G6736" s="55">
        <f t="shared" si="315"/>
        <v>0</v>
      </c>
      <c r="H6736" s="55">
        <f t="shared" si="316"/>
        <v>0</v>
      </c>
      <c r="I6736" s="1"/>
      <c r="J6736" s="1"/>
    </row>
    <row r="6737" spans="3:10" x14ac:dyDescent="0.25">
      <c r="C6737" s="21">
        <f t="shared" si="317"/>
        <v>46303.208333317023</v>
      </c>
      <c r="D6737" s="54">
        <v>0</v>
      </c>
      <c r="E6737" s="54">
        <v>0</v>
      </c>
      <c r="F6737" s="54">
        <v>0</v>
      </c>
      <c r="G6737" s="55">
        <f t="shared" si="315"/>
        <v>0</v>
      </c>
      <c r="H6737" s="55">
        <f t="shared" si="316"/>
        <v>0</v>
      </c>
      <c r="I6737" s="1"/>
      <c r="J6737" s="1"/>
    </row>
    <row r="6738" spans="3:10" x14ac:dyDescent="0.25">
      <c r="C6738" s="21">
        <f t="shared" si="317"/>
        <v>46303.249999983687</v>
      </c>
      <c r="D6738" s="54">
        <v>0</v>
      </c>
      <c r="E6738" s="54">
        <v>0</v>
      </c>
      <c r="F6738" s="54">
        <v>0</v>
      </c>
      <c r="G6738" s="55">
        <f t="shared" si="315"/>
        <v>0</v>
      </c>
      <c r="H6738" s="55">
        <f t="shared" si="316"/>
        <v>0</v>
      </c>
      <c r="I6738" s="1"/>
      <c r="J6738" s="1"/>
    </row>
    <row r="6739" spans="3:10" x14ac:dyDescent="0.25">
      <c r="C6739" s="21">
        <f t="shared" si="317"/>
        <v>46303.291666650352</v>
      </c>
      <c r="D6739" s="54">
        <v>0</v>
      </c>
      <c r="E6739" s="54">
        <v>0</v>
      </c>
      <c r="F6739" s="54">
        <v>0</v>
      </c>
      <c r="G6739" s="55">
        <f t="shared" si="315"/>
        <v>0</v>
      </c>
      <c r="H6739" s="55">
        <f t="shared" si="316"/>
        <v>0</v>
      </c>
      <c r="I6739" s="1"/>
      <c r="J6739" s="1"/>
    </row>
    <row r="6740" spans="3:10" x14ac:dyDescent="0.25">
      <c r="C6740" s="21">
        <f t="shared" si="317"/>
        <v>46303.333333317016</v>
      </c>
      <c r="D6740" s="54">
        <v>0</v>
      </c>
      <c r="E6740" s="54">
        <v>0</v>
      </c>
      <c r="F6740" s="54">
        <v>0</v>
      </c>
      <c r="G6740" s="55">
        <f t="shared" si="315"/>
        <v>0</v>
      </c>
      <c r="H6740" s="55">
        <f t="shared" si="316"/>
        <v>0</v>
      </c>
      <c r="I6740" s="1"/>
      <c r="J6740" s="1"/>
    </row>
    <row r="6741" spans="3:10" x14ac:dyDescent="0.25">
      <c r="C6741" s="21">
        <f t="shared" si="317"/>
        <v>46303.37499998368</v>
      </c>
      <c r="D6741" s="54">
        <v>14.368012619857788</v>
      </c>
      <c r="E6741" s="54">
        <v>374.25405091321943</v>
      </c>
      <c r="F6741" s="54">
        <v>374.25405091321943</v>
      </c>
      <c r="G6741" s="55">
        <f t="shared" si="315"/>
        <v>748.50810182643886</v>
      </c>
      <c r="H6741" s="55">
        <f t="shared" si="316"/>
        <v>14.368012619857788</v>
      </c>
      <c r="I6741" s="1"/>
      <c r="J6741" s="1"/>
    </row>
    <row r="6742" spans="3:10" x14ac:dyDescent="0.25">
      <c r="C6742" s="21">
        <f t="shared" si="317"/>
        <v>46303.416666650344</v>
      </c>
      <c r="D6742" s="54">
        <v>13.941104116976287</v>
      </c>
      <c r="E6742" s="54">
        <v>2831.0680824890746</v>
      </c>
      <c r="F6742" s="54">
        <v>2831.0680824890746</v>
      </c>
      <c r="G6742" s="55">
        <f t="shared" si="315"/>
        <v>5662.1361649781493</v>
      </c>
      <c r="H6742" s="55">
        <f t="shared" si="316"/>
        <v>13.941104116976287</v>
      </c>
      <c r="I6742" s="1"/>
      <c r="J6742" s="1"/>
    </row>
    <row r="6743" spans="3:10" x14ac:dyDescent="0.25">
      <c r="C6743" s="21">
        <f t="shared" si="317"/>
        <v>46303.458333317009</v>
      </c>
      <c r="D6743" s="54">
        <v>32.571561514593746</v>
      </c>
      <c r="E6743" s="54">
        <v>2467.6370890140392</v>
      </c>
      <c r="F6743" s="54">
        <v>2467.6370890140392</v>
      </c>
      <c r="G6743" s="55">
        <f t="shared" si="315"/>
        <v>4935.2741780280785</v>
      </c>
      <c r="H6743" s="55">
        <f t="shared" si="316"/>
        <v>32.571561514593746</v>
      </c>
      <c r="I6743" s="1"/>
      <c r="J6743" s="1"/>
    </row>
    <row r="6744" spans="3:10" x14ac:dyDescent="0.25">
      <c r="C6744" s="21">
        <f t="shared" si="317"/>
        <v>46303.499999983673</v>
      </c>
      <c r="D6744" s="54">
        <v>19.810619232523422</v>
      </c>
      <c r="E6744" s="54">
        <v>2870.8167349847581</v>
      </c>
      <c r="F6744" s="54">
        <v>2870.8167349847581</v>
      </c>
      <c r="G6744" s="55">
        <f t="shared" si="315"/>
        <v>5741.6334699695162</v>
      </c>
      <c r="H6744" s="55">
        <f t="shared" si="316"/>
        <v>19.810619232523422</v>
      </c>
      <c r="I6744" s="1"/>
      <c r="J6744" s="1"/>
    </row>
    <row r="6745" spans="3:10" x14ac:dyDescent="0.25">
      <c r="C6745" s="21">
        <f t="shared" si="317"/>
        <v>46303.541666650337</v>
      </c>
      <c r="D6745" s="54">
        <v>42.210296767718148</v>
      </c>
      <c r="E6745" s="54">
        <v>2431.0585350045749</v>
      </c>
      <c r="F6745" s="54">
        <v>2431.0585350045749</v>
      </c>
      <c r="G6745" s="55">
        <f t="shared" si="315"/>
        <v>4862.1170700091498</v>
      </c>
      <c r="H6745" s="55">
        <f t="shared" si="316"/>
        <v>42.210296767718148</v>
      </c>
      <c r="I6745" s="1"/>
      <c r="J6745" s="1"/>
    </row>
    <row r="6746" spans="3:10" x14ac:dyDescent="0.25">
      <c r="C6746" s="21">
        <f t="shared" si="317"/>
        <v>46303.583333317001</v>
      </c>
      <c r="D6746" s="54">
        <v>21.008372578166306</v>
      </c>
      <c r="E6746" s="54">
        <v>2835.5377392705423</v>
      </c>
      <c r="F6746" s="54">
        <v>2835.5377392705423</v>
      </c>
      <c r="G6746" s="55">
        <f t="shared" si="315"/>
        <v>5671.0754785410845</v>
      </c>
      <c r="H6746" s="55">
        <f t="shared" si="316"/>
        <v>21.008372578166306</v>
      </c>
      <c r="I6746" s="1"/>
      <c r="J6746" s="1"/>
    </row>
    <row r="6747" spans="3:10" x14ac:dyDescent="0.25">
      <c r="C6747" s="21">
        <f t="shared" si="317"/>
        <v>46303.624999983665</v>
      </c>
      <c r="D6747" s="54">
        <v>34.777241969355437</v>
      </c>
      <c r="E6747" s="54">
        <v>2366.2479190567192</v>
      </c>
      <c r="F6747" s="54">
        <v>2366.2479190567192</v>
      </c>
      <c r="G6747" s="55">
        <f t="shared" si="315"/>
        <v>4732.4958381134384</v>
      </c>
      <c r="H6747" s="55">
        <f t="shared" si="316"/>
        <v>34.777241969355437</v>
      </c>
      <c r="I6747" s="1"/>
      <c r="J6747" s="1"/>
    </row>
    <row r="6748" spans="3:10" x14ac:dyDescent="0.25">
      <c r="C6748" s="21">
        <f t="shared" si="317"/>
        <v>46303.66666665033</v>
      </c>
      <c r="D6748" s="54">
        <v>9.9459703998491378</v>
      </c>
      <c r="E6748" s="54">
        <v>2695.822138019571</v>
      </c>
      <c r="F6748" s="54">
        <v>2695.822138019571</v>
      </c>
      <c r="G6748" s="55">
        <f t="shared" si="315"/>
        <v>5391.6442760391419</v>
      </c>
      <c r="H6748" s="55">
        <f t="shared" si="316"/>
        <v>9.9459703998491378</v>
      </c>
      <c r="I6748" s="1"/>
      <c r="J6748" s="1"/>
    </row>
    <row r="6749" spans="3:10" x14ac:dyDescent="0.25">
      <c r="C6749" s="21">
        <f t="shared" si="317"/>
        <v>46303.708333316994</v>
      </c>
      <c r="D6749" s="54">
        <v>0.44171357725632193</v>
      </c>
      <c r="E6749" s="54">
        <v>1606.0753703745079</v>
      </c>
      <c r="F6749" s="54">
        <v>1606.0753703745079</v>
      </c>
      <c r="G6749" s="55">
        <f t="shared" si="315"/>
        <v>3212.1507407490158</v>
      </c>
      <c r="H6749" s="55">
        <f t="shared" si="316"/>
        <v>0.44171357725632193</v>
      </c>
      <c r="I6749" s="1"/>
      <c r="J6749" s="1"/>
    </row>
    <row r="6750" spans="3:10" x14ac:dyDescent="0.25">
      <c r="C6750" s="21">
        <f t="shared" si="317"/>
        <v>46303.749999983658</v>
      </c>
      <c r="D6750" s="54">
        <v>0</v>
      </c>
      <c r="E6750" s="54">
        <v>0</v>
      </c>
      <c r="F6750" s="54">
        <v>0</v>
      </c>
      <c r="G6750" s="55">
        <f t="shared" si="315"/>
        <v>0</v>
      </c>
      <c r="H6750" s="55">
        <f t="shared" si="316"/>
        <v>0</v>
      </c>
      <c r="I6750" s="1"/>
      <c r="J6750" s="1"/>
    </row>
    <row r="6751" spans="3:10" x14ac:dyDescent="0.25">
      <c r="C6751" s="21">
        <f t="shared" si="317"/>
        <v>46303.791666650322</v>
      </c>
      <c r="D6751" s="54">
        <v>0</v>
      </c>
      <c r="E6751" s="54">
        <v>0</v>
      </c>
      <c r="F6751" s="54">
        <v>0</v>
      </c>
      <c r="G6751" s="55">
        <f t="shared" si="315"/>
        <v>0</v>
      </c>
      <c r="H6751" s="55">
        <f t="shared" si="316"/>
        <v>0</v>
      </c>
      <c r="I6751" s="1"/>
      <c r="J6751" s="1"/>
    </row>
    <row r="6752" spans="3:10" x14ac:dyDescent="0.25">
      <c r="C6752" s="21">
        <f t="shared" si="317"/>
        <v>46303.833333316987</v>
      </c>
      <c r="D6752" s="54">
        <v>0</v>
      </c>
      <c r="E6752" s="54">
        <v>0</v>
      </c>
      <c r="F6752" s="54">
        <v>0</v>
      </c>
      <c r="G6752" s="55">
        <f t="shared" si="315"/>
        <v>0</v>
      </c>
      <c r="H6752" s="55">
        <f t="shared" si="316"/>
        <v>0</v>
      </c>
      <c r="I6752" s="1"/>
      <c r="J6752" s="1"/>
    </row>
    <row r="6753" spans="3:10" x14ac:dyDescent="0.25">
      <c r="C6753" s="21">
        <f t="shared" si="317"/>
        <v>46303.874999983651</v>
      </c>
      <c r="D6753" s="54">
        <v>0</v>
      </c>
      <c r="E6753" s="54">
        <v>0</v>
      </c>
      <c r="F6753" s="54">
        <v>0</v>
      </c>
      <c r="G6753" s="55">
        <f t="shared" si="315"/>
        <v>0</v>
      </c>
      <c r="H6753" s="55">
        <f t="shared" si="316"/>
        <v>0</v>
      </c>
      <c r="I6753" s="1"/>
      <c r="J6753" s="1"/>
    </row>
    <row r="6754" spans="3:10" x14ac:dyDescent="0.25">
      <c r="C6754" s="21">
        <f t="shared" si="317"/>
        <v>46303.916666650315</v>
      </c>
      <c r="D6754" s="54">
        <v>0</v>
      </c>
      <c r="E6754" s="54">
        <v>0</v>
      </c>
      <c r="F6754" s="54">
        <v>0</v>
      </c>
      <c r="G6754" s="55">
        <f t="shared" si="315"/>
        <v>0</v>
      </c>
      <c r="H6754" s="55">
        <f t="shared" si="316"/>
        <v>0</v>
      </c>
      <c r="I6754" s="1"/>
      <c r="J6754" s="1"/>
    </row>
    <row r="6755" spans="3:10" x14ac:dyDescent="0.25">
      <c r="C6755" s="21">
        <f t="shared" si="317"/>
        <v>46303.958333316979</v>
      </c>
      <c r="D6755" s="54">
        <v>0</v>
      </c>
      <c r="E6755" s="54">
        <v>0</v>
      </c>
      <c r="F6755" s="54">
        <v>0</v>
      </c>
      <c r="G6755" s="55">
        <f t="shared" si="315"/>
        <v>0</v>
      </c>
      <c r="H6755" s="55">
        <f t="shared" si="316"/>
        <v>0</v>
      </c>
      <c r="I6755" s="1"/>
      <c r="J6755" s="1"/>
    </row>
    <row r="6756" spans="3:10" x14ac:dyDescent="0.25">
      <c r="C6756" s="21">
        <f t="shared" si="317"/>
        <v>46303.999999983644</v>
      </c>
      <c r="D6756" s="54">
        <v>0</v>
      </c>
      <c r="E6756" s="54">
        <v>0</v>
      </c>
      <c r="F6756" s="54">
        <v>0</v>
      </c>
      <c r="G6756" s="55">
        <f t="shared" si="315"/>
        <v>0</v>
      </c>
      <c r="H6756" s="55">
        <f t="shared" si="316"/>
        <v>0</v>
      </c>
      <c r="I6756" s="1"/>
      <c r="J6756" s="1"/>
    </row>
    <row r="6757" spans="3:10" x14ac:dyDescent="0.25">
      <c r="C6757" s="21">
        <f t="shared" si="317"/>
        <v>46304.041666650308</v>
      </c>
      <c r="D6757" s="54">
        <v>0</v>
      </c>
      <c r="E6757" s="54">
        <v>0</v>
      </c>
      <c r="F6757" s="54">
        <v>0</v>
      </c>
      <c r="G6757" s="55">
        <f t="shared" si="315"/>
        <v>0</v>
      </c>
      <c r="H6757" s="55">
        <f t="shared" si="316"/>
        <v>0</v>
      </c>
      <c r="I6757" s="1"/>
      <c r="J6757" s="1"/>
    </row>
    <row r="6758" spans="3:10" x14ac:dyDescent="0.25">
      <c r="C6758" s="21">
        <f t="shared" si="317"/>
        <v>46304.083333316972</v>
      </c>
      <c r="D6758" s="54">
        <v>0</v>
      </c>
      <c r="E6758" s="54">
        <v>0</v>
      </c>
      <c r="F6758" s="54">
        <v>0</v>
      </c>
      <c r="G6758" s="55">
        <f t="shared" si="315"/>
        <v>0</v>
      </c>
      <c r="H6758" s="55">
        <f t="shared" si="316"/>
        <v>0</v>
      </c>
      <c r="I6758" s="1"/>
      <c r="J6758" s="1"/>
    </row>
    <row r="6759" spans="3:10" x14ac:dyDescent="0.25">
      <c r="C6759" s="21">
        <f t="shared" si="317"/>
        <v>46304.124999983636</v>
      </c>
      <c r="D6759" s="54">
        <v>0</v>
      </c>
      <c r="E6759" s="54">
        <v>0</v>
      </c>
      <c r="F6759" s="54">
        <v>0</v>
      </c>
      <c r="G6759" s="55">
        <f t="shared" si="315"/>
        <v>0</v>
      </c>
      <c r="H6759" s="55">
        <f t="shared" si="316"/>
        <v>0</v>
      </c>
      <c r="I6759" s="1"/>
      <c r="J6759" s="1"/>
    </row>
    <row r="6760" spans="3:10" x14ac:dyDescent="0.25">
      <c r="C6760" s="21">
        <f t="shared" si="317"/>
        <v>46304.166666650301</v>
      </c>
      <c r="D6760" s="54">
        <v>0</v>
      </c>
      <c r="E6760" s="54">
        <v>0</v>
      </c>
      <c r="F6760" s="54">
        <v>0</v>
      </c>
      <c r="G6760" s="55">
        <f t="shared" si="315"/>
        <v>0</v>
      </c>
      <c r="H6760" s="55">
        <f t="shared" si="316"/>
        <v>0</v>
      </c>
      <c r="I6760" s="1"/>
      <c r="J6760" s="1"/>
    </row>
    <row r="6761" spans="3:10" x14ac:dyDescent="0.25">
      <c r="C6761" s="21">
        <f t="shared" si="317"/>
        <v>46304.208333316965</v>
      </c>
      <c r="D6761" s="54">
        <v>0</v>
      </c>
      <c r="E6761" s="54">
        <v>0</v>
      </c>
      <c r="F6761" s="54">
        <v>0</v>
      </c>
      <c r="G6761" s="55">
        <f t="shared" si="315"/>
        <v>0</v>
      </c>
      <c r="H6761" s="55">
        <f t="shared" si="316"/>
        <v>0</v>
      </c>
      <c r="I6761" s="1"/>
      <c r="J6761" s="1"/>
    </row>
    <row r="6762" spans="3:10" x14ac:dyDescent="0.25">
      <c r="C6762" s="21">
        <f t="shared" si="317"/>
        <v>46304.249999983629</v>
      </c>
      <c r="D6762" s="54">
        <v>0</v>
      </c>
      <c r="E6762" s="54">
        <v>0</v>
      </c>
      <c r="F6762" s="54">
        <v>0</v>
      </c>
      <c r="G6762" s="55">
        <f t="shared" si="315"/>
        <v>0</v>
      </c>
      <c r="H6762" s="55">
        <f t="shared" si="316"/>
        <v>0</v>
      </c>
      <c r="I6762" s="1"/>
      <c r="J6762" s="1"/>
    </row>
    <row r="6763" spans="3:10" x14ac:dyDescent="0.25">
      <c r="C6763" s="21">
        <f t="shared" si="317"/>
        <v>46304.291666650293</v>
      </c>
      <c r="D6763" s="54">
        <v>0</v>
      </c>
      <c r="E6763" s="54">
        <v>0</v>
      </c>
      <c r="F6763" s="54">
        <v>0</v>
      </c>
      <c r="G6763" s="55">
        <f t="shared" si="315"/>
        <v>0</v>
      </c>
      <c r="H6763" s="55">
        <f t="shared" si="316"/>
        <v>0</v>
      </c>
      <c r="I6763" s="1"/>
      <c r="J6763" s="1"/>
    </row>
    <row r="6764" spans="3:10" x14ac:dyDescent="0.25">
      <c r="C6764" s="21">
        <f t="shared" si="317"/>
        <v>46304.333333316958</v>
      </c>
      <c r="D6764" s="54">
        <v>0</v>
      </c>
      <c r="E6764" s="54">
        <v>0</v>
      </c>
      <c r="F6764" s="54">
        <v>0</v>
      </c>
      <c r="G6764" s="55">
        <f t="shared" si="315"/>
        <v>0</v>
      </c>
      <c r="H6764" s="55">
        <f t="shared" si="316"/>
        <v>0</v>
      </c>
      <c r="I6764" s="1"/>
      <c r="J6764" s="1"/>
    </row>
    <row r="6765" spans="3:10" x14ac:dyDescent="0.25">
      <c r="C6765" s="21">
        <f t="shared" si="317"/>
        <v>46304.374999983622</v>
      </c>
      <c r="D6765" s="54">
        <v>0</v>
      </c>
      <c r="E6765" s="54">
        <v>0</v>
      </c>
      <c r="F6765" s="54">
        <v>0</v>
      </c>
      <c r="G6765" s="55">
        <f t="shared" si="315"/>
        <v>0</v>
      </c>
      <c r="H6765" s="55">
        <f t="shared" si="316"/>
        <v>0</v>
      </c>
      <c r="I6765" s="1"/>
      <c r="J6765" s="1"/>
    </row>
    <row r="6766" spans="3:10" x14ac:dyDescent="0.25">
      <c r="C6766" s="21">
        <f t="shared" si="317"/>
        <v>46304.416666650286</v>
      </c>
      <c r="D6766" s="54">
        <v>0</v>
      </c>
      <c r="E6766" s="54">
        <v>0</v>
      </c>
      <c r="F6766" s="54">
        <v>0</v>
      </c>
      <c r="G6766" s="55">
        <f t="shared" si="315"/>
        <v>0</v>
      </c>
      <c r="H6766" s="55">
        <f t="shared" si="316"/>
        <v>0</v>
      </c>
      <c r="I6766" s="1"/>
      <c r="J6766" s="1"/>
    </row>
    <row r="6767" spans="3:10" x14ac:dyDescent="0.25">
      <c r="C6767" s="21">
        <f t="shared" si="317"/>
        <v>46304.45833331695</v>
      </c>
      <c r="D6767" s="54">
        <v>0</v>
      </c>
      <c r="E6767" s="54">
        <v>0</v>
      </c>
      <c r="F6767" s="54">
        <v>0</v>
      </c>
      <c r="G6767" s="55">
        <f t="shared" si="315"/>
        <v>0</v>
      </c>
      <c r="H6767" s="55">
        <f t="shared" si="316"/>
        <v>0</v>
      </c>
      <c r="I6767" s="1"/>
      <c r="J6767" s="1"/>
    </row>
    <row r="6768" spans="3:10" x14ac:dyDescent="0.25">
      <c r="C6768" s="21">
        <f t="shared" si="317"/>
        <v>46304.499999983615</v>
      </c>
      <c r="D6768" s="54">
        <v>0</v>
      </c>
      <c r="E6768" s="54">
        <v>0</v>
      </c>
      <c r="F6768" s="54">
        <v>0</v>
      </c>
      <c r="G6768" s="55">
        <f t="shared" si="315"/>
        <v>0</v>
      </c>
      <c r="H6768" s="55">
        <f t="shared" si="316"/>
        <v>0</v>
      </c>
      <c r="I6768" s="1"/>
      <c r="J6768" s="1"/>
    </row>
    <row r="6769" spans="3:10" x14ac:dyDescent="0.25">
      <c r="C6769" s="21">
        <f t="shared" si="317"/>
        <v>46304.541666650279</v>
      </c>
      <c r="D6769" s="54">
        <v>0</v>
      </c>
      <c r="E6769" s="54">
        <v>0</v>
      </c>
      <c r="F6769" s="54">
        <v>0</v>
      </c>
      <c r="G6769" s="55">
        <f t="shared" si="315"/>
        <v>0</v>
      </c>
      <c r="H6769" s="55">
        <f t="shared" si="316"/>
        <v>0</v>
      </c>
      <c r="I6769" s="1"/>
      <c r="J6769" s="1"/>
    </row>
    <row r="6770" spans="3:10" x14ac:dyDescent="0.25">
      <c r="C6770" s="21">
        <f t="shared" si="317"/>
        <v>46304.583333316943</v>
      </c>
      <c r="D6770" s="54">
        <v>0</v>
      </c>
      <c r="E6770" s="54">
        <v>0</v>
      </c>
      <c r="F6770" s="54">
        <v>0</v>
      </c>
      <c r="G6770" s="55">
        <f t="shared" si="315"/>
        <v>0</v>
      </c>
      <c r="H6770" s="55">
        <f t="shared" si="316"/>
        <v>0</v>
      </c>
      <c r="I6770" s="1"/>
      <c r="J6770" s="1"/>
    </row>
    <row r="6771" spans="3:10" x14ac:dyDescent="0.25">
      <c r="C6771" s="21">
        <f t="shared" si="317"/>
        <v>46304.624999983607</v>
      </c>
      <c r="D6771" s="54">
        <v>0</v>
      </c>
      <c r="E6771" s="54">
        <v>0</v>
      </c>
      <c r="F6771" s="54">
        <v>0</v>
      </c>
      <c r="G6771" s="55">
        <f t="shared" si="315"/>
        <v>0</v>
      </c>
      <c r="H6771" s="55">
        <f t="shared" si="316"/>
        <v>0</v>
      </c>
      <c r="I6771" s="1"/>
      <c r="J6771" s="1"/>
    </row>
    <row r="6772" spans="3:10" x14ac:dyDescent="0.25">
      <c r="C6772" s="21">
        <f t="shared" si="317"/>
        <v>46304.666666650272</v>
      </c>
      <c r="D6772" s="54">
        <v>0</v>
      </c>
      <c r="E6772" s="54">
        <v>0</v>
      </c>
      <c r="F6772" s="54">
        <v>0</v>
      </c>
      <c r="G6772" s="55">
        <f t="shared" si="315"/>
        <v>0</v>
      </c>
      <c r="H6772" s="55">
        <f t="shared" si="316"/>
        <v>0</v>
      </c>
      <c r="I6772" s="1"/>
      <c r="J6772" s="1"/>
    </row>
    <row r="6773" spans="3:10" x14ac:dyDescent="0.25">
      <c r="C6773" s="21">
        <f t="shared" si="317"/>
        <v>46304.708333316936</v>
      </c>
      <c r="D6773" s="54">
        <v>0</v>
      </c>
      <c r="E6773" s="54">
        <v>0</v>
      </c>
      <c r="F6773" s="54">
        <v>0</v>
      </c>
      <c r="G6773" s="55">
        <f t="shared" si="315"/>
        <v>0</v>
      </c>
      <c r="H6773" s="55">
        <f t="shared" si="316"/>
        <v>0</v>
      </c>
      <c r="I6773" s="1"/>
      <c r="J6773" s="1"/>
    </row>
    <row r="6774" spans="3:10" x14ac:dyDescent="0.25">
      <c r="C6774" s="21">
        <f t="shared" si="317"/>
        <v>46304.7499999836</v>
      </c>
      <c r="D6774" s="54">
        <v>0</v>
      </c>
      <c r="E6774" s="54">
        <v>0</v>
      </c>
      <c r="F6774" s="54">
        <v>0</v>
      </c>
      <c r="G6774" s="55">
        <f t="shared" si="315"/>
        <v>0</v>
      </c>
      <c r="H6774" s="55">
        <f t="shared" si="316"/>
        <v>0</v>
      </c>
      <c r="I6774" s="1"/>
      <c r="J6774" s="1"/>
    </row>
    <row r="6775" spans="3:10" x14ac:dyDescent="0.25">
      <c r="C6775" s="21">
        <f t="shared" si="317"/>
        <v>46304.791666650264</v>
      </c>
      <c r="D6775" s="54">
        <v>0</v>
      </c>
      <c r="E6775" s="54">
        <v>0</v>
      </c>
      <c r="F6775" s="54">
        <v>0</v>
      </c>
      <c r="G6775" s="55">
        <f t="shared" si="315"/>
        <v>0</v>
      </c>
      <c r="H6775" s="55">
        <f t="shared" si="316"/>
        <v>0</v>
      </c>
      <c r="I6775" s="1"/>
      <c r="J6775" s="1"/>
    </row>
    <row r="6776" spans="3:10" x14ac:dyDescent="0.25">
      <c r="C6776" s="21">
        <f t="shared" si="317"/>
        <v>46304.833333316928</v>
      </c>
      <c r="D6776" s="54">
        <v>0</v>
      </c>
      <c r="E6776" s="54">
        <v>0</v>
      </c>
      <c r="F6776" s="54">
        <v>0</v>
      </c>
      <c r="G6776" s="55">
        <f t="shared" si="315"/>
        <v>0</v>
      </c>
      <c r="H6776" s="55">
        <f t="shared" si="316"/>
        <v>0</v>
      </c>
      <c r="I6776" s="1"/>
      <c r="J6776" s="1"/>
    </row>
    <row r="6777" spans="3:10" x14ac:dyDescent="0.25">
      <c r="C6777" s="21">
        <f t="shared" si="317"/>
        <v>46304.874999983593</v>
      </c>
      <c r="D6777" s="54">
        <v>0</v>
      </c>
      <c r="E6777" s="54">
        <v>0</v>
      </c>
      <c r="F6777" s="54">
        <v>0</v>
      </c>
      <c r="G6777" s="55">
        <f t="shared" si="315"/>
        <v>0</v>
      </c>
      <c r="H6777" s="55">
        <f t="shared" si="316"/>
        <v>0</v>
      </c>
      <c r="I6777" s="1"/>
      <c r="J6777" s="1"/>
    </row>
    <row r="6778" spans="3:10" x14ac:dyDescent="0.25">
      <c r="C6778" s="21">
        <f t="shared" si="317"/>
        <v>46304.916666650257</v>
      </c>
      <c r="D6778" s="54">
        <v>0</v>
      </c>
      <c r="E6778" s="54">
        <v>0</v>
      </c>
      <c r="F6778" s="54">
        <v>0</v>
      </c>
      <c r="G6778" s="55">
        <f t="shared" si="315"/>
        <v>0</v>
      </c>
      <c r="H6778" s="55">
        <f t="shared" si="316"/>
        <v>0</v>
      </c>
      <c r="I6778" s="1"/>
      <c r="J6778" s="1"/>
    </row>
    <row r="6779" spans="3:10" x14ac:dyDescent="0.25">
      <c r="C6779" s="21">
        <f t="shared" si="317"/>
        <v>46304.958333316921</v>
      </c>
      <c r="D6779" s="54">
        <v>0</v>
      </c>
      <c r="E6779" s="54">
        <v>0</v>
      </c>
      <c r="F6779" s="54">
        <v>0</v>
      </c>
      <c r="G6779" s="55">
        <f t="shared" si="315"/>
        <v>0</v>
      </c>
      <c r="H6779" s="55">
        <f t="shared" si="316"/>
        <v>0</v>
      </c>
      <c r="I6779" s="1"/>
      <c r="J6779" s="1"/>
    </row>
    <row r="6780" spans="3:10" x14ac:dyDescent="0.25">
      <c r="C6780" s="21">
        <f t="shared" si="317"/>
        <v>46304.999999983585</v>
      </c>
      <c r="D6780" s="54">
        <v>0</v>
      </c>
      <c r="E6780" s="54">
        <v>0</v>
      </c>
      <c r="F6780" s="54">
        <v>0</v>
      </c>
      <c r="G6780" s="55">
        <f t="shared" si="315"/>
        <v>0</v>
      </c>
      <c r="H6780" s="55">
        <f t="shared" si="316"/>
        <v>0</v>
      </c>
      <c r="I6780" s="1"/>
      <c r="J6780" s="1"/>
    </row>
    <row r="6781" spans="3:10" x14ac:dyDescent="0.25">
      <c r="C6781" s="21">
        <f t="shared" si="317"/>
        <v>46305.04166665025</v>
      </c>
      <c r="D6781" s="54">
        <v>0</v>
      </c>
      <c r="E6781" s="54">
        <v>0</v>
      </c>
      <c r="F6781" s="54">
        <v>0</v>
      </c>
      <c r="G6781" s="55">
        <f t="shared" si="315"/>
        <v>0</v>
      </c>
      <c r="H6781" s="55">
        <f t="shared" si="316"/>
        <v>0</v>
      </c>
      <c r="I6781" s="1"/>
      <c r="J6781" s="1"/>
    </row>
    <row r="6782" spans="3:10" x14ac:dyDescent="0.25">
      <c r="C6782" s="21">
        <f t="shared" si="317"/>
        <v>46305.083333316914</v>
      </c>
      <c r="D6782" s="54">
        <v>0</v>
      </c>
      <c r="E6782" s="54">
        <v>0</v>
      </c>
      <c r="F6782" s="54">
        <v>0</v>
      </c>
      <c r="G6782" s="55">
        <f t="shared" si="315"/>
        <v>0</v>
      </c>
      <c r="H6782" s="55">
        <f t="shared" si="316"/>
        <v>0</v>
      </c>
      <c r="I6782" s="1"/>
      <c r="J6782" s="1"/>
    </row>
    <row r="6783" spans="3:10" x14ac:dyDescent="0.25">
      <c r="C6783" s="21">
        <f t="shared" si="317"/>
        <v>46305.124999983578</v>
      </c>
      <c r="D6783" s="54">
        <v>0</v>
      </c>
      <c r="E6783" s="54">
        <v>0</v>
      </c>
      <c r="F6783" s="54">
        <v>0</v>
      </c>
      <c r="G6783" s="55">
        <f t="shared" si="315"/>
        <v>0</v>
      </c>
      <c r="H6783" s="55">
        <f t="shared" si="316"/>
        <v>0</v>
      </c>
      <c r="I6783" s="1"/>
      <c r="J6783" s="1"/>
    </row>
    <row r="6784" spans="3:10" x14ac:dyDescent="0.25">
      <c r="C6784" s="21">
        <f t="shared" si="317"/>
        <v>46305.166666650242</v>
      </c>
      <c r="D6784" s="54">
        <v>0</v>
      </c>
      <c r="E6784" s="54">
        <v>0</v>
      </c>
      <c r="F6784" s="54">
        <v>0</v>
      </c>
      <c r="G6784" s="55">
        <f t="shared" si="315"/>
        <v>0</v>
      </c>
      <c r="H6784" s="55">
        <f t="shared" si="316"/>
        <v>0</v>
      </c>
      <c r="I6784" s="1"/>
      <c r="J6784" s="1"/>
    </row>
    <row r="6785" spans="3:10" x14ac:dyDescent="0.25">
      <c r="C6785" s="21">
        <f t="shared" si="317"/>
        <v>46305.208333316907</v>
      </c>
      <c r="D6785" s="54">
        <v>85.710944665145107</v>
      </c>
      <c r="E6785" s="54">
        <v>3464.6494105839629</v>
      </c>
      <c r="F6785" s="54">
        <v>3464.6494105839629</v>
      </c>
      <c r="G6785" s="55">
        <f t="shared" si="315"/>
        <v>6929.2988211679258</v>
      </c>
      <c r="H6785" s="55">
        <f t="shared" si="316"/>
        <v>85.710944665145107</v>
      </c>
      <c r="I6785" s="1"/>
      <c r="J6785" s="1"/>
    </row>
    <row r="6786" spans="3:10" x14ac:dyDescent="0.25">
      <c r="C6786" s="21">
        <f t="shared" si="317"/>
        <v>46305.249999983571</v>
      </c>
      <c r="D6786" s="54">
        <v>93.128596884491799</v>
      </c>
      <c r="E6786" s="54">
        <v>2892.1412646620161</v>
      </c>
      <c r="F6786" s="54">
        <v>2892.1412646620161</v>
      </c>
      <c r="G6786" s="55">
        <f t="shared" si="315"/>
        <v>5784.2825293240321</v>
      </c>
      <c r="H6786" s="55">
        <f t="shared" si="316"/>
        <v>93.128596884491799</v>
      </c>
      <c r="I6786" s="1"/>
      <c r="J6786" s="1"/>
    </row>
    <row r="6787" spans="3:10" x14ac:dyDescent="0.25">
      <c r="C6787" s="21">
        <f t="shared" si="317"/>
        <v>46305.291666650235</v>
      </c>
      <c r="D6787" s="54">
        <v>36.887770799199565</v>
      </c>
      <c r="E6787" s="54">
        <v>2892.1412646620161</v>
      </c>
      <c r="F6787" s="54">
        <v>2892.1412646620161</v>
      </c>
      <c r="G6787" s="55">
        <f t="shared" si="315"/>
        <v>5784.2825293240321</v>
      </c>
      <c r="H6787" s="55">
        <f t="shared" si="316"/>
        <v>36.887770799199565</v>
      </c>
      <c r="I6787" s="1"/>
      <c r="J6787" s="1"/>
    </row>
    <row r="6788" spans="3:10" x14ac:dyDescent="0.25">
      <c r="C6788" s="21">
        <f t="shared" si="317"/>
        <v>46305.333333316899</v>
      </c>
      <c r="D6788" s="54">
        <v>34.805287871659992</v>
      </c>
      <c r="E6788" s="54">
        <v>2892.1412646620161</v>
      </c>
      <c r="F6788" s="54">
        <v>2892.1412646620161</v>
      </c>
      <c r="G6788" s="55">
        <f t="shared" si="315"/>
        <v>5784.2825293240321</v>
      </c>
      <c r="H6788" s="55">
        <f t="shared" si="316"/>
        <v>34.805287871659992</v>
      </c>
      <c r="I6788" s="1"/>
      <c r="J6788" s="1"/>
    </row>
    <row r="6789" spans="3:10" x14ac:dyDescent="0.25">
      <c r="C6789" s="21">
        <f t="shared" si="317"/>
        <v>46305.374999983564</v>
      </c>
      <c r="D6789" s="54">
        <v>35.118690245507096</v>
      </c>
      <c r="E6789" s="54">
        <v>2892.1412646620161</v>
      </c>
      <c r="F6789" s="54">
        <v>2892.1412646620161</v>
      </c>
      <c r="G6789" s="55">
        <f t="shared" si="315"/>
        <v>5784.2825293240321</v>
      </c>
      <c r="H6789" s="55">
        <f t="shared" si="316"/>
        <v>35.118690245507096</v>
      </c>
      <c r="I6789" s="1"/>
      <c r="J6789" s="1"/>
    </row>
    <row r="6790" spans="3:10" x14ac:dyDescent="0.25">
      <c r="C6790" s="21">
        <f t="shared" si="317"/>
        <v>46305.416666650228</v>
      </c>
      <c r="D6790" s="54">
        <v>42.543982912480715</v>
      </c>
      <c r="E6790" s="54">
        <v>2892.1412646620161</v>
      </c>
      <c r="F6790" s="54">
        <v>2892.1412646620161</v>
      </c>
      <c r="G6790" s="55">
        <f t="shared" si="315"/>
        <v>5784.2825293240321</v>
      </c>
      <c r="H6790" s="55">
        <f t="shared" si="316"/>
        <v>42.543982912480715</v>
      </c>
      <c r="I6790" s="1"/>
      <c r="J6790" s="1"/>
    </row>
    <row r="6791" spans="3:10" x14ac:dyDescent="0.25">
      <c r="C6791" s="21">
        <f t="shared" si="317"/>
        <v>46305.458333316892</v>
      </c>
      <c r="D6791" s="54">
        <v>56.03003033289167</v>
      </c>
      <c r="E6791" s="54">
        <v>2892.1412646620161</v>
      </c>
      <c r="F6791" s="54">
        <v>2892.1412646620161</v>
      </c>
      <c r="G6791" s="55">
        <f t="shared" si="315"/>
        <v>5784.2825293240321</v>
      </c>
      <c r="H6791" s="55">
        <f t="shared" si="316"/>
        <v>56.03003033289167</v>
      </c>
      <c r="I6791" s="1"/>
      <c r="J6791" s="1"/>
    </row>
    <row r="6792" spans="3:10" x14ac:dyDescent="0.25">
      <c r="C6792" s="21">
        <f t="shared" si="317"/>
        <v>46305.499999983556</v>
      </c>
      <c r="D6792" s="54">
        <v>37.247742036672648</v>
      </c>
      <c r="E6792" s="54">
        <v>2892.1412646620161</v>
      </c>
      <c r="F6792" s="54">
        <v>2892.1412646620161</v>
      </c>
      <c r="G6792" s="55">
        <f t="shared" si="315"/>
        <v>5784.2825293240321</v>
      </c>
      <c r="H6792" s="55">
        <f t="shared" si="316"/>
        <v>37.247742036672648</v>
      </c>
      <c r="I6792" s="1"/>
      <c r="J6792" s="1"/>
    </row>
    <row r="6793" spans="3:10" x14ac:dyDescent="0.25">
      <c r="C6793" s="21">
        <f t="shared" si="317"/>
        <v>46305.541666650221</v>
      </c>
      <c r="D6793" s="54">
        <v>33.614384967993225</v>
      </c>
      <c r="E6793" s="54">
        <v>2892.1412646620161</v>
      </c>
      <c r="F6793" s="54">
        <v>2892.1412646620161</v>
      </c>
      <c r="G6793" s="55">
        <f t="shared" si="315"/>
        <v>5784.2825293240321</v>
      </c>
      <c r="H6793" s="55">
        <f t="shared" si="316"/>
        <v>33.614384967993225</v>
      </c>
      <c r="I6793" s="1"/>
      <c r="J6793" s="1"/>
    </row>
    <row r="6794" spans="3:10" x14ac:dyDescent="0.25">
      <c r="C6794" s="21">
        <f t="shared" si="317"/>
        <v>46305.583333316885</v>
      </c>
      <c r="D6794" s="54">
        <v>29.330068837220995</v>
      </c>
      <c r="E6794" s="54">
        <v>2892.1412646620161</v>
      </c>
      <c r="F6794" s="54">
        <v>2892.1412646620161</v>
      </c>
      <c r="G6794" s="55">
        <f t="shared" si="315"/>
        <v>5784.2825293240321</v>
      </c>
      <c r="H6794" s="55">
        <f t="shared" si="316"/>
        <v>29.330068837220995</v>
      </c>
      <c r="I6794" s="1"/>
      <c r="J6794" s="1"/>
    </row>
    <row r="6795" spans="3:10" x14ac:dyDescent="0.25">
      <c r="C6795" s="21">
        <f t="shared" si="317"/>
        <v>46305.624999983549</v>
      </c>
      <c r="D6795" s="54">
        <v>24.234647720956271</v>
      </c>
      <c r="E6795" s="54">
        <v>2892.1412646620161</v>
      </c>
      <c r="F6795" s="54">
        <v>2892.1412646620161</v>
      </c>
      <c r="G6795" s="55">
        <f t="shared" si="315"/>
        <v>5784.2825293240321</v>
      </c>
      <c r="H6795" s="55">
        <f t="shared" si="316"/>
        <v>24.234647720956271</v>
      </c>
      <c r="I6795" s="1"/>
      <c r="J6795" s="1"/>
    </row>
    <row r="6796" spans="3:10" x14ac:dyDescent="0.25">
      <c r="C6796" s="21">
        <f t="shared" si="317"/>
        <v>46305.666666650213</v>
      </c>
      <c r="D6796" s="54">
        <v>18.961606880857847</v>
      </c>
      <c r="E6796" s="54">
        <v>2892.1412646620161</v>
      </c>
      <c r="F6796" s="54">
        <v>2892.1412646620161</v>
      </c>
      <c r="G6796" s="55">
        <f t="shared" si="315"/>
        <v>5784.2825293240321</v>
      </c>
      <c r="H6796" s="55">
        <f t="shared" si="316"/>
        <v>18.961606880857847</v>
      </c>
      <c r="I6796" s="1"/>
      <c r="J6796" s="1"/>
    </row>
    <row r="6797" spans="3:10" x14ac:dyDescent="0.25">
      <c r="C6797" s="21">
        <f t="shared" si="317"/>
        <v>46305.708333316878</v>
      </c>
      <c r="D6797" s="54">
        <v>14.284288725930216</v>
      </c>
      <c r="E6797" s="54">
        <v>2892.1412646620161</v>
      </c>
      <c r="F6797" s="54">
        <v>2892.1412646620161</v>
      </c>
      <c r="G6797" s="55">
        <f t="shared" ref="G6797:G6860" si="318">E6797+F6797</f>
        <v>5784.2825293240321</v>
      </c>
      <c r="H6797" s="55">
        <f t="shared" ref="H6797:H6860" si="319">IF(G6797&gt;D6797,D6797,G6797)</f>
        <v>14.284288725930216</v>
      </c>
      <c r="I6797" s="1"/>
      <c r="J6797" s="1"/>
    </row>
    <row r="6798" spans="3:10" x14ac:dyDescent="0.25">
      <c r="C6798" s="21">
        <f t="shared" si="317"/>
        <v>46305.749999983542</v>
      </c>
      <c r="D6798" s="54">
        <v>14.902976209313133</v>
      </c>
      <c r="E6798" s="54">
        <v>2892.1412646620161</v>
      </c>
      <c r="F6798" s="54">
        <v>2892.1412646620161</v>
      </c>
      <c r="G6798" s="55">
        <f t="shared" si="318"/>
        <v>5784.2825293240321</v>
      </c>
      <c r="H6798" s="55">
        <f t="shared" si="319"/>
        <v>14.902976209313133</v>
      </c>
      <c r="I6798" s="1"/>
      <c r="J6798" s="1"/>
    </row>
    <row r="6799" spans="3:10" x14ac:dyDescent="0.25">
      <c r="C6799" s="21">
        <f t="shared" ref="C6799:C6862" si="320">C6798+1/24</f>
        <v>46305.791666650206</v>
      </c>
      <c r="D6799" s="54">
        <v>25.682904093899115</v>
      </c>
      <c r="E6799" s="54">
        <v>2892.1412646620161</v>
      </c>
      <c r="F6799" s="54">
        <v>2892.1412646620161</v>
      </c>
      <c r="G6799" s="55">
        <f t="shared" si="318"/>
        <v>5784.2825293240321</v>
      </c>
      <c r="H6799" s="55">
        <f t="shared" si="319"/>
        <v>25.682904093899115</v>
      </c>
      <c r="I6799" s="1"/>
      <c r="J6799" s="1"/>
    </row>
    <row r="6800" spans="3:10" x14ac:dyDescent="0.25">
      <c r="C6800" s="21">
        <f t="shared" si="320"/>
        <v>46305.83333331687</v>
      </c>
      <c r="D6800" s="54">
        <v>38.218927233543198</v>
      </c>
      <c r="E6800" s="54">
        <v>2892.1412646620161</v>
      </c>
      <c r="F6800" s="54">
        <v>2892.1412646620161</v>
      </c>
      <c r="G6800" s="55">
        <f t="shared" si="318"/>
        <v>5784.2825293240321</v>
      </c>
      <c r="H6800" s="55">
        <f t="shared" si="319"/>
        <v>38.218927233543198</v>
      </c>
      <c r="I6800" s="1"/>
      <c r="J6800" s="1"/>
    </row>
    <row r="6801" spans="3:10" x14ac:dyDescent="0.25">
      <c r="C6801" s="21">
        <f t="shared" si="320"/>
        <v>46305.874999983535</v>
      </c>
      <c r="D6801" s="54">
        <v>0</v>
      </c>
      <c r="E6801" s="54">
        <v>0</v>
      </c>
      <c r="F6801" s="54">
        <v>0</v>
      </c>
      <c r="G6801" s="55">
        <f t="shared" si="318"/>
        <v>0</v>
      </c>
      <c r="H6801" s="55">
        <f t="shared" si="319"/>
        <v>0</v>
      </c>
      <c r="I6801" s="1"/>
      <c r="J6801" s="1"/>
    </row>
    <row r="6802" spans="3:10" x14ac:dyDescent="0.25">
      <c r="C6802" s="21">
        <f t="shared" si="320"/>
        <v>46305.916666650199</v>
      </c>
      <c r="D6802" s="54">
        <v>0</v>
      </c>
      <c r="E6802" s="54">
        <v>0</v>
      </c>
      <c r="F6802" s="54">
        <v>0</v>
      </c>
      <c r="G6802" s="55">
        <f t="shared" si="318"/>
        <v>0</v>
      </c>
      <c r="H6802" s="55">
        <f t="shared" si="319"/>
        <v>0</v>
      </c>
      <c r="I6802" s="1"/>
      <c r="J6802" s="1"/>
    </row>
    <row r="6803" spans="3:10" x14ac:dyDescent="0.25">
      <c r="C6803" s="21">
        <f t="shared" si="320"/>
        <v>46305.958333316863</v>
      </c>
      <c r="D6803" s="54">
        <v>0</v>
      </c>
      <c r="E6803" s="54">
        <v>0</v>
      </c>
      <c r="F6803" s="54">
        <v>0</v>
      </c>
      <c r="G6803" s="55">
        <f t="shared" si="318"/>
        <v>0</v>
      </c>
      <c r="H6803" s="55">
        <f t="shared" si="319"/>
        <v>0</v>
      </c>
      <c r="I6803" s="1"/>
      <c r="J6803" s="1"/>
    </row>
    <row r="6804" spans="3:10" x14ac:dyDescent="0.25">
      <c r="C6804" s="21">
        <f t="shared" si="320"/>
        <v>46305.999999983527</v>
      </c>
      <c r="D6804" s="54">
        <v>0</v>
      </c>
      <c r="E6804" s="54">
        <v>0</v>
      </c>
      <c r="F6804" s="54">
        <v>0</v>
      </c>
      <c r="G6804" s="55">
        <f t="shared" si="318"/>
        <v>0</v>
      </c>
      <c r="H6804" s="55">
        <f t="shared" si="319"/>
        <v>0</v>
      </c>
      <c r="I6804" s="1"/>
      <c r="J6804" s="1"/>
    </row>
    <row r="6805" spans="3:10" x14ac:dyDescent="0.25">
      <c r="C6805" s="21">
        <f t="shared" si="320"/>
        <v>46306.041666650191</v>
      </c>
      <c r="D6805" s="54">
        <v>0</v>
      </c>
      <c r="E6805" s="54">
        <v>0</v>
      </c>
      <c r="F6805" s="54">
        <v>0</v>
      </c>
      <c r="G6805" s="55">
        <f t="shared" si="318"/>
        <v>0</v>
      </c>
      <c r="H6805" s="55">
        <f t="shared" si="319"/>
        <v>0</v>
      </c>
      <c r="I6805" s="1"/>
      <c r="J6805" s="1"/>
    </row>
    <row r="6806" spans="3:10" x14ac:dyDescent="0.25">
      <c r="C6806" s="21">
        <f t="shared" si="320"/>
        <v>46306.083333316856</v>
      </c>
      <c r="D6806" s="54">
        <v>0</v>
      </c>
      <c r="E6806" s="54">
        <v>0</v>
      </c>
      <c r="F6806" s="54">
        <v>0</v>
      </c>
      <c r="G6806" s="55">
        <f t="shared" si="318"/>
        <v>0</v>
      </c>
      <c r="H6806" s="55">
        <f t="shared" si="319"/>
        <v>0</v>
      </c>
      <c r="I6806" s="1"/>
      <c r="J6806" s="1"/>
    </row>
    <row r="6807" spans="3:10" x14ac:dyDescent="0.25">
      <c r="C6807" s="21">
        <f t="shared" si="320"/>
        <v>46306.12499998352</v>
      </c>
      <c r="D6807" s="54">
        <v>0</v>
      </c>
      <c r="E6807" s="54">
        <v>0</v>
      </c>
      <c r="F6807" s="54">
        <v>0</v>
      </c>
      <c r="G6807" s="55">
        <f t="shared" si="318"/>
        <v>0</v>
      </c>
      <c r="H6807" s="55">
        <f t="shared" si="319"/>
        <v>0</v>
      </c>
      <c r="I6807" s="1"/>
      <c r="J6807" s="1"/>
    </row>
    <row r="6808" spans="3:10" x14ac:dyDescent="0.25">
      <c r="C6808" s="21">
        <f t="shared" si="320"/>
        <v>46306.166666650184</v>
      </c>
      <c r="D6808" s="54">
        <v>0</v>
      </c>
      <c r="E6808" s="54">
        <v>0</v>
      </c>
      <c r="F6808" s="54">
        <v>0</v>
      </c>
      <c r="G6808" s="55">
        <f t="shared" si="318"/>
        <v>0</v>
      </c>
      <c r="H6808" s="55">
        <f t="shared" si="319"/>
        <v>0</v>
      </c>
      <c r="I6808" s="1"/>
      <c r="J6808" s="1"/>
    </row>
    <row r="6809" spans="3:10" x14ac:dyDescent="0.25">
      <c r="C6809" s="21">
        <f t="shared" si="320"/>
        <v>46306.208333316848</v>
      </c>
      <c r="D6809" s="54">
        <v>821.30103650058493</v>
      </c>
      <c r="E6809" s="54">
        <v>3036.1377861189549</v>
      </c>
      <c r="F6809" s="54">
        <v>3036.1377861189549</v>
      </c>
      <c r="G6809" s="55">
        <f t="shared" si="318"/>
        <v>6072.2755722379097</v>
      </c>
      <c r="H6809" s="55">
        <f t="shared" si="319"/>
        <v>821.30103650058493</v>
      </c>
      <c r="I6809" s="1"/>
      <c r="J6809" s="1"/>
    </row>
    <row r="6810" spans="3:10" x14ac:dyDescent="0.25">
      <c r="C6810" s="21">
        <f t="shared" si="320"/>
        <v>46306.249999983513</v>
      </c>
      <c r="D6810" s="54">
        <v>509.89726430038394</v>
      </c>
      <c r="E6810" s="54">
        <v>2837.2346380481058</v>
      </c>
      <c r="F6810" s="54">
        <v>2837.2346380481058</v>
      </c>
      <c r="G6810" s="55">
        <f t="shared" si="318"/>
        <v>5674.4692760962116</v>
      </c>
      <c r="H6810" s="55">
        <f t="shared" si="319"/>
        <v>509.89726430038394</v>
      </c>
      <c r="I6810" s="1"/>
      <c r="J6810" s="1"/>
    </row>
    <row r="6811" spans="3:10" x14ac:dyDescent="0.25">
      <c r="C6811" s="21">
        <f t="shared" si="320"/>
        <v>46306.291666650177</v>
      </c>
      <c r="D6811" s="54">
        <v>110.60463148441279</v>
      </c>
      <c r="E6811" s="54">
        <v>2884.5032674107715</v>
      </c>
      <c r="F6811" s="54">
        <v>2884.5032674107715</v>
      </c>
      <c r="G6811" s="55">
        <f t="shared" si="318"/>
        <v>5769.006534821543</v>
      </c>
      <c r="H6811" s="55">
        <f t="shared" si="319"/>
        <v>110.60463148441279</v>
      </c>
      <c r="I6811" s="1"/>
      <c r="J6811" s="1"/>
    </row>
    <row r="6812" spans="3:10" x14ac:dyDescent="0.25">
      <c r="C6812" s="21">
        <f t="shared" si="320"/>
        <v>46306.333333316841</v>
      </c>
      <c r="D6812" s="54">
        <v>82.293081829340096</v>
      </c>
      <c r="E6812" s="54">
        <v>2892.1412646620161</v>
      </c>
      <c r="F6812" s="54">
        <v>2892.1412646620161</v>
      </c>
      <c r="G6812" s="55">
        <f t="shared" si="318"/>
        <v>5784.2825293240321</v>
      </c>
      <c r="H6812" s="55">
        <f t="shared" si="319"/>
        <v>82.293081829340096</v>
      </c>
      <c r="I6812" s="1"/>
      <c r="J6812" s="1"/>
    </row>
    <row r="6813" spans="3:10" x14ac:dyDescent="0.25">
      <c r="C6813" s="21">
        <f t="shared" si="320"/>
        <v>46306.374999983505</v>
      </c>
      <c r="D6813" s="54">
        <v>62.816348396006504</v>
      </c>
      <c r="E6813" s="54">
        <v>2892.1412646620161</v>
      </c>
      <c r="F6813" s="54">
        <v>2892.1412646620161</v>
      </c>
      <c r="G6813" s="55">
        <f t="shared" si="318"/>
        <v>5784.2825293240321</v>
      </c>
      <c r="H6813" s="55">
        <f t="shared" si="319"/>
        <v>62.816348396006504</v>
      </c>
      <c r="I6813" s="1"/>
      <c r="J6813" s="1"/>
    </row>
    <row r="6814" spans="3:10" x14ac:dyDescent="0.25">
      <c r="C6814" s="21">
        <f t="shared" si="320"/>
        <v>46306.41666665017</v>
      </c>
      <c r="D6814" s="54">
        <v>45.541303495101225</v>
      </c>
      <c r="E6814" s="54">
        <v>2892.1412646620161</v>
      </c>
      <c r="F6814" s="54">
        <v>2892.1412646620161</v>
      </c>
      <c r="G6814" s="55">
        <f t="shared" si="318"/>
        <v>5784.2825293240321</v>
      </c>
      <c r="H6814" s="55">
        <f t="shared" si="319"/>
        <v>45.541303495101225</v>
      </c>
      <c r="I6814" s="1"/>
      <c r="J6814" s="1"/>
    </row>
    <row r="6815" spans="3:10" x14ac:dyDescent="0.25">
      <c r="C6815" s="21">
        <f t="shared" si="320"/>
        <v>46306.458333316834</v>
      </c>
      <c r="D6815" s="54">
        <v>25.300453844036912</v>
      </c>
      <c r="E6815" s="54">
        <v>2945.8516420610863</v>
      </c>
      <c r="F6815" s="54">
        <v>2945.8516420610863</v>
      </c>
      <c r="G6815" s="55">
        <f t="shared" si="318"/>
        <v>5891.7032841221726</v>
      </c>
      <c r="H6815" s="55">
        <f t="shared" si="319"/>
        <v>25.300453844036912</v>
      </c>
      <c r="I6815" s="1"/>
      <c r="J6815" s="1"/>
    </row>
    <row r="6816" spans="3:10" x14ac:dyDescent="0.25">
      <c r="C6816" s="21">
        <f t="shared" si="320"/>
        <v>46306.499999983498</v>
      </c>
      <c r="D6816" s="54">
        <v>7.5199578944661827</v>
      </c>
      <c r="E6816" s="54">
        <v>3035.0870791931234</v>
      </c>
      <c r="F6816" s="54">
        <v>3035.0870791931234</v>
      </c>
      <c r="G6816" s="55">
        <f t="shared" si="318"/>
        <v>6070.1741583862467</v>
      </c>
      <c r="H6816" s="55">
        <f t="shared" si="319"/>
        <v>7.5199578944661827</v>
      </c>
      <c r="I6816" s="1"/>
      <c r="J6816" s="1"/>
    </row>
    <row r="6817" spans="3:10" x14ac:dyDescent="0.25">
      <c r="C6817" s="21">
        <f t="shared" si="320"/>
        <v>46306.541666650162</v>
      </c>
      <c r="D6817" s="54">
        <v>0</v>
      </c>
      <c r="E6817" s="54">
        <v>3103.3296203382088</v>
      </c>
      <c r="F6817" s="54">
        <v>3103.3296203382088</v>
      </c>
      <c r="G6817" s="55">
        <f t="shared" si="318"/>
        <v>6206.6592406764175</v>
      </c>
      <c r="H6817" s="55">
        <f t="shared" si="319"/>
        <v>0</v>
      </c>
      <c r="I6817" s="1"/>
      <c r="J6817" s="1"/>
    </row>
    <row r="6818" spans="3:10" x14ac:dyDescent="0.25">
      <c r="C6818" s="21">
        <f t="shared" si="320"/>
        <v>46306.583333316827</v>
      </c>
      <c r="D6818" s="54">
        <v>0</v>
      </c>
      <c r="E6818" s="54">
        <v>3171.5120683839041</v>
      </c>
      <c r="F6818" s="54">
        <v>3171.5120683839041</v>
      </c>
      <c r="G6818" s="55">
        <f t="shared" si="318"/>
        <v>6343.0241367678082</v>
      </c>
      <c r="H6818" s="55">
        <f t="shared" si="319"/>
        <v>0</v>
      </c>
      <c r="I6818" s="1"/>
      <c r="J6818" s="1"/>
    </row>
    <row r="6819" spans="3:10" x14ac:dyDescent="0.25">
      <c r="C6819" s="21">
        <f t="shared" si="320"/>
        <v>46306.624999983491</v>
      </c>
      <c r="D6819" s="54">
        <v>0</v>
      </c>
      <c r="E6819" s="54">
        <v>3202.015207691582</v>
      </c>
      <c r="F6819" s="54">
        <v>3202.015207691582</v>
      </c>
      <c r="G6819" s="55">
        <f t="shared" si="318"/>
        <v>6404.0304153831639</v>
      </c>
      <c r="H6819" s="55">
        <f t="shared" si="319"/>
        <v>0</v>
      </c>
      <c r="I6819" s="1"/>
      <c r="J6819" s="1"/>
    </row>
    <row r="6820" spans="3:10" x14ac:dyDescent="0.25">
      <c r="C6820" s="21">
        <f t="shared" si="320"/>
        <v>46306.666666650155</v>
      </c>
      <c r="D6820" s="54">
        <v>0</v>
      </c>
      <c r="E6820" s="54">
        <v>3088.2302418396375</v>
      </c>
      <c r="F6820" s="54">
        <v>3088.2302418396375</v>
      </c>
      <c r="G6820" s="55">
        <f t="shared" si="318"/>
        <v>6176.4604836792751</v>
      </c>
      <c r="H6820" s="55">
        <f t="shared" si="319"/>
        <v>0</v>
      </c>
      <c r="I6820" s="1"/>
      <c r="J6820" s="1"/>
    </row>
    <row r="6821" spans="3:10" x14ac:dyDescent="0.25">
      <c r="C6821" s="21">
        <f t="shared" si="320"/>
        <v>46306.708333316819</v>
      </c>
      <c r="D6821" s="54">
        <v>0</v>
      </c>
      <c r="E6821" s="54">
        <v>2945.8275230591939</v>
      </c>
      <c r="F6821" s="54">
        <v>2945.8275230591939</v>
      </c>
      <c r="G6821" s="55">
        <f t="shared" si="318"/>
        <v>5891.6550461183879</v>
      </c>
      <c r="H6821" s="55">
        <f t="shared" si="319"/>
        <v>0</v>
      </c>
      <c r="I6821" s="1"/>
      <c r="J6821" s="1"/>
    </row>
    <row r="6822" spans="3:10" x14ac:dyDescent="0.25">
      <c r="C6822" s="21">
        <f t="shared" si="320"/>
        <v>46306.749999983484</v>
      </c>
      <c r="D6822" s="54">
        <v>0</v>
      </c>
      <c r="E6822" s="54">
        <v>2900.2733714522501</v>
      </c>
      <c r="F6822" s="54">
        <v>2900.2733714522501</v>
      </c>
      <c r="G6822" s="55">
        <f t="shared" si="318"/>
        <v>5800.5467429045002</v>
      </c>
      <c r="H6822" s="55">
        <f t="shared" si="319"/>
        <v>0</v>
      </c>
      <c r="I6822" s="1"/>
      <c r="J6822" s="1"/>
    </row>
    <row r="6823" spans="3:10" x14ac:dyDescent="0.25">
      <c r="C6823" s="21">
        <f t="shared" si="320"/>
        <v>46306.791666650148</v>
      </c>
      <c r="D6823" s="54">
        <v>1.9240462541521868</v>
      </c>
      <c r="E6823" s="54">
        <v>2892.1412646620161</v>
      </c>
      <c r="F6823" s="54">
        <v>2892.1412646620161</v>
      </c>
      <c r="G6823" s="55">
        <f t="shared" si="318"/>
        <v>5784.2825293240321</v>
      </c>
      <c r="H6823" s="55">
        <f t="shared" si="319"/>
        <v>1.9240462541521868</v>
      </c>
      <c r="I6823" s="1"/>
      <c r="J6823" s="1"/>
    </row>
    <row r="6824" spans="3:10" x14ac:dyDescent="0.25">
      <c r="C6824" s="21">
        <f t="shared" si="320"/>
        <v>46306.833333316812</v>
      </c>
      <c r="D6824" s="54">
        <v>14.586375100753967</v>
      </c>
      <c r="E6824" s="54">
        <v>2892.1412646620161</v>
      </c>
      <c r="F6824" s="54">
        <v>2892.1412646620161</v>
      </c>
      <c r="G6824" s="55">
        <f t="shared" si="318"/>
        <v>5784.2825293240321</v>
      </c>
      <c r="H6824" s="55">
        <f t="shared" si="319"/>
        <v>14.586375100753967</v>
      </c>
      <c r="I6824" s="1"/>
      <c r="J6824" s="1"/>
    </row>
    <row r="6825" spans="3:10" x14ac:dyDescent="0.25">
      <c r="C6825" s="21">
        <f t="shared" si="320"/>
        <v>46306.874999983476</v>
      </c>
      <c r="D6825" s="54">
        <v>0</v>
      </c>
      <c r="E6825" s="54">
        <v>0</v>
      </c>
      <c r="F6825" s="54">
        <v>0</v>
      </c>
      <c r="G6825" s="55">
        <f t="shared" si="318"/>
        <v>0</v>
      </c>
      <c r="H6825" s="55">
        <f t="shared" si="319"/>
        <v>0</v>
      </c>
      <c r="I6825" s="1"/>
      <c r="J6825" s="1"/>
    </row>
    <row r="6826" spans="3:10" x14ac:dyDescent="0.25">
      <c r="C6826" s="21">
        <f t="shared" si="320"/>
        <v>46306.916666650141</v>
      </c>
      <c r="D6826" s="54">
        <v>0</v>
      </c>
      <c r="E6826" s="54">
        <v>0</v>
      </c>
      <c r="F6826" s="54">
        <v>0</v>
      </c>
      <c r="G6826" s="55">
        <f t="shared" si="318"/>
        <v>0</v>
      </c>
      <c r="H6826" s="55">
        <f t="shared" si="319"/>
        <v>0</v>
      </c>
      <c r="I6826" s="1"/>
      <c r="J6826" s="1"/>
    </row>
    <row r="6827" spans="3:10" x14ac:dyDescent="0.25">
      <c r="C6827" s="21">
        <f t="shared" si="320"/>
        <v>46306.958333316805</v>
      </c>
      <c r="D6827" s="54">
        <v>0</v>
      </c>
      <c r="E6827" s="54">
        <v>0</v>
      </c>
      <c r="F6827" s="54">
        <v>0</v>
      </c>
      <c r="G6827" s="55">
        <f t="shared" si="318"/>
        <v>0</v>
      </c>
      <c r="H6827" s="55">
        <f t="shared" si="319"/>
        <v>0</v>
      </c>
      <c r="I6827" s="1"/>
      <c r="J6827" s="1"/>
    </row>
    <row r="6828" spans="3:10" x14ac:dyDescent="0.25">
      <c r="C6828" s="21">
        <f t="shared" si="320"/>
        <v>46306.999999983469</v>
      </c>
      <c r="D6828" s="54">
        <v>0</v>
      </c>
      <c r="E6828" s="54">
        <v>0</v>
      </c>
      <c r="F6828" s="54">
        <v>0</v>
      </c>
      <c r="G6828" s="55">
        <f t="shared" si="318"/>
        <v>0</v>
      </c>
      <c r="H6828" s="55">
        <f t="shared" si="319"/>
        <v>0</v>
      </c>
      <c r="I6828" s="1"/>
      <c r="J6828" s="1"/>
    </row>
    <row r="6829" spans="3:10" x14ac:dyDescent="0.25">
      <c r="C6829" s="21">
        <f t="shared" si="320"/>
        <v>46307.041666650133</v>
      </c>
      <c r="D6829" s="54">
        <v>0</v>
      </c>
      <c r="E6829" s="54">
        <v>0</v>
      </c>
      <c r="F6829" s="54">
        <v>0</v>
      </c>
      <c r="G6829" s="55">
        <f t="shared" si="318"/>
        <v>0</v>
      </c>
      <c r="H6829" s="55">
        <f t="shared" si="319"/>
        <v>0</v>
      </c>
      <c r="I6829" s="1"/>
      <c r="J6829" s="1"/>
    </row>
    <row r="6830" spans="3:10" x14ac:dyDescent="0.25">
      <c r="C6830" s="21">
        <f t="shared" si="320"/>
        <v>46307.083333316798</v>
      </c>
      <c r="D6830" s="54">
        <v>0</v>
      </c>
      <c r="E6830" s="54">
        <v>0</v>
      </c>
      <c r="F6830" s="54">
        <v>0</v>
      </c>
      <c r="G6830" s="55">
        <f t="shared" si="318"/>
        <v>0</v>
      </c>
      <c r="H6830" s="55">
        <f t="shared" si="319"/>
        <v>0</v>
      </c>
      <c r="I6830" s="1"/>
      <c r="J6830" s="1"/>
    </row>
    <row r="6831" spans="3:10" x14ac:dyDescent="0.25">
      <c r="C6831" s="21">
        <f t="shared" si="320"/>
        <v>46307.124999983462</v>
      </c>
      <c r="D6831" s="54">
        <v>0</v>
      </c>
      <c r="E6831" s="54">
        <v>0</v>
      </c>
      <c r="F6831" s="54">
        <v>0</v>
      </c>
      <c r="G6831" s="55">
        <f t="shared" si="318"/>
        <v>0</v>
      </c>
      <c r="H6831" s="55">
        <f t="shared" si="319"/>
        <v>0</v>
      </c>
      <c r="I6831" s="1"/>
      <c r="J6831" s="1"/>
    </row>
    <row r="6832" spans="3:10" x14ac:dyDescent="0.25">
      <c r="C6832" s="21">
        <f t="shared" si="320"/>
        <v>46307.166666650126</v>
      </c>
      <c r="D6832" s="54">
        <v>0</v>
      </c>
      <c r="E6832" s="54">
        <v>0</v>
      </c>
      <c r="F6832" s="54">
        <v>0</v>
      </c>
      <c r="G6832" s="55">
        <f t="shared" si="318"/>
        <v>0</v>
      </c>
      <c r="H6832" s="55">
        <f t="shared" si="319"/>
        <v>0</v>
      </c>
      <c r="I6832" s="1"/>
      <c r="J6832" s="1"/>
    </row>
    <row r="6833" spans="3:10" x14ac:dyDescent="0.25">
      <c r="C6833" s="21">
        <f t="shared" si="320"/>
        <v>46307.20833331679</v>
      </c>
      <c r="D6833" s="54">
        <v>571.4218518710893</v>
      </c>
      <c r="E6833" s="54">
        <v>3034.7060517809327</v>
      </c>
      <c r="F6833" s="54">
        <v>3034.7060517809327</v>
      </c>
      <c r="G6833" s="55">
        <f t="shared" si="318"/>
        <v>6069.4121035618655</v>
      </c>
      <c r="H6833" s="55">
        <f t="shared" si="319"/>
        <v>571.4218518710893</v>
      </c>
      <c r="I6833" s="1"/>
      <c r="J6833" s="1"/>
    </row>
    <row r="6834" spans="3:10" x14ac:dyDescent="0.25">
      <c r="C6834" s="21">
        <f t="shared" si="320"/>
        <v>46307.249999983454</v>
      </c>
      <c r="D6834" s="54">
        <v>357.00409010742356</v>
      </c>
      <c r="E6834" s="54">
        <v>2892.1412646620161</v>
      </c>
      <c r="F6834" s="54">
        <v>2892.1412646620161</v>
      </c>
      <c r="G6834" s="55">
        <f t="shared" si="318"/>
        <v>5784.2825293240321</v>
      </c>
      <c r="H6834" s="55">
        <f t="shared" si="319"/>
        <v>357.00409010742356</v>
      </c>
      <c r="I6834" s="1"/>
      <c r="J6834" s="1"/>
    </row>
    <row r="6835" spans="3:10" x14ac:dyDescent="0.25">
      <c r="C6835" s="21">
        <f t="shared" si="320"/>
        <v>46307.291666650119</v>
      </c>
      <c r="D6835" s="54">
        <v>93.276925644867219</v>
      </c>
      <c r="E6835" s="54">
        <v>2892.1412646620161</v>
      </c>
      <c r="F6835" s="54">
        <v>2892.1412646620161</v>
      </c>
      <c r="G6835" s="55">
        <f t="shared" si="318"/>
        <v>5784.2825293240321</v>
      </c>
      <c r="H6835" s="55">
        <f t="shared" si="319"/>
        <v>93.276925644867219</v>
      </c>
      <c r="I6835" s="1"/>
      <c r="J6835" s="1"/>
    </row>
    <row r="6836" spans="3:10" x14ac:dyDescent="0.25">
      <c r="C6836" s="21">
        <f t="shared" si="320"/>
        <v>46307.333333316783</v>
      </c>
      <c r="D6836" s="54">
        <v>72.15519562491852</v>
      </c>
      <c r="E6836" s="54">
        <v>2892.1412646620161</v>
      </c>
      <c r="F6836" s="54">
        <v>2892.1412646620161</v>
      </c>
      <c r="G6836" s="55">
        <f t="shared" si="318"/>
        <v>5784.2825293240321</v>
      </c>
      <c r="H6836" s="55">
        <f t="shared" si="319"/>
        <v>72.15519562491852</v>
      </c>
      <c r="I6836" s="1"/>
      <c r="J6836" s="1"/>
    </row>
    <row r="6837" spans="3:10" x14ac:dyDescent="0.25">
      <c r="C6837" s="21">
        <f t="shared" si="320"/>
        <v>46307.374999983447</v>
      </c>
      <c r="D6837" s="54">
        <v>57.300942829087646</v>
      </c>
      <c r="E6837" s="54">
        <v>2892.1412646620161</v>
      </c>
      <c r="F6837" s="54">
        <v>2892.1412646620161</v>
      </c>
      <c r="G6837" s="55">
        <f t="shared" si="318"/>
        <v>5784.2825293240321</v>
      </c>
      <c r="H6837" s="55">
        <f t="shared" si="319"/>
        <v>57.300942829087646</v>
      </c>
      <c r="I6837" s="1"/>
      <c r="J6837" s="1"/>
    </row>
    <row r="6838" spans="3:10" x14ac:dyDescent="0.25">
      <c r="C6838" s="21">
        <f t="shared" si="320"/>
        <v>46307.416666650111</v>
      </c>
      <c r="D6838" s="54">
        <v>40.579329126669414</v>
      </c>
      <c r="E6838" s="54">
        <v>2947.7150493350041</v>
      </c>
      <c r="F6838" s="54">
        <v>2947.7150493350041</v>
      </c>
      <c r="G6838" s="55">
        <f t="shared" si="318"/>
        <v>5895.4300986700082</v>
      </c>
      <c r="H6838" s="55">
        <f t="shared" si="319"/>
        <v>40.579329126669414</v>
      </c>
      <c r="I6838" s="1"/>
      <c r="J6838" s="1"/>
    </row>
    <row r="6839" spans="3:10" x14ac:dyDescent="0.25">
      <c r="C6839" s="21">
        <f t="shared" si="320"/>
        <v>46307.458333316776</v>
      </c>
      <c r="D6839" s="54">
        <v>19.572756086126166</v>
      </c>
      <c r="E6839" s="54">
        <v>3029.8527790896228</v>
      </c>
      <c r="F6839" s="54">
        <v>3029.8527790896228</v>
      </c>
      <c r="G6839" s="55">
        <f t="shared" si="318"/>
        <v>6059.7055581792456</v>
      </c>
      <c r="H6839" s="55">
        <f t="shared" si="319"/>
        <v>19.572756086126166</v>
      </c>
      <c r="I6839" s="1"/>
      <c r="J6839" s="1"/>
    </row>
    <row r="6840" spans="3:10" x14ac:dyDescent="0.25">
      <c r="C6840" s="21">
        <f t="shared" si="320"/>
        <v>46307.49999998344</v>
      </c>
      <c r="D6840" s="54">
        <v>3.5571074535863372</v>
      </c>
      <c r="E6840" s="54">
        <v>3085.3661743921461</v>
      </c>
      <c r="F6840" s="54">
        <v>3085.3661743921461</v>
      </c>
      <c r="G6840" s="55">
        <f t="shared" si="318"/>
        <v>6170.7323487842923</v>
      </c>
      <c r="H6840" s="55">
        <f t="shared" si="319"/>
        <v>3.5571074535863372</v>
      </c>
      <c r="I6840" s="1"/>
      <c r="J6840" s="1"/>
    </row>
    <row r="6841" spans="3:10" x14ac:dyDescent="0.25">
      <c r="C6841" s="21">
        <f t="shared" si="320"/>
        <v>46307.541666650104</v>
      </c>
      <c r="D6841" s="54">
        <v>0</v>
      </c>
      <c r="E6841" s="54">
        <v>3098.8853096685784</v>
      </c>
      <c r="F6841" s="54">
        <v>3098.8853096685784</v>
      </c>
      <c r="G6841" s="55">
        <f t="shared" si="318"/>
        <v>6197.7706193371569</v>
      </c>
      <c r="H6841" s="55">
        <f t="shared" si="319"/>
        <v>0</v>
      </c>
      <c r="I6841" s="1"/>
      <c r="J6841" s="1"/>
    </row>
    <row r="6842" spans="3:10" x14ac:dyDescent="0.25">
      <c r="C6842" s="21">
        <f t="shared" si="320"/>
        <v>46307.583333316768</v>
      </c>
      <c r="D6842" s="54">
        <v>0</v>
      </c>
      <c r="E6842" s="54">
        <v>3116.3186175892051</v>
      </c>
      <c r="F6842" s="54">
        <v>3116.3186175892051</v>
      </c>
      <c r="G6842" s="55">
        <f t="shared" si="318"/>
        <v>6232.6372351784103</v>
      </c>
      <c r="H6842" s="55">
        <f t="shared" si="319"/>
        <v>0</v>
      </c>
      <c r="I6842" s="1"/>
      <c r="J6842" s="1"/>
    </row>
    <row r="6843" spans="3:10" x14ac:dyDescent="0.25">
      <c r="C6843" s="21">
        <f t="shared" si="320"/>
        <v>46307.624999983433</v>
      </c>
      <c r="D6843" s="54">
        <v>0</v>
      </c>
      <c r="E6843" s="54">
        <v>3126.8024656253224</v>
      </c>
      <c r="F6843" s="54">
        <v>3126.8024656253224</v>
      </c>
      <c r="G6843" s="55">
        <f t="shared" si="318"/>
        <v>6253.6049312506448</v>
      </c>
      <c r="H6843" s="55">
        <f t="shared" si="319"/>
        <v>0</v>
      </c>
      <c r="I6843" s="1"/>
      <c r="J6843" s="1"/>
    </row>
    <row r="6844" spans="3:10" x14ac:dyDescent="0.25">
      <c r="C6844" s="21">
        <f t="shared" si="320"/>
        <v>46307.666666650097</v>
      </c>
      <c r="D6844" s="54">
        <v>0</v>
      </c>
      <c r="E6844" s="54">
        <v>2995.5849663379227</v>
      </c>
      <c r="F6844" s="54">
        <v>2995.5849663379227</v>
      </c>
      <c r="G6844" s="55">
        <f t="shared" si="318"/>
        <v>5991.1699326758453</v>
      </c>
      <c r="H6844" s="55">
        <f t="shared" si="319"/>
        <v>0</v>
      </c>
      <c r="I6844" s="1"/>
      <c r="J6844" s="1"/>
    </row>
    <row r="6845" spans="3:10" x14ac:dyDescent="0.25">
      <c r="C6845" s="21">
        <f t="shared" si="320"/>
        <v>46307.708333316761</v>
      </c>
      <c r="D6845" s="54">
        <v>0</v>
      </c>
      <c r="E6845" s="54">
        <v>2893.4167201972909</v>
      </c>
      <c r="F6845" s="54">
        <v>2893.4167201972909</v>
      </c>
      <c r="G6845" s="55">
        <f t="shared" si="318"/>
        <v>5786.8334403945819</v>
      </c>
      <c r="H6845" s="55">
        <f t="shared" si="319"/>
        <v>0</v>
      </c>
      <c r="I6845" s="1"/>
      <c r="J6845" s="1"/>
    </row>
    <row r="6846" spans="3:10" x14ac:dyDescent="0.25">
      <c r="C6846" s="21">
        <f t="shared" si="320"/>
        <v>46307.749999983425</v>
      </c>
      <c r="D6846" s="54">
        <v>0</v>
      </c>
      <c r="E6846" s="54">
        <v>2892.1412646620161</v>
      </c>
      <c r="F6846" s="54">
        <v>2892.1412646620161</v>
      </c>
      <c r="G6846" s="55">
        <f t="shared" si="318"/>
        <v>5784.2825293240321</v>
      </c>
      <c r="H6846" s="55">
        <f t="shared" si="319"/>
        <v>0</v>
      </c>
      <c r="I6846" s="1"/>
      <c r="J6846" s="1"/>
    </row>
    <row r="6847" spans="3:10" x14ac:dyDescent="0.25">
      <c r="C6847" s="21">
        <f t="shared" si="320"/>
        <v>46307.79166665009</v>
      </c>
      <c r="D6847" s="54">
        <v>2.5695146113941121</v>
      </c>
      <c r="E6847" s="54">
        <v>2892.1412646620161</v>
      </c>
      <c r="F6847" s="54">
        <v>2892.1412646620161</v>
      </c>
      <c r="G6847" s="55">
        <f t="shared" si="318"/>
        <v>5784.2825293240321</v>
      </c>
      <c r="H6847" s="55">
        <f t="shared" si="319"/>
        <v>2.5695146113941121</v>
      </c>
      <c r="I6847" s="1"/>
      <c r="J6847" s="1"/>
    </row>
    <row r="6848" spans="3:10" x14ac:dyDescent="0.25">
      <c r="C6848" s="21">
        <f t="shared" si="320"/>
        <v>46307.833333316754</v>
      </c>
      <c r="D6848" s="54">
        <v>14.045631429292511</v>
      </c>
      <c r="E6848" s="54">
        <v>2892.1412646620161</v>
      </c>
      <c r="F6848" s="54">
        <v>2892.1412646620161</v>
      </c>
      <c r="G6848" s="55">
        <f t="shared" si="318"/>
        <v>5784.2825293240321</v>
      </c>
      <c r="H6848" s="55">
        <f t="shared" si="319"/>
        <v>14.045631429292511</v>
      </c>
      <c r="I6848" s="1"/>
      <c r="J6848" s="1"/>
    </row>
    <row r="6849" spans="3:10" x14ac:dyDescent="0.25">
      <c r="C6849" s="21">
        <f t="shared" si="320"/>
        <v>46307.874999983418</v>
      </c>
      <c r="D6849" s="54">
        <v>0</v>
      </c>
      <c r="E6849" s="54">
        <v>0</v>
      </c>
      <c r="F6849" s="54">
        <v>0</v>
      </c>
      <c r="G6849" s="55">
        <f t="shared" si="318"/>
        <v>0</v>
      </c>
      <c r="H6849" s="55">
        <f t="shared" si="319"/>
        <v>0</v>
      </c>
      <c r="I6849" s="1"/>
      <c r="J6849" s="1"/>
    </row>
    <row r="6850" spans="3:10" x14ac:dyDescent="0.25">
      <c r="C6850" s="21">
        <f t="shared" si="320"/>
        <v>46307.916666650082</v>
      </c>
      <c r="D6850" s="54">
        <v>0</v>
      </c>
      <c r="E6850" s="54">
        <v>0</v>
      </c>
      <c r="F6850" s="54">
        <v>0</v>
      </c>
      <c r="G6850" s="55">
        <f t="shared" si="318"/>
        <v>0</v>
      </c>
      <c r="H6850" s="55">
        <f t="shared" si="319"/>
        <v>0</v>
      </c>
      <c r="I6850" s="1"/>
      <c r="J6850" s="1"/>
    </row>
    <row r="6851" spans="3:10" x14ac:dyDescent="0.25">
      <c r="C6851" s="21">
        <f t="shared" si="320"/>
        <v>46307.958333316747</v>
      </c>
      <c r="D6851" s="54">
        <v>0</v>
      </c>
      <c r="E6851" s="54">
        <v>0</v>
      </c>
      <c r="F6851" s="54">
        <v>0</v>
      </c>
      <c r="G6851" s="55">
        <f t="shared" si="318"/>
        <v>0</v>
      </c>
      <c r="H6851" s="55">
        <f t="shared" si="319"/>
        <v>0</v>
      </c>
      <c r="I6851" s="1"/>
      <c r="J6851" s="1"/>
    </row>
    <row r="6852" spans="3:10" x14ac:dyDescent="0.25">
      <c r="C6852" s="21">
        <f t="shared" si="320"/>
        <v>46307.999999983411</v>
      </c>
      <c r="D6852" s="54">
        <v>0</v>
      </c>
      <c r="E6852" s="54">
        <v>0</v>
      </c>
      <c r="F6852" s="54">
        <v>0</v>
      </c>
      <c r="G6852" s="55">
        <f t="shared" si="318"/>
        <v>0</v>
      </c>
      <c r="H6852" s="55">
        <f t="shared" si="319"/>
        <v>0</v>
      </c>
      <c r="I6852" s="1"/>
      <c r="J6852" s="1"/>
    </row>
    <row r="6853" spans="3:10" x14ac:dyDescent="0.25">
      <c r="C6853" s="21">
        <f t="shared" si="320"/>
        <v>46308.041666650075</v>
      </c>
      <c r="D6853" s="54">
        <v>0</v>
      </c>
      <c r="E6853" s="54">
        <v>0</v>
      </c>
      <c r="F6853" s="54">
        <v>0</v>
      </c>
      <c r="G6853" s="55">
        <f t="shared" si="318"/>
        <v>0</v>
      </c>
      <c r="H6853" s="55">
        <f t="shared" si="319"/>
        <v>0</v>
      </c>
      <c r="I6853" s="1"/>
      <c r="J6853" s="1"/>
    </row>
    <row r="6854" spans="3:10" x14ac:dyDescent="0.25">
      <c r="C6854" s="21">
        <f t="shared" si="320"/>
        <v>46308.083333316739</v>
      </c>
      <c r="D6854" s="54">
        <v>0</v>
      </c>
      <c r="E6854" s="54">
        <v>0</v>
      </c>
      <c r="F6854" s="54">
        <v>0</v>
      </c>
      <c r="G6854" s="55">
        <f t="shared" si="318"/>
        <v>0</v>
      </c>
      <c r="H6854" s="55">
        <f t="shared" si="319"/>
        <v>0</v>
      </c>
      <c r="I6854" s="1"/>
      <c r="J6854" s="1"/>
    </row>
    <row r="6855" spans="3:10" x14ac:dyDescent="0.25">
      <c r="C6855" s="21">
        <f t="shared" si="320"/>
        <v>46308.124999983404</v>
      </c>
      <c r="D6855" s="54">
        <v>0</v>
      </c>
      <c r="E6855" s="54">
        <v>0</v>
      </c>
      <c r="F6855" s="54">
        <v>0</v>
      </c>
      <c r="G6855" s="55">
        <f t="shared" si="318"/>
        <v>0</v>
      </c>
      <c r="H6855" s="55">
        <f t="shared" si="319"/>
        <v>0</v>
      </c>
      <c r="I6855" s="1"/>
      <c r="J6855" s="1"/>
    </row>
    <row r="6856" spans="3:10" x14ac:dyDescent="0.25">
      <c r="C6856" s="21">
        <f t="shared" si="320"/>
        <v>46308.166666650068</v>
      </c>
      <c r="D6856" s="54">
        <v>0</v>
      </c>
      <c r="E6856" s="54">
        <v>0</v>
      </c>
      <c r="F6856" s="54">
        <v>0</v>
      </c>
      <c r="G6856" s="55">
        <f t="shared" si="318"/>
        <v>0</v>
      </c>
      <c r="H6856" s="55">
        <f t="shared" si="319"/>
        <v>0</v>
      </c>
      <c r="I6856" s="1"/>
      <c r="J6856" s="1"/>
    </row>
    <row r="6857" spans="3:10" x14ac:dyDescent="0.25">
      <c r="C6857" s="21">
        <f t="shared" si="320"/>
        <v>46308.208333316732</v>
      </c>
      <c r="D6857" s="54">
        <v>165.34325044369518</v>
      </c>
      <c r="E6857" s="54">
        <v>3079.2519589753806</v>
      </c>
      <c r="F6857" s="54">
        <v>3079.2519589753806</v>
      </c>
      <c r="G6857" s="55">
        <f t="shared" si="318"/>
        <v>6158.5039179507612</v>
      </c>
      <c r="H6857" s="55">
        <f t="shared" si="319"/>
        <v>165.34325044369518</v>
      </c>
      <c r="I6857" s="1"/>
      <c r="J6857" s="1"/>
    </row>
    <row r="6858" spans="3:10" x14ac:dyDescent="0.25">
      <c r="C6858" s="21">
        <f t="shared" si="320"/>
        <v>46308.249999983396</v>
      </c>
      <c r="D6858" s="54">
        <v>99.431146772139755</v>
      </c>
      <c r="E6858" s="54">
        <v>2892.1412646620161</v>
      </c>
      <c r="F6858" s="54">
        <v>2892.1412646620161</v>
      </c>
      <c r="G6858" s="55">
        <f t="shared" si="318"/>
        <v>5784.2825293240321</v>
      </c>
      <c r="H6858" s="55">
        <f t="shared" si="319"/>
        <v>99.431146772139755</v>
      </c>
      <c r="I6858" s="1"/>
      <c r="J6858" s="1"/>
    </row>
    <row r="6859" spans="3:10" x14ac:dyDescent="0.25">
      <c r="C6859" s="21">
        <f t="shared" si="320"/>
        <v>46308.291666650061</v>
      </c>
      <c r="D6859" s="54">
        <v>47.870392930860177</v>
      </c>
      <c r="E6859" s="54">
        <v>2892.1412646620161</v>
      </c>
      <c r="F6859" s="54">
        <v>2892.1412646620161</v>
      </c>
      <c r="G6859" s="55">
        <f t="shared" si="318"/>
        <v>5784.2825293240321</v>
      </c>
      <c r="H6859" s="55">
        <f t="shared" si="319"/>
        <v>47.870392930860177</v>
      </c>
      <c r="I6859" s="1"/>
      <c r="J6859" s="1"/>
    </row>
    <row r="6860" spans="3:10" x14ac:dyDescent="0.25">
      <c r="C6860" s="21">
        <f t="shared" si="320"/>
        <v>46308.333333316725</v>
      </c>
      <c r="D6860" s="54">
        <v>39.491550427912003</v>
      </c>
      <c r="E6860" s="54">
        <v>2929.3091134603401</v>
      </c>
      <c r="F6860" s="54">
        <v>2929.3091134603401</v>
      </c>
      <c r="G6860" s="55">
        <f t="shared" si="318"/>
        <v>5858.6182269206802</v>
      </c>
      <c r="H6860" s="55">
        <f t="shared" si="319"/>
        <v>39.491550427912003</v>
      </c>
      <c r="I6860" s="1"/>
      <c r="J6860" s="1"/>
    </row>
    <row r="6861" spans="3:10" x14ac:dyDescent="0.25">
      <c r="C6861" s="21">
        <f t="shared" si="320"/>
        <v>46308.374999983389</v>
      </c>
      <c r="D6861" s="54">
        <v>31.312192562753534</v>
      </c>
      <c r="E6861" s="54">
        <v>2999.8152492666177</v>
      </c>
      <c r="F6861" s="54">
        <v>2999.8152492666177</v>
      </c>
      <c r="G6861" s="55">
        <f t="shared" ref="G6861:G6924" si="321">E6861+F6861</f>
        <v>5999.6304985332354</v>
      </c>
      <c r="H6861" s="55">
        <f t="shared" ref="H6861:H6924" si="322">IF(G6861&gt;D6861,D6861,G6861)</f>
        <v>31.312192562753534</v>
      </c>
      <c r="I6861" s="1"/>
      <c r="J6861" s="1"/>
    </row>
    <row r="6862" spans="3:10" x14ac:dyDescent="0.25">
      <c r="C6862" s="21">
        <f t="shared" si="320"/>
        <v>46308.416666650053</v>
      </c>
      <c r="D6862" s="54">
        <v>19.651647267784515</v>
      </c>
      <c r="E6862" s="54">
        <v>2982.4939933720898</v>
      </c>
      <c r="F6862" s="54">
        <v>2982.4939933720898</v>
      </c>
      <c r="G6862" s="55">
        <f t="shared" si="321"/>
        <v>5964.9879867441796</v>
      </c>
      <c r="H6862" s="55">
        <f t="shared" si="322"/>
        <v>19.651647267784515</v>
      </c>
      <c r="I6862" s="1"/>
      <c r="J6862" s="1"/>
    </row>
    <row r="6863" spans="3:10" x14ac:dyDescent="0.25">
      <c r="C6863" s="21">
        <f t="shared" ref="C6863:C6926" si="323">C6862+1/24</f>
        <v>46308.458333316717</v>
      </c>
      <c r="D6863" s="54">
        <v>4.9634112949416647</v>
      </c>
      <c r="E6863" s="54">
        <v>2989.3742335034776</v>
      </c>
      <c r="F6863" s="54">
        <v>2989.3742335034776</v>
      </c>
      <c r="G6863" s="55">
        <f t="shared" si="321"/>
        <v>5978.7484670069553</v>
      </c>
      <c r="H6863" s="55">
        <f t="shared" si="322"/>
        <v>4.9634112949416647</v>
      </c>
      <c r="I6863" s="1"/>
      <c r="J6863" s="1"/>
    </row>
    <row r="6864" spans="3:10" x14ac:dyDescent="0.25">
      <c r="C6864" s="21">
        <f t="shared" si="323"/>
        <v>46308.499999983382</v>
      </c>
      <c r="D6864" s="54">
        <v>0</v>
      </c>
      <c r="E6864" s="54">
        <v>3010.9327111803359</v>
      </c>
      <c r="F6864" s="54">
        <v>3010.9327111803359</v>
      </c>
      <c r="G6864" s="55">
        <f t="shared" si="321"/>
        <v>6021.8654223606718</v>
      </c>
      <c r="H6864" s="55">
        <f t="shared" si="322"/>
        <v>0</v>
      </c>
      <c r="I6864" s="1"/>
      <c r="J6864" s="1"/>
    </row>
    <row r="6865" spans="3:10" x14ac:dyDescent="0.25">
      <c r="C6865" s="21">
        <f t="shared" si="323"/>
        <v>46308.541666650046</v>
      </c>
      <c r="D6865" s="54">
        <v>0</v>
      </c>
      <c r="E6865" s="54">
        <v>3054.8369374582826</v>
      </c>
      <c r="F6865" s="54">
        <v>3054.8369374582826</v>
      </c>
      <c r="G6865" s="55">
        <f t="shared" si="321"/>
        <v>6109.6738749165652</v>
      </c>
      <c r="H6865" s="55">
        <f t="shared" si="322"/>
        <v>0</v>
      </c>
      <c r="I6865" s="1"/>
      <c r="J6865" s="1"/>
    </row>
    <row r="6866" spans="3:10" x14ac:dyDescent="0.25">
      <c r="C6866" s="21">
        <f t="shared" si="323"/>
        <v>46308.58333331671</v>
      </c>
      <c r="D6866" s="54">
        <v>0</v>
      </c>
      <c r="E6866" s="54">
        <v>3092.24119790643</v>
      </c>
      <c r="F6866" s="54">
        <v>3092.24119790643</v>
      </c>
      <c r="G6866" s="55">
        <f t="shared" si="321"/>
        <v>6184.48239581286</v>
      </c>
      <c r="H6866" s="55">
        <f t="shared" si="322"/>
        <v>0</v>
      </c>
      <c r="I6866" s="1"/>
      <c r="J6866" s="1"/>
    </row>
    <row r="6867" spans="3:10" x14ac:dyDescent="0.25">
      <c r="C6867" s="21">
        <f t="shared" si="323"/>
        <v>46308.624999983374</v>
      </c>
      <c r="D6867" s="54">
        <v>0</v>
      </c>
      <c r="E6867" s="54">
        <v>3087.9241843183149</v>
      </c>
      <c r="F6867" s="54">
        <v>3087.9241843183149</v>
      </c>
      <c r="G6867" s="55">
        <f t="shared" si="321"/>
        <v>6175.8483686366299</v>
      </c>
      <c r="H6867" s="55">
        <f t="shared" si="322"/>
        <v>0</v>
      </c>
      <c r="I6867" s="1"/>
      <c r="J6867" s="1"/>
    </row>
    <row r="6868" spans="3:10" x14ac:dyDescent="0.25">
      <c r="C6868" s="21">
        <f t="shared" si="323"/>
        <v>46308.666666650039</v>
      </c>
      <c r="D6868" s="54">
        <v>0</v>
      </c>
      <c r="E6868" s="54">
        <v>3007.8642439271493</v>
      </c>
      <c r="F6868" s="54">
        <v>3007.8642439271493</v>
      </c>
      <c r="G6868" s="55">
        <f t="shared" si="321"/>
        <v>6015.7284878542987</v>
      </c>
      <c r="H6868" s="55">
        <f t="shared" si="322"/>
        <v>0</v>
      </c>
      <c r="I6868" s="1"/>
      <c r="J6868" s="1"/>
    </row>
    <row r="6869" spans="3:10" x14ac:dyDescent="0.25">
      <c r="C6869" s="21">
        <f t="shared" si="323"/>
        <v>46308.708333316703</v>
      </c>
      <c r="D6869" s="54">
        <v>0</v>
      </c>
      <c r="E6869" s="54">
        <v>2973.792768232031</v>
      </c>
      <c r="F6869" s="54">
        <v>2973.792768232031</v>
      </c>
      <c r="G6869" s="55">
        <f t="shared" si="321"/>
        <v>5947.585536464062</v>
      </c>
      <c r="H6869" s="55">
        <f t="shared" si="322"/>
        <v>0</v>
      </c>
      <c r="I6869" s="1"/>
      <c r="J6869" s="1"/>
    </row>
    <row r="6870" spans="3:10" x14ac:dyDescent="0.25">
      <c r="C6870" s="21">
        <f t="shared" si="323"/>
        <v>46308.749999983367</v>
      </c>
      <c r="D6870" s="54">
        <v>0</v>
      </c>
      <c r="E6870" s="54">
        <v>2962.7010087677199</v>
      </c>
      <c r="F6870" s="54">
        <v>2962.7010087677199</v>
      </c>
      <c r="G6870" s="55">
        <f t="shared" si="321"/>
        <v>5925.4020175354399</v>
      </c>
      <c r="H6870" s="55">
        <f t="shared" si="322"/>
        <v>0</v>
      </c>
      <c r="I6870" s="1"/>
      <c r="J6870" s="1"/>
    </row>
    <row r="6871" spans="3:10" x14ac:dyDescent="0.25">
      <c r="C6871" s="21">
        <f t="shared" si="323"/>
        <v>46308.791666650031</v>
      </c>
      <c r="D6871" s="54">
        <v>0</v>
      </c>
      <c r="E6871" s="54">
        <v>2934.6160485965183</v>
      </c>
      <c r="F6871" s="54">
        <v>2934.6160485965183</v>
      </c>
      <c r="G6871" s="55">
        <f t="shared" si="321"/>
        <v>5869.2320971930367</v>
      </c>
      <c r="H6871" s="55">
        <f t="shared" si="322"/>
        <v>0</v>
      </c>
      <c r="I6871" s="1"/>
      <c r="J6871" s="1"/>
    </row>
    <row r="6872" spans="3:10" x14ac:dyDescent="0.25">
      <c r="C6872" s="21">
        <f t="shared" si="323"/>
        <v>46308.833333316696</v>
      </c>
      <c r="D6872" s="54">
        <v>1.18800570353914</v>
      </c>
      <c r="E6872" s="54">
        <v>2912.2635535751351</v>
      </c>
      <c r="F6872" s="54">
        <v>2912.2635535751351</v>
      </c>
      <c r="G6872" s="55">
        <f t="shared" si="321"/>
        <v>5824.5271071502702</v>
      </c>
      <c r="H6872" s="55">
        <f t="shared" si="322"/>
        <v>1.18800570353914</v>
      </c>
      <c r="I6872" s="1"/>
      <c r="J6872" s="1"/>
    </row>
    <row r="6873" spans="3:10" x14ac:dyDescent="0.25">
      <c r="C6873" s="21">
        <f t="shared" si="323"/>
        <v>46308.87499998336</v>
      </c>
      <c r="D6873" s="54">
        <v>0</v>
      </c>
      <c r="E6873" s="54">
        <v>0</v>
      </c>
      <c r="F6873" s="54">
        <v>0</v>
      </c>
      <c r="G6873" s="55">
        <f t="shared" si="321"/>
        <v>0</v>
      </c>
      <c r="H6873" s="55">
        <f t="shared" si="322"/>
        <v>0</v>
      </c>
      <c r="I6873" s="1"/>
      <c r="J6873" s="1"/>
    </row>
    <row r="6874" spans="3:10" x14ac:dyDescent="0.25">
      <c r="C6874" s="21">
        <f t="shared" si="323"/>
        <v>46308.916666650024</v>
      </c>
      <c r="D6874" s="54">
        <v>0</v>
      </c>
      <c r="E6874" s="54">
        <v>0</v>
      </c>
      <c r="F6874" s="54">
        <v>0</v>
      </c>
      <c r="G6874" s="55">
        <f t="shared" si="321"/>
        <v>0</v>
      </c>
      <c r="H6874" s="55">
        <f t="shared" si="322"/>
        <v>0</v>
      </c>
      <c r="I6874" s="1"/>
      <c r="J6874" s="1"/>
    </row>
    <row r="6875" spans="3:10" x14ac:dyDescent="0.25">
      <c r="C6875" s="21">
        <f t="shared" si="323"/>
        <v>46308.958333316688</v>
      </c>
      <c r="D6875" s="54">
        <v>0</v>
      </c>
      <c r="E6875" s="54">
        <v>0</v>
      </c>
      <c r="F6875" s="54">
        <v>0</v>
      </c>
      <c r="G6875" s="55">
        <f t="shared" si="321"/>
        <v>0</v>
      </c>
      <c r="H6875" s="55">
        <f t="shared" si="322"/>
        <v>0</v>
      </c>
      <c r="I6875" s="1"/>
      <c r="J6875" s="1"/>
    </row>
    <row r="6876" spans="3:10" x14ac:dyDescent="0.25">
      <c r="C6876" s="21">
        <f t="shared" si="323"/>
        <v>46308.999999983353</v>
      </c>
      <c r="D6876" s="54">
        <v>0</v>
      </c>
      <c r="E6876" s="54">
        <v>0</v>
      </c>
      <c r="F6876" s="54">
        <v>0</v>
      </c>
      <c r="G6876" s="55">
        <f t="shared" si="321"/>
        <v>0</v>
      </c>
      <c r="H6876" s="55">
        <f t="shared" si="322"/>
        <v>0</v>
      </c>
      <c r="I6876" s="1"/>
      <c r="J6876" s="1"/>
    </row>
    <row r="6877" spans="3:10" x14ac:dyDescent="0.25">
      <c r="C6877" s="21">
        <f t="shared" si="323"/>
        <v>46309.041666650017</v>
      </c>
      <c r="D6877" s="54">
        <v>0</v>
      </c>
      <c r="E6877" s="54">
        <v>0</v>
      </c>
      <c r="F6877" s="54">
        <v>0</v>
      </c>
      <c r="G6877" s="55">
        <f t="shared" si="321"/>
        <v>0</v>
      </c>
      <c r="H6877" s="55">
        <f t="shared" si="322"/>
        <v>0</v>
      </c>
      <c r="I6877" s="1"/>
      <c r="J6877" s="1"/>
    </row>
    <row r="6878" spans="3:10" x14ac:dyDescent="0.25">
      <c r="C6878" s="21">
        <f t="shared" si="323"/>
        <v>46309.083333316681</v>
      </c>
      <c r="D6878" s="54">
        <v>0</v>
      </c>
      <c r="E6878" s="54">
        <v>0</v>
      </c>
      <c r="F6878" s="54">
        <v>0</v>
      </c>
      <c r="G6878" s="55">
        <f t="shared" si="321"/>
        <v>0</v>
      </c>
      <c r="H6878" s="55">
        <f t="shared" si="322"/>
        <v>0</v>
      </c>
      <c r="I6878" s="1"/>
      <c r="J6878" s="1"/>
    </row>
    <row r="6879" spans="3:10" x14ac:dyDescent="0.25">
      <c r="C6879" s="21">
        <f t="shared" si="323"/>
        <v>46309.124999983345</v>
      </c>
      <c r="D6879" s="54">
        <v>0</v>
      </c>
      <c r="E6879" s="54">
        <v>0</v>
      </c>
      <c r="F6879" s="54">
        <v>0</v>
      </c>
      <c r="G6879" s="55">
        <f t="shared" si="321"/>
        <v>0</v>
      </c>
      <c r="H6879" s="55">
        <f t="shared" si="322"/>
        <v>0</v>
      </c>
      <c r="I6879" s="1"/>
      <c r="J6879" s="1"/>
    </row>
    <row r="6880" spans="3:10" x14ac:dyDescent="0.25">
      <c r="C6880" s="21">
        <f t="shared" si="323"/>
        <v>46309.16666665001</v>
      </c>
      <c r="D6880" s="54">
        <v>0</v>
      </c>
      <c r="E6880" s="54">
        <v>0</v>
      </c>
      <c r="F6880" s="54">
        <v>0</v>
      </c>
      <c r="G6880" s="55">
        <f t="shared" si="321"/>
        <v>0</v>
      </c>
      <c r="H6880" s="55">
        <f t="shared" si="322"/>
        <v>0</v>
      </c>
      <c r="I6880" s="1"/>
      <c r="J6880" s="1"/>
    </row>
    <row r="6881" spans="3:10" x14ac:dyDescent="0.25">
      <c r="C6881" s="21">
        <f t="shared" si="323"/>
        <v>46309.208333316674</v>
      </c>
      <c r="D6881" s="54">
        <v>104.77278993296363</v>
      </c>
      <c r="E6881" s="54">
        <v>3194.7216377585219</v>
      </c>
      <c r="F6881" s="54">
        <v>3194.7216377585219</v>
      </c>
      <c r="G6881" s="55">
        <f t="shared" si="321"/>
        <v>6389.4432755170437</v>
      </c>
      <c r="H6881" s="55">
        <f t="shared" si="322"/>
        <v>104.77278993296363</v>
      </c>
      <c r="I6881" s="1"/>
      <c r="J6881" s="1"/>
    </row>
    <row r="6882" spans="3:10" x14ac:dyDescent="0.25">
      <c r="C6882" s="21">
        <f t="shared" si="323"/>
        <v>46309.249999983338</v>
      </c>
      <c r="D6882" s="54">
        <v>71.046829785971369</v>
      </c>
      <c r="E6882" s="54">
        <v>2892.1412646620161</v>
      </c>
      <c r="F6882" s="54">
        <v>2892.1412646620161</v>
      </c>
      <c r="G6882" s="55">
        <f t="shared" si="321"/>
        <v>5784.2825293240321</v>
      </c>
      <c r="H6882" s="55">
        <f t="shared" si="322"/>
        <v>71.046829785971369</v>
      </c>
      <c r="I6882" s="1"/>
      <c r="J6882" s="1"/>
    </row>
    <row r="6883" spans="3:10" x14ac:dyDescent="0.25">
      <c r="C6883" s="21">
        <f t="shared" si="323"/>
        <v>46309.291666650002</v>
      </c>
      <c r="D6883" s="54">
        <v>46.513173900929587</v>
      </c>
      <c r="E6883" s="54">
        <v>2892.6809626493919</v>
      </c>
      <c r="F6883" s="54">
        <v>2892.6809626493919</v>
      </c>
      <c r="G6883" s="55">
        <f t="shared" si="321"/>
        <v>5785.3619252987837</v>
      </c>
      <c r="H6883" s="55">
        <f t="shared" si="322"/>
        <v>46.513173900929587</v>
      </c>
      <c r="I6883" s="1"/>
      <c r="J6883" s="1"/>
    </row>
    <row r="6884" spans="3:10" x14ac:dyDescent="0.25">
      <c r="C6884" s="21">
        <f t="shared" si="323"/>
        <v>46309.333333316667</v>
      </c>
      <c r="D6884" s="54">
        <v>36.961865403743843</v>
      </c>
      <c r="E6884" s="54">
        <v>2945.8791997707426</v>
      </c>
      <c r="F6884" s="54">
        <v>2945.8791997707426</v>
      </c>
      <c r="G6884" s="55">
        <f t="shared" si="321"/>
        <v>5891.7583995414852</v>
      </c>
      <c r="H6884" s="55">
        <f t="shared" si="322"/>
        <v>36.961865403743843</v>
      </c>
      <c r="I6884" s="1"/>
      <c r="J6884" s="1"/>
    </row>
    <row r="6885" spans="3:10" x14ac:dyDescent="0.25">
      <c r="C6885" s="21">
        <f t="shared" si="323"/>
        <v>46309.374999983331</v>
      </c>
      <c r="D6885" s="54">
        <v>29.025113055414987</v>
      </c>
      <c r="E6885" s="54">
        <v>2965.1881822201931</v>
      </c>
      <c r="F6885" s="54">
        <v>2965.1881822201931</v>
      </c>
      <c r="G6885" s="55">
        <f t="shared" si="321"/>
        <v>5930.3763644403862</v>
      </c>
      <c r="H6885" s="55">
        <f t="shared" si="322"/>
        <v>29.025113055414987</v>
      </c>
      <c r="I6885" s="1"/>
      <c r="J6885" s="1"/>
    </row>
    <row r="6886" spans="3:10" x14ac:dyDescent="0.25">
      <c r="C6886" s="21">
        <f t="shared" si="323"/>
        <v>46309.416666649995</v>
      </c>
      <c r="D6886" s="54">
        <v>17.646239635234014</v>
      </c>
      <c r="E6886" s="54">
        <v>2980.7192384115606</v>
      </c>
      <c r="F6886" s="54">
        <v>2980.7192384115606</v>
      </c>
      <c r="G6886" s="55">
        <f t="shared" si="321"/>
        <v>5961.4384768231212</v>
      </c>
      <c r="H6886" s="55">
        <f t="shared" si="322"/>
        <v>17.646239635234014</v>
      </c>
      <c r="I6886" s="1"/>
      <c r="J6886" s="1"/>
    </row>
    <row r="6887" spans="3:10" x14ac:dyDescent="0.25">
      <c r="C6887" s="21">
        <f t="shared" si="323"/>
        <v>46309.458333316659</v>
      </c>
      <c r="D6887" s="54">
        <v>3.8561982252728497</v>
      </c>
      <c r="E6887" s="54">
        <v>3032.8188072378043</v>
      </c>
      <c r="F6887" s="54">
        <v>3032.8188072378043</v>
      </c>
      <c r="G6887" s="55">
        <f t="shared" si="321"/>
        <v>6065.6376144756086</v>
      </c>
      <c r="H6887" s="55">
        <f t="shared" si="322"/>
        <v>3.8561982252728497</v>
      </c>
      <c r="I6887" s="1"/>
      <c r="J6887" s="1"/>
    </row>
    <row r="6888" spans="3:10" x14ac:dyDescent="0.25">
      <c r="C6888" s="21">
        <f t="shared" si="323"/>
        <v>46309.499999983324</v>
      </c>
      <c r="D6888" s="54">
        <v>0</v>
      </c>
      <c r="E6888" s="54">
        <v>3014.7758708514798</v>
      </c>
      <c r="F6888" s="54">
        <v>3014.7758708514798</v>
      </c>
      <c r="G6888" s="55">
        <f t="shared" si="321"/>
        <v>6029.5517417029596</v>
      </c>
      <c r="H6888" s="55">
        <f t="shared" si="322"/>
        <v>0</v>
      </c>
      <c r="I6888" s="1"/>
      <c r="J6888" s="1"/>
    </row>
    <row r="6889" spans="3:10" x14ac:dyDescent="0.25">
      <c r="C6889" s="21">
        <f t="shared" si="323"/>
        <v>46309.541666649988</v>
      </c>
      <c r="D6889" s="54">
        <v>0</v>
      </c>
      <c r="E6889" s="54">
        <v>2939.1008323479996</v>
      </c>
      <c r="F6889" s="54">
        <v>2939.1008323479996</v>
      </c>
      <c r="G6889" s="55">
        <f t="shared" si="321"/>
        <v>5878.2016646959992</v>
      </c>
      <c r="H6889" s="55">
        <f t="shared" si="322"/>
        <v>0</v>
      </c>
      <c r="I6889" s="1"/>
      <c r="J6889" s="1"/>
    </row>
    <row r="6890" spans="3:10" x14ac:dyDescent="0.25">
      <c r="C6890" s="21">
        <f t="shared" si="323"/>
        <v>46309.583333316652</v>
      </c>
      <c r="D6890" s="54">
        <v>0</v>
      </c>
      <c r="E6890" s="54">
        <v>2910.0382467132658</v>
      </c>
      <c r="F6890" s="54">
        <v>2910.0382467132658</v>
      </c>
      <c r="G6890" s="55">
        <f t="shared" si="321"/>
        <v>5820.0764934265317</v>
      </c>
      <c r="H6890" s="55">
        <f t="shared" si="322"/>
        <v>0</v>
      </c>
      <c r="I6890" s="1"/>
      <c r="J6890" s="1"/>
    </row>
    <row r="6891" spans="3:10" x14ac:dyDescent="0.25">
      <c r="C6891" s="21">
        <f t="shared" si="323"/>
        <v>46309.624999983316</v>
      </c>
      <c r="D6891" s="54">
        <v>0</v>
      </c>
      <c r="E6891" s="54">
        <v>2898.992409523566</v>
      </c>
      <c r="F6891" s="54">
        <v>2898.992409523566</v>
      </c>
      <c r="G6891" s="55">
        <f t="shared" si="321"/>
        <v>5797.9848190471321</v>
      </c>
      <c r="H6891" s="55">
        <f t="shared" si="322"/>
        <v>0</v>
      </c>
      <c r="I6891" s="1"/>
      <c r="J6891" s="1"/>
    </row>
    <row r="6892" spans="3:10" x14ac:dyDescent="0.25">
      <c r="C6892" s="21">
        <f t="shared" si="323"/>
        <v>46309.66666664998</v>
      </c>
      <c r="D6892" s="54">
        <v>0</v>
      </c>
      <c r="E6892" s="54">
        <v>2896.4807450199164</v>
      </c>
      <c r="F6892" s="54">
        <v>2896.4807450199164</v>
      </c>
      <c r="G6892" s="55">
        <f t="shared" si="321"/>
        <v>5792.9614900398328</v>
      </c>
      <c r="H6892" s="55">
        <f t="shared" si="322"/>
        <v>0</v>
      </c>
      <c r="I6892" s="1"/>
      <c r="J6892" s="1"/>
    </row>
    <row r="6893" spans="3:10" x14ac:dyDescent="0.25">
      <c r="C6893" s="21">
        <f t="shared" si="323"/>
        <v>46309.708333316645</v>
      </c>
      <c r="D6893" s="54">
        <v>0</v>
      </c>
      <c r="E6893" s="54">
        <v>0</v>
      </c>
      <c r="F6893" s="54">
        <v>0</v>
      </c>
      <c r="G6893" s="55">
        <f t="shared" si="321"/>
        <v>0</v>
      </c>
      <c r="H6893" s="55">
        <f t="shared" si="322"/>
        <v>0</v>
      </c>
      <c r="I6893" s="1"/>
      <c r="J6893" s="1"/>
    </row>
    <row r="6894" spans="3:10" x14ac:dyDescent="0.25">
      <c r="C6894" s="21">
        <f t="shared" si="323"/>
        <v>46309.749999983309</v>
      </c>
      <c r="D6894" s="54">
        <v>0</v>
      </c>
      <c r="E6894" s="54">
        <v>0</v>
      </c>
      <c r="F6894" s="54">
        <v>0</v>
      </c>
      <c r="G6894" s="55">
        <f t="shared" si="321"/>
        <v>0</v>
      </c>
      <c r="H6894" s="55">
        <f t="shared" si="322"/>
        <v>0</v>
      </c>
      <c r="I6894" s="1"/>
      <c r="J6894" s="1"/>
    </row>
    <row r="6895" spans="3:10" x14ac:dyDescent="0.25">
      <c r="C6895" s="21">
        <f t="shared" si="323"/>
        <v>46309.791666649973</v>
      </c>
      <c r="D6895" s="54">
        <v>0</v>
      </c>
      <c r="E6895" s="54">
        <v>0</v>
      </c>
      <c r="F6895" s="54">
        <v>0</v>
      </c>
      <c r="G6895" s="55">
        <f t="shared" si="321"/>
        <v>0</v>
      </c>
      <c r="H6895" s="55">
        <f t="shared" si="322"/>
        <v>0</v>
      </c>
      <c r="I6895" s="1"/>
      <c r="J6895" s="1"/>
    </row>
    <row r="6896" spans="3:10" x14ac:dyDescent="0.25">
      <c r="C6896" s="21">
        <f t="shared" si="323"/>
        <v>46309.833333316637</v>
      </c>
      <c r="D6896" s="54">
        <v>0</v>
      </c>
      <c r="E6896" s="54">
        <v>0</v>
      </c>
      <c r="F6896" s="54">
        <v>0</v>
      </c>
      <c r="G6896" s="55">
        <f t="shared" si="321"/>
        <v>0</v>
      </c>
      <c r="H6896" s="55">
        <f t="shared" si="322"/>
        <v>0</v>
      </c>
      <c r="I6896" s="1"/>
      <c r="J6896" s="1"/>
    </row>
    <row r="6897" spans="3:10" x14ac:dyDescent="0.25">
      <c r="C6897" s="21">
        <f t="shared" si="323"/>
        <v>46309.874999983302</v>
      </c>
      <c r="D6897" s="54">
        <v>0</v>
      </c>
      <c r="E6897" s="54">
        <v>0</v>
      </c>
      <c r="F6897" s="54">
        <v>0</v>
      </c>
      <c r="G6897" s="55">
        <f t="shared" si="321"/>
        <v>0</v>
      </c>
      <c r="H6897" s="55">
        <f t="shared" si="322"/>
        <v>0</v>
      </c>
      <c r="I6897" s="1"/>
      <c r="J6897" s="1"/>
    </row>
    <row r="6898" spans="3:10" x14ac:dyDescent="0.25">
      <c r="C6898" s="21">
        <f t="shared" si="323"/>
        <v>46309.916666649966</v>
      </c>
      <c r="D6898" s="54">
        <v>0</v>
      </c>
      <c r="E6898" s="54">
        <v>0</v>
      </c>
      <c r="F6898" s="54">
        <v>0</v>
      </c>
      <c r="G6898" s="55">
        <f t="shared" si="321"/>
        <v>0</v>
      </c>
      <c r="H6898" s="55">
        <f t="shared" si="322"/>
        <v>0</v>
      </c>
      <c r="I6898" s="1"/>
      <c r="J6898" s="1"/>
    </row>
    <row r="6899" spans="3:10" x14ac:dyDescent="0.25">
      <c r="C6899" s="21">
        <f t="shared" si="323"/>
        <v>46309.95833331663</v>
      </c>
      <c r="D6899" s="54">
        <v>0</v>
      </c>
      <c r="E6899" s="54">
        <v>0</v>
      </c>
      <c r="F6899" s="54">
        <v>0</v>
      </c>
      <c r="G6899" s="55">
        <f t="shared" si="321"/>
        <v>0</v>
      </c>
      <c r="H6899" s="55">
        <f t="shared" si="322"/>
        <v>0</v>
      </c>
      <c r="I6899" s="1"/>
      <c r="J6899" s="1"/>
    </row>
    <row r="6900" spans="3:10" x14ac:dyDescent="0.25">
      <c r="C6900" s="21">
        <f t="shared" si="323"/>
        <v>46309.999999983294</v>
      </c>
      <c r="D6900" s="54">
        <v>0</v>
      </c>
      <c r="E6900" s="54">
        <v>0</v>
      </c>
      <c r="F6900" s="54">
        <v>0</v>
      </c>
      <c r="G6900" s="55">
        <f t="shared" si="321"/>
        <v>0</v>
      </c>
      <c r="H6900" s="55">
        <f t="shared" si="322"/>
        <v>0</v>
      </c>
      <c r="I6900" s="1"/>
      <c r="J6900" s="1"/>
    </row>
    <row r="6901" spans="3:10" x14ac:dyDescent="0.25">
      <c r="C6901" s="21">
        <f t="shared" si="323"/>
        <v>46310.041666649959</v>
      </c>
      <c r="D6901" s="54">
        <v>0</v>
      </c>
      <c r="E6901" s="54">
        <v>0</v>
      </c>
      <c r="F6901" s="54">
        <v>0</v>
      </c>
      <c r="G6901" s="55">
        <f t="shared" si="321"/>
        <v>0</v>
      </c>
      <c r="H6901" s="55">
        <f t="shared" si="322"/>
        <v>0</v>
      </c>
      <c r="I6901" s="1"/>
      <c r="J6901" s="1"/>
    </row>
    <row r="6902" spans="3:10" x14ac:dyDescent="0.25">
      <c r="C6902" s="21">
        <f t="shared" si="323"/>
        <v>46310.083333316623</v>
      </c>
      <c r="D6902" s="54">
        <v>0</v>
      </c>
      <c r="E6902" s="54">
        <v>0</v>
      </c>
      <c r="F6902" s="54">
        <v>0</v>
      </c>
      <c r="G6902" s="55">
        <f t="shared" si="321"/>
        <v>0</v>
      </c>
      <c r="H6902" s="55">
        <f t="shared" si="322"/>
        <v>0</v>
      </c>
      <c r="I6902" s="1"/>
      <c r="J6902" s="1"/>
    </row>
    <row r="6903" spans="3:10" x14ac:dyDescent="0.25">
      <c r="C6903" s="21">
        <f t="shared" si="323"/>
        <v>46310.124999983287</v>
      </c>
      <c r="D6903" s="54">
        <v>0</v>
      </c>
      <c r="E6903" s="54">
        <v>0</v>
      </c>
      <c r="F6903" s="54">
        <v>0</v>
      </c>
      <c r="G6903" s="55">
        <f t="shared" si="321"/>
        <v>0</v>
      </c>
      <c r="H6903" s="55">
        <f t="shared" si="322"/>
        <v>0</v>
      </c>
      <c r="I6903" s="1"/>
      <c r="J6903" s="1"/>
    </row>
    <row r="6904" spans="3:10" x14ac:dyDescent="0.25">
      <c r="C6904" s="21">
        <f t="shared" si="323"/>
        <v>46310.166666649951</v>
      </c>
      <c r="D6904" s="54">
        <v>0</v>
      </c>
      <c r="E6904" s="54">
        <v>0</v>
      </c>
      <c r="F6904" s="54">
        <v>0</v>
      </c>
      <c r="G6904" s="55">
        <f t="shared" si="321"/>
        <v>0</v>
      </c>
      <c r="H6904" s="55">
        <f t="shared" si="322"/>
        <v>0</v>
      </c>
      <c r="I6904" s="1"/>
      <c r="J6904" s="1"/>
    </row>
    <row r="6905" spans="3:10" x14ac:dyDescent="0.25">
      <c r="C6905" s="21">
        <f t="shared" si="323"/>
        <v>46310.208333316616</v>
      </c>
      <c r="D6905" s="54">
        <v>0</v>
      </c>
      <c r="E6905" s="54">
        <v>0</v>
      </c>
      <c r="F6905" s="54">
        <v>0</v>
      </c>
      <c r="G6905" s="55">
        <f t="shared" si="321"/>
        <v>0</v>
      </c>
      <c r="H6905" s="55">
        <f t="shared" si="322"/>
        <v>0</v>
      </c>
      <c r="I6905" s="1"/>
      <c r="J6905" s="1"/>
    </row>
    <row r="6906" spans="3:10" x14ac:dyDescent="0.25">
      <c r="C6906" s="21">
        <f t="shared" si="323"/>
        <v>46310.24999998328</v>
      </c>
      <c r="D6906" s="54">
        <v>0</v>
      </c>
      <c r="E6906" s="54">
        <v>0</v>
      </c>
      <c r="F6906" s="54">
        <v>0</v>
      </c>
      <c r="G6906" s="55">
        <f t="shared" si="321"/>
        <v>0</v>
      </c>
      <c r="H6906" s="55">
        <f t="shared" si="322"/>
        <v>0</v>
      </c>
      <c r="I6906" s="1"/>
      <c r="J6906" s="1"/>
    </row>
    <row r="6907" spans="3:10" x14ac:dyDescent="0.25">
      <c r="C6907" s="21">
        <f t="shared" si="323"/>
        <v>46310.291666649944</v>
      </c>
      <c r="D6907" s="54">
        <v>0</v>
      </c>
      <c r="E6907" s="54">
        <v>0</v>
      </c>
      <c r="F6907" s="54">
        <v>0</v>
      </c>
      <c r="G6907" s="55">
        <f t="shared" si="321"/>
        <v>0</v>
      </c>
      <c r="H6907" s="55">
        <f t="shared" si="322"/>
        <v>0</v>
      </c>
      <c r="I6907" s="1"/>
      <c r="J6907" s="1"/>
    </row>
    <row r="6908" spans="3:10" x14ac:dyDescent="0.25">
      <c r="C6908" s="21">
        <f t="shared" si="323"/>
        <v>46310.333333316608</v>
      </c>
      <c r="D6908" s="54">
        <v>0</v>
      </c>
      <c r="E6908" s="54">
        <v>0</v>
      </c>
      <c r="F6908" s="54">
        <v>0</v>
      </c>
      <c r="G6908" s="55">
        <f t="shared" si="321"/>
        <v>0</v>
      </c>
      <c r="H6908" s="55">
        <f t="shared" si="322"/>
        <v>0</v>
      </c>
      <c r="I6908" s="1"/>
      <c r="J6908" s="1"/>
    </row>
    <row r="6909" spans="3:10" x14ac:dyDescent="0.25">
      <c r="C6909" s="21">
        <f t="shared" si="323"/>
        <v>46310.374999983273</v>
      </c>
      <c r="D6909" s="54">
        <v>16.793381699014951</v>
      </c>
      <c r="E6909" s="54">
        <v>1333.4847667105216</v>
      </c>
      <c r="F6909" s="54">
        <v>1333.4847667105216</v>
      </c>
      <c r="G6909" s="55">
        <f t="shared" si="321"/>
        <v>2666.9695334210433</v>
      </c>
      <c r="H6909" s="55">
        <f t="shared" si="322"/>
        <v>16.793381699014951</v>
      </c>
      <c r="I6909" s="1"/>
      <c r="J6909" s="1"/>
    </row>
    <row r="6910" spans="3:10" x14ac:dyDescent="0.25">
      <c r="C6910" s="21">
        <f t="shared" si="323"/>
        <v>46310.416666649937</v>
      </c>
      <c r="D6910" s="54">
        <v>41.247771543162557</v>
      </c>
      <c r="E6910" s="54">
        <v>2504.7717443716447</v>
      </c>
      <c r="F6910" s="54">
        <v>2504.7717443716447</v>
      </c>
      <c r="G6910" s="55">
        <f t="shared" si="321"/>
        <v>5009.5434887432893</v>
      </c>
      <c r="H6910" s="55">
        <f t="shared" si="322"/>
        <v>41.247771543162557</v>
      </c>
      <c r="I6910" s="1"/>
      <c r="J6910" s="1"/>
    </row>
    <row r="6911" spans="3:10" x14ac:dyDescent="0.25">
      <c r="C6911" s="21">
        <f t="shared" si="323"/>
        <v>46310.458333316601</v>
      </c>
      <c r="D6911" s="54">
        <v>58.092513245364415</v>
      </c>
      <c r="E6911" s="54">
        <v>2066.2676877505301</v>
      </c>
      <c r="F6911" s="54">
        <v>2066.2676877505301</v>
      </c>
      <c r="G6911" s="55">
        <f t="shared" si="321"/>
        <v>4132.5353755010601</v>
      </c>
      <c r="H6911" s="55">
        <f t="shared" si="322"/>
        <v>58.092513245364415</v>
      </c>
      <c r="I6911" s="1"/>
      <c r="J6911" s="1"/>
    </row>
    <row r="6912" spans="3:10" x14ac:dyDescent="0.25">
      <c r="C6912" s="21">
        <f t="shared" si="323"/>
        <v>46310.499999983265</v>
      </c>
      <c r="D6912" s="54">
        <v>59.195904649453141</v>
      </c>
      <c r="E6912" s="54">
        <v>2589.9015439730806</v>
      </c>
      <c r="F6912" s="54">
        <v>2589.9015439730806</v>
      </c>
      <c r="G6912" s="55">
        <f t="shared" si="321"/>
        <v>5179.8030879461612</v>
      </c>
      <c r="H6912" s="55">
        <f t="shared" si="322"/>
        <v>59.195904649453141</v>
      </c>
      <c r="I6912" s="1"/>
      <c r="J6912" s="1"/>
    </row>
    <row r="6913" spans="3:10" x14ac:dyDescent="0.25">
      <c r="C6913" s="21">
        <f t="shared" si="323"/>
        <v>46310.54166664993</v>
      </c>
      <c r="D6913" s="54">
        <v>45.873329395816953</v>
      </c>
      <c r="E6913" s="54">
        <v>2180.5296896841055</v>
      </c>
      <c r="F6913" s="54">
        <v>2180.5296896841055</v>
      </c>
      <c r="G6913" s="55">
        <f t="shared" si="321"/>
        <v>4361.059379368211</v>
      </c>
      <c r="H6913" s="55">
        <f t="shared" si="322"/>
        <v>45.873329395816953</v>
      </c>
      <c r="I6913" s="1"/>
      <c r="J6913" s="1"/>
    </row>
    <row r="6914" spans="3:10" x14ac:dyDescent="0.25">
      <c r="C6914" s="21">
        <f t="shared" si="323"/>
        <v>46310.583333316594</v>
      </c>
      <c r="D6914" s="54">
        <v>47.963842404889242</v>
      </c>
      <c r="E6914" s="54">
        <v>2627.2553883076771</v>
      </c>
      <c r="F6914" s="54">
        <v>2627.2553883076771</v>
      </c>
      <c r="G6914" s="55">
        <f t="shared" si="321"/>
        <v>5254.5107766153542</v>
      </c>
      <c r="H6914" s="55">
        <f t="shared" si="322"/>
        <v>47.963842404889242</v>
      </c>
      <c r="I6914" s="1"/>
      <c r="J6914" s="1"/>
    </row>
    <row r="6915" spans="3:10" x14ac:dyDescent="0.25">
      <c r="C6915" s="21">
        <f t="shared" si="323"/>
        <v>46310.624999983258</v>
      </c>
      <c r="D6915" s="54">
        <v>22.808723855532751</v>
      </c>
      <c r="E6915" s="54">
        <v>2180.7468802405606</v>
      </c>
      <c r="F6915" s="54">
        <v>2180.7468802405606</v>
      </c>
      <c r="G6915" s="55">
        <f t="shared" si="321"/>
        <v>4361.4937604811212</v>
      </c>
      <c r="H6915" s="55">
        <f t="shared" si="322"/>
        <v>22.808723855532751</v>
      </c>
      <c r="I6915" s="1"/>
      <c r="J6915" s="1"/>
    </row>
    <row r="6916" spans="3:10" x14ac:dyDescent="0.25">
      <c r="C6916" s="21">
        <f t="shared" si="323"/>
        <v>46310.666666649922</v>
      </c>
      <c r="D6916" s="54">
        <v>16.314027937976128</v>
      </c>
      <c r="E6916" s="54">
        <v>2589.2891159622031</v>
      </c>
      <c r="F6916" s="54">
        <v>2589.2891159622031</v>
      </c>
      <c r="G6916" s="55">
        <f t="shared" si="321"/>
        <v>5178.5782319244063</v>
      </c>
      <c r="H6916" s="55">
        <f t="shared" si="322"/>
        <v>16.314027937976128</v>
      </c>
      <c r="I6916" s="1"/>
      <c r="J6916" s="1"/>
    </row>
    <row r="6917" spans="3:10" x14ac:dyDescent="0.25">
      <c r="C6917" s="21">
        <f t="shared" si="323"/>
        <v>46310.708333316587</v>
      </c>
      <c r="D6917" s="54">
        <v>0</v>
      </c>
      <c r="E6917" s="54">
        <v>491.91020454564398</v>
      </c>
      <c r="F6917" s="54">
        <v>491.91020454564398</v>
      </c>
      <c r="G6917" s="55">
        <f t="shared" si="321"/>
        <v>983.82040909128796</v>
      </c>
      <c r="H6917" s="55">
        <f t="shared" si="322"/>
        <v>0</v>
      </c>
      <c r="I6917" s="1"/>
      <c r="J6917" s="1"/>
    </row>
    <row r="6918" spans="3:10" x14ac:dyDescent="0.25">
      <c r="C6918" s="21">
        <f t="shared" si="323"/>
        <v>46310.749999983251</v>
      </c>
      <c r="D6918" s="54">
        <v>0</v>
      </c>
      <c r="E6918" s="54">
        <v>0</v>
      </c>
      <c r="F6918" s="54">
        <v>0</v>
      </c>
      <c r="G6918" s="55">
        <f t="shared" si="321"/>
        <v>0</v>
      </c>
      <c r="H6918" s="55">
        <f t="shared" si="322"/>
        <v>0</v>
      </c>
      <c r="I6918" s="1"/>
      <c r="J6918" s="1"/>
    </row>
    <row r="6919" spans="3:10" x14ac:dyDescent="0.25">
      <c r="C6919" s="21">
        <f t="shared" si="323"/>
        <v>46310.791666649915</v>
      </c>
      <c r="D6919" s="54">
        <v>0</v>
      </c>
      <c r="E6919" s="54">
        <v>0</v>
      </c>
      <c r="F6919" s="54">
        <v>0</v>
      </c>
      <c r="G6919" s="55">
        <f t="shared" si="321"/>
        <v>0</v>
      </c>
      <c r="H6919" s="55">
        <f t="shared" si="322"/>
        <v>0</v>
      </c>
      <c r="I6919" s="1"/>
      <c r="J6919" s="1"/>
    </row>
    <row r="6920" spans="3:10" x14ac:dyDescent="0.25">
      <c r="C6920" s="21">
        <f t="shared" si="323"/>
        <v>46310.833333316579</v>
      </c>
      <c r="D6920" s="54">
        <v>0</v>
      </c>
      <c r="E6920" s="54">
        <v>0</v>
      </c>
      <c r="F6920" s="54">
        <v>0</v>
      </c>
      <c r="G6920" s="55">
        <f t="shared" si="321"/>
        <v>0</v>
      </c>
      <c r="H6920" s="55">
        <f t="shared" si="322"/>
        <v>0</v>
      </c>
      <c r="I6920" s="1"/>
      <c r="J6920" s="1"/>
    </row>
    <row r="6921" spans="3:10" x14ac:dyDescent="0.25">
      <c r="C6921" s="21">
        <f t="shared" si="323"/>
        <v>46310.874999983243</v>
      </c>
      <c r="D6921" s="54">
        <v>0</v>
      </c>
      <c r="E6921" s="54">
        <v>0</v>
      </c>
      <c r="F6921" s="54">
        <v>0</v>
      </c>
      <c r="G6921" s="55">
        <f t="shared" si="321"/>
        <v>0</v>
      </c>
      <c r="H6921" s="55">
        <f t="shared" si="322"/>
        <v>0</v>
      </c>
      <c r="I6921" s="1"/>
      <c r="J6921" s="1"/>
    </row>
    <row r="6922" spans="3:10" x14ac:dyDescent="0.25">
      <c r="C6922" s="21">
        <f t="shared" si="323"/>
        <v>46310.916666649908</v>
      </c>
      <c r="D6922" s="54">
        <v>0</v>
      </c>
      <c r="E6922" s="54">
        <v>0</v>
      </c>
      <c r="F6922" s="54">
        <v>0</v>
      </c>
      <c r="G6922" s="55">
        <f t="shared" si="321"/>
        <v>0</v>
      </c>
      <c r="H6922" s="55">
        <f t="shared" si="322"/>
        <v>0</v>
      </c>
      <c r="I6922" s="1"/>
      <c r="J6922" s="1"/>
    </row>
    <row r="6923" spans="3:10" x14ac:dyDescent="0.25">
      <c r="C6923" s="21">
        <f t="shared" si="323"/>
        <v>46310.958333316572</v>
      </c>
      <c r="D6923" s="54">
        <v>0</v>
      </c>
      <c r="E6923" s="54">
        <v>0</v>
      </c>
      <c r="F6923" s="54">
        <v>0</v>
      </c>
      <c r="G6923" s="55">
        <f t="shared" si="321"/>
        <v>0</v>
      </c>
      <c r="H6923" s="55">
        <f t="shared" si="322"/>
        <v>0</v>
      </c>
      <c r="I6923" s="1"/>
      <c r="J6923" s="1"/>
    </row>
    <row r="6924" spans="3:10" x14ac:dyDescent="0.25">
      <c r="C6924" s="21">
        <f t="shared" si="323"/>
        <v>46310.999999983236</v>
      </c>
      <c r="D6924" s="54">
        <v>0</v>
      </c>
      <c r="E6924" s="54">
        <v>0</v>
      </c>
      <c r="F6924" s="54">
        <v>0</v>
      </c>
      <c r="G6924" s="55">
        <f t="shared" si="321"/>
        <v>0</v>
      </c>
      <c r="H6924" s="55">
        <f t="shared" si="322"/>
        <v>0</v>
      </c>
      <c r="I6924" s="1"/>
      <c r="J6924" s="1"/>
    </row>
    <row r="6925" spans="3:10" x14ac:dyDescent="0.25">
      <c r="C6925" s="21">
        <f t="shared" si="323"/>
        <v>46311.0416666499</v>
      </c>
      <c r="D6925" s="54">
        <v>0</v>
      </c>
      <c r="E6925" s="54">
        <v>0</v>
      </c>
      <c r="F6925" s="54">
        <v>0</v>
      </c>
      <c r="G6925" s="55">
        <f t="shared" ref="G6925:G6988" si="324">E6925+F6925</f>
        <v>0</v>
      </c>
      <c r="H6925" s="55">
        <f t="shared" ref="H6925:H6988" si="325">IF(G6925&gt;D6925,D6925,G6925)</f>
        <v>0</v>
      </c>
      <c r="I6925" s="1"/>
      <c r="J6925" s="1"/>
    </row>
    <row r="6926" spans="3:10" x14ac:dyDescent="0.25">
      <c r="C6926" s="21">
        <f t="shared" si="323"/>
        <v>46311.083333316565</v>
      </c>
      <c r="D6926" s="54">
        <v>0</v>
      </c>
      <c r="E6926" s="54">
        <v>0</v>
      </c>
      <c r="F6926" s="54">
        <v>0</v>
      </c>
      <c r="G6926" s="55">
        <f t="shared" si="324"/>
        <v>0</v>
      </c>
      <c r="H6926" s="55">
        <f t="shared" si="325"/>
        <v>0</v>
      </c>
      <c r="I6926" s="1"/>
      <c r="J6926" s="1"/>
    </row>
    <row r="6927" spans="3:10" x14ac:dyDescent="0.25">
      <c r="C6927" s="21">
        <f t="shared" ref="C6927:C6990" si="326">C6926+1/24</f>
        <v>46311.124999983229</v>
      </c>
      <c r="D6927" s="54">
        <v>0</v>
      </c>
      <c r="E6927" s="54">
        <v>0</v>
      </c>
      <c r="F6927" s="54">
        <v>0</v>
      </c>
      <c r="G6927" s="55">
        <f t="shared" si="324"/>
        <v>0</v>
      </c>
      <c r="H6927" s="55">
        <f t="shared" si="325"/>
        <v>0</v>
      </c>
      <c r="I6927" s="1"/>
      <c r="J6927" s="1"/>
    </row>
    <row r="6928" spans="3:10" x14ac:dyDescent="0.25">
      <c r="C6928" s="21">
        <f t="shared" si="326"/>
        <v>46311.166666649893</v>
      </c>
      <c r="D6928" s="54">
        <v>60.960099981410501</v>
      </c>
      <c r="E6928" s="54">
        <v>124.61998470381397</v>
      </c>
      <c r="F6928" s="54">
        <v>124.61998470381397</v>
      </c>
      <c r="G6928" s="55">
        <f t="shared" si="324"/>
        <v>249.23996940762794</v>
      </c>
      <c r="H6928" s="55">
        <f t="shared" si="325"/>
        <v>60.960099981410501</v>
      </c>
      <c r="I6928" s="1"/>
      <c r="J6928" s="1"/>
    </row>
    <row r="6929" spans="3:10" x14ac:dyDescent="0.25">
      <c r="C6929" s="21">
        <f t="shared" si="326"/>
        <v>46311.208333316557</v>
      </c>
      <c r="D6929" s="54">
        <v>743.70087172292608</v>
      </c>
      <c r="E6929" s="54">
        <v>3012.6408946337037</v>
      </c>
      <c r="F6929" s="54">
        <v>3012.6408946337037</v>
      </c>
      <c r="G6929" s="55">
        <f t="shared" si="324"/>
        <v>6025.2817892674075</v>
      </c>
      <c r="H6929" s="55">
        <f t="shared" si="325"/>
        <v>743.70087172292608</v>
      </c>
      <c r="I6929" s="1"/>
      <c r="J6929" s="1"/>
    </row>
    <row r="6930" spans="3:10" x14ac:dyDescent="0.25">
      <c r="C6930" s="21">
        <f t="shared" si="326"/>
        <v>46311.249999983222</v>
      </c>
      <c r="D6930" s="54">
        <v>423.77136531472041</v>
      </c>
      <c r="E6930" s="54">
        <v>2892.1412646620161</v>
      </c>
      <c r="F6930" s="54">
        <v>2892.1412646620161</v>
      </c>
      <c r="G6930" s="55">
        <f t="shared" si="324"/>
        <v>5784.2825293240321</v>
      </c>
      <c r="H6930" s="55">
        <f t="shared" si="325"/>
        <v>423.77136531472041</v>
      </c>
      <c r="I6930" s="1"/>
      <c r="J6930" s="1"/>
    </row>
    <row r="6931" spans="3:10" x14ac:dyDescent="0.25">
      <c r="C6931" s="21">
        <f t="shared" si="326"/>
        <v>46311.291666649886</v>
      </c>
      <c r="D6931" s="54">
        <v>101.59948819036403</v>
      </c>
      <c r="E6931" s="54">
        <v>2892.1412646620161</v>
      </c>
      <c r="F6931" s="54">
        <v>2892.1412646620161</v>
      </c>
      <c r="G6931" s="55">
        <f t="shared" si="324"/>
        <v>5784.2825293240321</v>
      </c>
      <c r="H6931" s="55">
        <f t="shared" si="325"/>
        <v>101.59948819036403</v>
      </c>
      <c r="I6931" s="1"/>
      <c r="J6931" s="1"/>
    </row>
    <row r="6932" spans="3:10" x14ac:dyDescent="0.25">
      <c r="C6932" s="21">
        <f t="shared" si="326"/>
        <v>46311.33333331655</v>
      </c>
      <c r="D6932" s="54">
        <v>76.912565929568203</v>
      </c>
      <c r="E6932" s="54">
        <v>2892.1412646620161</v>
      </c>
      <c r="F6932" s="54">
        <v>2892.1412646620161</v>
      </c>
      <c r="G6932" s="55">
        <f t="shared" si="324"/>
        <v>5784.2825293240321</v>
      </c>
      <c r="H6932" s="55">
        <f t="shared" si="325"/>
        <v>76.912565929568203</v>
      </c>
      <c r="I6932" s="1"/>
      <c r="J6932" s="1"/>
    </row>
    <row r="6933" spans="3:10" x14ac:dyDescent="0.25">
      <c r="C6933" s="21">
        <f t="shared" si="326"/>
        <v>46311.374999983214</v>
      </c>
      <c r="D6933" s="54">
        <v>59.214368542988126</v>
      </c>
      <c r="E6933" s="54">
        <v>2893.3094684305174</v>
      </c>
      <c r="F6933" s="54">
        <v>2893.3094684305174</v>
      </c>
      <c r="G6933" s="55">
        <f t="shared" si="324"/>
        <v>5786.6189368610349</v>
      </c>
      <c r="H6933" s="55">
        <f t="shared" si="325"/>
        <v>59.214368542988126</v>
      </c>
      <c r="I6933" s="1"/>
      <c r="J6933" s="1"/>
    </row>
    <row r="6934" spans="3:10" x14ac:dyDescent="0.25">
      <c r="C6934" s="21">
        <f t="shared" si="326"/>
        <v>46311.416666649879</v>
      </c>
      <c r="D6934" s="54">
        <v>39.766294677225922</v>
      </c>
      <c r="E6934" s="54">
        <v>2973.6717606295815</v>
      </c>
      <c r="F6934" s="54">
        <v>2973.6717606295815</v>
      </c>
      <c r="G6934" s="55">
        <f t="shared" si="324"/>
        <v>5947.343521259163</v>
      </c>
      <c r="H6934" s="55">
        <f t="shared" si="325"/>
        <v>39.766294677225922</v>
      </c>
      <c r="I6934" s="1"/>
      <c r="J6934" s="1"/>
    </row>
    <row r="6935" spans="3:10" x14ac:dyDescent="0.25">
      <c r="C6935" s="21">
        <f t="shared" si="326"/>
        <v>46311.458333316543</v>
      </c>
      <c r="D6935" s="54">
        <v>20.618786346926395</v>
      </c>
      <c r="E6935" s="54">
        <v>3039.1384494768395</v>
      </c>
      <c r="F6935" s="54">
        <v>3039.1384494768395</v>
      </c>
      <c r="G6935" s="55">
        <f t="shared" si="324"/>
        <v>6078.2768989536789</v>
      </c>
      <c r="H6935" s="55">
        <f t="shared" si="325"/>
        <v>20.618786346926395</v>
      </c>
      <c r="I6935" s="1"/>
      <c r="J6935" s="1"/>
    </row>
    <row r="6936" spans="3:10" x14ac:dyDescent="0.25">
      <c r="C6936" s="21">
        <f t="shared" si="326"/>
        <v>46311.499999983207</v>
      </c>
      <c r="D6936" s="54">
        <v>4.8133257750683063</v>
      </c>
      <c r="E6936" s="54">
        <v>3101.5610730185681</v>
      </c>
      <c r="F6936" s="54">
        <v>3101.5610730185681</v>
      </c>
      <c r="G6936" s="55">
        <f t="shared" si="324"/>
        <v>6203.1221460371362</v>
      </c>
      <c r="H6936" s="55">
        <f t="shared" si="325"/>
        <v>4.8133257750683063</v>
      </c>
      <c r="I6936" s="1"/>
      <c r="J6936" s="1"/>
    </row>
    <row r="6937" spans="3:10" x14ac:dyDescent="0.25">
      <c r="C6937" s="21">
        <f t="shared" si="326"/>
        <v>46311.541666649871</v>
      </c>
      <c r="D6937" s="54">
        <v>0</v>
      </c>
      <c r="E6937" s="54">
        <v>3140.5509615177257</v>
      </c>
      <c r="F6937" s="54">
        <v>3140.5509615177257</v>
      </c>
      <c r="G6937" s="55">
        <f t="shared" si="324"/>
        <v>6281.1019230354514</v>
      </c>
      <c r="H6937" s="55">
        <f t="shared" si="325"/>
        <v>0</v>
      </c>
      <c r="I6937" s="1"/>
      <c r="J6937" s="1"/>
    </row>
    <row r="6938" spans="3:10" x14ac:dyDescent="0.25">
      <c r="C6938" s="21">
        <f t="shared" si="326"/>
        <v>46311.583333316536</v>
      </c>
      <c r="D6938" s="54">
        <v>0</v>
      </c>
      <c r="E6938" s="54">
        <v>3174.2568353616548</v>
      </c>
      <c r="F6938" s="54">
        <v>3174.2568353616548</v>
      </c>
      <c r="G6938" s="55">
        <f t="shared" si="324"/>
        <v>6348.5136707233096</v>
      </c>
      <c r="H6938" s="55">
        <f t="shared" si="325"/>
        <v>0</v>
      </c>
      <c r="I6938" s="1"/>
      <c r="J6938" s="1"/>
    </row>
    <row r="6939" spans="3:10" x14ac:dyDescent="0.25">
      <c r="C6939" s="21">
        <f t="shared" si="326"/>
        <v>46311.6249999832</v>
      </c>
      <c r="D6939" s="54">
        <v>0</v>
      </c>
      <c r="E6939" s="54">
        <v>3182.0420184961858</v>
      </c>
      <c r="F6939" s="54">
        <v>3182.0420184961858</v>
      </c>
      <c r="G6939" s="55">
        <f t="shared" si="324"/>
        <v>6364.0840369923717</v>
      </c>
      <c r="H6939" s="55">
        <f t="shared" si="325"/>
        <v>0</v>
      </c>
      <c r="I6939" s="1"/>
      <c r="J6939" s="1"/>
    </row>
    <row r="6940" spans="3:10" x14ac:dyDescent="0.25">
      <c r="C6940" s="21">
        <f t="shared" si="326"/>
        <v>46311.666666649864</v>
      </c>
      <c r="D6940" s="54">
        <v>0</v>
      </c>
      <c r="E6940" s="54">
        <v>3040.9692526572612</v>
      </c>
      <c r="F6940" s="54">
        <v>3040.9692526572612</v>
      </c>
      <c r="G6940" s="55">
        <f t="shared" si="324"/>
        <v>6081.9385053145224</v>
      </c>
      <c r="H6940" s="55">
        <f t="shared" si="325"/>
        <v>0</v>
      </c>
      <c r="I6940" s="1"/>
      <c r="J6940" s="1"/>
    </row>
    <row r="6941" spans="3:10" x14ac:dyDescent="0.25">
      <c r="C6941" s="21">
        <f t="shared" si="326"/>
        <v>46311.708333316528</v>
      </c>
      <c r="D6941" s="54">
        <v>0</v>
      </c>
      <c r="E6941" s="54">
        <v>2902.8299505107402</v>
      </c>
      <c r="F6941" s="54">
        <v>2902.8299505107402</v>
      </c>
      <c r="G6941" s="55">
        <f t="shared" si="324"/>
        <v>5805.6599010214804</v>
      </c>
      <c r="H6941" s="55">
        <f t="shared" si="325"/>
        <v>0</v>
      </c>
      <c r="I6941" s="1"/>
      <c r="J6941" s="1"/>
    </row>
    <row r="6942" spans="3:10" x14ac:dyDescent="0.25">
      <c r="C6942" s="21">
        <f t="shared" si="326"/>
        <v>46311.749999983193</v>
      </c>
      <c r="D6942" s="54">
        <v>0</v>
      </c>
      <c r="E6942" s="54">
        <v>2892.1412646620161</v>
      </c>
      <c r="F6942" s="54">
        <v>2892.1412646620161</v>
      </c>
      <c r="G6942" s="55">
        <f t="shared" si="324"/>
        <v>5784.2825293240321</v>
      </c>
      <c r="H6942" s="55">
        <f t="shared" si="325"/>
        <v>0</v>
      </c>
      <c r="I6942" s="1"/>
      <c r="J6942" s="1"/>
    </row>
    <row r="6943" spans="3:10" x14ac:dyDescent="0.25">
      <c r="C6943" s="21">
        <f t="shared" si="326"/>
        <v>46311.791666649857</v>
      </c>
      <c r="D6943" s="54">
        <v>1.9670417984198367</v>
      </c>
      <c r="E6943" s="54">
        <v>2892.1412646620161</v>
      </c>
      <c r="F6943" s="54">
        <v>2892.1412646620161</v>
      </c>
      <c r="G6943" s="55">
        <f t="shared" si="324"/>
        <v>5784.2825293240321</v>
      </c>
      <c r="H6943" s="55">
        <f t="shared" si="325"/>
        <v>1.9670417984198367</v>
      </c>
      <c r="I6943" s="1"/>
      <c r="J6943" s="1"/>
    </row>
    <row r="6944" spans="3:10" x14ac:dyDescent="0.25">
      <c r="C6944" s="21">
        <f t="shared" si="326"/>
        <v>46311.833333316521</v>
      </c>
      <c r="D6944" s="54">
        <v>13.045474651552558</v>
      </c>
      <c r="E6944" s="54">
        <v>2892.1412646620161</v>
      </c>
      <c r="F6944" s="54">
        <v>2892.1412646620161</v>
      </c>
      <c r="G6944" s="55">
        <f t="shared" si="324"/>
        <v>5784.2825293240321</v>
      </c>
      <c r="H6944" s="55">
        <f t="shared" si="325"/>
        <v>13.045474651552558</v>
      </c>
      <c r="I6944" s="1"/>
      <c r="J6944" s="1"/>
    </row>
    <row r="6945" spans="3:10" x14ac:dyDescent="0.25">
      <c r="C6945" s="21">
        <f t="shared" si="326"/>
        <v>46311.874999983185</v>
      </c>
      <c r="D6945" s="54">
        <v>0</v>
      </c>
      <c r="E6945" s="54">
        <v>0</v>
      </c>
      <c r="F6945" s="54">
        <v>0</v>
      </c>
      <c r="G6945" s="55">
        <f t="shared" si="324"/>
        <v>0</v>
      </c>
      <c r="H6945" s="55">
        <f t="shared" si="325"/>
        <v>0</v>
      </c>
      <c r="I6945" s="1"/>
      <c r="J6945" s="1"/>
    </row>
    <row r="6946" spans="3:10" x14ac:dyDescent="0.25">
      <c r="C6946" s="21">
        <f t="shared" si="326"/>
        <v>46311.91666664985</v>
      </c>
      <c r="D6946" s="54">
        <v>0</v>
      </c>
      <c r="E6946" s="54">
        <v>0</v>
      </c>
      <c r="F6946" s="54">
        <v>0</v>
      </c>
      <c r="G6946" s="55">
        <f t="shared" si="324"/>
        <v>0</v>
      </c>
      <c r="H6946" s="55">
        <f t="shared" si="325"/>
        <v>0</v>
      </c>
      <c r="I6946" s="1"/>
      <c r="J6946" s="1"/>
    </row>
    <row r="6947" spans="3:10" x14ac:dyDescent="0.25">
      <c r="C6947" s="21">
        <f t="shared" si="326"/>
        <v>46311.958333316514</v>
      </c>
      <c r="D6947" s="54">
        <v>0</v>
      </c>
      <c r="E6947" s="54">
        <v>0</v>
      </c>
      <c r="F6947" s="54">
        <v>0</v>
      </c>
      <c r="G6947" s="55">
        <f t="shared" si="324"/>
        <v>0</v>
      </c>
      <c r="H6947" s="55">
        <f t="shared" si="325"/>
        <v>0</v>
      </c>
      <c r="I6947" s="1"/>
      <c r="J6947" s="1"/>
    </row>
    <row r="6948" spans="3:10" x14ac:dyDescent="0.25">
      <c r="C6948" s="21">
        <f t="shared" si="326"/>
        <v>46311.999999983178</v>
      </c>
      <c r="D6948" s="54">
        <v>0</v>
      </c>
      <c r="E6948" s="54">
        <v>0</v>
      </c>
      <c r="F6948" s="54">
        <v>0</v>
      </c>
      <c r="G6948" s="55">
        <f t="shared" si="324"/>
        <v>0</v>
      </c>
      <c r="H6948" s="55">
        <f t="shared" si="325"/>
        <v>0</v>
      </c>
      <c r="I6948" s="1"/>
      <c r="J6948" s="1"/>
    </row>
    <row r="6949" spans="3:10" x14ac:dyDescent="0.25">
      <c r="C6949" s="21">
        <f t="shared" si="326"/>
        <v>46312.041666649842</v>
      </c>
      <c r="D6949" s="54">
        <v>0</v>
      </c>
      <c r="E6949" s="54">
        <v>0</v>
      </c>
      <c r="F6949" s="54">
        <v>0</v>
      </c>
      <c r="G6949" s="55">
        <f t="shared" si="324"/>
        <v>0</v>
      </c>
      <c r="H6949" s="55">
        <f t="shared" si="325"/>
        <v>0</v>
      </c>
      <c r="I6949" s="1"/>
      <c r="J6949" s="1"/>
    </row>
    <row r="6950" spans="3:10" x14ac:dyDescent="0.25">
      <c r="C6950" s="21">
        <f t="shared" si="326"/>
        <v>46312.083333316506</v>
      </c>
      <c r="D6950" s="54">
        <v>0</v>
      </c>
      <c r="E6950" s="54">
        <v>0</v>
      </c>
      <c r="F6950" s="54">
        <v>0</v>
      </c>
      <c r="G6950" s="55">
        <f t="shared" si="324"/>
        <v>0</v>
      </c>
      <c r="H6950" s="55">
        <f t="shared" si="325"/>
        <v>0</v>
      </c>
      <c r="I6950" s="1"/>
      <c r="J6950" s="1"/>
    </row>
    <row r="6951" spans="3:10" x14ac:dyDescent="0.25">
      <c r="C6951" s="21">
        <f t="shared" si="326"/>
        <v>46312.124999983171</v>
      </c>
      <c r="D6951" s="54">
        <v>0</v>
      </c>
      <c r="E6951" s="54">
        <v>0</v>
      </c>
      <c r="F6951" s="54">
        <v>0</v>
      </c>
      <c r="G6951" s="55">
        <f t="shared" si="324"/>
        <v>0</v>
      </c>
      <c r="H6951" s="55">
        <f t="shared" si="325"/>
        <v>0</v>
      </c>
      <c r="I6951" s="1"/>
      <c r="J6951" s="1"/>
    </row>
    <row r="6952" spans="3:10" x14ac:dyDescent="0.25">
      <c r="C6952" s="21">
        <f t="shared" si="326"/>
        <v>46312.166666649835</v>
      </c>
      <c r="D6952" s="54">
        <v>0</v>
      </c>
      <c r="E6952" s="54">
        <v>0</v>
      </c>
      <c r="F6952" s="54">
        <v>0</v>
      </c>
      <c r="G6952" s="55">
        <f t="shared" si="324"/>
        <v>0</v>
      </c>
      <c r="H6952" s="55">
        <f t="shared" si="325"/>
        <v>0</v>
      </c>
      <c r="I6952" s="1"/>
      <c r="J6952" s="1"/>
    </row>
    <row r="6953" spans="3:10" x14ac:dyDescent="0.25">
      <c r="C6953" s="21">
        <f t="shared" si="326"/>
        <v>46312.208333316499</v>
      </c>
      <c r="D6953" s="54">
        <v>315.21492180881438</v>
      </c>
      <c r="E6953" s="54">
        <v>3041.5361508365031</v>
      </c>
      <c r="F6953" s="54">
        <v>3041.5361508365031</v>
      </c>
      <c r="G6953" s="55">
        <f t="shared" si="324"/>
        <v>6083.0723016730062</v>
      </c>
      <c r="H6953" s="55">
        <f t="shared" si="325"/>
        <v>315.21492180881438</v>
      </c>
      <c r="I6953" s="1"/>
      <c r="J6953" s="1"/>
    </row>
    <row r="6954" spans="3:10" x14ac:dyDescent="0.25">
      <c r="C6954" s="21">
        <f t="shared" si="326"/>
        <v>46312.249999983163</v>
      </c>
      <c r="D6954" s="54">
        <v>200.08182402698895</v>
      </c>
      <c r="E6954" s="54">
        <v>2892.1412646620161</v>
      </c>
      <c r="F6954" s="54">
        <v>2892.1412646620161</v>
      </c>
      <c r="G6954" s="55">
        <f t="shared" si="324"/>
        <v>5784.2825293240321</v>
      </c>
      <c r="H6954" s="55">
        <f t="shared" si="325"/>
        <v>200.08182402698895</v>
      </c>
      <c r="I6954" s="1"/>
      <c r="J6954" s="1"/>
    </row>
    <row r="6955" spans="3:10" x14ac:dyDescent="0.25">
      <c r="C6955" s="21">
        <f t="shared" si="326"/>
        <v>46312.291666649828</v>
      </c>
      <c r="D6955" s="54">
        <v>69.705138535386922</v>
      </c>
      <c r="E6955" s="54">
        <v>2892.1412646620161</v>
      </c>
      <c r="F6955" s="54">
        <v>2892.1412646620161</v>
      </c>
      <c r="G6955" s="55">
        <f t="shared" si="324"/>
        <v>5784.2825293240321</v>
      </c>
      <c r="H6955" s="55">
        <f t="shared" si="325"/>
        <v>69.705138535386922</v>
      </c>
      <c r="I6955" s="1"/>
      <c r="J6955" s="1"/>
    </row>
    <row r="6956" spans="3:10" x14ac:dyDescent="0.25">
      <c r="C6956" s="21">
        <f t="shared" si="326"/>
        <v>46312.333333316492</v>
      </c>
      <c r="D6956" s="54">
        <v>58.484793930138906</v>
      </c>
      <c r="E6956" s="54">
        <v>2892.1412646620161</v>
      </c>
      <c r="F6956" s="54">
        <v>2892.1412646620161</v>
      </c>
      <c r="G6956" s="55">
        <f t="shared" si="324"/>
        <v>5784.2825293240321</v>
      </c>
      <c r="H6956" s="55">
        <f t="shared" si="325"/>
        <v>58.484793930138906</v>
      </c>
      <c r="I6956" s="1"/>
      <c r="J6956" s="1"/>
    </row>
    <row r="6957" spans="3:10" x14ac:dyDescent="0.25">
      <c r="C6957" s="21">
        <f t="shared" si="326"/>
        <v>46312.374999983156</v>
      </c>
      <c r="D6957" s="54">
        <v>48.749857813507695</v>
      </c>
      <c r="E6957" s="54">
        <v>2896.6720703687201</v>
      </c>
      <c r="F6957" s="54">
        <v>2896.6720703687201</v>
      </c>
      <c r="G6957" s="55">
        <f t="shared" si="324"/>
        <v>5793.3441407374403</v>
      </c>
      <c r="H6957" s="55">
        <f t="shared" si="325"/>
        <v>48.749857813507695</v>
      </c>
      <c r="I6957" s="1"/>
      <c r="J6957" s="1"/>
    </row>
    <row r="6958" spans="3:10" x14ac:dyDescent="0.25">
      <c r="C6958" s="21">
        <f t="shared" si="326"/>
        <v>46312.41666664982</v>
      </c>
      <c r="D6958" s="54">
        <v>32.449130401792686</v>
      </c>
      <c r="E6958" s="54">
        <v>2977.2187615959033</v>
      </c>
      <c r="F6958" s="54">
        <v>2977.2187615959033</v>
      </c>
      <c r="G6958" s="55">
        <f t="shared" si="324"/>
        <v>5954.4375231918066</v>
      </c>
      <c r="H6958" s="55">
        <f t="shared" si="325"/>
        <v>32.449130401792686</v>
      </c>
      <c r="I6958" s="1"/>
      <c r="J6958" s="1"/>
    </row>
    <row r="6959" spans="3:10" x14ac:dyDescent="0.25">
      <c r="C6959" s="21">
        <f t="shared" si="326"/>
        <v>46312.458333316485</v>
      </c>
      <c r="D6959" s="54">
        <v>12.524291748873697</v>
      </c>
      <c r="E6959" s="54">
        <v>3076.8402150455745</v>
      </c>
      <c r="F6959" s="54">
        <v>3076.8402150455745</v>
      </c>
      <c r="G6959" s="55">
        <f t="shared" si="324"/>
        <v>6153.680430091149</v>
      </c>
      <c r="H6959" s="55">
        <f t="shared" si="325"/>
        <v>12.524291748873697</v>
      </c>
      <c r="I6959" s="1"/>
      <c r="J6959" s="1"/>
    </row>
    <row r="6960" spans="3:10" x14ac:dyDescent="0.25">
      <c r="C6960" s="21">
        <f t="shared" si="326"/>
        <v>46312.499999983149</v>
      </c>
      <c r="D6960" s="54">
        <v>0.26288149331905353</v>
      </c>
      <c r="E6960" s="54">
        <v>3172.1282843935892</v>
      </c>
      <c r="F6960" s="54">
        <v>3172.1282843935892</v>
      </c>
      <c r="G6960" s="55">
        <f t="shared" si="324"/>
        <v>6344.2565687871784</v>
      </c>
      <c r="H6960" s="55">
        <f t="shared" si="325"/>
        <v>0.26288149331905353</v>
      </c>
      <c r="I6960" s="1"/>
      <c r="J6960" s="1"/>
    </row>
    <row r="6961" spans="3:10" x14ac:dyDescent="0.25">
      <c r="C6961" s="21">
        <f t="shared" si="326"/>
        <v>46312.541666649813</v>
      </c>
      <c r="D6961" s="54">
        <v>0</v>
      </c>
      <c r="E6961" s="54">
        <v>3213.1265303148421</v>
      </c>
      <c r="F6961" s="54">
        <v>3213.1265303148421</v>
      </c>
      <c r="G6961" s="55">
        <f t="shared" si="324"/>
        <v>6426.2530606296841</v>
      </c>
      <c r="H6961" s="55">
        <f t="shared" si="325"/>
        <v>0</v>
      </c>
      <c r="I6961" s="1"/>
      <c r="J6961" s="1"/>
    </row>
    <row r="6962" spans="3:10" x14ac:dyDescent="0.25">
      <c r="C6962" s="21">
        <f t="shared" si="326"/>
        <v>46312.583333316477</v>
      </c>
      <c r="D6962" s="54">
        <v>0</v>
      </c>
      <c r="E6962" s="54">
        <v>3332.8307818578801</v>
      </c>
      <c r="F6962" s="54">
        <v>3332.8307818578801</v>
      </c>
      <c r="G6962" s="55">
        <f t="shared" si="324"/>
        <v>6665.6615637157602</v>
      </c>
      <c r="H6962" s="55">
        <f t="shared" si="325"/>
        <v>0</v>
      </c>
      <c r="I6962" s="1"/>
      <c r="J6962" s="1"/>
    </row>
    <row r="6963" spans="3:10" x14ac:dyDescent="0.25">
      <c r="C6963" s="21">
        <f t="shared" si="326"/>
        <v>46312.624999983142</v>
      </c>
      <c r="D6963" s="54">
        <v>0</v>
      </c>
      <c r="E6963" s="54">
        <v>3389.965124063202</v>
      </c>
      <c r="F6963" s="54">
        <v>3389.965124063202</v>
      </c>
      <c r="G6963" s="55">
        <f t="shared" si="324"/>
        <v>6779.930248126404</v>
      </c>
      <c r="H6963" s="55">
        <f t="shared" si="325"/>
        <v>0</v>
      </c>
      <c r="I6963" s="1"/>
      <c r="J6963" s="1"/>
    </row>
    <row r="6964" spans="3:10" x14ac:dyDescent="0.25">
      <c r="C6964" s="21">
        <f t="shared" si="326"/>
        <v>46312.666666649806</v>
      </c>
      <c r="D6964" s="54">
        <v>0</v>
      </c>
      <c r="E6964" s="54">
        <v>3292.817623819019</v>
      </c>
      <c r="F6964" s="54">
        <v>3292.817623819019</v>
      </c>
      <c r="G6964" s="55">
        <f t="shared" si="324"/>
        <v>6585.635247638038</v>
      </c>
      <c r="H6964" s="55">
        <f t="shared" si="325"/>
        <v>0</v>
      </c>
      <c r="I6964" s="1"/>
      <c r="J6964" s="1"/>
    </row>
    <row r="6965" spans="3:10" x14ac:dyDescent="0.25">
      <c r="C6965" s="21">
        <f t="shared" si="326"/>
        <v>46312.70833331647</v>
      </c>
      <c r="D6965" s="54">
        <v>0</v>
      </c>
      <c r="E6965" s="54">
        <v>3231.6891807981287</v>
      </c>
      <c r="F6965" s="54">
        <v>3231.6891807981287</v>
      </c>
      <c r="G6965" s="55">
        <f t="shared" si="324"/>
        <v>6463.3783615962575</v>
      </c>
      <c r="H6965" s="55">
        <f t="shared" si="325"/>
        <v>0</v>
      </c>
      <c r="I6965" s="1"/>
      <c r="J6965" s="1"/>
    </row>
    <row r="6966" spans="3:10" x14ac:dyDescent="0.25">
      <c r="C6966" s="21">
        <f t="shared" si="326"/>
        <v>46312.749999983134</v>
      </c>
      <c r="D6966" s="54">
        <v>0</v>
      </c>
      <c r="E6966" s="54">
        <v>3175.4688299901591</v>
      </c>
      <c r="F6966" s="54">
        <v>3175.4688299901591</v>
      </c>
      <c r="G6966" s="55">
        <f t="shared" si="324"/>
        <v>6350.9376599803181</v>
      </c>
      <c r="H6966" s="55">
        <f t="shared" si="325"/>
        <v>0</v>
      </c>
      <c r="I6966" s="1"/>
      <c r="J6966" s="1"/>
    </row>
    <row r="6967" spans="3:10" x14ac:dyDescent="0.25">
      <c r="C6967" s="21">
        <f t="shared" si="326"/>
        <v>46312.791666649799</v>
      </c>
      <c r="D6967" s="54">
        <v>0</v>
      </c>
      <c r="E6967" s="54">
        <v>3106.0759996575557</v>
      </c>
      <c r="F6967" s="54">
        <v>3106.0759996575557</v>
      </c>
      <c r="G6967" s="55">
        <f t="shared" si="324"/>
        <v>6212.1519993151114</v>
      </c>
      <c r="H6967" s="55">
        <f t="shared" si="325"/>
        <v>0</v>
      </c>
      <c r="I6967" s="1"/>
      <c r="J6967" s="1"/>
    </row>
    <row r="6968" spans="3:10" x14ac:dyDescent="0.25">
      <c r="C6968" s="21">
        <f t="shared" si="326"/>
        <v>46312.833333316463</v>
      </c>
      <c r="D6968" s="54">
        <v>0</v>
      </c>
      <c r="E6968" s="54">
        <v>3091.5612422946069</v>
      </c>
      <c r="F6968" s="54">
        <v>3091.5612422946069</v>
      </c>
      <c r="G6968" s="55">
        <f t="shared" si="324"/>
        <v>6183.1224845892139</v>
      </c>
      <c r="H6968" s="55">
        <f t="shared" si="325"/>
        <v>0</v>
      </c>
      <c r="I6968" s="1"/>
      <c r="J6968" s="1"/>
    </row>
    <row r="6969" spans="3:10" x14ac:dyDescent="0.25">
      <c r="C6969" s="21">
        <f t="shared" si="326"/>
        <v>46312.874999983127</v>
      </c>
      <c r="D6969" s="54">
        <v>0</v>
      </c>
      <c r="E6969" s="54">
        <v>0</v>
      </c>
      <c r="F6969" s="54">
        <v>0</v>
      </c>
      <c r="G6969" s="55">
        <f t="shared" si="324"/>
        <v>0</v>
      </c>
      <c r="H6969" s="55">
        <f t="shared" si="325"/>
        <v>0</v>
      </c>
      <c r="I6969" s="1"/>
      <c r="J6969" s="1"/>
    </row>
    <row r="6970" spans="3:10" x14ac:dyDescent="0.25">
      <c r="C6970" s="21">
        <f t="shared" si="326"/>
        <v>46312.916666649791</v>
      </c>
      <c r="D6970" s="54">
        <v>0</v>
      </c>
      <c r="E6970" s="54">
        <v>0</v>
      </c>
      <c r="F6970" s="54">
        <v>0</v>
      </c>
      <c r="G6970" s="55">
        <f t="shared" si="324"/>
        <v>0</v>
      </c>
      <c r="H6970" s="55">
        <f t="shared" si="325"/>
        <v>0</v>
      </c>
      <c r="I6970" s="1"/>
      <c r="J6970" s="1"/>
    </row>
    <row r="6971" spans="3:10" x14ac:dyDescent="0.25">
      <c r="C6971" s="21">
        <f t="shared" si="326"/>
        <v>46312.958333316456</v>
      </c>
      <c r="D6971" s="54">
        <v>0</v>
      </c>
      <c r="E6971" s="54">
        <v>0</v>
      </c>
      <c r="F6971" s="54">
        <v>0</v>
      </c>
      <c r="G6971" s="55">
        <f t="shared" si="324"/>
        <v>0</v>
      </c>
      <c r="H6971" s="55">
        <f t="shared" si="325"/>
        <v>0</v>
      </c>
      <c r="I6971" s="1"/>
      <c r="J6971" s="1"/>
    </row>
    <row r="6972" spans="3:10" x14ac:dyDescent="0.25">
      <c r="C6972" s="21">
        <f t="shared" si="326"/>
        <v>46312.99999998312</v>
      </c>
      <c r="D6972" s="54">
        <v>0</v>
      </c>
      <c r="E6972" s="54">
        <v>0</v>
      </c>
      <c r="F6972" s="54">
        <v>0</v>
      </c>
      <c r="G6972" s="55">
        <f t="shared" si="324"/>
        <v>0</v>
      </c>
      <c r="H6972" s="55">
        <f t="shared" si="325"/>
        <v>0</v>
      </c>
      <c r="I6972" s="1"/>
      <c r="J6972" s="1"/>
    </row>
    <row r="6973" spans="3:10" x14ac:dyDescent="0.25">
      <c r="C6973" s="21">
        <f t="shared" si="326"/>
        <v>46313.041666649784</v>
      </c>
      <c r="D6973" s="54">
        <v>0</v>
      </c>
      <c r="E6973" s="54">
        <v>0</v>
      </c>
      <c r="F6973" s="54">
        <v>0</v>
      </c>
      <c r="G6973" s="55">
        <f t="shared" si="324"/>
        <v>0</v>
      </c>
      <c r="H6973" s="55">
        <f t="shared" si="325"/>
        <v>0</v>
      </c>
      <c r="I6973" s="1"/>
      <c r="J6973" s="1"/>
    </row>
    <row r="6974" spans="3:10" x14ac:dyDescent="0.25">
      <c r="C6974" s="21">
        <f t="shared" si="326"/>
        <v>46313.083333316448</v>
      </c>
      <c r="D6974" s="54">
        <v>0</v>
      </c>
      <c r="E6974" s="54">
        <v>0</v>
      </c>
      <c r="F6974" s="54">
        <v>0</v>
      </c>
      <c r="G6974" s="55">
        <f t="shared" si="324"/>
        <v>0</v>
      </c>
      <c r="H6974" s="55">
        <f t="shared" si="325"/>
        <v>0</v>
      </c>
      <c r="I6974" s="1"/>
      <c r="J6974" s="1"/>
    </row>
    <row r="6975" spans="3:10" x14ac:dyDescent="0.25">
      <c r="C6975" s="21">
        <f t="shared" si="326"/>
        <v>46313.124999983113</v>
      </c>
      <c r="D6975" s="54">
        <v>0</v>
      </c>
      <c r="E6975" s="54">
        <v>0</v>
      </c>
      <c r="F6975" s="54">
        <v>0</v>
      </c>
      <c r="G6975" s="55">
        <f t="shared" si="324"/>
        <v>0</v>
      </c>
      <c r="H6975" s="55">
        <f t="shared" si="325"/>
        <v>0</v>
      </c>
      <c r="I6975" s="1"/>
      <c r="J6975" s="1"/>
    </row>
    <row r="6976" spans="3:10" x14ac:dyDescent="0.25">
      <c r="C6976" s="21">
        <f t="shared" si="326"/>
        <v>46313.166666649777</v>
      </c>
      <c r="D6976" s="54">
        <v>0</v>
      </c>
      <c r="E6976" s="54">
        <v>0</v>
      </c>
      <c r="F6976" s="54">
        <v>0</v>
      </c>
      <c r="G6976" s="55">
        <f t="shared" si="324"/>
        <v>0</v>
      </c>
      <c r="H6976" s="55">
        <f t="shared" si="325"/>
        <v>0</v>
      </c>
      <c r="I6976" s="1"/>
      <c r="J6976" s="1"/>
    </row>
    <row r="6977" spans="3:10" x14ac:dyDescent="0.25">
      <c r="C6977" s="21">
        <f t="shared" si="326"/>
        <v>46313.208333316441</v>
      </c>
      <c r="D6977" s="54">
        <v>37.473486221294486</v>
      </c>
      <c r="E6977" s="54">
        <v>3361.6553143675151</v>
      </c>
      <c r="F6977" s="54">
        <v>3361.6553143675151</v>
      </c>
      <c r="G6977" s="55">
        <f t="shared" si="324"/>
        <v>6723.3106287350301</v>
      </c>
      <c r="H6977" s="55">
        <f t="shared" si="325"/>
        <v>37.473486221294486</v>
      </c>
      <c r="I6977" s="1"/>
      <c r="J6977" s="1"/>
    </row>
    <row r="6978" spans="3:10" x14ac:dyDescent="0.25">
      <c r="C6978" s="21">
        <f t="shared" si="326"/>
        <v>46313.249999983105</v>
      </c>
      <c r="D6978" s="54">
        <v>20.814760500819283</v>
      </c>
      <c r="E6978" s="54">
        <v>3143.8576603320112</v>
      </c>
      <c r="F6978" s="54">
        <v>3143.8576603320112</v>
      </c>
      <c r="G6978" s="55">
        <f t="shared" si="324"/>
        <v>6287.7153206640223</v>
      </c>
      <c r="H6978" s="55">
        <f t="shared" si="325"/>
        <v>20.814760500819283</v>
      </c>
      <c r="I6978" s="1"/>
      <c r="J6978" s="1"/>
    </row>
    <row r="6979" spans="3:10" x14ac:dyDescent="0.25">
      <c r="C6979" s="21">
        <f t="shared" si="326"/>
        <v>46313.291666649769</v>
      </c>
      <c r="D6979" s="54">
        <v>23.639829670720708</v>
      </c>
      <c r="E6979" s="54">
        <v>3145.6207479082877</v>
      </c>
      <c r="F6979" s="54">
        <v>3145.6207479082877</v>
      </c>
      <c r="G6979" s="55">
        <f t="shared" si="324"/>
        <v>6291.2414958165755</v>
      </c>
      <c r="H6979" s="55">
        <f t="shared" si="325"/>
        <v>23.639829670720708</v>
      </c>
      <c r="I6979" s="1"/>
      <c r="J6979" s="1"/>
    </row>
    <row r="6980" spans="3:10" x14ac:dyDescent="0.25">
      <c r="C6980" s="21">
        <f t="shared" si="326"/>
        <v>46313.333333316434</v>
      </c>
      <c r="D6980" s="54">
        <v>25.15535861937672</v>
      </c>
      <c r="E6980" s="54">
        <v>3231.7787307411636</v>
      </c>
      <c r="F6980" s="54">
        <v>3231.7787307411636</v>
      </c>
      <c r="G6980" s="55">
        <f t="shared" si="324"/>
        <v>6463.5574614823272</v>
      </c>
      <c r="H6980" s="55">
        <f t="shared" si="325"/>
        <v>25.15535861937672</v>
      </c>
      <c r="I6980" s="1"/>
      <c r="J6980" s="1"/>
    </row>
    <row r="6981" spans="3:10" x14ac:dyDescent="0.25">
      <c r="C6981" s="21">
        <f t="shared" si="326"/>
        <v>46313.374999983098</v>
      </c>
      <c r="D6981" s="54">
        <v>18.308149363165658</v>
      </c>
      <c r="E6981" s="54">
        <v>3511.7121669650319</v>
      </c>
      <c r="F6981" s="54">
        <v>3511.7121669650319</v>
      </c>
      <c r="G6981" s="55">
        <f t="shared" si="324"/>
        <v>7023.4243339300638</v>
      </c>
      <c r="H6981" s="55">
        <f t="shared" si="325"/>
        <v>18.308149363165658</v>
      </c>
      <c r="I6981" s="1"/>
      <c r="J6981" s="1"/>
    </row>
    <row r="6982" spans="3:10" x14ac:dyDescent="0.25">
      <c r="C6982" s="21">
        <f t="shared" si="326"/>
        <v>46313.416666649762</v>
      </c>
      <c r="D6982" s="54">
        <v>3.3445635356505381</v>
      </c>
      <c r="E6982" s="54">
        <v>4061.2520981259436</v>
      </c>
      <c r="F6982" s="54">
        <v>4061.2520981259436</v>
      </c>
      <c r="G6982" s="55">
        <f t="shared" si="324"/>
        <v>8122.5041962518872</v>
      </c>
      <c r="H6982" s="55">
        <f t="shared" si="325"/>
        <v>3.3445635356505381</v>
      </c>
      <c r="I6982" s="1"/>
      <c r="J6982" s="1"/>
    </row>
    <row r="6983" spans="3:10" x14ac:dyDescent="0.25">
      <c r="C6983" s="21">
        <f t="shared" si="326"/>
        <v>46313.458333316426</v>
      </c>
      <c r="D6983" s="54">
        <v>0</v>
      </c>
      <c r="E6983" s="54">
        <v>4296.5802796994267</v>
      </c>
      <c r="F6983" s="54">
        <v>4296.5802796994267</v>
      </c>
      <c r="G6983" s="55">
        <f t="shared" si="324"/>
        <v>8593.1605593988534</v>
      </c>
      <c r="H6983" s="55">
        <f t="shared" si="325"/>
        <v>0</v>
      </c>
      <c r="I6983" s="1"/>
      <c r="J6983" s="1"/>
    </row>
    <row r="6984" spans="3:10" x14ac:dyDescent="0.25">
      <c r="C6984" s="21">
        <f t="shared" si="326"/>
        <v>46313.499999983091</v>
      </c>
      <c r="D6984" s="54">
        <v>0</v>
      </c>
      <c r="E6984" s="54">
        <v>4614.9770917665837</v>
      </c>
      <c r="F6984" s="54">
        <v>4614.9770917665837</v>
      </c>
      <c r="G6984" s="55">
        <f t="shared" si="324"/>
        <v>9229.9541835331675</v>
      </c>
      <c r="H6984" s="55">
        <f t="shared" si="325"/>
        <v>0</v>
      </c>
      <c r="I6984" s="1"/>
      <c r="J6984" s="1"/>
    </row>
    <row r="6985" spans="3:10" x14ac:dyDescent="0.25">
      <c r="C6985" s="21">
        <f t="shared" si="326"/>
        <v>46313.541666649755</v>
      </c>
      <c r="D6985" s="54">
        <v>0</v>
      </c>
      <c r="E6985" s="54">
        <v>4876.8676037070654</v>
      </c>
      <c r="F6985" s="54">
        <v>4876.8676037070654</v>
      </c>
      <c r="G6985" s="55">
        <f t="shared" si="324"/>
        <v>9753.7352074141309</v>
      </c>
      <c r="H6985" s="55">
        <f t="shared" si="325"/>
        <v>0</v>
      </c>
      <c r="I6985" s="1"/>
      <c r="J6985" s="1"/>
    </row>
    <row r="6986" spans="3:10" x14ac:dyDescent="0.25">
      <c r="C6986" s="21">
        <f t="shared" si="326"/>
        <v>46313.583333316419</v>
      </c>
      <c r="D6986" s="54">
        <v>0</v>
      </c>
      <c r="E6986" s="54">
        <v>4686.2417936771772</v>
      </c>
      <c r="F6986" s="54">
        <v>4686.2417936771772</v>
      </c>
      <c r="G6986" s="55">
        <f t="shared" si="324"/>
        <v>9372.4835873543543</v>
      </c>
      <c r="H6986" s="55">
        <f t="shared" si="325"/>
        <v>0</v>
      </c>
      <c r="I6986" s="1"/>
      <c r="J6986" s="1"/>
    </row>
    <row r="6987" spans="3:10" x14ac:dyDescent="0.25">
      <c r="C6987" s="21">
        <f t="shared" si="326"/>
        <v>46313.624999983083</v>
      </c>
      <c r="D6987" s="54">
        <v>0</v>
      </c>
      <c r="E6987" s="54">
        <v>4484.1585416372072</v>
      </c>
      <c r="F6987" s="54">
        <v>4484.1585416372072</v>
      </c>
      <c r="G6987" s="55">
        <f t="shared" si="324"/>
        <v>8968.3170832744145</v>
      </c>
      <c r="H6987" s="55">
        <f t="shared" si="325"/>
        <v>0</v>
      </c>
      <c r="I6987" s="1"/>
      <c r="J6987" s="1"/>
    </row>
    <row r="6988" spans="3:10" x14ac:dyDescent="0.25">
      <c r="C6988" s="21">
        <f t="shared" si="326"/>
        <v>46313.666666649748</v>
      </c>
      <c r="D6988" s="54">
        <v>0</v>
      </c>
      <c r="E6988" s="54">
        <v>4580.1594447984307</v>
      </c>
      <c r="F6988" s="54">
        <v>4580.1594447984307</v>
      </c>
      <c r="G6988" s="55">
        <f t="shared" si="324"/>
        <v>9160.3188895968615</v>
      </c>
      <c r="H6988" s="55">
        <f t="shared" si="325"/>
        <v>0</v>
      </c>
      <c r="I6988" s="1"/>
      <c r="J6988" s="1"/>
    </row>
    <row r="6989" spans="3:10" x14ac:dyDescent="0.25">
      <c r="C6989" s="21">
        <f t="shared" si="326"/>
        <v>46313.708333316412</v>
      </c>
      <c r="D6989" s="54">
        <v>0</v>
      </c>
      <c r="E6989" s="54">
        <v>4165.440310923007</v>
      </c>
      <c r="F6989" s="54">
        <v>4165.440310923007</v>
      </c>
      <c r="G6989" s="55">
        <f t="shared" ref="G6989:G7052" si="327">E6989+F6989</f>
        <v>8330.880621846014</v>
      </c>
      <c r="H6989" s="55">
        <f t="shared" ref="H6989:H7052" si="328">IF(G6989&gt;D6989,D6989,G6989)</f>
        <v>0</v>
      </c>
      <c r="I6989" s="1"/>
      <c r="J6989" s="1"/>
    </row>
    <row r="6990" spans="3:10" x14ac:dyDescent="0.25">
      <c r="C6990" s="21">
        <f t="shared" si="326"/>
        <v>46313.749999983076</v>
      </c>
      <c r="D6990" s="54">
        <v>0</v>
      </c>
      <c r="E6990" s="54">
        <v>4036.817869819577</v>
      </c>
      <c r="F6990" s="54">
        <v>4036.817869819577</v>
      </c>
      <c r="G6990" s="55">
        <f t="shared" si="327"/>
        <v>8073.6357396391541</v>
      </c>
      <c r="H6990" s="55">
        <f t="shared" si="328"/>
        <v>0</v>
      </c>
      <c r="I6990" s="1"/>
      <c r="J6990" s="1"/>
    </row>
    <row r="6991" spans="3:10" x14ac:dyDescent="0.25">
      <c r="C6991" s="21">
        <f t="shared" ref="C6991:C7054" si="329">C6990+1/24</f>
        <v>46313.79166664974</v>
      </c>
      <c r="D6991" s="54">
        <v>0</v>
      </c>
      <c r="E6991" s="54">
        <v>4073.3336725719223</v>
      </c>
      <c r="F6991" s="54">
        <v>4073.3336725719223</v>
      </c>
      <c r="G6991" s="55">
        <f t="shared" si="327"/>
        <v>8146.6673451438446</v>
      </c>
      <c r="H6991" s="55">
        <f t="shared" si="328"/>
        <v>0</v>
      </c>
      <c r="I6991" s="1"/>
      <c r="J6991" s="1"/>
    </row>
    <row r="6992" spans="3:10" x14ac:dyDescent="0.25">
      <c r="C6992" s="21">
        <f t="shared" si="329"/>
        <v>46313.833333316405</v>
      </c>
      <c r="D6992" s="54">
        <v>0</v>
      </c>
      <c r="E6992" s="54">
        <v>3785.2856969641052</v>
      </c>
      <c r="F6992" s="54">
        <v>3785.2856969641052</v>
      </c>
      <c r="G6992" s="55">
        <f t="shared" si="327"/>
        <v>7570.5713939282105</v>
      </c>
      <c r="H6992" s="55">
        <f t="shared" si="328"/>
        <v>0</v>
      </c>
      <c r="I6992" s="1"/>
      <c r="J6992" s="1"/>
    </row>
    <row r="6993" spans="3:10" x14ac:dyDescent="0.25">
      <c r="C6993" s="21">
        <f t="shared" si="329"/>
        <v>46313.874999983069</v>
      </c>
      <c r="D6993" s="54">
        <v>0</v>
      </c>
      <c r="E6993" s="54">
        <v>0</v>
      </c>
      <c r="F6993" s="54">
        <v>0</v>
      </c>
      <c r="G6993" s="55">
        <f t="shared" si="327"/>
        <v>0</v>
      </c>
      <c r="H6993" s="55">
        <f t="shared" si="328"/>
        <v>0</v>
      </c>
      <c r="I6993" s="1"/>
      <c r="J6993" s="1"/>
    </row>
    <row r="6994" spans="3:10" x14ac:dyDescent="0.25">
      <c r="C6994" s="21">
        <f t="shared" si="329"/>
        <v>46313.916666649733</v>
      </c>
      <c r="D6994" s="54">
        <v>0</v>
      </c>
      <c r="E6994" s="54">
        <v>0</v>
      </c>
      <c r="F6994" s="54">
        <v>0</v>
      </c>
      <c r="G6994" s="55">
        <f t="shared" si="327"/>
        <v>0</v>
      </c>
      <c r="H6994" s="55">
        <f t="shared" si="328"/>
        <v>0</v>
      </c>
      <c r="I6994" s="1"/>
      <c r="J6994" s="1"/>
    </row>
    <row r="6995" spans="3:10" x14ac:dyDescent="0.25">
      <c r="C6995" s="21">
        <f t="shared" si="329"/>
        <v>46313.958333316397</v>
      </c>
      <c r="D6995" s="54">
        <v>0</v>
      </c>
      <c r="E6995" s="54">
        <v>0</v>
      </c>
      <c r="F6995" s="54">
        <v>0</v>
      </c>
      <c r="G6995" s="55">
        <f t="shared" si="327"/>
        <v>0</v>
      </c>
      <c r="H6995" s="55">
        <f t="shared" si="328"/>
        <v>0</v>
      </c>
      <c r="I6995" s="1"/>
      <c r="J6995" s="1"/>
    </row>
    <row r="6996" spans="3:10" x14ac:dyDescent="0.25">
      <c r="C6996" s="21">
        <f t="shared" si="329"/>
        <v>46313.999999983062</v>
      </c>
      <c r="D6996" s="54">
        <v>0</v>
      </c>
      <c r="E6996" s="54">
        <v>0</v>
      </c>
      <c r="F6996" s="54">
        <v>0</v>
      </c>
      <c r="G6996" s="55">
        <f t="shared" si="327"/>
        <v>0</v>
      </c>
      <c r="H6996" s="55">
        <f t="shared" si="328"/>
        <v>0</v>
      </c>
      <c r="I6996" s="1"/>
      <c r="J6996" s="1"/>
    </row>
    <row r="6997" spans="3:10" x14ac:dyDescent="0.25">
      <c r="C6997" s="21">
        <f t="shared" si="329"/>
        <v>46314.041666649726</v>
      </c>
      <c r="D6997" s="54">
        <v>0</v>
      </c>
      <c r="E6997" s="54">
        <v>0</v>
      </c>
      <c r="F6997" s="54">
        <v>0</v>
      </c>
      <c r="G6997" s="55">
        <f t="shared" si="327"/>
        <v>0</v>
      </c>
      <c r="H6997" s="55">
        <f t="shared" si="328"/>
        <v>0</v>
      </c>
      <c r="I6997" s="1"/>
      <c r="J6997" s="1"/>
    </row>
    <row r="6998" spans="3:10" x14ac:dyDescent="0.25">
      <c r="C6998" s="21">
        <f t="shared" si="329"/>
        <v>46314.08333331639</v>
      </c>
      <c r="D6998" s="54">
        <v>0</v>
      </c>
      <c r="E6998" s="54">
        <v>0</v>
      </c>
      <c r="F6998" s="54">
        <v>0</v>
      </c>
      <c r="G6998" s="55">
        <f t="shared" si="327"/>
        <v>0</v>
      </c>
      <c r="H6998" s="55">
        <f t="shared" si="328"/>
        <v>0</v>
      </c>
      <c r="I6998" s="1"/>
      <c r="J6998" s="1"/>
    </row>
    <row r="6999" spans="3:10" x14ac:dyDescent="0.25">
      <c r="C6999" s="21">
        <f t="shared" si="329"/>
        <v>46314.124999983054</v>
      </c>
      <c r="D6999" s="54">
        <v>0</v>
      </c>
      <c r="E6999" s="54">
        <v>0</v>
      </c>
      <c r="F6999" s="54">
        <v>0</v>
      </c>
      <c r="G6999" s="55">
        <f t="shared" si="327"/>
        <v>0</v>
      </c>
      <c r="H6999" s="55">
        <f t="shared" si="328"/>
        <v>0</v>
      </c>
      <c r="I6999" s="1"/>
      <c r="J6999" s="1"/>
    </row>
    <row r="7000" spans="3:10" x14ac:dyDescent="0.25">
      <c r="C7000" s="21">
        <f t="shared" si="329"/>
        <v>46314.166666649719</v>
      </c>
      <c r="D7000" s="54">
        <v>0</v>
      </c>
      <c r="E7000" s="54">
        <v>0</v>
      </c>
      <c r="F7000" s="54">
        <v>0</v>
      </c>
      <c r="G7000" s="55">
        <f t="shared" si="327"/>
        <v>0</v>
      </c>
      <c r="H7000" s="55">
        <f t="shared" si="328"/>
        <v>0</v>
      </c>
      <c r="I7000" s="1"/>
      <c r="J7000" s="1"/>
    </row>
    <row r="7001" spans="3:10" x14ac:dyDescent="0.25">
      <c r="C7001" s="21">
        <f t="shared" si="329"/>
        <v>46314.208333316383</v>
      </c>
      <c r="D7001" s="54">
        <v>24.15341922403735</v>
      </c>
      <c r="E7001" s="54">
        <v>3775.6265663166691</v>
      </c>
      <c r="F7001" s="54">
        <v>3775.6265663166691</v>
      </c>
      <c r="G7001" s="55">
        <f t="shared" si="327"/>
        <v>7551.2531326333383</v>
      </c>
      <c r="H7001" s="55">
        <f t="shared" si="328"/>
        <v>24.15341922403735</v>
      </c>
      <c r="I7001" s="1"/>
      <c r="J7001" s="1"/>
    </row>
    <row r="7002" spans="3:10" x14ac:dyDescent="0.25">
      <c r="C7002" s="21">
        <f t="shared" si="329"/>
        <v>46314.249999983047</v>
      </c>
      <c r="D7002" s="54">
        <v>10.094240070224005</v>
      </c>
      <c r="E7002" s="54">
        <v>3330.6066241846688</v>
      </c>
      <c r="F7002" s="54">
        <v>3330.6066241846688</v>
      </c>
      <c r="G7002" s="55">
        <f t="shared" si="327"/>
        <v>6661.2132483693376</v>
      </c>
      <c r="H7002" s="55">
        <f t="shared" si="328"/>
        <v>10.094240070224005</v>
      </c>
      <c r="I7002" s="1"/>
      <c r="J7002" s="1"/>
    </row>
    <row r="7003" spans="3:10" x14ac:dyDescent="0.25">
      <c r="C7003" s="21">
        <f t="shared" si="329"/>
        <v>46314.291666649711</v>
      </c>
      <c r="D7003" s="54">
        <v>16.883694902482627</v>
      </c>
      <c r="E7003" s="54">
        <v>3375.683815298129</v>
      </c>
      <c r="F7003" s="54">
        <v>3375.683815298129</v>
      </c>
      <c r="G7003" s="55">
        <f t="shared" si="327"/>
        <v>6751.3676305962581</v>
      </c>
      <c r="H7003" s="55">
        <f t="shared" si="328"/>
        <v>16.883694902482627</v>
      </c>
      <c r="I7003" s="1"/>
      <c r="J7003" s="1"/>
    </row>
    <row r="7004" spans="3:10" x14ac:dyDescent="0.25">
      <c r="C7004" s="21">
        <f t="shared" si="329"/>
        <v>46314.333333316376</v>
      </c>
      <c r="D7004" s="54">
        <v>21.096548280435556</v>
      </c>
      <c r="E7004" s="54">
        <v>3727.9497980832066</v>
      </c>
      <c r="F7004" s="54">
        <v>3727.9497980832066</v>
      </c>
      <c r="G7004" s="55">
        <f t="shared" si="327"/>
        <v>7455.8995961664132</v>
      </c>
      <c r="H7004" s="55">
        <f t="shared" si="328"/>
        <v>21.096548280435556</v>
      </c>
      <c r="I7004" s="1"/>
      <c r="J7004" s="1"/>
    </row>
    <row r="7005" spans="3:10" x14ac:dyDescent="0.25">
      <c r="C7005" s="21">
        <f t="shared" si="329"/>
        <v>46314.37499998304</v>
      </c>
      <c r="D7005" s="54">
        <v>13.254625253149982</v>
      </c>
      <c r="E7005" s="54">
        <v>4248.5082170108326</v>
      </c>
      <c r="F7005" s="54">
        <v>4248.5082170108326</v>
      </c>
      <c r="G7005" s="55">
        <f t="shared" si="327"/>
        <v>8497.0164340216652</v>
      </c>
      <c r="H7005" s="55">
        <f t="shared" si="328"/>
        <v>13.254625253149982</v>
      </c>
      <c r="I7005" s="1"/>
      <c r="J7005" s="1"/>
    </row>
    <row r="7006" spans="3:10" x14ac:dyDescent="0.25">
      <c r="C7006" s="21">
        <f t="shared" si="329"/>
        <v>46314.416666649704</v>
      </c>
      <c r="D7006" s="54">
        <v>0.94458941392165108</v>
      </c>
      <c r="E7006" s="54">
        <v>4399.2837516387908</v>
      </c>
      <c r="F7006" s="54">
        <v>4399.2837516387908</v>
      </c>
      <c r="G7006" s="55">
        <f t="shared" si="327"/>
        <v>8798.5675032775816</v>
      </c>
      <c r="H7006" s="55">
        <f t="shared" si="328"/>
        <v>0.94458941392165108</v>
      </c>
      <c r="I7006" s="1"/>
      <c r="J7006" s="1"/>
    </row>
    <row r="7007" spans="3:10" x14ac:dyDescent="0.25">
      <c r="C7007" s="21">
        <f t="shared" si="329"/>
        <v>46314.458333316368</v>
      </c>
      <c r="D7007" s="54">
        <v>0</v>
      </c>
      <c r="E7007" s="54">
        <v>4220.3372056095131</v>
      </c>
      <c r="F7007" s="54">
        <v>4220.3372056095131</v>
      </c>
      <c r="G7007" s="55">
        <f t="shared" si="327"/>
        <v>8440.6744112190263</v>
      </c>
      <c r="H7007" s="55">
        <f t="shared" si="328"/>
        <v>0</v>
      </c>
      <c r="I7007" s="1"/>
      <c r="J7007" s="1"/>
    </row>
    <row r="7008" spans="3:10" x14ac:dyDescent="0.25">
      <c r="C7008" s="21">
        <f t="shared" si="329"/>
        <v>46314.499999983032</v>
      </c>
      <c r="D7008" s="54">
        <v>0</v>
      </c>
      <c r="E7008" s="54">
        <v>4389.6132178998296</v>
      </c>
      <c r="F7008" s="54">
        <v>4389.6132178998296</v>
      </c>
      <c r="G7008" s="55">
        <f t="shared" si="327"/>
        <v>8779.2264357996592</v>
      </c>
      <c r="H7008" s="55">
        <f t="shared" si="328"/>
        <v>0</v>
      </c>
      <c r="I7008" s="1"/>
      <c r="J7008" s="1"/>
    </row>
    <row r="7009" spans="3:10" x14ac:dyDescent="0.25">
      <c r="C7009" s="21">
        <f t="shared" si="329"/>
        <v>46314.541666649697</v>
      </c>
      <c r="D7009" s="54">
        <v>0</v>
      </c>
      <c r="E7009" s="54">
        <v>4901.7404745688464</v>
      </c>
      <c r="F7009" s="54">
        <v>4901.7404745688464</v>
      </c>
      <c r="G7009" s="55">
        <f t="shared" si="327"/>
        <v>9803.4809491376927</v>
      </c>
      <c r="H7009" s="55">
        <f t="shared" si="328"/>
        <v>0</v>
      </c>
      <c r="I7009" s="1"/>
      <c r="J7009" s="1"/>
    </row>
    <row r="7010" spans="3:10" x14ac:dyDescent="0.25">
      <c r="C7010" s="21">
        <f t="shared" si="329"/>
        <v>46314.583333316361</v>
      </c>
      <c r="D7010" s="54">
        <v>0</v>
      </c>
      <c r="E7010" s="54">
        <v>5476.8893868105697</v>
      </c>
      <c r="F7010" s="54">
        <v>5476.8893868105697</v>
      </c>
      <c r="G7010" s="55">
        <f t="shared" si="327"/>
        <v>10953.778773621139</v>
      </c>
      <c r="H7010" s="55">
        <f t="shared" si="328"/>
        <v>0</v>
      </c>
      <c r="I7010" s="1"/>
      <c r="J7010" s="1"/>
    </row>
    <row r="7011" spans="3:10" x14ac:dyDescent="0.25">
      <c r="C7011" s="21">
        <f t="shared" si="329"/>
        <v>46314.624999983025</v>
      </c>
      <c r="D7011" s="54">
        <v>0</v>
      </c>
      <c r="E7011" s="54">
        <v>5811.4127520711099</v>
      </c>
      <c r="F7011" s="54">
        <v>5811.4127520711099</v>
      </c>
      <c r="G7011" s="55">
        <f t="shared" si="327"/>
        <v>11622.82550414222</v>
      </c>
      <c r="H7011" s="55">
        <f t="shared" si="328"/>
        <v>0</v>
      </c>
      <c r="I7011" s="1"/>
      <c r="J7011" s="1"/>
    </row>
    <row r="7012" spans="3:10" x14ac:dyDescent="0.25">
      <c r="C7012" s="21">
        <f t="shared" si="329"/>
        <v>46314.666666649689</v>
      </c>
      <c r="D7012" s="54">
        <v>0</v>
      </c>
      <c r="E7012" s="54">
        <v>5420.648712078264</v>
      </c>
      <c r="F7012" s="54">
        <v>5420.648712078264</v>
      </c>
      <c r="G7012" s="55">
        <f t="shared" si="327"/>
        <v>10841.297424156528</v>
      </c>
      <c r="H7012" s="55">
        <f t="shared" si="328"/>
        <v>0</v>
      </c>
      <c r="I7012" s="1"/>
      <c r="J7012" s="1"/>
    </row>
    <row r="7013" spans="3:10" x14ac:dyDescent="0.25">
      <c r="C7013" s="21">
        <f t="shared" si="329"/>
        <v>46314.708333316354</v>
      </c>
      <c r="D7013" s="54">
        <v>0</v>
      </c>
      <c r="E7013" s="54">
        <v>4383.2615136794511</v>
      </c>
      <c r="F7013" s="54">
        <v>4383.2615136794511</v>
      </c>
      <c r="G7013" s="55">
        <f t="shared" si="327"/>
        <v>8766.5230273589023</v>
      </c>
      <c r="H7013" s="55">
        <f t="shared" si="328"/>
        <v>0</v>
      </c>
      <c r="I7013" s="1"/>
      <c r="J7013" s="1"/>
    </row>
    <row r="7014" spans="3:10" x14ac:dyDescent="0.25">
      <c r="C7014" s="21">
        <f t="shared" si="329"/>
        <v>46314.749999983018</v>
      </c>
      <c r="D7014" s="54">
        <v>0</v>
      </c>
      <c r="E7014" s="54">
        <v>4177.777051512785</v>
      </c>
      <c r="F7014" s="54">
        <v>4177.777051512785</v>
      </c>
      <c r="G7014" s="55">
        <f t="shared" si="327"/>
        <v>8355.5541030255699</v>
      </c>
      <c r="H7014" s="55">
        <f t="shared" si="328"/>
        <v>0</v>
      </c>
      <c r="I7014" s="1"/>
      <c r="J7014" s="1"/>
    </row>
    <row r="7015" spans="3:10" x14ac:dyDescent="0.25">
      <c r="C7015" s="21">
        <f t="shared" si="329"/>
        <v>46314.791666649682</v>
      </c>
      <c r="D7015" s="54">
        <v>0</v>
      </c>
      <c r="E7015" s="54">
        <v>3971.9330337503843</v>
      </c>
      <c r="F7015" s="54">
        <v>3971.9330337503843</v>
      </c>
      <c r="G7015" s="55">
        <f t="shared" si="327"/>
        <v>7943.8660675007686</v>
      </c>
      <c r="H7015" s="55">
        <f t="shared" si="328"/>
        <v>0</v>
      </c>
      <c r="I7015" s="1"/>
      <c r="J7015" s="1"/>
    </row>
    <row r="7016" spans="3:10" x14ac:dyDescent="0.25">
      <c r="C7016" s="21">
        <f t="shared" si="329"/>
        <v>46314.833333316346</v>
      </c>
      <c r="D7016" s="54">
        <v>0</v>
      </c>
      <c r="E7016" s="54">
        <v>3735.2046631125713</v>
      </c>
      <c r="F7016" s="54">
        <v>3735.2046631125713</v>
      </c>
      <c r="G7016" s="55">
        <f t="shared" si="327"/>
        <v>7470.4093262251426</v>
      </c>
      <c r="H7016" s="55">
        <f t="shared" si="328"/>
        <v>0</v>
      </c>
      <c r="I7016" s="1"/>
      <c r="J7016" s="1"/>
    </row>
    <row r="7017" spans="3:10" x14ac:dyDescent="0.25">
      <c r="C7017" s="21">
        <f t="shared" si="329"/>
        <v>46314.874999983011</v>
      </c>
      <c r="D7017" s="54">
        <v>0</v>
      </c>
      <c r="E7017" s="54">
        <v>0</v>
      </c>
      <c r="F7017" s="54">
        <v>0</v>
      </c>
      <c r="G7017" s="55">
        <f t="shared" si="327"/>
        <v>0</v>
      </c>
      <c r="H7017" s="55">
        <f t="shared" si="328"/>
        <v>0</v>
      </c>
      <c r="I7017" s="1"/>
      <c r="J7017" s="1"/>
    </row>
    <row r="7018" spans="3:10" x14ac:dyDescent="0.25">
      <c r="C7018" s="21">
        <f t="shared" si="329"/>
        <v>46314.916666649675</v>
      </c>
      <c r="D7018" s="54">
        <v>0</v>
      </c>
      <c r="E7018" s="54">
        <v>0</v>
      </c>
      <c r="F7018" s="54">
        <v>0</v>
      </c>
      <c r="G7018" s="55">
        <f t="shared" si="327"/>
        <v>0</v>
      </c>
      <c r="H7018" s="55">
        <f t="shared" si="328"/>
        <v>0</v>
      </c>
      <c r="I7018" s="1"/>
      <c r="J7018" s="1"/>
    </row>
    <row r="7019" spans="3:10" x14ac:dyDescent="0.25">
      <c r="C7019" s="21">
        <f t="shared" si="329"/>
        <v>46314.958333316339</v>
      </c>
      <c r="D7019" s="54">
        <v>0</v>
      </c>
      <c r="E7019" s="54">
        <v>0</v>
      </c>
      <c r="F7019" s="54">
        <v>0</v>
      </c>
      <c r="G7019" s="55">
        <f t="shared" si="327"/>
        <v>0</v>
      </c>
      <c r="H7019" s="55">
        <f t="shared" si="328"/>
        <v>0</v>
      </c>
      <c r="I7019" s="1"/>
      <c r="J7019" s="1"/>
    </row>
    <row r="7020" spans="3:10" x14ac:dyDescent="0.25">
      <c r="C7020" s="21">
        <f t="shared" si="329"/>
        <v>46314.999999983003</v>
      </c>
      <c r="D7020" s="54">
        <v>0</v>
      </c>
      <c r="E7020" s="54">
        <v>0</v>
      </c>
      <c r="F7020" s="54">
        <v>0</v>
      </c>
      <c r="G7020" s="55">
        <f t="shared" si="327"/>
        <v>0</v>
      </c>
      <c r="H7020" s="55">
        <f t="shared" si="328"/>
        <v>0</v>
      </c>
      <c r="I7020" s="1"/>
      <c r="J7020" s="1"/>
    </row>
    <row r="7021" spans="3:10" x14ac:dyDescent="0.25">
      <c r="C7021" s="21">
        <f t="shared" si="329"/>
        <v>46315.041666649668</v>
      </c>
      <c r="D7021" s="54">
        <v>0</v>
      </c>
      <c r="E7021" s="54">
        <v>0</v>
      </c>
      <c r="F7021" s="54">
        <v>0</v>
      </c>
      <c r="G7021" s="55">
        <f t="shared" si="327"/>
        <v>0</v>
      </c>
      <c r="H7021" s="55">
        <f t="shared" si="328"/>
        <v>0</v>
      </c>
      <c r="I7021" s="1"/>
      <c r="J7021" s="1"/>
    </row>
    <row r="7022" spans="3:10" x14ac:dyDescent="0.25">
      <c r="C7022" s="21">
        <f t="shared" si="329"/>
        <v>46315.083333316332</v>
      </c>
      <c r="D7022" s="54">
        <v>0</v>
      </c>
      <c r="E7022" s="54">
        <v>0</v>
      </c>
      <c r="F7022" s="54">
        <v>0</v>
      </c>
      <c r="G7022" s="55">
        <f t="shared" si="327"/>
        <v>0</v>
      </c>
      <c r="H7022" s="55">
        <f t="shared" si="328"/>
        <v>0</v>
      </c>
      <c r="I7022" s="1"/>
      <c r="J7022" s="1"/>
    </row>
    <row r="7023" spans="3:10" x14ac:dyDescent="0.25">
      <c r="C7023" s="21">
        <f t="shared" si="329"/>
        <v>46315.124999982996</v>
      </c>
      <c r="D7023" s="54">
        <v>0</v>
      </c>
      <c r="E7023" s="54">
        <v>0</v>
      </c>
      <c r="F7023" s="54">
        <v>0</v>
      </c>
      <c r="G7023" s="55">
        <f t="shared" si="327"/>
        <v>0</v>
      </c>
      <c r="H7023" s="55">
        <f t="shared" si="328"/>
        <v>0</v>
      </c>
      <c r="I7023" s="1"/>
      <c r="J7023" s="1"/>
    </row>
    <row r="7024" spans="3:10" x14ac:dyDescent="0.25">
      <c r="C7024" s="21">
        <f t="shared" si="329"/>
        <v>46315.16666664966</v>
      </c>
      <c r="D7024" s="54">
        <v>0</v>
      </c>
      <c r="E7024" s="54">
        <v>0</v>
      </c>
      <c r="F7024" s="54">
        <v>0</v>
      </c>
      <c r="G7024" s="55">
        <f t="shared" si="327"/>
        <v>0</v>
      </c>
      <c r="H7024" s="55">
        <f t="shared" si="328"/>
        <v>0</v>
      </c>
      <c r="I7024" s="1"/>
      <c r="J7024" s="1"/>
    </row>
    <row r="7025" spans="3:10" x14ac:dyDescent="0.25">
      <c r="C7025" s="21">
        <f t="shared" si="329"/>
        <v>46315.208333316325</v>
      </c>
      <c r="D7025" s="54">
        <v>16.014276151867545</v>
      </c>
      <c r="E7025" s="54">
        <v>3903.669573794085</v>
      </c>
      <c r="F7025" s="54">
        <v>3903.669573794085</v>
      </c>
      <c r="G7025" s="55">
        <f t="shared" si="327"/>
        <v>7807.3391475881699</v>
      </c>
      <c r="H7025" s="55">
        <f t="shared" si="328"/>
        <v>16.014276151867545</v>
      </c>
      <c r="I7025" s="1"/>
      <c r="J7025" s="1"/>
    </row>
    <row r="7026" spans="3:10" x14ac:dyDescent="0.25">
      <c r="C7026" s="21">
        <f t="shared" si="329"/>
        <v>46315.249999982989</v>
      </c>
      <c r="D7026" s="54">
        <v>0.45287454393913368</v>
      </c>
      <c r="E7026" s="54">
        <v>3639.1230106488906</v>
      </c>
      <c r="F7026" s="54">
        <v>3639.1230106488906</v>
      </c>
      <c r="G7026" s="55">
        <f t="shared" si="327"/>
        <v>7278.2460212977812</v>
      </c>
      <c r="H7026" s="55">
        <f t="shared" si="328"/>
        <v>0.45287454393913368</v>
      </c>
      <c r="I7026" s="1"/>
      <c r="J7026" s="1"/>
    </row>
    <row r="7027" spans="3:10" x14ac:dyDescent="0.25">
      <c r="C7027" s="21">
        <f t="shared" si="329"/>
        <v>46315.291666649653</v>
      </c>
      <c r="D7027" s="54">
        <v>6.6575483100265274</v>
      </c>
      <c r="E7027" s="54">
        <v>3656.0872099865328</v>
      </c>
      <c r="F7027" s="54">
        <v>3656.0872099865328</v>
      </c>
      <c r="G7027" s="55">
        <f t="shared" si="327"/>
        <v>7312.1744199730656</v>
      </c>
      <c r="H7027" s="55">
        <f t="shared" si="328"/>
        <v>6.6575483100265274</v>
      </c>
      <c r="I7027" s="1"/>
      <c r="J7027" s="1"/>
    </row>
    <row r="7028" spans="3:10" x14ac:dyDescent="0.25">
      <c r="C7028" s="21">
        <f t="shared" si="329"/>
        <v>46315.333333316317</v>
      </c>
      <c r="D7028" s="54">
        <v>9.6088080495643666</v>
      </c>
      <c r="E7028" s="54">
        <v>4050.1862521756284</v>
      </c>
      <c r="F7028" s="54">
        <v>4050.1862521756284</v>
      </c>
      <c r="G7028" s="55">
        <f t="shared" si="327"/>
        <v>8100.3725043512568</v>
      </c>
      <c r="H7028" s="55">
        <f t="shared" si="328"/>
        <v>9.6088080495643666</v>
      </c>
      <c r="I7028" s="1"/>
      <c r="J7028" s="1"/>
    </row>
    <row r="7029" spans="3:10" x14ac:dyDescent="0.25">
      <c r="C7029" s="21">
        <f t="shared" si="329"/>
        <v>46315.374999982982</v>
      </c>
      <c r="D7029" s="54">
        <v>3.9312570552206574</v>
      </c>
      <c r="E7029" s="54">
        <v>4415.9823383065368</v>
      </c>
      <c r="F7029" s="54">
        <v>4415.9823383065368</v>
      </c>
      <c r="G7029" s="55">
        <f t="shared" si="327"/>
        <v>8831.9646766130736</v>
      </c>
      <c r="H7029" s="55">
        <f t="shared" si="328"/>
        <v>3.9312570552206574</v>
      </c>
      <c r="I7029" s="1"/>
      <c r="J7029" s="1"/>
    </row>
    <row r="7030" spans="3:10" x14ac:dyDescent="0.25">
      <c r="C7030" s="21">
        <f t="shared" si="329"/>
        <v>46315.416666649646</v>
      </c>
      <c r="D7030" s="54">
        <v>0</v>
      </c>
      <c r="E7030" s="54">
        <v>4498.166708399458</v>
      </c>
      <c r="F7030" s="54">
        <v>4498.166708399458</v>
      </c>
      <c r="G7030" s="55">
        <f t="shared" si="327"/>
        <v>8996.333416798916</v>
      </c>
      <c r="H7030" s="55">
        <f t="shared" si="328"/>
        <v>0</v>
      </c>
      <c r="I7030" s="1"/>
      <c r="J7030" s="1"/>
    </row>
    <row r="7031" spans="3:10" x14ac:dyDescent="0.25">
      <c r="C7031" s="21">
        <f t="shared" si="329"/>
        <v>46315.45833331631</v>
      </c>
      <c r="D7031" s="54">
        <v>0</v>
      </c>
      <c r="E7031" s="54">
        <v>4522.2474759010665</v>
      </c>
      <c r="F7031" s="54">
        <v>4522.2474759010665</v>
      </c>
      <c r="G7031" s="55">
        <f t="shared" si="327"/>
        <v>9044.4949518021331</v>
      </c>
      <c r="H7031" s="55">
        <f t="shared" si="328"/>
        <v>0</v>
      </c>
      <c r="I7031" s="1"/>
      <c r="J7031" s="1"/>
    </row>
    <row r="7032" spans="3:10" x14ac:dyDescent="0.25">
      <c r="C7032" s="21">
        <f t="shared" si="329"/>
        <v>46315.499999982974</v>
      </c>
      <c r="D7032" s="54">
        <v>0</v>
      </c>
      <c r="E7032" s="54">
        <v>4745.1447873467932</v>
      </c>
      <c r="F7032" s="54">
        <v>4745.1447873467932</v>
      </c>
      <c r="G7032" s="55">
        <f t="shared" si="327"/>
        <v>9490.2895746935865</v>
      </c>
      <c r="H7032" s="55">
        <f t="shared" si="328"/>
        <v>0</v>
      </c>
      <c r="I7032" s="1"/>
      <c r="J7032" s="1"/>
    </row>
    <row r="7033" spans="3:10" x14ac:dyDescent="0.25">
      <c r="C7033" s="21">
        <f t="shared" si="329"/>
        <v>46315.541666649639</v>
      </c>
      <c r="D7033" s="54">
        <v>0</v>
      </c>
      <c r="E7033" s="54">
        <v>4955.1795658839355</v>
      </c>
      <c r="F7033" s="54">
        <v>4955.1795658839355</v>
      </c>
      <c r="G7033" s="55">
        <f t="shared" si="327"/>
        <v>9910.3591317678711</v>
      </c>
      <c r="H7033" s="55">
        <f t="shared" si="328"/>
        <v>0</v>
      </c>
      <c r="I7033" s="1"/>
      <c r="J7033" s="1"/>
    </row>
    <row r="7034" spans="3:10" x14ac:dyDescent="0.25">
      <c r="C7034" s="21">
        <f t="shared" si="329"/>
        <v>46315.583333316303</v>
      </c>
      <c r="D7034" s="54">
        <v>0</v>
      </c>
      <c r="E7034" s="54">
        <v>5878.9079830259125</v>
      </c>
      <c r="F7034" s="54">
        <v>5878.9079830259125</v>
      </c>
      <c r="G7034" s="55">
        <f t="shared" si="327"/>
        <v>11757.815966051825</v>
      </c>
      <c r="H7034" s="55">
        <f t="shared" si="328"/>
        <v>0</v>
      </c>
      <c r="I7034" s="1"/>
      <c r="J7034" s="1"/>
    </row>
    <row r="7035" spans="3:10" x14ac:dyDescent="0.25">
      <c r="C7035" s="21">
        <f t="shared" si="329"/>
        <v>46315.624999982967</v>
      </c>
      <c r="D7035" s="54">
        <v>0</v>
      </c>
      <c r="E7035" s="54">
        <v>6194.6747527504576</v>
      </c>
      <c r="F7035" s="54">
        <v>6194.6747527504576</v>
      </c>
      <c r="G7035" s="55">
        <f t="shared" si="327"/>
        <v>12389.349505500915</v>
      </c>
      <c r="H7035" s="55">
        <f t="shared" si="328"/>
        <v>0</v>
      </c>
      <c r="I7035" s="1"/>
      <c r="J7035" s="1"/>
    </row>
    <row r="7036" spans="3:10" x14ac:dyDescent="0.25">
      <c r="C7036" s="21">
        <f t="shared" si="329"/>
        <v>46315.666666649631</v>
      </c>
      <c r="D7036" s="54">
        <v>0</v>
      </c>
      <c r="E7036" s="54">
        <v>5432.9760162441735</v>
      </c>
      <c r="F7036" s="54">
        <v>5432.9760162441735</v>
      </c>
      <c r="G7036" s="55">
        <f t="shared" si="327"/>
        <v>10865.952032488347</v>
      </c>
      <c r="H7036" s="55">
        <f t="shared" si="328"/>
        <v>0</v>
      </c>
      <c r="I7036" s="1"/>
      <c r="J7036" s="1"/>
    </row>
    <row r="7037" spans="3:10" x14ac:dyDescent="0.25">
      <c r="C7037" s="21">
        <f t="shared" si="329"/>
        <v>46315.708333316295</v>
      </c>
      <c r="D7037" s="54">
        <v>0</v>
      </c>
      <c r="E7037" s="54">
        <v>4209.6947106013949</v>
      </c>
      <c r="F7037" s="54">
        <v>4209.6947106013949</v>
      </c>
      <c r="G7037" s="55">
        <f t="shared" si="327"/>
        <v>8419.3894212027899</v>
      </c>
      <c r="H7037" s="55">
        <f t="shared" si="328"/>
        <v>0</v>
      </c>
      <c r="I7037" s="1"/>
      <c r="J7037" s="1"/>
    </row>
    <row r="7038" spans="3:10" x14ac:dyDescent="0.25">
      <c r="C7038" s="21">
        <f t="shared" si="329"/>
        <v>46315.74999998296</v>
      </c>
      <c r="D7038" s="54">
        <v>0</v>
      </c>
      <c r="E7038" s="54">
        <v>3774.5620776993651</v>
      </c>
      <c r="F7038" s="54">
        <v>3774.5620776993651</v>
      </c>
      <c r="G7038" s="55">
        <f t="shared" si="327"/>
        <v>7549.1241553987302</v>
      </c>
      <c r="H7038" s="55">
        <f t="shared" si="328"/>
        <v>0</v>
      </c>
      <c r="I7038" s="1"/>
      <c r="J7038" s="1"/>
    </row>
    <row r="7039" spans="3:10" x14ac:dyDescent="0.25">
      <c r="C7039" s="21">
        <f t="shared" si="329"/>
        <v>46315.791666649624</v>
      </c>
      <c r="D7039" s="54">
        <v>0</v>
      </c>
      <c r="E7039" s="54">
        <v>3414.1939188671377</v>
      </c>
      <c r="F7039" s="54">
        <v>3414.1939188671377</v>
      </c>
      <c r="G7039" s="55">
        <f t="shared" si="327"/>
        <v>6828.3878377342753</v>
      </c>
      <c r="H7039" s="55">
        <f t="shared" si="328"/>
        <v>0</v>
      </c>
      <c r="I7039" s="1"/>
      <c r="J7039" s="1"/>
    </row>
    <row r="7040" spans="3:10" x14ac:dyDescent="0.25">
      <c r="C7040" s="21">
        <f t="shared" si="329"/>
        <v>46315.833333316288</v>
      </c>
      <c r="D7040" s="54">
        <v>0</v>
      </c>
      <c r="E7040" s="54">
        <v>3289.8044577584396</v>
      </c>
      <c r="F7040" s="54">
        <v>3289.8044577584396</v>
      </c>
      <c r="G7040" s="55">
        <f t="shared" si="327"/>
        <v>6579.6089155168793</v>
      </c>
      <c r="H7040" s="55">
        <f t="shared" si="328"/>
        <v>0</v>
      </c>
      <c r="I7040" s="1"/>
      <c r="J7040" s="1"/>
    </row>
    <row r="7041" spans="3:10" x14ac:dyDescent="0.25">
      <c r="C7041" s="21">
        <f t="shared" si="329"/>
        <v>46315.874999982952</v>
      </c>
      <c r="D7041" s="54">
        <v>0</v>
      </c>
      <c r="E7041" s="54">
        <v>0</v>
      </c>
      <c r="F7041" s="54">
        <v>0</v>
      </c>
      <c r="G7041" s="55">
        <f t="shared" si="327"/>
        <v>0</v>
      </c>
      <c r="H7041" s="55">
        <f t="shared" si="328"/>
        <v>0</v>
      </c>
      <c r="I7041" s="1"/>
      <c r="J7041" s="1"/>
    </row>
    <row r="7042" spans="3:10" x14ac:dyDescent="0.25">
      <c r="C7042" s="21">
        <f t="shared" si="329"/>
        <v>46315.916666649617</v>
      </c>
      <c r="D7042" s="54">
        <v>0</v>
      </c>
      <c r="E7042" s="54">
        <v>0</v>
      </c>
      <c r="F7042" s="54">
        <v>0</v>
      </c>
      <c r="G7042" s="55">
        <f t="shared" si="327"/>
        <v>0</v>
      </c>
      <c r="H7042" s="55">
        <f t="shared" si="328"/>
        <v>0</v>
      </c>
      <c r="I7042" s="1"/>
      <c r="J7042" s="1"/>
    </row>
    <row r="7043" spans="3:10" x14ac:dyDescent="0.25">
      <c r="C7043" s="21">
        <f t="shared" si="329"/>
        <v>46315.958333316281</v>
      </c>
      <c r="D7043" s="54">
        <v>0</v>
      </c>
      <c r="E7043" s="54">
        <v>0</v>
      </c>
      <c r="F7043" s="54">
        <v>0</v>
      </c>
      <c r="G7043" s="55">
        <f t="shared" si="327"/>
        <v>0</v>
      </c>
      <c r="H7043" s="55">
        <f t="shared" si="328"/>
        <v>0</v>
      </c>
      <c r="I7043" s="1"/>
      <c r="J7043" s="1"/>
    </row>
    <row r="7044" spans="3:10" x14ac:dyDescent="0.25">
      <c r="C7044" s="21">
        <f t="shared" si="329"/>
        <v>46315.999999982945</v>
      </c>
      <c r="D7044" s="54">
        <v>0</v>
      </c>
      <c r="E7044" s="54">
        <v>0</v>
      </c>
      <c r="F7044" s="54">
        <v>0</v>
      </c>
      <c r="G7044" s="55">
        <f t="shared" si="327"/>
        <v>0</v>
      </c>
      <c r="H7044" s="55">
        <f t="shared" si="328"/>
        <v>0</v>
      </c>
      <c r="I7044" s="1"/>
      <c r="J7044" s="1"/>
    </row>
    <row r="7045" spans="3:10" x14ac:dyDescent="0.25">
      <c r="C7045" s="21">
        <f t="shared" si="329"/>
        <v>46316.041666649609</v>
      </c>
      <c r="D7045" s="54">
        <v>0</v>
      </c>
      <c r="E7045" s="54">
        <v>0</v>
      </c>
      <c r="F7045" s="54">
        <v>0</v>
      </c>
      <c r="G7045" s="55">
        <f t="shared" si="327"/>
        <v>0</v>
      </c>
      <c r="H7045" s="55">
        <f t="shared" si="328"/>
        <v>0</v>
      </c>
      <c r="I7045" s="1"/>
      <c r="J7045" s="1"/>
    </row>
    <row r="7046" spans="3:10" x14ac:dyDescent="0.25">
      <c r="C7046" s="21">
        <f t="shared" si="329"/>
        <v>46316.083333316274</v>
      </c>
      <c r="D7046" s="54">
        <v>0</v>
      </c>
      <c r="E7046" s="54">
        <v>0</v>
      </c>
      <c r="F7046" s="54">
        <v>0</v>
      </c>
      <c r="G7046" s="55">
        <f t="shared" si="327"/>
        <v>0</v>
      </c>
      <c r="H7046" s="55">
        <f t="shared" si="328"/>
        <v>0</v>
      </c>
      <c r="I7046" s="1"/>
      <c r="J7046" s="1"/>
    </row>
    <row r="7047" spans="3:10" x14ac:dyDescent="0.25">
      <c r="C7047" s="21">
        <f t="shared" si="329"/>
        <v>46316.124999982938</v>
      </c>
      <c r="D7047" s="54">
        <v>0</v>
      </c>
      <c r="E7047" s="54">
        <v>0</v>
      </c>
      <c r="F7047" s="54">
        <v>0</v>
      </c>
      <c r="G7047" s="55">
        <f t="shared" si="327"/>
        <v>0</v>
      </c>
      <c r="H7047" s="55">
        <f t="shared" si="328"/>
        <v>0</v>
      </c>
      <c r="I7047" s="1"/>
      <c r="J7047" s="1"/>
    </row>
    <row r="7048" spans="3:10" x14ac:dyDescent="0.25">
      <c r="C7048" s="21">
        <f t="shared" si="329"/>
        <v>46316.166666649602</v>
      </c>
      <c r="D7048" s="54">
        <v>0</v>
      </c>
      <c r="E7048" s="54">
        <v>0</v>
      </c>
      <c r="F7048" s="54">
        <v>0</v>
      </c>
      <c r="G7048" s="55">
        <f t="shared" si="327"/>
        <v>0</v>
      </c>
      <c r="H7048" s="55">
        <f t="shared" si="328"/>
        <v>0</v>
      </c>
      <c r="I7048" s="1"/>
      <c r="J7048" s="1"/>
    </row>
    <row r="7049" spans="3:10" x14ac:dyDescent="0.25">
      <c r="C7049" s="21">
        <f t="shared" si="329"/>
        <v>46316.208333316266</v>
      </c>
      <c r="D7049" s="54">
        <v>27.994898012902237</v>
      </c>
      <c r="E7049" s="54">
        <v>3384.5961475731556</v>
      </c>
      <c r="F7049" s="54">
        <v>3384.5961475731556</v>
      </c>
      <c r="G7049" s="55">
        <f t="shared" si="327"/>
        <v>6769.1922951463112</v>
      </c>
      <c r="H7049" s="55">
        <f t="shared" si="328"/>
        <v>27.994898012902237</v>
      </c>
      <c r="I7049" s="1"/>
      <c r="J7049" s="1"/>
    </row>
    <row r="7050" spans="3:10" x14ac:dyDescent="0.25">
      <c r="C7050" s="21">
        <f t="shared" si="329"/>
        <v>46316.249999982931</v>
      </c>
      <c r="D7050" s="54">
        <v>17.621679294561975</v>
      </c>
      <c r="E7050" s="54">
        <v>3070.1804221406414</v>
      </c>
      <c r="F7050" s="54">
        <v>3070.1804221406414</v>
      </c>
      <c r="G7050" s="55">
        <f t="shared" si="327"/>
        <v>6140.3608442812829</v>
      </c>
      <c r="H7050" s="55">
        <f t="shared" si="328"/>
        <v>17.621679294561975</v>
      </c>
      <c r="I7050" s="1"/>
      <c r="J7050" s="1"/>
    </row>
    <row r="7051" spans="3:10" x14ac:dyDescent="0.25">
      <c r="C7051" s="21">
        <f t="shared" si="329"/>
        <v>46316.291666649595</v>
      </c>
      <c r="D7051" s="54">
        <v>18.814762299945116</v>
      </c>
      <c r="E7051" s="54">
        <v>3063.0591500579344</v>
      </c>
      <c r="F7051" s="54">
        <v>3063.0591500579344</v>
      </c>
      <c r="G7051" s="55">
        <f t="shared" si="327"/>
        <v>6126.1183001158688</v>
      </c>
      <c r="H7051" s="55">
        <f t="shared" si="328"/>
        <v>18.814762299945116</v>
      </c>
      <c r="I7051" s="1"/>
      <c r="J7051" s="1"/>
    </row>
    <row r="7052" spans="3:10" x14ac:dyDescent="0.25">
      <c r="C7052" s="21">
        <f t="shared" si="329"/>
        <v>46316.333333316259</v>
      </c>
      <c r="D7052" s="54">
        <v>19.104206767929185</v>
      </c>
      <c r="E7052" s="54">
        <v>3129.6230125791835</v>
      </c>
      <c r="F7052" s="54">
        <v>3129.6230125791835</v>
      </c>
      <c r="G7052" s="55">
        <f t="shared" si="327"/>
        <v>6259.246025158367</v>
      </c>
      <c r="H7052" s="55">
        <f t="shared" si="328"/>
        <v>19.104206767929185</v>
      </c>
      <c r="I7052" s="1"/>
      <c r="J7052" s="1"/>
    </row>
    <row r="7053" spans="3:10" x14ac:dyDescent="0.25">
      <c r="C7053" s="21">
        <f t="shared" si="329"/>
        <v>46316.374999982923</v>
      </c>
      <c r="D7053" s="54">
        <v>13.237252456640542</v>
      </c>
      <c r="E7053" s="54">
        <v>3381.0287505964038</v>
      </c>
      <c r="F7053" s="54">
        <v>3381.0287505964038</v>
      </c>
      <c r="G7053" s="55">
        <f t="shared" ref="G7053:G7116" si="330">E7053+F7053</f>
        <v>6762.0575011928076</v>
      </c>
      <c r="H7053" s="55">
        <f t="shared" ref="H7053:H7116" si="331">IF(G7053&gt;D7053,D7053,G7053)</f>
        <v>13.237252456640542</v>
      </c>
      <c r="I7053" s="1"/>
      <c r="J7053" s="1"/>
    </row>
    <row r="7054" spans="3:10" x14ac:dyDescent="0.25">
      <c r="C7054" s="21">
        <f t="shared" si="329"/>
        <v>46316.416666649588</v>
      </c>
      <c r="D7054" s="54">
        <v>1.8719862183298206</v>
      </c>
      <c r="E7054" s="54">
        <v>3555.5943085228482</v>
      </c>
      <c r="F7054" s="54">
        <v>3555.5943085228482</v>
      </c>
      <c r="G7054" s="55">
        <f t="shared" si="330"/>
        <v>7111.1886170456964</v>
      </c>
      <c r="H7054" s="55">
        <f t="shared" si="331"/>
        <v>1.8719862183298206</v>
      </c>
      <c r="I7054" s="1"/>
      <c r="J7054" s="1"/>
    </row>
    <row r="7055" spans="3:10" x14ac:dyDescent="0.25">
      <c r="C7055" s="21">
        <f t="shared" ref="C7055:C7118" si="332">C7054+1/24</f>
        <v>46316.458333316252</v>
      </c>
      <c r="D7055" s="54">
        <v>0</v>
      </c>
      <c r="E7055" s="54">
        <v>3484.5310198897878</v>
      </c>
      <c r="F7055" s="54">
        <v>3484.5310198897878</v>
      </c>
      <c r="G7055" s="55">
        <f t="shared" si="330"/>
        <v>6969.0620397795756</v>
      </c>
      <c r="H7055" s="55">
        <f t="shared" si="331"/>
        <v>0</v>
      </c>
      <c r="I7055" s="1"/>
      <c r="J7055" s="1"/>
    </row>
    <row r="7056" spans="3:10" x14ac:dyDescent="0.25">
      <c r="C7056" s="21">
        <f t="shared" si="332"/>
        <v>46316.499999982916</v>
      </c>
      <c r="D7056" s="54">
        <v>0</v>
      </c>
      <c r="E7056" s="54">
        <v>3440.9100765548351</v>
      </c>
      <c r="F7056" s="54">
        <v>3440.9100765548351</v>
      </c>
      <c r="G7056" s="55">
        <f t="shared" si="330"/>
        <v>6881.8201531096702</v>
      </c>
      <c r="H7056" s="55">
        <f t="shared" si="331"/>
        <v>0</v>
      </c>
      <c r="I7056" s="1"/>
      <c r="J7056" s="1"/>
    </row>
    <row r="7057" spans="3:10" x14ac:dyDescent="0.25">
      <c r="C7057" s="21">
        <f t="shared" si="332"/>
        <v>46316.54166664958</v>
      </c>
      <c r="D7057" s="54">
        <v>0</v>
      </c>
      <c r="E7057" s="54">
        <v>3430.9309777953167</v>
      </c>
      <c r="F7057" s="54">
        <v>3430.9309777953167</v>
      </c>
      <c r="G7057" s="55">
        <f t="shared" si="330"/>
        <v>6861.8619555906334</v>
      </c>
      <c r="H7057" s="55">
        <f t="shared" si="331"/>
        <v>0</v>
      </c>
      <c r="I7057" s="1"/>
      <c r="J7057" s="1"/>
    </row>
    <row r="7058" spans="3:10" x14ac:dyDescent="0.25">
      <c r="C7058" s="21">
        <f t="shared" si="332"/>
        <v>46316.583333316245</v>
      </c>
      <c r="D7058" s="54">
        <v>0</v>
      </c>
      <c r="E7058" s="54">
        <v>3395.9507979706791</v>
      </c>
      <c r="F7058" s="54">
        <v>3395.9507979706791</v>
      </c>
      <c r="G7058" s="55">
        <f t="shared" si="330"/>
        <v>6791.9015959413582</v>
      </c>
      <c r="H7058" s="55">
        <f t="shared" si="331"/>
        <v>0</v>
      </c>
      <c r="I7058" s="1"/>
      <c r="J7058" s="1"/>
    </row>
    <row r="7059" spans="3:10" x14ac:dyDescent="0.25">
      <c r="C7059" s="21">
        <f t="shared" si="332"/>
        <v>46316.624999982909</v>
      </c>
      <c r="D7059" s="54">
        <v>0</v>
      </c>
      <c r="E7059" s="54">
        <v>3386.8379519575401</v>
      </c>
      <c r="F7059" s="54">
        <v>3386.8379519575401</v>
      </c>
      <c r="G7059" s="55">
        <f t="shared" si="330"/>
        <v>6773.6759039150802</v>
      </c>
      <c r="H7059" s="55">
        <f t="shared" si="331"/>
        <v>0</v>
      </c>
      <c r="I7059" s="1"/>
      <c r="J7059" s="1"/>
    </row>
    <row r="7060" spans="3:10" x14ac:dyDescent="0.25">
      <c r="C7060" s="21">
        <f t="shared" si="332"/>
        <v>46316.666666649573</v>
      </c>
      <c r="D7060" s="54">
        <v>0</v>
      </c>
      <c r="E7060" s="54">
        <v>3393.9374874004461</v>
      </c>
      <c r="F7060" s="54">
        <v>3393.9374874004461</v>
      </c>
      <c r="G7060" s="55">
        <f t="shared" si="330"/>
        <v>6787.8749748008922</v>
      </c>
      <c r="H7060" s="55">
        <f t="shared" si="331"/>
        <v>0</v>
      </c>
      <c r="I7060" s="1"/>
      <c r="J7060" s="1"/>
    </row>
    <row r="7061" spans="3:10" x14ac:dyDescent="0.25">
      <c r="C7061" s="21">
        <f t="shared" si="332"/>
        <v>46316.708333316237</v>
      </c>
      <c r="D7061" s="54">
        <v>0</v>
      </c>
      <c r="E7061" s="54">
        <v>0</v>
      </c>
      <c r="F7061" s="54">
        <v>0</v>
      </c>
      <c r="G7061" s="55">
        <f t="shared" si="330"/>
        <v>0</v>
      </c>
      <c r="H7061" s="55">
        <f t="shared" si="331"/>
        <v>0</v>
      </c>
      <c r="I7061" s="1"/>
      <c r="J7061" s="1"/>
    </row>
    <row r="7062" spans="3:10" x14ac:dyDescent="0.25">
      <c r="C7062" s="21">
        <f t="shared" si="332"/>
        <v>46316.749999982901</v>
      </c>
      <c r="D7062" s="54">
        <v>0</v>
      </c>
      <c r="E7062" s="54">
        <v>0</v>
      </c>
      <c r="F7062" s="54">
        <v>0</v>
      </c>
      <c r="G7062" s="55">
        <f t="shared" si="330"/>
        <v>0</v>
      </c>
      <c r="H7062" s="55">
        <f t="shared" si="331"/>
        <v>0</v>
      </c>
      <c r="I7062" s="1"/>
      <c r="J7062" s="1"/>
    </row>
    <row r="7063" spans="3:10" x14ac:dyDescent="0.25">
      <c r="C7063" s="21">
        <f t="shared" si="332"/>
        <v>46316.791666649566</v>
      </c>
      <c r="D7063" s="54">
        <v>0</v>
      </c>
      <c r="E7063" s="54">
        <v>0</v>
      </c>
      <c r="F7063" s="54">
        <v>0</v>
      </c>
      <c r="G7063" s="55">
        <f t="shared" si="330"/>
        <v>0</v>
      </c>
      <c r="H7063" s="55">
        <f t="shared" si="331"/>
        <v>0</v>
      </c>
      <c r="I7063" s="1"/>
      <c r="J7063" s="1"/>
    </row>
    <row r="7064" spans="3:10" x14ac:dyDescent="0.25">
      <c r="C7064" s="21">
        <f t="shared" si="332"/>
        <v>46316.83333331623</v>
      </c>
      <c r="D7064" s="54">
        <v>0</v>
      </c>
      <c r="E7064" s="54">
        <v>0</v>
      </c>
      <c r="F7064" s="54">
        <v>0</v>
      </c>
      <c r="G7064" s="55">
        <f t="shared" si="330"/>
        <v>0</v>
      </c>
      <c r="H7064" s="55">
        <f t="shared" si="331"/>
        <v>0</v>
      </c>
      <c r="I7064" s="1"/>
      <c r="J7064" s="1"/>
    </row>
    <row r="7065" spans="3:10" x14ac:dyDescent="0.25">
      <c r="C7065" s="21">
        <f t="shared" si="332"/>
        <v>46316.874999982894</v>
      </c>
      <c r="D7065" s="54">
        <v>0</v>
      </c>
      <c r="E7065" s="54">
        <v>0</v>
      </c>
      <c r="F7065" s="54">
        <v>0</v>
      </c>
      <c r="G7065" s="55">
        <f t="shared" si="330"/>
        <v>0</v>
      </c>
      <c r="H7065" s="55">
        <f t="shared" si="331"/>
        <v>0</v>
      </c>
      <c r="I7065" s="1"/>
      <c r="J7065" s="1"/>
    </row>
    <row r="7066" spans="3:10" x14ac:dyDescent="0.25">
      <c r="C7066" s="21">
        <f t="shared" si="332"/>
        <v>46316.916666649558</v>
      </c>
      <c r="D7066" s="54">
        <v>0</v>
      </c>
      <c r="E7066" s="54">
        <v>0</v>
      </c>
      <c r="F7066" s="54">
        <v>0</v>
      </c>
      <c r="G7066" s="55">
        <f t="shared" si="330"/>
        <v>0</v>
      </c>
      <c r="H7066" s="55">
        <f t="shared" si="331"/>
        <v>0</v>
      </c>
      <c r="I7066" s="1"/>
      <c r="J7066" s="1"/>
    </row>
    <row r="7067" spans="3:10" x14ac:dyDescent="0.25">
      <c r="C7067" s="21">
        <f t="shared" si="332"/>
        <v>46316.958333316223</v>
      </c>
      <c r="D7067" s="54">
        <v>0</v>
      </c>
      <c r="E7067" s="54">
        <v>0</v>
      </c>
      <c r="F7067" s="54">
        <v>0</v>
      </c>
      <c r="G7067" s="55">
        <f t="shared" si="330"/>
        <v>0</v>
      </c>
      <c r="H7067" s="55">
        <f t="shared" si="331"/>
        <v>0</v>
      </c>
      <c r="I7067" s="1"/>
      <c r="J7067" s="1"/>
    </row>
    <row r="7068" spans="3:10" x14ac:dyDescent="0.25">
      <c r="C7068" s="21">
        <f t="shared" si="332"/>
        <v>46316.999999982887</v>
      </c>
      <c r="D7068" s="54">
        <v>0</v>
      </c>
      <c r="E7068" s="54">
        <v>0</v>
      </c>
      <c r="F7068" s="54">
        <v>0</v>
      </c>
      <c r="G7068" s="55">
        <f t="shared" si="330"/>
        <v>0</v>
      </c>
      <c r="H7068" s="55">
        <f t="shared" si="331"/>
        <v>0</v>
      </c>
      <c r="I7068" s="1"/>
      <c r="J7068" s="1"/>
    </row>
    <row r="7069" spans="3:10" x14ac:dyDescent="0.25">
      <c r="C7069" s="21">
        <f t="shared" si="332"/>
        <v>46317.041666649551</v>
      </c>
      <c r="D7069" s="54">
        <v>0</v>
      </c>
      <c r="E7069" s="54">
        <v>0</v>
      </c>
      <c r="F7069" s="54">
        <v>0</v>
      </c>
      <c r="G7069" s="55">
        <f t="shared" si="330"/>
        <v>0</v>
      </c>
      <c r="H7069" s="55">
        <f t="shared" si="331"/>
        <v>0</v>
      </c>
      <c r="I7069" s="1"/>
      <c r="J7069" s="1"/>
    </row>
    <row r="7070" spans="3:10" x14ac:dyDescent="0.25">
      <c r="C7070" s="21">
        <f t="shared" si="332"/>
        <v>46317.083333316215</v>
      </c>
      <c r="D7070" s="54">
        <v>0</v>
      </c>
      <c r="E7070" s="54">
        <v>0</v>
      </c>
      <c r="F7070" s="54">
        <v>0</v>
      </c>
      <c r="G7070" s="55">
        <f t="shared" si="330"/>
        <v>0</v>
      </c>
      <c r="H7070" s="55">
        <f t="shared" si="331"/>
        <v>0</v>
      </c>
      <c r="I7070" s="1"/>
      <c r="J7070" s="1"/>
    </row>
    <row r="7071" spans="3:10" x14ac:dyDescent="0.25">
      <c r="C7071" s="21">
        <f t="shared" si="332"/>
        <v>46317.12499998288</v>
      </c>
      <c r="D7071" s="54">
        <v>0</v>
      </c>
      <c r="E7071" s="54">
        <v>0</v>
      </c>
      <c r="F7071" s="54">
        <v>0</v>
      </c>
      <c r="G7071" s="55">
        <f t="shared" si="330"/>
        <v>0</v>
      </c>
      <c r="H7071" s="55">
        <f t="shared" si="331"/>
        <v>0</v>
      </c>
      <c r="I7071" s="1"/>
      <c r="J7071" s="1"/>
    </row>
    <row r="7072" spans="3:10" x14ac:dyDescent="0.25">
      <c r="C7072" s="21">
        <f t="shared" si="332"/>
        <v>46317.166666649544</v>
      </c>
      <c r="D7072" s="54">
        <v>0</v>
      </c>
      <c r="E7072" s="54">
        <v>0</v>
      </c>
      <c r="F7072" s="54">
        <v>0</v>
      </c>
      <c r="G7072" s="55">
        <f t="shared" si="330"/>
        <v>0</v>
      </c>
      <c r="H7072" s="55">
        <f t="shared" si="331"/>
        <v>0</v>
      </c>
      <c r="I7072" s="1"/>
      <c r="J7072" s="1"/>
    </row>
    <row r="7073" spans="3:10" x14ac:dyDescent="0.25">
      <c r="C7073" s="21">
        <f t="shared" si="332"/>
        <v>46317.208333316208</v>
      </c>
      <c r="D7073" s="54">
        <v>0</v>
      </c>
      <c r="E7073" s="54">
        <v>0</v>
      </c>
      <c r="F7073" s="54">
        <v>0</v>
      </c>
      <c r="G7073" s="55">
        <f t="shared" si="330"/>
        <v>0</v>
      </c>
      <c r="H7073" s="55">
        <f t="shared" si="331"/>
        <v>0</v>
      </c>
      <c r="I7073" s="1"/>
      <c r="J7073" s="1"/>
    </row>
    <row r="7074" spans="3:10" x14ac:dyDescent="0.25">
      <c r="C7074" s="21">
        <f t="shared" si="332"/>
        <v>46317.249999982872</v>
      </c>
      <c r="D7074" s="54">
        <v>0</v>
      </c>
      <c r="E7074" s="54">
        <v>0</v>
      </c>
      <c r="F7074" s="54">
        <v>0</v>
      </c>
      <c r="G7074" s="55">
        <f t="shared" si="330"/>
        <v>0</v>
      </c>
      <c r="H7074" s="55">
        <f t="shared" si="331"/>
        <v>0</v>
      </c>
      <c r="I7074" s="1"/>
      <c r="J7074" s="1"/>
    </row>
    <row r="7075" spans="3:10" x14ac:dyDescent="0.25">
      <c r="C7075" s="21">
        <f t="shared" si="332"/>
        <v>46317.291666649537</v>
      </c>
      <c r="D7075" s="54">
        <v>0</v>
      </c>
      <c r="E7075" s="54">
        <v>0</v>
      </c>
      <c r="F7075" s="54">
        <v>0</v>
      </c>
      <c r="G7075" s="55">
        <f t="shared" si="330"/>
        <v>0</v>
      </c>
      <c r="H7075" s="55">
        <f t="shared" si="331"/>
        <v>0</v>
      </c>
      <c r="I7075" s="1"/>
      <c r="J7075" s="1"/>
    </row>
    <row r="7076" spans="3:10" x14ac:dyDescent="0.25">
      <c r="C7076" s="21">
        <f t="shared" si="332"/>
        <v>46317.333333316201</v>
      </c>
      <c r="D7076" s="54">
        <v>0</v>
      </c>
      <c r="E7076" s="54">
        <v>0</v>
      </c>
      <c r="F7076" s="54">
        <v>0</v>
      </c>
      <c r="G7076" s="55">
        <f t="shared" si="330"/>
        <v>0</v>
      </c>
      <c r="H7076" s="55">
        <f t="shared" si="331"/>
        <v>0</v>
      </c>
      <c r="I7076" s="1"/>
      <c r="J7076" s="1"/>
    </row>
    <row r="7077" spans="3:10" x14ac:dyDescent="0.25">
      <c r="C7077" s="21">
        <f t="shared" si="332"/>
        <v>46317.374999982865</v>
      </c>
      <c r="D7077" s="54">
        <v>0</v>
      </c>
      <c r="E7077" s="54">
        <v>0</v>
      </c>
      <c r="F7077" s="54">
        <v>0</v>
      </c>
      <c r="G7077" s="55">
        <f t="shared" si="330"/>
        <v>0</v>
      </c>
      <c r="H7077" s="55">
        <f t="shared" si="331"/>
        <v>0</v>
      </c>
      <c r="I7077" s="1"/>
      <c r="J7077" s="1"/>
    </row>
    <row r="7078" spans="3:10" x14ac:dyDescent="0.25">
      <c r="C7078" s="21">
        <f t="shared" si="332"/>
        <v>46317.416666649529</v>
      </c>
      <c r="D7078" s="54">
        <v>0</v>
      </c>
      <c r="E7078" s="54">
        <v>0</v>
      </c>
      <c r="F7078" s="54">
        <v>0</v>
      </c>
      <c r="G7078" s="55">
        <f t="shared" si="330"/>
        <v>0</v>
      </c>
      <c r="H7078" s="55">
        <f t="shared" si="331"/>
        <v>0</v>
      </c>
      <c r="I7078" s="1"/>
      <c r="J7078" s="1"/>
    </row>
    <row r="7079" spans="3:10" x14ac:dyDescent="0.25">
      <c r="C7079" s="21">
        <f t="shared" si="332"/>
        <v>46317.458333316194</v>
      </c>
      <c r="D7079" s="54">
        <v>0</v>
      </c>
      <c r="E7079" s="54">
        <v>0</v>
      </c>
      <c r="F7079" s="54">
        <v>0</v>
      </c>
      <c r="G7079" s="55">
        <f t="shared" si="330"/>
        <v>0</v>
      </c>
      <c r="H7079" s="55">
        <f t="shared" si="331"/>
        <v>0</v>
      </c>
      <c r="I7079" s="1"/>
      <c r="J7079" s="1"/>
    </row>
    <row r="7080" spans="3:10" x14ac:dyDescent="0.25">
      <c r="C7080" s="21">
        <f t="shared" si="332"/>
        <v>46317.499999982858</v>
      </c>
      <c r="D7080" s="54">
        <v>0</v>
      </c>
      <c r="E7080" s="54">
        <v>0</v>
      </c>
      <c r="F7080" s="54">
        <v>0</v>
      </c>
      <c r="G7080" s="55">
        <f t="shared" si="330"/>
        <v>0</v>
      </c>
      <c r="H7080" s="55">
        <f t="shared" si="331"/>
        <v>0</v>
      </c>
      <c r="I7080" s="1"/>
      <c r="J7080" s="1"/>
    </row>
    <row r="7081" spans="3:10" x14ac:dyDescent="0.25">
      <c r="C7081" s="21">
        <f t="shared" si="332"/>
        <v>46317.541666649522</v>
      </c>
      <c r="D7081" s="54">
        <v>0</v>
      </c>
      <c r="E7081" s="54">
        <v>0</v>
      </c>
      <c r="F7081" s="54">
        <v>0</v>
      </c>
      <c r="G7081" s="55">
        <f t="shared" si="330"/>
        <v>0</v>
      </c>
      <c r="H7081" s="55">
        <f t="shared" si="331"/>
        <v>0</v>
      </c>
      <c r="I7081" s="1"/>
      <c r="J7081" s="1"/>
    </row>
    <row r="7082" spans="3:10" x14ac:dyDescent="0.25">
      <c r="C7082" s="21">
        <f t="shared" si="332"/>
        <v>46317.583333316186</v>
      </c>
      <c r="D7082" s="54">
        <v>0</v>
      </c>
      <c r="E7082" s="54">
        <v>0</v>
      </c>
      <c r="F7082" s="54">
        <v>0</v>
      </c>
      <c r="G7082" s="55">
        <f t="shared" si="330"/>
        <v>0</v>
      </c>
      <c r="H7082" s="55">
        <f t="shared" si="331"/>
        <v>0</v>
      </c>
      <c r="I7082" s="1"/>
      <c r="J7082" s="1"/>
    </row>
    <row r="7083" spans="3:10" x14ac:dyDescent="0.25">
      <c r="C7083" s="21">
        <f t="shared" si="332"/>
        <v>46317.624999982851</v>
      </c>
      <c r="D7083" s="54">
        <v>9.2180600348501791</v>
      </c>
      <c r="E7083" s="54">
        <v>635.18439344402304</v>
      </c>
      <c r="F7083" s="54">
        <v>635.18439344402304</v>
      </c>
      <c r="G7083" s="55">
        <f t="shared" si="330"/>
        <v>1270.3687868880461</v>
      </c>
      <c r="H7083" s="55">
        <f t="shared" si="331"/>
        <v>9.2180600348501791</v>
      </c>
      <c r="I7083" s="1"/>
      <c r="J7083" s="1"/>
    </row>
    <row r="7084" spans="3:10" x14ac:dyDescent="0.25">
      <c r="C7084" s="21">
        <f t="shared" si="332"/>
        <v>46317.666666649515</v>
      </c>
      <c r="D7084" s="54">
        <v>6.9189348075714436</v>
      </c>
      <c r="E7084" s="54">
        <v>2350.0818609970788</v>
      </c>
      <c r="F7084" s="54">
        <v>2350.0818609970788</v>
      </c>
      <c r="G7084" s="55">
        <f t="shared" si="330"/>
        <v>4700.1637219941576</v>
      </c>
      <c r="H7084" s="55">
        <f t="shared" si="331"/>
        <v>6.9189348075714436</v>
      </c>
      <c r="I7084" s="1"/>
      <c r="J7084" s="1"/>
    </row>
    <row r="7085" spans="3:10" x14ac:dyDescent="0.25">
      <c r="C7085" s="21">
        <f t="shared" si="332"/>
        <v>46317.708333316179</v>
      </c>
      <c r="D7085" s="54">
        <v>0</v>
      </c>
      <c r="E7085" s="54">
        <v>1111.133373533273</v>
      </c>
      <c r="F7085" s="54">
        <v>1111.133373533273</v>
      </c>
      <c r="G7085" s="55">
        <f t="shared" si="330"/>
        <v>2222.266747066546</v>
      </c>
      <c r="H7085" s="55">
        <f t="shared" si="331"/>
        <v>0</v>
      </c>
      <c r="I7085" s="1"/>
      <c r="J7085" s="1"/>
    </row>
    <row r="7086" spans="3:10" x14ac:dyDescent="0.25">
      <c r="C7086" s="21">
        <f t="shared" si="332"/>
        <v>46317.749999982843</v>
      </c>
      <c r="D7086" s="54">
        <v>0</v>
      </c>
      <c r="E7086" s="54">
        <v>0</v>
      </c>
      <c r="F7086" s="54">
        <v>0</v>
      </c>
      <c r="G7086" s="55">
        <f t="shared" si="330"/>
        <v>0</v>
      </c>
      <c r="H7086" s="55">
        <f t="shared" si="331"/>
        <v>0</v>
      </c>
      <c r="I7086" s="1"/>
      <c r="J7086" s="1"/>
    </row>
    <row r="7087" spans="3:10" x14ac:dyDescent="0.25">
      <c r="C7087" s="21">
        <f t="shared" si="332"/>
        <v>46317.791666649508</v>
      </c>
      <c r="D7087" s="54">
        <v>0</v>
      </c>
      <c r="E7087" s="54">
        <v>0</v>
      </c>
      <c r="F7087" s="54">
        <v>0</v>
      </c>
      <c r="G7087" s="55">
        <f t="shared" si="330"/>
        <v>0</v>
      </c>
      <c r="H7087" s="55">
        <f t="shared" si="331"/>
        <v>0</v>
      </c>
      <c r="I7087" s="1"/>
      <c r="J7087" s="1"/>
    </row>
    <row r="7088" spans="3:10" x14ac:dyDescent="0.25">
      <c r="C7088" s="21">
        <f t="shared" si="332"/>
        <v>46317.833333316172</v>
      </c>
      <c r="D7088" s="54">
        <v>0</v>
      </c>
      <c r="E7088" s="54">
        <v>0</v>
      </c>
      <c r="F7088" s="54">
        <v>0</v>
      </c>
      <c r="G7088" s="55">
        <f t="shared" si="330"/>
        <v>0</v>
      </c>
      <c r="H7088" s="55">
        <f t="shared" si="331"/>
        <v>0</v>
      </c>
      <c r="I7088" s="1"/>
      <c r="J7088" s="1"/>
    </row>
    <row r="7089" spans="3:10" x14ac:dyDescent="0.25">
      <c r="C7089" s="21">
        <f t="shared" si="332"/>
        <v>46317.874999982836</v>
      </c>
      <c r="D7089" s="54">
        <v>0</v>
      </c>
      <c r="E7089" s="54">
        <v>0</v>
      </c>
      <c r="F7089" s="54">
        <v>0</v>
      </c>
      <c r="G7089" s="55">
        <f t="shared" si="330"/>
        <v>0</v>
      </c>
      <c r="H7089" s="55">
        <f t="shared" si="331"/>
        <v>0</v>
      </c>
      <c r="I7089" s="1"/>
      <c r="J7089" s="1"/>
    </row>
    <row r="7090" spans="3:10" x14ac:dyDescent="0.25">
      <c r="C7090" s="21">
        <f t="shared" si="332"/>
        <v>46317.9166666495</v>
      </c>
      <c r="D7090" s="54">
        <v>0</v>
      </c>
      <c r="E7090" s="54">
        <v>0</v>
      </c>
      <c r="F7090" s="54">
        <v>0</v>
      </c>
      <c r="G7090" s="55">
        <f t="shared" si="330"/>
        <v>0</v>
      </c>
      <c r="H7090" s="55">
        <f t="shared" si="331"/>
        <v>0</v>
      </c>
      <c r="I7090" s="1"/>
      <c r="J7090" s="1"/>
    </row>
    <row r="7091" spans="3:10" x14ac:dyDescent="0.25">
      <c r="C7091" s="21">
        <f t="shared" si="332"/>
        <v>46317.958333316164</v>
      </c>
      <c r="D7091" s="54">
        <v>0</v>
      </c>
      <c r="E7091" s="54">
        <v>0</v>
      </c>
      <c r="F7091" s="54">
        <v>0</v>
      </c>
      <c r="G7091" s="55">
        <f t="shared" si="330"/>
        <v>0</v>
      </c>
      <c r="H7091" s="55">
        <f t="shared" si="331"/>
        <v>0</v>
      </c>
      <c r="I7091" s="1"/>
      <c r="J7091" s="1"/>
    </row>
    <row r="7092" spans="3:10" x14ac:dyDescent="0.25">
      <c r="C7092" s="21">
        <f t="shared" si="332"/>
        <v>46317.999999982829</v>
      </c>
      <c r="D7092" s="54">
        <v>0</v>
      </c>
      <c r="E7092" s="54">
        <v>0</v>
      </c>
      <c r="F7092" s="54">
        <v>0</v>
      </c>
      <c r="G7092" s="55">
        <f t="shared" si="330"/>
        <v>0</v>
      </c>
      <c r="H7092" s="55">
        <f t="shared" si="331"/>
        <v>0</v>
      </c>
      <c r="I7092" s="1"/>
      <c r="J7092" s="1"/>
    </row>
    <row r="7093" spans="3:10" x14ac:dyDescent="0.25">
      <c r="C7093" s="21">
        <f t="shared" si="332"/>
        <v>46318.041666649493</v>
      </c>
      <c r="D7093" s="54">
        <v>0</v>
      </c>
      <c r="E7093" s="54">
        <v>0</v>
      </c>
      <c r="F7093" s="54">
        <v>0</v>
      </c>
      <c r="G7093" s="55">
        <f t="shared" si="330"/>
        <v>0</v>
      </c>
      <c r="H7093" s="55">
        <f t="shared" si="331"/>
        <v>0</v>
      </c>
      <c r="I7093" s="1"/>
      <c r="J7093" s="1"/>
    </row>
    <row r="7094" spans="3:10" x14ac:dyDescent="0.25">
      <c r="C7094" s="21">
        <f t="shared" si="332"/>
        <v>46318.083333316157</v>
      </c>
      <c r="D7094" s="54">
        <v>0</v>
      </c>
      <c r="E7094" s="54">
        <v>0</v>
      </c>
      <c r="F7094" s="54">
        <v>0</v>
      </c>
      <c r="G7094" s="55">
        <f t="shared" si="330"/>
        <v>0</v>
      </c>
      <c r="H7094" s="55">
        <f t="shared" si="331"/>
        <v>0</v>
      </c>
      <c r="I7094" s="1"/>
      <c r="J7094" s="1"/>
    </row>
    <row r="7095" spans="3:10" x14ac:dyDescent="0.25">
      <c r="C7095" s="21">
        <f t="shared" si="332"/>
        <v>46318.124999982821</v>
      </c>
      <c r="D7095" s="54">
        <v>0</v>
      </c>
      <c r="E7095" s="54">
        <v>0</v>
      </c>
      <c r="F7095" s="54">
        <v>0</v>
      </c>
      <c r="G7095" s="55">
        <f t="shared" si="330"/>
        <v>0</v>
      </c>
      <c r="H7095" s="55">
        <f t="shared" si="331"/>
        <v>0</v>
      </c>
      <c r="I7095" s="1"/>
      <c r="J7095" s="1"/>
    </row>
    <row r="7096" spans="3:10" x14ac:dyDescent="0.25">
      <c r="C7096" s="21">
        <f t="shared" si="332"/>
        <v>46318.166666649486</v>
      </c>
      <c r="D7096" s="54">
        <v>0</v>
      </c>
      <c r="E7096" s="54">
        <v>0</v>
      </c>
      <c r="F7096" s="54">
        <v>0</v>
      </c>
      <c r="G7096" s="55">
        <f t="shared" si="330"/>
        <v>0</v>
      </c>
      <c r="H7096" s="55">
        <f t="shared" si="331"/>
        <v>0</v>
      </c>
      <c r="I7096" s="1"/>
      <c r="J7096" s="1"/>
    </row>
    <row r="7097" spans="3:10" x14ac:dyDescent="0.25">
      <c r="C7097" s="21">
        <f t="shared" si="332"/>
        <v>46318.20833331615</v>
      </c>
      <c r="D7097" s="54">
        <v>428.15557257947842</v>
      </c>
      <c r="E7097" s="54">
        <v>3148.2456108305796</v>
      </c>
      <c r="F7097" s="54">
        <v>3148.2456108305796</v>
      </c>
      <c r="G7097" s="55">
        <f t="shared" si="330"/>
        <v>6296.4912216611592</v>
      </c>
      <c r="H7097" s="55">
        <f t="shared" si="331"/>
        <v>428.15557257947842</v>
      </c>
      <c r="I7097" s="1"/>
      <c r="J7097" s="1"/>
    </row>
    <row r="7098" spans="3:10" x14ac:dyDescent="0.25">
      <c r="C7098" s="21">
        <f t="shared" si="332"/>
        <v>46318.249999982814</v>
      </c>
      <c r="D7098" s="54">
        <v>414.89330109273089</v>
      </c>
      <c r="E7098" s="54">
        <v>2892.1412646620161</v>
      </c>
      <c r="F7098" s="54">
        <v>2892.1412646620161</v>
      </c>
      <c r="G7098" s="55">
        <f t="shared" si="330"/>
        <v>5784.2825293240321</v>
      </c>
      <c r="H7098" s="55">
        <f t="shared" si="331"/>
        <v>414.89330109273089</v>
      </c>
      <c r="I7098" s="1"/>
      <c r="J7098" s="1"/>
    </row>
    <row r="7099" spans="3:10" x14ac:dyDescent="0.25">
      <c r="C7099" s="21">
        <f t="shared" si="332"/>
        <v>46318.291666649478</v>
      </c>
      <c r="D7099" s="54">
        <v>177.03009200005081</v>
      </c>
      <c r="E7099" s="54">
        <v>2892.1412646620161</v>
      </c>
      <c r="F7099" s="54">
        <v>2892.1412646620161</v>
      </c>
      <c r="G7099" s="55">
        <f t="shared" si="330"/>
        <v>5784.2825293240321</v>
      </c>
      <c r="H7099" s="55">
        <f t="shared" si="331"/>
        <v>177.03009200005081</v>
      </c>
      <c r="I7099" s="1"/>
      <c r="J7099" s="1"/>
    </row>
    <row r="7100" spans="3:10" x14ac:dyDescent="0.25">
      <c r="C7100" s="21">
        <f t="shared" si="332"/>
        <v>46318.333333316143</v>
      </c>
      <c r="D7100" s="54">
        <v>180.70491511705663</v>
      </c>
      <c r="E7100" s="54">
        <v>2892.1412646620161</v>
      </c>
      <c r="F7100" s="54">
        <v>2892.1412646620161</v>
      </c>
      <c r="G7100" s="55">
        <f t="shared" si="330"/>
        <v>5784.2825293240321</v>
      </c>
      <c r="H7100" s="55">
        <f t="shared" si="331"/>
        <v>180.70491511705663</v>
      </c>
      <c r="I7100" s="1"/>
      <c r="J7100" s="1"/>
    </row>
    <row r="7101" spans="3:10" x14ac:dyDescent="0.25">
      <c r="C7101" s="21">
        <f t="shared" si="332"/>
        <v>46318.374999982807</v>
      </c>
      <c r="D7101" s="54">
        <v>151.41374688504217</v>
      </c>
      <c r="E7101" s="54">
        <v>2892.1412646620161</v>
      </c>
      <c r="F7101" s="54">
        <v>2892.1412646620161</v>
      </c>
      <c r="G7101" s="55">
        <f t="shared" si="330"/>
        <v>5784.2825293240321</v>
      </c>
      <c r="H7101" s="55">
        <f t="shared" si="331"/>
        <v>151.41374688504217</v>
      </c>
      <c r="I7101" s="1"/>
      <c r="J7101" s="1"/>
    </row>
    <row r="7102" spans="3:10" x14ac:dyDescent="0.25">
      <c r="C7102" s="21">
        <f t="shared" si="332"/>
        <v>46318.416666649471</v>
      </c>
      <c r="D7102" s="54">
        <v>142.72038785538777</v>
      </c>
      <c r="E7102" s="54">
        <v>2892.1412646620161</v>
      </c>
      <c r="F7102" s="54">
        <v>2892.1412646620161</v>
      </c>
      <c r="G7102" s="55">
        <f t="shared" si="330"/>
        <v>5784.2825293240321</v>
      </c>
      <c r="H7102" s="55">
        <f t="shared" si="331"/>
        <v>142.72038785538777</v>
      </c>
      <c r="I7102" s="1"/>
      <c r="J7102" s="1"/>
    </row>
    <row r="7103" spans="3:10" x14ac:dyDescent="0.25">
      <c r="C7103" s="21">
        <f t="shared" si="332"/>
        <v>46318.458333316135</v>
      </c>
      <c r="D7103" s="54">
        <v>180.16263546724647</v>
      </c>
      <c r="E7103" s="54">
        <v>2892.1412646620161</v>
      </c>
      <c r="F7103" s="54">
        <v>2892.1412646620161</v>
      </c>
      <c r="G7103" s="55">
        <f t="shared" si="330"/>
        <v>5784.2825293240321</v>
      </c>
      <c r="H7103" s="55">
        <f t="shared" si="331"/>
        <v>180.16263546724647</v>
      </c>
      <c r="I7103" s="1"/>
      <c r="J7103" s="1"/>
    </row>
    <row r="7104" spans="3:10" x14ac:dyDescent="0.25">
      <c r="C7104" s="21">
        <f t="shared" si="332"/>
        <v>46318.4999999828</v>
      </c>
      <c r="D7104" s="54">
        <v>45.278014575252691</v>
      </c>
      <c r="E7104" s="54">
        <v>2892.1412646620161</v>
      </c>
      <c r="F7104" s="54">
        <v>2892.1412646620161</v>
      </c>
      <c r="G7104" s="55">
        <f t="shared" si="330"/>
        <v>5784.2825293240321</v>
      </c>
      <c r="H7104" s="55">
        <f t="shared" si="331"/>
        <v>45.278014575252691</v>
      </c>
      <c r="I7104" s="1"/>
      <c r="J7104" s="1"/>
    </row>
    <row r="7105" spans="3:10" x14ac:dyDescent="0.25">
      <c r="C7105" s="21">
        <f t="shared" si="332"/>
        <v>46318.541666649464</v>
      </c>
      <c r="D7105" s="54">
        <v>42.116714923436831</v>
      </c>
      <c r="E7105" s="54">
        <v>2892.1412646620161</v>
      </c>
      <c r="F7105" s="54">
        <v>2892.1412646620161</v>
      </c>
      <c r="G7105" s="55">
        <f t="shared" si="330"/>
        <v>5784.2825293240321</v>
      </c>
      <c r="H7105" s="55">
        <f t="shared" si="331"/>
        <v>42.116714923436831</v>
      </c>
      <c r="I7105" s="1"/>
      <c r="J7105" s="1"/>
    </row>
    <row r="7106" spans="3:10" x14ac:dyDescent="0.25">
      <c r="C7106" s="21">
        <f t="shared" si="332"/>
        <v>46318.583333316128</v>
      </c>
      <c r="D7106" s="54">
        <v>36.682197839552529</v>
      </c>
      <c r="E7106" s="54">
        <v>2892.1412646620161</v>
      </c>
      <c r="F7106" s="54">
        <v>2892.1412646620161</v>
      </c>
      <c r="G7106" s="55">
        <f t="shared" si="330"/>
        <v>5784.2825293240321</v>
      </c>
      <c r="H7106" s="55">
        <f t="shared" si="331"/>
        <v>36.682197839552529</v>
      </c>
      <c r="I7106" s="1"/>
      <c r="J7106" s="1"/>
    </row>
    <row r="7107" spans="3:10" x14ac:dyDescent="0.25">
      <c r="C7107" s="21">
        <f t="shared" si="332"/>
        <v>46318.624999982792</v>
      </c>
      <c r="D7107" s="54">
        <v>33.072407031895246</v>
      </c>
      <c r="E7107" s="54">
        <v>2892.1412646620161</v>
      </c>
      <c r="F7107" s="54">
        <v>2892.1412646620161</v>
      </c>
      <c r="G7107" s="55">
        <f t="shared" si="330"/>
        <v>5784.2825293240321</v>
      </c>
      <c r="H7107" s="55">
        <f t="shared" si="331"/>
        <v>33.072407031895246</v>
      </c>
      <c r="I7107" s="1"/>
      <c r="J7107" s="1"/>
    </row>
    <row r="7108" spans="3:10" x14ac:dyDescent="0.25">
      <c r="C7108" s="21">
        <f t="shared" si="332"/>
        <v>46318.666666649457</v>
      </c>
      <c r="D7108" s="54">
        <v>31.701307754236296</v>
      </c>
      <c r="E7108" s="54">
        <v>2892.1412646620161</v>
      </c>
      <c r="F7108" s="54">
        <v>2892.1412646620161</v>
      </c>
      <c r="G7108" s="55">
        <f t="shared" si="330"/>
        <v>5784.2825293240321</v>
      </c>
      <c r="H7108" s="55">
        <f t="shared" si="331"/>
        <v>31.701307754236296</v>
      </c>
      <c r="I7108" s="1"/>
      <c r="J7108" s="1"/>
    </row>
    <row r="7109" spans="3:10" x14ac:dyDescent="0.25">
      <c r="C7109" s="21">
        <f t="shared" si="332"/>
        <v>46318.708333316121</v>
      </c>
      <c r="D7109" s="54">
        <v>41.920095602794056</v>
      </c>
      <c r="E7109" s="54">
        <v>2892.1412646620161</v>
      </c>
      <c r="F7109" s="54">
        <v>2892.1412646620161</v>
      </c>
      <c r="G7109" s="55">
        <f t="shared" si="330"/>
        <v>5784.2825293240321</v>
      </c>
      <c r="H7109" s="55">
        <f t="shared" si="331"/>
        <v>41.920095602794056</v>
      </c>
      <c r="I7109" s="1"/>
      <c r="J7109" s="1"/>
    </row>
    <row r="7110" spans="3:10" x14ac:dyDescent="0.25">
      <c r="C7110" s="21">
        <f t="shared" si="332"/>
        <v>46318.749999982785</v>
      </c>
      <c r="D7110" s="54">
        <v>47.420813901715469</v>
      </c>
      <c r="E7110" s="54">
        <v>2892.1412646620161</v>
      </c>
      <c r="F7110" s="54">
        <v>2892.1412646620161</v>
      </c>
      <c r="G7110" s="55">
        <f t="shared" si="330"/>
        <v>5784.2825293240321</v>
      </c>
      <c r="H7110" s="55">
        <f t="shared" si="331"/>
        <v>47.420813901715469</v>
      </c>
      <c r="I7110" s="1"/>
      <c r="J7110" s="1"/>
    </row>
    <row r="7111" spans="3:10" x14ac:dyDescent="0.25">
      <c r="C7111" s="21">
        <f t="shared" si="332"/>
        <v>46318.791666649449</v>
      </c>
      <c r="D7111" s="54">
        <v>77.616664037608786</v>
      </c>
      <c r="E7111" s="54">
        <v>2892.1412646620161</v>
      </c>
      <c r="F7111" s="54">
        <v>2892.1412646620161</v>
      </c>
      <c r="G7111" s="55">
        <f t="shared" si="330"/>
        <v>5784.2825293240321</v>
      </c>
      <c r="H7111" s="55">
        <f t="shared" si="331"/>
        <v>77.616664037608786</v>
      </c>
      <c r="I7111" s="1"/>
      <c r="J7111" s="1"/>
    </row>
    <row r="7112" spans="3:10" x14ac:dyDescent="0.25">
      <c r="C7112" s="21">
        <f t="shared" si="332"/>
        <v>46318.833333316114</v>
      </c>
      <c r="D7112" s="54">
        <v>117.0950175968467</v>
      </c>
      <c r="E7112" s="54">
        <v>2892.1412646620161</v>
      </c>
      <c r="F7112" s="54">
        <v>2892.1412646620161</v>
      </c>
      <c r="G7112" s="55">
        <f t="shared" si="330"/>
        <v>5784.2825293240321</v>
      </c>
      <c r="H7112" s="55">
        <f t="shared" si="331"/>
        <v>117.0950175968467</v>
      </c>
      <c r="I7112" s="1"/>
      <c r="J7112" s="1"/>
    </row>
    <row r="7113" spans="3:10" x14ac:dyDescent="0.25">
      <c r="C7113" s="21">
        <f t="shared" si="332"/>
        <v>46318.874999982778</v>
      </c>
      <c r="D7113" s="54">
        <v>0</v>
      </c>
      <c r="E7113" s="54">
        <v>0</v>
      </c>
      <c r="F7113" s="54">
        <v>0</v>
      </c>
      <c r="G7113" s="55">
        <f t="shared" si="330"/>
        <v>0</v>
      </c>
      <c r="H7113" s="55">
        <f t="shared" si="331"/>
        <v>0</v>
      </c>
      <c r="I7113" s="1"/>
      <c r="J7113" s="1"/>
    </row>
    <row r="7114" spans="3:10" x14ac:dyDescent="0.25">
      <c r="C7114" s="21">
        <f t="shared" si="332"/>
        <v>46318.916666649442</v>
      </c>
      <c r="D7114" s="54">
        <v>0</v>
      </c>
      <c r="E7114" s="54">
        <v>0</v>
      </c>
      <c r="F7114" s="54">
        <v>0</v>
      </c>
      <c r="G7114" s="55">
        <f t="shared" si="330"/>
        <v>0</v>
      </c>
      <c r="H7114" s="55">
        <f t="shared" si="331"/>
        <v>0</v>
      </c>
      <c r="I7114" s="1"/>
      <c r="J7114" s="1"/>
    </row>
    <row r="7115" spans="3:10" x14ac:dyDescent="0.25">
      <c r="C7115" s="21">
        <f t="shared" si="332"/>
        <v>46318.958333316106</v>
      </c>
      <c r="D7115" s="54">
        <v>0</v>
      </c>
      <c r="E7115" s="54">
        <v>0</v>
      </c>
      <c r="F7115" s="54">
        <v>0</v>
      </c>
      <c r="G7115" s="55">
        <f t="shared" si="330"/>
        <v>0</v>
      </c>
      <c r="H7115" s="55">
        <f t="shared" si="331"/>
        <v>0</v>
      </c>
      <c r="I7115" s="1"/>
      <c r="J7115" s="1"/>
    </row>
    <row r="7116" spans="3:10" x14ac:dyDescent="0.25">
      <c r="C7116" s="21">
        <f t="shared" si="332"/>
        <v>46318.999999982771</v>
      </c>
      <c r="D7116" s="54">
        <v>0</v>
      </c>
      <c r="E7116" s="54">
        <v>0</v>
      </c>
      <c r="F7116" s="54">
        <v>0</v>
      </c>
      <c r="G7116" s="55">
        <f t="shared" si="330"/>
        <v>0</v>
      </c>
      <c r="H7116" s="55">
        <f t="shared" si="331"/>
        <v>0</v>
      </c>
      <c r="I7116" s="1"/>
      <c r="J7116" s="1"/>
    </row>
    <row r="7117" spans="3:10" x14ac:dyDescent="0.25">
      <c r="C7117" s="21">
        <f t="shared" si="332"/>
        <v>46319.041666649435</v>
      </c>
      <c r="D7117" s="54">
        <v>0</v>
      </c>
      <c r="E7117" s="54">
        <v>0</v>
      </c>
      <c r="F7117" s="54">
        <v>0</v>
      </c>
      <c r="G7117" s="55">
        <f t="shared" ref="G7117:G7180" si="333">E7117+F7117</f>
        <v>0</v>
      </c>
      <c r="H7117" s="55">
        <f t="shared" ref="H7117:H7180" si="334">IF(G7117&gt;D7117,D7117,G7117)</f>
        <v>0</v>
      </c>
      <c r="I7117" s="1"/>
      <c r="J7117" s="1"/>
    </row>
    <row r="7118" spans="3:10" x14ac:dyDescent="0.25">
      <c r="C7118" s="21">
        <f t="shared" si="332"/>
        <v>46319.083333316099</v>
      </c>
      <c r="D7118" s="54">
        <v>0</v>
      </c>
      <c r="E7118" s="54">
        <v>0</v>
      </c>
      <c r="F7118" s="54">
        <v>0</v>
      </c>
      <c r="G7118" s="55">
        <f t="shared" si="333"/>
        <v>0</v>
      </c>
      <c r="H7118" s="55">
        <f t="shared" si="334"/>
        <v>0</v>
      </c>
      <c r="I7118" s="1"/>
      <c r="J7118" s="1"/>
    </row>
    <row r="7119" spans="3:10" x14ac:dyDescent="0.25">
      <c r="C7119" s="21">
        <f t="shared" ref="C7119:C7182" si="335">C7118+1/24</f>
        <v>46319.124999982763</v>
      </c>
      <c r="D7119" s="54">
        <v>0</v>
      </c>
      <c r="E7119" s="54">
        <v>0</v>
      </c>
      <c r="F7119" s="54">
        <v>0</v>
      </c>
      <c r="G7119" s="55">
        <f t="shared" si="333"/>
        <v>0</v>
      </c>
      <c r="H7119" s="55">
        <f t="shared" si="334"/>
        <v>0</v>
      </c>
      <c r="I7119" s="1"/>
      <c r="J7119" s="1"/>
    </row>
    <row r="7120" spans="3:10" x14ac:dyDescent="0.25">
      <c r="C7120" s="21">
        <f t="shared" si="335"/>
        <v>46319.166666649427</v>
      </c>
      <c r="D7120" s="54">
        <v>67.494301297246665</v>
      </c>
      <c r="E7120" s="54">
        <v>22.511961481522114</v>
      </c>
      <c r="F7120" s="54">
        <v>22.511961481522114</v>
      </c>
      <c r="G7120" s="55">
        <f t="shared" si="333"/>
        <v>45.023922963044228</v>
      </c>
      <c r="H7120" s="55">
        <f t="shared" si="334"/>
        <v>45.023922963044228</v>
      </c>
      <c r="I7120" s="1"/>
      <c r="J7120" s="1"/>
    </row>
    <row r="7121" spans="3:10" x14ac:dyDescent="0.25">
      <c r="C7121" s="21">
        <f t="shared" si="335"/>
        <v>46319.208333316092</v>
      </c>
      <c r="D7121" s="54">
        <v>1025.4328030573467</v>
      </c>
      <c r="E7121" s="54">
        <v>3010.1234373217649</v>
      </c>
      <c r="F7121" s="54">
        <v>3010.1234373217649</v>
      </c>
      <c r="G7121" s="55">
        <f t="shared" si="333"/>
        <v>6020.2468746435297</v>
      </c>
      <c r="H7121" s="55">
        <f t="shared" si="334"/>
        <v>1025.4328030573467</v>
      </c>
      <c r="I7121" s="1"/>
      <c r="J7121" s="1"/>
    </row>
    <row r="7122" spans="3:10" x14ac:dyDescent="0.25">
      <c r="C7122" s="21">
        <f t="shared" si="335"/>
        <v>46319.249999982756</v>
      </c>
      <c r="D7122" s="54">
        <v>677.09185356942135</v>
      </c>
      <c r="E7122" s="54">
        <v>2677.6415957537124</v>
      </c>
      <c r="F7122" s="54">
        <v>2677.6415957537124</v>
      </c>
      <c r="G7122" s="55">
        <f t="shared" si="333"/>
        <v>5355.2831915074248</v>
      </c>
      <c r="H7122" s="55">
        <f t="shared" si="334"/>
        <v>677.09185356942135</v>
      </c>
      <c r="I7122" s="1"/>
      <c r="J7122" s="1"/>
    </row>
    <row r="7123" spans="3:10" x14ac:dyDescent="0.25">
      <c r="C7123" s="21">
        <f t="shared" si="335"/>
        <v>46319.29166664942</v>
      </c>
      <c r="D7123" s="54">
        <v>173.40036851985809</v>
      </c>
      <c r="E7123" s="54">
        <v>2719.2891783485734</v>
      </c>
      <c r="F7123" s="54">
        <v>2719.2891783485734</v>
      </c>
      <c r="G7123" s="55">
        <f t="shared" si="333"/>
        <v>5438.5783566971468</v>
      </c>
      <c r="H7123" s="55">
        <f t="shared" si="334"/>
        <v>173.40036851985809</v>
      </c>
      <c r="I7123" s="1"/>
      <c r="J7123" s="1"/>
    </row>
    <row r="7124" spans="3:10" x14ac:dyDescent="0.25">
      <c r="C7124" s="21">
        <f t="shared" si="335"/>
        <v>46319.333333316084</v>
      </c>
      <c r="D7124" s="54">
        <v>99.184330429317001</v>
      </c>
      <c r="E7124" s="54">
        <v>2889.9183301119601</v>
      </c>
      <c r="F7124" s="54">
        <v>2889.9183301119601</v>
      </c>
      <c r="G7124" s="55">
        <f t="shared" si="333"/>
        <v>5779.8366602239203</v>
      </c>
      <c r="H7124" s="55">
        <f t="shared" si="334"/>
        <v>99.184330429317001</v>
      </c>
      <c r="I7124" s="1"/>
      <c r="J7124" s="1"/>
    </row>
    <row r="7125" spans="3:10" x14ac:dyDescent="0.25">
      <c r="C7125" s="21">
        <f t="shared" si="335"/>
        <v>46319.374999982749</v>
      </c>
      <c r="D7125" s="54">
        <v>78.218705595589029</v>
      </c>
      <c r="E7125" s="54">
        <v>2892.1412646620161</v>
      </c>
      <c r="F7125" s="54">
        <v>2892.1412646620161</v>
      </c>
      <c r="G7125" s="55">
        <f t="shared" si="333"/>
        <v>5784.2825293240321</v>
      </c>
      <c r="H7125" s="55">
        <f t="shared" si="334"/>
        <v>78.218705595589029</v>
      </c>
      <c r="I7125" s="1"/>
      <c r="J7125" s="1"/>
    </row>
    <row r="7126" spans="3:10" x14ac:dyDescent="0.25">
      <c r="C7126" s="21">
        <f t="shared" si="335"/>
        <v>46319.416666649413</v>
      </c>
      <c r="D7126" s="54">
        <v>55.105322344956789</v>
      </c>
      <c r="E7126" s="54">
        <v>2893.6118421210526</v>
      </c>
      <c r="F7126" s="54">
        <v>2893.6118421210526</v>
      </c>
      <c r="G7126" s="55">
        <f t="shared" si="333"/>
        <v>5787.2236842421053</v>
      </c>
      <c r="H7126" s="55">
        <f t="shared" si="334"/>
        <v>55.105322344956789</v>
      </c>
      <c r="I7126" s="1"/>
      <c r="J7126" s="1"/>
    </row>
    <row r="7127" spans="3:10" x14ac:dyDescent="0.25">
      <c r="C7127" s="21">
        <f t="shared" si="335"/>
        <v>46319.458333316077</v>
      </c>
      <c r="D7127" s="54">
        <v>32.963163476176312</v>
      </c>
      <c r="E7127" s="54">
        <v>2930.6035511334057</v>
      </c>
      <c r="F7127" s="54">
        <v>2930.6035511334057</v>
      </c>
      <c r="G7127" s="55">
        <f t="shared" si="333"/>
        <v>5861.2071022668115</v>
      </c>
      <c r="H7127" s="55">
        <f t="shared" si="334"/>
        <v>32.963163476176312</v>
      </c>
      <c r="I7127" s="1"/>
      <c r="J7127" s="1"/>
    </row>
    <row r="7128" spans="3:10" x14ac:dyDescent="0.25">
      <c r="C7128" s="21">
        <f t="shared" si="335"/>
        <v>46319.499999982741</v>
      </c>
      <c r="D7128" s="54">
        <v>16.181874445043071</v>
      </c>
      <c r="E7128" s="54">
        <v>2943.8553903681441</v>
      </c>
      <c r="F7128" s="54">
        <v>2943.8553903681441</v>
      </c>
      <c r="G7128" s="55">
        <f t="shared" si="333"/>
        <v>5887.7107807362881</v>
      </c>
      <c r="H7128" s="55">
        <f t="shared" si="334"/>
        <v>16.181874445043071</v>
      </c>
      <c r="I7128" s="1"/>
      <c r="J7128" s="1"/>
    </row>
    <row r="7129" spans="3:10" x14ac:dyDescent="0.25">
      <c r="C7129" s="21">
        <f t="shared" si="335"/>
        <v>46319.541666649406</v>
      </c>
      <c r="D7129" s="54">
        <v>2.405317930111055</v>
      </c>
      <c r="E7129" s="54">
        <v>2939.3528614817747</v>
      </c>
      <c r="F7129" s="54">
        <v>2939.3528614817747</v>
      </c>
      <c r="G7129" s="55">
        <f t="shared" si="333"/>
        <v>5878.7057229635493</v>
      </c>
      <c r="H7129" s="55">
        <f t="shared" si="334"/>
        <v>2.405317930111055</v>
      </c>
      <c r="I7129" s="1"/>
      <c r="J7129" s="1"/>
    </row>
    <row r="7130" spans="3:10" x14ac:dyDescent="0.25">
      <c r="C7130" s="21">
        <f t="shared" si="335"/>
        <v>46319.58333331607</v>
      </c>
      <c r="D7130" s="54">
        <v>0</v>
      </c>
      <c r="E7130" s="54">
        <v>2946.5260486955358</v>
      </c>
      <c r="F7130" s="54">
        <v>2946.5260486955358</v>
      </c>
      <c r="G7130" s="55">
        <f t="shared" si="333"/>
        <v>5893.0520973910716</v>
      </c>
      <c r="H7130" s="55">
        <f t="shared" si="334"/>
        <v>0</v>
      </c>
      <c r="I7130" s="1"/>
      <c r="J7130" s="1"/>
    </row>
    <row r="7131" spans="3:10" x14ac:dyDescent="0.25">
      <c r="C7131" s="21">
        <f t="shared" si="335"/>
        <v>46319.624999982734</v>
      </c>
      <c r="D7131" s="54">
        <v>0</v>
      </c>
      <c r="E7131" s="54">
        <v>2944.59045368435</v>
      </c>
      <c r="F7131" s="54">
        <v>2944.59045368435</v>
      </c>
      <c r="G7131" s="55">
        <f t="shared" si="333"/>
        <v>5889.1809073687</v>
      </c>
      <c r="H7131" s="55">
        <f t="shared" si="334"/>
        <v>0</v>
      </c>
      <c r="I7131" s="1"/>
      <c r="J7131" s="1"/>
    </row>
    <row r="7132" spans="3:10" x14ac:dyDescent="0.25">
      <c r="C7132" s="21">
        <f t="shared" si="335"/>
        <v>46319.666666649398</v>
      </c>
      <c r="D7132" s="54">
        <v>0</v>
      </c>
      <c r="E7132" s="54">
        <v>2922.3203524078299</v>
      </c>
      <c r="F7132" s="54">
        <v>2922.3203524078299</v>
      </c>
      <c r="G7132" s="55">
        <f t="shared" si="333"/>
        <v>5844.6407048156598</v>
      </c>
      <c r="H7132" s="55">
        <f t="shared" si="334"/>
        <v>0</v>
      </c>
      <c r="I7132" s="1"/>
      <c r="J7132" s="1"/>
    </row>
    <row r="7133" spans="3:10" x14ac:dyDescent="0.25">
      <c r="C7133" s="21">
        <f t="shared" si="335"/>
        <v>46319.708333316063</v>
      </c>
      <c r="D7133" s="54">
        <v>0</v>
      </c>
      <c r="E7133" s="54">
        <v>2902.5740995052724</v>
      </c>
      <c r="F7133" s="54">
        <v>2902.5740995052724</v>
      </c>
      <c r="G7133" s="55">
        <f t="shared" si="333"/>
        <v>5805.1481990105449</v>
      </c>
      <c r="H7133" s="55">
        <f t="shared" si="334"/>
        <v>0</v>
      </c>
      <c r="I7133" s="1"/>
      <c r="J7133" s="1"/>
    </row>
    <row r="7134" spans="3:10" x14ac:dyDescent="0.25">
      <c r="C7134" s="21">
        <f t="shared" si="335"/>
        <v>46319.749999982727</v>
      </c>
      <c r="D7134" s="54">
        <v>0.21089367837849676</v>
      </c>
      <c r="E7134" s="54">
        <v>2899.6816798073323</v>
      </c>
      <c r="F7134" s="54">
        <v>2899.6816798073323</v>
      </c>
      <c r="G7134" s="55">
        <f t="shared" si="333"/>
        <v>5799.3633596146647</v>
      </c>
      <c r="H7134" s="55">
        <f t="shared" si="334"/>
        <v>0.21089367837849676</v>
      </c>
      <c r="I7134" s="1"/>
      <c r="J7134" s="1"/>
    </row>
    <row r="7135" spans="3:10" x14ac:dyDescent="0.25">
      <c r="C7135" s="21">
        <f t="shared" si="335"/>
        <v>46319.791666649391</v>
      </c>
      <c r="D7135" s="54">
        <v>7.9418441435196989</v>
      </c>
      <c r="E7135" s="54">
        <v>2892.1412646620161</v>
      </c>
      <c r="F7135" s="54">
        <v>2892.1412646620161</v>
      </c>
      <c r="G7135" s="55">
        <f t="shared" si="333"/>
        <v>5784.2825293240321</v>
      </c>
      <c r="H7135" s="55">
        <f t="shared" si="334"/>
        <v>7.9418441435196989</v>
      </c>
      <c r="I7135" s="1"/>
      <c r="J7135" s="1"/>
    </row>
    <row r="7136" spans="3:10" x14ac:dyDescent="0.25">
      <c r="C7136" s="21">
        <f t="shared" si="335"/>
        <v>46319.833333316055</v>
      </c>
      <c r="D7136" s="54">
        <v>19.853471842108256</v>
      </c>
      <c r="E7136" s="54">
        <v>2892.1412646620161</v>
      </c>
      <c r="F7136" s="54">
        <v>2892.1412646620161</v>
      </c>
      <c r="G7136" s="55">
        <f t="shared" si="333"/>
        <v>5784.2825293240321</v>
      </c>
      <c r="H7136" s="55">
        <f t="shared" si="334"/>
        <v>19.853471842108256</v>
      </c>
      <c r="I7136" s="1"/>
      <c r="J7136" s="1"/>
    </row>
    <row r="7137" spans="3:10" x14ac:dyDescent="0.25">
      <c r="C7137" s="21">
        <f t="shared" si="335"/>
        <v>46319.87499998272</v>
      </c>
      <c r="D7137" s="54">
        <v>0</v>
      </c>
      <c r="E7137" s="54">
        <v>0</v>
      </c>
      <c r="F7137" s="54">
        <v>0</v>
      </c>
      <c r="G7137" s="55">
        <f t="shared" si="333"/>
        <v>0</v>
      </c>
      <c r="H7137" s="55">
        <f t="shared" si="334"/>
        <v>0</v>
      </c>
      <c r="I7137" s="1"/>
      <c r="J7137" s="1"/>
    </row>
    <row r="7138" spans="3:10" x14ac:dyDescent="0.25">
      <c r="C7138" s="21">
        <f t="shared" si="335"/>
        <v>46319.916666649384</v>
      </c>
      <c r="D7138" s="54">
        <v>0</v>
      </c>
      <c r="E7138" s="54">
        <v>0</v>
      </c>
      <c r="F7138" s="54">
        <v>0</v>
      </c>
      <c r="G7138" s="55">
        <f t="shared" si="333"/>
        <v>0</v>
      </c>
      <c r="H7138" s="55">
        <f t="shared" si="334"/>
        <v>0</v>
      </c>
      <c r="I7138" s="1"/>
      <c r="J7138" s="1"/>
    </row>
    <row r="7139" spans="3:10" x14ac:dyDescent="0.25">
      <c r="C7139" s="21">
        <f t="shared" si="335"/>
        <v>46319.958333316048</v>
      </c>
      <c r="D7139" s="54">
        <v>0</v>
      </c>
      <c r="E7139" s="54">
        <v>0</v>
      </c>
      <c r="F7139" s="54">
        <v>0</v>
      </c>
      <c r="G7139" s="55">
        <f t="shared" si="333"/>
        <v>0</v>
      </c>
      <c r="H7139" s="55">
        <f t="shared" si="334"/>
        <v>0</v>
      </c>
      <c r="I7139" s="1"/>
      <c r="J7139" s="1"/>
    </row>
    <row r="7140" spans="3:10" x14ac:dyDescent="0.25">
      <c r="C7140" s="21">
        <f t="shared" si="335"/>
        <v>46319.999999982712</v>
      </c>
      <c r="D7140" s="54">
        <v>0</v>
      </c>
      <c r="E7140" s="54">
        <v>0</v>
      </c>
      <c r="F7140" s="54">
        <v>0</v>
      </c>
      <c r="G7140" s="55">
        <f t="shared" si="333"/>
        <v>0</v>
      </c>
      <c r="H7140" s="55">
        <f t="shared" si="334"/>
        <v>0</v>
      </c>
      <c r="I7140" s="1"/>
      <c r="J7140" s="1"/>
    </row>
    <row r="7141" spans="3:10" x14ac:dyDescent="0.25">
      <c r="C7141" s="21">
        <f t="shared" si="335"/>
        <v>46320.041666649377</v>
      </c>
      <c r="D7141" s="54">
        <v>0</v>
      </c>
      <c r="E7141" s="54">
        <v>0</v>
      </c>
      <c r="F7141" s="54">
        <v>0</v>
      </c>
      <c r="G7141" s="55">
        <f t="shared" si="333"/>
        <v>0</v>
      </c>
      <c r="H7141" s="55">
        <f t="shared" si="334"/>
        <v>0</v>
      </c>
      <c r="I7141" s="1"/>
      <c r="J7141" s="1"/>
    </row>
    <row r="7142" spans="3:10" x14ac:dyDescent="0.25">
      <c r="C7142" s="21">
        <f t="shared" si="335"/>
        <v>46320.083333316041</v>
      </c>
      <c r="D7142" s="54">
        <v>0</v>
      </c>
      <c r="E7142" s="54">
        <v>0</v>
      </c>
      <c r="F7142" s="54">
        <v>0</v>
      </c>
      <c r="G7142" s="55">
        <f t="shared" si="333"/>
        <v>0</v>
      </c>
      <c r="H7142" s="55">
        <f t="shared" si="334"/>
        <v>0</v>
      </c>
      <c r="I7142" s="1"/>
      <c r="J7142" s="1"/>
    </row>
    <row r="7143" spans="3:10" x14ac:dyDescent="0.25">
      <c r="C7143" s="21">
        <f t="shared" si="335"/>
        <v>46320.124999982705</v>
      </c>
      <c r="D7143" s="54">
        <v>0</v>
      </c>
      <c r="E7143" s="54">
        <v>0</v>
      </c>
      <c r="F7143" s="54">
        <v>0</v>
      </c>
      <c r="G7143" s="55">
        <f t="shared" si="333"/>
        <v>0</v>
      </c>
      <c r="H7143" s="55">
        <f t="shared" si="334"/>
        <v>0</v>
      </c>
      <c r="I7143" s="1"/>
      <c r="J7143" s="1"/>
    </row>
    <row r="7144" spans="3:10" x14ac:dyDescent="0.25">
      <c r="C7144" s="21">
        <f t="shared" si="335"/>
        <v>46320.166666649369</v>
      </c>
      <c r="D7144" s="54">
        <v>0</v>
      </c>
      <c r="E7144" s="54">
        <v>0</v>
      </c>
      <c r="F7144" s="54">
        <v>0</v>
      </c>
      <c r="G7144" s="55">
        <f t="shared" si="333"/>
        <v>0</v>
      </c>
      <c r="H7144" s="55">
        <f t="shared" si="334"/>
        <v>0</v>
      </c>
      <c r="I7144" s="1"/>
      <c r="J7144" s="1"/>
    </row>
    <row r="7145" spans="3:10" x14ac:dyDescent="0.25">
      <c r="C7145" s="21">
        <f t="shared" si="335"/>
        <v>46320.208333316034</v>
      </c>
      <c r="D7145" s="54">
        <v>267.54524396020088</v>
      </c>
      <c r="E7145" s="54">
        <v>3053.9313156139578</v>
      </c>
      <c r="F7145" s="54">
        <v>3053.9313156139578</v>
      </c>
      <c r="G7145" s="55">
        <f t="shared" si="333"/>
        <v>6107.8626312279157</v>
      </c>
      <c r="H7145" s="55">
        <f t="shared" si="334"/>
        <v>267.54524396020088</v>
      </c>
      <c r="I7145" s="1"/>
      <c r="J7145" s="1"/>
    </row>
    <row r="7146" spans="3:10" x14ac:dyDescent="0.25">
      <c r="C7146" s="21">
        <f t="shared" si="335"/>
        <v>46320.249999982698</v>
      </c>
      <c r="D7146" s="54">
        <v>164.77837914006412</v>
      </c>
      <c r="E7146" s="54">
        <v>2892.1412646620161</v>
      </c>
      <c r="F7146" s="54">
        <v>2892.1412646620161</v>
      </c>
      <c r="G7146" s="55">
        <f t="shared" si="333"/>
        <v>5784.2825293240321</v>
      </c>
      <c r="H7146" s="55">
        <f t="shared" si="334"/>
        <v>164.77837914006412</v>
      </c>
      <c r="I7146" s="1"/>
      <c r="J7146" s="1"/>
    </row>
    <row r="7147" spans="3:10" x14ac:dyDescent="0.25">
      <c r="C7147" s="21">
        <f t="shared" si="335"/>
        <v>46320.291666649362</v>
      </c>
      <c r="D7147" s="54">
        <v>58.284238421247196</v>
      </c>
      <c r="E7147" s="54">
        <v>2892.1412646620161</v>
      </c>
      <c r="F7147" s="54">
        <v>2892.1412646620161</v>
      </c>
      <c r="G7147" s="55">
        <f t="shared" si="333"/>
        <v>5784.2825293240321</v>
      </c>
      <c r="H7147" s="55">
        <f t="shared" si="334"/>
        <v>58.284238421247196</v>
      </c>
      <c r="I7147" s="1"/>
      <c r="J7147" s="1"/>
    </row>
    <row r="7148" spans="3:10" x14ac:dyDescent="0.25">
      <c r="C7148" s="21">
        <f t="shared" si="335"/>
        <v>46320.333333316026</v>
      </c>
      <c r="D7148" s="54">
        <v>48.314852336934131</v>
      </c>
      <c r="E7148" s="54">
        <v>2892.1412646620161</v>
      </c>
      <c r="F7148" s="54">
        <v>2892.1412646620161</v>
      </c>
      <c r="G7148" s="55">
        <f t="shared" si="333"/>
        <v>5784.2825293240321</v>
      </c>
      <c r="H7148" s="55">
        <f t="shared" si="334"/>
        <v>48.314852336934131</v>
      </c>
      <c r="I7148" s="1"/>
      <c r="J7148" s="1"/>
    </row>
    <row r="7149" spans="3:10" x14ac:dyDescent="0.25">
      <c r="C7149" s="21">
        <f t="shared" si="335"/>
        <v>46320.37499998269</v>
      </c>
      <c r="D7149" s="54">
        <v>44.744733864496496</v>
      </c>
      <c r="E7149" s="54">
        <v>2897.1809371203199</v>
      </c>
      <c r="F7149" s="54">
        <v>2897.1809371203199</v>
      </c>
      <c r="G7149" s="55">
        <f t="shared" si="333"/>
        <v>5794.3618742406397</v>
      </c>
      <c r="H7149" s="55">
        <f t="shared" si="334"/>
        <v>44.744733864496496</v>
      </c>
      <c r="I7149" s="1"/>
      <c r="J7149" s="1"/>
    </row>
    <row r="7150" spans="3:10" x14ac:dyDescent="0.25">
      <c r="C7150" s="21">
        <f t="shared" si="335"/>
        <v>46320.416666649355</v>
      </c>
      <c r="D7150" s="54">
        <v>33.466074583632832</v>
      </c>
      <c r="E7150" s="54">
        <v>2978.6184575807442</v>
      </c>
      <c r="F7150" s="54">
        <v>2978.6184575807442</v>
      </c>
      <c r="G7150" s="55">
        <f t="shared" si="333"/>
        <v>5957.2369151614885</v>
      </c>
      <c r="H7150" s="55">
        <f t="shared" si="334"/>
        <v>33.466074583632832</v>
      </c>
      <c r="I7150" s="1"/>
      <c r="J7150" s="1"/>
    </row>
    <row r="7151" spans="3:10" x14ac:dyDescent="0.25">
      <c r="C7151" s="21">
        <f t="shared" si="335"/>
        <v>46320.458333316019</v>
      </c>
      <c r="D7151" s="54">
        <v>17.2029181675572</v>
      </c>
      <c r="E7151" s="54">
        <v>3035.8430800820756</v>
      </c>
      <c r="F7151" s="54">
        <v>3035.8430800820756</v>
      </c>
      <c r="G7151" s="55">
        <f t="shared" si="333"/>
        <v>6071.6861601641513</v>
      </c>
      <c r="H7151" s="55">
        <f t="shared" si="334"/>
        <v>17.2029181675572</v>
      </c>
      <c r="I7151" s="1"/>
      <c r="J7151" s="1"/>
    </row>
    <row r="7152" spans="3:10" x14ac:dyDescent="0.25">
      <c r="C7152" s="21">
        <f t="shared" si="335"/>
        <v>46320.499999982683</v>
      </c>
      <c r="D7152" s="54">
        <v>3.6805707243665644</v>
      </c>
      <c r="E7152" s="54">
        <v>3073.0216922793365</v>
      </c>
      <c r="F7152" s="54">
        <v>3073.0216922793365</v>
      </c>
      <c r="G7152" s="55">
        <f t="shared" si="333"/>
        <v>6146.0433845586731</v>
      </c>
      <c r="H7152" s="55">
        <f t="shared" si="334"/>
        <v>3.6805707243665644</v>
      </c>
      <c r="I7152" s="1"/>
      <c r="J7152" s="1"/>
    </row>
    <row r="7153" spans="3:10" x14ac:dyDescent="0.25">
      <c r="C7153" s="21">
        <f t="shared" si="335"/>
        <v>46320.541666649347</v>
      </c>
      <c r="D7153" s="54">
        <v>0</v>
      </c>
      <c r="E7153" s="54">
        <v>3097.3418373788554</v>
      </c>
      <c r="F7153" s="54">
        <v>3097.3418373788554</v>
      </c>
      <c r="G7153" s="55">
        <f t="shared" si="333"/>
        <v>6194.6836747577108</v>
      </c>
      <c r="H7153" s="55">
        <f t="shared" si="334"/>
        <v>0</v>
      </c>
      <c r="I7153" s="1"/>
      <c r="J7153" s="1"/>
    </row>
    <row r="7154" spans="3:10" x14ac:dyDescent="0.25">
      <c r="C7154" s="21">
        <f t="shared" si="335"/>
        <v>46320.583333316012</v>
      </c>
      <c r="D7154" s="54">
        <v>0</v>
      </c>
      <c r="E7154" s="54">
        <v>3100.3860767388855</v>
      </c>
      <c r="F7154" s="54">
        <v>3100.3860767388855</v>
      </c>
      <c r="G7154" s="55">
        <f t="shared" si="333"/>
        <v>6200.7721534777711</v>
      </c>
      <c r="H7154" s="55">
        <f t="shared" si="334"/>
        <v>0</v>
      </c>
      <c r="I7154" s="1"/>
      <c r="J7154" s="1"/>
    </row>
    <row r="7155" spans="3:10" x14ac:dyDescent="0.25">
      <c r="C7155" s="21">
        <f t="shared" si="335"/>
        <v>46320.624999982676</v>
      </c>
      <c r="D7155" s="54">
        <v>0</v>
      </c>
      <c r="E7155" s="54">
        <v>3063.7783844904407</v>
      </c>
      <c r="F7155" s="54">
        <v>3063.7783844904407</v>
      </c>
      <c r="G7155" s="55">
        <f t="shared" si="333"/>
        <v>6127.5567689808813</v>
      </c>
      <c r="H7155" s="55">
        <f t="shared" si="334"/>
        <v>0</v>
      </c>
      <c r="I7155" s="1"/>
      <c r="J7155" s="1"/>
    </row>
    <row r="7156" spans="3:10" x14ac:dyDescent="0.25">
      <c r="C7156" s="21">
        <f t="shared" si="335"/>
        <v>46320.66666664934</v>
      </c>
      <c r="D7156" s="54">
        <v>0</v>
      </c>
      <c r="E7156" s="54">
        <v>2919.5357710494595</v>
      </c>
      <c r="F7156" s="54">
        <v>2919.5357710494595</v>
      </c>
      <c r="G7156" s="55">
        <f t="shared" si="333"/>
        <v>5839.0715420989191</v>
      </c>
      <c r="H7156" s="55">
        <f t="shared" si="334"/>
        <v>0</v>
      </c>
      <c r="I7156" s="1"/>
      <c r="J7156" s="1"/>
    </row>
    <row r="7157" spans="3:10" x14ac:dyDescent="0.25">
      <c r="C7157" s="21">
        <f t="shared" si="335"/>
        <v>46320.708333316004</v>
      </c>
      <c r="D7157" s="54">
        <v>0</v>
      </c>
      <c r="E7157" s="54">
        <v>2892.1412646620161</v>
      </c>
      <c r="F7157" s="54">
        <v>2892.1412646620161</v>
      </c>
      <c r="G7157" s="55">
        <f t="shared" si="333"/>
        <v>5784.2825293240321</v>
      </c>
      <c r="H7157" s="55">
        <f t="shared" si="334"/>
        <v>0</v>
      </c>
      <c r="I7157" s="1"/>
      <c r="J7157" s="1"/>
    </row>
    <row r="7158" spans="3:10" x14ac:dyDescent="0.25">
      <c r="C7158" s="21">
        <f t="shared" si="335"/>
        <v>46320.749999982669</v>
      </c>
      <c r="D7158" s="54">
        <v>1.0563547158369726</v>
      </c>
      <c r="E7158" s="54">
        <v>2892.1412646620161</v>
      </c>
      <c r="F7158" s="54">
        <v>2892.1412646620161</v>
      </c>
      <c r="G7158" s="55">
        <f t="shared" si="333"/>
        <v>5784.2825293240321</v>
      </c>
      <c r="H7158" s="55">
        <f t="shared" si="334"/>
        <v>1.0563547158369726</v>
      </c>
      <c r="I7158" s="1"/>
      <c r="J7158" s="1"/>
    </row>
    <row r="7159" spans="3:10" x14ac:dyDescent="0.25">
      <c r="C7159" s="21">
        <f t="shared" si="335"/>
        <v>46320.791666649333</v>
      </c>
      <c r="D7159" s="54">
        <v>12.069322689129633</v>
      </c>
      <c r="E7159" s="54">
        <v>2892.1412646620161</v>
      </c>
      <c r="F7159" s="54">
        <v>2892.1412646620161</v>
      </c>
      <c r="G7159" s="55">
        <f t="shared" si="333"/>
        <v>5784.2825293240321</v>
      </c>
      <c r="H7159" s="55">
        <f t="shared" si="334"/>
        <v>12.069322689129633</v>
      </c>
      <c r="I7159" s="1"/>
      <c r="J7159" s="1"/>
    </row>
    <row r="7160" spans="3:10" x14ac:dyDescent="0.25">
      <c r="C7160" s="21">
        <f t="shared" si="335"/>
        <v>46320.833333315997</v>
      </c>
      <c r="D7160" s="54">
        <v>27.335870830398513</v>
      </c>
      <c r="E7160" s="54">
        <v>2892.1412646620161</v>
      </c>
      <c r="F7160" s="54">
        <v>2892.1412646620161</v>
      </c>
      <c r="G7160" s="55">
        <f t="shared" si="333"/>
        <v>5784.2825293240321</v>
      </c>
      <c r="H7160" s="55">
        <f t="shared" si="334"/>
        <v>27.335870830398513</v>
      </c>
      <c r="I7160" s="1"/>
      <c r="J7160" s="1"/>
    </row>
    <row r="7161" spans="3:10" x14ac:dyDescent="0.25">
      <c r="C7161" s="21">
        <f t="shared" si="335"/>
        <v>46320.874999982661</v>
      </c>
      <c r="D7161" s="54">
        <v>0</v>
      </c>
      <c r="E7161" s="54">
        <v>0</v>
      </c>
      <c r="F7161" s="54">
        <v>0</v>
      </c>
      <c r="G7161" s="55">
        <f t="shared" si="333"/>
        <v>0</v>
      </c>
      <c r="H7161" s="55">
        <f t="shared" si="334"/>
        <v>0</v>
      </c>
      <c r="I7161" s="1"/>
      <c r="J7161" s="1"/>
    </row>
    <row r="7162" spans="3:10" x14ac:dyDescent="0.25">
      <c r="C7162" s="21">
        <f t="shared" si="335"/>
        <v>46320.916666649326</v>
      </c>
      <c r="D7162" s="54">
        <v>0</v>
      </c>
      <c r="E7162" s="54">
        <v>0</v>
      </c>
      <c r="F7162" s="54">
        <v>0</v>
      </c>
      <c r="G7162" s="55">
        <f t="shared" si="333"/>
        <v>0</v>
      </c>
      <c r="H7162" s="55">
        <f t="shared" si="334"/>
        <v>0</v>
      </c>
      <c r="I7162" s="1"/>
      <c r="J7162" s="1"/>
    </row>
    <row r="7163" spans="3:10" x14ac:dyDescent="0.25">
      <c r="C7163" s="21">
        <f t="shared" si="335"/>
        <v>46320.95833331599</v>
      </c>
      <c r="D7163" s="54">
        <v>0</v>
      </c>
      <c r="E7163" s="54">
        <v>0</v>
      </c>
      <c r="F7163" s="54">
        <v>0</v>
      </c>
      <c r="G7163" s="55">
        <f t="shared" si="333"/>
        <v>0</v>
      </c>
      <c r="H7163" s="55">
        <f t="shared" si="334"/>
        <v>0</v>
      </c>
      <c r="I7163" s="1"/>
      <c r="J7163" s="1"/>
    </row>
    <row r="7164" spans="3:10" x14ac:dyDescent="0.25">
      <c r="C7164" s="21">
        <f t="shared" si="335"/>
        <v>46320.999999982654</v>
      </c>
      <c r="D7164" s="54">
        <v>0</v>
      </c>
      <c r="E7164" s="54">
        <v>0</v>
      </c>
      <c r="F7164" s="54">
        <v>0</v>
      </c>
      <c r="G7164" s="55">
        <f t="shared" si="333"/>
        <v>0</v>
      </c>
      <c r="H7164" s="55">
        <f t="shared" si="334"/>
        <v>0</v>
      </c>
      <c r="I7164" s="1"/>
      <c r="J7164" s="1"/>
    </row>
    <row r="7165" spans="3:10" x14ac:dyDescent="0.25">
      <c r="C7165" s="21">
        <f t="shared" si="335"/>
        <v>46321.041666649318</v>
      </c>
      <c r="D7165" s="54">
        <v>0</v>
      </c>
      <c r="E7165" s="54">
        <v>0</v>
      </c>
      <c r="F7165" s="54">
        <v>0</v>
      </c>
      <c r="G7165" s="55">
        <f t="shared" si="333"/>
        <v>0</v>
      </c>
      <c r="H7165" s="55">
        <f t="shared" si="334"/>
        <v>0</v>
      </c>
      <c r="I7165" s="1"/>
      <c r="J7165" s="1"/>
    </row>
    <row r="7166" spans="3:10" x14ac:dyDescent="0.25">
      <c r="C7166" s="21">
        <f t="shared" si="335"/>
        <v>46321.083333315983</v>
      </c>
      <c r="D7166" s="54">
        <v>0</v>
      </c>
      <c r="E7166" s="54">
        <v>0</v>
      </c>
      <c r="F7166" s="54">
        <v>0</v>
      </c>
      <c r="G7166" s="55">
        <f t="shared" si="333"/>
        <v>0</v>
      </c>
      <c r="H7166" s="55">
        <f t="shared" si="334"/>
        <v>0</v>
      </c>
      <c r="I7166" s="1"/>
      <c r="J7166" s="1"/>
    </row>
    <row r="7167" spans="3:10" x14ac:dyDescent="0.25">
      <c r="C7167" s="21">
        <f t="shared" si="335"/>
        <v>46321.124999982647</v>
      </c>
      <c r="D7167" s="54">
        <v>0</v>
      </c>
      <c r="E7167" s="54">
        <v>0</v>
      </c>
      <c r="F7167" s="54">
        <v>0</v>
      </c>
      <c r="G7167" s="55">
        <f t="shared" si="333"/>
        <v>0</v>
      </c>
      <c r="H7167" s="55">
        <f t="shared" si="334"/>
        <v>0</v>
      </c>
      <c r="I7167" s="1"/>
      <c r="J7167" s="1"/>
    </row>
    <row r="7168" spans="3:10" x14ac:dyDescent="0.25">
      <c r="C7168" s="21">
        <f t="shared" si="335"/>
        <v>46321.166666649311</v>
      </c>
      <c r="D7168" s="54">
        <v>0</v>
      </c>
      <c r="E7168" s="54">
        <v>0</v>
      </c>
      <c r="F7168" s="54">
        <v>0</v>
      </c>
      <c r="G7168" s="55">
        <f t="shared" si="333"/>
        <v>0</v>
      </c>
      <c r="H7168" s="55">
        <f t="shared" si="334"/>
        <v>0</v>
      </c>
      <c r="I7168" s="1"/>
      <c r="J7168" s="1"/>
    </row>
    <row r="7169" spans="3:10" x14ac:dyDescent="0.25">
      <c r="C7169" s="21">
        <f t="shared" si="335"/>
        <v>46321.208333315975</v>
      </c>
      <c r="D7169" s="54">
        <v>730.78796393545088</v>
      </c>
      <c r="E7169" s="54">
        <v>3020.8245089807278</v>
      </c>
      <c r="F7169" s="54">
        <v>3020.8245089807278</v>
      </c>
      <c r="G7169" s="55">
        <f t="shared" si="333"/>
        <v>6041.6490179614557</v>
      </c>
      <c r="H7169" s="55">
        <f t="shared" si="334"/>
        <v>730.78796393545088</v>
      </c>
      <c r="I7169" s="1"/>
      <c r="J7169" s="1"/>
    </row>
    <row r="7170" spans="3:10" x14ac:dyDescent="0.25">
      <c r="C7170" s="21">
        <f t="shared" si="335"/>
        <v>46321.24999998264</v>
      </c>
      <c r="D7170" s="54">
        <v>450.1667435035522</v>
      </c>
      <c r="E7170" s="54">
        <v>2839.0930219923553</v>
      </c>
      <c r="F7170" s="54">
        <v>2839.0930219923553</v>
      </c>
      <c r="G7170" s="55">
        <f t="shared" si="333"/>
        <v>5678.1860439847105</v>
      </c>
      <c r="H7170" s="55">
        <f t="shared" si="334"/>
        <v>450.1667435035522</v>
      </c>
      <c r="I7170" s="1"/>
      <c r="J7170" s="1"/>
    </row>
    <row r="7171" spans="3:10" x14ac:dyDescent="0.25">
      <c r="C7171" s="21">
        <f t="shared" si="335"/>
        <v>46321.291666649304</v>
      </c>
      <c r="D7171" s="54">
        <v>124.97872487150399</v>
      </c>
      <c r="E7171" s="54">
        <v>2790.7530294178923</v>
      </c>
      <c r="F7171" s="54">
        <v>2790.7530294178923</v>
      </c>
      <c r="G7171" s="55">
        <f t="shared" si="333"/>
        <v>5581.5060588357846</v>
      </c>
      <c r="H7171" s="55">
        <f t="shared" si="334"/>
        <v>124.97872487150399</v>
      </c>
      <c r="I7171" s="1"/>
      <c r="J7171" s="1"/>
    </row>
    <row r="7172" spans="3:10" x14ac:dyDescent="0.25">
      <c r="C7172" s="21">
        <f t="shared" si="335"/>
        <v>46321.333333315968</v>
      </c>
      <c r="D7172" s="54">
        <v>88.996712528497653</v>
      </c>
      <c r="E7172" s="54">
        <v>2884.2239101162213</v>
      </c>
      <c r="F7172" s="54">
        <v>2884.2239101162213</v>
      </c>
      <c r="G7172" s="55">
        <f t="shared" si="333"/>
        <v>5768.4478202324426</v>
      </c>
      <c r="H7172" s="55">
        <f t="shared" si="334"/>
        <v>88.996712528497653</v>
      </c>
      <c r="I7172" s="1"/>
      <c r="J7172" s="1"/>
    </row>
    <row r="7173" spans="3:10" x14ac:dyDescent="0.25">
      <c r="C7173" s="21">
        <f t="shared" si="335"/>
        <v>46321.374999982632</v>
      </c>
      <c r="D7173" s="54">
        <v>70.169908961385403</v>
      </c>
      <c r="E7173" s="54">
        <v>2892.1412646620161</v>
      </c>
      <c r="F7173" s="54">
        <v>2892.1412646620161</v>
      </c>
      <c r="G7173" s="55">
        <f t="shared" si="333"/>
        <v>5784.2825293240321</v>
      </c>
      <c r="H7173" s="55">
        <f t="shared" si="334"/>
        <v>70.169908961385403</v>
      </c>
      <c r="I7173" s="1"/>
      <c r="J7173" s="1"/>
    </row>
    <row r="7174" spans="3:10" x14ac:dyDescent="0.25">
      <c r="C7174" s="21">
        <f t="shared" si="335"/>
        <v>46321.416666649297</v>
      </c>
      <c r="D7174" s="54">
        <v>54.254487439518023</v>
      </c>
      <c r="E7174" s="54">
        <v>2892.1412646620161</v>
      </c>
      <c r="F7174" s="54">
        <v>2892.1412646620161</v>
      </c>
      <c r="G7174" s="55">
        <f t="shared" si="333"/>
        <v>5784.2825293240321</v>
      </c>
      <c r="H7174" s="55">
        <f t="shared" si="334"/>
        <v>54.254487439518023</v>
      </c>
      <c r="I7174" s="1"/>
      <c r="J7174" s="1"/>
    </row>
    <row r="7175" spans="3:10" x14ac:dyDescent="0.25">
      <c r="C7175" s="21">
        <f t="shared" si="335"/>
        <v>46321.458333315961</v>
      </c>
      <c r="D7175" s="54">
        <v>41.505229267057494</v>
      </c>
      <c r="E7175" s="54">
        <v>2892.1412646620161</v>
      </c>
      <c r="F7175" s="54">
        <v>2892.1412646620161</v>
      </c>
      <c r="G7175" s="55">
        <f t="shared" si="333"/>
        <v>5784.2825293240321</v>
      </c>
      <c r="H7175" s="55">
        <f t="shared" si="334"/>
        <v>41.505229267057494</v>
      </c>
      <c r="I7175" s="1"/>
      <c r="J7175" s="1"/>
    </row>
    <row r="7176" spans="3:10" x14ac:dyDescent="0.25">
      <c r="C7176" s="21">
        <f t="shared" si="335"/>
        <v>46321.499999982625</v>
      </c>
      <c r="D7176" s="54">
        <v>30.624575652820369</v>
      </c>
      <c r="E7176" s="54">
        <v>2892.1412646620161</v>
      </c>
      <c r="F7176" s="54">
        <v>2892.1412646620161</v>
      </c>
      <c r="G7176" s="55">
        <f t="shared" si="333"/>
        <v>5784.2825293240321</v>
      </c>
      <c r="H7176" s="55">
        <f t="shared" si="334"/>
        <v>30.624575652820369</v>
      </c>
      <c r="I7176" s="1"/>
      <c r="J7176" s="1"/>
    </row>
    <row r="7177" spans="3:10" x14ac:dyDescent="0.25">
      <c r="C7177" s="21">
        <f t="shared" si="335"/>
        <v>46321.541666649289</v>
      </c>
      <c r="D7177" s="54">
        <v>20.485203028913091</v>
      </c>
      <c r="E7177" s="54">
        <v>2892.1412646620161</v>
      </c>
      <c r="F7177" s="54">
        <v>2892.1412646620161</v>
      </c>
      <c r="G7177" s="55">
        <f t="shared" si="333"/>
        <v>5784.2825293240321</v>
      </c>
      <c r="H7177" s="55">
        <f t="shared" si="334"/>
        <v>20.485203028913091</v>
      </c>
      <c r="I7177" s="1"/>
      <c r="J7177" s="1"/>
    </row>
    <row r="7178" spans="3:10" x14ac:dyDescent="0.25">
      <c r="C7178" s="21">
        <f t="shared" si="335"/>
        <v>46321.583333315953</v>
      </c>
      <c r="D7178" s="54">
        <v>15.528491253744431</v>
      </c>
      <c r="E7178" s="54">
        <v>2892.1412646620161</v>
      </c>
      <c r="F7178" s="54">
        <v>2892.1412646620161</v>
      </c>
      <c r="G7178" s="55">
        <f t="shared" si="333"/>
        <v>5784.2825293240321</v>
      </c>
      <c r="H7178" s="55">
        <f t="shared" si="334"/>
        <v>15.528491253744431</v>
      </c>
      <c r="I7178" s="1"/>
      <c r="J7178" s="1"/>
    </row>
    <row r="7179" spans="3:10" x14ac:dyDescent="0.25">
      <c r="C7179" s="21">
        <f t="shared" si="335"/>
        <v>46321.624999982618</v>
      </c>
      <c r="D7179" s="54">
        <v>11.699501853964581</v>
      </c>
      <c r="E7179" s="54">
        <v>2892.1412646620161</v>
      </c>
      <c r="F7179" s="54">
        <v>2892.1412646620161</v>
      </c>
      <c r="G7179" s="55">
        <f t="shared" si="333"/>
        <v>5784.2825293240321</v>
      </c>
      <c r="H7179" s="55">
        <f t="shared" si="334"/>
        <v>11.699501853964581</v>
      </c>
      <c r="I7179" s="1"/>
      <c r="J7179" s="1"/>
    </row>
    <row r="7180" spans="3:10" x14ac:dyDescent="0.25">
      <c r="C7180" s="21">
        <f t="shared" si="335"/>
        <v>46321.666666649282</v>
      </c>
      <c r="D7180" s="54">
        <v>4.6494911593876651</v>
      </c>
      <c r="E7180" s="54">
        <v>2892.1412646620161</v>
      </c>
      <c r="F7180" s="54">
        <v>2892.1412646620161</v>
      </c>
      <c r="G7180" s="55">
        <f t="shared" si="333"/>
        <v>5784.2825293240321</v>
      </c>
      <c r="H7180" s="55">
        <f t="shared" si="334"/>
        <v>4.6494911593876651</v>
      </c>
      <c r="I7180" s="1"/>
      <c r="J7180" s="1"/>
    </row>
    <row r="7181" spans="3:10" x14ac:dyDescent="0.25">
      <c r="C7181" s="21">
        <f t="shared" si="335"/>
        <v>46321.708333315946</v>
      </c>
      <c r="D7181" s="54">
        <v>12.392190335549794</v>
      </c>
      <c r="E7181" s="54">
        <v>2892.1412646620161</v>
      </c>
      <c r="F7181" s="54">
        <v>2892.1412646620161</v>
      </c>
      <c r="G7181" s="55">
        <f t="shared" ref="G7181:G7244" si="336">E7181+F7181</f>
        <v>5784.2825293240321</v>
      </c>
      <c r="H7181" s="55">
        <f t="shared" ref="H7181:H7244" si="337">IF(G7181&gt;D7181,D7181,G7181)</f>
        <v>12.392190335549794</v>
      </c>
      <c r="I7181" s="1"/>
      <c r="J7181" s="1"/>
    </row>
    <row r="7182" spans="3:10" x14ac:dyDescent="0.25">
      <c r="C7182" s="21">
        <f t="shared" si="335"/>
        <v>46321.74999998261</v>
      </c>
      <c r="D7182" s="54">
        <v>35.772605102557975</v>
      </c>
      <c r="E7182" s="54">
        <v>2892.1412646620161</v>
      </c>
      <c r="F7182" s="54">
        <v>2892.1412646620161</v>
      </c>
      <c r="G7182" s="55">
        <f t="shared" si="336"/>
        <v>5784.2825293240321</v>
      </c>
      <c r="H7182" s="55">
        <f t="shared" si="337"/>
        <v>35.772605102557975</v>
      </c>
      <c r="I7182" s="1"/>
      <c r="J7182" s="1"/>
    </row>
    <row r="7183" spans="3:10" x14ac:dyDescent="0.25">
      <c r="C7183" s="21">
        <f t="shared" ref="C7183:C7246" si="338">C7182+1/24</f>
        <v>46321.791666649275</v>
      </c>
      <c r="D7183" s="54">
        <v>111.71543143877466</v>
      </c>
      <c r="E7183" s="54">
        <v>2892.1412646620161</v>
      </c>
      <c r="F7183" s="54">
        <v>2892.1412646620161</v>
      </c>
      <c r="G7183" s="55">
        <f t="shared" si="336"/>
        <v>5784.2825293240321</v>
      </c>
      <c r="H7183" s="55">
        <f t="shared" si="337"/>
        <v>111.71543143877466</v>
      </c>
      <c r="I7183" s="1"/>
      <c r="J7183" s="1"/>
    </row>
    <row r="7184" spans="3:10" x14ac:dyDescent="0.25">
      <c r="C7184" s="21">
        <f t="shared" si="338"/>
        <v>46321.833333315939</v>
      </c>
      <c r="D7184" s="54">
        <v>162.65043428383913</v>
      </c>
      <c r="E7184" s="54">
        <v>2879.542421664677</v>
      </c>
      <c r="F7184" s="54">
        <v>2879.542421664677</v>
      </c>
      <c r="G7184" s="55">
        <f t="shared" si="336"/>
        <v>5759.084843329354</v>
      </c>
      <c r="H7184" s="55">
        <f t="shared" si="337"/>
        <v>162.65043428383913</v>
      </c>
      <c r="I7184" s="1"/>
      <c r="J7184" s="1"/>
    </row>
    <row r="7185" spans="3:10" x14ac:dyDescent="0.25">
      <c r="C7185" s="21">
        <f t="shared" si="338"/>
        <v>46321.874999982603</v>
      </c>
      <c r="D7185" s="54">
        <v>0</v>
      </c>
      <c r="E7185" s="54">
        <v>0</v>
      </c>
      <c r="F7185" s="54">
        <v>0</v>
      </c>
      <c r="G7185" s="55">
        <f t="shared" si="336"/>
        <v>0</v>
      </c>
      <c r="H7185" s="55">
        <f t="shared" si="337"/>
        <v>0</v>
      </c>
      <c r="I7185" s="1"/>
      <c r="J7185" s="1"/>
    </row>
    <row r="7186" spans="3:10" x14ac:dyDescent="0.25">
      <c r="C7186" s="21">
        <f t="shared" si="338"/>
        <v>46321.916666649267</v>
      </c>
      <c r="D7186" s="54">
        <v>0</v>
      </c>
      <c r="E7186" s="54">
        <v>0</v>
      </c>
      <c r="F7186" s="54">
        <v>0</v>
      </c>
      <c r="G7186" s="55">
        <f t="shared" si="336"/>
        <v>0</v>
      </c>
      <c r="H7186" s="55">
        <f t="shared" si="337"/>
        <v>0</v>
      </c>
      <c r="I7186" s="1"/>
      <c r="J7186" s="1"/>
    </row>
    <row r="7187" spans="3:10" x14ac:dyDescent="0.25">
      <c r="C7187" s="21">
        <f t="shared" si="338"/>
        <v>46321.958333315932</v>
      </c>
      <c r="D7187" s="54">
        <v>0</v>
      </c>
      <c r="E7187" s="54">
        <v>0</v>
      </c>
      <c r="F7187" s="54">
        <v>0</v>
      </c>
      <c r="G7187" s="55">
        <f t="shared" si="336"/>
        <v>0</v>
      </c>
      <c r="H7187" s="55">
        <f t="shared" si="337"/>
        <v>0</v>
      </c>
      <c r="I7187" s="1"/>
      <c r="J7187" s="1"/>
    </row>
    <row r="7188" spans="3:10" x14ac:dyDescent="0.25">
      <c r="C7188" s="21">
        <f t="shared" si="338"/>
        <v>46321.999999982596</v>
      </c>
      <c r="D7188" s="54">
        <v>0</v>
      </c>
      <c r="E7188" s="54">
        <v>0</v>
      </c>
      <c r="F7188" s="54">
        <v>0</v>
      </c>
      <c r="G7188" s="55">
        <f t="shared" si="336"/>
        <v>0</v>
      </c>
      <c r="H7188" s="55">
        <f t="shared" si="337"/>
        <v>0</v>
      </c>
      <c r="I7188" s="1"/>
      <c r="J7188" s="1"/>
    </row>
    <row r="7189" spans="3:10" x14ac:dyDescent="0.25">
      <c r="C7189" s="21">
        <f t="shared" si="338"/>
        <v>46322.04166664926</v>
      </c>
      <c r="D7189" s="54">
        <v>57.758407504530702</v>
      </c>
      <c r="E7189" s="54">
        <v>3.9786717021281048</v>
      </c>
      <c r="F7189" s="54">
        <v>3.9786717021281048</v>
      </c>
      <c r="G7189" s="55">
        <f t="shared" si="336"/>
        <v>7.9573434042562097</v>
      </c>
      <c r="H7189" s="55">
        <f t="shared" si="337"/>
        <v>7.9573434042562097</v>
      </c>
      <c r="I7189" s="1"/>
      <c r="J7189" s="1"/>
    </row>
    <row r="7190" spans="3:10" x14ac:dyDescent="0.25">
      <c r="C7190" s="21">
        <f t="shared" si="338"/>
        <v>46322.083333315924</v>
      </c>
      <c r="D7190" s="54">
        <v>106.76534369889475</v>
      </c>
      <c r="E7190" s="54">
        <v>1.4574949740494683</v>
      </c>
      <c r="F7190" s="54">
        <v>1.4574949740494683</v>
      </c>
      <c r="G7190" s="55">
        <f t="shared" si="336"/>
        <v>2.9149899480989365</v>
      </c>
      <c r="H7190" s="55">
        <f t="shared" si="337"/>
        <v>2.9149899480989365</v>
      </c>
      <c r="I7190" s="1"/>
      <c r="J7190" s="1"/>
    </row>
    <row r="7191" spans="3:10" x14ac:dyDescent="0.25">
      <c r="C7191" s="21">
        <f t="shared" si="338"/>
        <v>46322.124999982589</v>
      </c>
      <c r="D7191" s="54">
        <v>94.77765388101399</v>
      </c>
      <c r="E7191" s="54">
        <v>0</v>
      </c>
      <c r="F7191" s="54">
        <v>0</v>
      </c>
      <c r="G7191" s="55">
        <f t="shared" si="336"/>
        <v>0</v>
      </c>
      <c r="H7191" s="55">
        <f t="shared" si="337"/>
        <v>0</v>
      </c>
      <c r="I7191" s="1"/>
      <c r="J7191" s="1"/>
    </row>
    <row r="7192" spans="3:10" x14ac:dyDescent="0.25">
      <c r="C7192" s="21">
        <f t="shared" si="338"/>
        <v>46322.166666649253</v>
      </c>
      <c r="D7192" s="54">
        <v>136.16842742991088</v>
      </c>
      <c r="E7192" s="54">
        <v>0</v>
      </c>
      <c r="F7192" s="54">
        <v>0</v>
      </c>
      <c r="G7192" s="55">
        <f t="shared" si="336"/>
        <v>0</v>
      </c>
      <c r="H7192" s="55">
        <f t="shared" si="337"/>
        <v>0</v>
      </c>
      <c r="I7192" s="1"/>
      <c r="J7192" s="1"/>
    </row>
    <row r="7193" spans="3:10" x14ac:dyDescent="0.25">
      <c r="C7193" s="21">
        <f t="shared" si="338"/>
        <v>46322.208333315917</v>
      </c>
      <c r="D7193" s="54">
        <v>1375.5051641799498</v>
      </c>
      <c r="E7193" s="54">
        <v>2982.868861473858</v>
      </c>
      <c r="F7193" s="54">
        <v>2982.868861473858</v>
      </c>
      <c r="G7193" s="55">
        <f t="shared" si="336"/>
        <v>5965.7377229477161</v>
      </c>
      <c r="H7193" s="55">
        <f t="shared" si="337"/>
        <v>1375.5051641799498</v>
      </c>
      <c r="I7193" s="1"/>
      <c r="J7193" s="1"/>
    </row>
    <row r="7194" spans="3:10" x14ac:dyDescent="0.25">
      <c r="C7194" s="21">
        <f t="shared" si="338"/>
        <v>46322.249999982581</v>
      </c>
      <c r="D7194" s="54">
        <v>914.88064229874772</v>
      </c>
      <c r="E7194" s="54">
        <v>1656.0054482135513</v>
      </c>
      <c r="F7194" s="54">
        <v>1656.0054482135513</v>
      </c>
      <c r="G7194" s="55">
        <f t="shared" si="336"/>
        <v>3312.0108964271026</v>
      </c>
      <c r="H7194" s="55">
        <f t="shared" si="337"/>
        <v>914.88064229874772</v>
      </c>
      <c r="I7194" s="1"/>
      <c r="J7194" s="1"/>
    </row>
    <row r="7195" spans="3:10" x14ac:dyDescent="0.25">
      <c r="C7195" s="21">
        <f t="shared" si="338"/>
        <v>46322.291666649246</v>
      </c>
      <c r="D7195" s="54">
        <v>317.94909663858971</v>
      </c>
      <c r="E7195" s="54">
        <v>1505.6245706930085</v>
      </c>
      <c r="F7195" s="54">
        <v>1505.6245706930085</v>
      </c>
      <c r="G7195" s="55">
        <f t="shared" si="336"/>
        <v>3011.2491413860171</v>
      </c>
      <c r="H7195" s="55">
        <f t="shared" si="337"/>
        <v>317.94909663858971</v>
      </c>
      <c r="I7195" s="1"/>
      <c r="J7195" s="1"/>
    </row>
    <row r="7196" spans="3:10" x14ac:dyDescent="0.25">
      <c r="C7196" s="21">
        <f t="shared" si="338"/>
        <v>46322.33333331591</v>
      </c>
      <c r="D7196" s="54">
        <v>177.75511680121383</v>
      </c>
      <c r="E7196" s="54">
        <v>1781.8541686850908</v>
      </c>
      <c r="F7196" s="54">
        <v>1781.8541686850908</v>
      </c>
      <c r="G7196" s="55">
        <f t="shared" si="336"/>
        <v>3563.7083373701817</v>
      </c>
      <c r="H7196" s="55">
        <f t="shared" si="337"/>
        <v>177.75511680121383</v>
      </c>
      <c r="I7196" s="1"/>
      <c r="J7196" s="1"/>
    </row>
    <row r="7197" spans="3:10" x14ac:dyDescent="0.25">
      <c r="C7197" s="21">
        <f t="shared" si="338"/>
        <v>46322.374999982574</v>
      </c>
      <c r="D7197" s="54">
        <v>108.46258681381012</v>
      </c>
      <c r="E7197" s="54">
        <v>2477.2683952372854</v>
      </c>
      <c r="F7197" s="54">
        <v>2477.2683952372854</v>
      </c>
      <c r="G7197" s="55">
        <f t="shared" si="336"/>
        <v>4954.5367904745708</v>
      </c>
      <c r="H7197" s="55">
        <f t="shared" si="337"/>
        <v>108.46258681381012</v>
      </c>
      <c r="I7197" s="1"/>
      <c r="J7197" s="1"/>
    </row>
    <row r="7198" spans="3:10" x14ac:dyDescent="0.25">
      <c r="C7198" s="21">
        <f t="shared" si="338"/>
        <v>46322.416666649238</v>
      </c>
      <c r="D7198" s="54">
        <v>84.778839631984042</v>
      </c>
      <c r="E7198" s="54">
        <v>2892.1412646620161</v>
      </c>
      <c r="F7198" s="54">
        <v>2892.1412646620161</v>
      </c>
      <c r="G7198" s="55">
        <f t="shared" si="336"/>
        <v>5784.2825293240321</v>
      </c>
      <c r="H7198" s="55">
        <f t="shared" si="337"/>
        <v>84.778839631984042</v>
      </c>
      <c r="I7198" s="1"/>
      <c r="J7198" s="1"/>
    </row>
    <row r="7199" spans="3:10" x14ac:dyDescent="0.25">
      <c r="C7199" s="21">
        <f t="shared" si="338"/>
        <v>46322.458333315903</v>
      </c>
      <c r="D7199" s="54">
        <v>61.776859164161621</v>
      </c>
      <c r="E7199" s="54">
        <v>2892.1412646620161</v>
      </c>
      <c r="F7199" s="54">
        <v>2892.1412646620161</v>
      </c>
      <c r="G7199" s="55">
        <f t="shared" si="336"/>
        <v>5784.2825293240321</v>
      </c>
      <c r="H7199" s="55">
        <f t="shared" si="337"/>
        <v>61.776859164161621</v>
      </c>
      <c r="I7199" s="1"/>
      <c r="J7199" s="1"/>
    </row>
    <row r="7200" spans="3:10" x14ac:dyDescent="0.25">
      <c r="C7200" s="21">
        <f t="shared" si="338"/>
        <v>46322.499999982567</v>
      </c>
      <c r="D7200" s="54">
        <v>38.634439833445896</v>
      </c>
      <c r="E7200" s="54">
        <v>2892.1412646620161</v>
      </c>
      <c r="F7200" s="54">
        <v>2892.1412646620161</v>
      </c>
      <c r="G7200" s="55">
        <f t="shared" si="336"/>
        <v>5784.2825293240321</v>
      </c>
      <c r="H7200" s="55">
        <f t="shared" si="337"/>
        <v>38.634439833445896</v>
      </c>
      <c r="I7200" s="1"/>
      <c r="J7200" s="1"/>
    </row>
    <row r="7201" spans="3:10" x14ac:dyDescent="0.25">
      <c r="C7201" s="21">
        <f t="shared" si="338"/>
        <v>46322.541666649231</v>
      </c>
      <c r="D7201" s="54">
        <v>22.272944605410014</v>
      </c>
      <c r="E7201" s="54">
        <v>2892.1412646620161</v>
      </c>
      <c r="F7201" s="54">
        <v>2892.1412646620161</v>
      </c>
      <c r="G7201" s="55">
        <f t="shared" si="336"/>
        <v>5784.2825293240321</v>
      </c>
      <c r="H7201" s="55">
        <f t="shared" si="337"/>
        <v>22.272944605410014</v>
      </c>
      <c r="I7201" s="1"/>
      <c r="J7201" s="1"/>
    </row>
    <row r="7202" spans="3:10" x14ac:dyDescent="0.25">
      <c r="C7202" s="21">
        <f t="shared" si="338"/>
        <v>46322.583333315895</v>
      </c>
      <c r="D7202" s="54">
        <v>11.954892941772199</v>
      </c>
      <c r="E7202" s="54">
        <v>2892.1412646620161</v>
      </c>
      <c r="F7202" s="54">
        <v>2892.1412646620161</v>
      </c>
      <c r="G7202" s="55">
        <f t="shared" si="336"/>
        <v>5784.2825293240321</v>
      </c>
      <c r="H7202" s="55">
        <f t="shared" si="337"/>
        <v>11.954892941772199</v>
      </c>
      <c r="I7202" s="1"/>
      <c r="J7202" s="1"/>
    </row>
    <row r="7203" spans="3:10" x14ac:dyDescent="0.25">
      <c r="C7203" s="21">
        <f t="shared" si="338"/>
        <v>46322.62499998256</v>
      </c>
      <c r="D7203" s="54">
        <v>7.2941791170586683</v>
      </c>
      <c r="E7203" s="54">
        <v>2892.1412646620161</v>
      </c>
      <c r="F7203" s="54">
        <v>2892.1412646620161</v>
      </c>
      <c r="G7203" s="55">
        <f t="shared" si="336"/>
        <v>5784.2825293240321</v>
      </c>
      <c r="H7203" s="55">
        <f t="shared" si="337"/>
        <v>7.2941791170586683</v>
      </c>
      <c r="I7203" s="1"/>
      <c r="J7203" s="1"/>
    </row>
    <row r="7204" spans="3:10" x14ac:dyDescent="0.25">
      <c r="C7204" s="21">
        <f t="shared" si="338"/>
        <v>46322.666666649224</v>
      </c>
      <c r="D7204" s="54">
        <v>5.7539687529990102</v>
      </c>
      <c r="E7204" s="54">
        <v>2892.1412646620161</v>
      </c>
      <c r="F7204" s="54">
        <v>2892.1412646620161</v>
      </c>
      <c r="G7204" s="55">
        <f t="shared" si="336"/>
        <v>5784.2825293240321</v>
      </c>
      <c r="H7204" s="55">
        <f t="shared" si="337"/>
        <v>5.7539687529990102</v>
      </c>
      <c r="I7204" s="1"/>
      <c r="J7204" s="1"/>
    </row>
    <row r="7205" spans="3:10" x14ac:dyDescent="0.25">
      <c r="C7205" s="21">
        <f t="shared" si="338"/>
        <v>46322.708333315888</v>
      </c>
      <c r="D7205" s="54">
        <v>27.485879080157758</v>
      </c>
      <c r="E7205" s="54">
        <v>2892.1412646620161</v>
      </c>
      <c r="F7205" s="54">
        <v>2892.1412646620161</v>
      </c>
      <c r="G7205" s="55">
        <f t="shared" si="336"/>
        <v>5784.2825293240321</v>
      </c>
      <c r="H7205" s="55">
        <f t="shared" si="337"/>
        <v>27.485879080157758</v>
      </c>
      <c r="I7205" s="1"/>
      <c r="J7205" s="1"/>
    </row>
    <row r="7206" spans="3:10" x14ac:dyDescent="0.25">
      <c r="C7206" s="21">
        <f t="shared" si="338"/>
        <v>46322.749999982552</v>
      </c>
      <c r="D7206" s="54">
        <v>63.692330292097324</v>
      </c>
      <c r="E7206" s="54">
        <v>2892.1412646620161</v>
      </c>
      <c r="F7206" s="54">
        <v>2892.1412646620161</v>
      </c>
      <c r="G7206" s="55">
        <f t="shared" si="336"/>
        <v>5784.2825293240321</v>
      </c>
      <c r="H7206" s="55">
        <f t="shared" si="337"/>
        <v>63.692330292097324</v>
      </c>
      <c r="I7206" s="1"/>
      <c r="J7206" s="1"/>
    </row>
    <row r="7207" spans="3:10" x14ac:dyDescent="0.25">
      <c r="C7207" s="21">
        <f t="shared" si="338"/>
        <v>46322.791666649216</v>
      </c>
      <c r="D7207" s="54">
        <v>151.95914040997616</v>
      </c>
      <c r="E7207" s="54">
        <v>2891.2006759849905</v>
      </c>
      <c r="F7207" s="54">
        <v>2891.2006759849905</v>
      </c>
      <c r="G7207" s="55">
        <f t="shared" si="336"/>
        <v>5782.4013519699811</v>
      </c>
      <c r="H7207" s="55">
        <f t="shared" si="337"/>
        <v>151.95914040997616</v>
      </c>
      <c r="I7207" s="1"/>
      <c r="J7207" s="1"/>
    </row>
    <row r="7208" spans="3:10" x14ac:dyDescent="0.25">
      <c r="C7208" s="21">
        <f t="shared" si="338"/>
        <v>46322.833333315881</v>
      </c>
      <c r="D7208" s="54">
        <v>212.63180014851406</v>
      </c>
      <c r="E7208" s="54">
        <v>2781.6508665959605</v>
      </c>
      <c r="F7208" s="54">
        <v>2781.6508665959605</v>
      </c>
      <c r="G7208" s="55">
        <f t="shared" si="336"/>
        <v>5563.3017331919209</v>
      </c>
      <c r="H7208" s="55">
        <f t="shared" si="337"/>
        <v>212.63180014851406</v>
      </c>
      <c r="I7208" s="1"/>
      <c r="J7208" s="1"/>
    </row>
    <row r="7209" spans="3:10" x14ac:dyDescent="0.25">
      <c r="C7209" s="21">
        <f t="shared" si="338"/>
        <v>46322.874999982545</v>
      </c>
      <c r="D7209" s="54">
        <v>0</v>
      </c>
      <c r="E7209" s="54">
        <v>0</v>
      </c>
      <c r="F7209" s="54">
        <v>0</v>
      </c>
      <c r="G7209" s="55">
        <f t="shared" si="336"/>
        <v>0</v>
      </c>
      <c r="H7209" s="55">
        <f t="shared" si="337"/>
        <v>0</v>
      </c>
      <c r="I7209" s="1"/>
      <c r="J7209" s="1"/>
    </row>
    <row r="7210" spans="3:10" x14ac:dyDescent="0.25">
      <c r="C7210" s="21">
        <f t="shared" si="338"/>
        <v>46322.916666649209</v>
      </c>
      <c r="D7210" s="54">
        <v>0</v>
      </c>
      <c r="E7210" s="54">
        <v>0</v>
      </c>
      <c r="F7210" s="54">
        <v>0</v>
      </c>
      <c r="G7210" s="55">
        <f t="shared" si="336"/>
        <v>0</v>
      </c>
      <c r="H7210" s="55">
        <f t="shared" si="337"/>
        <v>0</v>
      </c>
      <c r="I7210" s="1"/>
      <c r="J7210" s="1"/>
    </row>
    <row r="7211" spans="3:10" x14ac:dyDescent="0.25">
      <c r="C7211" s="21">
        <f t="shared" si="338"/>
        <v>46322.958333315873</v>
      </c>
      <c r="D7211" s="54">
        <v>0</v>
      </c>
      <c r="E7211" s="54">
        <v>0</v>
      </c>
      <c r="F7211" s="54">
        <v>0</v>
      </c>
      <c r="G7211" s="55">
        <f t="shared" si="336"/>
        <v>0</v>
      </c>
      <c r="H7211" s="55">
        <f t="shared" si="337"/>
        <v>0</v>
      </c>
      <c r="I7211" s="1"/>
      <c r="J7211" s="1"/>
    </row>
    <row r="7212" spans="3:10" x14ac:dyDescent="0.25">
      <c r="C7212" s="21">
        <f t="shared" si="338"/>
        <v>46322.999999982538</v>
      </c>
      <c r="D7212" s="54">
        <v>0</v>
      </c>
      <c r="E7212" s="54">
        <v>0</v>
      </c>
      <c r="F7212" s="54">
        <v>0</v>
      </c>
      <c r="G7212" s="55">
        <f t="shared" si="336"/>
        <v>0</v>
      </c>
      <c r="H7212" s="55">
        <f t="shared" si="337"/>
        <v>0</v>
      </c>
      <c r="I7212" s="1"/>
      <c r="J7212" s="1"/>
    </row>
    <row r="7213" spans="3:10" x14ac:dyDescent="0.25">
      <c r="C7213" s="21">
        <f t="shared" si="338"/>
        <v>46323.041666649202</v>
      </c>
      <c r="D7213" s="54">
        <v>50.802210770383724</v>
      </c>
      <c r="E7213" s="54">
        <v>7.1317911665108893</v>
      </c>
      <c r="F7213" s="54">
        <v>7.1317911665108893</v>
      </c>
      <c r="G7213" s="55">
        <f t="shared" si="336"/>
        <v>14.263582333021779</v>
      </c>
      <c r="H7213" s="55">
        <f t="shared" si="337"/>
        <v>14.263582333021779</v>
      </c>
      <c r="I7213" s="1"/>
      <c r="J7213" s="1"/>
    </row>
    <row r="7214" spans="3:10" x14ac:dyDescent="0.25">
      <c r="C7214" s="21">
        <f t="shared" si="338"/>
        <v>46323.083333315866</v>
      </c>
      <c r="D7214" s="54">
        <v>69.874271632808203</v>
      </c>
      <c r="E7214" s="54">
        <v>8.4759305105749085</v>
      </c>
      <c r="F7214" s="54">
        <v>8.4759305105749085</v>
      </c>
      <c r="G7214" s="55">
        <f t="shared" si="336"/>
        <v>16.951861021149817</v>
      </c>
      <c r="H7214" s="55">
        <f t="shared" si="337"/>
        <v>16.951861021149817</v>
      </c>
      <c r="I7214" s="1"/>
      <c r="J7214" s="1"/>
    </row>
    <row r="7215" spans="3:10" x14ac:dyDescent="0.25">
      <c r="C7215" s="21">
        <f t="shared" si="338"/>
        <v>46323.12499998253</v>
      </c>
      <c r="D7215" s="54">
        <v>87.251294879859799</v>
      </c>
      <c r="E7215" s="54">
        <v>13.58182722498535</v>
      </c>
      <c r="F7215" s="54">
        <v>13.58182722498535</v>
      </c>
      <c r="G7215" s="55">
        <f t="shared" si="336"/>
        <v>27.1636544499707</v>
      </c>
      <c r="H7215" s="55">
        <f t="shared" si="337"/>
        <v>27.1636544499707</v>
      </c>
      <c r="I7215" s="1"/>
      <c r="J7215" s="1"/>
    </row>
    <row r="7216" spans="3:10" x14ac:dyDescent="0.25">
      <c r="C7216" s="21">
        <f t="shared" si="338"/>
        <v>46323.166666649195</v>
      </c>
      <c r="D7216" s="54">
        <v>78.533924770784125</v>
      </c>
      <c r="E7216" s="54">
        <v>5.9402147459843251</v>
      </c>
      <c r="F7216" s="54">
        <v>5.9402147459843251</v>
      </c>
      <c r="G7216" s="55">
        <f t="shared" si="336"/>
        <v>11.88042949196865</v>
      </c>
      <c r="H7216" s="55">
        <f t="shared" si="337"/>
        <v>11.88042949196865</v>
      </c>
      <c r="I7216" s="1"/>
      <c r="J7216" s="1"/>
    </row>
    <row r="7217" spans="3:10" x14ac:dyDescent="0.25">
      <c r="C7217" s="21">
        <f t="shared" si="338"/>
        <v>46323.208333315859</v>
      </c>
      <c r="D7217" s="54">
        <v>1092.1289567796189</v>
      </c>
      <c r="E7217" s="54">
        <v>2979.8713365647827</v>
      </c>
      <c r="F7217" s="54">
        <v>2979.8713365647827</v>
      </c>
      <c r="G7217" s="55">
        <f t="shared" si="336"/>
        <v>5959.7426731295654</v>
      </c>
      <c r="H7217" s="55">
        <f t="shared" si="337"/>
        <v>1092.1289567796189</v>
      </c>
      <c r="I7217" s="1"/>
      <c r="J7217" s="1"/>
    </row>
    <row r="7218" spans="3:10" x14ac:dyDescent="0.25">
      <c r="C7218" s="21">
        <f t="shared" si="338"/>
        <v>46323.249999982523</v>
      </c>
      <c r="D7218" s="54">
        <v>768.98311723234303</v>
      </c>
      <c r="E7218" s="54">
        <v>2219.6324827128587</v>
      </c>
      <c r="F7218" s="54">
        <v>2219.6324827128587</v>
      </c>
      <c r="G7218" s="55">
        <f t="shared" si="336"/>
        <v>4439.2649654257175</v>
      </c>
      <c r="H7218" s="55">
        <f t="shared" si="337"/>
        <v>768.98311723234303</v>
      </c>
      <c r="I7218" s="1"/>
      <c r="J7218" s="1"/>
    </row>
    <row r="7219" spans="3:10" x14ac:dyDescent="0.25">
      <c r="C7219" s="21">
        <f t="shared" si="338"/>
        <v>46323.291666649187</v>
      </c>
      <c r="D7219" s="54">
        <v>533.76246307771646</v>
      </c>
      <c r="E7219" s="54">
        <v>2025.3830738343945</v>
      </c>
      <c r="F7219" s="54">
        <v>2025.3830738343945</v>
      </c>
      <c r="G7219" s="55">
        <f t="shared" si="336"/>
        <v>4050.766147668789</v>
      </c>
      <c r="H7219" s="55">
        <f t="shared" si="337"/>
        <v>533.76246307771646</v>
      </c>
      <c r="I7219" s="1"/>
      <c r="J7219" s="1"/>
    </row>
    <row r="7220" spans="3:10" x14ac:dyDescent="0.25">
      <c r="C7220" s="21">
        <f t="shared" si="338"/>
        <v>46323.333333315852</v>
      </c>
      <c r="D7220" s="54">
        <v>456.59398806169088</v>
      </c>
      <c r="E7220" s="54">
        <v>1915.8139015987294</v>
      </c>
      <c r="F7220" s="54">
        <v>1915.8139015987294</v>
      </c>
      <c r="G7220" s="55">
        <f t="shared" si="336"/>
        <v>3831.6278031974589</v>
      </c>
      <c r="H7220" s="55">
        <f t="shared" si="337"/>
        <v>456.59398806169088</v>
      </c>
      <c r="I7220" s="1"/>
      <c r="J7220" s="1"/>
    </row>
    <row r="7221" spans="3:10" x14ac:dyDescent="0.25">
      <c r="C7221" s="21">
        <f t="shared" si="338"/>
        <v>46323.374999982516</v>
      </c>
      <c r="D7221" s="54">
        <v>376.80638500868866</v>
      </c>
      <c r="E7221" s="54">
        <v>1826.1308999846128</v>
      </c>
      <c r="F7221" s="54">
        <v>1826.1308999846128</v>
      </c>
      <c r="G7221" s="55">
        <f t="shared" si="336"/>
        <v>3652.2617999692256</v>
      </c>
      <c r="H7221" s="55">
        <f t="shared" si="337"/>
        <v>376.80638500868866</v>
      </c>
      <c r="I7221" s="1"/>
      <c r="J7221" s="1"/>
    </row>
    <row r="7222" spans="3:10" x14ac:dyDescent="0.25">
      <c r="C7222" s="21">
        <f t="shared" si="338"/>
        <v>46323.41666664918</v>
      </c>
      <c r="D7222" s="54">
        <v>306.79125118549717</v>
      </c>
      <c r="E7222" s="54">
        <v>1721.1334599197933</v>
      </c>
      <c r="F7222" s="54">
        <v>1721.1334599197933</v>
      </c>
      <c r="G7222" s="55">
        <f t="shared" si="336"/>
        <v>3442.2669198395865</v>
      </c>
      <c r="H7222" s="55">
        <f t="shared" si="337"/>
        <v>306.79125118549717</v>
      </c>
      <c r="I7222" s="1"/>
      <c r="J7222" s="1"/>
    </row>
    <row r="7223" spans="3:10" x14ac:dyDescent="0.25">
      <c r="C7223" s="21">
        <f t="shared" si="338"/>
        <v>46323.458333315844</v>
      </c>
      <c r="D7223" s="54">
        <v>255.54165002918239</v>
      </c>
      <c r="E7223" s="54">
        <v>1649.4009658521966</v>
      </c>
      <c r="F7223" s="54">
        <v>1649.4009658521966</v>
      </c>
      <c r="G7223" s="55">
        <f t="shared" si="336"/>
        <v>3298.8019317043932</v>
      </c>
      <c r="H7223" s="55">
        <f t="shared" si="337"/>
        <v>255.54165002918239</v>
      </c>
      <c r="I7223" s="1"/>
      <c r="J7223" s="1"/>
    </row>
    <row r="7224" spans="3:10" x14ac:dyDescent="0.25">
      <c r="C7224" s="21">
        <f t="shared" si="338"/>
        <v>46323.499999982509</v>
      </c>
      <c r="D7224" s="54">
        <v>428.95720728049804</v>
      </c>
      <c r="E7224" s="54">
        <v>1781.8873459032206</v>
      </c>
      <c r="F7224" s="54">
        <v>1781.8873459032206</v>
      </c>
      <c r="G7224" s="55">
        <f t="shared" si="336"/>
        <v>3563.7746918064413</v>
      </c>
      <c r="H7224" s="55">
        <f t="shared" si="337"/>
        <v>428.95720728049804</v>
      </c>
      <c r="I7224" s="1"/>
      <c r="J7224" s="1"/>
    </row>
    <row r="7225" spans="3:10" x14ac:dyDescent="0.25">
      <c r="C7225" s="21">
        <f t="shared" si="338"/>
        <v>46323.541666649173</v>
      </c>
      <c r="D7225" s="54">
        <v>991.60432668606313</v>
      </c>
      <c r="E7225" s="54">
        <v>1956.5349646207803</v>
      </c>
      <c r="F7225" s="54">
        <v>1956.5349646207803</v>
      </c>
      <c r="G7225" s="55">
        <f t="shared" si="336"/>
        <v>3913.0699292415607</v>
      </c>
      <c r="H7225" s="55">
        <f t="shared" si="337"/>
        <v>991.60432668606313</v>
      </c>
      <c r="I7225" s="1"/>
      <c r="J7225" s="1"/>
    </row>
    <row r="7226" spans="3:10" x14ac:dyDescent="0.25">
      <c r="C7226" s="21">
        <f t="shared" si="338"/>
        <v>46323.583333315837</v>
      </c>
      <c r="D7226" s="54">
        <v>673.26869346568901</v>
      </c>
      <c r="E7226" s="54">
        <v>2017.258172375088</v>
      </c>
      <c r="F7226" s="54">
        <v>2017.258172375088</v>
      </c>
      <c r="G7226" s="55">
        <f t="shared" si="336"/>
        <v>4034.5163447501759</v>
      </c>
      <c r="H7226" s="55">
        <f t="shared" si="337"/>
        <v>673.26869346568901</v>
      </c>
      <c r="I7226" s="1"/>
      <c r="J7226" s="1"/>
    </row>
    <row r="7227" spans="3:10" x14ac:dyDescent="0.25">
      <c r="C7227" s="21">
        <f t="shared" si="338"/>
        <v>46323.624999982501</v>
      </c>
      <c r="D7227" s="54">
        <v>474.62847663958064</v>
      </c>
      <c r="E7227" s="54">
        <v>2295.1424286370775</v>
      </c>
      <c r="F7227" s="54">
        <v>2295.1424286370775</v>
      </c>
      <c r="G7227" s="55">
        <f t="shared" si="336"/>
        <v>4590.284857274155</v>
      </c>
      <c r="H7227" s="55">
        <f t="shared" si="337"/>
        <v>474.62847663958064</v>
      </c>
      <c r="I7227" s="1"/>
      <c r="J7227" s="1"/>
    </row>
    <row r="7228" spans="3:10" x14ac:dyDescent="0.25">
      <c r="C7228" s="21">
        <f t="shared" si="338"/>
        <v>46323.666666649166</v>
      </c>
      <c r="D7228" s="54">
        <v>479.27026426954581</v>
      </c>
      <c r="E7228" s="54">
        <v>2796.7978497813624</v>
      </c>
      <c r="F7228" s="54">
        <v>2796.7978497813624</v>
      </c>
      <c r="G7228" s="55">
        <f t="shared" si="336"/>
        <v>5593.5956995627248</v>
      </c>
      <c r="H7228" s="55">
        <f t="shared" si="337"/>
        <v>479.27026426954581</v>
      </c>
      <c r="I7228" s="1"/>
      <c r="J7228" s="1"/>
    </row>
    <row r="7229" spans="3:10" x14ac:dyDescent="0.25">
      <c r="C7229" s="21">
        <f t="shared" si="338"/>
        <v>46323.70833331583</v>
      </c>
      <c r="D7229" s="54">
        <v>0</v>
      </c>
      <c r="E7229" s="54">
        <v>0</v>
      </c>
      <c r="F7229" s="54">
        <v>0</v>
      </c>
      <c r="G7229" s="55">
        <f t="shared" si="336"/>
        <v>0</v>
      </c>
      <c r="H7229" s="55">
        <f t="shared" si="337"/>
        <v>0</v>
      </c>
      <c r="I7229" s="1"/>
      <c r="J7229" s="1"/>
    </row>
    <row r="7230" spans="3:10" x14ac:dyDescent="0.25">
      <c r="C7230" s="21">
        <f t="shared" si="338"/>
        <v>46323.749999982494</v>
      </c>
      <c r="D7230" s="54">
        <v>0</v>
      </c>
      <c r="E7230" s="54">
        <v>0</v>
      </c>
      <c r="F7230" s="54">
        <v>0</v>
      </c>
      <c r="G7230" s="55">
        <f t="shared" si="336"/>
        <v>0</v>
      </c>
      <c r="H7230" s="55">
        <f t="shared" si="337"/>
        <v>0</v>
      </c>
      <c r="I7230" s="1"/>
      <c r="J7230" s="1"/>
    </row>
    <row r="7231" spans="3:10" x14ac:dyDescent="0.25">
      <c r="C7231" s="21">
        <f t="shared" si="338"/>
        <v>46323.791666649158</v>
      </c>
      <c r="D7231" s="54">
        <v>0</v>
      </c>
      <c r="E7231" s="54">
        <v>0</v>
      </c>
      <c r="F7231" s="54">
        <v>0</v>
      </c>
      <c r="G7231" s="55">
        <f t="shared" si="336"/>
        <v>0</v>
      </c>
      <c r="H7231" s="55">
        <f t="shared" si="337"/>
        <v>0</v>
      </c>
      <c r="I7231" s="1"/>
      <c r="J7231" s="1"/>
    </row>
    <row r="7232" spans="3:10" x14ac:dyDescent="0.25">
      <c r="C7232" s="21">
        <f t="shared" si="338"/>
        <v>46323.833333315823</v>
      </c>
      <c r="D7232" s="54">
        <v>0</v>
      </c>
      <c r="E7232" s="54">
        <v>0</v>
      </c>
      <c r="F7232" s="54">
        <v>0</v>
      </c>
      <c r="G7232" s="55">
        <f t="shared" si="336"/>
        <v>0</v>
      </c>
      <c r="H7232" s="55">
        <f t="shared" si="337"/>
        <v>0</v>
      </c>
      <c r="I7232" s="1"/>
      <c r="J7232" s="1"/>
    </row>
    <row r="7233" spans="3:10" x14ac:dyDescent="0.25">
      <c r="C7233" s="21">
        <f t="shared" si="338"/>
        <v>46323.874999982487</v>
      </c>
      <c r="D7233" s="54">
        <v>0</v>
      </c>
      <c r="E7233" s="54">
        <v>0</v>
      </c>
      <c r="F7233" s="54">
        <v>0</v>
      </c>
      <c r="G7233" s="55">
        <f t="shared" si="336"/>
        <v>0</v>
      </c>
      <c r="H7233" s="55">
        <f t="shared" si="337"/>
        <v>0</v>
      </c>
      <c r="I7233" s="1"/>
      <c r="J7233" s="1"/>
    </row>
    <row r="7234" spans="3:10" x14ac:dyDescent="0.25">
      <c r="C7234" s="21">
        <f t="shared" si="338"/>
        <v>46323.916666649151</v>
      </c>
      <c r="D7234" s="54">
        <v>0</v>
      </c>
      <c r="E7234" s="54">
        <v>0</v>
      </c>
      <c r="F7234" s="54">
        <v>0</v>
      </c>
      <c r="G7234" s="55">
        <f t="shared" si="336"/>
        <v>0</v>
      </c>
      <c r="H7234" s="55">
        <f t="shared" si="337"/>
        <v>0</v>
      </c>
      <c r="I7234" s="1"/>
      <c r="J7234" s="1"/>
    </row>
    <row r="7235" spans="3:10" x14ac:dyDescent="0.25">
      <c r="C7235" s="21">
        <f t="shared" si="338"/>
        <v>46323.958333315815</v>
      </c>
      <c r="D7235" s="54">
        <v>0</v>
      </c>
      <c r="E7235" s="54">
        <v>0</v>
      </c>
      <c r="F7235" s="54">
        <v>0</v>
      </c>
      <c r="G7235" s="55">
        <f t="shared" si="336"/>
        <v>0</v>
      </c>
      <c r="H7235" s="55">
        <f t="shared" si="337"/>
        <v>0</v>
      </c>
      <c r="I7235" s="1"/>
      <c r="J7235" s="1"/>
    </row>
    <row r="7236" spans="3:10" x14ac:dyDescent="0.25">
      <c r="C7236" s="21">
        <f t="shared" si="338"/>
        <v>46323.999999982479</v>
      </c>
      <c r="D7236" s="54">
        <v>0</v>
      </c>
      <c r="E7236" s="54">
        <v>0</v>
      </c>
      <c r="F7236" s="54">
        <v>0</v>
      </c>
      <c r="G7236" s="55">
        <f t="shared" si="336"/>
        <v>0</v>
      </c>
      <c r="H7236" s="55">
        <f t="shared" si="337"/>
        <v>0</v>
      </c>
      <c r="I7236" s="1"/>
      <c r="J7236" s="1"/>
    </row>
    <row r="7237" spans="3:10" x14ac:dyDescent="0.25">
      <c r="C7237" s="21">
        <f t="shared" si="338"/>
        <v>46324.041666649144</v>
      </c>
      <c r="D7237" s="54">
        <v>0</v>
      </c>
      <c r="E7237" s="54">
        <v>0</v>
      </c>
      <c r="F7237" s="54">
        <v>0</v>
      </c>
      <c r="G7237" s="55">
        <f t="shared" si="336"/>
        <v>0</v>
      </c>
      <c r="H7237" s="55">
        <f t="shared" si="337"/>
        <v>0</v>
      </c>
      <c r="I7237" s="1"/>
      <c r="J7237" s="1"/>
    </row>
    <row r="7238" spans="3:10" x14ac:dyDescent="0.25">
      <c r="C7238" s="21">
        <f t="shared" si="338"/>
        <v>46324.083333315808</v>
      </c>
      <c r="D7238" s="54">
        <v>0</v>
      </c>
      <c r="E7238" s="54">
        <v>0</v>
      </c>
      <c r="F7238" s="54">
        <v>0</v>
      </c>
      <c r="G7238" s="55">
        <f t="shared" si="336"/>
        <v>0</v>
      </c>
      <c r="H7238" s="55">
        <f t="shared" si="337"/>
        <v>0</v>
      </c>
      <c r="I7238" s="1"/>
      <c r="J7238" s="1"/>
    </row>
    <row r="7239" spans="3:10" x14ac:dyDescent="0.25">
      <c r="C7239" s="21">
        <f t="shared" si="338"/>
        <v>46324.124999982472</v>
      </c>
      <c r="D7239" s="54">
        <v>56.332787912839265</v>
      </c>
      <c r="E7239" s="54">
        <v>60.448916260470483</v>
      </c>
      <c r="F7239" s="54">
        <v>60.448916260470483</v>
      </c>
      <c r="G7239" s="55">
        <f t="shared" si="336"/>
        <v>120.89783252094097</v>
      </c>
      <c r="H7239" s="55">
        <f t="shared" si="337"/>
        <v>56.332787912839265</v>
      </c>
      <c r="I7239" s="1"/>
      <c r="J7239" s="1"/>
    </row>
    <row r="7240" spans="3:10" x14ac:dyDescent="0.25">
      <c r="C7240" s="21">
        <f t="shared" si="338"/>
        <v>46324.166666649136</v>
      </c>
      <c r="D7240" s="54">
        <v>78.399736166920405</v>
      </c>
      <c r="E7240" s="54">
        <v>39.468336748136522</v>
      </c>
      <c r="F7240" s="54">
        <v>39.468336748136522</v>
      </c>
      <c r="G7240" s="55">
        <f t="shared" si="336"/>
        <v>78.936673496273045</v>
      </c>
      <c r="H7240" s="55">
        <f t="shared" si="337"/>
        <v>78.399736166920405</v>
      </c>
      <c r="I7240" s="1"/>
      <c r="J7240" s="1"/>
    </row>
    <row r="7241" spans="3:10" x14ac:dyDescent="0.25">
      <c r="C7241" s="21">
        <f t="shared" si="338"/>
        <v>46324.208333315801</v>
      </c>
      <c r="D7241" s="54">
        <v>70.498928771494434</v>
      </c>
      <c r="E7241" s="54">
        <v>23.35532392922455</v>
      </c>
      <c r="F7241" s="54">
        <v>23.35532392922455</v>
      </c>
      <c r="G7241" s="55">
        <f t="shared" si="336"/>
        <v>46.7106478584491</v>
      </c>
      <c r="H7241" s="55">
        <f t="shared" si="337"/>
        <v>46.7106478584491</v>
      </c>
      <c r="I7241" s="1"/>
      <c r="J7241" s="1"/>
    </row>
    <row r="7242" spans="3:10" x14ac:dyDescent="0.25">
      <c r="C7242" s="21">
        <f t="shared" si="338"/>
        <v>46324.249999982465</v>
      </c>
      <c r="D7242" s="54">
        <v>87.741328441530399</v>
      </c>
      <c r="E7242" s="54">
        <v>32.753890034937164</v>
      </c>
      <c r="F7242" s="54">
        <v>32.753890034937164</v>
      </c>
      <c r="G7242" s="55">
        <f t="shared" si="336"/>
        <v>65.507780069874329</v>
      </c>
      <c r="H7242" s="55">
        <f t="shared" si="337"/>
        <v>65.507780069874329</v>
      </c>
      <c r="I7242" s="1"/>
      <c r="J7242" s="1"/>
    </row>
    <row r="7243" spans="3:10" x14ac:dyDescent="0.25">
      <c r="C7243" s="21">
        <f t="shared" si="338"/>
        <v>46324.291666649129</v>
      </c>
      <c r="D7243" s="54">
        <v>69.562523293105954</v>
      </c>
      <c r="E7243" s="54">
        <v>13.027244743858324</v>
      </c>
      <c r="F7243" s="54">
        <v>13.027244743858324</v>
      </c>
      <c r="G7243" s="55">
        <f t="shared" si="336"/>
        <v>26.054489487716648</v>
      </c>
      <c r="H7243" s="55">
        <f t="shared" si="337"/>
        <v>26.054489487716648</v>
      </c>
      <c r="I7243" s="1"/>
      <c r="J7243" s="1"/>
    </row>
    <row r="7244" spans="3:10" x14ac:dyDescent="0.25">
      <c r="C7244" s="21">
        <f t="shared" si="338"/>
        <v>46324.333333315793</v>
      </c>
      <c r="D7244" s="54">
        <v>73.215794403275339</v>
      </c>
      <c r="E7244" s="54">
        <v>19.381095902986917</v>
      </c>
      <c r="F7244" s="54">
        <v>19.381095902986917</v>
      </c>
      <c r="G7244" s="55">
        <f t="shared" si="336"/>
        <v>38.762191805973835</v>
      </c>
      <c r="H7244" s="55">
        <f t="shared" si="337"/>
        <v>38.762191805973835</v>
      </c>
      <c r="I7244" s="1"/>
      <c r="J7244" s="1"/>
    </row>
    <row r="7245" spans="3:10" x14ac:dyDescent="0.25">
      <c r="C7245" s="21">
        <f t="shared" si="338"/>
        <v>46324.374999982458</v>
      </c>
      <c r="D7245" s="54">
        <v>59.567978360298547</v>
      </c>
      <c r="E7245" s="54">
        <v>14.063975658429744</v>
      </c>
      <c r="F7245" s="54">
        <v>14.063975658429744</v>
      </c>
      <c r="G7245" s="55">
        <f t="shared" ref="G7245:G7308" si="339">E7245+F7245</f>
        <v>28.127951316859487</v>
      </c>
      <c r="H7245" s="55">
        <f t="shared" ref="H7245:H7308" si="340">IF(G7245&gt;D7245,D7245,G7245)</f>
        <v>28.127951316859487</v>
      </c>
      <c r="I7245" s="1"/>
      <c r="J7245" s="1"/>
    </row>
    <row r="7246" spans="3:10" x14ac:dyDescent="0.25">
      <c r="C7246" s="21">
        <f t="shared" si="338"/>
        <v>46324.416666649122</v>
      </c>
      <c r="D7246" s="54">
        <v>26.216799505287756</v>
      </c>
      <c r="E7246" s="54">
        <v>12.096156385593758</v>
      </c>
      <c r="F7246" s="54">
        <v>12.096156385593758</v>
      </c>
      <c r="G7246" s="55">
        <f t="shared" si="339"/>
        <v>24.192312771187517</v>
      </c>
      <c r="H7246" s="55">
        <f t="shared" si="340"/>
        <v>24.192312771187517</v>
      </c>
      <c r="I7246" s="1"/>
      <c r="J7246" s="1"/>
    </row>
    <row r="7247" spans="3:10" x14ac:dyDescent="0.25">
      <c r="C7247" s="21">
        <f t="shared" ref="C7247:C7310" si="341">C7246+1/24</f>
        <v>46324.458333315786</v>
      </c>
      <c r="D7247" s="54">
        <v>0</v>
      </c>
      <c r="E7247" s="54">
        <v>0</v>
      </c>
      <c r="F7247" s="54">
        <v>0</v>
      </c>
      <c r="G7247" s="55">
        <f t="shared" si="339"/>
        <v>0</v>
      </c>
      <c r="H7247" s="55">
        <f t="shared" si="340"/>
        <v>0</v>
      </c>
      <c r="I7247" s="1"/>
      <c r="J7247" s="1"/>
    </row>
    <row r="7248" spans="3:10" x14ac:dyDescent="0.25">
      <c r="C7248" s="21">
        <f t="shared" si="341"/>
        <v>46324.49999998245</v>
      </c>
      <c r="D7248" s="54">
        <v>0</v>
      </c>
      <c r="E7248" s="54">
        <v>0</v>
      </c>
      <c r="F7248" s="54">
        <v>0</v>
      </c>
      <c r="G7248" s="55">
        <f t="shared" si="339"/>
        <v>0</v>
      </c>
      <c r="H7248" s="55">
        <f t="shared" si="340"/>
        <v>0</v>
      </c>
      <c r="I7248" s="1"/>
      <c r="J7248" s="1"/>
    </row>
    <row r="7249" spans="3:10" x14ac:dyDescent="0.25">
      <c r="C7249" s="21">
        <f t="shared" si="341"/>
        <v>46324.541666649115</v>
      </c>
      <c r="D7249" s="54">
        <v>0</v>
      </c>
      <c r="E7249" s="54">
        <v>0</v>
      </c>
      <c r="F7249" s="54">
        <v>0</v>
      </c>
      <c r="G7249" s="55">
        <f t="shared" si="339"/>
        <v>0</v>
      </c>
      <c r="H7249" s="55">
        <f t="shared" si="340"/>
        <v>0</v>
      </c>
      <c r="I7249" s="1"/>
      <c r="J7249" s="1"/>
    </row>
    <row r="7250" spans="3:10" x14ac:dyDescent="0.25">
      <c r="C7250" s="21">
        <f t="shared" si="341"/>
        <v>46324.583333315779</v>
      </c>
      <c r="D7250" s="54">
        <v>0</v>
      </c>
      <c r="E7250" s="54">
        <v>0</v>
      </c>
      <c r="F7250" s="54">
        <v>0</v>
      </c>
      <c r="G7250" s="55">
        <f t="shared" si="339"/>
        <v>0</v>
      </c>
      <c r="H7250" s="55">
        <f t="shared" si="340"/>
        <v>0</v>
      </c>
      <c r="I7250" s="1"/>
      <c r="J7250" s="1"/>
    </row>
    <row r="7251" spans="3:10" x14ac:dyDescent="0.25">
      <c r="C7251" s="21">
        <f t="shared" si="341"/>
        <v>46324.624999982443</v>
      </c>
      <c r="D7251" s="54">
        <v>0</v>
      </c>
      <c r="E7251" s="54">
        <v>0</v>
      </c>
      <c r="F7251" s="54">
        <v>0</v>
      </c>
      <c r="G7251" s="55">
        <f t="shared" si="339"/>
        <v>0</v>
      </c>
      <c r="H7251" s="55">
        <f t="shared" si="340"/>
        <v>0</v>
      </c>
      <c r="I7251" s="1"/>
      <c r="J7251" s="1"/>
    </row>
    <row r="7252" spans="3:10" x14ac:dyDescent="0.25">
      <c r="C7252" s="21">
        <f t="shared" si="341"/>
        <v>46324.666666649107</v>
      </c>
      <c r="D7252" s="54">
        <v>23.541426192296871</v>
      </c>
      <c r="E7252" s="54">
        <v>46.380785255597175</v>
      </c>
      <c r="F7252" s="54">
        <v>46.380785255597175</v>
      </c>
      <c r="G7252" s="55">
        <f t="shared" si="339"/>
        <v>92.76157051119435</v>
      </c>
      <c r="H7252" s="55">
        <f t="shared" si="340"/>
        <v>23.541426192296871</v>
      </c>
      <c r="I7252" s="1"/>
      <c r="J7252" s="1"/>
    </row>
    <row r="7253" spans="3:10" x14ac:dyDescent="0.25">
      <c r="C7253" s="21">
        <f t="shared" si="341"/>
        <v>46324.708333315772</v>
      </c>
      <c r="D7253" s="54">
        <v>42.188075776330201</v>
      </c>
      <c r="E7253" s="54">
        <v>66.013686032802738</v>
      </c>
      <c r="F7253" s="54">
        <v>66.013686032802738</v>
      </c>
      <c r="G7253" s="55">
        <f t="shared" si="339"/>
        <v>132.02737206560548</v>
      </c>
      <c r="H7253" s="55">
        <f t="shared" si="340"/>
        <v>42.188075776330201</v>
      </c>
      <c r="I7253" s="1"/>
      <c r="J7253" s="1"/>
    </row>
    <row r="7254" spans="3:10" x14ac:dyDescent="0.25">
      <c r="C7254" s="21">
        <f t="shared" si="341"/>
        <v>46324.749999982436</v>
      </c>
      <c r="D7254" s="54">
        <v>65.00616271129617</v>
      </c>
      <c r="E7254" s="54">
        <v>61.534649048573499</v>
      </c>
      <c r="F7254" s="54">
        <v>61.534649048573499</v>
      </c>
      <c r="G7254" s="55">
        <f t="shared" si="339"/>
        <v>123.069298097147</v>
      </c>
      <c r="H7254" s="55">
        <f t="shared" si="340"/>
        <v>65.00616271129617</v>
      </c>
      <c r="I7254" s="1"/>
      <c r="J7254" s="1"/>
    </row>
    <row r="7255" spans="3:10" x14ac:dyDescent="0.25">
      <c r="C7255" s="21">
        <f t="shared" si="341"/>
        <v>46324.7916666491</v>
      </c>
      <c r="D7255" s="54">
        <v>70.278146100954061</v>
      </c>
      <c r="E7255" s="54">
        <v>17.239210857574157</v>
      </c>
      <c r="F7255" s="54">
        <v>17.205492879707911</v>
      </c>
      <c r="G7255" s="55">
        <f t="shared" si="339"/>
        <v>34.444703737282069</v>
      </c>
      <c r="H7255" s="55">
        <f t="shared" si="340"/>
        <v>34.444703737282069</v>
      </c>
      <c r="I7255" s="1"/>
      <c r="J7255" s="1"/>
    </row>
    <row r="7256" spans="3:10" x14ac:dyDescent="0.25">
      <c r="C7256" s="21">
        <f t="shared" si="341"/>
        <v>46324.833333315764</v>
      </c>
      <c r="D7256" s="54">
        <v>98.146519343207586</v>
      </c>
      <c r="E7256" s="54">
        <v>5.6276236981359933</v>
      </c>
      <c r="F7256" s="54">
        <v>5.6276236981359933</v>
      </c>
      <c r="G7256" s="55">
        <f t="shared" si="339"/>
        <v>11.255247396271987</v>
      </c>
      <c r="H7256" s="55">
        <f t="shared" si="340"/>
        <v>11.255247396271987</v>
      </c>
      <c r="I7256" s="1"/>
      <c r="J7256" s="1"/>
    </row>
    <row r="7257" spans="3:10" x14ac:dyDescent="0.25">
      <c r="C7257" s="21">
        <f t="shared" si="341"/>
        <v>46324.874999982429</v>
      </c>
      <c r="D7257" s="54">
        <v>93.879677876085211</v>
      </c>
      <c r="E7257" s="54">
        <v>0</v>
      </c>
      <c r="F7257" s="54">
        <v>0</v>
      </c>
      <c r="G7257" s="55">
        <f t="shared" si="339"/>
        <v>0</v>
      </c>
      <c r="H7257" s="55">
        <f t="shared" si="340"/>
        <v>0</v>
      </c>
      <c r="I7257" s="1"/>
      <c r="J7257" s="1"/>
    </row>
    <row r="7258" spans="3:10" x14ac:dyDescent="0.25">
      <c r="C7258" s="21">
        <f t="shared" si="341"/>
        <v>46324.916666649093</v>
      </c>
      <c r="D7258" s="54">
        <v>122.35182405034327</v>
      </c>
      <c r="E7258" s="54">
        <v>0</v>
      </c>
      <c r="F7258" s="54">
        <v>0</v>
      </c>
      <c r="G7258" s="55">
        <f t="shared" si="339"/>
        <v>0</v>
      </c>
      <c r="H7258" s="55">
        <f t="shared" si="340"/>
        <v>0</v>
      </c>
      <c r="I7258" s="1"/>
      <c r="J7258" s="1"/>
    </row>
    <row r="7259" spans="3:10" x14ac:dyDescent="0.25">
      <c r="C7259" s="21">
        <f t="shared" si="341"/>
        <v>46324.958333315757</v>
      </c>
      <c r="D7259" s="54">
        <v>110.31729327735108</v>
      </c>
      <c r="E7259" s="54">
        <v>0</v>
      </c>
      <c r="F7259" s="54">
        <v>0</v>
      </c>
      <c r="G7259" s="55">
        <f t="shared" si="339"/>
        <v>0</v>
      </c>
      <c r="H7259" s="55">
        <f t="shared" si="340"/>
        <v>0</v>
      </c>
      <c r="I7259" s="1"/>
      <c r="J7259" s="1"/>
    </row>
    <row r="7260" spans="3:10" x14ac:dyDescent="0.25">
      <c r="C7260" s="21">
        <f t="shared" si="341"/>
        <v>46324.999999982421</v>
      </c>
      <c r="D7260" s="54">
        <v>138.5563827087125</v>
      </c>
      <c r="E7260" s="54">
        <v>0</v>
      </c>
      <c r="F7260" s="54">
        <v>0</v>
      </c>
      <c r="G7260" s="55">
        <f t="shared" si="339"/>
        <v>0</v>
      </c>
      <c r="H7260" s="55">
        <f t="shared" si="340"/>
        <v>0</v>
      </c>
      <c r="I7260" s="1"/>
      <c r="J7260" s="1"/>
    </row>
    <row r="7261" spans="3:10" x14ac:dyDescent="0.25">
      <c r="C7261" s="21">
        <f t="shared" si="341"/>
        <v>46325.041666649086</v>
      </c>
      <c r="D7261" s="54">
        <v>123.59897455953165</v>
      </c>
      <c r="E7261" s="54">
        <v>0</v>
      </c>
      <c r="F7261" s="54">
        <v>0</v>
      </c>
      <c r="G7261" s="55">
        <f t="shared" si="339"/>
        <v>0</v>
      </c>
      <c r="H7261" s="55">
        <f t="shared" si="340"/>
        <v>0</v>
      </c>
      <c r="I7261" s="1"/>
      <c r="J7261" s="1"/>
    </row>
    <row r="7262" spans="3:10" x14ac:dyDescent="0.25">
      <c r="C7262" s="21">
        <f t="shared" si="341"/>
        <v>46325.08333331575</v>
      </c>
      <c r="D7262" s="54">
        <v>149.77541300462059</v>
      </c>
      <c r="E7262" s="54">
        <v>0</v>
      </c>
      <c r="F7262" s="54">
        <v>0</v>
      </c>
      <c r="G7262" s="55">
        <f t="shared" si="339"/>
        <v>0</v>
      </c>
      <c r="H7262" s="55">
        <f t="shared" si="340"/>
        <v>0</v>
      </c>
      <c r="I7262" s="1"/>
      <c r="J7262" s="1"/>
    </row>
    <row r="7263" spans="3:10" x14ac:dyDescent="0.25">
      <c r="C7263" s="21">
        <f t="shared" si="341"/>
        <v>46325.124999982414</v>
      </c>
      <c r="D7263" s="54">
        <v>131.23529529186709</v>
      </c>
      <c r="E7263" s="54">
        <v>0</v>
      </c>
      <c r="F7263" s="54">
        <v>0</v>
      </c>
      <c r="G7263" s="55">
        <f t="shared" si="339"/>
        <v>0</v>
      </c>
      <c r="H7263" s="55">
        <f t="shared" si="340"/>
        <v>0</v>
      </c>
      <c r="I7263" s="1"/>
      <c r="J7263" s="1"/>
    </row>
    <row r="7264" spans="3:10" x14ac:dyDescent="0.25">
      <c r="C7264" s="21">
        <f t="shared" si="341"/>
        <v>46325.166666649078</v>
      </c>
      <c r="D7264" s="54">
        <v>185.32748127812664</v>
      </c>
      <c r="E7264" s="54">
        <v>482.02354411033372</v>
      </c>
      <c r="F7264" s="54">
        <v>482.02354411033372</v>
      </c>
      <c r="G7264" s="55">
        <f t="shared" si="339"/>
        <v>964.04708822066743</v>
      </c>
      <c r="H7264" s="55">
        <f t="shared" si="340"/>
        <v>185.32748127812664</v>
      </c>
      <c r="I7264" s="1"/>
      <c r="J7264" s="1"/>
    </row>
    <row r="7265" spans="3:10" x14ac:dyDescent="0.25">
      <c r="C7265" s="21">
        <f t="shared" si="341"/>
        <v>46325.208333315742</v>
      </c>
      <c r="D7265" s="54">
        <v>2124.8043810208901</v>
      </c>
      <c r="E7265" s="54">
        <v>2897.3458129745823</v>
      </c>
      <c r="F7265" s="54">
        <v>2897.3458129745823</v>
      </c>
      <c r="G7265" s="55">
        <f t="shared" si="339"/>
        <v>5794.6916259491645</v>
      </c>
      <c r="H7265" s="55">
        <f t="shared" si="340"/>
        <v>2124.8043810208901</v>
      </c>
      <c r="I7265" s="1"/>
      <c r="J7265" s="1"/>
    </row>
    <row r="7266" spans="3:10" x14ac:dyDescent="0.25">
      <c r="C7266" s="21">
        <f t="shared" si="341"/>
        <v>46325.249999982407</v>
      </c>
      <c r="D7266" s="54">
        <v>1507.3144862375302</v>
      </c>
      <c r="E7266" s="54">
        <v>1277.5847628108399</v>
      </c>
      <c r="F7266" s="54">
        <v>1277.5847628108399</v>
      </c>
      <c r="G7266" s="55">
        <f t="shared" si="339"/>
        <v>2555.1695256216799</v>
      </c>
      <c r="H7266" s="55">
        <f t="shared" si="340"/>
        <v>1507.3144862375302</v>
      </c>
      <c r="I7266" s="1"/>
      <c r="J7266" s="1"/>
    </row>
    <row r="7267" spans="3:10" x14ac:dyDescent="0.25">
      <c r="C7267" s="21">
        <f t="shared" si="341"/>
        <v>46325.291666649071</v>
      </c>
      <c r="D7267" s="54">
        <v>701.13707369957774</v>
      </c>
      <c r="E7267" s="54">
        <v>1195.873676947788</v>
      </c>
      <c r="F7267" s="54">
        <v>1195.873676947788</v>
      </c>
      <c r="G7267" s="55">
        <f t="shared" si="339"/>
        <v>2391.747353895576</v>
      </c>
      <c r="H7267" s="55">
        <f t="shared" si="340"/>
        <v>701.13707369957774</v>
      </c>
      <c r="I7267" s="1"/>
      <c r="J7267" s="1"/>
    </row>
    <row r="7268" spans="3:10" x14ac:dyDescent="0.25">
      <c r="C7268" s="21">
        <f t="shared" si="341"/>
        <v>46325.333333315735</v>
      </c>
      <c r="D7268" s="54">
        <v>384.04946515310195</v>
      </c>
      <c r="E7268" s="54">
        <v>1609.5511386205126</v>
      </c>
      <c r="F7268" s="54">
        <v>1609.5511386205126</v>
      </c>
      <c r="G7268" s="55">
        <f t="shared" si="339"/>
        <v>3219.1022772410251</v>
      </c>
      <c r="H7268" s="55">
        <f t="shared" si="340"/>
        <v>384.04946515310195</v>
      </c>
      <c r="I7268" s="1"/>
      <c r="J7268" s="1"/>
    </row>
    <row r="7269" spans="3:10" x14ac:dyDescent="0.25">
      <c r="C7269" s="21">
        <f t="shared" si="341"/>
        <v>46325.374999982399</v>
      </c>
      <c r="D7269" s="54">
        <v>200.74813437507567</v>
      </c>
      <c r="E7269" s="54">
        <v>2091.6430185185122</v>
      </c>
      <c r="F7269" s="54">
        <v>2091.6430185185122</v>
      </c>
      <c r="G7269" s="55">
        <f t="shared" si="339"/>
        <v>4183.2860370370245</v>
      </c>
      <c r="H7269" s="55">
        <f t="shared" si="340"/>
        <v>200.74813437507567</v>
      </c>
      <c r="I7269" s="1"/>
      <c r="J7269" s="1"/>
    </row>
    <row r="7270" spans="3:10" x14ac:dyDescent="0.25">
      <c r="C7270" s="21">
        <f t="shared" si="341"/>
        <v>46325.416666649064</v>
      </c>
      <c r="D7270" s="54">
        <v>128.79167886075004</v>
      </c>
      <c r="E7270" s="54">
        <v>2526.1393811449584</v>
      </c>
      <c r="F7270" s="54">
        <v>2526.1393811449584</v>
      </c>
      <c r="G7270" s="55">
        <f t="shared" si="339"/>
        <v>5052.2787622899168</v>
      </c>
      <c r="H7270" s="55">
        <f t="shared" si="340"/>
        <v>128.79167886075004</v>
      </c>
      <c r="I7270" s="1"/>
      <c r="J7270" s="1"/>
    </row>
    <row r="7271" spans="3:10" x14ac:dyDescent="0.25">
      <c r="C7271" s="21">
        <f t="shared" si="341"/>
        <v>46325.458333315728</v>
      </c>
      <c r="D7271" s="54">
        <v>116.9959942836058</v>
      </c>
      <c r="E7271" s="54">
        <v>2879.2456398784911</v>
      </c>
      <c r="F7271" s="54">
        <v>2879.2456398784911</v>
      </c>
      <c r="G7271" s="55">
        <f t="shared" si="339"/>
        <v>5758.4912797569823</v>
      </c>
      <c r="H7271" s="55">
        <f t="shared" si="340"/>
        <v>116.9959942836058</v>
      </c>
      <c r="I7271" s="1"/>
      <c r="J7271" s="1"/>
    </row>
    <row r="7272" spans="3:10" x14ac:dyDescent="0.25">
      <c r="C7272" s="21">
        <f t="shared" si="341"/>
        <v>46325.499999982392</v>
      </c>
      <c r="D7272" s="54">
        <v>134.38675718161286</v>
      </c>
      <c r="E7272" s="54">
        <v>2892.1412646620161</v>
      </c>
      <c r="F7272" s="54">
        <v>2892.1412646620161</v>
      </c>
      <c r="G7272" s="55">
        <f t="shared" si="339"/>
        <v>5784.2825293240321</v>
      </c>
      <c r="H7272" s="55">
        <f t="shared" si="340"/>
        <v>134.38675718161286</v>
      </c>
      <c r="I7272" s="1"/>
      <c r="J7272" s="1"/>
    </row>
    <row r="7273" spans="3:10" x14ac:dyDescent="0.25">
      <c r="C7273" s="21">
        <f t="shared" si="341"/>
        <v>46325.541666649056</v>
      </c>
      <c r="D7273" s="54">
        <v>125.05534463167099</v>
      </c>
      <c r="E7273" s="54">
        <v>2892.2799009597984</v>
      </c>
      <c r="F7273" s="54">
        <v>2892.2799009597984</v>
      </c>
      <c r="G7273" s="55">
        <f t="shared" si="339"/>
        <v>5784.5598019195968</v>
      </c>
      <c r="H7273" s="55">
        <f t="shared" si="340"/>
        <v>125.05534463167099</v>
      </c>
      <c r="I7273" s="1"/>
      <c r="J7273" s="1"/>
    </row>
    <row r="7274" spans="3:10" x14ac:dyDescent="0.25">
      <c r="C7274" s="21">
        <f t="shared" si="341"/>
        <v>46325.583333315721</v>
      </c>
      <c r="D7274" s="54">
        <v>126.49880603690953</v>
      </c>
      <c r="E7274" s="54">
        <v>2909.7619153558089</v>
      </c>
      <c r="F7274" s="54">
        <v>2909.7619153558089</v>
      </c>
      <c r="G7274" s="55">
        <f t="shared" si="339"/>
        <v>5819.5238307116178</v>
      </c>
      <c r="H7274" s="55">
        <f t="shared" si="340"/>
        <v>126.49880603690953</v>
      </c>
      <c r="I7274" s="1"/>
      <c r="J7274" s="1"/>
    </row>
    <row r="7275" spans="3:10" x14ac:dyDescent="0.25">
      <c r="C7275" s="21">
        <f t="shared" si="341"/>
        <v>46325.624999982385</v>
      </c>
      <c r="D7275" s="54">
        <v>101.44356669629184</v>
      </c>
      <c r="E7275" s="54">
        <v>2906.7292803897099</v>
      </c>
      <c r="F7275" s="54">
        <v>2906.7292803897099</v>
      </c>
      <c r="G7275" s="55">
        <f t="shared" si="339"/>
        <v>5813.4585607794197</v>
      </c>
      <c r="H7275" s="55">
        <f t="shared" si="340"/>
        <v>101.44356669629184</v>
      </c>
      <c r="I7275" s="1"/>
      <c r="J7275" s="1"/>
    </row>
    <row r="7276" spans="3:10" x14ac:dyDescent="0.25">
      <c r="C7276" s="21">
        <f t="shared" si="341"/>
        <v>46325.666666649049</v>
      </c>
      <c r="D7276" s="54">
        <v>18.459031723437676</v>
      </c>
      <c r="E7276" s="54">
        <v>2892.1412646620161</v>
      </c>
      <c r="F7276" s="54">
        <v>2892.1412646620161</v>
      </c>
      <c r="G7276" s="55">
        <f t="shared" si="339"/>
        <v>5784.2825293240321</v>
      </c>
      <c r="H7276" s="55">
        <f t="shared" si="340"/>
        <v>18.459031723437676</v>
      </c>
      <c r="I7276" s="1"/>
      <c r="J7276" s="1"/>
    </row>
    <row r="7277" spans="3:10" x14ac:dyDescent="0.25">
      <c r="C7277" s="21">
        <f t="shared" si="341"/>
        <v>46325.708333315713</v>
      </c>
      <c r="D7277" s="54">
        <v>0</v>
      </c>
      <c r="E7277" s="54">
        <v>2892.1412646620161</v>
      </c>
      <c r="F7277" s="54">
        <v>2892.1412646620161</v>
      </c>
      <c r="G7277" s="55">
        <f t="shared" si="339"/>
        <v>5784.2825293240321</v>
      </c>
      <c r="H7277" s="55">
        <f t="shared" si="340"/>
        <v>0</v>
      </c>
      <c r="I7277" s="1"/>
      <c r="J7277" s="1"/>
    </row>
    <row r="7278" spans="3:10" x14ac:dyDescent="0.25">
      <c r="C7278" s="21">
        <f t="shared" si="341"/>
        <v>46325.749999982378</v>
      </c>
      <c r="D7278" s="54">
        <v>3.1894496294858885</v>
      </c>
      <c r="E7278" s="54">
        <v>2892.1412646620161</v>
      </c>
      <c r="F7278" s="54">
        <v>2892.1412646620161</v>
      </c>
      <c r="G7278" s="55">
        <f t="shared" si="339"/>
        <v>5784.2825293240321</v>
      </c>
      <c r="H7278" s="55">
        <f t="shared" si="340"/>
        <v>3.1894496294858885</v>
      </c>
      <c r="I7278" s="1"/>
      <c r="J7278" s="1"/>
    </row>
    <row r="7279" spans="3:10" x14ac:dyDescent="0.25">
      <c r="C7279" s="21">
        <f t="shared" si="341"/>
        <v>46325.791666649042</v>
      </c>
      <c r="D7279" s="54">
        <v>14.329077881259513</v>
      </c>
      <c r="E7279" s="54">
        <v>2892.1412646620161</v>
      </c>
      <c r="F7279" s="54">
        <v>2892.1412646620161</v>
      </c>
      <c r="G7279" s="55">
        <f t="shared" si="339"/>
        <v>5784.2825293240321</v>
      </c>
      <c r="H7279" s="55">
        <f t="shared" si="340"/>
        <v>14.329077881259513</v>
      </c>
      <c r="I7279" s="1"/>
      <c r="J7279" s="1"/>
    </row>
    <row r="7280" spans="3:10" x14ac:dyDescent="0.25">
      <c r="C7280" s="21">
        <f t="shared" si="341"/>
        <v>46325.833333315706</v>
      </c>
      <c r="D7280" s="54">
        <v>22.465128535859137</v>
      </c>
      <c r="E7280" s="54">
        <v>2892.1412646620161</v>
      </c>
      <c r="F7280" s="54">
        <v>2892.1412646620161</v>
      </c>
      <c r="G7280" s="55">
        <f t="shared" si="339"/>
        <v>5784.2825293240321</v>
      </c>
      <c r="H7280" s="55">
        <f t="shared" si="340"/>
        <v>22.465128535859137</v>
      </c>
      <c r="I7280" s="1"/>
      <c r="J7280" s="1"/>
    </row>
    <row r="7281" spans="3:10" x14ac:dyDescent="0.25">
      <c r="C7281" s="21">
        <f t="shared" si="341"/>
        <v>46325.87499998237</v>
      </c>
      <c r="D7281" s="54">
        <v>0</v>
      </c>
      <c r="E7281" s="54">
        <v>0</v>
      </c>
      <c r="F7281" s="54">
        <v>0</v>
      </c>
      <c r="G7281" s="55">
        <f t="shared" si="339"/>
        <v>0</v>
      </c>
      <c r="H7281" s="55">
        <f t="shared" si="340"/>
        <v>0</v>
      </c>
      <c r="I7281" s="1"/>
      <c r="J7281" s="1"/>
    </row>
    <row r="7282" spans="3:10" x14ac:dyDescent="0.25">
      <c r="C7282" s="21">
        <f t="shared" si="341"/>
        <v>46325.916666649035</v>
      </c>
      <c r="D7282" s="54">
        <v>0</v>
      </c>
      <c r="E7282" s="54">
        <v>0</v>
      </c>
      <c r="F7282" s="54">
        <v>0</v>
      </c>
      <c r="G7282" s="55">
        <f t="shared" si="339"/>
        <v>0</v>
      </c>
      <c r="H7282" s="55">
        <f t="shared" si="340"/>
        <v>0</v>
      </c>
      <c r="I7282" s="1"/>
      <c r="J7282" s="1"/>
    </row>
    <row r="7283" spans="3:10" x14ac:dyDescent="0.25">
      <c r="C7283" s="21">
        <f t="shared" si="341"/>
        <v>46325.958333315699</v>
      </c>
      <c r="D7283" s="54">
        <v>0</v>
      </c>
      <c r="E7283" s="54">
        <v>0</v>
      </c>
      <c r="F7283" s="54">
        <v>0</v>
      </c>
      <c r="G7283" s="55">
        <f t="shared" si="339"/>
        <v>0</v>
      </c>
      <c r="H7283" s="55">
        <f t="shared" si="340"/>
        <v>0</v>
      </c>
      <c r="I7283" s="1"/>
      <c r="J7283" s="1"/>
    </row>
    <row r="7284" spans="3:10" x14ac:dyDescent="0.25">
      <c r="C7284" s="21">
        <f t="shared" si="341"/>
        <v>46325.999999982363</v>
      </c>
      <c r="D7284" s="54">
        <v>0</v>
      </c>
      <c r="E7284" s="54">
        <v>0</v>
      </c>
      <c r="F7284" s="54">
        <v>0</v>
      </c>
      <c r="G7284" s="55">
        <f t="shared" si="339"/>
        <v>0</v>
      </c>
      <c r="H7284" s="55">
        <f t="shared" si="340"/>
        <v>0</v>
      </c>
      <c r="I7284" s="1"/>
      <c r="J7284" s="1"/>
    </row>
    <row r="7285" spans="3:10" x14ac:dyDescent="0.25">
      <c r="C7285" s="21">
        <f t="shared" si="341"/>
        <v>46326.041666649027</v>
      </c>
      <c r="D7285" s="54">
        <v>0</v>
      </c>
      <c r="E7285" s="54">
        <v>0</v>
      </c>
      <c r="F7285" s="54">
        <v>0</v>
      </c>
      <c r="G7285" s="55">
        <f t="shared" si="339"/>
        <v>0</v>
      </c>
      <c r="H7285" s="55">
        <f t="shared" si="340"/>
        <v>0</v>
      </c>
      <c r="I7285" s="1"/>
      <c r="J7285" s="1"/>
    </row>
    <row r="7286" spans="3:10" x14ac:dyDescent="0.25">
      <c r="C7286" s="21">
        <f t="shared" si="341"/>
        <v>46326.083333315692</v>
      </c>
      <c r="D7286" s="54">
        <v>0</v>
      </c>
      <c r="E7286" s="54">
        <v>0</v>
      </c>
      <c r="F7286" s="54">
        <v>0</v>
      </c>
      <c r="G7286" s="55">
        <f t="shared" si="339"/>
        <v>0</v>
      </c>
      <c r="H7286" s="55">
        <f t="shared" si="340"/>
        <v>0</v>
      </c>
      <c r="I7286" s="1"/>
      <c r="J7286" s="1"/>
    </row>
    <row r="7287" spans="3:10" x14ac:dyDescent="0.25">
      <c r="C7287" s="21">
        <f t="shared" si="341"/>
        <v>46326.124999982356</v>
      </c>
      <c r="D7287" s="54">
        <v>0</v>
      </c>
      <c r="E7287" s="54">
        <v>0</v>
      </c>
      <c r="F7287" s="54">
        <v>0</v>
      </c>
      <c r="G7287" s="55">
        <f t="shared" si="339"/>
        <v>0</v>
      </c>
      <c r="H7287" s="55">
        <f t="shared" si="340"/>
        <v>0</v>
      </c>
      <c r="I7287" s="1"/>
      <c r="J7287" s="1"/>
    </row>
    <row r="7288" spans="3:10" x14ac:dyDescent="0.25">
      <c r="C7288" s="21">
        <f t="shared" si="341"/>
        <v>46326.16666664902</v>
      </c>
      <c r="D7288" s="54">
        <v>0</v>
      </c>
      <c r="E7288" s="54">
        <v>0</v>
      </c>
      <c r="F7288" s="54">
        <v>0</v>
      </c>
      <c r="G7288" s="55">
        <f t="shared" si="339"/>
        <v>0</v>
      </c>
      <c r="H7288" s="55">
        <f t="shared" si="340"/>
        <v>0</v>
      </c>
      <c r="I7288" s="1"/>
      <c r="J7288" s="1"/>
    </row>
    <row r="7289" spans="3:10" x14ac:dyDescent="0.25">
      <c r="C7289" s="21">
        <f t="shared" si="341"/>
        <v>46326.208333315684</v>
      </c>
      <c r="D7289" s="54">
        <v>74.170298037122194</v>
      </c>
      <c r="E7289" s="54">
        <v>2994.6244378550487</v>
      </c>
      <c r="F7289" s="54">
        <v>2994.6244378550487</v>
      </c>
      <c r="G7289" s="55">
        <f t="shared" si="339"/>
        <v>5989.2488757100973</v>
      </c>
      <c r="H7289" s="55">
        <f t="shared" si="340"/>
        <v>74.170298037122194</v>
      </c>
      <c r="I7289" s="1"/>
      <c r="J7289" s="1"/>
    </row>
    <row r="7290" spans="3:10" x14ac:dyDescent="0.25">
      <c r="C7290" s="21">
        <f t="shared" si="341"/>
        <v>46326.249999982349</v>
      </c>
      <c r="D7290" s="54">
        <v>38.889671438448474</v>
      </c>
      <c r="E7290" s="54">
        <v>2950.514953083235</v>
      </c>
      <c r="F7290" s="54">
        <v>2950.514953083235</v>
      </c>
      <c r="G7290" s="55">
        <f t="shared" si="339"/>
        <v>5901.02990616647</v>
      </c>
      <c r="H7290" s="55">
        <f t="shared" si="340"/>
        <v>38.889671438448474</v>
      </c>
      <c r="I7290" s="1"/>
      <c r="J7290" s="1"/>
    </row>
    <row r="7291" spans="3:10" x14ac:dyDescent="0.25">
      <c r="C7291" s="21">
        <f t="shared" si="341"/>
        <v>46326.291666649013</v>
      </c>
      <c r="D7291" s="54">
        <v>25.430504372633592</v>
      </c>
      <c r="E7291" s="54">
        <v>2936.6923020775862</v>
      </c>
      <c r="F7291" s="54">
        <v>2936.6923020775862</v>
      </c>
      <c r="G7291" s="55">
        <f t="shared" si="339"/>
        <v>5873.3846041551724</v>
      </c>
      <c r="H7291" s="55">
        <f t="shared" si="340"/>
        <v>25.430504372633592</v>
      </c>
      <c r="I7291" s="1"/>
      <c r="J7291" s="1"/>
    </row>
    <row r="7292" spans="3:10" x14ac:dyDescent="0.25">
      <c r="C7292" s="21">
        <f t="shared" si="341"/>
        <v>46326.333333315677</v>
      </c>
      <c r="D7292" s="54">
        <v>22.839936824186907</v>
      </c>
      <c r="E7292" s="54">
        <v>3015.6057838571992</v>
      </c>
      <c r="F7292" s="54">
        <v>3015.6057838571992</v>
      </c>
      <c r="G7292" s="55">
        <f t="shared" si="339"/>
        <v>6031.2115677143984</v>
      </c>
      <c r="H7292" s="55">
        <f t="shared" si="340"/>
        <v>22.839936824186907</v>
      </c>
      <c r="I7292" s="1"/>
      <c r="J7292" s="1"/>
    </row>
    <row r="7293" spans="3:10" x14ac:dyDescent="0.25">
      <c r="C7293" s="21">
        <f t="shared" si="341"/>
        <v>46326.374999982341</v>
      </c>
      <c r="D7293" s="54">
        <v>23.201672289956043</v>
      </c>
      <c r="E7293" s="54">
        <v>3069.9259168018716</v>
      </c>
      <c r="F7293" s="54">
        <v>3069.9259168018716</v>
      </c>
      <c r="G7293" s="55">
        <f t="shared" si="339"/>
        <v>6139.8518336037432</v>
      </c>
      <c r="H7293" s="55">
        <f t="shared" si="340"/>
        <v>23.201672289956043</v>
      </c>
      <c r="I7293" s="1"/>
      <c r="J7293" s="1"/>
    </row>
    <row r="7294" spans="3:10" x14ac:dyDescent="0.25">
      <c r="C7294" s="21">
        <f t="shared" si="341"/>
        <v>46326.416666649005</v>
      </c>
      <c r="D7294" s="54">
        <v>25.30750066095888</v>
      </c>
      <c r="E7294" s="54">
        <v>3190.3343097325883</v>
      </c>
      <c r="F7294" s="54">
        <v>3190.3343097325883</v>
      </c>
      <c r="G7294" s="55">
        <f t="shared" si="339"/>
        <v>6380.6686194651766</v>
      </c>
      <c r="H7294" s="55">
        <f t="shared" si="340"/>
        <v>25.30750066095888</v>
      </c>
      <c r="I7294" s="1"/>
      <c r="J7294" s="1"/>
    </row>
    <row r="7295" spans="3:10" x14ac:dyDescent="0.25">
      <c r="C7295" s="21">
        <f t="shared" si="341"/>
        <v>46326.45833331567</v>
      </c>
      <c r="D7295" s="54">
        <v>2.7361315124258949</v>
      </c>
      <c r="E7295" s="54">
        <v>3396.6872997112087</v>
      </c>
      <c r="F7295" s="54">
        <v>3396.6872997112087</v>
      </c>
      <c r="G7295" s="55">
        <f t="shared" si="339"/>
        <v>6793.3745994224173</v>
      </c>
      <c r="H7295" s="55">
        <f t="shared" si="340"/>
        <v>2.7361315124258949</v>
      </c>
      <c r="I7295" s="1"/>
      <c r="J7295" s="1"/>
    </row>
    <row r="7296" spans="3:10" x14ac:dyDescent="0.25">
      <c r="C7296" s="21">
        <f t="shared" si="341"/>
        <v>46326.499999982334</v>
      </c>
      <c r="D7296" s="54">
        <v>0.16277010759275495</v>
      </c>
      <c r="E7296" s="54">
        <v>3597.0730726007682</v>
      </c>
      <c r="F7296" s="54">
        <v>3597.0730726007682</v>
      </c>
      <c r="G7296" s="55">
        <f t="shared" si="339"/>
        <v>7194.1461452015365</v>
      </c>
      <c r="H7296" s="55">
        <f t="shared" si="340"/>
        <v>0.16277010759275495</v>
      </c>
      <c r="I7296" s="1"/>
      <c r="J7296" s="1"/>
    </row>
    <row r="7297" spans="3:10" x14ac:dyDescent="0.25">
      <c r="C7297" s="21">
        <f t="shared" si="341"/>
        <v>46326.541666648998</v>
      </c>
      <c r="D7297" s="54">
        <v>3.5724041284361032</v>
      </c>
      <c r="E7297" s="54">
        <v>3728.9125364170282</v>
      </c>
      <c r="F7297" s="54">
        <v>3728.9125364170282</v>
      </c>
      <c r="G7297" s="55">
        <f t="shared" si="339"/>
        <v>7457.8250728340563</v>
      </c>
      <c r="H7297" s="55">
        <f t="shared" si="340"/>
        <v>3.5724041284361032</v>
      </c>
      <c r="I7297" s="1"/>
      <c r="J7297" s="1"/>
    </row>
    <row r="7298" spans="3:10" x14ac:dyDescent="0.25">
      <c r="C7298" s="21">
        <f t="shared" si="341"/>
        <v>46326.583333315662</v>
      </c>
      <c r="D7298" s="54">
        <v>8.4077269096088028</v>
      </c>
      <c r="E7298" s="54">
        <v>3717.7249489058822</v>
      </c>
      <c r="F7298" s="54">
        <v>3717.7249489058822</v>
      </c>
      <c r="G7298" s="55">
        <f t="shared" si="339"/>
        <v>7435.4498978117645</v>
      </c>
      <c r="H7298" s="55">
        <f t="shared" si="340"/>
        <v>8.4077269096088028</v>
      </c>
      <c r="I7298" s="1"/>
      <c r="J7298" s="1"/>
    </row>
    <row r="7299" spans="3:10" x14ac:dyDescent="0.25">
      <c r="C7299" s="21">
        <f t="shared" si="341"/>
        <v>46326.624999982327</v>
      </c>
      <c r="D7299" s="54">
        <v>0.96092265048754955</v>
      </c>
      <c r="E7299" s="54">
        <v>3893.4572643481861</v>
      </c>
      <c r="F7299" s="54">
        <v>3893.4572643481861</v>
      </c>
      <c r="G7299" s="55">
        <f t="shared" si="339"/>
        <v>7786.9145286963721</v>
      </c>
      <c r="H7299" s="55">
        <f t="shared" si="340"/>
        <v>0.96092265048754955</v>
      </c>
      <c r="I7299" s="1"/>
      <c r="J7299" s="1"/>
    </row>
    <row r="7300" spans="3:10" x14ac:dyDescent="0.25">
      <c r="C7300" s="21">
        <f t="shared" si="341"/>
        <v>46326.666666648991</v>
      </c>
      <c r="D7300" s="54">
        <v>0</v>
      </c>
      <c r="E7300" s="54">
        <v>3482.2307629560523</v>
      </c>
      <c r="F7300" s="54">
        <v>3482.2307629560523</v>
      </c>
      <c r="G7300" s="55">
        <f t="shared" si="339"/>
        <v>6964.4615259121047</v>
      </c>
      <c r="H7300" s="55">
        <f t="shared" si="340"/>
        <v>0</v>
      </c>
      <c r="I7300" s="1"/>
      <c r="J7300" s="1"/>
    </row>
    <row r="7301" spans="3:10" x14ac:dyDescent="0.25">
      <c r="C7301" s="21">
        <f t="shared" si="341"/>
        <v>46326.708333315655</v>
      </c>
      <c r="D7301" s="54">
        <v>0</v>
      </c>
      <c r="E7301" s="54">
        <v>3105.3393240840064</v>
      </c>
      <c r="F7301" s="54">
        <v>3105.3393240840064</v>
      </c>
      <c r="G7301" s="55">
        <f t="shared" si="339"/>
        <v>6210.6786481680128</v>
      </c>
      <c r="H7301" s="55">
        <f t="shared" si="340"/>
        <v>0</v>
      </c>
      <c r="I7301" s="1"/>
      <c r="J7301" s="1"/>
    </row>
    <row r="7302" spans="3:10" x14ac:dyDescent="0.25">
      <c r="C7302" s="21">
        <f t="shared" si="341"/>
        <v>46326.749999982319</v>
      </c>
      <c r="D7302" s="54">
        <v>0</v>
      </c>
      <c r="E7302" s="54">
        <v>2948.8107919915637</v>
      </c>
      <c r="F7302" s="54">
        <v>2948.8107919915637</v>
      </c>
      <c r="G7302" s="55">
        <f t="shared" si="339"/>
        <v>5897.6215839831275</v>
      </c>
      <c r="H7302" s="55">
        <f t="shared" si="340"/>
        <v>0</v>
      </c>
      <c r="I7302" s="1"/>
      <c r="J7302" s="1"/>
    </row>
    <row r="7303" spans="3:10" x14ac:dyDescent="0.25">
      <c r="C7303" s="21">
        <f t="shared" si="341"/>
        <v>46326.791666648984</v>
      </c>
      <c r="D7303" s="54">
        <v>6.8575530193342358</v>
      </c>
      <c r="E7303" s="54">
        <v>2892.1412646620161</v>
      </c>
      <c r="F7303" s="54">
        <v>2892.1412646620161</v>
      </c>
      <c r="G7303" s="55">
        <f t="shared" si="339"/>
        <v>5784.2825293240321</v>
      </c>
      <c r="H7303" s="55">
        <f t="shared" si="340"/>
        <v>6.8575530193342358</v>
      </c>
      <c r="I7303" s="1"/>
      <c r="J7303" s="1"/>
    </row>
    <row r="7304" spans="3:10" x14ac:dyDescent="0.25">
      <c r="C7304" s="21">
        <f t="shared" si="341"/>
        <v>46326.833333315648</v>
      </c>
      <c r="D7304" s="54">
        <v>34.619482018475757</v>
      </c>
      <c r="E7304" s="54">
        <v>2892.1412646620161</v>
      </c>
      <c r="F7304" s="54">
        <v>2892.1412646620161</v>
      </c>
      <c r="G7304" s="55">
        <f t="shared" si="339"/>
        <v>5784.2825293240321</v>
      </c>
      <c r="H7304" s="55">
        <f t="shared" si="340"/>
        <v>34.619482018475757</v>
      </c>
      <c r="I7304" s="1"/>
      <c r="J7304" s="1"/>
    </row>
    <row r="7305" spans="3:10" x14ac:dyDescent="0.25">
      <c r="C7305" s="21">
        <f t="shared" si="341"/>
        <v>46326.874999982312</v>
      </c>
      <c r="D7305" s="54">
        <v>0</v>
      </c>
      <c r="E7305" s="54">
        <v>0</v>
      </c>
      <c r="F7305" s="54">
        <v>0</v>
      </c>
      <c r="G7305" s="55">
        <f t="shared" si="339"/>
        <v>0</v>
      </c>
      <c r="H7305" s="55">
        <f t="shared" si="340"/>
        <v>0</v>
      </c>
      <c r="I7305" s="1"/>
      <c r="J7305" s="1"/>
    </row>
    <row r="7306" spans="3:10" x14ac:dyDescent="0.25">
      <c r="C7306" s="21">
        <f t="shared" si="341"/>
        <v>46326.916666648976</v>
      </c>
      <c r="D7306" s="54">
        <v>0</v>
      </c>
      <c r="E7306" s="54">
        <v>0</v>
      </c>
      <c r="F7306" s="54">
        <v>0</v>
      </c>
      <c r="G7306" s="55">
        <f t="shared" si="339"/>
        <v>0</v>
      </c>
      <c r="H7306" s="55">
        <f t="shared" si="340"/>
        <v>0</v>
      </c>
      <c r="I7306" s="1"/>
      <c r="J7306" s="1"/>
    </row>
    <row r="7307" spans="3:10" x14ac:dyDescent="0.25">
      <c r="C7307" s="21">
        <f t="shared" si="341"/>
        <v>46326.958333315641</v>
      </c>
      <c r="D7307" s="54">
        <v>0</v>
      </c>
      <c r="E7307" s="54">
        <v>0</v>
      </c>
      <c r="F7307" s="54">
        <v>0</v>
      </c>
      <c r="G7307" s="55">
        <f t="shared" si="339"/>
        <v>0</v>
      </c>
      <c r="H7307" s="55">
        <f t="shared" si="340"/>
        <v>0</v>
      </c>
      <c r="I7307" s="1"/>
      <c r="J7307" s="1"/>
    </row>
    <row r="7308" spans="3:10" x14ac:dyDescent="0.25">
      <c r="C7308" s="21">
        <f t="shared" si="341"/>
        <v>46326.999999982305</v>
      </c>
      <c r="D7308" s="54">
        <v>0</v>
      </c>
      <c r="E7308" s="54">
        <v>0</v>
      </c>
      <c r="F7308" s="54">
        <v>0</v>
      </c>
      <c r="G7308" s="55">
        <f t="shared" si="339"/>
        <v>0</v>
      </c>
      <c r="H7308" s="55">
        <f t="shared" si="340"/>
        <v>0</v>
      </c>
      <c r="I7308" s="1"/>
      <c r="J7308" s="1"/>
    </row>
    <row r="7309" spans="3:10" x14ac:dyDescent="0.25">
      <c r="C7309" s="21">
        <f t="shared" si="341"/>
        <v>46327.041666648969</v>
      </c>
      <c r="D7309" s="54">
        <v>0</v>
      </c>
      <c r="E7309" s="54">
        <v>0</v>
      </c>
      <c r="F7309" s="54">
        <v>0</v>
      </c>
      <c r="G7309" s="55">
        <f t="shared" ref="G7309:G7372" si="342">E7309+F7309</f>
        <v>0</v>
      </c>
      <c r="H7309" s="55">
        <f t="shared" ref="H7309:H7372" si="343">IF(G7309&gt;D7309,D7309,G7309)</f>
        <v>0</v>
      </c>
      <c r="I7309" s="1"/>
      <c r="J7309" s="1"/>
    </row>
    <row r="7310" spans="3:10" x14ac:dyDescent="0.25">
      <c r="C7310" s="21">
        <f t="shared" si="341"/>
        <v>46327.083333315633</v>
      </c>
      <c r="D7310" s="54">
        <v>0</v>
      </c>
      <c r="E7310" s="54">
        <v>0</v>
      </c>
      <c r="F7310" s="54">
        <v>0</v>
      </c>
      <c r="G7310" s="55">
        <f t="shared" si="342"/>
        <v>0</v>
      </c>
      <c r="H7310" s="55">
        <f t="shared" si="343"/>
        <v>0</v>
      </c>
      <c r="I7310" s="1"/>
      <c r="J7310" s="1"/>
    </row>
    <row r="7311" spans="3:10" x14ac:dyDescent="0.25">
      <c r="C7311" s="21">
        <f t="shared" ref="C7311:C7374" si="344">C7310+1/24</f>
        <v>46327.124999982298</v>
      </c>
      <c r="D7311" s="54">
        <v>0</v>
      </c>
      <c r="E7311" s="54">
        <v>0</v>
      </c>
      <c r="F7311" s="54">
        <v>0</v>
      </c>
      <c r="G7311" s="55">
        <f t="shared" si="342"/>
        <v>0</v>
      </c>
      <c r="H7311" s="55">
        <f t="shared" si="343"/>
        <v>0</v>
      </c>
      <c r="I7311" s="1"/>
      <c r="J7311" s="1"/>
    </row>
    <row r="7312" spans="3:10" x14ac:dyDescent="0.25">
      <c r="C7312" s="21">
        <f t="shared" si="344"/>
        <v>46327.166666648962</v>
      </c>
      <c r="D7312" s="54">
        <v>0</v>
      </c>
      <c r="E7312" s="54">
        <v>0</v>
      </c>
      <c r="F7312" s="54">
        <v>0</v>
      </c>
      <c r="G7312" s="55">
        <f t="shared" si="342"/>
        <v>0</v>
      </c>
      <c r="H7312" s="55">
        <f t="shared" si="343"/>
        <v>0</v>
      </c>
      <c r="I7312" s="1"/>
      <c r="J7312" s="1"/>
    </row>
    <row r="7313" spans="3:10" x14ac:dyDescent="0.25">
      <c r="C7313" s="21">
        <f t="shared" si="344"/>
        <v>46327.208333315626</v>
      </c>
      <c r="D7313" s="54">
        <v>748.26484839679608</v>
      </c>
      <c r="E7313" s="54">
        <v>3004.062793903588</v>
      </c>
      <c r="F7313" s="54">
        <v>3004.062793903588</v>
      </c>
      <c r="G7313" s="55">
        <f t="shared" si="342"/>
        <v>6008.1255878071761</v>
      </c>
      <c r="H7313" s="55">
        <f t="shared" si="343"/>
        <v>748.26484839679608</v>
      </c>
      <c r="I7313" s="1"/>
      <c r="J7313" s="1"/>
    </row>
    <row r="7314" spans="3:10" x14ac:dyDescent="0.25">
      <c r="C7314" s="21">
        <f t="shared" si="344"/>
        <v>46327.24999998229</v>
      </c>
      <c r="D7314" s="54">
        <v>511.82734654197304</v>
      </c>
      <c r="E7314" s="54">
        <v>2892.1412646620161</v>
      </c>
      <c r="F7314" s="54">
        <v>2892.1412646620161</v>
      </c>
      <c r="G7314" s="55">
        <f t="shared" si="342"/>
        <v>5784.2825293240321</v>
      </c>
      <c r="H7314" s="55">
        <f t="shared" si="343"/>
        <v>511.82734654197304</v>
      </c>
      <c r="I7314" s="1"/>
      <c r="J7314" s="1"/>
    </row>
    <row r="7315" spans="3:10" x14ac:dyDescent="0.25">
      <c r="C7315" s="21">
        <f t="shared" si="344"/>
        <v>46327.291666648955</v>
      </c>
      <c r="D7315" s="54">
        <v>120.10296448214439</v>
      </c>
      <c r="E7315" s="54">
        <v>2863.1746410462756</v>
      </c>
      <c r="F7315" s="54">
        <v>2863.1746410462756</v>
      </c>
      <c r="G7315" s="55">
        <f t="shared" si="342"/>
        <v>5726.3492820925512</v>
      </c>
      <c r="H7315" s="55">
        <f t="shared" si="343"/>
        <v>120.10296448214439</v>
      </c>
      <c r="I7315" s="1"/>
      <c r="J7315" s="1"/>
    </row>
    <row r="7316" spans="3:10" x14ac:dyDescent="0.25">
      <c r="C7316" s="21">
        <f t="shared" si="344"/>
        <v>46327.333333315619</v>
      </c>
      <c r="D7316" s="54">
        <v>64.792237578296621</v>
      </c>
      <c r="E7316" s="54">
        <v>2892.1412646620161</v>
      </c>
      <c r="F7316" s="54">
        <v>2892.1412646620161</v>
      </c>
      <c r="G7316" s="55">
        <f t="shared" si="342"/>
        <v>5784.2825293240321</v>
      </c>
      <c r="H7316" s="55">
        <f t="shared" si="343"/>
        <v>64.792237578296621</v>
      </c>
      <c r="I7316" s="1"/>
      <c r="J7316" s="1"/>
    </row>
    <row r="7317" spans="3:10" x14ac:dyDescent="0.25">
      <c r="C7317" s="21">
        <f t="shared" si="344"/>
        <v>46327.374999982283</v>
      </c>
      <c r="D7317" s="54">
        <v>50.451453347754452</v>
      </c>
      <c r="E7317" s="54">
        <v>2892.1412646620161</v>
      </c>
      <c r="F7317" s="54">
        <v>2892.1412646620161</v>
      </c>
      <c r="G7317" s="55">
        <f t="shared" si="342"/>
        <v>5784.2825293240321</v>
      </c>
      <c r="H7317" s="55">
        <f t="shared" si="343"/>
        <v>50.451453347754452</v>
      </c>
      <c r="I7317" s="1"/>
      <c r="J7317" s="1"/>
    </row>
    <row r="7318" spans="3:10" x14ac:dyDescent="0.25">
      <c r="C7318" s="21">
        <f t="shared" si="344"/>
        <v>46327.416666648947</v>
      </c>
      <c r="D7318" s="54">
        <v>41.479963849926662</v>
      </c>
      <c r="E7318" s="54">
        <v>2892.1412646620161</v>
      </c>
      <c r="F7318" s="54">
        <v>2892.1412646620161</v>
      </c>
      <c r="G7318" s="55">
        <f t="shared" si="342"/>
        <v>5784.2825293240321</v>
      </c>
      <c r="H7318" s="55">
        <f t="shared" si="343"/>
        <v>41.479963849926662</v>
      </c>
      <c r="I7318" s="1"/>
      <c r="J7318" s="1"/>
    </row>
    <row r="7319" spans="3:10" x14ac:dyDescent="0.25">
      <c r="C7319" s="21">
        <f t="shared" si="344"/>
        <v>46327.458333315612</v>
      </c>
      <c r="D7319" s="54">
        <v>32.91022516660292</v>
      </c>
      <c r="E7319" s="54">
        <v>2892.1412646620161</v>
      </c>
      <c r="F7319" s="54">
        <v>2892.1412646620161</v>
      </c>
      <c r="G7319" s="55">
        <f t="shared" si="342"/>
        <v>5784.2825293240321</v>
      </c>
      <c r="H7319" s="55">
        <f t="shared" si="343"/>
        <v>32.91022516660292</v>
      </c>
      <c r="I7319" s="1"/>
      <c r="J7319" s="1"/>
    </row>
    <row r="7320" spans="3:10" x14ac:dyDescent="0.25">
      <c r="C7320" s="21">
        <f t="shared" si="344"/>
        <v>46327.499999982276</v>
      </c>
      <c r="D7320" s="54">
        <v>25.634128208529887</v>
      </c>
      <c r="E7320" s="54">
        <v>2892.1412646620161</v>
      </c>
      <c r="F7320" s="54">
        <v>2892.1412646620161</v>
      </c>
      <c r="G7320" s="55">
        <f t="shared" si="342"/>
        <v>5784.2825293240321</v>
      </c>
      <c r="H7320" s="55">
        <f t="shared" si="343"/>
        <v>25.634128208529887</v>
      </c>
      <c r="I7320" s="1"/>
      <c r="J7320" s="1"/>
    </row>
    <row r="7321" spans="3:10" x14ac:dyDescent="0.25">
      <c r="C7321" s="21">
        <f t="shared" si="344"/>
        <v>46327.54166664894</v>
      </c>
      <c r="D7321" s="54">
        <v>19.632103144929935</v>
      </c>
      <c r="E7321" s="54">
        <v>2892.1412646620161</v>
      </c>
      <c r="F7321" s="54">
        <v>2892.1412646620161</v>
      </c>
      <c r="G7321" s="55">
        <f t="shared" si="342"/>
        <v>5784.2825293240321</v>
      </c>
      <c r="H7321" s="55">
        <f t="shared" si="343"/>
        <v>19.632103144929935</v>
      </c>
      <c r="I7321" s="1"/>
      <c r="J7321" s="1"/>
    </row>
    <row r="7322" spans="3:10" x14ac:dyDescent="0.25">
      <c r="C7322" s="21">
        <f t="shared" si="344"/>
        <v>46327.583333315604</v>
      </c>
      <c r="D7322" s="54">
        <v>16.794038466355946</v>
      </c>
      <c r="E7322" s="54">
        <v>2892.1412646620161</v>
      </c>
      <c r="F7322" s="54">
        <v>2892.1412646620161</v>
      </c>
      <c r="G7322" s="55">
        <f t="shared" si="342"/>
        <v>5784.2825293240321</v>
      </c>
      <c r="H7322" s="55">
        <f t="shared" si="343"/>
        <v>16.794038466355946</v>
      </c>
      <c r="I7322" s="1"/>
      <c r="J7322" s="1"/>
    </row>
    <row r="7323" spans="3:10" x14ac:dyDescent="0.25">
      <c r="C7323" s="21">
        <f t="shared" si="344"/>
        <v>46327.624999982268</v>
      </c>
      <c r="D7323" s="54">
        <v>14.869111724181641</v>
      </c>
      <c r="E7323" s="54">
        <v>2892.1412646620161</v>
      </c>
      <c r="F7323" s="54">
        <v>2892.1412646620161</v>
      </c>
      <c r="G7323" s="55">
        <f t="shared" si="342"/>
        <v>5784.2825293240321</v>
      </c>
      <c r="H7323" s="55">
        <f t="shared" si="343"/>
        <v>14.869111724181641</v>
      </c>
      <c r="I7323" s="1"/>
      <c r="J7323" s="1"/>
    </row>
    <row r="7324" spans="3:10" x14ac:dyDescent="0.25">
      <c r="C7324" s="21">
        <f t="shared" si="344"/>
        <v>46327.666666648933</v>
      </c>
      <c r="D7324" s="54">
        <v>14.624949845994072</v>
      </c>
      <c r="E7324" s="54">
        <v>2892.1412646620161</v>
      </c>
      <c r="F7324" s="54">
        <v>2892.1412646620161</v>
      </c>
      <c r="G7324" s="55">
        <f t="shared" si="342"/>
        <v>5784.2825293240321</v>
      </c>
      <c r="H7324" s="55">
        <f t="shared" si="343"/>
        <v>14.624949845994072</v>
      </c>
      <c r="I7324" s="1"/>
      <c r="J7324" s="1"/>
    </row>
    <row r="7325" spans="3:10" x14ac:dyDescent="0.25">
      <c r="C7325" s="21">
        <f t="shared" si="344"/>
        <v>46327.708333315597</v>
      </c>
      <c r="D7325" s="54">
        <v>16.539978143175123</v>
      </c>
      <c r="E7325" s="54">
        <v>2892.1412646620161</v>
      </c>
      <c r="F7325" s="54">
        <v>2892.1412646620161</v>
      </c>
      <c r="G7325" s="55">
        <f t="shared" si="342"/>
        <v>5784.2825293240321</v>
      </c>
      <c r="H7325" s="55">
        <f t="shared" si="343"/>
        <v>16.539978143175123</v>
      </c>
      <c r="I7325" s="1"/>
      <c r="J7325" s="1"/>
    </row>
    <row r="7326" spans="3:10" x14ac:dyDescent="0.25">
      <c r="C7326" s="21">
        <f t="shared" si="344"/>
        <v>46327.749999982261</v>
      </c>
      <c r="D7326" s="54">
        <v>21.169486157880769</v>
      </c>
      <c r="E7326" s="54">
        <v>2892.1412646620161</v>
      </c>
      <c r="F7326" s="54">
        <v>2892.1412646620161</v>
      </c>
      <c r="G7326" s="55">
        <f t="shared" si="342"/>
        <v>5784.2825293240321</v>
      </c>
      <c r="H7326" s="55">
        <f t="shared" si="343"/>
        <v>21.169486157880769</v>
      </c>
      <c r="I7326" s="1"/>
      <c r="J7326" s="1"/>
    </row>
    <row r="7327" spans="3:10" x14ac:dyDescent="0.25">
      <c r="C7327" s="21">
        <f t="shared" si="344"/>
        <v>46327.791666648925</v>
      </c>
      <c r="D7327" s="54">
        <v>33.838151389959982</v>
      </c>
      <c r="E7327" s="54">
        <v>2892.1412646620161</v>
      </c>
      <c r="F7327" s="54">
        <v>2892.1412646620161</v>
      </c>
      <c r="G7327" s="55">
        <f t="shared" si="342"/>
        <v>5784.2825293240321</v>
      </c>
      <c r="H7327" s="55">
        <f t="shared" si="343"/>
        <v>33.838151389959982</v>
      </c>
      <c r="I7327" s="1"/>
      <c r="J7327" s="1"/>
    </row>
    <row r="7328" spans="3:10" x14ac:dyDescent="0.25">
      <c r="C7328" s="21">
        <f t="shared" si="344"/>
        <v>46327.83333331559</v>
      </c>
      <c r="D7328" s="54">
        <v>46.820159615797408</v>
      </c>
      <c r="E7328" s="54">
        <v>2892.1412646620161</v>
      </c>
      <c r="F7328" s="54">
        <v>2892.1412646620161</v>
      </c>
      <c r="G7328" s="55">
        <f t="shared" si="342"/>
        <v>5784.2825293240321</v>
      </c>
      <c r="H7328" s="55">
        <f t="shared" si="343"/>
        <v>46.820159615797408</v>
      </c>
      <c r="I7328" s="1"/>
      <c r="J7328" s="1"/>
    </row>
    <row r="7329" spans="3:10" x14ac:dyDescent="0.25">
      <c r="C7329" s="21">
        <f t="shared" si="344"/>
        <v>46327.874999982254</v>
      </c>
      <c r="D7329" s="54">
        <v>0</v>
      </c>
      <c r="E7329" s="54">
        <v>0</v>
      </c>
      <c r="F7329" s="54">
        <v>0</v>
      </c>
      <c r="G7329" s="55">
        <f t="shared" si="342"/>
        <v>0</v>
      </c>
      <c r="H7329" s="55">
        <f t="shared" si="343"/>
        <v>0</v>
      </c>
      <c r="I7329" s="1"/>
      <c r="J7329" s="1"/>
    </row>
    <row r="7330" spans="3:10" x14ac:dyDescent="0.25">
      <c r="C7330" s="21">
        <f t="shared" si="344"/>
        <v>46327.916666648918</v>
      </c>
      <c r="D7330" s="54">
        <v>0</v>
      </c>
      <c r="E7330" s="54">
        <v>0</v>
      </c>
      <c r="F7330" s="54">
        <v>0</v>
      </c>
      <c r="G7330" s="55">
        <f t="shared" si="342"/>
        <v>0</v>
      </c>
      <c r="H7330" s="55">
        <f t="shared" si="343"/>
        <v>0</v>
      </c>
      <c r="I7330" s="1"/>
      <c r="J7330" s="1"/>
    </row>
    <row r="7331" spans="3:10" x14ac:dyDescent="0.25">
      <c r="C7331" s="21">
        <f t="shared" si="344"/>
        <v>46327.958333315582</v>
      </c>
      <c r="D7331" s="54">
        <v>0</v>
      </c>
      <c r="E7331" s="54">
        <v>0</v>
      </c>
      <c r="F7331" s="54">
        <v>0</v>
      </c>
      <c r="G7331" s="55">
        <f t="shared" si="342"/>
        <v>0</v>
      </c>
      <c r="H7331" s="55">
        <f t="shared" si="343"/>
        <v>0</v>
      </c>
      <c r="I7331" s="1"/>
      <c r="J7331" s="1"/>
    </row>
    <row r="7332" spans="3:10" x14ac:dyDescent="0.25">
      <c r="C7332" s="21">
        <f t="shared" si="344"/>
        <v>46327.999999982247</v>
      </c>
      <c r="D7332" s="54">
        <v>0</v>
      </c>
      <c r="E7332" s="54">
        <v>0</v>
      </c>
      <c r="F7332" s="54">
        <v>0</v>
      </c>
      <c r="G7332" s="55">
        <f t="shared" si="342"/>
        <v>0</v>
      </c>
      <c r="H7332" s="55">
        <f t="shared" si="343"/>
        <v>0</v>
      </c>
      <c r="I7332" s="1"/>
      <c r="J7332" s="1"/>
    </row>
    <row r="7333" spans="3:10" x14ac:dyDescent="0.25">
      <c r="C7333" s="21">
        <f t="shared" si="344"/>
        <v>46328.041666648911</v>
      </c>
      <c r="D7333" s="54">
        <v>0</v>
      </c>
      <c r="E7333" s="54">
        <v>0</v>
      </c>
      <c r="F7333" s="54">
        <v>0</v>
      </c>
      <c r="G7333" s="55">
        <f t="shared" si="342"/>
        <v>0</v>
      </c>
      <c r="H7333" s="55">
        <f t="shared" si="343"/>
        <v>0</v>
      </c>
      <c r="I7333" s="1"/>
      <c r="J7333" s="1"/>
    </row>
    <row r="7334" spans="3:10" x14ac:dyDescent="0.25">
      <c r="C7334" s="21">
        <f t="shared" si="344"/>
        <v>46328.083333315575</v>
      </c>
      <c r="D7334" s="54">
        <v>0</v>
      </c>
      <c r="E7334" s="54">
        <v>0</v>
      </c>
      <c r="F7334" s="54">
        <v>0</v>
      </c>
      <c r="G7334" s="55">
        <f t="shared" si="342"/>
        <v>0</v>
      </c>
      <c r="H7334" s="55">
        <f t="shared" si="343"/>
        <v>0</v>
      </c>
      <c r="I7334" s="1"/>
      <c r="J7334" s="1"/>
    </row>
    <row r="7335" spans="3:10" x14ac:dyDescent="0.25">
      <c r="C7335" s="21">
        <f t="shared" si="344"/>
        <v>46328.124999982239</v>
      </c>
      <c r="D7335" s="54">
        <v>0</v>
      </c>
      <c r="E7335" s="54">
        <v>0</v>
      </c>
      <c r="F7335" s="54">
        <v>0</v>
      </c>
      <c r="G7335" s="55">
        <f t="shared" si="342"/>
        <v>0</v>
      </c>
      <c r="H7335" s="55">
        <f t="shared" si="343"/>
        <v>0</v>
      </c>
      <c r="I7335" s="1"/>
      <c r="J7335" s="1"/>
    </row>
    <row r="7336" spans="3:10" x14ac:dyDescent="0.25">
      <c r="C7336" s="21">
        <f t="shared" si="344"/>
        <v>46328.166666648904</v>
      </c>
      <c r="D7336" s="54">
        <v>0</v>
      </c>
      <c r="E7336" s="54">
        <v>0</v>
      </c>
      <c r="F7336" s="54">
        <v>0</v>
      </c>
      <c r="G7336" s="55">
        <f t="shared" si="342"/>
        <v>0</v>
      </c>
      <c r="H7336" s="55">
        <f t="shared" si="343"/>
        <v>0</v>
      </c>
      <c r="I7336" s="1"/>
      <c r="J7336" s="1"/>
    </row>
    <row r="7337" spans="3:10" x14ac:dyDescent="0.25">
      <c r="C7337" s="21">
        <f t="shared" si="344"/>
        <v>46328.208333315568</v>
      </c>
      <c r="D7337" s="54">
        <v>97.352876558133133</v>
      </c>
      <c r="E7337" s="54">
        <v>3132.3084000369486</v>
      </c>
      <c r="F7337" s="54">
        <v>3132.3084000369486</v>
      </c>
      <c r="G7337" s="55">
        <f t="shared" si="342"/>
        <v>6264.6168000738971</v>
      </c>
      <c r="H7337" s="55">
        <f t="shared" si="343"/>
        <v>97.352876558133133</v>
      </c>
      <c r="I7337" s="1"/>
      <c r="J7337" s="1"/>
    </row>
    <row r="7338" spans="3:10" x14ac:dyDescent="0.25">
      <c r="C7338" s="21">
        <f t="shared" si="344"/>
        <v>46328.249999982232</v>
      </c>
      <c r="D7338" s="54">
        <v>53.155564723230484</v>
      </c>
      <c r="E7338" s="54">
        <v>3065.7139757027303</v>
      </c>
      <c r="F7338" s="54">
        <v>3065.7139757027303</v>
      </c>
      <c r="G7338" s="55">
        <f t="shared" si="342"/>
        <v>6131.4279514054606</v>
      </c>
      <c r="H7338" s="55">
        <f t="shared" si="343"/>
        <v>53.155564723230484</v>
      </c>
      <c r="I7338" s="1"/>
      <c r="J7338" s="1"/>
    </row>
    <row r="7339" spans="3:10" x14ac:dyDescent="0.25">
      <c r="C7339" s="21">
        <f t="shared" si="344"/>
        <v>46328.291666648896</v>
      </c>
      <c r="D7339" s="54">
        <v>29.900236669596183</v>
      </c>
      <c r="E7339" s="54">
        <v>3110.7428123961395</v>
      </c>
      <c r="F7339" s="54">
        <v>3110.7428123961395</v>
      </c>
      <c r="G7339" s="55">
        <f t="shared" si="342"/>
        <v>6221.4856247922789</v>
      </c>
      <c r="H7339" s="55">
        <f t="shared" si="343"/>
        <v>29.900236669596183</v>
      </c>
      <c r="I7339" s="1"/>
      <c r="J7339" s="1"/>
    </row>
    <row r="7340" spans="3:10" x14ac:dyDescent="0.25">
      <c r="C7340" s="21">
        <f t="shared" si="344"/>
        <v>46328.333333315561</v>
      </c>
      <c r="D7340" s="54">
        <v>26.592446366528929</v>
      </c>
      <c r="E7340" s="54">
        <v>3157.7225665174137</v>
      </c>
      <c r="F7340" s="54">
        <v>3157.7225665174137</v>
      </c>
      <c r="G7340" s="55">
        <f t="shared" si="342"/>
        <v>6315.4451330348274</v>
      </c>
      <c r="H7340" s="55">
        <f t="shared" si="343"/>
        <v>26.592446366528929</v>
      </c>
      <c r="I7340" s="1"/>
      <c r="J7340" s="1"/>
    </row>
    <row r="7341" spans="3:10" x14ac:dyDescent="0.25">
      <c r="C7341" s="21">
        <f t="shared" si="344"/>
        <v>46328.374999982225</v>
      </c>
      <c r="D7341" s="54">
        <v>23.794379677567573</v>
      </c>
      <c r="E7341" s="54">
        <v>3201.8824557063031</v>
      </c>
      <c r="F7341" s="54">
        <v>3201.8824557063031</v>
      </c>
      <c r="G7341" s="55">
        <f t="shared" si="342"/>
        <v>6403.7649114126061</v>
      </c>
      <c r="H7341" s="55">
        <f t="shared" si="343"/>
        <v>23.794379677567573</v>
      </c>
      <c r="I7341" s="1"/>
      <c r="J7341" s="1"/>
    </row>
    <row r="7342" spans="3:10" x14ac:dyDescent="0.25">
      <c r="C7342" s="21">
        <f t="shared" si="344"/>
        <v>46328.416666648889</v>
      </c>
      <c r="D7342" s="54">
        <v>18.519201585357052</v>
      </c>
      <c r="E7342" s="54">
        <v>3375.3910634275558</v>
      </c>
      <c r="F7342" s="54">
        <v>3375.3910634275558</v>
      </c>
      <c r="G7342" s="55">
        <f t="shared" si="342"/>
        <v>6750.7821268551115</v>
      </c>
      <c r="H7342" s="55">
        <f t="shared" si="343"/>
        <v>18.519201585357052</v>
      </c>
      <c r="I7342" s="1"/>
      <c r="J7342" s="1"/>
    </row>
    <row r="7343" spans="3:10" x14ac:dyDescent="0.25">
      <c r="C7343" s="21">
        <f t="shared" si="344"/>
        <v>46328.458333315553</v>
      </c>
      <c r="D7343" s="54">
        <v>4.9235721673489188</v>
      </c>
      <c r="E7343" s="54">
        <v>3586.0656864993175</v>
      </c>
      <c r="F7343" s="54">
        <v>3586.0656864993175</v>
      </c>
      <c r="G7343" s="55">
        <f t="shared" si="342"/>
        <v>7172.131372998635</v>
      </c>
      <c r="H7343" s="55">
        <f t="shared" si="343"/>
        <v>4.9235721673489188</v>
      </c>
      <c r="I7343" s="1"/>
      <c r="J7343" s="1"/>
    </row>
    <row r="7344" spans="3:10" x14ac:dyDescent="0.25">
      <c r="C7344" s="21">
        <f t="shared" si="344"/>
        <v>46328.499999982218</v>
      </c>
      <c r="D7344" s="54">
        <v>0</v>
      </c>
      <c r="E7344" s="54">
        <v>3774.3191228439132</v>
      </c>
      <c r="F7344" s="54">
        <v>3774.3191228439132</v>
      </c>
      <c r="G7344" s="55">
        <f t="shared" si="342"/>
        <v>7548.6382456878264</v>
      </c>
      <c r="H7344" s="55">
        <f t="shared" si="343"/>
        <v>0</v>
      </c>
      <c r="I7344" s="1"/>
      <c r="J7344" s="1"/>
    </row>
    <row r="7345" spans="3:10" x14ac:dyDescent="0.25">
      <c r="C7345" s="21">
        <f t="shared" si="344"/>
        <v>46328.541666648882</v>
      </c>
      <c r="D7345" s="54">
        <v>0</v>
      </c>
      <c r="E7345" s="54">
        <v>3859.0724839920845</v>
      </c>
      <c r="F7345" s="54">
        <v>3859.0724839920845</v>
      </c>
      <c r="G7345" s="55">
        <f t="shared" si="342"/>
        <v>7718.1449679841689</v>
      </c>
      <c r="H7345" s="55">
        <f t="shared" si="343"/>
        <v>0</v>
      </c>
      <c r="I7345" s="1"/>
      <c r="J7345" s="1"/>
    </row>
    <row r="7346" spans="3:10" x14ac:dyDescent="0.25">
      <c r="C7346" s="21">
        <f t="shared" si="344"/>
        <v>46328.583333315546</v>
      </c>
      <c r="D7346" s="54">
        <v>0</v>
      </c>
      <c r="E7346" s="54">
        <v>3822.8598779158519</v>
      </c>
      <c r="F7346" s="54">
        <v>3822.8598779158519</v>
      </c>
      <c r="G7346" s="55">
        <f t="shared" si="342"/>
        <v>7645.7197558317039</v>
      </c>
      <c r="H7346" s="55">
        <f t="shared" si="343"/>
        <v>0</v>
      </c>
      <c r="I7346" s="1"/>
      <c r="J7346" s="1"/>
    </row>
    <row r="7347" spans="3:10" x14ac:dyDescent="0.25">
      <c r="C7347" s="21">
        <f t="shared" si="344"/>
        <v>46328.62499998221</v>
      </c>
      <c r="D7347" s="54">
        <v>0</v>
      </c>
      <c r="E7347" s="54">
        <v>3741.7444041043468</v>
      </c>
      <c r="F7347" s="54">
        <v>3741.7444041043468</v>
      </c>
      <c r="G7347" s="55">
        <f t="shared" si="342"/>
        <v>7483.4888082086936</v>
      </c>
      <c r="H7347" s="55">
        <f t="shared" si="343"/>
        <v>0</v>
      </c>
      <c r="I7347" s="1"/>
      <c r="J7347" s="1"/>
    </row>
    <row r="7348" spans="3:10" x14ac:dyDescent="0.25">
      <c r="C7348" s="21">
        <f t="shared" si="344"/>
        <v>46328.666666648875</v>
      </c>
      <c r="D7348" s="54">
        <v>0</v>
      </c>
      <c r="E7348" s="54">
        <v>3505.908301107806</v>
      </c>
      <c r="F7348" s="54">
        <v>3505.908301107806</v>
      </c>
      <c r="G7348" s="55">
        <f t="shared" si="342"/>
        <v>7011.816602215612</v>
      </c>
      <c r="H7348" s="55">
        <f t="shared" si="343"/>
        <v>0</v>
      </c>
      <c r="I7348" s="1"/>
      <c r="J7348" s="1"/>
    </row>
    <row r="7349" spans="3:10" x14ac:dyDescent="0.25">
      <c r="C7349" s="21">
        <f t="shared" si="344"/>
        <v>46328.708333315539</v>
      </c>
      <c r="D7349" s="54">
        <v>0</v>
      </c>
      <c r="E7349" s="54">
        <v>3373.407273170445</v>
      </c>
      <c r="F7349" s="54">
        <v>3373.407273170445</v>
      </c>
      <c r="G7349" s="55">
        <f t="shared" si="342"/>
        <v>6746.81454634089</v>
      </c>
      <c r="H7349" s="55">
        <f t="shared" si="343"/>
        <v>0</v>
      </c>
      <c r="I7349" s="1"/>
      <c r="J7349" s="1"/>
    </row>
    <row r="7350" spans="3:10" x14ac:dyDescent="0.25">
      <c r="C7350" s="21">
        <f t="shared" si="344"/>
        <v>46328.749999982203</v>
      </c>
      <c r="D7350" s="54">
        <v>0</v>
      </c>
      <c r="E7350" s="54">
        <v>3230.4253309474248</v>
      </c>
      <c r="F7350" s="54">
        <v>3230.4253309474248</v>
      </c>
      <c r="G7350" s="55">
        <f t="shared" si="342"/>
        <v>6460.8506618948495</v>
      </c>
      <c r="H7350" s="55">
        <f t="shared" si="343"/>
        <v>0</v>
      </c>
      <c r="I7350" s="1"/>
      <c r="J7350" s="1"/>
    </row>
    <row r="7351" spans="3:10" x14ac:dyDescent="0.25">
      <c r="C7351" s="21">
        <f t="shared" si="344"/>
        <v>46328.791666648867</v>
      </c>
      <c r="D7351" s="54">
        <v>0</v>
      </c>
      <c r="E7351" s="54">
        <v>3158.6808693920075</v>
      </c>
      <c r="F7351" s="54">
        <v>3158.6808693920075</v>
      </c>
      <c r="G7351" s="55">
        <f t="shared" si="342"/>
        <v>6317.361738784015</v>
      </c>
      <c r="H7351" s="55">
        <f t="shared" si="343"/>
        <v>0</v>
      </c>
      <c r="I7351" s="1"/>
      <c r="J7351" s="1"/>
    </row>
    <row r="7352" spans="3:10" x14ac:dyDescent="0.25">
      <c r="C7352" s="21">
        <f t="shared" si="344"/>
        <v>46328.833333315531</v>
      </c>
      <c r="D7352" s="54">
        <v>0</v>
      </c>
      <c r="E7352" s="54">
        <v>3138.0368312016412</v>
      </c>
      <c r="F7352" s="54">
        <v>3138.0368312016412</v>
      </c>
      <c r="G7352" s="55">
        <f t="shared" si="342"/>
        <v>6276.0736624032825</v>
      </c>
      <c r="H7352" s="55">
        <f t="shared" si="343"/>
        <v>0</v>
      </c>
      <c r="I7352" s="1"/>
      <c r="J7352" s="1"/>
    </row>
    <row r="7353" spans="3:10" x14ac:dyDescent="0.25">
      <c r="C7353" s="21">
        <f t="shared" si="344"/>
        <v>46328.874999982196</v>
      </c>
      <c r="D7353" s="54">
        <v>0</v>
      </c>
      <c r="E7353" s="54">
        <v>0</v>
      </c>
      <c r="F7353" s="54">
        <v>0</v>
      </c>
      <c r="G7353" s="55">
        <f t="shared" si="342"/>
        <v>0</v>
      </c>
      <c r="H7353" s="55">
        <f t="shared" si="343"/>
        <v>0</v>
      </c>
      <c r="I7353" s="1"/>
      <c r="J7353" s="1"/>
    </row>
    <row r="7354" spans="3:10" x14ac:dyDescent="0.25">
      <c r="C7354" s="21">
        <f t="shared" si="344"/>
        <v>46328.91666664886</v>
      </c>
      <c r="D7354" s="54">
        <v>0</v>
      </c>
      <c r="E7354" s="54">
        <v>0</v>
      </c>
      <c r="F7354" s="54">
        <v>0</v>
      </c>
      <c r="G7354" s="55">
        <f t="shared" si="342"/>
        <v>0</v>
      </c>
      <c r="H7354" s="55">
        <f t="shared" si="343"/>
        <v>0</v>
      </c>
      <c r="I7354" s="1"/>
      <c r="J7354" s="1"/>
    </row>
    <row r="7355" spans="3:10" x14ac:dyDescent="0.25">
      <c r="C7355" s="21">
        <f t="shared" si="344"/>
        <v>46328.958333315524</v>
      </c>
      <c r="D7355" s="54">
        <v>0</v>
      </c>
      <c r="E7355" s="54">
        <v>0</v>
      </c>
      <c r="F7355" s="54">
        <v>0</v>
      </c>
      <c r="G7355" s="55">
        <f t="shared" si="342"/>
        <v>0</v>
      </c>
      <c r="H7355" s="55">
        <f t="shared" si="343"/>
        <v>0</v>
      </c>
      <c r="I7355" s="1"/>
      <c r="J7355" s="1"/>
    </row>
    <row r="7356" spans="3:10" x14ac:dyDescent="0.25">
      <c r="C7356" s="21">
        <f t="shared" si="344"/>
        <v>46328.999999982188</v>
      </c>
      <c r="D7356" s="54">
        <v>0</v>
      </c>
      <c r="E7356" s="54">
        <v>0</v>
      </c>
      <c r="F7356" s="54">
        <v>0</v>
      </c>
      <c r="G7356" s="55">
        <f t="shared" si="342"/>
        <v>0</v>
      </c>
      <c r="H7356" s="55">
        <f t="shared" si="343"/>
        <v>0</v>
      </c>
      <c r="I7356" s="1"/>
      <c r="J7356" s="1"/>
    </row>
    <row r="7357" spans="3:10" x14ac:dyDescent="0.25">
      <c r="C7357" s="21">
        <f t="shared" si="344"/>
        <v>46329.041666648853</v>
      </c>
      <c r="D7357" s="54">
        <v>0</v>
      </c>
      <c r="E7357" s="54">
        <v>0</v>
      </c>
      <c r="F7357" s="54">
        <v>0</v>
      </c>
      <c r="G7357" s="55">
        <f t="shared" si="342"/>
        <v>0</v>
      </c>
      <c r="H7357" s="55">
        <f t="shared" si="343"/>
        <v>0</v>
      </c>
      <c r="I7357" s="1"/>
      <c r="J7357" s="1"/>
    </row>
    <row r="7358" spans="3:10" x14ac:dyDescent="0.25">
      <c r="C7358" s="21">
        <f t="shared" si="344"/>
        <v>46329.083333315517</v>
      </c>
      <c r="D7358" s="54">
        <v>0</v>
      </c>
      <c r="E7358" s="54">
        <v>0</v>
      </c>
      <c r="F7358" s="54">
        <v>0</v>
      </c>
      <c r="G7358" s="55">
        <f t="shared" si="342"/>
        <v>0</v>
      </c>
      <c r="H7358" s="55">
        <f t="shared" si="343"/>
        <v>0</v>
      </c>
      <c r="I7358" s="1"/>
      <c r="J7358" s="1"/>
    </row>
    <row r="7359" spans="3:10" x14ac:dyDescent="0.25">
      <c r="C7359" s="21">
        <f t="shared" si="344"/>
        <v>46329.124999982181</v>
      </c>
      <c r="D7359" s="54">
        <v>0</v>
      </c>
      <c r="E7359" s="54">
        <v>0</v>
      </c>
      <c r="F7359" s="54">
        <v>0</v>
      </c>
      <c r="G7359" s="55">
        <f t="shared" si="342"/>
        <v>0</v>
      </c>
      <c r="H7359" s="55">
        <f t="shared" si="343"/>
        <v>0</v>
      </c>
      <c r="I7359" s="1"/>
      <c r="J7359" s="1"/>
    </row>
    <row r="7360" spans="3:10" x14ac:dyDescent="0.25">
      <c r="C7360" s="21">
        <f t="shared" si="344"/>
        <v>46329.166666648845</v>
      </c>
      <c r="D7360" s="54">
        <v>0</v>
      </c>
      <c r="E7360" s="54">
        <v>0</v>
      </c>
      <c r="F7360" s="54">
        <v>0</v>
      </c>
      <c r="G7360" s="55">
        <f t="shared" si="342"/>
        <v>0</v>
      </c>
      <c r="H7360" s="55">
        <f t="shared" si="343"/>
        <v>0</v>
      </c>
      <c r="I7360" s="1"/>
      <c r="J7360" s="1"/>
    </row>
    <row r="7361" spans="3:10" x14ac:dyDescent="0.25">
      <c r="C7361" s="21">
        <f t="shared" si="344"/>
        <v>46329.20833331551</v>
      </c>
      <c r="D7361" s="54">
        <v>35.868493389834718</v>
      </c>
      <c r="E7361" s="54">
        <v>3383.8777526939089</v>
      </c>
      <c r="F7361" s="54">
        <v>3383.8777526939089</v>
      </c>
      <c r="G7361" s="55">
        <f t="shared" si="342"/>
        <v>6767.7555053878177</v>
      </c>
      <c r="H7361" s="55">
        <f t="shared" si="343"/>
        <v>35.868493389834718</v>
      </c>
      <c r="I7361" s="1"/>
      <c r="J7361" s="1"/>
    </row>
    <row r="7362" spans="3:10" x14ac:dyDescent="0.25">
      <c r="C7362" s="21">
        <f t="shared" si="344"/>
        <v>46329.249999982174</v>
      </c>
      <c r="D7362" s="54">
        <v>21.896504646831595</v>
      </c>
      <c r="E7362" s="54">
        <v>3080.8255759962813</v>
      </c>
      <c r="F7362" s="54">
        <v>3080.8255759962813</v>
      </c>
      <c r="G7362" s="55">
        <f t="shared" si="342"/>
        <v>6161.6511519925625</v>
      </c>
      <c r="H7362" s="55">
        <f t="shared" si="343"/>
        <v>21.896504646831595</v>
      </c>
      <c r="I7362" s="1"/>
      <c r="J7362" s="1"/>
    </row>
    <row r="7363" spans="3:10" x14ac:dyDescent="0.25">
      <c r="C7363" s="21">
        <f t="shared" si="344"/>
        <v>46329.291666648838</v>
      </c>
      <c r="D7363" s="54">
        <v>21.428823760260833</v>
      </c>
      <c r="E7363" s="54">
        <v>3068.8702330888045</v>
      </c>
      <c r="F7363" s="54">
        <v>3068.8702330888045</v>
      </c>
      <c r="G7363" s="55">
        <f t="shared" si="342"/>
        <v>6137.7404661776091</v>
      </c>
      <c r="H7363" s="55">
        <f t="shared" si="343"/>
        <v>21.428823760260833</v>
      </c>
      <c r="I7363" s="1"/>
      <c r="J7363" s="1"/>
    </row>
    <row r="7364" spans="3:10" x14ac:dyDescent="0.25">
      <c r="C7364" s="21">
        <f t="shared" si="344"/>
        <v>46329.333333315502</v>
      </c>
      <c r="D7364" s="54">
        <v>22.040308353806335</v>
      </c>
      <c r="E7364" s="54">
        <v>3150.50186652811</v>
      </c>
      <c r="F7364" s="54">
        <v>3150.50186652811</v>
      </c>
      <c r="G7364" s="55">
        <f t="shared" si="342"/>
        <v>6301.00373305622</v>
      </c>
      <c r="H7364" s="55">
        <f t="shared" si="343"/>
        <v>22.040308353806335</v>
      </c>
      <c r="I7364" s="1"/>
      <c r="J7364" s="1"/>
    </row>
    <row r="7365" spans="3:10" x14ac:dyDescent="0.25">
      <c r="C7365" s="21">
        <f t="shared" si="344"/>
        <v>46329.374999982167</v>
      </c>
      <c r="D7365" s="54">
        <v>18.126468191670778</v>
      </c>
      <c r="E7365" s="54">
        <v>3362.0799895958735</v>
      </c>
      <c r="F7365" s="54">
        <v>3362.0799895958735</v>
      </c>
      <c r="G7365" s="55">
        <f t="shared" si="342"/>
        <v>6724.159979191747</v>
      </c>
      <c r="H7365" s="55">
        <f t="shared" si="343"/>
        <v>18.126468191670778</v>
      </c>
      <c r="I7365" s="1"/>
      <c r="J7365" s="1"/>
    </row>
    <row r="7366" spans="3:10" x14ac:dyDescent="0.25">
      <c r="C7366" s="21">
        <f t="shared" si="344"/>
        <v>46329.416666648831</v>
      </c>
      <c r="D7366" s="54">
        <v>8.1203865243315594</v>
      </c>
      <c r="E7366" s="54">
        <v>3623.4007174357534</v>
      </c>
      <c r="F7366" s="54">
        <v>3623.4007174357534</v>
      </c>
      <c r="G7366" s="55">
        <f t="shared" si="342"/>
        <v>7246.8014348715069</v>
      </c>
      <c r="H7366" s="55">
        <f t="shared" si="343"/>
        <v>8.1203865243315594</v>
      </c>
      <c r="I7366" s="1"/>
      <c r="J7366" s="1"/>
    </row>
    <row r="7367" spans="3:10" x14ac:dyDescent="0.25">
      <c r="C7367" s="21">
        <f t="shared" si="344"/>
        <v>46329.458333315495</v>
      </c>
      <c r="D7367" s="54">
        <v>0.15272460082797856</v>
      </c>
      <c r="E7367" s="54">
        <v>3687.3678886134903</v>
      </c>
      <c r="F7367" s="54">
        <v>3687.3678886134903</v>
      </c>
      <c r="G7367" s="55">
        <f t="shared" si="342"/>
        <v>7374.7357772269806</v>
      </c>
      <c r="H7367" s="55">
        <f t="shared" si="343"/>
        <v>0.15272460082797856</v>
      </c>
      <c r="I7367" s="1"/>
      <c r="J7367" s="1"/>
    </row>
    <row r="7368" spans="3:10" x14ac:dyDescent="0.25">
      <c r="C7368" s="21">
        <f t="shared" si="344"/>
        <v>46329.499999982159</v>
      </c>
      <c r="D7368" s="54">
        <v>0</v>
      </c>
      <c r="E7368" s="54">
        <v>3750.202672810763</v>
      </c>
      <c r="F7368" s="54">
        <v>3750.202672810763</v>
      </c>
      <c r="G7368" s="55">
        <f t="shared" si="342"/>
        <v>7500.4053456215261</v>
      </c>
      <c r="H7368" s="55">
        <f t="shared" si="343"/>
        <v>0</v>
      </c>
      <c r="I7368" s="1"/>
      <c r="J7368" s="1"/>
    </row>
    <row r="7369" spans="3:10" x14ac:dyDescent="0.25">
      <c r="C7369" s="21">
        <f t="shared" si="344"/>
        <v>46329.541666648824</v>
      </c>
      <c r="D7369" s="54">
        <v>0</v>
      </c>
      <c r="E7369" s="54">
        <v>3825.1871562418632</v>
      </c>
      <c r="F7369" s="54">
        <v>3825.1871562418632</v>
      </c>
      <c r="G7369" s="55">
        <f t="shared" si="342"/>
        <v>7650.3743124837265</v>
      </c>
      <c r="H7369" s="55">
        <f t="shared" si="343"/>
        <v>0</v>
      </c>
      <c r="I7369" s="1"/>
      <c r="J7369" s="1"/>
    </row>
    <row r="7370" spans="3:10" x14ac:dyDescent="0.25">
      <c r="C7370" s="21">
        <f t="shared" si="344"/>
        <v>46329.583333315488</v>
      </c>
      <c r="D7370" s="54">
        <v>0</v>
      </c>
      <c r="E7370" s="54">
        <v>3827.5253556375615</v>
      </c>
      <c r="F7370" s="54">
        <v>3827.5253556375615</v>
      </c>
      <c r="G7370" s="55">
        <f t="shared" si="342"/>
        <v>7655.0507112751229</v>
      </c>
      <c r="H7370" s="55">
        <f t="shared" si="343"/>
        <v>0</v>
      </c>
      <c r="I7370" s="1"/>
      <c r="J7370" s="1"/>
    </row>
    <row r="7371" spans="3:10" x14ac:dyDescent="0.25">
      <c r="C7371" s="21">
        <f t="shared" si="344"/>
        <v>46329.624999982152</v>
      </c>
      <c r="D7371" s="54">
        <v>0</v>
      </c>
      <c r="E7371" s="54">
        <v>3803.4247374592428</v>
      </c>
      <c r="F7371" s="54">
        <v>3803.4247374592428</v>
      </c>
      <c r="G7371" s="55">
        <f t="shared" si="342"/>
        <v>7606.8494749184856</v>
      </c>
      <c r="H7371" s="55">
        <f t="shared" si="343"/>
        <v>0</v>
      </c>
      <c r="I7371" s="1"/>
      <c r="J7371" s="1"/>
    </row>
    <row r="7372" spans="3:10" x14ac:dyDescent="0.25">
      <c r="C7372" s="21">
        <f t="shared" si="344"/>
        <v>46329.666666648816</v>
      </c>
      <c r="D7372" s="54">
        <v>0</v>
      </c>
      <c r="E7372" s="54">
        <v>3520.5269300948576</v>
      </c>
      <c r="F7372" s="54">
        <v>3520.5269300948576</v>
      </c>
      <c r="G7372" s="55">
        <f t="shared" si="342"/>
        <v>7041.0538601897151</v>
      </c>
      <c r="H7372" s="55">
        <f t="shared" si="343"/>
        <v>0</v>
      </c>
      <c r="I7372" s="1"/>
      <c r="J7372" s="1"/>
    </row>
    <row r="7373" spans="3:10" x14ac:dyDescent="0.25">
      <c r="C7373" s="21">
        <f t="shared" si="344"/>
        <v>46329.708333315481</v>
      </c>
      <c r="D7373" s="54">
        <v>0</v>
      </c>
      <c r="E7373" s="54">
        <v>3336.8484648934045</v>
      </c>
      <c r="F7373" s="54">
        <v>3336.8484648934045</v>
      </c>
      <c r="G7373" s="55">
        <f t="shared" ref="G7373:G7436" si="345">E7373+F7373</f>
        <v>6673.6969297868091</v>
      </c>
      <c r="H7373" s="55">
        <f t="shared" ref="H7373:H7436" si="346">IF(G7373&gt;D7373,D7373,G7373)</f>
        <v>0</v>
      </c>
      <c r="I7373" s="1"/>
      <c r="J7373" s="1"/>
    </row>
    <row r="7374" spans="3:10" x14ac:dyDescent="0.25">
      <c r="C7374" s="21">
        <f t="shared" si="344"/>
        <v>46329.749999982145</v>
      </c>
      <c r="D7374" s="54">
        <v>0</v>
      </c>
      <c r="E7374" s="54">
        <v>3136.3776525412995</v>
      </c>
      <c r="F7374" s="54">
        <v>3136.3776525412995</v>
      </c>
      <c r="G7374" s="55">
        <f t="shared" si="345"/>
        <v>6272.7553050825991</v>
      </c>
      <c r="H7374" s="55">
        <f t="shared" si="346"/>
        <v>0</v>
      </c>
      <c r="I7374" s="1"/>
      <c r="J7374" s="1"/>
    </row>
    <row r="7375" spans="3:10" x14ac:dyDescent="0.25">
      <c r="C7375" s="21">
        <f t="shared" ref="C7375:C7438" si="347">C7374+1/24</f>
        <v>46329.791666648809</v>
      </c>
      <c r="D7375" s="54">
        <v>0</v>
      </c>
      <c r="E7375" s="54">
        <v>2927.160853785605</v>
      </c>
      <c r="F7375" s="54">
        <v>2927.160853785605</v>
      </c>
      <c r="G7375" s="55">
        <f t="shared" si="345"/>
        <v>5854.32170757121</v>
      </c>
      <c r="H7375" s="55">
        <f t="shared" si="346"/>
        <v>0</v>
      </c>
      <c r="I7375" s="1"/>
      <c r="J7375" s="1"/>
    </row>
    <row r="7376" spans="3:10" x14ac:dyDescent="0.25">
      <c r="C7376" s="21">
        <f t="shared" si="347"/>
        <v>46329.833333315473</v>
      </c>
      <c r="D7376" s="54">
        <v>0.9019007336771836</v>
      </c>
      <c r="E7376" s="54">
        <v>2892.1412646620161</v>
      </c>
      <c r="F7376" s="54">
        <v>2892.1412646620161</v>
      </c>
      <c r="G7376" s="55">
        <f t="shared" si="345"/>
        <v>5784.2825293240321</v>
      </c>
      <c r="H7376" s="55">
        <f t="shared" si="346"/>
        <v>0.9019007336771836</v>
      </c>
      <c r="I7376" s="1"/>
      <c r="J7376" s="1"/>
    </row>
    <row r="7377" spans="3:10" x14ac:dyDescent="0.25">
      <c r="C7377" s="21">
        <f t="shared" si="347"/>
        <v>46329.874999982138</v>
      </c>
      <c r="D7377" s="54">
        <v>0</v>
      </c>
      <c r="E7377" s="54">
        <v>0</v>
      </c>
      <c r="F7377" s="54">
        <v>0</v>
      </c>
      <c r="G7377" s="55">
        <f t="shared" si="345"/>
        <v>0</v>
      </c>
      <c r="H7377" s="55">
        <f t="shared" si="346"/>
        <v>0</v>
      </c>
      <c r="I7377" s="1"/>
      <c r="J7377" s="1"/>
    </row>
    <row r="7378" spans="3:10" x14ac:dyDescent="0.25">
      <c r="C7378" s="21">
        <f t="shared" si="347"/>
        <v>46329.916666648802</v>
      </c>
      <c r="D7378" s="54">
        <v>0</v>
      </c>
      <c r="E7378" s="54">
        <v>0</v>
      </c>
      <c r="F7378" s="54">
        <v>0</v>
      </c>
      <c r="G7378" s="55">
        <f t="shared" si="345"/>
        <v>0</v>
      </c>
      <c r="H7378" s="55">
        <f t="shared" si="346"/>
        <v>0</v>
      </c>
      <c r="I7378" s="1"/>
      <c r="J7378" s="1"/>
    </row>
    <row r="7379" spans="3:10" x14ac:dyDescent="0.25">
      <c r="C7379" s="21">
        <f t="shared" si="347"/>
        <v>46329.958333315466</v>
      </c>
      <c r="D7379" s="54">
        <v>0</v>
      </c>
      <c r="E7379" s="54">
        <v>0</v>
      </c>
      <c r="F7379" s="54">
        <v>0</v>
      </c>
      <c r="G7379" s="55">
        <f t="shared" si="345"/>
        <v>0</v>
      </c>
      <c r="H7379" s="55">
        <f t="shared" si="346"/>
        <v>0</v>
      </c>
      <c r="I7379" s="1"/>
      <c r="J7379" s="1"/>
    </row>
    <row r="7380" spans="3:10" x14ac:dyDescent="0.25">
      <c r="C7380" s="21">
        <f t="shared" si="347"/>
        <v>46329.99999998213</v>
      </c>
      <c r="D7380" s="54">
        <v>0</v>
      </c>
      <c r="E7380" s="54">
        <v>0</v>
      </c>
      <c r="F7380" s="54">
        <v>0</v>
      </c>
      <c r="G7380" s="55">
        <f t="shared" si="345"/>
        <v>0</v>
      </c>
      <c r="H7380" s="55">
        <f t="shared" si="346"/>
        <v>0</v>
      </c>
      <c r="I7380" s="1"/>
      <c r="J7380" s="1"/>
    </row>
    <row r="7381" spans="3:10" x14ac:dyDescent="0.25">
      <c r="C7381" s="21">
        <f t="shared" si="347"/>
        <v>46330.041666648794</v>
      </c>
      <c r="D7381" s="54">
        <v>0</v>
      </c>
      <c r="E7381" s="54">
        <v>0</v>
      </c>
      <c r="F7381" s="54">
        <v>0</v>
      </c>
      <c r="G7381" s="55">
        <f t="shared" si="345"/>
        <v>0</v>
      </c>
      <c r="H7381" s="55">
        <f t="shared" si="346"/>
        <v>0</v>
      </c>
      <c r="I7381" s="1"/>
      <c r="J7381" s="1"/>
    </row>
    <row r="7382" spans="3:10" x14ac:dyDescent="0.25">
      <c r="C7382" s="21">
        <f t="shared" si="347"/>
        <v>46330.083333315459</v>
      </c>
      <c r="D7382" s="54">
        <v>0</v>
      </c>
      <c r="E7382" s="54">
        <v>0</v>
      </c>
      <c r="F7382" s="54">
        <v>0</v>
      </c>
      <c r="G7382" s="55">
        <f t="shared" si="345"/>
        <v>0</v>
      </c>
      <c r="H7382" s="55">
        <f t="shared" si="346"/>
        <v>0</v>
      </c>
      <c r="I7382" s="1"/>
      <c r="J7382" s="1"/>
    </row>
    <row r="7383" spans="3:10" x14ac:dyDescent="0.25">
      <c r="C7383" s="21">
        <f t="shared" si="347"/>
        <v>46330.124999982123</v>
      </c>
      <c r="D7383" s="54">
        <v>0</v>
      </c>
      <c r="E7383" s="54">
        <v>0</v>
      </c>
      <c r="F7383" s="54">
        <v>0</v>
      </c>
      <c r="G7383" s="55">
        <f t="shared" si="345"/>
        <v>0</v>
      </c>
      <c r="H7383" s="55">
        <f t="shared" si="346"/>
        <v>0</v>
      </c>
      <c r="I7383" s="1"/>
      <c r="J7383" s="1"/>
    </row>
    <row r="7384" spans="3:10" x14ac:dyDescent="0.25">
      <c r="C7384" s="21">
        <f t="shared" si="347"/>
        <v>46330.166666648787</v>
      </c>
      <c r="D7384" s="54">
        <v>0</v>
      </c>
      <c r="E7384" s="54">
        <v>0</v>
      </c>
      <c r="F7384" s="54">
        <v>0</v>
      </c>
      <c r="G7384" s="55">
        <f t="shared" si="345"/>
        <v>0</v>
      </c>
      <c r="H7384" s="55">
        <f t="shared" si="346"/>
        <v>0</v>
      </c>
      <c r="I7384" s="1"/>
      <c r="J7384" s="1"/>
    </row>
    <row r="7385" spans="3:10" x14ac:dyDescent="0.25">
      <c r="C7385" s="21">
        <f t="shared" si="347"/>
        <v>46330.208333315451</v>
      </c>
      <c r="D7385" s="54">
        <v>532.91102692679715</v>
      </c>
      <c r="E7385" s="54">
        <v>3050.0661840996136</v>
      </c>
      <c r="F7385" s="54">
        <v>3050.0661840996136</v>
      </c>
      <c r="G7385" s="55">
        <f t="shared" si="345"/>
        <v>6100.1323681992271</v>
      </c>
      <c r="H7385" s="55">
        <f t="shared" si="346"/>
        <v>532.91102692679715</v>
      </c>
      <c r="I7385" s="1"/>
      <c r="J7385" s="1"/>
    </row>
    <row r="7386" spans="3:10" x14ac:dyDescent="0.25">
      <c r="C7386" s="21">
        <f t="shared" si="347"/>
        <v>46330.249999982116</v>
      </c>
      <c r="D7386" s="54">
        <v>379.46677984236845</v>
      </c>
      <c r="E7386" s="54">
        <v>2892.1412646620161</v>
      </c>
      <c r="F7386" s="54">
        <v>2892.1412646620161</v>
      </c>
      <c r="G7386" s="55">
        <f t="shared" si="345"/>
        <v>5784.2825293240321</v>
      </c>
      <c r="H7386" s="55">
        <f t="shared" si="346"/>
        <v>379.46677984236845</v>
      </c>
      <c r="I7386" s="1"/>
      <c r="J7386" s="1"/>
    </row>
    <row r="7387" spans="3:10" x14ac:dyDescent="0.25">
      <c r="C7387" s="21">
        <f t="shared" si="347"/>
        <v>46330.29166664878</v>
      </c>
      <c r="D7387" s="54">
        <v>176.54053472794553</v>
      </c>
      <c r="E7387" s="54">
        <v>2892.1412646620161</v>
      </c>
      <c r="F7387" s="54">
        <v>2892.1412646620161</v>
      </c>
      <c r="G7387" s="55">
        <f t="shared" si="345"/>
        <v>5784.2825293240321</v>
      </c>
      <c r="H7387" s="55">
        <f t="shared" si="346"/>
        <v>176.54053472794553</v>
      </c>
      <c r="I7387" s="1"/>
      <c r="J7387" s="1"/>
    </row>
    <row r="7388" spans="3:10" x14ac:dyDescent="0.25">
      <c r="C7388" s="21">
        <f t="shared" si="347"/>
        <v>46330.333333315444</v>
      </c>
      <c r="D7388" s="54">
        <v>108.5632105117699</v>
      </c>
      <c r="E7388" s="54">
        <v>2892.1412646620161</v>
      </c>
      <c r="F7388" s="54">
        <v>2892.1412646620161</v>
      </c>
      <c r="G7388" s="55">
        <f t="shared" si="345"/>
        <v>5784.2825293240321</v>
      </c>
      <c r="H7388" s="55">
        <f t="shared" si="346"/>
        <v>108.5632105117699</v>
      </c>
      <c r="I7388" s="1"/>
      <c r="J7388" s="1"/>
    </row>
    <row r="7389" spans="3:10" x14ac:dyDescent="0.25">
      <c r="C7389" s="21">
        <f t="shared" si="347"/>
        <v>46330.374999982108</v>
      </c>
      <c r="D7389" s="54">
        <v>57.427987663068834</v>
      </c>
      <c r="E7389" s="54">
        <v>2892.1412646620161</v>
      </c>
      <c r="F7389" s="54">
        <v>2892.1412646620161</v>
      </c>
      <c r="G7389" s="55">
        <f t="shared" si="345"/>
        <v>5784.2825293240321</v>
      </c>
      <c r="H7389" s="55">
        <f t="shared" si="346"/>
        <v>57.427987663068834</v>
      </c>
      <c r="I7389" s="1"/>
      <c r="J7389" s="1"/>
    </row>
    <row r="7390" spans="3:10" x14ac:dyDescent="0.25">
      <c r="C7390" s="21">
        <f t="shared" si="347"/>
        <v>46330.416666648773</v>
      </c>
      <c r="D7390" s="54">
        <v>43.491847845173709</v>
      </c>
      <c r="E7390" s="54">
        <v>2892.1412646620161</v>
      </c>
      <c r="F7390" s="54">
        <v>2892.1412646620161</v>
      </c>
      <c r="G7390" s="55">
        <f t="shared" si="345"/>
        <v>5784.2825293240321</v>
      </c>
      <c r="H7390" s="55">
        <f t="shared" si="346"/>
        <v>43.491847845173709</v>
      </c>
      <c r="I7390" s="1"/>
      <c r="J7390" s="1"/>
    </row>
    <row r="7391" spans="3:10" x14ac:dyDescent="0.25">
      <c r="C7391" s="21">
        <f t="shared" si="347"/>
        <v>46330.458333315437</v>
      </c>
      <c r="D7391" s="54">
        <v>32.412307690974423</v>
      </c>
      <c r="E7391" s="54">
        <v>2892.1412646620161</v>
      </c>
      <c r="F7391" s="54">
        <v>2892.1412646620161</v>
      </c>
      <c r="G7391" s="55">
        <f t="shared" si="345"/>
        <v>5784.2825293240321</v>
      </c>
      <c r="H7391" s="55">
        <f t="shared" si="346"/>
        <v>32.412307690974423</v>
      </c>
      <c r="I7391" s="1"/>
      <c r="J7391" s="1"/>
    </row>
    <row r="7392" spans="3:10" x14ac:dyDescent="0.25">
      <c r="C7392" s="21">
        <f t="shared" si="347"/>
        <v>46330.499999982101</v>
      </c>
      <c r="D7392" s="54">
        <v>24.879617039025206</v>
      </c>
      <c r="E7392" s="54">
        <v>2892.1412646620161</v>
      </c>
      <c r="F7392" s="54">
        <v>2892.1412646620161</v>
      </c>
      <c r="G7392" s="55">
        <f t="shared" si="345"/>
        <v>5784.2825293240321</v>
      </c>
      <c r="H7392" s="55">
        <f t="shared" si="346"/>
        <v>24.879617039025206</v>
      </c>
      <c r="I7392" s="1"/>
      <c r="J7392" s="1"/>
    </row>
    <row r="7393" spans="3:10" x14ac:dyDescent="0.25">
      <c r="C7393" s="21">
        <f t="shared" si="347"/>
        <v>46330.541666648765</v>
      </c>
      <c r="D7393" s="54">
        <v>17.731973009728012</v>
      </c>
      <c r="E7393" s="54">
        <v>2892.1412646620161</v>
      </c>
      <c r="F7393" s="54">
        <v>2892.1412646620161</v>
      </c>
      <c r="G7393" s="55">
        <f t="shared" si="345"/>
        <v>5784.2825293240321</v>
      </c>
      <c r="H7393" s="55">
        <f t="shared" si="346"/>
        <v>17.731973009728012</v>
      </c>
      <c r="I7393" s="1"/>
      <c r="J7393" s="1"/>
    </row>
    <row r="7394" spans="3:10" x14ac:dyDescent="0.25">
      <c r="C7394" s="21">
        <f t="shared" si="347"/>
        <v>46330.58333331543</v>
      </c>
      <c r="D7394" s="54">
        <v>10.434988461656447</v>
      </c>
      <c r="E7394" s="54">
        <v>2892.1412646620161</v>
      </c>
      <c r="F7394" s="54">
        <v>2892.1412646620161</v>
      </c>
      <c r="G7394" s="55">
        <f t="shared" si="345"/>
        <v>5784.2825293240321</v>
      </c>
      <c r="H7394" s="55">
        <f t="shared" si="346"/>
        <v>10.434988461656447</v>
      </c>
      <c r="I7394" s="1"/>
      <c r="J7394" s="1"/>
    </row>
    <row r="7395" spans="3:10" x14ac:dyDescent="0.25">
      <c r="C7395" s="21">
        <f t="shared" si="347"/>
        <v>46330.624999982094</v>
      </c>
      <c r="D7395" s="54">
        <v>6.5571791214262038</v>
      </c>
      <c r="E7395" s="54">
        <v>2892.1412646620161</v>
      </c>
      <c r="F7395" s="54">
        <v>2892.1412646620161</v>
      </c>
      <c r="G7395" s="55">
        <f t="shared" si="345"/>
        <v>5784.2825293240321</v>
      </c>
      <c r="H7395" s="55">
        <f t="shared" si="346"/>
        <v>6.5571791214262038</v>
      </c>
      <c r="I7395" s="1"/>
      <c r="J7395" s="1"/>
    </row>
    <row r="7396" spans="3:10" x14ac:dyDescent="0.25">
      <c r="C7396" s="21">
        <f t="shared" si="347"/>
        <v>46330.666666648758</v>
      </c>
      <c r="D7396" s="54">
        <v>21.518344745260375</v>
      </c>
      <c r="E7396" s="54">
        <v>2892.1412646620161</v>
      </c>
      <c r="F7396" s="54">
        <v>2892.1412646620161</v>
      </c>
      <c r="G7396" s="55">
        <f t="shared" si="345"/>
        <v>5784.2825293240321</v>
      </c>
      <c r="H7396" s="55">
        <f t="shared" si="346"/>
        <v>21.518344745260375</v>
      </c>
      <c r="I7396" s="1"/>
      <c r="J7396" s="1"/>
    </row>
    <row r="7397" spans="3:10" x14ac:dyDescent="0.25">
      <c r="C7397" s="21">
        <f t="shared" si="347"/>
        <v>46330.708333315422</v>
      </c>
      <c r="D7397" s="54">
        <v>0</v>
      </c>
      <c r="E7397" s="54">
        <v>0</v>
      </c>
      <c r="F7397" s="54">
        <v>0</v>
      </c>
      <c r="G7397" s="55">
        <f t="shared" si="345"/>
        <v>0</v>
      </c>
      <c r="H7397" s="55">
        <f t="shared" si="346"/>
        <v>0</v>
      </c>
      <c r="I7397" s="1"/>
      <c r="J7397" s="1"/>
    </row>
    <row r="7398" spans="3:10" x14ac:dyDescent="0.25">
      <c r="C7398" s="21">
        <f t="shared" si="347"/>
        <v>46330.749999982087</v>
      </c>
      <c r="D7398" s="54">
        <v>0</v>
      </c>
      <c r="E7398" s="54">
        <v>0</v>
      </c>
      <c r="F7398" s="54">
        <v>0</v>
      </c>
      <c r="G7398" s="55">
        <f t="shared" si="345"/>
        <v>0</v>
      </c>
      <c r="H7398" s="55">
        <f t="shared" si="346"/>
        <v>0</v>
      </c>
      <c r="I7398" s="1"/>
      <c r="J7398" s="1"/>
    </row>
    <row r="7399" spans="3:10" x14ac:dyDescent="0.25">
      <c r="C7399" s="21">
        <f t="shared" si="347"/>
        <v>46330.791666648751</v>
      </c>
      <c r="D7399" s="54">
        <v>0</v>
      </c>
      <c r="E7399" s="54">
        <v>0</v>
      </c>
      <c r="F7399" s="54">
        <v>0</v>
      </c>
      <c r="G7399" s="55">
        <f t="shared" si="345"/>
        <v>0</v>
      </c>
      <c r="H7399" s="55">
        <f t="shared" si="346"/>
        <v>0</v>
      </c>
      <c r="I7399" s="1"/>
      <c r="J7399" s="1"/>
    </row>
    <row r="7400" spans="3:10" x14ac:dyDescent="0.25">
      <c r="C7400" s="21">
        <f t="shared" si="347"/>
        <v>46330.833333315415</v>
      </c>
      <c r="D7400" s="54">
        <v>0</v>
      </c>
      <c r="E7400" s="54">
        <v>0</v>
      </c>
      <c r="F7400" s="54">
        <v>0</v>
      </c>
      <c r="G7400" s="55">
        <f t="shared" si="345"/>
        <v>0</v>
      </c>
      <c r="H7400" s="55">
        <f t="shared" si="346"/>
        <v>0</v>
      </c>
      <c r="I7400" s="1"/>
      <c r="J7400" s="1"/>
    </row>
    <row r="7401" spans="3:10" x14ac:dyDescent="0.25">
      <c r="C7401" s="21">
        <f t="shared" si="347"/>
        <v>46330.874999982079</v>
      </c>
      <c r="D7401" s="54">
        <v>0</v>
      </c>
      <c r="E7401" s="54">
        <v>0</v>
      </c>
      <c r="F7401" s="54">
        <v>0</v>
      </c>
      <c r="G7401" s="55">
        <f t="shared" si="345"/>
        <v>0</v>
      </c>
      <c r="H7401" s="55">
        <f t="shared" si="346"/>
        <v>0</v>
      </c>
      <c r="I7401" s="1"/>
      <c r="J7401" s="1"/>
    </row>
    <row r="7402" spans="3:10" x14ac:dyDescent="0.25">
      <c r="C7402" s="21">
        <f t="shared" si="347"/>
        <v>46330.916666648744</v>
      </c>
      <c r="D7402" s="54">
        <v>0</v>
      </c>
      <c r="E7402" s="54">
        <v>0</v>
      </c>
      <c r="F7402" s="54">
        <v>0</v>
      </c>
      <c r="G7402" s="55">
        <f t="shared" si="345"/>
        <v>0</v>
      </c>
      <c r="H7402" s="55">
        <f t="shared" si="346"/>
        <v>0</v>
      </c>
      <c r="I7402" s="1"/>
      <c r="J7402" s="1"/>
    </row>
    <row r="7403" spans="3:10" x14ac:dyDescent="0.25">
      <c r="C7403" s="21">
        <f t="shared" si="347"/>
        <v>46330.958333315408</v>
      </c>
      <c r="D7403" s="54">
        <v>0</v>
      </c>
      <c r="E7403" s="54">
        <v>0</v>
      </c>
      <c r="F7403" s="54">
        <v>0</v>
      </c>
      <c r="G7403" s="55">
        <f t="shared" si="345"/>
        <v>0</v>
      </c>
      <c r="H7403" s="55">
        <f t="shared" si="346"/>
        <v>0</v>
      </c>
      <c r="I7403" s="1"/>
      <c r="J7403" s="1"/>
    </row>
    <row r="7404" spans="3:10" x14ac:dyDescent="0.25">
      <c r="C7404" s="21">
        <f t="shared" si="347"/>
        <v>46330.999999982072</v>
      </c>
      <c r="D7404" s="54">
        <v>0</v>
      </c>
      <c r="E7404" s="54">
        <v>0</v>
      </c>
      <c r="F7404" s="54">
        <v>0</v>
      </c>
      <c r="G7404" s="55">
        <f t="shared" si="345"/>
        <v>0</v>
      </c>
      <c r="H7404" s="55">
        <f t="shared" si="346"/>
        <v>0</v>
      </c>
      <c r="I7404" s="1"/>
      <c r="J7404" s="1"/>
    </row>
    <row r="7405" spans="3:10" x14ac:dyDescent="0.25">
      <c r="C7405" s="21">
        <f t="shared" si="347"/>
        <v>46331.041666648736</v>
      </c>
      <c r="D7405" s="54">
        <v>0</v>
      </c>
      <c r="E7405" s="54">
        <v>0</v>
      </c>
      <c r="F7405" s="54">
        <v>0</v>
      </c>
      <c r="G7405" s="55">
        <f t="shared" si="345"/>
        <v>0</v>
      </c>
      <c r="H7405" s="55">
        <f t="shared" si="346"/>
        <v>0</v>
      </c>
      <c r="I7405" s="1"/>
      <c r="J7405" s="1"/>
    </row>
    <row r="7406" spans="3:10" x14ac:dyDescent="0.25">
      <c r="C7406" s="21">
        <f t="shared" si="347"/>
        <v>46331.083333315401</v>
      </c>
      <c r="D7406" s="54">
        <v>0</v>
      </c>
      <c r="E7406" s="54">
        <v>0</v>
      </c>
      <c r="F7406" s="54">
        <v>0</v>
      </c>
      <c r="G7406" s="55">
        <f t="shared" si="345"/>
        <v>0</v>
      </c>
      <c r="H7406" s="55">
        <f t="shared" si="346"/>
        <v>0</v>
      </c>
      <c r="I7406" s="1"/>
      <c r="J7406" s="1"/>
    </row>
    <row r="7407" spans="3:10" x14ac:dyDescent="0.25">
      <c r="C7407" s="21">
        <f t="shared" si="347"/>
        <v>46331.124999982065</v>
      </c>
      <c r="D7407" s="54">
        <v>0</v>
      </c>
      <c r="E7407" s="54">
        <v>0</v>
      </c>
      <c r="F7407" s="54">
        <v>0</v>
      </c>
      <c r="G7407" s="55">
        <f t="shared" si="345"/>
        <v>0</v>
      </c>
      <c r="H7407" s="55">
        <f t="shared" si="346"/>
        <v>0</v>
      </c>
      <c r="I7407" s="1"/>
      <c r="J7407" s="1"/>
    </row>
    <row r="7408" spans="3:10" x14ac:dyDescent="0.25">
      <c r="C7408" s="21">
        <f t="shared" si="347"/>
        <v>46331.166666648729</v>
      </c>
      <c r="D7408" s="54">
        <v>0</v>
      </c>
      <c r="E7408" s="54">
        <v>0</v>
      </c>
      <c r="F7408" s="54">
        <v>0</v>
      </c>
      <c r="G7408" s="55">
        <f t="shared" si="345"/>
        <v>0</v>
      </c>
      <c r="H7408" s="55">
        <f t="shared" si="346"/>
        <v>0</v>
      </c>
      <c r="I7408" s="1"/>
      <c r="J7408" s="1"/>
    </row>
    <row r="7409" spans="3:10" x14ac:dyDescent="0.25">
      <c r="C7409" s="21">
        <f t="shared" si="347"/>
        <v>46331.208333315393</v>
      </c>
      <c r="D7409" s="54">
        <v>0</v>
      </c>
      <c r="E7409" s="54">
        <v>0</v>
      </c>
      <c r="F7409" s="54">
        <v>0</v>
      </c>
      <c r="G7409" s="55">
        <f t="shared" si="345"/>
        <v>0</v>
      </c>
      <c r="H7409" s="55">
        <f t="shared" si="346"/>
        <v>0</v>
      </c>
      <c r="I7409" s="1"/>
      <c r="J7409" s="1"/>
    </row>
    <row r="7410" spans="3:10" x14ac:dyDescent="0.25">
      <c r="C7410" s="21">
        <f t="shared" si="347"/>
        <v>46331.249999982057</v>
      </c>
      <c r="D7410" s="54">
        <v>0</v>
      </c>
      <c r="E7410" s="54">
        <v>0</v>
      </c>
      <c r="F7410" s="54">
        <v>0</v>
      </c>
      <c r="G7410" s="55">
        <f t="shared" si="345"/>
        <v>0</v>
      </c>
      <c r="H7410" s="55">
        <f t="shared" si="346"/>
        <v>0</v>
      </c>
      <c r="I7410" s="1"/>
      <c r="J7410" s="1"/>
    </row>
    <row r="7411" spans="3:10" x14ac:dyDescent="0.25">
      <c r="C7411" s="21">
        <f t="shared" si="347"/>
        <v>46331.291666648722</v>
      </c>
      <c r="D7411" s="54">
        <v>0</v>
      </c>
      <c r="E7411" s="54">
        <v>0</v>
      </c>
      <c r="F7411" s="54">
        <v>0</v>
      </c>
      <c r="G7411" s="55">
        <f t="shared" si="345"/>
        <v>0</v>
      </c>
      <c r="H7411" s="55">
        <f t="shared" si="346"/>
        <v>0</v>
      </c>
      <c r="I7411" s="1"/>
      <c r="J7411" s="1"/>
    </row>
    <row r="7412" spans="3:10" x14ac:dyDescent="0.25">
      <c r="C7412" s="21">
        <f t="shared" si="347"/>
        <v>46331.333333315386</v>
      </c>
      <c r="D7412" s="54">
        <v>0</v>
      </c>
      <c r="E7412" s="54">
        <v>0</v>
      </c>
      <c r="F7412" s="54">
        <v>0</v>
      </c>
      <c r="G7412" s="55">
        <f t="shared" si="345"/>
        <v>0</v>
      </c>
      <c r="H7412" s="55">
        <f t="shared" si="346"/>
        <v>0</v>
      </c>
      <c r="I7412" s="1"/>
      <c r="J7412" s="1"/>
    </row>
    <row r="7413" spans="3:10" x14ac:dyDescent="0.25">
      <c r="C7413" s="21">
        <f t="shared" si="347"/>
        <v>46331.37499998205</v>
      </c>
      <c r="D7413" s="54">
        <v>0</v>
      </c>
      <c r="E7413" s="54">
        <v>0</v>
      </c>
      <c r="F7413" s="54">
        <v>0</v>
      </c>
      <c r="G7413" s="55">
        <f t="shared" si="345"/>
        <v>0</v>
      </c>
      <c r="H7413" s="55">
        <f t="shared" si="346"/>
        <v>0</v>
      </c>
      <c r="I7413" s="1"/>
      <c r="J7413" s="1"/>
    </row>
    <row r="7414" spans="3:10" x14ac:dyDescent="0.25">
      <c r="C7414" s="21">
        <f t="shared" si="347"/>
        <v>46331.416666648714</v>
      </c>
      <c r="D7414" s="54">
        <v>0</v>
      </c>
      <c r="E7414" s="54">
        <v>0</v>
      </c>
      <c r="F7414" s="54">
        <v>0</v>
      </c>
      <c r="G7414" s="55">
        <f t="shared" si="345"/>
        <v>0</v>
      </c>
      <c r="H7414" s="55">
        <f t="shared" si="346"/>
        <v>0</v>
      </c>
      <c r="I7414" s="1"/>
      <c r="J7414" s="1"/>
    </row>
    <row r="7415" spans="3:10" x14ac:dyDescent="0.25">
      <c r="C7415" s="21">
        <f t="shared" si="347"/>
        <v>46331.458333315379</v>
      </c>
      <c r="D7415" s="54">
        <v>0</v>
      </c>
      <c r="E7415" s="54">
        <v>0</v>
      </c>
      <c r="F7415" s="54">
        <v>0</v>
      </c>
      <c r="G7415" s="55">
        <f t="shared" si="345"/>
        <v>0</v>
      </c>
      <c r="H7415" s="55">
        <f t="shared" si="346"/>
        <v>0</v>
      </c>
      <c r="I7415" s="1"/>
      <c r="J7415" s="1"/>
    </row>
    <row r="7416" spans="3:10" x14ac:dyDescent="0.25">
      <c r="C7416" s="21">
        <f t="shared" si="347"/>
        <v>46331.499999982043</v>
      </c>
      <c r="D7416" s="54">
        <v>0</v>
      </c>
      <c r="E7416" s="54">
        <v>0</v>
      </c>
      <c r="F7416" s="54">
        <v>0</v>
      </c>
      <c r="G7416" s="55">
        <f t="shared" si="345"/>
        <v>0</v>
      </c>
      <c r="H7416" s="55">
        <f t="shared" si="346"/>
        <v>0</v>
      </c>
      <c r="I7416" s="1"/>
      <c r="J7416" s="1"/>
    </row>
    <row r="7417" spans="3:10" x14ac:dyDescent="0.25">
      <c r="C7417" s="21">
        <f t="shared" si="347"/>
        <v>46331.541666648707</v>
      </c>
      <c r="D7417" s="54">
        <v>0</v>
      </c>
      <c r="E7417" s="54">
        <v>0</v>
      </c>
      <c r="F7417" s="54">
        <v>0</v>
      </c>
      <c r="G7417" s="55">
        <f t="shared" si="345"/>
        <v>0</v>
      </c>
      <c r="H7417" s="55">
        <f t="shared" si="346"/>
        <v>0</v>
      </c>
      <c r="I7417" s="1"/>
      <c r="J7417" s="1"/>
    </row>
    <row r="7418" spans="3:10" x14ac:dyDescent="0.25">
      <c r="C7418" s="21">
        <f t="shared" si="347"/>
        <v>46331.583333315371</v>
      </c>
      <c r="D7418" s="54">
        <v>0</v>
      </c>
      <c r="E7418" s="54">
        <v>0</v>
      </c>
      <c r="F7418" s="54">
        <v>0</v>
      </c>
      <c r="G7418" s="55">
        <f t="shared" si="345"/>
        <v>0</v>
      </c>
      <c r="H7418" s="55">
        <f t="shared" si="346"/>
        <v>0</v>
      </c>
      <c r="I7418" s="1"/>
      <c r="J7418" s="1"/>
    </row>
    <row r="7419" spans="3:10" x14ac:dyDescent="0.25">
      <c r="C7419" s="21">
        <f t="shared" si="347"/>
        <v>46331.624999982036</v>
      </c>
      <c r="D7419" s="54">
        <v>0</v>
      </c>
      <c r="E7419" s="54">
        <v>0</v>
      </c>
      <c r="F7419" s="54">
        <v>0</v>
      </c>
      <c r="G7419" s="55">
        <f t="shared" si="345"/>
        <v>0</v>
      </c>
      <c r="H7419" s="55">
        <f t="shared" si="346"/>
        <v>0</v>
      </c>
      <c r="I7419" s="1"/>
      <c r="J7419" s="1"/>
    </row>
    <row r="7420" spans="3:10" x14ac:dyDescent="0.25">
      <c r="C7420" s="21">
        <f t="shared" si="347"/>
        <v>46331.6666666487</v>
      </c>
      <c r="D7420" s="54">
        <v>0</v>
      </c>
      <c r="E7420" s="54">
        <v>0</v>
      </c>
      <c r="F7420" s="54">
        <v>0</v>
      </c>
      <c r="G7420" s="55">
        <f t="shared" si="345"/>
        <v>0</v>
      </c>
      <c r="H7420" s="55">
        <f t="shared" si="346"/>
        <v>0</v>
      </c>
      <c r="I7420" s="1"/>
      <c r="J7420" s="1"/>
    </row>
    <row r="7421" spans="3:10" x14ac:dyDescent="0.25">
      <c r="C7421" s="21">
        <f t="shared" si="347"/>
        <v>46331.708333315364</v>
      </c>
      <c r="D7421" s="54">
        <v>0</v>
      </c>
      <c r="E7421" s="54">
        <v>0</v>
      </c>
      <c r="F7421" s="54">
        <v>0</v>
      </c>
      <c r="G7421" s="55">
        <f t="shared" si="345"/>
        <v>0</v>
      </c>
      <c r="H7421" s="55">
        <f t="shared" si="346"/>
        <v>0</v>
      </c>
      <c r="I7421" s="1"/>
      <c r="J7421" s="1"/>
    </row>
    <row r="7422" spans="3:10" x14ac:dyDescent="0.25">
      <c r="C7422" s="21">
        <f t="shared" si="347"/>
        <v>46331.749999982028</v>
      </c>
      <c r="D7422" s="54">
        <v>0</v>
      </c>
      <c r="E7422" s="54">
        <v>0</v>
      </c>
      <c r="F7422" s="54">
        <v>0</v>
      </c>
      <c r="G7422" s="55">
        <f t="shared" si="345"/>
        <v>0</v>
      </c>
      <c r="H7422" s="55">
        <f t="shared" si="346"/>
        <v>0</v>
      </c>
      <c r="I7422" s="1"/>
      <c r="J7422" s="1"/>
    </row>
    <row r="7423" spans="3:10" x14ac:dyDescent="0.25">
      <c r="C7423" s="21">
        <f t="shared" si="347"/>
        <v>46331.791666648693</v>
      </c>
      <c r="D7423" s="54">
        <v>0</v>
      </c>
      <c r="E7423" s="54">
        <v>0</v>
      </c>
      <c r="F7423" s="54">
        <v>0</v>
      </c>
      <c r="G7423" s="55">
        <f t="shared" si="345"/>
        <v>0</v>
      </c>
      <c r="H7423" s="55">
        <f t="shared" si="346"/>
        <v>0</v>
      </c>
      <c r="I7423" s="1"/>
      <c r="J7423" s="1"/>
    </row>
    <row r="7424" spans="3:10" x14ac:dyDescent="0.25">
      <c r="C7424" s="21">
        <f t="shared" si="347"/>
        <v>46331.833333315357</v>
      </c>
      <c r="D7424" s="54">
        <v>0</v>
      </c>
      <c r="E7424" s="54">
        <v>0</v>
      </c>
      <c r="F7424" s="54">
        <v>0</v>
      </c>
      <c r="G7424" s="55">
        <f t="shared" si="345"/>
        <v>0</v>
      </c>
      <c r="H7424" s="55">
        <f t="shared" si="346"/>
        <v>0</v>
      </c>
      <c r="I7424" s="1"/>
      <c r="J7424" s="1"/>
    </row>
    <row r="7425" spans="3:10" x14ac:dyDescent="0.25">
      <c r="C7425" s="21">
        <f t="shared" si="347"/>
        <v>46331.874999982021</v>
      </c>
      <c r="D7425" s="54">
        <v>0</v>
      </c>
      <c r="E7425" s="54">
        <v>0</v>
      </c>
      <c r="F7425" s="54">
        <v>0</v>
      </c>
      <c r="G7425" s="55">
        <f t="shared" si="345"/>
        <v>0</v>
      </c>
      <c r="H7425" s="55">
        <f t="shared" si="346"/>
        <v>0</v>
      </c>
      <c r="I7425" s="1"/>
      <c r="J7425" s="1"/>
    </row>
    <row r="7426" spans="3:10" x14ac:dyDescent="0.25">
      <c r="C7426" s="21">
        <f t="shared" si="347"/>
        <v>46331.916666648685</v>
      </c>
      <c r="D7426" s="54">
        <v>0</v>
      </c>
      <c r="E7426" s="54">
        <v>0</v>
      </c>
      <c r="F7426" s="54">
        <v>0</v>
      </c>
      <c r="G7426" s="55">
        <f t="shared" si="345"/>
        <v>0</v>
      </c>
      <c r="H7426" s="55">
        <f t="shared" si="346"/>
        <v>0</v>
      </c>
      <c r="I7426" s="1"/>
      <c r="J7426" s="1"/>
    </row>
    <row r="7427" spans="3:10" x14ac:dyDescent="0.25">
      <c r="C7427" s="21">
        <f t="shared" si="347"/>
        <v>46331.95833331535</v>
      </c>
      <c r="D7427" s="54">
        <v>0</v>
      </c>
      <c r="E7427" s="54">
        <v>0</v>
      </c>
      <c r="F7427" s="54">
        <v>0</v>
      </c>
      <c r="G7427" s="55">
        <f t="shared" si="345"/>
        <v>0</v>
      </c>
      <c r="H7427" s="55">
        <f t="shared" si="346"/>
        <v>0</v>
      </c>
      <c r="I7427" s="1"/>
      <c r="J7427" s="1"/>
    </row>
    <row r="7428" spans="3:10" x14ac:dyDescent="0.25">
      <c r="C7428" s="21">
        <f t="shared" si="347"/>
        <v>46331.999999982014</v>
      </c>
      <c r="D7428" s="54">
        <v>0</v>
      </c>
      <c r="E7428" s="54">
        <v>0</v>
      </c>
      <c r="F7428" s="54">
        <v>0</v>
      </c>
      <c r="G7428" s="55">
        <f t="shared" si="345"/>
        <v>0</v>
      </c>
      <c r="H7428" s="55">
        <f t="shared" si="346"/>
        <v>0</v>
      </c>
      <c r="I7428" s="1"/>
      <c r="J7428" s="1"/>
    </row>
    <row r="7429" spans="3:10" x14ac:dyDescent="0.25">
      <c r="C7429" s="21">
        <f t="shared" si="347"/>
        <v>46332.041666648678</v>
      </c>
      <c r="D7429" s="54">
        <v>0</v>
      </c>
      <c r="E7429" s="54">
        <v>0</v>
      </c>
      <c r="F7429" s="54">
        <v>0</v>
      </c>
      <c r="G7429" s="55">
        <f t="shared" si="345"/>
        <v>0</v>
      </c>
      <c r="H7429" s="55">
        <f t="shared" si="346"/>
        <v>0</v>
      </c>
      <c r="I7429" s="1"/>
      <c r="J7429" s="1"/>
    </row>
    <row r="7430" spans="3:10" x14ac:dyDescent="0.25">
      <c r="C7430" s="21">
        <f t="shared" si="347"/>
        <v>46332.083333315342</v>
      </c>
      <c r="D7430" s="54">
        <v>0</v>
      </c>
      <c r="E7430" s="54">
        <v>0</v>
      </c>
      <c r="F7430" s="54">
        <v>0</v>
      </c>
      <c r="G7430" s="55">
        <f t="shared" si="345"/>
        <v>0</v>
      </c>
      <c r="H7430" s="55">
        <f t="shared" si="346"/>
        <v>0</v>
      </c>
      <c r="I7430" s="1"/>
      <c r="J7430" s="1"/>
    </row>
    <row r="7431" spans="3:10" x14ac:dyDescent="0.25">
      <c r="C7431" s="21">
        <f t="shared" si="347"/>
        <v>46332.124999982007</v>
      </c>
      <c r="D7431" s="54">
        <v>0</v>
      </c>
      <c r="E7431" s="54">
        <v>0</v>
      </c>
      <c r="F7431" s="54">
        <v>0</v>
      </c>
      <c r="G7431" s="55">
        <f t="shared" si="345"/>
        <v>0</v>
      </c>
      <c r="H7431" s="55">
        <f t="shared" si="346"/>
        <v>0</v>
      </c>
      <c r="I7431" s="1"/>
      <c r="J7431" s="1"/>
    </row>
    <row r="7432" spans="3:10" x14ac:dyDescent="0.25">
      <c r="C7432" s="21">
        <f t="shared" si="347"/>
        <v>46332.166666648671</v>
      </c>
      <c r="D7432" s="54">
        <v>0</v>
      </c>
      <c r="E7432" s="54">
        <v>0</v>
      </c>
      <c r="F7432" s="54">
        <v>0</v>
      </c>
      <c r="G7432" s="55">
        <f t="shared" si="345"/>
        <v>0</v>
      </c>
      <c r="H7432" s="55">
        <f t="shared" si="346"/>
        <v>0</v>
      </c>
      <c r="I7432" s="1"/>
      <c r="J7432" s="1"/>
    </row>
    <row r="7433" spans="3:10" x14ac:dyDescent="0.25">
      <c r="C7433" s="21">
        <f t="shared" si="347"/>
        <v>46332.208333315335</v>
      </c>
      <c r="D7433" s="54">
        <v>0</v>
      </c>
      <c r="E7433" s="54">
        <v>0</v>
      </c>
      <c r="F7433" s="54">
        <v>0</v>
      </c>
      <c r="G7433" s="55">
        <f t="shared" si="345"/>
        <v>0</v>
      </c>
      <c r="H7433" s="55">
        <f t="shared" si="346"/>
        <v>0</v>
      </c>
      <c r="I7433" s="1"/>
      <c r="J7433" s="1"/>
    </row>
    <row r="7434" spans="3:10" x14ac:dyDescent="0.25">
      <c r="C7434" s="21">
        <f t="shared" si="347"/>
        <v>46332.249999981999</v>
      </c>
      <c r="D7434" s="54">
        <v>357.30888600977374</v>
      </c>
      <c r="E7434" s="54">
        <v>3073.6727445020783</v>
      </c>
      <c r="F7434" s="54">
        <v>3073.6727445020783</v>
      </c>
      <c r="G7434" s="55">
        <f t="shared" si="345"/>
        <v>6147.3454890041567</v>
      </c>
      <c r="H7434" s="55">
        <f t="shared" si="346"/>
        <v>357.30888600977374</v>
      </c>
      <c r="I7434" s="1"/>
      <c r="J7434" s="1"/>
    </row>
    <row r="7435" spans="3:10" x14ac:dyDescent="0.25">
      <c r="C7435" s="21">
        <f t="shared" si="347"/>
        <v>46332.291666648664</v>
      </c>
      <c r="D7435" s="54">
        <v>163.55051493657842</v>
      </c>
      <c r="E7435" s="54">
        <v>3019.4772468091669</v>
      </c>
      <c r="F7435" s="54">
        <v>3019.4772468091669</v>
      </c>
      <c r="G7435" s="55">
        <f t="shared" si="345"/>
        <v>6038.9544936183338</v>
      </c>
      <c r="H7435" s="55">
        <f t="shared" si="346"/>
        <v>163.55051493657842</v>
      </c>
      <c r="I7435" s="1"/>
      <c r="J7435" s="1"/>
    </row>
    <row r="7436" spans="3:10" x14ac:dyDescent="0.25">
      <c r="C7436" s="21">
        <f t="shared" si="347"/>
        <v>46332.333333315328</v>
      </c>
      <c r="D7436" s="54">
        <v>38.692381256586437</v>
      </c>
      <c r="E7436" s="54">
        <v>3083.7865850555345</v>
      </c>
      <c r="F7436" s="54">
        <v>3083.7865850555345</v>
      </c>
      <c r="G7436" s="55">
        <f t="shared" si="345"/>
        <v>6167.573170111069</v>
      </c>
      <c r="H7436" s="55">
        <f t="shared" si="346"/>
        <v>38.692381256586437</v>
      </c>
      <c r="I7436" s="1"/>
      <c r="J7436" s="1"/>
    </row>
    <row r="7437" spans="3:10" x14ac:dyDescent="0.25">
      <c r="C7437" s="21">
        <f t="shared" si="347"/>
        <v>46332.374999981992</v>
      </c>
      <c r="D7437" s="54">
        <v>22.795260299291321</v>
      </c>
      <c r="E7437" s="54">
        <v>3154.8803034694643</v>
      </c>
      <c r="F7437" s="54">
        <v>3154.8803034694643</v>
      </c>
      <c r="G7437" s="55">
        <f t="shared" ref="G7437:G7500" si="348">E7437+F7437</f>
        <v>6309.7606069389285</v>
      </c>
      <c r="H7437" s="55">
        <f t="shared" ref="H7437:H7500" si="349">IF(G7437&gt;D7437,D7437,G7437)</f>
        <v>22.795260299291321</v>
      </c>
      <c r="I7437" s="1"/>
      <c r="J7437" s="1"/>
    </row>
    <row r="7438" spans="3:10" x14ac:dyDescent="0.25">
      <c r="C7438" s="21">
        <f t="shared" si="347"/>
        <v>46332.416666648656</v>
      </c>
      <c r="D7438" s="54">
        <v>18.639210137719758</v>
      </c>
      <c r="E7438" s="54">
        <v>3165.7707289880746</v>
      </c>
      <c r="F7438" s="54">
        <v>3165.7707289880746</v>
      </c>
      <c r="G7438" s="55">
        <f t="shared" si="348"/>
        <v>6331.5414579761491</v>
      </c>
      <c r="H7438" s="55">
        <f t="shared" si="349"/>
        <v>18.639210137719758</v>
      </c>
      <c r="I7438" s="1"/>
      <c r="J7438" s="1"/>
    </row>
    <row r="7439" spans="3:10" x14ac:dyDescent="0.25">
      <c r="C7439" s="21">
        <f t="shared" ref="C7439:C7502" si="350">C7438+1/24</f>
        <v>46332.45833331532</v>
      </c>
      <c r="D7439" s="54">
        <v>14.749213777197095</v>
      </c>
      <c r="E7439" s="54">
        <v>3141.6502062972631</v>
      </c>
      <c r="F7439" s="54">
        <v>3141.6502062972631</v>
      </c>
      <c r="G7439" s="55">
        <f t="shared" si="348"/>
        <v>6283.3004125945263</v>
      </c>
      <c r="H7439" s="55">
        <f t="shared" si="349"/>
        <v>14.749213777197095</v>
      </c>
      <c r="I7439" s="1"/>
      <c r="J7439" s="1"/>
    </row>
    <row r="7440" spans="3:10" x14ac:dyDescent="0.25">
      <c r="C7440" s="21">
        <f t="shared" si="350"/>
        <v>46332.499999981985</v>
      </c>
      <c r="D7440" s="54">
        <v>10.992500063492733</v>
      </c>
      <c r="E7440" s="54">
        <v>3121.9271106921683</v>
      </c>
      <c r="F7440" s="54">
        <v>3121.9271106921683</v>
      </c>
      <c r="G7440" s="55">
        <f t="shared" si="348"/>
        <v>6243.8542213843366</v>
      </c>
      <c r="H7440" s="55">
        <f t="shared" si="349"/>
        <v>10.992500063492733</v>
      </c>
      <c r="I7440" s="1"/>
      <c r="J7440" s="1"/>
    </row>
    <row r="7441" spans="3:10" x14ac:dyDescent="0.25">
      <c r="C7441" s="21">
        <f t="shared" si="350"/>
        <v>46332.541666648649</v>
      </c>
      <c r="D7441" s="54">
        <v>9.4264591285453498</v>
      </c>
      <c r="E7441" s="54">
        <v>3116.0521625225078</v>
      </c>
      <c r="F7441" s="54">
        <v>3116.0521625225078</v>
      </c>
      <c r="G7441" s="55">
        <f t="shared" si="348"/>
        <v>6232.1043250450157</v>
      </c>
      <c r="H7441" s="55">
        <f t="shared" si="349"/>
        <v>9.4264591285453498</v>
      </c>
      <c r="I7441" s="1"/>
      <c r="J7441" s="1"/>
    </row>
    <row r="7442" spans="3:10" x14ac:dyDescent="0.25">
      <c r="C7442" s="21">
        <f t="shared" si="350"/>
        <v>46332.583333315313</v>
      </c>
      <c r="D7442" s="54">
        <v>8.6622492563965956</v>
      </c>
      <c r="E7442" s="54">
        <v>3131.5480021405956</v>
      </c>
      <c r="F7442" s="54">
        <v>3131.5480021405956</v>
      </c>
      <c r="G7442" s="55">
        <f t="shared" si="348"/>
        <v>6263.0960042811912</v>
      </c>
      <c r="H7442" s="55">
        <f t="shared" si="349"/>
        <v>8.6622492563965956</v>
      </c>
      <c r="I7442" s="1"/>
      <c r="J7442" s="1"/>
    </row>
    <row r="7443" spans="3:10" x14ac:dyDescent="0.25">
      <c r="C7443" s="21">
        <f t="shared" si="350"/>
        <v>46332.624999981977</v>
      </c>
      <c r="D7443" s="54">
        <v>8.462807242161249</v>
      </c>
      <c r="E7443" s="54">
        <v>3136.9595725578065</v>
      </c>
      <c r="F7443" s="54">
        <v>3136.9595725578065</v>
      </c>
      <c r="G7443" s="55">
        <f t="shared" si="348"/>
        <v>6273.919145115613</v>
      </c>
      <c r="H7443" s="55">
        <f t="shared" si="349"/>
        <v>8.462807242161249</v>
      </c>
      <c r="I7443" s="1"/>
      <c r="J7443" s="1"/>
    </row>
    <row r="7444" spans="3:10" x14ac:dyDescent="0.25">
      <c r="C7444" s="21">
        <f t="shared" si="350"/>
        <v>46332.666666648642</v>
      </c>
      <c r="D7444" s="54">
        <v>6.923693676327745</v>
      </c>
      <c r="E7444" s="54">
        <v>3164.25063210295</v>
      </c>
      <c r="F7444" s="54">
        <v>3164.25063210295</v>
      </c>
      <c r="G7444" s="55">
        <f t="shared" si="348"/>
        <v>6328.5012642059</v>
      </c>
      <c r="H7444" s="55">
        <f t="shared" si="349"/>
        <v>6.923693676327745</v>
      </c>
      <c r="I7444" s="1"/>
      <c r="J7444" s="1"/>
    </row>
    <row r="7445" spans="3:10" x14ac:dyDescent="0.25">
      <c r="C7445" s="21">
        <f t="shared" si="350"/>
        <v>46332.708333315306</v>
      </c>
      <c r="D7445" s="54">
        <v>6.0342874873010626</v>
      </c>
      <c r="E7445" s="54">
        <v>3153.3486628169467</v>
      </c>
      <c r="F7445" s="54">
        <v>3153.3486628169467</v>
      </c>
      <c r="G7445" s="55">
        <f t="shared" si="348"/>
        <v>6306.6973256338933</v>
      </c>
      <c r="H7445" s="55">
        <f t="shared" si="349"/>
        <v>6.0342874873010626</v>
      </c>
      <c r="I7445" s="1"/>
      <c r="J7445" s="1"/>
    </row>
    <row r="7446" spans="3:10" x14ac:dyDescent="0.25">
      <c r="C7446" s="21">
        <f t="shared" si="350"/>
        <v>46332.74999998197</v>
      </c>
      <c r="D7446" s="54">
        <v>7.4522313733497869</v>
      </c>
      <c r="E7446" s="54">
        <v>2971.1176003152491</v>
      </c>
      <c r="F7446" s="54">
        <v>2971.1176003152491</v>
      </c>
      <c r="G7446" s="55">
        <f t="shared" si="348"/>
        <v>5942.2352006304982</v>
      </c>
      <c r="H7446" s="55">
        <f t="shared" si="349"/>
        <v>7.4522313733497869</v>
      </c>
      <c r="I7446" s="1"/>
      <c r="J7446" s="1"/>
    </row>
    <row r="7447" spans="3:10" x14ac:dyDescent="0.25">
      <c r="C7447" s="21">
        <f t="shared" si="350"/>
        <v>46332.791666648634</v>
      </c>
      <c r="D7447" s="54">
        <v>13.660964858378483</v>
      </c>
      <c r="E7447" s="54">
        <v>2892.1412646620161</v>
      </c>
      <c r="F7447" s="54">
        <v>2892.1412646620161</v>
      </c>
      <c r="G7447" s="55">
        <f t="shared" si="348"/>
        <v>5784.2825293240321</v>
      </c>
      <c r="H7447" s="55">
        <f t="shared" si="349"/>
        <v>13.660964858378483</v>
      </c>
      <c r="I7447" s="1"/>
      <c r="J7447" s="1"/>
    </row>
    <row r="7448" spans="3:10" x14ac:dyDescent="0.25">
      <c r="C7448" s="21">
        <f t="shared" si="350"/>
        <v>46332.833333315299</v>
      </c>
      <c r="D7448" s="54">
        <v>38.883808565136775</v>
      </c>
      <c r="E7448" s="54">
        <v>2892.1412646620161</v>
      </c>
      <c r="F7448" s="54">
        <v>2892.1412646620161</v>
      </c>
      <c r="G7448" s="55">
        <f t="shared" si="348"/>
        <v>5784.2825293240321</v>
      </c>
      <c r="H7448" s="55">
        <f t="shared" si="349"/>
        <v>38.883808565136775</v>
      </c>
      <c r="I7448" s="1"/>
      <c r="J7448" s="1"/>
    </row>
    <row r="7449" spans="3:10" x14ac:dyDescent="0.25">
      <c r="C7449" s="21">
        <f t="shared" si="350"/>
        <v>46332.874999981963</v>
      </c>
      <c r="D7449" s="54">
        <v>121.99735597791279</v>
      </c>
      <c r="E7449" s="54">
        <v>2892.1412646620161</v>
      </c>
      <c r="F7449" s="54">
        <v>2892.1412646620161</v>
      </c>
      <c r="G7449" s="55">
        <f t="shared" si="348"/>
        <v>5784.2825293240321</v>
      </c>
      <c r="H7449" s="55">
        <f t="shared" si="349"/>
        <v>121.99735597791279</v>
      </c>
      <c r="I7449" s="1"/>
      <c r="J7449" s="1"/>
    </row>
    <row r="7450" spans="3:10" x14ac:dyDescent="0.25">
      <c r="C7450" s="21">
        <f t="shared" si="350"/>
        <v>46332.916666648627</v>
      </c>
      <c r="D7450" s="54">
        <v>0</v>
      </c>
      <c r="E7450" s="54">
        <v>0</v>
      </c>
      <c r="F7450" s="54">
        <v>0</v>
      </c>
      <c r="G7450" s="55">
        <f t="shared" si="348"/>
        <v>0</v>
      </c>
      <c r="H7450" s="55">
        <f t="shared" si="349"/>
        <v>0</v>
      </c>
      <c r="I7450" s="1"/>
      <c r="J7450" s="1"/>
    </row>
    <row r="7451" spans="3:10" x14ac:dyDescent="0.25">
      <c r="C7451" s="21">
        <f t="shared" si="350"/>
        <v>46332.958333315291</v>
      </c>
      <c r="D7451" s="54">
        <v>0</v>
      </c>
      <c r="E7451" s="54">
        <v>0</v>
      </c>
      <c r="F7451" s="54">
        <v>0</v>
      </c>
      <c r="G7451" s="55">
        <f t="shared" si="348"/>
        <v>0</v>
      </c>
      <c r="H7451" s="55">
        <f t="shared" si="349"/>
        <v>0</v>
      </c>
      <c r="I7451" s="1"/>
      <c r="J7451" s="1"/>
    </row>
    <row r="7452" spans="3:10" x14ac:dyDescent="0.25">
      <c r="C7452" s="21">
        <f t="shared" si="350"/>
        <v>46332.999999981956</v>
      </c>
      <c r="D7452" s="54">
        <v>0</v>
      </c>
      <c r="E7452" s="54">
        <v>0</v>
      </c>
      <c r="F7452" s="54">
        <v>0</v>
      </c>
      <c r="G7452" s="55">
        <f t="shared" si="348"/>
        <v>0</v>
      </c>
      <c r="H7452" s="55">
        <f t="shared" si="349"/>
        <v>0</v>
      </c>
      <c r="I7452" s="1"/>
      <c r="J7452" s="1"/>
    </row>
    <row r="7453" spans="3:10" x14ac:dyDescent="0.25">
      <c r="C7453" s="21">
        <f t="shared" si="350"/>
        <v>46333.04166664862</v>
      </c>
      <c r="D7453" s="54">
        <v>0</v>
      </c>
      <c r="E7453" s="54">
        <v>0</v>
      </c>
      <c r="F7453" s="54">
        <v>0</v>
      </c>
      <c r="G7453" s="55">
        <f t="shared" si="348"/>
        <v>0</v>
      </c>
      <c r="H7453" s="55">
        <f t="shared" si="349"/>
        <v>0</v>
      </c>
      <c r="I7453" s="1"/>
      <c r="J7453" s="1"/>
    </row>
    <row r="7454" spans="3:10" x14ac:dyDescent="0.25">
      <c r="C7454" s="21">
        <f t="shared" si="350"/>
        <v>46333.083333315284</v>
      </c>
      <c r="D7454" s="54">
        <v>0</v>
      </c>
      <c r="E7454" s="54">
        <v>0</v>
      </c>
      <c r="F7454" s="54">
        <v>0</v>
      </c>
      <c r="G7454" s="55">
        <f t="shared" si="348"/>
        <v>0</v>
      </c>
      <c r="H7454" s="55">
        <f t="shared" si="349"/>
        <v>0</v>
      </c>
      <c r="I7454" s="1"/>
      <c r="J7454" s="1"/>
    </row>
    <row r="7455" spans="3:10" x14ac:dyDescent="0.25">
      <c r="C7455" s="21">
        <f t="shared" si="350"/>
        <v>46333.124999981948</v>
      </c>
      <c r="D7455" s="54">
        <v>0</v>
      </c>
      <c r="E7455" s="54">
        <v>0</v>
      </c>
      <c r="F7455" s="54">
        <v>0</v>
      </c>
      <c r="G7455" s="55">
        <f t="shared" si="348"/>
        <v>0</v>
      </c>
      <c r="H7455" s="55">
        <f t="shared" si="349"/>
        <v>0</v>
      </c>
      <c r="I7455" s="1"/>
      <c r="J7455" s="1"/>
    </row>
    <row r="7456" spans="3:10" x14ac:dyDescent="0.25">
      <c r="C7456" s="21">
        <f t="shared" si="350"/>
        <v>46333.166666648613</v>
      </c>
      <c r="D7456" s="54">
        <v>66.171931644501186</v>
      </c>
      <c r="E7456" s="54">
        <v>19.981822850046829</v>
      </c>
      <c r="F7456" s="54">
        <v>19.981822850046829</v>
      </c>
      <c r="G7456" s="55">
        <f t="shared" si="348"/>
        <v>39.963645700093657</v>
      </c>
      <c r="H7456" s="55">
        <f t="shared" si="349"/>
        <v>39.963645700093657</v>
      </c>
      <c r="I7456" s="1"/>
      <c r="J7456" s="1"/>
    </row>
    <row r="7457" spans="3:10" x14ac:dyDescent="0.25">
      <c r="C7457" s="21">
        <f t="shared" si="350"/>
        <v>46333.208333315277</v>
      </c>
      <c r="D7457" s="54">
        <v>85.365999788455028</v>
      </c>
      <c r="E7457" s="54">
        <v>33.084247138586122</v>
      </c>
      <c r="F7457" s="54">
        <v>33.084247138586122</v>
      </c>
      <c r="G7457" s="55">
        <f t="shared" si="348"/>
        <v>66.168494277172243</v>
      </c>
      <c r="H7457" s="55">
        <f t="shared" si="349"/>
        <v>66.168494277172243</v>
      </c>
      <c r="I7457" s="1"/>
      <c r="J7457" s="1"/>
    </row>
    <row r="7458" spans="3:10" x14ac:dyDescent="0.25">
      <c r="C7458" s="21">
        <f t="shared" si="350"/>
        <v>46333.249999981941</v>
      </c>
      <c r="D7458" s="54">
        <v>1319.8619019460489</v>
      </c>
      <c r="E7458" s="54">
        <v>2950.7636084767041</v>
      </c>
      <c r="F7458" s="54">
        <v>2950.7636084767041</v>
      </c>
      <c r="G7458" s="55">
        <f t="shared" si="348"/>
        <v>5901.5272169534082</v>
      </c>
      <c r="H7458" s="55">
        <f t="shared" si="349"/>
        <v>1319.8619019460489</v>
      </c>
      <c r="I7458" s="1"/>
      <c r="J7458" s="1"/>
    </row>
    <row r="7459" spans="3:10" x14ac:dyDescent="0.25">
      <c r="C7459" s="21">
        <f t="shared" si="350"/>
        <v>46333.291666648605</v>
      </c>
      <c r="D7459" s="54">
        <v>612.85690313262523</v>
      </c>
      <c r="E7459" s="54">
        <v>2531.9636631441508</v>
      </c>
      <c r="F7459" s="54">
        <v>2531.9636631441508</v>
      </c>
      <c r="G7459" s="55">
        <f t="shared" si="348"/>
        <v>5063.9273262883016</v>
      </c>
      <c r="H7459" s="55">
        <f t="shared" si="349"/>
        <v>612.85690313262523</v>
      </c>
      <c r="I7459" s="1"/>
      <c r="J7459" s="1"/>
    </row>
    <row r="7460" spans="3:10" x14ac:dyDescent="0.25">
      <c r="C7460" s="21">
        <f t="shared" si="350"/>
        <v>46333.33333331527</v>
      </c>
      <c r="D7460" s="54">
        <v>181.48783338950687</v>
      </c>
      <c r="E7460" s="54">
        <v>2813.6096997753671</v>
      </c>
      <c r="F7460" s="54">
        <v>2813.6096997753671</v>
      </c>
      <c r="G7460" s="55">
        <f t="shared" si="348"/>
        <v>5627.2193995507341</v>
      </c>
      <c r="H7460" s="55">
        <f t="shared" si="349"/>
        <v>181.48783338950687</v>
      </c>
      <c r="I7460" s="1"/>
      <c r="J7460" s="1"/>
    </row>
    <row r="7461" spans="3:10" x14ac:dyDescent="0.25">
      <c r="C7461" s="21">
        <f t="shared" si="350"/>
        <v>46333.374999981934</v>
      </c>
      <c r="D7461" s="54">
        <v>82.373723371615242</v>
      </c>
      <c r="E7461" s="54">
        <v>2892.1412646620161</v>
      </c>
      <c r="F7461" s="54">
        <v>2892.1412646620161</v>
      </c>
      <c r="G7461" s="55">
        <f t="shared" si="348"/>
        <v>5784.2825293240321</v>
      </c>
      <c r="H7461" s="55">
        <f t="shared" si="349"/>
        <v>82.373723371615242</v>
      </c>
      <c r="I7461" s="1"/>
      <c r="J7461" s="1"/>
    </row>
    <row r="7462" spans="3:10" x14ac:dyDescent="0.25">
      <c r="C7462" s="21">
        <f t="shared" si="350"/>
        <v>46333.416666648598</v>
      </c>
      <c r="D7462" s="54">
        <v>65.377418994229927</v>
      </c>
      <c r="E7462" s="54">
        <v>2892.1412646620161</v>
      </c>
      <c r="F7462" s="54">
        <v>2892.1412646620161</v>
      </c>
      <c r="G7462" s="55">
        <f t="shared" si="348"/>
        <v>5784.2825293240321</v>
      </c>
      <c r="H7462" s="55">
        <f t="shared" si="349"/>
        <v>65.377418994229927</v>
      </c>
      <c r="I7462" s="1"/>
      <c r="J7462" s="1"/>
    </row>
    <row r="7463" spans="3:10" x14ac:dyDescent="0.25">
      <c r="C7463" s="21">
        <f t="shared" si="350"/>
        <v>46333.458333315262</v>
      </c>
      <c r="D7463" s="54">
        <v>44.757899445495383</v>
      </c>
      <c r="E7463" s="54">
        <v>2892.1412646620161</v>
      </c>
      <c r="F7463" s="54">
        <v>2892.1412646620161</v>
      </c>
      <c r="G7463" s="55">
        <f t="shared" si="348"/>
        <v>5784.2825293240321</v>
      </c>
      <c r="H7463" s="55">
        <f t="shared" si="349"/>
        <v>44.757899445495383</v>
      </c>
      <c r="I7463" s="1"/>
      <c r="J7463" s="1"/>
    </row>
    <row r="7464" spans="3:10" x14ac:dyDescent="0.25">
      <c r="C7464" s="21">
        <f t="shared" si="350"/>
        <v>46333.499999981927</v>
      </c>
      <c r="D7464" s="54">
        <v>37.280292588226644</v>
      </c>
      <c r="E7464" s="54">
        <v>2892.1412646620161</v>
      </c>
      <c r="F7464" s="54">
        <v>2892.1412646620161</v>
      </c>
      <c r="G7464" s="55">
        <f t="shared" si="348"/>
        <v>5784.2825293240321</v>
      </c>
      <c r="H7464" s="55">
        <f t="shared" si="349"/>
        <v>37.280292588226644</v>
      </c>
      <c r="I7464" s="1"/>
      <c r="J7464" s="1"/>
    </row>
    <row r="7465" spans="3:10" x14ac:dyDescent="0.25">
      <c r="C7465" s="21">
        <f t="shared" si="350"/>
        <v>46333.541666648591</v>
      </c>
      <c r="D7465" s="54">
        <v>34.582465162117181</v>
      </c>
      <c r="E7465" s="54">
        <v>2892.1412646620161</v>
      </c>
      <c r="F7465" s="54">
        <v>2892.1412646620161</v>
      </c>
      <c r="G7465" s="55">
        <f t="shared" si="348"/>
        <v>5784.2825293240321</v>
      </c>
      <c r="H7465" s="55">
        <f t="shared" si="349"/>
        <v>34.582465162117181</v>
      </c>
      <c r="I7465" s="1"/>
      <c r="J7465" s="1"/>
    </row>
    <row r="7466" spans="3:10" x14ac:dyDescent="0.25">
      <c r="C7466" s="21">
        <f t="shared" si="350"/>
        <v>46333.583333315255</v>
      </c>
      <c r="D7466" s="54">
        <v>36.158784514877809</v>
      </c>
      <c r="E7466" s="54">
        <v>2892.1412646620161</v>
      </c>
      <c r="F7466" s="54">
        <v>2892.1412646620161</v>
      </c>
      <c r="G7466" s="55">
        <f t="shared" si="348"/>
        <v>5784.2825293240321</v>
      </c>
      <c r="H7466" s="55">
        <f t="shared" si="349"/>
        <v>36.158784514877809</v>
      </c>
      <c r="I7466" s="1"/>
      <c r="J7466" s="1"/>
    </row>
    <row r="7467" spans="3:10" x14ac:dyDescent="0.25">
      <c r="C7467" s="21">
        <f t="shared" si="350"/>
        <v>46333.624999981919</v>
      </c>
      <c r="D7467" s="54">
        <v>40.424196145653248</v>
      </c>
      <c r="E7467" s="54">
        <v>2892.1412646620161</v>
      </c>
      <c r="F7467" s="54">
        <v>2892.1412646620161</v>
      </c>
      <c r="G7467" s="55">
        <f t="shared" si="348"/>
        <v>5784.2825293240321</v>
      </c>
      <c r="H7467" s="55">
        <f t="shared" si="349"/>
        <v>40.424196145653248</v>
      </c>
      <c r="I7467" s="1"/>
      <c r="J7467" s="1"/>
    </row>
    <row r="7468" spans="3:10" x14ac:dyDescent="0.25">
      <c r="C7468" s="21">
        <f t="shared" si="350"/>
        <v>46333.666666648583</v>
      </c>
      <c r="D7468" s="54">
        <v>54.538732135872614</v>
      </c>
      <c r="E7468" s="54">
        <v>2823.782604492842</v>
      </c>
      <c r="F7468" s="54">
        <v>2823.782604492842</v>
      </c>
      <c r="G7468" s="55">
        <f t="shared" si="348"/>
        <v>5647.565208985684</v>
      </c>
      <c r="H7468" s="55">
        <f t="shared" si="349"/>
        <v>54.538732135872614</v>
      </c>
      <c r="I7468" s="1"/>
      <c r="J7468" s="1"/>
    </row>
    <row r="7469" spans="3:10" x14ac:dyDescent="0.25">
      <c r="C7469" s="21">
        <f t="shared" si="350"/>
        <v>46333.708333315248</v>
      </c>
      <c r="D7469" s="54">
        <v>301.81443969613883</v>
      </c>
      <c r="E7469" s="54">
        <v>2543.6613036787667</v>
      </c>
      <c r="F7469" s="54">
        <v>2543.6613036787667</v>
      </c>
      <c r="G7469" s="55">
        <f t="shared" si="348"/>
        <v>5087.3226073575333</v>
      </c>
      <c r="H7469" s="55">
        <f t="shared" si="349"/>
        <v>301.81443969613883</v>
      </c>
      <c r="I7469" s="1"/>
      <c r="J7469" s="1"/>
    </row>
    <row r="7470" spans="3:10" x14ac:dyDescent="0.25">
      <c r="C7470" s="21">
        <f t="shared" si="350"/>
        <v>46333.749999981912</v>
      </c>
      <c r="D7470" s="54">
        <v>652.91056752247277</v>
      </c>
      <c r="E7470" s="54">
        <v>2320.0631128519167</v>
      </c>
      <c r="F7470" s="54">
        <v>2320.0631128519167</v>
      </c>
      <c r="G7470" s="55">
        <f t="shared" si="348"/>
        <v>4640.1262257038334</v>
      </c>
      <c r="H7470" s="55">
        <f t="shared" si="349"/>
        <v>652.91056752247277</v>
      </c>
      <c r="I7470" s="1"/>
      <c r="J7470" s="1"/>
    </row>
    <row r="7471" spans="3:10" x14ac:dyDescent="0.25">
      <c r="C7471" s="21">
        <f t="shared" si="350"/>
        <v>46333.791666648576</v>
      </c>
      <c r="D7471" s="54">
        <v>688.63992514323365</v>
      </c>
      <c r="E7471" s="54">
        <v>2451.7575505603158</v>
      </c>
      <c r="F7471" s="54">
        <v>2451.7575505603158</v>
      </c>
      <c r="G7471" s="55">
        <f t="shared" si="348"/>
        <v>4903.5151011206317</v>
      </c>
      <c r="H7471" s="55">
        <f t="shared" si="349"/>
        <v>688.63992514323365</v>
      </c>
      <c r="I7471" s="1"/>
      <c r="J7471" s="1"/>
    </row>
    <row r="7472" spans="3:10" x14ac:dyDescent="0.25">
      <c r="C7472" s="21">
        <f t="shared" si="350"/>
        <v>46333.83333331524</v>
      </c>
      <c r="D7472" s="54">
        <v>799.39553575889602</v>
      </c>
      <c r="E7472" s="54">
        <v>2550.5588064133321</v>
      </c>
      <c r="F7472" s="54">
        <v>2550.5588064133321</v>
      </c>
      <c r="G7472" s="55">
        <f t="shared" si="348"/>
        <v>5101.1176128266643</v>
      </c>
      <c r="H7472" s="55">
        <f t="shared" si="349"/>
        <v>799.39553575889602</v>
      </c>
      <c r="I7472" s="1"/>
      <c r="J7472" s="1"/>
    </row>
    <row r="7473" spans="3:10" x14ac:dyDescent="0.25">
      <c r="C7473" s="21">
        <f t="shared" si="350"/>
        <v>46333.874999981905</v>
      </c>
      <c r="D7473" s="54">
        <v>846.40417790182266</v>
      </c>
      <c r="E7473" s="54">
        <v>2397.2902448566865</v>
      </c>
      <c r="F7473" s="54">
        <v>2397.2902448566865</v>
      </c>
      <c r="G7473" s="55">
        <f t="shared" si="348"/>
        <v>4794.580489713373</v>
      </c>
      <c r="H7473" s="55">
        <f t="shared" si="349"/>
        <v>846.40417790182266</v>
      </c>
      <c r="I7473" s="1"/>
      <c r="J7473" s="1"/>
    </row>
    <row r="7474" spans="3:10" x14ac:dyDescent="0.25">
      <c r="C7474" s="21">
        <f t="shared" si="350"/>
        <v>46333.916666648569</v>
      </c>
      <c r="D7474" s="54">
        <v>0</v>
      </c>
      <c r="E7474" s="54">
        <v>0</v>
      </c>
      <c r="F7474" s="54">
        <v>0</v>
      </c>
      <c r="G7474" s="55">
        <f t="shared" si="348"/>
        <v>0</v>
      </c>
      <c r="H7474" s="55">
        <f t="shared" si="349"/>
        <v>0</v>
      </c>
      <c r="I7474" s="1"/>
      <c r="J7474" s="1"/>
    </row>
    <row r="7475" spans="3:10" x14ac:dyDescent="0.25">
      <c r="C7475" s="21">
        <f t="shared" si="350"/>
        <v>46333.958333315233</v>
      </c>
      <c r="D7475" s="54">
        <v>67.622026022571916</v>
      </c>
      <c r="E7475" s="54">
        <v>30.249753836828475</v>
      </c>
      <c r="F7475" s="54">
        <v>30.249753836828475</v>
      </c>
      <c r="G7475" s="55">
        <f t="shared" si="348"/>
        <v>60.49950767365695</v>
      </c>
      <c r="H7475" s="55">
        <f t="shared" si="349"/>
        <v>60.49950767365695</v>
      </c>
      <c r="I7475" s="1"/>
      <c r="J7475" s="1"/>
    </row>
    <row r="7476" spans="3:10" x14ac:dyDescent="0.25">
      <c r="C7476" s="21">
        <f t="shared" si="350"/>
        <v>46333.999999981897</v>
      </c>
      <c r="D7476" s="54">
        <v>83.890392063467871</v>
      </c>
      <c r="E7476" s="54">
        <v>43.250328113820764</v>
      </c>
      <c r="F7476" s="54">
        <v>43.250328113820764</v>
      </c>
      <c r="G7476" s="55">
        <f t="shared" si="348"/>
        <v>86.500656227641528</v>
      </c>
      <c r="H7476" s="55">
        <f t="shared" si="349"/>
        <v>83.890392063467871</v>
      </c>
      <c r="I7476" s="1"/>
      <c r="J7476" s="1"/>
    </row>
    <row r="7477" spans="3:10" x14ac:dyDescent="0.25">
      <c r="C7477" s="21">
        <f t="shared" si="350"/>
        <v>46334.041666648562</v>
      </c>
      <c r="D7477" s="54">
        <v>71.345894915971826</v>
      </c>
      <c r="E7477" s="54">
        <v>24.774708734152966</v>
      </c>
      <c r="F7477" s="54">
        <v>24.774708734152966</v>
      </c>
      <c r="G7477" s="55">
        <f t="shared" si="348"/>
        <v>49.549417468305933</v>
      </c>
      <c r="H7477" s="55">
        <f t="shared" si="349"/>
        <v>49.549417468305933</v>
      </c>
      <c r="I7477" s="1"/>
      <c r="J7477" s="1"/>
    </row>
    <row r="7478" spans="3:10" x14ac:dyDescent="0.25">
      <c r="C7478" s="21">
        <f t="shared" si="350"/>
        <v>46334.083333315226</v>
      </c>
      <c r="D7478" s="54">
        <v>93.236541442672163</v>
      </c>
      <c r="E7478" s="54">
        <v>33.911874353222231</v>
      </c>
      <c r="F7478" s="54">
        <v>33.911874353222231</v>
      </c>
      <c r="G7478" s="55">
        <f t="shared" si="348"/>
        <v>67.823748706444462</v>
      </c>
      <c r="H7478" s="55">
        <f t="shared" si="349"/>
        <v>67.823748706444462</v>
      </c>
      <c r="I7478" s="1"/>
      <c r="J7478" s="1"/>
    </row>
    <row r="7479" spans="3:10" x14ac:dyDescent="0.25">
      <c r="C7479" s="21">
        <f t="shared" si="350"/>
        <v>46334.12499998189</v>
      </c>
      <c r="D7479" s="54">
        <v>95.58619875823608</v>
      </c>
      <c r="E7479" s="54">
        <v>17.361163472629269</v>
      </c>
      <c r="F7479" s="54">
        <v>17.361163472629269</v>
      </c>
      <c r="G7479" s="55">
        <f t="shared" si="348"/>
        <v>34.722326945258537</v>
      </c>
      <c r="H7479" s="55">
        <f t="shared" si="349"/>
        <v>34.722326945258537</v>
      </c>
      <c r="I7479" s="1"/>
      <c r="J7479" s="1"/>
    </row>
    <row r="7480" spans="3:10" x14ac:dyDescent="0.25">
      <c r="C7480" s="21">
        <f t="shared" si="350"/>
        <v>46334.166666648554</v>
      </c>
      <c r="D7480" s="54">
        <v>185.90065286082154</v>
      </c>
      <c r="E7480" s="54">
        <v>1080.084147589534</v>
      </c>
      <c r="F7480" s="54">
        <v>1080.084147589534</v>
      </c>
      <c r="G7480" s="55">
        <f t="shared" si="348"/>
        <v>2160.1682951790681</v>
      </c>
      <c r="H7480" s="55">
        <f t="shared" si="349"/>
        <v>185.90065286082154</v>
      </c>
      <c r="I7480" s="1"/>
      <c r="J7480" s="1"/>
    </row>
    <row r="7481" spans="3:10" x14ac:dyDescent="0.25">
      <c r="C7481" s="21">
        <f t="shared" si="350"/>
        <v>46334.208333315219</v>
      </c>
      <c r="D7481" s="54">
        <v>318.46706687103404</v>
      </c>
      <c r="E7481" s="54">
        <v>2416.5490168452488</v>
      </c>
      <c r="F7481" s="54">
        <v>2416.5490168452488</v>
      </c>
      <c r="G7481" s="55">
        <f t="shared" si="348"/>
        <v>4833.0980336904977</v>
      </c>
      <c r="H7481" s="55">
        <f t="shared" si="349"/>
        <v>318.46706687103404</v>
      </c>
      <c r="I7481" s="1"/>
      <c r="J7481" s="1"/>
    </row>
    <row r="7482" spans="3:10" x14ac:dyDescent="0.25">
      <c r="C7482" s="21">
        <f t="shared" si="350"/>
        <v>46334.249999981883</v>
      </c>
      <c r="D7482" s="54">
        <v>2210.7621754955812</v>
      </c>
      <c r="E7482" s="54">
        <v>2915.2308298351368</v>
      </c>
      <c r="F7482" s="54">
        <v>2915.2308298351368</v>
      </c>
      <c r="G7482" s="55">
        <f t="shared" si="348"/>
        <v>5830.4616596702735</v>
      </c>
      <c r="H7482" s="55">
        <f t="shared" si="349"/>
        <v>2210.7621754955812</v>
      </c>
      <c r="I7482" s="1"/>
      <c r="J7482" s="1"/>
    </row>
    <row r="7483" spans="3:10" x14ac:dyDescent="0.25">
      <c r="C7483" s="21">
        <f t="shared" si="350"/>
        <v>46334.291666648547</v>
      </c>
      <c r="D7483" s="54">
        <v>1667.8524516932819</v>
      </c>
      <c r="E7483" s="54">
        <v>1923.2667853485123</v>
      </c>
      <c r="F7483" s="54">
        <v>1923.2667853485123</v>
      </c>
      <c r="G7483" s="55">
        <f t="shared" si="348"/>
        <v>3846.5335706970245</v>
      </c>
      <c r="H7483" s="55">
        <f t="shared" si="349"/>
        <v>1667.8524516932819</v>
      </c>
      <c r="I7483" s="1"/>
      <c r="J7483" s="1"/>
    </row>
    <row r="7484" spans="3:10" x14ac:dyDescent="0.25">
      <c r="C7484" s="21">
        <f t="shared" si="350"/>
        <v>46334.333333315211</v>
      </c>
      <c r="D7484" s="54">
        <v>1079.5447755581943</v>
      </c>
      <c r="E7484" s="54">
        <v>1886.2354279182082</v>
      </c>
      <c r="F7484" s="54">
        <v>1886.2354279182082</v>
      </c>
      <c r="G7484" s="55">
        <f t="shared" si="348"/>
        <v>3772.4708558364164</v>
      </c>
      <c r="H7484" s="55">
        <f t="shared" si="349"/>
        <v>1079.5447755581943</v>
      </c>
      <c r="I7484" s="1"/>
      <c r="J7484" s="1"/>
    </row>
    <row r="7485" spans="3:10" x14ac:dyDescent="0.25">
      <c r="C7485" s="21">
        <f t="shared" si="350"/>
        <v>46334.374999981876</v>
      </c>
      <c r="D7485" s="54">
        <v>893.89017193920927</v>
      </c>
      <c r="E7485" s="54">
        <v>1976.6250990190988</v>
      </c>
      <c r="F7485" s="54">
        <v>1976.6250990190988</v>
      </c>
      <c r="G7485" s="55">
        <f t="shared" si="348"/>
        <v>3953.2501980381976</v>
      </c>
      <c r="H7485" s="55">
        <f t="shared" si="349"/>
        <v>893.89017193920927</v>
      </c>
      <c r="I7485" s="1"/>
      <c r="J7485" s="1"/>
    </row>
    <row r="7486" spans="3:10" x14ac:dyDescent="0.25">
      <c r="C7486" s="21">
        <f t="shared" si="350"/>
        <v>46334.41666664854</v>
      </c>
      <c r="D7486" s="54">
        <v>770.75297461969467</v>
      </c>
      <c r="E7486" s="54">
        <v>2184.6849960175814</v>
      </c>
      <c r="F7486" s="54">
        <v>2184.6849960175814</v>
      </c>
      <c r="G7486" s="55">
        <f t="shared" si="348"/>
        <v>4369.3699920351628</v>
      </c>
      <c r="H7486" s="55">
        <f t="shared" si="349"/>
        <v>770.75297461969467</v>
      </c>
      <c r="I7486" s="1"/>
      <c r="J7486" s="1"/>
    </row>
    <row r="7487" spans="3:10" x14ac:dyDescent="0.25">
      <c r="C7487" s="21">
        <f t="shared" si="350"/>
        <v>46334.458333315204</v>
      </c>
      <c r="D7487" s="54">
        <v>654.43755569068946</v>
      </c>
      <c r="E7487" s="54">
        <v>2532.3188627332338</v>
      </c>
      <c r="F7487" s="54">
        <v>2532.3188627332338</v>
      </c>
      <c r="G7487" s="55">
        <f t="shared" si="348"/>
        <v>5064.6377254664676</v>
      </c>
      <c r="H7487" s="55">
        <f t="shared" si="349"/>
        <v>654.43755569068946</v>
      </c>
      <c r="I7487" s="1"/>
      <c r="J7487" s="1"/>
    </row>
    <row r="7488" spans="3:10" x14ac:dyDescent="0.25">
      <c r="C7488" s="21">
        <f t="shared" si="350"/>
        <v>46334.499999981868</v>
      </c>
      <c r="D7488" s="54">
        <v>576.90266779673357</v>
      </c>
      <c r="E7488" s="54">
        <v>2872.0780676124809</v>
      </c>
      <c r="F7488" s="54">
        <v>2872.0780676124809</v>
      </c>
      <c r="G7488" s="55">
        <f t="shared" si="348"/>
        <v>5744.1561352249619</v>
      </c>
      <c r="H7488" s="55">
        <f t="shared" si="349"/>
        <v>576.90266779673357</v>
      </c>
      <c r="I7488" s="1"/>
      <c r="J7488" s="1"/>
    </row>
    <row r="7489" spans="3:10" x14ac:dyDescent="0.25">
      <c r="C7489" s="21">
        <f t="shared" si="350"/>
        <v>46334.541666648533</v>
      </c>
      <c r="D7489" s="54">
        <v>396.96694126686822</v>
      </c>
      <c r="E7489" s="54">
        <v>2892.1412646620161</v>
      </c>
      <c r="F7489" s="54">
        <v>2892.1412646620161</v>
      </c>
      <c r="G7489" s="55">
        <f t="shared" si="348"/>
        <v>5784.2825293240321</v>
      </c>
      <c r="H7489" s="55">
        <f t="shared" si="349"/>
        <v>396.96694126686822</v>
      </c>
      <c r="I7489" s="1"/>
      <c r="J7489" s="1"/>
    </row>
    <row r="7490" spans="3:10" x14ac:dyDescent="0.25">
      <c r="C7490" s="21">
        <f t="shared" si="350"/>
        <v>46334.583333315197</v>
      </c>
      <c r="D7490" s="54">
        <v>383.75768981168278</v>
      </c>
      <c r="E7490" s="54">
        <v>2892.1412646620161</v>
      </c>
      <c r="F7490" s="54">
        <v>2892.1412646620161</v>
      </c>
      <c r="G7490" s="55">
        <f t="shared" si="348"/>
        <v>5784.2825293240321</v>
      </c>
      <c r="H7490" s="55">
        <f t="shared" si="349"/>
        <v>383.75768981168278</v>
      </c>
      <c r="I7490" s="1"/>
      <c r="J7490" s="1"/>
    </row>
    <row r="7491" spans="3:10" x14ac:dyDescent="0.25">
      <c r="C7491" s="21">
        <f t="shared" si="350"/>
        <v>46334.624999981861</v>
      </c>
      <c r="D7491" s="54">
        <v>411.99732257241783</v>
      </c>
      <c r="E7491" s="54">
        <v>2892.1412646620161</v>
      </c>
      <c r="F7491" s="54">
        <v>2892.1412646620161</v>
      </c>
      <c r="G7491" s="55">
        <f t="shared" si="348"/>
        <v>5784.2825293240321</v>
      </c>
      <c r="H7491" s="55">
        <f t="shared" si="349"/>
        <v>411.99732257241783</v>
      </c>
      <c r="I7491" s="1"/>
      <c r="J7491" s="1"/>
    </row>
    <row r="7492" spans="3:10" x14ac:dyDescent="0.25">
      <c r="C7492" s="21">
        <f t="shared" si="350"/>
        <v>46334.666666648525</v>
      </c>
      <c r="D7492" s="54">
        <v>509.99966861410451</v>
      </c>
      <c r="E7492" s="54">
        <v>2892.1412646620161</v>
      </c>
      <c r="F7492" s="54">
        <v>2892.1412646620161</v>
      </c>
      <c r="G7492" s="55">
        <f t="shared" si="348"/>
        <v>5784.2825293240321</v>
      </c>
      <c r="H7492" s="55">
        <f t="shared" si="349"/>
        <v>509.99966861410451</v>
      </c>
      <c r="I7492" s="1"/>
      <c r="J7492" s="1"/>
    </row>
    <row r="7493" spans="3:10" x14ac:dyDescent="0.25">
      <c r="C7493" s="21">
        <f t="shared" si="350"/>
        <v>46334.70833331519</v>
      </c>
      <c r="D7493" s="54">
        <v>685.88328541690464</v>
      </c>
      <c r="E7493" s="54">
        <v>2892.1412646620161</v>
      </c>
      <c r="F7493" s="54">
        <v>2892.1412646620161</v>
      </c>
      <c r="G7493" s="55">
        <f t="shared" si="348"/>
        <v>5784.2825293240321</v>
      </c>
      <c r="H7493" s="55">
        <f t="shared" si="349"/>
        <v>685.88328541690464</v>
      </c>
      <c r="I7493" s="1"/>
      <c r="J7493" s="1"/>
    </row>
    <row r="7494" spans="3:10" x14ac:dyDescent="0.25">
      <c r="C7494" s="21">
        <f t="shared" si="350"/>
        <v>46334.749999981854</v>
      </c>
      <c r="D7494" s="54">
        <v>828.47826298752341</v>
      </c>
      <c r="E7494" s="54">
        <v>2892.1412646620161</v>
      </c>
      <c r="F7494" s="54">
        <v>2892.1412646620161</v>
      </c>
      <c r="G7494" s="55">
        <f t="shared" si="348"/>
        <v>5784.2825293240321</v>
      </c>
      <c r="H7494" s="55">
        <f t="shared" si="349"/>
        <v>828.47826298752341</v>
      </c>
      <c r="I7494" s="1"/>
      <c r="J7494" s="1"/>
    </row>
    <row r="7495" spans="3:10" x14ac:dyDescent="0.25">
      <c r="C7495" s="21">
        <f t="shared" si="350"/>
        <v>46334.791666648518</v>
      </c>
      <c r="D7495" s="54">
        <v>660.39452128816572</v>
      </c>
      <c r="E7495" s="54">
        <v>2851.5299677568364</v>
      </c>
      <c r="F7495" s="54">
        <v>2851.5299677568364</v>
      </c>
      <c r="G7495" s="55">
        <f t="shared" si="348"/>
        <v>5703.0599355136728</v>
      </c>
      <c r="H7495" s="55">
        <f t="shared" si="349"/>
        <v>660.39452128816572</v>
      </c>
      <c r="I7495" s="1"/>
      <c r="J7495" s="1"/>
    </row>
    <row r="7496" spans="3:10" x14ac:dyDescent="0.25">
      <c r="C7496" s="21">
        <f t="shared" si="350"/>
        <v>46334.833333315182</v>
      </c>
      <c r="D7496" s="54">
        <v>546.81257184060132</v>
      </c>
      <c r="E7496" s="54">
        <v>2892.1412646620161</v>
      </c>
      <c r="F7496" s="54">
        <v>2892.1412646620161</v>
      </c>
      <c r="G7496" s="55">
        <f t="shared" si="348"/>
        <v>5784.2825293240321</v>
      </c>
      <c r="H7496" s="55">
        <f t="shared" si="349"/>
        <v>546.81257184060132</v>
      </c>
      <c r="I7496" s="1"/>
      <c r="J7496" s="1"/>
    </row>
    <row r="7497" spans="3:10" x14ac:dyDescent="0.25">
      <c r="C7497" s="21">
        <f t="shared" si="350"/>
        <v>46334.874999981846</v>
      </c>
      <c r="D7497" s="54">
        <v>570.93915487494917</v>
      </c>
      <c r="E7497" s="54">
        <v>2883.8256102417254</v>
      </c>
      <c r="F7497" s="54">
        <v>2883.8256102417254</v>
      </c>
      <c r="G7497" s="55">
        <f t="shared" si="348"/>
        <v>5767.6512204834507</v>
      </c>
      <c r="H7497" s="55">
        <f t="shared" si="349"/>
        <v>570.93915487494917</v>
      </c>
      <c r="I7497" s="1"/>
      <c r="J7497" s="1"/>
    </row>
    <row r="7498" spans="3:10" x14ac:dyDescent="0.25">
      <c r="C7498" s="21">
        <f t="shared" si="350"/>
        <v>46334.916666648511</v>
      </c>
      <c r="D7498" s="54">
        <v>0</v>
      </c>
      <c r="E7498" s="54">
        <v>0</v>
      </c>
      <c r="F7498" s="54">
        <v>0</v>
      </c>
      <c r="G7498" s="55">
        <f t="shared" si="348"/>
        <v>0</v>
      </c>
      <c r="H7498" s="55">
        <f t="shared" si="349"/>
        <v>0</v>
      </c>
      <c r="I7498" s="1"/>
      <c r="J7498" s="1"/>
    </row>
    <row r="7499" spans="3:10" x14ac:dyDescent="0.25">
      <c r="C7499" s="21">
        <f t="shared" si="350"/>
        <v>46334.958333315175</v>
      </c>
      <c r="D7499" s="54">
        <v>0</v>
      </c>
      <c r="E7499" s="54">
        <v>0</v>
      </c>
      <c r="F7499" s="54">
        <v>0</v>
      </c>
      <c r="G7499" s="55">
        <f t="shared" si="348"/>
        <v>0</v>
      </c>
      <c r="H7499" s="55">
        <f t="shared" si="349"/>
        <v>0</v>
      </c>
      <c r="I7499" s="1"/>
      <c r="J7499" s="1"/>
    </row>
    <row r="7500" spans="3:10" x14ac:dyDescent="0.25">
      <c r="C7500" s="21">
        <f t="shared" si="350"/>
        <v>46334.999999981839</v>
      </c>
      <c r="D7500" s="54">
        <v>0</v>
      </c>
      <c r="E7500" s="54">
        <v>0</v>
      </c>
      <c r="F7500" s="54">
        <v>0</v>
      </c>
      <c r="G7500" s="55">
        <f t="shared" si="348"/>
        <v>0</v>
      </c>
      <c r="H7500" s="55">
        <f t="shared" si="349"/>
        <v>0</v>
      </c>
      <c r="I7500" s="1"/>
      <c r="J7500" s="1"/>
    </row>
    <row r="7501" spans="3:10" x14ac:dyDescent="0.25">
      <c r="C7501" s="21">
        <f t="shared" si="350"/>
        <v>46335.041666648503</v>
      </c>
      <c r="D7501" s="54">
        <v>33.494803641949119</v>
      </c>
      <c r="E7501" s="54">
        <v>12.868729501128723</v>
      </c>
      <c r="F7501" s="54">
        <v>12.868729501128723</v>
      </c>
      <c r="G7501" s="55">
        <f t="shared" ref="G7501:G7564" si="351">E7501+F7501</f>
        <v>25.737459002257445</v>
      </c>
      <c r="H7501" s="55">
        <f t="shared" ref="H7501:H7564" si="352">IF(G7501&gt;D7501,D7501,G7501)</f>
        <v>25.737459002257445</v>
      </c>
      <c r="I7501" s="1"/>
      <c r="J7501" s="1"/>
    </row>
    <row r="7502" spans="3:10" x14ac:dyDescent="0.25">
      <c r="C7502" s="21">
        <f t="shared" si="350"/>
        <v>46335.083333315168</v>
      </c>
      <c r="D7502" s="54">
        <v>67.393481549208843</v>
      </c>
      <c r="E7502" s="54">
        <v>30.371581936550601</v>
      </c>
      <c r="F7502" s="54">
        <v>30.371581936550601</v>
      </c>
      <c r="G7502" s="55">
        <f t="shared" si="351"/>
        <v>60.743163873101203</v>
      </c>
      <c r="H7502" s="55">
        <f t="shared" si="352"/>
        <v>60.743163873101203</v>
      </c>
      <c r="I7502" s="1"/>
      <c r="J7502" s="1"/>
    </row>
    <row r="7503" spans="3:10" x14ac:dyDescent="0.25">
      <c r="C7503" s="21">
        <f t="shared" ref="C7503:C7566" si="353">C7502+1/24</f>
        <v>46335.124999981832</v>
      </c>
      <c r="D7503" s="54">
        <v>94.374603193582672</v>
      </c>
      <c r="E7503" s="54">
        <v>29.566664475684028</v>
      </c>
      <c r="F7503" s="54">
        <v>29.566664475684028</v>
      </c>
      <c r="G7503" s="55">
        <f t="shared" si="351"/>
        <v>59.133328951368057</v>
      </c>
      <c r="H7503" s="55">
        <f t="shared" si="352"/>
        <v>59.133328951368057</v>
      </c>
      <c r="I7503" s="1"/>
      <c r="J7503" s="1"/>
    </row>
    <row r="7504" spans="3:10" x14ac:dyDescent="0.25">
      <c r="C7504" s="21">
        <f t="shared" si="353"/>
        <v>46335.166666648496</v>
      </c>
      <c r="D7504" s="54">
        <v>77.975793567884992</v>
      </c>
      <c r="E7504" s="54">
        <v>24.349271971697693</v>
      </c>
      <c r="F7504" s="54">
        <v>24.349271971697693</v>
      </c>
      <c r="G7504" s="55">
        <f t="shared" si="351"/>
        <v>48.698543943395386</v>
      </c>
      <c r="H7504" s="55">
        <f t="shared" si="352"/>
        <v>48.698543943395386</v>
      </c>
      <c r="I7504" s="1"/>
      <c r="J7504" s="1"/>
    </row>
    <row r="7505" spans="3:10" x14ac:dyDescent="0.25">
      <c r="C7505" s="21">
        <f t="shared" si="353"/>
        <v>46335.20833331516</v>
      </c>
      <c r="D7505" s="54">
        <v>104.02020638699402</v>
      </c>
      <c r="E7505" s="54">
        <v>22.85535283957714</v>
      </c>
      <c r="F7505" s="54">
        <v>22.85535283957714</v>
      </c>
      <c r="G7505" s="55">
        <f t="shared" si="351"/>
        <v>45.71070567915428</v>
      </c>
      <c r="H7505" s="55">
        <f t="shared" si="352"/>
        <v>45.71070567915428</v>
      </c>
      <c r="I7505" s="1"/>
      <c r="J7505" s="1"/>
    </row>
    <row r="7506" spans="3:10" x14ac:dyDescent="0.25">
      <c r="C7506" s="21">
        <f t="shared" si="353"/>
        <v>46335.249999981825</v>
      </c>
      <c r="D7506" s="54">
        <v>1664.6706329939593</v>
      </c>
      <c r="E7506" s="54">
        <v>2916.0342513126247</v>
      </c>
      <c r="F7506" s="54">
        <v>2916.0342513126247</v>
      </c>
      <c r="G7506" s="55">
        <f t="shared" si="351"/>
        <v>5832.0685026252495</v>
      </c>
      <c r="H7506" s="55">
        <f t="shared" si="352"/>
        <v>1664.6706329939593</v>
      </c>
      <c r="I7506" s="1"/>
      <c r="J7506" s="1"/>
    </row>
    <row r="7507" spans="3:10" x14ac:dyDescent="0.25">
      <c r="C7507" s="21">
        <f t="shared" si="353"/>
        <v>46335.291666648489</v>
      </c>
      <c r="D7507" s="54">
        <v>973.34069217919352</v>
      </c>
      <c r="E7507" s="54">
        <v>2197.5028562370421</v>
      </c>
      <c r="F7507" s="54">
        <v>2197.5028562370421</v>
      </c>
      <c r="G7507" s="55">
        <f t="shared" si="351"/>
        <v>4395.0057124740842</v>
      </c>
      <c r="H7507" s="55">
        <f t="shared" si="352"/>
        <v>973.34069217919352</v>
      </c>
      <c r="I7507" s="1"/>
      <c r="J7507" s="1"/>
    </row>
    <row r="7508" spans="3:10" x14ac:dyDescent="0.25">
      <c r="C7508" s="21">
        <f t="shared" si="353"/>
        <v>46335.333333315153</v>
      </c>
      <c r="D7508" s="54">
        <v>361.13006410950635</v>
      </c>
      <c r="E7508" s="54">
        <v>2171.1637269518501</v>
      </c>
      <c r="F7508" s="54">
        <v>2171.1637269518501</v>
      </c>
      <c r="G7508" s="55">
        <f t="shared" si="351"/>
        <v>4342.3274539037002</v>
      </c>
      <c r="H7508" s="55">
        <f t="shared" si="352"/>
        <v>361.13006410950635</v>
      </c>
      <c r="I7508" s="1"/>
      <c r="J7508" s="1"/>
    </row>
    <row r="7509" spans="3:10" x14ac:dyDescent="0.25">
      <c r="C7509" s="21">
        <f t="shared" si="353"/>
        <v>46335.374999981817</v>
      </c>
      <c r="D7509" s="54">
        <v>200.35523372490496</v>
      </c>
      <c r="E7509" s="54">
        <v>2626.123485455319</v>
      </c>
      <c r="F7509" s="54">
        <v>2626.123485455319</v>
      </c>
      <c r="G7509" s="55">
        <f t="shared" si="351"/>
        <v>5252.2469709106381</v>
      </c>
      <c r="H7509" s="55">
        <f t="shared" si="352"/>
        <v>200.35523372490496</v>
      </c>
      <c r="I7509" s="1"/>
      <c r="J7509" s="1"/>
    </row>
    <row r="7510" spans="3:10" x14ac:dyDescent="0.25">
      <c r="C7510" s="21">
        <f t="shared" si="353"/>
        <v>46335.416666648482</v>
      </c>
      <c r="D7510" s="54">
        <v>110.19527849056347</v>
      </c>
      <c r="E7510" s="54">
        <v>2892.1412646620161</v>
      </c>
      <c r="F7510" s="54">
        <v>2892.1412646620161</v>
      </c>
      <c r="G7510" s="55">
        <f t="shared" si="351"/>
        <v>5784.2825293240321</v>
      </c>
      <c r="H7510" s="55">
        <f t="shared" si="352"/>
        <v>110.19527849056347</v>
      </c>
      <c r="I7510" s="1"/>
      <c r="J7510" s="1"/>
    </row>
    <row r="7511" spans="3:10" x14ac:dyDescent="0.25">
      <c r="C7511" s="21">
        <f t="shared" si="353"/>
        <v>46335.458333315146</v>
      </c>
      <c r="D7511" s="54">
        <v>85.030289044825508</v>
      </c>
      <c r="E7511" s="54">
        <v>2892.1412646620161</v>
      </c>
      <c r="F7511" s="54">
        <v>2892.1412646620161</v>
      </c>
      <c r="G7511" s="55">
        <f t="shared" si="351"/>
        <v>5784.2825293240321</v>
      </c>
      <c r="H7511" s="55">
        <f t="shared" si="352"/>
        <v>85.030289044825508</v>
      </c>
      <c r="I7511" s="1"/>
      <c r="J7511" s="1"/>
    </row>
    <row r="7512" spans="3:10" x14ac:dyDescent="0.25">
      <c r="C7512" s="21">
        <f t="shared" si="353"/>
        <v>46335.49999998181</v>
      </c>
      <c r="D7512" s="54">
        <v>49.481075610484112</v>
      </c>
      <c r="E7512" s="54">
        <v>2892.1412646620161</v>
      </c>
      <c r="F7512" s="54">
        <v>2892.1412646620161</v>
      </c>
      <c r="G7512" s="55">
        <f t="shared" si="351"/>
        <v>5784.2825293240321</v>
      </c>
      <c r="H7512" s="55">
        <f t="shared" si="352"/>
        <v>49.481075610484112</v>
      </c>
      <c r="I7512" s="1"/>
      <c r="J7512" s="1"/>
    </row>
    <row r="7513" spans="3:10" x14ac:dyDescent="0.25">
      <c r="C7513" s="21">
        <f t="shared" si="353"/>
        <v>46335.541666648474</v>
      </c>
      <c r="D7513" s="54">
        <v>46.837172042204351</v>
      </c>
      <c r="E7513" s="54">
        <v>2892.1412646620161</v>
      </c>
      <c r="F7513" s="54">
        <v>2892.1412646620161</v>
      </c>
      <c r="G7513" s="55">
        <f t="shared" si="351"/>
        <v>5784.2825293240321</v>
      </c>
      <c r="H7513" s="55">
        <f t="shared" si="352"/>
        <v>46.837172042204351</v>
      </c>
      <c r="I7513" s="1"/>
      <c r="J7513" s="1"/>
    </row>
    <row r="7514" spans="3:10" x14ac:dyDescent="0.25">
      <c r="C7514" s="21">
        <f t="shared" si="353"/>
        <v>46335.583333315139</v>
      </c>
      <c r="D7514" s="54">
        <v>34.20587829204311</v>
      </c>
      <c r="E7514" s="54">
        <v>2892.1412646620161</v>
      </c>
      <c r="F7514" s="54">
        <v>2892.1412646620161</v>
      </c>
      <c r="G7514" s="55">
        <f t="shared" si="351"/>
        <v>5784.2825293240321</v>
      </c>
      <c r="H7514" s="55">
        <f t="shared" si="352"/>
        <v>34.20587829204311</v>
      </c>
      <c r="I7514" s="1"/>
      <c r="J7514" s="1"/>
    </row>
    <row r="7515" spans="3:10" x14ac:dyDescent="0.25">
      <c r="C7515" s="21">
        <f t="shared" si="353"/>
        <v>46335.624999981803</v>
      </c>
      <c r="D7515" s="54">
        <v>27.801586789424238</v>
      </c>
      <c r="E7515" s="54">
        <v>2892.1412646620161</v>
      </c>
      <c r="F7515" s="54">
        <v>2892.1412646620161</v>
      </c>
      <c r="G7515" s="55">
        <f t="shared" si="351"/>
        <v>5784.2825293240321</v>
      </c>
      <c r="H7515" s="55">
        <f t="shared" si="352"/>
        <v>27.801586789424238</v>
      </c>
      <c r="I7515" s="1"/>
      <c r="J7515" s="1"/>
    </row>
    <row r="7516" spans="3:10" x14ac:dyDescent="0.25">
      <c r="C7516" s="21">
        <f t="shared" si="353"/>
        <v>46335.666666648467</v>
      </c>
      <c r="D7516" s="54">
        <v>29.267427227141717</v>
      </c>
      <c r="E7516" s="54">
        <v>2892.1412646620161</v>
      </c>
      <c r="F7516" s="54">
        <v>2892.1412646620161</v>
      </c>
      <c r="G7516" s="55">
        <f t="shared" si="351"/>
        <v>5784.2825293240321</v>
      </c>
      <c r="H7516" s="55">
        <f t="shared" si="352"/>
        <v>29.267427227141717</v>
      </c>
      <c r="I7516" s="1"/>
      <c r="J7516" s="1"/>
    </row>
    <row r="7517" spans="3:10" x14ac:dyDescent="0.25">
      <c r="C7517" s="21">
        <f t="shared" si="353"/>
        <v>46335.708333315131</v>
      </c>
      <c r="D7517" s="54">
        <v>32.767631781081747</v>
      </c>
      <c r="E7517" s="54">
        <v>2892.1412646620161</v>
      </c>
      <c r="F7517" s="54">
        <v>2892.1412646620161</v>
      </c>
      <c r="G7517" s="55">
        <f t="shared" si="351"/>
        <v>5784.2825293240321</v>
      </c>
      <c r="H7517" s="55">
        <f t="shared" si="352"/>
        <v>32.767631781081747</v>
      </c>
      <c r="I7517" s="1"/>
      <c r="J7517" s="1"/>
    </row>
    <row r="7518" spans="3:10" x14ac:dyDescent="0.25">
      <c r="C7518" s="21">
        <f t="shared" si="353"/>
        <v>46335.749999981796</v>
      </c>
      <c r="D7518" s="54">
        <v>73.876864305862199</v>
      </c>
      <c r="E7518" s="54">
        <v>2892.1412646620161</v>
      </c>
      <c r="F7518" s="54">
        <v>2892.1412646620161</v>
      </c>
      <c r="G7518" s="55">
        <f t="shared" si="351"/>
        <v>5784.2825293240321</v>
      </c>
      <c r="H7518" s="55">
        <f t="shared" si="352"/>
        <v>73.876864305862199</v>
      </c>
      <c r="I7518" s="1"/>
      <c r="J7518" s="1"/>
    </row>
    <row r="7519" spans="3:10" x14ac:dyDescent="0.25">
      <c r="C7519" s="21">
        <f t="shared" si="353"/>
        <v>46335.79166664846</v>
      </c>
      <c r="D7519" s="54">
        <v>102.61795411155002</v>
      </c>
      <c r="E7519" s="54">
        <v>2892.1412646620161</v>
      </c>
      <c r="F7519" s="54">
        <v>2892.1412646620161</v>
      </c>
      <c r="G7519" s="55">
        <f t="shared" si="351"/>
        <v>5784.2825293240321</v>
      </c>
      <c r="H7519" s="55">
        <f t="shared" si="352"/>
        <v>102.61795411155002</v>
      </c>
      <c r="I7519" s="1"/>
      <c r="J7519" s="1"/>
    </row>
    <row r="7520" spans="3:10" x14ac:dyDescent="0.25">
      <c r="C7520" s="21">
        <f t="shared" si="353"/>
        <v>46335.833333315124</v>
      </c>
      <c r="D7520" s="54">
        <v>181.61459411656094</v>
      </c>
      <c r="E7520" s="54">
        <v>2892.1412646620161</v>
      </c>
      <c r="F7520" s="54">
        <v>2892.1412646620161</v>
      </c>
      <c r="G7520" s="55">
        <f t="shared" si="351"/>
        <v>5784.2825293240321</v>
      </c>
      <c r="H7520" s="55">
        <f t="shared" si="352"/>
        <v>181.61459411656094</v>
      </c>
      <c r="I7520" s="1"/>
      <c r="J7520" s="1"/>
    </row>
    <row r="7521" spans="3:10" x14ac:dyDescent="0.25">
      <c r="C7521" s="21">
        <f t="shared" si="353"/>
        <v>46335.874999981788</v>
      </c>
      <c r="D7521" s="54">
        <v>186.02168931298104</v>
      </c>
      <c r="E7521" s="54">
        <v>2892.1412646620161</v>
      </c>
      <c r="F7521" s="54">
        <v>2892.1412646620161</v>
      </c>
      <c r="G7521" s="55">
        <f t="shared" si="351"/>
        <v>5784.2825293240321</v>
      </c>
      <c r="H7521" s="55">
        <f t="shared" si="352"/>
        <v>186.02168931298104</v>
      </c>
      <c r="I7521" s="1"/>
      <c r="J7521" s="1"/>
    </row>
    <row r="7522" spans="3:10" x14ac:dyDescent="0.25">
      <c r="C7522" s="21">
        <f t="shared" si="353"/>
        <v>46335.916666648453</v>
      </c>
      <c r="D7522" s="54">
        <v>0</v>
      </c>
      <c r="E7522" s="54">
        <v>0</v>
      </c>
      <c r="F7522" s="54">
        <v>0</v>
      </c>
      <c r="G7522" s="55">
        <f t="shared" si="351"/>
        <v>0</v>
      </c>
      <c r="H7522" s="55">
        <f t="shared" si="352"/>
        <v>0</v>
      </c>
      <c r="I7522" s="1"/>
      <c r="J7522" s="1"/>
    </row>
    <row r="7523" spans="3:10" x14ac:dyDescent="0.25">
      <c r="C7523" s="21">
        <f t="shared" si="353"/>
        <v>46335.958333315117</v>
      </c>
      <c r="D7523" s="54">
        <v>0</v>
      </c>
      <c r="E7523" s="54">
        <v>0</v>
      </c>
      <c r="F7523" s="54">
        <v>0</v>
      </c>
      <c r="G7523" s="55">
        <f t="shared" si="351"/>
        <v>0</v>
      </c>
      <c r="H7523" s="55">
        <f t="shared" si="352"/>
        <v>0</v>
      </c>
      <c r="I7523" s="1"/>
      <c r="J7523" s="1"/>
    </row>
    <row r="7524" spans="3:10" x14ac:dyDescent="0.25">
      <c r="C7524" s="21">
        <f t="shared" si="353"/>
        <v>46335.999999981781</v>
      </c>
      <c r="D7524" s="54">
        <v>0</v>
      </c>
      <c r="E7524" s="54">
        <v>0</v>
      </c>
      <c r="F7524" s="54">
        <v>0</v>
      </c>
      <c r="G7524" s="55">
        <f t="shared" si="351"/>
        <v>0</v>
      </c>
      <c r="H7524" s="55">
        <f t="shared" si="352"/>
        <v>0</v>
      </c>
      <c r="I7524" s="1"/>
      <c r="J7524" s="1"/>
    </row>
    <row r="7525" spans="3:10" x14ac:dyDescent="0.25">
      <c r="C7525" s="21">
        <f t="shared" si="353"/>
        <v>46336.041666648445</v>
      </c>
      <c r="D7525" s="54">
        <v>0</v>
      </c>
      <c r="E7525" s="54">
        <v>0</v>
      </c>
      <c r="F7525" s="54">
        <v>0</v>
      </c>
      <c r="G7525" s="55">
        <f t="shared" si="351"/>
        <v>0</v>
      </c>
      <c r="H7525" s="55">
        <f t="shared" si="352"/>
        <v>0</v>
      </c>
      <c r="I7525" s="1"/>
      <c r="J7525" s="1"/>
    </row>
    <row r="7526" spans="3:10" x14ac:dyDescent="0.25">
      <c r="C7526" s="21">
        <f t="shared" si="353"/>
        <v>46336.083333315109</v>
      </c>
      <c r="D7526" s="54">
        <v>0</v>
      </c>
      <c r="E7526" s="54">
        <v>0</v>
      </c>
      <c r="F7526" s="54">
        <v>0</v>
      </c>
      <c r="G7526" s="55">
        <f t="shared" si="351"/>
        <v>0</v>
      </c>
      <c r="H7526" s="55">
        <f t="shared" si="352"/>
        <v>0</v>
      </c>
      <c r="I7526" s="1"/>
      <c r="J7526" s="1"/>
    </row>
    <row r="7527" spans="3:10" x14ac:dyDescent="0.25">
      <c r="C7527" s="21">
        <f t="shared" si="353"/>
        <v>46336.124999981774</v>
      </c>
      <c r="D7527" s="54">
        <v>0</v>
      </c>
      <c r="E7527" s="54">
        <v>0</v>
      </c>
      <c r="F7527" s="54">
        <v>0</v>
      </c>
      <c r="G7527" s="55">
        <f t="shared" si="351"/>
        <v>0</v>
      </c>
      <c r="H7527" s="55">
        <f t="shared" si="352"/>
        <v>0</v>
      </c>
      <c r="I7527" s="1"/>
      <c r="J7527" s="1"/>
    </row>
    <row r="7528" spans="3:10" x14ac:dyDescent="0.25">
      <c r="C7528" s="21">
        <f t="shared" si="353"/>
        <v>46336.166666648438</v>
      </c>
      <c r="D7528" s="54">
        <v>42.030334416743045</v>
      </c>
      <c r="E7528" s="54">
        <v>49.841189595458069</v>
      </c>
      <c r="F7528" s="54">
        <v>49.841189595458069</v>
      </c>
      <c r="G7528" s="55">
        <f t="shared" si="351"/>
        <v>99.682379190916137</v>
      </c>
      <c r="H7528" s="55">
        <f t="shared" si="352"/>
        <v>42.030334416743045</v>
      </c>
      <c r="I7528" s="1"/>
      <c r="J7528" s="1"/>
    </row>
    <row r="7529" spans="3:10" x14ac:dyDescent="0.25">
      <c r="C7529" s="21">
        <f t="shared" si="353"/>
        <v>46336.208333315102</v>
      </c>
      <c r="D7529" s="54">
        <v>88.121901630133692</v>
      </c>
      <c r="E7529" s="54">
        <v>63.178243777881612</v>
      </c>
      <c r="F7529" s="54">
        <v>63.178243777881612</v>
      </c>
      <c r="G7529" s="55">
        <f t="shared" si="351"/>
        <v>126.35648755576322</v>
      </c>
      <c r="H7529" s="55">
        <f t="shared" si="352"/>
        <v>88.121901630133692</v>
      </c>
      <c r="I7529" s="1"/>
      <c r="J7529" s="1"/>
    </row>
    <row r="7530" spans="3:10" x14ac:dyDescent="0.25">
      <c r="C7530" s="21">
        <f t="shared" si="353"/>
        <v>46336.249999981766</v>
      </c>
      <c r="D7530" s="54">
        <v>1918.5299920797872</v>
      </c>
      <c r="E7530" s="54">
        <v>2940.4706092033998</v>
      </c>
      <c r="F7530" s="54">
        <v>2940.4706092033998</v>
      </c>
      <c r="G7530" s="55">
        <f t="shared" si="351"/>
        <v>5880.9412184067996</v>
      </c>
      <c r="H7530" s="55">
        <f t="shared" si="352"/>
        <v>1918.5299920797872</v>
      </c>
      <c r="I7530" s="1"/>
      <c r="J7530" s="1"/>
    </row>
    <row r="7531" spans="3:10" x14ac:dyDescent="0.25">
      <c r="C7531" s="21">
        <f t="shared" si="353"/>
        <v>46336.291666648431</v>
      </c>
      <c r="D7531" s="54">
        <v>1549.3948213309704</v>
      </c>
      <c r="E7531" s="54">
        <v>1518.9025664533031</v>
      </c>
      <c r="F7531" s="54">
        <v>1518.9025664533031</v>
      </c>
      <c r="G7531" s="55">
        <f t="shared" si="351"/>
        <v>3037.8051329066061</v>
      </c>
      <c r="H7531" s="55">
        <f t="shared" si="352"/>
        <v>1549.3948213309704</v>
      </c>
      <c r="I7531" s="1"/>
      <c r="J7531" s="1"/>
    </row>
    <row r="7532" spans="3:10" x14ac:dyDescent="0.25">
      <c r="C7532" s="21">
        <f t="shared" si="353"/>
        <v>46336.333333315095</v>
      </c>
      <c r="D7532" s="54">
        <v>1057.8777005951408</v>
      </c>
      <c r="E7532" s="54">
        <v>1284.875351374109</v>
      </c>
      <c r="F7532" s="54">
        <v>1284.875351374109</v>
      </c>
      <c r="G7532" s="55">
        <f t="shared" si="351"/>
        <v>2569.7507027482179</v>
      </c>
      <c r="H7532" s="55">
        <f t="shared" si="352"/>
        <v>1057.8777005951408</v>
      </c>
      <c r="I7532" s="1"/>
      <c r="J7532" s="1"/>
    </row>
    <row r="7533" spans="3:10" x14ac:dyDescent="0.25">
      <c r="C7533" s="21">
        <f t="shared" si="353"/>
        <v>46336.374999981759</v>
      </c>
      <c r="D7533" s="54">
        <v>786.93981899140374</v>
      </c>
      <c r="E7533" s="54">
        <v>1532.4868308837258</v>
      </c>
      <c r="F7533" s="54">
        <v>1532.4868308837258</v>
      </c>
      <c r="G7533" s="55">
        <f t="shared" si="351"/>
        <v>3064.9736617674516</v>
      </c>
      <c r="H7533" s="55">
        <f t="shared" si="352"/>
        <v>786.93981899140374</v>
      </c>
      <c r="I7533" s="1"/>
      <c r="J7533" s="1"/>
    </row>
    <row r="7534" spans="3:10" x14ac:dyDescent="0.25">
      <c r="C7534" s="21">
        <f t="shared" si="353"/>
        <v>46336.416666648423</v>
      </c>
      <c r="D7534" s="54">
        <v>770.50810285924217</v>
      </c>
      <c r="E7534" s="54">
        <v>1532.8904118335988</v>
      </c>
      <c r="F7534" s="54">
        <v>1532.8904118335988</v>
      </c>
      <c r="G7534" s="55">
        <f t="shared" si="351"/>
        <v>3065.7808236671976</v>
      </c>
      <c r="H7534" s="55">
        <f t="shared" si="352"/>
        <v>770.50810285924217</v>
      </c>
      <c r="I7534" s="1"/>
      <c r="J7534" s="1"/>
    </row>
    <row r="7535" spans="3:10" x14ac:dyDescent="0.25">
      <c r="C7535" s="21">
        <f t="shared" si="353"/>
        <v>46336.458333315088</v>
      </c>
      <c r="D7535" s="54">
        <v>806.07498720321053</v>
      </c>
      <c r="E7535" s="54">
        <v>1420.2398157801324</v>
      </c>
      <c r="F7535" s="54">
        <v>1420.2398157801324</v>
      </c>
      <c r="G7535" s="55">
        <f t="shared" si="351"/>
        <v>2840.4796315602648</v>
      </c>
      <c r="H7535" s="55">
        <f t="shared" si="352"/>
        <v>806.07498720321053</v>
      </c>
      <c r="I7535" s="1"/>
      <c r="J7535" s="1"/>
    </row>
    <row r="7536" spans="3:10" x14ac:dyDescent="0.25">
      <c r="C7536" s="21">
        <f t="shared" si="353"/>
        <v>46336.499999981752</v>
      </c>
      <c r="D7536" s="54">
        <v>801.55920831650701</v>
      </c>
      <c r="E7536" s="54">
        <v>1587.794020384016</v>
      </c>
      <c r="F7536" s="54">
        <v>1587.794020384016</v>
      </c>
      <c r="G7536" s="55">
        <f t="shared" si="351"/>
        <v>3175.588040768032</v>
      </c>
      <c r="H7536" s="55">
        <f t="shared" si="352"/>
        <v>801.55920831650701</v>
      </c>
      <c r="I7536" s="1"/>
      <c r="J7536" s="1"/>
    </row>
    <row r="7537" spans="3:10" x14ac:dyDescent="0.25">
      <c r="C7537" s="21">
        <f t="shared" si="353"/>
        <v>46336.541666648416</v>
      </c>
      <c r="D7537" s="54">
        <v>718.12919460437433</v>
      </c>
      <c r="E7537" s="54">
        <v>1408.3074428028683</v>
      </c>
      <c r="F7537" s="54">
        <v>1408.3074428028683</v>
      </c>
      <c r="G7537" s="55">
        <f t="shared" si="351"/>
        <v>2816.6148856057366</v>
      </c>
      <c r="H7537" s="55">
        <f t="shared" si="352"/>
        <v>718.12919460437433</v>
      </c>
      <c r="I7537" s="1"/>
      <c r="J7537" s="1"/>
    </row>
    <row r="7538" spans="3:10" x14ac:dyDescent="0.25">
      <c r="C7538" s="21">
        <f t="shared" si="353"/>
        <v>46336.58333331508</v>
      </c>
      <c r="D7538" s="54">
        <v>653.07211438955846</v>
      </c>
      <c r="E7538" s="54">
        <v>1479.3917887545763</v>
      </c>
      <c r="F7538" s="54">
        <v>1479.3917887545763</v>
      </c>
      <c r="G7538" s="55">
        <f t="shared" si="351"/>
        <v>2958.7835775091526</v>
      </c>
      <c r="H7538" s="55">
        <f t="shared" si="352"/>
        <v>653.07211438955846</v>
      </c>
      <c r="I7538" s="1"/>
      <c r="J7538" s="1"/>
    </row>
    <row r="7539" spans="3:10" x14ac:dyDescent="0.25">
      <c r="C7539" s="21">
        <f t="shared" si="353"/>
        <v>46336.624999981745</v>
      </c>
      <c r="D7539" s="54">
        <v>612.90242359222952</v>
      </c>
      <c r="E7539" s="54">
        <v>1762.2556991695926</v>
      </c>
      <c r="F7539" s="54">
        <v>1762.2556991695926</v>
      </c>
      <c r="G7539" s="55">
        <f t="shared" si="351"/>
        <v>3524.5113983391852</v>
      </c>
      <c r="H7539" s="55">
        <f t="shared" si="352"/>
        <v>612.90242359222952</v>
      </c>
      <c r="I7539" s="1"/>
      <c r="J7539" s="1"/>
    </row>
    <row r="7540" spans="3:10" x14ac:dyDescent="0.25">
      <c r="C7540" s="21">
        <f t="shared" si="353"/>
        <v>46336.666666648409</v>
      </c>
      <c r="D7540" s="54">
        <v>977.91814776891079</v>
      </c>
      <c r="E7540" s="54">
        <v>1446.761060758007</v>
      </c>
      <c r="F7540" s="54">
        <v>1446.761060758007</v>
      </c>
      <c r="G7540" s="55">
        <f t="shared" si="351"/>
        <v>2893.5221215160141</v>
      </c>
      <c r="H7540" s="55">
        <f t="shared" si="352"/>
        <v>977.91814776891079</v>
      </c>
      <c r="I7540" s="1"/>
      <c r="J7540" s="1"/>
    </row>
    <row r="7541" spans="3:10" x14ac:dyDescent="0.25">
      <c r="C7541" s="21">
        <f t="shared" si="353"/>
        <v>46336.708333315073</v>
      </c>
      <c r="D7541" s="54">
        <v>1385.1621958724973</v>
      </c>
      <c r="E7541" s="54">
        <v>824.58093757827385</v>
      </c>
      <c r="F7541" s="54">
        <v>824.58093757827385</v>
      </c>
      <c r="G7541" s="55">
        <f t="shared" si="351"/>
        <v>1649.1618751565477</v>
      </c>
      <c r="H7541" s="55">
        <f t="shared" si="352"/>
        <v>1385.1621958724973</v>
      </c>
      <c r="I7541" s="1"/>
      <c r="J7541" s="1"/>
    </row>
    <row r="7542" spans="3:10" x14ac:dyDescent="0.25">
      <c r="C7542" s="21">
        <f t="shared" si="353"/>
        <v>46336.749999981737</v>
      </c>
      <c r="D7542" s="54">
        <v>1690.4109330588824</v>
      </c>
      <c r="E7542" s="54">
        <v>330.0689902484209</v>
      </c>
      <c r="F7542" s="54">
        <v>330.0689902484209</v>
      </c>
      <c r="G7542" s="55">
        <f t="shared" si="351"/>
        <v>660.13798049684181</v>
      </c>
      <c r="H7542" s="55">
        <f t="shared" si="352"/>
        <v>660.13798049684181</v>
      </c>
      <c r="I7542" s="1"/>
      <c r="J7542" s="1"/>
    </row>
    <row r="7543" spans="3:10" x14ac:dyDescent="0.25">
      <c r="C7543" s="21">
        <f t="shared" si="353"/>
        <v>46336.791666648402</v>
      </c>
      <c r="D7543" s="54">
        <v>1472.33615296683</v>
      </c>
      <c r="E7543" s="54">
        <v>19.967684528097788</v>
      </c>
      <c r="F7543" s="54">
        <v>19.967684528097788</v>
      </c>
      <c r="G7543" s="55">
        <f t="shared" si="351"/>
        <v>39.935369056195576</v>
      </c>
      <c r="H7543" s="55">
        <f t="shared" si="352"/>
        <v>39.935369056195576</v>
      </c>
      <c r="I7543" s="1"/>
      <c r="J7543" s="1"/>
    </row>
    <row r="7544" spans="3:10" x14ac:dyDescent="0.25">
      <c r="C7544" s="21">
        <f t="shared" si="353"/>
        <v>46336.833333315066</v>
      </c>
      <c r="D7544" s="54">
        <v>1234.0634635974652</v>
      </c>
      <c r="E7544" s="54">
        <v>0</v>
      </c>
      <c r="F7544" s="54">
        <v>0</v>
      </c>
      <c r="G7544" s="55">
        <f t="shared" si="351"/>
        <v>0</v>
      </c>
      <c r="H7544" s="55">
        <f t="shared" si="352"/>
        <v>0</v>
      </c>
      <c r="I7544" s="1"/>
      <c r="J7544" s="1"/>
    </row>
    <row r="7545" spans="3:10" x14ac:dyDescent="0.25">
      <c r="C7545" s="21">
        <f t="shared" si="353"/>
        <v>46336.87499998173</v>
      </c>
      <c r="D7545" s="54">
        <v>1286.8395464155601</v>
      </c>
      <c r="E7545" s="54">
        <v>0</v>
      </c>
      <c r="F7545" s="54">
        <v>0</v>
      </c>
      <c r="G7545" s="55">
        <f t="shared" si="351"/>
        <v>0</v>
      </c>
      <c r="H7545" s="55">
        <f t="shared" si="352"/>
        <v>0</v>
      </c>
      <c r="I7545" s="1"/>
      <c r="J7545" s="1"/>
    </row>
    <row r="7546" spans="3:10" x14ac:dyDescent="0.25">
      <c r="C7546" s="21">
        <f t="shared" si="353"/>
        <v>46336.916666648394</v>
      </c>
      <c r="D7546" s="54">
        <v>221.4106468101474</v>
      </c>
      <c r="E7546" s="54">
        <v>1154.4500772921388</v>
      </c>
      <c r="F7546" s="54">
        <v>1154.4500772921388</v>
      </c>
      <c r="G7546" s="55">
        <f t="shared" si="351"/>
        <v>2308.9001545842775</v>
      </c>
      <c r="H7546" s="55">
        <f t="shared" si="352"/>
        <v>221.4106468101474</v>
      </c>
      <c r="I7546" s="1"/>
      <c r="J7546" s="1"/>
    </row>
    <row r="7547" spans="3:10" x14ac:dyDescent="0.25">
      <c r="C7547" s="21">
        <f t="shared" si="353"/>
        <v>46336.958333315059</v>
      </c>
      <c r="D7547" s="54">
        <v>562.03892541583571</v>
      </c>
      <c r="E7547" s="54">
        <v>1999.5935556813029</v>
      </c>
      <c r="F7547" s="54">
        <v>1999.5935556813029</v>
      </c>
      <c r="G7547" s="55">
        <f t="shared" si="351"/>
        <v>3999.1871113626057</v>
      </c>
      <c r="H7547" s="55">
        <f t="shared" si="352"/>
        <v>562.03892541583571</v>
      </c>
      <c r="I7547" s="1"/>
      <c r="J7547" s="1"/>
    </row>
    <row r="7548" spans="3:10" x14ac:dyDescent="0.25">
      <c r="C7548" s="21">
        <f t="shared" si="353"/>
        <v>46336.999999981723</v>
      </c>
      <c r="D7548" s="54">
        <v>793.62979902210998</v>
      </c>
      <c r="E7548" s="54">
        <v>2478.2828703023115</v>
      </c>
      <c r="F7548" s="54">
        <v>2478.2828703023115</v>
      </c>
      <c r="G7548" s="55">
        <f t="shared" si="351"/>
        <v>4956.565740604623</v>
      </c>
      <c r="H7548" s="55">
        <f t="shared" si="352"/>
        <v>793.62979902210998</v>
      </c>
      <c r="I7548" s="1"/>
      <c r="J7548" s="1"/>
    </row>
    <row r="7549" spans="3:10" x14ac:dyDescent="0.25">
      <c r="C7549" s="21">
        <f t="shared" si="353"/>
        <v>46337.041666648387</v>
      </c>
      <c r="D7549" s="54">
        <v>827.24458255817149</v>
      </c>
      <c r="E7549" s="54">
        <v>2061.3548292524106</v>
      </c>
      <c r="F7549" s="54">
        <v>2061.3548292524106</v>
      </c>
      <c r="G7549" s="55">
        <f t="shared" si="351"/>
        <v>4122.7096585048212</v>
      </c>
      <c r="H7549" s="55">
        <f t="shared" si="352"/>
        <v>827.24458255817149</v>
      </c>
      <c r="I7549" s="1"/>
      <c r="J7549" s="1"/>
    </row>
    <row r="7550" spans="3:10" x14ac:dyDescent="0.25">
      <c r="C7550" s="21">
        <f t="shared" si="353"/>
        <v>46337.083333315051</v>
      </c>
      <c r="D7550" s="54">
        <v>917.96444254329242</v>
      </c>
      <c r="E7550" s="54">
        <v>2475.6516065541555</v>
      </c>
      <c r="F7550" s="54">
        <v>2475.6516065541555</v>
      </c>
      <c r="G7550" s="55">
        <f t="shared" si="351"/>
        <v>4951.303213108311</v>
      </c>
      <c r="H7550" s="55">
        <f t="shared" si="352"/>
        <v>917.96444254329242</v>
      </c>
      <c r="I7550" s="1"/>
      <c r="J7550" s="1"/>
    </row>
    <row r="7551" spans="3:10" x14ac:dyDescent="0.25">
      <c r="C7551" s="21">
        <f t="shared" si="353"/>
        <v>46337.124999981716</v>
      </c>
      <c r="D7551" s="54">
        <v>996.94186195231339</v>
      </c>
      <c r="E7551" s="54">
        <v>2056.6364103489163</v>
      </c>
      <c r="F7551" s="54">
        <v>2056.6364103489163</v>
      </c>
      <c r="G7551" s="55">
        <f t="shared" si="351"/>
        <v>4113.2728206978327</v>
      </c>
      <c r="H7551" s="55">
        <f t="shared" si="352"/>
        <v>996.94186195231339</v>
      </c>
      <c r="I7551" s="1"/>
      <c r="J7551" s="1"/>
    </row>
    <row r="7552" spans="3:10" x14ac:dyDescent="0.25">
      <c r="C7552" s="21">
        <f t="shared" si="353"/>
        <v>46337.16666664838</v>
      </c>
      <c r="D7552" s="54">
        <v>1139.0937409436974</v>
      </c>
      <c r="E7552" s="54">
        <v>2473.311447807338</v>
      </c>
      <c r="F7552" s="54">
        <v>2473.311447807338</v>
      </c>
      <c r="G7552" s="55">
        <f t="shared" si="351"/>
        <v>4946.6228956146761</v>
      </c>
      <c r="H7552" s="55">
        <f t="shared" si="352"/>
        <v>1139.0937409436974</v>
      </c>
      <c r="I7552" s="1"/>
      <c r="J7552" s="1"/>
    </row>
    <row r="7553" spans="3:10" x14ac:dyDescent="0.25">
      <c r="C7553" s="21">
        <f t="shared" si="353"/>
        <v>46337.208333315044</v>
      </c>
      <c r="D7553" s="54">
        <v>1201.5417007956639</v>
      </c>
      <c r="E7553" s="54">
        <v>2052.4066316983376</v>
      </c>
      <c r="F7553" s="54">
        <v>2052.4066316983376</v>
      </c>
      <c r="G7553" s="55">
        <f t="shared" si="351"/>
        <v>4104.8132633966752</v>
      </c>
      <c r="H7553" s="55">
        <f t="shared" si="352"/>
        <v>1201.5417007956639</v>
      </c>
      <c r="I7553" s="1"/>
      <c r="J7553" s="1"/>
    </row>
    <row r="7554" spans="3:10" x14ac:dyDescent="0.25">
      <c r="C7554" s="21">
        <f t="shared" si="353"/>
        <v>46337.249999981708</v>
      </c>
      <c r="D7554" s="54">
        <v>1264.3351812710882</v>
      </c>
      <c r="E7554" s="54">
        <v>2471.1583922728023</v>
      </c>
      <c r="F7554" s="54">
        <v>2471.1583922728023</v>
      </c>
      <c r="G7554" s="55">
        <f t="shared" si="351"/>
        <v>4942.3167845456046</v>
      </c>
      <c r="H7554" s="55">
        <f t="shared" si="352"/>
        <v>1264.3351812710882</v>
      </c>
      <c r="I7554" s="1"/>
      <c r="J7554" s="1"/>
    </row>
    <row r="7555" spans="3:10" x14ac:dyDescent="0.25">
      <c r="C7555" s="21">
        <f t="shared" si="353"/>
        <v>46337.291666648372</v>
      </c>
      <c r="D7555" s="54">
        <v>901.82785932930574</v>
      </c>
      <c r="E7555" s="54">
        <v>2048.6522257484844</v>
      </c>
      <c r="F7555" s="54">
        <v>2048.6522257484844</v>
      </c>
      <c r="G7555" s="55">
        <f t="shared" si="351"/>
        <v>4097.3044514969688</v>
      </c>
      <c r="H7555" s="55">
        <f t="shared" si="352"/>
        <v>901.82785932930574</v>
      </c>
      <c r="I7555" s="1"/>
      <c r="J7555" s="1"/>
    </row>
    <row r="7556" spans="3:10" x14ac:dyDescent="0.25">
      <c r="C7556" s="21">
        <f t="shared" si="353"/>
        <v>46337.333333315037</v>
      </c>
      <c r="D7556" s="54">
        <v>605.25256328264766</v>
      </c>
      <c r="E7556" s="54">
        <v>2471.6797983636175</v>
      </c>
      <c r="F7556" s="54">
        <v>2471.6797983636175</v>
      </c>
      <c r="G7556" s="55">
        <f t="shared" si="351"/>
        <v>4943.3595967272349</v>
      </c>
      <c r="H7556" s="55">
        <f t="shared" si="352"/>
        <v>605.25256328264766</v>
      </c>
      <c r="I7556" s="1"/>
      <c r="J7556" s="1"/>
    </row>
    <row r="7557" spans="3:10" x14ac:dyDescent="0.25">
      <c r="C7557" s="21">
        <f t="shared" si="353"/>
        <v>46337.374999981701</v>
      </c>
      <c r="D7557" s="54">
        <v>533.16057211721329</v>
      </c>
      <c r="E7557" s="54">
        <v>2055.7358444081192</v>
      </c>
      <c r="F7557" s="54">
        <v>2055.7358444081192</v>
      </c>
      <c r="G7557" s="55">
        <f t="shared" si="351"/>
        <v>4111.4716888162384</v>
      </c>
      <c r="H7557" s="55">
        <f t="shared" si="352"/>
        <v>533.16057211721329</v>
      </c>
      <c r="I7557" s="1"/>
      <c r="J7557" s="1"/>
    </row>
    <row r="7558" spans="3:10" x14ac:dyDescent="0.25">
      <c r="C7558" s="21">
        <f t="shared" si="353"/>
        <v>46337.416666648365</v>
      </c>
      <c r="D7558" s="54">
        <v>432.03928804585718</v>
      </c>
      <c r="E7558" s="54">
        <v>2410.1177205516792</v>
      </c>
      <c r="F7558" s="54">
        <v>2410.1177205516792</v>
      </c>
      <c r="G7558" s="55">
        <f t="shared" si="351"/>
        <v>4820.2354411033584</v>
      </c>
      <c r="H7558" s="55">
        <f t="shared" si="352"/>
        <v>432.03928804585718</v>
      </c>
      <c r="I7558" s="1"/>
      <c r="J7558" s="1"/>
    </row>
    <row r="7559" spans="3:10" x14ac:dyDescent="0.25">
      <c r="C7559" s="21">
        <f t="shared" si="353"/>
        <v>46337.458333315029</v>
      </c>
      <c r="D7559" s="54">
        <v>334.66617787855796</v>
      </c>
      <c r="E7559" s="54">
        <v>1982.3538206941405</v>
      </c>
      <c r="F7559" s="54">
        <v>1982.3538206941405</v>
      </c>
      <c r="G7559" s="55">
        <f t="shared" si="351"/>
        <v>3964.707641388281</v>
      </c>
      <c r="H7559" s="55">
        <f t="shared" si="352"/>
        <v>334.66617787855796</v>
      </c>
      <c r="I7559" s="1"/>
      <c r="J7559" s="1"/>
    </row>
    <row r="7560" spans="3:10" x14ac:dyDescent="0.25">
      <c r="C7560" s="21">
        <f t="shared" si="353"/>
        <v>46337.499999981694</v>
      </c>
      <c r="D7560" s="54">
        <v>201.84307252549516</v>
      </c>
      <c r="E7560" s="54">
        <v>2450.1526228285456</v>
      </c>
      <c r="F7560" s="54">
        <v>2450.1526228285456</v>
      </c>
      <c r="G7560" s="55">
        <f t="shared" si="351"/>
        <v>4900.3052456570913</v>
      </c>
      <c r="H7560" s="55">
        <f t="shared" si="352"/>
        <v>201.84307252549516</v>
      </c>
      <c r="I7560" s="1"/>
      <c r="J7560" s="1"/>
    </row>
    <row r="7561" spans="3:10" x14ac:dyDescent="0.25">
      <c r="C7561" s="21">
        <f t="shared" si="353"/>
        <v>46337.541666648358</v>
      </c>
      <c r="D7561" s="54">
        <v>164.18949149975353</v>
      </c>
      <c r="E7561" s="54">
        <v>2026.7118405150616</v>
      </c>
      <c r="F7561" s="54">
        <v>2026.7118405150616</v>
      </c>
      <c r="G7561" s="55">
        <f t="shared" si="351"/>
        <v>4053.4236810301231</v>
      </c>
      <c r="H7561" s="55">
        <f t="shared" si="352"/>
        <v>164.18949149975353</v>
      </c>
      <c r="I7561" s="1"/>
      <c r="J7561" s="1"/>
    </row>
    <row r="7562" spans="3:10" x14ac:dyDescent="0.25">
      <c r="C7562" s="21">
        <f t="shared" si="353"/>
        <v>46337.583333315022</v>
      </c>
      <c r="D7562" s="54">
        <v>150.81899019347091</v>
      </c>
      <c r="E7562" s="54">
        <v>2417.259256757914</v>
      </c>
      <c r="F7562" s="54">
        <v>2417.259256757914</v>
      </c>
      <c r="G7562" s="55">
        <f t="shared" si="351"/>
        <v>4834.5185135158281</v>
      </c>
      <c r="H7562" s="55">
        <f t="shared" si="352"/>
        <v>150.81899019347091</v>
      </c>
      <c r="I7562" s="1"/>
      <c r="J7562" s="1"/>
    </row>
    <row r="7563" spans="3:10" x14ac:dyDescent="0.25">
      <c r="C7563" s="21">
        <f t="shared" si="353"/>
        <v>46337.624999981686</v>
      </c>
      <c r="D7563" s="54">
        <v>189.30447304614725</v>
      </c>
      <c r="E7563" s="54">
        <v>1941.0292652774008</v>
      </c>
      <c r="F7563" s="54">
        <v>1941.0292652774008</v>
      </c>
      <c r="G7563" s="55">
        <f t="shared" si="351"/>
        <v>3882.0585305548016</v>
      </c>
      <c r="H7563" s="55">
        <f t="shared" si="352"/>
        <v>189.30447304614725</v>
      </c>
      <c r="I7563" s="1"/>
      <c r="J7563" s="1"/>
    </row>
    <row r="7564" spans="3:10" x14ac:dyDescent="0.25">
      <c r="C7564" s="21">
        <f t="shared" si="353"/>
        <v>46337.666666648351</v>
      </c>
      <c r="D7564" s="54">
        <v>244.02351221810406</v>
      </c>
      <c r="E7564" s="54">
        <v>2413.0652010026192</v>
      </c>
      <c r="F7564" s="54">
        <v>2413.0652010026192</v>
      </c>
      <c r="G7564" s="55">
        <f t="shared" si="351"/>
        <v>4826.1304020052385</v>
      </c>
      <c r="H7564" s="55">
        <f t="shared" si="352"/>
        <v>244.02351221810406</v>
      </c>
      <c r="I7564" s="1"/>
      <c r="J7564" s="1"/>
    </row>
    <row r="7565" spans="3:10" x14ac:dyDescent="0.25">
      <c r="C7565" s="21">
        <f t="shared" si="353"/>
        <v>46337.708333315015</v>
      </c>
      <c r="D7565" s="54">
        <v>318.57786201112191</v>
      </c>
      <c r="E7565" s="54">
        <v>1928.0941764413415</v>
      </c>
      <c r="F7565" s="54">
        <v>1928.0941764413415</v>
      </c>
      <c r="G7565" s="55">
        <f t="shared" ref="G7565:G7628" si="354">E7565+F7565</f>
        <v>3856.1883528826829</v>
      </c>
      <c r="H7565" s="55">
        <f t="shared" ref="H7565:H7628" si="355">IF(G7565&gt;D7565,D7565,G7565)</f>
        <v>318.57786201112191</v>
      </c>
      <c r="I7565" s="1"/>
      <c r="J7565" s="1"/>
    </row>
    <row r="7566" spans="3:10" x14ac:dyDescent="0.25">
      <c r="C7566" s="21">
        <f t="shared" si="353"/>
        <v>46337.749999981679</v>
      </c>
      <c r="D7566" s="54">
        <v>400.6938813569966</v>
      </c>
      <c r="E7566" s="54">
        <v>2462.0492210748594</v>
      </c>
      <c r="F7566" s="54">
        <v>2462.0492210748594</v>
      </c>
      <c r="G7566" s="55">
        <f t="shared" si="354"/>
        <v>4924.0984421497187</v>
      </c>
      <c r="H7566" s="55">
        <f t="shared" si="355"/>
        <v>400.6938813569966</v>
      </c>
      <c r="I7566" s="1"/>
      <c r="J7566" s="1"/>
    </row>
    <row r="7567" spans="3:10" x14ac:dyDescent="0.25">
      <c r="C7567" s="21">
        <f t="shared" ref="C7567:C7630" si="356">C7566+1/24</f>
        <v>46337.791666648343</v>
      </c>
      <c r="D7567" s="54">
        <v>468.33410845249938</v>
      </c>
      <c r="E7567" s="54">
        <v>2053.0872850472715</v>
      </c>
      <c r="F7567" s="54">
        <v>2053.0872850472715</v>
      </c>
      <c r="G7567" s="55">
        <f t="shared" si="354"/>
        <v>4106.174570094543</v>
      </c>
      <c r="H7567" s="55">
        <f t="shared" si="355"/>
        <v>468.33410845249938</v>
      </c>
      <c r="I7567" s="1"/>
      <c r="J7567" s="1"/>
    </row>
    <row r="7568" spans="3:10" x14ac:dyDescent="0.25">
      <c r="C7568" s="21">
        <f t="shared" si="356"/>
        <v>46337.833333315008</v>
      </c>
      <c r="D7568" s="54">
        <v>530.79327761689262</v>
      </c>
      <c r="E7568" s="54">
        <v>2471.2938557178554</v>
      </c>
      <c r="F7568" s="54">
        <v>2471.2938557178554</v>
      </c>
      <c r="G7568" s="55">
        <f t="shared" si="354"/>
        <v>4942.5877114357108</v>
      </c>
      <c r="H7568" s="55">
        <f t="shared" si="355"/>
        <v>530.79327761689262</v>
      </c>
      <c r="I7568" s="1"/>
      <c r="J7568" s="1"/>
    </row>
    <row r="7569" spans="3:10" x14ac:dyDescent="0.25">
      <c r="C7569" s="21">
        <f t="shared" si="356"/>
        <v>46337.874999981672</v>
      </c>
      <c r="D7569" s="54">
        <v>610.89783143506361</v>
      </c>
      <c r="E7569" s="54">
        <v>2048.2760897947182</v>
      </c>
      <c r="F7569" s="54">
        <v>2048.2760897947182</v>
      </c>
      <c r="G7569" s="55">
        <f t="shared" si="354"/>
        <v>4096.5521795894365</v>
      </c>
      <c r="H7569" s="55">
        <f t="shared" si="355"/>
        <v>610.89783143506361</v>
      </c>
      <c r="I7569" s="1"/>
      <c r="J7569" s="1"/>
    </row>
    <row r="7570" spans="3:10" x14ac:dyDescent="0.25">
      <c r="C7570" s="21">
        <f t="shared" si="356"/>
        <v>46337.916666648336</v>
      </c>
      <c r="D7570" s="54">
        <v>661.84208489806338</v>
      </c>
      <c r="E7570" s="54">
        <v>2469.1779554542045</v>
      </c>
      <c r="F7570" s="54">
        <v>2469.1779554542045</v>
      </c>
      <c r="G7570" s="55">
        <f t="shared" si="354"/>
        <v>4938.355910908409</v>
      </c>
      <c r="H7570" s="55">
        <f t="shared" si="355"/>
        <v>661.84208489806338</v>
      </c>
      <c r="I7570" s="1"/>
      <c r="J7570" s="1"/>
    </row>
    <row r="7571" spans="3:10" x14ac:dyDescent="0.25">
      <c r="C7571" s="21">
        <f t="shared" si="356"/>
        <v>46337.958333315</v>
      </c>
      <c r="D7571" s="54">
        <v>704.16008246115393</v>
      </c>
      <c r="E7571" s="54">
        <v>2044.790517933189</v>
      </c>
      <c r="F7571" s="54">
        <v>2044.790517933189</v>
      </c>
      <c r="G7571" s="55">
        <f t="shared" si="354"/>
        <v>4089.581035866378</v>
      </c>
      <c r="H7571" s="55">
        <f t="shared" si="355"/>
        <v>704.16008246115393</v>
      </c>
      <c r="I7571" s="1"/>
      <c r="J7571" s="1"/>
    </row>
    <row r="7572" spans="3:10" x14ac:dyDescent="0.25">
      <c r="C7572" s="21">
        <f t="shared" si="356"/>
        <v>46337.999999981665</v>
      </c>
      <c r="D7572" s="54">
        <v>786.57299003132903</v>
      </c>
      <c r="E7572" s="54">
        <v>2467.464610401325</v>
      </c>
      <c r="F7572" s="54">
        <v>2467.464610401325</v>
      </c>
      <c r="G7572" s="55">
        <f t="shared" si="354"/>
        <v>4934.92922080265</v>
      </c>
      <c r="H7572" s="55">
        <f t="shared" si="355"/>
        <v>786.57299003132903</v>
      </c>
      <c r="I7572" s="1"/>
      <c r="J7572" s="1"/>
    </row>
    <row r="7573" spans="3:10" x14ac:dyDescent="0.25">
      <c r="C7573" s="21">
        <f t="shared" si="356"/>
        <v>46338.041666648329</v>
      </c>
      <c r="D7573" s="54">
        <v>783.3945788250237</v>
      </c>
      <c r="E7573" s="54">
        <v>2041.5425915397843</v>
      </c>
      <c r="F7573" s="54">
        <v>2041.5425915397843</v>
      </c>
      <c r="G7573" s="55">
        <f t="shared" si="354"/>
        <v>4083.0851830795687</v>
      </c>
      <c r="H7573" s="55">
        <f t="shared" si="355"/>
        <v>783.3945788250237</v>
      </c>
      <c r="I7573" s="1"/>
      <c r="J7573" s="1"/>
    </row>
    <row r="7574" spans="3:10" x14ac:dyDescent="0.25">
      <c r="C7574" s="21">
        <f t="shared" si="356"/>
        <v>46338.083333314993</v>
      </c>
      <c r="D7574" s="54">
        <v>832.598421333396</v>
      </c>
      <c r="E7574" s="54">
        <v>2458.149758564673</v>
      </c>
      <c r="F7574" s="54">
        <v>2458.149758564673</v>
      </c>
      <c r="G7574" s="55">
        <f t="shared" si="354"/>
        <v>4916.299517129346</v>
      </c>
      <c r="H7574" s="55">
        <f t="shared" si="355"/>
        <v>832.598421333396</v>
      </c>
      <c r="I7574" s="1"/>
      <c r="J7574" s="1"/>
    </row>
    <row r="7575" spans="3:10" x14ac:dyDescent="0.25">
      <c r="C7575" s="21">
        <f t="shared" si="356"/>
        <v>46338.124999981657</v>
      </c>
      <c r="D7575" s="54">
        <v>909.11154816398812</v>
      </c>
      <c r="E7575" s="54">
        <v>2026.1909487695507</v>
      </c>
      <c r="F7575" s="54">
        <v>2026.1909487695507</v>
      </c>
      <c r="G7575" s="55">
        <f t="shared" si="354"/>
        <v>4052.3818975391014</v>
      </c>
      <c r="H7575" s="55">
        <f t="shared" si="355"/>
        <v>909.11154816398812</v>
      </c>
      <c r="I7575" s="1"/>
      <c r="J7575" s="1"/>
    </row>
    <row r="7576" spans="3:10" x14ac:dyDescent="0.25">
      <c r="C7576" s="21">
        <f t="shared" si="356"/>
        <v>46338.166666648322</v>
      </c>
      <c r="D7576" s="54">
        <v>933.64828458703346</v>
      </c>
      <c r="E7576" s="54">
        <v>2425.9994224717725</v>
      </c>
      <c r="F7576" s="54">
        <v>2425.9994224717725</v>
      </c>
      <c r="G7576" s="55">
        <f t="shared" si="354"/>
        <v>4851.998844943545</v>
      </c>
      <c r="H7576" s="55">
        <f t="shared" si="355"/>
        <v>933.64828458703346</v>
      </c>
      <c r="I7576" s="1"/>
      <c r="J7576" s="1"/>
    </row>
    <row r="7577" spans="3:10" x14ac:dyDescent="0.25">
      <c r="C7577" s="21">
        <f t="shared" si="356"/>
        <v>46338.208333314986</v>
      </c>
      <c r="D7577" s="54">
        <v>943.29583300756224</v>
      </c>
      <c r="E7577" s="54">
        <v>2009.5584172996794</v>
      </c>
      <c r="F7577" s="54">
        <v>2009.5584172996794</v>
      </c>
      <c r="G7577" s="55">
        <f t="shared" si="354"/>
        <v>4019.1168345993588</v>
      </c>
      <c r="H7577" s="55">
        <f t="shared" si="355"/>
        <v>943.29583300756224</v>
      </c>
      <c r="I7577" s="1"/>
      <c r="J7577" s="1"/>
    </row>
    <row r="7578" spans="3:10" x14ac:dyDescent="0.25">
      <c r="C7578" s="21">
        <f t="shared" si="356"/>
        <v>46338.24999998165</v>
      </c>
      <c r="D7578" s="54">
        <v>931.36947831444911</v>
      </c>
      <c r="E7578" s="54">
        <v>2397.7786453886956</v>
      </c>
      <c r="F7578" s="54">
        <v>2397.7786453886956</v>
      </c>
      <c r="G7578" s="55">
        <f t="shared" si="354"/>
        <v>4795.5572907773912</v>
      </c>
      <c r="H7578" s="55">
        <f t="shared" si="355"/>
        <v>931.36947831444911</v>
      </c>
      <c r="I7578" s="1"/>
      <c r="J7578" s="1"/>
    </row>
    <row r="7579" spans="3:10" x14ac:dyDescent="0.25">
      <c r="C7579" s="21">
        <f t="shared" si="356"/>
        <v>46338.291666648314</v>
      </c>
      <c r="D7579" s="54">
        <v>874.75990327997465</v>
      </c>
      <c r="E7579" s="54">
        <v>1994.4600367583655</v>
      </c>
      <c r="F7579" s="54">
        <v>1994.4600367583655</v>
      </c>
      <c r="G7579" s="55">
        <f t="shared" si="354"/>
        <v>3988.920073516731</v>
      </c>
      <c r="H7579" s="55">
        <f t="shared" si="355"/>
        <v>874.75990327997465</v>
      </c>
      <c r="I7579" s="1"/>
      <c r="J7579" s="1"/>
    </row>
    <row r="7580" spans="3:10" x14ac:dyDescent="0.25">
      <c r="C7580" s="21">
        <f t="shared" si="356"/>
        <v>46338.333333314979</v>
      </c>
      <c r="D7580" s="54">
        <v>714.24513903608351</v>
      </c>
      <c r="E7580" s="54">
        <v>2376.4874727904789</v>
      </c>
      <c r="F7580" s="54">
        <v>2376.4874727904789</v>
      </c>
      <c r="G7580" s="55">
        <f t="shared" si="354"/>
        <v>4752.9749455809579</v>
      </c>
      <c r="H7580" s="55">
        <f t="shared" si="355"/>
        <v>714.24513903608351</v>
      </c>
      <c r="I7580" s="1"/>
      <c r="J7580" s="1"/>
    </row>
    <row r="7581" spans="3:10" x14ac:dyDescent="0.25">
      <c r="C7581" s="21">
        <f t="shared" si="356"/>
        <v>46338.374999981643</v>
      </c>
      <c r="D7581" s="54">
        <v>482.22308070288881</v>
      </c>
      <c r="E7581" s="54">
        <v>1905.7592404081436</v>
      </c>
      <c r="F7581" s="54">
        <v>1905.7592404081436</v>
      </c>
      <c r="G7581" s="55">
        <f t="shared" si="354"/>
        <v>3811.5184808162871</v>
      </c>
      <c r="H7581" s="55">
        <f t="shared" si="355"/>
        <v>482.22308070288881</v>
      </c>
      <c r="I7581" s="1"/>
      <c r="J7581" s="1"/>
    </row>
    <row r="7582" spans="3:10" x14ac:dyDescent="0.25">
      <c r="C7582" s="21">
        <f t="shared" si="356"/>
        <v>46338.416666648307</v>
      </c>
      <c r="D7582" s="54">
        <v>347.30058746301853</v>
      </c>
      <c r="E7582" s="54">
        <v>2272.0859542423041</v>
      </c>
      <c r="F7582" s="54">
        <v>2272.0859542423041</v>
      </c>
      <c r="G7582" s="55">
        <f t="shared" si="354"/>
        <v>4544.1719084846081</v>
      </c>
      <c r="H7582" s="55">
        <f t="shared" si="355"/>
        <v>347.30058746301853</v>
      </c>
      <c r="I7582" s="1"/>
      <c r="J7582" s="1"/>
    </row>
    <row r="7583" spans="3:10" x14ac:dyDescent="0.25">
      <c r="C7583" s="21">
        <f t="shared" si="356"/>
        <v>46338.458333314971</v>
      </c>
      <c r="D7583" s="54">
        <v>306.62734955621727</v>
      </c>
      <c r="E7583" s="54">
        <v>1889.7266013045648</v>
      </c>
      <c r="F7583" s="54">
        <v>1889.7266013045648</v>
      </c>
      <c r="G7583" s="55">
        <f t="shared" si="354"/>
        <v>3779.4532026091297</v>
      </c>
      <c r="H7583" s="55">
        <f t="shared" si="355"/>
        <v>306.62734955621727</v>
      </c>
      <c r="I7583" s="1"/>
      <c r="J7583" s="1"/>
    </row>
    <row r="7584" spans="3:10" x14ac:dyDescent="0.25">
      <c r="C7584" s="21">
        <f t="shared" si="356"/>
        <v>46338.499999981635</v>
      </c>
      <c r="D7584" s="54">
        <v>191.38129576487185</v>
      </c>
      <c r="E7584" s="54">
        <v>2408.7107562672804</v>
      </c>
      <c r="F7584" s="54">
        <v>2408.7107562672804</v>
      </c>
      <c r="G7584" s="55">
        <f t="shared" si="354"/>
        <v>4817.4215125345609</v>
      </c>
      <c r="H7584" s="55">
        <f t="shared" si="355"/>
        <v>191.38129576487185</v>
      </c>
      <c r="I7584" s="1"/>
      <c r="J7584" s="1"/>
    </row>
    <row r="7585" spans="3:10" x14ac:dyDescent="0.25">
      <c r="C7585" s="21">
        <f t="shared" si="356"/>
        <v>46338.5416666483</v>
      </c>
      <c r="D7585" s="54">
        <v>141.28042582397134</v>
      </c>
      <c r="E7585" s="54">
        <v>1599.1051863048133</v>
      </c>
      <c r="F7585" s="54">
        <v>1599.1051863048133</v>
      </c>
      <c r="G7585" s="55">
        <f t="shared" si="354"/>
        <v>3198.2103726096266</v>
      </c>
      <c r="H7585" s="55">
        <f t="shared" si="355"/>
        <v>141.28042582397134</v>
      </c>
      <c r="I7585" s="1"/>
      <c r="J7585" s="1"/>
    </row>
    <row r="7586" spans="3:10" x14ac:dyDescent="0.25">
      <c r="C7586" s="21">
        <f t="shared" si="356"/>
        <v>46338.583333314964</v>
      </c>
      <c r="D7586" s="54">
        <v>61.243456654007709</v>
      </c>
      <c r="E7586" s="54">
        <v>52.032587060219818</v>
      </c>
      <c r="F7586" s="54">
        <v>52.032587060219818</v>
      </c>
      <c r="G7586" s="55">
        <f t="shared" si="354"/>
        <v>104.06517412043964</v>
      </c>
      <c r="H7586" s="55">
        <f t="shared" si="355"/>
        <v>61.243456654007709</v>
      </c>
      <c r="I7586" s="1"/>
      <c r="J7586" s="1"/>
    </row>
    <row r="7587" spans="3:10" x14ac:dyDescent="0.25">
      <c r="C7587" s="21">
        <f t="shared" si="356"/>
        <v>46338.624999981628</v>
      </c>
      <c r="D7587" s="54">
        <v>85.123518679338389</v>
      </c>
      <c r="E7587" s="54">
        <v>244.48298717556011</v>
      </c>
      <c r="F7587" s="54">
        <v>244.48298717556011</v>
      </c>
      <c r="G7587" s="55">
        <f t="shared" si="354"/>
        <v>488.96597435112022</v>
      </c>
      <c r="H7587" s="55">
        <f t="shared" si="355"/>
        <v>85.123518679338389</v>
      </c>
      <c r="I7587" s="1"/>
      <c r="J7587" s="1"/>
    </row>
    <row r="7588" spans="3:10" x14ac:dyDescent="0.25">
      <c r="C7588" s="21">
        <f t="shared" si="356"/>
        <v>46338.666666648292</v>
      </c>
      <c r="D7588" s="54">
        <v>167.09997812668158</v>
      </c>
      <c r="E7588" s="54">
        <v>2426.9293601707986</v>
      </c>
      <c r="F7588" s="54">
        <v>2426.9293601707986</v>
      </c>
      <c r="G7588" s="55">
        <f t="shared" si="354"/>
        <v>4853.8587203415973</v>
      </c>
      <c r="H7588" s="55">
        <f t="shared" si="355"/>
        <v>167.09997812668158</v>
      </c>
      <c r="I7588" s="1"/>
      <c r="J7588" s="1"/>
    </row>
    <row r="7589" spans="3:10" x14ac:dyDescent="0.25">
      <c r="C7589" s="21">
        <f t="shared" si="356"/>
        <v>46338.708333314957</v>
      </c>
      <c r="D7589" s="54">
        <v>228.45216854491886</v>
      </c>
      <c r="E7589" s="54">
        <v>1935.4458880828618</v>
      </c>
      <c r="F7589" s="54">
        <v>1935.4458880828618</v>
      </c>
      <c r="G7589" s="55">
        <f t="shared" si="354"/>
        <v>3870.8917761657235</v>
      </c>
      <c r="H7589" s="55">
        <f t="shared" si="355"/>
        <v>228.45216854491886</v>
      </c>
      <c r="I7589" s="1"/>
      <c r="J7589" s="1"/>
    </row>
    <row r="7590" spans="3:10" x14ac:dyDescent="0.25">
      <c r="C7590" s="21">
        <f t="shared" si="356"/>
        <v>46338.749999981621</v>
      </c>
      <c r="D7590" s="54">
        <v>292.51047549300534</v>
      </c>
      <c r="E7590" s="54">
        <v>2306.8052850688564</v>
      </c>
      <c r="F7590" s="54">
        <v>2306.8052850688564</v>
      </c>
      <c r="G7590" s="55">
        <f t="shared" si="354"/>
        <v>4613.6105701377128</v>
      </c>
      <c r="H7590" s="55">
        <f t="shared" si="355"/>
        <v>292.51047549300534</v>
      </c>
      <c r="I7590" s="1"/>
      <c r="J7590" s="1"/>
    </row>
    <row r="7591" spans="3:10" x14ac:dyDescent="0.25">
      <c r="C7591" s="21">
        <f t="shared" si="356"/>
        <v>46338.791666648285</v>
      </c>
      <c r="D7591" s="54">
        <v>314.88469030725969</v>
      </c>
      <c r="E7591" s="54">
        <v>1815.6287854554312</v>
      </c>
      <c r="F7591" s="54">
        <v>1815.6287854554312</v>
      </c>
      <c r="G7591" s="55">
        <f t="shared" si="354"/>
        <v>3631.2575709108623</v>
      </c>
      <c r="H7591" s="55">
        <f t="shared" si="355"/>
        <v>314.88469030725969</v>
      </c>
      <c r="I7591" s="1"/>
      <c r="J7591" s="1"/>
    </row>
    <row r="7592" spans="3:10" x14ac:dyDescent="0.25">
      <c r="C7592" s="21">
        <f t="shared" si="356"/>
        <v>46338.833333314949</v>
      </c>
      <c r="D7592" s="54">
        <v>353.78768757443578</v>
      </c>
      <c r="E7592" s="54">
        <v>2224.1528459400756</v>
      </c>
      <c r="F7592" s="54">
        <v>2224.1528459400756</v>
      </c>
      <c r="G7592" s="55">
        <f t="shared" si="354"/>
        <v>4448.3056918801512</v>
      </c>
      <c r="H7592" s="55">
        <f t="shared" si="355"/>
        <v>353.78768757443578</v>
      </c>
      <c r="I7592" s="1"/>
      <c r="J7592" s="1"/>
    </row>
    <row r="7593" spans="3:10" x14ac:dyDescent="0.25">
      <c r="C7593" s="21">
        <f t="shared" si="356"/>
        <v>46338.874999981614</v>
      </c>
      <c r="D7593" s="54">
        <v>412.72692095214262</v>
      </c>
      <c r="E7593" s="54">
        <v>1754.2222987992191</v>
      </c>
      <c r="F7593" s="54">
        <v>1754.2222987992191</v>
      </c>
      <c r="G7593" s="55">
        <f t="shared" si="354"/>
        <v>3508.4445975984381</v>
      </c>
      <c r="H7593" s="55">
        <f t="shared" si="355"/>
        <v>412.72692095214262</v>
      </c>
      <c r="I7593" s="1"/>
      <c r="J7593" s="1"/>
    </row>
    <row r="7594" spans="3:10" x14ac:dyDescent="0.25">
      <c r="C7594" s="21">
        <f t="shared" si="356"/>
        <v>46338.916666648278</v>
      </c>
      <c r="D7594" s="54">
        <v>434.23944598685739</v>
      </c>
      <c r="E7594" s="54">
        <v>2156.5600207214975</v>
      </c>
      <c r="F7594" s="54">
        <v>2156.5600207214975</v>
      </c>
      <c r="G7594" s="55">
        <f t="shared" si="354"/>
        <v>4313.120041442995</v>
      </c>
      <c r="H7594" s="55">
        <f t="shared" si="355"/>
        <v>434.23944598685739</v>
      </c>
      <c r="I7594" s="1"/>
      <c r="J7594" s="1"/>
    </row>
    <row r="7595" spans="3:10" x14ac:dyDescent="0.25">
      <c r="C7595" s="21">
        <f t="shared" si="356"/>
        <v>46338.958333314942</v>
      </c>
      <c r="D7595" s="54">
        <v>430.90420133845515</v>
      </c>
      <c r="E7595" s="54">
        <v>1719.8527925594178</v>
      </c>
      <c r="F7595" s="54">
        <v>1719.8527925594178</v>
      </c>
      <c r="G7595" s="55">
        <f t="shared" si="354"/>
        <v>3439.7055851188356</v>
      </c>
      <c r="H7595" s="55">
        <f t="shared" si="355"/>
        <v>430.90420133845515</v>
      </c>
      <c r="I7595" s="1"/>
      <c r="J7595" s="1"/>
    </row>
    <row r="7596" spans="3:10" x14ac:dyDescent="0.25">
      <c r="C7596" s="21">
        <f t="shared" si="356"/>
        <v>46338.999999981606</v>
      </c>
      <c r="D7596" s="54">
        <v>404.743730413766</v>
      </c>
      <c r="E7596" s="54">
        <v>2136.4612870958927</v>
      </c>
      <c r="F7596" s="54">
        <v>2136.4612870958927</v>
      </c>
      <c r="G7596" s="55">
        <f t="shared" si="354"/>
        <v>4272.9225741917853</v>
      </c>
      <c r="H7596" s="55">
        <f t="shared" si="355"/>
        <v>404.743730413766</v>
      </c>
      <c r="I7596" s="1"/>
      <c r="J7596" s="1"/>
    </row>
    <row r="7597" spans="3:10" x14ac:dyDescent="0.25">
      <c r="C7597" s="21">
        <f t="shared" si="356"/>
        <v>46339.041666648271</v>
      </c>
      <c r="D7597" s="54">
        <v>417.99250840665451</v>
      </c>
      <c r="E7597" s="54">
        <v>1705.7892439636223</v>
      </c>
      <c r="F7597" s="54">
        <v>1705.7892439636223</v>
      </c>
      <c r="G7597" s="55">
        <f t="shared" si="354"/>
        <v>3411.5784879272446</v>
      </c>
      <c r="H7597" s="55">
        <f t="shared" si="355"/>
        <v>417.99250840665451</v>
      </c>
      <c r="I7597" s="1"/>
      <c r="J7597" s="1"/>
    </row>
    <row r="7598" spans="3:10" x14ac:dyDescent="0.25">
      <c r="C7598" s="21">
        <f t="shared" si="356"/>
        <v>46339.083333314935</v>
      </c>
      <c r="D7598" s="54">
        <v>430.36072226546725</v>
      </c>
      <c r="E7598" s="54">
        <v>2105.9684206177317</v>
      </c>
      <c r="F7598" s="54">
        <v>2105.9684206177317</v>
      </c>
      <c r="G7598" s="55">
        <f t="shared" si="354"/>
        <v>4211.9368412354634</v>
      </c>
      <c r="H7598" s="55">
        <f t="shared" si="355"/>
        <v>430.36072226546725</v>
      </c>
      <c r="I7598" s="1"/>
      <c r="J7598" s="1"/>
    </row>
    <row r="7599" spans="3:10" x14ac:dyDescent="0.25">
      <c r="C7599" s="21">
        <f t="shared" si="356"/>
        <v>46339.124999981599</v>
      </c>
      <c r="D7599" s="54">
        <v>450.41567596474493</v>
      </c>
      <c r="E7599" s="54">
        <v>1675.5566465225209</v>
      </c>
      <c r="F7599" s="54">
        <v>1675.5566465225209</v>
      </c>
      <c r="G7599" s="55">
        <f t="shared" si="354"/>
        <v>3351.1132930450417</v>
      </c>
      <c r="H7599" s="55">
        <f t="shared" si="355"/>
        <v>450.41567596474493</v>
      </c>
      <c r="I7599" s="1"/>
      <c r="J7599" s="1"/>
    </row>
    <row r="7600" spans="3:10" x14ac:dyDescent="0.25">
      <c r="C7600" s="21">
        <f t="shared" si="356"/>
        <v>46339.166666648263</v>
      </c>
      <c r="D7600" s="54">
        <v>471.59839241009502</v>
      </c>
      <c r="E7600" s="54">
        <v>2071.3148791696985</v>
      </c>
      <c r="F7600" s="54">
        <v>2071.3148791696985</v>
      </c>
      <c r="G7600" s="55">
        <f t="shared" si="354"/>
        <v>4142.6297583393971</v>
      </c>
      <c r="H7600" s="55">
        <f t="shared" si="355"/>
        <v>471.59839241009502</v>
      </c>
      <c r="I7600" s="1"/>
      <c r="J7600" s="1"/>
    </row>
    <row r="7601" spans="3:10" x14ac:dyDescent="0.25">
      <c r="C7601" s="21">
        <f t="shared" si="356"/>
        <v>46339.208333314928</v>
      </c>
      <c r="D7601" s="54">
        <v>464.96838611595388</v>
      </c>
      <c r="E7601" s="54">
        <v>1649.50868064428</v>
      </c>
      <c r="F7601" s="54">
        <v>1649.50868064428</v>
      </c>
      <c r="G7601" s="55">
        <f t="shared" si="354"/>
        <v>3299.0173612885601</v>
      </c>
      <c r="H7601" s="55">
        <f t="shared" si="355"/>
        <v>464.96838611595388</v>
      </c>
      <c r="I7601" s="1"/>
      <c r="J7601" s="1"/>
    </row>
    <row r="7602" spans="3:10" x14ac:dyDescent="0.25">
      <c r="C7602" s="21">
        <f t="shared" si="356"/>
        <v>46339.249999981592</v>
      </c>
      <c r="D7602" s="54">
        <v>3567.5833795308563</v>
      </c>
      <c r="E7602" s="54">
        <v>2892.1412646620161</v>
      </c>
      <c r="F7602" s="54">
        <v>2892.1412646620161</v>
      </c>
      <c r="G7602" s="55">
        <f t="shared" si="354"/>
        <v>5784.2825293240321</v>
      </c>
      <c r="H7602" s="55">
        <f t="shared" si="355"/>
        <v>3567.5833795308563</v>
      </c>
      <c r="I7602" s="1"/>
      <c r="J7602" s="1"/>
    </row>
    <row r="7603" spans="3:10" x14ac:dyDescent="0.25">
      <c r="C7603" s="21">
        <f t="shared" si="356"/>
        <v>46339.291666648256</v>
      </c>
      <c r="D7603" s="54">
        <v>2828.0482587719844</v>
      </c>
      <c r="E7603" s="54">
        <v>1614.3310063609208</v>
      </c>
      <c r="F7603" s="54">
        <v>1614.3310063609208</v>
      </c>
      <c r="G7603" s="55">
        <f t="shared" si="354"/>
        <v>3228.6620127218416</v>
      </c>
      <c r="H7603" s="55">
        <f t="shared" si="355"/>
        <v>2828.0482587719844</v>
      </c>
      <c r="I7603" s="1"/>
      <c r="J7603" s="1"/>
    </row>
    <row r="7604" spans="3:10" x14ac:dyDescent="0.25">
      <c r="C7604" s="21">
        <f t="shared" si="356"/>
        <v>46339.33333331492</v>
      </c>
      <c r="D7604" s="54">
        <v>1665.4715622907054</v>
      </c>
      <c r="E7604" s="54">
        <v>1568.7132961690402</v>
      </c>
      <c r="F7604" s="54">
        <v>1568.7132961690402</v>
      </c>
      <c r="G7604" s="55">
        <f t="shared" si="354"/>
        <v>3137.4265923380804</v>
      </c>
      <c r="H7604" s="55">
        <f t="shared" si="355"/>
        <v>1665.4715622907054</v>
      </c>
      <c r="I7604" s="1"/>
      <c r="J7604" s="1"/>
    </row>
    <row r="7605" spans="3:10" x14ac:dyDescent="0.25">
      <c r="C7605" s="21">
        <f t="shared" si="356"/>
        <v>46339.374999981585</v>
      </c>
      <c r="D7605" s="54">
        <v>1707.0971752166772</v>
      </c>
      <c r="E7605" s="54">
        <v>1485.1852628380782</v>
      </c>
      <c r="F7605" s="54">
        <v>1485.1852628380782</v>
      </c>
      <c r="G7605" s="55">
        <f t="shared" si="354"/>
        <v>2970.3705256761564</v>
      </c>
      <c r="H7605" s="55">
        <f t="shared" si="355"/>
        <v>1707.0971752166772</v>
      </c>
      <c r="I7605" s="1"/>
      <c r="J7605" s="1"/>
    </row>
    <row r="7606" spans="3:10" x14ac:dyDescent="0.25">
      <c r="C7606" s="21">
        <f t="shared" si="356"/>
        <v>46339.416666648249</v>
      </c>
      <c r="D7606" s="54">
        <v>1678.4997369872058</v>
      </c>
      <c r="E7606" s="54">
        <v>1523.4923983097394</v>
      </c>
      <c r="F7606" s="54">
        <v>1523.4923983097394</v>
      </c>
      <c r="G7606" s="55">
        <f t="shared" si="354"/>
        <v>3046.9847966194789</v>
      </c>
      <c r="H7606" s="55">
        <f t="shared" si="355"/>
        <v>1678.4997369872058</v>
      </c>
      <c r="I7606" s="1"/>
      <c r="J7606" s="1"/>
    </row>
    <row r="7607" spans="3:10" x14ac:dyDescent="0.25">
      <c r="C7607" s="21">
        <f t="shared" si="356"/>
        <v>46339.458333314913</v>
      </c>
      <c r="D7607" s="54">
        <v>1567.8731487716641</v>
      </c>
      <c r="E7607" s="54">
        <v>1556.6838917294133</v>
      </c>
      <c r="F7607" s="54">
        <v>1556.6838917294133</v>
      </c>
      <c r="G7607" s="55">
        <f t="shared" si="354"/>
        <v>3113.3677834588266</v>
      </c>
      <c r="H7607" s="55">
        <f t="shared" si="355"/>
        <v>1567.8731487716641</v>
      </c>
      <c r="I7607" s="1"/>
      <c r="J7607" s="1"/>
    </row>
    <row r="7608" spans="3:10" x14ac:dyDescent="0.25">
      <c r="C7608" s="21">
        <f t="shared" si="356"/>
        <v>46339.499999981577</v>
      </c>
      <c r="D7608" s="54">
        <v>1532.2499001893566</v>
      </c>
      <c r="E7608" s="54">
        <v>1581.9025531694724</v>
      </c>
      <c r="F7608" s="54">
        <v>1581.9025531694724</v>
      </c>
      <c r="G7608" s="55">
        <f t="shared" si="354"/>
        <v>3163.8051063389448</v>
      </c>
      <c r="H7608" s="55">
        <f t="shared" si="355"/>
        <v>1532.2499001893566</v>
      </c>
      <c r="I7608" s="1"/>
      <c r="J7608" s="1"/>
    </row>
    <row r="7609" spans="3:10" x14ac:dyDescent="0.25">
      <c r="C7609" s="21">
        <f t="shared" si="356"/>
        <v>46339.541666648242</v>
      </c>
      <c r="D7609" s="54">
        <v>1314.3623962284244</v>
      </c>
      <c r="E7609" s="54">
        <v>1918.5582988685273</v>
      </c>
      <c r="F7609" s="54">
        <v>1918.5582988685273</v>
      </c>
      <c r="G7609" s="55">
        <f t="shared" si="354"/>
        <v>3837.1165977370547</v>
      </c>
      <c r="H7609" s="55">
        <f t="shared" si="355"/>
        <v>1314.3623962284244</v>
      </c>
      <c r="I7609" s="1"/>
      <c r="J7609" s="1"/>
    </row>
    <row r="7610" spans="3:10" x14ac:dyDescent="0.25">
      <c r="C7610" s="21">
        <f t="shared" si="356"/>
        <v>46339.583333314906</v>
      </c>
      <c r="D7610" s="54">
        <v>1219.1149149886007</v>
      </c>
      <c r="E7610" s="54">
        <v>2238.5408263489012</v>
      </c>
      <c r="F7610" s="54">
        <v>2238.5408263489012</v>
      </c>
      <c r="G7610" s="55">
        <f t="shared" si="354"/>
        <v>4477.0816526978024</v>
      </c>
      <c r="H7610" s="55">
        <f t="shared" si="355"/>
        <v>1219.1149149886007</v>
      </c>
      <c r="I7610" s="1"/>
      <c r="J7610" s="1"/>
    </row>
    <row r="7611" spans="3:10" x14ac:dyDescent="0.25">
      <c r="C7611" s="21">
        <f t="shared" si="356"/>
        <v>46339.62499998157</v>
      </c>
      <c r="D7611" s="54">
        <v>1137.6458223549732</v>
      </c>
      <c r="E7611" s="54">
        <v>2411.5628404242525</v>
      </c>
      <c r="F7611" s="54">
        <v>2411.5628404242525</v>
      </c>
      <c r="G7611" s="55">
        <f t="shared" si="354"/>
        <v>4823.125680848505</v>
      </c>
      <c r="H7611" s="55">
        <f t="shared" si="355"/>
        <v>1137.6458223549732</v>
      </c>
      <c r="I7611" s="1"/>
      <c r="J7611" s="1"/>
    </row>
    <row r="7612" spans="3:10" x14ac:dyDescent="0.25">
      <c r="C7612" s="21">
        <f t="shared" si="356"/>
        <v>46339.666666648234</v>
      </c>
      <c r="D7612" s="54">
        <v>1188.4628424442633</v>
      </c>
      <c r="E7612" s="54">
        <v>2259.428303189849</v>
      </c>
      <c r="F7612" s="54">
        <v>2259.428303189849</v>
      </c>
      <c r="G7612" s="55">
        <f t="shared" si="354"/>
        <v>4518.856606379698</v>
      </c>
      <c r="H7612" s="55">
        <f t="shared" si="355"/>
        <v>1188.4628424442633</v>
      </c>
      <c r="I7612" s="1"/>
      <c r="J7612" s="1"/>
    </row>
    <row r="7613" spans="3:10" x14ac:dyDescent="0.25">
      <c r="C7613" s="21">
        <f t="shared" si="356"/>
        <v>46339.708333314898</v>
      </c>
      <c r="D7613" s="54">
        <v>1332.3499146903221</v>
      </c>
      <c r="E7613" s="54">
        <v>2129.3190081003827</v>
      </c>
      <c r="F7613" s="54">
        <v>2129.3190081003827</v>
      </c>
      <c r="G7613" s="55">
        <f t="shared" si="354"/>
        <v>4258.6380162007654</v>
      </c>
      <c r="H7613" s="55">
        <f t="shared" si="355"/>
        <v>1332.3499146903221</v>
      </c>
      <c r="I7613" s="1"/>
      <c r="J7613" s="1"/>
    </row>
    <row r="7614" spans="3:10" x14ac:dyDescent="0.25">
      <c r="C7614" s="21">
        <f t="shared" si="356"/>
        <v>46339.749999981563</v>
      </c>
      <c r="D7614" s="54">
        <v>1502.1177022857642</v>
      </c>
      <c r="E7614" s="54">
        <v>1857.8630235134892</v>
      </c>
      <c r="F7614" s="54">
        <v>1857.8630235134892</v>
      </c>
      <c r="G7614" s="55">
        <f t="shared" si="354"/>
        <v>3715.7260470269784</v>
      </c>
      <c r="H7614" s="55">
        <f t="shared" si="355"/>
        <v>1502.1177022857642</v>
      </c>
      <c r="I7614" s="1"/>
      <c r="J7614" s="1"/>
    </row>
    <row r="7615" spans="3:10" x14ac:dyDescent="0.25">
      <c r="C7615" s="21">
        <f t="shared" si="356"/>
        <v>46339.791666648227</v>
      </c>
      <c r="D7615" s="54">
        <v>1367.7348123607555</v>
      </c>
      <c r="E7615" s="54">
        <v>1549.4906842396263</v>
      </c>
      <c r="F7615" s="54">
        <v>1549.4906842396263</v>
      </c>
      <c r="G7615" s="55">
        <f t="shared" si="354"/>
        <v>3098.9813684792525</v>
      </c>
      <c r="H7615" s="55">
        <f t="shared" si="355"/>
        <v>1367.7348123607555</v>
      </c>
      <c r="I7615" s="1"/>
      <c r="J7615" s="1"/>
    </row>
    <row r="7616" spans="3:10" x14ac:dyDescent="0.25">
      <c r="C7616" s="21">
        <f t="shared" si="356"/>
        <v>46339.833333314891</v>
      </c>
      <c r="D7616" s="54">
        <v>1221.01900681146</v>
      </c>
      <c r="E7616" s="54">
        <v>1407.635901898238</v>
      </c>
      <c r="F7616" s="54">
        <v>1407.635901898238</v>
      </c>
      <c r="G7616" s="55">
        <f t="shared" si="354"/>
        <v>2815.271803796476</v>
      </c>
      <c r="H7616" s="55">
        <f t="shared" si="355"/>
        <v>1221.01900681146</v>
      </c>
      <c r="I7616" s="1"/>
      <c r="J7616" s="1"/>
    </row>
    <row r="7617" spans="3:10" x14ac:dyDescent="0.25">
      <c r="C7617" s="21">
        <f t="shared" si="356"/>
        <v>46339.874999981555</v>
      </c>
      <c r="D7617" s="54">
        <v>1220.4493341820657</v>
      </c>
      <c r="E7617" s="54">
        <v>1239.4061863391905</v>
      </c>
      <c r="F7617" s="54">
        <v>1239.4061863391905</v>
      </c>
      <c r="G7617" s="55">
        <f t="shared" si="354"/>
        <v>2478.8123726783811</v>
      </c>
      <c r="H7617" s="55">
        <f t="shared" si="355"/>
        <v>1220.4493341820657</v>
      </c>
      <c r="I7617" s="1"/>
      <c r="J7617" s="1"/>
    </row>
    <row r="7618" spans="3:10" x14ac:dyDescent="0.25">
      <c r="C7618" s="21">
        <f t="shared" si="356"/>
        <v>46339.91666664822</v>
      </c>
      <c r="D7618" s="54">
        <v>0</v>
      </c>
      <c r="E7618" s="54">
        <v>0</v>
      </c>
      <c r="F7618" s="54">
        <v>0</v>
      </c>
      <c r="G7618" s="55">
        <f t="shared" si="354"/>
        <v>0</v>
      </c>
      <c r="H7618" s="55">
        <f t="shared" si="355"/>
        <v>0</v>
      </c>
      <c r="I7618" s="1"/>
      <c r="J7618" s="1"/>
    </row>
    <row r="7619" spans="3:10" x14ac:dyDescent="0.25">
      <c r="C7619" s="21">
        <f t="shared" si="356"/>
        <v>46339.958333314884</v>
      </c>
      <c r="D7619" s="54">
        <v>61.220773458411195</v>
      </c>
      <c r="E7619" s="54">
        <v>3.9473859551654344</v>
      </c>
      <c r="F7619" s="54">
        <v>3.9473859551654344</v>
      </c>
      <c r="G7619" s="55">
        <f t="shared" si="354"/>
        <v>7.8947719103308689</v>
      </c>
      <c r="H7619" s="55">
        <f t="shared" si="355"/>
        <v>7.8947719103308689</v>
      </c>
      <c r="I7619" s="1"/>
      <c r="J7619" s="1"/>
    </row>
    <row r="7620" spans="3:10" x14ac:dyDescent="0.25">
      <c r="C7620" s="21">
        <f t="shared" si="356"/>
        <v>46339.999999981548</v>
      </c>
      <c r="D7620" s="54">
        <v>95.076807835577824</v>
      </c>
      <c r="E7620" s="54">
        <v>1.589117742830942</v>
      </c>
      <c r="F7620" s="54">
        <v>1.589117742830942</v>
      </c>
      <c r="G7620" s="55">
        <f t="shared" si="354"/>
        <v>3.178235485661884</v>
      </c>
      <c r="H7620" s="55">
        <f t="shared" si="355"/>
        <v>3.178235485661884</v>
      </c>
      <c r="I7620" s="1"/>
      <c r="J7620" s="1"/>
    </row>
    <row r="7621" spans="3:10" x14ac:dyDescent="0.25">
      <c r="C7621" s="21">
        <f t="shared" si="356"/>
        <v>46340.041666648212</v>
      </c>
      <c r="D7621" s="54">
        <v>261.94695245364085</v>
      </c>
      <c r="E7621" s="54">
        <v>1876.6742182288747</v>
      </c>
      <c r="F7621" s="54">
        <v>1880.9039573637815</v>
      </c>
      <c r="G7621" s="55">
        <f t="shared" si="354"/>
        <v>3757.5781755926564</v>
      </c>
      <c r="H7621" s="55">
        <f t="shared" si="355"/>
        <v>261.94695245364085</v>
      </c>
      <c r="I7621" s="1"/>
      <c r="J7621" s="1"/>
    </row>
    <row r="7622" spans="3:10" x14ac:dyDescent="0.25">
      <c r="C7622" s="21">
        <f t="shared" si="356"/>
        <v>46340.083333314877</v>
      </c>
      <c r="D7622" s="54">
        <v>322.80543466885183</v>
      </c>
      <c r="E7622" s="54">
        <v>2410.1177205516792</v>
      </c>
      <c r="F7622" s="54">
        <v>2410.1177205516792</v>
      </c>
      <c r="G7622" s="55">
        <f t="shared" si="354"/>
        <v>4820.2354411033584</v>
      </c>
      <c r="H7622" s="55">
        <f t="shared" si="355"/>
        <v>322.80543466885183</v>
      </c>
      <c r="I7622" s="1"/>
      <c r="J7622" s="1"/>
    </row>
    <row r="7623" spans="3:10" x14ac:dyDescent="0.25">
      <c r="C7623" s="21">
        <f t="shared" si="356"/>
        <v>46340.124999981541</v>
      </c>
      <c r="D7623" s="54">
        <v>375.67958888324739</v>
      </c>
      <c r="E7623" s="54">
        <v>1928.0941764413415</v>
      </c>
      <c r="F7623" s="54">
        <v>1928.0941764413415</v>
      </c>
      <c r="G7623" s="55">
        <f t="shared" si="354"/>
        <v>3856.1883528826829</v>
      </c>
      <c r="H7623" s="55">
        <f t="shared" si="355"/>
        <v>375.67958888324739</v>
      </c>
      <c r="I7623" s="1"/>
      <c r="J7623" s="1"/>
    </row>
    <row r="7624" spans="3:10" x14ac:dyDescent="0.25">
      <c r="C7624" s="21">
        <f t="shared" si="356"/>
        <v>46340.166666648205</v>
      </c>
      <c r="D7624" s="54">
        <v>451.20756683499701</v>
      </c>
      <c r="E7624" s="54">
        <v>2410.1177205516792</v>
      </c>
      <c r="F7624" s="54">
        <v>2410.1177205516792</v>
      </c>
      <c r="G7624" s="55">
        <f t="shared" si="354"/>
        <v>4820.2354411033584</v>
      </c>
      <c r="H7624" s="55">
        <f t="shared" si="355"/>
        <v>451.20756683499701</v>
      </c>
      <c r="I7624" s="1"/>
      <c r="J7624" s="1"/>
    </row>
    <row r="7625" spans="3:10" x14ac:dyDescent="0.25">
      <c r="C7625" s="21">
        <f t="shared" si="356"/>
        <v>46340.208333314869</v>
      </c>
      <c r="D7625" s="54">
        <v>488.62292820711741</v>
      </c>
      <c r="E7625" s="54">
        <v>1928.0941764413415</v>
      </c>
      <c r="F7625" s="54">
        <v>1928.0941764413415</v>
      </c>
      <c r="G7625" s="55">
        <f t="shared" si="354"/>
        <v>3856.1883528826829</v>
      </c>
      <c r="H7625" s="55">
        <f t="shared" si="355"/>
        <v>488.62292820711741</v>
      </c>
      <c r="I7625" s="1"/>
      <c r="J7625" s="1"/>
    </row>
    <row r="7626" spans="3:10" x14ac:dyDescent="0.25">
      <c r="C7626" s="21">
        <f t="shared" si="356"/>
        <v>46340.249999981534</v>
      </c>
      <c r="D7626" s="54">
        <v>2922.6826718614379</v>
      </c>
      <c r="E7626" s="54">
        <v>2892.1412646620161</v>
      </c>
      <c r="F7626" s="54">
        <v>2892.1412646620161</v>
      </c>
      <c r="G7626" s="55">
        <f t="shared" si="354"/>
        <v>5784.2825293240321</v>
      </c>
      <c r="H7626" s="55">
        <f t="shared" si="355"/>
        <v>2922.6826718614379</v>
      </c>
      <c r="I7626" s="1"/>
      <c r="J7626" s="1"/>
    </row>
    <row r="7627" spans="3:10" x14ac:dyDescent="0.25">
      <c r="C7627" s="21">
        <f t="shared" si="356"/>
        <v>46340.291666648198</v>
      </c>
      <c r="D7627" s="54">
        <v>1811.14851650274</v>
      </c>
      <c r="E7627" s="54">
        <v>774.33703345066272</v>
      </c>
      <c r="F7627" s="54">
        <v>774.33703345066272</v>
      </c>
      <c r="G7627" s="55">
        <f t="shared" si="354"/>
        <v>1548.6740669013254</v>
      </c>
      <c r="H7627" s="55">
        <f t="shared" si="355"/>
        <v>1548.6740669013254</v>
      </c>
      <c r="I7627" s="1"/>
      <c r="J7627" s="1"/>
    </row>
    <row r="7628" spans="3:10" x14ac:dyDescent="0.25">
      <c r="C7628" s="21">
        <f t="shared" si="356"/>
        <v>46340.333333314862</v>
      </c>
      <c r="D7628" s="54">
        <v>857.24902210770506</v>
      </c>
      <c r="E7628" s="54">
        <v>930.5089569116393</v>
      </c>
      <c r="F7628" s="54">
        <v>930.5089569116393</v>
      </c>
      <c r="G7628" s="55">
        <f t="shared" si="354"/>
        <v>1861.0179138232786</v>
      </c>
      <c r="H7628" s="55">
        <f t="shared" si="355"/>
        <v>857.24902210770506</v>
      </c>
      <c r="I7628" s="1"/>
      <c r="J7628" s="1"/>
    </row>
    <row r="7629" spans="3:10" x14ac:dyDescent="0.25">
      <c r="C7629" s="21">
        <f t="shared" si="356"/>
        <v>46340.374999981526</v>
      </c>
      <c r="D7629" s="54">
        <v>602.16287346886077</v>
      </c>
      <c r="E7629" s="54">
        <v>1444.8570351231106</v>
      </c>
      <c r="F7629" s="54">
        <v>1444.8570351231106</v>
      </c>
      <c r="G7629" s="55">
        <f t="shared" ref="G7629:G7692" si="357">E7629+F7629</f>
        <v>2889.7140702462211</v>
      </c>
      <c r="H7629" s="55">
        <f t="shared" ref="H7629:H7692" si="358">IF(G7629&gt;D7629,D7629,G7629)</f>
        <v>602.16287346886077</v>
      </c>
      <c r="I7629" s="1"/>
      <c r="J7629" s="1"/>
    </row>
    <row r="7630" spans="3:10" x14ac:dyDescent="0.25">
      <c r="C7630" s="21">
        <f t="shared" si="356"/>
        <v>46340.416666648191</v>
      </c>
      <c r="D7630" s="54">
        <v>463.7090963300974</v>
      </c>
      <c r="E7630" s="54">
        <v>1794.548426211569</v>
      </c>
      <c r="F7630" s="54">
        <v>1794.548426211569</v>
      </c>
      <c r="G7630" s="55">
        <f t="shared" si="357"/>
        <v>3589.096852423138</v>
      </c>
      <c r="H7630" s="55">
        <f t="shared" si="358"/>
        <v>463.7090963300974</v>
      </c>
      <c r="I7630" s="1"/>
      <c r="J7630" s="1"/>
    </row>
    <row r="7631" spans="3:10" x14ac:dyDescent="0.25">
      <c r="C7631" s="21">
        <f t="shared" ref="C7631:C7694" si="359">C7630+1/24</f>
        <v>46340.458333314855</v>
      </c>
      <c r="D7631" s="54">
        <v>405.18527337561005</v>
      </c>
      <c r="E7631" s="54">
        <v>1863.0726175417401</v>
      </c>
      <c r="F7631" s="54">
        <v>1863.0726175417401</v>
      </c>
      <c r="G7631" s="55">
        <f t="shared" si="357"/>
        <v>3726.1452350834802</v>
      </c>
      <c r="H7631" s="55">
        <f t="shared" si="358"/>
        <v>405.18527337561005</v>
      </c>
      <c r="I7631" s="1"/>
      <c r="J7631" s="1"/>
    </row>
    <row r="7632" spans="3:10" x14ac:dyDescent="0.25">
      <c r="C7632" s="21">
        <f t="shared" si="359"/>
        <v>46340.499999981519</v>
      </c>
      <c r="D7632" s="54">
        <v>362.2320938672533</v>
      </c>
      <c r="E7632" s="54">
        <v>2097.4939619434804</v>
      </c>
      <c r="F7632" s="54">
        <v>2097.4939619434804</v>
      </c>
      <c r="G7632" s="55">
        <f t="shared" si="357"/>
        <v>4194.9879238869607</v>
      </c>
      <c r="H7632" s="55">
        <f t="shared" si="358"/>
        <v>362.2320938672533</v>
      </c>
      <c r="I7632" s="1"/>
      <c r="J7632" s="1"/>
    </row>
    <row r="7633" spans="3:10" x14ac:dyDescent="0.25">
      <c r="C7633" s="21">
        <f t="shared" si="359"/>
        <v>46340.541666648183</v>
      </c>
      <c r="D7633" s="54">
        <v>286.18417575112227</v>
      </c>
      <c r="E7633" s="54">
        <v>2653.2285877295622</v>
      </c>
      <c r="F7633" s="54">
        <v>2653.2285877295622</v>
      </c>
      <c r="G7633" s="55">
        <f t="shared" si="357"/>
        <v>5306.4571754591243</v>
      </c>
      <c r="H7633" s="55">
        <f t="shared" si="358"/>
        <v>286.18417575112227</v>
      </c>
      <c r="I7633" s="1"/>
      <c r="J7633" s="1"/>
    </row>
    <row r="7634" spans="3:10" x14ac:dyDescent="0.25">
      <c r="C7634" s="21">
        <f t="shared" si="359"/>
        <v>46340.583333314848</v>
      </c>
      <c r="D7634" s="54">
        <v>253.15120393252934</v>
      </c>
      <c r="E7634" s="54">
        <v>2892.1412646620161</v>
      </c>
      <c r="F7634" s="54">
        <v>2892.1412646620161</v>
      </c>
      <c r="G7634" s="55">
        <f t="shared" si="357"/>
        <v>5784.2825293240321</v>
      </c>
      <c r="H7634" s="55">
        <f t="shared" si="358"/>
        <v>253.15120393252934</v>
      </c>
      <c r="I7634" s="1"/>
      <c r="J7634" s="1"/>
    </row>
    <row r="7635" spans="3:10" x14ac:dyDescent="0.25">
      <c r="C7635" s="21">
        <f t="shared" si="359"/>
        <v>46340.624999981512</v>
      </c>
      <c r="D7635" s="54">
        <v>243.67510501930232</v>
      </c>
      <c r="E7635" s="54">
        <v>2836.6465501953244</v>
      </c>
      <c r="F7635" s="54">
        <v>2836.6465501953244</v>
      </c>
      <c r="G7635" s="55">
        <f t="shared" si="357"/>
        <v>5673.2931003906488</v>
      </c>
      <c r="H7635" s="55">
        <f t="shared" si="358"/>
        <v>243.67510501930232</v>
      </c>
      <c r="I7635" s="1"/>
      <c r="J7635" s="1"/>
    </row>
    <row r="7636" spans="3:10" x14ac:dyDescent="0.25">
      <c r="C7636" s="21">
        <f t="shared" si="359"/>
        <v>46340.666666648176</v>
      </c>
      <c r="D7636" s="54">
        <v>274.90742744558617</v>
      </c>
      <c r="E7636" s="54">
        <v>2536.014473234482</v>
      </c>
      <c r="F7636" s="54">
        <v>2536.014473234482</v>
      </c>
      <c r="G7636" s="55">
        <f t="shared" si="357"/>
        <v>5072.028946468964</v>
      </c>
      <c r="H7636" s="55">
        <f t="shared" si="358"/>
        <v>274.90742744558617</v>
      </c>
      <c r="I7636" s="1"/>
      <c r="J7636" s="1"/>
    </row>
    <row r="7637" spans="3:10" x14ac:dyDescent="0.25">
      <c r="C7637" s="21">
        <f t="shared" si="359"/>
        <v>46340.70833331484</v>
      </c>
      <c r="D7637" s="54">
        <v>381.66377288317045</v>
      </c>
      <c r="E7637" s="54">
        <v>2196.5269293765091</v>
      </c>
      <c r="F7637" s="54">
        <v>2196.5269293765091</v>
      </c>
      <c r="G7637" s="55">
        <f t="shared" si="357"/>
        <v>4393.0538587530182</v>
      </c>
      <c r="H7637" s="55">
        <f t="shared" si="358"/>
        <v>381.66377288317045</v>
      </c>
      <c r="I7637" s="1"/>
      <c r="J7637" s="1"/>
    </row>
    <row r="7638" spans="3:10" x14ac:dyDescent="0.25">
      <c r="C7638" s="21">
        <f t="shared" si="359"/>
        <v>46340.749999981505</v>
      </c>
      <c r="D7638" s="54">
        <v>521.28052953176393</v>
      </c>
      <c r="E7638" s="54">
        <v>2008.3098018967676</v>
      </c>
      <c r="F7638" s="54">
        <v>2008.3098018967676</v>
      </c>
      <c r="G7638" s="55">
        <f t="shared" si="357"/>
        <v>4016.6196037935351</v>
      </c>
      <c r="H7638" s="55">
        <f t="shared" si="358"/>
        <v>521.28052953176393</v>
      </c>
      <c r="I7638" s="1"/>
      <c r="J7638" s="1"/>
    </row>
    <row r="7639" spans="3:10" x14ac:dyDescent="0.25">
      <c r="C7639" s="21">
        <f t="shared" si="359"/>
        <v>46340.791666648169</v>
      </c>
      <c r="D7639" s="54">
        <v>583.78889466267538</v>
      </c>
      <c r="E7639" s="54">
        <v>1986.7662150428102</v>
      </c>
      <c r="F7639" s="54">
        <v>1986.7662150428102</v>
      </c>
      <c r="G7639" s="55">
        <f t="shared" si="357"/>
        <v>3973.5324300856205</v>
      </c>
      <c r="H7639" s="55">
        <f t="shared" si="358"/>
        <v>583.78889466267538</v>
      </c>
      <c r="I7639" s="1"/>
      <c r="J7639" s="1"/>
    </row>
    <row r="7640" spans="3:10" x14ac:dyDescent="0.25">
      <c r="C7640" s="21">
        <f t="shared" si="359"/>
        <v>46340.833333314833</v>
      </c>
      <c r="D7640" s="54">
        <v>716.19097451168864</v>
      </c>
      <c r="E7640" s="54">
        <v>1977.9377677878203</v>
      </c>
      <c r="F7640" s="54">
        <v>1977.9377677878203</v>
      </c>
      <c r="G7640" s="55">
        <f t="shared" si="357"/>
        <v>3955.8755355756407</v>
      </c>
      <c r="H7640" s="55">
        <f t="shared" si="358"/>
        <v>716.19097451168864</v>
      </c>
      <c r="I7640" s="1"/>
      <c r="J7640" s="1"/>
    </row>
    <row r="7641" spans="3:10" x14ac:dyDescent="0.25">
      <c r="C7641" s="21">
        <f t="shared" si="359"/>
        <v>46340.874999981497</v>
      </c>
      <c r="D7641" s="54">
        <v>778.2065816568529</v>
      </c>
      <c r="E7641" s="54">
        <v>1795.8006756660866</v>
      </c>
      <c r="F7641" s="54">
        <v>1795.8006756660866</v>
      </c>
      <c r="G7641" s="55">
        <f t="shared" si="357"/>
        <v>3591.6013513321732</v>
      </c>
      <c r="H7641" s="55">
        <f t="shared" si="358"/>
        <v>778.2065816568529</v>
      </c>
      <c r="I7641" s="1"/>
      <c r="J7641" s="1"/>
    </row>
    <row r="7642" spans="3:10" x14ac:dyDescent="0.25">
      <c r="C7642" s="21">
        <f t="shared" si="359"/>
        <v>46340.916666648161</v>
      </c>
      <c r="D7642" s="54">
        <v>0</v>
      </c>
      <c r="E7642" s="54">
        <v>0</v>
      </c>
      <c r="F7642" s="54">
        <v>0</v>
      </c>
      <c r="G7642" s="55">
        <f t="shared" si="357"/>
        <v>0</v>
      </c>
      <c r="H7642" s="55">
        <f t="shared" si="358"/>
        <v>0</v>
      </c>
      <c r="I7642" s="1"/>
      <c r="J7642" s="1"/>
    </row>
    <row r="7643" spans="3:10" x14ac:dyDescent="0.25">
      <c r="C7643" s="21">
        <f t="shared" si="359"/>
        <v>46340.958333314826</v>
      </c>
      <c r="D7643" s="54">
        <v>0</v>
      </c>
      <c r="E7643" s="54">
        <v>0</v>
      </c>
      <c r="F7643" s="54">
        <v>0</v>
      </c>
      <c r="G7643" s="55">
        <f t="shared" si="357"/>
        <v>0</v>
      </c>
      <c r="H7643" s="55">
        <f t="shared" si="358"/>
        <v>0</v>
      </c>
      <c r="I7643" s="1"/>
      <c r="J7643" s="1"/>
    </row>
    <row r="7644" spans="3:10" x14ac:dyDescent="0.25">
      <c r="C7644" s="21">
        <f t="shared" si="359"/>
        <v>46340.99999998149</v>
      </c>
      <c r="D7644" s="54">
        <v>52.188404886268671</v>
      </c>
      <c r="E7644" s="54">
        <v>10.579095033554271</v>
      </c>
      <c r="F7644" s="54">
        <v>10.579095033554271</v>
      </c>
      <c r="G7644" s="55">
        <f t="shared" si="357"/>
        <v>21.158190067108542</v>
      </c>
      <c r="H7644" s="55">
        <f t="shared" si="358"/>
        <v>21.158190067108542</v>
      </c>
      <c r="I7644" s="1"/>
      <c r="J7644" s="1"/>
    </row>
    <row r="7645" spans="3:10" x14ac:dyDescent="0.25">
      <c r="C7645" s="21">
        <f t="shared" si="359"/>
        <v>46341.041666648154</v>
      </c>
      <c r="D7645" s="54">
        <v>79.400773432324144</v>
      </c>
      <c r="E7645" s="54">
        <v>9.3306597114104513</v>
      </c>
      <c r="F7645" s="54">
        <v>9.3306597114104513</v>
      </c>
      <c r="G7645" s="55">
        <f t="shared" si="357"/>
        <v>18.661319422820903</v>
      </c>
      <c r="H7645" s="55">
        <f t="shared" si="358"/>
        <v>18.661319422820903</v>
      </c>
      <c r="I7645" s="1"/>
      <c r="J7645" s="1"/>
    </row>
    <row r="7646" spans="3:10" x14ac:dyDescent="0.25">
      <c r="C7646" s="21">
        <f t="shared" si="359"/>
        <v>46341.083333314818</v>
      </c>
      <c r="D7646" s="54">
        <v>99.499069770220046</v>
      </c>
      <c r="E7646" s="54">
        <v>14.473857159385977</v>
      </c>
      <c r="F7646" s="54">
        <v>14.473857159385977</v>
      </c>
      <c r="G7646" s="55">
        <f t="shared" si="357"/>
        <v>28.947714318771954</v>
      </c>
      <c r="H7646" s="55">
        <f t="shared" si="358"/>
        <v>28.947714318771954</v>
      </c>
      <c r="I7646" s="1"/>
      <c r="J7646" s="1"/>
    </row>
    <row r="7647" spans="3:10" x14ac:dyDescent="0.25">
      <c r="C7647" s="21">
        <f t="shared" si="359"/>
        <v>46341.124999981483</v>
      </c>
      <c r="D7647" s="54">
        <v>85.949882764467517</v>
      </c>
      <c r="E7647" s="54">
        <v>8.735944930720029</v>
      </c>
      <c r="F7647" s="54">
        <v>8.735944930720029</v>
      </c>
      <c r="G7647" s="55">
        <f t="shared" si="357"/>
        <v>17.471889861440058</v>
      </c>
      <c r="H7647" s="55">
        <f t="shared" si="358"/>
        <v>17.471889861440058</v>
      </c>
      <c r="I7647" s="1"/>
      <c r="J7647" s="1"/>
    </row>
    <row r="7648" spans="3:10" x14ac:dyDescent="0.25">
      <c r="C7648" s="21">
        <f t="shared" si="359"/>
        <v>46341.166666648147</v>
      </c>
      <c r="D7648" s="54">
        <v>143.64381474402597</v>
      </c>
      <c r="E7648" s="54">
        <v>485.91787366588414</v>
      </c>
      <c r="F7648" s="54">
        <v>485.91787366588414</v>
      </c>
      <c r="G7648" s="55">
        <f t="shared" si="357"/>
        <v>971.83574733176829</v>
      </c>
      <c r="H7648" s="55">
        <f t="shared" si="358"/>
        <v>143.64381474402597</v>
      </c>
      <c r="I7648" s="1"/>
      <c r="J7648" s="1"/>
    </row>
    <row r="7649" spans="3:10" x14ac:dyDescent="0.25">
      <c r="C7649" s="21">
        <f t="shared" si="359"/>
        <v>46341.208333314811</v>
      </c>
      <c r="D7649" s="54">
        <v>231.08525237827331</v>
      </c>
      <c r="E7649" s="54">
        <v>2409.9441205242665</v>
      </c>
      <c r="F7649" s="54">
        <v>2411.3715627912393</v>
      </c>
      <c r="G7649" s="55">
        <f t="shared" si="357"/>
        <v>4821.3156833155062</v>
      </c>
      <c r="H7649" s="55">
        <f t="shared" si="358"/>
        <v>231.08525237827331</v>
      </c>
      <c r="I7649" s="1"/>
      <c r="J7649" s="1"/>
    </row>
    <row r="7650" spans="3:10" x14ac:dyDescent="0.25">
      <c r="C7650" s="21">
        <f t="shared" si="359"/>
        <v>46341.249999981475</v>
      </c>
      <c r="D7650" s="54">
        <v>2193.7671191572067</v>
      </c>
      <c r="E7650" s="54">
        <v>2892.1412646620161</v>
      </c>
      <c r="F7650" s="54">
        <v>2892.1412646620161</v>
      </c>
      <c r="G7650" s="55">
        <f t="shared" si="357"/>
        <v>5784.2825293240321</v>
      </c>
      <c r="H7650" s="55">
        <f t="shared" si="358"/>
        <v>2193.7671191572067</v>
      </c>
      <c r="I7650" s="1"/>
      <c r="J7650" s="1"/>
    </row>
    <row r="7651" spans="3:10" x14ac:dyDescent="0.25">
      <c r="C7651" s="21">
        <f t="shared" si="359"/>
        <v>46341.29166664814</v>
      </c>
      <c r="D7651" s="54">
        <v>1310.5041235111994</v>
      </c>
      <c r="E7651" s="54">
        <v>1391.8272978687289</v>
      </c>
      <c r="F7651" s="54">
        <v>1391.8272978687289</v>
      </c>
      <c r="G7651" s="55">
        <f t="shared" si="357"/>
        <v>2783.6545957374578</v>
      </c>
      <c r="H7651" s="55">
        <f t="shared" si="358"/>
        <v>1310.5041235111994</v>
      </c>
      <c r="I7651" s="1"/>
      <c r="J7651" s="1"/>
    </row>
    <row r="7652" spans="3:10" x14ac:dyDescent="0.25">
      <c r="C7652" s="21">
        <f t="shared" si="359"/>
        <v>46341.333333314804</v>
      </c>
      <c r="D7652" s="54">
        <v>572.91291122622567</v>
      </c>
      <c r="E7652" s="54">
        <v>1460.5864776638177</v>
      </c>
      <c r="F7652" s="54">
        <v>1460.5864776638177</v>
      </c>
      <c r="G7652" s="55">
        <f t="shared" si="357"/>
        <v>2921.1729553276355</v>
      </c>
      <c r="H7652" s="55">
        <f t="shared" si="358"/>
        <v>572.91291122622567</v>
      </c>
      <c r="I7652" s="1"/>
      <c r="J7652" s="1"/>
    </row>
    <row r="7653" spans="3:10" x14ac:dyDescent="0.25">
      <c r="C7653" s="21">
        <f t="shared" si="359"/>
        <v>46341.374999981468</v>
      </c>
      <c r="D7653" s="54">
        <v>432.843542552852</v>
      </c>
      <c r="E7653" s="54">
        <v>1881.9575071694392</v>
      </c>
      <c r="F7653" s="54">
        <v>1881.9575071694392</v>
      </c>
      <c r="G7653" s="55">
        <f t="shared" si="357"/>
        <v>3763.9150143388783</v>
      </c>
      <c r="H7653" s="55">
        <f t="shared" si="358"/>
        <v>432.843542552852</v>
      </c>
      <c r="I7653" s="1"/>
      <c r="J7653" s="1"/>
    </row>
    <row r="7654" spans="3:10" x14ac:dyDescent="0.25">
      <c r="C7654" s="21">
        <f t="shared" si="359"/>
        <v>46341.416666648132</v>
      </c>
      <c r="D7654" s="54">
        <v>380.59239298350104</v>
      </c>
      <c r="E7654" s="54">
        <v>2291.4985193979878</v>
      </c>
      <c r="F7654" s="54">
        <v>2291.4985193979878</v>
      </c>
      <c r="G7654" s="55">
        <f t="shared" si="357"/>
        <v>4582.9970387959756</v>
      </c>
      <c r="H7654" s="55">
        <f t="shared" si="358"/>
        <v>380.59239298350104</v>
      </c>
      <c r="I7654" s="1"/>
      <c r="J7654" s="1"/>
    </row>
    <row r="7655" spans="3:10" x14ac:dyDescent="0.25">
      <c r="C7655" s="21">
        <f t="shared" si="359"/>
        <v>46341.458333314797</v>
      </c>
      <c r="D7655" s="54">
        <v>318.56511904428487</v>
      </c>
      <c r="E7655" s="54">
        <v>2861.4250420281087</v>
      </c>
      <c r="F7655" s="54">
        <v>2861.4250420281087</v>
      </c>
      <c r="G7655" s="55">
        <f t="shared" si="357"/>
        <v>5722.8500840562174</v>
      </c>
      <c r="H7655" s="55">
        <f t="shared" si="358"/>
        <v>318.56511904428487</v>
      </c>
      <c r="I7655" s="1"/>
      <c r="J7655" s="1"/>
    </row>
    <row r="7656" spans="3:10" x14ac:dyDescent="0.25">
      <c r="C7656" s="21">
        <f t="shared" si="359"/>
        <v>46341.499999981461</v>
      </c>
      <c r="D7656" s="54">
        <v>262.34532526983429</v>
      </c>
      <c r="E7656" s="54">
        <v>2892.1412646620161</v>
      </c>
      <c r="F7656" s="54">
        <v>2892.1412646620161</v>
      </c>
      <c r="G7656" s="55">
        <f t="shared" si="357"/>
        <v>5784.2825293240321</v>
      </c>
      <c r="H7656" s="55">
        <f t="shared" si="358"/>
        <v>262.34532526983429</v>
      </c>
      <c r="I7656" s="1"/>
      <c r="J7656" s="1"/>
    </row>
    <row r="7657" spans="3:10" x14ac:dyDescent="0.25">
      <c r="C7657" s="21">
        <f t="shared" si="359"/>
        <v>46341.541666648125</v>
      </c>
      <c r="D7657" s="54">
        <v>205.93147890716136</v>
      </c>
      <c r="E7657" s="54">
        <v>2892.1412646620161</v>
      </c>
      <c r="F7657" s="54">
        <v>2892.1412646620161</v>
      </c>
      <c r="G7657" s="55">
        <f t="shared" si="357"/>
        <v>5784.2825293240321</v>
      </c>
      <c r="H7657" s="55">
        <f t="shared" si="358"/>
        <v>205.93147890716136</v>
      </c>
      <c r="I7657" s="1"/>
      <c r="J7657" s="1"/>
    </row>
    <row r="7658" spans="3:10" x14ac:dyDescent="0.25">
      <c r="C7658" s="21">
        <f t="shared" si="359"/>
        <v>46341.583333314789</v>
      </c>
      <c r="D7658" s="54">
        <v>162.47086640000254</v>
      </c>
      <c r="E7658" s="54">
        <v>2892.1412646620161</v>
      </c>
      <c r="F7658" s="54">
        <v>2892.1412646620161</v>
      </c>
      <c r="G7658" s="55">
        <f t="shared" si="357"/>
        <v>5784.2825293240321</v>
      </c>
      <c r="H7658" s="55">
        <f t="shared" si="358"/>
        <v>162.47086640000254</v>
      </c>
      <c r="I7658" s="1"/>
      <c r="J7658" s="1"/>
    </row>
    <row r="7659" spans="3:10" x14ac:dyDescent="0.25">
      <c r="C7659" s="21">
        <f t="shared" si="359"/>
        <v>46341.624999981454</v>
      </c>
      <c r="D7659" s="54">
        <v>133.19157455345007</v>
      </c>
      <c r="E7659" s="54">
        <v>2892.1412646620161</v>
      </c>
      <c r="F7659" s="54">
        <v>2892.1412646620161</v>
      </c>
      <c r="G7659" s="55">
        <f t="shared" si="357"/>
        <v>5784.2825293240321</v>
      </c>
      <c r="H7659" s="55">
        <f t="shared" si="358"/>
        <v>133.19157455345007</v>
      </c>
      <c r="I7659" s="1"/>
      <c r="J7659" s="1"/>
    </row>
    <row r="7660" spans="3:10" x14ac:dyDescent="0.25">
      <c r="C7660" s="21">
        <f t="shared" si="359"/>
        <v>46341.666666648118</v>
      </c>
      <c r="D7660" s="54">
        <v>116.42885852541264</v>
      </c>
      <c r="E7660" s="54">
        <v>2892.1412646620161</v>
      </c>
      <c r="F7660" s="54">
        <v>2892.1412646620161</v>
      </c>
      <c r="G7660" s="55">
        <f t="shared" si="357"/>
        <v>5784.2825293240321</v>
      </c>
      <c r="H7660" s="55">
        <f t="shared" si="358"/>
        <v>116.42885852541264</v>
      </c>
      <c r="I7660" s="1"/>
      <c r="J7660" s="1"/>
    </row>
    <row r="7661" spans="3:10" x14ac:dyDescent="0.25">
      <c r="C7661" s="21">
        <f t="shared" si="359"/>
        <v>46341.708333314782</v>
      </c>
      <c r="D7661" s="54">
        <v>139.907674803953</v>
      </c>
      <c r="E7661" s="54">
        <v>2892.1412646620161</v>
      </c>
      <c r="F7661" s="54">
        <v>2892.1412646620161</v>
      </c>
      <c r="G7661" s="55">
        <f t="shared" si="357"/>
        <v>5784.2825293240321</v>
      </c>
      <c r="H7661" s="55">
        <f t="shared" si="358"/>
        <v>139.907674803953</v>
      </c>
      <c r="I7661" s="1"/>
      <c r="J7661" s="1"/>
    </row>
    <row r="7662" spans="3:10" x14ac:dyDescent="0.25">
      <c r="C7662" s="21">
        <f t="shared" si="359"/>
        <v>46341.749999981446</v>
      </c>
      <c r="D7662" s="54">
        <v>226.48355577012322</v>
      </c>
      <c r="E7662" s="54">
        <v>2884.5141317334819</v>
      </c>
      <c r="F7662" s="54">
        <v>2884.5141317334819</v>
      </c>
      <c r="G7662" s="55">
        <f t="shared" si="357"/>
        <v>5769.0282634669638</v>
      </c>
      <c r="H7662" s="55">
        <f t="shared" si="358"/>
        <v>226.48355577012322</v>
      </c>
      <c r="I7662" s="1"/>
      <c r="J7662" s="1"/>
    </row>
    <row r="7663" spans="3:10" x14ac:dyDescent="0.25">
      <c r="C7663" s="21">
        <f t="shared" si="359"/>
        <v>46341.791666648111</v>
      </c>
      <c r="D7663" s="54">
        <v>251.51879916209282</v>
      </c>
      <c r="E7663" s="54">
        <v>2860.5145575306206</v>
      </c>
      <c r="F7663" s="54">
        <v>2860.5145575306206</v>
      </c>
      <c r="G7663" s="55">
        <f t="shared" si="357"/>
        <v>5721.0291150612411</v>
      </c>
      <c r="H7663" s="55">
        <f t="shared" si="358"/>
        <v>251.51879916209282</v>
      </c>
      <c r="I7663" s="1"/>
      <c r="J7663" s="1"/>
    </row>
    <row r="7664" spans="3:10" x14ac:dyDescent="0.25">
      <c r="C7664" s="21">
        <f t="shared" si="359"/>
        <v>46341.833333314775</v>
      </c>
      <c r="D7664" s="54">
        <v>350.79755344412411</v>
      </c>
      <c r="E7664" s="54">
        <v>2645.5888333303528</v>
      </c>
      <c r="F7664" s="54">
        <v>2645.5888333303528</v>
      </c>
      <c r="G7664" s="55">
        <f t="shared" si="357"/>
        <v>5291.1776666607057</v>
      </c>
      <c r="H7664" s="55">
        <f t="shared" si="358"/>
        <v>350.79755344412411</v>
      </c>
      <c r="I7664" s="1"/>
      <c r="J7664" s="1"/>
    </row>
    <row r="7665" spans="3:10" x14ac:dyDescent="0.25">
      <c r="C7665" s="21">
        <f t="shared" si="359"/>
        <v>46341.874999981439</v>
      </c>
      <c r="D7665" s="54">
        <v>392.23602457958759</v>
      </c>
      <c r="E7665" s="54">
        <v>2640.7745074798509</v>
      </c>
      <c r="F7665" s="54">
        <v>2640.7745074798509</v>
      </c>
      <c r="G7665" s="55">
        <f t="shared" si="357"/>
        <v>5281.5490149597017</v>
      </c>
      <c r="H7665" s="55">
        <f t="shared" si="358"/>
        <v>392.23602457958759</v>
      </c>
      <c r="I7665" s="1"/>
      <c r="J7665" s="1"/>
    </row>
    <row r="7666" spans="3:10" x14ac:dyDescent="0.25">
      <c r="C7666" s="21">
        <f t="shared" si="359"/>
        <v>46341.916666648103</v>
      </c>
      <c r="D7666" s="54">
        <v>0</v>
      </c>
      <c r="E7666" s="54">
        <v>0</v>
      </c>
      <c r="F7666" s="54">
        <v>0</v>
      </c>
      <c r="G7666" s="55">
        <f t="shared" si="357"/>
        <v>0</v>
      </c>
      <c r="H7666" s="55">
        <f t="shared" si="358"/>
        <v>0</v>
      </c>
      <c r="I7666" s="1"/>
      <c r="J7666" s="1"/>
    </row>
    <row r="7667" spans="3:10" x14ac:dyDescent="0.25">
      <c r="C7667" s="21">
        <f t="shared" si="359"/>
        <v>46341.958333314768</v>
      </c>
      <c r="D7667" s="54">
        <v>0</v>
      </c>
      <c r="E7667" s="54">
        <v>0</v>
      </c>
      <c r="F7667" s="54">
        <v>0</v>
      </c>
      <c r="G7667" s="55">
        <f t="shared" si="357"/>
        <v>0</v>
      </c>
      <c r="H7667" s="55">
        <f t="shared" si="358"/>
        <v>0</v>
      </c>
      <c r="I7667" s="1"/>
      <c r="J7667" s="1"/>
    </row>
    <row r="7668" spans="3:10" x14ac:dyDescent="0.25">
      <c r="C7668" s="21">
        <f t="shared" si="359"/>
        <v>46341.999999981432</v>
      </c>
      <c r="D7668" s="54">
        <v>0</v>
      </c>
      <c r="E7668" s="54">
        <v>0</v>
      </c>
      <c r="F7668" s="54">
        <v>0</v>
      </c>
      <c r="G7668" s="55">
        <f t="shared" si="357"/>
        <v>0</v>
      </c>
      <c r="H7668" s="55">
        <f t="shared" si="358"/>
        <v>0</v>
      </c>
      <c r="I7668" s="1"/>
      <c r="J7668" s="1"/>
    </row>
    <row r="7669" spans="3:10" x14ac:dyDescent="0.25">
      <c r="C7669" s="21">
        <f t="shared" si="359"/>
        <v>46342.041666648096</v>
      </c>
      <c r="D7669" s="54">
        <v>0</v>
      </c>
      <c r="E7669" s="54">
        <v>0</v>
      </c>
      <c r="F7669" s="54">
        <v>0</v>
      </c>
      <c r="G7669" s="55">
        <f t="shared" si="357"/>
        <v>0</v>
      </c>
      <c r="H7669" s="55">
        <f t="shared" si="358"/>
        <v>0</v>
      </c>
      <c r="I7669" s="1"/>
      <c r="J7669" s="1"/>
    </row>
    <row r="7670" spans="3:10" x14ac:dyDescent="0.25">
      <c r="C7670" s="21">
        <f t="shared" si="359"/>
        <v>46342.08333331476</v>
      </c>
      <c r="D7670" s="54">
        <v>0</v>
      </c>
      <c r="E7670" s="54">
        <v>0</v>
      </c>
      <c r="F7670" s="54">
        <v>0</v>
      </c>
      <c r="G7670" s="55">
        <f t="shared" si="357"/>
        <v>0</v>
      </c>
      <c r="H7670" s="55">
        <f t="shared" si="358"/>
        <v>0</v>
      </c>
      <c r="I7670" s="1"/>
      <c r="J7670" s="1"/>
    </row>
    <row r="7671" spans="3:10" x14ac:dyDescent="0.25">
      <c r="C7671" s="21">
        <f t="shared" si="359"/>
        <v>46342.124999981424</v>
      </c>
      <c r="D7671" s="54">
        <v>0</v>
      </c>
      <c r="E7671" s="54">
        <v>0</v>
      </c>
      <c r="F7671" s="54">
        <v>0</v>
      </c>
      <c r="G7671" s="55">
        <f t="shared" si="357"/>
        <v>0</v>
      </c>
      <c r="H7671" s="55">
        <f t="shared" si="358"/>
        <v>0</v>
      </c>
      <c r="I7671" s="1"/>
      <c r="J7671" s="1"/>
    </row>
    <row r="7672" spans="3:10" x14ac:dyDescent="0.25">
      <c r="C7672" s="21">
        <f t="shared" si="359"/>
        <v>46342.166666648089</v>
      </c>
      <c r="D7672" s="54">
        <v>0</v>
      </c>
      <c r="E7672" s="54">
        <v>0</v>
      </c>
      <c r="F7672" s="54">
        <v>0</v>
      </c>
      <c r="G7672" s="55">
        <f t="shared" si="357"/>
        <v>0</v>
      </c>
      <c r="H7672" s="55">
        <f t="shared" si="358"/>
        <v>0</v>
      </c>
      <c r="I7672" s="1"/>
      <c r="J7672" s="1"/>
    </row>
    <row r="7673" spans="3:10" x14ac:dyDescent="0.25">
      <c r="C7673" s="21">
        <f t="shared" si="359"/>
        <v>46342.208333314753</v>
      </c>
      <c r="D7673" s="54">
        <v>0</v>
      </c>
      <c r="E7673" s="54">
        <v>0</v>
      </c>
      <c r="F7673" s="54">
        <v>0</v>
      </c>
      <c r="G7673" s="55">
        <f t="shared" si="357"/>
        <v>0</v>
      </c>
      <c r="H7673" s="55">
        <f t="shared" si="358"/>
        <v>0</v>
      </c>
      <c r="I7673" s="1"/>
      <c r="J7673" s="1"/>
    </row>
    <row r="7674" spans="3:10" x14ac:dyDescent="0.25">
      <c r="C7674" s="21">
        <f t="shared" si="359"/>
        <v>46342.249999981417</v>
      </c>
      <c r="D7674" s="54">
        <v>908.15164051391946</v>
      </c>
      <c r="E7674" s="54">
        <v>2936.5340939568391</v>
      </c>
      <c r="F7674" s="54">
        <v>2936.5340939568391</v>
      </c>
      <c r="G7674" s="55">
        <f t="shared" si="357"/>
        <v>5873.0681879136782</v>
      </c>
      <c r="H7674" s="55">
        <f t="shared" si="358"/>
        <v>908.15164051391946</v>
      </c>
      <c r="I7674" s="1"/>
      <c r="J7674" s="1"/>
    </row>
    <row r="7675" spans="3:10" x14ac:dyDescent="0.25">
      <c r="C7675" s="21">
        <f t="shared" si="359"/>
        <v>46342.291666648081</v>
      </c>
      <c r="D7675" s="54">
        <v>604.88589649522964</v>
      </c>
      <c r="E7675" s="54">
        <v>2892.1412646620161</v>
      </c>
      <c r="F7675" s="54">
        <v>2892.1412646620161</v>
      </c>
      <c r="G7675" s="55">
        <f t="shared" si="357"/>
        <v>5784.2825293240321</v>
      </c>
      <c r="H7675" s="55">
        <f t="shared" si="358"/>
        <v>604.88589649522964</v>
      </c>
      <c r="I7675" s="1"/>
      <c r="J7675" s="1"/>
    </row>
    <row r="7676" spans="3:10" x14ac:dyDescent="0.25">
      <c r="C7676" s="21">
        <f t="shared" si="359"/>
        <v>46342.333333314746</v>
      </c>
      <c r="D7676" s="54">
        <v>204.92220868223274</v>
      </c>
      <c r="E7676" s="54">
        <v>2892.1412646620161</v>
      </c>
      <c r="F7676" s="54">
        <v>2892.1412646620161</v>
      </c>
      <c r="G7676" s="55">
        <f t="shared" si="357"/>
        <v>5784.2825293240321</v>
      </c>
      <c r="H7676" s="55">
        <f t="shared" si="358"/>
        <v>204.92220868223274</v>
      </c>
      <c r="I7676" s="1"/>
      <c r="J7676" s="1"/>
    </row>
    <row r="7677" spans="3:10" x14ac:dyDescent="0.25">
      <c r="C7677" s="21">
        <f t="shared" si="359"/>
        <v>46342.37499998141</v>
      </c>
      <c r="D7677" s="54">
        <v>124.51823676935767</v>
      </c>
      <c r="E7677" s="54">
        <v>2892.1412646620161</v>
      </c>
      <c r="F7677" s="54">
        <v>2892.1412646620161</v>
      </c>
      <c r="G7677" s="55">
        <f t="shared" si="357"/>
        <v>5784.2825293240321</v>
      </c>
      <c r="H7677" s="55">
        <f t="shared" si="358"/>
        <v>124.51823676935767</v>
      </c>
      <c r="I7677" s="1"/>
      <c r="J7677" s="1"/>
    </row>
    <row r="7678" spans="3:10" x14ac:dyDescent="0.25">
      <c r="C7678" s="21">
        <f t="shared" si="359"/>
        <v>46342.416666648074</v>
      </c>
      <c r="D7678" s="54">
        <v>204.47708426122222</v>
      </c>
      <c r="E7678" s="54">
        <v>2892.1412646620161</v>
      </c>
      <c r="F7678" s="54">
        <v>2892.1412646620161</v>
      </c>
      <c r="G7678" s="55">
        <f t="shared" si="357"/>
        <v>5784.2825293240321</v>
      </c>
      <c r="H7678" s="55">
        <f t="shared" si="358"/>
        <v>204.47708426122222</v>
      </c>
      <c r="I7678" s="1"/>
      <c r="J7678" s="1"/>
    </row>
    <row r="7679" spans="3:10" x14ac:dyDescent="0.25">
      <c r="C7679" s="21">
        <f t="shared" si="359"/>
        <v>46342.458333314738</v>
      </c>
      <c r="D7679" s="54">
        <v>263.09976141942303</v>
      </c>
      <c r="E7679" s="54">
        <v>2892.1412646620161</v>
      </c>
      <c r="F7679" s="54">
        <v>2892.1412646620161</v>
      </c>
      <c r="G7679" s="55">
        <f t="shared" si="357"/>
        <v>5784.2825293240321</v>
      </c>
      <c r="H7679" s="55">
        <f t="shared" si="358"/>
        <v>263.09976141942303</v>
      </c>
      <c r="I7679" s="1"/>
      <c r="J7679" s="1"/>
    </row>
    <row r="7680" spans="3:10" x14ac:dyDescent="0.25">
      <c r="C7680" s="21">
        <f t="shared" si="359"/>
        <v>46342.499999981403</v>
      </c>
      <c r="D7680" s="54">
        <v>247.0413489437328</v>
      </c>
      <c r="E7680" s="54">
        <v>2892.1412646620161</v>
      </c>
      <c r="F7680" s="54">
        <v>2892.1412646620161</v>
      </c>
      <c r="G7680" s="55">
        <f t="shared" si="357"/>
        <v>5784.2825293240321</v>
      </c>
      <c r="H7680" s="55">
        <f t="shared" si="358"/>
        <v>247.0413489437328</v>
      </c>
      <c r="I7680" s="1"/>
      <c r="J7680" s="1"/>
    </row>
    <row r="7681" spans="3:10" x14ac:dyDescent="0.25">
      <c r="C7681" s="21">
        <f t="shared" si="359"/>
        <v>46342.541666648067</v>
      </c>
      <c r="D7681" s="54">
        <v>145.10405611448539</v>
      </c>
      <c r="E7681" s="54">
        <v>2892.1412646620161</v>
      </c>
      <c r="F7681" s="54">
        <v>2892.1412646620161</v>
      </c>
      <c r="G7681" s="55">
        <f t="shared" si="357"/>
        <v>5784.2825293240321</v>
      </c>
      <c r="H7681" s="55">
        <f t="shared" si="358"/>
        <v>145.10405611448539</v>
      </c>
      <c r="I7681" s="1"/>
      <c r="J7681" s="1"/>
    </row>
    <row r="7682" spans="3:10" x14ac:dyDescent="0.25">
      <c r="C7682" s="21">
        <f t="shared" si="359"/>
        <v>46342.583333314731</v>
      </c>
      <c r="D7682" s="54">
        <v>152.60738542668329</v>
      </c>
      <c r="E7682" s="54">
        <v>2892.1412646620161</v>
      </c>
      <c r="F7682" s="54">
        <v>2892.1412646620161</v>
      </c>
      <c r="G7682" s="55">
        <f t="shared" si="357"/>
        <v>5784.2825293240321</v>
      </c>
      <c r="H7682" s="55">
        <f t="shared" si="358"/>
        <v>152.60738542668329</v>
      </c>
      <c r="I7682" s="1"/>
      <c r="J7682" s="1"/>
    </row>
    <row r="7683" spans="3:10" x14ac:dyDescent="0.25">
      <c r="C7683" s="21">
        <f t="shared" si="359"/>
        <v>46342.624999981395</v>
      </c>
      <c r="D7683" s="54">
        <v>197.5843971920693</v>
      </c>
      <c r="E7683" s="54">
        <v>2892.1412646620161</v>
      </c>
      <c r="F7683" s="54">
        <v>2892.1412646620161</v>
      </c>
      <c r="G7683" s="55">
        <f t="shared" si="357"/>
        <v>5784.2825293240321</v>
      </c>
      <c r="H7683" s="55">
        <f t="shared" si="358"/>
        <v>197.5843971920693</v>
      </c>
      <c r="I7683" s="1"/>
      <c r="J7683" s="1"/>
    </row>
    <row r="7684" spans="3:10" x14ac:dyDescent="0.25">
      <c r="C7684" s="21">
        <f t="shared" si="359"/>
        <v>46342.66666664806</v>
      </c>
      <c r="D7684" s="54">
        <v>258.62858507431241</v>
      </c>
      <c r="E7684" s="54">
        <v>2892.1412646620161</v>
      </c>
      <c r="F7684" s="54">
        <v>2892.1412646620161</v>
      </c>
      <c r="G7684" s="55">
        <f t="shared" si="357"/>
        <v>5784.2825293240321</v>
      </c>
      <c r="H7684" s="55">
        <f t="shared" si="358"/>
        <v>258.62858507431241</v>
      </c>
      <c r="I7684" s="1"/>
      <c r="J7684" s="1"/>
    </row>
    <row r="7685" spans="3:10" x14ac:dyDescent="0.25">
      <c r="C7685" s="21">
        <f t="shared" si="359"/>
        <v>46342.708333314724</v>
      </c>
      <c r="D7685" s="54">
        <v>439.03069903170262</v>
      </c>
      <c r="E7685" s="54">
        <v>2892.1412646620161</v>
      </c>
      <c r="F7685" s="54">
        <v>2892.1412646620161</v>
      </c>
      <c r="G7685" s="55">
        <f t="shared" si="357"/>
        <v>5784.2825293240321</v>
      </c>
      <c r="H7685" s="55">
        <f t="shared" si="358"/>
        <v>439.03069903170262</v>
      </c>
      <c r="I7685" s="1"/>
      <c r="J7685" s="1"/>
    </row>
    <row r="7686" spans="3:10" x14ac:dyDescent="0.25">
      <c r="C7686" s="21">
        <f t="shared" si="359"/>
        <v>46342.749999981388</v>
      </c>
      <c r="D7686" s="54">
        <v>651.4524666440642</v>
      </c>
      <c r="E7686" s="54">
        <v>2892.1412646620161</v>
      </c>
      <c r="F7686" s="54">
        <v>2892.1412646620161</v>
      </c>
      <c r="G7686" s="55">
        <f t="shared" si="357"/>
        <v>5784.2825293240321</v>
      </c>
      <c r="H7686" s="55">
        <f t="shared" si="358"/>
        <v>651.4524666440642</v>
      </c>
      <c r="I7686" s="1"/>
      <c r="J7686" s="1"/>
    </row>
    <row r="7687" spans="3:10" x14ac:dyDescent="0.25">
      <c r="C7687" s="21">
        <f t="shared" si="359"/>
        <v>46342.791666648052</v>
      </c>
      <c r="D7687" s="54">
        <v>555.07174492962247</v>
      </c>
      <c r="E7687" s="54">
        <v>2892.1412646620161</v>
      </c>
      <c r="F7687" s="54">
        <v>2892.1412646620161</v>
      </c>
      <c r="G7687" s="55">
        <f t="shared" si="357"/>
        <v>5784.2825293240321</v>
      </c>
      <c r="H7687" s="55">
        <f t="shared" si="358"/>
        <v>555.07174492962247</v>
      </c>
      <c r="I7687" s="1"/>
      <c r="J7687" s="1"/>
    </row>
    <row r="7688" spans="3:10" x14ac:dyDescent="0.25">
      <c r="C7688" s="21">
        <f t="shared" si="359"/>
        <v>46342.833333314717</v>
      </c>
      <c r="D7688" s="54">
        <v>516.49092450515639</v>
      </c>
      <c r="E7688" s="54">
        <v>2722.0265498765521</v>
      </c>
      <c r="F7688" s="54">
        <v>2722.0265498765521</v>
      </c>
      <c r="G7688" s="55">
        <f t="shared" si="357"/>
        <v>5444.0530997531041</v>
      </c>
      <c r="H7688" s="55">
        <f t="shared" si="358"/>
        <v>516.49092450515639</v>
      </c>
      <c r="I7688" s="1"/>
      <c r="J7688" s="1"/>
    </row>
    <row r="7689" spans="3:10" x14ac:dyDescent="0.25">
      <c r="C7689" s="21">
        <f t="shared" si="359"/>
        <v>46342.874999981381</v>
      </c>
      <c r="D7689" s="54">
        <v>565.87453593073917</v>
      </c>
      <c r="E7689" s="54">
        <v>2528.5617548874661</v>
      </c>
      <c r="F7689" s="54">
        <v>2528.5617548874661</v>
      </c>
      <c r="G7689" s="55">
        <f t="shared" si="357"/>
        <v>5057.1235097749322</v>
      </c>
      <c r="H7689" s="55">
        <f t="shared" si="358"/>
        <v>565.87453593073917</v>
      </c>
      <c r="I7689" s="1"/>
      <c r="J7689" s="1"/>
    </row>
    <row r="7690" spans="3:10" x14ac:dyDescent="0.25">
      <c r="C7690" s="21">
        <f t="shared" si="359"/>
        <v>46342.916666648045</v>
      </c>
      <c r="D7690" s="54">
        <v>0</v>
      </c>
      <c r="E7690" s="54">
        <v>0</v>
      </c>
      <c r="F7690" s="54">
        <v>0</v>
      </c>
      <c r="G7690" s="55">
        <f t="shared" si="357"/>
        <v>0</v>
      </c>
      <c r="H7690" s="55">
        <f t="shared" si="358"/>
        <v>0</v>
      </c>
      <c r="I7690" s="1"/>
      <c r="J7690" s="1"/>
    </row>
    <row r="7691" spans="3:10" x14ac:dyDescent="0.25">
      <c r="C7691" s="21">
        <f t="shared" si="359"/>
        <v>46342.958333314709</v>
      </c>
      <c r="D7691" s="54">
        <v>0</v>
      </c>
      <c r="E7691" s="54">
        <v>0</v>
      </c>
      <c r="F7691" s="54">
        <v>0</v>
      </c>
      <c r="G7691" s="55">
        <f t="shared" si="357"/>
        <v>0</v>
      </c>
      <c r="H7691" s="55">
        <f t="shared" si="358"/>
        <v>0</v>
      </c>
      <c r="I7691" s="1"/>
      <c r="J7691" s="1"/>
    </row>
    <row r="7692" spans="3:10" x14ac:dyDescent="0.25">
      <c r="C7692" s="21">
        <f t="shared" si="359"/>
        <v>46342.999999981374</v>
      </c>
      <c r="D7692" s="54">
        <v>0</v>
      </c>
      <c r="E7692" s="54">
        <v>0</v>
      </c>
      <c r="F7692" s="54">
        <v>0</v>
      </c>
      <c r="G7692" s="55">
        <f t="shared" si="357"/>
        <v>0</v>
      </c>
      <c r="H7692" s="55">
        <f t="shared" si="358"/>
        <v>0</v>
      </c>
      <c r="I7692" s="1"/>
      <c r="J7692" s="1"/>
    </row>
    <row r="7693" spans="3:10" x14ac:dyDescent="0.25">
      <c r="C7693" s="21">
        <f t="shared" si="359"/>
        <v>46343.041666648038</v>
      </c>
      <c r="D7693" s="54">
        <v>54.127668715944402</v>
      </c>
      <c r="E7693" s="54">
        <v>13.769882337864658</v>
      </c>
      <c r="F7693" s="54">
        <v>13.769882337864658</v>
      </c>
      <c r="G7693" s="55">
        <f t="shared" ref="G7693:G7756" si="360">E7693+F7693</f>
        <v>27.539764675729316</v>
      </c>
      <c r="H7693" s="55">
        <f t="shared" ref="H7693:H7756" si="361">IF(G7693&gt;D7693,D7693,G7693)</f>
        <v>27.539764675729316</v>
      </c>
      <c r="I7693" s="1"/>
      <c r="J7693" s="1"/>
    </row>
    <row r="7694" spans="3:10" x14ac:dyDescent="0.25">
      <c r="C7694" s="21">
        <f t="shared" si="359"/>
        <v>46343.083333314702</v>
      </c>
      <c r="D7694" s="54">
        <v>80.417202885945912</v>
      </c>
      <c r="E7694" s="54">
        <v>11.943654508484912</v>
      </c>
      <c r="F7694" s="54">
        <v>11.943654508484912</v>
      </c>
      <c r="G7694" s="55">
        <f t="shared" si="360"/>
        <v>23.887309016969823</v>
      </c>
      <c r="H7694" s="55">
        <f t="shared" si="361"/>
        <v>23.887309016969823</v>
      </c>
      <c r="I7694" s="1"/>
      <c r="J7694" s="1"/>
    </row>
    <row r="7695" spans="3:10" x14ac:dyDescent="0.25">
      <c r="C7695" s="21">
        <f t="shared" ref="C7695:C7758" si="362">C7694+1/24</f>
        <v>46343.124999981366</v>
      </c>
      <c r="D7695" s="54">
        <v>103.12696015233418</v>
      </c>
      <c r="E7695" s="54">
        <v>15.435261543244705</v>
      </c>
      <c r="F7695" s="54">
        <v>15.435261543244705</v>
      </c>
      <c r="G7695" s="55">
        <f t="shared" si="360"/>
        <v>30.87052308648941</v>
      </c>
      <c r="H7695" s="55">
        <f t="shared" si="361"/>
        <v>30.87052308648941</v>
      </c>
      <c r="I7695" s="1"/>
      <c r="J7695" s="1"/>
    </row>
    <row r="7696" spans="3:10" x14ac:dyDescent="0.25">
      <c r="C7696" s="21">
        <f t="shared" si="362"/>
        <v>46343.166666648031</v>
      </c>
      <c r="D7696" s="54">
        <v>91.894324398010724</v>
      </c>
      <c r="E7696" s="54">
        <v>6.2142683493512703</v>
      </c>
      <c r="F7696" s="54">
        <v>6.2142683493512703</v>
      </c>
      <c r="G7696" s="55">
        <f t="shared" si="360"/>
        <v>12.428536698702541</v>
      </c>
      <c r="H7696" s="55">
        <f t="shared" si="361"/>
        <v>12.428536698702541</v>
      </c>
      <c r="I7696" s="1"/>
      <c r="J7696" s="1"/>
    </row>
    <row r="7697" spans="3:10" x14ac:dyDescent="0.25">
      <c r="C7697" s="21">
        <f t="shared" si="362"/>
        <v>46343.208333314695</v>
      </c>
      <c r="D7697" s="54">
        <v>111.45934140498085</v>
      </c>
      <c r="E7697" s="54">
        <v>8.796193000854359</v>
      </c>
      <c r="F7697" s="54">
        <v>8.796193000854359</v>
      </c>
      <c r="G7697" s="55">
        <f t="shared" si="360"/>
        <v>17.592386001708718</v>
      </c>
      <c r="H7697" s="55">
        <f t="shared" si="361"/>
        <v>17.592386001708718</v>
      </c>
      <c r="I7697" s="1"/>
      <c r="J7697" s="1"/>
    </row>
    <row r="7698" spans="3:10" x14ac:dyDescent="0.25">
      <c r="C7698" s="21">
        <f t="shared" si="362"/>
        <v>46343.249999981359</v>
      </c>
      <c r="D7698" s="54">
        <v>1742.9524502163417</v>
      </c>
      <c r="E7698" s="54">
        <v>2908.1198074367571</v>
      </c>
      <c r="F7698" s="54">
        <v>2908.1198074367571</v>
      </c>
      <c r="G7698" s="55">
        <f t="shared" si="360"/>
        <v>5816.2396148735143</v>
      </c>
      <c r="H7698" s="55">
        <f t="shared" si="361"/>
        <v>1742.9524502163417</v>
      </c>
      <c r="I7698" s="1"/>
      <c r="J7698" s="1"/>
    </row>
    <row r="7699" spans="3:10" x14ac:dyDescent="0.25">
      <c r="C7699" s="21">
        <f t="shared" si="362"/>
        <v>46343.291666648023</v>
      </c>
      <c r="D7699" s="54">
        <v>1160.1985654598705</v>
      </c>
      <c r="E7699" s="54">
        <v>1568.3268252579828</v>
      </c>
      <c r="F7699" s="54">
        <v>1568.3268252579828</v>
      </c>
      <c r="G7699" s="55">
        <f t="shared" si="360"/>
        <v>3136.6536505159656</v>
      </c>
      <c r="H7699" s="55">
        <f t="shared" si="361"/>
        <v>1160.1985654598705</v>
      </c>
      <c r="I7699" s="1"/>
      <c r="J7699" s="1"/>
    </row>
    <row r="7700" spans="3:10" x14ac:dyDescent="0.25">
      <c r="C7700" s="21">
        <f t="shared" si="362"/>
        <v>46343.333333314687</v>
      </c>
      <c r="D7700" s="54">
        <v>415.04193303806773</v>
      </c>
      <c r="E7700" s="54">
        <v>1510.5031492166281</v>
      </c>
      <c r="F7700" s="54">
        <v>1510.5031492166281</v>
      </c>
      <c r="G7700" s="55">
        <f t="shared" si="360"/>
        <v>3021.0062984332562</v>
      </c>
      <c r="H7700" s="55">
        <f t="shared" si="361"/>
        <v>415.04193303806773</v>
      </c>
      <c r="I7700" s="1"/>
      <c r="J7700" s="1"/>
    </row>
    <row r="7701" spans="3:10" x14ac:dyDescent="0.25">
      <c r="C7701" s="21">
        <f t="shared" si="362"/>
        <v>46343.374999981352</v>
      </c>
      <c r="D7701" s="54">
        <v>314.42323654778824</v>
      </c>
      <c r="E7701" s="54">
        <v>1836.0893360628631</v>
      </c>
      <c r="F7701" s="54">
        <v>1836.0893360628631</v>
      </c>
      <c r="G7701" s="55">
        <f t="shared" si="360"/>
        <v>3672.1786721257263</v>
      </c>
      <c r="H7701" s="55">
        <f t="shared" si="361"/>
        <v>314.42323654778824</v>
      </c>
      <c r="I7701" s="1"/>
      <c r="J7701" s="1"/>
    </row>
    <row r="7702" spans="3:10" x14ac:dyDescent="0.25">
      <c r="C7702" s="21">
        <f t="shared" si="362"/>
        <v>46343.416666648016</v>
      </c>
      <c r="D7702" s="54">
        <v>264.71357795175084</v>
      </c>
      <c r="E7702" s="54">
        <v>2683.3817356223385</v>
      </c>
      <c r="F7702" s="54">
        <v>2683.3817356223385</v>
      </c>
      <c r="G7702" s="55">
        <f t="shared" si="360"/>
        <v>5366.763471244677</v>
      </c>
      <c r="H7702" s="55">
        <f t="shared" si="361"/>
        <v>264.71357795175084</v>
      </c>
      <c r="I7702" s="1"/>
      <c r="J7702" s="1"/>
    </row>
    <row r="7703" spans="3:10" x14ac:dyDescent="0.25">
      <c r="C7703" s="21">
        <f t="shared" si="362"/>
        <v>46343.45833331468</v>
      </c>
      <c r="D7703" s="54">
        <v>227.52034546020832</v>
      </c>
      <c r="E7703" s="54">
        <v>2892.1412646620161</v>
      </c>
      <c r="F7703" s="54">
        <v>2892.1412646620161</v>
      </c>
      <c r="G7703" s="55">
        <f t="shared" si="360"/>
        <v>5784.2825293240321</v>
      </c>
      <c r="H7703" s="55">
        <f t="shared" si="361"/>
        <v>227.52034546020832</v>
      </c>
      <c r="I7703" s="1"/>
      <c r="J7703" s="1"/>
    </row>
    <row r="7704" spans="3:10" x14ac:dyDescent="0.25">
      <c r="C7704" s="21">
        <f t="shared" si="362"/>
        <v>46343.499999981344</v>
      </c>
      <c r="D7704" s="54">
        <v>200.2720220915389</v>
      </c>
      <c r="E7704" s="54">
        <v>2892.1412646620161</v>
      </c>
      <c r="F7704" s="54">
        <v>2892.1412646620161</v>
      </c>
      <c r="G7704" s="55">
        <f t="shared" si="360"/>
        <v>5784.2825293240321</v>
      </c>
      <c r="H7704" s="55">
        <f t="shared" si="361"/>
        <v>200.2720220915389</v>
      </c>
      <c r="I7704" s="1"/>
      <c r="J7704" s="1"/>
    </row>
    <row r="7705" spans="3:10" x14ac:dyDescent="0.25">
      <c r="C7705" s="21">
        <f t="shared" si="362"/>
        <v>46343.541666648009</v>
      </c>
      <c r="D7705" s="54">
        <v>159.11105260296802</v>
      </c>
      <c r="E7705" s="54">
        <v>2892.1412646620161</v>
      </c>
      <c r="F7705" s="54">
        <v>2892.1412646620161</v>
      </c>
      <c r="G7705" s="55">
        <f t="shared" si="360"/>
        <v>5784.2825293240321</v>
      </c>
      <c r="H7705" s="55">
        <f t="shared" si="361"/>
        <v>159.11105260296802</v>
      </c>
      <c r="I7705" s="1"/>
      <c r="J7705" s="1"/>
    </row>
    <row r="7706" spans="3:10" x14ac:dyDescent="0.25">
      <c r="C7706" s="21">
        <f t="shared" si="362"/>
        <v>46343.583333314673</v>
      </c>
      <c r="D7706" s="54">
        <v>154.34815488158563</v>
      </c>
      <c r="E7706" s="54">
        <v>2892.1412646620161</v>
      </c>
      <c r="F7706" s="54">
        <v>2892.1412646620161</v>
      </c>
      <c r="G7706" s="55">
        <f t="shared" si="360"/>
        <v>5784.2825293240321</v>
      </c>
      <c r="H7706" s="55">
        <f t="shared" si="361"/>
        <v>154.34815488158563</v>
      </c>
      <c r="I7706" s="1"/>
      <c r="J7706" s="1"/>
    </row>
    <row r="7707" spans="3:10" x14ac:dyDescent="0.25">
      <c r="C7707" s="21">
        <f t="shared" si="362"/>
        <v>46343.624999981337</v>
      </c>
      <c r="D7707" s="54">
        <v>135.88483785504363</v>
      </c>
      <c r="E7707" s="54">
        <v>2892.1412646620161</v>
      </c>
      <c r="F7707" s="54">
        <v>2892.1412646620161</v>
      </c>
      <c r="G7707" s="55">
        <f t="shared" si="360"/>
        <v>5784.2825293240321</v>
      </c>
      <c r="H7707" s="55">
        <f t="shared" si="361"/>
        <v>135.88483785504363</v>
      </c>
      <c r="I7707" s="1"/>
      <c r="J7707" s="1"/>
    </row>
    <row r="7708" spans="3:10" x14ac:dyDescent="0.25">
      <c r="C7708" s="21">
        <f t="shared" si="362"/>
        <v>46343.666666648001</v>
      </c>
      <c r="D7708" s="54">
        <v>61.225965242542976</v>
      </c>
      <c r="E7708" s="54">
        <v>2892.1412646620161</v>
      </c>
      <c r="F7708" s="54">
        <v>2892.1412646620161</v>
      </c>
      <c r="G7708" s="55">
        <f t="shared" si="360"/>
        <v>5784.2825293240321</v>
      </c>
      <c r="H7708" s="55">
        <f t="shared" si="361"/>
        <v>61.225965242542976</v>
      </c>
      <c r="I7708" s="1"/>
      <c r="J7708" s="1"/>
    </row>
    <row r="7709" spans="3:10" x14ac:dyDescent="0.25">
      <c r="C7709" s="21">
        <f t="shared" si="362"/>
        <v>46343.708333314666</v>
      </c>
      <c r="D7709" s="54">
        <v>90.472842951505697</v>
      </c>
      <c r="E7709" s="54">
        <v>2886.5251313177541</v>
      </c>
      <c r="F7709" s="54">
        <v>2886.5251313177541</v>
      </c>
      <c r="G7709" s="55">
        <f t="shared" si="360"/>
        <v>5773.0502626355083</v>
      </c>
      <c r="H7709" s="55">
        <f t="shared" si="361"/>
        <v>90.472842951505697</v>
      </c>
      <c r="I7709" s="1"/>
      <c r="J7709" s="1"/>
    </row>
    <row r="7710" spans="3:10" x14ac:dyDescent="0.25">
      <c r="C7710" s="21">
        <f t="shared" si="362"/>
        <v>46343.74999998133</v>
      </c>
      <c r="D7710" s="54">
        <v>212.17757276732769</v>
      </c>
      <c r="E7710" s="54">
        <v>2602.6211376661495</v>
      </c>
      <c r="F7710" s="54">
        <v>2602.6211376661495</v>
      </c>
      <c r="G7710" s="55">
        <f t="shared" si="360"/>
        <v>5205.242275332299</v>
      </c>
      <c r="H7710" s="55">
        <f t="shared" si="361"/>
        <v>212.17757276732769</v>
      </c>
      <c r="I7710" s="1"/>
      <c r="J7710" s="1"/>
    </row>
    <row r="7711" spans="3:10" x14ac:dyDescent="0.25">
      <c r="C7711" s="21">
        <f t="shared" si="362"/>
        <v>46343.791666647994</v>
      </c>
      <c r="D7711" s="54">
        <v>284.71389926777272</v>
      </c>
      <c r="E7711" s="54">
        <v>2222.8810254917812</v>
      </c>
      <c r="F7711" s="54">
        <v>2222.8810254917812</v>
      </c>
      <c r="G7711" s="55">
        <f t="shared" si="360"/>
        <v>4445.7620509835624</v>
      </c>
      <c r="H7711" s="55">
        <f t="shared" si="361"/>
        <v>284.71389926777272</v>
      </c>
      <c r="I7711" s="1"/>
      <c r="J7711" s="1"/>
    </row>
    <row r="7712" spans="3:10" x14ac:dyDescent="0.25">
      <c r="C7712" s="21">
        <f t="shared" si="362"/>
        <v>46343.833333314658</v>
      </c>
      <c r="D7712" s="54">
        <v>398.00620723370434</v>
      </c>
      <c r="E7712" s="54">
        <v>2025.6685333827738</v>
      </c>
      <c r="F7712" s="54">
        <v>2025.6685333827738</v>
      </c>
      <c r="G7712" s="55">
        <f t="shared" si="360"/>
        <v>4051.3370667655477</v>
      </c>
      <c r="H7712" s="55">
        <f t="shared" si="361"/>
        <v>398.00620723370434</v>
      </c>
      <c r="I7712" s="1"/>
      <c r="J7712" s="1"/>
    </row>
    <row r="7713" spans="3:10" x14ac:dyDescent="0.25">
      <c r="C7713" s="21">
        <f t="shared" si="362"/>
        <v>46343.874999981323</v>
      </c>
      <c r="D7713" s="54">
        <v>482.88793980976004</v>
      </c>
      <c r="E7713" s="54">
        <v>1796.2365107896496</v>
      </c>
      <c r="F7713" s="54">
        <v>1796.2365107896496</v>
      </c>
      <c r="G7713" s="55">
        <f t="shared" si="360"/>
        <v>3592.4730215792993</v>
      </c>
      <c r="H7713" s="55">
        <f t="shared" si="361"/>
        <v>482.88793980976004</v>
      </c>
      <c r="I7713" s="1"/>
      <c r="J7713" s="1"/>
    </row>
    <row r="7714" spans="3:10" x14ac:dyDescent="0.25">
      <c r="C7714" s="21">
        <f t="shared" si="362"/>
        <v>46343.916666647987</v>
      </c>
      <c r="D7714" s="54">
        <v>0</v>
      </c>
      <c r="E7714" s="54">
        <v>0</v>
      </c>
      <c r="F7714" s="54">
        <v>0</v>
      </c>
      <c r="G7714" s="55">
        <f t="shared" si="360"/>
        <v>0</v>
      </c>
      <c r="H7714" s="55">
        <f t="shared" si="361"/>
        <v>0</v>
      </c>
      <c r="I7714" s="1"/>
      <c r="J7714" s="1"/>
    </row>
    <row r="7715" spans="3:10" x14ac:dyDescent="0.25">
      <c r="C7715" s="21">
        <f t="shared" si="362"/>
        <v>46343.958333314651</v>
      </c>
      <c r="D7715" s="54">
        <v>20.809781334993321</v>
      </c>
      <c r="E7715" s="54">
        <v>0.49830004186872517</v>
      </c>
      <c r="F7715" s="54">
        <v>0.49830004186872517</v>
      </c>
      <c r="G7715" s="55">
        <f t="shared" si="360"/>
        <v>0.99660008373745035</v>
      </c>
      <c r="H7715" s="55">
        <f t="shared" si="361"/>
        <v>0.99660008373745035</v>
      </c>
      <c r="I7715" s="1"/>
      <c r="J7715" s="1"/>
    </row>
    <row r="7716" spans="3:10" x14ac:dyDescent="0.25">
      <c r="C7716" s="21">
        <f t="shared" si="362"/>
        <v>46343.999999981315</v>
      </c>
      <c r="D7716" s="54">
        <v>107.53707251896768</v>
      </c>
      <c r="E7716" s="54">
        <v>3.8943354940694426</v>
      </c>
      <c r="F7716" s="54">
        <v>3.8943354940694426</v>
      </c>
      <c r="G7716" s="55">
        <f t="shared" si="360"/>
        <v>7.7886709881388851</v>
      </c>
      <c r="H7716" s="55">
        <f t="shared" si="361"/>
        <v>7.7886709881388851</v>
      </c>
      <c r="I7716" s="1"/>
      <c r="J7716" s="1"/>
    </row>
    <row r="7717" spans="3:10" x14ac:dyDescent="0.25">
      <c r="C7717" s="21">
        <f t="shared" si="362"/>
        <v>46344.04166664798</v>
      </c>
      <c r="D7717" s="54">
        <v>107.37988249727522</v>
      </c>
      <c r="E7717" s="54">
        <v>0</v>
      </c>
      <c r="F7717" s="54">
        <v>0</v>
      </c>
      <c r="G7717" s="55">
        <f t="shared" si="360"/>
        <v>0</v>
      </c>
      <c r="H7717" s="55">
        <f t="shared" si="361"/>
        <v>0</v>
      </c>
      <c r="I7717" s="1"/>
      <c r="J7717" s="1"/>
    </row>
    <row r="7718" spans="3:10" x14ac:dyDescent="0.25">
      <c r="C7718" s="21">
        <f t="shared" si="362"/>
        <v>46344.083333314644</v>
      </c>
      <c r="D7718" s="54">
        <v>138.11097525317297</v>
      </c>
      <c r="E7718" s="54">
        <v>0</v>
      </c>
      <c r="F7718" s="54">
        <v>0</v>
      </c>
      <c r="G7718" s="55">
        <f t="shared" si="360"/>
        <v>0</v>
      </c>
      <c r="H7718" s="55">
        <f t="shared" si="361"/>
        <v>0</v>
      </c>
      <c r="I7718" s="1"/>
      <c r="J7718" s="1"/>
    </row>
    <row r="7719" spans="3:10" x14ac:dyDescent="0.25">
      <c r="C7719" s="21">
        <f t="shared" si="362"/>
        <v>46344.124999981308</v>
      </c>
      <c r="D7719" s="54">
        <v>119.09071174842987</v>
      </c>
      <c r="E7719" s="54">
        <v>0</v>
      </c>
      <c r="F7719" s="54">
        <v>0</v>
      </c>
      <c r="G7719" s="55">
        <f t="shared" si="360"/>
        <v>0</v>
      </c>
      <c r="H7719" s="55">
        <f t="shared" si="361"/>
        <v>0</v>
      </c>
      <c r="I7719" s="1"/>
      <c r="J7719" s="1"/>
    </row>
    <row r="7720" spans="3:10" x14ac:dyDescent="0.25">
      <c r="C7720" s="21">
        <f t="shared" si="362"/>
        <v>46344.166666647972</v>
      </c>
      <c r="D7720" s="54">
        <v>185.51598823207686</v>
      </c>
      <c r="E7720" s="54">
        <v>954.66216088214264</v>
      </c>
      <c r="F7720" s="54">
        <v>954.66216088214264</v>
      </c>
      <c r="G7720" s="55">
        <f t="shared" si="360"/>
        <v>1909.3243217642853</v>
      </c>
      <c r="H7720" s="55">
        <f t="shared" si="361"/>
        <v>185.51598823207686</v>
      </c>
      <c r="I7720" s="1"/>
      <c r="J7720" s="1"/>
    </row>
    <row r="7721" spans="3:10" x14ac:dyDescent="0.25">
      <c r="C7721" s="21">
        <f t="shared" si="362"/>
        <v>46344.208333314637</v>
      </c>
      <c r="D7721" s="54">
        <v>243.72818174968148</v>
      </c>
      <c r="E7721" s="54">
        <v>1928.0941764413415</v>
      </c>
      <c r="F7721" s="54">
        <v>1928.0941764413415</v>
      </c>
      <c r="G7721" s="55">
        <f t="shared" si="360"/>
        <v>3856.1883528826829</v>
      </c>
      <c r="H7721" s="55">
        <f t="shared" si="361"/>
        <v>243.72818174968148</v>
      </c>
      <c r="I7721" s="1"/>
      <c r="J7721" s="1"/>
    </row>
    <row r="7722" spans="3:10" x14ac:dyDescent="0.25">
      <c r="C7722" s="21">
        <f t="shared" si="362"/>
        <v>46344.249999981301</v>
      </c>
      <c r="D7722" s="54">
        <v>2047.521501659219</v>
      </c>
      <c r="E7722" s="54">
        <v>2902.383534458233</v>
      </c>
      <c r="F7722" s="54">
        <v>2902.383534458233</v>
      </c>
      <c r="G7722" s="55">
        <f t="shared" si="360"/>
        <v>5804.7670689164661</v>
      </c>
      <c r="H7722" s="55">
        <f t="shared" si="361"/>
        <v>2047.521501659219</v>
      </c>
      <c r="I7722" s="1"/>
      <c r="J7722" s="1"/>
    </row>
    <row r="7723" spans="3:10" x14ac:dyDescent="0.25">
      <c r="C7723" s="21">
        <f t="shared" si="362"/>
        <v>46344.291666647965</v>
      </c>
      <c r="D7723" s="54">
        <v>1446.2506248533552</v>
      </c>
      <c r="E7723" s="54">
        <v>1461.0009211754339</v>
      </c>
      <c r="F7723" s="54">
        <v>1461.0009211754339</v>
      </c>
      <c r="G7723" s="55">
        <f t="shared" si="360"/>
        <v>2922.0018423508677</v>
      </c>
      <c r="H7723" s="55">
        <f t="shared" si="361"/>
        <v>1446.2506248533552</v>
      </c>
      <c r="I7723" s="1"/>
      <c r="J7723" s="1"/>
    </row>
    <row r="7724" spans="3:10" x14ac:dyDescent="0.25">
      <c r="C7724" s="21">
        <f t="shared" si="362"/>
        <v>46344.333333314629</v>
      </c>
      <c r="D7724" s="54">
        <v>939.11643173813263</v>
      </c>
      <c r="E7724" s="54">
        <v>1454.2458760269317</v>
      </c>
      <c r="F7724" s="54">
        <v>1454.2458760269317</v>
      </c>
      <c r="G7724" s="55">
        <f t="shared" si="360"/>
        <v>2908.4917520538634</v>
      </c>
      <c r="H7724" s="55">
        <f t="shared" si="361"/>
        <v>939.11643173813263</v>
      </c>
      <c r="I7724" s="1"/>
      <c r="J7724" s="1"/>
    </row>
    <row r="7725" spans="3:10" x14ac:dyDescent="0.25">
      <c r="C7725" s="21">
        <f t="shared" si="362"/>
        <v>46344.374999981294</v>
      </c>
      <c r="D7725" s="54">
        <v>622.09607135741851</v>
      </c>
      <c r="E7725" s="54">
        <v>1629.8520611750637</v>
      </c>
      <c r="F7725" s="54">
        <v>1629.8520611750637</v>
      </c>
      <c r="G7725" s="55">
        <f t="shared" si="360"/>
        <v>3259.7041223501274</v>
      </c>
      <c r="H7725" s="55">
        <f t="shared" si="361"/>
        <v>622.09607135741851</v>
      </c>
      <c r="I7725" s="1"/>
      <c r="J7725" s="1"/>
    </row>
    <row r="7726" spans="3:10" x14ac:dyDescent="0.25">
      <c r="C7726" s="21">
        <f t="shared" si="362"/>
        <v>46344.416666647958</v>
      </c>
      <c r="D7726" s="54">
        <v>392.49132319164187</v>
      </c>
      <c r="E7726" s="54">
        <v>1961.6937096015226</v>
      </c>
      <c r="F7726" s="54">
        <v>1961.6937096015226</v>
      </c>
      <c r="G7726" s="55">
        <f t="shared" si="360"/>
        <v>3923.3874192030453</v>
      </c>
      <c r="H7726" s="55">
        <f t="shared" si="361"/>
        <v>392.49132319164187</v>
      </c>
      <c r="I7726" s="1"/>
      <c r="J7726" s="1"/>
    </row>
    <row r="7727" spans="3:10" x14ac:dyDescent="0.25">
      <c r="C7727" s="21">
        <f t="shared" si="362"/>
        <v>46344.458333314622</v>
      </c>
      <c r="D7727" s="54">
        <v>297.0526245821772</v>
      </c>
      <c r="E7727" s="54">
        <v>2129.9389661062605</v>
      </c>
      <c r="F7727" s="54">
        <v>2129.9389661062605</v>
      </c>
      <c r="G7727" s="55">
        <f t="shared" si="360"/>
        <v>4259.877932212521</v>
      </c>
      <c r="H7727" s="55">
        <f t="shared" si="361"/>
        <v>297.0526245821772</v>
      </c>
      <c r="I7727" s="1"/>
      <c r="J7727" s="1"/>
    </row>
    <row r="7728" spans="3:10" x14ac:dyDescent="0.25">
      <c r="C7728" s="21">
        <f t="shared" si="362"/>
        <v>46344.499999981286</v>
      </c>
      <c r="D7728" s="54">
        <v>216.62823794416349</v>
      </c>
      <c r="E7728" s="54">
        <v>2322.7086339007406</v>
      </c>
      <c r="F7728" s="54">
        <v>2322.7086339007406</v>
      </c>
      <c r="G7728" s="55">
        <f t="shared" si="360"/>
        <v>4645.4172678014811</v>
      </c>
      <c r="H7728" s="55">
        <f t="shared" si="361"/>
        <v>216.62823794416349</v>
      </c>
      <c r="I7728" s="1"/>
      <c r="J7728" s="1"/>
    </row>
    <row r="7729" spans="3:10" x14ac:dyDescent="0.25">
      <c r="C7729" s="21">
        <f t="shared" si="362"/>
        <v>46344.54166664795</v>
      </c>
      <c r="D7729" s="54">
        <v>131.46965018091322</v>
      </c>
      <c r="E7729" s="54">
        <v>2783.138808987218</v>
      </c>
      <c r="F7729" s="54">
        <v>2783.138808987218</v>
      </c>
      <c r="G7729" s="55">
        <f t="shared" si="360"/>
        <v>5566.277617974436</v>
      </c>
      <c r="H7729" s="55">
        <f t="shared" si="361"/>
        <v>131.46965018091322</v>
      </c>
      <c r="I7729" s="1"/>
      <c r="J7729" s="1"/>
    </row>
    <row r="7730" spans="3:10" x14ac:dyDescent="0.25">
      <c r="C7730" s="21">
        <f t="shared" si="362"/>
        <v>46344.583333314615</v>
      </c>
      <c r="D7730" s="54">
        <v>511.52351350113133</v>
      </c>
      <c r="E7730" s="54">
        <v>2892.1412646620161</v>
      </c>
      <c r="F7730" s="54">
        <v>2892.1412646620161</v>
      </c>
      <c r="G7730" s="55">
        <f t="shared" si="360"/>
        <v>5784.2825293240321</v>
      </c>
      <c r="H7730" s="55">
        <f t="shared" si="361"/>
        <v>511.52351350113133</v>
      </c>
      <c r="I7730" s="1"/>
      <c r="J7730" s="1"/>
    </row>
    <row r="7731" spans="3:10" x14ac:dyDescent="0.25">
      <c r="C7731" s="21">
        <f t="shared" si="362"/>
        <v>46344.624999981279</v>
      </c>
      <c r="D7731" s="54">
        <v>700.66180764984892</v>
      </c>
      <c r="E7731" s="54">
        <v>2892.1412646620161</v>
      </c>
      <c r="F7731" s="54">
        <v>2892.1412646620161</v>
      </c>
      <c r="G7731" s="55">
        <f t="shared" si="360"/>
        <v>5784.2825293240321</v>
      </c>
      <c r="H7731" s="55">
        <f t="shared" si="361"/>
        <v>700.66180764984892</v>
      </c>
      <c r="I7731" s="1"/>
      <c r="J7731" s="1"/>
    </row>
    <row r="7732" spans="3:10" x14ac:dyDescent="0.25">
      <c r="C7732" s="21">
        <f t="shared" si="362"/>
        <v>46344.666666647943</v>
      </c>
      <c r="D7732" s="54">
        <v>450.1352438665316</v>
      </c>
      <c r="E7732" s="54">
        <v>2892.1412646620161</v>
      </c>
      <c r="F7732" s="54">
        <v>2892.1412646620161</v>
      </c>
      <c r="G7732" s="55">
        <f t="shared" si="360"/>
        <v>5784.2825293240321</v>
      </c>
      <c r="H7732" s="55">
        <f t="shared" si="361"/>
        <v>450.1352438665316</v>
      </c>
      <c r="I7732" s="1"/>
      <c r="J7732" s="1"/>
    </row>
    <row r="7733" spans="3:10" x14ac:dyDescent="0.25">
      <c r="C7733" s="21">
        <f t="shared" si="362"/>
        <v>46344.708333314607</v>
      </c>
      <c r="D7733" s="54">
        <v>514.23710802216237</v>
      </c>
      <c r="E7733" s="54">
        <v>2861.9671666136746</v>
      </c>
      <c r="F7733" s="54">
        <v>2861.9671666136746</v>
      </c>
      <c r="G7733" s="55">
        <f t="shared" si="360"/>
        <v>5723.9343332273493</v>
      </c>
      <c r="H7733" s="55">
        <f t="shared" si="361"/>
        <v>514.23710802216237</v>
      </c>
      <c r="I7733" s="1"/>
      <c r="J7733" s="1"/>
    </row>
    <row r="7734" spans="3:10" x14ac:dyDescent="0.25">
      <c r="C7734" s="21">
        <f t="shared" si="362"/>
        <v>46344.749999981272</v>
      </c>
      <c r="D7734" s="54">
        <v>0</v>
      </c>
      <c r="E7734" s="54">
        <v>0</v>
      </c>
      <c r="F7734" s="54">
        <v>0</v>
      </c>
      <c r="G7734" s="55">
        <f t="shared" si="360"/>
        <v>0</v>
      </c>
      <c r="H7734" s="55">
        <f t="shared" si="361"/>
        <v>0</v>
      </c>
      <c r="I7734" s="1"/>
      <c r="J7734" s="1"/>
    </row>
    <row r="7735" spans="3:10" x14ac:dyDescent="0.25">
      <c r="C7735" s="21">
        <f t="shared" si="362"/>
        <v>46344.791666647936</v>
      </c>
      <c r="D7735" s="54">
        <v>0</v>
      </c>
      <c r="E7735" s="54">
        <v>0</v>
      </c>
      <c r="F7735" s="54">
        <v>0</v>
      </c>
      <c r="G7735" s="55">
        <f t="shared" si="360"/>
        <v>0</v>
      </c>
      <c r="H7735" s="55">
        <f t="shared" si="361"/>
        <v>0</v>
      </c>
      <c r="I7735" s="1"/>
      <c r="J7735" s="1"/>
    </row>
    <row r="7736" spans="3:10" x14ac:dyDescent="0.25">
      <c r="C7736" s="21">
        <f t="shared" si="362"/>
        <v>46344.8333333146</v>
      </c>
      <c r="D7736" s="54">
        <v>0</v>
      </c>
      <c r="E7736" s="54">
        <v>0</v>
      </c>
      <c r="F7736" s="54">
        <v>0</v>
      </c>
      <c r="G7736" s="55">
        <f t="shared" si="360"/>
        <v>0</v>
      </c>
      <c r="H7736" s="55">
        <f t="shared" si="361"/>
        <v>0</v>
      </c>
      <c r="I7736" s="1"/>
      <c r="J7736" s="1"/>
    </row>
    <row r="7737" spans="3:10" x14ac:dyDescent="0.25">
      <c r="C7737" s="21">
        <f t="shared" si="362"/>
        <v>46344.874999981264</v>
      </c>
      <c r="D7737" s="54">
        <v>0</v>
      </c>
      <c r="E7737" s="54">
        <v>0</v>
      </c>
      <c r="F7737" s="54">
        <v>0</v>
      </c>
      <c r="G7737" s="55">
        <f t="shared" si="360"/>
        <v>0</v>
      </c>
      <c r="H7737" s="55">
        <f t="shared" si="361"/>
        <v>0</v>
      </c>
      <c r="I7737" s="1"/>
      <c r="J7737" s="1"/>
    </row>
    <row r="7738" spans="3:10" x14ac:dyDescent="0.25">
      <c r="C7738" s="21">
        <f t="shared" si="362"/>
        <v>46344.916666647929</v>
      </c>
      <c r="D7738" s="54">
        <v>0</v>
      </c>
      <c r="E7738" s="54">
        <v>0</v>
      </c>
      <c r="F7738" s="54">
        <v>0</v>
      </c>
      <c r="G7738" s="55">
        <f t="shared" si="360"/>
        <v>0</v>
      </c>
      <c r="H7738" s="55">
        <f t="shared" si="361"/>
        <v>0</v>
      </c>
      <c r="I7738" s="1"/>
      <c r="J7738" s="1"/>
    </row>
    <row r="7739" spans="3:10" x14ac:dyDescent="0.25">
      <c r="C7739" s="21">
        <f t="shared" si="362"/>
        <v>46344.958333314593</v>
      </c>
      <c r="D7739" s="54">
        <v>0</v>
      </c>
      <c r="E7739" s="54">
        <v>0</v>
      </c>
      <c r="F7739" s="54">
        <v>0</v>
      </c>
      <c r="G7739" s="55">
        <f t="shared" si="360"/>
        <v>0</v>
      </c>
      <c r="H7739" s="55">
        <f t="shared" si="361"/>
        <v>0</v>
      </c>
      <c r="I7739" s="1"/>
      <c r="J7739" s="1"/>
    </row>
    <row r="7740" spans="3:10" x14ac:dyDescent="0.25">
      <c r="C7740" s="21">
        <f t="shared" si="362"/>
        <v>46344.999999981257</v>
      </c>
      <c r="D7740" s="54">
        <v>0</v>
      </c>
      <c r="E7740" s="54">
        <v>0</v>
      </c>
      <c r="F7740" s="54">
        <v>0</v>
      </c>
      <c r="G7740" s="55">
        <f t="shared" si="360"/>
        <v>0</v>
      </c>
      <c r="H7740" s="55">
        <f t="shared" si="361"/>
        <v>0</v>
      </c>
      <c r="I7740" s="1"/>
      <c r="J7740" s="1"/>
    </row>
    <row r="7741" spans="3:10" x14ac:dyDescent="0.25">
      <c r="C7741" s="21">
        <f t="shared" si="362"/>
        <v>46345.041666647921</v>
      </c>
      <c r="D7741" s="54">
        <v>0</v>
      </c>
      <c r="E7741" s="54">
        <v>0</v>
      </c>
      <c r="F7741" s="54">
        <v>0</v>
      </c>
      <c r="G7741" s="55">
        <f t="shared" si="360"/>
        <v>0</v>
      </c>
      <c r="H7741" s="55">
        <f t="shared" si="361"/>
        <v>0</v>
      </c>
      <c r="I7741" s="1"/>
      <c r="J7741" s="1"/>
    </row>
    <row r="7742" spans="3:10" x14ac:dyDescent="0.25">
      <c r="C7742" s="21">
        <f t="shared" si="362"/>
        <v>46345.083333314586</v>
      </c>
      <c r="D7742" s="54">
        <v>0</v>
      </c>
      <c r="E7742" s="54">
        <v>0</v>
      </c>
      <c r="F7742" s="54">
        <v>0</v>
      </c>
      <c r="G7742" s="55">
        <f t="shared" si="360"/>
        <v>0</v>
      </c>
      <c r="H7742" s="55">
        <f t="shared" si="361"/>
        <v>0</v>
      </c>
      <c r="I7742" s="1"/>
      <c r="J7742" s="1"/>
    </row>
    <row r="7743" spans="3:10" x14ac:dyDescent="0.25">
      <c r="C7743" s="21">
        <f t="shared" si="362"/>
        <v>46345.12499998125</v>
      </c>
      <c r="D7743" s="54">
        <v>0</v>
      </c>
      <c r="E7743" s="54">
        <v>0</v>
      </c>
      <c r="F7743" s="54">
        <v>0</v>
      </c>
      <c r="G7743" s="55">
        <f t="shared" si="360"/>
        <v>0</v>
      </c>
      <c r="H7743" s="55">
        <f t="shared" si="361"/>
        <v>0</v>
      </c>
      <c r="I7743" s="1"/>
      <c r="J7743" s="1"/>
    </row>
    <row r="7744" spans="3:10" x14ac:dyDescent="0.25">
      <c r="C7744" s="21">
        <f t="shared" si="362"/>
        <v>46345.166666647914</v>
      </c>
      <c r="D7744" s="54">
        <v>0</v>
      </c>
      <c r="E7744" s="54">
        <v>0</v>
      </c>
      <c r="F7744" s="54">
        <v>0</v>
      </c>
      <c r="G7744" s="55">
        <f t="shared" si="360"/>
        <v>0</v>
      </c>
      <c r="H7744" s="55">
        <f t="shared" si="361"/>
        <v>0</v>
      </c>
      <c r="I7744" s="1"/>
      <c r="J7744" s="1"/>
    </row>
    <row r="7745" spans="3:10" x14ac:dyDescent="0.25">
      <c r="C7745" s="21">
        <f t="shared" si="362"/>
        <v>46345.208333314578</v>
      </c>
      <c r="D7745" s="54">
        <v>0</v>
      </c>
      <c r="E7745" s="54">
        <v>0</v>
      </c>
      <c r="F7745" s="54">
        <v>0</v>
      </c>
      <c r="G7745" s="55">
        <f t="shared" si="360"/>
        <v>0</v>
      </c>
      <c r="H7745" s="55">
        <f t="shared" si="361"/>
        <v>0</v>
      </c>
      <c r="I7745" s="1"/>
      <c r="J7745" s="1"/>
    </row>
    <row r="7746" spans="3:10" x14ac:dyDescent="0.25">
      <c r="C7746" s="21">
        <f t="shared" si="362"/>
        <v>46345.249999981243</v>
      </c>
      <c r="D7746" s="54">
        <v>0</v>
      </c>
      <c r="E7746" s="54">
        <v>0</v>
      </c>
      <c r="F7746" s="54">
        <v>0</v>
      </c>
      <c r="G7746" s="55">
        <f t="shared" si="360"/>
        <v>0</v>
      </c>
      <c r="H7746" s="55">
        <f t="shared" si="361"/>
        <v>0</v>
      </c>
      <c r="I7746" s="1"/>
      <c r="J7746" s="1"/>
    </row>
    <row r="7747" spans="3:10" x14ac:dyDescent="0.25">
      <c r="C7747" s="21">
        <f t="shared" si="362"/>
        <v>46345.291666647907</v>
      </c>
      <c r="D7747" s="54">
        <v>0</v>
      </c>
      <c r="E7747" s="54">
        <v>0</v>
      </c>
      <c r="F7747" s="54">
        <v>0</v>
      </c>
      <c r="G7747" s="55">
        <f t="shared" si="360"/>
        <v>0</v>
      </c>
      <c r="H7747" s="55">
        <f t="shared" si="361"/>
        <v>0</v>
      </c>
      <c r="I7747" s="1"/>
      <c r="J7747" s="1"/>
    </row>
    <row r="7748" spans="3:10" x14ac:dyDescent="0.25">
      <c r="C7748" s="21">
        <f t="shared" si="362"/>
        <v>46345.333333314571</v>
      </c>
      <c r="D7748" s="54">
        <v>0</v>
      </c>
      <c r="E7748" s="54">
        <v>0</v>
      </c>
      <c r="F7748" s="54">
        <v>0</v>
      </c>
      <c r="G7748" s="55">
        <f t="shared" si="360"/>
        <v>0</v>
      </c>
      <c r="H7748" s="55">
        <f t="shared" si="361"/>
        <v>0</v>
      </c>
      <c r="I7748" s="1"/>
      <c r="J7748" s="1"/>
    </row>
    <row r="7749" spans="3:10" x14ac:dyDescent="0.25">
      <c r="C7749" s="21">
        <f t="shared" si="362"/>
        <v>46345.374999981235</v>
      </c>
      <c r="D7749" s="54">
        <v>21.403868106525447</v>
      </c>
      <c r="E7749" s="54">
        <v>54.907261938696259</v>
      </c>
      <c r="F7749" s="54">
        <v>54.907261938696259</v>
      </c>
      <c r="G7749" s="55">
        <f t="shared" si="360"/>
        <v>109.81452387739252</v>
      </c>
      <c r="H7749" s="55">
        <f t="shared" si="361"/>
        <v>21.403868106525447</v>
      </c>
      <c r="I7749" s="1"/>
      <c r="J7749" s="1"/>
    </row>
    <row r="7750" spans="3:10" x14ac:dyDescent="0.25">
      <c r="C7750" s="21">
        <f t="shared" si="362"/>
        <v>46345.4166666479</v>
      </c>
      <c r="D7750" s="54">
        <v>50.53299773547586</v>
      </c>
      <c r="E7750" s="54">
        <v>74.988589601788647</v>
      </c>
      <c r="F7750" s="54">
        <v>74.988589601788647</v>
      </c>
      <c r="G7750" s="55">
        <f t="shared" si="360"/>
        <v>149.97717920357729</v>
      </c>
      <c r="H7750" s="55">
        <f t="shared" si="361"/>
        <v>50.53299773547586</v>
      </c>
      <c r="I7750" s="1"/>
      <c r="J7750" s="1"/>
    </row>
    <row r="7751" spans="3:10" x14ac:dyDescent="0.25">
      <c r="C7751" s="21">
        <f t="shared" si="362"/>
        <v>46345.458333314564</v>
      </c>
      <c r="D7751" s="54">
        <v>45.179899176128551</v>
      </c>
      <c r="E7751" s="54">
        <v>61.47189316049991</v>
      </c>
      <c r="F7751" s="54">
        <v>61.47189316049991</v>
      </c>
      <c r="G7751" s="55">
        <f t="shared" si="360"/>
        <v>122.94378632099982</v>
      </c>
      <c r="H7751" s="55">
        <f t="shared" si="361"/>
        <v>45.179899176128551</v>
      </c>
      <c r="I7751" s="1"/>
      <c r="J7751" s="1"/>
    </row>
    <row r="7752" spans="3:10" x14ac:dyDescent="0.25">
      <c r="C7752" s="21">
        <f t="shared" si="362"/>
        <v>46345.499999981228</v>
      </c>
      <c r="D7752" s="54">
        <v>62.308126136371875</v>
      </c>
      <c r="E7752" s="54">
        <v>75.188339794796377</v>
      </c>
      <c r="F7752" s="54">
        <v>75.188339794796377</v>
      </c>
      <c r="G7752" s="55">
        <f t="shared" si="360"/>
        <v>150.37667958959275</v>
      </c>
      <c r="H7752" s="55">
        <f t="shared" si="361"/>
        <v>62.308126136371875</v>
      </c>
      <c r="I7752" s="1"/>
      <c r="J7752" s="1"/>
    </row>
    <row r="7753" spans="3:10" x14ac:dyDescent="0.25">
      <c r="C7753" s="21">
        <f t="shared" si="362"/>
        <v>46345.541666647892</v>
      </c>
      <c r="D7753" s="54">
        <v>41.533798108105699</v>
      </c>
      <c r="E7753" s="54">
        <v>69.541791086866695</v>
      </c>
      <c r="F7753" s="54">
        <v>69.541791086866695</v>
      </c>
      <c r="G7753" s="55">
        <f t="shared" si="360"/>
        <v>139.08358217373339</v>
      </c>
      <c r="H7753" s="55">
        <f t="shared" si="361"/>
        <v>41.533798108105699</v>
      </c>
      <c r="I7753" s="1"/>
      <c r="J7753" s="1"/>
    </row>
    <row r="7754" spans="3:10" x14ac:dyDescent="0.25">
      <c r="C7754" s="21">
        <f t="shared" si="362"/>
        <v>46345.583333314557</v>
      </c>
      <c r="D7754" s="54">
        <v>51.005154870995433</v>
      </c>
      <c r="E7754" s="54">
        <v>99.921462742885424</v>
      </c>
      <c r="F7754" s="54">
        <v>99.921462742885424</v>
      </c>
      <c r="G7754" s="55">
        <f t="shared" si="360"/>
        <v>199.84292548577085</v>
      </c>
      <c r="H7754" s="55">
        <f t="shared" si="361"/>
        <v>51.005154870995433</v>
      </c>
      <c r="I7754" s="1"/>
      <c r="J7754" s="1"/>
    </row>
    <row r="7755" spans="3:10" x14ac:dyDescent="0.25">
      <c r="C7755" s="21">
        <f t="shared" si="362"/>
        <v>46345.624999981221</v>
      </c>
      <c r="D7755" s="54">
        <v>46.735730436344149</v>
      </c>
      <c r="E7755" s="54">
        <v>71.624946758918114</v>
      </c>
      <c r="F7755" s="54">
        <v>71.624946758918114</v>
      </c>
      <c r="G7755" s="55">
        <f t="shared" si="360"/>
        <v>143.24989351783623</v>
      </c>
      <c r="H7755" s="55">
        <f t="shared" si="361"/>
        <v>46.735730436344149</v>
      </c>
      <c r="I7755" s="1"/>
      <c r="J7755" s="1"/>
    </row>
    <row r="7756" spans="3:10" x14ac:dyDescent="0.25">
      <c r="C7756" s="21">
        <f t="shared" si="362"/>
        <v>46345.666666647885</v>
      </c>
      <c r="D7756" s="54">
        <v>130.13768465981371</v>
      </c>
      <c r="E7756" s="54">
        <v>1174.7254291347872</v>
      </c>
      <c r="F7756" s="54">
        <v>1176.9101787937095</v>
      </c>
      <c r="G7756" s="55">
        <f t="shared" si="360"/>
        <v>2351.6356079284969</v>
      </c>
      <c r="H7756" s="55">
        <f t="shared" si="361"/>
        <v>130.13768465981371</v>
      </c>
      <c r="I7756" s="1"/>
      <c r="J7756" s="1"/>
    </row>
    <row r="7757" spans="3:10" x14ac:dyDescent="0.25">
      <c r="C7757" s="21">
        <f t="shared" si="362"/>
        <v>46345.708333314549</v>
      </c>
      <c r="D7757" s="54">
        <v>270.95865882113219</v>
      </c>
      <c r="E7757" s="54">
        <v>2420.1642065631804</v>
      </c>
      <c r="F7757" s="54">
        <v>2420.1642065631804</v>
      </c>
      <c r="G7757" s="55">
        <f t="shared" ref="G7757:G7820" si="363">E7757+F7757</f>
        <v>4840.3284131263608</v>
      </c>
      <c r="H7757" s="55">
        <f t="shared" ref="H7757:H7820" si="364">IF(G7757&gt;D7757,D7757,G7757)</f>
        <v>270.95865882113219</v>
      </c>
      <c r="I7757" s="1"/>
      <c r="J7757" s="1"/>
    </row>
    <row r="7758" spans="3:10" x14ac:dyDescent="0.25">
      <c r="C7758" s="21">
        <f t="shared" si="362"/>
        <v>46345.749999981213</v>
      </c>
      <c r="D7758" s="54">
        <v>330.14162531307261</v>
      </c>
      <c r="E7758" s="54">
        <v>1940.5774260857072</v>
      </c>
      <c r="F7758" s="54">
        <v>1940.5774260857072</v>
      </c>
      <c r="G7758" s="55">
        <f t="shared" si="363"/>
        <v>3881.1548521714144</v>
      </c>
      <c r="H7758" s="55">
        <f t="shared" si="364"/>
        <v>330.14162531307261</v>
      </c>
      <c r="I7758" s="1"/>
      <c r="J7758" s="1"/>
    </row>
    <row r="7759" spans="3:10" x14ac:dyDescent="0.25">
      <c r="C7759" s="21">
        <f t="shared" ref="C7759:C7822" si="365">C7758+1/24</f>
        <v>46345.791666647878</v>
      </c>
      <c r="D7759" s="54">
        <v>328.51821772971152</v>
      </c>
      <c r="E7759" s="54">
        <v>2480.107723206122</v>
      </c>
      <c r="F7759" s="54">
        <v>2480.107723206122</v>
      </c>
      <c r="G7759" s="55">
        <f t="shared" si="363"/>
        <v>4960.2154464122441</v>
      </c>
      <c r="H7759" s="55">
        <f t="shared" si="364"/>
        <v>328.51821772971152</v>
      </c>
      <c r="I7759" s="1"/>
      <c r="J7759" s="1"/>
    </row>
    <row r="7760" spans="3:10" x14ac:dyDescent="0.25">
      <c r="C7760" s="21">
        <f t="shared" si="365"/>
        <v>46345.833333314542</v>
      </c>
      <c r="D7760" s="54">
        <v>205.47064398351469</v>
      </c>
      <c r="E7760" s="54">
        <v>1931.0377545271276</v>
      </c>
      <c r="F7760" s="54">
        <v>1931.0377545271276</v>
      </c>
      <c r="G7760" s="55">
        <f t="shared" si="363"/>
        <v>3862.0755090542552</v>
      </c>
      <c r="H7760" s="55">
        <f t="shared" si="364"/>
        <v>205.47064398351469</v>
      </c>
      <c r="I7760" s="1"/>
      <c r="J7760" s="1"/>
    </row>
    <row r="7761" spans="3:10" x14ac:dyDescent="0.25">
      <c r="C7761" s="21">
        <f t="shared" si="365"/>
        <v>46345.874999981206</v>
      </c>
      <c r="D7761" s="54">
        <v>293.30148515896497</v>
      </c>
      <c r="E7761" s="54">
        <v>2408.7312921244707</v>
      </c>
      <c r="F7761" s="54">
        <v>2359.0307150266121</v>
      </c>
      <c r="G7761" s="55">
        <f t="shared" si="363"/>
        <v>4767.7620071510828</v>
      </c>
      <c r="H7761" s="55">
        <f t="shared" si="364"/>
        <v>293.30148515896497</v>
      </c>
      <c r="I7761" s="1"/>
      <c r="J7761" s="1"/>
    </row>
    <row r="7762" spans="3:10" x14ac:dyDescent="0.25">
      <c r="C7762" s="21">
        <f t="shared" si="365"/>
        <v>46345.91666664787</v>
      </c>
      <c r="D7762" s="54">
        <v>349.60598580523953</v>
      </c>
      <c r="E7762" s="54">
        <v>1928.0941764413415</v>
      </c>
      <c r="F7762" s="54">
        <v>1928.0941764413415</v>
      </c>
      <c r="G7762" s="55">
        <f t="shared" si="363"/>
        <v>3856.1883528826829</v>
      </c>
      <c r="H7762" s="55">
        <f t="shared" si="364"/>
        <v>349.60598580523953</v>
      </c>
      <c r="I7762" s="1"/>
      <c r="J7762" s="1"/>
    </row>
    <row r="7763" spans="3:10" x14ac:dyDescent="0.25">
      <c r="C7763" s="21">
        <f t="shared" si="365"/>
        <v>46345.958333314535</v>
      </c>
      <c r="D7763" s="54">
        <v>444.88920903341739</v>
      </c>
      <c r="E7763" s="54">
        <v>2410.1177205516792</v>
      </c>
      <c r="F7763" s="54">
        <v>2410.1177205516792</v>
      </c>
      <c r="G7763" s="55">
        <f t="shared" si="363"/>
        <v>4820.2354411033584</v>
      </c>
      <c r="H7763" s="55">
        <f t="shared" si="364"/>
        <v>444.88920903341739</v>
      </c>
      <c r="I7763" s="1"/>
      <c r="J7763" s="1"/>
    </row>
    <row r="7764" spans="3:10" x14ac:dyDescent="0.25">
      <c r="C7764" s="21">
        <f t="shared" si="365"/>
        <v>46345.999999981199</v>
      </c>
      <c r="D7764" s="54">
        <v>429.86170838631358</v>
      </c>
      <c r="E7764" s="54">
        <v>1928.0941764413415</v>
      </c>
      <c r="F7764" s="54">
        <v>1928.0941764413415</v>
      </c>
      <c r="G7764" s="55">
        <f t="shared" si="363"/>
        <v>3856.1883528826829</v>
      </c>
      <c r="H7764" s="55">
        <f t="shared" si="364"/>
        <v>429.86170838631358</v>
      </c>
      <c r="I7764" s="1"/>
      <c r="J7764" s="1"/>
    </row>
    <row r="7765" spans="3:10" x14ac:dyDescent="0.25">
      <c r="C7765" s="21">
        <f t="shared" si="365"/>
        <v>46346.041666647863</v>
      </c>
      <c r="D7765" s="54">
        <v>555.36236917657095</v>
      </c>
      <c r="E7765" s="54">
        <v>2410.1177205516792</v>
      </c>
      <c r="F7765" s="54">
        <v>2410.1177205516792</v>
      </c>
      <c r="G7765" s="55">
        <f t="shared" si="363"/>
        <v>4820.2354411033584</v>
      </c>
      <c r="H7765" s="55">
        <f t="shared" si="364"/>
        <v>555.36236917657095</v>
      </c>
      <c r="I7765" s="1"/>
      <c r="J7765" s="1"/>
    </row>
    <row r="7766" spans="3:10" x14ac:dyDescent="0.25">
      <c r="C7766" s="21">
        <f t="shared" si="365"/>
        <v>46346.083333314527</v>
      </c>
      <c r="D7766" s="54">
        <v>548.04342169958977</v>
      </c>
      <c r="E7766" s="54">
        <v>1990.944169267287</v>
      </c>
      <c r="F7766" s="54">
        <v>1990.944169267287</v>
      </c>
      <c r="G7766" s="55">
        <f t="shared" si="363"/>
        <v>3981.8883385345739</v>
      </c>
      <c r="H7766" s="55">
        <f t="shared" si="364"/>
        <v>548.04342169958977</v>
      </c>
      <c r="I7766" s="1"/>
      <c r="J7766" s="1"/>
    </row>
    <row r="7767" spans="3:10" x14ac:dyDescent="0.25">
      <c r="C7767" s="21">
        <f t="shared" si="365"/>
        <v>46346.124999981192</v>
      </c>
      <c r="D7767" s="54">
        <v>725.22368826910918</v>
      </c>
      <c r="E7767" s="54">
        <v>2470.6356785091953</v>
      </c>
      <c r="F7767" s="54">
        <v>2470.6356785091953</v>
      </c>
      <c r="G7767" s="55">
        <f t="shared" si="363"/>
        <v>4941.2713570183905</v>
      </c>
      <c r="H7767" s="55">
        <f t="shared" si="364"/>
        <v>725.22368826910918</v>
      </c>
      <c r="I7767" s="1"/>
      <c r="J7767" s="1"/>
    </row>
    <row r="7768" spans="3:10" x14ac:dyDescent="0.25">
      <c r="C7768" s="21">
        <f t="shared" si="365"/>
        <v>46346.166666647856</v>
      </c>
      <c r="D7768" s="54">
        <v>709.96414382519868</v>
      </c>
      <c r="E7768" s="54">
        <v>2046.3894940444302</v>
      </c>
      <c r="F7768" s="54">
        <v>2046.3894940444302</v>
      </c>
      <c r="G7768" s="55">
        <f t="shared" si="363"/>
        <v>4092.7789880888604</v>
      </c>
      <c r="H7768" s="55">
        <f t="shared" si="364"/>
        <v>709.96414382519868</v>
      </c>
      <c r="I7768" s="1"/>
      <c r="J7768" s="1"/>
    </row>
    <row r="7769" spans="3:10" x14ac:dyDescent="0.25">
      <c r="C7769" s="21">
        <f t="shared" si="365"/>
        <v>46346.20833331452</v>
      </c>
      <c r="D7769" s="54">
        <v>862.90250042092612</v>
      </c>
      <c r="E7769" s="54">
        <v>2468.4998294132297</v>
      </c>
      <c r="F7769" s="54">
        <v>2468.4998294132297</v>
      </c>
      <c r="G7769" s="55">
        <f t="shared" si="363"/>
        <v>4936.9996588264594</v>
      </c>
      <c r="H7769" s="55">
        <f t="shared" si="364"/>
        <v>862.90250042092612</v>
      </c>
      <c r="I7769" s="1"/>
      <c r="J7769" s="1"/>
    </row>
    <row r="7770" spans="3:10" x14ac:dyDescent="0.25">
      <c r="C7770" s="21">
        <f t="shared" si="365"/>
        <v>46346.249999981184</v>
      </c>
      <c r="D7770" s="54">
        <v>3511.4188118669549</v>
      </c>
      <c r="E7770" s="54">
        <v>2892.1412646620161</v>
      </c>
      <c r="F7770" s="54">
        <v>2892.1412646620161</v>
      </c>
      <c r="G7770" s="55">
        <f t="shared" si="363"/>
        <v>5784.2825293240321</v>
      </c>
      <c r="H7770" s="55">
        <f t="shared" si="364"/>
        <v>3511.4188118669549</v>
      </c>
      <c r="I7770" s="1"/>
      <c r="J7770" s="1"/>
    </row>
    <row r="7771" spans="3:10" x14ac:dyDescent="0.25">
      <c r="C7771" s="21">
        <f t="shared" si="365"/>
        <v>46346.291666647849</v>
      </c>
      <c r="D7771" s="54">
        <v>2460.2634917278851</v>
      </c>
      <c r="E7771" s="54">
        <v>674.1722903520764</v>
      </c>
      <c r="F7771" s="54">
        <v>674.1722903520764</v>
      </c>
      <c r="G7771" s="55">
        <f t="shared" si="363"/>
        <v>1348.3445807041528</v>
      </c>
      <c r="H7771" s="55">
        <f t="shared" si="364"/>
        <v>1348.3445807041528</v>
      </c>
      <c r="I7771" s="1"/>
      <c r="J7771" s="1"/>
    </row>
    <row r="7772" spans="3:10" x14ac:dyDescent="0.25">
      <c r="C7772" s="21">
        <f t="shared" si="365"/>
        <v>46346.333333314513</v>
      </c>
      <c r="D7772" s="54">
        <v>1097.7863100917034</v>
      </c>
      <c r="E7772" s="54">
        <v>684.52396399896077</v>
      </c>
      <c r="F7772" s="54">
        <v>684.52396399896077</v>
      </c>
      <c r="G7772" s="55">
        <f t="shared" si="363"/>
        <v>1369.0479279979215</v>
      </c>
      <c r="H7772" s="55">
        <f t="shared" si="364"/>
        <v>1097.7863100917034</v>
      </c>
      <c r="I7772" s="1"/>
      <c r="J7772" s="1"/>
    </row>
    <row r="7773" spans="3:10" x14ac:dyDescent="0.25">
      <c r="C7773" s="21">
        <f t="shared" si="365"/>
        <v>46346.374999981177</v>
      </c>
      <c r="D7773" s="54">
        <v>802.12675146285699</v>
      </c>
      <c r="E7773" s="54">
        <v>867.44142772743055</v>
      </c>
      <c r="F7773" s="54">
        <v>867.44142772743055</v>
      </c>
      <c r="G7773" s="55">
        <f t="shared" si="363"/>
        <v>1734.8828554548611</v>
      </c>
      <c r="H7773" s="55">
        <f t="shared" si="364"/>
        <v>802.12675146285699</v>
      </c>
      <c r="I7773" s="1"/>
      <c r="J7773" s="1"/>
    </row>
    <row r="7774" spans="3:10" x14ac:dyDescent="0.25">
      <c r="C7774" s="21">
        <f t="shared" si="365"/>
        <v>46346.416666647841</v>
      </c>
      <c r="D7774" s="54">
        <v>642.65653428984615</v>
      </c>
      <c r="E7774" s="54">
        <v>1063.7778573140135</v>
      </c>
      <c r="F7774" s="54">
        <v>1063.7778573140135</v>
      </c>
      <c r="G7774" s="55">
        <f t="shared" si="363"/>
        <v>2127.5557146280271</v>
      </c>
      <c r="H7774" s="55">
        <f t="shared" si="364"/>
        <v>642.65653428984615</v>
      </c>
      <c r="I7774" s="1"/>
      <c r="J7774" s="1"/>
    </row>
    <row r="7775" spans="3:10" x14ac:dyDescent="0.25">
      <c r="C7775" s="21">
        <f t="shared" si="365"/>
        <v>46346.458333314506</v>
      </c>
      <c r="D7775" s="54">
        <v>500.43522016019926</v>
      </c>
      <c r="E7775" s="54">
        <v>1400.8218120655413</v>
      </c>
      <c r="F7775" s="54">
        <v>1400.8218120655413</v>
      </c>
      <c r="G7775" s="55">
        <f t="shared" si="363"/>
        <v>2801.6436241310826</v>
      </c>
      <c r="H7775" s="55">
        <f t="shared" si="364"/>
        <v>500.43522016019926</v>
      </c>
      <c r="I7775" s="1"/>
      <c r="J7775" s="1"/>
    </row>
    <row r="7776" spans="3:10" x14ac:dyDescent="0.25">
      <c r="C7776" s="21">
        <f t="shared" si="365"/>
        <v>46346.49999998117</v>
      </c>
      <c r="D7776" s="54">
        <v>397.77492602419943</v>
      </c>
      <c r="E7776" s="54">
        <v>1954.8027568348102</v>
      </c>
      <c r="F7776" s="54">
        <v>1954.8027568348102</v>
      </c>
      <c r="G7776" s="55">
        <f t="shared" si="363"/>
        <v>3909.6055136696204</v>
      </c>
      <c r="H7776" s="55">
        <f t="shared" si="364"/>
        <v>397.77492602419943</v>
      </c>
      <c r="I7776" s="1"/>
      <c r="J7776" s="1"/>
    </row>
    <row r="7777" spans="3:10" x14ac:dyDescent="0.25">
      <c r="C7777" s="21">
        <f t="shared" si="365"/>
        <v>46346.541666647834</v>
      </c>
      <c r="D7777" s="54">
        <v>313.36850571911259</v>
      </c>
      <c r="E7777" s="54">
        <v>2521.0882172063534</v>
      </c>
      <c r="F7777" s="54">
        <v>2521.0882172063534</v>
      </c>
      <c r="G7777" s="55">
        <f t="shared" si="363"/>
        <v>5042.1764344127068</v>
      </c>
      <c r="H7777" s="55">
        <f t="shared" si="364"/>
        <v>313.36850571911259</v>
      </c>
      <c r="I7777" s="1"/>
      <c r="J7777" s="1"/>
    </row>
    <row r="7778" spans="3:10" x14ac:dyDescent="0.25">
      <c r="C7778" s="21">
        <f t="shared" si="365"/>
        <v>46346.583333314498</v>
      </c>
      <c r="D7778" s="54">
        <v>285.19934540680725</v>
      </c>
      <c r="E7778" s="54">
        <v>2722.3822807227939</v>
      </c>
      <c r="F7778" s="54">
        <v>2722.3822807227939</v>
      </c>
      <c r="G7778" s="55">
        <f t="shared" si="363"/>
        <v>5444.7645614455878</v>
      </c>
      <c r="H7778" s="55">
        <f t="shared" si="364"/>
        <v>285.19934540680725</v>
      </c>
      <c r="I7778" s="1"/>
      <c r="J7778" s="1"/>
    </row>
    <row r="7779" spans="3:10" x14ac:dyDescent="0.25">
      <c r="C7779" s="21">
        <f t="shared" si="365"/>
        <v>46346.624999981163</v>
      </c>
      <c r="D7779" s="54">
        <v>278.05170271112996</v>
      </c>
      <c r="E7779" s="54">
        <v>2758.2221462129851</v>
      </c>
      <c r="F7779" s="54">
        <v>2758.2221462129851</v>
      </c>
      <c r="G7779" s="55">
        <f t="shared" si="363"/>
        <v>5516.4442924259702</v>
      </c>
      <c r="H7779" s="55">
        <f t="shared" si="364"/>
        <v>278.05170271112996</v>
      </c>
      <c r="I7779" s="1"/>
      <c r="J7779" s="1"/>
    </row>
    <row r="7780" spans="3:10" x14ac:dyDescent="0.25">
      <c r="C7780" s="21">
        <f t="shared" si="365"/>
        <v>46346.666666647827</v>
      </c>
      <c r="D7780" s="54">
        <v>316.74170098941437</v>
      </c>
      <c r="E7780" s="54">
        <v>2561.1282599318383</v>
      </c>
      <c r="F7780" s="54">
        <v>2561.1282599318383</v>
      </c>
      <c r="G7780" s="55">
        <f t="shared" si="363"/>
        <v>5122.2565198636767</v>
      </c>
      <c r="H7780" s="55">
        <f t="shared" si="364"/>
        <v>316.74170098941437</v>
      </c>
      <c r="I7780" s="1"/>
      <c r="J7780" s="1"/>
    </row>
    <row r="7781" spans="3:10" x14ac:dyDescent="0.25">
      <c r="C7781" s="21">
        <f t="shared" si="365"/>
        <v>46346.708333314491</v>
      </c>
      <c r="D7781" s="54">
        <v>447.89714058943122</v>
      </c>
      <c r="E7781" s="54">
        <v>2207.6097609678486</v>
      </c>
      <c r="F7781" s="54">
        <v>2207.6097609678486</v>
      </c>
      <c r="G7781" s="55">
        <f t="shared" si="363"/>
        <v>4415.2195219356972</v>
      </c>
      <c r="H7781" s="55">
        <f t="shared" si="364"/>
        <v>447.89714058943122</v>
      </c>
      <c r="I7781" s="1"/>
      <c r="J7781" s="1"/>
    </row>
    <row r="7782" spans="3:10" x14ac:dyDescent="0.25">
      <c r="C7782" s="21">
        <f t="shared" si="365"/>
        <v>46346.749999981155</v>
      </c>
      <c r="D7782" s="54">
        <v>587.39969512160246</v>
      </c>
      <c r="E7782" s="54">
        <v>2019.152328900956</v>
      </c>
      <c r="F7782" s="54">
        <v>2019.152328900956</v>
      </c>
      <c r="G7782" s="55">
        <f t="shared" si="363"/>
        <v>4038.3046578019121</v>
      </c>
      <c r="H7782" s="55">
        <f t="shared" si="364"/>
        <v>587.39969512160246</v>
      </c>
      <c r="I7782" s="1"/>
      <c r="J7782" s="1"/>
    </row>
    <row r="7783" spans="3:10" x14ac:dyDescent="0.25">
      <c r="C7783" s="21">
        <f t="shared" si="365"/>
        <v>46346.79166664782</v>
      </c>
      <c r="D7783" s="54">
        <v>668.17851708906085</v>
      </c>
      <c r="E7783" s="54">
        <v>1822.4773289072443</v>
      </c>
      <c r="F7783" s="54">
        <v>1822.4773289072443</v>
      </c>
      <c r="G7783" s="55">
        <f t="shared" si="363"/>
        <v>3644.9546578144887</v>
      </c>
      <c r="H7783" s="55">
        <f t="shared" si="364"/>
        <v>668.17851708906085</v>
      </c>
      <c r="I7783" s="1"/>
      <c r="J7783" s="1"/>
    </row>
    <row r="7784" spans="3:10" x14ac:dyDescent="0.25">
      <c r="C7784" s="21">
        <f t="shared" si="365"/>
        <v>46346.833333314484</v>
      </c>
      <c r="D7784" s="54">
        <v>824.47357808433401</v>
      </c>
      <c r="E7784" s="54">
        <v>1663.52152830154</v>
      </c>
      <c r="F7784" s="54">
        <v>1663.52152830154</v>
      </c>
      <c r="G7784" s="55">
        <f t="shared" si="363"/>
        <v>3327.04305660308</v>
      </c>
      <c r="H7784" s="55">
        <f t="shared" si="364"/>
        <v>824.47357808433401</v>
      </c>
      <c r="I7784" s="1"/>
      <c r="J7784" s="1"/>
    </row>
    <row r="7785" spans="3:10" x14ac:dyDescent="0.25">
      <c r="C7785" s="21">
        <f t="shared" si="365"/>
        <v>46346.874999981148</v>
      </c>
      <c r="D7785" s="54">
        <v>860.32323132253009</v>
      </c>
      <c r="E7785" s="54">
        <v>1654.5396511352351</v>
      </c>
      <c r="F7785" s="54">
        <v>1654.5396511352351</v>
      </c>
      <c r="G7785" s="55">
        <f t="shared" si="363"/>
        <v>3309.0793022704702</v>
      </c>
      <c r="H7785" s="55">
        <f t="shared" si="364"/>
        <v>860.32323132253009</v>
      </c>
      <c r="I7785" s="1"/>
      <c r="J7785" s="1"/>
    </row>
    <row r="7786" spans="3:10" x14ac:dyDescent="0.25">
      <c r="C7786" s="21">
        <f t="shared" si="365"/>
        <v>46346.916666647812</v>
      </c>
      <c r="D7786" s="54">
        <v>0</v>
      </c>
      <c r="E7786" s="54">
        <v>0</v>
      </c>
      <c r="F7786" s="54">
        <v>0</v>
      </c>
      <c r="G7786" s="55">
        <f t="shared" si="363"/>
        <v>0</v>
      </c>
      <c r="H7786" s="55">
        <f t="shared" si="364"/>
        <v>0</v>
      </c>
      <c r="I7786" s="1"/>
      <c r="J7786" s="1"/>
    </row>
    <row r="7787" spans="3:10" x14ac:dyDescent="0.25">
      <c r="C7787" s="21">
        <f t="shared" si="365"/>
        <v>46346.958333314476</v>
      </c>
      <c r="D7787" s="54">
        <v>0</v>
      </c>
      <c r="E7787" s="54">
        <v>0</v>
      </c>
      <c r="F7787" s="54">
        <v>0</v>
      </c>
      <c r="G7787" s="55">
        <f t="shared" si="363"/>
        <v>0</v>
      </c>
      <c r="H7787" s="55">
        <f t="shared" si="364"/>
        <v>0</v>
      </c>
      <c r="I7787" s="1"/>
      <c r="J7787" s="1"/>
    </row>
    <row r="7788" spans="3:10" x14ac:dyDescent="0.25">
      <c r="C7788" s="21">
        <f t="shared" si="365"/>
        <v>46346.999999981141</v>
      </c>
      <c r="D7788" s="54">
        <v>91.440197148721467</v>
      </c>
      <c r="E7788" s="54">
        <v>14.716231482109421</v>
      </c>
      <c r="F7788" s="54">
        <v>14.716231482109421</v>
      </c>
      <c r="G7788" s="55">
        <f t="shared" si="363"/>
        <v>29.432462964218843</v>
      </c>
      <c r="H7788" s="55">
        <f t="shared" si="364"/>
        <v>29.432462964218843</v>
      </c>
      <c r="I7788" s="1"/>
      <c r="J7788" s="1"/>
    </row>
    <row r="7789" spans="3:10" x14ac:dyDescent="0.25">
      <c r="C7789" s="21">
        <f t="shared" si="365"/>
        <v>46347.041666647805</v>
      </c>
      <c r="D7789" s="54">
        <v>84.646233895288347</v>
      </c>
      <c r="E7789" s="54">
        <v>8.6382612859843722</v>
      </c>
      <c r="F7789" s="54">
        <v>8.6382612859843722</v>
      </c>
      <c r="G7789" s="55">
        <f t="shared" si="363"/>
        <v>17.276522571968744</v>
      </c>
      <c r="H7789" s="55">
        <f t="shared" si="364"/>
        <v>17.276522571968744</v>
      </c>
      <c r="I7789" s="1"/>
      <c r="J7789" s="1"/>
    </row>
    <row r="7790" spans="3:10" x14ac:dyDescent="0.25">
      <c r="C7790" s="21">
        <f t="shared" si="365"/>
        <v>46347.083333314469</v>
      </c>
      <c r="D7790" s="54">
        <v>120.10429390151653</v>
      </c>
      <c r="E7790" s="54">
        <v>3.4831442197966882</v>
      </c>
      <c r="F7790" s="54">
        <v>3.4831442197966882</v>
      </c>
      <c r="G7790" s="55">
        <f t="shared" si="363"/>
        <v>6.9662884395933764</v>
      </c>
      <c r="H7790" s="55">
        <f t="shared" si="364"/>
        <v>6.9662884395933764</v>
      </c>
      <c r="I7790" s="1"/>
      <c r="J7790" s="1"/>
    </row>
    <row r="7791" spans="3:10" x14ac:dyDescent="0.25">
      <c r="C7791" s="21">
        <f t="shared" si="365"/>
        <v>46347.124999981133</v>
      </c>
      <c r="D7791" s="54">
        <v>156.35198951412511</v>
      </c>
      <c r="E7791" s="54">
        <v>1138.1213866714002</v>
      </c>
      <c r="F7791" s="54">
        <v>1138.1213866714002</v>
      </c>
      <c r="G7791" s="55">
        <f t="shared" si="363"/>
        <v>2276.2427733428003</v>
      </c>
      <c r="H7791" s="55">
        <f t="shared" si="364"/>
        <v>156.35198951412511</v>
      </c>
      <c r="I7791" s="1"/>
      <c r="J7791" s="1"/>
    </row>
    <row r="7792" spans="3:10" x14ac:dyDescent="0.25">
      <c r="C7792" s="21">
        <f t="shared" si="365"/>
        <v>46347.166666647798</v>
      </c>
      <c r="D7792" s="54">
        <v>298.72233299918344</v>
      </c>
      <c r="E7792" s="54">
        <v>2410.1177205516792</v>
      </c>
      <c r="F7792" s="54">
        <v>2410.1177205516792</v>
      </c>
      <c r="G7792" s="55">
        <f t="shared" si="363"/>
        <v>4820.2354411033584</v>
      </c>
      <c r="H7792" s="55">
        <f t="shared" si="364"/>
        <v>298.72233299918344</v>
      </c>
      <c r="I7792" s="1"/>
      <c r="J7792" s="1"/>
    </row>
    <row r="7793" spans="3:10" x14ac:dyDescent="0.25">
      <c r="C7793" s="21">
        <f t="shared" si="365"/>
        <v>46347.208333314462</v>
      </c>
      <c r="D7793" s="54">
        <v>270.0655970248676</v>
      </c>
      <c r="E7793" s="54">
        <v>1928.0941764413415</v>
      </c>
      <c r="F7793" s="54">
        <v>1928.0941764413415</v>
      </c>
      <c r="G7793" s="55">
        <f t="shared" si="363"/>
        <v>3856.1883528826829</v>
      </c>
      <c r="H7793" s="55">
        <f t="shared" si="364"/>
        <v>270.0655970248676</v>
      </c>
      <c r="I7793" s="1"/>
      <c r="J7793" s="1"/>
    </row>
    <row r="7794" spans="3:10" x14ac:dyDescent="0.25">
      <c r="C7794" s="21">
        <f t="shared" si="365"/>
        <v>46347.249999981126</v>
      </c>
      <c r="D7794" s="54">
        <v>2363.1881866073245</v>
      </c>
      <c r="E7794" s="54">
        <v>2892.1412646620161</v>
      </c>
      <c r="F7794" s="54">
        <v>2892.1412646620161</v>
      </c>
      <c r="G7794" s="55">
        <f t="shared" si="363"/>
        <v>5784.2825293240321</v>
      </c>
      <c r="H7794" s="55">
        <f t="shared" si="364"/>
        <v>2363.1881866073245</v>
      </c>
      <c r="I7794" s="1"/>
      <c r="J7794" s="1"/>
    </row>
    <row r="7795" spans="3:10" x14ac:dyDescent="0.25">
      <c r="C7795" s="21">
        <f t="shared" si="365"/>
        <v>46347.29166664779</v>
      </c>
      <c r="D7795" s="54">
        <v>1554.7654421775317</v>
      </c>
      <c r="E7795" s="54">
        <v>1542.9698183641019</v>
      </c>
      <c r="F7795" s="54">
        <v>1542.9698183641019</v>
      </c>
      <c r="G7795" s="55">
        <f t="shared" si="363"/>
        <v>3085.9396367282038</v>
      </c>
      <c r="H7795" s="55">
        <f t="shared" si="364"/>
        <v>1554.7654421775317</v>
      </c>
      <c r="I7795" s="1"/>
      <c r="J7795" s="1"/>
    </row>
    <row r="7796" spans="3:10" x14ac:dyDescent="0.25">
      <c r="C7796" s="21">
        <f t="shared" si="365"/>
        <v>46347.333333314455</v>
      </c>
      <c r="D7796" s="54">
        <v>585.14809366888062</v>
      </c>
      <c r="E7796" s="54">
        <v>1762.7248331421149</v>
      </c>
      <c r="F7796" s="54">
        <v>1762.7248331421149</v>
      </c>
      <c r="G7796" s="55">
        <f t="shared" si="363"/>
        <v>3525.4496662842298</v>
      </c>
      <c r="H7796" s="55">
        <f t="shared" si="364"/>
        <v>585.14809366888062</v>
      </c>
      <c r="I7796" s="1"/>
      <c r="J7796" s="1"/>
    </row>
    <row r="7797" spans="3:10" x14ac:dyDescent="0.25">
      <c r="C7797" s="21">
        <f t="shared" si="365"/>
        <v>46347.374999981119</v>
      </c>
      <c r="D7797" s="54">
        <v>446.33869083942398</v>
      </c>
      <c r="E7797" s="54">
        <v>2196.8619076434916</v>
      </c>
      <c r="F7797" s="54">
        <v>2196.8619076434916</v>
      </c>
      <c r="G7797" s="55">
        <f t="shared" si="363"/>
        <v>4393.7238152869832</v>
      </c>
      <c r="H7797" s="55">
        <f t="shared" si="364"/>
        <v>446.33869083942398</v>
      </c>
      <c r="I7797" s="1"/>
      <c r="J7797" s="1"/>
    </row>
    <row r="7798" spans="3:10" x14ac:dyDescent="0.25">
      <c r="C7798" s="21">
        <f t="shared" si="365"/>
        <v>46347.416666647783</v>
      </c>
      <c r="D7798" s="54">
        <v>365.6399173942774</v>
      </c>
      <c r="E7798" s="54">
        <v>2785.6399885430901</v>
      </c>
      <c r="F7798" s="54">
        <v>2785.6399885430901</v>
      </c>
      <c r="G7798" s="55">
        <f t="shared" si="363"/>
        <v>5571.2799770861802</v>
      </c>
      <c r="H7798" s="55">
        <f t="shared" si="364"/>
        <v>365.6399173942774</v>
      </c>
      <c r="I7798" s="1"/>
      <c r="J7798" s="1"/>
    </row>
    <row r="7799" spans="3:10" x14ac:dyDescent="0.25">
      <c r="C7799" s="21">
        <f t="shared" si="365"/>
        <v>46347.458333314447</v>
      </c>
      <c r="D7799" s="54">
        <v>290.59769831121736</v>
      </c>
      <c r="E7799" s="54">
        <v>2892.1412646620161</v>
      </c>
      <c r="F7799" s="54">
        <v>2892.1412646620161</v>
      </c>
      <c r="G7799" s="55">
        <f t="shared" si="363"/>
        <v>5784.2825293240321</v>
      </c>
      <c r="H7799" s="55">
        <f t="shared" si="364"/>
        <v>290.59769831121736</v>
      </c>
      <c r="I7799" s="1"/>
      <c r="J7799" s="1"/>
    </row>
    <row r="7800" spans="3:10" x14ac:dyDescent="0.25">
      <c r="C7800" s="21">
        <f t="shared" si="365"/>
        <v>46347.499999981112</v>
      </c>
      <c r="D7800" s="54">
        <v>244.69872106448531</v>
      </c>
      <c r="E7800" s="54">
        <v>2892.1412646620161</v>
      </c>
      <c r="F7800" s="54">
        <v>2892.1412646620161</v>
      </c>
      <c r="G7800" s="55">
        <f t="shared" si="363"/>
        <v>5784.2825293240321</v>
      </c>
      <c r="H7800" s="55">
        <f t="shared" si="364"/>
        <v>244.69872106448531</v>
      </c>
      <c r="I7800" s="1"/>
      <c r="J7800" s="1"/>
    </row>
    <row r="7801" spans="3:10" x14ac:dyDescent="0.25">
      <c r="C7801" s="21">
        <f t="shared" si="365"/>
        <v>46347.541666647776</v>
      </c>
      <c r="D7801" s="54">
        <v>221.4452865021745</v>
      </c>
      <c r="E7801" s="54">
        <v>2892.1412646620161</v>
      </c>
      <c r="F7801" s="54">
        <v>2892.1412646620161</v>
      </c>
      <c r="G7801" s="55">
        <f t="shared" si="363"/>
        <v>5784.2825293240321</v>
      </c>
      <c r="H7801" s="55">
        <f t="shared" si="364"/>
        <v>221.4452865021745</v>
      </c>
      <c r="I7801" s="1"/>
      <c r="J7801" s="1"/>
    </row>
    <row r="7802" spans="3:10" x14ac:dyDescent="0.25">
      <c r="C7802" s="21">
        <f t="shared" si="365"/>
        <v>46347.58333331444</v>
      </c>
      <c r="D7802" s="54">
        <v>201.45329236109401</v>
      </c>
      <c r="E7802" s="54">
        <v>2892.1412646620161</v>
      </c>
      <c r="F7802" s="54">
        <v>2892.1412646620161</v>
      </c>
      <c r="G7802" s="55">
        <f t="shared" si="363"/>
        <v>5784.2825293240321</v>
      </c>
      <c r="H7802" s="55">
        <f t="shared" si="364"/>
        <v>201.45329236109401</v>
      </c>
      <c r="I7802" s="1"/>
      <c r="J7802" s="1"/>
    </row>
    <row r="7803" spans="3:10" x14ac:dyDescent="0.25">
      <c r="C7803" s="21">
        <f t="shared" si="365"/>
        <v>46347.624999981104</v>
      </c>
      <c r="D7803" s="54">
        <v>176.96489533716232</v>
      </c>
      <c r="E7803" s="54">
        <v>2892.1412646620161</v>
      </c>
      <c r="F7803" s="54">
        <v>2892.1412646620161</v>
      </c>
      <c r="G7803" s="55">
        <f t="shared" si="363"/>
        <v>5784.2825293240321</v>
      </c>
      <c r="H7803" s="55">
        <f t="shared" si="364"/>
        <v>176.96489533716232</v>
      </c>
      <c r="I7803" s="1"/>
      <c r="J7803" s="1"/>
    </row>
    <row r="7804" spans="3:10" x14ac:dyDescent="0.25">
      <c r="C7804" s="21">
        <f t="shared" si="365"/>
        <v>46347.666666647769</v>
      </c>
      <c r="D7804" s="54">
        <v>116.54419688913313</v>
      </c>
      <c r="E7804" s="54">
        <v>2892.1412646620161</v>
      </c>
      <c r="F7804" s="54">
        <v>2892.1412646620161</v>
      </c>
      <c r="G7804" s="55">
        <f t="shared" si="363"/>
        <v>5784.2825293240321</v>
      </c>
      <c r="H7804" s="55">
        <f t="shared" si="364"/>
        <v>116.54419688913313</v>
      </c>
      <c r="I7804" s="1"/>
      <c r="J7804" s="1"/>
    </row>
    <row r="7805" spans="3:10" x14ac:dyDescent="0.25">
      <c r="C7805" s="21">
        <f t="shared" si="365"/>
        <v>46347.708333314433</v>
      </c>
      <c r="D7805" s="54">
        <v>88.246034923412324</v>
      </c>
      <c r="E7805" s="54">
        <v>2892.1412646620161</v>
      </c>
      <c r="F7805" s="54">
        <v>2892.1412646620161</v>
      </c>
      <c r="G7805" s="55">
        <f t="shared" si="363"/>
        <v>5784.2825293240321</v>
      </c>
      <c r="H7805" s="55">
        <f t="shared" si="364"/>
        <v>88.246034923412324</v>
      </c>
      <c r="I7805" s="1"/>
      <c r="J7805" s="1"/>
    </row>
    <row r="7806" spans="3:10" x14ac:dyDescent="0.25">
      <c r="C7806" s="21">
        <f t="shared" si="365"/>
        <v>46347.749999981097</v>
      </c>
      <c r="D7806" s="54">
        <v>133.73906532502093</v>
      </c>
      <c r="E7806" s="54">
        <v>2892.1412646620161</v>
      </c>
      <c r="F7806" s="54">
        <v>2892.1412646620161</v>
      </c>
      <c r="G7806" s="55">
        <f t="shared" si="363"/>
        <v>5784.2825293240321</v>
      </c>
      <c r="H7806" s="55">
        <f t="shared" si="364"/>
        <v>133.73906532502093</v>
      </c>
      <c r="I7806" s="1"/>
      <c r="J7806" s="1"/>
    </row>
    <row r="7807" spans="3:10" x14ac:dyDescent="0.25">
      <c r="C7807" s="21">
        <f t="shared" si="365"/>
        <v>46347.791666647761</v>
      </c>
      <c r="D7807" s="54">
        <v>170.47842248700144</v>
      </c>
      <c r="E7807" s="54">
        <v>2892.1412646620161</v>
      </c>
      <c r="F7807" s="54">
        <v>2892.1412646620161</v>
      </c>
      <c r="G7807" s="55">
        <f t="shared" si="363"/>
        <v>5784.2825293240321</v>
      </c>
      <c r="H7807" s="55">
        <f t="shared" si="364"/>
        <v>170.47842248700144</v>
      </c>
      <c r="I7807" s="1"/>
      <c r="J7807" s="1"/>
    </row>
    <row r="7808" spans="3:10" x14ac:dyDescent="0.25">
      <c r="C7808" s="21">
        <f t="shared" si="365"/>
        <v>46347.833333314426</v>
      </c>
      <c r="D7808" s="54">
        <v>243.98070628284501</v>
      </c>
      <c r="E7808" s="54">
        <v>2892.1412646620161</v>
      </c>
      <c r="F7808" s="54">
        <v>2892.1412646620161</v>
      </c>
      <c r="G7808" s="55">
        <f t="shared" si="363"/>
        <v>5784.2825293240321</v>
      </c>
      <c r="H7808" s="55">
        <f t="shared" si="364"/>
        <v>243.98070628284501</v>
      </c>
      <c r="I7808" s="1"/>
      <c r="J7808" s="1"/>
    </row>
    <row r="7809" spans="3:10" x14ac:dyDescent="0.25">
      <c r="C7809" s="21">
        <f t="shared" si="365"/>
        <v>46347.87499998109</v>
      </c>
      <c r="D7809" s="54">
        <v>267.73348526285884</v>
      </c>
      <c r="E7809" s="54">
        <v>2892.1412646620161</v>
      </c>
      <c r="F7809" s="54">
        <v>2892.1412646620161</v>
      </c>
      <c r="G7809" s="55">
        <f t="shared" si="363"/>
        <v>5784.2825293240321</v>
      </c>
      <c r="H7809" s="55">
        <f t="shared" si="364"/>
        <v>267.73348526285884</v>
      </c>
      <c r="I7809" s="1"/>
      <c r="J7809" s="1"/>
    </row>
    <row r="7810" spans="3:10" x14ac:dyDescent="0.25">
      <c r="C7810" s="21">
        <f t="shared" si="365"/>
        <v>46347.916666647754</v>
      </c>
      <c r="D7810" s="54">
        <v>0</v>
      </c>
      <c r="E7810" s="54">
        <v>0</v>
      </c>
      <c r="F7810" s="54">
        <v>0</v>
      </c>
      <c r="G7810" s="55">
        <f t="shared" si="363"/>
        <v>0</v>
      </c>
      <c r="H7810" s="55">
        <f t="shared" si="364"/>
        <v>0</v>
      </c>
      <c r="I7810" s="1"/>
      <c r="J7810" s="1"/>
    </row>
    <row r="7811" spans="3:10" x14ac:dyDescent="0.25">
      <c r="C7811" s="21">
        <f t="shared" si="365"/>
        <v>46347.958333314418</v>
      </c>
      <c r="D7811" s="54">
        <v>0</v>
      </c>
      <c r="E7811" s="54">
        <v>0</v>
      </c>
      <c r="F7811" s="54">
        <v>0</v>
      </c>
      <c r="G7811" s="55">
        <f t="shared" si="363"/>
        <v>0</v>
      </c>
      <c r="H7811" s="55">
        <f t="shared" si="364"/>
        <v>0</v>
      </c>
      <c r="I7811" s="1"/>
      <c r="J7811" s="1"/>
    </row>
    <row r="7812" spans="3:10" x14ac:dyDescent="0.25">
      <c r="C7812" s="21">
        <f t="shared" si="365"/>
        <v>46347.999999981083</v>
      </c>
      <c r="D7812" s="54">
        <v>0</v>
      </c>
      <c r="E7812" s="54">
        <v>0</v>
      </c>
      <c r="F7812" s="54">
        <v>0</v>
      </c>
      <c r="G7812" s="55">
        <f t="shared" si="363"/>
        <v>0</v>
      </c>
      <c r="H7812" s="55">
        <f t="shared" si="364"/>
        <v>0</v>
      </c>
      <c r="I7812" s="1"/>
      <c r="J7812" s="1"/>
    </row>
    <row r="7813" spans="3:10" x14ac:dyDescent="0.25">
      <c r="C7813" s="21">
        <f t="shared" si="365"/>
        <v>46348.041666647747</v>
      </c>
      <c r="D7813" s="54">
        <v>0</v>
      </c>
      <c r="E7813" s="54">
        <v>0</v>
      </c>
      <c r="F7813" s="54">
        <v>0</v>
      </c>
      <c r="G7813" s="55">
        <f t="shared" si="363"/>
        <v>0</v>
      </c>
      <c r="H7813" s="55">
        <f t="shared" si="364"/>
        <v>0</v>
      </c>
      <c r="I7813" s="1"/>
      <c r="J7813" s="1"/>
    </row>
    <row r="7814" spans="3:10" x14ac:dyDescent="0.25">
      <c r="C7814" s="21">
        <f t="shared" si="365"/>
        <v>46348.083333314411</v>
      </c>
      <c r="D7814" s="54">
        <v>0</v>
      </c>
      <c r="E7814" s="54">
        <v>0</v>
      </c>
      <c r="F7814" s="54">
        <v>0</v>
      </c>
      <c r="G7814" s="55">
        <f t="shared" si="363"/>
        <v>0</v>
      </c>
      <c r="H7814" s="55">
        <f t="shared" si="364"/>
        <v>0</v>
      </c>
      <c r="I7814" s="1"/>
      <c r="J7814" s="1"/>
    </row>
    <row r="7815" spans="3:10" x14ac:dyDescent="0.25">
      <c r="C7815" s="21">
        <f t="shared" si="365"/>
        <v>46348.124999981075</v>
      </c>
      <c r="D7815" s="54">
        <v>0</v>
      </c>
      <c r="E7815" s="54">
        <v>0</v>
      </c>
      <c r="F7815" s="54">
        <v>0</v>
      </c>
      <c r="G7815" s="55">
        <f t="shared" si="363"/>
        <v>0</v>
      </c>
      <c r="H7815" s="55">
        <f t="shared" si="364"/>
        <v>0</v>
      </c>
      <c r="I7815" s="1"/>
      <c r="J7815" s="1"/>
    </row>
    <row r="7816" spans="3:10" x14ac:dyDescent="0.25">
      <c r="C7816" s="21">
        <f t="shared" si="365"/>
        <v>46348.166666647739</v>
      </c>
      <c r="D7816" s="54">
        <v>0</v>
      </c>
      <c r="E7816" s="54">
        <v>0</v>
      </c>
      <c r="F7816" s="54">
        <v>0</v>
      </c>
      <c r="G7816" s="55">
        <f t="shared" si="363"/>
        <v>0</v>
      </c>
      <c r="H7816" s="55">
        <f t="shared" si="364"/>
        <v>0</v>
      </c>
      <c r="I7816" s="1"/>
      <c r="J7816" s="1"/>
    </row>
    <row r="7817" spans="3:10" x14ac:dyDescent="0.25">
      <c r="C7817" s="21">
        <f t="shared" si="365"/>
        <v>46348.208333314404</v>
      </c>
      <c r="D7817" s="54">
        <v>0</v>
      </c>
      <c r="E7817" s="54">
        <v>0</v>
      </c>
      <c r="F7817" s="54">
        <v>0</v>
      </c>
      <c r="G7817" s="55">
        <f t="shared" si="363"/>
        <v>0</v>
      </c>
      <c r="H7817" s="55">
        <f t="shared" si="364"/>
        <v>0</v>
      </c>
      <c r="I7817" s="1"/>
      <c r="J7817" s="1"/>
    </row>
    <row r="7818" spans="3:10" x14ac:dyDescent="0.25">
      <c r="C7818" s="21">
        <f t="shared" si="365"/>
        <v>46348.249999981068</v>
      </c>
      <c r="D7818" s="54">
        <v>926.44324497276614</v>
      </c>
      <c r="E7818" s="54">
        <v>2944.496471808055</v>
      </c>
      <c r="F7818" s="54">
        <v>2944.496471808055</v>
      </c>
      <c r="G7818" s="55">
        <f t="shared" si="363"/>
        <v>5888.9929436161101</v>
      </c>
      <c r="H7818" s="55">
        <f t="shared" si="364"/>
        <v>926.44324497276614</v>
      </c>
      <c r="I7818" s="1"/>
      <c r="J7818" s="1"/>
    </row>
    <row r="7819" spans="3:10" x14ac:dyDescent="0.25">
      <c r="C7819" s="21">
        <f t="shared" si="365"/>
        <v>46348.291666647732</v>
      </c>
      <c r="D7819" s="54">
        <v>808.52844663619919</v>
      </c>
      <c r="E7819" s="54">
        <v>2892.1412646620161</v>
      </c>
      <c r="F7819" s="54">
        <v>2892.1412646620161</v>
      </c>
      <c r="G7819" s="55">
        <f t="shared" si="363"/>
        <v>5784.2825293240321</v>
      </c>
      <c r="H7819" s="55">
        <f t="shared" si="364"/>
        <v>808.52844663619919</v>
      </c>
      <c r="I7819" s="1"/>
      <c r="J7819" s="1"/>
    </row>
    <row r="7820" spans="3:10" x14ac:dyDescent="0.25">
      <c r="C7820" s="21">
        <f t="shared" si="365"/>
        <v>46348.333333314396</v>
      </c>
      <c r="D7820" s="54">
        <v>429.40049725090563</v>
      </c>
      <c r="E7820" s="54">
        <v>2892.1412646620161</v>
      </c>
      <c r="F7820" s="54">
        <v>2892.1412646620161</v>
      </c>
      <c r="G7820" s="55">
        <f t="shared" si="363"/>
        <v>5784.2825293240321</v>
      </c>
      <c r="H7820" s="55">
        <f t="shared" si="364"/>
        <v>429.40049725090563</v>
      </c>
      <c r="I7820" s="1"/>
      <c r="J7820" s="1"/>
    </row>
    <row r="7821" spans="3:10" x14ac:dyDescent="0.25">
      <c r="C7821" s="21">
        <f t="shared" si="365"/>
        <v>46348.374999981061</v>
      </c>
      <c r="D7821" s="54">
        <v>103.58107347198597</v>
      </c>
      <c r="E7821" s="54">
        <v>2892.1412646620161</v>
      </c>
      <c r="F7821" s="54">
        <v>2892.1412646620161</v>
      </c>
      <c r="G7821" s="55">
        <f t="shared" ref="G7821:G7884" si="366">E7821+F7821</f>
        <v>5784.2825293240321</v>
      </c>
      <c r="H7821" s="55">
        <f t="shared" ref="H7821:H7884" si="367">IF(G7821&gt;D7821,D7821,G7821)</f>
        <v>103.58107347198597</v>
      </c>
      <c r="I7821" s="1"/>
      <c r="J7821" s="1"/>
    </row>
    <row r="7822" spans="3:10" x14ac:dyDescent="0.25">
      <c r="C7822" s="21">
        <f t="shared" si="365"/>
        <v>46348.416666647725</v>
      </c>
      <c r="D7822" s="54">
        <v>84.522960515897736</v>
      </c>
      <c r="E7822" s="54">
        <v>2892.1412646620161</v>
      </c>
      <c r="F7822" s="54">
        <v>2892.1412646620161</v>
      </c>
      <c r="G7822" s="55">
        <f t="shared" si="366"/>
        <v>5784.2825293240321</v>
      </c>
      <c r="H7822" s="55">
        <f t="shared" si="367"/>
        <v>84.522960515897736</v>
      </c>
      <c r="I7822" s="1"/>
      <c r="J7822" s="1"/>
    </row>
    <row r="7823" spans="3:10" x14ac:dyDescent="0.25">
      <c r="C7823" s="21">
        <f t="shared" ref="C7823:C7886" si="368">C7822+1/24</f>
        <v>46348.458333314389</v>
      </c>
      <c r="D7823" s="54">
        <v>79.895325778886559</v>
      </c>
      <c r="E7823" s="54">
        <v>2892.1412646620161</v>
      </c>
      <c r="F7823" s="54">
        <v>2892.1412646620161</v>
      </c>
      <c r="G7823" s="55">
        <f t="shared" si="366"/>
        <v>5784.2825293240321</v>
      </c>
      <c r="H7823" s="55">
        <f t="shared" si="367"/>
        <v>79.895325778886559</v>
      </c>
      <c r="I7823" s="1"/>
      <c r="J7823" s="1"/>
    </row>
    <row r="7824" spans="3:10" x14ac:dyDescent="0.25">
      <c r="C7824" s="21">
        <f t="shared" si="368"/>
        <v>46348.499999981053</v>
      </c>
      <c r="D7824" s="54">
        <v>192.76267186463946</v>
      </c>
      <c r="E7824" s="54">
        <v>2892.1412646620161</v>
      </c>
      <c r="F7824" s="54">
        <v>2892.1412646620161</v>
      </c>
      <c r="G7824" s="55">
        <f t="shared" si="366"/>
        <v>5784.2825293240321</v>
      </c>
      <c r="H7824" s="55">
        <f t="shared" si="367"/>
        <v>192.76267186463946</v>
      </c>
      <c r="I7824" s="1"/>
      <c r="J7824" s="1"/>
    </row>
    <row r="7825" spans="3:10" x14ac:dyDescent="0.25">
      <c r="C7825" s="21">
        <f t="shared" si="368"/>
        <v>46348.541666647718</v>
      </c>
      <c r="D7825" s="54">
        <v>189.94362774435467</v>
      </c>
      <c r="E7825" s="54">
        <v>2892.1412646620161</v>
      </c>
      <c r="F7825" s="54">
        <v>2892.1412646620161</v>
      </c>
      <c r="G7825" s="55">
        <f t="shared" si="366"/>
        <v>5784.2825293240321</v>
      </c>
      <c r="H7825" s="55">
        <f t="shared" si="367"/>
        <v>189.94362774435467</v>
      </c>
      <c r="I7825" s="1"/>
      <c r="J7825" s="1"/>
    </row>
    <row r="7826" spans="3:10" x14ac:dyDescent="0.25">
      <c r="C7826" s="21">
        <f t="shared" si="368"/>
        <v>46348.583333314382</v>
      </c>
      <c r="D7826" s="54">
        <v>188.77711891595166</v>
      </c>
      <c r="E7826" s="54">
        <v>2892.1412646620161</v>
      </c>
      <c r="F7826" s="54">
        <v>2892.1412646620161</v>
      </c>
      <c r="G7826" s="55">
        <f t="shared" si="366"/>
        <v>5784.2825293240321</v>
      </c>
      <c r="H7826" s="55">
        <f t="shared" si="367"/>
        <v>188.77711891595166</v>
      </c>
      <c r="I7826" s="1"/>
      <c r="J7826" s="1"/>
    </row>
    <row r="7827" spans="3:10" x14ac:dyDescent="0.25">
      <c r="C7827" s="21">
        <f t="shared" si="368"/>
        <v>46348.624999981046</v>
      </c>
      <c r="D7827" s="54">
        <v>225.41591411714296</v>
      </c>
      <c r="E7827" s="54">
        <v>2892.1412646620161</v>
      </c>
      <c r="F7827" s="54">
        <v>2892.1412646620161</v>
      </c>
      <c r="G7827" s="55">
        <f t="shared" si="366"/>
        <v>5784.2825293240321</v>
      </c>
      <c r="H7827" s="55">
        <f t="shared" si="367"/>
        <v>225.41591411714296</v>
      </c>
      <c r="I7827" s="1"/>
      <c r="J7827" s="1"/>
    </row>
    <row r="7828" spans="3:10" x14ac:dyDescent="0.25">
      <c r="C7828" s="21">
        <f t="shared" si="368"/>
        <v>46348.66666664771</v>
      </c>
      <c r="D7828" s="54">
        <v>417.97438003824038</v>
      </c>
      <c r="E7828" s="54">
        <v>2875.5129105569754</v>
      </c>
      <c r="F7828" s="54">
        <v>2875.5129105569754</v>
      </c>
      <c r="G7828" s="55">
        <f t="shared" si="366"/>
        <v>5751.0258211139508</v>
      </c>
      <c r="H7828" s="55">
        <f t="shared" si="367"/>
        <v>417.97438003824038</v>
      </c>
      <c r="I7828" s="1"/>
      <c r="J7828" s="1"/>
    </row>
    <row r="7829" spans="3:10" x14ac:dyDescent="0.25">
      <c r="C7829" s="21">
        <f t="shared" si="368"/>
        <v>46348.708333314375</v>
      </c>
      <c r="D7829" s="54">
        <v>749.36235555957114</v>
      </c>
      <c r="E7829" s="54">
        <v>2552.2147031644449</v>
      </c>
      <c r="F7829" s="54">
        <v>2552.2147031644449</v>
      </c>
      <c r="G7829" s="55">
        <f t="shared" si="366"/>
        <v>5104.4294063288899</v>
      </c>
      <c r="H7829" s="55">
        <f t="shared" si="367"/>
        <v>749.36235555957114</v>
      </c>
      <c r="I7829" s="1"/>
      <c r="J7829" s="1"/>
    </row>
    <row r="7830" spans="3:10" x14ac:dyDescent="0.25">
      <c r="C7830" s="21">
        <f t="shared" si="368"/>
        <v>46348.749999981039</v>
      </c>
      <c r="D7830" s="54">
        <v>1011.7479361233726</v>
      </c>
      <c r="E7830" s="54">
        <v>2157.5197259476863</v>
      </c>
      <c r="F7830" s="54">
        <v>2157.5197259476863</v>
      </c>
      <c r="G7830" s="55">
        <f t="shared" si="366"/>
        <v>4315.0394518953726</v>
      </c>
      <c r="H7830" s="55">
        <f t="shared" si="367"/>
        <v>1011.7479361233726</v>
      </c>
      <c r="I7830" s="1"/>
      <c r="J7830" s="1"/>
    </row>
    <row r="7831" spans="3:10" x14ac:dyDescent="0.25">
      <c r="C7831" s="21">
        <f t="shared" si="368"/>
        <v>46348.791666647703</v>
      </c>
      <c r="D7831" s="54">
        <v>871.28419807690193</v>
      </c>
      <c r="E7831" s="54">
        <v>1774.8562065895044</v>
      </c>
      <c r="F7831" s="54">
        <v>1774.8562065895044</v>
      </c>
      <c r="G7831" s="55">
        <f t="shared" si="366"/>
        <v>3549.7124131790088</v>
      </c>
      <c r="H7831" s="55">
        <f t="shared" si="367"/>
        <v>871.28419807690193</v>
      </c>
      <c r="I7831" s="1"/>
      <c r="J7831" s="1"/>
    </row>
    <row r="7832" spans="3:10" x14ac:dyDescent="0.25">
      <c r="C7832" s="21">
        <f t="shared" si="368"/>
        <v>46348.833333314367</v>
      </c>
      <c r="D7832" s="54">
        <v>750.17913898829988</v>
      </c>
      <c r="E7832" s="54">
        <v>1412.2766381167389</v>
      </c>
      <c r="F7832" s="54">
        <v>1412.2766381167389</v>
      </c>
      <c r="G7832" s="55">
        <f t="shared" si="366"/>
        <v>2824.5532762334778</v>
      </c>
      <c r="H7832" s="55">
        <f t="shared" si="367"/>
        <v>750.17913898829988</v>
      </c>
      <c r="I7832" s="1"/>
      <c r="J7832" s="1"/>
    </row>
    <row r="7833" spans="3:10" x14ac:dyDescent="0.25">
      <c r="C7833" s="21">
        <f t="shared" si="368"/>
        <v>46348.874999981032</v>
      </c>
      <c r="D7833" s="54">
        <v>850.96328311698778</v>
      </c>
      <c r="E7833" s="54">
        <v>1068.5703351231589</v>
      </c>
      <c r="F7833" s="54">
        <v>1068.5703351231589</v>
      </c>
      <c r="G7833" s="55">
        <f t="shared" si="366"/>
        <v>2137.1406702463178</v>
      </c>
      <c r="H7833" s="55">
        <f t="shared" si="367"/>
        <v>850.96328311698778</v>
      </c>
      <c r="I7833" s="1"/>
      <c r="J7833" s="1"/>
    </row>
    <row r="7834" spans="3:10" x14ac:dyDescent="0.25">
      <c r="C7834" s="21">
        <f t="shared" si="368"/>
        <v>46348.916666647696</v>
      </c>
      <c r="D7834" s="54">
        <v>0</v>
      </c>
      <c r="E7834" s="54">
        <v>0</v>
      </c>
      <c r="F7834" s="54">
        <v>0</v>
      </c>
      <c r="G7834" s="55">
        <f t="shared" si="366"/>
        <v>0</v>
      </c>
      <c r="H7834" s="55">
        <f t="shared" si="367"/>
        <v>0</v>
      </c>
      <c r="I7834" s="1"/>
      <c r="J7834" s="1"/>
    </row>
    <row r="7835" spans="3:10" x14ac:dyDescent="0.25">
      <c r="C7835" s="21">
        <f t="shared" si="368"/>
        <v>46348.95833331436</v>
      </c>
      <c r="D7835" s="54">
        <v>90.661518957167743</v>
      </c>
      <c r="E7835" s="54">
        <v>1.9517408949349317</v>
      </c>
      <c r="F7835" s="54">
        <v>1.9517408949349317</v>
      </c>
      <c r="G7835" s="55">
        <f t="shared" si="366"/>
        <v>3.9034817898698635</v>
      </c>
      <c r="H7835" s="55">
        <f t="shared" si="367"/>
        <v>3.9034817898698635</v>
      </c>
      <c r="I7835" s="1"/>
      <c r="J7835" s="1"/>
    </row>
    <row r="7836" spans="3:10" x14ac:dyDescent="0.25">
      <c r="C7836" s="21">
        <f t="shared" si="368"/>
        <v>46348.999999981024</v>
      </c>
      <c r="D7836" s="54">
        <v>139.45485582244282</v>
      </c>
      <c r="E7836" s="54">
        <v>8.9891354199201755E-3</v>
      </c>
      <c r="F7836" s="54">
        <v>8.9891354199201755E-3</v>
      </c>
      <c r="G7836" s="55">
        <f t="shared" si="366"/>
        <v>1.7978270839840351E-2</v>
      </c>
      <c r="H7836" s="55">
        <f t="shared" si="367"/>
        <v>1.7978270839840351E-2</v>
      </c>
      <c r="I7836" s="1"/>
      <c r="J7836" s="1"/>
    </row>
    <row r="7837" spans="3:10" x14ac:dyDescent="0.25">
      <c r="C7837" s="21">
        <f t="shared" si="368"/>
        <v>46349.041666647689</v>
      </c>
      <c r="D7837" s="54">
        <v>316.62071037919031</v>
      </c>
      <c r="E7837" s="54">
        <v>2382.5942436884366</v>
      </c>
      <c r="F7837" s="54">
        <v>2382.5942436884366</v>
      </c>
      <c r="G7837" s="55">
        <f t="shared" si="366"/>
        <v>4765.1884873768731</v>
      </c>
      <c r="H7837" s="55">
        <f t="shared" si="367"/>
        <v>316.62071037919031</v>
      </c>
      <c r="I7837" s="1"/>
      <c r="J7837" s="1"/>
    </row>
    <row r="7838" spans="3:10" x14ac:dyDescent="0.25">
      <c r="C7838" s="21">
        <f t="shared" si="368"/>
        <v>46349.083333314353</v>
      </c>
      <c r="D7838" s="54">
        <v>357.34221343496597</v>
      </c>
      <c r="E7838" s="54">
        <v>1928.0941764413415</v>
      </c>
      <c r="F7838" s="54">
        <v>1928.0941764413415</v>
      </c>
      <c r="G7838" s="55">
        <f t="shared" si="366"/>
        <v>3856.1883528826829</v>
      </c>
      <c r="H7838" s="55">
        <f t="shared" si="367"/>
        <v>357.34221343496597</v>
      </c>
      <c r="I7838" s="1"/>
      <c r="J7838" s="1"/>
    </row>
    <row r="7839" spans="3:10" x14ac:dyDescent="0.25">
      <c r="C7839" s="21">
        <f t="shared" si="368"/>
        <v>46349.124999981017</v>
      </c>
      <c r="D7839" s="54">
        <v>504.81574344126119</v>
      </c>
      <c r="E7839" s="54">
        <v>2410.1177205516792</v>
      </c>
      <c r="F7839" s="54">
        <v>2410.1177205516792</v>
      </c>
      <c r="G7839" s="55">
        <f t="shared" si="366"/>
        <v>4820.2354411033584</v>
      </c>
      <c r="H7839" s="55">
        <f t="shared" si="367"/>
        <v>504.81574344126119</v>
      </c>
      <c r="I7839" s="1"/>
      <c r="J7839" s="1"/>
    </row>
    <row r="7840" spans="3:10" x14ac:dyDescent="0.25">
      <c r="C7840" s="21">
        <f t="shared" si="368"/>
        <v>46349.166666647681</v>
      </c>
      <c r="D7840" s="54">
        <v>549.46415057684226</v>
      </c>
      <c r="E7840" s="54">
        <v>1928.0941764413415</v>
      </c>
      <c r="F7840" s="54">
        <v>1928.0941764413415</v>
      </c>
      <c r="G7840" s="55">
        <f t="shared" si="366"/>
        <v>3856.1883528826829</v>
      </c>
      <c r="H7840" s="55">
        <f t="shared" si="367"/>
        <v>549.46415057684226</v>
      </c>
      <c r="I7840" s="1"/>
      <c r="J7840" s="1"/>
    </row>
    <row r="7841" spans="3:10" x14ac:dyDescent="0.25">
      <c r="C7841" s="21">
        <f t="shared" si="368"/>
        <v>46349.208333314346</v>
      </c>
      <c r="D7841" s="54">
        <v>765.11616641427827</v>
      </c>
      <c r="E7841" s="54">
        <v>2483.1772312993226</v>
      </c>
      <c r="F7841" s="54">
        <v>2483.1772312993226</v>
      </c>
      <c r="G7841" s="55">
        <f t="shared" si="366"/>
        <v>4966.3544625986451</v>
      </c>
      <c r="H7841" s="55">
        <f t="shared" si="367"/>
        <v>765.11616641427827</v>
      </c>
      <c r="I7841" s="1"/>
      <c r="J7841" s="1"/>
    </row>
    <row r="7842" spans="3:10" x14ac:dyDescent="0.25">
      <c r="C7842" s="21">
        <f t="shared" si="368"/>
        <v>46349.24999998101</v>
      </c>
      <c r="D7842" s="54">
        <v>706.4807177314924</v>
      </c>
      <c r="E7842" s="54">
        <v>2065.8697854549014</v>
      </c>
      <c r="F7842" s="54">
        <v>2065.8697854549014</v>
      </c>
      <c r="G7842" s="55">
        <f t="shared" si="366"/>
        <v>4131.7395709098028</v>
      </c>
      <c r="H7842" s="55">
        <f t="shared" si="367"/>
        <v>706.4807177314924</v>
      </c>
      <c r="I7842" s="1"/>
      <c r="J7842" s="1"/>
    </row>
    <row r="7843" spans="3:10" x14ac:dyDescent="0.25">
      <c r="C7843" s="21">
        <f t="shared" si="368"/>
        <v>46349.291666647674</v>
      </c>
      <c r="D7843" s="54">
        <v>786.83496783138264</v>
      </c>
      <c r="E7843" s="54">
        <v>2477.586612120167</v>
      </c>
      <c r="F7843" s="54">
        <v>2477.586612120167</v>
      </c>
      <c r="G7843" s="55">
        <f t="shared" si="366"/>
        <v>4955.1732242403341</v>
      </c>
      <c r="H7843" s="55">
        <f t="shared" si="367"/>
        <v>786.83496783138264</v>
      </c>
      <c r="I7843" s="1"/>
      <c r="J7843" s="1"/>
    </row>
    <row r="7844" spans="3:10" x14ac:dyDescent="0.25">
      <c r="C7844" s="21">
        <f t="shared" si="368"/>
        <v>46349.333333314338</v>
      </c>
      <c r="D7844" s="54">
        <v>406.99598132243</v>
      </c>
      <c r="E7844" s="54">
        <v>1995.5384286166986</v>
      </c>
      <c r="F7844" s="54">
        <v>1995.5384286166986</v>
      </c>
      <c r="G7844" s="55">
        <f t="shared" si="366"/>
        <v>3991.0768572333973</v>
      </c>
      <c r="H7844" s="55">
        <f t="shared" si="367"/>
        <v>406.99598132243</v>
      </c>
      <c r="I7844" s="1"/>
      <c r="J7844" s="1"/>
    </row>
    <row r="7845" spans="3:10" x14ac:dyDescent="0.25">
      <c r="C7845" s="21">
        <f t="shared" si="368"/>
        <v>46349.374999981002</v>
      </c>
      <c r="D7845" s="54">
        <v>342.23776204401929</v>
      </c>
      <c r="E7845" s="54">
        <v>2410.1177205516792</v>
      </c>
      <c r="F7845" s="54">
        <v>2410.1177205516792</v>
      </c>
      <c r="G7845" s="55">
        <f t="shared" si="366"/>
        <v>4820.2354411033584</v>
      </c>
      <c r="H7845" s="55">
        <f t="shared" si="367"/>
        <v>342.23776204401929</v>
      </c>
      <c r="I7845" s="1"/>
      <c r="J7845" s="1"/>
    </row>
    <row r="7846" spans="3:10" x14ac:dyDescent="0.25">
      <c r="C7846" s="21">
        <f t="shared" si="368"/>
        <v>46349.416666647667</v>
      </c>
      <c r="D7846" s="54">
        <v>251.12624056943639</v>
      </c>
      <c r="E7846" s="54">
        <v>1928.0941764413415</v>
      </c>
      <c r="F7846" s="54">
        <v>1928.0941764413415</v>
      </c>
      <c r="G7846" s="55">
        <f t="shared" si="366"/>
        <v>3856.1883528826829</v>
      </c>
      <c r="H7846" s="55">
        <f t="shared" si="367"/>
        <v>251.12624056943639</v>
      </c>
      <c r="I7846" s="1"/>
      <c r="J7846" s="1"/>
    </row>
    <row r="7847" spans="3:10" x14ac:dyDescent="0.25">
      <c r="C7847" s="21">
        <f t="shared" si="368"/>
        <v>46349.458333314331</v>
      </c>
      <c r="D7847" s="54">
        <v>201.77564966404921</v>
      </c>
      <c r="E7847" s="54">
        <v>2410.1177205516792</v>
      </c>
      <c r="F7847" s="54">
        <v>2410.1177205516792</v>
      </c>
      <c r="G7847" s="55">
        <f t="shared" si="366"/>
        <v>4820.2354411033584</v>
      </c>
      <c r="H7847" s="55">
        <f t="shared" si="367"/>
        <v>201.77564966404921</v>
      </c>
      <c r="I7847" s="1"/>
      <c r="J7847" s="1"/>
    </row>
    <row r="7848" spans="3:10" x14ac:dyDescent="0.25">
      <c r="C7848" s="21">
        <f t="shared" si="368"/>
        <v>46349.499999980995</v>
      </c>
      <c r="D7848" s="54">
        <v>133.2901722987252</v>
      </c>
      <c r="E7848" s="54">
        <v>1851.6585113777785</v>
      </c>
      <c r="F7848" s="54">
        <v>1851.6585113777785</v>
      </c>
      <c r="G7848" s="55">
        <f t="shared" si="366"/>
        <v>3703.317022755557</v>
      </c>
      <c r="H7848" s="55">
        <f t="shared" si="367"/>
        <v>133.2901722987252</v>
      </c>
      <c r="I7848" s="1"/>
      <c r="J7848" s="1"/>
    </row>
    <row r="7849" spans="3:10" x14ac:dyDescent="0.25">
      <c r="C7849" s="21">
        <f t="shared" si="368"/>
        <v>46349.541666647659</v>
      </c>
      <c r="D7849" s="54">
        <v>95.17633013449165</v>
      </c>
      <c r="E7849" s="54">
        <v>2420.2411963883878</v>
      </c>
      <c r="F7849" s="54">
        <v>2420.2411963883878</v>
      </c>
      <c r="G7849" s="55">
        <f t="shared" si="366"/>
        <v>4840.4823927767757</v>
      </c>
      <c r="H7849" s="55">
        <f t="shared" si="367"/>
        <v>95.17633013449165</v>
      </c>
      <c r="I7849" s="1"/>
      <c r="J7849" s="1"/>
    </row>
    <row r="7850" spans="3:10" x14ac:dyDescent="0.25">
      <c r="C7850" s="21">
        <f t="shared" si="368"/>
        <v>46349.583333314324</v>
      </c>
      <c r="D7850" s="54">
        <v>99.278228797674572</v>
      </c>
      <c r="E7850" s="54">
        <v>1838.9872778009758</v>
      </c>
      <c r="F7850" s="54">
        <v>1838.9872778009758</v>
      </c>
      <c r="G7850" s="55">
        <f t="shared" si="366"/>
        <v>3677.9745556019516</v>
      </c>
      <c r="H7850" s="55">
        <f t="shared" si="367"/>
        <v>99.278228797674572</v>
      </c>
      <c r="I7850" s="1"/>
      <c r="J7850" s="1"/>
    </row>
    <row r="7851" spans="3:10" x14ac:dyDescent="0.25">
      <c r="C7851" s="21">
        <f t="shared" si="368"/>
        <v>46349.624999980988</v>
      </c>
      <c r="D7851" s="54">
        <v>64.701162887575947</v>
      </c>
      <c r="E7851" s="54">
        <v>53.847061733857807</v>
      </c>
      <c r="F7851" s="54">
        <v>53.847061733857807</v>
      </c>
      <c r="G7851" s="55">
        <f t="shared" si="366"/>
        <v>107.69412346771561</v>
      </c>
      <c r="H7851" s="55">
        <f t="shared" si="367"/>
        <v>64.701162887575947</v>
      </c>
      <c r="I7851" s="1"/>
      <c r="J7851" s="1"/>
    </row>
    <row r="7852" spans="3:10" x14ac:dyDescent="0.25">
      <c r="C7852" s="21">
        <f t="shared" si="368"/>
        <v>46349.666666647652</v>
      </c>
      <c r="D7852" s="54">
        <v>109.62165447319781</v>
      </c>
      <c r="E7852" s="54">
        <v>1285.1903468118853</v>
      </c>
      <c r="F7852" s="54">
        <v>1295.0618289073859</v>
      </c>
      <c r="G7852" s="55">
        <f t="shared" si="366"/>
        <v>2580.2521757192712</v>
      </c>
      <c r="H7852" s="55">
        <f t="shared" si="367"/>
        <v>109.62165447319781</v>
      </c>
      <c r="I7852" s="1"/>
      <c r="J7852" s="1"/>
    </row>
    <row r="7853" spans="3:10" x14ac:dyDescent="0.25">
      <c r="C7853" s="21">
        <f t="shared" si="368"/>
        <v>46349.708333314316</v>
      </c>
      <c r="D7853" s="54">
        <v>173.97802400103745</v>
      </c>
      <c r="E7853" s="54">
        <v>1928.0941764413415</v>
      </c>
      <c r="F7853" s="54">
        <v>1928.0941764413415</v>
      </c>
      <c r="G7853" s="55">
        <f t="shared" si="366"/>
        <v>3856.1883528826829</v>
      </c>
      <c r="H7853" s="55">
        <f t="shared" si="367"/>
        <v>173.97802400103745</v>
      </c>
      <c r="I7853" s="1"/>
      <c r="J7853" s="1"/>
    </row>
    <row r="7854" spans="3:10" x14ac:dyDescent="0.25">
      <c r="C7854" s="21">
        <f t="shared" si="368"/>
        <v>46349.749999980981</v>
      </c>
      <c r="D7854" s="54">
        <v>272.42094900553673</v>
      </c>
      <c r="E7854" s="54">
        <v>2410.1177205516792</v>
      </c>
      <c r="F7854" s="54">
        <v>2410.1177205516792</v>
      </c>
      <c r="G7854" s="55">
        <f t="shared" si="366"/>
        <v>4820.2354411033584</v>
      </c>
      <c r="H7854" s="55">
        <f t="shared" si="367"/>
        <v>272.42094900553673</v>
      </c>
      <c r="I7854" s="1"/>
      <c r="J7854" s="1"/>
    </row>
    <row r="7855" spans="3:10" x14ac:dyDescent="0.25">
      <c r="C7855" s="21">
        <f t="shared" si="368"/>
        <v>46349.791666647645</v>
      </c>
      <c r="D7855" s="54">
        <v>323.20630178659127</v>
      </c>
      <c r="E7855" s="54">
        <v>1928.0941764413415</v>
      </c>
      <c r="F7855" s="54">
        <v>1928.0941764413415</v>
      </c>
      <c r="G7855" s="55">
        <f t="shared" si="366"/>
        <v>3856.1883528826829</v>
      </c>
      <c r="H7855" s="55">
        <f t="shared" si="367"/>
        <v>323.20630178659127</v>
      </c>
      <c r="I7855" s="1"/>
      <c r="J7855" s="1"/>
    </row>
    <row r="7856" spans="3:10" x14ac:dyDescent="0.25">
      <c r="C7856" s="21">
        <f t="shared" si="368"/>
        <v>46349.833333314309</v>
      </c>
      <c r="D7856" s="54">
        <v>458.96788854717141</v>
      </c>
      <c r="E7856" s="54">
        <v>2410.1177205516792</v>
      </c>
      <c r="F7856" s="54">
        <v>2410.1177205516792</v>
      </c>
      <c r="G7856" s="55">
        <f t="shared" si="366"/>
        <v>4820.2354411033584</v>
      </c>
      <c r="H7856" s="55">
        <f t="shared" si="367"/>
        <v>458.96788854717141</v>
      </c>
      <c r="I7856" s="1"/>
      <c r="J7856" s="1"/>
    </row>
    <row r="7857" spans="3:10" x14ac:dyDescent="0.25">
      <c r="C7857" s="21">
        <f t="shared" si="368"/>
        <v>46349.874999980973</v>
      </c>
      <c r="D7857" s="54">
        <v>461.55271336912915</v>
      </c>
      <c r="E7857" s="54">
        <v>1981.9513731659188</v>
      </c>
      <c r="F7857" s="54">
        <v>1981.9513731659188</v>
      </c>
      <c r="G7857" s="55">
        <f t="shared" si="366"/>
        <v>3963.9027463318375</v>
      </c>
      <c r="H7857" s="55">
        <f t="shared" si="367"/>
        <v>461.55271336912915</v>
      </c>
      <c r="I7857" s="1"/>
      <c r="J7857" s="1"/>
    </row>
    <row r="7858" spans="3:10" x14ac:dyDescent="0.25">
      <c r="C7858" s="21">
        <f t="shared" si="368"/>
        <v>46349.916666647638</v>
      </c>
      <c r="D7858" s="54">
        <v>554.55314214210409</v>
      </c>
      <c r="E7858" s="54">
        <v>2435.7755427998354</v>
      </c>
      <c r="F7858" s="54">
        <v>2435.7755427998354</v>
      </c>
      <c r="G7858" s="55">
        <f t="shared" si="366"/>
        <v>4871.5510855996708</v>
      </c>
      <c r="H7858" s="55">
        <f t="shared" si="367"/>
        <v>554.55314214210409</v>
      </c>
      <c r="I7858" s="1"/>
      <c r="J7858" s="1"/>
    </row>
    <row r="7859" spans="3:10" x14ac:dyDescent="0.25">
      <c r="C7859" s="21">
        <f t="shared" si="368"/>
        <v>46349.958333314302</v>
      </c>
      <c r="D7859" s="54">
        <v>550.06724947221801</v>
      </c>
      <c r="E7859" s="54">
        <v>2043.2556353224506</v>
      </c>
      <c r="F7859" s="54">
        <v>2043.2556353224506</v>
      </c>
      <c r="G7859" s="55">
        <f t="shared" si="366"/>
        <v>4086.5112706449013</v>
      </c>
      <c r="H7859" s="55">
        <f t="shared" si="367"/>
        <v>550.06724947221801</v>
      </c>
      <c r="I7859" s="1"/>
      <c r="J7859" s="1"/>
    </row>
    <row r="7860" spans="3:10" x14ac:dyDescent="0.25">
      <c r="C7860" s="21">
        <f t="shared" si="368"/>
        <v>46349.999999980966</v>
      </c>
      <c r="D7860" s="54">
        <v>679.31817527255771</v>
      </c>
      <c r="E7860" s="54">
        <v>2473.4131237001984</v>
      </c>
      <c r="F7860" s="54">
        <v>2473.4131237001984</v>
      </c>
      <c r="G7860" s="55">
        <f t="shared" si="366"/>
        <v>4946.8262474003968</v>
      </c>
      <c r="H7860" s="55">
        <f t="shared" si="367"/>
        <v>679.31817527255771</v>
      </c>
      <c r="I7860" s="1"/>
      <c r="J7860" s="1"/>
    </row>
    <row r="7861" spans="3:10" x14ac:dyDescent="0.25">
      <c r="C7861" s="21">
        <f t="shared" si="368"/>
        <v>46350.04166664763</v>
      </c>
      <c r="D7861" s="54">
        <v>678.97043722167575</v>
      </c>
      <c r="E7861" s="54">
        <v>2052.558428000576</v>
      </c>
      <c r="F7861" s="54">
        <v>2052.558428000576</v>
      </c>
      <c r="G7861" s="55">
        <f t="shared" si="366"/>
        <v>4105.116856001152</v>
      </c>
      <c r="H7861" s="55">
        <f t="shared" si="367"/>
        <v>678.97043722167575</v>
      </c>
      <c r="I7861" s="1"/>
      <c r="J7861" s="1"/>
    </row>
    <row r="7862" spans="3:10" x14ac:dyDescent="0.25">
      <c r="C7862" s="21">
        <f t="shared" si="368"/>
        <v>46350.083333314295</v>
      </c>
      <c r="D7862" s="54">
        <v>797.96008778403677</v>
      </c>
      <c r="E7862" s="54">
        <v>2471.5082524200416</v>
      </c>
      <c r="F7862" s="54">
        <v>2471.5082524200416</v>
      </c>
      <c r="G7862" s="55">
        <f t="shared" si="366"/>
        <v>4943.0165048400831</v>
      </c>
      <c r="H7862" s="55">
        <f t="shared" si="367"/>
        <v>797.96008778403677</v>
      </c>
      <c r="I7862" s="1"/>
      <c r="J7862" s="1"/>
    </row>
    <row r="7863" spans="3:10" x14ac:dyDescent="0.25">
      <c r="C7863" s="21">
        <f t="shared" si="368"/>
        <v>46350.124999980959</v>
      </c>
      <c r="D7863" s="54">
        <v>765.19368937582101</v>
      </c>
      <c r="E7863" s="54">
        <v>2049.2620257198555</v>
      </c>
      <c r="F7863" s="54">
        <v>2049.2620257198555</v>
      </c>
      <c r="G7863" s="55">
        <f t="shared" si="366"/>
        <v>4098.524051439711</v>
      </c>
      <c r="H7863" s="55">
        <f t="shared" si="367"/>
        <v>765.19368937582101</v>
      </c>
      <c r="I7863" s="1"/>
      <c r="J7863" s="1"/>
    </row>
    <row r="7864" spans="3:10" x14ac:dyDescent="0.25">
      <c r="C7864" s="21">
        <f t="shared" si="368"/>
        <v>46350.166666647623</v>
      </c>
      <c r="D7864" s="54">
        <v>878.35839658337977</v>
      </c>
      <c r="E7864" s="54">
        <v>2469.9129546193785</v>
      </c>
      <c r="F7864" s="54">
        <v>2469.9129546193785</v>
      </c>
      <c r="G7864" s="55">
        <f t="shared" si="366"/>
        <v>4939.825909238757</v>
      </c>
      <c r="H7864" s="55">
        <f t="shared" si="367"/>
        <v>878.35839658337977</v>
      </c>
      <c r="I7864" s="1"/>
      <c r="J7864" s="1"/>
    </row>
    <row r="7865" spans="3:10" x14ac:dyDescent="0.25">
      <c r="C7865" s="21">
        <f t="shared" si="368"/>
        <v>46350.208333314287</v>
      </c>
      <c r="D7865" s="54">
        <v>813.92035533648914</v>
      </c>
      <c r="E7865" s="54">
        <v>2046.2555452059119</v>
      </c>
      <c r="F7865" s="54">
        <v>2046.2555452059119</v>
      </c>
      <c r="G7865" s="55">
        <f t="shared" si="366"/>
        <v>4092.5110904118237</v>
      </c>
      <c r="H7865" s="55">
        <f t="shared" si="367"/>
        <v>813.92035533648914</v>
      </c>
      <c r="I7865" s="1"/>
      <c r="J7865" s="1"/>
    </row>
    <row r="7866" spans="3:10" x14ac:dyDescent="0.25">
      <c r="C7866" s="21">
        <f t="shared" si="368"/>
        <v>46350.249999980952</v>
      </c>
      <c r="D7866" s="54">
        <v>3698.057932425269</v>
      </c>
      <c r="E7866" s="54">
        <v>2892.1412646620161</v>
      </c>
      <c r="F7866" s="54">
        <v>2892.1412646620161</v>
      </c>
      <c r="G7866" s="55">
        <f t="shared" si="366"/>
        <v>5784.2825293240321</v>
      </c>
      <c r="H7866" s="55">
        <f t="shared" si="367"/>
        <v>3698.057932425269</v>
      </c>
      <c r="I7866" s="1"/>
      <c r="J7866" s="1"/>
    </row>
    <row r="7867" spans="3:10" x14ac:dyDescent="0.25">
      <c r="C7867" s="21">
        <f t="shared" si="368"/>
        <v>46350.291666647616</v>
      </c>
      <c r="D7867" s="54">
        <v>2686.1790619455228</v>
      </c>
      <c r="E7867" s="54">
        <v>262.191546278847</v>
      </c>
      <c r="F7867" s="54">
        <v>262.191546278847</v>
      </c>
      <c r="G7867" s="55">
        <f t="shared" si="366"/>
        <v>524.383092557694</v>
      </c>
      <c r="H7867" s="55">
        <f t="shared" si="367"/>
        <v>524.383092557694</v>
      </c>
      <c r="I7867" s="1"/>
      <c r="J7867" s="1"/>
    </row>
    <row r="7868" spans="3:10" x14ac:dyDescent="0.25">
      <c r="C7868" s="21">
        <f t="shared" si="368"/>
        <v>46350.33333331428</v>
      </c>
      <c r="D7868" s="54">
        <v>1169.8835866399206</v>
      </c>
      <c r="E7868" s="54">
        <v>106.18700848408864</v>
      </c>
      <c r="F7868" s="54">
        <v>106.18700848408864</v>
      </c>
      <c r="G7868" s="55">
        <f t="shared" si="366"/>
        <v>212.37401696817727</v>
      </c>
      <c r="H7868" s="55">
        <f t="shared" si="367"/>
        <v>212.37401696817727</v>
      </c>
      <c r="I7868" s="1"/>
      <c r="J7868" s="1"/>
    </row>
    <row r="7869" spans="3:10" x14ac:dyDescent="0.25">
      <c r="C7869" s="21">
        <f t="shared" si="368"/>
        <v>46350.374999980944</v>
      </c>
      <c r="D7869" s="54">
        <v>892.30226228259312</v>
      </c>
      <c r="E7869" s="54">
        <v>387.52217856246455</v>
      </c>
      <c r="F7869" s="54">
        <v>387.52217856246455</v>
      </c>
      <c r="G7869" s="55">
        <f t="shared" si="366"/>
        <v>775.04435712492909</v>
      </c>
      <c r="H7869" s="55">
        <f t="shared" si="367"/>
        <v>775.04435712492909</v>
      </c>
      <c r="I7869" s="1"/>
      <c r="J7869" s="1"/>
    </row>
    <row r="7870" spans="3:10" x14ac:dyDescent="0.25">
      <c r="C7870" s="21">
        <f t="shared" si="368"/>
        <v>46350.416666647609</v>
      </c>
      <c r="D7870" s="54">
        <v>743.57882179688693</v>
      </c>
      <c r="E7870" s="54">
        <v>1066.3193150969748</v>
      </c>
      <c r="F7870" s="54">
        <v>1066.3193150969748</v>
      </c>
      <c r="G7870" s="55">
        <f t="shared" si="366"/>
        <v>2132.6386301939497</v>
      </c>
      <c r="H7870" s="55">
        <f t="shared" si="367"/>
        <v>743.57882179688693</v>
      </c>
      <c r="I7870" s="1"/>
      <c r="J7870" s="1"/>
    </row>
    <row r="7871" spans="3:10" x14ac:dyDescent="0.25">
      <c r="C7871" s="21">
        <f t="shared" si="368"/>
        <v>46350.458333314273</v>
      </c>
      <c r="D7871" s="54">
        <v>621.54140311924232</v>
      </c>
      <c r="E7871" s="54">
        <v>2290.6707286390342</v>
      </c>
      <c r="F7871" s="54">
        <v>2290.6707286390342</v>
      </c>
      <c r="G7871" s="55">
        <f t="shared" si="366"/>
        <v>4581.3414572780684</v>
      </c>
      <c r="H7871" s="55">
        <f t="shared" si="367"/>
        <v>621.54140311924232</v>
      </c>
      <c r="I7871" s="1"/>
      <c r="J7871" s="1"/>
    </row>
    <row r="7872" spans="3:10" x14ac:dyDescent="0.25">
      <c r="C7872" s="21">
        <f t="shared" si="368"/>
        <v>46350.499999980937</v>
      </c>
      <c r="D7872" s="54">
        <v>529.04552648836579</v>
      </c>
      <c r="E7872" s="54">
        <v>2889.4896605261301</v>
      </c>
      <c r="F7872" s="54">
        <v>2889.4896605261301</v>
      </c>
      <c r="G7872" s="55">
        <f t="shared" si="366"/>
        <v>5778.9793210522603</v>
      </c>
      <c r="H7872" s="55">
        <f t="shared" si="367"/>
        <v>529.04552648836579</v>
      </c>
      <c r="I7872" s="1"/>
      <c r="J7872" s="1"/>
    </row>
    <row r="7873" spans="3:10" x14ac:dyDescent="0.25">
      <c r="C7873" s="21">
        <f t="shared" si="368"/>
        <v>46350.541666647601</v>
      </c>
      <c r="D7873" s="54">
        <v>405.29753356134489</v>
      </c>
      <c r="E7873" s="54">
        <v>2892.1412646620161</v>
      </c>
      <c r="F7873" s="54">
        <v>2892.1412646620161</v>
      </c>
      <c r="G7873" s="55">
        <f t="shared" si="366"/>
        <v>5784.2825293240321</v>
      </c>
      <c r="H7873" s="55">
        <f t="shared" si="367"/>
        <v>405.29753356134489</v>
      </c>
      <c r="I7873" s="1"/>
      <c r="J7873" s="1"/>
    </row>
    <row r="7874" spans="3:10" x14ac:dyDescent="0.25">
      <c r="C7874" s="21">
        <f t="shared" si="368"/>
        <v>46350.583333314265</v>
      </c>
      <c r="D7874" s="54">
        <v>338.43763871316065</v>
      </c>
      <c r="E7874" s="54">
        <v>2892.1412646620161</v>
      </c>
      <c r="F7874" s="54">
        <v>2892.1412646620161</v>
      </c>
      <c r="G7874" s="55">
        <f t="shared" si="366"/>
        <v>5784.2825293240321</v>
      </c>
      <c r="H7874" s="55">
        <f t="shared" si="367"/>
        <v>338.43763871316065</v>
      </c>
      <c r="I7874" s="1"/>
      <c r="J7874" s="1"/>
    </row>
    <row r="7875" spans="3:10" x14ac:dyDescent="0.25">
      <c r="C7875" s="21">
        <f t="shared" si="368"/>
        <v>46350.62499998093</v>
      </c>
      <c r="D7875" s="54">
        <v>294.55782121915945</v>
      </c>
      <c r="E7875" s="54">
        <v>2892.1412646620161</v>
      </c>
      <c r="F7875" s="54">
        <v>2892.1412646620161</v>
      </c>
      <c r="G7875" s="55">
        <f t="shared" si="366"/>
        <v>5784.2825293240321</v>
      </c>
      <c r="H7875" s="55">
        <f t="shared" si="367"/>
        <v>294.55782121915945</v>
      </c>
      <c r="I7875" s="1"/>
      <c r="J7875" s="1"/>
    </row>
    <row r="7876" spans="3:10" x14ac:dyDescent="0.25">
      <c r="C7876" s="21">
        <f t="shared" si="368"/>
        <v>46350.666666647594</v>
      </c>
      <c r="D7876" s="54">
        <v>265.01330496371179</v>
      </c>
      <c r="E7876" s="54">
        <v>2892.1412646620161</v>
      </c>
      <c r="F7876" s="54">
        <v>2892.1412646620161</v>
      </c>
      <c r="G7876" s="55">
        <f t="shared" si="366"/>
        <v>5784.2825293240321</v>
      </c>
      <c r="H7876" s="55">
        <f t="shared" si="367"/>
        <v>265.01330496371179</v>
      </c>
      <c r="I7876" s="1"/>
      <c r="J7876" s="1"/>
    </row>
    <row r="7877" spans="3:10" x14ac:dyDescent="0.25">
      <c r="C7877" s="21">
        <f t="shared" si="368"/>
        <v>46350.708333314258</v>
      </c>
      <c r="D7877" s="54">
        <v>323.61763589739417</v>
      </c>
      <c r="E7877" s="54">
        <v>2668.7785991385149</v>
      </c>
      <c r="F7877" s="54">
        <v>2668.7785991385149</v>
      </c>
      <c r="G7877" s="55">
        <f t="shared" si="366"/>
        <v>5337.5571982770298</v>
      </c>
      <c r="H7877" s="55">
        <f t="shared" si="367"/>
        <v>323.61763589739417</v>
      </c>
      <c r="I7877" s="1"/>
      <c r="J7877" s="1"/>
    </row>
    <row r="7878" spans="3:10" x14ac:dyDescent="0.25">
      <c r="C7878" s="21">
        <f t="shared" si="368"/>
        <v>46350.749999980922</v>
      </c>
      <c r="D7878" s="54">
        <v>446.0142986377893</v>
      </c>
      <c r="E7878" s="54">
        <v>2348.2747710391823</v>
      </c>
      <c r="F7878" s="54">
        <v>2348.2747710391823</v>
      </c>
      <c r="G7878" s="55">
        <f t="shared" si="366"/>
        <v>4696.5495420783645</v>
      </c>
      <c r="H7878" s="55">
        <f t="shared" si="367"/>
        <v>446.0142986377893</v>
      </c>
      <c r="I7878" s="1"/>
      <c r="J7878" s="1"/>
    </row>
    <row r="7879" spans="3:10" x14ac:dyDescent="0.25">
      <c r="C7879" s="21">
        <f t="shared" si="368"/>
        <v>46350.791666647587</v>
      </c>
      <c r="D7879" s="54">
        <v>473.86564411434881</v>
      </c>
      <c r="E7879" s="54">
        <v>2328.739048243976</v>
      </c>
      <c r="F7879" s="54">
        <v>2328.739048243976</v>
      </c>
      <c r="G7879" s="55">
        <f t="shared" si="366"/>
        <v>4657.4780964879519</v>
      </c>
      <c r="H7879" s="55">
        <f t="shared" si="367"/>
        <v>473.86564411434881</v>
      </c>
      <c r="I7879" s="1"/>
      <c r="J7879" s="1"/>
    </row>
    <row r="7880" spans="3:10" x14ac:dyDescent="0.25">
      <c r="C7880" s="21">
        <f t="shared" si="368"/>
        <v>46350.833333314251</v>
      </c>
      <c r="D7880" s="54">
        <v>592.77203395149741</v>
      </c>
      <c r="E7880" s="54">
        <v>2141.5053664217344</v>
      </c>
      <c r="F7880" s="54">
        <v>2141.5053664217344</v>
      </c>
      <c r="G7880" s="55">
        <f t="shared" si="366"/>
        <v>4283.0107328434688</v>
      </c>
      <c r="H7880" s="55">
        <f t="shared" si="367"/>
        <v>592.77203395149741</v>
      </c>
      <c r="I7880" s="1"/>
      <c r="J7880" s="1"/>
    </row>
    <row r="7881" spans="3:10" x14ac:dyDescent="0.25">
      <c r="C7881" s="21">
        <f t="shared" si="368"/>
        <v>46350.874999980915</v>
      </c>
      <c r="D7881" s="54">
        <v>669.72232228408973</v>
      </c>
      <c r="E7881" s="54">
        <v>1984.0884229852466</v>
      </c>
      <c r="F7881" s="54">
        <v>1984.0884229852466</v>
      </c>
      <c r="G7881" s="55">
        <f t="shared" si="366"/>
        <v>3968.1768459704931</v>
      </c>
      <c r="H7881" s="55">
        <f t="shared" si="367"/>
        <v>669.72232228408973</v>
      </c>
      <c r="I7881" s="1"/>
      <c r="J7881" s="1"/>
    </row>
    <row r="7882" spans="3:10" x14ac:dyDescent="0.25">
      <c r="C7882" s="21">
        <f t="shared" si="368"/>
        <v>46350.916666647579</v>
      </c>
      <c r="D7882" s="54">
        <v>0</v>
      </c>
      <c r="E7882" s="54">
        <v>0</v>
      </c>
      <c r="F7882" s="54">
        <v>0</v>
      </c>
      <c r="G7882" s="55">
        <f t="shared" si="366"/>
        <v>0</v>
      </c>
      <c r="H7882" s="55">
        <f t="shared" si="367"/>
        <v>0</v>
      </c>
      <c r="I7882" s="1"/>
      <c r="J7882" s="1"/>
    </row>
    <row r="7883" spans="3:10" x14ac:dyDescent="0.25">
      <c r="C7883" s="21">
        <f t="shared" si="368"/>
        <v>46350.958333314244</v>
      </c>
      <c r="D7883" s="54">
        <v>0</v>
      </c>
      <c r="E7883" s="54">
        <v>0</v>
      </c>
      <c r="F7883" s="54">
        <v>0</v>
      </c>
      <c r="G7883" s="55">
        <f t="shared" si="366"/>
        <v>0</v>
      </c>
      <c r="H7883" s="55">
        <f t="shared" si="367"/>
        <v>0</v>
      </c>
      <c r="I7883" s="1"/>
      <c r="J7883" s="1"/>
    </row>
    <row r="7884" spans="3:10" x14ac:dyDescent="0.25">
      <c r="C7884" s="21">
        <f t="shared" si="368"/>
        <v>46350.999999980908</v>
      </c>
      <c r="D7884" s="54">
        <v>66.408517398467609</v>
      </c>
      <c r="E7884" s="54">
        <v>15.171999510264973</v>
      </c>
      <c r="F7884" s="54">
        <v>15.171999510264973</v>
      </c>
      <c r="G7884" s="55">
        <f t="shared" si="366"/>
        <v>30.343999020529946</v>
      </c>
      <c r="H7884" s="55">
        <f t="shared" si="367"/>
        <v>30.343999020529946</v>
      </c>
      <c r="I7884" s="1"/>
      <c r="J7884" s="1"/>
    </row>
    <row r="7885" spans="3:10" x14ac:dyDescent="0.25">
      <c r="C7885" s="21">
        <f t="shared" si="368"/>
        <v>46351.041666647572</v>
      </c>
      <c r="D7885" s="54">
        <v>93.321952050672053</v>
      </c>
      <c r="E7885" s="54">
        <v>17.522871515460963</v>
      </c>
      <c r="F7885" s="54">
        <v>17.522871515460963</v>
      </c>
      <c r="G7885" s="55">
        <f t="shared" ref="G7885:G7948" si="369">E7885+F7885</f>
        <v>35.045743030921926</v>
      </c>
      <c r="H7885" s="55">
        <f t="shared" ref="H7885:H7948" si="370">IF(G7885&gt;D7885,D7885,G7885)</f>
        <v>35.045743030921926</v>
      </c>
      <c r="I7885" s="1"/>
      <c r="J7885" s="1"/>
    </row>
    <row r="7886" spans="3:10" x14ac:dyDescent="0.25">
      <c r="C7886" s="21">
        <f t="shared" si="368"/>
        <v>46351.083333314236</v>
      </c>
      <c r="D7886" s="54">
        <v>86.56558057813281</v>
      </c>
      <c r="E7886" s="54">
        <v>5.1508185605427128</v>
      </c>
      <c r="F7886" s="54">
        <v>5.1508185605427128</v>
      </c>
      <c r="G7886" s="55">
        <f t="shared" si="369"/>
        <v>10.301637121085426</v>
      </c>
      <c r="H7886" s="55">
        <f t="shared" si="370"/>
        <v>10.301637121085426</v>
      </c>
      <c r="I7886" s="1"/>
      <c r="J7886" s="1"/>
    </row>
    <row r="7887" spans="3:10" x14ac:dyDescent="0.25">
      <c r="C7887" s="21">
        <f t="shared" ref="C7887:C7950" si="371">C7886+1/24</f>
        <v>46351.124999980901</v>
      </c>
      <c r="D7887" s="54">
        <v>139.20492109472696</v>
      </c>
      <c r="E7887" s="54">
        <v>484.72476885394337</v>
      </c>
      <c r="F7887" s="54">
        <v>484.72476885394337</v>
      </c>
      <c r="G7887" s="55">
        <f t="shared" si="369"/>
        <v>969.44953770788675</v>
      </c>
      <c r="H7887" s="55">
        <f t="shared" si="370"/>
        <v>139.20492109472696</v>
      </c>
      <c r="I7887" s="1"/>
      <c r="J7887" s="1"/>
    </row>
    <row r="7888" spans="3:10" x14ac:dyDescent="0.25">
      <c r="C7888" s="21">
        <f t="shared" si="371"/>
        <v>46351.166666647565</v>
      </c>
      <c r="D7888" s="54">
        <v>233.49664634611992</v>
      </c>
      <c r="E7888" s="54">
        <v>2410.1177205516792</v>
      </c>
      <c r="F7888" s="54">
        <v>2410.1177205516792</v>
      </c>
      <c r="G7888" s="55">
        <f t="shared" si="369"/>
        <v>4820.2354411033584</v>
      </c>
      <c r="H7888" s="55">
        <f t="shared" si="370"/>
        <v>233.49664634611992</v>
      </c>
      <c r="I7888" s="1"/>
      <c r="J7888" s="1"/>
    </row>
    <row r="7889" spans="3:10" x14ac:dyDescent="0.25">
      <c r="C7889" s="21">
        <f t="shared" si="371"/>
        <v>46351.208333314229</v>
      </c>
      <c r="D7889" s="54">
        <v>272.27620968181498</v>
      </c>
      <c r="E7889" s="54">
        <v>1928.0941764413415</v>
      </c>
      <c r="F7889" s="54">
        <v>1928.0941764413415</v>
      </c>
      <c r="G7889" s="55">
        <f t="shared" si="369"/>
        <v>3856.1883528826829</v>
      </c>
      <c r="H7889" s="55">
        <f t="shared" si="370"/>
        <v>272.27620968181498</v>
      </c>
      <c r="I7889" s="1"/>
      <c r="J7889" s="1"/>
    </row>
    <row r="7890" spans="3:10" x14ac:dyDescent="0.25">
      <c r="C7890" s="21">
        <f t="shared" si="371"/>
        <v>46351.249999980893</v>
      </c>
      <c r="D7890" s="54">
        <v>2269.6538252740156</v>
      </c>
      <c r="E7890" s="54">
        <v>2892.1412646620161</v>
      </c>
      <c r="F7890" s="54">
        <v>2892.1412646620161</v>
      </c>
      <c r="G7890" s="55">
        <f t="shared" si="369"/>
        <v>5784.2825293240321</v>
      </c>
      <c r="H7890" s="55">
        <f t="shared" si="370"/>
        <v>2269.6538252740156</v>
      </c>
      <c r="I7890" s="1"/>
      <c r="J7890" s="1"/>
    </row>
    <row r="7891" spans="3:10" x14ac:dyDescent="0.25">
      <c r="C7891" s="21">
        <f t="shared" si="371"/>
        <v>46351.291666647558</v>
      </c>
      <c r="D7891" s="54">
        <v>1573.0644145613876</v>
      </c>
      <c r="E7891" s="54">
        <v>1389.61394839223</v>
      </c>
      <c r="F7891" s="54">
        <v>1389.61394839223</v>
      </c>
      <c r="G7891" s="55">
        <f t="shared" si="369"/>
        <v>2779.22789678446</v>
      </c>
      <c r="H7891" s="55">
        <f t="shared" si="370"/>
        <v>1573.0644145613876</v>
      </c>
      <c r="I7891" s="1"/>
      <c r="J7891" s="1"/>
    </row>
    <row r="7892" spans="3:10" x14ac:dyDescent="0.25">
      <c r="C7892" s="21">
        <f t="shared" si="371"/>
        <v>46351.333333314222</v>
      </c>
      <c r="D7892" s="54">
        <v>771.67670859248597</v>
      </c>
      <c r="E7892" s="54">
        <v>1421.6835923602584</v>
      </c>
      <c r="F7892" s="54">
        <v>1421.6835923602584</v>
      </c>
      <c r="G7892" s="55">
        <f t="shared" si="369"/>
        <v>2843.3671847205169</v>
      </c>
      <c r="H7892" s="55">
        <f t="shared" si="370"/>
        <v>771.67670859248597</v>
      </c>
      <c r="I7892" s="1"/>
      <c r="J7892" s="1"/>
    </row>
    <row r="7893" spans="3:10" x14ac:dyDescent="0.25">
      <c r="C7893" s="21">
        <f t="shared" si="371"/>
        <v>46351.374999980886</v>
      </c>
      <c r="D7893" s="54">
        <v>579.94005861303822</v>
      </c>
      <c r="E7893" s="54">
        <v>1794.4347846721396</v>
      </c>
      <c r="F7893" s="54">
        <v>1794.4347846721396</v>
      </c>
      <c r="G7893" s="55">
        <f t="shared" si="369"/>
        <v>3588.8695693442792</v>
      </c>
      <c r="H7893" s="55">
        <f t="shared" si="370"/>
        <v>579.94005861303822</v>
      </c>
      <c r="I7893" s="1"/>
      <c r="J7893" s="1"/>
    </row>
    <row r="7894" spans="3:10" x14ac:dyDescent="0.25">
      <c r="C7894" s="21">
        <f t="shared" si="371"/>
        <v>46351.41666664755</v>
      </c>
      <c r="D7894" s="54">
        <v>488.2983041393814</v>
      </c>
      <c r="E7894" s="54">
        <v>2287.9486910433634</v>
      </c>
      <c r="F7894" s="54">
        <v>2287.9486910433634</v>
      </c>
      <c r="G7894" s="55">
        <f t="shared" si="369"/>
        <v>4575.8973820867268</v>
      </c>
      <c r="H7894" s="55">
        <f t="shared" si="370"/>
        <v>488.2983041393814</v>
      </c>
      <c r="I7894" s="1"/>
      <c r="J7894" s="1"/>
    </row>
    <row r="7895" spans="3:10" x14ac:dyDescent="0.25">
      <c r="C7895" s="21">
        <f t="shared" si="371"/>
        <v>46351.458333314215</v>
      </c>
      <c r="D7895" s="54">
        <v>407.25205268726768</v>
      </c>
      <c r="E7895" s="54">
        <v>2873.7636217621448</v>
      </c>
      <c r="F7895" s="54">
        <v>2873.7636217621448</v>
      </c>
      <c r="G7895" s="55">
        <f t="shared" si="369"/>
        <v>5747.5272435242896</v>
      </c>
      <c r="H7895" s="55">
        <f t="shared" si="370"/>
        <v>407.25205268726768</v>
      </c>
      <c r="I7895" s="1"/>
      <c r="J7895" s="1"/>
    </row>
    <row r="7896" spans="3:10" x14ac:dyDescent="0.25">
      <c r="C7896" s="21">
        <f t="shared" si="371"/>
        <v>46351.499999980879</v>
      </c>
      <c r="D7896" s="54">
        <v>306.87547459323139</v>
      </c>
      <c r="E7896" s="54">
        <v>2892.1412646620161</v>
      </c>
      <c r="F7896" s="54">
        <v>2892.1412646620161</v>
      </c>
      <c r="G7896" s="55">
        <f t="shared" si="369"/>
        <v>5784.2825293240321</v>
      </c>
      <c r="H7896" s="55">
        <f t="shared" si="370"/>
        <v>306.87547459323139</v>
      </c>
      <c r="I7896" s="1"/>
      <c r="J7896" s="1"/>
    </row>
    <row r="7897" spans="3:10" x14ac:dyDescent="0.25">
      <c r="C7897" s="21">
        <f t="shared" si="371"/>
        <v>46351.541666647543</v>
      </c>
      <c r="D7897" s="54">
        <v>242.87168037827647</v>
      </c>
      <c r="E7897" s="54">
        <v>2892.1412646620161</v>
      </c>
      <c r="F7897" s="54">
        <v>2892.1412646620161</v>
      </c>
      <c r="G7897" s="55">
        <f t="shared" si="369"/>
        <v>5784.2825293240321</v>
      </c>
      <c r="H7897" s="55">
        <f t="shared" si="370"/>
        <v>242.87168037827647</v>
      </c>
      <c r="I7897" s="1"/>
      <c r="J7897" s="1"/>
    </row>
    <row r="7898" spans="3:10" x14ac:dyDescent="0.25">
      <c r="C7898" s="21">
        <f t="shared" si="371"/>
        <v>46351.583333314207</v>
      </c>
      <c r="D7898" s="54">
        <v>208.8638780895995</v>
      </c>
      <c r="E7898" s="54">
        <v>2892.1412646620161</v>
      </c>
      <c r="F7898" s="54">
        <v>2892.1412646620161</v>
      </c>
      <c r="G7898" s="55">
        <f t="shared" si="369"/>
        <v>5784.2825293240321</v>
      </c>
      <c r="H7898" s="55">
        <f t="shared" si="370"/>
        <v>208.8638780895995</v>
      </c>
      <c r="I7898" s="1"/>
      <c r="J7898" s="1"/>
    </row>
    <row r="7899" spans="3:10" x14ac:dyDescent="0.25">
      <c r="C7899" s="21">
        <f t="shared" si="371"/>
        <v>46351.624999980872</v>
      </c>
      <c r="D7899" s="54">
        <v>178.7746306646921</v>
      </c>
      <c r="E7899" s="54">
        <v>2892.1412646620161</v>
      </c>
      <c r="F7899" s="54">
        <v>2892.1412646620161</v>
      </c>
      <c r="G7899" s="55">
        <f t="shared" si="369"/>
        <v>5784.2825293240321</v>
      </c>
      <c r="H7899" s="55">
        <f t="shared" si="370"/>
        <v>178.7746306646921</v>
      </c>
      <c r="I7899" s="1"/>
      <c r="J7899" s="1"/>
    </row>
    <row r="7900" spans="3:10" x14ac:dyDescent="0.25">
      <c r="C7900" s="21">
        <f t="shared" si="371"/>
        <v>46351.666666647536</v>
      </c>
      <c r="D7900" s="54">
        <v>234.85199780336757</v>
      </c>
      <c r="E7900" s="54">
        <v>2892.1412646620161</v>
      </c>
      <c r="F7900" s="54">
        <v>2892.1412646620161</v>
      </c>
      <c r="G7900" s="55">
        <f t="shared" si="369"/>
        <v>5784.2825293240321</v>
      </c>
      <c r="H7900" s="55">
        <f t="shared" si="370"/>
        <v>234.85199780336757</v>
      </c>
      <c r="I7900" s="1"/>
      <c r="J7900" s="1"/>
    </row>
    <row r="7901" spans="3:10" x14ac:dyDescent="0.25">
      <c r="C7901" s="21">
        <f t="shared" si="371"/>
        <v>46351.7083333142</v>
      </c>
      <c r="D7901" s="54">
        <v>331.16359810393476</v>
      </c>
      <c r="E7901" s="54">
        <v>2892.1412646620161</v>
      </c>
      <c r="F7901" s="54">
        <v>2892.1412646620161</v>
      </c>
      <c r="G7901" s="55">
        <f t="shared" si="369"/>
        <v>5784.2825293240321</v>
      </c>
      <c r="H7901" s="55">
        <f t="shared" si="370"/>
        <v>331.16359810393476</v>
      </c>
      <c r="I7901" s="1"/>
      <c r="J7901" s="1"/>
    </row>
    <row r="7902" spans="3:10" x14ac:dyDescent="0.25">
      <c r="C7902" s="21">
        <f t="shared" si="371"/>
        <v>46351.749999980864</v>
      </c>
      <c r="D7902" s="54">
        <v>0</v>
      </c>
      <c r="E7902" s="54">
        <v>0</v>
      </c>
      <c r="F7902" s="54">
        <v>0</v>
      </c>
      <c r="G7902" s="55">
        <f t="shared" si="369"/>
        <v>0</v>
      </c>
      <c r="H7902" s="55">
        <f t="shared" si="370"/>
        <v>0</v>
      </c>
      <c r="I7902" s="1"/>
      <c r="J7902" s="1"/>
    </row>
    <row r="7903" spans="3:10" x14ac:dyDescent="0.25">
      <c r="C7903" s="21">
        <f t="shared" si="371"/>
        <v>46351.791666647528</v>
      </c>
      <c r="D7903" s="54">
        <v>0</v>
      </c>
      <c r="E7903" s="54">
        <v>0</v>
      </c>
      <c r="F7903" s="54">
        <v>0</v>
      </c>
      <c r="G7903" s="55">
        <f t="shared" si="369"/>
        <v>0</v>
      </c>
      <c r="H7903" s="55">
        <f t="shared" si="370"/>
        <v>0</v>
      </c>
      <c r="I7903" s="1"/>
      <c r="J7903" s="1"/>
    </row>
    <row r="7904" spans="3:10" x14ac:dyDescent="0.25">
      <c r="C7904" s="21">
        <f t="shared" si="371"/>
        <v>46351.833333314193</v>
      </c>
      <c r="D7904" s="54">
        <v>0</v>
      </c>
      <c r="E7904" s="54">
        <v>0</v>
      </c>
      <c r="F7904" s="54">
        <v>0</v>
      </c>
      <c r="G7904" s="55">
        <f t="shared" si="369"/>
        <v>0</v>
      </c>
      <c r="H7904" s="55">
        <f t="shared" si="370"/>
        <v>0</v>
      </c>
      <c r="I7904" s="1"/>
      <c r="J7904" s="1"/>
    </row>
    <row r="7905" spans="3:10" x14ac:dyDescent="0.25">
      <c r="C7905" s="21">
        <f t="shared" si="371"/>
        <v>46351.874999980857</v>
      </c>
      <c r="D7905" s="54">
        <v>0</v>
      </c>
      <c r="E7905" s="54">
        <v>0</v>
      </c>
      <c r="F7905" s="54">
        <v>0</v>
      </c>
      <c r="G7905" s="55">
        <f t="shared" si="369"/>
        <v>0</v>
      </c>
      <c r="H7905" s="55">
        <f t="shared" si="370"/>
        <v>0</v>
      </c>
      <c r="I7905" s="1"/>
      <c r="J7905" s="1"/>
    </row>
    <row r="7906" spans="3:10" x14ac:dyDescent="0.25">
      <c r="C7906" s="21">
        <f t="shared" si="371"/>
        <v>46351.916666647521</v>
      </c>
      <c r="D7906" s="54">
        <v>0</v>
      </c>
      <c r="E7906" s="54">
        <v>0</v>
      </c>
      <c r="F7906" s="54">
        <v>0</v>
      </c>
      <c r="G7906" s="55">
        <f t="shared" si="369"/>
        <v>0</v>
      </c>
      <c r="H7906" s="55">
        <f t="shared" si="370"/>
        <v>0</v>
      </c>
      <c r="I7906" s="1"/>
      <c r="J7906" s="1"/>
    </row>
    <row r="7907" spans="3:10" x14ac:dyDescent="0.25">
      <c r="C7907" s="21">
        <f t="shared" si="371"/>
        <v>46351.958333314185</v>
      </c>
      <c r="D7907" s="54">
        <v>0</v>
      </c>
      <c r="E7907" s="54">
        <v>0</v>
      </c>
      <c r="F7907" s="54">
        <v>0</v>
      </c>
      <c r="G7907" s="55">
        <f t="shared" si="369"/>
        <v>0</v>
      </c>
      <c r="H7907" s="55">
        <f t="shared" si="370"/>
        <v>0</v>
      </c>
      <c r="I7907" s="1"/>
      <c r="J7907" s="1"/>
    </row>
    <row r="7908" spans="3:10" x14ac:dyDescent="0.25">
      <c r="C7908" s="21">
        <f t="shared" si="371"/>
        <v>46351.99999998085</v>
      </c>
      <c r="D7908" s="54">
        <v>0</v>
      </c>
      <c r="E7908" s="54">
        <v>0</v>
      </c>
      <c r="F7908" s="54">
        <v>0</v>
      </c>
      <c r="G7908" s="55">
        <f t="shared" si="369"/>
        <v>0</v>
      </c>
      <c r="H7908" s="55">
        <f t="shared" si="370"/>
        <v>0</v>
      </c>
      <c r="I7908" s="1"/>
      <c r="J7908" s="1"/>
    </row>
    <row r="7909" spans="3:10" x14ac:dyDescent="0.25">
      <c r="C7909" s="21">
        <f t="shared" si="371"/>
        <v>46352.041666647514</v>
      </c>
      <c r="D7909" s="54">
        <v>0</v>
      </c>
      <c r="E7909" s="54">
        <v>0</v>
      </c>
      <c r="F7909" s="54">
        <v>0</v>
      </c>
      <c r="G7909" s="55">
        <f t="shared" si="369"/>
        <v>0</v>
      </c>
      <c r="H7909" s="55">
        <f t="shared" si="370"/>
        <v>0</v>
      </c>
      <c r="I7909" s="1"/>
      <c r="J7909" s="1"/>
    </row>
    <row r="7910" spans="3:10" x14ac:dyDescent="0.25">
      <c r="C7910" s="21">
        <f t="shared" si="371"/>
        <v>46352.083333314178</v>
      </c>
      <c r="D7910" s="54">
        <v>12.564873304117967</v>
      </c>
      <c r="E7910" s="54">
        <v>10.043923466037187</v>
      </c>
      <c r="F7910" s="54">
        <v>10.043923466037187</v>
      </c>
      <c r="G7910" s="55">
        <f t="shared" si="369"/>
        <v>20.087846932074374</v>
      </c>
      <c r="H7910" s="55">
        <f t="shared" si="370"/>
        <v>12.564873304117967</v>
      </c>
      <c r="I7910" s="1"/>
      <c r="J7910" s="1"/>
    </row>
    <row r="7911" spans="3:10" x14ac:dyDescent="0.25">
      <c r="C7911" s="21">
        <f t="shared" si="371"/>
        <v>46352.124999980842</v>
      </c>
      <c r="D7911" s="54">
        <v>61.493102333669015</v>
      </c>
      <c r="E7911" s="54">
        <v>62.887550468887085</v>
      </c>
      <c r="F7911" s="54">
        <v>62.887550468887085</v>
      </c>
      <c r="G7911" s="55">
        <f t="shared" si="369"/>
        <v>125.77510093777417</v>
      </c>
      <c r="H7911" s="55">
        <f t="shared" si="370"/>
        <v>61.493102333669015</v>
      </c>
      <c r="I7911" s="1"/>
      <c r="J7911" s="1"/>
    </row>
    <row r="7912" spans="3:10" x14ac:dyDescent="0.25">
      <c r="C7912" s="21">
        <f t="shared" si="371"/>
        <v>46352.166666647507</v>
      </c>
      <c r="D7912" s="54">
        <v>60.51809069785584</v>
      </c>
      <c r="E7912" s="54">
        <v>34.918327877038855</v>
      </c>
      <c r="F7912" s="54">
        <v>34.918327877038855</v>
      </c>
      <c r="G7912" s="55">
        <f t="shared" si="369"/>
        <v>69.836655754077711</v>
      </c>
      <c r="H7912" s="55">
        <f t="shared" si="370"/>
        <v>60.51809069785584</v>
      </c>
      <c r="I7912" s="1"/>
      <c r="J7912" s="1"/>
    </row>
    <row r="7913" spans="3:10" x14ac:dyDescent="0.25">
      <c r="C7913" s="21">
        <f t="shared" si="371"/>
        <v>46352.208333314171</v>
      </c>
      <c r="D7913" s="54">
        <v>79.493871941369946</v>
      </c>
      <c r="E7913" s="54">
        <v>45.568759660478506</v>
      </c>
      <c r="F7913" s="54">
        <v>45.568759660478506</v>
      </c>
      <c r="G7913" s="55">
        <f t="shared" si="369"/>
        <v>91.137519320957011</v>
      </c>
      <c r="H7913" s="55">
        <f t="shared" si="370"/>
        <v>79.493871941369946</v>
      </c>
      <c r="I7913" s="1"/>
      <c r="J7913" s="1"/>
    </row>
    <row r="7914" spans="3:10" x14ac:dyDescent="0.25">
      <c r="C7914" s="21">
        <f t="shared" si="371"/>
        <v>46352.249999980835</v>
      </c>
      <c r="D7914" s="54">
        <v>72.860535794521269</v>
      </c>
      <c r="E7914" s="54">
        <v>25.279015280641914</v>
      </c>
      <c r="F7914" s="54">
        <v>25.279015280641914</v>
      </c>
      <c r="G7914" s="55">
        <f t="shared" si="369"/>
        <v>50.558030561283829</v>
      </c>
      <c r="H7914" s="55">
        <f t="shared" si="370"/>
        <v>50.558030561283829</v>
      </c>
      <c r="I7914" s="1"/>
      <c r="J7914" s="1"/>
    </row>
    <row r="7915" spans="3:10" x14ac:dyDescent="0.25">
      <c r="C7915" s="21">
        <f t="shared" si="371"/>
        <v>46352.291666647499</v>
      </c>
      <c r="D7915" s="54">
        <v>83.264975364867851</v>
      </c>
      <c r="E7915" s="54">
        <v>33.720327910830861</v>
      </c>
      <c r="F7915" s="54">
        <v>33.720327910830861</v>
      </c>
      <c r="G7915" s="55">
        <f t="shared" si="369"/>
        <v>67.440655821661721</v>
      </c>
      <c r="H7915" s="55">
        <f t="shared" si="370"/>
        <v>67.440655821661721</v>
      </c>
      <c r="I7915" s="1"/>
      <c r="J7915" s="1"/>
    </row>
    <row r="7916" spans="3:10" x14ac:dyDescent="0.25">
      <c r="C7916" s="21">
        <f t="shared" si="371"/>
        <v>46352.333333314164</v>
      </c>
      <c r="D7916" s="54">
        <v>63.762807465977637</v>
      </c>
      <c r="E7916" s="54">
        <v>20.521604641643719</v>
      </c>
      <c r="F7916" s="54">
        <v>20.521604641643719</v>
      </c>
      <c r="G7916" s="55">
        <f t="shared" si="369"/>
        <v>41.043209283287439</v>
      </c>
      <c r="H7916" s="55">
        <f t="shared" si="370"/>
        <v>41.043209283287439</v>
      </c>
      <c r="I7916" s="1"/>
      <c r="J7916" s="1"/>
    </row>
    <row r="7917" spans="3:10" x14ac:dyDescent="0.25">
      <c r="C7917" s="21">
        <f t="shared" si="371"/>
        <v>46352.374999980828</v>
      </c>
      <c r="D7917" s="54">
        <v>75.080088065269237</v>
      </c>
      <c r="E7917" s="54">
        <v>40.102630540484746</v>
      </c>
      <c r="F7917" s="54">
        <v>40.102630540484746</v>
      </c>
      <c r="G7917" s="55">
        <f t="shared" si="369"/>
        <v>80.205261080969493</v>
      </c>
      <c r="H7917" s="55">
        <f t="shared" si="370"/>
        <v>75.080088065269237</v>
      </c>
      <c r="I7917" s="1"/>
      <c r="J7917" s="1"/>
    </row>
    <row r="7918" spans="3:10" x14ac:dyDescent="0.25">
      <c r="C7918" s="21">
        <f t="shared" si="371"/>
        <v>46352.416666647492</v>
      </c>
      <c r="D7918" s="54">
        <v>73.410426888577703</v>
      </c>
      <c r="E7918" s="54">
        <v>291.22111080429551</v>
      </c>
      <c r="F7918" s="54">
        <v>291.22111080429551</v>
      </c>
      <c r="G7918" s="55">
        <f t="shared" si="369"/>
        <v>582.44222160859101</v>
      </c>
      <c r="H7918" s="55">
        <f t="shared" si="370"/>
        <v>73.410426888577703</v>
      </c>
      <c r="I7918" s="1"/>
      <c r="J7918" s="1"/>
    </row>
    <row r="7919" spans="3:10" x14ac:dyDescent="0.25">
      <c r="C7919" s="21">
        <f t="shared" si="371"/>
        <v>46352.458333314156</v>
      </c>
      <c r="D7919" s="54">
        <v>76.002122845000173</v>
      </c>
      <c r="E7919" s="54">
        <v>2487.9975897408426</v>
      </c>
      <c r="F7919" s="54">
        <v>2487.9975897408426</v>
      </c>
      <c r="G7919" s="55">
        <f t="shared" si="369"/>
        <v>4975.9951794816852</v>
      </c>
      <c r="H7919" s="55">
        <f t="shared" si="370"/>
        <v>76.002122845000173</v>
      </c>
      <c r="I7919" s="1"/>
      <c r="J7919" s="1"/>
    </row>
    <row r="7920" spans="3:10" x14ac:dyDescent="0.25">
      <c r="C7920" s="21">
        <f t="shared" si="371"/>
        <v>46352.499999980821</v>
      </c>
      <c r="D7920" s="54">
        <v>66.793059729276635</v>
      </c>
      <c r="E7920" s="54">
        <v>2083.2540675223963</v>
      </c>
      <c r="F7920" s="54">
        <v>2083.2540675223963</v>
      </c>
      <c r="G7920" s="55">
        <f t="shared" si="369"/>
        <v>4166.5081350447927</v>
      </c>
      <c r="H7920" s="55">
        <f t="shared" si="370"/>
        <v>66.793059729276635</v>
      </c>
      <c r="I7920" s="1"/>
      <c r="J7920" s="1"/>
    </row>
    <row r="7921" spans="3:10" x14ac:dyDescent="0.25">
      <c r="C7921" s="21">
        <f t="shared" si="371"/>
        <v>46352.541666647485</v>
      </c>
      <c r="D7921" s="54">
        <v>71.631876571351157</v>
      </c>
      <c r="E7921" s="54">
        <v>2488.5710675503924</v>
      </c>
      <c r="F7921" s="54">
        <v>2488.5710675503924</v>
      </c>
      <c r="G7921" s="55">
        <f t="shared" si="369"/>
        <v>4977.1421351007848</v>
      </c>
      <c r="H7921" s="55">
        <f t="shared" si="370"/>
        <v>71.631876571351157</v>
      </c>
      <c r="I7921" s="1"/>
      <c r="J7921" s="1"/>
    </row>
    <row r="7922" spans="3:10" x14ac:dyDescent="0.25">
      <c r="C7922" s="21">
        <f t="shared" si="371"/>
        <v>46352.583333314149</v>
      </c>
      <c r="D7922" s="54">
        <v>50.890342994170759</v>
      </c>
      <c r="E7922" s="54">
        <v>1532.2315396555603</v>
      </c>
      <c r="F7922" s="54">
        <v>1532.2315396555603</v>
      </c>
      <c r="G7922" s="55">
        <f t="shared" si="369"/>
        <v>3064.4630793111205</v>
      </c>
      <c r="H7922" s="55">
        <f t="shared" si="370"/>
        <v>50.890342994170759</v>
      </c>
      <c r="I7922" s="1"/>
      <c r="J7922" s="1"/>
    </row>
    <row r="7923" spans="3:10" x14ac:dyDescent="0.25">
      <c r="C7923" s="21">
        <f t="shared" si="371"/>
        <v>46352.624999980813</v>
      </c>
      <c r="D7923" s="54">
        <v>58.457201303207981</v>
      </c>
      <c r="E7923" s="54">
        <v>118.98324827093829</v>
      </c>
      <c r="F7923" s="54">
        <v>118.98324827093829</v>
      </c>
      <c r="G7923" s="55">
        <f t="shared" si="369"/>
        <v>237.96649654187658</v>
      </c>
      <c r="H7923" s="55">
        <f t="shared" si="370"/>
        <v>58.457201303207981</v>
      </c>
      <c r="I7923" s="1"/>
      <c r="J7923" s="1"/>
    </row>
    <row r="7924" spans="3:10" x14ac:dyDescent="0.25">
      <c r="C7924" s="21">
        <f t="shared" si="371"/>
        <v>46352.666666647478</v>
      </c>
      <c r="D7924" s="54">
        <v>50.004641888415399</v>
      </c>
      <c r="E7924" s="54">
        <v>72.774959752801678</v>
      </c>
      <c r="F7924" s="54">
        <v>72.774959752801678</v>
      </c>
      <c r="G7924" s="55">
        <f t="shared" si="369"/>
        <v>145.54991950560336</v>
      </c>
      <c r="H7924" s="55">
        <f t="shared" si="370"/>
        <v>50.004641888415399</v>
      </c>
      <c r="I7924" s="1"/>
      <c r="J7924" s="1"/>
    </row>
    <row r="7925" spans="3:10" x14ac:dyDescent="0.25">
      <c r="C7925" s="21">
        <f t="shared" si="371"/>
        <v>46352.708333314142</v>
      </c>
      <c r="D7925" s="54">
        <v>66.25710884654697</v>
      </c>
      <c r="E7925" s="54">
        <v>75.779694854525303</v>
      </c>
      <c r="F7925" s="54">
        <v>75.779694854525303</v>
      </c>
      <c r="G7925" s="55">
        <f t="shared" si="369"/>
        <v>151.55938970905061</v>
      </c>
      <c r="H7925" s="55">
        <f t="shared" si="370"/>
        <v>66.25710884654697</v>
      </c>
      <c r="I7925" s="1"/>
      <c r="J7925" s="1"/>
    </row>
    <row r="7926" spans="3:10" x14ac:dyDescent="0.25">
      <c r="C7926" s="21">
        <f t="shared" si="371"/>
        <v>46352.749999980806</v>
      </c>
      <c r="D7926" s="54">
        <v>71.230818565055571</v>
      </c>
      <c r="E7926" s="54">
        <v>25.640855659880195</v>
      </c>
      <c r="F7926" s="54">
        <v>25.640855659880195</v>
      </c>
      <c r="G7926" s="55">
        <f t="shared" si="369"/>
        <v>51.28171131976039</v>
      </c>
      <c r="H7926" s="55">
        <f t="shared" si="370"/>
        <v>51.28171131976039</v>
      </c>
      <c r="I7926" s="1"/>
      <c r="J7926" s="1"/>
    </row>
    <row r="7927" spans="3:10" x14ac:dyDescent="0.25">
      <c r="C7927" s="21">
        <f t="shared" si="371"/>
        <v>46352.79166664747</v>
      </c>
      <c r="D7927" s="54">
        <v>143.40852518376883</v>
      </c>
      <c r="E7927" s="54">
        <v>1454.9940845527826</v>
      </c>
      <c r="F7927" s="54">
        <v>1454.9940845527826</v>
      </c>
      <c r="G7927" s="55">
        <f t="shared" si="369"/>
        <v>2909.9881691055652</v>
      </c>
      <c r="H7927" s="55">
        <f t="shared" si="370"/>
        <v>143.40852518376883</v>
      </c>
      <c r="I7927" s="1"/>
      <c r="J7927" s="1"/>
    </row>
    <row r="7928" spans="3:10" x14ac:dyDescent="0.25">
      <c r="C7928" s="21">
        <f t="shared" si="371"/>
        <v>46352.833333314135</v>
      </c>
      <c r="D7928" s="54">
        <v>213.77977778372457</v>
      </c>
      <c r="E7928" s="54">
        <v>2410.1177205516792</v>
      </c>
      <c r="F7928" s="54">
        <v>2410.1177205516792</v>
      </c>
      <c r="G7928" s="55">
        <f t="shared" si="369"/>
        <v>4820.2354411033584</v>
      </c>
      <c r="H7928" s="55">
        <f t="shared" si="370"/>
        <v>213.77977778372457</v>
      </c>
      <c r="I7928" s="1"/>
      <c r="J7928" s="1"/>
    </row>
    <row r="7929" spans="3:10" x14ac:dyDescent="0.25">
      <c r="C7929" s="21">
        <f t="shared" si="371"/>
        <v>46352.874999980799</v>
      </c>
      <c r="D7929" s="54">
        <v>245.69300535298001</v>
      </c>
      <c r="E7929" s="54">
        <v>1928.0941764413415</v>
      </c>
      <c r="F7929" s="54">
        <v>1928.0941764413415</v>
      </c>
      <c r="G7929" s="55">
        <f t="shared" si="369"/>
        <v>3856.1883528826829</v>
      </c>
      <c r="H7929" s="55">
        <f t="shared" si="370"/>
        <v>245.69300535298001</v>
      </c>
      <c r="I7929" s="1"/>
      <c r="J7929" s="1"/>
    </row>
    <row r="7930" spans="3:10" x14ac:dyDescent="0.25">
      <c r="C7930" s="21">
        <f t="shared" si="371"/>
        <v>46352.916666647463</v>
      </c>
      <c r="D7930" s="54">
        <v>313.17898185299799</v>
      </c>
      <c r="E7930" s="54">
        <v>2410.1177205516792</v>
      </c>
      <c r="F7930" s="54">
        <v>2410.1177205516792</v>
      </c>
      <c r="G7930" s="55">
        <f t="shared" si="369"/>
        <v>4820.2354411033584</v>
      </c>
      <c r="H7930" s="55">
        <f t="shared" si="370"/>
        <v>313.17898185299799</v>
      </c>
      <c r="I7930" s="1"/>
      <c r="J7930" s="1"/>
    </row>
    <row r="7931" spans="3:10" x14ac:dyDescent="0.25">
      <c r="C7931" s="21">
        <f t="shared" si="371"/>
        <v>46352.958333314127</v>
      </c>
      <c r="D7931" s="54">
        <v>338.10609165948421</v>
      </c>
      <c r="E7931" s="54">
        <v>1928.0941764413415</v>
      </c>
      <c r="F7931" s="54">
        <v>1928.0941764413415</v>
      </c>
      <c r="G7931" s="55">
        <f t="shared" si="369"/>
        <v>3856.1883528826829</v>
      </c>
      <c r="H7931" s="55">
        <f t="shared" si="370"/>
        <v>338.10609165948421</v>
      </c>
      <c r="I7931" s="1"/>
      <c r="J7931" s="1"/>
    </row>
    <row r="7932" spans="3:10" x14ac:dyDescent="0.25">
      <c r="C7932" s="21">
        <f t="shared" si="371"/>
        <v>46352.999999980791</v>
      </c>
      <c r="D7932" s="54">
        <v>422.08468851117664</v>
      </c>
      <c r="E7932" s="54">
        <v>2410.1177205516792</v>
      </c>
      <c r="F7932" s="54">
        <v>2410.1177205516792</v>
      </c>
      <c r="G7932" s="55">
        <f t="shared" si="369"/>
        <v>4820.2354411033584</v>
      </c>
      <c r="H7932" s="55">
        <f t="shared" si="370"/>
        <v>422.08468851117664</v>
      </c>
      <c r="I7932" s="1"/>
      <c r="J7932" s="1"/>
    </row>
    <row r="7933" spans="3:10" x14ac:dyDescent="0.25">
      <c r="C7933" s="21">
        <f t="shared" si="371"/>
        <v>46353.041666647456</v>
      </c>
      <c r="D7933" s="54">
        <v>394.13383344794238</v>
      </c>
      <c r="E7933" s="54">
        <v>1928.0941764413415</v>
      </c>
      <c r="F7933" s="54">
        <v>1928.0941764413415</v>
      </c>
      <c r="G7933" s="55">
        <f t="shared" si="369"/>
        <v>3856.1883528826829</v>
      </c>
      <c r="H7933" s="55">
        <f t="shared" si="370"/>
        <v>394.13383344794238</v>
      </c>
      <c r="I7933" s="1"/>
      <c r="J7933" s="1"/>
    </row>
    <row r="7934" spans="3:10" x14ac:dyDescent="0.25">
      <c r="C7934" s="21">
        <f t="shared" si="371"/>
        <v>46353.08333331412</v>
      </c>
      <c r="D7934" s="54">
        <v>479.48512531362275</v>
      </c>
      <c r="E7934" s="54">
        <v>2410.1177205516792</v>
      </c>
      <c r="F7934" s="54">
        <v>2410.1177205516792</v>
      </c>
      <c r="G7934" s="55">
        <f t="shared" si="369"/>
        <v>4820.2354411033584</v>
      </c>
      <c r="H7934" s="55">
        <f t="shared" si="370"/>
        <v>479.48512531362275</v>
      </c>
      <c r="I7934" s="1"/>
      <c r="J7934" s="1"/>
    </row>
    <row r="7935" spans="3:10" x14ac:dyDescent="0.25">
      <c r="C7935" s="21">
        <f t="shared" si="371"/>
        <v>46353.124999980784</v>
      </c>
      <c r="D7935" s="54">
        <v>459.65346582284241</v>
      </c>
      <c r="E7935" s="54">
        <v>1928.0941764413415</v>
      </c>
      <c r="F7935" s="54">
        <v>1928.0941764413415</v>
      </c>
      <c r="G7935" s="55">
        <f t="shared" si="369"/>
        <v>3856.1883528826829</v>
      </c>
      <c r="H7935" s="55">
        <f t="shared" si="370"/>
        <v>459.65346582284241</v>
      </c>
      <c r="I7935" s="1"/>
      <c r="J7935" s="1"/>
    </row>
    <row r="7936" spans="3:10" x14ac:dyDescent="0.25">
      <c r="C7936" s="21">
        <f t="shared" si="371"/>
        <v>46353.166666647448</v>
      </c>
      <c r="D7936" s="54">
        <v>580.89510101398162</v>
      </c>
      <c r="E7936" s="54">
        <v>2410.1177205516792</v>
      </c>
      <c r="F7936" s="54">
        <v>2410.1177205516792</v>
      </c>
      <c r="G7936" s="55">
        <f t="shared" si="369"/>
        <v>4820.2354411033584</v>
      </c>
      <c r="H7936" s="55">
        <f t="shared" si="370"/>
        <v>580.89510101398162</v>
      </c>
      <c r="I7936" s="1"/>
      <c r="J7936" s="1"/>
    </row>
    <row r="7937" spans="3:10" x14ac:dyDescent="0.25">
      <c r="C7937" s="21">
        <f t="shared" si="371"/>
        <v>46353.208333314113</v>
      </c>
      <c r="D7937" s="54">
        <v>521.84753805151263</v>
      </c>
      <c r="E7937" s="54">
        <v>1928.0941764413415</v>
      </c>
      <c r="F7937" s="54">
        <v>1928.0941764413415</v>
      </c>
      <c r="G7937" s="55">
        <f t="shared" si="369"/>
        <v>3856.1883528826829</v>
      </c>
      <c r="H7937" s="55">
        <f t="shared" si="370"/>
        <v>521.84753805151263</v>
      </c>
      <c r="I7937" s="1"/>
      <c r="J7937" s="1"/>
    </row>
    <row r="7938" spans="3:10" x14ac:dyDescent="0.25">
      <c r="C7938" s="21">
        <f t="shared" si="371"/>
        <v>46353.249999980777</v>
      </c>
      <c r="D7938" s="54">
        <v>3154.2742383518716</v>
      </c>
      <c r="E7938" s="54">
        <v>2892.1412646620161</v>
      </c>
      <c r="F7938" s="54">
        <v>2892.1412646620161</v>
      </c>
      <c r="G7938" s="55">
        <f t="shared" si="369"/>
        <v>5784.2825293240321</v>
      </c>
      <c r="H7938" s="55">
        <f t="shared" si="370"/>
        <v>3154.2742383518716</v>
      </c>
      <c r="I7938" s="1"/>
      <c r="J7938" s="1"/>
    </row>
    <row r="7939" spans="3:10" x14ac:dyDescent="0.25">
      <c r="C7939" s="21">
        <f t="shared" si="371"/>
        <v>46353.291666647441</v>
      </c>
      <c r="D7939" s="54">
        <v>1969.8680940175507</v>
      </c>
      <c r="E7939" s="54">
        <v>1176.3325750368795</v>
      </c>
      <c r="F7939" s="54">
        <v>1176.3325750368795</v>
      </c>
      <c r="G7939" s="55">
        <f t="shared" si="369"/>
        <v>2352.6651500737589</v>
      </c>
      <c r="H7939" s="55">
        <f t="shared" si="370"/>
        <v>1969.8680940175507</v>
      </c>
      <c r="I7939" s="1"/>
      <c r="J7939" s="1"/>
    </row>
    <row r="7940" spans="3:10" x14ac:dyDescent="0.25">
      <c r="C7940" s="21">
        <f t="shared" si="371"/>
        <v>46353.333333314105</v>
      </c>
      <c r="D7940" s="54">
        <v>843.27285248612111</v>
      </c>
      <c r="E7940" s="54">
        <v>1346.1809244574911</v>
      </c>
      <c r="F7940" s="54">
        <v>1346.1809244574911</v>
      </c>
      <c r="G7940" s="55">
        <f t="shared" si="369"/>
        <v>2692.3618489149821</v>
      </c>
      <c r="H7940" s="55">
        <f t="shared" si="370"/>
        <v>843.27285248612111</v>
      </c>
      <c r="I7940" s="1"/>
      <c r="J7940" s="1"/>
    </row>
    <row r="7941" spans="3:10" x14ac:dyDescent="0.25">
      <c r="C7941" s="21">
        <f t="shared" si="371"/>
        <v>46353.37499998077</v>
      </c>
      <c r="D7941" s="54">
        <v>627.14664658675201</v>
      </c>
      <c r="E7941" s="54">
        <v>1740.1141749486446</v>
      </c>
      <c r="F7941" s="54">
        <v>1740.1141749486446</v>
      </c>
      <c r="G7941" s="55">
        <f t="shared" si="369"/>
        <v>3480.2283498972893</v>
      </c>
      <c r="H7941" s="55">
        <f t="shared" si="370"/>
        <v>627.14664658675201</v>
      </c>
      <c r="I7941" s="1"/>
      <c r="J7941" s="1"/>
    </row>
    <row r="7942" spans="3:10" x14ac:dyDescent="0.25">
      <c r="C7942" s="21">
        <f t="shared" si="371"/>
        <v>46353.416666647434</v>
      </c>
      <c r="D7942" s="54">
        <v>508.16498865822473</v>
      </c>
      <c r="E7942" s="54">
        <v>2406.9294982737688</v>
      </c>
      <c r="F7942" s="54">
        <v>2406.9294982737688</v>
      </c>
      <c r="G7942" s="55">
        <f t="shared" si="369"/>
        <v>4813.8589965475376</v>
      </c>
      <c r="H7942" s="55">
        <f t="shared" si="370"/>
        <v>508.16498865822473</v>
      </c>
      <c r="I7942" s="1"/>
      <c r="J7942" s="1"/>
    </row>
    <row r="7943" spans="3:10" x14ac:dyDescent="0.25">
      <c r="C7943" s="21">
        <f t="shared" si="371"/>
        <v>46353.458333314098</v>
      </c>
      <c r="D7943" s="54">
        <v>430.40196480754867</v>
      </c>
      <c r="E7943" s="54">
        <v>2892.1412646620161</v>
      </c>
      <c r="F7943" s="54">
        <v>2892.1412646620161</v>
      </c>
      <c r="G7943" s="55">
        <f t="shared" si="369"/>
        <v>5784.2825293240321</v>
      </c>
      <c r="H7943" s="55">
        <f t="shared" si="370"/>
        <v>430.40196480754867</v>
      </c>
      <c r="I7943" s="1"/>
      <c r="J7943" s="1"/>
    </row>
    <row r="7944" spans="3:10" x14ac:dyDescent="0.25">
      <c r="C7944" s="21">
        <f t="shared" si="371"/>
        <v>46353.499999980762</v>
      </c>
      <c r="D7944" s="54">
        <v>357.56542579232331</v>
      </c>
      <c r="E7944" s="54">
        <v>2892.1412646620161</v>
      </c>
      <c r="F7944" s="54">
        <v>2892.1412646620161</v>
      </c>
      <c r="G7944" s="55">
        <f t="shared" si="369"/>
        <v>5784.2825293240321</v>
      </c>
      <c r="H7944" s="55">
        <f t="shared" si="370"/>
        <v>357.56542579232331</v>
      </c>
      <c r="I7944" s="1"/>
      <c r="J7944" s="1"/>
    </row>
    <row r="7945" spans="3:10" x14ac:dyDescent="0.25">
      <c r="C7945" s="21">
        <f t="shared" si="371"/>
        <v>46353.541666647427</v>
      </c>
      <c r="D7945" s="54">
        <v>287.93827302452269</v>
      </c>
      <c r="E7945" s="54">
        <v>2892.1412646620161</v>
      </c>
      <c r="F7945" s="54">
        <v>2892.1412646620161</v>
      </c>
      <c r="G7945" s="55">
        <f t="shared" si="369"/>
        <v>5784.2825293240321</v>
      </c>
      <c r="H7945" s="55">
        <f t="shared" si="370"/>
        <v>287.93827302452269</v>
      </c>
      <c r="I7945" s="1"/>
      <c r="J7945" s="1"/>
    </row>
    <row r="7946" spans="3:10" x14ac:dyDescent="0.25">
      <c r="C7946" s="21">
        <f t="shared" si="371"/>
        <v>46353.583333314091</v>
      </c>
      <c r="D7946" s="54">
        <v>260.19157007219945</v>
      </c>
      <c r="E7946" s="54">
        <v>2892.1412646620161</v>
      </c>
      <c r="F7946" s="54">
        <v>2892.1412646620161</v>
      </c>
      <c r="G7946" s="56">
        <f t="shared" si="369"/>
        <v>5784.2825293240321</v>
      </c>
      <c r="H7946" s="55">
        <f t="shared" si="370"/>
        <v>260.19157007219945</v>
      </c>
      <c r="I7946" s="1"/>
      <c r="J7946" s="1"/>
    </row>
    <row r="7947" spans="3:10" x14ac:dyDescent="0.25">
      <c r="C7947" s="21">
        <f t="shared" si="371"/>
        <v>46353.624999980755</v>
      </c>
      <c r="D7947" s="54">
        <v>223.56427376031169</v>
      </c>
      <c r="E7947" s="54">
        <v>2892.1412646620161</v>
      </c>
      <c r="F7947" s="54">
        <v>2892.1412646620161</v>
      </c>
      <c r="G7947" s="55">
        <f t="shared" si="369"/>
        <v>5784.2825293240321</v>
      </c>
      <c r="H7947" s="55">
        <f t="shared" si="370"/>
        <v>223.56427376031169</v>
      </c>
      <c r="I7947" s="1"/>
      <c r="J7947" s="1"/>
    </row>
    <row r="7948" spans="3:10" x14ac:dyDescent="0.25">
      <c r="C7948" s="21">
        <f t="shared" si="371"/>
        <v>46353.666666647419</v>
      </c>
      <c r="D7948" s="54">
        <v>168.8456677565525</v>
      </c>
      <c r="E7948" s="54">
        <v>2892.1412646620161</v>
      </c>
      <c r="F7948" s="54">
        <v>2892.1412646620161</v>
      </c>
      <c r="G7948" s="55">
        <f t="shared" si="369"/>
        <v>5784.2825293240321</v>
      </c>
      <c r="H7948" s="55">
        <f t="shared" si="370"/>
        <v>168.8456677565525</v>
      </c>
      <c r="I7948" s="1"/>
      <c r="J7948" s="1"/>
    </row>
    <row r="7949" spans="3:10" x14ac:dyDescent="0.25">
      <c r="C7949" s="21">
        <f t="shared" si="371"/>
        <v>46353.708333314084</v>
      </c>
      <c r="D7949" s="54">
        <v>181.68345213339762</v>
      </c>
      <c r="E7949" s="54">
        <v>2892.1412646620161</v>
      </c>
      <c r="F7949" s="54">
        <v>2892.1412646620161</v>
      </c>
      <c r="G7949" s="55">
        <f t="shared" ref="G7949:G8012" si="372">E7949+F7949</f>
        <v>5784.2825293240321</v>
      </c>
      <c r="H7949" s="55">
        <f t="shared" ref="H7949:H8012" si="373">IF(G7949&gt;D7949,D7949,G7949)</f>
        <v>181.68345213339762</v>
      </c>
      <c r="I7949" s="1"/>
      <c r="J7949" s="1"/>
    </row>
    <row r="7950" spans="3:10" x14ac:dyDescent="0.25">
      <c r="C7950" s="21">
        <f t="shared" si="371"/>
        <v>46353.749999980748</v>
      </c>
      <c r="D7950" s="54">
        <v>259.00836789613652</v>
      </c>
      <c r="E7950" s="54">
        <v>2865.1286950526455</v>
      </c>
      <c r="F7950" s="54">
        <v>2865.1286950526455</v>
      </c>
      <c r="G7950" s="55">
        <f t="shared" si="372"/>
        <v>5730.2573901052911</v>
      </c>
      <c r="H7950" s="55">
        <f t="shared" si="373"/>
        <v>259.00836789613652</v>
      </c>
      <c r="I7950" s="1"/>
      <c r="J7950" s="1"/>
    </row>
    <row r="7951" spans="3:10" x14ac:dyDescent="0.25">
      <c r="C7951" s="21">
        <f t="shared" ref="C7951:C8014" si="374">C7950+1/24</f>
        <v>46353.791666647412</v>
      </c>
      <c r="D7951" s="54">
        <v>346.13679706182342</v>
      </c>
      <c r="E7951" s="54">
        <v>2578.1278640946648</v>
      </c>
      <c r="F7951" s="54">
        <v>2578.1278640946648</v>
      </c>
      <c r="G7951" s="55">
        <f t="shared" si="372"/>
        <v>5156.2557281893296</v>
      </c>
      <c r="H7951" s="55">
        <f t="shared" si="373"/>
        <v>346.13679706182342</v>
      </c>
      <c r="I7951" s="1"/>
      <c r="J7951" s="1"/>
    </row>
    <row r="7952" spans="3:10" x14ac:dyDescent="0.25">
      <c r="C7952" s="21">
        <f t="shared" si="374"/>
        <v>46353.833333314076</v>
      </c>
      <c r="D7952" s="54">
        <v>500.38441954185822</v>
      </c>
      <c r="E7952" s="54">
        <v>2229.2727882570689</v>
      </c>
      <c r="F7952" s="54">
        <v>2229.2727882570689</v>
      </c>
      <c r="G7952" s="55">
        <f t="shared" si="372"/>
        <v>4458.5455765141378</v>
      </c>
      <c r="H7952" s="55">
        <f t="shared" si="373"/>
        <v>500.38441954185822</v>
      </c>
      <c r="I7952" s="1"/>
      <c r="J7952" s="1"/>
    </row>
    <row r="7953" spans="3:10" x14ac:dyDescent="0.25">
      <c r="C7953" s="21">
        <f t="shared" si="374"/>
        <v>46353.874999980741</v>
      </c>
      <c r="D7953" s="54">
        <v>599.09413548907708</v>
      </c>
      <c r="E7953" s="54">
        <v>1890.4608078839685</v>
      </c>
      <c r="F7953" s="54">
        <v>1890.4608078839685</v>
      </c>
      <c r="G7953" s="55">
        <f t="shared" si="372"/>
        <v>3780.9216157679371</v>
      </c>
      <c r="H7953" s="55">
        <f t="shared" si="373"/>
        <v>599.09413548907708</v>
      </c>
      <c r="I7953" s="1"/>
      <c r="J7953" s="1"/>
    </row>
    <row r="7954" spans="3:10" x14ac:dyDescent="0.25">
      <c r="C7954" s="21">
        <f t="shared" si="374"/>
        <v>46353.916666647405</v>
      </c>
      <c r="D7954" s="54">
        <v>0</v>
      </c>
      <c r="E7954" s="54">
        <v>0</v>
      </c>
      <c r="F7954" s="54">
        <v>0</v>
      </c>
      <c r="G7954" s="55">
        <f t="shared" si="372"/>
        <v>0</v>
      </c>
      <c r="H7954" s="55">
        <f t="shared" si="373"/>
        <v>0</v>
      </c>
      <c r="I7954" s="1"/>
      <c r="J7954" s="1"/>
    </row>
    <row r="7955" spans="3:10" x14ac:dyDescent="0.25">
      <c r="C7955" s="21">
        <f t="shared" si="374"/>
        <v>46353.958333314069</v>
      </c>
      <c r="D7955" s="54">
        <v>0</v>
      </c>
      <c r="E7955" s="54">
        <v>0</v>
      </c>
      <c r="F7955" s="54">
        <v>0</v>
      </c>
      <c r="G7955" s="55">
        <f t="shared" si="372"/>
        <v>0</v>
      </c>
      <c r="H7955" s="55">
        <f t="shared" si="373"/>
        <v>0</v>
      </c>
      <c r="I7955" s="1"/>
      <c r="J7955" s="1"/>
    </row>
    <row r="7956" spans="3:10" x14ac:dyDescent="0.25">
      <c r="C7956" s="21">
        <f t="shared" si="374"/>
        <v>46353.999999980733</v>
      </c>
      <c r="D7956" s="54">
        <v>51.737483511054009</v>
      </c>
      <c r="E7956" s="54">
        <v>10.506808049434028</v>
      </c>
      <c r="F7956" s="54">
        <v>10.506808049434028</v>
      </c>
      <c r="G7956" s="55">
        <f t="shared" si="372"/>
        <v>21.013616098868056</v>
      </c>
      <c r="H7956" s="55">
        <f t="shared" si="373"/>
        <v>21.013616098868056</v>
      </c>
      <c r="I7956" s="1"/>
      <c r="J7956" s="1"/>
    </row>
    <row r="7957" spans="3:10" x14ac:dyDescent="0.25">
      <c r="C7957" s="21">
        <f t="shared" si="374"/>
        <v>46354.041666647398</v>
      </c>
      <c r="D7957" s="54">
        <v>96.200253054646694</v>
      </c>
      <c r="E7957" s="54">
        <v>10.3097673378092</v>
      </c>
      <c r="F7957" s="54">
        <v>10.3097673378092</v>
      </c>
      <c r="G7957" s="55">
        <f t="shared" si="372"/>
        <v>20.6195346756184</v>
      </c>
      <c r="H7957" s="55">
        <f t="shared" si="373"/>
        <v>20.6195346756184</v>
      </c>
      <c r="I7957" s="1"/>
      <c r="J7957" s="1"/>
    </row>
    <row r="7958" spans="3:10" x14ac:dyDescent="0.25">
      <c r="C7958" s="21">
        <f t="shared" si="374"/>
        <v>46354.083333314062</v>
      </c>
      <c r="D7958" s="54">
        <v>82.56505903809979</v>
      </c>
      <c r="E7958" s="54">
        <v>6.138800896780495</v>
      </c>
      <c r="F7958" s="54">
        <v>6.138800896780495</v>
      </c>
      <c r="G7958" s="55">
        <f t="shared" si="372"/>
        <v>12.27760179356099</v>
      </c>
      <c r="H7958" s="55">
        <f t="shared" si="373"/>
        <v>12.27760179356099</v>
      </c>
      <c r="I7958" s="1"/>
      <c r="J7958" s="1"/>
    </row>
    <row r="7959" spans="3:10" x14ac:dyDescent="0.25">
      <c r="C7959" s="21">
        <f t="shared" si="374"/>
        <v>46354.124999980726</v>
      </c>
      <c r="D7959" s="54">
        <v>119.3567631498603</v>
      </c>
      <c r="E7959" s="54">
        <v>1.0359923653411571</v>
      </c>
      <c r="F7959" s="54">
        <v>1.0359923653411571</v>
      </c>
      <c r="G7959" s="55">
        <f t="shared" si="372"/>
        <v>2.0719847306823143</v>
      </c>
      <c r="H7959" s="55">
        <f t="shared" si="373"/>
        <v>2.0719847306823143</v>
      </c>
      <c r="I7959" s="1"/>
      <c r="J7959" s="1"/>
    </row>
    <row r="7960" spans="3:10" x14ac:dyDescent="0.25">
      <c r="C7960" s="21">
        <f t="shared" si="374"/>
        <v>46354.16666664739</v>
      </c>
      <c r="D7960" s="54">
        <v>119.51271821326033</v>
      </c>
      <c r="E7960" s="54">
        <v>370.42393247842102</v>
      </c>
      <c r="F7960" s="54">
        <v>370.42393247842102</v>
      </c>
      <c r="G7960" s="55">
        <f t="shared" si="372"/>
        <v>740.84786495684205</v>
      </c>
      <c r="H7960" s="55">
        <f t="shared" si="373"/>
        <v>119.51271821326033</v>
      </c>
      <c r="I7960" s="1"/>
      <c r="J7960" s="1"/>
    </row>
    <row r="7961" spans="3:10" x14ac:dyDescent="0.25">
      <c r="C7961" s="21">
        <f t="shared" si="374"/>
        <v>46354.208333314054</v>
      </c>
      <c r="D7961" s="54">
        <v>265.42552369787842</v>
      </c>
      <c r="E7961" s="54">
        <v>2410.1177205516792</v>
      </c>
      <c r="F7961" s="54">
        <v>2410.1177205516792</v>
      </c>
      <c r="G7961" s="55">
        <f t="shared" si="372"/>
        <v>4820.2354411033584</v>
      </c>
      <c r="H7961" s="55">
        <f t="shared" si="373"/>
        <v>265.42552369787842</v>
      </c>
      <c r="I7961" s="1"/>
      <c r="J7961" s="1"/>
    </row>
    <row r="7962" spans="3:10" x14ac:dyDescent="0.25">
      <c r="C7962" s="21">
        <f t="shared" si="374"/>
        <v>46354.249999980719</v>
      </c>
      <c r="D7962" s="54">
        <v>2171.8658811903001</v>
      </c>
      <c r="E7962" s="54">
        <v>2892.1412646620161</v>
      </c>
      <c r="F7962" s="54">
        <v>2892.1412646620161</v>
      </c>
      <c r="G7962" s="55">
        <f t="shared" si="372"/>
        <v>5784.2825293240321</v>
      </c>
      <c r="H7962" s="55">
        <f t="shared" si="373"/>
        <v>2171.8658811903001</v>
      </c>
      <c r="I7962" s="1"/>
      <c r="J7962" s="1"/>
    </row>
    <row r="7963" spans="3:10" x14ac:dyDescent="0.25">
      <c r="C7963" s="21">
        <f t="shared" si="374"/>
        <v>46354.291666647383</v>
      </c>
      <c r="D7963" s="54">
        <v>1539.6317326177045</v>
      </c>
      <c r="E7963" s="54">
        <v>899.84278066499485</v>
      </c>
      <c r="F7963" s="54">
        <v>899.84278066499485</v>
      </c>
      <c r="G7963" s="55">
        <f t="shared" si="372"/>
        <v>1799.6855613299897</v>
      </c>
      <c r="H7963" s="55">
        <f t="shared" si="373"/>
        <v>1539.6317326177045</v>
      </c>
      <c r="I7963" s="1"/>
      <c r="J7963" s="1"/>
    </row>
    <row r="7964" spans="3:10" x14ac:dyDescent="0.25">
      <c r="C7964" s="21">
        <f t="shared" si="374"/>
        <v>46354.333333314047</v>
      </c>
      <c r="D7964" s="54">
        <v>637.67239634727525</v>
      </c>
      <c r="E7964" s="54">
        <v>946.41395226729981</v>
      </c>
      <c r="F7964" s="54">
        <v>946.41395226729981</v>
      </c>
      <c r="G7964" s="55">
        <f t="shared" si="372"/>
        <v>1892.8279045345996</v>
      </c>
      <c r="H7964" s="55">
        <f t="shared" si="373"/>
        <v>637.67239634727525</v>
      </c>
      <c r="I7964" s="1"/>
      <c r="J7964" s="1"/>
    </row>
    <row r="7965" spans="3:10" x14ac:dyDescent="0.25">
      <c r="C7965" s="21">
        <f t="shared" si="374"/>
        <v>46354.374999980711</v>
      </c>
      <c r="D7965" s="54">
        <v>484.64156420262282</v>
      </c>
      <c r="E7965" s="54">
        <v>1344.9609405653025</v>
      </c>
      <c r="F7965" s="54">
        <v>1344.9609405653025</v>
      </c>
      <c r="G7965" s="55">
        <f t="shared" si="372"/>
        <v>2689.921881130605</v>
      </c>
      <c r="H7965" s="55">
        <f t="shared" si="373"/>
        <v>484.64156420262282</v>
      </c>
      <c r="I7965" s="1"/>
      <c r="J7965" s="1"/>
    </row>
    <row r="7966" spans="3:10" x14ac:dyDescent="0.25">
      <c r="C7966" s="21">
        <f t="shared" si="374"/>
        <v>46354.416666647376</v>
      </c>
      <c r="D7966" s="54">
        <v>415.92105903055887</v>
      </c>
      <c r="E7966" s="54">
        <v>1964.5320098245143</v>
      </c>
      <c r="F7966" s="54">
        <v>1964.5320098245143</v>
      </c>
      <c r="G7966" s="55">
        <f t="shared" si="372"/>
        <v>3929.0640196490285</v>
      </c>
      <c r="H7966" s="55">
        <f t="shared" si="373"/>
        <v>415.92105903055887</v>
      </c>
      <c r="I7966" s="1"/>
      <c r="J7966" s="1"/>
    </row>
    <row r="7967" spans="3:10" x14ac:dyDescent="0.25">
      <c r="C7967" s="21">
        <f t="shared" si="374"/>
        <v>46354.45833331404</v>
      </c>
      <c r="D7967" s="54">
        <v>335.61676885030352</v>
      </c>
      <c r="E7967" s="54">
        <v>2825.0747937894575</v>
      </c>
      <c r="F7967" s="54">
        <v>2825.0747937894575</v>
      </c>
      <c r="G7967" s="55">
        <f t="shared" si="372"/>
        <v>5650.1495875789151</v>
      </c>
      <c r="H7967" s="55">
        <f t="shared" si="373"/>
        <v>335.61676885030352</v>
      </c>
      <c r="I7967" s="1"/>
      <c r="J7967" s="1"/>
    </row>
    <row r="7968" spans="3:10" x14ac:dyDescent="0.25">
      <c r="C7968" s="21">
        <f t="shared" si="374"/>
        <v>46354.499999980704</v>
      </c>
      <c r="D7968" s="54">
        <v>266.48871142329591</v>
      </c>
      <c r="E7968" s="54">
        <v>2892.1412646620161</v>
      </c>
      <c r="F7968" s="54">
        <v>2892.1412646620161</v>
      </c>
      <c r="G7968" s="55">
        <f t="shared" si="372"/>
        <v>5784.2825293240321</v>
      </c>
      <c r="H7968" s="55">
        <f t="shared" si="373"/>
        <v>266.48871142329591</v>
      </c>
      <c r="I7968" s="1"/>
      <c r="J7968" s="1"/>
    </row>
    <row r="7969" spans="3:10" x14ac:dyDescent="0.25">
      <c r="C7969" s="21">
        <f t="shared" si="374"/>
        <v>46354.541666647368</v>
      </c>
      <c r="D7969" s="54">
        <v>207.73703299145498</v>
      </c>
      <c r="E7969" s="54">
        <v>2892.1412646620161</v>
      </c>
      <c r="F7969" s="54">
        <v>2892.1412646620161</v>
      </c>
      <c r="G7969" s="55">
        <f t="shared" si="372"/>
        <v>5784.2825293240321</v>
      </c>
      <c r="H7969" s="55">
        <f t="shared" si="373"/>
        <v>207.73703299145498</v>
      </c>
      <c r="I7969" s="1"/>
      <c r="J7969" s="1"/>
    </row>
    <row r="7970" spans="3:10" x14ac:dyDescent="0.25">
      <c r="C7970" s="21">
        <f t="shared" si="374"/>
        <v>46354.583333314033</v>
      </c>
      <c r="D7970" s="54">
        <v>188.06603412039439</v>
      </c>
      <c r="E7970" s="54">
        <v>2892.1412646620161</v>
      </c>
      <c r="F7970" s="54">
        <v>2892.1412646620161</v>
      </c>
      <c r="G7970" s="55">
        <f t="shared" si="372"/>
        <v>5784.2825293240321</v>
      </c>
      <c r="H7970" s="55">
        <f t="shared" si="373"/>
        <v>188.06603412039439</v>
      </c>
      <c r="I7970" s="1"/>
      <c r="J7970" s="1"/>
    </row>
    <row r="7971" spans="3:10" x14ac:dyDescent="0.25">
      <c r="C7971" s="21">
        <f t="shared" si="374"/>
        <v>46354.624999980697</v>
      </c>
      <c r="D7971" s="54">
        <v>166.02750749739826</v>
      </c>
      <c r="E7971" s="54">
        <v>2892.1412646620161</v>
      </c>
      <c r="F7971" s="54">
        <v>2892.1412646620161</v>
      </c>
      <c r="G7971" s="55">
        <f t="shared" si="372"/>
        <v>5784.2825293240321</v>
      </c>
      <c r="H7971" s="55">
        <f t="shared" si="373"/>
        <v>166.02750749739826</v>
      </c>
      <c r="I7971" s="1"/>
      <c r="J7971" s="1"/>
    </row>
    <row r="7972" spans="3:10" x14ac:dyDescent="0.25">
      <c r="C7972" s="21">
        <f t="shared" si="374"/>
        <v>46354.666666647361</v>
      </c>
      <c r="D7972" s="54">
        <v>102.06194323177941</v>
      </c>
      <c r="E7972" s="54">
        <v>2892.1412646620161</v>
      </c>
      <c r="F7972" s="54">
        <v>2892.1412646620161</v>
      </c>
      <c r="G7972" s="55">
        <f t="shared" si="372"/>
        <v>5784.2825293240321</v>
      </c>
      <c r="H7972" s="55">
        <f t="shared" si="373"/>
        <v>102.06194323177941</v>
      </c>
      <c r="I7972" s="1"/>
      <c r="J7972" s="1"/>
    </row>
    <row r="7973" spans="3:10" x14ac:dyDescent="0.25">
      <c r="C7973" s="21">
        <f t="shared" si="374"/>
        <v>46354.708333314025</v>
      </c>
      <c r="D7973" s="54">
        <v>87.607804865856309</v>
      </c>
      <c r="E7973" s="54">
        <v>2892.1412646620161</v>
      </c>
      <c r="F7973" s="54">
        <v>2892.1412646620161</v>
      </c>
      <c r="G7973" s="55">
        <f t="shared" si="372"/>
        <v>5784.2825293240321</v>
      </c>
      <c r="H7973" s="55">
        <f t="shared" si="373"/>
        <v>87.607804865856309</v>
      </c>
      <c r="I7973" s="1"/>
      <c r="J7973" s="1"/>
    </row>
    <row r="7974" spans="3:10" x14ac:dyDescent="0.25">
      <c r="C7974" s="21">
        <f t="shared" si="374"/>
        <v>46354.74999998069</v>
      </c>
      <c r="D7974" s="54">
        <v>132.14418233966583</v>
      </c>
      <c r="E7974" s="54">
        <v>2892.1412646620161</v>
      </c>
      <c r="F7974" s="54">
        <v>2892.1412646620161</v>
      </c>
      <c r="G7974" s="55">
        <f t="shared" si="372"/>
        <v>5784.2825293240321</v>
      </c>
      <c r="H7974" s="55">
        <f t="shared" si="373"/>
        <v>132.14418233966583</v>
      </c>
      <c r="I7974" s="1"/>
      <c r="J7974" s="1"/>
    </row>
    <row r="7975" spans="3:10" x14ac:dyDescent="0.25">
      <c r="C7975" s="21">
        <f t="shared" si="374"/>
        <v>46354.791666647354</v>
      </c>
      <c r="D7975" s="54">
        <v>174.52216537138762</v>
      </c>
      <c r="E7975" s="54">
        <v>2892.1412646620161</v>
      </c>
      <c r="F7975" s="54">
        <v>2892.1412646620161</v>
      </c>
      <c r="G7975" s="55">
        <f t="shared" si="372"/>
        <v>5784.2825293240321</v>
      </c>
      <c r="H7975" s="55">
        <f t="shared" si="373"/>
        <v>174.52216537138762</v>
      </c>
      <c r="I7975" s="1"/>
      <c r="J7975" s="1"/>
    </row>
    <row r="7976" spans="3:10" x14ac:dyDescent="0.25">
      <c r="C7976" s="21">
        <f t="shared" si="374"/>
        <v>46354.833333314018</v>
      </c>
      <c r="D7976" s="54">
        <v>278.36887667799004</v>
      </c>
      <c r="E7976" s="54">
        <v>2892.1412646620161</v>
      </c>
      <c r="F7976" s="54">
        <v>2892.1412646620161</v>
      </c>
      <c r="G7976" s="55">
        <f t="shared" si="372"/>
        <v>5784.2825293240321</v>
      </c>
      <c r="H7976" s="55">
        <f t="shared" si="373"/>
        <v>278.36887667799004</v>
      </c>
      <c r="I7976" s="1"/>
      <c r="J7976" s="1"/>
    </row>
    <row r="7977" spans="3:10" x14ac:dyDescent="0.25">
      <c r="C7977" s="21">
        <f t="shared" si="374"/>
        <v>46354.874999980682</v>
      </c>
      <c r="D7977" s="54">
        <v>307.48438888891906</v>
      </c>
      <c r="E7977" s="54">
        <v>2892.1412646620161</v>
      </c>
      <c r="F7977" s="54">
        <v>2892.1412646620161</v>
      </c>
      <c r="G7977" s="55">
        <f t="shared" si="372"/>
        <v>5784.2825293240321</v>
      </c>
      <c r="H7977" s="55">
        <f t="shared" si="373"/>
        <v>307.48438888891906</v>
      </c>
      <c r="I7977" s="1"/>
      <c r="J7977" s="1"/>
    </row>
    <row r="7978" spans="3:10" x14ac:dyDescent="0.25">
      <c r="C7978" s="21">
        <f t="shared" si="374"/>
        <v>46354.916666647347</v>
      </c>
      <c r="D7978" s="54">
        <v>0</v>
      </c>
      <c r="E7978" s="54">
        <v>0</v>
      </c>
      <c r="F7978" s="54">
        <v>0</v>
      </c>
      <c r="G7978" s="55">
        <f t="shared" si="372"/>
        <v>0</v>
      </c>
      <c r="H7978" s="55">
        <f t="shared" si="373"/>
        <v>0</v>
      </c>
      <c r="I7978" s="1"/>
      <c r="J7978" s="1"/>
    </row>
    <row r="7979" spans="3:10" x14ac:dyDescent="0.25">
      <c r="C7979" s="21">
        <f t="shared" si="374"/>
        <v>46354.958333314011</v>
      </c>
      <c r="D7979" s="54">
        <v>0</v>
      </c>
      <c r="E7979" s="54">
        <v>0</v>
      </c>
      <c r="F7979" s="54">
        <v>0</v>
      </c>
      <c r="G7979" s="55">
        <f t="shared" si="372"/>
        <v>0</v>
      </c>
      <c r="H7979" s="55">
        <f t="shared" si="373"/>
        <v>0</v>
      </c>
      <c r="I7979" s="1"/>
      <c r="J7979" s="1"/>
    </row>
    <row r="7980" spans="3:10" x14ac:dyDescent="0.25">
      <c r="C7980" s="21">
        <f t="shared" si="374"/>
        <v>46354.999999980675</v>
      </c>
      <c r="D7980" s="54">
        <v>0</v>
      </c>
      <c r="E7980" s="54">
        <v>0</v>
      </c>
      <c r="F7980" s="54">
        <v>0</v>
      </c>
      <c r="G7980" s="55">
        <f t="shared" si="372"/>
        <v>0</v>
      </c>
      <c r="H7980" s="55">
        <f t="shared" si="373"/>
        <v>0</v>
      </c>
      <c r="I7980" s="1"/>
      <c r="J7980" s="1"/>
    </row>
    <row r="7981" spans="3:10" x14ac:dyDescent="0.25">
      <c r="C7981" s="21">
        <f t="shared" si="374"/>
        <v>46355.041666647339</v>
      </c>
      <c r="D7981" s="54">
        <v>0</v>
      </c>
      <c r="E7981" s="54">
        <v>0</v>
      </c>
      <c r="F7981" s="54">
        <v>0</v>
      </c>
      <c r="G7981" s="55">
        <f t="shared" si="372"/>
        <v>0</v>
      </c>
      <c r="H7981" s="55">
        <f t="shared" si="373"/>
        <v>0</v>
      </c>
      <c r="I7981" s="1"/>
      <c r="J7981" s="1"/>
    </row>
    <row r="7982" spans="3:10" x14ac:dyDescent="0.25">
      <c r="C7982" s="21">
        <f t="shared" si="374"/>
        <v>46355.083333314004</v>
      </c>
      <c r="D7982" s="54">
        <v>0</v>
      </c>
      <c r="E7982" s="54">
        <v>0</v>
      </c>
      <c r="F7982" s="54">
        <v>0</v>
      </c>
      <c r="G7982" s="55">
        <f t="shared" si="372"/>
        <v>0</v>
      </c>
      <c r="H7982" s="55">
        <f t="shared" si="373"/>
        <v>0</v>
      </c>
      <c r="I7982" s="1"/>
      <c r="J7982" s="1"/>
    </row>
    <row r="7983" spans="3:10" x14ac:dyDescent="0.25">
      <c r="C7983" s="21">
        <f t="shared" si="374"/>
        <v>46355.124999980668</v>
      </c>
      <c r="D7983" s="54">
        <v>0</v>
      </c>
      <c r="E7983" s="54">
        <v>0</v>
      </c>
      <c r="F7983" s="54">
        <v>0</v>
      </c>
      <c r="G7983" s="55">
        <f t="shared" si="372"/>
        <v>0</v>
      </c>
      <c r="H7983" s="55">
        <f t="shared" si="373"/>
        <v>0</v>
      </c>
      <c r="I7983" s="1"/>
      <c r="J7983" s="1"/>
    </row>
    <row r="7984" spans="3:10" x14ac:dyDescent="0.25">
      <c r="C7984" s="21">
        <f t="shared" si="374"/>
        <v>46355.166666647332</v>
      </c>
      <c r="D7984" s="54">
        <v>0</v>
      </c>
      <c r="E7984" s="54">
        <v>0</v>
      </c>
      <c r="F7984" s="54">
        <v>0</v>
      </c>
      <c r="G7984" s="55">
        <f t="shared" si="372"/>
        <v>0</v>
      </c>
      <c r="H7984" s="55">
        <f t="shared" si="373"/>
        <v>0</v>
      </c>
      <c r="I7984" s="1"/>
      <c r="J7984" s="1"/>
    </row>
    <row r="7985" spans="3:10" x14ac:dyDescent="0.25">
      <c r="C7985" s="21">
        <f t="shared" si="374"/>
        <v>46355.208333313996</v>
      </c>
      <c r="D7985" s="54">
        <v>54.367671057865728</v>
      </c>
      <c r="E7985" s="54">
        <v>43.134308747706996</v>
      </c>
      <c r="F7985" s="54">
        <v>43.134308747706996</v>
      </c>
      <c r="G7985" s="55">
        <f t="shared" si="372"/>
        <v>86.268617495413991</v>
      </c>
      <c r="H7985" s="55">
        <f t="shared" si="373"/>
        <v>54.367671057865728</v>
      </c>
      <c r="I7985" s="1"/>
      <c r="J7985" s="1"/>
    </row>
    <row r="7986" spans="3:10" x14ac:dyDescent="0.25">
      <c r="C7986" s="21">
        <f t="shared" si="374"/>
        <v>46355.249999980661</v>
      </c>
      <c r="D7986" s="54">
        <v>1319.0720075517206</v>
      </c>
      <c r="E7986" s="54">
        <v>2933.8982311100135</v>
      </c>
      <c r="F7986" s="54">
        <v>2933.8982311100135</v>
      </c>
      <c r="G7986" s="55">
        <f t="shared" si="372"/>
        <v>5867.796462220027</v>
      </c>
      <c r="H7986" s="55">
        <f t="shared" si="373"/>
        <v>1319.0720075517206</v>
      </c>
      <c r="I7986" s="1"/>
      <c r="J7986" s="1"/>
    </row>
    <row r="7987" spans="3:10" x14ac:dyDescent="0.25">
      <c r="C7987" s="21">
        <f t="shared" si="374"/>
        <v>46355.291666647325</v>
      </c>
      <c r="D7987" s="54">
        <v>848.95217975273431</v>
      </c>
      <c r="E7987" s="54">
        <v>2578.5480186283507</v>
      </c>
      <c r="F7987" s="54">
        <v>2578.5480186283507</v>
      </c>
      <c r="G7987" s="55">
        <f t="shared" si="372"/>
        <v>5157.0960372567015</v>
      </c>
      <c r="H7987" s="55">
        <f t="shared" si="373"/>
        <v>848.95217975273431</v>
      </c>
      <c r="I7987" s="1"/>
      <c r="J7987" s="1"/>
    </row>
    <row r="7988" spans="3:10" x14ac:dyDescent="0.25">
      <c r="C7988" s="21">
        <f t="shared" si="374"/>
        <v>46355.333333313989</v>
      </c>
      <c r="D7988" s="54">
        <v>282.23152212098779</v>
      </c>
      <c r="E7988" s="54">
        <v>2613.8578271716501</v>
      </c>
      <c r="F7988" s="54">
        <v>2613.8578271716501</v>
      </c>
      <c r="G7988" s="55">
        <f t="shared" si="372"/>
        <v>5227.7156543433002</v>
      </c>
      <c r="H7988" s="55">
        <f t="shared" si="373"/>
        <v>282.23152212098779</v>
      </c>
      <c r="I7988" s="1"/>
      <c r="J7988" s="1"/>
    </row>
    <row r="7989" spans="3:10" x14ac:dyDescent="0.25">
      <c r="C7989" s="21">
        <f t="shared" si="374"/>
        <v>46355.374999980653</v>
      </c>
      <c r="D7989" s="54">
        <v>152.03684687696637</v>
      </c>
      <c r="E7989" s="54">
        <v>2875.0878183687464</v>
      </c>
      <c r="F7989" s="54">
        <v>2875.0878183687464</v>
      </c>
      <c r="G7989" s="55">
        <f t="shared" si="372"/>
        <v>5750.1756367374928</v>
      </c>
      <c r="H7989" s="55">
        <f t="shared" si="373"/>
        <v>152.03684687696637</v>
      </c>
      <c r="I7989" s="1"/>
      <c r="J7989" s="1"/>
    </row>
    <row r="7990" spans="3:10" x14ac:dyDescent="0.25">
      <c r="C7990" s="21">
        <f t="shared" si="374"/>
        <v>46355.416666647317</v>
      </c>
      <c r="D7990" s="54">
        <v>110.14971560350872</v>
      </c>
      <c r="E7990" s="54">
        <v>2892.1412646620161</v>
      </c>
      <c r="F7990" s="54">
        <v>2892.1412646620161</v>
      </c>
      <c r="G7990" s="55">
        <f t="shared" si="372"/>
        <v>5784.2825293240321</v>
      </c>
      <c r="H7990" s="55">
        <f t="shared" si="373"/>
        <v>110.14971560350872</v>
      </c>
      <c r="I7990" s="1"/>
      <c r="J7990" s="1"/>
    </row>
    <row r="7991" spans="3:10" x14ac:dyDescent="0.25">
      <c r="C7991" s="21">
        <f t="shared" si="374"/>
        <v>46355.458333313982</v>
      </c>
      <c r="D7991" s="54">
        <v>127.95887059524763</v>
      </c>
      <c r="E7991" s="54">
        <v>2892.7478074343567</v>
      </c>
      <c r="F7991" s="54">
        <v>2892.7478074343567</v>
      </c>
      <c r="G7991" s="55">
        <f t="shared" si="372"/>
        <v>5785.4956148687133</v>
      </c>
      <c r="H7991" s="55">
        <f t="shared" si="373"/>
        <v>127.95887059524763</v>
      </c>
      <c r="I7991" s="1"/>
      <c r="J7991" s="1"/>
    </row>
    <row r="7992" spans="3:10" x14ac:dyDescent="0.25">
      <c r="C7992" s="21">
        <f t="shared" si="374"/>
        <v>46355.499999980646</v>
      </c>
      <c r="D7992" s="54">
        <v>113.1921485299283</v>
      </c>
      <c r="E7992" s="54">
        <v>2952.3301907554346</v>
      </c>
      <c r="F7992" s="54">
        <v>2952.3301907554346</v>
      </c>
      <c r="G7992" s="55">
        <f t="shared" si="372"/>
        <v>5904.6603815108692</v>
      </c>
      <c r="H7992" s="55">
        <f t="shared" si="373"/>
        <v>113.1921485299283</v>
      </c>
      <c r="I7992" s="1"/>
      <c r="J7992" s="1"/>
    </row>
    <row r="7993" spans="3:10" x14ac:dyDescent="0.25">
      <c r="C7993" s="21">
        <f t="shared" si="374"/>
        <v>46355.54166664731</v>
      </c>
      <c r="D7993" s="54">
        <v>113.9111174199608</v>
      </c>
      <c r="E7993" s="54">
        <v>3070.1654408270483</v>
      </c>
      <c r="F7993" s="54">
        <v>3070.1654408270483</v>
      </c>
      <c r="G7993" s="55">
        <f t="shared" si="372"/>
        <v>6140.3308816540966</v>
      </c>
      <c r="H7993" s="55">
        <f t="shared" si="373"/>
        <v>113.9111174199608</v>
      </c>
      <c r="I7993" s="1"/>
      <c r="J7993" s="1"/>
    </row>
    <row r="7994" spans="3:10" x14ac:dyDescent="0.25">
      <c r="C7994" s="21">
        <f t="shared" si="374"/>
        <v>46355.583333313974</v>
      </c>
      <c r="D7994" s="54">
        <v>111.57861225156084</v>
      </c>
      <c r="E7994" s="54">
        <v>3085.8137936879034</v>
      </c>
      <c r="F7994" s="54">
        <v>3085.8137936879034</v>
      </c>
      <c r="G7994" s="55">
        <f t="shared" si="372"/>
        <v>6171.6275873758068</v>
      </c>
      <c r="H7994" s="55">
        <f t="shared" si="373"/>
        <v>111.57861225156084</v>
      </c>
      <c r="I7994" s="1"/>
      <c r="J7994" s="1"/>
    </row>
    <row r="7995" spans="3:10" x14ac:dyDescent="0.25">
      <c r="C7995" s="21">
        <f t="shared" si="374"/>
        <v>46355.624999980639</v>
      </c>
      <c r="D7995" s="54">
        <v>97.614246492517339</v>
      </c>
      <c r="E7995" s="54">
        <v>3023.1309722768337</v>
      </c>
      <c r="F7995" s="54">
        <v>3023.1309722768337</v>
      </c>
      <c r="G7995" s="55">
        <f t="shared" si="372"/>
        <v>6046.2619445536675</v>
      </c>
      <c r="H7995" s="55">
        <f t="shared" si="373"/>
        <v>97.614246492517339</v>
      </c>
      <c r="I7995" s="1"/>
      <c r="J7995" s="1"/>
    </row>
    <row r="7996" spans="3:10" x14ac:dyDescent="0.25">
      <c r="C7996" s="21">
        <f t="shared" si="374"/>
        <v>46355.666666647303</v>
      </c>
      <c r="D7996" s="54">
        <v>22.973287819386723</v>
      </c>
      <c r="E7996" s="54">
        <v>2911.4777238144907</v>
      </c>
      <c r="F7996" s="54">
        <v>2911.4777238144907</v>
      </c>
      <c r="G7996" s="55">
        <f t="shared" si="372"/>
        <v>5822.9554476289813</v>
      </c>
      <c r="H7996" s="55">
        <f t="shared" si="373"/>
        <v>22.973287819386723</v>
      </c>
      <c r="I7996" s="1"/>
      <c r="J7996" s="1"/>
    </row>
    <row r="7997" spans="3:10" x14ac:dyDescent="0.25">
      <c r="C7997" s="21">
        <f t="shared" si="374"/>
        <v>46355.708333313967</v>
      </c>
      <c r="D7997" s="54">
        <v>9.2459174766842107</v>
      </c>
      <c r="E7997" s="54">
        <v>2892.1412646620161</v>
      </c>
      <c r="F7997" s="54">
        <v>2892.1412646620161</v>
      </c>
      <c r="G7997" s="55">
        <f t="shared" si="372"/>
        <v>5784.2825293240321</v>
      </c>
      <c r="H7997" s="55">
        <f t="shared" si="373"/>
        <v>9.2459174766842107</v>
      </c>
      <c r="I7997" s="1"/>
      <c r="J7997" s="1"/>
    </row>
    <row r="7998" spans="3:10" x14ac:dyDescent="0.25">
      <c r="C7998" s="21">
        <f t="shared" si="374"/>
        <v>46355.749999980631</v>
      </c>
      <c r="D7998" s="54">
        <v>49.122692775011927</v>
      </c>
      <c r="E7998" s="54">
        <v>2892.1412646620161</v>
      </c>
      <c r="F7998" s="54">
        <v>2892.1412646620161</v>
      </c>
      <c r="G7998" s="55">
        <f t="shared" si="372"/>
        <v>5784.2825293240321</v>
      </c>
      <c r="H7998" s="55">
        <f t="shared" si="373"/>
        <v>49.122692775011927</v>
      </c>
      <c r="I7998" s="1"/>
      <c r="J7998" s="1"/>
    </row>
    <row r="7999" spans="3:10" x14ac:dyDescent="0.25">
      <c r="C7999" s="21">
        <f t="shared" si="374"/>
        <v>46355.791666647296</v>
      </c>
      <c r="D7999" s="54">
        <v>95.901532533246851</v>
      </c>
      <c r="E7999" s="54">
        <v>2892.1412646620161</v>
      </c>
      <c r="F7999" s="54">
        <v>2892.1412646620161</v>
      </c>
      <c r="G7999" s="55">
        <f t="shared" si="372"/>
        <v>5784.2825293240321</v>
      </c>
      <c r="H7999" s="55">
        <f t="shared" si="373"/>
        <v>95.901532533246851</v>
      </c>
      <c r="I7999" s="1"/>
      <c r="J7999" s="1"/>
    </row>
    <row r="8000" spans="3:10" x14ac:dyDescent="0.25">
      <c r="C8000" s="21">
        <f t="shared" si="374"/>
        <v>46355.83333331396</v>
      </c>
      <c r="D8000" s="54">
        <v>201.94348946153403</v>
      </c>
      <c r="E8000" s="54">
        <v>2892.1412646620161</v>
      </c>
      <c r="F8000" s="54">
        <v>2892.1412646620161</v>
      </c>
      <c r="G8000" s="55">
        <f t="shared" si="372"/>
        <v>5784.2825293240321</v>
      </c>
      <c r="H8000" s="55">
        <f t="shared" si="373"/>
        <v>201.94348946153403</v>
      </c>
      <c r="I8000" s="1"/>
      <c r="J8000" s="1"/>
    </row>
    <row r="8001" spans="3:10" x14ac:dyDescent="0.25">
      <c r="C8001" s="21">
        <f t="shared" si="374"/>
        <v>46355.874999980624</v>
      </c>
      <c r="D8001" s="54">
        <v>299.76520595481071</v>
      </c>
      <c r="E8001" s="54">
        <v>2809.7520821400453</v>
      </c>
      <c r="F8001" s="54">
        <v>2809.7520821400453</v>
      </c>
      <c r="G8001" s="55">
        <f t="shared" si="372"/>
        <v>5619.5041642800907</v>
      </c>
      <c r="H8001" s="55">
        <f t="shared" si="373"/>
        <v>299.76520595481071</v>
      </c>
      <c r="I8001" s="1"/>
      <c r="J8001" s="1"/>
    </row>
    <row r="8002" spans="3:10" x14ac:dyDescent="0.25">
      <c r="C8002" s="21">
        <f t="shared" si="374"/>
        <v>46355.916666647288</v>
      </c>
      <c r="D8002" s="54">
        <v>0</v>
      </c>
      <c r="E8002" s="54">
        <v>0</v>
      </c>
      <c r="F8002" s="54">
        <v>0</v>
      </c>
      <c r="G8002" s="55">
        <f t="shared" si="372"/>
        <v>0</v>
      </c>
      <c r="H8002" s="55">
        <f t="shared" si="373"/>
        <v>0</v>
      </c>
      <c r="I8002" s="1"/>
      <c r="J8002" s="1"/>
    </row>
    <row r="8003" spans="3:10" x14ac:dyDescent="0.25">
      <c r="C8003" s="21">
        <f t="shared" si="374"/>
        <v>46355.958333313953</v>
      </c>
      <c r="D8003" s="54">
        <v>0</v>
      </c>
      <c r="E8003" s="54">
        <v>0</v>
      </c>
      <c r="F8003" s="54">
        <v>0</v>
      </c>
      <c r="G8003" s="55">
        <f t="shared" si="372"/>
        <v>0</v>
      </c>
      <c r="H8003" s="55">
        <f t="shared" si="373"/>
        <v>0</v>
      </c>
      <c r="I8003" s="1"/>
      <c r="J8003" s="1"/>
    </row>
    <row r="8004" spans="3:10" x14ac:dyDescent="0.25">
      <c r="C8004" s="21">
        <f t="shared" si="374"/>
        <v>46355.999999980617</v>
      </c>
      <c r="D8004" s="54">
        <v>0</v>
      </c>
      <c r="E8004" s="54">
        <v>0</v>
      </c>
      <c r="F8004" s="54">
        <v>0</v>
      </c>
      <c r="G8004" s="55">
        <f t="shared" si="372"/>
        <v>0</v>
      </c>
      <c r="H8004" s="55">
        <f t="shared" si="373"/>
        <v>0</v>
      </c>
      <c r="I8004" s="1"/>
      <c r="J8004" s="1"/>
    </row>
    <row r="8005" spans="3:10" x14ac:dyDescent="0.25">
      <c r="C8005" s="21">
        <f t="shared" si="374"/>
        <v>46356.041666647281</v>
      </c>
      <c r="D8005" s="54">
        <v>50.545071645627019</v>
      </c>
      <c r="E8005" s="54">
        <v>15.065725743645332</v>
      </c>
      <c r="F8005" s="54">
        <v>15.065725743645332</v>
      </c>
      <c r="G8005" s="55">
        <f t="shared" si="372"/>
        <v>30.131451487290665</v>
      </c>
      <c r="H8005" s="55">
        <f t="shared" si="373"/>
        <v>30.131451487290665</v>
      </c>
      <c r="I8005" s="1"/>
      <c r="J8005" s="1"/>
    </row>
    <row r="8006" spans="3:10" x14ac:dyDescent="0.25">
      <c r="C8006" s="21">
        <f t="shared" si="374"/>
        <v>46356.083333313945</v>
      </c>
      <c r="D8006" s="54">
        <v>71.753010462427682</v>
      </c>
      <c r="E8006" s="54">
        <v>16.992491594741139</v>
      </c>
      <c r="F8006" s="54">
        <v>16.992491594741139</v>
      </c>
      <c r="G8006" s="55">
        <f t="shared" si="372"/>
        <v>33.984983189482278</v>
      </c>
      <c r="H8006" s="55">
        <f t="shared" si="373"/>
        <v>33.984983189482278</v>
      </c>
      <c r="I8006" s="1"/>
      <c r="J8006" s="1"/>
    </row>
    <row r="8007" spans="3:10" x14ac:dyDescent="0.25">
      <c r="C8007" s="21">
        <f t="shared" si="374"/>
        <v>46356.12499998061</v>
      </c>
      <c r="D8007" s="54">
        <v>99.448589581251341</v>
      </c>
      <c r="E8007" s="54">
        <v>21.939590520140513</v>
      </c>
      <c r="F8007" s="54">
        <v>21.939590520140513</v>
      </c>
      <c r="G8007" s="55">
        <f t="shared" si="372"/>
        <v>43.879181040281026</v>
      </c>
      <c r="H8007" s="55">
        <f t="shared" si="373"/>
        <v>43.879181040281026</v>
      </c>
      <c r="I8007" s="1"/>
      <c r="J8007" s="1"/>
    </row>
    <row r="8008" spans="3:10" x14ac:dyDescent="0.25">
      <c r="C8008" s="21">
        <f t="shared" si="374"/>
        <v>46356.166666647274</v>
      </c>
      <c r="D8008" s="54">
        <v>95.126958919787015</v>
      </c>
      <c r="E8008" s="54">
        <v>6.6285355126837144</v>
      </c>
      <c r="F8008" s="54">
        <v>6.6285355126837144</v>
      </c>
      <c r="G8008" s="55">
        <f t="shared" si="372"/>
        <v>13.257071025367429</v>
      </c>
      <c r="H8008" s="55">
        <f t="shared" si="373"/>
        <v>13.257071025367429</v>
      </c>
      <c r="I8008" s="1"/>
      <c r="J8008" s="1"/>
    </row>
    <row r="8009" spans="3:10" x14ac:dyDescent="0.25">
      <c r="C8009" s="21">
        <f t="shared" si="374"/>
        <v>46356.208333313938</v>
      </c>
      <c r="D8009" s="54">
        <v>119.41298806556715</v>
      </c>
      <c r="E8009" s="54">
        <v>6.4641840417635077</v>
      </c>
      <c r="F8009" s="54">
        <v>6.4641840417635077</v>
      </c>
      <c r="G8009" s="55">
        <f t="shared" si="372"/>
        <v>12.928368083527015</v>
      </c>
      <c r="H8009" s="55">
        <f t="shared" si="373"/>
        <v>12.928368083527015</v>
      </c>
      <c r="I8009" s="1"/>
      <c r="J8009" s="1"/>
    </row>
    <row r="8010" spans="3:10" x14ac:dyDescent="0.25">
      <c r="C8010" s="21">
        <f t="shared" si="374"/>
        <v>46356.249999980602</v>
      </c>
      <c r="D8010" s="54">
        <v>1686.4622815237956</v>
      </c>
      <c r="E8010" s="54">
        <v>2928.1689001122804</v>
      </c>
      <c r="F8010" s="54">
        <v>2928.1689001122804</v>
      </c>
      <c r="G8010" s="55">
        <f t="shared" si="372"/>
        <v>5856.3378002245609</v>
      </c>
      <c r="H8010" s="55">
        <f t="shared" si="373"/>
        <v>1686.4622815237956</v>
      </c>
      <c r="I8010" s="1"/>
      <c r="J8010" s="1"/>
    </row>
    <row r="8011" spans="3:10" x14ac:dyDescent="0.25">
      <c r="C8011" s="21">
        <f t="shared" si="374"/>
        <v>46356.291666647267</v>
      </c>
      <c r="D8011" s="54">
        <v>1170.4198680627812</v>
      </c>
      <c r="E8011" s="54">
        <v>1667.1185035143931</v>
      </c>
      <c r="F8011" s="54">
        <v>1667.1185035143931</v>
      </c>
      <c r="G8011" s="55">
        <f t="shared" si="372"/>
        <v>3334.2370070287861</v>
      </c>
      <c r="H8011" s="55">
        <f t="shared" si="373"/>
        <v>1170.4198680627812</v>
      </c>
      <c r="I8011" s="1"/>
      <c r="J8011" s="1"/>
    </row>
    <row r="8012" spans="3:10" x14ac:dyDescent="0.25">
      <c r="C8012" s="21">
        <f t="shared" si="374"/>
        <v>46356.333333313931</v>
      </c>
      <c r="D8012" s="54">
        <v>518.34612079264321</v>
      </c>
      <c r="E8012" s="54">
        <v>1606.051310278305</v>
      </c>
      <c r="F8012" s="54">
        <v>1606.051310278305</v>
      </c>
      <c r="G8012" s="55">
        <f t="shared" si="372"/>
        <v>3212.10262055661</v>
      </c>
      <c r="H8012" s="55">
        <f t="shared" si="373"/>
        <v>518.34612079264321</v>
      </c>
      <c r="I8012" s="1"/>
      <c r="J8012" s="1"/>
    </row>
    <row r="8013" spans="3:10" x14ac:dyDescent="0.25">
      <c r="C8013" s="21">
        <f t="shared" si="374"/>
        <v>46356.374999980595</v>
      </c>
      <c r="D8013" s="54">
        <v>321.07059852784556</v>
      </c>
      <c r="E8013" s="54">
        <v>1700.047443212909</v>
      </c>
      <c r="F8013" s="54">
        <v>1700.047443212909</v>
      </c>
      <c r="G8013" s="55">
        <f t="shared" ref="G8013:G8076" si="375">E8013+F8013</f>
        <v>3400.094886425818</v>
      </c>
      <c r="H8013" s="55">
        <f t="shared" ref="H8013:H8076" si="376">IF(G8013&gt;D8013,D8013,G8013)</f>
        <v>321.07059852784556</v>
      </c>
      <c r="I8013" s="1"/>
      <c r="J8013" s="1"/>
    </row>
    <row r="8014" spans="3:10" x14ac:dyDescent="0.25">
      <c r="C8014" s="21">
        <f t="shared" si="374"/>
        <v>46356.416666647259</v>
      </c>
      <c r="D8014" s="54">
        <v>179.93433005689772</v>
      </c>
      <c r="E8014" s="54">
        <v>1914.3999511638419</v>
      </c>
      <c r="F8014" s="54">
        <v>1914.3999511638419</v>
      </c>
      <c r="G8014" s="55">
        <f t="shared" si="375"/>
        <v>3828.7999023276839</v>
      </c>
      <c r="H8014" s="55">
        <f t="shared" si="376"/>
        <v>179.93433005689772</v>
      </c>
      <c r="I8014" s="1"/>
      <c r="J8014" s="1"/>
    </row>
    <row r="8015" spans="3:10" x14ac:dyDescent="0.25">
      <c r="C8015" s="21">
        <f t="shared" ref="C8015:C8078" si="377">C8014+1/24</f>
        <v>46356.458333313924</v>
      </c>
      <c r="D8015" s="54">
        <v>87.744272088019045</v>
      </c>
      <c r="E8015" s="54">
        <v>2286.7476159979974</v>
      </c>
      <c r="F8015" s="54">
        <v>2286.7476159979974</v>
      </c>
      <c r="G8015" s="55">
        <f t="shared" si="375"/>
        <v>4573.4952319959948</v>
      </c>
      <c r="H8015" s="55">
        <f t="shared" si="376"/>
        <v>87.744272088019045</v>
      </c>
      <c r="I8015" s="1"/>
      <c r="J8015" s="1"/>
    </row>
    <row r="8016" spans="3:10" x14ac:dyDescent="0.25">
      <c r="C8016" s="21">
        <f t="shared" si="377"/>
        <v>46356.499999980588</v>
      </c>
      <c r="D8016" s="54">
        <v>62.398188449503799</v>
      </c>
      <c r="E8016" s="54">
        <v>2640.7456865595464</v>
      </c>
      <c r="F8016" s="54">
        <v>2640.7456865595464</v>
      </c>
      <c r="G8016" s="55">
        <f t="shared" si="375"/>
        <v>5281.4913731190927</v>
      </c>
      <c r="H8016" s="55">
        <f t="shared" si="376"/>
        <v>62.398188449503799</v>
      </c>
      <c r="I8016" s="1"/>
      <c r="J8016" s="1"/>
    </row>
    <row r="8017" spans="3:10" x14ac:dyDescent="0.25">
      <c r="C8017" s="21">
        <f t="shared" si="377"/>
        <v>46356.541666647252</v>
      </c>
      <c r="D8017" s="54">
        <v>55.347626501953791</v>
      </c>
      <c r="E8017" s="54">
        <v>2889.5504137433354</v>
      </c>
      <c r="F8017" s="54">
        <v>2889.5504137433354</v>
      </c>
      <c r="G8017" s="55">
        <f t="shared" si="375"/>
        <v>5779.1008274866708</v>
      </c>
      <c r="H8017" s="55">
        <f t="shared" si="376"/>
        <v>55.347626501953791</v>
      </c>
      <c r="I8017" s="1"/>
      <c r="J8017" s="1"/>
    </row>
    <row r="8018" spans="3:10" x14ac:dyDescent="0.25">
      <c r="C8018" s="21">
        <f t="shared" si="377"/>
        <v>46356.583333313916</v>
      </c>
      <c r="D8018" s="54">
        <v>56.83959890037756</v>
      </c>
      <c r="E8018" s="54">
        <v>2892.1412646620161</v>
      </c>
      <c r="F8018" s="54">
        <v>2892.1412646620161</v>
      </c>
      <c r="G8018" s="55">
        <f t="shared" si="375"/>
        <v>5784.2825293240321</v>
      </c>
      <c r="H8018" s="55">
        <f t="shared" si="376"/>
        <v>56.83959890037756</v>
      </c>
      <c r="I8018" s="1"/>
      <c r="J8018" s="1"/>
    </row>
    <row r="8019" spans="3:10" x14ac:dyDescent="0.25">
      <c r="C8019" s="21">
        <f t="shared" si="377"/>
        <v>46356.62499998058</v>
      </c>
      <c r="D8019" s="54">
        <v>56.7013699189337</v>
      </c>
      <c r="E8019" s="54">
        <v>2892.1412646620161</v>
      </c>
      <c r="F8019" s="54">
        <v>2892.1412646620161</v>
      </c>
      <c r="G8019" s="55">
        <f t="shared" si="375"/>
        <v>5784.2825293240321</v>
      </c>
      <c r="H8019" s="55">
        <f t="shared" si="376"/>
        <v>56.7013699189337</v>
      </c>
      <c r="I8019" s="1"/>
      <c r="J8019" s="1"/>
    </row>
    <row r="8020" spans="3:10" x14ac:dyDescent="0.25">
      <c r="C8020" s="21">
        <f t="shared" si="377"/>
        <v>46356.666666647245</v>
      </c>
      <c r="D8020" s="54">
        <v>28.609945579677852</v>
      </c>
      <c r="E8020" s="54">
        <v>2892.1412646620161</v>
      </c>
      <c r="F8020" s="54">
        <v>2892.1412646620161</v>
      </c>
      <c r="G8020" s="55">
        <f t="shared" si="375"/>
        <v>5784.2825293240321</v>
      </c>
      <c r="H8020" s="55">
        <f t="shared" si="376"/>
        <v>28.609945579677852</v>
      </c>
      <c r="I8020" s="1"/>
      <c r="J8020" s="1"/>
    </row>
    <row r="8021" spans="3:10" x14ac:dyDescent="0.25">
      <c r="C8021" s="21">
        <f t="shared" si="377"/>
        <v>46356.708333313909</v>
      </c>
      <c r="D8021" s="54">
        <v>41.073954361865539</v>
      </c>
      <c r="E8021" s="54">
        <v>2892.1412646620161</v>
      </c>
      <c r="F8021" s="54">
        <v>2892.1412646620161</v>
      </c>
      <c r="G8021" s="55">
        <f t="shared" si="375"/>
        <v>5784.2825293240321</v>
      </c>
      <c r="H8021" s="55">
        <f t="shared" si="376"/>
        <v>41.073954361865539</v>
      </c>
      <c r="I8021" s="1"/>
      <c r="J8021" s="1"/>
    </row>
    <row r="8022" spans="3:10" x14ac:dyDescent="0.25">
      <c r="C8022" s="21">
        <f t="shared" si="377"/>
        <v>46356.749999980573</v>
      </c>
      <c r="D8022" s="54">
        <v>111.48755858828955</v>
      </c>
      <c r="E8022" s="54">
        <v>2892.1412646620161</v>
      </c>
      <c r="F8022" s="54">
        <v>2892.1412646620161</v>
      </c>
      <c r="G8022" s="55">
        <f t="shared" si="375"/>
        <v>5784.2825293240321</v>
      </c>
      <c r="H8022" s="55">
        <f t="shared" si="376"/>
        <v>111.48755858828955</v>
      </c>
      <c r="I8022" s="1"/>
      <c r="J8022" s="1"/>
    </row>
    <row r="8023" spans="3:10" x14ac:dyDescent="0.25">
      <c r="C8023" s="21">
        <f t="shared" si="377"/>
        <v>46356.791666647237</v>
      </c>
      <c r="D8023" s="54">
        <v>140.38626987418129</v>
      </c>
      <c r="E8023" s="54">
        <v>2892.1412646620161</v>
      </c>
      <c r="F8023" s="54">
        <v>2892.1412646620161</v>
      </c>
      <c r="G8023" s="55">
        <f t="shared" si="375"/>
        <v>5784.2825293240321</v>
      </c>
      <c r="H8023" s="55">
        <f t="shared" si="376"/>
        <v>140.38626987418129</v>
      </c>
      <c r="I8023" s="1"/>
      <c r="J8023" s="1"/>
    </row>
    <row r="8024" spans="3:10" x14ac:dyDescent="0.25">
      <c r="C8024" s="21">
        <f t="shared" si="377"/>
        <v>46356.833333313902</v>
      </c>
      <c r="D8024" s="54">
        <v>230.38587322719042</v>
      </c>
      <c r="E8024" s="54">
        <v>2892.1412646620161</v>
      </c>
      <c r="F8024" s="54">
        <v>2892.1412646620161</v>
      </c>
      <c r="G8024" s="55">
        <f t="shared" si="375"/>
        <v>5784.2825293240321</v>
      </c>
      <c r="H8024" s="55">
        <f t="shared" si="376"/>
        <v>230.38587322719042</v>
      </c>
      <c r="I8024" s="1"/>
      <c r="J8024" s="1"/>
    </row>
    <row r="8025" spans="3:10" x14ac:dyDescent="0.25">
      <c r="C8025" s="21">
        <f t="shared" si="377"/>
        <v>46356.874999980566</v>
      </c>
      <c r="D8025" s="54">
        <v>277.43151580162879</v>
      </c>
      <c r="E8025" s="54">
        <v>2892.1412646620161</v>
      </c>
      <c r="F8025" s="54">
        <v>2892.1412646620161</v>
      </c>
      <c r="G8025" s="55">
        <f t="shared" si="375"/>
        <v>5784.2825293240321</v>
      </c>
      <c r="H8025" s="55">
        <f t="shared" si="376"/>
        <v>277.43151580162879</v>
      </c>
      <c r="I8025" s="1"/>
      <c r="J8025" s="1"/>
    </row>
    <row r="8026" spans="3:10" x14ac:dyDescent="0.25">
      <c r="C8026" s="21">
        <f t="shared" si="377"/>
        <v>46356.91666664723</v>
      </c>
      <c r="D8026" s="54">
        <v>0</v>
      </c>
      <c r="E8026" s="54">
        <v>0</v>
      </c>
      <c r="F8026" s="54">
        <v>0</v>
      </c>
      <c r="G8026" s="55">
        <f t="shared" si="375"/>
        <v>0</v>
      </c>
      <c r="H8026" s="55">
        <f t="shared" si="376"/>
        <v>0</v>
      </c>
      <c r="I8026" s="1"/>
      <c r="J8026" s="1"/>
    </row>
    <row r="8027" spans="3:10" x14ac:dyDescent="0.25">
      <c r="C8027" s="21">
        <f t="shared" si="377"/>
        <v>46356.958333313894</v>
      </c>
      <c r="D8027" s="54">
        <v>0</v>
      </c>
      <c r="E8027" s="54">
        <v>0</v>
      </c>
      <c r="F8027" s="54">
        <v>0</v>
      </c>
      <c r="G8027" s="55">
        <f t="shared" si="375"/>
        <v>0</v>
      </c>
      <c r="H8027" s="55">
        <f t="shared" si="376"/>
        <v>0</v>
      </c>
      <c r="I8027" s="1"/>
      <c r="J8027" s="1"/>
    </row>
    <row r="8028" spans="3:10" x14ac:dyDescent="0.25">
      <c r="C8028" s="21">
        <f t="shared" si="377"/>
        <v>46356.999999980559</v>
      </c>
      <c r="D8028" s="54">
        <v>20.391581379380419</v>
      </c>
      <c r="E8028" s="54">
        <v>0.67333249407887286</v>
      </c>
      <c r="F8028" s="54">
        <v>0.67333249407887286</v>
      </c>
      <c r="G8028" s="55">
        <f t="shared" si="375"/>
        <v>1.3466649881577457</v>
      </c>
      <c r="H8028" s="55">
        <f t="shared" si="376"/>
        <v>1.3466649881577457</v>
      </c>
      <c r="I8028" s="1"/>
      <c r="J8028" s="1"/>
    </row>
    <row r="8029" spans="3:10" x14ac:dyDescent="0.25">
      <c r="C8029" s="21">
        <f t="shared" si="377"/>
        <v>46357.041666647223</v>
      </c>
      <c r="D8029" s="54">
        <v>100.87209079831626</v>
      </c>
      <c r="E8029" s="54">
        <v>8.6510997858023746</v>
      </c>
      <c r="F8029" s="54">
        <v>8.6510997858023746</v>
      </c>
      <c r="G8029" s="55">
        <f t="shared" si="375"/>
        <v>17.302199571604749</v>
      </c>
      <c r="H8029" s="55">
        <f t="shared" si="376"/>
        <v>17.302199571604749</v>
      </c>
      <c r="I8029" s="1"/>
      <c r="J8029" s="1"/>
    </row>
    <row r="8030" spans="3:10" x14ac:dyDescent="0.25">
      <c r="C8030" s="21">
        <f t="shared" si="377"/>
        <v>46357.083333313887</v>
      </c>
      <c r="D8030" s="54">
        <v>97.977414134385427</v>
      </c>
      <c r="E8030" s="54">
        <v>1.351485731622492</v>
      </c>
      <c r="F8030" s="54">
        <v>1.351485731622492</v>
      </c>
      <c r="G8030" s="55">
        <f t="shared" si="375"/>
        <v>2.7029714632449839</v>
      </c>
      <c r="H8030" s="55">
        <f t="shared" si="376"/>
        <v>2.7029714632449839</v>
      </c>
      <c r="I8030" s="1"/>
      <c r="J8030" s="1"/>
    </row>
    <row r="8031" spans="3:10" x14ac:dyDescent="0.25">
      <c r="C8031" s="21">
        <f t="shared" si="377"/>
        <v>46357.124999980551</v>
      </c>
      <c r="D8031" s="54">
        <v>132.49573111411721</v>
      </c>
      <c r="E8031" s="54">
        <v>0</v>
      </c>
      <c r="F8031" s="54">
        <v>0</v>
      </c>
      <c r="G8031" s="55">
        <f t="shared" si="375"/>
        <v>0</v>
      </c>
      <c r="H8031" s="55">
        <f t="shared" si="376"/>
        <v>0</v>
      </c>
      <c r="I8031" s="1"/>
      <c r="J8031" s="1"/>
    </row>
    <row r="8032" spans="3:10" x14ac:dyDescent="0.25">
      <c r="C8032" s="21">
        <f t="shared" si="377"/>
        <v>46357.166666647216</v>
      </c>
      <c r="D8032" s="54">
        <v>122.59207693390113</v>
      </c>
      <c r="E8032" s="54">
        <v>0</v>
      </c>
      <c r="F8032" s="54">
        <v>0</v>
      </c>
      <c r="G8032" s="55">
        <f t="shared" si="375"/>
        <v>0</v>
      </c>
      <c r="H8032" s="55">
        <f t="shared" si="376"/>
        <v>0</v>
      </c>
      <c r="I8032" s="1"/>
      <c r="J8032" s="1"/>
    </row>
    <row r="8033" spans="3:10" x14ac:dyDescent="0.25">
      <c r="C8033" s="21">
        <f t="shared" si="377"/>
        <v>46357.20833331388</v>
      </c>
      <c r="D8033" s="54">
        <v>148.36895868633053</v>
      </c>
      <c r="E8033" s="54">
        <v>0</v>
      </c>
      <c r="F8033" s="54">
        <v>0</v>
      </c>
      <c r="G8033" s="55">
        <f t="shared" si="375"/>
        <v>0</v>
      </c>
      <c r="H8033" s="55">
        <f t="shared" si="376"/>
        <v>0</v>
      </c>
      <c r="I8033" s="1"/>
      <c r="J8033" s="1"/>
    </row>
    <row r="8034" spans="3:10" x14ac:dyDescent="0.25">
      <c r="C8034" s="21">
        <f t="shared" si="377"/>
        <v>46357.249999980544</v>
      </c>
      <c r="D8034" s="54">
        <v>1902.9237840025419</v>
      </c>
      <c r="E8034" s="54">
        <v>2919.9232248291528</v>
      </c>
      <c r="F8034" s="54">
        <v>2919.9232248291528</v>
      </c>
      <c r="G8034" s="55">
        <f t="shared" si="375"/>
        <v>5839.8464496583056</v>
      </c>
      <c r="H8034" s="55">
        <f t="shared" si="376"/>
        <v>1902.9237840025419</v>
      </c>
      <c r="I8034" s="1"/>
      <c r="J8034" s="1"/>
    </row>
    <row r="8035" spans="3:10" x14ac:dyDescent="0.25">
      <c r="C8035" s="21">
        <f t="shared" si="377"/>
        <v>46357.291666647208</v>
      </c>
      <c r="D8035" s="54">
        <v>1217.487301873359</v>
      </c>
      <c r="E8035" s="54">
        <v>1239.3445651604231</v>
      </c>
      <c r="F8035" s="54">
        <v>1239.3445651604231</v>
      </c>
      <c r="G8035" s="55">
        <f t="shared" si="375"/>
        <v>2478.6891303208463</v>
      </c>
      <c r="H8035" s="55">
        <f t="shared" si="376"/>
        <v>1217.487301873359</v>
      </c>
      <c r="I8035" s="1"/>
      <c r="J8035" s="1"/>
    </row>
    <row r="8036" spans="3:10" x14ac:dyDescent="0.25">
      <c r="C8036" s="21">
        <f t="shared" si="377"/>
        <v>46357.333333313873</v>
      </c>
      <c r="D8036" s="54">
        <v>396.32285732545017</v>
      </c>
      <c r="E8036" s="54">
        <v>1482.9324643780549</v>
      </c>
      <c r="F8036" s="54">
        <v>1482.9324643780549</v>
      </c>
      <c r="G8036" s="55">
        <f t="shared" si="375"/>
        <v>2965.8649287561097</v>
      </c>
      <c r="H8036" s="55">
        <f t="shared" si="376"/>
        <v>396.32285732545017</v>
      </c>
      <c r="I8036" s="1"/>
      <c r="J8036" s="1"/>
    </row>
    <row r="8037" spans="3:10" x14ac:dyDescent="0.25">
      <c r="C8037" s="21">
        <f t="shared" si="377"/>
        <v>46357.374999980537</v>
      </c>
      <c r="D8037" s="54">
        <v>285.95697681259236</v>
      </c>
      <c r="E8037" s="54">
        <v>1762.7385819799226</v>
      </c>
      <c r="F8037" s="54">
        <v>1762.7385819799226</v>
      </c>
      <c r="G8037" s="55">
        <f t="shared" si="375"/>
        <v>3525.4771639598453</v>
      </c>
      <c r="H8037" s="55">
        <f t="shared" si="376"/>
        <v>285.95697681259236</v>
      </c>
      <c r="I8037" s="1"/>
      <c r="J8037" s="1"/>
    </row>
    <row r="8038" spans="3:10" x14ac:dyDescent="0.25">
      <c r="C8038" s="21">
        <f t="shared" si="377"/>
        <v>46357.416666647201</v>
      </c>
      <c r="D8038" s="54">
        <v>204.5254056060792</v>
      </c>
      <c r="E8038" s="54">
        <v>2261.48235621906</v>
      </c>
      <c r="F8038" s="54">
        <v>2261.48235621906</v>
      </c>
      <c r="G8038" s="55">
        <f t="shared" si="375"/>
        <v>4522.9647124381199</v>
      </c>
      <c r="H8038" s="55">
        <f t="shared" si="376"/>
        <v>204.5254056060792</v>
      </c>
      <c r="I8038" s="1"/>
      <c r="J8038" s="1"/>
    </row>
    <row r="8039" spans="3:10" x14ac:dyDescent="0.25">
      <c r="C8039" s="21">
        <f t="shared" si="377"/>
        <v>46357.458333313865</v>
      </c>
      <c r="D8039" s="54">
        <v>136.72092450148432</v>
      </c>
      <c r="E8039" s="54">
        <v>2673.326318996501</v>
      </c>
      <c r="F8039" s="54">
        <v>2673.326318996501</v>
      </c>
      <c r="G8039" s="55">
        <f t="shared" si="375"/>
        <v>5346.6526379930019</v>
      </c>
      <c r="H8039" s="55">
        <f t="shared" si="376"/>
        <v>136.72092450148432</v>
      </c>
      <c r="I8039" s="1"/>
      <c r="J8039" s="1"/>
    </row>
    <row r="8040" spans="3:10" x14ac:dyDescent="0.25">
      <c r="C8040" s="21">
        <f t="shared" si="377"/>
        <v>46357.49999998053</v>
      </c>
      <c r="D8040" s="54">
        <v>94.435987236026094</v>
      </c>
      <c r="E8040" s="54">
        <v>2658.0089442684125</v>
      </c>
      <c r="F8040" s="54">
        <v>2658.0089442684125</v>
      </c>
      <c r="G8040" s="55">
        <f t="shared" si="375"/>
        <v>5316.017888536825</v>
      </c>
      <c r="H8040" s="55">
        <f t="shared" si="376"/>
        <v>94.435987236026094</v>
      </c>
      <c r="I8040" s="1"/>
      <c r="J8040" s="1"/>
    </row>
    <row r="8041" spans="3:10" x14ac:dyDescent="0.25">
      <c r="C8041" s="21">
        <f t="shared" si="377"/>
        <v>46357.541666647194</v>
      </c>
      <c r="D8041" s="54">
        <v>80.120909534870336</v>
      </c>
      <c r="E8041" s="54">
        <v>2850.2641326636749</v>
      </c>
      <c r="F8041" s="54">
        <v>2850.2641326636749</v>
      </c>
      <c r="G8041" s="55">
        <f t="shared" si="375"/>
        <v>5700.5282653273498</v>
      </c>
      <c r="H8041" s="55">
        <f t="shared" si="376"/>
        <v>80.120909534870336</v>
      </c>
      <c r="I8041" s="1"/>
      <c r="J8041" s="1"/>
    </row>
    <row r="8042" spans="3:10" x14ac:dyDescent="0.25">
      <c r="C8042" s="21">
        <f t="shared" si="377"/>
        <v>46357.583333313858</v>
      </c>
      <c r="D8042" s="54">
        <v>68.783991820048769</v>
      </c>
      <c r="E8042" s="54">
        <v>2613.0841189858043</v>
      </c>
      <c r="F8042" s="54">
        <v>2613.0841189858043</v>
      </c>
      <c r="G8042" s="55">
        <f t="shared" si="375"/>
        <v>5226.1682379716085</v>
      </c>
      <c r="H8042" s="55">
        <f t="shared" si="376"/>
        <v>68.783991820048769</v>
      </c>
      <c r="I8042" s="1"/>
      <c r="J8042" s="1"/>
    </row>
    <row r="8043" spans="3:10" x14ac:dyDescent="0.25">
      <c r="C8043" s="21">
        <f t="shared" si="377"/>
        <v>46357.624999980522</v>
      </c>
      <c r="D8043" s="54">
        <v>60.635903736487187</v>
      </c>
      <c r="E8043" s="54">
        <v>2261.0256925008939</v>
      </c>
      <c r="F8043" s="54">
        <v>2261.0256925008939</v>
      </c>
      <c r="G8043" s="55">
        <f t="shared" si="375"/>
        <v>4522.0513850017878</v>
      </c>
      <c r="H8043" s="55">
        <f t="shared" si="376"/>
        <v>60.635903736487187</v>
      </c>
      <c r="I8043" s="1"/>
      <c r="J8043" s="1"/>
    </row>
    <row r="8044" spans="3:10" x14ac:dyDescent="0.25">
      <c r="C8044" s="21">
        <f t="shared" si="377"/>
        <v>46357.666666647187</v>
      </c>
      <c r="D8044" s="54">
        <v>91.158847767716964</v>
      </c>
      <c r="E8044" s="54">
        <v>2252.3757550339474</v>
      </c>
      <c r="F8044" s="54">
        <v>2252.3757550339474</v>
      </c>
      <c r="G8044" s="55">
        <f t="shared" si="375"/>
        <v>4504.7515100678947</v>
      </c>
      <c r="H8044" s="55">
        <f t="shared" si="376"/>
        <v>91.158847767716964</v>
      </c>
      <c r="I8044" s="1"/>
      <c r="J8044" s="1"/>
    </row>
    <row r="8045" spans="3:10" x14ac:dyDescent="0.25">
      <c r="C8045" s="21">
        <f t="shared" si="377"/>
        <v>46357.708333313851</v>
      </c>
      <c r="D8045" s="54">
        <v>179.9512510723504</v>
      </c>
      <c r="E8045" s="54">
        <v>2194.8020297264184</v>
      </c>
      <c r="F8045" s="54">
        <v>2194.8020297264184</v>
      </c>
      <c r="G8045" s="55">
        <f t="shared" si="375"/>
        <v>4389.6040594528367</v>
      </c>
      <c r="H8045" s="55">
        <f t="shared" si="376"/>
        <v>179.9512510723504</v>
      </c>
      <c r="I8045" s="1"/>
      <c r="J8045" s="1"/>
    </row>
    <row r="8046" spans="3:10" x14ac:dyDescent="0.25">
      <c r="C8046" s="21">
        <f t="shared" si="377"/>
        <v>46357.749999980515</v>
      </c>
      <c r="D8046" s="54">
        <v>317.74764622399289</v>
      </c>
      <c r="E8046" s="54">
        <v>1948.8530562583185</v>
      </c>
      <c r="F8046" s="54">
        <v>1948.8530562583185</v>
      </c>
      <c r="G8046" s="55">
        <f t="shared" si="375"/>
        <v>3897.7061125166369</v>
      </c>
      <c r="H8046" s="55">
        <f t="shared" si="376"/>
        <v>317.74764622399289</v>
      </c>
      <c r="I8046" s="1"/>
      <c r="J8046" s="1"/>
    </row>
    <row r="8047" spans="3:10" x14ac:dyDescent="0.25">
      <c r="C8047" s="21">
        <f t="shared" si="377"/>
        <v>46357.791666647179</v>
      </c>
      <c r="D8047" s="54">
        <v>347.76238890551645</v>
      </c>
      <c r="E8047" s="54">
        <v>1791.860440028649</v>
      </c>
      <c r="F8047" s="54">
        <v>1791.860440028649</v>
      </c>
      <c r="G8047" s="55">
        <f t="shared" si="375"/>
        <v>3583.720880057298</v>
      </c>
      <c r="H8047" s="55">
        <f t="shared" si="376"/>
        <v>347.76238890551645</v>
      </c>
      <c r="I8047" s="1"/>
      <c r="J8047" s="1"/>
    </row>
    <row r="8048" spans="3:10" x14ac:dyDescent="0.25">
      <c r="C8048" s="21">
        <f t="shared" si="377"/>
        <v>46357.833333313843</v>
      </c>
      <c r="D8048" s="54">
        <v>773.02059660663838</v>
      </c>
      <c r="E8048" s="54">
        <v>1731.5125541353414</v>
      </c>
      <c r="F8048" s="54">
        <v>1731.5125541353414</v>
      </c>
      <c r="G8048" s="55">
        <f t="shared" si="375"/>
        <v>3463.0251082706827</v>
      </c>
      <c r="H8048" s="55">
        <f t="shared" si="376"/>
        <v>773.02059660663838</v>
      </c>
      <c r="I8048" s="1"/>
      <c r="J8048" s="1"/>
    </row>
    <row r="8049" spans="3:10" x14ac:dyDescent="0.25">
      <c r="C8049" s="21">
        <f t="shared" si="377"/>
        <v>46357.874999980508</v>
      </c>
      <c r="D8049" s="54">
        <v>1012.9298239227754</v>
      </c>
      <c r="E8049" s="54">
        <v>1677.2917734535697</v>
      </c>
      <c r="F8049" s="54">
        <v>1677.2917734535697</v>
      </c>
      <c r="G8049" s="55">
        <f t="shared" si="375"/>
        <v>3354.5835469071394</v>
      </c>
      <c r="H8049" s="55">
        <f t="shared" si="376"/>
        <v>1012.9298239227754</v>
      </c>
      <c r="I8049" s="1"/>
      <c r="J8049" s="1"/>
    </row>
    <row r="8050" spans="3:10" x14ac:dyDescent="0.25">
      <c r="C8050" s="21">
        <f t="shared" si="377"/>
        <v>46357.916666647172</v>
      </c>
      <c r="D8050" s="54">
        <v>0</v>
      </c>
      <c r="E8050" s="54">
        <v>0</v>
      </c>
      <c r="F8050" s="54">
        <v>0</v>
      </c>
      <c r="G8050" s="55">
        <f t="shared" si="375"/>
        <v>0</v>
      </c>
      <c r="H8050" s="55">
        <f t="shared" si="376"/>
        <v>0</v>
      </c>
      <c r="I8050" s="1"/>
      <c r="J8050" s="1"/>
    </row>
    <row r="8051" spans="3:10" x14ac:dyDescent="0.25">
      <c r="C8051" s="21">
        <f t="shared" si="377"/>
        <v>46357.958333313836</v>
      </c>
      <c r="D8051" s="54">
        <v>44.055899312353922</v>
      </c>
      <c r="E8051" s="54">
        <v>16.389031906053809</v>
      </c>
      <c r="F8051" s="54">
        <v>16.389031906053809</v>
      </c>
      <c r="G8051" s="55">
        <f t="shared" si="375"/>
        <v>32.778063812107618</v>
      </c>
      <c r="H8051" s="55">
        <f t="shared" si="376"/>
        <v>32.778063812107618</v>
      </c>
      <c r="I8051" s="1"/>
      <c r="J8051" s="1"/>
    </row>
    <row r="8052" spans="3:10" x14ac:dyDescent="0.25">
      <c r="C8052" s="21">
        <f t="shared" si="377"/>
        <v>46357.9999999805</v>
      </c>
      <c r="D8052" s="54">
        <v>87.227546552981138</v>
      </c>
      <c r="E8052" s="54">
        <v>19.355974483721024</v>
      </c>
      <c r="F8052" s="54">
        <v>19.355974483721024</v>
      </c>
      <c r="G8052" s="55">
        <f t="shared" si="375"/>
        <v>38.711948967442048</v>
      </c>
      <c r="H8052" s="55">
        <f t="shared" si="376"/>
        <v>38.711948967442048</v>
      </c>
      <c r="I8052" s="1"/>
      <c r="J8052" s="1"/>
    </row>
    <row r="8053" spans="3:10" x14ac:dyDescent="0.25">
      <c r="C8053" s="21">
        <f t="shared" si="377"/>
        <v>46358.041666647165</v>
      </c>
      <c r="D8053" s="54">
        <v>70.391739133434854</v>
      </c>
      <c r="E8053" s="54">
        <v>18.767407577785129</v>
      </c>
      <c r="F8053" s="54">
        <v>18.767407577785129</v>
      </c>
      <c r="G8053" s="55">
        <f t="shared" si="375"/>
        <v>37.534815155570257</v>
      </c>
      <c r="H8053" s="55">
        <f t="shared" si="376"/>
        <v>37.534815155570257</v>
      </c>
      <c r="I8053" s="1"/>
      <c r="J8053" s="1"/>
    </row>
    <row r="8054" spans="3:10" x14ac:dyDescent="0.25">
      <c r="C8054" s="21">
        <f t="shared" si="377"/>
        <v>46358.083333313829</v>
      </c>
      <c r="D8054" s="54">
        <v>95.86545356567413</v>
      </c>
      <c r="E8054" s="54">
        <v>22.127341492340484</v>
      </c>
      <c r="F8054" s="54">
        <v>22.127341492340484</v>
      </c>
      <c r="G8054" s="55">
        <f t="shared" si="375"/>
        <v>44.254682984680969</v>
      </c>
      <c r="H8054" s="55">
        <f t="shared" si="376"/>
        <v>44.254682984680969</v>
      </c>
      <c r="I8054" s="1"/>
      <c r="J8054" s="1"/>
    </row>
    <row r="8055" spans="3:10" x14ac:dyDescent="0.25">
      <c r="C8055" s="21">
        <f t="shared" si="377"/>
        <v>46358.124999980493</v>
      </c>
      <c r="D8055" s="54">
        <v>82.74082890536377</v>
      </c>
      <c r="E8055" s="54">
        <v>38.177925311551533</v>
      </c>
      <c r="F8055" s="54">
        <v>38.177925311551533</v>
      </c>
      <c r="G8055" s="55">
        <f t="shared" si="375"/>
        <v>76.355850623103066</v>
      </c>
      <c r="H8055" s="55">
        <f t="shared" si="376"/>
        <v>76.355850623103066</v>
      </c>
      <c r="I8055" s="1"/>
      <c r="J8055" s="1"/>
    </row>
    <row r="8056" spans="3:10" x14ac:dyDescent="0.25">
      <c r="C8056" s="21">
        <f t="shared" si="377"/>
        <v>46358.166666647157</v>
      </c>
      <c r="D8056" s="54">
        <v>112.01283445617263</v>
      </c>
      <c r="E8056" s="54">
        <v>42.387100776384813</v>
      </c>
      <c r="F8056" s="54">
        <v>42.387100776384813</v>
      </c>
      <c r="G8056" s="55">
        <f t="shared" si="375"/>
        <v>84.774201552769625</v>
      </c>
      <c r="H8056" s="55">
        <f t="shared" si="376"/>
        <v>84.774201552769625</v>
      </c>
      <c r="I8056" s="1"/>
      <c r="J8056" s="1"/>
    </row>
    <row r="8057" spans="3:10" x14ac:dyDescent="0.25">
      <c r="C8057" s="21">
        <f t="shared" si="377"/>
        <v>46358.208333313822</v>
      </c>
      <c r="D8057" s="54">
        <v>87.316562845134683</v>
      </c>
      <c r="E8057" s="54">
        <v>32.925117525634533</v>
      </c>
      <c r="F8057" s="54">
        <v>32.925117525634533</v>
      </c>
      <c r="G8057" s="55">
        <f t="shared" si="375"/>
        <v>65.850235051269067</v>
      </c>
      <c r="H8057" s="55">
        <f t="shared" si="376"/>
        <v>65.850235051269067</v>
      </c>
      <c r="I8057" s="1"/>
      <c r="J8057" s="1"/>
    </row>
    <row r="8058" spans="3:10" x14ac:dyDescent="0.25">
      <c r="C8058" s="21">
        <f t="shared" si="377"/>
        <v>46358.249999980486</v>
      </c>
      <c r="D8058" s="54">
        <v>1699.8621560894521</v>
      </c>
      <c r="E8058" s="54">
        <v>2924.3335602532452</v>
      </c>
      <c r="F8058" s="54">
        <v>2924.3335602532452</v>
      </c>
      <c r="G8058" s="55">
        <f t="shared" si="375"/>
        <v>5848.6671205064904</v>
      </c>
      <c r="H8058" s="55">
        <f t="shared" si="376"/>
        <v>1699.8621560894521</v>
      </c>
      <c r="I8058" s="1"/>
      <c r="J8058" s="1"/>
    </row>
    <row r="8059" spans="3:10" x14ac:dyDescent="0.25">
      <c r="C8059" s="21">
        <f t="shared" si="377"/>
        <v>46358.29166664715</v>
      </c>
      <c r="D8059" s="54">
        <v>1229.336125426956</v>
      </c>
      <c r="E8059" s="54">
        <v>2236.7762884107228</v>
      </c>
      <c r="F8059" s="54">
        <v>2236.7762884107228</v>
      </c>
      <c r="G8059" s="55">
        <f t="shared" si="375"/>
        <v>4473.5525768214457</v>
      </c>
      <c r="H8059" s="55">
        <f t="shared" si="376"/>
        <v>1229.336125426956</v>
      </c>
      <c r="I8059" s="1"/>
      <c r="J8059" s="1"/>
    </row>
    <row r="8060" spans="3:10" x14ac:dyDescent="0.25">
      <c r="C8060" s="21">
        <f t="shared" si="377"/>
        <v>46358.333333313814</v>
      </c>
      <c r="D8060" s="54">
        <v>895.10994708099088</v>
      </c>
      <c r="E8060" s="54">
        <v>2412.7153668326828</v>
      </c>
      <c r="F8060" s="54">
        <v>2412.7153668326828</v>
      </c>
      <c r="G8060" s="55">
        <f t="shared" si="375"/>
        <v>4825.4307336653656</v>
      </c>
      <c r="H8060" s="55">
        <f t="shared" si="376"/>
        <v>895.10994708099088</v>
      </c>
      <c r="I8060" s="1"/>
      <c r="J8060" s="1"/>
    </row>
    <row r="8061" spans="3:10" x14ac:dyDescent="0.25">
      <c r="C8061" s="21">
        <f t="shared" si="377"/>
        <v>46358.374999980479</v>
      </c>
      <c r="D8061" s="54">
        <v>725.58598100777886</v>
      </c>
      <c r="E8061" s="54">
        <v>2572.409132018181</v>
      </c>
      <c r="F8061" s="54">
        <v>2572.409132018181</v>
      </c>
      <c r="G8061" s="55">
        <f t="shared" si="375"/>
        <v>5144.8182640363621</v>
      </c>
      <c r="H8061" s="55">
        <f t="shared" si="376"/>
        <v>725.58598100777886</v>
      </c>
      <c r="I8061" s="1"/>
      <c r="J8061" s="1"/>
    </row>
    <row r="8062" spans="3:10" x14ac:dyDescent="0.25">
      <c r="C8062" s="21">
        <f t="shared" si="377"/>
        <v>46358.416666647143</v>
      </c>
      <c r="D8062" s="54">
        <v>594.121233268423</v>
      </c>
      <c r="E8062" s="54">
        <v>2560.1837304434443</v>
      </c>
      <c r="F8062" s="54">
        <v>2560.1837304434443</v>
      </c>
      <c r="G8062" s="55">
        <f t="shared" si="375"/>
        <v>5120.3674608868887</v>
      </c>
      <c r="H8062" s="55">
        <f t="shared" si="376"/>
        <v>594.121233268423</v>
      </c>
      <c r="I8062" s="1"/>
      <c r="J8062" s="1"/>
    </row>
    <row r="8063" spans="3:10" x14ac:dyDescent="0.25">
      <c r="C8063" s="21">
        <f t="shared" si="377"/>
        <v>46358.458333313807</v>
      </c>
      <c r="D8063" s="54">
        <v>468.59838633865934</v>
      </c>
      <c r="E8063" s="54">
        <v>2732.9459248321323</v>
      </c>
      <c r="F8063" s="54">
        <v>2732.9459248321323</v>
      </c>
      <c r="G8063" s="55">
        <f t="shared" si="375"/>
        <v>5465.8918496642646</v>
      </c>
      <c r="H8063" s="55">
        <f t="shared" si="376"/>
        <v>468.59838633865934</v>
      </c>
      <c r="I8063" s="1"/>
      <c r="J8063" s="1"/>
    </row>
    <row r="8064" spans="3:10" x14ac:dyDescent="0.25">
      <c r="C8064" s="21">
        <f t="shared" si="377"/>
        <v>46358.499999980471</v>
      </c>
      <c r="D8064" s="54">
        <v>363.6889617690685</v>
      </c>
      <c r="E8064" s="54">
        <v>2892.1412646620161</v>
      </c>
      <c r="F8064" s="54">
        <v>2892.1412646620161</v>
      </c>
      <c r="G8064" s="55">
        <f t="shared" si="375"/>
        <v>5784.2825293240321</v>
      </c>
      <c r="H8064" s="55">
        <f t="shared" si="376"/>
        <v>363.6889617690685</v>
      </c>
      <c r="I8064" s="1"/>
      <c r="J8064" s="1"/>
    </row>
    <row r="8065" spans="3:10" x14ac:dyDescent="0.25">
      <c r="C8065" s="21">
        <f t="shared" si="377"/>
        <v>46358.541666647136</v>
      </c>
      <c r="D8065" s="54">
        <v>285.63772298025464</v>
      </c>
      <c r="E8065" s="54">
        <v>2892.1412646620161</v>
      </c>
      <c r="F8065" s="54">
        <v>2892.1412646620161</v>
      </c>
      <c r="G8065" s="55">
        <f t="shared" si="375"/>
        <v>5784.2825293240321</v>
      </c>
      <c r="H8065" s="55">
        <f t="shared" si="376"/>
        <v>285.63772298025464</v>
      </c>
      <c r="I8065" s="1"/>
      <c r="J8065" s="1"/>
    </row>
    <row r="8066" spans="3:10" x14ac:dyDescent="0.25">
      <c r="C8066" s="21">
        <f t="shared" si="377"/>
        <v>46358.5833333138</v>
      </c>
      <c r="D8066" s="54">
        <v>426.92940178587389</v>
      </c>
      <c r="E8066" s="54">
        <v>2892.1412646620161</v>
      </c>
      <c r="F8066" s="54">
        <v>2892.1412646620161</v>
      </c>
      <c r="G8066" s="55">
        <f t="shared" si="375"/>
        <v>5784.2825293240321</v>
      </c>
      <c r="H8066" s="55">
        <f t="shared" si="376"/>
        <v>426.92940178587389</v>
      </c>
      <c r="I8066" s="1"/>
      <c r="J8066" s="1"/>
    </row>
    <row r="8067" spans="3:10" x14ac:dyDescent="0.25">
      <c r="C8067" s="21">
        <f t="shared" si="377"/>
        <v>46358.624999980464</v>
      </c>
      <c r="D8067" s="54">
        <v>646.75538903030088</v>
      </c>
      <c r="E8067" s="54">
        <v>2892.1412646620161</v>
      </c>
      <c r="F8067" s="54">
        <v>2892.1412646620161</v>
      </c>
      <c r="G8067" s="55">
        <f t="shared" si="375"/>
        <v>5784.2825293240321</v>
      </c>
      <c r="H8067" s="55">
        <f t="shared" si="376"/>
        <v>646.75538903030088</v>
      </c>
      <c r="I8067" s="1"/>
      <c r="J8067" s="1"/>
    </row>
    <row r="8068" spans="3:10" x14ac:dyDescent="0.25">
      <c r="C8068" s="21">
        <f t="shared" si="377"/>
        <v>46358.666666647128</v>
      </c>
      <c r="D8068" s="54">
        <v>805.89567562256241</v>
      </c>
      <c r="E8068" s="54">
        <v>2892.1412646620161</v>
      </c>
      <c r="F8068" s="54">
        <v>2892.1412646620161</v>
      </c>
      <c r="G8068" s="55">
        <f t="shared" si="375"/>
        <v>5784.2825293240321</v>
      </c>
      <c r="H8068" s="55">
        <f t="shared" si="376"/>
        <v>805.89567562256241</v>
      </c>
      <c r="I8068" s="1"/>
      <c r="J8068" s="1"/>
    </row>
    <row r="8069" spans="3:10" x14ac:dyDescent="0.25">
      <c r="C8069" s="21">
        <f t="shared" si="377"/>
        <v>46358.708333313793</v>
      </c>
      <c r="D8069" s="54">
        <v>879.81422263295713</v>
      </c>
      <c r="E8069" s="54">
        <v>2892.1412646620161</v>
      </c>
      <c r="F8069" s="54">
        <v>2892.1412646620161</v>
      </c>
      <c r="G8069" s="55">
        <f t="shared" si="375"/>
        <v>5784.2825293240321</v>
      </c>
      <c r="H8069" s="55">
        <f t="shared" si="376"/>
        <v>879.81422263295713</v>
      </c>
      <c r="I8069" s="1"/>
      <c r="J8069" s="1"/>
    </row>
    <row r="8070" spans="3:10" x14ac:dyDescent="0.25">
      <c r="C8070" s="21">
        <f t="shared" si="377"/>
        <v>46358.749999980457</v>
      </c>
      <c r="D8070" s="54">
        <v>0</v>
      </c>
      <c r="E8070" s="54">
        <v>0</v>
      </c>
      <c r="F8070" s="54">
        <v>0</v>
      </c>
      <c r="G8070" s="55">
        <f t="shared" si="375"/>
        <v>0</v>
      </c>
      <c r="H8070" s="55">
        <f t="shared" si="376"/>
        <v>0</v>
      </c>
      <c r="I8070" s="1"/>
      <c r="J8070" s="1"/>
    </row>
    <row r="8071" spans="3:10" x14ac:dyDescent="0.25">
      <c r="C8071" s="21">
        <f t="shared" si="377"/>
        <v>46358.791666647121</v>
      </c>
      <c r="D8071" s="54">
        <v>0</v>
      </c>
      <c r="E8071" s="54">
        <v>0</v>
      </c>
      <c r="F8071" s="54">
        <v>0</v>
      </c>
      <c r="G8071" s="55">
        <f t="shared" si="375"/>
        <v>0</v>
      </c>
      <c r="H8071" s="55">
        <f t="shared" si="376"/>
        <v>0</v>
      </c>
      <c r="I8071" s="1"/>
      <c r="J8071" s="1"/>
    </row>
    <row r="8072" spans="3:10" x14ac:dyDescent="0.25">
      <c r="C8072" s="21">
        <f t="shared" si="377"/>
        <v>46358.833333313785</v>
      </c>
      <c r="D8072" s="54">
        <v>0</v>
      </c>
      <c r="E8072" s="54">
        <v>0</v>
      </c>
      <c r="F8072" s="54">
        <v>0</v>
      </c>
      <c r="G8072" s="55">
        <f t="shared" si="375"/>
        <v>0</v>
      </c>
      <c r="H8072" s="55">
        <f t="shared" si="376"/>
        <v>0</v>
      </c>
      <c r="I8072" s="1"/>
      <c r="J8072" s="1"/>
    </row>
    <row r="8073" spans="3:10" x14ac:dyDescent="0.25">
      <c r="C8073" s="21">
        <f t="shared" si="377"/>
        <v>46358.87499998045</v>
      </c>
      <c r="D8073" s="54">
        <v>0</v>
      </c>
      <c r="E8073" s="54">
        <v>0</v>
      </c>
      <c r="F8073" s="54">
        <v>0</v>
      </c>
      <c r="G8073" s="55">
        <f t="shared" si="375"/>
        <v>0</v>
      </c>
      <c r="H8073" s="55">
        <f t="shared" si="376"/>
        <v>0</v>
      </c>
      <c r="I8073" s="1"/>
      <c r="J8073" s="1"/>
    </row>
    <row r="8074" spans="3:10" x14ac:dyDescent="0.25">
      <c r="C8074" s="21">
        <f t="shared" si="377"/>
        <v>46358.916666647114</v>
      </c>
      <c r="D8074" s="54">
        <v>0</v>
      </c>
      <c r="E8074" s="54">
        <v>0</v>
      </c>
      <c r="F8074" s="54">
        <v>0</v>
      </c>
      <c r="G8074" s="55">
        <f t="shared" si="375"/>
        <v>0</v>
      </c>
      <c r="H8074" s="55">
        <f t="shared" si="376"/>
        <v>0</v>
      </c>
      <c r="I8074" s="1"/>
      <c r="J8074" s="1"/>
    </row>
    <row r="8075" spans="3:10" x14ac:dyDescent="0.25">
      <c r="C8075" s="21">
        <f t="shared" si="377"/>
        <v>46358.958333313778</v>
      </c>
      <c r="D8075" s="54">
        <v>0</v>
      </c>
      <c r="E8075" s="54">
        <v>0</v>
      </c>
      <c r="F8075" s="54">
        <v>0</v>
      </c>
      <c r="G8075" s="55">
        <f t="shared" si="375"/>
        <v>0</v>
      </c>
      <c r="H8075" s="55">
        <f t="shared" si="376"/>
        <v>0</v>
      </c>
      <c r="I8075" s="1"/>
      <c r="J8075" s="1"/>
    </row>
    <row r="8076" spans="3:10" x14ac:dyDescent="0.25">
      <c r="C8076" s="21">
        <f t="shared" si="377"/>
        <v>46358.999999980442</v>
      </c>
      <c r="D8076" s="54">
        <v>0</v>
      </c>
      <c r="E8076" s="54">
        <v>0</v>
      </c>
      <c r="F8076" s="54">
        <v>0</v>
      </c>
      <c r="G8076" s="55">
        <f t="shared" si="375"/>
        <v>0</v>
      </c>
      <c r="H8076" s="55">
        <f t="shared" si="376"/>
        <v>0</v>
      </c>
      <c r="I8076" s="1"/>
      <c r="J8076" s="1"/>
    </row>
    <row r="8077" spans="3:10" x14ac:dyDescent="0.25">
      <c r="C8077" s="21">
        <f t="shared" si="377"/>
        <v>46359.041666647106</v>
      </c>
      <c r="D8077" s="54">
        <v>0</v>
      </c>
      <c r="E8077" s="54">
        <v>0</v>
      </c>
      <c r="F8077" s="54">
        <v>0</v>
      </c>
      <c r="G8077" s="55">
        <f t="shared" ref="G8077:G8140" si="378">E8077+F8077</f>
        <v>0</v>
      </c>
      <c r="H8077" s="55">
        <f t="shared" ref="H8077:H8140" si="379">IF(G8077&gt;D8077,D8077,G8077)</f>
        <v>0</v>
      </c>
      <c r="I8077" s="1"/>
      <c r="J8077" s="1"/>
    </row>
    <row r="8078" spans="3:10" x14ac:dyDescent="0.25">
      <c r="C8078" s="21">
        <f t="shared" si="377"/>
        <v>46359.083333313771</v>
      </c>
      <c r="D8078" s="54">
        <v>0</v>
      </c>
      <c r="E8078" s="54">
        <v>0</v>
      </c>
      <c r="F8078" s="54">
        <v>0</v>
      </c>
      <c r="G8078" s="55">
        <f t="shared" si="378"/>
        <v>0</v>
      </c>
      <c r="H8078" s="55">
        <f t="shared" si="379"/>
        <v>0</v>
      </c>
      <c r="I8078" s="1"/>
      <c r="J8078" s="1"/>
    </row>
    <row r="8079" spans="3:10" x14ac:dyDescent="0.25">
      <c r="C8079" s="21">
        <f t="shared" ref="C8079:C8142" si="380">C8078+1/24</f>
        <v>46359.124999980435</v>
      </c>
      <c r="D8079" s="54">
        <v>0</v>
      </c>
      <c r="E8079" s="54">
        <v>0</v>
      </c>
      <c r="F8079" s="54">
        <v>0</v>
      </c>
      <c r="G8079" s="55">
        <f t="shared" si="378"/>
        <v>0</v>
      </c>
      <c r="H8079" s="55">
        <f t="shared" si="379"/>
        <v>0</v>
      </c>
      <c r="I8079" s="1"/>
      <c r="J8079" s="1"/>
    </row>
    <row r="8080" spans="3:10" x14ac:dyDescent="0.25">
      <c r="C8080" s="21">
        <f t="shared" si="380"/>
        <v>46359.166666647099</v>
      </c>
      <c r="D8080" s="54">
        <v>0</v>
      </c>
      <c r="E8080" s="54">
        <v>0</v>
      </c>
      <c r="F8080" s="54">
        <v>0</v>
      </c>
      <c r="G8080" s="55">
        <f t="shared" si="378"/>
        <v>0</v>
      </c>
      <c r="H8080" s="55">
        <f t="shared" si="379"/>
        <v>0</v>
      </c>
      <c r="I8080" s="1"/>
      <c r="J8080" s="1"/>
    </row>
    <row r="8081" spans="3:10" x14ac:dyDescent="0.25">
      <c r="C8081" s="21">
        <f t="shared" si="380"/>
        <v>46359.208333313763</v>
      </c>
      <c r="D8081" s="54">
        <v>27.906457283782157</v>
      </c>
      <c r="E8081" s="54">
        <v>46.220514365594205</v>
      </c>
      <c r="F8081" s="54">
        <v>46.220514365594205</v>
      </c>
      <c r="G8081" s="55">
        <f t="shared" si="378"/>
        <v>92.44102873118841</v>
      </c>
      <c r="H8081" s="55">
        <f t="shared" si="379"/>
        <v>27.906457283782157</v>
      </c>
      <c r="I8081" s="1"/>
      <c r="J8081" s="1"/>
    </row>
    <row r="8082" spans="3:10" x14ac:dyDescent="0.25">
      <c r="C8082" s="21">
        <f t="shared" si="380"/>
        <v>46359.249999980428</v>
      </c>
      <c r="D8082" s="54">
        <v>54.040774700737963</v>
      </c>
      <c r="E8082" s="54">
        <v>80.285811556036876</v>
      </c>
      <c r="F8082" s="54">
        <v>80.285811556036876</v>
      </c>
      <c r="G8082" s="55">
        <f t="shared" si="378"/>
        <v>160.57162311207375</v>
      </c>
      <c r="H8082" s="55">
        <f t="shared" si="379"/>
        <v>54.040774700737963</v>
      </c>
      <c r="I8082" s="1"/>
      <c r="J8082" s="1"/>
    </row>
    <row r="8083" spans="3:10" x14ac:dyDescent="0.25">
      <c r="C8083" s="21">
        <f t="shared" si="380"/>
        <v>46359.291666647092</v>
      </c>
      <c r="D8083" s="54">
        <v>47.865946588114021</v>
      </c>
      <c r="E8083" s="54">
        <v>71.834426660061752</v>
      </c>
      <c r="F8083" s="54">
        <v>71.834426660061752</v>
      </c>
      <c r="G8083" s="55">
        <f t="shared" si="378"/>
        <v>143.6688533201235</v>
      </c>
      <c r="H8083" s="55">
        <f t="shared" si="379"/>
        <v>47.865946588114021</v>
      </c>
      <c r="I8083" s="1"/>
      <c r="J8083" s="1"/>
    </row>
    <row r="8084" spans="3:10" x14ac:dyDescent="0.25">
      <c r="C8084" s="21">
        <f t="shared" si="380"/>
        <v>46359.333333313756</v>
      </c>
      <c r="D8084" s="54">
        <v>52.01044351156979</v>
      </c>
      <c r="E8084" s="54">
        <v>95.984437445630363</v>
      </c>
      <c r="F8084" s="54">
        <v>95.984437445630363</v>
      </c>
      <c r="G8084" s="55">
        <f t="shared" si="378"/>
        <v>191.96887489126073</v>
      </c>
      <c r="H8084" s="55">
        <f t="shared" si="379"/>
        <v>52.01044351156979</v>
      </c>
      <c r="I8084" s="1"/>
      <c r="J8084" s="1"/>
    </row>
    <row r="8085" spans="3:10" x14ac:dyDescent="0.25">
      <c r="C8085" s="21">
        <f t="shared" si="380"/>
        <v>46359.37499998042</v>
      </c>
      <c r="D8085" s="54">
        <v>38.892232365255957</v>
      </c>
      <c r="E8085" s="54">
        <v>88.510067050064535</v>
      </c>
      <c r="F8085" s="54">
        <v>88.510067050064535</v>
      </c>
      <c r="G8085" s="55">
        <f t="shared" si="378"/>
        <v>177.02013410012907</v>
      </c>
      <c r="H8085" s="55">
        <f t="shared" si="379"/>
        <v>38.892232365255957</v>
      </c>
      <c r="I8085" s="1"/>
      <c r="J8085" s="1"/>
    </row>
    <row r="8086" spans="3:10" x14ac:dyDescent="0.25">
      <c r="C8086" s="21">
        <f t="shared" si="380"/>
        <v>46359.416666647085</v>
      </c>
      <c r="D8086" s="54">
        <v>46.574807344831655</v>
      </c>
      <c r="E8086" s="54">
        <v>103.73597606481128</v>
      </c>
      <c r="F8086" s="54">
        <v>103.73597606481128</v>
      </c>
      <c r="G8086" s="55">
        <f t="shared" si="378"/>
        <v>207.47195212962257</v>
      </c>
      <c r="H8086" s="55">
        <f t="shared" si="379"/>
        <v>46.574807344831655</v>
      </c>
      <c r="I8086" s="1"/>
      <c r="J8086" s="1"/>
    </row>
    <row r="8087" spans="3:10" x14ac:dyDescent="0.25">
      <c r="C8087" s="21">
        <f t="shared" si="380"/>
        <v>46359.458333313749</v>
      </c>
      <c r="D8087" s="54">
        <v>35.730499098472791</v>
      </c>
      <c r="E8087" s="54">
        <v>69.861189307265519</v>
      </c>
      <c r="F8087" s="54">
        <v>69.861189307265519</v>
      </c>
      <c r="G8087" s="55">
        <f t="shared" si="378"/>
        <v>139.72237861453104</v>
      </c>
      <c r="H8087" s="55">
        <f t="shared" si="379"/>
        <v>35.730499098472791</v>
      </c>
      <c r="I8087" s="1"/>
      <c r="J8087" s="1"/>
    </row>
    <row r="8088" spans="3:10" x14ac:dyDescent="0.25">
      <c r="C8088" s="21">
        <f t="shared" si="380"/>
        <v>46359.499999980413</v>
      </c>
      <c r="D8088" s="54">
        <v>52.860449544398442</v>
      </c>
      <c r="E8088" s="54">
        <v>88.978434643524963</v>
      </c>
      <c r="F8088" s="54">
        <v>88.978434643524963</v>
      </c>
      <c r="G8088" s="55">
        <f t="shared" si="378"/>
        <v>177.95686928704993</v>
      </c>
      <c r="H8088" s="55">
        <f t="shared" si="379"/>
        <v>52.860449544398442</v>
      </c>
      <c r="I8088" s="1"/>
      <c r="J8088" s="1"/>
    </row>
    <row r="8089" spans="3:10" x14ac:dyDescent="0.25">
      <c r="C8089" s="21">
        <f t="shared" si="380"/>
        <v>46359.541666647077</v>
      </c>
      <c r="D8089" s="54">
        <v>40.072671195149141</v>
      </c>
      <c r="E8089" s="54">
        <v>74.169540536418907</v>
      </c>
      <c r="F8089" s="54">
        <v>74.169540536418907</v>
      </c>
      <c r="G8089" s="55">
        <f t="shared" si="378"/>
        <v>148.33908107283781</v>
      </c>
      <c r="H8089" s="55">
        <f t="shared" si="379"/>
        <v>40.072671195149141</v>
      </c>
      <c r="I8089" s="1"/>
      <c r="J8089" s="1"/>
    </row>
    <row r="8090" spans="3:10" x14ac:dyDescent="0.25">
      <c r="C8090" s="21">
        <f t="shared" si="380"/>
        <v>46359.583333313742</v>
      </c>
      <c r="D8090" s="54">
        <v>50.46404971451053</v>
      </c>
      <c r="E8090" s="54">
        <v>94.941145818394773</v>
      </c>
      <c r="F8090" s="54">
        <v>94.941145818394773</v>
      </c>
      <c r="G8090" s="55">
        <f t="shared" si="378"/>
        <v>189.88229163678955</v>
      </c>
      <c r="H8090" s="55">
        <f t="shared" si="379"/>
        <v>50.46404971451053</v>
      </c>
      <c r="I8090" s="1"/>
      <c r="J8090" s="1"/>
    </row>
    <row r="8091" spans="3:10" x14ac:dyDescent="0.25">
      <c r="C8091" s="21">
        <f t="shared" si="380"/>
        <v>46359.624999980406</v>
      </c>
      <c r="D8091" s="54">
        <v>43.525053731492939</v>
      </c>
      <c r="E8091" s="54">
        <v>73.60014752047276</v>
      </c>
      <c r="F8091" s="54">
        <v>73.60014752047276</v>
      </c>
      <c r="G8091" s="55">
        <f t="shared" si="378"/>
        <v>147.20029504094552</v>
      </c>
      <c r="H8091" s="55">
        <f t="shared" si="379"/>
        <v>43.525053731492939</v>
      </c>
      <c r="I8091" s="1"/>
      <c r="J8091" s="1"/>
    </row>
    <row r="8092" spans="3:10" x14ac:dyDescent="0.25">
      <c r="C8092" s="21">
        <f t="shared" si="380"/>
        <v>46359.66666664707</v>
      </c>
      <c r="D8092" s="54">
        <v>70.470704720964733</v>
      </c>
      <c r="E8092" s="54">
        <v>68.81415008976704</v>
      </c>
      <c r="F8092" s="54">
        <v>68.81415008976704</v>
      </c>
      <c r="G8092" s="55">
        <f t="shared" si="378"/>
        <v>137.62830017953408</v>
      </c>
      <c r="H8092" s="55">
        <f t="shared" si="379"/>
        <v>70.470704720964733</v>
      </c>
      <c r="I8092" s="1"/>
      <c r="J8092" s="1"/>
    </row>
    <row r="8093" spans="3:10" x14ac:dyDescent="0.25">
      <c r="C8093" s="21">
        <f t="shared" si="380"/>
        <v>46359.708333313734</v>
      </c>
      <c r="D8093" s="54">
        <v>148.15208052546899</v>
      </c>
      <c r="E8093" s="54">
        <v>1956.8065200098545</v>
      </c>
      <c r="F8093" s="54">
        <v>1956.8065200098545</v>
      </c>
      <c r="G8093" s="55">
        <f t="shared" si="378"/>
        <v>3913.6130400197089</v>
      </c>
      <c r="H8093" s="55">
        <f t="shared" si="379"/>
        <v>148.15208052546899</v>
      </c>
      <c r="I8093" s="1"/>
      <c r="J8093" s="1"/>
    </row>
    <row r="8094" spans="3:10" x14ac:dyDescent="0.25">
      <c r="C8094" s="21">
        <f t="shared" si="380"/>
        <v>46359.749999980399</v>
      </c>
      <c r="D8094" s="54">
        <v>269.85516160308379</v>
      </c>
      <c r="E8094" s="54">
        <v>2400.5443283758677</v>
      </c>
      <c r="F8094" s="54">
        <v>2400.5443283758677</v>
      </c>
      <c r="G8094" s="55">
        <f t="shared" si="378"/>
        <v>4801.0886567517355</v>
      </c>
      <c r="H8094" s="55">
        <f t="shared" si="379"/>
        <v>269.85516160308379</v>
      </c>
      <c r="I8094" s="1"/>
      <c r="J8094" s="1"/>
    </row>
    <row r="8095" spans="3:10" x14ac:dyDescent="0.25">
      <c r="C8095" s="21">
        <f t="shared" si="380"/>
        <v>46359.791666647063</v>
      </c>
      <c r="D8095" s="54">
        <v>213.55679701820628</v>
      </c>
      <c r="E8095" s="54">
        <v>1941.4891534053729</v>
      </c>
      <c r="F8095" s="54">
        <v>1941.4891534053729</v>
      </c>
      <c r="G8095" s="55">
        <f t="shared" si="378"/>
        <v>3882.9783068107458</v>
      </c>
      <c r="H8095" s="55">
        <f t="shared" si="379"/>
        <v>213.55679701820628</v>
      </c>
      <c r="I8095" s="1"/>
      <c r="J8095" s="1"/>
    </row>
    <row r="8096" spans="3:10" x14ac:dyDescent="0.25">
      <c r="C8096" s="21">
        <f t="shared" si="380"/>
        <v>46359.833333313727</v>
      </c>
      <c r="D8096" s="54">
        <v>198.04159513675651</v>
      </c>
      <c r="E8096" s="54">
        <v>2415.5865535453131</v>
      </c>
      <c r="F8096" s="54">
        <v>2415.5865535453131</v>
      </c>
      <c r="G8096" s="55">
        <f t="shared" si="378"/>
        <v>4831.1731070906262</v>
      </c>
      <c r="H8096" s="55">
        <f t="shared" si="379"/>
        <v>198.04159513675651</v>
      </c>
      <c r="I8096" s="1"/>
      <c r="J8096" s="1"/>
    </row>
    <row r="8097" spans="3:10" x14ac:dyDescent="0.25">
      <c r="C8097" s="21">
        <f t="shared" si="380"/>
        <v>46359.874999980391</v>
      </c>
      <c r="D8097" s="54">
        <v>190.68560401770787</v>
      </c>
      <c r="E8097" s="54">
        <v>1935.439623543469</v>
      </c>
      <c r="F8097" s="54">
        <v>1935.439623543469</v>
      </c>
      <c r="G8097" s="55">
        <f t="shared" si="378"/>
        <v>3870.879247086938</v>
      </c>
      <c r="H8097" s="55">
        <f t="shared" si="379"/>
        <v>190.68560401770787</v>
      </c>
      <c r="I8097" s="1"/>
      <c r="J8097" s="1"/>
    </row>
    <row r="8098" spans="3:10" x14ac:dyDescent="0.25">
      <c r="C8098" s="21">
        <f t="shared" si="380"/>
        <v>46359.916666647056</v>
      </c>
      <c r="D8098" s="54">
        <v>271.20206728684695</v>
      </c>
      <c r="E8098" s="54">
        <v>2409.935077253896</v>
      </c>
      <c r="F8098" s="54">
        <v>2411.8430906347635</v>
      </c>
      <c r="G8098" s="55">
        <f t="shared" si="378"/>
        <v>4821.7781678886595</v>
      </c>
      <c r="H8098" s="55">
        <f t="shared" si="379"/>
        <v>271.20206728684695</v>
      </c>
      <c r="I8098" s="1"/>
      <c r="J8098" s="1"/>
    </row>
    <row r="8099" spans="3:10" x14ac:dyDescent="0.25">
      <c r="C8099" s="21">
        <f t="shared" si="380"/>
        <v>46359.95833331372</v>
      </c>
      <c r="D8099" s="54">
        <v>248.9117113045898</v>
      </c>
      <c r="E8099" s="54">
        <v>1928.0941764413415</v>
      </c>
      <c r="F8099" s="54">
        <v>1928.0941764413415</v>
      </c>
      <c r="G8099" s="55">
        <f t="shared" si="378"/>
        <v>3856.1883528826829</v>
      </c>
      <c r="H8099" s="55">
        <f t="shared" si="379"/>
        <v>248.9117113045898</v>
      </c>
      <c r="I8099" s="1"/>
      <c r="J8099" s="1"/>
    </row>
    <row r="8100" spans="3:10" x14ac:dyDescent="0.25">
      <c r="C8100" s="21">
        <f t="shared" si="380"/>
        <v>46359.999999980384</v>
      </c>
      <c r="D8100" s="54">
        <v>338.44325995776973</v>
      </c>
      <c r="E8100" s="54">
        <v>2410.1177205516792</v>
      </c>
      <c r="F8100" s="54">
        <v>2410.1177205516792</v>
      </c>
      <c r="G8100" s="55">
        <f t="shared" si="378"/>
        <v>4820.2354411033584</v>
      </c>
      <c r="H8100" s="55">
        <f t="shared" si="379"/>
        <v>338.44325995776973</v>
      </c>
      <c r="I8100" s="1"/>
      <c r="J8100" s="1"/>
    </row>
    <row r="8101" spans="3:10" x14ac:dyDescent="0.25">
      <c r="C8101" s="21">
        <f t="shared" si="380"/>
        <v>46360.041666647048</v>
      </c>
      <c r="D8101" s="54">
        <v>379.40426833847664</v>
      </c>
      <c r="E8101" s="54">
        <v>1928.0941764413415</v>
      </c>
      <c r="F8101" s="54">
        <v>1928.0941764413415</v>
      </c>
      <c r="G8101" s="55">
        <f t="shared" si="378"/>
        <v>3856.1883528826829</v>
      </c>
      <c r="H8101" s="55">
        <f t="shared" si="379"/>
        <v>379.40426833847664</v>
      </c>
      <c r="I8101" s="1"/>
      <c r="J8101" s="1"/>
    </row>
    <row r="8102" spans="3:10" x14ac:dyDescent="0.25">
      <c r="C8102" s="21">
        <f t="shared" si="380"/>
        <v>46360.083333313713</v>
      </c>
      <c r="D8102" s="54">
        <v>545.63433124922403</v>
      </c>
      <c r="E8102" s="54">
        <v>2410.1177205516792</v>
      </c>
      <c r="F8102" s="54">
        <v>2410.1177205516792</v>
      </c>
      <c r="G8102" s="55">
        <f t="shared" si="378"/>
        <v>4820.2354411033584</v>
      </c>
      <c r="H8102" s="55">
        <f t="shared" si="379"/>
        <v>545.63433124922403</v>
      </c>
      <c r="I8102" s="1"/>
      <c r="J8102" s="1"/>
    </row>
    <row r="8103" spans="3:10" x14ac:dyDescent="0.25">
      <c r="C8103" s="21">
        <f t="shared" si="380"/>
        <v>46360.124999980377</v>
      </c>
      <c r="D8103" s="54">
        <v>551.17806181341552</v>
      </c>
      <c r="E8103" s="54">
        <v>1928.0941764413415</v>
      </c>
      <c r="F8103" s="54">
        <v>1928.0941764413415</v>
      </c>
      <c r="G8103" s="55">
        <f t="shared" si="378"/>
        <v>3856.1883528826829</v>
      </c>
      <c r="H8103" s="55">
        <f t="shared" si="379"/>
        <v>551.17806181341552</v>
      </c>
      <c r="I8103" s="1"/>
      <c r="J8103" s="1"/>
    </row>
    <row r="8104" spans="3:10" x14ac:dyDescent="0.25">
      <c r="C8104" s="21">
        <f t="shared" si="380"/>
        <v>46360.166666647041</v>
      </c>
      <c r="D8104" s="54">
        <v>714.81304618029992</v>
      </c>
      <c r="E8104" s="54">
        <v>2410.1177205516792</v>
      </c>
      <c r="F8104" s="54">
        <v>2410.1177205516792</v>
      </c>
      <c r="G8104" s="55">
        <f t="shared" si="378"/>
        <v>4820.2354411033584</v>
      </c>
      <c r="H8104" s="55">
        <f t="shared" si="379"/>
        <v>714.81304618029992</v>
      </c>
      <c r="I8104" s="1"/>
      <c r="J8104" s="1"/>
    </row>
    <row r="8105" spans="3:10" x14ac:dyDescent="0.25">
      <c r="C8105" s="21">
        <f t="shared" si="380"/>
        <v>46360.208333313705</v>
      </c>
      <c r="D8105" s="54">
        <v>654.00301863476352</v>
      </c>
      <c r="E8105" s="54">
        <v>1928.0941764413415</v>
      </c>
      <c r="F8105" s="54">
        <v>1928.0941764413415</v>
      </c>
      <c r="G8105" s="55">
        <f t="shared" si="378"/>
        <v>3856.1883528826829</v>
      </c>
      <c r="H8105" s="55">
        <f t="shared" si="379"/>
        <v>654.00301863476352</v>
      </c>
      <c r="I8105" s="1"/>
      <c r="J8105" s="1"/>
    </row>
    <row r="8106" spans="3:10" x14ac:dyDescent="0.25">
      <c r="C8106" s="21">
        <f t="shared" si="380"/>
        <v>46360.249999980369</v>
      </c>
      <c r="D8106" s="54">
        <v>3283.0351470454616</v>
      </c>
      <c r="E8106" s="54">
        <v>2892.1412646620161</v>
      </c>
      <c r="F8106" s="54">
        <v>2892.1412646620161</v>
      </c>
      <c r="G8106" s="55">
        <f t="shared" si="378"/>
        <v>5784.2825293240321</v>
      </c>
      <c r="H8106" s="55">
        <f t="shared" si="379"/>
        <v>3283.0351470454616</v>
      </c>
      <c r="I8106" s="1"/>
      <c r="J8106" s="1"/>
    </row>
    <row r="8107" spans="3:10" x14ac:dyDescent="0.25">
      <c r="C8107" s="21">
        <f t="shared" si="380"/>
        <v>46360.291666647034</v>
      </c>
      <c r="D8107" s="54">
        <v>2251.857970259477</v>
      </c>
      <c r="E8107" s="54">
        <v>605.08379677975086</v>
      </c>
      <c r="F8107" s="54">
        <v>605.08379677975086</v>
      </c>
      <c r="G8107" s="55">
        <f t="shared" si="378"/>
        <v>1210.1675935595017</v>
      </c>
      <c r="H8107" s="55">
        <f t="shared" si="379"/>
        <v>1210.1675935595017</v>
      </c>
      <c r="I8107" s="1"/>
      <c r="J8107" s="1"/>
    </row>
    <row r="8108" spans="3:10" x14ac:dyDescent="0.25">
      <c r="C8108" s="21">
        <f t="shared" si="380"/>
        <v>46360.333333313698</v>
      </c>
      <c r="D8108" s="54">
        <v>1017.3948139207344</v>
      </c>
      <c r="E8108" s="54">
        <v>699.64523696417382</v>
      </c>
      <c r="F8108" s="54">
        <v>699.64523696417382</v>
      </c>
      <c r="G8108" s="55">
        <f t="shared" si="378"/>
        <v>1399.2904739283476</v>
      </c>
      <c r="H8108" s="55">
        <f t="shared" si="379"/>
        <v>1017.3948139207344</v>
      </c>
      <c r="I8108" s="1"/>
      <c r="J8108" s="1"/>
    </row>
    <row r="8109" spans="3:10" x14ac:dyDescent="0.25">
      <c r="C8109" s="21">
        <f t="shared" si="380"/>
        <v>46360.374999980362</v>
      </c>
      <c r="D8109" s="54">
        <v>718.06379199810476</v>
      </c>
      <c r="E8109" s="54">
        <v>890.60328424600766</v>
      </c>
      <c r="F8109" s="54">
        <v>890.60328424600766</v>
      </c>
      <c r="G8109" s="55">
        <f t="shared" si="378"/>
        <v>1781.2065684920153</v>
      </c>
      <c r="H8109" s="55">
        <f t="shared" si="379"/>
        <v>718.06379199810476</v>
      </c>
      <c r="I8109" s="1"/>
      <c r="J8109" s="1"/>
    </row>
    <row r="8110" spans="3:10" x14ac:dyDescent="0.25">
      <c r="C8110" s="21">
        <f t="shared" si="380"/>
        <v>46360.416666647026</v>
      </c>
      <c r="D8110" s="54">
        <v>539.45957774137366</v>
      </c>
      <c r="E8110" s="54">
        <v>1096.562496316071</v>
      </c>
      <c r="F8110" s="54">
        <v>1096.562496316071</v>
      </c>
      <c r="G8110" s="55">
        <f t="shared" si="378"/>
        <v>2193.124992632142</v>
      </c>
      <c r="H8110" s="55">
        <f t="shared" si="379"/>
        <v>539.45957774137366</v>
      </c>
      <c r="I8110" s="1"/>
      <c r="J8110" s="1"/>
    </row>
    <row r="8111" spans="3:10" x14ac:dyDescent="0.25">
      <c r="C8111" s="21">
        <f t="shared" si="380"/>
        <v>46360.458333313691</v>
      </c>
      <c r="D8111" s="54">
        <v>457.36157505147884</v>
      </c>
      <c r="E8111" s="54">
        <v>1493.0219988364133</v>
      </c>
      <c r="F8111" s="54">
        <v>1493.0219988364133</v>
      </c>
      <c r="G8111" s="55">
        <f t="shared" si="378"/>
        <v>2986.0439976728267</v>
      </c>
      <c r="H8111" s="55">
        <f t="shared" si="379"/>
        <v>457.36157505147884</v>
      </c>
      <c r="I8111" s="1"/>
      <c r="J8111" s="1"/>
    </row>
    <row r="8112" spans="3:10" x14ac:dyDescent="0.25">
      <c r="C8112" s="21">
        <f t="shared" si="380"/>
        <v>46360.499999980355</v>
      </c>
      <c r="D8112" s="54">
        <v>418.34871545289838</v>
      </c>
      <c r="E8112" s="54">
        <v>1938.5823334668773</v>
      </c>
      <c r="F8112" s="54">
        <v>1938.5823334668773</v>
      </c>
      <c r="G8112" s="55">
        <f t="shared" si="378"/>
        <v>3877.1646669337547</v>
      </c>
      <c r="H8112" s="55">
        <f t="shared" si="379"/>
        <v>418.34871545289838</v>
      </c>
      <c r="I8112" s="1"/>
      <c r="J8112" s="1"/>
    </row>
    <row r="8113" spans="3:10" x14ac:dyDescent="0.25">
      <c r="C8113" s="21">
        <f t="shared" si="380"/>
        <v>46360.541666647019</v>
      </c>
      <c r="D8113" s="54">
        <v>339.36838245009602</v>
      </c>
      <c r="E8113" s="54">
        <v>2416.7365448449318</v>
      </c>
      <c r="F8113" s="54">
        <v>2416.7365448449318</v>
      </c>
      <c r="G8113" s="55">
        <f t="shared" si="378"/>
        <v>4833.4730896898636</v>
      </c>
      <c r="H8113" s="55">
        <f t="shared" si="379"/>
        <v>339.36838245009602</v>
      </c>
      <c r="I8113" s="1"/>
      <c r="J8113" s="1"/>
    </row>
    <row r="8114" spans="3:10" x14ac:dyDescent="0.25">
      <c r="C8114" s="21">
        <f t="shared" si="380"/>
        <v>46360.583333313683</v>
      </c>
      <c r="D8114" s="54">
        <v>325.30932735238304</v>
      </c>
      <c r="E8114" s="54">
        <v>2437.293448490695</v>
      </c>
      <c r="F8114" s="54">
        <v>2437.293448490695</v>
      </c>
      <c r="G8114" s="55">
        <f t="shared" si="378"/>
        <v>4874.5868969813901</v>
      </c>
      <c r="H8114" s="55">
        <f t="shared" si="379"/>
        <v>325.30932735238304</v>
      </c>
      <c r="I8114" s="1"/>
      <c r="J8114" s="1"/>
    </row>
    <row r="8115" spans="3:10" x14ac:dyDescent="0.25">
      <c r="C8115" s="21">
        <f t="shared" si="380"/>
        <v>46360.624999980348</v>
      </c>
      <c r="D8115" s="54">
        <v>339.52506982857</v>
      </c>
      <c r="E8115" s="54">
        <v>2012.5760714795472</v>
      </c>
      <c r="F8115" s="54">
        <v>2012.5760714795472</v>
      </c>
      <c r="G8115" s="55">
        <f t="shared" si="378"/>
        <v>4025.1521429590944</v>
      </c>
      <c r="H8115" s="55">
        <f t="shared" si="379"/>
        <v>339.52506982857</v>
      </c>
      <c r="I8115" s="1"/>
      <c r="J8115" s="1"/>
    </row>
    <row r="8116" spans="3:10" x14ac:dyDescent="0.25">
      <c r="C8116" s="21">
        <f t="shared" si="380"/>
        <v>46360.666666647012</v>
      </c>
      <c r="D8116" s="54">
        <v>376.8267181589153</v>
      </c>
      <c r="E8116" s="54">
        <v>1325.6712307761827</v>
      </c>
      <c r="F8116" s="54">
        <v>1325.6712307761827</v>
      </c>
      <c r="G8116" s="55">
        <f t="shared" si="378"/>
        <v>2651.3424615523654</v>
      </c>
      <c r="H8116" s="55">
        <f t="shared" si="379"/>
        <v>376.8267181589153</v>
      </c>
      <c r="I8116" s="1"/>
      <c r="J8116" s="1"/>
    </row>
    <row r="8117" spans="3:10" x14ac:dyDescent="0.25">
      <c r="C8117" s="21">
        <f t="shared" si="380"/>
        <v>46360.708333313676</v>
      </c>
      <c r="D8117" s="54">
        <v>516.02471001201116</v>
      </c>
      <c r="E8117" s="54">
        <v>866.06505002911695</v>
      </c>
      <c r="F8117" s="54">
        <v>866.06505002911695</v>
      </c>
      <c r="G8117" s="55">
        <f t="shared" si="378"/>
        <v>1732.1301000582339</v>
      </c>
      <c r="H8117" s="55">
        <f t="shared" si="379"/>
        <v>516.02471001201116</v>
      </c>
      <c r="I8117" s="1"/>
      <c r="J8117" s="1"/>
    </row>
    <row r="8118" spans="3:10" x14ac:dyDescent="0.25">
      <c r="C8118" s="21">
        <f t="shared" si="380"/>
        <v>46360.74999998034</v>
      </c>
      <c r="D8118" s="54">
        <v>724.36403575443887</v>
      </c>
      <c r="E8118" s="54">
        <v>661.19143050426135</v>
      </c>
      <c r="F8118" s="54">
        <v>661.19143050426135</v>
      </c>
      <c r="G8118" s="55">
        <f t="shared" si="378"/>
        <v>1322.3828610085227</v>
      </c>
      <c r="H8118" s="55">
        <f t="shared" si="379"/>
        <v>724.36403575443887</v>
      </c>
      <c r="I8118" s="1"/>
      <c r="J8118" s="1"/>
    </row>
    <row r="8119" spans="3:10" x14ac:dyDescent="0.25">
      <c r="C8119" s="21">
        <f t="shared" si="380"/>
        <v>46360.791666647005</v>
      </c>
      <c r="D8119" s="54">
        <v>827.18875458123216</v>
      </c>
      <c r="E8119" s="54">
        <v>553.0596167001205</v>
      </c>
      <c r="F8119" s="54">
        <v>553.0596167001205</v>
      </c>
      <c r="G8119" s="55">
        <f t="shared" si="378"/>
        <v>1106.119233400241</v>
      </c>
      <c r="H8119" s="55">
        <f t="shared" si="379"/>
        <v>827.18875458123216</v>
      </c>
      <c r="I8119" s="1"/>
      <c r="J8119" s="1"/>
    </row>
    <row r="8120" spans="3:10" x14ac:dyDescent="0.25">
      <c r="C8120" s="21">
        <f t="shared" si="380"/>
        <v>46360.833333313669</v>
      </c>
      <c r="D8120" s="54">
        <v>1016.8566297537554</v>
      </c>
      <c r="E8120" s="54">
        <v>465.56167992904011</v>
      </c>
      <c r="F8120" s="54">
        <v>465.56167992904011</v>
      </c>
      <c r="G8120" s="55">
        <f t="shared" si="378"/>
        <v>931.12335985808022</v>
      </c>
      <c r="H8120" s="55">
        <f t="shared" si="379"/>
        <v>931.12335985808022</v>
      </c>
      <c r="I8120" s="1"/>
      <c r="J8120" s="1"/>
    </row>
    <row r="8121" spans="3:10" x14ac:dyDescent="0.25">
      <c r="C8121" s="21">
        <f t="shared" si="380"/>
        <v>46360.874999980333</v>
      </c>
      <c r="D8121" s="54">
        <v>1091.5939744908756</v>
      </c>
      <c r="E8121" s="54">
        <v>295.97987195229609</v>
      </c>
      <c r="F8121" s="54">
        <v>295.97987195229609</v>
      </c>
      <c r="G8121" s="55">
        <f t="shared" si="378"/>
        <v>591.95974390459219</v>
      </c>
      <c r="H8121" s="55">
        <f t="shared" si="379"/>
        <v>591.95974390459219</v>
      </c>
      <c r="I8121" s="1"/>
      <c r="J8121" s="1"/>
    </row>
    <row r="8122" spans="3:10" x14ac:dyDescent="0.25">
      <c r="C8122" s="21">
        <f t="shared" si="380"/>
        <v>46360.916666646997</v>
      </c>
      <c r="D8122" s="54">
        <v>58.625864232513962</v>
      </c>
      <c r="E8122" s="54">
        <v>0</v>
      </c>
      <c r="F8122" s="54">
        <v>0</v>
      </c>
      <c r="G8122" s="55">
        <f t="shared" si="378"/>
        <v>0</v>
      </c>
      <c r="H8122" s="55">
        <f t="shared" si="379"/>
        <v>0</v>
      </c>
      <c r="I8122" s="1"/>
      <c r="J8122" s="1"/>
    </row>
    <row r="8123" spans="3:10" x14ac:dyDescent="0.25">
      <c r="C8123" s="21">
        <f t="shared" si="380"/>
        <v>46360.958333313662</v>
      </c>
      <c r="D8123" s="54">
        <v>191.10697923858137</v>
      </c>
      <c r="E8123" s="54">
        <v>1383.9829915631838</v>
      </c>
      <c r="F8123" s="54">
        <v>1383.9829915631838</v>
      </c>
      <c r="G8123" s="55">
        <f t="shared" si="378"/>
        <v>2767.9659831263675</v>
      </c>
      <c r="H8123" s="55">
        <f t="shared" si="379"/>
        <v>191.10697923858137</v>
      </c>
      <c r="I8123" s="1"/>
      <c r="J8123" s="1"/>
    </row>
    <row r="8124" spans="3:10" x14ac:dyDescent="0.25">
      <c r="C8124" s="21">
        <f t="shared" si="380"/>
        <v>46360.999999980326</v>
      </c>
      <c r="D8124" s="54">
        <v>339.85435190405337</v>
      </c>
      <c r="E8124" s="54">
        <v>1928.0941764413415</v>
      </c>
      <c r="F8124" s="54">
        <v>1928.0941764413415</v>
      </c>
      <c r="G8124" s="55">
        <f t="shared" si="378"/>
        <v>3856.1883528826829</v>
      </c>
      <c r="H8124" s="55">
        <f t="shared" si="379"/>
        <v>339.85435190405337</v>
      </c>
      <c r="I8124" s="1"/>
      <c r="J8124" s="1"/>
    </row>
    <row r="8125" spans="3:10" x14ac:dyDescent="0.25">
      <c r="C8125" s="21">
        <f t="shared" si="380"/>
        <v>46361.04166664699</v>
      </c>
      <c r="D8125" s="54">
        <v>482.44412612715342</v>
      </c>
      <c r="E8125" s="54">
        <v>2410.1177205516792</v>
      </c>
      <c r="F8125" s="54">
        <v>2410.1177205516792</v>
      </c>
      <c r="G8125" s="55">
        <f t="shared" si="378"/>
        <v>4820.2354411033584</v>
      </c>
      <c r="H8125" s="55">
        <f t="shared" si="379"/>
        <v>482.44412612715342</v>
      </c>
      <c r="I8125" s="1"/>
      <c r="J8125" s="1"/>
    </row>
    <row r="8126" spans="3:10" x14ac:dyDescent="0.25">
      <c r="C8126" s="21">
        <f t="shared" si="380"/>
        <v>46361.083333313654</v>
      </c>
      <c r="D8126" s="54">
        <v>567.41854234549703</v>
      </c>
      <c r="E8126" s="54">
        <v>1996.7893624590208</v>
      </c>
      <c r="F8126" s="54">
        <v>1996.7893624590208</v>
      </c>
      <c r="G8126" s="55">
        <f t="shared" si="378"/>
        <v>3993.5787249180416</v>
      </c>
      <c r="H8126" s="55">
        <f t="shared" si="379"/>
        <v>567.41854234549703</v>
      </c>
      <c r="I8126" s="1"/>
      <c r="J8126" s="1"/>
    </row>
    <row r="8127" spans="3:10" x14ac:dyDescent="0.25">
      <c r="C8127" s="21">
        <f t="shared" si="380"/>
        <v>46361.124999980319</v>
      </c>
      <c r="D8127" s="54">
        <v>682.20123585596207</v>
      </c>
      <c r="E8127" s="54">
        <v>2475.6679711142524</v>
      </c>
      <c r="F8127" s="54">
        <v>2475.6679711142524</v>
      </c>
      <c r="G8127" s="55">
        <f t="shared" si="378"/>
        <v>4951.3359422285048</v>
      </c>
      <c r="H8127" s="55">
        <f t="shared" si="379"/>
        <v>682.20123585596207</v>
      </c>
      <c r="I8127" s="1"/>
      <c r="J8127" s="1"/>
    </row>
    <row r="8128" spans="3:10" x14ac:dyDescent="0.25">
      <c r="C8128" s="21">
        <f t="shared" si="380"/>
        <v>46361.166666646983</v>
      </c>
      <c r="D8128" s="54">
        <v>773.64484144833568</v>
      </c>
      <c r="E8128" s="54">
        <v>2056.2560504290118</v>
      </c>
      <c r="F8128" s="54">
        <v>2056.2560504290118</v>
      </c>
      <c r="G8128" s="55">
        <f t="shared" si="378"/>
        <v>4112.5121008580236</v>
      </c>
      <c r="H8128" s="55">
        <f t="shared" si="379"/>
        <v>773.64484144833568</v>
      </c>
      <c r="I8128" s="1"/>
      <c r="J8128" s="1"/>
    </row>
    <row r="8129" spans="3:10" x14ac:dyDescent="0.25">
      <c r="C8129" s="21">
        <f t="shared" si="380"/>
        <v>46361.208333313647</v>
      </c>
      <c r="D8129" s="54">
        <v>913.08480397836274</v>
      </c>
      <c r="E8129" s="54">
        <v>2473.0088499710041</v>
      </c>
      <c r="F8129" s="54">
        <v>2473.0088499710041</v>
      </c>
      <c r="G8129" s="55">
        <f t="shared" si="378"/>
        <v>4946.0176999420082</v>
      </c>
      <c r="H8129" s="55">
        <f t="shared" si="379"/>
        <v>913.08480397836274</v>
      </c>
      <c r="I8129" s="1"/>
      <c r="J8129" s="1"/>
    </row>
    <row r="8130" spans="3:10" x14ac:dyDescent="0.25">
      <c r="C8130" s="21">
        <f t="shared" si="380"/>
        <v>46361.249999980311</v>
      </c>
      <c r="D8130" s="54">
        <v>3053.286936920877</v>
      </c>
      <c r="E8130" s="54">
        <v>2892.1412646620161</v>
      </c>
      <c r="F8130" s="54">
        <v>2892.1412646620161</v>
      </c>
      <c r="G8130" s="55">
        <f t="shared" si="378"/>
        <v>5784.2825293240321</v>
      </c>
      <c r="H8130" s="55">
        <f t="shared" si="379"/>
        <v>3053.286936920877</v>
      </c>
      <c r="I8130" s="1"/>
      <c r="J8130" s="1"/>
    </row>
    <row r="8131" spans="3:10" x14ac:dyDescent="0.25">
      <c r="C8131" s="21">
        <f t="shared" si="380"/>
        <v>46361.291666646976</v>
      </c>
      <c r="D8131" s="54">
        <v>2207.8364767414846</v>
      </c>
      <c r="E8131" s="54">
        <v>0</v>
      </c>
      <c r="F8131" s="54">
        <v>0</v>
      </c>
      <c r="G8131" s="55">
        <f t="shared" si="378"/>
        <v>0</v>
      </c>
      <c r="H8131" s="55">
        <f t="shared" si="379"/>
        <v>0</v>
      </c>
      <c r="I8131" s="1"/>
      <c r="J8131" s="1"/>
    </row>
    <row r="8132" spans="3:10" x14ac:dyDescent="0.25">
      <c r="C8132" s="21">
        <f t="shared" si="380"/>
        <v>46361.33333331364</v>
      </c>
      <c r="D8132" s="54">
        <v>1042.9804593457638</v>
      </c>
      <c r="E8132" s="54">
        <v>233.2059554427953</v>
      </c>
      <c r="F8132" s="54">
        <v>233.2059554427953</v>
      </c>
      <c r="G8132" s="55">
        <f t="shared" si="378"/>
        <v>466.4119108855906</v>
      </c>
      <c r="H8132" s="55">
        <f t="shared" si="379"/>
        <v>466.4119108855906</v>
      </c>
      <c r="I8132" s="1"/>
      <c r="J8132" s="1"/>
    </row>
    <row r="8133" spans="3:10" x14ac:dyDescent="0.25">
      <c r="C8133" s="21">
        <f t="shared" si="380"/>
        <v>46361.374999980304</v>
      </c>
      <c r="D8133" s="54">
        <v>741.15521241069212</v>
      </c>
      <c r="E8133" s="54">
        <v>187.86615735414782</v>
      </c>
      <c r="F8133" s="54">
        <v>187.86615735414782</v>
      </c>
      <c r="G8133" s="55">
        <f t="shared" si="378"/>
        <v>375.73231470829563</v>
      </c>
      <c r="H8133" s="55">
        <f t="shared" si="379"/>
        <v>375.73231470829563</v>
      </c>
      <c r="I8133" s="1"/>
      <c r="J8133" s="1"/>
    </row>
    <row r="8134" spans="3:10" x14ac:dyDescent="0.25">
      <c r="C8134" s="21">
        <f t="shared" si="380"/>
        <v>46361.416666646968</v>
      </c>
      <c r="D8134" s="54">
        <v>678.26498055446882</v>
      </c>
      <c r="E8134" s="54">
        <v>378.10995881582727</v>
      </c>
      <c r="F8134" s="54">
        <v>378.10995881582727</v>
      </c>
      <c r="G8134" s="55">
        <f t="shared" si="378"/>
        <v>756.21991763165454</v>
      </c>
      <c r="H8134" s="55">
        <f t="shared" si="379"/>
        <v>678.26498055446882</v>
      </c>
      <c r="I8134" s="1"/>
      <c r="J8134" s="1"/>
    </row>
    <row r="8135" spans="3:10" x14ac:dyDescent="0.25">
      <c r="C8135" s="21">
        <f t="shared" si="380"/>
        <v>46361.458333313632</v>
      </c>
      <c r="D8135" s="54">
        <v>659.72867265521722</v>
      </c>
      <c r="E8135" s="54">
        <v>435.08813163617447</v>
      </c>
      <c r="F8135" s="54">
        <v>435.08813163617447</v>
      </c>
      <c r="G8135" s="55">
        <f t="shared" si="378"/>
        <v>870.17626327234893</v>
      </c>
      <c r="H8135" s="55">
        <f t="shared" si="379"/>
        <v>659.72867265521722</v>
      </c>
      <c r="I8135" s="1"/>
      <c r="J8135" s="1"/>
    </row>
    <row r="8136" spans="3:10" x14ac:dyDescent="0.25">
      <c r="C8136" s="21">
        <f t="shared" si="380"/>
        <v>46361.499999980297</v>
      </c>
      <c r="D8136" s="54">
        <v>605.56605304239781</v>
      </c>
      <c r="E8136" s="54">
        <v>445.20902510802568</v>
      </c>
      <c r="F8136" s="54">
        <v>445.20902510802568</v>
      </c>
      <c r="G8136" s="55">
        <f t="shared" si="378"/>
        <v>890.41805021605137</v>
      </c>
      <c r="H8136" s="55">
        <f t="shared" si="379"/>
        <v>605.56605304239781</v>
      </c>
      <c r="I8136" s="1"/>
      <c r="J8136" s="1"/>
    </row>
    <row r="8137" spans="3:10" x14ac:dyDescent="0.25">
      <c r="C8137" s="21">
        <f t="shared" si="380"/>
        <v>46361.541666646961</v>
      </c>
      <c r="D8137" s="54">
        <v>461.63991042320663</v>
      </c>
      <c r="E8137" s="54">
        <v>535.99483017613545</v>
      </c>
      <c r="F8137" s="54">
        <v>535.99483017613545</v>
      </c>
      <c r="G8137" s="55">
        <f t="shared" si="378"/>
        <v>1071.9896603522709</v>
      </c>
      <c r="H8137" s="55">
        <f t="shared" si="379"/>
        <v>461.63991042320663</v>
      </c>
      <c r="I8137" s="1"/>
      <c r="J8137" s="1"/>
    </row>
    <row r="8138" spans="3:10" x14ac:dyDescent="0.25">
      <c r="C8138" s="21">
        <f t="shared" si="380"/>
        <v>46361.583333313625</v>
      </c>
      <c r="D8138" s="54">
        <v>369.38071930929169</v>
      </c>
      <c r="E8138" s="54">
        <v>728.97877643688082</v>
      </c>
      <c r="F8138" s="54">
        <v>728.97877643688082</v>
      </c>
      <c r="G8138" s="55">
        <f t="shared" si="378"/>
        <v>1457.9575528737616</v>
      </c>
      <c r="H8138" s="55">
        <f t="shared" si="379"/>
        <v>369.38071930929169</v>
      </c>
      <c r="I8138" s="1"/>
      <c r="J8138" s="1"/>
    </row>
    <row r="8139" spans="3:10" x14ac:dyDescent="0.25">
      <c r="C8139" s="21">
        <f t="shared" si="380"/>
        <v>46361.624999980289</v>
      </c>
      <c r="D8139" s="54">
        <v>381.56435704134077</v>
      </c>
      <c r="E8139" s="54">
        <v>732.56785218142454</v>
      </c>
      <c r="F8139" s="54">
        <v>732.56785218142454</v>
      </c>
      <c r="G8139" s="55">
        <f t="shared" si="378"/>
        <v>1465.1357043628491</v>
      </c>
      <c r="H8139" s="55">
        <f t="shared" si="379"/>
        <v>381.56435704134077</v>
      </c>
      <c r="I8139" s="1"/>
      <c r="J8139" s="1"/>
    </row>
    <row r="8140" spans="3:10" x14ac:dyDescent="0.25">
      <c r="C8140" s="21">
        <f t="shared" si="380"/>
        <v>46361.666666646954</v>
      </c>
      <c r="D8140" s="54">
        <v>521.67284058837549</v>
      </c>
      <c r="E8140" s="54">
        <v>587.84149872930277</v>
      </c>
      <c r="F8140" s="54">
        <v>587.84149872930277</v>
      </c>
      <c r="G8140" s="55">
        <f t="shared" si="378"/>
        <v>1175.6829974586055</v>
      </c>
      <c r="H8140" s="55">
        <f t="shared" si="379"/>
        <v>521.67284058837549</v>
      </c>
      <c r="I8140" s="1"/>
      <c r="J8140" s="1"/>
    </row>
    <row r="8141" spans="3:10" x14ac:dyDescent="0.25">
      <c r="C8141" s="21">
        <f t="shared" si="380"/>
        <v>46361.708333313618</v>
      </c>
      <c r="D8141" s="54">
        <v>698.53642428733338</v>
      </c>
      <c r="E8141" s="54">
        <v>510.86930820114509</v>
      </c>
      <c r="F8141" s="54">
        <v>510.86930820114509</v>
      </c>
      <c r="G8141" s="55">
        <f t="shared" ref="G8141:G8204" si="381">E8141+F8141</f>
        <v>1021.7386164022902</v>
      </c>
      <c r="H8141" s="55">
        <f t="shared" ref="H8141:H8204" si="382">IF(G8141&gt;D8141,D8141,G8141)</f>
        <v>698.53642428733338</v>
      </c>
      <c r="I8141" s="1"/>
      <c r="J8141" s="1"/>
    </row>
    <row r="8142" spans="3:10" x14ac:dyDescent="0.25">
      <c r="C8142" s="21">
        <f t="shared" si="380"/>
        <v>46361.749999980282</v>
      </c>
      <c r="D8142" s="54">
        <v>861.71470339307473</v>
      </c>
      <c r="E8142" s="54">
        <v>470.44993187976593</v>
      </c>
      <c r="F8142" s="54">
        <v>470.44993187976593</v>
      </c>
      <c r="G8142" s="55">
        <f t="shared" si="381"/>
        <v>940.89986375953185</v>
      </c>
      <c r="H8142" s="55">
        <f t="shared" si="382"/>
        <v>861.71470339307473</v>
      </c>
      <c r="I8142" s="1"/>
      <c r="J8142" s="1"/>
    </row>
    <row r="8143" spans="3:10" x14ac:dyDescent="0.25">
      <c r="C8143" s="21">
        <f t="shared" ref="C8143:C8206" si="383">C8142+1/24</f>
        <v>46361.791666646946</v>
      </c>
      <c r="D8143" s="54">
        <v>911.41376068975717</v>
      </c>
      <c r="E8143" s="54">
        <v>436.17725702282831</v>
      </c>
      <c r="F8143" s="54">
        <v>436.17725702282831</v>
      </c>
      <c r="G8143" s="55">
        <f t="shared" si="381"/>
        <v>872.35451404565663</v>
      </c>
      <c r="H8143" s="55">
        <f t="shared" si="382"/>
        <v>872.35451404565663</v>
      </c>
      <c r="I8143" s="1"/>
      <c r="J8143" s="1"/>
    </row>
    <row r="8144" spans="3:10" x14ac:dyDescent="0.25">
      <c r="C8144" s="21">
        <f t="shared" si="383"/>
        <v>46361.833333313611</v>
      </c>
      <c r="D8144" s="54">
        <v>1076.475669087486</v>
      </c>
      <c r="E8144" s="54">
        <v>324.73991580896194</v>
      </c>
      <c r="F8144" s="54">
        <v>324.73991580896194</v>
      </c>
      <c r="G8144" s="55">
        <f t="shared" si="381"/>
        <v>649.47983161792388</v>
      </c>
      <c r="H8144" s="55">
        <f t="shared" si="382"/>
        <v>649.47983161792388</v>
      </c>
      <c r="I8144" s="1"/>
      <c r="J8144" s="1"/>
    </row>
    <row r="8145" spans="3:10" x14ac:dyDescent="0.25">
      <c r="C8145" s="21">
        <f t="shared" si="383"/>
        <v>46361.874999980275</v>
      </c>
      <c r="D8145" s="54">
        <v>1157.5058721773664</v>
      </c>
      <c r="E8145" s="54">
        <v>231.1320156811112</v>
      </c>
      <c r="F8145" s="54">
        <v>231.1320156811112</v>
      </c>
      <c r="G8145" s="55">
        <f t="shared" si="381"/>
        <v>462.2640313622224</v>
      </c>
      <c r="H8145" s="55">
        <f t="shared" si="382"/>
        <v>462.2640313622224</v>
      </c>
      <c r="I8145" s="1"/>
      <c r="J8145" s="1"/>
    </row>
    <row r="8146" spans="3:10" x14ac:dyDescent="0.25">
      <c r="C8146" s="21">
        <f t="shared" si="383"/>
        <v>46361.916666646939</v>
      </c>
      <c r="D8146" s="54">
        <v>73.056163850817327</v>
      </c>
      <c r="E8146" s="54">
        <v>0</v>
      </c>
      <c r="F8146" s="54">
        <v>0</v>
      </c>
      <c r="G8146" s="55">
        <f t="shared" si="381"/>
        <v>0</v>
      </c>
      <c r="H8146" s="55">
        <f t="shared" si="382"/>
        <v>0</v>
      </c>
      <c r="I8146" s="1"/>
      <c r="J8146" s="1"/>
    </row>
    <row r="8147" spans="3:10" x14ac:dyDescent="0.25">
      <c r="C8147" s="21">
        <f t="shared" si="383"/>
        <v>46361.958333313603</v>
      </c>
      <c r="D8147" s="54">
        <v>223.05243668139306</v>
      </c>
      <c r="E8147" s="54">
        <v>1386.1609525254182</v>
      </c>
      <c r="F8147" s="54">
        <v>1386.1609525254182</v>
      </c>
      <c r="G8147" s="55">
        <f t="shared" si="381"/>
        <v>2772.3219050508364</v>
      </c>
      <c r="H8147" s="55">
        <f t="shared" si="382"/>
        <v>223.05243668139306</v>
      </c>
      <c r="I8147" s="1"/>
      <c r="J8147" s="1"/>
    </row>
    <row r="8148" spans="3:10" x14ac:dyDescent="0.25">
      <c r="C8148" s="21">
        <f t="shared" si="383"/>
        <v>46361.999999980268</v>
      </c>
      <c r="D8148" s="54">
        <v>423.415832060517</v>
      </c>
      <c r="E8148" s="54">
        <v>1928.0941764413415</v>
      </c>
      <c r="F8148" s="54">
        <v>1928.0941764413415</v>
      </c>
      <c r="G8148" s="55">
        <f t="shared" si="381"/>
        <v>3856.1883528826829</v>
      </c>
      <c r="H8148" s="55">
        <f t="shared" si="382"/>
        <v>423.415832060517</v>
      </c>
      <c r="I8148" s="1"/>
      <c r="J8148" s="1"/>
    </row>
    <row r="8149" spans="3:10" x14ac:dyDescent="0.25">
      <c r="C8149" s="21">
        <f t="shared" si="383"/>
        <v>46362.041666646932</v>
      </c>
      <c r="D8149" s="54">
        <v>602.53716415827307</v>
      </c>
      <c r="E8149" s="54">
        <v>2410.1177205516792</v>
      </c>
      <c r="F8149" s="54">
        <v>2410.1177205516792</v>
      </c>
      <c r="G8149" s="55">
        <f t="shared" si="381"/>
        <v>4820.2354411033584</v>
      </c>
      <c r="H8149" s="55">
        <f t="shared" si="382"/>
        <v>602.53716415827307</v>
      </c>
      <c r="I8149" s="1"/>
      <c r="J8149" s="1"/>
    </row>
    <row r="8150" spans="3:10" x14ac:dyDescent="0.25">
      <c r="C8150" s="21">
        <f t="shared" si="383"/>
        <v>46362.083333313596</v>
      </c>
      <c r="D8150" s="54">
        <v>712.29089287491001</v>
      </c>
      <c r="E8150" s="54">
        <v>2060.9051128512879</v>
      </c>
      <c r="F8150" s="54">
        <v>2060.9051128512879</v>
      </c>
      <c r="G8150" s="55">
        <f t="shared" si="381"/>
        <v>4121.8102257025757</v>
      </c>
      <c r="H8150" s="55">
        <f t="shared" si="382"/>
        <v>712.29089287491001</v>
      </c>
      <c r="I8150" s="1"/>
      <c r="J8150" s="1"/>
    </row>
    <row r="8151" spans="3:10" x14ac:dyDescent="0.25">
      <c r="C8151" s="21">
        <f t="shared" si="383"/>
        <v>46362.12499998026</v>
      </c>
      <c r="D8151" s="54">
        <v>835.57718019008928</v>
      </c>
      <c r="E8151" s="54">
        <v>2473.4977936212258</v>
      </c>
      <c r="F8151" s="54">
        <v>2473.4977936212258</v>
      </c>
      <c r="G8151" s="55">
        <f t="shared" si="381"/>
        <v>4946.9955872424516</v>
      </c>
      <c r="H8151" s="55">
        <f t="shared" si="382"/>
        <v>835.57718019008928</v>
      </c>
      <c r="I8151" s="1"/>
      <c r="J8151" s="1"/>
    </row>
    <row r="8152" spans="3:10" x14ac:dyDescent="0.25">
      <c r="C8152" s="21">
        <f t="shared" si="383"/>
        <v>46362.166666646925</v>
      </c>
      <c r="D8152" s="54">
        <v>899.9205051109592</v>
      </c>
      <c r="E8152" s="54">
        <v>2052.7111166463233</v>
      </c>
      <c r="F8152" s="54">
        <v>2052.7111166463233</v>
      </c>
      <c r="G8152" s="55">
        <f t="shared" si="381"/>
        <v>4105.4222332926465</v>
      </c>
      <c r="H8152" s="55">
        <f t="shared" si="382"/>
        <v>899.9205051109592</v>
      </c>
      <c r="I8152" s="1"/>
      <c r="J8152" s="1"/>
    </row>
    <row r="8153" spans="3:10" x14ac:dyDescent="0.25">
      <c r="C8153" s="21">
        <f t="shared" si="383"/>
        <v>46362.208333313589</v>
      </c>
      <c r="D8153" s="54">
        <v>969.29041166682225</v>
      </c>
      <c r="E8153" s="54">
        <v>2471.5217336214528</v>
      </c>
      <c r="F8153" s="54">
        <v>2471.5217336214528</v>
      </c>
      <c r="G8153" s="55">
        <f t="shared" si="381"/>
        <v>4943.0434672429055</v>
      </c>
      <c r="H8153" s="55">
        <f t="shared" si="382"/>
        <v>969.29041166682225</v>
      </c>
      <c r="I8153" s="1"/>
      <c r="J8153" s="1"/>
    </row>
    <row r="8154" spans="3:10" x14ac:dyDescent="0.25">
      <c r="C8154" s="21">
        <f t="shared" si="383"/>
        <v>46362.249999980253</v>
      </c>
      <c r="D8154" s="54">
        <v>3039.7850639188423</v>
      </c>
      <c r="E8154" s="54">
        <v>2892.1412646620161</v>
      </c>
      <c r="F8154" s="54">
        <v>2892.1412646620161</v>
      </c>
      <c r="G8154" s="55">
        <f t="shared" si="381"/>
        <v>5784.2825293240321</v>
      </c>
      <c r="H8154" s="55">
        <f t="shared" si="382"/>
        <v>3039.7850639188423</v>
      </c>
      <c r="I8154" s="1"/>
      <c r="J8154" s="1"/>
    </row>
    <row r="8155" spans="3:10" x14ac:dyDescent="0.25">
      <c r="C8155" s="21">
        <f t="shared" si="383"/>
        <v>46362.291666646917</v>
      </c>
      <c r="D8155" s="54">
        <v>2230.0742323986979</v>
      </c>
      <c r="E8155" s="54">
        <v>0</v>
      </c>
      <c r="F8155" s="54">
        <v>0</v>
      </c>
      <c r="G8155" s="55">
        <f t="shared" si="381"/>
        <v>0</v>
      </c>
      <c r="H8155" s="55">
        <f t="shared" si="382"/>
        <v>0</v>
      </c>
      <c r="I8155" s="1"/>
      <c r="J8155" s="1"/>
    </row>
    <row r="8156" spans="3:10" x14ac:dyDescent="0.25">
      <c r="C8156" s="21">
        <f t="shared" si="383"/>
        <v>46362.333333313582</v>
      </c>
      <c r="D8156" s="54">
        <v>1052.9794205894502</v>
      </c>
      <c r="E8156" s="54">
        <v>248.08207262643128</v>
      </c>
      <c r="F8156" s="54">
        <v>248.08207262643128</v>
      </c>
      <c r="G8156" s="55">
        <f t="shared" si="381"/>
        <v>496.16414525286257</v>
      </c>
      <c r="H8156" s="55">
        <f t="shared" si="382"/>
        <v>496.16414525286257</v>
      </c>
      <c r="I8156" s="1"/>
      <c r="J8156" s="1"/>
    </row>
    <row r="8157" spans="3:10" x14ac:dyDescent="0.25">
      <c r="C8157" s="21">
        <f t="shared" si="383"/>
        <v>46362.374999980246</v>
      </c>
      <c r="D8157" s="54">
        <v>769.85005624191979</v>
      </c>
      <c r="E8157" s="54">
        <v>121.81512347376677</v>
      </c>
      <c r="F8157" s="54">
        <v>121.81512347376677</v>
      </c>
      <c r="G8157" s="55">
        <f t="shared" si="381"/>
        <v>243.63024694753355</v>
      </c>
      <c r="H8157" s="55">
        <f t="shared" si="382"/>
        <v>243.63024694753355</v>
      </c>
      <c r="I8157" s="1"/>
      <c r="J8157" s="1"/>
    </row>
    <row r="8158" spans="3:10" x14ac:dyDescent="0.25">
      <c r="C8158" s="21">
        <f t="shared" si="383"/>
        <v>46362.41666664691</v>
      </c>
      <c r="D8158" s="54">
        <v>692.78247720374463</v>
      </c>
      <c r="E8158" s="54">
        <v>333.67371918339921</v>
      </c>
      <c r="F8158" s="54">
        <v>333.67371918339921</v>
      </c>
      <c r="G8158" s="55">
        <f t="shared" si="381"/>
        <v>667.34743836679843</v>
      </c>
      <c r="H8158" s="55">
        <f t="shared" si="382"/>
        <v>667.34743836679843</v>
      </c>
      <c r="I8158" s="1"/>
      <c r="J8158" s="1"/>
    </row>
    <row r="8159" spans="3:10" x14ac:dyDescent="0.25">
      <c r="C8159" s="21">
        <f t="shared" si="383"/>
        <v>46362.458333313574</v>
      </c>
      <c r="D8159" s="54">
        <v>689.05149692126975</v>
      </c>
      <c r="E8159" s="54">
        <v>766.20328365046976</v>
      </c>
      <c r="F8159" s="54">
        <v>766.20328365046976</v>
      </c>
      <c r="G8159" s="55">
        <f t="shared" si="381"/>
        <v>1532.4065673009395</v>
      </c>
      <c r="H8159" s="55">
        <f t="shared" si="382"/>
        <v>689.05149692126975</v>
      </c>
      <c r="I8159" s="1"/>
      <c r="J8159" s="1"/>
    </row>
    <row r="8160" spans="3:10" x14ac:dyDescent="0.25">
      <c r="C8160" s="21">
        <f t="shared" si="383"/>
        <v>46362.499999980238</v>
      </c>
      <c r="D8160" s="54">
        <v>603.31028939670364</v>
      </c>
      <c r="E8160" s="54">
        <v>1546.0894176792449</v>
      </c>
      <c r="F8160" s="54">
        <v>1546.0894176792449</v>
      </c>
      <c r="G8160" s="55">
        <f t="shared" si="381"/>
        <v>3092.1788353584898</v>
      </c>
      <c r="H8160" s="55">
        <f t="shared" si="382"/>
        <v>603.31028939670364</v>
      </c>
      <c r="I8160" s="1"/>
      <c r="J8160" s="1"/>
    </row>
    <row r="8161" spans="3:10" x14ac:dyDescent="0.25">
      <c r="C8161" s="21">
        <f t="shared" si="383"/>
        <v>46362.541666646903</v>
      </c>
      <c r="D8161" s="54">
        <v>474.40432330777548</v>
      </c>
      <c r="E8161" s="54">
        <v>1816.5746051854503</v>
      </c>
      <c r="F8161" s="54">
        <v>1816.5746051854503</v>
      </c>
      <c r="G8161" s="55">
        <f t="shared" si="381"/>
        <v>3633.1492103709006</v>
      </c>
      <c r="H8161" s="55">
        <f t="shared" si="382"/>
        <v>474.40432330777548</v>
      </c>
      <c r="I8161" s="1"/>
      <c r="J8161" s="1"/>
    </row>
    <row r="8162" spans="3:10" x14ac:dyDescent="0.25">
      <c r="C8162" s="21">
        <f t="shared" si="383"/>
        <v>46362.583333313567</v>
      </c>
      <c r="D8162" s="54">
        <v>462.32221118903658</v>
      </c>
      <c r="E8162" s="54">
        <v>1328.9310787880529</v>
      </c>
      <c r="F8162" s="54">
        <v>1328.9310787880529</v>
      </c>
      <c r="G8162" s="55">
        <f t="shared" si="381"/>
        <v>2657.8621575761058</v>
      </c>
      <c r="H8162" s="55">
        <f t="shared" si="382"/>
        <v>462.32221118903658</v>
      </c>
      <c r="I8162" s="1"/>
      <c r="J8162" s="1"/>
    </row>
    <row r="8163" spans="3:10" x14ac:dyDescent="0.25">
      <c r="C8163" s="21">
        <f t="shared" si="383"/>
        <v>46362.624999980231</v>
      </c>
      <c r="D8163" s="54">
        <v>449.39263592020598</v>
      </c>
      <c r="E8163" s="54">
        <v>1085.3263940479662</v>
      </c>
      <c r="F8163" s="54">
        <v>1085.3263940479662</v>
      </c>
      <c r="G8163" s="55">
        <f t="shared" si="381"/>
        <v>2170.6527880959325</v>
      </c>
      <c r="H8163" s="55">
        <f t="shared" si="382"/>
        <v>449.39263592020598</v>
      </c>
      <c r="I8163" s="1"/>
      <c r="J8163" s="1"/>
    </row>
    <row r="8164" spans="3:10" x14ac:dyDescent="0.25">
      <c r="C8164" s="21">
        <f t="shared" si="383"/>
        <v>46362.666666646895</v>
      </c>
      <c r="D8164" s="54">
        <v>501.16285838465785</v>
      </c>
      <c r="E8164" s="54">
        <v>979.56879872898048</v>
      </c>
      <c r="F8164" s="54">
        <v>979.56879872898048</v>
      </c>
      <c r="G8164" s="55">
        <f t="shared" si="381"/>
        <v>1959.137597457961</v>
      </c>
      <c r="H8164" s="55">
        <f t="shared" si="382"/>
        <v>501.16285838465785</v>
      </c>
      <c r="I8164" s="1"/>
      <c r="J8164" s="1"/>
    </row>
    <row r="8165" spans="3:10" x14ac:dyDescent="0.25">
      <c r="C8165" s="21">
        <f t="shared" si="383"/>
        <v>46362.70833331356</v>
      </c>
      <c r="D8165" s="54">
        <v>630.00669701476772</v>
      </c>
      <c r="E8165" s="54">
        <v>880.81850806405271</v>
      </c>
      <c r="F8165" s="54">
        <v>880.81850806405271</v>
      </c>
      <c r="G8165" s="55">
        <f t="shared" si="381"/>
        <v>1761.6370161281054</v>
      </c>
      <c r="H8165" s="55">
        <f t="shared" si="382"/>
        <v>630.00669701476772</v>
      </c>
      <c r="I8165" s="1"/>
      <c r="J8165" s="1"/>
    </row>
    <row r="8166" spans="3:10" x14ac:dyDescent="0.25">
      <c r="C8166" s="21">
        <f t="shared" si="383"/>
        <v>46362.749999980224</v>
      </c>
      <c r="D8166" s="54">
        <v>782.89058318101252</v>
      </c>
      <c r="E8166" s="54">
        <v>836.57519697730288</v>
      </c>
      <c r="F8166" s="54">
        <v>836.57519697730288</v>
      </c>
      <c r="G8166" s="55">
        <f t="shared" si="381"/>
        <v>1673.1503939546058</v>
      </c>
      <c r="H8166" s="55">
        <f t="shared" si="382"/>
        <v>782.89058318101252</v>
      </c>
      <c r="I8166" s="1"/>
      <c r="J8166" s="1"/>
    </row>
    <row r="8167" spans="3:10" x14ac:dyDescent="0.25">
      <c r="C8167" s="21">
        <f t="shared" si="383"/>
        <v>46362.791666646888</v>
      </c>
      <c r="D8167" s="54">
        <v>833.29000224553977</v>
      </c>
      <c r="E8167" s="54">
        <v>801.7990510770511</v>
      </c>
      <c r="F8167" s="54">
        <v>801.7990510770511</v>
      </c>
      <c r="G8167" s="55">
        <f t="shared" si="381"/>
        <v>1603.5981021541022</v>
      </c>
      <c r="H8167" s="55">
        <f t="shared" si="382"/>
        <v>833.29000224553977</v>
      </c>
      <c r="I8167" s="1"/>
      <c r="J8167" s="1"/>
    </row>
    <row r="8168" spans="3:10" x14ac:dyDescent="0.25">
      <c r="C8168" s="21">
        <f t="shared" si="383"/>
        <v>46362.833333313552</v>
      </c>
      <c r="D8168" s="54">
        <v>967.37008199326556</v>
      </c>
      <c r="E8168" s="54">
        <v>778.31497424408758</v>
      </c>
      <c r="F8168" s="54">
        <v>778.31497424408758</v>
      </c>
      <c r="G8168" s="55">
        <f t="shared" si="381"/>
        <v>1556.6299484881752</v>
      </c>
      <c r="H8168" s="55">
        <f t="shared" si="382"/>
        <v>967.37008199326556</v>
      </c>
      <c r="I8168" s="1"/>
      <c r="J8168" s="1"/>
    </row>
    <row r="8169" spans="3:10" x14ac:dyDescent="0.25">
      <c r="C8169" s="21">
        <f t="shared" si="383"/>
        <v>46362.874999980217</v>
      </c>
      <c r="D8169" s="54">
        <v>1002.5178151336443</v>
      </c>
      <c r="E8169" s="54">
        <v>760.78644580668777</v>
      </c>
      <c r="F8169" s="54">
        <v>760.78644580668777</v>
      </c>
      <c r="G8169" s="55">
        <f t="shared" si="381"/>
        <v>1521.5728916133755</v>
      </c>
      <c r="H8169" s="55">
        <f t="shared" si="382"/>
        <v>1002.5178151336443</v>
      </c>
      <c r="I8169" s="1"/>
      <c r="J8169" s="1"/>
    </row>
    <row r="8170" spans="3:10" x14ac:dyDescent="0.25">
      <c r="C8170" s="21">
        <f t="shared" si="383"/>
        <v>46362.916666646881</v>
      </c>
      <c r="D8170" s="54">
        <v>21.570240725429187</v>
      </c>
      <c r="E8170" s="54">
        <v>0.2552256487343787</v>
      </c>
      <c r="F8170" s="54">
        <v>0.2552256487343787</v>
      </c>
      <c r="G8170" s="55">
        <f t="shared" si="381"/>
        <v>0.51045129746875739</v>
      </c>
      <c r="H8170" s="55">
        <f t="shared" si="382"/>
        <v>0.51045129746875739</v>
      </c>
      <c r="I8170" s="1"/>
      <c r="J8170" s="1"/>
    </row>
    <row r="8171" spans="3:10" x14ac:dyDescent="0.25">
      <c r="C8171" s="21">
        <f t="shared" si="383"/>
        <v>46362.958333313545</v>
      </c>
      <c r="D8171" s="54">
        <v>111.29253111034608</v>
      </c>
      <c r="E8171" s="54">
        <v>2.306375242509386</v>
      </c>
      <c r="F8171" s="54">
        <v>2.306375242509386</v>
      </c>
      <c r="G8171" s="55">
        <f t="shared" si="381"/>
        <v>4.6127504850187719</v>
      </c>
      <c r="H8171" s="55">
        <f t="shared" si="382"/>
        <v>4.6127504850187719</v>
      </c>
      <c r="I8171" s="1"/>
      <c r="J8171" s="1"/>
    </row>
    <row r="8172" spans="3:10" x14ac:dyDescent="0.25">
      <c r="C8172" s="21">
        <f t="shared" si="383"/>
        <v>46362.999999980209</v>
      </c>
      <c r="D8172" s="54">
        <v>138.31546576194683</v>
      </c>
      <c r="E8172" s="54">
        <v>446.48798241725854</v>
      </c>
      <c r="F8172" s="54">
        <v>446.48798241725854</v>
      </c>
      <c r="G8172" s="55">
        <f t="shared" si="381"/>
        <v>892.97596483451707</v>
      </c>
      <c r="H8172" s="55">
        <f t="shared" si="382"/>
        <v>138.31546576194683</v>
      </c>
      <c r="I8172" s="1"/>
      <c r="J8172" s="1"/>
    </row>
    <row r="8173" spans="3:10" x14ac:dyDescent="0.25">
      <c r="C8173" s="21">
        <f t="shared" si="383"/>
        <v>46363.041666646874</v>
      </c>
      <c r="D8173" s="54">
        <v>306.3375438818257</v>
      </c>
      <c r="E8173" s="54">
        <v>2410.1177205516792</v>
      </c>
      <c r="F8173" s="54">
        <v>2410.1177205516792</v>
      </c>
      <c r="G8173" s="55">
        <f t="shared" si="381"/>
        <v>4820.2354411033584</v>
      </c>
      <c r="H8173" s="55">
        <f t="shared" si="382"/>
        <v>306.3375438818257</v>
      </c>
      <c r="I8173" s="1"/>
      <c r="J8173" s="1"/>
    </row>
    <row r="8174" spans="3:10" x14ac:dyDescent="0.25">
      <c r="C8174" s="21">
        <f t="shared" si="383"/>
        <v>46363.083333313538</v>
      </c>
      <c r="D8174" s="54">
        <v>360.71045592262067</v>
      </c>
      <c r="E8174" s="54">
        <v>1928.0941764413415</v>
      </c>
      <c r="F8174" s="54">
        <v>1928.0941764413415</v>
      </c>
      <c r="G8174" s="55">
        <f t="shared" si="381"/>
        <v>3856.1883528826829</v>
      </c>
      <c r="H8174" s="55">
        <f t="shared" si="382"/>
        <v>360.71045592262067</v>
      </c>
      <c r="I8174" s="1"/>
      <c r="J8174" s="1"/>
    </row>
    <row r="8175" spans="3:10" x14ac:dyDescent="0.25">
      <c r="C8175" s="21">
        <f t="shared" si="383"/>
        <v>46363.124999980202</v>
      </c>
      <c r="D8175" s="54">
        <v>492.78059090968725</v>
      </c>
      <c r="E8175" s="54">
        <v>2410.1177205516792</v>
      </c>
      <c r="F8175" s="54">
        <v>2410.1177205516792</v>
      </c>
      <c r="G8175" s="55">
        <f t="shared" si="381"/>
        <v>4820.2354411033584</v>
      </c>
      <c r="H8175" s="55">
        <f t="shared" si="382"/>
        <v>492.78059090968725</v>
      </c>
      <c r="I8175" s="1"/>
      <c r="J8175" s="1"/>
    </row>
    <row r="8176" spans="3:10" x14ac:dyDescent="0.25">
      <c r="C8176" s="21">
        <f t="shared" si="383"/>
        <v>46363.166666646866</v>
      </c>
      <c r="D8176" s="54">
        <v>505.55795900918952</v>
      </c>
      <c r="E8176" s="54">
        <v>1928.0941764413415</v>
      </c>
      <c r="F8176" s="54">
        <v>1928.0941764413415</v>
      </c>
      <c r="G8176" s="55">
        <f t="shared" si="381"/>
        <v>3856.1883528826829</v>
      </c>
      <c r="H8176" s="55">
        <f t="shared" si="382"/>
        <v>505.55795900918952</v>
      </c>
      <c r="I8176" s="1"/>
      <c r="J8176" s="1"/>
    </row>
    <row r="8177" spans="3:10" x14ac:dyDescent="0.25">
      <c r="C8177" s="21">
        <f t="shared" si="383"/>
        <v>46363.208333313531</v>
      </c>
      <c r="D8177" s="54">
        <v>640.03015018603332</v>
      </c>
      <c r="E8177" s="54">
        <v>2410.1177205516792</v>
      </c>
      <c r="F8177" s="54">
        <v>2410.1177205516792</v>
      </c>
      <c r="G8177" s="55">
        <f t="shared" si="381"/>
        <v>4820.2354411033584</v>
      </c>
      <c r="H8177" s="55">
        <f t="shared" si="382"/>
        <v>640.03015018603332</v>
      </c>
      <c r="I8177" s="1"/>
      <c r="J8177" s="1"/>
    </row>
    <row r="8178" spans="3:10" x14ac:dyDescent="0.25">
      <c r="C8178" s="21">
        <f t="shared" si="383"/>
        <v>46363.249999980195</v>
      </c>
      <c r="D8178" s="54">
        <v>2641.9096572113986</v>
      </c>
      <c r="E8178" s="54">
        <v>2892.1412646620161</v>
      </c>
      <c r="F8178" s="54">
        <v>2892.1412646620161</v>
      </c>
      <c r="G8178" s="55">
        <f t="shared" si="381"/>
        <v>5784.2825293240321</v>
      </c>
      <c r="H8178" s="55">
        <f t="shared" si="382"/>
        <v>2641.9096572113986</v>
      </c>
      <c r="I8178" s="1"/>
      <c r="J8178" s="1"/>
    </row>
    <row r="8179" spans="3:10" x14ac:dyDescent="0.25">
      <c r="C8179" s="21">
        <f t="shared" si="383"/>
        <v>46363.291666646859</v>
      </c>
      <c r="D8179" s="54">
        <v>1876.156045288438</v>
      </c>
      <c r="E8179" s="54">
        <v>392.55969352011618</v>
      </c>
      <c r="F8179" s="54">
        <v>392.55969352011618</v>
      </c>
      <c r="G8179" s="55">
        <f t="shared" si="381"/>
        <v>785.11938704023237</v>
      </c>
      <c r="H8179" s="55">
        <f t="shared" si="382"/>
        <v>785.11938704023237</v>
      </c>
      <c r="I8179" s="1"/>
      <c r="J8179" s="1"/>
    </row>
    <row r="8180" spans="3:10" x14ac:dyDescent="0.25">
      <c r="C8180" s="21">
        <f t="shared" si="383"/>
        <v>46363.333333313523</v>
      </c>
      <c r="D8180" s="54">
        <v>774.31509560644508</v>
      </c>
      <c r="E8180" s="54">
        <v>336.23491591316093</v>
      </c>
      <c r="F8180" s="54">
        <v>336.23491591316093</v>
      </c>
      <c r="G8180" s="55">
        <f t="shared" si="381"/>
        <v>672.46983182632187</v>
      </c>
      <c r="H8180" s="55">
        <f t="shared" si="382"/>
        <v>672.46983182632187</v>
      </c>
      <c r="I8180" s="1"/>
      <c r="J8180" s="1"/>
    </row>
    <row r="8181" spans="3:10" x14ac:dyDescent="0.25">
      <c r="C8181" s="21">
        <f t="shared" si="383"/>
        <v>46363.374999980188</v>
      </c>
      <c r="D8181" s="54">
        <v>604.67811175509428</v>
      </c>
      <c r="E8181" s="54">
        <v>584.71602947370013</v>
      </c>
      <c r="F8181" s="54">
        <v>584.71602947370013</v>
      </c>
      <c r="G8181" s="55">
        <f t="shared" si="381"/>
        <v>1169.4320589474003</v>
      </c>
      <c r="H8181" s="55">
        <f t="shared" si="382"/>
        <v>604.67811175509428</v>
      </c>
      <c r="I8181" s="1"/>
      <c r="J8181" s="1"/>
    </row>
    <row r="8182" spans="3:10" x14ac:dyDescent="0.25">
      <c r="C8182" s="21">
        <f t="shared" si="383"/>
        <v>46363.416666646852</v>
      </c>
      <c r="D8182" s="54">
        <v>578.49247456703381</v>
      </c>
      <c r="E8182" s="54">
        <v>1116.1562177150286</v>
      </c>
      <c r="F8182" s="54">
        <v>1116.1562177150286</v>
      </c>
      <c r="G8182" s="55">
        <f t="shared" si="381"/>
        <v>2232.3124354300571</v>
      </c>
      <c r="H8182" s="55">
        <f t="shared" si="382"/>
        <v>578.49247456703381</v>
      </c>
      <c r="I8182" s="1"/>
      <c r="J8182" s="1"/>
    </row>
    <row r="8183" spans="3:10" x14ac:dyDescent="0.25">
      <c r="C8183" s="21">
        <f t="shared" si="383"/>
        <v>46363.458333313516</v>
      </c>
      <c r="D8183" s="54">
        <v>542.54895246832712</v>
      </c>
      <c r="E8183" s="54">
        <v>1931.4390554949966</v>
      </c>
      <c r="F8183" s="54">
        <v>1931.4390554949966</v>
      </c>
      <c r="G8183" s="55">
        <f t="shared" si="381"/>
        <v>3862.8781109899933</v>
      </c>
      <c r="H8183" s="55">
        <f t="shared" si="382"/>
        <v>542.54895246832712</v>
      </c>
      <c r="I8183" s="1"/>
      <c r="J8183" s="1"/>
    </row>
    <row r="8184" spans="3:10" x14ac:dyDescent="0.25">
      <c r="C8184" s="21">
        <f t="shared" si="383"/>
        <v>46363.49999998018</v>
      </c>
      <c r="D8184" s="54">
        <v>461.24744546989524</v>
      </c>
      <c r="E8184" s="54">
        <v>2558.3556260857422</v>
      </c>
      <c r="F8184" s="54">
        <v>2558.3556260857422</v>
      </c>
      <c r="G8184" s="55">
        <f t="shared" si="381"/>
        <v>5116.7112521714844</v>
      </c>
      <c r="H8184" s="55">
        <f t="shared" si="382"/>
        <v>461.24744546989524</v>
      </c>
      <c r="I8184" s="1"/>
      <c r="J8184" s="1"/>
    </row>
    <row r="8185" spans="3:10" x14ac:dyDescent="0.25">
      <c r="C8185" s="21">
        <f t="shared" si="383"/>
        <v>46363.541666646845</v>
      </c>
      <c r="D8185" s="54">
        <v>367.15962893918726</v>
      </c>
      <c r="E8185" s="54">
        <v>2892.1412646620161</v>
      </c>
      <c r="F8185" s="54">
        <v>2892.1412646620161</v>
      </c>
      <c r="G8185" s="55">
        <f t="shared" si="381"/>
        <v>5784.2825293240321</v>
      </c>
      <c r="H8185" s="55">
        <f t="shared" si="382"/>
        <v>367.15962893918726</v>
      </c>
      <c r="I8185" s="1"/>
      <c r="J8185" s="1"/>
    </row>
    <row r="8186" spans="3:10" x14ac:dyDescent="0.25">
      <c r="C8186" s="21">
        <f t="shared" si="383"/>
        <v>46363.583333313509</v>
      </c>
      <c r="D8186" s="54">
        <v>335.28122590702753</v>
      </c>
      <c r="E8186" s="54">
        <v>2718.5771630676645</v>
      </c>
      <c r="F8186" s="54">
        <v>2718.5771630676645</v>
      </c>
      <c r="G8186" s="55">
        <f t="shared" si="381"/>
        <v>5437.154326135329</v>
      </c>
      <c r="H8186" s="55">
        <f t="shared" si="382"/>
        <v>335.28122590702753</v>
      </c>
      <c r="I8186" s="1"/>
      <c r="J8186" s="1"/>
    </row>
    <row r="8187" spans="3:10" x14ac:dyDescent="0.25">
      <c r="C8187" s="21">
        <f t="shared" si="383"/>
        <v>46363.624999980173</v>
      </c>
      <c r="D8187" s="54">
        <v>344.63739656151068</v>
      </c>
      <c r="E8187" s="54">
        <v>1918.0400415079796</v>
      </c>
      <c r="F8187" s="54">
        <v>1918.0400415079796</v>
      </c>
      <c r="G8187" s="55">
        <f t="shared" si="381"/>
        <v>3836.0800830159592</v>
      </c>
      <c r="H8187" s="55">
        <f t="shared" si="382"/>
        <v>344.63739656151068</v>
      </c>
      <c r="I8187" s="1"/>
      <c r="J8187" s="1"/>
    </row>
    <row r="8188" spans="3:10" x14ac:dyDescent="0.25">
      <c r="C8188" s="21">
        <f t="shared" si="383"/>
        <v>46363.666666646837</v>
      </c>
      <c r="D8188" s="54">
        <v>390.76085803784656</v>
      </c>
      <c r="E8188" s="54">
        <v>1012.4771662167391</v>
      </c>
      <c r="F8188" s="54">
        <v>1012.4771662167391</v>
      </c>
      <c r="G8188" s="55">
        <f t="shared" si="381"/>
        <v>2024.9543324334782</v>
      </c>
      <c r="H8188" s="55">
        <f t="shared" si="382"/>
        <v>390.76085803784656</v>
      </c>
      <c r="I8188" s="1"/>
      <c r="J8188" s="1"/>
    </row>
    <row r="8189" spans="3:10" x14ac:dyDescent="0.25">
      <c r="C8189" s="21">
        <f t="shared" si="383"/>
        <v>46363.708333313501</v>
      </c>
      <c r="D8189" s="54">
        <v>533.39914335573985</v>
      </c>
      <c r="E8189" s="54">
        <v>555.85749617361671</v>
      </c>
      <c r="F8189" s="54">
        <v>555.85749617361671</v>
      </c>
      <c r="G8189" s="55">
        <f t="shared" si="381"/>
        <v>1111.7149923472334</v>
      </c>
      <c r="H8189" s="55">
        <f t="shared" si="382"/>
        <v>533.39914335573985</v>
      </c>
      <c r="I8189" s="1"/>
      <c r="J8189" s="1"/>
    </row>
    <row r="8190" spans="3:10" x14ac:dyDescent="0.25">
      <c r="C8190" s="21">
        <f t="shared" si="383"/>
        <v>46363.749999980166</v>
      </c>
      <c r="D8190" s="54">
        <v>691.58250140230473</v>
      </c>
      <c r="E8190" s="54">
        <v>252.75717538034891</v>
      </c>
      <c r="F8190" s="54">
        <v>252.75717538034891</v>
      </c>
      <c r="G8190" s="55">
        <f t="shared" si="381"/>
        <v>505.51435076069782</v>
      </c>
      <c r="H8190" s="55">
        <f t="shared" si="382"/>
        <v>505.51435076069782</v>
      </c>
      <c r="I8190" s="1"/>
      <c r="J8190" s="1"/>
    </row>
    <row r="8191" spans="3:10" x14ac:dyDescent="0.25">
      <c r="C8191" s="21">
        <f t="shared" si="383"/>
        <v>46363.79166664683</v>
      </c>
      <c r="D8191" s="54">
        <v>807.28831488500964</v>
      </c>
      <c r="E8191" s="54">
        <v>16.184056318559229</v>
      </c>
      <c r="F8191" s="54">
        <v>16.184056318559229</v>
      </c>
      <c r="G8191" s="55">
        <f t="shared" si="381"/>
        <v>32.368112637118458</v>
      </c>
      <c r="H8191" s="55">
        <f t="shared" si="382"/>
        <v>32.368112637118458</v>
      </c>
      <c r="I8191" s="1"/>
      <c r="J8191" s="1"/>
    </row>
    <row r="8192" spans="3:10" x14ac:dyDescent="0.25">
      <c r="C8192" s="21">
        <f t="shared" si="383"/>
        <v>46363.833333313494</v>
      </c>
      <c r="D8192" s="54">
        <v>1005.4811385525718</v>
      </c>
      <c r="E8192" s="54">
        <v>0</v>
      </c>
      <c r="F8192" s="54">
        <v>0</v>
      </c>
      <c r="G8192" s="55">
        <f t="shared" si="381"/>
        <v>0</v>
      </c>
      <c r="H8192" s="55">
        <f t="shared" si="382"/>
        <v>0</v>
      </c>
      <c r="I8192" s="1"/>
      <c r="J8192" s="1"/>
    </row>
    <row r="8193" spans="3:10" x14ac:dyDescent="0.25">
      <c r="C8193" s="21">
        <f t="shared" si="383"/>
        <v>46363.874999980158</v>
      </c>
      <c r="D8193" s="54">
        <v>1109.8237364472923</v>
      </c>
      <c r="E8193" s="54">
        <v>0</v>
      </c>
      <c r="F8193" s="54">
        <v>0</v>
      </c>
      <c r="G8193" s="55">
        <f t="shared" si="381"/>
        <v>0</v>
      </c>
      <c r="H8193" s="55">
        <f t="shared" si="382"/>
        <v>0</v>
      </c>
      <c r="I8193" s="1"/>
      <c r="J8193" s="1"/>
    </row>
    <row r="8194" spans="3:10" x14ac:dyDescent="0.25">
      <c r="C8194" s="21">
        <f t="shared" si="383"/>
        <v>46363.916666646823</v>
      </c>
      <c r="D8194" s="54">
        <v>97.177073091274963</v>
      </c>
      <c r="E8194" s="54">
        <v>323.60178031780146</v>
      </c>
      <c r="F8194" s="54">
        <v>323.60178031780146</v>
      </c>
      <c r="G8194" s="55">
        <f t="shared" si="381"/>
        <v>647.20356063560291</v>
      </c>
      <c r="H8194" s="55">
        <f t="shared" si="382"/>
        <v>97.177073091274963</v>
      </c>
      <c r="I8194" s="1"/>
      <c r="J8194" s="1"/>
    </row>
    <row r="8195" spans="3:10" x14ac:dyDescent="0.25">
      <c r="C8195" s="21">
        <f t="shared" si="383"/>
        <v>46363.958333313487</v>
      </c>
      <c r="D8195" s="54">
        <v>396.65932494104266</v>
      </c>
      <c r="E8195" s="54">
        <v>2410.1177205516792</v>
      </c>
      <c r="F8195" s="54">
        <v>2410.1177205516792</v>
      </c>
      <c r="G8195" s="55">
        <f t="shared" si="381"/>
        <v>4820.2354411033584</v>
      </c>
      <c r="H8195" s="55">
        <f t="shared" si="382"/>
        <v>396.65932494104266</v>
      </c>
      <c r="I8195" s="1"/>
      <c r="J8195" s="1"/>
    </row>
    <row r="8196" spans="3:10" x14ac:dyDescent="0.25">
      <c r="C8196" s="21">
        <f t="shared" si="383"/>
        <v>46363.999999980151</v>
      </c>
      <c r="D8196" s="54">
        <v>509.5930593494457</v>
      </c>
      <c r="E8196" s="54">
        <v>2001.3878002738215</v>
      </c>
      <c r="F8196" s="54">
        <v>2001.3878002738215</v>
      </c>
      <c r="G8196" s="55">
        <f t="shared" si="381"/>
        <v>4002.7756005476431</v>
      </c>
      <c r="H8196" s="55">
        <f t="shared" si="382"/>
        <v>509.5930593494457</v>
      </c>
      <c r="I8196" s="1"/>
      <c r="J8196" s="1"/>
    </row>
    <row r="8197" spans="3:10" x14ac:dyDescent="0.25">
      <c r="C8197" s="21">
        <f t="shared" si="383"/>
        <v>46364.041666646815</v>
      </c>
      <c r="D8197" s="54">
        <v>777.33934267806137</v>
      </c>
      <c r="E8197" s="54">
        <v>2479.7320459583739</v>
      </c>
      <c r="F8197" s="54">
        <v>2479.7320459583739</v>
      </c>
      <c r="G8197" s="55">
        <f t="shared" si="381"/>
        <v>4959.4640919167477</v>
      </c>
      <c r="H8197" s="55">
        <f t="shared" si="382"/>
        <v>777.33934267806137</v>
      </c>
      <c r="I8197" s="1"/>
      <c r="J8197" s="1"/>
    </row>
    <row r="8198" spans="3:10" x14ac:dyDescent="0.25">
      <c r="C8198" s="21">
        <f t="shared" si="383"/>
        <v>46364.08333331348</v>
      </c>
      <c r="D8198" s="54">
        <v>792.05396720948863</v>
      </c>
      <c r="E8198" s="54">
        <v>2063.883289011842</v>
      </c>
      <c r="F8198" s="54">
        <v>2063.883289011842</v>
      </c>
      <c r="G8198" s="55">
        <f t="shared" si="381"/>
        <v>4127.7665780236839</v>
      </c>
      <c r="H8198" s="55">
        <f t="shared" si="382"/>
        <v>792.05396720948863</v>
      </c>
      <c r="I8198" s="1"/>
      <c r="J8198" s="1"/>
    </row>
    <row r="8199" spans="3:10" x14ac:dyDescent="0.25">
      <c r="C8199" s="21">
        <f t="shared" si="383"/>
        <v>46364.124999980144</v>
      </c>
      <c r="D8199" s="54">
        <v>1030.2233915636205</v>
      </c>
      <c r="E8199" s="54">
        <v>2476.6780462589963</v>
      </c>
      <c r="F8199" s="54">
        <v>2476.6780462589963</v>
      </c>
      <c r="G8199" s="55">
        <f t="shared" si="381"/>
        <v>4953.3560925179927</v>
      </c>
      <c r="H8199" s="55">
        <f t="shared" si="382"/>
        <v>1030.2233915636205</v>
      </c>
      <c r="I8199" s="1"/>
      <c r="J8199" s="1"/>
    </row>
    <row r="8200" spans="3:10" x14ac:dyDescent="0.25">
      <c r="C8200" s="21">
        <f t="shared" si="383"/>
        <v>46364.166666646808</v>
      </c>
      <c r="D8200" s="54">
        <v>1011.0571025314134</v>
      </c>
      <c r="E8200" s="54">
        <v>2058.8505210280182</v>
      </c>
      <c r="F8200" s="54">
        <v>2058.8505210280182</v>
      </c>
      <c r="G8200" s="55">
        <f t="shared" si="381"/>
        <v>4117.7010420560364</v>
      </c>
      <c r="H8200" s="55">
        <f t="shared" si="382"/>
        <v>1011.0571025314134</v>
      </c>
      <c r="I8200" s="1"/>
      <c r="J8200" s="1"/>
    </row>
    <row r="8201" spans="3:10" x14ac:dyDescent="0.25">
      <c r="C8201" s="21">
        <f t="shared" si="383"/>
        <v>46364.208333313472</v>
      </c>
      <c r="D8201" s="54">
        <v>1238.6267738277709</v>
      </c>
      <c r="E8201" s="54">
        <v>2474.3204441389098</v>
      </c>
      <c r="F8201" s="54">
        <v>2474.3204441389098</v>
      </c>
      <c r="G8201" s="55">
        <f t="shared" si="381"/>
        <v>4948.6408882778196</v>
      </c>
      <c r="H8201" s="55">
        <f t="shared" si="382"/>
        <v>1238.6267738277709</v>
      </c>
      <c r="I8201" s="1"/>
      <c r="J8201" s="1"/>
    </row>
    <row r="8202" spans="3:10" x14ac:dyDescent="0.25">
      <c r="C8202" s="21">
        <f t="shared" si="383"/>
        <v>46364.249999980137</v>
      </c>
      <c r="D8202" s="54">
        <v>3219.224178612611</v>
      </c>
      <c r="E8202" s="54">
        <v>2892.1412646620161</v>
      </c>
      <c r="F8202" s="54">
        <v>2892.1412646620161</v>
      </c>
      <c r="G8202" s="55">
        <f t="shared" si="381"/>
        <v>5784.2825293240321</v>
      </c>
      <c r="H8202" s="55">
        <f t="shared" si="382"/>
        <v>3219.224178612611</v>
      </c>
      <c r="I8202" s="1"/>
      <c r="J8202" s="1"/>
    </row>
    <row r="8203" spans="3:10" x14ac:dyDescent="0.25">
      <c r="C8203" s="21">
        <f t="shared" si="383"/>
        <v>46364.291666646801</v>
      </c>
      <c r="D8203" s="54">
        <v>2401.4106426084177</v>
      </c>
      <c r="E8203" s="54">
        <v>0</v>
      </c>
      <c r="F8203" s="54">
        <v>0</v>
      </c>
      <c r="G8203" s="55">
        <f t="shared" si="381"/>
        <v>0</v>
      </c>
      <c r="H8203" s="55">
        <f t="shared" si="382"/>
        <v>0</v>
      </c>
      <c r="I8203" s="1"/>
      <c r="J8203" s="1"/>
    </row>
    <row r="8204" spans="3:10" x14ac:dyDescent="0.25">
      <c r="C8204" s="21">
        <f t="shared" si="383"/>
        <v>46364.333333313465</v>
      </c>
      <c r="D8204" s="54">
        <v>1212.4891313962139</v>
      </c>
      <c r="E8204" s="54">
        <v>0</v>
      </c>
      <c r="F8204" s="54">
        <v>0</v>
      </c>
      <c r="G8204" s="55">
        <f t="shared" si="381"/>
        <v>0</v>
      </c>
      <c r="H8204" s="55">
        <f t="shared" si="382"/>
        <v>0</v>
      </c>
      <c r="I8204" s="1"/>
      <c r="J8204" s="1"/>
    </row>
    <row r="8205" spans="3:10" x14ac:dyDescent="0.25">
      <c r="C8205" s="21">
        <f t="shared" si="383"/>
        <v>46364.374999980129</v>
      </c>
      <c r="D8205" s="54">
        <v>840.5057830946937</v>
      </c>
      <c r="E8205" s="54">
        <v>0</v>
      </c>
      <c r="F8205" s="54">
        <v>0</v>
      </c>
      <c r="G8205" s="55">
        <f t="shared" ref="G8205:G8268" si="384">E8205+F8205</f>
        <v>0</v>
      </c>
      <c r="H8205" s="55">
        <f t="shared" ref="H8205:H8268" si="385">IF(G8205&gt;D8205,D8205,G8205)</f>
        <v>0</v>
      </c>
      <c r="I8205" s="1"/>
      <c r="J8205" s="1"/>
    </row>
    <row r="8206" spans="3:10" x14ac:dyDescent="0.25">
      <c r="C8206" s="21">
        <f t="shared" si="383"/>
        <v>46364.416666646794</v>
      </c>
      <c r="D8206" s="54">
        <v>755.25567446352113</v>
      </c>
      <c r="E8206" s="54">
        <v>257.47011995122585</v>
      </c>
      <c r="F8206" s="54">
        <v>257.47011995122585</v>
      </c>
      <c r="G8206" s="55">
        <f t="shared" si="384"/>
        <v>514.94023990245171</v>
      </c>
      <c r="H8206" s="55">
        <f t="shared" si="385"/>
        <v>514.94023990245171</v>
      </c>
      <c r="I8206" s="1"/>
      <c r="J8206" s="1"/>
    </row>
    <row r="8207" spans="3:10" x14ac:dyDescent="0.25">
      <c r="C8207" s="21">
        <f t="shared" ref="C8207:C8270" si="386">C8206+1/24</f>
        <v>46364.458333313458</v>
      </c>
      <c r="D8207" s="54">
        <v>751.92525366098539</v>
      </c>
      <c r="E8207" s="54">
        <v>464.05711254792158</v>
      </c>
      <c r="F8207" s="54">
        <v>464.05711254792158</v>
      </c>
      <c r="G8207" s="55">
        <f t="shared" si="384"/>
        <v>928.11422509584315</v>
      </c>
      <c r="H8207" s="55">
        <f t="shared" si="385"/>
        <v>751.92525366098539</v>
      </c>
      <c r="I8207" s="1"/>
      <c r="J8207" s="1"/>
    </row>
    <row r="8208" spans="3:10" x14ac:dyDescent="0.25">
      <c r="C8208" s="21">
        <f t="shared" si="386"/>
        <v>46364.499999980122</v>
      </c>
      <c r="D8208" s="54">
        <v>679.9604004853901</v>
      </c>
      <c r="E8208" s="54">
        <v>764.34814975759207</v>
      </c>
      <c r="F8208" s="54">
        <v>764.34814975759207</v>
      </c>
      <c r="G8208" s="55">
        <f t="shared" si="384"/>
        <v>1528.6962995151841</v>
      </c>
      <c r="H8208" s="55">
        <f t="shared" si="385"/>
        <v>679.9604004853901</v>
      </c>
      <c r="I8208" s="1"/>
      <c r="J8208" s="1"/>
    </row>
    <row r="8209" spans="3:10" x14ac:dyDescent="0.25">
      <c r="C8209" s="21">
        <f t="shared" si="386"/>
        <v>46364.541666646786</v>
      </c>
      <c r="D8209" s="54">
        <v>478.03168982848274</v>
      </c>
      <c r="E8209" s="54">
        <v>825.6387133014814</v>
      </c>
      <c r="F8209" s="54">
        <v>825.6387133014814</v>
      </c>
      <c r="G8209" s="55">
        <f t="shared" si="384"/>
        <v>1651.2774266029628</v>
      </c>
      <c r="H8209" s="55">
        <f t="shared" si="385"/>
        <v>478.03168982848274</v>
      </c>
      <c r="I8209" s="1"/>
      <c r="J8209" s="1"/>
    </row>
    <row r="8210" spans="3:10" x14ac:dyDescent="0.25">
      <c r="C8210" s="21">
        <f t="shared" si="386"/>
        <v>46364.583333313451</v>
      </c>
      <c r="D8210" s="54">
        <v>440.67139017792084</v>
      </c>
      <c r="E8210" s="54">
        <v>753.05000400855124</v>
      </c>
      <c r="F8210" s="54">
        <v>753.05000400855124</v>
      </c>
      <c r="G8210" s="55">
        <f t="shared" si="384"/>
        <v>1506.1000080171025</v>
      </c>
      <c r="H8210" s="55">
        <f t="shared" si="385"/>
        <v>440.67139017792084</v>
      </c>
      <c r="I8210" s="1"/>
      <c r="J8210" s="1"/>
    </row>
    <row r="8211" spans="3:10" x14ac:dyDescent="0.25">
      <c r="C8211" s="21">
        <f t="shared" si="386"/>
        <v>46364.624999980115</v>
      </c>
      <c r="D8211" s="54">
        <v>425.31841722342665</v>
      </c>
      <c r="E8211" s="54">
        <v>584.7841593746324</v>
      </c>
      <c r="F8211" s="54">
        <v>584.7841593746324</v>
      </c>
      <c r="G8211" s="55">
        <f t="shared" si="384"/>
        <v>1169.5683187492648</v>
      </c>
      <c r="H8211" s="55">
        <f t="shared" si="385"/>
        <v>425.31841722342665</v>
      </c>
      <c r="I8211" s="1"/>
      <c r="J8211" s="1"/>
    </row>
    <row r="8212" spans="3:10" x14ac:dyDescent="0.25">
      <c r="C8212" s="21">
        <f t="shared" si="386"/>
        <v>46364.666666646779</v>
      </c>
      <c r="D8212" s="54">
        <v>525.89073933590794</v>
      </c>
      <c r="E8212" s="54">
        <v>416.79974496885399</v>
      </c>
      <c r="F8212" s="54">
        <v>416.79974496885399</v>
      </c>
      <c r="G8212" s="55">
        <f t="shared" si="384"/>
        <v>833.59948993770797</v>
      </c>
      <c r="H8212" s="55">
        <f t="shared" si="385"/>
        <v>525.89073933590794</v>
      </c>
      <c r="I8212" s="1"/>
      <c r="J8212" s="1"/>
    </row>
    <row r="8213" spans="3:10" x14ac:dyDescent="0.25">
      <c r="C8213" s="21">
        <f t="shared" si="386"/>
        <v>46364.708333313443</v>
      </c>
      <c r="D8213" s="54">
        <v>713.01734994015101</v>
      </c>
      <c r="E8213" s="54">
        <v>255.99437213265307</v>
      </c>
      <c r="F8213" s="54">
        <v>255.99437213265307</v>
      </c>
      <c r="G8213" s="55">
        <f t="shared" si="384"/>
        <v>511.98874426530614</v>
      </c>
      <c r="H8213" s="55">
        <f t="shared" si="385"/>
        <v>511.98874426530614</v>
      </c>
      <c r="I8213" s="1"/>
      <c r="J8213" s="1"/>
    </row>
    <row r="8214" spans="3:10" x14ac:dyDescent="0.25">
      <c r="C8214" s="21">
        <f t="shared" si="386"/>
        <v>46364.749999980108</v>
      </c>
      <c r="D8214" s="54">
        <v>900.47176638447593</v>
      </c>
      <c r="E8214" s="54">
        <v>124.17076441471291</v>
      </c>
      <c r="F8214" s="54">
        <v>124.17076441471291</v>
      </c>
      <c r="G8214" s="55">
        <f t="shared" si="384"/>
        <v>248.34152882942581</v>
      </c>
      <c r="H8214" s="55">
        <f t="shared" si="385"/>
        <v>248.34152882942581</v>
      </c>
      <c r="I8214" s="1"/>
      <c r="J8214" s="1"/>
    </row>
    <row r="8215" spans="3:10" x14ac:dyDescent="0.25">
      <c r="C8215" s="21">
        <f t="shared" si="386"/>
        <v>46364.791666646772</v>
      </c>
      <c r="D8215" s="54">
        <v>980.07273666803769</v>
      </c>
      <c r="E8215" s="54">
        <v>0</v>
      </c>
      <c r="F8215" s="54">
        <v>0</v>
      </c>
      <c r="G8215" s="55">
        <f t="shared" si="384"/>
        <v>0</v>
      </c>
      <c r="H8215" s="55">
        <f t="shared" si="385"/>
        <v>0</v>
      </c>
      <c r="I8215" s="1"/>
      <c r="J8215" s="1"/>
    </row>
    <row r="8216" spans="3:10" x14ac:dyDescent="0.25">
      <c r="C8216" s="21">
        <f t="shared" si="386"/>
        <v>46364.833333313436</v>
      </c>
      <c r="D8216" s="54">
        <v>1145.096685033845</v>
      </c>
      <c r="E8216" s="54">
        <v>0</v>
      </c>
      <c r="F8216" s="54">
        <v>0</v>
      </c>
      <c r="G8216" s="55">
        <f t="shared" si="384"/>
        <v>0</v>
      </c>
      <c r="H8216" s="55">
        <f t="shared" si="385"/>
        <v>0</v>
      </c>
      <c r="I8216" s="1"/>
      <c r="J8216" s="1"/>
    </row>
    <row r="8217" spans="3:10" x14ac:dyDescent="0.25">
      <c r="C8217" s="21">
        <f t="shared" si="386"/>
        <v>46364.8749999801</v>
      </c>
      <c r="D8217" s="54">
        <v>1219.7844453681039</v>
      </c>
      <c r="E8217" s="54">
        <v>0</v>
      </c>
      <c r="F8217" s="54">
        <v>0</v>
      </c>
      <c r="G8217" s="55">
        <f t="shared" si="384"/>
        <v>0</v>
      </c>
      <c r="H8217" s="55">
        <f t="shared" si="385"/>
        <v>0</v>
      </c>
      <c r="I8217" s="1"/>
      <c r="J8217" s="1"/>
    </row>
    <row r="8218" spans="3:10" x14ac:dyDescent="0.25">
      <c r="C8218" s="21">
        <f t="shared" si="386"/>
        <v>46364.916666646764</v>
      </c>
      <c r="D8218" s="54">
        <v>88.150685738051692</v>
      </c>
      <c r="E8218" s="54">
        <v>222.82192495827843</v>
      </c>
      <c r="F8218" s="54">
        <v>222.82192495827843</v>
      </c>
      <c r="G8218" s="55">
        <f t="shared" si="384"/>
        <v>445.64384991655686</v>
      </c>
      <c r="H8218" s="55">
        <f t="shared" si="385"/>
        <v>88.150685738051692</v>
      </c>
      <c r="I8218" s="1"/>
      <c r="J8218" s="1"/>
    </row>
    <row r="8219" spans="3:10" x14ac:dyDescent="0.25">
      <c r="C8219" s="21">
        <f t="shared" si="386"/>
        <v>46364.958333313429</v>
      </c>
      <c r="D8219" s="54">
        <v>389.67414724452738</v>
      </c>
      <c r="E8219" s="54">
        <v>2410.1177205516792</v>
      </c>
      <c r="F8219" s="54">
        <v>2410.1177205516792</v>
      </c>
      <c r="G8219" s="55">
        <f t="shared" si="384"/>
        <v>4820.2354411033584</v>
      </c>
      <c r="H8219" s="55">
        <f t="shared" si="385"/>
        <v>389.67414724452738</v>
      </c>
      <c r="I8219" s="1"/>
      <c r="J8219" s="1"/>
    </row>
    <row r="8220" spans="3:10" x14ac:dyDescent="0.25">
      <c r="C8220" s="21">
        <f t="shared" si="386"/>
        <v>46364.999999980093</v>
      </c>
      <c r="D8220" s="54">
        <v>497.82751285415304</v>
      </c>
      <c r="E8220" s="54">
        <v>1928.0941764413415</v>
      </c>
      <c r="F8220" s="54">
        <v>1928.0941764413415</v>
      </c>
      <c r="G8220" s="55">
        <f t="shared" si="384"/>
        <v>3856.1883528826829</v>
      </c>
      <c r="H8220" s="55">
        <f t="shared" si="385"/>
        <v>497.82751285415304</v>
      </c>
      <c r="I8220" s="1"/>
      <c r="J8220" s="1"/>
    </row>
    <row r="8221" spans="3:10" x14ac:dyDescent="0.25">
      <c r="C8221" s="21">
        <f t="shared" si="386"/>
        <v>46365.041666646757</v>
      </c>
      <c r="D8221" s="54">
        <v>733.32517027471943</v>
      </c>
      <c r="E8221" s="54">
        <v>2476.5649368782201</v>
      </c>
      <c r="F8221" s="54">
        <v>2476.5649368782201</v>
      </c>
      <c r="G8221" s="55">
        <f t="shared" si="384"/>
        <v>4953.1298737564402</v>
      </c>
      <c r="H8221" s="55">
        <f t="shared" si="385"/>
        <v>733.32517027471943</v>
      </c>
      <c r="I8221" s="1"/>
      <c r="J8221" s="1"/>
    </row>
    <row r="8222" spans="3:10" x14ac:dyDescent="0.25">
      <c r="C8222" s="21">
        <f t="shared" si="386"/>
        <v>46365.083333313421</v>
      </c>
      <c r="D8222" s="54">
        <v>737.47081089628637</v>
      </c>
      <c r="E8222" s="54">
        <v>2056.6586483788633</v>
      </c>
      <c r="F8222" s="54">
        <v>2056.6586483788633</v>
      </c>
      <c r="G8222" s="55">
        <f t="shared" si="384"/>
        <v>4113.3172967577266</v>
      </c>
      <c r="H8222" s="55">
        <f t="shared" si="385"/>
        <v>737.47081089628637</v>
      </c>
      <c r="I8222" s="1"/>
      <c r="J8222" s="1"/>
    </row>
    <row r="8223" spans="3:10" x14ac:dyDescent="0.25">
      <c r="C8223" s="21">
        <f t="shared" si="386"/>
        <v>46365.124999980086</v>
      </c>
      <c r="D8223" s="54">
        <v>926.68309570733311</v>
      </c>
      <c r="E8223" s="54">
        <v>2473.1450938962357</v>
      </c>
      <c r="F8223" s="54">
        <v>2473.1450938962357</v>
      </c>
      <c r="G8223" s="55">
        <f t="shared" si="384"/>
        <v>4946.2901877924714</v>
      </c>
      <c r="H8223" s="55">
        <f t="shared" si="385"/>
        <v>926.68309570733311</v>
      </c>
      <c r="I8223" s="1"/>
      <c r="J8223" s="1"/>
    </row>
    <row r="8224" spans="3:10" x14ac:dyDescent="0.25">
      <c r="C8224" s="21">
        <f t="shared" si="386"/>
        <v>46365.16666664675</v>
      </c>
      <c r="D8224" s="54">
        <v>805.45096638758832</v>
      </c>
      <c r="E8224" s="54">
        <v>2052.3391396297793</v>
      </c>
      <c r="F8224" s="54">
        <v>2052.3391396297793</v>
      </c>
      <c r="G8224" s="55">
        <f t="shared" si="384"/>
        <v>4104.6782792595586</v>
      </c>
      <c r="H8224" s="55">
        <f t="shared" si="385"/>
        <v>805.45096638758832</v>
      </c>
      <c r="I8224" s="1"/>
      <c r="J8224" s="1"/>
    </row>
    <row r="8225" spans="3:10" x14ac:dyDescent="0.25">
      <c r="C8225" s="21">
        <f t="shared" si="386"/>
        <v>46365.208333313414</v>
      </c>
      <c r="D8225" s="54">
        <v>977.44556514580665</v>
      </c>
      <c r="E8225" s="54">
        <v>2471.4905483006346</v>
      </c>
      <c r="F8225" s="54">
        <v>2471.4905483006346</v>
      </c>
      <c r="G8225" s="55">
        <f t="shared" si="384"/>
        <v>4942.9810966012692</v>
      </c>
      <c r="H8225" s="55">
        <f t="shared" si="385"/>
        <v>977.44556514580665</v>
      </c>
      <c r="I8225" s="1"/>
      <c r="J8225" s="1"/>
    </row>
    <row r="8226" spans="3:10" x14ac:dyDescent="0.25">
      <c r="C8226" s="21">
        <f t="shared" si="386"/>
        <v>46365.249999980078</v>
      </c>
      <c r="D8226" s="54">
        <v>3023.2752751390008</v>
      </c>
      <c r="E8226" s="54">
        <v>2892.1412646620161</v>
      </c>
      <c r="F8226" s="54">
        <v>2892.1412646620161</v>
      </c>
      <c r="G8226" s="55">
        <f t="shared" si="384"/>
        <v>5784.2825293240321</v>
      </c>
      <c r="H8226" s="55">
        <f t="shared" si="385"/>
        <v>3023.2752751390008</v>
      </c>
      <c r="I8226" s="1"/>
      <c r="J8226" s="1"/>
    </row>
    <row r="8227" spans="3:10" x14ac:dyDescent="0.25">
      <c r="C8227" s="21">
        <f t="shared" si="386"/>
        <v>46365.291666646743</v>
      </c>
      <c r="D8227" s="54">
        <v>2328.9667554183247</v>
      </c>
      <c r="E8227" s="54">
        <v>0</v>
      </c>
      <c r="F8227" s="54">
        <v>0</v>
      </c>
      <c r="G8227" s="55">
        <f t="shared" si="384"/>
        <v>0</v>
      </c>
      <c r="H8227" s="55">
        <f t="shared" si="385"/>
        <v>0</v>
      </c>
      <c r="I8227" s="1"/>
      <c r="J8227" s="1"/>
    </row>
    <row r="8228" spans="3:10" x14ac:dyDescent="0.25">
      <c r="C8228" s="21">
        <f t="shared" si="386"/>
        <v>46365.333333313407</v>
      </c>
      <c r="D8228" s="54">
        <v>1686.7261022783168</v>
      </c>
      <c r="E8228" s="54">
        <v>0</v>
      </c>
      <c r="F8228" s="54">
        <v>0</v>
      </c>
      <c r="G8228" s="55">
        <f t="shared" si="384"/>
        <v>0</v>
      </c>
      <c r="H8228" s="55">
        <f t="shared" si="385"/>
        <v>0</v>
      </c>
      <c r="I8228" s="1"/>
      <c r="J8228" s="1"/>
    </row>
    <row r="8229" spans="3:10" x14ac:dyDescent="0.25">
      <c r="C8229" s="21">
        <f t="shared" si="386"/>
        <v>46365.374999980071</v>
      </c>
      <c r="D8229" s="54">
        <v>1135.4120164052063</v>
      </c>
      <c r="E8229" s="54">
        <v>0</v>
      </c>
      <c r="F8229" s="54">
        <v>0</v>
      </c>
      <c r="G8229" s="55">
        <f t="shared" si="384"/>
        <v>0</v>
      </c>
      <c r="H8229" s="55">
        <f t="shared" si="385"/>
        <v>0</v>
      </c>
      <c r="I8229" s="1"/>
      <c r="J8229" s="1"/>
    </row>
    <row r="8230" spans="3:10" x14ac:dyDescent="0.25">
      <c r="C8230" s="21">
        <f t="shared" si="386"/>
        <v>46365.416666646735</v>
      </c>
      <c r="D8230" s="54">
        <v>901.53029829835668</v>
      </c>
      <c r="E8230" s="54">
        <v>0</v>
      </c>
      <c r="F8230" s="54">
        <v>0</v>
      </c>
      <c r="G8230" s="55">
        <f t="shared" si="384"/>
        <v>0</v>
      </c>
      <c r="H8230" s="55">
        <f t="shared" si="385"/>
        <v>0</v>
      </c>
      <c r="I8230" s="1"/>
      <c r="J8230" s="1"/>
    </row>
    <row r="8231" spans="3:10" x14ac:dyDescent="0.25">
      <c r="C8231" s="21">
        <f t="shared" si="386"/>
        <v>46365.4583333134</v>
      </c>
      <c r="D8231" s="54">
        <v>820.38559865111438</v>
      </c>
      <c r="E8231" s="54">
        <v>298.83240806937823</v>
      </c>
      <c r="F8231" s="54">
        <v>298.83240806937823</v>
      </c>
      <c r="G8231" s="55">
        <f t="shared" si="384"/>
        <v>597.66481613875646</v>
      </c>
      <c r="H8231" s="55">
        <f t="shared" si="385"/>
        <v>597.66481613875646</v>
      </c>
      <c r="I8231" s="1"/>
      <c r="J8231" s="1"/>
    </row>
    <row r="8232" spans="3:10" x14ac:dyDescent="0.25">
      <c r="C8232" s="21">
        <f t="shared" si="386"/>
        <v>46365.499999980064</v>
      </c>
      <c r="D8232" s="54">
        <v>693.78613651345927</v>
      </c>
      <c r="E8232" s="54">
        <v>281.62507175238869</v>
      </c>
      <c r="F8232" s="54">
        <v>281.62507175238869</v>
      </c>
      <c r="G8232" s="55">
        <f t="shared" si="384"/>
        <v>563.25014350477738</v>
      </c>
      <c r="H8232" s="55">
        <f t="shared" si="385"/>
        <v>563.25014350477738</v>
      </c>
      <c r="I8232" s="1"/>
      <c r="J8232" s="1"/>
    </row>
    <row r="8233" spans="3:10" x14ac:dyDescent="0.25">
      <c r="C8233" s="21">
        <f t="shared" si="386"/>
        <v>46365.541666646728</v>
      </c>
      <c r="D8233" s="54">
        <v>547.052192025659</v>
      </c>
      <c r="E8233" s="54">
        <v>285.02489193917449</v>
      </c>
      <c r="F8233" s="54">
        <v>285.02489193917449</v>
      </c>
      <c r="G8233" s="55">
        <f t="shared" si="384"/>
        <v>570.04978387834899</v>
      </c>
      <c r="H8233" s="55">
        <f t="shared" si="385"/>
        <v>547.052192025659</v>
      </c>
      <c r="I8233" s="1"/>
      <c r="J8233" s="1"/>
    </row>
    <row r="8234" spans="3:10" x14ac:dyDescent="0.25">
      <c r="C8234" s="21">
        <f t="shared" si="386"/>
        <v>46365.583333313392</v>
      </c>
      <c r="D8234" s="54">
        <v>660.74598615757168</v>
      </c>
      <c r="E8234" s="54">
        <v>184.6596532168501</v>
      </c>
      <c r="F8234" s="54">
        <v>184.6596532168501</v>
      </c>
      <c r="G8234" s="55">
        <f t="shared" si="384"/>
        <v>369.31930643370021</v>
      </c>
      <c r="H8234" s="55">
        <f t="shared" si="385"/>
        <v>369.31930643370021</v>
      </c>
      <c r="I8234" s="1"/>
      <c r="J8234" s="1"/>
    </row>
    <row r="8235" spans="3:10" x14ac:dyDescent="0.25">
      <c r="C8235" s="21">
        <f t="shared" si="386"/>
        <v>46365.624999980057</v>
      </c>
      <c r="D8235" s="54">
        <v>755.29404873557894</v>
      </c>
      <c r="E8235" s="54">
        <v>166.01083037616675</v>
      </c>
      <c r="F8235" s="54">
        <v>166.01083037616675</v>
      </c>
      <c r="G8235" s="55">
        <f t="shared" si="384"/>
        <v>332.0216607523335</v>
      </c>
      <c r="H8235" s="55">
        <f t="shared" si="385"/>
        <v>332.0216607523335</v>
      </c>
      <c r="I8235" s="1"/>
      <c r="J8235" s="1"/>
    </row>
    <row r="8236" spans="3:10" x14ac:dyDescent="0.25">
      <c r="C8236" s="21">
        <f t="shared" si="386"/>
        <v>46365.666666646721</v>
      </c>
      <c r="D8236" s="54">
        <v>1040.8305010180127</v>
      </c>
      <c r="E8236" s="54">
        <v>164.83025858690968</v>
      </c>
      <c r="F8236" s="54">
        <v>164.83025858690968</v>
      </c>
      <c r="G8236" s="55">
        <f t="shared" si="384"/>
        <v>329.66051717381936</v>
      </c>
      <c r="H8236" s="55">
        <f t="shared" si="385"/>
        <v>329.66051717381936</v>
      </c>
      <c r="I8236" s="1"/>
      <c r="J8236" s="1"/>
    </row>
    <row r="8237" spans="3:10" x14ac:dyDescent="0.25">
      <c r="C8237" s="21">
        <f t="shared" si="386"/>
        <v>46365.708333313385</v>
      </c>
      <c r="D8237" s="54">
        <v>1340.1695954330107</v>
      </c>
      <c r="E8237" s="54">
        <v>59.993649852834707</v>
      </c>
      <c r="F8237" s="54">
        <v>59.993649852834707</v>
      </c>
      <c r="G8237" s="55">
        <f t="shared" si="384"/>
        <v>119.98729970566941</v>
      </c>
      <c r="H8237" s="55">
        <f t="shared" si="385"/>
        <v>119.98729970566941</v>
      </c>
      <c r="I8237" s="1"/>
      <c r="J8237" s="1"/>
    </row>
    <row r="8238" spans="3:10" x14ac:dyDescent="0.25">
      <c r="C8238" s="21">
        <f t="shared" si="386"/>
        <v>46365.749999980049</v>
      </c>
      <c r="D8238" s="54">
        <v>77.997505218401514</v>
      </c>
      <c r="E8238" s="54">
        <v>308.13970670717902</v>
      </c>
      <c r="F8238" s="54">
        <v>308.13970670717902</v>
      </c>
      <c r="G8238" s="55">
        <f t="shared" si="384"/>
        <v>616.27941341435803</v>
      </c>
      <c r="H8238" s="55">
        <f t="shared" si="385"/>
        <v>77.997505218401514</v>
      </c>
      <c r="I8238" s="1"/>
      <c r="J8238" s="1"/>
    </row>
    <row r="8239" spans="3:10" x14ac:dyDescent="0.25">
      <c r="C8239" s="21">
        <f t="shared" si="386"/>
        <v>46365.791666646714</v>
      </c>
      <c r="D8239" s="54">
        <v>348.51100908736993</v>
      </c>
      <c r="E8239" s="54">
        <v>2410.1177205516792</v>
      </c>
      <c r="F8239" s="54">
        <v>2410.1177205516792</v>
      </c>
      <c r="G8239" s="55">
        <f t="shared" si="384"/>
        <v>4820.2354411033584</v>
      </c>
      <c r="H8239" s="55">
        <f t="shared" si="385"/>
        <v>348.51100908736993</v>
      </c>
      <c r="I8239" s="1"/>
      <c r="J8239" s="1"/>
    </row>
    <row r="8240" spans="3:10" x14ac:dyDescent="0.25">
      <c r="C8240" s="21">
        <f t="shared" si="386"/>
        <v>46365.833333313378</v>
      </c>
      <c r="D8240" s="54">
        <v>435.6271747703841</v>
      </c>
      <c r="E8240" s="54">
        <v>1994.5270625195158</v>
      </c>
      <c r="F8240" s="54">
        <v>1994.5270625195158</v>
      </c>
      <c r="G8240" s="55">
        <f t="shared" si="384"/>
        <v>3989.0541250390315</v>
      </c>
      <c r="H8240" s="55">
        <f t="shared" si="385"/>
        <v>435.6271747703841</v>
      </c>
      <c r="I8240" s="1"/>
      <c r="J8240" s="1"/>
    </row>
    <row r="8241" spans="3:10" x14ac:dyDescent="0.25">
      <c r="C8241" s="21">
        <f t="shared" si="386"/>
        <v>46365.874999980042</v>
      </c>
      <c r="D8241" s="54">
        <v>631.46139886134108</v>
      </c>
      <c r="E8241" s="54">
        <v>2473.4022868037273</v>
      </c>
      <c r="F8241" s="54">
        <v>2473.4022868037273</v>
      </c>
      <c r="G8241" s="55">
        <f t="shared" si="384"/>
        <v>4946.8045736074546</v>
      </c>
      <c r="H8241" s="55">
        <f t="shared" si="385"/>
        <v>631.46139886134108</v>
      </c>
      <c r="I8241" s="1"/>
      <c r="J8241" s="1"/>
    </row>
    <row r="8242" spans="3:10" x14ac:dyDescent="0.25">
      <c r="C8242" s="21">
        <f t="shared" si="386"/>
        <v>46365.916666646706</v>
      </c>
      <c r="D8242" s="54">
        <v>608.13580960289346</v>
      </c>
      <c r="E8242" s="54">
        <v>2051.8682689990078</v>
      </c>
      <c r="F8242" s="54">
        <v>2051.8682689990078</v>
      </c>
      <c r="G8242" s="55">
        <f t="shared" si="384"/>
        <v>4103.7365379980156</v>
      </c>
      <c r="H8242" s="55">
        <f t="shared" si="385"/>
        <v>608.13580960289346</v>
      </c>
      <c r="I8242" s="1"/>
      <c r="J8242" s="1"/>
    </row>
    <row r="8243" spans="3:10" x14ac:dyDescent="0.25">
      <c r="C8243" s="21">
        <f t="shared" si="386"/>
        <v>46365.958333313371</v>
      </c>
      <c r="D8243" s="54">
        <v>810.05205183118539</v>
      </c>
      <c r="E8243" s="54">
        <v>2470.9143021896862</v>
      </c>
      <c r="F8243" s="54">
        <v>2470.9143021896862</v>
      </c>
      <c r="G8243" s="55">
        <f t="shared" si="384"/>
        <v>4941.8286043793723</v>
      </c>
      <c r="H8243" s="55">
        <f t="shared" si="385"/>
        <v>810.05205183118539</v>
      </c>
      <c r="I8243" s="1"/>
      <c r="J8243" s="1"/>
    </row>
    <row r="8244" spans="3:10" x14ac:dyDescent="0.25">
      <c r="C8244" s="21">
        <f t="shared" si="386"/>
        <v>46365.999999980035</v>
      </c>
      <c r="D8244" s="54">
        <v>787.26088906387201</v>
      </c>
      <c r="E8244" s="54">
        <v>2047.3870595504839</v>
      </c>
      <c r="F8244" s="54">
        <v>2047.3870595504839</v>
      </c>
      <c r="G8244" s="55">
        <f t="shared" si="384"/>
        <v>4094.7741191009677</v>
      </c>
      <c r="H8244" s="55">
        <f t="shared" si="385"/>
        <v>787.26088906387201</v>
      </c>
      <c r="I8244" s="1"/>
      <c r="J8244" s="1"/>
    </row>
    <row r="8245" spans="3:10" x14ac:dyDescent="0.25">
      <c r="C8245" s="21">
        <f t="shared" si="386"/>
        <v>46366.041666646699</v>
      </c>
      <c r="D8245" s="54">
        <v>951.96137736290848</v>
      </c>
      <c r="E8245" s="54">
        <v>2468.6988887850798</v>
      </c>
      <c r="F8245" s="54">
        <v>2468.6988887850798</v>
      </c>
      <c r="G8245" s="55">
        <f t="shared" si="384"/>
        <v>4937.3977775701596</v>
      </c>
      <c r="H8245" s="55">
        <f t="shared" si="385"/>
        <v>951.96137736290848</v>
      </c>
      <c r="I8245" s="1"/>
      <c r="J8245" s="1"/>
    </row>
    <row r="8246" spans="3:10" x14ac:dyDescent="0.25">
      <c r="C8246" s="21">
        <f t="shared" si="386"/>
        <v>46366.083333313363</v>
      </c>
      <c r="D8246" s="54">
        <v>920.78869203128431</v>
      </c>
      <c r="E8246" s="54">
        <v>2043.7161435746398</v>
      </c>
      <c r="F8246" s="54">
        <v>2043.7161435746398</v>
      </c>
      <c r="G8246" s="55">
        <f t="shared" si="384"/>
        <v>4087.4322871492795</v>
      </c>
      <c r="H8246" s="55">
        <f t="shared" si="385"/>
        <v>920.78869203128431</v>
      </c>
      <c r="I8246" s="1"/>
      <c r="J8246" s="1"/>
    </row>
    <row r="8247" spans="3:10" x14ac:dyDescent="0.25">
      <c r="C8247" s="21">
        <f t="shared" si="386"/>
        <v>46366.124999980027</v>
      </c>
      <c r="D8247" s="54">
        <v>1082.4033660090295</v>
      </c>
      <c r="E8247" s="54">
        <v>2467.2254641696059</v>
      </c>
      <c r="F8247" s="54">
        <v>2467.2254641696059</v>
      </c>
      <c r="G8247" s="55">
        <f t="shared" si="384"/>
        <v>4934.4509283392117</v>
      </c>
      <c r="H8247" s="55">
        <f t="shared" si="385"/>
        <v>1082.4033660090295</v>
      </c>
      <c r="I8247" s="1"/>
      <c r="J8247" s="1"/>
    </row>
    <row r="8248" spans="3:10" x14ac:dyDescent="0.25">
      <c r="C8248" s="21">
        <f t="shared" si="386"/>
        <v>46366.166666646692</v>
      </c>
      <c r="D8248" s="54">
        <v>1033.817845868529</v>
      </c>
      <c r="E8248" s="54">
        <v>2040.2331211292151</v>
      </c>
      <c r="F8248" s="54">
        <v>2040.2331211292151</v>
      </c>
      <c r="G8248" s="55">
        <f t="shared" si="384"/>
        <v>4080.4662422584302</v>
      </c>
      <c r="H8248" s="55">
        <f t="shared" si="385"/>
        <v>1033.817845868529</v>
      </c>
      <c r="I8248" s="1"/>
      <c r="J8248" s="1"/>
    </row>
    <row r="8249" spans="3:10" x14ac:dyDescent="0.25">
      <c r="C8249" s="21">
        <f t="shared" si="386"/>
        <v>46366.208333313356</v>
      </c>
      <c r="D8249" s="54">
        <v>1221.6925893170887</v>
      </c>
      <c r="E8249" s="54">
        <v>2465.1987327416887</v>
      </c>
      <c r="F8249" s="54">
        <v>2465.1987327416887</v>
      </c>
      <c r="G8249" s="55">
        <f t="shared" si="384"/>
        <v>4930.3974654833773</v>
      </c>
      <c r="H8249" s="55">
        <f t="shared" si="385"/>
        <v>1221.6925893170887</v>
      </c>
      <c r="I8249" s="1"/>
      <c r="J8249" s="1"/>
    </row>
    <row r="8250" spans="3:10" x14ac:dyDescent="0.25">
      <c r="C8250" s="21">
        <f t="shared" si="386"/>
        <v>46366.24999998002</v>
      </c>
      <c r="D8250" s="54">
        <v>1155.2505655637174</v>
      </c>
      <c r="E8250" s="54">
        <v>2036.3672447104702</v>
      </c>
      <c r="F8250" s="54">
        <v>2036.3672447104702</v>
      </c>
      <c r="G8250" s="55">
        <f t="shared" si="384"/>
        <v>4072.7344894209405</v>
      </c>
      <c r="H8250" s="55">
        <f t="shared" si="385"/>
        <v>1155.2505655637174</v>
      </c>
      <c r="I8250" s="1"/>
      <c r="J8250" s="1"/>
    </row>
    <row r="8251" spans="3:10" x14ac:dyDescent="0.25">
      <c r="C8251" s="21">
        <f t="shared" si="386"/>
        <v>46366.291666646684</v>
      </c>
      <c r="D8251" s="54">
        <v>1169.4430885237864</v>
      </c>
      <c r="E8251" s="54">
        <v>2451.9401845981902</v>
      </c>
      <c r="F8251" s="54">
        <v>2451.9401845981902</v>
      </c>
      <c r="G8251" s="55">
        <f t="shared" si="384"/>
        <v>4903.8803691963803</v>
      </c>
      <c r="H8251" s="55">
        <f t="shared" si="385"/>
        <v>1169.4430885237864</v>
      </c>
      <c r="I8251" s="1"/>
      <c r="J8251" s="1"/>
    </row>
    <row r="8252" spans="3:10" x14ac:dyDescent="0.25">
      <c r="C8252" s="21">
        <f t="shared" si="386"/>
        <v>46366.333333313349</v>
      </c>
      <c r="D8252" s="54">
        <v>650.16905693797844</v>
      </c>
      <c r="E8252" s="54">
        <v>2027.4121779039044</v>
      </c>
      <c r="F8252" s="54">
        <v>2027.4121779039044</v>
      </c>
      <c r="G8252" s="55">
        <f t="shared" si="384"/>
        <v>4054.8243558078088</v>
      </c>
      <c r="H8252" s="55">
        <f t="shared" si="385"/>
        <v>650.16905693797844</v>
      </c>
      <c r="I8252" s="1"/>
      <c r="J8252" s="1"/>
    </row>
    <row r="8253" spans="3:10" x14ac:dyDescent="0.25">
      <c r="C8253" s="21">
        <f t="shared" si="386"/>
        <v>46366.374999980013</v>
      </c>
      <c r="D8253" s="54">
        <v>578.80131368213745</v>
      </c>
      <c r="E8253" s="54">
        <v>2464.2962290528126</v>
      </c>
      <c r="F8253" s="54">
        <v>2464.2962290528126</v>
      </c>
      <c r="G8253" s="55">
        <f t="shared" si="384"/>
        <v>4928.5924581056252</v>
      </c>
      <c r="H8253" s="55">
        <f t="shared" si="385"/>
        <v>578.80131368213745</v>
      </c>
      <c r="I8253" s="1"/>
      <c r="J8253" s="1"/>
    </row>
    <row r="8254" spans="3:10" x14ac:dyDescent="0.25">
      <c r="C8254" s="21">
        <f t="shared" si="386"/>
        <v>46366.416666646677</v>
      </c>
      <c r="D8254" s="54">
        <v>441.30788137496171</v>
      </c>
      <c r="E8254" s="54">
        <v>2042.8826790421103</v>
      </c>
      <c r="F8254" s="54">
        <v>2042.8826790421103</v>
      </c>
      <c r="G8254" s="55">
        <f t="shared" si="384"/>
        <v>4085.7653580842207</v>
      </c>
      <c r="H8254" s="55">
        <f t="shared" si="385"/>
        <v>441.30788137496171</v>
      </c>
      <c r="I8254" s="1"/>
      <c r="J8254" s="1"/>
    </row>
    <row r="8255" spans="3:10" x14ac:dyDescent="0.25">
      <c r="C8255" s="21">
        <f t="shared" si="386"/>
        <v>46366.458333313341</v>
      </c>
      <c r="D8255" s="54">
        <v>448.6084244946577</v>
      </c>
      <c r="E8255" s="54">
        <v>2410.1177205516792</v>
      </c>
      <c r="F8255" s="54">
        <v>2410.1177205516792</v>
      </c>
      <c r="G8255" s="55">
        <f t="shared" si="384"/>
        <v>4820.2354411033584</v>
      </c>
      <c r="H8255" s="55">
        <f t="shared" si="385"/>
        <v>448.6084244946577</v>
      </c>
      <c r="I8255" s="1"/>
      <c r="J8255" s="1"/>
    </row>
    <row r="8256" spans="3:10" x14ac:dyDescent="0.25">
      <c r="C8256" s="21">
        <f t="shared" si="386"/>
        <v>46366.499999980006</v>
      </c>
      <c r="D8256" s="54">
        <v>285.5908280842865</v>
      </c>
      <c r="E8256" s="54">
        <v>1986.0139103895656</v>
      </c>
      <c r="F8256" s="54">
        <v>1986.0139103895656</v>
      </c>
      <c r="G8256" s="55">
        <f t="shared" si="384"/>
        <v>3972.0278207791312</v>
      </c>
      <c r="H8256" s="55">
        <f t="shared" si="385"/>
        <v>285.5908280842865</v>
      </c>
      <c r="I8256" s="1"/>
      <c r="J8256" s="1"/>
    </row>
    <row r="8257" spans="3:10" x14ac:dyDescent="0.25">
      <c r="C8257" s="21">
        <f t="shared" si="386"/>
        <v>46366.54166664667</v>
      </c>
      <c r="D8257" s="54">
        <v>278.34990136679244</v>
      </c>
      <c r="E8257" s="54">
        <v>2410.1177205516792</v>
      </c>
      <c r="F8257" s="54">
        <v>2410.1177205516792</v>
      </c>
      <c r="G8257" s="55">
        <f t="shared" si="384"/>
        <v>4820.2354411033584</v>
      </c>
      <c r="H8257" s="55">
        <f t="shared" si="385"/>
        <v>278.34990136679244</v>
      </c>
      <c r="I8257" s="1"/>
      <c r="J8257" s="1"/>
    </row>
    <row r="8258" spans="3:10" x14ac:dyDescent="0.25">
      <c r="C8258" s="21">
        <f t="shared" si="386"/>
        <v>46366.583333313334</v>
      </c>
      <c r="D8258" s="54">
        <v>247.70262862596289</v>
      </c>
      <c r="E8258" s="54">
        <v>1930.106939120524</v>
      </c>
      <c r="F8258" s="54">
        <v>1930.106939120524</v>
      </c>
      <c r="G8258" s="55">
        <f t="shared" si="384"/>
        <v>3860.213878241048</v>
      </c>
      <c r="H8258" s="55">
        <f t="shared" si="385"/>
        <v>247.70262862596289</v>
      </c>
      <c r="I8258" s="1"/>
      <c r="J8258" s="1"/>
    </row>
    <row r="8259" spans="3:10" x14ac:dyDescent="0.25">
      <c r="C8259" s="21">
        <f t="shared" si="386"/>
        <v>46366.624999979998</v>
      </c>
      <c r="D8259" s="54">
        <v>290.57093813876298</v>
      </c>
      <c r="E8259" s="54">
        <v>2412.6373072867618</v>
      </c>
      <c r="F8259" s="54">
        <v>2412.6373072867618</v>
      </c>
      <c r="G8259" s="55">
        <f t="shared" si="384"/>
        <v>4825.2746145735236</v>
      </c>
      <c r="H8259" s="55">
        <f t="shared" si="385"/>
        <v>290.57093813876298</v>
      </c>
      <c r="I8259" s="1"/>
      <c r="J8259" s="1"/>
    </row>
    <row r="8260" spans="3:10" x14ac:dyDescent="0.25">
      <c r="C8260" s="21">
        <f t="shared" si="386"/>
        <v>46366.666666646663</v>
      </c>
      <c r="D8260" s="54">
        <v>339.29681073812583</v>
      </c>
      <c r="E8260" s="54">
        <v>1986.1792694572327</v>
      </c>
      <c r="F8260" s="54">
        <v>1986.1792694572327</v>
      </c>
      <c r="G8260" s="55">
        <f t="shared" si="384"/>
        <v>3972.3585389144655</v>
      </c>
      <c r="H8260" s="55">
        <f t="shared" si="385"/>
        <v>339.29681073812583</v>
      </c>
      <c r="I8260" s="1"/>
      <c r="J8260" s="1"/>
    </row>
    <row r="8261" spans="3:10" x14ac:dyDescent="0.25">
      <c r="C8261" s="21">
        <f t="shared" si="386"/>
        <v>46366.708333313327</v>
      </c>
      <c r="D8261" s="54">
        <v>552.76654075323165</v>
      </c>
      <c r="E8261" s="54">
        <v>2464.7240848591732</v>
      </c>
      <c r="F8261" s="54">
        <v>2464.7240848591732</v>
      </c>
      <c r="G8261" s="55">
        <f t="shared" si="384"/>
        <v>4929.4481697183464</v>
      </c>
      <c r="H8261" s="55">
        <f t="shared" si="385"/>
        <v>552.76654075323165</v>
      </c>
      <c r="I8261" s="1"/>
      <c r="J8261" s="1"/>
    </row>
    <row r="8262" spans="3:10" x14ac:dyDescent="0.25">
      <c r="C8262" s="21">
        <f t="shared" si="386"/>
        <v>46366.749999979991</v>
      </c>
      <c r="D8262" s="54">
        <v>553.86124014087034</v>
      </c>
      <c r="E8262" s="54">
        <v>2019.394488595547</v>
      </c>
      <c r="F8262" s="54">
        <v>2019.394488595547</v>
      </c>
      <c r="G8262" s="55">
        <f t="shared" si="384"/>
        <v>4038.7889771910941</v>
      </c>
      <c r="H8262" s="55">
        <f t="shared" si="385"/>
        <v>553.86124014087034</v>
      </c>
      <c r="I8262" s="1"/>
      <c r="J8262" s="1"/>
    </row>
    <row r="8263" spans="3:10" x14ac:dyDescent="0.25">
      <c r="C8263" s="21">
        <f t="shared" si="386"/>
        <v>46366.791666646655</v>
      </c>
      <c r="D8263" s="54">
        <v>712.05761607154773</v>
      </c>
      <c r="E8263" s="54">
        <v>2443.9126091332923</v>
      </c>
      <c r="F8263" s="54">
        <v>2443.9126091332923</v>
      </c>
      <c r="G8263" s="55">
        <f t="shared" si="384"/>
        <v>4887.8252182665847</v>
      </c>
      <c r="H8263" s="55">
        <f t="shared" si="385"/>
        <v>712.05761607154773</v>
      </c>
      <c r="I8263" s="1"/>
      <c r="J8263" s="1"/>
    </row>
    <row r="8264" spans="3:10" x14ac:dyDescent="0.25">
      <c r="C8264" s="21">
        <f t="shared" si="386"/>
        <v>46366.83333331332</v>
      </c>
      <c r="D8264" s="54">
        <v>714.71493630826012</v>
      </c>
      <c r="E8264" s="54">
        <v>1974.111815665668</v>
      </c>
      <c r="F8264" s="54">
        <v>1974.111815665668</v>
      </c>
      <c r="G8264" s="55">
        <f t="shared" si="384"/>
        <v>3948.223631331336</v>
      </c>
      <c r="H8264" s="55">
        <f t="shared" si="385"/>
        <v>714.71493630826012</v>
      </c>
      <c r="I8264" s="1"/>
      <c r="J8264" s="1"/>
    </row>
    <row r="8265" spans="3:10" x14ac:dyDescent="0.25">
      <c r="C8265" s="21">
        <f t="shared" si="386"/>
        <v>46366.874999979984</v>
      </c>
      <c r="D8265" s="54">
        <v>927.03322947039351</v>
      </c>
      <c r="E8265" s="54">
        <v>2423.7941929468598</v>
      </c>
      <c r="F8265" s="54">
        <v>2423.7941929468598</v>
      </c>
      <c r="G8265" s="55">
        <f t="shared" si="384"/>
        <v>4847.5883858937195</v>
      </c>
      <c r="H8265" s="55">
        <f t="shared" si="385"/>
        <v>927.03322947039351</v>
      </c>
      <c r="I8265" s="1"/>
      <c r="J8265" s="1"/>
    </row>
    <row r="8266" spans="3:10" x14ac:dyDescent="0.25">
      <c r="C8266" s="21">
        <f t="shared" si="386"/>
        <v>46366.916666646648</v>
      </c>
      <c r="D8266" s="54">
        <v>876.21268879711693</v>
      </c>
      <c r="E8266" s="54">
        <v>1937.3531790015745</v>
      </c>
      <c r="F8266" s="54">
        <v>1937.3531790015745</v>
      </c>
      <c r="G8266" s="55">
        <f t="shared" si="384"/>
        <v>3874.706358003149</v>
      </c>
      <c r="H8266" s="55">
        <f t="shared" si="385"/>
        <v>876.21268879711693</v>
      </c>
      <c r="I8266" s="1"/>
      <c r="J8266" s="1"/>
    </row>
    <row r="8267" spans="3:10" x14ac:dyDescent="0.25">
      <c r="C8267" s="21">
        <f t="shared" si="386"/>
        <v>46366.958333313312</v>
      </c>
      <c r="D8267" s="54">
        <v>1094.4590242615398</v>
      </c>
      <c r="E8267" s="54">
        <v>2380.3350468344897</v>
      </c>
      <c r="F8267" s="54">
        <v>2380.3350468344897</v>
      </c>
      <c r="G8267" s="55">
        <f t="shared" si="384"/>
        <v>4760.6700936689795</v>
      </c>
      <c r="H8267" s="55">
        <f t="shared" si="385"/>
        <v>1094.4590242615398</v>
      </c>
      <c r="I8267" s="1"/>
      <c r="J8267" s="1"/>
    </row>
    <row r="8268" spans="3:10" x14ac:dyDescent="0.25">
      <c r="C8268" s="21">
        <f t="shared" si="386"/>
        <v>46366.999999979977</v>
      </c>
      <c r="D8268" s="54">
        <v>978.82215214846553</v>
      </c>
      <c r="E8268" s="54">
        <v>1880.2910424627585</v>
      </c>
      <c r="F8268" s="54">
        <v>1880.2910424627585</v>
      </c>
      <c r="G8268" s="55">
        <f t="shared" si="384"/>
        <v>3760.5820849255169</v>
      </c>
      <c r="H8268" s="55">
        <f t="shared" si="385"/>
        <v>978.82215214846553</v>
      </c>
      <c r="I8268" s="1"/>
      <c r="J8268" s="1"/>
    </row>
    <row r="8269" spans="3:10" x14ac:dyDescent="0.25">
      <c r="C8269" s="21">
        <f t="shared" si="386"/>
        <v>46367.041666646641</v>
      </c>
      <c r="D8269" s="54">
        <v>1183.3649381377784</v>
      </c>
      <c r="E8269" s="54">
        <v>2320.8464970768946</v>
      </c>
      <c r="F8269" s="54">
        <v>2320.8464970768946</v>
      </c>
      <c r="G8269" s="55">
        <f t="shared" ref="G8269:G8332" si="387">E8269+F8269</f>
        <v>4641.6929941537892</v>
      </c>
      <c r="H8269" s="55">
        <f t="shared" ref="H8269:H8332" si="388">IF(G8269&gt;D8269,D8269,G8269)</f>
        <v>1183.3649381377784</v>
      </c>
      <c r="I8269" s="1"/>
      <c r="J8269" s="1"/>
    </row>
    <row r="8270" spans="3:10" x14ac:dyDescent="0.25">
      <c r="C8270" s="21">
        <f t="shared" si="386"/>
        <v>46367.083333313305</v>
      </c>
      <c r="D8270" s="54">
        <v>1090.7788460645079</v>
      </c>
      <c r="E8270" s="54">
        <v>1824.3279168248973</v>
      </c>
      <c r="F8270" s="54">
        <v>1824.3279168248973</v>
      </c>
      <c r="G8270" s="55">
        <f t="shared" si="387"/>
        <v>3648.6558336497947</v>
      </c>
      <c r="H8270" s="55">
        <f t="shared" si="388"/>
        <v>1090.7788460645079</v>
      </c>
      <c r="I8270" s="1"/>
      <c r="J8270" s="1"/>
    </row>
    <row r="8271" spans="3:10" x14ac:dyDescent="0.25">
      <c r="C8271" s="21">
        <f t="shared" ref="C8271:C8334" si="389">C8270+1/24</f>
        <v>46367.124999979969</v>
      </c>
      <c r="D8271" s="54">
        <v>1313.0143356919893</v>
      </c>
      <c r="E8271" s="54">
        <v>2248.3779105597291</v>
      </c>
      <c r="F8271" s="54">
        <v>2248.3779105597291</v>
      </c>
      <c r="G8271" s="55">
        <f t="shared" si="387"/>
        <v>4496.7558211194582</v>
      </c>
      <c r="H8271" s="55">
        <f t="shared" si="388"/>
        <v>1313.0143356919893</v>
      </c>
      <c r="I8271" s="1"/>
      <c r="J8271" s="1"/>
    </row>
    <row r="8272" spans="3:10" x14ac:dyDescent="0.25">
      <c r="C8272" s="21">
        <f t="shared" si="389"/>
        <v>46367.166666646634</v>
      </c>
      <c r="D8272" s="54">
        <v>1185.7680108679656</v>
      </c>
      <c r="E8272" s="54">
        <v>1764.741888367349</v>
      </c>
      <c r="F8272" s="54">
        <v>1764.741888367349</v>
      </c>
      <c r="G8272" s="55">
        <f t="shared" si="387"/>
        <v>3529.483776734698</v>
      </c>
      <c r="H8272" s="55">
        <f t="shared" si="388"/>
        <v>1185.7680108679656</v>
      </c>
      <c r="I8272" s="1"/>
      <c r="J8272" s="1"/>
    </row>
    <row r="8273" spans="3:10" x14ac:dyDescent="0.25">
      <c r="C8273" s="21">
        <f t="shared" si="389"/>
        <v>46367.208333313298</v>
      </c>
      <c r="D8273" s="54">
        <v>1362.9890117494983</v>
      </c>
      <c r="E8273" s="54">
        <v>2185.4929200394308</v>
      </c>
      <c r="F8273" s="54">
        <v>2185.4929200394308</v>
      </c>
      <c r="G8273" s="55">
        <f t="shared" si="387"/>
        <v>4370.9858400788617</v>
      </c>
      <c r="H8273" s="55">
        <f t="shared" si="388"/>
        <v>1362.9890117494983</v>
      </c>
      <c r="I8273" s="1"/>
      <c r="J8273" s="1"/>
    </row>
    <row r="8274" spans="3:10" x14ac:dyDescent="0.25">
      <c r="C8274" s="21">
        <f t="shared" si="389"/>
        <v>46367.249999979962</v>
      </c>
      <c r="D8274" s="54">
        <v>4451.7592493901111</v>
      </c>
      <c r="E8274" s="54">
        <v>2888.779722055162</v>
      </c>
      <c r="F8274" s="54">
        <v>2888.779722055162</v>
      </c>
      <c r="G8274" s="55">
        <f t="shared" si="387"/>
        <v>5777.559444110324</v>
      </c>
      <c r="H8274" s="55">
        <f t="shared" si="388"/>
        <v>4451.7592493901111</v>
      </c>
      <c r="I8274" s="1"/>
      <c r="J8274" s="1"/>
    </row>
    <row r="8275" spans="3:10" x14ac:dyDescent="0.25">
      <c r="C8275" s="21">
        <f t="shared" si="389"/>
        <v>46367.291666646626</v>
      </c>
      <c r="D8275" s="54">
        <v>3596.5792367734489</v>
      </c>
      <c r="E8275" s="54">
        <v>0</v>
      </c>
      <c r="F8275" s="54">
        <v>0</v>
      </c>
      <c r="G8275" s="55">
        <f t="shared" si="387"/>
        <v>0</v>
      </c>
      <c r="H8275" s="55">
        <f t="shared" si="388"/>
        <v>0</v>
      </c>
      <c r="I8275" s="1"/>
      <c r="J8275" s="1"/>
    </row>
    <row r="8276" spans="3:10" x14ac:dyDescent="0.25">
      <c r="C8276" s="21">
        <f t="shared" si="389"/>
        <v>46367.33333331329</v>
      </c>
      <c r="D8276" s="54">
        <v>1839.5306810786037</v>
      </c>
      <c r="E8276" s="54">
        <v>199.91676497209397</v>
      </c>
      <c r="F8276" s="54">
        <v>199.91676497209397</v>
      </c>
      <c r="G8276" s="55">
        <f t="shared" si="387"/>
        <v>399.83352994418794</v>
      </c>
      <c r="H8276" s="55">
        <f t="shared" si="388"/>
        <v>399.83352994418794</v>
      </c>
      <c r="I8276" s="1"/>
      <c r="J8276" s="1"/>
    </row>
    <row r="8277" spans="3:10" x14ac:dyDescent="0.25">
      <c r="C8277" s="21">
        <f t="shared" si="389"/>
        <v>46367.374999979955</v>
      </c>
      <c r="D8277" s="54">
        <v>1225.281054235393</v>
      </c>
      <c r="E8277" s="54">
        <v>93.422056670667445</v>
      </c>
      <c r="F8277" s="54">
        <v>93.422056670667445</v>
      </c>
      <c r="G8277" s="55">
        <f t="shared" si="387"/>
        <v>186.84411334133489</v>
      </c>
      <c r="H8277" s="55">
        <f t="shared" si="388"/>
        <v>186.84411334133489</v>
      </c>
      <c r="I8277" s="1"/>
      <c r="J8277" s="1"/>
    </row>
    <row r="8278" spans="3:10" x14ac:dyDescent="0.25">
      <c r="C8278" s="21">
        <f t="shared" si="389"/>
        <v>46367.416666646619</v>
      </c>
      <c r="D8278" s="54">
        <v>1071.8021153572063</v>
      </c>
      <c r="E8278" s="54">
        <v>141.47717093702204</v>
      </c>
      <c r="F8278" s="54">
        <v>141.47717093702204</v>
      </c>
      <c r="G8278" s="55">
        <f t="shared" si="387"/>
        <v>282.95434187404408</v>
      </c>
      <c r="H8278" s="55">
        <f t="shared" si="388"/>
        <v>282.95434187404408</v>
      </c>
      <c r="I8278" s="1"/>
      <c r="J8278" s="1"/>
    </row>
    <row r="8279" spans="3:10" x14ac:dyDescent="0.25">
      <c r="C8279" s="21">
        <f t="shared" si="389"/>
        <v>46367.458333313283</v>
      </c>
      <c r="D8279" s="54">
        <v>1039.2466568425432</v>
      </c>
      <c r="E8279" s="54">
        <v>642.2209326417742</v>
      </c>
      <c r="F8279" s="54">
        <v>642.2209326417742</v>
      </c>
      <c r="G8279" s="55">
        <f t="shared" si="387"/>
        <v>1284.4418652835484</v>
      </c>
      <c r="H8279" s="55">
        <f t="shared" si="388"/>
        <v>1039.2466568425432</v>
      </c>
      <c r="I8279" s="1"/>
      <c r="J8279" s="1"/>
    </row>
    <row r="8280" spans="3:10" x14ac:dyDescent="0.25">
      <c r="C8280" s="21">
        <f t="shared" si="389"/>
        <v>46367.499999979947</v>
      </c>
      <c r="D8280" s="54">
        <v>947.49381612948719</v>
      </c>
      <c r="E8280" s="54">
        <v>1243.2895461708638</v>
      </c>
      <c r="F8280" s="54">
        <v>1243.2895461708638</v>
      </c>
      <c r="G8280" s="55">
        <f t="shared" si="387"/>
        <v>2486.5790923417276</v>
      </c>
      <c r="H8280" s="55">
        <f t="shared" si="388"/>
        <v>947.49381612948719</v>
      </c>
      <c r="I8280" s="1"/>
      <c r="J8280" s="1"/>
    </row>
    <row r="8281" spans="3:10" x14ac:dyDescent="0.25">
      <c r="C8281" s="21">
        <f t="shared" si="389"/>
        <v>46367.541666646612</v>
      </c>
      <c r="D8281" s="54">
        <v>738.21723586373253</v>
      </c>
      <c r="E8281" s="54">
        <v>1772.7028168830475</v>
      </c>
      <c r="F8281" s="54">
        <v>1772.7028168830475</v>
      </c>
      <c r="G8281" s="55">
        <f t="shared" si="387"/>
        <v>3545.405633766095</v>
      </c>
      <c r="H8281" s="55">
        <f t="shared" si="388"/>
        <v>738.21723586373253</v>
      </c>
      <c r="I8281" s="1"/>
      <c r="J8281" s="1"/>
    </row>
    <row r="8282" spans="3:10" x14ac:dyDescent="0.25">
      <c r="C8282" s="21">
        <f t="shared" si="389"/>
        <v>46367.583333313276</v>
      </c>
      <c r="D8282" s="54">
        <v>651.55927677468901</v>
      </c>
      <c r="E8282" s="54">
        <v>1868.6987966917084</v>
      </c>
      <c r="F8282" s="54">
        <v>1868.6987966917084</v>
      </c>
      <c r="G8282" s="55">
        <f t="shared" si="387"/>
        <v>3737.3975933834167</v>
      </c>
      <c r="H8282" s="55">
        <f t="shared" si="388"/>
        <v>651.55927677468901</v>
      </c>
      <c r="I8282" s="1"/>
      <c r="J8282" s="1"/>
    </row>
    <row r="8283" spans="3:10" x14ac:dyDescent="0.25">
      <c r="C8283" s="21">
        <f t="shared" si="389"/>
        <v>46367.62499997994</v>
      </c>
      <c r="D8283" s="54">
        <v>603.18981087785585</v>
      </c>
      <c r="E8283" s="54">
        <v>1484.6939668188156</v>
      </c>
      <c r="F8283" s="54">
        <v>1484.6939668188156</v>
      </c>
      <c r="G8283" s="55">
        <f t="shared" si="387"/>
        <v>2969.3879336376312</v>
      </c>
      <c r="H8283" s="55">
        <f t="shared" si="388"/>
        <v>603.18981087785585</v>
      </c>
      <c r="I8283" s="1"/>
      <c r="J8283" s="1"/>
    </row>
    <row r="8284" spans="3:10" x14ac:dyDescent="0.25">
      <c r="C8284" s="21">
        <f t="shared" si="389"/>
        <v>46367.666666646604</v>
      </c>
      <c r="D8284" s="54">
        <v>646.32528590875961</v>
      </c>
      <c r="E8284" s="54">
        <v>926.81933712750651</v>
      </c>
      <c r="F8284" s="54">
        <v>926.81933712750651</v>
      </c>
      <c r="G8284" s="55">
        <f t="shared" si="387"/>
        <v>1853.638674255013</v>
      </c>
      <c r="H8284" s="55">
        <f t="shared" si="388"/>
        <v>646.32528590875961</v>
      </c>
      <c r="I8284" s="1"/>
      <c r="J8284" s="1"/>
    </row>
    <row r="8285" spans="3:10" x14ac:dyDescent="0.25">
      <c r="C8285" s="21">
        <f t="shared" si="389"/>
        <v>46367.708333313269</v>
      </c>
      <c r="D8285" s="54">
        <v>797.01018336575692</v>
      </c>
      <c r="E8285" s="54">
        <v>571.01406215152792</v>
      </c>
      <c r="F8285" s="54">
        <v>571.01406215152792</v>
      </c>
      <c r="G8285" s="55">
        <f t="shared" si="387"/>
        <v>1142.0281243030558</v>
      </c>
      <c r="H8285" s="55">
        <f t="shared" si="388"/>
        <v>797.01018336575692</v>
      </c>
      <c r="I8285" s="1"/>
      <c r="J8285" s="1"/>
    </row>
    <row r="8286" spans="3:10" x14ac:dyDescent="0.25">
      <c r="C8286" s="21">
        <f t="shared" si="389"/>
        <v>46367.749999979933</v>
      </c>
      <c r="D8286" s="54">
        <v>989.83021322618708</v>
      </c>
      <c r="E8286" s="54">
        <v>406.55553383769274</v>
      </c>
      <c r="F8286" s="54">
        <v>406.55553383769274</v>
      </c>
      <c r="G8286" s="55">
        <f t="shared" si="387"/>
        <v>813.11106767538547</v>
      </c>
      <c r="H8286" s="55">
        <f t="shared" si="388"/>
        <v>813.11106767538547</v>
      </c>
      <c r="I8286" s="1"/>
      <c r="J8286" s="1"/>
    </row>
    <row r="8287" spans="3:10" x14ac:dyDescent="0.25">
      <c r="C8287" s="21">
        <f t="shared" si="389"/>
        <v>46367.791666646597</v>
      </c>
      <c r="D8287" s="54">
        <v>1080.4845208110314</v>
      </c>
      <c r="E8287" s="54">
        <v>331.47020557230059</v>
      </c>
      <c r="F8287" s="54">
        <v>331.47020557230059</v>
      </c>
      <c r="G8287" s="55">
        <f t="shared" si="387"/>
        <v>662.94041114460117</v>
      </c>
      <c r="H8287" s="55">
        <f t="shared" si="388"/>
        <v>662.94041114460117</v>
      </c>
      <c r="I8287" s="1"/>
      <c r="J8287" s="1"/>
    </row>
    <row r="8288" spans="3:10" x14ac:dyDescent="0.25">
      <c r="C8288" s="21">
        <f t="shared" si="389"/>
        <v>46367.833333313261</v>
      </c>
      <c r="D8288" s="54">
        <v>1243.2202085149954</v>
      </c>
      <c r="E8288" s="54">
        <v>162.23999867059331</v>
      </c>
      <c r="F8288" s="54">
        <v>162.23999867059331</v>
      </c>
      <c r="G8288" s="55">
        <f t="shared" si="387"/>
        <v>324.47999734118662</v>
      </c>
      <c r="H8288" s="55">
        <f t="shared" si="388"/>
        <v>324.47999734118662</v>
      </c>
      <c r="I8288" s="1"/>
      <c r="J8288" s="1"/>
    </row>
    <row r="8289" spans="3:10" x14ac:dyDescent="0.25">
      <c r="C8289" s="21">
        <f t="shared" si="389"/>
        <v>46367.874999979926</v>
      </c>
      <c r="D8289" s="54">
        <v>1292.5810158816432</v>
      </c>
      <c r="E8289" s="54">
        <v>0</v>
      </c>
      <c r="F8289" s="54">
        <v>0</v>
      </c>
      <c r="G8289" s="55">
        <f t="shared" si="387"/>
        <v>0</v>
      </c>
      <c r="H8289" s="55">
        <f t="shared" si="388"/>
        <v>0</v>
      </c>
      <c r="I8289" s="1"/>
      <c r="J8289" s="1"/>
    </row>
    <row r="8290" spans="3:10" x14ac:dyDescent="0.25">
      <c r="C8290" s="21">
        <f t="shared" si="389"/>
        <v>46367.91666664659</v>
      </c>
      <c r="D8290" s="54">
        <v>69.373213454498753</v>
      </c>
      <c r="E8290" s="54">
        <v>0</v>
      </c>
      <c r="F8290" s="54">
        <v>0</v>
      </c>
      <c r="G8290" s="55">
        <f t="shared" si="387"/>
        <v>0</v>
      </c>
      <c r="H8290" s="55">
        <f t="shared" si="388"/>
        <v>0</v>
      </c>
      <c r="I8290" s="1"/>
      <c r="J8290" s="1"/>
    </row>
    <row r="8291" spans="3:10" x14ac:dyDescent="0.25">
      <c r="C8291" s="21">
        <f t="shared" si="389"/>
        <v>46367.958333313254</v>
      </c>
      <c r="D8291" s="54">
        <v>283.69594586622111</v>
      </c>
      <c r="E8291" s="54">
        <v>2218.0618796169924</v>
      </c>
      <c r="F8291" s="54">
        <v>2218.0618796169924</v>
      </c>
      <c r="G8291" s="55">
        <f t="shared" si="387"/>
        <v>4436.1237592339849</v>
      </c>
      <c r="H8291" s="55">
        <f t="shared" si="388"/>
        <v>283.69594586622111</v>
      </c>
      <c r="I8291" s="1"/>
      <c r="J8291" s="1"/>
    </row>
    <row r="8292" spans="3:10" x14ac:dyDescent="0.25">
      <c r="C8292" s="21">
        <f t="shared" si="389"/>
        <v>46367.999999979918</v>
      </c>
      <c r="D8292" s="54">
        <v>365.15791215541356</v>
      </c>
      <c r="E8292" s="54">
        <v>1928.0941764413415</v>
      </c>
      <c r="F8292" s="54">
        <v>1928.0941764413415</v>
      </c>
      <c r="G8292" s="55">
        <f t="shared" si="387"/>
        <v>3856.1883528826829</v>
      </c>
      <c r="H8292" s="55">
        <f t="shared" si="388"/>
        <v>365.15791215541356</v>
      </c>
      <c r="I8292" s="1"/>
      <c r="J8292" s="1"/>
    </row>
    <row r="8293" spans="3:10" x14ac:dyDescent="0.25">
      <c r="C8293" s="21">
        <f t="shared" si="389"/>
        <v>46368.041666646583</v>
      </c>
      <c r="D8293" s="54">
        <v>518.0527766704414</v>
      </c>
      <c r="E8293" s="54">
        <v>2434.0180755259016</v>
      </c>
      <c r="F8293" s="54">
        <v>2434.0180755259016</v>
      </c>
      <c r="G8293" s="55">
        <f t="shared" si="387"/>
        <v>4868.0361510518032</v>
      </c>
      <c r="H8293" s="55">
        <f t="shared" si="388"/>
        <v>518.0527766704414</v>
      </c>
      <c r="I8293" s="1"/>
      <c r="J8293" s="1"/>
    </row>
    <row r="8294" spans="3:10" x14ac:dyDescent="0.25">
      <c r="C8294" s="21">
        <f t="shared" si="389"/>
        <v>46368.083333313247</v>
      </c>
      <c r="D8294" s="54">
        <v>548.53907747133383</v>
      </c>
      <c r="E8294" s="54">
        <v>2034.4536806245158</v>
      </c>
      <c r="F8294" s="54">
        <v>2034.4536806245158</v>
      </c>
      <c r="G8294" s="55">
        <f t="shared" si="387"/>
        <v>4068.9073612490315</v>
      </c>
      <c r="H8294" s="55">
        <f t="shared" si="388"/>
        <v>548.53907747133383</v>
      </c>
      <c r="I8294" s="1"/>
      <c r="J8294" s="1"/>
    </row>
    <row r="8295" spans="3:10" x14ac:dyDescent="0.25">
      <c r="C8295" s="21">
        <f t="shared" si="389"/>
        <v>46368.124999979911</v>
      </c>
      <c r="D8295" s="54">
        <v>743.85282787921267</v>
      </c>
      <c r="E8295" s="54">
        <v>2468.6069168572335</v>
      </c>
      <c r="F8295" s="54">
        <v>2468.6069168572335</v>
      </c>
      <c r="G8295" s="55">
        <f t="shared" si="387"/>
        <v>4937.213833714467</v>
      </c>
      <c r="H8295" s="55">
        <f t="shared" si="388"/>
        <v>743.85282787921267</v>
      </c>
      <c r="I8295" s="1"/>
      <c r="J8295" s="1"/>
    </row>
    <row r="8296" spans="3:10" x14ac:dyDescent="0.25">
      <c r="C8296" s="21">
        <f t="shared" si="389"/>
        <v>46368.166666646575</v>
      </c>
      <c r="D8296" s="54">
        <v>688.01878509772064</v>
      </c>
      <c r="E8296" s="54">
        <v>2043.4543469101334</v>
      </c>
      <c r="F8296" s="54">
        <v>2043.4543469101334</v>
      </c>
      <c r="G8296" s="55">
        <f t="shared" si="387"/>
        <v>4086.9086938202668</v>
      </c>
      <c r="H8296" s="55">
        <f t="shared" si="388"/>
        <v>688.01878509772064</v>
      </c>
      <c r="I8296" s="1"/>
      <c r="J8296" s="1"/>
    </row>
    <row r="8297" spans="3:10" x14ac:dyDescent="0.25">
      <c r="C8297" s="21">
        <f t="shared" si="389"/>
        <v>46368.20833331324</v>
      </c>
      <c r="D8297" s="54">
        <v>906.87599417685885</v>
      </c>
      <c r="E8297" s="54">
        <v>2467.0038162331375</v>
      </c>
      <c r="F8297" s="54">
        <v>2467.0038162331375</v>
      </c>
      <c r="G8297" s="55">
        <f t="shared" si="387"/>
        <v>4934.007632466275</v>
      </c>
      <c r="H8297" s="55">
        <f t="shared" si="388"/>
        <v>906.87599417685885</v>
      </c>
      <c r="I8297" s="1"/>
      <c r="J8297" s="1"/>
    </row>
    <row r="8298" spans="3:10" x14ac:dyDescent="0.25">
      <c r="C8298" s="21">
        <f t="shared" si="389"/>
        <v>46368.249999979904</v>
      </c>
      <c r="D8298" s="54">
        <v>3272.5280865926111</v>
      </c>
      <c r="E8298" s="54">
        <v>2892.1412646620161</v>
      </c>
      <c r="F8298" s="54">
        <v>2892.1412646620161</v>
      </c>
      <c r="G8298" s="55">
        <f t="shared" si="387"/>
        <v>5784.2825293240321</v>
      </c>
      <c r="H8298" s="55">
        <f t="shared" si="388"/>
        <v>3272.5280865926111</v>
      </c>
      <c r="I8298" s="1"/>
      <c r="J8298" s="1"/>
    </row>
    <row r="8299" spans="3:10" x14ac:dyDescent="0.25">
      <c r="C8299" s="21">
        <f t="shared" si="389"/>
        <v>46368.291666646568</v>
      </c>
      <c r="D8299" s="54">
        <v>2295.5973140800456</v>
      </c>
      <c r="E8299" s="54">
        <v>0</v>
      </c>
      <c r="F8299" s="54">
        <v>0</v>
      </c>
      <c r="G8299" s="55">
        <f t="shared" si="387"/>
        <v>0</v>
      </c>
      <c r="H8299" s="55">
        <f t="shared" si="388"/>
        <v>0</v>
      </c>
      <c r="I8299" s="1"/>
      <c r="J8299" s="1"/>
    </row>
    <row r="8300" spans="3:10" x14ac:dyDescent="0.25">
      <c r="C8300" s="21">
        <f t="shared" si="389"/>
        <v>46368.333333313232</v>
      </c>
      <c r="D8300" s="54">
        <v>1227.9548957842505</v>
      </c>
      <c r="E8300" s="54">
        <v>285.55132596645433</v>
      </c>
      <c r="F8300" s="54">
        <v>285.55132596645433</v>
      </c>
      <c r="G8300" s="55">
        <f t="shared" si="387"/>
        <v>571.10265193290866</v>
      </c>
      <c r="H8300" s="55">
        <f t="shared" si="388"/>
        <v>571.10265193290866</v>
      </c>
      <c r="I8300" s="1"/>
      <c r="J8300" s="1"/>
    </row>
    <row r="8301" spans="3:10" x14ac:dyDescent="0.25">
      <c r="C8301" s="21">
        <f t="shared" si="389"/>
        <v>46368.374999979897</v>
      </c>
      <c r="D8301" s="54">
        <v>853.75563038965413</v>
      </c>
      <c r="E8301" s="54">
        <v>249.19484627716855</v>
      </c>
      <c r="F8301" s="54">
        <v>249.19484627716855</v>
      </c>
      <c r="G8301" s="55">
        <f t="shared" si="387"/>
        <v>498.3896925543371</v>
      </c>
      <c r="H8301" s="55">
        <f t="shared" si="388"/>
        <v>498.3896925543371</v>
      </c>
      <c r="I8301" s="1"/>
      <c r="J8301" s="1"/>
    </row>
    <row r="8302" spans="3:10" x14ac:dyDescent="0.25">
      <c r="C8302" s="21">
        <f t="shared" si="389"/>
        <v>46368.416666646561</v>
      </c>
      <c r="D8302" s="54">
        <v>738.41974572444224</v>
      </c>
      <c r="E8302" s="54">
        <v>685.18066511631196</v>
      </c>
      <c r="F8302" s="54">
        <v>685.18066511631196</v>
      </c>
      <c r="G8302" s="55">
        <f t="shared" si="387"/>
        <v>1370.3613302326239</v>
      </c>
      <c r="H8302" s="55">
        <f t="shared" si="388"/>
        <v>738.41974572444224</v>
      </c>
      <c r="I8302" s="1"/>
      <c r="J8302" s="1"/>
    </row>
    <row r="8303" spans="3:10" x14ac:dyDescent="0.25">
      <c r="C8303" s="21">
        <f t="shared" si="389"/>
        <v>46368.458333313225</v>
      </c>
      <c r="D8303" s="54">
        <v>671.3867187224663</v>
      </c>
      <c r="E8303" s="54">
        <v>1539.3024758410716</v>
      </c>
      <c r="F8303" s="54">
        <v>1539.3024758410716</v>
      </c>
      <c r="G8303" s="55">
        <f t="shared" si="387"/>
        <v>3078.6049516821431</v>
      </c>
      <c r="H8303" s="55">
        <f t="shared" si="388"/>
        <v>671.3867187224663</v>
      </c>
      <c r="I8303" s="1"/>
      <c r="J8303" s="1"/>
    </row>
    <row r="8304" spans="3:10" x14ac:dyDescent="0.25">
      <c r="C8304" s="21">
        <f t="shared" si="389"/>
        <v>46368.499999979889</v>
      </c>
      <c r="D8304" s="54">
        <v>616.60917489092367</v>
      </c>
      <c r="E8304" s="54">
        <v>1636.4818853280283</v>
      </c>
      <c r="F8304" s="54">
        <v>1636.4818853280283</v>
      </c>
      <c r="G8304" s="55">
        <f t="shared" si="387"/>
        <v>3272.9637706560566</v>
      </c>
      <c r="H8304" s="55">
        <f t="shared" si="388"/>
        <v>616.60917489092367</v>
      </c>
      <c r="I8304" s="1"/>
      <c r="J8304" s="1"/>
    </row>
    <row r="8305" spans="3:10" x14ac:dyDescent="0.25">
      <c r="C8305" s="21">
        <f t="shared" si="389"/>
        <v>46368.541666646553</v>
      </c>
      <c r="D8305" s="54">
        <v>476.19684067704287</v>
      </c>
      <c r="E8305" s="54">
        <v>1082.6350772452006</v>
      </c>
      <c r="F8305" s="54">
        <v>1082.6350772452006</v>
      </c>
      <c r="G8305" s="55">
        <f t="shared" si="387"/>
        <v>2165.2701544904012</v>
      </c>
      <c r="H8305" s="55">
        <f t="shared" si="388"/>
        <v>476.19684067704287</v>
      </c>
      <c r="I8305" s="1"/>
      <c r="J8305" s="1"/>
    </row>
    <row r="8306" spans="3:10" x14ac:dyDescent="0.25">
      <c r="C8306" s="21">
        <f t="shared" si="389"/>
        <v>46368.583333313218</v>
      </c>
      <c r="D8306" s="54">
        <v>430.84472861007157</v>
      </c>
      <c r="E8306" s="54">
        <v>948.63355631068316</v>
      </c>
      <c r="F8306" s="54">
        <v>948.63355631068316</v>
      </c>
      <c r="G8306" s="55">
        <f t="shared" si="387"/>
        <v>1897.2671126213663</v>
      </c>
      <c r="H8306" s="55">
        <f t="shared" si="388"/>
        <v>430.84472861007157</v>
      </c>
      <c r="I8306" s="1"/>
      <c r="J8306" s="1"/>
    </row>
    <row r="8307" spans="3:10" x14ac:dyDescent="0.25">
      <c r="C8307" s="21">
        <f t="shared" si="389"/>
        <v>46368.624999979882</v>
      </c>
      <c r="D8307" s="54">
        <v>436.50165860675685</v>
      </c>
      <c r="E8307" s="54">
        <v>874.51866101511496</v>
      </c>
      <c r="F8307" s="54">
        <v>874.51866101511496</v>
      </c>
      <c r="G8307" s="55">
        <f t="shared" si="387"/>
        <v>1749.0373220302299</v>
      </c>
      <c r="H8307" s="55">
        <f t="shared" si="388"/>
        <v>436.50165860675685</v>
      </c>
      <c r="I8307" s="1"/>
      <c r="J8307" s="1"/>
    </row>
    <row r="8308" spans="3:10" x14ac:dyDescent="0.25">
      <c r="C8308" s="21">
        <f t="shared" si="389"/>
        <v>46368.666666646546</v>
      </c>
      <c r="D8308" s="54">
        <v>525.14372265703696</v>
      </c>
      <c r="E8308" s="54">
        <v>804.51502700117624</v>
      </c>
      <c r="F8308" s="54">
        <v>804.51502700117624</v>
      </c>
      <c r="G8308" s="55">
        <f t="shared" si="387"/>
        <v>1609.0300540023525</v>
      </c>
      <c r="H8308" s="55">
        <f t="shared" si="388"/>
        <v>525.14372265703696</v>
      </c>
      <c r="I8308" s="1"/>
      <c r="J8308" s="1"/>
    </row>
    <row r="8309" spans="3:10" x14ac:dyDescent="0.25">
      <c r="C8309" s="21">
        <f t="shared" si="389"/>
        <v>46368.70833331321</v>
      </c>
      <c r="D8309" s="54">
        <v>650.56870193089298</v>
      </c>
      <c r="E8309" s="54">
        <v>727.82580876204838</v>
      </c>
      <c r="F8309" s="54">
        <v>727.82580876204838</v>
      </c>
      <c r="G8309" s="55">
        <f t="shared" si="387"/>
        <v>1455.6516175240968</v>
      </c>
      <c r="H8309" s="55">
        <f t="shared" si="388"/>
        <v>650.56870193089298</v>
      </c>
      <c r="I8309" s="1"/>
      <c r="J8309" s="1"/>
    </row>
    <row r="8310" spans="3:10" x14ac:dyDescent="0.25">
      <c r="C8310" s="21">
        <f t="shared" si="389"/>
        <v>46368.749999979875</v>
      </c>
      <c r="D8310" s="54">
        <v>823.85425801817166</v>
      </c>
      <c r="E8310" s="54">
        <v>694.24222083611414</v>
      </c>
      <c r="F8310" s="54">
        <v>694.24222083611414</v>
      </c>
      <c r="G8310" s="55">
        <f t="shared" si="387"/>
        <v>1388.4844416722283</v>
      </c>
      <c r="H8310" s="55">
        <f t="shared" si="388"/>
        <v>823.85425801817166</v>
      </c>
      <c r="I8310" s="1"/>
      <c r="J8310" s="1"/>
    </row>
    <row r="8311" spans="3:10" x14ac:dyDescent="0.25">
      <c r="C8311" s="21">
        <f t="shared" si="389"/>
        <v>46368.791666646539</v>
      </c>
      <c r="D8311" s="54">
        <v>862.89780498881134</v>
      </c>
      <c r="E8311" s="54">
        <v>677.59903142114024</v>
      </c>
      <c r="F8311" s="54">
        <v>677.59903142114024</v>
      </c>
      <c r="G8311" s="55">
        <f t="shared" si="387"/>
        <v>1355.1980628422805</v>
      </c>
      <c r="H8311" s="55">
        <f t="shared" si="388"/>
        <v>862.89780498881134</v>
      </c>
      <c r="I8311" s="1"/>
      <c r="J8311" s="1"/>
    </row>
    <row r="8312" spans="3:10" x14ac:dyDescent="0.25">
      <c r="C8312" s="21">
        <f t="shared" si="389"/>
        <v>46368.833333313203</v>
      </c>
      <c r="D8312" s="54">
        <v>965.9734235127188</v>
      </c>
      <c r="E8312" s="54">
        <v>672.67156219358208</v>
      </c>
      <c r="F8312" s="54">
        <v>672.67156219358208</v>
      </c>
      <c r="G8312" s="55">
        <f t="shared" si="387"/>
        <v>1345.3431243871642</v>
      </c>
      <c r="H8312" s="55">
        <f t="shared" si="388"/>
        <v>965.9734235127188</v>
      </c>
      <c r="I8312" s="1"/>
      <c r="J8312" s="1"/>
    </row>
    <row r="8313" spans="3:10" x14ac:dyDescent="0.25">
      <c r="C8313" s="21">
        <f t="shared" si="389"/>
        <v>46368.874999979867</v>
      </c>
      <c r="D8313" s="54">
        <v>1020.7000844126527</v>
      </c>
      <c r="E8313" s="54">
        <v>667.47402675517253</v>
      </c>
      <c r="F8313" s="54">
        <v>667.47402675517253</v>
      </c>
      <c r="G8313" s="55">
        <f t="shared" si="387"/>
        <v>1334.9480535103451</v>
      </c>
      <c r="H8313" s="55">
        <f t="shared" si="388"/>
        <v>1020.7000844126527</v>
      </c>
      <c r="I8313" s="1"/>
      <c r="J8313" s="1"/>
    </row>
    <row r="8314" spans="3:10" x14ac:dyDescent="0.25">
      <c r="C8314" s="21">
        <f t="shared" si="389"/>
        <v>46368.916666646532</v>
      </c>
      <c r="D8314" s="54">
        <v>32.367397373798745</v>
      </c>
      <c r="E8314" s="54">
        <v>0.17602347099703647</v>
      </c>
      <c r="F8314" s="54">
        <v>0.17602347099703647</v>
      </c>
      <c r="G8314" s="55">
        <f t="shared" si="387"/>
        <v>0.35204694199407294</v>
      </c>
      <c r="H8314" s="55">
        <f t="shared" si="388"/>
        <v>0.35204694199407294</v>
      </c>
      <c r="I8314" s="1"/>
      <c r="J8314" s="1"/>
    </row>
    <row r="8315" spans="3:10" x14ac:dyDescent="0.25">
      <c r="C8315" s="21">
        <f t="shared" si="389"/>
        <v>46368.958333313196</v>
      </c>
      <c r="D8315" s="54">
        <v>94.924909466167676</v>
      </c>
      <c r="E8315" s="54">
        <v>0.4232192609979078</v>
      </c>
      <c r="F8315" s="54">
        <v>0.4232192609979078</v>
      </c>
      <c r="G8315" s="55">
        <f t="shared" si="387"/>
        <v>0.8464385219958156</v>
      </c>
      <c r="H8315" s="55">
        <f t="shared" si="388"/>
        <v>0.8464385219958156</v>
      </c>
      <c r="I8315" s="1"/>
      <c r="J8315" s="1"/>
    </row>
    <row r="8316" spans="3:10" x14ac:dyDescent="0.25">
      <c r="C8316" s="21">
        <f t="shared" si="389"/>
        <v>46368.99999997986</v>
      </c>
      <c r="D8316" s="54">
        <v>225.04028131231215</v>
      </c>
      <c r="E8316" s="54">
        <v>1396.3912887593779</v>
      </c>
      <c r="F8316" s="54">
        <v>1396.3912887593779</v>
      </c>
      <c r="G8316" s="55">
        <f t="shared" si="387"/>
        <v>2792.7825775187557</v>
      </c>
      <c r="H8316" s="55">
        <f t="shared" si="388"/>
        <v>225.04028131231215</v>
      </c>
      <c r="I8316" s="1"/>
      <c r="J8316" s="1"/>
    </row>
    <row r="8317" spans="3:10" x14ac:dyDescent="0.25">
      <c r="C8317" s="21">
        <f t="shared" si="389"/>
        <v>46369.041666646524</v>
      </c>
      <c r="D8317" s="54">
        <v>353.15687717836533</v>
      </c>
      <c r="E8317" s="54">
        <v>2410.1177205516792</v>
      </c>
      <c r="F8317" s="54">
        <v>2410.1177205516792</v>
      </c>
      <c r="G8317" s="55">
        <f t="shared" si="387"/>
        <v>4820.2354411033584</v>
      </c>
      <c r="H8317" s="55">
        <f t="shared" si="388"/>
        <v>353.15687717836533</v>
      </c>
      <c r="I8317" s="1"/>
      <c r="J8317" s="1"/>
    </row>
    <row r="8318" spans="3:10" x14ac:dyDescent="0.25">
      <c r="C8318" s="21">
        <f t="shared" si="389"/>
        <v>46369.083333313189</v>
      </c>
      <c r="D8318" s="54">
        <v>456.16586193624221</v>
      </c>
      <c r="E8318" s="54">
        <v>1928.0941764413415</v>
      </c>
      <c r="F8318" s="54">
        <v>1928.0941764413415</v>
      </c>
      <c r="G8318" s="55">
        <f t="shared" si="387"/>
        <v>3856.1883528826829</v>
      </c>
      <c r="H8318" s="55">
        <f t="shared" si="388"/>
        <v>456.16586193624221</v>
      </c>
      <c r="I8318" s="1"/>
      <c r="J8318" s="1"/>
    </row>
    <row r="8319" spans="3:10" x14ac:dyDescent="0.25">
      <c r="C8319" s="21">
        <f t="shared" si="389"/>
        <v>46369.124999979853</v>
      </c>
      <c r="D8319" s="54">
        <v>625.31128791622848</v>
      </c>
      <c r="E8319" s="54">
        <v>2410.1177205516792</v>
      </c>
      <c r="F8319" s="54">
        <v>2410.1177205516792</v>
      </c>
      <c r="G8319" s="55">
        <f t="shared" si="387"/>
        <v>4820.2354411033584</v>
      </c>
      <c r="H8319" s="55">
        <f t="shared" si="388"/>
        <v>625.31128791622848</v>
      </c>
      <c r="I8319" s="1"/>
      <c r="J8319" s="1"/>
    </row>
    <row r="8320" spans="3:10" x14ac:dyDescent="0.25">
      <c r="C8320" s="21">
        <f t="shared" si="389"/>
        <v>46369.166666646517</v>
      </c>
      <c r="D8320" s="54">
        <v>641.81987005272015</v>
      </c>
      <c r="E8320" s="54">
        <v>2030.6763838011861</v>
      </c>
      <c r="F8320" s="54">
        <v>2030.6763838011861</v>
      </c>
      <c r="G8320" s="55">
        <f t="shared" si="387"/>
        <v>4061.3527676023723</v>
      </c>
      <c r="H8320" s="55">
        <f t="shared" si="388"/>
        <v>641.81987005272015</v>
      </c>
      <c r="I8320" s="1"/>
      <c r="J8320" s="1"/>
    </row>
    <row r="8321" spans="3:10" x14ac:dyDescent="0.25">
      <c r="C8321" s="21">
        <f t="shared" si="389"/>
        <v>46369.208333313181</v>
      </c>
      <c r="D8321" s="54">
        <v>813.15688942064219</v>
      </c>
      <c r="E8321" s="54">
        <v>2472.7421772026501</v>
      </c>
      <c r="F8321" s="54">
        <v>2472.7421772026501</v>
      </c>
      <c r="G8321" s="55">
        <f t="shared" si="387"/>
        <v>4945.4843544053001</v>
      </c>
      <c r="H8321" s="55">
        <f t="shared" si="388"/>
        <v>813.15688942064219</v>
      </c>
      <c r="I8321" s="1"/>
      <c r="J8321" s="1"/>
    </row>
    <row r="8322" spans="3:10" x14ac:dyDescent="0.25">
      <c r="C8322" s="21">
        <f t="shared" si="389"/>
        <v>46369.249999979846</v>
      </c>
      <c r="D8322" s="54">
        <v>2905.5700416683567</v>
      </c>
      <c r="E8322" s="54">
        <v>2892.1412646620161</v>
      </c>
      <c r="F8322" s="54">
        <v>2892.1412646620161</v>
      </c>
      <c r="G8322" s="55">
        <f t="shared" si="387"/>
        <v>5784.2825293240321</v>
      </c>
      <c r="H8322" s="55">
        <f t="shared" si="388"/>
        <v>2905.5700416683567</v>
      </c>
      <c r="I8322" s="1"/>
      <c r="J8322" s="1"/>
    </row>
    <row r="8323" spans="3:10" x14ac:dyDescent="0.25">
      <c r="C8323" s="21">
        <f t="shared" si="389"/>
        <v>46369.29166664651</v>
      </c>
      <c r="D8323" s="54">
        <v>2184.6043834446264</v>
      </c>
      <c r="E8323" s="54">
        <v>288.8449514609768</v>
      </c>
      <c r="F8323" s="54">
        <v>288.8449514609768</v>
      </c>
      <c r="G8323" s="55">
        <f t="shared" si="387"/>
        <v>577.6899029219536</v>
      </c>
      <c r="H8323" s="55">
        <f t="shared" si="388"/>
        <v>577.6899029219536</v>
      </c>
      <c r="I8323" s="1"/>
      <c r="J8323" s="1"/>
    </row>
    <row r="8324" spans="3:10" x14ac:dyDescent="0.25">
      <c r="C8324" s="21">
        <f t="shared" si="389"/>
        <v>46369.333333313174</v>
      </c>
      <c r="D8324" s="54">
        <v>1484.60977064033</v>
      </c>
      <c r="E8324" s="54">
        <v>166.26752216018909</v>
      </c>
      <c r="F8324" s="54">
        <v>166.26752216018909</v>
      </c>
      <c r="G8324" s="55">
        <f t="shared" si="387"/>
        <v>332.53504432037818</v>
      </c>
      <c r="H8324" s="55">
        <f t="shared" si="388"/>
        <v>332.53504432037818</v>
      </c>
      <c r="I8324" s="1"/>
      <c r="J8324" s="1"/>
    </row>
    <row r="8325" spans="3:10" x14ac:dyDescent="0.25">
      <c r="C8325" s="21">
        <f t="shared" si="389"/>
        <v>46369.374999979838</v>
      </c>
      <c r="D8325" s="54">
        <v>1207.992587170781</v>
      </c>
      <c r="E8325" s="54">
        <v>276.47883722099948</v>
      </c>
      <c r="F8325" s="54">
        <v>276.47883722099948</v>
      </c>
      <c r="G8325" s="55">
        <f t="shared" si="387"/>
        <v>552.95767444199896</v>
      </c>
      <c r="H8325" s="55">
        <f t="shared" si="388"/>
        <v>552.95767444199896</v>
      </c>
      <c r="I8325" s="1"/>
      <c r="J8325" s="1"/>
    </row>
    <row r="8326" spans="3:10" x14ac:dyDescent="0.25">
      <c r="C8326" s="21">
        <f t="shared" si="389"/>
        <v>46369.416666646503</v>
      </c>
      <c r="D8326" s="54">
        <v>1071.9589846282429</v>
      </c>
      <c r="E8326" s="54">
        <v>299.73045138050179</v>
      </c>
      <c r="F8326" s="54">
        <v>299.73045138050179</v>
      </c>
      <c r="G8326" s="55">
        <f t="shared" si="387"/>
        <v>599.46090276100358</v>
      </c>
      <c r="H8326" s="55">
        <f t="shared" si="388"/>
        <v>599.46090276100358</v>
      </c>
      <c r="I8326" s="1"/>
      <c r="J8326" s="1"/>
    </row>
    <row r="8327" spans="3:10" x14ac:dyDescent="0.25">
      <c r="C8327" s="21">
        <f t="shared" si="389"/>
        <v>46369.458333313167</v>
      </c>
      <c r="D8327" s="54">
        <v>937.84935099640302</v>
      </c>
      <c r="E8327" s="54">
        <v>325.34305457970549</v>
      </c>
      <c r="F8327" s="54">
        <v>325.34305457970549</v>
      </c>
      <c r="G8327" s="55">
        <f t="shared" si="387"/>
        <v>650.68610915941099</v>
      </c>
      <c r="H8327" s="55">
        <f t="shared" si="388"/>
        <v>650.68610915941099</v>
      </c>
      <c r="I8327" s="1"/>
      <c r="J8327" s="1"/>
    </row>
    <row r="8328" spans="3:10" x14ac:dyDescent="0.25">
      <c r="C8328" s="21">
        <f t="shared" si="389"/>
        <v>46369.499999979831</v>
      </c>
      <c r="D8328" s="54">
        <v>882.20393480062114</v>
      </c>
      <c r="E8328" s="54">
        <v>411.15983910009101</v>
      </c>
      <c r="F8328" s="54">
        <v>411.15983910009101</v>
      </c>
      <c r="G8328" s="55">
        <f t="shared" si="387"/>
        <v>822.31967820018201</v>
      </c>
      <c r="H8328" s="55">
        <f t="shared" si="388"/>
        <v>822.31967820018201</v>
      </c>
      <c r="I8328" s="1"/>
      <c r="J8328" s="1"/>
    </row>
    <row r="8329" spans="3:10" x14ac:dyDescent="0.25">
      <c r="C8329" s="21">
        <f t="shared" si="389"/>
        <v>46369.541666646495</v>
      </c>
      <c r="D8329" s="54">
        <v>659.5143596067993</v>
      </c>
      <c r="E8329" s="54">
        <v>596.79291554268946</v>
      </c>
      <c r="F8329" s="54">
        <v>596.79291554268946</v>
      </c>
      <c r="G8329" s="55">
        <f t="shared" si="387"/>
        <v>1193.5858310853789</v>
      </c>
      <c r="H8329" s="55">
        <f t="shared" si="388"/>
        <v>659.5143596067993</v>
      </c>
      <c r="I8329" s="1"/>
      <c r="J8329" s="1"/>
    </row>
    <row r="8330" spans="3:10" x14ac:dyDescent="0.25">
      <c r="C8330" s="21">
        <f t="shared" si="389"/>
        <v>46369.58333331316</v>
      </c>
      <c r="D8330" s="54">
        <v>553.42852880145654</v>
      </c>
      <c r="E8330" s="54">
        <v>739.7902709105183</v>
      </c>
      <c r="F8330" s="54">
        <v>739.7902709105183</v>
      </c>
      <c r="G8330" s="55">
        <f t="shared" si="387"/>
        <v>1479.5805418210366</v>
      </c>
      <c r="H8330" s="55">
        <f t="shared" si="388"/>
        <v>553.42852880145654</v>
      </c>
      <c r="I8330" s="1"/>
      <c r="J8330" s="1"/>
    </row>
    <row r="8331" spans="3:10" x14ac:dyDescent="0.25">
      <c r="C8331" s="21">
        <f t="shared" si="389"/>
        <v>46369.624999979824</v>
      </c>
      <c r="D8331" s="54">
        <v>558.54924898331956</v>
      </c>
      <c r="E8331" s="54">
        <v>782.40207012841086</v>
      </c>
      <c r="F8331" s="54">
        <v>782.40207012841086</v>
      </c>
      <c r="G8331" s="55">
        <f t="shared" si="387"/>
        <v>1564.8041402568217</v>
      </c>
      <c r="H8331" s="55">
        <f t="shared" si="388"/>
        <v>558.54924898331956</v>
      </c>
      <c r="I8331" s="1"/>
      <c r="J8331" s="1"/>
    </row>
    <row r="8332" spans="3:10" x14ac:dyDescent="0.25">
      <c r="C8332" s="21">
        <f t="shared" si="389"/>
        <v>46369.666666646488</v>
      </c>
      <c r="D8332" s="54">
        <v>743.67356017329053</v>
      </c>
      <c r="E8332" s="54">
        <v>788.29098557165844</v>
      </c>
      <c r="F8332" s="54">
        <v>788.29098557165844</v>
      </c>
      <c r="G8332" s="55">
        <f t="shared" si="387"/>
        <v>1576.5819711433169</v>
      </c>
      <c r="H8332" s="55">
        <f t="shared" si="388"/>
        <v>743.67356017329053</v>
      </c>
      <c r="I8332" s="1"/>
      <c r="J8332" s="1"/>
    </row>
    <row r="8333" spans="3:10" x14ac:dyDescent="0.25">
      <c r="C8333" s="21">
        <f t="shared" si="389"/>
        <v>46369.708333313152</v>
      </c>
      <c r="D8333" s="54">
        <v>1167.4505192300546</v>
      </c>
      <c r="E8333" s="54">
        <v>784.27140700730001</v>
      </c>
      <c r="F8333" s="54">
        <v>784.27140700730001</v>
      </c>
      <c r="G8333" s="55">
        <f t="shared" ref="G8333:G8396" si="390">E8333+F8333</f>
        <v>1568.5428140146</v>
      </c>
      <c r="H8333" s="55">
        <f t="shared" ref="H8333:H8396" si="391">IF(G8333&gt;D8333,D8333,G8333)</f>
        <v>1167.4505192300546</v>
      </c>
      <c r="I8333" s="1"/>
      <c r="J8333" s="1"/>
    </row>
    <row r="8334" spans="3:10" x14ac:dyDescent="0.25">
      <c r="C8334" s="21">
        <f t="shared" si="389"/>
        <v>46369.749999979816</v>
      </c>
      <c r="D8334" s="54">
        <v>1425.8724650675183</v>
      </c>
      <c r="E8334" s="54">
        <v>915.23673427573783</v>
      </c>
      <c r="F8334" s="54">
        <v>915.23673427573783</v>
      </c>
      <c r="G8334" s="55">
        <f t="shared" si="390"/>
        <v>1830.4734685514757</v>
      </c>
      <c r="H8334" s="55">
        <f t="shared" si="391"/>
        <v>1425.8724650675183</v>
      </c>
      <c r="I8334" s="1"/>
      <c r="J8334" s="1"/>
    </row>
    <row r="8335" spans="3:10" x14ac:dyDescent="0.25">
      <c r="C8335" s="21">
        <f t="shared" ref="C8335:C8398" si="392">C8334+1/24</f>
        <v>46369.791666646481</v>
      </c>
      <c r="D8335" s="54">
        <v>1255.8152702974157</v>
      </c>
      <c r="E8335" s="54">
        <v>1026.6489825366261</v>
      </c>
      <c r="F8335" s="54">
        <v>1026.6489825366261</v>
      </c>
      <c r="G8335" s="55">
        <f t="shared" si="390"/>
        <v>2053.2979650732523</v>
      </c>
      <c r="H8335" s="55">
        <f t="shared" si="391"/>
        <v>1255.8152702974157</v>
      </c>
      <c r="I8335" s="1"/>
      <c r="J8335" s="1"/>
    </row>
    <row r="8336" spans="3:10" x14ac:dyDescent="0.25">
      <c r="C8336" s="21">
        <f t="shared" si="392"/>
        <v>46369.833333313145</v>
      </c>
      <c r="D8336" s="54">
        <v>1163.0637561968883</v>
      </c>
      <c r="E8336" s="54">
        <v>1020.282191448572</v>
      </c>
      <c r="F8336" s="54">
        <v>1020.282191448572</v>
      </c>
      <c r="G8336" s="55">
        <f t="shared" si="390"/>
        <v>2040.564382897144</v>
      </c>
      <c r="H8336" s="55">
        <f t="shared" si="391"/>
        <v>1163.0637561968883</v>
      </c>
      <c r="I8336" s="1"/>
      <c r="J8336" s="1"/>
    </row>
    <row r="8337" spans="3:10" x14ac:dyDescent="0.25">
      <c r="C8337" s="21">
        <f t="shared" si="392"/>
        <v>46369.874999979809</v>
      </c>
      <c r="D8337" s="54">
        <v>1411.8438307278834</v>
      </c>
      <c r="E8337" s="54">
        <v>1012.3115713010724</v>
      </c>
      <c r="F8337" s="54">
        <v>1012.3115713010724</v>
      </c>
      <c r="G8337" s="55">
        <f t="shared" si="390"/>
        <v>2024.6231426021448</v>
      </c>
      <c r="H8337" s="55">
        <f t="shared" si="391"/>
        <v>1411.8438307278834</v>
      </c>
      <c r="I8337" s="1"/>
      <c r="J8337" s="1"/>
    </row>
    <row r="8338" spans="3:10" x14ac:dyDescent="0.25">
      <c r="C8338" s="21">
        <f t="shared" si="392"/>
        <v>46369.916666646473</v>
      </c>
      <c r="D8338" s="54">
        <v>58.280661972082719</v>
      </c>
      <c r="E8338" s="54">
        <v>11.287989419226287</v>
      </c>
      <c r="F8338" s="54">
        <v>11.287989419226287</v>
      </c>
      <c r="G8338" s="55">
        <f t="shared" si="390"/>
        <v>22.575978838452574</v>
      </c>
      <c r="H8338" s="55">
        <f t="shared" si="391"/>
        <v>22.575978838452574</v>
      </c>
      <c r="I8338" s="1"/>
      <c r="J8338" s="1"/>
    </row>
    <row r="8339" spans="3:10" x14ac:dyDescent="0.25">
      <c r="C8339" s="21">
        <f t="shared" si="392"/>
        <v>46369.958333313138</v>
      </c>
      <c r="D8339" s="54">
        <v>262.07292040930565</v>
      </c>
      <c r="E8339" s="54">
        <v>1806.7256595752335</v>
      </c>
      <c r="F8339" s="54">
        <v>1732.3266670456103</v>
      </c>
      <c r="G8339" s="55">
        <f t="shared" si="390"/>
        <v>3539.0523266208438</v>
      </c>
      <c r="H8339" s="55">
        <f t="shared" si="391"/>
        <v>262.07292040930565</v>
      </c>
      <c r="I8339" s="1"/>
      <c r="J8339" s="1"/>
    </row>
    <row r="8340" spans="3:10" x14ac:dyDescent="0.25">
      <c r="C8340" s="21">
        <f t="shared" si="392"/>
        <v>46369.999999979802</v>
      </c>
      <c r="D8340" s="54">
        <v>484.12413741108935</v>
      </c>
      <c r="E8340" s="54">
        <v>2410.1177205516792</v>
      </c>
      <c r="F8340" s="54">
        <v>2410.1177205516792</v>
      </c>
      <c r="G8340" s="55">
        <f t="shared" si="390"/>
        <v>4820.2354411033584</v>
      </c>
      <c r="H8340" s="55">
        <f t="shared" si="391"/>
        <v>484.12413741108935</v>
      </c>
      <c r="I8340" s="1"/>
      <c r="J8340" s="1"/>
    </row>
    <row r="8341" spans="3:10" x14ac:dyDescent="0.25">
      <c r="C8341" s="21">
        <f t="shared" si="392"/>
        <v>46370.041666646466</v>
      </c>
      <c r="D8341" s="54">
        <v>486.89069913986799</v>
      </c>
      <c r="E8341" s="54">
        <v>1928.0941764413415</v>
      </c>
      <c r="F8341" s="54">
        <v>1928.0941764413415</v>
      </c>
      <c r="G8341" s="55">
        <f t="shared" si="390"/>
        <v>3856.1883528826829</v>
      </c>
      <c r="H8341" s="55">
        <f t="shared" si="391"/>
        <v>486.89069913986799</v>
      </c>
      <c r="I8341" s="1"/>
      <c r="J8341" s="1"/>
    </row>
    <row r="8342" spans="3:10" x14ac:dyDescent="0.25">
      <c r="C8342" s="21">
        <f t="shared" si="392"/>
        <v>46370.08333331313</v>
      </c>
      <c r="D8342" s="54">
        <v>618.01896737382469</v>
      </c>
      <c r="E8342" s="54">
        <v>2476.7403249850795</v>
      </c>
      <c r="F8342" s="54">
        <v>2476.7403249850795</v>
      </c>
      <c r="G8342" s="55">
        <f t="shared" si="390"/>
        <v>4953.480649970159</v>
      </c>
      <c r="H8342" s="55">
        <f t="shared" si="391"/>
        <v>618.01896737382469</v>
      </c>
      <c r="I8342" s="1"/>
      <c r="J8342" s="1"/>
    </row>
    <row r="8343" spans="3:10" x14ac:dyDescent="0.25">
      <c r="C8343" s="21">
        <f t="shared" si="392"/>
        <v>46370.124999979795</v>
      </c>
      <c r="D8343" s="54">
        <v>571.78708487826623</v>
      </c>
      <c r="E8343" s="54">
        <v>2055.8518263538485</v>
      </c>
      <c r="F8343" s="54">
        <v>2055.8518263538485</v>
      </c>
      <c r="G8343" s="55">
        <f t="shared" si="390"/>
        <v>4111.7036527076971</v>
      </c>
      <c r="H8343" s="55">
        <f t="shared" si="391"/>
        <v>571.78708487826623</v>
      </c>
      <c r="I8343" s="1"/>
      <c r="J8343" s="1"/>
    </row>
    <row r="8344" spans="3:10" x14ac:dyDescent="0.25">
      <c r="C8344" s="21">
        <f t="shared" si="392"/>
        <v>46370.166666646459</v>
      </c>
      <c r="D8344" s="54">
        <v>663.98738476183428</v>
      </c>
      <c r="E8344" s="54">
        <v>2473.0866536321969</v>
      </c>
      <c r="F8344" s="54">
        <v>2473.0866536321969</v>
      </c>
      <c r="G8344" s="55">
        <f t="shared" si="390"/>
        <v>4946.1733072643938</v>
      </c>
      <c r="H8344" s="55">
        <f t="shared" si="391"/>
        <v>663.98738476183428</v>
      </c>
      <c r="I8344" s="1"/>
      <c r="J8344" s="1"/>
    </row>
    <row r="8345" spans="3:10" x14ac:dyDescent="0.25">
      <c r="C8345" s="21">
        <f t="shared" si="392"/>
        <v>46370.208333313123</v>
      </c>
      <c r="D8345" s="54">
        <v>584.14530648956566</v>
      </c>
      <c r="E8345" s="54">
        <v>2052.7568019121413</v>
      </c>
      <c r="F8345" s="54">
        <v>2052.7568019121413</v>
      </c>
      <c r="G8345" s="55">
        <f t="shared" si="390"/>
        <v>4105.5136038242827</v>
      </c>
      <c r="H8345" s="55">
        <f t="shared" si="391"/>
        <v>584.14530648956566</v>
      </c>
      <c r="I8345" s="1"/>
      <c r="J8345" s="1"/>
    </row>
    <row r="8346" spans="3:10" x14ac:dyDescent="0.25">
      <c r="C8346" s="21">
        <f t="shared" si="392"/>
        <v>46370.249999979787</v>
      </c>
      <c r="D8346" s="54">
        <v>2911.6684881052274</v>
      </c>
      <c r="E8346" s="54">
        <v>2892.1412646620161</v>
      </c>
      <c r="F8346" s="54">
        <v>2892.1412646620161</v>
      </c>
      <c r="G8346" s="55">
        <f t="shared" si="390"/>
        <v>5784.2825293240321</v>
      </c>
      <c r="H8346" s="55">
        <f t="shared" si="391"/>
        <v>2911.6684881052274</v>
      </c>
      <c r="I8346" s="1"/>
      <c r="J8346" s="1"/>
    </row>
    <row r="8347" spans="3:10" x14ac:dyDescent="0.25">
      <c r="C8347" s="21">
        <f t="shared" si="392"/>
        <v>46370.291666646452</v>
      </c>
      <c r="D8347" s="54">
        <v>2271.2299929847336</v>
      </c>
      <c r="E8347" s="54">
        <v>1515.0852667385241</v>
      </c>
      <c r="F8347" s="54">
        <v>1515.0852667385241</v>
      </c>
      <c r="G8347" s="55">
        <f t="shared" si="390"/>
        <v>3030.1705334770481</v>
      </c>
      <c r="H8347" s="55">
        <f t="shared" si="391"/>
        <v>2271.2299929847336</v>
      </c>
      <c r="I8347" s="1"/>
      <c r="J8347" s="1"/>
    </row>
    <row r="8348" spans="3:10" x14ac:dyDescent="0.25">
      <c r="C8348" s="21">
        <f t="shared" si="392"/>
        <v>46370.333333313116</v>
      </c>
      <c r="D8348" s="54">
        <v>1558.7595754664674</v>
      </c>
      <c r="E8348" s="54">
        <v>1596.6810482248575</v>
      </c>
      <c r="F8348" s="54">
        <v>1596.6810482248575</v>
      </c>
      <c r="G8348" s="55">
        <f t="shared" si="390"/>
        <v>3193.362096449715</v>
      </c>
      <c r="H8348" s="55">
        <f t="shared" si="391"/>
        <v>1558.7595754664674</v>
      </c>
      <c r="I8348" s="1"/>
      <c r="J8348" s="1"/>
    </row>
    <row r="8349" spans="3:10" x14ac:dyDescent="0.25">
      <c r="C8349" s="21">
        <f t="shared" si="392"/>
        <v>46370.37499997978</v>
      </c>
      <c r="D8349" s="54">
        <v>1230.1209230434029</v>
      </c>
      <c r="E8349" s="54">
        <v>1893.3446137928615</v>
      </c>
      <c r="F8349" s="54">
        <v>1893.3446137928615</v>
      </c>
      <c r="G8349" s="55">
        <f t="shared" si="390"/>
        <v>3786.6892275857231</v>
      </c>
      <c r="H8349" s="55">
        <f t="shared" si="391"/>
        <v>1230.1209230434029</v>
      </c>
      <c r="I8349" s="1"/>
      <c r="J8349" s="1"/>
    </row>
    <row r="8350" spans="3:10" x14ac:dyDescent="0.25">
      <c r="C8350" s="21">
        <f t="shared" si="392"/>
        <v>46370.416666646444</v>
      </c>
      <c r="D8350" s="54">
        <v>1004.5427147678087</v>
      </c>
      <c r="E8350" s="54">
        <v>2106.8202302286627</v>
      </c>
      <c r="F8350" s="54">
        <v>2106.8202302286627</v>
      </c>
      <c r="G8350" s="55">
        <f t="shared" si="390"/>
        <v>4213.6404604573254</v>
      </c>
      <c r="H8350" s="55">
        <f t="shared" si="391"/>
        <v>1004.5427147678087</v>
      </c>
      <c r="I8350" s="1"/>
      <c r="J8350" s="1"/>
    </row>
    <row r="8351" spans="3:10" x14ac:dyDescent="0.25">
      <c r="C8351" s="21">
        <f t="shared" si="392"/>
        <v>46370.458333313109</v>
      </c>
      <c r="D8351" s="54">
        <v>852.53789246962913</v>
      </c>
      <c r="E8351" s="54">
        <v>2248.049437850616</v>
      </c>
      <c r="F8351" s="54">
        <v>2248.049437850616</v>
      </c>
      <c r="G8351" s="55">
        <f t="shared" si="390"/>
        <v>4496.0988757012319</v>
      </c>
      <c r="H8351" s="55">
        <f t="shared" si="391"/>
        <v>852.53789246962913</v>
      </c>
      <c r="I8351" s="1"/>
      <c r="J8351" s="1"/>
    </row>
    <row r="8352" spans="3:10" x14ac:dyDescent="0.25">
      <c r="C8352" s="21">
        <f t="shared" si="392"/>
        <v>46370.499999979773</v>
      </c>
      <c r="D8352" s="54">
        <v>827.75872949533607</v>
      </c>
      <c r="E8352" s="54">
        <v>2608.9362124991103</v>
      </c>
      <c r="F8352" s="54">
        <v>2608.9362124991103</v>
      </c>
      <c r="G8352" s="55">
        <f t="shared" si="390"/>
        <v>5217.8724249982206</v>
      </c>
      <c r="H8352" s="55">
        <f t="shared" si="391"/>
        <v>827.75872949533607</v>
      </c>
      <c r="I8352" s="1"/>
      <c r="J8352" s="1"/>
    </row>
    <row r="8353" spans="3:10" x14ac:dyDescent="0.25">
      <c r="C8353" s="21">
        <f t="shared" si="392"/>
        <v>46370.541666646437</v>
      </c>
      <c r="D8353" s="54">
        <v>731.92007295920553</v>
      </c>
      <c r="E8353" s="54">
        <v>2717.2934491096389</v>
      </c>
      <c r="F8353" s="54">
        <v>2717.2934491096389</v>
      </c>
      <c r="G8353" s="55">
        <f t="shared" si="390"/>
        <v>5434.5868982192778</v>
      </c>
      <c r="H8353" s="55">
        <f t="shared" si="391"/>
        <v>731.92007295920553</v>
      </c>
      <c r="I8353" s="1"/>
      <c r="J8353" s="1"/>
    </row>
    <row r="8354" spans="3:10" x14ac:dyDescent="0.25">
      <c r="C8354" s="21">
        <f t="shared" si="392"/>
        <v>46370.583333313101</v>
      </c>
      <c r="D8354" s="54">
        <v>767.30146178997268</v>
      </c>
      <c r="E8354" s="54">
        <v>2740.9653281350552</v>
      </c>
      <c r="F8354" s="54">
        <v>2740.9653281350552</v>
      </c>
      <c r="G8354" s="55">
        <f t="shared" si="390"/>
        <v>5481.9306562701104</v>
      </c>
      <c r="H8354" s="55">
        <f t="shared" si="391"/>
        <v>767.30146178997268</v>
      </c>
      <c r="I8354" s="1"/>
      <c r="J8354" s="1"/>
    </row>
    <row r="8355" spans="3:10" x14ac:dyDescent="0.25">
      <c r="C8355" s="21">
        <f t="shared" si="392"/>
        <v>46370.624999979766</v>
      </c>
      <c r="D8355" s="54">
        <v>790.44889676020978</v>
      </c>
      <c r="E8355" s="54">
        <v>2646.1304880157795</v>
      </c>
      <c r="F8355" s="54">
        <v>2646.1304880157795</v>
      </c>
      <c r="G8355" s="55">
        <f t="shared" si="390"/>
        <v>5292.260976031559</v>
      </c>
      <c r="H8355" s="55">
        <f t="shared" si="391"/>
        <v>790.44889676020978</v>
      </c>
      <c r="I8355" s="1"/>
      <c r="J8355" s="1"/>
    </row>
    <row r="8356" spans="3:10" x14ac:dyDescent="0.25">
      <c r="C8356" s="21">
        <f t="shared" si="392"/>
        <v>46370.66666664643</v>
      </c>
      <c r="D8356" s="54">
        <v>830.02362682739272</v>
      </c>
      <c r="E8356" s="54">
        <v>2509.7834409583661</v>
      </c>
      <c r="F8356" s="54">
        <v>2509.7834409583661</v>
      </c>
      <c r="G8356" s="55">
        <f t="shared" si="390"/>
        <v>5019.5668819167322</v>
      </c>
      <c r="H8356" s="55">
        <f t="shared" si="391"/>
        <v>830.02362682739272</v>
      </c>
      <c r="I8356" s="1"/>
      <c r="J8356" s="1"/>
    </row>
    <row r="8357" spans="3:10" x14ac:dyDescent="0.25">
      <c r="C8357" s="21">
        <f t="shared" si="392"/>
        <v>46370.708333313094</v>
      </c>
      <c r="D8357" s="54">
        <v>912.52832280706662</v>
      </c>
      <c r="E8357" s="54">
        <v>2445.5083969327934</v>
      </c>
      <c r="F8357" s="54">
        <v>2445.5083969327934</v>
      </c>
      <c r="G8357" s="55">
        <f t="shared" si="390"/>
        <v>4891.0167938655868</v>
      </c>
      <c r="H8357" s="55">
        <f t="shared" si="391"/>
        <v>912.52832280706662</v>
      </c>
      <c r="I8357" s="1"/>
      <c r="J8357" s="1"/>
    </row>
    <row r="8358" spans="3:10" x14ac:dyDescent="0.25">
      <c r="C8358" s="21">
        <f t="shared" si="392"/>
        <v>46370.749999979758</v>
      </c>
      <c r="D8358" s="54">
        <v>1008.0717787521813</v>
      </c>
      <c r="E8358" s="54">
        <v>2405.805221133237</v>
      </c>
      <c r="F8358" s="54">
        <v>2405.805221133237</v>
      </c>
      <c r="G8358" s="55">
        <f t="shared" si="390"/>
        <v>4811.6104422664739</v>
      </c>
      <c r="H8358" s="55">
        <f t="shared" si="391"/>
        <v>1008.0717787521813</v>
      </c>
      <c r="I8358" s="1"/>
      <c r="J8358" s="1"/>
    </row>
    <row r="8359" spans="3:10" x14ac:dyDescent="0.25">
      <c r="C8359" s="21">
        <f t="shared" si="392"/>
        <v>46370.791666646423</v>
      </c>
      <c r="D8359" s="54">
        <v>840.93133269794725</v>
      </c>
      <c r="E8359" s="54">
        <v>2387.7040895831847</v>
      </c>
      <c r="F8359" s="54">
        <v>2387.7040895831847</v>
      </c>
      <c r="G8359" s="55">
        <f t="shared" si="390"/>
        <v>4775.4081791663693</v>
      </c>
      <c r="H8359" s="55">
        <f t="shared" si="391"/>
        <v>840.93133269794725</v>
      </c>
      <c r="I8359" s="1"/>
      <c r="J8359" s="1"/>
    </row>
    <row r="8360" spans="3:10" x14ac:dyDescent="0.25">
      <c r="C8360" s="21">
        <f t="shared" si="392"/>
        <v>46370.833333313087</v>
      </c>
      <c r="D8360" s="54">
        <v>710.73127185272756</v>
      </c>
      <c r="E8360" s="54">
        <v>2561.6592885212658</v>
      </c>
      <c r="F8360" s="54">
        <v>2561.6592885212658</v>
      </c>
      <c r="G8360" s="55">
        <f t="shared" si="390"/>
        <v>5123.3185770425316</v>
      </c>
      <c r="H8360" s="55">
        <f t="shared" si="391"/>
        <v>710.73127185272756</v>
      </c>
      <c r="I8360" s="1"/>
      <c r="J8360" s="1"/>
    </row>
    <row r="8361" spans="3:10" x14ac:dyDescent="0.25">
      <c r="C8361" s="21">
        <f t="shared" si="392"/>
        <v>46370.874999979751</v>
      </c>
      <c r="D8361" s="54">
        <v>932.62167521321862</v>
      </c>
      <c r="E8361" s="54">
        <v>2592.204369796365</v>
      </c>
      <c r="F8361" s="54">
        <v>2592.204369796365</v>
      </c>
      <c r="G8361" s="55">
        <f t="shared" si="390"/>
        <v>5184.4087395927299</v>
      </c>
      <c r="H8361" s="55">
        <f t="shared" si="391"/>
        <v>932.62167521321862</v>
      </c>
      <c r="I8361" s="1"/>
      <c r="J8361" s="1"/>
    </row>
    <row r="8362" spans="3:10" x14ac:dyDescent="0.25">
      <c r="C8362" s="21">
        <f t="shared" si="392"/>
        <v>46370.916666646415</v>
      </c>
      <c r="D8362" s="54">
        <v>0</v>
      </c>
      <c r="E8362" s="54">
        <v>0</v>
      </c>
      <c r="F8362" s="54">
        <v>0</v>
      </c>
      <c r="G8362" s="55">
        <f t="shared" si="390"/>
        <v>0</v>
      </c>
      <c r="H8362" s="55">
        <f t="shared" si="391"/>
        <v>0</v>
      </c>
      <c r="I8362" s="1"/>
      <c r="J8362" s="1"/>
    </row>
    <row r="8363" spans="3:10" x14ac:dyDescent="0.25">
      <c r="C8363" s="21">
        <f t="shared" si="392"/>
        <v>46370.958333313079</v>
      </c>
      <c r="D8363" s="54">
        <v>0</v>
      </c>
      <c r="E8363" s="54">
        <v>0</v>
      </c>
      <c r="F8363" s="54">
        <v>0</v>
      </c>
      <c r="G8363" s="55">
        <f t="shared" si="390"/>
        <v>0</v>
      </c>
      <c r="H8363" s="55">
        <f t="shared" si="391"/>
        <v>0</v>
      </c>
      <c r="I8363" s="1"/>
      <c r="J8363" s="1"/>
    </row>
    <row r="8364" spans="3:10" x14ac:dyDescent="0.25">
      <c r="C8364" s="21">
        <f t="shared" si="392"/>
        <v>46370.999999979744</v>
      </c>
      <c r="D8364" s="54">
        <v>0</v>
      </c>
      <c r="E8364" s="54">
        <v>0</v>
      </c>
      <c r="F8364" s="54">
        <v>0</v>
      </c>
      <c r="G8364" s="55">
        <f t="shared" si="390"/>
        <v>0</v>
      </c>
      <c r="H8364" s="55">
        <f t="shared" si="391"/>
        <v>0</v>
      </c>
      <c r="I8364" s="1"/>
      <c r="J8364" s="1"/>
    </row>
    <row r="8365" spans="3:10" x14ac:dyDescent="0.25">
      <c r="C8365" s="21">
        <f t="shared" si="392"/>
        <v>46371.041666646408</v>
      </c>
      <c r="D8365" s="54">
        <v>0</v>
      </c>
      <c r="E8365" s="54">
        <v>0</v>
      </c>
      <c r="F8365" s="54">
        <v>0</v>
      </c>
      <c r="G8365" s="55">
        <f t="shared" si="390"/>
        <v>0</v>
      </c>
      <c r="H8365" s="55">
        <f t="shared" si="391"/>
        <v>0</v>
      </c>
      <c r="I8365" s="1"/>
      <c r="J8365" s="1"/>
    </row>
    <row r="8366" spans="3:10" x14ac:dyDescent="0.25">
      <c r="C8366" s="21">
        <f t="shared" si="392"/>
        <v>46371.083333313072</v>
      </c>
      <c r="D8366" s="54">
        <v>46.77787494423896</v>
      </c>
      <c r="E8366" s="54">
        <v>23.079553548162515</v>
      </c>
      <c r="F8366" s="54">
        <v>23.079553548162515</v>
      </c>
      <c r="G8366" s="55">
        <f t="shared" si="390"/>
        <v>46.15910709632503</v>
      </c>
      <c r="H8366" s="55">
        <f t="shared" si="391"/>
        <v>46.15910709632503</v>
      </c>
      <c r="I8366" s="1"/>
      <c r="J8366" s="1"/>
    </row>
    <row r="8367" spans="3:10" x14ac:dyDescent="0.25">
      <c r="C8367" s="21">
        <f t="shared" si="392"/>
        <v>46371.124999979736</v>
      </c>
      <c r="D8367" s="54">
        <v>76.433955921748108</v>
      </c>
      <c r="E8367" s="54">
        <v>27.498010627790364</v>
      </c>
      <c r="F8367" s="54">
        <v>27.498010627790364</v>
      </c>
      <c r="G8367" s="55">
        <f t="shared" si="390"/>
        <v>54.996021255580729</v>
      </c>
      <c r="H8367" s="55">
        <f t="shared" si="391"/>
        <v>54.996021255580729</v>
      </c>
      <c r="I8367" s="1"/>
      <c r="J8367" s="1"/>
    </row>
    <row r="8368" spans="3:10" x14ac:dyDescent="0.25">
      <c r="C8368" s="21">
        <f t="shared" si="392"/>
        <v>46371.166666646401</v>
      </c>
      <c r="D8368" s="54">
        <v>78.01953583723467</v>
      </c>
      <c r="E8368" s="54">
        <v>48.363957502001199</v>
      </c>
      <c r="F8368" s="54">
        <v>48.363957502001199</v>
      </c>
      <c r="G8368" s="55">
        <f t="shared" si="390"/>
        <v>96.727915004002398</v>
      </c>
      <c r="H8368" s="55">
        <f t="shared" si="391"/>
        <v>78.01953583723467</v>
      </c>
      <c r="I8368" s="1"/>
      <c r="J8368" s="1"/>
    </row>
    <row r="8369" spans="3:10" x14ac:dyDescent="0.25">
      <c r="C8369" s="21">
        <f t="shared" si="392"/>
        <v>46371.208333313065</v>
      </c>
      <c r="D8369" s="54">
        <v>59.086344688291632</v>
      </c>
      <c r="E8369" s="54">
        <v>39.207533580400003</v>
      </c>
      <c r="F8369" s="54">
        <v>39.207533580400003</v>
      </c>
      <c r="G8369" s="55">
        <f t="shared" si="390"/>
        <v>78.415067160800007</v>
      </c>
      <c r="H8369" s="55">
        <f t="shared" si="391"/>
        <v>59.086344688291632</v>
      </c>
      <c r="I8369" s="1"/>
      <c r="J8369" s="1"/>
    </row>
    <row r="8370" spans="3:10" x14ac:dyDescent="0.25">
      <c r="C8370" s="21">
        <f t="shared" si="392"/>
        <v>46371.249999979729</v>
      </c>
      <c r="D8370" s="54">
        <v>1728.3758238779874</v>
      </c>
      <c r="E8370" s="54">
        <v>2897.0485573694327</v>
      </c>
      <c r="F8370" s="54">
        <v>2897.0485573694327</v>
      </c>
      <c r="G8370" s="55">
        <f t="shared" si="390"/>
        <v>5794.0971147388655</v>
      </c>
      <c r="H8370" s="55">
        <f t="shared" si="391"/>
        <v>1728.3758238779874</v>
      </c>
      <c r="I8370" s="1"/>
      <c r="J8370" s="1"/>
    </row>
    <row r="8371" spans="3:10" x14ac:dyDescent="0.25">
      <c r="C8371" s="21">
        <f t="shared" si="392"/>
        <v>46371.291666646393</v>
      </c>
      <c r="D8371" s="54">
        <v>1454.6437709469185</v>
      </c>
      <c r="E8371" s="54">
        <v>2363.4551387717784</v>
      </c>
      <c r="F8371" s="54">
        <v>2363.4551387717784</v>
      </c>
      <c r="G8371" s="55">
        <f t="shared" si="390"/>
        <v>4726.9102775435567</v>
      </c>
      <c r="H8371" s="55">
        <f t="shared" si="391"/>
        <v>1454.6437709469185</v>
      </c>
      <c r="I8371" s="1"/>
      <c r="J8371" s="1"/>
    </row>
    <row r="8372" spans="3:10" x14ac:dyDescent="0.25">
      <c r="C8372" s="21">
        <f t="shared" si="392"/>
        <v>46371.333333313058</v>
      </c>
      <c r="D8372" s="54">
        <v>1091.2125188656953</v>
      </c>
      <c r="E8372" s="54">
        <v>2359.7934401910652</v>
      </c>
      <c r="F8372" s="54">
        <v>2359.7934401910652</v>
      </c>
      <c r="G8372" s="55">
        <f t="shared" si="390"/>
        <v>4719.5868803821304</v>
      </c>
      <c r="H8372" s="55">
        <f t="shared" si="391"/>
        <v>1091.2125188656953</v>
      </c>
      <c r="I8372" s="1"/>
      <c r="J8372" s="1"/>
    </row>
    <row r="8373" spans="3:10" x14ac:dyDescent="0.25">
      <c r="C8373" s="21">
        <f t="shared" si="392"/>
        <v>46371.374999979722</v>
      </c>
      <c r="D8373" s="54">
        <v>977.63957871974696</v>
      </c>
      <c r="E8373" s="54">
        <v>2411.7541593350006</v>
      </c>
      <c r="F8373" s="54">
        <v>2411.7541593350006</v>
      </c>
      <c r="G8373" s="55">
        <f t="shared" si="390"/>
        <v>4823.5083186700012</v>
      </c>
      <c r="H8373" s="55">
        <f t="shared" si="391"/>
        <v>977.63957871974696</v>
      </c>
      <c r="I8373" s="1"/>
      <c r="J8373" s="1"/>
    </row>
    <row r="8374" spans="3:10" x14ac:dyDescent="0.25">
      <c r="C8374" s="21">
        <f t="shared" si="392"/>
        <v>46371.416666646386</v>
      </c>
      <c r="D8374" s="54">
        <v>872.77233109450799</v>
      </c>
      <c r="E8374" s="54">
        <v>2621.3789336038849</v>
      </c>
      <c r="F8374" s="54">
        <v>2621.3789336038849</v>
      </c>
      <c r="G8374" s="55">
        <f t="shared" si="390"/>
        <v>5242.7578672077698</v>
      </c>
      <c r="H8374" s="55">
        <f t="shared" si="391"/>
        <v>872.77233109450799</v>
      </c>
      <c r="I8374" s="1"/>
      <c r="J8374" s="1"/>
    </row>
    <row r="8375" spans="3:10" x14ac:dyDescent="0.25">
      <c r="C8375" s="21">
        <f t="shared" si="392"/>
        <v>46371.45833331305</v>
      </c>
      <c r="D8375" s="54">
        <v>826.45966244336967</v>
      </c>
      <c r="E8375" s="54">
        <v>2608.2265848860102</v>
      </c>
      <c r="F8375" s="54">
        <v>2608.2265848860102</v>
      </c>
      <c r="G8375" s="55">
        <f t="shared" si="390"/>
        <v>5216.4531697720204</v>
      </c>
      <c r="H8375" s="55">
        <f t="shared" si="391"/>
        <v>826.45966244336967</v>
      </c>
      <c r="I8375" s="1"/>
      <c r="J8375" s="1"/>
    </row>
    <row r="8376" spans="3:10" x14ac:dyDescent="0.25">
      <c r="C8376" s="21">
        <f t="shared" si="392"/>
        <v>46371.499999979715</v>
      </c>
      <c r="D8376" s="54">
        <v>850.87263844789038</v>
      </c>
      <c r="E8376" s="54">
        <v>2645.10364134253</v>
      </c>
      <c r="F8376" s="54">
        <v>2645.10364134253</v>
      </c>
      <c r="G8376" s="55">
        <f t="shared" si="390"/>
        <v>5290.2072826850599</v>
      </c>
      <c r="H8376" s="55">
        <f t="shared" si="391"/>
        <v>850.87263844789038</v>
      </c>
      <c r="I8376" s="1"/>
      <c r="J8376" s="1"/>
    </row>
    <row r="8377" spans="3:10" x14ac:dyDescent="0.25">
      <c r="C8377" s="21">
        <f t="shared" si="392"/>
        <v>46371.541666646379</v>
      </c>
      <c r="D8377" s="54">
        <v>758.78835699744491</v>
      </c>
      <c r="E8377" s="54">
        <v>2626.750262910125</v>
      </c>
      <c r="F8377" s="54">
        <v>2626.750262910125</v>
      </c>
      <c r="G8377" s="55">
        <f t="shared" si="390"/>
        <v>5253.50052582025</v>
      </c>
      <c r="H8377" s="55">
        <f t="shared" si="391"/>
        <v>758.78835699744491</v>
      </c>
      <c r="I8377" s="1"/>
      <c r="J8377" s="1"/>
    </row>
    <row r="8378" spans="3:10" x14ac:dyDescent="0.25">
      <c r="C8378" s="21">
        <f t="shared" si="392"/>
        <v>46371.583333313043</v>
      </c>
      <c r="D8378" s="54">
        <v>731.17134605346462</v>
      </c>
      <c r="E8378" s="54">
        <v>2774.7775622073332</v>
      </c>
      <c r="F8378" s="54">
        <v>2774.7775622073332</v>
      </c>
      <c r="G8378" s="55">
        <f t="shared" si="390"/>
        <v>5549.5551244146664</v>
      </c>
      <c r="H8378" s="55">
        <f t="shared" si="391"/>
        <v>731.17134605346462</v>
      </c>
      <c r="I8378" s="1"/>
      <c r="J8378" s="1"/>
    </row>
    <row r="8379" spans="3:10" x14ac:dyDescent="0.25">
      <c r="C8379" s="21">
        <f t="shared" si="392"/>
        <v>46371.624999979707</v>
      </c>
      <c r="D8379" s="54">
        <v>682.67973806292093</v>
      </c>
      <c r="E8379" s="54">
        <v>2892.1412646620161</v>
      </c>
      <c r="F8379" s="54">
        <v>2892.1412646620161</v>
      </c>
      <c r="G8379" s="55">
        <f t="shared" si="390"/>
        <v>5784.2825293240321</v>
      </c>
      <c r="H8379" s="55">
        <f t="shared" si="391"/>
        <v>682.67973806292093</v>
      </c>
      <c r="I8379" s="1"/>
      <c r="J8379" s="1"/>
    </row>
    <row r="8380" spans="3:10" x14ac:dyDescent="0.25">
      <c r="C8380" s="21">
        <f t="shared" si="392"/>
        <v>46371.666666646372</v>
      </c>
      <c r="D8380" s="54">
        <v>737.94698558180585</v>
      </c>
      <c r="E8380" s="54">
        <v>2892.1412646620161</v>
      </c>
      <c r="F8380" s="54">
        <v>2892.1412646620161</v>
      </c>
      <c r="G8380" s="55">
        <f t="shared" si="390"/>
        <v>5784.2825293240321</v>
      </c>
      <c r="H8380" s="55">
        <f t="shared" si="391"/>
        <v>737.94698558180585</v>
      </c>
      <c r="I8380" s="1"/>
      <c r="J8380" s="1"/>
    </row>
    <row r="8381" spans="3:10" x14ac:dyDescent="0.25">
      <c r="C8381" s="21">
        <f t="shared" si="392"/>
        <v>46371.708333313036</v>
      </c>
      <c r="D8381" s="54">
        <v>852.21932321332577</v>
      </c>
      <c r="E8381" s="54">
        <v>2892.1412646620161</v>
      </c>
      <c r="F8381" s="54">
        <v>2892.1412646620161</v>
      </c>
      <c r="G8381" s="55">
        <f t="shared" si="390"/>
        <v>5784.2825293240321</v>
      </c>
      <c r="H8381" s="55">
        <f t="shared" si="391"/>
        <v>852.21932321332577</v>
      </c>
      <c r="I8381" s="1"/>
      <c r="J8381" s="1"/>
    </row>
    <row r="8382" spans="3:10" x14ac:dyDescent="0.25">
      <c r="C8382" s="21">
        <f t="shared" si="392"/>
        <v>46371.7499999797</v>
      </c>
      <c r="D8382" s="54">
        <v>962.81550425419391</v>
      </c>
      <c r="E8382" s="54">
        <v>2892.1412646620161</v>
      </c>
      <c r="F8382" s="54">
        <v>2892.1412646620161</v>
      </c>
      <c r="G8382" s="55">
        <f t="shared" si="390"/>
        <v>5784.2825293240321</v>
      </c>
      <c r="H8382" s="55">
        <f t="shared" si="391"/>
        <v>962.81550425419391</v>
      </c>
      <c r="I8382" s="1"/>
      <c r="J8382" s="1"/>
    </row>
    <row r="8383" spans="3:10" x14ac:dyDescent="0.25">
      <c r="C8383" s="21">
        <f t="shared" si="392"/>
        <v>46371.791666646364</v>
      </c>
      <c r="D8383" s="54">
        <v>799.9707496056476</v>
      </c>
      <c r="E8383" s="54">
        <v>2892.1412646620161</v>
      </c>
      <c r="F8383" s="54">
        <v>2892.1412646620161</v>
      </c>
      <c r="G8383" s="55">
        <f t="shared" si="390"/>
        <v>5784.2825293240321</v>
      </c>
      <c r="H8383" s="55">
        <f t="shared" si="391"/>
        <v>799.9707496056476</v>
      </c>
      <c r="I8383" s="1"/>
      <c r="J8383" s="1"/>
    </row>
    <row r="8384" spans="3:10" x14ac:dyDescent="0.25">
      <c r="C8384" s="21">
        <f t="shared" si="392"/>
        <v>46371.833333313029</v>
      </c>
      <c r="D8384" s="54">
        <v>704.35720385314846</v>
      </c>
      <c r="E8384" s="54">
        <v>2758.5996516243231</v>
      </c>
      <c r="F8384" s="54">
        <v>2758.5996516243231</v>
      </c>
      <c r="G8384" s="55">
        <f t="shared" si="390"/>
        <v>5517.1993032486462</v>
      </c>
      <c r="H8384" s="55">
        <f t="shared" si="391"/>
        <v>704.35720385314846</v>
      </c>
      <c r="I8384" s="1"/>
      <c r="J8384" s="1"/>
    </row>
    <row r="8385" spans="3:10" x14ac:dyDescent="0.25">
      <c r="C8385" s="21">
        <f t="shared" si="392"/>
        <v>46371.874999979693</v>
      </c>
      <c r="D8385" s="54">
        <v>731.30101036673739</v>
      </c>
      <c r="E8385" s="54">
        <v>2601.1553899093578</v>
      </c>
      <c r="F8385" s="54">
        <v>2601.1553899093578</v>
      </c>
      <c r="G8385" s="55">
        <f t="shared" si="390"/>
        <v>5202.3107798187157</v>
      </c>
      <c r="H8385" s="55">
        <f t="shared" si="391"/>
        <v>731.30101036673739</v>
      </c>
      <c r="I8385" s="1"/>
      <c r="J8385" s="1"/>
    </row>
    <row r="8386" spans="3:10" x14ac:dyDescent="0.25">
      <c r="C8386" s="21">
        <f t="shared" si="392"/>
        <v>46371.916666646357</v>
      </c>
      <c r="D8386" s="54">
        <v>0</v>
      </c>
      <c r="E8386" s="54">
        <v>0</v>
      </c>
      <c r="F8386" s="54">
        <v>0</v>
      </c>
      <c r="G8386" s="55">
        <f t="shared" si="390"/>
        <v>0</v>
      </c>
      <c r="H8386" s="55">
        <f t="shared" si="391"/>
        <v>0</v>
      </c>
      <c r="I8386" s="1"/>
      <c r="J8386" s="1"/>
    </row>
    <row r="8387" spans="3:10" x14ac:dyDescent="0.25">
      <c r="C8387" s="21">
        <f t="shared" si="392"/>
        <v>46371.958333313021</v>
      </c>
      <c r="D8387" s="54">
        <v>0</v>
      </c>
      <c r="E8387" s="54">
        <v>0</v>
      </c>
      <c r="F8387" s="54">
        <v>0</v>
      </c>
      <c r="G8387" s="55">
        <f t="shared" si="390"/>
        <v>0</v>
      </c>
      <c r="H8387" s="55">
        <f t="shared" si="391"/>
        <v>0</v>
      </c>
      <c r="I8387" s="1"/>
      <c r="J8387" s="1"/>
    </row>
    <row r="8388" spans="3:10" x14ac:dyDescent="0.25">
      <c r="C8388" s="21">
        <f t="shared" si="392"/>
        <v>46371.999999979686</v>
      </c>
      <c r="D8388" s="54">
        <v>31.000959243552202</v>
      </c>
      <c r="E8388" s="54">
        <v>9.0662437075993871</v>
      </c>
      <c r="F8388" s="54">
        <v>9.0662437075993871</v>
      </c>
      <c r="G8388" s="55">
        <f t="shared" si="390"/>
        <v>18.132487415198774</v>
      </c>
      <c r="H8388" s="55">
        <f t="shared" si="391"/>
        <v>18.132487415198774</v>
      </c>
      <c r="I8388" s="1"/>
      <c r="J8388" s="1"/>
    </row>
    <row r="8389" spans="3:10" x14ac:dyDescent="0.25">
      <c r="C8389" s="21">
        <f t="shared" si="392"/>
        <v>46372.04166664635</v>
      </c>
      <c r="D8389" s="54">
        <v>127.77130803503559</v>
      </c>
      <c r="E8389" s="54">
        <v>514.68894695155177</v>
      </c>
      <c r="F8389" s="54">
        <v>514.68894695155177</v>
      </c>
      <c r="G8389" s="55">
        <f t="shared" si="390"/>
        <v>1029.3778939031035</v>
      </c>
      <c r="H8389" s="55">
        <f t="shared" si="391"/>
        <v>127.77130803503559</v>
      </c>
      <c r="I8389" s="1"/>
      <c r="J8389" s="1"/>
    </row>
    <row r="8390" spans="3:10" x14ac:dyDescent="0.25">
      <c r="C8390" s="21">
        <f t="shared" si="392"/>
        <v>46372.083333313014</v>
      </c>
      <c r="D8390" s="54">
        <v>375.66040358425539</v>
      </c>
      <c r="E8390" s="54">
        <v>2421.8294146880839</v>
      </c>
      <c r="F8390" s="54">
        <v>2421.8294146880839</v>
      </c>
      <c r="G8390" s="55">
        <f t="shared" si="390"/>
        <v>4843.6588293761679</v>
      </c>
      <c r="H8390" s="55">
        <f t="shared" si="391"/>
        <v>375.66040358425539</v>
      </c>
      <c r="I8390" s="1"/>
      <c r="J8390" s="1"/>
    </row>
    <row r="8391" spans="3:10" x14ac:dyDescent="0.25">
      <c r="C8391" s="21">
        <f t="shared" si="392"/>
        <v>46372.124999979678</v>
      </c>
      <c r="D8391" s="54">
        <v>384.02930956445186</v>
      </c>
      <c r="E8391" s="54">
        <v>1942.6253302497462</v>
      </c>
      <c r="F8391" s="54">
        <v>1942.6253302497462</v>
      </c>
      <c r="G8391" s="55">
        <f t="shared" si="390"/>
        <v>3885.2506604994924</v>
      </c>
      <c r="H8391" s="55">
        <f t="shared" si="391"/>
        <v>384.02930956445186</v>
      </c>
      <c r="I8391" s="1"/>
      <c r="J8391" s="1"/>
    </row>
    <row r="8392" spans="3:10" x14ac:dyDescent="0.25">
      <c r="C8392" s="21">
        <f t="shared" si="392"/>
        <v>46372.166666646342</v>
      </c>
      <c r="D8392" s="54">
        <v>504.21745816976397</v>
      </c>
      <c r="E8392" s="54">
        <v>2411.8953994896237</v>
      </c>
      <c r="F8392" s="54">
        <v>2411.8953994896237</v>
      </c>
      <c r="G8392" s="55">
        <f t="shared" si="390"/>
        <v>4823.7907989792475</v>
      </c>
      <c r="H8392" s="55">
        <f t="shared" si="391"/>
        <v>504.21745816976397</v>
      </c>
      <c r="I8392" s="1"/>
      <c r="J8392" s="1"/>
    </row>
    <row r="8393" spans="3:10" x14ac:dyDescent="0.25">
      <c r="C8393" s="21">
        <f t="shared" si="392"/>
        <v>46372.208333313007</v>
      </c>
      <c r="D8393" s="54">
        <v>579.02641540271293</v>
      </c>
      <c r="E8393" s="54">
        <v>1926.9050313491014</v>
      </c>
      <c r="F8393" s="54">
        <v>1932.8401133504447</v>
      </c>
      <c r="G8393" s="55">
        <f t="shared" si="390"/>
        <v>3859.745144699546</v>
      </c>
      <c r="H8393" s="55">
        <f t="shared" si="391"/>
        <v>579.02641540271293</v>
      </c>
      <c r="I8393" s="1"/>
      <c r="J8393" s="1"/>
    </row>
    <row r="8394" spans="3:10" x14ac:dyDescent="0.25">
      <c r="C8394" s="21">
        <f t="shared" si="392"/>
        <v>46372.249999979671</v>
      </c>
      <c r="D8394" s="54">
        <v>2779.4420782253555</v>
      </c>
      <c r="E8394" s="54">
        <v>2892.1412646620161</v>
      </c>
      <c r="F8394" s="54">
        <v>2892.1412646620161</v>
      </c>
      <c r="G8394" s="55">
        <f t="shared" si="390"/>
        <v>5784.2825293240321</v>
      </c>
      <c r="H8394" s="55">
        <f t="shared" si="391"/>
        <v>2779.4420782253555</v>
      </c>
      <c r="I8394" s="1"/>
      <c r="J8394" s="1"/>
    </row>
    <row r="8395" spans="3:10" x14ac:dyDescent="0.25">
      <c r="C8395" s="21">
        <f t="shared" si="392"/>
        <v>46372.291666646335</v>
      </c>
      <c r="D8395" s="54">
        <v>2070.2372012439018</v>
      </c>
      <c r="E8395" s="54">
        <v>951.09067171772813</v>
      </c>
      <c r="F8395" s="54">
        <v>951.09067171772813</v>
      </c>
      <c r="G8395" s="55">
        <f t="shared" si="390"/>
        <v>1902.1813434354563</v>
      </c>
      <c r="H8395" s="55">
        <f t="shared" si="391"/>
        <v>1902.1813434354563</v>
      </c>
      <c r="I8395" s="1"/>
      <c r="J8395" s="1"/>
    </row>
    <row r="8396" spans="3:10" x14ac:dyDescent="0.25">
      <c r="C8396" s="21">
        <f t="shared" si="392"/>
        <v>46372.333333312999</v>
      </c>
      <c r="D8396" s="54">
        <v>1616.493233842755</v>
      </c>
      <c r="E8396" s="54">
        <v>791.92655363066785</v>
      </c>
      <c r="F8396" s="54">
        <v>791.92655363066785</v>
      </c>
      <c r="G8396" s="55">
        <f t="shared" si="390"/>
        <v>1583.8531072613357</v>
      </c>
      <c r="H8396" s="55">
        <f t="shared" si="391"/>
        <v>1583.8531072613357</v>
      </c>
      <c r="I8396" s="1"/>
      <c r="J8396" s="1"/>
    </row>
    <row r="8397" spans="3:10" x14ac:dyDescent="0.25">
      <c r="C8397" s="21">
        <f t="shared" si="392"/>
        <v>46372.374999979664</v>
      </c>
      <c r="D8397" s="54">
        <v>1440.6481340915834</v>
      </c>
      <c r="E8397" s="54">
        <v>897.8615360896606</v>
      </c>
      <c r="F8397" s="54">
        <v>897.8615360896606</v>
      </c>
      <c r="G8397" s="55">
        <f t="shared" ref="G8397:G8460" si="393">E8397+F8397</f>
        <v>1795.7230721793212</v>
      </c>
      <c r="H8397" s="55">
        <f t="shared" ref="H8397:H8460" si="394">IF(G8397&gt;D8397,D8397,G8397)</f>
        <v>1440.6481340915834</v>
      </c>
      <c r="I8397" s="1"/>
      <c r="J8397" s="1"/>
    </row>
    <row r="8398" spans="3:10" x14ac:dyDescent="0.25">
      <c r="C8398" s="21">
        <f t="shared" si="392"/>
        <v>46372.416666646328</v>
      </c>
      <c r="D8398" s="54">
        <v>1322.113719368894</v>
      </c>
      <c r="E8398" s="54">
        <v>985.38313732810593</v>
      </c>
      <c r="F8398" s="54">
        <v>985.38313732810593</v>
      </c>
      <c r="G8398" s="55">
        <f t="shared" si="393"/>
        <v>1970.7662746562119</v>
      </c>
      <c r="H8398" s="55">
        <f t="shared" si="394"/>
        <v>1322.113719368894</v>
      </c>
      <c r="I8398" s="1"/>
      <c r="J8398" s="1"/>
    </row>
    <row r="8399" spans="3:10" x14ac:dyDescent="0.25">
      <c r="C8399" s="21">
        <f t="shared" ref="C8399:C8462" si="395">C8398+1/24</f>
        <v>46372.458333312992</v>
      </c>
      <c r="D8399" s="54">
        <v>1560.0324595715695</v>
      </c>
      <c r="E8399" s="54">
        <v>988.70305281217259</v>
      </c>
      <c r="F8399" s="54">
        <v>988.70305281217259</v>
      </c>
      <c r="G8399" s="55">
        <f t="shared" si="393"/>
        <v>1977.4061056243452</v>
      </c>
      <c r="H8399" s="55">
        <f t="shared" si="394"/>
        <v>1560.0324595715695</v>
      </c>
      <c r="I8399" s="1"/>
      <c r="J8399" s="1"/>
    </row>
    <row r="8400" spans="3:10" x14ac:dyDescent="0.25">
      <c r="C8400" s="21">
        <f t="shared" si="395"/>
        <v>46372.499999979656</v>
      </c>
      <c r="D8400" s="54">
        <v>1585.6007910944195</v>
      </c>
      <c r="E8400" s="54">
        <v>1086.1272237210396</v>
      </c>
      <c r="F8400" s="54">
        <v>1086.1272237210396</v>
      </c>
      <c r="G8400" s="55">
        <f t="shared" si="393"/>
        <v>2172.2544474420793</v>
      </c>
      <c r="H8400" s="55">
        <f t="shared" si="394"/>
        <v>1585.6007910944195</v>
      </c>
      <c r="I8400" s="1"/>
      <c r="J8400" s="1"/>
    </row>
    <row r="8401" spans="3:10" x14ac:dyDescent="0.25">
      <c r="C8401" s="21">
        <f t="shared" si="395"/>
        <v>46372.541666646321</v>
      </c>
      <c r="D8401" s="54">
        <v>1554.9791415468503</v>
      </c>
      <c r="E8401" s="54">
        <v>1171.232977169909</v>
      </c>
      <c r="F8401" s="54">
        <v>1171.232977169909</v>
      </c>
      <c r="G8401" s="55">
        <f t="shared" si="393"/>
        <v>2342.4659543398179</v>
      </c>
      <c r="H8401" s="55">
        <f t="shared" si="394"/>
        <v>1554.9791415468503</v>
      </c>
      <c r="I8401" s="1"/>
      <c r="J8401" s="1"/>
    </row>
    <row r="8402" spans="3:10" x14ac:dyDescent="0.25">
      <c r="C8402" s="21">
        <f t="shared" si="395"/>
        <v>46372.583333312985</v>
      </c>
      <c r="D8402" s="54">
        <v>1723.3189257520273</v>
      </c>
      <c r="E8402" s="54">
        <v>1232.3865445098411</v>
      </c>
      <c r="F8402" s="54">
        <v>1232.3865445098411</v>
      </c>
      <c r="G8402" s="55">
        <f t="shared" si="393"/>
        <v>2464.7730890196822</v>
      </c>
      <c r="H8402" s="55">
        <f t="shared" si="394"/>
        <v>1723.3189257520273</v>
      </c>
      <c r="I8402" s="1"/>
      <c r="J8402" s="1"/>
    </row>
    <row r="8403" spans="3:10" x14ac:dyDescent="0.25">
      <c r="C8403" s="21">
        <f t="shared" si="395"/>
        <v>46372.624999979649</v>
      </c>
      <c r="D8403" s="54">
        <v>1777.1133511699811</v>
      </c>
      <c r="E8403" s="54">
        <v>1120.1292736660948</v>
      </c>
      <c r="F8403" s="54">
        <v>1120.1292736660948</v>
      </c>
      <c r="G8403" s="55">
        <f t="shared" si="393"/>
        <v>2240.2585473321897</v>
      </c>
      <c r="H8403" s="55">
        <f t="shared" si="394"/>
        <v>1777.1133511699811</v>
      </c>
      <c r="I8403" s="1"/>
      <c r="J8403" s="1"/>
    </row>
    <row r="8404" spans="3:10" x14ac:dyDescent="0.25">
      <c r="C8404" s="21">
        <f t="shared" si="395"/>
        <v>46372.666666646313</v>
      </c>
      <c r="D8404" s="54">
        <v>1817.1764407195253</v>
      </c>
      <c r="E8404" s="54">
        <v>980.48280723760433</v>
      </c>
      <c r="F8404" s="54">
        <v>980.48280723760433</v>
      </c>
      <c r="G8404" s="55">
        <f t="shared" si="393"/>
        <v>1960.9656144752087</v>
      </c>
      <c r="H8404" s="55">
        <f t="shared" si="394"/>
        <v>1817.1764407195253</v>
      </c>
      <c r="I8404" s="1"/>
      <c r="J8404" s="1"/>
    </row>
    <row r="8405" spans="3:10" x14ac:dyDescent="0.25">
      <c r="C8405" s="21">
        <f t="shared" si="395"/>
        <v>46372.708333312978</v>
      </c>
      <c r="D8405" s="54">
        <v>1879.3907164085722</v>
      </c>
      <c r="E8405" s="54">
        <v>977.06004644086295</v>
      </c>
      <c r="F8405" s="54">
        <v>977.06004644086295</v>
      </c>
      <c r="G8405" s="55">
        <f t="shared" si="393"/>
        <v>1954.1200928817259</v>
      </c>
      <c r="H8405" s="55">
        <f t="shared" si="394"/>
        <v>1879.3907164085722</v>
      </c>
      <c r="I8405" s="1"/>
      <c r="J8405" s="1"/>
    </row>
    <row r="8406" spans="3:10" x14ac:dyDescent="0.25">
      <c r="C8406" s="21">
        <f t="shared" si="395"/>
        <v>46372.749999979642</v>
      </c>
      <c r="D8406" s="54">
        <v>101.12966648920373</v>
      </c>
      <c r="E8406" s="54">
        <v>459.04002317220392</v>
      </c>
      <c r="F8406" s="54">
        <v>459.04002317220392</v>
      </c>
      <c r="G8406" s="55">
        <f t="shared" si="393"/>
        <v>918.08004634440783</v>
      </c>
      <c r="H8406" s="55">
        <f t="shared" si="394"/>
        <v>101.12966648920373</v>
      </c>
      <c r="I8406" s="1"/>
      <c r="J8406" s="1"/>
    </row>
    <row r="8407" spans="3:10" x14ac:dyDescent="0.25">
      <c r="C8407" s="21">
        <f t="shared" si="395"/>
        <v>46372.791666646306</v>
      </c>
      <c r="D8407" s="54">
        <v>460.42755466319966</v>
      </c>
      <c r="E8407" s="54">
        <v>2418.0927453041882</v>
      </c>
      <c r="F8407" s="54">
        <v>2418.0927453041882</v>
      </c>
      <c r="G8407" s="55">
        <f t="shared" si="393"/>
        <v>4836.1854906083763</v>
      </c>
      <c r="H8407" s="55">
        <f t="shared" si="394"/>
        <v>460.42755466319966</v>
      </c>
      <c r="I8407" s="1"/>
      <c r="J8407" s="1"/>
    </row>
    <row r="8408" spans="3:10" x14ac:dyDescent="0.25">
      <c r="C8408" s="21">
        <f t="shared" si="395"/>
        <v>46372.83333331297</v>
      </c>
      <c r="D8408" s="54">
        <v>623.13118344617578</v>
      </c>
      <c r="E8408" s="54">
        <v>2054.2187797127449</v>
      </c>
      <c r="F8408" s="54">
        <v>2054.2187797127449</v>
      </c>
      <c r="G8408" s="55">
        <f t="shared" si="393"/>
        <v>4108.4375594254898</v>
      </c>
      <c r="H8408" s="55">
        <f t="shared" si="394"/>
        <v>623.13118344617578</v>
      </c>
      <c r="I8408" s="1"/>
      <c r="J8408" s="1"/>
    </row>
    <row r="8409" spans="3:10" x14ac:dyDescent="0.25">
      <c r="C8409" s="21">
        <f t="shared" si="395"/>
        <v>46372.874999979635</v>
      </c>
      <c r="D8409" s="54">
        <v>837.17088023180963</v>
      </c>
      <c r="E8409" s="54">
        <v>2470.2233291267762</v>
      </c>
      <c r="F8409" s="54">
        <v>2470.2233291267762</v>
      </c>
      <c r="G8409" s="55">
        <f t="shared" si="393"/>
        <v>4940.4466582535524</v>
      </c>
      <c r="H8409" s="55">
        <f t="shared" si="394"/>
        <v>837.17088023180963</v>
      </c>
      <c r="I8409" s="1"/>
      <c r="J8409" s="1"/>
    </row>
    <row r="8410" spans="3:10" x14ac:dyDescent="0.25">
      <c r="C8410" s="21">
        <f t="shared" si="395"/>
        <v>46372.916666646299</v>
      </c>
      <c r="D8410" s="54">
        <v>458.35279808893881</v>
      </c>
      <c r="E8410" s="54">
        <v>1987.5927276517998</v>
      </c>
      <c r="F8410" s="54">
        <v>1987.5927276517998</v>
      </c>
      <c r="G8410" s="55">
        <f t="shared" si="393"/>
        <v>3975.1854553035996</v>
      </c>
      <c r="H8410" s="55">
        <f t="shared" si="394"/>
        <v>458.35279808893881</v>
      </c>
      <c r="I8410" s="1"/>
      <c r="J8410" s="1"/>
    </row>
    <row r="8411" spans="3:10" x14ac:dyDescent="0.25">
      <c r="C8411" s="21">
        <f t="shared" si="395"/>
        <v>46372.958333312963</v>
      </c>
      <c r="D8411" s="54">
        <v>545.19619498245083</v>
      </c>
      <c r="E8411" s="54">
        <v>2410.1177205516792</v>
      </c>
      <c r="F8411" s="54">
        <v>2410.1177205516792</v>
      </c>
      <c r="G8411" s="55">
        <f t="shared" si="393"/>
        <v>4820.2354411033584</v>
      </c>
      <c r="H8411" s="55">
        <f t="shared" si="394"/>
        <v>545.19619498245083</v>
      </c>
      <c r="I8411" s="1"/>
      <c r="J8411" s="1"/>
    </row>
    <row r="8412" spans="3:10" x14ac:dyDescent="0.25">
      <c r="C8412" s="21">
        <f t="shared" si="395"/>
        <v>46372.999999979627</v>
      </c>
      <c r="D8412" s="54">
        <v>536.26617950338402</v>
      </c>
      <c r="E8412" s="54">
        <v>1988.8367547720411</v>
      </c>
      <c r="F8412" s="54">
        <v>1988.8367547720411</v>
      </c>
      <c r="G8412" s="55">
        <f t="shared" si="393"/>
        <v>3977.6735095440822</v>
      </c>
      <c r="H8412" s="55">
        <f t="shared" si="394"/>
        <v>536.26617950338402</v>
      </c>
      <c r="I8412" s="1"/>
      <c r="J8412" s="1"/>
    </row>
    <row r="8413" spans="3:10" x14ac:dyDescent="0.25">
      <c r="C8413" s="21">
        <f t="shared" si="395"/>
        <v>46373.041666646292</v>
      </c>
      <c r="D8413" s="54">
        <v>665.27512977054789</v>
      </c>
      <c r="E8413" s="54">
        <v>2470.2310318968716</v>
      </c>
      <c r="F8413" s="54">
        <v>2470.2310318968716</v>
      </c>
      <c r="G8413" s="55">
        <f t="shared" si="393"/>
        <v>4940.4620637937433</v>
      </c>
      <c r="H8413" s="55">
        <f t="shared" si="394"/>
        <v>665.27512977054789</v>
      </c>
      <c r="I8413" s="1"/>
      <c r="J8413" s="1"/>
    </row>
    <row r="8414" spans="3:10" x14ac:dyDescent="0.25">
      <c r="C8414" s="21">
        <f t="shared" si="395"/>
        <v>46373.083333312956</v>
      </c>
      <c r="D8414" s="54">
        <v>610.10100209477196</v>
      </c>
      <c r="E8414" s="54">
        <v>2043.5360345134616</v>
      </c>
      <c r="F8414" s="54">
        <v>2043.5360345134616</v>
      </c>
      <c r="G8414" s="55">
        <f t="shared" si="393"/>
        <v>4087.0720690269231</v>
      </c>
      <c r="H8414" s="55">
        <f t="shared" si="394"/>
        <v>610.10100209477196</v>
      </c>
      <c r="I8414" s="1"/>
      <c r="J8414" s="1"/>
    </row>
    <row r="8415" spans="3:10" x14ac:dyDescent="0.25">
      <c r="C8415" s="21">
        <f t="shared" si="395"/>
        <v>46373.12499997962</v>
      </c>
      <c r="D8415" s="54">
        <v>711.30515572035995</v>
      </c>
      <c r="E8415" s="54">
        <v>2467.0079928869341</v>
      </c>
      <c r="F8415" s="54">
        <v>2467.0079928869341</v>
      </c>
      <c r="G8415" s="55">
        <f t="shared" si="393"/>
        <v>4934.0159857738681</v>
      </c>
      <c r="H8415" s="55">
        <f t="shared" si="394"/>
        <v>711.30515572035995</v>
      </c>
      <c r="I8415" s="1"/>
      <c r="J8415" s="1"/>
    </row>
    <row r="8416" spans="3:10" x14ac:dyDescent="0.25">
      <c r="C8416" s="21">
        <f t="shared" si="395"/>
        <v>46373.166666646284</v>
      </c>
      <c r="D8416" s="54">
        <v>822.6285319131506</v>
      </c>
      <c r="E8416" s="54">
        <v>2040.3673613335766</v>
      </c>
      <c r="F8416" s="54">
        <v>2040.3673613335766</v>
      </c>
      <c r="G8416" s="55">
        <f t="shared" si="393"/>
        <v>4080.7347226671532</v>
      </c>
      <c r="H8416" s="55">
        <f t="shared" si="394"/>
        <v>822.6285319131506</v>
      </c>
      <c r="I8416" s="1"/>
      <c r="J8416" s="1"/>
    </row>
    <row r="8417" spans="3:10" x14ac:dyDescent="0.25">
      <c r="C8417" s="21">
        <f t="shared" si="395"/>
        <v>46373.208333312949</v>
      </c>
      <c r="D8417" s="54">
        <v>1056.2578932125271</v>
      </c>
      <c r="E8417" s="54">
        <v>2465.4873030377471</v>
      </c>
      <c r="F8417" s="54">
        <v>2465.4873030377471</v>
      </c>
      <c r="G8417" s="55">
        <f t="shared" si="393"/>
        <v>4930.9746060754942</v>
      </c>
      <c r="H8417" s="55">
        <f t="shared" si="394"/>
        <v>1056.2578932125271</v>
      </c>
      <c r="I8417" s="1"/>
      <c r="J8417" s="1"/>
    </row>
    <row r="8418" spans="3:10" x14ac:dyDescent="0.25">
      <c r="C8418" s="21">
        <f t="shared" si="395"/>
        <v>46373.249999979613</v>
      </c>
      <c r="D8418" s="54">
        <v>948.861326821332</v>
      </c>
      <c r="E8418" s="54">
        <v>2037.5529771828631</v>
      </c>
      <c r="F8418" s="54">
        <v>2037.5529771828631</v>
      </c>
      <c r="G8418" s="55">
        <f t="shared" si="393"/>
        <v>4075.1059543657261</v>
      </c>
      <c r="H8418" s="55">
        <f t="shared" si="394"/>
        <v>948.861326821332</v>
      </c>
      <c r="I8418" s="1"/>
      <c r="J8418" s="1"/>
    </row>
    <row r="8419" spans="3:10" x14ac:dyDescent="0.25">
      <c r="C8419" s="21">
        <f t="shared" si="395"/>
        <v>46373.291666646277</v>
      </c>
      <c r="D8419" s="54">
        <v>1082.93077039882</v>
      </c>
      <c r="E8419" s="54">
        <v>2464.2227146838586</v>
      </c>
      <c r="F8419" s="54">
        <v>2464.2227146838586</v>
      </c>
      <c r="G8419" s="55">
        <f t="shared" si="393"/>
        <v>4928.4454293677172</v>
      </c>
      <c r="H8419" s="55">
        <f t="shared" si="394"/>
        <v>1082.93077039882</v>
      </c>
      <c r="I8419" s="1"/>
      <c r="J8419" s="1"/>
    </row>
    <row r="8420" spans="3:10" x14ac:dyDescent="0.25">
      <c r="C8420" s="21">
        <f t="shared" si="395"/>
        <v>46373.333333312941</v>
      </c>
      <c r="D8420" s="54">
        <v>794.86577953097378</v>
      </c>
      <c r="E8420" s="54">
        <v>2035.2737760582038</v>
      </c>
      <c r="F8420" s="54">
        <v>2035.2737760582038</v>
      </c>
      <c r="G8420" s="55">
        <f t="shared" si="393"/>
        <v>4070.5475521164076</v>
      </c>
      <c r="H8420" s="55">
        <f t="shared" si="394"/>
        <v>794.86577953097378</v>
      </c>
      <c r="I8420" s="1"/>
      <c r="J8420" s="1"/>
    </row>
    <row r="8421" spans="3:10" x14ac:dyDescent="0.25">
      <c r="C8421" s="21">
        <f t="shared" si="395"/>
        <v>46373.374999979605</v>
      </c>
      <c r="D8421" s="54">
        <v>574.84975996388607</v>
      </c>
      <c r="E8421" s="54">
        <v>2464.0575213888737</v>
      </c>
      <c r="F8421" s="54">
        <v>2464.0575213888737</v>
      </c>
      <c r="G8421" s="55">
        <f t="shared" si="393"/>
        <v>4928.1150427777475</v>
      </c>
      <c r="H8421" s="55">
        <f t="shared" si="394"/>
        <v>574.84975996388607</v>
      </c>
      <c r="I8421" s="1"/>
      <c r="J8421" s="1"/>
    </row>
    <row r="8422" spans="3:10" x14ac:dyDescent="0.25">
      <c r="C8422" s="21">
        <f t="shared" si="395"/>
        <v>46373.41666664627</v>
      </c>
      <c r="D8422" s="54">
        <v>311.34470569500752</v>
      </c>
      <c r="E8422" s="54">
        <v>2039.0480758911417</v>
      </c>
      <c r="F8422" s="54">
        <v>2039.0480758911417</v>
      </c>
      <c r="G8422" s="55">
        <f t="shared" si="393"/>
        <v>4078.0961517822834</v>
      </c>
      <c r="H8422" s="55">
        <f t="shared" si="394"/>
        <v>311.34470569500752</v>
      </c>
      <c r="I8422" s="1"/>
      <c r="J8422" s="1"/>
    </row>
    <row r="8423" spans="3:10" x14ac:dyDescent="0.25">
      <c r="C8423" s="21">
        <f t="shared" si="395"/>
        <v>46373.458333312934</v>
      </c>
      <c r="D8423" s="54">
        <v>304.19150123779673</v>
      </c>
      <c r="E8423" s="54">
        <v>2410.6417002353828</v>
      </c>
      <c r="F8423" s="54">
        <v>2410.6417002353828</v>
      </c>
      <c r="G8423" s="55">
        <f t="shared" si="393"/>
        <v>4821.2834004707656</v>
      </c>
      <c r="H8423" s="55">
        <f t="shared" si="394"/>
        <v>304.19150123779673</v>
      </c>
      <c r="I8423" s="1"/>
      <c r="J8423" s="1"/>
    </row>
    <row r="8424" spans="3:10" x14ac:dyDescent="0.25">
      <c r="C8424" s="21">
        <f t="shared" si="395"/>
        <v>46373.499999979598</v>
      </c>
      <c r="D8424" s="54">
        <v>351.49931218126608</v>
      </c>
      <c r="E8424" s="54">
        <v>1990.4190220331486</v>
      </c>
      <c r="F8424" s="54">
        <v>1990.4190220331486</v>
      </c>
      <c r="G8424" s="55">
        <f t="shared" si="393"/>
        <v>3980.8380440662972</v>
      </c>
      <c r="H8424" s="55">
        <f t="shared" si="394"/>
        <v>351.49931218126608</v>
      </c>
      <c r="I8424" s="1"/>
      <c r="J8424" s="1"/>
    </row>
    <row r="8425" spans="3:10" x14ac:dyDescent="0.25">
      <c r="C8425" s="21">
        <f t="shared" si="395"/>
        <v>46373.541666646262</v>
      </c>
      <c r="D8425" s="54">
        <v>463.29948485902048</v>
      </c>
      <c r="E8425" s="54">
        <v>2464.812154414014</v>
      </c>
      <c r="F8425" s="54">
        <v>2464.812154414014</v>
      </c>
      <c r="G8425" s="55">
        <f t="shared" si="393"/>
        <v>4929.624308828028</v>
      </c>
      <c r="H8425" s="55">
        <f t="shared" si="394"/>
        <v>463.29948485902048</v>
      </c>
      <c r="I8425" s="1"/>
      <c r="J8425" s="1"/>
    </row>
    <row r="8426" spans="3:10" x14ac:dyDescent="0.25">
      <c r="C8426" s="21">
        <f t="shared" si="395"/>
        <v>46373.583333312927</v>
      </c>
      <c r="D8426" s="54">
        <v>455.17090613027511</v>
      </c>
      <c r="E8426" s="54">
        <v>2032.558514744645</v>
      </c>
      <c r="F8426" s="54">
        <v>2032.558514744645</v>
      </c>
      <c r="G8426" s="55">
        <f t="shared" si="393"/>
        <v>4065.11702948929</v>
      </c>
      <c r="H8426" s="55">
        <f t="shared" si="394"/>
        <v>455.17090613027511</v>
      </c>
      <c r="I8426" s="1"/>
      <c r="J8426" s="1"/>
    </row>
    <row r="8427" spans="3:10" x14ac:dyDescent="0.25">
      <c r="C8427" s="21">
        <f t="shared" si="395"/>
        <v>46373.624999979591</v>
      </c>
      <c r="D8427" s="54">
        <v>600.88585355256021</v>
      </c>
      <c r="E8427" s="54">
        <v>2455.9126352992989</v>
      </c>
      <c r="F8427" s="54">
        <v>2455.9126352992989</v>
      </c>
      <c r="G8427" s="55">
        <f t="shared" si="393"/>
        <v>4911.8252705985979</v>
      </c>
      <c r="H8427" s="55">
        <f t="shared" si="394"/>
        <v>600.88585355256021</v>
      </c>
      <c r="I8427" s="1"/>
      <c r="J8427" s="1"/>
    </row>
    <row r="8428" spans="3:10" x14ac:dyDescent="0.25">
      <c r="C8428" s="21">
        <f t="shared" si="395"/>
        <v>46373.666666646255</v>
      </c>
      <c r="D8428" s="54">
        <v>720.58637087292311</v>
      </c>
      <c r="E8428" s="54">
        <v>1997.250097983421</v>
      </c>
      <c r="F8428" s="54">
        <v>1997.250097983421</v>
      </c>
      <c r="G8428" s="55">
        <f t="shared" si="393"/>
        <v>3994.5001959668421</v>
      </c>
      <c r="H8428" s="55">
        <f t="shared" si="394"/>
        <v>720.58637087292311</v>
      </c>
      <c r="I8428" s="1"/>
      <c r="J8428" s="1"/>
    </row>
    <row r="8429" spans="3:10" x14ac:dyDescent="0.25">
      <c r="C8429" s="21">
        <f t="shared" si="395"/>
        <v>46373.708333312919</v>
      </c>
      <c r="D8429" s="54">
        <v>965.33973443629168</v>
      </c>
      <c r="E8429" s="54">
        <v>2433.1701286474008</v>
      </c>
      <c r="F8429" s="54">
        <v>2433.1701286474008</v>
      </c>
      <c r="G8429" s="55">
        <f t="shared" si="393"/>
        <v>4866.3402572948016</v>
      </c>
      <c r="H8429" s="55">
        <f t="shared" si="394"/>
        <v>965.33973443629168</v>
      </c>
      <c r="I8429" s="1"/>
      <c r="J8429" s="1"/>
    </row>
    <row r="8430" spans="3:10" x14ac:dyDescent="0.25">
      <c r="C8430" s="21">
        <f t="shared" si="395"/>
        <v>46373.749999979584</v>
      </c>
      <c r="D8430" s="54">
        <v>935.36544811646797</v>
      </c>
      <c r="E8430" s="54">
        <v>1954.4806496645613</v>
      </c>
      <c r="F8430" s="54">
        <v>1954.4806496645613</v>
      </c>
      <c r="G8430" s="55">
        <f t="shared" si="393"/>
        <v>3908.9612993291225</v>
      </c>
      <c r="H8430" s="55">
        <f t="shared" si="394"/>
        <v>935.36544811646797</v>
      </c>
      <c r="I8430" s="1"/>
      <c r="J8430" s="1"/>
    </row>
    <row r="8431" spans="3:10" x14ac:dyDescent="0.25">
      <c r="C8431" s="21">
        <f t="shared" si="395"/>
        <v>46373.791666646248</v>
      </c>
      <c r="D8431" s="54">
        <v>980.2394260176676</v>
      </c>
      <c r="E8431" s="54">
        <v>2412.2098788390449</v>
      </c>
      <c r="F8431" s="54">
        <v>2412.2098788390449</v>
      </c>
      <c r="G8431" s="55">
        <f t="shared" si="393"/>
        <v>4824.4197576780898</v>
      </c>
      <c r="H8431" s="55">
        <f t="shared" si="394"/>
        <v>980.2394260176676</v>
      </c>
      <c r="I8431" s="1"/>
      <c r="J8431" s="1"/>
    </row>
    <row r="8432" spans="3:10" x14ac:dyDescent="0.25">
      <c r="C8432" s="21">
        <f t="shared" si="395"/>
        <v>46373.833333312912</v>
      </c>
      <c r="D8432" s="54">
        <v>714.04698211693096</v>
      </c>
      <c r="E8432" s="54">
        <v>1920.461885906185</v>
      </c>
      <c r="F8432" s="54">
        <v>1920.461885906185</v>
      </c>
      <c r="G8432" s="55">
        <f t="shared" si="393"/>
        <v>3840.92377181237</v>
      </c>
      <c r="H8432" s="55">
        <f t="shared" si="394"/>
        <v>714.04698211693096</v>
      </c>
      <c r="I8432" s="1"/>
      <c r="J8432" s="1"/>
    </row>
    <row r="8433" spans="3:10" x14ac:dyDescent="0.25">
      <c r="C8433" s="21">
        <f t="shared" si="395"/>
        <v>46373.874999979576</v>
      </c>
      <c r="D8433" s="54">
        <v>848.6184862715204</v>
      </c>
      <c r="E8433" s="54">
        <v>2362.7837822840352</v>
      </c>
      <c r="F8433" s="54">
        <v>2362.7837822840352</v>
      </c>
      <c r="G8433" s="55">
        <f t="shared" si="393"/>
        <v>4725.5675645680703</v>
      </c>
      <c r="H8433" s="55">
        <f t="shared" si="394"/>
        <v>848.6184862715204</v>
      </c>
      <c r="I8433" s="1"/>
      <c r="J8433" s="1"/>
    </row>
    <row r="8434" spans="3:10" x14ac:dyDescent="0.25">
      <c r="C8434" s="21">
        <f t="shared" si="395"/>
        <v>46373.916666646241</v>
      </c>
      <c r="D8434" s="54">
        <v>775.54075104670846</v>
      </c>
      <c r="E8434" s="54">
        <v>1863.2382966179116</v>
      </c>
      <c r="F8434" s="54">
        <v>1863.2382966179116</v>
      </c>
      <c r="G8434" s="55">
        <f t="shared" si="393"/>
        <v>3726.4765932358232</v>
      </c>
      <c r="H8434" s="55">
        <f t="shared" si="394"/>
        <v>775.54075104670846</v>
      </c>
      <c r="I8434" s="1"/>
      <c r="J8434" s="1"/>
    </row>
    <row r="8435" spans="3:10" x14ac:dyDescent="0.25">
      <c r="C8435" s="21">
        <f t="shared" si="395"/>
        <v>46373.958333312905</v>
      </c>
      <c r="D8435" s="54">
        <v>912.77745399121557</v>
      </c>
      <c r="E8435" s="54">
        <v>2291.7186773667377</v>
      </c>
      <c r="F8435" s="54">
        <v>2291.7186773667377</v>
      </c>
      <c r="G8435" s="55">
        <f t="shared" si="393"/>
        <v>4583.4373547334753</v>
      </c>
      <c r="H8435" s="55">
        <f t="shared" si="394"/>
        <v>912.77745399121557</v>
      </c>
      <c r="I8435" s="1"/>
      <c r="J8435" s="1"/>
    </row>
    <row r="8436" spans="3:10" x14ac:dyDescent="0.25">
      <c r="C8436" s="21">
        <f t="shared" si="395"/>
        <v>46373.999999979569</v>
      </c>
      <c r="D8436" s="54">
        <v>782.36164958011989</v>
      </c>
      <c r="E8436" s="54">
        <v>1814.4878768222441</v>
      </c>
      <c r="F8436" s="54">
        <v>1814.4878768222441</v>
      </c>
      <c r="G8436" s="55">
        <f t="shared" si="393"/>
        <v>3628.9757536444881</v>
      </c>
      <c r="H8436" s="55">
        <f t="shared" si="394"/>
        <v>782.36164958011989</v>
      </c>
      <c r="I8436" s="1"/>
      <c r="J8436" s="1"/>
    </row>
    <row r="8437" spans="3:10" x14ac:dyDescent="0.25">
      <c r="C8437" s="21">
        <f t="shared" si="395"/>
        <v>46374.041666646233</v>
      </c>
      <c r="D8437" s="54">
        <v>952.83021185765688</v>
      </c>
      <c r="E8437" s="54">
        <v>2240.4003707597603</v>
      </c>
      <c r="F8437" s="54">
        <v>2240.4003707597603</v>
      </c>
      <c r="G8437" s="55">
        <f t="shared" si="393"/>
        <v>4480.8007415195207</v>
      </c>
      <c r="H8437" s="55">
        <f t="shared" si="394"/>
        <v>952.83021185765688</v>
      </c>
      <c r="I8437" s="1"/>
      <c r="J8437" s="1"/>
    </row>
    <row r="8438" spans="3:10" x14ac:dyDescent="0.25">
      <c r="C8438" s="21">
        <f t="shared" si="395"/>
        <v>46374.083333312898</v>
      </c>
      <c r="D8438" s="54">
        <v>908.24589010972136</v>
      </c>
      <c r="E8438" s="54">
        <v>1755.8695612313829</v>
      </c>
      <c r="F8438" s="54">
        <v>1755.8695612313829</v>
      </c>
      <c r="G8438" s="55">
        <f t="shared" si="393"/>
        <v>3511.7391224627659</v>
      </c>
      <c r="H8438" s="55">
        <f t="shared" si="394"/>
        <v>908.24589010972136</v>
      </c>
      <c r="I8438" s="1"/>
      <c r="J8438" s="1"/>
    </row>
    <row r="8439" spans="3:10" x14ac:dyDescent="0.25">
      <c r="C8439" s="21">
        <f t="shared" si="395"/>
        <v>46374.124999979562</v>
      </c>
      <c r="D8439" s="54">
        <v>1103.8653509236324</v>
      </c>
      <c r="E8439" s="54">
        <v>2162.5008373655178</v>
      </c>
      <c r="F8439" s="54">
        <v>2162.5008373655178</v>
      </c>
      <c r="G8439" s="55">
        <f t="shared" si="393"/>
        <v>4325.0016747310356</v>
      </c>
      <c r="H8439" s="55">
        <f t="shared" si="394"/>
        <v>1103.8653509236324</v>
      </c>
      <c r="I8439" s="1"/>
      <c r="J8439" s="1"/>
    </row>
    <row r="8440" spans="3:10" x14ac:dyDescent="0.25">
      <c r="C8440" s="21">
        <f t="shared" si="395"/>
        <v>46374.166666646226</v>
      </c>
      <c r="D8440" s="54">
        <v>1038.1671584269432</v>
      </c>
      <c r="E8440" s="54">
        <v>1695.0759845729749</v>
      </c>
      <c r="F8440" s="54">
        <v>1695.0759845729749</v>
      </c>
      <c r="G8440" s="55">
        <f t="shared" si="393"/>
        <v>3390.1519691459498</v>
      </c>
      <c r="H8440" s="55">
        <f t="shared" si="394"/>
        <v>1038.1671584269432</v>
      </c>
      <c r="I8440" s="1"/>
      <c r="J8440" s="1"/>
    </row>
    <row r="8441" spans="3:10" x14ac:dyDescent="0.25">
      <c r="C8441" s="21">
        <f t="shared" si="395"/>
        <v>46374.20833331289</v>
      </c>
      <c r="D8441" s="54">
        <v>1282.2145021549902</v>
      </c>
      <c r="E8441" s="54">
        <v>2091.8113739340051</v>
      </c>
      <c r="F8441" s="54">
        <v>2091.8113739340051</v>
      </c>
      <c r="G8441" s="55">
        <f t="shared" si="393"/>
        <v>4183.6227478680103</v>
      </c>
      <c r="H8441" s="55">
        <f t="shared" si="394"/>
        <v>1282.2145021549902</v>
      </c>
      <c r="I8441" s="1"/>
      <c r="J8441" s="1"/>
    </row>
    <row r="8442" spans="3:10" x14ac:dyDescent="0.25">
      <c r="C8442" s="21">
        <f t="shared" si="395"/>
        <v>46374.249999979555</v>
      </c>
      <c r="D8442" s="54">
        <v>4538.9280591497636</v>
      </c>
      <c r="E8442" s="54">
        <v>2878.9108270573038</v>
      </c>
      <c r="F8442" s="54">
        <v>2878.9108270573038</v>
      </c>
      <c r="G8442" s="55">
        <f t="shared" si="393"/>
        <v>5757.8216541146076</v>
      </c>
      <c r="H8442" s="55">
        <f t="shared" si="394"/>
        <v>4538.9280591497636</v>
      </c>
      <c r="I8442" s="1"/>
      <c r="J8442" s="1"/>
    </row>
    <row r="8443" spans="3:10" x14ac:dyDescent="0.25">
      <c r="C8443" s="21">
        <f t="shared" si="395"/>
        <v>46374.291666646219</v>
      </c>
      <c r="D8443" s="54">
        <v>3688.26926338979</v>
      </c>
      <c r="E8443" s="54">
        <v>0</v>
      </c>
      <c r="F8443" s="54">
        <v>0</v>
      </c>
      <c r="G8443" s="55">
        <f t="shared" si="393"/>
        <v>0</v>
      </c>
      <c r="H8443" s="55">
        <f t="shared" si="394"/>
        <v>0</v>
      </c>
      <c r="I8443" s="1"/>
      <c r="J8443" s="1"/>
    </row>
    <row r="8444" spans="3:10" x14ac:dyDescent="0.25">
      <c r="C8444" s="21">
        <f t="shared" si="395"/>
        <v>46374.333333312883</v>
      </c>
      <c r="D8444" s="54">
        <v>1981.2276154615868</v>
      </c>
      <c r="E8444" s="54">
        <v>0</v>
      </c>
      <c r="F8444" s="54">
        <v>0</v>
      </c>
      <c r="G8444" s="55">
        <f t="shared" si="393"/>
        <v>0</v>
      </c>
      <c r="H8444" s="55">
        <f t="shared" si="394"/>
        <v>0</v>
      </c>
      <c r="I8444" s="1"/>
      <c r="J8444" s="1"/>
    </row>
    <row r="8445" spans="3:10" x14ac:dyDescent="0.25">
      <c r="C8445" s="21">
        <f t="shared" si="395"/>
        <v>46374.374999979547</v>
      </c>
      <c r="D8445" s="54">
        <v>1295.1606226909385</v>
      </c>
      <c r="E8445" s="54">
        <v>200.77677911366649</v>
      </c>
      <c r="F8445" s="54">
        <v>200.77677911366649</v>
      </c>
      <c r="G8445" s="55">
        <f t="shared" si="393"/>
        <v>401.55355822733299</v>
      </c>
      <c r="H8445" s="55">
        <f t="shared" si="394"/>
        <v>401.55355822733299</v>
      </c>
      <c r="I8445" s="1"/>
      <c r="J8445" s="1"/>
    </row>
    <row r="8446" spans="3:10" x14ac:dyDescent="0.25">
      <c r="C8446" s="21">
        <f t="shared" si="395"/>
        <v>46374.416666646212</v>
      </c>
      <c r="D8446" s="54">
        <v>1151.1448862960301</v>
      </c>
      <c r="E8446" s="54">
        <v>89.962974113019897</v>
      </c>
      <c r="F8446" s="54">
        <v>89.962974113019897</v>
      </c>
      <c r="G8446" s="55">
        <f t="shared" si="393"/>
        <v>179.92594822603979</v>
      </c>
      <c r="H8446" s="55">
        <f t="shared" si="394"/>
        <v>179.92594822603979</v>
      </c>
      <c r="I8446" s="1"/>
      <c r="J8446" s="1"/>
    </row>
    <row r="8447" spans="3:10" x14ac:dyDescent="0.25">
      <c r="C8447" s="21">
        <f t="shared" si="395"/>
        <v>46374.458333312876</v>
      </c>
      <c r="D8447" s="54">
        <v>1089.5525533118141</v>
      </c>
      <c r="E8447" s="54">
        <v>370.41598257275376</v>
      </c>
      <c r="F8447" s="54">
        <v>370.41598257275376</v>
      </c>
      <c r="G8447" s="55">
        <f t="shared" si="393"/>
        <v>740.83196514550752</v>
      </c>
      <c r="H8447" s="55">
        <f t="shared" si="394"/>
        <v>740.83196514550752</v>
      </c>
      <c r="I8447" s="1"/>
      <c r="J8447" s="1"/>
    </row>
    <row r="8448" spans="3:10" x14ac:dyDescent="0.25">
      <c r="C8448" s="21">
        <f t="shared" si="395"/>
        <v>46374.49999997954</v>
      </c>
      <c r="D8448" s="54">
        <v>1024.4241363809106</v>
      </c>
      <c r="E8448" s="54">
        <v>917.34626475304105</v>
      </c>
      <c r="F8448" s="54">
        <v>917.34626475304105</v>
      </c>
      <c r="G8448" s="55">
        <f t="shared" si="393"/>
        <v>1834.6925295060821</v>
      </c>
      <c r="H8448" s="55">
        <f t="shared" si="394"/>
        <v>1024.4241363809106</v>
      </c>
      <c r="I8448" s="1"/>
      <c r="J8448" s="1"/>
    </row>
    <row r="8449" spans="3:10" x14ac:dyDescent="0.25">
      <c r="C8449" s="21">
        <f t="shared" si="395"/>
        <v>46374.541666646204</v>
      </c>
      <c r="D8449" s="54">
        <v>829.35735197282679</v>
      </c>
      <c r="E8449" s="54">
        <v>1272.3779040177903</v>
      </c>
      <c r="F8449" s="54">
        <v>1272.3779040177903</v>
      </c>
      <c r="G8449" s="55">
        <f t="shared" si="393"/>
        <v>2544.7558080355807</v>
      </c>
      <c r="H8449" s="55">
        <f t="shared" si="394"/>
        <v>829.35735197282679</v>
      </c>
      <c r="I8449" s="1"/>
      <c r="J8449" s="1"/>
    </row>
    <row r="8450" spans="3:10" x14ac:dyDescent="0.25">
      <c r="C8450" s="21">
        <f t="shared" si="395"/>
        <v>46374.583333312868</v>
      </c>
      <c r="D8450" s="54">
        <v>734.73408084955554</v>
      </c>
      <c r="E8450" s="54">
        <v>1329.4329421006416</v>
      </c>
      <c r="F8450" s="54">
        <v>1329.4329421006416</v>
      </c>
      <c r="G8450" s="55">
        <f t="shared" si="393"/>
        <v>2658.8658842012833</v>
      </c>
      <c r="H8450" s="55">
        <f t="shared" si="394"/>
        <v>734.73408084955554</v>
      </c>
      <c r="I8450" s="1"/>
      <c r="J8450" s="1"/>
    </row>
    <row r="8451" spans="3:10" x14ac:dyDescent="0.25">
      <c r="C8451" s="21">
        <f t="shared" si="395"/>
        <v>46374.624999979533</v>
      </c>
      <c r="D8451" s="54">
        <v>687.0664239013189</v>
      </c>
      <c r="E8451" s="54">
        <v>854.94307747714572</v>
      </c>
      <c r="F8451" s="54">
        <v>854.94307747714572</v>
      </c>
      <c r="G8451" s="55">
        <f t="shared" si="393"/>
        <v>1709.8861549542914</v>
      </c>
      <c r="H8451" s="55">
        <f t="shared" si="394"/>
        <v>687.0664239013189</v>
      </c>
      <c r="I8451" s="1"/>
      <c r="J8451" s="1"/>
    </row>
    <row r="8452" spans="3:10" x14ac:dyDescent="0.25">
      <c r="C8452" s="21">
        <f t="shared" si="395"/>
        <v>46374.666666646197</v>
      </c>
      <c r="D8452" s="54">
        <v>761.76991945884583</v>
      </c>
      <c r="E8452" s="54">
        <v>363.31212966109808</v>
      </c>
      <c r="F8452" s="54">
        <v>363.31212966109808</v>
      </c>
      <c r="G8452" s="55">
        <f t="shared" si="393"/>
        <v>726.62425932219617</v>
      </c>
      <c r="H8452" s="55">
        <f t="shared" si="394"/>
        <v>726.62425932219617</v>
      </c>
      <c r="I8452" s="1"/>
      <c r="J8452" s="1"/>
    </row>
    <row r="8453" spans="3:10" x14ac:dyDescent="0.25">
      <c r="C8453" s="21">
        <f t="shared" si="395"/>
        <v>46374.708333312861</v>
      </c>
      <c r="D8453" s="54">
        <v>930.17248849379973</v>
      </c>
      <c r="E8453" s="54">
        <v>96.041980477547668</v>
      </c>
      <c r="F8453" s="54">
        <v>96.041980477547668</v>
      </c>
      <c r="G8453" s="55">
        <f t="shared" si="393"/>
        <v>192.08396095509534</v>
      </c>
      <c r="H8453" s="55">
        <f t="shared" si="394"/>
        <v>192.08396095509534</v>
      </c>
      <c r="I8453" s="1"/>
      <c r="J8453" s="1"/>
    </row>
    <row r="8454" spans="3:10" x14ac:dyDescent="0.25">
      <c r="C8454" s="21">
        <f t="shared" si="395"/>
        <v>46374.749999979525</v>
      </c>
      <c r="D8454" s="54">
        <v>1134.9024521795463</v>
      </c>
      <c r="E8454" s="54">
        <v>14.137643014442693</v>
      </c>
      <c r="F8454" s="54">
        <v>14.137643014442693</v>
      </c>
      <c r="G8454" s="55">
        <f t="shared" si="393"/>
        <v>28.275286028885386</v>
      </c>
      <c r="H8454" s="55">
        <f t="shared" si="394"/>
        <v>28.275286028885386</v>
      </c>
      <c r="I8454" s="1"/>
      <c r="J8454" s="1"/>
    </row>
    <row r="8455" spans="3:10" x14ac:dyDescent="0.25">
      <c r="C8455" s="21">
        <f t="shared" si="395"/>
        <v>46374.79166664619</v>
      </c>
      <c r="D8455" s="54">
        <v>1242.4517054876969</v>
      </c>
      <c r="E8455" s="54">
        <v>0</v>
      </c>
      <c r="F8455" s="54">
        <v>0</v>
      </c>
      <c r="G8455" s="55">
        <f t="shared" si="393"/>
        <v>0</v>
      </c>
      <c r="H8455" s="55">
        <f t="shared" si="394"/>
        <v>0</v>
      </c>
      <c r="I8455" s="1"/>
      <c r="J8455" s="1"/>
    </row>
    <row r="8456" spans="3:10" x14ac:dyDescent="0.25">
      <c r="C8456" s="21">
        <f t="shared" si="395"/>
        <v>46374.833333312854</v>
      </c>
      <c r="D8456" s="54">
        <v>1445.7499193720755</v>
      </c>
      <c r="E8456" s="54">
        <v>0</v>
      </c>
      <c r="F8456" s="54">
        <v>0</v>
      </c>
      <c r="G8456" s="55">
        <f t="shared" si="393"/>
        <v>0</v>
      </c>
      <c r="H8456" s="55">
        <f t="shared" si="394"/>
        <v>0</v>
      </c>
      <c r="I8456" s="1"/>
      <c r="J8456" s="1"/>
    </row>
    <row r="8457" spans="3:10" x14ac:dyDescent="0.25">
      <c r="C8457" s="21">
        <f t="shared" si="395"/>
        <v>46374.874999979518</v>
      </c>
      <c r="D8457" s="54">
        <v>1524.4634160645951</v>
      </c>
      <c r="E8457" s="54">
        <v>0</v>
      </c>
      <c r="F8457" s="54">
        <v>0</v>
      </c>
      <c r="G8457" s="55">
        <f t="shared" si="393"/>
        <v>0</v>
      </c>
      <c r="H8457" s="55">
        <f t="shared" si="394"/>
        <v>0</v>
      </c>
      <c r="I8457" s="1"/>
      <c r="J8457" s="1"/>
    </row>
    <row r="8458" spans="3:10" x14ac:dyDescent="0.25">
      <c r="C8458" s="21">
        <f t="shared" si="395"/>
        <v>46374.916666646182</v>
      </c>
      <c r="D8458" s="54">
        <v>199.94079067856566</v>
      </c>
      <c r="E8458" s="54">
        <v>1089.2535651339203</v>
      </c>
      <c r="F8458" s="54">
        <v>1089.2535651339203</v>
      </c>
      <c r="G8458" s="55">
        <f t="shared" si="393"/>
        <v>2178.5071302678407</v>
      </c>
      <c r="H8458" s="55">
        <f t="shared" si="394"/>
        <v>199.94079067856566</v>
      </c>
      <c r="I8458" s="1"/>
      <c r="J8458" s="1"/>
    </row>
    <row r="8459" spans="3:10" x14ac:dyDescent="0.25">
      <c r="C8459" s="21">
        <f t="shared" si="395"/>
        <v>46374.958333312847</v>
      </c>
      <c r="D8459" s="54">
        <v>564.82933814799264</v>
      </c>
      <c r="E8459" s="54">
        <v>2014.8103365426496</v>
      </c>
      <c r="F8459" s="54">
        <v>2014.8103365426496</v>
      </c>
      <c r="G8459" s="55">
        <f t="shared" si="393"/>
        <v>4029.6206730852991</v>
      </c>
      <c r="H8459" s="55">
        <f t="shared" si="394"/>
        <v>564.82933814799264</v>
      </c>
      <c r="I8459" s="1"/>
      <c r="J8459" s="1"/>
    </row>
    <row r="8460" spans="3:10" x14ac:dyDescent="0.25">
      <c r="C8460" s="21">
        <f t="shared" si="395"/>
        <v>46374.999999979511</v>
      </c>
      <c r="D8460" s="54">
        <v>773.06858566925223</v>
      </c>
      <c r="E8460" s="54">
        <v>2466.8513536914852</v>
      </c>
      <c r="F8460" s="54">
        <v>2466.8513536914852</v>
      </c>
      <c r="G8460" s="55">
        <f t="shared" si="393"/>
        <v>4933.7027073829704</v>
      </c>
      <c r="H8460" s="55">
        <f t="shared" si="394"/>
        <v>773.06858566925223</v>
      </c>
      <c r="I8460" s="1"/>
      <c r="J8460" s="1"/>
    </row>
    <row r="8461" spans="3:10" x14ac:dyDescent="0.25">
      <c r="C8461" s="21">
        <f t="shared" si="395"/>
        <v>46375.041666646175</v>
      </c>
      <c r="D8461" s="54">
        <v>836.2750449139287</v>
      </c>
      <c r="E8461" s="54">
        <v>2039.6341110928879</v>
      </c>
      <c r="F8461" s="54">
        <v>2039.6341110928879</v>
      </c>
      <c r="G8461" s="55">
        <f t="shared" ref="G8461:G8524" si="396">E8461+F8461</f>
        <v>4079.2682221857758</v>
      </c>
      <c r="H8461" s="55">
        <f t="shared" ref="H8461:H8524" si="397">IF(G8461&gt;D8461,D8461,G8461)</f>
        <v>836.2750449139287</v>
      </c>
      <c r="I8461" s="1"/>
      <c r="J8461" s="1"/>
    </row>
    <row r="8462" spans="3:10" x14ac:dyDescent="0.25">
      <c r="C8462" s="21">
        <f t="shared" si="395"/>
        <v>46375.083333312839</v>
      </c>
      <c r="D8462" s="54">
        <v>991.11491275420212</v>
      </c>
      <c r="E8462" s="54">
        <v>2465.0666540302827</v>
      </c>
      <c r="F8462" s="54">
        <v>2465.0666540302827</v>
      </c>
      <c r="G8462" s="55">
        <f t="shared" si="396"/>
        <v>4930.1333080605655</v>
      </c>
      <c r="H8462" s="55">
        <f t="shared" si="397"/>
        <v>991.11491275420212</v>
      </c>
      <c r="I8462" s="1"/>
      <c r="J8462" s="1"/>
    </row>
    <row r="8463" spans="3:10" x14ac:dyDescent="0.25">
      <c r="C8463" s="21">
        <f t="shared" ref="C8463:C8526" si="398">C8462+1/24</f>
        <v>46375.124999979504</v>
      </c>
      <c r="D8463" s="54">
        <v>1058.205218472601</v>
      </c>
      <c r="E8463" s="54">
        <v>2036.4352158590914</v>
      </c>
      <c r="F8463" s="54">
        <v>2036.4352158590914</v>
      </c>
      <c r="G8463" s="55">
        <f t="shared" si="396"/>
        <v>4072.8704317181828</v>
      </c>
      <c r="H8463" s="55">
        <f t="shared" si="397"/>
        <v>1058.205218472601</v>
      </c>
      <c r="I8463" s="1"/>
      <c r="J8463" s="1"/>
    </row>
    <row r="8464" spans="3:10" x14ac:dyDescent="0.25">
      <c r="C8464" s="21">
        <f t="shared" si="398"/>
        <v>46375.166666646168</v>
      </c>
      <c r="D8464" s="54">
        <v>1130.653161723945</v>
      </c>
      <c r="E8464" s="54">
        <v>2463.5584019967596</v>
      </c>
      <c r="F8464" s="54">
        <v>2463.5584019967596</v>
      </c>
      <c r="G8464" s="55">
        <f t="shared" si="396"/>
        <v>4927.1168039935192</v>
      </c>
      <c r="H8464" s="55">
        <f t="shared" si="397"/>
        <v>1130.653161723945</v>
      </c>
      <c r="I8464" s="1"/>
      <c r="J8464" s="1"/>
    </row>
    <row r="8465" spans="3:10" x14ac:dyDescent="0.25">
      <c r="C8465" s="21">
        <f t="shared" si="398"/>
        <v>46375.208333312832</v>
      </c>
      <c r="D8465" s="54">
        <v>1182.4467687329352</v>
      </c>
      <c r="E8465" s="54">
        <v>2033.1219543432662</v>
      </c>
      <c r="F8465" s="54">
        <v>2033.1219543432662</v>
      </c>
      <c r="G8465" s="55">
        <f t="shared" si="396"/>
        <v>4066.2439086865324</v>
      </c>
      <c r="H8465" s="55">
        <f t="shared" si="397"/>
        <v>1182.4467687329352</v>
      </c>
      <c r="I8465" s="1"/>
      <c r="J8465" s="1"/>
    </row>
    <row r="8466" spans="3:10" x14ac:dyDescent="0.25">
      <c r="C8466" s="21">
        <f t="shared" si="398"/>
        <v>46375.249999979496</v>
      </c>
      <c r="D8466" s="54">
        <v>3809.6271644436424</v>
      </c>
      <c r="E8466" s="54">
        <v>2892.1412646620161</v>
      </c>
      <c r="F8466" s="54">
        <v>2892.1412646620161</v>
      </c>
      <c r="G8466" s="55">
        <f t="shared" si="396"/>
        <v>5784.2825293240321</v>
      </c>
      <c r="H8466" s="55">
        <f t="shared" si="397"/>
        <v>3809.6271644436424</v>
      </c>
      <c r="I8466" s="1"/>
      <c r="J8466" s="1"/>
    </row>
    <row r="8467" spans="3:10" x14ac:dyDescent="0.25">
      <c r="C8467" s="21">
        <f t="shared" si="398"/>
        <v>46375.291666646161</v>
      </c>
      <c r="D8467" s="54">
        <v>2756.1219336593031</v>
      </c>
      <c r="E8467" s="54">
        <v>0</v>
      </c>
      <c r="F8467" s="54">
        <v>0</v>
      </c>
      <c r="G8467" s="55">
        <f t="shared" si="396"/>
        <v>0</v>
      </c>
      <c r="H8467" s="55">
        <f t="shared" si="397"/>
        <v>0</v>
      </c>
      <c r="I8467" s="1"/>
      <c r="J8467" s="1"/>
    </row>
    <row r="8468" spans="3:10" x14ac:dyDescent="0.25">
      <c r="C8468" s="21">
        <f t="shared" si="398"/>
        <v>46375.333333312825</v>
      </c>
      <c r="D8468" s="54">
        <v>1498.5941857758028</v>
      </c>
      <c r="E8468" s="54">
        <v>0</v>
      </c>
      <c r="F8468" s="54">
        <v>0</v>
      </c>
      <c r="G8468" s="55">
        <f t="shared" si="396"/>
        <v>0</v>
      </c>
      <c r="H8468" s="55">
        <f t="shared" si="397"/>
        <v>0</v>
      </c>
      <c r="I8468" s="1"/>
      <c r="J8468" s="1"/>
    </row>
    <row r="8469" spans="3:10" x14ac:dyDescent="0.25">
      <c r="C8469" s="21">
        <f t="shared" si="398"/>
        <v>46375.374999979489</v>
      </c>
      <c r="D8469" s="54">
        <v>1024.3463068001099</v>
      </c>
      <c r="E8469" s="54">
        <v>0</v>
      </c>
      <c r="F8469" s="54">
        <v>0</v>
      </c>
      <c r="G8469" s="55">
        <f t="shared" si="396"/>
        <v>0</v>
      </c>
      <c r="H8469" s="55">
        <f t="shared" si="397"/>
        <v>0</v>
      </c>
      <c r="I8469" s="1"/>
      <c r="J8469" s="1"/>
    </row>
    <row r="8470" spans="3:10" x14ac:dyDescent="0.25">
      <c r="C8470" s="21">
        <f t="shared" si="398"/>
        <v>46375.416666646153</v>
      </c>
      <c r="D8470" s="54">
        <v>899.03693584710356</v>
      </c>
      <c r="E8470" s="54">
        <v>248.67247597929142</v>
      </c>
      <c r="F8470" s="54">
        <v>248.67247597929142</v>
      </c>
      <c r="G8470" s="55">
        <f t="shared" si="396"/>
        <v>497.34495195858284</v>
      </c>
      <c r="H8470" s="55">
        <f t="shared" si="397"/>
        <v>497.34495195858284</v>
      </c>
      <c r="I8470" s="1"/>
      <c r="J8470" s="1"/>
    </row>
    <row r="8471" spans="3:10" x14ac:dyDescent="0.25">
      <c r="C8471" s="21">
        <f t="shared" si="398"/>
        <v>46375.458333312818</v>
      </c>
      <c r="D8471" s="54">
        <v>870.59450123270392</v>
      </c>
      <c r="E8471" s="54">
        <v>500.55807268911406</v>
      </c>
      <c r="F8471" s="54">
        <v>500.55807268911406</v>
      </c>
      <c r="G8471" s="55">
        <f t="shared" si="396"/>
        <v>1001.1161453782281</v>
      </c>
      <c r="H8471" s="55">
        <f t="shared" si="397"/>
        <v>870.59450123270392</v>
      </c>
      <c r="I8471" s="1"/>
      <c r="J8471" s="1"/>
    </row>
    <row r="8472" spans="3:10" x14ac:dyDescent="0.25">
      <c r="C8472" s="21">
        <f t="shared" si="398"/>
        <v>46375.499999979482</v>
      </c>
      <c r="D8472" s="54">
        <v>788.5281869937179</v>
      </c>
      <c r="E8472" s="54">
        <v>1304.9583152770172</v>
      </c>
      <c r="F8472" s="54">
        <v>1304.9583152770172</v>
      </c>
      <c r="G8472" s="55">
        <f t="shared" si="396"/>
        <v>2609.9166305540343</v>
      </c>
      <c r="H8472" s="55">
        <f t="shared" si="397"/>
        <v>788.5281869937179</v>
      </c>
      <c r="I8472" s="1"/>
      <c r="J8472" s="1"/>
    </row>
    <row r="8473" spans="3:10" x14ac:dyDescent="0.25">
      <c r="C8473" s="21">
        <f t="shared" si="398"/>
        <v>46375.541666646146</v>
      </c>
      <c r="D8473" s="54">
        <v>574.55678994793357</v>
      </c>
      <c r="E8473" s="54">
        <v>1669.1967556885891</v>
      </c>
      <c r="F8473" s="54">
        <v>1669.1967556885891</v>
      </c>
      <c r="G8473" s="55">
        <f t="shared" si="396"/>
        <v>3338.3935113771781</v>
      </c>
      <c r="H8473" s="55">
        <f t="shared" si="397"/>
        <v>574.55678994793357</v>
      </c>
      <c r="I8473" s="1"/>
      <c r="J8473" s="1"/>
    </row>
    <row r="8474" spans="3:10" x14ac:dyDescent="0.25">
      <c r="C8474" s="21">
        <f t="shared" si="398"/>
        <v>46375.58333331281</v>
      </c>
      <c r="D8474" s="54">
        <v>486.08821942539083</v>
      </c>
      <c r="E8474" s="54">
        <v>1576.9545785915079</v>
      </c>
      <c r="F8474" s="54">
        <v>1576.9545785915079</v>
      </c>
      <c r="G8474" s="55">
        <f t="shared" si="396"/>
        <v>3153.9091571830159</v>
      </c>
      <c r="H8474" s="55">
        <f t="shared" si="397"/>
        <v>486.08821942539083</v>
      </c>
      <c r="I8474" s="1"/>
      <c r="J8474" s="1"/>
    </row>
    <row r="8475" spans="3:10" x14ac:dyDescent="0.25">
      <c r="C8475" s="21">
        <f t="shared" si="398"/>
        <v>46375.624999979475</v>
      </c>
      <c r="D8475" s="54">
        <v>451.93294154698464</v>
      </c>
      <c r="E8475" s="54">
        <v>1601.4860803533209</v>
      </c>
      <c r="F8475" s="54">
        <v>1601.4860803533209</v>
      </c>
      <c r="G8475" s="55">
        <f t="shared" si="396"/>
        <v>3202.9721607066417</v>
      </c>
      <c r="H8475" s="55">
        <f t="shared" si="397"/>
        <v>451.93294154698464</v>
      </c>
      <c r="I8475" s="1"/>
      <c r="J8475" s="1"/>
    </row>
    <row r="8476" spans="3:10" x14ac:dyDescent="0.25">
      <c r="C8476" s="21">
        <f t="shared" si="398"/>
        <v>46375.666666646139</v>
      </c>
      <c r="D8476" s="54">
        <v>511.73256227249664</v>
      </c>
      <c r="E8476" s="54">
        <v>1395.3064093813443</v>
      </c>
      <c r="F8476" s="54">
        <v>1395.3064093813443</v>
      </c>
      <c r="G8476" s="55">
        <f t="shared" si="396"/>
        <v>2790.6128187626887</v>
      </c>
      <c r="H8476" s="55">
        <f t="shared" si="397"/>
        <v>511.73256227249664</v>
      </c>
      <c r="I8476" s="1"/>
      <c r="J8476" s="1"/>
    </row>
    <row r="8477" spans="3:10" x14ac:dyDescent="0.25">
      <c r="C8477" s="21">
        <f t="shared" si="398"/>
        <v>46375.708333312803</v>
      </c>
      <c r="D8477" s="54">
        <v>646.35466251448963</v>
      </c>
      <c r="E8477" s="54">
        <v>1100.2884892892394</v>
      </c>
      <c r="F8477" s="54">
        <v>1100.2884892892394</v>
      </c>
      <c r="G8477" s="55">
        <f t="shared" si="396"/>
        <v>2200.5769785784787</v>
      </c>
      <c r="H8477" s="55">
        <f t="shared" si="397"/>
        <v>646.35466251448963</v>
      </c>
      <c r="I8477" s="1"/>
      <c r="J8477" s="1"/>
    </row>
    <row r="8478" spans="3:10" x14ac:dyDescent="0.25">
      <c r="C8478" s="21">
        <f t="shared" si="398"/>
        <v>46375.749999979467</v>
      </c>
      <c r="D8478" s="54">
        <v>774.43378159437702</v>
      </c>
      <c r="E8478" s="54">
        <v>985.50830908167313</v>
      </c>
      <c r="F8478" s="54">
        <v>985.50830908167313</v>
      </c>
      <c r="G8478" s="55">
        <f t="shared" si="396"/>
        <v>1971.0166181633463</v>
      </c>
      <c r="H8478" s="55">
        <f t="shared" si="397"/>
        <v>774.43378159437702</v>
      </c>
      <c r="I8478" s="1"/>
      <c r="J8478" s="1"/>
    </row>
    <row r="8479" spans="3:10" x14ac:dyDescent="0.25">
      <c r="C8479" s="21">
        <f t="shared" si="398"/>
        <v>46375.791666646131</v>
      </c>
      <c r="D8479" s="54">
        <v>858.74451832503973</v>
      </c>
      <c r="E8479" s="54">
        <v>878.01313042473612</v>
      </c>
      <c r="F8479" s="54">
        <v>878.01313042473612</v>
      </c>
      <c r="G8479" s="55">
        <f t="shared" si="396"/>
        <v>1756.0262608494722</v>
      </c>
      <c r="H8479" s="55">
        <f t="shared" si="397"/>
        <v>858.74451832503973</v>
      </c>
      <c r="I8479" s="1"/>
      <c r="J8479" s="1"/>
    </row>
    <row r="8480" spans="3:10" x14ac:dyDescent="0.25">
      <c r="C8480" s="21">
        <f t="shared" si="398"/>
        <v>46375.833333312796</v>
      </c>
      <c r="D8480" s="54">
        <v>1004.027185125754</v>
      </c>
      <c r="E8480" s="54">
        <v>793.15041494194702</v>
      </c>
      <c r="F8480" s="54">
        <v>793.15041494194702</v>
      </c>
      <c r="G8480" s="55">
        <f t="shared" si="396"/>
        <v>1586.300829883894</v>
      </c>
      <c r="H8480" s="55">
        <f t="shared" si="397"/>
        <v>1004.027185125754</v>
      </c>
      <c r="I8480" s="1"/>
      <c r="J8480" s="1"/>
    </row>
    <row r="8481" spans="3:10" x14ac:dyDescent="0.25">
      <c r="C8481" s="21">
        <f t="shared" si="398"/>
        <v>46375.87499997946</v>
      </c>
      <c r="D8481" s="54">
        <v>1025.2074926295943</v>
      </c>
      <c r="E8481" s="54">
        <v>791.56226587362767</v>
      </c>
      <c r="F8481" s="54">
        <v>791.56226587362767</v>
      </c>
      <c r="G8481" s="55">
        <f t="shared" si="396"/>
        <v>1583.1245317472553</v>
      </c>
      <c r="H8481" s="55">
        <f t="shared" si="397"/>
        <v>1025.2074926295943</v>
      </c>
      <c r="I8481" s="1"/>
      <c r="J8481" s="1"/>
    </row>
    <row r="8482" spans="3:10" x14ac:dyDescent="0.25">
      <c r="C8482" s="21">
        <f t="shared" si="398"/>
        <v>46375.916666646124</v>
      </c>
      <c r="D8482" s="54">
        <v>0</v>
      </c>
      <c r="E8482" s="54">
        <v>0</v>
      </c>
      <c r="F8482" s="54">
        <v>0</v>
      </c>
      <c r="G8482" s="55">
        <f t="shared" si="396"/>
        <v>0</v>
      </c>
      <c r="H8482" s="55">
        <f t="shared" si="397"/>
        <v>0</v>
      </c>
      <c r="I8482" s="1"/>
      <c r="J8482" s="1"/>
    </row>
    <row r="8483" spans="3:10" x14ac:dyDescent="0.25">
      <c r="C8483" s="21">
        <f t="shared" si="398"/>
        <v>46375.958333312788</v>
      </c>
      <c r="D8483" s="54">
        <v>111.75589337116347</v>
      </c>
      <c r="E8483" s="54">
        <v>1.56325300534613</v>
      </c>
      <c r="F8483" s="54">
        <v>1.56325300534613</v>
      </c>
      <c r="G8483" s="55">
        <f t="shared" si="396"/>
        <v>3.12650601069226</v>
      </c>
      <c r="H8483" s="55">
        <f t="shared" si="397"/>
        <v>3.12650601069226</v>
      </c>
      <c r="I8483" s="1"/>
      <c r="J8483" s="1"/>
    </row>
    <row r="8484" spans="3:10" x14ac:dyDescent="0.25">
      <c r="C8484" s="21">
        <f t="shared" si="398"/>
        <v>46375.999999979453</v>
      </c>
      <c r="D8484" s="54">
        <v>152.89473316950784</v>
      </c>
      <c r="E8484" s="54">
        <v>918.18300754379948</v>
      </c>
      <c r="F8484" s="54">
        <v>918.18300754379948</v>
      </c>
      <c r="G8484" s="55">
        <f t="shared" si="396"/>
        <v>1836.366015087599</v>
      </c>
      <c r="H8484" s="55">
        <f t="shared" si="397"/>
        <v>152.89473316950784</v>
      </c>
      <c r="I8484" s="1"/>
      <c r="J8484" s="1"/>
    </row>
    <row r="8485" spans="3:10" x14ac:dyDescent="0.25">
      <c r="C8485" s="21">
        <f t="shared" si="398"/>
        <v>46376.041666646117</v>
      </c>
      <c r="D8485" s="54">
        <v>270.01558116773032</v>
      </c>
      <c r="E8485" s="54">
        <v>1928.0941764413415</v>
      </c>
      <c r="F8485" s="54">
        <v>1928.0941764413415</v>
      </c>
      <c r="G8485" s="55">
        <f t="shared" si="396"/>
        <v>3856.1883528826829</v>
      </c>
      <c r="H8485" s="55">
        <f t="shared" si="397"/>
        <v>270.01558116773032</v>
      </c>
      <c r="I8485" s="1"/>
      <c r="J8485" s="1"/>
    </row>
    <row r="8486" spans="3:10" x14ac:dyDescent="0.25">
      <c r="C8486" s="21">
        <f t="shared" si="398"/>
        <v>46376.083333312781</v>
      </c>
      <c r="D8486" s="54">
        <v>367.88830800196075</v>
      </c>
      <c r="E8486" s="54">
        <v>2410.1177205516792</v>
      </c>
      <c r="F8486" s="54">
        <v>2410.1177205516792</v>
      </c>
      <c r="G8486" s="55">
        <f t="shared" si="396"/>
        <v>4820.2354411033584</v>
      </c>
      <c r="H8486" s="55">
        <f t="shared" si="397"/>
        <v>367.88830800196075</v>
      </c>
      <c r="I8486" s="1"/>
      <c r="J8486" s="1"/>
    </row>
    <row r="8487" spans="3:10" x14ac:dyDescent="0.25">
      <c r="C8487" s="21">
        <f t="shared" si="398"/>
        <v>46376.124999979445</v>
      </c>
      <c r="D8487" s="54">
        <v>431.01598027662658</v>
      </c>
      <c r="E8487" s="54">
        <v>1928.0941764413415</v>
      </c>
      <c r="F8487" s="54">
        <v>1928.0941764413415</v>
      </c>
      <c r="G8487" s="55">
        <f t="shared" si="396"/>
        <v>3856.1883528826829</v>
      </c>
      <c r="H8487" s="55">
        <f t="shared" si="397"/>
        <v>431.01598027662658</v>
      </c>
      <c r="I8487" s="1"/>
      <c r="J8487" s="1"/>
    </row>
    <row r="8488" spans="3:10" x14ac:dyDescent="0.25">
      <c r="C8488" s="21">
        <f t="shared" si="398"/>
        <v>46376.16666664611</v>
      </c>
      <c r="D8488" s="54">
        <v>547.13183582954832</v>
      </c>
      <c r="E8488" s="54">
        <v>2410.1177205516792</v>
      </c>
      <c r="F8488" s="54">
        <v>2410.1177205516792</v>
      </c>
      <c r="G8488" s="55">
        <f t="shared" si="396"/>
        <v>4820.2354411033584</v>
      </c>
      <c r="H8488" s="55">
        <f t="shared" si="397"/>
        <v>547.13183582954832</v>
      </c>
      <c r="I8488" s="1"/>
      <c r="J8488" s="1"/>
    </row>
    <row r="8489" spans="3:10" x14ac:dyDescent="0.25">
      <c r="C8489" s="21">
        <f t="shared" si="398"/>
        <v>46376.208333312774</v>
      </c>
      <c r="D8489" s="54">
        <v>529.93857901043714</v>
      </c>
      <c r="E8489" s="54">
        <v>1928.0941764413415</v>
      </c>
      <c r="F8489" s="54">
        <v>1928.0941764413415</v>
      </c>
      <c r="G8489" s="55">
        <f t="shared" si="396"/>
        <v>3856.1883528826829</v>
      </c>
      <c r="H8489" s="55">
        <f t="shared" si="397"/>
        <v>529.93857901043714</v>
      </c>
      <c r="I8489" s="1"/>
      <c r="J8489" s="1"/>
    </row>
    <row r="8490" spans="3:10" x14ac:dyDescent="0.25">
      <c r="C8490" s="21">
        <f t="shared" si="398"/>
        <v>46376.249999979438</v>
      </c>
      <c r="D8490" s="54">
        <v>2703.6658910272454</v>
      </c>
      <c r="E8490" s="54">
        <v>2892.1412646620161</v>
      </c>
      <c r="F8490" s="54">
        <v>2892.1412646620161</v>
      </c>
      <c r="G8490" s="55">
        <f t="shared" si="396"/>
        <v>5784.2825293240321</v>
      </c>
      <c r="H8490" s="55">
        <f t="shared" si="397"/>
        <v>2703.6658910272454</v>
      </c>
      <c r="I8490" s="1"/>
      <c r="J8490" s="1"/>
    </row>
    <row r="8491" spans="3:10" x14ac:dyDescent="0.25">
      <c r="C8491" s="21">
        <f t="shared" si="398"/>
        <v>46376.291666646102</v>
      </c>
      <c r="D8491" s="54">
        <v>1849.1057227197002</v>
      </c>
      <c r="E8491" s="54">
        <v>544.75526039590147</v>
      </c>
      <c r="F8491" s="54">
        <v>544.75526039590147</v>
      </c>
      <c r="G8491" s="55">
        <f t="shared" si="396"/>
        <v>1089.5105207918029</v>
      </c>
      <c r="H8491" s="55">
        <f t="shared" si="397"/>
        <v>1089.5105207918029</v>
      </c>
      <c r="I8491" s="1"/>
      <c r="J8491" s="1"/>
    </row>
    <row r="8492" spans="3:10" x14ac:dyDescent="0.25">
      <c r="C8492" s="21">
        <f t="shared" si="398"/>
        <v>46376.333333312767</v>
      </c>
      <c r="D8492" s="54">
        <v>883.17965281951501</v>
      </c>
      <c r="E8492" s="54">
        <v>486.86426735179504</v>
      </c>
      <c r="F8492" s="54">
        <v>486.86426735179504</v>
      </c>
      <c r="G8492" s="55">
        <f t="shared" si="396"/>
        <v>973.72853470359007</v>
      </c>
      <c r="H8492" s="55">
        <f t="shared" si="397"/>
        <v>883.17965281951501</v>
      </c>
      <c r="I8492" s="1"/>
      <c r="J8492" s="1"/>
    </row>
    <row r="8493" spans="3:10" x14ac:dyDescent="0.25">
      <c r="C8493" s="21">
        <f t="shared" si="398"/>
        <v>46376.374999979431</v>
      </c>
      <c r="D8493" s="54">
        <v>610.34509344325625</v>
      </c>
      <c r="E8493" s="54">
        <v>801.01669105488145</v>
      </c>
      <c r="F8493" s="54">
        <v>801.01669105488145</v>
      </c>
      <c r="G8493" s="55">
        <f t="shared" si="396"/>
        <v>1602.0333821097629</v>
      </c>
      <c r="H8493" s="55">
        <f t="shared" si="397"/>
        <v>610.34509344325625</v>
      </c>
      <c r="I8493" s="1"/>
      <c r="J8493" s="1"/>
    </row>
    <row r="8494" spans="3:10" x14ac:dyDescent="0.25">
      <c r="C8494" s="21">
        <f t="shared" si="398"/>
        <v>46376.416666646095</v>
      </c>
      <c r="D8494" s="54">
        <v>483.42307749279655</v>
      </c>
      <c r="E8494" s="54">
        <v>1305.4722782950507</v>
      </c>
      <c r="F8494" s="54">
        <v>1305.4722782950507</v>
      </c>
      <c r="G8494" s="55">
        <f t="shared" si="396"/>
        <v>2610.9445565901015</v>
      </c>
      <c r="H8494" s="55">
        <f t="shared" si="397"/>
        <v>483.42307749279655</v>
      </c>
      <c r="I8494" s="1"/>
      <c r="J8494" s="1"/>
    </row>
    <row r="8495" spans="3:10" x14ac:dyDescent="0.25">
      <c r="C8495" s="21">
        <f t="shared" si="398"/>
        <v>46376.458333312759</v>
      </c>
      <c r="D8495" s="54">
        <v>415.12377703993241</v>
      </c>
      <c r="E8495" s="54">
        <v>1708.3791336999946</v>
      </c>
      <c r="F8495" s="54">
        <v>1708.3791336999946</v>
      </c>
      <c r="G8495" s="55">
        <f t="shared" si="396"/>
        <v>3416.7582673999891</v>
      </c>
      <c r="H8495" s="55">
        <f t="shared" si="397"/>
        <v>415.12377703993241</v>
      </c>
      <c r="I8495" s="1"/>
      <c r="J8495" s="1"/>
    </row>
    <row r="8496" spans="3:10" x14ac:dyDescent="0.25">
      <c r="C8496" s="21">
        <f t="shared" si="398"/>
        <v>46376.499999979424</v>
      </c>
      <c r="D8496" s="54">
        <v>354.79910935523941</v>
      </c>
      <c r="E8496" s="54">
        <v>1804.4232956056096</v>
      </c>
      <c r="F8496" s="54">
        <v>1804.4232956056096</v>
      </c>
      <c r="G8496" s="55">
        <f t="shared" si="396"/>
        <v>3608.8465912112192</v>
      </c>
      <c r="H8496" s="55">
        <f t="shared" si="397"/>
        <v>354.79910935523941</v>
      </c>
      <c r="I8496" s="1"/>
      <c r="J8496" s="1"/>
    </row>
    <row r="8497" spans="3:10" x14ac:dyDescent="0.25">
      <c r="C8497" s="21">
        <f t="shared" si="398"/>
        <v>46376.541666646088</v>
      </c>
      <c r="D8497" s="54">
        <v>509.47119978001439</v>
      </c>
      <c r="E8497" s="54">
        <v>1999.0735145612887</v>
      </c>
      <c r="F8497" s="54">
        <v>1999.0735145612887</v>
      </c>
      <c r="G8497" s="55">
        <f t="shared" si="396"/>
        <v>3998.1470291225774</v>
      </c>
      <c r="H8497" s="55">
        <f t="shared" si="397"/>
        <v>509.47119978001439</v>
      </c>
      <c r="I8497" s="1"/>
      <c r="J8497" s="1"/>
    </row>
    <row r="8498" spans="3:10" x14ac:dyDescent="0.25">
      <c r="C8498" s="21">
        <f t="shared" si="398"/>
        <v>46376.583333312752</v>
      </c>
      <c r="D8498" s="54">
        <v>666.83793586218246</v>
      </c>
      <c r="E8498" s="54">
        <v>2085.7986539946969</v>
      </c>
      <c r="F8498" s="54">
        <v>2085.7986539946969</v>
      </c>
      <c r="G8498" s="55">
        <f t="shared" si="396"/>
        <v>4171.5973079893938</v>
      </c>
      <c r="H8498" s="55">
        <f t="shared" si="397"/>
        <v>666.83793586218246</v>
      </c>
      <c r="I8498" s="1"/>
      <c r="J8498" s="1"/>
    </row>
    <row r="8499" spans="3:10" x14ac:dyDescent="0.25">
      <c r="C8499" s="21">
        <f t="shared" si="398"/>
        <v>46376.624999979416</v>
      </c>
      <c r="D8499" s="54">
        <v>634.55983675494929</v>
      </c>
      <c r="E8499" s="54">
        <v>2063.1302066649932</v>
      </c>
      <c r="F8499" s="54">
        <v>2063.1302066649932</v>
      </c>
      <c r="G8499" s="55">
        <f t="shared" si="396"/>
        <v>4126.2604133299865</v>
      </c>
      <c r="H8499" s="55">
        <f t="shared" si="397"/>
        <v>634.55983675494929</v>
      </c>
      <c r="I8499" s="1"/>
      <c r="J8499" s="1"/>
    </row>
    <row r="8500" spans="3:10" x14ac:dyDescent="0.25">
      <c r="C8500" s="21">
        <f t="shared" si="398"/>
        <v>46376.666666646081</v>
      </c>
      <c r="D8500" s="54">
        <v>487.84998276174747</v>
      </c>
      <c r="E8500" s="54">
        <v>1989.57998090875</v>
      </c>
      <c r="F8500" s="54">
        <v>1989.57998090875</v>
      </c>
      <c r="G8500" s="55">
        <f t="shared" si="396"/>
        <v>3979.1599618175001</v>
      </c>
      <c r="H8500" s="55">
        <f t="shared" si="397"/>
        <v>487.84998276174747</v>
      </c>
      <c r="I8500" s="1"/>
      <c r="J8500" s="1"/>
    </row>
    <row r="8501" spans="3:10" x14ac:dyDescent="0.25">
      <c r="C8501" s="21">
        <f t="shared" si="398"/>
        <v>46376.708333312745</v>
      </c>
      <c r="D8501" s="54">
        <v>887.37950015354772</v>
      </c>
      <c r="E8501" s="54">
        <v>1879.9914070546552</v>
      </c>
      <c r="F8501" s="54">
        <v>1879.9914070546552</v>
      </c>
      <c r="G8501" s="55">
        <f t="shared" si="396"/>
        <v>3759.9828141093103</v>
      </c>
      <c r="H8501" s="55">
        <f t="shared" si="397"/>
        <v>887.37950015354772</v>
      </c>
      <c r="I8501" s="1"/>
      <c r="J8501" s="1"/>
    </row>
    <row r="8502" spans="3:10" x14ac:dyDescent="0.25">
      <c r="C8502" s="21">
        <f t="shared" si="398"/>
        <v>46376.749999979409</v>
      </c>
      <c r="D8502" s="54">
        <v>1029.5869878743936</v>
      </c>
      <c r="E8502" s="54">
        <v>1834.0359514997303</v>
      </c>
      <c r="F8502" s="54">
        <v>1834.0359514997303</v>
      </c>
      <c r="G8502" s="55">
        <f t="shared" si="396"/>
        <v>3668.0719029994607</v>
      </c>
      <c r="H8502" s="55">
        <f t="shared" si="397"/>
        <v>1029.5869878743936</v>
      </c>
      <c r="I8502" s="1"/>
      <c r="J8502" s="1"/>
    </row>
    <row r="8503" spans="3:10" x14ac:dyDescent="0.25">
      <c r="C8503" s="21">
        <f t="shared" si="398"/>
        <v>46376.791666646073</v>
      </c>
      <c r="D8503" s="54">
        <v>1042.7199536370538</v>
      </c>
      <c r="E8503" s="54">
        <v>1799.8656744329207</v>
      </c>
      <c r="F8503" s="54">
        <v>1799.8656744329207</v>
      </c>
      <c r="G8503" s="55">
        <f t="shared" si="396"/>
        <v>3599.7313488658415</v>
      </c>
      <c r="H8503" s="55">
        <f t="shared" si="397"/>
        <v>1042.7199536370538</v>
      </c>
      <c r="I8503" s="1"/>
      <c r="J8503" s="1"/>
    </row>
    <row r="8504" spans="3:10" x14ac:dyDescent="0.25">
      <c r="C8504" s="21">
        <f t="shared" si="398"/>
        <v>46376.833333312738</v>
      </c>
      <c r="D8504" s="54">
        <v>1102.1039392796856</v>
      </c>
      <c r="E8504" s="54">
        <v>1961.1147411955844</v>
      </c>
      <c r="F8504" s="54">
        <v>1961.1147411955844</v>
      </c>
      <c r="G8504" s="55">
        <f t="shared" si="396"/>
        <v>3922.2294823911689</v>
      </c>
      <c r="H8504" s="55">
        <f t="shared" si="397"/>
        <v>1102.1039392796856</v>
      </c>
      <c r="I8504" s="1"/>
      <c r="J8504" s="1"/>
    </row>
    <row r="8505" spans="3:10" x14ac:dyDescent="0.25">
      <c r="C8505" s="21">
        <f t="shared" si="398"/>
        <v>46376.874999979402</v>
      </c>
      <c r="D8505" s="54">
        <v>946.31992004265942</v>
      </c>
      <c r="E8505" s="54">
        <v>2272.8145531423252</v>
      </c>
      <c r="F8505" s="54">
        <v>2272.8145531423252</v>
      </c>
      <c r="G8505" s="55">
        <f t="shared" si="396"/>
        <v>4545.6291062846503</v>
      </c>
      <c r="H8505" s="55">
        <f t="shared" si="397"/>
        <v>946.31992004265942</v>
      </c>
      <c r="I8505" s="1"/>
      <c r="J8505" s="1"/>
    </row>
    <row r="8506" spans="3:10" x14ac:dyDescent="0.25">
      <c r="C8506" s="21">
        <f t="shared" si="398"/>
        <v>46376.916666646066</v>
      </c>
      <c r="D8506" s="54">
        <v>0</v>
      </c>
      <c r="E8506" s="54">
        <v>0</v>
      </c>
      <c r="F8506" s="54">
        <v>0</v>
      </c>
      <c r="G8506" s="55">
        <f t="shared" si="396"/>
        <v>0</v>
      </c>
      <c r="H8506" s="55">
        <f t="shared" si="397"/>
        <v>0</v>
      </c>
      <c r="I8506" s="1"/>
      <c r="J8506" s="1"/>
    </row>
    <row r="8507" spans="3:10" x14ac:dyDescent="0.25">
      <c r="C8507" s="21">
        <f t="shared" si="398"/>
        <v>46376.95833331273</v>
      </c>
      <c r="D8507" s="54">
        <v>0</v>
      </c>
      <c r="E8507" s="54">
        <v>0</v>
      </c>
      <c r="F8507" s="54">
        <v>0</v>
      </c>
      <c r="G8507" s="55">
        <f t="shared" si="396"/>
        <v>0</v>
      </c>
      <c r="H8507" s="55">
        <f t="shared" si="397"/>
        <v>0</v>
      </c>
      <c r="I8507" s="1"/>
      <c r="J8507" s="1"/>
    </row>
    <row r="8508" spans="3:10" x14ac:dyDescent="0.25">
      <c r="C8508" s="21">
        <f t="shared" si="398"/>
        <v>46376.999999979394</v>
      </c>
      <c r="D8508" s="54">
        <v>0</v>
      </c>
      <c r="E8508" s="54">
        <v>0</v>
      </c>
      <c r="F8508" s="54">
        <v>0</v>
      </c>
      <c r="G8508" s="55">
        <f t="shared" si="396"/>
        <v>0</v>
      </c>
      <c r="H8508" s="55">
        <f t="shared" si="397"/>
        <v>0</v>
      </c>
      <c r="I8508" s="1"/>
      <c r="J8508" s="1"/>
    </row>
    <row r="8509" spans="3:10" x14ac:dyDescent="0.25">
      <c r="C8509" s="21">
        <f t="shared" si="398"/>
        <v>46377.041666646059</v>
      </c>
      <c r="D8509" s="54">
        <v>0</v>
      </c>
      <c r="E8509" s="54">
        <v>0</v>
      </c>
      <c r="F8509" s="54">
        <v>0</v>
      </c>
      <c r="G8509" s="55">
        <f t="shared" si="396"/>
        <v>0</v>
      </c>
      <c r="H8509" s="55">
        <f t="shared" si="397"/>
        <v>0</v>
      </c>
      <c r="I8509" s="1"/>
      <c r="J8509" s="1"/>
    </row>
    <row r="8510" spans="3:10" x14ac:dyDescent="0.25">
      <c r="C8510" s="21">
        <f t="shared" si="398"/>
        <v>46377.083333312723</v>
      </c>
      <c r="D8510" s="54">
        <v>0</v>
      </c>
      <c r="E8510" s="54">
        <v>0</v>
      </c>
      <c r="F8510" s="54">
        <v>0</v>
      </c>
      <c r="G8510" s="55">
        <f t="shared" si="396"/>
        <v>0</v>
      </c>
      <c r="H8510" s="55">
        <f t="shared" si="397"/>
        <v>0</v>
      </c>
      <c r="I8510" s="1"/>
      <c r="J8510" s="1"/>
    </row>
    <row r="8511" spans="3:10" x14ac:dyDescent="0.25">
      <c r="C8511" s="21">
        <f t="shared" si="398"/>
        <v>46377.124999979387</v>
      </c>
      <c r="D8511" s="54">
        <v>0</v>
      </c>
      <c r="E8511" s="54">
        <v>0</v>
      </c>
      <c r="F8511" s="54">
        <v>0</v>
      </c>
      <c r="G8511" s="55">
        <f t="shared" si="396"/>
        <v>0</v>
      </c>
      <c r="H8511" s="55">
        <f t="shared" si="397"/>
        <v>0</v>
      </c>
      <c r="I8511" s="1"/>
      <c r="J8511" s="1"/>
    </row>
    <row r="8512" spans="3:10" x14ac:dyDescent="0.25">
      <c r="C8512" s="21">
        <f t="shared" si="398"/>
        <v>46377.166666646051</v>
      </c>
      <c r="D8512" s="54">
        <v>0</v>
      </c>
      <c r="E8512" s="54">
        <v>0</v>
      </c>
      <c r="F8512" s="54">
        <v>0</v>
      </c>
      <c r="G8512" s="55">
        <f t="shared" si="396"/>
        <v>0</v>
      </c>
      <c r="H8512" s="55">
        <f t="shared" si="397"/>
        <v>0</v>
      </c>
      <c r="I8512" s="1"/>
      <c r="J8512" s="1"/>
    </row>
    <row r="8513" spans="3:10" x14ac:dyDescent="0.25">
      <c r="C8513" s="21">
        <f t="shared" si="398"/>
        <v>46377.208333312716</v>
      </c>
      <c r="D8513" s="54">
        <v>0</v>
      </c>
      <c r="E8513" s="54">
        <v>0</v>
      </c>
      <c r="F8513" s="54">
        <v>0</v>
      </c>
      <c r="G8513" s="55">
        <f t="shared" si="396"/>
        <v>0</v>
      </c>
      <c r="H8513" s="55">
        <f t="shared" si="397"/>
        <v>0</v>
      </c>
      <c r="I8513" s="1"/>
      <c r="J8513" s="1"/>
    </row>
    <row r="8514" spans="3:10" x14ac:dyDescent="0.25">
      <c r="C8514" s="21">
        <f t="shared" si="398"/>
        <v>46377.24999997938</v>
      </c>
      <c r="D8514" s="54">
        <v>1220.7582242407491</v>
      </c>
      <c r="E8514" s="54">
        <v>2912.5656288976757</v>
      </c>
      <c r="F8514" s="54">
        <v>2912.5656288976757</v>
      </c>
      <c r="G8514" s="55">
        <f t="shared" si="396"/>
        <v>5825.1312577953513</v>
      </c>
      <c r="H8514" s="55">
        <f t="shared" si="397"/>
        <v>1220.7582242407491</v>
      </c>
      <c r="I8514" s="1"/>
      <c r="J8514" s="1"/>
    </row>
    <row r="8515" spans="3:10" x14ac:dyDescent="0.25">
      <c r="C8515" s="21">
        <f t="shared" si="398"/>
        <v>46377.291666646044</v>
      </c>
      <c r="D8515" s="54">
        <v>938.80730845722053</v>
      </c>
      <c r="E8515" s="54">
        <v>2892.1412646620161</v>
      </c>
      <c r="F8515" s="54">
        <v>2892.1412646620161</v>
      </c>
      <c r="G8515" s="55">
        <f t="shared" si="396"/>
        <v>5784.2825293240321</v>
      </c>
      <c r="H8515" s="55">
        <f t="shared" si="397"/>
        <v>938.80730845722053</v>
      </c>
      <c r="I8515" s="1"/>
      <c r="J8515" s="1"/>
    </row>
    <row r="8516" spans="3:10" x14ac:dyDescent="0.25">
      <c r="C8516" s="21">
        <f t="shared" si="398"/>
        <v>46377.333333312708</v>
      </c>
      <c r="D8516" s="54">
        <v>506.85592656592735</v>
      </c>
      <c r="E8516" s="54">
        <v>2892.1412646620161</v>
      </c>
      <c r="F8516" s="54">
        <v>2892.1412646620161</v>
      </c>
      <c r="G8516" s="55">
        <f t="shared" si="396"/>
        <v>5784.2825293240321</v>
      </c>
      <c r="H8516" s="55">
        <f t="shared" si="397"/>
        <v>506.85592656592735</v>
      </c>
      <c r="I8516" s="1"/>
      <c r="J8516" s="1"/>
    </row>
    <row r="8517" spans="3:10" x14ac:dyDescent="0.25">
      <c r="C8517" s="21">
        <f t="shared" si="398"/>
        <v>46377.374999979373</v>
      </c>
      <c r="D8517" s="54">
        <v>380.17647501700941</v>
      </c>
      <c r="E8517" s="54">
        <v>2892.1412646620161</v>
      </c>
      <c r="F8517" s="54">
        <v>2892.1412646620161</v>
      </c>
      <c r="G8517" s="55">
        <f t="shared" si="396"/>
        <v>5784.2825293240321</v>
      </c>
      <c r="H8517" s="55">
        <f t="shared" si="397"/>
        <v>380.17647501700941</v>
      </c>
      <c r="I8517" s="1"/>
      <c r="J8517" s="1"/>
    </row>
    <row r="8518" spans="3:10" x14ac:dyDescent="0.25">
      <c r="C8518" s="21">
        <f t="shared" si="398"/>
        <v>46377.416666646037</v>
      </c>
      <c r="D8518" s="54">
        <v>317.13335422045066</v>
      </c>
      <c r="E8518" s="54">
        <v>2892.1412646620161</v>
      </c>
      <c r="F8518" s="54">
        <v>2892.1412646620161</v>
      </c>
      <c r="G8518" s="55">
        <f t="shared" si="396"/>
        <v>5784.2825293240321</v>
      </c>
      <c r="H8518" s="55">
        <f t="shared" si="397"/>
        <v>317.13335422045066</v>
      </c>
      <c r="I8518" s="1"/>
      <c r="J8518" s="1"/>
    </row>
    <row r="8519" spans="3:10" x14ac:dyDescent="0.25">
      <c r="C8519" s="21">
        <f t="shared" si="398"/>
        <v>46377.458333312701</v>
      </c>
      <c r="D8519" s="54">
        <v>288.37513530071112</v>
      </c>
      <c r="E8519" s="54">
        <v>2892.1412646620161</v>
      </c>
      <c r="F8519" s="54">
        <v>2892.1412646620161</v>
      </c>
      <c r="G8519" s="55">
        <f t="shared" si="396"/>
        <v>5784.2825293240321</v>
      </c>
      <c r="H8519" s="55">
        <f t="shared" si="397"/>
        <v>288.37513530071112</v>
      </c>
      <c r="I8519" s="1"/>
      <c r="J8519" s="1"/>
    </row>
    <row r="8520" spans="3:10" x14ac:dyDescent="0.25">
      <c r="C8520" s="21">
        <f t="shared" si="398"/>
        <v>46377.499999979365</v>
      </c>
      <c r="D8520" s="54">
        <v>341.15364433987929</v>
      </c>
      <c r="E8520" s="54">
        <v>2892.1412646620161</v>
      </c>
      <c r="F8520" s="54">
        <v>2892.1412646620161</v>
      </c>
      <c r="G8520" s="55">
        <f t="shared" si="396"/>
        <v>5784.2825293240321</v>
      </c>
      <c r="H8520" s="55">
        <f t="shared" si="397"/>
        <v>341.15364433987929</v>
      </c>
      <c r="I8520" s="1"/>
      <c r="J8520" s="1"/>
    </row>
    <row r="8521" spans="3:10" x14ac:dyDescent="0.25">
      <c r="C8521" s="21">
        <f t="shared" si="398"/>
        <v>46377.54166664603</v>
      </c>
      <c r="D8521" s="54">
        <v>238.84698875084251</v>
      </c>
      <c r="E8521" s="54">
        <v>2892.1412646620161</v>
      </c>
      <c r="F8521" s="54">
        <v>2892.1412646620161</v>
      </c>
      <c r="G8521" s="55">
        <f t="shared" si="396"/>
        <v>5784.2825293240321</v>
      </c>
      <c r="H8521" s="55">
        <f t="shared" si="397"/>
        <v>238.84698875084251</v>
      </c>
      <c r="I8521" s="1"/>
      <c r="J8521" s="1"/>
    </row>
    <row r="8522" spans="3:10" x14ac:dyDescent="0.25">
      <c r="C8522" s="21">
        <f t="shared" si="398"/>
        <v>46377.583333312694</v>
      </c>
      <c r="D8522" s="54">
        <v>197.98923814603341</v>
      </c>
      <c r="E8522" s="54">
        <v>2892.1412646620161</v>
      </c>
      <c r="F8522" s="54">
        <v>2892.1412646620161</v>
      </c>
      <c r="G8522" s="55">
        <f t="shared" si="396"/>
        <v>5784.2825293240321</v>
      </c>
      <c r="H8522" s="55">
        <f t="shared" si="397"/>
        <v>197.98923814603341</v>
      </c>
      <c r="I8522" s="1"/>
      <c r="J8522" s="1"/>
    </row>
    <row r="8523" spans="3:10" x14ac:dyDescent="0.25">
      <c r="C8523" s="21">
        <f t="shared" si="398"/>
        <v>46377.624999979358</v>
      </c>
      <c r="D8523" s="54">
        <v>164.09493338281476</v>
      </c>
      <c r="E8523" s="54">
        <v>2892.1412646620161</v>
      </c>
      <c r="F8523" s="54">
        <v>2892.1412646620161</v>
      </c>
      <c r="G8523" s="55">
        <f t="shared" si="396"/>
        <v>5784.2825293240321</v>
      </c>
      <c r="H8523" s="55">
        <f t="shared" si="397"/>
        <v>164.09493338281476</v>
      </c>
      <c r="I8523" s="1"/>
      <c r="J8523" s="1"/>
    </row>
    <row r="8524" spans="3:10" x14ac:dyDescent="0.25">
      <c r="C8524" s="21">
        <f t="shared" si="398"/>
        <v>46377.666666646022</v>
      </c>
      <c r="D8524" s="54">
        <v>225.76999923444342</v>
      </c>
      <c r="E8524" s="54">
        <v>2892.1412646620161</v>
      </c>
      <c r="F8524" s="54">
        <v>2892.1412646620161</v>
      </c>
      <c r="G8524" s="55">
        <f t="shared" si="396"/>
        <v>5784.2825293240321</v>
      </c>
      <c r="H8524" s="55">
        <f t="shared" si="397"/>
        <v>225.76999923444342</v>
      </c>
      <c r="I8524" s="1"/>
      <c r="J8524" s="1"/>
    </row>
    <row r="8525" spans="3:10" x14ac:dyDescent="0.25">
      <c r="C8525" s="21">
        <f t="shared" si="398"/>
        <v>46377.708333312687</v>
      </c>
      <c r="D8525" s="54">
        <v>319.32093544408917</v>
      </c>
      <c r="E8525" s="54">
        <v>2892.1412646620161</v>
      </c>
      <c r="F8525" s="54">
        <v>2892.1412646620161</v>
      </c>
      <c r="G8525" s="55">
        <f t="shared" ref="G8525:G8588" si="399">E8525+F8525</f>
        <v>5784.2825293240321</v>
      </c>
      <c r="H8525" s="55">
        <f t="shared" ref="H8525:H8588" si="400">IF(G8525&gt;D8525,D8525,G8525)</f>
        <v>319.32093544408917</v>
      </c>
      <c r="I8525" s="1"/>
      <c r="J8525" s="1"/>
    </row>
    <row r="8526" spans="3:10" x14ac:dyDescent="0.25">
      <c r="C8526" s="21">
        <f t="shared" si="398"/>
        <v>46377.749999979351</v>
      </c>
      <c r="D8526" s="54">
        <v>396.89605238571806</v>
      </c>
      <c r="E8526" s="54">
        <v>2892.1412646620161</v>
      </c>
      <c r="F8526" s="54">
        <v>2892.1412646620161</v>
      </c>
      <c r="G8526" s="55">
        <f t="shared" si="399"/>
        <v>5784.2825293240321</v>
      </c>
      <c r="H8526" s="55">
        <f t="shared" si="400"/>
        <v>396.89605238571806</v>
      </c>
      <c r="I8526" s="1"/>
      <c r="J8526" s="1"/>
    </row>
    <row r="8527" spans="3:10" x14ac:dyDescent="0.25">
      <c r="C8527" s="21">
        <f t="shared" ref="C8527:C8590" si="401">C8526+1/24</f>
        <v>46377.791666646015</v>
      </c>
      <c r="D8527" s="54">
        <v>297.27396807995325</v>
      </c>
      <c r="E8527" s="54">
        <v>2892.1412646620161</v>
      </c>
      <c r="F8527" s="54">
        <v>2892.1412646620161</v>
      </c>
      <c r="G8527" s="55">
        <f t="shared" si="399"/>
        <v>5784.2825293240321</v>
      </c>
      <c r="H8527" s="55">
        <f t="shared" si="400"/>
        <v>297.27396807995325</v>
      </c>
      <c r="I8527" s="1"/>
      <c r="J8527" s="1"/>
    </row>
    <row r="8528" spans="3:10" x14ac:dyDescent="0.25">
      <c r="C8528" s="21">
        <f t="shared" si="401"/>
        <v>46377.833333312679</v>
      </c>
      <c r="D8528" s="54">
        <v>371.42090851553405</v>
      </c>
      <c r="E8528" s="54">
        <v>2892.1412646620161</v>
      </c>
      <c r="F8528" s="54">
        <v>2892.1412646620161</v>
      </c>
      <c r="G8528" s="55">
        <f t="shared" si="399"/>
        <v>5784.2825293240321</v>
      </c>
      <c r="H8528" s="55">
        <f t="shared" si="400"/>
        <v>371.42090851553405</v>
      </c>
      <c r="I8528" s="1"/>
      <c r="J8528" s="1"/>
    </row>
    <row r="8529" spans="3:10" x14ac:dyDescent="0.25">
      <c r="C8529" s="21">
        <f t="shared" si="401"/>
        <v>46377.874999979344</v>
      </c>
      <c r="D8529" s="54">
        <v>383.65515564614185</v>
      </c>
      <c r="E8529" s="54">
        <v>2892.1412646620161</v>
      </c>
      <c r="F8529" s="54">
        <v>2892.1412646620161</v>
      </c>
      <c r="G8529" s="55">
        <f t="shared" si="399"/>
        <v>5784.2825293240321</v>
      </c>
      <c r="H8529" s="55">
        <f t="shared" si="400"/>
        <v>383.65515564614185</v>
      </c>
      <c r="I8529" s="1"/>
      <c r="J8529" s="1"/>
    </row>
    <row r="8530" spans="3:10" x14ac:dyDescent="0.25">
      <c r="C8530" s="21">
        <f t="shared" si="401"/>
        <v>46377.916666646008</v>
      </c>
      <c r="D8530" s="54">
        <v>0</v>
      </c>
      <c r="E8530" s="54">
        <v>0</v>
      </c>
      <c r="F8530" s="54">
        <v>0</v>
      </c>
      <c r="G8530" s="55">
        <f t="shared" si="399"/>
        <v>0</v>
      </c>
      <c r="H8530" s="55">
        <f t="shared" si="400"/>
        <v>0</v>
      </c>
      <c r="I8530" s="1"/>
      <c r="J8530" s="1"/>
    </row>
    <row r="8531" spans="3:10" x14ac:dyDescent="0.25">
      <c r="C8531" s="21">
        <f t="shared" si="401"/>
        <v>46377.958333312672</v>
      </c>
      <c r="D8531" s="54">
        <v>0</v>
      </c>
      <c r="E8531" s="54">
        <v>0</v>
      </c>
      <c r="F8531" s="54">
        <v>0</v>
      </c>
      <c r="G8531" s="55">
        <f t="shared" si="399"/>
        <v>0</v>
      </c>
      <c r="H8531" s="55">
        <f t="shared" si="400"/>
        <v>0</v>
      </c>
      <c r="I8531" s="1"/>
      <c r="J8531" s="1"/>
    </row>
    <row r="8532" spans="3:10" x14ac:dyDescent="0.25">
      <c r="C8532" s="21">
        <f t="shared" si="401"/>
        <v>46377.999999979336</v>
      </c>
      <c r="D8532" s="54">
        <v>0</v>
      </c>
      <c r="E8532" s="54">
        <v>0</v>
      </c>
      <c r="F8532" s="54">
        <v>0</v>
      </c>
      <c r="G8532" s="55">
        <f t="shared" si="399"/>
        <v>0</v>
      </c>
      <c r="H8532" s="55">
        <f t="shared" si="400"/>
        <v>0</v>
      </c>
      <c r="I8532" s="1"/>
      <c r="J8532" s="1"/>
    </row>
    <row r="8533" spans="3:10" x14ac:dyDescent="0.25">
      <c r="C8533" s="21">
        <f t="shared" si="401"/>
        <v>46378.041666646001</v>
      </c>
      <c r="D8533" s="54">
        <v>0</v>
      </c>
      <c r="E8533" s="54">
        <v>0</v>
      </c>
      <c r="F8533" s="54">
        <v>0</v>
      </c>
      <c r="G8533" s="55">
        <f t="shared" si="399"/>
        <v>0</v>
      </c>
      <c r="H8533" s="55">
        <f t="shared" si="400"/>
        <v>0</v>
      </c>
      <c r="I8533" s="1"/>
      <c r="J8533" s="1"/>
    </row>
    <row r="8534" spans="3:10" x14ac:dyDescent="0.25">
      <c r="C8534" s="21">
        <f t="shared" si="401"/>
        <v>46378.083333312665</v>
      </c>
      <c r="D8534" s="54">
        <v>0</v>
      </c>
      <c r="E8534" s="54">
        <v>0</v>
      </c>
      <c r="F8534" s="54">
        <v>0</v>
      </c>
      <c r="G8534" s="55">
        <f t="shared" si="399"/>
        <v>0</v>
      </c>
      <c r="H8534" s="55">
        <f t="shared" si="400"/>
        <v>0</v>
      </c>
      <c r="I8534" s="1"/>
      <c r="J8534" s="1"/>
    </row>
    <row r="8535" spans="3:10" x14ac:dyDescent="0.25">
      <c r="C8535" s="21">
        <f t="shared" si="401"/>
        <v>46378.124999979329</v>
      </c>
      <c r="D8535" s="54">
        <v>0</v>
      </c>
      <c r="E8535" s="54">
        <v>0</v>
      </c>
      <c r="F8535" s="54">
        <v>0</v>
      </c>
      <c r="G8535" s="55">
        <f t="shared" si="399"/>
        <v>0</v>
      </c>
      <c r="H8535" s="55">
        <f t="shared" si="400"/>
        <v>0</v>
      </c>
      <c r="I8535" s="1"/>
      <c r="J8535" s="1"/>
    </row>
    <row r="8536" spans="3:10" x14ac:dyDescent="0.25">
      <c r="C8536" s="21">
        <f t="shared" si="401"/>
        <v>46378.166666645993</v>
      </c>
      <c r="D8536" s="54">
        <v>0</v>
      </c>
      <c r="E8536" s="54">
        <v>0</v>
      </c>
      <c r="F8536" s="54">
        <v>0</v>
      </c>
      <c r="G8536" s="55">
        <f t="shared" si="399"/>
        <v>0</v>
      </c>
      <c r="H8536" s="55">
        <f t="shared" si="400"/>
        <v>0</v>
      </c>
      <c r="I8536" s="1"/>
      <c r="J8536" s="1"/>
    </row>
    <row r="8537" spans="3:10" x14ac:dyDescent="0.25">
      <c r="C8537" s="21">
        <f t="shared" si="401"/>
        <v>46378.208333312657</v>
      </c>
      <c r="D8537" s="54">
        <v>0</v>
      </c>
      <c r="E8537" s="54">
        <v>0</v>
      </c>
      <c r="F8537" s="54">
        <v>0</v>
      </c>
      <c r="G8537" s="55">
        <f t="shared" si="399"/>
        <v>0</v>
      </c>
      <c r="H8537" s="55">
        <f t="shared" si="400"/>
        <v>0</v>
      </c>
      <c r="I8537" s="1"/>
      <c r="J8537" s="1"/>
    </row>
    <row r="8538" spans="3:10" x14ac:dyDescent="0.25">
      <c r="C8538" s="21">
        <f t="shared" si="401"/>
        <v>46378.249999979322</v>
      </c>
      <c r="D8538" s="54">
        <v>1572.1011630908774</v>
      </c>
      <c r="E8538" s="54">
        <v>2917.3522646657766</v>
      </c>
      <c r="F8538" s="54">
        <v>2917.3522646657766</v>
      </c>
      <c r="G8538" s="55">
        <f t="shared" si="399"/>
        <v>5834.7045293315532</v>
      </c>
      <c r="H8538" s="55">
        <f t="shared" si="400"/>
        <v>1572.1011630908774</v>
      </c>
      <c r="I8538" s="1"/>
      <c r="J8538" s="1"/>
    </row>
    <row r="8539" spans="3:10" x14ac:dyDescent="0.25">
      <c r="C8539" s="21">
        <f t="shared" si="401"/>
        <v>46378.291666645986</v>
      </c>
      <c r="D8539" s="54">
        <v>1395.0596341440335</v>
      </c>
      <c r="E8539" s="54">
        <v>2302.9812160490242</v>
      </c>
      <c r="F8539" s="54">
        <v>2302.9812160490242</v>
      </c>
      <c r="G8539" s="55">
        <f t="shared" si="399"/>
        <v>4605.9624320980483</v>
      </c>
      <c r="H8539" s="55">
        <f t="shared" si="400"/>
        <v>1395.0596341440335</v>
      </c>
      <c r="I8539" s="1"/>
      <c r="J8539" s="1"/>
    </row>
    <row r="8540" spans="3:10" x14ac:dyDescent="0.25">
      <c r="C8540" s="21">
        <f t="shared" si="401"/>
        <v>46378.33333331265</v>
      </c>
      <c r="D8540" s="54">
        <v>1162.3026126566699</v>
      </c>
      <c r="E8540" s="54">
        <v>1919.5160195400772</v>
      </c>
      <c r="F8540" s="54">
        <v>1919.5160195400772</v>
      </c>
      <c r="G8540" s="55">
        <f t="shared" si="399"/>
        <v>3839.0320390801544</v>
      </c>
      <c r="H8540" s="55">
        <f t="shared" si="400"/>
        <v>1162.3026126566699</v>
      </c>
      <c r="I8540" s="1"/>
      <c r="J8540" s="1"/>
    </row>
    <row r="8541" spans="3:10" x14ac:dyDescent="0.25">
      <c r="C8541" s="21">
        <f t="shared" si="401"/>
        <v>46378.374999979314</v>
      </c>
      <c r="D8541" s="54">
        <v>1041.7475297504352</v>
      </c>
      <c r="E8541" s="54">
        <v>1884.094891083133</v>
      </c>
      <c r="F8541" s="54">
        <v>1884.094891083133</v>
      </c>
      <c r="G8541" s="55">
        <f t="shared" si="399"/>
        <v>3768.189782166266</v>
      </c>
      <c r="H8541" s="55">
        <f t="shared" si="400"/>
        <v>1041.7475297504352</v>
      </c>
      <c r="I8541" s="1"/>
      <c r="J8541" s="1"/>
    </row>
    <row r="8542" spans="3:10" x14ac:dyDescent="0.25">
      <c r="C8542" s="21">
        <f t="shared" si="401"/>
        <v>46378.416666645979</v>
      </c>
      <c r="D8542" s="54">
        <v>810.60044946261871</v>
      </c>
      <c r="E8542" s="54">
        <v>1955.5863027282164</v>
      </c>
      <c r="F8542" s="54">
        <v>1955.5863027282164</v>
      </c>
      <c r="G8542" s="55">
        <f t="shared" si="399"/>
        <v>3911.1726054564328</v>
      </c>
      <c r="H8542" s="55">
        <f t="shared" si="400"/>
        <v>810.60044946261871</v>
      </c>
      <c r="I8542" s="1"/>
      <c r="J8542" s="1"/>
    </row>
    <row r="8543" spans="3:10" x14ac:dyDescent="0.25">
      <c r="C8543" s="21">
        <f t="shared" si="401"/>
        <v>46378.458333312643</v>
      </c>
      <c r="D8543" s="54">
        <v>685.41719924330448</v>
      </c>
      <c r="E8543" s="54">
        <v>1983.2118098661815</v>
      </c>
      <c r="F8543" s="54">
        <v>1983.2118098661815</v>
      </c>
      <c r="G8543" s="55">
        <f t="shared" si="399"/>
        <v>3966.423619732363</v>
      </c>
      <c r="H8543" s="55">
        <f t="shared" si="400"/>
        <v>685.41719924330448</v>
      </c>
      <c r="I8543" s="1"/>
      <c r="J8543" s="1"/>
    </row>
    <row r="8544" spans="3:10" x14ac:dyDescent="0.25">
      <c r="C8544" s="21">
        <f t="shared" si="401"/>
        <v>46378.499999979307</v>
      </c>
      <c r="D8544" s="54">
        <v>721.8567291320918</v>
      </c>
      <c r="E8544" s="54">
        <v>1902.0916202913957</v>
      </c>
      <c r="F8544" s="54">
        <v>1902.0916202913957</v>
      </c>
      <c r="G8544" s="55">
        <f t="shared" si="399"/>
        <v>3804.1832405827913</v>
      </c>
      <c r="H8544" s="55">
        <f t="shared" si="400"/>
        <v>721.8567291320918</v>
      </c>
      <c r="I8544" s="1"/>
      <c r="J8544" s="1"/>
    </row>
    <row r="8545" spans="3:10" x14ac:dyDescent="0.25">
      <c r="C8545" s="21">
        <f t="shared" si="401"/>
        <v>46378.541666645971</v>
      </c>
      <c r="D8545" s="54">
        <v>602.9738437580553</v>
      </c>
      <c r="E8545" s="54">
        <v>2044.6791324512083</v>
      </c>
      <c r="F8545" s="54">
        <v>2044.6791324512083</v>
      </c>
      <c r="G8545" s="55">
        <f t="shared" si="399"/>
        <v>4089.3582649024165</v>
      </c>
      <c r="H8545" s="55">
        <f t="shared" si="400"/>
        <v>602.9738437580553</v>
      </c>
      <c r="I8545" s="1"/>
      <c r="J8545" s="1"/>
    </row>
    <row r="8546" spans="3:10" x14ac:dyDescent="0.25">
      <c r="C8546" s="21">
        <f t="shared" si="401"/>
        <v>46378.583333312636</v>
      </c>
      <c r="D8546" s="54">
        <v>518.57631692697544</v>
      </c>
      <c r="E8546" s="54">
        <v>2242.3762237513984</v>
      </c>
      <c r="F8546" s="54">
        <v>2242.3762237513984</v>
      </c>
      <c r="G8546" s="55">
        <f t="shared" si="399"/>
        <v>4484.7524475027967</v>
      </c>
      <c r="H8546" s="55">
        <f t="shared" si="400"/>
        <v>518.57631692697544</v>
      </c>
      <c r="I8546" s="1"/>
      <c r="J8546" s="1"/>
    </row>
    <row r="8547" spans="3:10" x14ac:dyDescent="0.25">
      <c r="C8547" s="21">
        <f t="shared" si="401"/>
        <v>46378.6249999793</v>
      </c>
      <c r="D8547" s="54">
        <v>532.10108109322039</v>
      </c>
      <c r="E8547" s="54">
        <v>2154.2557426372196</v>
      </c>
      <c r="F8547" s="54">
        <v>2154.2557426372196</v>
      </c>
      <c r="G8547" s="55">
        <f t="shared" si="399"/>
        <v>4308.5114852744391</v>
      </c>
      <c r="H8547" s="55">
        <f t="shared" si="400"/>
        <v>532.10108109322039</v>
      </c>
      <c r="I8547" s="1"/>
      <c r="J8547" s="1"/>
    </row>
    <row r="8548" spans="3:10" x14ac:dyDescent="0.25">
      <c r="C8548" s="21">
        <f t="shared" si="401"/>
        <v>46378.666666645964</v>
      </c>
      <c r="D8548" s="54">
        <v>772.36644717286219</v>
      </c>
      <c r="E8548" s="54">
        <v>1987.5043653027096</v>
      </c>
      <c r="F8548" s="54">
        <v>1987.5043653027096</v>
      </c>
      <c r="G8548" s="55">
        <f t="shared" si="399"/>
        <v>3975.0087306054193</v>
      </c>
      <c r="H8548" s="55">
        <f t="shared" si="400"/>
        <v>772.36644717286219</v>
      </c>
      <c r="I8548" s="1"/>
      <c r="J8548" s="1"/>
    </row>
    <row r="8549" spans="3:10" x14ac:dyDescent="0.25">
      <c r="C8549" s="21">
        <f t="shared" si="401"/>
        <v>46378.708333312628</v>
      </c>
      <c r="D8549" s="54">
        <v>1005.7959466851544</v>
      </c>
      <c r="E8549" s="54">
        <v>1886.2090739359028</v>
      </c>
      <c r="F8549" s="54">
        <v>1886.2090739359028</v>
      </c>
      <c r="G8549" s="55">
        <f t="shared" si="399"/>
        <v>3772.4181478718056</v>
      </c>
      <c r="H8549" s="55">
        <f t="shared" si="400"/>
        <v>1005.7959466851544</v>
      </c>
      <c r="I8549" s="1"/>
      <c r="J8549" s="1"/>
    </row>
    <row r="8550" spans="3:10" x14ac:dyDescent="0.25">
      <c r="C8550" s="21">
        <f t="shared" si="401"/>
        <v>46378.749999979293</v>
      </c>
      <c r="D8550" s="54">
        <v>1193.5013555668058</v>
      </c>
      <c r="E8550" s="54">
        <v>1825.5223614051165</v>
      </c>
      <c r="F8550" s="54">
        <v>1825.5223614051165</v>
      </c>
      <c r="G8550" s="55">
        <f t="shared" si="399"/>
        <v>3651.044722810233</v>
      </c>
      <c r="H8550" s="55">
        <f t="shared" si="400"/>
        <v>1193.5013555668058</v>
      </c>
      <c r="I8550" s="1"/>
      <c r="J8550" s="1"/>
    </row>
    <row r="8551" spans="3:10" x14ac:dyDescent="0.25">
      <c r="C8551" s="21">
        <f t="shared" si="401"/>
        <v>46378.791666645957</v>
      </c>
      <c r="D8551" s="54">
        <v>1020.0050240646077</v>
      </c>
      <c r="E8551" s="54">
        <v>1669.3012824452569</v>
      </c>
      <c r="F8551" s="54">
        <v>1669.3012824452569</v>
      </c>
      <c r="G8551" s="55">
        <f t="shared" si="399"/>
        <v>3338.6025648905138</v>
      </c>
      <c r="H8551" s="55">
        <f t="shared" si="400"/>
        <v>1020.0050240646077</v>
      </c>
      <c r="I8551" s="1"/>
      <c r="J8551" s="1"/>
    </row>
    <row r="8552" spans="3:10" x14ac:dyDescent="0.25">
      <c r="C8552" s="21">
        <f t="shared" si="401"/>
        <v>46378.833333312621</v>
      </c>
      <c r="D8552" s="54">
        <v>848.23893811642324</v>
      </c>
      <c r="E8552" s="54">
        <v>1540.4175090874755</v>
      </c>
      <c r="F8552" s="54">
        <v>1540.4175090874755</v>
      </c>
      <c r="G8552" s="55">
        <f t="shared" si="399"/>
        <v>3080.8350181749511</v>
      </c>
      <c r="H8552" s="55">
        <f t="shared" si="400"/>
        <v>848.23893811642324</v>
      </c>
      <c r="I8552" s="1"/>
      <c r="J8552" s="1"/>
    </row>
    <row r="8553" spans="3:10" x14ac:dyDescent="0.25">
      <c r="C8553" s="21">
        <f t="shared" si="401"/>
        <v>46378.874999979285</v>
      </c>
      <c r="D8553" s="54">
        <v>872.2297195343873</v>
      </c>
      <c r="E8553" s="54">
        <v>1493.1035742286626</v>
      </c>
      <c r="F8553" s="54">
        <v>1493.1035742286626</v>
      </c>
      <c r="G8553" s="55">
        <f t="shared" si="399"/>
        <v>2986.2071484573253</v>
      </c>
      <c r="H8553" s="55">
        <f t="shared" si="400"/>
        <v>872.2297195343873</v>
      </c>
      <c r="I8553" s="1"/>
      <c r="J8553" s="1"/>
    </row>
    <row r="8554" spans="3:10" x14ac:dyDescent="0.25">
      <c r="C8554" s="21">
        <f t="shared" si="401"/>
        <v>46378.91666664595</v>
      </c>
      <c r="D8554" s="54">
        <v>0</v>
      </c>
      <c r="E8554" s="54">
        <v>0</v>
      </c>
      <c r="F8554" s="54">
        <v>0</v>
      </c>
      <c r="G8554" s="55">
        <f t="shared" si="399"/>
        <v>0</v>
      </c>
      <c r="H8554" s="55">
        <f t="shared" si="400"/>
        <v>0</v>
      </c>
      <c r="I8554" s="1"/>
      <c r="J8554" s="1"/>
    </row>
    <row r="8555" spans="3:10" x14ac:dyDescent="0.25">
      <c r="C8555" s="21">
        <f t="shared" si="401"/>
        <v>46378.958333312614</v>
      </c>
      <c r="D8555" s="54">
        <v>84.672235131355777</v>
      </c>
      <c r="E8555" s="54">
        <v>6.5100522774466025</v>
      </c>
      <c r="F8555" s="54">
        <v>6.5100522774466025</v>
      </c>
      <c r="G8555" s="55">
        <f t="shared" si="399"/>
        <v>13.020104554893205</v>
      </c>
      <c r="H8555" s="55">
        <f t="shared" si="400"/>
        <v>13.020104554893205</v>
      </c>
      <c r="I8555" s="1"/>
      <c r="J8555" s="1"/>
    </row>
    <row r="8556" spans="3:10" x14ac:dyDescent="0.25">
      <c r="C8556" s="21">
        <f t="shared" si="401"/>
        <v>46378.999999979278</v>
      </c>
      <c r="D8556" s="54">
        <v>127.05056460558399</v>
      </c>
      <c r="E8556" s="54">
        <v>2.3139972856579685</v>
      </c>
      <c r="F8556" s="54">
        <v>2.3139972856579685</v>
      </c>
      <c r="G8556" s="55">
        <f t="shared" si="399"/>
        <v>4.6279945713159369</v>
      </c>
      <c r="H8556" s="55">
        <f t="shared" si="400"/>
        <v>4.6279945713159369</v>
      </c>
      <c r="I8556" s="1"/>
      <c r="J8556" s="1"/>
    </row>
    <row r="8557" spans="3:10" x14ac:dyDescent="0.25">
      <c r="C8557" s="21">
        <f t="shared" si="401"/>
        <v>46379.041666645942</v>
      </c>
      <c r="D8557" s="54">
        <v>205.64775762744978</v>
      </c>
      <c r="E8557" s="54">
        <v>1519.5415511085384</v>
      </c>
      <c r="F8557" s="54">
        <v>1519.5415511085384</v>
      </c>
      <c r="G8557" s="55">
        <f t="shared" si="399"/>
        <v>3039.0831022170769</v>
      </c>
      <c r="H8557" s="55">
        <f t="shared" si="400"/>
        <v>205.64775762744978</v>
      </c>
      <c r="I8557" s="1"/>
      <c r="J8557" s="1"/>
    </row>
    <row r="8558" spans="3:10" x14ac:dyDescent="0.25">
      <c r="C8558" s="21">
        <f t="shared" si="401"/>
        <v>46379.083333312607</v>
      </c>
      <c r="D8558" s="54">
        <v>308.1817215618741</v>
      </c>
      <c r="E8558" s="54">
        <v>2410.1177205516792</v>
      </c>
      <c r="F8558" s="54">
        <v>2410.1177205516792</v>
      </c>
      <c r="G8558" s="55">
        <f t="shared" si="399"/>
        <v>4820.2354411033584</v>
      </c>
      <c r="H8558" s="55">
        <f t="shared" si="400"/>
        <v>308.1817215618741</v>
      </c>
      <c r="I8558" s="1"/>
      <c r="J8558" s="1"/>
    </row>
    <row r="8559" spans="3:10" x14ac:dyDescent="0.25">
      <c r="C8559" s="21">
        <f t="shared" si="401"/>
        <v>46379.124999979271</v>
      </c>
      <c r="D8559" s="54">
        <v>318.31153377562708</v>
      </c>
      <c r="E8559" s="54">
        <v>1928.0941764413415</v>
      </c>
      <c r="F8559" s="54">
        <v>1928.0941764413415</v>
      </c>
      <c r="G8559" s="55">
        <f t="shared" si="399"/>
        <v>3856.1883528826829</v>
      </c>
      <c r="H8559" s="55">
        <f t="shared" si="400"/>
        <v>318.31153377562708</v>
      </c>
      <c r="I8559" s="1"/>
      <c r="J8559" s="1"/>
    </row>
    <row r="8560" spans="3:10" x14ac:dyDescent="0.25">
      <c r="C8560" s="21">
        <f t="shared" si="401"/>
        <v>46379.166666645935</v>
      </c>
      <c r="D8560" s="54">
        <v>452.72439531649769</v>
      </c>
      <c r="E8560" s="54">
        <v>2410.1177205516792</v>
      </c>
      <c r="F8560" s="54">
        <v>2410.1177205516792</v>
      </c>
      <c r="G8560" s="55">
        <f t="shared" si="399"/>
        <v>4820.2354411033584</v>
      </c>
      <c r="H8560" s="55">
        <f t="shared" si="400"/>
        <v>452.72439531649769</v>
      </c>
      <c r="I8560" s="1"/>
      <c r="J8560" s="1"/>
    </row>
    <row r="8561" spans="3:10" x14ac:dyDescent="0.25">
      <c r="C8561" s="21">
        <f t="shared" si="401"/>
        <v>46379.208333312599</v>
      </c>
      <c r="D8561" s="54">
        <v>499.72690939543685</v>
      </c>
      <c r="E8561" s="54">
        <v>1928.0941764413415</v>
      </c>
      <c r="F8561" s="54">
        <v>1928.0941764413415</v>
      </c>
      <c r="G8561" s="55">
        <f t="shared" si="399"/>
        <v>3856.1883528826829</v>
      </c>
      <c r="H8561" s="55">
        <f t="shared" si="400"/>
        <v>499.72690939543685</v>
      </c>
      <c r="I8561" s="1"/>
      <c r="J8561" s="1"/>
    </row>
    <row r="8562" spans="3:10" x14ac:dyDescent="0.25">
      <c r="C8562" s="21">
        <f t="shared" si="401"/>
        <v>46379.249999979264</v>
      </c>
      <c r="D8562" s="54">
        <v>2549.07529551983</v>
      </c>
      <c r="E8562" s="54">
        <v>2892.1412646620161</v>
      </c>
      <c r="F8562" s="54">
        <v>2892.1412646620161</v>
      </c>
      <c r="G8562" s="55">
        <f t="shared" si="399"/>
        <v>5784.2825293240321</v>
      </c>
      <c r="H8562" s="55">
        <f t="shared" si="400"/>
        <v>2549.07529551983</v>
      </c>
      <c r="I8562" s="1"/>
      <c r="J8562" s="1"/>
    </row>
    <row r="8563" spans="3:10" x14ac:dyDescent="0.25">
      <c r="C8563" s="21">
        <f t="shared" si="401"/>
        <v>46379.291666645928</v>
      </c>
      <c r="D8563" s="54">
        <v>1871.8335281233649</v>
      </c>
      <c r="E8563" s="54">
        <v>679.00855571676368</v>
      </c>
      <c r="F8563" s="54">
        <v>679.00855571676368</v>
      </c>
      <c r="G8563" s="55">
        <f t="shared" si="399"/>
        <v>1358.0171114335274</v>
      </c>
      <c r="H8563" s="55">
        <f t="shared" si="400"/>
        <v>1358.0171114335274</v>
      </c>
      <c r="I8563" s="1"/>
      <c r="J8563" s="1"/>
    </row>
    <row r="8564" spans="3:10" x14ac:dyDescent="0.25">
      <c r="C8564" s="21">
        <f t="shared" si="401"/>
        <v>46379.333333312592</v>
      </c>
      <c r="D8564" s="54">
        <v>1063.6792367784028</v>
      </c>
      <c r="E8564" s="54">
        <v>607.69602497379276</v>
      </c>
      <c r="F8564" s="54">
        <v>607.69602497379276</v>
      </c>
      <c r="G8564" s="55">
        <f t="shared" si="399"/>
        <v>1215.3920499475855</v>
      </c>
      <c r="H8564" s="55">
        <f t="shared" si="400"/>
        <v>1063.6792367784028</v>
      </c>
      <c r="I8564" s="1"/>
      <c r="J8564" s="1"/>
    </row>
    <row r="8565" spans="3:10" x14ac:dyDescent="0.25">
      <c r="C8565" s="21">
        <f t="shared" si="401"/>
        <v>46379.374999979256</v>
      </c>
      <c r="D8565" s="54">
        <v>707.33866664111758</v>
      </c>
      <c r="E8565" s="54">
        <v>895.08795165808147</v>
      </c>
      <c r="F8565" s="54">
        <v>895.08795165808147</v>
      </c>
      <c r="G8565" s="55">
        <f t="shared" si="399"/>
        <v>1790.1759033161629</v>
      </c>
      <c r="H8565" s="55">
        <f t="shared" si="400"/>
        <v>707.33866664111758</v>
      </c>
      <c r="I8565" s="1"/>
      <c r="J8565" s="1"/>
    </row>
    <row r="8566" spans="3:10" x14ac:dyDescent="0.25">
      <c r="C8566" s="21">
        <f t="shared" si="401"/>
        <v>46379.41666664592</v>
      </c>
      <c r="D8566" s="54">
        <v>618.49873873435297</v>
      </c>
      <c r="E8566" s="54">
        <v>1217.2192832655251</v>
      </c>
      <c r="F8566" s="54">
        <v>1217.2192832655251</v>
      </c>
      <c r="G8566" s="55">
        <f t="shared" si="399"/>
        <v>2434.4385665310501</v>
      </c>
      <c r="H8566" s="55">
        <f t="shared" si="400"/>
        <v>618.49873873435297</v>
      </c>
      <c r="I8566" s="1"/>
      <c r="J8566" s="1"/>
    </row>
    <row r="8567" spans="3:10" x14ac:dyDescent="0.25">
      <c r="C8567" s="21">
        <f t="shared" si="401"/>
        <v>46379.458333312585</v>
      </c>
      <c r="D8567" s="54">
        <v>603.37131214447038</v>
      </c>
      <c r="E8567" s="54">
        <v>1806.2650478699284</v>
      </c>
      <c r="F8567" s="54">
        <v>1806.2650478699284</v>
      </c>
      <c r="G8567" s="55">
        <f t="shared" si="399"/>
        <v>3612.5300957398567</v>
      </c>
      <c r="H8567" s="55">
        <f t="shared" si="400"/>
        <v>603.37131214447038</v>
      </c>
      <c r="I8567" s="1"/>
      <c r="J8567" s="1"/>
    </row>
    <row r="8568" spans="3:10" x14ac:dyDescent="0.25">
      <c r="C8568" s="21">
        <f t="shared" si="401"/>
        <v>46379.499999979249</v>
      </c>
      <c r="D8568" s="54">
        <v>499.85816479787877</v>
      </c>
      <c r="E8568" s="54">
        <v>2479.9733204903509</v>
      </c>
      <c r="F8568" s="54">
        <v>2479.9733204903509</v>
      </c>
      <c r="G8568" s="55">
        <f t="shared" si="399"/>
        <v>4959.9466409807019</v>
      </c>
      <c r="H8568" s="55">
        <f t="shared" si="400"/>
        <v>499.85816479787877</v>
      </c>
      <c r="I8568" s="1"/>
      <c r="J8568" s="1"/>
    </row>
    <row r="8569" spans="3:10" x14ac:dyDescent="0.25">
      <c r="C8569" s="21">
        <f t="shared" si="401"/>
        <v>46379.541666645913</v>
      </c>
      <c r="D8569" s="54">
        <v>390.79178527292493</v>
      </c>
      <c r="E8569" s="54">
        <v>2863.9663086739588</v>
      </c>
      <c r="F8569" s="54">
        <v>2863.9663086739588</v>
      </c>
      <c r="G8569" s="55">
        <f t="shared" si="399"/>
        <v>5727.9326173479176</v>
      </c>
      <c r="H8569" s="55">
        <f t="shared" si="400"/>
        <v>390.79178527292493</v>
      </c>
      <c r="I8569" s="1"/>
      <c r="J8569" s="1"/>
    </row>
    <row r="8570" spans="3:10" x14ac:dyDescent="0.25">
      <c r="C8570" s="21">
        <f t="shared" si="401"/>
        <v>46379.583333312577</v>
      </c>
      <c r="D8570" s="54">
        <v>410.0844256432967</v>
      </c>
      <c r="E8570" s="54">
        <v>2729.4621687336021</v>
      </c>
      <c r="F8570" s="54">
        <v>2729.4621687336021</v>
      </c>
      <c r="G8570" s="55">
        <f t="shared" si="399"/>
        <v>5458.9243374672042</v>
      </c>
      <c r="H8570" s="55">
        <f t="shared" si="400"/>
        <v>410.0844256432967</v>
      </c>
      <c r="I8570" s="1"/>
      <c r="J8570" s="1"/>
    </row>
    <row r="8571" spans="3:10" x14ac:dyDescent="0.25">
      <c r="C8571" s="21">
        <f t="shared" si="401"/>
        <v>46379.624999979242</v>
      </c>
      <c r="D8571" s="54">
        <v>419.03950473249324</v>
      </c>
      <c r="E8571" s="54">
        <v>2195.1224847701578</v>
      </c>
      <c r="F8571" s="54">
        <v>2195.1224847701578</v>
      </c>
      <c r="G8571" s="55">
        <f t="shared" si="399"/>
        <v>4390.2449695403157</v>
      </c>
      <c r="H8571" s="55">
        <f t="shared" si="400"/>
        <v>419.03950473249324</v>
      </c>
      <c r="I8571" s="1"/>
      <c r="J8571" s="1"/>
    </row>
    <row r="8572" spans="3:10" x14ac:dyDescent="0.25">
      <c r="C8572" s="21">
        <f t="shared" si="401"/>
        <v>46379.666666645906</v>
      </c>
      <c r="D8572" s="54">
        <v>523.10207078359474</v>
      </c>
      <c r="E8572" s="54">
        <v>1805.3520130621589</v>
      </c>
      <c r="F8572" s="54">
        <v>1805.3520130621589</v>
      </c>
      <c r="G8572" s="55">
        <f t="shared" si="399"/>
        <v>3610.7040261243178</v>
      </c>
      <c r="H8572" s="55">
        <f t="shared" si="400"/>
        <v>523.10207078359474</v>
      </c>
      <c r="I8572" s="1"/>
      <c r="J8572" s="1"/>
    </row>
    <row r="8573" spans="3:10" x14ac:dyDescent="0.25">
      <c r="C8573" s="21">
        <f t="shared" si="401"/>
        <v>46379.70833331257</v>
      </c>
      <c r="D8573" s="54">
        <v>694.28702284651069</v>
      </c>
      <c r="E8573" s="54">
        <v>1443.4306155010991</v>
      </c>
      <c r="F8573" s="54">
        <v>1443.4306155010991</v>
      </c>
      <c r="G8573" s="55">
        <f t="shared" si="399"/>
        <v>2886.8612310021981</v>
      </c>
      <c r="H8573" s="55">
        <f t="shared" si="400"/>
        <v>694.28702284651069</v>
      </c>
      <c r="I8573" s="1"/>
      <c r="J8573" s="1"/>
    </row>
    <row r="8574" spans="3:10" x14ac:dyDescent="0.25">
      <c r="C8574" s="21">
        <f t="shared" si="401"/>
        <v>46379.749999979234</v>
      </c>
      <c r="D8574" s="54">
        <v>0</v>
      </c>
      <c r="E8574" s="54">
        <v>0</v>
      </c>
      <c r="F8574" s="54">
        <v>0</v>
      </c>
      <c r="G8574" s="55">
        <f t="shared" si="399"/>
        <v>0</v>
      </c>
      <c r="H8574" s="55">
        <f t="shared" si="400"/>
        <v>0</v>
      </c>
      <c r="I8574" s="1"/>
      <c r="J8574" s="1"/>
    </row>
    <row r="8575" spans="3:10" x14ac:dyDescent="0.25">
      <c r="C8575" s="21">
        <f t="shared" si="401"/>
        <v>46379.791666645899</v>
      </c>
      <c r="D8575" s="54">
        <v>51.521700492340933</v>
      </c>
      <c r="E8575" s="54">
        <v>7.4232793673318351</v>
      </c>
      <c r="F8575" s="54">
        <v>7.4232793673318351</v>
      </c>
      <c r="G8575" s="55">
        <f t="shared" si="399"/>
        <v>14.84655873466367</v>
      </c>
      <c r="H8575" s="55">
        <f t="shared" si="400"/>
        <v>14.84655873466367</v>
      </c>
      <c r="I8575" s="1"/>
      <c r="J8575" s="1"/>
    </row>
    <row r="8576" spans="3:10" x14ac:dyDescent="0.25">
      <c r="C8576" s="21">
        <f t="shared" si="401"/>
        <v>46379.833333312563</v>
      </c>
      <c r="D8576" s="54">
        <v>98.414020683663651</v>
      </c>
      <c r="E8576" s="54">
        <v>4.5944118677088834</v>
      </c>
      <c r="F8576" s="54">
        <v>4.5944118677088834</v>
      </c>
      <c r="G8576" s="55">
        <f t="shared" si="399"/>
        <v>9.1888237354177669</v>
      </c>
      <c r="H8576" s="55">
        <f t="shared" si="400"/>
        <v>9.1888237354177669</v>
      </c>
      <c r="I8576" s="1"/>
      <c r="J8576" s="1"/>
    </row>
    <row r="8577" spans="3:10" x14ac:dyDescent="0.25">
      <c r="C8577" s="21">
        <f t="shared" si="401"/>
        <v>46379.874999979227</v>
      </c>
      <c r="D8577" s="54">
        <v>85.229208281649946</v>
      </c>
      <c r="E8577" s="54">
        <v>0.65951202838579148</v>
      </c>
      <c r="F8577" s="54">
        <v>0.65951202838579148</v>
      </c>
      <c r="G8577" s="55">
        <f t="shared" si="399"/>
        <v>1.319024056771583</v>
      </c>
      <c r="H8577" s="55">
        <f t="shared" si="400"/>
        <v>1.319024056771583</v>
      </c>
      <c r="I8577" s="1"/>
      <c r="J8577" s="1"/>
    </row>
    <row r="8578" spans="3:10" x14ac:dyDescent="0.25">
      <c r="C8578" s="21">
        <f t="shared" si="401"/>
        <v>46379.916666645891</v>
      </c>
      <c r="D8578" s="54">
        <v>118.91269429996554</v>
      </c>
      <c r="E8578" s="54">
        <v>0</v>
      </c>
      <c r="F8578" s="54">
        <v>0</v>
      </c>
      <c r="G8578" s="55">
        <f t="shared" si="399"/>
        <v>0</v>
      </c>
      <c r="H8578" s="55">
        <f t="shared" si="400"/>
        <v>0</v>
      </c>
      <c r="I8578" s="1"/>
      <c r="J8578" s="1"/>
    </row>
    <row r="8579" spans="3:10" x14ac:dyDescent="0.25">
      <c r="C8579" s="21">
        <f t="shared" si="401"/>
        <v>46379.958333312556</v>
      </c>
      <c r="D8579" s="54">
        <v>188.31468915786471</v>
      </c>
      <c r="E8579" s="54">
        <v>1707.8306643253966</v>
      </c>
      <c r="F8579" s="54">
        <v>1707.8306643253966</v>
      </c>
      <c r="G8579" s="55">
        <f t="shared" si="399"/>
        <v>3415.6613286507932</v>
      </c>
      <c r="H8579" s="55">
        <f t="shared" si="400"/>
        <v>188.31468915786471</v>
      </c>
      <c r="I8579" s="1"/>
      <c r="J8579" s="1"/>
    </row>
    <row r="8580" spans="3:10" x14ac:dyDescent="0.25">
      <c r="C8580" s="21">
        <f t="shared" si="401"/>
        <v>46379.99999997922</v>
      </c>
      <c r="D8580" s="54">
        <v>318.47942679237519</v>
      </c>
      <c r="E8580" s="54">
        <v>2410.1177205516792</v>
      </c>
      <c r="F8580" s="54">
        <v>2410.1177205516792</v>
      </c>
      <c r="G8580" s="55">
        <f t="shared" si="399"/>
        <v>4820.2354411033584</v>
      </c>
      <c r="H8580" s="55">
        <f t="shared" si="400"/>
        <v>318.47942679237519</v>
      </c>
      <c r="I8580" s="1"/>
      <c r="J8580" s="1"/>
    </row>
    <row r="8581" spans="3:10" x14ac:dyDescent="0.25">
      <c r="C8581" s="21">
        <f t="shared" si="401"/>
        <v>46380.041666645884</v>
      </c>
      <c r="D8581" s="54">
        <v>334.30245171016685</v>
      </c>
      <c r="E8581" s="54">
        <v>1928.0941764413415</v>
      </c>
      <c r="F8581" s="54">
        <v>1928.0941764413415</v>
      </c>
      <c r="G8581" s="55">
        <f t="shared" si="399"/>
        <v>3856.1883528826829</v>
      </c>
      <c r="H8581" s="55">
        <f t="shared" si="400"/>
        <v>334.30245171016685</v>
      </c>
      <c r="I8581" s="1"/>
      <c r="J8581" s="1"/>
    </row>
    <row r="8582" spans="3:10" x14ac:dyDescent="0.25">
      <c r="C8582" s="21">
        <f t="shared" si="401"/>
        <v>46380.083333312548</v>
      </c>
      <c r="D8582" s="54">
        <v>479.33259767087043</v>
      </c>
      <c r="E8582" s="54">
        <v>2410.1177205516792</v>
      </c>
      <c r="F8582" s="54">
        <v>2410.1177205516792</v>
      </c>
      <c r="G8582" s="55">
        <f t="shared" si="399"/>
        <v>4820.2354411033584</v>
      </c>
      <c r="H8582" s="55">
        <f t="shared" si="400"/>
        <v>479.33259767087043</v>
      </c>
      <c r="I8582" s="1"/>
      <c r="J8582" s="1"/>
    </row>
    <row r="8583" spans="3:10" x14ac:dyDescent="0.25">
      <c r="C8583" s="21">
        <f t="shared" si="401"/>
        <v>46380.124999979213</v>
      </c>
      <c r="D8583" s="54">
        <v>423.58684251270574</v>
      </c>
      <c r="E8583" s="54">
        <v>1928.0941764413415</v>
      </c>
      <c r="F8583" s="54">
        <v>1928.0941764413415</v>
      </c>
      <c r="G8583" s="55">
        <f t="shared" si="399"/>
        <v>3856.1883528826829</v>
      </c>
      <c r="H8583" s="55">
        <f t="shared" si="400"/>
        <v>423.58684251270574</v>
      </c>
      <c r="I8583" s="1"/>
      <c r="J8583" s="1"/>
    </row>
    <row r="8584" spans="3:10" x14ac:dyDescent="0.25">
      <c r="C8584" s="21">
        <f t="shared" si="401"/>
        <v>46380.166666645877</v>
      </c>
      <c r="D8584" s="54">
        <v>540.85937907682421</v>
      </c>
      <c r="E8584" s="54">
        <v>2410.1177205516792</v>
      </c>
      <c r="F8584" s="54">
        <v>2410.1177205516792</v>
      </c>
      <c r="G8584" s="55">
        <f t="shared" si="399"/>
        <v>4820.2354411033584</v>
      </c>
      <c r="H8584" s="55">
        <f t="shared" si="400"/>
        <v>540.85937907682421</v>
      </c>
      <c r="I8584" s="1"/>
      <c r="J8584" s="1"/>
    </row>
    <row r="8585" spans="3:10" x14ac:dyDescent="0.25">
      <c r="C8585" s="21">
        <f t="shared" si="401"/>
        <v>46380.208333312541</v>
      </c>
      <c r="D8585" s="54">
        <v>537.13820921254489</v>
      </c>
      <c r="E8585" s="54">
        <v>1981.0136074221743</v>
      </c>
      <c r="F8585" s="54">
        <v>1981.0136074221743</v>
      </c>
      <c r="G8585" s="55">
        <f t="shared" si="399"/>
        <v>3962.0272148443487</v>
      </c>
      <c r="H8585" s="55">
        <f t="shared" si="400"/>
        <v>537.13820921254489</v>
      </c>
      <c r="I8585" s="1"/>
      <c r="J8585" s="1"/>
    </row>
    <row r="8586" spans="3:10" x14ac:dyDescent="0.25">
      <c r="C8586" s="21">
        <f t="shared" si="401"/>
        <v>46380.249999979205</v>
      </c>
      <c r="D8586" s="54">
        <v>696.43168739844259</v>
      </c>
      <c r="E8586" s="54">
        <v>2474.2676481925901</v>
      </c>
      <c r="F8586" s="54">
        <v>2474.2676481925901</v>
      </c>
      <c r="G8586" s="55">
        <f t="shared" si="399"/>
        <v>4948.5352963851801</v>
      </c>
      <c r="H8586" s="55">
        <f t="shared" si="400"/>
        <v>696.43168739844259</v>
      </c>
      <c r="I8586" s="1"/>
      <c r="J8586" s="1"/>
    </row>
    <row r="8587" spans="3:10" x14ac:dyDescent="0.25">
      <c r="C8587" s="21">
        <f t="shared" si="401"/>
        <v>46380.29166664587</v>
      </c>
      <c r="D8587" s="54">
        <v>608.68001977795427</v>
      </c>
      <c r="E8587" s="54">
        <v>2053.5989241905072</v>
      </c>
      <c r="F8587" s="54">
        <v>2053.5989241905072</v>
      </c>
      <c r="G8587" s="55">
        <f t="shared" si="399"/>
        <v>4107.1978483810144</v>
      </c>
      <c r="H8587" s="55">
        <f t="shared" si="400"/>
        <v>608.68001977795427</v>
      </c>
      <c r="I8587" s="1"/>
      <c r="J8587" s="1"/>
    </row>
    <row r="8588" spans="3:10" x14ac:dyDescent="0.25">
      <c r="C8588" s="21">
        <f t="shared" si="401"/>
        <v>46380.333333312534</v>
      </c>
      <c r="D8588" s="54">
        <v>777.70775420839539</v>
      </c>
      <c r="E8588" s="54">
        <v>2472.1820485226622</v>
      </c>
      <c r="F8588" s="54">
        <v>2472.1820485226622</v>
      </c>
      <c r="G8588" s="55">
        <f t="shared" si="399"/>
        <v>4944.3640970453243</v>
      </c>
      <c r="H8588" s="55">
        <f t="shared" si="400"/>
        <v>777.70775420839539</v>
      </c>
      <c r="I8588" s="1"/>
      <c r="J8588" s="1"/>
    </row>
    <row r="8589" spans="3:10" x14ac:dyDescent="0.25">
      <c r="C8589" s="21">
        <f t="shared" si="401"/>
        <v>46380.374999979198</v>
      </c>
      <c r="D8589" s="54">
        <v>675.85235313882788</v>
      </c>
      <c r="E8589" s="54">
        <v>2050.5728753872186</v>
      </c>
      <c r="F8589" s="54">
        <v>2050.5728753872186</v>
      </c>
      <c r="G8589" s="55">
        <f t="shared" ref="G8589:G8652" si="402">E8589+F8589</f>
        <v>4101.1457507744371</v>
      </c>
      <c r="H8589" s="55">
        <f t="shared" ref="H8589:H8652" si="403">IF(G8589&gt;D8589,D8589,G8589)</f>
        <v>675.85235313882788</v>
      </c>
      <c r="I8589" s="1"/>
      <c r="J8589" s="1"/>
    </row>
    <row r="8590" spans="3:10" x14ac:dyDescent="0.25">
      <c r="C8590" s="21">
        <f t="shared" si="401"/>
        <v>46380.416666645862</v>
      </c>
      <c r="D8590" s="54">
        <v>707.56402834392259</v>
      </c>
      <c r="E8590" s="54">
        <v>2470.994264460769</v>
      </c>
      <c r="F8590" s="54">
        <v>2470.994264460769</v>
      </c>
      <c r="G8590" s="55">
        <f t="shared" si="402"/>
        <v>4941.9885289215381</v>
      </c>
      <c r="H8590" s="55">
        <f t="shared" si="403"/>
        <v>707.56402834392259</v>
      </c>
      <c r="I8590" s="1"/>
      <c r="J8590" s="1"/>
    </row>
    <row r="8591" spans="3:10" x14ac:dyDescent="0.25">
      <c r="C8591" s="21">
        <f t="shared" ref="C8591:C8654" si="404">C8590+1/24</f>
        <v>46380.458333312527</v>
      </c>
      <c r="D8591" s="54">
        <v>636.60002095716197</v>
      </c>
      <c r="E8591" s="54">
        <v>2048.5086569028349</v>
      </c>
      <c r="F8591" s="54">
        <v>2048.5086569028349</v>
      </c>
      <c r="G8591" s="55">
        <f t="shared" si="402"/>
        <v>4097.0173138056698</v>
      </c>
      <c r="H8591" s="55">
        <f t="shared" si="403"/>
        <v>636.60002095716197</v>
      </c>
      <c r="I8591" s="1"/>
      <c r="J8591" s="1"/>
    </row>
    <row r="8592" spans="3:10" x14ac:dyDescent="0.25">
      <c r="C8592" s="21">
        <f t="shared" si="404"/>
        <v>46380.499999979191</v>
      </c>
      <c r="D8592" s="54">
        <v>670.72501529337046</v>
      </c>
      <c r="E8592" s="54">
        <v>2469.9269763932612</v>
      </c>
      <c r="F8592" s="54">
        <v>2469.9269763932612</v>
      </c>
      <c r="G8592" s="55">
        <f t="shared" si="402"/>
        <v>4939.8539527865223</v>
      </c>
      <c r="H8592" s="55">
        <f t="shared" si="403"/>
        <v>670.72501529337046</v>
      </c>
      <c r="I8592" s="1"/>
      <c r="J8592" s="1"/>
    </row>
    <row r="8593" spans="3:10" x14ac:dyDescent="0.25">
      <c r="C8593" s="21">
        <f t="shared" si="404"/>
        <v>46380.541666645855</v>
      </c>
      <c r="D8593" s="54">
        <v>522.98386397177865</v>
      </c>
      <c r="E8593" s="54">
        <v>2047.6041620997416</v>
      </c>
      <c r="F8593" s="54">
        <v>2047.6041620997416</v>
      </c>
      <c r="G8593" s="55">
        <f t="shared" si="402"/>
        <v>4095.2083241994833</v>
      </c>
      <c r="H8593" s="55">
        <f t="shared" si="403"/>
        <v>522.98386397177865</v>
      </c>
      <c r="I8593" s="1"/>
      <c r="J8593" s="1"/>
    </row>
    <row r="8594" spans="3:10" x14ac:dyDescent="0.25">
      <c r="C8594" s="21">
        <f t="shared" si="404"/>
        <v>46380.583333312519</v>
      </c>
      <c r="D8594" s="54">
        <v>539.18985146184014</v>
      </c>
      <c r="E8594" s="54">
        <v>2469.5628685548431</v>
      </c>
      <c r="F8594" s="54">
        <v>2469.5628685548431</v>
      </c>
      <c r="G8594" s="55">
        <f t="shared" si="402"/>
        <v>4939.1257371096863</v>
      </c>
      <c r="H8594" s="55">
        <f t="shared" si="403"/>
        <v>539.18985146184014</v>
      </c>
      <c r="I8594" s="1"/>
      <c r="J8594" s="1"/>
    </row>
    <row r="8595" spans="3:10" x14ac:dyDescent="0.25">
      <c r="C8595" s="21">
        <f t="shared" si="404"/>
        <v>46380.624999979183</v>
      </c>
      <c r="D8595" s="54">
        <v>510.79499886532096</v>
      </c>
      <c r="E8595" s="54">
        <v>2045.4556882451036</v>
      </c>
      <c r="F8595" s="54">
        <v>2045.4556882451036</v>
      </c>
      <c r="G8595" s="55">
        <f t="shared" si="402"/>
        <v>4090.9113764902072</v>
      </c>
      <c r="H8595" s="55">
        <f t="shared" si="403"/>
        <v>510.79499886532096</v>
      </c>
      <c r="I8595" s="1"/>
      <c r="J8595" s="1"/>
    </row>
    <row r="8596" spans="3:10" x14ac:dyDescent="0.25">
      <c r="C8596" s="21">
        <f t="shared" si="404"/>
        <v>46380.666666645848</v>
      </c>
      <c r="D8596" s="54">
        <v>867.33538168759458</v>
      </c>
      <c r="E8596" s="54">
        <v>2467.382336893028</v>
      </c>
      <c r="F8596" s="54">
        <v>2467.382336893028</v>
      </c>
      <c r="G8596" s="55">
        <f t="shared" si="402"/>
        <v>4934.7646737860559</v>
      </c>
      <c r="H8596" s="55">
        <f t="shared" si="403"/>
        <v>867.33538168759458</v>
      </c>
      <c r="I8596" s="1"/>
      <c r="J8596" s="1"/>
    </row>
    <row r="8597" spans="3:10" x14ac:dyDescent="0.25">
      <c r="C8597" s="21">
        <f t="shared" si="404"/>
        <v>46380.708333312512</v>
      </c>
      <c r="D8597" s="54">
        <v>950.17630407948502</v>
      </c>
      <c r="E8597" s="54">
        <v>2039.9115192942397</v>
      </c>
      <c r="F8597" s="54">
        <v>2039.9115192942397</v>
      </c>
      <c r="G8597" s="55">
        <f t="shared" si="402"/>
        <v>4079.8230385884794</v>
      </c>
      <c r="H8597" s="55">
        <f t="shared" si="403"/>
        <v>950.17630407948502</v>
      </c>
      <c r="I8597" s="1"/>
      <c r="J8597" s="1"/>
    </row>
    <row r="8598" spans="3:10" x14ac:dyDescent="0.25">
      <c r="C8598" s="21">
        <f t="shared" si="404"/>
        <v>46380.749999979176</v>
      </c>
      <c r="D8598" s="54">
        <v>1182.5526126039952</v>
      </c>
      <c r="E8598" s="54">
        <v>2449.7167401787601</v>
      </c>
      <c r="F8598" s="54">
        <v>2449.7167401787601</v>
      </c>
      <c r="G8598" s="55">
        <f t="shared" si="402"/>
        <v>4899.4334803575202</v>
      </c>
      <c r="H8598" s="55">
        <f t="shared" si="403"/>
        <v>1182.5526126039952</v>
      </c>
      <c r="I8598" s="1"/>
      <c r="J8598" s="1"/>
    </row>
    <row r="8599" spans="3:10" x14ac:dyDescent="0.25">
      <c r="C8599" s="21">
        <f t="shared" si="404"/>
        <v>46380.79166664584</v>
      </c>
      <c r="D8599" s="54">
        <v>1011.2364610425502</v>
      </c>
      <c r="E8599" s="54">
        <v>2018.4213095171044</v>
      </c>
      <c r="F8599" s="54">
        <v>2018.4213095171044</v>
      </c>
      <c r="G8599" s="55">
        <f t="shared" si="402"/>
        <v>4036.8426190342088</v>
      </c>
      <c r="H8599" s="55">
        <f t="shared" si="403"/>
        <v>1011.2364610425502</v>
      </c>
      <c r="I8599" s="1"/>
      <c r="J8599" s="1"/>
    </row>
    <row r="8600" spans="3:10" x14ac:dyDescent="0.25">
      <c r="C8600" s="21">
        <f t="shared" si="404"/>
        <v>46380.833333312505</v>
      </c>
      <c r="D8600" s="54">
        <v>994.86255304712654</v>
      </c>
      <c r="E8600" s="54">
        <v>2414.7093421804743</v>
      </c>
      <c r="F8600" s="54">
        <v>2414.7093421804743</v>
      </c>
      <c r="G8600" s="55">
        <f t="shared" si="402"/>
        <v>4829.4186843609486</v>
      </c>
      <c r="H8600" s="55">
        <f t="shared" si="403"/>
        <v>994.86255304712654</v>
      </c>
      <c r="I8600" s="1"/>
      <c r="J8600" s="1"/>
    </row>
    <row r="8601" spans="3:10" x14ac:dyDescent="0.25">
      <c r="C8601" s="21">
        <f t="shared" si="404"/>
        <v>46380.874999979169</v>
      </c>
      <c r="D8601" s="54">
        <v>904.86754319081297</v>
      </c>
      <c r="E8601" s="54">
        <v>2001.1140533110752</v>
      </c>
      <c r="F8601" s="54">
        <v>2001.1140533110752</v>
      </c>
      <c r="G8601" s="55">
        <f t="shared" si="402"/>
        <v>4002.2281066221503</v>
      </c>
      <c r="H8601" s="55">
        <f t="shared" si="403"/>
        <v>904.86754319081297</v>
      </c>
      <c r="I8601" s="1"/>
      <c r="J8601" s="1"/>
    </row>
    <row r="8602" spans="3:10" x14ac:dyDescent="0.25">
      <c r="C8602" s="21">
        <f t="shared" si="404"/>
        <v>46380.916666645833</v>
      </c>
      <c r="D8602" s="54">
        <v>1055.7064047674994</v>
      </c>
      <c r="E8602" s="54">
        <v>2383.0545277345573</v>
      </c>
      <c r="F8602" s="54">
        <v>2383.0545277345573</v>
      </c>
      <c r="G8602" s="55">
        <f t="shared" si="402"/>
        <v>4766.1090554691145</v>
      </c>
      <c r="H8602" s="55">
        <f t="shared" si="403"/>
        <v>1055.7064047674994</v>
      </c>
      <c r="I8602" s="1"/>
      <c r="J8602" s="1"/>
    </row>
    <row r="8603" spans="3:10" x14ac:dyDescent="0.25">
      <c r="C8603" s="21">
        <f t="shared" si="404"/>
        <v>46380.958333312497</v>
      </c>
      <c r="D8603" s="54">
        <v>983.70230715727052</v>
      </c>
      <c r="E8603" s="54">
        <v>1982.708239849472</v>
      </c>
      <c r="F8603" s="54">
        <v>1982.708239849472</v>
      </c>
      <c r="G8603" s="55">
        <f t="shared" si="402"/>
        <v>3965.4164796989439</v>
      </c>
      <c r="H8603" s="55">
        <f t="shared" si="403"/>
        <v>983.70230715727052</v>
      </c>
      <c r="I8603" s="1"/>
      <c r="J8603" s="1"/>
    </row>
    <row r="8604" spans="3:10" x14ac:dyDescent="0.25">
      <c r="C8604" s="21">
        <f t="shared" si="404"/>
        <v>46380.999999979162</v>
      </c>
      <c r="D8604" s="54">
        <v>1150.1675690461559</v>
      </c>
      <c r="E8604" s="54">
        <v>2344.1018209342578</v>
      </c>
      <c r="F8604" s="54">
        <v>2344.1018209342578</v>
      </c>
      <c r="G8604" s="55">
        <f t="shared" si="402"/>
        <v>4688.2036418685157</v>
      </c>
      <c r="H8604" s="55">
        <f t="shared" si="403"/>
        <v>1150.1675690461559</v>
      </c>
      <c r="I8604" s="1"/>
      <c r="J8604" s="1"/>
    </row>
    <row r="8605" spans="3:10" x14ac:dyDescent="0.25">
      <c r="C8605" s="21">
        <f t="shared" si="404"/>
        <v>46381.041666645826</v>
      </c>
      <c r="D8605" s="54">
        <v>1101.3624968828178</v>
      </c>
      <c r="E8605" s="54">
        <v>1930.1793946527916</v>
      </c>
      <c r="F8605" s="54">
        <v>1930.1793946527916</v>
      </c>
      <c r="G8605" s="55">
        <f t="shared" si="402"/>
        <v>3860.3587893055833</v>
      </c>
      <c r="H8605" s="55">
        <f t="shared" si="403"/>
        <v>1101.3624968828178</v>
      </c>
      <c r="I8605" s="1"/>
      <c r="J8605" s="1"/>
    </row>
    <row r="8606" spans="3:10" x14ac:dyDescent="0.25">
      <c r="C8606" s="21">
        <f t="shared" si="404"/>
        <v>46381.08333331249</v>
      </c>
      <c r="D8606" s="54">
        <v>1297.2046337195409</v>
      </c>
      <c r="E8606" s="54">
        <v>2255.6772429452276</v>
      </c>
      <c r="F8606" s="54">
        <v>2255.6772429452276</v>
      </c>
      <c r="G8606" s="55">
        <f t="shared" si="402"/>
        <v>4511.3544858904552</v>
      </c>
      <c r="H8606" s="55">
        <f t="shared" si="403"/>
        <v>1297.2046337195409</v>
      </c>
      <c r="I8606" s="1"/>
      <c r="J8606" s="1"/>
    </row>
    <row r="8607" spans="3:10" x14ac:dyDescent="0.25">
      <c r="C8607" s="21">
        <f t="shared" si="404"/>
        <v>46381.124999979154</v>
      </c>
      <c r="D8607" s="54">
        <v>1194.6965427664998</v>
      </c>
      <c r="E8607" s="54">
        <v>1856.2148715326807</v>
      </c>
      <c r="F8607" s="54">
        <v>1856.2148715326807</v>
      </c>
      <c r="G8607" s="55">
        <f t="shared" si="402"/>
        <v>3712.4297430653614</v>
      </c>
      <c r="H8607" s="55">
        <f t="shared" si="403"/>
        <v>1194.6965427664998</v>
      </c>
      <c r="I8607" s="1"/>
      <c r="J8607" s="1"/>
    </row>
    <row r="8608" spans="3:10" x14ac:dyDescent="0.25">
      <c r="C8608" s="21">
        <f t="shared" si="404"/>
        <v>46381.166666645819</v>
      </c>
      <c r="D8608" s="54">
        <v>1373.9960344371948</v>
      </c>
      <c r="E8608" s="54">
        <v>2175.9942634528807</v>
      </c>
      <c r="F8608" s="54">
        <v>2175.9942634528807</v>
      </c>
      <c r="G8608" s="55">
        <f t="shared" si="402"/>
        <v>4351.9885269057613</v>
      </c>
      <c r="H8608" s="55">
        <f t="shared" si="403"/>
        <v>1373.9960344371948</v>
      </c>
      <c r="I8608" s="1"/>
      <c r="J8608" s="1"/>
    </row>
    <row r="8609" spans="3:10" x14ac:dyDescent="0.25">
      <c r="C8609" s="21">
        <f t="shared" si="404"/>
        <v>46381.208333312483</v>
      </c>
      <c r="D8609" s="54">
        <v>1276.0329420363812</v>
      </c>
      <c r="E8609" s="54">
        <v>1787.7752588922394</v>
      </c>
      <c r="F8609" s="54">
        <v>1787.7752588922394</v>
      </c>
      <c r="G8609" s="55">
        <f t="shared" si="402"/>
        <v>3575.5505177844789</v>
      </c>
      <c r="H8609" s="55">
        <f t="shared" si="403"/>
        <v>1276.0329420363812</v>
      </c>
      <c r="I8609" s="1"/>
      <c r="J8609" s="1"/>
    </row>
    <row r="8610" spans="3:10" x14ac:dyDescent="0.25">
      <c r="C8610" s="21">
        <f t="shared" si="404"/>
        <v>46381.249999979147</v>
      </c>
      <c r="D8610" s="54">
        <v>1446.6709203995479</v>
      </c>
      <c r="E8610" s="54">
        <v>2101.9221182817364</v>
      </c>
      <c r="F8610" s="54">
        <v>2101.9221182817364</v>
      </c>
      <c r="G8610" s="55">
        <f t="shared" si="402"/>
        <v>4203.8442365634728</v>
      </c>
      <c r="H8610" s="55">
        <f t="shared" si="403"/>
        <v>1446.6709203995479</v>
      </c>
      <c r="I8610" s="1"/>
      <c r="J8610" s="1"/>
    </row>
    <row r="8611" spans="3:10" x14ac:dyDescent="0.25">
      <c r="C8611" s="21">
        <f t="shared" si="404"/>
        <v>46381.291666645811</v>
      </c>
      <c r="D8611" s="54">
        <v>1229.7329257575166</v>
      </c>
      <c r="E8611" s="54">
        <v>1732.5374903505062</v>
      </c>
      <c r="F8611" s="54">
        <v>1732.5374903505062</v>
      </c>
      <c r="G8611" s="55">
        <f t="shared" si="402"/>
        <v>3465.0749807010125</v>
      </c>
      <c r="H8611" s="55">
        <f t="shared" si="403"/>
        <v>1229.7329257575166</v>
      </c>
      <c r="I8611" s="1"/>
      <c r="J8611" s="1"/>
    </row>
    <row r="8612" spans="3:10" x14ac:dyDescent="0.25">
      <c r="C8612" s="21">
        <f t="shared" si="404"/>
        <v>46381.333333312476</v>
      </c>
      <c r="D8612" s="54">
        <v>932.65501789087989</v>
      </c>
      <c r="E8612" s="54">
        <v>2074.6909462208491</v>
      </c>
      <c r="F8612" s="54">
        <v>2074.6909462208491</v>
      </c>
      <c r="G8612" s="55">
        <f t="shared" si="402"/>
        <v>4149.3818924416983</v>
      </c>
      <c r="H8612" s="55">
        <f t="shared" si="403"/>
        <v>932.65501789087989</v>
      </c>
      <c r="I8612" s="1"/>
      <c r="J8612" s="1"/>
    </row>
    <row r="8613" spans="3:10" x14ac:dyDescent="0.25">
      <c r="C8613" s="21">
        <f t="shared" si="404"/>
        <v>46381.37499997914</v>
      </c>
      <c r="D8613" s="54">
        <v>552.62465307826903</v>
      </c>
      <c r="E8613" s="54">
        <v>1815.9869822438427</v>
      </c>
      <c r="F8613" s="54">
        <v>1815.9869822438427</v>
      </c>
      <c r="G8613" s="55">
        <f t="shared" si="402"/>
        <v>3631.9739644876854</v>
      </c>
      <c r="H8613" s="55">
        <f t="shared" si="403"/>
        <v>552.62465307826903</v>
      </c>
      <c r="I8613" s="1"/>
      <c r="J8613" s="1"/>
    </row>
    <row r="8614" spans="3:10" x14ac:dyDescent="0.25">
      <c r="C8614" s="21">
        <f t="shared" si="404"/>
        <v>46381.416666645804</v>
      </c>
      <c r="D8614" s="54">
        <v>539.03052936620884</v>
      </c>
      <c r="E8614" s="54">
        <v>2296.0375811555214</v>
      </c>
      <c r="F8614" s="54">
        <v>2296.0375811555214</v>
      </c>
      <c r="G8614" s="55">
        <f t="shared" si="402"/>
        <v>4592.0751623110427</v>
      </c>
      <c r="H8614" s="55">
        <f t="shared" si="403"/>
        <v>539.03052936620884</v>
      </c>
      <c r="I8614" s="1"/>
      <c r="J8614" s="1"/>
    </row>
    <row r="8615" spans="3:10" x14ac:dyDescent="0.25">
      <c r="C8615" s="21">
        <f t="shared" si="404"/>
        <v>46381.458333312468</v>
      </c>
      <c r="D8615" s="54">
        <v>431.37817661281974</v>
      </c>
      <c r="E8615" s="54">
        <v>1886.6140021117067</v>
      </c>
      <c r="F8615" s="54">
        <v>1886.6140021117067</v>
      </c>
      <c r="G8615" s="55">
        <f t="shared" si="402"/>
        <v>3773.2280042234133</v>
      </c>
      <c r="H8615" s="55">
        <f t="shared" si="403"/>
        <v>431.37817661281974</v>
      </c>
      <c r="I8615" s="1"/>
      <c r="J8615" s="1"/>
    </row>
    <row r="8616" spans="3:10" x14ac:dyDescent="0.25">
      <c r="C8616" s="21">
        <f t="shared" si="404"/>
        <v>46381.499999979133</v>
      </c>
      <c r="D8616" s="54">
        <v>439.17183808629125</v>
      </c>
      <c r="E8616" s="54">
        <v>2295.3615520312455</v>
      </c>
      <c r="F8616" s="54">
        <v>2295.3615520312455</v>
      </c>
      <c r="G8616" s="55">
        <f t="shared" si="402"/>
        <v>4590.7231040624911</v>
      </c>
      <c r="H8616" s="55">
        <f t="shared" si="403"/>
        <v>439.17183808629125</v>
      </c>
      <c r="I8616" s="1"/>
      <c r="J8616" s="1"/>
    </row>
    <row r="8617" spans="3:10" x14ac:dyDescent="0.25">
      <c r="C8617" s="21">
        <f t="shared" si="404"/>
        <v>46381.541666645797</v>
      </c>
      <c r="D8617" s="54">
        <v>323.01150874253221</v>
      </c>
      <c r="E8617" s="54">
        <v>1889.183680034967</v>
      </c>
      <c r="F8617" s="54">
        <v>1889.183680034967</v>
      </c>
      <c r="G8617" s="55">
        <f t="shared" si="402"/>
        <v>3778.367360069934</v>
      </c>
      <c r="H8617" s="55">
        <f t="shared" si="403"/>
        <v>323.01150874253221</v>
      </c>
      <c r="I8617" s="1"/>
      <c r="J8617" s="1"/>
    </row>
    <row r="8618" spans="3:10" x14ac:dyDescent="0.25">
      <c r="C8618" s="21">
        <f t="shared" si="404"/>
        <v>46381.583333312461</v>
      </c>
      <c r="D8618" s="54">
        <v>364.30749322980438</v>
      </c>
      <c r="E8618" s="54">
        <v>2293.0226788266705</v>
      </c>
      <c r="F8618" s="54">
        <v>2293.0226788266705</v>
      </c>
      <c r="G8618" s="55">
        <f t="shared" si="402"/>
        <v>4586.0453576533409</v>
      </c>
      <c r="H8618" s="55">
        <f t="shared" si="403"/>
        <v>364.30749322980438</v>
      </c>
      <c r="I8618" s="1"/>
      <c r="J8618" s="1"/>
    </row>
    <row r="8619" spans="3:10" x14ac:dyDescent="0.25">
      <c r="C8619" s="21">
        <f t="shared" si="404"/>
        <v>46381.624999979125</v>
      </c>
      <c r="D8619" s="54">
        <v>340.01264765816921</v>
      </c>
      <c r="E8619" s="54">
        <v>1879.4369692280259</v>
      </c>
      <c r="F8619" s="54">
        <v>1879.4369692280259</v>
      </c>
      <c r="G8619" s="55">
        <f t="shared" si="402"/>
        <v>3758.8739384560517</v>
      </c>
      <c r="H8619" s="55">
        <f t="shared" si="403"/>
        <v>340.01264765816921</v>
      </c>
      <c r="I8619" s="1"/>
      <c r="J8619" s="1"/>
    </row>
    <row r="8620" spans="3:10" x14ac:dyDescent="0.25">
      <c r="C8620" s="21">
        <f t="shared" si="404"/>
        <v>46381.66666664579</v>
      </c>
      <c r="D8620" s="54">
        <v>513.23174694644126</v>
      </c>
      <c r="E8620" s="54">
        <v>2314.0988633641518</v>
      </c>
      <c r="F8620" s="54">
        <v>2314.0988633641518</v>
      </c>
      <c r="G8620" s="55">
        <f t="shared" si="402"/>
        <v>4628.1977267283037</v>
      </c>
      <c r="H8620" s="55">
        <f t="shared" si="403"/>
        <v>513.23174694644126</v>
      </c>
      <c r="I8620" s="1"/>
      <c r="J8620" s="1"/>
    </row>
    <row r="8621" spans="3:10" x14ac:dyDescent="0.25">
      <c r="C8621" s="21">
        <f t="shared" si="404"/>
        <v>46381.708333312454</v>
      </c>
      <c r="D8621" s="54">
        <v>553.64547444270818</v>
      </c>
      <c r="E8621" s="54">
        <v>1748.8772515991636</v>
      </c>
      <c r="F8621" s="54">
        <v>1748.8772515991636</v>
      </c>
      <c r="G8621" s="55">
        <f t="shared" si="402"/>
        <v>3497.7545031983273</v>
      </c>
      <c r="H8621" s="55">
        <f t="shared" si="403"/>
        <v>553.64547444270818</v>
      </c>
      <c r="I8621" s="1"/>
      <c r="J8621" s="1"/>
    </row>
    <row r="8622" spans="3:10" x14ac:dyDescent="0.25">
      <c r="C8622" s="21">
        <f t="shared" si="404"/>
        <v>46381.749999979118</v>
      </c>
      <c r="D8622" s="54">
        <v>686.63613644557915</v>
      </c>
      <c r="E8622" s="54">
        <v>2137.628628449424</v>
      </c>
      <c r="F8622" s="54">
        <v>2137.628628449424</v>
      </c>
      <c r="G8622" s="55">
        <f t="shared" si="402"/>
        <v>4275.257256898848</v>
      </c>
      <c r="H8622" s="55">
        <f t="shared" si="403"/>
        <v>686.63613644557915</v>
      </c>
      <c r="I8622" s="1"/>
      <c r="J8622" s="1"/>
    </row>
    <row r="8623" spans="3:10" x14ac:dyDescent="0.25">
      <c r="C8623" s="21">
        <f t="shared" si="404"/>
        <v>46381.791666645782</v>
      </c>
      <c r="D8623" s="54">
        <v>674.81131204809515</v>
      </c>
      <c r="E8623" s="54">
        <v>1683.8141878332785</v>
      </c>
      <c r="F8623" s="54">
        <v>1683.8141878332785</v>
      </c>
      <c r="G8623" s="55">
        <f t="shared" si="402"/>
        <v>3367.6283756665571</v>
      </c>
      <c r="H8623" s="55">
        <f t="shared" si="403"/>
        <v>674.81131204809515</v>
      </c>
      <c r="I8623" s="1"/>
      <c r="J8623" s="1"/>
    </row>
    <row r="8624" spans="3:10" x14ac:dyDescent="0.25">
      <c r="C8624" s="21">
        <f t="shared" si="404"/>
        <v>46381.833333312446</v>
      </c>
      <c r="D8624" s="54">
        <v>873.77859243225612</v>
      </c>
      <c r="E8624" s="54">
        <v>2072.373307396263</v>
      </c>
      <c r="F8624" s="54">
        <v>2072.373307396263</v>
      </c>
      <c r="G8624" s="55">
        <f t="shared" si="402"/>
        <v>4144.7466147925261</v>
      </c>
      <c r="H8624" s="55">
        <f t="shared" si="403"/>
        <v>873.77859243225612</v>
      </c>
      <c r="I8624" s="1"/>
      <c r="J8624" s="1"/>
    </row>
    <row r="8625" spans="3:10" x14ac:dyDescent="0.25">
      <c r="C8625" s="21">
        <f t="shared" si="404"/>
        <v>46381.874999979111</v>
      </c>
      <c r="D8625" s="54">
        <v>876.25460703139288</v>
      </c>
      <c r="E8625" s="54">
        <v>1624.7944707035836</v>
      </c>
      <c r="F8625" s="54">
        <v>1624.7944707035836</v>
      </c>
      <c r="G8625" s="55">
        <f t="shared" si="402"/>
        <v>3249.5889414071671</v>
      </c>
      <c r="H8625" s="55">
        <f t="shared" si="403"/>
        <v>876.25460703139288</v>
      </c>
      <c r="I8625" s="1"/>
      <c r="J8625" s="1"/>
    </row>
    <row r="8626" spans="3:10" x14ac:dyDescent="0.25">
      <c r="C8626" s="21">
        <f t="shared" si="404"/>
        <v>46381.916666645775</v>
      </c>
      <c r="D8626" s="54">
        <v>1121.1866922516522</v>
      </c>
      <c r="E8626" s="54">
        <v>2004.3473102268592</v>
      </c>
      <c r="F8626" s="54">
        <v>2004.3473102268592</v>
      </c>
      <c r="G8626" s="55">
        <f t="shared" si="402"/>
        <v>4008.6946204537185</v>
      </c>
      <c r="H8626" s="55">
        <f t="shared" si="403"/>
        <v>1121.1866922516522</v>
      </c>
      <c r="I8626" s="1"/>
      <c r="J8626" s="1"/>
    </row>
    <row r="8627" spans="3:10" x14ac:dyDescent="0.25">
      <c r="C8627" s="21">
        <f t="shared" si="404"/>
        <v>46381.958333312439</v>
      </c>
      <c r="D8627" s="54">
        <v>1044.991939068176</v>
      </c>
      <c r="E8627" s="54">
        <v>1572.3161953123774</v>
      </c>
      <c r="F8627" s="54">
        <v>1572.3161953123774</v>
      </c>
      <c r="G8627" s="55">
        <f t="shared" si="402"/>
        <v>3144.6323906247549</v>
      </c>
      <c r="H8627" s="55">
        <f t="shared" si="403"/>
        <v>1044.991939068176</v>
      </c>
      <c r="I8627" s="1"/>
      <c r="J8627" s="1"/>
    </row>
    <row r="8628" spans="3:10" x14ac:dyDescent="0.25">
      <c r="C8628" s="21">
        <f t="shared" si="404"/>
        <v>46381.999999979103</v>
      </c>
      <c r="D8628" s="54">
        <v>1238.2610402396099</v>
      </c>
      <c r="E8628" s="54">
        <v>1954.1685548371702</v>
      </c>
      <c r="F8628" s="54">
        <v>1954.1685548371702</v>
      </c>
      <c r="G8628" s="55">
        <f t="shared" si="402"/>
        <v>3908.3371096743404</v>
      </c>
      <c r="H8628" s="55">
        <f t="shared" si="403"/>
        <v>1238.2610402396099</v>
      </c>
      <c r="I8628" s="1"/>
      <c r="J8628" s="1"/>
    </row>
    <row r="8629" spans="3:10" x14ac:dyDescent="0.25">
      <c r="C8629" s="21">
        <f t="shared" si="404"/>
        <v>46382.041666645768</v>
      </c>
      <c r="D8629" s="54">
        <v>1143.9848419922234</v>
      </c>
      <c r="E8629" s="54">
        <v>1537.9993725225572</v>
      </c>
      <c r="F8629" s="54">
        <v>1537.9993725225572</v>
      </c>
      <c r="G8629" s="55">
        <f t="shared" si="402"/>
        <v>3075.9987450451144</v>
      </c>
      <c r="H8629" s="55">
        <f t="shared" si="403"/>
        <v>1143.9848419922234</v>
      </c>
      <c r="I8629" s="1"/>
      <c r="J8629" s="1"/>
    </row>
    <row r="8630" spans="3:10" x14ac:dyDescent="0.25">
      <c r="C8630" s="21">
        <f t="shared" si="404"/>
        <v>46382.083333312432</v>
      </c>
      <c r="D8630" s="54">
        <v>1370.5996992324929</v>
      </c>
      <c r="E8630" s="54">
        <v>1906.5767145837196</v>
      </c>
      <c r="F8630" s="54">
        <v>1906.5767145837196</v>
      </c>
      <c r="G8630" s="55">
        <f t="shared" si="402"/>
        <v>3813.1534291674393</v>
      </c>
      <c r="H8630" s="55">
        <f t="shared" si="403"/>
        <v>1370.5996992324929</v>
      </c>
      <c r="I8630" s="1"/>
      <c r="J8630" s="1"/>
    </row>
    <row r="8631" spans="3:10" x14ac:dyDescent="0.25">
      <c r="C8631" s="21">
        <f t="shared" si="404"/>
        <v>46382.124999979096</v>
      </c>
      <c r="D8631" s="54">
        <v>1220.3229085667083</v>
      </c>
      <c r="E8631" s="54">
        <v>1496.6126889934562</v>
      </c>
      <c r="F8631" s="54">
        <v>1496.6126889934562</v>
      </c>
      <c r="G8631" s="55">
        <f t="shared" si="402"/>
        <v>2993.2253779869125</v>
      </c>
      <c r="H8631" s="55">
        <f t="shared" si="403"/>
        <v>1220.3229085667083</v>
      </c>
      <c r="I8631" s="1"/>
      <c r="J8631" s="1"/>
    </row>
    <row r="8632" spans="3:10" x14ac:dyDescent="0.25">
      <c r="C8632" s="21">
        <f t="shared" si="404"/>
        <v>46382.16666664576</v>
      </c>
      <c r="D8632" s="54">
        <v>1433.3459083490834</v>
      </c>
      <c r="E8632" s="54">
        <v>1863.8106883025648</v>
      </c>
      <c r="F8632" s="54">
        <v>1863.8106883025648</v>
      </c>
      <c r="G8632" s="55">
        <f t="shared" si="402"/>
        <v>3727.6213766051296</v>
      </c>
      <c r="H8632" s="55">
        <f t="shared" si="403"/>
        <v>1433.3459083490834</v>
      </c>
      <c r="I8632" s="1"/>
      <c r="J8632" s="1"/>
    </row>
    <row r="8633" spans="3:10" x14ac:dyDescent="0.25">
      <c r="C8633" s="21">
        <f t="shared" si="404"/>
        <v>46382.208333312425</v>
      </c>
      <c r="D8633" s="54">
        <v>1230.6251991024055</v>
      </c>
      <c r="E8633" s="54">
        <v>1469.025640642403</v>
      </c>
      <c r="F8633" s="54">
        <v>1469.025640642403</v>
      </c>
      <c r="G8633" s="55">
        <f t="shared" si="402"/>
        <v>2938.051281284806</v>
      </c>
      <c r="H8633" s="55">
        <f t="shared" si="403"/>
        <v>1230.6251991024055</v>
      </c>
      <c r="I8633" s="1"/>
      <c r="J8633" s="1"/>
    </row>
    <row r="8634" spans="3:10" x14ac:dyDescent="0.25">
      <c r="C8634" s="21">
        <f t="shared" si="404"/>
        <v>46382.249999979089</v>
      </c>
      <c r="D8634" s="54">
        <v>4717.9943370374795</v>
      </c>
      <c r="E8634" s="54">
        <v>2847.7329558676779</v>
      </c>
      <c r="F8634" s="54">
        <v>2847.7329558676779</v>
      </c>
      <c r="G8634" s="55">
        <f t="shared" si="402"/>
        <v>5695.4659117353558</v>
      </c>
      <c r="H8634" s="55">
        <f t="shared" si="403"/>
        <v>4717.9943370374795</v>
      </c>
      <c r="I8634" s="1"/>
      <c r="J8634" s="1"/>
    </row>
    <row r="8635" spans="3:10" x14ac:dyDescent="0.25">
      <c r="C8635" s="21">
        <f t="shared" si="404"/>
        <v>46382.291666645753</v>
      </c>
      <c r="D8635" s="54">
        <v>3769.234314759346</v>
      </c>
      <c r="E8635" s="54">
        <v>0</v>
      </c>
      <c r="F8635" s="54">
        <v>0</v>
      </c>
      <c r="G8635" s="55">
        <f t="shared" si="402"/>
        <v>0</v>
      </c>
      <c r="H8635" s="55">
        <f t="shared" si="403"/>
        <v>0</v>
      </c>
      <c r="I8635" s="1"/>
      <c r="J8635" s="1"/>
    </row>
    <row r="8636" spans="3:10" x14ac:dyDescent="0.25">
      <c r="C8636" s="21">
        <f t="shared" si="404"/>
        <v>46382.333333312417</v>
      </c>
      <c r="D8636" s="54">
        <v>2277.5879787506165</v>
      </c>
      <c r="E8636" s="54">
        <v>268.27940901226754</v>
      </c>
      <c r="F8636" s="54">
        <v>268.27940901226754</v>
      </c>
      <c r="G8636" s="55">
        <f t="shared" si="402"/>
        <v>536.55881802453507</v>
      </c>
      <c r="H8636" s="55">
        <f t="shared" si="403"/>
        <v>536.55881802453507</v>
      </c>
      <c r="I8636" s="1"/>
      <c r="J8636" s="1"/>
    </row>
    <row r="8637" spans="3:10" x14ac:dyDescent="0.25">
      <c r="C8637" s="21">
        <f t="shared" si="404"/>
        <v>46382.374999979082</v>
      </c>
      <c r="D8637" s="54">
        <v>1410.7968511735446</v>
      </c>
      <c r="E8637" s="54">
        <v>81.451362004863824</v>
      </c>
      <c r="F8637" s="54">
        <v>81.451362004863824</v>
      </c>
      <c r="G8637" s="55">
        <f t="shared" si="402"/>
        <v>162.90272400972765</v>
      </c>
      <c r="H8637" s="55">
        <f t="shared" si="403"/>
        <v>162.90272400972765</v>
      </c>
      <c r="I8637" s="1"/>
      <c r="J8637" s="1"/>
    </row>
    <row r="8638" spans="3:10" x14ac:dyDescent="0.25">
      <c r="C8638" s="21">
        <f t="shared" si="404"/>
        <v>46382.416666645746</v>
      </c>
      <c r="D8638" s="54">
        <v>1215.6983649206732</v>
      </c>
      <c r="E8638" s="54">
        <v>167.42858950599233</v>
      </c>
      <c r="F8638" s="54">
        <v>167.42858950599233</v>
      </c>
      <c r="G8638" s="55">
        <f t="shared" si="402"/>
        <v>334.85717901198467</v>
      </c>
      <c r="H8638" s="55">
        <f t="shared" si="403"/>
        <v>334.85717901198467</v>
      </c>
      <c r="I8638" s="1"/>
      <c r="J8638" s="1"/>
    </row>
    <row r="8639" spans="3:10" x14ac:dyDescent="0.25">
      <c r="C8639" s="21">
        <f t="shared" si="404"/>
        <v>46382.45833331241</v>
      </c>
      <c r="D8639" s="54">
        <v>1132.4578610456801</v>
      </c>
      <c r="E8639" s="54">
        <v>804.30299092804319</v>
      </c>
      <c r="F8639" s="54">
        <v>804.30299092804319</v>
      </c>
      <c r="G8639" s="55">
        <f t="shared" si="402"/>
        <v>1608.6059818560864</v>
      </c>
      <c r="H8639" s="55">
        <f t="shared" si="403"/>
        <v>1132.4578610456801</v>
      </c>
      <c r="I8639" s="1"/>
      <c r="J8639" s="1"/>
    </row>
    <row r="8640" spans="3:10" x14ac:dyDescent="0.25">
      <c r="C8640" s="21">
        <f t="shared" si="404"/>
        <v>46382.499999979074</v>
      </c>
      <c r="D8640" s="54">
        <v>1010.5608171527637</v>
      </c>
      <c r="E8640" s="54">
        <v>1393.7496984287088</v>
      </c>
      <c r="F8640" s="54">
        <v>1393.7496984287088</v>
      </c>
      <c r="G8640" s="55">
        <f t="shared" si="402"/>
        <v>2787.4993968574177</v>
      </c>
      <c r="H8640" s="55">
        <f t="shared" si="403"/>
        <v>1010.5608171527637</v>
      </c>
      <c r="I8640" s="1"/>
      <c r="J8640" s="1"/>
    </row>
    <row r="8641" spans="3:10" x14ac:dyDescent="0.25">
      <c r="C8641" s="21">
        <f t="shared" si="404"/>
        <v>46382.541666645739</v>
      </c>
      <c r="D8641" s="54">
        <v>731.66375474120821</v>
      </c>
      <c r="E8641" s="54">
        <v>1516.559029261711</v>
      </c>
      <c r="F8641" s="54">
        <v>1516.559029261711</v>
      </c>
      <c r="G8641" s="55">
        <f t="shared" si="402"/>
        <v>3033.118058523422</v>
      </c>
      <c r="H8641" s="55">
        <f t="shared" si="403"/>
        <v>731.66375474120821</v>
      </c>
      <c r="I8641" s="1"/>
      <c r="J8641" s="1"/>
    </row>
    <row r="8642" spans="3:10" x14ac:dyDescent="0.25">
      <c r="C8642" s="21">
        <f t="shared" si="404"/>
        <v>46382.583333312403</v>
      </c>
      <c r="D8642" s="54">
        <v>655.04453586339628</v>
      </c>
      <c r="E8642" s="54">
        <v>1564.0366937133113</v>
      </c>
      <c r="F8642" s="54">
        <v>1564.0366937133113</v>
      </c>
      <c r="G8642" s="55">
        <f t="shared" si="402"/>
        <v>3128.0733874266225</v>
      </c>
      <c r="H8642" s="55">
        <f t="shared" si="403"/>
        <v>655.04453586339628</v>
      </c>
      <c r="I8642" s="1"/>
      <c r="J8642" s="1"/>
    </row>
    <row r="8643" spans="3:10" x14ac:dyDescent="0.25">
      <c r="C8643" s="21">
        <f t="shared" si="404"/>
        <v>46382.624999979067</v>
      </c>
      <c r="D8643" s="54">
        <v>622.83462817109057</v>
      </c>
      <c r="E8643" s="54">
        <v>1571.6151727420415</v>
      </c>
      <c r="F8643" s="54">
        <v>1571.6151727420415</v>
      </c>
      <c r="G8643" s="55">
        <f t="shared" si="402"/>
        <v>3143.230345484083</v>
      </c>
      <c r="H8643" s="55">
        <f t="shared" si="403"/>
        <v>622.83462817109057</v>
      </c>
      <c r="I8643" s="1"/>
      <c r="J8643" s="1"/>
    </row>
    <row r="8644" spans="3:10" x14ac:dyDescent="0.25">
      <c r="C8644" s="21">
        <f t="shared" si="404"/>
        <v>46382.666666645731</v>
      </c>
      <c r="D8644" s="54">
        <v>695.2578399092813</v>
      </c>
      <c r="E8644" s="54">
        <v>1284.2095291146829</v>
      </c>
      <c r="F8644" s="54">
        <v>1284.2095291146829</v>
      </c>
      <c r="G8644" s="55">
        <f t="shared" si="402"/>
        <v>2568.4190582293659</v>
      </c>
      <c r="H8644" s="55">
        <f t="shared" si="403"/>
        <v>695.2578399092813</v>
      </c>
      <c r="I8644" s="1"/>
      <c r="J8644" s="1"/>
    </row>
    <row r="8645" spans="3:10" x14ac:dyDescent="0.25">
      <c r="C8645" s="21">
        <f t="shared" si="404"/>
        <v>46382.708333312396</v>
      </c>
      <c r="D8645" s="54">
        <v>849.1260851766217</v>
      </c>
      <c r="E8645" s="54">
        <v>949.87616043750086</v>
      </c>
      <c r="F8645" s="54">
        <v>949.87616043750086</v>
      </c>
      <c r="G8645" s="55">
        <f t="shared" si="402"/>
        <v>1899.7523208750017</v>
      </c>
      <c r="H8645" s="55">
        <f t="shared" si="403"/>
        <v>849.1260851766217</v>
      </c>
      <c r="I8645" s="1"/>
      <c r="J8645" s="1"/>
    </row>
    <row r="8646" spans="3:10" x14ac:dyDescent="0.25">
      <c r="C8646" s="21">
        <f t="shared" si="404"/>
        <v>46382.74999997906</v>
      </c>
      <c r="D8646" s="54">
        <v>1054.2674911115562</v>
      </c>
      <c r="E8646" s="54">
        <v>780.74215242082369</v>
      </c>
      <c r="F8646" s="54">
        <v>780.74215242082369</v>
      </c>
      <c r="G8646" s="55">
        <f t="shared" si="402"/>
        <v>1561.4843048416474</v>
      </c>
      <c r="H8646" s="55">
        <f t="shared" si="403"/>
        <v>1054.2674911115562</v>
      </c>
      <c r="I8646" s="1"/>
      <c r="J8646" s="1"/>
    </row>
    <row r="8647" spans="3:10" x14ac:dyDescent="0.25">
      <c r="C8647" s="21">
        <f t="shared" si="404"/>
        <v>46382.791666645724</v>
      </c>
      <c r="D8647" s="54">
        <v>1136.1274684013433</v>
      </c>
      <c r="E8647" s="54">
        <v>616.8476145107885</v>
      </c>
      <c r="F8647" s="54">
        <v>616.8476145107885</v>
      </c>
      <c r="G8647" s="55">
        <f t="shared" si="402"/>
        <v>1233.695229021577</v>
      </c>
      <c r="H8647" s="55">
        <f t="shared" si="403"/>
        <v>1136.1274684013433</v>
      </c>
      <c r="I8647" s="1"/>
      <c r="J8647" s="1"/>
    </row>
    <row r="8648" spans="3:10" x14ac:dyDescent="0.25">
      <c r="C8648" s="21">
        <f t="shared" si="404"/>
        <v>46382.833333312388</v>
      </c>
      <c r="D8648" s="54">
        <v>1268.7701853714486</v>
      </c>
      <c r="E8648" s="54">
        <v>548.69363275245632</v>
      </c>
      <c r="F8648" s="54">
        <v>548.69363275245632</v>
      </c>
      <c r="G8648" s="55">
        <f t="shared" si="402"/>
        <v>1097.3872655049126</v>
      </c>
      <c r="H8648" s="55">
        <f t="shared" si="403"/>
        <v>1097.3872655049126</v>
      </c>
      <c r="I8648" s="1"/>
      <c r="J8648" s="1"/>
    </row>
    <row r="8649" spans="3:10" x14ac:dyDescent="0.25">
      <c r="C8649" s="21">
        <f t="shared" si="404"/>
        <v>46382.874999979053</v>
      </c>
      <c r="D8649" s="54">
        <v>1316.3993755803108</v>
      </c>
      <c r="E8649" s="54">
        <v>482.29219372495385</v>
      </c>
      <c r="F8649" s="54">
        <v>482.29219372495385</v>
      </c>
      <c r="G8649" s="55">
        <f t="shared" si="402"/>
        <v>964.58438744990769</v>
      </c>
      <c r="H8649" s="55">
        <f t="shared" si="403"/>
        <v>964.58438744990769</v>
      </c>
      <c r="I8649" s="1"/>
      <c r="J8649" s="1"/>
    </row>
    <row r="8650" spans="3:10" x14ac:dyDescent="0.25">
      <c r="C8650" s="21">
        <f t="shared" si="404"/>
        <v>46382.916666645717</v>
      </c>
      <c r="D8650" s="54">
        <v>22.007219093075889</v>
      </c>
      <c r="E8650" s="54">
        <v>5.2966479356336027E-2</v>
      </c>
      <c r="F8650" s="54">
        <v>5.2966479356336027E-2</v>
      </c>
      <c r="G8650" s="55">
        <f t="shared" si="402"/>
        <v>0.10593295871267205</v>
      </c>
      <c r="H8650" s="55">
        <f t="shared" si="403"/>
        <v>0.10593295871267205</v>
      </c>
      <c r="I8650" s="1"/>
      <c r="J8650" s="1"/>
    </row>
    <row r="8651" spans="3:10" x14ac:dyDescent="0.25">
      <c r="C8651" s="21">
        <f t="shared" si="404"/>
        <v>46382.958333312381</v>
      </c>
      <c r="D8651" s="54">
        <v>138.67132594923521</v>
      </c>
      <c r="E8651" s="54">
        <v>393.68060489693659</v>
      </c>
      <c r="F8651" s="54">
        <v>393.68060489693659</v>
      </c>
      <c r="G8651" s="55">
        <f t="shared" si="402"/>
        <v>787.36120979387317</v>
      </c>
      <c r="H8651" s="55">
        <f t="shared" si="403"/>
        <v>138.67132594923521</v>
      </c>
      <c r="I8651" s="1"/>
      <c r="J8651" s="1"/>
    </row>
    <row r="8652" spans="3:10" x14ac:dyDescent="0.25">
      <c r="C8652" s="21">
        <f t="shared" si="404"/>
        <v>46382.999999979045</v>
      </c>
      <c r="D8652" s="54">
        <v>244.15403869617836</v>
      </c>
      <c r="E8652" s="54">
        <v>2410.1177205516792</v>
      </c>
      <c r="F8652" s="54">
        <v>2410.1177205516792</v>
      </c>
      <c r="G8652" s="55">
        <f t="shared" si="402"/>
        <v>4820.2354411033584</v>
      </c>
      <c r="H8652" s="55">
        <f t="shared" si="403"/>
        <v>244.15403869617836</v>
      </c>
      <c r="I8652" s="1"/>
      <c r="J8652" s="1"/>
    </row>
    <row r="8653" spans="3:10" x14ac:dyDescent="0.25">
      <c r="C8653" s="21">
        <f t="shared" si="404"/>
        <v>46383.041666645709</v>
      </c>
      <c r="D8653" s="54">
        <v>297.03996904274021</v>
      </c>
      <c r="E8653" s="54">
        <v>1928.0941764413415</v>
      </c>
      <c r="F8653" s="54">
        <v>1928.0941764413415</v>
      </c>
      <c r="G8653" s="55">
        <f t="shared" ref="G8653:G8716" si="405">E8653+F8653</f>
        <v>3856.1883528826829</v>
      </c>
      <c r="H8653" s="55">
        <f t="shared" ref="H8653:H8716" si="406">IF(G8653&gt;D8653,D8653,G8653)</f>
        <v>297.03996904274021</v>
      </c>
      <c r="I8653" s="1"/>
      <c r="J8653" s="1"/>
    </row>
    <row r="8654" spans="3:10" x14ac:dyDescent="0.25">
      <c r="C8654" s="21">
        <f t="shared" si="404"/>
        <v>46383.083333312374</v>
      </c>
      <c r="D8654" s="54">
        <v>368.84275909954897</v>
      </c>
      <c r="E8654" s="54">
        <v>2410.1177205516792</v>
      </c>
      <c r="F8654" s="54">
        <v>2410.1177205516792</v>
      </c>
      <c r="G8654" s="55">
        <f t="shared" si="405"/>
        <v>4820.2354411033584</v>
      </c>
      <c r="H8654" s="55">
        <f t="shared" si="406"/>
        <v>368.84275909954897</v>
      </c>
      <c r="I8654" s="1"/>
      <c r="J8654" s="1"/>
    </row>
    <row r="8655" spans="3:10" x14ac:dyDescent="0.25">
      <c r="C8655" s="21">
        <f t="shared" ref="C8655:C8718" si="407">C8654+1/24</f>
        <v>46383.124999979038</v>
      </c>
      <c r="D8655" s="54">
        <v>385.02805757112662</v>
      </c>
      <c r="E8655" s="54">
        <v>1928.0941764413415</v>
      </c>
      <c r="F8655" s="54">
        <v>1928.0941764413415</v>
      </c>
      <c r="G8655" s="55">
        <f t="shared" si="405"/>
        <v>3856.1883528826829</v>
      </c>
      <c r="H8655" s="55">
        <f t="shared" si="406"/>
        <v>385.02805757112662</v>
      </c>
      <c r="I8655" s="1"/>
      <c r="J8655" s="1"/>
    </row>
    <row r="8656" spans="3:10" x14ac:dyDescent="0.25">
      <c r="C8656" s="21">
        <f t="shared" si="407"/>
        <v>46383.166666645702</v>
      </c>
      <c r="D8656" s="54">
        <v>409.18035239302816</v>
      </c>
      <c r="E8656" s="54">
        <v>2410.1177205516792</v>
      </c>
      <c r="F8656" s="54">
        <v>2410.1177205516792</v>
      </c>
      <c r="G8656" s="55">
        <f t="shared" si="405"/>
        <v>4820.2354411033584</v>
      </c>
      <c r="H8656" s="55">
        <f t="shared" si="406"/>
        <v>409.18035239302816</v>
      </c>
      <c r="I8656" s="1"/>
      <c r="J8656" s="1"/>
    </row>
    <row r="8657" spans="3:10" x14ac:dyDescent="0.25">
      <c r="C8657" s="21">
        <f t="shared" si="407"/>
        <v>46383.208333312366</v>
      </c>
      <c r="D8657" s="54">
        <v>485.41570692214498</v>
      </c>
      <c r="E8657" s="54">
        <v>1928.0941764413415</v>
      </c>
      <c r="F8657" s="54">
        <v>1928.0941764413415</v>
      </c>
      <c r="G8657" s="55">
        <f t="shared" si="405"/>
        <v>3856.1883528826829</v>
      </c>
      <c r="H8657" s="55">
        <f t="shared" si="406"/>
        <v>485.41570692214498</v>
      </c>
      <c r="I8657" s="1"/>
      <c r="J8657" s="1"/>
    </row>
    <row r="8658" spans="3:10" x14ac:dyDescent="0.25">
      <c r="C8658" s="21">
        <f t="shared" si="407"/>
        <v>46383.249999979031</v>
      </c>
      <c r="D8658" s="54">
        <v>3089.1906606366911</v>
      </c>
      <c r="E8658" s="54">
        <v>2892.1412646620161</v>
      </c>
      <c r="F8658" s="54">
        <v>2892.1412646620161</v>
      </c>
      <c r="G8658" s="55">
        <f t="shared" si="405"/>
        <v>5784.2825293240321</v>
      </c>
      <c r="H8658" s="55">
        <f t="shared" si="406"/>
        <v>3089.1906606366911</v>
      </c>
      <c r="I8658" s="1"/>
      <c r="J8658" s="1"/>
    </row>
    <row r="8659" spans="3:10" x14ac:dyDescent="0.25">
      <c r="C8659" s="21">
        <f t="shared" si="407"/>
        <v>46383.291666645695</v>
      </c>
      <c r="D8659" s="54">
        <v>2204.6108416509942</v>
      </c>
      <c r="E8659" s="54">
        <v>688.74189282501948</v>
      </c>
      <c r="F8659" s="54">
        <v>688.74189282501948</v>
      </c>
      <c r="G8659" s="55">
        <f t="shared" si="405"/>
        <v>1377.483785650039</v>
      </c>
      <c r="H8659" s="55">
        <f t="shared" si="406"/>
        <v>1377.483785650039</v>
      </c>
      <c r="I8659" s="1"/>
      <c r="J8659" s="1"/>
    </row>
    <row r="8660" spans="3:10" x14ac:dyDescent="0.25">
      <c r="C8660" s="21">
        <f t="shared" si="407"/>
        <v>46383.333333312359</v>
      </c>
      <c r="D8660" s="54">
        <v>1102.9189303669496</v>
      </c>
      <c r="E8660" s="54">
        <v>642.36311816884188</v>
      </c>
      <c r="F8660" s="54">
        <v>642.36311816884188</v>
      </c>
      <c r="G8660" s="55">
        <f t="shared" si="405"/>
        <v>1284.7262363376838</v>
      </c>
      <c r="H8660" s="55">
        <f t="shared" si="406"/>
        <v>1102.9189303669496</v>
      </c>
      <c r="I8660" s="1"/>
      <c r="J8660" s="1"/>
    </row>
    <row r="8661" spans="3:10" x14ac:dyDescent="0.25">
      <c r="C8661" s="21">
        <f t="shared" si="407"/>
        <v>46383.374999979023</v>
      </c>
      <c r="D8661" s="54">
        <v>766.81091099714001</v>
      </c>
      <c r="E8661" s="54">
        <v>872.41087796925319</v>
      </c>
      <c r="F8661" s="54">
        <v>872.41087796925319</v>
      </c>
      <c r="G8661" s="55">
        <f t="shared" si="405"/>
        <v>1744.8217559385064</v>
      </c>
      <c r="H8661" s="55">
        <f t="shared" si="406"/>
        <v>766.81091099714001</v>
      </c>
      <c r="I8661" s="1"/>
      <c r="J8661" s="1"/>
    </row>
    <row r="8662" spans="3:10" x14ac:dyDescent="0.25">
      <c r="C8662" s="21">
        <f t="shared" si="407"/>
        <v>46383.416666645688</v>
      </c>
      <c r="D8662" s="54">
        <v>664.35309401726681</v>
      </c>
      <c r="E8662" s="54">
        <v>1322.2563875862909</v>
      </c>
      <c r="F8662" s="54">
        <v>1322.2563875862909</v>
      </c>
      <c r="G8662" s="55">
        <f t="shared" si="405"/>
        <v>2644.5127751725818</v>
      </c>
      <c r="H8662" s="55">
        <f t="shared" si="406"/>
        <v>664.35309401726681</v>
      </c>
      <c r="I8662" s="1"/>
      <c r="J8662" s="1"/>
    </row>
    <row r="8663" spans="3:10" x14ac:dyDescent="0.25">
      <c r="C8663" s="21">
        <f t="shared" si="407"/>
        <v>46383.458333312352</v>
      </c>
      <c r="D8663" s="54">
        <v>608.98064221571178</v>
      </c>
      <c r="E8663" s="54">
        <v>2165.2219181699811</v>
      </c>
      <c r="F8663" s="54">
        <v>2165.2219181699811</v>
      </c>
      <c r="G8663" s="55">
        <f t="shared" si="405"/>
        <v>4330.4438363399622</v>
      </c>
      <c r="H8663" s="55">
        <f t="shared" si="406"/>
        <v>608.98064221571178</v>
      </c>
      <c r="I8663" s="1"/>
      <c r="J8663" s="1"/>
    </row>
    <row r="8664" spans="3:10" x14ac:dyDescent="0.25">
      <c r="C8664" s="21">
        <f t="shared" si="407"/>
        <v>46383.499999979016</v>
      </c>
      <c r="D8664" s="54">
        <v>568.3952954737947</v>
      </c>
      <c r="E8664" s="54">
        <v>2712.516741196991</v>
      </c>
      <c r="F8664" s="54">
        <v>2712.516741196991</v>
      </c>
      <c r="G8664" s="55">
        <f t="shared" si="405"/>
        <v>5425.033482393982</v>
      </c>
      <c r="H8664" s="55">
        <f t="shared" si="406"/>
        <v>568.3952954737947</v>
      </c>
      <c r="I8664" s="1"/>
      <c r="J8664" s="1"/>
    </row>
    <row r="8665" spans="3:10" x14ac:dyDescent="0.25">
      <c r="C8665" s="21">
        <f t="shared" si="407"/>
        <v>46383.54166664568</v>
      </c>
      <c r="D8665" s="54">
        <v>456.85090267855645</v>
      </c>
      <c r="E8665" s="54">
        <v>2892.1412646620161</v>
      </c>
      <c r="F8665" s="54">
        <v>2892.1412646620161</v>
      </c>
      <c r="G8665" s="55">
        <f t="shared" si="405"/>
        <v>5784.2825293240321</v>
      </c>
      <c r="H8665" s="55">
        <f t="shared" si="406"/>
        <v>456.85090267855645</v>
      </c>
      <c r="I8665" s="1"/>
      <c r="J8665" s="1"/>
    </row>
    <row r="8666" spans="3:10" x14ac:dyDescent="0.25">
      <c r="C8666" s="21">
        <f t="shared" si="407"/>
        <v>46383.583333312345</v>
      </c>
      <c r="D8666" s="54">
        <v>416.72884853821165</v>
      </c>
      <c r="E8666" s="54">
        <v>2789.8593168819093</v>
      </c>
      <c r="F8666" s="54">
        <v>2789.8593168819093</v>
      </c>
      <c r="G8666" s="55">
        <f t="shared" si="405"/>
        <v>5579.7186337638186</v>
      </c>
      <c r="H8666" s="55">
        <f t="shared" si="406"/>
        <v>416.72884853821165</v>
      </c>
      <c r="I8666" s="1"/>
      <c r="J8666" s="1"/>
    </row>
    <row r="8667" spans="3:10" x14ac:dyDescent="0.25">
      <c r="C8667" s="21">
        <f t="shared" si="407"/>
        <v>46383.624999979009</v>
      </c>
      <c r="D8667" s="54">
        <v>417.45450346556811</v>
      </c>
      <c r="E8667" s="54">
        <v>1976.8675020352562</v>
      </c>
      <c r="F8667" s="54">
        <v>1976.8675020352562</v>
      </c>
      <c r="G8667" s="55">
        <f t="shared" si="405"/>
        <v>3953.7350040705123</v>
      </c>
      <c r="H8667" s="55">
        <f t="shared" si="406"/>
        <v>417.45450346556811</v>
      </c>
      <c r="I8667" s="1"/>
      <c r="J8667" s="1"/>
    </row>
    <row r="8668" spans="3:10" x14ac:dyDescent="0.25">
      <c r="C8668" s="21">
        <f t="shared" si="407"/>
        <v>46383.666666645673</v>
      </c>
      <c r="D8668" s="54">
        <v>456.73336849067209</v>
      </c>
      <c r="E8668" s="54">
        <v>1286.2244916952977</v>
      </c>
      <c r="F8668" s="54">
        <v>1286.2244916952977</v>
      </c>
      <c r="G8668" s="55">
        <f t="shared" si="405"/>
        <v>2572.4489833905955</v>
      </c>
      <c r="H8668" s="55">
        <f t="shared" si="406"/>
        <v>456.73336849067209</v>
      </c>
      <c r="I8668" s="1"/>
      <c r="J8668" s="1"/>
    </row>
    <row r="8669" spans="3:10" x14ac:dyDescent="0.25">
      <c r="C8669" s="21">
        <f t="shared" si="407"/>
        <v>46383.708333312337</v>
      </c>
      <c r="D8669" s="54">
        <v>569.29652093186303</v>
      </c>
      <c r="E8669" s="54">
        <v>1064.3566586666232</v>
      </c>
      <c r="F8669" s="54">
        <v>1064.3566586666232</v>
      </c>
      <c r="G8669" s="55">
        <f t="shared" si="405"/>
        <v>2128.7133173332463</v>
      </c>
      <c r="H8669" s="55">
        <f t="shared" si="406"/>
        <v>569.29652093186303</v>
      </c>
      <c r="I8669" s="1"/>
      <c r="J8669" s="1"/>
    </row>
    <row r="8670" spans="3:10" x14ac:dyDescent="0.25">
      <c r="C8670" s="21">
        <f t="shared" si="407"/>
        <v>46383.749999979002</v>
      </c>
      <c r="D8670" s="54">
        <v>668.18991399460936</v>
      </c>
      <c r="E8670" s="54">
        <v>1019.3726714992243</v>
      </c>
      <c r="F8670" s="54">
        <v>1019.3726714992243</v>
      </c>
      <c r="G8670" s="55">
        <f t="shared" si="405"/>
        <v>2038.7453429984487</v>
      </c>
      <c r="H8670" s="55">
        <f t="shared" si="406"/>
        <v>668.18991399460936</v>
      </c>
      <c r="I8670" s="1"/>
      <c r="J8670" s="1"/>
    </row>
    <row r="8671" spans="3:10" x14ac:dyDescent="0.25">
      <c r="C8671" s="21">
        <f t="shared" si="407"/>
        <v>46383.791666645666</v>
      </c>
      <c r="D8671" s="54">
        <v>696.55090397830463</v>
      </c>
      <c r="E8671" s="54">
        <v>1003.6453467828496</v>
      </c>
      <c r="F8671" s="54">
        <v>1003.6453467828496</v>
      </c>
      <c r="G8671" s="55">
        <f t="shared" si="405"/>
        <v>2007.2906935656993</v>
      </c>
      <c r="H8671" s="55">
        <f t="shared" si="406"/>
        <v>696.55090397830463</v>
      </c>
      <c r="I8671" s="1"/>
      <c r="J8671" s="1"/>
    </row>
    <row r="8672" spans="3:10" x14ac:dyDescent="0.25">
      <c r="C8672" s="21">
        <f t="shared" si="407"/>
        <v>46383.83333331233</v>
      </c>
      <c r="D8672" s="54">
        <v>846.81864214656537</v>
      </c>
      <c r="E8672" s="54">
        <v>1001.1495828936208</v>
      </c>
      <c r="F8672" s="54">
        <v>1001.1495828936208</v>
      </c>
      <c r="G8672" s="55">
        <f t="shared" si="405"/>
        <v>2002.2991657872417</v>
      </c>
      <c r="H8672" s="55">
        <f t="shared" si="406"/>
        <v>846.81864214656537</v>
      </c>
      <c r="I8672" s="1"/>
      <c r="J8672" s="1"/>
    </row>
    <row r="8673" spans="3:10" x14ac:dyDescent="0.25">
      <c r="C8673" s="21">
        <f t="shared" si="407"/>
        <v>46383.874999978994</v>
      </c>
      <c r="D8673" s="54">
        <v>911.76289767784681</v>
      </c>
      <c r="E8673" s="54">
        <v>1093.4372962470215</v>
      </c>
      <c r="F8673" s="54">
        <v>1093.4372962470215</v>
      </c>
      <c r="G8673" s="55">
        <f t="shared" si="405"/>
        <v>2186.8745924940431</v>
      </c>
      <c r="H8673" s="55">
        <f t="shared" si="406"/>
        <v>911.76289767784681</v>
      </c>
      <c r="I8673" s="1"/>
      <c r="J8673" s="1"/>
    </row>
    <row r="8674" spans="3:10" x14ac:dyDescent="0.25">
      <c r="C8674" s="21">
        <f t="shared" si="407"/>
        <v>46383.916666645659</v>
      </c>
      <c r="D8674" s="54">
        <v>0</v>
      </c>
      <c r="E8674" s="54">
        <v>0</v>
      </c>
      <c r="F8674" s="54">
        <v>0</v>
      </c>
      <c r="G8674" s="55">
        <f t="shared" si="405"/>
        <v>0</v>
      </c>
      <c r="H8674" s="55">
        <f t="shared" si="406"/>
        <v>0</v>
      </c>
      <c r="I8674" s="1"/>
      <c r="J8674" s="1"/>
    </row>
    <row r="8675" spans="3:10" x14ac:dyDescent="0.25">
      <c r="C8675" s="21">
        <f t="shared" si="407"/>
        <v>46383.958333312323</v>
      </c>
      <c r="D8675" s="54">
        <v>19.760165717076262</v>
      </c>
      <c r="E8675" s="54">
        <v>0.64756745329678866</v>
      </c>
      <c r="F8675" s="54">
        <v>0.64756745329678866</v>
      </c>
      <c r="G8675" s="55">
        <f t="shared" si="405"/>
        <v>1.2951349065935773</v>
      </c>
      <c r="H8675" s="55">
        <f t="shared" si="406"/>
        <v>1.2951349065935773</v>
      </c>
      <c r="I8675" s="1"/>
      <c r="J8675" s="1"/>
    </row>
    <row r="8676" spans="3:10" x14ac:dyDescent="0.25">
      <c r="C8676" s="21">
        <f t="shared" si="407"/>
        <v>46383.999999978987</v>
      </c>
      <c r="D8676" s="54">
        <v>88.066626529239343</v>
      </c>
      <c r="E8676" s="54">
        <v>10.763841618319622</v>
      </c>
      <c r="F8676" s="54">
        <v>10.763841618319622</v>
      </c>
      <c r="G8676" s="55">
        <f t="shared" si="405"/>
        <v>21.527683236639245</v>
      </c>
      <c r="H8676" s="55">
        <f t="shared" si="406"/>
        <v>21.527683236639245</v>
      </c>
      <c r="I8676" s="1"/>
      <c r="J8676" s="1"/>
    </row>
    <row r="8677" spans="3:10" x14ac:dyDescent="0.25">
      <c r="C8677" s="21">
        <f t="shared" si="407"/>
        <v>46384.041666645651</v>
      </c>
      <c r="D8677" s="54">
        <v>73.957917192357314</v>
      </c>
      <c r="E8677" s="54">
        <v>7.5583718117021395</v>
      </c>
      <c r="F8677" s="54">
        <v>7.5583718117021395</v>
      </c>
      <c r="G8677" s="55">
        <f t="shared" si="405"/>
        <v>15.116743623404279</v>
      </c>
      <c r="H8677" s="55">
        <f t="shared" si="406"/>
        <v>15.116743623404279</v>
      </c>
      <c r="I8677" s="1"/>
      <c r="J8677" s="1"/>
    </row>
    <row r="8678" spans="3:10" x14ac:dyDescent="0.25">
      <c r="C8678" s="21">
        <f t="shared" si="407"/>
        <v>46384.083333312316</v>
      </c>
      <c r="D8678" s="54">
        <v>91.113770130017315</v>
      </c>
      <c r="E8678" s="54">
        <v>13.953777264984781</v>
      </c>
      <c r="F8678" s="54">
        <v>13.953777264984781</v>
      </c>
      <c r="G8678" s="55">
        <f t="shared" si="405"/>
        <v>27.907554529969563</v>
      </c>
      <c r="H8678" s="55">
        <f t="shared" si="406"/>
        <v>27.907554529969563</v>
      </c>
      <c r="I8678" s="1"/>
      <c r="J8678" s="1"/>
    </row>
    <row r="8679" spans="3:10" x14ac:dyDescent="0.25">
      <c r="C8679" s="21">
        <f t="shared" si="407"/>
        <v>46384.12499997898</v>
      </c>
      <c r="D8679" s="54">
        <v>80.067750704387294</v>
      </c>
      <c r="E8679" s="54">
        <v>7.8357277620902304</v>
      </c>
      <c r="F8679" s="54">
        <v>7.8357277620902304</v>
      </c>
      <c r="G8679" s="55">
        <f t="shared" si="405"/>
        <v>15.671455524180461</v>
      </c>
      <c r="H8679" s="55">
        <f t="shared" si="406"/>
        <v>15.671455524180461</v>
      </c>
      <c r="I8679" s="1"/>
      <c r="J8679" s="1"/>
    </row>
    <row r="8680" spans="3:10" x14ac:dyDescent="0.25">
      <c r="C8680" s="21">
        <f t="shared" si="407"/>
        <v>46384.166666645644</v>
      </c>
      <c r="D8680" s="54">
        <v>98.334419560685077</v>
      </c>
      <c r="E8680" s="54">
        <v>12.700931168514408</v>
      </c>
      <c r="F8680" s="54">
        <v>12.700931168514408</v>
      </c>
      <c r="G8680" s="55">
        <f t="shared" si="405"/>
        <v>25.401862337028817</v>
      </c>
      <c r="H8680" s="55">
        <f t="shared" si="406"/>
        <v>25.401862337028817</v>
      </c>
      <c r="I8680" s="1"/>
      <c r="J8680" s="1"/>
    </row>
    <row r="8681" spans="3:10" x14ac:dyDescent="0.25">
      <c r="C8681" s="21">
        <f t="shared" si="407"/>
        <v>46384.208333312308</v>
      </c>
      <c r="D8681" s="54">
        <v>84.992799729057054</v>
      </c>
      <c r="E8681" s="54">
        <v>6.5413692448510021</v>
      </c>
      <c r="F8681" s="54">
        <v>6.5413692448510021</v>
      </c>
      <c r="G8681" s="55">
        <f t="shared" si="405"/>
        <v>13.082738489702004</v>
      </c>
      <c r="H8681" s="55">
        <f t="shared" si="406"/>
        <v>13.082738489702004</v>
      </c>
      <c r="I8681" s="1"/>
      <c r="J8681" s="1"/>
    </row>
    <row r="8682" spans="3:10" x14ac:dyDescent="0.25">
      <c r="C8682" s="21">
        <f t="shared" si="407"/>
        <v>46384.249999978972</v>
      </c>
      <c r="D8682" s="54">
        <v>1813.123546755093</v>
      </c>
      <c r="E8682" s="54">
        <v>2892.1412646620161</v>
      </c>
      <c r="F8682" s="54">
        <v>2892.1412646620161</v>
      </c>
      <c r="G8682" s="55">
        <f t="shared" si="405"/>
        <v>5784.2825293240321</v>
      </c>
      <c r="H8682" s="55">
        <f t="shared" si="406"/>
        <v>1813.123546755093</v>
      </c>
      <c r="I8682" s="1"/>
      <c r="J8682" s="1"/>
    </row>
    <row r="8683" spans="3:10" x14ac:dyDescent="0.25">
      <c r="C8683" s="21">
        <f t="shared" si="407"/>
        <v>46384.291666645637</v>
      </c>
      <c r="D8683" s="54">
        <v>1492.055624889734</v>
      </c>
      <c r="E8683" s="54">
        <v>1979.5701454823993</v>
      </c>
      <c r="F8683" s="54">
        <v>1979.5701454823993</v>
      </c>
      <c r="G8683" s="55">
        <f t="shared" si="405"/>
        <v>3959.1402909647986</v>
      </c>
      <c r="H8683" s="55">
        <f t="shared" si="406"/>
        <v>1492.055624889734</v>
      </c>
      <c r="I8683" s="1"/>
      <c r="J8683" s="1"/>
    </row>
    <row r="8684" spans="3:10" x14ac:dyDescent="0.25">
      <c r="C8684" s="21">
        <f t="shared" si="407"/>
        <v>46384.333333312301</v>
      </c>
      <c r="D8684" s="54">
        <v>1089.1092439175845</v>
      </c>
      <c r="E8684" s="54">
        <v>2272.3366294970278</v>
      </c>
      <c r="F8684" s="54">
        <v>2272.3366294970278</v>
      </c>
      <c r="G8684" s="55">
        <f t="shared" si="405"/>
        <v>4544.6732589940557</v>
      </c>
      <c r="H8684" s="55">
        <f t="shared" si="406"/>
        <v>1089.1092439175845</v>
      </c>
      <c r="I8684" s="1"/>
      <c r="J8684" s="1"/>
    </row>
    <row r="8685" spans="3:10" x14ac:dyDescent="0.25">
      <c r="C8685" s="21">
        <f t="shared" si="407"/>
        <v>46384.374999978965</v>
      </c>
      <c r="D8685" s="54">
        <v>896.39072428487395</v>
      </c>
      <c r="E8685" s="54">
        <v>2729.0024021458466</v>
      </c>
      <c r="F8685" s="54">
        <v>2729.0024021458466</v>
      </c>
      <c r="G8685" s="55">
        <f t="shared" si="405"/>
        <v>5458.0048042916933</v>
      </c>
      <c r="H8685" s="55">
        <f t="shared" si="406"/>
        <v>896.39072428487395</v>
      </c>
      <c r="I8685" s="1"/>
      <c r="J8685" s="1"/>
    </row>
    <row r="8686" spans="3:10" x14ac:dyDescent="0.25">
      <c r="C8686" s="21">
        <f t="shared" si="407"/>
        <v>46384.416666645629</v>
      </c>
      <c r="D8686" s="54">
        <v>786.27185539258778</v>
      </c>
      <c r="E8686" s="54">
        <v>2892.1412646620161</v>
      </c>
      <c r="F8686" s="54">
        <v>2892.1412646620161</v>
      </c>
      <c r="G8686" s="55">
        <f t="shared" si="405"/>
        <v>5784.2825293240321</v>
      </c>
      <c r="H8686" s="55">
        <f t="shared" si="406"/>
        <v>786.27185539258778</v>
      </c>
      <c r="I8686" s="1"/>
      <c r="J8686" s="1"/>
    </row>
    <row r="8687" spans="3:10" x14ac:dyDescent="0.25">
      <c r="C8687" s="21">
        <f t="shared" si="407"/>
        <v>46384.458333312294</v>
      </c>
      <c r="D8687" s="54">
        <v>705.3843624384366</v>
      </c>
      <c r="E8687" s="54">
        <v>2892.1412646620161</v>
      </c>
      <c r="F8687" s="54">
        <v>2892.1412646620161</v>
      </c>
      <c r="G8687" s="55">
        <f t="shared" si="405"/>
        <v>5784.2825293240321</v>
      </c>
      <c r="H8687" s="55">
        <f t="shared" si="406"/>
        <v>705.3843624384366</v>
      </c>
      <c r="I8687" s="1"/>
      <c r="J8687" s="1"/>
    </row>
    <row r="8688" spans="3:10" x14ac:dyDescent="0.25">
      <c r="C8688" s="21">
        <f t="shared" si="407"/>
        <v>46384.499999978958</v>
      </c>
      <c r="D8688" s="54">
        <v>707.698861137721</v>
      </c>
      <c r="E8688" s="54">
        <v>2892.1412646620161</v>
      </c>
      <c r="F8688" s="54">
        <v>2892.1412646620161</v>
      </c>
      <c r="G8688" s="55">
        <f t="shared" si="405"/>
        <v>5784.2825293240321</v>
      </c>
      <c r="H8688" s="55">
        <f t="shared" si="406"/>
        <v>707.698861137721</v>
      </c>
      <c r="I8688" s="1"/>
      <c r="J8688" s="1"/>
    </row>
    <row r="8689" spans="3:10" x14ac:dyDescent="0.25">
      <c r="C8689" s="21">
        <f t="shared" si="407"/>
        <v>46384.541666645622</v>
      </c>
      <c r="D8689" s="54">
        <v>526.06319427747212</v>
      </c>
      <c r="E8689" s="54">
        <v>2892.1412646620161</v>
      </c>
      <c r="F8689" s="54">
        <v>2892.1412646620161</v>
      </c>
      <c r="G8689" s="55">
        <f t="shared" si="405"/>
        <v>5784.2825293240321</v>
      </c>
      <c r="H8689" s="55">
        <f t="shared" si="406"/>
        <v>526.06319427747212</v>
      </c>
      <c r="I8689" s="1"/>
      <c r="J8689" s="1"/>
    </row>
    <row r="8690" spans="3:10" x14ac:dyDescent="0.25">
      <c r="C8690" s="21">
        <f t="shared" si="407"/>
        <v>46384.583333312286</v>
      </c>
      <c r="D8690" s="54">
        <v>421.12850465367706</v>
      </c>
      <c r="E8690" s="54">
        <v>2892.1412646620161</v>
      </c>
      <c r="F8690" s="54">
        <v>2892.1412646620161</v>
      </c>
      <c r="G8690" s="55">
        <f t="shared" si="405"/>
        <v>5784.2825293240321</v>
      </c>
      <c r="H8690" s="55">
        <f t="shared" si="406"/>
        <v>421.12850465367706</v>
      </c>
      <c r="I8690" s="1"/>
      <c r="J8690" s="1"/>
    </row>
    <row r="8691" spans="3:10" x14ac:dyDescent="0.25">
      <c r="C8691" s="21">
        <f t="shared" si="407"/>
        <v>46384.624999978951</v>
      </c>
      <c r="D8691" s="54">
        <v>347.99781335946841</v>
      </c>
      <c r="E8691" s="54">
        <v>2892.1412646620161</v>
      </c>
      <c r="F8691" s="54">
        <v>2892.1412646620161</v>
      </c>
      <c r="G8691" s="55">
        <f t="shared" si="405"/>
        <v>5784.2825293240321</v>
      </c>
      <c r="H8691" s="55">
        <f t="shared" si="406"/>
        <v>347.99781335946841</v>
      </c>
      <c r="I8691" s="1"/>
      <c r="J8691" s="1"/>
    </row>
    <row r="8692" spans="3:10" x14ac:dyDescent="0.25">
      <c r="C8692" s="21">
        <f t="shared" si="407"/>
        <v>46384.666666645615</v>
      </c>
      <c r="D8692" s="54">
        <v>258.39120632214855</v>
      </c>
      <c r="E8692" s="54">
        <v>2899.2624487648777</v>
      </c>
      <c r="F8692" s="54">
        <v>2899.2624487648777</v>
      </c>
      <c r="G8692" s="55">
        <f t="shared" si="405"/>
        <v>5798.5248975297554</v>
      </c>
      <c r="H8692" s="55">
        <f t="shared" si="406"/>
        <v>258.39120632214855</v>
      </c>
      <c r="I8692" s="1"/>
      <c r="J8692" s="1"/>
    </row>
    <row r="8693" spans="3:10" x14ac:dyDescent="0.25">
      <c r="C8693" s="21">
        <f t="shared" si="407"/>
        <v>46384.708333312279</v>
      </c>
      <c r="D8693" s="54">
        <v>264.79639323998811</v>
      </c>
      <c r="E8693" s="54">
        <v>2913.4411651245077</v>
      </c>
      <c r="F8693" s="54">
        <v>2913.4411651245077</v>
      </c>
      <c r="G8693" s="55">
        <f t="shared" si="405"/>
        <v>5826.8823302490155</v>
      </c>
      <c r="H8693" s="55">
        <f t="shared" si="406"/>
        <v>264.79639323998811</v>
      </c>
      <c r="I8693" s="1"/>
      <c r="J8693" s="1"/>
    </row>
    <row r="8694" spans="3:10" x14ac:dyDescent="0.25">
      <c r="C8694" s="21">
        <f t="shared" si="407"/>
        <v>46384.749999978943</v>
      </c>
      <c r="D8694" s="54">
        <v>329.51215488563759</v>
      </c>
      <c r="E8694" s="54">
        <v>2892.6383732713994</v>
      </c>
      <c r="F8694" s="54">
        <v>2892.6383732713994</v>
      </c>
      <c r="G8694" s="55">
        <f t="shared" si="405"/>
        <v>5785.2767465427987</v>
      </c>
      <c r="H8694" s="55">
        <f t="shared" si="406"/>
        <v>329.51215488563759</v>
      </c>
      <c r="I8694" s="1"/>
      <c r="J8694" s="1"/>
    </row>
    <row r="8695" spans="3:10" x14ac:dyDescent="0.25">
      <c r="C8695" s="21">
        <f t="shared" si="407"/>
        <v>46384.791666645608</v>
      </c>
      <c r="D8695" s="54">
        <v>213.12643788468981</v>
      </c>
      <c r="E8695" s="54">
        <v>2892.1412646620161</v>
      </c>
      <c r="F8695" s="54">
        <v>2892.1412646620161</v>
      </c>
      <c r="G8695" s="55">
        <f t="shared" si="405"/>
        <v>5784.2825293240321</v>
      </c>
      <c r="H8695" s="55">
        <f t="shared" si="406"/>
        <v>213.12643788468981</v>
      </c>
      <c r="I8695" s="1"/>
      <c r="J8695" s="1"/>
    </row>
    <row r="8696" spans="3:10" x14ac:dyDescent="0.25">
      <c r="C8696" s="21">
        <f t="shared" si="407"/>
        <v>46384.833333312272</v>
      </c>
      <c r="D8696" s="54">
        <v>295.61116820959262</v>
      </c>
      <c r="E8696" s="54">
        <v>2892.1412646620161</v>
      </c>
      <c r="F8696" s="54">
        <v>2892.1412646620161</v>
      </c>
      <c r="G8696" s="55">
        <f t="shared" si="405"/>
        <v>5784.2825293240321</v>
      </c>
      <c r="H8696" s="55">
        <f t="shared" si="406"/>
        <v>295.61116820959262</v>
      </c>
      <c r="I8696" s="1"/>
      <c r="J8696" s="1"/>
    </row>
    <row r="8697" spans="3:10" x14ac:dyDescent="0.25">
      <c r="C8697" s="21">
        <f t="shared" si="407"/>
        <v>46384.874999978936</v>
      </c>
      <c r="D8697" s="54">
        <v>341.62571627983544</v>
      </c>
      <c r="E8697" s="54">
        <v>2892.1412646620161</v>
      </c>
      <c r="F8697" s="54">
        <v>2892.1412646620161</v>
      </c>
      <c r="G8697" s="55">
        <f t="shared" si="405"/>
        <v>5784.2825293240321</v>
      </c>
      <c r="H8697" s="55">
        <f t="shared" si="406"/>
        <v>341.62571627983544</v>
      </c>
      <c r="I8697" s="1"/>
      <c r="J8697" s="1"/>
    </row>
    <row r="8698" spans="3:10" x14ac:dyDescent="0.25">
      <c r="C8698" s="21">
        <f t="shared" si="407"/>
        <v>46384.9166666456</v>
      </c>
      <c r="D8698" s="54">
        <v>0</v>
      </c>
      <c r="E8698" s="54">
        <v>0</v>
      </c>
      <c r="F8698" s="54">
        <v>0</v>
      </c>
      <c r="G8698" s="55">
        <f t="shared" si="405"/>
        <v>0</v>
      </c>
      <c r="H8698" s="55">
        <f t="shared" si="406"/>
        <v>0</v>
      </c>
      <c r="I8698" s="1"/>
      <c r="J8698" s="1"/>
    </row>
    <row r="8699" spans="3:10" x14ac:dyDescent="0.25">
      <c r="C8699" s="21">
        <f t="shared" si="407"/>
        <v>46384.958333312265</v>
      </c>
      <c r="D8699" s="54">
        <v>0</v>
      </c>
      <c r="E8699" s="54">
        <v>0</v>
      </c>
      <c r="F8699" s="54">
        <v>0</v>
      </c>
      <c r="G8699" s="55">
        <f t="shared" si="405"/>
        <v>0</v>
      </c>
      <c r="H8699" s="55">
        <f t="shared" si="406"/>
        <v>0</v>
      </c>
      <c r="I8699" s="1"/>
      <c r="J8699" s="1"/>
    </row>
    <row r="8700" spans="3:10" x14ac:dyDescent="0.25">
      <c r="C8700" s="21">
        <f t="shared" si="407"/>
        <v>46384.999999978929</v>
      </c>
      <c r="D8700" s="54">
        <v>0</v>
      </c>
      <c r="E8700" s="54">
        <v>0</v>
      </c>
      <c r="F8700" s="54">
        <v>0</v>
      </c>
      <c r="G8700" s="55">
        <f t="shared" si="405"/>
        <v>0</v>
      </c>
      <c r="H8700" s="55">
        <f t="shared" si="406"/>
        <v>0</v>
      </c>
      <c r="I8700" s="1"/>
      <c r="J8700" s="1"/>
    </row>
    <row r="8701" spans="3:10" x14ac:dyDescent="0.25">
      <c r="C8701" s="21">
        <f t="shared" si="407"/>
        <v>46385.041666645593</v>
      </c>
      <c r="D8701" s="54">
        <v>0</v>
      </c>
      <c r="E8701" s="54">
        <v>0</v>
      </c>
      <c r="F8701" s="54">
        <v>0</v>
      </c>
      <c r="G8701" s="55">
        <f t="shared" si="405"/>
        <v>0</v>
      </c>
      <c r="H8701" s="55">
        <f t="shared" si="406"/>
        <v>0</v>
      </c>
      <c r="I8701" s="1"/>
      <c r="J8701" s="1"/>
    </row>
    <row r="8702" spans="3:10" x14ac:dyDescent="0.25">
      <c r="C8702" s="21">
        <f t="shared" si="407"/>
        <v>46385.083333312257</v>
      </c>
      <c r="D8702" s="54">
        <v>0</v>
      </c>
      <c r="E8702" s="54">
        <v>0</v>
      </c>
      <c r="F8702" s="54">
        <v>0</v>
      </c>
      <c r="G8702" s="55">
        <f t="shared" si="405"/>
        <v>0</v>
      </c>
      <c r="H8702" s="55">
        <f t="shared" si="406"/>
        <v>0</v>
      </c>
      <c r="I8702" s="1"/>
      <c r="J8702" s="1"/>
    </row>
    <row r="8703" spans="3:10" x14ac:dyDescent="0.25">
      <c r="C8703" s="21">
        <f t="shared" si="407"/>
        <v>46385.124999978922</v>
      </c>
      <c r="D8703" s="54">
        <v>0</v>
      </c>
      <c r="E8703" s="54">
        <v>0</v>
      </c>
      <c r="F8703" s="54">
        <v>0</v>
      </c>
      <c r="G8703" s="55">
        <f t="shared" si="405"/>
        <v>0</v>
      </c>
      <c r="H8703" s="55">
        <f t="shared" si="406"/>
        <v>0</v>
      </c>
      <c r="I8703" s="1"/>
      <c r="J8703" s="1"/>
    </row>
    <row r="8704" spans="3:10" x14ac:dyDescent="0.25">
      <c r="C8704" s="21">
        <f t="shared" si="407"/>
        <v>46385.166666645586</v>
      </c>
      <c r="D8704" s="54">
        <v>0</v>
      </c>
      <c r="E8704" s="54">
        <v>0</v>
      </c>
      <c r="F8704" s="54">
        <v>0</v>
      </c>
      <c r="G8704" s="55">
        <f t="shared" si="405"/>
        <v>0</v>
      </c>
      <c r="H8704" s="55">
        <f t="shared" si="406"/>
        <v>0</v>
      </c>
      <c r="I8704" s="1"/>
      <c r="J8704" s="1"/>
    </row>
    <row r="8705" spans="3:10" x14ac:dyDescent="0.25">
      <c r="C8705" s="21">
        <f t="shared" si="407"/>
        <v>46385.20833331225</v>
      </c>
      <c r="D8705" s="54">
        <v>0</v>
      </c>
      <c r="E8705" s="54">
        <v>0</v>
      </c>
      <c r="F8705" s="54">
        <v>0</v>
      </c>
      <c r="G8705" s="55">
        <f t="shared" si="405"/>
        <v>0</v>
      </c>
      <c r="H8705" s="55">
        <f t="shared" si="406"/>
        <v>0</v>
      </c>
      <c r="I8705" s="1"/>
      <c r="J8705" s="1"/>
    </row>
    <row r="8706" spans="3:10" x14ac:dyDescent="0.25">
      <c r="C8706" s="21">
        <f t="shared" si="407"/>
        <v>46385.249999978914</v>
      </c>
      <c r="D8706" s="54">
        <v>1187.7032497838818</v>
      </c>
      <c r="E8706" s="54">
        <v>2917.1757608468179</v>
      </c>
      <c r="F8706" s="54">
        <v>2917.1757608468179</v>
      </c>
      <c r="G8706" s="55">
        <f t="shared" si="405"/>
        <v>5834.3515216936357</v>
      </c>
      <c r="H8706" s="55">
        <f t="shared" si="406"/>
        <v>1187.7032497838818</v>
      </c>
      <c r="I8706" s="1"/>
      <c r="J8706" s="1"/>
    </row>
    <row r="8707" spans="3:10" x14ac:dyDescent="0.25">
      <c r="C8707" s="21">
        <f t="shared" si="407"/>
        <v>46385.291666645579</v>
      </c>
      <c r="D8707" s="54">
        <v>815.15594666402978</v>
      </c>
      <c r="E8707" s="54">
        <v>2892.1412646620161</v>
      </c>
      <c r="F8707" s="54">
        <v>2892.1412646620161</v>
      </c>
      <c r="G8707" s="55">
        <f t="shared" si="405"/>
        <v>5784.2825293240321</v>
      </c>
      <c r="H8707" s="55">
        <f t="shared" si="406"/>
        <v>815.15594666402978</v>
      </c>
      <c r="I8707" s="1"/>
      <c r="J8707" s="1"/>
    </row>
    <row r="8708" spans="3:10" x14ac:dyDescent="0.25">
      <c r="C8708" s="21">
        <f t="shared" si="407"/>
        <v>46385.333333312243</v>
      </c>
      <c r="D8708" s="54">
        <v>277.40471492795348</v>
      </c>
      <c r="E8708" s="54">
        <v>2892.1412646620161</v>
      </c>
      <c r="F8708" s="54">
        <v>2892.1412646620161</v>
      </c>
      <c r="G8708" s="55">
        <f t="shared" si="405"/>
        <v>5784.2825293240321</v>
      </c>
      <c r="H8708" s="55">
        <f t="shared" si="406"/>
        <v>277.40471492795348</v>
      </c>
      <c r="I8708" s="1"/>
      <c r="J8708" s="1"/>
    </row>
    <row r="8709" spans="3:10" x14ac:dyDescent="0.25">
      <c r="C8709" s="21">
        <f t="shared" si="407"/>
        <v>46385.374999978907</v>
      </c>
      <c r="D8709" s="54">
        <v>210.69531581153149</v>
      </c>
      <c r="E8709" s="54">
        <v>2874.3692931957021</v>
      </c>
      <c r="F8709" s="54">
        <v>2874.3692931957021</v>
      </c>
      <c r="G8709" s="55">
        <f t="shared" si="405"/>
        <v>5748.7385863914042</v>
      </c>
      <c r="H8709" s="55">
        <f t="shared" si="406"/>
        <v>210.69531581153149</v>
      </c>
      <c r="I8709" s="1"/>
      <c r="J8709" s="1"/>
    </row>
    <row r="8710" spans="3:10" x14ac:dyDescent="0.25">
      <c r="C8710" s="21">
        <f t="shared" si="407"/>
        <v>46385.416666645571</v>
      </c>
      <c r="D8710" s="54">
        <v>201.44410325534784</v>
      </c>
      <c r="E8710" s="54">
        <v>2869.2880883036528</v>
      </c>
      <c r="F8710" s="54">
        <v>2869.2880883036528</v>
      </c>
      <c r="G8710" s="55">
        <f t="shared" si="405"/>
        <v>5738.5761766073056</v>
      </c>
      <c r="H8710" s="55">
        <f t="shared" si="406"/>
        <v>201.44410325534784</v>
      </c>
      <c r="I8710" s="1"/>
      <c r="J8710" s="1"/>
    </row>
    <row r="8711" spans="3:10" x14ac:dyDescent="0.25">
      <c r="C8711" s="21">
        <f t="shared" si="407"/>
        <v>46385.458333312235</v>
      </c>
      <c r="D8711" s="54">
        <v>210.91408153293122</v>
      </c>
      <c r="E8711" s="54">
        <v>2892.1412646620161</v>
      </c>
      <c r="F8711" s="54">
        <v>2892.1412646620161</v>
      </c>
      <c r="G8711" s="55">
        <f t="shared" si="405"/>
        <v>5784.2825293240321</v>
      </c>
      <c r="H8711" s="55">
        <f t="shared" si="406"/>
        <v>210.91408153293122</v>
      </c>
      <c r="I8711" s="1"/>
      <c r="J8711" s="1"/>
    </row>
    <row r="8712" spans="3:10" x14ac:dyDescent="0.25">
      <c r="C8712" s="21">
        <f t="shared" si="407"/>
        <v>46385.4999999789</v>
      </c>
      <c r="D8712" s="54">
        <v>188.53123113967004</v>
      </c>
      <c r="E8712" s="54">
        <v>2892.1412646620161</v>
      </c>
      <c r="F8712" s="54">
        <v>2892.1412646620161</v>
      </c>
      <c r="G8712" s="55">
        <f t="shared" si="405"/>
        <v>5784.2825293240321</v>
      </c>
      <c r="H8712" s="55">
        <f t="shared" si="406"/>
        <v>188.53123113967004</v>
      </c>
      <c r="I8712" s="1"/>
      <c r="J8712" s="1"/>
    </row>
    <row r="8713" spans="3:10" x14ac:dyDescent="0.25">
      <c r="C8713" s="21">
        <f t="shared" si="407"/>
        <v>46385.541666645564</v>
      </c>
      <c r="D8713" s="54">
        <v>182.26739061644386</v>
      </c>
      <c r="E8713" s="54">
        <v>2892.1412646620161</v>
      </c>
      <c r="F8713" s="54">
        <v>2892.1412646620161</v>
      </c>
      <c r="G8713" s="55">
        <f t="shared" si="405"/>
        <v>5784.2825293240321</v>
      </c>
      <c r="H8713" s="55">
        <f t="shared" si="406"/>
        <v>182.26739061644386</v>
      </c>
      <c r="I8713" s="1"/>
      <c r="J8713" s="1"/>
    </row>
    <row r="8714" spans="3:10" x14ac:dyDescent="0.25">
      <c r="C8714" s="21">
        <f t="shared" si="407"/>
        <v>46385.583333312228</v>
      </c>
      <c r="D8714" s="54">
        <v>168.19202529143644</v>
      </c>
      <c r="E8714" s="54">
        <v>2892.1412646620161</v>
      </c>
      <c r="F8714" s="54">
        <v>2892.1412646620161</v>
      </c>
      <c r="G8714" s="55">
        <f t="shared" si="405"/>
        <v>5784.2825293240321</v>
      </c>
      <c r="H8714" s="55">
        <f t="shared" si="406"/>
        <v>168.19202529143644</v>
      </c>
      <c r="I8714" s="1"/>
      <c r="J8714" s="1"/>
    </row>
    <row r="8715" spans="3:10" x14ac:dyDescent="0.25">
      <c r="C8715" s="21">
        <f t="shared" si="407"/>
        <v>46385.624999978892</v>
      </c>
      <c r="D8715" s="54">
        <v>146.15285243170132</v>
      </c>
      <c r="E8715" s="54">
        <v>2892.1412646620161</v>
      </c>
      <c r="F8715" s="54">
        <v>2892.1412646620161</v>
      </c>
      <c r="G8715" s="55">
        <f t="shared" si="405"/>
        <v>5784.2825293240321</v>
      </c>
      <c r="H8715" s="55">
        <f t="shared" si="406"/>
        <v>146.15285243170132</v>
      </c>
      <c r="I8715" s="1"/>
      <c r="J8715" s="1"/>
    </row>
    <row r="8716" spans="3:10" x14ac:dyDescent="0.25">
      <c r="C8716" s="21">
        <f t="shared" si="407"/>
        <v>46385.666666645557</v>
      </c>
      <c r="D8716" s="54">
        <v>95.016519742718089</v>
      </c>
      <c r="E8716" s="54">
        <v>2808.0878659943119</v>
      </c>
      <c r="F8716" s="54">
        <v>2808.0878659943119</v>
      </c>
      <c r="G8716" s="55">
        <f t="shared" si="405"/>
        <v>5616.1757319886237</v>
      </c>
      <c r="H8716" s="55">
        <f t="shared" si="406"/>
        <v>95.016519742718089</v>
      </c>
      <c r="I8716" s="1"/>
      <c r="J8716" s="1"/>
    </row>
    <row r="8717" spans="3:10" x14ac:dyDescent="0.25">
      <c r="C8717" s="21">
        <f t="shared" si="407"/>
        <v>46385.708333312221</v>
      </c>
      <c r="D8717" s="54">
        <v>128.51850663229524</v>
      </c>
      <c r="E8717" s="54">
        <v>2395.5932587027642</v>
      </c>
      <c r="F8717" s="54">
        <v>2395.5932587027642</v>
      </c>
      <c r="G8717" s="55">
        <f t="shared" ref="G8717:G8771" si="408">E8717+F8717</f>
        <v>4791.1865174055283</v>
      </c>
      <c r="H8717" s="55">
        <f t="shared" ref="H8717:H8771" si="409">IF(G8717&gt;D8717,D8717,G8717)</f>
        <v>128.51850663229524</v>
      </c>
      <c r="I8717" s="1"/>
      <c r="J8717" s="1"/>
    </row>
    <row r="8718" spans="3:10" x14ac:dyDescent="0.25">
      <c r="C8718" s="21">
        <f t="shared" si="407"/>
        <v>46385.749999978885</v>
      </c>
      <c r="D8718" s="54">
        <v>245.48158441138986</v>
      </c>
      <c r="E8718" s="54">
        <v>2154.1640578897845</v>
      </c>
      <c r="F8718" s="54">
        <v>2154.1640578897845</v>
      </c>
      <c r="G8718" s="55">
        <f t="shared" si="408"/>
        <v>4308.3281157795691</v>
      </c>
      <c r="H8718" s="55">
        <f t="shared" si="409"/>
        <v>245.48158441138986</v>
      </c>
      <c r="I8718" s="1"/>
      <c r="J8718" s="1"/>
    </row>
    <row r="8719" spans="3:10" x14ac:dyDescent="0.25">
      <c r="C8719" s="21">
        <f t="shared" ref="C8719:C8771" si="410">C8718+1/24</f>
        <v>46385.791666645549</v>
      </c>
      <c r="D8719" s="54">
        <v>296.94245361714923</v>
      </c>
      <c r="E8719" s="54">
        <v>2007.828181024491</v>
      </c>
      <c r="F8719" s="54">
        <v>2007.828181024491</v>
      </c>
      <c r="G8719" s="55">
        <f t="shared" si="408"/>
        <v>4015.6563620489819</v>
      </c>
      <c r="H8719" s="55">
        <f t="shared" si="409"/>
        <v>296.94245361714923</v>
      </c>
      <c r="I8719" s="1"/>
      <c r="J8719" s="1"/>
    </row>
    <row r="8720" spans="3:10" x14ac:dyDescent="0.25">
      <c r="C8720" s="21">
        <f t="shared" si="410"/>
        <v>46385.833333312214</v>
      </c>
      <c r="D8720" s="54">
        <v>413.36430548818669</v>
      </c>
      <c r="E8720" s="54">
        <v>1776.9163802287119</v>
      </c>
      <c r="F8720" s="54">
        <v>1776.9163802287119</v>
      </c>
      <c r="G8720" s="55">
        <f t="shared" si="408"/>
        <v>3553.8327604574238</v>
      </c>
      <c r="H8720" s="55">
        <f t="shared" si="409"/>
        <v>413.36430548818669</v>
      </c>
      <c r="I8720" s="1"/>
      <c r="J8720" s="1"/>
    </row>
    <row r="8721" spans="3:10" x14ac:dyDescent="0.25">
      <c r="C8721" s="21">
        <f t="shared" si="410"/>
        <v>46385.874999978878</v>
      </c>
      <c r="D8721" s="54">
        <v>466.80389214873583</v>
      </c>
      <c r="E8721" s="54">
        <v>1635.9725041253487</v>
      </c>
      <c r="F8721" s="54">
        <v>1635.9725041253487</v>
      </c>
      <c r="G8721" s="55">
        <f t="shared" si="408"/>
        <v>3271.9450082506974</v>
      </c>
      <c r="H8721" s="55">
        <f t="shared" si="409"/>
        <v>466.80389214873583</v>
      </c>
      <c r="I8721" s="1"/>
      <c r="J8721" s="1"/>
    </row>
    <row r="8722" spans="3:10" x14ac:dyDescent="0.25">
      <c r="C8722" s="21">
        <f t="shared" si="410"/>
        <v>46385.916666645542</v>
      </c>
      <c r="D8722" s="54">
        <v>0</v>
      </c>
      <c r="E8722" s="54">
        <v>0</v>
      </c>
      <c r="F8722" s="54">
        <v>0</v>
      </c>
      <c r="G8722" s="55">
        <f t="shared" si="408"/>
        <v>0</v>
      </c>
      <c r="H8722" s="55">
        <f t="shared" si="409"/>
        <v>0</v>
      </c>
      <c r="I8722" s="1"/>
      <c r="J8722" s="1"/>
    </row>
    <row r="8723" spans="3:10" x14ac:dyDescent="0.25">
      <c r="C8723" s="21">
        <f t="shared" si="410"/>
        <v>46385.958333312206</v>
      </c>
      <c r="D8723" s="54">
        <v>0</v>
      </c>
      <c r="E8723" s="54">
        <v>0</v>
      </c>
      <c r="F8723" s="54">
        <v>0</v>
      </c>
      <c r="G8723" s="55">
        <f t="shared" si="408"/>
        <v>0</v>
      </c>
      <c r="H8723" s="55">
        <f t="shared" si="409"/>
        <v>0</v>
      </c>
      <c r="I8723" s="1"/>
      <c r="J8723" s="1"/>
    </row>
    <row r="8724" spans="3:10" x14ac:dyDescent="0.25">
      <c r="C8724" s="21">
        <f t="shared" si="410"/>
        <v>46385.999999978871</v>
      </c>
      <c r="D8724" s="54">
        <v>85.967388356501189</v>
      </c>
      <c r="E8724" s="54">
        <v>1.4372759987564574</v>
      </c>
      <c r="F8724" s="54">
        <v>1.4372759987564574</v>
      </c>
      <c r="G8724" s="55">
        <f t="shared" si="408"/>
        <v>2.8745519975129148</v>
      </c>
      <c r="H8724" s="55">
        <f t="shared" si="409"/>
        <v>2.8745519975129148</v>
      </c>
      <c r="I8724" s="1"/>
      <c r="J8724" s="1"/>
    </row>
    <row r="8725" spans="3:10" x14ac:dyDescent="0.25">
      <c r="C8725" s="21">
        <f t="shared" si="410"/>
        <v>46386.041666645535</v>
      </c>
      <c r="D8725" s="54">
        <v>124.80995606772903</v>
      </c>
      <c r="E8725" s="54">
        <v>0</v>
      </c>
      <c r="F8725" s="54">
        <v>0</v>
      </c>
      <c r="G8725" s="55">
        <f t="shared" si="408"/>
        <v>0</v>
      </c>
      <c r="H8725" s="55">
        <f t="shared" si="409"/>
        <v>0</v>
      </c>
      <c r="I8725" s="1"/>
      <c r="J8725" s="1"/>
    </row>
    <row r="8726" spans="3:10" x14ac:dyDescent="0.25">
      <c r="C8726" s="21">
        <f t="shared" si="410"/>
        <v>46386.083333312199</v>
      </c>
      <c r="D8726" s="54">
        <v>121.39554569679099</v>
      </c>
      <c r="E8726" s="54">
        <v>0</v>
      </c>
      <c r="F8726" s="54">
        <v>0</v>
      </c>
      <c r="G8726" s="55">
        <f t="shared" si="408"/>
        <v>0</v>
      </c>
      <c r="H8726" s="55">
        <f t="shared" si="409"/>
        <v>0</v>
      </c>
      <c r="I8726" s="1"/>
      <c r="J8726" s="1"/>
    </row>
    <row r="8727" spans="3:10" x14ac:dyDescent="0.25">
      <c r="C8727" s="21">
        <f t="shared" si="410"/>
        <v>46386.124999978863</v>
      </c>
      <c r="D8727" s="54">
        <v>221.47169935658297</v>
      </c>
      <c r="E8727" s="54">
        <v>1134.9329905385341</v>
      </c>
      <c r="F8727" s="54">
        <v>1134.9329905385341</v>
      </c>
      <c r="G8727" s="55">
        <f t="shared" si="408"/>
        <v>2269.8659810770682</v>
      </c>
      <c r="H8727" s="55">
        <f t="shared" si="409"/>
        <v>221.47169935658297</v>
      </c>
      <c r="I8727" s="1"/>
      <c r="J8727" s="1"/>
    </row>
    <row r="8728" spans="3:10" x14ac:dyDescent="0.25">
      <c r="C8728" s="21">
        <f t="shared" si="410"/>
        <v>46386.166666645528</v>
      </c>
      <c r="D8728" s="54">
        <v>270.6573506416799</v>
      </c>
      <c r="E8728" s="54">
        <v>1928.0941764413415</v>
      </c>
      <c r="F8728" s="54">
        <v>1928.0941764413415</v>
      </c>
      <c r="G8728" s="55">
        <f t="shared" si="408"/>
        <v>3856.1883528826829</v>
      </c>
      <c r="H8728" s="55">
        <f t="shared" si="409"/>
        <v>270.6573506416799</v>
      </c>
      <c r="I8728" s="1"/>
      <c r="J8728" s="1"/>
    </row>
    <row r="8729" spans="3:10" x14ac:dyDescent="0.25">
      <c r="C8729" s="21">
        <f t="shared" si="410"/>
        <v>46386.208333312192</v>
      </c>
      <c r="D8729" s="54">
        <v>338.21643748428244</v>
      </c>
      <c r="E8729" s="54">
        <v>2410.1177205516792</v>
      </c>
      <c r="F8729" s="54">
        <v>2410.1177205516792</v>
      </c>
      <c r="G8729" s="55">
        <f t="shared" si="408"/>
        <v>4820.2354411033584</v>
      </c>
      <c r="H8729" s="55">
        <f t="shared" si="409"/>
        <v>338.21643748428244</v>
      </c>
      <c r="I8729" s="1"/>
      <c r="J8729" s="1"/>
    </row>
    <row r="8730" spans="3:10" x14ac:dyDescent="0.25">
      <c r="C8730" s="21">
        <f t="shared" si="410"/>
        <v>46386.249999978856</v>
      </c>
      <c r="D8730" s="54">
        <v>2113.339553080024</v>
      </c>
      <c r="E8730" s="54">
        <v>2897.0913253914582</v>
      </c>
      <c r="F8730" s="54">
        <v>2897.0913253914582</v>
      </c>
      <c r="G8730" s="55">
        <f t="shared" si="408"/>
        <v>5794.1826507829164</v>
      </c>
      <c r="H8730" s="55">
        <f t="shared" si="409"/>
        <v>2113.339553080024</v>
      </c>
      <c r="I8730" s="1"/>
      <c r="J8730" s="1"/>
    </row>
    <row r="8731" spans="3:10" x14ac:dyDescent="0.25">
      <c r="C8731" s="21">
        <f t="shared" si="410"/>
        <v>46386.29166664552</v>
      </c>
      <c r="D8731" s="54">
        <v>1591.458013128288</v>
      </c>
      <c r="E8731" s="54">
        <v>789.79222352482839</v>
      </c>
      <c r="F8731" s="54">
        <v>789.79222352482839</v>
      </c>
      <c r="G8731" s="55">
        <f t="shared" si="408"/>
        <v>1579.5844470496568</v>
      </c>
      <c r="H8731" s="55">
        <f t="shared" si="409"/>
        <v>1579.5844470496568</v>
      </c>
      <c r="I8731" s="1"/>
      <c r="J8731" s="1"/>
    </row>
    <row r="8732" spans="3:10" x14ac:dyDescent="0.25">
      <c r="C8732" s="21">
        <f t="shared" si="410"/>
        <v>46386.333333312185</v>
      </c>
      <c r="D8732" s="54">
        <v>1179.0956994894696</v>
      </c>
      <c r="E8732" s="54">
        <v>618.38353554695311</v>
      </c>
      <c r="F8732" s="54">
        <v>618.38353554695311</v>
      </c>
      <c r="G8732" s="55">
        <f t="shared" si="408"/>
        <v>1236.7670710939062</v>
      </c>
      <c r="H8732" s="55">
        <f t="shared" si="409"/>
        <v>1179.0956994894696</v>
      </c>
      <c r="I8732" s="1"/>
      <c r="J8732" s="1"/>
    </row>
    <row r="8733" spans="3:10" x14ac:dyDescent="0.25">
      <c r="C8733" s="21">
        <f t="shared" si="410"/>
        <v>46386.374999978849</v>
      </c>
      <c r="D8733" s="54">
        <v>905.06251203052636</v>
      </c>
      <c r="E8733" s="54">
        <v>580.22695221311972</v>
      </c>
      <c r="F8733" s="54">
        <v>580.22695221311972</v>
      </c>
      <c r="G8733" s="55">
        <f t="shared" si="408"/>
        <v>1160.4539044262394</v>
      </c>
      <c r="H8733" s="55">
        <f t="shared" si="409"/>
        <v>905.06251203052636</v>
      </c>
      <c r="I8733" s="1"/>
      <c r="J8733" s="1"/>
    </row>
    <row r="8734" spans="3:10" x14ac:dyDescent="0.25">
      <c r="C8734" s="21">
        <f t="shared" si="410"/>
        <v>46386.416666645513</v>
      </c>
      <c r="D8734" s="54">
        <v>1091.3186454796414</v>
      </c>
      <c r="E8734" s="54">
        <v>591.97535430263429</v>
      </c>
      <c r="F8734" s="54">
        <v>591.97535430263429</v>
      </c>
      <c r="G8734" s="55">
        <f t="shared" si="408"/>
        <v>1183.9507086052686</v>
      </c>
      <c r="H8734" s="55">
        <f t="shared" si="409"/>
        <v>1091.3186454796414</v>
      </c>
      <c r="I8734" s="1"/>
      <c r="J8734" s="1"/>
    </row>
    <row r="8735" spans="3:10" x14ac:dyDescent="0.25">
      <c r="C8735" s="21">
        <f t="shared" si="410"/>
        <v>46386.458333312177</v>
      </c>
      <c r="D8735" s="54">
        <v>1155.6631546901015</v>
      </c>
      <c r="E8735" s="54">
        <v>636.01026428078148</v>
      </c>
      <c r="F8735" s="54">
        <v>636.01026428078148</v>
      </c>
      <c r="G8735" s="55">
        <f t="shared" si="408"/>
        <v>1272.020528561563</v>
      </c>
      <c r="H8735" s="55">
        <f t="shared" si="409"/>
        <v>1155.6631546901015</v>
      </c>
      <c r="I8735" s="1"/>
      <c r="J8735" s="1"/>
    </row>
    <row r="8736" spans="3:10" x14ac:dyDescent="0.25">
      <c r="C8736" s="21">
        <f t="shared" si="410"/>
        <v>46386.499999978842</v>
      </c>
      <c r="D8736" s="54">
        <v>1084.2007122443688</v>
      </c>
      <c r="E8736" s="54">
        <v>736.59644345267554</v>
      </c>
      <c r="F8736" s="54">
        <v>736.59644345267554</v>
      </c>
      <c r="G8736" s="55">
        <f t="shared" si="408"/>
        <v>1473.1928869053511</v>
      </c>
      <c r="H8736" s="55">
        <f t="shared" si="409"/>
        <v>1084.2007122443688</v>
      </c>
      <c r="I8736" s="1"/>
      <c r="J8736" s="1"/>
    </row>
    <row r="8737" spans="3:10" x14ac:dyDescent="0.25">
      <c r="C8737" s="21">
        <f t="shared" si="410"/>
        <v>46386.541666645506</v>
      </c>
      <c r="D8737" s="54">
        <v>1070.1765465564458</v>
      </c>
      <c r="E8737" s="54">
        <v>817.11957343776339</v>
      </c>
      <c r="F8737" s="54">
        <v>817.11957343776339</v>
      </c>
      <c r="G8737" s="55">
        <f t="shared" si="408"/>
        <v>1634.2391468755268</v>
      </c>
      <c r="H8737" s="55">
        <f t="shared" si="409"/>
        <v>1070.1765465564458</v>
      </c>
      <c r="I8737" s="1"/>
      <c r="J8737" s="1"/>
    </row>
    <row r="8738" spans="3:10" x14ac:dyDescent="0.25">
      <c r="C8738" s="21">
        <f t="shared" si="410"/>
        <v>46386.58333331217</v>
      </c>
      <c r="D8738" s="54">
        <v>1404.0258238090869</v>
      </c>
      <c r="E8738" s="54">
        <v>798.84834634961862</v>
      </c>
      <c r="F8738" s="54">
        <v>798.84834634961862</v>
      </c>
      <c r="G8738" s="55">
        <f t="shared" si="408"/>
        <v>1597.6966926992372</v>
      </c>
      <c r="H8738" s="55">
        <f t="shared" si="409"/>
        <v>1404.0258238090869</v>
      </c>
      <c r="I8738" s="1"/>
      <c r="J8738" s="1"/>
    </row>
    <row r="8739" spans="3:10" x14ac:dyDescent="0.25">
      <c r="C8739" s="21">
        <f t="shared" si="410"/>
        <v>46386.624999978834</v>
      </c>
      <c r="D8739" s="54">
        <v>1547.8309773761</v>
      </c>
      <c r="E8739" s="54">
        <v>778.76458239421856</v>
      </c>
      <c r="F8739" s="54">
        <v>778.76458239421856</v>
      </c>
      <c r="G8739" s="55">
        <f t="shared" si="408"/>
        <v>1557.5291647884371</v>
      </c>
      <c r="H8739" s="55">
        <f t="shared" si="409"/>
        <v>1547.8309773761</v>
      </c>
      <c r="I8739" s="1"/>
      <c r="J8739" s="1"/>
    </row>
    <row r="8740" spans="3:10" x14ac:dyDescent="0.25">
      <c r="C8740" s="21">
        <f t="shared" si="410"/>
        <v>46386.666666645498</v>
      </c>
      <c r="D8740" s="54">
        <v>1675.0858138282949</v>
      </c>
      <c r="E8740" s="54">
        <v>768.59583976833278</v>
      </c>
      <c r="F8740" s="54">
        <v>768.59583976833278</v>
      </c>
      <c r="G8740" s="55">
        <f t="shared" si="408"/>
        <v>1537.1916795366656</v>
      </c>
      <c r="H8740" s="55">
        <f t="shared" si="409"/>
        <v>1537.1916795366656</v>
      </c>
      <c r="I8740" s="1"/>
      <c r="J8740" s="1"/>
    </row>
    <row r="8741" spans="3:10" x14ac:dyDescent="0.25">
      <c r="C8741" s="21">
        <f t="shared" si="410"/>
        <v>46386.708333312163</v>
      </c>
      <c r="D8741" s="54">
        <v>1819.2804182206708</v>
      </c>
      <c r="E8741" s="54">
        <v>756.68928572887137</v>
      </c>
      <c r="F8741" s="54">
        <v>756.68928572887137</v>
      </c>
      <c r="G8741" s="55">
        <f t="shared" si="408"/>
        <v>1513.3785714577427</v>
      </c>
      <c r="H8741" s="55">
        <f t="shared" si="409"/>
        <v>1513.3785714577427</v>
      </c>
      <c r="I8741" s="1"/>
      <c r="J8741" s="1"/>
    </row>
    <row r="8742" spans="3:10" x14ac:dyDescent="0.25">
      <c r="C8742" s="21">
        <f t="shared" si="410"/>
        <v>46386.749999978827</v>
      </c>
      <c r="D8742" s="54">
        <v>195.3447083925922</v>
      </c>
      <c r="E8742" s="54">
        <v>1138.5538334061498</v>
      </c>
      <c r="F8742" s="54">
        <v>1142.3685248126944</v>
      </c>
      <c r="G8742" s="55">
        <f t="shared" si="408"/>
        <v>2280.9223582188442</v>
      </c>
      <c r="H8742" s="55">
        <f t="shared" si="409"/>
        <v>195.3447083925922</v>
      </c>
      <c r="I8742" s="1"/>
      <c r="J8742" s="1"/>
    </row>
    <row r="8743" spans="3:10" x14ac:dyDescent="0.25">
      <c r="C8743" s="21">
        <f t="shared" si="410"/>
        <v>46386.791666645491</v>
      </c>
      <c r="D8743" s="54">
        <v>427.58075920062066</v>
      </c>
      <c r="E8743" s="54">
        <v>2478.7628993050939</v>
      </c>
      <c r="F8743" s="54">
        <v>2478.7628993050939</v>
      </c>
      <c r="G8743" s="55">
        <f t="shared" si="408"/>
        <v>4957.5257986101878</v>
      </c>
      <c r="H8743" s="55">
        <f t="shared" si="409"/>
        <v>427.58075920062066</v>
      </c>
      <c r="I8743" s="1"/>
      <c r="J8743" s="1"/>
    </row>
    <row r="8744" spans="3:10" x14ac:dyDescent="0.25">
      <c r="C8744" s="21">
        <f t="shared" si="410"/>
        <v>46386.833333312155</v>
      </c>
      <c r="D8744" s="54">
        <v>263.35005533138428</v>
      </c>
      <c r="E8744" s="54">
        <v>1928.0941764413415</v>
      </c>
      <c r="F8744" s="54">
        <v>1928.0941764413415</v>
      </c>
      <c r="G8744" s="55">
        <f t="shared" si="408"/>
        <v>3856.1883528826829</v>
      </c>
      <c r="H8744" s="55">
        <f t="shared" si="409"/>
        <v>263.35005533138428</v>
      </c>
      <c r="I8744" s="1"/>
      <c r="J8744" s="1"/>
    </row>
    <row r="8745" spans="3:10" x14ac:dyDescent="0.25">
      <c r="C8745" s="21">
        <f t="shared" si="410"/>
        <v>46386.87499997882</v>
      </c>
      <c r="D8745" s="54">
        <v>422.68953326700807</v>
      </c>
      <c r="E8745" s="54">
        <v>2410.1177205516792</v>
      </c>
      <c r="F8745" s="54">
        <v>2410.1177205516792</v>
      </c>
      <c r="G8745" s="55">
        <f t="shared" si="408"/>
        <v>4820.2354411033584</v>
      </c>
      <c r="H8745" s="55">
        <f t="shared" si="409"/>
        <v>422.68953326700807</v>
      </c>
      <c r="I8745" s="1"/>
      <c r="J8745" s="1"/>
    </row>
    <row r="8746" spans="3:10" x14ac:dyDescent="0.25">
      <c r="C8746" s="21">
        <f t="shared" si="410"/>
        <v>46386.916666645484</v>
      </c>
      <c r="D8746" s="54">
        <v>405.36079274212608</v>
      </c>
      <c r="E8746" s="54">
        <v>1928.0941764413415</v>
      </c>
      <c r="F8746" s="54">
        <v>1928.0941764413415</v>
      </c>
      <c r="G8746" s="55">
        <f t="shared" si="408"/>
        <v>3856.1883528826829</v>
      </c>
      <c r="H8746" s="55">
        <f t="shared" si="409"/>
        <v>405.36079274212608</v>
      </c>
      <c r="I8746" s="1"/>
      <c r="J8746" s="1"/>
    </row>
    <row r="8747" spans="3:10" x14ac:dyDescent="0.25">
      <c r="C8747" s="21">
        <f t="shared" si="410"/>
        <v>46386.958333312148</v>
      </c>
      <c r="D8747" s="54">
        <v>591.47724054901062</v>
      </c>
      <c r="E8747" s="54">
        <v>2410.1177205516792</v>
      </c>
      <c r="F8747" s="54">
        <v>2410.1177205516792</v>
      </c>
      <c r="G8747" s="55">
        <f t="shared" si="408"/>
        <v>4820.2354411033584</v>
      </c>
      <c r="H8747" s="55">
        <f t="shared" si="409"/>
        <v>591.47724054901062</v>
      </c>
      <c r="I8747" s="1"/>
      <c r="J8747" s="1"/>
    </row>
    <row r="8748" spans="3:10" x14ac:dyDescent="0.25">
      <c r="C8748" s="21">
        <f t="shared" si="410"/>
        <v>46386.999999978812</v>
      </c>
      <c r="D8748" s="54">
        <v>522.41806056556027</v>
      </c>
      <c r="E8748" s="54">
        <v>2056.3493744197317</v>
      </c>
      <c r="F8748" s="54">
        <v>2056.3493744197317</v>
      </c>
      <c r="G8748" s="55">
        <f t="shared" si="408"/>
        <v>4112.6987488394634</v>
      </c>
      <c r="H8748" s="55">
        <f t="shared" si="409"/>
        <v>522.41806056556027</v>
      </c>
      <c r="I8748" s="1"/>
      <c r="J8748" s="1"/>
    </row>
    <row r="8749" spans="3:10" x14ac:dyDescent="0.25">
      <c r="C8749" s="21">
        <f t="shared" si="410"/>
        <v>46387.041666645477</v>
      </c>
      <c r="D8749" s="54">
        <v>706.42395069021006</v>
      </c>
      <c r="E8749" s="54">
        <v>2471.9912809643092</v>
      </c>
      <c r="F8749" s="54">
        <v>2471.9912809643092</v>
      </c>
      <c r="G8749" s="55">
        <f t="shared" si="408"/>
        <v>4943.9825619286185</v>
      </c>
      <c r="H8749" s="55">
        <f t="shared" si="409"/>
        <v>706.42395069021006</v>
      </c>
      <c r="I8749" s="1"/>
      <c r="J8749" s="1"/>
    </row>
    <row r="8750" spans="3:10" x14ac:dyDescent="0.25">
      <c r="C8750" s="21">
        <f t="shared" si="410"/>
        <v>46387.083333312141</v>
      </c>
      <c r="D8750" s="54">
        <v>612.89875993974306</v>
      </c>
      <c r="E8750" s="54">
        <v>2049.6586520850606</v>
      </c>
      <c r="F8750" s="54">
        <v>2049.6586520850606</v>
      </c>
      <c r="G8750" s="55">
        <f t="shared" si="408"/>
        <v>4099.3173041701211</v>
      </c>
      <c r="H8750" s="55">
        <f t="shared" si="409"/>
        <v>612.89875993974306</v>
      </c>
      <c r="I8750" s="1"/>
      <c r="J8750" s="1"/>
    </row>
    <row r="8751" spans="3:10" x14ac:dyDescent="0.25">
      <c r="C8751" s="21">
        <f t="shared" si="410"/>
        <v>46387.124999978805</v>
      </c>
      <c r="D8751" s="54">
        <v>824.13829817968235</v>
      </c>
      <c r="E8751" s="54">
        <v>2470.0149344323513</v>
      </c>
      <c r="F8751" s="54">
        <v>2470.0149344323513</v>
      </c>
      <c r="G8751" s="55">
        <f t="shared" si="408"/>
        <v>4940.0298688647026</v>
      </c>
      <c r="H8751" s="55">
        <f t="shared" si="409"/>
        <v>824.13829817968235</v>
      </c>
      <c r="I8751" s="1"/>
      <c r="J8751" s="1"/>
    </row>
    <row r="8752" spans="3:10" x14ac:dyDescent="0.25">
      <c r="C8752" s="21">
        <f t="shared" si="410"/>
        <v>46387.166666645469</v>
      </c>
      <c r="D8752" s="54">
        <v>621.98991532908951</v>
      </c>
      <c r="E8752" s="54">
        <v>2046.4345678224174</v>
      </c>
      <c r="F8752" s="54">
        <v>2046.4345678224174</v>
      </c>
      <c r="G8752" s="55">
        <f t="shared" si="408"/>
        <v>4092.8691356448348</v>
      </c>
      <c r="H8752" s="55">
        <f t="shared" si="409"/>
        <v>621.98991532908951</v>
      </c>
      <c r="I8752" s="1"/>
      <c r="J8752" s="1"/>
    </row>
    <row r="8753" spans="3:10" x14ac:dyDescent="0.25">
      <c r="C8753" s="21">
        <f t="shared" si="410"/>
        <v>46387.208333312134</v>
      </c>
      <c r="D8753" s="54">
        <v>805.36246717438087</v>
      </c>
      <c r="E8753" s="54">
        <v>2468.5009978826961</v>
      </c>
      <c r="F8753" s="54">
        <v>2468.5009978826961</v>
      </c>
      <c r="G8753" s="55">
        <f t="shared" si="408"/>
        <v>4937.0019957653922</v>
      </c>
      <c r="H8753" s="55">
        <f t="shared" si="409"/>
        <v>805.36246717438087</v>
      </c>
      <c r="I8753" s="1"/>
      <c r="J8753" s="1"/>
    </row>
    <row r="8754" spans="3:10" x14ac:dyDescent="0.25">
      <c r="C8754" s="21">
        <f t="shared" si="410"/>
        <v>46387.249999978798</v>
      </c>
      <c r="D8754" s="54">
        <v>645.27390883661087</v>
      </c>
      <c r="E8754" s="54">
        <v>2043.3965498333403</v>
      </c>
      <c r="F8754" s="54">
        <v>2043.3965498333403</v>
      </c>
      <c r="G8754" s="55">
        <f t="shared" si="408"/>
        <v>4086.7930996666805</v>
      </c>
      <c r="H8754" s="55">
        <f t="shared" si="409"/>
        <v>645.27390883661087</v>
      </c>
      <c r="I8754" s="1"/>
      <c r="J8754" s="1"/>
    </row>
    <row r="8755" spans="3:10" x14ac:dyDescent="0.25">
      <c r="C8755" s="21">
        <f t="shared" si="410"/>
        <v>46387.291666645462</v>
      </c>
      <c r="D8755" s="54">
        <v>786.42650055145668</v>
      </c>
      <c r="E8755" s="54">
        <v>2467.1976412470422</v>
      </c>
      <c r="F8755" s="54">
        <v>2467.1976412470422</v>
      </c>
      <c r="G8755" s="55">
        <f t="shared" si="408"/>
        <v>4934.3952824940843</v>
      </c>
      <c r="H8755" s="55">
        <f t="shared" si="409"/>
        <v>786.42650055145668</v>
      </c>
      <c r="I8755" s="1"/>
      <c r="J8755" s="1"/>
    </row>
    <row r="8756" spans="3:10" x14ac:dyDescent="0.25">
      <c r="C8756" s="21">
        <f t="shared" si="410"/>
        <v>46387.333333312126</v>
      </c>
      <c r="D8756" s="54">
        <v>447.98705567813187</v>
      </c>
      <c r="E8756" s="54">
        <v>1984.952443004385</v>
      </c>
      <c r="F8756" s="54">
        <v>1984.952443004385</v>
      </c>
      <c r="G8756" s="55">
        <f t="shared" si="408"/>
        <v>3969.9048860087701</v>
      </c>
      <c r="H8756" s="55">
        <f t="shared" si="409"/>
        <v>447.98705567813187</v>
      </c>
      <c r="I8756" s="1"/>
      <c r="J8756" s="1"/>
    </row>
    <row r="8757" spans="3:10" x14ac:dyDescent="0.25">
      <c r="C8757" s="21">
        <f t="shared" si="410"/>
        <v>46387.374999978791</v>
      </c>
      <c r="D8757" s="54">
        <v>348.49397146609027</v>
      </c>
      <c r="E8757" s="54">
        <v>2410.1177205516792</v>
      </c>
      <c r="F8757" s="54">
        <v>2410.1177205516792</v>
      </c>
      <c r="G8757" s="55">
        <f t="shared" si="408"/>
        <v>4820.2354411033584</v>
      </c>
      <c r="H8757" s="55">
        <f t="shared" si="409"/>
        <v>348.49397146609027</v>
      </c>
      <c r="I8757" s="1"/>
      <c r="J8757" s="1"/>
    </row>
    <row r="8758" spans="3:10" x14ac:dyDescent="0.25">
      <c r="C8758" s="21">
        <f t="shared" si="410"/>
        <v>46387.416666645455</v>
      </c>
      <c r="D8758" s="54">
        <v>204.30931497565737</v>
      </c>
      <c r="E8758" s="54">
        <v>1928.0941764413415</v>
      </c>
      <c r="F8758" s="54">
        <v>1928.0941764413415</v>
      </c>
      <c r="G8758" s="55">
        <f t="shared" si="408"/>
        <v>3856.1883528826829</v>
      </c>
      <c r="H8758" s="55">
        <f t="shared" si="409"/>
        <v>204.30931497565737</v>
      </c>
      <c r="I8758" s="1"/>
      <c r="J8758" s="1"/>
    </row>
    <row r="8759" spans="3:10" x14ac:dyDescent="0.25">
      <c r="C8759" s="21">
        <f t="shared" si="410"/>
        <v>46387.458333312119</v>
      </c>
      <c r="D8759" s="54">
        <v>202.27276188424094</v>
      </c>
      <c r="E8759" s="54">
        <v>2169.1059484965103</v>
      </c>
      <c r="F8759" s="54">
        <v>2169.1059484965103</v>
      </c>
      <c r="G8759" s="55">
        <f t="shared" si="408"/>
        <v>4338.2118969930207</v>
      </c>
      <c r="H8759" s="55">
        <f t="shared" si="409"/>
        <v>202.27276188424094</v>
      </c>
      <c r="I8759" s="1"/>
      <c r="J8759" s="1"/>
    </row>
    <row r="8760" spans="3:10" x14ac:dyDescent="0.25">
      <c r="C8760" s="21">
        <f t="shared" si="410"/>
        <v>46387.499999978783</v>
      </c>
      <c r="D8760" s="54">
        <v>136.81165295663283</v>
      </c>
      <c r="E8760" s="54">
        <v>1253.2612146868705</v>
      </c>
      <c r="F8760" s="54">
        <v>1253.2612146868705</v>
      </c>
      <c r="G8760" s="55">
        <f t="shared" si="408"/>
        <v>2506.522429373741</v>
      </c>
      <c r="H8760" s="55">
        <f t="shared" si="409"/>
        <v>136.81165295663283</v>
      </c>
      <c r="I8760" s="1"/>
      <c r="J8760" s="1"/>
    </row>
    <row r="8761" spans="3:10" x14ac:dyDescent="0.25">
      <c r="C8761" s="21">
        <f t="shared" si="410"/>
        <v>46387.541666645448</v>
      </c>
      <c r="D8761" s="54">
        <v>321.72805640130764</v>
      </c>
      <c r="E8761" s="54">
        <v>1830.6874491606438</v>
      </c>
      <c r="F8761" s="54">
        <v>1830.6874491606438</v>
      </c>
      <c r="G8761" s="55">
        <f t="shared" si="408"/>
        <v>3661.3748983212877</v>
      </c>
      <c r="H8761" s="55">
        <f t="shared" si="409"/>
        <v>321.72805640130764</v>
      </c>
      <c r="I8761" s="1"/>
      <c r="J8761" s="1"/>
    </row>
    <row r="8762" spans="3:10" x14ac:dyDescent="0.25">
      <c r="C8762" s="21">
        <f t="shared" si="410"/>
        <v>46387.583333312112</v>
      </c>
      <c r="D8762" s="54">
        <v>512.90913932931301</v>
      </c>
      <c r="E8762" s="54">
        <v>2410.1177205516792</v>
      </c>
      <c r="F8762" s="54">
        <v>2410.1177205516792</v>
      </c>
      <c r="G8762" s="55">
        <f t="shared" si="408"/>
        <v>4820.2354411033584</v>
      </c>
      <c r="H8762" s="55">
        <f t="shared" si="409"/>
        <v>512.90913932931301</v>
      </c>
      <c r="I8762" s="1"/>
      <c r="J8762" s="1"/>
    </row>
    <row r="8763" spans="3:10" x14ac:dyDescent="0.25">
      <c r="C8763" s="21">
        <f t="shared" si="410"/>
        <v>46387.624999978776</v>
      </c>
      <c r="D8763" s="54">
        <v>354.83531546463166</v>
      </c>
      <c r="E8763" s="54">
        <v>1928.0941764413415</v>
      </c>
      <c r="F8763" s="54">
        <v>1928.0941764413415</v>
      </c>
      <c r="G8763" s="55">
        <f t="shared" si="408"/>
        <v>3856.1883528826829</v>
      </c>
      <c r="H8763" s="55">
        <f t="shared" si="409"/>
        <v>354.83531546463166</v>
      </c>
      <c r="I8763" s="1"/>
      <c r="J8763" s="1"/>
    </row>
    <row r="8764" spans="3:10" x14ac:dyDescent="0.25">
      <c r="C8764" s="21">
        <f t="shared" si="410"/>
        <v>46387.66666664544</v>
      </c>
      <c r="D8764" s="54">
        <v>657.10436110125363</v>
      </c>
      <c r="E8764" s="54">
        <v>2466.4935707506925</v>
      </c>
      <c r="F8764" s="54">
        <v>2466.4935707506925</v>
      </c>
      <c r="G8764" s="55">
        <f t="shared" si="408"/>
        <v>4932.9871415013849</v>
      </c>
      <c r="H8764" s="55">
        <f t="shared" si="409"/>
        <v>657.10436110125363</v>
      </c>
      <c r="I8764" s="1"/>
      <c r="J8764" s="1"/>
    </row>
    <row r="8765" spans="3:10" x14ac:dyDescent="0.25">
      <c r="C8765" s="21">
        <f t="shared" si="410"/>
        <v>46387.708333312105</v>
      </c>
      <c r="D8765" s="54">
        <v>652.48355562817176</v>
      </c>
      <c r="E8765" s="54">
        <v>2035.6279129947018</v>
      </c>
      <c r="F8765" s="54">
        <v>2035.6279129947018</v>
      </c>
      <c r="G8765" s="55">
        <f t="shared" si="408"/>
        <v>4071.2558259894035</v>
      </c>
      <c r="H8765" s="55">
        <f t="shared" si="409"/>
        <v>652.48355562817176</v>
      </c>
      <c r="I8765" s="1"/>
      <c r="J8765" s="1"/>
    </row>
    <row r="8766" spans="3:10" x14ac:dyDescent="0.25">
      <c r="C8766" s="21">
        <f t="shared" si="410"/>
        <v>46387.749999978769</v>
      </c>
      <c r="D8766" s="54">
        <v>802.11176894848745</v>
      </c>
      <c r="E8766" s="54">
        <v>2452.6912518257413</v>
      </c>
      <c r="F8766" s="54">
        <v>2452.6912518257413</v>
      </c>
      <c r="G8766" s="55">
        <f t="shared" si="408"/>
        <v>4905.3825036514827</v>
      </c>
      <c r="H8766" s="55">
        <f t="shared" si="409"/>
        <v>802.11176894848745</v>
      </c>
      <c r="I8766" s="1"/>
      <c r="J8766" s="1"/>
    </row>
    <row r="8767" spans="3:10" x14ac:dyDescent="0.25">
      <c r="C8767" s="21">
        <f t="shared" si="410"/>
        <v>46387.791666645433</v>
      </c>
      <c r="D8767" s="54">
        <v>686.22050137865301</v>
      </c>
      <c r="E8767" s="54">
        <v>2023.5716334329481</v>
      </c>
      <c r="F8767" s="54">
        <v>2023.5716334329481</v>
      </c>
      <c r="G8767" s="55">
        <f t="shared" si="408"/>
        <v>4047.1432668658963</v>
      </c>
      <c r="H8767" s="55">
        <f t="shared" si="409"/>
        <v>686.22050137865301</v>
      </c>
      <c r="I8767" s="1"/>
      <c r="J8767" s="1"/>
    </row>
    <row r="8768" spans="3:10" x14ac:dyDescent="0.25">
      <c r="C8768" s="21">
        <f t="shared" si="410"/>
        <v>46387.833333312097</v>
      </c>
      <c r="D8768" s="54">
        <v>805.46798517631021</v>
      </c>
      <c r="E8768" s="54">
        <v>2428.5659428408285</v>
      </c>
      <c r="F8768" s="54">
        <v>2428.5659428408285</v>
      </c>
      <c r="G8768" s="55">
        <f t="shared" si="408"/>
        <v>4857.131885681657</v>
      </c>
      <c r="H8768" s="55">
        <f t="shared" si="409"/>
        <v>805.46798517631021</v>
      </c>
      <c r="I8768" s="1"/>
      <c r="J8768" s="1"/>
    </row>
    <row r="8769" spans="3:10" x14ac:dyDescent="0.25">
      <c r="C8769" s="21">
        <f t="shared" si="410"/>
        <v>46387.874999978761</v>
      </c>
      <c r="D8769" s="54">
        <v>665.8804401146798</v>
      </c>
      <c r="E8769" s="54">
        <v>2010.2670545840169</v>
      </c>
      <c r="F8769" s="54">
        <v>2010.2670545840169</v>
      </c>
      <c r="G8769" s="55">
        <f t="shared" si="408"/>
        <v>4020.5341091680339</v>
      </c>
      <c r="H8769" s="55">
        <f t="shared" si="409"/>
        <v>665.8804401146798</v>
      </c>
      <c r="I8769" s="1"/>
      <c r="J8769" s="1"/>
    </row>
    <row r="8770" spans="3:10" x14ac:dyDescent="0.25">
      <c r="C8770" s="21">
        <f t="shared" si="410"/>
        <v>46387.916666645426</v>
      </c>
      <c r="D8770" s="54">
        <v>773.0424284089255</v>
      </c>
      <c r="E8770" s="54">
        <v>2407.3323019621603</v>
      </c>
      <c r="F8770" s="54">
        <v>2407.3323019621603</v>
      </c>
      <c r="G8770" s="55">
        <f t="shared" si="408"/>
        <v>4814.6646039243205</v>
      </c>
      <c r="H8770" s="55">
        <f t="shared" si="409"/>
        <v>773.0424284089255</v>
      </c>
      <c r="I8770" s="1"/>
      <c r="J8770" s="1"/>
    </row>
    <row r="8771" spans="3:10" x14ac:dyDescent="0.25">
      <c r="C8771" s="21">
        <f t="shared" si="410"/>
        <v>46387.95833331209</v>
      </c>
      <c r="D8771" s="54">
        <v>561.15323192379185</v>
      </c>
      <c r="E8771" s="54">
        <v>2003.3762123447625</v>
      </c>
      <c r="F8771" s="54">
        <v>2003.3762123447625</v>
      </c>
      <c r="G8771" s="55">
        <f t="shared" si="408"/>
        <v>4006.752424689525</v>
      </c>
      <c r="H8771" s="55">
        <f t="shared" si="409"/>
        <v>561.15323192379185</v>
      </c>
      <c r="I8771" s="1"/>
    </row>
    <row r="8772" spans="3:10" x14ac:dyDescent="0.25">
      <c r="G8772" s="10"/>
    </row>
    <row r="8773" spans="3:10" x14ac:dyDescent="0.25">
      <c r="G8773" s="10"/>
    </row>
    <row r="8774" spans="3:10" x14ac:dyDescent="0.25">
      <c r="G8774" s="10"/>
    </row>
    <row r="8775" spans="3:10" x14ac:dyDescent="0.25">
      <c r="G8775" s="10"/>
    </row>
    <row r="8776" spans="3:10" x14ac:dyDescent="0.25">
      <c r="G8776" s="10"/>
    </row>
    <row r="8777" spans="3:10" x14ac:dyDescent="0.25">
      <c r="G8777" s="10"/>
    </row>
    <row r="8778" spans="3:10" x14ac:dyDescent="0.25">
      <c r="G8778" s="10"/>
    </row>
    <row r="8779" spans="3:10" x14ac:dyDescent="0.25">
      <c r="G8779" s="10"/>
    </row>
    <row r="8780" spans="3:10" x14ac:dyDescent="0.25">
      <c r="G8780" s="10"/>
    </row>
    <row r="8781" spans="3:10" x14ac:dyDescent="0.25">
      <c r="G8781" s="10"/>
    </row>
    <row r="8782" spans="3:10" x14ac:dyDescent="0.25">
      <c r="G8782" s="10"/>
    </row>
    <row r="8783" spans="3:10" x14ac:dyDescent="0.25">
      <c r="G8783" s="10"/>
    </row>
    <row r="8784" spans="3:10" x14ac:dyDescent="0.25">
      <c r="G8784" s="10"/>
    </row>
    <row r="8785" spans="7:7" x14ac:dyDescent="0.25">
      <c r="G8785" s="10"/>
    </row>
    <row r="8786" spans="7:7" x14ac:dyDescent="0.25">
      <c r="G8786" s="10"/>
    </row>
    <row r="8787" spans="7:7" x14ac:dyDescent="0.25">
      <c r="G8787" s="10"/>
    </row>
    <row r="8788" spans="7:7" x14ac:dyDescent="0.25">
      <c r="G8788" s="10"/>
    </row>
    <row r="8789" spans="7:7" x14ac:dyDescent="0.25">
      <c r="G8789" s="10"/>
    </row>
    <row r="8790" spans="7:7" x14ac:dyDescent="0.25">
      <c r="G8790" s="10"/>
    </row>
    <row r="8791" spans="7:7" x14ac:dyDescent="0.25">
      <c r="G8791" s="10"/>
    </row>
    <row r="8792" spans="7:7" x14ac:dyDescent="0.25">
      <c r="G8792" s="10"/>
    </row>
    <row r="8793" spans="7:7" x14ac:dyDescent="0.25">
      <c r="G8793" s="10"/>
    </row>
    <row r="8794" spans="7:7" x14ac:dyDescent="0.25">
      <c r="G8794" s="10"/>
    </row>
    <row r="8795" spans="7:7" x14ac:dyDescent="0.25">
      <c r="G8795" s="10"/>
    </row>
    <row r="8796" spans="7:7" x14ac:dyDescent="0.25">
      <c r="G8796" s="10"/>
    </row>
    <row r="8797" spans="7:7" x14ac:dyDescent="0.25">
      <c r="G8797" s="10"/>
    </row>
    <row r="8798" spans="7:7" x14ac:dyDescent="0.25">
      <c r="G8798" s="10"/>
    </row>
    <row r="8799" spans="7:7" x14ac:dyDescent="0.25">
      <c r="G8799" s="10"/>
    </row>
    <row r="8800" spans="7:7" x14ac:dyDescent="0.25">
      <c r="G8800" s="10"/>
    </row>
    <row r="8801" spans="7:7" x14ac:dyDescent="0.25">
      <c r="G8801" s="10"/>
    </row>
    <row r="8802" spans="7:7" x14ac:dyDescent="0.25">
      <c r="G8802" s="10"/>
    </row>
    <row r="8803" spans="7:7" x14ac:dyDescent="0.25">
      <c r="G8803" s="10"/>
    </row>
    <row r="8804" spans="7:7" x14ac:dyDescent="0.25">
      <c r="G8804" s="10"/>
    </row>
    <row r="8805" spans="7:7" x14ac:dyDescent="0.25">
      <c r="G8805" s="10"/>
    </row>
    <row r="8806" spans="7:7" x14ac:dyDescent="0.25">
      <c r="G8806" s="10"/>
    </row>
    <row r="8807" spans="7:7" x14ac:dyDescent="0.25">
      <c r="G8807" s="10"/>
    </row>
    <row r="8808" spans="7:7" x14ac:dyDescent="0.25">
      <c r="G8808" s="10"/>
    </row>
    <row r="8809" spans="7:7" x14ac:dyDescent="0.25">
      <c r="G8809" s="10"/>
    </row>
    <row r="8810" spans="7:7" x14ac:dyDescent="0.25">
      <c r="G8810" s="10"/>
    </row>
    <row r="8811" spans="7:7" x14ac:dyDescent="0.25">
      <c r="G8811" s="10"/>
    </row>
    <row r="8812" spans="7:7" x14ac:dyDescent="0.25">
      <c r="G8812" s="10"/>
    </row>
    <row r="8813" spans="7:7" x14ac:dyDescent="0.25">
      <c r="G8813" s="10"/>
    </row>
    <row r="8814" spans="7:7" x14ac:dyDescent="0.25">
      <c r="G8814" s="10"/>
    </row>
    <row r="8815" spans="7:7" x14ac:dyDescent="0.25">
      <c r="G8815" s="10"/>
    </row>
    <row r="8816" spans="7:7" x14ac:dyDescent="0.25">
      <c r="G8816" s="10"/>
    </row>
    <row r="8817" spans="7:7" x14ac:dyDescent="0.25">
      <c r="G8817" s="10"/>
    </row>
    <row r="8818" spans="7:7" x14ac:dyDescent="0.25">
      <c r="G8818" s="10"/>
    </row>
    <row r="8819" spans="7:7" x14ac:dyDescent="0.25">
      <c r="G8819" s="10"/>
    </row>
    <row r="8820" spans="7:7" x14ac:dyDescent="0.25">
      <c r="G8820" s="10"/>
    </row>
    <row r="8821" spans="7:7" x14ac:dyDescent="0.25">
      <c r="G8821" s="10"/>
    </row>
    <row r="8822" spans="7:7" x14ac:dyDescent="0.25">
      <c r="G8822" s="10"/>
    </row>
    <row r="8823" spans="7:7" x14ac:dyDescent="0.25">
      <c r="G8823" s="10"/>
    </row>
    <row r="8824" spans="7:7" x14ac:dyDescent="0.25">
      <c r="G8824" s="10"/>
    </row>
    <row r="8825" spans="7:7" x14ac:dyDescent="0.25">
      <c r="G8825" s="10"/>
    </row>
    <row r="8826" spans="7:7" x14ac:dyDescent="0.25">
      <c r="G8826" s="10"/>
    </row>
    <row r="8827" spans="7:7" x14ac:dyDescent="0.25">
      <c r="G8827" s="10"/>
    </row>
    <row r="8828" spans="7:7" x14ac:dyDescent="0.25">
      <c r="G8828" s="10"/>
    </row>
    <row r="8829" spans="7:7" x14ac:dyDescent="0.25">
      <c r="G8829" s="10"/>
    </row>
    <row r="8830" spans="7:7" x14ac:dyDescent="0.25">
      <c r="G8830" s="10"/>
    </row>
    <row r="8831" spans="7:7" x14ac:dyDescent="0.25">
      <c r="G8831" s="10"/>
    </row>
    <row r="8832" spans="7:7" x14ac:dyDescent="0.25">
      <c r="G8832" s="10"/>
    </row>
    <row r="8833" spans="7:7" x14ac:dyDescent="0.25">
      <c r="G8833" s="10"/>
    </row>
    <row r="8834" spans="7:7" x14ac:dyDescent="0.25">
      <c r="G8834" s="10"/>
    </row>
    <row r="8835" spans="7:7" x14ac:dyDescent="0.25">
      <c r="G8835" s="10"/>
    </row>
    <row r="8836" spans="7:7" x14ac:dyDescent="0.25">
      <c r="G8836" s="10"/>
    </row>
    <row r="8837" spans="7:7" x14ac:dyDescent="0.25">
      <c r="G8837" s="10"/>
    </row>
    <row r="8838" spans="7:7" x14ac:dyDescent="0.25">
      <c r="G8838" s="10"/>
    </row>
    <row r="8839" spans="7:7" x14ac:dyDescent="0.25">
      <c r="G8839" s="10"/>
    </row>
    <row r="8840" spans="7:7" x14ac:dyDescent="0.25">
      <c r="G8840" s="10"/>
    </row>
    <row r="8841" spans="7:7" x14ac:dyDescent="0.25">
      <c r="G8841" s="10"/>
    </row>
    <row r="8842" spans="7:7" x14ac:dyDescent="0.25">
      <c r="G8842" s="10"/>
    </row>
    <row r="8843" spans="7:7" x14ac:dyDescent="0.25">
      <c r="G8843" s="10"/>
    </row>
    <row r="8844" spans="7:7" x14ac:dyDescent="0.25">
      <c r="G8844" s="10"/>
    </row>
    <row r="8845" spans="7:7" x14ac:dyDescent="0.25">
      <c r="G8845" s="10"/>
    </row>
    <row r="8846" spans="7:7" x14ac:dyDescent="0.25">
      <c r="G8846" s="10"/>
    </row>
    <row r="8847" spans="7:7" x14ac:dyDescent="0.25">
      <c r="G8847" s="10"/>
    </row>
    <row r="8848" spans="7:7" x14ac:dyDescent="0.25">
      <c r="G8848" s="10"/>
    </row>
    <row r="8849" spans="7:7" x14ac:dyDescent="0.25">
      <c r="G8849" s="10"/>
    </row>
    <row r="8850" spans="7:7" x14ac:dyDescent="0.25">
      <c r="G8850" s="10"/>
    </row>
    <row r="8851" spans="7:7" x14ac:dyDescent="0.25">
      <c r="G8851" s="10"/>
    </row>
    <row r="8852" spans="7:7" x14ac:dyDescent="0.25">
      <c r="G8852" s="10"/>
    </row>
    <row r="8853" spans="7:7" x14ac:dyDescent="0.25">
      <c r="G8853" s="10"/>
    </row>
    <row r="8854" spans="7:7" x14ac:dyDescent="0.25">
      <c r="G8854" s="10"/>
    </row>
    <row r="8855" spans="7:7" x14ac:dyDescent="0.25">
      <c r="G8855" s="10"/>
    </row>
    <row r="8856" spans="7:7" x14ac:dyDescent="0.25">
      <c r="G8856" s="10"/>
    </row>
    <row r="8857" spans="7:7" x14ac:dyDescent="0.25">
      <c r="G8857" s="10"/>
    </row>
    <row r="8858" spans="7:7" x14ac:dyDescent="0.25">
      <c r="G8858" s="10"/>
    </row>
    <row r="8859" spans="7:7" x14ac:dyDescent="0.25">
      <c r="G8859" s="10"/>
    </row>
    <row r="8860" spans="7:7" x14ac:dyDescent="0.25">
      <c r="G8860" s="10"/>
    </row>
    <row r="8861" spans="7:7" x14ac:dyDescent="0.25">
      <c r="G8861" s="10"/>
    </row>
    <row r="8862" spans="7:7" x14ac:dyDescent="0.25">
      <c r="G8862" s="10"/>
    </row>
    <row r="8863" spans="7:7" x14ac:dyDescent="0.25">
      <c r="G8863" s="10"/>
    </row>
    <row r="8864" spans="7:7" x14ac:dyDescent="0.25">
      <c r="G8864" s="10"/>
    </row>
    <row r="8865" spans="7:7" x14ac:dyDescent="0.25">
      <c r="G8865" s="10"/>
    </row>
    <row r="8866" spans="7:7" x14ac:dyDescent="0.25">
      <c r="G8866" s="10"/>
    </row>
    <row r="8867" spans="7:7" x14ac:dyDescent="0.25">
      <c r="G8867" s="10"/>
    </row>
    <row r="8868" spans="7:7" x14ac:dyDescent="0.25">
      <c r="G8868" s="10"/>
    </row>
    <row r="8869" spans="7:7" x14ac:dyDescent="0.25">
      <c r="G8869" s="10"/>
    </row>
    <row r="8870" spans="7:7" x14ac:dyDescent="0.25">
      <c r="G8870" s="10"/>
    </row>
    <row r="8871" spans="7:7" x14ac:dyDescent="0.25">
      <c r="G8871" s="10"/>
    </row>
    <row r="8872" spans="7:7" x14ac:dyDescent="0.25">
      <c r="G8872" s="10"/>
    </row>
    <row r="8873" spans="7:7" x14ac:dyDescent="0.25">
      <c r="G8873" s="10"/>
    </row>
    <row r="8874" spans="7:7" x14ac:dyDescent="0.25">
      <c r="G8874" s="10"/>
    </row>
    <row r="8875" spans="7:7" x14ac:dyDescent="0.25">
      <c r="G8875" s="10"/>
    </row>
    <row r="8876" spans="7:7" x14ac:dyDescent="0.25">
      <c r="G8876" s="10"/>
    </row>
    <row r="8877" spans="7:7" x14ac:dyDescent="0.25">
      <c r="G8877" s="10"/>
    </row>
    <row r="8878" spans="7:7" x14ac:dyDescent="0.25">
      <c r="G8878" s="10"/>
    </row>
    <row r="8879" spans="7:7" x14ac:dyDescent="0.25">
      <c r="G8879" s="10"/>
    </row>
    <row r="8880" spans="7:7" x14ac:dyDescent="0.25">
      <c r="G8880" s="10"/>
    </row>
    <row r="8881" spans="7:7" x14ac:dyDescent="0.25">
      <c r="G8881" s="10"/>
    </row>
    <row r="8882" spans="7:7" x14ac:dyDescent="0.25">
      <c r="G8882" s="10"/>
    </row>
    <row r="8883" spans="7:7" x14ac:dyDescent="0.25">
      <c r="G8883" s="10"/>
    </row>
    <row r="8884" spans="7:7" x14ac:dyDescent="0.25">
      <c r="G8884" s="10"/>
    </row>
    <row r="8885" spans="7:7" x14ac:dyDescent="0.25">
      <c r="G8885" s="10"/>
    </row>
    <row r="8886" spans="7:7" x14ac:dyDescent="0.25">
      <c r="G8886" s="10"/>
    </row>
    <row r="8887" spans="7:7" x14ac:dyDescent="0.25">
      <c r="G8887" s="10"/>
    </row>
    <row r="8888" spans="7:7" x14ac:dyDescent="0.25">
      <c r="G8888" s="10"/>
    </row>
    <row r="8889" spans="7:7" x14ac:dyDescent="0.25">
      <c r="G8889" s="10"/>
    </row>
    <row r="8890" spans="7:7" x14ac:dyDescent="0.25">
      <c r="G8890" s="10"/>
    </row>
    <row r="8891" spans="7:7" x14ac:dyDescent="0.25">
      <c r="G8891" s="10"/>
    </row>
    <row r="8892" spans="7:7" x14ac:dyDescent="0.25">
      <c r="G8892" s="10"/>
    </row>
    <row r="8893" spans="7:7" x14ac:dyDescent="0.25">
      <c r="G8893" s="10"/>
    </row>
    <row r="8894" spans="7:7" x14ac:dyDescent="0.25">
      <c r="G8894" s="10"/>
    </row>
    <row r="8895" spans="7:7" x14ac:dyDescent="0.25">
      <c r="G8895" s="10"/>
    </row>
    <row r="8896" spans="7:7" x14ac:dyDescent="0.25">
      <c r="G8896" s="10"/>
    </row>
    <row r="8897" spans="7:7" x14ac:dyDescent="0.25">
      <c r="G8897" s="10"/>
    </row>
    <row r="8898" spans="7:7" x14ac:dyDescent="0.25">
      <c r="G8898" s="10"/>
    </row>
    <row r="8899" spans="7:7" x14ac:dyDescent="0.25">
      <c r="G8899" s="10"/>
    </row>
    <row r="8900" spans="7:7" x14ac:dyDescent="0.25">
      <c r="G8900" s="10"/>
    </row>
    <row r="8901" spans="7:7" x14ac:dyDescent="0.25">
      <c r="G8901" s="10"/>
    </row>
    <row r="8902" spans="7:7" x14ac:dyDescent="0.25">
      <c r="G8902" s="10"/>
    </row>
    <row r="8903" spans="7:7" x14ac:dyDescent="0.25">
      <c r="G8903" s="10"/>
    </row>
    <row r="8904" spans="7:7" x14ac:dyDescent="0.25">
      <c r="G8904" s="10"/>
    </row>
    <row r="8905" spans="7:7" x14ac:dyDescent="0.25">
      <c r="G8905" s="10"/>
    </row>
    <row r="8906" spans="7:7" x14ac:dyDescent="0.25">
      <c r="G8906" s="10"/>
    </row>
    <row r="8907" spans="7:7" x14ac:dyDescent="0.25">
      <c r="G8907" s="10"/>
    </row>
    <row r="8908" spans="7:7" x14ac:dyDescent="0.25">
      <c r="G8908" s="10"/>
    </row>
    <row r="8909" spans="7:7" x14ac:dyDescent="0.25">
      <c r="G8909" s="10"/>
    </row>
    <row r="8910" spans="7:7" x14ac:dyDescent="0.25">
      <c r="G8910" s="10"/>
    </row>
    <row r="8911" spans="7:7" x14ac:dyDescent="0.25">
      <c r="G8911" s="10"/>
    </row>
    <row r="8912" spans="7:7" x14ac:dyDescent="0.25">
      <c r="G8912" s="10"/>
    </row>
    <row r="8913" spans="7:7" x14ac:dyDescent="0.25">
      <c r="G8913" s="10"/>
    </row>
    <row r="8914" spans="7:7" x14ac:dyDescent="0.25">
      <c r="G8914" s="10"/>
    </row>
    <row r="8915" spans="7:7" x14ac:dyDescent="0.25">
      <c r="G8915" s="10"/>
    </row>
    <row r="8916" spans="7:7" x14ac:dyDescent="0.25">
      <c r="G8916" s="10"/>
    </row>
    <row r="8917" spans="7:7" x14ac:dyDescent="0.25">
      <c r="G8917" s="10"/>
    </row>
    <row r="8918" spans="7:7" x14ac:dyDescent="0.25">
      <c r="G8918" s="10"/>
    </row>
    <row r="8919" spans="7:7" x14ac:dyDescent="0.25">
      <c r="G8919" s="10"/>
    </row>
    <row r="8920" spans="7:7" x14ac:dyDescent="0.25">
      <c r="G8920" s="10"/>
    </row>
    <row r="8921" spans="7:7" x14ac:dyDescent="0.25">
      <c r="G8921" s="10"/>
    </row>
    <row r="8922" spans="7:7" x14ac:dyDescent="0.25">
      <c r="G8922" s="10"/>
    </row>
    <row r="8923" spans="7:7" x14ac:dyDescent="0.25">
      <c r="G8923" s="10"/>
    </row>
    <row r="8924" spans="7:7" x14ac:dyDescent="0.25">
      <c r="G8924" s="10"/>
    </row>
    <row r="8925" spans="7:7" x14ac:dyDescent="0.25">
      <c r="G8925" s="10"/>
    </row>
    <row r="8926" spans="7:7" x14ac:dyDescent="0.25">
      <c r="G8926" s="10"/>
    </row>
    <row r="8927" spans="7:7" x14ac:dyDescent="0.25">
      <c r="G8927" s="10"/>
    </row>
    <row r="8928" spans="7:7" x14ac:dyDescent="0.25">
      <c r="G8928" s="10"/>
    </row>
    <row r="8929" spans="7:7" x14ac:dyDescent="0.25">
      <c r="G8929" s="10"/>
    </row>
    <row r="8930" spans="7:7" x14ac:dyDescent="0.25">
      <c r="G8930" s="10"/>
    </row>
    <row r="8931" spans="7:7" x14ac:dyDescent="0.25">
      <c r="G8931" s="10"/>
    </row>
    <row r="8932" spans="7:7" x14ac:dyDescent="0.25">
      <c r="G8932" s="10"/>
    </row>
    <row r="8933" spans="7:7" x14ac:dyDescent="0.25">
      <c r="G8933" s="10"/>
    </row>
    <row r="8934" spans="7:7" x14ac:dyDescent="0.25">
      <c r="G8934" s="10"/>
    </row>
    <row r="8935" spans="7:7" x14ac:dyDescent="0.25">
      <c r="G8935" s="10"/>
    </row>
    <row r="8936" spans="7:7" x14ac:dyDescent="0.25">
      <c r="G8936" s="10"/>
    </row>
    <row r="8937" spans="7:7" x14ac:dyDescent="0.25">
      <c r="G8937" s="10"/>
    </row>
    <row r="8938" spans="7:7" x14ac:dyDescent="0.25">
      <c r="G8938" s="10"/>
    </row>
    <row r="8939" spans="7:7" x14ac:dyDescent="0.25">
      <c r="G8939" s="10"/>
    </row>
    <row r="8940" spans="7:7" x14ac:dyDescent="0.25">
      <c r="G8940" s="10"/>
    </row>
    <row r="8941" spans="7:7" x14ac:dyDescent="0.25">
      <c r="G8941" s="10"/>
    </row>
    <row r="8942" spans="7:7" x14ac:dyDescent="0.25">
      <c r="G8942" s="10"/>
    </row>
    <row r="8943" spans="7:7" x14ac:dyDescent="0.25">
      <c r="G8943" s="10"/>
    </row>
    <row r="8944" spans="7:7" x14ac:dyDescent="0.25">
      <c r="G8944" s="10"/>
    </row>
    <row r="8945" spans="7:7" x14ac:dyDescent="0.25">
      <c r="G8945" s="10"/>
    </row>
    <row r="8946" spans="7:7" x14ac:dyDescent="0.25">
      <c r="G8946" s="10"/>
    </row>
    <row r="8947" spans="7:7" x14ac:dyDescent="0.25">
      <c r="G8947" s="10"/>
    </row>
    <row r="8948" spans="7:7" x14ac:dyDescent="0.25">
      <c r="G8948" s="10"/>
    </row>
    <row r="8949" spans="7:7" x14ac:dyDescent="0.25">
      <c r="G8949" s="10"/>
    </row>
    <row r="8950" spans="7:7" x14ac:dyDescent="0.25">
      <c r="G8950" s="10"/>
    </row>
    <row r="8951" spans="7:7" x14ac:dyDescent="0.25">
      <c r="G8951" s="10"/>
    </row>
    <row r="8952" spans="7:7" x14ac:dyDescent="0.25">
      <c r="G8952" s="10"/>
    </row>
    <row r="8953" spans="7:7" x14ac:dyDescent="0.25">
      <c r="G8953" s="10"/>
    </row>
    <row r="8954" spans="7:7" x14ac:dyDescent="0.25">
      <c r="G8954" s="10"/>
    </row>
    <row r="8955" spans="7:7" x14ac:dyDescent="0.25">
      <c r="G8955" s="10"/>
    </row>
    <row r="8956" spans="7:7" x14ac:dyDescent="0.25">
      <c r="G8956" s="10"/>
    </row>
    <row r="8957" spans="7:7" x14ac:dyDescent="0.25">
      <c r="G8957" s="10"/>
    </row>
    <row r="8958" spans="7:7" x14ac:dyDescent="0.25">
      <c r="G8958" s="10"/>
    </row>
    <row r="8959" spans="7:7" x14ac:dyDescent="0.25">
      <c r="G8959" s="10"/>
    </row>
    <row r="8960" spans="7:7" x14ac:dyDescent="0.25">
      <c r="G8960" s="10"/>
    </row>
    <row r="8961" spans="7:7" x14ac:dyDescent="0.25">
      <c r="G8961" s="10"/>
    </row>
    <row r="8962" spans="7:7" x14ac:dyDescent="0.25">
      <c r="G8962" s="10"/>
    </row>
    <row r="8963" spans="7:7" x14ac:dyDescent="0.25">
      <c r="G8963" s="10"/>
    </row>
    <row r="8964" spans="7:7" x14ac:dyDescent="0.25">
      <c r="G8964" s="10"/>
    </row>
    <row r="8965" spans="7:7" x14ac:dyDescent="0.25">
      <c r="G8965" s="10"/>
    </row>
    <row r="8966" spans="7:7" x14ac:dyDescent="0.25">
      <c r="G8966" s="10"/>
    </row>
    <row r="8967" spans="7:7" x14ac:dyDescent="0.25">
      <c r="G8967" s="10"/>
    </row>
    <row r="8968" spans="7:7" x14ac:dyDescent="0.25">
      <c r="G8968" s="10"/>
    </row>
    <row r="8969" spans="7:7" x14ac:dyDescent="0.25">
      <c r="G8969" s="10"/>
    </row>
    <row r="8970" spans="7:7" x14ac:dyDescent="0.25">
      <c r="G8970" s="10"/>
    </row>
    <row r="8971" spans="7:7" x14ac:dyDescent="0.25">
      <c r="G8971" s="10"/>
    </row>
    <row r="8972" spans="7:7" x14ac:dyDescent="0.25">
      <c r="G8972" s="10"/>
    </row>
    <row r="8973" spans="7:7" x14ac:dyDescent="0.25">
      <c r="G8973" s="10"/>
    </row>
    <row r="8974" spans="7:7" x14ac:dyDescent="0.25">
      <c r="G8974" s="10"/>
    </row>
    <row r="8975" spans="7:7" x14ac:dyDescent="0.25">
      <c r="G8975" s="10"/>
    </row>
    <row r="8976" spans="7:7" x14ac:dyDescent="0.25">
      <c r="G8976" s="10"/>
    </row>
    <row r="8977" spans="7:7" x14ac:dyDescent="0.25">
      <c r="G8977" s="10"/>
    </row>
    <row r="8978" spans="7:7" x14ac:dyDescent="0.25">
      <c r="G8978" s="10"/>
    </row>
    <row r="8979" spans="7:7" x14ac:dyDescent="0.25">
      <c r="G8979" s="10"/>
    </row>
    <row r="8980" spans="7:7" x14ac:dyDescent="0.25">
      <c r="G8980" s="10"/>
    </row>
    <row r="8981" spans="7:7" x14ac:dyDescent="0.25">
      <c r="G8981" s="10"/>
    </row>
    <row r="8982" spans="7:7" x14ac:dyDescent="0.25">
      <c r="G8982" s="10"/>
    </row>
    <row r="8983" spans="7:7" x14ac:dyDescent="0.25">
      <c r="G8983" s="10"/>
    </row>
    <row r="8984" spans="7:7" x14ac:dyDescent="0.25">
      <c r="G8984" s="10"/>
    </row>
    <row r="8985" spans="7:7" x14ac:dyDescent="0.25">
      <c r="G8985" s="10"/>
    </row>
    <row r="8986" spans="7:7" x14ac:dyDescent="0.25">
      <c r="G8986" s="10"/>
    </row>
    <row r="8987" spans="7:7" x14ac:dyDescent="0.25">
      <c r="G8987" s="10"/>
    </row>
    <row r="8988" spans="7:7" x14ac:dyDescent="0.25">
      <c r="G8988" s="10"/>
    </row>
    <row r="8989" spans="7:7" x14ac:dyDescent="0.25">
      <c r="G8989" s="10"/>
    </row>
    <row r="8990" spans="7:7" x14ac:dyDescent="0.25">
      <c r="G8990" s="10"/>
    </row>
    <row r="8991" spans="7:7" x14ac:dyDescent="0.25">
      <c r="G8991" s="10"/>
    </row>
    <row r="8992" spans="7:7" x14ac:dyDescent="0.25">
      <c r="G8992" s="10"/>
    </row>
    <row r="8993" spans="7:7" x14ac:dyDescent="0.25">
      <c r="G8993" s="10"/>
    </row>
    <row r="8994" spans="7:7" x14ac:dyDescent="0.25">
      <c r="G8994" s="10"/>
    </row>
    <row r="8995" spans="7:7" x14ac:dyDescent="0.25">
      <c r="G8995" s="10"/>
    </row>
    <row r="8996" spans="7:7" x14ac:dyDescent="0.25">
      <c r="G8996" s="10"/>
    </row>
    <row r="8997" spans="7:7" x14ac:dyDescent="0.25">
      <c r="G8997" s="10"/>
    </row>
    <row r="8998" spans="7:7" x14ac:dyDescent="0.25">
      <c r="G8998" s="10"/>
    </row>
    <row r="8999" spans="7:7" x14ac:dyDescent="0.25">
      <c r="G8999" s="10"/>
    </row>
    <row r="9000" spans="7:7" x14ac:dyDescent="0.25">
      <c r="G9000" s="10"/>
    </row>
    <row r="9001" spans="7:7" x14ac:dyDescent="0.25">
      <c r="G9001" s="10"/>
    </row>
    <row r="9002" spans="7:7" x14ac:dyDescent="0.25">
      <c r="G9002" s="10"/>
    </row>
    <row r="9003" spans="7:7" x14ac:dyDescent="0.25">
      <c r="G9003" s="10"/>
    </row>
    <row r="9004" spans="7:7" x14ac:dyDescent="0.25">
      <c r="G9004" s="10"/>
    </row>
    <row r="9005" spans="7:7" x14ac:dyDescent="0.25">
      <c r="G9005" s="10"/>
    </row>
    <row r="9006" spans="7:7" x14ac:dyDescent="0.25">
      <c r="G9006" s="10"/>
    </row>
    <row r="9007" spans="7:7" x14ac:dyDescent="0.25">
      <c r="G9007" s="10"/>
    </row>
    <row r="9008" spans="7:7" x14ac:dyDescent="0.25">
      <c r="G9008" s="10"/>
    </row>
    <row r="9009" spans="7:7" x14ac:dyDescent="0.25">
      <c r="G9009" s="10"/>
    </row>
    <row r="9010" spans="7:7" x14ac:dyDescent="0.25">
      <c r="G9010" s="10"/>
    </row>
    <row r="9011" spans="7:7" x14ac:dyDescent="0.25">
      <c r="G9011" s="10"/>
    </row>
    <row r="9012" spans="7:7" x14ac:dyDescent="0.25">
      <c r="G9012" s="10"/>
    </row>
    <row r="9013" spans="7:7" x14ac:dyDescent="0.25">
      <c r="G9013" s="10"/>
    </row>
    <row r="9014" spans="7:7" x14ac:dyDescent="0.25">
      <c r="G9014" s="10"/>
    </row>
    <row r="9015" spans="7:7" x14ac:dyDescent="0.25">
      <c r="G9015" s="10"/>
    </row>
    <row r="9016" spans="7:7" x14ac:dyDescent="0.25">
      <c r="G9016" s="10"/>
    </row>
    <row r="9017" spans="7:7" x14ac:dyDescent="0.25">
      <c r="G9017" s="10"/>
    </row>
    <row r="9018" spans="7:7" x14ac:dyDescent="0.25">
      <c r="G9018" s="10"/>
    </row>
    <row r="9019" spans="7:7" x14ac:dyDescent="0.25">
      <c r="G9019" s="10"/>
    </row>
    <row r="9020" spans="7:7" x14ac:dyDescent="0.25">
      <c r="G9020" s="10"/>
    </row>
    <row r="9021" spans="7:7" x14ac:dyDescent="0.25">
      <c r="G9021" s="10"/>
    </row>
    <row r="9022" spans="7:7" x14ac:dyDescent="0.25">
      <c r="G9022" s="10"/>
    </row>
    <row r="9023" spans="7:7" x14ac:dyDescent="0.25">
      <c r="G9023" s="10"/>
    </row>
    <row r="9024" spans="7:7" x14ac:dyDescent="0.25">
      <c r="G9024" s="10"/>
    </row>
    <row r="9025" spans="7:7" x14ac:dyDescent="0.25">
      <c r="G9025" s="10"/>
    </row>
    <row r="9026" spans="7:7" x14ac:dyDescent="0.25">
      <c r="G9026" s="10"/>
    </row>
    <row r="9027" spans="7:7" x14ac:dyDescent="0.25">
      <c r="G9027" s="10"/>
    </row>
    <row r="9028" spans="7:7" x14ac:dyDescent="0.25">
      <c r="G9028" s="10"/>
    </row>
    <row r="9029" spans="7:7" x14ac:dyDescent="0.25">
      <c r="G9029" s="10"/>
    </row>
    <row r="9030" spans="7:7" x14ac:dyDescent="0.25">
      <c r="G9030" s="10"/>
    </row>
    <row r="9031" spans="7:7" x14ac:dyDescent="0.25">
      <c r="G9031" s="10"/>
    </row>
    <row r="9032" spans="7:7" x14ac:dyDescent="0.25">
      <c r="G9032" s="10"/>
    </row>
    <row r="9033" spans="7:7" x14ac:dyDescent="0.25">
      <c r="G9033" s="10"/>
    </row>
    <row r="9034" spans="7:7" x14ac:dyDescent="0.25">
      <c r="G9034" s="10"/>
    </row>
    <row r="9035" spans="7:7" x14ac:dyDescent="0.25">
      <c r="G9035" s="10"/>
    </row>
    <row r="9036" spans="7:7" x14ac:dyDescent="0.25">
      <c r="G9036" s="10"/>
    </row>
    <row r="9037" spans="7:7" x14ac:dyDescent="0.25">
      <c r="G9037" s="10"/>
    </row>
    <row r="9038" spans="7:7" x14ac:dyDescent="0.25">
      <c r="G9038" s="10"/>
    </row>
    <row r="9039" spans="7:7" x14ac:dyDescent="0.25">
      <c r="G9039" s="10"/>
    </row>
    <row r="9040" spans="7:7" x14ac:dyDescent="0.25">
      <c r="G9040" s="10"/>
    </row>
    <row r="9041" spans="7:7" x14ac:dyDescent="0.25">
      <c r="G9041" s="10"/>
    </row>
    <row r="9042" spans="7:7" x14ac:dyDescent="0.25">
      <c r="G9042" s="10"/>
    </row>
    <row r="9043" spans="7:7" x14ac:dyDescent="0.25">
      <c r="G9043" s="10"/>
    </row>
    <row r="9044" spans="7:7" x14ac:dyDescent="0.25">
      <c r="G9044" s="10"/>
    </row>
    <row r="9045" spans="7:7" x14ac:dyDescent="0.25">
      <c r="G9045" s="10"/>
    </row>
    <row r="9046" spans="7:7" x14ac:dyDescent="0.25">
      <c r="G9046" s="10"/>
    </row>
    <row r="9047" spans="7:7" x14ac:dyDescent="0.25">
      <c r="G9047" s="10"/>
    </row>
    <row r="9048" spans="7:7" x14ac:dyDescent="0.25">
      <c r="G9048" s="10"/>
    </row>
    <row r="9049" spans="7:7" x14ac:dyDescent="0.25">
      <c r="G9049" s="10"/>
    </row>
    <row r="9050" spans="7:7" x14ac:dyDescent="0.25">
      <c r="G9050" s="10"/>
    </row>
    <row r="9051" spans="7:7" x14ac:dyDescent="0.25">
      <c r="G9051" s="10"/>
    </row>
    <row r="9052" spans="7:7" x14ac:dyDescent="0.25">
      <c r="G9052" s="10"/>
    </row>
    <row r="9053" spans="7:7" x14ac:dyDescent="0.25">
      <c r="G9053" s="10"/>
    </row>
    <row r="9054" spans="7:7" x14ac:dyDescent="0.25">
      <c r="G9054" s="10"/>
    </row>
    <row r="9055" spans="7:7" x14ac:dyDescent="0.25">
      <c r="G9055" s="10"/>
    </row>
    <row r="9056" spans="7:7" x14ac:dyDescent="0.25">
      <c r="G9056" s="10"/>
    </row>
    <row r="9057" spans="7:7" x14ac:dyDescent="0.25">
      <c r="G9057" s="10"/>
    </row>
    <row r="9058" spans="7:7" x14ac:dyDescent="0.25">
      <c r="G9058" s="10"/>
    </row>
    <row r="9059" spans="7:7" x14ac:dyDescent="0.25">
      <c r="G9059" s="10"/>
    </row>
    <row r="9060" spans="7:7" x14ac:dyDescent="0.25">
      <c r="G9060" s="10"/>
    </row>
    <row r="9061" spans="7:7" x14ac:dyDescent="0.25">
      <c r="G9061" s="10"/>
    </row>
    <row r="9062" spans="7:7" x14ac:dyDescent="0.25">
      <c r="G9062" s="10"/>
    </row>
    <row r="9063" spans="7:7" x14ac:dyDescent="0.25">
      <c r="G9063" s="10"/>
    </row>
    <row r="9064" spans="7:7" x14ac:dyDescent="0.25">
      <c r="G9064" s="10"/>
    </row>
    <row r="9065" spans="7:7" x14ac:dyDescent="0.25">
      <c r="G9065" s="10"/>
    </row>
    <row r="9066" spans="7:7" x14ac:dyDescent="0.25">
      <c r="G9066" s="10"/>
    </row>
    <row r="9067" spans="7:7" x14ac:dyDescent="0.25">
      <c r="G9067" s="10"/>
    </row>
    <row r="9068" spans="7:7" x14ac:dyDescent="0.25">
      <c r="G9068" s="10"/>
    </row>
    <row r="9069" spans="7:7" x14ac:dyDescent="0.25">
      <c r="G9069" s="10"/>
    </row>
    <row r="9070" spans="7:7" x14ac:dyDescent="0.25">
      <c r="G9070" s="10"/>
    </row>
    <row r="9071" spans="7:7" x14ac:dyDescent="0.25">
      <c r="G9071" s="10"/>
    </row>
    <row r="9072" spans="7:7" x14ac:dyDescent="0.25">
      <c r="G9072" s="10"/>
    </row>
    <row r="9073" spans="7:7" x14ac:dyDescent="0.25">
      <c r="G9073" s="10"/>
    </row>
    <row r="9074" spans="7:7" x14ac:dyDescent="0.25">
      <c r="G9074" s="10"/>
    </row>
    <row r="9075" spans="7:7" x14ac:dyDescent="0.25">
      <c r="G9075" s="10"/>
    </row>
    <row r="9076" spans="7:7" x14ac:dyDescent="0.25">
      <c r="G9076" s="10"/>
    </row>
    <row r="9077" spans="7:7" x14ac:dyDescent="0.25">
      <c r="G9077" s="10"/>
    </row>
    <row r="9078" spans="7:7" x14ac:dyDescent="0.25">
      <c r="G9078" s="10"/>
    </row>
    <row r="9079" spans="7:7" x14ac:dyDescent="0.25">
      <c r="G9079" s="10"/>
    </row>
    <row r="9080" spans="7:7" x14ac:dyDescent="0.25">
      <c r="G9080" s="10"/>
    </row>
    <row r="9081" spans="7:7" x14ac:dyDescent="0.25">
      <c r="G9081" s="10"/>
    </row>
    <row r="9082" spans="7:7" x14ac:dyDescent="0.25">
      <c r="G9082" s="10"/>
    </row>
    <row r="9083" spans="7:7" x14ac:dyDescent="0.25">
      <c r="G9083" s="10"/>
    </row>
    <row r="9084" spans="7:7" x14ac:dyDescent="0.25">
      <c r="G9084" s="10"/>
    </row>
    <row r="9085" spans="7:7" x14ac:dyDescent="0.25">
      <c r="G9085" s="10"/>
    </row>
    <row r="9086" spans="7:7" x14ac:dyDescent="0.25">
      <c r="G9086" s="10"/>
    </row>
    <row r="9087" spans="7:7" x14ac:dyDescent="0.25">
      <c r="G9087" s="10"/>
    </row>
    <row r="9088" spans="7:7" x14ac:dyDescent="0.25">
      <c r="G9088" s="10"/>
    </row>
    <row r="9089" spans="7:7" x14ac:dyDescent="0.25">
      <c r="G9089" s="10"/>
    </row>
    <row r="9090" spans="7:7" x14ac:dyDescent="0.25">
      <c r="G9090" s="10"/>
    </row>
    <row r="9091" spans="7:7" x14ac:dyDescent="0.25">
      <c r="G9091" s="10"/>
    </row>
    <row r="9092" spans="7:7" x14ac:dyDescent="0.25">
      <c r="G9092" s="10"/>
    </row>
    <row r="9093" spans="7:7" x14ac:dyDescent="0.25">
      <c r="G9093" s="10"/>
    </row>
    <row r="9094" spans="7:7" x14ac:dyDescent="0.25">
      <c r="G9094" s="10"/>
    </row>
    <row r="9095" spans="7:7" x14ac:dyDescent="0.25">
      <c r="G9095" s="10"/>
    </row>
    <row r="9096" spans="7:7" x14ac:dyDescent="0.25">
      <c r="G9096" s="10"/>
    </row>
    <row r="9097" spans="7:7" x14ac:dyDescent="0.25">
      <c r="G9097" s="10"/>
    </row>
    <row r="9098" spans="7:7" x14ac:dyDescent="0.25">
      <c r="G9098" s="10"/>
    </row>
    <row r="9099" spans="7:7" x14ac:dyDescent="0.25">
      <c r="G9099" s="10"/>
    </row>
    <row r="9100" spans="7:7" x14ac:dyDescent="0.25">
      <c r="G9100" s="10"/>
    </row>
    <row r="9101" spans="7:7" x14ac:dyDescent="0.25">
      <c r="G9101" s="10"/>
    </row>
    <row r="9102" spans="7:7" x14ac:dyDescent="0.25">
      <c r="G9102" s="10"/>
    </row>
    <row r="9103" spans="7:7" x14ac:dyDescent="0.25">
      <c r="G9103" s="10"/>
    </row>
    <row r="9104" spans="7:7" x14ac:dyDescent="0.25">
      <c r="G9104" s="10"/>
    </row>
    <row r="9105" spans="7:7" x14ac:dyDescent="0.25">
      <c r="G9105" s="10"/>
    </row>
    <row r="9106" spans="7:7" x14ac:dyDescent="0.25">
      <c r="G9106" s="10"/>
    </row>
    <row r="9107" spans="7:7" x14ac:dyDescent="0.25">
      <c r="G9107" s="10"/>
    </row>
    <row r="9108" spans="7:7" x14ac:dyDescent="0.25">
      <c r="G9108" s="10"/>
    </row>
    <row r="9109" spans="7:7" x14ac:dyDescent="0.25">
      <c r="G9109" s="10"/>
    </row>
    <row r="9110" spans="7:7" x14ac:dyDescent="0.25">
      <c r="G9110" s="10"/>
    </row>
    <row r="9111" spans="7:7" x14ac:dyDescent="0.25">
      <c r="G9111" s="10"/>
    </row>
    <row r="9112" spans="7:7" x14ac:dyDescent="0.25">
      <c r="G9112" s="10"/>
    </row>
    <row r="9113" spans="7:7" x14ac:dyDescent="0.25">
      <c r="G9113" s="10"/>
    </row>
    <row r="9114" spans="7:7" x14ac:dyDescent="0.25">
      <c r="G9114" s="10"/>
    </row>
    <row r="9115" spans="7:7" x14ac:dyDescent="0.25">
      <c r="G9115" s="10"/>
    </row>
    <row r="9116" spans="7:7" x14ac:dyDescent="0.25">
      <c r="G9116" s="10"/>
    </row>
    <row r="9117" spans="7:7" x14ac:dyDescent="0.25">
      <c r="G9117" s="10"/>
    </row>
    <row r="9118" spans="7:7" x14ac:dyDescent="0.25">
      <c r="G9118" s="10"/>
    </row>
    <row r="9119" spans="7:7" x14ac:dyDescent="0.25">
      <c r="G9119" s="10"/>
    </row>
    <row r="9120" spans="7:7" x14ac:dyDescent="0.25">
      <c r="G9120" s="10"/>
    </row>
    <row r="9121" spans="7:7" x14ac:dyDescent="0.25">
      <c r="G9121" s="10"/>
    </row>
    <row r="9122" spans="7:7" x14ac:dyDescent="0.25">
      <c r="G9122" s="10"/>
    </row>
    <row r="9123" spans="7:7" x14ac:dyDescent="0.25">
      <c r="G9123" s="10"/>
    </row>
    <row r="9124" spans="7:7" x14ac:dyDescent="0.25">
      <c r="G9124" s="10"/>
    </row>
    <row r="9125" spans="7:7" x14ac:dyDescent="0.25">
      <c r="G9125" s="10"/>
    </row>
    <row r="9126" spans="7:7" x14ac:dyDescent="0.25">
      <c r="G9126" s="10"/>
    </row>
    <row r="9127" spans="7:7" x14ac:dyDescent="0.25">
      <c r="G9127" s="10"/>
    </row>
    <row r="9128" spans="7:7" x14ac:dyDescent="0.25">
      <c r="G9128" s="10"/>
    </row>
    <row r="9129" spans="7:7" x14ac:dyDescent="0.25">
      <c r="G9129" s="10"/>
    </row>
    <row r="9130" spans="7:7" x14ac:dyDescent="0.25">
      <c r="G9130" s="10"/>
    </row>
    <row r="9131" spans="7:7" x14ac:dyDescent="0.25">
      <c r="G9131" s="10"/>
    </row>
    <row r="9132" spans="7:7" x14ac:dyDescent="0.25">
      <c r="G9132" s="10"/>
    </row>
    <row r="9133" spans="7:7" x14ac:dyDescent="0.25">
      <c r="G9133" s="10"/>
    </row>
    <row r="9134" spans="7:7" x14ac:dyDescent="0.25">
      <c r="G9134" s="10"/>
    </row>
    <row r="9135" spans="7:7" x14ac:dyDescent="0.25">
      <c r="G9135" s="10"/>
    </row>
    <row r="9136" spans="7:7" x14ac:dyDescent="0.25">
      <c r="G9136" s="10"/>
    </row>
    <row r="9137" spans="7:7" x14ac:dyDescent="0.25">
      <c r="G9137" s="10"/>
    </row>
    <row r="9138" spans="7:7" x14ac:dyDescent="0.25">
      <c r="G9138" s="10"/>
    </row>
    <row r="9139" spans="7:7" x14ac:dyDescent="0.25">
      <c r="G9139" s="10"/>
    </row>
    <row r="9140" spans="7:7" x14ac:dyDescent="0.25">
      <c r="G9140" s="10"/>
    </row>
    <row r="9141" spans="7:7" x14ac:dyDescent="0.25">
      <c r="G9141" s="10"/>
    </row>
    <row r="9142" spans="7:7" x14ac:dyDescent="0.25">
      <c r="G9142" s="10"/>
    </row>
    <row r="9143" spans="7:7" x14ac:dyDescent="0.25">
      <c r="G9143" s="10"/>
    </row>
    <row r="9144" spans="7:7" x14ac:dyDescent="0.25">
      <c r="G9144" s="10"/>
    </row>
    <row r="9145" spans="7:7" x14ac:dyDescent="0.25">
      <c r="G9145" s="10"/>
    </row>
    <row r="9146" spans="7:7" x14ac:dyDescent="0.25">
      <c r="G9146" s="10"/>
    </row>
    <row r="9147" spans="7:7" x14ac:dyDescent="0.25">
      <c r="G9147" s="10"/>
    </row>
    <row r="9148" spans="7:7" x14ac:dyDescent="0.25">
      <c r="G9148" s="10"/>
    </row>
    <row r="9149" spans="7:7" x14ac:dyDescent="0.25">
      <c r="G9149" s="10"/>
    </row>
    <row r="9150" spans="7:7" x14ac:dyDescent="0.25">
      <c r="G9150" s="10"/>
    </row>
    <row r="9151" spans="7:7" x14ac:dyDescent="0.25">
      <c r="G9151" s="10"/>
    </row>
    <row r="9152" spans="7:7" x14ac:dyDescent="0.25">
      <c r="G9152" s="10"/>
    </row>
    <row r="9153" spans="7:7" x14ac:dyDescent="0.25">
      <c r="G9153" s="10"/>
    </row>
    <row r="9154" spans="7:7" x14ac:dyDescent="0.25">
      <c r="G9154" s="10"/>
    </row>
    <row r="9155" spans="7:7" x14ac:dyDescent="0.25">
      <c r="G9155" s="10"/>
    </row>
    <row r="9156" spans="7:7" x14ac:dyDescent="0.25">
      <c r="G9156" s="10"/>
    </row>
    <row r="9157" spans="7:7" x14ac:dyDescent="0.25">
      <c r="G9157" s="10"/>
    </row>
    <row r="9158" spans="7:7" x14ac:dyDescent="0.25">
      <c r="G9158" s="10"/>
    </row>
    <row r="9159" spans="7:7" x14ac:dyDescent="0.25">
      <c r="G9159" s="10"/>
    </row>
    <row r="9160" spans="7:7" x14ac:dyDescent="0.25">
      <c r="G9160" s="10"/>
    </row>
    <row r="9161" spans="7:7" x14ac:dyDescent="0.25">
      <c r="G9161" s="10"/>
    </row>
    <row r="9162" spans="7:7" x14ac:dyDescent="0.25">
      <c r="G9162" s="10"/>
    </row>
    <row r="9163" spans="7:7" x14ac:dyDescent="0.25">
      <c r="G9163" s="10"/>
    </row>
    <row r="9164" spans="7:7" x14ac:dyDescent="0.25">
      <c r="G9164" s="10"/>
    </row>
    <row r="9165" spans="7:7" x14ac:dyDescent="0.25">
      <c r="G9165" s="10"/>
    </row>
    <row r="9166" spans="7:7" x14ac:dyDescent="0.25">
      <c r="G9166" s="10"/>
    </row>
    <row r="9167" spans="7:7" x14ac:dyDescent="0.25">
      <c r="G9167" s="10"/>
    </row>
    <row r="9168" spans="7:7" x14ac:dyDescent="0.25">
      <c r="G9168" s="10"/>
    </row>
    <row r="9169" spans="7:7" x14ac:dyDescent="0.25">
      <c r="G9169" s="10"/>
    </row>
    <row r="9170" spans="7:7" x14ac:dyDescent="0.25">
      <c r="G9170" s="10"/>
    </row>
    <row r="9171" spans="7:7" x14ac:dyDescent="0.25">
      <c r="G9171" s="10"/>
    </row>
    <row r="9172" spans="7:7" x14ac:dyDescent="0.25">
      <c r="G9172" s="10"/>
    </row>
    <row r="9173" spans="7:7" x14ac:dyDescent="0.25">
      <c r="G9173" s="10"/>
    </row>
    <row r="9174" spans="7:7" x14ac:dyDescent="0.25">
      <c r="G9174" s="10"/>
    </row>
    <row r="9175" spans="7:7" x14ac:dyDescent="0.25">
      <c r="G9175" s="10"/>
    </row>
    <row r="9176" spans="7:7" x14ac:dyDescent="0.25">
      <c r="G9176" s="10"/>
    </row>
    <row r="9177" spans="7:7" x14ac:dyDescent="0.25">
      <c r="G9177" s="10"/>
    </row>
    <row r="9178" spans="7:7" x14ac:dyDescent="0.25">
      <c r="G9178" s="10"/>
    </row>
    <row r="9179" spans="7:7" x14ac:dyDescent="0.25">
      <c r="G9179" s="10"/>
    </row>
    <row r="9180" spans="7:7" x14ac:dyDescent="0.25">
      <c r="G9180" s="10"/>
    </row>
    <row r="9181" spans="7:7" x14ac:dyDescent="0.25">
      <c r="G9181" s="10"/>
    </row>
    <row r="9182" spans="7:7" x14ac:dyDescent="0.25">
      <c r="G9182" s="10"/>
    </row>
    <row r="9183" spans="7:7" x14ac:dyDescent="0.25">
      <c r="G9183" s="10"/>
    </row>
    <row r="9184" spans="7:7" x14ac:dyDescent="0.25">
      <c r="G9184" s="10"/>
    </row>
    <row r="9185" spans="7:7" x14ac:dyDescent="0.25">
      <c r="G9185" s="10"/>
    </row>
    <row r="9186" spans="7:7" x14ac:dyDescent="0.25">
      <c r="G9186" s="10"/>
    </row>
    <row r="9187" spans="7:7" x14ac:dyDescent="0.25">
      <c r="G9187" s="10"/>
    </row>
    <row r="9188" spans="7:7" x14ac:dyDescent="0.25">
      <c r="G9188" s="10"/>
    </row>
    <row r="9189" spans="7:7" x14ac:dyDescent="0.25">
      <c r="G9189" s="10"/>
    </row>
    <row r="9190" spans="7:7" x14ac:dyDescent="0.25">
      <c r="G9190" s="10"/>
    </row>
    <row r="9191" spans="7:7" x14ac:dyDescent="0.25">
      <c r="G9191" s="10"/>
    </row>
    <row r="9192" spans="7:7" x14ac:dyDescent="0.25">
      <c r="G9192" s="10"/>
    </row>
    <row r="9193" spans="7:7" x14ac:dyDescent="0.25">
      <c r="G9193" s="10"/>
    </row>
    <row r="9194" spans="7:7" x14ac:dyDescent="0.25">
      <c r="G9194" s="10"/>
    </row>
    <row r="9195" spans="7:7" x14ac:dyDescent="0.25">
      <c r="G9195" s="10"/>
    </row>
    <row r="9196" spans="7:7" x14ac:dyDescent="0.25">
      <c r="G9196" s="10"/>
    </row>
    <row r="9197" spans="7:7" x14ac:dyDescent="0.25">
      <c r="G9197" s="10"/>
    </row>
    <row r="9198" spans="7:7" x14ac:dyDescent="0.25">
      <c r="G9198" s="10"/>
    </row>
    <row r="9199" spans="7:7" x14ac:dyDescent="0.25">
      <c r="G9199" s="10"/>
    </row>
    <row r="9200" spans="7:7" x14ac:dyDescent="0.25">
      <c r="G9200" s="10"/>
    </row>
    <row r="9201" spans="7:7" x14ac:dyDescent="0.25">
      <c r="G9201" s="10"/>
    </row>
    <row r="9202" spans="7:7" x14ac:dyDescent="0.25">
      <c r="G9202" s="10"/>
    </row>
    <row r="9203" spans="7:7" x14ac:dyDescent="0.25">
      <c r="G9203" s="10"/>
    </row>
    <row r="9204" spans="7:7" x14ac:dyDescent="0.25">
      <c r="G9204" s="10"/>
    </row>
    <row r="9205" spans="7:7" x14ac:dyDescent="0.25">
      <c r="G9205" s="10"/>
    </row>
    <row r="9206" spans="7:7" x14ac:dyDescent="0.25">
      <c r="G9206" s="10"/>
    </row>
    <row r="9207" spans="7:7" x14ac:dyDescent="0.25">
      <c r="G9207" s="10"/>
    </row>
    <row r="9208" spans="7:7" x14ac:dyDescent="0.25">
      <c r="G9208" s="10"/>
    </row>
    <row r="9209" spans="7:7" x14ac:dyDescent="0.25">
      <c r="G9209" s="10"/>
    </row>
    <row r="9210" spans="7:7" x14ac:dyDescent="0.25">
      <c r="G9210" s="10"/>
    </row>
    <row r="9211" spans="7:7" x14ac:dyDescent="0.25">
      <c r="G9211" s="10"/>
    </row>
    <row r="9212" spans="7:7" x14ac:dyDescent="0.25">
      <c r="G9212" s="10"/>
    </row>
    <row r="9213" spans="7:7" x14ac:dyDescent="0.25">
      <c r="G9213" s="10"/>
    </row>
    <row r="9214" spans="7:7" x14ac:dyDescent="0.25">
      <c r="G9214" s="10"/>
    </row>
    <row r="9215" spans="7:7" x14ac:dyDescent="0.25">
      <c r="G9215" s="10"/>
    </row>
    <row r="9216" spans="7:7" x14ac:dyDescent="0.25">
      <c r="G9216" s="10"/>
    </row>
    <row r="9217" spans="7:7" x14ac:dyDescent="0.25">
      <c r="G9217" s="10"/>
    </row>
    <row r="9218" spans="7:7" x14ac:dyDescent="0.25">
      <c r="G9218" s="10"/>
    </row>
    <row r="9219" spans="7:7" x14ac:dyDescent="0.25">
      <c r="G9219" s="10"/>
    </row>
    <row r="9220" spans="7:7" x14ac:dyDescent="0.25">
      <c r="G9220" s="10"/>
    </row>
    <row r="9221" spans="7:7" x14ac:dyDescent="0.25">
      <c r="G9221" s="10"/>
    </row>
    <row r="9222" spans="7:7" x14ac:dyDescent="0.25">
      <c r="G9222" s="10"/>
    </row>
    <row r="9223" spans="7:7" x14ac:dyDescent="0.25">
      <c r="G9223" s="10"/>
    </row>
    <row r="9224" spans="7:7" x14ac:dyDescent="0.25">
      <c r="G9224" s="10"/>
    </row>
    <row r="9225" spans="7:7" x14ac:dyDescent="0.25">
      <c r="G9225" s="10"/>
    </row>
    <row r="9226" spans="7:7" x14ac:dyDescent="0.25">
      <c r="G9226" s="10"/>
    </row>
    <row r="9227" spans="7:7" x14ac:dyDescent="0.25">
      <c r="G9227" s="10"/>
    </row>
    <row r="9228" spans="7:7" x14ac:dyDescent="0.25">
      <c r="G9228" s="10"/>
    </row>
    <row r="9229" spans="7:7" x14ac:dyDescent="0.25">
      <c r="G9229" s="10"/>
    </row>
    <row r="9230" spans="7:7" x14ac:dyDescent="0.25">
      <c r="G9230" s="10"/>
    </row>
    <row r="9231" spans="7:7" x14ac:dyDescent="0.25">
      <c r="G9231" s="10"/>
    </row>
    <row r="9232" spans="7:7" x14ac:dyDescent="0.25">
      <c r="G9232" s="10"/>
    </row>
    <row r="9233" spans="7:7" x14ac:dyDescent="0.25">
      <c r="G9233" s="10"/>
    </row>
    <row r="9234" spans="7:7" x14ac:dyDescent="0.25">
      <c r="G9234" s="10"/>
    </row>
    <row r="9235" spans="7:7" x14ac:dyDescent="0.25">
      <c r="G9235" s="10"/>
    </row>
    <row r="9236" spans="7:7" x14ac:dyDescent="0.25">
      <c r="G9236" s="10"/>
    </row>
    <row r="9237" spans="7:7" x14ac:dyDescent="0.25">
      <c r="G9237" s="10"/>
    </row>
    <row r="9238" spans="7:7" x14ac:dyDescent="0.25">
      <c r="G9238" s="10"/>
    </row>
    <row r="9239" spans="7:7" x14ac:dyDescent="0.25">
      <c r="G9239" s="10"/>
    </row>
    <row r="9240" spans="7:7" x14ac:dyDescent="0.25">
      <c r="G9240" s="10"/>
    </row>
    <row r="9241" spans="7:7" x14ac:dyDescent="0.25">
      <c r="G9241" s="10"/>
    </row>
    <row r="9242" spans="7:7" x14ac:dyDescent="0.25">
      <c r="G9242" s="10"/>
    </row>
    <row r="9243" spans="7:7" x14ac:dyDescent="0.25">
      <c r="G9243" s="10"/>
    </row>
    <row r="9244" spans="7:7" x14ac:dyDescent="0.25">
      <c r="G9244" s="10"/>
    </row>
    <row r="9245" spans="7:7" x14ac:dyDescent="0.25">
      <c r="G9245" s="10"/>
    </row>
    <row r="9246" spans="7:7" x14ac:dyDescent="0.25">
      <c r="G9246" s="10"/>
    </row>
    <row r="9247" spans="7:7" x14ac:dyDescent="0.25">
      <c r="G9247" s="10"/>
    </row>
    <row r="9248" spans="7:7" x14ac:dyDescent="0.25">
      <c r="G9248" s="10"/>
    </row>
    <row r="9249" spans="7:7" x14ac:dyDescent="0.25">
      <c r="G9249" s="10"/>
    </row>
    <row r="9250" spans="7:7" x14ac:dyDescent="0.25">
      <c r="G9250" s="10"/>
    </row>
    <row r="9251" spans="7:7" x14ac:dyDescent="0.25">
      <c r="G9251" s="10"/>
    </row>
    <row r="9252" spans="7:7" x14ac:dyDescent="0.25">
      <c r="G9252" s="10"/>
    </row>
    <row r="9253" spans="7:7" x14ac:dyDescent="0.25">
      <c r="G9253" s="10"/>
    </row>
    <row r="9254" spans="7:7" x14ac:dyDescent="0.25">
      <c r="G9254" s="10"/>
    </row>
    <row r="9255" spans="7:7" x14ac:dyDescent="0.25">
      <c r="G9255" s="10"/>
    </row>
    <row r="9256" spans="7:7" x14ac:dyDescent="0.25">
      <c r="G9256" s="10"/>
    </row>
    <row r="9257" spans="7:7" x14ac:dyDescent="0.25">
      <c r="G9257" s="10"/>
    </row>
    <row r="9258" spans="7:7" x14ac:dyDescent="0.25">
      <c r="G9258" s="10"/>
    </row>
    <row r="9259" spans="7:7" x14ac:dyDescent="0.25">
      <c r="G9259" s="10"/>
    </row>
    <row r="9260" spans="7:7" x14ac:dyDescent="0.25">
      <c r="G9260" s="10"/>
    </row>
    <row r="9261" spans="7:7" x14ac:dyDescent="0.25">
      <c r="G9261" s="10"/>
    </row>
    <row r="9262" spans="7:7" x14ac:dyDescent="0.25">
      <c r="G9262" s="10"/>
    </row>
    <row r="9263" spans="7:7" x14ac:dyDescent="0.25">
      <c r="G9263" s="10"/>
    </row>
    <row r="9264" spans="7:7" x14ac:dyDescent="0.25">
      <c r="G9264" s="10"/>
    </row>
    <row r="9265" spans="7:7" x14ac:dyDescent="0.25">
      <c r="G9265" s="10"/>
    </row>
    <row r="9266" spans="7:7" x14ac:dyDescent="0.25">
      <c r="G9266" s="10"/>
    </row>
    <row r="9267" spans="7:7" x14ac:dyDescent="0.25">
      <c r="G9267" s="10"/>
    </row>
    <row r="9268" spans="7:7" x14ac:dyDescent="0.25">
      <c r="G9268" s="10"/>
    </row>
    <row r="9269" spans="7:7" x14ac:dyDescent="0.25">
      <c r="G9269" s="10"/>
    </row>
    <row r="9270" spans="7:7" x14ac:dyDescent="0.25">
      <c r="G9270" s="10"/>
    </row>
    <row r="9271" spans="7:7" x14ac:dyDescent="0.25">
      <c r="G9271" s="10"/>
    </row>
    <row r="9272" spans="7:7" x14ac:dyDescent="0.25">
      <c r="G9272" s="10"/>
    </row>
    <row r="9273" spans="7:7" x14ac:dyDescent="0.25">
      <c r="G9273" s="10"/>
    </row>
    <row r="9274" spans="7:7" x14ac:dyDescent="0.25">
      <c r="G9274" s="10"/>
    </row>
    <row r="9275" spans="7:7" x14ac:dyDescent="0.25">
      <c r="G9275" s="10"/>
    </row>
    <row r="9276" spans="7:7" x14ac:dyDescent="0.25">
      <c r="G9276" s="10"/>
    </row>
    <row r="9277" spans="7:7" x14ac:dyDescent="0.25">
      <c r="G9277" s="10"/>
    </row>
    <row r="9278" spans="7:7" x14ac:dyDescent="0.25">
      <c r="G9278" s="10"/>
    </row>
    <row r="9279" spans="7:7" x14ac:dyDescent="0.25">
      <c r="G9279" s="10"/>
    </row>
    <row r="9280" spans="7:7" x14ac:dyDescent="0.25">
      <c r="G9280" s="10"/>
    </row>
    <row r="9281" spans="7:7" x14ac:dyDescent="0.25">
      <c r="G9281" s="10"/>
    </row>
    <row r="9282" spans="7:7" x14ac:dyDescent="0.25">
      <c r="G9282" s="10"/>
    </row>
    <row r="9283" spans="7:7" x14ac:dyDescent="0.25">
      <c r="G9283" s="10"/>
    </row>
    <row r="9284" spans="7:7" x14ac:dyDescent="0.25">
      <c r="G9284" s="10"/>
    </row>
    <row r="9285" spans="7:7" x14ac:dyDescent="0.25">
      <c r="G9285" s="10"/>
    </row>
    <row r="9286" spans="7:7" x14ac:dyDescent="0.25">
      <c r="G9286" s="10"/>
    </row>
    <row r="9287" spans="7:7" x14ac:dyDescent="0.25">
      <c r="G9287" s="10"/>
    </row>
    <row r="9288" spans="7:7" x14ac:dyDescent="0.25">
      <c r="G9288" s="10"/>
    </row>
    <row r="9289" spans="7:7" x14ac:dyDescent="0.25">
      <c r="G9289" s="10"/>
    </row>
    <row r="9290" spans="7:7" x14ac:dyDescent="0.25">
      <c r="G9290" s="10"/>
    </row>
    <row r="9291" spans="7:7" x14ac:dyDescent="0.25">
      <c r="G9291" s="10"/>
    </row>
    <row r="9292" spans="7:7" x14ac:dyDescent="0.25">
      <c r="G9292" s="10"/>
    </row>
    <row r="9293" spans="7:7" x14ac:dyDescent="0.25">
      <c r="G9293" s="10"/>
    </row>
    <row r="9294" spans="7:7" x14ac:dyDescent="0.25">
      <c r="G9294" s="10"/>
    </row>
    <row r="9295" spans="7:7" x14ac:dyDescent="0.25">
      <c r="G9295" s="10"/>
    </row>
    <row r="9296" spans="7:7" x14ac:dyDescent="0.25">
      <c r="G9296" s="10"/>
    </row>
    <row r="9297" spans="7:7" x14ac:dyDescent="0.25">
      <c r="G9297" s="10"/>
    </row>
    <row r="9298" spans="7:7" x14ac:dyDescent="0.25">
      <c r="G9298" s="10"/>
    </row>
    <row r="9299" spans="7:7" x14ac:dyDescent="0.25">
      <c r="G9299" s="10"/>
    </row>
    <row r="9300" spans="7:7" x14ac:dyDescent="0.25">
      <c r="G9300" s="10"/>
    </row>
    <row r="9301" spans="7:7" x14ac:dyDescent="0.25">
      <c r="G9301" s="10"/>
    </row>
    <row r="9302" spans="7:7" x14ac:dyDescent="0.25">
      <c r="G9302" s="10"/>
    </row>
    <row r="9303" spans="7:7" x14ac:dyDescent="0.25">
      <c r="G9303" s="10"/>
    </row>
    <row r="9304" spans="7:7" x14ac:dyDescent="0.25">
      <c r="G9304" s="10"/>
    </row>
    <row r="9305" spans="7:7" x14ac:dyDescent="0.25">
      <c r="G9305" s="10"/>
    </row>
    <row r="9306" spans="7:7" x14ac:dyDescent="0.25">
      <c r="G9306" s="10"/>
    </row>
    <row r="9307" spans="7:7" x14ac:dyDescent="0.25">
      <c r="G9307" s="10"/>
    </row>
    <row r="9308" spans="7:7" x14ac:dyDescent="0.25">
      <c r="G9308" s="10"/>
    </row>
    <row r="9309" spans="7:7" x14ac:dyDescent="0.25">
      <c r="G9309" s="10"/>
    </row>
    <row r="9310" spans="7:7" x14ac:dyDescent="0.25">
      <c r="G9310" s="10"/>
    </row>
    <row r="9311" spans="7:7" x14ac:dyDescent="0.25">
      <c r="G9311" s="10"/>
    </row>
    <row r="9312" spans="7:7" x14ac:dyDescent="0.25">
      <c r="G9312" s="10"/>
    </row>
    <row r="9313" spans="7:7" x14ac:dyDescent="0.25">
      <c r="G9313" s="10"/>
    </row>
    <row r="9314" spans="7:7" x14ac:dyDescent="0.25">
      <c r="G9314" s="10"/>
    </row>
    <row r="9315" spans="7:7" x14ac:dyDescent="0.25">
      <c r="G9315" s="10"/>
    </row>
    <row r="9316" spans="7:7" x14ac:dyDescent="0.25">
      <c r="G9316" s="10"/>
    </row>
    <row r="9317" spans="7:7" x14ac:dyDescent="0.25">
      <c r="G9317" s="10"/>
    </row>
    <row r="9318" spans="7:7" x14ac:dyDescent="0.25">
      <c r="G9318" s="10"/>
    </row>
    <row r="9319" spans="7:7" x14ac:dyDescent="0.25">
      <c r="G9319" s="10"/>
    </row>
    <row r="9320" spans="7:7" x14ac:dyDescent="0.25">
      <c r="G9320" s="10"/>
    </row>
    <row r="9321" spans="7:7" x14ac:dyDescent="0.25">
      <c r="G9321" s="10"/>
    </row>
    <row r="9322" spans="7:7" x14ac:dyDescent="0.25">
      <c r="G9322" s="10"/>
    </row>
    <row r="9323" spans="7:7" x14ac:dyDescent="0.25">
      <c r="G9323" s="10"/>
    </row>
    <row r="9324" spans="7:7" x14ac:dyDescent="0.25">
      <c r="G9324" s="10"/>
    </row>
    <row r="9325" spans="7:7" x14ac:dyDescent="0.25">
      <c r="G9325" s="10"/>
    </row>
    <row r="9326" spans="7:7" x14ac:dyDescent="0.25">
      <c r="G9326" s="10"/>
    </row>
    <row r="9327" spans="7:7" x14ac:dyDescent="0.25">
      <c r="G9327" s="10"/>
    </row>
    <row r="9328" spans="7:7" x14ac:dyDescent="0.25">
      <c r="G9328" s="10"/>
    </row>
    <row r="9329" spans="7:7" x14ac:dyDescent="0.25">
      <c r="G9329" s="10"/>
    </row>
    <row r="9330" spans="7:7" x14ac:dyDescent="0.25">
      <c r="G9330" s="10"/>
    </row>
    <row r="9331" spans="7:7" x14ac:dyDescent="0.25">
      <c r="G9331" s="10"/>
    </row>
    <row r="9332" spans="7:7" x14ac:dyDescent="0.25">
      <c r="G9332" s="10"/>
    </row>
    <row r="9333" spans="7:7" x14ac:dyDescent="0.25">
      <c r="G9333" s="10"/>
    </row>
    <row r="9334" spans="7:7" x14ac:dyDescent="0.25">
      <c r="G9334" s="10"/>
    </row>
    <row r="9335" spans="7:7" x14ac:dyDescent="0.25">
      <c r="G9335" s="10"/>
    </row>
    <row r="9336" spans="7:7" x14ac:dyDescent="0.25">
      <c r="G9336" s="10"/>
    </row>
    <row r="9337" spans="7:7" x14ac:dyDescent="0.25">
      <c r="G9337" s="10"/>
    </row>
    <row r="9338" spans="7:7" x14ac:dyDescent="0.25">
      <c r="G9338" s="10"/>
    </row>
    <row r="9339" spans="7:7" x14ac:dyDescent="0.25">
      <c r="G9339" s="10"/>
    </row>
    <row r="9340" spans="7:7" x14ac:dyDescent="0.25">
      <c r="G9340" s="10"/>
    </row>
    <row r="9341" spans="7:7" x14ac:dyDescent="0.25">
      <c r="G9341" s="10"/>
    </row>
    <row r="9342" spans="7:7" x14ac:dyDescent="0.25">
      <c r="G9342" s="10"/>
    </row>
    <row r="9343" spans="7:7" x14ac:dyDescent="0.25">
      <c r="G9343" s="10"/>
    </row>
    <row r="9344" spans="7:7" x14ac:dyDescent="0.25">
      <c r="G9344" s="10"/>
    </row>
    <row r="9345" spans="7:7" x14ac:dyDescent="0.25">
      <c r="G9345" s="10"/>
    </row>
    <row r="9346" spans="7:7" x14ac:dyDescent="0.25">
      <c r="G9346" s="10"/>
    </row>
    <row r="9347" spans="7:7" x14ac:dyDescent="0.25">
      <c r="G9347" s="10"/>
    </row>
    <row r="9348" spans="7:7" x14ac:dyDescent="0.25">
      <c r="G9348" s="10"/>
    </row>
    <row r="9349" spans="7:7" x14ac:dyDescent="0.25">
      <c r="G9349" s="10"/>
    </row>
    <row r="9350" spans="7:7" x14ac:dyDescent="0.25">
      <c r="G9350" s="10"/>
    </row>
    <row r="9351" spans="7:7" x14ac:dyDescent="0.25">
      <c r="G9351" s="10"/>
    </row>
    <row r="9352" spans="7:7" x14ac:dyDescent="0.25">
      <c r="G9352" s="10"/>
    </row>
    <row r="9353" spans="7:7" x14ac:dyDescent="0.25">
      <c r="G9353" s="10"/>
    </row>
    <row r="9354" spans="7:7" x14ac:dyDescent="0.25">
      <c r="G9354" s="10"/>
    </row>
    <row r="9355" spans="7:7" x14ac:dyDescent="0.25">
      <c r="G9355" s="10"/>
    </row>
    <row r="9356" spans="7:7" x14ac:dyDescent="0.25">
      <c r="G9356" s="10"/>
    </row>
    <row r="9357" spans="7:7" x14ac:dyDescent="0.25">
      <c r="G9357" s="10"/>
    </row>
    <row r="9358" spans="7:7" x14ac:dyDescent="0.25">
      <c r="G9358" s="10"/>
    </row>
    <row r="9359" spans="7:7" x14ac:dyDescent="0.25">
      <c r="G9359" s="10"/>
    </row>
    <row r="9360" spans="7:7" x14ac:dyDescent="0.25">
      <c r="G9360" s="10"/>
    </row>
    <row r="9361" spans="7:7" x14ac:dyDescent="0.25">
      <c r="G9361" s="10"/>
    </row>
    <row r="9362" spans="7:7" x14ac:dyDescent="0.25">
      <c r="G9362" s="10"/>
    </row>
    <row r="9363" spans="7:7" x14ac:dyDescent="0.25">
      <c r="G9363" s="10"/>
    </row>
    <row r="9364" spans="7:7" x14ac:dyDescent="0.25">
      <c r="G9364" s="10"/>
    </row>
    <row r="9365" spans="7:7" x14ac:dyDescent="0.25">
      <c r="G9365" s="10"/>
    </row>
    <row r="9366" spans="7:7" x14ac:dyDescent="0.25">
      <c r="G9366" s="10"/>
    </row>
    <row r="9367" spans="7:7" x14ac:dyDescent="0.25">
      <c r="G9367" s="10"/>
    </row>
    <row r="9368" spans="7:7" x14ac:dyDescent="0.25">
      <c r="G9368" s="10"/>
    </row>
    <row r="9369" spans="7:7" x14ac:dyDescent="0.25">
      <c r="G9369" s="10"/>
    </row>
    <row r="9370" spans="7:7" x14ac:dyDescent="0.25">
      <c r="G9370" s="10"/>
    </row>
    <row r="9371" spans="7:7" x14ac:dyDescent="0.25">
      <c r="G9371" s="10"/>
    </row>
    <row r="9372" spans="7:7" x14ac:dyDescent="0.25">
      <c r="G9372" s="10"/>
    </row>
    <row r="9373" spans="7:7" x14ac:dyDescent="0.25">
      <c r="G9373" s="10"/>
    </row>
    <row r="9374" spans="7:7" x14ac:dyDescent="0.25">
      <c r="G9374" s="10"/>
    </row>
    <row r="9375" spans="7:7" x14ac:dyDescent="0.25">
      <c r="G9375" s="10"/>
    </row>
    <row r="9376" spans="7:7" x14ac:dyDescent="0.25">
      <c r="G9376" s="10"/>
    </row>
    <row r="9377" spans="7:7" x14ac:dyDescent="0.25">
      <c r="G9377" s="10"/>
    </row>
    <row r="9378" spans="7:7" x14ac:dyDescent="0.25">
      <c r="G9378" s="10"/>
    </row>
    <row r="9379" spans="7:7" x14ac:dyDescent="0.25">
      <c r="G9379" s="10"/>
    </row>
    <row r="9380" spans="7:7" x14ac:dyDescent="0.25">
      <c r="G9380" s="10"/>
    </row>
    <row r="9381" spans="7:7" x14ac:dyDescent="0.25">
      <c r="G9381" s="10"/>
    </row>
    <row r="9382" spans="7:7" x14ac:dyDescent="0.25">
      <c r="G9382" s="10"/>
    </row>
    <row r="9383" spans="7:7" x14ac:dyDescent="0.25">
      <c r="G9383" s="10"/>
    </row>
    <row r="9384" spans="7:7" x14ac:dyDescent="0.25">
      <c r="G9384" s="10"/>
    </row>
    <row r="9385" spans="7:7" x14ac:dyDescent="0.25">
      <c r="G9385" s="10"/>
    </row>
    <row r="9386" spans="7:7" x14ac:dyDescent="0.25">
      <c r="G9386" s="10"/>
    </row>
    <row r="9387" spans="7:7" x14ac:dyDescent="0.25">
      <c r="G9387" s="10"/>
    </row>
    <row r="9388" spans="7:7" x14ac:dyDescent="0.25">
      <c r="G9388" s="10"/>
    </row>
    <row r="9389" spans="7:7" x14ac:dyDescent="0.25">
      <c r="G9389" s="10"/>
    </row>
    <row r="9390" spans="7:7" x14ac:dyDescent="0.25">
      <c r="G9390" s="10"/>
    </row>
    <row r="9391" spans="7:7" x14ac:dyDescent="0.25">
      <c r="G9391" s="10"/>
    </row>
    <row r="9392" spans="7:7" x14ac:dyDescent="0.25">
      <c r="G9392" s="10"/>
    </row>
    <row r="9393" spans="7:7" x14ac:dyDescent="0.25">
      <c r="G9393" s="10"/>
    </row>
    <row r="9394" spans="7:7" x14ac:dyDescent="0.25">
      <c r="G9394" s="10"/>
    </row>
    <row r="9395" spans="7:7" x14ac:dyDescent="0.25">
      <c r="G9395" s="10"/>
    </row>
    <row r="9396" spans="7:7" x14ac:dyDescent="0.25">
      <c r="G9396" s="10"/>
    </row>
    <row r="9397" spans="7:7" x14ac:dyDescent="0.25">
      <c r="G9397" s="10"/>
    </row>
    <row r="9398" spans="7:7" x14ac:dyDescent="0.25">
      <c r="G9398" s="10"/>
    </row>
    <row r="9399" spans="7:7" x14ac:dyDescent="0.25">
      <c r="G9399" s="10"/>
    </row>
    <row r="9400" spans="7:7" x14ac:dyDescent="0.25">
      <c r="G9400" s="10"/>
    </row>
    <row r="9401" spans="7:7" x14ac:dyDescent="0.25">
      <c r="G9401" s="10"/>
    </row>
    <row r="9402" spans="7:7" x14ac:dyDescent="0.25">
      <c r="G9402" s="10"/>
    </row>
    <row r="9403" spans="7:7" x14ac:dyDescent="0.25">
      <c r="G9403" s="10"/>
    </row>
    <row r="9404" spans="7:7" x14ac:dyDescent="0.25">
      <c r="G9404" s="10"/>
    </row>
    <row r="9405" spans="7:7" x14ac:dyDescent="0.25">
      <c r="G9405" s="10"/>
    </row>
    <row r="9406" spans="7:7" x14ac:dyDescent="0.25">
      <c r="G9406" s="10"/>
    </row>
    <row r="9407" spans="7:7" x14ac:dyDescent="0.25">
      <c r="G9407" s="10"/>
    </row>
    <row r="9408" spans="7:7" x14ac:dyDescent="0.25">
      <c r="G9408" s="10"/>
    </row>
    <row r="9409" spans="7:7" x14ac:dyDescent="0.25">
      <c r="G9409" s="10"/>
    </row>
    <row r="9410" spans="7:7" x14ac:dyDescent="0.25">
      <c r="G9410" s="10"/>
    </row>
    <row r="9411" spans="7:7" x14ac:dyDescent="0.25">
      <c r="G9411" s="10"/>
    </row>
    <row r="9412" spans="7:7" x14ac:dyDescent="0.25">
      <c r="G9412" s="10"/>
    </row>
    <row r="9413" spans="7:7" x14ac:dyDescent="0.25">
      <c r="G9413" s="10"/>
    </row>
    <row r="9414" spans="7:7" x14ac:dyDescent="0.25">
      <c r="G9414" s="10"/>
    </row>
    <row r="9415" spans="7:7" x14ac:dyDescent="0.25">
      <c r="G9415" s="10"/>
    </row>
    <row r="9416" spans="7:7" x14ac:dyDescent="0.25">
      <c r="G9416" s="10"/>
    </row>
    <row r="9417" spans="7:7" x14ac:dyDescent="0.25">
      <c r="G9417" s="10"/>
    </row>
    <row r="9418" spans="7:7" x14ac:dyDescent="0.25">
      <c r="G9418" s="10"/>
    </row>
    <row r="9419" spans="7:7" x14ac:dyDescent="0.25">
      <c r="G9419" s="10"/>
    </row>
    <row r="9420" spans="7:7" x14ac:dyDescent="0.25">
      <c r="G9420" s="10"/>
    </row>
    <row r="9421" spans="7:7" x14ac:dyDescent="0.25">
      <c r="G9421" s="10"/>
    </row>
    <row r="9422" spans="7:7" x14ac:dyDescent="0.25">
      <c r="G9422" s="10"/>
    </row>
    <row r="9423" spans="7:7" x14ac:dyDescent="0.25">
      <c r="G9423" s="10"/>
    </row>
    <row r="9424" spans="7:7" x14ac:dyDescent="0.25">
      <c r="G9424" s="10"/>
    </row>
    <row r="9425" spans="7:7" x14ac:dyDescent="0.25">
      <c r="G9425" s="10"/>
    </row>
    <row r="9426" spans="7:7" x14ac:dyDescent="0.25">
      <c r="G9426" s="10"/>
    </row>
    <row r="9427" spans="7:7" x14ac:dyDescent="0.25">
      <c r="G9427" s="10"/>
    </row>
    <row r="9428" spans="7:7" x14ac:dyDescent="0.25">
      <c r="G9428" s="10"/>
    </row>
    <row r="9429" spans="7:7" x14ac:dyDescent="0.25">
      <c r="G9429" s="10"/>
    </row>
    <row r="9430" spans="7:7" x14ac:dyDescent="0.25">
      <c r="G9430" s="10"/>
    </row>
    <row r="9431" spans="7:7" x14ac:dyDescent="0.25">
      <c r="G9431" s="10"/>
    </row>
    <row r="9432" spans="7:7" x14ac:dyDescent="0.25">
      <c r="G9432" s="10"/>
    </row>
    <row r="9433" spans="7:7" x14ac:dyDescent="0.25">
      <c r="G9433" s="10"/>
    </row>
    <row r="9434" spans="7:7" x14ac:dyDescent="0.25">
      <c r="G9434" s="10"/>
    </row>
    <row r="9435" spans="7:7" x14ac:dyDescent="0.25">
      <c r="G9435" s="10"/>
    </row>
    <row r="9436" spans="7:7" x14ac:dyDescent="0.25">
      <c r="G9436" s="10"/>
    </row>
    <row r="9437" spans="7:7" x14ac:dyDescent="0.25">
      <c r="G9437" s="10"/>
    </row>
    <row r="9438" spans="7:7" x14ac:dyDescent="0.25">
      <c r="G9438" s="10"/>
    </row>
    <row r="9439" spans="7:7" x14ac:dyDescent="0.25">
      <c r="G9439" s="10"/>
    </row>
    <row r="9440" spans="7:7" x14ac:dyDescent="0.25">
      <c r="G9440" s="10"/>
    </row>
    <row r="9441" spans="7:7" x14ac:dyDescent="0.25">
      <c r="G9441" s="10"/>
    </row>
    <row r="9442" spans="7:7" x14ac:dyDescent="0.25">
      <c r="G9442" s="10"/>
    </row>
    <row r="9443" spans="7:7" x14ac:dyDescent="0.25">
      <c r="G9443" s="10"/>
    </row>
    <row r="9444" spans="7:7" x14ac:dyDescent="0.25">
      <c r="G9444" s="10"/>
    </row>
    <row r="9445" spans="7:7" x14ac:dyDescent="0.25">
      <c r="G9445" s="10"/>
    </row>
    <row r="9446" spans="7:7" x14ac:dyDescent="0.25">
      <c r="G9446" s="10"/>
    </row>
    <row r="9447" spans="7:7" x14ac:dyDescent="0.25">
      <c r="G9447" s="10"/>
    </row>
    <row r="9448" spans="7:7" x14ac:dyDescent="0.25">
      <c r="G9448" s="10"/>
    </row>
    <row r="9449" spans="7:7" x14ac:dyDescent="0.25">
      <c r="G9449" s="10"/>
    </row>
    <row r="9450" spans="7:7" x14ac:dyDescent="0.25">
      <c r="G9450" s="10"/>
    </row>
    <row r="9451" spans="7:7" x14ac:dyDescent="0.25">
      <c r="G9451" s="10"/>
    </row>
    <row r="9452" spans="7:7" x14ac:dyDescent="0.25">
      <c r="G9452" s="10"/>
    </row>
    <row r="9453" spans="7:7" x14ac:dyDescent="0.25">
      <c r="G9453" s="10"/>
    </row>
    <row r="9454" spans="7:7" x14ac:dyDescent="0.25">
      <c r="G9454" s="10"/>
    </row>
    <row r="9455" spans="7:7" x14ac:dyDescent="0.25">
      <c r="G9455" s="10"/>
    </row>
    <row r="9456" spans="7:7" x14ac:dyDescent="0.25">
      <c r="G9456" s="10"/>
    </row>
    <row r="9457" spans="7:7" x14ac:dyDescent="0.25">
      <c r="G9457" s="10"/>
    </row>
    <row r="9458" spans="7:7" x14ac:dyDescent="0.25">
      <c r="G9458" s="10"/>
    </row>
    <row r="9459" spans="7:7" x14ac:dyDescent="0.25">
      <c r="G9459" s="10"/>
    </row>
    <row r="9460" spans="7:7" x14ac:dyDescent="0.25">
      <c r="G9460" s="10"/>
    </row>
    <row r="9461" spans="7:7" x14ac:dyDescent="0.25">
      <c r="G9461" s="10"/>
    </row>
    <row r="9462" spans="7:7" x14ac:dyDescent="0.25">
      <c r="G9462" s="10"/>
    </row>
    <row r="9463" spans="7:7" x14ac:dyDescent="0.25">
      <c r="G9463" s="10"/>
    </row>
    <row r="9464" spans="7:7" x14ac:dyDescent="0.25">
      <c r="G9464" s="10"/>
    </row>
    <row r="9465" spans="7:7" x14ac:dyDescent="0.25">
      <c r="G9465" s="10"/>
    </row>
    <row r="9466" spans="7:7" x14ac:dyDescent="0.25">
      <c r="G9466" s="10"/>
    </row>
    <row r="9467" spans="7:7" x14ac:dyDescent="0.25">
      <c r="G9467" s="10"/>
    </row>
    <row r="9468" spans="7:7" x14ac:dyDescent="0.25">
      <c r="G9468" s="10"/>
    </row>
    <row r="9469" spans="7:7" x14ac:dyDescent="0.25">
      <c r="G9469" s="10"/>
    </row>
    <row r="9470" spans="7:7" x14ac:dyDescent="0.25">
      <c r="G9470" s="10"/>
    </row>
    <row r="9471" spans="7:7" x14ac:dyDescent="0.25">
      <c r="G9471" s="10"/>
    </row>
    <row r="9472" spans="7:7" x14ac:dyDescent="0.25">
      <c r="G9472" s="10"/>
    </row>
    <row r="9473" spans="7:7" x14ac:dyDescent="0.25">
      <c r="G9473" s="10"/>
    </row>
    <row r="9474" spans="7:7" x14ac:dyDescent="0.25">
      <c r="G9474" s="10"/>
    </row>
    <row r="9475" spans="7:7" x14ac:dyDescent="0.25">
      <c r="G9475" s="10"/>
    </row>
    <row r="9476" spans="7:7" x14ac:dyDescent="0.25">
      <c r="G9476" s="10"/>
    </row>
    <row r="9477" spans="7:7" x14ac:dyDescent="0.25">
      <c r="G9477" s="10"/>
    </row>
    <row r="9478" spans="7:7" x14ac:dyDescent="0.25">
      <c r="G9478" s="10"/>
    </row>
    <row r="9479" spans="7:7" x14ac:dyDescent="0.25">
      <c r="G9479" s="10"/>
    </row>
    <row r="9480" spans="7:7" x14ac:dyDescent="0.25">
      <c r="G9480" s="10"/>
    </row>
    <row r="9481" spans="7:7" x14ac:dyDescent="0.25">
      <c r="G9481" s="10"/>
    </row>
    <row r="9482" spans="7:7" x14ac:dyDescent="0.25">
      <c r="G9482" s="10"/>
    </row>
    <row r="9483" spans="7:7" x14ac:dyDescent="0.25">
      <c r="G9483" s="10"/>
    </row>
    <row r="9484" spans="7:7" x14ac:dyDescent="0.25">
      <c r="G9484" s="10"/>
    </row>
    <row r="9485" spans="7:7" x14ac:dyDescent="0.25">
      <c r="G9485" s="10"/>
    </row>
    <row r="9486" spans="7:7" x14ac:dyDescent="0.25">
      <c r="G9486" s="10"/>
    </row>
    <row r="9487" spans="7:7" x14ac:dyDescent="0.25">
      <c r="G9487" s="10"/>
    </row>
    <row r="9488" spans="7:7" x14ac:dyDescent="0.25">
      <c r="G9488" s="10"/>
    </row>
    <row r="9489" spans="7:7" x14ac:dyDescent="0.25">
      <c r="G9489" s="10"/>
    </row>
    <row r="9490" spans="7:7" x14ac:dyDescent="0.25">
      <c r="G9490" s="10"/>
    </row>
    <row r="9491" spans="7:7" x14ac:dyDescent="0.25">
      <c r="G9491" s="10"/>
    </row>
    <row r="9492" spans="7:7" x14ac:dyDescent="0.25">
      <c r="G9492" s="10"/>
    </row>
    <row r="9493" spans="7:7" x14ac:dyDescent="0.25">
      <c r="G9493" s="10"/>
    </row>
    <row r="9494" spans="7:7" x14ac:dyDescent="0.25">
      <c r="G9494" s="10"/>
    </row>
    <row r="9495" spans="7:7" x14ac:dyDescent="0.25">
      <c r="G9495" s="10"/>
    </row>
    <row r="9496" spans="7:7" x14ac:dyDescent="0.25">
      <c r="G9496" s="10"/>
    </row>
    <row r="9497" spans="7:7" x14ac:dyDescent="0.25">
      <c r="G9497" s="10"/>
    </row>
    <row r="9498" spans="7:7" x14ac:dyDescent="0.25">
      <c r="G9498" s="10"/>
    </row>
    <row r="9499" spans="7:7" x14ac:dyDescent="0.25">
      <c r="G9499" s="10"/>
    </row>
    <row r="9500" spans="7:7" x14ac:dyDescent="0.25">
      <c r="G9500" s="10"/>
    </row>
    <row r="9501" spans="7:7" x14ac:dyDescent="0.25">
      <c r="G9501" s="10"/>
    </row>
    <row r="9502" spans="7:7" x14ac:dyDescent="0.25">
      <c r="G9502" s="10"/>
    </row>
    <row r="9503" spans="7:7" x14ac:dyDescent="0.25">
      <c r="G9503" s="10"/>
    </row>
    <row r="9504" spans="7:7" x14ac:dyDescent="0.25">
      <c r="G9504" s="10"/>
    </row>
    <row r="9505" spans="7:7" x14ac:dyDescent="0.25">
      <c r="G9505" s="10"/>
    </row>
    <row r="9506" spans="7:7" x14ac:dyDescent="0.25">
      <c r="G9506" s="10"/>
    </row>
    <row r="9507" spans="7:7" x14ac:dyDescent="0.25">
      <c r="G9507" s="10"/>
    </row>
    <row r="9508" spans="7:7" x14ac:dyDescent="0.25">
      <c r="G9508" s="10"/>
    </row>
    <row r="9509" spans="7:7" x14ac:dyDescent="0.25">
      <c r="G9509" s="10"/>
    </row>
    <row r="9510" spans="7:7" x14ac:dyDescent="0.25">
      <c r="G9510" s="10"/>
    </row>
    <row r="9511" spans="7:7" x14ac:dyDescent="0.25">
      <c r="G9511" s="10"/>
    </row>
    <row r="9512" spans="7:7" x14ac:dyDescent="0.25">
      <c r="G9512" s="10"/>
    </row>
    <row r="9513" spans="7:7" x14ac:dyDescent="0.25">
      <c r="G9513" s="10"/>
    </row>
    <row r="9514" spans="7:7" x14ac:dyDescent="0.25">
      <c r="G9514" s="10"/>
    </row>
    <row r="9515" spans="7:7" x14ac:dyDescent="0.25">
      <c r="G9515" s="10"/>
    </row>
    <row r="9516" spans="7:7" x14ac:dyDescent="0.25">
      <c r="G9516" s="10"/>
    </row>
    <row r="9517" spans="7:7" x14ac:dyDescent="0.25">
      <c r="G9517" s="10"/>
    </row>
    <row r="9518" spans="7:7" x14ac:dyDescent="0.25">
      <c r="G9518" s="10"/>
    </row>
    <row r="9519" spans="7:7" x14ac:dyDescent="0.25">
      <c r="G9519" s="10"/>
    </row>
    <row r="9520" spans="7:7" x14ac:dyDescent="0.25">
      <c r="G9520" s="10"/>
    </row>
    <row r="9521" spans="7:7" x14ac:dyDescent="0.25">
      <c r="G9521" s="10"/>
    </row>
    <row r="9522" spans="7:7" x14ac:dyDescent="0.25">
      <c r="G9522" s="10"/>
    </row>
    <row r="9523" spans="7:7" x14ac:dyDescent="0.25">
      <c r="G9523" s="10"/>
    </row>
    <row r="9524" spans="7:7" x14ac:dyDescent="0.25">
      <c r="G9524" s="10"/>
    </row>
    <row r="9525" spans="7:7" x14ac:dyDescent="0.25">
      <c r="G9525" s="10"/>
    </row>
    <row r="9526" spans="7:7" x14ac:dyDescent="0.25">
      <c r="G9526" s="10"/>
    </row>
    <row r="9527" spans="7:7" x14ac:dyDescent="0.25">
      <c r="G9527" s="10"/>
    </row>
    <row r="9528" spans="7:7" x14ac:dyDescent="0.25">
      <c r="G9528" s="10"/>
    </row>
    <row r="9529" spans="7:7" x14ac:dyDescent="0.25">
      <c r="G9529" s="10"/>
    </row>
    <row r="9530" spans="7:7" x14ac:dyDescent="0.25">
      <c r="G9530" s="10"/>
    </row>
    <row r="9531" spans="7:7" x14ac:dyDescent="0.25">
      <c r="G9531" s="10"/>
    </row>
    <row r="9532" spans="7:7" x14ac:dyDescent="0.25">
      <c r="G9532" s="10"/>
    </row>
    <row r="9533" spans="7:7" x14ac:dyDescent="0.25">
      <c r="G9533" s="10"/>
    </row>
    <row r="9534" spans="7:7" x14ac:dyDescent="0.25">
      <c r="G9534" s="10"/>
    </row>
    <row r="9535" spans="7:7" x14ac:dyDescent="0.25">
      <c r="G9535" s="10"/>
    </row>
    <row r="9536" spans="7:7" x14ac:dyDescent="0.25">
      <c r="G9536" s="10"/>
    </row>
    <row r="9537" spans="7:7" x14ac:dyDescent="0.25">
      <c r="G9537" s="10"/>
    </row>
    <row r="9538" spans="7:7" x14ac:dyDescent="0.25">
      <c r="G9538" s="10"/>
    </row>
    <row r="9539" spans="7:7" x14ac:dyDescent="0.25">
      <c r="G9539" s="10"/>
    </row>
    <row r="9540" spans="7:7" x14ac:dyDescent="0.25">
      <c r="G9540" s="10"/>
    </row>
    <row r="9541" spans="7:7" x14ac:dyDescent="0.25">
      <c r="G9541" s="10"/>
    </row>
    <row r="9542" spans="7:7" x14ac:dyDescent="0.25">
      <c r="G9542" s="10"/>
    </row>
    <row r="9543" spans="7:7" x14ac:dyDescent="0.25">
      <c r="G9543" s="10"/>
    </row>
    <row r="9544" spans="7:7" x14ac:dyDescent="0.25">
      <c r="G9544" s="10"/>
    </row>
    <row r="9545" spans="7:7" x14ac:dyDescent="0.25">
      <c r="G9545" s="10"/>
    </row>
    <row r="9546" spans="7:7" x14ac:dyDescent="0.25">
      <c r="G9546" s="10"/>
    </row>
    <row r="9547" spans="7:7" x14ac:dyDescent="0.25">
      <c r="G9547" s="10"/>
    </row>
    <row r="9548" spans="7:7" x14ac:dyDescent="0.25">
      <c r="G9548" s="10"/>
    </row>
    <row r="9549" spans="7:7" x14ac:dyDescent="0.25">
      <c r="G9549" s="10"/>
    </row>
    <row r="9550" spans="7:7" x14ac:dyDescent="0.25">
      <c r="G9550" s="10"/>
    </row>
    <row r="9551" spans="7:7" x14ac:dyDescent="0.25">
      <c r="G9551" s="10"/>
    </row>
    <row r="9552" spans="7:7" x14ac:dyDescent="0.25">
      <c r="G9552" s="10"/>
    </row>
    <row r="9553" spans="7:7" x14ac:dyDescent="0.25">
      <c r="G9553" s="10"/>
    </row>
    <row r="9554" spans="7:7" x14ac:dyDescent="0.25">
      <c r="G9554" s="10"/>
    </row>
    <row r="9555" spans="7:7" x14ac:dyDescent="0.25">
      <c r="G9555" s="10"/>
    </row>
    <row r="9556" spans="7:7" x14ac:dyDescent="0.25">
      <c r="G9556" s="10"/>
    </row>
    <row r="9557" spans="7:7" x14ac:dyDescent="0.25">
      <c r="G9557" s="10"/>
    </row>
    <row r="9558" spans="7:7" x14ac:dyDescent="0.25">
      <c r="G9558" s="10"/>
    </row>
    <row r="9559" spans="7:7" x14ac:dyDescent="0.25">
      <c r="G9559" s="10"/>
    </row>
    <row r="9560" spans="7:7" x14ac:dyDescent="0.25">
      <c r="G9560" s="10"/>
    </row>
    <row r="9561" spans="7:7" x14ac:dyDescent="0.25">
      <c r="G9561" s="10"/>
    </row>
    <row r="9562" spans="7:7" x14ac:dyDescent="0.25">
      <c r="G9562" s="10"/>
    </row>
    <row r="9563" spans="7:7" x14ac:dyDescent="0.25">
      <c r="G9563" s="10"/>
    </row>
    <row r="9564" spans="7:7" x14ac:dyDescent="0.25">
      <c r="G9564" s="10"/>
    </row>
    <row r="9565" spans="7:7" x14ac:dyDescent="0.25">
      <c r="G9565" s="10"/>
    </row>
    <row r="9566" spans="7:7" x14ac:dyDescent="0.25">
      <c r="G9566" s="10"/>
    </row>
    <row r="9567" spans="7:7" x14ac:dyDescent="0.25">
      <c r="G9567" s="10"/>
    </row>
    <row r="9568" spans="7:7" x14ac:dyDescent="0.25">
      <c r="G9568" s="10"/>
    </row>
    <row r="9569" spans="7:7" x14ac:dyDescent="0.25">
      <c r="G9569" s="10"/>
    </row>
    <row r="9570" spans="7:7" x14ac:dyDescent="0.25">
      <c r="G9570" s="10"/>
    </row>
    <row r="9571" spans="7:7" x14ac:dyDescent="0.25">
      <c r="G9571" s="10"/>
    </row>
    <row r="9572" spans="7:7" x14ac:dyDescent="0.25">
      <c r="G9572" s="10"/>
    </row>
    <row r="9573" spans="7:7" x14ac:dyDescent="0.25">
      <c r="G9573" s="10"/>
    </row>
    <row r="9574" spans="7:7" x14ac:dyDescent="0.25">
      <c r="G9574" s="10"/>
    </row>
    <row r="9575" spans="7:7" x14ac:dyDescent="0.25">
      <c r="G9575" s="10"/>
    </row>
    <row r="9576" spans="7:7" x14ac:dyDescent="0.25">
      <c r="G9576" s="10"/>
    </row>
    <row r="9577" spans="7:7" x14ac:dyDescent="0.25">
      <c r="G9577" s="10"/>
    </row>
    <row r="9578" spans="7:7" x14ac:dyDescent="0.25">
      <c r="G9578" s="10"/>
    </row>
    <row r="9579" spans="7:7" x14ac:dyDescent="0.25">
      <c r="G9579" s="10"/>
    </row>
    <row r="9580" spans="7:7" x14ac:dyDescent="0.25">
      <c r="G9580" s="10"/>
    </row>
    <row r="9581" spans="7:7" x14ac:dyDescent="0.25">
      <c r="G9581" s="10"/>
    </row>
    <row r="9582" spans="7:7" x14ac:dyDescent="0.25">
      <c r="G9582" s="10"/>
    </row>
    <row r="9583" spans="7:7" x14ac:dyDescent="0.25">
      <c r="G9583" s="10"/>
    </row>
    <row r="9584" spans="7:7" x14ac:dyDescent="0.25">
      <c r="G9584" s="10"/>
    </row>
    <row r="9585" spans="7:7" x14ac:dyDescent="0.25">
      <c r="G9585" s="10"/>
    </row>
    <row r="9586" spans="7:7" x14ac:dyDescent="0.25">
      <c r="G9586" s="10"/>
    </row>
    <row r="9587" spans="7:7" x14ac:dyDescent="0.25">
      <c r="G9587" s="10"/>
    </row>
    <row r="9588" spans="7:7" x14ac:dyDescent="0.25">
      <c r="G9588" s="10"/>
    </row>
    <row r="9589" spans="7:7" x14ac:dyDescent="0.25">
      <c r="G9589" s="10"/>
    </row>
    <row r="9590" spans="7:7" x14ac:dyDescent="0.25">
      <c r="G9590" s="10"/>
    </row>
    <row r="9591" spans="7:7" x14ac:dyDescent="0.25">
      <c r="G9591" s="10"/>
    </row>
    <row r="9592" spans="7:7" x14ac:dyDescent="0.25">
      <c r="G9592" s="10"/>
    </row>
    <row r="9593" spans="7:7" x14ac:dyDescent="0.25">
      <c r="G9593" s="10"/>
    </row>
    <row r="9594" spans="7:7" x14ac:dyDescent="0.25">
      <c r="G9594" s="10"/>
    </row>
    <row r="9595" spans="7:7" x14ac:dyDescent="0.25">
      <c r="G9595" s="10"/>
    </row>
    <row r="9596" spans="7:7" x14ac:dyDescent="0.25">
      <c r="G9596" s="10"/>
    </row>
    <row r="9597" spans="7:7" x14ac:dyDescent="0.25">
      <c r="G9597" s="10"/>
    </row>
    <row r="9598" spans="7:7" x14ac:dyDescent="0.25">
      <c r="G9598" s="10"/>
    </row>
    <row r="9599" spans="7:7" x14ac:dyDescent="0.25">
      <c r="G9599" s="10"/>
    </row>
    <row r="9600" spans="7:7" x14ac:dyDescent="0.25">
      <c r="G9600" s="10"/>
    </row>
    <row r="9601" spans="7:7" x14ac:dyDescent="0.25">
      <c r="G9601" s="10"/>
    </row>
    <row r="9602" spans="7:7" x14ac:dyDescent="0.25">
      <c r="G9602" s="10"/>
    </row>
    <row r="9603" spans="7:7" x14ac:dyDescent="0.25">
      <c r="G9603" s="10"/>
    </row>
    <row r="9604" spans="7:7" x14ac:dyDescent="0.25">
      <c r="G9604" s="10"/>
    </row>
    <row r="9605" spans="7:7" x14ac:dyDescent="0.25">
      <c r="G9605" s="10"/>
    </row>
    <row r="9606" spans="7:7" x14ac:dyDescent="0.25">
      <c r="G9606" s="10"/>
    </row>
    <row r="9607" spans="7:7" x14ac:dyDescent="0.25">
      <c r="G9607" s="10"/>
    </row>
    <row r="9608" spans="7:7" x14ac:dyDescent="0.25">
      <c r="G9608" s="10"/>
    </row>
    <row r="9609" spans="7:7" x14ac:dyDescent="0.25">
      <c r="G9609" s="10"/>
    </row>
    <row r="9610" spans="7:7" x14ac:dyDescent="0.25">
      <c r="G9610" s="10"/>
    </row>
    <row r="9611" spans="7:7" x14ac:dyDescent="0.25">
      <c r="G9611" s="10"/>
    </row>
    <row r="9612" spans="7:7" x14ac:dyDescent="0.25">
      <c r="G9612" s="10"/>
    </row>
    <row r="9613" spans="7:7" x14ac:dyDescent="0.25">
      <c r="G9613" s="10"/>
    </row>
    <row r="9614" spans="7:7" x14ac:dyDescent="0.25">
      <c r="G9614" s="10"/>
    </row>
    <row r="9615" spans="7:7" x14ac:dyDescent="0.25">
      <c r="G9615" s="10"/>
    </row>
    <row r="9616" spans="7:7" x14ac:dyDescent="0.25">
      <c r="G9616" s="10"/>
    </row>
    <row r="9617" spans="7:7" x14ac:dyDescent="0.25">
      <c r="G9617" s="10"/>
    </row>
    <row r="9618" spans="7:7" x14ac:dyDescent="0.25">
      <c r="G9618" s="10"/>
    </row>
    <row r="9619" spans="7:7" x14ac:dyDescent="0.25">
      <c r="G9619" s="10"/>
    </row>
    <row r="9620" spans="7:7" x14ac:dyDescent="0.25">
      <c r="G9620" s="10"/>
    </row>
    <row r="9621" spans="7:7" x14ac:dyDescent="0.25">
      <c r="G9621" s="10"/>
    </row>
    <row r="9622" spans="7:7" x14ac:dyDescent="0.25">
      <c r="G9622" s="10"/>
    </row>
    <row r="9623" spans="7:7" x14ac:dyDescent="0.25">
      <c r="G9623" s="10"/>
    </row>
    <row r="9624" spans="7:7" x14ac:dyDescent="0.25">
      <c r="G9624" s="10"/>
    </row>
    <row r="9625" spans="7:7" x14ac:dyDescent="0.25">
      <c r="G9625" s="10"/>
    </row>
    <row r="9626" spans="7:7" x14ac:dyDescent="0.25">
      <c r="G9626" s="10"/>
    </row>
    <row r="9627" spans="7:7" x14ac:dyDescent="0.25">
      <c r="G9627" s="10"/>
    </row>
    <row r="9628" spans="7:7" x14ac:dyDescent="0.25">
      <c r="G9628" s="10"/>
    </row>
    <row r="9629" spans="7:7" x14ac:dyDescent="0.25">
      <c r="G9629" s="10"/>
    </row>
    <row r="9630" spans="7:7" x14ac:dyDescent="0.25">
      <c r="G9630" s="10"/>
    </row>
    <row r="9631" spans="7:7" x14ac:dyDescent="0.25">
      <c r="G9631" s="10"/>
    </row>
    <row r="9632" spans="7:7" x14ac:dyDescent="0.25">
      <c r="G9632" s="10"/>
    </row>
    <row r="9633" spans="7:7" x14ac:dyDescent="0.25">
      <c r="G9633" s="10"/>
    </row>
    <row r="9634" spans="7:7" x14ac:dyDescent="0.25">
      <c r="G9634" s="10"/>
    </row>
    <row r="9635" spans="7:7" x14ac:dyDescent="0.25">
      <c r="G9635" s="10"/>
    </row>
    <row r="9636" spans="7:7" x14ac:dyDescent="0.25">
      <c r="G9636" s="10"/>
    </row>
    <row r="9637" spans="7:7" x14ac:dyDescent="0.25">
      <c r="G9637" s="10"/>
    </row>
    <row r="9638" spans="7:7" x14ac:dyDescent="0.25">
      <c r="G9638" s="10"/>
    </row>
    <row r="9639" spans="7:7" x14ac:dyDescent="0.25">
      <c r="G9639" s="10"/>
    </row>
    <row r="9640" spans="7:7" x14ac:dyDescent="0.25">
      <c r="G9640" s="10"/>
    </row>
    <row r="9641" spans="7:7" x14ac:dyDescent="0.25">
      <c r="G9641" s="10"/>
    </row>
    <row r="9642" spans="7:7" x14ac:dyDescent="0.25">
      <c r="G9642" s="10"/>
    </row>
    <row r="9643" spans="7:7" x14ac:dyDescent="0.25">
      <c r="G9643" s="10"/>
    </row>
    <row r="9644" spans="7:7" x14ac:dyDescent="0.25">
      <c r="G9644" s="10"/>
    </row>
    <row r="9645" spans="7:7" x14ac:dyDescent="0.25">
      <c r="G9645" s="10"/>
    </row>
    <row r="9646" spans="7:7" x14ac:dyDescent="0.25">
      <c r="G9646" s="10"/>
    </row>
    <row r="9647" spans="7:7" x14ac:dyDescent="0.25">
      <c r="G9647" s="10"/>
    </row>
    <row r="9648" spans="7:7" x14ac:dyDescent="0.25">
      <c r="G9648" s="10"/>
    </row>
    <row r="9649" spans="7:7" x14ac:dyDescent="0.25">
      <c r="G9649" s="10"/>
    </row>
    <row r="9650" spans="7:7" x14ac:dyDescent="0.25">
      <c r="G9650" s="10"/>
    </row>
    <row r="9651" spans="7:7" x14ac:dyDescent="0.25">
      <c r="G9651" s="10"/>
    </row>
    <row r="9652" spans="7:7" x14ac:dyDescent="0.25">
      <c r="G9652" s="10"/>
    </row>
    <row r="9653" spans="7:7" x14ac:dyDescent="0.25">
      <c r="G9653" s="10"/>
    </row>
    <row r="9654" spans="7:7" x14ac:dyDescent="0.25">
      <c r="G9654" s="10"/>
    </row>
    <row r="9655" spans="7:7" x14ac:dyDescent="0.25">
      <c r="G9655" s="10"/>
    </row>
    <row r="9656" spans="7:7" x14ac:dyDescent="0.25">
      <c r="G9656" s="10"/>
    </row>
    <row r="9657" spans="7:7" x14ac:dyDescent="0.25">
      <c r="G9657" s="10"/>
    </row>
    <row r="9658" spans="7:7" x14ac:dyDescent="0.25">
      <c r="G9658" s="10"/>
    </row>
    <row r="9659" spans="7:7" x14ac:dyDescent="0.25">
      <c r="G9659" s="10"/>
    </row>
    <row r="9660" spans="7:7" x14ac:dyDescent="0.25">
      <c r="G9660" s="10"/>
    </row>
    <row r="9661" spans="7:7" x14ac:dyDescent="0.25">
      <c r="G9661" s="10"/>
    </row>
    <row r="9662" spans="7:7" x14ac:dyDescent="0.25">
      <c r="G9662" s="10"/>
    </row>
    <row r="9663" spans="7:7" x14ac:dyDescent="0.25">
      <c r="G9663" s="10"/>
    </row>
    <row r="9664" spans="7:7" x14ac:dyDescent="0.25">
      <c r="G9664" s="10"/>
    </row>
    <row r="9665" spans="7:7" x14ac:dyDescent="0.25">
      <c r="G9665" s="10"/>
    </row>
    <row r="9666" spans="7:7" x14ac:dyDescent="0.25">
      <c r="G9666" s="10"/>
    </row>
    <row r="9667" spans="7:7" x14ac:dyDescent="0.25">
      <c r="G9667" s="10"/>
    </row>
    <row r="9668" spans="7:7" x14ac:dyDescent="0.25">
      <c r="G9668" s="10"/>
    </row>
    <row r="9669" spans="7:7" x14ac:dyDescent="0.25">
      <c r="G9669" s="10"/>
    </row>
    <row r="9670" spans="7:7" x14ac:dyDescent="0.25">
      <c r="G9670" s="10"/>
    </row>
    <row r="9671" spans="7:7" x14ac:dyDescent="0.25">
      <c r="G9671" s="10"/>
    </row>
    <row r="9672" spans="7:7" x14ac:dyDescent="0.25">
      <c r="G9672" s="10"/>
    </row>
    <row r="9673" spans="7:7" x14ac:dyDescent="0.25">
      <c r="G9673" s="10"/>
    </row>
    <row r="9674" spans="7:7" x14ac:dyDescent="0.25">
      <c r="G9674" s="10"/>
    </row>
    <row r="9675" spans="7:7" x14ac:dyDescent="0.25">
      <c r="G9675" s="10"/>
    </row>
    <row r="9676" spans="7:7" x14ac:dyDescent="0.25">
      <c r="G9676" s="10"/>
    </row>
    <row r="9677" spans="7:7" x14ac:dyDescent="0.25">
      <c r="G9677" s="10"/>
    </row>
    <row r="9678" spans="7:7" x14ac:dyDescent="0.25">
      <c r="G9678" s="10"/>
    </row>
    <row r="9679" spans="7:7" x14ac:dyDescent="0.25">
      <c r="G9679" s="10"/>
    </row>
    <row r="9680" spans="7:7" x14ac:dyDescent="0.25">
      <c r="G9680" s="10"/>
    </row>
    <row r="9681" spans="7:7" x14ac:dyDescent="0.25">
      <c r="G9681" s="10"/>
    </row>
    <row r="9682" spans="7:7" x14ac:dyDescent="0.25">
      <c r="G9682" s="10"/>
    </row>
    <row r="9683" spans="7:7" x14ac:dyDescent="0.25">
      <c r="G9683" s="10"/>
    </row>
    <row r="9684" spans="7:7" x14ac:dyDescent="0.25">
      <c r="G9684" s="10"/>
    </row>
    <row r="9685" spans="7:7" x14ac:dyDescent="0.25">
      <c r="G9685" s="10"/>
    </row>
    <row r="9686" spans="7:7" x14ac:dyDescent="0.25">
      <c r="G9686" s="10"/>
    </row>
    <row r="9687" spans="7:7" x14ac:dyDescent="0.25">
      <c r="G9687" s="10"/>
    </row>
    <row r="9688" spans="7:7" x14ac:dyDescent="0.25">
      <c r="G9688" s="10"/>
    </row>
    <row r="9689" spans="7:7" x14ac:dyDescent="0.25">
      <c r="G9689" s="10"/>
    </row>
    <row r="9690" spans="7:7" x14ac:dyDescent="0.25">
      <c r="G9690" s="10"/>
    </row>
    <row r="9691" spans="7:7" x14ac:dyDescent="0.25">
      <c r="G9691" s="10"/>
    </row>
    <row r="9692" spans="7:7" x14ac:dyDescent="0.25">
      <c r="G9692" s="10"/>
    </row>
    <row r="9693" spans="7:7" x14ac:dyDescent="0.25">
      <c r="G9693" s="10"/>
    </row>
    <row r="9694" spans="7:7" x14ac:dyDescent="0.25">
      <c r="G9694" s="10"/>
    </row>
    <row r="9695" spans="7:7" x14ac:dyDescent="0.25">
      <c r="G9695" s="10"/>
    </row>
    <row r="9696" spans="7:7" x14ac:dyDescent="0.25">
      <c r="G9696" s="10"/>
    </row>
    <row r="9697" spans="7:7" x14ac:dyDescent="0.25">
      <c r="G9697" s="10"/>
    </row>
    <row r="9698" spans="7:7" x14ac:dyDescent="0.25">
      <c r="G9698" s="10"/>
    </row>
    <row r="9699" spans="7:7" x14ac:dyDescent="0.25">
      <c r="G9699" s="10"/>
    </row>
    <row r="9700" spans="7:7" x14ac:dyDescent="0.25">
      <c r="G9700" s="10"/>
    </row>
    <row r="9701" spans="7:7" x14ac:dyDescent="0.25">
      <c r="G9701" s="10"/>
    </row>
    <row r="9702" spans="7:7" x14ac:dyDescent="0.25">
      <c r="G9702" s="10"/>
    </row>
    <row r="9703" spans="7:7" x14ac:dyDescent="0.25">
      <c r="G9703" s="10"/>
    </row>
    <row r="9704" spans="7:7" x14ac:dyDescent="0.25">
      <c r="G9704" s="10"/>
    </row>
    <row r="9705" spans="7:7" x14ac:dyDescent="0.25">
      <c r="G9705" s="10"/>
    </row>
    <row r="9706" spans="7:7" x14ac:dyDescent="0.25">
      <c r="G9706" s="10"/>
    </row>
    <row r="9707" spans="7:7" x14ac:dyDescent="0.25">
      <c r="G9707" s="10"/>
    </row>
    <row r="9708" spans="7:7" x14ac:dyDescent="0.25">
      <c r="G9708" s="10"/>
    </row>
    <row r="9709" spans="7:7" x14ac:dyDescent="0.25">
      <c r="G9709" s="10"/>
    </row>
    <row r="9710" spans="7:7" x14ac:dyDescent="0.25">
      <c r="G9710" s="10"/>
    </row>
    <row r="9711" spans="7:7" x14ac:dyDescent="0.25">
      <c r="G9711" s="10"/>
    </row>
    <row r="9712" spans="7:7" x14ac:dyDescent="0.25">
      <c r="G9712" s="10"/>
    </row>
    <row r="9713" spans="7:7" x14ac:dyDescent="0.25">
      <c r="G9713" s="10"/>
    </row>
    <row r="9714" spans="7:7" x14ac:dyDescent="0.25">
      <c r="G9714" s="10"/>
    </row>
    <row r="9715" spans="7:7" x14ac:dyDescent="0.25">
      <c r="G9715" s="10"/>
    </row>
    <row r="9716" spans="7:7" x14ac:dyDescent="0.25">
      <c r="G9716" s="10"/>
    </row>
    <row r="9717" spans="7:7" x14ac:dyDescent="0.25">
      <c r="G9717" s="10"/>
    </row>
    <row r="9718" spans="7:7" x14ac:dyDescent="0.25">
      <c r="G9718" s="10"/>
    </row>
    <row r="9719" spans="7:7" x14ac:dyDescent="0.25">
      <c r="G9719" s="10"/>
    </row>
    <row r="9720" spans="7:7" x14ac:dyDescent="0.25">
      <c r="G9720" s="10"/>
    </row>
    <row r="9721" spans="7:7" x14ac:dyDescent="0.25">
      <c r="G9721" s="10"/>
    </row>
    <row r="9722" spans="7:7" x14ac:dyDescent="0.25">
      <c r="G9722" s="10"/>
    </row>
    <row r="9723" spans="7:7" x14ac:dyDescent="0.25">
      <c r="G9723" s="10"/>
    </row>
    <row r="9724" spans="7:7" x14ac:dyDescent="0.25">
      <c r="G9724" s="10"/>
    </row>
    <row r="9725" spans="7:7" x14ac:dyDescent="0.25">
      <c r="G9725" s="10"/>
    </row>
    <row r="9726" spans="7:7" x14ac:dyDescent="0.25">
      <c r="G9726" s="10"/>
    </row>
    <row r="9727" spans="7:7" x14ac:dyDescent="0.25">
      <c r="G9727" s="10"/>
    </row>
    <row r="9728" spans="7:7" x14ac:dyDescent="0.25">
      <c r="G9728" s="10"/>
    </row>
    <row r="9729" spans="7:7" x14ac:dyDescent="0.25">
      <c r="G9729" s="10"/>
    </row>
    <row r="9730" spans="7:7" x14ac:dyDescent="0.25">
      <c r="G9730" s="10"/>
    </row>
    <row r="9731" spans="7:7" x14ac:dyDescent="0.25">
      <c r="G9731" s="10"/>
    </row>
    <row r="9732" spans="7:7" x14ac:dyDescent="0.25">
      <c r="G9732" s="10"/>
    </row>
    <row r="9733" spans="7:7" x14ac:dyDescent="0.25">
      <c r="G9733" s="10"/>
    </row>
    <row r="9734" spans="7:7" x14ac:dyDescent="0.25">
      <c r="G9734" s="10"/>
    </row>
    <row r="9735" spans="7:7" x14ac:dyDescent="0.25">
      <c r="G9735" s="10"/>
    </row>
    <row r="9736" spans="7:7" x14ac:dyDescent="0.25">
      <c r="G9736" s="10"/>
    </row>
    <row r="9737" spans="7:7" x14ac:dyDescent="0.25">
      <c r="G9737" s="10"/>
    </row>
    <row r="9738" spans="7:7" x14ac:dyDescent="0.25">
      <c r="G9738" s="10"/>
    </row>
    <row r="9739" spans="7:7" x14ac:dyDescent="0.25">
      <c r="G9739" s="10"/>
    </row>
    <row r="9740" spans="7:7" x14ac:dyDescent="0.25">
      <c r="G9740" s="10"/>
    </row>
    <row r="9741" spans="7:7" x14ac:dyDescent="0.25">
      <c r="G9741" s="10"/>
    </row>
    <row r="9742" spans="7:7" x14ac:dyDescent="0.25">
      <c r="G9742" s="10"/>
    </row>
    <row r="9743" spans="7:7" x14ac:dyDescent="0.25">
      <c r="G9743" s="10"/>
    </row>
    <row r="9744" spans="7:7" x14ac:dyDescent="0.25">
      <c r="G9744" s="10"/>
    </row>
    <row r="9745" spans="7:7" x14ac:dyDescent="0.25">
      <c r="G9745" s="10"/>
    </row>
    <row r="9746" spans="7:7" x14ac:dyDescent="0.25">
      <c r="G9746" s="10"/>
    </row>
    <row r="9747" spans="7:7" x14ac:dyDescent="0.25">
      <c r="G9747" s="10"/>
    </row>
    <row r="9748" spans="7:7" x14ac:dyDescent="0.25">
      <c r="G9748" s="10"/>
    </row>
    <row r="9749" spans="7:7" x14ac:dyDescent="0.25">
      <c r="G9749" s="10"/>
    </row>
    <row r="9750" spans="7:7" x14ac:dyDescent="0.25">
      <c r="G9750" s="10"/>
    </row>
    <row r="9751" spans="7:7" x14ac:dyDescent="0.25">
      <c r="G9751" s="10"/>
    </row>
    <row r="9752" spans="7:7" x14ac:dyDescent="0.25">
      <c r="G9752" s="10"/>
    </row>
    <row r="9753" spans="7:7" x14ac:dyDescent="0.25">
      <c r="G9753" s="10"/>
    </row>
    <row r="9754" spans="7:7" x14ac:dyDescent="0.25">
      <c r="G9754" s="10"/>
    </row>
    <row r="9755" spans="7:7" x14ac:dyDescent="0.25">
      <c r="G9755" s="10"/>
    </row>
    <row r="9756" spans="7:7" x14ac:dyDescent="0.25">
      <c r="G9756" s="10"/>
    </row>
    <row r="9757" spans="7:7" x14ac:dyDescent="0.25">
      <c r="G9757" s="10"/>
    </row>
    <row r="9758" spans="7:7" x14ac:dyDescent="0.25">
      <c r="G9758" s="10"/>
    </row>
    <row r="9759" spans="7:7" x14ac:dyDescent="0.25">
      <c r="G9759" s="10"/>
    </row>
    <row r="9760" spans="7:7" x14ac:dyDescent="0.25">
      <c r="G9760" s="10"/>
    </row>
    <row r="9761" spans="7:7" x14ac:dyDescent="0.25">
      <c r="G9761" s="10"/>
    </row>
    <row r="9762" spans="7:7" x14ac:dyDescent="0.25">
      <c r="G9762" s="10"/>
    </row>
    <row r="9763" spans="7:7" x14ac:dyDescent="0.25">
      <c r="G9763" s="10"/>
    </row>
    <row r="9764" spans="7:7" x14ac:dyDescent="0.25">
      <c r="G9764" s="10"/>
    </row>
    <row r="9765" spans="7:7" x14ac:dyDescent="0.25">
      <c r="G9765" s="10"/>
    </row>
    <row r="9766" spans="7:7" x14ac:dyDescent="0.25">
      <c r="G9766" s="10"/>
    </row>
    <row r="9767" spans="7:7" x14ac:dyDescent="0.25">
      <c r="G9767" s="10"/>
    </row>
    <row r="9768" spans="7:7" x14ac:dyDescent="0.25">
      <c r="G9768" s="10"/>
    </row>
    <row r="9769" spans="7:7" x14ac:dyDescent="0.25">
      <c r="G9769" s="10"/>
    </row>
    <row r="9770" spans="7:7" x14ac:dyDescent="0.25">
      <c r="G9770" s="10"/>
    </row>
    <row r="9771" spans="7:7" x14ac:dyDescent="0.25">
      <c r="G9771" s="10"/>
    </row>
    <row r="9772" spans="7:7" x14ac:dyDescent="0.25">
      <c r="G9772" s="10"/>
    </row>
    <row r="9773" spans="7:7" x14ac:dyDescent="0.25">
      <c r="G9773" s="10"/>
    </row>
    <row r="9774" spans="7:7" x14ac:dyDescent="0.25">
      <c r="G9774" s="10"/>
    </row>
    <row r="9775" spans="7:7" x14ac:dyDescent="0.25">
      <c r="G9775" s="10"/>
    </row>
    <row r="9776" spans="7:7" x14ac:dyDescent="0.25">
      <c r="G9776" s="10"/>
    </row>
    <row r="9777" spans="7:7" x14ac:dyDescent="0.25">
      <c r="G9777" s="10"/>
    </row>
    <row r="9778" spans="7:7" x14ac:dyDescent="0.25">
      <c r="G9778" s="10"/>
    </row>
    <row r="9779" spans="7:7" x14ac:dyDescent="0.25">
      <c r="G9779" s="10"/>
    </row>
    <row r="9780" spans="7:7" x14ac:dyDescent="0.25">
      <c r="G9780" s="10"/>
    </row>
    <row r="9781" spans="7:7" x14ac:dyDescent="0.25">
      <c r="G9781" s="10"/>
    </row>
    <row r="9782" spans="7:7" x14ac:dyDescent="0.25">
      <c r="G9782" s="10"/>
    </row>
    <row r="9783" spans="7:7" x14ac:dyDescent="0.25">
      <c r="G9783" s="10"/>
    </row>
    <row r="9784" spans="7:7" x14ac:dyDescent="0.25">
      <c r="G9784" s="10"/>
    </row>
    <row r="9785" spans="7:7" x14ac:dyDescent="0.25">
      <c r="G9785" s="10"/>
    </row>
    <row r="9786" spans="7:7" x14ac:dyDescent="0.25">
      <c r="G9786" s="10"/>
    </row>
    <row r="9787" spans="7:7" x14ac:dyDescent="0.25">
      <c r="G9787" s="10"/>
    </row>
    <row r="9788" spans="7:7" x14ac:dyDescent="0.25">
      <c r="G9788" s="10"/>
    </row>
    <row r="9789" spans="7:7" x14ac:dyDescent="0.25">
      <c r="G9789" s="10"/>
    </row>
    <row r="9790" spans="7:7" x14ac:dyDescent="0.25">
      <c r="G9790" s="10"/>
    </row>
    <row r="9791" spans="7:7" x14ac:dyDescent="0.25">
      <c r="G9791" s="10"/>
    </row>
    <row r="9792" spans="7:7" x14ac:dyDescent="0.25">
      <c r="G9792" s="10"/>
    </row>
    <row r="9793" spans="7:7" x14ac:dyDescent="0.25">
      <c r="G9793" s="10"/>
    </row>
    <row r="9794" spans="7:7" x14ac:dyDescent="0.25">
      <c r="G9794" s="10"/>
    </row>
    <row r="9795" spans="7:7" x14ac:dyDescent="0.25">
      <c r="G9795" s="10"/>
    </row>
    <row r="9796" spans="7:7" x14ac:dyDescent="0.25">
      <c r="G9796" s="10"/>
    </row>
    <row r="9797" spans="7:7" x14ac:dyDescent="0.25">
      <c r="G9797" s="10"/>
    </row>
    <row r="9798" spans="7:7" x14ac:dyDescent="0.25">
      <c r="G9798" s="10"/>
    </row>
    <row r="9799" spans="7:7" x14ac:dyDescent="0.25">
      <c r="G9799" s="10"/>
    </row>
    <row r="9800" spans="7:7" x14ac:dyDescent="0.25">
      <c r="G9800" s="10"/>
    </row>
    <row r="9801" spans="7:7" x14ac:dyDescent="0.25">
      <c r="G9801" s="10"/>
    </row>
    <row r="9802" spans="7:7" x14ac:dyDescent="0.25">
      <c r="G9802" s="10"/>
    </row>
    <row r="9803" spans="7:7" x14ac:dyDescent="0.25">
      <c r="G9803" s="10"/>
    </row>
    <row r="9804" spans="7:7" x14ac:dyDescent="0.25">
      <c r="G9804" s="10"/>
    </row>
    <row r="9805" spans="7:7" x14ac:dyDescent="0.25">
      <c r="G9805" s="10"/>
    </row>
    <row r="9806" spans="7:7" x14ac:dyDescent="0.25">
      <c r="G9806" s="10"/>
    </row>
    <row r="9807" spans="7:7" x14ac:dyDescent="0.25">
      <c r="G9807" s="10"/>
    </row>
    <row r="9808" spans="7:7" x14ac:dyDescent="0.25">
      <c r="G9808" s="10"/>
    </row>
    <row r="9809" spans="7:7" x14ac:dyDescent="0.25">
      <c r="G9809" s="10"/>
    </row>
    <row r="9810" spans="7:7" x14ac:dyDescent="0.25">
      <c r="G9810" s="10"/>
    </row>
    <row r="9811" spans="7:7" x14ac:dyDescent="0.25">
      <c r="G9811" s="10"/>
    </row>
    <row r="9812" spans="7:7" x14ac:dyDescent="0.25">
      <c r="G9812" s="10"/>
    </row>
    <row r="9813" spans="7:7" x14ac:dyDescent="0.25">
      <c r="G9813" s="10"/>
    </row>
    <row r="9814" spans="7:7" x14ac:dyDescent="0.25">
      <c r="G9814" s="10"/>
    </row>
    <row r="9815" spans="7:7" x14ac:dyDescent="0.25">
      <c r="G9815" s="10"/>
    </row>
    <row r="9816" spans="7:7" x14ac:dyDescent="0.25">
      <c r="G9816" s="10"/>
    </row>
    <row r="9817" spans="7:7" x14ac:dyDescent="0.25">
      <c r="G9817" s="10"/>
    </row>
    <row r="9818" spans="7:7" x14ac:dyDescent="0.25">
      <c r="G9818" s="10"/>
    </row>
    <row r="9819" spans="7:7" x14ac:dyDescent="0.25">
      <c r="G9819" s="10"/>
    </row>
    <row r="9820" spans="7:7" x14ac:dyDescent="0.25">
      <c r="G9820" s="10"/>
    </row>
    <row r="9821" spans="7:7" x14ac:dyDescent="0.25">
      <c r="G9821" s="10"/>
    </row>
    <row r="9822" spans="7:7" x14ac:dyDescent="0.25">
      <c r="G9822" s="10"/>
    </row>
    <row r="9823" spans="7:7" x14ac:dyDescent="0.25">
      <c r="G9823" s="10"/>
    </row>
    <row r="9824" spans="7:7" x14ac:dyDescent="0.25">
      <c r="G9824" s="10"/>
    </row>
    <row r="9825" spans="7:7" x14ac:dyDescent="0.25">
      <c r="G9825" s="10"/>
    </row>
    <row r="9826" spans="7:7" x14ac:dyDescent="0.25">
      <c r="G9826" s="10"/>
    </row>
    <row r="9827" spans="7:7" x14ac:dyDescent="0.25">
      <c r="G9827" s="10"/>
    </row>
    <row r="9828" spans="7:7" x14ac:dyDescent="0.25">
      <c r="G9828" s="10"/>
    </row>
    <row r="9829" spans="7:7" x14ac:dyDescent="0.25">
      <c r="G9829" s="10"/>
    </row>
    <row r="9830" spans="7:7" x14ac:dyDescent="0.25">
      <c r="G9830" s="10"/>
    </row>
    <row r="9831" spans="7:7" x14ac:dyDescent="0.25">
      <c r="G9831" s="10"/>
    </row>
    <row r="9832" spans="7:7" x14ac:dyDescent="0.25">
      <c r="G9832" s="10"/>
    </row>
    <row r="9833" spans="7:7" x14ac:dyDescent="0.25">
      <c r="G9833" s="10"/>
    </row>
    <row r="9834" spans="7:7" x14ac:dyDescent="0.25">
      <c r="G9834" s="10"/>
    </row>
    <row r="9835" spans="7:7" x14ac:dyDescent="0.25">
      <c r="G9835" s="10"/>
    </row>
    <row r="9836" spans="7:7" x14ac:dyDescent="0.25">
      <c r="G9836" s="10"/>
    </row>
    <row r="9837" spans="7:7" x14ac:dyDescent="0.25">
      <c r="G9837" s="10"/>
    </row>
    <row r="9838" spans="7:7" x14ac:dyDescent="0.25">
      <c r="G9838" s="10"/>
    </row>
    <row r="9839" spans="7:7" x14ac:dyDescent="0.25">
      <c r="G9839" s="10"/>
    </row>
    <row r="9840" spans="7:7" x14ac:dyDescent="0.25">
      <c r="G9840" s="10"/>
    </row>
    <row r="9841" spans="7:7" x14ac:dyDescent="0.25">
      <c r="G9841" s="10"/>
    </row>
    <row r="9842" spans="7:7" x14ac:dyDescent="0.25">
      <c r="G9842" s="10"/>
    </row>
    <row r="9843" spans="7:7" x14ac:dyDescent="0.25">
      <c r="G9843" s="10"/>
    </row>
    <row r="9844" spans="7:7" x14ac:dyDescent="0.25">
      <c r="G9844" s="10"/>
    </row>
    <row r="9845" spans="7:7" x14ac:dyDescent="0.25">
      <c r="G9845" s="10"/>
    </row>
    <row r="9846" spans="7:7" x14ac:dyDescent="0.25">
      <c r="G9846" s="10"/>
    </row>
    <row r="9847" spans="7:7" x14ac:dyDescent="0.25">
      <c r="G9847" s="10"/>
    </row>
    <row r="9848" spans="7:7" x14ac:dyDescent="0.25">
      <c r="G9848" s="10"/>
    </row>
    <row r="9849" spans="7:7" x14ac:dyDescent="0.25">
      <c r="G9849" s="10"/>
    </row>
    <row r="9850" spans="7:7" x14ac:dyDescent="0.25">
      <c r="G9850" s="10"/>
    </row>
    <row r="9851" spans="7:7" x14ac:dyDescent="0.25">
      <c r="G9851" s="10"/>
    </row>
    <row r="9852" spans="7:7" x14ac:dyDescent="0.25">
      <c r="G9852" s="10"/>
    </row>
    <row r="9853" spans="7:7" x14ac:dyDescent="0.25">
      <c r="G9853" s="10"/>
    </row>
    <row r="9854" spans="7:7" x14ac:dyDescent="0.25">
      <c r="G9854" s="10"/>
    </row>
    <row r="9855" spans="7:7" x14ac:dyDescent="0.25">
      <c r="G9855" s="10"/>
    </row>
    <row r="9856" spans="7:7" x14ac:dyDescent="0.25">
      <c r="G9856" s="10"/>
    </row>
    <row r="9857" spans="7:7" x14ac:dyDescent="0.25">
      <c r="G9857" s="10"/>
    </row>
    <row r="9858" spans="7:7" x14ac:dyDescent="0.25">
      <c r="G9858" s="10"/>
    </row>
    <row r="9859" spans="7:7" x14ac:dyDescent="0.25">
      <c r="G9859" s="10"/>
    </row>
    <row r="9860" spans="7:7" x14ac:dyDescent="0.25">
      <c r="G9860" s="10"/>
    </row>
    <row r="9861" spans="7:7" x14ac:dyDescent="0.25">
      <c r="G9861" s="10"/>
    </row>
    <row r="9862" spans="7:7" x14ac:dyDescent="0.25">
      <c r="G9862" s="10"/>
    </row>
    <row r="9863" spans="7:7" x14ac:dyDescent="0.25">
      <c r="G9863" s="10"/>
    </row>
    <row r="9864" spans="7:7" x14ac:dyDescent="0.25">
      <c r="G9864" s="10"/>
    </row>
    <row r="9865" spans="7:7" x14ac:dyDescent="0.25">
      <c r="G9865" s="10"/>
    </row>
    <row r="9866" spans="7:7" x14ac:dyDescent="0.25">
      <c r="G9866" s="10"/>
    </row>
    <row r="9867" spans="7:7" x14ac:dyDescent="0.25">
      <c r="G9867" s="10"/>
    </row>
    <row r="9868" spans="7:7" x14ac:dyDescent="0.25">
      <c r="G9868" s="10"/>
    </row>
    <row r="9869" spans="7:7" x14ac:dyDescent="0.25">
      <c r="G9869" s="10"/>
    </row>
    <row r="9870" spans="7:7" x14ac:dyDescent="0.25">
      <c r="G9870" s="10"/>
    </row>
    <row r="9871" spans="7:7" x14ac:dyDescent="0.25">
      <c r="G9871" s="10"/>
    </row>
    <row r="9872" spans="7:7" x14ac:dyDescent="0.25">
      <c r="G9872" s="10"/>
    </row>
    <row r="9873" spans="7:7" x14ac:dyDescent="0.25">
      <c r="G9873" s="10"/>
    </row>
    <row r="9874" spans="7:7" x14ac:dyDescent="0.25">
      <c r="G9874" s="10"/>
    </row>
    <row r="9875" spans="7:7" x14ac:dyDescent="0.25">
      <c r="G9875" s="10"/>
    </row>
    <row r="9876" spans="7:7" x14ac:dyDescent="0.25">
      <c r="G9876" s="10"/>
    </row>
    <row r="9877" spans="7:7" x14ac:dyDescent="0.25">
      <c r="G9877" s="10"/>
    </row>
    <row r="9878" spans="7:7" x14ac:dyDescent="0.25">
      <c r="G9878" s="10"/>
    </row>
    <row r="9879" spans="7:7" x14ac:dyDescent="0.25">
      <c r="G9879" s="10"/>
    </row>
    <row r="9880" spans="7:7" x14ac:dyDescent="0.25">
      <c r="G9880" s="10"/>
    </row>
    <row r="9881" spans="7:7" x14ac:dyDescent="0.25">
      <c r="G9881" s="10"/>
    </row>
    <row r="9882" spans="7:7" x14ac:dyDescent="0.25">
      <c r="G9882" s="10"/>
    </row>
    <row r="9883" spans="7:7" x14ac:dyDescent="0.25">
      <c r="G9883" s="10"/>
    </row>
    <row r="9884" spans="7:7" x14ac:dyDescent="0.25">
      <c r="G9884" s="10"/>
    </row>
    <row r="9885" spans="7:7" x14ac:dyDescent="0.25">
      <c r="G9885" s="10"/>
    </row>
    <row r="9886" spans="7:7" x14ac:dyDescent="0.25">
      <c r="G9886" s="10"/>
    </row>
    <row r="9887" spans="7:7" x14ac:dyDescent="0.25">
      <c r="G9887" s="10"/>
    </row>
    <row r="9888" spans="7:7" x14ac:dyDescent="0.25">
      <c r="G9888" s="10"/>
    </row>
    <row r="9889" spans="7:7" x14ac:dyDescent="0.25">
      <c r="G9889" s="10"/>
    </row>
    <row r="9890" spans="7:7" x14ac:dyDescent="0.25">
      <c r="G9890" s="10"/>
    </row>
    <row r="9891" spans="7:7" x14ac:dyDescent="0.25">
      <c r="G9891" s="10"/>
    </row>
    <row r="9892" spans="7:7" x14ac:dyDescent="0.25">
      <c r="G9892" s="10"/>
    </row>
    <row r="9893" spans="7:7" x14ac:dyDescent="0.25">
      <c r="G9893" s="10"/>
    </row>
    <row r="9894" spans="7:7" x14ac:dyDescent="0.25">
      <c r="G9894" s="10"/>
    </row>
    <row r="9895" spans="7:7" x14ac:dyDescent="0.25">
      <c r="G9895" s="10"/>
    </row>
    <row r="9896" spans="7:7" x14ac:dyDescent="0.25">
      <c r="G9896" s="10"/>
    </row>
    <row r="9897" spans="7:7" x14ac:dyDescent="0.25">
      <c r="G9897" s="10"/>
    </row>
    <row r="9898" spans="7:7" x14ac:dyDescent="0.25">
      <c r="G9898" s="10"/>
    </row>
    <row r="9899" spans="7:7" x14ac:dyDescent="0.25">
      <c r="G9899" s="10"/>
    </row>
    <row r="9900" spans="7:7" x14ac:dyDescent="0.25">
      <c r="G9900" s="10"/>
    </row>
    <row r="9901" spans="7:7" x14ac:dyDescent="0.25">
      <c r="G9901" s="10"/>
    </row>
    <row r="9902" spans="7:7" x14ac:dyDescent="0.25">
      <c r="G9902" s="10"/>
    </row>
    <row r="9903" spans="7:7" x14ac:dyDescent="0.25">
      <c r="G9903" s="10"/>
    </row>
    <row r="9904" spans="7:7" x14ac:dyDescent="0.25">
      <c r="G9904" s="10"/>
    </row>
    <row r="9905" spans="7:7" x14ac:dyDescent="0.25">
      <c r="G9905" s="10"/>
    </row>
    <row r="9906" spans="7:7" x14ac:dyDescent="0.25">
      <c r="G9906" s="10"/>
    </row>
    <row r="9907" spans="7:7" x14ac:dyDescent="0.25">
      <c r="G9907" s="10"/>
    </row>
    <row r="9908" spans="7:7" x14ac:dyDescent="0.25">
      <c r="G9908" s="10"/>
    </row>
    <row r="9909" spans="7:7" x14ac:dyDescent="0.25">
      <c r="G9909" s="10"/>
    </row>
    <row r="9910" spans="7:7" x14ac:dyDescent="0.25">
      <c r="G9910" s="10"/>
    </row>
    <row r="9911" spans="7:7" x14ac:dyDescent="0.25">
      <c r="G9911" s="10"/>
    </row>
    <row r="9912" spans="7:7" x14ac:dyDescent="0.25">
      <c r="G9912" s="10"/>
    </row>
    <row r="9913" spans="7:7" x14ac:dyDescent="0.25">
      <c r="G9913" s="10"/>
    </row>
    <row r="9914" spans="7:7" x14ac:dyDescent="0.25">
      <c r="G9914" s="10"/>
    </row>
    <row r="9915" spans="7:7" x14ac:dyDescent="0.25">
      <c r="G9915" s="10"/>
    </row>
    <row r="9916" spans="7:7" x14ac:dyDescent="0.25">
      <c r="G9916" s="10"/>
    </row>
    <row r="9917" spans="7:7" x14ac:dyDescent="0.25">
      <c r="G9917" s="10"/>
    </row>
    <row r="9918" spans="7:7" x14ac:dyDescent="0.25">
      <c r="G9918" s="10"/>
    </row>
    <row r="9919" spans="7:7" x14ac:dyDescent="0.25">
      <c r="G9919" s="10"/>
    </row>
    <row r="9920" spans="7:7" x14ac:dyDescent="0.25">
      <c r="G9920" s="10"/>
    </row>
    <row r="9921" spans="7:7" x14ac:dyDescent="0.25">
      <c r="G9921" s="10"/>
    </row>
    <row r="9922" spans="7:7" x14ac:dyDescent="0.25">
      <c r="G9922" s="10"/>
    </row>
    <row r="9923" spans="7:7" x14ac:dyDescent="0.25">
      <c r="G9923" s="10"/>
    </row>
    <row r="9924" spans="7:7" x14ac:dyDescent="0.25">
      <c r="G9924" s="10"/>
    </row>
    <row r="9925" spans="7:7" x14ac:dyDescent="0.25">
      <c r="G9925" s="10"/>
    </row>
    <row r="9926" spans="7:7" x14ac:dyDescent="0.25">
      <c r="G9926" s="10"/>
    </row>
    <row r="9927" spans="7:7" x14ac:dyDescent="0.25">
      <c r="G9927" s="10"/>
    </row>
    <row r="9928" spans="7:7" x14ac:dyDescent="0.25">
      <c r="G9928" s="10"/>
    </row>
    <row r="9929" spans="7:7" x14ac:dyDescent="0.25">
      <c r="G9929" s="10"/>
    </row>
    <row r="9930" spans="7:7" x14ac:dyDescent="0.25">
      <c r="G9930" s="10"/>
    </row>
    <row r="9931" spans="7:7" x14ac:dyDescent="0.25">
      <c r="G9931" s="10"/>
    </row>
    <row r="9932" spans="7:7" x14ac:dyDescent="0.25">
      <c r="G9932" s="10"/>
    </row>
    <row r="9933" spans="7:7" x14ac:dyDescent="0.25">
      <c r="G9933" s="10"/>
    </row>
    <row r="9934" spans="7:7" x14ac:dyDescent="0.25">
      <c r="G9934" s="10"/>
    </row>
    <row r="9935" spans="7:7" x14ac:dyDescent="0.25">
      <c r="G9935" s="10"/>
    </row>
    <row r="9936" spans="7:7" x14ac:dyDescent="0.25">
      <c r="G9936" s="10"/>
    </row>
    <row r="9937" spans="7:7" x14ac:dyDescent="0.25">
      <c r="G9937" s="10"/>
    </row>
    <row r="9938" spans="7:7" x14ac:dyDescent="0.25">
      <c r="G9938" s="10"/>
    </row>
    <row r="9939" spans="7:7" x14ac:dyDescent="0.25">
      <c r="G9939" s="10"/>
    </row>
    <row r="9940" spans="7:7" x14ac:dyDescent="0.25">
      <c r="G9940" s="10"/>
    </row>
    <row r="9941" spans="7:7" x14ac:dyDescent="0.25">
      <c r="G9941" s="10"/>
    </row>
    <row r="9942" spans="7:7" x14ac:dyDescent="0.25">
      <c r="G9942" s="10"/>
    </row>
    <row r="9943" spans="7:7" x14ac:dyDescent="0.25">
      <c r="G9943" s="10"/>
    </row>
    <row r="9944" spans="7:7" x14ac:dyDescent="0.25">
      <c r="G9944" s="10"/>
    </row>
    <row r="9945" spans="7:7" x14ac:dyDescent="0.25">
      <c r="G9945" s="10"/>
    </row>
    <row r="9946" spans="7:7" x14ac:dyDescent="0.25">
      <c r="G9946" s="10"/>
    </row>
    <row r="9947" spans="7:7" x14ac:dyDescent="0.25">
      <c r="G9947" s="10"/>
    </row>
    <row r="9948" spans="7:7" x14ac:dyDescent="0.25">
      <c r="G9948" s="10"/>
    </row>
    <row r="9949" spans="7:7" x14ac:dyDescent="0.25">
      <c r="G9949" s="10"/>
    </row>
    <row r="9950" spans="7:7" x14ac:dyDescent="0.25">
      <c r="G9950" s="10"/>
    </row>
    <row r="9951" spans="7:7" x14ac:dyDescent="0.25">
      <c r="G9951" s="10"/>
    </row>
    <row r="9952" spans="7:7" x14ac:dyDescent="0.25">
      <c r="G9952" s="10"/>
    </row>
    <row r="9953" spans="7:7" x14ac:dyDescent="0.25">
      <c r="G9953" s="10"/>
    </row>
    <row r="9954" spans="7:7" x14ac:dyDescent="0.25">
      <c r="G9954" s="10"/>
    </row>
    <row r="9955" spans="7:7" x14ac:dyDescent="0.25">
      <c r="G9955" s="10"/>
    </row>
    <row r="9956" spans="7:7" x14ac:dyDescent="0.25">
      <c r="G9956" s="10"/>
    </row>
    <row r="9957" spans="7:7" x14ac:dyDescent="0.25">
      <c r="G9957" s="10"/>
    </row>
    <row r="9958" spans="7:7" x14ac:dyDescent="0.25">
      <c r="G9958" s="10"/>
    </row>
    <row r="9959" spans="7:7" x14ac:dyDescent="0.25">
      <c r="G9959" s="10"/>
    </row>
    <row r="9960" spans="7:7" x14ac:dyDescent="0.25">
      <c r="G9960" s="10"/>
    </row>
    <row r="9961" spans="7:7" x14ac:dyDescent="0.25">
      <c r="G9961" s="10"/>
    </row>
    <row r="9962" spans="7:7" x14ac:dyDescent="0.25">
      <c r="G9962" s="10"/>
    </row>
    <row r="9963" spans="7:7" x14ac:dyDescent="0.25">
      <c r="G9963" s="10"/>
    </row>
    <row r="9964" spans="7:7" x14ac:dyDescent="0.25">
      <c r="G9964" s="10"/>
    </row>
    <row r="9965" spans="7:7" x14ac:dyDescent="0.25">
      <c r="G9965" s="10"/>
    </row>
    <row r="9966" spans="7:7" x14ac:dyDescent="0.25">
      <c r="G9966" s="10"/>
    </row>
    <row r="9967" spans="7:7" x14ac:dyDescent="0.25">
      <c r="G9967" s="10"/>
    </row>
    <row r="9968" spans="7:7" x14ac:dyDescent="0.25">
      <c r="G9968" s="10"/>
    </row>
    <row r="9969" spans="7:7" x14ac:dyDescent="0.25">
      <c r="G9969" s="10"/>
    </row>
    <row r="9970" spans="7:7" x14ac:dyDescent="0.25">
      <c r="G9970" s="10"/>
    </row>
    <row r="9971" spans="7:7" x14ac:dyDescent="0.25">
      <c r="G9971" s="10"/>
    </row>
    <row r="9972" spans="7:7" x14ac:dyDescent="0.25">
      <c r="G9972" s="10"/>
    </row>
    <row r="9973" spans="7:7" x14ac:dyDescent="0.25">
      <c r="G9973" s="10"/>
    </row>
    <row r="9974" spans="7:7" x14ac:dyDescent="0.25">
      <c r="G9974" s="10"/>
    </row>
    <row r="9975" spans="7:7" x14ac:dyDescent="0.25">
      <c r="G9975" s="10"/>
    </row>
    <row r="9976" spans="7:7" x14ac:dyDescent="0.25">
      <c r="G9976" s="10"/>
    </row>
    <row r="9977" spans="7:7" x14ac:dyDescent="0.25">
      <c r="G9977" s="10"/>
    </row>
    <row r="9978" spans="7:7" x14ac:dyDescent="0.25">
      <c r="G9978" s="10"/>
    </row>
    <row r="9979" spans="7:7" x14ac:dyDescent="0.25">
      <c r="G9979" s="10"/>
    </row>
    <row r="9980" spans="7:7" x14ac:dyDescent="0.25">
      <c r="G9980" s="10"/>
    </row>
    <row r="9981" spans="7:7" x14ac:dyDescent="0.25">
      <c r="G9981" s="10"/>
    </row>
    <row r="9982" spans="7:7" x14ac:dyDescent="0.25">
      <c r="G9982" s="10"/>
    </row>
    <row r="9983" spans="7:7" x14ac:dyDescent="0.25">
      <c r="G9983" s="10"/>
    </row>
    <row r="9984" spans="7:7" x14ac:dyDescent="0.25">
      <c r="G9984" s="10"/>
    </row>
    <row r="9985" spans="7:7" x14ac:dyDescent="0.25">
      <c r="G9985" s="10"/>
    </row>
    <row r="9986" spans="7:7" x14ac:dyDescent="0.25">
      <c r="G9986" s="10"/>
    </row>
    <row r="9987" spans="7:7" x14ac:dyDescent="0.25">
      <c r="G9987" s="10"/>
    </row>
    <row r="9988" spans="7:7" x14ac:dyDescent="0.25">
      <c r="G9988" s="10"/>
    </row>
    <row r="9989" spans="7:7" x14ac:dyDescent="0.25">
      <c r="G9989" s="10"/>
    </row>
    <row r="9990" spans="7:7" x14ac:dyDescent="0.25">
      <c r="G9990" s="10"/>
    </row>
    <row r="9991" spans="7:7" x14ac:dyDescent="0.25">
      <c r="G9991" s="10"/>
    </row>
    <row r="9992" spans="7:7" x14ac:dyDescent="0.25">
      <c r="G9992" s="10"/>
    </row>
    <row r="9993" spans="7:7" x14ac:dyDescent="0.25">
      <c r="G9993" s="10"/>
    </row>
    <row r="9994" spans="7:7" x14ac:dyDescent="0.25">
      <c r="G9994" s="10"/>
    </row>
    <row r="9995" spans="7:7" x14ac:dyDescent="0.25">
      <c r="G9995" s="10"/>
    </row>
    <row r="9996" spans="7:7" x14ac:dyDescent="0.25">
      <c r="G9996" s="10"/>
    </row>
    <row r="9997" spans="7:7" x14ac:dyDescent="0.25">
      <c r="G9997" s="10"/>
    </row>
    <row r="9998" spans="7:7" x14ac:dyDescent="0.25">
      <c r="G9998" s="10"/>
    </row>
    <row r="9999" spans="7:7" x14ac:dyDescent="0.25">
      <c r="G9999" s="10"/>
    </row>
    <row r="10000" spans="7:7" x14ac:dyDescent="0.25">
      <c r="G10000" s="10"/>
    </row>
    <row r="10001" spans="7:7" x14ac:dyDescent="0.25">
      <c r="G10001" s="10"/>
    </row>
    <row r="10002" spans="7:7" x14ac:dyDescent="0.25">
      <c r="G10002" s="10"/>
    </row>
    <row r="10003" spans="7:7" x14ac:dyDescent="0.25">
      <c r="G10003" s="10"/>
    </row>
    <row r="10004" spans="7:7" x14ac:dyDescent="0.25">
      <c r="G10004" s="10"/>
    </row>
    <row r="10005" spans="7:7" x14ac:dyDescent="0.25">
      <c r="G10005" s="10"/>
    </row>
    <row r="10006" spans="7:7" x14ac:dyDescent="0.25">
      <c r="G10006" s="10"/>
    </row>
    <row r="10007" spans="7:7" x14ac:dyDescent="0.25">
      <c r="G10007" s="10"/>
    </row>
    <row r="10008" spans="7:7" x14ac:dyDescent="0.25">
      <c r="G10008" s="10"/>
    </row>
    <row r="10009" spans="7:7" x14ac:dyDescent="0.25">
      <c r="G10009" s="10"/>
    </row>
    <row r="10010" spans="7:7" x14ac:dyDescent="0.25">
      <c r="G10010" s="10"/>
    </row>
    <row r="10011" spans="7:7" x14ac:dyDescent="0.25">
      <c r="G10011" s="10"/>
    </row>
    <row r="10012" spans="7:7" x14ac:dyDescent="0.25">
      <c r="G10012" s="10"/>
    </row>
    <row r="10013" spans="7:7" x14ac:dyDescent="0.25">
      <c r="G10013" s="10"/>
    </row>
    <row r="10014" spans="7:7" x14ac:dyDescent="0.25">
      <c r="G10014" s="10"/>
    </row>
    <row r="10015" spans="7:7" x14ac:dyDescent="0.25">
      <c r="G10015" s="10"/>
    </row>
    <row r="10016" spans="7:7" x14ac:dyDescent="0.25">
      <c r="G10016" s="10"/>
    </row>
    <row r="10017" spans="7:7" x14ac:dyDescent="0.25">
      <c r="G10017" s="10"/>
    </row>
    <row r="10018" spans="7:7" x14ac:dyDescent="0.25">
      <c r="G10018" s="10"/>
    </row>
    <row r="10019" spans="7:7" x14ac:dyDescent="0.25">
      <c r="G10019" s="10"/>
    </row>
    <row r="10020" spans="7:7" x14ac:dyDescent="0.25">
      <c r="G10020" s="10"/>
    </row>
    <row r="10021" spans="7:7" x14ac:dyDescent="0.25">
      <c r="G10021" s="10"/>
    </row>
    <row r="10022" spans="7:7" x14ac:dyDescent="0.25">
      <c r="G10022" s="10"/>
    </row>
    <row r="10023" spans="7:7" x14ac:dyDescent="0.25">
      <c r="G10023" s="10"/>
    </row>
    <row r="10024" spans="7:7" x14ac:dyDescent="0.25">
      <c r="G10024" s="10"/>
    </row>
    <row r="10025" spans="7:7" x14ac:dyDescent="0.25">
      <c r="G10025" s="10"/>
    </row>
    <row r="10026" spans="7:7" x14ac:dyDescent="0.25">
      <c r="G10026" s="10"/>
    </row>
    <row r="10027" spans="7:7" x14ac:dyDescent="0.25">
      <c r="G10027" s="10"/>
    </row>
    <row r="10028" spans="7:7" x14ac:dyDescent="0.25">
      <c r="G10028" s="10"/>
    </row>
    <row r="10029" spans="7:7" x14ac:dyDescent="0.25">
      <c r="G10029" s="10"/>
    </row>
    <row r="10030" spans="7:7" x14ac:dyDescent="0.25">
      <c r="G10030" s="10"/>
    </row>
    <row r="10031" spans="7:7" x14ac:dyDescent="0.25">
      <c r="G10031" s="10"/>
    </row>
    <row r="10032" spans="7:7" x14ac:dyDescent="0.25">
      <c r="G10032" s="10"/>
    </row>
    <row r="10033" spans="7:7" x14ac:dyDescent="0.25">
      <c r="G10033" s="10"/>
    </row>
    <row r="10034" spans="7:7" x14ac:dyDescent="0.25">
      <c r="G10034" s="10"/>
    </row>
    <row r="10035" spans="7:7" x14ac:dyDescent="0.25">
      <c r="G10035" s="10"/>
    </row>
    <row r="10036" spans="7:7" x14ac:dyDescent="0.25">
      <c r="G10036" s="10"/>
    </row>
    <row r="10037" spans="7:7" x14ac:dyDescent="0.25">
      <c r="G10037" s="10"/>
    </row>
    <row r="10038" spans="7:7" x14ac:dyDescent="0.25">
      <c r="G10038" s="10"/>
    </row>
    <row r="10039" spans="7:7" x14ac:dyDescent="0.25">
      <c r="G10039" s="10"/>
    </row>
    <row r="10040" spans="7:7" x14ac:dyDescent="0.25">
      <c r="G10040" s="10"/>
    </row>
    <row r="10041" spans="7:7" x14ac:dyDescent="0.25">
      <c r="G10041" s="10"/>
    </row>
    <row r="10042" spans="7:7" x14ac:dyDescent="0.25">
      <c r="G10042" s="10"/>
    </row>
    <row r="10043" spans="7:7" x14ac:dyDescent="0.25">
      <c r="G10043" s="10"/>
    </row>
    <row r="10044" spans="7:7" x14ac:dyDescent="0.25">
      <c r="G10044" s="10"/>
    </row>
    <row r="10045" spans="7:7" x14ac:dyDescent="0.25">
      <c r="G10045" s="10"/>
    </row>
    <row r="10046" spans="7:7" x14ac:dyDescent="0.25">
      <c r="G10046" s="10"/>
    </row>
    <row r="10047" spans="7:7" x14ac:dyDescent="0.25">
      <c r="G10047" s="10"/>
    </row>
    <row r="10048" spans="7:7" x14ac:dyDescent="0.25">
      <c r="G10048" s="10"/>
    </row>
    <row r="10049" spans="7:7" x14ac:dyDescent="0.25">
      <c r="G10049" s="10"/>
    </row>
    <row r="10050" spans="7:7" x14ac:dyDescent="0.25">
      <c r="G10050" s="10"/>
    </row>
    <row r="10051" spans="7:7" x14ac:dyDescent="0.25">
      <c r="G10051" s="10"/>
    </row>
    <row r="10052" spans="7:7" x14ac:dyDescent="0.25">
      <c r="G10052" s="10"/>
    </row>
    <row r="10053" spans="7:7" x14ac:dyDescent="0.25">
      <c r="G10053" s="10"/>
    </row>
    <row r="10054" spans="7:7" x14ac:dyDescent="0.25">
      <c r="G10054" s="10"/>
    </row>
    <row r="10055" spans="7:7" x14ac:dyDescent="0.25">
      <c r="G10055" s="10"/>
    </row>
    <row r="10056" spans="7:7" x14ac:dyDescent="0.25">
      <c r="G10056" s="10"/>
    </row>
    <row r="10057" spans="7:7" x14ac:dyDescent="0.25">
      <c r="G10057" s="10"/>
    </row>
    <row r="10058" spans="7:7" x14ac:dyDescent="0.25">
      <c r="G10058" s="10"/>
    </row>
    <row r="10059" spans="7:7" x14ac:dyDescent="0.25">
      <c r="G10059" s="10"/>
    </row>
    <row r="10060" spans="7:7" x14ac:dyDescent="0.25">
      <c r="G10060" s="10"/>
    </row>
    <row r="10061" spans="7:7" x14ac:dyDescent="0.25">
      <c r="G10061" s="10"/>
    </row>
    <row r="10062" spans="7:7" x14ac:dyDescent="0.25">
      <c r="G10062" s="10"/>
    </row>
    <row r="10063" spans="7:7" x14ac:dyDescent="0.25">
      <c r="G10063" s="10"/>
    </row>
    <row r="10064" spans="7:7" x14ac:dyDescent="0.25">
      <c r="G10064" s="10"/>
    </row>
    <row r="10065" spans="7:7" x14ac:dyDescent="0.25">
      <c r="G10065" s="10"/>
    </row>
    <row r="10066" spans="7:7" x14ac:dyDescent="0.25">
      <c r="G10066" s="10"/>
    </row>
    <row r="10067" spans="7:7" x14ac:dyDescent="0.25">
      <c r="G10067" s="10"/>
    </row>
    <row r="10068" spans="7:7" x14ac:dyDescent="0.25">
      <c r="G10068" s="10"/>
    </row>
    <row r="10069" spans="7:7" x14ac:dyDescent="0.25">
      <c r="G10069" s="10"/>
    </row>
    <row r="10070" spans="7:7" x14ac:dyDescent="0.25">
      <c r="G10070" s="10"/>
    </row>
    <row r="10071" spans="7:7" x14ac:dyDescent="0.25">
      <c r="G10071" s="10"/>
    </row>
    <row r="10072" spans="7:7" x14ac:dyDescent="0.25">
      <c r="G10072" s="10"/>
    </row>
    <row r="10073" spans="7:7" x14ac:dyDescent="0.25">
      <c r="G10073" s="10"/>
    </row>
    <row r="10074" spans="7:7" x14ac:dyDescent="0.25">
      <c r="G10074" s="10"/>
    </row>
    <row r="10075" spans="7:7" x14ac:dyDescent="0.25">
      <c r="G10075" s="10"/>
    </row>
    <row r="10076" spans="7:7" x14ac:dyDescent="0.25">
      <c r="G10076" s="10"/>
    </row>
    <row r="10077" spans="7:7" x14ac:dyDescent="0.25">
      <c r="G10077" s="10"/>
    </row>
    <row r="10078" spans="7:7" x14ac:dyDescent="0.25">
      <c r="G10078" s="10"/>
    </row>
    <row r="10079" spans="7:7" x14ac:dyDescent="0.25">
      <c r="G10079" s="10"/>
    </row>
    <row r="10080" spans="7:7" x14ac:dyDescent="0.25">
      <c r="G10080" s="10"/>
    </row>
    <row r="10081" spans="7:7" x14ac:dyDescent="0.25">
      <c r="G10081" s="10"/>
    </row>
    <row r="10082" spans="7:7" x14ac:dyDescent="0.25">
      <c r="G10082" s="10"/>
    </row>
    <row r="10083" spans="7:7" x14ac:dyDescent="0.25">
      <c r="G10083" s="10"/>
    </row>
    <row r="10084" spans="7:7" x14ac:dyDescent="0.25">
      <c r="G10084" s="10"/>
    </row>
    <row r="10085" spans="7:7" x14ac:dyDescent="0.25">
      <c r="G10085" s="10"/>
    </row>
    <row r="10086" spans="7:7" x14ac:dyDescent="0.25">
      <c r="G10086" s="10"/>
    </row>
    <row r="10087" spans="7:7" x14ac:dyDescent="0.25">
      <c r="G10087" s="10"/>
    </row>
    <row r="10088" spans="7:7" x14ac:dyDescent="0.25">
      <c r="G10088" s="10"/>
    </row>
    <row r="10089" spans="7:7" x14ac:dyDescent="0.25">
      <c r="G10089" s="10"/>
    </row>
    <row r="10090" spans="7:7" x14ac:dyDescent="0.25">
      <c r="G10090" s="10"/>
    </row>
    <row r="10091" spans="7:7" x14ac:dyDescent="0.25">
      <c r="G10091" s="10"/>
    </row>
    <row r="10092" spans="7:7" x14ac:dyDescent="0.25">
      <c r="G10092" s="10"/>
    </row>
    <row r="10093" spans="7:7" x14ac:dyDescent="0.25">
      <c r="G10093" s="10"/>
    </row>
    <row r="10094" spans="7:7" x14ac:dyDescent="0.25">
      <c r="G10094" s="10"/>
    </row>
    <row r="10095" spans="7:7" x14ac:dyDescent="0.25">
      <c r="G10095" s="10"/>
    </row>
    <row r="10096" spans="7:7" x14ac:dyDescent="0.25">
      <c r="G10096" s="10"/>
    </row>
    <row r="10097" spans="7:7" x14ac:dyDescent="0.25">
      <c r="G10097" s="10"/>
    </row>
    <row r="10098" spans="7:7" x14ac:dyDescent="0.25">
      <c r="G10098" s="10"/>
    </row>
    <row r="10099" spans="7:7" x14ac:dyDescent="0.25">
      <c r="G10099" s="10"/>
    </row>
    <row r="10100" spans="7:7" x14ac:dyDescent="0.25">
      <c r="G10100" s="10"/>
    </row>
    <row r="10101" spans="7:7" x14ac:dyDescent="0.25">
      <c r="G10101" s="10"/>
    </row>
    <row r="10102" spans="7:7" x14ac:dyDescent="0.25">
      <c r="G10102" s="10"/>
    </row>
    <row r="10103" spans="7:7" x14ac:dyDescent="0.25">
      <c r="G10103" s="10"/>
    </row>
    <row r="10104" spans="7:7" x14ac:dyDescent="0.25">
      <c r="G10104" s="10"/>
    </row>
    <row r="10105" spans="7:7" x14ac:dyDescent="0.25">
      <c r="G10105" s="10"/>
    </row>
    <row r="10106" spans="7:7" x14ac:dyDescent="0.25">
      <c r="G10106" s="10"/>
    </row>
    <row r="10107" spans="7:7" x14ac:dyDescent="0.25">
      <c r="G10107" s="10"/>
    </row>
    <row r="10108" spans="7:7" x14ac:dyDescent="0.25">
      <c r="G10108" s="10"/>
    </row>
    <row r="10109" spans="7:7" x14ac:dyDescent="0.25">
      <c r="G10109" s="10"/>
    </row>
    <row r="10110" spans="7:7" x14ac:dyDescent="0.25">
      <c r="G10110" s="10"/>
    </row>
    <row r="10111" spans="7:7" x14ac:dyDescent="0.25">
      <c r="G10111" s="10"/>
    </row>
    <row r="10112" spans="7:7" x14ac:dyDescent="0.25">
      <c r="G10112" s="10"/>
    </row>
    <row r="10113" spans="7:7" x14ac:dyDescent="0.25">
      <c r="G10113" s="10"/>
    </row>
    <row r="10114" spans="7:7" x14ac:dyDescent="0.25">
      <c r="G10114" s="10"/>
    </row>
    <row r="10115" spans="7:7" x14ac:dyDescent="0.25">
      <c r="G10115" s="10"/>
    </row>
    <row r="10116" spans="7:7" x14ac:dyDescent="0.25">
      <c r="G10116" s="10"/>
    </row>
    <row r="10117" spans="7:7" x14ac:dyDescent="0.25">
      <c r="G10117" s="10"/>
    </row>
    <row r="10118" spans="7:7" x14ac:dyDescent="0.25">
      <c r="G10118" s="10"/>
    </row>
    <row r="10119" spans="7:7" x14ac:dyDescent="0.25">
      <c r="G10119" s="10"/>
    </row>
    <row r="10120" spans="7:7" x14ac:dyDescent="0.25">
      <c r="G10120" s="10"/>
    </row>
    <row r="10121" spans="7:7" x14ac:dyDescent="0.25">
      <c r="G10121" s="10"/>
    </row>
    <row r="10122" spans="7:7" x14ac:dyDescent="0.25">
      <c r="G10122" s="10"/>
    </row>
    <row r="10123" spans="7:7" x14ac:dyDescent="0.25">
      <c r="G10123" s="10"/>
    </row>
    <row r="10124" spans="7:7" x14ac:dyDescent="0.25">
      <c r="G10124" s="10"/>
    </row>
    <row r="10125" spans="7:7" x14ac:dyDescent="0.25">
      <c r="G10125" s="10"/>
    </row>
    <row r="10126" spans="7:7" x14ac:dyDescent="0.25">
      <c r="G10126" s="10"/>
    </row>
    <row r="10127" spans="7:7" x14ac:dyDescent="0.25">
      <c r="G10127" s="10"/>
    </row>
    <row r="10128" spans="7:7" x14ac:dyDescent="0.25">
      <c r="G10128" s="10"/>
    </row>
    <row r="10129" spans="7:7" x14ac:dyDescent="0.25">
      <c r="G10129" s="10"/>
    </row>
    <row r="10130" spans="7:7" x14ac:dyDescent="0.25">
      <c r="G10130" s="10"/>
    </row>
    <row r="10131" spans="7:7" x14ac:dyDescent="0.25">
      <c r="G10131" s="10"/>
    </row>
    <row r="10132" spans="7:7" x14ac:dyDescent="0.25">
      <c r="G10132" s="10"/>
    </row>
    <row r="10133" spans="7:7" x14ac:dyDescent="0.25">
      <c r="G10133" s="10"/>
    </row>
    <row r="10134" spans="7:7" x14ac:dyDescent="0.25">
      <c r="G10134" s="10"/>
    </row>
    <row r="10135" spans="7:7" x14ac:dyDescent="0.25">
      <c r="G10135" s="10"/>
    </row>
    <row r="10136" spans="7:7" x14ac:dyDescent="0.25">
      <c r="G10136" s="10"/>
    </row>
    <row r="10137" spans="7:7" x14ac:dyDescent="0.25">
      <c r="G10137" s="10"/>
    </row>
    <row r="10138" spans="7:7" x14ac:dyDescent="0.25">
      <c r="G10138" s="10"/>
    </row>
    <row r="10139" spans="7:7" x14ac:dyDescent="0.25">
      <c r="G10139" s="10"/>
    </row>
    <row r="10140" spans="7:7" x14ac:dyDescent="0.25">
      <c r="G10140" s="10"/>
    </row>
    <row r="10141" spans="7:7" x14ac:dyDescent="0.25">
      <c r="G10141" s="10"/>
    </row>
    <row r="10142" spans="7:7" x14ac:dyDescent="0.25">
      <c r="G10142" s="10"/>
    </row>
    <row r="10143" spans="7:7" x14ac:dyDescent="0.25">
      <c r="G10143" s="10"/>
    </row>
    <row r="10144" spans="7:7" x14ac:dyDescent="0.25">
      <c r="G10144" s="10"/>
    </row>
    <row r="10145" spans="7:7" x14ac:dyDescent="0.25">
      <c r="G10145" s="10"/>
    </row>
    <row r="10146" spans="7:7" x14ac:dyDescent="0.25">
      <c r="G10146" s="10"/>
    </row>
    <row r="10147" spans="7:7" x14ac:dyDescent="0.25">
      <c r="G10147" s="10"/>
    </row>
    <row r="10148" spans="7:7" x14ac:dyDescent="0.25">
      <c r="G10148" s="10"/>
    </row>
    <row r="10149" spans="7:7" x14ac:dyDescent="0.25">
      <c r="G10149" s="10"/>
    </row>
    <row r="10150" spans="7:7" x14ac:dyDescent="0.25">
      <c r="G10150" s="10"/>
    </row>
    <row r="10151" spans="7:7" x14ac:dyDescent="0.25">
      <c r="G10151" s="10"/>
    </row>
    <row r="10152" spans="7:7" x14ac:dyDescent="0.25">
      <c r="G10152" s="10"/>
    </row>
    <row r="10153" spans="7:7" x14ac:dyDescent="0.25">
      <c r="G10153" s="10"/>
    </row>
    <row r="10154" spans="7:7" x14ac:dyDescent="0.25">
      <c r="G10154" s="10"/>
    </row>
    <row r="10155" spans="7:7" x14ac:dyDescent="0.25">
      <c r="G10155" s="10"/>
    </row>
    <row r="10156" spans="7:7" x14ac:dyDescent="0.25">
      <c r="G10156" s="10"/>
    </row>
    <row r="10157" spans="7:7" x14ac:dyDescent="0.25">
      <c r="G10157" s="10"/>
    </row>
    <row r="10158" spans="7:7" x14ac:dyDescent="0.25">
      <c r="G10158" s="10"/>
    </row>
    <row r="10159" spans="7:7" x14ac:dyDescent="0.25">
      <c r="G10159" s="10"/>
    </row>
    <row r="10160" spans="7:7" x14ac:dyDescent="0.25">
      <c r="G10160" s="10"/>
    </row>
    <row r="10161" spans="7:7" x14ac:dyDescent="0.25">
      <c r="G10161" s="10"/>
    </row>
    <row r="10162" spans="7:7" x14ac:dyDescent="0.25">
      <c r="G10162" s="10"/>
    </row>
    <row r="10163" spans="7:7" x14ac:dyDescent="0.25">
      <c r="G10163" s="10"/>
    </row>
    <row r="10164" spans="7:7" x14ac:dyDescent="0.25">
      <c r="G10164" s="10"/>
    </row>
    <row r="10165" spans="7:7" x14ac:dyDescent="0.25">
      <c r="G10165" s="10"/>
    </row>
    <row r="10166" spans="7:7" x14ac:dyDescent="0.25">
      <c r="G10166" s="10"/>
    </row>
    <row r="10167" spans="7:7" x14ac:dyDescent="0.25">
      <c r="G10167" s="10"/>
    </row>
    <row r="10168" spans="7:7" x14ac:dyDescent="0.25">
      <c r="G10168" s="10"/>
    </row>
    <row r="10169" spans="7:7" x14ac:dyDescent="0.25">
      <c r="G10169" s="10"/>
    </row>
    <row r="10170" spans="7:7" x14ac:dyDescent="0.25">
      <c r="G10170" s="10"/>
    </row>
    <row r="10171" spans="7:7" x14ac:dyDescent="0.25">
      <c r="G10171" s="10"/>
    </row>
    <row r="10172" spans="7:7" x14ac:dyDescent="0.25">
      <c r="G10172" s="10"/>
    </row>
    <row r="10173" spans="7:7" x14ac:dyDescent="0.25">
      <c r="G10173" s="10"/>
    </row>
    <row r="10174" spans="7:7" x14ac:dyDescent="0.25">
      <c r="G10174" s="10"/>
    </row>
    <row r="10175" spans="7:7" x14ac:dyDescent="0.25">
      <c r="G10175" s="10"/>
    </row>
    <row r="10176" spans="7:7" x14ac:dyDescent="0.25">
      <c r="G10176" s="10"/>
    </row>
    <row r="10177" spans="7:7" x14ac:dyDescent="0.25">
      <c r="G10177" s="10"/>
    </row>
    <row r="10178" spans="7:7" x14ac:dyDescent="0.25">
      <c r="G10178" s="10"/>
    </row>
    <row r="10179" spans="7:7" x14ac:dyDescent="0.25">
      <c r="G10179" s="10"/>
    </row>
    <row r="10180" spans="7:7" x14ac:dyDescent="0.25">
      <c r="G10180" s="10"/>
    </row>
    <row r="10181" spans="7:7" x14ac:dyDescent="0.25">
      <c r="G10181" s="10"/>
    </row>
    <row r="10182" spans="7:7" x14ac:dyDescent="0.25">
      <c r="G10182" s="10"/>
    </row>
    <row r="10183" spans="7:7" x14ac:dyDescent="0.25">
      <c r="G10183" s="10"/>
    </row>
    <row r="10184" spans="7:7" x14ac:dyDescent="0.25">
      <c r="G10184" s="10"/>
    </row>
    <row r="10185" spans="7:7" x14ac:dyDescent="0.25">
      <c r="G10185" s="10"/>
    </row>
    <row r="10186" spans="7:7" x14ac:dyDescent="0.25">
      <c r="G10186" s="10"/>
    </row>
    <row r="10187" spans="7:7" x14ac:dyDescent="0.25">
      <c r="G10187" s="10"/>
    </row>
    <row r="10188" spans="7:7" x14ac:dyDescent="0.25">
      <c r="G10188" s="10"/>
    </row>
    <row r="10189" spans="7:7" x14ac:dyDescent="0.25">
      <c r="G10189" s="10"/>
    </row>
    <row r="10190" spans="7:7" x14ac:dyDescent="0.25">
      <c r="G10190" s="10"/>
    </row>
    <row r="10191" spans="7:7" x14ac:dyDescent="0.25">
      <c r="G10191" s="10"/>
    </row>
    <row r="10192" spans="7:7" x14ac:dyDescent="0.25">
      <c r="G10192" s="10"/>
    </row>
    <row r="10193" spans="7:7" x14ac:dyDescent="0.25">
      <c r="G10193" s="10"/>
    </row>
    <row r="10194" spans="7:7" x14ac:dyDescent="0.25">
      <c r="G10194" s="10"/>
    </row>
    <row r="10195" spans="7:7" x14ac:dyDescent="0.25">
      <c r="G10195" s="10"/>
    </row>
    <row r="10196" spans="7:7" x14ac:dyDescent="0.25">
      <c r="G10196" s="10"/>
    </row>
    <row r="10197" spans="7:7" x14ac:dyDescent="0.25">
      <c r="G10197" s="10"/>
    </row>
    <row r="10198" spans="7:7" x14ac:dyDescent="0.25">
      <c r="G10198" s="10"/>
    </row>
    <row r="10199" spans="7:7" x14ac:dyDescent="0.25">
      <c r="G10199" s="10"/>
    </row>
    <row r="10200" spans="7:7" x14ac:dyDescent="0.25">
      <c r="G10200" s="10"/>
    </row>
    <row r="10201" spans="7:7" x14ac:dyDescent="0.25">
      <c r="G10201" s="10"/>
    </row>
    <row r="10202" spans="7:7" x14ac:dyDescent="0.25">
      <c r="G10202" s="10"/>
    </row>
    <row r="10203" spans="7:7" x14ac:dyDescent="0.25">
      <c r="G10203" s="10"/>
    </row>
    <row r="10204" spans="7:7" x14ac:dyDescent="0.25">
      <c r="G10204" s="10"/>
    </row>
    <row r="10205" spans="7:7" x14ac:dyDescent="0.25">
      <c r="G10205" s="10"/>
    </row>
    <row r="10206" spans="7:7" x14ac:dyDescent="0.25">
      <c r="G10206" s="10"/>
    </row>
    <row r="10207" spans="7:7" x14ac:dyDescent="0.25">
      <c r="G10207" s="10"/>
    </row>
    <row r="10208" spans="7:7" x14ac:dyDescent="0.25">
      <c r="G10208" s="10"/>
    </row>
    <row r="10209" spans="7:7" x14ac:dyDescent="0.25">
      <c r="G10209" s="10"/>
    </row>
    <row r="10210" spans="7:7" x14ac:dyDescent="0.25">
      <c r="G10210" s="10"/>
    </row>
    <row r="10211" spans="7:7" x14ac:dyDescent="0.25">
      <c r="G10211" s="10"/>
    </row>
    <row r="10212" spans="7:7" x14ac:dyDescent="0.25">
      <c r="G10212" s="10"/>
    </row>
    <row r="10213" spans="7:7" x14ac:dyDescent="0.25">
      <c r="G10213" s="10"/>
    </row>
    <row r="10214" spans="7:7" x14ac:dyDescent="0.25">
      <c r="G10214" s="10"/>
    </row>
    <row r="10215" spans="7:7" x14ac:dyDescent="0.25">
      <c r="G10215" s="10"/>
    </row>
    <row r="10216" spans="7:7" x14ac:dyDescent="0.25">
      <c r="G10216" s="10"/>
    </row>
    <row r="10217" spans="7:7" x14ac:dyDescent="0.25">
      <c r="G10217" s="10"/>
    </row>
    <row r="10218" spans="7:7" x14ac:dyDescent="0.25">
      <c r="G10218" s="10"/>
    </row>
    <row r="10219" spans="7:7" x14ac:dyDescent="0.25">
      <c r="G10219" s="10"/>
    </row>
    <row r="10220" spans="7:7" x14ac:dyDescent="0.25">
      <c r="G10220" s="10"/>
    </row>
    <row r="10221" spans="7:7" x14ac:dyDescent="0.25">
      <c r="G10221" s="10"/>
    </row>
    <row r="10222" spans="7:7" x14ac:dyDescent="0.25">
      <c r="G10222" s="10"/>
    </row>
    <row r="10223" spans="7:7" x14ac:dyDescent="0.25">
      <c r="G10223" s="10"/>
    </row>
    <row r="10224" spans="7:7" x14ac:dyDescent="0.25">
      <c r="G10224" s="10"/>
    </row>
    <row r="10225" spans="7:7" x14ac:dyDescent="0.25">
      <c r="G10225" s="10"/>
    </row>
    <row r="10226" spans="7:7" x14ac:dyDescent="0.25">
      <c r="G10226" s="10"/>
    </row>
    <row r="10227" spans="7:7" x14ac:dyDescent="0.25">
      <c r="G10227" s="10"/>
    </row>
    <row r="10228" spans="7:7" x14ac:dyDescent="0.25">
      <c r="G10228" s="10"/>
    </row>
    <row r="10229" spans="7:7" x14ac:dyDescent="0.25">
      <c r="G10229" s="10"/>
    </row>
    <row r="10230" spans="7:7" x14ac:dyDescent="0.25">
      <c r="G10230" s="10"/>
    </row>
    <row r="10231" spans="7:7" x14ac:dyDescent="0.25">
      <c r="G10231" s="10"/>
    </row>
    <row r="10232" spans="7:7" x14ac:dyDescent="0.25">
      <c r="G10232" s="10"/>
    </row>
    <row r="10233" spans="7:7" x14ac:dyDescent="0.25">
      <c r="G10233" s="10"/>
    </row>
    <row r="10234" spans="7:7" x14ac:dyDescent="0.25">
      <c r="G10234" s="10"/>
    </row>
    <row r="10235" spans="7:7" x14ac:dyDescent="0.25">
      <c r="G10235" s="10"/>
    </row>
    <row r="10236" spans="7:7" x14ac:dyDescent="0.25">
      <c r="G10236" s="10"/>
    </row>
    <row r="10237" spans="7:7" x14ac:dyDescent="0.25">
      <c r="G10237" s="10"/>
    </row>
    <row r="10238" spans="7:7" x14ac:dyDescent="0.25">
      <c r="G10238" s="10"/>
    </row>
    <row r="10239" spans="7:7" x14ac:dyDescent="0.25">
      <c r="G10239" s="10"/>
    </row>
    <row r="10240" spans="7:7" x14ac:dyDescent="0.25">
      <c r="G10240" s="10"/>
    </row>
    <row r="10241" spans="7:7" x14ac:dyDescent="0.25">
      <c r="G10241" s="10"/>
    </row>
    <row r="10242" spans="7:7" x14ac:dyDescent="0.25">
      <c r="G10242" s="10"/>
    </row>
    <row r="10243" spans="7:7" x14ac:dyDescent="0.25">
      <c r="G10243" s="10"/>
    </row>
    <row r="10244" spans="7:7" x14ac:dyDescent="0.25">
      <c r="G10244" s="10"/>
    </row>
    <row r="10245" spans="7:7" x14ac:dyDescent="0.25">
      <c r="G10245" s="10"/>
    </row>
    <row r="10246" spans="7:7" x14ac:dyDescent="0.25">
      <c r="G10246" s="10"/>
    </row>
    <row r="10247" spans="7:7" x14ac:dyDescent="0.25">
      <c r="G10247" s="10"/>
    </row>
    <row r="10248" spans="7:7" x14ac:dyDescent="0.25">
      <c r="G10248" s="10"/>
    </row>
    <row r="10249" spans="7:7" x14ac:dyDescent="0.25">
      <c r="G10249" s="10"/>
    </row>
    <row r="10250" spans="7:7" x14ac:dyDescent="0.25">
      <c r="G10250" s="10"/>
    </row>
    <row r="10251" spans="7:7" x14ac:dyDescent="0.25">
      <c r="G10251" s="10"/>
    </row>
    <row r="10252" spans="7:7" x14ac:dyDescent="0.25">
      <c r="G10252" s="10"/>
    </row>
    <row r="10253" spans="7:7" x14ac:dyDescent="0.25">
      <c r="G10253" s="10"/>
    </row>
    <row r="10254" spans="7:7" x14ac:dyDescent="0.25">
      <c r="G10254" s="10"/>
    </row>
    <row r="10255" spans="7:7" x14ac:dyDescent="0.25">
      <c r="G10255" s="10"/>
    </row>
    <row r="10256" spans="7:7" x14ac:dyDescent="0.25">
      <c r="G10256" s="10"/>
    </row>
    <row r="10257" spans="7:7" x14ac:dyDescent="0.25">
      <c r="G10257" s="10"/>
    </row>
    <row r="10258" spans="7:7" x14ac:dyDescent="0.25">
      <c r="G10258" s="10"/>
    </row>
    <row r="10259" spans="7:7" x14ac:dyDescent="0.25">
      <c r="G10259" s="10"/>
    </row>
    <row r="10260" spans="7:7" x14ac:dyDescent="0.25">
      <c r="G10260" s="10"/>
    </row>
    <row r="10261" spans="7:7" x14ac:dyDescent="0.25">
      <c r="G10261" s="10"/>
    </row>
    <row r="10262" spans="7:7" x14ac:dyDescent="0.25">
      <c r="G10262" s="10"/>
    </row>
    <row r="10263" spans="7:7" x14ac:dyDescent="0.25">
      <c r="G10263" s="10"/>
    </row>
    <row r="10264" spans="7:7" x14ac:dyDescent="0.25">
      <c r="G10264" s="10"/>
    </row>
    <row r="10265" spans="7:7" x14ac:dyDescent="0.25">
      <c r="G10265" s="10"/>
    </row>
    <row r="10266" spans="7:7" x14ac:dyDescent="0.25">
      <c r="G10266" s="10"/>
    </row>
    <row r="10267" spans="7:7" x14ac:dyDescent="0.25">
      <c r="G10267" s="10"/>
    </row>
    <row r="10268" spans="7:7" x14ac:dyDescent="0.25">
      <c r="G10268" s="10"/>
    </row>
    <row r="10269" spans="7:7" x14ac:dyDescent="0.25">
      <c r="G10269" s="10"/>
    </row>
    <row r="10270" spans="7:7" x14ac:dyDescent="0.25">
      <c r="G10270" s="10"/>
    </row>
    <row r="10271" spans="7:7" x14ac:dyDescent="0.25">
      <c r="G10271" s="10"/>
    </row>
    <row r="10272" spans="7:7" x14ac:dyDescent="0.25">
      <c r="G10272" s="10"/>
    </row>
    <row r="10273" spans="7:7" x14ac:dyDescent="0.25">
      <c r="G10273" s="10"/>
    </row>
    <row r="10274" spans="7:7" x14ac:dyDescent="0.25">
      <c r="G10274" s="10"/>
    </row>
    <row r="10275" spans="7:7" x14ac:dyDescent="0.25">
      <c r="G10275" s="10"/>
    </row>
    <row r="10276" spans="7:7" x14ac:dyDescent="0.25">
      <c r="G10276" s="10"/>
    </row>
    <row r="10277" spans="7:7" x14ac:dyDescent="0.25">
      <c r="G10277" s="10"/>
    </row>
    <row r="10278" spans="7:7" x14ac:dyDescent="0.25">
      <c r="G10278" s="10"/>
    </row>
    <row r="10279" spans="7:7" x14ac:dyDescent="0.25">
      <c r="G10279" s="10"/>
    </row>
    <row r="10280" spans="7:7" x14ac:dyDescent="0.25">
      <c r="G10280" s="10"/>
    </row>
    <row r="10281" spans="7:7" x14ac:dyDescent="0.25">
      <c r="G10281" s="10"/>
    </row>
    <row r="10282" spans="7:7" x14ac:dyDescent="0.25">
      <c r="G10282" s="10"/>
    </row>
    <row r="10283" spans="7:7" x14ac:dyDescent="0.25">
      <c r="G10283" s="10"/>
    </row>
    <row r="10284" spans="7:7" x14ac:dyDescent="0.25">
      <c r="G10284" s="10"/>
    </row>
    <row r="10285" spans="7:7" x14ac:dyDescent="0.25">
      <c r="G10285" s="10"/>
    </row>
    <row r="10286" spans="7:7" x14ac:dyDescent="0.25">
      <c r="G10286" s="10"/>
    </row>
    <row r="10287" spans="7:7" x14ac:dyDescent="0.25">
      <c r="G10287" s="10"/>
    </row>
    <row r="10288" spans="7:7" x14ac:dyDescent="0.25">
      <c r="G10288" s="10"/>
    </row>
    <row r="10289" spans="7:7" x14ac:dyDescent="0.25">
      <c r="G10289" s="10"/>
    </row>
    <row r="10290" spans="7:7" x14ac:dyDescent="0.25">
      <c r="G10290" s="10"/>
    </row>
    <row r="10291" spans="7:7" x14ac:dyDescent="0.25">
      <c r="G10291" s="10"/>
    </row>
    <row r="10292" spans="7:7" x14ac:dyDescent="0.25">
      <c r="G10292" s="10"/>
    </row>
    <row r="10293" spans="7:7" x14ac:dyDescent="0.25">
      <c r="G10293" s="10"/>
    </row>
    <row r="10294" spans="7:7" x14ac:dyDescent="0.25">
      <c r="G10294" s="10"/>
    </row>
    <row r="10295" spans="7:7" x14ac:dyDescent="0.25">
      <c r="G10295" s="10"/>
    </row>
    <row r="10296" spans="7:7" x14ac:dyDescent="0.25">
      <c r="G10296" s="10"/>
    </row>
    <row r="10297" spans="7:7" x14ac:dyDescent="0.25">
      <c r="G10297" s="10"/>
    </row>
    <row r="10298" spans="7:7" x14ac:dyDescent="0.25">
      <c r="G10298" s="10"/>
    </row>
    <row r="10299" spans="7:7" x14ac:dyDescent="0.25">
      <c r="G10299" s="10"/>
    </row>
    <row r="10300" spans="7:7" x14ac:dyDescent="0.25">
      <c r="G10300" s="10"/>
    </row>
    <row r="10301" spans="7:7" x14ac:dyDescent="0.25">
      <c r="G10301" s="10"/>
    </row>
    <row r="10302" spans="7:7" x14ac:dyDescent="0.25">
      <c r="G10302" s="10"/>
    </row>
    <row r="10303" spans="7:7" x14ac:dyDescent="0.25">
      <c r="G10303" s="10"/>
    </row>
    <row r="10304" spans="7:7" x14ac:dyDescent="0.25">
      <c r="G10304" s="10"/>
    </row>
    <row r="10305" spans="7:7" x14ac:dyDescent="0.25">
      <c r="G10305" s="10"/>
    </row>
    <row r="10306" spans="7:7" x14ac:dyDescent="0.25">
      <c r="G10306" s="10"/>
    </row>
    <row r="10307" spans="7:7" x14ac:dyDescent="0.25">
      <c r="G10307" s="10"/>
    </row>
    <row r="10308" spans="7:7" x14ac:dyDescent="0.25">
      <c r="G10308" s="10"/>
    </row>
    <row r="10309" spans="7:7" x14ac:dyDescent="0.25">
      <c r="G10309" s="10"/>
    </row>
    <row r="10310" spans="7:7" x14ac:dyDescent="0.25">
      <c r="G10310" s="10"/>
    </row>
    <row r="10311" spans="7:7" x14ac:dyDescent="0.25">
      <c r="G10311" s="10"/>
    </row>
    <row r="10312" spans="7:7" x14ac:dyDescent="0.25">
      <c r="G10312" s="10"/>
    </row>
    <row r="10313" spans="7:7" x14ac:dyDescent="0.25">
      <c r="G10313" s="10"/>
    </row>
    <row r="10314" spans="7:7" x14ac:dyDescent="0.25">
      <c r="G10314" s="10"/>
    </row>
    <row r="10315" spans="7:7" x14ac:dyDescent="0.25">
      <c r="G10315" s="10"/>
    </row>
    <row r="10316" spans="7:7" x14ac:dyDescent="0.25">
      <c r="G10316" s="10"/>
    </row>
    <row r="10317" spans="7:7" x14ac:dyDescent="0.25">
      <c r="G10317" s="10"/>
    </row>
    <row r="10318" spans="7:7" x14ac:dyDescent="0.25">
      <c r="G10318" s="10"/>
    </row>
    <row r="10319" spans="7:7" x14ac:dyDescent="0.25">
      <c r="G10319" s="10"/>
    </row>
    <row r="10320" spans="7:7" x14ac:dyDescent="0.25">
      <c r="G10320" s="10"/>
    </row>
    <row r="10321" spans="7:7" x14ac:dyDescent="0.25">
      <c r="G10321" s="10"/>
    </row>
    <row r="10322" spans="7:7" x14ac:dyDescent="0.25">
      <c r="G10322" s="10"/>
    </row>
    <row r="10323" spans="7:7" x14ac:dyDescent="0.25">
      <c r="G10323" s="10"/>
    </row>
    <row r="10324" spans="7:7" x14ac:dyDescent="0.25">
      <c r="G10324" s="10"/>
    </row>
    <row r="10325" spans="7:7" x14ac:dyDescent="0.25">
      <c r="G10325" s="10"/>
    </row>
    <row r="10326" spans="7:7" x14ac:dyDescent="0.25">
      <c r="G10326" s="10"/>
    </row>
    <row r="10327" spans="7:7" x14ac:dyDescent="0.25">
      <c r="G10327" s="10"/>
    </row>
    <row r="10328" spans="7:7" x14ac:dyDescent="0.25">
      <c r="G10328" s="10"/>
    </row>
    <row r="10329" spans="7:7" x14ac:dyDescent="0.25">
      <c r="G10329" s="10"/>
    </row>
    <row r="10330" spans="7:7" x14ac:dyDescent="0.25">
      <c r="G10330" s="10"/>
    </row>
    <row r="10331" spans="7:7" x14ac:dyDescent="0.25">
      <c r="G10331" s="10"/>
    </row>
    <row r="10332" spans="7:7" x14ac:dyDescent="0.25">
      <c r="G10332" s="10"/>
    </row>
    <row r="10333" spans="7:7" x14ac:dyDescent="0.25">
      <c r="G10333" s="10"/>
    </row>
    <row r="10334" spans="7:7" x14ac:dyDescent="0.25">
      <c r="G10334" s="10"/>
    </row>
    <row r="10335" spans="7:7" x14ac:dyDescent="0.25">
      <c r="G10335" s="10"/>
    </row>
    <row r="10336" spans="7:7" x14ac:dyDescent="0.25">
      <c r="G10336" s="10"/>
    </row>
    <row r="10337" spans="7:7" x14ac:dyDescent="0.25">
      <c r="G10337" s="10"/>
    </row>
    <row r="10338" spans="7:7" x14ac:dyDescent="0.25">
      <c r="G10338" s="10"/>
    </row>
    <row r="10339" spans="7:7" x14ac:dyDescent="0.25">
      <c r="G10339" s="10"/>
    </row>
    <row r="10340" spans="7:7" x14ac:dyDescent="0.25">
      <c r="G10340" s="10"/>
    </row>
    <row r="10341" spans="7:7" x14ac:dyDescent="0.25">
      <c r="G10341" s="10"/>
    </row>
    <row r="10342" spans="7:7" x14ac:dyDescent="0.25">
      <c r="G10342" s="10"/>
    </row>
    <row r="10343" spans="7:7" x14ac:dyDescent="0.25">
      <c r="G10343" s="10"/>
    </row>
    <row r="10344" spans="7:7" x14ac:dyDescent="0.25">
      <c r="G10344" s="10"/>
    </row>
    <row r="10345" spans="7:7" x14ac:dyDescent="0.25">
      <c r="G10345" s="10"/>
    </row>
    <row r="10346" spans="7:7" x14ac:dyDescent="0.25">
      <c r="G10346" s="10"/>
    </row>
    <row r="10347" spans="7:7" x14ac:dyDescent="0.25">
      <c r="G10347" s="10"/>
    </row>
    <row r="10348" spans="7:7" x14ac:dyDescent="0.25">
      <c r="G10348" s="10"/>
    </row>
    <row r="10349" spans="7:7" x14ac:dyDescent="0.25">
      <c r="G10349" s="10"/>
    </row>
    <row r="10350" spans="7:7" x14ac:dyDescent="0.25">
      <c r="G10350" s="10"/>
    </row>
    <row r="10351" spans="7:7" x14ac:dyDescent="0.25">
      <c r="G10351" s="10"/>
    </row>
    <row r="10352" spans="7:7" x14ac:dyDescent="0.25">
      <c r="G10352" s="10"/>
    </row>
    <row r="10353" spans="7:7" x14ac:dyDescent="0.25">
      <c r="G10353" s="10"/>
    </row>
    <row r="10354" spans="7:7" x14ac:dyDescent="0.25">
      <c r="G10354" s="10"/>
    </row>
    <row r="10355" spans="7:7" x14ac:dyDescent="0.25">
      <c r="G10355" s="10"/>
    </row>
    <row r="10356" spans="7:7" x14ac:dyDescent="0.25">
      <c r="G10356" s="10"/>
    </row>
    <row r="10357" spans="7:7" x14ac:dyDescent="0.25">
      <c r="G10357" s="10"/>
    </row>
    <row r="10358" spans="7:7" x14ac:dyDescent="0.25">
      <c r="G10358" s="10"/>
    </row>
    <row r="10359" spans="7:7" x14ac:dyDescent="0.25">
      <c r="G10359" s="10"/>
    </row>
    <row r="10360" spans="7:7" x14ac:dyDescent="0.25">
      <c r="G10360" s="10"/>
    </row>
    <row r="10361" spans="7:7" x14ac:dyDescent="0.25">
      <c r="G10361" s="10"/>
    </row>
    <row r="10362" spans="7:7" x14ac:dyDescent="0.25">
      <c r="G10362" s="10"/>
    </row>
    <row r="10363" spans="7:7" x14ac:dyDescent="0.25">
      <c r="G10363" s="10"/>
    </row>
    <row r="10364" spans="7:7" x14ac:dyDescent="0.25">
      <c r="G10364" s="10"/>
    </row>
    <row r="10365" spans="7:7" x14ac:dyDescent="0.25">
      <c r="G10365" s="10"/>
    </row>
    <row r="10366" spans="7:7" x14ac:dyDescent="0.25">
      <c r="G10366" s="10"/>
    </row>
    <row r="10367" spans="7:7" x14ac:dyDescent="0.25">
      <c r="G10367" s="10"/>
    </row>
    <row r="10368" spans="7:7" x14ac:dyDescent="0.25">
      <c r="G10368" s="10"/>
    </row>
    <row r="10369" spans="7:7" x14ac:dyDescent="0.25">
      <c r="G10369" s="10"/>
    </row>
    <row r="10370" spans="7:7" x14ac:dyDescent="0.25">
      <c r="G10370" s="10"/>
    </row>
    <row r="10371" spans="7:7" x14ac:dyDescent="0.25">
      <c r="G10371" s="10"/>
    </row>
    <row r="10372" spans="7:7" x14ac:dyDescent="0.25">
      <c r="G10372" s="10"/>
    </row>
    <row r="10373" spans="7:7" x14ac:dyDescent="0.25">
      <c r="G10373" s="10"/>
    </row>
    <row r="10374" spans="7:7" x14ac:dyDescent="0.25">
      <c r="G10374" s="10"/>
    </row>
    <row r="10375" spans="7:7" x14ac:dyDescent="0.25">
      <c r="G10375" s="10"/>
    </row>
    <row r="10376" spans="7:7" x14ac:dyDescent="0.25">
      <c r="G10376" s="10"/>
    </row>
    <row r="10377" spans="7:7" x14ac:dyDescent="0.25">
      <c r="G10377" s="10"/>
    </row>
    <row r="10378" spans="7:7" x14ac:dyDescent="0.25">
      <c r="G10378" s="10"/>
    </row>
    <row r="10379" spans="7:7" x14ac:dyDescent="0.25">
      <c r="G10379" s="10"/>
    </row>
    <row r="10380" spans="7:7" x14ac:dyDescent="0.25">
      <c r="G10380" s="10"/>
    </row>
    <row r="10381" spans="7:7" x14ac:dyDescent="0.25">
      <c r="G10381" s="10"/>
    </row>
    <row r="10382" spans="7:7" x14ac:dyDescent="0.25">
      <c r="G10382" s="10"/>
    </row>
    <row r="10383" spans="7:7" x14ac:dyDescent="0.25">
      <c r="G10383" s="10"/>
    </row>
    <row r="10384" spans="7:7" x14ac:dyDescent="0.25">
      <c r="G10384" s="10"/>
    </row>
    <row r="10385" spans="7:7" x14ac:dyDescent="0.25">
      <c r="G10385" s="10"/>
    </row>
    <row r="10386" spans="7:7" x14ac:dyDescent="0.25">
      <c r="G10386" s="10"/>
    </row>
    <row r="10387" spans="7:7" x14ac:dyDescent="0.25">
      <c r="G10387" s="10"/>
    </row>
    <row r="10388" spans="7:7" x14ac:dyDescent="0.25">
      <c r="G10388" s="10"/>
    </row>
    <row r="10389" spans="7:7" x14ac:dyDescent="0.25">
      <c r="G10389" s="10"/>
    </row>
    <row r="10390" spans="7:7" x14ac:dyDescent="0.25">
      <c r="G10390" s="10"/>
    </row>
    <row r="10391" spans="7:7" x14ac:dyDescent="0.25">
      <c r="G10391" s="10"/>
    </row>
    <row r="10392" spans="7:7" x14ac:dyDescent="0.25">
      <c r="G10392" s="10"/>
    </row>
    <row r="10393" spans="7:7" x14ac:dyDescent="0.25">
      <c r="G10393" s="10"/>
    </row>
    <row r="10394" spans="7:7" x14ac:dyDescent="0.25">
      <c r="G10394" s="10"/>
    </row>
    <row r="10395" spans="7:7" x14ac:dyDescent="0.25">
      <c r="G10395" s="10"/>
    </row>
    <row r="10396" spans="7:7" x14ac:dyDescent="0.25">
      <c r="G10396" s="10"/>
    </row>
    <row r="10397" spans="7:7" x14ac:dyDescent="0.25">
      <c r="G10397" s="10"/>
    </row>
    <row r="10398" spans="7:7" x14ac:dyDescent="0.25">
      <c r="G10398" s="10"/>
    </row>
    <row r="10399" spans="7:7" x14ac:dyDescent="0.25">
      <c r="G10399" s="10"/>
    </row>
    <row r="10400" spans="7:7" x14ac:dyDescent="0.25">
      <c r="G10400" s="10"/>
    </row>
    <row r="10401" spans="7:7" x14ac:dyDescent="0.25">
      <c r="G10401" s="10"/>
    </row>
    <row r="10402" spans="7:7" x14ac:dyDescent="0.25">
      <c r="G10402" s="10"/>
    </row>
    <row r="10403" spans="7:7" x14ac:dyDescent="0.25">
      <c r="G10403" s="10"/>
    </row>
    <row r="10404" spans="7:7" x14ac:dyDescent="0.25">
      <c r="G10404" s="10"/>
    </row>
    <row r="10405" spans="7:7" x14ac:dyDescent="0.25">
      <c r="G10405" s="10"/>
    </row>
    <row r="10406" spans="7:7" x14ac:dyDescent="0.25">
      <c r="G10406" s="10"/>
    </row>
    <row r="10407" spans="7:7" x14ac:dyDescent="0.25">
      <c r="G10407" s="10"/>
    </row>
    <row r="10408" spans="7:7" x14ac:dyDescent="0.25">
      <c r="G10408" s="10"/>
    </row>
    <row r="10409" spans="7:7" x14ac:dyDescent="0.25">
      <c r="G10409" s="10"/>
    </row>
    <row r="10410" spans="7:7" x14ac:dyDescent="0.25">
      <c r="G10410" s="10"/>
    </row>
    <row r="10411" spans="7:7" x14ac:dyDescent="0.25">
      <c r="G10411" s="10"/>
    </row>
    <row r="10412" spans="7:7" x14ac:dyDescent="0.25">
      <c r="G10412" s="10"/>
    </row>
    <row r="10413" spans="7:7" x14ac:dyDescent="0.25">
      <c r="G10413" s="10"/>
    </row>
    <row r="10414" spans="7:7" x14ac:dyDescent="0.25">
      <c r="G10414" s="10"/>
    </row>
    <row r="10415" spans="7:7" x14ac:dyDescent="0.25">
      <c r="G10415" s="10"/>
    </row>
    <row r="10416" spans="7:7" x14ac:dyDescent="0.25">
      <c r="G10416" s="10"/>
    </row>
    <row r="10417" spans="7:7" x14ac:dyDescent="0.25">
      <c r="G10417" s="10"/>
    </row>
    <row r="10418" spans="7:7" x14ac:dyDescent="0.25">
      <c r="G10418" s="10"/>
    </row>
    <row r="10419" spans="7:7" x14ac:dyDescent="0.25">
      <c r="G10419" s="10"/>
    </row>
    <row r="10420" spans="7:7" x14ac:dyDescent="0.25">
      <c r="G10420" s="10"/>
    </row>
    <row r="10421" spans="7:7" x14ac:dyDescent="0.25">
      <c r="G10421" s="10"/>
    </row>
    <row r="10422" spans="7:7" x14ac:dyDescent="0.25">
      <c r="G10422" s="10"/>
    </row>
    <row r="10423" spans="7:7" x14ac:dyDescent="0.25">
      <c r="G10423" s="10"/>
    </row>
    <row r="10424" spans="7:7" x14ac:dyDescent="0.25">
      <c r="G10424" s="10"/>
    </row>
    <row r="10425" spans="7:7" x14ac:dyDescent="0.25">
      <c r="G10425" s="10"/>
    </row>
    <row r="10426" spans="7:7" x14ac:dyDescent="0.25">
      <c r="G10426" s="10"/>
    </row>
    <row r="10427" spans="7:7" x14ac:dyDescent="0.25">
      <c r="G10427" s="10"/>
    </row>
    <row r="10428" spans="7:7" x14ac:dyDescent="0.25">
      <c r="G10428" s="10"/>
    </row>
    <row r="10429" spans="7:7" x14ac:dyDescent="0.25">
      <c r="G10429" s="10"/>
    </row>
    <row r="10430" spans="7:7" x14ac:dyDescent="0.25">
      <c r="G10430" s="10"/>
    </row>
    <row r="10431" spans="7:7" x14ac:dyDescent="0.25">
      <c r="G10431" s="10"/>
    </row>
    <row r="10432" spans="7:7" x14ac:dyDescent="0.25">
      <c r="G10432" s="10"/>
    </row>
    <row r="10433" spans="7:7" x14ac:dyDescent="0.25">
      <c r="G10433" s="10"/>
    </row>
    <row r="10434" spans="7:7" x14ac:dyDescent="0.25">
      <c r="G10434" s="10"/>
    </row>
    <row r="10435" spans="7:7" x14ac:dyDescent="0.25">
      <c r="G10435" s="10"/>
    </row>
    <row r="10436" spans="7:7" x14ac:dyDescent="0.25">
      <c r="G10436" s="10"/>
    </row>
    <row r="10437" spans="7:7" x14ac:dyDescent="0.25">
      <c r="G10437" s="10"/>
    </row>
    <row r="10438" spans="7:7" x14ac:dyDescent="0.25">
      <c r="G10438" s="10"/>
    </row>
    <row r="10439" spans="7:7" x14ac:dyDescent="0.25">
      <c r="G10439" s="10"/>
    </row>
    <row r="10440" spans="7:7" x14ac:dyDescent="0.25">
      <c r="G10440" s="10"/>
    </row>
    <row r="10441" spans="7:7" x14ac:dyDescent="0.25">
      <c r="G10441" s="10"/>
    </row>
    <row r="10442" spans="7:7" x14ac:dyDescent="0.25">
      <c r="G10442" s="10"/>
    </row>
    <row r="10443" spans="7:7" x14ac:dyDescent="0.25">
      <c r="G10443" s="10"/>
    </row>
    <row r="10444" spans="7:7" x14ac:dyDescent="0.25">
      <c r="G10444" s="10"/>
    </row>
    <row r="10445" spans="7:7" x14ac:dyDescent="0.25">
      <c r="G10445" s="10"/>
    </row>
    <row r="10446" spans="7:7" x14ac:dyDescent="0.25">
      <c r="G10446" s="10"/>
    </row>
    <row r="10447" spans="7:7" x14ac:dyDescent="0.25">
      <c r="G10447" s="10"/>
    </row>
    <row r="10448" spans="7:7" x14ac:dyDescent="0.25">
      <c r="G10448" s="10"/>
    </row>
    <row r="10449" spans="7:7" x14ac:dyDescent="0.25">
      <c r="G10449" s="10"/>
    </row>
    <row r="10450" spans="7:7" x14ac:dyDescent="0.25">
      <c r="G10450" s="10"/>
    </row>
    <row r="10451" spans="7:7" x14ac:dyDescent="0.25">
      <c r="G10451" s="10"/>
    </row>
    <row r="10452" spans="7:7" x14ac:dyDescent="0.25">
      <c r="G10452" s="10"/>
    </row>
    <row r="10453" spans="7:7" x14ac:dyDescent="0.25">
      <c r="G10453" s="10"/>
    </row>
    <row r="10454" spans="7:7" x14ac:dyDescent="0.25">
      <c r="G10454" s="10"/>
    </row>
    <row r="10455" spans="7:7" x14ac:dyDescent="0.25">
      <c r="G10455" s="10"/>
    </row>
    <row r="10456" spans="7:7" x14ac:dyDescent="0.25">
      <c r="G10456" s="10"/>
    </row>
    <row r="10457" spans="7:7" x14ac:dyDescent="0.25">
      <c r="G10457" s="10"/>
    </row>
    <row r="10458" spans="7:7" x14ac:dyDescent="0.25">
      <c r="G10458" s="10"/>
    </row>
    <row r="10459" spans="7:7" x14ac:dyDescent="0.25">
      <c r="G10459" s="10"/>
    </row>
    <row r="10460" spans="7:7" x14ac:dyDescent="0.25">
      <c r="G10460" s="10"/>
    </row>
    <row r="10461" spans="7:7" x14ac:dyDescent="0.25">
      <c r="G10461" s="10"/>
    </row>
    <row r="10462" spans="7:7" x14ac:dyDescent="0.25">
      <c r="G10462" s="10"/>
    </row>
    <row r="10463" spans="7:7" x14ac:dyDescent="0.25">
      <c r="G10463" s="10"/>
    </row>
    <row r="10464" spans="7:7" x14ac:dyDescent="0.25">
      <c r="G10464" s="10"/>
    </row>
    <row r="10465" spans="7:7" x14ac:dyDescent="0.25">
      <c r="G10465" s="10"/>
    </row>
    <row r="10466" spans="7:7" x14ac:dyDescent="0.25">
      <c r="G10466" s="10"/>
    </row>
    <row r="10467" spans="7:7" x14ac:dyDescent="0.25">
      <c r="G10467" s="10"/>
    </row>
    <row r="10468" spans="7:7" x14ac:dyDescent="0.25">
      <c r="G10468" s="10"/>
    </row>
    <row r="10469" spans="7:7" x14ac:dyDescent="0.25">
      <c r="G10469" s="10"/>
    </row>
    <row r="10470" spans="7:7" x14ac:dyDescent="0.25">
      <c r="G10470" s="10"/>
    </row>
    <row r="10471" spans="7:7" x14ac:dyDescent="0.25">
      <c r="G10471" s="10"/>
    </row>
    <row r="10472" spans="7:7" x14ac:dyDescent="0.25">
      <c r="G10472" s="10"/>
    </row>
    <row r="10473" spans="7:7" x14ac:dyDescent="0.25">
      <c r="G10473" s="10"/>
    </row>
    <row r="10474" spans="7:7" x14ac:dyDescent="0.25">
      <c r="G10474" s="10"/>
    </row>
    <row r="10475" spans="7:7" x14ac:dyDescent="0.25">
      <c r="G10475" s="10"/>
    </row>
    <row r="10476" spans="7:7" x14ac:dyDescent="0.25">
      <c r="G10476" s="10"/>
    </row>
    <row r="10477" spans="7:7" x14ac:dyDescent="0.25">
      <c r="G10477" s="10"/>
    </row>
    <row r="10478" spans="7:7" x14ac:dyDescent="0.25">
      <c r="G10478" s="10"/>
    </row>
    <row r="10479" spans="7:7" x14ac:dyDescent="0.25">
      <c r="G10479" s="10"/>
    </row>
    <row r="10480" spans="7:7" x14ac:dyDescent="0.25">
      <c r="G10480" s="10"/>
    </row>
    <row r="10481" spans="7:7" x14ac:dyDescent="0.25">
      <c r="G10481" s="10"/>
    </row>
    <row r="10482" spans="7:7" x14ac:dyDescent="0.25">
      <c r="G10482" s="10"/>
    </row>
    <row r="10483" spans="7:7" x14ac:dyDescent="0.25">
      <c r="G10483" s="10"/>
    </row>
    <row r="10484" spans="7:7" x14ac:dyDescent="0.25">
      <c r="G10484" s="10"/>
    </row>
    <row r="10485" spans="7:7" x14ac:dyDescent="0.25">
      <c r="G10485" s="10"/>
    </row>
    <row r="10486" spans="7:7" x14ac:dyDescent="0.25">
      <c r="G10486" s="10"/>
    </row>
    <row r="10487" spans="7:7" x14ac:dyDescent="0.25">
      <c r="G10487" s="10"/>
    </row>
    <row r="10488" spans="7:7" x14ac:dyDescent="0.25">
      <c r="G10488" s="10"/>
    </row>
    <row r="10489" spans="7:7" x14ac:dyDescent="0.25">
      <c r="G10489" s="10"/>
    </row>
    <row r="10490" spans="7:7" x14ac:dyDescent="0.25">
      <c r="G10490" s="10"/>
    </row>
    <row r="10491" spans="7:7" x14ac:dyDescent="0.25">
      <c r="G10491" s="10"/>
    </row>
    <row r="10492" spans="7:7" x14ac:dyDescent="0.25">
      <c r="G10492" s="10"/>
    </row>
    <row r="10493" spans="7:7" x14ac:dyDescent="0.25">
      <c r="G10493" s="10"/>
    </row>
    <row r="10494" spans="7:7" x14ac:dyDescent="0.25">
      <c r="G10494" s="10"/>
    </row>
    <row r="10495" spans="7:7" x14ac:dyDescent="0.25">
      <c r="G10495" s="10"/>
    </row>
    <row r="10496" spans="7:7" x14ac:dyDescent="0.25">
      <c r="G10496" s="10"/>
    </row>
    <row r="10497" spans="7:7" x14ac:dyDescent="0.25">
      <c r="G10497" s="10"/>
    </row>
    <row r="10498" spans="7:7" x14ac:dyDescent="0.25">
      <c r="G10498" s="10"/>
    </row>
    <row r="10499" spans="7:7" x14ac:dyDescent="0.25">
      <c r="G10499" s="10"/>
    </row>
    <row r="10500" spans="7:7" x14ac:dyDescent="0.25">
      <c r="G10500" s="10"/>
    </row>
    <row r="10501" spans="7:7" x14ac:dyDescent="0.25">
      <c r="G10501" s="10"/>
    </row>
    <row r="10502" spans="7:7" x14ac:dyDescent="0.25">
      <c r="G10502" s="10"/>
    </row>
    <row r="10503" spans="7:7" x14ac:dyDescent="0.25">
      <c r="G10503" s="10"/>
    </row>
    <row r="10504" spans="7:7" x14ac:dyDescent="0.25">
      <c r="G10504" s="10"/>
    </row>
    <row r="10505" spans="7:7" x14ac:dyDescent="0.25">
      <c r="G10505" s="10"/>
    </row>
    <row r="10506" spans="7:7" x14ac:dyDescent="0.25">
      <c r="G10506" s="10"/>
    </row>
    <row r="10507" spans="7:7" x14ac:dyDescent="0.25">
      <c r="G10507" s="10"/>
    </row>
    <row r="10508" spans="7:7" x14ac:dyDescent="0.25">
      <c r="G10508" s="10"/>
    </row>
    <row r="10509" spans="7:7" x14ac:dyDescent="0.25">
      <c r="G10509" s="10"/>
    </row>
    <row r="10510" spans="7:7" x14ac:dyDescent="0.25">
      <c r="G10510" s="10"/>
    </row>
    <row r="10511" spans="7:7" x14ac:dyDescent="0.25">
      <c r="G10511" s="10"/>
    </row>
    <row r="10512" spans="7:7" x14ac:dyDescent="0.25">
      <c r="G10512" s="10"/>
    </row>
    <row r="10513" spans="7:7" x14ac:dyDescent="0.25">
      <c r="G10513" s="10"/>
    </row>
    <row r="10514" spans="7:7" x14ac:dyDescent="0.25">
      <c r="G10514" s="10"/>
    </row>
    <row r="10515" spans="7:7" x14ac:dyDescent="0.25">
      <c r="G10515" s="10"/>
    </row>
    <row r="10516" spans="7:7" x14ac:dyDescent="0.25">
      <c r="G10516" s="10"/>
    </row>
    <row r="10517" spans="7:7" x14ac:dyDescent="0.25">
      <c r="G10517" s="10"/>
    </row>
    <row r="10518" spans="7:7" x14ac:dyDescent="0.25">
      <c r="G10518" s="10"/>
    </row>
    <row r="10519" spans="7:7" x14ac:dyDescent="0.25">
      <c r="G10519" s="10"/>
    </row>
    <row r="10520" spans="7:7" x14ac:dyDescent="0.25">
      <c r="G10520" s="10"/>
    </row>
    <row r="10521" spans="7:7" x14ac:dyDescent="0.25">
      <c r="G10521" s="10"/>
    </row>
    <row r="10522" spans="7:7" x14ac:dyDescent="0.25">
      <c r="G10522" s="10"/>
    </row>
    <row r="10523" spans="7:7" x14ac:dyDescent="0.25">
      <c r="G10523" s="10"/>
    </row>
    <row r="10524" spans="7:7" x14ac:dyDescent="0.25">
      <c r="G10524" s="10"/>
    </row>
    <row r="10525" spans="7:7" x14ac:dyDescent="0.25">
      <c r="G10525" s="10"/>
    </row>
    <row r="10526" spans="7:7" x14ac:dyDescent="0.25">
      <c r="G10526" s="10"/>
    </row>
    <row r="10527" spans="7:7" x14ac:dyDescent="0.25">
      <c r="G10527" s="10"/>
    </row>
    <row r="10528" spans="7:7" x14ac:dyDescent="0.25">
      <c r="G10528" s="10"/>
    </row>
    <row r="10529" spans="7:7" x14ac:dyDescent="0.25">
      <c r="G10529" s="10"/>
    </row>
    <row r="10530" spans="7:7" x14ac:dyDescent="0.25">
      <c r="G10530" s="10"/>
    </row>
    <row r="10531" spans="7:7" x14ac:dyDescent="0.25">
      <c r="G10531" s="10"/>
    </row>
    <row r="10532" spans="7:7" x14ac:dyDescent="0.25">
      <c r="G10532" s="10"/>
    </row>
    <row r="10533" spans="7:7" x14ac:dyDescent="0.25">
      <c r="G10533" s="10"/>
    </row>
    <row r="10534" spans="7:7" x14ac:dyDescent="0.25">
      <c r="G10534" s="10"/>
    </row>
    <row r="10535" spans="7:7" x14ac:dyDescent="0.25">
      <c r="G10535" s="10"/>
    </row>
    <row r="10536" spans="7:7" x14ac:dyDescent="0.25">
      <c r="G10536" s="10"/>
    </row>
    <row r="10537" spans="7:7" x14ac:dyDescent="0.25">
      <c r="G10537" s="10"/>
    </row>
    <row r="10538" spans="7:7" x14ac:dyDescent="0.25">
      <c r="G10538" s="10"/>
    </row>
    <row r="10539" spans="7:7" x14ac:dyDescent="0.25">
      <c r="G10539" s="10"/>
    </row>
    <row r="10540" spans="7:7" x14ac:dyDescent="0.25">
      <c r="G10540" s="10"/>
    </row>
    <row r="10541" spans="7:7" x14ac:dyDescent="0.25">
      <c r="G10541" s="10"/>
    </row>
    <row r="10542" spans="7:7" x14ac:dyDescent="0.25">
      <c r="G10542" s="10"/>
    </row>
    <row r="10543" spans="7:7" x14ac:dyDescent="0.25">
      <c r="G10543" s="10"/>
    </row>
    <row r="10544" spans="7:7" x14ac:dyDescent="0.25">
      <c r="G10544" s="10"/>
    </row>
    <row r="10545" spans="7:7" x14ac:dyDescent="0.25">
      <c r="G10545" s="10"/>
    </row>
    <row r="10546" spans="7:7" x14ac:dyDescent="0.25">
      <c r="G10546" s="10"/>
    </row>
    <row r="10547" spans="7:7" x14ac:dyDescent="0.25">
      <c r="G10547" s="10"/>
    </row>
    <row r="10548" spans="7:7" x14ac:dyDescent="0.25">
      <c r="G10548" s="10"/>
    </row>
    <row r="10549" spans="7:7" x14ac:dyDescent="0.25">
      <c r="G10549" s="10"/>
    </row>
    <row r="10550" spans="7:7" x14ac:dyDescent="0.25">
      <c r="G10550" s="10"/>
    </row>
    <row r="10551" spans="7:7" x14ac:dyDescent="0.25">
      <c r="G10551" s="10"/>
    </row>
    <row r="10552" spans="7:7" x14ac:dyDescent="0.25">
      <c r="G10552" s="10"/>
    </row>
    <row r="10553" spans="7:7" x14ac:dyDescent="0.25">
      <c r="G10553" s="10"/>
    </row>
    <row r="10554" spans="7:7" x14ac:dyDescent="0.25">
      <c r="G10554" s="10"/>
    </row>
    <row r="10555" spans="7:7" x14ac:dyDescent="0.25">
      <c r="G10555" s="10"/>
    </row>
    <row r="10556" spans="7:7" x14ac:dyDescent="0.25">
      <c r="G10556" s="10"/>
    </row>
    <row r="10557" spans="7:7" x14ac:dyDescent="0.25">
      <c r="G10557" s="10"/>
    </row>
    <row r="10558" spans="7:7" x14ac:dyDescent="0.25">
      <c r="G10558" s="10"/>
    </row>
    <row r="10559" spans="7:7" x14ac:dyDescent="0.25">
      <c r="G10559" s="10"/>
    </row>
    <row r="10560" spans="7:7" x14ac:dyDescent="0.25">
      <c r="G10560" s="10"/>
    </row>
    <row r="10561" spans="7:7" x14ac:dyDescent="0.25">
      <c r="G10561" s="10"/>
    </row>
    <row r="10562" spans="7:7" x14ac:dyDescent="0.25">
      <c r="G10562" s="10"/>
    </row>
    <row r="10563" spans="7:7" x14ac:dyDescent="0.25">
      <c r="G10563" s="10"/>
    </row>
    <row r="10564" spans="7:7" x14ac:dyDescent="0.25">
      <c r="G10564" s="10"/>
    </row>
    <row r="10565" spans="7:7" x14ac:dyDescent="0.25">
      <c r="G10565" s="10"/>
    </row>
    <row r="10566" spans="7:7" x14ac:dyDescent="0.25">
      <c r="G10566" s="10"/>
    </row>
    <row r="10567" spans="7:7" x14ac:dyDescent="0.25">
      <c r="G10567" s="10"/>
    </row>
    <row r="10568" spans="7:7" x14ac:dyDescent="0.25">
      <c r="G10568" s="10"/>
    </row>
    <row r="10569" spans="7:7" x14ac:dyDescent="0.25">
      <c r="G10569" s="10"/>
    </row>
    <row r="10570" spans="7:7" x14ac:dyDescent="0.25">
      <c r="G10570" s="10"/>
    </row>
    <row r="10571" spans="7:7" x14ac:dyDescent="0.25">
      <c r="G10571" s="10"/>
    </row>
    <row r="10572" spans="7:7" x14ac:dyDescent="0.25">
      <c r="G10572" s="10"/>
    </row>
    <row r="10573" spans="7:7" x14ac:dyDescent="0.25">
      <c r="G10573" s="10"/>
    </row>
    <row r="10574" spans="7:7" x14ac:dyDescent="0.25">
      <c r="G10574" s="10"/>
    </row>
    <row r="10575" spans="7:7" x14ac:dyDescent="0.25">
      <c r="G10575" s="10"/>
    </row>
    <row r="10576" spans="7:7" x14ac:dyDescent="0.25">
      <c r="G10576" s="10"/>
    </row>
    <row r="10577" spans="7:7" x14ac:dyDescent="0.25">
      <c r="G10577" s="10"/>
    </row>
    <row r="10578" spans="7:7" x14ac:dyDescent="0.25">
      <c r="G10578" s="10"/>
    </row>
    <row r="10579" spans="7:7" x14ac:dyDescent="0.25">
      <c r="G10579" s="10"/>
    </row>
    <row r="10580" spans="7:7" x14ac:dyDescent="0.25">
      <c r="G10580" s="10"/>
    </row>
    <row r="10581" spans="7:7" x14ac:dyDescent="0.25">
      <c r="G10581" s="10"/>
    </row>
    <row r="10582" spans="7:7" x14ac:dyDescent="0.25">
      <c r="G10582" s="10"/>
    </row>
    <row r="10583" spans="7:7" x14ac:dyDescent="0.25">
      <c r="G10583" s="10"/>
    </row>
    <row r="10584" spans="7:7" x14ac:dyDescent="0.25">
      <c r="G10584" s="10"/>
    </row>
    <row r="10585" spans="7:7" x14ac:dyDescent="0.25">
      <c r="G10585" s="10"/>
    </row>
    <row r="10586" spans="7:7" x14ac:dyDescent="0.25">
      <c r="G10586" s="10"/>
    </row>
    <row r="10587" spans="7:7" x14ac:dyDescent="0.25">
      <c r="G10587" s="10"/>
    </row>
    <row r="10588" spans="7:7" x14ac:dyDescent="0.25">
      <c r="G10588" s="10"/>
    </row>
    <row r="10589" spans="7:7" x14ac:dyDescent="0.25">
      <c r="G10589" s="10"/>
    </row>
    <row r="10590" spans="7:7" x14ac:dyDescent="0.25">
      <c r="G10590" s="10"/>
    </row>
    <row r="10591" spans="7:7" x14ac:dyDescent="0.25">
      <c r="G10591" s="10"/>
    </row>
    <row r="10592" spans="7:7" x14ac:dyDescent="0.25">
      <c r="G10592" s="10"/>
    </row>
    <row r="10593" spans="7:7" x14ac:dyDescent="0.25">
      <c r="G10593" s="10"/>
    </row>
    <row r="10594" spans="7:7" x14ac:dyDescent="0.25">
      <c r="G10594" s="10"/>
    </row>
    <row r="10595" spans="7:7" x14ac:dyDescent="0.25">
      <c r="G10595" s="10"/>
    </row>
    <row r="10596" spans="7:7" x14ac:dyDescent="0.25">
      <c r="G10596" s="10"/>
    </row>
    <row r="10597" spans="7:7" x14ac:dyDescent="0.25">
      <c r="G10597" s="10"/>
    </row>
    <row r="10598" spans="7:7" x14ac:dyDescent="0.25">
      <c r="G10598" s="10"/>
    </row>
    <row r="10599" spans="7:7" x14ac:dyDescent="0.25">
      <c r="G10599" s="10"/>
    </row>
    <row r="10600" spans="7:7" x14ac:dyDescent="0.25">
      <c r="G10600" s="10"/>
    </row>
    <row r="10601" spans="7:7" x14ac:dyDescent="0.25">
      <c r="G10601" s="10"/>
    </row>
    <row r="10602" spans="7:7" x14ac:dyDescent="0.25">
      <c r="G10602" s="10"/>
    </row>
    <row r="10603" spans="7:7" x14ac:dyDescent="0.25">
      <c r="G10603" s="10"/>
    </row>
    <row r="10604" spans="7:7" x14ac:dyDescent="0.25">
      <c r="G10604" s="10"/>
    </row>
    <row r="10605" spans="7:7" x14ac:dyDescent="0.25">
      <c r="G10605" s="10"/>
    </row>
    <row r="10606" spans="7:7" x14ac:dyDescent="0.25">
      <c r="G10606" s="10"/>
    </row>
    <row r="10607" spans="7:7" x14ac:dyDescent="0.25">
      <c r="G10607" s="10"/>
    </row>
    <row r="10608" spans="7:7" x14ac:dyDescent="0.25">
      <c r="G10608" s="10"/>
    </row>
    <row r="10609" spans="7:7" x14ac:dyDescent="0.25">
      <c r="G10609" s="10"/>
    </row>
    <row r="10610" spans="7:7" x14ac:dyDescent="0.25">
      <c r="G10610" s="10"/>
    </row>
    <row r="10611" spans="7:7" x14ac:dyDescent="0.25">
      <c r="G10611" s="10"/>
    </row>
    <row r="10612" spans="7:7" x14ac:dyDescent="0.25">
      <c r="G10612" s="10"/>
    </row>
    <row r="10613" spans="7:7" x14ac:dyDescent="0.25">
      <c r="G10613" s="10"/>
    </row>
    <row r="10614" spans="7:7" x14ac:dyDescent="0.25">
      <c r="G10614" s="10"/>
    </row>
    <row r="10615" spans="7:7" x14ac:dyDescent="0.25">
      <c r="G10615" s="10"/>
    </row>
    <row r="10616" spans="7:7" x14ac:dyDescent="0.25">
      <c r="G10616" s="10"/>
    </row>
    <row r="10617" spans="7:7" x14ac:dyDescent="0.25">
      <c r="G10617" s="10"/>
    </row>
    <row r="10618" spans="7:7" x14ac:dyDescent="0.25">
      <c r="G10618" s="10"/>
    </row>
    <row r="10619" spans="7:7" x14ac:dyDescent="0.25">
      <c r="G10619" s="10"/>
    </row>
    <row r="10620" spans="7:7" x14ac:dyDescent="0.25">
      <c r="G10620" s="10"/>
    </row>
    <row r="10621" spans="7:7" x14ac:dyDescent="0.25">
      <c r="G10621" s="10"/>
    </row>
    <row r="10622" spans="7:7" x14ac:dyDescent="0.25">
      <c r="G10622" s="10"/>
    </row>
    <row r="10623" spans="7:7" x14ac:dyDescent="0.25">
      <c r="G10623" s="10"/>
    </row>
    <row r="10624" spans="7:7" x14ac:dyDescent="0.25">
      <c r="G10624" s="10"/>
    </row>
    <row r="10625" spans="7:7" x14ac:dyDescent="0.25">
      <c r="G10625" s="10"/>
    </row>
    <row r="10626" spans="7:7" x14ac:dyDescent="0.25">
      <c r="G10626" s="10"/>
    </row>
    <row r="10627" spans="7:7" x14ac:dyDescent="0.25">
      <c r="G10627" s="10"/>
    </row>
    <row r="10628" spans="7:7" x14ac:dyDescent="0.25">
      <c r="G10628" s="10"/>
    </row>
    <row r="10629" spans="7:7" x14ac:dyDescent="0.25">
      <c r="G10629" s="10"/>
    </row>
    <row r="10630" spans="7:7" x14ac:dyDescent="0.25">
      <c r="G10630" s="10"/>
    </row>
    <row r="10631" spans="7:7" x14ac:dyDescent="0.25">
      <c r="G10631" s="10"/>
    </row>
    <row r="10632" spans="7:7" x14ac:dyDescent="0.25">
      <c r="G10632" s="10"/>
    </row>
    <row r="10633" spans="7:7" x14ac:dyDescent="0.25">
      <c r="G10633" s="10"/>
    </row>
    <row r="10634" spans="7:7" x14ac:dyDescent="0.25">
      <c r="G10634" s="10"/>
    </row>
    <row r="10635" spans="7:7" x14ac:dyDescent="0.25">
      <c r="G10635" s="10"/>
    </row>
    <row r="10636" spans="7:7" x14ac:dyDescent="0.25">
      <c r="G10636" s="10"/>
    </row>
    <row r="10637" spans="7:7" x14ac:dyDescent="0.25">
      <c r="G10637" s="10"/>
    </row>
    <row r="10638" spans="7:7" x14ac:dyDescent="0.25">
      <c r="G10638" s="10"/>
    </row>
    <row r="10639" spans="7:7" x14ac:dyDescent="0.25">
      <c r="G10639" s="10"/>
    </row>
    <row r="10640" spans="7:7" x14ac:dyDescent="0.25">
      <c r="G10640" s="10"/>
    </row>
    <row r="10641" spans="7:7" x14ac:dyDescent="0.25">
      <c r="G10641" s="10"/>
    </row>
    <row r="10642" spans="7:7" x14ac:dyDescent="0.25">
      <c r="G10642" s="10"/>
    </row>
    <row r="10643" spans="7:7" x14ac:dyDescent="0.25">
      <c r="G10643" s="10"/>
    </row>
    <row r="10644" spans="7:7" x14ac:dyDescent="0.25">
      <c r="G10644" s="10"/>
    </row>
    <row r="10645" spans="7:7" x14ac:dyDescent="0.25">
      <c r="G10645" s="10"/>
    </row>
    <row r="10646" spans="7:7" x14ac:dyDescent="0.25">
      <c r="G10646" s="10"/>
    </row>
    <row r="10647" spans="7:7" x14ac:dyDescent="0.25">
      <c r="G10647" s="10"/>
    </row>
    <row r="10648" spans="7:7" x14ac:dyDescent="0.25">
      <c r="G10648" s="10"/>
    </row>
    <row r="10649" spans="7:7" x14ac:dyDescent="0.25">
      <c r="G10649" s="10"/>
    </row>
    <row r="10650" spans="7:7" x14ac:dyDescent="0.25">
      <c r="G10650" s="10"/>
    </row>
    <row r="10651" spans="7:7" x14ac:dyDescent="0.25">
      <c r="G10651" s="10"/>
    </row>
    <row r="10652" spans="7:7" x14ac:dyDescent="0.25">
      <c r="G10652" s="10"/>
    </row>
    <row r="10653" spans="7:7" x14ac:dyDescent="0.25">
      <c r="G10653" s="10"/>
    </row>
    <row r="10654" spans="7:7" x14ac:dyDescent="0.25">
      <c r="G10654" s="10"/>
    </row>
    <row r="10655" spans="7:7" x14ac:dyDescent="0.25">
      <c r="G10655" s="10"/>
    </row>
    <row r="10656" spans="7:7" x14ac:dyDescent="0.25">
      <c r="G10656" s="10"/>
    </row>
    <row r="10657" spans="7:7" x14ac:dyDescent="0.25">
      <c r="G10657" s="10"/>
    </row>
    <row r="10658" spans="7:7" x14ac:dyDescent="0.25">
      <c r="G10658" s="10"/>
    </row>
    <row r="10659" spans="7:7" x14ac:dyDescent="0.25">
      <c r="G10659" s="10"/>
    </row>
    <row r="10660" spans="7:7" x14ac:dyDescent="0.25">
      <c r="G10660" s="10"/>
    </row>
    <row r="10661" spans="7:7" x14ac:dyDescent="0.25">
      <c r="G10661" s="10"/>
    </row>
    <row r="10662" spans="7:7" x14ac:dyDescent="0.25">
      <c r="G10662" s="10"/>
    </row>
    <row r="10663" spans="7:7" x14ac:dyDescent="0.25">
      <c r="G10663" s="10"/>
    </row>
    <row r="10664" spans="7:7" x14ac:dyDescent="0.25">
      <c r="G10664" s="10"/>
    </row>
    <row r="10665" spans="7:7" x14ac:dyDescent="0.25">
      <c r="G10665" s="10"/>
    </row>
    <row r="10666" spans="7:7" x14ac:dyDescent="0.25">
      <c r="G10666" s="10"/>
    </row>
    <row r="10667" spans="7:7" x14ac:dyDescent="0.25">
      <c r="G10667" s="10"/>
    </row>
    <row r="10668" spans="7:7" x14ac:dyDescent="0.25">
      <c r="G10668" s="10"/>
    </row>
    <row r="10669" spans="7:7" x14ac:dyDescent="0.25">
      <c r="G10669" s="10"/>
    </row>
    <row r="10670" spans="7:7" x14ac:dyDescent="0.25">
      <c r="G10670" s="10"/>
    </row>
    <row r="10671" spans="7:7" x14ac:dyDescent="0.25">
      <c r="G10671" s="10"/>
    </row>
    <row r="10672" spans="7:7" x14ac:dyDescent="0.25">
      <c r="G10672" s="10"/>
    </row>
    <row r="10673" spans="7:7" x14ac:dyDescent="0.25">
      <c r="G10673" s="10"/>
    </row>
    <row r="10674" spans="7:7" x14ac:dyDescent="0.25">
      <c r="G10674" s="10"/>
    </row>
    <row r="10675" spans="7:7" x14ac:dyDescent="0.25">
      <c r="G10675" s="10"/>
    </row>
    <row r="10676" spans="7:7" x14ac:dyDescent="0.25">
      <c r="G10676" s="10"/>
    </row>
    <row r="10677" spans="7:7" x14ac:dyDescent="0.25">
      <c r="G10677" s="10"/>
    </row>
    <row r="10678" spans="7:7" x14ac:dyDescent="0.25">
      <c r="G10678" s="10"/>
    </row>
    <row r="10679" spans="7:7" x14ac:dyDescent="0.25">
      <c r="G10679" s="10"/>
    </row>
    <row r="10680" spans="7:7" x14ac:dyDescent="0.25">
      <c r="G10680" s="10"/>
    </row>
    <row r="10681" spans="7:7" x14ac:dyDescent="0.25">
      <c r="G10681" s="10"/>
    </row>
    <row r="10682" spans="7:7" x14ac:dyDescent="0.25">
      <c r="G10682" s="10"/>
    </row>
    <row r="10683" spans="7:7" x14ac:dyDescent="0.25">
      <c r="G10683" s="10"/>
    </row>
    <row r="10684" spans="7:7" x14ac:dyDescent="0.25">
      <c r="G10684" s="10"/>
    </row>
    <row r="10685" spans="7:7" x14ac:dyDescent="0.25">
      <c r="G10685" s="10"/>
    </row>
    <row r="10686" spans="7:7" x14ac:dyDescent="0.25">
      <c r="G10686" s="10"/>
    </row>
    <row r="10687" spans="7:7" x14ac:dyDescent="0.25">
      <c r="G10687" s="10"/>
    </row>
    <row r="10688" spans="7:7" x14ac:dyDescent="0.25">
      <c r="G10688" s="10"/>
    </row>
    <row r="10689" spans="7:7" x14ac:dyDescent="0.25">
      <c r="G10689" s="10"/>
    </row>
    <row r="10690" spans="7:7" x14ac:dyDescent="0.25">
      <c r="G10690" s="10"/>
    </row>
    <row r="10691" spans="7:7" x14ac:dyDescent="0.25">
      <c r="G10691" s="10"/>
    </row>
    <row r="10692" spans="7:7" x14ac:dyDescent="0.25">
      <c r="G10692" s="10"/>
    </row>
    <row r="10693" spans="7:7" x14ac:dyDescent="0.25">
      <c r="G10693" s="10"/>
    </row>
    <row r="10694" spans="7:7" x14ac:dyDescent="0.25">
      <c r="G10694" s="10"/>
    </row>
    <row r="10695" spans="7:7" x14ac:dyDescent="0.25">
      <c r="G10695" s="10"/>
    </row>
    <row r="10696" spans="7:7" x14ac:dyDescent="0.25">
      <c r="G10696" s="10"/>
    </row>
    <row r="10697" spans="7:7" x14ac:dyDescent="0.25">
      <c r="G10697" s="10"/>
    </row>
    <row r="10698" spans="7:7" x14ac:dyDescent="0.25">
      <c r="G10698" s="10"/>
    </row>
    <row r="10699" spans="7:7" x14ac:dyDescent="0.25">
      <c r="G10699" s="10"/>
    </row>
    <row r="10700" spans="7:7" x14ac:dyDescent="0.25">
      <c r="G10700" s="10"/>
    </row>
    <row r="10701" spans="7:7" x14ac:dyDescent="0.25">
      <c r="G10701" s="10"/>
    </row>
    <row r="10702" spans="7:7" x14ac:dyDescent="0.25">
      <c r="G10702" s="10"/>
    </row>
    <row r="10703" spans="7:7" x14ac:dyDescent="0.25">
      <c r="G10703" s="10"/>
    </row>
    <row r="10704" spans="7:7" x14ac:dyDescent="0.25">
      <c r="G10704" s="10"/>
    </row>
    <row r="10705" spans="7:7" x14ac:dyDescent="0.25">
      <c r="G10705" s="10"/>
    </row>
    <row r="10706" spans="7:7" x14ac:dyDescent="0.25">
      <c r="G10706" s="10"/>
    </row>
    <row r="10707" spans="7:7" x14ac:dyDescent="0.25">
      <c r="G10707" s="10"/>
    </row>
    <row r="10708" spans="7:7" x14ac:dyDescent="0.25">
      <c r="G10708" s="10"/>
    </row>
    <row r="10709" spans="7:7" x14ac:dyDescent="0.25">
      <c r="G10709" s="10"/>
    </row>
    <row r="10710" spans="7:7" x14ac:dyDescent="0.25">
      <c r="G10710" s="10"/>
    </row>
    <row r="10711" spans="7:7" x14ac:dyDescent="0.25">
      <c r="G10711" s="10"/>
    </row>
    <row r="10712" spans="7:7" x14ac:dyDescent="0.25">
      <c r="G10712" s="10"/>
    </row>
    <row r="10713" spans="7:7" x14ac:dyDescent="0.25">
      <c r="G10713" s="10"/>
    </row>
    <row r="10714" spans="7:7" x14ac:dyDescent="0.25">
      <c r="G10714" s="10"/>
    </row>
    <row r="10715" spans="7:7" x14ac:dyDescent="0.25">
      <c r="G10715" s="10"/>
    </row>
    <row r="10716" spans="7:7" x14ac:dyDescent="0.25">
      <c r="G10716" s="10"/>
    </row>
    <row r="10717" spans="7:7" x14ac:dyDescent="0.25">
      <c r="G10717" s="10"/>
    </row>
    <row r="10718" spans="7:7" x14ac:dyDescent="0.25">
      <c r="G10718" s="10"/>
    </row>
    <row r="10719" spans="7:7" x14ac:dyDescent="0.25">
      <c r="G10719" s="10"/>
    </row>
    <row r="10720" spans="7:7" x14ac:dyDescent="0.25">
      <c r="G10720" s="10"/>
    </row>
    <row r="10721" spans="7:7" x14ac:dyDescent="0.25">
      <c r="G10721" s="10"/>
    </row>
    <row r="10722" spans="7:7" x14ac:dyDescent="0.25">
      <c r="G10722" s="10"/>
    </row>
    <row r="10723" spans="7:7" x14ac:dyDescent="0.25">
      <c r="G10723" s="10"/>
    </row>
    <row r="10724" spans="7:7" x14ac:dyDescent="0.25">
      <c r="G10724" s="10"/>
    </row>
    <row r="10725" spans="7:7" x14ac:dyDescent="0.25">
      <c r="G10725" s="10"/>
    </row>
    <row r="10726" spans="7:7" x14ac:dyDescent="0.25">
      <c r="G10726" s="10"/>
    </row>
    <row r="10727" spans="7:7" x14ac:dyDescent="0.25">
      <c r="G10727" s="10"/>
    </row>
    <row r="10728" spans="7:7" x14ac:dyDescent="0.25">
      <c r="G10728" s="10"/>
    </row>
    <row r="10729" spans="7:7" x14ac:dyDescent="0.25">
      <c r="G10729" s="10"/>
    </row>
    <row r="10730" spans="7:7" x14ac:dyDescent="0.25">
      <c r="G10730" s="10"/>
    </row>
    <row r="10731" spans="7:7" x14ac:dyDescent="0.25">
      <c r="G10731" s="10"/>
    </row>
    <row r="10732" spans="7:7" x14ac:dyDescent="0.25">
      <c r="G10732" s="10"/>
    </row>
    <row r="10733" spans="7:7" x14ac:dyDescent="0.25">
      <c r="G10733" s="10"/>
    </row>
    <row r="10734" spans="7:7" x14ac:dyDescent="0.25">
      <c r="G10734" s="10"/>
    </row>
    <row r="10735" spans="7:7" x14ac:dyDescent="0.25">
      <c r="G10735" s="10"/>
    </row>
    <row r="10736" spans="7:7" x14ac:dyDescent="0.25">
      <c r="G10736" s="10"/>
    </row>
    <row r="10737" spans="7:7" x14ac:dyDescent="0.25">
      <c r="G10737" s="10"/>
    </row>
    <row r="10738" spans="7:7" x14ac:dyDescent="0.25">
      <c r="G10738" s="10"/>
    </row>
    <row r="10739" spans="7:7" x14ac:dyDescent="0.25">
      <c r="G10739" s="10"/>
    </row>
    <row r="10740" spans="7:7" x14ac:dyDescent="0.25">
      <c r="G10740" s="10"/>
    </row>
    <row r="10741" spans="7:7" x14ac:dyDescent="0.25">
      <c r="G10741" s="10"/>
    </row>
    <row r="10742" spans="7:7" x14ac:dyDescent="0.25">
      <c r="G10742" s="10"/>
    </row>
    <row r="10743" spans="7:7" x14ac:dyDescent="0.25">
      <c r="G10743" s="10"/>
    </row>
    <row r="10744" spans="7:7" x14ac:dyDescent="0.25">
      <c r="G10744" s="10"/>
    </row>
    <row r="10745" spans="7:7" x14ac:dyDescent="0.25">
      <c r="G10745" s="10"/>
    </row>
    <row r="10746" spans="7:7" x14ac:dyDescent="0.25">
      <c r="G10746" s="10"/>
    </row>
    <row r="10747" spans="7:7" x14ac:dyDescent="0.25">
      <c r="G10747" s="10"/>
    </row>
    <row r="10748" spans="7:7" x14ac:dyDescent="0.25">
      <c r="G10748" s="10"/>
    </row>
    <row r="10749" spans="7:7" x14ac:dyDescent="0.25">
      <c r="G10749" s="10"/>
    </row>
    <row r="10750" spans="7:7" x14ac:dyDescent="0.25">
      <c r="G10750" s="10"/>
    </row>
    <row r="10751" spans="7:7" x14ac:dyDescent="0.25">
      <c r="G10751" s="10"/>
    </row>
    <row r="10752" spans="7:7" x14ac:dyDescent="0.25">
      <c r="G10752" s="10"/>
    </row>
    <row r="10753" spans="7:7" x14ac:dyDescent="0.25">
      <c r="G10753" s="10"/>
    </row>
    <row r="10754" spans="7:7" x14ac:dyDescent="0.25">
      <c r="G10754" s="10"/>
    </row>
    <row r="10755" spans="7:7" x14ac:dyDescent="0.25">
      <c r="G10755" s="10"/>
    </row>
    <row r="10756" spans="7:7" x14ac:dyDescent="0.25">
      <c r="G10756" s="10"/>
    </row>
    <row r="10757" spans="7:7" x14ac:dyDescent="0.25">
      <c r="G10757" s="10"/>
    </row>
    <row r="10758" spans="7:7" x14ac:dyDescent="0.25">
      <c r="G10758" s="10"/>
    </row>
    <row r="10759" spans="7:7" x14ac:dyDescent="0.25">
      <c r="G10759" s="10"/>
    </row>
    <row r="10760" spans="7:7" x14ac:dyDescent="0.25">
      <c r="G10760" s="10"/>
    </row>
    <row r="10761" spans="7:7" x14ac:dyDescent="0.25">
      <c r="G10761" s="10"/>
    </row>
    <row r="10762" spans="7:7" x14ac:dyDescent="0.25">
      <c r="G10762" s="10"/>
    </row>
    <row r="10763" spans="7:7" x14ac:dyDescent="0.25">
      <c r="G10763" s="10"/>
    </row>
    <row r="10764" spans="7:7" x14ac:dyDescent="0.25">
      <c r="G10764" s="10"/>
    </row>
    <row r="10765" spans="7:7" x14ac:dyDescent="0.25">
      <c r="G10765" s="10"/>
    </row>
    <row r="10766" spans="7:7" x14ac:dyDescent="0.25">
      <c r="G10766" s="10"/>
    </row>
    <row r="10767" spans="7:7" x14ac:dyDescent="0.25">
      <c r="G10767" s="10"/>
    </row>
    <row r="10768" spans="7:7" x14ac:dyDescent="0.25">
      <c r="G10768" s="10"/>
    </row>
    <row r="10769" spans="7:7" x14ac:dyDescent="0.25">
      <c r="G10769" s="10"/>
    </row>
    <row r="10770" spans="7:7" x14ac:dyDescent="0.25">
      <c r="G10770" s="10"/>
    </row>
    <row r="10771" spans="7:7" x14ac:dyDescent="0.25">
      <c r="G10771" s="10"/>
    </row>
    <row r="10772" spans="7:7" x14ac:dyDescent="0.25">
      <c r="G10772" s="10"/>
    </row>
    <row r="10773" spans="7:7" x14ac:dyDescent="0.25">
      <c r="G10773" s="10"/>
    </row>
    <row r="10774" spans="7:7" x14ac:dyDescent="0.25">
      <c r="G10774" s="10"/>
    </row>
    <row r="10775" spans="7:7" x14ac:dyDescent="0.25">
      <c r="G10775" s="10"/>
    </row>
    <row r="10776" spans="7:7" x14ac:dyDescent="0.25">
      <c r="G10776" s="10"/>
    </row>
    <row r="10777" spans="7:7" x14ac:dyDescent="0.25">
      <c r="G10777" s="10"/>
    </row>
    <row r="10778" spans="7:7" x14ac:dyDescent="0.25">
      <c r="G10778" s="10"/>
    </row>
    <row r="10779" spans="7:7" x14ac:dyDescent="0.25">
      <c r="G10779" s="10"/>
    </row>
    <row r="10780" spans="7:7" x14ac:dyDescent="0.25">
      <c r="G10780" s="10"/>
    </row>
    <row r="10781" spans="7:7" x14ac:dyDescent="0.25">
      <c r="G10781" s="10"/>
    </row>
    <row r="10782" spans="7:7" x14ac:dyDescent="0.25">
      <c r="G10782" s="10"/>
    </row>
    <row r="10783" spans="7:7" x14ac:dyDescent="0.25">
      <c r="G10783" s="10"/>
    </row>
    <row r="10784" spans="7:7" x14ac:dyDescent="0.25">
      <c r="G10784" s="10"/>
    </row>
    <row r="10785" spans="7:7" x14ac:dyDescent="0.25">
      <c r="G10785" s="10"/>
    </row>
    <row r="10786" spans="7:7" x14ac:dyDescent="0.25">
      <c r="G10786" s="10"/>
    </row>
    <row r="10787" spans="7:7" x14ac:dyDescent="0.25">
      <c r="G10787" s="10"/>
    </row>
    <row r="10788" spans="7:7" x14ac:dyDescent="0.25">
      <c r="G10788" s="10"/>
    </row>
    <row r="10789" spans="7:7" x14ac:dyDescent="0.25">
      <c r="G10789" s="10"/>
    </row>
    <row r="10790" spans="7:7" x14ac:dyDescent="0.25">
      <c r="G10790" s="10"/>
    </row>
    <row r="10791" spans="7:7" x14ac:dyDescent="0.25">
      <c r="G10791" s="10"/>
    </row>
    <row r="10792" spans="7:7" x14ac:dyDescent="0.25">
      <c r="G10792" s="10"/>
    </row>
    <row r="10793" spans="7:7" x14ac:dyDescent="0.25">
      <c r="G10793" s="10"/>
    </row>
    <row r="10794" spans="7:7" x14ac:dyDescent="0.25">
      <c r="G10794" s="10"/>
    </row>
    <row r="10795" spans="7:7" x14ac:dyDescent="0.25">
      <c r="G10795" s="10"/>
    </row>
    <row r="10796" spans="7:7" x14ac:dyDescent="0.25">
      <c r="G10796" s="10"/>
    </row>
    <row r="10797" spans="7:7" x14ac:dyDescent="0.25">
      <c r="G10797" s="10"/>
    </row>
    <row r="10798" spans="7:7" x14ac:dyDescent="0.25">
      <c r="G10798" s="10"/>
    </row>
    <row r="10799" spans="7:7" x14ac:dyDescent="0.25">
      <c r="G10799" s="10"/>
    </row>
    <row r="10800" spans="7:7" x14ac:dyDescent="0.25">
      <c r="G10800" s="10"/>
    </row>
    <row r="10801" spans="7:7" x14ac:dyDescent="0.25">
      <c r="G10801" s="10"/>
    </row>
    <row r="10802" spans="7:7" x14ac:dyDescent="0.25">
      <c r="G10802" s="10"/>
    </row>
    <row r="10803" spans="7:7" x14ac:dyDescent="0.25">
      <c r="G10803" s="10"/>
    </row>
    <row r="10804" spans="7:7" x14ac:dyDescent="0.25">
      <c r="G10804" s="10"/>
    </row>
    <row r="10805" spans="7:7" x14ac:dyDescent="0.25">
      <c r="G10805" s="10"/>
    </row>
    <row r="10806" spans="7:7" x14ac:dyDescent="0.25">
      <c r="G10806" s="10"/>
    </row>
    <row r="10807" spans="7:7" x14ac:dyDescent="0.25">
      <c r="G10807" s="10"/>
    </row>
    <row r="10808" spans="7:7" x14ac:dyDescent="0.25">
      <c r="G10808" s="10"/>
    </row>
    <row r="10809" spans="7:7" x14ac:dyDescent="0.25">
      <c r="G10809" s="10"/>
    </row>
    <row r="10810" spans="7:7" x14ac:dyDescent="0.25">
      <c r="G10810" s="10"/>
    </row>
    <row r="10811" spans="7:7" x14ac:dyDescent="0.25">
      <c r="G10811" s="10"/>
    </row>
    <row r="10812" spans="7:7" x14ac:dyDescent="0.25">
      <c r="G10812" s="10"/>
    </row>
    <row r="10813" spans="7:7" x14ac:dyDescent="0.25">
      <c r="G10813" s="10"/>
    </row>
    <row r="10814" spans="7:7" x14ac:dyDescent="0.25">
      <c r="G10814" s="10"/>
    </row>
    <row r="10815" spans="7:7" x14ac:dyDescent="0.25">
      <c r="G10815" s="10"/>
    </row>
    <row r="10816" spans="7:7" x14ac:dyDescent="0.25">
      <c r="G10816" s="10"/>
    </row>
    <row r="10817" spans="7:7" x14ac:dyDescent="0.25">
      <c r="G10817" s="10"/>
    </row>
    <row r="10818" spans="7:7" x14ac:dyDescent="0.25">
      <c r="G10818" s="10"/>
    </row>
    <row r="10819" spans="7:7" x14ac:dyDescent="0.25">
      <c r="G10819" s="10"/>
    </row>
    <row r="10820" spans="7:7" x14ac:dyDescent="0.25">
      <c r="G10820" s="10"/>
    </row>
    <row r="10821" spans="7:7" x14ac:dyDescent="0.25">
      <c r="G10821" s="10"/>
    </row>
    <row r="10822" spans="7:7" x14ac:dyDescent="0.25">
      <c r="G10822" s="10"/>
    </row>
    <row r="10823" spans="7:7" x14ac:dyDescent="0.25">
      <c r="G10823" s="10"/>
    </row>
    <row r="10824" spans="7:7" x14ac:dyDescent="0.25">
      <c r="G10824" s="10"/>
    </row>
    <row r="10825" spans="7:7" x14ac:dyDescent="0.25">
      <c r="G10825" s="10"/>
    </row>
    <row r="10826" spans="7:7" x14ac:dyDescent="0.25">
      <c r="G10826" s="10"/>
    </row>
    <row r="10827" spans="7:7" x14ac:dyDescent="0.25">
      <c r="G10827" s="10"/>
    </row>
    <row r="10828" spans="7:7" x14ac:dyDescent="0.25">
      <c r="G10828" s="10"/>
    </row>
    <row r="10829" spans="7:7" x14ac:dyDescent="0.25">
      <c r="G10829" s="10"/>
    </row>
    <row r="10830" spans="7:7" x14ac:dyDescent="0.25">
      <c r="G10830" s="10"/>
    </row>
    <row r="10831" spans="7:7" x14ac:dyDescent="0.25">
      <c r="G10831" s="10"/>
    </row>
    <row r="10832" spans="7:7" x14ac:dyDescent="0.25">
      <c r="G10832" s="10"/>
    </row>
    <row r="10833" spans="7:7" x14ac:dyDescent="0.25">
      <c r="G10833" s="10"/>
    </row>
    <row r="10834" spans="7:7" x14ac:dyDescent="0.25">
      <c r="G10834" s="10"/>
    </row>
    <row r="10835" spans="7:7" x14ac:dyDescent="0.25">
      <c r="G10835" s="10"/>
    </row>
    <row r="10836" spans="7:7" x14ac:dyDescent="0.25">
      <c r="G10836" s="10"/>
    </row>
    <row r="10837" spans="7:7" x14ac:dyDescent="0.25">
      <c r="G10837" s="10"/>
    </row>
    <row r="10838" spans="7:7" x14ac:dyDescent="0.25">
      <c r="G10838" s="10"/>
    </row>
    <row r="10839" spans="7:7" x14ac:dyDescent="0.25">
      <c r="G10839" s="10"/>
    </row>
    <row r="10840" spans="7:7" x14ac:dyDescent="0.25">
      <c r="G10840" s="10"/>
    </row>
    <row r="10841" spans="7:7" x14ac:dyDescent="0.25">
      <c r="G10841" s="10"/>
    </row>
    <row r="10842" spans="7:7" x14ac:dyDescent="0.25">
      <c r="G10842" s="10"/>
    </row>
    <row r="10843" spans="7:7" x14ac:dyDescent="0.25">
      <c r="G10843" s="10"/>
    </row>
    <row r="10844" spans="7:7" x14ac:dyDescent="0.25">
      <c r="G10844" s="10"/>
    </row>
    <row r="10845" spans="7:7" x14ac:dyDescent="0.25">
      <c r="G10845" s="10"/>
    </row>
    <row r="10846" spans="7:7" x14ac:dyDescent="0.25">
      <c r="G10846" s="10"/>
    </row>
    <row r="10847" spans="7:7" x14ac:dyDescent="0.25">
      <c r="G10847" s="10"/>
    </row>
    <row r="10848" spans="7:7" x14ac:dyDescent="0.25">
      <c r="G10848" s="10"/>
    </row>
    <row r="10849" spans="7:7" x14ac:dyDescent="0.25">
      <c r="G10849" s="10"/>
    </row>
    <row r="10850" spans="7:7" x14ac:dyDescent="0.25">
      <c r="G10850" s="10"/>
    </row>
    <row r="10851" spans="7:7" x14ac:dyDescent="0.25">
      <c r="G10851" s="10"/>
    </row>
    <row r="10852" spans="7:7" x14ac:dyDescent="0.25">
      <c r="G10852" s="10"/>
    </row>
    <row r="10853" spans="7:7" x14ac:dyDescent="0.25">
      <c r="G10853" s="10"/>
    </row>
    <row r="10854" spans="7:7" x14ac:dyDescent="0.25">
      <c r="G10854" s="10"/>
    </row>
    <row r="10855" spans="7:7" x14ac:dyDescent="0.25">
      <c r="G10855" s="10"/>
    </row>
    <row r="10856" spans="7:7" x14ac:dyDescent="0.25">
      <c r="G10856" s="10"/>
    </row>
    <row r="10857" spans="7:7" x14ac:dyDescent="0.25">
      <c r="G10857" s="10"/>
    </row>
    <row r="10858" spans="7:7" x14ac:dyDescent="0.25">
      <c r="G10858" s="10"/>
    </row>
    <row r="10859" spans="7:7" x14ac:dyDescent="0.25">
      <c r="G10859" s="10"/>
    </row>
    <row r="10860" spans="7:7" x14ac:dyDescent="0.25">
      <c r="G10860" s="10"/>
    </row>
    <row r="10861" spans="7:7" x14ac:dyDescent="0.25">
      <c r="G10861" s="10"/>
    </row>
    <row r="10862" spans="7:7" x14ac:dyDescent="0.25">
      <c r="G10862" s="10"/>
    </row>
    <row r="10863" spans="7:7" x14ac:dyDescent="0.25">
      <c r="G10863" s="10"/>
    </row>
    <row r="10864" spans="7:7" x14ac:dyDescent="0.25">
      <c r="G10864" s="10"/>
    </row>
    <row r="10865" spans="7:7" x14ac:dyDescent="0.25">
      <c r="G10865" s="10"/>
    </row>
    <row r="10866" spans="7:7" x14ac:dyDescent="0.25">
      <c r="G10866" s="10"/>
    </row>
    <row r="10867" spans="7:7" x14ac:dyDescent="0.25">
      <c r="G10867" s="10"/>
    </row>
    <row r="10868" spans="7:7" x14ac:dyDescent="0.25">
      <c r="G10868" s="10"/>
    </row>
    <row r="10869" spans="7:7" x14ac:dyDescent="0.25">
      <c r="G10869" s="10"/>
    </row>
    <row r="10870" spans="7:7" x14ac:dyDescent="0.25">
      <c r="G10870" s="10"/>
    </row>
    <row r="10871" spans="7:7" x14ac:dyDescent="0.25">
      <c r="G10871" s="10"/>
    </row>
    <row r="10872" spans="7:7" x14ac:dyDescent="0.25">
      <c r="G10872" s="10"/>
    </row>
    <row r="10873" spans="7:7" x14ac:dyDescent="0.25">
      <c r="G10873" s="10"/>
    </row>
    <row r="10874" spans="7:7" x14ac:dyDescent="0.25">
      <c r="G10874" s="10"/>
    </row>
    <row r="10875" spans="7:7" x14ac:dyDescent="0.25">
      <c r="G10875" s="10"/>
    </row>
    <row r="10876" spans="7:7" x14ac:dyDescent="0.25">
      <c r="G10876" s="10"/>
    </row>
    <row r="10877" spans="7:7" x14ac:dyDescent="0.25">
      <c r="G10877" s="10"/>
    </row>
    <row r="10878" spans="7:7" x14ac:dyDescent="0.25">
      <c r="G10878" s="10"/>
    </row>
    <row r="10879" spans="7:7" x14ac:dyDescent="0.25">
      <c r="G10879" s="10"/>
    </row>
    <row r="10880" spans="7:7" x14ac:dyDescent="0.25">
      <c r="G10880" s="10"/>
    </row>
    <row r="10881" spans="7:7" x14ac:dyDescent="0.25">
      <c r="G10881" s="10"/>
    </row>
    <row r="10882" spans="7:7" x14ac:dyDescent="0.25">
      <c r="G10882" s="10"/>
    </row>
    <row r="10883" spans="7:7" x14ac:dyDescent="0.25">
      <c r="G10883" s="10"/>
    </row>
    <row r="10884" spans="7:7" x14ac:dyDescent="0.25">
      <c r="G10884" s="10"/>
    </row>
    <row r="10885" spans="7:7" x14ac:dyDescent="0.25">
      <c r="G10885" s="10"/>
    </row>
    <row r="10886" spans="7:7" x14ac:dyDescent="0.25">
      <c r="G10886" s="10"/>
    </row>
    <row r="10887" spans="7:7" x14ac:dyDescent="0.25">
      <c r="G10887" s="10"/>
    </row>
    <row r="10888" spans="7:7" x14ac:dyDescent="0.25">
      <c r="G10888" s="10"/>
    </row>
    <row r="10889" spans="7:7" x14ac:dyDescent="0.25">
      <c r="G10889" s="10"/>
    </row>
    <row r="10890" spans="7:7" x14ac:dyDescent="0.25">
      <c r="G10890" s="10"/>
    </row>
    <row r="10891" spans="7:7" x14ac:dyDescent="0.25">
      <c r="G10891" s="10"/>
    </row>
    <row r="10892" spans="7:7" x14ac:dyDescent="0.25">
      <c r="G10892" s="10"/>
    </row>
    <row r="10893" spans="7:7" x14ac:dyDescent="0.25">
      <c r="G10893" s="10"/>
    </row>
    <row r="10894" spans="7:7" x14ac:dyDescent="0.25">
      <c r="G10894" s="10"/>
    </row>
    <row r="10895" spans="7:7" x14ac:dyDescent="0.25">
      <c r="G10895" s="10"/>
    </row>
    <row r="10896" spans="7:7" x14ac:dyDescent="0.25">
      <c r="G10896" s="10"/>
    </row>
    <row r="10897" spans="7:7" x14ac:dyDescent="0.25">
      <c r="G10897" s="10"/>
    </row>
    <row r="10898" spans="7:7" x14ac:dyDescent="0.25">
      <c r="G10898" s="10"/>
    </row>
    <row r="10899" spans="7:7" x14ac:dyDescent="0.25">
      <c r="G10899" s="10"/>
    </row>
    <row r="10900" spans="7:7" x14ac:dyDescent="0.25">
      <c r="G10900" s="10"/>
    </row>
    <row r="10901" spans="7:7" x14ac:dyDescent="0.25">
      <c r="G10901" s="10"/>
    </row>
    <row r="10902" spans="7:7" x14ac:dyDescent="0.25">
      <c r="G10902" s="10"/>
    </row>
    <row r="10903" spans="7:7" x14ac:dyDescent="0.25">
      <c r="G10903" s="10"/>
    </row>
    <row r="10904" spans="7:7" x14ac:dyDescent="0.25">
      <c r="G10904" s="10"/>
    </row>
    <row r="10905" spans="7:7" x14ac:dyDescent="0.25">
      <c r="G10905" s="10"/>
    </row>
    <row r="10906" spans="7:7" x14ac:dyDescent="0.25">
      <c r="G10906" s="10"/>
    </row>
    <row r="10907" spans="7:7" x14ac:dyDescent="0.25">
      <c r="G10907" s="10"/>
    </row>
    <row r="10908" spans="7:7" x14ac:dyDescent="0.25">
      <c r="G10908" s="10"/>
    </row>
    <row r="10909" spans="7:7" x14ac:dyDescent="0.25">
      <c r="G10909" s="10"/>
    </row>
    <row r="10910" spans="7:7" x14ac:dyDescent="0.25">
      <c r="G10910" s="10"/>
    </row>
    <row r="10911" spans="7:7" x14ac:dyDescent="0.25">
      <c r="G10911" s="10"/>
    </row>
    <row r="10912" spans="7:7" x14ac:dyDescent="0.25">
      <c r="G10912" s="10"/>
    </row>
    <row r="10913" spans="7:7" x14ac:dyDescent="0.25">
      <c r="G10913" s="10"/>
    </row>
    <row r="10914" spans="7:7" x14ac:dyDescent="0.25">
      <c r="G10914" s="10"/>
    </row>
    <row r="10915" spans="7:7" x14ac:dyDescent="0.25">
      <c r="G10915" s="10"/>
    </row>
    <row r="10916" spans="7:7" x14ac:dyDescent="0.25">
      <c r="G10916" s="10"/>
    </row>
    <row r="10917" spans="7:7" x14ac:dyDescent="0.25">
      <c r="G10917" s="10"/>
    </row>
    <row r="10918" spans="7:7" x14ac:dyDescent="0.25">
      <c r="G10918" s="10"/>
    </row>
    <row r="10919" spans="7:7" x14ac:dyDescent="0.25">
      <c r="G10919" s="10"/>
    </row>
    <row r="10920" spans="7:7" x14ac:dyDescent="0.25">
      <c r="G10920" s="10"/>
    </row>
    <row r="10921" spans="7:7" x14ac:dyDescent="0.25">
      <c r="G10921" s="10"/>
    </row>
    <row r="10922" spans="7:7" x14ac:dyDescent="0.25">
      <c r="G10922" s="10"/>
    </row>
    <row r="10923" spans="7:7" x14ac:dyDescent="0.25">
      <c r="G10923" s="10"/>
    </row>
    <row r="10924" spans="7:7" x14ac:dyDescent="0.25">
      <c r="G10924" s="10"/>
    </row>
    <row r="10925" spans="7:7" x14ac:dyDescent="0.25">
      <c r="G10925" s="10"/>
    </row>
    <row r="10926" spans="7:7" x14ac:dyDescent="0.25">
      <c r="G10926" s="10"/>
    </row>
    <row r="10927" spans="7:7" x14ac:dyDescent="0.25">
      <c r="G10927" s="10"/>
    </row>
    <row r="10928" spans="7:7" x14ac:dyDescent="0.25">
      <c r="G10928" s="10"/>
    </row>
    <row r="10929" spans="7:7" x14ac:dyDescent="0.25">
      <c r="G10929" s="10"/>
    </row>
    <row r="10930" spans="7:7" x14ac:dyDescent="0.25">
      <c r="G10930" s="10"/>
    </row>
    <row r="10931" spans="7:7" x14ac:dyDescent="0.25">
      <c r="G10931" s="10"/>
    </row>
    <row r="10932" spans="7:7" x14ac:dyDescent="0.25">
      <c r="G10932" s="10"/>
    </row>
    <row r="10933" spans="7:7" x14ac:dyDescent="0.25">
      <c r="G10933" s="10"/>
    </row>
    <row r="10934" spans="7:7" x14ac:dyDescent="0.25">
      <c r="G10934" s="10"/>
    </row>
    <row r="10935" spans="7:7" x14ac:dyDescent="0.25">
      <c r="G10935" s="10"/>
    </row>
    <row r="10936" spans="7:7" x14ac:dyDescent="0.25">
      <c r="G10936" s="10"/>
    </row>
    <row r="10937" spans="7:7" x14ac:dyDescent="0.25">
      <c r="G10937" s="10"/>
    </row>
    <row r="10938" spans="7:7" x14ac:dyDescent="0.25">
      <c r="G10938" s="10"/>
    </row>
    <row r="10939" spans="7:7" x14ac:dyDescent="0.25">
      <c r="G10939" s="10"/>
    </row>
    <row r="10940" spans="7:7" x14ac:dyDescent="0.25">
      <c r="G10940" s="10"/>
    </row>
    <row r="10941" spans="7:7" x14ac:dyDescent="0.25">
      <c r="G10941" s="10"/>
    </row>
    <row r="10942" spans="7:7" x14ac:dyDescent="0.25">
      <c r="G10942" s="10"/>
    </row>
    <row r="10943" spans="7:7" x14ac:dyDescent="0.25">
      <c r="G10943" s="10"/>
    </row>
    <row r="10944" spans="7:7" x14ac:dyDescent="0.25">
      <c r="G10944" s="10"/>
    </row>
    <row r="10945" spans="7:7" x14ac:dyDescent="0.25">
      <c r="G10945" s="10"/>
    </row>
    <row r="10946" spans="7:7" x14ac:dyDescent="0.25">
      <c r="G10946" s="10"/>
    </row>
    <row r="10947" spans="7:7" x14ac:dyDescent="0.25">
      <c r="G10947" s="10"/>
    </row>
    <row r="10948" spans="7:7" x14ac:dyDescent="0.25">
      <c r="G10948" s="10"/>
    </row>
    <row r="10949" spans="7:7" x14ac:dyDescent="0.25">
      <c r="G10949" s="10"/>
    </row>
    <row r="10950" spans="7:7" x14ac:dyDescent="0.25">
      <c r="G10950" s="10"/>
    </row>
    <row r="10951" spans="7:7" x14ac:dyDescent="0.25">
      <c r="G10951" s="10"/>
    </row>
    <row r="10952" spans="7:7" x14ac:dyDescent="0.25">
      <c r="G10952" s="10"/>
    </row>
    <row r="10953" spans="7:7" x14ac:dyDescent="0.25">
      <c r="G10953" s="10"/>
    </row>
    <row r="10954" spans="7:7" x14ac:dyDescent="0.25">
      <c r="G10954" s="10"/>
    </row>
    <row r="10955" spans="7:7" x14ac:dyDescent="0.25">
      <c r="G10955" s="10"/>
    </row>
    <row r="10956" spans="7:7" x14ac:dyDescent="0.25">
      <c r="G10956" s="10"/>
    </row>
    <row r="10957" spans="7:7" x14ac:dyDescent="0.25">
      <c r="G10957" s="10"/>
    </row>
    <row r="10958" spans="7:7" x14ac:dyDescent="0.25">
      <c r="G10958" s="10"/>
    </row>
    <row r="10959" spans="7:7" x14ac:dyDescent="0.25">
      <c r="G10959" s="10"/>
    </row>
    <row r="10960" spans="7:7" x14ac:dyDescent="0.25">
      <c r="G10960" s="10"/>
    </row>
    <row r="10961" spans="7:7" x14ac:dyDescent="0.25">
      <c r="G10961" s="10"/>
    </row>
    <row r="10962" spans="7:7" x14ac:dyDescent="0.25">
      <c r="G10962" s="10"/>
    </row>
    <row r="10963" spans="7:7" x14ac:dyDescent="0.25">
      <c r="G10963" s="10"/>
    </row>
    <row r="10964" spans="7:7" x14ac:dyDescent="0.25">
      <c r="G10964" s="10"/>
    </row>
    <row r="10965" spans="7:7" x14ac:dyDescent="0.25">
      <c r="G10965" s="10"/>
    </row>
    <row r="10966" spans="7:7" x14ac:dyDescent="0.25">
      <c r="G10966" s="10"/>
    </row>
    <row r="10967" spans="7:7" x14ac:dyDescent="0.25">
      <c r="G10967" s="10"/>
    </row>
    <row r="10968" spans="7:7" x14ac:dyDescent="0.25">
      <c r="G10968" s="10"/>
    </row>
    <row r="10969" spans="7:7" x14ac:dyDescent="0.25">
      <c r="G10969" s="10"/>
    </row>
    <row r="10970" spans="7:7" x14ac:dyDescent="0.25">
      <c r="G10970" s="10"/>
    </row>
    <row r="10971" spans="7:7" x14ac:dyDescent="0.25">
      <c r="G10971" s="10"/>
    </row>
    <row r="10972" spans="7:7" x14ac:dyDescent="0.25">
      <c r="G10972" s="10"/>
    </row>
    <row r="10973" spans="7:7" x14ac:dyDescent="0.25">
      <c r="G10973" s="10"/>
    </row>
    <row r="10974" spans="7:7" x14ac:dyDescent="0.25">
      <c r="G10974" s="10"/>
    </row>
    <row r="10975" spans="7:7" x14ac:dyDescent="0.25">
      <c r="G10975" s="10"/>
    </row>
    <row r="10976" spans="7:7" x14ac:dyDescent="0.25">
      <c r="G10976" s="10"/>
    </row>
    <row r="10977" spans="7:7" x14ac:dyDescent="0.25">
      <c r="G10977" s="10"/>
    </row>
    <row r="10978" spans="7:7" x14ac:dyDescent="0.25">
      <c r="G10978" s="10"/>
    </row>
    <row r="10979" spans="7:7" x14ac:dyDescent="0.25">
      <c r="G10979" s="10"/>
    </row>
    <row r="10980" spans="7:7" x14ac:dyDescent="0.25">
      <c r="G10980" s="10"/>
    </row>
    <row r="10981" spans="7:7" x14ac:dyDescent="0.25">
      <c r="G10981" s="10"/>
    </row>
    <row r="10982" spans="7:7" x14ac:dyDescent="0.25">
      <c r="G10982" s="10"/>
    </row>
    <row r="10983" spans="7:7" x14ac:dyDescent="0.25">
      <c r="G10983" s="10"/>
    </row>
    <row r="10984" spans="7:7" x14ac:dyDescent="0.25">
      <c r="G10984" s="10"/>
    </row>
    <row r="10985" spans="7:7" x14ac:dyDescent="0.25">
      <c r="G10985" s="10"/>
    </row>
    <row r="10986" spans="7:7" x14ac:dyDescent="0.25">
      <c r="G10986" s="10"/>
    </row>
    <row r="10987" spans="7:7" x14ac:dyDescent="0.25">
      <c r="G10987" s="10"/>
    </row>
    <row r="10988" spans="7:7" x14ac:dyDescent="0.25">
      <c r="G10988" s="10"/>
    </row>
    <row r="10989" spans="7:7" x14ac:dyDescent="0.25">
      <c r="G10989" s="10"/>
    </row>
    <row r="10990" spans="7:7" x14ac:dyDescent="0.25">
      <c r="G10990" s="10"/>
    </row>
    <row r="10991" spans="7:7" x14ac:dyDescent="0.25">
      <c r="G10991" s="10"/>
    </row>
    <row r="10992" spans="7:7" x14ac:dyDescent="0.25">
      <c r="G10992" s="10"/>
    </row>
    <row r="10993" spans="7:7" x14ac:dyDescent="0.25">
      <c r="G10993" s="10"/>
    </row>
    <row r="10994" spans="7:7" x14ac:dyDescent="0.25">
      <c r="G10994" s="10"/>
    </row>
    <row r="10995" spans="7:7" x14ac:dyDescent="0.25">
      <c r="G10995" s="10"/>
    </row>
    <row r="10996" spans="7:7" x14ac:dyDescent="0.25">
      <c r="G10996" s="10"/>
    </row>
    <row r="10997" spans="7:7" x14ac:dyDescent="0.25">
      <c r="G10997" s="10"/>
    </row>
    <row r="10998" spans="7:7" x14ac:dyDescent="0.25">
      <c r="G10998" s="10"/>
    </row>
    <row r="10999" spans="7:7" x14ac:dyDescent="0.25">
      <c r="G10999" s="10"/>
    </row>
    <row r="11000" spans="7:7" x14ac:dyDescent="0.25">
      <c r="G11000" s="10"/>
    </row>
    <row r="11001" spans="7:7" x14ac:dyDescent="0.25">
      <c r="G11001" s="10"/>
    </row>
    <row r="11002" spans="7:7" x14ac:dyDescent="0.25">
      <c r="G11002" s="10"/>
    </row>
    <row r="11003" spans="7:7" x14ac:dyDescent="0.25">
      <c r="G11003" s="10"/>
    </row>
    <row r="11004" spans="7:7" x14ac:dyDescent="0.25">
      <c r="G11004" s="10"/>
    </row>
    <row r="11005" spans="7:7" x14ac:dyDescent="0.25">
      <c r="G11005" s="10"/>
    </row>
    <row r="11006" spans="7:7" x14ac:dyDescent="0.25">
      <c r="G11006" s="10"/>
    </row>
    <row r="11007" spans="7:7" x14ac:dyDescent="0.25">
      <c r="G11007" s="10"/>
    </row>
    <row r="11008" spans="7:7" x14ac:dyDescent="0.25">
      <c r="G11008" s="10"/>
    </row>
    <row r="11009" spans="7:7" x14ac:dyDescent="0.25">
      <c r="G11009" s="10"/>
    </row>
    <row r="11010" spans="7:7" x14ac:dyDescent="0.25">
      <c r="G11010" s="10"/>
    </row>
    <row r="11011" spans="7:7" x14ac:dyDescent="0.25">
      <c r="G11011" s="10"/>
    </row>
    <row r="11012" spans="7:7" x14ac:dyDescent="0.25">
      <c r="G11012" s="10"/>
    </row>
    <row r="11013" spans="7:7" x14ac:dyDescent="0.25">
      <c r="G11013" s="10"/>
    </row>
    <row r="11014" spans="7:7" x14ac:dyDescent="0.25">
      <c r="G11014" s="10"/>
    </row>
    <row r="11015" spans="7:7" x14ac:dyDescent="0.25">
      <c r="G11015" s="10"/>
    </row>
    <row r="11016" spans="7:7" x14ac:dyDescent="0.25">
      <c r="G11016" s="10"/>
    </row>
    <row r="11017" spans="7:7" x14ac:dyDescent="0.25">
      <c r="G11017" s="10"/>
    </row>
    <row r="11018" spans="7:7" x14ac:dyDescent="0.25">
      <c r="G11018" s="10"/>
    </row>
    <row r="11019" spans="7:7" x14ac:dyDescent="0.25">
      <c r="G11019" s="10"/>
    </row>
    <row r="11020" spans="7:7" x14ac:dyDescent="0.25">
      <c r="G11020" s="10"/>
    </row>
    <row r="11021" spans="7:7" x14ac:dyDescent="0.25">
      <c r="G11021" s="10"/>
    </row>
    <row r="11022" spans="7:7" x14ac:dyDescent="0.25">
      <c r="G11022" s="10"/>
    </row>
    <row r="11023" spans="7:7" x14ac:dyDescent="0.25">
      <c r="G11023" s="10"/>
    </row>
    <row r="11024" spans="7:7" x14ac:dyDescent="0.25">
      <c r="G11024" s="10"/>
    </row>
    <row r="11025" spans="7:7" x14ac:dyDescent="0.25">
      <c r="G11025" s="10"/>
    </row>
    <row r="11026" spans="7:7" x14ac:dyDescent="0.25">
      <c r="G11026" s="10"/>
    </row>
    <row r="11027" spans="7:7" x14ac:dyDescent="0.25">
      <c r="G11027" s="10"/>
    </row>
    <row r="11028" spans="7:7" x14ac:dyDescent="0.25">
      <c r="G11028" s="10"/>
    </row>
    <row r="11029" spans="7:7" x14ac:dyDescent="0.25">
      <c r="G11029" s="10"/>
    </row>
    <row r="11030" spans="7:7" x14ac:dyDescent="0.25">
      <c r="G11030" s="10"/>
    </row>
    <row r="11031" spans="7:7" x14ac:dyDescent="0.25">
      <c r="G11031" s="10"/>
    </row>
    <row r="11032" spans="7:7" x14ac:dyDescent="0.25">
      <c r="G11032" s="10"/>
    </row>
    <row r="11033" spans="7:7" x14ac:dyDescent="0.25">
      <c r="G11033" s="10"/>
    </row>
    <row r="11034" spans="7:7" x14ac:dyDescent="0.25">
      <c r="G11034" s="10"/>
    </row>
    <row r="11035" spans="7:7" x14ac:dyDescent="0.25">
      <c r="G11035" s="10"/>
    </row>
    <row r="11036" spans="7:7" x14ac:dyDescent="0.25">
      <c r="G11036" s="10"/>
    </row>
    <row r="11037" spans="7:7" x14ac:dyDescent="0.25">
      <c r="G11037" s="10"/>
    </row>
    <row r="11038" spans="7:7" x14ac:dyDescent="0.25">
      <c r="G11038" s="10"/>
    </row>
    <row r="11039" spans="7:7" x14ac:dyDescent="0.25">
      <c r="G11039" s="10"/>
    </row>
    <row r="11040" spans="7:7" x14ac:dyDescent="0.25">
      <c r="G11040" s="10"/>
    </row>
    <row r="11041" spans="7:7" x14ac:dyDescent="0.25">
      <c r="G11041" s="10"/>
    </row>
    <row r="11042" spans="7:7" x14ac:dyDescent="0.25">
      <c r="G11042" s="10"/>
    </row>
    <row r="11043" spans="7:7" x14ac:dyDescent="0.25">
      <c r="G11043" s="10"/>
    </row>
    <row r="11044" spans="7:7" x14ac:dyDescent="0.25">
      <c r="G11044" s="10"/>
    </row>
    <row r="11045" spans="7:7" x14ac:dyDescent="0.25">
      <c r="G11045" s="10"/>
    </row>
    <row r="11046" spans="7:7" x14ac:dyDescent="0.25">
      <c r="G11046" s="10"/>
    </row>
    <row r="11047" spans="7:7" x14ac:dyDescent="0.25">
      <c r="G11047" s="10"/>
    </row>
    <row r="11048" spans="7:7" x14ac:dyDescent="0.25">
      <c r="G11048" s="10"/>
    </row>
    <row r="11049" spans="7:7" x14ac:dyDescent="0.25">
      <c r="G11049" s="10"/>
    </row>
    <row r="11050" spans="7:7" x14ac:dyDescent="0.25">
      <c r="G11050" s="10"/>
    </row>
    <row r="11051" spans="7:7" x14ac:dyDescent="0.25">
      <c r="G11051" s="10"/>
    </row>
    <row r="11052" spans="7:7" x14ac:dyDescent="0.25">
      <c r="G11052" s="10"/>
    </row>
    <row r="11053" spans="7:7" x14ac:dyDescent="0.25">
      <c r="G11053" s="10"/>
    </row>
    <row r="11054" spans="7:7" x14ac:dyDescent="0.25">
      <c r="G11054" s="10"/>
    </row>
    <row r="11055" spans="7:7" x14ac:dyDescent="0.25">
      <c r="G11055" s="10"/>
    </row>
    <row r="11056" spans="7:7" x14ac:dyDescent="0.25">
      <c r="G11056" s="10"/>
    </row>
    <row r="11057" spans="7:7" x14ac:dyDescent="0.25">
      <c r="G11057" s="10"/>
    </row>
    <row r="11058" spans="7:7" x14ac:dyDescent="0.25">
      <c r="G11058" s="10"/>
    </row>
    <row r="11059" spans="7:7" x14ac:dyDescent="0.25">
      <c r="G11059" s="10"/>
    </row>
    <row r="11060" spans="7:7" x14ac:dyDescent="0.25">
      <c r="G11060" s="10"/>
    </row>
    <row r="11061" spans="7:7" x14ac:dyDescent="0.25">
      <c r="G11061" s="10"/>
    </row>
    <row r="11062" spans="7:7" x14ac:dyDescent="0.25">
      <c r="G11062" s="10"/>
    </row>
    <row r="11063" spans="7:7" x14ac:dyDescent="0.25">
      <c r="G11063" s="10"/>
    </row>
    <row r="11064" spans="7:7" x14ac:dyDescent="0.25">
      <c r="G11064" s="10"/>
    </row>
    <row r="11065" spans="7:7" x14ac:dyDescent="0.25">
      <c r="G11065" s="10"/>
    </row>
    <row r="11066" spans="7:7" x14ac:dyDescent="0.25">
      <c r="G11066" s="10"/>
    </row>
    <row r="11067" spans="7:7" x14ac:dyDescent="0.25">
      <c r="G11067" s="10"/>
    </row>
    <row r="11068" spans="7:7" x14ac:dyDescent="0.25">
      <c r="G11068" s="10"/>
    </row>
    <row r="11069" spans="7:7" x14ac:dyDescent="0.25">
      <c r="G11069" s="10"/>
    </row>
    <row r="11070" spans="7:7" x14ac:dyDescent="0.25">
      <c r="G11070" s="10"/>
    </row>
    <row r="11071" spans="7:7" x14ac:dyDescent="0.25">
      <c r="G11071" s="10"/>
    </row>
    <row r="11072" spans="7:7" x14ac:dyDescent="0.25">
      <c r="G11072" s="10"/>
    </row>
    <row r="11073" spans="7:7" x14ac:dyDescent="0.25">
      <c r="G11073" s="10"/>
    </row>
    <row r="11074" spans="7:7" x14ac:dyDescent="0.25">
      <c r="G11074" s="10"/>
    </row>
    <row r="11075" spans="7:7" x14ac:dyDescent="0.25">
      <c r="G11075" s="10"/>
    </row>
    <row r="11076" spans="7:7" x14ac:dyDescent="0.25">
      <c r="G11076" s="10"/>
    </row>
    <row r="11077" spans="7:7" x14ac:dyDescent="0.25">
      <c r="G11077" s="10"/>
    </row>
    <row r="11078" spans="7:7" x14ac:dyDescent="0.25">
      <c r="G11078" s="10"/>
    </row>
    <row r="11079" spans="7:7" x14ac:dyDescent="0.25">
      <c r="G11079" s="10"/>
    </row>
    <row r="11080" spans="7:7" x14ac:dyDescent="0.25">
      <c r="G11080" s="10"/>
    </row>
    <row r="11081" spans="7:7" x14ac:dyDescent="0.25">
      <c r="G11081" s="10"/>
    </row>
    <row r="11082" spans="7:7" x14ac:dyDescent="0.25">
      <c r="G11082" s="10"/>
    </row>
    <row r="11083" spans="7:7" x14ac:dyDescent="0.25">
      <c r="G11083" s="10"/>
    </row>
    <row r="11084" spans="7:7" x14ac:dyDescent="0.25">
      <c r="G11084" s="10"/>
    </row>
    <row r="11085" spans="7:7" x14ac:dyDescent="0.25">
      <c r="G11085" s="10"/>
    </row>
    <row r="11086" spans="7:7" x14ac:dyDescent="0.25">
      <c r="G11086" s="10"/>
    </row>
    <row r="11087" spans="7:7" x14ac:dyDescent="0.25">
      <c r="G11087" s="10"/>
    </row>
    <row r="11088" spans="7:7" x14ac:dyDescent="0.25">
      <c r="G11088" s="10"/>
    </row>
    <row r="11089" spans="7:7" x14ac:dyDescent="0.25">
      <c r="G11089" s="10"/>
    </row>
    <row r="11090" spans="7:7" x14ac:dyDescent="0.25">
      <c r="G11090" s="10"/>
    </row>
    <row r="11091" spans="7:7" x14ac:dyDescent="0.25">
      <c r="G11091" s="10"/>
    </row>
    <row r="11092" spans="7:7" x14ac:dyDescent="0.25">
      <c r="G11092" s="10"/>
    </row>
    <row r="11093" spans="7:7" x14ac:dyDescent="0.25">
      <c r="G11093" s="10"/>
    </row>
    <row r="11094" spans="7:7" x14ac:dyDescent="0.25">
      <c r="G11094" s="10"/>
    </row>
    <row r="11095" spans="7:7" x14ac:dyDescent="0.25">
      <c r="G11095" s="10"/>
    </row>
    <row r="11096" spans="7:7" x14ac:dyDescent="0.25">
      <c r="G11096" s="10"/>
    </row>
    <row r="11097" spans="7:7" x14ac:dyDescent="0.25">
      <c r="G11097" s="10"/>
    </row>
    <row r="11098" spans="7:7" x14ac:dyDescent="0.25">
      <c r="G11098" s="10"/>
    </row>
    <row r="11099" spans="7:7" x14ac:dyDescent="0.25">
      <c r="G11099" s="10"/>
    </row>
    <row r="11100" spans="7:7" x14ac:dyDescent="0.25">
      <c r="G11100" s="10"/>
    </row>
    <row r="11101" spans="7:7" x14ac:dyDescent="0.25">
      <c r="G11101" s="10"/>
    </row>
    <row r="11102" spans="7:7" x14ac:dyDescent="0.25">
      <c r="G11102" s="10"/>
    </row>
    <row r="11103" spans="7:7" x14ac:dyDescent="0.25">
      <c r="G11103" s="10"/>
    </row>
    <row r="11104" spans="7:7" x14ac:dyDescent="0.25">
      <c r="G11104" s="10"/>
    </row>
    <row r="11105" spans="7:7" x14ac:dyDescent="0.25">
      <c r="G11105" s="10"/>
    </row>
    <row r="11106" spans="7:7" x14ac:dyDescent="0.25">
      <c r="G11106" s="10"/>
    </row>
    <row r="11107" spans="7:7" x14ac:dyDescent="0.25">
      <c r="G11107" s="10"/>
    </row>
    <row r="11108" spans="7:7" x14ac:dyDescent="0.25">
      <c r="G11108" s="10"/>
    </row>
    <row r="11109" spans="7:7" x14ac:dyDescent="0.25">
      <c r="G11109" s="10"/>
    </row>
    <row r="11110" spans="7:7" x14ac:dyDescent="0.25">
      <c r="G11110" s="10"/>
    </row>
    <row r="11111" spans="7:7" x14ac:dyDescent="0.25">
      <c r="G11111" s="10"/>
    </row>
    <row r="11112" spans="7:7" x14ac:dyDescent="0.25">
      <c r="G11112" s="10"/>
    </row>
    <row r="11113" spans="7:7" x14ac:dyDescent="0.25">
      <c r="G11113" s="10"/>
    </row>
    <row r="11114" spans="7:7" x14ac:dyDescent="0.25">
      <c r="G11114" s="10"/>
    </row>
    <row r="11115" spans="7:7" x14ac:dyDescent="0.25">
      <c r="G11115" s="10"/>
    </row>
    <row r="11116" spans="7:7" x14ac:dyDescent="0.25">
      <c r="G11116" s="10"/>
    </row>
    <row r="11117" spans="7:7" x14ac:dyDescent="0.25">
      <c r="G11117" s="10"/>
    </row>
    <row r="11118" spans="7:7" x14ac:dyDescent="0.25">
      <c r="G11118" s="10"/>
    </row>
    <row r="11119" spans="7:7" x14ac:dyDescent="0.25">
      <c r="G11119" s="10"/>
    </row>
    <row r="11120" spans="7:7" x14ac:dyDescent="0.25">
      <c r="G11120" s="10"/>
    </row>
    <row r="11121" spans="7:7" x14ac:dyDescent="0.25">
      <c r="G11121" s="10"/>
    </row>
    <row r="11122" spans="7:7" x14ac:dyDescent="0.25">
      <c r="G11122" s="10"/>
    </row>
    <row r="11123" spans="7:7" x14ac:dyDescent="0.25">
      <c r="G11123" s="10"/>
    </row>
    <row r="11124" spans="7:7" x14ac:dyDescent="0.25">
      <c r="G11124" s="10"/>
    </row>
    <row r="11125" spans="7:7" x14ac:dyDescent="0.25">
      <c r="G11125" s="10"/>
    </row>
    <row r="11126" spans="7:7" x14ac:dyDescent="0.25">
      <c r="G11126" s="10"/>
    </row>
    <row r="11127" spans="7:7" x14ac:dyDescent="0.25">
      <c r="G11127" s="10"/>
    </row>
    <row r="11128" spans="7:7" x14ac:dyDescent="0.25">
      <c r="G11128" s="10"/>
    </row>
    <row r="11129" spans="7:7" x14ac:dyDescent="0.25">
      <c r="G11129" s="10"/>
    </row>
    <row r="11130" spans="7:7" x14ac:dyDescent="0.25">
      <c r="G11130" s="10"/>
    </row>
    <row r="11131" spans="7:7" x14ac:dyDescent="0.25">
      <c r="G11131" s="10"/>
    </row>
    <row r="11132" spans="7:7" x14ac:dyDescent="0.25">
      <c r="G11132" s="10"/>
    </row>
    <row r="11133" spans="7:7" x14ac:dyDescent="0.25">
      <c r="G11133" s="10"/>
    </row>
    <row r="11134" spans="7:7" x14ac:dyDescent="0.25">
      <c r="G11134" s="10"/>
    </row>
    <row r="11135" spans="7:7" x14ac:dyDescent="0.25">
      <c r="G11135" s="10"/>
    </row>
    <row r="11136" spans="7:7" x14ac:dyDescent="0.25">
      <c r="G11136" s="10"/>
    </row>
    <row r="11137" spans="7:7" x14ac:dyDescent="0.25">
      <c r="G11137" s="10"/>
    </row>
    <row r="11138" spans="7:7" x14ac:dyDescent="0.25">
      <c r="G11138" s="10"/>
    </row>
    <row r="11139" spans="7:7" x14ac:dyDescent="0.25">
      <c r="G11139" s="10"/>
    </row>
    <row r="11140" spans="7:7" x14ac:dyDescent="0.25">
      <c r="G11140" s="10"/>
    </row>
    <row r="11141" spans="7:7" x14ac:dyDescent="0.25">
      <c r="G11141" s="10"/>
    </row>
    <row r="11142" spans="7:7" x14ac:dyDescent="0.25">
      <c r="G11142" s="10"/>
    </row>
    <row r="11143" spans="7:7" x14ac:dyDescent="0.25">
      <c r="G11143" s="10"/>
    </row>
    <row r="11144" spans="7:7" x14ac:dyDescent="0.25">
      <c r="G11144" s="10"/>
    </row>
    <row r="11145" spans="7:7" x14ac:dyDescent="0.25">
      <c r="G11145" s="10"/>
    </row>
    <row r="11146" spans="7:7" x14ac:dyDescent="0.25">
      <c r="G11146" s="10"/>
    </row>
    <row r="11147" spans="7:7" x14ac:dyDescent="0.25">
      <c r="G11147" s="10"/>
    </row>
    <row r="11148" spans="7:7" x14ac:dyDescent="0.25">
      <c r="G11148" s="10"/>
    </row>
    <row r="11149" spans="7:7" x14ac:dyDescent="0.25">
      <c r="G11149" s="10"/>
    </row>
    <row r="11150" spans="7:7" x14ac:dyDescent="0.25">
      <c r="G11150" s="10"/>
    </row>
    <row r="11151" spans="7:7" x14ac:dyDescent="0.25">
      <c r="G11151" s="10"/>
    </row>
    <row r="11152" spans="7:7" x14ac:dyDescent="0.25">
      <c r="G11152" s="10"/>
    </row>
    <row r="11153" spans="7:7" x14ac:dyDescent="0.25">
      <c r="G11153" s="10"/>
    </row>
    <row r="11154" spans="7:7" x14ac:dyDescent="0.25">
      <c r="G11154" s="10"/>
    </row>
    <row r="11155" spans="7:7" x14ac:dyDescent="0.25">
      <c r="G11155" s="10"/>
    </row>
    <row r="11156" spans="7:7" x14ac:dyDescent="0.25">
      <c r="G11156" s="10"/>
    </row>
    <row r="11157" spans="7:7" x14ac:dyDescent="0.25">
      <c r="G11157" s="10"/>
    </row>
    <row r="11158" spans="7:7" x14ac:dyDescent="0.25">
      <c r="G11158" s="10"/>
    </row>
    <row r="11159" spans="7:7" x14ac:dyDescent="0.25">
      <c r="G11159" s="10"/>
    </row>
    <row r="11160" spans="7:7" x14ac:dyDescent="0.25">
      <c r="G11160" s="10"/>
    </row>
    <row r="11161" spans="7:7" x14ac:dyDescent="0.25">
      <c r="G11161" s="10"/>
    </row>
    <row r="11162" spans="7:7" x14ac:dyDescent="0.25">
      <c r="G11162" s="10"/>
    </row>
    <row r="11163" spans="7:7" x14ac:dyDescent="0.25">
      <c r="G11163" s="10"/>
    </row>
    <row r="11164" spans="7:7" x14ac:dyDescent="0.25">
      <c r="G11164" s="10"/>
    </row>
    <row r="11165" spans="7:7" x14ac:dyDescent="0.25">
      <c r="G11165" s="10"/>
    </row>
    <row r="11166" spans="7:7" x14ac:dyDescent="0.25">
      <c r="G11166" s="10"/>
    </row>
    <row r="11167" spans="7:7" x14ac:dyDescent="0.25">
      <c r="G11167" s="10"/>
    </row>
    <row r="11168" spans="7:7" x14ac:dyDescent="0.25">
      <c r="G11168" s="10"/>
    </row>
    <row r="11169" spans="7:7" x14ac:dyDescent="0.25">
      <c r="G11169" s="10"/>
    </row>
    <row r="11170" spans="7:7" x14ac:dyDescent="0.25">
      <c r="G11170" s="10"/>
    </row>
    <row r="11171" spans="7:7" x14ac:dyDescent="0.25">
      <c r="G11171" s="10"/>
    </row>
    <row r="11172" spans="7:7" x14ac:dyDescent="0.25">
      <c r="G11172" s="10"/>
    </row>
    <row r="11173" spans="7:7" x14ac:dyDescent="0.25">
      <c r="G11173" s="10"/>
    </row>
    <row r="11174" spans="7:7" x14ac:dyDescent="0.25">
      <c r="G11174" s="10"/>
    </row>
    <row r="11175" spans="7:7" x14ac:dyDescent="0.25">
      <c r="G11175" s="10"/>
    </row>
    <row r="11176" spans="7:7" x14ac:dyDescent="0.25">
      <c r="G11176" s="10"/>
    </row>
    <row r="11177" spans="7:7" x14ac:dyDescent="0.25">
      <c r="G11177" s="10"/>
    </row>
    <row r="11178" spans="7:7" x14ac:dyDescent="0.25">
      <c r="G11178" s="10"/>
    </row>
    <row r="11179" spans="7:7" x14ac:dyDescent="0.25">
      <c r="G11179" s="10"/>
    </row>
    <row r="11180" spans="7:7" x14ac:dyDescent="0.25">
      <c r="G11180" s="10"/>
    </row>
    <row r="11181" spans="7:7" x14ac:dyDescent="0.25">
      <c r="G11181" s="10"/>
    </row>
    <row r="11182" spans="7:7" x14ac:dyDescent="0.25">
      <c r="G11182" s="10"/>
    </row>
    <row r="11183" spans="7:7" x14ac:dyDescent="0.25">
      <c r="G11183" s="10"/>
    </row>
    <row r="11184" spans="7:7" x14ac:dyDescent="0.25">
      <c r="G11184" s="10"/>
    </row>
    <row r="11185" spans="7:7" x14ac:dyDescent="0.25">
      <c r="G11185" s="10"/>
    </row>
    <row r="11186" spans="7:7" x14ac:dyDescent="0.25">
      <c r="G11186" s="10"/>
    </row>
    <row r="11187" spans="7:7" x14ac:dyDescent="0.25">
      <c r="G11187" s="10"/>
    </row>
    <row r="11188" spans="7:7" x14ac:dyDescent="0.25">
      <c r="G11188" s="10"/>
    </row>
    <row r="11189" spans="7:7" x14ac:dyDescent="0.25">
      <c r="G11189" s="10"/>
    </row>
    <row r="11190" spans="7:7" x14ac:dyDescent="0.25">
      <c r="G11190" s="10"/>
    </row>
    <row r="11191" spans="7:7" x14ac:dyDescent="0.25">
      <c r="G11191" s="10"/>
    </row>
    <row r="11192" spans="7:7" x14ac:dyDescent="0.25">
      <c r="G11192" s="10"/>
    </row>
    <row r="11193" spans="7:7" x14ac:dyDescent="0.25">
      <c r="G11193" s="10"/>
    </row>
    <row r="11194" spans="7:7" x14ac:dyDescent="0.25">
      <c r="G11194" s="10"/>
    </row>
    <row r="11195" spans="7:7" x14ac:dyDescent="0.25">
      <c r="G11195" s="10"/>
    </row>
    <row r="11196" spans="7:7" x14ac:dyDescent="0.25">
      <c r="G11196" s="10"/>
    </row>
    <row r="11197" spans="7:7" x14ac:dyDescent="0.25">
      <c r="G11197" s="10"/>
    </row>
    <row r="11198" spans="7:7" x14ac:dyDescent="0.25">
      <c r="G11198" s="10"/>
    </row>
    <row r="11199" spans="7:7" x14ac:dyDescent="0.25">
      <c r="G11199" s="10"/>
    </row>
    <row r="11200" spans="7:7" x14ac:dyDescent="0.25">
      <c r="G11200" s="10"/>
    </row>
    <row r="11201" spans="7:7" x14ac:dyDescent="0.25">
      <c r="G11201" s="10"/>
    </row>
    <row r="11202" spans="7:7" x14ac:dyDescent="0.25">
      <c r="G11202" s="10"/>
    </row>
    <row r="11203" spans="7:7" x14ac:dyDescent="0.25">
      <c r="G11203" s="10"/>
    </row>
    <row r="11204" spans="7:7" x14ac:dyDescent="0.25">
      <c r="G11204" s="10"/>
    </row>
    <row r="11205" spans="7:7" x14ac:dyDescent="0.25">
      <c r="G11205" s="10"/>
    </row>
    <row r="11206" spans="7:7" x14ac:dyDescent="0.25">
      <c r="G11206" s="10"/>
    </row>
    <row r="11207" spans="7:7" x14ac:dyDescent="0.25">
      <c r="G11207" s="10"/>
    </row>
    <row r="11208" spans="7:7" x14ac:dyDescent="0.25">
      <c r="G11208" s="10"/>
    </row>
    <row r="11209" spans="7:7" x14ac:dyDescent="0.25">
      <c r="G11209" s="10"/>
    </row>
    <row r="11210" spans="7:7" x14ac:dyDescent="0.25">
      <c r="G11210" s="10"/>
    </row>
    <row r="11211" spans="7:7" x14ac:dyDescent="0.25">
      <c r="G11211" s="10"/>
    </row>
    <row r="11212" spans="7:7" x14ac:dyDescent="0.25">
      <c r="G11212" s="10"/>
    </row>
    <row r="11213" spans="7:7" x14ac:dyDescent="0.25">
      <c r="G11213" s="10"/>
    </row>
    <row r="11214" spans="7:7" x14ac:dyDescent="0.25">
      <c r="G11214" s="10"/>
    </row>
    <row r="11215" spans="7:7" x14ac:dyDescent="0.25">
      <c r="G11215" s="10"/>
    </row>
    <row r="11216" spans="7:7" x14ac:dyDescent="0.25">
      <c r="G11216" s="10"/>
    </row>
    <row r="11217" spans="7:7" x14ac:dyDescent="0.25">
      <c r="G11217" s="10"/>
    </row>
    <row r="11218" spans="7:7" x14ac:dyDescent="0.25">
      <c r="G11218" s="10"/>
    </row>
    <row r="11219" spans="7:7" x14ac:dyDescent="0.25">
      <c r="G11219" s="10"/>
    </row>
    <row r="11220" spans="7:7" x14ac:dyDescent="0.25">
      <c r="G11220" s="10"/>
    </row>
    <row r="11221" spans="7:7" x14ac:dyDescent="0.25">
      <c r="G11221" s="10"/>
    </row>
    <row r="11222" spans="7:7" x14ac:dyDescent="0.25">
      <c r="G11222" s="10"/>
    </row>
    <row r="11223" spans="7:7" x14ac:dyDescent="0.25">
      <c r="G11223" s="10"/>
    </row>
    <row r="11224" spans="7:7" x14ac:dyDescent="0.25">
      <c r="G11224" s="10"/>
    </row>
    <row r="11225" spans="7:7" x14ac:dyDescent="0.25">
      <c r="G11225" s="10"/>
    </row>
    <row r="11226" spans="7:7" x14ac:dyDescent="0.25">
      <c r="G11226" s="10"/>
    </row>
    <row r="11227" spans="7:7" x14ac:dyDescent="0.25">
      <c r="G11227" s="10"/>
    </row>
    <row r="11228" spans="7:7" x14ac:dyDescent="0.25">
      <c r="G11228" s="10"/>
    </row>
    <row r="11229" spans="7:7" x14ac:dyDescent="0.25">
      <c r="G11229" s="10"/>
    </row>
    <row r="11230" spans="7:7" x14ac:dyDescent="0.25">
      <c r="G11230" s="10"/>
    </row>
    <row r="11231" spans="7:7" x14ac:dyDescent="0.25">
      <c r="G11231" s="10"/>
    </row>
    <row r="11232" spans="7:7" x14ac:dyDescent="0.25">
      <c r="G11232" s="10"/>
    </row>
    <row r="11233" spans="7:7" x14ac:dyDescent="0.25">
      <c r="G11233" s="10"/>
    </row>
    <row r="11234" spans="7:7" x14ac:dyDescent="0.25">
      <c r="G11234" s="10"/>
    </row>
    <row r="11235" spans="7:7" x14ac:dyDescent="0.25">
      <c r="G11235" s="10"/>
    </row>
    <row r="11236" spans="7:7" x14ac:dyDescent="0.25">
      <c r="G11236" s="10"/>
    </row>
    <row r="11237" spans="7:7" x14ac:dyDescent="0.25">
      <c r="G11237" s="10"/>
    </row>
    <row r="11238" spans="7:7" x14ac:dyDescent="0.25">
      <c r="G11238" s="10"/>
    </row>
    <row r="11239" spans="7:7" x14ac:dyDescent="0.25">
      <c r="G11239" s="10"/>
    </row>
    <row r="11240" spans="7:7" x14ac:dyDescent="0.25">
      <c r="G11240" s="10"/>
    </row>
    <row r="11241" spans="7:7" x14ac:dyDescent="0.25">
      <c r="G11241" s="10"/>
    </row>
    <row r="11242" spans="7:7" x14ac:dyDescent="0.25">
      <c r="G11242" s="10"/>
    </row>
    <row r="11243" spans="7:7" x14ac:dyDescent="0.25">
      <c r="G11243" s="10"/>
    </row>
    <row r="11244" spans="7:7" x14ac:dyDescent="0.25">
      <c r="G11244" s="10"/>
    </row>
    <row r="11245" spans="7:7" x14ac:dyDescent="0.25">
      <c r="G11245" s="10"/>
    </row>
    <row r="11246" spans="7:7" x14ac:dyDescent="0.25">
      <c r="G11246" s="10"/>
    </row>
    <row r="11247" spans="7:7" x14ac:dyDescent="0.25">
      <c r="G11247" s="10"/>
    </row>
    <row r="11248" spans="7:7" x14ac:dyDescent="0.25">
      <c r="G11248" s="10"/>
    </row>
    <row r="11249" spans="7:7" x14ac:dyDescent="0.25">
      <c r="G11249" s="10"/>
    </row>
    <row r="11250" spans="7:7" x14ac:dyDescent="0.25">
      <c r="G11250" s="10"/>
    </row>
    <row r="11251" spans="7:7" x14ac:dyDescent="0.25">
      <c r="G11251" s="10"/>
    </row>
    <row r="11252" spans="7:7" x14ac:dyDescent="0.25">
      <c r="G11252" s="10"/>
    </row>
    <row r="11253" spans="7:7" x14ac:dyDescent="0.25">
      <c r="G11253" s="10"/>
    </row>
    <row r="11254" spans="7:7" x14ac:dyDescent="0.25">
      <c r="G11254" s="10"/>
    </row>
    <row r="11255" spans="7:7" x14ac:dyDescent="0.25">
      <c r="G11255" s="10"/>
    </row>
    <row r="11256" spans="7:7" x14ac:dyDescent="0.25">
      <c r="G11256" s="10"/>
    </row>
    <row r="11257" spans="7:7" x14ac:dyDescent="0.25">
      <c r="G11257" s="10"/>
    </row>
    <row r="11258" spans="7:7" x14ac:dyDescent="0.25">
      <c r="G11258" s="10"/>
    </row>
    <row r="11259" spans="7:7" x14ac:dyDescent="0.25">
      <c r="G11259" s="10"/>
    </row>
    <row r="11260" spans="7:7" x14ac:dyDescent="0.25">
      <c r="G11260" s="10"/>
    </row>
    <row r="11261" spans="7:7" x14ac:dyDescent="0.25">
      <c r="G11261" s="10"/>
    </row>
    <row r="11262" spans="7:7" x14ac:dyDescent="0.25">
      <c r="G11262" s="10"/>
    </row>
    <row r="11263" spans="7:7" x14ac:dyDescent="0.25">
      <c r="G11263" s="10"/>
    </row>
    <row r="11264" spans="7:7" x14ac:dyDescent="0.25">
      <c r="G11264" s="10"/>
    </row>
    <row r="11265" spans="7:7" x14ac:dyDescent="0.25">
      <c r="G11265" s="10"/>
    </row>
    <row r="11266" spans="7:7" x14ac:dyDescent="0.25">
      <c r="G11266" s="10"/>
    </row>
    <row r="11267" spans="7:7" x14ac:dyDescent="0.25">
      <c r="G11267" s="10"/>
    </row>
    <row r="11268" spans="7:7" x14ac:dyDescent="0.25">
      <c r="G11268" s="10"/>
    </row>
    <row r="11269" spans="7:7" x14ac:dyDescent="0.25">
      <c r="G11269" s="10"/>
    </row>
    <row r="11270" spans="7:7" x14ac:dyDescent="0.25">
      <c r="G11270" s="10"/>
    </row>
    <row r="11271" spans="7:7" x14ac:dyDescent="0.25">
      <c r="G11271" s="10"/>
    </row>
    <row r="11272" spans="7:7" x14ac:dyDescent="0.25">
      <c r="G11272" s="10"/>
    </row>
    <row r="11273" spans="7:7" x14ac:dyDescent="0.25">
      <c r="G11273" s="10"/>
    </row>
    <row r="11274" spans="7:7" x14ac:dyDescent="0.25">
      <c r="G11274" s="10"/>
    </row>
    <row r="11275" spans="7:7" x14ac:dyDescent="0.25">
      <c r="G11275" s="10"/>
    </row>
    <row r="11276" spans="7:7" x14ac:dyDescent="0.25">
      <c r="G11276" s="10"/>
    </row>
    <row r="11277" spans="7:7" x14ac:dyDescent="0.25">
      <c r="G11277" s="10"/>
    </row>
    <row r="11278" spans="7:7" x14ac:dyDescent="0.25">
      <c r="G11278" s="10"/>
    </row>
    <row r="11279" spans="7:7" x14ac:dyDescent="0.25">
      <c r="G11279" s="10"/>
    </row>
    <row r="11280" spans="7:7" x14ac:dyDescent="0.25">
      <c r="G11280" s="10"/>
    </row>
    <row r="11281" spans="7:7" x14ac:dyDescent="0.25">
      <c r="G11281" s="10"/>
    </row>
    <row r="11282" spans="7:7" x14ac:dyDescent="0.25">
      <c r="G11282" s="10"/>
    </row>
    <row r="11283" spans="7:7" x14ac:dyDescent="0.25">
      <c r="G11283" s="10"/>
    </row>
    <row r="11284" spans="7:7" x14ac:dyDescent="0.25">
      <c r="G11284" s="10"/>
    </row>
    <row r="11285" spans="7:7" x14ac:dyDescent="0.25">
      <c r="G11285" s="10"/>
    </row>
    <row r="11286" spans="7:7" x14ac:dyDescent="0.25">
      <c r="G11286" s="10"/>
    </row>
    <row r="11287" spans="7:7" x14ac:dyDescent="0.25">
      <c r="G11287" s="10"/>
    </row>
    <row r="11288" spans="7:7" x14ac:dyDescent="0.25">
      <c r="G11288" s="10"/>
    </row>
    <row r="11289" spans="7:7" x14ac:dyDescent="0.25">
      <c r="G11289" s="10"/>
    </row>
    <row r="11290" spans="7:7" x14ac:dyDescent="0.25">
      <c r="G11290" s="10"/>
    </row>
    <row r="11291" spans="7:7" x14ac:dyDescent="0.25">
      <c r="G11291" s="10"/>
    </row>
    <row r="11292" spans="7:7" x14ac:dyDescent="0.25">
      <c r="G11292" s="10"/>
    </row>
    <row r="11293" spans="7:7" x14ac:dyDescent="0.25">
      <c r="G11293" s="10"/>
    </row>
    <row r="11294" spans="7:7" x14ac:dyDescent="0.25">
      <c r="G11294" s="10"/>
    </row>
    <row r="11295" spans="7:7" x14ac:dyDescent="0.25">
      <c r="G11295" s="10"/>
    </row>
    <row r="11296" spans="7:7" x14ac:dyDescent="0.25">
      <c r="G11296" s="10"/>
    </row>
    <row r="11297" spans="7:7" x14ac:dyDescent="0.25">
      <c r="G11297" s="10"/>
    </row>
    <row r="11298" spans="7:7" x14ac:dyDescent="0.25">
      <c r="G11298" s="10"/>
    </row>
    <row r="11299" spans="7:7" x14ac:dyDescent="0.25">
      <c r="G11299" s="10"/>
    </row>
    <row r="11300" spans="7:7" x14ac:dyDescent="0.25">
      <c r="G11300" s="10"/>
    </row>
    <row r="11301" spans="7:7" x14ac:dyDescent="0.25">
      <c r="G11301" s="10"/>
    </row>
    <row r="11302" spans="7:7" x14ac:dyDescent="0.25">
      <c r="G11302" s="10"/>
    </row>
    <row r="11303" spans="7:7" x14ac:dyDescent="0.25">
      <c r="G11303" s="10"/>
    </row>
    <row r="11304" spans="7:7" x14ac:dyDescent="0.25">
      <c r="G11304" s="10"/>
    </row>
    <row r="11305" spans="7:7" x14ac:dyDescent="0.25">
      <c r="G11305" s="10"/>
    </row>
    <row r="11306" spans="7:7" x14ac:dyDescent="0.25">
      <c r="G11306" s="10"/>
    </row>
    <row r="11307" spans="7:7" x14ac:dyDescent="0.25">
      <c r="G11307" s="10"/>
    </row>
    <row r="11308" spans="7:7" x14ac:dyDescent="0.25">
      <c r="G11308" s="10"/>
    </row>
    <row r="11309" spans="7:7" x14ac:dyDescent="0.25">
      <c r="G11309" s="10"/>
    </row>
    <row r="11310" spans="7:7" x14ac:dyDescent="0.25">
      <c r="G11310" s="10"/>
    </row>
    <row r="11311" spans="7:7" x14ac:dyDescent="0.25">
      <c r="G11311" s="10"/>
    </row>
    <row r="11312" spans="7:7" x14ac:dyDescent="0.25">
      <c r="G11312" s="10"/>
    </row>
    <row r="11313" spans="7:7" x14ac:dyDescent="0.25">
      <c r="G11313" s="10"/>
    </row>
    <row r="11314" spans="7:7" x14ac:dyDescent="0.25">
      <c r="G11314" s="10"/>
    </row>
    <row r="11315" spans="7:7" x14ac:dyDescent="0.25">
      <c r="G11315" s="10"/>
    </row>
    <row r="11316" spans="7:7" x14ac:dyDescent="0.25">
      <c r="G11316" s="10"/>
    </row>
    <row r="11317" spans="7:7" x14ac:dyDescent="0.25">
      <c r="G11317" s="10"/>
    </row>
    <row r="11318" spans="7:7" x14ac:dyDescent="0.25">
      <c r="G11318" s="10"/>
    </row>
    <row r="11319" spans="7:7" x14ac:dyDescent="0.25">
      <c r="G11319" s="10"/>
    </row>
    <row r="11320" spans="7:7" x14ac:dyDescent="0.25">
      <c r="G11320" s="10"/>
    </row>
    <row r="11321" spans="7:7" x14ac:dyDescent="0.25">
      <c r="G11321" s="10"/>
    </row>
    <row r="11322" spans="7:7" x14ac:dyDescent="0.25">
      <c r="G11322" s="10"/>
    </row>
    <row r="11323" spans="7:7" x14ac:dyDescent="0.25">
      <c r="G11323" s="10"/>
    </row>
    <row r="11324" spans="7:7" x14ac:dyDescent="0.25">
      <c r="G11324" s="10"/>
    </row>
    <row r="11325" spans="7:7" x14ac:dyDescent="0.25">
      <c r="G11325" s="10"/>
    </row>
    <row r="11326" spans="7:7" x14ac:dyDescent="0.25">
      <c r="G11326" s="10"/>
    </row>
    <row r="11327" spans="7:7" x14ac:dyDescent="0.25">
      <c r="G11327" s="10"/>
    </row>
    <row r="11328" spans="7:7" x14ac:dyDescent="0.25">
      <c r="G11328" s="10"/>
    </row>
    <row r="11329" spans="7:7" x14ac:dyDescent="0.25">
      <c r="G11329" s="10"/>
    </row>
    <row r="11330" spans="7:7" x14ac:dyDescent="0.25">
      <c r="G11330" s="10"/>
    </row>
    <row r="11331" spans="7:7" x14ac:dyDescent="0.25">
      <c r="G11331" s="10"/>
    </row>
    <row r="11332" spans="7:7" x14ac:dyDescent="0.25">
      <c r="G11332" s="10"/>
    </row>
    <row r="11333" spans="7:7" x14ac:dyDescent="0.25">
      <c r="G11333" s="10"/>
    </row>
    <row r="11334" spans="7:7" x14ac:dyDescent="0.25">
      <c r="G11334" s="10"/>
    </row>
    <row r="11335" spans="7:7" x14ac:dyDescent="0.25">
      <c r="G11335" s="10"/>
    </row>
    <row r="11336" spans="7:7" x14ac:dyDescent="0.25">
      <c r="G11336" s="10"/>
    </row>
    <row r="11337" spans="7:7" x14ac:dyDescent="0.25">
      <c r="G11337" s="10"/>
    </row>
    <row r="11338" spans="7:7" x14ac:dyDescent="0.25">
      <c r="G11338" s="10"/>
    </row>
    <row r="11339" spans="7:7" x14ac:dyDescent="0.25">
      <c r="G11339" s="10"/>
    </row>
    <row r="11340" spans="7:7" x14ac:dyDescent="0.25">
      <c r="G11340" s="10"/>
    </row>
    <row r="11341" spans="7:7" x14ac:dyDescent="0.25">
      <c r="G11341" s="10"/>
    </row>
    <row r="11342" spans="7:7" x14ac:dyDescent="0.25">
      <c r="G11342" s="10"/>
    </row>
    <row r="11343" spans="7:7" x14ac:dyDescent="0.25">
      <c r="G11343" s="10"/>
    </row>
    <row r="11344" spans="7:7" x14ac:dyDescent="0.25">
      <c r="G11344" s="10"/>
    </row>
    <row r="11345" spans="7:7" x14ac:dyDescent="0.25">
      <c r="G11345" s="10"/>
    </row>
    <row r="11346" spans="7:7" x14ac:dyDescent="0.25">
      <c r="G11346" s="10"/>
    </row>
    <row r="11347" spans="7:7" x14ac:dyDescent="0.25">
      <c r="G11347" s="10"/>
    </row>
    <row r="11348" spans="7:7" x14ac:dyDescent="0.25">
      <c r="G11348" s="10"/>
    </row>
    <row r="11349" spans="7:7" x14ac:dyDescent="0.25">
      <c r="G11349" s="10"/>
    </row>
    <row r="11350" spans="7:7" x14ac:dyDescent="0.25">
      <c r="G11350" s="10"/>
    </row>
    <row r="11351" spans="7:7" x14ac:dyDescent="0.25">
      <c r="G11351" s="10"/>
    </row>
    <row r="11352" spans="7:7" x14ac:dyDescent="0.25">
      <c r="G11352" s="10"/>
    </row>
    <row r="11353" spans="7:7" x14ac:dyDescent="0.25">
      <c r="G11353" s="10"/>
    </row>
    <row r="11354" spans="7:7" x14ac:dyDescent="0.25">
      <c r="G11354" s="10"/>
    </row>
    <row r="11355" spans="7:7" x14ac:dyDescent="0.25">
      <c r="G11355" s="10"/>
    </row>
    <row r="11356" spans="7:7" x14ac:dyDescent="0.25">
      <c r="G11356" s="10"/>
    </row>
    <row r="11357" spans="7:7" x14ac:dyDescent="0.25">
      <c r="G11357" s="10"/>
    </row>
    <row r="11358" spans="7:7" x14ac:dyDescent="0.25">
      <c r="G11358" s="10"/>
    </row>
    <row r="11359" spans="7:7" x14ac:dyDescent="0.25">
      <c r="G11359" s="10"/>
    </row>
    <row r="11360" spans="7:7" x14ac:dyDescent="0.25">
      <c r="G11360" s="10"/>
    </row>
    <row r="11361" spans="7:7" x14ac:dyDescent="0.25">
      <c r="G11361" s="10"/>
    </row>
    <row r="11362" spans="7:7" x14ac:dyDescent="0.25">
      <c r="G11362" s="10"/>
    </row>
    <row r="11363" spans="7:7" x14ac:dyDescent="0.25">
      <c r="G11363" s="10"/>
    </row>
    <row r="11364" spans="7:7" x14ac:dyDescent="0.25">
      <c r="G11364" s="10"/>
    </row>
    <row r="11365" spans="7:7" x14ac:dyDescent="0.25">
      <c r="G11365" s="10"/>
    </row>
    <row r="11366" spans="7:7" x14ac:dyDescent="0.25">
      <c r="G11366" s="10"/>
    </row>
    <row r="11367" spans="7:7" x14ac:dyDescent="0.25">
      <c r="G11367" s="10"/>
    </row>
    <row r="11368" spans="7:7" x14ac:dyDescent="0.25">
      <c r="G11368" s="10"/>
    </row>
    <row r="11369" spans="7:7" x14ac:dyDescent="0.25">
      <c r="G11369" s="10"/>
    </row>
    <row r="11370" spans="7:7" x14ac:dyDescent="0.25">
      <c r="G11370" s="10"/>
    </row>
    <row r="11371" spans="7:7" x14ac:dyDescent="0.25">
      <c r="G11371" s="10"/>
    </row>
    <row r="11372" spans="7:7" x14ac:dyDescent="0.25">
      <c r="G11372" s="10"/>
    </row>
    <row r="11373" spans="7:7" x14ac:dyDescent="0.25">
      <c r="G11373" s="10"/>
    </row>
    <row r="11374" spans="7:7" x14ac:dyDescent="0.25">
      <c r="G11374" s="10"/>
    </row>
    <row r="11375" spans="7:7" x14ac:dyDescent="0.25">
      <c r="G11375" s="10"/>
    </row>
    <row r="11376" spans="7:7" x14ac:dyDescent="0.25">
      <c r="G11376" s="10"/>
    </row>
    <row r="11377" spans="7:7" x14ac:dyDescent="0.25">
      <c r="G11377" s="10"/>
    </row>
    <row r="11378" spans="7:7" x14ac:dyDescent="0.25">
      <c r="G11378" s="10"/>
    </row>
    <row r="11379" spans="7:7" x14ac:dyDescent="0.25">
      <c r="G11379" s="10"/>
    </row>
    <row r="11380" spans="7:7" x14ac:dyDescent="0.25">
      <c r="G11380" s="10"/>
    </row>
    <row r="11381" spans="7:7" x14ac:dyDescent="0.25">
      <c r="G11381" s="10"/>
    </row>
    <row r="11382" spans="7:7" x14ac:dyDescent="0.25">
      <c r="G11382" s="10"/>
    </row>
    <row r="11383" spans="7:7" x14ac:dyDescent="0.25">
      <c r="G11383" s="10"/>
    </row>
    <row r="11384" spans="7:7" x14ac:dyDescent="0.25">
      <c r="G11384" s="10"/>
    </row>
    <row r="11385" spans="7:7" x14ac:dyDescent="0.25">
      <c r="G11385" s="10"/>
    </row>
    <row r="11386" spans="7:7" x14ac:dyDescent="0.25">
      <c r="G11386" s="10"/>
    </row>
    <row r="11387" spans="7:7" x14ac:dyDescent="0.25">
      <c r="G11387" s="10"/>
    </row>
    <row r="11388" spans="7:7" x14ac:dyDescent="0.25">
      <c r="G11388" s="10"/>
    </row>
    <row r="11389" spans="7:7" x14ac:dyDescent="0.25">
      <c r="G11389" s="10"/>
    </row>
    <row r="11390" spans="7:7" x14ac:dyDescent="0.25">
      <c r="G11390" s="10"/>
    </row>
    <row r="11391" spans="7:7" x14ac:dyDescent="0.25">
      <c r="G11391" s="10"/>
    </row>
    <row r="11392" spans="7:7" x14ac:dyDescent="0.25">
      <c r="G11392" s="10"/>
    </row>
    <row r="11393" spans="7:7" x14ac:dyDescent="0.25">
      <c r="G11393" s="10"/>
    </row>
    <row r="11394" spans="7:7" x14ac:dyDescent="0.25">
      <c r="G11394" s="10"/>
    </row>
    <row r="11395" spans="7:7" x14ac:dyDescent="0.25">
      <c r="G11395" s="10"/>
    </row>
    <row r="11396" spans="7:7" x14ac:dyDescent="0.25">
      <c r="G11396" s="10"/>
    </row>
    <row r="11397" spans="7:7" x14ac:dyDescent="0.25">
      <c r="G11397" s="10"/>
    </row>
    <row r="11398" spans="7:7" x14ac:dyDescent="0.25">
      <c r="G11398" s="10"/>
    </row>
    <row r="11399" spans="7:7" x14ac:dyDescent="0.25">
      <c r="G11399" s="10"/>
    </row>
    <row r="11400" spans="7:7" x14ac:dyDescent="0.25">
      <c r="G11400" s="10"/>
    </row>
    <row r="11401" spans="7:7" x14ac:dyDescent="0.25">
      <c r="G11401" s="10"/>
    </row>
    <row r="11402" spans="7:7" x14ac:dyDescent="0.25">
      <c r="G11402" s="10"/>
    </row>
    <row r="11403" spans="7:7" x14ac:dyDescent="0.25">
      <c r="G11403" s="10"/>
    </row>
    <row r="11404" spans="7:7" x14ac:dyDescent="0.25">
      <c r="G11404" s="10"/>
    </row>
    <row r="11405" spans="7:7" x14ac:dyDescent="0.25">
      <c r="G11405" s="10"/>
    </row>
    <row r="11406" spans="7:7" x14ac:dyDescent="0.25">
      <c r="G11406" s="10"/>
    </row>
    <row r="11407" spans="7:7" x14ac:dyDescent="0.25">
      <c r="G11407" s="10"/>
    </row>
    <row r="11408" spans="7:7" x14ac:dyDescent="0.25">
      <c r="G11408" s="10"/>
    </row>
    <row r="11409" spans="7:7" x14ac:dyDescent="0.25">
      <c r="G11409" s="10"/>
    </row>
    <row r="11410" spans="7:7" x14ac:dyDescent="0.25">
      <c r="G11410" s="10"/>
    </row>
    <row r="11411" spans="7:7" x14ac:dyDescent="0.25">
      <c r="G11411" s="10"/>
    </row>
    <row r="11412" spans="7:7" x14ac:dyDescent="0.25">
      <c r="G11412" s="10"/>
    </row>
    <row r="11413" spans="7:7" x14ac:dyDescent="0.25">
      <c r="G11413" s="10"/>
    </row>
    <row r="11414" spans="7:7" x14ac:dyDescent="0.25">
      <c r="G11414" s="10"/>
    </row>
    <row r="11415" spans="7:7" x14ac:dyDescent="0.25">
      <c r="G11415" s="10"/>
    </row>
    <row r="11416" spans="7:7" x14ac:dyDescent="0.25">
      <c r="G11416" s="10"/>
    </row>
    <row r="11417" spans="7:7" x14ac:dyDescent="0.25">
      <c r="G11417" s="10"/>
    </row>
    <row r="11418" spans="7:7" x14ac:dyDescent="0.25">
      <c r="G11418" s="10"/>
    </row>
    <row r="11419" spans="7:7" x14ac:dyDescent="0.25">
      <c r="G11419" s="10"/>
    </row>
    <row r="11420" spans="7:7" x14ac:dyDescent="0.25">
      <c r="G11420" s="10"/>
    </row>
    <row r="11421" spans="7:7" x14ac:dyDescent="0.25">
      <c r="G11421" s="10"/>
    </row>
    <row r="11422" spans="7:7" x14ac:dyDescent="0.25">
      <c r="G11422" s="10"/>
    </row>
    <row r="11423" spans="7:7" x14ac:dyDescent="0.25">
      <c r="G11423" s="10"/>
    </row>
    <row r="11424" spans="7:7" x14ac:dyDescent="0.25">
      <c r="G11424" s="10"/>
    </row>
    <row r="11425" spans="7:7" x14ac:dyDescent="0.25">
      <c r="G11425" s="10"/>
    </row>
    <row r="11426" spans="7:7" x14ac:dyDescent="0.25">
      <c r="G11426" s="10"/>
    </row>
    <row r="11427" spans="7:7" x14ac:dyDescent="0.25">
      <c r="G11427" s="10"/>
    </row>
    <row r="11428" spans="7:7" x14ac:dyDescent="0.25">
      <c r="G11428" s="10"/>
    </row>
    <row r="11429" spans="7:7" x14ac:dyDescent="0.25">
      <c r="G11429" s="10"/>
    </row>
    <row r="11430" spans="7:7" x14ac:dyDescent="0.25">
      <c r="G11430" s="10"/>
    </row>
    <row r="11431" spans="7:7" x14ac:dyDescent="0.25">
      <c r="G11431" s="10"/>
    </row>
    <row r="11432" spans="7:7" x14ac:dyDescent="0.25">
      <c r="G11432" s="10"/>
    </row>
    <row r="11433" spans="7:7" x14ac:dyDescent="0.25">
      <c r="G11433" s="10"/>
    </row>
    <row r="11434" spans="7:7" x14ac:dyDescent="0.25">
      <c r="G11434" s="10"/>
    </row>
    <row r="11435" spans="7:7" x14ac:dyDescent="0.25">
      <c r="G11435" s="10"/>
    </row>
    <row r="11436" spans="7:7" x14ac:dyDescent="0.25">
      <c r="G11436" s="10"/>
    </row>
    <row r="11437" spans="7:7" x14ac:dyDescent="0.25">
      <c r="G11437" s="10"/>
    </row>
    <row r="11438" spans="7:7" x14ac:dyDescent="0.25">
      <c r="G11438" s="10"/>
    </row>
    <row r="11439" spans="7:7" x14ac:dyDescent="0.25">
      <c r="G11439" s="10"/>
    </row>
    <row r="11440" spans="7:7" x14ac:dyDescent="0.25">
      <c r="G11440" s="10"/>
    </row>
    <row r="11441" spans="7:7" x14ac:dyDescent="0.25">
      <c r="G11441" s="10"/>
    </row>
    <row r="11442" spans="7:7" x14ac:dyDescent="0.25">
      <c r="G11442" s="10"/>
    </row>
    <row r="11443" spans="7:7" x14ac:dyDescent="0.25">
      <c r="G11443" s="10"/>
    </row>
    <row r="11444" spans="7:7" x14ac:dyDescent="0.25">
      <c r="G11444" s="10"/>
    </row>
    <row r="11445" spans="7:7" x14ac:dyDescent="0.25">
      <c r="G11445" s="10"/>
    </row>
    <row r="11446" spans="7:7" x14ac:dyDescent="0.25">
      <c r="G11446" s="10"/>
    </row>
    <row r="11447" spans="7:7" x14ac:dyDescent="0.25">
      <c r="G11447" s="10"/>
    </row>
    <row r="11448" spans="7:7" x14ac:dyDescent="0.25">
      <c r="G11448" s="10"/>
    </row>
    <row r="11449" spans="7:7" x14ac:dyDescent="0.25">
      <c r="G11449" s="10"/>
    </row>
    <row r="11450" spans="7:7" x14ac:dyDescent="0.25">
      <c r="G11450" s="10"/>
    </row>
    <row r="11451" spans="7:7" x14ac:dyDescent="0.25">
      <c r="G11451" s="10"/>
    </row>
    <row r="11452" spans="7:7" x14ac:dyDescent="0.25">
      <c r="G11452" s="10"/>
    </row>
    <row r="11453" spans="7:7" x14ac:dyDescent="0.25">
      <c r="G11453" s="10"/>
    </row>
    <row r="11454" spans="7:7" x14ac:dyDescent="0.25">
      <c r="G11454" s="10"/>
    </row>
    <row r="11455" spans="7:7" x14ac:dyDescent="0.25">
      <c r="G11455" s="10"/>
    </row>
    <row r="11456" spans="7:7" x14ac:dyDescent="0.25">
      <c r="G11456" s="10"/>
    </row>
    <row r="11457" spans="7:7" x14ac:dyDescent="0.25">
      <c r="G11457" s="10"/>
    </row>
    <row r="11458" spans="7:7" x14ac:dyDescent="0.25">
      <c r="G11458" s="10"/>
    </row>
    <row r="11459" spans="7:7" x14ac:dyDescent="0.25">
      <c r="G11459" s="10"/>
    </row>
    <row r="11460" spans="7:7" x14ac:dyDescent="0.25">
      <c r="G11460" s="10"/>
    </row>
    <row r="11461" spans="7:7" x14ac:dyDescent="0.25">
      <c r="G11461" s="10"/>
    </row>
    <row r="11462" spans="7:7" x14ac:dyDescent="0.25">
      <c r="G11462" s="10"/>
    </row>
    <row r="11463" spans="7:7" x14ac:dyDescent="0.25">
      <c r="G11463" s="10"/>
    </row>
    <row r="11464" spans="7:7" x14ac:dyDescent="0.25">
      <c r="G11464" s="10"/>
    </row>
    <row r="11465" spans="7:7" x14ac:dyDescent="0.25">
      <c r="G11465" s="10"/>
    </row>
    <row r="11466" spans="7:7" x14ac:dyDescent="0.25">
      <c r="G11466" s="10"/>
    </row>
    <row r="11467" spans="7:7" x14ac:dyDescent="0.25">
      <c r="G11467" s="10"/>
    </row>
    <row r="11468" spans="7:7" x14ac:dyDescent="0.25">
      <c r="G11468" s="10"/>
    </row>
    <row r="11469" spans="7:7" x14ac:dyDescent="0.25">
      <c r="G11469" s="10"/>
    </row>
    <row r="11470" spans="7:7" x14ac:dyDescent="0.25">
      <c r="G11470" s="10"/>
    </row>
    <row r="11471" spans="7:7" x14ac:dyDescent="0.25">
      <c r="G11471" s="10"/>
    </row>
    <row r="11472" spans="7:7" x14ac:dyDescent="0.25">
      <c r="G11472" s="10"/>
    </row>
    <row r="11473" spans="7:7" x14ac:dyDescent="0.25">
      <c r="G11473" s="10"/>
    </row>
    <row r="11474" spans="7:7" x14ac:dyDescent="0.25">
      <c r="G11474" s="10"/>
    </row>
    <row r="11475" spans="7:7" x14ac:dyDescent="0.25">
      <c r="G11475" s="10"/>
    </row>
    <row r="11476" spans="7:7" x14ac:dyDescent="0.25">
      <c r="G11476" s="10"/>
    </row>
    <row r="11477" spans="7:7" x14ac:dyDescent="0.25">
      <c r="G11477" s="10"/>
    </row>
    <row r="11478" spans="7:7" x14ac:dyDescent="0.25">
      <c r="G11478" s="10"/>
    </row>
    <row r="11479" spans="7:7" x14ac:dyDescent="0.25">
      <c r="G11479" s="10"/>
    </row>
    <row r="11480" spans="7:7" x14ac:dyDescent="0.25">
      <c r="G11480" s="10"/>
    </row>
    <row r="11481" spans="7:7" x14ac:dyDescent="0.25">
      <c r="G11481" s="10"/>
    </row>
    <row r="11482" spans="7:7" x14ac:dyDescent="0.25">
      <c r="G11482" s="10"/>
    </row>
    <row r="11483" spans="7:7" x14ac:dyDescent="0.25">
      <c r="G11483" s="10"/>
    </row>
    <row r="11484" spans="7:7" x14ac:dyDescent="0.25">
      <c r="G11484" s="10"/>
    </row>
    <row r="11485" spans="7:7" x14ac:dyDescent="0.25">
      <c r="G11485" s="10"/>
    </row>
    <row r="11486" spans="7:7" x14ac:dyDescent="0.25">
      <c r="G11486" s="10"/>
    </row>
    <row r="11487" spans="7:7" x14ac:dyDescent="0.25">
      <c r="G11487" s="10"/>
    </row>
    <row r="11488" spans="7:7" x14ac:dyDescent="0.25">
      <c r="G11488" s="10"/>
    </row>
    <row r="11489" spans="7:7" x14ac:dyDescent="0.25">
      <c r="G11489" s="10"/>
    </row>
    <row r="11490" spans="7:7" x14ac:dyDescent="0.25">
      <c r="G11490" s="10"/>
    </row>
    <row r="11491" spans="7:7" x14ac:dyDescent="0.25">
      <c r="G11491" s="10"/>
    </row>
    <row r="11492" spans="7:7" x14ac:dyDescent="0.25">
      <c r="G11492" s="10"/>
    </row>
    <row r="11493" spans="7:7" x14ac:dyDescent="0.25">
      <c r="G11493" s="10"/>
    </row>
    <row r="11494" spans="7:7" x14ac:dyDescent="0.25">
      <c r="G11494" s="10"/>
    </row>
    <row r="11495" spans="7:7" x14ac:dyDescent="0.25">
      <c r="G11495" s="10"/>
    </row>
    <row r="11496" spans="7:7" x14ac:dyDescent="0.25">
      <c r="G11496" s="10"/>
    </row>
    <row r="11497" spans="7:7" x14ac:dyDescent="0.25">
      <c r="G11497" s="10"/>
    </row>
    <row r="11498" spans="7:7" x14ac:dyDescent="0.25">
      <c r="G11498" s="10"/>
    </row>
    <row r="11499" spans="7:7" x14ac:dyDescent="0.25">
      <c r="G11499" s="10"/>
    </row>
    <row r="11500" spans="7:7" x14ac:dyDescent="0.25">
      <c r="G11500" s="10"/>
    </row>
    <row r="11501" spans="7:7" x14ac:dyDescent="0.25">
      <c r="G11501" s="10"/>
    </row>
    <row r="11502" spans="7:7" x14ac:dyDescent="0.25">
      <c r="G11502" s="10"/>
    </row>
    <row r="11503" spans="7:7" x14ac:dyDescent="0.25">
      <c r="G11503" s="10"/>
    </row>
    <row r="11504" spans="7:7" x14ac:dyDescent="0.25">
      <c r="G11504" s="10"/>
    </row>
    <row r="11505" spans="7:7" x14ac:dyDescent="0.25">
      <c r="G11505" s="10"/>
    </row>
    <row r="11506" spans="7:7" x14ac:dyDescent="0.25">
      <c r="G11506" s="10"/>
    </row>
    <row r="11507" spans="7:7" x14ac:dyDescent="0.25">
      <c r="G11507" s="10"/>
    </row>
    <row r="11508" spans="7:7" x14ac:dyDescent="0.25">
      <c r="G11508" s="10"/>
    </row>
    <row r="11509" spans="7:7" x14ac:dyDescent="0.25">
      <c r="G11509" s="10"/>
    </row>
    <row r="11510" spans="7:7" x14ac:dyDescent="0.25">
      <c r="G11510" s="10"/>
    </row>
    <row r="11511" spans="7:7" x14ac:dyDescent="0.25">
      <c r="G11511" s="10"/>
    </row>
    <row r="11512" spans="7:7" x14ac:dyDescent="0.25">
      <c r="G11512" s="10"/>
    </row>
    <row r="11513" spans="7:7" x14ac:dyDescent="0.25">
      <c r="G11513" s="10"/>
    </row>
    <row r="11514" spans="7:7" x14ac:dyDescent="0.25">
      <c r="G11514" s="10"/>
    </row>
    <row r="11515" spans="7:7" x14ac:dyDescent="0.25">
      <c r="G11515" s="10"/>
    </row>
    <row r="11516" spans="7:7" x14ac:dyDescent="0.25">
      <c r="G11516" s="10"/>
    </row>
    <row r="11517" spans="7:7" x14ac:dyDescent="0.25">
      <c r="G11517" s="10"/>
    </row>
    <row r="11518" spans="7:7" x14ac:dyDescent="0.25">
      <c r="G11518" s="10"/>
    </row>
    <row r="11519" spans="7:7" x14ac:dyDescent="0.25">
      <c r="G11519" s="10"/>
    </row>
    <row r="11520" spans="7:7" x14ac:dyDescent="0.25">
      <c r="G11520" s="10"/>
    </row>
    <row r="11521" spans="7:7" x14ac:dyDescent="0.25">
      <c r="G11521" s="10"/>
    </row>
    <row r="11522" spans="7:7" x14ac:dyDescent="0.25">
      <c r="G11522" s="10"/>
    </row>
    <row r="11523" spans="7:7" x14ac:dyDescent="0.25">
      <c r="G11523" s="10"/>
    </row>
    <row r="11524" spans="7:7" x14ac:dyDescent="0.25">
      <c r="G11524" s="10"/>
    </row>
    <row r="11525" spans="7:7" x14ac:dyDescent="0.25">
      <c r="G11525" s="10"/>
    </row>
    <row r="11526" spans="7:7" x14ac:dyDescent="0.25">
      <c r="G11526" s="10"/>
    </row>
    <row r="11527" spans="7:7" x14ac:dyDescent="0.25">
      <c r="G11527" s="10"/>
    </row>
    <row r="11528" spans="7:7" x14ac:dyDescent="0.25">
      <c r="G11528" s="10"/>
    </row>
    <row r="11529" spans="7:7" x14ac:dyDescent="0.25">
      <c r="G11529" s="10"/>
    </row>
    <row r="11530" spans="7:7" x14ac:dyDescent="0.25">
      <c r="G11530" s="10"/>
    </row>
    <row r="11531" spans="7:7" x14ac:dyDescent="0.25">
      <c r="G11531" s="10"/>
    </row>
    <row r="11532" spans="7:7" x14ac:dyDescent="0.25">
      <c r="G11532" s="10"/>
    </row>
    <row r="11533" spans="7:7" x14ac:dyDescent="0.25">
      <c r="G11533" s="10"/>
    </row>
    <row r="11534" spans="7:7" x14ac:dyDescent="0.25">
      <c r="G11534" s="10"/>
    </row>
    <row r="11535" spans="7:7" x14ac:dyDescent="0.25">
      <c r="G11535" s="10"/>
    </row>
    <row r="11536" spans="7:7" x14ac:dyDescent="0.25">
      <c r="G11536" s="10"/>
    </row>
    <row r="11537" spans="7:7" x14ac:dyDescent="0.25">
      <c r="G11537" s="10"/>
    </row>
    <row r="11538" spans="7:7" x14ac:dyDescent="0.25">
      <c r="G11538" s="10"/>
    </row>
    <row r="11539" spans="7:7" x14ac:dyDescent="0.25">
      <c r="G11539" s="10"/>
    </row>
    <row r="11540" spans="7:7" x14ac:dyDescent="0.25">
      <c r="G11540" s="10"/>
    </row>
    <row r="11541" spans="7:7" x14ac:dyDescent="0.25">
      <c r="G11541" s="10"/>
    </row>
    <row r="11542" spans="7:7" x14ac:dyDescent="0.25">
      <c r="G11542" s="10"/>
    </row>
    <row r="11543" spans="7:7" x14ac:dyDescent="0.25">
      <c r="G11543" s="10"/>
    </row>
    <row r="11544" spans="7:7" x14ac:dyDescent="0.25">
      <c r="G11544" s="10"/>
    </row>
    <row r="11545" spans="7:7" x14ac:dyDescent="0.25">
      <c r="G11545" s="10"/>
    </row>
    <row r="11546" spans="7:7" x14ac:dyDescent="0.25">
      <c r="G11546" s="10"/>
    </row>
    <row r="11547" spans="7:7" x14ac:dyDescent="0.25">
      <c r="G11547" s="10"/>
    </row>
    <row r="11548" spans="7:7" x14ac:dyDescent="0.25">
      <c r="G11548" s="10"/>
    </row>
    <row r="11549" spans="7:7" x14ac:dyDescent="0.25">
      <c r="G11549" s="10"/>
    </row>
    <row r="11550" spans="7:7" x14ac:dyDescent="0.25">
      <c r="G11550" s="10"/>
    </row>
    <row r="11551" spans="7:7" x14ac:dyDescent="0.25">
      <c r="G11551" s="10"/>
    </row>
    <row r="11552" spans="7:7" x14ac:dyDescent="0.25">
      <c r="G11552" s="10"/>
    </row>
    <row r="11553" spans="7:7" x14ac:dyDescent="0.25">
      <c r="G11553" s="10"/>
    </row>
    <row r="11554" spans="7:7" x14ac:dyDescent="0.25">
      <c r="G11554" s="10"/>
    </row>
    <row r="11555" spans="7:7" x14ac:dyDescent="0.25">
      <c r="G11555" s="10"/>
    </row>
    <row r="11556" spans="7:7" x14ac:dyDescent="0.25">
      <c r="G11556" s="10"/>
    </row>
    <row r="11557" spans="7:7" x14ac:dyDescent="0.25">
      <c r="G11557" s="10"/>
    </row>
    <row r="11558" spans="7:7" x14ac:dyDescent="0.25">
      <c r="G11558" s="10"/>
    </row>
    <row r="11559" spans="7:7" x14ac:dyDescent="0.25">
      <c r="G11559" s="10"/>
    </row>
    <row r="11560" spans="7:7" x14ac:dyDescent="0.25">
      <c r="G11560" s="10"/>
    </row>
    <row r="11561" spans="7:7" x14ac:dyDescent="0.25">
      <c r="G11561" s="10"/>
    </row>
    <row r="11562" spans="7:7" x14ac:dyDescent="0.25">
      <c r="G11562" s="10"/>
    </row>
    <row r="11563" spans="7:7" x14ac:dyDescent="0.25">
      <c r="G11563" s="10"/>
    </row>
    <row r="11564" spans="7:7" x14ac:dyDescent="0.25">
      <c r="G11564" s="10"/>
    </row>
    <row r="11565" spans="7:7" x14ac:dyDescent="0.25">
      <c r="G11565" s="10"/>
    </row>
    <row r="11566" spans="7:7" x14ac:dyDescent="0.25">
      <c r="G11566" s="10"/>
    </row>
    <row r="11567" spans="7:7" x14ac:dyDescent="0.25">
      <c r="G11567" s="10"/>
    </row>
    <row r="11568" spans="7:7" x14ac:dyDescent="0.25">
      <c r="G11568" s="10"/>
    </row>
    <row r="11569" spans="7:7" x14ac:dyDescent="0.25">
      <c r="G11569" s="10"/>
    </row>
    <row r="11570" spans="7:7" x14ac:dyDescent="0.25">
      <c r="G11570" s="10"/>
    </row>
    <row r="11571" spans="7:7" x14ac:dyDescent="0.25">
      <c r="G11571" s="10"/>
    </row>
    <row r="11572" spans="7:7" x14ac:dyDescent="0.25">
      <c r="G11572" s="10"/>
    </row>
    <row r="11573" spans="7:7" x14ac:dyDescent="0.25">
      <c r="G11573" s="10"/>
    </row>
    <row r="11574" spans="7:7" x14ac:dyDescent="0.25">
      <c r="G11574" s="10"/>
    </row>
    <row r="11575" spans="7:7" x14ac:dyDescent="0.25">
      <c r="G11575" s="10"/>
    </row>
    <row r="11576" spans="7:7" x14ac:dyDescent="0.25">
      <c r="G11576" s="10"/>
    </row>
    <row r="11577" spans="7:7" x14ac:dyDescent="0.25">
      <c r="G11577" s="10"/>
    </row>
    <row r="11578" spans="7:7" x14ac:dyDescent="0.25">
      <c r="G11578" s="10"/>
    </row>
    <row r="11579" spans="7:7" x14ac:dyDescent="0.25">
      <c r="G11579" s="10"/>
    </row>
    <row r="11580" spans="7:7" x14ac:dyDescent="0.25">
      <c r="G11580" s="10"/>
    </row>
    <row r="11581" spans="7:7" x14ac:dyDescent="0.25">
      <c r="G11581" s="10"/>
    </row>
    <row r="11582" spans="7:7" x14ac:dyDescent="0.25">
      <c r="G11582" s="10"/>
    </row>
    <row r="11583" spans="7:7" x14ac:dyDescent="0.25">
      <c r="G11583" s="10"/>
    </row>
    <row r="11584" spans="7:7" x14ac:dyDescent="0.25">
      <c r="G11584" s="10"/>
    </row>
    <row r="11585" spans="7:7" x14ac:dyDescent="0.25">
      <c r="G11585" s="10"/>
    </row>
    <row r="11586" spans="7:7" x14ac:dyDescent="0.25">
      <c r="G11586" s="10"/>
    </row>
    <row r="11587" spans="7:7" x14ac:dyDescent="0.25">
      <c r="G11587" s="10"/>
    </row>
    <row r="11588" spans="7:7" x14ac:dyDescent="0.25">
      <c r="G11588" s="10"/>
    </row>
    <row r="11589" spans="7:7" x14ac:dyDescent="0.25">
      <c r="G11589" s="10"/>
    </row>
    <row r="11590" spans="7:7" x14ac:dyDescent="0.25">
      <c r="G11590" s="10"/>
    </row>
    <row r="11591" spans="7:7" x14ac:dyDescent="0.25">
      <c r="G11591" s="10"/>
    </row>
    <row r="11592" spans="7:7" x14ac:dyDescent="0.25">
      <c r="G11592" s="10"/>
    </row>
    <row r="11593" spans="7:7" x14ac:dyDescent="0.25">
      <c r="G11593" s="10"/>
    </row>
    <row r="11594" spans="7:7" x14ac:dyDescent="0.25">
      <c r="G11594" s="10"/>
    </row>
    <row r="11595" spans="7:7" x14ac:dyDescent="0.25">
      <c r="G11595" s="10"/>
    </row>
    <row r="11596" spans="7:7" x14ac:dyDescent="0.25">
      <c r="G11596" s="10"/>
    </row>
    <row r="11597" spans="7:7" x14ac:dyDescent="0.25">
      <c r="G11597" s="10"/>
    </row>
    <row r="11598" spans="7:7" x14ac:dyDescent="0.25">
      <c r="G11598" s="10"/>
    </row>
    <row r="11599" spans="7:7" x14ac:dyDescent="0.25">
      <c r="G11599" s="10"/>
    </row>
    <row r="11600" spans="7:7" x14ac:dyDescent="0.25">
      <c r="G11600" s="10"/>
    </row>
    <row r="11601" spans="7:7" x14ac:dyDescent="0.25">
      <c r="G11601" s="10"/>
    </row>
    <row r="11602" spans="7:7" x14ac:dyDescent="0.25">
      <c r="G11602" s="10"/>
    </row>
    <row r="11603" spans="7:7" x14ac:dyDescent="0.25">
      <c r="G11603" s="10"/>
    </row>
    <row r="11604" spans="7:7" x14ac:dyDescent="0.25">
      <c r="G11604" s="10"/>
    </row>
    <row r="11605" spans="7:7" x14ac:dyDescent="0.25">
      <c r="G11605" s="10"/>
    </row>
    <row r="11606" spans="7:7" x14ac:dyDescent="0.25">
      <c r="G11606" s="10"/>
    </row>
    <row r="11607" spans="7:7" x14ac:dyDescent="0.25">
      <c r="G11607" s="10"/>
    </row>
    <row r="11608" spans="7:7" x14ac:dyDescent="0.25">
      <c r="G11608" s="10"/>
    </row>
    <row r="11609" spans="7:7" x14ac:dyDescent="0.25">
      <c r="G11609" s="10"/>
    </row>
    <row r="11610" spans="7:7" x14ac:dyDescent="0.25">
      <c r="G11610" s="10"/>
    </row>
    <row r="11611" spans="7:7" x14ac:dyDescent="0.25">
      <c r="G11611" s="10"/>
    </row>
    <row r="11612" spans="7:7" x14ac:dyDescent="0.25">
      <c r="G11612" s="10"/>
    </row>
    <row r="11613" spans="7:7" x14ac:dyDescent="0.25">
      <c r="G11613" s="10"/>
    </row>
    <row r="11614" spans="7:7" x14ac:dyDescent="0.25">
      <c r="G11614" s="10"/>
    </row>
    <row r="11615" spans="7:7" x14ac:dyDescent="0.25">
      <c r="G11615" s="10"/>
    </row>
    <row r="11616" spans="7:7" x14ac:dyDescent="0.25">
      <c r="G11616" s="10"/>
    </row>
    <row r="11617" spans="7:7" x14ac:dyDescent="0.25">
      <c r="G11617" s="10"/>
    </row>
    <row r="11618" spans="7:7" x14ac:dyDescent="0.25">
      <c r="G11618" s="10"/>
    </row>
    <row r="11619" spans="7:7" x14ac:dyDescent="0.25">
      <c r="G11619" s="10"/>
    </row>
    <row r="11620" spans="7:7" x14ac:dyDescent="0.25">
      <c r="G11620" s="10"/>
    </row>
    <row r="11621" spans="7:7" x14ac:dyDescent="0.25">
      <c r="G11621" s="10"/>
    </row>
    <row r="11622" spans="7:7" x14ac:dyDescent="0.25">
      <c r="G11622" s="10"/>
    </row>
    <row r="11623" spans="7:7" x14ac:dyDescent="0.25">
      <c r="G11623" s="10"/>
    </row>
    <row r="11624" spans="7:7" x14ac:dyDescent="0.25">
      <c r="G11624" s="10"/>
    </row>
    <row r="11625" spans="7:7" x14ac:dyDescent="0.25">
      <c r="G11625" s="10"/>
    </row>
    <row r="11626" spans="7:7" x14ac:dyDescent="0.25">
      <c r="G11626" s="10"/>
    </row>
    <row r="11627" spans="7:7" x14ac:dyDescent="0.25">
      <c r="G11627" s="10"/>
    </row>
    <row r="11628" spans="7:7" x14ac:dyDescent="0.25">
      <c r="G11628" s="10"/>
    </row>
    <row r="11629" spans="7:7" x14ac:dyDescent="0.25">
      <c r="G11629" s="10"/>
    </row>
    <row r="11630" spans="7:7" x14ac:dyDescent="0.25">
      <c r="G11630" s="10"/>
    </row>
    <row r="11631" spans="7:7" x14ac:dyDescent="0.25">
      <c r="G11631" s="10"/>
    </row>
    <row r="11632" spans="7:7" x14ac:dyDescent="0.25">
      <c r="G11632" s="10"/>
    </row>
    <row r="11633" spans="7:7" x14ac:dyDescent="0.25">
      <c r="G11633" s="10"/>
    </row>
    <row r="11634" spans="7:7" x14ac:dyDescent="0.25">
      <c r="G11634" s="10"/>
    </row>
    <row r="11635" spans="7:7" x14ac:dyDescent="0.25">
      <c r="G11635" s="10"/>
    </row>
    <row r="11636" spans="7:7" x14ac:dyDescent="0.25">
      <c r="G11636" s="10"/>
    </row>
    <row r="11637" spans="7:7" x14ac:dyDescent="0.25">
      <c r="G11637" s="10"/>
    </row>
    <row r="11638" spans="7:7" x14ac:dyDescent="0.25">
      <c r="G11638" s="10"/>
    </row>
    <row r="11639" spans="7:7" x14ac:dyDescent="0.25">
      <c r="G11639" s="10"/>
    </row>
    <row r="11640" spans="7:7" x14ac:dyDescent="0.25">
      <c r="G11640" s="10"/>
    </row>
    <row r="11641" spans="7:7" x14ac:dyDescent="0.25">
      <c r="G11641" s="10"/>
    </row>
    <row r="11642" spans="7:7" x14ac:dyDescent="0.25">
      <c r="G11642" s="10"/>
    </row>
    <row r="11643" spans="7:7" x14ac:dyDescent="0.25">
      <c r="G11643" s="10"/>
    </row>
    <row r="11644" spans="7:7" x14ac:dyDescent="0.25">
      <c r="G11644" s="10"/>
    </row>
    <row r="11645" spans="7:7" x14ac:dyDescent="0.25">
      <c r="G11645" s="10"/>
    </row>
    <row r="11646" spans="7:7" x14ac:dyDescent="0.25">
      <c r="G11646" s="10"/>
    </row>
    <row r="11647" spans="7:7" x14ac:dyDescent="0.25">
      <c r="G11647" s="10"/>
    </row>
    <row r="11648" spans="7:7" x14ac:dyDescent="0.25">
      <c r="G11648" s="10"/>
    </row>
    <row r="11649" spans="7:7" x14ac:dyDescent="0.25">
      <c r="G11649" s="10"/>
    </row>
    <row r="11650" spans="7:7" x14ac:dyDescent="0.25">
      <c r="G11650" s="10"/>
    </row>
    <row r="11651" spans="7:7" x14ac:dyDescent="0.25">
      <c r="G11651" s="10"/>
    </row>
    <row r="11652" spans="7:7" x14ac:dyDescent="0.25">
      <c r="G11652" s="10"/>
    </row>
    <row r="11653" spans="7:7" x14ac:dyDescent="0.25">
      <c r="G11653" s="10"/>
    </row>
    <row r="11654" spans="7:7" x14ac:dyDescent="0.25">
      <c r="G11654" s="10"/>
    </row>
    <row r="11655" spans="7:7" x14ac:dyDescent="0.25">
      <c r="G11655" s="10"/>
    </row>
    <row r="11656" spans="7:7" x14ac:dyDescent="0.25">
      <c r="G11656" s="10"/>
    </row>
    <row r="11657" spans="7:7" x14ac:dyDescent="0.25">
      <c r="G11657" s="10"/>
    </row>
    <row r="11658" spans="7:7" x14ac:dyDescent="0.25">
      <c r="G11658" s="10"/>
    </row>
    <row r="11659" spans="7:7" x14ac:dyDescent="0.25">
      <c r="G11659" s="10"/>
    </row>
    <row r="11660" spans="7:7" x14ac:dyDescent="0.25">
      <c r="G11660" s="10"/>
    </row>
    <row r="11661" spans="7:7" x14ac:dyDescent="0.25">
      <c r="G11661" s="10"/>
    </row>
    <row r="11662" spans="7:7" x14ac:dyDescent="0.25">
      <c r="G11662" s="10"/>
    </row>
    <row r="11663" spans="7:7" x14ac:dyDescent="0.25">
      <c r="G11663" s="10"/>
    </row>
    <row r="11664" spans="7:7" x14ac:dyDescent="0.25">
      <c r="G11664" s="10"/>
    </row>
    <row r="11665" spans="7:7" x14ac:dyDescent="0.25">
      <c r="G11665" s="10"/>
    </row>
    <row r="11666" spans="7:7" x14ac:dyDescent="0.25">
      <c r="G11666" s="10"/>
    </row>
    <row r="11667" spans="7:7" x14ac:dyDescent="0.25">
      <c r="G11667" s="10"/>
    </row>
    <row r="11668" spans="7:7" x14ac:dyDescent="0.25">
      <c r="G11668" s="10"/>
    </row>
    <row r="11669" spans="7:7" x14ac:dyDescent="0.25">
      <c r="G11669" s="10"/>
    </row>
    <row r="11670" spans="7:7" x14ac:dyDescent="0.25">
      <c r="G11670" s="10"/>
    </row>
    <row r="11671" spans="7:7" x14ac:dyDescent="0.25">
      <c r="G11671" s="10"/>
    </row>
    <row r="11672" spans="7:7" x14ac:dyDescent="0.25">
      <c r="G11672" s="10"/>
    </row>
    <row r="11673" spans="7:7" x14ac:dyDescent="0.25">
      <c r="G11673" s="10"/>
    </row>
    <row r="11674" spans="7:7" x14ac:dyDescent="0.25">
      <c r="G11674" s="10"/>
    </row>
    <row r="11675" spans="7:7" x14ac:dyDescent="0.25">
      <c r="G11675" s="10"/>
    </row>
    <row r="11676" spans="7:7" x14ac:dyDescent="0.25">
      <c r="G11676" s="10"/>
    </row>
    <row r="11677" spans="7:7" x14ac:dyDescent="0.25">
      <c r="G11677" s="10"/>
    </row>
    <row r="11678" spans="7:7" x14ac:dyDescent="0.25">
      <c r="G11678" s="10"/>
    </row>
    <row r="11679" spans="7:7" x14ac:dyDescent="0.25">
      <c r="G11679" s="10"/>
    </row>
    <row r="11680" spans="7:7" x14ac:dyDescent="0.25">
      <c r="G11680" s="10"/>
    </row>
    <row r="11681" spans="7:7" x14ac:dyDescent="0.25">
      <c r="G11681" s="10"/>
    </row>
    <row r="11682" spans="7:7" x14ac:dyDescent="0.25">
      <c r="G11682" s="10"/>
    </row>
    <row r="11683" spans="7:7" x14ac:dyDescent="0.25">
      <c r="G11683" s="10"/>
    </row>
    <row r="11684" spans="7:7" x14ac:dyDescent="0.25">
      <c r="G11684" s="10"/>
    </row>
    <row r="11685" spans="7:7" x14ac:dyDescent="0.25">
      <c r="G11685" s="10"/>
    </row>
    <row r="11686" spans="7:7" x14ac:dyDescent="0.25">
      <c r="G11686" s="10"/>
    </row>
    <row r="11687" spans="7:7" x14ac:dyDescent="0.25">
      <c r="G11687" s="10"/>
    </row>
    <row r="11688" spans="7:7" x14ac:dyDescent="0.25">
      <c r="G11688" s="10"/>
    </row>
    <row r="11689" spans="7:7" x14ac:dyDescent="0.25">
      <c r="G11689" s="10"/>
    </row>
    <row r="11690" spans="7:7" x14ac:dyDescent="0.25">
      <c r="G11690" s="10"/>
    </row>
    <row r="11691" spans="7:7" x14ac:dyDescent="0.25">
      <c r="G11691" s="10"/>
    </row>
    <row r="11692" spans="7:7" x14ac:dyDescent="0.25">
      <c r="G11692" s="10"/>
    </row>
    <row r="11693" spans="7:7" x14ac:dyDescent="0.25">
      <c r="G11693" s="10"/>
    </row>
    <row r="11694" spans="7:7" x14ac:dyDescent="0.25">
      <c r="G11694" s="10"/>
    </row>
    <row r="11695" spans="7:7" x14ac:dyDescent="0.25">
      <c r="G11695" s="10"/>
    </row>
    <row r="11696" spans="7:7" x14ac:dyDescent="0.25">
      <c r="G11696" s="10"/>
    </row>
    <row r="11697" spans="7:7" x14ac:dyDescent="0.25">
      <c r="G11697" s="10"/>
    </row>
    <row r="11698" spans="7:7" x14ac:dyDescent="0.25">
      <c r="G11698" s="10"/>
    </row>
    <row r="11699" spans="7:7" x14ac:dyDescent="0.25">
      <c r="G11699" s="10"/>
    </row>
    <row r="11700" spans="7:7" x14ac:dyDescent="0.25">
      <c r="G11700" s="10"/>
    </row>
    <row r="11701" spans="7:7" x14ac:dyDescent="0.25">
      <c r="G11701" s="10"/>
    </row>
    <row r="11702" spans="7:7" x14ac:dyDescent="0.25">
      <c r="G11702" s="10"/>
    </row>
    <row r="11703" spans="7:7" x14ac:dyDescent="0.25">
      <c r="G11703" s="10"/>
    </row>
    <row r="11704" spans="7:7" x14ac:dyDescent="0.25">
      <c r="G11704" s="10"/>
    </row>
    <row r="11705" spans="7:7" x14ac:dyDescent="0.25">
      <c r="G11705" s="10"/>
    </row>
    <row r="11706" spans="7:7" x14ac:dyDescent="0.25">
      <c r="G11706" s="10"/>
    </row>
    <row r="11707" spans="7:7" x14ac:dyDescent="0.25">
      <c r="G11707" s="10"/>
    </row>
    <row r="11708" spans="7:7" x14ac:dyDescent="0.25">
      <c r="G11708" s="10"/>
    </row>
    <row r="11709" spans="7:7" x14ac:dyDescent="0.25">
      <c r="G11709" s="10"/>
    </row>
    <row r="11710" spans="7:7" x14ac:dyDescent="0.25">
      <c r="G11710" s="10"/>
    </row>
    <row r="11711" spans="7:7" x14ac:dyDescent="0.25">
      <c r="G11711" s="10"/>
    </row>
    <row r="11712" spans="7:7" x14ac:dyDescent="0.25">
      <c r="G11712" s="10"/>
    </row>
    <row r="11713" spans="7:7" x14ac:dyDescent="0.25">
      <c r="G11713" s="10"/>
    </row>
    <row r="11714" spans="7:7" x14ac:dyDescent="0.25">
      <c r="G11714" s="10"/>
    </row>
    <row r="11715" spans="7:7" x14ac:dyDescent="0.25">
      <c r="G11715" s="10"/>
    </row>
    <row r="11716" spans="7:7" x14ac:dyDescent="0.25">
      <c r="G11716" s="10"/>
    </row>
    <row r="11717" spans="7:7" x14ac:dyDescent="0.25">
      <c r="G11717" s="10"/>
    </row>
    <row r="11718" spans="7:7" x14ac:dyDescent="0.25">
      <c r="G11718" s="10"/>
    </row>
    <row r="11719" spans="7:7" x14ac:dyDescent="0.25">
      <c r="G11719" s="10"/>
    </row>
    <row r="11720" spans="7:7" x14ac:dyDescent="0.25">
      <c r="G11720" s="10"/>
    </row>
    <row r="11721" spans="7:7" x14ac:dyDescent="0.25">
      <c r="G11721" s="10"/>
    </row>
    <row r="11722" spans="7:7" x14ac:dyDescent="0.25">
      <c r="G11722" s="10"/>
    </row>
    <row r="11723" spans="7:7" x14ac:dyDescent="0.25">
      <c r="G11723" s="10"/>
    </row>
    <row r="11724" spans="7:7" x14ac:dyDescent="0.25">
      <c r="G11724" s="10"/>
    </row>
    <row r="11725" spans="7:7" x14ac:dyDescent="0.25">
      <c r="G11725" s="10"/>
    </row>
    <row r="11726" spans="7:7" x14ac:dyDescent="0.25">
      <c r="G11726" s="10"/>
    </row>
    <row r="11727" spans="7:7" x14ac:dyDescent="0.25">
      <c r="G11727" s="10"/>
    </row>
    <row r="11728" spans="7:7" x14ac:dyDescent="0.25">
      <c r="G11728" s="10"/>
    </row>
    <row r="11729" spans="7:7" x14ac:dyDescent="0.25">
      <c r="G11729" s="10"/>
    </row>
    <row r="11730" spans="7:7" x14ac:dyDescent="0.25">
      <c r="G11730" s="10"/>
    </row>
    <row r="11731" spans="7:7" x14ac:dyDescent="0.25">
      <c r="G11731" s="10"/>
    </row>
    <row r="11732" spans="7:7" x14ac:dyDescent="0.25">
      <c r="G11732" s="10"/>
    </row>
    <row r="11733" spans="7:7" x14ac:dyDescent="0.25">
      <c r="G11733" s="10"/>
    </row>
    <row r="11734" spans="7:7" x14ac:dyDescent="0.25">
      <c r="G11734" s="10"/>
    </row>
    <row r="11735" spans="7:7" x14ac:dyDescent="0.25">
      <c r="G11735" s="10"/>
    </row>
    <row r="11736" spans="7:7" x14ac:dyDescent="0.25">
      <c r="G11736" s="10"/>
    </row>
    <row r="11737" spans="7:7" x14ac:dyDescent="0.25">
      <c r="G11737" s="10"/>
    </row>
    <row r="11738" spans="7:7" x14ac:dyDescent="0.25">
      <c r="G11738" s="10"/>
    </row>
    <row r="11739" spans="7:7" x14ac:dyDescent="0.25">
      <c r="G11739" s="10"/>
    </row>
    <row r="11740" spans="7:7" x14ac:dyDescent="0.25">
      <c r="G11740" s="10"/>
    </row>
    <row r="11741" spans="7:7" x14ac:dyDescent="0.25">
      <c r="G11741" s="10"/>
    </row>
    <row r="11742" spans="7:7" x14ac:dyDescent="0.25">
      <c r="G11742" s="10"/>
    </row>
    <row r="11743" spans="7:7" x14ac:dyDescent="0.25">
      <c r="G11743" s="10"/>
    </row>
    <row r="11744" spans="7:7" x14ac:dyDescent="0.25">
      <c r="G11744" s="10"/>
    </row>
    <row r="11745" spans="7:7" x14ac:dyDescent="0.25">
      <c r="G11745" s="10"/>
    </row>
    <row r="11746" spans="7:7" x14ac:dyDescent="0.25">
      <c r="G11746" s="10"/>
    </row>
    <row r="11747" spans="7:7" x14ac:dyDescent="0.25">
      <c r="G11747" s="10"/>
    </row>
    <row r="11748" spans="7:7" x14ac:dyDescent="0.25">
      <c r="G11748" s="10"/>
    </row>
    <row r="11749" spans="7:7" x14ac:dyDescent="0.25">
      <c r="G11749" s="10"/>
    </row>
    <row r="11750" spans="7:7" x14ac:dyDescent="0.25">
      <c r="G11750" s="10"/>
    </row>
    <row r="11751" spans="7:7" x14ac:dyDescent="0.25">
      <c r="G11751" s="10"/>
    </row>
    <row r="11752" spans="7:7" x14ac:dyDescent="0.25">
      <c r="G11752" s="10"/>
    </row>
    <row r="11753" spans="7:7" x14ac:dyDescent="0.25">
      <c r="G11753" s="10"/>
    </row>
    <row r="11754" spans="7:7" x14ac:dyDescent="0.25">
      <c r="G11754" s="10"/>
    </row>
    <row r="11755" spans="7:7" x14ac:dyDescent="0.25">
      <c r="G11755" s="10"/>
    </row>
    <row r="11756" spans="7:7" x14ac:dyDescent="0.25">
      <c r="G11756" s="10"/>
    </row>
    <row r="11757" spans="7:7" x14ac:dyDescent="0.25">
      <c r="G11757" s="10"/>
    </row>
    <row r="11758" spans="7:7" x14ac:dyDescent="0.25">
      <c r="G11758" s="10"/>
    </row>
    <row r="11759" spans="7:7" x14ac:dyDescent="0.25">
      <c r="G11759" s="10"/>
    </row>
    <row r="11760" spans="7:7" x14ac:dyDescent="0.25">
      <c r="G11760" s="10"/>
    </row>
    <row r="11761" spans="7:7" x14ac:dyDescent="0.25">
      <c r="G11761" s="10"/>
    </row>
    <row r="11762" spans="7:7" x14ac:dyDescent="0.25">
      <c r="G11762" s="10"/>
    </row>
    <row r="11763" spans="7:7" x14ac:dyDescent="0.25">
      <c r="G11763" s="10"/>
    </row>
    <row r="11764" spans="7:7" x14ac:dyDescent="0.25">
      <c r="G11764" s="10"/>
    </row>
    <row r="11765" spans="7:7" x14ac:dyDescent="0.25">
      <c r="G11765" s="10"/>
    </row>
    <row r="11766" spans="7:7" x14ac:dyDescent="0.25">
      <c r="G11766" s="10"/>
    </row>
    <row r="11767" spans="7:7" x14ac:dyDescent="0.25">
      <c r="G11767" s="10"/>
    </row>
    <row r="11768" spans="7:7" x14ac:dyDescent="0.25">
      <c r="G11768" s="10"/>
    </row>
    <row r="11769" spans="7:7" x14ac:dyDescent="0.25">
      <c r="G11769" s="10"/>
    </row>
    <row r="11770" spans="7:7" x14ac:dyDescent="0.25">
      <c r="G11770" s="10"/>
    </row>
    <row r="11771" spans="7:7" x14ac:dyDescent="0.25">
      <c r="G11771" s="10"/>
    </row>
    <row r="11772" spans="7:7" x14ac:dyDescent="0.25">
      <c r="G11772" s="10"/>
    </row>
    <row r="11773" spans="7:7" x14ac:dyDescent="0.25">
      <c r="G11773" s="10"/>
    </row>
    <row r="11774" spans="7:7" x14ac:dyDescent="0.25">
      <c r="G11774" s="10"/>
    </row>
    <row r="11775" spans="7:7" x14ac:dyDescent="0.25">
      <c r="G11775" s="10"/>
    </row>
    <row r="11776" spans="7:7" x14ac:dyDescent="0.25">
      <c r="G11776" s="10"/>
    </row>
    <row r="11777" spans="7:7" x14ac:dyDescent="0.25">
      <c r="G11777" s="10"/>
    </row>
    <row r="11778" spans="7:7" x14ac:dyDescent="0.25">
      <c r="G11778" s="10"/>
    </row>
    <row r="11779" spans="7:7" x14ac:dyDescent="0.25">
      <c r="G11779" s="10"/>
    </row>
    <row r="11780" spans="7:7" x14ac:dyDescent="0.25">
      <c r="G11780" s="10"/>
    </row>
    <row r="11781" spans="7:7" x14ac:dyDescent="0.25">
      <c r="G11781" s="10"/>
    </row>
    <row r="11782" spans="7:7" x14ac:dyDescent="0.25">
      <c r="G11782" s="10"/>
    </row>
    <row r="11783" spans="7:7" x14ac:dyDescent="0.25">
      <c r="G11783" s="10"/>
    </row>
    <row r="11784" spans="7:7" x14ac:dyDescent="0.25">
      <c r="G11784" s="10"/>
    </row>
    <row r="11785" spans="7:7" x14ac:dyDescent="0.25">
      <c r="G11785" s="10"/>
    </row>
    <row r="11786" spans="7:7" x14ac:dyDescent="0.25">
      <c r="G11786" s="10"/>
    </row>
    <row r="11787" spans="7:7" x14ac:dyDescent="0.25">
      <c r="G11787" s="10"/>
    </row>
    <row r="11788" spans="7:7" x14ac:dyDescent="0.25">
      <c r="G11788" s="10"/>
    </row>
    <row r="11789" spans="7:7" x14ac:dyDescent="0.25">
      <c r="G11789" s="10"/>
    </row>
    <row r="11790" spans="7:7" x14ac:dyDescent="0.25">
      <c r="G11790" s="10"/>
    </row>
    <row r="11791" spans="7:7" x14ac:dyDescent="0.25">
      <c r="G11791" s="10"/>
    </row>
    <row r="11792" spans="7:7" x14ac:dyDescent="0.25">
      <c r="G11792" s="10"/>
    </row>
    <row r="11793" spans="7:7" x14ac:dyDescent="0.25">
      <c r="G11793" s="10"/>
    </row>
    <row r="11794" spans="7:7" x14ac:dyDescent="0.25">
      <c r="G11794" s="10"/>
    </row>
    <row r="11795" spans="7:7" x14ac:dyDescent="0.25">
      <c r="G11795" s="10"/>
    </row>
    <row r="11796" spans="7:7" x14ac:dyDescent="0.25">
      <c r="G11796" s="10"/>
    </row>
    <row r="11797" spans="7:7" x14ac:dyDescent="0.25">
      <c r="G11797" s="10"/>
    </row>
    <row r="11798" spans="7:7" x14ac:dyDescent="0.25">
      <c r="G11798" s="10"/>
    </row>
    <row r="11799" spans="7:7" x14ac:dyDescent="0.25">
      <c r="G11799" s="10"/>
    </row>
    <row r="11800" spans="7:7" x14ac:dyDescent="0.25">
      <c r="G11800" s="10"/>
    </row>
    <row r="11801" spans="7:7" x14ac:dyDescent="0.25">
      <c r="G11801" s="10"/>
    </row>
    <row r="11802" spans="7:7" x14ac:dyDescent="0.25">
      <c r="G11802" s="10"/>
    </row>
    <row r="11803" spans="7:7" x14ac:dyDescent="0.25">
      <c r="G11803" s="10"/>
    </row>
    <row r="11804" spans="7:7" x14ac:dyDescent="0.25">
      <c r="G11804" s="10"/>
    </row>
    <row r="11805" spans="7:7" x14ac:dyDescent="0.25">
      <c r="G11805" s="10"/>
    </row>
    <row r="11806" spans="7:7" x14ac:dyDescent="0.25">
      <c r="G11806" s="10"/>
    </row>
    <row r="11807" spans="7:7" x14ac:dyDescent="0.25">
      <c r="G11807" s="10"/>
    </row>
    <row r="11808" spans="7:7" x14ac:dyDescent="0.25">
      <c r="G11808" s="10"/>
    </row>
    <row r="11809" spans="7:7" x14ac:dyDescent="0.25">
      <c r="G11809" s="10"/>
    </row>
    <row r="11810" spans="7:7" x14ac:dyDescent="0.25">
      <c r="G11810" s="10"/>
    </row>
    <row r="11811" spans="7:7" x14ac:dyDescent="0.25">
      <c r="G11811" s="10"/>
    </row>
    <row r="11812" spans="7:7" x14ac:dyDescent="0.25">
      <c r="G11812" s="10"/>
    </row>
    <row r="11813" spans="7:7" x14ac:dyDescent="0.25">
      <c r="G11813" s="10"/>
    </row>
    <row r="11814" spans="7:7" x14ac:dyDescent="0.25">
      <c r="G11814" s="10"/>
    </row>
    <row r="11815" spans="7:7" x14ac:dyDescent="0.25">
      <c r="G11815" s="10"/>
    </row>
    <row r="11816" spans="7:7" x14ac:dyDescent="0.25">
      <c r="G11816" s="10"/>
    </row>
    <row r="11817" spans="7:7" x14ac:dyDescent="0.25">
      <c r="G11817" s="10"/>
    </row>
    <row r="11818" spans="7:7" x14ac:dyDescent="0.25">
      <c r="G11818" s="10"/>
    </row>
    <row r="11819" spans="7:7" x14ac:dyDescent="0.25">
      <c r="G11819" s="10"/>
    </row>
    <row r="11820" spans="7:7" x14ac:dyDescent="0.25">
      <c r="G11820" s="10"/>
    </row>
    <row r="11821" spans="7:7" x14ac:dyDescent="0.25">
      <c r="G11821" s="10"/>
    </row>
    <row r="11822" spans="7:7" x14ac:dyDescent="0.25">
      <c r="G11822" s="10"/>
    </row>
    <row r="11823" spans="7:7" x14ac:dyDescent="0.25">
      <c r="G11823" s="10"/>
    </row>
    <row r="11824" spans="7:7" x14ac:dyDescent="0.25">
      <c r="G11824" s="10"/>
    </row>
    <row r="11825" spans="7:7" x14ac:dyDescent="0.25">
      <c r="G11825" s="10"/>
    </row>
    <row r="11826" spans="7:7" x14ac:dyDescent="0.25">
      <c r="G11826" s="10"/>
    </row>
    <row r="11827" spans="7:7" x14ac:dyDescent="0.25">
      <c r="G11827" s="10"/>
    </row>
    <row r="11828" spans="7:7" x14ac:dyDescent="0.25">
      <c r="G11828" s="10"/>
    </row>
    <row r="11829" spans="7:7" x14ac:dyDescent="0.25">
      <c r="G11829" s="10"/>
    </row>
    <row r="11830" spans="7:7" x14ac:dyDescent="0.25">
      <c r="G11830" s="10"/>
    </row>
    <row r="11831" spans="7:7" x14ac:dyDescent="0.25">
      <c r="G11831" s="10"/>
    </row>
    <row r="11832" spans="7:7" x14ac:dyDescent="0.25">
      <c r="G11832" s="10"/>
    </row>
    <row r="11833" spans="7:7" x14ac:dyDescent="0.25">
      <c r="G11833" s="10"/>
    </row>
    <row r="11834" spans="7:7" x14ac:dyDescent="0.25">
      <c r="G11834" s="10"/>
    </row>
    <row r="11835" spans="7:7" x14ac:dyDescent="0.25">
      <c r="G11835" s="10"/>
    </row>
    <row r="11836" spans="7:7" x14ac:dyDescent="0.25">
      <c r="G11836" s="10"/>
    </row>
    <row r="11837" spans="7:7" x14ac:dyDescent="0.25">
      <c r="G11837" s="10"/>
    </row>
    <row r="11838" spans="7:7" x14ac:dyDescent="0.25">
      <c r="G11838" s="10"/>
    </row>
    <row r="11839" spans="7:7" x14ac:dyDescent="0.25">
      <c r="G11839" s="10"/>
    </row>
    <row r="11840" spans="7:7" x14ac:dyDescent="0.25">
      <c r="G11840" s="10"/>
    </row>
    <row r="11841" spans="7:7" x14ac:dyDescent="0.25">
      <c r="G11841" s="10"/>
    </row>
    <row r="11842" spans="7:7" x14ac:dyDescent="0.25">
      <c r="G11842" s="10"/>
    </row>
    <row r="11843" spans="7:7" x14ac:dyDescent="0.25">
      <c r="G11843" s="10"/>
    </row>
    <row r="11844" spans="7:7" x14ac:dyDescent="0.25">
      <c r="G11844" s="10"/>
    </row>
    <row r="11845" spans="7:7" x14ac:dyDescent="0.25">
      <c r="G11845" s="10"/>
    </row>
    <row r="11846" spans="7:7" x14ac:dyDescent="0.25">
      <c r="G11846" s="10"/>
    </row>
    <row r="11847" spans="7:7" x14ac:dyDescent="0.25">
      <c r="G11847" s="10"/>
    </row>
    <row r="11848" spans="7:7" x14ac:dyDescent="0.25">
      <c r="G11848" s="10"/>
    </row>
    <row r="11849" spans="7:7" x14ac:dyDescent="0.25">
      <c r="G11849" s="10"/>
    </row>
    <row r="11850" spans="7:7" x14ac:dyDescent="0.25">
      <c r="G11850" s="10"/>
    </row>
    <row r="11851" spans="7:7" x14ac:dyDescent="0.25">
      <c r="G11851" s="10"/>
    </row>
    <row r="11852" spans="7:7" x14ac:dyDescent="0.25">
      <c r="G11852" s="10"/>
    </row>
    <row r="11853" spans="7:7" x14ac:dyDescent="0.25">
      <c r="G11853" s="10"/>
    </row>
    <row r="11854" spans="7:7" x14ac:dyDescent="0.25">
      <c r="G11854" s="10"/>
    </row>
    <row r="11855" spans="7:7" x14ac:dyDescent="0.25">
      <c r="G11855" s="10"/>
    </row>
    <row r="11856" spans="7:7" x14ac:dyDescent="0.25">
      <c r="G11856" s="10"/>
    </row>
    <row r="11857" spans="7:7" x14ac:dyDescent="0.25">
      <c r="G11857" s="10"/>
    </row>
    <row r="11858" spans="7:7" x14ac:dyDescent="0.25">
      <c r="G11858" s="10"/>
    </row>
    <row r="11859" spans="7:7" x14ac:dyDescent="0.25">
      <c r="G11859" s="10"/>
    </row>
    <row r="11860" spans="7:7" x14ac:dyDescent="0.25">
      <c r="G11860" s="10"/>
    </row>
    <row r="11861" spans="7:7" x14ac:dyDescent="0.25">
      <c r="G11861" s="10"/>
    </row>
    <row r="11862" spans="7:7" x14ac:dyDescent="0.25">
      <c r="G11862" s="10"/>
    </row>
    <row r="11863" spans="7:7" x14ac:dyDescent="0.25">
      <c r="G11863" s="10"/>
    </row>
    <row r="11864" spans="7:7" x14ac:dyDescent="0.25">
      <c r="G11864" s="10"/>
    </row>
    <row r="11865" spans="7:7" x14ac:dyDescent="0.25">
      <c r="G11865" s="10"/>
    </row>
    <row r="11866" spans="7:7" x14ac:dyDescent="0.25">
      <c r="G11866" s="10"/>
    </row>
    <row r="11867" spans="7:7" x14ac:dyDescent="0.25">
      <c r="G11867" s="10"/>
    </row>
    <row r="11868" spans="7:7" x14ac:dyDescent="0.25">
      <c r="G11868" s="10"/>
    </row>
    <row r="11869" spans="7:7" x14ac:dyDescent="0.25">
      <c r="G11869" s="10"/>
    </row>
    <row r="11870" spans="7:7" x14ac:dyDescent="0.25">
      <c r="G11870" s="10"/>
    </row>
    <row r="11871" spans="7:7" x14ac:dyDescent="0.25">
      <c r="G11871" s="10"/>
    </row>
    <row r="11872" spans="7:7" x14ac:dyDescent="0.25">
      <c r="G11872" s="10"/>
    </row>
    <row r="11873" spans="7:7" x14ac:dyDescent="0.25">
      <c r="G11873" s="10"/>
    </row>
    <row r="11874" spans="7:7" x14ac:dyDescent="0.25">
      <c r="G11874" s="10"/>
    </row>
    <row r="11875" spans="7:7" x14ac:dyDescent="0.25">
      <c r="G11875" s="10"/>
    </row>
    <row r="11876" spans="7:7" x14ac:dyDescent="0.25">
      <c r="G11876" s="10"/>
    </row>
    <row r="11877" spans="7:7" x14ac:dyDescent="0.25">
      <c r="G11877" s="10"/>
    </row>
    <row r="11878" spans="7:7" x14ac:dyDescent="0.25">
      <c r="G11878" s="10"/>
    </row>
    <row r="11879" spans="7:7" x14ac:dyDescent="0.25">
      <c r="G11879" s="10"/>
    </row>
    <row r="11880" spans="7:7" x14ac:dyDescent="0.25">
      <c r="G11880" s="10"/>
    </row>
    <row r="11881" spans="7:7" x14ac:dyDescent="0.25">
      <c r="G11881" s="10"/>
    </row>
    <row r="11882" spans="7:7" x14ac:dyDescent="0.25">
      <c r="G11882" s="10"/>
    </row>
    <row r="11883" spans="7:7" x14ac:dyDescent="0.25">
      <c r="G11883" s="10"/>
    </row>
    <row r="11884" spans="7:7" x14ac:dyDescent="0.25">
      <c r="G11884" s="10"/>
    </row>
    <row r="11885" spans="7:7" x14ac:dyDescent="0.25">
      <c r="G11885" s="10"/>
    </row>
    <row r="11886" spans="7:7" x14ac:dyDescent="0.25">
      <c r="G11886" s="10"/>
    </row>
    <row r="11887" spans="7:7" x14ac:dyDescent="0.25">
      <c r="G11887" s="10"/>
    </row>
    <row r="11888" spans="7:7" x14ac:dyDescent="0.25">
      <c r="G11888" s="10"/>
    </row>
    <row r="11889" spans="7:7" x14ac:dyDescent="0.25">
      <c r="G11889" s="10"/>
    </row>
    <row r="11890" spans="7:7" x14ac:dyDescent="0.25">
      <c r="G11890" s="10"/>
    </row>
    <row r="11891" spans="7:7" x14ac:dyDescent="0.25">
      <c r="G11891" s="10"/>
    </row>
    <row r="11892" spans="7:7" x14ac:dyDescent="0.25">
      <c r="G11892" s="10"/>
    </row>
    <row r="11893" spans="7:7" x14ac:dyDescent="0.25">
      <c r="G11893" s="10"/>
    </row>
    <row r="11894" spans="7:7" x14ac:dyDescent="0.25">
      <c r="G11894" s="10"/>
    </row>
    <row r="11895" spans="7:7" x14ac:dyDescent="0.25">
      <c r="G11895" s="10"/>
    </row>
    <row r="11896" spans="7:7" x14ac:dyDescent="0.25">
      <c r="G11896" s="10"/>
    </row>
    <row r="11897" spans="7:7" x14ac:dyDescent="0.25">
      <c r="G11897" s="10"/>
    </row>
    <row r="11898" spans="7:7" x14ac:dyDescent="0.25">
      <c r="G11898" s="10"/>
    </row>
    <row r="11899" spans="7:7" x14ac:dyDescent="0.25">
      <c r="G11899" s="10"/>
    </row>
    <row r="11900" spans="7:7" x14ac:dyDescent="0.25">
      <c r="G11900" s="10"/>
    </row>
    <row r="11901" spans="7:7" x14ac:dyDescent="0.25">
      <c r="G11901" s="10"/>
    </row>
    <row r="11902" spans="7:7" x14ac:dyDescent="0.25">
      <c r="G11902" s="10"/>
    </row>
    <row r="11903" spans="7:7" x14ac:dyDescent="0.25">
      <c r="G11903" s="10"/>
    </row>
    <row r="11904" spans="7:7" x14ac:dyDescent="0.25">
      <c r="G11904" s="10"/>
    </row>
    <row r="11905" spans="7:7" x14ac:dyDescent="0.25">
      <c r="G11905" s="10"/>
    </row>
    <row r="11906" spans="7:7" x14ac:dyDescent="0.25">
      <c r="G11906" s="10"/>
    </row>
    <row r="11907" spans="7:7" x14ac:dyDescent="0.25">
      <c r="G11907" s="10"/>
    </row>
    <row r="11908" spans="7:7" x14ac:dyDescent="0.25">
      <c r="G11908" s="10"/>
    </row>
    <row r="11909" spans="7:7" x14ac:dyDescent="0.25">
      <c r="G11909" s="10"/>
    </row>
    <row r="11910" spans="7:7" x14ac:dyDescent="0.25">
      <c r="G11910" s="10"/>
    </row>
    <row r="11911" spans="7:7" x14ac:dyDescent="0.25">
      <c r="G11911" s="10"/>
    </row>
    <row r="11912" spans="7:7" x14ac:dyDescent="0.25">
      <c r="G11912" s="10"/>
    </row>
    <row r="11913" spans="7:7" x14ac:dyDescent="0.25">
      <c r="G11913" s="10"/>
    </row>
    <row r="11914" spans="7:7" x14ac:dyDescent="0.25">
      <c r="G11914" s="10"/>
    </row>
    <row r="11915" spans="7:7" x14ac:dyDescent="0.25">
      <c r="G11915" s="10"/>
    </row>
    <row r="11916" spans="7:7" x14ac:dyDescent="0.25">
      <c r="G11916" s="10"/>
    </row>
    <row r="11917" spans="7:7" x14ac:dyDescent="0.25">
      <c r="G11917" s="10"/>
    </row>
    <row r="11918" spans="7:7" x14ac:dyDescent="0.25">
      <c r="G11918" s="10"/>
    </row>
    <row r="11919" spans="7:7" x14ac:dyDescent="0.25">
      <c r="G11919" s="10"/>
    </row>
    <row r="11920" spans="7:7" x14ac:dyDescent="0.25">
      <c r="G11920" s="10"/>
    </row>
    <row r="11921" spans="7:7" x14ac:dyDescent="0.25">
      <c r="G11921" s="10"/>
    </row>
    <row r="11922" spans="7:7" x14ac:dyDescent="0.25">
      <c r="G11922" s="10"/>
    </row>
    <row r="11923" spans="7:7" x14ac:dyDescent="0.25">
      <c r="G11923" s="10"/>
    </row>
    <row r="11924" spans="7:7" x14ac:dyDescent="0.25">
      <c r="G11924" s="10"/>
    </row>
    <row r="11925" spans="7:7" x14ac:dyDescent="0.25">
      <c r="G11925" s="10"/>
    </row>
    <row r="11926" spans="7:7" x14ac:dyDescent="0.25">
      <c r="G11926" s="10"/>
    </row>
    <row r="11927" spans="7:7" x14ac:dyDescent="0.25">
      <c r="G11927" s="10"/>
    </row>
    <row r="11928" spans="7:7" x14ac:dyDescent="0.25">
      <c r="G11928" s="10"/>
    </row>
    <row r="11929" spans="7:7" x14ac:dyDescent="0.25">
      <c r="G11929" s="10"/>
    </row>
    <row r="11930" spans="7:7" x14ac:dyDescent="0.25">
      <c r="G11930" s="10"/>
    </row>
    <row r="11931" spans="7:7" x14ac:dyDescent="0.25">
      <c r="G11931" s="10"/>
    </row>
    <row r="11932" spans="7:7" x14ac:dyDescent="0.25">
      <c r="G11932" s="10"/>
    </row>
    <row r="11933" spans="7:7" x14ac:dyDescent="0.25">
      <c r="G11933" s="10"/>
    </row>
    <row r="11934" spans="7:7" x14ac:dyDescent="0.25">
      <c r="G11934" s="10"/>
    </row>
    <row r="11935" spans="7:7" x14ac:dyDescent="0.25">
      <c r="G11935" s="10"/>
    </row>
    <row r="11936" spans="7:7" x14ac:dyDescent="0.25">
      <c r="G11936" s="10"/>
    </row>
    <row r="11937" spans="7:7" x14ac:dyDescent="0.25">
      <c r="G11937" s="10"/>
    </row>
    <row r="11938" spans="7:7" x14ac:dyDescent="0.25">
      <c r="G11938" s="10"/>
    </row>
    <row r="11939" spans="7:7" x14ac:dyDescent="0.25">
      <c r="G11939" s="10"/>
    </row>
    <row r="11940" spans="7:7" x14ac:dyDescent="0.25">
      <c r="G11940" s="10"/>
    </row>
    <row r="11941" spans="7:7" x14ac:dyDescent="0.25">
      <c r="G11941" s="10"/>
    </row>
    <row r="11942" spans="7:7" x14ac:dyDescent="0.25">
      <c r="G11942" s="10"/>
    </row>
    <row r="11943" spans="7:7" x14ac:dyDescent="0.25">
      <c r="G11943" s="10"/>
    </row>
    <row r="11944" spans="7:7" x14ac:dyDescent="0.25">
      <c r="G11944" s="10"/>
    </row>
    <row r="11945" spans="7:7" x14ac:dyDescent="0.25">
      <c r="G11945" s="10"/>
    </row>
    <row r="11946" spans="7:7" x14ac:dyDescent="0.25">
      <c r="G11946" s="10"/>
    </row>
    <row r="11947" spans="7:7" x14ac:dyDescent="0.25">
      <c r="G11947" s="10"/>
    </row>
    <row r="11948" spans="7:7" x14ac:dyDescent="0.25">
      <c r="G11948" s="10"/>
    </row>
    <row r="11949" spans="7:7" x14ac:dyDescent="0.25">
      <c r="G11949" s="10"/>
    </row>
    <row r="11950" spans="7:7" x14ac:dyDescent="0.25">
      <c r="G11950" s="10"/>
    </row>
    <row r="11951" spans="7:7" x14ac:dyDescent="0.25">
      <c r="G11951" s="10"/>
    </row>
    <row r="11952" spans="7:7" x14ac:dyDescent="0.25">
      <c r="G11952" s="10"/>
    </row>
    <row r="11953" spans="7:7" x14ac:dyDescent="0.25">
      <c r="G11953" s="10"/>
    </row>
    <row r="11954" spans="7:7" x14ac:dyDescent="0.25">
      <c r="G11954" s="10"/>
    </row>
    <row r="11955" spans="7:7" x14ac:dyDescent="0.25">
      <c r="G11955" s="10"/>
    </row>
    <row r="11956" spans="7:7" x14ac:dyDescent="0.25">
      <c r="G11956" s="10"/>
    </row>
    <row r="11957" spans="7:7" x14ac:dyDescent="0.25">
      <c r="G11957" s="10"/>
    </row>
    <row r="11958" spans="7:7" x14ac:dyDescent="0.25">
      <c r="G11958" s="10"/>
    </row>
    <row r="11959" spans="7:7" x14ac:dyDescent="0.25">
      <c r="G11959" s="10"/>
    </row>
    <row r="11960" spans="7:7" x14ac:dyDescent="0.25">
      <c r="G11960" s="10"/>
    </row>
    <row r="11961" spans="7:7" x14ac:dyDescent="0.25">
      <c r="G11961" s="10"/>
    </row>
    <row r="11962" spans="7:7" x14ac:dyDescent="0.25">
      <c r="G11962" s="10"/>
    </row>
    <row r="11963" spans="7:7" x14ac:dyDescent="0.25">
      <c r="G11963" s="10"/>
    </row>
    <row r="11964" spans="7:7" x14ac:dyDescent="0.25">
      <c r="G11964" s="10"/>
    </row>
    <row r="11965" spans="7:7" x14ac:dyDescent="0.25">
      <c r="G11965" s="10"/>
    </row>
    <row r="11966" spans="7:7" x14ac:dyDescent="0.25">
      <c r="G11966" s="10"/>
    </row>
    <row r="11967" spans="7:7" x14ac:dyDescent="0.25">
      <c r="G11967" s="10"/>
    </row>
    <row r="11968" spans="7:7" x14ac:dyDescent="0.25">
      <c r="G11968" s="10"/>
    </row>
    <row r="11969" spans="7:7" x14ac:dyDescent="0.25">
      <c r="G11969" s="10"/>
    </row>
    <row r="11970" spans="7:7" x14ac:dyDescent="0.25">
      <c r="G11970" s="10"/>
    </row>
    <row r="11971" spans="7:7" x14ac:dyDescent="0.25">
      <c r="G11971" s="10"/>
    </row>
    <row r="11972" spans="7:7" x14ac:dyDescent="0.25">
      <c r="G11972" s="10"/>
    </row>
    <row r="11973" spans="7:7" x14ac:dyDescent="0.25">
      <c r="G11973" s="10"/>
    </row>
    <row r="11974" spans="7:7" x14ac:dyDescent="0.25">
      <c r="G11974" s="10"/>
    </row>
    <row r="11975" spans="7:7" x14ac:dyDescent="0.25">
      <c r="G11975" s="10"/>
    </row>
    <row r="11976" spans="7:7" x14ac:dyDescent="0.25">
      <c r="G11976" s="10"/>
    </row>
    <row r="11977" spans="7:7" x14ac:dyDescent="0.25">
      <c r="G11977" s="10"/>
    </row>
    <row r="11978" spans="7:7" x14ac:dyDescent="0.25">
      <c r="G11978" s="10"/>
    </row>
    <row r="11979" spans="7:7" x14ac:dyDescent="0.25">
      <c r="G11979" s="10"/>
    </row>
    <row r="11980" spans="7:7" x14ac:dyDescent="0.25">
      <c r="G11980" s="10"/>
    </row>
    <row r="11981" spans="7:7" x14ac:dyDescent="0.25">
      <c r="G11981" s="10"/>
    </row>
    <row r="11982" spans="7:7" x14ac:dyDescent="0.25">
      <c r="G11982" s="10"/>
    </row>
    <row r="11983" spans="7:7" x14ac:dyDescent="0.25">
      <c r="G11983" s="10"/>
    </row>
    <row r="11984" spans="7:7" x14ac:dyDescent="0.25">
      <c r="G11984" s="10"/>
    </row>
    <row r="11985" spans="7:7" x14ac:dyDescent="0.25">
      <c r="G11985" s="10"/>
    </row>
    <row r="11986" spans="7:7" x14ac:dyDescent="0.25">
      <c r="G11986" s="10"/>
    </row>
    <row r="11987" spans="7:7" x14ac:dyDescent="0.25">
      <c r="G11987" s="10"/>
    </row>
    <row r="11988" spans="7:7" x14ac:dyDescent="0.25">
      <c r="G11988" s="10"/>
    </row>
    <row r="11989" spans="7:7" x14ac:dyDescent="0.25">
      <c r="G11989" s="10"/>
    </row>
    <row r="11990" spans="7:7" x14ac:dyDescent="0.25">
      <c r="G11990" s="10"/>
    </row>
    <row r="11991" spans="7:7" x14ac:dyDescent="0.25">
      <c r="G11991" s="10"/>
    </row>
    <row r="11992" spans="7:7" x14ac:dyDescent="0.25">
      <c r="G11992" s="10"/>
    </row>
    <row r="11993" spans="7:7" x14ac:dyDescent="0.25">
      <c r="G11993" s="10"/>
    </row>
    <row r="11994" spans="7:7" x14ac:dyDescent="0.25">
      <c r="G11994" s="10"/>
    </row>
    <row r="11995" spans="7:7" x14ac:dyDescent="0.25">
      <c r="G11995" s="10"/>
    </row>
    <row r="11996" spans="7:7" x14ac:dyDescent="0.25">
      <c r="G11996" s="10"/>
    </row>
    <row r="11997" spans="7:7" x14ac:dyDescent="0.25">
      <c r="G11997" s="10"/>
    </row>
    <row r="11998" spans="7:7" x14ac:dyDescent="0.25">
      <c r="G11998" s="10"/>
    </row>
    <row r="11999" spans="7:7" x14ac:dyDescent="0.25">
      <c r="G11999" s="10"/>
    </row>
    <row r="12000" spans="7:7" x14ac:dyDescent="0.25">
      <c r="G12000" s="10"/>
    </row>
    <row r="12001" spans="7:7" x14ac:dyDescent="0.25">
      <c r="G12001" s="10"/>
    </row>
    <row r="12002" spans="7:7" x14ac:dyDescent="0.25">
      <c r="G12002" s="10"/>
    </row>
    <row r="12003" spans="7:7" x14ac:dyDescent="0.25">
      <c r="G12003" s="10"/>
    </row>
    <row r="12004" spans="7:7" x14ac:dyDescent="0.25">
      <c r="G12004" s="10"/>
    </row>
    <row r="12005" spans="7:7" x14ac:dyDescent="0.25">
      <c r="G12005" s="10"/>
    </row>
    <row r="12006" spans="7:7" x14ac:dyDescent="0.25">
      <c r="G12006" s="10"/>
    </row>
    <row r="12007" spans="7:7" x14ac:dyDescent="0.25">
      <c r="G12007" s="10"/>
    </row>
    <row r="12008" spans="7:7" x14ac:dyDescent="0.25">
      <c r="G12008" s="10"/>
    </row>
    <row r="12009" spans="7:7" x14ac:dyDescent="0.25">
      <c r="G12009" s="10"/>
    </row>
    <row r="12010" spans="7:7" x14ac:dyDescent="0.25">
      <c r="G12010" s="10"/>
    </row>
    <row r="12011" spans="7:7" x14ac:dyDescent="0.25">
      <c r="G12011" s="10"/>
    </row>
    <row r="12012" spans="7:7" x14ac:dyDescent="0.25">
      <c r="G12012" s="10"/>
    </row>
    <row r="12013" spans="7:7" x14ac:dyDescent="0.25">
      <c r="G12013" s="10"/>
    </row>
    <row r="12014" spans="7:7" x14ac:dyDescent="0.25">
      <c r="G12014" s="10"/>
    </row>
    <row r="12015" spans="7:7" x14ac:dyDescent="0.25">
      <c r="G12015" s="10"/>
    </row>
    <row r="12016" spans="7:7" x14ac:dyDescent="0.25">
      <c r="G12016" s="10"/>
    </row>
    <row r="12017" spans="7:7" x14ac:dyDescent="0.25">
      <c r="G12017" s="10"/>
    </row>
    <row r="12018" spans="7:7" x14ac:dyDescent="0.25">
      <c r="G12018" s="10"/>
    </row>
    <row r="12019" spans="7:7" x14ac:dyDescent="0.25">
      <c r="G12019" s="10"/>
    </row>
    <row r="12020" spans="7:7" x14ac:dyDescent="0.25">
      <c r="G12020" s="10"/>
    </row>
    <row r="12021" spans="7:7" x14ac:dyDescent="0.25">
      <c r="G12021" s="10"/>
    </row>
    <row r="12022" spans="7:7" x14ac:dyDescent="0.25">
      <c r="G12022" s="10"/>
    </row>
    <row r="12023" spans="7:7" x14ac:dyDescent="0.25">
      <c r="G12023" s="10"/>
    </row>
    <row r="12024" spans="7:7" x14ac:dyDescent="0.25">
      <c r="G12024" s="10"/>
    </row>
    <row r="12025" spans="7:7" x14ac:dyDescent="0.25">
      <c r="G12025" s="10"/>
    </row>
    <row r="12026" spans="7:7" x14ac:dyDescent="0.25">
      <c r="G12026" s="10"/>
    </row>
    <row r="12027" spans="7:7" x14ac:dyDescent="0.25">
      <c r="G12027" s="10"/>
    </row>
    <row r="12028" spans="7:7" x14ac:dyDescent="0.25">
      <c r="G12028" s="10"/>
    </row>
    <row r="12029" spans="7:7" x14ac:dyDescent="0.25">
      <c r="G12029" s="10"/>
    </row>
    <row r="12030" spans="7:7" x14ac:dyDescent="0.25">
      <c r="G12030" s="10"/>
    </row>
    <row r="12031" spans="7:7" x14ac:dyDescent="0.25">
      <c r="G12031" s="10"/>
    </row>
    <row r="12032" spans="7:7" x14ac:dyDescent="0.25">
      <c r="G12032" s="10"/>
    </row>
    <row r="12033" spans="7:7" x14ac:dyDescent="0.25">
      <c r="G12033" s="10"/>
    </row>
    <row r="12034" spans="7:7" x14ac:dyDescent="0.25">
      <c r="G12034" s="10"/>
    </row>
    <row r="12035" spans="7:7" x14ac:dyDescent="0.25">
      <c r="G12035" s="10"/>
    </row>
    <row r="12036" spans="7:7" x14ac:dyDescent="0.25">
      <c r="G12036" s="10"/>
    </row>
    <row r="12037" spans="7:7" x14ac:dyDescent="0.25">
      <c r="G12037" s="10"/>
    </row>
    <row r="12038" spans="7:7" x14ac:dyDescent="0.25">
      <c r="G12038" s="10"/>
    </row>
    <row r="12039" spans="7:7" x14ac:dyDescent="0.25">
      <c r="G12039" s="10"/>
    </row>
    <row r="12040" spans="7:7" x14ac:dyDescent="0.25">
      <c r="G12040" s="10"/>
    </row>
    <row r="12041" spans="7:7" x14ac:dyDescent="0.25">
      <c r="G12041" s="10"/>
    </row>
    <row r="12042" spans="7:7" x14ac:dyDescent="0.25">
      <c r="G12042" s="10"/>
    </row>
    <row r="12043" spans="7:7" x14ac:dyDescent="0.25">
      <c r="G12043" s="10"/>
    </row>
    <row r="12044" spans="7:7" x14ac:dyDescent="0.25">
      <c r="G12044" s="10"/>
    </row>
    <row r="12045" spans="7:7" x14ac:dyDescent="0.25">
      <c r="G12045" s="10"/>
    </row>
    <row r="12046" spans="7:7" x14ac:dyDescent="0.25">
      <c r="G12046" s="10"/>
    </row>
    <row r="12047" spans="7:7" x14ac:dyDescent="0.25">
      <c r="G12047" s="10"/>
    </row>
    <row r="12048" spans="7:7" x14ac:dyDescent="0.25">
      <c r="G12048" s="10"/>
    </row>
    <row r="12049" spans="7:7" x14ac:dyDescent="0.25">
      <c r="G12049" s="10"/>
    </row>
    <row r="12050" spans="7:7" x14ac:dyDescent="0.25">
      <c r="G12050" s="10"/>
    </row>
    <row r="12051" spans="7:7" x14ac:dyDescent="0.25">
      <c r="G12051" s="10"/>
    </row>
    <row r="12052" spans="7:7" x14ac:dyDescent="0.25">
      <c r="G12052" s="10"/>
    </row>
    <row r="12053" spans="7:7" x14ac:dyDescent="0.25">
      <c r="G12053" s="10"/>
    </row>
    <row r="12054" spans="7:7" x14ac:dyDescent="0.25">
      <c r="G12054" s="10"/>
    </row>
    <row r="12055" spans="7:7" x14ac:dyDescent="0.25">
      <c r="G12055" s="10"/>
    </row>
    <row r="12056" spans="7:7" x14ac:dyDescent="0.25">
      <c r="G12056" s="10"/>
    </row>
    <row r="12057" spans="7:7" x14ac:dyDescent="0.25">
      <c r="G12057" s="10"/>
    </row>
    <row r="12058" spans="7:7" x14ac:dyDescent="0.25">
      <c r="G12058" s="10"/>
    </row>
    <row r="12059" spans="7:7" x14ac:dyDescent="0.25">
      <c r="G12059" s="10"/>
    </row>
    <row r="12060" spans="7:7" x14ac:dyDescent="0.25">
      <c r="G12060" s="10"/>
    </row>
    <row r="12061" spans="7:7" x14ac:dyDescent="0.25">
      <c r="G12061" s="10"/>
    </row>
    <row r="12062" spans="7:7" x14ac:dyDescent="0.25">
      <c r="G12062" s="10"/>
    </row>
    <row r="12063" spans="7:7" x14ac:dyDescent="0.25">
      <c r="G12063" s="10"/>
    </row>
    <row r="12064" spans="7:7" x14ac:dyDescent="0.25">
      <c r="G12064" s="10"/>
    </row>
    <row r="12065" spans="7:7" x14ac:dyDescent="0.25">
      <c r="G12065" s="10"/>
    </row>
    <row r="12066" spans="7:7" x14ac:dyDescent="0.25">
      <c r="G12066" s="10"/>
    </row>
    <row r="12067" spans="7:7" x14ac:dyDescent="0.25">
      <c r="G12067" s="10"/>
    </row>
    <row r="12068" spans="7:7" x14ac:dyDescent="0.25">
      <c r="G12068" s="10"/>
    </row>
    <row r="12069" spans="7:7" x14ac:dyDescent="0.25">
      <c r="G12069" s="10"/>
    </row>
    <row r="12070" spans="7:7" x14ac:dyDescent="0.25">
      <c r="G12070" s="10"/>
    </row>
    <row r="12071" spans="7:7" x14ac:dyDescent="0.25">
      <c r="G12071" s="10"/>
    </row>
    <row r="12072" spans="7:7" x14ac:dyDescent="0.25">
      <c r="G12072" s="10"/>
    </row>
    <row r="12073" spans="7:7" x14ac:dyDescent="0.25">
      <c r="G12073" s="10"/>
    </row>
    <row r="12074" spans="7:7" x14ac:dyDescent="0.25">
      <c r="G12074" s="10"/>
    </row>
    <row r="12075" spans="7:7" x14ac:dyDescent="0.25">
      <c r="G12075" s="10"/>
    </row>
    <row r="12076" spans="7:7" x14ac:dyDescent="0.25">
      <c r="G12076" s="10"/>
    </row>
    <row r="12077" spans="7:7" x14ac:dyDescent="0.25">
      <c r="G12077" s="10"/>
    </row>
    <row r="12078" spans="7:7" x14ac:dyDescent="0.25">
      <c r="G12078" s="10"/>
    </row>
    <row r="12079" spans="7:7" x14ac:dyDescent="0.25">
      <c r="G12079" s="10"/>
    </row>
    <row r="12080" spans="7:7" x14ac:dyDescent="0.25">
      <c r="G12080" s="10"/>
    </row>
    <row r="12081" spans="7:7" x14ac:dyDescent="0.25">
      <c r="G12081" s="10"/>
    </row>
    <row r="12082" spans="7:7" x14ac:dyDescent="0.25">
      <c r="G12082" s="10"/>
    </row>
    <row r="12083" spans="7:7" x14ac:dyDescent="0.25">
      <c r="G12083" s="10"/>
    </row>
    <row r="12084" spans="7:7" x14ac:dyDescent="0.25">
      <c r="G12084" s="10"/>
    </row>
    <row r="12085" spans="7:7" x14ac:dyDescent="0.25">
      <c r="G12085" s="10"/>
    </row>
    <row r="12086" spans="7:7" x14ac:dyDescent="0.25">
      <c r="G12086" s="10"/>
    </row>
    <row r="12087" spans="7:7" x14ac:dyDescent="0.25">
      <c r="G12087" s="10"/>
    </row>
    <row r="12088" spans="7:7" x14ac:dyDescent="0.25">
      <c r="G12088" s="10"/>
    </row>
    <row r="12089" spans="7:7" x14ac:dyDescent="0.25">
      <c r="G12089" s="10"/>
    </row>
    <row r="12090" spans="7:7" x14ac:dyDescent="0.25">
      <c r="G12090" s="10"/>
    </row>
    <row r="12091" spans="7:7" x14ac:dyDescent="0.25">
      <c r="G12091" s="10"/>
    </row>
    <row r="12092" spans="7:7" x14ac:dyDescent="0.25">
      <c r="G12092" s="10"/>
    </row>
    <row r="12093" spans="7:7" x14ac:dyDescent="0.25">
      <c r="G12093" s="10"/>
    </row>
    <row r="12094" spans="7:7" x14ac:dyDescent="0.25">
      <c r="G12094" s="10"/>
    </row>
    <row r="12095" spans="7:7" x14ac:dyDescent="0.25">
      <c r="G12095" s="10"/>
    </row>
    <row r="12096" spans="7:7" x14ac:dyDescent="0.25">
      <c r="G12096" s="10"/>
    </row>
    <row r="12097" spans="7:7" x14ac:dyDescent="0.25">
      <c r="G12097" s="10"/>
    </row>
    <row r="12098" spans="7:7" x14ac:dyDescent="0.25">
      <c r="G12098" s="10"/>
    </row>
    <row r="12099" spans="7:7" x14ac:dyDescent="0.25">
      <c r="G12099" s="10"/>
    </row>
    <row r="12100" spans="7:7" x14ac:dyDescent="0.25">
      <c r="G12100" s="10"/>
    </row>
    <row r="12101" spans="7:7" x14ac:dyDescent="0.25">
      <c r="G12101" s="10"/>
    </row>
    <row r="12102" spans="7:7" x14ac:dyDescent="0.25">
      <c r="G12102" s="10"/>
    </row>
    <row r="12103" spans="7:7" x14ac:dyDescent="0.25">
      <c r="G12103" s="10"/>
    </row>
    <row r="12104" spans="7:7" x14ac:dyDescent="0.25">
      <c r="G12104" s="10"/>
    </row>
    <row r="12105" spans="7:7" x14ac:dyDescent="0.25">
      <c r="G12105" s="10"/>
    </row>
    <row r="12106" spans="7:7" x14ac:dyDescent="0.25">
      <c r="G12106" s="10"/>
    </row>
    <row r="12107" spans="7:7" x14ac:dyDescent="0.25">
      <c r="G12107" s="10"/>
    </row>
    <row r="12108" spans="7:7" x14ac:dyDescent="0.25">
      <c r="G12108" s="10"/>
    </row>
    <row r="12109" spans="7:7" x14ac:dyDescent="0.25">
      <c r="G12109" s="10"/>
    </row>
    <row r="12110" spans="7:7" x14ac:dyDescent="0.25">
      <c r="G12110" s="10"/>
    </row>
    <row r="12111" spans="7:7" x14ac:dyDescent="0.25">
      <c r="G12111" s="10"/>
    </row>
    <row r="12112" spans="7:7" x14ac:dyDescent="0.25">
      <c r="G12112" s="10"/>
    </row>
    <row r="12113" spans="7:7" x14ac:dyDescent="0.25">
      <c r="G12113" s="10"/>
    </row>
    <row r="12114" spans="7:7" x14ac:dyDescent="0.25">
      <c r="G12114" s="10"/>
    </row>
    <row r="12115" spans="7:7" x14ac:dyDescent="0.25">
      <c r="G12115" s="10"/>
    </row>
    <row r="12116" spans="7:7" x14ac:dyDescent="0.25">
      <c r="G12116" s="10"/>
    </row>
    <row r="12117" spans="7:7" x14ac:dyDescent="0.25">
      <c r="G12117" s="10"/>
    </row>
    <row r="12118" spans="7:7" x14ac:dyDescent="0.25">
      <c r="G12118" s="10"/>
    </row>
    <row r="12119" spans="7:7" x14ac:dyDescent="0.25">
      <c r="G12119" s="10"/>
    </row>
    <row r="12120" spans="7:7" x14ac:dyDescent="0.25">
      <c r="G12120" s="10"/>
    </row>
    <row r="12121" spans="7:7" x14ac:dyDescent="0.25">
      <c r="G12121" s="10"/>
    </row>
    <row r="12122" spans="7:7" x14ac:dyDescent="0.25">
      <c r="G12122" s="10"/>
    </row>
    <row r="12123" spans="7:7" x14ac:dyDescent="0.25">
      <c r="G12123" s="10"/>
    </row>
    <row r="12124" spans="7:7" x14ac:dyDescent="0.25">
      <c r="G12124" s="10"/>
    </row>
    <row r="12125" spans="7:7" x14ac:dyDescent="0.25">
      <c r="G12125" s="10"/>
    </row>
    <row r="12126" spans="7:7" x14ac:dyDescent="0.25">
      <c r="G12126" s="10"/>
    </row>
    <row r="12127" spans="7:7" x14ac:dyDescent="0.25">
      <c r="G12127" s="10"/>
    </row>
    <row r="12128" spans="7:7" x14ac:dyDescent="0.25">
      <c r="G12128" s="10"/>
    </row>
    <row r="12129" spans="7:7" x14ac:dyDescent="0.25">
      <c r="G12129" s="10"/>
    </row>
    <row r="12130" spans="7:7" x14ac:dyDescent="0.25">
      <c r="G12130" s="10"/>
    </row>
    <row r="12131" spans="7:7" x14ac:dyDescent="0.25">
      <c r="G12131" s="10"/>
    </row>
    <row r="12132" spans="7:7" x14ac:dyDescent="0.25">
      <c r="G12132" s="10"/>
    </row>
    <row r="12133" spans="7:7" x14ac:dyDescent="0.25">
      <c r="G12133" s="10"/>
    </row>
    <row r="12134" spans="7:7" x14ac:dyDescent="0.25">
      <c r="G12134" s="10"/>
    </row>
    <row r="12135" spans="7:7" x14ac:dyDescent="0.25">
      <c r="G12135" s="10"/>
    </row>
    <row r="12136" spans="7:7" x14ac:dyDescent="0.25">
      <c r="G12136" s="10"/>
    </row>
    <row r="12137" spans="7:7" x14ac:dyDescent="0.25">
      <c r="G12137" s="10"/>
    </row>
    <row r="12138" spans="7:7" x14ac:dyDescent="0.25">
      <c r="G12138" s="10"/>
    </row>
    <row r="12139" spans="7:7" x14ac:dyDescent="0.25">
      <c r="G12139" s="10"/>
    </row>
    <row r="12140" spans="7:7" x14ac:dyDescent="0.25">
      <c r="G12140" s="10"/>
    </row>
    <row r="12141" spans="7:7" x14ac:dyDescent="0.25">
      <c r="G12141" s="10"/>
    </row>
    <row r="12142" spans="7:7" x14ac:dyDescent="0.25">
      <c r="G12142" s="10"/>
    </row>
    <row r="12143" spans="7:7" x14ac:dyDescent="0.25">
      <c r="G12143" s="10"/>
    </row>
    <row r="12144" spans="7:7" x14ac:dyDescent="0.25">
      <c r="G12144" s="10"/>
    </row>
    <row r="12145" spans="7:7" x14ac:dyDescent="0.25">
      <c r="G12145" s="10"/>
    </row>
    <row r="12146" spans="7:7" x14ac:dyDescent="0.25">
      <c r="G12146" s="10"/>
    </row>
    <row r="12147" spans="7:7" x14ac:dyDescent="0.25">
      <c r="G12147" s="10"/>
    </row>
    <row r="12148" spans="7:7" x14ac:dyDescent="0.25">
      <c r="G12148" s="10"/>
    </row>
    <row r="12149" spans="7:7" x14ac:dyDescent="0.25">
      <c r="G12149" s="10"/>
    </row>
    <row r="12150" spans="7:7" x14ac:dyDescent="0.25">
      <c r="G12150" s="10"/>
    </row>
    <row r="12151" spans="7:7" x14ac:dyDescent="0.25">
      <c r="G12151" s="10"/>
    </row>
    <row r="12152" spans="7:7" x14ac:dyDescent="0.25">
      <c r="G12152" s="10"/>
    </row>
    <row r="12153" spans="7:7" x14ac:dyDescent="0.25">
      <c r="G12153" s="10"/>
    </row>
    <row r="12154" spans="7:7" x14ac:dyDescent="0.25">
      <c r="G12154" s="10"/>
    </row>
    <row r="12155" spans="7:7" x14ac:dyDescent="0.25">
      <c r="G12155" s="10"/>
    </row>
    <row r="12156" spans="7:7" x14ac:dyDescent="0.25">
      <c r="G12156" s="10"/>
    </row>
    <row r="12157" spans="7:7" x14ac:dyDescent="0.25">
      <c r="G12157" s="10"/>
    </row>
    <row r="12158" spans="7:7" x14ac:dyDescent="0.25">
      <c r="G12158" s="10"/>
    </row>
    <row r="12159" spans="7:7" x14ac:dyDescent="0.25">
      <c r="G12159" s="10"/>
    </row>
    <row r="12160" spans="7:7" x14ac:dyDescent="0.25">
      <c r="G12160" s="10"/>
    </row>
    <row r="12161" spans="7:7" x14ac:dyDescent="0.25">
      <c r="G12161" s="10"/>
    </row>
    <row r="12162" spans="7:7" x14ac:dyDescent="0.25">
      <c r="G12162" s="10"/>
    </row>
    <row r="12163" spans="7:7" x14ac:dyDescent="0.25">
      <c r="G12163" s="10"/>
    </row>
    <row r="12164" spans="7:7" x14ac:dyDescent="0.25">
      <c r="G12164" s="10"/>
    </row>
    <row r="12165" spans="7:7" x14ac:dyDescent="0.25">
      <c r="G12165" s="10"/>
    </row>
    <row r="12166" spans="7:7" x14ac:dyDescent="0.25">
      <c r="G12166" s="10"/>
    </row>
    <row r="12167" spans="7:7" x14ac:dyDescent="0.25">
      <c r="G12167" s="10"/>
    </row>
    <row r="12168" spans="7:7" x14ac:dyDescent="0.25">
      <c r="G12168" s="10"/>
    </row>
    <row r="12169" spans="7:7" x14ac:dyDescent="0.25">
      <c r="G12169" s="10"/>
    </row>
    <row r="12170" spans="7:7" x14ac:dyDescent="0.25">
      <c r="G12170" s="10"/>
    </row>
    <row r="12171" spans="7:7" x14ac:dyDescent="0.25">
      <c r="G12171" s="10"/>
    </row>
    <row r="12172" spans="7:7" x14ac:dyDescent="0.25">
      <c r="G12172" s="10"/>
    </row>
    <row r="12173" spans="7:7" x14ac:dyDescent="0.25">
      <c r="G12173" s="10"/>
    </row>
    <row r="12174" spans="7:7" x14ac:dyDescent="0.25">
      <c r="G12174" s="10"/>
    </row>
    <row r="12175" spans="7:7" x14ac:dyDescent="0.25">
      <c r="G12175" s="10"/>
    </row>
    <row r="12176" spans="7:7" x14ac:dyDescent="0.25">
      <c r="G12176" s="10"/>
    </row>
    <row r="12177" spans="7:7" x14ac:dyDescent="0.25">
      <c r="G12177" s="10"/>
    </row>
    <row r="12178" spans="7:7" x14ac:dyDescent="0.25">
      <c r="G12178" s="10"/>
    </row>
    <row r="12179" spans="7:7" x14ac:dyDescent="0.25">
      <c r="G12179" s="10"/>
    </row>
    <row r="12180" spans="7:7" x14ac:dyDescent="0.25">
      <c r="G12180" s="10"/>
    </row>
    <row r="12181" spans="7:7" x14ac:dyDescent="0.25">
      <c r="G12181" s="10"/>
    </row>
    <row r="12182" spans="7:7" x14ac:dyDescent="0.25">
      <c r="G12182" s="10"/>
    </row>
    <row r="12183" spans="7:7" x14ac:dyDescent="0.25">
      <c r="G12183" s="10"/>
    </row>
    <row r="12184" spans="7:7" x14ac:dyDescent="0.25">
      <c r="G12184" s="10"/>
    </row>
    <row r="12185" spans="7:7" x14ac:dyDescent="0.25">
      <c r="G12185" s="10"/>
    </row>
    <row r="12186" spans="7:7" x14ac:dyDescent="0.25">
      <c r="G12186" s="10"/>
    </row>
    <row r="12187" spans="7:7" x14ac:dyDescent="0.25">
      <c r="G12187" s="10"/>
    </row>
    <row r="12188" spans="7:7" x14ac:dyDescent="0.25">
      <c r="G12188" s="10"/>
    </row>
    <row r="12189" spans="7:7" x14ac:dyDescent="0.25">
      <c r="G12189" s="10"/>
    </row>
    <row r="12190" spans="7:7" x14ac:dyDescent="0.25">
      <c r="G12190" s="10"/>
    </row>
    <row r="12191" spans="7:7" x14ac:dyDescent="0.25">
      <c r="G12191" s="10"/>
    </row>
    <row r="12192" spans="7:7" x14ac:dyDescent="0.25">
      <c r="G12192" s="10"/>
    </row>
    <row r="12193" spans="7:7" x14ac:dyDescent="0.25">
      <c r="G12193" s="10"/>
    </row>
    <row r="12194" spans="7:7" x14ac:dyDescent="0.25">
      <c r="G12194" s="10"/>
    </row>
    <row r="12195" spans="7:7" x14ac:dyDescent="0.25">
      <c r="G12195" s="10"/>
    </row>
    <row r="12196" spans="7:7" x14ac:dyDescent="0.25">
      <c r="G12196" s="10"/>
    </row>
    <row r="12197" spans="7:7" x14ac:dyDescent="0.25">
      <c r="G12197" s="10"/>
    </row>
    <row r="12198" spans="7:7" x14ac:dyDescent="0.25">
      <c r="G12198" s="10"/>
    </row>
    <row r="12199" spans="7:7" x14ac:dyDescent="0.25">
      <c r="G12199" s="10"/>
    </row>
    <row r="12200" spans="7:7" x14ac:dyDescent="0.25">
      <c r="G12200" s="10"/>
    </row>
    <row r="12201" spans="7:7" x14ac:dyDescent="0.25">
      <c r="G12201" s="10"/>
    </row>
    <row r="12202" spans="7:7" x14ac:dyDescent="0.25">
      <c r="G12202" s="10"/>
    </row>
    <row r="12203" spans="7:7" x14ac:dyDescent="0.25">
      <c r="G12203" s="10"/>
    </row>
    <row r="12204" spans="7:7" x14ac:dyDescent="0.25">
      <c r="G12204" s="10"/>
    </row>
    <row r="12205" spans="7:7" x14ac:dyDescent="0.25">
      <c r="G12205" s="10"/>
    </row>
    <row r="12206" spans="7:7" x14ac:dyDescent="0.25">
      <c r="G12206" s="10"/>
    </row>
    <row r="12207" spans="7:7" x14ac:dyDescent="0.25">
      <c r="G12207" s="10"/>
    </row>
    <row r="12208" spans="7:7" x14ac:dyDescent="0.25">
      <c r="G12208" s="10"/>
    </row>
    <row r="12209" spans="7:7" x14ac:dyDescent="0.25">
      <c r="G12209" s="10"/>
    </row>
    <row r="12210" spans="7:7" x14ac:dyDescent="0.25">
      <c r="G12210" s="10"/>
    </row>
    <row r="12211" spans="7:7" x14ac:dyDescent="0.25">
      <c r="G12211" s="10"/>
    </row>
    <row r="12212" spans="7:7" x14ac:dyDescent="0.25">
      <c r="G12212" s="10"/>
    </row>
    <row r="12213" spans="7:7" x14ac:dyDescent="0.25">
      <c r="G12213" s="10"/>
    </row>
    <row r="12214" spans="7:7" x14ac:dyDescent="0.25">
      <c r="G12214" s="10"/>
    </row>
    <row r="12215" spans="7:7" x14ac:dyDescent="0.25">
      <c r="G12215" s="10"/>
    </row>
    <row r="12216" spans="7:7" x14ac:dyDescent="0.25">
      <c r="G12216" s="10"/>
    </row>
    <row r="12217" spans="7:7" x14ac:dyDescent="0.25">
      <c r="G12217" s="10"/>
    </row>
    <row r="12218" spans="7:7" x14ac:dyDescent="0.25">
      <c r="G12218" s="10"/>
    </row>
    <row r="12219" spans="7:7" x14ac:dyDescent="0.25">
      <c r="G12219" s="10"/>
    </row>
    <row r="12220" spans="7:7" x14ac:dyDescent="0.25">
      <c r="G12220" s="10"/>
    </row>
    <row r="12221" spans="7:7" x14ac:dyDescent="0.25">
      <c r="G12221" s="10"/>
    </row>
    <row r="12222" spans="7:7" x14ac:dyDescent="0.25">
      <c r="G12222" s="10"/>
    </row>
    <row r="12223" spans="7:7" x14ac:dyDescent="0.25">
      <c r="G12223" s="10"/>
    </row>
    <row r="12224" spans="7:7" x14ac:dyDescent="0.25">
      <c r="G12224" s="10"/>
    </row>
    <row r="12225" spans="7:7" x14ac:dyDescent="0.25">
      <c r="G12225" s="10"/>
    </row>
    <row r="12226" spans="7:7" x14ac:dyDescent="0.25">
      <c r="G12226" s="10"/>
    </row>
    <row r="12227" spans="7:7" x14ac:dyDescent="0.25">
      <c r="G12227" s="10"/>
    </row>
    <row r="12228" spans="7:7" x14ac:dyDescent="0.25">
      <c r="G12228" s="10"/>
    </row>
    <row r="12229" spans="7:7" x14ac:dyDescent="0.25">
      <c r="G12229" s="10"/>
    </row>
    <row r="12230" spans="7:7" x14ac:dyDescent="0.25">
      <c r="G12230" s="10"/>
    </row>
    <row r="12231" spans="7:7" x14ac:dyDescent="0.25">
      <c r="G12231" s="10"/>
    </row>
    <row r="12232" spans="7:7" x14ac:dyDescent="0.25">
      <c r="G12232" s="10"/>
    </row>
    <row r="12233" spans="7:7" x14ac:dyDescent="0.25">
      <c r="G12233" s="10"/>
    </row>
    <row r="12234" spans="7:7" x14ac:dyDescent="0.25">
      <c r="G12234" s="10"/>
    </row>
    <row r="12235" spans="7:7" x14ac:dyDescent="0.25">
      <c r="G12235" s="10"/>
    </row>
    <row r="12236" spans="7:7" x14ac:dyDescent="0.25">
      <c r="G12236" s="10"/>
    </row>
    <row r="12237" spans="7:7" x14ac:dyDescent="0.25">
      <c r="G12237" s="10"/>
    </row>
    <row r="12238" spans="7:7" x14ac:dyDescent="0.25">
      <c r="G12238" s="10"/>
    </row>
    <row r="12239" spans="7:7" x14ac:dyDescent="0.25">
      <c r="G12239" s="10"/>
    </row>
    <row r="12240" spans="7:7" x14ac:dyDescent="0.25">
      <c r="G12240" s="10"/>
    </row>
    <row r="12241" spans="7:7" x14ac:dyDescent="0.25">
      <c r="G12241" s="10"/>
    </row>
    <row r="12242" spans="7:7" x14ac:dyDescent="0.25">
      <c r="G12242" s="10"/>
    </row>
    <row r="12243" spans="7:7" x14ac:dyDescent="0.25">
      <c r="G12243" s="10"/>
    </row>
    <row r="12244" spans="7:7" x14ac:dyDescent="0.25">
      <c r="G12244" s="10"/>
    </row>
    <row r="12245" spans="7:7" x14ac:dyDescent="0.25">
      <c r="G12245" s="10"/>
    </row>
    <row r="12246" spans="7:7" x14ac:dyDescent="0.25">
      <c r="G12246" s="10"/>
    </row>
    <row r="12247" spans="7:7" x14ac:dyDescent="0.25">
      <c r="G12247" s="10"/>
    </row>
    <row r="12248" spans="7:7" x14ac:dyDescent="0.25">
      <c r="G12248" s="10"/>
    </row>
    <row r="12249" spans="7:7" x14ac:dyDescent="0.25">
      <c r="G12249" s="10"/>
    </row>
    <row r="12250" spans="7:7" x14ac:dyDescent="0.25">
      <c r="G12250" s="10"/>
    </row>
    <row r="12251" spans="7:7" x14ac:dyDescent="0.25">
      <c r="G12251" s="10"/>
    </row>
    <row r="12252" spans="7:7" x14ac:dyDescent="0.25">
      <c r="G12252" s="10"/>
    </row>
    <row r="12253" spans="7:7" x14ac:dyDescent="0.25">
      <c r="G12253" s="10"/>
    </row>
    <row r="12254" spans="7:7" x14ac:dyDescent="0.25">
      <c r="G12254" s="10"/>
    </row>
    <row r="12255" spans="7:7" x14ac:dyDescent="0.25">
      <c r="G12255" s="10"/>
    </row>
    <row r="12256" spans="7:7" x14ac:dyDescent="0.25">
      <c r="G12256" s="10"/>
    </row>
    <row r="12257" spans="7:7" x14ac:dyDescent="0.25">
      <c r="G12257" s="10"/>
    </row>
    <row r="12258" spans="7:7" x14ac:dyDescent="0.25">
      <c r="G12258" s="10"/>
    </row>
    <row r="12259" spans="7:7" x14ac:dyDescent="0.25">
      <c r="G12259" s="10"/>
    </row>
    <row r="12260" spans="7:7" x14ac:dyDescent="0.25">
      <c r="G12260" s="10"/>
    </row>
    <row r="12261" spans="7:7" x14ac:dyDescent="0.25">
      <c r="G12261" s="10"/>
    </row>
    <row r="12262" spans="7:7" x14ac:dyDescent="0.25">
      <c r="G12262" s="10"/>
    </row>
    <row r="12263" spans="7:7" x14ac:dyDescent="0.25">
      <c r="G12263" s="10"/>
    </row>
    <row r="12264" spans="7:7" x14ac:dyDescent="0.25">
      <c r="G12264" s="10"/>
    </row>
    <row r="12265" spans="7:7" x14ac:dyDescent="0.25">
      <c r="G12265" s="10"/>
    </row>
    <row r="12266" spans="7:7" x14ac:dyDescent="0.25">
      <c r="G12266" s="10"/>
    </row>
    <row r="12267" spans="7:7" x14ac:dyDescent="0.25">
      <c r="G12267" s="10"/>
    </row>
    <row r="12268" spans="7:7" x14ac:dyDescent="0.25">
      <c r="G12268" s="10"/>
    </row>
    <row r="12269" spans="7:7" x14ac:dyDescent="0.25">
      <c r="G12269" s="10"/>
    </row>
    <row r="12270" spans="7:7" x14ac:dyDescent="0.25">
      <c r="G12270" s="10"/>
    </row>
    <row r="12271" spans="7:7" x14ac:dyDescent="0.25">
      <c r="G12271" s="10"/>
    </row>
    <row r="12272" spans="7:7" x14ac:dyDescent="0.25">
      <c r="G12272" s="10"/>
    </row>
    <row r="12273" spans="7:7" x14ac:dyDescent="0.25">
      <c r="G12273" s="10"/>
    </row>
    <row r="12274" spans="7:7" x14ac:dyDescent="0.25">
      <c r="G12274" s="10"/>
    </row>
    <row r="12275" spans="7:7" x14ac:dyDescent="0.25">
      <c r="G12275" s="10"/>
    </row>
    <row r="12276" spans="7:7" x14ac:dyDescent="0.25">
      <c r="G12276" s="10"/>
    </row>
    <row r="12277" spans="7:7" x14ac:dyDescent="0.25">
      <c r="G12277" s="10"/>
    </row>
    <row r="12278" spans="7:7" x14ac:dyDescent="0.25">
      <c r="G12278" s="10"/>
    </row>
    <row r="12279" spans="7:7" x14ac:dyDescent="0.25">
      <c r="G12279" s="10"/>
    </row>
    <row r="12280" spans="7:7" x14ac:dyDescent="0.25">
      <c r="G12280" s="10"/>
    </row>
    <row r="12281" spans="7:7" x14ac:dyDescent="0.25">
      <c r="G12281" s="10"/>
    </row>
    <row r="12282" spans="7:7" x14ac:dyDescent="0.25">
      <c r="G12282" s="10"/>
    </row>
    <row r="12283" spans="7:7" x14ac:dyDescent="0.25">
      <c r="G12283" s="10"/>
    </row>
    <row r="12284" spans="7:7" x14ac:dyDescent="0.25">
      <c r="G12284" s="10"/>
    </row>
    <row r="12285" spans="7:7" x14ac:dyDescent="0.25">
      <c r="G12285" s="10"/>
    </row>
    <row r="12286" spans="7:7" x14ac:dyDescent="0.25">
      <c r="G12286" s="10"/>
    </row>
    <row r="12287" spans="7:7" x14ac:dyDescent="0.25">
      <c r="G12287" s="10"/>
    </row>
    <row r="12288" spans="7:7" x14ac:dyDescent="0.25">
      <c r="G12288" s="10"/>
    </row>
    <row r="12289" spans="7:7" x14ac:dyDescent="0.25">
      <c r="G12289" s="10"/>
    </row>
    <row r="12290" spans="7:7" x14ac:dyDescent="0.25">
      <c r="G12290" s="10"/>
    </row>
    <row r="12291" spans="7:7" x14ac:dyDescent="0.25">
      <c r="G12291" s="10"/>
    </row>
    <row r="12292" spans="7:7" x14ac:dyDescent="0.25">
      <c r="G12292" s="10"/>
    </row>
    <row r="12293" spans="7:7" x14ac:dyDescent="0.25">
      <c r="G12293" s="10"/>
    </row>
    <row r="12294" spans="7:7" x14ac:dyDescent="0.25">
      <c r="G12294" s="10"/>
    </row>
    <row r="12295" spans="7:7" x14ac:dyDescent="0.25">
      <c r="G12295" s="10"/>
    </row>
    <row r="12296" spans="7:7" x14ac:dyDescent="0.25">
      <c r="G12296" s="10"/>
    </row>
    <row r="12297" spans="7:7" x14ac:dyDescent="0.25">
      <c r="G12297" s="10"/>
    </row>
    <row r="12298" spans="7:7" x14ac:dyDescent="0.25">
      <c r="G12298" s="10"/>
    </row>
    <row r="12299" spans="7:7" x14ac:dyDescent="0.25">
      <c r="G12299" s="10"/>
    </row>
    <row r="12300" spans="7:7" x14ac:dyDescent="0.25">
      <c r="G12300" s="10"/>
    </row>
    <row r="12301" spans="7:7" x14ac:dyDescent="0.25">
      <c r="G12301" s="10"/>
    </row>
    <row r="12302" spans="7:7" x14ac:dyDescent="0.25">
      <c r="G12302" s="10"/>
    </row>
    <row r="12303" spans="7:7" x14ac:dyDescent="0.25">
      <c r="G12303" s="10"/>
    </row>
    <row r="12304" spans="7:7" x14ac:dyDescent="0.25">
      <c r="G12304" s="10"/>
    </row>
    <row r="12305" spans="7:7" x14ac:dyDescent="0.25">
      <c r="G12305" s="10"/>
    </row>
    <row r="12306" spans="7:7" x14ac:dyDescent="0.25">
      <c r="G12306" s="10"/>
    </row>
    <row r="12307" spans="7:7" x14ac:dyDescent="0.25">
      <c r="G12307" s="10"/>
    </row>
    <row r="12308" spans="7:7" x14ac:dyDescent="0.25">
      <c r="G12308" s="10"/>
    </row>
    <row r="12309" spans="7:7" x14ac:dyDescent="0.25">
      <c r="G12309" s="10"/>
    </row>
    <row r="12310" spans="7:7" x14ac:dyDescent="0.25">
      <c r="G12310" s="10"/>
    </row>
    <row r="12311" spans="7:7" x14ac:dyDescent="0.25">
      <c r="G12311" s="10"/>
    </row>
    <row r="12312" spans="7:7" x14ac:dyDescent="0.25">
      <c r="G12312" s="10"/>
    </row>
    <row r="12313" spans="7:7" x14ac:dyDescent="0.25">
      <c r="G12313" s="10"/>
    </row>
    <row r="12314" spans="7:7" x14ac:dyDescent="0.25">
      <c r="G12314" s="10"/>
    </row>
    <row r="12315" spans="7:7" x14ac:dyDescent="0.25">
      <c r="G12315" s="10"/>
    </row>
    <row r="12316" spans="7:7" x14ac:dyDescent="0.25">
      <c r="G12316" s="10"/>
    </row>
    <row r="12317" spans="7:7" x14ac:dyDescent="0.25">
      <c r="G12317" s="10"/>
    </row>
    <row r="12318" spans="7:7" x14ac:dyDescent="0.25">
      <c r="G12318" s="10"/>
    </row>
    <row r="12319" spans="7:7" x14ac:dyDescent="0.25">
      <c r="G12319" s="10"/>
    </row>
    <row r="12320" spans="7:7" x14ac:dyDescent="0.25">
      <c r="G12320" s="10"/>
    </row>
    <row r="12321" spans="7:7" x14ac:dyDescent="0.25">
      <c r="G12321" s="10"/>
    </row>
    <row r="12322" spans="7:7" x14ac:dyDescent="0.25">
      <c r="G12322" s="10"/>
    </row>
    <row r="12323" spans="7:7" x14ac:dyDescent="0.25">
      <c r="G12323" s="10"/>
    </row>
    <row r="12324" spans="7:7" x14ac:dyDescent="0.25">
      <c r="G12324" s="10"/>
    </row>
    <row r="12325" spans="7:7" x14ac:dyDescent="0.25">
      <c r="G12325" s="10"/>
    </row>
    <row r="12326" spans="7:7" x14ac:dyDescent="0.25">
      <c r="G12326" s="10"/>
    </row>
    <row r="12327" spans="7:7" x14ac:dyDescent="0.25">
      <c r="G12327" s="10"/>
    </row>
    <row r="12328" spans="7:7" x14ac:dyDescent="0.25">
      <c r="G12328" s="10"/>
    </row>
    <row r="12329" spans="7:7" x14ac:dyDescent="0.25">
      <c r="G12329" s="10"/>
    </row>
    <row r="12330" spans="7:7" x14ac:dyDescent="0.25">
      <c r="G12330" s="10"/>
    </row>
    <row r="12331" spans="7:7" x14ac:dyDescent="0.25">
      <c r="G12331" s="10"/>
    </row>
    <row r="12332" spans="7:7" x14ac:dyDescent="0.25">
      <c r="G12332" s="10"/>
    </row>
    <row r="12333" spans="7:7" x14ac:dyDescent="0.25">
      <c r="G12333" s="10"/>
    </row>
    <row r="12334" spans="7:7" x14ac:dyDescent="0.25">
      <c r="G12334" s="10"/>
    </row>
    <row r="12335" spans="7:7" x14ac:dyDescent="0.25">
      <c r="G12335" s="10"/>
    </row>
    <row r="12336" spans="7:7" x14ac:dyDescent="0.25">
      <c r="G12336" s="10"/>
    </row>
    <row r="12337" spans="7:7" x14ac:dyDescent="0.25">
      <c r="G12337" s="10"/>
    </row>
    <row r="12338" spans="7:7" x14ac:dyDescent="0.25">
      <c r="G12338" s="10"/>
    </row>
    <row r="12339" spans="7:7" x14ac:dyDescent="0.25">
      <c r="G12339" s="10"/>
    </row>
    <row r="12340" spans="7:7" x14ac:dyDescent="0.25">
      <c r="G12340" s="10"/>
    </row>
    <row r="12341" spans="7:7" x14ac:dyDescent="0.25">
      <c r="G12341" s="10"/>
    </row>
    <row r="12342" spans="7:7" x14ac:dyDescent="0.25">
      <c r="G12342" s="10"/>
    </row>
    <row r="12343" spans="7:7" x14ac:dyDescent="0.25">
      <c r="G12343" s="10"/>
    </row>
    <row r="12344" spans="7:7" x14ac:dyDescent="0.25">
      <c r="G12344" s="10"/>
    </row>
    <row r="12345" spans="7:7" x14ac:dyDescent="0.25">
      <c r="G12345" s="10"/>
    </row>
    <row r="12346" spans="7:7" x14ac:dyDescent="0.25">
      <c r="G12346" s="10"/>
    </row>
    <row r="12347" spans="7:7" x14ac:dyDescent="0.25">
      <c r="G12347" s="10"/>
    </row>
    <row r="12348" spans="7:7" x14ac:dyDescent="0.25">
      <c r="G12348" s="10"/>
    </row>
    <row r="12349" spans="7:7" x14ac:dyDescent="0.25">
      <c r="G12349" s="10"/>
    </row>
    <row r="12350" spans="7:7" x14ac:dyDescent="0.25">
      <c r="G12350" s="10"/>
    </row>
    <row r="12351" spans="7:7" x14ac:dyDescent="0.25">
      <c r="G12351" s="10"/>
    </row>
    <row r="12352" spans="7:7" x14ac:dyDescent="0.25">
      <c r="G12352" s="10"/>
    </row>
    <row r="12353" spans="7:7" x14ac:dyDescent="0.25">
      <c r="G12353" s="10"/>
    </row>
    <row r="12354" spans="7:7" x14ac:dyDescent="0.25">
      <c r="G12354" s="10"/>
    </row>
    <row r="12355" spans="7:7" x14ac:dyDescent="0.25">
      <c r="G12355" s="10"/>
    </row>
    <row r="12356" spans="7:7" x14ac:dyDescent="0.25">
      <c r="G12356" s="10"/>
    </row>
    <row r="12357" spans="7:7" x14ac:dyDescent="0.25">
      <c r="G12357" s="10"/>
    </row>
    <row r="12358" spans="7:7" x14ac:dyDescent="0.25">
      <c r="G12358" s="10"/>
    </row>
    <row r="12359" spans="7:7" x14ac:dyDescent="0.25">
      <c r="G12359" s="10"/>
    </row>
    <row r="12360" spans="7:7" x14ac:dyDescent="0.25">
      <c r="G12360" s="10"/>
    </row>
    <row r="12361" spans="7:7" x14ac:dyDescent="0.25">
      <c r="G12361" s="10"/>
    </row>
    <row r="12362" spans="7:7" x14ac:dyDescent="0.25">
      <c r="G12362" s="10"/>
    </row>
    <row r="12363" spans="7:7" x14ac:dyDescent="0.25">
      <c r="G12363" s="10"/>
    </row>
    <row r="12364" spans="7:7" x14ac:dyDescent="0.25">
      <c r="G12364" s="10"/>
    </row>
    <row r="12365" spans="7:7" x14ac:dyDescent="0.25">
      <c r="G12365" s="10"/>
    </row>
    <row r="12366" spans="7:7" x14ac:dyDescent="0.25">
      <c r="G12366" s="10"/>
    </row>
    <row r="12367" spans="7:7" x14ac:dyDescent="0.25">
      <c r="G12367" s="10"/>
    </row>
    <row r="12368" spans="7:7" x14ac:dyDescent="0.25">
      <c r="G12368" s="10"/>
    </row>
    <row r="12369" spans="7:7" x14ac:dyDescent="0.25">
      <c r="G12369" s="10"/>
    </row>
    <row r="12370" spans="7:7" x14ac:dyDescent="0.25">
      <c r="G12370" s="10"/>
    </row>
    <row r="12371" spans="7:7" x14ac:dyDescent="0.25">
      <c r="G12371" s="10"/>
    </row>
    <row r="12372" spans="7:7" x14ac:dyDescent="0.25">
      <c r="G12372" s="10"/>
    </row>
    <row r="12373" spans="7:7" x14ac:dyDescent="0.25">
      <c r="G12373" s="10"/>
    </row>
    <row r="12374" spans="7:7" x14ac:dyDescent="0.25">
      <c r="G12374" s="10"/>
    </row>
    <row r="12375" spans="7:7" x14ac:dyDescent="0.25">
      <c r="G12375" s="10"/>
    </row>
    <row r="12376" spans="7:7" x14ac:dyDescent="0.25">
      <c r="G12376" s="10"/>
    </row>
    <row r="12377" spans="7:7" x14ac:dyDescent="0.25">
      <c r="G12377" s="10"/>
    </row>
    <row r="12378" spans="7:7" x14ac:dyDescent="0.25">
      <c r="G12378" s="10"/>
    </row>
    <row r="12379" spans="7:7" x14ac:dyDescent="0.25">
      <c r="G12379" s="10"/>
    </row>
    <row r="12380" spans="7:7" x14ac:dyDescent="0.25">
      <c r="G12380" s="10"/>
    </row>
    <row r="12381" spans="7:7" x14ac:dyDescent="0.25">
      <c r="G12381" s="10"/>
    </row>
    <row r="12382" spans="7:7" x14ac:dyDescent="0.25">
      <c r="G12382" s="10"/>
    </row>
    <row r="12383" spans="7:7" x14ac:dyDescent="0.25">
      <c r="G12383" s="10"/>
    </row>
    <row r="12384" spans="7:7" x14ac:dyDescent="0.25">
      <c r="G12384" s="10"/>
    </row>
    <row r="12385" spans="7:7" x14ac:dyDescent="0.25">
      <c r="G12385" s="10"/>
    </row>
    <row r="12386" spans="7:7" x14ac:dyDescent="0.25">
      <c r="G12386" s="10"/>
    </row>
    <row r="12387" spans="7:7" x14ac:dyDescent="0.25">
      <c r="G12387" s="10"/>
    </row>
    <row r="12388" spans="7:7" x14ac:dyDescent="0.25">
      <c r="G12388" s="10"/>
    </row>
    <row r="12389" spans="7:7" x14ac:dyDescent="0.25">
      <c r="G12389" s="10"/>
    </row>
    <row r="12390" spans="7:7" x14ac:dyDescent="0.25">
      <c r="G12390" s="10"/>
    </row>
    <row r="12391" spans="7:7" x14ac:dyDescent="0.25">
      <c r="G12391" s="10"/>
    </row>
    <row r="12392" spans="7:7" x14ac:dyDescent="0.25">
      <c r="G12392" s="10"/>
    </row>
    <row r="12393" spans="7:7" x14ac:dyDescent="0.25">
      <c r="G12393" s="10"/>
    </row>
    <row r="12394" spans="7:7" x14ac:dyDescent="0.25">
      <c r="G12394" s="10"/>
    </row>
    <row r="12395" spans="7:7" x14ac:dyDescent="0.25">
      <c r="G12395" s="10"/>
    </row>
    <row r="12396" spans="7:7" x14ac:dyDescent="0.25">
      <c r="G12396" s="10"/>
    </row>
    <row r="12397" spans="7:7" x14ac:dyDescent="0.25">
      <c r="G12397" s="10"/>
    </row>
    <row r="12398" spans="7:7" x14ac:dyDescent="0.25">
      <c r="G12398" s="10"/>
    </row>
    <row r="12399" spans="7:7" x14ac:dyDescent="0.25">
      <c r="G12399" s="10"/>
    </row>
    <row r="12400" spans="7:7" x14ac:dyDescent="0.25">
      <c r="G12400" s="10"/>
    </row>
    <row r="12401" spans="7:7" x14ac:dyDescent="0.25">
      <c r="G12401" s="10"/>
    </row>
    <row r="12402" spans="7:7" x14ac:dyDescent="0.25">
      <c r="G12402" s="10"/>
    </row>
    <row r="12403" spans="7:7" x14ac:dyDescent="0.25">
      <c r="G12403" s="10"/>
    </row>
    <row r="12404" spans="7:7" x14ac:dyDescent="0.25">
      <c r="G12404" s="10"/>
    </row>
    <row r="12405" spans="7:7" x14ac:dyDescent="0.25">
      <c r="G12405" s="10"/>
    </row>
    <row r="12406" spans="7:7" x14ac:dyDescent="0.25">
      <c r="G12406" s="10"/>
    </row>
    <row r="12407" spans="7:7" x14ac:dyDescent="0.25">
      <c r="G12407" s="10"/>
    </row>
    <row r="12408" spans="7:7" x14ac:dyDescent="0.25">
      <c r="G12408" s="10"/>
    </row>
    <row r="12409" spans="7:7" x14ac:dyDescent="0.25">
      <c r="G12409" s="10"/>
    </row>
    <row r="12410" spans="7:7" x14ac:dyDescent="0.25">
      <c r="G12410" s="10"/>
    </row>
    <row r="12411" spans="7:7" x14ac:dyDescent="0.25">
      <c r="G12411" s="10"/>
    </row>
    <row r="12412" spans="7:7" x14ac:dyDescent="0.25">
      <c r="G12412" s="10"/>
    </row>
    <row r="12413" spans="7:7" x14ac:dyDescent="0.25">
      <c r="G12413" s="10"/>
    </row>
    <row r="12414" spans="7:7" x14ac:dyDescent="0.25">
      <c r="G12414" s="10"/>
    </row>
    <row r="12415" spans="7:7" x14ac:dyDescent="0.25">
      <c r="G12415" s="10"/>
    </row>
    <row r="12416" spans="7:7" x14ac:dyDescent="0.25">
      <c r="G12416" s="10"/>
    </row>
    <row r="12417" spans="7:7" x14ac:dyDescent="0.25">
      <c r="G12417" s="10"/>
    </row>
    <row r="12418" spans="7:7" x14ac:dyDescent="0.25">
      <c r="G12418" s="10"/>
    </row>
    <row r="12419" spans="7:7" x14ac:dyDescent="0.25">
      <c r="G12419" s="10"/>
    </row>
    <row r="12420" spans="7:7" x14ac:dyDescent="0.25">
      <c r="G12420" s="10"/>
    </row>
    <row r="12421" spans="7:7" x14ac:dyDescent="0.25">
      <c r="G12421" s="10"/>
    </row>
    <row r="12422" spans="7:7" x14ac:dyDescent="0.25">
      <c r="G12422" s="10"/>
    </row>
    <row r="12423" spans="7:7" x14ac:dyDescent="0.25">
      <c r="G12423" s="10"/>
    </row>
    <row r="12424" spans="7:7" x14ac:dyDescent="0.25">
      <c r="G12424" s="10"/>
    </row>
    <row r="12425" spans="7:7" x14ac:dyDescent="0.25">
      <c r="G12425" s="10"/>
    </row>
    <row r="12426" spans="7:7" x14ac:dyDescent="0.25">
      <c r="G12426" s="10"/>
    </row>
    <row r="12427" spans="7:7" x14ac:dyDescent="0.25">
      <c r="G12427" s="10"/>
    </row>
    <row r="12428" spans="7:7" x14ac:dyDescent="0.25">
      <c r="G12428" s="10"/>
    </row>
    <row r="12429" spans="7:7" x14ac:dyDescent="0.25">
      <c r="G12429" s="10"/>
    </row>
    <row r="12430" spans="7:7" x14ac:dyDescent="0.25">
      <c r="G12430" s="10"/>
    </row>
    <row r="12431" spans="7:7" x14ac:dyDescent="0.25">
      <c r="G12431" s="10"/>
    </row>
    <row r="12432" spans="7:7" x14ac:dyDescent="0.25">
      <c r="G12432" s="10"/>
    </row>
    <row r="12433" spans="7:7" x14ac:dyDescent="0.25">
      <c r="G12433" s="10"/>
    </row>
    <row r="12434" spans="7:7" x14ac:dyDescent="0.25">
      <c r="G12434" s="10"/>
    </row>
    <row r="12435" spans="7:7" x14ac:dyDescent="0.25">
      <c r="G12435" s="10"/>
    </row>
    <row r="12436" spans="7:7" x14ac:dyDescent="0.25">
      <c r="G12436" s="10"/>
    </row>
    <row r="12437" spans="7:7" x14ac:dyDescent="0.25">
      <c r="G12437" s="10"/>
    </row>
    <row r="12438" spans="7:7" x14ac:dyDescent="0.25">
      <c r="G12438" s="10"/>
    </row>
    <row r="12439" spans="7:7" x14ac:dyDescent="0.25">
      <c r="G12439" s="10"/>
    </row>
    <row r="12440" spans="7:7" x14ac:dyDescent="0.25">
      <c r="G12440" s="10"/>
    </row>
    <row r="12441" spans="7:7" x14ac:dyDescent="0.25">
      <c r="G12441" s="10"/>
    </row>
    <row r="12442" spans="7:7" x14ac:dyDescent="0.25">
      <c r="G12442" s="10"/>
    </row>
    <row r="12443" spans="7:7" x14ac:dyDescent="0.25">
      <c r="G12443" s="10"/>
    </row>
    <row r="12444" spans="7:7" x14ac:dyDescent="0.25">
      <c r="G12444" s="10"/>
    </row>
    <row r="12445" spans="7:7" x14ac:dyDescent="0.25">
      <c r="G12445" s="10"/>
    </row>
    <row r="12446" spans="7:7" x14ac:dyDescent="0.25">
      <c r="G12446" s="10"/>
    </row>
    <row r="12447" spans="7:7" x14ac:dyDescent="0.25">
      <c r="G12447" s="10"/>
    </row>
    <row r="12448" spans="7:7" x14ac:dyDescent="0.25">
      <c r="G12448" s="10"/>
    </row>
    <row r="12449" spans="7:7" x14ac:dyDescent="0.25">
      <c r="G12449" s="10"/>
    </row>
    <row r="12450" spans="7:7" x14ac:dyDescent="0.25">
      <c r="G12450" s="10"/>
    </row>
    <row r="12451" spans="7:7" x14ac:dyDescent="0.25">
      <c r="G12451" s="10"/>
    </row>
    <row r="12452" spans="7:7" x14ac:dyDescent="0.25">
      <c r="G12452" s="10"/>
    </row>
    <row r="12453" spans="7:7" x14ac:dyDescent="0.25">
      <c r="G12453" s="10"/>
    </row>
    <row r="12454" spans="7:7" x14ac:dyDescent="0.25">
      <c r="G12454" s="10"/>
    </row>
    <row r="12455" spans="7:7" x14ac:dyDescent="0.25">
      <c r="G12455" s="10"/>
    </row>
    <row r="12456" spans="7:7" x14ac:dyDescent="0.25">
      <c r="G12456" s="10"/>
    </row>
    <row r="12457" spans="7:7" x14ac:dyDescent="0.25">
      <c r="G12457" s="10"/>
    </row>
    <row r="12458" spans="7:7" x14ac:dyDescent="0.25">
      <c r="G12458" s="10"/>
    </row>
    <row r="12459" spans="7:7" x14ac:dyDescent="0.25">
      <c r="G12459" s="10"/>
    </row>
    <row r="12460" spans="7:7" x14ac:dyDescent="0.25">
      <c r="G12460" s="10"/>
    </row>
    <row r="12461" spans="7:7" x14ac:dyDescent="0.25">
      <c r="G12461" s="10"/>
    </row>
    <row r="12462" spans="7:7" x14ac:dyDescent="0.25">
      <c r="G12462" s="10"/>
    </row>
    <row r="12463" spans="7:7" x14ac:dyDescent="0.25">
      <c r="G12463" s="10"/>
    </row>
    <row r="12464" spans="7:7" x14ac:dyDescent="0.25">
      <c r="G12464" s="10"/>
    </row>
    <row r="12465" spans="7:7" x14ac:dyDescent="0.25">
      <c r="G12465" s="10"/>
    </row>
    <row r="12466" spans="7:7" x14ac:dyDescent="0.25">
      <c r="G12466" s="10"/>
    </row>
    <row r="12467" spans="7:7" x14ac:dyDescent="0.25">
      <c r="G12467" s="10"/>
    </row>
    <row r="12468" spans="7:7" x14ac:dyDescent="0.25">
      <c r="G12468" s="10"/>
    </row>
    <row r="12469" spans="7:7" x14ac:dyDescent="0.25">
      <c r="G12469" s="10"/>
    </row>
    <row r="12470" spans="7:7" x14ac:dyDescent="0.25">
      <c r="G12470" s="10"/>
    </row>
    <row r="12471" spans="7:7" x14ac:dyDescent="0.25">
      <c r="G12471" s="10"/>
    </row>
    <row r="12472" spans="7:7" x14ac:dyDescent="0.25">
      <c r="G12472" s="10"/>
    </row>
    <row r="12473" spans="7:7" x14ac:dyDescent="0.25">
      <c r="G12473" s="10"/>
    </row>
    <row r="12474" spans="7:7" x14ac:dyDescent="0.25">
      <c r="G12474" s="10"/>
    </row>
    <row r="12475" spans="7:7" x14ac:dyDescent="0.25">
      <c r="G12475" s="10"/>
    </row>
    <row r="12476" spans="7:7" x14ac:dyDescent="0.25">
      <c r="G12476" s="10"/>
    </row>
    <row r="12477" spans="7:7" x14ac:dyDescent="0.25">
      <c r="G12477" s="10"/>
    </row>
    <row r="12478" spans="7:7" x14ac:dyDescent="0.25">
      <c r="G12478" s="10"/>
    </row>
    <row r="12479" spans="7:7" x14ac:dyDescent="0.25">
      <c r="G12479" s="10"/>
    </row>
    <row r="12480" spans="7:7" x14ac:dyDescent="0.25">
      <c r="G12480" s="10"/>
    </row>
    <row r="12481" spans="7:7" x14ac:dyDescent="0.25">
      <c r="G12481" s="10"/>
    </row>
    <row r="12482" spans="7:7" x14ac:dyDescent="0.25">
      <c r="G12482" s="10"/>
    </row>
    <row r="12483" spans="7:7" x14ac:dyDescent="0.25">
      <c r="G12483" s="10"/>
    </row>
    <row r="12484" spans="7:7" x14ac:dyDescent="0.25">
      <c r="G12484" s="10"/>
    </row>
    <row r="12485" spans="7:7" x14ac:dyDescent="0.25">
      <c r="G12485" s="10"/>
    </row>
    <row r="12486" spans="7:7" x14ac:dyDescent="0.25">
      <c r="G12486" s="10"/>
    </row>
    <row r="12487" spans="7:7" x14ac:dyDescent="0.25">
      <c r="G12487" s="10"/>
    </row>
    <row r="12488" spans="7:7" x14ac:dyDescent="0.25">
      <c r="G12488" s="10"/>
    </row>
    <row r="12489" spans="7:7" x14ac:dyDescent="0.25">
      <c r="G12489" s="10"/>
    </row>
    <row r="12490" spans="7:7" x14ac:dyDescent="0.25">
      <c r="G12490" s="10"/>
    </row>
    <row r="12491" spans="7:7" x14ac:dyDescent="0.25">
      <c r="G12491" s="10"/>
    </row>
    <row r="12492" spans="7:7" x14ac:dyDescent="0.25">
      <c r="G12492" s="10"/>
    </row>
    <row r="12493" spans="7:7" x14ac:dyDescent="0.25">
      <c r="G12493" s="10"/>
    </row>
    <row r="12494" spans="7:7" x14ac:dyDescent="0.25">
      <c r="G12494" s="10"/>
    </row>
    <row r="12495" spans="7:7" x14ac:dyDescent="0.25">
      <c r="G12495" s="10"/>
    </row>
    <row r="12496" spans="7:7" x14ac:dyDescent="0.25">
      <c r="G12496" s="10"/>
    </row>
    <row r="12497" spans="7:7" x14ac:dyDescent="0.25">
      <c r="G12497" s="10"/>
    </row>
    <row r="12498" spans="7:7" x14ac:dyDescent="0.25">
      <c r="G12498" s="10"/>
    </row>
    <row r="12499" spans="7:7" x14ac:dyDescent="0.25">
      <c r="G12499" s="10"/>
    </row>
    <row r="12500" spans="7:7" x14ac:dyDescent="0.25">
      <c r="G12500" s="10"/>
    </row>
    <row r="12501" spans="7:7" x14ac:dyDescent="0.25">
      <c r="G12501" s="10"/>
    </row>
    <row r="12502" spans="7:7" x14ac:dyDescent="0.25">
      <c r="G12502" s="10"/>
    </row>
    <row r="12503" spans="7:7" x14ac:dyDescent="0.25">
      <c r="G12503" s="10"/>
    </row>
    <row r="12504" spans="7:7" x14ac:dyDescent="0.25">
      <c r="G12504" s="10"/>
    </row>
    <row r="12505" spans="7:7" x14ac:dyDescent="0.25">
      <c r="G12505" s="10"/>
    </row>
    <row r="12506" spans="7:7" x14ac:dyDescent="0.25">
      <c r="G12506" s="10"/>
    </row>
    <row r="12507" spans="7:7" x14ac:dyDescent="0.25">
      <c r="G12507" s="10"/>
    </row>
    <row r="12508" spans="7:7" x14ac:dyDescent="0.25">
      <c r="G12508" s="10"/>
    </row>
    <row r="12509" spans="7:7" x14ac:dyDescent="0.25">
      <c r="G12509" s="10"/>
    </row>
    <row r="12510" spans="7:7" x14ac:dyDescent="0.25">
      <c r="G12510" s="10"/>
    </row>
    <row r="12511" spans="7:7" x14ac:dyDescent="0.25">
      <c r="G12511" s="10"/>
    </row>
    <row r="12512" spans="7:7" x14ac:dyDescent="0.25">
      <c r="G12512" s="10"/>
    </row>
    <row r="12513" spans="7:7" x14ac:dyDescent="0.25">
      <c r="G12513" s="10"/>
    </row>
    <row r="12514" spans="7:7" x14ac:dyDescent="0.25">
      <c r="G12514" s="10"/>
    </row>
    <row r="12515" spans="7:7" x14ac:dyDescent="0.25">
      <c r="G12515" s="10"/>
    </row>
    <row r="12516" spans="7:7" x14ac:dyDescent="0.25">
      <c r="G12516" s="10"/>
    </row>
    <row r="12517" spans="7:7" x14ac:dyDescent="0.25">
      <c r="G12517" s="10"/>
    </row>
    <row r="12518" spans="7:7" x14ac:dyDescent="0.25">
      <c r="G12518" s="10"/>
    </row>
    <row r="12519" spans="7:7" x14ac:dyDescent="0.25">
      <c r="G12519" s="10"/>
    </row>
    <row r="12520" spans="7:7" x14ac:dyDescent="0.25">
      <c r="G12520" s="10"/>
    </row>
    <row r="12521" spans="7:7" x14ac:dyDescent="0.25">
      <c r="G12521" s="10"/>
    </row>
    <row r="12522" spans="7:7" x14ac:dyDescent="0.25">
      <c r="G12522" s="10"/>
    </row>
    <row r="12523" spans="7:7" x14ac:dyDescent="0.25">
      <c r="G12523" s="10"/>
    </row>
    <row r="12524" spans="7:7" x14ac:dyDescent="0.25">
      <c r="G12524" s="10"/>
    </row>
    <row r="12525" spans="7:7" x14ac:dyDescent="0.25">
      <c r="G12525" s="10"/>
    </row>
    <row r="12526" spans="7:7" x14ac:dyDescent="0.25">
      <c r="G12526" s="10"/>
    </row>
    <row r="12527" spans="7:7" x14ac:dyDescent="0.25">
      <c r="G12527" s="10"/>
    </row>
    <row r="12528" spans="7:7" x14ac:dyDescent="0.25">
      <c r="G12528" s="10"/>
    </row>
    <row r="12529" spans="7:7" x14ac:dyDescent="0.25">
      <c r="G12529" s="10"/>
    </row>
    <row r="12530" spans="7:7" x14ac:dyDescent="0.25">
      <c r="G12530" s="10"/>
    </row>
    <row r="12531" spans="7:7" x14ac:dyDescent="0.25">
      <c r="G12531" s="10"/>
    </row>
    <row r="12532" spans="7:7" x14ac:dyDescent="0.25">
      <c r="G12532" s="10"/>
    </row>
    <row r="12533" spans="7:7" x14ac:dyDescent="0.25">
      <c r="G12533" s="10"/>
    </row>
    <row r="12534" spans="7:7" x14ac:dyDescent="0.25">
      <c r="G12534" s="10"/>
    </row>
    <row r="12535" spans="7:7" x14ac:dyDescent="0.25">
      <c r="G12535" s="10"/>
    </row>
    <row r="12536" spans="7:7" x14ac:dyDescent="0.25">
      <c r="G12536" s="10"/>
    </row>
    <row r="12537" spans="7:7" x14ac:dyDescent="0.25">
      <c r="G12537" s="10"/>
    </row>
    <row r="12538" spans="7:7" x14ac:dyDescent="0.25">
      <c r="G12538" s="10"/>
    </row>
    <row r="12539" spans="7:7" x14ac:dyDescent="0.25">
      <c r="G12539" s="10"/>
    </row>
    <row r="12540" spans="7:7" x14ac:dyDescent="0.25">
      <c r="G12540" s="10"/>
    </row>
    <row r="12541" spans="7:7" x14ac:dyDescent="0.25">
      <c r="G12541" s="10"/>
    </row>
    <row r="12542" spans="7:7" x14ac:dyDescent="0.25">
      <c r="G12542" s="10"/>
    </row>
    <row r="12543" spans="7:7" x14ac:dyDescent="0.25">
      <c r="G12543" s="10"/>
    </row>
    <row r="12544" spans="7:7" x14ac:dyDescent="0.25">
      <c r="G12544" s="10"/>
    </row>
    <row r="12545" spans="7:7" x14ac:dyDescent="0.25">
      <c r="G12545" s="10"/>
    </row>
    <row r="12546" spans="7:7" x14ac:dyDescent="0.25">
      <c r="G12546" s="10"/>
    </row>
    <row r="12547" spans="7:7" x14ac:dyDescent="0.25">
      <c r="G12547" s="10"/>
    </row>
    <row r="12548" spans="7:7" x14ac:dyDescent="0.25">
      <c r="G12548" s="10"/>
    </row>
    <row r="12549" spans="7:7" x14ac:dyDescent="0.25">
      <c r="G12549" s="10"/>
    </row>
    <row r="12550" spans="7:7" x14ac:dyDescent="0.25">
      <c r="G12550" s="10"/>
    </row>
    <row r="12551" spans="7:7" x14ac:dyDescent="0.25">
      <c r="G12551" s="10"/>
    </row>
    <row r="12552" spans="7:7" x14ac:dyDescent="0.25">
      <c r="G12552" s="10"/>
    </row>
    <row r="12553" spans="7:7" x14ac:dyDescent="0.25">
      <c r="G12553" s="10"/>
    </row>
    <row r="12554" spans="7:7" x14ac:dyDescent="0.25">
      <c r="G12554" s="10"/>
    </row>
    <row r="12555" spans="7:7" x14ac:dyDescent="0.25">
      <c r="G12555" s="10"/>
    </row>
    <row r="12556" spans="7:7" x14ac:dyDescent="0.25">
      <c r="G12556" s="10"/>
    </row>
    <row r="12557" spans="7:7" x14ac:dyDescent="0.25">
      <c r="G12557" s="10"/>
    </row>
    <row r="12558" spans="7:7" x14ac:dyDescent="0.25">
      <c r="G12558" s="10"/>
    </row>
    <row r="12559" spans="7:7" x14ac:dyDescent="0.25">
      <c r="G12559" s="10"/>
    </row>
    <row r="12560" spans="7:7" x14ac:dyDescent="0.25">
      <c r="G12560" s="10"/>
    </row>
    <row r="12561" spans="7:7" x14ac:dyDescent="0.25">
      <c r="G12561" s="10"/>
    </row>
    <row r="12562" spans="7:7" x14ac:dyDescent="0.25">
      <c r="G12562" s="10"/>
    </row>
    <row r="12563" spans="7:7" x14ac:dyDescent="0.25">
      <c r="G12563" s="10"/>
    </row>
    <row r="12564" spans="7:7" x14ac:dyDescent="0.25">
      <c r="G12564" s="10"/>
    </row>
    <row r="12565" spans="7:7" x14ac:dyDescent="0.25">
      <c r="G12565" s="10"/>
    </row>
    <row r="12566" spans="7:7" x14ac:dyDescent="0.25">
      <c r="G12566" s="10"/>
    </row>
    <row r="12567" spans="7:7" x14ac:dyDescent="0.25">
      <c r="G12567" s="10"/>
    </row>
    <row r="12568" spans="7:7" x14ac:dyDescent="0.25">
      <c r="G12568" s="10"/>
    </row>
    <row r="12569" spans="7:7" x14ac:dyDescent="0.25">
      <c r="G12569" s="10"/>
    </row>
    <row r="12570" spans="7:7" x14ac:dyDescent="0.25">
      <c r="G12570" s="10"/>
    </row>
    <row r="12571" spans="7:7" x14ac:dyDescent="0.25">
      <c r="G12571" s="10"/>
    </row>
    <row r="12572" spans="7:7" x14ac:dyDescent="0.25">
      <c r="G12572" s="10"/>
    </row>
    <row r="12573" spans="7:7" x14ac:dyDescent="0.25">
      <c r="G12573" s="10"/>
    </row>
    <row r="12574" spans="7:7" x14ac:dyDescent="0.25">
      <c r="G12574" s="10"/>
    </row>
    <row r="12575" spans="7:7" x14ac:dyDescent="0.25">
      <c r="G12575" s="10"/>
    </row>
    <row r="12576" spans="7:7" x14ac:dyDescent="0.25">
      <c r="G12576" s="10"/>
    </row>
    <row r="12577" spans="7:7" x14ac:dyDescent="0.25">
      <c r="G12577" s="10"/>
    </row>
    <row r="12578" spans="7:7" x14ac:dyDescent="0.25">
      <c r="G12578" s="10"/>
    </row>
    <row r="12579" spans="7:7" x14ac:dyDescent="0.25">
      <c r="G12579" s="10"/>
    </row>
    <row r="12580" spans="7:7" x14ac:dyDescent="0.25">
      <c r="G12580" s="10"/>
    </row>
    <row r="12581" spans="7:7" x14ac:dyDescent="0.25">
      <c r="G12581" s="10"/>
    </row>
    <row r="12582" spans="7:7" x14ac:dyDescent="0.25">
      <c r="G12582" s="10"/>
    </row>
    <row r="12583" spans="7:7" x14ac:dyDescent="0.25">
      <c r="G12583" s="10"/>
    </row>
    <row r="12584" spans="7:7" x14ac:dyDescent="0.25">
      <c r="G12584" s="10"/>
    </row>
    <row r="12585" spans="7:7" x14ac:dyDescent="0.25">
      <c r="G12585" s="10"/>
    </row>
    <row r="12586" spans="7:7" x14ac:dyDescent="0.25">
      <c r="G12586" s="10"/>
    </row>
    <row r="12587" spans="7:7" x14ac:dyDescent="0.25">
      <c r="G12587" s="10"/>
    </row>
    <row r="12588" spans="7:7" x14ac:dyDescent="0.25">
      <c r="G12588" s="10"/>
    </row>
    <row r="12589" spans="7:7" x14ac:dyDescent="0.25">
      <c r="G12589" s="10"/>
    </row>
    <row r="12590" spans="7:7" x14ac:dyDescent="0.25">
      <c r="G12590" s="10"/>
    </row>
    <row r="12591" spans="7:7" x14ac:dyDescent="0.25">
      <c r="G12591" s="10"/>
    </row>
    <row r="12592" spans="7:7" x14ac:dyDescent="0.25">
      <c r="G12592" s="10"/>
    </row>
    <row r="12593" spans="7:7" x14ac:dyDescent="0.25">
      <c r="G12593" s="10"/>
    </row>
    <row r="12594" spans="7:7" x14ac:dyDescent="0.25">
      <c r="G12594" s="10"/>
    </row>
    <row r="12595" spans="7:7" x14ac:dyDescent="0.25">
      <c r="G12595" s="10"/>
    </row>
    <row r="12596" spans="7:7" x14ac:dyDescent="0.25">
      <c r="G12596" s="10"/>
    </row>
    <row r="12597" spans="7:7" x14ac:dyDescent="0.25">
      <c r="G12597" s="10"/>
    </row>
    <row r="12598" spans="7:7" x14ac:dyDescent="0.25">
      <c r="G12598" s="10"/>
    </row>
    <row r="12599" spans="7:7" x14ac:dyDescent="0.25">
      <c r="G12599" s="10"/>
    </row>
    <row r="12600" spans="7:7" x14ac:dyDescent="0.25">
      <c r="G12600" s="10"/>
    </row>
    <row r="12601" spans="7:7" x14ac:dyDescent="0.25">
      <c r="G12601" s="10"/>
    </row>
    <row r="12602" spans="7:7" x14ac:dyDescent="0.25">
      <c r="G12602" s="10"/>
    </row>
    <row r="12603" spans="7:7" x14ac:dyDescent="0.25">
      <c r="G12603" s="10"/>
    </row>
    <row r="12604" spans="7:7" x14ac:dyDescent="0.25">
      <c r="G12604" s="10"/>
    </row>
    <row r="12605" spans="7:7" x14ac:dyDescent="0.25">
      <c r="G12605" s="10"/>
    </row>
    <row r="12606" spans="7:7" x14ac:dyDescent="0.25">
      <c r="G12606" s="10"/>
    </row>
    <row r="12607" spans="7:7" x14ac:dyDescent="0.25">
      <c r="G12607" s="10"/>
    </row>
    <row r="12608" spans="7:7" x14ac:dyDescent="0.25">
      <c r="G12608" s="10"/>
    </row>
    <row r="12609" spans="7:7" x14ac:dyDescent="0.25">
      <c r="G12609" s="10"/>
    </row>
    <row r="12610" spans="7:7" x14ac:dyDescent="0.25">
      <c r="G12610" s="10"/>
    </row>
    <row r="12611" spans="7:7" x14ac:dyDescent="0.25">
      <c r="G12611" s="10"/>
    </row>
    <row r="12612" spans="7:7" x14ac:dyDescent="0.25">
      <c r="G12612" s="10"/>
    </row>
    <row r="12613" spans="7:7" x14ac:dyDescent="0.25">
      <c r="G12613" s="10"/>
    </row>
    <row r="12614" spans="7:7" x14ac:dyDescent="0.25">
      <c r="G12614" s="10"/>
    </row>
    <row r="12615" spans="7:7" x14ac:dyDescent="0.25">
      <c r="G12615" s="10"/>
    </row>
    <row r="12616" spans="7:7" x14ac:dyDescent="0.25">
      <c r="G12616" s="10"/>
    </row>
    <row r="12617" spans="7:7" x14ac:dyDescent="0.25">
      <c r="G12617" s="10"/>
    </row>
    <row r="12618" spans="7:7" x14ac:dyDescent="0.25">
      <c r="G12618" s="10"/>
    </row>
    <row r="12619" spans="7:7" x14ac:dyDescent="0.25">
      <c r="G12619" s="10"/>
    </row>
    <row r="12620" spans="7:7" x14ac:dyDescent="0.25">
      <c r="G12620" s="10"/>
    </row>
    <row r="12621" spans="7:7" x14ac:dyDescent="0.25">
      <c r="G12621" s="10"/>
    </row>
    <row r="12622" spans="7:7" x14ac:dyDescent="0.25">
      <c r="G12622" s="10"/>
    </row>
    <row r="12623" spans="7:7" x14ac:dyDescent="0.25">
      <c r="G12623" s="10"/>
    </row>
    <row r="12624" spans="7:7" x14ac:dyDescent="0.25">
      <c r="G12624" s="10"/>
    </row>
    <row r="12625" spans="7:7" x14ac:dyDescent="0.25">
      <c r="G12625" s="10"/>
    </row>
    <row r="12626" spans="7:7" x14ac:dyDescent="0.25">
      <c r="G12626" s="10"/>
    </row>
    <row r="12627" spans="7:7" x14ac:dyDescent="0.25">
      <c r="G12627" s="10"/>
    </row>
    <row r="12628" spans="7:7" x14ac:dyDescent="0.25">
      <c r="G12628" s="10"/>
    </row>
    <row r="12629" spans="7:7" x14ac:dyDescent="0.25">
      <c r="G12629" s="10"/>
    </row>
    <row r="12630" spans="7:7" x14ac:dyDescent="0.25">
      <c r="G12630" s="10"/>
    </row>
    <row r="12631" spans="7:7" x14ac:dyDescent="0.25">
      <c r="G12631" s="10"/>
    </row>
    <row r="12632" spans="7:7" x14ac:dyDescent="0.25">
      <c r="G12632" s="10"/>
    </row>
    <row r="12633" spans="7:7" x14ac:dyDescent="0.25">
      <c r="G12633" s="10"/>
    </row>
    <row r="12634" spans="7:7" x14ac:dyDescent="0.25">
      <c r="G12634" s="10"/>
    </row>
    <row r="12635" spans="7:7" x14ac:dyDescent="0.25">
      <c r="G12635" s="10"/>
    </row>
    <row r="12636" spans="7:7" x14ac:dyDescent="0.25">
      <c r="G12636" s="10"/>
    </row>
    <row r="12637" spans="7:7" x14ac:dyDescent="0.25">
      <c r="G12637" s="10"/>
    </row>
    <row r="12638" spans="7:7" x14ac:dyDescent="0.25">
      <c r="G12638" s="10"/>
    </row>
    <row r="12639" spans="7:7" x14ac:dyDescent="0.25">
      <c r="G12639" s="10"/>
    </row>
    <row r="12640" spans="7:7" x14ac:dyDescent="0.25">
      <c r="G12640" s="10"/>
    </row>
    <row r="12641" spans="7:7" x14ac:dyDescent="0.25">
      <c r="G12641" s="10"/>
    </row>
    <row r="12642" spans="7:7" x14ac:dyDescent="0.25">
      <c r="G12642" s="10"/>
    </row>
    <row r="12643" spans="7:7" x14ac:dyDescent="0.25">
      <c r="G12643" s="10"/>
    </row>
    <row r="12644" spans="7:7" x14ac:dyDescent="0.25">
      <c r="G12644" s="10"/>
    </row>
    <row r="12645" spans="7:7" x14ac:dyDescent="0.25">
      <c r="G12645" s="10"/>
    </row>
    <row r="12646" spans="7:7" x14ac:dyDescent="0.25">
      <c r="G12646" s="10"/>
    </row>
    <row r="12647" spans="7:7" x14ac:dyDescent="0.25">
      <c r="G12647" s="10"/>
    </row>
    <row r="12648" spans="7:7" x14ac:dyDescent="0.25">
      <c r="G12648" s="10"/>
    </row>
    <row r="12649" spans="7:7" x14ac:dyDescent="0.25">
      <c r="G12649" s="10"/>
    </row>
    <row r="12650" spans="7:7" x14ac:dyDescent="0.25">
      <c r="G12650" s="10"/>
    </row>
    <row r="12651" spans="7:7" x14ac:dyDescent="0.25">
      <c r="G12651" s="10"/>
    </row>
    <row r="12652" spans="7:7" x14ac:dyDescent="0.25">
      <c r="G12652" s="10"/>
    </row>
    <row r="12653" spans="7:7" x14ac:dyDescent="0.25">
      <c r="G12653" s="10"/>
    </row>
    <row r="12654" spans="7:7" x14ac:dyDescent="0.25">
      <c r="G12654" s="10"/>
    </row>
    <row r="12655" spans="7:7" x14ac:dyDescent="0.25">
      <c r="G12655" s="10"/>
    </row>
    <row r="12656" spans="7:7" x14ac:dyDescent="0.25">
      <c r="G12656" s="10"/>
    </row>
    <row r="12657" spans="7:7" x14ac:dyDescent="0.25">
      <c r="G12657" s="10"/>
    </row>
    <row r="12658" spans="7:7" x14ac:dyDescent="0.25">
      <c r="G12658" s="10"/>
    </row>
    <row r="12659" spans="7:7" x14ac:dyDescent="0.25">
      <c r="G12659" s="10"/>
    </row>
    <row r="12660" spans="7:7" x14ac:dyDescent="0.25">
      <c r="G12660" s="10"/>
    </row>
    <row r="12661" spans="7:7" x14ac:dyDescent="0.25">
      <c r="G12661" s="10"/>
    </row>
    <row r="12662" spans="7:7" x14ac:dyDescent="0.25">
      <c r="G12662" s="10"/>
    </row>
    <row r="12663" spans="7:7" x14ac:dyDescent="0.25">
      <c r="G12663" s="10"/>
    </row>
    <row r="12664" spans="7:7" x14ac:dyDescent="0.25">
      <c r="G12664" s="10"/>
    </row>
    <row r="12665" spans="7:7" x14ac:dyDescent="0.25">
      <c r="G12665" s="10"/>
    </row>
    <row r="12666" spans="7:7" x14ac:dyDescent="0.25">
      <c r="G12666" s="10"/>
    </row>
    <row r="12667" spans="7:7" x14ac:dyDescent="0.25">
      <c r="G12667" s="10"/>
    </row>
    <row r="12668" spans="7:7" x14ac:dyDescent="0.25">
      <c r="G12668" s="10"/>
    </row>
    <row r="12669" spans="7:7" x14ac:dyDescent="0.25">
      <c r="G12669" s="10"/>
    </row>
    <row r="12670" spans="7:7" x14ac:dyDescent="0.25">
      <c r="G12670" s="10"/>
    </row>
    <row r="12671" spans="7:7" x14ac:dyDescent="0.25">
      <c r="G12671" s="10"/>
    </row>
    <row r="12672" spans="7:7" x14ac:dyDescent="0.25">
      <c r="G12672" s="10"/>
    </row>
    <row r="12673" spans="7:7" x14ac:dyDescent="0.25">
      <c r="G12673" s="10"/>
    </row>
    <row r="12674" spans="7:7" x14ac:dyDescent="0.25">
      <c r="G12674" s="10"/>
    </row>
    <row r="12675" spans="7:7" x14ac:dyDescent="0.25">
      <c r="G12675" s="10"/>
    </row>
    <row r="12676" spans="7:7" x14ac:dyDescent="0.25">
      <c r="G12676" s="10"/>
    </row>
    <row r="12677" spans="7:7" x14ac:dyDescent="0.25">
      <c r="G12677" s="10"/>
    </row>
    <row r="12678" spans="7:7" x14ac:dyDescent="0.25">
      <c r="G12678" s="10"/>
    </row>
    <row r="12679" spans="7:7" x14ac:dyDescent="0.25">
      <c r="G12679" s="10"/>
    </row>
    <row r="12680" spans="7:7" x14ac:dyDescent="0.25">
      <c r="G12680" s="10"/>
    </row>
    <row r="12681" spans="7:7" x14ac:dyDescent="0.25">
      <c r="G12681" s="10"/>
    </row>
    <row r="12682" spans="7:7" x14ac:dyDescent="0.25">
      <c r="G12682" s="10"/>
    </row>
    <row r="12683" spans="7:7" x14ac:dyDescent="0.25">
      <c r="G12683" s="10"/>
    </row>
    <row r="12684" spans="7:7" x14ac:dyDescent="0.25">
      <c r="G12684" s="10"/>
    </row>
    <row r="12685" spans="7:7" x14ac:dyDescent="0.25">
      <c r="G12685" s="10"/>
    </row>
    <row r="12686" spans="7:7" x14ac:dyDescent="0.25">
      <c r="G12686" s="10"/>
    </row>
    <row r="12687" spans="7:7" x14ac:dyDescent="0.25">
      <c r="G12687" s="10"/>
    </row>
    <row r="12688" spans="7:7" x14ac:dyDescent="0.25">
      <c r="G12688" s="10"/>
    </row>
    <row r="12689" spans="7:7" x14ac:dyDescent="0.25">
      <c r="G12689" s="10"/>
    </row>
    <row r="12690" spans="7:7" x14ac:dyDescent="0.25">
      <c r="G12690" s="10"/>
    </row>
    <row r="12691" spans="7:7" x14ac:dyDescent="0.25">
      <c r="G12691" s="10"/>
    </row>
    <row r="12692" spans="7:7" x14ac:dyDescent="0.25">
      <c r="G12692" s="10"/>
    </row>
    <row r="12693" spans="7:7" x14ac:dyDescent="0.25">
      <c r="G12693" s="10"/>
    </row>
    <row r="12694" spans="7:7" x14ac:dyDescent="0.25">
      <c r="G12694" s="10"/>
    </row>
    <row r="12695" spans="7:7" x14ac:dyDescent="0.25">
      <c r="G12695" s="10"/>
    </row>
    <row r="12696" spans="7:7" x14ac:dyDescent="0.25">
      <c r="G12696" s="10"/>
    </row>
    <row r="12697" spans="7:7" x14ac:dyDescent="0.25">
      <c r="G12697" s="10"/>
    </row>
    <row r="12698" spans="7:7" x14ac:dyDescent="0.25">
      <c r="G12698" s="10"/>
    </row>
    <row r="12699" spans="7:7" x14ac:dyDescent="0.25">
      <c r="G12699" s="10"/>
    </row>
    <row r="12700" spans="7:7" x14ac:dyDescent="0.25">
      <c r="G12700" s="10"/>
    </row>
    <row r="12701" spans="7:7" x14ac:dyDescent="0.25">
      <c r="G12701" s="10"/>
    </row>
    <row r="12702" spans="7:7" x14ac:dyDescent="0.25">
      <c r="G12702" s="10"/>
    </row>
    <row r="12703" spans="7:7" x14ac:dyDescent="0.25">
      <c r="G12703" s="10"/>
    </row>
    <row r="12704" spans="7:7" x14ac:dyDescent="0.25">
      <c r="G12704" s="10"/>
    </row>
    <row r="12705" spans="7:7" x14ac:dyDescent="0.25">
      <c r="G12705" s="10"/>
    </row>
    <row r="12706" spans="7:7" x14ac:dyDescent="0.25">
      <c r="G12706" s="10"/>
    </row>
    <row r="12707" spans="7:7" x14ac:dyDescent="0.25">
      <c r="G12707" s="10"/>
    </row>
    <row r="12708" spans="7:7" x14ac:dyDescent="0.25">
      <c r="G12708" s="10"/>
    </row>
    <row r="12709" spans="7:7" x14ac:dyDescent="0.25">
      <c r="G12709" s="10"/>
    </row>
    <row r="12710" spans="7:7" x14ac:dyDescent="0.25">
      <c r="G12710" s="10"/>
    </row>
    <row r="12711" spans="7:7" x14ac:dyDescent="0.25">
      <c r="G12711" s="10"/>
    </row>
    <row r="12712" spans="7:7" x14ac:dyDescent="0.25">
      <c r="G12712" s="10"/>
    </row>
    <row r="12713" spans="7:7" x14ac:dyDescent="0.25">
      <c r="G12713" s="10"/>
    </row>
    <row r="12714" spans="7:7" x14ac:dyDescent="0.25">
      <c r="G12714" s="10"/>
    </row>
    <row r="12715" spans="7:7" x14ac:dyDescent="0.25">
      <c r="G12715" s="10"/>
    </row>
    <row r="12716" spans="7:7" x14ac:dyDescent="0.25">
      <c r="G12716" s="10"/>
    </row>
    <row r="12717" spans="7:7" x14ac:dyDescent="0.25">
      <c r="G12717" s="10"/>
    </row>
    <row r="12718" spans="7:7" x14ac:dyDescent="0.25">
      <c r="G12718" s="10"/>
    </row>
    <row r="12719" spans="7:7" x14ac:dyDescent="0.25">
      <c r="G12719" s="10"/>
    </row>
    <row r="12720" spans="7:7" x14ac:dyDescent="0.25">
      <c r="G12720" s="10"/>
    </row>
    <row r="12721" spans="7:7" x14ac:dyDescent="0.25">
      <c r="G12721" s="10"/>
    </row>
    <row r="12722" spans="7:7" x14ac:dyDescent="0.25">
      <c r="G12722" s="10"/>
    </row>
    <row r="12723" spans="7:7" x14ac:dyDescent="0.25">
      <c r="G12723" s="10"/>
    </row>
    <row r="12724" spans="7:7" x14ac:dyDescent="0.25">
      <c r="G12724" s="10"/>
    </row>
    <row r="12725" spans="7:7" x14ac:dyDescent="0.25">
      <c r="G12725" s="10"/>
    </row>
    <row r="12726" spans="7:7" x14ac:dyDescent="0.25">
      <c r="G12726" s="10"/>
    </row>
    <row r="12727" spans="7:7" x14ac:dyDescent="0.25">
      <c r="G12727" s="10"/>
    </row>
    <row r="12728" spans="7:7" x14ac:dyDescent="0.25">
      <c r="G12728" s="10"/>
    </row>
    <row r="12729" spans="7:7" x14ac:dyDescent="0.25">
      <c r="G12729" s="10"/>
    </row>
    <row r="12730" spans="7:7" x14ac:dyDescent="0.25">
      <c r="G12730" s="10"/>
    </row>
    <row r="12731" spans="7:7" x14ac:dyDescent="0.25">
      <c r="G12731" s="10"/>
    </row>
    <row r="12732" spans="7:7" x14ac:dyDescent="0.25">
      <c r="G12732" s="10"/>
    </row>
    <row r="12733" spans="7:7" x14ac:dyDescent="0.25">
      <c r="G12733" s="10"/>
    </row>
    <row r="12734" spans="7:7" x14ac:dyDescent="0.25">
      <c r="G12734" s="10"/>
    </row>
    <row r="12735" spans="7:7" x14ac:dyDescent="0.25">
      <c r="G12735" s="10"/>
    </row>
    <row r="12736" spans="7:7" x14ac:dyDescent="0.25">
      <c r="G12736" s="10"/>
    </row>
    <row r="12737" spans="7:7" x14ac:dyDescent="0.25">
      <c r="G12737" s="10"/>
    </row>
    <row r="12738" spans="7:7" x14ac:dyDescent="0.25">
      <c r="G12738" s="10"/>
    </row>
    <row r="12739" spans="7:7" x14ac:dyDescent="0.25">
      <c r="G12739" s="10"/>
    </row>
    <row r="12740" spans="7:7" x14ac:dyDescent="0.25">
      <c r="G12740" s="10"/>
    </row>
    <row r="12741" spans="7:7" x14ac:dyDescent="0.25">
      <c r="G12741" s="10"/>
    </row>
    <row r="12742" spans="7:7" x14ac:dyDescent="0.25">
      <c r="G12742" s="10"/>
    </row>
    <row r="12743" spans="7:7" x14ac:dyDescent="0.25">
      <c r="G12743" s="10"/>
    </row>
    <row r="12744" spans="7:7" x14ac:dyDescent="0.25">
      <c r="G12744" s="10"/>
    </row>
    <row r="12745" spans="7:7" x14ac:dyDescent="0.25">
      <c r="G12745" s="10"/>
    </row>
    <row r="12746" spans="7:7" x14ac:dyDescent="0.25">
      <c r="G12746" s="10"/>
    </row>
    <row r="12747" spans="7:7" x14ac:dyDescent="0.25">
      <c r="G12747" s="10"/>
    </row>
    <row r="12748" spans="7:7" x14ac:dyDescent="0.25">
      <c r="G12748" s="10"/>
    </row>
    <row r="12749" spans="7:7" x14ac:dyDescent="0.25">
      <c r="G12749" s="10"/>
    </row>
    <row r="12750" spans="7:7" x14ac:dyDescent="0.25">
      <c r="G12750" s="10"/>
    </row>
    <row r="12751" spans="7:7" x14ac:dyDescent="0.25">
      <c r="G12751" s="10"/>
    </row>
    <row r="12752" spans="7:7" x14ac:dyDescent="0.25">
      <c r="G12752" s="10"/>
    </row>
    <row r="12753" spans="7:7" x14ac:dyDescent="0.25">
      <c r="G12753" s="10"/>
    </row>
    <row r="12754" spans="7:7" x14ac:dyDescent="0.25">
      <c r="G12754" s="10"/>
    </row>
    <row r="12755" spans="7:7" x14ac:dyDescent="0.25">
      <c r="G12755" s="10"/>
    </row>
    <row r="12756" spans="7:7" x14ac:dyDescent="0.25">
      <c r="G12756" s="10"/>
    </row>
    <row r="12757" spans="7:7" x14ac:dyDescent="0.25">
      <c r="G12757" s="10"/>
    </row>
    <row r="12758" spans="7:7" x14ac:dyDescent="0.25">
      <c r="G12758" s="10"/>
    </row>
    <row r="12759" spans="7:7" x14ac:dyDescent="0.25">
      <c r="G12759" s="10"/>
    </row>
    <row r="12760" spans="7:7" x14ac:dyDescent="0.25">
      <c r="G12760" s="10"/>
    </row>
    <row r="12761" spans="7:7" x14ac:dyDescent="0.25">
      <c r="G12761" s="10"/>
    </row>
    <row r="12762" spans="7:7" x14ac:dyDescent="0.25">
      <c r="G12762" s="10"/>
    </row>
    <row r="12763" spans="7:7" x14ac:dyDescent="0.25">
      <c r="G12763" s="10"/>
    </row>
    <row r="12764" spans="7:7" x14ac:dyDescent="0.25">
      <c r="G12764" s="10"/>
    </row>
    <row r="12765" spans="7:7" x14ac:dyDescent="0.25">
      <c r="G12765" s="10"/>
    </row>
    <row r="12766" spans="7:7" x14ac:dyDescent="0.25">
      <c r="G12766" s="10"/>
    </row>
    <row r="12767" spans="7:7" x14ac:dyDescent="0.25">
      <c r="G12767" s="10"/>
    </row>
    <row r="12768" spans="7:7" x14ac:dyDescent="0.25">
      <c r="G12768" s="10"/>
    </row>
    <row r="12769" spans="7:7" x14ac:dyDescent="0.25">
      <c r="G12769" s="10"/>
    </row>
    <row r="12770" spans="7:7" x14ac:dyDescent="0.25">
      <c r="G12770" s="10"/>
    </row>
    <row r="12771" spans="7:7" x14ac:dyDescent="0.25">
      <c r="G12771" s="10"/>
    </row>
    <row r="12772" spans="7:7" x14ac:dyDescent="0.25">
      <c r="G12772" s="10"/>
    </row>
    <row r="12773" spans="7:7" x14ac:dyDescent="0.25">
      <c r="G12773" s="10"/>
    </row>
    <row r="12774" spans="7:7" x14ac:dyDescent="0.25">
      <c r="G12774" s="10"/>
    </row>
    <row r="12775" spans="7:7" x14ac:dyDescent="0.25">
      <c r="G12775" s="10"/>
    </row>
    <row r="12776" spans="7:7" x14ac:dyDescent="0.25">
      <c r="G12776" s="10"/>
    </row>
    <row r="12777" spans="7:7" x14ac:dyDescent="0.25">
      <c r="G12777" s="10"/>
    </row>
    <row r="12778" spans="7:7" x14ac:dyDescent="0.25">
      <c r="G12778" s="10"/>
    </row>
    <row r="12779" spans="7:7" x14ac:dyDescent="0.25">
      <c r="G12779" s="10"/>
    </row>
    <row r="12780" spans="7:7" x14ac:dyDescent="0.25">
      <c r="G12780" s="10"/>
    </row>
    <row r="12781" spans="7:7" x14ac:dyDescent="0.25">
      <c r="G12781" s="10"/>
    </row>
    <row r="12782" spans="7:7" x14ac:dyDescent="0.25">
      <c r="G12782" s="10"/>
    </row>
    <row r="12783" spans="7:7" x14ac:dyDescent="0.25">
      <c r="G12783" s="10"/>
    </row>
    <row r="12784" spans="7:7" x14ac:dyDescent="0.25">
      <c r="G12784" s="10"/>
    </row>
    <row r="12785" spans="7:7" x14ac:dyDescent="0.25">
      <c r="G12785" s="10"/>
    </row>
    <row r="12786" spans="7:7" x14ac:dyDescent="0.25">
      <c r="G12786" s="10"/>
    </row>
    <row r="12787" spans="7:7" x14ac:dyDescent="0.25">
      <c r="G12787" s="10"/>
    </row>
    <row r="12788" spans="7:7" x14ac:dyDescent="0.25">
      <c r="G12788" s="10"/>
    </row>
    <row r="12789" spans="7:7" x14ac:dyDescent="0.25">
      <c r="G12789" s="10"/>
    </row>
    <row r="12790" spans="7:7" x14ac:dyDescent="0.25">
      <c r="G12790" s="10"/>
    </row>
    <row r="12791" spans="7:7" x14ac:dyDescent="0.25">
      <c r="G12791" s="10"/>
    </row>
    <row r="12792" spans="7:7" x14ac:dyDescent="0.25">
      <c r="G12792" s="10"/>
    </row>
    <row r="12793" spans="7:7" x14ac:dyDescent="0.25">
      <c r="G12793" s="10"/>
    </row>
    <row r="12794" spans="7:7" x14ac:dyDescent="0.25">
      <c r="G12794" s="10"/>
    </row>
    <row r="12795" spans="7:7" x14ac:dyDescent="0.25">
      <c r="G12795" s="10"/>
    </row>
    <row r="12796" spans="7:7" x14ac:dyDescent="0.25">
      <c r="G12796" s="10"/>
    </row>
    <row r="12797" spans="7:7" x14ac:dyDescent="0.25">
      <c r="G12797" s="10"/>
    </row>
    <row r="12798" spans="7:7" x14ac:dyDescent="0.25">
      <c r="G12798" s="10"/>
    </row>
    <row r="12799" spans="7:7" x14ac:dyDescent="0.25">
      <c r="G12799" s="10"/>
    </row>
    <row r="12800" spans="7:7" x14ac:dyDescent="0.25">
      <c r="G12800" s="10"/>
    </row>
    <row r="12801" spans="7:7" x14ac:dyDescent="0.25">
      <c r="G12801" s="10"/>
    </row>
    <row r="12802" spans="7:7" x14ac:dyDescent="0.25">
      <c r="G12802" s="10"/>
    </row>
    <row r="12803" spans="7:7" x14ac:dyDescent="0.25">
      <c r="G12803" s="10"/>
    </row>
    <row r="12804" spans="7:7" x14ac:dyDescent="0.25">
      <c r="G12804" s="10"/>
    </row>
    <row r="12805" spans="7:7" x14ac:dyDescent="0.25">
      <c r="G12805" s="10"/>
    </row>
    <row r="12806" spans="7:7" x14ac:dyDescent="0.25">
      <c r="G12806" s="10"/>
    </row>
    <row r="12807" spans="7:7" x14ac:dyDescent="0.25">
      <c r="G12807" s="10"/>
    </row>
    <row r="12808" spans="7:7" x14ac:dyDescent="0.25">
      <c r="G12808" s="10"/>
    </row>
    <row r="12809" spans="7:7" x14ac:dyDescent="0.25">
      <c r="G12809" s="10"/>
    </row>
    <row r="12810" spans="7:7" x14ac:dyDescent="0.25">
      <c r="G12810" s="10"/>
    </row>
    <row r="12811" spans="7:7" x14ac:dyDescent="0.25">
      <c r="G12811" s="10"/>
    </row>
    <row r="12812" spans="7:7" x14ac:dyDescent="0.25">
      <c r="G12812" s="10"/>
    </row>
    <row r="12813" spans="7:7" x14ac:dyDescent="0.25">
      <c r="G12813" s="10"/>
    </row>
    <row r="12814" spans="7:7" x14ac:dyDescent="0.25">
      <c r="G12814" s="10"/>
    </row>
    <row r="12815" spans="7:7" x14ac:dyDescent="0.25">
      <c r="G12815" s="10"/>
    </row>
    <row r="12816" spans="7:7" x14ac:dyDescent="0.25">
      <c r="G12816" s="10"/>
    </row>
    <row r="12817" spans="7:7" x14ac:dyDescent="0.25">
      <c r="G12817" s="10"/>
    </row>
    <row r="12818" spans="7:7" x14ac:dyDescent="0.25">
      <c r="G12818" s="10"/>
    </row>
    <row r="12819" spans="7:7" x14ac:dyDescent="0.25">
      <c r="G12819" s="10"/>
    </row>
    <row r="12820" spans="7:7" x14ac:dyDescent="0.25">
      <c r="G12820" s="10"/>
    </row>
    <row r="12821" spans="7:7" x14ac:dyDescent="0.25">
      <c r="G12821" s="10"/>
    </row>
    <row r="12822" spans="7:7" x14ac:dyDescent="0.25">
      <c r="G12822" s="10"/>
    </row>
    <row r="12823" spans="7:7" x14ac:dyDescent="0.25">
      <c r="G12823" s="10"/>
    </row>
    <row r="12824" spans="7:7" x14ac:dyDescent="0.25">
      <c r="G12824" s="10"/>
    </row>
    <row r="12825" spans="7:7" x14ac:dyDescent="0.25">
      <c r="G12825" s="10"/>
    </row>
    <row r="12826" spans="7:7" x14ac:dyDescent="0.25">
      <c r="G12826" s="10"/>
    </row>
    <row r="12827" spans="7:7" x14ac:dyDescent="0.25">
      <c r="G12827" s="10"/>
    </row>
    <row r="12828" spans="7:7" x14ac:dyDescent="0.25">
      <c r="G12828" s="10"/>
    </row>
    <row r="12829" spans="7:7" x14ac:dyDescent="0.25">
      <c r="G12829" s="10"/>
    </row>
    <row r="12830" spans="7:7" x14ac:dyDescent="0.25">
      <c r="G12830" s="10"/>
    </row>
    <row r="12831" spans="7:7" x14ac:dyDescent="0.25">
      <c r="G12831" s="10"/>
    </row>
    <row r="12832" spans="7:7" x14ac:dyDescent="0.25">
      <c r="G12832" s="10"/>
    </row>
    <row r="12833" spans="7:7" x14ac:dyDescent="0.25">
      <c r="G12833" s="10"/>
    </row>
    <row r="12834" spans="7:7" x14ac:dyDescent="0.25">
      <c r="G12834" s="10"/>
    </row>
    <row r="12835" spans="7:7" x14ac:dyDescent="0.25">
      <c r="G12835" s="10"/>
    </row>
    <row r="12836" spans="7:7" x14ac:dyDescent="0.25">
      <c r="G12836" s="10"/>
    </row>
    <row r="12837" spans="7:7" x14ac:dyDescent="0.25">
      <c r="G12837" s="10"/>
    </row>
    <row r="12838" spans="7:7" x14ac:dyDescent="0.25">
      <c r="G12838" s="10"/>
    </row>
    <row r="12839" spans="7:7" x14ac:dyDescent="0.25">
      <c r="G12839" s="10"/>
    </row>
    <row r="12840" spans="7:7" x14ac:dyDescent="0.25">
      <c r="G12840" s="10"/>
    </row>
    <row r="12841" spans="7:7" x14ac:dyDescent="0.25">
      <c r="G12841" s="10"/>
    </row>
    <row r="12842" spans="7:7" x14ac:dyDescent="0.25">
      <c r="G12842" s="10"/>
    </row>
    <row r="12843" spans="7:7" x14ac:dyDescent="0.25">
      <c r="G12843" s="10"/>
    </row>
    <row r="12844" spans="7:7" x14ac:dyDescent="0.25">
      <c r="G12844" s="10"/>
    </row>
    <row r="12845" spans="7:7" x14ac:dyDescent="0.25">
      <c r="G12845" s="10"/>
    </row>
    <row r="12846" spans="7:7" x14ac:dyDescent="0.25">
      <c r="G12846" s="10"/>
    </row>
    <row r="12847" spans="7:7" x14ac:dyDescent="0.25">
      <c r="G12847" s="10"/>
    </row>
    <row r="12848" spans="7:7" x14ac:dyDescent="0.25">
      <c r="G12848" s="10"/>
    </row>
    <row r="12849" spans="7:7" x14ac:dyDescent="0.25">
      <c r="G12849" s="10"/>
    </row>
    <row r="12850" spans="7:7" x14ac:dyDescent="0.25">
      <c r="G12850" s="10"/>
    </row>
    <row r="12851" spans="7:7" x14ac:dyDescent="0.25">
      <c r="G12851" s="10"/>
    </row>
    <row r="12852" spans="7:7" x14ac:dyDescent="0.25">
      <c r="G12852" s="10"/>
    </row>
    <row r="12853" spans="7:7" x14ac:dyDescent="0.25">
      <c r="G12853" s="10"/>
    </row>
    <row r="12854" spans="7:7" x14ac:dyDescent="0.25">
      <c r="G12854" s="10"/>
    </row>
    <row r="12855" spans="7:7" x14ac:dyDescent="0.25">
      <c r="G12855" s="10"/>
    </row>
    <row r="12856" spans="7:7" x14ac:dyDescent="0.25">
      <c r="G12856" s="10"/>
    </row>
    <row r="12857" spans="7:7" x14ac:dyDescent="0.25">
      <c r="G12857" s="10"/>
    </row>
    <row r="12858" spans="7:7" x14ac:dyDescent="0.25">
      <c r="G12858" s="10"/>
    </row>
    <row r="12859" spans="7:7" x14ac:dyDescent="0.25">
      <c r="G12859" s="10"/>
    </row>
    <row r="12860" spans="7:7" x14ac:dyDescent="0.25">
      <c r="G12860" s="10"/>
    </row>
    <row r="12861" spans="7:7" x14ac:dyDescent="0.25">
      <c r="G12861" s="10"/>
    </row>
    <row r="12862" spans="7:7" x14ac:dyDescent="0.25">
      <c r="G12862" s="10"/>
    </row>
    <row r="12863" spans="7:7" x14ac:dyDescent="0.25">
      <c r="G12863" s="10"/>
    </row>
    <row r="12864" spans="7:7" x14ac:dyDescent="0.25">
      <c r="G12864" s="10"/>
    </row>
    <row r="12865" spans="7:7" x14ac:dyDescent="0.25">
      <c r="G12865" s="10"/>
    </row>
    <row r="12866" spans="7:7" x14ac:dyDescent="0.25">
      <c r="G12866" s="10"/>
    </row>
    <row r="12867" spans="7:7" x14ac:dyDescent="0.25">
      <c r="G12867" s="10"/>
    </row>
    <row r="12868" spans="7:7" x14ac:dyDescent="0.25">
      <c r="G12868" s="10"/>
    </row>
    <row r="12869" spans="7:7" x14ac:dyDescent="0.25">
      <c r="G12869" s="10"/>
    </row>
    <row r="12870" spans="7:7" x14ac:dyDescent="0.25">
      <c r="G12870" s="10"/>
    </row>
    <row r="12871" spans="7:7" x14ac:dyDescent="0.25">
      <c r="G12871" s="10"/>
    </row>
    <row r="12872" spans="7:7" x14ac:dyDescent="0.25">
      <c r="G12872" s="10"/>
    </row>
    <row r="12873" spans="7:7" x14ac:dyDescent="0.25">
      <c r="G12873" s="10"/>
    </row>
    <row r="12874" spans="7:7" x14ac:dyDescent="0.25">
      <c r="G12874" s="10"/>
    </row>
    <row r="12875" spans="7:7" x14ac:dyDescent="0.25">
      <c r="G12875" s="10"/>
    </row>
    <row r="12876" spans="7:7" x14ac:dyDescent="0.25">
      <c r="G12876" s="10"/>
    </row>
    <row r="12877" spans="7:7" x14ac:dyDescent="0.25">
      <c r="G12877" s="10"/>
    </row>
    <row r="12878" spans="7:7" x14ac:dyDescent="0.25">
      <c r="G12878" s="10"/>
    </row>
    <row r="12879" spans="7:7" x14ac:dyDescent="0.25">
      <c r="G12879" s="10"/>
    </row>
    <row r="12880" spans="7:7" x14ac:dyDescent="0.25">
      <c r="G12880" s="10"/>
    </row>
    <row r="12881" spans="7:7" x14ac:dyDescent="0.25">
      <c r="G12881" s="10"/>
    </row>
    <row r="12882" spans="7:7" x14ac:dyDescent="0.25">
      <c r="G12882" s="10"/>
    </row>
    <row r="12883" spans="7:7" x14ac:dyDescent="0.25">
      <c r="G12883" s="10"/>
    </row>
    <row r="12884" spans="7:7" x14ac:dyDescent="0.25">
      <c r="G12884" s="10"/>
    </row>
    <row r="12885" spans="7:7" x14ac:dyDescent="0.25">
      <c r="G12885" s="10"/>
    </row>
    <row r="12886" spans="7:7" x14ac:dyDescent="0.25">
      <c r="G12886" s="10"/>
    </row>
    <row r="12887" spans="7:7" x14ac:dyDescent="0.25">
      <c r="G12887" s="10"/>
    </row>
    <row r="12888" spans="7:7" x14ac:dyDescent="0.25">
      <c r="G12888" s="10"/>
    </row>
    <row r="12889" spans="7:7" x14ac:dyDescent="0.25">
      <c r="G12889" s="10"/>
    </row>
    <row r="12890" spans="7:7" x14ac:dyDescent="0.25">
      <c r="G12890" s="10"/>
    </row>
    <row r="12891" spans="7:7" x14ac:dyDescent="0.25">
      <c r="G12891" s="10"/>
    </row>
    <row r="12892" spans="7:7" x14ac:dyDescent="0.25">
      <c r="G12892" s="10"/>
    </row>
    <row r="12893" spans="7:7" x14ac:dyDescent="0.25">
      <c r="G12893" s="10"/>
    </row>
    <row r="12894" spans="7:7" x14ac:dyDescent="0.25">
      <c r="G12894" s="10"/>
    </row>
    <row r="12895" spans="7:7" x14ac:dyDescent="0.25">
      <c r="G12895" s="10"/>
    </row>
    <row r="12896" spans="7:7" x14ac:dyDescent="0.25">
      <c r="G12896" s="10"/>
    </row>
    <row r="12897" spans="7:7" x14ac:dyDescent="0.25">
      <c r="G12897" s="10"/>
    </row>
    <row r="12898" spans="7:7" x14ac:dyDescent="0.25">
      <c r="G12898" s="10"/>
    </row>
    <row r="12899" spans="7:7" x14ac:dyDescent="0.25">
      <c r="G12899" s="10"/>
    </row>
    <row r="12900" spans="7:7" x14ac:dyDescent="0.25">
      <c r="G12900" s="10"/>
    </row>
    <row r="12901" spans="7:7" x14ac:dyDescent="0.25">
      <c r="G12901" s="10"/>
    </row>
    <row r="12902" spans="7:7" x14ac:dyDescent="0.25">
      <c r="G12902" s="10"/>
    </row>
    <row r="12903" spans="7:7" x14ac:dyDescent="0.25">
      <c r="G12903" s="10"/>
    </row>
    <row r="12904" spans="7:7" x14ac:dyDescent="0.25">
      <c r="G12904" s="10"/>
    </row>
    <row r="12905" spans="7:7" x14ac:dyDescent="0.25">
      <c r="G12905" s="10"/>
    </row>
    <row r="12906" spans="7:7" x14ac:dyDescent="0.25">
      <c r="G12906" s="10"/>
    </row>
    <row r="12907" spans="7:7" x14ac:dyDescent="0.25">
      <c r="G12907" s="10"/>
    </row>
    <row r="12908" spans="7:7" x14ac:dyDescent="0.25">
      <c r="G12908" s="10"/>
    </row>
    <row r="12909" spans="7:7" x14ac:dyDescent="0.25">
      <c r="G12909" s="10"/>
    </row>
    <row r="12910" spans="7:7" x14ac:dyDescent="0.25">
      <c r="G12910" s="10"/>
    </row>
    <row r="12911" spans="7:7" x14ac:dyDescent="0.25">
      <c r="G12911" s="10"/>
    </row>
    <row r="12912" spans="7:7" x14ac:dyDescent="0.25">
      <c r="G12912" s="10"/>
    </row>
    <row r="12913" spans="7:7" x14ac:dyDescent="0.25">
      <c r="G12913" s="10"/>
    </row>
    <row r="12914" spans="7:7" x14ac:dyDescent="0.25">
      <c r="G12914" s="10"/>
    </row>
    <row r="12915" spans="7:7" x14ac:dyDescent="0.25">
      <c r="G12915" s="10"/>
    </row>
    <row r="12916" spans="7:7" x14ac:dyDescent="0.25">
      <c r="G12916" s="10"/>
    </row>
    <row r="12917" spans="7:7" x14ac:dyDescent="0.25">
      <c r="G12917" s="10"/>
    </row>
    <row r="12918" spans="7:7" x14ac:dyDescent="0.25">
      <c r="G12918" s="10"/>
    </row>
    <row r="12919" spans="7:7" x14ac:dyDescent="0.25">
      <c r="G12919" s="10"/>
    </row>
    <row r="12920" spans="7:7" x14ac:dyDescent="0.25">
      <c r="G12920" s="10"/>
    </row>
    <row r="12921" spans="7:7" x14ac:dyDescent="0.25">
      <c r="G12921" s="10"/>
    </row>
    <row r="12922" spans="7:7" x14ac:dyDescent="0.25">
      <c r="G12922" s="10"/>
    </row>
    <row r="12923" spans="7:7" x14ac:dyDescent="0.25">
      <c r="G12923" s="10"/>
    </row>
    <row r="12924" spans="7:7" x14ac:dyDescent="0.25">
      <c r="G12924" s="10"/>
    </row>
    <row r="12925" spans="7:7" x14ac:dyDescent="0.25">
      <c r="G12925" s="10"/>
    </row>
    <row r="12926" spans="7:7" x14ac:dyDescent="0.25">
      <c r="G12926" s="10"/>
    </row>
    <row r="12927" spans="7:7" x14ac:dyDescent="0.25">
      <c r="G12927" s="10"/>
    </row>
    <row r="12928" spans="7:7" x14ac:dyDescent="0.25">
      <c r="G12928" s="10"/>
    </row>
    <row r="12929" spans="7:7" x14ac:dyDescent="0.25">
      <c r="G12929" s="10"/>
    </row>
    <row r="12930" spans="7:7" x14ac:dyDescent="0.25">
      <c r="G12930" s="10"/>
    </row>
    <row r="12931" spans="7:7" x14ac:dyDescent="0.25">
      <c r="G12931" s="10"/>
    </row>
    <row r="12932" spans="7:7" x14ac:dyDescent="0.25">
      <c r="G12932" s="10"/>
    </row>
    <row r="12933" spans="7:7" x14ac:dyDescent="0.25">
      <c r="G12933" s="10"/>
    </row>
    <row r="12934" spans="7:7" x14ac:dyDescent="0.25">
      <c r="G12934" s="10"/>
    </row>
    <row r="12935" spans="7:7" x14ac:dyDescent="0.25">
      <c r="G12935" s="10"/>
    </row>
    <row r="12936" spans="7:7" x14ac:dyDescent="0.25">
      <c r="G12936" s="10"/>
    </row>
    <row r="12937" spans="7:7" x14ac:dyDescent="0.25">
      <c r="G12937" s="10"/>
    </row>
    <row r="12938" spans="7:7" x14ac:dyDescent="0.25">
      <c r="G12938" s="10"/>
    </row>
    <row r="12939" spans="7:7" x14ac:dyDescent="0.25">
      <c r="G12939" s="10"/>
    </row>
    <row r="12940" spans="7:7" x14ac:dyDescent="0.25">
      <c r="G12940" s="10"/>
    </row>
    <row r="12941" spans="7:7" x14ac:dyDescent="0.25">
      <c r="G12941" s="10"/>
    </row>
    <row r="12942" spans="7:7" x14ac:dyDescent="0.25">
      <c r="G12942" s="10"/>
    </row>
    <row r="12943" spans="7:7" x14ac:dyDescent="0.25">
      <c r="G12943" s="10"/>
    </row>
    <row r="12944" spans="7:7" x14ac:dyDescent="0.25">
      <c r="G12944" s="10"/>
    </row>
    <row r="12945" spans="7:7" x14ac:dyDescent="0.25">
      <c r="G12945" s="10"/>
    </row>
    <row r="12946" spans="7:7" x14ac:dyDescent="0.25">
      <c r="G12946" s="10"/>
    </row>
    <row r="12947" spans="7:7" x14ac:dyDescent="0.25">
      <c r="G12947" s="10"/>
    </row>
    <row r="12948" spans="7:7" x14ac:dyDescent="0.25">
      <c r="G12948" s="10"/>
    </row>
    <row r="12949" spans="7:7" x14ac:dyDescent="0.25">
      <c r="G12949" s="10"/>
    </row>
    <row r="12950" spans="7:7" x14ac:dyDescent="0.25">
      <c r="G12950" s="10"/>
    </row>
    <row r="12951" spans="7:7" x14ac:dyDescent="0.25">
      <c r="G12951" s="10"/>
    </row>
    <row r="12952" spans="7:7" x14ac:dyDescent="0.25">
      <c r="G12952" s="10"/>
    </row>
    <row r="12953" spans="7:7" x14ac:dyDescent="0.25">
      <c r="G12953" s="10"/>
    </row>
    <row r="12954" spans="7:7" x14ac:dyDescent="0.25">
      <c r="G12954" s="10"/>
    </row>
    <row r="12955" spans="7:7" x14ac:dyDescent="0.25">
      <c r="G12955" s="10"/>
    </row>
    <row r="12956" spans="7:7" x14ac:dyDescent="0.25">
      <c r="G12956" s="10"/>
    </row>
    <row r="12957" spans="7:7" x14ac:dyDescent="0.25">
      <c r="G12957" s="10"/>
    </row>
    <row r="12958" spans="7:7" x14ac:dyDescent="0.25">
      <c r="G12958" s="10"/>
    </row>
    <row r="12959" spans="7:7" x14ac:dyDescent="0.25">
      <c r="G12959" s="10"/>
    </row>
    <row r="12960" spans="7:7" x14ac:dyDescent="0.25">
      <c r="G12960" s="10"/>
    </row>
    <row r="12961" spans="7:7" x14ac:dyDescent="0.25">
      <c r="G12961" s="10"/>
    </row>
    <row r="12962" spans="7:7" x14ac:dyDescent="0.25">
      <c r="G12962" s="10"/>
    </row>
    <row r="12963" spans="7:7" x14ac:dyDescent="0.25">
      <c r="G12963" s="10"/>
    </row>
    <row r="12964" spans="7:7" x14ac:dyDescent="0.25">
      <c r="G12964" s="10"/>
    </row>
    <row r="12965" spans="7:7" x14ac:dyDescent="0.25">
      <c r="G12965" s="10"/>
    </row>
    <row r="12966" spans="7:7" x14ac:dyDescent="0.25">
      <c r="G12966" s="10"/>
    </row>
    <row r="12967" spans="7:7" x14ac:dyDescent="0.25">
      <c r="G12967" s="10"/>
    </row>
    <row r="12968" spans="7:7" x14ac:dyDescent="0.25">
      <c r="G12968" s="10"/>
    </row>
    <row r="12969" spans="7:7" x14ac:dyDescent="0.25">
      <c r="G12969" s="10"/>
    </row>
    <row r="12970" spans="7:7" x14ac:dyDescent="0.25">
      <c r="G12970" s="10"/>
    </row>
    <row r="12971" spans="7:7" x14ac:dyDescent="0.25">
      <c r="G12971" s="10"/>
    </row>
    <row r="12972" spans="7:7" x14ac:dyDescent="0.25">
      <c r="G12972" s="10"/>
    </row>
    <row r="12973" spans="7:7" x14ac:dyDescent="0.25">
      <c r="G12973" s="10"/>
    </row>
    <row r="12974" spans="7:7" x14ac:dyDescent="0.25">
      <c r="G12974" s="10"/>
    </row>
    <row r="12975" spans="7:7" x14ac:dyDescent="0.25">
      <c r="G12975" s="10"/>
    </row>
    <row r="12976" spans="7:7" x14ac:dyDescent="0.25">
      <c r="G12976" s="10"/>
    </row>
    <row r="12977" spans="7:7" x14ac:dyDescent="0.25">
      <c r="G12977" s="10"/>
    </row>
    <row r="12978" spans="7:7" x14ac:dyDescent="0.25">
      <c r="G12978" s="10"/>
    </row>
    <row r="12979" spans="7:7" x14ac:dyDescent="0.25">
      <c r="G12979" s="10"/>
    </row>
    <row r="12980" spans="7:7" x14ac:dyDescent="0.25">
      <c r="G12980" s="10"/>
    </row>
    <row r="12981" spans="7:7" x14ac:dyDescent="0.25">
      <c r="G12981" s="10"/>
    </row>
    <row r="12982" spans="7:7" x14ac:dyDescent="0.25">
      <c r="G12982" s="10"/>
    </row>
    <row r="12983" spans="7:7" x14ac:dyDescent="0.25">
      <c r="G12983" s="10"/>
    </row>
    <row r="12984" spans="7:7" x14ac:dyDescent="0.25">
      <c r="G12984" s="10"/>
    </row>
    <row r="12985" spans="7:7" x14ac:dyDescent="0.25">
      <c r="G12985" s="10"/>
    </row>
    <row r="12986" spans="7:7" x14ac:dyDescent="0.25">
      <c r="G12986" s="10"/>
    </row>
    <row r="12987" spans="7:7" x14ac:dyDescent="0.25">
      <c r="G12987" s="10"/>
    </row>
    <row r="12988" spans="7:7" x14ac:dyDescent="0.25">
      <c r="G12988" s="10"/>
    </row>
    <row r="12989" spans="7:7" x14ac:dyDescent="0.25">
      <c r="G12989" s="10"/>
    </row>
    <row r="12990" spans="7:7" x14ac:dyDescent="0.25">
      <c r="G12990" s="10"/>
    </row>
    <row r="12991" spans="7:7" x14ac:dyDescent="0.25">
      <c r="G12991" s="10"/>
    </row>
    <row r="12992" spans="7:7" x14ac:dyDescent="0.25">
      <c r="G12992" s="10"/>
    </row>
    <row r="12993" spans="7:7" x14ac:dyDescent="0.25">
      <c r="G12993" s="10"/>
    </row>
    <row r="12994" spans="7:7" x14ac:dyDescent="0.25">
      <c r="G12994" s="10"/>
    </row>
    <row r="12995" spans="7:7" x14ac:dyDescent="0.25">
      <c r="G12995" s="10"/>
    </row>
    <row r="12996" spans="7:7" x14ac:dyDescent="0.25">
      <c r="G12996" s="10"/>
    </row>
    <row r="12997" spans="7:7" x14ac:dyDescent="0.25">
      <c r="G12997" s="10"/>
    </row>
    <row r="12998" spans="7:7" x14ac:dyDescent="0.25">
      <c r="G12998" s="10"/>
    </row>
    <row r="12999" spans="7:7" x14ac:dyDescent="0.25">
      <c r="G12999" s="10"/>
    </row>
    <row r="13000" spans="7:7" x14ac:dyDescent="0.25">
      <c r="G13000" s="10"/>
    </row>
    <row r="13001" spans="7:7" x14ac:dyDescent="0.25">
      <c r="G13001" s="10"/>
    </row>
    <row r="13002" spans="7:7" x14ac:dyDescent="0.25">
      <c r="G13002" s="10"/>
    </row>
    <row r="13003" spans="7:7" x14ac:dyDescent="0.25">
      <c r="G13003" s="10"/>
    </row>
    <row r="13004" spans="7:7" x14ac:dyDescent="0.25">
      <c r="G13004" s="10"/>
    </row>
    <row r="13005" spans="7:7" x14ac:dyDescent="0.25">
      <c r="G13005" s="10"/>
    </row>
    <row r="13006" spans="7:7" x14ac:dyDescent="0.25">
      <c r="G13006" s="10"/>
    </row>
    <row r="13007" spans="7:7" x14ac:dyDescent="0.25">
      <c r="G13007" s="10"/>
    </row>
    <row r="13008" spans="7:7" x14ac:dyDescent="0.25">
      <c r="G13008" s="10"/>
    </row>
    <row r="13009" spans="7:7" x14ac:dyDescent="0.25">
      <c r="G13009" s="10"/>
    </row>
    <row r="13010" spans="7:7" x14ac:dyDescent="0.25">
      <c r="G13010" s="10"/>
    </row>
    <row r="13011" spans="7:7" x14ac:dyDescent="0.25">
      <c r="G13011" s="10"/>
    </row>
    <row r="13012" spans="7:7" x14ac:dyDescent="0.25">
      <c r="G13012" s="10"/>
    </row>
    <row r="13013" spans="7:7" x14ac:dyDescent="0.25">
      <c r="G13013" s="10"/>
    </row>
    <row r="13014" spans="7:7" x14ac:dyDescent="0.25">
      <c r="G13014" s="10"/>
    </row>
    <row r="13015" spans="7:7" x14ac:dyDescent="0.25">
      <c r="G13015" s="10"/>
    </row>
    <row r="13016" spans="7:7" x14ac:dyDescent="0.25">
      <c r="G13016" s="10"/>
    </row>
    <row r="13017" spans="7:7" x14ac:dyDescent="0.25">
      <c r="G13017" s="10"/>
    </row>
    <row r="13018" spans="7:7" x14ac:dyDescent="0.25">
      <c r="G13018" s="10"/>
    </row>
    <row r="13019" spans="7:7" x14ac:dyDescent="0.25">
      <c r="G13019" s="10"/>
    </row>
    <row r="13020" spans="7:7" x14ac:dyDescent="0.25">
      <c r="G13020" s="10"/>
    </row>
    <row r="13021" spans="7:7" x14ac:dyDescent="0.25">
      <c r="G13021" s="10"/>
    </row>
    <row r="13022" spans="7:7" x14ac:dyDescent="0.25">
      <c r="G13022" s="10"/>
    </row>
    <row r="13023" spans="7:7" x14ac:dyDescent="0.25">
      <c r="G13023" s="10"/>
    </row>
    <row r="13024" spans="7:7" x14ac:dyDescent="0.25">
      <c r="G13024" s="10"/>
    </row>
    <row r="13025" spans="7:7" x14ac:dyDescent="0.25">
      <c r="G13025" s="10"/>
    </row>
    <row r="13026" spans="7:7" x14ac:dyDescent="0.25">
      <c r="G13026" s="10"/>
    </row>
    <row r="13027" spans="7:7" x14ac:dyDescent="0.25">
      <c r="G13027" s="10"/>
    </row>
    <row r="13028" spans="7:7" x14ac:dyDescent="0.25">
      <c r="G13028" s="10"/>
    </row>
    <row r="13029" spans="7:7" x14ac:dyDescent="0.25">
      <c r="G13029" s="10"/>
    </row>
    <row r="13030" spans="7:7" x14ac:dyDescent="0.25">
      <c r="G13030" s="10"/>
    </row>
    <row r="13031" spans="7:7" x14ac:dyDescent="0.25">
      <c r="G13031" s="10"/>
    </row>
    <row r="13032" spans="7:7" x14ac:dyDescent="0.25">
      <c r="G13032" s="10"/>
    </row>
    <row r="13033" spans="7:7" x14ac:dyDescent="0.25">
      <c r="G13033" s="10"/>
    </row>
    <row r="13034" spans="7:7" x14ac:dyDescent="0.25">
      <c r="G13034" s="10"/>
    </row>
    <row r="13035" spans="7:7" x14ac:dyDescent="0.25">
      <c r="G13035" s="10"/>
    </row>
    <row r="13036" spans="7:7" x14ac:dyDescent="0.25">
      <c r="G13036" s="10"/>
    </row>
    <row r="13037" spans="7:7" x14ac:dyDescent="0.25">
      <c r="G13037" s="10"/>
    </row>
    <row r="13038" spans="7:7" x14ac:dyDescent="0.25">
      <c r="G13038" s="10"/>
    </row>
    <row r="13039" spans="7:7" x14ac:dyDescent="0.25">
      <c r="G13039" s="10"/>
    </row>
    <row r="13040" spans="7:7" x14ac:dyDescent="0.25">
      <c r="G13040" s="10"/>
    </row>
    <row r="13041" spans="7:7" x14ac:dyDescent="0.25">
      <c r="G13041" s="10"/>
    </row>
    <row r="13042" spans="7:7" x14ac:dyDescent="0.25">
      <c r="G13042" s="10"/>
    </row>
    <row r="13043" spans="7:7" x14ac:dyDescent="0.25">
      <c r="G13043" s="10"/>
    </row>
    <row r="13044" spans="7:7" x14ac:dyDescent="0.25">
      <c r="G13044" s="10"/>
    </row>
    <row r="13045" spans="7:7" x14ac:dyDescent="0.25">
      <c r="G13045" s="10"/>
    </row>
    <row r="13046" spans="7:7" x14ac:dyDescent="0.25">
      <c r="G13046" s="10"/>
    </row>
    <row r="13047" spans="7:7" x14ac:dyDescent="0.25">
      <c r="G13047" s="10"/>
    </row>
    <row r="13048" spans="7:7" x14ac:dyDescent="0.25">
      <c r="G13048" s="10"/>
    </row>
    <row r="13049" spans="7:7" x14ac:dyDescent="0.25">
      <c r="G13049" s="10"/>
    </row>
    <row r="13050" spans="7:7" x14ac:dyDescent="0.25">
      <c r="G13050" s="10"/>
    </row>
    <row r="13051" spans="7:7" x14ac:dyDescent="0.25">
      <c r="G13051" s="10"/>
    </row>
    <row r="13052" spans="7:7" x14ac:dyDescent="0.25">
      <c r="G13052" s="10"/>
    </row>
    <row r="13053" spans="7:7" x14ac:dyDescent="0.25">
      <c r="G13053" s="10"/>
    </row>
    <row r="13054" spans="7:7" x14ac:dyDescent="0.25">
      <c r="G13054" s="10"/>
    </row>
    <row r="13055" spans="7:7" x14ac:dyDescent="0.25">
      <c r="G13055" s="10"/>
    </row>
    <row r="13056" spans="7:7" x14ac:dyDescent="0.25">
      <c r="G13056" s="10"/>
    </row>
    <row r="13057" spans="7:7" x14ac:dyDescent="0.25">
      <c r="G13057" s="10"/>
    </row>
    <row r="13058" spans="7:7" x14ac:dyDescent="0.25">
      <c r="G13058" s="10"/>
    </row>
    <row r="13059" spans="7:7" x14ac:dyDescent="0.25">
      <c r="G13059" s="10"/>
    </row>
    <row r="13060" spans="7:7" x14ac:dyDescent="0.25">
      <c r="G13060" s="10"/>
    </row>
    <row r="13061" spans="7:7" x14ac:dyDescent="0.25">
      <c r="G13061" s="10"/>
    </row>
    <row r="13062" spans="7:7" x14ac:dyDescent="0.25">
      <c r="G13062" s="10"/>
    </row>
    <row r="13063" spans="7:7" x14ac:dyDescent="0.25">
      <c r="G13063" s="10"/>
    </row>
    <row r="13064" spans="7:7" x14ac:dyDescent="0.25">
      <c r="G13064" s="10"/>
    </row>
    <row r="13065" spans="7:7" x14ac:dyDescent="0.25">
      <c r="G13065" s="10"/>
    </row>
    <row r="13066" spans="7:7" x14ac:dyDescent="0.25">
      <c r="G13066" s="10"/>
    </row>
    <row r="13067" spans="7:7" x14ac:dyDescent="0.25">
      <c r="G13067" s="10"/>
    </row>
    <row r="13068" spans="7:7" x14ac:dyDescent="0.25">
      <c r="G13068" s="10"/>
    </row>
    <row r="13069" spans="7:7" x14ac:dyDescent="0.25">
      <c r="G13069" s="10"/>
    </row>
    <row r="13070" spans="7:7" x14ac:dyDescent="0.25">
      <c r="G13070" s="10"/>
    </row>
    <row r="13071" spans="7:7" x14ac:dyDescent="0.25">
      <c r="G13071" s="10"/>
    </row>
    <row r="13072" spans="7:7" x14ac:dyDescent="0.25">
      <c r="G13072" s="10"/>
    </row>
    <row r="13073" spans="7:7" x14ac:dyDescent="0.25">
      <c r="G13073" s="10"/>
    </row>
    <row r="13074" spans="7:7" x14ac:dyDescent="0.25">
      <c r="G13074" s="10"/>
    </row>
    <row r="13075" spans="7:7" x14ac:dyDescent="0.25">
      <c r="G13075" s="10"/>
    </row>
    <row r="13076" spans="7:7" x14ac:dyDescent="0.25">
      <c r="G13076" s="10"/>
    </row>
    <row r="13077" spans="7:7" x14ac:dyDescent="0.25">
      <c r="G13077" s="10"/>
    </row>
    <row r="13078" spans="7:7" x14ac:dyDescent="0.25">
      <c r="G13078" s="10"/>
    </row>
    <row r="13079" spans="7:7" x14ac:dyDescent="0.25">
      <c r="G13079" s="10"/>
    </row>
    <row r="13080" spans="7:7" x14ac:dyDescent="0.25">
      <c r="G13080" s="10"/>
    </row>
    <row r="13081" spans="7:7" x14ac:dyDescent="0.25">
      <c r="G13081" s="10"/>
    </row>
    <row r="13082" spans="7:7" x14ac:dyDescent="0.25">
      <c r="G13082" s="10"/>
    </row>
    <row r="13083" spans="7:7" x14ac:dyDescent="0.25">
      <c r="G13083" s="10"/>
    </row>
    <row r="13084" spans="7:7" x14ac:dyDescent="0.25">
      <c r="G13084" s="10"/>
    </row>
    <row r="13085" spans="7:7" x14ac:dyDescent="0.25">
      <c r="G13085" s="10"/>
    </row>
    <row r="13086" spans="7:7" x14ac:dyDescent="0.25">
      <c r="G13086" s="10"/>
    </row>
    <row r="13087" spans="7:7" x14ac:dyDescent="0.25">
      <c r="G13087" s="10"/>
    </row>
    <row r="13088" spans="7:7" x14ac:dyDescent="0.25">
      <c r="G13088" s="10"/>
    </row>
    <row r="13089" spans="7:7" x14ac:dyDescent="0.25">
      <c r="G13089" s="10"/>
    </row>
    <row r="13090" spans="7:7" x14ac:dyDescent="0.25">
      <c r="G13090" s="10"/>
    </row>
    <row r="13091" spans="7:7" x14ac:dyDescent="0.25">
      <c r="G13091" s="10"/>
    </row>
    <row r="13092" spans="7:7" x14ac:dyDescent="0.25">
      <c r="G13092" s="10"/>
    </row>
    <row r="13093" spans="7:7" x14ac:dyDescent="0.25">
      <c r="G13093" s="10"/>
    </row>
    <row r="13094" spans="7:7" x14ac:dyDescent="0.25">
      <c r="G13094" s="10"/>
    </row>
    <row r="13095" spans="7:7" x14ac:dyDescent="0.25">
      <c r="G13095" s="10"/>
    </row>
    <row r="13096" spans="7:7" x14ac:dyDescent="0.25">
      <c r="G13096" s="10"/>
    </row>
    <row r="13097" spans="7:7" x14ac:dyDescent="0.25">
      <c r="G13097" s="10"/>
    </row>
    <row r="13098" spans="7:7" x14ac:dyDescent="0.25">
      <c r="G13098" s="10"/>
    </row>
    <row r="13099" spans="7:7" x14ac:dyDescent="0.25">
      <c r="G13099" s="10"/>
    </row>
    <row r="13100" spans="7:7" x14ac:dyDescent="0.25">
      <c r="G13100" s="10"/>
    </row>
    <row r="13101" spans="7:7" x14ac:dyDescent="0.25">
      <c r="G13101" s="10"/>
    </row>
    <row r="13102" spans="7:7" x14ac:dyDescent="0.25">
      <c r="G13102" s="10"/>
    </row>
    <row r="13103" spans="7:7" x14ac:dyDescent="0.25">
      <c r="G13103" s="10"/>
    </row>
    <row r="13104" spans="7:7" x14ac:dyDescent="0.25">
      <c r="G13104" s="10"/>
    </row>
    <row r="13105" spans="7:7" x14ac:dyDescent="0.25">
      <c r="G13105" s="10"/>
    </row>
    <row r="13106" spans="7:7" x14ac:dyDescent="0.25">
      <c r="G13106" s="10"/>
    </row>
    <row r="13107" spans="7:7" x14ac:dyDescent="0.25">
      <c r="G13107" s="10"/>
    </row>
    <row r="13108" spans="7:7" x14ac:dyDescent="0.25">
      <c r="G13108" s="10"/>
    </row>
    <row r="13109" spans="7:7" x14ac:dyDescent="0.25">
      <c r="G13109" s="10"/>
    </row>
    <row r="13110" spans="7:7" x14ac:dyDescent="0.25">
      <c r="G13110" s="10"/>
    </row>
    <row r="13111" spans="7:7" x14ac:dyDescent="0.25">
      <c r="G13111" s="10"/>
    </row>
    <row r="13112" spans="7:7" x14ac:dyDescent="0.25">
      <c r="G13112" s="10"/>
    </row>
    <row r="13113" spans="7:7" x14ac:dyDescent="0.25">
      <c r="G13113" s="10"/>
    </row>
    <row r="13114" spans="7:7" x14ac:dyDescent="0.25">
      <c r="G13114" s="10"/>
    </row>
    <row r="13115" spans="7:7" x14ac:dyDescent="0.25">
      <c r="G13115" s="10"/>
    </row>
    <row r="13116" spans="7:7" x14ac:dyDescent="0.25">
      <c r="G13116" s="10"/>
    </row>
    <row r="13117" spans="7:7" x14ac:dyDescent="0.25">
      <c r="G13117" s="10"/>
    </row>
    <row r="13118" spans="7:7" x14ac:dyDescent="0.25">
      <c r="G13118" s="10"/>
    </row>
    <row r="13119" spans="7:7" x14ac:dyDescent="0.25">
      <c r="G13119" s="10"/>
    </row>
    <row r="13120" spans="7:7" x14ac:dyDescent="0.25">
      <c r="G13120" s="10"/>
    </row>
    <row r="13121" spans="7:7" x14ac:dyDescent="0.25">
      <c r="G13121" s="10"/>
    </row>
    <row r="13122" spans="7:7" x14ac:dyDescent="0.25">
      <c r="G13122" s="10"/>
    </row>
    <row r="13123" spans="7:7" x14ac:dyDescent="0.25">
      <c r="G13123" s="10"/>
    </row>
    <row r="13124" spans="7:7" x14ac:dyDescent="0.25">
      <c r="G13124" s="10"/>
    </row>
    <row r="13125" spans="7:7" x14ac:dyDescent="0.25">
      <c r="G13125" s="10"/>
    </row>
    <row r="13126" spans="7:7" x14ac:dyDescent="0.25">
      <c r="G13126" s="10"/>
    </row>
    <row r="13127" spans="7:7" x14ac:dyDescent="0.25">
      <c r="G13127" s="10"/>
    </row>
    <row r="13128" spans="7:7" x14ac:dyDescent="0.25">
      <c r="G13128" s="10"/>
    </row>
    <row r="13129" spans="7:7" x14ac:dyDescent="0.25">
      <c r="G13129" s="10"/>
    </row>
    <row r="13130" spans="7:7" x14ac:dyDescent="0.25">
      <c r="G13130" s="10"/>
    </row>
    <row r="13131" spans="7:7" x14ac:dyDescent="0.25">
      <c r="G13131" s="10"/>
    </row>
    <row r="13132" spans="7:7" x14ac:dyDescent="0.25">
      <c r="G13132" s="10"/>
    </row>
    <row r="13133" spans="7:7" x14ac:dyDescent="0.25">
      <c r="G13133" s="10"/>
    </row>
    <row r="13134" spans="7:7" x14ac:dyDescent="0.25">
      <c r="G13134" s="10"/>
    </row>
    <row r="13135" spans="7:7" x14ac:dyDescent="0.25">
      <c r="G13135" s="10"/>
    </row>
    <row r="13136" spans="7:7" x14ac:dyDescent="0.25">
      <c r="G13136" s="10"/>
    </row>
    <row r="13137" spans="7:7" x14ac:dyDescent="0.25">
      <c r="G13137" s="10"/>
    </row>
    <row r="13138" spans="7:7" x14ac:dyDescent="0.25">
      <c r="G13138" s="10"/>
    </row>
    <row r="13139" spans="7:7" x14ac:dyDescent="0.25">
      <c r="G13139" s="10"/>
    </row>
    <row r="13140" spans="7:7" x14ac:dyDescent="0.25">
      <c r="G13140" s="10"/>
    </row>
    <row r="13141" spans="7:7" x14ac:dyDescent="0.25">
      <c r="G13141" s="10"/>
    </row>
    <row r="13142" spans="7:7" x14ac:dyDescent="0.25">
      <c r="G13142" s="10"/>
    </row>
    <row r="13143" spans="7:7" x14ac:dyDescent="0.25">
      <c r="G13143" s="10"/>
    </row>
    <row r="13144" spans="7:7" x14ac:dyDescent="0.25">
      <c r="G13144" s="10"/>
    </row>
    <row r="13145" spans="7:7" x14ac:dyDescent="0.25">
      <c r="G13145" s="10"/>
    </row>
    <row r="13146" spans="7:7" x14ac:dyDescent="0.25">
      <c r="G13146" s="10"/>
    </row>
    <row r="13147" spans="7:7" x14ac:dyDescent="0.25">
      <c r="G13147" s="10"/>
    </row>
    <row r="13148" spans="7:7" x14ac:dyDescent="0.25">
      <c r="G13148" s="10"/>
    </row>
    <row r="13149" spans="7:7" x14ac:dyDescent="0.25">
      <c r="G13149" s="10"/>
    </row>
    <row r="13150" spans="7:7" x14ac:dyDescent="0.25">
      <c r="G13150" s="10"/>
    </row>
    <row r="13151" spans="7:7" x14ac:dyDescent="0.25">
      <c r="G13151" s="10"/>
    </row>
    <row r="13152" spans="7:7" x14ac:dyDescent="0.25">
      <c r="G13152" s="10"/>
    </row>
    <row r="13153" spans="7:7" x14ac:dyDescent="0.25">
      <c r="G13153" s="10"/>
    </row>
    <row r="13154" spans="7:7" x14ac:dyDescent="0.25">
      <c r="G13154" s="10"/>
    </row>
    <row r="13155" spans="7:7" x14ac:dyDescent="0.25">
      <c r="G13155" s="10"/>
    </row>
    <row r="13156" spans="7:7" x14ac:dyDescent="0.25">
      <c r="G13156" s="10"/>
    </row>
    <row r="13157" spans="7:7" x14ac:dyDescent="0.25">
      <c r="G13157" s="10"/>
    </row>
    <row r="13158" spans="7:7" x14ac:dyDescent="0.25">
      <c r="G13158" s="10"/>
    </row>
    <row r="13159" spans="7:7" x14ac:dyDescent="0.25">
      <c r="G13159" s="10"/>
    </row>
    <row r="13160" spans="7:7" x14ac:dyDescent="0.25">
      <c r="G13160" s="10"/>
    </row>
    <row r="13161" spans="7:7" x14ac:dyDescent="0.25">
      <c r="G13161" s="10"/>
    </row>
    <row r="13162" spans="7:7" x14ac:dyDescent="0.25">
      <c r="G13162" s="10"/>
    </row>
    <row r="13163" spans="7:7" x14ac:dyDescent="0.25">
      <c r="G13163" s="10"/>
    </row>
    <row r="13164" spans="7:7" x14ac:dyDescent="0.25">
      <c r="G13164" s="10"/>
    </row>
    <row r="13165" spans="7:7" x14ac:dyDescent="0.25">
      <c r="G13165" s="10"/>
    </row>
    <row r="13166" spans="7:7" x14ac:dyDescent="0.25">
      <c r="G13166" s="10"/>
    </row>
    <row r="13167" spans="7:7" x14ac:dyDescent="0.25">
      <c r="G13167" s="10"/>
    </row>
    <row r="13168" spans="7:7" x14ac:dyDescent="0.25">
      <c r="G13168" s="10"/>
    </row>
    <row r="13169" spans="7:7" x14ac:dyDescent="0.25">
      <c r="G13169" s="10"/>
    </row>
    <row r="13170" spans="7:7" x14ac:dyDescent="0.25">
      <c r="G13170" s="10"/>
    </row>
    <row r="13171" spans="7:7" x14ac:dyDescent="0.25">
      <c r="G13171" s="10"/>
    </row>
    <row r="13172" spans="7:7" x14ac:dyDescent="0.25">
      <c r="G13172" s="10"/>
    </row>
    <row r="13173" spans="7:7" x14ac:dyDescent="0.25">
      <c r="G13173" s="10"/>
    </row>
    <row r="13174" spans="7:7" x14ac:dyDescent="0.25">
      <c r="G13174" s="10"/>
    </row>
    <row r="13175" spans="7:7" x14ac:dyDescent="0.25">
      <c r="G13175" s="10"/>
    </row>
    <row r="13176" spans="7:7" x14ac:dyDescent="0.25">
      <c r="G13176" s="10"/>
    </row>
    <row r="13177" spans="7:7" x14ac:dyDescent="0.25">
      <c r="G13177" s="10"/>
    </row>
    <row r="13178" spans="7:7" x14ac:dyDescent="0.25">
      <c r="G13178" s="10"/>
    </row>
    <row r="13179" spans="7:7" x14ac:dyDescent="0.25">
      <c r="G13179" s="10"/>
    </row>
    <row r="13180" spans="7:7" x14ac:dyDescent="0.25">
      <c r="G13180" s="10"/>
    </row>
    <row r="13181" spans="7:7" x14ac:dyDescent="0.25">
      <c r="G13181" s="10"/>
    </row>
    <row r="13182" spans="7:7" x14ac:dyDescent="0.25">
      <c r="G13182" s="10"/>
    </row>
    <row r="13183" spans="7:7" x14ac:dyDescent="0.25">
      <c r="G13183" s="10"/>
    </row>
    <row r="13184" spans="7:7" x14ac:dyDescent="0.25">
      <c r="G13184" s="10"/>
    </row>
    <row r="13185" spans="7:7" x14ac:dyDescent="0.25">
      <c r="G13185" s="10"/>
    </row>
    <row r="13186" spans="7:7" x14ac:dyDescent="0.25">
      <c r="G13186" s="10"/>
    </row>
    <row r="13187" spans="7:7" x14ac:dyDescent="0.25">
      <c r="G13187" s="10"/>
    </row>
    <row r="13188" spans="7:7" x14ac:dyDescent="0.25">
      <c r="G13188" s="10"/>
    </row>
    <row r="13189" spans="7:7" x14ac:dyDescent="0.25">
      <c r="G13189" s="10"/>
    </row>
    <row r="13190" spans="7:7" x14ac:dyDescent="0.25">
      <c r="G13190" s="10"/>
    </row>
    <row r="13191" spans="7:7" x14ac:dyDescent="0.25">
      <c r="G13191" s="10"/>
    </row>
    <row r="13192" spans="7:7" x14ac:dyDescent="0.25">
      <c r="G13192" s="10"/>
    </row>
    <row r="13193" spans="7:7" x14ac:dyDescent="0.25">
      <c r="G13193" s="10"/>
    </row>
    <row r="13194" spans="7:7" x14ac:dyDescent="0.25">
      <c r="G13194" s="10"/>
    </row>
    <row r="13195" spans="7:7" x14ac:dyDescent="0.25">
      <c r="G13195" s="10"/>
    </row>
    <row r="13196" spans="7:7" x14ac:dyDescent="0.25">
      <c r="G13196" s="10"/>
    </row>
    <row r="13197" spans="7:7" x14ac:dyDescent="0.25">
      <c r="G13197" s="10"/>
    </row>
    <row r="13198" spans="7:7" x14ac:dyDescent="0.25">
      <c r="G13198" s="10"/>
    </row>
    <row r="13199" spans="7:7" x14ac:dyDescent="0.25">
      <c r="G13199" s="10"/>
    </row>
    <row r="13200" spans="7:7" x14ac:dyDescent="0.25">
      <c r="G13200" s="10"/>
    </row>
    <row r="13201" spans="7:7" x14ac:dyDescent="0.25">
      <c r="G13201" s="10"/>
    </row>
    <row r="13202" spans="7:7" x14ac:dyDescent="0.25">
      <c r="G13202" s="10"/>
    </row>
    <row r="13203" spans="7:7" x14ac:dyDescent="0.25">
      <c r="G13203" s="10"/>
    </row>
    <row r="13204" spans="7:7" x14ac:dyDescent="0.25">
      <c r="G13204" s="10"/>
    </row>
    <row r="13205" spans="7:7" x14ac:dyDescent="0.25">
      <c r="G13205" s="10"/>
    </row>
    <row r="13206" spans="7:7" x14ac:dyDescent="0.25">
      <c r="G13206" s="10"/>
    </row>
    <row r="13207" spans="7:7" x14ac:dyDescent="0.25">
      <c r="G13207" s="10"/>
    </row>
    <row r="13208" spans="7:7" x14ac:dyDescent="0.25">
      <c r="G13208" s="10"/>
    </row>
    <row r="13209" spans="7:7" x14ac:dyDescent="0.25">
      <c r="G13209" s="10"/>
    </row>
    <row r="13210" spans="7:7" x14ac:dyDescent="0.25">
      <c r="G13210" s="10"/>
    </row>
    <row r="13211" spans="7:7" x14ac:dyDescent="0.25">
      <c r="G13211" s="10"/>
    </row>
    <row r="13212" spans="7:7" x14ac:dyDescent="0.25">
      <c r="G13212" s="10"/>
    </row>
    <row r="13213" spans="7:7" x14ac:dyDescent="0.25">
      <c r="G13213" s="10"/>
    </row>
    <row r="13214" spans="7:7" x14ac:dyDescent="0.25">
      <c r="G13214" s="10"/>
    </row>
    <row r="13215" spans="7:7" x14ac:dyDescent="0.25">
      <c r="G13215" s="10"/>
    </row>
    <row r="13216" spans="7:7" x14ac:dyDescent="0.25">
      <c r="G13216" s="10"/>
    </row>
    <row r="13217" spans="7:7" x14ac:dyDescent="0.25">
      <c r="G13217" s="10"/>
    </row>
    <row r="13218" spans="7:7" x14ac:dyDescent="0.25">
      <c r="G13218" s="10"/>
    </row>
    <row r="13219" spans="7:7" x14ac:dyDescent="0.25">
      <c r="G13219" s="10"/>
    </row>
    <row r="13220" spans="7:7" x14ac:dyDescent="0.25">
      <c r="G13220" s="10"/>
    </row>
    <row r="13221" spans="7:7" x14ac:dyDescent="0.25">
      <c r="G13221" s="10"/>
    </row>
    <row r="13222" spans="7:7" x14ac:dyDescent="0.25">
      <c r="G13222" s="10"/>
    </row>
    <row r="13223" spans="7:7" x14ac:dyDescent="0.25">
      <c r="G13223" s="10"/>
    </row>
    <row r="13224" spans="7:7" x14ac:dyDescent="0.25">
      <c r="G13224" s="10"/>
    </row>
    <row r="13225" spans="7:7" x14ac:dyDescent="0.25">
      <c r="G13225" s="10"/>
    </row>
    <row r="13226" spans="7:7" x14ac:dyDescent="0.25">
      <c r="G13226" s="10"/>
    </row>
    <row r="13227" spans="7:7" x14ac:dyDescent="0.25">
      <c r="G13227" s="10"/>
    </row>
    <row r="13228" spans="7:7" x14ac:dyDescent="0.25">
      <c r="G13228" s="10"/>
    </row>
    <row r="13229" spans="7:7" x14ac:dyDescent="0.25">
      <c r="G13229" s="10"/>
    </row>
    <row r="13230" spans="7:7" x14ac:dyDescent="0.25">
      <c r="G13230" s="10"/>
    </row>
    <row r="13231" spans="7:7" x14ac:dyDescent="0.25">
      <c r="G13231" s="10"/>
    </row>
    <row r="13232" spans="7:7" x14ac:dyDescent="0.25">
      <c r="G13232" s="10"/>
    </row>
    <row r="13233" spans="7:7" x14ac:dyDescent="0.25">
      <c r="G13233" s="10"/>
    </row>
    <row r="13234" spans="7:7" x14ac:dyDescent="0.25">
      <c r="G13234" s="10"/>
    </row>
    <row r="13235" spans="7:7" x14ac:dyDescent="0.25">
      <c r="G13235" s="10"/>
    </row>
    <row r="13236" spans="7:7" x14ac:dyDescent="0.25">
      <c r="G13236" s="10"/>
    </row>
    <row r="13237" spans="7:7" x14ac:dyDescent="0.25">
      <c r="G13237" s="10"/>
    </row>
    <row r="13238" spans="7:7" x14ac:dyDescent="0.25">
      <c r="G13238" s="10"/>
    </row>
    <row r="13239" spans="7:7" x14ac:dyDescent="0.25">
      <c r="G13239" s="10"/>
    </row>
    <row r="13240" spans="7:7" x14ac:dyDescent="0.25">
      <c r="G13240" s="10"/>
    </row>
    <row r="13241" spans="7:7" x14ac:dyDescent="0.25">
      <c r="G13241" s="10"/>
    </row>
    <row r="13242" spans="7:7" x14ac:dyDescent="0.25">
      <c r="G13242" s="10"/>
    </row>
    <row r="13243" spans="7:7" x14ac:dyDescent="0.25">
      <c r="G13243" s="10"/>
    </row>
    <row r="13244" spans="7:7" x14ac:dyDescent="0.25">
      <c r="G13244" s="10"/>
    </row>
    <row r="13245" spans="7:7" x14ac:dyDescent="0.25">
      <c r="G13245" s="10"/>
    </row>
    <row r="13246" spans="7:7" x14ac:dyDescent="0.25">
      <c r="G13246" s="10"/>
    </row>
    <row r="13247" spans="7:7" x14ac:dyDescent="0.25">
      <c r="G13247" s="10"/>
    </row>
    <row r="13248" spans="7:7" x14ac:dyDescent="0.25">
      <c r="G13248" s="10"/>
    </row>
    <row r="13249" spans="7:7" x14ac:dyDescent="0.25">
      <c r="G13249" s="10"/>
    </row>
    <row r="13250" spans="7:7" x14ac:dyDescent="0.25">
      <c r="G13250" s="10"/>
    </row>
    <row r="13251" spans="7:7" x14ac:dyDescent="0.25">
      <c r="G13251" s="10"/>
    </row>
    <row r="13252" spans="7:7" x14ac:dyDescent="0.25">
      <c r="G13252" s="10"/>
    </row>
    <row r="13253" spans="7:7" x14ac:dyDescent="0.25">
      <c r="G13253" s="10"/>
    </row>
    <row r="13254" spans="7:7" x14ac:dyDescent="0.25">
      <c r="G13254" s="10"/>
    </row>
    <row r="13255" spans="7:7" x14ac:dyDescent="0.25">
      <c r="G13255" s="10"/>
    </row>
    <row r="13256" spans="7:7" x14ac:dyDescent="0.25">
      <c r="G13256" s="10"/>
    </row>
    <row r="13257" spans="7:7" x14ac:dyDescent="0.25">
      <c r="G13257" s="10"/>
    </row>
    <row r="13258" spans="7:7" x14ac:dyDescent="0.25">
      <c r="G13258" s="10"/>
    </row>
    <row r="13259" spans="7:7" x14ac:dyDescent="0.25">
      <c r="G13259" s="10"/>
    </row>
    <row r="13260" spans="7:7" x14ac:dyDescent="0.25">
      <c r="G13260" s="10"/>
    </row>
    <row r="13261" spans="7:7" x14ac:dyDescent="0.25">
      <c r="G13261" s="10"/>
    </row>
    <row r="13262" spans="7:7" x14ac:dyDescent="0.25">
      <c r="G13262" s="10"/>
    </row>
    <row r="13263" spans="7:7" x14ac:dyDescent="0.25">
      <c r="G13263" s="10"/>
    </row>
    <row r="13264" spans="7:7" x14ac:dyDescent="0.25">
      <c r="G13264" s="10"/>
    </row>
    <row r="13265" spans="7:7" x14ac:dyDescent="0.25">
      <c r="G13265" s="10"/>
    </row>
    <row r="13266" spans="7:7" x14ac:dyDescent="0.25">
      <c r="G13266" s="10"/>
    </row>
    <row r="13267" spans="7:7" x14ac:dyDescent="0.25">
      <c r="G13267" s="10"/>
    </row>
    <row r="13268" spans="7:7" x14ac:dyDescent="0.25">
      <c r="G13268" s="10"/>
    </row>
    <row r="13269" spans="7:7" x14ac:dyDescent="0.25">
      <c r="G13269" s="10"/>
    </row>
    <row r="13270" spans="7:7" x14ac:dyDescent="0.25">
      <c r="G13270" s="10"/>
    </row>
    <row r="13271" spans="7:7" x14ac:dyDescent="0.25">
      <c r="G13271" s="10"/>
    </row>
    <row r="13272" spans="7:7" x14ac:dyDescent="0.25">
      <c r="G13272" s="10"/>
    </row>
    <row r="13273" spans="7:7" x14ac:dyDescent="0.25">
      <c r="G13273" s="10"/>
    </row>
    <row r="13274" spans="7:7" x14ac:dyDescent="0.25">
      <c r="G13274" s="10"/>
    </row>
    <row r="13275" spans="7:7" x14ac:dyDescent="0.25">
      <c r="G13275" s="10"/>
    </row>
    <row r="13276" spans="7:7" x14ac:dyDescent="0.25">
      <c r="G13276" s="10"/>
    </row>
    <row r="13277" spans="7:7" x14ac:dyDescent="0.25">
      <c r="G13277" s="10"/>
    </row>
    <row r="13278" spans="7:7" x14ac:dyDescent="0.25">
      <c r="G13278" s="10"/>
    </row>
    <row r="13279" spans="7:7" x14ac:dyDescent="0.25">
      <c r="G13279" s="10"/>
    </row>
    <row r="13280" spans="7:7" x14ac:dyDescent="0.25">
      <c r="G13280" s="10"/>
    </row>
    <row r="13281" spans="7:7" x14ac:dyDescent="0.25">
      <c r="G13281" s="10"/>
    </row>
    <row r="13282" spans="7:7" x14ac:dyDescent="0.25">
      <c r="G13282" s="10"/>
    </row>
    <row r="13283" spans="7:7" x14ac:dyDescent="0.25">
      <c r="G13283" s="10"/>
    </row>
    <row r="13284" spans="7:7" x14ac:dyDescent="0.25">
      <c r="G13284" s="10"/>
    </row>
    <row r="13285" spans="7:7" x14ac:dyDescent="0.25">
      <c r="G13285" s="10"/>
    </row>
    <row r="13286" spans="7:7" x14ac:dyDescent="0.25">
      <c r="G13286" s="10"/>
    </row>
    <row r="13287" spans="7:7" x14ac:dyDescent="0.25">
      <c r="G13287" s="10"/>
    </row>
    <row r="13288" spans="7:7" x14ac:dyDescent="0.25">
      <c r="G13288" s="10"/>
    </row>
    <row r="13289" spans="7:7" x14ac:dyDescent="0.25">
      <c r="G13289" s="10"/>
    </row>
    <row r="13290" spans="7:7" x14ac:dyDescent="0.25">
      <c r="G13290" s="10"/>
    </row>
    <row r="13291" spans="7:7" x14ac:dyDescent="0.25">
      <c r="G13291" s="10"/>
    </row>
    <row r="13292" spans="7:7" x14ac:dyDescent="0.25">
      <c r="G13292" s="10"/>
    </row>
    <row r="13293" spans="7:7" x14ac:dyDescent="0.25">
      <c r="G13293" s="10"/>
    </row>
    <row r="13294" spans="7:7" x14ac:dyDescent="0.25">
      <c r="G13294" s="10"/>
    </row>
    <row r="13295" spans="7:7" x14ac:dyDescent="0.25">
      <c r="G13295" s="10"/>
    </row>
    <row r="13296" spans="7:7" x14ac:dyDescent="0.25">
      <c r="G13296" s="10"/>
    </row>
    <row r="13297" spans="7:7" x14ac:dyDescent="0.25">
      <c r="G13297" s="10"/>
    </row>
    <row r="13298" spans="7:7" x14ac:dyDescent="0.25">
      <c r="G13298" s="10"/>
    </row>
    <row r="13299" spans="7:7" x14ac:dyDescent="0.25">
      <c r="G13299" s="10"/>
    </row>
    <row r="13300" spans="7:7" x14ac:dyDescent="0.25">
      <c r="G13300" s="10"/>
    </row>
    <row r="13301" spans="7:7" x14ac:dyDescent="0.25">
      <c r="G13301" s="10"/>
    </row>
    <row r="13302" spans="7:7" x14ac:dyDescent="0.25">
      <c r="G13302" s="10"/>
    </row>
    <row r="13303" spans="7:7" x14ac:dyDescent="0.25">
      <c r="G13303" s="10"/>
    </row>
    <row r="13304" spans="7:7" x14ac:dyDescent="0.25">
      <c r="G13304" s="10"/>
    </row>
    <row r="13305" spans="7:7" x14ac:dyDescent="0.25">
      <c r="G13305" s="10"/>
    </row>
    <row r="13306" spans="7:7" x14ac:dyDescent="0.25">
      <c r="G13306" s="10"/>
    </row>
    <row r="13307" spans="7:7" x14ac:dyDescent="0.25">
      <c r="G13307" s="10"/>
    </row>
    <row r="13308" spans="7:7" x14ac:dyDescent="0.25">
      <c r="G13308" s="10"/>
    </row>
    <row r="13309" spans="7:7" x14ac:dyDescent="0.25">
      <c r="G13309" s="10"/>
    </row>
    <row r="13310" spans="7:7" x14ac:dyDescent="0.25">
      <c r="G13310" s="10"/>
    </row>
    <row r="13311" spans="7:7" x14ac:dyDescent="0.25">
      <c r="G13311" s="10"/>
    </row>
    <row r="13312" spans="7:7" x14ac:dyDescent="0.25">
      <c r="G13312" s="10"/>
    </row>
    <row r="13313" spans="7:7" x14ac:dyDescent="0.25">
      <c r="G13313" s="10"/>
    </row>
    <row r="13314" spans="7:7" x14ac:dyDescent="0.25">
      <c r="G13314" s="10"/>
    </row>
    <row r="13315" spans="7:7" x14ac:dyDescent="0.25">
      <c r="G13315" s="10"/>
    </row>
    <row r="13316" spans="7:7" x14ac:dyDescent="0.25">
      <c r="G13316" s="10"/>
    </row>
    <row r="13317" spans="7:7" x14ac:dyDescent="0.25">
      <c r="G13317" s="10"/>
    </row>
    <row r="13318" spans="7:7" x14ac:dyDescent="0.25">
      <c r="G13318" s="10"/>
    </row>
    <row r="13319" spans="7:7" x14ac:dyDescent="0.25">
      <c r="G13319" s="10"/>
    </row>
    <row r="13320" spans="7:7" x14ac:dyDescent="0.25">
      <c r="G13320" s="10"/>
    </row>
    <row r="13321" spans="7:7" x14ac:dyDescent="0.25">
      <c r="G13321" s="10"/>
    </row>
    <row r="13322" spans="7:7" x14ac:dyDescent="0.25">
      <c r="G13322" s="10"/>
    </row>
    <row r="13323" spans="7:7" x14ac:dyDescent="0.25">
      <c r="G13323" s="10"/>
    </row>
    <row r="13324" spans="7:7" x14ac:dyDescent="0.25">
      <c r="G13324" s="10"/>
    </row>
    <row r="13325" spans="7:7" x14ac:dyDescent="0.25">
      <c r="G13325" s="10"/>
    </row>
    <row r="13326" spans="7:7" x14ac:dyDescent="0.25">
      <c r="G13326" s="10"/>
    </row>
    <row r="13327" spans="7:7" x14ac:dyDescent="0.25">
      <c r="G13327" s="10"/>
    </row>
    <row r="13328" spans="7:7" x14ac:dyDescent="0.25">
      <c r="G13328" s="10"/>
    </row>
    <row r="13329" spans="7:7" x14ac:dyDescent="0.25">
      <c r="G13329" s="10"/>
    </row>
    <row r="13330" spans="7:7" x14ac:dyDescent="0.25">
      <c r="G13330" s="10"/>
    </row>
    <row r="13331" spans="7:7" x14ac:dyDescent="0.25">
      <c r="G13331" s="10"/>
    </row>
    <row r="13332" spans="7:7" x14ac:dyDescent="0.25">
      <c r="G13332" s="10"/>
    </row>
    <row r="13333" spans="7:7" x14ac:dyDescent="0.25">
      <c r="G13333" s="10"/>
    </row>
    <row r="13334" spans="7:7" x14ac:dyDescent="0.25">
      <c r="G13334" s="10"/>
    </row>
    <row r="13335" spans="7:7" x14ac:dyDescent="0.25">
      <c r="G13335" s="10"/>
    </row>
    <row r="13336" spans="7:7" x14ac:dyDescent="0.25">
      <c r="G13336" s="10"/>
    </row>
    <row r="13337" spans="7:7" x14ac:dyDescent="0.25">
      <c r="G13337" s="10"/>
    </row>
    <row r="13338" spans="7:7" x14ac:dyDescent="0.25">
      <c r="G13338" s="10"/>
    </row>
    <row r="13339" spans="7:7" x14ac:dyDescent="0.25">
      <c r="G13339" s="10"/>
    </row>
    <row r="13340" spans="7:7" x14ac:dyDescent="0.25">
      <c r="G13340" s="10"/>
    </row>
    <row r="13341" spans="7:7" x14ac:dyDescent="0.25">
      <c r="G13341" s="10"/>
    </row>
    <row r="13342" spans="7:7" x14ac:dyDescent="0.25">
      <c r="G13342" s="10"/>
    </row>
    <row r="13343" spans="7:7" x14ac:dyDescent="0.25">
      <c r="G13343" s="10"/>
    </row>
    <row r="13344" spans="7:7" x14ac:dyDescent="0.25">
      <c r="G13344" s="10"/>
    </row>
    <row r="13345" spans="7:7" x14ac:dyDescent="0.25">
      <c r="G13345" s="10"/>
    </row>
    <row r="13346" spans="7:7" x14ac:dyDescent="0.25">
      <c r="G13346" s="10"/>
    </row>
    <row r="13347" spans="7:7" x14ac:dyDescent="0.25">
      <c r="G13347" s="10"/>
    </row>
    <row r="13348" spans="7:7" x14ac:dyDescent="0.25">
      <c r="G13348" s="10"/>
    </row>
    <row r="13349" spans="7:7" x14ac:dyDescent="0.25">
      <c r="G13349" s="10"/>
    </row>
    <row r="13350" spans="7:7" x14ac:dyDescent="0.25">
      <c r="G13350" s="10"/>
    </row>
    <row r="13351" spans="7:7" x14ac:dyDescent="0.25">
      <c r="G13351" s="10"/>
    </row>
    <row r="13352" spans="7:7" x14ac:dyDescent="0.25">
      <c r="G13352" s="10"/>
    </row>
    <row r="13353" spans="7:7" x14ac:dyDescent="0.25">
      <c r="G13353" s="10"/>
    </row>
    <row r="13354" spans="7:7" x14ac:dyDescent="0.25">
      <c r="G13354" s="10"/>
    </row>
    <row r="13355" spans="7:7" x14ac:dyDescent="0.25">
      <c r="G13355" s="10"/>
    </row>
    <row r="13356" spans="7:7" x14ac:dyDescent="0.25">
      <c r="G13356" s="10"/>
    </row>
    <row r="13357" spans="7:7" x14ac:dyDescent="0.25">
      <c r="G13357" s="10"/>
    </row>
    <row r="13358" spans="7:7" x14ac:dyDescent="0.25">
      <c r="G13358" s="10"/>
    </row>
    <row r="13359" spans="7:7" x14ac:dyDescent="0.25">
      <c r="G13359" s="10"/>
    </row>
    <row r="13360" spans="7:7" x14ac:dyDescent="0.25">
      <c r="G13360" s="10"/>
    </row>
    <row r="13361" spans="7:7" x14ac:dyDescent="0.25">
      <c r="G13361" s="10"/>
    </row>
    <row r="13362" spans="7:7" x14ac:dyDescent="0.25">
      <c r="G13362" s="10"/>
    </row>
    <row r="13363" spans="7:7" x14ac:dyDescent="0.25">
      <c r="G13363" s="10"/>
    </row>
    <row r="13364" spans="7:7" x14ac:dyDescent="0.25">
      <c r="G13364" s="10"/>
    </row>
    <row r="13365" spans="7:7" x14ac:dyDescent="0.25">
      <c r="G13365" s="10"/>
    </row>
    <row r="13366" spans="7:7" x14ac:dyDescent="0.25">
      <c r="G13366" s="10"/>
    </row>
    <row r="13367" spans="7:7" x14ac:dyDescent="0.25">
      <c r="G13367" s="10"/>
    </row>
    <row r="13368" spans="7:7" x14ac:dyDescent="0.25">
      <c r="G13368" s="10"/>
    </row>
    <row r="13369" spans="7:7" x14ac:dyDescent="0.25">
      <c r="G13369" s="10"/>
    </row>
    <row r="13370" spans="7:7" x14ac:dyDescent="0.25">
      <c r="G13370" s="10"/>
    </row>
    <row r="13371" spans="7:7" x14ac:dyDescent="0.25">
      <c r="G13371" s="10"/>
    </row>
    <row r="13372" spans="7:7" x14ac:dyDescent="0.25">
      <c r="G13372" s="10"/>
    </row>
    <row r="13373" spans="7:7" x14ac:dyDescent="0.25">
      <c r="G13373" s="10"/>
    </row>
    <row r="13374" spans="7:7" x14ac:dyDescent="0.25">
      <c r="G13374" s="10"/>
    </row>
    <row r="13375" spans="7:7" x14ac:dyDescent="0.25">
      <c r="G13375" s="10"/>
    </row>
    <row r="13376" spans="7:7" x14ac:dyDescent="0.25">
      <c r="G13376" s="10"/>
    </row>
    <row r="13377" spans="7:7" x14ac:dyDescent="0.25">
      <c r="G13377" s="10"/>
    </row>
    <row r="13378" spans="7:7" x14ac:dyDescent="0.25">
      <c r="G13378" s="10"/>
    </row>
    <row r="13379" spans="7:7" x14ac:dyDescent="0.25">
      <c r="G13379" s="10"/>
    </row>
    <row r="13380" spans="7:7" x14ac:dyDescent="0.25">
      <c r="G13380" s="10"/>
    </row>
    <row r="13381" spans="7:7" x14ac:dyDescent="0.25">
      <c r="G13381" s="10"/>
    </row>
    <row r="13382" spans="7:7" x14ac:dyDescent="0.25">
      <c r="G13382" s="10"/>
    </row>
    <row r="13383" spans="7:7" x14ac:dyDescent="0.25">
      <c r="G13383" s="10"/>
    </row>
    <row r="13384" spans="7:7" x14ac:dyDescent="0.25">
      <c r="G13384" s="10"/>
    </row>
    <row r="13385" spans="7:7" x14ac:dyDescent="0.25">
      <c r="G13385" s="10"/>
    </row>
    <row r="13386" spans="7:7" x14ac:dyDescent="0.25">
      <c r="G13386" s="10"/>
    </row>
    <row r="13387" spans="7:7" x14ac:dyDescent="0.25">
      <c r="G13387" s="10"/>
    </row>
    <row r="13388" spans="7:7" x14ac:dyDescent="0.25">
      <c r="G13388" s="10"/>
    </row>
    <row r="13389" spans="7:7" x14ac:dyDescent="0.25">
      <c r="G13389" s="10"/>
    </row>
    <row r="13390" spans="7:7" x14ac:dyDescent="0.25">
      <c r="G13390" s="10"/>
    </row>
    <row r="13391" spans="7:7" x14ac:dyDescent="0.25">
      <c r="G13391" s="10"/>
    </row>
    <row r="13392" spans="7:7" x14ac:dyDescent="0.25">
      <c r="G13392" s="10"/>
    </row>
    <row r="13393" spans="7:7" x14ac:dyDescent="0.25">
      <c r="G13393" s="10"/>
    </row>
    <row r="13394" spans="7:7" x14ac:dyDescent="0.25">
      <c r="G13394" s="10"/>
    </row>
    <row r="13395" spans="7:7" x14ac:dyDescent="0.25">
      <c r="G13395" s="10"/>
    </row>
    <row r="13396" spans="7:7" x14ac:dyDescent="0.25">
      <c r="G13396" s="10"/>
    </row>
    <row r="13397" spans="7:7" x14ac:dyDescent="0.25">
      <c r="G13397" s="10"/>
    </row>
    <row r="13398" spans="7:7" x14ac:dyDescent="0.25">
      <c r="G13398" s="10"/>
    </row>
    <row r="13399" spans="7:7" x14ac:dyDescent="0.25">
      <c r="G13399" s="10"/>
    </row>
    <row r="13400" spans="7:7" x14ac:dyDescent="0.25">
      <c r="G13400" s="10"/>
    </row>
    <row r="13401" spans="7:7" x14ac:dyDescent="0.25">
      <c r="G13401" s="10"/>
    </row>
    <row r="13402" spans="7:7" x14ac:dyDescent="0.25">
      <c r="G13402" s="10"/>
    </row>
    <row r="13403" spans="7:7" x14ac:dyDescent="0.25">
      <c r="G13403" s="10"/>
    </row>
    <row r="13404" spans="7:7" x14ac:dyDescent="0.25">
      <c r="G13404" s="10"/>
    </row>
    <row r="13405" spans="7:7" x14ac:dyDescent="0.25">
      <c r="G13405" s="10"/>
    </row>
    <row r="13406" spans="7:7" x14ac:dyDescent="0.25">
      <c r="G13406" s="10"/>
    </row>
    <row r="13407" spans="7:7" x14ac:dyDescent="0.25">
      <c r="G13407" s="10"/>
    </row>
    <row r="13408" spans="7:7" x14ac:dyDescent="0.25">
      <c r="G13408" s="10"/>
    </row>
    <row r="13409" spans="7:7" x14ac:dyDescent="0.25">
      <c r="G13409" s="10"/>
    </row>
    <row r="13410" spans="7:7" x14ac:dyDescent="0.25">
      <c r="G13410" s="10"/>
    </row>
    <row r="13411" spans="7:7" x14ac:dyDescent="0.25">
      <c r="G13411" s="10"/>
    </row>
    <row r="13412" spans="7:7" x14ac:dyDescent="0.25">
      <c r="G13412" s="10"/>
    </row>
    <row r="13413" spans="7:7" x14ac:dyDescent="0.25">
      <c r="G13413" s="10"/>
    </row>
    <row r="13414" spans="7:7" x14ac:dyDescent="0.25">
      <c r="G13414" s="10"/>
    </row>
    <row r="13415" spans="7:7" x14ac:dyDescent="0.25">
      <c r="G13415" s="10"/>
    </row>
    <row r="13416" spans="7:7" x14ac:dyDescent="0.25">
      <c r="G13416" s="10"/>
    </row>
    <row r="13417" spans="7:7" x14ac:dyDescent="0.25">
      <c r="G13417" s="10"/>
    </row>
    <row r="13418" spans="7:7" x14ac:dyDescent="0.25">
      <c r="G13418" s="10"/>
    </row>
    <row r="13419" spans="7:7" x14ac:dyDescent="0.25">
      <c r="G13419" s="10"/>
    </row>
    <row r="13420" spans="7:7" x14ac:dyDescent="0.25">
      <c r="G13420" s="10"/>
    </row>
    <row r="13421" spans="7:7" x14ac:dyDescent="0.25">
      <c r="G13421" s="10"/>
    </row>
    <row r="13422" spans="7:7" x14ac:dyDescent="0.25">
      <c r="G13422" s="10"/>
    </row>
    <row r="13423" spans="7:7" x14ac:dyDescent="0.25">
      <c r="G13423" s="10"/>
    </row>
    <row r="13424" spans="7:7" x14ac:dyDescent="0.25">
      <c r="G13424" s="10"/>
    </row>
    <row r="13425" spans="7:7" x14ac:dyDescent="0.25">
      <c r="G13425" s="10"/>
    </row>
    <row r="13426" spans="7:7" x14ac:dyDescent="0.25">
      <c r="G13426" s="10"/>
    </row>
    <row r="13427" spans="7:7" x14ac:dyDescent="0.25">
      <c r="G13427" s="10"/>
    </row>
    <row r="13428" spans="7:7" x14ac:dyDescent="0.25">
      <c r="G13428" s="10"/>
    </row>
    <row r="13429" spans="7:7" x14ac:dyDescent="0.25">
      <c r="G13429" s="10"/>
    </row>
    <row r="13430" spans="7:7" x14ac:dyDescent="0.25">
      <c r="G13430" s="10"/>
    </row>
    <row r="13431" spans="7:7" x14ac:dyDescent="0.25">
      <c r="G13431" s="10"/>
    </row>
    <row r="13432" spans="7:7" x14ac:dyDescent="0.25">
      <c r="G13432" s="10"/>
    </row>
    <row r="13433" spans="7:7" x14ac:dyDescent="0.25">
      <c r="G13433" s="10"/>
    </row>
    <row r="13434" spans="7:7" x14ac:dyDescent="0.25">
      <c r="G13434" s="10"/>
    </row>
    <row r="13435" spans="7:7" x14ac:dyDescent="0.25">
      <c r="G13435" s="10"/>
    </row>
    <row r="13436" spans="7:7" x14ac:dyDescent="0.25">
      <c r="G13436" s="10"/>
    </row>
    <row r="13437" spans="7:7" x14ac:dyDescent="0.25">
      <c r="G13437" s="10"/>
    </row>
    <row r="13438" spans="7:7" x14ac:dyDescent="0.25">
      <c r="G13438" s="10"/>
    </row>
    <row r="13439" spans="7:7" x14ac:dyDescent="0.25">
      <c r="G13439" s="10"/>
    </row>
    <row r="13440" spans="7:7" x14ac:dyDescent="0.25">
      <c r="G13440" s="10"/>
    </row>
    <row r="13441" spans="7:7" x14ac:dyDescent="0.25">
      <c r="G13441" s="10"/>
    </row>
    <row r="13442" spans="7:7" x14ac:dyDescent="0.25">
      <c r="G13442" s="10"/>
    </row>
    <row r="13443" spans="7:7" x14ac:dyDescent="0.25">
      <c r="G13443" s="10"/>
    </row>
    <row r="13444" spans="7:7" x14ac:dyDescent="0.25">
      <c r="G13444" s="10"/>
    </row>
    <row r="13445" spans="7:7" x14ac:dyDescent="0.25">
      <c r="G13445" s="10"/>
    </row>
    <row r="13446" spans="7:7" x14ac:dyDescent="0.25">
      <c r="G13446" s="10"/>
    </row>
    <row r="13447" spans="7:7" x14ac:dyDescent="0.25">
      <c r="G13447" s="10"/>
    </row>
    <row r="13448" spans="7:7" x14ac:dyDescent="0.25">
      <c r="G13448" s="10"/>
    </row>
    <row r="13449" spans="7:7" x14ac:dyDescent="0.25">
      <c r="G13449" s="10"/>
    </row>
    <row r="13450" spans="7:7" x14ac:dyDescent="0.25">
      <c r="G13450" s="10"/>
    </row>
    <row r="13451" spans="7:7" x14ac:dyDescent="0.25">
      <c r="G13451" s="10"/>
    </row>
    <row r="13452" spans="7:7" x14ac:dyDescent="0.25">
      <c r="G13452" s="10"/>
    </row>
    <row r="13453" spans="7:7" x14ac:dyDescent="0.25">
      <c r="G13453" s="10"/>
    </row>
    <row r="13454" spans="7:7" x14ac:dyDescent="0.25">
      <c r="G13454" s="10"/>
    </row>
    <row r="13455" spans="7:7" x14ac:dyDescent="0.25">
      <c r="G13455" s="10"/>
    </row>
    <row r="13456" spans="7:7" x14ac:dyDescent="0.25">
      <c r="G13456" s="10"/>
    </row>
    <row r="13457" spans="7:7" x14ac:dyDescent="0.25">
      <c r="G13457" s="10"/>
    </row>
    <row r="13458" spans="7:7" x14ac:dyDescent="0.25">
      <c r="G13458" s="10"/>
    </row>
    <row r="13459" spans="7:7" x14ac:dyDescent="0.25">
      <c r="G13459" s="10"/>
    </row>
    <row r="13460" spans="7:7" x14ac:dyDescent="0.25">
      <c r="G13460" s="10"/>
    </row>
    <row r="13461" spans="7:7" x14ac:dyDescent="0.25">
      <c r="G13461" s="10"/>
    </row>
    <row r="13462" spans="7:7" x14ac:dyDescent="0.25">
      <c r="G13462" s="10"/>
    </row>
    <row r="13463" spans="7:7" x14ac:dyDescent="0.25">
      <c r="G13463" s="10"/>
    </row>
    <row r="13464" spans="7:7" x14ac:dyDescent="0.25">
      <c r="G13464" s="10"/>
    </row>
    <row r="13465" spans="7:7" x14ac:dyDescent="0.25">
      <c r="G13465" s="10"/>
    </row>
    <row r="13466" spans="7:7" x14ac:dyDescent="0.25">
      <c r="G13466" s="10"/>
    </row>
    <row r="13467" spans="7:7" x14ac:dyDescent="0.25">
      <c r="G13467" s="10"/>
    </row>
    <row r="13468" spans="7:7" x14ac:dyDescent="0.25">
      <c r="G13468" s="10"/>
    </row>
    <row r="13469" spans="7:7" x14ac:dyDescent="0.25">
      <c r="G13469" s="10"/>
    </row>
    <row r="13470" spans="7:7" x14ac:dyDescent="0.25">
      <c r="G13470" s="10"/>
    </row>
    <row r="13471" spans="7:7" x14ac:dyDescent="0.25">
      <c r="G13471" s="10"/>
    </row>
    <row r="13472" spans="7:7" x14ac:dyDescent="0.25">
      <c r="G13472" s="10"/>
    </row>
    <row r="13473" spans="7:7" x14ac:dyDescent="0.25">
      <c r="G13473" s="10"/>
    </row>
    <row r="13474" spans="7:7" x14ac:dyDescent="0.25">
      <c r="G13474" s="10"/>
    </row>
    <row r="13475" spans="7:7" x14ac:dyDescent="0.25">
      <c r="G13475" s="10"/>
    </row>
    <row r="13476" spans="7:7" x14ac:dyDescent="0.25">
      <c r="G13476" s="10"/>
    </row>
    <row r="13477" spans="7:7" x14ac:dyDescent="0.25">
      <c r="G13477" s="10"/>
    </row>
    <row r="13478" spans="7:7" x14ac:dyDescent="0.25">
      <c r="G13478" s="10"/>
    </row>
    <row r="13479" spans="7:7" x14ac:dyDescent="0.25">
      <c r="G13479" s="10"/>
    </row>
    <row r="13480" spans="7:7" x14ac:dyDescent="0.25">
      <c r="G13480" s="10"/>
    </row>
    <row r="13481" spans="7:7" x14ac:dyDescent="0.25">
      <c r="G13481" s="10"/>
    </row>
    <row r="13482" spans="7:7" x14ac:dyDescent="0.25">
      <c r="G13482" s="10"/>
    </row>
    <row r="13483" spans="7:7" x14ac:dyDescent="0.25">
      <c r="G13483" s="10"/>
    </row>
    <row r="13484" spans="7:7" x14ac:dyDescent="0.25">
      <c r="G13484" s="10"/>
    </row>
    <row r="13485" spans="7:7" x14ac:dyDescent="0.25">
      <c r="G13485" s="10"/>
    </row>
    <row r="13486" spans="7:7" x14ac:dyDescent="0.25">
      <c r="G13486" s="10"/>
    </row>
    <row r="13487" spans="7:7" x14ac:dyDescent="0.25">
      <c r="G13487" s="10"/>
    </row>
    <row r="13488" spans="7:7" x14ac:dyDescent="0.25">
      <c r="G13488" s="10"/>
    </row>
    <row r="13489" spans="7:7" x14ac:dyDescent="0.25">
      <c r="G13489" s="10"/>
    </row>
    <row r="13490" spans="7:7" x14ac:dyDescent="0.25">
      <c r="G13490" s="10"/>
    </row>
    <row r="13491" spans="7:7" x14ac:dyDescent="0.25">
      <c r="G13491" s="10"/>
    </row>
    <row r="13492" spans="7:7" x14ac:dyDescent="0.25">
      <c r="G13492" s="10"/>
    </row>
    <row r="13493" spans="7:7" x14ac:dyDescent="0.25">
      <c r="G13493" s="10"/>
    </row>
    <row r="13494" spans="7:7" x14ac:dyDescent="0.25">
      <c r="G13494" s="10"/>
    </row>
    <row r="13495" spans="7:7" x14ac:dyDescent="0.25">
      <c r="G13495" s="10"/>
    </row>
    <row r="13496" spans="7:7" x14ac:dyDescent="0.25">
      <c r="G13496" s="10"/>
    </row>
    <row r="13497" spans="7:7" x14ac:dyDescent="0.25">
      <c r="G13497" s="10"/>
    </row>
    <row r="13498" spans="7:7" x14ac:dyDescent="0.25">
      <c r="G13498" s="10"/>
    </row>
    <row r="13499" spans="7:7" x14ac:dyDescent="0.25">
      <c r="G13499" s="10"/>
    </row>
    <row r="13500" spans="7:7" x14ac:dyDescent="0.25">
      <c r="G13500" s="10"/>
    </row>
    <row r="13501" spans="7:7" x14ac:dyDescent="0.25">
      <c r="G13501" s="10"/>
    </row>
    <row r="13502" spans="7:7" x14ac:dyDescent="0.25">
      <c r="G13502" s="10"/>
    </row>
    <row r="13503" spans="7:7" x14ac:dyDescent="0.25">
      <c r="G13503" s="10"/>
    </row>
    <row r="13504" spans="7:7" x14ac:dyDescent="0.25">
      <c r="G13504" s="10"/>
    </row>
    <row r="13505" spans="7:7" x14ac:dyDescent="0.25">
      <c r="G13505" s="10"/>
    </row>
    <row r="13506" spans="7:7" x14ac:dyDescent="0.25">
      <c r="G13506" s="10"/>
    </row>
    <row r="13507" spans="7:7" x14ac:dyDescent="0.25">
      <c r="G13507" s="10"/>
    </row>
    <row r="13508" spans="7:7" x14ac:dyDescent="0.25">
      <c r="G13508" s="10"/>
    </row>
    <row r="13509" spans="7:7" x14ac:dyDescent="0.25">
      <c r="G13509" s="10"/>
    </row>
    <row r="13510" spans="7:7" x14ac:dyDescent="0.25">
      <c r="G13510" s="10"/>
    </row>
    <row r="13511" spans="7:7" x14ac:dyDescent="0.25">
      <c r="G13511" s="10"/>
    </row>
    <row r="13512" spans="7:7" x14ac:dyDescent="0.25">
      <c r="G13512" s="10"/>
    </row>
    <row r="13513" spans="7:7" x14ac:dyDescent="0.25">
      <c r="G13513" s="10"/>
    </row>
    <row r="13514" spans="7:7" x14ac:dyDescent="0.25">
      <c r="G13514" s="10"/>
    </row>
    <row r="13515" spans="7:7" x14ac:dyDescent="0.25">
      <c r="G13515" s="10"/>
    </row>
    <row r="13516" spans="7:7" x14ac:dyDescent="0.25">
      <c r="G13516" s="10"/>
    </row>
    <row r="13517" spans="7:7" x14ac:dyDescent="0.25">
      <c r="G13517" s="10"/>
    </row>
    <row r="13518" spans="7:7" x14ac:dyDescent="0.25">
      <c r="G13518" s="10"/>
    </row>
    <row r="13519" spans="7:7" x14ac:dyDescent="0.25">
      <c r="G13519" s="10"/>
    </row>
    <row r="13520" spans="7:7" x14ac:dyDescent="0.25">
      <c r="G13520" s="10"/>
    </row>
    <row r="13521" spans="7:7" x14ac:dyDescent="0.25">
      <c r="G13521" s="10"/>
    </row>
    <row r="13522" spans="7:7" x14ac:dyDescent="0.25">
      <c r="G13522" s="10"/>
    </row>
    <row r="13523" spans="7:7" x14ac:dyDescent="0.25">
      <c r="G13523" s="10"/>
    </row>
    <row r="13524" spans="7:7" x14ac:dyDescent="0.25">
      <c r="G13524" s="10"/>
    </row>
    <row r="13525" spans="7:7" x14ac:dyDescent="0.25">
      <c r="G13525" s="10"/>
    </row>
    <row r="13526" spans="7:7" x14ac:dyDescent="0.25">
      <c r="G13526" s="10"/>
    </row>
    <row r="13527" spans="7:7" x14ac:dyDescent="0.25">
      <c r="G13527" s="10"/>
    </row>
    <row r="13528" spans="7:7" x14ac:dyDescent="0.25">
      <c r="G13528" s="10"/>
    </row>
    <row r="13529" spans="7:7" x14ac:dyDescent="0.25">
      <c r="G13529" s="10"/>
    </row>
    <row r="13530" spans="7:7" x14ac:dyDescent="0.25">
      <c r="G13530" s="10"/>
    </row>
    <row r="13531" spans="7:7" x14ac:dyDescent="0.25">
      <c r="G13531" s="10"/>
    </row>
    <row r="13532" spans="7:7" x14ac:dyDescent="0.25">
      <c r="G13532" s="10"/>
    </row>
    <row r="13533" spans="7:7" x14ac:dyDescent="0.25">
      <c r="G13533" s="10"/>
    </row>
    <row r="13534" spans="7:7" x14ac:dyDescent="0.25">
      <c r="G13534" s="10"/>
    </row>
    <row r="13535" spans="7:7" x14ac:dyDescent="0.25">
      <c r="G13535" s="10"/>
    </row>
    <row r="13536" spans="7:7" x14ac:dyDescent="0.25">
      <c r="G13536" s="10"/>
    </row>
    <row r="13537" spans="7:7" x14ac:dyDescent="0.25">
      <c r="G13537" s="10"/>
    </row>
    <row r="13538" spans="7:7" x14ac:dyDescent="0.25">
      <c r="G13538" s="10"/>
    </row>
    <row r="13539" spans="7:7" x14ac:dyDescent="0.25">
      <c r="G13539" s="10"/>
    </row>
    <row r="13540" spans="7:7" x14ac:dyDescent="0.25">
      <c r="G13540" s="10"/>
    </row>
    <row r="13541" spans="7:7" x14ac:dyDescent="0.25">
      <c r="G13541" s="10"/>
    </row>
    <row r="13542" spans="7:7" x14ac:dyDescent="0.25">
      <c r="G13542" s="10"/>
    </row>
    <row r="13543" spans="7:7" x14ac:dyDescent="0.25">
      <c r="G13543" s="10"/>
    </row>
    <row r="13544" spans="7:7" x14ac:dyDescent="0.25">
      <c r="G13544" s="10"/>
    </row>
    <row r="13545" spans="7:7" x14ac:dyDescent="0.25">
      <c r="G13545" s="10"/>
    </row>
    <row r="13546" spans="7:7" x14ac:dyDescent="0.25">
      <c r="G13546" s="10"/>
    </row>
    <row r="13547" spans="7:7" x14ac:dyDescent="0.25">
      <c r="G13547" s="10"/>
    </row>
    <row r="13548" spans="7:7" x14ac:dyDescent="0.25">
      <c r="G13548" s="10"/>
    </row>
    <row r="13549" spans="7:7" x14ac:dyDescent="0.25">
      <c r="G13549" s="10"/>
    </row>
    <row r="13550" spans="7:7" x14ac:dyDescent="0.25">
      <c r="G13550" s="10"/>
    </row>
    <row r="13551" spans="7:7" x14ac:dyDescent="0.25">
      <c r="G13551" s="10"/>
    </row>
    <row r="13552" spans="7:7" x14ac:dyDescent="0.25">
      <c r="G13552" s="10"/>
    </row>
    <row r="13553" spans="7:7" x14ac:dyDescent="0.25">
      <c r="G13553" s="10"/>
    </row>
    <row r="13554" spans="7:7" x14ac:dyDescent="0.25">
      <c r="G13554" s="10"/>
    </row>
    <row r="13555" spans="7:7" x14ac:dyDescent="0.25">
      <c r="G13555" s="10"/>
    </row>
    <row r="13556" spans="7:7" x14ac:dyDescent="0.25">
      <c r="G13556" s="10"/>
    </row>
    <row r="13557" spans="7:7" x14ac:dyDescent="0.25">
      <c r="G13557" s="10"/>
    </row>
    <row r="13558" spans="7:7" x14ac:dyDescent="0.25">
      <c r="G13558" s="10"/>
    </row>
    <row r="13559" spans="7:7" x14ac:dyDescent="0.25">
      <c r="G13559" s="10"/>
    </row>
    <row r="13560" spans="7:7" x14ac:dyDescent="0.25">
      <c r="G13560" s="10"/>
    </row>
    <row r="13561" spans="7:7" x14ac:dyDescent="0.25">
      <c r="G13561" s="10"/>
    </row>
    <row r="13562" spans="7:7" x14ac:dyDescent="0.25">
      <c r="G13562" s="10"/>
    </row>
    <row r="13563" spans="7:7" x14ac:dyDescent="0.25">
      <c r="G13563" s="10"/>
    </row>
    <row r="13564" spans="7:7" x14ac:dyDescent="0.25">
      <c r="G13564" s="10"/>
    </row>
    <row r="13565" spans="7:7" x14ac:dyDescent="0.25">
      <c r="G13565" s="10"/>
    </row>
    <row r="13566" spans="7:7" x14ac:dyDescent="0.25">
      <c r="G13566" s="10"/>
    </row>
    <row r="13567" spans="7:7" x14ac:dyDescent="0.25">
      <c r="G13567" s="10"/>
    </row>
    <row r="13568" spans="7:7" x14ac:dyDescent="0.25">
      <c r="G13568" s="10"/>
    </row>
    <row r="13569" spans="7:7" x14ac:dyDescent="0.25">
      <c r="G13569" s="10"/>
    </row>
    <row r="13570" spans="7:7" x14ac:dyDescent="0.25">
      <c r="G13570" s="10"/>
    </row>
    <row r="13571" spans="7:7" x14ac:dyDescent="0.25">
      <c r="G13571" s="10"/>
    </row>
    <row r="13572" spans="7:7" x14ac:dyDescent="0.25">
      <c r="G13572" s="10"/>
    </row>
    <row r="13573" spans="7:7" x14ac:dyDescent="0.25">
      <c r="G13573" s="10"/>
    </row>
    <row r="13574" spans="7:7" x14ac:dyDescent="0.25">
      <c r="G13574" s="10"/>
    </row>
    <row r="13575" spans="7:7" x14ac:dyDescent="0.25">
      <c r="G13575" s="10"/>
    </row>
    <row r="13576" spans="7:7" x14ac:dyDescent="0.25">
      <c r="G13576" s="10"/>
    </row>
    <row r="13577" spans="7:7" x14ac:dyDescent="0.25">
      <c r="G13577" s="10"/>
    </row>
    <row r="13578" spans="7:7" x14ac:dyDescent="0.25">
      <c r="G13578" s="10"/>
    </row>
    <row r="13579" spans="7:7" x14ac:dyDescent="0.25">
      <c r="G13579" s="10"/>
    </row>
    <row r="13580" spans="7:7" x14ac:dyDescent="0.25">
      <c r="G13580" s="10"/>
    </row>
    <row r="13581" spans="7:7" x14ac:dyDescent="0.25">
      <c r="G13581" s="10"/>
    </row>
    <row r="13582" spans="7:7" x14ac:dyDescent="0.25">
      <c r="G13582" s="10"/>
    </row>
    <row r="13583" spans="7:7" x14ac:dyDescent="0.25">
      <c r="G13583" s="10"/>
    </row>
    <row r="13584" spans="7:7" x14ac:dyDescent="0.25">
      <c r="G13584" s="10"/>
    </row>
    <row r="13585" spans="7:7" x14ac:dyDescent="0.25">
      <c r="G13585" s="10"/>
    </row>
    <row r="13586" spans="7:7" x14ac:dyDescent="0.25">
      <c r="G13586" s="10"/>
    </row>
    <row r="13587" spans="7:7" x14ac:dyDescent="0.25">
      <c r="G13587" s="10"/>
    </row>
    <row r="13588" spans="7:7" x14ac:dyDescent="0.25">
      <c r="G13588" s="10"/>
    </row>
    <row r="13589" spans="7:7" x14ac:dyDescent="0.25">
      <c r="G13589" s="10"/>
    </row>
    <row r="13590" spans="7:7" x14ac:dyDescent="0.25">
      <c r="G13590" s="10"/>
    </row>
    <row r="13591" spans="7:7" x14ac:dyDescent="0.25">
      <c r="G13591" s="10"/>
    </row>
    <row r="13592" spans="7:7" x14ac:dyDescent="0.25">
      <c r="G13592" s="10"/>
    </row>
    <row r="13593" spans="7:7" x14ac:dyDescent="0.25">
      <c r="G13593" s="10"/>
    </row>
    <row r="13594" spans="7:7" x14ac:dyDescent="0.25">
      <c r="G13594" s="10"/>
    </row>
    <row r="13595" spans="7:7" x14ac:dyDescent="0.25">
      <c r="G13595" s="10"/>
    </row>
    <row r="13596" spans="7:7" x14ac:dyDescent="0.25">
      <c r="G13596" s="10"/>
    </row>
    <row r="13597" spans="7:7" x14ac:dyDescent="0.25">
      <c r="G13597" s="10"/>
    </row>
    <row r="13598" spans="7:7" x14ac:dyDescent="0.25">
      <c r="G13598" s="10"/>
    </row>
    <row r="13599" spans="7:7" x14ac:dyDescent="0.25">
      <c r="G13599" s="10"/>
    </row>
    <row r="13600" spans="7:7" x14ac:dyDescent="0.25">
      <c r="G13600" s="10"/>
    </row>
    <row r="13601" spans="7:7" x14ac:dyDescent="0.25">
      <c r="G13601" s="10"/>
    </row>
    <row r="13602" spans="7:7" x14ac:dyDescent="0.25">
      <c r="G13602" s="10"/>
    </row>
    <row r="13603" spans="7:7" x14ac:dyDescent="0.25">
      <c r="G13603" s="10"/>
    </row>
    <row r="13604" spans="7:7" x14ac:dyDescent="0.25">
      <c r="G13604" s="10"/>
    </row>
    <row r="13605" spans="7:7" x14ac:dyDescent="0.25">
      <c r="G13605" s="10"/>
    </row>
    <row r="13606" spans="7:7" x14ac:dyDescent="0.25">
      <c r="G13606" s="10"/>
    </row>
    <row r="13607" spans="7:7" x14ac:dyDescent="0.25">
      <c r="G13607" s="10"/>
    </row>
    <row r="13608" spans="7:7" x14ac:dyDescent="0.25">
      <c r="G13608" s="10"/>
    </row>
    <row r="13609" spans="7:7" x14ac:dyDescent="0.25">
      <c r="G13609" s="10"/>
    </row>
    <row r="13610" spans="7:7" x14ac:dyDescent="0.25">
      <c r="G13610" s="10"/>
    </row>
    <row r="13611" spans="7:7" x14ac:dyDescent="0.25">
      <c r="G13611" s="10"/>
    </row>
    <row r="13612" spans="7:7" x14ac:dyDescent="0.25">
      <c r="G13612" s="10"/>
    </row>
    <row r="13613" spans="7:7" x14ac:dyDescent="0.25">
      <c r="G13613" s="10"/>
    </row>
    <row r="13614" spans="7:7" x14ac:dyDescent="0.25">
      <c r="G13614" s="10"/>
    </row>
    <row r="13615" spans="7:7" x14ac:dyDescent="0.25">
      <c r="G13615" s="10"/>
    </row>
    <row r="13616" spans="7:7" x14ac:dyDescent="0.25">
      <c r="G13616" s="10"/>
    </row>
    <row r="13617" spans="7:7" x14ac:dyDescent="0.25">
      <c r="G13617" s="10"/>
    </row>
    <row r="13618" spans="7:7" x14ac:dyDescent="0.25">
      <c r="G13618" s="10"/>
    </row>
    <row r="13619" spans="7:7" x14ac:dyDescent="0.25">
      <c r="G13619" s="10"/>
    </row>
    <row r="13620" spans="7:7" x14ac:dyDescent="0.25">
      <c r="G13620" s="10"/>
    </row>
    <row r="13621" spans="7:7" x14ac:dyDescent="0.25">
      <c r="G13621" s="10"/>
    </row>
    <row r="13622" spans="7:7" x14ac:dyDescent="0.25">
      <c r="G13622" s="10"/>
    </row>
    <row r="13623" spans="7:7" x14ac:dyDescent="0.25">
      <c r="G13623" s="10"/>
    </row>
    <row r="13624" spans="7:7" x14ac:dyDescent="0.25">
      <c r="G13624" s="10"/>
    </row>
    <row r="13625" spans="7:7" x14ac:dyDescent="0.25">
      <c r="G13625" s="10"/>
    </row>
    <row r="13626" spans="7:7" x14ac:dyDescent="0.25">
      <c r="G13626" s="10"/>
    </row>
    <row r="13627" spans="7:7" x14ac:dyDescent="0.25">
      <c r="G13627" s="10"/>
    </row>
    <row r="13628" spans="7:7" x14ac:dyDescent="0.25">
      <c r="G13628" s="10"/>
    </row>
    <row r="13629" spans="7:7" x14ac:dyDescent="0.25">
      <c r="G13629" s="10"/>
    </row>
    <row r="13630" spans="7:7" x14ac:dyDescent="0.25">
      <c r="G13630" s="10"/>
    </row>
    <row r="13631" spans="7:7" x14ac:dyDescent="0.25">
      <c r="G13631" s="10"/>
    </row>
    <row r="13632" spans="7:7" x14ac:dyDescent="0.25">
      <c r="G13632" s="10"/>
    </row>
    <row r="13633" spans="7:7" x14ac:dyDescent="0.25">
      <c r="G13633" s="10"/>
    </row>
    <row r="13634" spans="7:7" x14ac:dyDescent="0.25">
      <c r="G13634" s="10"/>
    </row>
    <row r="13635" spans="7:7" x14ac:dyDescent="0.25">
      <c r="G13635" s="10"/>
    </row>
    <row r="13636" spans="7:7" x14ac:dyDescent="0.25">
      <c r="G13636" s="10"/>
    </row>
    <row r="13637" spans="7:7" x14ac:dyDescent="0.25">
      <c r="G13637" s="10"/>
    </row>
    <row r="13638" spans="7:7" x14ac:dyDescent="0.25">
      <c r="G13638" s="10"/>
    </row>
    <row r="13639" spans="7:7" x14ac:dyDescent="0.25">
      <c r="G13639" s="10"/>
    </row>
    <row r="13640" spans="7:7" x14ac:dyDescent="0.25">
      <c r="G13640" s="10"/>
    </row>
    <row r="13641" spans="7:7" x14ac:dyDescent="0.25">
      <c r="G13641" s="10"/>
    </row>
    <row r="13642" spans="7:7" x14ac:dyDescent="0.25">
      <c r="G13642" s="10"/>
    </row>
    <row r="13643" spans="7:7" x14ac:dyDescent="0.25">
      <c r="G13643" s="10"/>
    </row>
    <row r="13644" spans="7:7" x14ac:dyDescent="0.25">
      <c r="G13644" s="10"/>
    </row>
    <row r="13645" spans="7:7" x14ac:dyDescent="0.25">
      <c r="G13645" s="10"/>
    </row>
    <row r="13646" spans="7:7" x14ac:dyDescent="0.25">
      <c r="G13646" s="10"/>
    </row>
    <row r="13647" spans="7:7" x14ac:dyDescent="0.25">
      <c r="G13647" s="10"/>
    </row>
    <row r="13648" spans="7:7" x14ac:dyDescent="0.25">
      <c r="G13648" s="10"/>
    </row>
    <row r="13649" spans="7:7" x14ac:dyDescent="0.25">
      <c r="G13649" s="10"/>
    </row>
    <row r="13650" spans="7:7" x14ac:dyDescent="0.25">
      <c r="G13650" s="10"/>
    </row>
    <row r="13651" spans="7:7" x14ac:dyDescent="0.25">
      <c r="G13651" s="10"/>
    </row>
    <row r="13652" spans="7:7" x14ac:dyDescent="0.25">
      <c r="G13652" s="10"/>
    </row>
    <row r="13653" spans="7:7" x14ac:dyDescent="0.25">
      <c r="G13653" s="10"/>
    </row>
    <row r="13654" spans="7:7" x14ac:dyDescent="0.25">
      <c r="G13654" s="10"/>
    </row>
    <row r="13655" spans="7:7" x14ac:dyDescent="0.25">
      <c r="G13655" s="10"/>
    </row>
    <row r="13656" spans="7:7" x14ac:dyDescent="0.25">
      <c r="G13656" s="10"/>
    </row>
    <row r="13657" spans="7:7" x14ac:dyDescent="0.25">
      <c r="G13657" s="10"/>
    </row>
    <row r="13658" spans="7:7" x14ac:dyDescent="0.25">
      <c r="G13658" s="10"/>
    </row>
    <row r="13659" spans="7:7" x14ac:dyDescent="0.25">
      <c r="G13659" s="10"/>
    </row>
    <row r="13660" spans="7:7" x14ac:dyDescent="0.25">
      <c r="G13660" s="10"/>
    </row>
    <row r="13661" spans="7:7" x14ac:dyDescent="0.25">
      <c r="G13661" s="10"/>
    </row>
    <row r="13662" spans="7:7" x14ac:dyDescent="0.25">
      <c r="G13662" s="10"/>
    </row>
    <row r="13663" spans="7:7" x14ac:dyDescent="0.25">
      <c r="G13663" s="10"/>
    </row>
    <row r="13664" spans="7:7" x14ac:dyDescent="0.25">
      <c r="G13664" s="10"/>
    </row>
    <row r="13665" spans="7:7" x14ac:dyDescent="0.25">
      <c r="G13665" s="10"/>
    </row>
    <row r="13666" spans="7:7" x14ac:dyDescent="0.25">
      <c r="G13666" s="10"/>
    </row>
    <row r="13667" spans="7:7" x14ac:dyDescent="0.25">
      <c r="G13667" s="10"/>
    </row>
    <row r="13668" spans="7:7" x14ac:dyDescent="0.25">
      <c r="G13668" s="10"/>
    </row>
    <row r="13669" spans="7:7" x14ac:dyDescent="0.25">
      <c r="G13669" s="10"/>
    </row>
    <row r="13670" spans="7:7" x14ac:dyDescent="0.25">
      <c r="G13670" s="10"/>
    </row>
    <row r="13671" spans="7:7" x14ac:dyDescent="0.25">
      <c r="G13671" s="10"/>
    </row>
    <row r="13672" spans="7:7" x14ac:dyDescent="0.25">
      <c r="G13672" s="10"/>
    </row>
    <row r="13673" spans="7:7" x14ac:dyDescent="0.25">
      <c r="G13673" s="10"/>
    </row>
    <row r="13674" spans="7:7" x14ac:dyDescent="0.25">
      <c r="G13674" s="10"/>
    </row>
    <row r="13675" spans="7:7" x14ac:dyDescent="0.25">
      <c r="G13675" s="10"/>
    </row>
    <row r="13676" spans="7:7" x14ac:dyDescent="0.25">
      <c r="G13676" s="10"/>
    </row>
    <row r="13677" spans="7:7" x14ac:dyDescent="0.25">
      <c r="G13677" s="10"/>
    </row>
    <row r="13678" spans="7:7" x14ac:dyDescent="0.25">
      <c r="G13678" s="10"/>
    </row>
    <row r="13679" spans="7:7" x14ac:dyDescent="0.25">
      <c r="G13679" s="10"/>
    </row>
    <row r="13680" spans="7:7" x14ac:dyDescent="0.25">
      <c r="G13680" s="10"/>
    </row>
    <row r="13681" spans="7:7" x14ac:dyDescent="0.25">
      <c r="G13681" s="10"/>
    </row>
    <row r="13682" spans="7:7" x14ac:dyDescent="0.25">
      <c r="G13682" s="10"/>
    </row>
    <row r="13683" spans="7:7" x14ac:dyDescent="0.25">
      <c r="G13683" s="10"/>
    </row>
    <row r="13684" spans="7:7" x14ac:dyDescent="0.25">
      <c r="G13684" s="10"/>
    </row>
    <row r="13685" spans="7:7" x14ac:dyDescent="0.25">
      <c r="G13685" s="10"/>
    </row>
    <row r="13686" spans="7:7" x14ac:dyDescent="0.25">
      <c r="G13686" s="10"/>
    </row>
    <row r="13687" spans="7:7" x14ac:dyDescent="0.25">
      <c r="G13687" s="10"/>
    </row>
    <row r="13688" spans="7:7" x14ac:dyDescent="0.25">
      <c r="G13688" s="10"/>
    </row>
    <row r="13689" spans="7:7" x14ac:dyDescent="0.25">
      <c r="G13689" s="10"/>
    </row>
    <row r="13690" spans="7:7" x14ac:dyDescent="0.25">
      <c r="G13690" s="10"/>
    </row>
    <row r="13691" spans="7:7" x14ac:dyDescent="0.25">
      <c r="G13691" s="10"/>
    </row>
    <row r="13692" spans="7:7" x14ac:dyDescent="0.25">
      <c r="G13692" s="10"/>
    </row>
    <row r="13693" spans="7:7" x14ac:dyDescent="0.25">
      <c r="G13693" s="10"/>
    </row>
    <row r="13694" spans="7:7" x14ac:dyDescent="0.25">
      <c r="G13694" s="10"/>
    </row>
    <row r="13695" spans="7:7" x14ac:dyDescent="0.25">
      <c r="G13695" s="10"/>
    </row>
    <row r="13696" spans="7:7" x14ac:dyDescent="0.25">
      <c r="G13696" s="10"/>
    </row>
    <row r="13697" spans="7:7" x14ac:dyDescent="0.25">
      <c r="G13697" s="10"/>
    </row>
    <row r="13698" spans="7:7" x14ac:dyDescent="0.25">
      <c r="G13698" s="10"/>
    </row>
    <row r="13699" spans="7:7" x14ac:dyDescent="0.25">
      <c r="G13699" s="10"/>
    </row>
    <row r="13700" spans="7:7" x14ac:dyDescent="0.25">
      <c r="G13700" s="10"/>
    </row>
    <row r="13701" spans="7:7" x14ac:dyDescent="0.25">
      <c r="G13701" s="10"/>
    </row>
    <row r="13702" spans="7:7" x14ac:dyDescent="0.25">
      <c r="G13702" s="10"/>
    </row>
    <row r="13703" spans="7:7" x14ac:dyDescent="0.25">
      <c r="G13703" s="10"/>
    </row>
    <row r="13704" spans="7:7" x14ac:dyDescent="0.25">
      <c r="G13704" s="10"/>
    </row>
    <row r="13705" spans="7:7" x14ac:dyDescent="0.25">
      <c r="G13705" s="10"/>
    </row>
    <row r="13706" spans="7:7" x14ac:dyDescent="0.25">
      <c r="G13706" s="10"/>
    </row>
    <row r="13707" spans="7:7" x14ac:dyDescent="0.25">
      <c r="G13707" s="10"/>
    </row>
    <row r="13708" spans="7:7" x14ac:dyDescent="0.25">
      <c r="G13708" s="10"/>
    </row>
    <row r="13709" spans="7:7" x14ac:dyDescent="0.25">
      <c r="G13709" s="10"/>
    </row>
    <row r="13710" spans="7:7" x14ac:dyDescent="0.25">
      <c r="G13710" s="10"/>
    </row>
    <row r="13711" spans="7:7" x14ac:dyDescent="0.25">
      <c r="G13711" s="10"/>
    </row>
    <row r="13712" spans="7:7" x14ac:dyDescent="0.25">
      <c r="G13712" s="10"/>
    </row>
    <row r="13713" spans="7:7" x14ac:dyDescent="0.25">
      <c r="G13713" s="10"/>
    </row>
    <row r="13714" spans="7:7" x14ac:dyDescent="0.25">
      <c r="G13714" s="10"/>
    </row>
    <row r="13715" spans="7:7" x14ac:dyDescent="0.25">
      <c r="G13715" s="10"/>
    </row>
    <row r="13716" spans="7:7" x14ac:dyDescent="0.25">
      <c r="G13716" s="10"/>
    </row>
    <row r="13717" spans="7:7" x14ac:dyDescent="0.25">
      <c r="G13717" s="10"/>
    </row>
    <row r="13718" spans="7:7" x14ac:dyDescent="0.25">
      <c r="G13718" s="10"/>
    </row>
    <row r="13719" spans="7:7" x14ac:dyDescent="0.25">
      <c r="G13719" s="10"/>
    </row>
    <row r="13720" spans="7:7" x14ac:dyDescent="0.25">
      <c r="G13720" s="10"/>
    </row>
    <row r="13721" spans="7:7" x14ac:dyDescent="0.25">
      <c r="G13721" s="10"/>
    </row>
    <row r="13722" spans="7:7" x14ac:dyDescent="0.25">
      <c r="G13722" s="10"/>
    </row>
    <row r="13723" spans="7:7" x14ac:dyDescent="0.25">
      <c r="G13723" s="10"/>
    </row>
    <row r="13724" spans="7:7" x14ac:dyDescent="0.25">
      <c r="G13724" s="10"/>
    </row>
    <row r="13725" spans="7:7" x14ac:dyDescent="0.25">
      <c r="G13725" s="10"/>
    </row>
    <row r="13726" spans="7:7" x14ac:dyDescent="0.25">
      <c r="G13726" s="10"/>
    </row>
    <row r="13727" spans="7:7" x14ac:dyDescent="0.25">
      <c r="G13727" s="10"/>
    </row>
    <row r="13728" spans="7:7" x14ac:dyDescent="0.25">
      <c r="G13728" s="10"/>
    </row>
    <row r="13729" spans="7:7" x14ac:dyDescent="0.25">
      <c r="G13729" s="10"/>
    </row>
    <row r="13730" spans="7:7" x14ac:dyDescent="0.25">
      <c r="G13730" s="10"/>
    </row>
    <row r="13731" spans="7:7" x14ac:dyDescent="0.25">
      <c r="G13731" s="10"/>
    </row>
    <row r="13732" spans="7:7" x14ac:dyDescent="0.25">
      <c r="G13732" s="10"/>
    </row>
    <row r="13733" spans="7:7" x14ac:dyDescent="0.25">
      <c r="G13733" s="10"/>
    </row>
    <row r="13734" spans="7:7" x14ac:dyDescent="0.25">
      <c r="G13734" s="10"/>
    </row>
    <row r="13735" spans="7:7" x14ac:dyDescent="0.25">
      <c r="G13735" s="10"/>
    </row>
    <row r="13736" spans="7:7" x14ac:dyDescent="0.25">
      <c r="G13736" s="10"/>
    </row>
    <row r="13737" spans="7:7" x14ac:dyDescent="0.25">
      <c r="G13737" s="10"/>
    </row>
    <row r="13738" spans="7:7" x14ac:dyDescent="0.25">
      <c r="G13738" s="10"/>
    </row>
    <row r="13739" spans="7:7" x14ac:dyDescent="0.25">
      <c r="G13739" s="10"/>
    </row>
    <row r="13740" spans="7:7" x14ac:dyDescent="0.25">
      <c r="G13740" s="10"/>
    </row>
    <row r="13741" spans="7:7" x14ac:dyDescent="0.25">
      <c r="G13741" s="10"/>
    </row>
    <row r="13742" spans="7:7" x14ac:dyDescent="0.25">
      <c r="G13742" s="10"/>
    </row>
    <row r="13743" spans="7:7" x14ac:dyDescent="0.25">
      <c r="G13743" s="10"/>
    </row>
    <row r="13744" spans="7:7" x14ac:dyDescent="0.25">
      <c r="G13744" s="10"/>
    </row>
    <row r="13745" spans="7:7" x14ac:dyDescent="0.25">
      <c r="G13745" s="10"/>
    </row>
    <row r="13746" spans="7:7" x14ac:dyDescent="0.25">
      <c r="G13746" s="10"/>
    </row>
    <row r="13747" spans="7:7" x14ac:dyDescent="0.25">
      <c r="G13747" s="10"/>
    </row>
    <row r="13748" spans="7:7" x14ac:dyDescent="0.25">
      <c r="G13748" s="10"/>
    </row>
    <row r="13749" spans="7:7" x14ac:dyDescent="0.25">
      <c r="G13749" s="10"/>
    </row>
    <row r="13750" spans="7:7" x14ac:dyDescent="0.25">
      <c r="G13750" s="10"/>
    </row>
    <row r="13751" spans="7:7" x14ac:dyDescent="0.25">
      <c r="G13751" s="10"/>
    </row>
    <row r="13752" spans="7:7" x14ac:dyDescent="0.25">
      <c r="G13752" s="10"/>
    </row>
    <row r="13753" spans="7:7" x14ac:dyDescent="0.25">
      <c r="G13753" s="10"/>
    </row>
    <row r="13754" spans="7:7" x14ac:dyDescent="0.25">
      <c r="G13754" s="10"/>
    </row>
    <row r="13755" spans="7:7" x14ac:dyDescent="0.25">
      <c r="G13755" s="10"/>
    </row>
    <row r="13756" spans="7:7" x14ac:dyDescent="0.25">
      <c r="G13756" s="10"/>
    </row>
    <row r="13757" spans="7:7" x14ac:dyDescent="0.25">
      <c r="G13757" s="10"/>
    </row>
    <row r="13758" spans="7:7" x14ac:dyDescent="0.25">
      <c r="G13758" s="10"/>
    </row>
    <row r="13759" spans="7:7" x14ac:dyDescent="0.25">
      <c r="G13759" s="10"/>
    </row>
    <row r="13760" spans="7:7" x14ac:dyDescent="0.25">
      <c r="G13760" s="10"/>
    </row>
    <row r="13761" spans="7:7" x14ac:dyDescent="0.25">
      <c r="G13761" s="10"/>
    </row>
    <row r="13762" spans="7:7" x14ac:dyDescent="0.25">
      <c r="G13762" s="10"/>
    </row>
    <row r="13763" spans="7:7" x14ac:dyDescent="0.25">
      <c r="G13763" s="10"/>
    </row>
    <row r="13764" spans="7:7" x14ac:dyDescent="0.25">
      <c r="G13764" s="10"/>
    </row>
    <row r="13765" spans="7:7" x14ac:dyDescent="0.25">
      <c r="G13765" s="10"/>
    </row>
    <row r="13766" spans="7:7" x14ac:dyDescent="0.25">
      <c r="G13766" s="10"/>
    </row>
    <row r="13767" spans="7:7" x14ac:dyDescent="0.25">
      <c r="G13767" s="10"/>
    </row>
    <row r="13768" spans="7:7" x14ac:dyDescent="0.25">
      <c r="G13768" s="10"/>
    </row>
    <row r="13769" spans="7:7" x14ac:dyDescent="0.25">
      <c r="G13769" s="10"/>
    </row>
    <row r="13770" spans="7:7" x14ac:dyDescent="0.25">
      <c r="G13770" s="10"/>
    </row>
    <row r="13771" spans="7:7" x14ac:dyDescent="0.25">
      <c r="G13771" s="10"/>
    </row>
    <row r="13772" spans="7:7" x14ac:dyDescent="0.25">
      <c r="G13772" s="10"/>
    </row>
    <row r="13773" spans="7:7" x14ac:dyDescent="0.25">
      <c r="G13773" s="10"/>
    </row>
    <row r="13774" spans="7:7" x14ac:dyDescent="0.25">
      <c r="G13774" s="10"/>
    </row>
    <row r="13775" spans="7:7" x14ac:dyDescent="0.25">
      <c r="G13775" s="10"/>
    </row>
    <row r="13776" spans="7:7" x14ac:dyDescent="0.25">
      <c r="G13776" s="10"/>
    </row>
    <row r="13777" spans="7:7" x14ac:dyDescent="0.25">
      <c r="G13777" s="10"/>
    </row>
    <row r="13778" spans="7:7" x14ac:dyDescent="0.25">
      <c r="G13778" s="10"/>
    </row>
    <row r="13779" spans="7:7" x14ac:dyDescent="0.25">
      <c r="G13779" s="10"/>
    </row>
    <row r="13780" spans="7:7" x14ac:dyDescent="0.25">
      <c r="G13780" s="10"/>
    </row>
    <row r="13781" spans="7:7" x14ac:dyDescent="0.25">
      <c r="G13781" s="10"/>
    </row>
    <row r="13782" spans="7:7" x14ac:dyDescent="0.25">
      <c r="G13782" s="10"/>
    </row>
    <row r="13783" spans="7:7" x14ac:dyDescent="0.25">
      <c r="G13783" s="10"/>
    </row>
    <row r="13784" spans="7:7" x14ac:dyDescent="0.25">
      <c r="G13784" s="10"/>
    </row>
    <row r="13785" spans="7:7" x14ac:dyDescent="0.25">
      <c r="G13785" s="10"/>
    </row>
    <row r="13786" spans="7:7" x14ac:dyDescent="0.25">
      <c r="G13786" s="10"/>
    </row>
    <row r="13787" spans="7:7" x14ac:dyDescent="0.25">
      <c r="G13787" s="10"/>
    </row>
    <row r="13788" spans="7:7" x14ac:dyDescent="0.25">
      <c r="G13788" s="10"/>
    </row>
    <row r="13789" spans="7:7" x14ac:dyDescent="0.25">
      <c r="G13789" s="10"/>
    </row>
    <row r="13790" spans="7:7" x14ac:dyDescent="0.25">
      <c r="G13790" s="10"/>
    </row>
    <row r="13791" spans="7:7" x14ac:dyDescent="0.25">
      <c r="G13791" s="10"/>
    </row>
    <row r="13792" spans="7:7" x14ac:dyDescent="0.25">
      <c r="G13792" s="10"/>
    </row>
    <row r="13793" spans="7:7" x14ac:dyDescent="0.25">
      <c r="G13793" s="10"/>
    </row>
    <row r="13794" spans="7:7" x14ac:dyDescent="0.25">
      <c r="G13794" s="10"/>
    </row>
    <row r="13795" spans="7:7" x14ac:dyDescent="0.25">
      <c r="G13795" s="10"/>
    </row>
    <row r="13796" spans="7:7" x14ac:dyDescent="0.25">
      <c r="G13796" s="10"/>
    </row>
    <row r="13797" spans="7:7" x14ac:dyDescent="0.25">
      <c r="G13797" s="10"/>
    </row>
    <row r="13798" spans="7:7" x14ac:dyDescent="0.25">
      <c r="G13798" s="10"/>
    </row>
    <row r="13799" spans="7:7" x14ac:dyDescent="0.25">
      <c r="G13799" s="10"/>
    </row>
    <row r="13800" spans="7:7" x14ac:dyDescent="0.25">
      <c r="G13800" s="10"/>
    </row>
    <row r="13801" spans="7:7" x14ac:dyDescent="0.25">
      <c r="G13801" s="10"/>
    </row>
    <row r="13802" spans="7:7" x14ac:dyDescent="0.25">
      <c r="G13802" s="10"/>
    </row>
    <row r="13803" spans="7:7" x14ac:dyDescent="0.25">
      <c r="G13803" s="10"/>
    </row>
    <row r="13804" spans="7:7" x14ac:dyDescent="0.25">
      <c r="G13804" s="10"/>
    </row>
    <row r="13805" spans="7:7" x14ac:dyDescent="0.25">
      <c r="G13805" s="10"/>
    </row>
    <row r="13806" spans="7:7" x14ac:dyDescent="0.25">
      <c r="G13806" s="10"/>
    </row>
    <row r="13807" spans="7:7" x14ac:dyDescent="0.25">
      <c r="G13807" s="10"/>
    </row>
    <row r="13808" spans="7:7" x14ac:dyDescent="0.25">
      <c r="G13808" s="10"/>
    </row>
    <row r="13809" spans="7:7" x14ac:dyDescent="0.25">
      <c r="G13809" s="10"/>
    </row>
    <row r="13810" spans="7:7" x14ac:dyDescent="0.25">
      <c r="G13810" s="10"/>
    </row>
    <row r="13811" spans="7:7" x14ac:dyDescent="0.25">
      <c r="G13811" s="10"/>
    </row>
    <row r="13812" spans="7:7" x14ac:dyDescent="0.25">
      <c r="G13812" s="10"/>
    </row>
    <row r="13813" spans="7:7" x14ac:dyDescent="0.25">
      <c r="G13813" s="10"/>
    </row>
    <row r="13814" spans="7:7" x14ac:dyDescent="0.25">
      <c r="G13814" s="10"/>
    </row>
    <row r="13815" spans="7:7" x14ac:dyDescent="0.25">
      <c r="G13815" s="10"/>
    </row>
    <row r="13816" spans="7:7" x14ac:dyDescent="0.25">
      <c r="G13816" s="10"/>
    </row>
    <row r="13817" spans="7:7" x14ac:dyDescent="0.25">
      <c r="G13817" s="10"/>
    </row>
    <row r="13818" spans="7:7" x14ac:dyDescent="0.25">
      <c r="G13818" s="10"/>
    </row>
    <row r="13819" spans="7:7" x14ac:dyDescent="0.25">
      <c r="G13819" s="10"/>
    </row>
    <row r="13820" spans="7:7" x14ac:dyDescent="0.25">
      <c r="G13820" s="10"/>
    </row>
    <row r="13821" spans="7:7" x14ac:dyDescent="0.25">
      <c r="G13821" s="10"/>
    </row>
    <row r="13822" spans="7:7" x14ac:dyDescent="0.25">
      <c r="G13822" s="10"/>
    </row>
    <row r="13823" spans="7:7" x14ac:dyDescent="0.25">
      <c r="G13823" s="10"/>
    </row>
    <row r="13824" spans="7:7" x14ac:dyDescent="0.25">
      <c r="G13824" s="10"/>
    </row>
    <row r="13825" spans="7:7" x14ac:dyDescent="0.25">
      <c r="G13825" s="10"/>
    </row>
    <row r="13826" spans="7:7" x14ac:dyDescent="0.25">
      <c r="G13826" s="10"/>
    </row>
    <row r="13827" spans="7:7" x14ac:dyDescent="0.25">
      <c r="G13827" s="10"/>
    </row>
    <row r="13828" spans="7:7" x14ac:dyDescent="0.25">
      <c r="G13828" s="10"/>
    </row>
    <row r="13829" spans="7:7" x14ac:dyDescent="0.25">
      <c r="G13829" s="10"/>
    </row>
    <row r="13830" spans="7:7" x14ac:dyDescent="0.25">
      <c r="G13830" s="10"/>
    </row>
    <row r="13831" spans="7:7" x14ac:dyDescent="0.25">
      <c r="G13831" s="10"/>
    </row>
    <row r="13832" spans="7:7" x14ac:dyDescent="0.25">
      <c r="G13832" s="10"/>
    </row>
    <row r="13833" spans="7:7" x14ac:dyDescent="0.25">
      <c r="G13833" s="10"/>
    </row>
    <row r="13834" spans="7:7" x14ac:dyDescent="0.25">
      <c r="G13834" s="10"/>
    </row>
    <row r="13835" spans="7:7" x14ac:dyDescent="0.25">
      <c r="G13835" s="10"/>
    </row>
    <row r="13836" spans="7:7" x14ac:dyDescent="0.25">
      <c r="G13836" s="10"/>
    </row>
    <row r="13837" spans="7:7" x14ac:dyDescent="0.25">
      <c r="G13837" s="10"/>
    </row>
    <row r="13838" spans="7:7" x14ac:dyDescent="0.25">
      <c r="G13838" s="10"/>
    </row>
    <row r="13839" spans="7:7" x14ac:dyDescent="0.25">
      <c r="G13839" s="10"/>
    </row>
    <row r="13840" spans="7:7" x14ac:dyDescent="0.25">
      <c r="G13840" s="10"/>
    </row>
    <row r="13841" spans="7:7" x14ac:dyDescent="0.25">
      <c r="G13841" s="10"/>
    </row>
    <row r="13842" spans="7:7" x14ac:dyDescent="0.25">
      <c r="G13842" s="10"/>
    </row>
    <row r="13843" spans="7:7" x14ac:dyDescent="0.25">
      <c r="G13843" s="10"/>
    </row>
    <row r="13844" spans="7:7" x14ac:dyDescent="0.25">
      <c r="G13844" s="10"/>
    </row>
    <row r="13845" spans="7:7" x14ac:dyDescent="0.25">
      <c r="G13845" s="10"/>
    </row>
    <row r="13846" spans="7:7" x14ac:dyDescent="0.25">
      <c r="G13846" s="10"/>
    </row>
    <row r="13847" spans="7:7" x14ac:dyDescent="0.25">
      <c r="G13847" s="10"/>
    </row>
    <row r="13848" spans="7:7" x14ac:dyDescent="0.25">
      <c r="G13848" s="10"/>
    </row>
    <row r="13849" spans="7:7" x14ac:dyDescent="0.25">
      <c r="G13849" s="10"/>
    </row>
    <row r="13850" spans="7:7" x14ac:dyDescent="0.25">
      <c r="G13850" s="10"/>
    </row>
    <row r="13851" spans="7:7" x14ac:dyDescent="0.25">
      <c r="G13851" s="10"/>
    </row>
    <row r="13852" spans="7:7" x14ac:dyDescent="0.25">
      <c r="G13852" s="10"/>
    </row>
    <row r="13853" spans="7:7" x14ac:dyDescent="0.25">
      <c r="G13853" s="10"/>
    </row>
    <row r="13854" spans="7:7" x14ac:dyDescent="0.25">
      <c r="G13854" s="10"/>
    </row>
    <row r="13855" spans="7:7" x14ac:dyDescent="0.25">
      <c r="G13855" s="10"/>
    </row>
    <row r="13856" spans="7:7" x14ac:dyDescent="0.25">
      <c r="G13856" s="10"/>
    </row>
    <row r="13857" spans="7:7" x14ac:dyDescent="0.25">
      <c r="G13857" s="10"/>
    </row>
    <row r="13858" spans="7:7" x14ac:dyDescent="0.25">
      <c r="G13858" s="10"/>
    </row>
    <row r="13859" spans="7:7" x14ac:dyDescent="0.25">
      <c r="G13859" s="10"/>
    </row>
    <row r="13860" spans="7:7" x14ac:dyDescent="0.25">
      <c r="G13860" s="10"/>
    </row>
    <row r="13861" spans="7:7" x14ac:dyDescent="0.25">
      <c r="G13861" s="10"/>
    </row>
    <row r="13862" spans="7:7" x14ac:dyDescent="0.25">
      <c r="G13862" s="10"/>
    </row>
    <row r="13863" spans="7:7" x14ac:dyDescent="0.25">
      <c r="G13863" s="10"/>
    </row>
    <row r="13864" spans="7:7" x14ac:dyDescent="0.25">
      <c r="G13864" s="10"/>
    </row>
    <row r="13865" spans="7:7" x14ac:dyDescent="0.25">
      <c r="G13865" s="10"/>
    </row>
    <row r="13866" spans="7:7" x14ac:dyDescent="0.25">
      <c r="G13866" s="10"/>
    </row>
    <row r="13867" spans="7:7" x14ac:dyDescent="0.25">
      <c r="G13867" s="10"/>
    </row>
    <row r="13868" spans="7:7" x14ac:dyDescent="0.25">
      <c r="G13868" s="10"/>
    </row>
    <row r="13869" spans="7:7" x14ac:dyDescent="0.25">
      <c r="G13869" s="10"/>
    </row>
    <row r="13870" spans="7:7" x14ac:dyDescent="0.25">
      <c r="G13870" s="10"/>
    </row>
    <row r="13871" spans="7:7" x14ac:dyDescent="0.25">
      <c r="G13871" s="10"/>
    </row>
    <row r="13872" spans="7:7" x14ac:dyDescent="0.25">
      <c r="G13872" s="10"/>
    </row>
    <row r="13873" spans="7:7" x14ac:dyDescent="0.25">
      <c r="G13873" s="10"/>
    </row>
    <row r="13874" spans="7:7" x14ac:dyDescent="0.25">
      <c r="G13874" s="10"/>
    </row>
    <row r="13875" spans="7:7" x14ac:dyDescent="0.25">
      <c r="G13875" s="10"/>
    </row>
    <row r="13876" spans="7:7" x14ac:dyDescent="0.25">
      <c r="G13876" s="10"/>
    </row>
    <row r="13877" spans="7:7" x14ac:dyDescent="0.25">
      <c r="G13877" s="10"/>
    </row>
    <row r="13878" spans="7:7" x14ac:dyDescent="0.25">
      <c r="G13878" s="10"/>
    </row>
    <row r="13879" spans="7:7" x14ac:dyDescent="0.25">
      <c r="G13879" s="10"/>
    </row>
    <row r="13880" spans="7:7" x14ac:dyDescent="0.25">
      <c r="G13880" s="10"/>
    </row>
    <row r="13881" spans="7:7" x14ac:dyDescent="0.25">
      <c r="G13881" s="10"/>
    </row>
    <row r="13882" spans="7:7" x14ac:dyDescent="0.25">
      <c r="G13882" s="10"/>
    </row>
    <row r="13883" spans="7:7" x14ac:dyDescent="0.25">
      <c r="G13883" s="10"/>
    </row>
    <row r="13884" spans="7:7" x14ac:dyDescent="0.25">
      <c r="G13884" s="10"/>
    </row>
    <row r="13885" spans="7:7" x14ac:dyDescent="0.25">
      <c r="G13885" s="10"/>
    </row>
    <row r="13886" spans="7:7" x14ac:dyDescent="0.25">
      <c r="G13886" s="10"/>
    </row>
    <row r="13887" spans="7:7" x14ac:dyDescent="0.25">
      <c r="G13887" s="10"/>
    </row>
    <row r="13888" spans="7:7" x14ac:dyDescent="0.25">
      <c r="G13888" s="10"/>
    </row>
    <row r="13889" spans="7:7" x14ac:dyDescent="0.25">
      <c r="G13889" s="10"/>
    </row>
    <row r="13890" spans="7:7" x14ac:dyDescent="0.25">
      <c r="G13890" s="10"/>
    </row>
    <row r="13891" spans="7:7" x14ac:dyDescent="0.25">
      <c r="G13891" s="10"/>
    </row>
    <row r="13892" spans="7:7" x14ac:dyDescent="0.25">
      <c r="G13892" s="10"/>
    </row>
    <row r="13893" spans="7:7" x14ac:dyDescent="0.25">
      <c r="G13893" s="10"/>
    </row>
    <row r="13894" spans="7:7" x14ac:dyDescent="0.25">
      <c r="G13894" s="10"/>
    </row>
    <row r="13895" spans="7:7" x14ac:dyDescent="0.25">
      <c r="G13895" s="10"/>
    </row>
    <row r="13896" spans="7:7" x14ac:dyDescent="0.25">
      <c r="G13896" s="10"/>
    </row>
    <row r="13897" spans="7:7" x14ac:dyDescent="0.25">
      <c r="G13897" s="10"/>
    </row>
    <row r="13898" spans="7:7" x14ac:dyDescent="0.25">
      <c r="G13898" s="10"/>
    </row>
    <row r="13899" spans="7:7" x14ac:dyDescent="0.25">
      <c r="G13899" s="10"/>
    </row>
    <row r="13900" spans="7:7" x14ac:dyDescent="0.25">
      <c r="G13900" s="10"/>
    </row>
    <row r="13901" spans="7:7" x14ac:dyDescent="0.25">
      <c r="G13901" s="10"/>
    </row>
    <row r="13902" spans="7:7" x14ac:dyDescent="0.25">
      <c r="G13902" s="10"/>
    </row>
    <row r="13903" spans="7:7" x14ac:dyDescent="0.25">
      <c r="G13903" s="10"/>
    </row>
    <row r="13904" spans="7:7" x14ac:dyDescent="0.25">
      <c r="G13904" s="10"/>
    </row>
    <row r="13905" spans="7:7" x14ac:dyDescent="0.25">
      <c r="G13905" s="10"/>
    </row>
    <row r="13906" spans="7:7" x14ac:dyDescent="0.25">
      <c r="G13906" s="10"/>
    </row>
    <row r="13907" spans="7:7" x14ac:dyDescent="0.25">
      <c r="G13907" s="10"/>
    </row>
    <row r="13908" spans="7:7" x14ac:dyDescent="0.25">
      <c r="G13908" s="10"/>
    </row>
    <row r="13909" spans="7:7" x14ac:dyDescent="0.25">
      <c r="G13909" s="10"/>
    </row>
    <row r="13910" spans="7:7" x14ac:dyDescent="0.25">
      <c r="G13910" s="10"/>
    </row>
    <row r="13911" spans="7:7" x14ac:dyDescent="0.25">
      <c r="G13911" s="10"/>
    </row>
    <row r="13912" spans="7:7" x14ac:dyDescent="0.25">
      <c r="G13912" s="10"/>
    </row>
    <row r="13913" spans="7:7" x14ac:dyDescent="0.25">
      <c r="G13913" s="10"/>
    </row>
    <row r="13914" spans="7:7" x14ac:dyDescent="0.25">
      <c r="G13914" s="10"/>
    </row>
    <row r="13915" spans="7:7" x14ac:dyDescent="0.25">
      <c r="G13915" s="10"/>
    </row>
    <row r="13916" spans="7:7" x14ac:dyDescent="0.25">
      <c r="G13916" s="10"/>
    </row>
    <row r="13917" spans="7:7" x14ac:dyDescent="0.25">
      <c r="G13917" s="10"/>
    </row>
    <row r="13918" spans="7:7" x14ac:dyDescent="0.25">
      <c r="G13918" s="10"/>
    </row>
    <row r="13919" spans="7:7" x14ac:dyDescent="0.25">
      <c r="G13919" s="10"/>
    </row>
    <row r="13920" spans="7:7" x14ac:dyDescent="0.25">
      <c r="G13920" s="10"/>
    </row>
    <row r="13921" spans="7:7" x14ac:dyDescent="0.25">
      <c r="G13921" s="10"/>
    </row>
    <row r="13922" spans="7:7" x14ac:dyDescent="0.25">
      <c r="G13922" s="10"/>
    </row>
    <row r="13923" spans="7:7" x14ac:dyDescent="0.25">
      <c r="G13923" s="10"/>
    </row>
    <row r="13924" spans="7:7" x14ac:dyDescent="0.25">
      <c r="G13924" s="10"/>
    </row>
    <row r="13925" spans="7:7" x14ac:dyDescent="0.25">
      <c r="G13925" s="10"/>
    </row>
    <row r="13926" spans="7:7" x14ac:dyDescent="0.25">
      <c r="G13926" s="10"/>
    </row>
    <row r="13927" spans="7:7" x14ac:dyDescent="0.25">
      <c r="G13927" s="10"/>
    </row>
    <row r="13928" spans="7:7" x14ac:dyDescent="0.25">
      <c r="G13928" s="10"/>
    </row>
    <row r="13929" spans="7:7" x14ac:dyDescent="0.25">
      <c r="G13929" s="10"/>
    </row>
    <row r="13930" spans="7:7" x14ac:dyDescent="0.25">
      <c r="G13930" s="10"/>
    </row>
    <row r="13931" spans="7:7" x14ac:dyDescent="0.25">
      <c r="G13931" s="10"/>
    </row>
    <row r="13932" spans="7:7" x14ac:dyDescent="0.25">
      <c r="G13932" s="10"/>
    </row>
    <row r="13933" spans="7:7" x14ac:dyDescent="0.25">
      <c r="G13933" s="10"/>
    </row>
    <row r="13934" spans="7:7" x14ac:dyDescent="0.25">
      <c r="G13934" s="10"/>
    </row>
    <row r="13935" spans="7:7" x14ac:dyDescent="0.25">
      <c r="G13935" s="10"/>
    </row>
    <row r="13936" spans="7:7" x14ac:dyDescent="0.25">
      <c r="G13936" s="10"/>
    </row>
    <row r="13937" spans="7:7" x14ac:dyDescent="0.25">
      <c r="G13937" s="10"/>
    </row>
    <row r="13938" spans="7:7" x14ac:dyDescent="0.25">
      <c r="G13938" s="10"/>
    </row>
    <row r="13939" spans="7:7" x14ac:dyDescent="0.25">
      <c r="G13939" s="10"/>
    </row>
    <row r="13940" spans="7:7" x14ac:dyDescent="0.25">
      <c r="G13940" s="10"/>
    </row>
    <row r="13941" spans="7:7" x14ac:dyDescent="0.25">
      <c r="G13941" s="10"/>
    </row>
    <row r="13942" spans="7:7" x14ac:dyDescent="0.25">
      <c r="G13942" s="10"/>
    </row>
    <row r="13943" spans="7:7" x14ac:dyDescent="0.25">
      <c r="G13943" s="10"/>
    </row>
    <row r="13944" spans="7:7" x14ac:dyDescent="0.25">
      <c r="G13944" s="10"/>
    </row>
    <row r="13945" spans="7:7" x14ac:dyDescent="0.25">
      <c r="G13945" s="10"/>
    </row>
    <row r="13946" spans="7:7" x14ac:dyDescent="0.25">
      <c r="G13946" s="10"/>
    </row>
    <row r="13947" spans="7:7" x14ac:dyDescent="0.25">
      <c r="G13947" s="10"/>
    </row>
    <row r="13948" spans="7:7" x14ac:dyDescent="0.25">
      <c r="G13948" s="10"/>
    </row>
    <row r="13949" spans="7:7" x14ac:dyDescent="0.25">
      <c r="G13949" s="10"/>
    </row>
    <row r="13950" spans="7:7" x14ac:dyDescent="0.25">
      <c r="G13950" s="10"/>
    </row>
    <row r="13951" spans="7:7" x14ac:dyDescent="0.25">
      <c r="G13951" s="10"/>
    </row>
    <row r="13952" spans="7:7" x14ac:dyDescent="0.25">
      <c r="G13952" s="10"/>
    </row>
    <row r="13953" spans="7:7" x14ac:dyDescent="0.25">
      <c r="G13953" s="10"/>
    </row>
    <row r="13954" spans="7:7" x14ac:dyDescent="0.25">
      <c r="G13954" s="10"/>
    </row>
    <row r="13955" spans="7:7" x14ac:dyDescent="0.25">
      <c r="G13955" s="10"/>
    </row>
    <row r="13956" spans="7:7" x14ac:dyDescent="0.25">
      <c r="G13956" s="10"/>
    </row>
    <row r="13957" spans="7:7" x14ac:dyDescent="0.25">
      <c r="G13957" s="10"/>
    </row>
    <row r="13958" spans="7:7" x14ac:dyDescent="0.25">
      <c r="G13958" s="10"/>
    </row>
    <row r="13959" spans="7:7" x14ac:dyDescent="0.25">
      <c r="G13959" s="10"/>
    </row>
    <row r="13960" spans="7:7" x14ac:dyDescent="0.25">
      <c r="G13960" s="10"/>
    </row>
    <row r="13961" spans="7:7" x14ac:dyDescent="0.25">
      <c r="G13961" s="10"/>
    </row>
    <row r="13962" spans="7:7" x14ac:dyDescent="0.25">
      <c r="G13962" s="10"/>
    </row>
    <row r="13963" spans="7:7" x14ac:dyDescent="0.25">
      <c r="G13963" s="10"/>
    </row>
    <row r="13964" spans="7:7" x14ac:dyDescent="0.25">
      <c r="G13964" s="10"/>
    </row>
    <row r="13965" spans="7:7" x14ac:dyDescent="0.25">
      <c r="G13965" s="10"/>
    </row>
    <row r="13966" spans="7:7" x14ac:dyDescent="0.25">
      <c r="G13966" s="10"/>
    </row>
    <row r="13967" spans="7:7" x14ac:dyDescent="0.25">
      <c r="G13967" s="10"/>
    </row>
    <row r="13968" spans="7:7" x14ac:dyDescent="0.25">
      <c r="G13968" s="10"/>
    </row>
    <row r="13969" spans="7:7" x14ac:dyDescent="0.25">
      <c r="G13969" s="10"/>
    </row>
    <row r="13970" spans="7:7" x14ac:dyDescent="0.25">
      <c r="G13970" s="10"/>
    </row>
    <row r="13971" spans="7:7" x14ac:dyDescent="0.25">
      <c r="G13971" s="10"/>
    </row>
    <row r="13972" spans="7:7" x14ac:dyDescent="0.25">
      <c r="G13972" s="10"/>
    </row>
    <row r="13973" spans="7:7" x14ac:dyDescent="0.25">
      <c r="G13973" s="10"/>
    </row>
    <row r="13974" spans="7:7" x14ac:dyDescent="0.25">
      <c r="G13974" s="10"/>
    </row>
    <row r="13975" spans="7:7" x14ac:dyDescent="0.25">
      <c r="G13975" s="10"/>
    </row>
    <row r="13976" spans="7:7" x14ac:dyDescent="0.25">
      <c r="G13976" s="10"/>
    </row>
    <row r="13977" spans="7:7" x14ac:dyDescent="0.25">
      <c r="G13977" s="10"/>
    </row>
    <row r="13978" spans="7:7" x14ac:dyDescent="0.25">
      <c r="G13978" s="10"/>
    </row>
    <row r="13979" spans="7:7" x14ac:dyDescent="0.25">
      <c r="G13979" s="10"/>
    </row>
    <row r="13980" spans="7:7" x14ac:dyDescent="0.25">
      <c r="G13980" s="10"/>
    </row>
    <row r="13981" spans="7:7" x14ac:dyDescent="0.25">
      <c r="G13981" s="10"/>
    </row>
    <row r="13982" spans="7:7" x14ac:dyDescent="0.25">
      <c r="G13982" s="10"/>
    </row>
    <row r="13983" spans="7:7" x14ac:dyDescent="0.25">
      <c r="G13983" s="10"/>
    </row>
    <row r="13984" spans="7:7" x14ac:dyDescent="0.25">
      <c r="G13984" s="10"/>
    </row>
    <row r="13985" spans="7:7" x14ac:dyDescent="0.25">
      <c r="G13985" s="10"/>
    </row>
    <row r="13986" spans="7:7" x14ac:dyDescent="0.25">
      <c r="G13986" s="10"/>
    </row>
    <row r="13987" spans="7:7" x14ac:dyDescent="0.25">
      <c r="G13987" s="10"/>
    </row>
    <row r="13988" spans="7:7" x14ac:dyDescent="0.25">
      <c r="G13988" s="10"/>
    </row>
    <row r="13989" spans="7:7" x14ac:dyDescent="0.25">
      <c r="G13989" s="10"/>
    </row>
    <row r="13990" spans="7:7" x14ac:dyDescent="0.25">
      <c r="G13990" s="10"/>
    </row>
    <row r="13991" spans="7:7" x14ac:dyDescent="0.25">
      <c r="G13991" s="10"/>
    </row>
    <row r="13992" spans="7:7" x14ac:dyDescent="0.25">
      <c r="G13992" s="10"/>
    </row>
    <row r="13993" spans="7:7" x14ac:dyDescent="0.25">
      <c r="G13993" s="10"/>
    </row>
    <row r="13994" spans="7:7" x14ac:dyDescent="0.25">
      <c r="G13994" s="10"/>
    </row>
    <row r="13995" spans="7:7" x14ac:dyDescent="0.25">
      <c r="G13995" s="10"/>
    </row>
    <row r="13996" spans="7:7" x14ac:dyDescent="0.25">
      <c r="G13996" s="10"/>
    </row>
    <row r="13997" spans="7:7" x14ac:dyDescent="0.25">
      <c r="G13997" s="10"/>
    </row>
    <row r="13998" spans="7:7" x14ac:dyDescent="0.25">
      <c r="G13998" s="10"/>
    </row>
    <row r="13999" spans="7:7" x14ac:dyDescent="0.25">
      <c r="G13999" s="10"/>
    </row>
    <row r="14000" spans="7:7" x14ac:dyDescent="0.25">
      <c r="G14000" s="10"/>
    </row>
    <row r="14001" spans="7:7" x14ac:dyDescent="0.25">
      <c r="G14001" s="10"/>
    </row>
    <row r="14002" spans="7:7" x14ac:dyDescent="0.25">
      <c r="G14002" s="10"/>
    </row>
    <row r="14003" spans="7:7" x14ac:dyDescent="0.25">
      <c r="G14003" s="10"/>
    </row>
    <row r="14004" spans="7:7" x14ac:dyDescent="0.25">
      <c r="G14004" s="10"/>
    </row>
    <row r="14005" spans="7:7" x14ac:dyDescent="0.25">
      <c r="G14005" s="10"/>
    </row>
    <row r="14006" spans="7:7" x14ac:dyDescent="0.25">
      <c r="G14006" s="10"/>
    </row>
    <row r="14007" spans="7:7" x14ac:dyDescent="0.25">
      <c r="G14007" s="10"/>
    </row>
    <row r="14008" spans="7:7" x14ac:dyDescent="0.25">
      <c r="G14008" s="10"/>
    </row>
    <row r="14009" spans="7:7" x14ac:dyDescent="0.25">
      <c r="G14009" s="10"/>
    </row>
    <row r="14010" spans="7:7" x14ac:dyDescent="0.25">
      <c r="G14010" s="10"/>
    </row>
    <row r="14011" spans="7:7" x14ac:dyDescent="0.25">
      <c r="G14011" s="10"/>
    </row>
    <row r="14012" spans="7:7" x14ac:dyDescent="0.25">
      <c r="G14012" s="10"/>
    </row>
    <row r="14013" spans="7:7" x14ac:dyDescent="0.25">
      <c r="G14013" s="10"/>
    </row>
    <row r="14014" spans="7:7" x14ac:dyDescent="0.25">
      <c r="G14014" s="10"/>
    </row>
    <row r="14015" spans="7:7" x14ac:dyDescent="0.25">
      <c r="G14015" s="10"/>
    </row>
    <row r="14016" spans="7:7" x14ac:dyDescent="0.25">
      <c r="G14016" s="10"/>
    </row>
    <row r="14017" spans="7:7" x14ac:dyDescent="0.25">
      <c r="G14017" s="10"/>
    </row>
    <row r="14018" spans="7:7" x14ac:dyDescent="0.25">
      <c r="G14018" s="10"/>
    </row>
    <row r="14019" spans="7:7" x14ac:dyDescent="0.25">
      <c r="G14019" s="10"/>
    </row>
    <row r="14020" spans="7:7" x14ac:dyDescent="0.25">
      <c r="G14020" s="10"/>
    </row>
    <row r="14021" spans="7:7" x14ac:dyDescent="0.25">
      <c r="G14021" s="10"/>
    </row>
    <row r="14022" spans="7:7" x14ac:dyDescent="0.25">
      <c r="G14022" s="10"/>
    </row>
    <row r="14023" spans="7:7" x14ac:dyDescent="0.25">
      <c r="G14023" s="10"/>
    </row>
    <row r="14024" spans="7:7" x14ac:dyDescent="0.25">
      <c r="G14024" s="10"/>
    </row>
    <row r="14025" spans="7:7" x14ac:dyDescent="0.25">
      <c r="G14025" s="10"/>
    </row>
    <row r="14026" spans="7:7" x14ac:dyDescent="0.25">
      <c r="G14026" s="10"/>
    </row>
    <row r="14027" spans="7:7" x14ac:dyDescent="0.25">
      <c r="G14027" s="10"/>
    </row>
    <row r="14028" spans="7:7" x14ac:dyDescent="0.25">
      <c r="G14028" s="10"/>
    </row>
    <row r="14029" spans="7:7" x14ac:dyDescent="0.25">
      <c r="G14029" s="10"/>
    </row>
    <row r="14030" spans="7:7" x14ac:dyDescent="0.25">
      <c r="G14030" s="10"/>
    </row>
    <row r="14031" spans="7:7" x14ac:dyDescent="0.25">
      <c r="G14031" s="10"/>
    </row>
    <row r="14032" spans="7:7" x14ac:dyDescent="0.25">
      <c r="G14032" s="10"/>
    </row>
    <row r="14033" spans="7:7" x14ac:dyDescent="0.25">
      <c r="G14033" s="10"/>
    </row>
    <row r="14034" spans="7:7" x14ac:dyDescent="0.25">
      <c r="G14034" s="10"/>
    </row>
    <row r="14035" spans="7:7" x14ac:dyDescent="0.25">
      <c r="G14035" s="10"/>
    </row>
    <row r="14036" spans="7:7" x14ac:dyDescent="0.25">
      <c r="G14036" s="10"/>
    </row>
    <row r="14037" spans="7:7" x14ac:dyDescent="0.25">
      <c r="G14037" s="10"/>
    </row>
    <row r="14038" spans="7:7" x14ac:dyDescent="0.25">
      <c r="G14038" s="10"/>
    </row>
    <row r="14039" spans="7:7" x14ac:dyDescent="0.25">
      <c r="G14039" s="10"/>
    </row>
    <row r="14040" spans="7:7" x14ac:dyDescent="0.25">
      <c r="G14040" s="10"/>
    </row>
    <row r="14041" spans="7:7" x14ac:dyDescent="0.25">
      <c r="G14041" s="10"/>
    </row>
    <row r="14042" spans="7:7" x14ac:dyDescent="0.25">
      <c r="G14042" s="10"/>
    </row>
    <row r="14043" spans="7:7" x14ac:dyDescent="0.25">
      <c r="G14043" s="10"/>
    </row>
    <row r="14044" spans="7:7" x14ac:dyDescent="0.25">
      <c r="G14044" s="10"/>
    </row>
    <row r="14045" spans="7:7" x14ac:dyDescent="0.25">
      <c r="G14045" s="10"/>
    </row>
    <row r="14046" spans="7:7" x14ac:dyDescent="0.25">
      <c r="G14046" s="10"/>
    </row>
    <row r="14047" spans="7:7" x14ac:dyDescent="0.25">
      <c r="G14047" s="10"/>
    </row>
    <row r="14048" spans="7:7" x14ac:dyDescent="0.25">
      <c r="G14048" s="10"/>
    </row>
    <row r="14049" spans="7:7" x14ac:dyDescent="0.25">
      <c r="G14049" s="10"/>
    </row>
    <row r="14050" spans="7:7" x14ac:dyDescent="0.25">
      <c r="G14050" s="10"/>
    </row>
    <row r="14051" spans="7:7" x14ac:dyDescent="0.25">
      <c r="G14051" s="10"/>
    </row>
    <row r="14052" spans="7:7" x14ac:dyDescent="0.25">
      <c r="G14052" s="10"/>
    </row>
    <row r="14053" spans="7:7" x14ac:dyDescent="0.25">
      <c r="G14053" s="10"/>
    </row>
    <row r="14054" spans="7:7" x14ac:dyDescent="0.25">
      <c r="G14054" s="10"/>
    </row>
    <row r="14055" spans="7:7" x14ac:dyDescent="0.25">
      <c r="G14055" s="10"/>
    </row>
    <row r="14056" spans="7:7" x14ac:dyDescent="0.25">
      <c r="G14056" s="10"/>
    </row>
    <row r="14057" spans="7:7" x14ac:dyDescent="0.25">
      <c r="G14057" s="10"/>
    </row>
    <row r="14058" spans="7:7" x14ac:dyDescent="0.25">
      <c r="G14058" s="10"/>
    </row>
    <row r="14059" spans="7:7" x14ac:dyDescent="0.25">
      <c r="G14059" s="10"/>
    </row>
    <row r="14060" spans="7:7" x14ac:dyDescent="0.25">
      <c r="G14060" s="10"/>
    </row>
    <row r="14061" spans="7:7" x14ac:dyDescent="0.25">
      <c r="G14061" s="10"/>
    </row>
    <row r="14062" spans="7:7" x14ac:dyDescent="0.25">
      <c r="G14062" s="10"/>
    </row>
    <row r="14063" spans="7:7" x14ac:dyDescent="0.25">
      <c r="G14063" s="10"/>
    </row>
    <row r="14064" spans="7:7" x14ac:dyDescent="0.25">
      <c r="G14064" s="10"/>
    </row>
    <row r="14065" spans="7:7" x14ac:dyDescent="0.25">
      <c r="G14065" s="10"/>
    </row>
    <row r="14066" spans="7:7" x14ac:dyDescent="0.25">
      <c r="G14066" s="10"/>
    </row>
    <row r="14067" spans="7:7" x14ac:dyDescent="0.25">
      <c r="G14067" s="10"/>
    </row>
    <row r="14068" spans="7:7" x14ac:dyDescent="0.25">
      <c r="G14068" s="10"/>
    </row>
    <row r="14069" spans="7:7" x14ac:dyDescent="0.25">
      <c r="G14069" s="10"/>
    </row>
    <row r="14070" spans="7:7" x14ac:dyDescent="0.25">
      <c r="G14070" s="10"/>
    </row>
    <row r="14071" spans="7:7" x14ac:dyDescent="0.25">
      <c r="G14071" s="10"/>
    </row>
    <row r="14072" spans="7:7" x14ac:dyDescent="0.25">
      <c r="G14072" s="10"/>
    </row>
    <row r="14073" spans="7:7" x14ac:dyDescent="0.25">
      <c r="G14073" s="10"/>
    </row>
    <row r="14074" spans="7:7" x14ac:dyDescent="0.25">
      <c r="G14074" s="10"/>
    </row>
    <row r="14075" spans="7:7" x14ac:dyDescent="0.25">
      <c r="G14075" s="10"/>
    </row>
    <row r="14076" spans="7:7" x14ac:dyDescent="0.25">
      <c r="G14076" s="10"/>
    </row>
    <row r="14077" spans="7:7" x14ac:dyDescent="0.25">
      <c r="G14077" s="10"/>
    </row>
    <row r="14078" spans="7:7" x14ac:dyDescent="0.25">
      <c r="G14078" s="10"/>
    </row>
    <row r="14079" spans="7:7" x14ac:dyDescent="0.25">
      <c r="G14079" s="10"/>
    </row>
    <row r="14080" spans="7:7" x14ac:dyDescent="0.25">
      <c r="G14080" s="10"/>
    </row>
    <row r="14081" spans="7:7" x14ac:dyDescent="0.25">
      <c r="G14081" s="10"/>
    </row>
    <row r="14082" spans="7:7" x14ac:dyDescent="0.25">
      <c r="G14082" s="10"/>
    </row>
    <row r="14083" spans="7:7" x14ac:dyDescent="0.25">
      <c r="G14083" s="10"/>
    </row>
    <row r="14084" spans="7:7" x14ac:dyDescent="0.25">
      <c r="G14084" s="10"/>
    </row>
    <row r="14085" spans="7:7" x14ac:dyDescent="0.25">
      <c r="G14085" s="10"/>
    </row>
    <row r="14086" spans="7:7" x14ac:dyDescent="0.25">
      <c r="G14086" s="10"/>
    </row>
    <row r="14087" spans="7:7" x14ac:dyDescent="0.25">
      <c r="G14087" s="10"/>
    </row>
    <row r="14088" spans="7:7" x14ac:dyDescent="0.25">
      <c r="G14088" s="10"/>
    </row>
    <row r="14089" spans="7:7" x14ac:dyDescent="0.25">
      <c r="G14089" s="10"/>
    </row>
    <row r="14090" spans="7:7" x14ac:dyDescent="0.25">
      <c r="G14090" s="10"/>
    </row>
    <row r="14091" spans="7:7" x14ac:dyDescent="0.25">
      <c r="G14091" s="10"/>
    </row>
    <row r="14092" spans="7:7" x14ac:dyDescent="0.25">
      <c r="G14092" s="10"/>
    </row>
    <row r="14093" spans="7:7" x14ac:dyDescent="0.25">
      <c r="G14093" s="10"/>
    </row>
    <row r="14094" spans="7:7" x14ac:dyDescent="0.25">
      <c r="G14094" s="10"/>
    </row>
    <row r="14095" spans="7:7" x14ac:dyDescent="0.25">
      <c r="G14095" s="10"/>
    </row>
    <row r="14096" spans="7:7" x14ac:dyDescent="0.25">
      <c r="G14096" s="10"/>
    </row>
    <row r="14097" spans="7:7" x14ac:dyDescent="0.25">
      <c r="G14097" s="10"/>
    </row>
    <row r="14098" spans="7:7" x14ac:dyDescent="0.25">
      <c r="G14098" s="10"/>
    </row>
    <row r="14099" spans="7:7" x14ac:dyDescent="0.25">
      <c r="G14099" s="10"/>
    </row>
    <row r="14100" spans="7:7" x14ac:dyDescent="0.25">
      <c r="G14100" s="10"/>
    </row>
    <row r="14101" spans="7:7" x14ac:dyDescent="0.25">
      <c r="G14101" s="10"/>
    </row>
    <row r="14102" spans="7:7" x14ac:dyDescent="0.25">
      <c r="G14102" s="10"/>
    </row>
    <row r="14103" spans="7:7" x14ac:dyDescent="0.25">
      <c r="G14103" s="10"/>
    </row>
    <row r="14104" spans="7:7" x14ac:dyDescent="0.25">
      <c r="G14104" s="10"/>
    </row>
    <row r="14105" spans="7:7" x14ac:dyDescent="0.25">
      <c r="G14105" s="10"/>
    </row>
    <row r="14106" spans="7:7" x14ac:dyDescent="0.25">
      <c r="G14106" s="10"/>
    </row>
    <row r="14107" spans="7:7" x14ac:dyDescent="0.25">
      <c r="G14107" s="10"/>
    </row>
    <row r="14108" spans="7:7" x14ac:dyDescent="0.25">
      <c r="G14108" s="10"/>
    </row>
    <row r="14109" spans="7:7" x14ac:dyDescent="0.25">
      <c r="G14109" s="10"/>
    </row>
    <row r="14110" spans="7:7" x14ac:dyDescent="0.25">
      <c r="G14110" s="10"/>
    </row>
    <row r="14111" spans="7:7" x14ac:dyDescent="0.25">
      <c r="G14111" s="10"/>
    </row>
    <row r="14112" spans="7:7" x14ac:dyDescent="0.25">
      <c r="G14112" s="10"/>
    </row>
    <row r="14113" spans="7:7" x14ac:dyDescent="0.25">
      <c r="G14113" s="10"/>
    </row>
    <row r="14114" spans="7:7" x14ac:dyDescent="0.25">
      <c r="G14114" s="10"/>
    </row>
    <row r="14115" spans="7:7" x14ac:dyDescent="0.25">
      <c r="G14115" s="10"/>
    </row>
    <row r="14116" spans="7:7" x14ac:dyDescent="0.25">
      <c r="G14116" s="10"/>
    </row>
    <row r="14117" spans="7:7" x14ac:dyDescent="0.25">
      <c r="G14117" s="10"/>
    </row>
    <row r="14118" spans="7:7" x14ac:dyDescent="0.25">
      <c r="G14118" s="10"/>
    </row>
    <row r="14119" spans="7:7" x14ac:dyDescent="0.25">
      <c r="G14119" s="10"/>
    </row>
    <row r="14120" spans="7:7" x14ac:dyDescent="0.25">
      <c r="G14120" s="10"/>
    </row>
    <row r="14121" spans="7:7" x14ac:dyDescent="0.25">
      <c r="G14121" s="10"/>
    </row>
    <row r="14122" spans="7:7" x14ac:dyDescent="0.25">
      <c r="G14122" s="10"/>
    </row>
    <row r="14123" spans="7:7" x14ac:dyDescent="0.25">
      <c r="G14123" s="10"/>
    </row>
    <row r="14124" spans="7:7" x14ac:dyDescent="0.25">
      <c r="G14124" s="10"/>
    </row>
    <row r="14125" spans="7:7" x14ac:dyDescent="0.25">
      <c r="G14125" s="10"/>
    </row>
    <row r="14126" spans="7:7" x14ac:dyDescent="0.25">
      <c r="G14126" s="10"/>
    </row>
    <row r="14127" spans="7:7" x14ac:dyDescent="0.25">
      <c r="G14127" s="10"/>
    </row>
    <row r="14128" spans="7:7" x14ac:dyDescent="0.25">
      <c r="G14128" s="10"/>
    </row>
    <row r="14129" spans="7:7" x14ac:dyDescent="0.25">
      <c r="G14129" s="10"/>
    </row>
    <row r="14130" spans="7:7" x14ac:dyDescent="0.25">
      <c r="G14130" s="10"/>
    </row>
    <row r="14131" spans="7:7" x14ac:dyDescent="0.25">
      <c r="G14131" s="10"/>
    </row>
    <row r="14132" spans="7:7" x14ac:dyDescent="0.25">
      <c r="G14132" s="10"/>
    </row>
    <row r="14133" spans="7:7" x14ac:dyDescent="0.25">
      <c r="G14133" s="10"/>
    </row>
    <row r="14134" spans="7:7" x14ac:dyDescent="0.25">
      <c r="G14134" s="10"/>
    </row>
    <row r="14135" spans="7:7" x14ac:dyDescent="0.25">
      <c r="G14135" s="10"/>
    </row>
    <row r="14136" spans="7:7" x14ac:dyDescent="0.25">
      <c r="G14136" s="10"/>
    </row>
    <row r="14137" spans="7:7" x14ac:dyDescent="0.25">
      <c r="G14137" s="10"/>
    </row>
    <row r="14138" spans="7:7" x14ac:dyDescent="0.25">
      <c r="G14138" s="10"/>
    </row>
    <row r="14139" spans="7:7" x14ac:dyDescent="0.25">
      <c r="G14139" s="10"/>
    </row>
    <row r="14140" spans="7:7" x14ac:dyDescent="0.25">
      <c r="G14140" s="10"/>
    </row>
    <row r="14141" spans="7:7" x14ac:dyDescent="0.25">
      <c r="G14141" s="10"/>
    </row>
    <row r="14142" spans="7:7" x14ac:dyDescent="0.25">
      <c r="G14142" s="10"/>
    </row>
    <row r="14143" spans="7:7" x14ac:dyDescent="0.25">
      <c r="G14143" s="10"/>
    </row>
    <row r="14144" spans="7:7" x14ac:dyDescent="0.25">
      <c r="G14144" s="10"/>
    </row>
    <row r="14145" spans="7:7" x14ac:dyDescent="0.25">
      <c r="G14145" s="10"/>
    </row>
    <row r="14146" spans="7:7" x14ac:dyDescent="0.25">
      <c r="G14146" s="10"/>
    </row>
    <row r="14147" spans="7:7" x14ac:dyDescent="0.25">
      <c r="G14147" s="10"/>
    </row>
    <row r="14148" spans="7:7" x14ac:dyDescent="0.25">
      <c r="G14148" s="10"/>
    </row>
    <row r="14149" spans="7:7" x14ac:dyDescent="0.25">
      <c r="G14149" s="10"/>
    </row>
    <row r="14150" spans="7:7" x14ac:dyDescent="0.25">
      <c r="G14150" s="10"/>
    </row>
    <row r="14151" spans="7:7" x14ac:dyDescent="0.25">
      <c r="G14151" s="10"/>
    </row>
    <row r="14152" spans="7:7" x14ac:dyDescent="0.25">
      <c r="G14152" s="10"/>
    </row>
    <row r="14153" spans="7:7" x14ac:dyDescent="0.25">
      <c r="G14153" s="10"/>
    </row>
    <row r="14154" spans="7:7" x14ac:dyDescent="0.25">
      <c r="G14154" s="10"/>
    </row>
    <row r="14155" spans="7:7" x14ac:dyDescent="0.25">
      <c r="G14155" s="10"/>
    </row>
    <row r="14156" spans="7:7" x14ac:dyDescent="0.25">
      <c r="G14156" s="10"/>
    </row>
    <row r="14157" spans="7:7" x14ac:dyDescent="0.25">
      <c r="G14157" s="10"/>
    </row>
    <row r="14158" spans="7:7" x14ac:dyDescent="0.25">
      <c r="G14158" s="10"/>
    </row>
    <row r="14159" spans="7:7" x14ac:dyDescent="0.25">
      <c r="G14159" s="10"/>
    </row>
    <row r="14160" spans="7:7" x14ac:dyDescent="0.25">
      <c r="G14160" s="10"/>
    </row>
    <row r="14161" spans="7:7" x14ac:dyDescent="0.25">
      <c r="G14161" s="10"/>
    </row>
    <row r="14162" spans="7:7" x14ac:dyDescent="0.25">
      <c r="G14162" s="10"/>
    </row>
    <row r="14163" spans="7:7" x14ac:dyDescent="0.25">
      <c r="G14163" s="10"/>
    </row>
    <row r="14164" spans="7:7" x14ac:dyDescent="0.25">
      <c r="G14164" s="10"/>
    </row>
    <row r="14165" spans="7:7" x14ac:dyDescent="0.25">
      <c r="G14165" s="10"/>
    </row>
    <row r="14166" spans="7:7" x14ac:dyDescent="0.25">
      <c r="G14166" s="10"/>
    </row>
    <row r="14167" spans="7:7" x14ac:dyDescent="0.25">
      <c r="G14167" s="10"/>
    </row>
    <row r="14168" spans="7:7" x14ac:dyDescent="0.25">
      <c r="G14168" s="10"/>
    </row>
    <row r="14169" spans="7:7" x14ac:dyDescent="0.25">
      <c r="G14169" s="10"/>
    </row>
    <row r="14170" spans="7:7" x14ac:dyDescent="0.25">
      <c r="G14170" s="10"/>
    </row>
    <row r="14171" spans="7:7" x14ac:dyDescent="0.25">
      <c r="G14171" s="10"/>
    </row>
    <row r="14172" spans="7:7" x14ac:dyDescent="0.25">
      <c r="G14172" s="10"/>
    </row>
    <row r="14173" spans="7:7" x14ac:dyDescent="0.25">
      <c r="G14173" s="10"/>
    </row>
    <row r="14174" spans="7:7" x14ac:dyDescent="0.25">
      <c r="G14174" s="10"/>
    </row>
    <row r="14175" spans="7:7" x14ac:dyDescent="0.25">
      <c r="G14175" s="10"/>
    </row>
    <row r="14176" spans="7:7" x14ac:dyDescent="0.25">
      <c r="G14176" s="10"/>
    </row>
    <row r="14177" spans="7:7" x14ac:dyDescent="0.25">
      <c r="G14177" s="10"/>
    </row>
    <row r="14178" spans="7:7" x14ac:dyDescent="0.25">
      <c r="G14178" s="10"/>
    </row>
    <row r="14179" spans="7:7" x14ac:dyDescent="0.25">
      <c r="G14179" s="10"/>
    </row>
    <row r="14180" spans="7:7" x14ac:dyDescent="0.25">
      <c r="G14180" s="10"/>
    </row>
    <row r="14181" spans="7:7" x14ac:dyDescent="0.25">
      <c r="G14181" s="10"/>
    </row>
    <row r="14182" spans="7:7" x14ac:dyDescent="0.25">
      <c r="G14182" s="10"/>
    </row>
    <row r="14183" spans="7:7" x14ac:dyDescent="0.25">
      <c r="G14183" s="10"/>
    </row>
    <row r="14184" spans="7:7" x14ac:dyDescent="0.25">
      <c r="G14184" s="10"/>
    </row>
    <row r="14185" spans="7:7" x14ac:dyDescent="0.25">
      <c r="G14185" s="10"/>
    </row>
    <row r="14186" spans="7:7" x14ac:dyDescent="0.25">
      <c r="G14186" s="10"/>
    </row>
    <row r="14187" spans="7:7" x14ac:dyDescent="0.25">
      <c r="G14187" s="10"/>
    </row>
    <row r="14188" spans="7:7" x14ac:dyDescent="0.25">
      <c r="G14188" s="10"/>
    </row>
    <row r="14189" spans="7:7" x14ac:dyDescent="0.25">
      <c r="G14189" s="10"/>
    </row>
    <row r="14190" spans="7:7" x14ac:dyDescent="0.25">
      <c r="G14190" s="10"/>
    </row>
    <row r="14191" spans="7:7" x14ac:dyDescent="0.25">
      <c r="G14191" s="10"/>
    </row>
    <row r="14192" spans="7:7" x14ac:dyDescent="0.25">
      <c r="G14192" s="10"/>
    </row>
    <row r="14193" spans="7:7" x14ac:dyDescent="0.25">
      <c r="G14193" s="10"/>
    </row>
    <row r="14194" spans="7:7" x14ac:dyDescent="0.25">
      <c r="G14194" s="10"/>
    </row>
    <row r="14195" spans="7:7" x14ac:dyDescent="0.25">
      <c r="G14195" s="10"/>
    </row>
    <row r="14196" spans="7:7" x14ac:dyDescent="0.25">
      <c r="G14196" s="10"/>
    </row>
    <row r="14197" spans="7:7" x14ac:dyDescent="0.25">
      <c r="G14197" s="10"/>
    </row>
    <row r="14198" spans="7:7" x14ac:dyDescent="0.25">
      <c r="G14198" s="10"/>
    </row>
    <row r="14199" spans="7:7" x14ac:dyDescent="0.25">
      <c r="G14199" s="10"/>
    </row>
    <row r="14200" spans="7:7" x14ac:dyDescent="0.25">
      <c r="G14200" s="10"/>
    </row>
    <row r="14201" spans="7:7" x14ac:dyDescent="0.25">
      <c r="G14201" s="10"/>
    </row>
    <row r="14202" spans="7:7" x14ac:dyDescent="0.25">
      <c r="G14202" s="10"/>
    </row>
    <row r="14203" spans="7:7" x14ac:dyDescent="0.25">
      <c r="G14203" s="10"/>
    </row>
    <row r="14204" spans="7:7" x14ac:dyDescent="0.25">
      <c r="G14204" s="10"/>
    </row>
    <row r="14205" spans="7:7" x14ac:dyDescent="0.25">
      <c r="G14205" s="10"/>
    </row>
    <row r="14206" spans="7:7" x14ac:dyDescent="0.25">
      <c r="G14206" s="10"/>
    </row>
    <row r="14207" spans="7:7" x14ac:dyDescent="0.25">
      <c r="G14207" s="10"/>
    </row>
    <row r="14208" spans="7:7" x14ac:dyDescent="0.25">
      <c r="G14208" s="10"/>
    </row>
    <row r="14209" spans="7:7" x14ac:dyDescent="0.25">
      <c r="G14209" s="10"/>
    </row>
    <row r="14210" spans="7:7" x14ac:dyDescent="0.25">
      <c r="G14210" s="10"/>
    </row>
    <row r="14211" spans="7:7" x14ac:dyDescent="0.25">
      <c r="G14211" s="10"/>
    </row>
    <row r="14212" spans="7:7" x14ac:dyDescent="0.25">
      <c r="G14212" s="10"/>
    </row>
    <row r="14213" spans="7:7" x14ac:dyDescent="0.25">
      <c r="G14213" s="10"/>
    </row>
    <row r="14214" spans="7:7" x14ac:dyDescent="0.25">
      <c r="G14214" s="10"/>
    </row>
    <row r="14215" spans="7:7" x14ac:dyDescent="0.25">
      <c r="G14215" s="10"/>
    </row>
    <row r="14216" spans="7:7" x14ac:dyDescent="0.25">
      <c r="G14216" s="10"/>
    </row>
    <row r="14217" spans="7:7" x14ac:dyDescent="0.25">
      <c r="G14217" s="10"/>
    </row>
    <row r="14218" spans="7:7" x14ac:dyDescent="0.25">
      <c r="G14218" s="10"/>
    </row>
    <row r="14219" spans="7:7" x14ac:dyDescent="0.25">
      <c r="G14219" s="10"/>
    </row>
    <row r="14220" spans="7:7" x14ac:dyDescent="0.25">
      <c r="G14220" s="10"/>
    </row>
    <row r="14221" spans="7:7" x14ac:dyDescent="0.25">
      <c r="G14221" s="10"/>
    </row>
    <row r="14222" spans="7:7" x14ac:dyDescent="0.25">
      <c r="G14222" s="10"/>
    </row>
    <row r="14223" spans="7:7" x14ac:dyDescent="0.25">
      <c r="G14223" s="10"/>
    </row>
    <row r="14224" spans="7:7" x14ac:dyDescent="0.25">
      <c r="G14224" s="10"/>
    </row>
    <row r="14225" spans="7:7" x14ac:dyDescent="0.25">
      <c r="G14225" s="10"/>
    </row>
    <row r="14226" spans="7:7" x14ac:dyDescent="0.25">
      <c r="G14226" s="10"/>
    </row>
    <row r="14227" spans="7:7" x14ac:dyDescent="0.25">
      <c r="G14227" s="10"/>
    </row>
    <row r="14228" spans="7:7" x14ac:dyDescent="0.25">
      <c r="G14228" s="10"/>
    </row>
    <row r="14229" spans="7:7" x14ac:dyDescent="0.25">
      <c r="G14229" s="10"/>
    </row>
    <row r="14230" spans="7:7" x14ac:dyDescent="0.25">
      <c r="G14230" s="10"/>
    </row>
    <row r="14231" spans="7:7" x14ac:dyDescent="0.25">
      <c r="G14231" s="10"/>
    </row>
    <row r="14232" spans="7:7" x14ac:dyDescent="0.25">
      <c r="G14232" s="10"/>
    </row>
    <row r="14233" spans="7:7" x14ac:dyDescent="0.25">
      <c r="G14233" s="10"/>
    </row>
    <row r="14234" spans="7:7" x14ac:dyDescent="0.25">
      <c r="G14234" s="10"/>
    </row>
    <row r="14235" spans="7:7" x14ac:dyDescent="0.25">
      <c r="G14235" s="10"/>
    </row>
    <row r="14236" spans="7:7" x14ac:dyDescent="0.25">
      <c r="G14236" s="10"/>
    </row>
    <row r="14237" spans="7:7" x14ac:dyDescent="0.25">
      <c r="G14237" s="10"/>
    </row>
    <row r="14238" spans="7:7" x14ac:dyDescent="0.25">
      <c r="G14238" s="10"/>
    </row>
    <row r="14239" spans="7:7" x14ac:dyDescent="0.25">
      <c r="G14239" s="10"/>
    </row>
    <row r="14240" spans="7:7" x14ac:dyDescent="0.25">
      <c r="G14240" s="10"/>
    </row>
    <row r="14241" spans="7:7" x14ac:dyDescent="0.25">
      <c r="G14241" s="10"/>
    </row>
    <row r="14242" spans="7:7" x14ac:dyDescent="0.25">
      <c r="G14242" s="10"/>
    </row>
    <row r="14243" spans="7:7" x14ac:dyDescent="0.25">
      <c r="G14243" s="10"/>
    </row>
    <row r="14244" spans="7:7" x14ac:dyDescent="0.25">
      <c r="G14244" s="10"/>
    </row>
    <row r="14245" spans="7:7" x14ac:dyDescent="0.25">
      <c r="G14245" s="10"/>
    </row>
    <row r="14246" spans="7:7" x14ac:dyDescent="0.25">
      <c r="G14246" s="10"/>
    </row>
    <row r="14247" spans="7:7" x14ac:dyDescent="0.25">
      <c r="G14247" s="10"/>
    </row>
    <row r="14248" spans="7:7" x14ac:dyDescent="0.25">
      <c r="G14248" s="10"/>
    </row>
    <row r="14249" spans="7:7" x14ac:dyDescent="0.25">
      <c r="G14249" s="10"/>
    </row>
    <row r="14250" spans="7:7" x14ac:dyDescent="0.25">
      <c r="G14250" s="10"/>
    </row>
    <row r="14251" spans="7:7" x14ac:dyDescent="0.25">
      <c r="G14251" s="10"/>
    </row>
    <row r="14252" spans="7:7" x14ac:dyDescent="0.25">
      <c r="G14252" s="10"/>
    </row>
    <row r="14253" spans="7:7" x14ac:dyDescent="0.25">
      <c r="G14253" s="10"/>
    </row>
    <row r="14254" spans="7:7" x14ac:dyDescent="0.25">
      <c r="G14254" s="10"/>
    </row>
    <row r="14255" spans="7:7" x14ac:dyDescent="0.25">
      <c r="G14255" s="10"/>
    </row>
    <row r="14256" spans="7:7" x14ac:dyDescent="0.25">
      <c r="G14256" s="10"/>
    </row>
    <row r="14257" spans="7:7" x14ac:dyDescent="0.25">
      <c r="G14257" s="10"/>
    </row>
    <row r="14258" spans="7:7" x14ac:dyDescent="0.25">
      <c r="G14258" s="10"/>
    </row>
    <row r="14259" spans="7:7" x14ac:dyDescent="0.25">
      <c r="G14259" s="10"/>
    </row>
    <row r="14260" spans="7:7" x14ac:dyDescent="0.25">
      <c r="G14260" s="10"/>
    </row>
    <row r="14261" spans="7:7" x14ac:dyDescent="0.25">
      <c r="G14261" s="10"/>
    </row>
    <row r="14262" spans="7:7" x14ac:dyDescent="0.25">
      <c r="G14262" s="10"/>
    </row>
    <row r="14263" spans="7:7" x14ac:dyDescent="0.25">
      <c r="G14263" s="10"/>
    </row>
    <row r="14264" spans="7:7" x14ac:dyDescent="0.25">
      <c r="G14264" s="10"/>
    </row>
    <row r="14265" spans="7:7" x14ac:dyDescent="0.25">
      <c r="G14265" s="10"/>
    </row>
    <row r="14266" spans="7:7" x14ac:dyDescent="0.25">
      <c r="G14266" s="10"/>
    </row>
    <row r="14267" spans="7:7" x14ac:dyDescent="0.25">
      <c r="G14267" s="10"/>
    </row>
    <row r="14268" spans="7:7" x14ac:dyDescent="0.25">
      <c r="G14268" s="10"/>
    </row>
    <row r="14269" spans="7:7" x14ac:dyDescent="0.25">
      <c r="G14269" s="10"/>
    </row>
    <row r="14270" spans="7:7" x14ac:dyDescent="0.25">
      <c r="G14270" s="10"/>
    </row>
    <row r="14271" spans="7:7" x14ac:dyDescent="0.25">
      <c r="G14271" s="10"/>
    </row>
    <row r="14272" spans="7:7" x14ac:dyDescent="0.25">
      <c r="G14272" s="10"/>
    </row>
    <row r="14273" spans="7:7" x14ac:dyDescent="0.25">
      <c r="G14273" s="10"/>
    </row>
    <row r="14274" spans="7:7" x14ac:dyDescent="0.25">
      <c r="G14274" s="10"/>
    </row>
    <row r="14275" spans="7:7" x14ac:dyDescent="0.25">
      <c r="G14275" s="10"/>
    </row>
    <row r="14276" spans="7:7" x14ac:dyDescent="0.25">
      <c r="G14276" s="10"/>
    </row>
    <row r="14277" spans="7:7" x14ac:dyDescent="0.25">
      <c r="G14277" s="10"/>
    </row>
    <row r="14278" spans="7:7" x14ac:dyDescent="0.25">
      <c r="G14278" s="10"/>
    </row>
    <row r="14279" spans="7:7" x14ac:dyDescent="0.25">
      <c r="G14279" s="10"/>
    </row>
    <row r="14280" spans="7:7" x14ac:dyDescent="0.25">
      <c r="G14280" s="10"/>
    </row>
    <row r="14281" spans="7:7" x14ac:dyDescent="0.25">
      <c r="G14281" s="10"/>
    </row>
    <row r="14282" spans="7:7" x14ac:dyDescent="0.25">
      <c r="G14282" s="10"/>
    </row>
    <row r="14283" spans="7:7" x14ac:dyDescent="0.25">
      <c r="G14283" s="10"/>
    </row>
    <row r="14284" spans="7:7" x14ac:dyDescent="0.25">
      <c r="G14284" s="10"/>
    </row>
    <row r="14285" spans="7:7" x14ac:dyDescent="0.25">
      <c r="G14285" s="10"/>
    </row>
    <row r="14286" spans="7:7" x14ac:dyDescent="0.25">
      <c r="G14286" s="10"/>
    </row>
    <row r="14287" spans="7:7" x14ac:dyDescent="0.25">
      <c r="G14287" s="10"/>
    </row>
    <row r="14288" spans="7:7" x14ac:dyDescent="0.25">
      <c r="G14288" s="10"/>
    </row>
    <row r="14289" spans="7:7" x14ac:dyDescent="0.25">
      <c r="G14289" s="10"/>
    </row>
    <row r="14290" spans="7:7" x14ac:dyDescent="0.25">
      <c r="G14290" s="10"/>
    </row>
    <row r="14291" spans="7:7" x14ac:dyDescent="0.25">
      <c r="G14291" s="10"/>
    </row>
    <row r="14292" spans="7:7" x14ac:dyDescent="0.25">
      <c r="G14292" s="10"/>
    </row>
    <row r="14293" spans="7:7" x14ac:dyDescent="0.25">
      <c r="G14293" s="10"/>
    </row>
    <row r="14294" spans="7:7" x14ac:dyDescent="0.25">
      <c r="G14294" s="10"/>
    </row>
    <row r="14295" spans="7:7" x14ac:dyDescent="0.25">
      <c r="G14295" s="10"/>
    </row>
    <row r="14296" spans="7:7" x14ac:dyDescent="0.25">
      <c r="G14296" s="10"/>
    </row>
    <row r="14297" spans="7:7" x14ac:dyDescent="0.25">
      <c r="G14297" s="10"/>
    </row>
    <row r="14298" spans="7:7" x14ac:dyDescent="0.25">
      <c r="G14298" s="10"/>
    </row>
    <row r="14299" spans="7:7" x14ac:dyDescent="0.25">
      <c r="G14299" s="10"/>
    </row>
    <row r="14300" spans="7:7" x14ac:dyDescent="0.25">
      <c r="G14300" s="10"/>
    </row>
    <row r="14301" spans="7:7" x14ac:dyDescent="0.25">
      <c r="G14301" s="10"/>
    </row>
    <row r="14302" spans="7:7" x14ac:dyDescent="0.25">
      <c r="G14302" s="10"/>
    </row>
    <row r="14303" spans="7:7" x14ac:dyDescent="0.25">
      <c r="G14303" s="10"/>
    </row>
    <row r="14304" spans="7:7" x14ac:dyDescent="0.25">
      <c r="G14304" s="10"/>
    </row>
    <row r="14305" spans="7:7" x14ac:dyDescent="0.25">
      <c r="G14305" s="10"/>
    </row>
    <row r="14306" spans="7:7" x14ac:dyDescent="0.25">
      <c r="G14306" s="10"/>
    </row>
    <row r="14307" spans="7:7" x14ac:dyDescent="0.25">
      <c r="G14307" s="10"/>
    </row>
    <row r="14308" spans="7:7" x14ac:dyDescent="0.25">
      <c r="G14308" s="10"/>
    </row>
    <row r="14309" spans="7:7" x14ac:dyDescent="0.25">
      <c r="G14309" s="10"/>
    </row>
    <row r="14310" spans="7:7" x14ac:dyDescent="0.25">
      <c r="G14310" s="10"/>
    </row>
    <row r="14311" spans="7:7" x14ac:dyDescent="0.25">
      <c r="G14311" s="10"/>
    </row>
    <row r="14312" spans="7:7" x14ac:dyDescent="0.25">
      <c r="G14312" s="10"/>
    </row>
    <row r="14313" spans="7:7" x14ac:dyDescent="0.25">
      <c r="G14313" s="10"/>
    </row>
    <row r="14314" spans="7:7" x14ac:dyDescent="0.25">
      <c r="G14314" s="10"/>
    </row>
    <row r="14315" spans="7:7" x14ac:dyDescent="0.25">
      <c r="G14315" s="10"/>
    </row>
    <row r="14316" spans="7:7" x14ac:dyDescent="0.25">
      <c r="G14316" s="10"/>
    </row>
    <row r="14317" spans="7:7" x14ac:dyDescent="0.25">
      <c r="G14317" s="10"/>
    </row>
    <row r="14318" spans="7:7" x14ac:dyDescent="0.25">
      <c r="G14318" s="10"/>
    </row>
    <row r="14319" spans="7:7" x14ac:dyDescent="0.25">
      <c r="G14319" s="10"/>
    </row>
    <row r="14320" spans="7:7" x14ac:dyDescent="0.25">
      <c r="G14320" s="10"/>
    </row>
    <row r="14321" spans="7:7" x14ac:dyDescent="0.25">
      <c r="G14321" s="10"/>
    </row>
    <row r="14322" spans="7:7" x14ac:dyDescent="0.25">
      <c r="G14322" s="10"/>
    </row>
    <row r="14323" spans="7:7" x14ac:dyDescent="0.25">
      <c r="G14323" s="10"/>
    </row>
    <row r="14324" spans="7:7" x14ac:dyDescent="0.25">
      <c r="G14324" s="10"/>
    </row>
    <row r="14325" spans="7:7" x14ac:dyDescent="0.25">
      <c r="G14325" s="10"/>
    </row>
    <row r="14326" spans="7:7" x14ac:dyDescent="0.25">
      <c r="G14326" s="10"/>
    </row>
    <row r="14327" spans="7:7" x14ac:dyDescent="0.25">
      <c r="G14327" s="10"/>
    </row>
    <row r="14328" spans="7:7" x14ac:dyDescent="0.25">
      <c r="G14328" s="10"/>
    </row>
    <row r="14329" spans="7:7" x14ac:dyDescent="0.25">
      <c r="G14329" s="10"/>
    </row>
    <row r="14330" spans="7:7" x14ac:dyDescent="0.25">
      <c r="G14330" s="10"/>
    </row>
    <row r="14331" spans="7:7" x14ac:dyDescent="0.25">
      <c r="G14331" s="10"/>
    </row>
    <row r="14332" spans="7:7" x14ac:dyDescent="0.25">
      <c r="G14332" s="10"/>
    </row>
    <row r="14333" spans="7:7" x14ac:dyDescent="0.25">
      <c r="G14333" s="10"/>
    </row>
    <row r="14334" spans="7:7" x14ac:dyDescent="0.25">
      <c r="G14334" s="10"/>
    </row>
    <row r="14335" spans="7:7" x14ac:dyDescent="0.25">
      <c r="G14335" s="10"/>
    </row>
    <row r="14336" spans="7:7" x14ac:dyDescent="0.25">
      <c r="G14336" s="10"/>
    </row>
    <row r="14337" spans="7:7" x14ac:dyDescent="0.25">
      <c r="G14337" s="10"/>
    </row>
    <row r="14338" spans="7:7" x14ac:dyDescent="0.25">
      <c r="G14338" s="10"/>
    </row>
    <row r="14339" spans="7:7" x14ac:dyDescent="0.25">
      <c r="G14339" s="10"/>
    </row>
    <row r="14340" spans="7:7" x14ac:dyDescent="0.25">
      <c r="G14340" s="10"/>
    </row>
    <row r="14341" spans="7:7" x14ac:dyDescent="0.25">
      <c r="G14341" s="10"/>
    </row>
    <row r="14342" spans="7:7" x14ac:dyDescent="0.25">
      <c r="G14342" s="10"/>
    </row>
    <row r="14343" spans="7:7" x14ac:dyDescent="0.25">
      <c r="G14343" s="10"/>
    </row>
    <row r="14344" spans="7:7" x14ac:dyDescent="0.25">
      <c r="G14344" s="10"/>
    </row>
    <row r="14345" spans="7:7" x14ac:dyDescent="0.25">
      <c r="G14345" s="10"/>
    </row>
    <row r="14346" spans="7:7" x14ac:dyDescent="0.25">
      <c r="G14346" s="10"/>
    </row>
    <row r="14347" spans="7:7" x14ac:dyDescent="0.25">
      <c r="G14347" s="10"/>
    </row>
    <row r="14348" spans="7:7" x14ac:dyDescent="0.25">
      <c r="G14348" s="10"/>
    </row>
    <row r="14349" spans="7:7" x14ac:dyDescent="0.25">
      <c r="G14349" s="10"/>
    </row>
    <row r="14350" spans="7:7" x14ac:dyDescent="0.25">
      <c r="G14350" s="10"/>
    </row>
    <row r="14351" spans="7:7" x14ac:dyDescent="0.25">
      <c r="G14351" s="10"/>
    </row>
    <row r="14352" spans="7:7" x14ac:dyDescent="0.25">
      <c r="G14352" s="10"/>
    </row>
    <row r="14353" spans="7:7" x14ac:dyDescent="0.25">
      <c r="G14353" s="10"/>
    </row>
    <row r="14354" spans="7:7" x14ac:dyDescent="0.25">
      <c r="G14354" s="10"/>
    </row>
    <row r="14355" spans="7:7" x14ac:dyDescent="0.25">
      <c r="G14355" s="10"/>
    </row>
    <row r="14356" spans="7:7" x14ac:dyDescent="0.25">
      <c r="G14356" s="10"/>
    </row>
    <row r="14357" spans="7:7" x14ac:dyDescent="0.25">
      <c r="G14357" s="10"/>
    </row>
    <row r="14358" spans="7:7" x14ac:dyDescent="0.25">
      <c r="G14358" s="10"/>
    </row>
    <row r="14359" spans="7:7" x14ac:dyDescent="0.25">
      <c r="G14359" s="10"/>
    </row>
    <row r="14360" spans="7:7" x14ac:dyDescent="0.25">
      <c r="G14360" s="10"/>
    </row>
    <row r="14361" spans="7:7" x14ac:dyDescent="0.25">
      <c r="G14361" s="10"/>
    </row>
    <row r="14362" spans="7:7" x14ac:dyDescent="0.25">
      <c r="G14362" s="10"/>
    </row>
    <row r="14363" spans="7:7" x14ac:dyDescent="0.25">
      <c r="G14363" s="10"/>
    </row>
    <row r="14364" spans="7:7" x14ac:dyDescent="0.25">
      <c r="G14364" s="10"/>
    </row>
    <row r="14365" spans="7:7" x14ac:dyDescent="0.25">
      <c r="G14365" s="10"/>
    </row>
    <row r="14366" spans="7:7" x14ac:dyDescent="0.25">
      <c r="G14366" s="10"/>
    </row>
    <row r="14367" spans="7:7" x14ac:dyDescent="0.25">
      <c r="G14367" s="10"/>
    </row>
    <row r="14368" spans="7:7" x14ac:dyDescent="0.25">
      <c r="G14368" s="10"/>
    </row>
    <row r="14369" spans="7:7" x14ac:dyDescent="0.25">
      <c r="G14369" s="10"/>
    </row>
    <row r="14370" spans="7:7" x14ac:dyDescent="0.25">
      <c r="G14370" s="10"/>
    </row>
    <row r="14371" spans="7:7" x14ac:dyDescent="0.25">
      <c r="G14371" s="10"/>
    </row>
    <row r="14372" spans="7:7" x14ac:dyDescent="0.25">
      <c r="G14372" s="10"/>
    </row>
    <row r="14373" spans="7:7" x14ac:dyDescent="0.25">
      <c r="G14373" s="10"/>
    </row>
    <row r="14374" spans="7:7" x14ac:dyDescent="0.25">
      <c r="G14374" s="10"/>
    </row>
    <row r="14375" spans="7:7" x14ac:dyDescent="0.25">
      <c r="G14375" s="10"/>
    </row>
    <row r="14376" spans="7:7" x14ac:dyDescent="0.25">
      <c r="G14376" s="10"/>
    </row>
    <row r="14377" spans="7:7" x14ac:dyDescent="0.25">
      <c r="G14377" s="10"/>
    </row>
    <row r="14378" spans="7:7" x14ac:dyDescent="0.25">
      <c r="G14378" s="10"/>
    </row>
    <row r="14379" spans="7:7" x14ac:dyDescent="0.25">
      <c r="G14379" s="10"/>
    </row>
    <row r="14380" spans="7:7" x14ac:dyDescent="0.25">
      <c r="G14380" s="10"/>
    </row>
    <row r="14381" spans="7:7" x14ac:dyDescent="0.25">
      <c r="G14381" s="10"/>
    </row>
    <row r="14382" spans="7:7" x14ac:dyDescent="0.25">
      <c r="G14382" s="10"/>
    </row>
    <row r="14383" spans="7:7" x14ac:dyDescent="0.25">
      <c r="G14383" s="10"/>
    </row>
    <row r="14384" spans="7:7" x14ac:dyDescent="0.25">
      <c r="G14384" s="10"/>
    </row>
    <row r="14385" spans="7:7" x14ac:dyDescent="0.25">
      <c r="G14385" s="10"/>
    </row>
    <row r="14386" spans="7:7" x14ac:dyDescent="0.25">
      <c r="G14386" s="10"/>
    </row>
    <row r="14387" spans="7:7" x14ac:dyDescent="0.25">
      <c r="G14387" s="10"/>
    </row>
    <row r="14388" spans="7:7" x14ac:dyDescent="0.25">
      <c r="G14388" s="10"/>
    </row>
    <row r="14389" spans="7:7" x14ac:dyDescent="0.25">
      <c r="G14389" s="10"/>
    </row>
    <row r="14390" spans="7:7" x14ac:dyDescent="0.25">
      <c r="G14390" s="10"/>
    </row>
    <row r="14391" spans="7:7" x14ac:dyDescent="0.25">
      <c r="G14391" s="10"/>
    </row>
    <row r="14392" spans="7:7" x14ac:dyDescent="0.25">
      <c r="G14392" s="10"/>
    </row>
    <row r="14393" spans="7:7" x14ac:dyDescent="0.25">
      <c r="G14393" s="10"/>
    </row>
    <row r="14394" spans="7:7" x14ac:dyDescent="0.25">
      <c r="G14394" s="10"/>
    </row>
    <row r="14395" spans="7:7" x14ac:dyDescent="0.25">
      <c r="G14395" s="10"/>
    </row>
    <row r="14396" spans="7:7" x14ac:dyDescent="0.25">
      <c r="G14396" s="10"/>
    </row>
    <row r="14397" spans="7:7" x14ac:dyDescent="0.25">
      <c r="G14397" s="10"/>
    </row>
    <row r="14398" spans="7:7" x14ac:dyDescent="0.25">
      <c r="G14398" s="10"/>
    </row>
    <row r="14399" spans="7:7" x14ac:dyDescent="0.25">
      <c r="G14399" s="10"/>
    </row>
    <row r="14400" spans="7:7" x14ac:dyDescent="0.25">
      <c r="G14400" s="10"/>
    </row>
    <row r="14401" spans="7:7" x14ac:dyDescent="0.25">
      <c r="G14401" s="10"/>
    </row>
    <row r="14402" spans="7:7" x14ac:dyDescent="0.25">
      <c r="G14402" s="10"/>
    </row>
    <row r="14403" spans="7:7" x14ac:dyDescent="0.25">
      <c r="G14403" s="10"/>
    </row>
    <row r="14404" spans="7:7" x14ac:dyDescent="0.25">
      <c r="G14404" s="10"/>
    </row>
    <row r="14405" spans="7:7" x14ac:dyDescent="0.25">
      <c r="G14405" s="10"/>
    </row>
    <row r="14406" spans="7:7" x14ac:dyDescent="0.25">
      <c r="G14406" s="10"/>
    </row>
    <row r="14407" spans="7:7" x14ac:dyDescent="0.25">
      <c r="G14407" s="10"/>
    </row>
    <row r="14408" spans="7:7" x14ac:dyDescent="0.25">
      <c r="G14408" s="10"/>
    </row>
    <row r="14409" spans="7:7" x14ac:dyDescent="0.25">
      <c r="G14409" s="10"/>
    </row>
    <row r="14410" spans="7:7" x14ac:dyDescent="0.25">
      <c r="G14410" s="10"/>
    </row>
    <row r="14411" spans="7:7" x14ac:dyDescent="0.25">
      <c r="G14411" s="10"/>
    </row>
    <row r="14412" spans="7:7" x14ac:dyDescent="0.25">
      <c r="G14412" s="10"/>
    </row>
    <row r="14413" spans="7:7" x14ac:dyDescent="0.25">
      <c r="G14413" s="10"/>
    </row>
    <row r="14414" spans="7:7" x14ac:dyDescent="0.25">
      <c r="G14414" s="10"/>
    </row>
    <row r="14415" spans="7:7" x14ac:dyDescent="0.25">
      <c r="G14415" s="10"/>
    </row>
    <row r="14416" spans="7:7" x14ac:dyDescent="0.25">
      <c r="G14416" s="10"/>
    </row>
    <row r="14417" spans="7:7" x14ac:dyDescent="0.25">
      <c r="G14417" s="10"/>
    </row>
    <row r="14418" spans="7:7" x14ac:dyDescent="0.25">
      <c r="G14418" s="10"/>
    </row>
    <row r="14419" spans="7:7" x14ac:dyDescent="0.25">
      <c r="G14419" s="10"/>
    </row>
    <row r="14420" spans="7:7" x14ac:dyDescent="0.25">
      <c r="G14420" s="10"/>
    </row>
    <row r="14421" spans="7:7" x14ac:dyDescent="0.25">
      <c r="G14421" s="10"/>
    </row>
    <row r="14422" spans="7:7" x14ac:dyDescent="0.25">
      <c r="G14422" s="10"/>
    </row>
    <row r="14423" spans="7:7" x14ac:dyDescent="0.25">
      <c r="G14423" s="10"/>
    </row>
    <row r="14424" spans="7:7" x14ac:dyDescent="0.25">
      <c r="G14424" s="10"/>
    </row>
    <row r="14425" spans="7:7" x14ac:dyDescent="0.25">
      <c r="G14425" s="10"/>
    </row>
    <row r="14426" spans="7:7" x14ac:dyDescent="0.25">
      <c r="G14426" s="10"/>
    </row>
    <row r="14427" spans="7:7" x14ac:dyDescent="0.25">
      <c r="G14427" s="10"/>
    </row>
    <row r="14428" spans="7:7" x14ac:dyDescent="0.25">
      <c r="G14428" s="10"/>
    </row>
    <row r="14429" spans="7:7" x14ac:dyDescent="0.25">
      <c r="G14429" s="10"/>
    </row>
    <row r="14430" spans="7:7" x14ac:dyDescent="0.25">
      <c r="G14430" s="10"/>
    </row>
    <row r="14431" spans="7:7" x14ac:dyDescent="0.25">
      <c r="G14431" s="10"/>
    </row>
    <row r="14432" spans="7:7" x14ac:dyDescent="0.25">
      <c r="G14432" s="10"/>
    </row>
    <row r="14433" spans="7:7" x14ac:dyDescent="0.25">
      <c r="G14433" s="10"/>
    </row>
    <row r="14434" spans="7:7" x14ac:dyDescent="0.25">
      <c r="G14434" s="10"/>
    </row>
    <row r="14435" spans="7:7" x14ac:dyDescent="0.25">
      <c r="G14435" s="10"/>
    </row>
    <row r="14436" spans="7:7" x14ac:dyDescent="0.25">
      <c r="G14436" s="10"/>
    </row>
    <row r="14437" spans="7:7" x14ac:dyDescent="0.25">
      <c r="G14437" s="10"/>
    </row>
    <row r="14438" spans="7:7" x14ac:dyDescent="0.25">
      <c r="G14438" s="10"/>
    </row>
    <row r="14439" spans="7:7" x14ac:dyDescent="0.25">
      <c r="G14439" s="10"/>
    </row>
    <row r="14440" spans="7:7" x14ac:dyDescent="0.25">
      <c r="G14440" s="10"/>
    </row>
    <row r="14441" spans="7:7" x14ac:dyDescent="0.25">
      <c r="G14441" s="10"/>
    </row>
    <row r="14442" spans="7:7" x14ac:dyDescent="0.25">
      <c r="G14442" s="10"/>
    </row>
    <row r="14443" spans="7:7" x14ac:dyDescent="0.25">
      <c r="G14443" s="10"/>
    </row>
    <row r="14444" spans="7:7" x14ac:dyDescent="0.25">
      <c r="G14444" s="10"/>
    </row>
    <row r="14445" spans="7:7" x14ac:dyDescent="0.25">
      <c r="G14445" s="10"/>
    </row>
    <row r="14446" spans="7:7" x14ac:dyDescent="0.25">
      <c r="G14446" s="10"/>
    </row>
    <row r="14447" spans="7:7" x14ac:dyDescent="0.25">
      <c r="G14447" s="10"/>
    </row>
    <row r="14448" spans="7:7" x14ac:dyDescent="0.25">
      <c r="G14448" s="10"/>
    </row>
    <row r="14449" spans="7:7" x14ac:dyDescent="0.25">
      <c r="G14449" s="10"/>
    </row>
    <row r="14450" spans="7:7" x14ac:dyDescent="0.25">
      <c r="G14450" s="10"/>
    </row>
    <row r="14451" spans="7:7" x14ac:dyDescent="0.25">
      <c r="G14451" s="10"/>
    </row>
    <row r="14452" spans="7:7" x14ac:dyDescent="0.25">
      <c r="G14452" s="10"/>
    </row>
    <row r="14453" spans="7:7" x14ac:dyDescent="0.25">
      <c r="G14453" s="10"/>
    </row>
    <row r="14454" spans="7:7" x14ac:dyDescent="0.25">
      <c r="G14454" s="10"/>
    </row>
    <row r="14455" spans="7:7" x14ac:dyDescent="0.25">
      <c r="G14455" s="10"/>
    </row>
    <row r="14456" spans="7:7" x14ac:dyDescent="0.25">
      <c r="G14456" s="10"/>
    </row>
    <row r="14457" spans="7:7" x14ac:dyDescent="0.25">
      <c r="G14457" s="10"/>
    </row>
    <row r="14458" spans="7:7" x14ac:dyDescent="0.25">
      <c r="G14458" s="10"/>
    </row>
    <row r="14459" spans="7:7" x14ac:dyDescent="0.25">
      <c r="G14459" s="10"/>
    </row>
    <row r="14460" spans="7:7" x14ac:dyDescent="0.25">
      <c r="G14460" s="10"/>
    </row>
    <row r="14461" spans="7:7" x14ac:dyDescent="0.25">
      <c r="G14461" s="10"/>
    </row>
    <row r="14462" spans="7:7" x14ac:dyDescent="0.25">
      <c r="G14462" s="10"/>
    </row>
    <row r="14463" spans="7:7" x14ac:dyDescent="0.25">
      <c r="G14463" s="10"/>
    </row>
    <row r="14464" spans="7:7" x14ac:dyDescent="0.25">
      <c r="G14464" s="10"/>
    </row>
    <row r="14465" spans="7:7" x14ac:dyDescent="0.25">
      <c r="G14465" s="10"/>
    </row>
    <row r="14466" spans="7:7" x14ac:dyDescent="0.25">
      <c r="G14466" s="10"/>
    </row>
    <row r="14467" spans="7:7" x14ac:dyDescent="0.25">
      <c r="G14467" s="10"/>
    </row>
    <row r="14468" spans="7:7" x14ac:dyDescent="0.25">
      <c r="G14468" s="10"/>
    </row>
    <row r="14469" spans="7:7" x14ac:dyDescent="0.25">
      <c r="G14469" s="10"/>
    </row>
    <row r="14470" spans="7:7" x14ac:dyDescent="0.25">
      <c r="G14470" s="10"/>
    </row>
    <row r="14471" spans="7:7" x14ac:dyDescent="0.25">
      <c r="G14471" s="10"/>
    </row>
    <row r="14472" spans="7:7" x14ac:dyDescent="0.25">
      <c r="G14472" s="10"/>
    </row>
    <row r="14473" spans="7:7" x14ac:dyDescent="0.25">
      <c r="G14473" s="10"/>
    </row>
    <row r="14474" spans="7:7" x14ac:dyDescent="0.25">
      <c r="G14474" s="10"/>
    </row>
    <row r="14475" spans="7:7" x14ac:dyDescent="0.25">
      <c r="G14475" s="10"/>
    </row>
    <row r="14476" spans="7:7" x14ac:dyDescent="0.25">
      <c r="G14476" s="10"/>
    </row>
    <row r="14477" spans="7:7" x14ac:dyDescent="0.25">
      <c r="G14477" s="10"/>
    </row>
    <row r="14478" spans="7:7" x14ac:dyDescent="0.25">
      <c r="G14478" s="10"/>
    </row>
    <row r="14479" spans="7:7" x14ac:dyDescent="0.25">
      <c r="G14479" s="10"/>
    </row>
    <row r="14480" spans="7:7" x14ac:dyDescent="0.25">
      <c r="G14480" s="10"/>
    </row>
    <row r="14481" spans="7:7" x14ac:dyDescent="0.25">
      <c r="G14481" s="10"/>
    </row>
    <row r="14482" spans="7:7" x14ac:dyDescent="0.25">
      <c r="G14482" s="10"/>
    </row>
    <row r="14483" spans="7:7" x14ac:dyDescent="0.25">
      <c r="G14483" s="10"/>
    </row>
    <row r="14484" spans="7:7" x14ac:dyDescent="0.25">
      <c r="G14484" s="10"/>
    </row>
    <row r="14485" spans="7:7" x14ac:dyDescent="0.25">
      <c r="G14485" s="10"/>
    </row>
    <row r="14486" spans="7:7" x14ac:dyDescent="0.25">
      <c r="G14486" s="10"/>
    </row>
    <row r="14487" spans="7:7" x14ac:dyDescent="0.25">
      <c r="G14487" s="10"/>
    </row>
    <row r="14488" spans="7:7" x14ac:dyDescent="0.25">
      <c r="G14488" s="10"/>
    </row>
    <row r="14489" spans="7:7" x14ac:dyDescent="0.25">
      <c r="G14489" s="10"/>
    </row>
    <row r="14490" spans="7:7" x14ac:dyDescent="0.25">
      <c r="G14490" s="10"/>
    </row>
    <row r="14491" spans="7:7" x14ac:dyDescent="0.25">
      <c r="G14491" s="10"/>
    </row>
    <row r="14492" spans="7:7" x14ac:dyDescent="0.25">
      <c r="G14492" s="10"/>
    </row>
    <row r="14493" spans="7:7" x14ac:dyDescent="0.25">
      <c r="G14493" s="10"/>
    </row>
    <row r="14494" spans="7:7" x14ac:dyDescent="0.25">
      <c r="G14494" s="10"/>
    </row>
    <row r="14495" spans="7:7" x14ac:dyDescent="0.25">
      <c r="G14495" s="10"/>
    </row>
    <row r="14496" spans="7:7" x14ac:dyDescent="0.25">
      <c r="G14496" s="10"/>
    </row>
    <row r="14497" spans="7:7" x14ac:dyDescent="0.25">
      <c r="G14497" s="10"/>
    </row>
    <row r="14498" spans="7:7" x14ac:dyDescent="0.25">
      <c r="G14498" s="10"/>
    </row>
    <row r="14499" spans="7:7" x14ac:dyDescent="0.25">
      <c r="G14499" s="10"/>
    </row>
    <row r="14500" spans="7:7" x14ac:dyDescent="0.25">
      <c r="G14500" s="10"/>
    </row>
    <row r="14501" spans="7:7" x14ac:dyDescent="0.25">
      <c r="G14501" s="10"/>
    </row>
    <row r="14502" spans="7:7" x14ac:dyDescent="0.25">
      <c r="G14502" s="10"/>
    </row>
    <row r="14503" spans="7:7" x14ac:dyDescent="0.25">
      <c r="G14503" s="10"/>
    </row>
    <row r="14504" spans="7:7" x14ac:dyDescent="0.25">
      <c r="G14504" s="10"/>
    </row>
    <row r="14505" spans="7:7" x14ac:dyDescent="0.25">
      <c r="G14505" s="10"/>
    </row>
    <row r="14506" spans="7:7" x14ac:dyDescent="0.25">
      <c r="G14506" s="10"/>
    </row>
    <row r="14507" spans="7:7" x14ac:dyDescent="0.25">
      <c r="G14507" s="10"/>
    </row>
    <row r="14508" spans="7:7" x14ac:dyDescent="0.25">
      <c r="G14508" s="10"/>
    </row>
    <row r="14509" spans="7:7" x14ac:dyDescent="0.25">
      <c r="G14509" s="10"/>
    </row>
    <row r="14510" spans="7:7" x14ac:dyDescent="0.25">
      <c r="G14510" s="10"/>
    </row>
    <row r="14511" spans="7:7" x14ac:dyDescent="0.25">
      <c r="G14511" s="10"/>
    </row>
    <row r="14512" spans="7:7" x14ac:dyDescent="0.25">
      <c r="G14512" s="10"/>
    </row>
    <row r="14513" spans="7:7" x14ac:dyDescent="0.25">
      <c r="G14513" s="10"/>
    </row>
    <row r="14514" spans="7:7" x14ac:dyDescent="0.25">
      <c r="G14514" s="10"/>
    </row>
    <row r="14515" spans="7:7" x14ac:dyDescent="0.25">
      <c r="G14515" s="10"/>
    </row>
    <row r="14516" spans="7:7" x14ac:dyDescent="0.25">
      <c r="G14516" s="10"/>
    </row>
    <row r="14517" spans="7:7" x14ac:dyDescent="0.25">
      <c r="G14517" s="10"/>
    </row>
    <row r="14518" spans="7:7" x14ac:dyDescent="0.25">
      <c r="G14518" s="10"/>
    </row>
    <row r="14519" spans="7:7" x14ac:dyDescent="0.25">
      <c r="G14519" s="10"/>
    </row>
    <row r="14520" spans="7:7" x14ac:dyDescent="0.25">
      <c r="G14520" s="10"/>
    </row>
    <row r="14521" spans="7:7" x14ac:dyDescent="0.25">
      <c r="G14521" s="10"/>
    </row>
    <row r="14522" spans="7:7" x14ac:dyDescent="0.25">
      <c r="G14522" s="10"/>
    </row>
    <row r="14523" spans="7:7" x14ac:dyDescent="0.25">
      <c r="G14523" s="10"/>
    </row>
    <row r="14524" spans="7:7" x14ac:dyDescent="0.25">
      <c r="G14524" s="10"/>
    </row>
    <row r="14525" spans="7:7" x14ac:dyDescent="0.25">
      <c r="G14525" s="10"/>
    </row>
    <row r="14526" spans="7:7" x14ac:dyDescent="0.25">
      <c r="G14526" s="10"/>
    </row>
    <row r="14527" spans="7:7" x14ac:dyDescent="0.25">
      <c r="G14527" s="10"/>
    </row>
    <row r="14528" spans="7:7" x14ac:dyDescent="0.25">
      <c r="G14528" s="10"/>
    </row>
    <row r="14529" spans="7:7" x14ac:dyDescent="0.25">
      <c r="G14529" s="10"/>
    </row>
    <row r="14530" spans="7:7" x14ac:dyDescent="0.25">
      <c r="G14530" s="10"/>
    </row>
    <row r="14531" spans="7:7" x14ac:dyDescent="0.25">
      <c r="G14531" s="10"/>
    </row>
    <row r="14532" spans="7:7" x14ac:dyDescent="0.25">
      <c r="G14532" s="10"/>
    </row>
    <row r="14533" spans="7:7" x14ac:dyDescent="0.25">
      <c r="G14533" s="10"/>
    </row>
    <row r="14534" spans="7:7" x14ac:dyDescent="0.25">
      <c r="G14534" s="10"/>
    </row>
    <row r="14535" spans="7:7" x14ac:dyDescent="0.25">
      <c r="G14535" s="10"/>
    </row>
    <row r="14536" spans="7:7" x14ac:dyDescent="0.25">
      <c r="G14536" s="10"/>
    </row>
    <row r="14537" spans="7:7" x14ac:dyDescent="0.25">
      <c r="G14537" s="10"/>
    </row>
    <row r="14538" spans="7:7" x14ac:dyDescent="0.25">
      <c r="G14538" s="10"/>
    </row>
    <row r="14539" spans="7:7" x14ac:dyDescent="0.25">
      <c r="G14539" s="10"/>
    </row>
    <row r="14540" spans="7:7" x14ac:dyDescent="0.25">
      <c r="G14540" s="10"/>
    </row>
    <row r="14541" spans="7:7" x14ac:dyDescent="0.25">
      <c r="G14541" s="10"/>
    </row>
    <row r="14542" spans="7:7" x14ac:dyDescent="0.25">
      <c r="G14542" s="10"/>
    </row>
    <row r="14543" spans="7:7" x14ac:dyDescent="0.25">
      <c r="G14543" s="10"/>
    </row>
    <row r="14544" spans="7:7" x14ac:dyDescent="0.25">
      <c r="G14544" s="10"/>
    </row>
    <row r="14545" spans="7:7" x14ac:dyDescent="0.25">
      <c r="G14545" s="10"/>
    </row>
    <row r="14546" spans="7:7" x14ac:dyDescent="0.25">
      <c r="G14546" s="10"/>
    </row>
    <row r="14547" spans="7:7" x14ac:dyDescent="0.25">
      <c r="G14547" s="10"/>
    </row>
    <row r="14548" spans="7:7" x14ac:dyDescent="0.25">
      <c r="G14548" s="10"/>
    </row>
    <row r="14549" spans="7:7" x14ac:dyDescent="0.25">
      <c r="G14549" s="10"/>
    </row>
    <row r="14550" spans="7:7" x14ac:dyDescent="0.25">
      <c r="G14550" s="10"/>
    </row>
    <row r="14551" spans="7:7" x14ac:dyDescent="0.25">
      <c r="G14551" s="10"/>
    </row>
    <row r="14552" spans="7:7" x14ac:dyDescent="0.25">
      <c r="G14552" s="10"/>
    </row>
    <row r="14553" spans="7:7" x14ac:dyDescent="0.25">
      <c r="G14553" s="10"/>
    </row>
    <row r="14554" spans="7:7" x14ac:dyDescent="0.25">
      <c r="G14554" s="10"/>
    </row>
    <row r="14555" spans="7:7" x14ac:dyDescent="0.25">
      <c r="G14555" s="10"/>
    </row>
    <row r="14556" spans="7:7" x14ac:dyDescent="0.25">
      <c r="G14556" s="10"/>
    </row>
    <row r="14557" spans="7:7" x14ac:dyDescent="0.25">
      <c r="G14557" s="10"/>
    </row>
    <row r="14558" spans="7:7" x14ac:dyDescent="0.25">
      <c r="G14558" s="10"/>
    </row>
    <row r="14559" spans="7:7" x14ac:dyDescent="0.25">
      <c r="G14559" s="10"/>
    </row>
    <row r="14560" spans="7:7" x14ac:dyDescent="0.25">
      <c r="G14560" s="10"/>
    </row>
    <row r="14561" spans="7:7" x14ac:dyDescent="0.25">
      <c r="G14561" s="10"/>
    </row>
    <row r="14562" spans="7:7" x14ac:dyDescent="0.25">
      <c r="G14562" s="10"/>
    </row>
    <row r="14563" spans="7:7" x14ac:dyDescent="0.25">
      <c r="G14563" s="10"/>
    </row>
    <row r="14564" spans="7:7" x14ac:dyDescent="0.25">
      <c r="G14564" s="10"/>
    </row>
    <row r="14565" spans="7:7" x14ac:dyDescent="0.25">
      <c r="G14565" s="10"/>
    </row>
    <row r="14566" spans="7:7" x14ac:dyDescent="0.25">
      <c r="G14566" s="10"/>
    </row>
    <row r="14567" spans="7:7" x14ac:dyDescent="0.25">
      <c r="G14567" s="10"/>
    </row>
    <row r="14568" spans="7:7" x14ac:dyDescent="0.25">
      <c r="G14568" s="10"/>
    </row>
    <row r="14569" spans="7:7" x14ac:dyDescent="0.25">
      <c r="G14569" s="10"/>
    </row>
    <row r="14570" spans="7:7" x14ac:dyDescent="0.25">
      <c r="G14570" s="10"/>
    </row>
    <row r="14571" spans="7:7" x14ac:dyDescent="0.25">
      <c r="G14571" s="10"/>
    </row>
    <row r="14572" spans="7:7" x14ac:dyDescent="0.25">
      <c r="G14572" s="10"/>
    </row>
    <row r="14573" spans="7:7" x14ac:dyDescent="0.25">
      <c r="G14573" s="10"/>
    </row>
    <row r="14574" spans="7:7" x14ac:dyDescent="0.25">
      <c r="G14574" s="10"/>
    </row>
    <row r="14575" spans="7:7" x14ac:dyDescent="0.25">
      <c r="G14575" s="10"/>
    </row>
    <row r="14576" spans="7:7" x14ac:dyDescent="0.25">
      <c r="G14576" s="10"/>
    </row>
    <row r="14577" spans="7:7" x14ac:dyDescent="0.25">
      <c r="G14577" s="10"/>
    </row>
    <row r="14578" spans="7:7" x14ac:dyDescent="0.25">
      <c r="G14578" s="10"/>
    </row>
    <row r="14579" spans="7:7" x14ac:dyDescent="0.25">
      <c r="G14579" s="10"/>
    </row>
    <row r="14580" spans="7:7" x14ac:dyDescent="0.25">
      <c r="G14580" s="10"/>
    </row>
    <row r="14581" spans="7:7" x14ac:dyDescent="0.25">
      <c r="G14581" s="10"/>
    </row>
    <row r="14582" spans="7:7" x14ac:dyDescent="0.25">
      <c r="G14582" s="10"/>
    </row>
    <row r="14583" spans="7:7" x14ac:dyDescent="0.25">
      <c r="G14583" s="10"/>
    </row>
    <row r="14584" spans="7:7" x14ac:dyDescent="0.25">
      <c r="G14584" s="10"/>
    </row>
    <row r="14585" spans="7:7" x14ac:dyDescent="0.25">
      <c r="G14585" s="10"/>
    </row>
    <row r="14586" spans="7:7" x14ac:dyDescent="0.25">
      <c r="G14586" s="10"/>
    </row>
    <row r="14587" spans="7:7" x14ac:dyDescent="0.25">
      <c r="G14587" s="10"/>
    </row>
    <row r="14588" spans="7:7" x14ac:dyDescent="0.25">
      <c r="G14588" s="10"/>
    </row>
    <row r="14589" spans="7:7" x14ac:dyDescent="0.25">
      <c r="G14589" s="10"/>
    </row>
    <row r="14590" spans="7:7" x14ac:dyDescent="0.25">
      <c r="G14590" s="10"/>
    </row>
    <row r="14591" spans="7:7" x14ac:dyDescent="0.25">
      <c r="G14591" s="10"/>
    </row>
    <row r="14592" spans="7:7" x14ac:dyDescent="0.25">
      <c r="G14592" s="10"/>
    </row>
    <row r="14593" spans="7:7" x14ac:dyDescent="0.25">
      <c r="G14593" s="10"/>
    </row>
    <row r="14594" spans="7:7" x14ac:dyDescent="0.25">
      <c r="G14594" s="10"/>
    </row>
    <row r="14595" spans="7:7" x14ac:dyDescent="0.25">
      <c r="G14595" s="10"/>
    </row>
    <row r="14596" spans="7:7" x14ac:dyDescent="0.25">
      <c r="G14596" s="10"/>
    </row>
    <row r="14597" spans="7:7" x14ac:dyDescent="0.25">
      <c r="G14597" s="10"/>
    </row>
    <row r="14598" spans="7:7" x14ac:dyDescent="0.25">
      <c r="G14598" s="10"/>
    </row>
    <row r="14599" spans="7:7" x14ac:dyDescent="0.25">
      <c r="G14599" s="10"/>
    </row>
    <row r="14600" spans="7:7" x14ac:dyDescent="0.25">
      <c r="G14600" s="10"/>
    </row>
    <row r="14601" spans="7:7" x14ac:dyDescent="0.25">
      <c r="G14601" s="10"/>
    </row>
    <row r="14602" spans="7:7" x14ac:dyDescent="0.25">
      <c r="G14602" s="10"/>
    </row>
    <row r="14603" spans="7:7" x14ac:dyDescent="0.25">
      <c r="G14603" s="10"/>
    </row>
    <row r="14604" spans="7:7" x14ac:dyDescent="0.25">
      <c r="G14604" s="10"/>
    </row>
    <row r="14605" spans="7:7" x14ac:dyDescent="0.25">
      <c r="G14605" s="10"/>
    </row>
    <row r="14606" spans="7:7" x14ac:dyDescent="0.25">
      <c r="G14606" s="10"/>
    </row>
    <row r="14607" spans="7:7" x14ac:dyDescent="0.25">
      <c r="G14607" s="10"/>
    </row>
    <row r="14608" spans="7:7" x14ac:dyDescent="0.25">
      <c r="G14608" s="10"/>
    </row>
    <row r="14609" spans="7:7" x14ac:dyDescent="0.25">
      <c r="G14609" s="10"/>
    </row>
    <row r="14610" spans="7:7" x14ac:dyDescent="0.25">
      <c r="G14610" s="10"/>
    </row>
    <row r="14611" spans="7:7" x14ac:dyDescent="0.25">
      <c r="G14611" s="10"/>
    </row>
    <row r="14612" spans="7:7" x14ac:dyDescent="0.25">
      <c r="G14612" s="10"/>
    </row>
    <row r="14613" spans="7:7" x14ac:dyDescent="0.25">
      <c r="G14613" s="10"/>
    </row>
    <row r="14614" spans="7:7" x14ac:dyDescent="0.25">
      <c r="G14614" s="10"/>
    </row>
    <row r="14615" spans="7:7" x14ac:dyDescent="0.25">
      <c r="G14615" s="10"/>
    </row>
    <row r="14616" spans="7:7" x14ac:dyDescent="0.25">
      <c r="G14616" s="10"/>
    </row>
    <row r="14617" spans="7:7" x14ac:dyDescent="0.25">
      <c r="G14617" s="10"/>
    </row>
    <row r="14618" spans="7:7" x14ac:dyDescent="0.25">
      <c r="G14618" s="10"/>
    </row>
    <row r="14619" spans="7:7" x14ac:dyDescent="0.25">
      <c r="G14619" s="10"/>
    </row>
    <row r="14620" spans="7:7" x14ac:dyDescent="0.25">
      <c r="G14620" s="10"/>
    </row>
    <row r="14621" spans="7:7" x14ac:dyDescent="0.25">
      <c r="G14621" s="10"/>
    </row>
    <row r="14622" spans="7:7" x14ac:dyDescent="0.25">
      <c r="G14622" s="10"/>
    </row>
    <row r="14623" spans="7:7" x14ac:dyDescent="0.25">
      <c r="G14623" s="10"/>
    </row>
    <row r="14624" spans="7:7" x14ac:dyDescent="0.25">
      <c r="G14624" s="10"/>
    </row>
    <row r="14625" spans="7:7" x14ac:dyDescent="0.25">
      <c r="G14625" s="10"/>
    </row>
    <row r="14626" spans="7:7" x14ac:dyDescent="0.25">
      <c r="G14626" s="10"/>
    </row>
    <row r="14627" spans="7:7" x14ac:dyDescent="0.25">
      <c r="G14627" s="10"/>
    </row>
    <row r="14628" spans="7:7" x14ac:dyDescent="0.25">
      <c r="G14628" s="10"/>
    </row>
    <row r="14629" spans="7:7" x14ac:dyDescent="0.25">
      <c r="G14629" s="10"/>
    </row>
    <row r="14630" spans="7:7" x14ac:dyDescent="0.25">
      <c r="G14630" s="10"/>
    </row>
    <row r="14631" spans="7:7" x14ac:dyDescent="0.25">
      <c r="G14631" s="10"/>
    </row>
    <row r="14632" spans="7:7" x14ac:dyDescent="0.25">
      <c r="G14632" s="10"/>
    </row>
    <row r="14633" spans="7:7" x14ac:dyDescent="0.25">
      <c r="G14633" s="10"/>
    </row>
    <row r="14634" spans="7:7" x14ac:dyDescent="0.25">
      <c r="G14634" s="10"/>
    </row>
    <row r="14635" spans="7:7" x14ac:dyDescent="0.25">
      <c r="G14635" s="10"/>
    </row>
    <row r="14636" spans="7:7" x14ac:dyDescent="0.25">
      <c r="G14636" s="10"/>
    </row>
    <row r="14637" spans="7:7" x14ac:dyDescent="0.25">
      <c r="G14637" s="10"/>
    </row>
    <row r="14638" spans="7:7" x14ac:dyDescent="0.25">
      <c r="G14638" s="10"/>
    </row>
    <row r="14639" spans="7:7" x14ac:dyDescent="0.25">
      <c r="G14639" s="10"/>
    </row>
    <row r="14640" spans="7:7" x14ac:dyDescent="0.25">
      <c r="G14640" s="10"/>
    </row>
    <row r="14641" spans="7:7" x14ac:dyDescent="0.25">
      <c r="G14641" s="10"/>
    </row>
    <row r="14642" spans="7:7" x14ac:dyDescent="0.25">
      <c r="G14642" s="10"/>
    </row>
    <row r="14643" spans="7:7" x14ac:dyDescent="0.25">
      <c r="G14643" s="10"/>
    </row>
    <row r="14644" spans="7:7" x14ac:dyDescent="0.25">
      <c r="G14644" s="10"/>
    </row>
    <row r="14645" spans="7:7" x14ac:dyDescent="0.25">
      <c r="G14645" s="10"/>
    </row>
    <row r="14646" spans="7:7" x14ac:dyDescent="0.25">
      <c r="G14646" s="10"/>
    </row>
    <row r="14647" spans="7:7" x14ac:dyDescent="0.25">
      <c r="G14647" s="10"/>
    </row>
    <row r="14648" spans="7:7" x14ac:dyDescent="0.25">
      <c r="G14648" s="10"/>
    </row>
    <row r="14649" spans="7:7" x14ac:dyDescent="0.25">
      <c r="G14649" s="10"/>
    </row>
    <row r="14650" spans="7:7" x14ac:dyDescent="0.25">
      <c r="G14650" s="10"/>
    </row>
    <row r="14651" spans="7:7" x14ac:dyDescent="0.25">
      <c r="G14651" s="10"/>
    </row>
    <row r="14652" spans="7:7" x14ac:dyDescent="0.25">
      <c r="G14652" s="10"/>
    </row>
    <row r="14653" spans="7:7" x14ac:dyDescent="0.25">
      <c r="G14653" s="10"/>
    </row>
    <row r="14654" spans="7:7" x14ac:dyDescent="0.25">
      <c r="G14654" s="10"/>
    </row>
    <row r="14655" spans="7:7" x14ac:dyDescent="0.25">
      <c r="G14655" s="10"/>
    </row>
    <row r="14656" spans="7:7" x14ac:dyDescent="0.25">
      <c r="G14656" s="10"/>
    </row>
    <row r="14657" spans="7:7" x14ac:dyDescent="0.25">
      <c r="G14657" s="10"/>
    </row>
    <row r="14658" spans="7:7" x14ac:dyDescent="0.25">
      <c r="G14658" s="10"/>
    </row>
    <row r="14659" spans="7:7" x14ac:dyDescent="0.25">
      <c r="G14659" s="10"/>
    </row>
    <row r="14660" spans="7:7" x14ac:dyDescent="0.25">
      <c r="G14660" s="10"/>
    </row>
    <row r="14661" spans="7:7" x14ac:dyDescent="0.25">
      <c r="G14661" s="10"/>
    </row>
    <row r="14662" spans="7:7" x14ac:dyDescent="0.25">
      <c r="G14662" s="10"/>
    </row>
    <row r="14663" spans="7:7" x14ac:dyDescent="0.25">
      <c r="G14663" s="10"/>
    </row>
    <row r="14664" spans="7:7" x14ac:dyDescent="0.25">
      <c r="G14664" s="10"/>
    </row>
    <row r="14665" spans="7:7" x14ac:dyDescent="0.25">
      <c r="G14665" s="10"/>
    </row>
    <row r="14666" spans="7:7" x14ac:dyDescent="0.25">
      <c r="G14666" s="10"/>
    </row>
    <row r="14667" spans="7:7" x14ac:dyDescent="0.25">
      <c r="G14667" s="10"/>
    </row>
    <row r="14668" spans="7:7" x14ac:dyDescent="0.25">
      <c r="G14668" s="10"/>
    </row>
    <row r="14669" spans="7:7" x14ac:dyDescent="0.25">
      <c r="G14669" s="10"/>
    </row>
    <row r="14670" spans="7:7" x14ac:dyDescent="0.25">
      <c r="G14670" s="10"/>
    </row>
    <row r="14671" spans="7:7" x14ac:dyDescent="0.25">
      <c r="G14671" s="10"/>
    </row>
    <row r="14672" spans="7:7" x14ac:dyDescent="0.25">
      <c r="G14672" s="10"/>
    </row>
    <row r="14673" spans="7:7" x14ac:dyDescent="0.25">
      <c r="G14673" s="10"/>
    </row>
    <row r="14674" spans="7:7" x14ac:dyDescent="0.25">
      <c r="G14674" s="10"/>
    </row>
    <row r="14675" spans="7:7" x14ac:dyDescent="0.25">
      <c r="G14675" s="10"/>
    </row>
    <row r="14676" spans="7:7" x14ac:dyDescent="0.25">
      <c r="G14676" s="10"/>
    </row>
    <row r="14677" spans="7:7" x14ac:dyDescent="0.25">
      <c r="G14677" s="10"/>
    </row>
    <row r="14678" spans="7:7" x14ac:dyDescent="0.25">
      <c r="G14678" s="10"/>
    </row>
    <row r="14679" spans="7:7" x14ac:dyDescent="0.25">
      <c r="G14679" s="10"/>
    </row>
    <row r="14680" spans="7:7" x14ac:dyDescent="0.25">
      <c r="G14680" s="10"/>
    </row>
    <row r="14681" spans="7:7" x14ac:dyDescent="0.25">
      <c r="G14681" s="10"/>
    </row>
    <row r="14682" spans="7:7" x14ac:dyDescent="0.25">
      <c r="G14682" s="10"/>
    </row>
    <row r="14683" spans="7:7" x14ac:dyDescent="0.25">
      <c r="G14683" s="10"/>
    </row>
    <row r="14684" spans="7:7" x14ac:dyDescent="0.25">
      <c r="G14684" s="10"/>
    </row>
    <row r="14685" spans="7:7" x14ac:dyDescent="0.25">
      <c r="G14685" s="10"/>
    </row>
    <row r="14686" spans="7:7" x14ac:dyDescent="0.25">
      <c r="G14686" s="10"/>
    </row>
    <row r="14687" spans="7:7" x14ac:dyDescent="0.25">
      <c r="G14687" s="10"/>
    </row>
    <row r="14688" spans="7:7" x14ac:dyDescent="0.25">
      <c r="G14688" s="10"/>
    </row>
    <row r="14689" spans="7:7" x14ac:dyDescent="0.25">
      <c r="G14689" s="10"/>
    </row>
    <row r="14690" spans="7:7" x14ac:dyDescent="0.25">
      <c r="G14690" s="10"/>
    </row>
    <row r="14691" spans="7:7" x14ac:dyDescent="0.25">
      <c r="G14691" s="10"/>
    </row>
    <row r="14692" spans="7:7" x14ac:dyDescent="0.25">
      <c r="G14692" s="10"/>
    </row>
    <row r="14693" spans="7:7" x14ac:dyDescent="0.25">
      <c r="G14693" s="10"/>
    </row>
    <row r="14694" spans="7:7" x14ac:dyDescent="0.25">
      <c r="G14694" s="10"/>
    </row>
    <row r="14695" spans="7:7" x14ac:dyDescent="0.25">
      <c r="G14695" s="10"/>
    </row>
    <row r="14696" spans="7:7" x14ac:dyDescent="0.25">
      <c r="G14696" s="10"/>
    </row>
    <row r="14697" spans="7:7" x14ac:dyDescent="0.25">
      <c r="G14697" s="10"/>
    </row>
    <row r="14698" spans="7:7" x14ac:dyDescent="0.25">
      <c r="G14698" s="10"/>
    </row>
    <row r="14699" spans="7:7" x14ac:dyDescent="0.25">
      <c r="G14699" s="10"/>
    </row>
    <row r="14700" spans="7:7" x14ac:dyDescent="0.25">
      <c r="G14700" s="10"/>
    </row>
    <row r="14701" spans="7:7" x14ac:dyDescent="0.25">
      <c r="G14701" s="10"/>
    </row>
    <row r="14702" spans="7:7" x14ac:dyDescent="0.25">
      <c r="G14702" s="10"/>
    </row>
    <row r="14703" spans="7:7" x14ac:dyDescent="0.25">
      <c r="G14703" s="10"/>
    </row>
    <row r="14704" spans="7:7" x14ac:dyDescent="0.25">
      <c r="G14704" s="10"/>
    </row>
    <row r="14705" spans="7:7" x14ac:dyDescent="0.25">
      <c r="G14705" s="10"/>
    </row>
    <row r="14706" spans="7:7" x14ac:dyDescent="0.25">
      <c r="G14706" s="10"/>
    </row>
    <row r="14707" spans="7:7" x14ac:dyDescent="0.25">
      <c r="G14707" s="10"/>
    </row>
    <row r="14708" spans="7:7" x14ac:dyDescent="0.25">
      <c r="G14708" s="10"/>
    </row>
    <row r="14709" spans="7:7" x14ac:dyDescent="0.25">
      <c r="G14709" s="10"/>
    </row>
    <row r="14710" spans="7:7" x14ac:dyDescent="0.25">
      <c r="G14710" s="10"/>
    </row>
    <row r="14711" spans="7:7" x14ac:dyDescent="0.25">
      <c r="G14711" s="10"/>
    </row>
    <row r="14712" spans="7:7" x14ac:dyDescent="0.25">
      <c r="G14712" s="10"/>
    </row>
    <row r="14713" spans="7:7" x14ac:dyDescent="0.25">
      <c r="G14713" s="10"/>
    </row>
    <row r="14714" spans="7:7" x14ac:dyDescent="0.25">
      <c r="G14714" s="10"/>
    </row>
    <row r="14715" spans="7:7" x14ac:dyDescent="0.25">
      <c r="G14715" s="10"/>
    </row>
    <row r="14716" spans="7:7" x14ac:dyDescent="0.25">
      <c r="G14716" s="10"/>
    </row>
    <row r="14717" spans="7:7" x14ac:dyDescent="0.25">
      <c r="G14717" s="10"/>
    </row>
    <row r="14718" spans="7:7" x14ac:dyDescent="0.25">
      <c r="G14718" s="10"/>
    </row>
    <row r="14719" spans="7:7" x14ac:dyDescent="0.25">
      <c r="G14719" s="10"/>
    </row>
    <row r="14720" spans="7:7" x14ac:dyDescent="0.25">
      <c r="G14720" s="10"/>
    </row>
    <row r="14721" spans="7:7" x14ac:dyDescent="0.25">
      <c r="G14721" s="10"/>
    </row>
    <row r="14722" spans="7:7" x14ac:dyDescent="0.25">
      <c r="G14722" s="10"/>
    </row>
    <row r="14723" spans="7:7" x14ac:dyDescent="0.25">
      <c r="G14723" s="10"/>
    </row>
    <row r="14724" spans="7:7" x14ac:dyDescent="0.25">
      <c r="G14724" s="10"/>
    </row>
    <row r="14725" spans="7:7" x14ac:dyDescent="0.25">
      <c r="G14725" s="10"/>
    </row>
    <row r="14726" spans="7:7" x14ac:dyDescent="0.25">
      <c r="G14726" s="10"/>
    </row>
    <row r="14727" spans="7:7" x14ac:dyDescent="0.25">
      <c r="G14727" s="10"/>
    </row>
    <row r="14728" spans="7:7" x14ac:dyDescent="0.25">
      <c r="G14728" s="10"/>
    </row>
    <row r="14729" spans="7:7" x14ac:dyDescent="0.25">
      <c r="G14729" s="10"/>
    </row>
    <row r="14730" spans="7:7" x14ac:dyDescent="0.25">
      <c r="G14730" s="10"/>
    </row>
    <row r="14731" spans="7:7" x14ac:dyDescent="0.25">
      <c r="G14731" s="10"/>
    </row>
    <row r="14732" spans="7:7" x14ac:dyDescent="0.25">
      <c r="G14732" s="10"/>
    </row>
    <row r="14733" spans="7:7" x14ac:dyDescent="0.25">
      <c r="G14733" s="10"/>
    </row>
    <row r="14734" spans="7:7" x14ac:dyDescent="0.25">
      <c r="G14734" s="10"/>
    </row>
    <row r="14735" spans="7:7" x14ac:dyDescent="0.25">
      <c r="G14735" s="10"/>
    </row>
    <row r="14736" spans="7:7" x14ac:dyDescent="0.25">
      <c r="G14736" s="10"/>
    </row>
    <row r="14737" spans="7:7" x14ac:dyDescent="0.25">
      <c r="G14737" s="10"/>
    </row>
    <row r="14738" spans="7:7" x14ac:dyDescent="0.25">
      <c r="G14738" s="10"/>
    </row>
    <row r="14739" spans="7:7" x14ac:dyDescent="0.25">
      <c r="G14739" s="10"/>
    </row>
    <row r="14740" spans="7:7" x14ac:dyDescent="0.25">
      <c r="G14740" s="10"/>
    </row>
    <row r="14741" spans="7:7" x14ac:dyDescent="0.25">
      <c r="G14741" s="10"/>
    </row>
    <row r="14742" spans="7:7" x14ac:dyDescent="0.25">
      <c r="G14742" s="10"/>
    </row>
    <row r="14743" spans="7:7" x14ac:dyDescent="0.25">
      <c r="G14743" s="10"/>
    </row>
    <row r="14744" spans="7:7" x14ac:dyDescent="0.25">
      <c r="G14744" s="10"/>
    </row>
    <row r="14745" spans="7:7" x14ac:dyDescent="0.25">
      <c r="G14745" s="10"/>
    </row>
    <row r="14746" spans="7:7" x14ac:dyDescent="0.25">
      <c r="G14746" s="10"/>
    </row>
    <row r="14747" spans="7:7" x14ac:dyDescent="0.25">
      <c r="G14747" s="10"/>
    </row>
    <row r="14748" spans="7:7" x14ac:dyDescent="0.25">
      <c r="G14748" s="10"/>
    </row>
    <row r="14749" spans="7:7" x14ac:dyDescent="0.25">
      <c r="G14749" s="10"/>
    </row>
    <row r="14750" spans="7:7" x14ac:dyDescent="0.25">
      <c r="G14750" s="10"/>
    </row>
    <row r="14751" spans="7:7" x14ac:dyDescent="0.25">
      <c r="G14751" s="10"/>
    </row>
    <row r="14752" spans="7:7" x14ac:dyDescent="0.25">
      <c r="G14752" s="10"/>
    </row>
    <row r="14753" spans="7:7" x14ac:dyDescent="0.25">
      <c r="G14753" s="10"/>
    </row>
    <row r="14754" spans="7:7" x14ac:dyDescent="0.25">
      <c r="G14754" s="10"/>
    </row>
    <row r="14755" spans="7:7" x14ac:dyDescent="0.25">
      <c r="G14755" s="10"/>
    </row>
    <row r="14756" spans="7:7" x14ac:dyDescent="0.25">
      <c r="G14756" s="10"/>
    </row>
    <row r="14757" spans="7:7" x14ac:dyDescent="0.25">
      <c r="G14757" s="10"/>
    </row>
    <row r="14758" spans="7:7" x14ac:dyDescent="0.25">
      <c r="G14758" s="10"/>
    </row>
    <row r="14759" spans="7:7" x14ac:dyDescent="0.25">
      <c r="G14759" s="10"/>
    </row>
    <row r="14760" spans="7:7" x14ac:dyDescent="0.25">
      <c r="G14760" s="10"/>
    </row>
    <row r="14761" spans="7:7" x14ac:dyDescent="0.25">
      <c r="G14761" s="10"/>
    </row>
    <row r="14762" spans="7:7" x14ac:dyDescent="0.25">
      <c r="G14762" s="10"/>
    </row>
    <row r="14763" spans="7:7" x14ac:dyDescent="0.25">
      <c r="G14763" s="10"/>
    </row>
    <row r="14764" spans="7:7" x14ac:dyDescent="0.25">
      <c r="G14764" s="10"/>
    </row>
    <row r="14765" spans="7:7" x14ac:dyDescent="0.25">
      <c r="G14765" s="10"/>
    </row>
    <row r="14766" spans="7:7" x14ac:dyDescent="0.25">
      <c r="G14766" s="10"/>
    </row>
    <row r="14767" spans="7:7" x14ac:dyDescent="0.25">
      <c r="G14767" s="10"/>
    </row>
    <row r="14768" spans="7:7" x14ac:dyDescent="0.25">
      <c r="G14768" s="10"/>
    </row>
    <row r="14769" spans="7:7" x14ac:dyDescent="0.25">
      <c r="G14769" s="10"/>
    </row>
    <row r="14770" spans="7:7" x14ac:dyDescent="0.25">
      <c r="G14770" s="10"/>
    </row>
    <row r="14771" spans="7:7" x14ac:dyDescent="0.25">
      <c r="G14771" s="10"/>
    </row>
    <row r="14772" spans="7:7" x14ac:dyDescent="0.25">
      <c r="G14772" s="10"/>
    </row>
    <row r="14773" spans="7:7" x14ac:dyDescent="0.25">
      <c r="G14773" s="10"/>
    </row>
    <row r="14774" spans="7:7" x14ac:dyDescent="0.25">
      <c r="G14774" s="10"/>
    </row>
    <row r="14775" spans="7:7" x14ac:dyDescent="0.25">
      <c r="G14775" s="10"/>
    </row>
    <row r="14776" spans="7:7" x14ac:dyDescent="0.25">
      <c r="G14776" s="10"/>
    </row>
    <row r="14777" spans="7:7" x14ac:dyDescent="0.25">
      <c r="G14777" s="10"/>
    </row>
    <row r="14778" spans="7:7" x14ac:dyDescent="0.25">
      <c r="G14778" s="10"/>
    </row>
    <row r="14779" spans="7:7" x14ac:dyDescent="0.25">
      <c r="G14779" s="10"/>
    </row>
    <row r="14780" spans="7:7" x14ac:dyDescent="0.25">
      <c r="G14780" s="10"/>
    </row>
    <row r="14781" spans="7:7" x14ac:dyDescent="0.25">
      <c r="G14781" s="10"/>
    </row>
    <row r="14782" spans="7:7" x14ac:dyDescent="0.25">
      <c r="G14782" s="10"/>
    </row>
    <row r="14783" spans="7:7" x14ac:dyDescent="0.25">
      <c r="G14783" s="10"/>
    </row>
    <row r="14784" spans="7:7" x14ac:dyDescent="0.25">
      <c r="G14784" s="10"/>
    </row>
    <row r="14785" spans="7:7" x14ac:dyDescent="0.25">
      <c r="G14785" s="10"/>
    </row>
    <row r="14786" spans="7:7" x14ac:dyDescent="0.25">
      <c r="G14786" s="10"/>
    </row>
    <row r="14787" spans="7:7" x14ac:dyDescent="0.25">
      <c r="G14787" s="10"/>
    </row>
    <row r="14788" spans="7:7" x14ac:dyDescent="0.25">
      <c r="G14788" s="10"/>
    </row>
    <row r="14789" spans="7:7" x14ac:dyDescent="0.25">
      <c r="G14789" s="10"/>
    </row>
    <row r="14790" spans="7:7" x14ac:dyDescent="0.25">
      <c r="G14790" s="10"/>
    </row>
    <row r="14791" spans="7:7" x14ac:dyDescent="0.25">
      <c r="G14791" s="10"/>
    </row>
    <row r="14792" spans="7:7" x14ac:dyDescent="0.25">
      <c r="G14792" s="10"/>
    </row>
    <row r="14793" spans="7:7" x14ac:dyDescent="0.25">
      <c r="G14793" s="10"/>
    </row>
    <row r="14794" spans="7:7" x14ac:dyDescent="0.25">
      <c r="G14794" s="10"/>
    </row>
    <row r="14795" spans="7:7" x14ac:dyDescent="0.25">
      <c r="G14795" s="10"/>
    </row>
    <row r="14796" spans="7:7" x14ac:dyDescent="0.25">
      <c r="G14796" s="10"/>
    </row>
    <row r="14797" spans="7:7" x14ac:dyDescent="0.25">
      <c r="G14797" s="10"/>
    </row>
    <row r="14798" spans="7:7" x14ac:dyDescent="0.25">
      <c r="G14798" s="10"/>
    </row>
    <row r="14799" spans="7:7" x14ac:dyDescent="0.25">
      <c r="G14799" s="10"/>
    </row>
    <row r="14800" spans="7:7" x14ac:dyDescent="0.25">
      <c r="G14800" s="10"/>
    </row>
    <row r="14801" spans="7:7" x14ac:dyDescent="0.25">
      <c r="G14801" s="10"/>
    </row>
    <row r="14802" spans="7:7" x14ac:dyDescent="0.25">
      <c r="G14802" s="10"/>
    </row>
    <row r="14803" spans="7:7" x14ac:dyDescent="0.25">
      <c r="G14803" s="10"/>
    </row>
    <row r="14804" spans="7:7" x14ac:dyDescent="0.25">
      <c r="G14804" s="10"/>
    </row>
    <row r="14805" spans="7:7" x14ac:dyDescent="0.25">
      <c r="G14805" s="10"/>
    </row>
    <row r="14806" spans="7:7" x14ac:dyDescent="0.25">
      <c r="G14806" s="10"/>
    </row>
    <row r="14807" spans="7:7" x14ac:dyDescent="0.25">
      <c r="G14807" s="10"/>
    </row>
    <row r="14808" spans="7:7" x14ac:dyDescent="0.25">
      <c r="G14808" s="10"/>
    </row>
    <row r="14809" spans="7:7" x14ac:dyDescent="0.25">
      <c r="G14809" s="10"/>
    </row>
    <row r="14810" spans="7:7" x14ac:dyDescent="0.25">
      <c r="G14810" s="10"/>
    </row>
    <row r="14811" spans="7:7" x14ac:dyDescent="0.25">
      <c r="G14811" s="10"/>
    </row>
    <row r="14812" spans="7:7" x14ac:dyDescent="0.25">
      <c r="G14812" s="10"/>
    </row>
    <row r="14813" spans="7:7" x14ac:dyDescent="0.25">
      <c r="G14813" s="10"/>
    </row>
    <row r="14814" spans="7:7" x14ac:dyDescent="0.25">
      <c r="G14814" s="10"/>
    </row>
    <row r="14815" spans="7:7" x14ac:dyDescent="0.25">
      <c r="G14815" s="10"/>
    </row>
    <row r="14816" spans="7:7" x14ac:dyDescent="0.25">
      <c r="G14816" s="10"/>
    </row>
    <row r="14817" spans="7:7" x14ac:dyDescent="0.25">
      <c r="G14817" s="10"/>
    </row>
    <row r="14818" spans="7:7" x14ac:dyDescent="0.25">
      <c r="G14818" s="10"/>
    </row>
    <row r="14819" spans="7:7" x14ac:dyDescent="0.25">
      <c r="G14819" s="10"/>
    </row>
    <row r="14820" spans="7:7" x14ac:dyDescent="0.25">
      <c r="G14820" s="10"/>
    </row>
    <row r="14821" spans="7:7" x14ac:dyDescent="0.25">
      <c r="G14821" s="10"/>
    </row>
    <row r="14822" spans="7:7" x14ac:dyDescent="0.25">
      <c r="G14822" s="10"/>
    </row>
    <row r="14823" spans="7:7" x14ac:dyDescent="0.25">
      <c r="G14823" s="10"/>
    </row>
    <row r="14824" spans="7:7" x14ac:dyDescent="0.25">
      <c r="G14824" s="10"/>
    </row>
    <row r="14825" spans="7:7" x14ac:dyDescent="0.25">
      <c r="G14825" s="10"/>
    </row>
    <row r="14826" spans="7:7" x14ac:dyDescent="0.25">
      <c r="G14826" s="10"/>
    </row>
    <row r="14827" spans="7:7" x14ac:dyDescent="0.25">
      <c r="G14827" s="10"/>
    </row>
    <row r="14828" spans="7:7" x14ac:dyDescent="0.25">
      <c r="G14828" s="10"/>
    </row>
    <row r="14829" spans="7:7" x14ac:dyDescent="0.25">
      <c r="G14829" s="10"/>
    </row>
    <row r="14830" spans="7:7" x14ac:dyDescent="0.25">
      <c r="G14830" s="10"/>
    </row>
    <row r="14831" spans="7:7" x14ac:dyDescent="0.25">
      <c r="G14831" s="10"/>
    </row>
    <row r="14832" spans="7:7" x14ac:dyDescent="0.25">
      <c r="G14832" s="10"/>
    </row>
    <row r="14833" spans="7:7" x14ac:dyDescent="0.25">
      <c r="G14833" s="10"/>
    </row>
    <row r="14834" spans="7:7" x14ac:dyDescent="0.25">
      <c r="G14834" s="10"/>
    </row>
    <row r="14835" spans="7:7" x14ac:dyDescent="0.25">
      <c r="G14835" s="10"/>
    </row>
    <row r="14836" spans="7:7" x14ac:dyDescent="0.25">
      <c r="G14836" s="10"/>
    </row>
    <row r="14837" spans="7:7" x14ac:dyDescent="0.25">
      <c r="G14837" s="10"/>
    </row>
    <row r="14838" spans="7:7" x14ac:dyDescent="0.25">
      <c r="G14838" s="10"/>
    </row>
    <row r="14839" spans="7:7" x14ac:dyDescent="0.25">
      <c r="G14839" s="10"/>
    </row>
    <row r="14840" spans="7:7" x14ac:dyDescent="0.25">
      <c r="G14840" s="10"/>
    </row>
    <row r="14841" spans="7:7" x14ac:dyDescent="0.25">
      <c r="G14841" s="10"/>
    </row>
    <row r="14842" spans="7:7" x14ac:dyDescent="0.25">
      <c r="G14842" s="10"/>
    </row>
    <row r="14843" spans="7:7" x14ac:dyDescent="0.25">
      <c r="G14843" s="10"/>
    </row>
    <row r="14844" spans="7:7" x14ac:dyDescent="0.25">
      <c r="G14844" s="10"/>
    </row>
    <row r="14845" spans="7:7" x14ac:dyDescent="0.25">
      <c r="G14845" s="10"/>
    </row>
    <row r="14846" spans="7:7" x14ac:dyDescent="0.25">
      <c r="G14846" s="10"/>
    </row>
    <row r="14847" spans="7:7" x14ac:dyDescent="0.25">
      <c r="G14847" s="10"/>
    </row>
    <row r="14848" spans="7:7" x14ac:dyDescent="0.25">
      <c r="G14848" s="10"/>
    </row>
    <row r="14849" spans="7:7" x14ac:dyDescent="0.25">
      <c r="G14849" s="10"/>
    </row>
    <row r="14850" spans="7:7" x14ac:dyDescent="0.25">
      <c r="G14850" s="10"/>
    </row>
    <row r="14851" spans="7:7" x14ac:dyDescent="0.25">
      <c r="G14851" s="10"/>
    </row>
    <row r="14852" spans="7:7" x14ac:dyDescent="0.25">
      <c r="G14852" s="10"/>
    </row>
    <row r="14853" spans="7:7" x14ac:dyDescent="0.25">
      <c r="G14853" s="10"/>
    </row>
    <row r="14854" spans="7:7" x14ac:dyDescent="0.25">
      <c r="G14854" s="10"/>
    </row>
    <row r="14855" spans="7:7" x14ac:dyDescent="0.25">
      <c r="G14855" s="10"/>
    </row>
    <row r="14856" spans="7:7" x14ac:dyDescent="0.25">
      <c r="G14856" s="10"/>
    </row>
    <row r="14857" spans="7:7" x14ac:dyDescent="0.25">
      <c r="G14857" s="10"/>
    </row>
    <row r="14858" spans="7:7" x14ac:dyDescent="0.25">
      <c r="G14858" s="10"/>
    </row>
    <row r="14859" spans="7:7" x14ac:dyDescent="0.25">
      <c r="G14859" s="10"/>
    </row>
    <row r="14860" spans="7:7" x14ac:dyDescent="0.25">
      <c r="G14860" s="10"/>
    </row>
    <row r="14861" spans="7:7" x14ac:dyDescent="0.25">
      <c r="G14861" s="10"/>
    </row>
    <row r="14862" spans="7:7" x14ac:dyDescent="0.25">
      <c r="G14862" s="10"/>
    </row>
    <row r="14863" spans="7:7" x14ac:dyDescent="0.25">
      <c r="G14863" s="10"/>
    </row>
    <row r="14864" spans="7:7" x14ac:dyDescent="0.25">
      <c r="G14864" s="10"/>
    </row>
    <row r="14865" spans="7:7" x14ac:dyDescent="0.25">
      <c r="G14865" s="10"/>
    </row>
    <row r="14866" spans="7:7" x14ac:dyDescent="0.25">
      <c r="G14866" s="10"/>
    </row>
    <row r="14867" spans="7:7" x14ac:dyDescent="0.25">
      <c r="G14867" s="10"/>
    </row>
    <row r="14868" spans="7:7" x14ac:dyDescent="0.25">
      <c r="G14868" s="10"/>
    </row>
    <row r="14869" spans="7:7" x14ac:dyDescent="0.25">
      <c r="G14869" s="10"/>
    </row>
    <row r="14870" spans="7:7" x14ac:dyDescent="0.25">
      <c r="G14870" s="10"/>
    </row>
    <row r="14871" spans="7:7" x14ac:dyDescent="0.25">
      <c r="G14871" s="10"/>
    </row>
    <row r="14872" spans="7:7" x14ac:dyDescent="0.25">
      <c r="G14872" s="10"/>
    </row>
    <row r="14873" spans="7:7" x14ac:dyDescent="0.25">
      <c r="G14873" s="10"/>
    </row>
    <row r="14874" spans="7:7" x14ac:dyDescent="0.25">
      <c r="G14874" s="10"/>
    </row>
    <row r="14875" spans="7:7" x14ac:dyDescent="0.25">
      <c r="G14875" s="10"/>
    </row>
    <row r="14876" spans="7:7" x14ac:dyDescent="0.25">
      <c r="G14876" s="10"/>
    </row>
    <row r="14877" spans="7:7" x14ac:dyDescent="0.25">
      <c r="G14877" s="10"/>
    </row>
    <row r="14878" spans="7:7" x14ac:dyDescent="0.25">
      <c r="G14878" s="10"/>
    </row>
    <row r="14879" spans="7:7" x14ac:dyDescent="0.25">
      <c r="G14879" s="10"/>
    </row>
    <row r="14880" spans="7:7" x14ac:dyDescent="0.25">
      <c r="G14880" s="10"/>
    </row>
    <row r="14881" spans="7:7" x14ac:dyDescent="0.25">
      <c r="G14881" s="10"/>
    </row>
    <row r="14882" spans="7:7" x14ac:dyDescent="0.25">
      <c r="G14882" s="10"/>
    </row>
    <row r="14883" spans="7:7" x14ac:dyDescent="0.25">
      <c r="G14883" s="10"/>
    </row>
    <row r="14884" spans="7:7" x14ac:dyDescent="0.25">
      <c r="G14884" s="10"/>
    </row>
    <row r="14885" spans="7:7" x14ac:dyDescent="0.25">
      <c r="G14885" s="10"/>
    </row>
    <row r="14886" spans="7:7" x14ac:dyDescent="0.25">
      <c r="G14886" s="10"/>
    </row>
    <row r="14887" spans="7:7" x14ac:dyDescent="0.25">
      <c r="G14887" s="10"/>
    </row>
    <row r="14888" spans="7:7" x14ac:dyDescent="0.25">
      <c r="G14888" s="10"/>
    </row>
    <row r="14889" spans="7:7" x14ac:dyDescent="0.25">
      <c r="G14889" s="10"/>
    </row>
    <row r="14890" spans="7:7" x14ac:dyDescent="0.25">
      <c r="G14890" s="10"/>
    </row>
    <row r="14891" spans="7:7" x14ac:dyDescent="0.25">
      <c r="G14891" s="10"/>
    </row>
    <row r="14892" spans="7:7" x14ac:dyDescent="0.25">
      <c r="G14892" s="10"/>
    </row>
    <row r="14893" spans="7:7" x14ac:dyDescent="0.25">
      <c r="G14893" s="10"/>
    </row>
    <row r="14894" spans="7:7" x14ac:dyDescent="0.25">
      <c r="G14894" s="10"/>
    </row>
    <row r="14895" spans="7:7" x14ac:dyDescent="0.25">
      <c r="G14895" s="10"/>
    </row>
    <row r="14896" spans="7:7" x14ac:dyDescent="0.25">
      <c r="G14896" s="10"/>
    </row>
    <row r="14897" spans="7:7" x14ac:dyDescent="0.25">
      <c r="G14897" s="10"/>
    </row>
    <row r="14898" spans="7:7" x14ac:dyDescent="0.25">
      <c r="G14898" s="10"/>
    </row>
    <row r="14899" spans="7:7" x14ac:dyDescent="0.25">
      <c r="G14899" s="10"/>
    </row>
    <row r="14900" spans="7:7" x14ac:dyDescent="0.25">
      <c r="G14900" s="10"/>
    </row>
    <row r="14901" spans="7:7" x14ac:dyDescent="0.25">
      <c r="G14901" s="10"/>
    </row>
    <row r="14902" spans="7:7" x14ac:dyDescent="0.25">
      <c r="G14902" s="10"/>
    </row>
    <row r="14903" spans="7:7" x14ac:dyDescent="0.25">
      <c r="G14903" s="10"/>
    </row>
    <row r="14904" spans="7:7" x14ac:dyDescent="0.25">
      <c r="G14904" s="10"/>
    </row>
    <row r="14905" spans="7:7" x14ac:dyDescent="0.25">
      <c r="G14905" s="10"/>
    </row>
    <row r="14906" spans="7:7" x14ac:dyDescent="0.25">
      <c r="G14906" s="10"/>
    </row>
    <row r="14907" spans="7:7" x14ac:dyDescent="0.25">
      <c r="G14907" s="10"/>
    </row>
    <row r="14908" spans="7:7" x14ac:dyDescent="0.25">
      <c r="G14908" s="10"/>
    </row>
    <row r="14909" spans="7:7" x14ac:dyDescent="0.25">
      <c r="G14909" s="10"/>
    </row>
    <row r="14910" spans="7:7" x14ac:dyDescent="0.25">
      <c r="G14910" s="10"/>
    </row>
    <row r="14911" spans="7:7" x14ac:dyDescent="0.25">
      <c r="G14911" s="10"/>
    </row>
    <row r="14912" spans="7:7" x14ac:dyDescent="0.25">
      <c r="G14912" s="10"/>
    </row>
    <row r="14913" spans="7:7" x14ac:dyDescent="0.25">
      <c r="G14913" s="10"/>
    </row>
    <row r="14914" spans="7:7" x14ac:dyDescent="0.25">
      <c r="G14914" s="10"/>
    </row>
    <row r="14915" spans="7:7" x14ac:dyDescent="0.25">
      <c r="G14915" s="10"/>
    </row>
    <row r="14916" spans="7:7" x14ac:dyDescent="0.25">
      <c r="G14916" s="10"/>
    </row>
    <row r="14917" spans="7:7" x14ac:dyDescent="0.25">
      <c r="G14917" s="10"/>
    </row>
    <row r="14918" spans="7:7" x14ac:dyDescent="0.25">
      <c r="G14918" s="10"/>
    </row>
    <row r="14919" spans="7:7" x14ac:dyDescent="0.25">
      <c r="G14919" s="10"/>
    </row>
    <row r="14920" spans="7:7" x14ac:dyDescent="0.25">
      <c r="G14920" s="10"/>
    </row>
    <row r="14921" spans="7:7" x14ac:dyDescent="0.25">
      <c r="G14921" s="10"/>
    </row>
    <row r="14922" spans="7:7" x14ac:dyDescent="0.25">
      <c r="G14922" s="10"/>
    </row>
    <row r="14923" spans="7:7" x14ac:dyDescent="0.25">
      <c r="G14923" s="10"/>
    </row>
    <row r="14924" spans="7:7" x14ac:dyDescent="0.25">
      <c r="G14924" s="10"/>
    </row>
    <row r="14925" spans="7:7" x14ac:dyDescent="0.25">
      <c r="G14925" s="10"/>
    </row>
    <row r="14926" spans="7:7" x14ac:dyDescent="0.25">
      <c r="G14926" s="10"/>
    </row>
    <row r="14927" spans="7:7" x14ac:dyDescent="0.25">
      <c r="G14927" s="10"/>
    </row>
    <row r="14928" spans="7:7" x14ac:dyDescent="0.25">
      <c r="G14928" s="10"/>
    </row>
    <row r="14929" spans="7:7" x14ac:dyDescent="0.25">
      <c r="G14929" s="10"/>
    </row>
    <row r="14930" spans="7:7" x14ac:dyDescent="0.25">
      <c r="G14930" s="10"/>
    </row>
    <row r="14931" spans="7:7" x14ac:dyDescent="0.25">
      <c r="G14931" s="10"/>
    </row>
    <row r="14932" spans="7:7" x14ac:dyDescent="0.25">
      <c r="G14932" s="10"/>
    </row>
    <row r="14933" spans="7:7" x14ac:dyDescent="0.25">
      <c r="G14933" s="10"/>
    </row>
    <row r="14934" spans="7:7" x14ac:dyDescent="0.25">
      <c r="G14934" s="10"/>
    </row>
    <row r="14935" spans="7:7" x14ac:dyDescent="0.25">
      <c r="G14935" s="10"/>
    </row>
    <row r="14936" spans="7:7" x14ac:dyDescent="0.25">
      <c r="G14936" s="10"/>
    </row>
    <row r="14937" spans="7:7" x14ac:dyDescent="0.25">
      <c r="G14937" s="10"/>
    </row>
    <row r="14938" spans="7:7" x14ac:dyDescent="0.25">
      <c r="G14938" s="10"/>
    </row>
    <row r="14939" spans="7:7" x14ac:dyDescent="0.25">
      <c r="G14939" s="10"/>
    </row>
    <row r="14940" spans="7:7" x14ac:dyDescent="0.25">
      <c r="G14940" s="10"/>
    </row>
    <row r="14941" spans="7:7" x14ac:dyDescent="0.25">
      <c r="G14941" s="10"/>
    </row>
    <row r="14942" spans="7:7" x14ac:dyDescent="0.25">
      <c r="G14942" s="10"/>
    </row>
    <row r="14943" spans="7:7" x14ac:dyDescent="0.25">
      <c r="G14943" s="10"/>
    </row>
    <row r="14944" spans="7:7" x14ac:dyDescent="0.25">
      <c r="G14944" s="10"/>
    </row>
    <row r="14945" spans="7:7" x14ac:dyDescent="0.25">
      <c r="G14945" s="10"/>
    </row>
    <row r="14946" spans="7:7" x14ac:dyDescent="0.25">
      <c r="G14946" s="10"/>
    </row>
    <row r="14947" spans="7:7" x14ac:dyDescent="0.25">
      <c r="G14947" s="10"/>
    </row>
    <row r="14948" spans="7:7" x14ac:dyDescent="0.25">
      <c r="G14948" s="10"/>
    </row>
    <row r="14949" spans="7:7" x14ac:dyDescent="0.25">
      <c r="G14949" s="10"/>
    </row>
    <row r="14950" spans="7:7" x14ac:dyDescent="0.25">
      <c r="G14950" s="10"/>
    </row>
    <row r="14951" spans="7:7" x14ac:dyDescent="0.25">
      <c r="G14951" s="10"/>
    </row>
    <row r="14952" spans="7:7" x14ac:dyDescent="0.25">
      <c r="G14952" s="10"/>
    </row>
    <row r="14953" spans="7:7" x14ac:dyDescent="0.25">
      <c r="G14953" s="10"/>
    </row>
    <row r="14954" spans="7:7" x14ac:dyDescent="0.25">
      <c r="G14954" s="10"/>
    </row>
    <row r="14955" spans="7:7" x14ac:dyDescent="0.25">
      <c r="G14955" s="10"/>
    </row>
    <row r="14956" spans="7:7" x14ac:dyDescent="0.25">
      <c r="G14956" s="10"/>
    </row>
    <row r="14957" spans="7:7" x14ac:dyDescent="0.25">
      <c r="G14957" s="10"/>
    </row>
    <row r="14958" spans="7:7" x14ac:dyDescent="0.25">
      <c r="G14958" s="10"/>
    </row>
    <row r="14959" spans="7:7" x14ac:dyDescent="0.25">
      <c r="G14959" s="10"/>
    </row>
    <row r="14960" spans="7:7" x14ac:dyDescent="0.25">
      <c r="G14960" s="10"/>
    </row>
    <row r="14961" spans="7:7" x14ac:dyDescent="0.25">
      <c r="G14961" s="10"/>
    </row>
    <row r="14962" spans="7:7" x14ac:dyDescent="0.25">
      <c r="G14962" s="10"/>
    </row>
    <row r="14963" spans="7:7" x14ac:dyDescent="0.25">
      <c r="G14963" s="10"/>
    </row>
    <row r="14964" spans="7:7" x14ac:dyDescent="0.25">
      <c r="G14964" s="10"/>
    </row>
    <row r="14965" spans="7:7" x14ac:dyDescent="0.25">
      <c r="G14965" s="10"/>
    </row>
    <row r="14966" spans="7:7" x14ac:dyDescent="0.25">
      <c r="G14966" s="10"/>
    </row>
    <row r="14967" spans="7:7" x14ac:dyDescent="0.25">
      <c r="G14967" s="10"/>
    </row>
    <row r="14968" spans="7:7" x14ac:dyDescent="0.25">
      <c r="G14968" s="10"/>
    </row>
    <row r="14969" spans="7:7" x14ac:dyDescent="0.25">
      <c r="G14969" s="10"/>
    </row>
    <row r="14970" spans="7:7" x14ac:dyDescent="0.25">
      <c r="G14970" s="10"/>
    </row>
    <row r="14971" spans="7:7" x14ac:dyDescent="0.25">
      <c r="G14971" s="10"/>
    </row>
    <row r="14972" spans="7:7" x14ac:dyDescent="0.25">
      <c r="G14972" s="10"/>
    </row>
    <row r="14973" spans="7:7" x14ac:dyDescent="0.25">
      <c r="G14973" s="10"/>
    </row>
    <row r="14974" spans="7:7" x14ac:dyDescent="0.25">
      <c r="G14974" s="10"/>
    </row>
    <row r="14975" spans="7:7" x14ac:dyDescent="0.25">
      <c r="G14975" s="10"/>
    </row>
    <row r="14976" spans="7:7" x14ac:dyDescent="0.25">
      <c r="G14976" s="10"/>
    </row>
    <row r="14977" spans="7:7" x14ac:dyDescent="0.25">
      <c r="G14977" s="10"/>
    </row>
    <row r="14978" spans="7:7" x14ac:dyDescent="0.25">
      <c r="G14978" s="10"/>
    </row>
    <row r="14979" spans="7:7" x14ac:dyDescent="0.25">
      <c r="G14979" s="10"/>
    </row>
    <row r="14980" spans="7:7" x14ac:dyDescent="0.25">
      <c r="G14980" s="10"/>
    </row>
    <row r="14981" spans="7:7" x14ac:dyDescent="0.25">
      <c r="G14981" s="10"/>
    </row>
    <row r="14982" spans="7:7" x14ac:dyDescent="0.25">
      <c r="G14982" s="10"/>
    </row>
    <row r="14983" spans="7:7" x14ac:dyDescent="0.25">
      <c r="G14983" s="10"/>
    </row>
    <row r="14984" spans="7:7" x14ac:dyDescent="0.25">
      <c r="G14984" s="10"/>
    </row>
    <row r="14985" spans="7:7" x14ac:dyDescent="0.25">
      <c r="G14985" s="10"/>
    </row>
    <row r="14986" spans="7:7" x14ac:dyDescent="0.25">
      <c r="G14986" s="10"/>
    </row>
    <row r="14987" spans="7:7" x14ac:dyDescent="0.25">
      <c r="G14987" s="10"/>
    </row>
    <row r="14988" spans="7:7" x14ac:dyDescent="0.25">
      <c r="G14988" s="10"/>
    </row>
    <row r="14989" spans="7:7" x14ac:dyDescent="0.25">
      <c r="G14989" s="10"/>
    </row>
    <row r="14990" spans="7:7" x14ac:dyDescent="0.25">
      <c r="G14990" s="10"/>
    </row>
    <row r="14991" spans="7:7" x14ac:dyDescent="0.25">
      <c r="G14991" s="10"/>
    </row>
    <row r="14992" spans="7:7" x14ac:dyDescent="0.25">
      <c r="G14992" s="10"/>
    </row>
    <row r="14993" spans="7:7" x14ac:dyDescent="0.25">
      <c r="G14993" s="10"/>
    </row>
    <row r="14994" spans="7:7" x14ac:dyDescent="0.25">
      <c r="G14994" s="10"/>
    </row>
    <row r="14995" spans="7:7" x14ac:dyDescent="0.25">
      <c r="G14995" s="10"/>
    </row>
    <row r="14996" spans="7:7" x14ac:dyDescent="0.25">
      <c r="G14996" s="10"/>
    </row>
    <row r="14997" spans="7:7" x14ac:dyDescent="0.25">
      <c r="G14997" s="10"/>
    </row>
    <row r="14998" spans="7:7" x14ac:dyDescent="0.25">
      <c r="G14998" s="10"/>
    </row>
    <row r="14999" spans="7:7" x14ac:dyDescent="0.25">
      <c r="G14999" s="10"/>
    </row>
    <row r="15000" spans="7:7" x14ac:dyDescent="0.25">
      <c r="G15000" s="10"/>
    </row>
    <row r="15001" spans="7:7" x14ac:dyDescent="0.25">
      <c r="G15001" s="10"/>
    </row>
    <row r="15002" spans="7:7" x14ac:dyDescent="0.25">
      <c r="G15002" s="10"/>
    </row>
    <row r="15003" spans="7:7" x14ac:dyDescent="0.25">
      <c r="G15003" s="10"/>
    </row>
    <row r="15004" spans="7:7" x14ac:dyDescent="0.25">
      <c r="G15004" s="10"/>
    </row>
    <row r="15005" spans="7:7" x14ac:dyDescent="0.25">
      <c r="G15005" s="10"/>
    </row>
    <row r="15006" spans="7:7" x14ac:dyDescent="0.25">
      <c r="G15006" s="10"/>
    </row>
    <row r="15007" spans="7:7" x14ac:dyDescent="0.25">
      <c r="G15007" s="10"/>
    </row>
    <row r="15008" spans="7:7" x14ac:dyDescent="0.25">
      <c r="G15008" s="10"/>
    </row>
    <row r="15009" spans="7:7" x14ac:dyDescent="0.25">
      <c r="G15009" s="10"/>
    </row>
    <row r="15010" spans="7:7" x14ac:dyDescent="0.25">
      <c r="G15010" s="10"/>
    </row>
    <row r="15011" spans="7:7" x14ac:dyDescent="0.25">
      <c r="G15011" s="10"/>
    </row>
    <row r="15012" spans="7:7" x14ac:dyDescent="0.25">
      <c r="G15012" s="10"/>
    </row>
    <row r="15013" spans="7:7" x14ac:dyDescent="0.25">
      <c r="G15013" s="10"/>
    </row>
    <row r="15014" spans="7:7" x14ac:dyDescent="0.25">
      <c r="G15014" s="10"/>
    </row>
    <row r="15015" spans="7:7" x14ac:dyDescent="0.25">
      <c r="G15015" s="10"/>
    </row>
    <row r="15016" spans="7:7" x14ac:dyDescent="0.25">
      <c r="G15016" s="10"/>
    </row>
    <row r="15017" spans="7:7" x14ac:dyDescent="0.25">
      <c r="G15017" s="10"/>
    </row>
    <row r="15018" spans="7:7" x14ac:dyDescent="0.25">
      <c r="G15018" s="10"/>
    </row>
    <row r="15019" spans="7:7" x14ac:dyDescent="0.25">
      <c r="G15019" s="10"/>
    </row>
    <row r="15020" spans="7:7" x14ac:dyDescent="0.25">
      <c r="G15020" s="10"/>
    </row>
    <row r="15021" spans="7:7" x14ac:dyDescent="0.25">
      <c r="G15021" s="10"/>
    </row>
    <row r="15022" spans="7:7" x14ac:dyDescent="0.25">
      <c r="G15022" s="10"/>
    </row>
    <row r="15023" spans="7:7" x14ac:dyDescent="0.25">
      <c r="G15023" s="10"/>
    </row>
    <row r="15024" spans="7:7" x14ac:dyDescent="0.25">
      <c r="G15024" s="10"/>
    </row>
    <row r="15025" spans="7:7" x14ac:dyDescent="0.25">
      <c r="G15025" s="10"/>
    </row>
    <row r="15026" spans="7:7" x14ac:dyDescent="0.25">
      <c r="G15026" s="10"/>
    </row>
    <row r="15027" spans="7:7" x14ac:dyDescent="0.25">
      <c r="G15027" s="10"/>
    </row>
    <row r="15028" spans="7:7" x14ac:dyDescent="0.25">
      <c r="G15028" s="10"/>
    </row>
    <row r="15029" spans="7:7" x14ac:dyDescent="0.25">
      <c r="G15029" s="10"/>
    </row>
    <row r="15030" spans="7:7" x14ac:dyDescent="0.25">
      <c r="G15030" s="10"/>
    </row>
    <row r="15031" spans="7:7" x14ac:dyDescent="0.25">
      <c r="G15031" s="10"/>
    </row>
    <row r="15032" spans="7:7" x14ac:dyDescent="0.25">
      <c r="G15032" s="10"/>
    </row>
    <row r="15033" spans="7:7" x14ac:dyDescent="0.25">
      <c r="G15033" s="10"/>
    </row>
    <row r="15034" spans="7:7" x14ac:dyDescent="0.25">
      <c r="G15034" s="10"/>
    </row>
    <row r="15035" spans="7:7" x14ac:dyDescent="0.25">
      <c r="G15035" s="10"/>
    </row>
    <row r="15036" spans="7:7" x14ac:dyDescent="0.25">
      <c r="G15036" s="10"/>
    </row>
    <row r="15037" spans="7:7" x14ac:dyDescent="0.25">
      <c r="G15037" s="10"/>
    </row>
    <row r="15038" spans="7:7" x14ac:dyDescent="0.25">
      <c r="G15038" s="10"/>
    </row>
    <row r="15039" spans="7:7" x14ac:dyDescent="0.25">
      <c r="G15039" s="10"/>
    </row>
    <row r="15040" spans="7:7" x14ac:dyDescent="0.25">
      <c r="G15040" s="10"/>
    </row>
    <row r="15041" spans="7:7" x14ac:dyDescent="0.25">
      <c r="G15041" s="10"/>
    </row>
    <row r="15042" spans="7:7" x14ac:dyDescent="0.25">
      <c r="G15042" s="10"/>
    </row>
    <row r="15043" spans="7:7" x14ac:dyDescent="0.25">
      <c r="G15043" s="10"/>
    </row>
    <row r="15044" spans="7:7" x14ac:dyDescent="0.25">
      <c r="G15044" s="10"/>
    </row>
    <row r="15045" spans="7:7" x14ac:dyDescent="0.25">
      <c r="G15045" s="10"/>
    </row>
    <row r="15046" spans="7:7" x14ac:dyDescent="0.25">
      <c r="G15046" s="10"/>
    </row>
    <row r="15047" spans="7:7" x14ac:dyDescent="0.25">
      <c r="G15047" s="10"/>
    </row>
    <row r="15048" spans="7:7" x14ac:dyDescent="0.25">
      <c r="G15048" s="10"/>
    </row>
    <row r="15049" spans="7:7" x14ac:dyDescent="0.25">
      <c r="G15049" s="10"/>
    </row>
    <row r="15050" spans="7:7" x14ac:dyDescent="0.25">
      <c r="G15050" s="10"/>
    </row>
    <row r="15051" spans="7:7" x14ac:dyDescent="0.25">
      <c r="G15051" s="10"/>
    </row>
    <row r="15052" spans="7:7" x14ac:dyDescent="0.25">
      <c r="G15052" s="10"/>
    </row>
    <row r="15053" spans="7:7" x14ac:dyDescent="0.25">
      <c r="G15053" s="10"/>
    </row>
    <row r="15054" spans="7:7" x14ac:dyDescent="0.25">
      <c r="G15054" s="10"/>
    </row>
    <row r="15055" spans="7:7" x14ac:dyDescent="0.25">
      <c r="G15055" s="10"/>
    </row>
    <row r="15056" spans="7:7" x14ac:dyDescent="0.25">
      <c r="G15056" s="10"/>
    </row>
    <row r="15057" spans="7:7" x14ac:dyDescent="0.25">
      <c r="G15057" s="10"/>
    </row>
    <row r="15058" spans="7:7" x14ac:dyDescent="0.25">
      <c r="G15058" s="10"/>
    </row>
    <row r="15059" spans="7:7" x14ac:dyDescent="0.25">
      <c r="G15059" s="10"/>
    </row>
    <row r="15060" spans="7:7" x14ac:dyDescent="0.25">
      <c r="G15060" s="10"/>
    </row>
    <row r="15061" spans="7:7" x14ac:dyDescent="0.25">
      <c r="G15061" s="10"/>
    </row>
    <row r="15062" spans="7:7" x14ac:dyDescent="0.25">
      <c r="G15062" s="10"/>
    </row>
    <row r="15063" spans="7:7" x14ac:dyDescent="0.25">
      <c r="G15063" s="10"/>
    </row>
    <row r="15064" spans="7:7" x14ac:dyDescent="0.25">
      <c r="G15064" s="10"/>
    </row>
    <row r="15065" spans="7:7" x14ac:dyDescent="0.25">
      <c r="G15065" s="10"/>
    </row>
    <row r="15066" spans="7:7" x14ac:dyDescent="0.25">
      <c r="G15066" s="10"/>
    </row>
    <row r="15067" spans="7:7" x14ac:dyDescent="0.25">
      <c r="G15067" s="10"/>
    </row>
    <row r="15068" spans="7:7" x14ac:dyDescent="0.25">
      <c r="G15068" s="10"/>
    </row>
    <row r="15069" spans="7:7" x14ac:dyDescent="0.25">
      <c r="G15069" s="10"/>
    </row>
    <row r="15070" spans="7:7" x14ac:dyDescent="0.25">
      <c r="G15070" s="10"/>
    </row>
    <row r="15071" spans="7:7" x14ac:dyDescent="0.25">
      <c r="G15071" s="10"/>
    </row>
    <row r="15072" spans="7:7" x14ac:dyDescent="0.25">
      <c r="G15072" s="10"/>
    </row>
    <row r="15073" spans="7:7" x14ac:dyDescent="0.25">
      <c r="G15073" s="10"/>
    </row>
    <row r="15074" spans="7:7" x14ac:dyDescent="0.25">
      <c r="G15074" s="10"/>
    </row>
    <row r="15075" spans="7:7" x14ac:dyDescent="0.25">
      <c r="G15075" s="10"/>
    </row>
    <row r="15076" spans="7:7" x14ac:dyDescent="0.25">
      <c r="G15076" s="10"/>
    </row>
    <row r="15077" spans="7:7" x14ac:dyDescent="0.25">
      <c r="G15077" s="10"/>
    </row>
    <row r="15078" spans="7:7" x14ac:dyDescent="0.25">
      <c r="G15078" s="10"/>
    </row>
    <row r="15079" spans="7:7" x14ac:dyDescent="0.25">
      <c r="G15079" s="10"/>
    </row>
    <row r="15080" spans="7:7" x14ac:dyDescent="0.25">
      <c r="G15080" s="10"/>
    </row>
    <row r="15081" spans="7:7" x14ac:dyDescent="0.25">
      <c r="G15081" s="10"/>
    </row>
    <row r="15082" spans="7:7" x14ac:dyDescent="0.25">
      <c r="G15082" s="10"/>
    </row>
    <row r="15083" spans="7:7" x14ac:dyDescent="0.25">
      <c r="G15083" s="10"/>
    </row>
    <row r="15084" spans="7:7" x14ac:dyDescent="0.25">
      <c r="G15084" s="10"/>
    </row>
    <row r="15085" spans="7:7" x14ac:dyDescent="0.25">
      <c r="G15085" s="10"/>
    </row>
    <row r="15086" spans="7:7" x14ac:dyDescent="0.25">
      <c r="G15086" s="10"/>
    </row>
    <row r="15087" spans="7:7" x14ac:dyDescent="0.25">
      <c r="G15087" s="10"/>
    </row>
    <row r="15088" spans="7:7" x14ac:dyDescent="0.25">
      <c r="G15088" s="10"/>
    </row>
    <row r="15089" spans="7:7" x14ac:dyDescent="0.25">
      <c r="G15089" s="10"/>
    </row>
    <row r="15090" spans="7:7" x14ac:dyDescent="0.25">
      <c r="G15090" s="10"/>
    </row>
    <row r="15091" spans="7:7" x14ac:dyDescent="0.25">
      <c r="G15091" s="10"/>
    </row>
    <row r="15092" spans="7:7" x14ac:dyDescent="0.25">
      <c r="G15092" s="10"/>
    </row>
    <row r="15093" spans="7:7" x14ac:dyDescent="0.25">
      <c r="G15093" s="10"/>
    </row>
    <row r="15094" spans="7:7" x14ac:dyDescent="0.25">
      <c r="G15094" s="10"/>
    </row>
    <row r="15095" spans="7:7" x14ac:dyDescent="0.25">
      <c r="G15095" s="10"/>
    </row>
    <row r="15096" spans="7:7" x14ac:dyDescent="0.25">
      <c r="G15096" s="10"/>
    </row>
    <row r="15097" spans="7:7" x14ac:dyDescent="0.25">
      <c r="G15097" s="10"/>
    </row>
    <row r="15098" spans="7:7" x14ac:dyDescent="0.25">
      <c r="G15098" s="10"/>
    </row>
    <row r="15099" spans="7:7" x14ac:dyDescent="0.25">
      <c r="G15099" s="10"/>
    </row>
    <row r="15100" spans="7:7" x14ac:dyDescent="0.25">
      <c r="G15100" s="10"/>
    </row>
    <row r="15101" spans="7:7" x14ac:dyDescent="0.25">
      <c r="G15101" s="10"/>
    </row>
    <row r="15102" spans="7:7" x14ac:dyDescent="0.25">
      <c r="G15102" s="10"/>
    </row>
    <row r="15103" spans="7:7" x14ac:dyDescent="0.25">
      <c r="G15103" s="10"/>
    </row>
    <row r="15104" spans="7:7" x14ac:dyDescent="0.25">
      <c r="G15104" s="10"/>
    </row>
    <row r="15105" spans="7:7" x14ac:dyDescent="0.25">
      <c r="G15105" s="10"/>
    </row>
    <row r="15106" spans="7:7" x14ac:dyDescent="0.25">
      <c r="G15106" s="10"/>
    </row>
    <row r="15107" spans="7:7" x14ac:dyDescent="0.25">
      <c r="G15107" s="10"/>
    </row>
    <row r="15108" spans="7:7" x14ac:dyDescent="0.25">
      <c r="G15108" s="10"/>
    </row>
    <row r="15109" spans="7:7" x14ac:dyDescent="0.25">
      <c r="G15109" s="10"/>
    </row>
    <row r="15110" spans="7:7" x14ac:dyDescent="0.25">
      <c r="G15110" s="10"/>
    </row>
    <row r="15111" spans="7:7" x14ac:dyDescent="0.25">
      <c r="G15111" s="10"/>
    </row>
    <row r="15112" spans="7:7" x14ac:dyDescent="0.25">
      <c r="G15112" s="10"/>
    </row>
    <row r="15113" spans="7:7" x14ac:dyDescent="0.25">
      <c r="G15113" s="10"/>
    </row>
    <row r="15114" spans="7:7" x14ac:dyDescent="0.25">
      <c r="G15114" s="10"/>
    </row>
    <row r="15115" spans="7:7" x14ac:dyDescent="0.25">
      <c r="G15115" s="10"/>
    </row>
    <row r="15116" spans="7:7" x14ac:dyDescent="0.25">
      <c r="G15116" s="10"/>
    </row>
    <row r="15117" spans="7:7" x14ac:dyDescent="0.25">
      <c r="G15117" s="10"/>
    </row>
    <row r="15118" spans="7:7" x14ac:dyDescent="0.25">
      <c r="G15118" s="10"/>
    </row>
    <row r="15119" spans="7:7" x14ac:dyDescent="0.25">
      <c r="G15119" s="10"/>
    </row>
    <row r="15120" spans="7:7" x14ac:dyDescent="0.25">
      <c r="G15120" s="10"/>
    </row>
    <row r="15121" spans="7:7" x14ac:dyDescent="0.25">
      <c r="G15121" s="10"/>
    </row>
    <row r="15122" spans="7:7" x14ac:dyDescent="0.25">
      <c r="G15122" s="10"/>
    </row>
    <row r="15123" spans="7:7" x14ac:dyDescent="0.25">
      <c r="G15123" s="10"/>
    </row>
    <row r="15124" spans="7:7" x14ac:dyDescent="0.25">
      <c r="G15124" s="10"/>
    </row>
    <row r="15125" spans="7:7" x14ac:dyDescent="0.25">
      <c r="G15125" s="10"/>
    </row>
    <row r="15126" spans="7:7" x14ac:dyDescent="0.25">
      <c r="G15126" s="10"/>
    </row>
    <row r="15127" spans="7:7" x14ac:dyDescent="0.25">
      <c r="G15127" s="10"/>
    </row>
    <row r="15128" spans="7:7" x14ac:dyDescent="0.25">
      <c r="G15128" s="10"/>
    </row>
    <row r="15129" spans="7:7" x14ac:dyDescent="0.25">
      <c r="G15129" s="10"/>
    </row>
    <row r="15130" spans="7:7" x14ac:dyDescent="0.25">
      <c r="G15130" s="10"/>
    </row>
    <row r="15131" spans="7:7" x14ac:dyDescent="0.25">
      <c r="G15131" s="10"/>
    </row>
    <row r="15132" spans="7:7" x14ac:dyDescent="0.25">
      <c r="G15132" s="10"/>
    </row>
    <row r="15133" spans="7:7" x14ac:dyDescent="0.25">
      <c r="G15133" s="10"/>
    </row>
    <row r="15134" spans="7:7" x14ac:dyDescent="0.25">
      <c r="G15134" s="10"/>
    </row>
    <row r="15135" spans="7:7" x14ac:dyDescent="0.25">
      <c r="G15135" s="10"/>
    </row>
    <row r="15136" spans="7:7" x14ac:dyDescent="0.25">
      <c r="G15136" s="10"/>
    </row>
    <row r="15137" spans="7:7" x14ac:dyDescent="0.25">
      <c r="G15137" s="10"/>
    </row>
    <row r="15138" spans="7:7" x14ac:dyDescent="0.25">
      <c r="G15138" s="10"/>
    </row>
    <row r="15139" spans="7:7" x14ac:dyDescent="0.25">
      <c r="G15139" s="10"/>
    </row>
    <row r="15140" spans="7:7" x14ac:dyDescent="0.25">
      <c r="G15140" s="10"/>
    </row>
    <row r="15141" spans="7:7" x14ac:dyDescent="0.25">
      <c r="G15141" s="10"/>
    </row>
    <row r="15142" spans="7:7" x14ac:dyDescent="0.25">
      <c r="G15142" s="10"/>
    </row>
    <row r="15143" spans="7:7" x14ac:dyDescent="0.25">
      <c r="G15143" s="10"/>
    </row>
    <row r="15144" spans="7:7" x14ac:dyDescent="0.25">
      <c r="G15144" s="10"/>
    </row>
    <row r="15145" spans="7:7" x14ac:dyDescent="0.25">
      <c r="G15145" s="10"/>
    </row>
    <row r="15146" spans="7:7" x14ac:dyDescent="0.25">
      <c r="G15146" s="10"/>
    </row>
    <row r="15147" spans="7:7" x14ac:dyDescent="0.25">
      <c r="G15147" s="10"/>
    </row>
    <row r="15148" spans="7:7" x14ac:dyDescent="0.25">
      <c r="G15148" s="10"/>
    </row>
    <row r="15149" spans="7:7" x14ac:dyDescent="0.25">
      <c r="G15149" s="10"/>
    </row>
    <row r="15150" spans="7:7" x14ac:dyDescent="0.25">
      <c r="G15150" s="10"/>
    </row>
    <row r="15151" spans="7:7" x14ac:dyDescent="0.25">
      <c r="G15151" s="10"/>
    </row>
    <row r="15152" spans="7:7" x14ac:dyDescent="0.25">
      <c r="G15152" s="10"/>
    </row>
    <row r="15153" spans="7:7" x14ac:dyDescent="0.25">
      <c r="G15153" s="10"/>
    </row>
    <row r="15154" spans="7:7" x14ac:dyDescent="0.25">
      <c r="G15154" s="10"/>
    </row>
    <row r="15155" spans="7:7" x14ac:dyDescent="0.25">
      <c r="G15155" s="10"/>
    </row>
    <row r="15156" spans="7:7" x14ac:dyDescent="0.25">
      <c r="G15156" s="10"/>
    </row>
    <row r="15157" spans="7:7" x14ac:dyDescent="0.25">
      <c r="G15157" s="10"/>
    </row>
    <row r="15158" spans="7:7" x14ac:dyDescent="0.25">
      <c r="G15158" s="10"/>
    </row>
    <row r="15159" spans="7:7" x14ac:dyDescent="0.25">
      <c r="G15159" s="10"/>
    </row>
    <row r="15160" spans="7:7" x14ac:dyDescent="0.25">
      <c r="G15160" s="10"/>
    </row>
    <row r="15161" spans="7:7" x14ac:dyDescent="0.25">
      <c r="G15161" s="10"/>
    </row>
    <row r="15162" spans="7:7" x14ac:dyDescent="0.25">
      <c r="G15162" s="10"/>
    </row>
    <row r="15163" spans="7:7" x14ac:dyDescent="0.25">
      <c r="G15163" s="10"/>
    </row>
    <row r="15164" spans="7:7" x14ac:dyDescent="0.25">
      <c r="G15164" s="10"/>
    </row>
    <row r="15165" spans="7:7" x14ac:dyDescent="0.25">
      <c r="G15165" s="10"/>
    </row>
    <row r="15166" spans="7:7" x14ac:dyDescent="0.25">
      <c r="G15166" s="10"/>
    </row>
    <row r="15167" spans="7:7" x14ac:dyDescent="0.25">
      <c r="G15167" s="10"/>
    </row>
    <row r="15168" spans="7:7" x14ac:dyDescent="0.25">
      <c r="G15168" s="10"/>
    </row>
    <row r="15169" spans="7:7" x14ac:dyDescent="0.25">
      <c r="G15169" s="10"/>
    </row>
    <row r="15170" spans="7:7" x14ac:dyDescent="0.25">
      <c r="G15170" s="10"/>
    </row>
    <row r="15171" spans="7:7" x14ac:dyDescent="0.25">
      <c r="G15171" s="10"/>
    </row>
    <row r="15172" spans="7:7" x14ac:dyDescent="0.25">
      <c r="G15172" s="10"/>
    </row>
    <row r="15173" spans="7:7" x14ac:dyDescent="0.25">
      <c r="G15173" s="10"/>
    </row>
    <row r="15174" spans="7:7" x14ac:dyDescent="0.25">
      <c r="G15174" s="10"/>
    </row>
    <row r="15175" spans="7:7" x14ac:dyDescent="0.25">
      <c r="G15175" s="10"/>
    </row>
    <row r="15176" spans="7:7" x14ac:dyDescent="0.25">
      <c r="G15176" s="10"/>
    </row>
    <row r="15177" spans="7:7" x14ac:dyDescent="0.25">
      <c r="G15177" s="10"/>
    </row>
    <row r="15178" spans="7:7" x14ac:dyDescent="0.25">
      <c r="G15178" s="10"/>
    </row>
    <row r="15179" spans="7:7" x14ac:dyDescent="0.25">
      <c r="G15179" s="10"/>
    </row>
    <row r="15180" spans="7:7" x14ac:dyDescent="0.25">
      <c r="G15180" s="10"/>
    </row>
    <row r="15181" spans="7:7" x14ac:dyDescent="0.25">
      <c r="G15181" s="10"/>
    </row>
    <row r="15182" spans="7:7" x14ac:dyDescent="0.25">
      <c r="G15182" s="10"/>
    </row>
    <row r="15183" spans="7:7" x14ac:dyDescent="0.25">
      <c r="G15183" s="10"/>
    </row>
    <row r="15184" spans="7:7" x14ac:dyDescent="0.25">
      <c r="G15184" s="10"/>
    </row>
    <row r="15185" spans="7:7" x14ac:dyDescent="0.25">
      <c r="G15185" s="10"/>
    </row>
    <row r="15186" spans="7:7" x14ac:dyDescent="0.25">
      <c r="G15186" s="10"/>
    </row>
    <row r="15187" spans="7:7" x14ac:dyDescent="0.25">
      <c r="G15187" s="10"/>
    </row>
    <row r="15188" spans="7:7" x14ac:dyDescent="0.25">
      <c r="G15188" s="10"/>
    </row>
    <row r="15189" spans="7:7" x14ac:dyDescent="0.25">
      <c r="G15189" s="10"/>
    </row>
    <row r="15190" spans="7:7" x14ac:dyDescent="0.25">
      <c r="G15190" s="10"/>
    </row>
    <row r="15191" spans="7:7" x14ac:dyDescent="0.25">
      <c r="G15191" s="10"/>
    </row>
    <row r="15192" spans="7:7" x14ac:dyDescent="0.25">
      <c r="G15192" s="10"/>
    </row>
    <row r="15193" spans="7:7" x14ac:dyDescent="0.25">
      <c r="G15193" s="10"/>
    </row>
    <row r="15194" spans="7:7" x14ac:dyDescent="0.25">
      <c r="G15194" s="10"/>
    </row>
    <row r="15195" spans="7:7" x14ac:dyDescent="0.25">
      <c r="G15195" s="10"/>
    </row>
    <row r="15196" spans="7:7" x14ac:dyDescent="0.25">
      <c r="G15196" s="10"/>
    </row>
    <row r="15197" spans="7:7" x14ac:dyDescent="0.25">
      <c r="G15197" s="10"/>
    </row>
    <row r="15198" spans="7:7" x14ac:dyDescent="0.25">
      <c r="G15198" s="10"/>
    </row>
    <row r="15199" spans="7:7" x14ac:dyDescent="0.25">
      <c r="G15199" s="10"/>
    </row>
    <row r="15200" spans="7:7" x14ac:dyDescent="0.25">
      <c r="G15200" s="10"/>
    </row>
    <row r="15201" spans="7:7" x14ac:dyDescent="0.25">
      <c r="G15201" s="10"/>
    </row>
    <row r="15202" spans="7:7" x14ac:dyDescent="0.25">
      <c r="G15202" s="10"/>
    </row>
    <row r="15203" spans="7:7" x14ac:dyDescent="0.25">
      <c r="G15203" s="10"/>
    </row>
    <row r="15204" spans="7:7" x14ac:dyDescent="0.25">
      <c r="G15204" s="10"/>
    </row>
    <row r="15205" spans="7:7" x14ac:dyDescent="0.25">
      <c r="G15205" s="10"/>
    </row>
    <row r="15206" spans="7:7" x14ac:dyDescent="0.25">
      <c r="G15206" s="10"/>
    </row>
    <row r="15207" spans="7:7" x14ac:dyDescent="0.25">
      <c r="G15207" s="10"/>
    </row>
    <row r="15208" spans="7:7" x14ac:dyDescent="0.25">
      <c r="G15208" s="10"/>
    </row>
    <row r="15209" spans="7:7" x14ac:dyDescent="0.25">
      <c r="G15209" s="10"/>
    </row>
    <row r="15210" spans="7:7" x14ac:dyDescent="0.25">
      <c r="G15210" s="10"/>
    </row>
    <row r="15211" spans="7:7" x14ac:dyDescent="0.25">
      <c r="G15211" s="10"/>
    </row>
    <row r="15212" spans="7:7" x14ac:dyDescent="0.25">
      <c r="G15212" s="10"/>
    </row>
    <row r="15213" spans="7:7" x14ac:dyDescent="0.25">
      <c r="G15213" s="10"/>
    </row>
    <row r="15214" spans="7:7" x14ac:dyDescent="0.25">
      <c r="G15214" s="10"/>
    </row>
    <row r="15215" spans="7:7" x14ac:dyDescent="0.25">
      <c r="G15215" s="10"/>
    </row>
    <row r="15216" spans="7:7" x14ac:dyDescent="0.25">
      <c r="G15216" s="10"/>
    </row>
    <row r="15217" spans="7:7" x14ac:dyDescent="0.25">
      <c r="G15217" s="10"/>
    </row>
    <row r="15218" spans="7:7" x14ac:dyDescent="0.25">
      <c r="G15218" s="10"/>
    </row>
    <row r="15219" spans="7:7" x14ac:dyDescent="0.25">
      <c r="G15219" s="10"/>
    </row>
    <row r="15220" spans="7:7" x14ac:dyDescent="0.25">
      <c r="G15220" s="10"/>
    </row>
    <row r="15221" spans="7:7" x14ac:dyDescent="0.25">
      <c r="G15221" s="10"/>
    </row>
    <row r="15222" spans="7:7" x14ac:dyDescent="0.25">
      <c r="G15222" s="10"/>
    </row>
    <row r="15223" spans="7:7" x14ac:dyDescent="0.25">
      <c r="G15223" s="10"/>
    </row>
    <row r="15224" spans="7:7" x14ac:dyDescent="0.25">
      <c r="G15224" s="10"/>
    </row>
    <row r="15225" spans="7:7" x14ac:dyDescent="0.25">
      <c r="G15225" s="10"/>
    </row>
    <row r="15226" spans="7:7" x14ac:dyDescent="0.25">
      <c r="G15226" s="10"/>
    </row>
    <row r="15227" spans="7:7" x14ac:dyDescent="0.25">
      <c r="G15227" s="10"/>
    </row>
    <row r="15228" spans="7:7" x14ac:dyDescent="0.25">
      <c r="G15228" s="10"/>
    </row>
    <row r="15229" spans="7:7" x14ac:dyDescent="0.25">
      <c r="G15229" s="10"/>
    </row>
    <row r="15230" spans="7:7" x14ac:dyDescent="0.25">
      <c r="G15230" s="10"/>
    </row>
    <row r="15231" spans="7:7" x14ac:dyDescent="0.25">
      <c r="G15231" s="10"/>
    </row>
    <row r="15232" spans="7:7" x14ac:dyDescent="0.25">
      <c r="G15232" s="10"/>
    </row>
    <row r="15233" spans="7:7" x14ac:dyDescent="0.25">
      <c r="G15233" s="10"/>
    </row>
    <row r="15234" spans="7:7" x14ac:dyDescent="0.25">
      <c r="G15234" s="10"/>
    </row>
    <row r="15235" spans="7:7" x14ac:dyDescent="0.25">
      <c r="G15235" s="10"/>
    </row>
    <row r="15236" spans="7:7" x14ac:dyDescent="0.25">
      <c r="G15236" s="10"/>
    </row>
    <row r="15237" spans="7:7" x14ac:dyDescent="0.25">
      <c r="G15237" s="10"/>
    </row>
    <row r="15238" spans="7:7" x14ac:dyDescent="0.25">
      <c r="G15238" s="10"/>
    </row>
    <row r="15239" spans="7:7" x14ac:dyDescent="0.25">
      <c r="G15239" s="10"/>
    </row>
    <row r="15240" spans="7:7" x14ac:dyDescent="0.25">
      <c r="G15240" s="10"/>
    </row>
    <row r="15241" spans="7:7" x14ac:dyDescent="0.25">
      <c r="G15241" s="10"/>
    </row>
    <row r="15242" spans="7:7" x14ac:dyDescent="0.25">
      <c r="G15242" s="10"/>
    </row>
    <row r="15243" spans="7:7" x14ac:dyDescent="0.25">
      <c r="G15243" s="10"/>
    </row>
    <row r="15244" spans="7:7" x14ac:dyDescent="0.25">
      <c r="G15244" s="10"/>
    </row>
    <row r="15245" spans="7:7" x14ac:dyDescent="0.25">
      <c r="G15245" s="10"/>
    </row>
    <row r="15246" spans="7:7" x14ac:dyDescent="0.25">
      <c r="G15246" s="10"/>
    </row>
    <row r="15247" spans="7:7" x14ac:dyDescent="0.25">
      <c r="G15247" s="10"/>
    </row>
    <row r="15248" spans="7:7" x14ac:dyDescent="0.25">
      <c r="G15248" s="10"/>
    </row>
    <row r="15249" spans="7:7" x14ac:dyDescent="0.25">
      <c r="G15249" s="10"/>
    </row>
    <row r="15250" spans="7:7" x14ac:dyDescent="0.25">
      <c r="G15250" s="10"/>
    </row>
    <row r="15251" spans="7:7" x14ac:dyDescent="0.25">
      <c r="G15251" s="10"/>
    </row>
    <row r="15252" spans="7:7" x14ac:dyDescent="0.25">
      <c r="G15252" s="10"/>
    </row>
    <row r="15253" spans="7:7" x14ac:dyDescent="0.25">
      <c r="G15253" s="10"/>
    </row>
    <row r="15254" spans="7:7" x14ac:dyDescent="0.25">
      <c r="G15254" s="10"/>
    </row>
    <row r="15255" spans="7:7" x14ac:dyDescent="0.25">
      <c r="G15255" s="10"/>
    </row>
    <row r="15256" spans="7:7" x14ac:dyDescent="0.25">
      <c r="G15256" s="10"/>
    </row>
    <row r="15257" spans="7:7" x14ac:dyDescent="0.25">
      <c r="G15257" s="10"/>
    </row>
    <row r="15258" spans="7:7" x14ac:dyDescent="0.25">
      <c r="G15258" s="10"/>
    </row>
    <row r="15259" spans="7:7" x14ac:dyDescent="0.25">
      <c r="G15259" s="10"/>
    </row>
    <row r="15260" spans="7:7" x14ac:dyDescent="0.25">
      <c r="G15260" s="10"/>
    </row>
    <row r="15261" spans="7:7" x14ac:dyDescent="0.25">
      <c r="G15261" s="10"/>
    </row>
    <row r="15262" spans="7:7" x14ac:dyDescent="0.25">
      <c r="G15262" s="10"/>
    </row>
    <row r="15263" spans="7:7" x14ac:dyDescent="0.25">
      <c r="G15263" s="10"/>
    </row>
    <row r="15264" spans="7:7" x14ac:dyDescent="0.25">
      <c r="G15264" s="10"/>
    </row>
    <row r="15265" spans="7:7" x14ac:dyDescent="0.25">
      <c r="G15265" s="10"/>
    </row>
    <row r="15266" spans="7:7" x14ac:dyDescent="0.25">
      <c r="G15266" s="10"/>
    </row>
    <row r="15267" spans="7:7" x14ac:dyDescent="0.25">
      <c r="G15267" s="10"/>
    </row>
    <row r="15268" spans="7:7" x14ac:dyDescent="0.25">
      <c r="G15268" s="10"/>
    </row>
    <row r="15269" spans="7:7" x14ac:dyDescent="0.25">
      <c r="G15269" s="10"/>
    </row>
    <row r="15270" spans="7:7" x14ac:dyDescent="0.25">
      <c r="G15270" s="10"/>
    </row>
    <row r="15271" spans="7:7" x14ac:dyDescent="0.25">
      <c r="G15271" s="10"/>
    </row>
    <row r="15272" spans="7:7" x14ac:dyDescent="0.25">
      <c r="G15272" s="10"/>
    </row>
    <row r="15273" spans="7:7" x14ac:dyDescent="0.25">
      <c r="G15273" s="10"/>
    </row>
    <row r="15274" spans="7:7" x14ac:dyDescent="0.25">
      <c r="G15274" s="10"/>
    </row>
    <row r="15275" spans="7:7" x14ac:dyDescent="0.25">
      <c r="G15275" s="10"/>
    </row>
    <row r="15276" spans="7:7" x14ac:dyDescent="0.25">
      <c r="G15276" s="10"/>
    </row>
    <row r="15277" spans="7:7" x14ac:dyDescent="0.25">
      <c r="G15277" s="10"/>
    </row>
    <row r="15278" spans="7:7" x14ac:dyDescent="0.25">
      <c r="G15278" s="10"/>
    </row>
    <row r="15279" spans="7:7" x14ac:dyDescent="0.25">
      <c r="G15279" s="10"/>
    </row>
    <row r="15280" spans="7:7" x14ac:dyDescent="0.25">
      <c r="G15280" s="10"/>
    </row>
    <row r="15281" spans="7:7" x14ac:dyDescent="0.25">
      <c r="G15281" s="10"/>
    </row>
    <row r="15282" spans="7:7" x14ac:dyDescent="0.25">
      <c r="G15282" s="10"/>
    </row>
    <row r="15283" spans="7:7" x14ac:dyDescent="0.25">
      <c r="G15283" s="10"/>
    </row>
    <row r="15284" spans="7:7" x14ac:dyDescent="0.25">
      <c r="G15284" s="10"/>
    </row>
    <row r="15285" spans="7:7" x14ac:dyDescent="0.25">
      <c r="G15285" s="10"/>
    </row>
    <row r="15286" spans="7:7" x14ac:dyDescent="0.25">
      <c r="G15286" s="10"/>
    </row>
    <row r="15287" spans="7:7" x14ac:dyDescent="0.25">
      <c r="G15287" s="10"/>
    </row>
    <row r="15288" spans="7:7" x14ac:dyDescent="0.25">
      <c r="G15288" s="10"/>
    </row>
    <row r="15289" spans="7:7" x14ac:dyDescent="0.25">
      <c r="G15289" s="10"/>
    </row>
    <row r="15290" spans="7:7" x14ac:dyDescent="0.25">
      <c r="G15290" s="10"/>
    </row>
    <row r="15291" spans="7:7" x14ac:dyDescent="0.25">
      <c r="G15291" s="10"/>
    </row>
    <row r="15292" spans="7:7" x14ac:dyDescent="0.25">
      <c r="G15292" s="10"/>
    </row>
    <row r="15293" spans="7:7" x14ac:dyDescent="0.25">
      <c r="G15293" s="10"/>
    </row>
    <row r="15294" spans="7:7" x14ac:dyDescent="0.25">
      <c r="G15294" s="10"/>
    </row>
    <row r="15295" spans="7:7" x14ac:dyDescent="0.25">
      <c r="G15295" s="10"/>
    </row>
    <row r="15296" spans="7:7" x14ac:dyDescent="0.25">
      <c r="G15296" s="10"/>
    </row>
    <row r="15297" spans="7:7" x14ac:dyDescent="0.25">
      <c r="G15297" s="10"/>
    </row>
    <row r="15298" spans="7:7" x14ac:dyDescent="0.25">
      <c r="G15298" s="10"/>
    </row>
    <row r="15299" spans="7:7" x14ac:dyDescent="0.25">
      <c r="G15299" s="10"/>
    </row>
    <row r="15300" spans="7:7" x14ac:dyDescent="0.25">
      <c r="G15300" s="10"/>
    </row>
    <row r="15301" spans="7:7" x14ac:dyDescent="0.25">
      <c r="G15301" s="10"/>
    </row>
    <row r="15302" spans="7:7" x14ac:dyDescent="0.25">
      <c r="G15302" s="10"/>
    </row>
    <row r="15303" spans="7:7" x14ac:dyDescent="0.25">
      <c r="G15303" s="10"/>
    </row>
    <row r="15304" spans="7:7" x14ac:dyDescent="0.25">
      <c r="G15304" s="10"/>
    </row>
    <row r="15305" spans="7:7" x14ac:dyDescent="0.25">
      <c r="G15305" s="10"/>
    </row>
    <row r="15306" spans="7:7" x14ac:dyDescent="0.25">
      <c r="G15306" s="10"/>
    </row>
    <row r="15307" spans="7:7" x14ac:dyDescent="0.25">
      <c r="G15307" s="10"/>
    </row>
    <row r="15308" spans="7:7" x14ac:dyDescent="0.25">
      <c r="G15308" s="10"/>
    </row>
    <row r="15309" spans="7:7" x14ac:dyDescent="0.25">
      <c r="G15309" s="10"/>
    </row>
    <row r="15310" spans="7:7" x14ac:dyDescent="0.25">
      <c r="G15310" s="10"/>
    </row>
    <row r="15311" spans="7:7" x14ac:dyDescent="0.25">
      <c r="G15311" s="10"/>
    </row>
    <row r="15312" spans="7:7" x14ac:dyDescent="0.25">
      <c r="G15312" s="10"/>
    </row>
    <row r="15313" spans="7:7" x14ac:dyDescent="0.25">
      <c r="G15313" s="10"/>
    </row>
    <row r="15314" spans="7:7" x14ac:dyDescent="0.25">
      <c r="G15314" s="10"/>
    </row>
    <row r="15315" spans="7:7" x14ac:dyDescent="0.25">
      <c r="G15315" s="10"/>
    </row>
    <row r="15316" spans="7:7" x14ac:dyDescent="0.25">
      <c r="G15316" s="10"/>
    </row>
    <row r="15317" spans="7:7" x14ac:dyDescent="0.25">
      <c r="G15317" s="10"/>
    </row>
    <row r="15318" spans="7:7" x14ac:dyDescent="0.25">
      <c r="G15318" s="10"/>
    </row>
    <row r="15319" spans="7:7" x14ac:dyDescent="0.25">
      <c r="G15319" s="10"/>
    </row>
    <row r="15320" spans="7:7" x14ac:dyDescent="0.25">
      <c r="G15320" s="10"/>
    </row>
    <row r="15321" spans="7:7" x14ac:dyDescent="0.25">
      <c r="G15321" s="10"/>
    </row>
    <row r="15322" spans="7:7" x14ac:dyDescent="0.25">
      <c r="G15322" s="10"/>
    </row>
    <row r="15323" spans="7:7" x14ac:dyDescent="0.25">
      <c r="G15323" s="10"/>
    </row>
    <row r="15324" spans="7:7" x14ac:dyDescent="0.25">
      <c r="G15324" s="10"/>
    </row>
    <row r="15325" spans="7:7" x14ac:dyDescent="0.25">
      <c r="G15325" s="10"/>
    </row>
    <row r="15326" spans="7:7" x14ac:dyDescent="0.25">
      <c r="G15326" s="10"/>
    </row>
    <row r="15327" spans="7:7" x14ac:dyDescent="0.25">
      <c r="G15327" s="10"/>
    </row>
    <row r="15328" spans="7:7" x14ac:dyDescent="0.25">
      <c r="G15328" s="10"/>
    </row>
    <row r="15329" spans="7:7" x14ac:dyDescent="0.25">
      <c r="G15329" s="10"/>
    </row>
    <row r="15330" spans="7:7" x14ac:dyDescent="0.25">
      <c r="G15330" s="10"/>
    </row>
    <row r="15331" spans="7:7" x14ac:dyDescent="0.25">
      <c r="G15331" s="10"/>
    </row>
    <row r="15332" spans="7:7" x14ac:dyDescent="0.25">
      <c r="G15332" s="10"/>
    </row>
    <row r="15333" spans="7:7" x14ac:dyDescent="0.25">
      <c r="G15333" s="10"/>
    </row>
    <row r="15334" spans="7:7" x14ac:dyDescent="0.25">
      <c r="G15334" s="10"/>
    </row>
    <row r="15335" spans="7:7" x14ac:dyDescent="0.25">
      <c r="G15335" s="10"/>
    </row>
    <row r="15336" spans="7:7" x14ac:dyDescent="0.25">
      <c r="G15336" s="10"/>
    </row>
    <row r="15337" spans="7:7" x14ac:dyDescent="0.25">
      <c r="G15337" s="10"/>
    </row>
    <row r="15338" spans="7:7" x14ac:dyDescent="0.25">
      <c r="G15338" s="10"/>
    </row>
    <row r="15339" spans="7:7" x14ac:dyDescent="0.25">
      <c r="G15339" s="10"/>
    </row>
    <row r="15340" spans="7:7" x14ac:dyDescent="0.25">
      <c r="G15340" s="10"/>
    </row>
    <row r="15341" spans="7:7" x14ac:dyDescent="0.25">
      <c r="G15341" s="10"/>
    </row>
    <row r="15342" spans="7:7" x14ac:dyDescent="0.25">
      <c r="G15342" s="10"/>
    </row>
    <row r="15343" spans="7:7" x14ac:dyDescent="0.25">
      <c r="G15343" s="10"/>
    </row>
    <row r="15344" spans="7:7" x14ac:dyDescent="0.25">
      <c r="G15344" s="10"/>
    </row>
    <row r="15345" spans="7:7" x14ac:dyDescent="0.25">
      <c r="G15345" s="10"/>
    </row>
    <row r="15346" spans="7:7" x14ac:dyDescent="0.25">
      <c r="G15346" s="10"/>
    </row>
    <row r="15347" spans="7:7" x14ac:dyDescent="0.25">
      <c r="G15347" s="10"/>
    </row>
    <row r="15348" spans="7:7" x14ac:dyDescent="0.25">
      <c r="G15348" s="10"/>
    </row>
    <row r="15349" spans="7:7" x14ac:dyDescent="0.25">
      <c r="G15349" s="10"/>
    </row>
    <row r="15350" spans="7:7" x14ac:dyDescent="0.25">
      <c r="G15350" s="10"/>
    </row>
    <row r="15351" spans="7:7" x14ac:dyDescent="0.25">
      <c r="G15351" s="10"/>
    </row>
    <row r="15352" spans="7:7" x14ac:dyDescent="0.25">
      <c r="G15352" s="10"/>
    </row>
    <row r="15353" spans="7:7" x14ac:dyDescent="0.25">
      <c r="G15353" s="10"/>
    </row>
    <row r="15354" spans="7:7" x14ac:dyDescent="0.25">
      <c r="G15354" s="10"/>
    </row>
    <row r="15355" spans="7:7" x14ac:dyDescent="0.25">
      <c r="G15355" s="10"/>
    </row>
    <row r="15356" spans="7:7" x14ac:dyDescent="0.25">
      <c r="G15356" s="10"/>
    </row>
    <row r="15357" spans="7:7" x14ac:dyDescent="0.25">
      <c r="G15357" s="10"/>
    </row>
    <row r="15358" spans="7:7" x14ac:dyDescent="0.25">
      <c r="G15358" s="10"/>
    </row>
    <row r="15359" spans="7:7" x14ac:dyDescent="0.25">
      <c r="G15359" s="10"/>
    </row>
    <row r="15360" spans="7:7" x14ac:dyDescent="0.25">
      <c r="G15360" s="10"/>
    </row>
    <row r="15361" spans="7:7" x14ac:dyDescent="0.25">
      <c r="G15361" s="10"/>
    </row>
    <row r="15362" spans="7:7" x14ac:dyDescent="0.25">
      <c r="G15362" s="10"/>
    </row>
    <row r="15363" spans="7:7" x14ac:dyDescent="0.25">
      <c r="G15363" s="10"/>
    </row>
    <row r="15364" spans="7:7" x14ac:dyDescent="0.25">
      <c r="G15364" s="10"/>
    </row>
    <row r="15365" spans="7:7" x14ac:dyDescent="0.25">
      <c r="G15365" s="10"/>
    </row>
    <row r="15366" spans="7:7" x14ac:dyDescent="0.25">
      <c r="G15366" s="10"/>
    </row>
    <row r="15367" spans="7:7" x14ac:dyDescent="0.25">
      <c r="G15367" s="10"/>
    </row>
    <row r="15368" spans="7:7" x14ac:dyDescent="0.25">
      <c r="G15368" s="10"/>
    </row>
    <row r="15369" spans="7:7" x14ac:dyDescent="0.25">
      <c r="G15369" s="10"/>
    </row>
    <row r="15370" spans="7:7" x14ac:dyDescent="0.25">
      <c r="G15370" s="10"/>
    </row>
    <row r="15371" spans="7:7" x14ac:dyDescent="0.25">
      <c r="G15371" s="10"/>
    </row>
    <row r="15372" spans="7:7" x14ac:dyDescent="0.25">
      <c r="G15372" s="10"/>
    </row>
    <row r="15373" spans="7:7" x14ac:dyDescent="0.25">
      <c r="G15373" s="10"/>
    </row>
    <row r="15374" spans="7:7" x14ac:dyDescent="0.25">
      <c r="G15374" s="10"/>
    </row>
    <row r="15375" spans="7:7" x14ac:dyDescent="0.25">
      <c r="G15375" s="10"/>
    </row>
    <row r="15376" spans="7:7" x14ac:dyDescent="0.25">
      <c r="G15376" s="10"/>
    </row>
    <row r="15377" spans="7:7" x14ac:dyDescent="0.25">
      <c r="G15377" s="10"/>
    </row>
    <row r="15378" spans="7:7" x14ac:dyDescent="0.25">
      <c r="G15378" s="10"/>
    </row>
    <row r="15379" spans="7:7" x14ac:dyDescent="0.25">
      <c r="G15379" s="10"/>
    </row>
    <row r="15380" spans="7:7" x14ac:dyDescent="0.25">
      <c r="G15380" s="10"/>
    </row>
    <row r="15381" spans="7:7" x14ac:dyDescent="0.25">
      <c r="G15381" s="10"/>
    </row>
    <row r="15382" spans="7:7" x14ac:dyDescent="0.25">
      <c r="G15382" s="10"/>
    </row>
    <row r="15383" spans="7:7" x14ac:dyDescent="0.25">
      <c r="G15383" s="10"/>
    </row>
    <row r="15384" spans="7:7" x14ac:dyDescent="0.25">
      <c r="G15384" s="10"/>
    </row>
    <row r="15385" spans="7:7" x14ac:dyDescent="0.25">
      <c r="G15385" s="10"/>
    </row>
    <row r="15386" spans="7:7" x14ac:dyDescent="0.25">
      <c r="G15386" s="10"/>
    </row>
    <row r="15387" spans="7:7" x14ac:dyDescent="0.25">
      <c r="G15387" s="10"/>
    </row>
    <row r="15388" spans="7:7" x14ac:dyDescent="0.25">
      <c r="G15388" s="10"/>
    </row>
    <row r="15389" spans="7:7" x14ac:dyDescent="0.25">
      <c r="G15389" s="10"/>
    </row>
    <row r="15390" spans="7:7" x14ac:dyDescent="0.25">
      <c r="G15390" s="10"/>
    </row>
    <row r="15391" spans="7:7" x14ac:dyDescent="0.25">
      <c r="G15391" s="10"/>
    </row>
    <row r="15392" spans="7:7" x14ac:dyDescent="0.25">
      <c r="G15392" s="10"/>
    </row>
    <row r="15393" spans="7:7" x14ac:dyDescent="0.25">
      <c r="G15393" s="10"/>
    </row>
    <row r="15394" spans="7:7" x14ac:dyDescent="0.25">
      <c r="G15394" s="10"/>
    </row>
    <row r="15395" spans="7:7" x14ac:dyDescent="0.25">
      <c r="G15395" s="10"/>
    </row>
    <row r="15396" spans="7:7" x14ac:dyDescent="0.25">
      <c r="G15396" s="10"/>
    </row>
    <row r="15397" spans="7:7" x14ac:dyDescent="0.25">
      <c r="G15397" s="10"/>
    </row>
    <row r="15398" spans="7:7" x14ac:dyDescent="0.25">
      <c r="G15398" s="10"/>
    </row>
    <row r="15399" spans="7:7" x14ac:dyDescent="0.25">
      <c r="G15399" s="10"/>
    </row>
    <row r="15400" spans="7:7" x14ac:dyDescent="0.25">
      <c r="G15400" s="10"/>
    </row>
    <row r="15401" spans="7:7" x14ac:dyDescent="0.25">
      <c r="G15401" s="10"/>
    </row>
    <row r="15402" spans="7:7" x14ac:dyDescent="0.25">
      <c r="G15402" s="10"/>
    </row>
    <row r="15403" spans="7:7" x14ac:dyDescent="0.25">
      <c r="G15403" s="10"/>
    </row>
    <row r="15404" spans="7:7" x14ac:dyDescent="0.25">
      <c r="G15404" s="10"/>
    </row>
    <row r="15405" spans="7:7" x14ac:dyDescent="0.25">
      <c r="G15405" s="10"/>
    </row>
    <row r="15406" spans="7:7" x14ac:dyDescent="0.25">
      <c r="G15406" s="10"/>
    </row>
    <row r="15407" spans="7:7" x14ac:dyDescent="0.25">
      <c r="G15407" s="10"/>
    </row>
    <row r="15408" spans="7:7" x14ac:dyDescent="0.25">
      <c r="G15408" s="10"/>
    </row>
    <row r="15409" spans="7:7" x14ac:dyDescent="0.25">
      <c r="G15409" s="10"/>
    </row>
    <row r="15410" spans="7:7" x14ac:dyDescent="0.25">
      <c r="G15410" s="10"/>
    </row>
    <row r="15411" spans="7:7" x14ac:dyDescent="0.25">
      <c r="G15411" s="10"/>
    </row>
    <row r="15412" spans="7:7" x14ac:dyDescent="0.25">
      <c r="G15412" s="10"/>
    </row>
    <row r="15413" spans="7:7" x14ac:dyDescent="0.25">
      <c r="G15413" s="10"/>
    </row>
    <row r="15414" spans="7:7" x14ac:dyDescent="0.25">
      <c r="G15414" s="10"/>
    </row>
    <row r="15415" spans="7:7" x14ac:dyDescent="0.25">
      <c r="G15415" s="10"/>
    </row>
    <row r="15416" spans="7:7" x14ac:dyDescent="0.25">
      <c r="G15416" s="10"/>
    </row>
    <row r="15417" spans="7:7" x14ac:dyDescent="0.25">
      <c r="G15417" s="10"/>
    </row>
    <row r="15418" spans="7:7" x14ac:dyDescent="0.25">
      <c r="G15418" s="10"/>
    </row>
    <row r="15419" spans="7:7" x14ac:dyDescent="0.25">
      <c r="G15419" s="10"/>
    </row>
    <row r="15420" spans="7:7" x14ac:dyDescent="0.25">
      <c r="G15420" s="10"/>
    </row>
    <row r="15421" spans="7:7" x14ac:dyDescent="0.25">
      <c r="G15421" s="10"/>
    </row>
    <row r="15422" spans="7:7" x14ac:dyDescent="0.25">
      <c r="G15422" s="10"/>
    </row>
    <row r="15423" spans="7:7" x14ac:dyDescent="0.25">
      <c r="G15423" s="10"/>
    </row>
    <row r="15424" spans="7:7" x14ac:dyDescent="0.25">
      <c r="G15424" s="10"/>
    </row>
    <row r="15425" spans="7:7" x14ac:dyDescent="0.25">
      <c r="G15425" s="10"/>
    </row>
    <row r="15426" spans="7:7" x14ac:dyDescent="0.25">
      <c r="G15426" s="10"/>
    </row>
    <row r="15427" spans="7:7" x14ac:dyDescent="0.25">
      <c r="G15427" s="10"/>
    </row>
    <row r="15428" spans="7:7" x14ac:dyDescent="0.25">
      <c r="G15428" s="10"/>
    </row>
    <row r="15429" spans="7:7" x14ac:dyDescent="0.25">
      <c r="G15429" s="10"/>
    </row>
    <row r="15430" spans="7:7" x14ac:dyDescent="0.25">
      <c r="G15430" s="10"/>
    </row>
    <row r="15431" spans="7:7" x14ac:dyDescent="0.25">
      <c r="G15431" s="10"/>
    </row>
    <row r="15432" spans="7:7" x14ac:dyDescent="0.25">
      <c r="G15432" s="10"/>
    </row>
    <row r="15433" spans="7:7" x14ac:dyDescent="0.25">
      <c r="G15433" s="10"/>
    </row>
    <row r="15434" spans="7:7" x14ac:dyDescent="0.25">
      <c r="G15434" s="10"/>
    </row>
    <row r="15435" spans="7:7" x14ac:dyDescent="0.25">
      <c r="G15435" s="10"/>
    </row>
    <row r="15436" spans="7:7" x14ac:dyDescent="0.25">
      <c r="G15436" s="10"/>
    </row>
    <row r="15437" spans="7:7" x14ac:dyDescent="0.25">
      <c r="G15437" s="10"/>
    </row>
    <row r="15438" spans="7:7" x14ac:dyDescent="0.25">
      <c r="G15438" s="10"/>
    </row>
    <row r="15439" spans="7:7" x14ac:dyDescent="0.25">
      <c r="G15439" s="10"/>
    </row>
    <row r="15440" spans="7:7" x14ac:dyDescent="0.25">
      <c r="G15440" s="10"/>
    </row>
    <row r="15441" spans="7:7" x14ac:dyDescent="0.25">
      <c r="G15441" s="10"/>
    </row>
    <row r="15442" spans="7:7" x14ac:dyDescent="0.25">
      <c r="G15442" s="10"/>
    </row>
    <row r="15443" spans="7:7" x14ac:dyDescent="0.25">
      <c r="G15443" s="10"/>
    </row>
    <row r="15444" spans="7:7" x14ac:dyDescent="0.25">
      <c r="G15444" s="10"/>
    </row>
    <row r="15445" spans="7:7" x14ac:dyDescent="0.25">
      <c r="G15445" s="10"/>
    </row>
    <row r="15446" spans="7:7" x14ac:dyDescent="0.25">
      <c r="G15446" s="10"/>
    </row>
    <row r="15447" spans="7:7" x14ac:dyDescent="0.25">
      <c r="G15447" s="10"/>
    </row>
    <row r="15448" spans="7:7" x14ac:dyDescent="0.25">
      <c r="G15448" s="10"/>
    </row>
    <row r="15449" spans="7:7" x14ac:dyDescent="0.25">
      <c r="G15449" s="10"/>
    </row>
    <row r="15450" spans="7:7" x14ac:dyDescent="0.25">
      <c r="G15450" s="10"/>
    </row>
    <row r="15451" spans="7:7" x14ac:dyDescent="0.25">
      <c r="G15451" s="10"/>
    </row>
    <row r="15452" spans="7:7" x14ac:dyDescent="0.25">
      <c r="G15452" s="10"/>
    </row>
    <row r="15453" spans="7:7" x14ac:dyDescent="0.25">
      <c r="G15453" s="10"/>
    </row>
    <row r="15454" spans="7:7" x14ac:dyDescent="0.25">
      <c r="G15454" s="10"/>
    </row>
    <row r="15455" spans="7:7" x14ac:dyDescent="0.25">
      <c r="G15455" s="10"/>
    </row>
    <row r="15456" spans="7:7" x14ac:dyDescent="0.25">
      <c r="G15456" s="10"/>
    </row>
    <row r="15457" spans="7:7" x14ac:dyDescent="0.25">
      <c r="G15457" s="10"/>
    </row>
    <row r="15458" spans="7:7" x14ac:dyDescent="0.25">
      <c r="G15458" s="10"/>
    </row>
    <row r="15459" spans="7:7" x14ac:dyDescent="0.25">
      <c r="G15459" s="10"/>
    </row>
    <row r="15460" spans="7:7" x14ac:dyDescent="0.25">
      <c r="G15460" s="10"/>
    </row>
    <row r="15461" spans="7:7" x14ac:dyDescent="0.25">
      <c r="G15461" s="10"/>
    </row>
    <row r="15462" spans="7:7" x14ac:dyDescent="0.25">
      <c r="G15462" s="10"/>
    </row>
    <row r="15463" spans="7:7" x14ac:dyDescent="0.25">
      <c r="G15463" s="10"/>
    </row>
    <row r="15464" spans="7:7" x14ac:dyDescent="0.25">
      <c r="G15464" s="10"/>
    </row>
    <row r="15465" spans="7:7" x14ac:dyDescent="0.25">
      <c r="G15465" s="10"/>
    </row>
    <row r="15466" spans="7:7" x14ac:dyDescent="0.25">
      <c r="G15466" s="10"/>
    </row>
    <row r="15467" spans="7:7" x14ac:dyDescent="0.25">
      <c r="G15467" s="10"/>
    </row>
    <row r="15468" spans="7:7" x14ac:dyDescent="0.25">
      <c r="G15468" s="10"/>
    </row>
    <row r="15469" spans="7:7" x14ac:dyDescent="0.25">
      <c r="G15469" s="10"/>
    </row>
    <row r="15470" spans="7:7" x14ac:dyDescent="0.25">
      <c r="G15470" s="10"/>
    </row>
    <row r="15471" spans="7:7" x14ac:dyDescent="0.25">
      <c r="G15471" s="10"/>
    </row>
    <row r="15472" spans="7:7" x14ac:dyDescent="0.25">
      <c r="G15472" s="10"/>
    </row>
    <row r="15473" spans="7:7" x14ac:dyDescent="0.25">
      <c r="G15473" s="10"/>
    </row>
    <row r="15474" spans="7:7" x14ac:dyDescent="0.25">
      <c r="G15474" s="10"/>
    </row>
    <row r="15475" spans="7:7" x14ac:dyDescent="0.25">
      <c r="G15475" s="10"/>
    </row>
    <row r="15476" spans="7:7" x14ac:dyDescent="0.25">
      <c r="G15476" s="10"/>
    </row>
    <row r="15477" spans="7:7" x14ac:dyDescent="0.25">
      <c r="G15477" s="10"/>
    </row>
    <row r="15478" spans="7:7" x14ac:dyDescent="0.25">
      <c r="G15478" s="10"/>
    </row>
    <row r="15479" spans="7:7" x14ac:dyDescent="0.25">
      <c r="G15479" s="10"/>
    </row>
    <row r="15480" spans="7:7" x14ac:dyDescent="0.25">
      <c r="G15480" s="10"/>
    </row>
    <row r="15481" spans="7:7" x14ac:dyDescent="0.25">
      <c r="G15481" s="10"/>
    </row>
    <row r="15482" spans="7:7" x14ac:dyDescent="0.25">
      <c r="G15482" s="10"/>
    </row>
    <row r="15483" spans="7:7" x14ac:dyDescent="0.25">
      <c r="G15483" s="10"/>
    </row>
    <row r="15484" spans="7:7" x14ac:dyDescent="0.25">
      <c r="G15484" s="10"/>
    </row>
    <row r="15485" spans="7:7" x14ac:dyDescent="0.25">
      <c r="G15485" s="10"/>
    </row>
    <row r="15486" spans="7:7" x14ac:dyDescent="0.25">
      <c r="G15486" s="10"/>
    </row>
    <row r="15487" spans="7:7" x14ac:dyDescent="0.25">
      <c r="G15487" s="10"/>
    </row>
    <row r="15488" spans="7:7" x14ac:dyDescent="0.25">
      <c r="G15488" s="10"/>
    </row>
    <row r="15489" spans="7:7" x14ac:dyDescent="0.25">
      <c r="G15489" s="10"/>
    </row>
    <row r="15490" spans="7:7" x14ac:dyDescent="0.25">
      <c r="G15490" s="10"/>
    </row>
    <row r="15491" spans="7:7" x14ac:dyDescent="0.25">
      <c r="G15491" s="10"/>
    </row>
    <row r="15492" spans="7:7" x14ac:dyDescent="0.25">
      <c r="G15492" s="10"/>
    </row>
    <row r="15493" spans="7:7" x14ac:dyDescent="0.25">
      <c r="G15493" s="10"/>
    </row>
    <row r="15494" spans="7:7" x14ac:dyDescent="0.25">
      <c r="G15494" s="10"/>
    </row>
    <row r="15495" spans="7:7" x14ac:dyDescent="0.25">
      <c r="G15495" s="10"/>
    </row>
    <row r="15496" spans="7:7" x14ac:dyDescent="0.25">
      <c r="G15496" s="10"/>
    </row>
    <row r="15497" spans="7:7" x14ac:dyDescent="0.25">
      <c r="G15497" s="10"/>
    </row>
    <row r="15498" spans="7:7" x14ac:dyDescent="0.25">
      <c r="G15498" s="10"/>
    </row>
    <row r="15499" spans="7:7" x14ac:dyDescent="0.25">
      <c r="G15499" s="10"/>
    </row>
    <row r="15500" spans="7:7" x14ac:dyDescent="0.25">
      <c r="G15500" s="10"/>
    </row>
    <row r="15501" spans="7:7" x14ac:dyDescent="0.25">
      <c r="G15501" s="10"/>
    </row>
    <row r="15502" spans="7:7" x14ac:dyDescent="0.25">
      <c r="G15502" s="10"/>
    </row>
    <row r="15503" spans="7:7" x14ac:dyDescent="0.25">
      <c r="G15503" s="10"/>
    </row>
    <row r="15504" spans="7:7" x14ac:dyDescent="0.25">
      <c r="G15504" s="10"/>
    </row>
    <row r="15505" spans="7:7" x14ac:dyDescent="0.25">
      <c r="G15505" s="10"/>
    </row>
    <row r="15506" spans="7:7" x14ac:dyDescent="0.25">
      <c r="G15506" s="10"/>
    </row>
    <row r="15507" spans="7:7" x14ac:dyDescent="0.25">
      <c r="G15507" s="10"/>
    </row>
    <row r="15508" spans="7:7" x14ac:dyDescent="0.25">
      <c r="G15508" s="10"/>
    </row>
    <row r="15509" spans="7:7" x14ac:dyDescent="0.25">
      <c r="G15509" s="10"/>
    </row>
    <row r="15510" spans="7:7" x14ac:dyDescent="0.25">
      <c r="G15510" s="10"/>
    </row>
    <row r="15511" spans="7:7" x14ac:dyDescent="0.25">
      <c r="G15511" s="10"/>
    </row>
    <row r="15512" spans="7:7" x14ac:dyDescent="0.25">
      <c r="G15512" s="10"/>
    </row>
    <row r="15513" spans="7:7" x14ac:dyDescent="0.25">
      <c r="G15513" s="10"/>
    </row>
    <row r="15514" spans="7:7" x14ac:dyDescent="0.25">
      <c r="G15514" s="10"/>
    </row>
    <row r="15515" spans="7:7" x14ac:dyDescent="0.25">
      <c r="G15515" s="10"/>
    </row>
    <row r="15516" spans="7:7" x14ac:dyDescent="0.25">
      <c r="G15516" s="10"/>
    </row>
    <row r="15517" spans="7:7" x14ac:dyDescent="0.25">
      <c r="G15517" s="10"/>
    </row>
    <row r="15518" spans="7:7" x14ac:dyDescent="0.25">
      <c r="G15518" s="10"/>
    </row>
    <row r="15519" spans="7:7" x14ac:dyDescent="0.25">
      <c r="G15519" s="10"/>
    </row>
    <row r="15520" spans="7:7" x14ac:dyDescent="0.25">
      <c r="G15520" s="10"/>
    </row>
    <row r="15521" spans="7:7" x14ac:dyDescent="0.25">
      <c r="G15521" s="10"/>
    </row>
    <row r="15522" spans="7:7" x14ac:dyDescent="0.25">
      <c r="G15522" s="10"/>
    </row>
    <row r="15523" spans="7:7" x14ac:dyDescent="0.25">
      <c r="G15523" s="10"/>
    </row>
    <row r="15524" spans="7:7" x14ac:dyDescent="0.25">
      <c r="G15524" s="10"/>
    </row>
    <row r="15525" spans="7:7" x14ac:dyDescent="0.25">
      <c r="G15525" s="10"/>
    </row>
    <row r="15526" spans="7:7" x14ac:dyDescent="0.25">
      <c r="G15526" s="10"/>
    </row>
    <row r="15527" spans="7:7" x14ac:dyDescent="0.25">
      <c r="G15527" s="10"/>
    </row>
    <row r="15528" spans="7:7" x14ac:dyDescent="0.25">
      <c r="G15528" s="10"/>
    </row>
    <row r="15529" spans="7:7" x14ac:dyDescent="0.25">
      <c r="G15529" s="10"/>
    </row>
    <row r="15530" spans="7:7" x14ac:dyDescent="0.25">
      <c r="G15530" s="10"/>
    </row>
    <row r="15531" spans="7:7" x14ac:dyDescent="0.25">
      <c r="G15531" s="10"/>
    </row>
    <row r="15532" spans="7:7" x14ac:dyDescent="0.25">
      <c r="G15532" s="10"/>
    </row>
    <row r="15533" spans="7:7" x14ac:dyDescent="0.25">
      <c r="G15533" s="10"/>
    </row>
    <row r="15534" spans="7:7" x14ac:dyDescent="0.25">
      <c r="G15534" s="10"/>
    </row>
    <row r="15535" spans="7:7" x14ac:dyDescent="0.25">
      <c r="G15535" s="10"/>
    </row>
    <row r="15536" spans="7:7" x14ac:dyDescent="0.25">
      <c r="G15536" s="10"/>
    </row>
    <row r="15537" spans="7:7" x14ac:dyDescent="0.25">
      <c r="G15537" s="10"/>
    </row>
    <row r="15538" spans="7:7" x14ac:dyDescent="0.25">
      <c r="G15538" s="10"/>
    </row>
    <row r="15539" spans="7:7" x14ac:dyDescent="0.25">
      <c r="G15539" s="10"/>
    </row>
    <row r="15540" spans="7:7" x14ac:dyDescent="0.25">
      <c r="G15540" s="10"/>
    </row>
    <row r="15541" spans="7:7" x14ac:dyDescent="0.25">
      <c r="G15541" s="10"/>
    </row>
    <row r="15542" spans="7:7" x14ac:dyDescent="0.25">
      <c r="G15542" s="10"/>
    </row>
    <row r="15543" spans="7:7" x14ac:dyDescent="0.25">
      <c r="G15543" s="10"/>
    </row>
    <row r="15544" spans="7:7" x14ac:dyDescent="0.25">
      <c r="G15544" s="10"/>
    </row>
    <row r="15545" spans="7:7" x14ac:dyDescent="0.25">
      <c r="G15545" s="10"/>
    </row>
    <row r="15546" spans="7:7" x14ac:dyDescent="0.25">
      <c r="G15546" s="10"/>
    </row>
    <row r="15547" spans="7:7" x14ac:dyDescent="0.25">
      <c r="G15547" s="10"/>
    </row>
    <row r="15548" spans="7:7" x14ac:dyDescent="0.25">
      <c r="G15548" s="10"/>
    </row>
    <row r="15549" spans="7:7" x14ac:dyDescent="0.25">
      <c r="G15549" s="10"/>
    </row>
    <row r="15550" spans="7:7" x14ac:dyDescent="0.25">
      <c r="G15550" s="10"/>
    </row>
    <row r="15551" spans="7:7" x14ac:dyDescent="0.25">
      <c r="G15551" s="10"/>
    </row>
    <row r="15552" spans="7:7" x14ac:dyDescent="0.25">
      <c r="G15552" s="10"/>
    </row>
    <row r="15553" spans="7:7" x14ac:dyDescent="0.25">
      <c r="G15553" s="10"/>
    </row>
    <row r="15554" spans="7:7" x14ac:dyDescent="0.25">
      <c r="G15554" s="10"/>
    </row>
    <row r="15555" spans="7:7" x14ac:dyDescent="0.25">
      <c r="G15555" s="10"/>
    </row>
    <row r="15556" spans="7:7" x14ac:dyDescent="0.25">
      <c r="G15556" s="10"/>
    </row>
    <row r="15557" spans="7:7" x14ac:dyDescent="0.25">
      <c r="G15557" s="10"/>
    </row>
    <row r="15558" spans="7:7" x14ac:dyDescent="0.25">
      <c r="G15558" s="10"/>
    </row>
    <row r="15559" spans="7:7" x14ac:dyDescent="0.25">
      <c r="G15559" s="10"/>
    </row>
    <row r="15560" spans="7:7" x14ac:dyDescent="0.25">
      <c r="G15560" s="10"/>
    </row>
    <row r="15561" spans="7:7" x14ac:dyDescent="0.25">
      <c r="G15561" s="10"/>
    </row>
    <row r="15562" spans="7:7" x14ac:dyDescent="0.25">
      <c r="G15562" s="10"/>
    </row>
    <row r="15563" spans="7:7" x14ac:dyDescent="0.25">
      <c r="G15563" s="10"/>
    </row>
    <row r="15564" spans="7:7" x14ac:dyDescent="0.25">
      <c r="G15564" s="10"/>
    </row>
    <row r="15565" spans="7:7" x14ac:dyDescent="0.25">
      <c r="G15565" s="10"/>
    </row>
    <row r="15566" spans="7:7" x14ac:dyDescent="0.25">
      <c r="G15566" s="10"/>
    </row>
    <row r="15567" spans="7:7" x14ac:dyDescent="0.25">
      <c r="G15567" s="10"/>
    </row>
    <row r="15568" spans="7:7" x14ac:dyDescent="0.25">
      <c r="G15568" s="10"/>
    </row>
    <row r="15569" spans="7:7" x14ac:dyDescent="0.25">
      <c r="G15569" s="10"/>
    </row>
    <row r="15570" spans="7:7" x14ac:dyDescent="0.25">
      <c r="G15570" s="10"/>
    </row>
    <row r="15571" spans="7:7" x14ac:dyDescent="0.25">
      <c r="G15571" s="10"/>
    </row>
    <row r="15572" spans="7:7" x14ac:dyDescent="0.25">
      <c r="G15572" s="10"/>
    </row>
    <row r="15573" spans="7:7" x14ac:dyDescent="0.25">
      <c r="G15573" s="10"/>
    </row>
    <row r="15574" spans="7:7" x14ac:dyDescent="0.25">
      <c r="G15574" s="10"/>
    </row>
    <row r="15575" spans="7:7" x14ac:dyDescent="0.25">
      <c r="G15575" s="10"/>
    </row>
    <row r="15576" spans="7:7" x14ac:dyDescent="0.25">
      <c r="G15576" s="10"/>
    </row>
    <row r="15577" spans="7:7" x14ac:dyDescent="0.25">
      <c r="G15577" s="10"/>
    </row>
    <row r="15578" spans="7:7" x14ac:dyDescent="0.25">
      <c r="G15578" s="10"/>
    </row>
    <row r="15579" spans="7:7" x14ac:dyDescent="0.25">
      <c r="G15579" s="10"/>
    </row>
    <row r="15580" spans="7:7" x14ac:dyDescent="0.25">
      <c r="G15580" s="10"/>
    </row>
    <row r="15581" spans="7:7" x14ac:dyDescent="0.25">
      <c r="G15581" s="10"/>
    </row>
    <row r="15582" spans="7:7" x14ac:dyDescent="0.25">
      <c r="G15582" s="10"/>
    </row>
    <row r="15583" spans="7:7" x14ac:dyDescent="0.25">
      <c r="G15583" s="10"/>
    </row>
    <row r="15584" spans="7:7" x14ac:dyDescent="0.25">
      <c r="G15584" s="10"/>
    </row>
    <row r="15585" spans="7:7" x14ac:dyDescent="0.25">
      <c r="G15585" s="10"/>
    </row>
    <row r="15586" spans="7:7" x14ac:dyDescent="0.25">
      <c r="G15586" s="10"/>
    </row>
    <row r="15587" spans="7:7" x14ac:dyDescent="0.25">
      <c r="G15587" s="10"/>
    </row>
    <row r="15588" spans="7:7" x14ac:dyDescent="0.25">
      <c r="G15588" s="10"/>
    </row>
    <row r="15589" spans="7:7" x14ac:dyDescent="0.25">
      <c r="G15589" s="10"/>
    </row>
    <row r="15590" spans="7:7" x14ac:dyDescent="0.25">
      <c r="G15590" s="10"/>
    </row>
    <row r="15591" spans="7:7" x14ac:dyDescent="0.25">
      <c r="G15591" s="10"/>
    </row>
    <row r="15592" spans="7:7" x14ac:dyDescent="0.25">
      <c r="G15592" s="10"/>
    </row>
    <row r="15593" spans="7:7" x14ac:dyDescent="0.25">
      <c r="G15593" s="10"/>
    </row>
    <row r="15594" spans="7:7" x14ac:dyDescent="0.25">
      <c r="G15594" s="10"/>
    </row>
    <row r="15595" spans="7:7" x14ac:dyDescent="0.25">
      <c r="G15595" s="10"/>
    </row>
    <row r="15596" spans="7:7" x14ac:dyDescent="0.25">
      <c r="G15596" s="10"/>
    </row>
    <row r="15597" spans="7:7" x14ac:dyDescent="0.25">
      <c r="G15597" s="10"/>
    </row>
    <row r="15598" spans="7:7" x14ac:dyDescent="0.25">
      <c r="G15598" s="10"/>
    </row>
    <row r="15599" spans="7:7" x14ac:dyDescent="0.25">
      <c r="G15599" s="10"/>
    </row>
    <row r="15600" spans="7:7" x14ac:dyDescent="0.25">
      <c r="G15600" s="10"/>
    </row>
    <row r="15601" spans="7:7" x14ac:dyDescent="0.25">
      <c r="G15601" s="10"/>
    </row>
    <row r="15602" spans="7:7" x14ac:dyDescent="0.25">
      <c r="G15602" s="10"/>
    </row>
    <row r="15603" spans="7:7" x14ac:dyDescent="0.25">
      <c r="G15603" s="10"/>
    </row>
    <row r="15604" spans="7:7" x14ac:dyDescent="0.25">
      <c r="G15604" s="10"/>
    </row>
    <row r="15605" spans="7:7" x14ac:dyDescent="0.25">
      <c r="G15605" s="10"/>
    </row>
    <row r="15606" spans="7:7" x14ac:dyDescent="0.25">
      <c r="G15606" s="10"/>
    </row>
    <row r="15607" spans="7:7" x14ac:dyDescent="0.25">
      <c r="G15607" s="10"/>
    </row>
    <row r="15608" spans="7:7" x14ac:dyDescent="0.25">
      <c r="G15608" s="10"/>
    </row>
    <row r="15609" spans="7:7" x14ac:dyDescent="0.25">
      <c r="G15609" s="10"/>
    </row>
    <row r="15610" spans="7:7" x14ac:dyDescent="0.25">
      <c r="G15610" s="10"/>
    </row>
    <row r="15611" spans="7:7" x14ac:dyDescent="0.25">
      <c r="G15611" s="10"/>
    </row>
    <row r="15612" spans="7:7" x14ac:dyDescent="0.25">
      <c r="G15612" s="10"/>
    </row>
    <row r="15613" spans="7:7" x14ac:dyDescent="0.25">
      <c r="G15613" s="10"/>
    </row>
    <row r="15614" spans="7:7" x14ac:dyDescent="0.25">
      <c r="G15614" s="10"/>
    </row>
    <row r="15615" spans="7:7" x14ac:dyDescent="0.25">
      <c r="G15615" s="10"/>
    </row>
    <row r="15616" spans="7:7" x14ac:dyDescent="0.25">
      <c r="G15616" s="10"/>
    </row>
    <row r="15617" spans="7:7" x14ac:dyDescent="0.25">
      <c r="G15617" s="10"/>
    </row>
    <row r="15618" spans="7:7" x14ac:dyDescent="0.25">
      <c r="G15618" s="10"/>
    </row>
    <row r="15619" spans="7:7" x14ac:dyDescent="0.25">
      <c r="G15619" s="10"/>
    </row>
    <row r="15620" spans="7:7" x14ac:dyDescent="0.25">
      <c r="G15620" s="10"/>
    </row>
    <row r="15621" spans="7:7" x14ac:dyDescent="0.25">
      <c r="G15621" s="10"/>
    </row>
    <row r="15622" spans="7:7" x14ac:dyDescent="0.25">
      <c r="G15622" s="10"/>
    </row>
    <row r="15623" spans="7:7" x14ac:dyDescent="0.25">
      <c r="G15623" s="10"/>
    </row>
    <row r="15624" spans="7:7" x14ac:dyDescent="0.25">
      <c r="G15624" s="10"/>
    </row>
    <row r="15625" spans="7:7" x14ac:dyDescent="0.25">
      <c r="G15625" s="10"/>
    </row>
    <row r="15626" spans="7:7" x14ac:dyDescent="0.25">
      <c r="G15626" s="10"/>
    </row>
    <row r="15627" spans="7:7" x14ac:dyDescent="0.25">
      <c r="G15627" s="10"/>
    </row>
    <row r="15628" spans="7:7" x14ac:dyDescent="0.25">
      <c r="G15628" s="10"/>
    </row>
    <row r="15629" spans="7:7" x14ac:dyDescent="0.25">
      <c r="G15629" s="10"/>
    </row>
    <row r="15630" spans="7:7" x14ac:dyDescent="0.25">
      <c r="G15630" s="10"/>
    </row>
    <row r="15631" spans="7:7" x14ac:dyDescent="0.25">
      <c r="G15631" s="10"/>
    </row>
    <row r="15632" spans="7:7" x14ac:dyDescent="0.25">
      <c r="G15632" s="10"/>
    </row>
    <row r="15633" spans="7:7" x14ac:dyDescent="0.25">
      <c r="G15633" s="10"/>
    </row>
    <row r="15634" spans="7:7" x14ac:dyDescent="0.25">
      <c r="G15634" s="10"/>
    </row>
    <row r="15635" spans="7:7" x14ac:dyDescent="0.25">
      <c r="G15635" s="10"/>
    </row>
    <row r="15636" spans="7:7" x14ac:dyDescent="0.25">
      <c r="G15636" s="10"/>
    </row>
    <row r="15637" spans="7:7" x14ac:dyDescent="0.25">
      <c r="G15637" s="10"/>
    </row>
    <row r="15638" spans="7:7" x14ac:dyDescent="0.25">
      <c r="G15638" s="10"/>
    </row>
    <row r="15639" spans="7:7" x14ac:dyDescent="0.25">
      <c r="G15639" s="10"/>
    </row>
    <row r="15640" spans="7:7" x14ac:dyDescent="0.25">
      <c r="G15640" s="10"/>
    </row>
    <row r="15641" spans="7:7" x14ac:dyDescent="0.25">
      <c r="G15641" s="10"/>
    </row>
    <row r="15642" spans="7:7" x14ac:dyDescent="0.25">
      <c r="G15642" s="10"/>
    </row>
    <row r="15643" spans="7:7" x14ac:dyDescent="0.25">
      <c r="G15643" s="10"/>
    </row>
    <row r="15644" spans="7:7" x14ac:dyDescent="0.25">
      <c r="G15644" s="10"/>
    </row>
    <row r="15645" spans="7:7" x14ac:dyDescent="0.25">
      <c r="G15645" s="10"/>
    </row>
    <row r="15646" spans="7:7" x14ac:dyDescent="0.25">
      <c r="G15646" s="10"/>
    </row>
    <row r="15647" spans="7:7" x14ac:dyDescent="0.25">
      <c r="G15647" s="10"/>
    </row>
    <row r="15648" spans="7:7" x14ac:dyDescent="0.25">
      <c r="G15648" s="10"/>
    </row>
    <row r="15649" spans="7:7" x14ac:dyDescent="0.25">
      <c r="G15649" s="10"/>
    </row>
    <row r="15650" spans="7:7" x14ac:dyDescent="0.25">
      <c r="G15650" s="10"/>
    </row>
    <row r="15651" spans="7:7" x14ac:dyDescent="0.25">
      <c r="G15651" s="10"/>
    </row>
    <row r="15652" spans="7:7" x14ac:dyDescent="0.25">
      <c r="G15652" s="10"/>
    </row>
    <row r="15653" spans="7:7" x14ac:dyDescent="0.25">
      <c r="G15653" s="10"/>
    </row>
    <row r="15654" spans="7:7" x14ac:dyDescent="0.25">
      <c r="G15654" s="10"/>
    </row>
    <row r="15655" spans="7:7" x14ac:dyDescent="0.25">
      <c r="G15655" s="10"/>
    </row>
    <row r="15656" spans="7:7" x14ac:dyDescent="0.25">
      <c r="G15656" s="10"/>
    </row>
    <row r="15657" spans="7:7" x14ac:dyDescent="0.25">
      <c r="G15657" s="10"/>
    </row>
    <row r="15658" spans="7:7" x14ac:dyDescent="0.25">
      <c r="G15658" s="10"/>
    </row>
    <row r="15659" spans="7:7" x14ac:dyDescent="0.25">
      <c r="G15659" s="10"/>
    </row>
    <row r="15660" spans="7:7" x14ac:dyDescent="0.25">
      <c r="G15660" s="10"/>
    </row>
    <row r="15661" spans="7:7" x14ac:dyDescent="0.25">
      <c r="G15661" s="10"/>
    </row>
    <row r="15662" spans="7:7" x14ac:dyDescent="0.25">
      <c r="G15662" s="10"/>
    </row>
    <row r="15663" spans="7:7" x14ac:dyDescent="0.25">
      <c r="G15663" s="10"/>
    </row>
    <row r="15664" spans="7:7" x14ac:dyDescent="0.25">
      <c r="G15664" s="10"/>
    </row>
    <row r="15665" spans="7:7" x14ac:dyDescent="0.25">
      <c r="G15665" s="10"/>
    </row>
    <row r="15666" spans="7:7" x14ac:dyDescent="0.25">
      <c r="G15666" s="10"/>
    </row>
    <row r="15667" spans="7:7" x14ac:dyDescent="0.25">
      <c r="G15667" s="10"/>
    </row>
    <row r="15668" spans="7:7" x14ac:dyDescent="0.25">
      <c r="G15668" s="10"/>
    </row>
    <row r="15669" spans="7:7" x14ac:dyDescent="0.25">
      <c r="G15669" s="10"/>
    </row>
    <row r="15670" spans="7:7" x14ac:dyDescent="0.25">
      <c r="G15670" s="10"/>
    </row>
    <row r="15671" spans="7:7" x14ac:dyDescent="0.25">
      <c r="G15671" s="10"/>
    </row>
    <row r="15672" spans="7:7" x14ac:dyDescent="0.25">
      <c r="G15672" s="10"/>
    </row>
    <row r="15673" spans="7:7" x14ac:dyDescent="0.25">
      <c r="G15673" s="10"/>
    </row>
    <row r="15674" spans="7:7" x14ac:dyDescent="0.25">
      <c r="G15674" s="10"/>
    </row>
    <row r="15675" spans="7:7" x14ac:dyDescent="0.25">
      <c r="G15675" s="10"/>
    </row>
    <row r="15676" spans="7:7" x14ac:dyDescent="0.25">
      <c r="G15676" s="10"/>
    </row>
    <row r="15677" spans="7:7" x14ac:dyDescent="0.25">
      <c r="G15677" s="10"/>
    </row>
    <row r="15678" spans="7:7" x14ac:dyDescent="0.25">
      <c r="G15678" s="10"/>
    </row>
    <row r="15679" spans="7:7" x14ac:dyDescent="0.25">
      <c r="G15679" s="10"/>
    </row>
    <row r="15680" spans="7:7" x14ac:dyDescent="0.25">
      <c r="G15680" s="10"/>
    </row>
    <row r="15681" spans="7:7" x14ac:dyDescent="0.25">
      <c r="G15681" s="10"/>
    </row>
    <row r="15682" spans="7:7" x14ac:dyDescent="0.25">
      <c r="G15682" s="10"/>
    </row>
    <row r="15683" spans="7:7" x14ac:dyDescent="0.25">
      <c r="G15683" s="10"/>
    </row>
    <row r="15684" spans="7:7" x14ac:dyDescent="0.25">
      <c r="G15684" s="10"/>
    </row>
    <row r="15685" spans="7:7" x14ac:dyDescent="0.25">
      <c r="G15685" s="10"/>
    </row>
    <row r="15686" spans="7:7" x14ac:dyDescent="0.25">
      <c r="G15686" s="10"/>
    </row>
    <row r="15687" spans="7:7" x14ac:dyDescent="0.25">
      <c r="G15687" s="10"/>
    </row>
    <row r="15688" spans="7:7" x14ac:dyDescent="0.25">
      <c r="G15688" s="10"/>
    </row>
    <row r="15689" spans="7:7" x14ac:dyDescent="0.25">
      <c r="G15689" s="10"/>
    </row>
    <row r="15690" spans="7:7" x14ac:dyDescent="0.25">
      <c r="G15690" s="10"/>
    </row>
    <row r="15691" spans="7:7" x14ac:dyDescent="0.25">
      <c r="G15691" s="10"/>
    </row>
    <row r="15692" spans="7:7" x14ac:dyDescent="0.25">
      <c r="G15692" s="10"/>
    </row>
    <row r="15693" spans="7:7" x14ac:dyDescent="0.25">
      <c r="G15693" s="10"/>
    </row>
    <row r="15694" spans="7:7" x14ac:dyDescent="0.25">
      <c r="G15694" s="10"/>
    </row>
    <row r="15695" spans="7:7" x14ac:dyDescent="0.25">
      <c r="G15695" s="10"/>
    </row>
    <row r="15696" spans="7:7" x14ac:dyDescent="0.25">
      <c r="G15696" s="10"/>
    </row>
    <row r="15697" spans="7:7" x14ac:dyDescent="0.25">
      <c r="G15697" s="10"/>
    </row>
    <row r="15698" spans="7:7" x14ac:dyDescent="0.25">
      <c r="G15698" s="10"/>
    </row>
    <row r="15699" spans="7:7" x14ac:dyDescent="0.25">
      <c r="G15699" s="10"/>
    </row>
    <row r="15700" spans="7:7" x14ac:dyDescent="0.25">
      <c r="G15700" s="10"/>
    </row>
    <row r="15701" spans="7:7" x14ac:dyDescent="0.25">
      <c r="G15701" s="10"/>
    </row>
    <row r="15702" spans="7:7" x14ac:dyDescent="0.25">
      <c r="G15702" s="10"/>
    </row>
    <row r="15703" spans="7:7" x14ac:dyDescent="0.25">
      <c r="G15703" s="10"/>
    </row>
    <row r="15704" spans="7:7" x14ac:dyDescent="0.25">
      <c r="G15704" s="10"/>
    </row>
    <row r="15705" spans="7:7" x14ac:dyDescent="0.25">
      <c r="G15705" s="10"/>
    </row>
    <row r="15706" spans="7:7" x14ac:dyDescent="0.25">
      <c r="G15706" s="10"/>
    </row>
    <row r="15707" spans="7:7" x14ac:dyDescent="0.25">
      <c r="G15707" s="10"/>
    </row>
    <row r="15708" spans="7:7" x14ac:dyDescent="0.25">
      <c r="G15708" s="10"/>
    </row>
    <row r="15709" spans="7:7" x14ac:dyDescent="0.25">
      <c r="G15709" s="10"/>
    </row>
    <row r="15710" spans="7:7" x14ac:dyDescent="0.25">
      <c r="G15710" s="10"/>
    </row>
    <row r="15711" spans="7:7" x14ac:dyDescent="0.25">
      <c r="G15711" s="10"/>
    </row>
    <row r="15712" spans="7:7" x14ac:dyDescent="0.25">
      <c r="G15712" s="10"/>
    </row>
    <row r="15713" spans="7:7" x14ac:dyDescent="0.25">
      <c r="G15713" s="10"/>
    </row>
    <row r="15714" spans="7:7" x14ac:dyDescent="0.25">
      <c r="G15714" s="10"/>
    </row>
    <row r="15715" spans="7:7" x14ac:dyDescent="0.25">
      <c r="G15715" s="10"/>
    </row>
    <row r="15716" spans="7:7" x14ac:dyDescent="0.25">
      <c r="G15716" s="10"/>
    </row>
    <row r="15717" spans="7:7" x14ac:dyDescent="0.25">
      <c r="G15717" s="10"/>
    </row>
    <row r="15718" spans="7:7" x14ac:dyDescent="0.25">
      <c r="G15718" s="10"/>
    </row>
    <row r="15719" spans="7:7" x14ac:dyDescent="0.25">
      <c r="G15719" s="10"/>
    </row>
    <row r="15720" spans="7:7" x14ac:dyDescent="0.25">
      <c r="G15720" s="10"/>
    </row>
    <row r="15721" spans="7:7" x14ac:dyDescent="0.25">
      <c r="G15721" s="10"/>
    </row>
    <row r="15722" spans="7:7" x14ac:dyDescent="0.25">
      <c r="G15722" s="10"/>
    </row>
    <row r="15723" spans="7:7" x14ac:dyDescent="0.25">
      <c r="G15723" s="10"/>
    </row>
    <row r="15724" spans="7:7" x14ac:dyDescent="0.25">
      <c r="G15724" s="10"/>
    </row>
    <row r="15725" spans="7:7" x14ac:dyDescent="0.25">
      <c r="G15725" s="10"/>
    </row>
    <row r="15726" spans="7:7" x14ac:dyDescent="0.25">
      <c r="G15726" s="10"/>
    </row>
    <row r="15727" spans="7:7" x14ac:dyDescent="0.25">
      <c r="G15727" s="10"/>
    </row>
    <row r="15728" spans="7:7" x14ac:dyDescent="0.25">
      <c r="G15728" s="10"/>
    </row>
    <row r="15729" spans="7:7" x14ac:dyDescent="0.25">
      <c r="G15729" s="10"/>
    </row>
    <row r="15730" spans="7:7" x14ac:dyDescent="0.25">
      <c r="G15730" s="10"/>
    </row>
    <row r="15731" spans="7:7" x14ac:dyDescent="0.25">
      <c r="G15731" s="10"/>
    </row>
    <row r="15732" spans="7:7" x14ac:dyDescent="0.25">
      <c r="G15732" s="10"/>
    </row>
    <row r="15733" spans="7:7" x14ac:dyDescent="0.25">
      <c r="G15733" s="10"/>
    </row>
    <row r="15734" spans="7:7" x14ac:dyDescent="0.25">
      <c r="G15734" s="10"/>
    </row>
    <row r="15735" spans="7:7" x14ac:dyDescent="0.25">
      <c r="G15735" s="10"/>
    </row>
    <row r="15736" spans="7:7" x14ac:dyDescent="0.25">
      <c r="G15736" s="10"/>
    </row>
    <row r="15737" spans="7:7" x14ac:dyDescent="0.25">
      <c r="G15737" s="10"/>
    </row>
    <row r="15738" spans="7:7" x14ac:dyDescent="0.25">
      <c r="G15738" s="10"/>
    </row>
    <row r="15739" spans="7:7" x14ac:dyDescent="0.25">
      <c r="G15739" s="10"/>
    </row>
    <row r="15740" spans="7:7" x14ac:dyDescent="0.25">
      <c r="G15740" s="10"/>
    </row>
    <row r="15741" spans="7:7" x14ac:dyDescent="0.25">
      <c r="G15741" s="10"/>
    </row>
    <row r="15742" spans="7:7" x14ac:dyDescent="0.25">
      <c r="G15742" s="10"/>
    </row>
    <row r="15743" spans="7:7" x14ac:dyDescent="0.25">
      <c r="G15743" s="10"/>
    </row>
    <row r="15744" spans="7:7" x14ac:dyDescent="0.25">
      <c r="G15744" s="10"/>
    </row>
    <row r="15745" spans="7:7" x14ac:dyDescent="0.25">
      <c r="G15745" s="10"/>
    </row>
    <row r="15746" spans="7:7" x14ac:dyDescent="0.25">
      <c r="G15746" s="10"/>
    </row>
    <row r="15747" spans="7:7" x14ac:dyDescent="0.25">
      <c r="G15747" s="10"/>
    </row>
    <row r="15748" spans="7:7" x14ac:dyDescent="0.25">
      <c r="G15748" s="10"/>
    </row>
    <row r="15749" spans="7:7" x14ac:dyDescent="0.25">
      <c r="G15749" s="10"/>
    </row>
    <row r="15750" spans="7:7" x14ac:dyDescent="0.25">
      <c r="G15750" s="10"/>
    </row>
    <row r="15751" spans="7:7" x14ac:dyDescent="0.25">
      <c r="G15751" s="10"/>
    </row>
    <row r="15752" spans="7:7" x14ac:dyDescent="0.25">
      <c r="G15752" s="10"/>
    </row>
    <row r="15753" spans="7:7" x14ac:dyDescent="0.25">
      <c r="G15753" s="10"/>
    </row>
    <row r="15754" spans="7:7" x14ac:dyDescent="0.25">
      <c r="G15754" s="10"/>
    </row>
    <row r="15755" spans="7:7" x14ac:dyDescent="0.25">
      <c r="G15755" s="10"/>
    </row>
    <row r="15756" spans="7:7" x14ac:dyDescent="0.25">
      <c r="G15756" s="10"/>
    </row>
    <row r="15757" spans="7:7" x14ac:dyDescent="0.25">
      <c r="G15757" s="10"/>
    </row>
    <row r="15758" spans="7:7" x14ac:dyDescent="0.25">
      <c r="G15758" s="10"/>
    </row>
    <row r="15759" spans="7:7" x14ac:dyDescent="0.25">
      <c r="G15759" s="10"/>
    </row>
    <row r="15760" spans="7:7" x14ac:dyDescent="0.25">
      <c r="G15760" s="10"/>
    </row>
    <row r="15761" spans="7:7" x14ac:dyDescent="0.25">
      <c r="G15761" s="10"/>
    </row>
    <row r="15762" spans="7:7" x14ac:dyDescent="0.25">
      <c r="G15762" s="10"/>
    </row>
    <row r="15763" spans="7:7" x14ac:dyDescent="0.25">
      <c r="G15763" s="10"/>
    </row>
    <row r="15764" spans="7:7" x14ac:dyDescent="0.25">
      <c r="G15764" s="10"/>
    </row>
    <row r="15765" spans="7:7" x14ac:dyDescent="0.25">
      <c r="G15765" s="10"/>
    </row>
    <row r="15766" spans="7:7" x14ac:dyDescent="0.25">
      <c r="G15766" s="10"/>
    </row>
    <row r="15767" spans="7:7" x14ac:dyDescent="0.25">
      <c r="G15767" s="10"/>
    </row>
    <row r="15768" spans="7:7" x14ac:dyDescent="0.25">
      <c r="G15768" s="10"/>
    </row>
    <row r="15769" spans="7:7" x14ac:dyDescent="0.25">
      <c r="G15769" s="10"/>
    </row>
    <row r="15770" spans="7:7" x14ac:dyDescent="0.25">
      <c r="G15770" s="10"/>
    </row>
    <row r="15771" spans="7:7" x14ac:dyDescent="0.25">
      <c r="G15771" s="10"/>
    </row>
    <row r="15772" spans="7:7" x14ac:dyDescent="0.25">
      <c r="G15772" s="10"/>
    </row>
    <row r="15773" spans="7:7" x14ac:dyDescent="0.25">
      <c r="G15773" s="10"/>
    </row>
    <row r="15774" spans="7:7" x14ac:dyDescent="0.25">
      <c r="G15774" s="10"/>
    </row>
    <row r="15775" spans="7:7" x14ac:dyDescent="0.25">
      <c r="G15775" s="10"/>
    </row>
    <row r="15776" spans="7:7" x14ac:dyDescent="0.25">
      <c r="G15776" s="10"/>
    </row>
    <row r="15777" spans="7:7" x14ac:dyDescent="0.25">
      <c r="G15777" s="10"/>
    </row>
    <row r="15778" spans="7:7" x14ac:dyDescent="0.25">
      <c r="G15778" s="10"/>
    </row>
    <row r="15779" spans="7:7" x14ac:dyDescent="0.25">
      <c r="G15779" s="10"/>
    </row>
    <row r="15780" spans="7:7" x14ac:dyDescent="0.25">
      <c r="G15780" s="10"/>
    </row>
    <row r="15781" spans="7:7" x14ac:dyDescent="0.25">
      <c r="G15781" s="10"/>
    </row>
    <row r="15782" spans="7:7" x14ac:dyDescent="0.25">
      <c r="G15782" s="10"/>
    </row>
    <row r="15783" spans="7:7" x14ac:dyDescent="0.25">
      <c r="G15783" s="10"/>
    </row>
    <row r="15784" spans="7:7" x14ac:dyDescent="0.25">
      <c r="G15784" s="10"/>
    </row>
    <row r="15785" spans="7:7" x14ac:dyDescent="0.25">
      <c r="G15785" s="10"/>
    </row>
    <row r="15786" spans="7:7" x14ac:dyDescent="0.25">
      <c r="G15786" s="10"/>
    </row>
    <row r="15787" spans="7:7" x14ac:dyDescent="0.25">
      <c r="G15787" s="10"/>
    </row>
    <row r="15788" spans="7:7" x14ac:dyDescent="0.25">
      <c r="G15788" s="10"/>
    </row>
    <row r="15789" spans="7:7" x14ac:dyDescent="0.25">
      <c r="G15789" s="10"/>
    </row>
    <row r="15790" spans="7:7" x14ac:dyDescent="0.25">
      <c r="G15790" s="10"/>
    </row>
    <row r="15791" spans="7:7" x14ac:dyDescent="0.25">
      <c r="G15791" s="10"/>
    </row>
    <row r="15792" spans="7:7" x14ac:dyDescent="0.25">
      <c r="G15792" s="10"/>
    </row>
    <row r="15793" spans="7:7" x14ac:dyDescent="0.25">
      <c r="G15793" s="10"/>
    </row>
    <row r="15794" spans="7:7" x14ac:dyDescent="0.25">
      <c r="G15794" s="10"/>
    </row>
    <row r="15795" spans="7:7" x14ac:dyDescent="0.25">
      <c r="G15795" s="10"/>
    </row>
    <row r="15796" spans="7:7" x14ac:dyDescent="0.25">
      <c r="G15796" s="10"/>
    </row>
    <row r="15797" spans="7:7" x14ac:dyDescent="0.25">
      <c r="G15797" s="10"/>
    </row>
    <row r="15798" spans="7:7" x14ac:dyDescent="0.25">
      <c r="G15798" s="10"/>
    </row>
    <row r="15799" spans="7:7" x14ac:dyDescent="0.25">
      <c r="G15799" s="10"/>
    </row>
    <row r="15800" spans="7:7" x14ac:dyDescent="0.25">
      <c r="G15800" s="10"/>
    </row>
    <row r="15801" spans="7:7" x14ac:dyDescent="0.25">
      <c r="G15801" s="10"/>
    </row>
    <row r="15802" spans="7:7" x14ac:dyDescent="0.25">
      <c r="G15802" s="10"/>
    </row>
    <row r="15803" spans="7:7" x14ac:dyDescent="0.25">
      <c r="G15803" s="10"/>
    </row>
    <row r="15804" spans="7:7" x14ac:dyDescent="0.25">
      <c r="G15804" s="10"/>
    </row>
    <row r="15805" spans="7:7" x14ac:dyDescent="0.25">
      <c r="G15805" s="10"/>
    </row>
    <row r="15806" spans="7:7" x14ac:dyDescent="0.25">
      <c r="G15806" s="10"/>
    </row>
    <row r="15807" spans="7:7" x14ac:dyDescent="0.25">
      <c r="G15807" s="10"/>
    </row>
    <row r="15808" spans="7:7" x14ac:dyDescent="0.25">
      <c r="G15808" s="10"/>
    </row>
    <row r="15809" spans="7:7" x14ac:dyDescent="0.25">
      <c r="G15809" s="10"/>
    </row>
    <row r="15810" spans="7:7" x14ac:dyDescent="0.25">
      <c r="G15810" s="10"/>
    </row>
    <row r="15811" spans="7:7" x14ac:dyDescent="0.25">
      <c r="G15811" s="10"/>
    </row>
    <row r="15812" spans="7:7" x14ac:dyDescent="0.25">
      <c r="G15812" s="10"/>
    </row>
    <row r="15813" spans="7:7" x14ac:dyDescent="0.25">
      <c r="G15813" s="10"/>
    </row>
    <row r="15814" spans="7:7" x14ac:dyDescent="0.25">
      <c r="G15814" s="10"/>
    </row>
    <row r="15815" spans="7:7" x14ac:dyDescent="0.25">
      <c r="G15815" s="10"/>
    </row>
    <row r="15816" spans="7:7" x14ac:dyDescent="0.25">
      <c r="G15816" s="10"/>
    </row>
    <row r="15817" spans="7:7" x14ac:dyDescent="0.25">
      <c r="G15817" s="10"/>
    </row>
    <row r="15818" spans="7:7" x14ac:dyDescent="0.25">
      <c r="G15818" s="10"/>
    </row>
    <row r="15819" spans="7:7" x14ac:dyDescent="0.25">
      <c r="G15819" s="10"/>
    </row>
    <row r="15820" spans="7:7" x14ac:dyDescent="0.25">
      <c r="G15820" s="10"/>
    </row>
    <row r="15821" spans="7:7" x14ac:dyDescent="0.25">
      <c r="G15821" s="10"/>
    </row>
    <row r="15822" spans="7:7" x14ac:dyDescent="0.25">
      <c r="G15822" s="10"/>
    </row>
    <row r="15823" spans="7:7" x14ac:dyDescent="0.25">
      <c r="G15823" s="10"/>
    </row>
    <row r="15824" spans="7:7" x14ac:dyDescent="0.25">
      <c r="G15824" s="10"/>
    </row>
    <row r="15825" spans="7:7" x14ac:dyDescent="0.25">
      <c r="G15825" s="10"/>
    </row>
    <row r="15826" spans="7:7" x14ac:dyDescent="0.25">
      <c r="G15826" s="10"/>
    </row>
    <row r="15827" spans="7:7" x14ac:dyDescent="0.25">
      <c r="G15827" s="10"/>
    </row>
    <row r="15828" spans="7:7" x14ac:dyDescent="0.25">
      <c r="G15828" s="10"/>
    </row>
    <row r="15829" spans="7:7" x14ac:dyDescent="0.25">
      <c r="G15829" s="10"/>
    </row>
    <row r="15830" spans="7:7" x14ac:dyDescent="0.25">
      <c r="G15830" s="10"/>
    </row>
    <row r="15831" spans="7:7" x14ac:dyDescent="0.25">
      <c r="G15831" s="10"/>
    </row>
    <row r="15832" spans="7:7" x14ac:dyDescent="0.25">
      <c r="G15832" s="10"/>
    </row>
    <row r="15833" spans="7:7" x14ac:dyDescent="0.25">
      <c r="G15833" s="10"/>
    </row>
    <row r="15834" spans="7:7" x14ac:dyDescent="0.25">
      <c r="G15834" s="10"/>
    </row>
    <row r="15835" spans="7:7" x14ac:dyDescent="0.25">
      <c r="G15835" s="10"/>
    </row>
    <row r="15836" spans="7:7" x14ac:dyDescent="0.25">
      <c r="G15836" s="10"/>
    </row>
    <row r="15837" spans="7:7" x14ac:dyDescent="0.25">
      <c r="G15837" s="10"/>
    </row>
    <row r="15838" spans="7:7" x14ac:dyDescent="0.25">
      <c r="G15838" s="10"/>
    </row>
    <row r="15839" spans="7:7" x14ac:dyDescent="0.25">
      <c r="G15839" s="10"/>
    </row>
    <row r="15840" spans="7:7" x14ac:dyDescent="0.25">
      <c r="G15840" s="10"/>
    </row>
    <row r="15841" spans="7:7" x14ac:dyDescent="0.25">
      <c r="G15841" s="10"/>
    </row>
    <row r="15842" spans="7:7" x14ac:dyDescent="0.25">
      <c r="G15842" s="10"/>
    </row>
    <row r="15843" spans="7:7" x14ac:dyDescent="0.25">
      <c r="G15843" s="10"/>
    </row>
    <row r="15844" spans="7:7" x14ac:dyDescent="0.25">
      <c r="G15844" s="10"/>
    </row>
    <row r="15845" spans="7:7" x14ac:dyDescent="0.25">
      <c r="G15845" s="10"/>
    </row>
    <row r="15846" spans="7:7" x14ac:dyDescent="0.25">
      <c r="G15846" s="10"/>
    </row>
    <row r="15847" spans="7:7" x14ac:dyDescent="0.25">
      <c r="G15847" s="10"/>
    </row>
    <row r="15848" spans="7:7" x14ac:dyDescent="0.25">
      <c r="G15848" s="10"/>
    </row>
    <row r="15849" spans="7:7" x14ac:dyDescent="0.25">
      <c r="G15849" s="10"/>
    </row>
    <row r="15850" spans="7:7" x14ac:dyDescent="0.25">
      <c r="G15850" s="10"/>
    </row>
    <row r="15851" spans="7:7" x14ac:dyDescent="0.25">
      <c r="G15851" s="10"/>
    </row>
    <row r="15852" spans="7:7" x14ac:dyDescent="0.25">
      <c r="G15852" s="10"/>
    </row>
    <row r="15853" spans="7:7" x14ac:dyDescent="0.25">
      <c r="G15853" s="10"/>
    </row>
    <row r="15854" spans="7:7" x14ac:dyDescent="0.25">
      <c r="G15854" s="10"/>
    </row>
    <row r="15855" spans="7:7" x14ac:dyDescent="0.25">
      <c r="G15855" s="10"/>
    </row>
    <row r="15856" spans="7:7" x14ac:dyDescent="0.25">
      <c r="G15856" s="10"/>
    </row>
    <row r="15857" spans="7:7" x14ac:dyDescent="0.25">
      <c r="G15857" s="10"/>
    </row>
    <row r="15858" spans="7:7" x14ac:dyDescent="0.25">
      <c r="G15858" s="10"/>
    </row>
    <row r="15859" spans="7:7" x14ac:dyDescent="0.25">
      <c r="G15859" s="10"/>
    </row>
    <row r="15860" spans="7:7" x14ac:dyDescent="0.25">
      <c r="G15860" s="10"/>
    </row>
    <row r="15861" spans="7:7" x14ac:dyDescent="0.25">
      <c r="G15861" s="10"/>
    </row>
    <row r="15862" spans="7:7" x14ac:dyDescent="0.25">
      <c r="G15862" s="10"/>
    </row>
    <row r="15863" spans="7:7" x14ac:dyDescent="0.25">
      <c r="G15863" s="10"/>
    </row>
    <row r="15864" spans="7:7" x14ac:dyDescent="0.25">
      <c r="G15864" s="10"/>
    </row>
    <row r="15865" spans="7:7" x14ac:dyDescent="0.25">
      <c r="G15865" s="10"/>
    </row>
    <row r="15866" spans="7:7" x14ac:dyDescent="0.25">
      <c r="G15866" s="10"/>
    </row>
    <row r="15867" spans="7:7" x14ac:dyDescent="0.25">
      <c r="G15867" s="10"/>
    </row>
    <row r="15868" spans="7:7" x14ac:dyDescent="0.25">
      <c r="G15868" s="10"/>
    </row>
    <row r="15869" spans="7:7" x14ac:dyDescent="0.25">
      <c r="G15869" s="10"/>
    </row>
    <row r="15870" spans="7:7" x14ac:dyDescent="0.25">
      <c r="G15870" s="10"/>
    </row>
    <row r="15871" spans="7:7" x14ac:dyDescent="0.25">
      <c r="G15871" s="10"/>
    </row>
    <row r="15872" spans="7:7" x14ac:dyDescent="0.25">
      <c r="G15872" s="10"/>
    </row>
    <row r="15873" spans="7:7" x14ac:dyDescent="0.25">
      <c r="G15873" s="10"/>
    </row>
    <row r="15874" spans="7:7" x14ac:dyDescent="0.25">
      <c r="G15874" s="10"/>
    </row>
    <row r="15875" spans="7:7" x14ac:dyDescent="0.25">
      <c r="G15875" s="10"/>
    </row>
    <row r="15876" spans="7:7" x14ac:dyDescent="0.25">
      <c r="G15876" s="10"/>
    </row>
    <row r="15877" spans="7:7" x14ac:dyDescent="0.25">
      <c r="G15877" s="10"/>
    </row>
    <row r="15878" spans="7:7" x14ac:dyDescent="0.25">
      <c r="G15878" s="10"/>
    </row>
    <row r="15879" spans="7:7" x14ac:dyDescent="0.25">
      <c r="G15879" s="10"/>
    </row>
    <row r="15880" spans="7:7" x14ac:dyDescent="0.25">
      <c r="G15880" s="10"/>
    </row>
    <row r="15881" spans="7:7" x14ac:dyDescent="0.25">
      <c r="G15881" s="10"/>
    </row>
    <row r="15882" spans="7:7" x14ac:dyDescent="0.25">
      <c r="G15882" s="10"/>
    </row>
    <row r="15883" spans="7:7" x14ac:dyDescent="0.25">
      <c r="G15883" s="10"/>
    </row>
    <row r="15884" spans="7:7" x14ac:dyDescent="0.25">
      <c r="G15884" s="10"/>
    </row>
    <row r="15885" spans="7:7" x14ac:dyDescent="0.25">
      <c r="G15885" s="10"/>
    </row>
    <row r="15886" spans="7:7" x14ac:dyDescent="0.25">
      <c r="G15886" s="10"/>
    </row>
    <row r="15887" spans="7:7" x14ac:dyDescent="0.25">
      <c r="G15887" s="10"/>
    </row>
    <row r="15888" spans="7:7" x14ac:dyDescent="0.25">
      <c r="G15888" s="10"/>
    </row>
    <row r="15889" spans="7:7" x14ac:dyDescent="0.25">
      <c r="G15889" s="10"/>
    </row>
    <row r="15890" spans="7:7" x14ac:dyDescent="0.25">
      <c r="G15890" s="10"/>
    </row>
    <row r="15891" spans="7:7" x14ac:dyDescent="0.25">
      <c r="G15891" s="10"/>
    </row>
    <row r="15892" spans="7:7" x14ac:dyDescent="0.25">
      <c r="G15892" s="10"/>
    </row>
    <row r="15893" spans="7:7" x14ac:dyDescent="0.25">
      <c r="G15893" s="10"/>
    </row>
    <row r="15894" spans="7:7" x14ac:dyDescent="0.25">
      <c r="G15894" s="10"/>
    </row>
    <row r="15895" spans="7:7" x14ac:dyDescent="0.25">
      <c r="G15895" s="10"/>
    </row>
    <row r="15896" spans="7:7" x14ac:dyDescent="0.25">
      <c r="G15896" s="10"/>
    </row>
    <row r="15897" spans="7:7" x14ac:dyDescent="0.25">
      <c r="G15897" s="10"/>
    </row>
    <row r="15898" spans="7:7" x14ac:dyDescent="0.25">
      <c r="G15898" s="10"/>
    </row>
    <row r="15899" spans="7:7" x14ac:dyDescent="0.25">
      <c r="G15899" s="10"/>
    </row>
    <row r="15900" spans="7:7" x14ac:dyDescent="0.25">
      <c r="G15900" s="10"/>
    </row>
    <row r="15901" spans="7:7" x14ac:dyDescent="0.25">
      <c r="G15901" s="10"/>
    </row>
    <row r="15902" spans="7:7" x14ac:dyDescent="0.25">
      <c r="G15902" s="10"/>
    </row>
    <row r="15903" spans="7:7" x14ac:dyDescent="0.25">
      <c r="G15903" s="10"/>
    </row>
    <row r="15904" spans="7:7" x14ac:dyDescent="0.25">
      <c r="G15904" s="10"/>
    </row>
    <row r="15905" spans="7:7" x14ac:dyDescent="0.25">
      <c r="G15905" s="10"/>
    </row>
    <row r="15906" spans="7:7" x14ac:dyDescent="0.25">
      <c r="G15906" s="10"/>
    </row>
    <row r="15907" spans="7:7" x14ac:dyDescent="0.25">
      <c r="G15907" s="10"/>
    </row>
    <row r="15908" spans="7:7" x14ac:dyDescent="0.25">
      <c r="G15908" s="10"/>
    </row>
    <row r="15909" spans="7:7" x14ac:dyDescent="0.25">
      <c r="G15909" s="10"/>
    </row>
    <row r="15910" spans="7:7" x14ac:dyDescent="0.25">
      <c r="G15910" s="10"/>
    </row>
    <row r="15911" spans="7:7" x14ac:dyDescent="0.25">
      <c r="G15911" s="10"/>
    </row>
    <row r="15912" spans="7:7" x14ac:dyDescent="0.25">
      <c r="G15912" s="10"/>
    </row>
    <row r="15913" spans="7:7" x14ac:dyDescent="0.25">
      <c r="G15913" s="10"/>
    </row>
    <row r="15914" spans="7:7" x14ac:dyDescent="0.25">
      <c r="G15914" s="10"/>
    </row>
    <row r="15915" spans="7:7" x14ac:dyDescent="0.25">
      <c r="G15915" s="10"/>
    </row>
    <row r="15916" spans="7:7" x14ac:dyDescent="0.25">
      <c r="G15916" s="10"/>
    </row>
    <row r="15917" spans="7:7" x14ac:dyDescent="0.25">
      <c r="G15917" s="10"/>
    </row>
    <row r="15918" spans="7:7" x14ac:dyDescent="0.25">
      <c r="G15918" s="10"/>
    </row>
    <row r="15919" spans="7:7" x14ac:dyDescent="0.25">
      <c r="G15919" s="10"/>
    </row>
    <row r="15920" spans="7:7" x14ac:dyDescent="0.25">
      <c r="G15920" s="10"/>
    </row>
    <row r="15921" spans="7:7" x14ac:dyDescent="0.25">
      <c r="G15921" s="10"/>
    </row>
    <row r="15922" spans="7:7" x14ac:dyDescent="0.25">
      <c r="G15922" s="10"/>
    </row>
    <row r="15923" spans="7:7" x14ac:dyDescent="0.25">
      <c r="G15923" s="10"/>
    </row>
    <row r="15924" spans="7:7" x14ac:dyDescent="0.25">
      <c r="G15924" s="10"/>
    </row>
    <row r="15925" spans="7:7" x14ac:dyDescent="0.25">
      <c r="G15925" s="10"/>
    </row>
    <row r="15926" spans="7:7" x14ac:dyDescent="0.25">
      <c r="G15926" s="10"/>
    </row>
    <row r="15927" spans="7:7" x14ac:dyDescent="0.25">
      <c r="G15927" s="10"/>
    </row>
    <row r="15928" spans="7:7" x14ac:dyDescent="0.25">
      <c r="G15928" s="10"/>
    </row>
    <row r="15929" spans="7:7" x14ac:dyDescent="0.25">
      <c r="G15929" s="10"/>
    </row>
    <row r="15930" spans="7:7" x14ac:dyDescent="0.25">
      <c r="G15930" s="10"/>
    </row>
    <row r="15931" spans="7:7" x14ac:dyDescent="0.25">
      <c r="G15931" s="10"/>
    </row>
    <row r="15932" spans="7:7" x14ac:dyDescent="0.25">
      <c r="G15932" s="10"/>
    </row>
    <row r="15933" spans="7:7" x14ac:dyDescent="0.25">
      <c r="G15933" s="10"/>
    </row>
    <row r="15934" spans="7:7" x14ac:dyDescent="0.25">
      <c r="G15934" s="10"/>
    </row>
    <row r="15935" spans="7:7" x14ac:dyDescent="0.25">
      <c r="G15935" s="10"/>
    </row>
    <row r="15936" spans="7:7" x14ac:dyDescent="0.25">
      <c r="G15936" s="10"/>
    </row>
    <row r="15937" spans="7:7" x14ac:dyDescent="0.25">
      <c r="G15937" s="10"/>
    </row>
    <row r="15938" spans="7:7" x14ac:dyDescent="0.25">
      <c r="G15938" s="10"/>
    </row>
    <row r="15939" spans="7:7" x14ac:dyDescent="0.25">
      <c r="G15939" s="10"/>
    </row>
    <row r="15940" spans="7:7" x14ac:dyDescent="0.25">
      <c r="G15940" s="10"/>
    </row>
    <row r="15941" spans="7:7" x14ac:dyDescent="0.25">
      <c r="G15941" s="10"/>
    </row>
    <row r="15942" spans="7:7" x14ac:dyDescent="0.25">
      <c r="G15942" s="10"/>
    </row>
    <row r="15943" spans="7:7" x14ac:dyDescent="0.25">
      <c r="G15943" s="10"/>
    </row>
    <row r="15944" spans="7:7" x14ac:dyDescent="0.25">
      <c r="G15944" s="10"/>
    </row>
    <row r="15945" spans="7:7" x14ac:dyDescent="0.25">
      <c r="G15945" s="10"/>
    </row>
    <row r="15946" spans="7:7" x14ac:dyDescent="0.25">
      <c r="G15946" s="10"/>
    </row>
    <row r="15947" spans="7:7" x14ac:dyDescent="0.25">
      <c r="G15947" s="10"/>
    </row>
    <row r="15948" spans="7:7" x14ac:dyDescent="0.25">
      <c r="G15948" s="10"/>
    </row>
    <row r="15949" spans="7:7" x14ac:dyDescent="0.25">
      <c r="G15949" s="10"/>
    </row>
    <row r="15950" spans="7:7" x14ac:dyDescent="0.25">
      <c r="G15950" s="10"/>
    </row>
    <row r="15951" spans="7:7" x14ac:dyDescent="0.25">
      <c r="G15951" s="10"/>
    </row>
    <row r="15952" spans="7:7" x14ac:dyDescent="0.25">
      <c r="G15952" s="10"/>
    </row>
    <row r="15953" spans="7:7" x14ac:dyDescent="0.25">
      <c r="G15953" s="10"/>
    </row>
    <row r="15954" spans="7:7" x14ac:dyDescent="0.25">
      <c r="G15954" s="10"/>
    </row>
    <row r="15955" spans="7:7" x14ac:dyDescent="0.25">
      <c r="G15955" s="10"/>
    </row>
    <row r="15956" spans="7:7" x14ac:dyDescent="0.25">
      <c r="G15956" s="10"/>
    </row>
    <row r="15957" spans="7:7" x14ac:dyDescent="0.25">
      <c r="G15957" s="10"/>
    </row>
    <row r="15958" spans="7:7" x14ac:dyDescent="0.25">
      <c r="G15958" s="10"/>
    </row>
    <row r="15959" spans="7:7" x14ac:dyDescent="0.25">
      <c r="G15959" s="10"/>
    </row>
    <row r="15960" spans="7:7" x14ac:dyDescent="0.25">
      <c r="G15960" s="10"/>
    </row>
    <row r="15961" spans="7:7" x14ac:dyDescent="0.25">
      <c r="G15961" s="10"/>
    </row>
    <row r="15962" spans="7:7" x14ac:dyDescent="0.25">
      <c r="G15962" s="10"/>
    </row>
    <row r="15963" spans="7:7" x14ac:dyDescent="0.25">
      <c r="G15963" s="10"/>
    </row>
    <row r="15964" spans="7:7" x14ac:dyDescent="0.25">
      <c r="G15964" s="10"/>
    </row>
    <row r="15965" spans="7:7" x14ac:dyDescent="0.25">
      <c r="G15965" s="10"/>
    </row>
    <row r="15966" spans="7:7" x14ac:dyDescent="0.25">
      <c r="G15966" s="10"/>
    </row>
    <row r="15967" spans="7:7" x14ac:dyDescent="0.25">
      <c r="G15967" s="10"/>
    </row>
    <row r="15968" spans="7:7" x14ac:dyDescent="0.25">
      <c r="G15968" s="10"/>
    </row>
    <row r="15969" spans="7:7" x14ac:dyDescent="0.25">
      <c r="G15969" s="10"/>
    </row>
    <row r="15970" spans="7:7" x14ac:dyDescent="0.25">
      <c r="G15970" s="10"/>
    </row>
    <row r="15971" spans="7:7" x14ac:dyDescent="0.25">
      <c r="G15971" s="10"/>
    </row>
    <row r="15972" spans="7:7" x14ac:dyDescent="0.25">
      <c r="G15972" s="10"/>
    </row>
    <row r="15973" spans="7:7" x14ac:dyDescent="0.25">
      <c r="G15973" s="10"/>
    </row>
    <row r="15974" spans="7:7" x14ac:dyDescent="0.25">
      <c r="G15974" s="10"/>
    </row>
    <row r="15975" spans="7:7" x14ac:dyDescent="0.25">
      <c r="G15975" s="10"/>
    </row>
    <row r="15976" spans="7:7" x14ac:dyDescent="0.25">
      <c r="G15976" s="10"/>
    </row>
    <row r="15977" spans="7:7" x14ac:dyDescent="0.25">
      <c r="G15977" s="10"/>
    </row>
    <row r="15978" spans="7:7" x14ac:dyDescent="0.25">
      <c r="G15978" s="10"/>
    </row>
    <row r="15979" spans="7:7" x14ac:dyDescent="0.25">
      <c r="G15979" s="10"/>
    </row>
    <row r="15980" spans="7:7" x14ac:dyDescent="0.25">
      <c r="G15980" s="10"/>
    </row>
    <row r="15981" spans="7:7" x14ac:dyDescent="0.25">
      <c r="G15981" s="10"/>
    </row>
    <row r="15982" spans="7:7" x14ac:dyDescent="0.25">
      <c r="G15982" s="10"/>
    </row>
    <row r="15983" spans="7:7" x14ac:dyDescent="0.25">
      <c r="G15983" s="10"/>
    </row>
    <row r="15984" spans="7:7" x14ac:dyDescent="0.25">
      <c r="G15984" s="10"/>
    </row>
    <row r="15985" spans="7:7" x14ac:dyDescent="0.25">
      <c r="G15985" s="10"/>
    </row>
    <row r="15986" spans="7:7" x14ac:dyDescent="0.25">
      <c r="G15986" s="10"/>
    </row>
    <row r="15987" spans="7:7" x14ac:dyDescent="0.25">
      <c r="G15987" s="10"/>
    </row>
    <row r="15988" spans="7:7" x14ac:dyDescent="0.25">
      <c r="G15988" s="10"/>
    </row>
    <row r="15989" spans="7:7" x14ac:dyDescent="0.25">
      <c r="G15989" s="10"/>
    </row>
    <row r="15990" spans="7:7" x14ac:dyDescent="0.25">
      <c r="G15990" s="10"/>
    </row>
    <row r="15991" spans="7:7" x14ac:dyDescent="0.25">
      <c r="G15991" s="10"/>
    </row>
    <row r="15992" spans="7:7" x14ac:dyDescent="0.25">
      <c r="G15992" s="10"/>
    </row>
    <row r="15993" spans="7:7" x14ac:dyDescent="0.25">
      <c r="G15993" s="10"/>
    </row>
    <row r="15994" spans="7:7" x14ac:dyDescent="0.25">
      <c r="G15994" s="10"/>
    </row>
    <row r="15995" spans="7:7" x14ac:dyDescent="0.25">
      <c r="G15995" s="10"/>
    </row>
    <row r="15996" spans="7:7" x14ac:dyDescent="0.25">
      <c r="G15996" s="10"/>
    </row>
    <row r="15997" spans="7:7" x14ac:dyDescent="0.25">
      <c r="G15997" s="10"/>
    </row>
    <row r="15998" spans="7:7" x14ac:dyDescent="0.25">
      <c r="G15998" s="10"/>
    </row>
    <row r="15999" spans="7:7" x14ac:dyDescent="0.25">
      <c r="G15999" s="10"/>
    </row>
    <row r="16000" spans="7:7" x14ac:dyDescent="0.25">
      <c r="G16000" s="10"/>
    </row>
    <row r="16001" spans="7:7" x14ac:dyDescent="0.25">
      <c r="G16001" s="10"/>
    </row>
    <row r="16002" spans="7:7" x14ac:dyDescent="0.25">
      <c r="G16002" s="10"/>
    </row>
    <row r="16003" spans="7:7" x14ac:dyDescent="0.25">
      <c r="G16003" s="10"/>
    </row>
    <row r="16004" spans="7:7" x14ac:dyDescent="0.25">
      <c r="G16004" s="10"/>
    </row>
    <row r="16005" spans="7:7" x14ac:dyDescent="0.25">
      <c r="G16005" s="10"/>
    </row>
    <row r="16006" spans="7:7" x14ac:dyDescent="0.25">
      <c r="G16006" s="10"/>
    </row>
    <row r="16007" spans="7:7" x14ac:dyDescent="0.25">
      <c r="G16007" s="10"/>
    </row>
    <row r="16008" spans="7:7" x14ac:dyDescent="0.25">
      <c r="G16008" s="10"/>
    </row>
    <row r="16009" spans="7:7" x14ac:dyDescent="0.25">
      <c r="G16009" s="10"/>
    </row>
    <row r="16010" spans="7:7" x14ac:dyDescent="0.25">
      <c r="G16010" s="10"/>
    </row>
    <row r="16011" spans="7:7" x14ac:dyDescent="0.25">
      <c r="G16011" s="10"/>
    </row>
    <row r="16012" spans="7:7" x14ac:dyDescent="0.25">
      <c r="G16012" s="10"/>
    </row>
    <row r="16013" spans="7:7" x14ac:dyDescent="0.25">
      <c r="G16013" s="10"/>
    </row>
    <row r="16014" spans="7:7" x14ac:dyDescent="0.25">
      <c r="G16014" s="10"/>
    </row>
    <row r="16015" spans="7:7" x14ac:dyDescent="0.25">
      <c r="G16015" s="10"/>
    </row>
    <row r="16016" spans="7:7" x14ac:dyDescent="0.25">
      <c r="G16016" s="10"/>
    </row>
    <row r="16017" spans="7:7" x14ac:dyDescent="0.25">
      <c r="G16017" s="10"/>
    </row>
    <row r="16018" spans="7:7" x14ac:dyDescent="0.25">
      <c r="G16018" s="10"/>
    </row>
    <row r="16019" spans="7:7" x14ac:dyDescent="0.25">
      <c r="G16019" s="10"/>
    </row>
    <row r="16020" spans="7:7" x14ac:dyDescent="0.25">
      <c r="G16020" s="10"/>
    </row>
    <row r="16021" spans="7:7" x14ac:dyDescent="0.25">
      <c r="G16021" s="10"/>
    </row>
    <row r="16022" spans="7:7" x14ac:dyDescent="0.25">
      <c r="G16022" s="10"/>
    </row>
    <row r="16023" spans="7:7" x14ac:dyDescent="0.25">
      <c r="G16023" s="10"/>
    </row>
    <row r="16024" spans="7:7" x14ac:dyDescent="0.25">
      <c r="G16024" s="10"/>
    </row>
    <row r="16025" spans="7:7" x14ac:dyDescent="0.25">
      <c r="G16025" s="10"/>
    </row>
    <row r="16026" spans="7:7" x14ac:dyDescent="0.25">
      <c r="G16026" s="10"/>
    </row>
    <row r="16027" spans="7:7" x14ac:dyDescent="0.25">
      <c r="G16027" s="10"/>
    </row>
    <row r="16028" spans="7:7" x14ac:dyDescent="0.25">
      <c r="G16028" s="10"/>
    </row>
    <row r="16029" spans="7:7" x14ac:dyDescent="0.25">
      <c r="G16029" s="10"/>
    </row>
    <row r="16030" spans="7:7" x14ac:dyDescent="0.25">
      <c r="G16030" s="10"/>
    </row>
    <row r="16031" spans="7:7" x14ac:dyDescent="0.25">
      <c r="G16031" s="10"/>
    </row>
    <row r="16032" spans="7:7" x14ac:dyDescent="0.25">
      <c r="G16032" s="10"/>
    </row>
    <row r="16033" spans="7:7" x14ac:dyDescent="0.25">
      <c r="G16033" s="10"/>
    </row>
    <row r="16034" spans="7:7" x14ac:dyDescent="0.25">
      <c r="G16034" s="10"/>
    </row>
    <row r="16035" spans="7:7" x14ac:dyDescent="0.25">
      <c r="G16035" s="10"/>
    </row>
    <row r="16036" spans="7:7" x14ac:dyDescent="0.25">
      <c r="G16036" s="10"/>
    </row>
    <row r="16037" spans="7:7" x14ac:dyDescent="0.25">
      <c r="G16037" s="10"/>
    </row>
    <row r="16038" spans="7:7" x14ac:dyDescent="0.25">
      <c r="G16038" s="10"/>
    </row>
    <row r="16039" spans="7:7" x14ac:dyDescent="0.25">
      <c r="G16039" s="10"/>
    </row>
    <row r="16040" spans="7:7" x14ac:dyDescent="0.25">
      <c r="G16040" s="10"/>
    </row>
    <row r="16041" spans="7:7" x14ac:dyDescent="0.25">
      <c r="G16041" s="10"/>
    </row>
    <row r="16042" spans="7:7" x14ac:dyDescent="0.25">
      <c r="G16042" s="10"/>
    </row>
    <row r="16043" spans="7:7" x14ac:dyDescent="0.25">
      <c r="G16043" s="10"/>
    </row>
    <row r="16044" spans="7:7" x14ac:dyDescent="0.25">
      <c r="G16044" s="10"/>
    </row>
    <row r="16045" spans="7:7" x14ac:dyDescent="0.25">
      <c r="G16045" s="10"/>
    </row>
    <row r="16046" spans="7:7" x14ac:dyDescent="0.25">
      <c r="G16046" s="10"/>
    </row>
    <row r="16047" spans="7:7" x14ac:dyDescent="0.25">
      <c r="G16047" s="10"/>
    </row>
    <row r="16048" spans="7:7" x14ac:dyDescent="0.25">
      <c r="G16048" s="10"/>
    </row>
    <row r="16049" spans="7:7" x14ac:dyDescent="0.25">
      <c r="G16049" s="10"/>
    </row>
    <row r="16050" spans="7:7" x14ac:dyDescent="0.25">
      <c r="G16050" s="10"/>
    </row>
    <row r="16051" spans="7:7" x14ac:dyDescent="0.25">
      <c r="G16051" s="10"/>
    </row>
    <row r="16052" spans="7:7" x14ac:dyDescent="0.25">
      <c r="G16052" s="10"/>
    </row>
    <row r="16053" spans="7:7" x14ac:dyDescent="0.25">
      <c r="G16053" s="10"/>
    </row>
    <row r="16054" spans="7:7" x14ac:dyDescent="0.25">
      <c r="G16054" s="10"/>
    </row>
    <row r="16055" spans="7:7" x14ac:dyDescent="0.25">
      <c r="G16055" s="10"/>
    </row>
    <row r="16056" spans="7:7" x14ac:dyDescent="0.25">
      <c r="G16056" s="10"/>
    </row>
    <row r="16057" spans="7:7" x14ac:dyDescent="0.25">
      <c r="G16057" s="10"/>
    </row>
    <row r="16058" spans="7:7" x14ac:dyDescent="0.25">
      <c r="G16058" s="10"/>
    </row>
    <row r="16059" spans="7:7" x14ac:dyDescent="0.25">
      <c r="G16059" s="10"/>
    </row>
    <row r="16060" spans="7:7" x14ac:dyDescent="0.25">
      <c r="G16060" s="10"/>
    </row>
    <row r="16061" spans="7:7" x14ac:dyDescent="0.25">
      <c r="G16061" s="10"/>
    </row>
    <row r="16062" spans="7:7" x14ac:dyDescent="0.25">
      <c r="G16062" s="10"/>
    </row>
    <row r="16063" spans="7:7" x14ac:dyDescent="0.25">
      <c r="G16063" s="10"/>
    </row>
    <row r="16064" spans="7:7" x14ac:dyDescent="0.25">
      <c r="G16064" s="10"/>
    </row>
    <row r="16065" spans="7:7" x14ac:dyDescent="0.25">
      <c r="G16065" s="10"/>
    </row>
    <row r="16066" spans="7:7" x14ac:dyDescent="0.25">
      <c r="G16066" s="10"/>
    </row>
    <row r="16067" spans="7:7" x14ac:dyDescent="0.25">
      <c r="G16067" s="10"/>
    </row>
    <row r="16068" spans="7:7" x14ac:dyDescent="0.25">
      <c r="G16068" s="10"/>
    </row>
    <row r="16069" spans="7:7" x14ac:dyDescent="0.25">
      <c r="G16069" s="10"/>
    </row>
    <row r="16070" spans="7:7" x14ac:dyDescent="0.25">
      <c r="G16070" s="10"/>
    </row>
    <row r="16071" spans="7:7" x14ac:dyDescent="0.25">
      <c r="G16071" s="10"/>
    </row>
    <row r="16072" spans="7:7" x14ac:dyDescent="0.25">
      <c r="G16072" s="10"/>
    </row>
    <row r="16073" spans="7:7" x14ac:dyDescent="0.25">
      <c r="G16073" s="10"/>
    </row>
    <row r="16074" spans="7:7" x14ac:dyDescent="0.25">
      <c r="G16074" s="10"/>
    </row>
    <row r="16075" spans="7:7" x14ac:dyDescent="0.25">
      <c r="G16075" s="10"/>
    </row>
    <row r="16076" spans="7:7" x14ac:dyDescent="0.25">
      <c r="G16076" s="10"/>
    </row>
    <row r="16077" spans="7:7" x14ac:dyDescent="0.25">
      <c r="G16077" s="10"/>
    </row>
    <row r="16078" spans="7:7" x14ac:dyDescent="0.25">
      <c r="G16078" s="10"/>
    </row>
    <row r="16079" spans="7:7" x14ac:dyDescent="0.25">
      <c r="G16079" s="10"/>
    </row>
    <row r="16080" spans="7:7" x14ac:dyDescent="0.25">
      <c r="G16080" s="10"/>
    </row>
    <row r="16081" spans="7:7" x14ac:dyDescent="0.25">
      <c r="G16081" s="10"/>
    </row>
    <row r="16082" spans="7:7" x14ac:dyDescent="0.25">
      <c r="G16082" s="10"/>
    </row>
    <row r="16083" spans="7:7" x14ac:dyDescent="0.25">
      <c r="G16083" s="10"/>
    </row>
    <row r="16084" spans="7:7" x14ac:dyDescent="0.25">
      <c r="G16084" s="10"/>
    </row>
    <row r="16085" spans="7:7" x14ac:dyDescent="0.25">
      <c r="G16085" s="10"/>
    </row>
    <row r="16086" spans="7:7" x14ac:dyDescent="0.25">
      <c r="G16086" s="10"/>
    </row>
    <row r="16087" spans="7:7" x14ac:dyDescent="0.25">
      <c r="G16087" s="10"/>
    </row>
    <row r="16088" spans="7:7" x14ac:dyDescent="0.25">
      <c r="G16088" s="10"/>
    </row>
    <row r="16089" spans="7:7" x14ac:dyDescent="0.25">
      <c r="G16089" s="10"/>
    </row>
    <row r="16090" spans="7:7" x14ac:dyDescent="0.25">
      <c r="G16090" s="10"/>
    </row>
    <row r="16091" spans="7:7" x14ac:dyDescent="0.25">
      <c r="G16091" s="10"/>
    </row>
    <row r="16092" spans="7:7" x14ac:dyDescent="0.25">
      <c r="G16092" s="10"/>
    </row>
    <row r="16093" spans="7:7" x14ac:dyDescent="0.25">
      <c r="G16093" s="10"/>
    </row>
    <row r="16094" spans="7:7" x14ac:dyDescent="0.25">
      <c r="G16094" s="10"/>
    </row>
    <row r="16095" spans="7:7" x14ac:dyDescent="0.25">
      <c r="G16095" s="10"/>
    </row>
    <row r="16096" spans="7:7" x14ac:dyDescent="0.25">
      <c r="G16096" s="10"/>
    </row>
    <row r="16097" spans="7:7" x14ac:dyDescent="0.25">
      <c r="G16097" s="10"/>
    </row>
    <row r="16098" spans="7:7" x14ac:dyDescent="0.25">
      <c r="G16098" s="10"/>
    </row>
    <row r="16099" spans="7:7" x14ac:dyDescent="0.25">
      <c r="G16099" s="10"/>
    </row>
    <row r="16100" spans="7:7" x14ac:dyDescent="0.25">
      <c r="G16100" s="10"/>
    </row>
    <row r="16101" spans="7:7" x14ac:dyDescent="0.25">
      <c r="G16101" s="10"/>
    </row>
    <row r="16102" spans="7:7" x14ac:dyDescent="0.25">
      <c r="G16102" s="10"/>
    </row>
    <row r="16103" spans="7:7" x14ac:dyDescent="0.25">
      <c r="G16103" s="10"/>
    </row>
    <row r="16104" spans="7:7" x14ac:dyDescent="0.25">
      <c r="G16104" s="10"/>
    </row>
    <row r="16105" spans="7:7" x14ac:dyDescent="0.25">
      <c r="G16105" s="10"/>
    </row>
    <row r="16106" spans="7:7" x14ac:dyDescent="0.25">
      <c r="G16106" s="10"/>
    </row>
    <row r="16107" spans="7:7" x14ac:dyDescent="0.25">
      <c r="G16107" s="10"/>
    </row>
    <row r="16108" spans="7:7" x14ac:dyDescent="0.25">
      <c r="G16108" s="10"/>
    </row>
    <row r="16109" spans="7:7" x14ac:dyDescent="0.25">
      <c r="G16109" s="10"/>
    </row>
    <row r="16110" spans="7:7" x14ac:dyDescent="0.25">
      <c r="G16110" s="10"/>
    </row>
    <row r="16111" spans="7:7" x14ac:dyDescent="0.25">
      <c r="G16111" s="10"/>
    </row>
    <row r="16112" spans="7:7" x14ac:dyDescent="0.25">
      <c r="G16112" s="10"/>
    </row>
    <row r="16113" spans="7:7" x14ac:dyDescent="0.25">
      <c r="G16113" s="10"/>
    </row>
    <row r="16114" spans="7:7" x14ac:dyDescent="0.25">
      <c r="G16114" s="10"/>
    </row>
    <row r="16115" spans="7:7" x14ac:dyDescent="0.25">
      <c r="G16115" s="10"/>
    </row>
    <row r="16116" spans="7:7" x14ac:dyDescent="0.25">
      <c r="G16116" s="10"/>
    </row>
    <row r="16117" spans="7:7" x14ac:dyDescent="0.25">
      <c r="G16117" s="10"/>
    </row>
    <row r="16118" spans="7:7" x14ac:dyDescent="0.25">
      <c r="G16118" s="10"/>
    </row>
    <row r="16119" spans="7:7" x14ac:dyDescent="0.25">
      <c r="G16119" s="10"/>
    </row>
    <row r="16120" spans="7:7" x14ac:dyDescent="0.25">
      <c r="G16120" s="10"/>
    </row>
    <row r="16121" spans="7:7" x14ac:dyDescent="0.25">
      <c r="G16121" s="10"/>
    </row>
    <row r="16122" spans="7:7" x14ac:dyDescent="0.25">
      <c r="G16122" s="10"/>
    </row>
    <row r="16123" spans="7:7" x14ac:dyDescent="0.25">
      <c r="G16123" s="10"/>
    </row>
    <row r="16124" spans="7:7" x14ac:dyDescent="0.25">
      <c r="G16124" s="10"/>
    </row>
    <row r="16125" spans="7:7" x14ac:dyDescent="0.25">
      <c r="G16125" s="10"/>
    </row>
    <row r="16126" spans="7:7" x14ac:dyDescent="0.25">
      <c r="G16126" s="10"/>
    </row>
    <row r="16127" spans="7:7" x14ac:dyDescent="0.25">
      <c r="G16127" s="10"/>
    </row>
    <row r="16128" spans="7:7" x14ac:dyDescent="0.25">
      <c r="G16128" s="10"/>
    </row>
    <row r="16129" spans="7:7" x14ac:dyDescent="0.25">
      <c r="G16129" s="10"/>
    </row>
    <row r="16130" spans="7:7" x14ac:dyDescent="0.25">
      <c r="G16130" s="10"/>
    </row>
    <row r="16131" spans="7:7" x14ac:dyDescent="0.25">
      <c r="G16131" s="10"/>
    </row>
    <row r="16132" spans="7:7" x14ac:dyDescent="0.25">
      <c r="G16132" s="10"/>
    </row>
    <row r="16133" spans="7:7" x14ac:dyDescent="0.25">
      <c r="G16133" s="10"/>
    </row>
    <row r="16134" spans="7:7" x14ac:dyDescent="0.25">
      <c r="G16134" s="10"/>
    </row>
    <row r="16135" spans="7:7" x14ac:dyDescent="0.25">
      <c r="G16135" s="10"/>
    </row>
    <row r="16136" spans="7:7" x14ac:dyDescent="0.25">
      <c r="G16136" s="10"/>
    </row>
    <row r="16137" spans="7:7" x14ac:dyDescent="0.25">
      <c r="G16137" s="10"/>
    </row>
    <row r="16138" spans="7:7" x14ac:dyDescent="0.25">
      <c r="G16138" s="10"/>
    </row>
    <row r="16139" spans="7:7" x14ac:dyDescent="0.25">
      <c r="G16139" s="10"/>
    </row>
    <row r="16140" spans="7:7" x14ac:dyDescent="0.25">
      <c r="G16140" s="10"/>
    </row>
    <row r="16141" spans="7:7" x14ac:dyDescent="0.25">
      <c r="G16141" s="10"/>
    </row>
    <row r="16142" spans="7:7" x14ac:dyDescent="0.25">
      <c r="G16142" s="10"/>
    </row>
    <row r="16143" spans="7:7" x14ac:dyDescent="0.25">
      <c r="G16143" s="10"/>
    </row>
    <row r="16144" spans="7:7" x14ac:dyDescent="0.25">
      <c r="G16144" s="10"/>
    </row>
    <row r="16145" spans="7:7" x14ac:dyDescent="0.25">
      <c r="G16145" s="10"/>
    </row>
    <row r="16146" spans="7:7" x14ac:dyDescent="0.25">
      <c r="G16146" s="10"/>
    </row>
    <row r="16147" spans="7:7" x14ac:dyDescent="0.25">
      <c r="G16147" s="10"/>
    </row>
    <row r="16148" spans="7:7" x14ac:dyDescent="0.25">
      <c r="G16148" s="10"/>
    </row>
    <row r="16149" spans="7:7" x14ac:dyDescent="0.25">
      <c r="G16149" s="10"/>
    </row>
    <row r="16150" spans="7:7" x14ac:dyDescent="0.25">
      <c r="G16150" s="10"/>
    </row>
    <row r="16151" spans="7:7" x14ac:dyDescent="0.25">
      <c r="G16151" s="10"/>
    </row>
    <row r="16152" spans="7:7" x14ac:dyDescent="0.25">
      <c r="G16152" s="10"/>
    </row>
    <row r="16153" spans="7:7" x14ac:dyDescent="0.25">
      <c r="G16153" s="10"/>
    </row>
    <row r="16154" spans="7:7" x14ac:dyDescent="0.25">
      <c r="G16154" s="10"/>
    </row>
    <row r="16155" spans="7:7" x14ac:dyDescent="0.25">
      <c r="G16155" s="10"/>
    </row>
    <row r="16156" spans="7:7" x14ac:dyDescent="0.25">
      <c r="G16156" s="10"/>
    </row>
    <row r="16157" spans="7:7" x14ac:dyDescent="0.25">
      <c r="G16157" s="10"/>
    </row>
    <row r="16158" spans="7:7" x14ac:dyDescent="0.25">
      <c r="G16158" s="10"/>
    </row>
    <row r="16159" spans="7:7" x14ac:dyDescent="0.25">
      <c r="G16159" s="10"/>
    </row>
    <row r="16160" spans="7:7" x14ac:dyDescent="0.25">
      <c r="G16160" s="10"/>
    </row>
    <row r="16161" spans="7:7" x14ac:dyDescent="0.25">
      <c r="G16161" s="10"/>
    </row>
    <row r="16162" spans="7:7" x14ac:dyDescent="0.25">
      <c r="G16162" s="10"/>
    </row>
    <row r="16163" spans="7:7" x14ac:dyDescent="0.25">
      <c r="G16163" s="10"/>
    </row>
    <row r="16164" spans="7:7" x14ac:dyDescent="0.25">
      <c r="G16164" s="10"/>
    </row>
    <row r="16165" spans="7:7" x14ac:dyDescent="0.25">
      <c r="G16165" s="10"/>
    </row>
    <row r="16166" spans="7:7" x14ac:dyDescent="0.25">
      <c r="G16166" s="10"/>
    </row>
    <row r="16167" spans="7:7" x14ac:dyDescent="0.25">
      <c r="G16167" s="10"/>
    </row>
    <row r="16168" spans="7:7" x14ac:dyDescent="0.25">
      <c r="G16168" s="10"/>
    </row>
    <row r="16169" spans="7:7" x14ac:dyDescent="0.25">
      <c r="G16169" s="10"/>
    </row>
    <row r="16170" spans="7:7" x14ac:dyDescent="0.25">
      <c r="G16170" s="10"/>
    </row>
    <row r="16171" spans="7:7" x14ac:dyDescent="0.25">
      <c r="G16171" s="10"/>
    </row>
    <row r="16172" spans="7:7" x14ac:dyDescent="0.25">
      <c r="G16172" s="10"/>
    </row>
    <row r="16173" spans="7:7" x14ac:dyDescent="0.25">
      <c r="G16173" s="10"/>
    </row>
    <row r="16174" spans="7:7" x14ac:dyDescent="0.25">
      <c r="G16174" s="10"/>
    </row>
    <row r="16175" spans="7:7" x14ac:dyDescent="0.25">
      <c r="G16175" s="10"/>
    </row>
    <row r="16176" spans="7:7" x14ac:dyDescent="0.25">
      <c r="G16176" s="10"/>
    </row>
    <row r="16177" spans="7:7" x14ac:dyDescent="0.25">
      <c r="G16177" s="10"/>
    </row>
    <row r="16178" spans="7:7" x14ac:dyDescent="0.25">
      <c r="G16178" s="10"/>
    </row>
    <row r="16179" spans="7:7" x14ac:dyDescent="0.25">
      <c r="G16179" s="10"/>
    </row>
    <row r="16180" spans="7:7" x14ac:dyDescent="0.25">
      <c r="G16180" s="10"/>
    </row>
    <row r="16181" spans="7:7" x14ac:dyDescent="0.25">
      <c r="G16181" s="10"/>
    </row>
    <row r="16182" spans="7:7" x14ac:dyDescent="0.25">
      <c r="G16182" s="10"/>
    </row>
    <row r="16183" spans="7:7" x14ac:dyDescent="0.25">
      <c r="G16183" s="10"/>
    </row>
    <row r="16184" spans="7:7" x14ac:dyDescent="0.25">
      <c r="G16184" s="10"/>
    </row>
    <row r="16185" spans="7:7" x14ac:dyDescent="0.25">
      <c r="G16185" s="10"/>
    </row>
    <row r="16186" spans="7:7" x14ac:dyDescent="0.25">
      <c r="G16186" s="10"/>
    </row>
    <row r="16187" spans="7:7" x14ac:dyDescent="0.25">
      <c r="G16187" s="10"/>
    </row>
    <row r="16188" spans="7:7" x14ac:dyDescent="0.25">
      <c r="G16188" s="10"/>
    </row>
    <row r="16189" spans="7:7" x14ac:dyDescent="0.25">
      <c r="G16189" s="10"/>
    </row>
    <row r="16190" spans="7:7" x14ac:dyDescent="0.25">
      <c r="G16190" s="10"/>
    </row>
    <row r="16191" spans="7:7" x14ac:dyDescent="0.25">
      <c r="G16191" s="10"/>
    </row>
    <row r="16192" spans="7:7" x14ac:dyDescent="0.25">
      <c r="G16192" s="10"/>
    </row>
    <row r="16193" spans="7:7" x14ac:dyDescent="0.25">
      <c r="G16193" s="10"/>
    </row>
    <row r="16194" spans="7:7" x14ac:dyDescent="0.25">
      <c r="G16194" s="10"/>
    </row>
    <row r="16195" spans="7:7" x14ac:dyDescent="0.25">
      <c r="G16195" s="10"/>
    </row>
    <row r="16196" spans="7:7" x14ac:dyDescent="0.25">
      <c r="G16196" s="10"/>
    </row>
    <row r="16197" spans="7:7" x14ac:dyDescent="0.25">
      <c r="G16197" s="10"/>
    </row>
    <row r="16198" spans="7:7" x14ac:dyDescent="0.25">
      <c r="G16198" s="10"/>
    </row>
    <row r="16199" spans="7:7" x14ac:dyDescent="0.25">
      <c r="G16199" s="10"/>
    </row>
    <row r="16200" spans="7:7" x14ac:dyDescent="0.25">
      <c r="G16200" s="10"/>
    </row>
    <row r="16201" spans="7:7" x14ac:dyDescent="0.25">
      <c r="G16201" s="10"/>
    </row>
    <row r="16202" spans="7:7" x14ac:dyDescent="0.25">
      <c r="G16202" s="10"/>
    </row>
    <row r="16203" spans="7:7" x14ac:dyDescent="0.25">
      <c r="G16203" s="10"/>
    </row>
    <row r="16204" spans="7:7" x14ac:dyDescent="0.25">
      <c r="G16204" s="10"/>
    </row>
    <row r="16205" spans="7:7" x14ac:dyDescent="0.25">
      <c r="G16205" s="10"/>
    </row>
    <row r="16206" spans="7:7" x14ac:dyDescent="0.25">
      <c r="G16206" s="10"/>
    </row>
    <row r="16207" spans="7:7" x14ac:dyDescent="0.25">
      <c r="G16207" s="10"/>
    </row>
    <row r="16208" spans="7:7" x14ac:dyDescent="0.25">
      <c r="G16208" s="10"/>
    </row>
    <row r="16209" spans="7:7" x14ac:dyDescent="0.25">
      <c r="G16209" s="10"/>
    </row>
    <row r="16210" spans="7:7" x14ac:dyDescent="0.25">
      <c r="G16210" s="10"/>
    </row>
    <row r="16211" spans="7:7" x14ac:dyDescent="0.25">
      <c r="G16211" s="10"/>
    </row>
    <row r="16212" spans="7:7" x14ac:dyDescent="0.25">
      <c r="G16212" s="10"/>
    </row>
    <row r="16213" spans="7:7" x14ac:dyDescent="0.25">
      <c r="G16213" s="10"/>
    </row>
    <row r="16214" spans="7:7" x14ac:dyDescent="0.25">
      <c r="G16214" s="10"/>
    </row>
    <row r="16215" spans="7:7" x14ac:dyDescent="0.25">
      <c r="G16215" s="10"/>
    </row>
    <row r="16216" spans="7:7" x14ac:dyDescent="0.25">
      <c r="G16216" s="10"/>
    </row>
    <row r="16217" spans="7:7" x14ac:dyDescent="0.25">
      <c r="G16217" s="10"/>
    </row>
    <row r="16218" spans="7:7" x14ac:dyDescent="0.25">
      <c r="G16218" s="10"/>
    </row>
    <row r="16219" spans="7:7" x14ac:dyDescent="0.25">
      <c r="G16219" s="10"/>
    </row>
    <row r="16220" spans="7:7" x14ac:dyDescent="0.25">
      <c r="G16220" s="10"/>
    </row>
    <row r="16221" spans="7:7" x14ac:dyDescent="0.25">
      <c r="G16221" s="10"/>
    </row>
    <row r="16222" spans="7:7" x14ac:dyDescent="0.25">
      <c r="G16222" s="10"/>
    </row>
    <row r="16223" spans="7:7" x14ac:dyDescent="0.25">
      <c r="G16223" s="10"/>
    </row>
    <row r="16224" spans="7:7" x14ac:dyDescent="0.25">
      <c r="G16224" s="10"/>
    </row>
    <row r="16225" spans="7:7" x14ac:dyDescent="0.25">
      <c r="G16225" s="10"/>
    </row>
    <row r="16226" spans="7:7" x14ac:dyDescent="0.25">
      <c r="G16226" s="10"/>
    </row>
    <row r="16227" spans="7:7" x14ac:dyDescent="0.25">
      <c r="G16227" s="10"/>
    </row>
    <row r="16228" spans="7:7" x14ac:dyDescent="0.25">
      <c r="G16228" s="10"/>
    </row>
    <row r="16229" spans="7:7" x14ac:dyDescent="0.25">
      <c r="G16229" s="10"/>
    </row>
    <row r="16230" spans="7:7" x14ac:dyDescent="0.25">
      <c r="G16230" s="10"/>
    </row>
    <row r="16231" spans="7:7" x14ac:dyDescent="0.25">
      <c r="G16231" s="10"/>
    </row>
    <row r="16232" spans="7:7" x14ac:dyDescent="0.25">
      <c r="G16232" s="10"/>
    </row>
    <row r="16233" spans="7:7" x14ac:dyDescent="0.25">
      <c r="G16233" s="10"/>
    </row>
    <row r="16234" spans="7:7" x14ac:dyDescent="0.25">
      <c r="G16234" s="10"/>
    </row>
    <row r="16235" spans="7:7" x14ac:dyDescent="0.25">
      <c r="G16235" s="10"/>
    </row>
    <row r="16236" spans="7:7" x14ac:dyDescent="0.25">
      <c r="G16236" s="10"/>
    </row>
    <row r="16237" spans="7:7" x14ac:dyDescent="0.25">
      <c r="G16237" s="10"/>
    </row>
    <row r="16238" spans="7:7" x14ac:dyDescent="0.25">
      <c r="G16238" s="10"/>
    </row>
    <row r="16239" spans="7:7" x14ac:dyDescent="0.25">
      <c r="G16239" s="10"/>
    </row>
    <row r="16240" spans="7:7" x14ac:dyDescent="0.25">
      <c r="G16240" s="10"/>
    </row>
    <row r="16241" spans="7:7" x14ac:dyDescent="0.25">
      <c r="G16241" s="10"/>
    </row>
    <row r="16242" spans="7:7" x14ac:dyDescent="0.25">
      <c r="G16242" s="10"/>
    </row>
    <row r="16243" spans="7:7" x14ac:dyDescent="0.25">
      <c r="G16243" s="10"/>
    </row>
    <row r="16244" spans="7:7" x14ac:dyDescent="0.25">
      <c r="G16244" s="10"/>
    </row>
    <row r="16245" spans="7:7" x14ac:dyDescent="0.25">
      <c r="G16245" s="10"/>
    </row>
    <row r="16246" spans="7:7" x14ac:dyDescent="0.25">
      <c r="G16246" s="10"/>
    </row>
    <row r="16247" spans="7:7" x14ac:dyDescent="0.25">
      <c r="G16247" s="10"/>
    </row>
    <row r="16248" spans="7:7" x14ac:dyDescent="0.25">
      <c r="G16248" s="10"/>
    </row>
    <row r="16249" spans="7:7" x14ac:dyDescent="0.25">
      <c r="G16249" s="10"/>
    </row>
    <row r="16250" spans="7:7" x14ac:dyDescent="0.25">
      <c r="G16250" s="10"/>
    </row>
    <row r="16251" spans="7:7" x14ac:dyDescent="0.25">
      <c r="G16251" s="10"/>
    </row>
    <row r="16252" spans="7:7" x14ac:dyDescent="0.25">
      <c r="G16252" s="10"/>
    </row>
    <row r="16253" spans="7:7" x14ac:dyDescent="0.25">
      <c r="G16253" s="10"/>
    </row>
    <row r="16254" spans="7:7" x14ac:dyDescent="0.25">
      <c r="G16254" s="10"/>
    </row>
    <row r="16255" spans="7:7" x14ac:dyDescent="0.25">
      <c r="G16255" s="10"/>
    </row>
    <row r="16256" spans="7:7" x14ac:dyDescent="0.25">
      <c r="G16256" s="10"/>
    </row>
    <row r="16257" spans="7:7" x14ac:dyDescent="0.25">
      <c r="G16257" s="10"/>
    </row>
    <row r="16258" spans="7:7" x14ac:dyDescent="0.25">
      <c r="G16258" s="10"/>
    </row>
    <row r="16259" spans="7:7" x14ac:dyDescent="0.25">
      <c r="G16259" s="10"/>
    </row>
    <row r="16260" spans="7:7" x14ac:dyDescent="0.25">
      <c r="G16260" s="10"/>
    </row>
    <row r="16261" spans="7:7" x14ac:dyDescent="0.25">
      <c r="G16261" s="10"/>
    </row>
    <row r="16262" spans="7:7" x14ac:dyDescent="0.25">
      <c r="G16262" s="10"/>
    </row>
    <row r="16263" spans="7:7" x14ac:dyDescent="0.25">
      <c r="G16263" s="10"/>
    </row>
    <row r="16264" spans="7:7" x14ac:dyDescent="0.25">
      <c r="G16264" s="10"/>
    </row>
    <row r="16265" spans="7:7" x14ac:dyDescent="0.25">
      <c r="G16265" s="10"/>
    </row>
    <row r="16266" spans="7:7" x14ac:dyDescent="0.25">
      <c r="G16266" s="10"/>
    </row>
    <row r="16267" spans="7:7" x14ac:dyDescent="0.25">
      <c r="G16267" s="10"/>
    </row>
    <row r="16268" spans="7:7" x14ac:dyDescent="0.25">
      <c r="G16268" s="10"/>
    </row>
    <row r="16269" spans="7:7" x14ac:dyDescent="0.25">
      <c r="G16269" s="10"/>
    </row>
    <row r="16270" spans="7:7" x14ac:dyDescent="0.25">
      <c r="G16270" s="10"/>
    </row>
    <row r="16271" spans="7:7" x14ac:dyDescent="0.25">
      <c r="G16271" s="10"/>
    </row>
    <row r="16272" spans="7:7" x14ac:dyDescent="0.25">
      <c r="G16272" s="10"/>
    </row>
    <row r="16273" spans="7:7" x14ac:dyDescent="0.25">
      <c r="G16273" s="10"/>
    </row>
    <row r="16274" spans="7:7" x14ac:dyDescent="0.25">
      <c r="G16274" s="10"/>
    </row>
    <row r="16275" spans="7:7" x14ac:dyDescent="0.25">
      <c r="G16275" s="10"/>
    </row>
    <row r="16276" spans="7:7" x14ac:dyDescent="0.25">
      <c r="G16276" s="10"/>
    </row>
    <row r="16277" spans="7:7" x14ac:dyDescent="0.25">
      <c r="G16277" s="10"/>
    </row>
    <row r="16278" spans="7:7" x14ac:dyDescent="0.25">
      <c r="G16278" s="10"/>
    </row>
    <row r="16279" spans="7:7" x14ac:dyDescent="0.25">
      <c r="G16279" s="10"/>
    </row>
    <row r="16280" spans="7:7" x14ac:dyDescent="0.25">
      <c r="G16280" s="10"/>
    </row>
    <row r="16281" spans="7:7" x14ac:dyDescent="0.25">
      <c r="G16281" s="10"/>
    </row>
    <row r="16282" spans="7:7" x14ac:dyDescent="0.25">
      <c r="G16282" s="10"/>
    </row>
    <row r="16283" spans="7:7" x14ac:dyDescent="0.25">
      <c r="G16283" s="10"/>
    </row>
    <row r="16284" spans="7:7" x14ac:dyDescent="0.25">
      <c r="G16284" s="10"/>
    </row>
    <row r="16285" spans="7:7" x14ac:dyDescent="0.25">
      <c r="G16285" s="10"/>
    </row>
    <row r="16286" spans="7:7" x14ac:dyDescent="0.25">
      <c r="G16286" s="10"/>
    </row>
    <row r="16287" spans="7:7" x14ac:dyDescent="0.25">
      <c r="G16287" s="10"/>
    </row>
    <row r="16288" spans="7:7" x14ac:dyDescent="0.25">
      <c r="G16288" s="10"/>
    </row>
    <row r="16289" spans="7:7" x14ac:dyDescent="0.25">
      <c r="G16289" s="10"/>
    </row>
    <row r="16290" spans="7:7" x14ac:dyDescent="0.25">
      <c r="G16290" s="10"/>
    </row>
    <row r="16291" spans="7:7" x14ac:dyDescent="0.25">
      <c r="G16291" s="10"/>
    </row>
    <row r="16292" spans="7:7" x14ac:dyDescent="0.25">
      <c r="G16292" s="10"/>
    </row>
    <row r="16293" spans="7:7" x14ac:dyDescent="0.25">
      <c r="G16293" s="10"/>
    </row>
    <row r="16294" spans="7:7" x14ac:dyDescent="0.25">
      <c r="G16294" s="10"/>
    </row>
    <row r="16295" spans="7:7" x14ac:dyDescent="0.25">
      <c r="G16295" s="10"/>
    </row>
    <row r="16296" spans="7:7" x14ac:dyDescent="0.25">
      <c r="G16296" s="10"/>
    </row>
    <row r="16297" spans="7:7" x14ac:dyDescent="0.25">
      <c r="G16297" s="10"/>
    </row>
    <row r="16298" spans="7:7" x14ac:dyDescent="0.25">
      <c r="G16298" s="10"/>
    </row>
    <row r="16299" spans="7:7" x14ac:dyDescent="0.25">
      <c r="G16299" s="10"/>
    </row>
    <row r="16300" spans="7:7" x14ac:dyDescent="0.25">
      <c r="G16300" s="10"/>
    </row>
    <row r="16301" spans="7:7" x14ac:dyDescent="0.25">
      <c r="G16301" s="10"/>
    </row>
    <row r="16302" spans="7:7" x14ac:dyDescent="0.25">
      <c r="G16302" s="10"/>
    </row>
    <row r="16303" spans="7:7" x14ac:dyDescent="0.25">
      <c r="G16303" s="10"/>
    </row>
    <row r="16304" spans="7:7" x14ac:dyDescent="0.25">
      <c r="G16304" s="10"/>
    </row>
    <row r="16305" spans="7:7" x14ac:dyDescent="0.25">
      <c r="G16305" s="10"/>
    </row>
    <row r="16306" spans="7:7" x14ac:dyDescent="0.25">
      <c r="G16306" s="10"/>
    </row>
    <row r="16307" spans="7:7" x14ac:dyDescent="0.25">
      <c r="G16307" s="10"/>
    </row>
    <row r="16308" spans="7:7" x14ac:dyDescent="0.25">
      <c r="G16308" s="10"/>
    </row>
    <row r="16309" spans="7:7" x14ac:dyDescent="0.25">
      <c r="G16309" s="10"/>
    </row>
    <row r="16310" spans="7:7" x14ac:dyDescent="0.25">
      <c r="G16310" s="10"/>
    </row>
    <row r="16311" spans="7:7" x14ac:dyDescent="0.25">
      <c r="G16311" s="10"/>
    </row>
    <row r="16312" spans="7:7" x14ac:dyDescent="0.25">
      <c r="G16312" s="10"/>
    </row>
    <row r="16313" spans="7:7" x14ac:dyDescent="0.25">
      <c r="G16313" s="10"/>
    </row>
    <row r="16314" spans="7:7" x14ac:dyDescent="0.25">
      <c r="G16314" s="10"/>
    </row>
    <row r="16315" spans="7:7" x14ac:dyDescent="0.25">
      <c r="G16315" s="10"/>
    </row>
    <row r="16316" spans="7:7" x14ac:dyDescent="0.25">
      <c r="G16316" s="10"/>
    </row>
    <row r="16317" spans="7:7" x14ac:dyDescent="0.25">
      <c r="G16317" s="10"/>
    </row>
    <row r="16318" spans="7:7" x14ac:dyDescent="0.25">
      <c r="G16318" s="10"/>
    </row>
    <row r="16319" spans="7:7" x14ac:dyDescent="0.25">
      <c r="G16319" s="10"/>
    </row>
    <row r="16320" spans="7:7" x14ac:dyDescent="0.25">
      <c r="G16320" s="10"/>
    </row>
    <row r="16321" spans="7:7" x14ac:dyDescent="0.25">
      <c r="G16321" s="10"/>
    </row>
    <row r="16322" spans="7:7" x14ac:dyDescent="0.25">
      <c r="G16322" s="10"/>
    </row>
    <row r="16323" spans="7:7" x14ac:dyDescent="0.25">
      <c r="G16323" s="10"/>
    </row>
    <row r="16324" spans="7:7" x14ac:dyDescent="0.25">
      <c r="G16324" s="10"/>
    </row>
    <row r="16325" spans="7:7" x14ac:dyDescent="0.25">
      <c r="G16325" s="10"/>
    </row>
    <row r="16326" spans="7:7" x14ac:dyDescent="0.25">
      <c r="G16326" s="10"/>
    </row>
    <row r="16327" spans="7:7" x14ac:dyDescent="0.25">
      <c r="G16327" s="10"/>
    </row>
    <row r="16328" spans="7:7" x14ac:dyDescent="0.25">
      <c r="G16328" s="10"/>
    </row>
    <row r="16329" spans="7:7" x14ac:dyDescent="0.25">
      <c r="G16329" s="10"/>
    </row>
    <row r="16330" spans="7:7" x14ac:dyDescent="0.25">
      <c r="G16330" s="10"/>
    </row>
    <row r="16331" spans="7:7" x14ac:dyDescent="0.25">
      <c r="G16331" s="10"/>
    </row>
    <row r="16332" spans="7:7" x14ac:dyDescent="0.25">
      <c r="G16332" s="10"/>
    </row>
    <row r="16333" spans="7:7" x14ac:dyDescent="0.25">
      <c r="G16333" s="10"/>
    </row>
    <row r="16334" spans="7:7" x14ac:dyDescent="0.25">
      <c r="G16334" s="10"/>
    </row>
    <row r="16335" spans="7:7" x14ac:dyDescent="0.25">
      <c r="G16335" s="10"/>
    </row>
    <row r="16336" spans="7:7" x14ac:dyDescent="0.25">
      <c r="G16336" s="10"/>
    </row>
    <row r="16337" spans="7:7" x14ac:dyDescent="0.25">
      <c r="G16337" s="10"/>
    </row>
    <row r="16338" spans="7:7" x14ac:dyDescent="0.25">
      <c r="G16338" s="10"/>
    </row>
    <row r="16339" spans="7:7" x14ac:dyDescent="0.25">
      <c r="G16339" s="10"/>
    </row>
    <row r="16340" spans="7:7" x14ac:dyDescent="0.25">
      <c r="G16340" s="10"/>
    </row>
    <row r="16341" spans="7:7" x14ac:dyDescent="0.25">
      <c r="G16341" s="10"/>
    </row>
    <row r="16342" spans="7:7" x14ac:dyDescent="0.25">
      <c r="G16342" s="10"/>
    </row>
    <row r="16343" spans="7:7" x14ac:dyDescent="0.25">
      <c r="G16343" s="10"/>
    </row>
    <row r="16344" spans="7:7" x14ac:dyDescent="0.25">
      <c r="G16344" s="10"/>
    </row>
    <row r="16345" spans="7:7" x14ac:dyDescent="0.25">
      <c r="G16345" s="10"/>
    </row>
    <row r="16346" spans="7:7" x14ac:dyDescent="0.25">
      <c r="G16346" s="10"/>
    </row>
    <row r="16347" spans="7:7" x14ac:dyDescent="0.25">
      <c r="G16347" s="10"/>
    </row>
    <row r="16348" spans="7:7" x14ac:dyDescent="0.25">
      <c r="G16348" s="10"/>
    </row>
    <row r="16349" spans="7:7" x14ac:dyDescent="0.25">
      <c r="G16349" s="10"/>
    </row>
    <row r="16350" spans="7:7" x14ac:dyDescent="0.25">
      <c r="G16350" s="10"/>
    </row>
    <row r="16351" spans="7:7" x14ac:dyDescent="0.25">
      <c r="G16351" s="10"/>
    </row>
    <row r="16352" spans="7:7" x14ac:dyDescent="0.25">
      <c r="G16352" s="10"/>
    </row>
    <row r="16353" spans="7:7" x14ac:dyDescent="0.25">
      <c r="G16353" s="10"/>
    </row>
    <row r="16354" spans="7:7" x14ac:dyDescent="0.25">
      <c r="G16354" s="10"/>
    </row>
    <row r="16355" spans="7:7" x14ac:dyDescent="0.25">
      <c r="G16355" s="10"/>
    </row>
    <row r="16356" spans="7:7" x14ac:dyDescent="0.25">
      <c r="G16356" s="10"/>
    </row>
    <row r="16357" spans="7:7" x14ac:dyDescent="0.25">
      <c r="G16357" s="10"/>
    </row>
    <row r="16358" spans="7:7" x14ac:dyDescent="0.25">
      <c r="G16358" s="10"/>
    </row>
    <row r="16359" spans="7:7" x14ac:dyDescent="0.25">
      <c r="G16359" s="10"/>
    </row>
    <row r="16360" spans="7:7" x14ac:dyDescent="0.25">
      <c r="G16360" s="10"/>
    </row>
    <row r="16361" spans="7:7" x14ac:dyDescent="0.25">
      <c r="G16361" s="10"/>
    </row>
    <row r="16362" spans="7:7" x14ac:dyDescent="0.25">
      <c r="G16362" s="10"/>
    </row>
    <row r="16363" spans="7:7" x14ac:dyDescent="0.25">
      <c r="G16363" s="10"/>
    </row>
    <row r="16364" spans="7:7" x14ac:dyDescent="0.25">
      <c r="G16364" s="10"/>
    </row>
    <row r="16365" spans="7:7" x14ac:dyDescent="0.25">
      <c r="G16365" s="10"/>
    </row>
    <row r="16366" spans="7:7" x14ac:dyDescent="0.25">
      <c r="G16366" s="10"/>
    </row>
    <row r="16367" spans="7:7" x14ac:dyDescent="0.25">
      <c r="G16367" s="10"/>
    </row>
    <row r="16368" spans="7:7" x14ac:dyDescent="0.25">
      <c r="G16368" s="10"/>
    </row>
    <row r="16369" spans="7:7" x14ac:dyDescent="0.25">
      <c r="G16369" s="10"/>
    </row>
    <row r="16370" spans="7:7" x14ac:dyDescent="0.25">
      <c r="G16370" s="10"/>
    </row>
    <row r="16371" spans="7:7" x14ac:dyDescent="0.25">
      <c r="G16371" s="10"/>
    </row>
    <row r="16372" spans="7:7" x14ac:dyDescent="0.25">
      <c r="G16372" s="10"/>
    </row>
    <row r="16373" spans="7:7" x14ac:dyDescent="0.25">
      <c r="G16373" s="10"/>
    </row>
    <row r="16374" spans="7:7" x14ac:dyDescent="0.25">
      <c r="G16374" s="10"/>
    </row>
    <row r="16375" spans="7:7" x14ac:dyDescent="0.25">
      <c r="G16375" s="10"/>
    </row>
    <row r="16376" spans="7:7" x14ac:dyDescent="0.25">
      <c r="G16376" s="10"/>
    </row>
    <row r="16377" spans="7:7" x14ac:dyDescent="0.25">
      <c r="G16377" s="10"/>
    </row>
    <row r="16378" spans="7:7" x14ac:dyDescent="0.25">
      <c r="G16378" s="10"/>
    </row>
    <row r="16379" spans="7:7" x14ac:dyDescent="0.25">
      <c r="G16379" s="10"/>
    </row>
    <row r="16380" spans="7:7" x14ac:dyDescent="0.25">
      <c r="G16380" s="10"/>
    </row>
    <row r="16381" spans="7:7" x14ac:dyDescent="0.25">
      <c r="G16381" s="10"/>
    </row>
    <row r="16382" spans="7:7" x14ac:dyDescent="0.25">
      <c r="G16382" s="10"/>
    </row>
    <row r="16383" spans="7:7" x14ac:dyDescent="0.25">
      <c r="G16383" s="10"/>
    </row>
    <row r="16384" spans="7:7" x14ac:dyDescent="0.25">
      <c r="G16384" s="10"/>
    </row>
    <row r="16385" spans="7:7" x14ac:dyDescent="0.25">
      <c r="G16385" s="10"/>
    </row>
    <row r="16386" spans="7:7" x14ac:dyDescent="0.25">
      <c r="G16386" s="10"/>
    </row>
    <row r="16387" spans="7:7" x14ac:dyDescent="0.25">
      <c r="G16387" s="10"/>
    </row>
    <row r="16388" spans="7:7" x14ac:dyDescent="0.25">
      <c r="G16388" s="10"/>
    </row>
    <row r="16389" spans="7:7" x14ac:dyDescent="0.25">
      <c r="G16389" s="10"/>
    </row>
    <row r="16390" spans="7:7" x14ac:dyDescent="0.25">
      <c r="G16390" s="10"/>
    </row>
    <row r="16391" spans="7:7" x14ac:dyDescent="0.25">
      <c r="G16391" s="10"/>
    </row>
    <row r="16392" spans="7:7" x14ac:dyDescent="0.25">
      <c r="G16392" s="10"/>
    </row>
    <row r="16393" spans="7:7" x14ac:dyDescent="0.25">
      <c r="G16393" s="10"/>
    </row>
    <row r="16394" spans="7:7" x14ac:dyDescent="0.25">
      <c r="G16394" s="10"/>
    </row>
    <row r="16395" spans="7:7" x14ac:dyDescent="0.25">
      <c r="G16395" s="10"/>
    </row>
    <row r="16396" spans="7:7" x14ac:dyDescent="0.25">
      <c r="G16396" s="10"/>
    </row>
    <row r="16397" spans="7:7" x14ac:dyDescent="0.25">
      <c r="G16397" s="10"/>
    </row>
    <row r="16398" spans="7:7" x14ac:dyDescent="0.25">
      <c r="G16398" s="10"/>
    </row>
    <row r="16399" spans="7:7" x14ac:dyDescent="0.25">
      <c r="G16399" s="10"/>
    </row>
    <row r="16400" spans="7:7" x14ac:dyDescent="0.25">
      <c r="G16400" s="10"/>
    </row>
    <row r="16401" spans="7:7" x14ac:dyDescent="0.25">
      <c r="G16401" s="10"/>
    </row>
    <row r="16402" spans="7:7" x14ac:dyDescent="0.25">
      <c r="G16402" s="10"/>
    </row>
    <row r="16403" spans="7:7" x14ac:dyDescent="0.25">
      <c r="G16403" s="10"/>
    </row>
    <row r="16404" spans="7:7" x14ac:dyDescent="0.25">
      <c r="G16404" s="10"/>
    </row>
    <row r="16405" spans="7:7" x14ac:dyDescent="0.25">
      <c r="G16405" s="10"/>
    </row>
    <row r="16406" spans="7:7" x14ac:dyDescent="0.25">
      <c r="G16406" s="10"/>
    </row>
    <row r="16407" spans="7:7" x14ac:dyDescent="0.25">
      <c r="G16407" s="10"/>
    </row>
    <row r="16408" spans="7:7" x14ac:dyDescent="0.25">
      <c r="G16408" s="10"/>
    </row>
    <row r="16409" spans="7:7" x14ac:dyDescent="0.25">
      <c r="G16409" s="10"/>
    </row>
    <row r="16410" spans="7:7" x14ac:dyDescent="0.25">
      <c r="G16410" s="10"/>
    </row>
    <row r="16411" spans="7:7" x14ac:dyDescent="0.25">
      <c r="G16411" s="10"/>
    </row>
    <row r="16412" spans="7:7" x14ac:dyDescent="0.25">
      <c r="G16412" s="10"/>
    </row>
    <row r="16413" spans="7:7" x14ac:dyDescent="0.25">
      <c r="G16413" s="10"/>
    </row>
    <row r="16414" spans="7:7" x14ac:dyDescent="0.25">
      <c r="G16414" s="10"/>
    </row>
    <row r="16415" spans="7:7" x14ac:dyDescent="0.25">
      <c r="G16415" s="10"/>
    </row>
    <row r="16416" spans="7:7" x14ac:dyDescent="0.25">
      <c r="G16416" s="10"/>
    </row>
    <row r="16417" spans="7:7" x14ac:dyDescent="0.25">
      <c r="G16417" s="10"/>
    </row>
    <row r="16418" spans="7:7" x14ac:dyDescent="0.25">
      <c r="G16418" s="10"/>
    </row>
    <row r="16419" spans="7:7" x14ac:dyDescent="0.25">
      <c r="G16419" s="10"/>
    </row>
    <row r="16420" spans="7:7" x14ac:dyDescent="0.25">
      <c r="G16420" s="10"/>
    </row>
    <row r="16421" spans="7:7" x14ac:dyDescent="0.25">
      <c r="G16421" s="10"/>
    </row>
    <row r="16422" spans="7:7" x14ac:dyDescent="0.25">
      <c r="G16422" s="10"/>
    </row>
    <row r="16423" spans="7:7" x14ac:dyDescent="0.25">
      <c r="G16423" s="10"/>
    </row>
    <row r="16424" spans="7:7" x14ac:dyDescent="0.25">
      <c r="G16424" s="10"/>
    </row>
    <row r="16425" spans="7:7" x14ac:dyDescent="0.25">
      <c r="G16425" s="10"/>
    </row>
    <row r="16426" spans="7:7" x14ac:dyDescent="0.25">
      <c r="G16426" s="10"/>
    </row>
    <row r="16427" spans="7:7" x14ac:dyDescent="0.25">
      <c r="G16427" s="10"/>
    </row>
    <row r="16428" spans="7:7" x14ac:dyDescent="0.25">
      <c r="G16428" s="10"/>
    </row>
    <row r="16429" spans="7:7" x14ac:dyDescent="0.25">
      <c r="G16429" s="10"/>
    </row>
    <row r="16430" spans="7:7" x14ac:dyDescent="0.25">
      <c r="G16430" s="10"/>
    </row>
    <row r="16431" spans="7:7" x14ac:dyDescent="0.25">
      <c r="G16431" s="10"/>
    </row>
    <row r="16432" spans="7:7" x14ac:dyDescent="0.25">
      <c r="G16432" s="10"/>
    </row>
    <row r="16433" spans="7:7" x14ac:dyDescent="0.25">
      <c r="G16433" s="10"/>
    </row>
    <row r="16434" spans="7:7" x14ac:dyDescent="0.25">
      <c r="G16434" s="10"/>
    </row>
    <row r="16435" spans="7:7" x14ac:dyDescent="0.25">
      <c r="G16435" s="10"/>
    </row>
    <row r="16436" spans="7:7" x14ac:dyDescent="0.25">
      <c r="G16436" s="10"/>
    </row>
    <row r="16437" spans="7:7" x14ac:dyDescent="0.25">
      <c r="G16437" s="10"/>
    </row>
    <row r="16438" spans="7:7" x14ac:dyDescent="0.25">
      <c r="G16438" s="10"/>
    </row>
    <row r="16439" spans="7:7" x14ac:dyDescent="0.25">
      <c r="G16439" s="10"/>
    </row>
    <row r="16440" spans="7:7" x14ac:dyDescent="0.25">
      <c r="G16440" s="10"/>
    </row>
    <row r="16441" spans="7:7" x14ac:dyDescent="0.25">
      <c r="G16441" s="10"/>
    </row>
    <row r="16442" spans="7:7" x14ac:dyDescent="0.25">
      <c r="G16442" s="10"/>
    </row>
    <row r="16443" spans="7:7" x14ac:dyDescent="0.25">
      <c r="G16443" s="10"/>
    </row>
    <row r="16444" spans="7:7" x14ac:dyDescent="0.25">
      <c r="G16444" s="10"/>
    </row>
    <row r="16445" spans="7:7" x14ac:dyDescent="0.25">
      <c r="G16445" s="10"/>
    </row>
    <row r="16446" spans="7:7" x14ac:dyDescent="0.25">
      <c r="G16446" s="10"/>
    </row>
    <row r="16447" spans="7:7" x14ac:dyDescent="0.25">
      <c r="G16447" s="10"/>
    </row>
    <row r="16448" spans="7:7" x14ac:dyDescent="0.25">
      <c r="G16448" s="10"/>
    </row>
    <row r="16449" spans="7:7" x14ac:dyDescent="0.25">
      <c r="G16449" s="10"/>
    </row>
    <row r="16450" spans="7:7" x14ac:dyDescent="0.25">
      <c r="G16450" s="10"/>
    </row>
    <row r="16451" spans="7:7" x14ac:dyDescent="0.25">
      <c r="G16451" s="10"/>
    </row>
    <row r="16452" spans="7:7" x14ac:dyDescent="0.25">
      <c r="G16452" s="10"/>
    </row>
    <row r="16453" spans="7:7" x14ac:dyDescent="0.25">
      <c r="G16453" s="10"/>
    </row>
    <row r="16454" spans="7:7" x14ac:dyDescent="0.25">
      <c r="G16454" s="10"/>
    </row>
    <row r="16455" spans="7:7" x14ac:dyDescent="0.25">
      <c r="G16455" s="10"/>
    </row>
    <row r="16456" spans="7:7" x14ac:dyDescent="0.25">
      <c r="G16456" s="10"/>
    </row>
    <row r="16457" spans="7:7" x14ac:dyDescent="0.25">
      <c r="G16457" s="10"/>
    </row>
    <row r="16458" spans="7:7" x14ac:dyDescent="0.25">
      <c r="G16458" s="10"/>
    </row>
    <row r="16459" spans="7:7" x14ac:dyDescent="0.25">
      <c r="G16459" s="10"/>
    </row>
    <row r="16460" spans="7:7" x14ac:dyDescent="0.25">
      <c r="G16460" s="10"/>
    </row>
    <row r="16461" spans="7:7" x14ac:dyDescent="0.25">
      <c r="G16461" s="10"/>
    </row>
    <row r="16462" spans="7:7" x14ac:dyDescent="0.25">
      <c r="G16462" s="10"/>
    </row>
    <row r="16463" spans="7:7" x14ac:dyDescent="0.25">
      <c r="G16463" s="10"/>
    </row>
    <row r="16464" spans="7:7" x14ac:dyDescent="0.25">
      <c r="G16464" s="10"/>
    </row>
    <row r="16465" spans="7:7" x14ac:dyDescent="0.25">
      <c r="G16465" s="10"/>
    </row>
    <row r="16466" spans="7:7" x14ac:dyDescent="0.25">
      <c r="G16466" s="10"/>
    </row>
    <row r="16467" spans="7:7" x14ac:dyDescent="0.25">
      <c r="G16467" s="10"/>
    </row>
    <row r="16468" spans="7:7" x14ac:dyDescent="0.25">
      <c r="G16468" s="10"/>
    </row>
    <row r="16469" spans="7:7" x14ac:dyDescent="0.25">
      <c r="G16469" s="10"/>
    </row>
    <row r="16470" spans="7:7" x14ac:dyDescent="0.25">
      <c r="G16470" s="10"/>
    </row>
    <row r="16471" spans="7:7" x14ac:dyDescent="0.25">
      <c r="G16471" s="10"/>
    </row>
    <row r="16472" spans="7:7" x14ac:dyDescent="0.25">
      <c r="G16472" s="10"/>
    </row>
    <row r="16473" spans="7:7" x14ac:dyDescent="0.25">
      <c r="G16473" s="10"/>
    </row>
    <row r="16474" spans="7:7" x14ac:dyDescent="0.25">
      <c r="G16474" s="10"/>
    </row>
    <row r="16475" spans="7:7" x14ac:dyDescent="0.25">
      <c r="G16475" s="10"/>
    </row>
    <row r="16476" spans="7:7" x14ac:dyDescent="0.25">
      <c r="G16476" s="10"/>
    </row>
    <row r="16477" spans="7:7" x14ac:dyDescent="0.25">
      <c r="G16477" s="10"/>
    </row>
    <row r="16478" spans="7:7" x14ac:dyDescent="0.25">
      <c r="G16478" s="10"/>
    </row>
    <row r="16479" spans="7:7" x14ac:dyDescent="0.25">
      <c r="G16479" s="10"/>
    </row>
    <row r="16480" spans="7:7" x14ac:dyDescent="0.25">
      <c r="G16480" s="10"/>
    </row>
    <row r="16481" spans="7:7" x14ac:dyDescent="0.25">
      <c r="G16481" s="10"/>
    </row>
    <row r="16482" spans="7:7" x14ac:dyDescent="0.25">
      <c r="G16482" s="10"/>
    </row>
    <row r="16483" spans="7:7" x14ac:dyDescent="0.25">
      <c r="G16483" s="10"/>
    </row>
    <row r="16484" spans="7:7" x14ac:dyDescent="0.25">
      <c r="G16484" s="10"/>
    </row>
    <row r="16485" spans="7:7" x14ac:dyDescent="0.25">
      <c r="G16485" s="10"/>
    </row>
    <row r="16486" spans="7:7" x14ac:dyDescent="0.25">
      <c r="G16486" s="10"/>
    </row>
    <row r="16487" spans="7:7" x14ac:dyDescent="0.25">
      <c r="G16487" s="10"/>
    </row>
    <row r="16488" spans="7:7" x14ac:dyDescent="0.25">
      <c r="G16488" s="10"/>
    </row>
    <row r="16489" spans="7:7" x14ac:dyDescent="0.25">
      <c r="G16489" s="10"/>
    </row>
    <row r="16490" spans="7:7" x14ac:dyDescent="0.25">
      <c r="G16490" s="10"/>
    </row>
    <row r="16491" spans="7:7" x14ac:dyDescent="0.25">
      <c r="G16491" s="10"/>
    </row>
    <row r="16492" spans="7:7" x14ac:dyDescent="0.25">
      <c r="G16492" s="10"/>
    </row>
    <row r="16493" spans="7:7" x14ac:dyDescent="0.25">
      <c r="G16493" s="10"/>
    </row>
    <row r="16494" spans="7:7" x14ac:dyDescent="0.25">
      <c r="G16494" s="10"/>
    </row>
    <row r="16495" spans="7:7" x14ac:dyDescent="0.25">
      <c r="G16495" s="10"/>
    </row>
    <row r="16496" spans="7:7" x14ac:dyDescent="0.25">
      <c r="G16496" s="10"/>
    </row>
    <row r="16497" spans="7:7" x14ac:dyDescent="0.25">
      <c r="G16497" s="10"/>
    </row>
    <row r="16498" spans="7:7" x14ac:dyDescent="0.25">
      <c r="G16498" s="10"/>
    </row>
    <row r="16499" spans="7:7" x14ac:dyDescent="0.25">
      <c r="G16499" s="10"/>
    </row>
    <row r="16500" spans="7:7" x14ac:dyDescent="0.25">
      <c r="G16500" s="10"/>
    </row>
    <row r="16501" spans="7:7" x14ac:dyDescent="0.25">
      <c r="G16501" s="10"/>
    </row>
    <row r="16502" spans="7:7" x14ac:dyDescent="0.25">
      <c r="G16502" s="10"/>
    </row>
    <row r="16503" spans="7:7" x14ac:dyDescent="0.25">
      <c r="G16503" s="10"/>
    </row>
    <row r="16504" spans="7:7" x14ac:dyDescent="0.25">
      <c r="G16504" s="10"/>
    </row>
    <row r="16505" spans="7:7" x14ac:dyDescent="0.25">
      <c r="G16505" s="10"/>
    </row>
    <row r="16506" spans="7:7" x14ac:dyDescent="0.25">
      <c r="G16506" s="10"/>
    </row>
    <row r="16507" spans="7:7" x14ac:dyDescent="0.25">
      <c r="G16507" s="10"/>
    </row>
    <row r="16508" spans="7:7" x14ac:dyDescent="0.25">
      <c r="G16508" s="10"/>
    </row>
    <row r="16509" spans="7:7" x14ac:dyDescent="0.25">
      <c r="G16509" s="10"/>
    </row>
    <row r="16510" spans="7:7" x14ac:dyDescent="0.25">
      <c r="G16510" s="10"/>
    </row>
    <row r="16511" spans="7:7" x14ac:dyDescent="0.25">
      <c r="G16511" s="10"/>
    </row>
    <row r="16512" spans="7:7" x14ac:dyDescent="0.25">
      <c r="G16512" s="10"/>
    </row>
    <row r="16513" spans="7:7" x14ac:dyDescent="0.25">
      <c r="G16513" s="10"/>
    </row>
    <row r="16514" spans="7:7" x14ac:dyDescent="0.25">
      <c r="G16514" s="10"/>
    </row>
    <row r="16515" spans="7:7" x14ac:dyDescent="0.25">
      <c r="G16515" s="10"/>
    </row>
    <row r="16516" spans="7:7" x14ac:dyDescent="0.25">
      <c r="G16516" s="10"/>
    </row>
    <row r="16517" spans="7:7" x14ac:dyDescent="0.25">
      <c r="G16517" s="10"/>
    </row>
    <row r="16518" spans="7:7" x14ac:dyDescent="0.25">
      <c r="G16518" s="10"/>
    </row>
    <row r="16519" spans="7:7" x14ac:dyDescent="0.25">
      <c r="G16519" s="10"/>
    </row>
    <row r="16520" spans="7:7" x14ac:dyDescent="0.25">
      <c r="G16520" s="10"/>
    </row>
    <row r="16521" spans="7:7" x14ac:dyDescent="0.25">
      <c r="G16521" s="10"/>
    </row>
    <row r="16522" spans="7:7" x14ac:dyDescent="0.25">
      <c r="G16522" s="10"/>
    </row>
    <row r="16523" spans="7:7" x14ac:dyDescent="0.25">
      <c r="G16523" s="10"/>
    </row>
    <row r="16524" spans="7:7" x14ac:dyDescent="0.25">
      <c r="G16524" s="10"/>
    </row>
    <row r="16525" spans="7:7" x14ac:dyDescent="0.25">
      <c r="G16525" s="10"/>
    </row>
    <row r="16526" spans="7:7" x14ac:dyDescent="0.25">
      <c r="G16526" s="10"/>
    </row>
    <row r="16527" spans="7:7" x14ac:dyDescent="0.25">
      <c r="G16527" s="10"/>
    </row>
    <row r="16528" spans="7:7" x14ac:dyDescent="0.25">
      <c r="G16528" s="10"/>
    </row>
    <row r="16529" spans="7:7" x14ac:dyDescent="0.25">
      <c r="G16529" s="10"/>
    </row>
    <row r="16530" spans="7:7" x14ac:dyDescent="0.25">
      <c r="G16530" s="10"/>
    </row>
    <row r="16531" spans="7:7" x14ac:dyDescent="0.25">
      <c r="G16531" s="10"/>
    </row>
    <row r="16532" spans="7:7" x14ac:dyDescent="0.25">
      <c r="G16532" s="10"/>
    </row>
    <row r="16533" spans="7:7" x14ac:dyDescent="0.25">
      <c r="G16533" s="10"/>
    </row>
    <row r="16534" spans="7:7" x14ac:dyDescent="0.25">
      <c r="G16534" s="10"/>
    </row>
    <row r="16535" spans="7:7" x14ac:dyDescent="0.25">
      <c r="G16535" s="10"/>
    </row>
    <row r="16536" spans="7:7" x14ac:dyDescent="0.25">
      <c r="G16536" s="10"/>
    </row>
    <row r="16537" spans="7:7" x14ac:dyDescent="0.25">
      <c r="G16537" s="10"/>
    </row>
    <row r="16538" spans="7:7" x14ac:dyDescent="0.25">
      <c r="G16538" s="10"/>
    </row>
    <row r="16539" spans="7:7" x14ac:dyDescent="0.25">
      <c r="G16539" s="10"/>
    </row>
    <row r="16540" spans="7:7" x14ac:dyDescent="0.25">
      <c r="G16540" s="10"/>
    </row>
    <row r="16541" spans="7:7" x14ac:dyDescent="0.25">
      <c r="G16541" s="10"/>
    </row>
    <row r="16542" spans="7:7" x14ac:dyDescent="0.25">
      <c r="G16542" s="10"/>
    </row>
    <row r="16543" spans="7:7" x14ac:dyDescent="0.25">
      <c r="G16543" s="10"/>
    </row>
    <row r="16544" spans="7:7" x14ac:dyDescent="0.25">
      <c r="G16544" s="10"/>
    </row>
    <row r="16545" spans="7:7" x14ac:dyDescent="0.25">
      <c r="G16545" s="10"/>
    </row>
    <row r="16546" spans="7:7" x14ac:dyDescent="0.25">
      <c r="G16546" s="10"/>
    </row>
    <row r="16547" spans="7:7" x14ac:dyDescent="0.25">
      <c r="G16547" s="10"/>
    </row>
    <row r="16548" spans="7:7" x14ac:dyDescent="0.25">
      <c r="G16548" s="10"/>
    </row>
    <row r="16549" spans="7:7" x14ac:dyDescent="0.25">
      <c r="G16549" s="10"/>
    </row>
    <row r="16550" spans="7:7" x14ac:dyDescent="0.25">
      <c r="G16550" s="10"/>
    </row>
    <row r="16551" spans="7:7" x14ac:dyDescent="0.25">
      <c r="G16551" s="10"/>
    </row>
    <row r="16552" spans="7:7" x14ac:dyDescent="0.25">
      <c r="G16552" s="10"/>
    </row>
    <row r="16553" spans="7:7" x14ac:dyDescent="0.25">
      <c r="G16553" s="10"/>
    </row>
    <row r="16554" spans="7:7" x14ac:dyDescent="0.25">
      <c r="G16554" s="10"/>
    </row>
    <row r="16555" spans="7:7" x14ac:dyDescent="0.25">
      <c r="G16555" s="10"/>
    </row>
    <row r="16556" spans="7:7" x14ac:dyDescent="0.25">
      <c r="G16556" s="10"/>
    </row>
    <row r="16557" spans="7:7" x14ac:dyDescent="0.25">
      <c r="G16557" s="10"/>
    </row>
    <row r="16558" spans="7:7" x14ac:dyDescent="0.25">
      <c r="G16558" s="10"/>
    </row>
    <row r="16559" spans="7:7" x14ac:dyDescent="0.25">
      <c r="G16559" s="10"/>
    </row>
    <row r="16560" spans="7:7" x14ac:dyDescent="0.25">
      <c r="G16560" s="10"/>
    </row>
    <row r="16561" spans="7:7" x14ac:dyDescent="0.25">
      <c r="G16561" s="10"/>
    </row>
    <row r="16562" spans="7:7" x14ac:dyDescent="0.25">
      <c r="G16562" s="10"/>
    </row>
    <row r="16563" spans="7:7" x14ac:dyDescent="0.25">
      <c r="G16563" s="10"/>
    </row>
    <row r="16564" spans="7:7" x14ac:dyDescent="0.25">
      <c r="G16564" s="10"/>
    </row>
    <row r="16565" spans="7:7" x14ac:dyDescent="0.25">
      <c r="G16565" s="10"/>
    </row>
    <row r="16566" spans="7:7" x14ac:dyDescent="0.25">
      <c r="G16566" s="10"/>
    </row>
    <row r="16567" spans="7:7" x14ac:dyDescent="0.25">
      <c r="G16567" s="10"/>
    </row>
    <row r="16568" spans="7:7" x14ac:dyDescent="0.25">
      <c r="G16568" s="10"/>
    </row>
    <row r="16569" spans="7:7" x14ac:dyDescent="0.25">
      <c r="G16569" s="10"/>
    </row>
    <row r="16570" spans="7:7" x14ac:dyDescent="0.25">
      <c r="G16570" s="10"/>
    </row>
    <row r="16571" spans="7:7" x14ac:dyDescent="0.25">
      <c r="G16571" s="10"/>
    </row>
    <row r="16572" spans="7:7" x14ac:dyDescent="0.25">
      <c r="G16572" s="10"/>
    </row>
    <row r="16573" spans="7:7" x14ac:dyDescent="0.25">
      <c r="G16573" s="10"/>
    </row>
    <row r="16574" spans="7:7" x14ac:dyDescent="0.25">
      <c r="G16574" s="10"/>
    </row>
    <row r="16575" spans="7:7" x14ac:dyDescent="0.25">
      <c r="G16575" s="10"/>
    </row>
    <row r="16576" spans="7:7" x14ac:dyDescent="0.25">
      <c r="G16576" s="10"/>
    </row>
    <row r="16577" spans="7:7" x14ac:dyDescent="0.25">
      <c r="G16577" s="10"/>
    </row>
    <row r="16578" spans="7:7" x14ac:dyDescent="0.25">
      <c r="G16578" s="10"/>
    </row>
    <row r="16579" spans="7:7" x14ac:dyDescent="0.25">
      <c r="G16579" s="10"/>
    </row>
    <row r="16580" spans="7:7" x14ac:dyDescent="0.25">
      <c r="G16580" s="10"/>
    </row>
    <row r="16581" spans="7:7" x14ac:dyDescent="0.25">
      <c r="G16581" s="10"/>
    </row>
    <row r="16582" spans="7:7" x14ac:dyDescent="0.25">
      <c r="G16582" s="10"/>
    </row>
    <row r="16583" spans="7:7" x14ac:dyDescent="0.25">
      <c r="G16583" s="10"/>
    </row>
    <row r="16584" spans="7:7" x14ac:dyDescent="0.25">
      <c r="G16584" s="10"/>
    </row>
    <row r="16585" spans="7:7" x14ac:dyDescent="0.25">
      <c r="G16585" s="10"/>
    </row>
    <row r="16586" spans="7:7" x14ac:dyDescent="0.25">
      <c r="G16586" s="10"/>
    </row>
    <row r="16587" spans="7:7" x14ac:dyDescent="0.25">
      <c r="G16587" s="10"/>
    </row>
    <row r="16588" spans="7:7" x14ac:dyDescent="0.25">
      <c r="G16588" s="10"/>
    </row>
    <row r="16589" spans="7:7" x14ac:dyDescent="0.25">
      <c r="G16589" s="10"/>
    </row>
    <row r="16590" spans="7:7" x14ac:dyDescent="0.25">
      <c r="G16590" s="10"/>
    </row>
    <row r="16591" spans="7:7" x14ac:dyDescent="0.25">
      <c r="G16591" s="10"/>
    </row>
    <row r="16592" spans="7:7" x14ac:dyDescent="0.25">
      <c r="G16592" s="10"/>
    </row>
    <row r="16593" spans="7:7" x14ac:dyDescent="0.25">
      <c r="G16593" s="10"/>
    </row>
    <row r="16594" spans="7:7" x14ac:dyDescent="0.25">
      <c r="G16594" s="10"/>
    </row>
    <row r="16595" spans="7:7" x14ac:dyDescent="0.25">
      <c r="G16595" s="10"/>
    </row>
    <row r="16596" spans="7:7" x14ac:dyDescent="0.25">
      <c r="G16596" s="10"/>
    </row>
    <row r="16597" spans="7:7" x14ac:dyDescent="0.25">
      <c r="G16597" s="10"/>
    </row>
    <row r="16598" spans="7:7" x14ac:dyDescent="0.25">
      <c r="G16598" s="10"/>
    </row>
    <row r="16599" spans="7:7" x14ac:dyDescent="0.25">
      <c r="G16599" s="10"/>
    </row>
    <row r="16600" spans="7:7" x14ac:dyDescent="0.25">
      <c r="G16600" s="10"/>
    </row>
    <row r="16601" spans="7:7" x14ac:dyDescent="0.25">
      <c r="G16601" s="10"/>
    </row>
    <row r="16602" spans="7:7" x14ac:dyDescent="0.25">
      <c r="G16602" s="10"/>
    </row>
    <row r="16603" spans="7:7" x14ac:dyDescent="0.25">
      <c r="G16603" s="10"/>
    </row>
    <row r="16604" spans="7:7" x14ac:dyDescent="0.25">
      <c r="G16604" s="10"/>
    </row>
    <row r="16605" spans="7:7" x14ac:dyDescent="0.25">
      <c r="G16605" s="10"/>
    </row>
    <row r="16606" spans="7:7" x14ac:dyDescent="0.25">
      <c r="G16606" s="10"/>
    </row>
    <row r="16607" spans="7:7" x14ac:dyDescent="0.25">
      <c r="G16607" s="10"/>
    </row>
    <row r="16608" spans="7:7" x14ac:dyDescent="0.25">
      <c r="G16608" s="10"/>
    </row>
    <row r="16609" spans="7:7" x14ac:dyDescent="0.25">
      <c r="G16609" s="10"/>
    </row>
    <row r="16610" spans="7:7" x14ac:dyDescent="0.25">
      <c r="G16610" s="10"/>
    </row>
    <row r="16611" spans="7:7" x14ac:dyDescent="0.25">
      <c r="G16611" s="10"/>
    </row>
    <row r="16612" spans="7:7" x14ac:dyDescent="0.25">
      <c r="G16612" s="10"/>
    </row>
    <row r="16613" spans="7:7" x14ac:dyDescent="0.25">
      <c r="G16613" s="10"/>
    </row>
    <row r="16614" spans="7:7" x14ac:dyDescent="0.25">
      <c r="G16614" s="10"/>
    </row>
    <row r="16615" spans="7:7" x14ac:dyDescent="0.25">
      <c r="G16615" s="10"/>
    </row>
    <row r="16616" spans="7:7" x14ac:dyDescent="0.25">
      <c r="G16616" s="10"/>
    </row>
    <row r="16617" spans="7:7" x14ac:dyDescent="0.25">
      <c r="G16617" s="10"/>
    </row>
    <row r="16618" spans="7:7" x14ac:dyDescent="0.25">
      <c r="G16618" s="10"/>
    </row>
    <row r="16619" spans="7:7" x14ac:dyDescent="0.25">
      <c r="G16619" s="10"/>
    </row>
    <row r="16620" spans="7:7" x14ac:dyDescent="0.25">
      <c r="G16620" s="10"/>
    </row>
    <row r="16621" spans="7:7" x14ac:dyDescent="0.25">
      <c r="G16621" s="10"/>
    </row>
    <row r="16622" spans="7:7" x14ac:dyDescent="0.25">
      <c r="G16622" s="10"/>
    </row>
    <row r="16623" spans="7:7" x14ac:dyDescent="0.25">
      <c r="G16623" s="10"/>
    </row>
    <row r="16624" spans="7:7" x14ac:dyDescent="0.25">
      <c r="G16624" s="10"/>
    </row>
    <row r="16625" spans="7:7" x14ac:dyDescent="0.25">
      <c r="G16625" s="10"/>
    </row>
    <row r="16626" spans="7:7" x14ac:dyDescent="0.25">
      <c r="G16626" s="10"/>
    </row>
    <row r="16627" spans="7:7" x14ac:dyDescent="0.25">
      <c r="G16627" s="10"/>
    </row>
    <row r="16628" spans="7:7" x14ac:dyDescent="0.25">
      <c r="G16628" s="10"/>
    </row>
    <row r="16629" spans="7:7" x14ac:dyDescent="0.25">
      <c r="G16629" s="10"/>
    </row>
    <row r="16630" spans="7:7" x14ac:dyDescent="0.25">
      <c r="G16630" s="10"/>
    </row>
    <row r="16631" spans="7:7" x14ac:dyDescent="0.25">
      <c r="G16631" s="10"/>
    </row>
    <row r="16632" spans="7:7" x14ac:dyDescent="0.25">
      <c r="G16632" s="10"/>
    </row>
    <row r="16633" spans="7:7" x14ac:dyDescent="0.25">
      <c r="G16633" s="10"/>
    </row>
    <row r="16634" spans="7:7" x14ac:dyDescent="0.25">
      <c r="G16634" s="10"/>
    </row>
    <row r="16635" spans="7:7" x14ac:dyDescent="0.25">
      <c r="G16635" s="10"/>
    </row>
    <row r="16636" spans="7:7" x14ac:dyDescent="0.25">
      <c r="G16636" s="10"/>
    </row>
    <row r="16637" spans="7:7" x14ac:dyDescent="0.25">
      <c r="G16637" s="10"/>
    </row>
    <row r="16638" spans="7:7" x14ac:dyDescent="0.25">
      <c r="G16638" s="10"/>
    </row>
    <row r="16639" spans="7:7" x14ac:dyDescent="0.25">
      <c r="G16639" s="10"/>
    </row>
    <row r="16640" spans="7:7" x14ac:dyDescent="0.25">
      <c r="G16640" s="10"/>
    </row>
    <row r="16641" spans="7:7" x14ac:dyDescent="0.25">
      <c r="G16641" s="10"/>
    </row>
    <row r="16642" spans="7:7" x14ac:dyDescent="0.25">
      <c r="G16642" s="10"/>
    </row>
    <row r="16643" spans="7:7" x14ac:dyDescent="0.25">
      <c r="G16643" s="10"/>
    </row>
    <row r="16644" spans="7:7" x14ac:dyDescent="0.25">
      <c r="G16644" s="10"/>
    </row>
    <row r="16645" spans="7:7" x14ac:dyDescent="0.25">
      <c r="G16645" s="10"/>
    </row>
    <row r="16646" spans="7:7" x14ac:dyDescent="0.25">
      <c r="G16646" s="10"/>
    </row>
    <row r="16647" spans="7:7" x14ac:dyDescent="0.25">
      <c r="G16647" s="10"/>
    </row>
    <row r="16648" spans="7:7" x14ac:dyDescent="0.25">
      <c r="G16648" s="10"/>
    </row>
    <row r="16649" spans="7:7" x14ac:dyDescent="0.25">
      <c r="G16649" s="10"/>
    </row>
    <row r="16650" spans="7:7" x14ac:dyDescent="0.25">
      <c r="G16650" s="10"/>
    </row>
    <row r="16651" spans="7:7" x14ac:dyDescent="0.25">
      <c r="G16651" s="10"/>
    </row>
    <row r="16652" spans="7:7" x14ac:dyDescent="0.25">
      <c r="G16652" s="10"/>
    </row>
    <row r="16653" spans="7:7" x14ac:dyDescent="0.25">
      <c r="G16653" s="10"/>
    </row>
    <row r="16654" spans="7:7" x14ac:dyDescent="0.25">
      <c r="G16654" s="10"/>
    </row>
    <row r="16655" spans="7:7" x14ac:dyDescent="0.25">
      <c r="G16655" s="10"/>
    </row>
    <row r="16656" spans="7:7" x14ac:dyDescent="0.25">
      <c r="G16656" s="10"/>
    </row>
    <row r="16657" spans="7:7" x14ac:dyDescent="0.25">
      <c r="G16657" s="10"/>
    </row>
    <row r="16658" spans="7:7" x14ac:dyDescent="0.25">
      <c r="G16658" s="10"/>
    </row>
    <row r="16659" spans="7:7" x14ac:dyDescent="0.25">
      <c r="G16659" s="10"/>
    </row>
    <row r="16660" spans="7:7" x14ac:dyDescent="0.25">
      <c r="G16660" s="10"/>
    </row>
    <row r="16661" spans="7:7" x14ac:dyDescent="0.25">
      <c r="G16661" s="10"/>
    </row>
    <row r="16662" spans="7:7" x14ac:dyDescent="0.25">
      <c r="G16662" s="10"/>
    </row>
    <row r="16663" spans="7:7" x14ac:dyDescent="0.25">
      <c r="G16663" s="10"/>
    </row>
    <row r="16664" spans="7:7" x14ac:dyDescent="0.25">
      <c r="G16664" s="10"/>
    </row>
    <row r="16665" spans="7:7" x14ac:dyDescent="0.25">
      <c r="G16665" s="10"/>
    </row>
    <row r="16666" spans="7:7" x14ac:dyDescent="0.25">
      <c r="G16666" s="10"/>
    </row>
    <row r="16667" spans="7:7" x14ac:dyDescent="0.25">
      <c r="G16667" s="10"/>
    </row>
    <row r="16668" spans="7:7" x14ac:dyDescent="0.25">
      <c r="G16668" s="10"/>
    </row>
    <row r="16669" spans="7:7" x14ac:dyDescent="0.25">
      <c r="G16669" s="10"/>
    </row>
    <row r="16670" spans="7:7" x14ac:dyDescent="0.25">
      <c r="G16670" s="10"/>
    </row>
    <row r="16671" spans="7:7" x14ac:dyDescent="0.25">
      <c r="G16671" s="10"/>
    </row>
    <row r="16672" spans="7:7" x14ac:dyDescent="0.25">
      <c r="G16672" s="10"/>
    </row>
    <row r="16673" spans="7:7" x14ac:dyDescent="0.25">
      <c r="G16673" s="10"/>
    </row>
    <row r="16674" spans="7:7" x14ac:dyDescent="0.25">
      <c r="G16674" s="10"/>
    </row>
    <row r="16675" spans="7:7" x14ac:dyDescent="0.25">
      <c r="G16675" s="10"/>
    </row>
    <row r="16676" spans="7:7" x14ac:dyDescent="0.25">
      <c r="G16676" s="10"/>
    </row>
    <row r="16677" spans="7:7" x14ac:dyDescent="0.25">
      <c r="G16677" s="10"/>
    </row>
    <row r="16678" spans="7:7" x14ac:dyDescent="0.25">
      <c r="G16678" s="10"/>
    </row>
    <row r="16679" spans="7:7" x14ac:dyDescent="0.25">
      <c r="G16679" s="10"/>
    </row>
    <row r="16680" spans="7:7" x14ac:dyDescent="0.25">
      <c r="G16680" s="10"/>
    </row>
    <row r="16681" spans="7:7" x14ac:dyDescent="0.25">
      <c r="G16681" s="10"/>
    </row>
    <row r="16682" spans="7:7" x14ac:dyDescent="0.25">
      <c r="G16682" s="10"/>
    </row>
    <row r="16683" spans="7:7" x14ac:dyDescent="0.25">
      <c r="G16683" s="10"/>
    </row>
    <row r="16684" spans="7:7" x14ac:dyDescent="0.25">
      <c r="G16684" s="10"/>
    </row>
    <row r="16685" spans="7:7" x14ac:dyDescent="0.25">
      <c r="G16685" s="10"/>
    </row>
    <row r="16686" spans="7:7" x14ac:dyDescent="0.25">
      <c r="G16686" s="10"/>
    </row>
    <row r="16687" spans="7:7" x14ac:dyDescent="0.25">
      <c r="G16687" s="10"/>
    </row>
    <row r="16688" spans="7:7" x14ac:dyDescent="0.25">
      <c r="G16688" s="10"/>
    </row>
    <row r="16689" spans="7:7" x14ac:dyDescent="0.25">
      <c r="G16689" s="10"/>
    </row>
    <row r="16690" spans="7:7" x14ac:dyDescent="0.25">
      <c r="G16690" s="10"/>
    </row>
    <row r="16691" spans="7:7" x14ac:dyDescent="0.25">
      <c r="G16691" s="10"/>
    </row>
    <row r="16692" spans="7:7" x14ac:dyDescent="0.25">
      <c r="G16692" s="10"/>
    </row>
    <row r="16693" spans="7:7" x14ac:dyDescent="0.25">
      <c r="G16693" s="10"/>
    </row>
    <row r="16694" spans="7:7" x14ac:dyDescent="0.25">
      <c r="G16694" s="10"/>
    </row>
    <row r="16695" spans="7:7" x14ac:dyDescent="0.25">
      <c r="G16695" s="10"/>
    </row>
    <row r="16696" spans="7:7" x14ac:dyDescent="0.25">
      <c r="G16696" s="10"/>
    </row>
    <row r="16697" spans="7:7" x14ac:dyDescent="0.25">
      <c r="G16697" s="10"/>
    </row>
    <row r="16698" spans="7:7" x14ac:dyDescent="0.25">
      <c r="G16698" s="10"/>
    </row>
    <row r="16699" spans="7:7" x14ac:dyDescent="0.25">
      <c r="G16699" s="10"/>
    </row>
    <row r="16700" spans="7:7" x14ac:dyDescent="0.25">
      <c r="G16700" s="10"/>
    </row>
    <row r="16701" spans="7:7" x14ac:dyDescent="0.25">
      <c r="G16701" s="10"/>
    </row>
    <row r="16702" spans="7:7" x14ac:dyDescent="0.25">
      <c r="G16702" s="10"/>
    </row>
    <row r="16703" spans="7:7" x14ac:dyDescent="0.25">
      <c r="G16703" s="10"/>
    </row>
    <row r="16704" spans="7:7" x14ac:dyDescent="0.25">
      <c r="G16704" s="10"/>
    </row>
    <row r="16705" spans="7:7" x14ac:dyDescent="0.25">
      <c r="G16705" s="10"/>
    </row>
    <row r="16706" spans="7:7" x14ac:dyDescent="0.25">
      <c r="G16706" s="10"/>
    </row>
  </sheetData>
  <mergeCells count="1">
    <mergeCell ref="E10:H10"/>
  </mergeCells>
  <phoneticPr fontId="6"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6868-FF78-4324-A4DD-C6A16EF057AE}">
  <sheetPr>
    <tabColor theme="7" tint="0.59999389629810485"/>
  </sheetPr>
  <dimension ref="C1:P8772"/>
  <sheetViews>
    <sheetView workbookViewId="0">
      <selection activeCell="H8" sqref="H8"/>
    </sheetView>
  </sheetViews>
  <sheetFormatPr defaultColWidth="9.140625" defaultRowHeight="15" x14ac:dyDescent="0.25"/>
  <cols>
    <col min="1" max="2" width="3.5703125" style="2" customWidth="1"/>
    <col min="3" max="3" width="28" style="2" customWidth="1"/>
    <col min="4" max="4" width="24.140625" style="2" customWidth="1"/>
    <col min="5" max="5" width="20.42578125" style="3" customWidth="1"/>
    <col min="6" max="6" width="20.140625" style="3" customWidth="1"/>
    <col min="7" max="7" width="16.5703125" style="3" customWidth="1"/>
    <col min="8" max="8" width="16" style="3" customWidth="1"/>
    <col min="9" max="9" width="13.85546875" style="2" customWidth="1"/>
    <col min="10" max="10" width="12.140625" style="2" customWidth="1"/>
    <col min="11" max="11" width="13.85546875" style="2" customWidth="1"/>
    <col min="12" max="12" width="11.140625" style="2" customWidth="1"/>
    <col min="13" max="13" width="10" style="2" customWidth="1"/>
    <col min="14" max="16384" width="9.140625" style="2"/>
  </cols>
  <sheetData>
    <row r="1" spans="3:16" ht="103.5" customHeight="1" x14ac:dyDescent="0.25"/>
    <row r="3" spans="3:16" ht="16.350000000000001" customHeight="1" x14ac:dyDescent="0.25">
      <c r="C3" s="16" t="s">
        <v>0</v>
      </c>
    </row>
    <row r="4" spans="3:16" x14ac:dyDescent="0.25">
      <c r="C4" s="4" t="s">
        <v>14</v>
      </c>
      <c r="D4" s="20">
        <f>SUM(D13:D8772)</f>
        <v>1149550.4769780231</v>
      </c>
      <c r="G4" s="11"/>
      <c r="P4" s="12"/>
    </row>
    <row r="5" spans="3:16" x14ac:dyDescent="0.25">
      <c r="C5" s="4" t="s">
        <v>2</v>
      </c>
      <c r="D5" s="20">
        <f>SUM(H13:H8772)</f>
        <v>374448.81378980994</v>
      </c>
      <c r="G5" s="11"/>
    </row>
    <row r="6" spans="3:16" x14ac:dyDescent="0.25">
      <c r="C6" s="4" t="s">
        <v>3</v>
      </c>
      <c r="D6" s="19">
        <f>D5/D4</f>
        <v>0.32573499058012101</v>
      </c>
    </row>
    <row r="7" spans="3:16" x14ac:dyDescent="0.25">
      <c r="F7" s="2"/>
    </row>
    <row r="8" spans="3:16" x14ac:dyDescent="0.25">
      <c r="C8" s="4" t="s">
        <v>4</v>
      </c>
      <c r="D8" s="15" t="s">
        <v>5</v>
      </c>
    </row>
    <row r="9" spans="3:16" x14ac:dyDescent="0.25">
      <c r="D9" s="17"/>
      <c r="E9" s="17"/>
    </row>
    <row r="10" spans="3:16" x14ac:dyDescent="0.25">
      <c r="C10" s="16" t="s">
        <v>6</v>
      </c>
      <c r="H10" s="2"/>
    </row>
    <row r="11" spans="3:16" x14ac:dyDescent="0.25">
      <c r="C11" s="6"/>
      <c r="E11" s="40" t="s">
        <v>7</v>
      </c>
      <c r="F11" s="41"/>
      <c r="G11" s="41"/>
      <c r="H11" s="42"/>
      <c r="I11" s="3"/>
      <c r="J11"/>
      <c r="K11" s="3"/>
    </row>
    <row r="12" spans="3:16" ht="30" x14ac:dyDescent="0.25">
      <c r="C12" s="5" t="s">
        <v>8</v>
      </c>
      <c r="D12" s="7" t="s">
        <v>15</v>
      </c>
      <c r="E12" s="7" t="s">
        <v>16</v>
      </c>
      <c r="F12" s="7" t="s">
        <v>17</v>
      </c>
      <c r="G12" s="7" t="s">
        <v>12</v>
      </c>
      <c r="H12" s="5" t="s">
        <v>13</v>
      </c>
      <c r="K12" s="3"/>
    </row>
    <row r="13" spans="3:16" x14ac:dyDescent="0.25">
      <c r="C13" s="22">
        <v>46023</v>
      </c>
      <c r="D13" s="8">
        <v>23.708978069212577</v>
      </c>
      <c r="E13" s="8">
        <v>0</v>
      </c>
      <c r="F13" s="8">
        <v>0</v>
      </c>
      <c r="G13" s="13">
        <f>E13+F13</f>
        <v>0</v>
      </c>
      <c r="H13" s="13">
        <f>IF(G13&gt;D13,D13,G13)</f>
        <v>0</v>
      </c>
      <c r="K13" s="3"/>
    </row>
    <row r="14" spans="3:16" x14ac:dyDescent="0.25">
      <c r="C14" s="22">
        <f>C13+1/24</f>
        <v>46023.041666666664</v>
      </c>
      <c r="D14" s="8">
        <v>11.854489034606289</v>
      </c>
      <c r="E14" s="8">
        <v>0</v>
      </c>
      <c r="F14" s="8">
        <v>0</v>
      </c>
      <c r="G14" s="13">
        <f t="shared" ref="G14:G77" si="0">E14+F14</f>
        <v>0</v>
      </c>
      <c r="H14" s="13">
        <f t="shared" ref="H14:H77" si="1">IF(G14&gt;D14,D14,G14)</f>
        <v>0</v>
      </c>
      <c r="K14" s="3"/>
    </row>
    <row r="15" spans="3:16" x14ac:dyDescent="0.25">
      <c r="C15" s="22">
        <f>C14+1/24</f>
        <v>46023.083333333328</v>
      </c>
      <c r="D15" s="8">
        <v>2.9636222586515721</v>
      </c>
      <c r="E15" s="8">
        <v>0</v>
      </c>
      <c r="F15" s="8">
        <v>0</v>
      </c>
      <c r="G15" s="13">
        <f t="shared" si="0"/>
        <v>0</v>
      </c>
      <c r="H15" s="13">
        <f t="shared" si="1"/>
        <v>0</v>
      </c>
      <c r="K15" s="3"/>
      <c r="L15" s="3"/>
    </row>
    <row r="16" spans="3:16" x14ac:dyDescent="0.25">
      <c r="C16" s="22">
        <f t="shared" ref="C16:C79" si="2">C15+1/24</f>
        <v>46023.124999999993</v>
      </c>
      <c r="D16" s="8">
        <v>2.9636222586515721</v>
      </c>
      <c r="E16" s="8">
        <v>0</v>
      </c>
      <c r="F16" s="8">
        <v>0</v>
      </c>
      <c r="G16" s="13">
        <f t="shared" si="0"/>
        <v>0</v>
      </c>
      <c r="H16" s="13">
        <f t="shared" si="1"/>
        <v>0</v>
      </c>
      <c r="K16" s="3"/>
      <c r="L16" s="3"/>
      <c r="M16" s="12"/>
    </row>
    <row r="17" spans="3:12" x14ac:dyDescent="0.25">
      <c r="C17" s="22">
        <f t="shared" si="2"/>
        <v>46023.166666666657</v>
      </c>
      <c r="D17" s="8">
        <v>11.854489034606289</v>
      </c>
      <c r="E17" s="8">
        <v>0</v>
      </c>
      <c r="F17" s="8">
        <v>0</v>
      </c>
      <c r="G17" s="13">
        <f t="shared" si="0"/>
        <v>0</v>
      </c>
      <c r="H17" s="13">
        <f t="shared" si="1"/>
        <v>0</v>
      </c>
      <c r="K17" s="3"/>
      <c r="L17" s="3"/>
    </row>
    <row r="18" spans="3:12" x14ac:dyDescent="0.25">
      <c r="C18" s="22">
        <f t="shared" si="2"/>
        <v>46023.208333333321</v>
      </c>
      <c r="D18" s="8">
        <v>80.017800983592437</v>
      </c>
      <c r="E18" s="8">
        <v>0</v>
      </c>
      <c r="F18" s="8">
        <v>0</v>
      </c>
      <c r="G18" s="13">
        <f t="shared" si="0"/>
        <v>0</v>
      </c>
      <c r="H18" s="13">
        <f t="shared" si="1"/>
        <v>0</v>
      </c>
      <c r="K18" s="3"/>
      <c r="L18" s="3"/>
    </row>
    <row r="19" spans="3:12" x14ac:dyDescent="0.25">
      <c r="C19" s="22">
        <f t="shared" si="2"/>
        <v>46023.249999999985</v>
      </c>
      <c r="D19" s="8">
        <v>278.58049231324742</v>
      </c>
      <c r="E19" s="8">
        <v>0</v>
      </c>
      <c r="F19" s="8">
        <v>0</v>
      </c>
      <c r="G19" s="13">
        <f t="shared" si="0"/>
        <v>0</v>
      </c>
      <c r="H19" s="13">
        <f t="shared" si="1"/>
        <v>0</v>
      </c>
      <c r="K19" s="3"/>
      <c r="L19" s="3"/>
    </row>
    <row r="20" spans="3:12" x14ac:dyDescent="0.25">
      <c r="C20" s="22">
        <f t="shared" si="2"/>
        <v>46023.29166666665</v>
      </c>
      <c r="D20" s="8">
        <v>296.36222586515726</v>
      </c>
      <c r="E20" s="8">
        <v>0</v>
      </c>
      <c r="F20" s="8">
        <v>0</v>
      </c>
      <c r="G20" s="13">
        <f t="shared" si="0"/>
        <v>0</v>
      </c>
      <c r="H20" s="13">
        <f t="shared" si="1"/>
        <v>0</v>
      </c>
      <c r="K20" s="3"/>
      <c r="L20" s="3"/>
    </row>
    <row r="21" spans="3:12" x14ac:dyDescent="0.25">
      <c r="C21" s="22">
        <f t="shared" si="2"/>
        <v>46023.333333333314</v>
      </c>
      <c r="D21" s="8">
        <v>284.50773683055036</v>
      </c>
      <c r="E21" s="8">
        <v>0</v>
      </c>
      <c r="F21" s="8">
        <v>0</v>
      </c>
      <c r="G21" s="13">
        <f t="shared" si="0"/>
        <v>0</v>
      </c>
      <c r="H21" s="13">
        <f t="shared" si="1"/>
        <v>0</v>
      </c>
      <c r="K21" s="3"/>
      <c r="L21" s="3"/>
    </row>
    <row r="22" spans="3:12" x14ac:dyDescent="0.25">
      <c r="C22" s="22">
        <f t="shared" si="2"/>
        <v>46023.374999999978</v>
      </c>
      <c r="D22" s="8">
        <v>248.94426972673168</v>
      </c>
      <c r="E22" s="8">
        <v>0</v>
      </c>
      <c r="F22" s="8">
        <v>0</v>
      </c>
      <c r="G22" s="13">
        <f t="shared" si="0"/>
        <v>0</v>
      </c>
      <c r="H22" s="13">
        <f t="shared" si="1"/>
        <v>0</v>
      </c>
    </row>
    <row r="23" spans="3:12" x14ac:dyDescent="0.25">
      <c r="C23" s="22">
        <f t="shared" si="2"/>
        <v>46023.416666666642</v>
      </c>
      <c r="D23" s="8">
        <v>225.2352916575189</v>
      </c>
      <c r="E23" s="8">
        <v>0</v>
      </c>
      <c r="F23" s="8">
        <v>0</v>
      </c>
      <c r="G23" s="13">
        <f t="shared" si="0"/>
        <v>0</v>
      </c>
      <c r="H23" s="13">
        <f t="shared" si="1"/>
        <v>0</v>
      </c>
    </row>
    <row r="24" spans="3:12" x14ac:dyDescent="0.25">
      <c r="C24" s="22">
        <f t="shared" si="2"/>
        <v>46023.458333333307</v>
      </c>
      <c r="D24" s="8">
        <v>180.78095777774581</v>
      </c>
      <c r="E24" s="8">
        <v>0</v>
      </c>
      <c r="F24" s="8">
        <v>0</v>
      </c>
      <c r="G24" s="13">
        <f t="shared" si="0"/>
        <v>0</v>
      </c>
      <c r="H24" s="13">
        <f t="shared" si="1"/>
        <v>0</v>
      </c>
    </row>
    <row r="25" spans="3:12" x14ac:dyDescent="0.25">
      <c r="C25" s="22">
        <f t="shared" si="2"/>
        <v>46023.499999999971</v>
      </c>
      <c r="D25" s="8">
        <v>157.07197970853304</v>
      </c>
      <c r="E25" s="8">
        <v>0</v>
      </c>
      <c r="F25" s="8">
        <v>0</v>
      </c>
      <c r="G25" s="13">
        <f t="shared" si="0"/>
        <v>0</v>
      </c>
      <c r="H25" s="13">
        <f t="shared" si="1"/>
        <v>0</v>
      </c>
    </row>
    <row r="26" spans="3:12" x14ac:dyDescent="0.25">
      <c r="C26" s="22">
        <f t="shared" si="2"/>
        <v>46023.541666666635</v>
      </c>
      <c r="D26" s="8">
        <v>139.29024615662323</v>
      </c>
      <c r="E26" s="8">
        <v>0</v>
      </c>
      <c r="F26" s="8">
        <v>0</v>
      </c>
      <c r="G26" s="13">
        <f t="shared" si="0"/>
        <v>0</v>
      </c>
      <c r="H26" s="13">
        <f t="shared" si="1"/>
        <v>0</v>
      </c>
    </row>
    <row r="27" spans="3:12" x14ac:dyDescent="0.25">
      <c r="C27" s="22">
        <f t="shared" si="2"/>
        <v>46023.583333333299</v>
      </c>
      <c r="D27" s="8">
        <v>121.50851260471435</v>
      </c>
      <c r="E27" s="8">
        <v>0</v>
      </c>
      <c r="F27" s="8">
        <v>0</v>
      </c>
      <c r="G27" s="13">
        <f t="shared" si="0"/>
        <v>0</v>
      </c>
      <c r="H27" s="13">
        <f t="shared" si="1"/>
        <v>0</v>
      </c>
    </row>
    <row r="28" spans="3:12" x14ac:dyDescent="0.25">
      <c r="C28" s="22">
        <f t="shared" si="2"/>
        <v>46023.624999999964</v>
      </c>
      <c r="D28" s="8">
        <v>139.29024615662323</v>
      </c>
      <c r="E28" s="8">
        <v>0</v>
      </c>
      <c r="F28" s="8">
        <v>0</v>
      </c>
      <c r="G28" s="13">
        <f t="shared" si="0"/>
        <v>0</v>
      </c>
      <c r="H28" s="13">
        <f t="shared" si="1"/>
        <v>0</v>
      </c>
    </row>
    <row r="29" spans="3:12" x14ac:dyDescent="0.25">
      <c r="C29" s="22">
        <f t="shared" si="2"/>
        <v>46023.666666666628</v>
      </c>
      <c r="D29" s="8">
        <v>162.999224225836</v>
      </c>
      <c r="E29" s="8">
        <v>0</v>
      </c>
      <c r="F29" s="8">
        <v>0</v>
      </c>
      <c r="G29" s="13">
        <f t="shared" si="0"/>
        <v>0</v>
      </c>
      <c r="H29" s="13">
        <f t="shared" si="1"/>
        <v>0</v>
      </c>
    </row>
    <row r="30" spans="3:12" x14ac:dyDescent="0.25">
      <c r="C30" s="22">
        <f t="shared" si="2"/>
        <v>46023.708333333292</v>
      </c>
      <c r="D30" s="8">
        <v>216.34442488156446</v>
      </c>
      <c r="E30" s="8">
        <v>0</v>
      </c>
      <c r="F30" s="8">
        <v>0</v>
      </c>
      <c r="G30" s="13">
        <f t="shared" si="0"/>
        <v>0</v>
      </c>
      <c r="H30" s="13">
        <f t="shared" si="1"/>
        <v>0</v>
      </c>
    </row>
    <row r="31" spans="3:12" x14ac:dyDescent="0.25">
      <c r="C31" s="22">
        <f t="shared" si="2"/>
        <v>46023.749999999956</v>
      </c>
      <c r="D31" s="8">
        <v>254.87151424403467</v>
      </c>
      <c r="E31" s="8">
        <v>0</v>
      </c>
      <c r="F31" s="8">
        <v>0</v>
      </c>
      <c r="G31" s="13">
        <f t="shared" si="0"/>
        <v>0</v>
      </c>
      <c r="H31" s="13">
        <f t="shared" si="1"/>
        <v>0</v>
      </c>
    </row>
    <row r="32" spans="3:12" x14ac:dyDescent="0.25">
      <c r="C32" s="22">
        <f t="shared" si="2"/>
        <v>46023.791666666621</v>
      </c>
      <c r="D32" s="8">
        <v>243.01702520942871</v>
      </c>
      <c r="E32" s="8">
        <v>0</v>
      </c>
      <c r="F32" s="8">
        <v>0</v>
      </c>
      <c r="G32" s="13">
        <f t="shared" si="0"/>
        <v>0</v>
      </c>
      <c r="H32" s="13">
        <f t="shared" si="1"/>
        <v>0</v>
      </c>
    </row>
    <row r="33" spans="3:8" x14ac:dyDescent="0.25">
      <c r="C33" s="22">
        <f t="shared" si="2"/>
        <v>46023.833333333285</v>
      </c>
      <c r="D33" s="8">
        <v>222.27166939886746</v>
      </c>
      <c r="E33" s="8">
        <v>0</v>
      </c>
      <c r="F33" s="8">
        <v>0</v>
      </c>
      <c r="G33" s="13">
        <f t="shared" si="0"/>
        <v>0</v>
      </c>
      <c r="H33" s="13">
        <f t="shared" si="1"/>
        <v>0</v>
      </c>
    </row>
    <row r="34" spans="3:8" x14ac:dyDescent="0.25">
      <c r="C34" s="22">
        <f t="shared" si="2"/>
        <v>46023.874999999949</v>
      </c>
      <c r="D34" s="8">
        <v>180.78095777774581</v>
      </c>
      <c r="E34" s="8">
        <v>0</v>
      </c>
      <c r="F34" s="8">
        <v>0</v>
      </c>
      <c r="G34" s="13">
        <f t="shared" si="0"/>
        <v>0</v>
      </c>
      <c r="H34" s="13">
        <f t="shared" si="1"/>
        <v>0</v>
      </c>
    </row>
    <row r="35" spans="3:8" x14ac:dyDescent="0.25">
      <c r="C35" s="22">
        <f t="shared" si="2"/>
        <v>46023.916666666613</v>
      </c>
      <c r="D35" s="8">
        <v>157.07197970853304</v>
      </c>
      <c r="E35" s="8">
        <v>0</v>
      </c>
      <c r="F35" s="8">
        <v>0</v>
      </c>
      <c r="G35" s="13">
        <f t="shared" si="0"/>
        <v>0</v>
      </c>
      <c r="H35" s="13">
        <f t="shared" si="1"/>
        <v>0</v>
      </c>
    </row>
    <row r="36" spans="3:8" x14ac:dyDescent="0.25">
      <c r="C36" s="22">
        <f t="shared" si="2"/>
        <v>46023.958333333278</v>
      </c>
      <c r="D36" s="8">
        <v>85.945045500895688</v>
      </c>
      <c r="E36" s="8">
        <v>0</v>
      </c>
      <c r="F36" s="8">
        <v>0</v>
      </c>
      <c r="G36" s="13">
        <f t="shared" si="0"/>
        <v>0</v>
      </c>
      <c r="H36" s="13">
        <f t="shared" si="1"/>
        <v>0</v>
      </c>
    </row>
    <row r="37" spans="3:8" x14ac:dyDescent="0.25">
      <c r="C37" s="22">
        <f t="shared" si="2"/>
        <v>46023.999999999942</v>
      </c>
      <c r="D37" s="8">
        <v>23.757644201414905</v>
      </c>
      <c r="E37" s="8">
        <v>0</v>
      </c>
      <c r="F37" s="8">
        <v>0</v>
      </c>
      <c r="G37" s="13">
        <f t="shared" si="0"/>
        <v>0</v>
      </c>
      <c r="H37" s="13">
        <f t="shared" si="1"/>
        <v>0</v>
      </c>
    </row>
    <row r="38" spans="3:8" x14ac:dyDescent="0.25">
      <c r="C38" s="22">
        <f t="shared" si="2"/>
        <v>46024.041666666606</v>
      </c>
      <c r="D38" s="8">
        <v>11.878822100707405</v>
      </c>
      <c r="E38" s="8">
        <v>0</v>
      </c>
      <c r="F38" s="8">
        <v>0</v>
      </c>
      <c r="G38" s="13">
        <f t="shared" si="0"/>
        <v>0</v>
      </c>
      <c r="H38" s="13">
        <f t="shared" si="1"/>
        <v>0</v>
      </c>
    </row>
    <row r="39" spans="3:8" x14ac:dyDescent="0.25">
      <c r="C39" s="22">
        <f t="shared" si="2"/>
        <v>46024.08333333327</v>
      </c>
      <c r="D39" s="8">
        <v>2.9697055251768703</v>
      </c>
      <c r="E39" s="8">
        <v>0</v>
      </c>
      <c r="F39" s="8">
        <v>0</v>
      </c>
      <c r="G39" s="13">
        <f t="shared" si="0"/>
        <v>0</v>
      </c>
      <c r="H39" s="13">
        <f t="shared" si="1"/>
        <v>0</v>
      </c>
    </row>
    <row r="40" spans="3:8" x14ac:dyDescent="0.25">
      <c r="C40" s="22">
        <f t="shared" si="2"/>
        <v>46024.124999999935</v>
      </c>
      <c r="D40" s="8">
        <v>2.9697055251768703</v>
      </c>
      <c r="E40" s="8">
        <v>0</v>
      </c>
      <c r="F40" s="8">
        <v>0</v>
      </c>
      <c r="G40" s="13">
        <f t="shared" si="0"/>
        <v>0</v>
      </c>
      <c r="H40" s="13">
        <f t="shared" si="1"/>
        <v>0</v>
      </c>
    </row>
    <row r="41" spans="3:8" x14ac:dyDescent="0.25">
      <c r="C41" s="22">
        <f t="shared" si="2"/>
        <v>46024.166666666599</v>
      </c>
      <c r="D41" s="8">
        <v>11.878822100707405</v>
      </c>
      <c r="E41" s="8">
        <v>0</v>
      </c>
      <c r="F41" s="8">
        <v>0</v>
      </c>
      <c r="G41" s="13">
        <f t="shared" si="0"/>
        <v>0</v>
      </c>
      <c r="H41" s="13">
        <f t="shared" si="1"/>
        <v>0</v>
      </c>
    </row>
    <row r="42" spans="3:8" x14ac:dyDescent="0.25">
      <c r="C42" s="22">
        <f t="shared" si="2"/>
        <v>46024.208333333263</v>
      </c>
      <c r="D42" s="8">
        <v>80.182049179775504</v>
      </c>
      <c r="E42" s="8">
        <v>0</v>
      </c>
      <c r="F42" s="8">
        <v>0</v>
      </c>
      <c r="G42" s="13">
        <f t="shared" si="0"/>
        <v>0</v>
      </c>
      <c r="H42" s="13">
        <f t="shared" si="1"/>
        <v>0</v>
      </c>
    </row>
    <row r="43" spans="3:8" x14ac:dyDescent="0.25">
      <c r="C43" s="22">
        <f t="shared" si="2"/>
        <v>46024.249999999927</v>
      </c>
      <c r="D43" s="8">
        <v>279.15231936662599</v>
      </c>
      <c r="E43" s="8">
        <v>0</v>
      </c>
      <c r="F43" s="8">
        <v>0</v>
      </c>
      <c r="G43" s="13">
        <f t="shared" si="0"/>
        <v>0</v>
      </c>
      <c r="H43" s="13">
        <f t="shared" si="1"/>
        <v>0</v>
      </c>
    </row>
    <row r="44" spans="3:8" x14ac:dyDescent="0.25">
      <c r="C44" s="22">
        <f t="shared" si="2"/>
        <v>46024.291666666591</v>
      </c>
      <c r="D44" s="8">
        <v>296.970552517687</v>
      </c>
      <c r="E44" s="8">
        <v>0</v>
      </c>
      <c r="F44" s="8">
        <v>0</v>
      </c>
      <c r="G44" s="13">
        <f t="shared" si="0"/>
        <v>0</v>
      </c>
      <c r="H44" s="13">
        <f t="shared" si="1"/>
        <v>0</v>
      </c>
    </row>
    <row r="45" spans="3:8" x14ac:dyDescent="0.25">
      <c r="C45" s="22">
        <f t="shared" si="2"/>
        <v>46024.333333333256</v>
      </c>
      <c r="D45" s="8">
        <v>285.09173041698</v>
      </c>
      <c r="E45" s="8">
        <v>0</v>
      </c>
      <c r="F45" s="8">
        <v>0</v>
      </c>
      <c r="G45" s="13">
        <f t="shared" si="0"/>
        <v>0</v>
      </c>
      <c r="H45" s="13">
        <f t="shared" si="1"/>
        <v>0</v>
      </c>
    </row>
    <row r="46" spans="3:8" x14ac:dyDescent="0.25">
      <c r="C46" s="22">
        <f t="shared" si="2"/>
        <v>46024.37499999992</v>
      </c>
      <c r="D46" s="8">
        <v>249.45526411485699</v>
      </c>
      <c r="E46" s="8">
        <v>0</v>
      </c>
      <c r="F46" s="8">
        <v>0</v>
      </c>
      <c r="G46" s="13">
        <f t="shared" si="0"/>
        <v>0</v>
      </c>
      <c r="H46" s="13">
        <f t="shared" si="1"/>
        <v>0</v>
      </c>
    </row>
    <row r="47" spans="3:8" x14ac:dyDescent="0.25">
      <c r="C47" s="22">
        <f t="shared" si="2"/>
        <v>46024.416666666584</v>
      </c>
      <c r="D47" s="8">
        <v>225.697619913442</v>
      </c>
      <c r="E47" s="8">
        <v>0</v>
      </c>
      <c r="F47" s="8">
        <v>0</v>
      </c>
      <c r="G47" s="13">
        <f t="shared" si="0"/>
        <v>0</v>
      </c>
      <c r="H47" s="13">
        <f t="shared" si="1"/>
        <v>0</v>
      </c>
    </row>
    <row r="48" spans="3:8" x14ac:dyDescent="0.25">
      <c r="C48" s="22">
        <f t="shared" si="2"/>
        <v>46024.458333333248</v>
      </c>
      <c r="D48" s="8">
        <v>181.15203703578854</v>
      </c>
      <c r="E48" s="8">
        <v>0</v>
      </c>
      <c r="F48" s="8">
        <v>0</v>
      </c>
      <c r="G48" s="13">
        <f t="shared" si="0"/>
        <v>0</v>
      </c>
      <c r="H48" s="13">
        <f t="shared" si="1"/>
        <v>0</v>
      </c>
    </row>
    <row r="49" spans="3:8" x14ac:dyDescent="0.25">
      <c r="C49" s="22">
        <f t="shared" si="2"/>
        <v>46024.499999999913</v>
      </c>
      <c r="D49" s="8">
        <v>157.39439283437352</v>
      </c>
      <c r="E49" s="8">
        <v>0</v>
      </c>
      <c r="F49" s="8">
        <v>0</v>
      </c>
      <c r="G49" s="13">
        <f t="shared" si="0"/>
        <v>0</v>
      </c>
      <c r="H49" s="13">
        <f t="shared" si="1"/>
        <v>0</v>
      </c>
    </row>
    <row r="50" spans="3:8" x14ac:dyDescent="0.25">
      <c r="C50" s="22">
        <f t="shared" si="2"/>
        <v>46024.541666666577</v>
      </c>
      <c r="D50" s="8">
        <v>139.57615968331251</v>
      </c>
      <c r="E50" s="8">
        <v>4.0450540183858642E-3</v>
      </c>
      <c r="F50" s="8">
        <v>0</v>
      </c>
      <c r="G50" s="13">
        <f t="shared" si="0"/>
        <v>4.0450540183858642E-3</v>
      </c>
      <c r="H50" s="13">
        <f t="shared" si="1"/>
        <v>4.0450540183858642E-3</v>
      </c>
    </row>
    <row r="51" spans="3:8" x14ac:dyDescent="0.25">
      <c r="C51" s="22">
        <f t="shared" si="2"/>
        <v>46024.583333333241</v>
      </c>
      <c r="D51" s="8">
        <v>121.7579265322515</v>
      </c>
      <c r="E51" s="8">
        <v>0</v>
      </c>
      <c r="F51" s="8">
        <v>0</v>
      </c>
      <c r="G51" s="13">
        <f t="shared" si="0"/>
        <v>0</v>
      </c>
      <c r="H51" s="13">
        <f t="shared" si="1"/>
        <v>0</v>
      </c>
    </row>
    <row r="52" spans="3:8" x14ac:dyDescent="0.25">
      <c r="C52" s="22">
        <f t="shared" si="2"/>
        <v>46024.624999999905</v>
      </c>
      <c r="D52" s="8">
        <v>139.57615968331251</v>
      </c>
      <c r="E52" s="8">
        <v>0</v>
      </c>
      <c r="F52" s="8">
        <v>0</v>
      </c>
      <c r="G52" s="13">
        <f t="shared" si="0"/>
        <v>0</v>
      </c>
      <c r="H52" s="13">
        <f t="shared" si="1"/>
        <v>0</v>
      </c>
    </row>
    <row r="53" spans="3:8" x14ac:dyDescent="0.25">
      <c r="C53" s="22">
        <f t="shared" si="2"/>
        <v>46024.66666666657</v>
      </c>
      <c r="D53" s="8">
        <v>163.3338038847275</v>
      </c>
      <c r="E53" s="8">
        <v>0</v>
      </c>
      <c r="F53" s="8">
        <v>0</v>
      </c>
      <c r="G53" s="13">
        <f t="shared" si="0"/>
        <v>0</v>
      </c>
      <c r="H53" s="13">
        <f t="shared" si="1"/>
        <v>0</v>
      </c>
    </row>
    <row r="54" spans="3:8" x14ac:dyDescent="0.25">
      <c r="C54" s="22">
        <f t="shared" si="2"/>
        <v>46024.708333333234</v>
      </c>
      <c r="D54" s="8">
        <v>216.78850333791152</v>
      </c>
      <c r="E54" s="8">
        <v>0</v>
      </c>
      <c r="F54" s="8">
        <v>0</v>
      </c>
      <c r="G54" s="13">
        <f t="shared" si="0"/>
        <v>0</v>
      </c>
      <c r="H54" s="13">
        <f t="shared" si="1"/>
        <v>0</v>
      </c>
    </row>
    <row r="55" spans="3:8" x14ac:dyDescent="0.25">
      <c r="C55" s="22">
        <f t="shared" si="2"/>
        <v>46024.749999999898</v>
      </c>
      <c r="D55" s="8">
        <v>255.39467516521003</v>
      </c>
      <c r="E55" s="8">
        <v>0</v>
      </c>
      <c r="F55" s="8">
        <v>0</v>
      </c>
      <c r="G55" s="13">
        <f t="shared" si="0"/>
        <v>0</v>
      </c>
      <c r="H55" s="13">
        <f t="shared" si="1"/>
        <v>0</v>
      </c>
    </row>
    <row r="56" spans="3:8" x14ac:dyDescent="0.25">
      <c r="C56" s="22">
        <f t="shared" si="2"/>
        <v>46024.791666666562</v>
      </c>
      <c r="D56" s="8">
        <v>243.51585306450301</v>
      </c>
      <c r="E56" s="8">
        <v>0</v>
      </c>
      <c r="F56" s="8">
        <v>0</v>
      </c>
      <c r="G56" s="13">
        <f t="shared" si="0"/>
        <v>0</v>
      </c>
      <c r="H56" s="13">
        <f t="shared" si="1"/>
        <v>0</v>
      </c>
    </row>
    <row r="57" spans="3:8" x14ac:dyDescent="0.25">
      <c r="C57" s="22">
        <f t="shared" si="2"/>
        <v>46024.833333333227</v>
      </c>
      <c r="D57" s="8">
        <v>222.7279143882655</v>
      </c>
      <c r="E57" s="8">
        <v>0</v>
      </c>
      <c r="F57" s="8">
        <v>0</v>
      </c>
      <c r="G57" s="13">
        <f t="shared" si="0"/>
        <v>0</v>
      </c>
      <c r="H57" s="13">
        <f t="shared" si="1"/>
        <v>0</v>
      </c>
    </row>
    <row r="58" spans="3:8" x14ac:dyDescent="0.25">
      <c r="C58" s="22">
        <f t="shared" si="2"/>
        <v>46024.874999999891</v>
      </c>
      <c r="D58" s="8">
        <v>181.15203703578854</v>
      </c>
      <c r="E58" s="8">
        <v>0</v>
      </c>
      <c r="F58" s="8">
        <v>0</v>
      </c>
      <c r="G58" s="13">
        <f t="shared" si="0"/>
        <v>0</v>
      </c>
      <c r="H58" s="13">
        <f t="shared" si="1"/>
        <v>0</v>
      </c>
    </row>
    <row r="59" spans="3:8" x14ac:dyDescent="0.25">
      <c r="C59" s="22">
        <f t="shared" si="2"/>
        <v>46024.916666666555</v>
      </c>
      <c r="D59" s="8">
        <v>157.39439283437352</v>
      </c>
      <c r="E59" s="8">
        <v>0</v>
      </c>
      <c r="F59" s="8">
        <v>0</v>
      </c>
      <c r="G59" s="13">
        <f t="shared" si="0"/>
        <v>0</v>
      </c>
      <c r="H59" s="13">
        <f t="shared" si="1"/>
        <v>0</v>
      </c>
    </row>
    <row r="60" spans="3:8" x14ac:dyDescent="0.25">
      <c r="C60" s="22">
        <f t="shared" si="2"/>
        <v>46024.958333333219</v>
      </c>
      <c r="D60" s="8">
        <v>86.121460230129202</v>
      </c>
      <c r="E60" s="8">
        <v>0</v>
      </c>
      <c r="F60" s="8">
        <v>0</v>
      </c>
      <c r="G60" s="13">
        <f t="shared" si="0"/>
        <v>0</v>
      </c>
      <c r="H60" s="13">
        <f t="shared" si="1"/>
        <v>0</v>
      </c>
    </row>
    <row r="61" spans="3:8" x14ac:dyDescent="0.25">
      <c r="C61" s="22">
        <f t="shared" si="2"/>
        <v>46024.999999999884</v>
      </c>
      <c r="D61" s="8">
        <v>23.805206260222686</v>
      </c>
      <c r="E61" s="8">
        <v>0</v>
      </c>
      <c r="F61" s="8">
        <v>0</v>
      </c>
      <c r="G61" s="13">
        <f t="shared" si="0"/>
        <v>0</v>
      </c>
      <c r="H61" s="13">
        <f t="shared" si="1"/>
        <v>0</v>
      </c>
    </row>
    <row r="62" spans="3:8" x14ac:dyDescent="0.25">
      <c r="C62" s="22">
        <f t="shared" si="2"/>
        <v>46025.041666666548</v>
      </c>
      <c r="D62" s="8">
        <v>11.902603130111295</v>
      </c>
      <c r="E62" s="8">
        <v>0</v>
      </c>
      <c r="F62" s="8">
        <v>0</v>
      </c>
      <c r="G62" s="13">
        <f t="shared" si="0"/>
        <v>0</v>
      </c>
      <c r="H62" s="13">
        <f t="shared" si="1"/>
        <v>0</v>
      </c>
    </row>
    <row r="63" spans="3:8" x14ac:dyDescent="0.25">
      <c r="C63" s="22">
        <f t="shared" si="2"/>
        <v>46025.083333333212</v>
      </c>
      <c r="D63" s="8">
        <v>2.9756507825278331</v>
      </c>
      <c r="E63" s="8">
        <v>0</v>
      </c>
      <c r="F63" s="8">
        <v>0</v>
      </c>
      <c r="G63" s="13">
        <f t="shared" si="0"/>
        <v>0</v>
      </c>
      <c r="H63" s="13">
        <f t="shared" si="1"/>
        <v>0</v>
      </c>
    </row>
    <row r="64" spans="3:8" x14ac:dyDescent="0.25">
      <c r="C64" s="22">
        <f t="shared" si="2"/>
        <v>46025.124999999876</v>
      </c>
      <c r="D64" s="8">
        <v>2.9756507825278331</v>
      </c>
      <c r="E64" s="8">
        <v>0</v>
      </c>
      <c r="F64" s="8">
        <v>0</v>
      </c>
      <c r="G64" s="13">
        <f t="shared" si="0"/>
        <v>0</v>
      </c>
      <c r="H64" s="13">
        <f t="shared" si="1"/>
        <v>0</v>
      </c>
    </row>
    <row r="65" spans="3:8" x14ac:dyDescent="0.25">
      <c r="C65" s="22">
        <f t="shared" si="2"/>
        <v>46025.166666666541</v>
      </c>
      <c r="D65" s="8">
        <v>11.902603130111295</v>
      </c>
      <c r="E65" s="8">
        <v>0</v>
      </c>
      <c r="F65" s="8">
        <v>0</v>
      </c>
      <c r="G65" s="13">
        <f t="shared" si="0"/>
        <v>0</v>
      </c>
      <c r="H65" s="13">
        <f t="shared" si="1"/>
        <v>0</v>
      </c>
    </row>
    <row r="66" spans="3:8" x14ac:dyDescent="0.25">
      <c r="C66" s="22">
        <f t="shared" si="2"/>
        <v>46025.208333333205</v>
      </c>
      <c r="D66" s="8">
        <v>80.342571128251478</v>
      </c>
      <c r="E66" s="8">
        <v>0</v>
      </c>
      <c r="F66" s="8">
        <v>0</v>
      </c>
      <c r="G66" s="13">
        <f t="shared" si="0"/>
        <v>0</v>
      </c>
      <c r="H66" s="13">
        <f t="shared" si="1"/>
        <v>0</v>
      </c>
    </row>
    <row r="67" spans="3:8" x14ac:dyDescent="0.25">
      <c r="C67" s="22">
        <f t="shared" si="2"/>
        <v>46025.249999999869</v>
      </c>
      <c r="D67" s="8">
        <v>279.71117355761669</v>
      </c>
      <c r="E67" s="8">
        <v>0</v>
      </c>
      <c r="F67" s="8">
        <v>0</v>
      </c>
      <c r="G67" s="13">
        <f t="shared" si="0"/>
        <v>0</v>
      </c>
      <c r="H67" s="13">
        <f t="shared" si="1"/>
        <v>0</v>
      </c>
    </row>
    <row r="68" spans="3:8" x14ac:dyDescent="0.25">
      <c r="C68" s="22">
        <f t="shared" si="2"/>
        <v>46025.291666666533</v>
      </c>
      <c r="D68" s="8">
        <v>297.56507825278334</v>
      </c>
      <c r="E68" s="8">
        <v>0</v>
      </c>
      <c r="F68" s="8">
        <v>0</v>
      </c>
      <c r="G68" s="13">
        <f t="shared" si="0"/>
        <v>0</v>
      </c>
      <c r="H68" s="13">
        <f t="shared" si="1"/>
        <v>0</v>
      </c>
    </row>
    <row r="69" spans="3:8" x14ac:dyDescent="0.25">
      <c r="C69" s="22">
        <f t="shared" si="2"/>
        <v>46025.333333333198</v>
      </c>
      <c r="D69" s="8">
        <v>285.66247512267228</v>
      </c>
      <c r="E69" s="8">
        <v>0</v>
      </c>
      <c r="F69" s="8">
        <v>0</v>
      </c>
      <c r="G69" s="13">
        <f t="shared" si="0"/>
        <v>0</v>
      </c>
      <c r="H69" s="13">
        <f t="shared" si="1"/>
        <v>0</v>
      </c>
    </row>
    <row r="70" spans="3:8" x14ac:dyDescent="0.25">
      <c r="C70" s="22">
        <f t="shared" si="2"/>
        <v>46025.374999999862</v>
      </c>
      <c r="D70" s="8">
        <v>249.95466573233796</v>
      </c>
      <c r="E70" s="8">
        <v>0</v>
      </c>
      <c r="F70" s="8">
        <v>0</v>
      </c>
      <c r="G70" s="13">
        <f t="shared" si="0"/>
        <v>0</v>
      </c>
      <c r="H70" s="13">
        <f t="shared" si="1"/>
        <v>0</v>
      </c>
    </row>
    <row r="71" spans="3:8" x14ac:dyDescent="0.25">
      <c r="C71" s="22">
        <f t="shared" si="2"/>
        <v>46025.416666666526</v>
      </c>
      <c r="D71" s="8">
        <v>226.14945947211478</v>
      </c>
      <c r="E71" s="8">
        <v>0</v>
      </c>
      <c r="F71" s="8">
        <v>0</v>
      </c>
      <c r="G71" s="13">
        <f t="shared" si="0"/>
        <v>0</v>
      </c>
      <c r="H71" s="13">
        <f t="shared" si="1"/>
        <v>0</v>
      </c>
    </row>
    <row r="72" spans="3:8" x14ac:dyDescent="0.25">
      <c r="C72" s="22">
        <f t="shared" si="2"/>
        <v>46025.45833333319</v>
      </c>
      <c r="D72" s="8">
        <v>181.5146977341972</v>
      </c>
      <c r="E72" s="8">
        <v>0</v>
      </c>
      <c r="F72" s="8">
        <v>0</v>
      </c>
      <c r="G72" s="13">
        <f t="shared" si="0"/>
        <v>0</v>
      </c>
      <c r="H72" s="13">
        <f t="shared" si="1"/>
        <v>0</v>
      </c>
    </row>
    <row r="73" spans="3:8" x14ac:dyDescent="0.25">
      <c r="C73" s="22">
        <f t="shared" si="2"/>
        <v>46025.499999999854</v>
      </c>
      <c r="D73" s="8">
        <v>157.70949147397499</v>
      </c>
      <c r="E73" s="8">
        <v>0</v>
      </c>
      <c r="F73" s="8">
        <v>0</v>
      </c>
      <c r="G73" s="13">
        <f t="shared" si="0"/>
        <v>0</v>
      </c>
      <c r="H73" s="13">
        <f t="shared" si="1"/>
        <v>0</v>
      </c>
    </row>
    <row r="74" spans="3:8" x14ac:dyDescent="0.25">
      <c r="C74" s="22">
        <f t="shared" si="2"/>
        <v>46025.541666666519</v>
      </c>
      <c r="D74" s="8">
        <v>139.85558677880834</v>
      </c>
      <c r="E74" s="8">
        <v>4.1250017427440708E-3</v>
      </c>
      <c r="F74" s="8">
        <v>0</v>
      </c>
      <c r="G74" s="13">
        <f t="shared" si="0"/>
        <v>4.1250017427440708E-3</v>
      </c>
      <c r="H74" s="13">
        <f t="shared" si="1"/>
        <v>4.1250017427440708E-3</v>
      </c>
    </row>
    <row r="75" spans="3:8" x14ac:dyDescent="0.25">
      <c r="C75" s="22">
        <f t="shared" si="2"/>
        <v>46025.583333333183</v>
      </c>
      <c r="D75" s="8">
        <v>122.00168208364073</v>
      </c>
      <c r="E75" s="8">
        <v>0</v>
      </c>
      <c r="F75" s="8">
        <v>0</v>
      </c>
      <c r="G75" s="13">
        <f t="shared" si="0"/>
        <v>0</v>
      </c>
      <c r="H75" s="13">
        <f t="shared" si="1"/>
        <v>0</v>
      </c>
    </row>
    <row r="76" spans="3:8" x14ac:dyDescent="0.25">
      <c r="C76" s="22">
        <f t="shared" si="2"/>
        <v>46025.624999999847</v>
      </c>
      <c r="D76" s="8">
        <v>139.85558677880834</v>
      </c>
      <c r="E76" s="8">
        <v>0</v>
      </c>
      <c r="F76" s="8">
        <v>0</v>
      </c>
      <c r="G76" s="13">
        <f t="shared" si="0"/>
        <v>0</v>
      </c>
      <c r="H76" s="13">
        <f t="shared" si="1"/>
        <v>0</v>
      </c>
    </row>
    <row r="77" spans="3:8" x14ac:dyDescent="0.25">
      <c r="C77" s="22">
        <f t="shared" si="2"/>
        <v>46025.666666666511</v>
      </c>
      <c r="D77" s="8">
        <v>163.66079303903055</v>
      </c>
      <c r="E77" s="8">
        <v>0</v>
      </c>
      <c r="F77" s="8">
        <v>0</v>
      </c>
      <c r="G77" s="13">
        <f t="shared" si="0"/>
        <v>0</v>
      </c>
      <c r="H77" s="13">
        <f t="shared" si="1"/>
        <v>0</v>
      </c>
    </row>
    <row r="78" spans="3:8" x14ac:dyDescent="0.25">
      <c r="C78" s="22">
        <f t="shared" si="2"/>
        <v>46025.708333333176</v>
      </c>
      <c r="D78" s="8">
        <v>217.22250712453146</v>
      </c>
      <c r="E78" s="8">
        <v>0</v>
      </c>
      <c r="F78" s="8">
        <v>0</v>
      </c>
      <c r="G78" s="13">
        <f t="shared" ref="G78:G141" si="3">E78+F78</f>
        <v>0</v>
      </c>
      <c r="H78" s="13">
        <f t="shared" ref="H78:H141" si="4">IF(G78&gt;D78,D78,G78)</f>
        <v>0</v>
      </c>
    </row>
    <row r="79" spans="3:8" x14ac:dyDescent="0.25">
      <c r="C79" s="22">
        <f t="shared" si="2"/>
        <v>46025.74999999984</v>
      </c>
      <c r="D79" s="8">
        <v>255.90596729739354</v>
      </c>
      <c r="E79" s="8">
        <v>0</v>
      </c>
      <c r="F79" s="8">
        <v>0</v>
      </c>
      <c r="G79" s="13">
        <f t="shared" si="3"/>
        <v>0</v>
      </c>
      <c r="H79" s="13">
        <f t="shared" si="4"/>
        <v>0</v>
      </c>
    </row>
    <row r="80" spans="3:8" x14ac:dyDescent="0.25">
      <c r="C80" s="22">
        <f t="shared" ref="C80:C143" si="5">C79+1/24</f>
        <v>46025.791666666504</v>
      </c>
      <c r="D80" s="8">
        <v>244.00336416728243</v>
      </c>
      <c r="E80" s="8">
        <v>0</v>
      </c>
      <c r="F80" s="8">
        <v>0</v>
      </c>
      <c r="G80" s="13">
        <f t="shared" si="3"/>
        <v>0</v>
      </c>
      <c r="H80" s="13">
        <f t="shared" si="4"/>
        <v>0</v>
      </c>
    </row>
    <row r="81" spans="3:8" x14ac:dyDescent="0.25">
      <c r="C81" s="22">
        <f t="shared" si="5"/>
        <v>46025.833333333168</v>
      </c>
      <c r="D81" s="8">
        <v>223.17380868958702</v>
      </c>
      <c r="E81" s="8">
        <v>0</v>
      </c>
      <c r="F81" s="8">
        <v>0</v>
      </c>
      <c r="G81" s="13">
        <f t="shared" si="3"/>
        <v>0</v>
      </c>
      <c r="H81" s="13">
        <f t="shared" si="4"/>
        <v>0</v>
      </c>
    </row>
    <row r="82" spans="3:8" x14ac:dyDescent="0.25">
      <c r="C82" s="22">
        <f t="shared" si="5"/>
        <v>46025.874999999833</v>
      </c>
      <c r="D82" s="8">
        <v>181.5146977341972</v>
      </c>
      <c r="E82" s="8">
        <v>0</v>
      </c>
      <c r="F82" s="8">
        <v>0</v>
      </c>
      <c r="G82" s="13">
        <f t="shared" si="3"/>
        <v>0</v>
      </c>
      <c r="H82" s="13">
        <f t="shared" si="4"/>
        <v>0</v>
      </c>
    </row>
    <row r="83" spans="3:8" x14ac:dyDescent="0.25">
      <c r="C83" s="22">
        <f t="shared" si="5"/>
        <v>46025.916666666497</v>
      </c>
      <c r="D83" s="8">
        <v>157.70949147397499</v>
      </c>
      <c r="E83" s="8">
        <v>0</v>
      </c>
      <c r="F83" s="8">
        <v>0</v>
      </c>
      <c r="G83" s="13">
        <f t="shared" si="3"/>
        <v>0</v>
      </c>
      <c r="H83" s="13">
        <f t="shared" si="4"/>
        <v>0</v>
      </c>
    </row>
    <row r="84" spans="3:8" x14ac:dyDescent="0.25">
      <c r="C84" s="22">
        <f t="shared" si="5"/>
        <v>46025.958333333161</v>
      </c>
      <c r="D84" s="8">
        <v>86.293872693307122</v>
      </c>
      <c r="E84" s="8">
        <v>0</v>
      </c>
      <c r="F84" s="8">
        <v>0</v>
      </c>
      <c r="G84" s="13">
        <f t="shared" si="3"/>
        <v>0</v>
      </c>
      <c r="H84" s="13">
        <f t="shared" si="4"/>
        <v>0</v>
      </c>
    </row>
    <row r="85" spans="3:8" x14ac:dyDescent="0.25">
      <c r="C85" s="22">
        <f t="shared" si="5"/>
        <v>46025.999999999825</v>
      </c>
      <c r="D85" s="8">
        <v>23.851650160582434</v>
      </c>
      <c r="E85" s="8">
        <v>0</v>
      </c>
      <c r="F85" s="8">
        <v>0</v>
      </c>
      <c r="G85" s="13">
        <f t="shared" si="3"/>
        <v>0</v>
      </c>
      <c r="H85" s="13">
        <f t="shared" si="4"/>
        <v>0</v>
      </c>
    </row>
    <row r="86" spans="3:8" x14ac:dyDescent="0.25">
      <c r="C86" s="22">
        <f t="shared" si="5"/>
        <v>46026.04166666649</v>
      </c>
      <c r="D86" s="8">
        <v>11.925825080291217</v>
      </c>
      <c r="E86" s="8">
        <v>0</v>
      </c>
      <c r="F86" s="8">
        <v>0</v>
      </c>
      <c r="G86" s="13">
        <f t="shared" si="3"/>
        <v>0</v>
      </c>
      <c r="H86" s="13">
        <f t="shared" si="4"/>
        <v>0</v>
      </c>
    </row>
    <row r="87" spans="3:8" x14ac:dyDescent="0.25">
      <c r="C87" s="22">
        <f t="shared" si="5"/>
        <v>46026.083333333154</v>
      </c>
      <c r="D87" s="8">
        <v>2.9814562700728042</v>
      </c>
      <c r="E87" s="8">
        <v>0</v>
      </c>
      <c r="F87" s="8">
        <v>0</v>
      </c>
      <c r="G87" s="13">
        <f t="shared" si="3"/>
        <v>0</v>
      </c>
      <c r="H87" s="13">
        <f t="shared" si="4"/>
        <v>0</v>
      </c>
    </row>
    <row r="88" spans="3:8" x14ac:dyDescent="0.25">
      <c r="C88" s="22">
        <f t="shared" si="5"/>
        <v>46026.124999999818</v>
      </c>
      <c r="D88" s="8">
        <v>2.9814562700728042</v>
      </c>
      <c r="E88" s="8">
        <v>0</v>
      </c>
      <c r="F88" s="8">
        <v>0</v>
      </c>
      <c r="G88" s="13">
        <f t="shared" si="3"/>
        <v>0</v>
      </c>
      <c r="H88" s="13">
        <f t="shared" si="4"/>
        <v>0</v>
      </c>
    </row>
    <row r="89" spans="3:8" x14ac:dyDescent="0.25">
      <c r="C89" s="22">
        <f t="shared" si="5"/>
        <v>46026.166666666482</v>
      </c>
      <c r="D89" s="8">
        <v>11.925825080291217</v>
      </c>
      <c r="E89" s="8">
        <v>0</v>
      </c>
      <c r="F89" s="8">
        <v>0</v>
      </c>
      <c r="G89" s="13">
        <f t="shared" si="3"/>
        <v>0</v>
      </c>
      <c r="H89" s="13">
        <f t="shared" si="4"/>
        <v>0</v>
      </c>
    </row>
    <row r="90" spans="3:8" x14ac:dyDescent="0.25">
      <c r="C90" s="22">
        <f t="shared" si="5"/>
        <v>46026.208333333147</v>
      </c>
      <c r="D90" s="8">
        <v>80.499319291965833</v>
      </c>
      <c r="E90" s="8">
        <v>0</v>
      </c>
      <c r="F90" s="8">
        <v>0</v>
      </c>
      <c r="G90" s="13">
        <f t="shared" si="3"/>
        <v>0</v>
      </c>
      <c r="H90" s="13">
        <f t="shared" si="4"/>
        <v>0</v>
      </c>
    </row>
    <row r="91" spans="3:8" x14ac:dyDescent="0.25">
      <c r="C91" s="22">
        <f t="shared" si="5"/>
        <v>46026.249999999811</v>
      </c>
      <c r="D91" s="8">
        <v>280.25688938684385</v>
      </c>
      <c r="E91" s="8">
        <v>0</v>
      </c>
      <c r="F91" s="8">
        <v>0</v>
      </c>
      <c r="G91" s="13">
        <f t="shared" si="3"/>
        <v>0</v>
      </c>
      <c r="H91" s="13">
        <f t="shared" si="4"/>
        <v>0</v>
      </c>
    </row>
    <row r="92" spans="3:8" x14ac:dyDescent="0.25">
      <c r="C92" s="22">
        <f t="shared" si="5"/>
        <v>46026.291666666475</v>
      </c>
      <c r="D92" s="8">
        <v>298.1456270072805</v>
      </c>
      <c r="E92" s="8">
        <v>0</v>
      </c>
      <c r="F92" s="8">
        <v>0</v>
      </c>
      <c r="G92" s="13">
        <f t="shared" si="3"/>
        <v>0</v>
      </c>
      <c r="H92" s="13">
        <f t="shared" si="4"/>
        <v>0</v>
      </c>
    </row>
    <row r="93" spans="3:8" x14ac:dyDescent="0.25">
      <c r="C93" s="22">
        <f t="shared" si="5"/>
        <v>46026.333333333139</v>
      </c>
      <c r="D93" s="8">
        <v>286.21980192699004</v>
      </c>
      <c r="E93" s="8">
        <v>0</v>
      </c>
      <c r="F93" s="8">
        <v>0</v>
      </c>
      <c r="G93" s="13">
        <f t="shared" si="3"/>
        <v>0</v>
      </c>
      <c r="H93" s="13">
        <f t="shared" si="4"/>
        <v>0</v>
      </c>
    </row>
    <row r="94" spans="3:8" x14ac:dyDescent="0.25">
      <c r="C94" s="22">
        <f t="shared" si="5"/>
        <v>46026.374999999804</v>
      </c>
      <c r="D94" s="8">
        <v>250.44232668611576</v>
      </c>
      <c r="E94" s="8">
        <v>0.13017330937075219</v>
      </c>
      <c r="F94" s="8">
        <v>0</v>
      </c>
      <c r="G94" s="13">
        <f t="shared" si="3"/>
        <v>0.13017330937075219</v>
      </c>
      <c r="H94" s="13">
        <f t="shared" si="4"/>
        <v>0.13017330937075219</v>
      </c>
    </row>
    <row r="95" spans="3:8" x14ac:dyDescent="0.25">
      <c r="C95" s="22">
        <f t="shared" si="5"/>
        <v>46026.416666666468</v>
      </c>
      <c r="D95" s="8">
        <v>226.59067652553298</v>
      </c>
      <c r="E95" s="8">
        <v>0.10538793230421423</v>
      </c>
      <c r="F95" s="8">
        <v>0</v>
      </c>
      <c r="G95" s="13">
        <f t="shared" si="3"/>
        <v>0.10538793230421423</v>
      </c>
      <c r="H95" s="13">
        <f t="shared" si="4"/>
        <v>0.10538793230421423</v>
      </c>
    </row>
    <row r="96" spans="3:8" x14ac:dyDescent="0.25">
      <c r="C96" s="22">
        <f t="shared" si="5"/>
        <v>46026.458333333132</v>
      </c>
      <c r="D96" s="8">
        <v>181.86883247444092</v>
      </c>
      <c r="E96" s="8">
        <v>5.746806899713631E-3</v>
      </c>
      <c r="F96" s="8">
        <v>0</v>
      </c>
      <c r="G96" s="13">
        <f t="shared" si="3"/>
        <v>5.746806899713631E-3</v>
      </c>
      <c r="H96" s="13">
        <f t="shared" si="4"/>
        <v>5.746806899713631E-3</v>
      </c>
    </row>
    <row r="97" spans="3:8" x14ac:dyDescent="0.25">
      <c r="C97" s="22">
        <f t="shared" si="5"/>
        <v>46026.499999999796</v>
      </c>
      <c r="D97" s="8">
        <v>158.01718231385905</v>
      </c>
      <c r="E97" s="8">
        <v>0</v>
      </c>
      <c r="F97" s="8">
        <v>0</v>
      </c>
      <c r="G97" s="13">
        <f t="shared" si="3"/>
        <v>0</v>
      </c>
      <c r="H97" s="13">
        <f t="shared" si="4"/>
        <v>0</v>
      </c>
    </row>
    <row r="98" spans="3:8" x14ac:dyDescent="0.25">
      <c r="C98" s="22">
        <f t="shared" si="5"/>
        <v>46026.541666666461</v>
      </c>
      <c r="D98" s="8">
        <v>140.12844469342144</v>
      </c>
      <c r="E98" s="8">
        <v>0</v>
      </c>
      <c r="F98" s="8">
        <v>0</v>
      </c>
      <c r="G98" s="13">
        <f t="shared" si="3"/>
        <v>0</v>
      </c>
      <c r="H98" s="13">
        <f t="shared" si="4"/>
        <v>0</v>
      </c>
    </row>
    <row r="99" spans="3:8" x14ac:dyDescent="0.25">
      <c r="C99" s="22">
        <f t="shared" si="5"/>
        <v>46026.583333333125</v>
      </c>
      <c r="D99" s="8">
        <v>122.23970707298481</v>
      </c>
      <c r="E99" s="8">
        <v>0</v>
      </c>
      <c r="F99" s="8">
        <v>0</v>
      </c>
      <c r="G99" s="13">
        <f t="shared" si="3"/>
        <v>0</v>
      </c>
      <c r="H99" s="13">
        <f t="shared" si="4"/>
        <v>0</v>
      </c>
    </row>
    <row r="100" spans="3:8" x14ac:dyDescent="0.25">
      <c r="C100" s="22">
        <f t="shared" si="5"/>
        <v>46026.624999999789</v>
      </c>
      <c r="D100" s="8">
        <v>140.12844469342144</v>
      </c>
      <c r="E100" s="8">
        <v>0</v>
      </c>
      <c r="F100" s="8">
        <v>0</v>
      </c>
      <c r="G100" s="13">
        <f t="shared" si="3"/>
        <v>0</v>
      </c>
      <c r="H100" s="13">
        <f t="shared" si="4"/>
        <v>0</v>
      </c>
    </row>
    <row r="101" spans="3:8" x14ac:dyDescent="0.25">
      <c r="C101" s="22">
        <f t="shared" si="5"/>
        <v>46026.666666666453</v>
      </c>
      <c r="D101" s="8">
        <v>163.98009485400428</v>
      </c>
      <c r="E101" s="8">
        <v>0</v>
      </c>
      <c r="F101" s="8">
        <v>0</v>
      </c>
      <c r="G101" s="13">
        <f t="shared" si="3"/>
        <v>0</v>
      </c>
      <c r="H101" s="13">
        <f t="shared" si="4"/>
        <v>0</v>
      </c>
    </row>
    <row r="102" spans="3:8" x14ac:dyDescent="0.25">
      <c r="C102" s="22">
        <f t="shared" si="5"/>
        <v>46026.708333333117</v>
      </c>
      <c r="D102" s="8">
        <v>217.64630771531512</v>
      </c>
      <c r="E102" s="8">
        <v>0</v>
      </c>
      <c r="F102" s="8">
        <v>0</v>
      </c>
      <c r="G102" s="13">
        <f t="shared" si="3"/>
        <v>0</v>
      </c>
      <c r="H102" s="13">
        <f t="shared" si="4"/>
        <v>0</v>
      </c>
    </row>
    <row r="103" spans="3:8" x14ac:dyDescent="0.25">
      <c r="C103" s="22">
        <f t="shared" si="5"/>
        <v>46026.749999999782</v>
      </c>
      <c r="D103" s="8">
        <v>256.40523922626102</v>
      </c>
      <c r="E103" s="8">
        <v>0</v>
      </c>
      <c r="F103" s="8">
        <v>0</v>
      </c>
      <c r="G103" s="13">
        <f t="shared" si="3"/>
        <v>0</v>
      </c>
      <c r="H103" s="13">
        <f t="shared" si="4"/>
        <v>0</v>
      </c>
    </row>
    <row r="104" spans="3:8" x14ac:dyDescent="0.25">
      <c r="C104" s="22">
        <f t="shared" si="5"/>
        <v>46026.791666666446</v>
      </c>
      <c r="D104" s="8">
        <v>244.47941414596963</v>
      </c>
      <c r="E104" s="8">
        <v>0</v>
      </c>
      <c r="F104" s="8">
        <v>0</v>
      </c>
      <c r="G104" s="13">
        <f t="shared" si="3"/>
        <v>0</v>
      </c>
      <c r="H104" s="13">
        <f t="shared" si="4"/>
        <v>0</v>
      </c>
    </row>
    <row r="105" spans="3:8" x14ac:dyDescent="0.25">
      <c r="C105" s="22">
        <f t="shared" si="5"/>
        <v>46026.83333333311</v>
      </c>
      <c r="D105" s="8">
        <v>223.60922025546034</v>
      </c>
      <c r="E105" s="8">
        <v>0</v>
      </c>
      <c r="F105" s="8">
        <v>0</v>
      </c>
      <c r="G105" s="13">
        <f t="shared" si="3"/>
        <v>0</v>
      </c>
      <c r="H105" s="13">
        <f t="shared" si="4"/>
        <v>0</v>
      </c>
    </row>
    <row r="106" spans="3:8" x14ac:dyDescent="0.25">
      <c r="C106" s="22">
        <f t="shared" si="5"/>
        <v>46026.874999999774</v>
      </c>
      <c r="D106" s="8">
        <v>181.86883247444092</v>
      </c>
      <c r="E106" s="8">
        <v>0</v>
      </c>
      <c r="F106" s="8">
        <v>0</v>
      </c>
      <c r="G106" s="13">
        <f t="shared" si="3"/>
        <v>0</v>
      </c>
      <c r="H106" s="13">
        <f t="shared" si="4"/>
        <v>0</v>
      </c>
    </row>
    <row r="107" spans="3:8" x14ac:dyDescent="0.25">
      <c r="C107" s="22">
        <f t="shared" si="5"/>
        <v>46026.916666666439</v>
      </c>
      <c r="D107" s="8">
        <v>158.01718231385905</v>
      </c>
      <c r="E107" s="8">
        <v>0</v>
      </c>
      <c r="F107" s="8">
        <v>0</v>
      </c>
      <c r="G107" s="13">
        <f t="shared" si="3"/>
        <v>0</v>
      </c>
      <c r="H107" s="13">
        <f t="shared" si="4"/>
        <v>0</v>
      </c>
    </row>
    <row r="108" spans="3:8" x14ac:dyDescent="0.25">
      <c r="C108" s="22">
        <f t="shared" si="5"/>
        <v>46026.958333333103</v>
      </c>
      <c r="D108" s="8">
        <v>86.462231832111428</v>
      </c>
      <c r="E108" s="8">
        <v>0</v>
      </c>
      <c r="F108" s="8">
        <v>0</v>
      </c>
      <c r="G108" s="13">
        <f t="shared" si="3"/>
        <v>0</v>
      </c>
      <c r="H108" s="13">
        <f t="shared" si="4"/>
        <v>0</v>
      </c>
    </row>
    <row r="109" spans="3:8" x14ac:dyDescent="0.25">
      <c r="C109" s="22">
        <f t="shared" si="5"/>
        <v>46026.999999999767</v>
      </c>
      <c r="D109" s="8">
        <v>23.896962148573152</v>
      </c>
      <c r="E109" s="8">
        <v>0</v>
      </c>
      <c r="F109" s="8">
        <v>0</v>
      </c>
      <c r="G109" s="13">
        <f t="shared" si="3"/>
        <v>0</v>
      </c>
      <c r="H109" s="13">
        <f t="shared" si="4"/>
        <v>0</v>
      </c>
    </row>
    <row r="110" spans="3:8" x14ac:dyDescent="0.25">
      <c r="C110" s="22">
        <f t="shared" si="5"/>
        <v>46027.041666666431</v>
      </c>
      <c r="D110" s="8">
        <v>11.948481074286528</v>
      </c>
      <c r="E110" s="8">
        <v>0</v>
      </c>
      <c r="F110" s="8">
        <v>0</v>
      </c>
      <c r="G110" s="13">
        <f t="shared" si="3"/>
        <v>0</v>
      </c>
      <c r="H110" s="13">
        <f t="shared" si="4"/>
        <v>0</v>
      </c>
    </row>
    <row r="111" spans="3:8" x14ac:dyDescent="0.25">
      <c r="C111" s="22">
        <f t="shared" si="5"/>
        <v>46027.083333333096</v>
      </c>
      <c r="D111" s="8">
        <v>2.9871202685716463</v>
      </c>
      <c r="E111" s="8">
        <v>0</v>
      </c>
      <c r="F111" s="8">
        <v>0</v>
      </c>
      <c r="G111" s="13">
        <f t="shared" si="3"/>
        <v>0</v>
      </c>
      <c r="H111" s="13">
        <f t="shared" si="4"/>
        <v>0</v>
      </c>
    </row>
    <row r="112" spans="3:8" x14ac:dyDescent="0.25">
      <c r="C112" s="22">
        <f t="shared" si="5"/>
        <v>46027.12499999976</v>
      </c>
      <c r="D112" s="8">
        <v>2.9871202685716463</v>
      </c>
      <c r="E112" s="8">
        <v>0</v>
      </c>
      <c r="F112" s="8">
        <v>0</v>
      </c>
      <c r="G112" s="13">
        <f t="shared" si="3"/>
        <v>0</v>
      </c>
      <c r="H112" s="13">
        <f t="shared" si="4"/>
        <v>0</v>
      </c>
    </row>
    <row r="113" spans="3:8" x14ac:dyDescent="0.25">
      <c r="C113" s="22">
        <f t="shared" si="5"/>
        <v>46027.166666666424</v>
      </c>
      <c r="D113" s="8">
        <v>11.948481074286528</v>
      </c>
      <c r="E113" s="8">
        <v>0</v>
      </c>
      <c r="F113" s="8">
        <v>0</v>
      </c>
      <c r="G113" s="13">
        <f t="shared" si="3"/>
        <v>0</v>
      </c>
      <c r="H113" s="13">
        <f t="shared" si="4"/>
        <v>0</v>
      </c>
    </row>
    <row r="114" spans="3:8" x14ac:dyDescent="0.25">
      <c r="C114" s="22">
        <f t="shared" si="5"/>
        <v>46027.208333333088</v>
      </c>
      <c r="D114" s="8">
        <v>80.652247251434432</v>
      </c>
      <c r="E114" s="8">
        <v>0</v>
      </c>
      <c r="F114" s="8">
        <v>0</v>
      </c>
      <c r="G114" s="13">
        <f t="shared" si="3"/>
        <v>0</v>
      </c>
      <c r="H114" s="13">
        <f t="shared" si="4"/>
        <v>0</v>
      </c>
    </row>
    <row r="115" spans="3:8" x14ac:dyDescent="0.25">
      <c r="C115" s="22">
        <f t="shared" si="5"/>
        <v>46027.249999999753</v>
      </c>
      <c r="D115" s="8">
        <v>280.78930524573394</v>
      </c>
      <c r="E115" s="8">
        <v>0</v>
      </c>
      <c r="F115" s="8">
        <v>0</v>
      </c>
      <c r="G115" s="13">
        <f t="shared" si="3"/>
        <v>0</v>
      </c>
      <c r="H115" s="13">
        <f t="shared" si="4"/>
        <v>0</v>
      </c>
    </row>
    <row r="116" spans="3:8" x14ac:dyDescent="0.25">
      <c r="C116" s="22">
        <f t="shared" si="5"/>
        <v>46027.291666666417</v>
      </c>
      <c r="D116" s="8">
        <v>298.71202685716469</v>
      </c>
      <c r="E116" s="8">
        <v>0</v>
      </c>
      <c r="F116" s="8">
        <v>0</v>
      </c>
      <c r="G116" s="13">
        <f t="shared" si="3"/>
        <v>0</v>
      </c>
      <c r="H116" s="13">
        <f t="shared" si="4"/>
        <v>0</v>
      </c>
    </row>
    <row r="117" spans="3:8" x14ac:dyDescent="0.25">
      <c r="C117" s="22">
        <f t="shared" si="5"/>
        <v>46027.333333333081</v>
      </c>
      <c r="D117" s="8">
        <v>286.76354578287788</v>
      </c>
      <c r="E117" s="8">
        <v>0</v>
      </c>
      <c r="F117" s="8">
        <v>0</v>
      </c>
      <c r="G117" s="13">
        <f t="shared" si="3"/>
        <v>0</v>
      </c>
      <c r="H117" s="13">
        <f t="shared" si="4"/>
        <v>0</v>
      </c>
    </row>
    <row r="118" spans="3:8" x14ac:dyDescent="0.25">
      <c r="C118" s="22">
        <f t="shared" si="5"/>
        <v>46027.374999999745</v>
      </c>
      <c r="D118" s="8">
        <v>250.9181025600183</v>
      </c>
      <c r="E118" s="8">
        <v>0</v>
      </c>
      <c r="F118" s="8">
        <v>0</v>
      </c>
      <c r="G118" s="13">
        <f t="shared" si="3"/>
        <v>0</v>
      </c>
      <c r="H118" s="13">
        <f t="shared" si="4"/>
        <v>0</v>
      </c>
    </row>
    <row r="119" spans="3:8" x14ac:dyDescent="0.25">
      <c r="C119" s="22">
        <f t="shared" si="5"/>
        <v>46027.41666666641</v>
      </c>
      <c r="D119" s="8">
        <v>227.02114041144472</v>
      </c>
      <c r="E119" s="8">
        <v>0</v>
      </c>
      <c r="F119" s="8">
        <v>0</v>
      </c>
      <c r="G119" s="13">
        <f t="shared" si="3"/>
        <v>0</v>
      </c>
      <c r="H119" s="13">
        <f t="shared" si="4"/>
        <v>0</v>
      </c>
    </row>
    <row r="120" spans="3:8" x14ac:dyDescent="0.25">
      <c r="C120" s="22">
        <f t="shared" si="5"/>
        <v>46027.458333333074</v>
      </c>
      <c r="D120" s="8">
        <v>182.21433638286987</v>
      </c>
      <c r="E120" s="8">
        <v>0</v>
      </c>
      <c r="F120" s="8">
        <v>0</v>
      </c>
      <c r="G120" s="13">
        <f t="shared" si="3"/>
        <v>0</v>
      </c>
      <c r="H120" s="13">
        <f t="shared" si="4"/>
        <v>0</v>
      </c>
    </row>
    <row r="121" spans="3:8" x14ac:dyDescent="0.25">
      <c r="C121" s="22">
        <f t="shared" si="5"/>
        <v>46027.499999999738</v>
      </c>
      <c r="D121" s="8">
        <v>158.3173742342972</v>
      </c>
      <c r="E121" s="8">
        <v>0</v>
      </c>
      <c r="F121" s="8">
        <v>0</v>
      </c>
      <c r="G121" s="13">
        <f t="shared" si="3"/>
        <v>0</v>
      </c>
      <c r="H121" s="13">
        <f t="shared" si="4"/>
        <v>0</v>
      </c>
    </row>
    <row r="122" spans="3:8" x14ac:dyDescent="0.25">
      <c r="C122" s="22">
        <f t="shared" si="5"/>
        <v>46027.541666666402</v>
      </c>
      <c r="D122" s="8">
        <v>140.39465262286649</v>
      </c>
      <c r="E122" s="8">
        <v>0</v>
      </c>
      <c r="F122" s="8">
        <v>0</v>
      </c>
      <c r="G122" s="13">
        <f t="shared" si="3"/>
        <v>0</v>
      </c>
      <c r="H122" s="13">
        <f t="shared" si="4"/>
        <v>0</v>
      </c>
    </row>
    <row r="123" spans="3:8" x14ac:dyDescent="0.25">
      <c r="C123" s="22">
        <f t="shared" si="5"/>
        <v>46027.583333333067</v>
      </c>
      <c r="D123" s="8">
        <v>122.47193101143675</v>
      </c>
      <c r="E123" s="8">
        <v>0</v>
      </c>
      <c r="F123" s="8">
        <v>0</v>
      </c>
      <c r="G123" s="13">
        <f t="shared" si="3"/>
        <v>0</v>
      </c>
      <c r="H123" s="13">
        <f t="shared" si="4"/>
        <v>0</v>
      </c>
    </row>
    <row r="124" spans="3:8" x14ac:dyDescent="0.25">
      <c r="C124" s="22">
        <f t="shared" si="5"/>
        <v>46027.624999999731</v>
      </c>
      <c r="D124" s="8">
        <v>140.39465262286649</v>
      </c>
      <c r="E124" s="8">
        <v>0</v>
      </c>
      <c r="F124" s="8">
        <v>0</v>
      </c>
      <c r="G124" s="13">
        <f t="shared" si="3"/>
        <v>0</v>
      </c>
      <c r="H124" s="13">
        <f t="shared" si="4"/>
        <v>0</v>
      </c>
    </row>
    <row r="125" spans="3:8" x14ac:dyDescent="0.25">
      <c r="C125" s="22">
        <f t="shared" si="5"/>
        <v>46027.666666666395</v>
      </c>
      <c r="D125" s="8">
        <v>164.29161477144009</v>
      </c>
      <c r="E125" s="8">
        <v>0</v>
      </c>
      <c r="F125" s="8">
        <v>0</v>
      </c>
      <c r="G125" s="13">
        <f t="shared" si="3"/>
        <v>0</v>
      </c>
      <c r="H125" s="13">
        <f t="shared" si="4"/>
        <v>0</v>
      </c>
    </row>
    <row r="126" spans="3:8" x14ac:dyDescent="0.25">
      <c r="C126" s="22">
        <f t="shared" si="5"/>
        <v>46027.708333333059</v>
      </c>
      <c r="D126" s="8">
        <v>218.05977960572937</v>
      </c>
      <c r="E126" s="8">
        <v>0</v>
      </c>
      <c r="F126" s="8">
        <v>0</v>
      </c>
      <c r="G126" s="13">
        <f t="shared" si="3"/>
        <v>0</v>
      </c>
      <c r="H126" s="13">
        <f t="shared" si="4"/>
        <v>0</v>
      </c>
    </row>
    <row r="127" spans="3:8" x14ac:dyDescent="0.25">
      <c r="C127" s="22">
        <f t="shared" si="5"/>
        <v>46027.749999999724</v>
      </c>
      <c r="D127" s="8">
        <v>256.89234309716124</v>
      </c>
      <c r="E127" s="8">
        <v>0</v>
      </c>
      <c r="F127" s="8">
        <v>0</v>
      </c>
      <c r="G127" s="13">
        <f t="shared" si="3"/>
        <v>0</v>
      </c>
      <c r="H127" s="13">
        <f t="shared" si="4"/>
        <v>0</v>
      </c>
    </row>
    <row r="128" spans="3:8" x14ac:dyDescent="0.25">
      <c r="C128" s="22">
        <f t="shared" si="5"/>
        <v>46027.791666666388</v>
      </c>
      <c r="D128" s="8">
        <v>244.94386202287447</v>
      </c>
      <c r="E128" s="8">
        <v>0</v>
      </c>
      <c r="F128" s="8">
        <v>0</v>
      </c>
      <c r="G128" s="13">
        <f t="shared" si="3"/>
        <v>0</v>
      </c>
      <c r="H128" s="13">
        <f t="shared" si="4"/>
        <v>0</v>
      </c>
    </row>
    <row r="129" spans="3:8" x14ac:dyDescent="0.25">
      <c r="C129" s="22">
        <f t="shared" si="5"/>
        <v>46027.833333333052</v>
      </c>
      <c r="D129" s="8">
        <v>224.03402014287326</v>
      </c>
      <c r="E129" s="8">
        <v>0</v>
      </c>
      <c r="F129" s="8">
        <v>0</v>
      </c>
      <c r="G129" s="13">
        <f t="shared" si="3"/>
        <v>0</v>
      </c>
      <c r="H129" s="13">
        <f t="shared" si="4"/>
        <v>0</v>
      </c>
    </row>
    <row r="130" spans="3:8" x14ac:dyDescent="0.25">
      <c r="C130" s="22">
        <f t="shared" si="5"/>
        <v>46027.874999999716</v>
      </c>
      <c r="D130" s="8">
        <v>182.21433638286987</v>
      </c>
      <c r="E130" s="8">
        <v>0</v>
      </c>
      <c r="F130" s="8">
        <v>0</v>
      </c>
      <c r="G130" s="13">
        <f t="shared" si="3"/>
        <v>0</v>
      </c>
      <c r="H130" s="13">
        <f t="shared" si="4"/>
        <v>0</v>
      </c>
    </row>
    <row r="131" spans="3:8" x14ac:dyDescent="0.25">
      <c r="C131" s="22">
        <f t="shared" si="5"/>
        <v>46027.91666666638</v>
      </c>
      <c r="D131" s="8">
        <v>158.3173742342972</v>
      </c>
      <c r="E131" s="8">
        <v>0</v>
      </c>
      <c r="F131" s="8">
        <v>0</v>
      </c>
      <c r="G131" s="13">
        <f t="shared" si="3"/>
        <v>0</v>
      </c>
      <c r="H131" s="13">
        <f t="shared" si="4"/>
        <v>0</v>
      </c>
    </row>
    <row r="132" spans="3:8" x14ac:dyDescent="0.25">
      <c r="C132" s="22">
        <f t="shared" si="5"/>
        <v>46027.958333333045</v>
      </c>
      <c r="D132" s="8">
        <v>86.626487788577734</v>
      </c>
      <c r="E132" s="8">
        <v>0</v>
      </c>
      <c r="F132" s="8">
        <v>0</v>
      </c>
      <c r="G132" s="13">
        <f t="shared" si="3"/>
        <v>0</v>
      </c>
      <c r="H132" s="13">
        <f t="shared" si="4"/>
        <v>0</v>
      </c>
    </row>
    <row r="133" spans="3:8" x14ac:dyDescent="0.25">
      <c r="C133" s="22">
        <f t="shared" si="5"/>
        <v>46027.999999999709</v>
      </c>
      <c r="D133" s="8">
        <v>23.941128805478684</v>
      </c>
      <c r="E133" s="8">
        <v>0</v>
      </c>
      <c r="F133" s="8">
        <v>0</v>
      </c>
      <c r="G133" s="13">
        <f t="shared" si="3"/>
        <v>0</v>
      </c>
      <c r="H133" s="13">
        <f t="shared" si="4"/>
        <v>0</v>
      </c>
    </row>
    <row r="134" spans="3:8" x14ac:dyDescent="0.25">
      <c r="C134" s="22">
        <f t="shared" si="5"/>
        <v>46028.041666666373</v>
      </c>
      <c r="D134" s="8">
        <v>11.970564402739342</v>
      </c>
      <c r="E134" s="8">
        <v>0</v>
      </c>
      <c r="F134" s="8">
        <v>0</v>
      </c>
      <c r="G134" s="13">
        <f t="shared" si="3"/>
        <v>0</v>
      </c>
      <c r="H134" s="13">
        <f t="shared" si="4"/>
        <v>0</v>
      </c>
    </row>
    <row r="135" spans="3:8" x14ac:dyDescent="0.25">
      <c r="C135" s="22">
        <f t="shared" si="5"/>
        <v>46028.083333333037</v>
      </c>
      <c r="D135" s="8">
        <v>2.9926411006848306</v>
      </c>
      <c r="E135" s="8">
        <v>0</v>
      </c>
      <c r="F135" s="8">
        <v>0</v>
      </c>
      <c r="G135" s="13">
        <f t="shared" si="3"/>
        <v>0</v>
      </c>
      <c r="H135" s="13">
        <f t="shared" si="4"/>
        <v>0</v>
      </c>
    </row>
    <row r="136" spans="3:8" x14ac:dyDescent="0.25">
      <c r="C136" s="22">
        <f t="shared" si="5"/>
        <v>46028.124999999702</v>
      </c>
      <c r="D136" s="8">
        <v>2.9926411006848306</v>
      </c>
      <c r="E136" s="8">
        <v>0</v>
      </c>
      <c r="F136" s="8">
        <v>0</v>
      </c>
      <c r="G136" s="13">
        <f t="shared" si="3"/>
        <v>0</v>
      </c>
      <c r="H136" s="13">
        <f t="shared" si="4"/>
        <v>0</v>
      </c>
    </row>
    <row r="137" spans="3:8" x14ac:dyDescent="0.25">
      <c r="C137" s="22">
        <f t="shared" si="5"/>
        <v>46028.166666666366</v>
      </c>
      <c r="D137" s="8">
        <v>11.970564402739342</v>
      </c>
      <c r="E137" s="8">
        <v>0</v>
      </c>
      <c r="F137" s="8">
        <v>0</v>
      </c>
      <c r="G137" s="13">
        <f t="shared" si="3"/>
        <v>0</v>
      </c>
      <c r="H137" s="13">
        <f t="shared" si="4"/>
        <v>0</v>
      </c>
    </row>
    <row r="138" spans="3:8" x14ac:dyDescent="0.25">
      <c r="C138" s="22">
        <f t="shared" si="5"/>
        <v>46028.20833333303</v>
      </c>
      <c r="D138" s="8">
        <v>80.801309718490572</v>
      </c>
      <c r="E138" s="8">
        <v>0</v>
      </c>
      <c r="F138" s="8">
        <v>0</v>
      </c>
      <c r="G138" s="13">
        <f t="shared" si="3"/>
        <v>0</v>
      </c>
      <c r="H138" s="13">
        <f t="shared" si="4"/>
        <v>0</v>
      </c>
    </row>
    <row r="139" spans="3:8" x14ac:dyDescent="0.25">
      <c r="C139" s="22">
        <f t="shared" si="5"/>
        <v>46028.249999999694</v>
      </c>
      <c r="D139" s="8">
        <v>281.30826346437459</v>
      </c>
      <c r="E139" s="8">
        <v>0</v>
      </c>
      <c r="F139" s="8">
        <v>0</v>
      </c>
      <c r="G139" s="13">
        <f t="shared" si="3"/>
        <v>0</v>
      </c>
      <c r="H139" s="13">
        <f t="shared" si="4"/>
        <v>0</v>
      </c>
    </row>
    <row r="140" spans="3:8" x14ac:dyDescent="0.25">
      <c r="C140" s="22">
        <f t="shared" si="5"/>
        <v>46028.291666666359</v>
      </c>
      <c r="D140" s="8">
        <v>299.26411006848309</v>
      </c>
      <c r="E140" s="8">
        <v>0</v>
      </c>
      <c r="F140" s="8">
        <v>0</v>
      </c>
      <c r="G140" s="13">
        <f t="shared" si="3"/>
        <v>0</v>
      </c>
      <c r="H140" s="13">
        <f t="shared" si="4"/>
        <v>0</v>
      </c>
    </row>
    <row r="141" spans="3:8" x14ac:dyDescent="0.25">
      <c r="C141" s="22">
        <f t="shared" si="5"/>
        <v>46028.333333333023</v>
      </c>
      <c r="D141" s="8">
        <v>287.29354566574438</v>
      </c>
      <c r="E141" s="8">
        <v>0</v>
      </c>
      <c r="F141" s="8">
        <v>0</v>
      </c>
      <c r="G141" s="13">
        <f t="shared" si="3"/>
        <v>0</v>
      </c>
      <c r="H141" s="13">
        <f t="shared" si="4"/>
        <v>0</v>
      </c>
    </row>
    <row r="142" spans="3:8" x14ac:dyDescent="0.25">
      <c r="C142" s="22">
        <f t="shared" si="5"/>
        <v>46028.374999999687</v>
      </c>
      <c r="D142" s="8">
        <v>251.38185245752646</v>
      </c>
      <c r="E142" s="8">
        <v>0</v>
      </c>
      <c r="F142" s="8">
        <v>0</v>
      </c>
      <c r="G142" s="13">
        <f t="shared" ref="G142:G205" si="6">E142+F142</f>
        <v>0</v>
      </c>
      <c r="H142" s="13">
        <f t="shared" ref="H142:H205" si="7">IF(G142&gt;D142,D142,G142)</f>
        <v>0</v>
      </c>
    </row>
    <row r="143" spans="3:8" x14ac:dyDescent="0.25">
      <c r="C143" s="22">
        <f t="shared" si="5"/>
        <v>46028.416666666351</v>
      </c>
      <c r="D143" s="8">
        <v>227.44072365204721</v>
      </c>
      <c r="E143" s="8">
        <v>0</v>
      </c>
      <c r="F143" s="8">
        <v>0</v>
      </c>
      <c r="G143" s="13">
        <f t="shared" si="6"/>
        <v>0</v>
      </c>
      <c r="H143" s="13">
        <f t="shared" si="7"/>
        <v>0</v>
      </c>
    </row>
    <row r="144" spans="3:8" x14ac:dyDescent="0.25">
      <c r="C144" s="22">
        <f t="shared" ref="C144:C207" si="8">C143+1/24</f>
        <v>46028.458333333016</v>
      </c>
      <c r="D144" s="8">
        <v>182.55110714177457</v>
      </c>
      <c r="E144" s="8">
        <v>0</v>
      </c>
      <c r="F144" s="8">
        <v>0</v>
      </c>
      <c r="G144" s="13">
        <f t="shared" si="6"/>
        <v>0</v>
      </c>
      <c r="H144" s="13">
        <f t="shared" si="7"/>
        <v>0</v>
      </c>
    </row>
    <row r="145" spans="3:8" x14ac:dyDescent="0.25">
      <c r="C145" s="22">
        <f t="shared" si="8"/>
        <v>46028.49999999968</v>
      </c>
      <c r="D145" s="8">
        <v>158.60997833629625</v>
      </c>
      <c r="E145" s="8">
        <v>0</v>
      </c>
      <c r="F145" s="8">
        <v>0</v>
      </c>
      <c r="G145" s="13">
        <f t="shared" si="6"/>
        <v>0</v>
      </c>
      <c r="H145" s="13">
        <f t="shared" si="7"/>
        <v>0</v>
      </c>
    </row>
    <row r="146" spans="3:8" x14ac:dyDescent="0.25">
      <c r="C146" s="22">
        <f t="shared" si="8"/>
        <v>46028.541666666344</v>
      </c>
      <c r="D146" s="8">
        <v>140.65413173218681</v>
      </c>
      <c r="E146" s="8">
        <v>0</v>
      </c>
      <c r="F146" s="8">
        <v>0</v>
      </c>
      <c r="G146" s="13">
        <f t="shared" si="6"/>
        <v>0</v>
      </c>
      <c r="H146" s="13">
        <f t="shared" si="7"/>
        <v>0</v>
      </c>
    </row>
    <row r="147" spans="3:8" x14ac:dyDescent="0.25">
      <c r="C147" s="22">
        <f t="shared" si="8"/>
        <v>46028.583333333008</v>
      </c>
      <c r="D147" s="8">
        <v>122.69828512807834</v>
      </c>
      <c r="E147" s="8">
        <v>0</v>
      </c>
      <c r="F147" s="8">
        <v>0</v>
      </c>
      <c r="G147" s="13">
        <f t="shared" si="6"/>
        <v>0</v>
      </c>
      <c r="H147" s="13">
        <f t="shared" si="7"/>
        <v>0</v>
      </c>
    </row>
    <row r="148" spans="3:8" x14ac:dyDescent="0.25">
      <c r="C148" s="22">
        <f t="shared" si="8"/>
        <v>46028.624999999673</v>
      </c>
      <c r="D148" s="8">
        <v>140.65413173218681</v>
      </c>
      <c r="E148" s="8">
        <v>0</v>
      </c>
      <c r="F148" s="8">
        <v>0</v>
      </c>
      <c r="G148" s="13">
        <f t="shared" si="6"/>
        <v>0</v>
      </c>
      <c r="H148" s="13">
        <f t="shared" si="7"/>
        <v>0</v>
      </c>
    </row>
    <row r="149" spans="3:8" x14ac:dyDescent="0.25">
      <c r="C149" s="22">
        <f t="shared" si="8"/>
        <v>46028.666666666337</v>
      </c>
      <c r="D149" s="8">
        <v>164.5952605376651</v>
      </c>
      <c r="E149" s="8">
        <v>0</v>
      </c>
      <c r="F149" s="8">
        <v>0</v>
      </c>
      <c r="G149" s="13">
        <f t="shared" si="6"/>
        <v>0</v>
      </c>
      <c r="H149" s="13">
        <f t="shared" si="7"/>
        <v>0</v>
      </c>
    </row>
    <row r="150" spans="3:8" x14ac:dyDescent="0.25">
      <c r="C150" s="22">
        <f t="shared" si="8"/>
        <v>46028.708333333001</v>
      </c>
      <c r="D150" s="8">
        <v>218.46280034999248</v>
      </c>
      <c r="E150" s="8">
        <v>0</v>
      </c>
      <c r="F150" s="8">
        <v>0</v>
      </c>
      <c r="G150" s="13">
        <f t="shared" si="6"/>
        <v>0</v>
      </c>
      <c r="H150" s="13">
        <f t="shared" si="7"/>
        <v>0</v>
      </c>
    </row>
    <row r="151" spans="3:8" x14ac:dyDescent="0.25">
      <c r="C151" s="22">
        <f t="shared" si="8"/>
        <v>46028.749999999665</v>
      </c>
      <c r="D151" s="8">
        <v>257.36713465889534</v>
      </c>
      <c r="E151" s="8">
        <v>0</v>
      </c>
      <c r="F151" s="8">
        <v>0</v>
      </c>
      <c r="G151" s="13">
        <f t="shared" si="6"/>
        <v>0</v>
      </c>
      <c r="H151" s="13">
        <f t="shared" si="7"/>
        <v>0</v>
      </c>
    </row>
    <row r="152" spans="3:8" x14ac:dyDescent="0.25">
      <c r="C152" s="22">
        <f t="shared" si="8"/>
        <v>46028.79166666633</v>
      </c>
      <c r="D152" s="8">
        <v>245.39657025615668</v>
      </c>
      <c r="E152" s="8">
        <v>0</v>
      </c>
      <c r="F152" s="8">
        <v>0</v>
      </c>
      <c r="G152" s="13">
        <f t="shared" si="6"/>
        <v>0</v>
      </c>
      <c r="H152" s="13">
        <f t="shared" si="7"/>
        <v>0</v>
      </c>
    </row>
    <row r="153" spans="3:8" x14ac:dyDescent="0.25">
      <c r="C153" s="22">
        <f t="shared" si="8"/>
        <v>46028.833333332994</v>
      </c>
      <c r="D153" s="8">
        <v>224.44808255136229</v>
      </c>
      <c r="E153" s="8">
        <v>0</v>
      </c>
      <c r="F153" s="8">
        <v>0</v>
      </c>
      <c r="G153" s="13">
        <f t="shared" si="6"/>
        <v>0</v>
      </c>
      <c r="H153" s="13">
        <f t="shared" si="7"/>
        <v>0</v>
      </c>
    </row>
    <row r="154" spans="3:8" x14ac:dyDescent="0.25">
      <c r="C154" s="22">
        <f t="shared" si="8"/>
        <v>46028.874999999658</v>
      </c>
      <c r="D154" s="8">
        <v>182.55110714177457</v>
      </c>
      <c r="E154" s="8">
        <v>0</v>
      </c>
      <c r="F154" s="8">
        <v>0</v>
      </c>
      <c r="G154" s="13">
        <f t="shared" si="6"/>
        <v>0</v>
      </c>
      <c r="H154" s="13">
        <f t="shared" si="7"/>
        <v>0</v>
      </c>
    </row>
    <row r="155" spans="3:8" x14ac:dyDescent="0.25">
      <c r="C155" s="22">
        <f t="shared" si="8"/>
        <v>46028.916666666322</v>
      </c>
      <c r="D155" s="8">
        <v>158.60997833629625</v>
      </c>
      <c r="E155" s="8">
        <v>0</v>
      </c>
      <c r="F155" s="8">
        <v>0</v>
      </c>
      <c r="G155" s="13">
        <f t="shared" si="6"/>
        <v>0</v>
      </c>
      <c r="H155" s="13">
        <f t="shared" si="7"/>
        <v>0</v>
      </c>
    </row>
    <row r="156" spans="3:8" x14ac:dyDescent="0.25">
      <c r="C156" s="22">
        <f t="shared" si="8"/>
        <v>46028.958333332987</v>
      </c>
      <c r="D156" s="8">
        <v>86.786591919860285</v>
      </c>
      <c r="E156" s="8">
        <v>0</v>
      </c>
      <c r="F156" s="8">
        <v>0</v>
      </c>
      <c r="G156" s="13">
        <f t="shared" si="6"/>
        <v>0</v>
      </c>
      <c r="H156" s="13">
        <f t="shared" si="7"/>
        <v>0</v>
      </c>
    </row>
    <row r="157" spans="3:8" x14ac:dyDescent="0.25">
      <c r="C157" s="22">
        <f t="shared" si="8"/>
        <v>46028.999999999651</v>
      </c>
      <c r="D157" s="8">
        <v>23.984137051761852</v>
      </c>
      <c r="E157" s="8">
        <v>0</v>
      </c>
      <c r="F157" s="8">
        <v>0</v>
      </c>
      <c r="G157" s="13">
        <f t="shared" si="6"/>
        <v>0</v>
      </c>
      <c r="H157" s="13">
        <f t="shared" si="7"/>
        <v>0</v>
      </c>
    </row>
    <row r="158" spans="3:8" x14ac:dyDescent="0.25">
      <c r="C158" s="22">
        <f t="shared" si="8"/>
        <v>46029.041666666315</v>
      </c>
      <c r="D158" s="8">
        <v>11.99206852588088</v>
      </c>
      <c r="E158" s="8">
        <v>0</v>
      </c>
      <c r="F158" s="8">
        <v>0</v>
      </c>
      <c r="G158" s="13">
        <f t="shared" si="6"/>
        <v>0</v>
      </c>
      <c r="H158" s="13">
        <f t="shared" si="7"/>
        <v>0</v>
      </c>
    </row>
    <row r="159" spans="3:8" x14ac:dyDescent="0.25">
      <c r="C159" s="22">
        <f t="shared" si="8"/>
        <v>46029.083333332979</v>
      </c>
      <c r="D159" s="8">
        <v>2.9980171314702386</v>
      </c>
      <c r="E159" s="8">
        <v>0</v>
      </c>
      <c r="F159" s="8">
        <v>0</v>
      </c>
      <c r="G159" s="13">
        <f t="shared" si="6"/>
        <v>0</v>
      </c>
      <c r="H159" s="13">
        <f t="shared" si="7"/>
        <v>0</v>
      </c>
    </row>
    <row r="160" spans="3:8" x14ac:dyDescent="0.25">
      <c r="C160" s="22">
        <f t="shared" si="8"/>
        <v>46029.124999999643</v>
      </c>
      <c r="D160" s="8">
        <v>2.9980171314702386</v>
      </c>
      <c r="E160" s="8">
        <v>0</v>
      </c>
      <c r="F160" s="8">
        <v>0</v>
      </c>
      <c r="G160" s="13">
        <f t="shared" si="6"/>
        <v>0</v>
      </c>
      <c r="H160" s="13">
        <f t="shared" si="7"/>
        <v>0</v>
      </c>
    </row>
    <row r="161" spans="3:8" x14ac:dyDescent="0.25">
      <c r="C161" s="22">
        <f t="shared" si="8"/>
        <v>46029.166666666308</v>
      </c>
      <c r="D161" s="8">
        <v>11.99206852588088</v>
      </c>
      <c r="E161" s="8">
        <v>0</v>
      </c>
      <c r="F161" s="8">
        <v>0</v>
      </c>
      <c r="G161" s="13">
        <f t="shared" si="6"/>
        <v>0</v>
      </c>
      <c r="H161" s="13">
        <f t="shared" si="7"/>
        <v>0</v>
      </c>
    </row>
    <row r="162" spans="3:8" x14ac:dyDescent="0.25">
      <c r="C162" s="22">
        <f t="shared" si="8"/>
        <v>46029.208333332972</v>
      </c>
      <c r="D162" s="8">
        <v>80.946462549696506</v>
      </c>
      <c r="E162" s="8">
        <v>0</v>
      </c>
      <c r="F162" s="8">
        <v>0</v>
      </c>
      <c r="G162" s="13">
        <f t="shared" si="6"/>
        <v>0</v>
      </c>
      <c r="H162" s="13">
        <f t="shared" si="7"/>
        <v>0</v>
      </c>
    </row>
    <row r="163" spans="3:8" x14ac:dyDescent="0.25">
      <c r="C163" s="22">
        <f t="shared" si="8"/>
        <v>46029.249999999636</v>
      </c>
      <c r="D163" s="8">
        <v>281.81361035820197</v>
      </c>
      <c r="E163" s="8">
        <v>0</v>
      </c>
      <c r="F163" s="8">
        <v>0</v>
      </c>
      <c r="G163" s="13">
        <f t="shared" si="6"/>
        <v>0</v>
      </c>
      <c r="H163" s="13">
        <f t="shared" si="7"/>
        <v>0</v>
      </c>
    </row>
    <row r="164" spans="3:8" x14ac:dyDescent="0.25">
      <c r="C164" s="22">
        <f t="shared" si="8"/>
        <v>46029.2916666663</v>
      </c>
      <c r="D164" s="8">
        <v>299.80171314702392</v>
      </c>
      <c r="E164" s="8">
        <v>0</v>
      </c>
      <c r="F164" s="8">
        <v>0</v>
      </c>
      <c r="G164" s="13">
        <f t="shared" si="6"/>
        <v>0</v>
      </c>
      <c r="H164" s="13">
        <f t="shared" si="7"/>
        <v>0</v>
      </c>
    </row>
    <row r="165" spans="3:8" x14ac:dyDescent="0.25">
      <c r="C165" s="22">
        <f t="shared" si="8"/>
        <v>46029.333333332965</v>
      </c>
      <c r="D165" s="8">
        <v>287.80964462114264</v>
      </c>
      <c r="E165" s="8">
        <v>0</v>
      </c>
      <c r="F165" s="8">
        <v>0</v>
      </c>
      <c r="G165" s="13">
        <f t="shared" si="6"/>
        <v>0</v>
      </c>
      <c r="H165" s="13">
        <f t="shared" si="7"/>
        <v>0</v>
      </c>
    </row>
    <row r="166" spans="3:8" x14ac:dyDescent="0.25">
      <c r="C166" s="22">
        <f t="shared" si="8"/>
        <v>46029.374999999629</v>
      </c>
      <c r="D166" s="8">
        <v>251.83343904349979</v>
      </c>
      <c r="E166" s="8">
        <v>0</v>
      </c>
      <c r="F166" s="8">
        <v>0</v>
      </c>
      <c r="G166" s="13">
        <f t="shared" si="6"/>
        <v>0</v>
      </c>
      <c r="H166" s="13">
        <f t="shared" si="7"/>
        <v>0</v>
      </c>
    </row>
    <row r="167" spans="3:8" x14ac:dyDescent="0.25">
      <c r="C167" s="22">
        <f t="shared" si="8"/>
        <v>46029.416666666293</v>
      </c>
      <c r="D167" s="8">
        <v>227.8493019917382</v>
      </c>
      <c r="E167" s="8">
        <v>0</v>
      </c>
      <c r="F167" s="8">
        <v>0</v>
      </c>
      <c r="G167" s="13">
        <f t="shared" si="6"/>
        <v>0</v>
      </c>
      <c r="H167" s="13">
        <f t="shared" si="7"/>
        <v>0</v>
      </c>
    </row>
    <row r="168" spans="3:8" x14ac:dyDescent="0.25">
      <c r="C168" s="22">
        <f t="shared" si="8"/>
        <v>46029.458333332957</v>
      </c>
      <c r="D168" s="8">
        <v>182.87904501968444</v>
      </c>
      <c r="E168" s="8">
        <v>0</v>
      </c>
      <c r="F168" s="8">
        <v>0</v>
      </c>
      <c r="G168" s="13">
        <f t="shared" si="6"/>
        <v>0</v>
      </c>
      <c r="H168" s="13">
        <f t="shared" si="7"/>
        <v>0</v>
      </c>
    </row>
    <row r="169" spans="3:8" x14ac:dyDescent="0.25">
      <c r="C169" s="22">
        <f t="shared" si="8"/>
        <v>46029.499999999622</v>
      </c>
      <c r="D169" s="8">
        <v>158.89490796792288</v>
      </c>
      <c r="E169" s="8">
        <v>0</v>
      </c>
      <c r="F169" s="8">
        <v>0</v>
      </c>
      <c r="G169" s="13">
        <f t="shared" si="6"/>
        <v>0</v>
      </c>
      <c r="H169" s="13">
        <f t="shared" si="7"/>
        <v>0</v>
      </c>
    </row>
    <row r="170" spans="3:8" x14ac:dyDescent="0.25">
      <c r="C170" s="22">
        <f t="shared" si="8"/>
        <v>46029.541666666286</v>
      </c>
      <c r="D170" s="8">
        <v>140.90680517910099</v>
      </c>
      <c r="E170" s="8">
        <v>0</v>
      </c>
      <c r="F170" s="8">
        <v>0</v>
      </c>
      <c r="G170" s="13">
        <f t="shared" si="6"/>
        <v>0</v>
      </c>
      <c r="H170" s="13">
        <f t="shared" si="7"/>
        <v>0</v>
      </c>
    </row>
    <row r="171" spans="3:8" x14ac:dyDescent="0.25">
      <c r="C171" s="22">
        <f t="shared" si="8"/>
        <v>46029.58333333295</v>
      </c>
      <c r="D171" s="8">
        <v>122.91870239027911</v>
      </c>
      <c r="E171" s="8">
        <v>0</v>
      </c>
      <c r="F171" s="8">
        <v>0</v>
      </c>
      <c r="G171" s="13">
        <f t="shared" si="6"/>
        <v>0</v>
      </c>
      <c r="H171" s="13">
        <f t="shared" si="7"/>
        <v>0</v>
      </c>
    </row>
    <row r="172" spans="3:8" x14ac:dyDescent="0.25">
      <c r="C172" s="22">
        <f t="shared" si="8"/>
        <v>46029.624999999614</v>
      </c>
      <c r="D172" s="8">
        <v>140.90680517910099</v>
      </c>
      <c r="E172" s="8">
        <v>0</v>
      </c>
      <c r="F172" s="8">
        <v>0</v>
      </c>
      <c r="G172" s="13">
        <f t="shared" si="6"/>
        <v>0</v>
      </c>
      <c r="H172" s="13">
        <f t="shared" si="7"/>
        <v>0</v>
      </c>
    </row>
    <row r="173" spans="3:8" x14ac:dyDescent="0.25">
      <c r="C173" s="22">
        <f t="shared" si="8"/>
        <v>46029.666666666279</v>
      </c>
      <c r="D173" s="8">
        <v>164.89094223086255</v>
      </c>
      <c r="E173" s="8">
        <v>0</v>
      </c>
      <c r="F173" s="8">
        <v>0</v>
      </c>
      <c r="G173" s="13">
        <f t="shared" si="6"/>
        <v>0</v>
      </c>
      <c r="H173" s="13">
        <f t="shared" si="7"/>
        <v>0</v>
      </c>
    </row>
    <row r="174" spans="3:8" x14ac:dyDescent="0.25">
      <c r="C174" s="22">
        <f t="shared" si="8"/>
        <v>46029.708333332943</v>
      </c>
      <c r="D174" s="8">
        <v>218.85525059732728</v>
      </c>
      <c r="E174" s="8">
        <v>0</v>
      </c>
      <c r="F174" s="8">
        <v>0</v>
      </c>
      <c r="G174" s="13">
        <f t="shared" si="6"/>
        <v>0</v>
      </c>
      <c r="H174" s="13">
        <f t="shared" si="7"/>
        <v>0</v>
      </c>
    </row>
    <row r="175" spans="3:8" x14ac:dyDescent="0.25">
      <c r="C175" s="22">
        <f t="shared" si="8"/>
        <v>46029.749999999607</v>
      </c>
      <c r="D175" s="8">
        <v>257.82947330644043</v>
      </c>
      <c r="E175" s="8">
        <v>0</v>
      </c>
      <c r="F175" s="8">
        <v>0</v>
      </c>
      <c r="G175" s="13">
        <f t="shared" si="6"/>
        <v>0</v>
      </c>
      <c r="H175" s="13">
        <f t="shared" si="7"/>
        <v>0</v>
      </c>
    </row>
    <row r="176" spans="3:8" x14ac:dyDescent="0.25">
      <c r="C176" s="22">
        <f t="shared" si="8"/>
        <v>46029.791666666271</v>
      </c>
      <c r="D176" s="8">
        <v>245.83740478055915</v>
      </c>
      <c r="E176" s="8">
        <v>0</v>
      </c>
      <c r="F176" s="8">
        <v>0</v>
      </c>
      <c r="G176" s="13">
        <f t="shared" si="6"/>
        <v>0</v>
      </c>
      <c r="H176" s="13">
        <f t="shared" si="7"/>
        <v>0</v>
      </c>
    </row>
    <row r="177" spans="3:8" x14ac:dyDescent="0.25">
      <c r="C177" s="22">
        <f t="shared" si="8"/>
        <v>46029.833333332936</v>
      </c>
      <c r="D177" s="8">
        <v>224.85128486026792</v>
      </c>
      <c r="E177" s="8">
        <v>0</v>
      </c>
      <c r="F177" s="8">
        <v>0</v>
      </c>
      <c r="G177" s="13">
        <f t="shared" si="6"/>
        <v>0</v>
      </c>
      <c r="H177" s="13">
        <f t="shared" si="7"/>
        <v>0</v>
      </c>
    </row>
    <row r="178" spans="3:8" x14ac:dyDescent="0.25">
      <c r="C178" s="22">
        <f t="shared" si="8"/>
        <v>46029.8749999996</v>
      </c>
      <c r="D178" s="8">
        <v>182.87904501968444</v>
      </c>
      <c r="E178" s="8">
        <v>0</v>
      </c>
      <c r="F178" s="8">
        <v>0</v>
      </c>
      <c r="G178" s="13">
        <f t="shared" si="6"/>
        <v>0</v>
      </c>
      <c r="H178" s="13">
        <f t="shared" si="7"/>
        <v>0</v>
      </c>
    </row>
    <row r="179" spans="3:8" x14ac:dyDescent="0.25">
      <c r="C179" s="22">
        <f t="shared" si="8"/>
        <v>46029.916666666264</v>
      </c>
      <c r="D179" s="8">
        <v>158.89490796792288</v>
      </c>
      <c r="E179" s="8">
        <v>0</v>
      </c>
      <c r="F179" s="8">
        <v>0</v>
      </c>
      <c r="G179" s="13">
        <f t="shared" si="6"/>
        <v>0</v>
      </c>
      <c r="H179" s="13">
        <f t="shared" si="7"/>
        <v>0</v>
      </c>
    </row>
    <row r="180" spans="3:8" x14ac:dyDescent="0.25">
      <c r="C180" s="22">
        <f t="shared" si="8"/>
        <v>46029.958333332928</v>
      </c>
      <c r="D180" s="8">
        <v>86.942496812636932</v>
      </c>
      <c r="E180" s="8">
        <v>0</v>
      </c>
      <c r="F180" s="8">
        <v>0</v>
      </c>
      <c r="G180" s="13">
        <f t="shared" si="6"/>
        <v>0</v>
      </c>
      <c r="H180" s="13">
        <f t="shared" si="7"/>
        <v>0</v>
      </c>
    </row>
    <row r="181" spans="3:8" x14ac:dyDescent="0.25">
      <c r="C181" s="22">
        <f t="shared" si="8"/>
        <v>46029.999999999593</v>
      </c>
      <c r="D181" s="8">
        <v>24.025974150937991</v>
      </c>
      <c r="E181" s="8">
        <v>0</v>
      </c>
      <c r="F181" s="8">
        <v>0</v>
      </c>
      <c r="G181" s="13">
        <f t="shared" si="6"/>
        <v>0</v>
      </c>
      <c r="H181" s="13">
        <f t="shared" si="7"/>
        <v>0</v>
      </c>
    </row>
    <row r="182" spans="3:8" x14ac:dyDescent="0.25">
      <c r="C182" s="22">
        <f t="shared" si="8"/>
        <v>46030.041666666257</v>
      </c>
      <c r="D182" s="8">
        <v>12.012987075468995</v>
      </c>
      <c r="E182" s="8">
        <v>0</v>
      </c>
      <c r="F182" s="8">
        <v>0</v>
      </c>
      <c r="G182" s="13">
        <f t="shared" si="6"/>
        <v>0</v>
      </c>
      <c r="H182" s="13">
        <f t="shared" si="7"/>
        <v>0</v>
      </c>
    </row>
    <row r="183" spans="3:8" x14ac:dyDescent="0.25">
      <c r="C183" s="22">
        <f t="shared" si="8"/>
        <v>46030.083333332921</v>
      </c>
      <c r="D183" s="8">
        <v>3.0032467688672582</v>
      </c>
      <c r="E183" s="8">
        <v>0</v>
      </c>
      <c r="F183" s="8">
        <v>0</v>
      </c>
      <c r="G183" s="13">
        <f t="shared" si="6"/>
        <v>0</v>
      </c>
      <c r="H183" s="13">
        <f t="shared" si="7"/>
        <v>0</v>
      </c>
    </row>
    <row r="184" spans="3:8" x14ac:dyDescent="0.25">
      <c r="C184" s="22">
        <f t="shared" si="8"/>
        <v>46030.124999999585</v>
      </c>
      <c r="D184" s="8">
        <v>3.0032467688672582</v>
      </c>
      <c r="E184" s="8">
        <v>0</v>
      </c>
      <c r="F184" s="8">
        <v>0</v>
      </c>
      <c r="G184" s="13">
        <f t="shared" si="6"/>
        <v>0</v>
      </c>
      <c r="H184" s="13">
        <f t="shared" si="7"/>
        <v>0</v>
      </c>
    </row>
    <row r="185" spans="3:8" x14ac:dyDescent="0.25">
      <c r="C185" s="22">
        <f t="shared" si="8"/>
        <v>46030.16666666625</v>
      </c>
      <c r="D185" s="8">
        <v>12.012987075468995</v>
      </c>
      <c r="E185" s="8">
        <v>0</v>
      </c>
      <c r="F185" s="8">
        <v>0</v>
      </c>
      <c r="G185" s="13">
        <f t="shared" si="6"/>
        <v>0</v>
      </c>
      <c r="H185" s="13">
        <f t="shared" si="7"/>
        <v>0</v>
      </c>
    </row>
    <row r="186" spans="3:8" x14ac:dyDescent="0.25">
      <c r="C186" s="22">
        <f t="shared" si="8"/>
        <v>46030.208333332914</v>
      </c>
      <c r="D186" s="8">
        <v>81.087662759415991</v>
      </c>
      <c r="E186" s="8">
        <v>0</v>
      </c>
      <c r="F186" s="8">
        <v>0</v>
      </c>
      <c r="G186" s="13">
        <f t="shared" si="6"/>
        <v>0</v>
      </c>
      <c r="H186" s="13">
        <f t="shared" si="7"/>
        <v>0</v>
      </c>
    </row>
    <row r="187" spans="3:8" x14ac:dyDescent="0.25">
      <c r="C187" s="22">
        <f t="shared" si="8"/>
        <v>46030.249999999578</v>
      </c>
      <c r="D187" s="8">
        <v>282.30519627352197</v>
      </c>
      <c r="E187" s="8">
        <v>0</v>
      </c>
      <c r="F187" s="8">
        <v>0</v>
      </c>
      <c r="G187" s="13">
        <f t="shared" si="6"/>
        <v>0</v>
      </c>
      <c r="H187" s="13">
        <f t="shared" si="7"/>
        <v>0</v>
      </c>
    </row>
    <row r="188" spans="3:8" x14ac:dyDescent="0.25">
      <c r="C188" s="22">
        <f t="shared" si="8"/>
        <v>46030.291666666242</v>
      </c>
      <c r="D188" s="8">
        <v>300.32467688672585</v>
      </c>
      <c r="E188" s="8">
        <v>0</v>
      </c>
      <c r="F188" s="8">
        <v>0</v>
      </c>
      <c r="G188" s="13">
        <f t="shared" si="6"/>
        <v>0</v>
      </c>
      <c r="H188" s="13">
        <f t="shared" si="7"/>
        <v>0</v>
      </c>
    </row>
    <row r="189" spans="3:8" x14ac:dyDescent="0.25">
      <c r="C189" s="22">
        <f t="shared" si="8"/>
        <v>46030.333333332906</v>
      </c>
      <c r="D189" s="8">
        <v>288.31168981125626</v>
      </c>
      <c r="E189" s="8">
        <v>0</v>
      </c>
      <c r="F189" s="8">
        <v>0</v>
      </c>
      <c r="G189" s="13">
        <f t="shared" si="6"/>
        <v>0</v>
      </c>
      <c r="H189" s="13">
        <f t="shared" si="7"/>
        <v>0</v>
      </c>
    </row>
    <row r="190" spans="3:8" x14ac:dyDescent="0.25">
      <c r="C190" s="22">
        <f t="shared" si="8"/>
        <v>46030.374999999571</v>
      </c>
      <c r="D190" s="8">
        <v>252.27272858484946</v>
      </c>
      <c r="E190" s="8">
        <v>0</v>
      </c>
      <c r="F190" s="8">
        <v>0</v>
      </c>
      <c r="G190" s="13">
        <f t="shared" si="6"/>
        <v>0</v>
      </c>
      <c r="H190" s="13">
        <f t="shared" si="7"/>
        <v>0</v>
      </c>
    </row>
    <row r="191" spans="3:8" x14ac:dyDescent="0.25">
      <c r="C191" s="22">
        <f t="shared" si="8"/>
        <v>46030.416666666235</v>
      </c>
      <c r="D191" s="8">
        <v>228.24675443391129</v>
      </c>
      <c r="E191" s="8">
        <v>0</v>
      </c>
      <c r="F191" s="8">
        <v>0</v>
      </c>
      <c r="G191" s="13">
        <f t="shared" si="6"/>
        <v>0</v>
      </c>
      <c r="H191" s="13">
        <f t="shared" si="7"/>
        <v>0</v>
      </c>
    </row>
    <row r="192" spans="3:8" x14ac:dyDescent="0.25">
      <c r="C192" s="22">
        <f t="shared" si="8"/>
        <v>46030.458333332899</v>
      </c>
      <c r="D192" s="8">
        <v>183.1980529009021</v>
      </c>
      <c r="E192" s="8">
        <v>0</v>
      </c>
      <c r="F192" s="8">
        <v>0</v>
      </c>
      <c r="G192" s="13">
        <f t="shared" si="6"/>
        <v>0</v>
      </c>
      <c r="H192" s="13">
        <f t="shared" si="7"/>
        <v>0</v>
      </c>
    </row>
    <row r="193" spans="3:8" x14ac:dyDescent="0.25">
      <c r="C193" s="22">
        <f t="shared" si="8"/>
        <v>46030.499999999563</v>
      </c>
      <c r="D193" s="8">
        <v>159.1720787499639</v>
      </c>
      <c r="E193" s="8">
        <v>0</v>
      </c>
      <c r="F193" s="8">
        <v>0</v>
      </c>
      <c r="G193" s="13">
        <f t="shared" si="6"/>
        <v>0</v>
      </c>
      <c r="H193" s="13">
        <f t="shared" si="7"/>
        <v>0</v>
      </c>
    </row>
    <row r="194" spans="3:8" x14ac:dyDescent="0.25">
      <c r="C194" s="22">
        <f t="shared" si="8"/>
        <v>46030.541666666228</v>
      </c>
      <c r="D194" s="8">
        <v>141.15259813676099</v>
      </c>
      <c r="E194" s="8">
        <v>0</v>
      </c>
      <c r="F194" s="8">
        <v>0</v>
      </c>
      <c r="G194" s="13">
        <f t="shared" si="6"/>
        <v>0</v>
      </c>
      <c r="H194" s="13">
        <f t="shared" si="7"/>
        <v>0</v>
      </c>
    </row>
    <row r="195" spans="3:8" x14ac:dyDescent="0.25">
      <c r="C195" s="22">
        <f t="shared" si="8"/>
        <v>46030.583333332892</v>
      </c>
      <c r="D195" s="8">
        <v>123.1331175235571</v>
      </c>
      <c r="E195" s="8">
        <v>0</v>
      </c>
      <c r="F195" s="8">
        <v>0</v>
      </c>
      <c r="G195" s="13">
        <f t="shared" si="6"/>
        <v>0</v>
      </c>
      <c r="H195" s="13">
        <f t="shared" si="7"/>
        <v>0</v>
      </c>
    </row>
    <row r="196" spans="3:8" x14ac:dyDescent="0.25">
      <c r="C196" s="22">
        <f t="shared" si="8"/>
        <v>46030.624999999556</v>
      </c>
      <c r="D196" s="8">
        <v>141.15259813676099</v>
      </c>
      <c r="E196" s="8">
        <v>0</v>
      </c>
      <c r="F196" s="8">
        <v>0</v>
      </c>
      <c r="G196" s="13">
        <f t="shared" si="6"/>
        <v>0</v>
      </c>
      <c r="H196" s="13">
        <f t="shared" si="7"/>
        <v>0</v>
      </c>
    </row>
    <row r="197" spans="3:8" x14ac:dyDescent="0.25">
      <c r="C197" s="22">
        <f t="shared" si="8"/>
        <v>46030.66666666622</v>
      </c>
      <c r="D197" s="8">
        <v>165.17857228769915</v>
      </c>
      <c r="E197" s="8">
        <v>0</v>
      </c>
      <c r="F197" s="8">
        <v>0</v>
      </c>
      <c r="G197" s="13">
        <f t="shared" si="6"/>
        <v>0</v>
      </c>
      <c r="H197" s="13">
        <f t="shared" si="7"/>
        <v>0</v>
      </c>
    </row>
    <row r="198" spans="3:8" x14ac:dyDescent="0.25">
      <c r="C198" s="22">
        <f t="shared" si="8"/>
        <v>46030.708333332885</v>
      </c>
      <c r="D198" s="8">
        <v>219.23701412730983</v>
      </c>
      <c r="E198" s="8">
        <v>0</v>
      </c>
      <c r="F198" s="8">
        <v>0</v>
      </c>
      <c r="G198" s="13">
        <f t="shared" si="6"/>
        <v>0</v>
      </c>
      <c r="H198" s="13">
        <f t="shared" si="7"/>
        <v>0</v>
      </c>
    </row>
    <row r="199" spans="3:8" x14ac:dyDescent="0.25">
      <c r="C199" s="22">
        <f t="shared" si="8"/>
        <v>46030.749999999549</v>
      </c>
      <c r="D199" s="8">
        <v>258.2792221225838</v>
      </c>
      <c r="E199" s="8">
        <v>0</v>
      </c>
      <c r="F199" s="8">
        <v>0</v>
      </c>
      <c r="G199" s="13">
        <f t="shared" si="6"/>
        <v>0</v>
      </c>
      <c r="H199" s="13">
        <f t="shared" si="7"/>
        <v>0</v>
      </c>
    </row>
    <row r="200" spans="3:8" x14ac:dyDescent="0.25">
      <c r="C200" s="22">
        <f t="shared" si="8"/>
        <v>46030.791666666213</v>
      </c>
      <c r="D200" s="8">
        <v>246.2662350471152</v>
      </c>
      <c r="E200" s="8">
        <v>0</v>
      </c>
      <c r="F200" s="8">
        <v>0</v>
      </c>
      <c r="G200" s="13">
        <f t="shared" si="6"/>
        <v>0</v>
      </c>
      <c r="H200" s="13">
        <f t="shared" si="7"/>
        <v>0</v>
      </c>
    </row>
    <row r="201" spans="3:8" x14ac:dyDescent="0.25">
      <c r="C201" s="22">
        <f t="shared" si="8"/>
        <v>46030.833333332877</v>
      </c>
      <c r="D201" s="8">
        <v>225.24350766504412</v>
      </c>
      <c r="E201" s="8">
        <v>0</v>
      </c>
      <c r="F201" s="8">
        <v>0</v>
      </c>
      <c r="G201" s="13">
        <f t="shared" si="6"/>
        <v>0</v>
      </c>
      <c r="H201" s="13">
        <f t="shared" si="7"/>
        <v>0</v>
      </c>
    </row>
    <row r="202" spans="3:8" x14ac:dyDescent="0.25">
      <c r="C202" s="22">
        <f t="shared" si="8"/>
        <v>46030.874999999542</v>
      </c>
      <c r="D202" s="8">
        <v>183.1980529009021</v>
      </c>
      <c r="E202" s="8">
        <v>0</v>
      </c>
      <c r="F202" s="8">
        <v>0</v>
      </c>
      <c r="G202" s="13">
        <f t="shared" si="6"/>
        <v>0</v>
      </c>
      <c r="H202" s="13">
        <f t="shared" si="7"/>
        <v>0</v>
      </c>
    </row>
    <row r="203" spans="3:8" x14ac:dyDescent="0.25">
      <c r="C203" s="22">
        <f t="shared" si="8"/>
        <v>46030.916666666206</v>
      </c>
      <c r="D203" s="8">
        <v>159.1720787499639</v>
      </c>
      <c r="E203" s="8">
        <v>0</v>
      </c>
      <c r="F203" s="8">
        <v>0</v>
      </c>
      <c r="G203" s="13">
        <f t="shared" si="6"/>
        <v>0</v>
      </c>
      <c r="H203" s="13">
        <f t="shared" si="7"/>
        <v>0</v>
      </c>
    </row>
    <row r="204" spans="3:8" x14ac:dyDescent="0.25">
      <c r="C204" s="22">
        <f t="shared" si="8"/>
        <v>46030.95833333287</v>
      </c>
      <c r="D204" s="8">
        <v>87.094156297150491</v>
      </c>
      <c r="E204" s="8">
        <v>0</v>
      </c>
      <c r="F204" s="8">
        <v>0</v>
      </c>
      <c r="G204" s="13">
        <f t="shared" si="6"/>
        <v>0</v>
      </c>
      <c r="H204" s="13">
        <f t="shared" si="7"/>
        <v>0</v>
      </c>
    </row>
    <row r="205" spans="3:8" x14ac:dyDescent="0.25">
      <c r="C205" s="22">
        <f t="shared" si="8"/>
        <v>46030.999999999534</v>
      </c>
      <c r="D205" s="8">
        <v>24.066627713346485</v>
      </c>
      <c r="E205" s="8">
        <v>0</v>
      </c>
      <c r="F205" s="8">
        <v>0</v>
      </c>
      <c r="G205" s="13">
        <f t="shared" si="6"/>
        <v>0</v>
      </c>
      <c r="H205" s="13">
        <f t="shared" si="7"/>
        <v>0</v>
      </c>
    </row>
    <row r="206" spans="3:8" x14ac:dyDescent="0.25">
      <c r="C206" s="22">
        <f t="shared" si="8"/>
        <v>46031.041666666199</v>
      </c>
      <c r="D206" s="8">
        <v>12.033313856673196</v>
      </c>
      <c r="E206" s="8">
        <v>0</v>
      </c>
      <c r="F206" s="8">
        <v>0</v>
      </c>
      <c r="G206" s="13">
        <f t="shared" ref="G206:G269" si="9">E206+F206</f>
        <v>0</v>
      </c>
      <c r="H206" s="13">
        <f t="shared" ref="H206:H269" si="10">IF(G206&gt;D206,D206,G206)</f>
        <v>0</v>
      </c>
    </row>
    <row r="207" spans="3:8" x14ac:dyDescent="0.25">
      <c r="C207" s="22">
        <f t="shared" si="8"/>
        <v>46031.083333332863</v>
      </c>
      <c r="D207" s="8">
        <v>3.0083284641683039</v>
      </c>
      <c r="E207" s="8">
        <v>0</v>
      </c>
      <c r="F207" s="8">
        <v>0</v>
      </c>
      <c r="G207" s="13">
        <f t="shared" si="9"/>
        <v>0</v>
      </c>
      <c r="H207" s="13">
        <f t="shared" si="10"/>
        <v>0</v>
      </c>
    </row>
    <row r="208" spans="3:8" x14ac:dyDescent="0.25">
      <c r="C208" s="22">
        <f t="shared" ref="C208:C271" si="11">C207+1/24</f>
        <v>46031.124999999527</v>
      </c>
      <c r="D208" s="8">
        <v>3.0083284641683039</v>
      </c>
      <c r="E208" s="8">
        <v>0</v>
      </c>
      <c r="F208" s="8">
        <v>0</v>
      </c>
      <c r="G208" s="13">
        <f t="shared" si="9"/>
        <v>0</v>
      </c>
      <c r="H208" s="13">
        <f t="shared" si="10"/>
        <v>0</v>
      </c>
    </row>
    <row r="209" spans="3:8" x14ac:dyDescent="0.25">
      <c r="C209" s="22">
        <f t="shared" si="11"/>
        <v>46031.166666666191</v>
      </c>
      <c r="D209" s="8">
        <v>12.033313856673196</v>
      </c>
      <c r="E209" s="8">
        <v>0</v>
      </c>
      <c r="F209" s="8">
        <v>0</v>
      </c>
      <c r="G209" s="13">
        <f t="shared" si="9"/>
        <v>0</v>
      </c>
      <c r="H209" s="13">
        <f t="shared" si="10"/>
        <v>0</v>
      </c>
    </row>
    <row r="210" spans="3:8" x14ac:dyDescent="0.25">
      <c r="C210" s="22">
        <f t="shared" si="11"/>
        <v>46031.208333332856</v>
      </c>
      <c r="D210" s="8">
        <v>81.22486853254442</v>
      </c>
      <c r="E210" s="8">
        <v>0</v>
      </c>
      <c r="F210" s="8">
        <v>0</v>
      </c>
      <c r="G210" s="13">
        <f t="shared" si="9"/>
        <v>0</v>
      </c>
      <c r="H210" s="13">
        <f t="shared" si="10"/>
        <v>0</v>
      </c>
    </row>
    <row r="211" spans="3:8" x14ac:dyDescent="0.25">
      <c r="C211" s="22">
        <f t="shared" si="11"/>
        <v>46031.24999999952</v>
      </c>
      <c r="D211" s="8">
        <v>282.78287563182113</v>
      </c>
      <c r="E211" s="8">
        <v>0</v>
      </c>
      <c r="F211" s="8">
        <v>0</v>
      </c>
      <c r="G211" s="13">
        <f t="shared" si="9"/>
        <v>0</v>
      </c>
      <c r="H211" s="13">
        <f t="shared" si="10"/>
        <v>0</v>
      </c>
    </row>
    <row r="212" spans="3:8" x14ac:dyDescent="0.25">
      <c r="C212" s="22">
        <f t="shared" si="11"/>
        <v>46031.291666666184</v>
      </c>
      <c r="D212" s="8">
        <v>300.83284641683036</v>
      </c>
      <c r="E212" s="8">
        <v>0</v>
      </c>
      <c r="F212" s="8">
        <v>0</v>
      </c>
      <c r="G212" s="13">
        <f t="shared" si="9"/>
        <v>0</v>
      </c>
      <c r="H212" s="13">
        <f t="shared" si="10"/>
        <v>0</v>
      </c>
    </row>
    <row r="213" spans="3:8" x14ac:dyDescent="0.25">
      <c r="C213" s="22">
        <f t="shared" si="11"/>
        <v>46031.333333332848</v>
      </c>
      <c r="D213" s="8">
        <v>288.79953256015722</v>
      </c>
      <c r="E213" s="8">
        <v>0</v>
      </c>
      <c r="F213" s="8">
        <v>0</v>
      </c>
      <c r="G213" s="13">
        <f t="shared" si="9"/>
        <v>0</v>
      </c>
      <c r="H213" s="13">
        <f t="shared" si="10"/>
        <v>0</v>
      </c>
    </row>
    <row r="214" spans="3:8" x14ac:dyDescent="0.25">
      <c r="C214" s="22">
        <f t="shared" si="11"/>
        <v>46031.374999999513</v>
      </c>
      <c r="D214" s="8">
        <v>252.69959099013795</v>
      </c>
      <c r="E214" s="8">
        <v>0</v>
      </c>
      <c r="F214" s="8">
        <v>0</v>
      </c>
      <c r="G214" s="13">
        <f t="shared" si="9"/>
        <v>0</v>
      </c>
      <c r="H214" s="13">
        <f t="shared" si="10"/>
        <v>0</v>
      </c>
    </row>
    <row r="215" spans="3:8" x14ac:dyDescent="0.25">
      <c r="C215" s="22">
        <f t="shared" si="11"/>
        <v>46031.416666666177</v>
      </c>
      <c r="D215" s="8">
        <v>228.63296327679174</v>
      </c>
      <c r="E215" s="8">
        <v>0</v>
      </c>
      <c r="F215" s="8">
        <v>0</v>
      </c>
      <c r="G215" s="13">
        <f t="shared" si="9"/>
        <v>0</v>
      </c>
      <c r="H215" s="13">
        <f t="shared" si="10"/>
        <v>0</v>
      </c>
    </row>
    <row r="216" spans="3:8" x14ac:dyDescent="0.25">
      <c r="C216" s="22">
        <f t="shared" si="11"/>
        <v>46031.458333332841</v>
      </c>
      <c r="D216" s="8">
        <v>183.50803631426643</v>
      </c>
      <c r="E216" s="8">
        <v>0</v>
      </c>
      <c r="F216" s="8">
        <v>0</v>
      </c>
      <c r="G216" s="13">
        <f t="shared" si="9"/>
        <v>0</v>
      </c>
      <c r="H216" s="13">
        <f t="shared" si="10"/>
        <v>0</v>
      </c>
    </row>
    <row r="217" spans="3:8" x14ac:dyDescent="0.25">
      <c r="C217" s="22">
        <f t="shared" si="11"/>
        <v>46031.499999999505</v>
      </c>
      <c r="D217" s="8">
        <v>159.44140860092023</v>
      </c>
      <c r="E217" s="8">
        <v>0</v>
      </c>
      <c r="F217" s="8">
        <v>0</v>
      </c>
      <c r="G217" s="13">
        <f t="shared" si="9"/>
        <v>0</v>
      </c>
      <c r="H217" s="13">
        <f t="shared" si="10"/>
        <v>0</v>
      </c>
    </row>
    <row r="218" spans="3:8" x14ac:dyDescent="0.25">
      <c r="C218" s="22">
        <f t="shared" si="11"/>
        <v>46031.541666666169</v>
      </c>
      <c r="D218" s="8">
        <v>141.39143781591014</v>
      </c>
      <c r="E218" s="8">
        <v>0</v>
      </c>
      <c r="F218" s="8">
        <v>0</v>
      </c>
      <c r="G218" s="13">
        <f t="shared" si="9"/>
        <v>0</v>
      </c>
      <c r="H218" s="13">
        <f t="shared" si="10"/>
        <v>0</v>
      </c>
    </row>
    <row r="219" spans="3:8" x14ac:dyDescent="0.25">
      <c r="C219" s="22">
        <f t="shared" si="11"/>
        <v>46031.583333332834</v>
      </c>
      <c r="D219" s="8">
        <v>123.34146703089998</v>
      </c>
      <c r="E219" s="8">
        <v>0</v>
      </c>
      <c r="F219" s="8">
        <v>0</v>
      </c>
      <c r="G219" s="13">
        <f t="shared" si="9"/>
        <v>0</v>
      </c>
      <c r="H219" s="13">
        <f t="shared" si="10"/>
        <v>0</v>
      </c>
    </row>
    <row r="220" spans="3:8" x14ac:dyDescent="0.25">
      <c r="C220" s="22">
        <f t="shared" si="11"/>
        <v>46031.624999999498</v>
      </c>
      <c r="D220" s="8">
        <v>141.39143781591014</v>
      </c>
      <c r="E220" s="8">
        <v>0</v>
      </c>
      <c r="F220" s="8">
        <v>0</v>
      </c>
      <c r="G220" s="13">
        <f t="shared" si="9"/>
        <v>0</v>
      </c>
      <c r="H220" s="13">
        <f t="shared" si="10"/>
        <v>0</v>
      </c>
    </row>
    <row r="221" spans="3:8" x14ac:dyDescent="0.25">
      <c r="C221" s="22">
        <f t="shared" si="11"/>
        <v>46031.666666666162</v>
      </c>
      <c r="D221" s="8">
        <v>165.45806552925632</v>
      </c>
      <c r="E221" s="8">
        <v>0</v>
      </c>
      <c r="F221" s="8">
        <v>0</v>
      </c>
      <c r="G221" s="13">
        <f t="shared" si="9"/>
        <v>0</v>
      </c>
      <c r="H221" s="13">
        <f t="shared" si="10"/>
        <v>0</v>
      </c>
    </row>
    <row r="222" spans="3:8" x14ac:dyDescent="0.25">
      <c r="C222" s="22">
        <f t="shared" si="11"/>
        <v>46031.708333332826</v>
      </c>
      <c r="D222" s="8">
        <v>219.6079778842867</v>
      </c>
      <c r="E222" s="8">
        <v>0</v>
      </c>
      <c r="F222" s="8">
        <v>0</v>
      </c>
      <c r="G222" s="13">
        <f t="shared" si="9"/>
        <v>0</v>
      </c>
      <c r="H222" s="13">
        <f t="shared" si="10"/>
        <v>0</v>
      </c>
    </row>
    <row r="223" spans="3:8" x14ac:dyDescent="0.25">
      <c r="C223" s="22">
        <f t="shared" si="11"/>
        <v>46031.749999999491</v>
      </c>
      <c r="D223" s="8">
        <v>258.71624791847398</v>
      </c>
      <c r="E223" s="8">
        <v>0</v>
      </c>
      <c r="F223" s="8">
        <v>0</v>
      </c>
      <c r="G223" s="13">
        <f t="shared" si="9"/>
        <v>0</v>
      </c>
      <c r="H223" s="13">
        <f t="shared" si="10"/>
        <v>0</v>
      </c>
    </row>
    <row r="224" spans="3:8" x14ac:dyDescent="0.25">
      <c r="C224" s="22">
        <f t="shared" si="11"/>
        <v>46031.791666666155</v>
      </c>
      <c r="D224" s="8">
        <v>246.68293406180095</v>
      </c>
      <c r="E224" s="8">
        <v>0</v>
      </c>
      <c r="F224" s="8">
        <v>0</v>
      </c>
      <c r="G224" s="13">
        <f t="shared" si="9"/>
        <v>0</v>
      </c>
      <c r="H224" s="13">
        <f t="shared" si="10"/>
        <v>0</v>
      </c>
    </row>
    <row r="225" spans="3:8" x14ac:dyDescent="0.25">
      <c r="C225" s="22">
        <f t="shared" si="11"/>
        <v>46031.833333332819</v>
      </c>
      <c r="D225" s="8">
        <v>225.62463481262276</v>
      </c>
      <c r="E225" s="8">
        <v>0</v>
      </c>
      <c r="F225" s="8">
        <v>0</v>
      </c>
      <c r="G225" s="13">
        <f t="shared" si="9"/>
        <v>0</v>
      </c>
      <c r="H225" s="13">
        <f t="shared" si="10"/>
        <v>0</v>
      </c>
    </row>
    <row r="226" spans="3:8" x14ac:dyDescent="0.25">
      <c r="C226" s="22">
        <f t="shared" si="11"/>
        <v>46031.874999999483</v>
      </c>
      <c r="D226" s="8">
        <v>183.50803631426643</v>
      </c>
      <c r="E226" s="8">
        <v>0</v>
      </c>
      <c r="F226" s="8">
        <v>0</v>
      </c>
      <c r="G226" s="13">
        <f t="shared" si="9"/>
        <v>0</v>
      </c>
      <c r="H226" s="13">
        <f t="shared" si="10"/>
        <v>0</v>
      </c>
    </row>
    <row r="227" spans="3:8" x14ac:dyDescent="0.25">
      <c r="C227" s="22">
        <f t="shared" si="11"/>
        <v>46031.916666666148</v>
      </c>
      <c r="D227" s="8">
        <v>159.44140860092023</v>
      </c>
      <c r="E227" s="8">
        <v>0</v>
      </c>
      <c r="F227" s="8">
        <v>0</v>
      </c>
      <c r="G227" s="13">
        <f t="shared" si="9"/>
        <v>0</v>
      </c>
      <c r="H227" s="13">
        <f t="shared" si="10"/>
        <v>0</v>
      </c>
    </row>
    <row r="228" spans="3:8" x14ac:dyDescent="0.25">
      <c r="C228" s="22">
        <f t="shared" si="11"/>
        <v>46031.958333332812</v>
      </c>
      <c r="D228" s="8">
        <v>87.241525460880965</v>
      </c>
      <c r="E228" s="8">
        <v>0</v>
      </c>
      <c r="F228" s="8">
        <v>0</v>
      </c>
      <c r="G228" s="13">
        <f t="shared" si="9"/>
        <v>0</v>
      </c>
      <c r="H228" s="13">
        <f t="shared" si="10"/>
        <v>0</v>
      </c>
    </row>
    <row r="229" spans="3:8" x14ac:dyDescent="0.25">
      <c r="C229" s="22">
        <f t="shared" si="11"/>
        <v>46031.999999999476</v>
      </c>
      <c r="D229" s="8">
        <v>24.10608569981969</v>
      </c>
      <c r="E229" s="8">
        <v>0</v>
      </c>
      <c r="F229" s="8">
        <v>0</v>
      </c>
      <c r="G229" s="13">
        <f t="shared" si="9"/>
        <v>0</v>
      </c>
      <c r="H229" s="13">
        <f t="shared" si="10"/>
        <v>0</v>
      </c>
    </row>
    <row r="230" spans="3:8" x14ac:dyDescent="0.25">
      <c r="C230" s="22">
        <f t="shared" si="11"/>
        <v>46032.04166666614</v>
      </c>
      <c r="D230" s="8">
        <v>12.053042849909797</v>
      </c>
      <c r="E230" s="8">
        <v>0</v>
      </c>
      <c r="F230" s="8">
        <v>0</v>
      </c>
      <c r="G230" s="13">
        <f t="shared" si="9"/>
        <v>0</v>
      </c>
      <c r="H230" s="13">
        <f t="shared" si="10"/>
        <v>0</v>
      </c>
    </row>
    <row r="231" spans="3:8" x14ac:dyDescent="0.25">
      <c r="C231" s="22">
        <f t="shared" si="11"/>
        <v>46032.083333332805</v>
      </c>
      <c r="D231" s="8">
        <v>3.0132607124774631</v>
      </c>
      <c r="E231" s="8">
        <v>0</v>
      </c>
      <c r="F231" s="8">
        <v>0</v>
      </c>
      <c r="G231" s="13">
        <f t="shared" si="9"/>
        <v>0</v>
      </c>
      <c r="H231" s="13">
        <f t="shared" si="10"/>
        <v>0</v>
      </c>
    </row>
    <row r="232" spans="3:8" x14ac:dyDescent="0.25">
      <c r="C232" s="22">
        <f t="shared" si="11"/>
        <v>46032.124999999469</v>
      </c>
      <c r="D232" s="8">
        <v>3.0132607124774631</v>
      </c>
      <c r="E232" s="8">
        <v>0</v>
      </c>
      <c r="F232" s="8">
        <v>0</v>
      </c>
      <c r="G232" s="13">
        <f t="shared" si="9"/>
        <v>0</v>
      </c>
      <c r="H232" s="13">
        <f t="shared" si="10"/>
        <v>0</v>
      </c>
    </row>
    <row r="233" spans="3:8" x14ac:dyDescent="0.25">
      <c r="C233" s="22">
        <f t="shared" si="11"/>
        <v>46032.166666666133</v>
      </c>
      <c r="D233" s="8">
        <v>12.053042849909797</v>
      </c>
      <c r="E233" s="8">
        <v>0</v>
      </c>
      <c r="F233" s="8">
        <v>0</v>
      </c>
      <c r="G233" s="13">
        <f t="shared" si="9"/>
        <v>0</v>
      </c>
      <c r="H233" s="13">
        <f t="shared" si="10"/>
        <v>0</v>
      </c>
    </row>
    <row r="234" spans="3:8" x14ac:dyDescent="0.25">
      <c r="C234" s="22">
        <f t="shared" si="11"/>
        <v>46032.208333332797</v>
      </c>
      <c r="D234" s="8">
        <v>81.358039236891472</v>
      </c>
      <c r="E234" s="8">
        <v>0</v>
      </c>
      <c r="F234" s="8">
        <v>0</v>
      </c>
      <c r="G234" s="13">
        <f t="shared" si="9"/>
        <v>0</v>
      </c>
      <c r="H234" s="13">
        <f t="shared" si="10"/>
        <v>0</v>
      </c>
    </row>
    <row r="235" spans="3:8" x14ac:dyDescent="0.25">
      <c r="C235" s="22">
        <f t="shared" si="11"/>
        <v>46032.249999999462</v>
      </c>
      <c r="D235" s="8">
        <v>283.24650697288149</v>
      </c>
      <c r="E235" s="8">
        <v>0</v>
      </c>
      <c r="F235" s="8">
        <v>0</v>
      </c>
      <c r="G235" s="13">
        <f t="shared" si="9"/>
        <v>0</v>
      </c>
      <c r="H235" s="13">
        <f t="shared" si="10"/>
        <v>0</v>
      </c>
    </row>
    <row r="236" spans="3:8" x14ac:dyDescent="0.25">
      <c r="C236" s="22">
        <f t="shared" si="11"/>
        <v>46032.291666666126</v>
      </c>
      <c r="D236" s="8">
        <v>301.32607124774637</v>
      </c>
      <c r="E236" s="8">
        <v>0</v>
      </c>
      <c r="F236" s="8">
        <v>0</v>
      </c>
      <c r="G236" s="13">
        <f t="shared" si="9"/>
        <v>0</v>
      </c>
      <c r="H236" s="13">
        <f t="shared" si="10"/>
        <v>0</v>
      </c>
    </row>
    <row r="237" spans="3:8" x14ac:dyDescent="0.25">
      <c r="C237" s="22">
        <f t="shared" si="11"/>
        <v>46032.33333333279</v>
      </c>
      <c r="D237" s="8">
        <v>289.27302839783641</v>
      </c>
      <c r="E237" s="8">
        <v>0</v>
      </c>
      <c r="F237" s="8">
        <v>0</v>
      </c>
      <c r="G237" s="13">
        <f t="shared" si="9"/>
        <v>0</v>
      </c>
      <c r="H237" s="13">
        <f t="shared" si="10"/>
        <v>0</v>
      </c>
    </row>
    <row r="238" spans="3:8" x14ac:dyDescent="0.25">
      <c r="C238" s="22">
        <f t="shared" si="11"/>
        <v>46032.374999999454</v>
      </c>
      <c r="D238" s="8">
        <v>253.11389984810677</v>
      </c>
      <c r="E238" s="8">
        <v>0</v>
      </c>
      <c r="F238" s="8">
        <v>0</v>
      </c>
      <c r="G238" s="13">
        <f t="shared" si="9"/>
        <v>0</v>
      </c>
      <c r="H238" s="13">
        <f t="shared" si="10"/>
        <v>0</v>
      </c>
    </row>
    <row r="239" spans="3:8" x14ac:dyDescent="0.25">
      <c r="C239" s="22">
        <f t="shared" si="11"/>
        <v>46032.416666666119</v>
      </c>
      <c r="D239" s="8">
        <v>229.00781414828697</v>
      </c>
      <c r="E239" s="8">
        <v>0</v>
      </c>
      <c r="F239" s="8">
        <v>0</v>
      </c>
      <c r="G239" s="13">
        <f t="shared" si="9"/>
        <v>0</v>
      </c>
      <c r="H239" s="13">
        <f t="shared" si="10"/>
        <v>0</v>
      </c>
    </row>
    <row r="240" spans="3:8" x14ac:dyDescent="0.25">
      <c r="C240" s="22">
        <f t="shared" si="11"/>
        <v>46032.458333332783</v>
      </c>
      <c r="D240" s="8">
        <v>183.80890346112488</v>
      </c>
      <c r="E240" s="8">
        <v>0</v>
      </c>
      <c r="F240" s="8">
        <v>0</v>
      </c>
      <c r="G240" s="13">
        <f t="shared" si="9"/>
        <v>0</v>
      </c>
      <c r="H240" s="13">
        <f t="shared" si="10"/>
        <v>0</v>
      </c>
    </row>
    <row r="241" spans="3:8" x14ac:dyDescent="0.25">
      <c r="C241" s="22">
        <f t="shared" si="11"/>
        <v>46032.499999999447</v>
      </c>
      <c r="D241" s="8">
        <v>159.70281776130508</v>
      </c>
      <c r="E241" s="8">
        <v>0</v>
      </c>
      <c r="F241" s="8">
        <v>0</v>
      </c>
      <c r="G241" s="13">
        <f t="shared" si="9"/>
        <v>0</v>
      </c>
      <c r="H241" s="13">
        <f t="shared" si="10"/>
        <v>0</v>
      </c>
    </row>
    <row r="242" spans="3:8" x14ac:dyDescent="0.25">
      <c r="C242" s="22">
        <f t="shared" si="11"/>
        <v>46032.541666666111</v>
      </c>
      <c r="D242" s="8">
        <v>141.62325348644029</v>
      </c>
      <c r="E242" s="8">
        <v>0.19684437541616062</v>
      </c>
      <c r="F242" s="8">
        <v>0</v>
      </c>
      <c r="G242" s="13">
        <f t="shared" si="9"/>
        <v>0.19684437541616062</v>
      </c>
      <c r="H242" s="13">
        <f t="shared" si="10"/>
        <v>0.19684437541616062</v>
      </c>
    </row>
    <row r="243" spans="3:8" x14ac:dyDescent="0.25">
      <c r="C243" s="22">
        <f t="shared" si="11"/>
        <v>46032.583333332776</v>
      </c>
      <c r="D243" s="8">
        <v>123.54368921157543</v>
      </c>
      <c r="E243" s="8">
        <v>0.16762334842246471</v>
      </c>
      <c r="F243" s="8">
        <v>0</v>
      </c>
      <c r="G243" s="13">
        <f t="shared" si="9"/>
        <v>0.16762334842246471</v>
      </c>
      <c r="H243" s="13">
        <f t="shared" si="10"/>
        <v>0.16762334842246471</v>
      </c>
    </row>
    <row r="244" spans="3:8" x14ac:dyDescent="0.25">
      <c r="C244" s="22">
        <f t="shared" si="11"/>
        <v>46032.62499999944</v>
      </c>
      <c r="D244" s="8">
        <v>141.62325348644029</v>
      </c>
      <c r="E244" s="8">
        <v>9.3043499439413105E-2</v>
      </c>
      <c r="F244" s="8">
        <v>0</v>
      </c>
      <c r="G244" s="13">
        <f t="shared" si="9"/>
        <v>9.3043499439413105E-2</v>
      </c>
      <c r="H244" s="13">
        <f t="shared" si="10"/>
        <v>9.3043499439413105E-2</v>
      </c>
    </row>
    <row r="245" spans="3:8" x14ac:dyDescent="0.25">
      <c r="C245" s="22">
        <f t="shared" si="11"/>
        <v>46032.666666666104</v>
      </c>
      <c r="D245" s="8">
        <v>165.72933918626006</v>
      </c>
      <c r="E245" s="8">
        <v>2.7007815290812566E-2</v>
      </c>
      <c r="F245" s="8">
        <v>0</v>
      </c>
      <c r="G245" s="13">
        <f t="shared" si="9"/>
        <v>2.7007815290812566E-2</v>
      </c>
      <c r="H245" s="13">
        <f t="shared" si="10"/>
        <v>2.7007815290812566E-2</v>
      </c>
    </row>
    <row r="246" spans="3:8" x14ac:dyDescent="0.25">
      <c r="C246" s="22">
        <f t="shared" si="11"/>
        <v>46032.708333332768</v>
      </c>
      <c r="D246" s="8">
        <v>219.96803201085456</v>
      </c>
      <c r="E246" s="8">
        <v>0</v>
      </c>
      <c r="F246" s="8">
        <v>0</v>
      </c>
      <c r="G246" s="13">
        <f t="shared" si="9"/>
        <v>0</v>
      </c>
      <c r="H246" s="13">
        <f t="shared" si="10"/>
        <v>0</v>
      </c>
    </row>
    <row r="247" spans="3:8" x14ac:dyDescent="0.25">
      <c r="C247" s="22">
        <f t="shared" si="11"/>
        <v>46032.749999999432</v>
      </c>
      <c r="D247" s="8">
        <v>259.14042127306175</v>
      </c>
      <c r="E247" s="8">
        <v>0</v>
      </c>
      <c r="F247" s="8">
        <v>0</v>
      </c>
      <c r="G247" s="13">
        <f t="shared" si="9"/>
        <v>0</v>
      </c>
      <c r="H247" s="13">
        <f t="shared" si="10"/>
        <v>0</v>
      </c>
    </row>
    <row r="248" spans="3:8" x14ac:dyDescent="0.25">
      <c r="C248" s="22">
        <f t="shared" si="11"/>
        <v>46032.791666666097</v>
      </c>
      <c r="D248" s="8">
        <v>247.08737842315185</v>
      </c>
      <c r="E248" s="8">
        <v>0</v>
      </c>
      <c r="F248" s="8">
        <v>0</v>
      </c>
      <c r="G248" s="13">
        <f t="shared" si="9"/>
        <v>0</v>
      </c>
      <c r="H248" s="13">
        <f t="shared" si="10"/>
        <v>0</v>
      </c>
    </row>
    <row r="249" spans="3:8" x14ac:dyDescent="0.25">
      <c r="C249" s="22">
        <f t="shared" si="11"/>
        <v>46032.833333332761</v>
      </c>
      <c r="D249" s="8">
        <v>225.99455343580951</v>
      </c>
      <c r="E249" s="8">
        <v>0</v>
      </c>
      <c r="F249" s="8">
        <v>0</v>
      </c>
      <c r="G249" s="13">
        <f t="shared" si="9"/>
        <v>0</v>
      </c>
      <c r="H249" s="13">
        <f t="shared" si="10"/>
        <v>0</v>
      </c>
    </row>
    <row r="250" spans="3:8" x14ac:dyDescent="0.25">
      <c r="C250" s="22">
        <f t="shared" si="11"/>
        <v>46032.874999999425</v>
      </c>
      <c r="D250" s="8">
        <v>183.80890346112488</v>
      </c>
      <c r="E250" s="8">
        <v>0</v>
      </c>
      <c r="F250" s="8">
        <v>0</v>
      </c>
      <c r="G250" s="13">
        <f t="shared" si="9"/>
        <v>0</v>
      </c>
      <c r="H250" s="13">
        <f t="shared" si="10"/>
        <v>0</v>
      </c>
    </row>
    <row r="251" spans="3:8" x14ac:dyDescent="0.25">
      <c r="C251" s="22">
        <f t="shared" si="11"/>
        <v>46032.916666666089</v>
      </c>
      <c r="D251" s="8">
        <v>159.70281776130508</v>
      </c>
      <c r="E251" s="8">
        <v>0</v>
      </c>
      <c r="F251" s="8">
        <v>0</v>
      </c>
      <c r="G251" s="13">
        <f t="shared" si="9"/>
        <v>0</v>
      </c>
      <c r="H251" s="13">
        <f t="shared" si="10"/>
        <v>0</v>
      </c>
    </row>
    <row r="252" spans="3:8" x14ac:dyDescent="0.25">
      <c r="C252" s="22">
        <f t="shared" si="11"/>
        <v>46032.958333332754</v>
      </c>
      <c r="D252" s="8">
        <v>87.384560661846436</v>
      </c>
      <c r="E252" s="8">
        <v>0</v>
      </c>
      <c r="F252" s="8">
        <v>0</v>
      </c>
      <c r="G252" s="13">
        <f t="shared" si="9"/>
        <v>0</v>
      </c>
      <c r="H252" s="13">
        <f t="shared" si="10"/>
        <v>0</v>
      </c>
    </row>
    <row r="253" spans="3:8" x14ac:dyDescent="0.25">
      <c r="C253" s="22">
        <f t="shared" si="11"/>
        <v>46032.999999999418</v>
      </c>
      <c r="D253" s="8">
        <v>24.144336425248696</v>
      </c>
      <c r="E253" s="8">
        <v>0</v>
      </c>
      <c r="F253" s="8">
        <v>0</v>
      </c>
      <c r="G253" s="13">
        <f t="shared" si="9"/>
        <v>0</v>
      </c>
      <c r="H253" s="13">
        <f t="shared" si="10"/>
        <v>0</v>
      </c>
    </row>
    <row r="254" spans="3:8" x14ac:dyDescent="0.25">
      <c r="C254" s="22">
        <f t="shared" si="11"/>
        <v>46033.041666666082</v>
      </c>
      <c r="D254" s="8">
        <v>12.072168212624302</v>
      </c>
      <c r="E254" s="8">
        <v>0</v>
      </c>
      <c r="F254" s="8">
        <v>0</v>
      </c>
      <c r="G254" s="13">
        <f t="shared" si="9"/>
        <v>0</v>
      </c>
      <c r="H254" s="13">
        <f t="shared" si="10"/>
        <v>0</v>
      </c>
    </row>
    <row r="255" spans="3:8" x14ac:dyDescent="0.25">
      <c r="C255" s="22">
        <f t="shared" si="11"/>
        <v>46033.083333332746</v>
      </c>
      <c r="D255" s="8">
        <v>3.0180420531560892</v>
      </c>
      <c r="E255" s="8">
        <v>0</v>
      </c>
      <c r="F255" s="8">
        <v>0</v>
      </c>
      <c r="G255" s="13">
        <f t="shared" si="9"/>
        <v>0</v>
      </c>
      <c r="H255" s="13">
        <f t="shared" si="10"/>
        <v>0</v>
      </c>
    </row>
    <row r="256" spans="3:8" x14ac:dyDescent="0.25">
      <c r="C256" s="22">
        <f t="shared" si="11"/>
        <v>46033.124999999411</v>
      </c>
      <c r="D256" s="8">
        <v>3.0180420531560892</v>
      </c>
      <c r="E256" s="8">
        <v>0</v>
      </c>
      <c r="F256" s="8">
        <v>0</v>
      </c>
      <c r="G256" s="13">
        <f t="shared" si="9"/>
        <v>0</v>
      </c>
      <c r="H256" s="13">
        <f t="shared" si="10"/>
        <v>0</v>
      </c>
    </row>
    <row r="257" spans="3:8" x14ac:dyDescent="0.25">
      <c r="C257" s="22">
        <f t="shared" si="11"/>
        <v>46033.166666666075</v>
      </c>
      <c r="D257" s="8">
        <v>12.072168212624302</v>
      </c>
      <c r="E257" s="8">
        <v>0</v>
      </c>
      <c r="F257" s="8">
        <v>0</v>
      </c>
      <c r="G257" s="13">
        <f t="shared" si="9"/>
        <v>0</v>
      </c>
      <c r="H257" s="13">
        <f t="shared" si="10"/>
        <v>0</v>
      </c>
    </row>
    <row r="258" spans="3:8" x14ac:dyDescent="0.25">
      <c r="C258" s="22">
        <f t="shared" si="11"/>
        <v>46033.208333332739</v>
      </c>
      <c r="D258" s="8">
        <v>81.487135435214569</v>
      </c>
      <c r="E258" s="8">
        <v>0</v>
      </c>
      <c r="F258" s="8">
        <v>0</v>
      </c>
      <c r="G258" s="13">
        <f t="shared" si="9"/>
        <v>0</v>
      </c>
      <c r="H258" s="13">
        <f t="shared" si="10"/>
        <v>0</v>
      </c>
    </row>
    <row r="259" spans="3:8" x14ac:dyDescent="0.25">
      <c r="C259" s="22">
        <f t="shared" si="11"/>
        <v>46033.249999999403</v>
      </c>
      <c r="D259" s="8">
        <v>283.69595299667253</v>
      </c>
      <c r="E259" s="8">
        <v>0</v>
      </c>
      <c r="F259" s="8">
        <v>0</v>
      </c>
      <c r="G259" s="13">
        <f t="shared" si="9"/>
        <v>0</v>
      </c>
      <c r="H259" s="13">
        <f t="shared" si="10"/>
        <v>0</v>
      </c>
    </row>
    <row r="260" spans="3:8" x14ac:dyDescent="0.25">
      <c r="C260" s="22">
        <f t="shared" si="11"/>
        <v>46033.291666666068</v>
      </c>
      <c r="D260" s="8">
        <v>301.80420531560895</v>
      </c>
      <c r="E260" s="8">
        <v>0</v>
      </c>
      <c r="F260" s="8">
        <v>0</v>
      </c>
      <c r="G260" s="13">
        <f t="shared" si="9"/>
        <v>0</v>
      </c>
      <c r="H260" s="13">
        <f t="shared" si="10"/>
        <v>0</v>
      </c>
    </row>
    <row r="261" spans="3:8" x14ac:dyDescent="0.25">
      <c r="C261" s="22">
        <f t="shared" si="11"/>
        <v>46033.333333332732</v>
      </c>
      <c r="D261" s="8">
        <v>289.73203710298435</v>
      </c>
      <c r="E261" s="8">
        <v>0</v>
      </c>
      <c r="F261" s="8">
        <v>0</v>
      </c>
      <c r="G261" s="13">
        <f t="shared" si="9"/>
        <v>0</v>
      </c>
      <c r="H261" s="13">
        <f t="shared" si="10"/>
        <v>0</v>
      </c>
    </row>
    <row r="262" spans="3:8" x14ac:dyDescent="0.25">
      <c r="C262" s="22">
        <f t="shared" si="11"/>
        <v>46033.374999999396</v>
      </c>
      <c r="D262" s="8">
        <v>253.51553246511156</v>
      </c>
      <c r="E262" s="8">
        <v>0</v>
      </c>
      <c r="F262" s="8">
        <v>0</v>
      </c>
      <c r="G262" s="13">
        <f t="shared" si="9"/>
        <v>0</v>
      </c>
      <c r="H262" s="13">
        <f t="shared" si="10"/>
        <v>0</v>
      </c>
    </row>
    <row r="263" spans="3:8" x14ac:dyDescent="0.25">
      <c r="C263" s="22">
        <f t="shared" si="11"/>
        <v>46033.41666666606</v>
      </c>
      <c r="D263" s="8">
        <v>229.37119603986235</v>
      </c>
      <c r="E263" s="8">
        <v>0.34313761002119669</v>
      </c>
      <c r="F263" s="8">
        <v>0</v>
      </c>
      <c r="G263" s="13">
        <f t="shared" si="9"/>
        <v>0.34313761002119669</v>
      </c>
      <c r="H263" s="13">
        <f t="shared" si="10"/>
        <v>0.34313761002119669</v>
      </c>
    </row>
    <row r="264" spans="3:8" x14ac:dyDescent="0.25">
      <c r="C264" s="22">
        <f t="shared" si="11"/>
        <v>46033.458333332725</v>
      </c>
      <c r="D264" s="8">
        <v>184.10056524252136</v>
      </c>
      <c r="E264" s="8">
        <v>0.40624190876169103</v>
      </c>
      <c r="F264" s="8">
        <v>0</v>
      </c>
      <c r="G264" s="13">
        <f t="shared" si="9"/>
        <v>0.40624190876169103</v>
      </c>
      <c r="H264" s="13">
        <f t="shared" si="10"/>
        <v>0.40624190876169103</v>
      </c>
    </row>
    <row r="265" spans="3:8" x14ac:dyDescent="0.25">
      <c r="C265" s="22">
        <f t="shared" si="11"/>
        <v>46033.499999999389</v>
      </c>
      <c r="D265" s="8">
        <v>159.9562288172722</v>
      </c>
      <c r="E265" s="8">
        <v>0.30408663908559652</v>
      </c>
      <c r="F265" s="8">
        <v>0</v>
      </c>
      <c r="G265" s="13">
        <f t="shared" si="9"/>
        <v>0.30408663908559652</v>
      </c>
      <c r="H265" s="13">
        <f t="shared" si="10"/>
        <v>0.30408663908559652</v>
      </c>
    </row>
    <row r="266" spans="3:8" x14ac:dyDescent="0.25">
      <c r="C266" s="22">
        <f t="shared" si="11"/>
        <v>46033.541666666053</v>
      </c>
      <c r="D266" s="8">
        <v>141.84797649833578</v>
      </c>
      <c r="E266" s="8">
        <v>0.34715785746623357</v>
      </c>
      <c r="F266" s="8">
        <v>0</v>
      </c>
      <c r="G266" s="13">
        <f t="shared" si="9"/>
        <v>0.34715785746623357</v>
      </c>
      <c r="H266" s="13">
        <f t="shared" si="10"/>
        <v>0.34715785746623357</v>
      </c>
    </row>
    <row r="267" spans="3:8" x14ac:dyDescent="0.25">
      <c r="C267" s="22">
        <f t="shared" si="11"/>
        <v>46033.583333332717</v>
      </c>
      <c r="D267" s="8">
        <v>123.73972417939939</v>
      </c>
      <c r="E267" s="8">
        <v>0.23459014688524607</v>
      </c>
      <c r="F267" s="8">
        <v>0</v>
      </c>
      <c r="G267" s="13">
        <f t="shared" si="9"/>
        <v>0.23459014688524607</v>
      </c>
      <c r="H267" s="13">
        <f t="shared" si="10"/>
        <v>0.23459014688524607</v>
      </c>
    </row>
    <row r="268" spans="3:8" x14ac:dyDescent="0.25">
      <c r="C268" s="22">
        <f t="shared" si="11"/>
        <v>46033.624999999382</v>
      </c>
      <c r="D268" s="8">
        <v>141.84797649833578</v>
      </c>
      <c r="E268" s="8">
        <v>0.1575622268054187</v>
      </c>
      <c r="F268" s="8">
        <v>0</v>
      </c>
      <c r="G268" s="13">
        <f t="shared" si="9"/>
        <v>0.1575622268054187</v>
      </c>
      <c r="H268" s="13">
        <f t="shared" si="10"/>
        <v>0.1575622268054187</v>
      </c>
    </row>
    <row r="269" spans="3:8" x14ac:dyDescent="0.25">
      <c r="C269" s="22">
        <f t="shared" si="11"/>
        <v>46033.666666666046</v>
      </c>
      <c r="D269" s="8">
        <v>165.99231292358496</v>
      </c>
      <c r="E269" s="8">
        <v>8.0403311411646486E-2</v>
      </c>
      <c r="F269" s="8">
        <v>0</v>
      </c>
      <c r="G269" s="13">
        <f t="shared" si="9"/>
        <v>8.0403311411646486E-2</v>
      </c>
      <c r="H269" s="13">
        <f t="shared" si="10"/>
        <v>8.0403311411646486E-2</v>
      </c>
    </row>
    <row r="270" spans="3:8" x14ac:dyDescent="0.25">
      <c r="C270" s="22">
        <f t="shared" si="11"/>
        <v>46033.70833333271</v>
      </c>
      <c r="D270" s="8">
        <v>220.31706988039417</v>
      </c>
      <c r="E270" s="8">
        <v>0</v>
      </c>
      <c r="F270" s="8">
        <v>0</v>
      </c>
      <c r="G270" s="13">
        <f t="shared" ref="G270:G333" si="12">E270+F270</f>
        <v>0</v>
      </c>
      <c r="H270" s="13">
        <f t="shared" ref="H270:H333" si="13">IF(G270&gt;D270,D270,G270)</f>
        <v>0</v>
      </c>
    </row>
    <row r="271" spans="3:8" x14ac:dyDescent="0.25">
      <c r="C271" s="22">
        <f t="shared" si="11"/>
        <v>46033.749999999374</v>
      </c>
      <c r="D271" s="8">
        <v>259.55161657142338</v>
      </c>
      <c r="E271" s="8">
        <v>0</v>
      </c>
      <c r="F271" s="8">
        <v>0</v>
      </c>
      <c r="G271" s="13">
        <f t="shared" si="12"/>
        <v>0</v>
      </c>
      <c r="H271" s="13">
        <f t="shared" si="13"/>
        <v>0</v>
      </c>
    </row>
    <row r="272" spans="3:8" x14ac:dyDescent="0.25">
      <c r="C272" s="22">
        <f t="shared" ref="C272:C335" si="14">C271+1/24</f>
        <v>46033.791666666039</v>
      </c>
      <c r="D272" s="8">
        <v>247.47944835879974</v>
      </c>
      <c r="E272" s="8">
        <v>0</v>
      </c>
      <c r="F272" s="8">
        <v>0</v>
      </c>
      <c r="G272" s="13">
        <f t="shared" si="12"/>
        <v>0</v>
      </c>
      <c r="H272" s="13">
        <f t="shared" si="13"/>
        <v>0</v>
      </c>
    </row>
    <row r="273" spans="3:8" x14ac:dyDescent="0.25">
      <c r="C273" s="22">
        <f t="shared" si="14"/>
        <v>46033.833333332703</v>
      </c>
      <c r="D273" s="8">
        <v>226.35315398670696</v>
      </c>
      <c r="E273" s="8">
        <v>0</v>
      </c>
      <c r="F273" s="8">
        <v>0</v>
      </c>
      <c r="G273" s="13">
        <f t="shared" si="12"/>
        <v>0</v>
      </c>
      <c r="H273" s="13">
        <f t="shared" si="13"/>
        <v>0</v>
      </c>
    </row>
    <row r="274" spans="3:8" x14ac:dyDescent="0.25">
      <c r="C274" s="22">
        <f t="shared" si="14"/>
        <v>46033.874999999367</v>
      </c>
      <c r="D274" s="8">
        <v>184.10056524252136</v>
      </c>
      <c r="E274" s="8">
        <v>0</v>
      </c>
      <c r="F274" s="8">
        <v>0</v>
      </c>
      <c r="G274" s="13">
        <f t="shared" si="12"/>
        <v>0</v>
      </c>
      <c r="H274" s="13">
        <f t="shared" si="13"/>
        <v>0</v>
      </c>
    </row>
    <row r="275" spans="3:8" x14ac:dyDescent="0.25">
      <c r="C275" s="22">
        <f t="shared" si="14"/>
        <v>46033.916666666031</v>
      </c>
      <c r="D275" s="8">
        <v>159.9562288172722</v>
      </c>
      <c r="E275" s="8">
        <v>0</v>
      </c>
      <c r="F275" s="8">
        <v>0</v>
      </c>
      <c r="G275" s="13">
        <f t="shared" si="12"/>
        <v>0</v>
      </c>
      <c r="H275" s="13">
        <f t="shared" si="13"/>
        <v>0</v>
      </c>
    </row>
    <row r="276" spans="3:8" x14ac:dyDescent="0.25">
      <c r="C276" s="22">
        <f t="shared" si="14"/>
        <v>46033.958333332695</v>
      </c>
      <c r="D276" s="8">
        <v>87.523219541526771</v>
      </c>
      <c r="E276" s="8">
        <v>0</v>
      </c>
      <c r="F276" s="8">
        <v>0</v>
      </c>
      <c r="G276" s="13">
        <f t="shared" si="12"/>
        <v>0</v>
      </c>
      <c r="H276" s="13">
        <f t="shared" si="13"/>
        <v>0</v>
      </c>
    </row>
    <row r="277" spans="3:8" x14ac:dyDescent="0.25">
      <c r="C277" s="22">
        <f t="shared" si="14"/>
        <v>46033.99999999936</v>
      </c>
      <c r="D277" s="8">
        <v>24.181368562043552</v>
      </c>
      <c r="E277" s="8">
        <v>0</v>
      </c>
      <c r="F277" s="8">
        <v>0</v>
      </c>
      <c r="G277" s="13">
        <f t="shared" si="12"/>
        <v>0</v>
      </c>
      <c r="H277" s="13">
        <f t="shared" si="13"/>
        <v>0</v>
      </c>
    </row>
    <row r="278" spans="3:8" x14ac:dyDescent="0.25">
      <c r="C278" s="22">
        <f t="shared" si="14"/>
        <v>46034.041666666024</v>
      </c>
      <c r="D278" s="8">
        <v>12.090684281021728</v>
      </c>
      <c r="E278" s="8">
        <v>0</v>
      </c>
      <c r="F278" s="8">
        <v>0</v>
      </c>
      <c r="G278" s="13">
        <f t="shared" si="12"/>
        <v>0</v>
      </c>
      <c r="H278" s="13">
        <f t="shared" si="13"/>
        <v>0</v>
      </c>
    </row>
    <row r="279" spans="3:8" x14ac:dyDescent="0.25">
      <c r="C279" s="22">
        <f t="shared" si="14"/>
        <v>46034.083333332688</v>
      </c>
      <c r="D279" s="8">
        <v>3.0226710702554458</v>
      </c>
      <c r="E279" s="8">
        <v>0</v>
      </c>
      <c r="F279" s="8">
        <v>0</v>
      </c>
      <c r="G279" s="13">
        <f t="shared" si="12"/>
        <v>0</v>
      </c>
      <c r="H279" s="13">
        <f t="shared" si="13"/>
        <v>0</v>
      </c>
    </row>
    <row r="280" spans="3:8" x14ac:dyDescent="0.25">
      <c r="C280" s="22">
        <f t="shared" si="14"/>
        <v>46034.124999999352</v>
      </c>
      <c r="D280" s="8">
        <v>3.0226710702554458</v>
      </c>
      <c r="E280" s="8">
        <v>0</v>
      </c>
      <c r="F280" s="8">
        <v>0</v>
      </c>
      <c r="G280" s="13">
        <f t="shared" si="12"/>
        <v>0</v>
      </c>
      <c r="H280" s="13">
        <f t="shared" si="13"/>
        <v>0</v>
      </c>
    </row>
    <row r="281" spans="3:8" x14ac:dyDescent="0.25">
      <c r="C281" s="22">
        <f t="shared" si="14"/>
        <v>46034.166666666017</v>
      </c>
      <c r="D281" s="8">
        <v>12.090684281021728</v>
      </c>
      <c r="E281" s="8">
        <v>0</v>
      </c>
      <c r="F281" s="8">
        <v>0</v>
      </c>
      <c r="G281" s="13">
        <f t="shared" si="12"/>
        <v>0</v>
      </c>
      <c r="H281" s="13">
        <f t="shared" si="13"/>
        <v>0</v>
      </c>
    </row>
    <row r="282" spans="3:8" x14ac:dyDescent="0.25">
      <c r="C282" s="22">
        <f t="shared" si="14"/>
        <v>46034.208333332681</v>
      </c>
      <c r="D282" s="8">
        <v>81.612118896897215</v>
      </c>
      <c r="E282" s="8">
        <v>0</v>
      </c>
      <c r="F282" s="8">
        <v>0</v>
      </c>
      <c r="G282" s="13">
        <f t="shared" si="12"/>
        <v>0</v>
      </c>
      <c r="H282" s="13">
        <f t="shared" si="13"/>
        <v>0</v>
      </c>
    </row>
    <row r="283" spans="3:8" x14ac:dyDescent="0.25">
      <c r="C283" s="22">
        <f t="shared" si="14"/>
        <v>46034.249999999345</v>
      </c>
      <c r="D283" s="8">
        <v>284.13108060401208</v>
      </c>
      <c r="E283" s="8">
        <v>0</v>
      </c>
      <c r="F283" s="8">
        <v>0</v>
      </c>
      <c r="G283" s="13">
        <f t="shared" si="12"/>
        <v>0</v>
      </c>
      <c r="H283" s="13">
        <f t="shared" si="13"/>
        <v>0</v>
      </c>
    </row>
    <row r="284" spans="3:8" x14ac:dyDescent="0.25">
      <c r="C284" s="22">
        <f t="shared" si="14"/>
        <v>46034.291666666009</v>
      </c>
      <c r="D284" s="8">
        <v>302.26710702554465</v>
      </c>
      <c r="E284" s="8">
        <v>0</v>
      </c>
      <c r="F284" s="8">
        <v>0</v>
      </c>
      <c r="G284" s="13">
        <f t="shared" si="12"/>
        <v>0</v>
      </c>
      <c r="H284" s="13">
        <f t="shared" si="13"/>
        <v>0</v>
      </c>
    </row>
    <row r="285" spans="3:8" x14ac:dyDescent="0.25">
      <c r="C285" s="22">
        <f t="shared" si="14"/>
        <v>46034.333333332674</v>
      </c>
      <c r="D285" s="8">
        <v>290.17642274452265</v>
      </c>
      <c r="E285" s="8">
        <v>0</v>
      </c>
      <c r="F285" s="8">
        <v>0</v>
      </c>
      <c r="G285" s="13">
        <f t="shared" si="12"/>
        <v>0</v>
      </c>
      <c r="H285" s="13">
        <f t="shared" si="13"/>
        <v>0</v>
      </c>
    </row>
    <row r="286" spans="3:8" x14ac:dyDescent="0.25">
      <c r="C286" s="22">
        <f t="shared" si="14"/>
        <v>46034.374999999338</v>
      </c>
      <c r="D286" s="8">
        <v>253.90436990145753</v>
      </c>
      <c r="E286" s="8">
        <v>0</v>
      </c>
      <c r="F286" s="8">
        <v>0</v>
      </c>
      <c r="G286" s="13">
        <f t="shared" si="12"/>
        <v>0</v>
      </c>
      <c r="H286" s="13">
        <f t="shared" si="13"/>
        <v>0</v>
      </c>
    </row>
    <row r="287" spans="3:8" x14ac:dyDescent="0.25">
      <c r="C287" s="22">
        <f t="shared" si="14"/>
        <v>46034.416666666002</v>
      </c>
      <c r="D287" s="8">
        <v>229.72300133941445</v>
      </c>
      <c r="E287" s="8">
        <v>0.21688865798525012</v>
      </c>
      <c r="F287" s="8">
        <v>0</v>
      </c>
      <c r="G287" s="13">
        <f t="shared" si="12"/>
        <v>0.21688865798525012</v>
      </c>
      <c r="H287" s="13">
        <f t="shared" si="13"/>
        <v>0.21688865798525012</v>
      </c>
    </row>
    <row r="288" spans="3:8" x14ac:dyDescent="0.25">
      <c r="C288" s="22">
        <f t="shared" si="14"/>
        <v>46034.458333332666</v>
      </c>
      <c r="D288" s="8">
        <v>184.38293528558168</v>
      </c>
      <c r="E288" s="8">
        <v>0.45582803861545657</v>
      </c>
      <c r="F288" s="8">
        <v>0</v>
      </c>
      <c r="G288" s="13">
        <f t="shared" si="12"/>
        <v>0.45582803861545657</v>
      </c>
      <c r="H288" s="13">
        <f t="shared" si="13"/>
        <v>0.45582803861545657</v>
      </c>
    </row>
    <row r="289" spans="3:8" x14ac:dyDescent="0.25">
      <c r="C289" s="22">
        <f t="shared" si="14"/>
        <v>46034.499999999331</v>
      </c>
      <c r="D289" s="8">
        <v>160.20156672353858</v>
      </c>
      <c r="E289" s="8">
        <v>0.31256163810170301</v>
      </c>
      <c r="F289" s="8">
        <v>0</v>
      </c>
      <c r="G289" s="13">
        <f t="shared" si="12"/>
        <v>0.31256163810170301</v>
      </c>
      <c r="H289" s="13">
        <f t="shared" si="13"/>
        <v>0.31256163810170301</v>
      </c>
    </row>
    <row r="290" spans="3:8" x14ac:dyDescent="0.25">
      <c r="C290" s="22">
        <f t="shared" si="14"/>
        <v>46034.541666665995</v>
      </c>
      <c r="D290" s="8">
        <v>142.06554030200604</v>
      </c>
      <c r="E290" s="8">
        <v>0.28864457329602167</v>
      </c>
      <c r="F290" s="8">
        <v>0</v>
      </c>
      <c r="G290" s="13">
        <f t="shared" si="12"/>
        <v>0.28864457329602167</v>
      </c>
      <c r="H290" s="13">
        <f t="shared" si="13"/>
        <v>0.28864457329602167</v>
      </c>
    </row>
    <row r="291" spans="3:8" x14ac:dyDescent="0.25">
      <c r="C291" s="22">
        <f t="shared" si="14"/>
        <v>46034.583333332659</v>
      </c>
      <c r="D291" s="8">
        <v>123.92951388047256</v>
      </c>
      <c r="E291" s="8">
        <v>0.16784607104813437</v>
      </c>
      <c r="F291" s="8">
        <v>0</v>
      </c>
      <c r="G291" s="13">
        <f t="shared" si="12"/>
        <v>0.16784607104813437</v>
      </c>
      <c r="H291" s="13">
        <f t="shared" si="13"/>
        <v>0.16784607104813437</v>
      </c>
    </row>
    <row r="292" spans="3:8" x14ac:dyDescent="0.25">
      <c r="C292" s="22">
        <f t="shared" si="14"/>
        <v>46034.624999999323</v>
      </c>
      <c r="D292" s="8">
        <v>142.06554030200604</v>
      </c>
      <c r="E292" s="8">
        <v>0.15267483659591011</v>
      </c>
      <c r="F292" s="8">
        <v>0</v>
      </c>
      <c r="G292" s="13">
        <f t="shared" si="12"/>
        <v>0.15267483659591011</v>
      </c>
      <c r="H292" s="13">
        <f t="shared" si="13"/>
        <v>0.15267483659591011</v>
      </c>
    </row>
    <row r="293" spans="3:8" x14ac:dyDescent="0.25">
      <c r="C293" s="22">
        <f t="shared" si="14"/>
        <v>46034.666666665988</v>
      </c>
      <c r="D293" s="8">
        <v>166.24690886404909</v>
      </c>
      <c r="E293" s="8">
        <v>7.9253484610024058E-2</v>
      </c>
      <c r="F293" s="8">
        <v>0</v>
      </c>
      <c r="G293" s="13">
        <f t="shared" si="12"/>
        <v>7.9253484610024058E-2</v>
      </c>
      <c r="H293" s="13">
        <f t="shared" si="13"/>
        <v>7.9253484610024058E-2</v>
      </c>
    </row>
    <row r="294" spans="3:8" x14ac:dyDescent="0.25">
      <c r="C294" s="22">
        <f t="shared" si="14"/>
        <v>46034.708333332652</v>
      </c>
      <c r="D294" s="8">
        <v>220.65498812864769</v>
      </c>
      <c r="E294" s="8">
        <v>0</v>
      </c>
      <c r="F294" s="8">
        <v>0</v>
      </c>
      <c r="G294" s="13">
        <f t="shared" si="12"/>
        <v>0</v>
      </c>
      <c r="H294" s="13">
        <f t="shared" si="13"/>
        <v>0</v>
      </c>
    </row>
    <row r="295" spans="3:8" x14ac:dyDescent="0.25">
      <c r="C295" s="22">
        <f t="shared" si="14"/>
        <v>46034.749999999316</v>
      </c>
      <c r="D295" s="8">
        <v>259.94971204196901</v>
      </c>
      <c r="E295" s="8">
        <v>0</v>
      </c>
      <c r="F295" s="8">
        <v>0</v>
      </c>
      <c r="G295" s="13">
        <f t="shared" si="12"/>
        <v>0</v>
      </c>
      <c r="H295" s="13">
        <f t="shared" si="13"/>
        <v>0</v>
      </c>
    </row>
    <row r="296" spans="3:8" x14ac:dyDescent="0.25">
      <c r="C296" s="22">
        <f t="shared" si="14"/>
        <v>46034.79166666598</v>
      </c>
      <c r="D296" s="8">
        <v>247.85902776094602</v>
      </c>
      <c r="E296" s="8">
        <v>0</v>
      </c>
      <c r="F296" s="8">
        <v>0</v>
      </c>
      <c r="G296" s="13">
        <f t="shared" si="12"/>
        <v>0</v>
      </c>
      <c r="H296" s="13">
        <f t="shared" si="13"/>
        <v>0</v>
      </c>
    </row>
    <row r="297" spans="3:8" x14ac:dyDescent="0.25">
      <c r="C297" s="22">
        <f t="shared" si="14"/>
        <v>46034.833333332645</v>
      </c>
      <c r="D297" s="8">
        <v>226.70033026915823</v>
      </c>
      <c r="E297" s="8">
        <v>0</v>
      </c>
      <c r="F297" s="8">
        <v>0</v>
      </c>
      <c r="G297" s="13">
        <f t="shared" si="12"/>
        <v>0</v>
      </c>
      <c r="H297" s="13">
        <f t="shared" si="13"/>
        <v>0</v>
      </c>
    </row>
    <row r="298" spans="3:8" x14ac:dyDescent="0.25">
      <c r="C298" s="22">
        <f t="shared" si="14"/>
        <v>46034.874999999309</v>
      </c>
      <c r="D298" s="8">
        <v>184.38293528558168</v>
      </c>
      <c r="E298" s="8">
        <v>0</v>
      </c>
      <c r="F298" s="8">
        <v>0</v>
      </c>
      <c r="G298" s="13">
        <f t="shared" si="12"/>
        <v>0</v>
      </c>
      <c r="H298" s="13">
        <f t="shared" si="13"/>
        <v>0</v>
      </c>
    </row>
    <row r="299" spans="3:8" x14ac:dyDescent="0.25">
      <c r="C299" s="22">
        <f t="shared" si="14"/>
        <v>46034.916666665973</v>
      </c>
      <c r="D299" s="8">
        <v>160.20156672353858</v>
      </c>
      <c r="E299" s="8">
        <v>0</v>
      </c>
      <c r="F299" s="8">
        <v>0</v>
      </c>
      <c r="G299" s="13">
        <f t="shared" si="12"/>
        <v>0</v>
      </c>
      <c r="H299" s="13">
        <f t="shared" si="13"/>
        <v>0</v>
      </c>
    </row>
    <row r="300" spans="3:8" x14ac:dyDescent="0.25">
      <c r="C300" s="22">
        <f t="shared" si="14"/>
        <v>46034.958333332637</v>
      </c>
      <c r="D300" s="8">
        <v>87.657461037408027</v>
      </c>
      <c r="E300" s="8">
        <v>0</v>
      </c>
      <c r="F300" s="8">
        <v>0</v>
      </c>
      <c r="G300" s="13">
        <f t="shared" si="12"/>
        <v>0</v>
      </c>
      <c r="H300" s="13">
        <f t="shared" si="13"/>
        <v>0</v>
      </c>
    </row>
    <row r="301" spans="3:8" x14ac:dyDescent="0.25">
      <c r="C301" s="22">
        <f t="shared" si="14"/>
        <v>46034.999999999302</v>
      </c>
      <c r="D301" s="8">
        <v>24.217171143487658</v>
      </c>
      <c r="E301" s="8">
        <v>0</v>
      </c>
      <c r="F301" s="8">
        <v>0</v>
      </c>
      <c r="G301" s="13">
        <f t="shared" si="12"/>
        <v>0</v>
      </c>
      <c r="H301" s="13">
        <f t="shared" si="13"/>
        <v>0</v>
      </c>
    </row>
    <row r="302" spans="3:8" x14ac:dyDescent="0.25">
      <c r="C302" s="22">
        <f t="shared" si="14"/>
        <v>46035.041666665966</v>
      </c>
      <c r="D302" s="8">
        <v>12.108585571743781</v>
      </c>
      <c r="E302" s="8">
        <v>0</v>
      </c>
      <c r="F302" s="8">
        <v>0</v>
      </c>
      <c r="G302" s="13">
        <f t="shared" si="12"/>
        <v>0</v>
      </c>
      <c r="H302" s="13">
        <f t="shared" si="13"/>
        <v>0</v>
      </c>
    </row>
    <row r="303" spans="3:8" x14ac:dyDescent="0.25">
      <c r="C303" s="22">
        <f t="shared" si="14"/>
        <v>46035.08333333263</v>
      </c>
      <c r="D303" s="8">
        <v>3.027146392935959</v>
      </c>
      <c r="E303" s="8">
        <v>0</v>
      </c>
      <c r="F303" s="8">
        <v>0</v>
      </c>
      <c r="G303" s="13">
        <f t="shared" si="12"/>
        <v>0</v>
      </c>
      <c r="H303" s="13">
        <f t="shared" si="13"/>
        <v>0</v>
      </c>
    </row>
    <row r="304" spans="3:8" x14ac:dyDescent="0.25">
      <c r="C304" s="22">
        <f t="shared" si="14"/>
        <v>46035.124999999294</v>
      </c>
      <c r="D304" s="8">
        <v>3.027146392935959</v>
      </c>
      <c r="E304" s="8">
        <v>0</v>
      </c>
      <c r="F304" s="8">
        <v>0</v>
      </c>
      <c r="G304" s="13">
        <f t="shared" si="12"/>
        <v>0</v>
      </c>
      <c r="H304" s="13">
        <f t="shared" si="13"/>
        <v>0</v>
      </c>
    </row>
    <row r="305" spans="3:8" x14ac:dyDescent="0.25">
      <c r="C305" s="22">
        <f t="shared" si="14"/>
        <v>46035.166666665958</v>
      </c>
      <c r="D305" s="8">
        <v>12.108585571743781</v>
      </c>
      <c r="E305" s="8">
        <v>0</v>
      </c>
      <c r="F305" s="8">
        <v>0</v>
      </c>
      <c r="G305" s="13">
        <f t="shared" si="12"/>
        <v>0</v>
      </c>
      <c r="H305" s="13">
        <f t="shared" si="13"/>
        <v>0</v>
      </c>
    </row>
    <row r="306" spans="3:8" x14ac:dyDescent="0.25">
      <c r="C306" s="22">
        <f t="shared" si="14"/>
        <v>46035.208333332623</v>
      </c>
      <c r="D306" s="8">
        <v>81.732952609271052</v>
      </c>
      <c r="E306" s="8">
        <v>0</v>
      </c>
      <c r="F306" s="8">
        <v>0</v>
      </c>
      <c r="G306" s="13">
        <f t="shared" si="12"/>
        <v>0</v>
      </c>
      <c r="H306" s="13">
        <f t="shared" si="13"/>
        <v>0</v>
      </c>
    </row>
    <row r="307" spans="3:8" x14ac:dyDescent="0.25">
      <c r="C307" s="22">
        <f t="shared" si="14"/>
        <v>46035.249999999287</v>
      </c>
      <c r="D307" s="8">
        <v>284.5517609359801</v>
      </c>
      <c r="E307" s="8">
        <v>0</v>
      </c>
      <c r="F307" s="8">
        <v>0</v>
      </c>
      <c r="G307" s="13">
        <f t="shared" si="12"/>
        <v>0</v>
      </c>
      <c r="H307" s="13">
        <f t="shared" si="13"/>
        <v>0</v>
      </c>
    </row>
    <row r="308" spans="3:8" x14ac:dyDescent="0.25">
      <c r="C308" s="22">
        <f t="shared" si="14"/>
        <v>46035.291666665951</v>
      </c>
      <c r="D308" s="8">
        <v>302.71463929359595</v>
      </c>
      <c r="E308" s="8">
        <v>0</v>
      </c>
      <c r="F308" s="8">
        <v>0</v>
      </c>
      <c r="G308" s="13">
        <f t="shared" si="12"/>
        <v>0</v>
      </c>
      <c r="H308" s="13">
        <f t="shared" si="13"/>
        <v>0</v>
      </c>
    </row>
    <row r="309" spans="3:8" x14ac:dyDescent="0.25">
      <c r="C309" s="22">
        <f t="shared" si="14"/>
        <v>46035.333333332615</v>
      </c>
      <c r="D309" s="8">
        <v>290.60605372185205</v>
      </c>
      <c r="E309" s="8">
        <v>0</v>
      </c>
      <c r="F309" s="8">
        <v>0</v>
      </c>
      <c r="G309" s="13">
        <f t="shared" si="12"/>
        <v>0</v>
      </c>
      <c r="H309" s="13">
        <f t="shared" si="13"/>
        <v>0</v>
      </c>
    </row>
    <row r="310" spans="3:8" x14ac:dyDescent="0.25">
      <c r="C310" s="22">
        <f t="shared" si="14"/>
        <v>46035.37499999928</v>
      </c>
      <c r="D310" s="8">
        <v>254.28029700662043</v>
      </c>
      <c r="E310" s="8">
        <v>0</v>
      </c>
      <c r="F310" s="8">
        <v>0</v>
      </c>
      <c r="G310" s="13">
        <f t="shared" si="12"/>
        <v>0</v>
      </c>
      <c r="H310" s="13">
        <f t="shared" si="13"/>
        <v>0</v>
      </c>
    </row>
    <row r="311" spans="3:8" x14ac:dyDescent="0.25">
      <c r="C311" s="22">
        <f t="shared" si="14"/>
        <v>46035.416666665944</v>
      </c>
      <c r="D311" s="8">
        <v>230.06312586313268</v>
      </c>
      <c r="E311" s="8">
        <v>0</v>
      </c>
      <c r="F311" s="8">
        <v>0</v>
      </c>
      <c r="G311" s="13">
        <f t="shared" si="12"/>
        <v>0</v>
      </c>
      <c r="H311" s="13">
        <f t="shared" si="13"/>
        <v>0</v>
      </c>
    </row>
    <row r="312" spans="3:8" x14ac:dyDescent="0.25">
      <c r="C312" s="22">
        <f t="shared" si="14"/>
        <v>46035.458333332608</v>
      </c>
      <c r="D312" s="8">
        <v>184.65592996909314</v>
      </c>
      <c r="E312" s="8">
        <v>0</v>
      </c>
      <c r="F312" s="8">
        <v>0</v>
      </c>
      <c r="G312" s="13">
        <f t="shared" si="12"/>
        <v>0</v>
      </c>
      <c r="H312" s="13">
        <f t="shared" si="13"/>
        <v>0</v>
      </c>
    </row>
    <row r="313" spans="3:8" x14ac:dyDescent="0.25">
      <c r="C313" s="22">
        <f t="shared" si="14"/>
        <v>46035.499999999272</v>
      </c>
      <c r="D313" s="8">
        <v>160.43875882560539</v>
      </c>
      <c r="E313" s="8">
        <v>4.2677268514263726E-2</v>
      </c>
      <c r="F313" s="8">
        <v>0</v>
      </c>
      <c r="G313" s="13">
        <f t="shared" si="12"/>
        <v>4.2677268514263726E-2</v>
      </c>
      <c r="H313" s="13">
        <f t="shared" si="13"/>
        <v>4.2677268514263726E-2</v>
      </c>
    </row>
    <row r="314" spans="3:8" x14ac:dyDescent="0.25">
      <c r="C314" s="22">
        <f t="shared" si="14"/>
        <v>46035.541666665937</v>
      </c>
      <c r="D314" s="8">
        <v>142.27588046798957</v>
      </c>
      <c r="E314" s="8">
        <v>0.31043865922623792</v>
      </c>
      <c r="F314" s="8">
        <v>0</v>
      </c>
      <c r="G314" s="13">
        <f t="shared" si="12"/>
        <v>0.31043865922623792</v>
      </c>
      <c r="H314" s="13">
        <f t="shared" si="13"/>
        <v>0.31043865922623792</v>
      </c>
    </row>
    <row r="315" spans="3:8" x14ac:dyDescent="0.25">
      <c r="C315" s="22">
        <f t="shared" si="14"/>
        <v>46035.583333332601</v>
      </c>
      <c r="D315" s="8">
        <v>124.11300211037378</v>
      </c>
      <c r="E315" s="8">
        <v>0.18987769151135248</v>
      </c>
      <c r="F315" s="8">
        <v>0</v>
      </c>
      <c r="G315" s="13">
        <f t="shared" si="12"/>
        <v>0.18987769151135248</v>
      </c>
      <c r="H315" s="13">
        <f t="shared" si="13"/>
        <v>0.18987769151135248</v>
      </c>
    </row>
    <row r="316" spans="3:8" x14ac:dyDescent="0.25">
      <c r="C316" s="22">
        <f t="shared" si="14"/>
        <v>46035.624999999265</v>
      </c>
      <c r="D316" s="8">
        <v>142.27588046798957</v>
      </c>
      <c r="E316" s="8">
        <v>9.5073210537367683E-2</v>
      </c>
      <c r="F316" s="8">
        <v>0</v>
      </c>
      <c r="G316" s="13">
        <f t="shared" si="12"/>
        <v>9.5073210537367683E-2</v>
      </c>
      <c r="H316" s="13">
        <f t="shared" si="13"/>
        <v>9.5073210537367683E-2</v>
      </c>
    </row>
    <row r="317" spans="3:8" x14ac:dyDescent="0.25">
      <c r="C317" s="22">
        <f t="shared" si="14"/>
        <v>46035.666666665929</v>
      </c>
      <c r="D317" s="8">
        <v>166.49305161147734</v>
      </c>
      <c r="E317" s="8">
        <v>2.2141262750744309E-2</v>
      </c>
      <c r="F317" s="8">
        <v>0</v>
      </c>
      <c r="G317" s="13">
        <f t="shared" si="12"/>
        <v>2.2141262750744309E-2</v>
      </c>
      <c r="H317" s="13">
        <f t="shared" si="13"/>
        <v>2.2141262750744309E-2</v>
      </c>
    </row>
    <row r="318" spans="3:8" x14ac:dyDescent="0.25">
      <c r="C318" s="22">
        <f t="shared" si="14"/>
        <v>46035.708333332594</v>
      </c>
      <c r="D318" s="8">
        <v>220.98168668432476</v>
      </c>
      <c r="E318" s="8">
        <v>0</v>
      </c>
      <c r="F318" s="8">
        <v>0</v>
      </c>
      <c r="G318" s="13">
        <f t="shared" si="12"/>
        <v>0</v>
      </c>
      <c r="H318" s="13">
        <f t="shared" si="13"/>
        <v>0</v>
      </c>
    </row>
    <row r="319" spans="3:8" x14ac:dyDescent="0.25">
      <c r="C319" s="22">
        <f t="shared" si="14"/>
        <v>46035.749999999258</v>
      </c>
      <c r="D319" s="8">
        <v>260.33458979249241</v>
      </c>
      <c r="E319" s="8">
        <v>0</v>
      </c>
      <c r="F319" s="8">
        <v>0</v>
      </c>
      <c r="G319" s="13">
        <f t="shared" si="12"/>
        <v>0</v>
      </c>
      <c r="H319" s="13">
        <f t="shared" si="13"/>
        <v>0</v>
      </c>
    </row>
    <row r="320" spans="3:8" x14ac:dyDescent="0.25">
      <c r="C320" s="22">
        <f t="shared" si="14"/>
        <v>46035.791666665922</v>
      </c>
      <c r="D320" s="8">
        <v>248.22600422074851</v>
      </c>
      <c r="E320" s="8">
        <v>0</v>
      </c>
      <c r="F320" s="8">
        <v>0</v>
      </c>
      <c r="G320" s="13">
        <f t="shared" si="12"/>
        <v>0</v>
      </c>
      <c r="H320" s="13">
        <f t="shared" si="13"/>
        <v>0</v>
      </c>
    </row>
    <row r="321" spans="3:8" x14ac:dyDescent="0.25">
      <c r="C321" s="22">
        <f t="shared" si="14"/>
        <v>46035.833333332586</v>
      </c>
      <c r="D321" s="8">
        <v>227.03597947019671</v>
      </c>
      <c r="E321" s="8">
        <v>0</v>
      </c>
      <c r="F321" s="8">
        <v>0</v>
      </c>
      <c r="G321" s="13">
        <f t="shared" si="12"/>
        <v>0</v>
      </c>
      <c r="H321" s="13">
        <f t="shared" si="13"/>
        <v>0</v>
      </c>
    </row>
    <row r="322" spans="3:8" x14ac:dyDescent="0.25">
      <c r="C322" s="22">
        <f t="shared" si="14"/>
        <v>46035.874999999251</v>
      </c>
      <c r="D322" s="8">
        <v>184.65592996909314</v>
      </c>
      <c r="E322" s="8">
        <v>0</v>
      </c>
      <c r="F322" s="8">
        <v>0</v>
      </c>
      <c r="G322" s="13">
        <f t="shared" si="12"/>
        <v>0</v>
      </c>
      <c r="H322" s="13">
        <f t="shared" si="13"/>
        <v>0</v>
      </c>
    </row>
    <row r="323" spans="3:8" x14ac:dyDescent="0.25">
      <c r="C323" s="22">
        <f t="shared" si="14"/>
        <v>46035.916666665915</v>
      </c>
      <c r="D323" s="8">
        <v>160.43875882560539</v>
      </c>
      <c r="E323" s="8">
        <v>0</v>
      </c>
      <c r="F323" s="8">
        <v>0</v>
      </c>
      <c r="G323" s="13">
        <f t="shared" si="12"/>
        <v>0</v>
      </c>
      <c r="H323" s="13">
        <f t="shared" si="13"/>
        <v>0</v>
      </c>
    </row>
    <row r="324" spans="3:8" x14ac:dyDescent="0.25">
      <c r="C324" s="22">
        <f t="shared" si="14"/>
        <v>46035.958333332579</v>
      </c>
      <c r="D324" s="8">
        <v>87.787245395142904</v>
      </c>
      <c r="E324" s="8">
        <v>0</v>
      </c>
      <c r="F324" s="8">
        <v>0</v>
      </c>
      <c r="G324" s="13">
        <f t="shared" si="12"/>
        <v>0</v>
      </c>
      <c r="H324" s="13">
        <f t="shared" si="13"/>
        <v>0</v>
      </c>
    </row>
    <row r="325" spans="3:8" x14ac:dyDescent="0.25">
      <c r="C325" s="22">
        <f t="shared" si="14"/>
        <v>46035.999999999243</v>
      </c>
      <c r="D325" s="8">
        <v>24.25173356698556</v>
      </c>
      <c r="E325" s="8">
        <v>0</v>
      </c>
      <c r="F325" s="8">
        <v>0</v>
      </c>
      <c r="G325" s="13">
        <f t="shared" si="12"/>
        <v>0</v>
      </c>
      <c r="H325" s="13">
        <f t="shared" si="13"/>
        <v>0</v>
      </c>
    </row>
    <row r="326" spans="3:8" x14ac:dyDescent="0.25">
      <c r="C326" s="22">
        <f t="shared" si="14"/>
        <v>46036.041666665908</v>
      </c>
      <c r="D326" s="8">
        <v>12.125866783492732</v>
      </c>
      <c r="E326" s="8">
        <v>0</v>
      </c>
      <c r="F326" s="8">
        <v>0</v>
      </c>
      <c r="G326" s="13">
        <f t="shared" si="12"/>
        <v>0</v>
      </c>
      <c r="H326" s="13">
        <f t="shared" si="13"/>
        <v>0</v>
      </c>
    </row>
    <row r="327" spans="3:8" x14ac:dyDescent="0.25">
      <c r="C327" s="22">
        <f t="shared" si="14"/>
        <v>46036.083333332572</v>
      </c>
      <c r="D327" s="8">
        <v>3.0314666958732017</v>
      </c>
      <c r="E327" s="8">
        <v>0</v>
      </c>
      <c r="F327" s="8">
        <v>0</v>
      </c>
      <c r="G327" s="13">
        <f t="shared" si="12"/>
        <v>0</v>
      </c>
      <c r="H327" s="13">
        <f t="shared" si="13"/>
        <v>0</v>
      </c>
    </row>
    <row r="328" spans="3:8" x14ac:dyDescent="0.25">
      <c r="C328" s="22">
        <f t="shared" si="14"/>
        <v>46036.124999999236</v>
      </c>
      <c r="D328" s="8">
        <v>3.0314666958732017</v>
      </c>
      <c r="E328" s="8">
        <v>0</v>
      </c>
      <c r="F328" s="8">
        <v>0</v>
      </c>
      <c r="G328" s="13">
        <f t="shared" si="12"/>
        <v>0</v>
      </c>
      <c r="H328" s="13">
        <f t="shared" si="13"/>
        <v>0</v>
      </c>
    </row>
    <row r="329" spans="3:8" x14ac:dyDescent="0.25">
      <c r="C329" s="22">
        <f t="shared" si="14"/>
        <v>46036.1666666659</v>
      </c>
      <c r="D329" s="8">
        <v>12.125866783492732</v>
      </c>
      <c r="E329" s="8">
        <v>0</v>
      </c>
      <c r="F329" s="8">
        <v>0</v>
      </c>
      <c r="G329" s="13">
        <f t="shared" si="12"/>
        <v>0</v>
      </c>
      <c r="H329" s="13">
        <f t="shared" si="13"/>
        <v>0</v>
      </c>
    </row>
    <row r="330" spans="3:8" x14ac:dyDescent="0.25">
      <c r="C330" s="22">
        <f t="shared" si="14"/>
        <v>46036.208333332565</v>
      </c>
      <c r="D330" s="8">
        <v>81.84960078857651</v>
      </c>
      <c r="E330" s="8">
        <v>0</v>
      </c>
      <c r="F330" s="8">
        <v>0</v>
      </c>
      <c r="G330" s="13">
        <f t="shared" si="12"/>
        <v>0</v>
      </c>
      <c r="H330" s="13">
        <f t="shared" si="13"/>
        <v>0</v>
      </c>
    </row>
    <row r="331" spans="3:8" x14ac:dyDescent="0.25">
      <c r="C331" s="22">
        <f t="shared" si="14"/>
        <v>46036.249999999229</v>
      </c>
      <c r="D331" s="8">
        <v>284.9578694120807</v>
      </c>
      <c r="E331" s="8">
        <v>0</v>
      </c>
      <c r="F331" s="8">
        <v>0</v>
      </c>
      <c r="G331" s="13">
        <f t="shared" si="12"/>
        <v>0</v>
      </c>
      <c r="H331" s="13">
        <f t="shared" si="13"/>
        <v>0</v>
      </c>
    </row>
    <row r="332" spans="3:8" x14ac:dyDescent="0.25">
      <c r="C332" s="22">
        <f t="shared" si="14"/>
        <v>46036.291666665893</v>
      </c>
      <c r="D332" s="8">
        <v>303.14666958732016</v>
      </c>
      <c r="E332" s="8">
        <v>0</v>
      </c>
      <c r="F332" s="8">
        <v>0</v>
      </c>
      <c r="G332" s="13">
        <f t="shared" si="12"/>
        <v>0</v>
      </c>
      <c r="H332" s="13">
        <f t="shared" si="13"/>
        <v>0</v>
      </c>
    </row>
    <row r="333" spans="3:8" x14ac:dyDescent="0.25">
      <c r="C333" s="22">
        <f t="shared" si="14"/>
        <v>46036.333333332557</v>
      </c>
      <c r="D333" s="8">
        <v>291.02080280382694</v>
      </c>
      <c r="E333" s="8">
        <v>0</v>
      </c>
      <c r="F333" s="8">
        <v>0</v>
      </c>
      <c r="G333" s="13">
        <f t="shared" si="12"/>
        <v>0</v>
      </c>
      <c r="H333" s="13">
        <f t="shared" si="13"/>
        <v>0</v>
      </c>
    </row>
    <row r="334" spans="3:8" x14ac:dyDescent="0.25">
      <c r="C334" s="22">
        <f t="shared" si="14"/>
        <v>46036.374999999221</v>
      </c>
      <c r="D334" s="8">
        <v>254.64320245334886</v>
      </c>
      <c r="E334" s="8">
        <v>0</v>
      </c>
      <c r="F334" s="8">
        <v>0</v>
      </c>
      <c r="G334" s="13">
        <f t="shared" ref="G334:G397" si="15">E334+F334</f>
        <v>0</v>
      </c>
      <c r="H334" s="13">
        <f t="shared" ref="H334:H397" si="16">IF(G334&gt;D334,D334,G334)</f>
        <v>0</v>
      </c>
    </row>
    <row r="335" spans="3:8" x14ac:dyDescent="0.25">
      <c r="C335" s="22">
        <f t="shared" si="14"/>
        <v>46036.416666665886</v>
      </c>
      <c r="D335" s="8">
        <v>230.39146888636324</v>
      </c>
      <c r="E335" s="8">
        <v>0</v>
      </c>
      <c r="F335" s="8">
        <v>0</v>
      </c>
      <c r="G335" s="13">
        <f t="shared" si="15"/>
        <v>0</v>
      </c>
      <c r="H335" s="13">
        <f t="shared" si="16"/>
        <v>0</v>
      </c>
    </row>
    <row r="336" spans="3:8" x14ac:dyDescent="0.25">
      <c r="C336" s="22">
        <f t="shared" ref="C336:C399" si="17">C335+1/24</f>
        <v>46036.45833333255</v>
      </c>
      <c r="D336" s="8">
        <v>184.91946844826552</v>
      </c>
      <c r="E336" s="8">
        <v>0</v>
      </c>
      <c r="F336" s="8">
        <v>0</v>
      </c>
      <c r="G336" s="13">
        <f t="shared" si="15"/>
        <v>0</v>
      </c>
      <c r="H336" s="13">
        <f t="shared" si="16"/>
        <v>0</v>
      </c>
    </row>
    <row r="337" spans="3:8" x14ac:dyDescent="0.25">
      <c r="C337" s="22">
        <f t="shared" si="17"/>
        <v>46036.499999999214</v>
      </c>
      <c r="D337" s="8">
        <v>160.66773488127984</v>
      </c>
      <c r="E337" s="8">
        <v>0</v>
      </c>
      <c r="F337" s="8">
        <v>0</v>
      </c>
      <c r="G337" s="13">
        <f t="shared" si="15"/>
        <v>0</v>
      </c>
      <c r="H337" s="13">
        <f t="shared" si="16"/>
        <v>0</v>
      </c>
    </row>
    <row r="338" spans="3:8" x14ac:dyDescent="0.25">
      <c r="C338" s="22">
        <f t="shared" si="17"/>
        <v>46036.541666665878</v>
      </c>
      <c r="D338" s="8">
        <v>142.47893470604035</v>
      </c>
      <c r="E338" s="8">
        <v>0</v>
      </c>
      <c r="F338" s="8">
        <v>0</v>
      </c>
      <c r="G338" s="13">
        <f t="shared" si="15"/>
        <v>0</v>
      </c>
      <c r="H338" s="13">
        <f t="shared" si="16"/>
        <v>0</v>
      </c>
    </row>
    <row r="339" spans="3:8" x14ac:dyDescent="0.25">
      <c r="C339" s="22">
        <f t="shared" si="17"/>
        <v>46036.583333332543</v>
      </c>
      <c r="D339" s="8">
        <v>124.2901345308009</v>
      </c>
      <c r="E339" s="8">
        <v>0</v>
      </c>
      <c r="F339" s="8">
        <v>0</v>
      </c>
      <c r="G339" s="13">
        <f t="shared" si="15"/>
        <v>0</v>
      </c>
      <c r="H339" s="13">
        <f t="shared" si="16"/>
        <v>0</v>
      </c>
    </row>
    <row r="340" spans="3:8" x14ac:dyDescent="0.25">
      <c r="C340" s="22">
        <f t="shared" si="17"/>
        <v>46036.624999999207</v>
      </c>
      <c r="D340" s="8">
        <v>142.47893470604035</v>
      </c>
      <c r="E340" s="8">
        <v>0</v>
      </c>
      <c r="F340" s="8">
        <v>0</v>
      </c>
      <c r="G340" s="13">
        <f t="shared" si="15"/>
        <v>0</v>
      </c>
      <c r="H340" s="13">
        <f t="shared" si="16"/>
        <v>0</v>
      </c>
    </row>
    <row r="341" spans="3:8" x14ac:dyDescent="0.25">
      <c r="C341" s="22">
        <f t="shared" si="17"/>
        <v>46036.666666665871</v>
      </c>
      <c r="D341" s="8">
        <v>166.73066827302603</v>
      </c>
      <c r="E341" s="8">
        <v>0</v>
      </c>
      <c r="F341" s="8">
        <v>0</v>
      </c>
      <c r="G341" s="13">
        <f t="shared" si="15"/>
        <v>0</v>
      </c>
      <c r="H341" s="13">
        <f t="shared" si="16"/>
        <v>0</v>
      </c>
    </row>
    <row r="342" spans="3:8" x14ac:dyDescent="0.25">
      <c r="C342" s="22">
        <f t="shared" si="17"/>
        <v>46036.708333332535</v>
      </c>
      <c r="D342" s="8">
        <v>221.29706879874351</v>
      </c>
      <c r="E342" s="8">
        <v>0</v>
      </c>
      <c r="F342" s="8">
        <v>0</v>
      </c>
      <c r="G342" s="13">
        <f t="shared" si="15"/>
        <v>0</v>
      </c>
      <c r="H342" s="13">
        <f t="shared" si="16"/>
        <v>0</v>
      </c>
    </row>
    <row r="343" spans="3:8" x14ac:dyDescent="0.25">
      <c r="C343" s="22">
        <f t="shared" si="17"/>
        <v>46036.7499999992</v>
      </c>
      <c r="D343" s="8">
        <v>260.70613584509505</v>
      </c>
      <c r="E343" s="8">
        <v>0</v>
      </c>
      <c r="F343" s="8">
        <v>0</v>
      </c>
      <c r="G343" s="13">
        <f t="shared" si="15"/>
        <v>0</v>
      </c>
      <c r="H343" s="13">
        <f t="shared" si="16"/>
        <v>0</v>
      </c>
    </row>
    <row r="344" spans="3:8" x14ac:dyDescent="0.25">
      <c r="C344" s="22">
        <f t="shared" si="17"/>
        <v>46036.791666665864</v>
      </c>
      <c r="D344" s="8">
        <v>248.58026906160273</v>
      </c>
      <c r="E344" s="8">
        <v>0</v>
      </c>
      <c r="F344" s="8">
        <v>0</v>
      </c>
      <c r="G344" s="13">
        <f t="shared" si="15"/>
        <v>0</v>
      </c>
      <c r="H344" s="13">
        <f t="shared" si="16"/>
        <v>0</v>
      </c>
    </row>
    <row r="345" spans="3:8" x14ac:dyDescent="0.25">
      <c r="C345" s="22">
        <f t="shared" si="17"/>
        <v>46036.833333332528</v>
      </c>
      <c r="D345" s="8">
        <v>227.36000219048967</v>
      </c>
      <c r="E345" s="8">
        <v>0</v>
      </c>
      <c r="F345" s="8">
        <v>0</v>
      </c>
      <c r="G345" s="13">
        <f t="shared" si="15"/>
        <v>0</v>
      </c>
      <c r="H345" s="13">
        <f t="shared" si="16"/>
        <v>0</v>
      </c>
    </row>
    <row r="346" spans="3:8" x14ac:dyDescent="0.25">
      <c r="C346" s="22">
        <f t="shared" si="17"/>
        <v>46036.874999999192</v>
      </c>
      <c r="D346" s="8">
        <v>184.91946844826552</v>
      </c>
      <c r="E346" s="8">
        <v>0</v>
      </c>
      <c r="F346" s="8">
        <v>0</v>
      </c>
      <c r="G346" s="13">
        <f t="shared" si="15"/>
        <v>0</v>
      </c>
      <c r="H346" s="13">
        <f t="shared" si="16"/>
        <v>0</v>
      </c>
    </row>
    <row r="347" spans="3:8" x14ac:dyDescent="0.25">
      <c r="C347" s="22">
        <f t="shared" si="17"/>
        <v>46036.916666665857</v>
      </c>
      <c r="D347" s="8">
        <v>160.66773488127984</v>
      </c>
      <c r="E347" s="8">
        <v>0</v>
      </c>
      <c r="F347" s="8">
        <v>0</v>
      </c>
      <c r="G347" s="13">
        <f t="shared" si="15"/>
        <v>0</v>
      </c>
      <c r="H347" s="13">
        <f t="shared" si="16"/>
        <v>0</v>
      </c>
    </row>
    <row r="348" spans="3:8" x14ac:dyDescent="0.25">
      <c r="C348" s="22">
        <f t="shared" si="17"/>
        <v>46036.958333332521</v>
      </c>
      <c r="D348" s="8">
        <v>87.912534180322879</v>
      </c>
      <c r="E348" s="8">
        <v>0</v>
      </c>
      <c r="F348" s="8">
        <v>0</v>
      </c>
      <c r="G348" s="13">
        <f t="shared" si="15"/>
        <v>0</v>
      </c>
      <c r="H348" s="13">
        <f t="shared" si="16"/>
        <v>0</v>
      </c>
    </row>
    <row r="349" spans="3:8" x14ac:dyDescent="0.25">
      <c r="C349" s="22">
        <f t="shared" si="17"/>
        <v>46036.999999999185</v>
      </c>
      <c r="D349" s="8">
        <v>24.285045597202991</v>
      </c>
      <c r="E349" s="8">
        <v>0</v>
      </c>
      <c r="F349" s="8">
        <v>0</v>
      </c>
      <c r="G349" s="13">
        <f t="shared" si="15"/>
        <v>0</v>
      </c>
      <c r="H349" s="13">
        <f t="shared" si="16"/>
        <v>0</v>
      </c>
    </row>
    <row r="350" spans="3:8" x14ac:dyDescent="0.25">
      <c r="C350" s="22">
        <f t="shared" si="17"/>
        <v>46037.041666665849</v>
      </c>
      <c r="D350" s="8">
        <v>12.142522798601496</v>
      </c>
      <c r="E350" s="8">
        <v>0</v>
      </c>
      <c r="F350" s="8">
        <v>0</v>
      </c>
      <c r="G350" s="13">
        <f t="shared" si="15"/>
        <v>0</v>
      </c>
      <c r="H350" s="13">
        <f t="shared" si="16"/>
        <v>0</v>
      </c>
    </row>
    <row r="351" spans="3:8" x14ac:dyDescent="0.25">
      <c r="C351" s="22">
        <f t="shared" si="17"/>
        <v>46037.083333332514</v>
      </c>
      <c r="D351" s="8">
        <v>3.0356306996503784</v>
      </c>
      <c r="E351" s="8">
        <v>0</v>
      </c>
      <c r="F351" s="8">
        <v>0</v>
      </c>
      <c r="G351" s="13">
        <f t="shared" si="15"/>
        <v>0</v>
      </c>
      <c r="H351" s="13">
        <f t="shared" si="16"/>
        <v>0</v>
      </c>
    </row>
    <row r="352" spans="3:8" x14ac:dyDescent="0.25">
      <c r="C352" s="22">
        <f t="shared" si="17"/>
        <v>46037.124999999178</v>
      </c>
      <c r="D352" s="8">
        <v>3.0356306996503784</v>
      </c>
      <c r="E352" s="8">
        <v>0</v>
      </c>
      <c r="F352" s="8">
        <v>0</v>
      </c>
      <c r="G352" s="13">
        <f t="shared" si="15"/>
        <v>0</v>
      </c>
      <c r="H352" s="13">
        <f t="shared" si="16"/>
        <v>0</v>
      </c>
    </row>
    <row r="353" spans="3:8" x14ac:dyDescent="0.25">
      <c r="C353" s="22">
        <f t="shared" si="17"/>
        <v>46037.166666665842</v>
      </c>
      <c r="D353" s="8">
        <v>12.142522798601496</v>
      </c>
      <c r="E353" s="8">
        <v>0</v>
      </c>
      <c r="F353" s="8">
        <v>0</v>
      </c>
      <c r="G353" s="13">
        <f t="shared" si="15"/>
        <v>0</v>
      </c>
      <c r="H353" s="13">
        <f t="shared" si="16"/>
        <v>0</v>
      </c>
    </row>
    <row r="354" spans="3:8" x14ac:dyDescent="0.25">
      <c r="C354" s="22">
        <f t="shared" si="17"/>
        <v>46037.208333332506</v>
      </c>
      <c r="D354" s="8">
        <v>81.962028890560319</v>
      </c>
      <c r="E354" s="8">
        <v>0</v>
      </c>
      <c r="F354" s="8">
        <v>0</v>
      </c>
      <c r="G354" s="13">
        <f t="shared" si="15"/>
        <v>0</v>
      </c>
      <c r="H354" s="13">
        <f t="shared" si="16"/>
        <v>0</v>
      </c>
    </row>
    <row r="355" spans="3:8" x14ac:dyDescent="0.25">
      <c r="C355" s="22">
        <f t="shared" si="17"/>
        <v>46037.249999999171</v>
      </c>
      <c r="D355" s="8">
        <v>285.34928576713503</v>
      </c>
      <c r="E355" s="8">
        <v>0</v>
      </c>
      <c r="F355" s="8">
        <v>0</v>
      </c>
      <c r="G355" s="13">
        <f t="shared" si="15"/>
        <v>0</v>
      </c>
      <c r="H355" s="13">
        <f t="shared" si="16"/>
        <v>0</v>
      </c>
    </row>
    <row r="356" spans="3:8" x14ac:dyDescent="0.25">
      <c r="C356" s="22">
        <f t="shared" si="17"/>
        <v>46037.291666665835</v>
      </c>
      <c r="D356" s="8">
        <v>303.56306996503793</v>
      </c>
      <c r="E356" s="8">
        <v>0</v>
      </c>
      <c r="F356" s="8">
        <v>0</v>
      </c>
      <c r="G356" s="13">
        <f t="shared" si="15"/>
        <v>0</v>
      </c>
      <c r="H356" s="13">
        <f t="shared" si="16"/>
        <v>0</v>
      </c>
    </row>
    <row r="357" spans="3:8" x14ac:dyDescent="0.25">
      <c r="C357" s="22">
        <f t="shared" si="17"/>
        <v>46037.333333332499</v>
      </c>
      <c r="D357" s="8">
        <v>291.42054716643628</v>
      </c>
      <c r="E357" s="8">
        <v>0</v>
      </c>
      <c r="F357" s="8">
        <v>0</v>
      </c>
      <c r="G357" s="13">
        <f t="shared" si="15"/>
        <v>0</v>
      </c>
      <c r="H357" s="13">
        <f t="shared" si="16"/>
        <v>0</v>
      </c>
    </row>
    <row r="358" spans="3:8" x14ac:dyDescent="0.25">
      <c r="C358" s="22">
        <f t="shared" si="17"/>
        <v>46037.374999999163</v>
      </c>
      <c r="D358" s="8">
        <v>254.99297877063154</v>
      </c>
      <c r="E358" s="8">
        <v>0</v>
      </c>
      <c r="F358" s="8">
        <v>0</v>
      </c>
      <c r="G358" s="13">
        <f t="shared" si="15"/>
        <v>0</v>
      </c>
      <c r="H358" s="13">
        <f t="shared" si="16"/>
        <v>0</v>
      </c>
    </row>
    <row r="359" spans="3:8" x14ac:dyDescent="0.25">
      <c r="C359" s="22">
        <f t="shared" si="17"/>
        <v>46037.416666665828</v>
      </c>
      <c r="D359" s="8">
        <v>230.70793317342833</v>
      </c>
      <c r="E359" s="8">
        <v>0</v>
      </c>
      <c r="F359" s="8">
        <v>0</v>
      </c>
      <c r="G359" s="13">
        <f t="shared" si="15"/>
        <v>0</v>
      </c>
      <c r="H359" s="13">
        <f t="shared" si="16"/>
        <v>0</v>
      </c>
    </row>
    <row r="360" spans="3:8" x14ac:dyDescent="0.25">
      <c r="C360" s="22">
        <f t="shared" si="17"/>
        <v>46037.458333332492</v>
      </c>
      <c r="D360" s="8">
        <v>185.17347267867262</v>
      </c>
      <c r="E360" s="8">
        <v>0</v>
      </c>
      <c r="F360" s="8">
        <v>0</v>
      </c>
      <c r="G360" s="13">
        <f t="shared" si="15"/>
        <v>0</v>
      </c>
      <c r="H360" s="13">
        <f t="shared" si="16"/>
        <v>0</v>
      </c>
    </row>
    <row r="361" spans="3:8" x14ac:dyDescent="0.25">
      <c r="C361" s="22">
        <f t="shared" si="17"/>
        <v>46037.499999999156</v>
      </c>
      <c r="D361" s="8">
        <v>160.88842708146942</v>
      </c>
      <c r="E361" s="8">
        <v>0</v>
      </c>
      <c r="F361" s="8">
        <v>0</v>
      </c>
      <c r="G361" s="13">
        <f t="shared" si="15"/>
        <v>0</v>
      </c>
      <c r="H361" s="13">
        <f t="shared" si="16"/>
        <v>0</v>
      </c>
    </row>
    <row r="362" spans="3:8" x14ac:dyDescent="0.25">
      <c r="C362" s="22">
        <f t="shared" si="17"/>
        <v>46037.54166666582</v>
      </c>
      <c r="D362" s="8">
        <v>142.67464288356751</v>
      </c>
      <c r="E362" s="8">
        <v>0</v>
      </c>
      <c r="F362" s="8">
        <v>0</v>
      </c>
      <c r="G362" s="13">
        <f t="shared" si="15"/>
        <v>0</v>
      </c>
      <c r="H362" s="13">
        <f t="shared" si="16"/>
        <v>0</v>
      </c>
    </row>
    <row r="363" spans="3:8" x14ac:dyDescent="0.25">
      <c r="C363" s="22">
        <f t="shared" si="17"/>
        <v>46037.583333332484</v>
      </c>
      <c r="D363" s="8">
        <v>124.46085868566558</v>
      </c>
      <c r="E363" s="8">
        <v>0</v>
      </c>
      <c r="F363" s="8">
        <v>0</v>
      </c>
      <c r="G363" s="13">
        <f t="shared" si="15"/>
        <v>0</v>
      </c>
      <c r="H363" s="13">
        <f t="shared" si="16"/>
        <v>0</v>
      </c>
    </row>
    <row r="364" spans="3:8" x14ac:dyDescent="0.25">
      <c r="C364" s="22">
        <f t="shared" si="17"/>
        <v>46037.624999999149</v>
      </c>
      <c r="D364" s="8">
        <v>142.67464288356751</v>
      </c>
      <c r="E364" s="8">
        <v>0</v>
      </c>
      <c r="F364" s="8">
        <v>0</v>
      </c>
      <c r="G364" s="13">
        <f t="shared" si="15"/>
        <v>0</v>
      </c>
      <c r="H364" s="13">
        <f t="shared" si="16"/>
        <v>0</v>
      </c>
    </row>
    <row r="365" spans="3:8" x14ac:dyDescent="0.25">
      <c r="C365" s="22">
        <f t="shared" si="17"/>
        <v>46037.666666665813</v>
      </c>
      <c r="D365" s="8">
        <v>166.95968848077069</v>
      </c>
      <c r="E365" s="8">
        <v>0</v>
      </c>
      <c r="F365" s="8">
        <v>0</v>
      </c>
      <c r="G365" s="13">
        <f t="shared" si="15"/>
        <v>0</v>
      </c>
      <c r="H365" s="13">
        <f t="shared" si="16"/>
        <v>0</v>
      </c>
    </row>
    <row r="366" spans="3:8" x14ac:dyDescent="0.25">
      <c r="C366" s="22">
        <f t="shared" si="17"/>
        <v>46037.708333332477</v>
      </c>
      <c r="D366" s="8">
        <v>221.60104107447737</v>
      </c>
      <c r="E366" s="8">
        <v>0</v>
      </c>
      <c r="F366" s="8">
        <v>0</v>
      </c>
      <c r="G366" s="13">
        <f t="shared" si="15"/>
        <v>0</v>
      </c>
      <c r="H366" s="13">
        <f t="shared" si="16"/>
        <v>0</v>
      </c>
    </row>
    <row r="367" spans="3:8" x14ac:dyDescent="0.25">
      <c r="C367" s="22">
        <f t="shared" si="17"/>
        <v>46037.749999999141</v>
      </c>
      <c r="D367" s="8">
        <v>261.06424016993276</v>
      </c>
      <c r="E367" s="8">
        <v>0</v>
      </c>
      <c r="F367" s="8">
        <v>0</v>
      </c>
      <c r="G367" s="13">
        <f t="shared" si="15"/>
        <v>0</v>
      </c>
      <c r="H367" s="13">
        <f t="shared" si="16"/>
        <v>0</v>
      </c>
    </row>
    <row r="368" spans="3:8" x14ac:dyDescent="0.25">
      <c r="C368" s="22">
        <f t="shared" si="17"/>
        <v>46037.791666665806</v>
      </c>
      <c r="D368" s="8">
        <v>248.92171737133117</v>
      </c>
      <c r="E368" s="8">
        <v>0</v>
      </c>
      <c r="F368" s="8">
        <v>0</v>
      </c>
      <c r="G368" s="13">
        <f t="shared" si="15"/>
        <v>0</v>
      </c>
      <c r="H368" s="13">
        <f t="shared" si="16"/>
        <v>0</v>
      </c>
    </row>
    <row r="369" spans="3:8" x14ac:dyDescent="0.25">
      <c r="C369" s="22">
        <f t="shared" si="17"/>
        <v>46037.83333333247</v>
      </c>
      <c r="D369" s="8">
        <v>227.67230247377864</v>
      </c>
      <c r="E369" s="8">
        <v>0</v>
      </c>
      <c r="F369" s="8">
        <v>0</v>
      </c>
      <c r="G369" s="13">
        <f t="shared" si="15"/>
        <v>0</v>
      </c>
      <c r="H369" s="13">
        <f t="shared" si="16"/>
        <v>0</v>
      </c>
    </row>
    <row r="370" spans="3:8" x14ac:dyDescent="0.25">
      <c r="C370" s="22">
        <f t="shared" si="17"/>
        <v>46037.874999999134</v>
      </c>
      <c r="D370" s="8">
        <v>185.17347267867262</v>
      </c>
      <c r="E370" s="8">
        <v>0</v>
      </c>
      <c r="F370" s="8">
        <v>0</v>
      </c>
      <c r="G370" s="13">
        <f t="shared" si="15"/>
        <v>0</v>
      </c>
      <c r="H370" s="13">
        <f t="shared" si="16"/>
        <v>0</v>
      </c>
    </row>
    <row r="371" spans="3:8" x14ac:dyDescent="0.25">
      <c r="C371" s="22">
        <f t="shared" si="17"/>
        <v>46037.916666665798</v>
      </c>
      <c r="D371" s="8">
        <v>160.88842708146942</v>
      </c>
      <c r="E371" s="8">
        <v>0</v>
      </c>
      <c r="F371" s="8">
        <v>0</v>
      </c>
      <c r="G371" s="13">
        <f t="shared" si="15"/>
        <v>0</v>
      </c>
      <c r="H371" s="13">
        <f t="shared" si="16"/>
        <v>0</v>
      </c>
    </row>
    <row r="372" spans="3:8" x14ac:dyDescent="0.25">
      <c r="C372" s="22">
        <f t="shared" si="17"/>
        <v>46037.958333332463</v>
      </c>
      <c r="D372" s="8">
        <v>88.033290289861014</v>
      </c>
      <c r="E372" s="8">
        <v>0</v>
      </c>
      <c r="F372" s="8">
        <v>0</v>
      </c>
      <c r="G372" s="13">
        <f t="shared" si="15"/>
        <v>0</v>
      </c>
      <c r="H372" s="13">
        <f t="shared" si="16"/>
        <v>0</v>
      </c>
    </row>
    <row r="373" spans="3:8" x14ac:dyDescent="0.25">
      <c r="C373" s="22">
        <f t="shared" si="17"/>
        <v>46037.999999999127</v>
      </c>
      <c r="D373" s="8">
        <v>24.317097369097684</v>
      </c>
      <c r="E373" s="8">
        <v>0</v>
      </c>
      <c r="F373" s="8">
        <v>0</v>
      </c>
      <c r="G373" s="13">
        <f t="shared" si="15"/>
        <v>0</v>
      </c>
      <c r="H373" s="13">
        <f t="shared" si="16"/>
        <v>0</v>
      </c>
    </row>
    <row r="374" spans="3:8" x14ac:dyDescent="0.25">
      <c r="C374" s="22">
        <f t="shared" si="17"/>
        <v>46038.041666665791</v>
      </c>
      <c r="D374" s="8">
        <v>12.158548684548794</v>
      </c>
      <c r="E374" s="8">
        <v>0</v>
      </c>
      <c r="F374" s="8">
        <v>0</v>
      </c>
      <c r="G374" s="13">
        <f t="shared" si="15"/>
        <v>0</v>
      </c>
      <c r="H374" s="13">
        <f t="shared" si="16"/>
        <v>0</v>
      </c>
    </row>
    <row r="375" spans="3:8" x14ac:dyDescent="0.25">
      <c r="C375" s="22">
        <f t="shared" si="17"/>
        <v>46038.083333332455</v>
      </c>
      <c r="D375" s="8">
        <v>3.0396371711372128</v>
      </c>
      <c r="E375" s="8">
        <v>0</v>
      </c>
      <c r="F375" s="8">
        <v>0</v>
      </c>
      <c r="G375" s="13">
        <f t="shared" si="15"/>
        <v>0</v>
      </c>
      <c r="H375" s="13">
        <f t="shared" si="16"/>
        <v>0</v>
      </c>
    </row>
    <row r="376" spans="3:8" x14ac:dyDescent="0.25">
      <c r="C376" s="22">
        <f t="shared" si="17"/>
        <v>46038.12499999912</v>
      </c>
      <c r="D376" s="8">
        <v>3.0396371711372128</v>
      </c>
      <c r="E376" s="8">
        <v>0</v>
      </c>
      <c r="F376" s="8">
        <v>0</v>
      </c>
      <c r="G376" s="13">
        <f t="shared" si="15"/>
        <v>0</v>
      </c>
      <c r="H376" s="13">
        <f t="shared" si="16"/>
        <v>0</v>
      </c>
    </row>
    <row r="377" spans="3:8" x14ac:dyDescent="0.25">
      <c r="C377" s="22">
        <f t="shared" si="17"/>
        <v>46038.166666665784</v>
      </c>
      <c r="D377" s="8">
        <v>12.158548684548794</v>
      </c>
      <c r="E377" s="8">
        <v>0</v>
      </c>
      <c r="F377" s="8">
        <v>0</v>
      </c>
      <c r="G377" s="13">
        <f t="shared" si="15"/>
        <v>0</v>
      </c>
      <c r="H377" s="13">
        <f t="shared" si="16"/>
        <v>0</v>
      </c>
    </row>
    <row r="378" spans="3:8" x14ac:dyDescent="0.25">
      <c r="C378" s="22">
        <f t="shared" si="17"/>
        <v>46038.208333332448</v>
      </c>
      <c r="D378" s="8">
        <v>82.07020362070476</v>
      </c>
      <c r="E378" s="8">
        <v>0</v>
      </c>
      <c r="F378" s="8">
        <v>0</v>
      </c>
      <c r="G378" s="13">
        <f t="shared" si="15"/>
        <v>0</v>
      </c>
      <c r="H378" s="13">
        <f t="shared" si="16"/>
        <v>0</v>
      </c>
    </row>
    <row r="379" spans="3:8" x14ac:dyDescent="0.25">
      <c r="C379" s="22">
        <f t="shared" si="17"/>
        <v>46038.249999999112</v>
      </c>
      <c r="D379" s="8">
        <v>285.72589408689805</v>
      </c>
      <c r="E379" s="8">
        <v>0</v>
      </c>
      <c r="F379" s="8">
        <v>0</v>
      </c>
      <c r="G379" s="13">
        <f t="shared" si="15"/>
        <v>0</v>
      </c>
      <c r="H379" s="13">
        <f t="shared" si="16"/>
        <v>0</v>
      </c>
    </row>
    <row r="380" spans="3:8" x14ac:dyDescent="0.25">
      <c r="C380" s="22">
        <f t="shared" si="17"/>
        <v>46038.291666665777</v>
      </c>
      <c r="D380" s="8">
        <v>303.96371711372126</v>
      </c>
      <c r="E380" s="8">
        <v>0</v>
      </c>
      <c r="F380" s="8">
        <v>0</v>
      </c>
      <c r="G380" s="13">
        <f t="shared" si="15"/>
        <v>0</v>
      </c>
      <c r="H380" s="13">
        <f t="shared" si="16"/>
        <v>0</v>
      </c>
    </row>
    <row r="381" spans="3:8" x14ac:dyDescent="0.25">
      <c r="C381" s="22">
        <f t="shared" si="17"/>
        <v>46038.333333332441</v>
      </c>
      <c r="D381" s="8">
        <v>291.80516842917183</v>
      </c>
      <c r="E381" s="8">
        <v>0</v>
      </c>
      <c r="F381" s="8">
        <v>0</v>
      </c>
      <c r="G381" s="13">
        <f t="shared" si="15"/>
        <v>0</v>
      </c>
      <c r="H381" s="13">
        <f t="shared" si="16"/>
        <v>0</v>
      </c>
    </row>
    <row r="382" spans="3:8" x14ac:dyDescent="0.25">
      <c r="C382" s="22">
        <f t="shared" si="17"/>
        <v>46038.374999999105</v>
      </c>
      <c r="D382" s="8">
        <v>255.32952237552539</v>
      </c>
      <c r="E382" s="8">
        <v>0</v>
      </c>
      <c r="F382" s="8">
        <v>0</v>
      </c>
      <c r="G382" s="13">
        <f t="shared" si="15"/>
        <v>0</v>
      </c>
      <c r="H382" s="13">
        <f t="shared" si="16"/>
        <v>0</v>
      </c>
    </row>
    <row r="383" spans="3:8" x14ac:dyDescent="0.25">
      <c r="C383" s="22">
        <f t="shared" si="17"/>
        <v>46038.416666665769</v>
      </c>
      <c r="D383" s="8">
        <v>231.01242500642832</v>
      </c>
      <c r="E383" s="8">
        <v>0</v>
      </c>
      <c r="F383" s="8">
        <v>0</v>
      </c>
      <c r="G383" s="13">
        <f t="shared" si="15"/>
        <v>0</v>
      </c>
      <c r="H383" s="13">
        <f t="shared" si="16"/>
        <v>0</v>
      </c>
    </row>
    <row r="384" spans="3:8" x14ac:dyDescent="0.25">
      <c r="C384" s="22">
        <f t="shared" si="17"/>
        <v>46038.458333332434</v>
      </c>
      <c r="D384" s="8">
        <v>185.41786743936976</v>
      </c>
      <c r="E384" s="8">
        <v>0</v>
      </c>
      <c r="F384" s="8">
        <v>0</v>
      </c>
      <c r="G384" s="13">
        <f t="shared" si="15"/>
        <v>0</v>
      </c>
      <c r="H384" s="13">
        <f t="shared" si="16"/>
        <v>0</v>
      </c>
    </row>
    <row r="385" spans="3:8" x14ac:dyDescent="0.25">
      <c r="C385" s="22">
        <f t="shared" si="17"/>
        <v>46038.499999999098</v>
      </c>
      <c r="D385" s="8">
        <v>161.10077007027178</v>
      </c>
      <c r="E385" s="8">
        <v>0</v>
      </c>
      <c r="F385" s="8">
        <v>0</v>
      </c>
      <c r="G385" s="13">
        <f t="shared" si="15"/>
        <v>0</v>
      </c>
      <c r="H385" s="13">
        <f t="shared" si="16"/>
        <v>0</v>
      </c>
    </row>
    <row r="386" spans="3:8" x14ac:dyDescent="0.25">
      <c r="C386" s="22">
        <f t="shared" si="17"/>
        <v>46038.541666665762</v>
      </c>
      <c r="D386" s="8">
        <v>142.86294704344854</v>
      </c>
      <c r="E386" s="8">
        <v>0</v>
      </c>
      <c r="F386" s="8">
        <v>0</v>
      </c>
      <c r="G386" s="13">
        <f t="shared" si="15"/>
        <v>0</v>
      </c>
      <c r="H386" s="13">
        <f t="shared" si="16"/>
        <v>0</v>
      </c>
    </row>
    <row r="387" spans="3:8" x14ac:dyDescent="0.25">
      <c r="C387" s="22">
        <f t="shared" si="17"/>
        <v>46038.583333332426</v>
      </c>
      <c r="D387" s="8">
        <v>124.62512401662532</v>
      </c>
      <c r="E387" s="8">
        <v>0</v>
      </c>
      <c r="F387" s="8">
        <v>0</v>
      </c>
      <c r="G387" s="13">
        <f t="shared" si="15"/>
        <v>0</v>
      </c>
      <c r="H387" s="13">
        <f t="shared" si="16"/>
        <v>0</v>
      </c>
    </row>
    <row r="388" spans="3:8" x14ac:dyDescent="0.25">
      <c r="C388" s="22">
        <f t="shared" si="17"/>
        <v>46038.624999999091</v>
      </c>
      <c r="D388" s="8">
        <v>142.86294704344854</v>
      </c>
      <c r="E388" s="8">
        <v>0</v>
      </c>
      <c r="F388" s="8">
        <v>0</v>
      </c>
      <c r="G388" s="13">
        <f t="shared" si="15"/>
        <v>0</v>
      </c>
      <c r="H388" s="13">
        <f t="shared" si="16"/>
        <v>0</v>
      </c>
    </row>
    <row r="389" spans="3:8" x14ac:dyDescent="0.25">
      <c r="C389" s="22">
        <f t="shared" si="17"/>
        <v>46038.666666665755</v>
      </c>
      <c r="D389" s="8">
        <v>167.18004441254652</v>
      </c>
      <c r="E389" s="8">
        <v>0</v>
      </c>
      <c r="F389" s="8">
        <v>0</v>
      </c>
      <c r="G389" s="13">
        <f t="shared" si="15"/>
        <v>0</v>
      </c>
      <c r="H389" s="13">
        <f t="shared" si="16"/>
        <v>0</v>
      </c>
    </row>
    <row r="390" spans="3:8" x14ac:dyDescent="0.25">
      <c r="C390" s="22">
        <f t="shared" si="17"/>
        <v>46038.708333332419</v>
      </c>
      <c r="D390" s="8">
        <v>221.89351349301626</v>
      </c>
      <c r="E390" s="8">
        <v>0</v>
      </c>
      <c r="F390" s="8">
        <v>0</v>
      </c>
      <c r="G390" s="13">
        <f t="shared" si="15"/>
        <v>0</v>
      </c>
      <c r="H390" s="13">
        <f t="shared" si="16"/>
        <v>0</v>
      </c>
    </row>
    <row r="391" spans="3:8" x14ac:dyDescent="0.25">
      <c r="C391" s="22">
        <f t="shared" si="17"/>
        <v>46038.749999999083</v>
      </c>
      <c r="D391" s="8">
        <v>261.40879671780004</v>
      </c>
      <c r="E391" s="8">
        <v>0</v>
      </c>
      <c r="F391" s="8">
        <v>0</v>
      </c>
      <c r="G391" s="13">
        <f t="shared" si="15"/>
        <v>0</v>
      </c>
      <c r="H391" s="13">
        <f t="shared" si="16"/>
        <v>0</v>
      </c>
    </row>
    <row r="392" spans="3:8" x14ac:dyDescent="0.25">
      <c r="C392" s="22">
        <f t="shared" si="17"/>
        <v>46038.791666665747</v>
      </c>
      <c r="D392" s="8">
        <v>249.25024803325158</v>
      </c>
      <c r="E392" s="8">
        <v>0</v>
      </c>
      <c r="F392" s="8">
        <v>0</v>
      </c>
      <c r="G392" s="13">
        <f t="shared" si="15"/>
        <v>0</v>
      </c>
      <c r="H392" s="13">
        <f t="shared" si="16"/>
        <v>0</v>
      </c>
    </row>
    <row r="393" spans="3:8" x14ac:dyDescent="0.25">
      <c r="C393" s="22">
        <f t="shared" si="17"/>
        <v>46038.833333332412</v>
      </c>
      <c r="D393" s="8">
        <v>227.972787835291</v>
      </c>
      <c r="E393" s="8">
        <v>0</v>
      </c>
      <c r="F393" s="8">
        <v>0</v>
      </c>
      <c r="G393" s="13">
        <f t="shared" si="15"/>
        <v>0</v>
      </c>
      <c r="H393" s="13">
        <f t="shared" si="16"/>
        <v>0</v>
      </c>
    </row>
    <row r="394" spans="3:8" x14ac:dyDescent="0.25">
      <c r="C394" s="22">
        <f t="shared" si="17"/>
        <v>46038.874999999076</v>
      </c>
      <c r="D394" s="8">
        <v>185.41786743936976</v>
      </c>
      <c r="E394" s="8">
        <v>0</v>
      </c>
      <c r="F394" s="8">
        <v>0</v>
      </c>
      <c r="G394" s="13">
        <f t="shared" si="15"/>
        <v>0</v>
      </c>
      <c r="H394" s="13">
        <f t="shared" si="16"/>
        <v>0</v>
      </c>
    </row>
    <row r="395" spans="3:8" x14ac:dyDescent="0.25">
      <c r="C395" s="22">
        <f t="shared" si="17"/>
        <v>46038.91666666574</v>
      </c>
      <c r="D395" s="8">
        <v>161.10077007027178</v>
      </c>
      <c r="E395" s="8">
        <v>0</v>
      </c>
      <c r="F395" s="8">
        <v>0</v>
      </c>
      <c r="G395" s="13">
        <f t="shared" si="15"/>
        <v>0</v>
      </c>
      <c r="H395" s="13">
        <f t="shared" si="16"/>
        <v>0</v>
      </c>
    </row>
    <row r="396" spans="3:8" x14ac:dyDescent="0.25">
      <c r="C396" s="22">
        <f t="shared" si="17"/>
        <v>46038.958333332404</v>
      </c>
      <c r="D396" s="8">
        <v>88.149477962979105</v>
      </c>
      <c r="E396" s="8">
        <v>0</v>
      </c>
      <c r="F396" s="8">
        <v>0</v>
      </c>
      <c r="G396" s="13">
        <f t="shared" si="15"/>
        <v>0</v>
      </c>
      <c r="H396" s="13">
        <f t="shared" si="16"/>
        <v>0</v>
      </c>
    </row>
    <row r="397" spans="3:8" x14ac:dyDescent="0.25">
      <c r="C397" s="22">
        <f t="shared" si="17"/>
        <v>46038.999999999069</v>
      </c>
      <c r="D397" s="8">
        <v>24.34787939084093</v>
      </c>
      <c r="E397" s="8">
        <v>0</v>
      </c>
      <c r="F397" s="8">
        <v>0</v>
      </c>
      <c r="G397" s="13">
        <f t="shared" si="15"/>
        <v>0</v>
      </c>
      <c r="H397" s="13">
        <f t="shared" si="16"/>
        <v>0</v>
      </c>
    </row>
    <row r="398" spans="3:8" x14ac:dyDescent="0.25">
      <c r="C398" s="22">
        <f t="shared" si="17"/>
        <v>46039.041666665733</v>
      </c>
      <c r="D398" s="8">
        <v>12.173939695420417</v>
      </c>
      <c r="E398" s="8">
        <v>0</v>
      </c>
      <c r="F398" s="8">
        <v>0</v>
      </c>
      <c r="G398" s="13">
        <f t="shared" ref="G398:G461" si="18">E398+F398</f>
        <v>0</v>
      </c>
      <c r="H398" s="13">
        <f t="shared" ref="H398:H461" si="19">IF(G398&gt;D398,D398,G398)</f>
        <v>0</v>
      </c>
    </row>
    <row r="399" spans="3:8" x14ac:dyDescent="0.25">
      <c r="C399" s="22">
        <f t="shared" si="17"/>
        <v>46039.083333332397</v>
      </c>
      <c r="D399" s="8">
        <v>3.043484923855114</v>
      </c>
      <c r="E399" s="8">
        <v>0</v>
      </c>
      <c r="F399" s="8">
        <v>0</v>
      </c>
      <c r="G399" s="13">
        <f t="shared" si="18"/>
        <v>0</v>
      </c>
      <c r="H399" s="13">
        <f t="shared" si="19"/>
        <v>0</v>
      </c>
    </row>
    <row r="400" spans="3:8" x14ac:dyDescent="0.25">
      <c r="C400" s="22">
        <f t="shared" ref="C400:C463" si="20">C399+1/24</f>
        <v>46039.124999999061</v>
      </c>
      <c r="D400" s="8">
        <v>3.043484923855114</v>
      </c>
      <c r="E400" s="8">
        <v>0</v>
      </c>
      <c r="F400" s="8">
        <v>0</v>
      </c>
      <c r="G400" s="13">
        <f t="shared" si="18"/>
        <v>0</v>
      </c>
      <c r="H400" s="13">
        <f t="shared" si="19"/>
        <v>0</v>
      </c>
    </row>
    <row r="401" spans="3:8" x14ac:dyDescent="0.25">
      <c r="C401" s="22">
        <f t="shared" si="20"/>
        <v>46039.166666665726</v>
      </c>
      <c r="D401" s="8">
        <v>12.173939695420417</v>
      </c>
      <c r="E401" s="8">
        <v>0</v>
      </c>
      <c r="F401" s="8">
        <v>0</v>
      </c>
      <c r="G401" s="13">
        <f t="shared" si="18"/>
        <v>0</v>
      </c>
      <c r="H401" s="13">
        <f t="shared" si="19"/>
        <v>0</v>
      </c>
    </row>
    <row r="402" spans="3:8" x14ac:dyDescent="0.25">
      <c r="C402" s="22">
        <f t="shared" si="20"/>
        <v>46039.20833333239</v>
      </c>
      <c r="D402" s="8">
        <v>82.174092944088201</v>
      </c>
      <c r="E402" s="8">
        <v>0</v>
      </c>
      <c r="F402" s="8">
        <v>0</v>
      </c>
      <c r="G402" s="13">
        <f t="shared" si="18"/>
        <v>0</v>
      </c>
      <c r="H402" s="13">
        <f t="shared" si="19"/>
        <v>0</v>
      </c>
    </row>
    <row r="403" spans="3:8" x14ac:dyDescent="0.25">
      <c r="C403" s="22">
        <f t="shared" si="20"/>
        <v>46039.249999999054</v>
      </c>
      <c r="D403" s="8">
        <v>286.08758284238041</v>
      </c>
      <c r="E403" s="8">
        <v>0</v>
      </c>
      <c r="F403" s="8">
        <v>0</v>
      </c>
      <c r="G403" s="13">
        <f t="shared" si="18"/>
        <v>0</v>
      </c>
      <c r="H403" s="13">
        <f t="shared" si="19"/>
        <v>0</v>
      </c>
    </row>
    <row r="404" spans="3:8" x14ac:dyDescent="0.25">
      <c r="C404" s="22">
        <f t="shared" si="20"/>
        <v>46039.291666665718</v>
      </c>
      <c r="D404" s="8">
        <v>304.34849238551146</v>
      </c>
      <c r="E404" s="8">
        <v>0</v>
      </c>
      <c r="F404" s="8">
        <v>0</v>
      </c>
      <c r="G404" s="13">
        <f t="shared" si="18"/>
        <v>0</v>
      </c>
      <c r="H404" s="13">
        <f t="shared" si="19"/>
        <v>0</v>
      </c>
    </row>
    <row r="405" spans="3:8" x14ac:dyDescent="0.25">
      <c r="C405" s="22">
        <f t="shared" si="20"/>
        <v>46039.333333332383</v>
      </c>
      <c r="D405" s="8">
        <v>292.17455269009133</v>
      </c>
      <c r="E405" s="8">
        <v>0</v>
      </c>
      <c r="F405" s="8">
        <v>0</v>
      </c>
      <c r="G405" s="13">
        <f t="shared" si="18"/>
        <v>0</v>
      </c>
      <c r="H405" s="13">
        <f t="shared" si="19"/>
        <v>0</v>
      </c>
    </row>
    <row r="406" spans="3:8" x14ac:dyDescent="0.25">
      <c r="C406" s="22">
        <f t="shared" si="20"/>
        <v>46039.374999999047</v>
      </c>
      <c r="D406" s="8">
        <v>255.65273360382932</v>
      </c>
      <c r="E406" s="8">
        <v>0</v>
      </c>
      <c r="F406" s="8">
        <v>0</v>
      </c>
      <c r="G406" s="13">
        <f t="shared" si="18"/>
        <v>0</v>
      </c>
      <c r="H406" s="13">
        <f t="shared" si="19"/>
        <v>0</v>
      </c>
    </row>
    <row r="407" spans="3:8" x14ac:dyDescent="0.25">
      <c r="C407" s="22">
        <f t="shared" si="20"/>
        <v>46039.416666665711</v>
      </c>
      <c r="D407" s="8">
        <v>231.30485421298832</v>
      </c>
      <c r="E407" s="8">
        <v>0</v>
      </c>
      <c r="F407" s="8">
        <v>0</v>
      </c>
      <c r="G407" s="13">
        <f t="shared" si="18"/>
        <v>0</v>
      </c>
      <c r="H407" s="13">
        <f t="shared" si="19"/>
        <v>0</v>
      </c>
    </row>
    <row r="408" spans="3:8" x14ac:dyDescent="0.25">
      <c r="C408" s="22">
        <f t="shared" si="20"/>
        <v>46039.458333332375</v>
      </c>
      <c r="D408" s="8">
        <v>185.65258035516175</v>
      </c>
      <c r="E408" s="8">
        <v>0.15361561591162637</v>
      </c>
      <c r="F408" s="8">
        <v>0</v>
      </c>
      <c r="G408" s="13">
        <f t="shared" si="18"/>
        <v>0.15361561591162637</v>
      </c>
      <c r="H408" s="13">
        <f t="shared" si="19"/>
        <v>0.15361561591162637</v>
      </c>
    </row>
    <row r="409" spans="3:8" x14ac:dyDescent="0.25">
      <c r="C409" s="22">
        <f t="shared" si="20"/>
        <v>46039.49999999904</v>
      </c>
      <c r="D409" s="8">
        <v>161.30470096432074</v>
      </c>
      <c r="E409" s="8">
        <v>0.18137665828847468</v>
      </c>
      <c r="F409" s="8">
        <v>0</v>
      </c>
      <c r="G409" s="13">
        <f t="shared" si="18"/>
        <v>0.18137665828847468</v>
      </c>
      <c r="H409" s="13">
        <f t="shared" si="19"/>
        <v>0.18137665828847468</v>
      </c>
    </row>
    <row r="410" spans="3:8" x14ac:dyDescent="0.25">
      <c r="C410" s="22">
        <f t="shared" si="20"/>
        <v>46039.541666665704</v>
      </c>
      <c r="D410" s="8">
        <v>143.04379142118972</v>
      </c>
      <c r="E410" s="8">
        <v>0.24067067927408789</v>
      </c>
      <c r="F410" s="8">
        <v>0</v>
      </c>
      <c r="G410" s="13">
        <f t="shared" si="18"/>
        <v>0.24067067927408789</v>
      </c>
      <c r="H410" s="13">
        <f t="shared" si="19"/>
        <v>0.24067067927408789</v>
      </c>
    </row>
    <row r="411" spans="3:8" x14ac:dyDescent="0.25">
      <c r="C411" s="22">
        <f t="shared" si="20"/>
        <v>46039.583333332368</v>
      </c>
      <c r="D411" s="8">
        <v>124.78288187805968</v>
      </c>
      <c r="E411" s="8">
        <v>0.17019303503072131</v>
      </c>
      <c r="F411" s="8">
        <v>0</v>
      </c>
      <c r="G411" s="13">
        <f t="shared" si="18"/>
        <v>0.17019303503072131</v>
      </c>
      <c r="H411" s="13">
        <f t="shared" si="19"/>
        <v>0.17019303503072131</v>
      </c>
    </row>
    <row r="412" spans="3:8" x14ac:dyDescent="0.25">
      <c r="C412" s="22">
        <f t="shared" si="20"/>
        <v>46039.624999999032</v>
      </c>
      <c r="D412" s="8">
        <v>143.04379142118972</v>
      </c>
      <c r="E412" s="8">
        <v>0.18896191651050617</v>
      </c>
      <c r="F412" s="8">
        <v>0</v>
      </c>
      <c r="G412" s="13">
        <f t="shared" si="18"/>
        <v>0.18896191651050617</v>
      </c>
      <c r="H412" s="13">
        <f t="shared" si="19"/>
        <v>0.18896191651050617</v>
      </c>
    </row>
    <row r="413" spans="3:8" x14ac:dyDescent="0.25">
      <c r="C413" s="22">
        <f t="shared" si="20"/>
        <v>46039.666666665697</v>
      </c>
      <c r="D413" s="8">
        <v>167.39167081203075</v>
      </c>
      <c r="E413" s="8">
        <v>0.1248099161338117</v>
      </c>
      <c r="F413" s="8">
        <v>0</v>
      </c>
      <c r="G413" s="13">
        <f t="shared" si="18"/>
        <v>0.1248099161338117</v>
      </c>
      <c r="H413" s="13">
        <f t="shared" si="19"/>
        <v>0.1248099161338117</v>
      </c>
    </row>
    <row r="414" spans="3:8" x14ac:dyDescent="0.25">
      <c r="C414" s="22">
        <f t="shared" si="20"/>
        <v>46039.708333332361</v>
      </c>
      <c r="D414" s="8">
        <v>222.17439944142379</v>
      </c>
      <c r="E414" s="8">
        <v>0</v>
      </c>
      <c r="F414" s="8">
        <v>0</v>
      </c>
      <c r="G414" s="13">
        <f t="shared" si="18"/>
        <v>0</v>
      </c>
      <c r="H414" s="13">
        <f t="shared" si="19"/>
        <v>0</v>
      </c>
    </row>
    <row r="415" spans="3:8" x14ac:dyDescent="0.25">
      <c r="C415" s="22">
        <f t="shared" si="20"/>
        <v>46039.749999999025</v>
      </c>
      <c r="D415" s="8">
        <v>261.73970345154038</v>
      </c>
      <c r="E415" s="8">
        <v>0</v>
      </c>
      <c r="F415" s="8">
        <v>0</v>
      </c>
      <c r="G415" s="13">
        <f t="shared" si="18"/>
        <v>0</v>
      </c>
      <c r="H415" s="13">
        <f t="shared" si="19"/>
        <v>0</v>
      </c>
    </row>
    <row r="416" spans="3:8" x14ac:dyDescent="0.25">
      <c r="C416" s="22">
        <f t="shared" si="20"/>
        <v>46039.791666665689</v>
      </c>
      <c r="D416" s="8">
        <v>249.56576375611937</v>
      </c>
      <c r="E416" s="8">
        <v>0</v>
      </c>
      <c r="F416" s="8">
        <v>0</v>
      </c>
      <c r="G416" s="13">
        <f t="shared" si="18"/>
        <v>0</v>
      </c>
      <c r="H416" s="13">
        <f t="shared" si="19"/>
        <v>0</v>
      </c>
    </row>
    <row r="417" spans="3:8" x14ac:dyDescent="0.25">
      <c r="C417" s="22">
        <f t="shared" si="20"/>
        <v>46039.833333332354</v>
      </c>
      <c r="D417" s="8">
        <v>228.2613692891338</v>
      </c>
      <c r="E417" s="8">
        <v>0</v>
      </c>
      <c r="F417" s="8">
        <v>0</v>
      </c>
      <c r="G417" s="13">
        <f t="shared" si="18"/>
        <v>0</v>
      </c>
      <c r="H417" s="13">
        <f t="shared" si="19"/>
        <v>0</v>
      </c>
    </row>
    <row r="418" spans="3:8" x14ac:dyDescent="0.25">
      <c r="C418" s="22">
        <f t="shared" si="20"/>
        <v>46039.874999999018</v>
      </c>
      <c r="D418" s="8">
        <v>185.65258035516175</v>
      </c>
      <c r="E418" s="8">
        <v>0</v>
      </c>
      <c r="F418" s="8">
        <v>0</v>
      </c>
      <c r="G418" s="13">
        <f t="shared" si="18"/>
        <v>0</v>
      </c>
      <c r="H418" s="13">
        <f t="shared" si="19"/>
        <v>0</v>
      </c>
    </row>
    <row r="419" spans="3:8" x14ac:dyDescent="0.25">
      <c r="C419" s="22">
        <f t="shared" si="20"/>
        <v>46039.916666665682</v>
      </c>
      <c r="D419" s="8">
        <v>161.30470096432074</v>
      </c>
      <c r="E419" s="8">
        <v>0</v>
      </c>
      <c r="F419" s="8">
        <v>0</v>
      </c>
      <c r="G419" s="13">
        <f t="shared" si="18"/>
        <v>0</v>
      </c>
      <c r="H419" s="13">
        <f t="shared" si="19"/>
        <v>0</v>
      </c>
    </row>
    <row r="420" spans="3:8" x14ac:dyDescent="0.25">
      <c r="C420" s="22">
        <f t="shared" si="20"/>
        <v>46039.958333332346</v>
      </c>
      <c r="D420" s="8">
        <v>88.261062791798409</v>
      </c>
      <c r="E420" s="8">
        <v>0</v>
      </c>
      <c r="F420" s="8">
        <v>0</v>
      </c>
      <c r="G420" s="13">
        <f t="shared" si="18"/>
        <v>0</v>
      </c>
      <c r="H420" s="13">
        <f t="shared" si="19"/>
        <v>0</v>
      </c>
    </row>
    <row r="421" spans="3:8" x14ac:dyDescent="0.25">
      <c r="C421" s="22">
        <f t="shared" si="20"/>
        <v>46039.99999999901</v>
      </c>
      <c r="D421" s="8">
        <v>24.377382546628528</v>
      </c>
      <c r="E421" s="8">
        <v>0</v>
      </c>
      <c r="F421" s="8">
        <v>0</v>
      </c>
      <c r="G421" s="13">
        <f t="shared" si="18"/>
        <v>0</v>
      </c>
      <c r="H421" s="13">
        <f t="shared" si="19"/>
        <v>0</v>
      </c>
    </row>
    <row r="422" spans="3:8" x14ac:dyDescent="0.25">
      <c r="C422" s="22">
        <f t="shared" si="20"/>
        <v>46040.041666665675</v>
      </c>
      <c r="D422" s="8">
        <v>12.188691273314264</v>
      </c>
      <c r="E422" s="8">
        <v>0</v>
      </c>
      <c r="F422" s="8">
        <v>0</v>
      </c>
      <c r="G422" s="13">
        <f t="shared" si="18"/>
        <v>0</v>
      </c>
      <c r="H422" s="13">
        <f t="shared" si="19"/>
        <v>0</v>
      </c>
    </row>
    <row r="423" spans="3:8" x14ac:dyDescent="0.25">
      <c r="C423" s="22">
        <f t="shared" si="20"/>
        <v>46040.083333332339</v>
      </c>
      <c r="D423" s="8">
        <v>3.0471728183285709</v>
      </c>
      <c r="E423" s="8">
        <v>0</v>
      </c>
      <c r="F423" s="8">
        <v>0</v>
      </c>
      <c r="G423" s="13">
        <f t="shared" si="18"/>
        <v>0</v>
      </c>
      <c r="H423" s="13">
        <f t="shared" si="19"/>
        <v>0</v>
      </c>
    </row>
    <row r="424" spans="3:8" x14ac:dyDescent="0.25">
      <c r="C424" s="22">
        <f t="shared" si="20"/>
        <v>46040.124999999003</v>
      </c>
      <c r="D424" s="8">
        <v>3.0471728183285709</v>
      </c>
      <c r="E424" s="8">
        <v>0</v>
      </c>
      <c r="F424" s="8">
        <v>0</v>
      </c>
      <c r="G424" s="13">
        <f t="shared" si="18"/>
        <v>0</v>
      </c>
      <c r="H424" s="13">
        <f t="shared" si="19"/>
        <v>0</v>
      </c>
    </row>
    <row r="425" spans="3:8" x14ac:dyDescent="0.25">
      <c r="C425" s="22">
        <f t="shared" si="20"/>
        <v>46040.166666665667</v>
      </c>
      <c r="D425" s="8">
        <v>12.188691273314264</v>
      </c>
      <c r="E425" s="8">
        <v>0</v>
      </c>
      <c r="F425" s="8">
        <v>0</v>
      </c>
      <c r="G425" s="13">
        <f t="shared" si="18"/>
        <v>0</v>
      </c>
      <c r="H425" s="13">
        <f t="shared" si="19"/>
        <v>0</v>
      </c>
    </row>
    <row r="426" spans="3:8" x14ac:dyDescent="0.25">
      <c r="C426" s="22">
        <f t="shared" si="20"/>
        <v>46040.208333332332</v>
      </c>
      <c r="D426" s="8">
        <v>82.273666094871544</v>
      </c>
      <c r="E426" s="8">
        <v>0</v>
      </c>
      <c r="F426" s="8">
        <v>0</v>
      </c>
      <c r="G426" s="13">
        <f t="shared" si="18"/>
        <v>0</v>
      </c>
      <c r="H426" s="13">
        <f t="shared" si="19"/>
        <v>0</v>
      </c>
    </row>
    <row r="427" spans="3:8" x14ac:dyDescent="0.25">
      <c r="C427" s="22">
        <f t="shared" si="20"/>
        <v>46040.249999998996</v>
      </c>
      <c r="D427" s="8">
        <v>286.43424492288517</v>
      </c>
      <c r="E427" s="8">
        <v>0</v>
      </c>
      <c r="F427" s="8">
        <v>0</v>
      </c>
      <c r="G427" s="13">
        <f t="shared" si="18"/>
        <v>0</v>
      </c>
      <c r="H427" s="13">
        <f t="shared" si="19"/>
        <v>0</v>
      </c>
    </row>
    <row r="428" spans="3:8" x14ac:dyDescent="0.25">
      <c r="C428" s="22">
        <f t="shared" si="20"/>
        <v>46040.29166666566</v>
      </c>
      <c r="D428" s="8">
        <v>304.71728183285705</v>
      </c>
      <c r="E428" s="8">
        <v>0</v>
      </c>
      <c r="F428" s="8">
        <v>0</v>
      </c>
      <c r="G428" s="13">
        <f t="shared" si="18"/>
        <v>0</v>
      </c>
      <c r="H428" s="13">
        <f t="shared" si="19"/>
        <v>0</v>
      </c>
    </row>
    <row r="429" spans="3:8" x14ac:dyDescent="0.25">
      <c r="C429" s="22">
        <f t="shared" si="20"/>
        <v>46040.333333332324</v>
      </c>
      <c r="D429" s="8">
        <v>292.52859055954309</v>
      </c>
      <c r="E429" s="8">
        <v>0</v>
      </c>
      <c r="F429" s="8">
        <v>0</v>
      </c>
      <c r="G429" s="13">
        <f t="shared" si="18"/>
        <v>0</v>
      </c>
      <c r="H429" s="13">
        <f t="shared" si="19"/>
        <v>0</v>
      </c>
    </row>
    <row r="430" spans="3:8" x14ac:dyDescent="0.25">
      <c r="C430" s="22">
        <f t="shared" si="20"/>
        <v>46040.374999998989</v>
      </c>
      <c r="D430" s="8">
        <v>255.96251673960018</v>
      </c>
      <c r="E430" s="8">
        <v>0</v>
      </c>
      <c r="F430" s="8">
        <v>0</v>
      </c>
      <c r="G430" s="13">
        <f t="shared" si="18"/>
        <v>0</v>
      </c>
      <c r="H430" s="13">
        <f t="shared" si="19"/>
        <v>0</v>
      </c>
    </row>
    <row r="431" spans="3:8" x14ac:dyDescent="0.25">
      <c r="C431" s="22">
        <f t="shared" si="20"/>
        <v>46040.416666665653</v>
      </c>
      <c r="D431" s="8">
        <v>231.58513419297128</v>
      </c>
      <c r="E431" s="8">
        <v>0</v>
      </c>
      <c r="F431" s="8">
        <v>0</v>
      </c>
      <c r="G431" s="13">
        <f t="shared" si="18"/>
        <v>0</v>
      </c>
      <c r="H431" s="13">
        <f t="shared" si="19"/>
        <v>0</v>
      </c>
    </row>
    <row r="432" spans="3:8" x14ac:dyDescent="0.25">
      <c r="C432" s="22">
        <f t="shared" si="20"/>
        <v>46040.458333332317</v>
      </c>
      <c r="D432" s="8">
        <v>185.87754191804245</v>
      </c>
      <c r="E432" s="8">
        <v>0</v>
      </c>
      <c r="F432" s="8">
        <v>0</v>
      </c>
      <c r="G432" s="13">
        <f t="shared" si="18"/>
        <v>0</v>
      </c>
      <c r="H432" s="13">
        <f t="shared" si="19"/>
        <v>0</v>
      </c>
    </row>
    <row r="433" spans="3:8" x14ac:dyDescent="0.25">
      <c r="C433" s="22">
        <f t="shared" si="20"/>
        <v>46040.499999998981</v>
      </c>
      <c r="D433" s="8">
        <v>161.5001593714145</v>
      </c>
      <c r="E433" s="8">
        <v>0</v>
      </c>
      <c r="F433" s="8">
        <v>0</v>
      </c>
      <c r="G433" s="13">
        <f t="shared" si="18"/>
        <v>0</v>
      </c>
      <c r="H433" s="13">
        <f t="shared" si="19"/>
        <v>0</v>
      </c>
    </row>
    <row r="434" spans="3:8" x14ac:dyDescent="0.25">
      <c r="C434" s="22">
        <f t="shared" si="20"/>
        <v>46040.541666665646</v>
      </c>
      <c r="D434" s="8">
        <v>143.21712246144259</v>
      </c>
      <c r="E434" s="8">
        <v>0</v>
      </c>
      <c r="F434" s="8">
        <v>0</v>
      </c>
      <c r="G434" s="13">
        <f t="shared" si="18"/>
        <v>0</v>
      </c>
      <c r="H434" s="13">
        <f t="shared" si="19"/>
        <v>0</v>
      </c>
    </row>
    <row r="435" spans="3:8" x14ac:dyDescent="0.25">
      <c r="C435" s="22">
        <f t="shared" si="20"/>
        <v>46040.58333333231</v>
      </c>
      <c r="D435" s="8">
        <v>124.93408555147064</v>
      </c>
      <c r="E435" s="8">
        <v>0</v>
      </c>
      <c r="F435" s="8">
        <v>0</v>
      </c>
      <c r="G435" s="13">
        <f t="shared" si="18"/>
        <v>0</v>
      </c>
      <c r="H435" s="13">
        <f t="shared" si="19"/>
        <v>0</v>
      </c>
    </row>
    <row r="436" spans="3:8" x14ac:dyDescent="0.25">
      <c r="C436" s="22">
        <f t="shared" si="20"/>
        <v>46040.624999998974</v>
      </c>
      <c r="D436" s="8">
        <v>143.21712246144259</v>
      </c>
      <c r="E436" s="8">
        <v>0</v>
      </c>
      <c r="F436" s="8">
        <v>0</v>
      </c>
      <c r="G436" s="13">
        <f t="shared" si="18"/>
        <v>0</v>
      </c>
      <c r="H436" s="13">
        <f t="shared" si="19"/>
        <v>0</v>
      </c>
    </row>
    <row r="437" spans="3:8" x14ac:dyDescent="0.25">
      <c r="C437" s="22">
        <f t="shared" si="20"/>
        <v>46040.666666665638</v>
      </c>
      <c r="D437" s="8">
        <v>167.59450500807148</v>
      </c>
      <c r="E437" s="8">
        <v>0</v>
      </c>
      <c r="F437" s="8">
        <v>0</v>
      </c>
      <c r="G437" s="13">
        <f t="shared" si="18"/>
        <v>0</v>
      </c>
      <c r="H437" s="13">
        <f t="shared" si="19"/>
        <v>0</v>
      </c>
    </row>
    <row r="438" spans="3:8" x14ac:dyDescent="0.25">
      <c r="C438" s="22">
        <f t="shared" si="20"/>
        <v>46040.708333332303</v>
      </c>
      <c r="D438" s="8">
        <v>222.44361573798534</v>
      </c>
      <c r="E438" s="8">
        <v>0</v>
      </c>
      <c r="F438" s="8">
        <v>0</v>
      </c>
      <c r="G438" s="13">
        <f t="shared" si="18"/>
        <v>0</v>
      </c>
      <c r="H438" s="13">
        <f t="shared" si="19"/>
        <v>0</v>
      </c>
    </row>
    <row r="439" spans="3:8" x14ac:dyDescent="0.25">
      <c r="C439" s="22">
        <f t="shared" si="20"/>
        <v>46040.749999998967</v>
      </c>
      <c r="D439" s="8">
        <v>262.05686237625719</v>
      </c>
      <c r="E439" s="8">
        <v>0</v>
      </c>
      <c r="F439" s="8">
        <v>0</v>
      </c>
      <c r="G439" s="13">
        <f t="shared" si="18"/>
        <v>0</v>
      </c>
      <c r="H439" s="13">
        <f t="shared" si="19"/>
        <v>0</v>
      </c>
    </row>
    <row r="440" spans="3:8" x14ac:dyDescent="0.25">
      <c r="C440" s="22">
        <f t="shared" si="20"/>
        <v>46040.791666665631</v>
      </c>
      <c r="D440" s="8">
        <v>249.86817110294228</v>
      </c>
      <c r="E440" s="8">
        <v>0</v>
      </c>
      <c r="F440" s="8">
        <v>0</v>
      </c>
      <c r="G440" s="13">
        <f t="shared" si="18"/>
        <v>0</v>
      </c>
      <c r="H440" s="13">
        <f t="shared" si="19"/>
        <v>0</v>
      </c>
    </row>
    <row r="441" spans="3:8" x14ac:dyDescent="0.25">
      <c r="C441" s="22">
        <f t="shared" si="20"/>
        <v>46040.833333332295</v>
      </c>
      <c r="D441" s="8">
        <v>228.53796137464232</v>
      </c>
      <c r="E441" s="8">
        <v>0</v>
      </c>
      <c r="F441" s="8">
        <v>0</v>
      </c>
      <c r="G441" s="13">
        <f t="shared" si="18"/>
        <v>0</v>
      </c>
      <c r="H441" s="13">
        <f t="shared" si="19"/>
        <v>0</v>
      </c>
    </row>
    <row r="442" spans="3:8" x14ac:dyDescent="0.25">
      <c r="C442" s="22">
        <f t="shared" si="20"/>
        <v>46040.87499999896</v>
      </c>
      <c r="D442" s="8">
        <v>185.87754191804245</v>
      </c>
      <c r="E442" s="8">
        <v>0</v>
      </c>
      <c r="F442" s="8">
        <v>0</v>
      </c>
      <c r="G442" s="13">
        <f t="shared" si="18"/>
        <v>0</v>
      </c>
      <c r="H442" s="13">
        <f t="shared" si="19"/>
        <v>0</v>
      </c>
    </row>
    <row r="443" spans="3:8" x14ac:dyDescent="0.25">
      <c r="C443" s="22">
        <f t="shared" si="20"/>
        <v>46040.916666665624</v>
      </c>
      <c r="D443" s="8">
        <v>161.5001593714145</v>
      </c>
      <c r="E443" s="8">
        <v>0</v>
      </c>
      <c r="F443" s="8">
        <v>0</v>
      </c>
      <c r="G443" s="13">
        <f t="shared" si="18"/>
        <v>0</v>
      </c>
      <c r="H443" s="13">
        <f t="shared" si="19"/>
        <v>0</v>
      </c>
    </row>
    <row r="444" spans="3:8" x14ac:dyDescent="0.25">
      <c r="C444" s="22">
        <f t="shared" si="20"/>
        <v>46040.958333332288</v>
      </c>
      <c r="D444" s="8">
        <v>88.368011731528625</v>
      </c>
      <c r="E444" s="8">
        <v>0</v>
      </c>
      <c r="F444" s="8">
        <v>0</v>
      </c>
      <c r="G444" s="13">
        <f t="shared" si="18"/>
        <v>0</v>
      </c>
      <c r="H444" s="13">
        <f t="shared" si="19"/>
        <v>0</v>
      </c>
    </row>
    <row r="445" spans="3:8" x14ac:dyDescent="0.25">
      <c r="C445" s="22">
        <f t="shared" si="20"/>
        <v>46040.999999998952</v>
      </c>
      <c r="D445" s="8">
        <v>24.40559809938043</v>
      </c>
      <c r="E445" s="8">
        <v>0</v>
      </c>
      <c r="F445" s="8">
        <v>0</v>
      </c>
      <c r="G445" s="13">
        <f t="shared" si="18"/>
        <v>0</v>
      </c>
      <c r="H445" s="13">
        <f t="shared" si="19"/>
        <v>0</v>
      </c>
    </row>
    <row r="446" spans="3:8" x14ac:dyDescent="0.25">
      <c r="C446" s="22">
        <f t="shared" si="20"/>
        <v>46041.041666665617</v>
      </c>
      <c r="D446" s="8">
        <v>12.202799049690215</v>
      </c>
      <c r="E446" s="8">
        <v>0</v>
      </c>
      <c r="F446" s="8">
        <v>0</v>
      </c>
      <c r="G446" s="13">
        <f t="shared" si="18"/>
        <v>0</v>
      </c>
      <c r="H446" s="13">
        <f t="shared" si="19"/>
        <v>0</v>
      </c>
    </row>
    <row r="447" spans="3:8" x14ac:dyDescent="0.25">
      <c r="C447" s="22">
        <f t="shared" si="20"/>
        <v>46041.083333332281</v>
      </c>
      <c r="D447" s="8">
        <v>3.0506997624225538</v>
      </c>
      <c r="E447" s="8">
        <v>0</v>
      </c>
      <c r="F447" s="8">
        <v>0</v>
      </c>
      <c r="G447" s="13">
        <f t="shared" si="18"/>
        <v>0</v>
      </c>
      <c r="H447" s="13">
        <f t="shared" si="19"/>
        <v>0</v>
      </c>
    </row>
    <row r="448" spans="3:8" x14ac:dyDescent="0.25">
      <c r="C448" s="22">
        <f t="shared" si="20"/>
        <v>46041.124999998945</v>
      </c>
      <c r="D448" s="8">
        <v>3.0506997624225538</v>
      </c>
      <c r="E448" s="8">
        <v>0</v>
      </c>
      <c r="F448" s="8">
        <v>0</v>
      </c>
      <c r="G448" s="13">
        <f t="shared" si="18"/>
        <v>0</v>
      </c>
      <c r="H448" s="13">
        <f t="shared" si="19"/>
        <v>0</v>
      </c>
    </row>
    <row r="449" spans="3:8" x14ac:dyDescent="0.25">
      <c r="C449" s="22">
        <f t="shared" si="20"/>
        <v>46041.166666665609</v>
      </c>
      <c r="D449" s="8">
        <v>12.202799049690215</v>
      </c>
      <c r="E449" s="8">
        <v>0</v>
      </c>
      <c r="F449" s="8">
        <v>0</v>
      </c>
      <c r="G449" s="13">
        <f t="shared" si="18"/>
        <v>0</v>
      </c>
      <c r="H449" s="13">
        <f t="shared" si="19"/>
        <v>0</v>
      </c>
    </row>
    <row r="450" spans="3:8" x14ac:dyDescent="0.25">
      <c r="C450" s="22">
        <f t="shared" si="20"/>
        <v>46041.208333332273</v>
      </c>
      <c r="D450" s="8">
        <v>82.368893585409097</v>
      </c>
      <c r="E450" s="8">
        <v>0</v>
      </c>
      <c r="F450" s="8">
        <v>0</v>
      </c>
      <c r="G450" s="13">
        <f t="shared" si="18"/>
        <v>0</v>
      </c>
      <c r="H450" s="13">
        <f t="shared" si="19"/>
        <v>0</v>
      </c>
    </row>
    <row r="451" spans="3:8" x14ac:dyDescent="0.25">
      <c r="C451" s="22">
        <f t="shared" si="20"/>
        <v>46041.249999998938</v>
      </c>
      <c r="D451" s="8">
        <v>286.76577766771999</v>
      </c>
      <c r="E451" s="8">
        <v>0</v>
      </c>
      <c r="F451" s="8">
        <v>0</v>
      </c>
      <c r="G451" s="13">
        <f t="shared" si="18"/>
        <v>0</v>
      </c>
      <c r="H451" s="13">
        <f t="shared" si="19"/>
        <v>0</v>
      </c>
    </row>
    <row r="452" spans="3:8" x14ac:dyDescent="0.25">
      <c r="C452" s="22">
        <f t="shared" si="20"/>
        <v>46041.291666665602</v>
      </c>
      <c r="D452" s="8">
        <v>305.06997624225539</v>
      </c>
      <c r="E452" s="8">
        <v>0</v>
      </c>
      <c r="F452" s="8">
        <v>0</v>
      </c>
      <c r="G452" s="13">
        <f t="shared" si="18"/>
        <v>0</v>
      </c>
      <c r="H452" s="13">
        <f t="shared" si="19"/>
        <v>0</v>
      </c>
    </row>
    <row r="453" spans="3:8" x14ac:dyDescent="0.25">
      <c r="C453" s="22">
        <f t="shared" si="20"/>
        <v>46041.333333332266</v>
      </c>
      <c r="D453" s="8">
        <v>292.86717719256569</v>
      </c>
      <c r="E453" s="8">
        <v>0</v>
      </c>
      <c r="F453" s="8">
        <v>0</v>
      </c>
      <c r="G453" s="13">
        <f t="shared" si="18"/>
        <v>0</v>
      </c>
      <c r="H453" s="13">
        <f t="shared" si="19"/>
        <v>0</v>
      </c>
    </row>
    <row r="454" spans="3:8" x14ac:dyDescent="0.25">
      <c r="C454" s="22">
        <f t="shared" si="20"/>
        <v>46041.37499999893</v>
      </c>
      <c r="D454" s="8">
        <v>256.25878004349488</v>
      </c>
      <c r="E454" s="8">
        <v>0</v>
      </c>
      <c r="F454" s="8">
        <v>0</v>
      </c>
      <c r="G454" s="13">
        <f t="shared" si="18"/>
        <v>0</v>
      </c>
      <c r="H454" s="13">
        <f t="shared" si="19"/>
        <v>0</v>
      </c>
    </row>
    <row r="455" spans="3:8" x14ac:dyDescent="0.25">
      <c r="C455" s="22">
        <f t="shared" si="20"/>
        <v>46041.416666665595</v>
      </c>
      <c r="D455" s="8">
        <v>231.85318194411468</v>
      </c>
      <c r="E455" s="8">
        <v>8.0794921095578204E-2</v>
      </c>
      <c r="F455" s="8">
        <v>0</v>
      </c>
      <c r="G455" s="13">
        <f t="shared" si="18"/>
        <v>8.0794921095578204E-2</v>
      </c>
      <c r="H455" s="13">
        <f t="shared" si="19"/>
        <v>8.0794921095578204E-2</v>
      </c>
    </row>
    <row r="456" spans="3:8" x14ac:dyDescent="0.25">
      <c r="C456" s="22">
        <f t="shared" si="20"/>
        <v>46041.458333332259</v>
      </c>
      <c r="D456" s="8">
        <v>186.09268550777566</v>
      </c>
      <c r="E456" s="8">
        <v>5.1785731459656127E-2</v>
      </c>
      <c r="F456" s="8">
        <v>0</v>
      </c>
      <c r="G456" s="13">
        <f t="shared" si="18"/>
        <v>5.1785731459656127E-2</v>
      </c>
      <c r="H456" s="13">
        <f t="shared" si="19"/>
        <v>5.1785731459656127E-2</v>
      </c>
    </row>
    <row r="457" spans="3:8" x14ac:dyDescent="0.25">
      <c r="C457" s="22">
        <f t="shared" si="20"/>
        <v>46041.499999998923</v>
      </c>
      <c r="D457" s="8">
        <v>161.6870874083954</v>
      </c>
      <c r="E457" s="8">
        <v>0</v>
      </c>
      <c r="F457" s="8">
        <v>0</v>
      </c>
      <c r="G457" s="13">
        <f t="shared" si="18"/>
        <v>0</v>
      </c>
      <c r="H457" s="13">
        <f t="shared" si="19"/>
        <v>0</v>
      </c>
    </row>
    <row r="458" spans="3:8" x14ac:dyDescent="0.25">
      <c r="C458" s="22">
        <f t="shared" si="20"/>
        <v>46041.541666665587</v>
      </c>
      <c r="D458" s="8">
        <v>143.38288883385999</v>
      </c>
      <c r="E458" s="8">
        <v>8.7342035269829671E-2</v>
      </c>
      <c r="F458" s="8">
        <v>0</v>
      </c>
      <c r="G458" s="13">
        <f t="shared" si="18"/>
        <v>8.7342035269829671E-2</v>
      </c>
      <c r="H458" s="13">
        <f t="shared" si="19"/>
        <v>8.7342035269829671E-2</v>
      </c>
    </row>
    <row r="459" spans="3:8" x14ac:dyDescent="0.25">
      <c r="C459" s="22">
        <f t="shared" si="20"/>
        <v>46041.583333332252</v>
      </c>
      <c r="D459" s="8">
        <v>125.07869025932456</v>
      </c>
      <c r="E459" s="8">
        <v>1.9473565322955456E-2</v>
      </c>
      <c r="F459" s="8">
        <v>0</v>
      </c>
      <c r="G459" s="13">
        <f t="shared" si="18"/>
        <v>1.9473565322955456E-2</v>
      </c>
      <c r="H459" s="13">
        <f t="shared" si="19"/>
        <v>1.9473565322955456E-2</v>
      </c>
    </row>
    <row r="460" spans="3:8" x14ac:dyDescent="0.25">
      <c r="C460" s="22">
        <f t="shared" si="20"/>
        <v>46041.624999998916</v>
      </c>
      <c r="D460" s="8">
        <v>143.38288883385999</v>
      </c>
      <c r="E460" s="8">
        <v>2.3793519225931582E-2</v>
      </c>
      <c r="F460" s="8">
        <v>0</v>
      </c>
      <c r="G460" s="13">
        <f t="shared" si="18"/>
        <v>2.3793519225931582E-2</v>
      </c>
      <c r="H460" s="13">
        <f t="shared" si="19"/>
        <v>2.3793519225931582E-2</v>
      </c>
    </row>
    <row r="461" spans="3:8" x14ac:dyDescent="0.25">
      <c r="C461" s="22">
        <f t="shared" si="20"/>
        <v>46041.66666666558</v>
      </c>
      <c r="D461" s="8">
        <v>167.78848693324022</v>
      </c>
      <c r="E461" s="8">
        <v>4.3351617601578657E-2</v>
      </c>
      <c r="F461" s="8">
        <v>0</v>
      </c>
      <c r="G461" s="13">
        <f t="shared" si="18"/>
        <v>4.3351617601578657E-2</v>
      </c>
      <c r="H461" s="13">
        <f t="shared" si="19"/>
        <v>4.3351617601578657E-2</v>
      </c>
    </row>
    <row r="462" spans="3:8" x14ac:dyDescent="0.25">
      <c r="C462" s="22">
        <f t="shared" si="20"/>
        <v>46041.708333332244</v>
      </c>
      <c r="D462" s="8">
        <v>222.70108265684649</v>
      </c>
      <c r="E462" s="8">
        <v>0</v>
      </c>
      <c r="F462" s="8">
        <v>0</v>
      </c>
      <c r="G462" s="13">
        <f t="shared" ref="G462:G525" si="21">E462+F462</f>
        <v>0</v>
      </c>
      <c r="H462" s="13">
        <f t="shared" ref="H462:H525" si="22">IF(G462&gt;D462,D462,G462)</f>
        <v>0</v>
      </c>
    </row>
    <row r="463" spans="3:8" x14ac:dyDescent="0.25">
      <c r="C463" s="22">
        <f t="shared" si="20"/>
        <v>46041.749999998909</v>
      </c>
      <c r="D463" s="8">
        <v>262.36017956833973</v>
      </c>
      <c r="E463" s="8">
        <v>0</v>
      </c>
      <c r="F463" s="8">
        <v>0</v>
      </c>
      <c r="G463" s="13">
        <f t="shared" si="21"/>
        <v>0</v>
      </c>
      <c r="H463" s="13">
        <f t="shared" si="22"/>
        <v>0</v>
      </c>
    </row>
    <row r="464" spans="3:8" x14ac:dyDescent="0.25">
      <c r="C464" s="22">
        <f t="shared" ref="C464:C527" si="23">C463+1/24</f>
        <v>46041.791666665573</v>
      </c>
      <c r="D464" s="8">
        <v>250.15738051864912</v>
      </c>
      <c r="E464" s="8">
        <v>0</v>
      </c>
      <c r="F464" s="8">
        <v>0</v>
      </c>
      <c r="G464" s="13">
        <f t="shared" si="21"/>
        <v>0</v>
      </c>
      <c r="H464" s="13">
        <f t="shared" si="22"/>
        <v>0</v>
      </c>
    </row>
    <row r="465" spans="3:8" x14ac:dyDescent="0.25">
      <c r="C465" s="22">
        <f t="shared" si="23"/>
        <v>46041.833333332237</v>
      </c>
      <c r="D465" s="8">
        <v>228.80248218169132</v>
      </c>
      <c r="E465" s="8">
        <v>0</v>
      </c>
      <c r="F465" s="8">
        <v>0</v>
      </c>
      <c r="G465" s="13">
        <f t="shared" si="21"/>
        <v>0</v>
      </c>
      <c r="H465" s="13">
        <f t="shared" si="22"/>
        <v>0</v>
      </c>
    </row>
    <row r="466" spans="3:8" x14ac:dyDescent="0.25">
      <c r="C466" s="22">
        <f t="shared" si="23"/>
        <v>46041.874999998901</v>
      </c>
      <c r="D466" s="8">
        <v>186.09268550777566</v>
      </c>
      <c r="E466" s="8">
        <v>0</v>
      </c>
      <c r="F466" s="8">
        <v>0</v>
      </c>
      <c r="G466" s="13">
        <f t="shared" si="21"/>
        <v>0</v>
      </c>
      <c r="H466" s="13">
        <f t="shared" si="22"/>
        <v>0</v>
      </c>
    </row>
    <row r="467" spans="3:8" x14ac:dyDescent="0.25">
      <c r="C467" s="22">
        <f t="shared" si="23"/>
        <v>46041.916666665566</v>
      </c>
      <c r="D467" s="8">
        <v>161.6870874083954</v>
      </c>
      <c r="E467" s="8">
        <v>0</v>
      </c>
      <c r="F467" s="8">
        <v>0</v>
      </c>
      <c r="G467" s="13">
        <f t="shared" si="21"/>
        <v>0</v>
      </c>
      <c r="H467" s="13">
        <f t="shared" si="22"/>
        <v>0</v>
      </c>
    </row>
    <row r="468" spans="3:8" x14ac:dyDescent="0.25">
      <c r="C468" s="22">
        <f t="shared" si="23"/>
        <v>46041.95833333223</v>
      </c>
      <c r="D468" s="8">
        <v>88.470293110254218</v>
      </c>
      <c r="E468" s="8">
        <v>0</v>
      </c>
      <c r="F468" s="8">
        <v>0</v>
      </c>
      <c r="G468" s="13">
        <f t="shared" si="21"/>
        <v>0</v>
      </c>
      <c r="H468" s="13">
        <f t="shared" si="22"/>
        <v>0</v>
      </c>
    </row>
    <row r="469" spans="3:8" x14ac:dyDescent="0.25">
      <c r="C469" s="22">
        <f t="shared" si="23"/>
        <v>46041.999999998894</v>
      </c>
      <c r="D469" s="8">
        <v>24.432517693327846</v>
      </c>
      <c r="E469" s="8">
        <v>0</v>
      </c>
      <c r="F469" s="8">
        <v>0</v>
      </c>
      <c r="G469" s="13">
        <f t="shared" si="21"/>
        <v>0</v>
      </c>
      <c r="H469" s="13">
        <f t="shared" si="22"/>
        <v>0</v>
      </c>
    </row>
    <row r="470" spans="3:8" x14ac:dyDescent="0.25">
      <c r="C470" s="22">
        <f t="shared" si="23"/>
        <v>46042.041666665558</v>
      </c>
      <c r="D470" s="8">
        <v>12.216258846663923</v>
      </c>
      <c r="E470" s="8">
        <v>0</v>
      </c>
      <c r="F470" s="8">
        <v>0</v>
      </c>
      <c r="G470" s="13">
        <f t="shared" si="21"/>
        <v>0</v>
      </c>
      <c r="H470" s="13">
        <f t="shared" si="22"/>
        <v>0</v>
      </c>
    </row>
    <row r="471" spans="3:8" x14ac:dyDescent="0.25">
      <c r="C471" s="22">
        <f t="shared" si="23"/>
        <v>46042.083333332223</v>
      </c>
      <c r="D471" s="8">
        <v>3.0540647116659807</v>
      </c>
      <c r="E471" s="8">
        <v>0</v>
      </c>
      <c r="F471" s="8">
        <v>0</v>
      </c>
      <c r="G471" s="13">
        <f t="shared" si="21"/>
        <v>0</v>
      </c>
      <c r="H471" s="13">
        <f t="shared" si="22"/>
        <v>0</v>
      </c>
    </row>
    <row r="472" spans="3:8" x14ac:dyDescent="0.25">
      <c r="C472" s="22">
        <f t="shared" si="23"/>
        <v>46042.124999998887</v>
      </c>
      <c r="D472" s="8">
        <v>3.0540647116659807</v>
      </c>
      <c r="E472" s="8">
        <v>0</v>
      </c>
      <c r="F472" s="8">
        <v>0</v>
      </c>
      <c r="G472" s="13">
        <f t="shared" si="21"/>
        <v>0</v>
      </c>
      <c r="H472" s="13">
        <f t="shared" si="22"/>
        <v>0</v>
      </c>
    </row>
    <row r="473" spans="3:8" x14ac:dyDescent="0.25">
      <c r="C473" s="22">
        <f t="shared" si="23"/>
        <v>46042.166666665551</v>
      </c>
      <c r="D473" s="8">
        <v>12.216258846663923</v>
      </c>
      <c r="E473" s="8">
        <v>0</v>
      </c>
      <c r="F473" s="8">
        <v>0</v>
      </c>
      <c r="G473" s="13">
        <f t="shared" si="21"/>
        <v>0</v>
      </c>
      <c r="H473" s="13">
        <f t="shared" si="22"/>
        <v>0</v>
      </c>
    </row>
    <row r="474" spans="3:8" x14ac:dyDescent="0.25">
      <c r="C474" s="22">
        <f t="shared" si="23"/>
        <v>46042.208333332215</v>
      </c>
      <c r="D474" s="8">
        <v>82.459747214981704</v>
      </c>
      <c r="E474" s="8">
        <v>0</v>
      </c>
      <c r="F474" s="8">
        <v>0</v>
      </c>
      <c r="G474" s="13">
        <f t="shared" si="21"/>
        <v>0</v>
      </c>
      <c r="H474" s="13">
        <f t="shared" si="22"/>
        <v>0</v>
      </c>
    </row>
    <row r="475" spans="3:8" x14ac:dyDescent="0.25">
      <c r="C475" s="22">
        <f t="shared" si="23"/>
        <v>46042.24999999888</v>
      </c>
      <c r="D475" s="8">
        <v>287.08208289660223</v>
      </c>
      <c r="E475" s="8">
        <v>0</v>
      </c>
      <c r="F475" s="8">
        <v>0</v>
      </c>
      <c r="G475" s="13">
        <f t="shared" si="21"/>
        <v>0</v>
      </c>
      <c r="H475" s="13">
        <f t="shared" si="22"/>
        <v>0</v>
      </c>
    </row>
    <row r="476" spans="3:8" x14ac:dyDescent="0.25">
      <c r="C476" s="22">
        <f t="shared" si="23"/>
        <v>46042.291666665544</v>
      </c>
      <c r="D476" s="8">
        <v>305.40647116659898</v>
      </c>
      <c r="E476" s="8">
        <v>0</v>
      </c>
      <c r="F476" s="8">
        <v>0</v>
      </c>
      <c r="G476" s="13">
        <f t="shared" si="21"/>
        <v>0</v>
      </c>
      <c r="H476" s="13">
        <f t="shared" si="22"/>
        <v>0</v>
      </c>
    </row>
    <row r="477" spans="3:8" x14ac:dyDescent="0.25">
      <c r="C477" s="22">
        <f t="shared" si="23"/>
        <v>46042.333333332208</v>
      </c>
      <c r="D477" s="8">
        <v>293.19021231993446</v>
      </c>
      <c r="E477" s="8">
        <v>0</v>
      </c>
      <c r="F477" s="8">
        <v>0</v>
      </c>
      <c r="G477" s="13">
        <f t="shared" si="21"/>
        <v>0</v>
      </c>
      <c r="H477" s="13">
        <f t="shared" si="22"/>
        <v>0</v>
      </c>
    </row>
    <row r="478" spans="3:8" x14ac:dyDescent="0.25">
      <c r="C478" s="22">
        <f t="shared" si="23"/>
        <v>46042.374999998872</v>
      </c>
      <c r="D478" s="8">
        <v>256.5414357799429</v>
      </c>
      <c r="E478" s="8">
        <v>0</v>
      </c>
      <c r="F478" s="8">
        <v>0</v>
      </c>
      <c r="G478" s="13">
        <f t="shared" si="21"/>
        <v>0</v>
      </c>
      <c r="H478" s="13">
        <f t="shared" si="22"/>
        <v>0</v>
      </c>
    </row>
    <row r="479" spans="3:8" x14ac:dyDescent="0.25">
      <c r="C479" s="22">
        <f t="shared" si="23"/>
        <v>46042.416666665536</v>
      </c>
      <c r="D479" s="8">
        <v>232.10891808661489</v>
      </c>
      <c r="E479" s="8">
        <v>0</v>
      </c>
      <c r="F479" s="8">
        <v>0</v>
      </c>
      <c r="G479" s="13">
        <f t="shared" si="21"/>
        <v>0</v>
      </c>
      <c r="H479" s="13">
        <f t="shared" si="22"/>
        <v>0</v>
      </c>
    </row>
    <row r="480" spans="3:8" x14ac:dyDescent="0.25">
      <c r="C480" s="22">
        <f t="shared" si="23"/>
        <v>46042.458333332201</v>
      </c>
      <c r="D480" s="8">
        <v>186.29794741162493</v>
      </c>
      <c r="E480" s="8">
        <v>0</v>
      </c>
      <c r="F480" s="8">
        <v>0</v>
      </c>
      <c r="G480" s="13">
        <f t="shared" si="21"/>
        <v>0</v>
      </c>
      <c r="H480" s="13">
        <f t="shared" si="22"/>
        <v>0</v>
      </c>
    </row>
    <row r="481" spans="3:8" x14ac:dyDescent="0.25">
      <c r="C481" s="22">
        <f t="shared" si="23"/>
        <v>46042.499999998865</v>
      </c>
      <c r="D481" s="8">
        <v>161.86542971829689</v>
      </c>
      <c r="E481" s="8">
        <v>0</v>
      </c>
      <c r="F481" s="8">
        <v>0</v>
      </c>
      <c r="G481" s="13">
        <f t="shared" si="21"/>
        <v>0</v>
      </c>
      <c r="H481" s="13">
        <f t="shared" si="22"/>
        <v>0</v>
      </c>
    </row>
    <row r="482" spans="3:8" x14ac:dyDescent="0.25">
      <c r="C482" s="22">
        <f t="shared" si="23"/>
        <v>46042.541666665529</v>
      </c>
      <c r="D482" s="8">
        <v>143.54104144830112</v>
      </c>
      <c r="E482" s="8">
        <v>0</v>
      </c>
      <c r="F482" s="8">
        <v>0</v>
      </c>
      <c r="G482" s="13">
        <f t="shared" si="21"/>
        <v>0</v>
      </c>
      <c r="H482" s="13">
        <f t="shared" si="22"/>
        <v>0</v>
      </c>
    </row>
    <row r="483" spans="3:8" x14ac:dyDescent="0.25">
      <c r="C483" s="22">
        <f t="shared" si="23"/>
        <v>46042.583333332193</v>
      </c>
      <c r="D483" s="8">
        <v>125.21665317830535</v>
      </c>
      <c r="E483" s="8">
        <v>0</v>
      </c>
      <c r="F483" s="8">
        <v>0</v>
      </c>
      <c r="G483" s="13">
        <f t="shared" si="21"/>
        <v>0</v>
      </c>
      <c r="H483" s="13">
        <f t="shared" si="22"/>
        <v>0</v>
      </c>
    </row>
    <row r="484" spans="3:8" x14ac:dyDescent="0.25">
      <c r="C484" s="22">
        <f t="shared" si="23"/>
        <v>46042.624999998858</v>
      </c>
      <c r="D484" s="8">
        <v>143.54104144830112</v>
      </c>
      <c r="E484" s="8">
        <v>0</v>
      </c>
      <c r="F484" s="8">
        <v>0</v>
      </c>
      <c r="G484" s="13">
        <f t="shared" si="21"/>
        <v>0</v>
      </c>
      <c r="H484" s="13">
        <f t="shared" si="22"/>
        <v>0</v>
      </c>
    </row>
    <row r="485" spans="3:8" x14ac:dyDescent="0.25">
      <c r="C485" s="22">
        <f t="shared" si="23"/>
        <v>46042.666666665522</v>
      </c>
      <c r="D485" s="8">
        <v>167.97355914162915</v>
      </c>
      <c r="E485" s="8">
        <v>0</v>
      </c>
      <c r="F485" s="8">
        <v>0</v>
      </c>
      <c r="G485" s="13">
        <f t="shared" si="21"/>
        <v>0</v>
      </c>
      <c r="H485" s="13">
        <f t="shared" si="22"/>
        <v>0</v>
      </c>
    </row>
    <row r="486" spans="3:8" x14ac:dyDescent="0.25">
      <c r="C486" s="22">
        <f t="shared" si="23"/>
        <v>46042.708333332186</v>
      </c>
      <c r="D486" s="8">
        <v>222.94672395161652</v>
      </c>
      <c r="E486" s="8">
        <v>0</v>
      </c>
      <c r="F486" s="8">
        <v>0</v>
      </c>
      <c r="G486" s="13">
        <f t="shared" si="21"/>
        <v>0</v>
      </c>
      <c r="H486" s="13">
        <f t="shared" si="22"/>
        <v>0</v>
      </c>
    </row>
    <row r="487" spans="3:8" x14ac:dyDescent="0.25">
      <c r="C487" s="22">
        <f t="shared" si="23"/>
        <v>46042.74999999885</v>
      </c>
      <c r="D487" s="8">
        <v>262.64956520327513</v>
      </c>
      <c r="E487" s="8">
        <v>0</v>
      </c>
      <c r="F487" s="8">
        <v>0</v>
      </c>
      <c r="G487" s="13">
        <f t="shared" si="21"/>
        <v>0</v>
      </c>
      <c r="H487" s="13">
        <f t="shared" si="22"/>
        <v>0</v>
      </c>
    </row>
    <row r="488" spans="3:8" x14ac:dyDescent="0.25">
      <c r="C488" s="22">
        <f t="shared" si="23"/>
        <v>46042.791666665515</v>
      </c>
      <c r="D488" s="8">
        <v>250.4333063566107</v>
      </c>
      <c r="E488" s="8">
        <v>0</v>
      </c>
      <c r="F488" s="8">
        <v>0</v>
      </c>
      <c r="G488" s="13">
        <f t="shared" si="21"/>
        <v>0</v>
      </c>
      <c r="H488" s="13">
        <f t="shared" si="22"/>
        <v>0</v>
      </c>
    </row>
    <row r="489" spans="3:8" x14ac:dyDescent="0.25">
      <c r="C489" s="22">
        <f t="shared" si="23"/>
        <v>46042.833333332179</v>
      </c>
      <c r="D489" s="8">
        <v>229.05485337494875</v>
      </c>
      <c r="E489" s="8">
        <v>0</v>
      </c>
      <c r="F489" s="8">
        <v>0</v>
      </c>
      <c r="G489" s="13">
        <f t="shared" si="21"/>
        <v>0</v>
      </c>
      <c r="H489" s="13">
        <f t="shared" si="22"/>
        <v>0</v>
      </c>
    </row>
    <row r="490" spans="3:8" x14ac:dyDescent="0.25">
      <c r="C490" s="22">
        <f t="shared" si="23"/>
        <v>46042.874999998843</v>
      </c>
      <c r="D490" s="8">
        <v>186.29794741162493</v>
      </c>
      <c r="E490" s="8">
        <v>0</v>
      </c>
      <c r="F490" s="8">
        <v>0</v>
      </c>
      <c r="G490" s="13">
        <f t="shared" si="21"/>
        <v>0</v>
      </c>
      <c r="H490" s="13">
        <f t="shared" si="22"/>
        <v>0</v>
      </c>
    </row>
    <row r="491" spans="3:8" x14ac:dyDescent="0.25">
      <c r="C491" s="22">
        <f t="shared" si="23"/>
        <v>46042.916666665507</v>
      </c>
      <c r="D491" s="8">
        <v>161.86542971829689</v>
      </c>
      <c r="E491" s="8">
        <v>0</v>
      </c>
      <c r="F491" s="8">
        <v>0</v>
      </c>
      <c r="G491" s="13">
        <f t="shared" si="21"/>
        <v>0</v>
      </c>
      <c r="H491" s="13">
        <f t="shared" si="22"/>
        <v>0</v>
      </c>
    </row>
    <row r="492" spans="3:8" x14ac:dyDescent="0.25">
      <c r="C492" s="22">
        <f t="shared" si="23"/>
        <v>46042.958333332172</v>
      </c>
      <c r="D492" s="8">
        <v>88.567876638313678</v>
      </c>
      <c r="E492" s="8">
        <v>0</v>
      </c>
      <c r="F492" s="8">
        <v>0</v>
      </c>
      <c r="G492" s="13">
        <f t="shared" si="21"/>
        <v>0</v>
      </c>
      <c r="H492" s="13">
        <f t="shared" si="22"/>
        <v>0</v>
      </c>
    </row>
    <row r="493" spans="3:8" x14ac:dyDescent="0.25">
      <c r="C493" s="22">
        <f t="shared" si="23"/>
        <v>46042.999999998836</v>
      </c>
      <c r="D493" s="8">
        <v>24.45813335648803</v>
      </c>
      <c r="E493" s="8">
        <v>0</v>
      </c>
      <c r="F493" s="8">
        <v>0</v>
      </c>
      <c r="G493" s="13">
        <f t="shared" si="21"/>
        <v>0</v>
      </c>
      <c r="H493" s="13">
        <f t="shared" si="22"/>
        <v>0</v>
      </c>
    </row>
    <row r="494" spans="3:8" x14ac:dyDescent="0.25">
      <c r="C494" s="22">
        <f t="shared" si="23"/>
        <v>46043.0416666655</v>
      </c>
      <c r="D494" s="8">
        <v>12.229066678243969</v>
      </c>
      <c r="E494" s="8">
        <v>0</v>
      </c>
      <c r="F494" s="8">
        <v>0</v>
      </c>
      <c r="G494" s="13">
        <f t="shared" si="21"/>
        <v>0</v>
      </c>
      <c r="H494" s="13">
        <f t="shared" si="22"/>
        <v>0</v>
      </c>
    </row>
    <row r="495" spans="3:8" x14ac:dyDescent="0.25">
      <c r="C495" s="22">
        <f t="shared" si="23"/>
        <v>46043.083333332164</v>
      </c>
      <c r="D495" s="8">
        <v>3.0572666695610109</v>
      </c>
      <c r="E495" s="8">
        <v>0</v>
      </c>
      <c r="F495" s="8">
        <v>0</v>
      </c>
      <c r="G495" s="13">
        <f t="shared" si="21"/>
        <v>0</v>
      </c>
      <c r="H495" s="13">
        <f t="shared" si="22"/>
        <v>0</v>
      </c>
    </row>
    <row r="496" spans="3:8" x14ac:dyDescent="0.25">
      <c r="C496" s="22">
        <f t="shared" si="23"/>
        <v>46043.124999998829</v>
      </c>
      <c r="D496" s="8">
        <v>3.0572666695610109</v>
      </c>
      <c r="E496" s="8">
        <v>0</v>
      </c>
      <c r="F496" s="8">
        <v>0</v>
      </c>
      <c r="G496" s="13">
        <f t="shared" si="21"/>
        <v>0</v>
      </c>
      <c r="H496" s="13">
        <f t="shared" si="22"/>
        <v>0</v>
      </c>
    </row>
    <row r="497" spans="3:8" x14ac:dyDescent="0.25">
      <c r="C497" s="22">
        <f t="shared" si="23"/>
        <v>46043.166666665493</v>
      </c>
      <c r="D497" s="8">
        <v>12.229066678243969</v>
      </c>
      <c r="E497" s="8">
        <v>0</v>
      </c>
      <c r="F497" s="8">
        <v>0</v>
      </c>
      <c r="G497" s="13">
        <f t="shared" si="21"/>
        <v>0</v>
      </c>
      <c r="H497" s="13">
        <f t="shared" si="22"/>
        <v>0</v>
      </c>
    </row>
    <row r="498" spans="3:8" x14ac:dyDescent="0.25">
      <c r="C498" s="22">
        <f t="shared" si="23"/>
        <v>46043.208333332157</v>
      </c>
      <c r="D498" s="8">
        <v>82.546200078147308</v>
      </c>
      <c r="E498" s="8">
        <v>0</v>
      </c>
      <c r="F498" s="8">
        <v>0</v>
      </c>
      <c r="G498" s="13">
        <f t="shared" si="21"/>
        <v>0</v>
      </c>
      <c r="H498" s="13">
        <f t="shared" si="22"/>
        <v>0</v>
      </c>
    </row>
    <row r="499" spans="3:8" x14ac:dyDescent="0.25">
      <c r="C499" s="22">
        <f t="shared" si="23"/>
        <v>46043.249999998821</v>
      </c>
      <c r="D499" s="8">
        <v>287.383066938735</v>
      </c>
      <c r="E499" s="8">
        <v>0</v>
      </c>
      <c r="F499" s="8">
        <v>0</v>
      </c>
      <c r="G499" s="13">
        <f t="shared" si="21"/>
        <v>0</v>
      </c>
      <c r="H499" s="13">
        <f t="shared" si="22"/>
        <v>0</v>
      </c>
    </row>
    <row r="500" spans="3:8" x14ac:dyDescent="0.25">
      <c r="C500" s="22">
        <f t="shared" si="23"/>
        <v>46043.291666665486</v>
      </c>
      <c r="D500" s="8">
        <v>305.7266669561011</v>
      </c>
      <c r="E500" s="8">
        <v>0</v>
      </c>
      <c r="F500" s="8">
        <v>0</v>
      </c>
      <c r="G500" s="13">
        <f t="shared" si="21"/>
        <v>0</v>
      </c>
      <c r="H500" s="13">
        <f t="shared" si="22"/>
        <v>0</v>
      </c>
    </row>
    <row r="501" spans="3:8" x14ac:dyDescent="0.25">
      <c r="C501" s="22">
        <f t="shared" si="23"/>
        <v>46043.33333333215</v>
      </c>
      <c r="D501" s="8">
        <v>293.49760027785675</v>
      </c>
      <c r="E501" s="8">
        <v>0</v>
      </c>
      <c r="F501" s="8">
        <v>0</v>
      </c>
      <c r="G501" s="13">
        <f t="shared" si="21"/>
        <v>0</v>
      </c>
      <c r="H501" s="13">
        <f t="shared" si="22"/>
        <v>0</v>
      </c>
    </row>
    <row r="502" spans="3:8" x14ac:dyDescent="0.25">
      <c r="C502" s="22">
        <f t="shared" si="23"/>
        <v>46043.374999998814</v>
      </c>
      <c r="D502" s="8">
        <v>256.8104002431246</v>
      </c>
      <c r="E502" s="8">
        <v>0</v>
      </c>
      <c r="F502" s="8">
        <v>0</v>
      </c>
      <c r="G502" s="13">
        <f t="shared" si="21"/>
        <v>0</v>
      </c>
      <c r="H502" s="13">
        <f t="shared" si="22"/>
        <v>0</v>
      </c>
    </row>
    <row r="503" spans="3:8" x14ac:dyDescent="0.25">
      <c r="C503" s="22">
        <f t="shared" si="23"/>
        <v>46043.416666665478</v>
      </c>
      <c r="D503" s="8">
        <v>232.35226688663693</v>
      </c>
      <c r="E503" s="8">
        <v>0</v>
      </c>
      <c r="F503" s="8">
        <v>0</v>
      </c>
      <c r="G503" s="13">
        <f t="shared" si="21"/>
        <v>0</v>
      </c>
      <c r="H503" s="13">
        <f t="shared" si="22"/>
        <v>0</v>
      </c>
    </row>
    <row r="504" spans="3:8" x14ac:dyDescent="0.25">
      <c r="C504" s="22">
        <f t="shared" si="23"/>
        <v>46043.458333332143</v>
      </c>
      <c r="D504" s="8">
        <v>186.49326684322179</v>
      </c>
      <c r="E504" s="8">
        <v>0</v>
      </c>
      <c r="F504" s="8">
        <v>0</v>
      </c>
      <c r="G504" s="13">
        <f t="shared" si="21"/>
        <v>0</v>
      </c>
      <c r="H504" s="13">
        <f t="shared" si="22"/>
        <v>0</v>
      </c>
    </row>
    <row r="505" spans="3:8" x14ac:dyDescent="0.25">
      <c r="C505" s="22">
        <f t="shared" si="23"/>
        <v>46043.499999998807</v>
      </c>
      <c r="D505" s="8">
        <v>162.03513348673309</v>
      </c>
      <c r="E505" s="8">
        <v>0</v>
      </c>
      <c r="F505" s="8">
        <v>0</v>
      </c>
      <c r="G505" s="13">
        <f t="shared" si="21"/>
        <v>0</v>
      </c>
      <c r="H505" s="13">
        <f t="shared" si="22"/>
        <v>0</v>
      </c>
    </row>
    <row r="506" spans="3:8" x14ac:dyDescent="0.25">
      <c r="C506" s="22">
        <f t="shared" si="23"/>
        <v>46043.541666665471</v>
      </c>
      <c r="D506" s="8">
        <v>143.69153346936704</v>
      </c>
      <c r="E506" s="8">
        <v>0</v>
      </c>
      <c r="F506" s="8">
        <v>0</v>
      </c>
      <c r="G506" s="13">
        <f t="shared" si="21"/>
        <v>0</v>
      </c>
      <c r="H506" s="13">
        <f t="shared" si="22"/>
        <v>0</v>
      </c>
    </row>
    <row r="507" spans="3:8" x14ac:dyDescent="0.25">
      <c r="C507" s="22">
        <f t="shared" si="23"/>
        <v>46043.583333332135</v>
      </c>
      <c r="D507" s="8">
        <v>125.347933452001</v>
      </c>
      <c r="E507" s="8">
        <v>0</v>
      </c>
      <c r="F507" s="8">
        <v>0</v>
      </c>
      <c r="G507" s="13">
        <f t="shared" si="21"/>
        <v>0</v>
      </c>
      <c r="H507" s="13">
        <f t="shared" si="22"/>
        <v>0</v>
      </c>
    </row>
    <row r="508" spans="3:8" x14ac:dyDescent="0.25">
      <c r="C508" s="22">
        <f t="shared" si="23"/>
        <v>46043.624999998799</v>
      </c>
      <c r="D508" s="8">
        <v>143.69153346936704</v>
      </c>
      <c r="E508" s="8">
        <v>0</v>
      </c>
      <c r="F508" s="8">
        <v>0</v>
      </c>
      <c r="G508" s="13">
        <f t="shared" si="21"/>
        <v>0</v>
      </c>
      <c r="H508" s="13">
        <f t="shared" si="22"/>
        <v>0</v>
      </c>
    </row>
    <row r="509" spans="3:8" x14ac:dyDescent="0.25">
      <c r="C509" s="22">
        <f t="shared" si="23"/>
        <v>46043.666666665464</v>
      </c>
      <c r="D509" s="8">
        <v>168.14966682585575</v>
      </c>
      <c r="E509" s="8">
        <v>0</v>
      </c>
      <c r="F509" s="8">
        <v>0</v>
      </c>
      <c r="G509" s="13">
        <f t="shared" si="21"/>
        <v>0</v>
      </c>
      <c r="H509" s="13">
        <f t="shared" si="22"/>
        <v>0</v>
      </c>
    </row>
    <row r="510" spans="3:8" x14ac:dyDescent="0.25">
      <c r="C510" s="22">
        <f t="shared" si="23"/>
        <v>46043.708333332128</v>
      </c>
      <c r="D510" s="8">
        <v>223.18046687795388</v>
      </c>
      <c r="E510" s="8">
        <v>0</v>
      </c>
      <c r="F510" s="8">
        <v>0</v>
      </c>
      <c r="G510" s="13">
        <f t="shared" si="21"/>
        <v>0</v>
      </c>
      <c r="H510" s="13">
        <f t="shared" si="22"/>
        <v>0</v>
      </c>
    </row>
    <row r="511" spans="3:8" x14ac:dyDescent="0.25">
      <c r="C511" s="22">
        <f t="shared" si="23"/>
        <v>46043.749999998792</v>
      </c>
      <c r="D511" s="8">
        <v>262.92493358224635</v>
      </c>
      <c r="E511" s="8">
        <v>0</v>
      </c>
      <c r="F511" s="8">
        <v>0</v>
      </c>
      <c r="G511" s="13">
        <f t="shared" si="21"/>
        <v>0</v>
      </c>
      <c r="H511" s="13">
        <f t="shared" si="22"/>
        <v>0</v>
      </c>
    </row>
    <row r="512" spans="3:8" x14ac:dyDescent="0.25">
      <c r="C512" s="22">
        <f t="shared" si="23"/>
        <v>46043.791666665456</v>
      </c>
      <c r="D512" s="8">
        <v>250.69586690400294</v>
      </c>
      <c r="E512" s="8">
        <v>0</v>
      </c>
      <c r="F512" s="8">
        <v>0</v>
      </c>
      <c r="G512" s="13">
        <f t="shared" si="21"/>
        <v>0</v>
      </c>
      <c r="H512" s="13">
        <f t="shared" si="22"/>
        <v>0</v>
      </c>
    </row>
    <row r="513" spans="3:8" x14ac:dyDescent="0.25">
      <c r="C513" s="22">
        <f t="shared" si="23"/>
        <v>46043.833333332121</v>
      </c>
      <c r="D513" s="8">
        <v>229.29500021707557</v>
      </c>
      <c r="E513" s="8">
        <v>0</v>
      </c>
      <c r="F513" s="8">
        <v>0</v>
      </c>
      <c r="G513" s="13">
        <f t="shared" si="21"/>
        <v>0</v>
      </c>
      <c r="H513" s="13">
        <f t="shared" si="22"/>
        <v>0</v>
      </c>
    </row>
    <row r="514" spans="3:8" x14ac:dyDescent="0.25">
      <c r="C514" s="22">
        <f t="shared" si="23"/>
        <v>46043.874999998785</v>
      </c>
      <c r="D514" s="8">
        <v>186.49326684322179</v>
      </c>
      <c r="E514" s="8">
        <v>0</v>
      </c>
      <c r="F514" s="8">
        <v>0</v>
      </c>
      <c r="G514" s="13">
        <f t="shared" si="21"/>
        <v>0</v>
      </c>
      <c r="H514" s="13">
        <f t="shared" si="22"/>
        <v>0</v>
      </c>
    </row>
    <row r="515" spans="3:8" x14ac:dyDescent="0.25">
      <c r="C515" s="22">
        <f t="shared" si="23"/>
        <v>46043.916666665449</v>
      </c>
      <c r="D515" s="8">
        <v>162.03513348673309</v>
      </c>
      <c r="E515" s="8">
        <v>0</v>
      </c>
      <c r="F515" s="8">
        <v>0</v>
      </c>
      <c r="G515" s="13">
        <f t="shared" si="21"/>
        <v>0</v>
      </c>
      <c r="H515" s="13">
        <f t="shared" si="22"/>
        <v>0</v>
      </c>
    </row>
    <row r="516" spans="3:8" x14ac:dyDescent="0.25">
      <c r="C516" s="22">
        <f t="shared" si="23"/>
        <v>46043.958333332113</v>
      </c>
      <c r="D516" s="8">
        <v>88.660733417269284</v>
      </c>
      <c r="E516" s="8">
        <v>0</v>
      </c>
      <c r="F516" s="8">
        <v>0</v>
      </c>
      <c r="G516" s="13">
        <f t="shared" si="21"/>
        <v>0</v>
      </c>
      <c r="H516" s="13">
        <f t="shared" si="22"/>
        <v>0</v>
      </c>
    </row>
    <row r="517" spans="3:8" x14ac:dyDescent="0.25">
      <c r="C517" s="22">
        <f t="shared" si="23"/>
        <v>46043.999999998778</v>
      </c>
      <c r="D517" s="8">
        <v>24.482437503024983</v>
      </c>
      <c r="E517" s="8">
        <v>0</v>
      </c>
      <c r="F517" s="8">
        <v>0</v>
      </c>
      <c r="G517" s="13">
        <f t="shared" si="21"/>
        <v>0</v>
      </c>
      <c r="H517" s="13">
        <f t="shared" si="22"/>
        <v>0</v>
      </c>
    </row>
    <row r="518" spans="3:8" x14ac:dyDescent="0.25">
      <c r="C518" s="22">
        <f t="shared" si="23"/>
        <v>46044.041666665442</v>
      </c>
      <c r="D518" s="8">
        <v>12.241218751512491</v>
      </c>
      <c r="E518" s="8">
        <v>0</v>
      </c>
      <c r="F518" s="8">
        <v>0</v>
      </c>
      <c r="G518" s="13">
        <f t="shared" si="21"/>
        <v>0</v>
      </c>
      <c r="H518" s="13">
        <f t="shared" si="22"/>
        <v>0</v>
      </c>
    </row>
    <row r="519" spans="3:8" x14ac:dyDescent="0.25">
      <c r="C519" s="22">
        <f t="shared" si="23"/>
        <v>46044.083333332106</v>
      </c>
      <c r="D519" s="8">
        <v>3.0603046878781273</v>
      </c>
      <c r="E519" s="8">
        <v>0</v>
      </c>
      <c r="F519" s="8">
        <v>0</v>
      </c>
      <c r="G519" s="13">
        <f t="shared" si="21"/>
        <v>0</v>
      </c>
      <c r="H519" s="13">
        <f t="shared" si="22"/>
        <v>0</v>
      </c>
    </row>
    <row r="520" spans="3:8" x14ac:dyDescent="0.25">
      <c r="C520" s="22">
        <f t="shared" si="23"/>
        <v>46044.12499999877</v>
      </c>
      <c r="D520" s="8">
        <v>3.0603046878781273</v>
      </c>
      <c r="E520" s="8">
        <v>0</v>
      </c>
      <c r="F520" s="8">
        <v>0</v>
      </c>
      <c r="G520" s="13">
        <f t="shared" si="21"/>
        <v>0</v>
      </c>
      <c r="H520" s="13">
        <f t="shared" si="22"/>
        <v>0</v>
      </c>
    </row>
    <row r="521" spans="3:8" x14ac:dyDescent="0.25">
      <c r="C521" s="22">
        <f t="shared" si="23"/>
        <v>46044.166666665435</v>
      </c>
      <c r="D521" s="8">
        <v>12.241218751512491</v>
      </c>
      <c r="E521" s="8">
        <v>0</v>
      </c>
      <c r="F521" s="8">
        <v>0</v>
      </c>
      <c r="G521" s="13">
        <f t="shared" si="21"/>
        <v>0</v>
      </c>
      <c r="H521" s="13">
        <f t="shared" si="22"/>
        <v>0</v>
      </c>
    </row>
    <row r="522" spans="3:8" x14ac:dyDescent="0.25">
      <c r="C522" s="22">
        <f t="shared" si="23"/>
        <v>46044.208333332099</v>
      </c>
      <c r="D522" s="8">
        <v>82.62822657270948</v>
      </c>
      <c r="E522" s="8">
        <v>0</v>
      </c>
      <c r="F522" s="8">
        <v>0</v>
      </c>
      <c r="G522" s="13">
        <f t="shared" si="21"/>
        <v>0</v>
      </c>
      <c r="H522" s="13">
        <f t="shared" si="22"/>
        <v>0</v>
      </c>
    </row>
    <row r="523" spans="3:8" x14ac:dyDescent="0.25">
      <c r="C523" s="22">
        <f t="shared" si="23"/>
        <v>46044.249999998763</v>
      </c>
      <c r="D523" s="8">
        <v>287.66864066054421</v>
      </c>
      <c r="E523" s="8">
        <v>0</v>
      </c>
      <c r="F523" s="8">
        <v>0</v>
      </c>
      <c r="G523" s="13">
        <f t="shared" si="21"/>
        <v>0</v>
      </c>
      <c r="H523" s="13">
        <f t="shared" si="22"/>
        <v>0</v>
      </c>
    </row>
    <row r="524" spans="3:8" x14ac:dyDescent="0.25">
      <c r="C524" s="22">
        <f t="shared" si="23"/>
        <v>46044.291666665427</v>
      </c>
      <c r="D524" s="8">
        <v>306.03046878781271</v>
      </c>
      <c r="E524" s="8">
        <v>0</v>
      </c>
      <c r="F524" s="8">
        <v>0</v>
      </c>
      <c r="G524" s="13">
        <f t="shared" si="21"/>
        <v>0</v>
      </c>
      <c r="H524" s="13">
        <f t="shared" si="22"/>
        <v>0</v>
      </c>
    </row>
    <row r="525" spans="3:8" x14ac:dyDescent="0.25">
      <c r="C525" s="22">
        <f t="shared" si="23"/>
        <v>46044.333333332092</v>
      </c>
      <c r="D525" s="8">
        <v>293.7892500363007</v>
      </c>
      <c r="E525" s="8">
        <v>0</v>
      </c>
      <c r="F525" s="8">
        <v>0</v>
      </c>
      <c r="G525" s="13">
        <f t="shared" si="21"/>
        <v>0</v>
      </c>
      <c r="H525" s="13">
        <f t="shared" si="22"/>
        <v>0</v>
      </c>
    </row>
    <row r="526" spans="3:8" x14ac:dyDescent="0.25">
      <c r="C526" s="22">
        <f t="shared" si="23"/>
        <v>46044.374999998756</v>
      </c>
      <c r="D526" s="8">
        <v>257.0655937817628</v>
      </c>
      <c r="E526" s="8">
        <v>0</v>
      </c>
      <c r="F526" s="8">
        <v>0</v>
      </c>
      <c r="G526" s="13">
        <f t="shared" ref="G526:G589" si="24">E526+F526</f>
        <v>0</v>
      </c>
      <c r="H526" s="13">
        <f t="shared" ref="H526:H589" si="25">IF(G526&gt;D526,D526,G526)</f>
        <v>0</v>
      </c>
    </row>
    <row r="527" spans="3:8" x14ac:dyDescent="0.25">
      <c r="C527" s="22">
        <f t="shared" si="23"/>
        <v>46044.41666666542</v>
      </c>
      <c r="D527" s="8">
        <v>232.58315627873782</v>
      </c>
      <c r="E527" s="8">
        <v>0</v>
      </c>
      <c r="F527" s="8">
        <v>0</v>
      </c>
      <c r="G527" s="13">
        <f t="shared" si="24"/>
        <v>0</v>
      </c>
      <c r="H527" s="13">
        <f t="shared" si="25"/>
        <v>0</v>
      </c>
    </row>
    <row r="528" spans="3:8" x14ac:dyDescent="0.25">
      <c r="C528" s="22">
        <f t="shared" ref="C528:C591" si="26">C527+1/24</f>
        <v>46044.458333332084</v>
      </c>
      <c r="D528" s="8">
        <v>186.67858596056561</v>
      </c>
      <c r="E528" s="8">
        <v>0</v>
      </c>
      <c r="F528" s="8">
        <v>0</v>
      </c>
      <c r="G528" s="13">
        <f t="shared" si="24"/>
        <v>0</v>
      </c>
      <c r="H528" s="13">
        <f t="shared" si="25"/>
        <v>0</v>
      </c>
    </row>
    <row r="529" spans="3:8" x14ac:dyDescent="0.25">
      <c r="C529" s="22">
        <f t="shared" si="26"/>
        <v>46044.499999998749</v>
      </c>
      <c r="D529" s="8">
        <v>162.19614845754063</v>
      </c>
      <c r="E529" s="8">
        <v>0</v>
      </c>
      <c r="F529" s="8">
        <v>0</v>
      </c>
      <c r="G529" s="13">
        <f t="shared" si="24"/>
        <v>0</v>
      </c>
      <c r="H529" s="13">
        <f t="shared" si="25"/>
        <v>0</v>
      </c>
    </row>
    <row r="530" spans="3:8" x14ac:dyDescent="0.25">
      <c r="C530" s="22">
        <f t="shared" si="26"/>
        <v>46044.541666665413</v>
      </c>
      <c r="D530" s="8">
        <v>143.83432033027211</v>
      </c>
      <c r="E530" s="8">
        <v>0</v>
      </c>
      <c r="F530" s="8">
        <v>0</v>
      </c>
      <c r="G530" s="13">
        <f t="shared" si="24"/>
        <v>0</v>
      </c>
      <c r="H530" s="13">
        <f t="shared" si="25"/>
        <v>0</v>
      </c>
    </row>
    <row r="531" spans="3:8" x14ac:dyDescent="0.25">
      <c r="C531" s="22">
        <f t="shared" si="26"/>
        <v>46044.583333332077</v>
      </c>
      <c r="D531" s="8">
        <v>125.47249220300267</v>
      </c>
      <c r="E531" s="8">
        <v>0</v>
      </c>
      <c r="F531" s="8">
        <v>0</v>
      </c>
      <c r="G531" s="13">
        <f t="shared" si="24"/>
        <v>0</v>
      </c>
      <c r="H531" s="13">
        <f t="shared" si="25"/>
        <v>0</v>
      </c>
    </row>
    <row r="532" spans="3:8" x14ac:dyDescent="0.25">
      <c r="C532" s="22">
        <f t="shared" si="26"/>
        <v>46044.624999998741</v>
      </c>
      <c r="D532" s="8">
        <v>143.83432033027211</v>
      </c>
      <c r="E532" s="8">
        <v>0</v>
      </c>
      <c r="F532" s="8">
        <v>0</v>
      </c>
      <c r="G532" s="13">
        <f t="shared" si="24"/>
        <v>0</v>
      </c>
      <c r="H532" s="13">
        <f t="shared" si="25"/>
        <v>0</v>
      </c>
    </row>
    <row r="533" spans="3:8" x14ac:dyDescent="0.25">
      <c r="C533" s="22">
        <f t="shared" si="26"/>
        <v>46044.666666665406</v>
      </c>
      <c r="D533" s="8">
        <v>168.31675783329709</v>
      </c>
      <c r="E533" s="8">
        <v>0</v>
      </c>
      <c r="F533" s="8">
        <v>0</v>
      </c>
      <c r="G533" s="13">
        <f t="shared" si="24"/>
        <v>0</v>
      </c>
      <c r="H533" s="13">
        <f t="shared" si="25"/>
        <v>0</v>
      </c>
    </row>
    <row r="534" spans="3:8" x14ac:dyDescent="0.25">
      <c r="C534" s="22">
        <f t="shared" si="26"/>
        <v>46044.70833333207</v>
      </c>
      <c r="D534" s="8">
        <v>223.40224221510263</v>
      </c>
      <c r="E534" s="8">
        <v>0</v>
      </c>
      <c r="F534" s="8">
        <v>0</v>
      </c>
      <c r="G534" s="13">
        <f t="shared" si="24"/>
        <v>0</v>
      </c>
      <c r="H534" s="13">
        <f t="shared" si="25"/>
        <v>0</v>
      </c>
    </row>
    <row r="535" spans="3:8" x14ac:dyDescent="0.25">
      <c r="C535" s="22">
        <f t="shared" si="26"/>
        <v>46044.749999998734</v>
      </c>
      <c r="D535" s="8">
        <v>263.18620315751923</v>
      </c>
      <c r="E535" s="8">
        <v>0</v>
      </c>
      <c r="F535" s="8">
        <v>0</v>
      </c>
      <c r="G535" s="13">
        <f t="shared" si="24"/>
        <v>0</v>
      </c>
      <c r="H535" s="13">
        <f t="shared" si="25"/>
        <v>0</v>
      </c>
    </row>
    <row r="536" spans="3:8" x14ac:dyDescent="0.25">
      <c r="C536" s="22">
        <f t="shared" si="26"/>
        <v>46044.791666665398</v>
      </c>
      <c r="D536" s="8">
        <v>250.94498440600628</v>
      </c>
      <c r="E536" s="8">
        <v>0</v>
      </c>
      <c r="F536" s="8">
        <v>0</v>
      </c>
      <c r="G536" s="13">
        <f t="shared" si="24"/>
        <v>0</v>
      </c>
      <c r="H536" s="13">
        <f t="shared" si="25"/>
        <v>0</v>
      </c>
    </row>
    <row r="537" spans="3:8" x14ac:dyDescent="0.25">
      <c r="C537" s="22">
        <f t="shared" si="26"/>
        <v>46044.833333332062</v>
      </c>
      <c r="D537" s="8">
        <v>229.52285159085906</v>
      </c>
      <c r="E537" s="8">
        <v>0</v>
      </c>
      <c r="F537" s="8">
        <v>0</v>
      </c>
      <c r="G537" s="13">
        <f t="shared" si="24"/>
        <v>0</v>
      </c>
      <c r="H537" s="13">
        <f t="shared" si="25"/>
        <v>0</v>
      </c>
    </row>
    <row r="538" spans="3:8" x14ac:dyDescent="0.25">
      <c r="C538" s="22">
        <f t="shared" si="26"/>
        <v>46044.874999998727</v>
      </c>
      <c r="D538" s="8">
        <v>186.67858596056561</v>
      </c>
      <c r="E538" s="8">
        <v>0</v>
      </c>
      <c r="F538" s="8">
        <v>0</v>
      </c>
      <c r="G538" s="13">
        <f t="shared" si="24"/>
        <v>0</v>
      </c>
      <c r="H538" s="13">
        <f t="shared" si="25"/>
        <v>0</v>
      </c>
    </row>
    <row r="539" spans="3:8" x14ac:dyDescent="0.25">
      <c r="C539" s="22">
        <f t="shared" si="26"/>
        <v>46044.916666665391</v>
      </c>
      <c r="D539" s="8">
        <v>162.19614845754063</v>
      </c>
      <c r="E539" s="8">
        <v>0</v>
      </c>
      <c r="F539" s="8">
        <v>0</v>
      </c>
      <c r="G539" s="13">
        <f t="shared" si="24"/>
        <v>0</v>
      </c>
      <c r="H539" s="13">
        <f t="shared" si="25"/>
        <v>0</v>
      </c>
    </row>
    <row r="540" spans="3:8" x14ac:dyDescent="0.25">
      <c r="C540" s="22">
        <f t="shared" si="26"/>
        <v>46044.958333332055</v>
      </c>
      <c r="D540" s="8">
        <v>88.748835948465782</v>
      </c>
      <c r="E540" s="8">
        <v>0</v>
      </c>
      <c r="F540" s="8">
        <v>0</v>
      </c>
      <c r="G540" s="13">
        <f t="shared" si="24"/>
        <v>0</v>
      </c>
      <c r="H540" s="13">
        <f t="shared" si="25"/>
        <v>0</v>
      </c>
    </row>
    <row r="541" spans="3:8" x14ac:dyDescent="0.25">
      <c r="C541" s="22">
        <f t="shared" si="26"/>
        <v>46044.999999998719</v>
      </c>
      <c r="D541" s="8">
        <v>24.505422935495815</v>
      </c>
      <c r="E541" s="8">
        <v>0</v>
      </c>
      <c r="F541" s="8">
        <v>0</v>
      </c>
      <c r="G541" s="13">
        <f t="shared" si="24"/>
        <v>0</v>
      </c>
      <c r="H541" s="13">
        <f t="shared" si="25"/>
        <v>0</v>
      </c>
    </row>
    <row r="542" spans="3:8" x14ac:dyDescent="0.25">
      <c r="C542" s="22">
        <f t="shared" si="26"/>
        <v>46045.041666665384</v>
      </c>
      <c r="D542" s="8">
        <v>12.25271146774786</v>
      </c>
      <c r="E542" s="8">
        <v>0</v>
      </c>
      <c r="F542" s="8">
        <v>0</v>
      </c>
      <c r="G542" s="13">
        <f t="shared" si="24"/>
        <v>0</v>
      </c>
      <c r="H542" s="13">
        <f t="shared" si="25"/>
        <v>0</v>
      </c>
    </row>
    <row r="543" spans="3:8" x14ac:dyDescent="0.25">
      <c r="C543" s="22">
        <f t="shared" si="26"/>
        <v>46045.083333332048</v>
      </c>
      <c r="D543" s="8">
        <v>3.0631778669369796</v>
      </c>
      <c r="E543" s="8">
        <v>0</v>
      </c>
      <c r="F543" s="8">
        <v>0</v>
      </c>
      <c r="G543" s="13">
        <f t="shared" si="24"/>
        <v>0</v>
      </c>
      <c r="H543" s="13">
        <f t="shared" si="25"/>
        <v>0</v>
      </c>
    </row>
    <row r="544" spans="3:8" x14ac:dyDescent="0.25">
      <c r="C544" s="22">
        <f t="shared" si="26"/>
        <v>46045.124999998712</v>
      </c>
      <c r="D544" s="8">
        <v>3.0631778669369796</v>
      </c>
      <c r="E544" s="8">
        <v>0</v>
      </c>
      <c r="F544" s="8">
        <v>0</v>
      </c>
      <c r="G544" s="13">
        <f t="shared" si="24"/>
        <v>0</v>
      </c>
      <c r="H544" s="13">
        <f t="shared" si="25"/>
        <v>0</v>
      </c>
    </row>
    <row r="545" spans="3:8" x14ac:dyDescent="0.25">
      <c r="C545" s="22">
        <f t="shared" si="26"/>
        <v>46045.166666665376</v>
      </c>
      <c r="D545" s="8">
        <v>12.25271146774786</v>
      </c>
      <c r="E545" s="8">
        <v>0</v>
      </c>
      <c r="F545" s="8">
        <v>0</v>
      </c>
      <c r="G545" s="13">
        <f t="shared" si="24"/>
        <v>0</v>
      </c>
      <c r="H545" s="13">
        <f t="shared" si="25"/>
        <v>0</v>
      </c>
    </row>
    <row r="546" spans="3:8" x14ac:dyDescent="0.25">
      <c r="C546" s="22">
        <f t="shared" si="26"/>
        <v>46045.208333332041</v>
      </c>
      <c r="D546" s="8">
        <v>82.705802407298734</v>
      </c>
      <c r="E546" s="8">
        <v>0</v>
      </c>
      <c r="F546" s="8">
        <v>0</v>
      </c>
      <c r="G546" s="13">
        <f t="shared" si="24"/>
        <v>0</v>
      </c>
      <c r="H546" s="13">
        <f t="shared" si="25"/>
        <v>0</v>
      </c>
    </row>
    <row r="547" spans="3:8" x14ac:dyDescent="0.25">
      <c r="C547" s="22">
        <f t="shared" si="26"/>
        <v>46045.249999998705</v>
      </c>
      <c r="D547" s="8">
        <v>287.93871949207698</v>
      </c>
      <c r="E547" s="8">
        <v>0</v>
      </c>
      <c r="F547" s="8">
        <v>0</v>
      </c>
      <c r="G547" s="13">
        <f t="shared" si="24"/>
        <v>0</v>
      </c>
      <c r="H547" s="13">
        <f t="shared" si="25"/>
        <v>0</v>
      </c>
    </row>
    <row r="548" spans="3:8" x14ac:dyDescent="0.25">
      <c r="C548" s="22">
        <f t="shared" si="26"/>
        <v>46045.291666665369</v>
      </c>
      <c r="D548" s="8">
        <v>306.31778669369891</v>
      </c>
      <c r="E548" s="8">
        <v>0</v>
      </c>
      <c r="F548" s="8">
        <v>0</v>
      </c>
      <c r="G548" s="13">
        <f t="shared" si="24"/>
        <v>0</v>
      </c>
      <c r="H548" s="13">
        <f t="shared" si="25"/>
        <v>0</v>
      </c>
    </row>
    <row r="549" spans="3:8" x14ac:dyDescent="0.25">
      <c r="C549" s="22">
        <f t="shared" si="26"/>
        <v>46045.333333332033</v>
      </c>
      <c r="D549" s="8">
        <v>294.06507522595035</v>
      </c>
      <c r="E549" s="8">
        <v>0</v>
      </c>
      <c r="F549" s="8">
        <v>0</v>
      </c>
      <c r="G549" s="13">
        <f t="shared" si="24"/>
        <v>0</v>
      </c>
      <c r="H549" s="13">
        <f t="shared" si="25"/>
        <v>0</v>
      </c>
    </row>
    <row r="550" spans="3:8" x14ac:dyDescent="0.25">
      <c r="C550" s="22">
        <f t="shared" si="26"/>
        <v>46045.374999998698</v>
      </c>
      <c r="D550" s="8">
        <v>257.30694082270668</v>
      </c>
      <c r="E550" s="8">
        <v>0</v>
      </c>
      <c r="F550" s="8">
        <v>0</v>
      </c>
      <c r="G550" s="13">
        <f t="shared" si="24"/>
        <v>0</v>
      </c>
      <c r="H550" s="13">
        <f t="shared" si="25"/>
        <v>0</v>
      </c>
    </row>
    <row r="551" spans="3:8" x14ac:dyDescent="0.25">
      <c r="C551" s="22">
        <f t="shared" si="26"/>
        <v>46045.416666665362</v>
      </c>
      <c r="D551" s="8">
        <v>232.80151788721057</v>
      </c>
      <c r="E551" s="8">
        <v>0</v>
      </c>
      <c r="F551" s="8">
        <v>0</v>
      </c>
      <c r="G551" s="13">
        <f t="shared" si="24"/>
        <v>0</v>
      </c>
      <c r="H551" s="13">
        <f t="shared" si="25"/>
        <v>0</v>
      </c>
    </row>
    <row r="552" spans="3:8" x14ac:dyDescent="0.25">
      <c r="C552" s="22">
        <f t="shared" si="26"/>
        <v>46045.458333332026</v>
      </c>
      <c r="D552" s="8">
        <v>186.8538498831555</v>
      </c>
      <c r="E552" s="8">
        <v>0</v>
      </c>
      <c r="F552" s="8">
        <v>0</v>
      </c>
      <c r="G552" s="13">
        <f t="shared" si="24"/>
        <v>0</v>
      </c>
      <c r="H552" s="13">
        <f t="shared" si="25"/>
        <v>0</v>
      </c>
    </row>
    <row r="553" spans="3:8" x14ac:dyDescent="0.25">
      <c r="C553" s="22">
        <f t="shared" si="26"/>
        <v>46045.49999999869</v>
      </c>
      <c r="D553" s="8">
        <v>162.34842694766039</v>
      </c>
      <c r="E553" s="8">
        <v>0</v>
      </c>
      <c r="F553" s="8">
        <v>0</v>
      </c>
      <c r="G553" s="13">
        <f t="shared" si="24"/>
        <v>0</v>
      </c>
      <c r="H553" s="13">
        <f t="shared" si="25"/>
        <v>0</v>
      </c>
    </row>
    <row r="554" spans="3:8" x14ac:dyDescent="0.25">
      <c r="C554" s="22">
        <f t="shared" si="26"/>
        <v>46045.541666665355</v>
      </c>
      <c r="D554" s="8">
        <v>143.96935974603849</v>
      </c>
      <c r="E554" s="8">
        <v>0</v>
      </c>
      <c r="F554" s="8">
        <v>0</v>
      </c>
      <c r="G554" s="13">
        <f t="shared" si="24"/>
        <v>0</v>
      </c>
      <c r="H554" s="13">
        <f t="shared" si="25"/>
        <v>0</v>
      </c>
    </row>
    <row r="555" spans="3:8" x14ac:dyDescent="0.25">
      <c r="C555" s="22">
        <f t="shared" si="26"/>
        <v>46045.583333332019</v>
      </c>
      <c r="D555" s="8">
        <v>125.59029254441572</v>
      </c>
      <c r="E555" s="8">
        <v>0</v>
      </c>
      <c r="F555" s="8">
        <v>0</v>
      </c>
      <c r="G555" s="13">
        <f t="shared" si="24"/>
        <v>0</v>
      </c>
      <c r="H555" s="13">
        <f t="shared" si="25"/>
        <v>0</v>
      </c>
    </row>
    <row r="556" spans="3:8" x14ac:dyDescent="0.25">
      <c r="C556" s="22">
        <f t="shared" si="26"/>
        <v>46045.624999998683</v>
      </c>
      <c r="D556" s="8">
        <v>143.96935974603849</v>
      </c>
      <c r="E556" s="8">
        <v>0</v>
      </c>
      <c r="F556" s="8">
        <v>0</v>
      </c>
      <c r="G556" s="13">
        <f t="shared" si="24"/>
        <v>0</v>
      </c>
      <c r="H556" s="13">
        <f t="shared" si="25"/>
        <v>0</v>
      </c>
    </row>
    <row r="557" spans="3:8" x14ac:dyDescent="0.25">
      <c r="C557" s="22">
        <f t="shared" si="26"/>
        <v>46045.666666665347</v>
      </c>
      <c r="D557" s="8">
        <v>168.47478268153367</v>
      </c>
      <c r="E557" s="8">
        <v>0</v>
      </c>
      <c r="F557" s="8">
        <v>0</v>
      </c>
      <c r="G557" s="13">
        <f t="shared" si="24"/>
        <v>0</v>
      </c>
      <c r="H557" s="13">
        <f t="shared" si="25"/>
        <v>0</v>
      </c>
    </row>
    <row r="558" spans="3:8" x14ac:dyDescent="0.25">
      <c r="C558" s="22">
        <f t="shared" si="26"/>
        <v>46045.708333332012</v>
      </c>
      <c r="D558" s="8">
        <v>223.61198428640012</v>
      </c>
      <c r="E558" s="8">
        <v>0</v>
      </c>
      <c r="F558" s="8">
        <v>0</v>
      </c>
      <c r="G558" s="13">
        <f t="shared" si="24"/>
        <v>0</v>
      </c>
      <c r="H558" s="13">
        <f t="shared" si="25"/>
        <v>0</v>
      </c>
    </row>
    <row r="559" spans="3:8" x14ac:dyDescent="0.25">
      <c r="C559" s="22">
        <f t="shared" si="26"/>
        <v>46045.749999998676</v>
      </c>
      <c r="D559" s="8">
        <v>263.4332965565809</v>
      </c>
      <c r="E559" s="8">
        <v>0</v>
      </c>
      <c r="F559" s="8">
        <v>0</v>
      </c>
      <c r="G559" s="13">
        <f t="shared" si="24"/>
        <v>0</v>
      </c>
      <c r="H559" s="13">
        <f t="shared" si="25"/>
        <v>0</v>
      </c>
    </row>
    <row r="560" spans="3:8" x14ac:dyDescent="0.25">
      <c r="C560" s="22">
        <f t="shared" si="26"/>
        <v>46045.79166666534</v>
      </c>
      <c r="D560" s="8">
        <v>251.18058508883243</v>
      </c>
      <c r="E560" s="8">
        <v>0</v>
      </c>
      <c r="F560" s="8">
        <v>0</v>
      </c>
      <c r="G560" s="13">
        <f t="shared" si="24"/>
        <v>0</v>
      </c>
      <c r="H560" s="13">
        <f t="shared" si="25"/>
        <v>0</v>
      </c>
    </row>
    <row r="561" spans="3:8" x14ac:dyDescent="0.25">
      <c r="C561" s="22">
        <f t="shared" si="26"/>
        <v>46045.833333332004</v>
      </c>
      <c r="D561" s="8">
        <v>229.73834002027439</v>
      </c>
      <c r="E561" s="8">
        <v>0</v>
      </c>
      <c r="F561" s="8">
        <v>0</v>
      </c>
      <c r="G561" s="13">
        <f t="shared" si="24"/>
        <v>0</v>
      </c>
      <c r="H561" s="13">
        <f t="shared" si="25"/>
        <v>0</v>
      </c>
    </row>
    <row r="562" spans="3:8" x14ac:dyDescent="0.25">
      <c r="C562" s="22">
        <f t="shared" si="26"/>
        <v>46045.874999998668</v>
      </c>
      <c r="D562" s="8">
        <v>186.8538498831555</v>
      </c>
      <c r="E562" s="8">
        <v>0</v>
      </c>
      <c r="F562" s="8">
        <v>0</v>
      </c>
      <c r="G562" s="13">
        <f t="shared" si="24"/>
        <v>0</v>
      </c>
      <c r="H562" s="13">
        <f t="shared" si="25"/>
        <v>0</v>
      </c>
    </row>
    <row r="563" spans="3:8" x14ac:dyDescent="0.25">
      <c r="C563" s="22">
        <f t="shared" si="26"/>
        <v>46045.916666665333</v>
      </c>
      <c r="D563" s="8">
        <v>162.34842694766039</v>
      </c>
      <c r="E563" s="8">
        <v>0</v>
      </c>
      <c r="F563" s="8">
        <v>0</v>
      </c>
      <c r="G563" s="13">
        <f t="shared" si="24"/>
        <v>0</v>
      </c>
      <c r="H563" s="13">
        <f t="shared" si="25"/>
        <v>0</v>
      </c>
    </row>
    <row r="564" spans="3:8" x14ac:dyDescent="0.25">
      <c r="C564" s="22">
        <f t="shared" si="26"/>
        <v>46045.958333331997</v>
      </c>
      <c r="D564" s="8">
        <v>88.832158141172712</v>
      </c>
      <c r="E564" s="8">
        <v>0</v>
      </c>
      <c r="F564" s="8">
        <v>0</v>
      </c>
      <c r="G564" s="13">
        <f t="shared" si="24"/>
        <v>0</v>
      </c>
      <c r="H564" s="13">
        <f t="shared" si="25"/>
        <v>0</v>
      </c>
    </row>
    <row r="565" spans="3:8" x14ac:dyDescent="0.25">
      <c r="C565" s="22">
        <f t="shared" si="26"/>
        <v>46045.999999998661</v>
      </c>
      <c r="D565" s="8">
        <v>24.52708284698252</v>
      </c>
      <c r="E565" s="8">
        <v>0</v>
      </c>
      <c r="F565" s="8">
        <v>0</v>
      </c>
      <c r="G565" s="13">
        <f t="shared" si="24"/>
        <v>0</v>
      </c>
      <c r="H565" s="13">
        <f t="shared" si="25"/>
        <v>0</v>
      </c>
    </row>
    <row r="566" spans="3:8" x14ac:dyDescent="0.25">
      <c r="C566" s="22">
        <f t="shared" si="26"/>
        <v>46046.041666665325</v>
      </c>
      <c r="D566" s="8">
        <v>12.26354142349126</v>
      </c>
      <c r="E566" s="8">
        <v>0</v>
      </c>
      <c r="F566" s="8">
        <v>0</v>
      </c>
      <c r="G566" s="13">
        <f t="shared" si="24"/>
        <v>0</v>
      </c>
      <c r="H566" s="13">
        <f t="shared" si="25"/>
        <v>0</v>
      </c>
    </row>
    <row r="567" spans="3:8" x14ac:dyDescent="0.25">
      <c r="C567" s="22">
        <f t="shared" si="26"/>
        <v>46046.08333333199</v>
      </c>
      <c r="D567" s="8">
        <v>3.0658853558728238</v>
      </c>
      <c r="E567" s="8">
        <v>0</v>
      </c>
      <c r="F567" s="8">
        <v>0</v>
      </c>
      <c r="G567" s="13">
        <f t="shared" si="24"/>
        <v>0</v>
      </c>
      <c r="H567" s="13">
        <f t="shared" si="25"/>
        <v>0</v>
      </c>
    </row>
    <row r="568" spans="3:8" x14ac:dyDescent="0.25">
      <c r="C568" s="22">
        <f t="shared" si="26"/>
        <v>46046.124999998654</v>
      </c>
      <c r="D568" s="8">
        <v>3.0658853558728238</v>
      </c>
      <c r="E568" s="8">
        <v>0</v>
      </c>
      <c r="F568" s="8">
        <v>0</v>
      </c>
      <c r="G568" s="13">
        <f t="shared" si="24"/>
        <v>0</v>
      </c>
      <c r="H568" s="13">
        <f t="shared" si="25"/>
        <v>0</v>
      </c>
    </row>
    <row r="569" spans="3:8" x14ac:dyDescent="0.25">
      <c r="C569" s="22">
        <f t="shared" si="26"/>
        <v>46046.166666665318</v>
      </c>
      <c r="D569" s="8">
        <v>12.26354142349126</v>
      </c>
      <c r="E569" s="8">
        <v>0</v>
      </c>
      <c r="F569" s="8">
        <v>0</v>
      </c>
      <c r="G569" s="13">
        <f t="shared" si="24"/>
        <v>0</v>
      </c>
      <c r="H569" s="13">
        <f t="shared" si="25"/>
        <v>0</v>
      </c>
    </row>
    <row r="570" spans="3:8" x14ac:dyDescent="0.25">
      <c r="C570" s="22">
        <f t="shared" si="26"/>
        <v>46046.208333331982</v>
      </c>
      <c r="D570" s="8">
        <v>82.778904608566265</v>
      </c>
      <c r="E570" s="8">
        <v>0</v>
      </c>
      <c r="F570" s="8">
        <v>0</v>
      </c>
      <c r="G570" s="13">
        <f t="shared" si="24"/>
        <v>0</v>
      </c>
      <c r="H570" s="13">
        <f t="shared" si="25"/>
        <v>0</v>
      </c>
    </row>
    <row r="571" spans="3:8" x14ac:dyDescent="0.25">
      <c r="C571" s="22">
        <f t="shared" si="26"/>
        <v>46046.249999998647</v>
      </c>
      <c r="D571" s="8">
        <v>288.19322345204512</v>
      </c>
      <c r="E571" s="8">
        <v>0</v>
      </c>
      <c r="F571" s="8">
        <v>0</v>
      </c>
      <c r="G571" s="13">
        <f t="shared" si="24"/>
        <v>0</v>
      </c>
      <c r="H571" s="13">
        <f t="shared" si="25"/>
        <v>0</v>
      </c>
    </row>
    <row r="572" spans="3:8" x14ac:dyDescent="0.25">
      <c r="C572" s="22">
        <f t="shared" si="26"/>
        <v>46046.291666665311</v>
      </c>
      <c r="D572" s="8">
        <v>306.58853558728242</v>
      </c>
      <c r="E572" s="8">
        <v>0</v>
      </c>
      <c r="F572" s="8">
        <v>0</v>
      </c>
      <c r="G572" s="13">
        <f t="shared" si="24"/>
        <v>0</v>
      </c>
      <c r="H572" s="13">
        <f t="shared" si="25"/>
        <v>0</v>
      </c>
    </row>
    <row r="573" spans="3:8" x14ac:dyDescent="0.25">
      <c r="C573" s="22">
        <f t="shared" si="26"/>
        <v>46046.333333331975</v>
      </c>
      <c r="D573" s="8">
        <v>294.32499416379062</v>
      </c>
      <c r="E573" s="8">
        <v>0</v>
      </c>
      <c r="F573" s="8">
        <v>0</v>
      </c>
      <c r="G573" s="13">
        <f t="shared" si="24"/>
        <v>0</v>
      </c>
      <c r="H573" s="13">
        <f t="shared" si="25"/>
        <v>0</v>
      </c>
    </row>
    <row r="574" spans="3:8" x14ac:dyDescent="0.25">
      <c r="C574" s="22">
        <f t="shared" si="26"/>
        <v>46046.374999998639</v>
      </c>
      <c r="D574" s="8">
        <v>257.53436989331703</v>
      </c>
      <c r="E574" s="8">
        <v>0</v>
      </c>
      <c r="F574" s="8">
        <v>0</v>
      </c>
      <c r="G574" s="13">
        <f t="shared" si="24"/>
        <v>0</v>
      </c>
      <c r="H574" s="13">
        <f t="shared" si="25"/>
        <v>0</v>
      </c>
    </row>
    <row r="575" spans="3:8" x14ac:dyDescent="0.25">
      <c r="C575" s="22">
        <f t="shared" si="26"/>
        <v>46046.416666665304</v>
      </c>
      <c r="D575" s="8">
        <v>233.00728704633426</v>
      </c>
      <c r="E575" s="8">
        <v>0</v>
      </c>
      <c r="F575" s="8">
        <v>0</v>
      </c>
      <c r="G575" s="13">
        <f t="shared" si="24"/>
        <v>0</v>
      </c>
      <c r="H575" s="13">
        <f t="shared" si="25"/>
        <v>0</v>
      </c>
    </row>
    <row r="576" spans="3:8" x14ac:dyDescent="0.25">
      <c r="C576" s="22">
        <f t="shared" si="26"/>
        <v>46046.458333331968</v>
      </c>
      <c r="D576" s="8">
        <v>187.01900670824159</v>
      </c>
      <c r="E576" s="8">
        <v>0</v>
      </c>
      <c r="F576" s="8">
        <v>0</v>
      </c>
      <c r="G576" s="13">
        <f t="shared" si="24"/>
        <v>0</v>
      </c>
      <c r="H576" s="13">
        <f t="shared" si="25"/>
        <v>0</v>
      </c>
    </row>
    <row r="577" spans="3:8" x14ac:dyDescent="0.25">
      <c r="C577" s="22">
        <f t="shared" si="26"/>
        <v>46046.499999998632</v>
      </c>
      <c r="D577" s="8">
        <v>162.49192386125887</v>
      </c>
      <c r="E577" s="8">
        <v>0</v>
      </c>
      <c r="F577" s="8">
        <v>0</v>
      </c>
      <c r="G577" s="13">
        <f t="shared" si="24"/>
        <v>0</v>
      </c>
      <c r="H577" s="13">
        <f t="shared" si="25"/>
        <v>0</v>
      </c>
    </row>
    <row r="578" spans="3:8" x14ac:dyDescent="0.25">
      <c r="C578" s="22">
        <f t="shared" si="26"/>
        <v>46046.541666665296</v>
      </c>
      <c r="D578" s="8">
        <v>144.09661172602256</v>
      </c>
      <c r="E578" s="8">
        <v>0</v>
      </c>
      <c r="F578" s="8">
        <v>0</v>
      </c>
      <c r="G578" s="13">
        <f t="shared" si="24"/>
        <v>0</v>
      </c>
      <c r="H578" s="13">
        <f t="shared" si="25"/>
        <v>0</v>
      </c>
    </row>
    <row r="579" spans="3:8" x14ac:dyDescent="0.25">
      <c r="C579" s="22">
        <f t="shared" si="26"/>
        <v>46046.583333331961</v>
      </c>
      <c r="D579" s="8">
        <v>125.70129959078528</v>
      </c>
      <c r="E579" s="8">
        <v>0</v>
      </c>
      <c r="F579" s="8">
        <v>0</v>
      </c>
      <c r="G579" s="13">
        <f t="shared" si="24"/>
        <v>0</v>
      </c>
      <c r="H579" s="13">
        <f t="shared" si="25"/>
        <v>0</v>
      </c>
    </row>
    <row r="580" spans="3:8" x14ac:dyDescent="0.25">
      <c r="C580" s="22">
        <f t="shared" si="26"/>
        <v>46046.624999998625</v>
      </c>
      <c r="D580" s="8">
        <v>144.09661172602256</v>
      </c>
      <c r="E580" s="8">
        <v>0</v>
      </c>
      <c r="F580" s="8">
        <v>0</v>
      </c>
      <c r="G580" s="13">
        <f t="shared" si="24"/>
        <v>0</v>
      </c>
      <c r="H580" s="13">
        <f t="shared" si="25"/>
        <v>0</v>
      </c>
    </row>
    <row r="581" spans="3:8" x14ac:dyDescent="0.25">
      <c r="C581" s="22">
        <f t="shared" si="26"/>
        <v>46046.666666665289</v>
      </c>
      <c r="D581" s="8">
        <v>168.62369457300525</v>
      </c>
      <c r="E581" s="8">
        <v>0</v>
      </c>
      <c r="F581" s="8">
        <v>0</v>
      </c>
      <c r="G581" s="13">
        <f t="shared" si="24"/>
        <v>0</v>
      </c>
      <c r="H581" s="13">
        <f t="shared" si="25"/>
        <v>0</v>
      </c>
    </row>
    <row r="582" spans="3:8" x14ac:dyDescent="0.25">
      <c r="C582" s="22">
        <f t="shared" si="26"/>
        <v>46046.708333331953</v>
      </c>
      <c r="D582" s="8">
        <v>223.80963097871614</v>
      </c>
      <c r="E582" s="8">
        <v>0</v>
      </c>
      <c r="F582" s="8">
        <v>0</v>
      </c>
      <c r="G582" s="13">
        <f t="shared" si="24"/>
        <v>0</v>
      </c>
      <c r="H582" s="13">
        <f t="shared" si="25"/>
        <v>0</v>
      </c>
    </row>
    <row r="583" spans="3:8" x14ac:dyDescent="0.25">
      <c r="C583" s="22">
        <f t="shared" si="26"/>
        <v>46046.749999998618</v>
      </c>
      <c r="D583" s="8">
        <v>263.66614060506242</v>
      </c>
      <c r="E583" s="8">
        <v>0</v>
      </c>
      <c r="F583" s="8">
        <v>0</v>
      </c>
      <c r="G583" s="13">
        <f t="shared" si="24"/>
        <v>0</v>
      </c>
      <c r="H583" s="13">
        <f t="shared" si="25"/>
        <v>0</v>
      </c>
    </row>
    <row r="584" spans="3:8" x14ac:dyDescent="0.25">
      <c r="C584" s="22">
        <f t="shared" si="26"/>
        <v>46046.791666665282</v>
      </c>
      <c r="D584" s="8">
        <v>251.40259918157156</v>
      </c>
      <c r="E584" s="8">
        <v>0</v>
      </c>
      <c r="F584" s="8">
        <v>0</v>
      </c>
      <c r="G584" s="13">
        <f t="shared" si="24"/>
        <v>0</v>
      </c>
      <c r="H584" s="13">
        <f t="shared" si="25"/>
        <v>0</v>
      </c>
    </row>
    <row r="585" spans="3:8" x14ac:dyDescent="0.25">
      <c r="C585" s="22">
        <f t="shared" si="26"/>
        <v>46046.833333331946</v>
      </c>
      <c r="D585" s="8">
        <v>229.94140169046156</v>
      </c>
      <c r="E585" s="8">
        <v>0</v>
      </c>
      <c r="F585" s="8">
        <v>0</v>
      </c>
      <c r="G585" s="13">
        <f t="shared" si="24"/>
        <v>0</v>
      </c>
      <c r="H585" s="13">
        <f t="shared" si="25"/>
        <v>0</v>
      </c>
    </row>
    <row r="586" spans="3:8" x14ac:dyDescent="0.25">
      <c r="C586" s="22">
        <f t="shared" si="26"/>
        <v>46046.87499999861</v>
      </c>
      <c r="D586" s="8">
        <v>187.01900670824159</v>
      </c>
      <c r="E586" s="8">
        <v>0</v>
      </c>
      <c r="F586" s="8">
        <v>0</v>
      </c>
      <c r="G586" s="13">
        <f t="shared" si="24"/>
        <v>0</v>
      </c>
      <c r="H586" s="13">
        <f t="shared" si="25"/>
        <v>0</v>
      </c>
    </row>
    <row r="587" spans="3:8" x14ac:dyDescent="0.25">
      <c r="C587" s="22">
        <f t="shared" si="26"/>
        <v>46046.916666665275</v>
      </c>
      <c r="D587" s="8">
        <v>162.49192386125887</v>
      </c>
      <c r="E587" s="8">
        <v>0</v>
      </c>
      <c r="F587" s="8">
        <v>0</v>
      </c>
      <c r="G587" s="13">
        <f t="shared" si="24"/>
        <v>0</v>
      </c>
      <c r="H587" s="13">
        <f t="shared" si="25"/>
        <v>0</v>
      </c>
    </row>
    <row r="588" spans="3:8" x14ac:dyDescent="0.25">
      <c r="C588" s="22">
        <f t="shared" si="26"/>
        <v>46046.958333331939</v>
      </c>
      <c r="D588" s="8">
        <v>88.91067532031191</v>
      </c>
      <c r="E588" s="8">
        <v>0</v>
      </c>
      <c r="F588" s="8">
        <v>0</v>
      </c>
      <c r="G588" s="13">
        <f t="shared" si="24"/>
        <v>0</v>
      </c>
      <c r="H588" s="13">
        <f t="shared" si="25"/>
        <v>0</v>
      </c>
    </row>
    <row r="589" spans="3:8" x14ac:dyDescent="0.25">
      <c r="C589" s="22">
        <f t="shared" si="26"/>
        <v>46046.999999998603</v>
      </c>
      <c r="D589" s="8">
        <v>24.547410823107477</v>
      </c>
      <c r="E589" s="8">
        <v>0</v>
      </c>
      <c r="F589" s="8">
        <v>0</v>
      </c>
      <c r="G589" s="13">
        <f t="shared" si="24"/>
        <v>0</v>
      </c>
      <c r="H589" s="13">
        <f t="shared" si="25"/>
        <v>0</v>
      </c>
    </row>
    <row r="590" spans="3:8" x14ac:dyDescent="0.25">
      <c r="C590" s="22">
        <f t="shared" si="26"/>
        <v>46047.041666665267</v>
      </c>
      <c r="D590" s="8">
        <v>12.273705411553738</v>
      </c>
      <c r="E590" s="8">
        <v>0</v>
      </c>
      <c r="F590" s="8">
        <v>0</v>
      </c>
      <c r="G590" s="13">
        <f t="shared" ref="G590:G653" si="27">E590+F590</f>
        <v>0</v>
      </c>
      <c r="H590" s="13">
        <f t="shared" ref="H590:H653" si="28">IF(G590&gt;D590,D590,G590)</f>
        <v>0</v>
      </c>
    </row>
    <row r="591" spans="3:8" x14ac:dyDescent="0.25">
      <c r="C591" s="22">
        <f t="shared" si="26"/>
        <v>46047.083333331931</v>
      </c>
      <c r="D591" s="8">
        <v>3.0684263528884297</v>
      </c>
      <c r="E591" s="8">
        <v>0</v>
      </c>
      <c r="F591" s="8">
        <v>0</v>
      </c>
      <c r="G591" s="13">
        <f t="shared" si="27"/>
        <v>0</v>
      </c>
      <c r="H591" s="13">
        <f t="shared" si="28"/>
        <v>0</v>
      </c>
    </row>
    <row r="592" spans="3:8" x14ac:dyDescent="0.25">
      <c r="C592" s="22">
        <f t="shared" ref="C592:C655" si="29">C591+1/24</f>
        <v>46047.124999998596</v>
      </c>
      <c r="D592" s="8">
        <v>3.0684263528884297</v>
      </c>
      <c r="E592" s="8">
        <v>0</v>
      </c>
      <c r="F592" s="8">
        <v>0</v>
      </c>
      <c r="G592" s="13">
        <f t="shared" si="27"/>
        <v>0</v>
      </c>
      <c r="H592" s="13">
        <f t="shared" si="28"/>
        <v>0</v>
      </c>
    </row>
    <row r="593" spans="3:8" x14ac:dyDescent="0.25">
      <c r="C593" s="22">
        <f t="shared" si="29"/>
        <v>46047.16666666526</v>
      </c>
      <c r="D593" s="8">
        <v>12.273705411553738</v>
      </c>
      <c r="E593" s="8">
        <v>0</v>
      </c>
      <c r="F593" s="8">
        <v>0</v>
      </c>
      <c r="G593" s="13">
        <f t="shared" si="27"/>
        <v>0</v>
      </c>
      <c r="H593" s="13">
        <f t="shared" si="28"/>
        <v>0</v>
      </c>
    </row>
    <row r="594" spans="3:8" x14ac:dyDescent="0.25">
      <c r="C594" s="22">
        <f t="shared" si="29"/>
        <v>46047.208333331924</v>
      </c>
      <c r="D594" s="8">
        <v>82.847511527987749</v>
      </c>
      <c r="E594" s="8">
        <v>0</v>
      </c>
      <c r="F594" s="8">
        <v>0</v>
      </c>
      <c r="G594" s="13">
        <f t="shared" si="27"/>
        <v>0</v>
      </c>
      <c r="H594" s="13">
        <f t="shared" si="28"/>
        <v>0</v>
      </c>
    </row>
    <row r="595" spans="3:8" x14ac:dyDescent="0.25">
      <c r="C595" s="22">
        <f t="shared" si="29"/>
        <v>46047.249999998588</v>
      </c>
      <c r="D595" s="8">
        <v>288.43207717151267</v>
      </c>
      <c r="E595" s="8">
        <v>0</v>
      </c>
      <c r="F595" s="8">
        <v>0</v>
      </c>
      <c r="G595" s="13">
        <f t="shared" si="27"/>
        <v>0</v>
      </c>
      <c r="H595" s="13">
        <f t="shared" si="28"/>
        <v>0</v>
      </c>
    </row>
    <row r="596" spans="3:8" x14ac:dyDescent="0.25">
      <c r="C596" s="22">
        <f t="shared" si="29"/>
        <v>46047.291666665253</v>
      </c>
      <c r="D596" s="8">
        <v>306.84263528884304</v>
      </c>
      <c r="E596" s="8">
        <v>0</v>
      </c>
      <c r="F596" s="8">
        <v>0</v>
      </c>
      <c r="G596" s="13">
        <f t="shared" si="27"/>
        <v>0</v>
      </c>
      <c r="H596" s="13">
        <f t="shared" si="28"/>
        <v>0</v>
      </c>
    </row>
    <row r="597" spans="3:8" x14ac:dyDescent="0.25">
      <c r="C597" s="22">
        <f t="shared" si="29"/>
        <v>46047.333333331917</v>
      </c>
      <c r="D597" s="8">
        <v>294.56892987728912</v>
      </c>
      <c r="E597" s="8">
        <v>0</v>
      </c>
      <c r="F597" s="8">
        <v>0</v>
      </c>
      <c r="G597" s="13">
        <f t="shared" si="27"/>
        <v>0</v>
      </c>
      <c r="H597" s="13">
        <f t="shared" si="28"/>
        <v>0</v>
      </c>
    </row>
    <row r="598" spans="3:8" x14ac:dyDescent="0.25">
      <c r="C598" s="22">
        <f t="shared" si="29"/>
        <v>46047.374999998581</v>
      </c>
      <c r="D598" s="8">
        <v>257.74781364262861</v>
      </c>
      <c r="E598" s="8">
        <v>0.14735043138207032</v>
      </c>
      <c r="F598" s="8">
        <v>0</v>
      </c>
      <c r="G598" s="13">
        <f t="shared" si="27"/>
        <v>0.14735043138207032</v>
      </c>
      <c r="H598" s="13">
        <f t="shared" si="28"/>
        <v>0.14735043138207032</v>
      </c>
    </row>
    <row r="599" spans="3:8" x14ac:dyDescent="0.25">
      <c r="C599" s="22">
        <f t="shared" si="29"/>
        <v>46047.416666665245</v>
      </c>
      <c r="D599" s="8">
        <v>233.20040281952092</v>
      </c>
      <c r="E599" s="8">
        <v>0.16066303405480689</v>
      </c>
      <c r="F599" s="8">
        <v>0</v>
      </c>
      <c r="G599" s="13">
        <f t="shared" si="27"/>
        <v>0.16066303405480689</v>
      </c>
      <c r="H599" s="13">
        <f t="shared" si="28"/>
        <v>0.16066303405480689</v>
      </c>
    </row>
    <row r="600" spans="3:8" x14ac:dyDescent="0.25">
      <c r="C600" s="22">
        <f t="shared" si="29"/>
        <v>46047.45833333191</v>
      </c>
      <c r="D600" s="8">
        <v>187.17400752619383</v>
      </c>
      <c r="E600" s="8">
        <v>7.284713195772613E-2</v>
      </c>
      <c r="F600" s="8">
        <v>0</v>
      </c>
      <c r="G600" s="13">
        <f t="shared" si="27"/>
        <v>7.284713195772613E-2</v>
      </c>
      <c r="H600" s="13">
        <f t="shared" si="28"/>
        <v>7.284713195772613E-2</v>
      </c>
    </row>
    <row r="601" spans="3:8" x14ac:dyDescent="0.25">
      <c r="C601" s="22">
        <f t="shared" si="29"/>
        <v>46047.499999998574</v>
      </c>
      <c r="D601" s="8">
        <v>162.62659670308713</v>
      </c>
      <c r="E601" s="8">
        <v>0</v>
      </c>
      <c r="F601" s="8">
        <v>0</v>
      </c>
      <c r="G601" s="13">
        <f t="shared" si="27"/>
        <v>0</v>
      </c>
      <c r="H601" s="13">
        <f t="shared" si="28"/>
        <v>0</v>
      </c>
    </row>
    <row r="602" spans="3:8" x14ac:dyDescent="0.25">
      <c r="C602" s="22">
        <f t="shared" si="29"/>
        <v>46047.541666665238</v>
      </c>
      <c r="D602" s="8">
        <v>144.21603858575588</v>
      </c>
      <c r="E602" s="8">
        <v>0</v>
      </c>
      <c r="F602" s="8">
        <v>0</v>
      </c>
      <c r="G602" s="13">
        <f t="shared" si="27"/>
        <v>0</v>
      </c>
      <c r="H602" s="13">
        <f t="shared" si="28"/>
        <v>0</v>
      </c>
    </row>
    <row r="603" spans="3:8" x14ac:dyDescent="0.25">
      <c r="C603" s="22">
        <f t="shared" si="29"/>
        <v>46047.583333331902</v>
      </c>
      <c r="D603" s="8">
        <v>125.8054804684256</v>
      </c>
      <c r="E603" s="8">
        <v>0</v>
      </c>
      <c r="F603" s="8">
        <v>0</v>
      </c>
      <c r="G603" s="13">
        <f t="shared" si="27"/>
        <v>0</v>
      </c>
      <c r="H603" s="13">
        <f t="shared" si="28"/>
        <v>0</v>
      </c>
    </row>
    <row r="604" spans="3:8" x14ac:dyDescent="0.25">
      <c r="C604" s="22">
        <f t="shared" si="29"/>
        <v>46047.624999998567</v>
      </c>
      <c r="D604" s="8">
        <v>144.21603858575588</v>
      </c>
      <c r="E604" s="8">
        <v>0</v>
      </c>
      <c r="F604" s="8">
        <v>0</v>
      </c>
      <c r="G604" s="13">
        <f t="shared" si="27"/>
        <v>0</v>
      </c>
      <c r="H604" s="13">
        <f t="shared" si="28"/>
        <v>0</v>
      </c>
    </row>
    <row r="605" spans="3:8" x14ac:dyDescent="0.25">
      <c r="C605" s="22">
        <f t="shared" si="29"/>
        <v>46047.666666665231</v>
      </c>
      <c r="D605" s="8">
        <v>168.76344940886352</v>
      </c>
      <c r="E605" s="8">
        <v>0</v>
      </c>
      <c r="F605" s="8">
        <v>0</v>
      </c>
      <c r="G605" s="13">
        <f t="shared" si="27"/>
        <v>0</v>
      </c>
      <c r="H605" s="13">
        <f t="shared" si="28"/>
        <v>0</v>
      </c>
    </row>
    <row r="606" spans="3:8" x14ac:dyDescent="0.25">
      <c r="C606" s="22">
        <f t="shared" si="29"/>
        <v>46047.708333331895</v>
      </c>
      <c r="D606" s="8">
        <v>223.99512376085531</v>
      </c>
      <c r="E606" s="8">
        <v>0</v>
      </c>
      <c r="F606" s="8">
        <v>0</v>
      </c>
      <c r="G606" s="13">
        <f t="shared" si="27"/>
        <v>0</v>
      </c>
      <c r="H606" s="13">
        <f t="shared" si="28"/>
        <v>0</v>
      </c>
    </row>
    <row r="607" spans="3:8" x14ac:dyDescent="0.25">
      <c r="C607" s="22">
        <f t="shared" si="29"/>
        <v>46047.749999998559</v>
      </c>
      <c r="D607" s="8">
        <v>263.88466634840501</v>
      </c>
      <c r="E607" s="8">
        <v>0</v>
      </c>
      <c r="F607" s="8">
        <v>0</v>
      </c>
      <c r="G607" s="13">
        <f t="shared" si="27"/>
        <v>0</v>
      </c>
      <c r="H607" s="13">
        <f t="shared" si="28"/>
        <v>0</v>
      </c>
    </row>
    <row r="608" spans="3:8" x14ac:dyDescent="0.25">
      <c r="C608" s="22">
        <f t="shared" si="29"/>
        <v>46047.791666665224</v>
      </c>
      <c r="D608" s="8">
        <v>251.6109609368512</v>
      </c>
      <c r="E608" s="8">
        <v>0</v>
      </c>
      <c r="F608" s="8">
        <v>0</v>
      </c>
      <c r="G608" s="13">
        <f t="shared" si="27"/>
        <v>0</v>
      </c>
      <c r="H608" s="13">
        <f t="shared" si="28"/>
        <v>0</v>
      </c>
    </row>
    <row r="609" spans="3:8" x14ac:dyDescent="0.25">
      <c r="C609" s="22">
        <f t="shared" si="29"/>
        <v>46047.833333331888</v>
      </c>
      <c r="D609" s="8">
        <v>230.13197646663272</v>
      </c>
      <c r="E609" s="8">
        <v>0</v>
      </c>
      <c r="F609" s="8">
        <v>0</v>
      </c>
      <c r="G609" s="13">
        <f t="shared" si="27"/>
        <v>0</v>
      </c>
      <c r="H609" s="13">
        <f t="shared" si="28"/>
        <v>0</v>
      </c>
    </row>
    <row r="610" spans="3:8" x14ac:dyDescent="0.25">
      <c r="C610" s="22">
        <f t="shared" si="29"/>
        <v>46047.874999998552</v>
      </c>
      <c r="D610" s="8">
        <v>187.17400752619383</v>
      </c>
      <c r="E610" s="8">
        <v>0</v>
      </c>
      <c r="F610" s="8">
        <v>0</v>
      </c>
      <c r="G610" s="13">
        <f t="shared" si="27"/>
        <v>0</v>
      </c>
      <c r="H610" s="13">
        <f t="shared" si="28"/>
        <v>0</v>
      </c>
    </row>
    <row r="611" spans="3:8" x14ac:dyDescent="0.25">
      <c r="C611" s="22">
        <f t="shared" si="29"/>
        <v>46047.916666665216</v>
      </c>
      <c r="D611" s="8">
        <v>162.62659670308713</v>
      </c>
      <c r="E611" s="8">
        <v>0</v>
      </c>
      <c r="F611" s="8">
        <v>0</v>
      </c>
      <c r="G611" s="13">
        <f t="shared" si="27"/>
        <v>0</v>
      </c>
      <c r="H611" s="13">
        <f t="shared" si="28"/>
        <v>0</v>
      </c>
    </row>
    <row r="612" spans="3:8" x14ac:dyDescent="0.25">
      <c r="C612" s="22">
        <f t="shared" si="29"/>
        <v>46047.958333331881</v>
      </c>
      <c r="D612" s="8">
        <v>88.984364233764566</v>
      </c>
      <c r="E612" s="8">
        <v>0</v>
      </c>
      <c r="F612" s="8">
        <v>0</v>
      </c>
      <c r="G612" s="13">
        <f t="shared" si="27"/>
        <v>0</v>
      </c>
      <c r="H612" s="13">
        <f t="shared" si="28"/>
        <v>0</v>
      </c>
    </row>
    <row r="613" spans="3:8" x14ac:dyDescent="0.25">
      <c r="C613" s="22">
        <f t="shared" si="29"/>
        <v>46047.999999998545</v>
      </c>
      <c r="D613" s="8">
        <v>24.5664008439329</v>
      </c>
      <c r="E613" s="8">
        <v>0</v>
      </c>
      <c r="F613" s="8">
        <v>0</v>
      </c>
      <c r="G613" s="13">
        <f t="shared" si="27"/>
        <v>0</v>
      </c>
      <c r="H613" s="13">
        <f t="shared" si="28"/>
        <v>0</v>
      </c>
    </row>
    <row r="614" spans="3:8" x14ac:dyDescent="0.25">
      <c r="C614" s="22">
        <f t="shared" si="29"/>
        <v>46048.041666665209</v>
      </c>
      <c r="D614" s="8">
        <v>12.283200421966406</v>
      </c>
      <c r="E614" s="8">
        <v>0</v>
      </c>
      <c r="F614" s="8">
        <v>0</v>
      </c>
      <c r="G614" s="13">
        <f t="shared" si="27"/>
        <v>0</v>
      </c>
      <c r="H614" s="13">
        <f t="shared" si="28"/>
        <v>0</v>
      </c>
    </row>
    <row r="615" spans="3:8" x14ac:dyDescent="0.25">
      <c r="C615" s="22">
        <f t="shared" si="29"/>
        <v>46048.083333331873</v>
      </c>
      <c r="D615" s="8">
        <v>3.0708001054916156</v>
      </c>
      <c r="E615" s="8">
        <v>0</v>
      </c>
      <c r="F615" s="8">
        <v>0</v>
      </c>
      <c r="G615" s="13">
        <f t="shared" si="27"/>
        <v>0</v>
      </c>
      <c r="H615" s="13">
        <f t="shared" si="28"/>
        <v>0</v>
      </c>
    </row>
    <row r="616" spans="3:8" x14ac:dyDescent="0.25">
      <c r="C616" s="22">
        <f t="shared" si="29"/>
        <v>46048.124999998538</v>
      </c>
      <c r="D616" s="8">
        <v>3.0708001054916156</v>
      </c>
      <c r="E616" s="8">
        <v>0</v>
      </c>
      <c r="F616" s="8">
        <v>0</v>
      </c>
      <c r="G616" s="13">
        <f t="shared" si="27"/>
        <v>0</v>
      </c>
      <c r="H616" s="13">
        <f t="shared" si="28"/>
        <v>0</v>
      </c>
    </row>
    <row r="617" spans="3:8" x14ac:dyDescent="0.25">
      <c r="C617" s="22">
        <f t="shared" si="29"/>
        <v>46048.166666665202</v>
      </c>
      <c r="D617" s="8">
        <v>12.283200421966406</v>
      </c>
      <c r="E617" s="8">
        <v>0</v>
      </c>
      <c r="F617" s="8">
        <v>0</v>
      </c>
      <c r="G617" s="13">
        <f t="shared" si="27"/>
        <v>0</v>
      </c>
      <c r="H617" s="13">
        <f t="shared" si="28"/>
        <v>0</v>
      </c>
    </row>
    <row r="618" spans="3:8" x14ac:dyDescent="0.25">
      <c r="C618" s="22">
        <f t="shared" si="29"/>
        <v>46048.208333331866</v>
      </c>
      <c r="D618" s="8">
        <v>82.911602848273773</v>
      </c>
      <c r="E618" s="8">
        <v>0</v>
      </c>
      <c r="F618" s="8">
        <v>0</v>
      </c>
      <c r="G618" s="13">
        <f t="shared" si="27"/>
        <v>0</v>
      </c>
      <c r="H618" s="13">
        <f t="shared" si="28"/>
        <v>0</v>
      </c>
    </row>
    <row r="619" spans="3:8" x14ac:dyDescent="0.25">
      <c r="C619" s="22">
        <f t="shared" si="29"/>
        <v>46048.24999999853</v>
      </c>
      <c r="D619" s="8">
        <v>288.65520991621162</v>
      </c>
      <c r="E619" s="8">
        <v>0</v>
      </c>
      <c r="F619" s="8">
        <v>0</v>
      </c>
      <c r="G619" s="13">
        <f t="shared" si="27"/>
        <v>0</v>
      </c>
      <c r="H619" s="13">
        <f t="shared" si="28"/>
        <v>0</v>
      </c>
    </row>
    <row r="620" spans="3:8" x14ac:dyDescent="0.25">
      <c r="C620" s="22">
        <f t="shared" si="29"/>
        <v>46048.291666665194</v>
      </c>
      <c r="D620" s="8">
        <v>307.08001054916156</v>
      </c>
      <c r="E620" s="8">
        <v>0</v>
      </c>
      <c r="F620" s="8">
        <v>0</v>
      </c>
      <c r="G620" s="13">
        <f t="shared" si="27"/>
        <v>0</v>
      </c>
      <c r="H620" s="13">
        <f t="shared" si="28"/>
        <v>0</v>
      </c>
    </row>
    <row r="621" spans="3:8" x14ac:dyDescent="0.25">
      <c r="C621" s="22">
        <f t="shared" si="29"/>
        <v>46048.333333331859</v>
      </c>
      <c r="D621" s="8">
        <v>294.79681012719516</v>
      </c>
      <c r="E621" s="8">
        <v>0</v>
      </c>
      <c r="F621" s="8">
        <v>0</v>
      </c>
      <c r="G621" s="13">
        <f t="shared" si="27"/>
        <v>0</v>
      </c>
      <c r="H621" s="13">
        <f t="shared" si="28"/>
        <v>0</v>
      </c>
    </row>
    <row r="622" spans="3:8" x14ac:dyDescent="0.25">
      <c r="C622" s="22">
        <f t="shared" si="29"/>
        <v>46048.374999998523</v>
      </c>
      <c r="D622" s="8">
        <v>257.94720886129539</v>
      </c>
      <c r="E622" s="8">
        <v>0</v>
      </c>
      <c r="F622" s="8">
        <v>0</v>
      </c>
      <c r="G622" s="13">
        <f t="shared" si="27"/>
        <v>0</v>
      </c>
      <c r="H622" s="13">
        <f t="shared" si="28"/>
        <v>0</v>
      </c>
    </row>
    <row r="623" spans="3:8" x14ac:dyDescent="0.25">
      <c r="C623" s="22">
        <f t="shared" si="29"/>
        <v>46048.416666665187</v>
      </c>
      <c r="D623" s="8">
        <v>233.38080801736274</v>
      </c>
      <c r="E623" s="8">
        <v>4.0535376439349242E-2</v>
      </c>
      <c r="F623" s="8">
        <v>0</v>
      </c>
      <c r="G623" s="13">
        <f t="shared" si="27"/>
        <v>4.0535376439349242E-2</v>
      </c>
      <c r="H623" s="13">
        <f t="shared" si="28"/>
        <v>4.0535376439349242E-2</v>
      </c>
    </row>
    <row r="624" spans="3:8" x14ac:dyDescent="0.25">
      <c r="C624" s="22">
        <f t="shared" si="29"/>
        <v>46048.458333331851</v>
      </c>
      <c r="D624" s="8">
        <v>187.31880643498835</v>
      </c>
      <c r="E624" s="8">
        <v>0.38286596049263255</v>
      </c>
      <c r="F624" s="8">
        <v>0</v>
      </c>
      <c r="G624" s="13">
        <f t="shared" si="27"/>
        <v>0.38286596049263255</v>
      </c>
      <c r="H624" s="13">
        <f t="shared" si="28"/>
        <v>0.38286596049263255</v>
      </c>
    </row>
    <row r="625" spans="3:8" x14ac:dyDescent="0.25">
      <c r="C625" s="22">
        <f t="shared" si="29"/>
        <v>46048.499999998516</v>
      </c>
      <c r="D625" s="8">
        <v>162.75240559105575</v>
      </c>
      <c r="E625" s="8">
        <v>0.24142599684319527</v>
      </c>
      <c r="F625" s="8">
        <v>0</v>
      </c>
      <c r="G625" s="13">
        <f t="shared" si="27"/>
        <v>0.24142599684319527</v>
      </c>
      <c r="H625" s="13">
        <f t="shared" si="28"/>
        <v>0.24142599684319527</v>
      </c>
    </row>
    <row r="626" spans="3:8" x14ac:dyDescent="0.25">
      <c r="C626" s="22">
        <f t="shared" si="29"/>
        <v>46048.54166666518</v>
      </c>
      <c r="D626" s="8">
        <v>144.32760495810581</v>
      </c>
      <c r="E626" s="8">
        <v>0.27610828495739592</v>
      </c>
      <c r="F626" s="8">
        <v>0</v>
      </c>
      <c r="G626" s="13">
        <f t="shared" si="27"/>
        <v>0.27610828495739592</v>
      </c>
      <c r="H626" s="13">
        <f t="shared" si="28"/>
        <v>0.27610828495739592</v>
      </c>
    </row>
    <row r="627" spans="3:8" x14ac:dyDescent="0.25">
      <c r="C627" s="22">
        <f t="shared" si="29"/>
        <v>46048.583333331844</v>
      </c>
      <c r="D627" s="8">
        <v>125.90280432515586</v>
      </c>
      <c r="E627" s="8">
        <v>0.17785982382963389</v>
      </c>
      <c r="F627" s="8">
        <v>0</v>
      </c>
      <c r="G627" s="13">
        <f t="shared" si="27"/>
        <v>0.17785982382963389</v>
      </c>
      <c r="H627" s="13">
        <f t="shared" si="28"/>
        <v>0.17785982382963389</v>
      </c>
    </row>
    <row r="628" spans="3:8" x14ac:dyDescent="0.25">
      <c r="C628" s="22">
        <f t="shared" si="29"/>
        <v>46048.624999998508</v>
      </c>
      <c r="D628" s="8">
        <v>144.32760495810581</v>
      </c>
      <c r="E628" s="8">
        <v>0.15290788409650291</v>
      </c>
      <c r="F628" s="8">
        <v>0</v>
      </c>
      <c r="G628" s="13">
        <f t="shared" si="27"/>
        <v>0.15290788409650291</v>
      </c>
      <c r="H628" s="13">
        <f t="shared" si="28"/>
        <v>0.15290788409650291</v>
      </c>
    </row>
    <row r="629" spans="3:8" x14ac:dyDescent="0.25">
      <c r="C629" s="22">
        <f t="shared" si="29"/>
        <v>46048.666666665173</v>
      </c>
      <c r="D629" s="8">
        <v>168.89400580203844</v>
      </c>
      <c r="E629" s="8">
        <v>9.9772013122924316E-2</v>
      </c>
      <c r="F629" s="8">
        <v>0</v>
      </c>
      <c r="G629" s="13">
        <f t="shared" si="27"/>
        <v>9.9772013122924316E-2</v>
      </c>
      <c r="H629" s="13">
        <f t="shared" si="28"/>
        <v>9.9772013122924316E-2</v>
      </c>
    </row>
    <row r="630" spans="3:8" x14ac:dyDescent="0.25">
      <c r="C630" s="22">
        <f t="shared" si="29"/>
        <v>46048.708333331837</v>
      </c>
      <c r="D630" s="8">
        <v>224.16840770088825</v>
      </c>
      <c r="E630" s="8">
        <v>0</v>
      </c>
      <c r="F630" s="8">
        <v>0</v>
      </c>
      <c r="G630" s="13">
        <f t="shared" si="27"/>
        <v>0</v>
      </c>
      <c r="H630" s="13">
        <f t="shared" si="28"/>
        <v>0</v>
      </c>
    </row>
    <row r="631" spans="3:8" x14ac:dyDescent="0.25">
      <c r="C631" s="22">
        <f t="shared" si="29"/>
        <v>46048.749999998501</v>
      </c>
      <c r="D631" s="8">
        <v>264.08880907227893</v>
      </c>
      <c r="E631" s="8">
        <v>0</v>
      </c>
      <c r="F631" s="8">
        <v>0</v>
      </c>
      <c r="G631" s="13">
        <f t="shared" si="27"/>
        <v>0</v>
      </c>
      <c r="H631" s="13">
        <f t="shared" si="28"/>
        <v>0</v>
      </c>
    </row>
    <row r="632" spans="3:8" x14ac:dyDescent="0.25">
      <c r="C632" s="22">
        <f t="shared" si="29"/>
        <v>46048.791666665165</v>
      </c>
      <c r="D632" s="8">
        <v>251.80560865031268</v>
      </c>
      <c r="E632" s="8">
        <v>0</v>
      </c>
      <c r="F632" s="8">
        <v>0</v>
      </c>
      <c r="G632" s="13">
        <f t="shared" si="27"/>
        <v>0</v>
      </c>
      <c r="H632" s="13">
        <f t="shared" si="28"/>
        <v>0</v>
      </c>
    </row>
    <row r="633" spans="3:8" x14ac:dyDescent="0.25">
      <c r="C633" s="22">
        <f t="shared" si="29"/>
        <v>46048.83333333183</v>
      </c>
      <c r="D633" s="8">
        <v>230.31000791187091</v>
      </c>
      <c r="E633" s="8">
        <v>0</v>
      </c>
      <c r="F633" s="8">
        <v>0</v>
      </c>
      <c r="G633" s="13">
        <f t="shared" si="27"/>
        <v>0</v>
      </c>
      <c r="H633" s="13">
        <f t="shared" si="28"/>
        <v>0</v>
      </c>
    </row>
    <row r="634" spans="3:8" x14ac:dyDescent="0.25">
      <c r="C634" s="22">
        <f t="shared" si="29"/>
        <v>46048.874999998494</v>
      </c>
      <c r="D634" s="8">
        <v>187.31880643498835</v>
      </c>
      <c r="E634" s="8">
        <v>0</v>
      </c>
      <c r="F634" s="8">
        <v>0</v>
      </c>
      <c r="G634" s="13">
        <f t="shared" si="27"/>
        <v>0</v>
      </c>
      <c r="H634" s="13">
        <f t="shared" si="28"/>
        <v>0</v>
      </c>
    </row>
    <row r="635" spans="3:8" x14ac:dyDescent="0.25">
      <c r="C635" s="22">
        <f t="shared" si="29"/>
        <v>46048.916666665158</v>
      </c>
      <c r="D635" s="8">
        <v>162.75240559105575</v>
      </c>
      <c r="E635" s="8">
        <v>0</v>
      </c>
      <c r="F635" s="8">
        <v>0</v>
      </c>
      <c r="G635" s="13">
        <f t="shared" si="27"/>
        <v>0</v>
      </c>
      <c r="H635" s="13">
        <f t="shared" si="28"/>
        <v>0</v>
      </c>
    </row>
    <row r="636" spans="3:8" x14ac:dyDescent="0.25">
      <c r="C636" s="22">
        <f t="shared" si="29"/>
        <v>46048.958333331822</v>
      </c>
      <c r="D636" s="8">
        <v>89.05320305925693</v>
      </c>
      <c r="E636" s="8">
        <v>0</v>
      </c>
      <c r="F636" s="8">
        <v>0</v>
      </c>
      <c r="G636" s="13">
        <f t="shared" si="27"/>
        <v>0</v>
      </c>
      <c r="H636" s="13">
        <f t="shared" si="28"/>
        <v>0</v>
      </c>
    </row>
    <row r="637" spans="3:8" x14ac:dyDescent="0.25">
      <c r="C637" s="22">
        <f t="shared" si="29"/>
        <v>46048.999999998487</v>
      </c>
      <c r="D637" s="8">
        <v>24.584047285744159</v>
      </c>
      <c r="E637" s="8">
        <v>0</v>
      </c>
      <c r="F637" s="8">
        <v>0</v>
      </c>
      <c r="G637" s="13">
        <f t="shared" si="27"/>
        <v>0</v>
      </c>
      <c r="H637" s="13">
        <f t="shared" si="28"/>
        <v>0</v>
      </c>
    </row>
    <row r="638" spans="3:8" x14ac:dyDescent="0.25">
      <c r="C638" s="22">
        <f t="shared" si="29"/>
        <v>46049.041666665151</v>
      </c>
      <c r="D638" s="8">
        <v>12.292023642872032</v>
      </c>
      <c r="E638" s="8">
        <v>0</v>
      </c>
      <c r="F638" s="8">
        <v>0</v>
      </c>
      <c r="G638" s="13">
        <f t="shared" si="27"/>
        <v>0</v>
      </c>
      <c r="H638" s="13">
        <f t="shared" si="28"/>
        <v>0</v>
      </c>
    </row>
    <row r="639" spans="3:8" x14ac:dyDescent="0.25">
      <c r="C639" s="22">
        <f t="shared" si="29"/>
        <v>46049.083333331815</v>
      </c>
      <c r="D639" s="8">
        <v>3.0730059107180177</v>
      </c>
      <c r="E639" s="8">
        <v>0</v>
      </c>
      <c r="F639" s="8">
        <v>0</v>
      </c>
      <c r="G639" s="13">
        <f t="shared" si="27"/>
        <v>0</v>
      </c>
      <c r="H639" s="13">
        <f t="shared" si="28"/>
        <v>0</v>
      </c>
    </row>
    <row r="640" spans="3:8" x14ac:dyDescent="0.25">
      <c r="C640" s="22">
        <f t="shared" si="29"/>
        <v>46049.124999998479</v>
      </c>
      <c r="D640" s="8">
        <v>3.0730059107180177</v>
      </c>
      <c r="E640" s="8">
        <v>0</v>
      </c>
      <c r="F640" s="8">
        <v>0</v>
      </c>
      <c r="G640" s="13">
        <f t="shared" si="27"/>
        <v>0</v>
      </c>
      <c r="H640" s="13">
        <f t="shared" si="28"/>
        <v>0</v>
      </c>
    </row>
    <row r="641" spans="3:8" x14ac:dyDescent="0.25">
      <c r="C641" s="22">
        <f t="shared" si="29"/>
        <v>46049.166666665144</v>
      </c>
      <c r="D641" s="8">
        <v>12.292023642872032</v>
      </c>
      <c r="E641" s="8">
        <v>0</v>
      </c>
      <c r="F641" s="8">
        <v>0</v>
      </c>
      <c r="G641" s="13">
        <f t="shared" si="27"/>
        <v>0</v>
      </c>
      <c r="H641" s="13">
        <f t="shared" si="28"/>
        <v>0</v>
      </c>
    </row>
    <row r="642" spans="3:8" x14ac:dyDescent="0.25">
      <c r="C642" s="22">
        <f t="shared" si="29"/>
        <v>46049.208333331808</v>
      </c>
      <c r="D642" s="8">
        <v>82.971159589386744</v>
      </c>
      <c r="E642" s="8">
        <v>0</v>
      </c>
      <c r="F642" s="8">
        <v>0</v>
      </c>
      <c r="G642" s="13">
        <f t="shared" si="27"/>
        <v>0</v>
      </c>
      <c r="H642" s="13">
        <f t="shared" si="28"/>
        <v>0</v>
      </c>
    </row>
    <row r="643" spans="3:8" x14ac:dyDescent="0.25">
      <c r="C643" s="22">
        <f t="shared" si="29"/>
        <v>46049.249999998472</v>
      </c>
      <c r="D643" s="8">
        <v>288.86255560749402</v>
      </c>
      <c r="E643" s="8">
        <v>0</v>
      </c>
      <c r="F643" s="8">
        <v>0</v>
      </c>
      <c r="G643" s="13">
        <f t="shared" si="27"/>
        <v>0</v>
      </c>
      <c r="H643" s="13">
        <f t="shared" si="28"/>
        <v>0</v>
      </c>
    </row>
    <row r="644" spans="3:8" x14ac:dyDescent="0.25">
      <c r="C644" s="22">
        <f t="shared" si="29"/>
        <v>46049.291666665136</v>
      </c>
      <c r="D644" s="8">
        <v>307.30059107180176</v>
      </c>
      <c r="E644" s="8">
        <v>0</v>
      </c>
      <c r="F644" s="8">
        <v>0</v>
      </c>
      <c r="G644" s="13">
        <f t="shared" si="27"/>
        <v>0</v>
      </c>
      <c r="H644" s="13">
        <f t="shared" si="28"/>
        <v>0</v>
      </c>
    </row>
    <row r="645" spans="3:8" x14ac:dyDescent="0.25">
      <c r="C645" s="22">
        <f t="shared" si="29"/>
        <v>46049.333333331801</v>
      </c>
      <c r="D645" s="8">
        <v>295.00856742892995</v>
      </c>
      <c r="E645" s="8">
        <v>0</v>
      </c>
      <c r="F645" s="8">
        <v>0</v>
      </c>
      <c r="G645" s="13">
        <f t="shared" si="27"/>
        <v>0</v>
      </c>
      <c r="H645" s="13">
        <f t="shared" si="28"/>
        <v>0</v>
      </c>
    </row>
    <row r="646" spans="3:8" x14ac:dyDescent="0.25">
      <c r="C646" s="22">
        <f t="shared" si="29"/>
        <v>46049.374999998465</v>
      </c>
      <c r="D646" s="8">
        <v>258.13249650031435</v>
      </c>
      <c r="E646" s="8">
        <v>4.4442474559218698E-3</v>
      </c>
      <c r="F646" s="8">
        <v>0</v>
      </c>
      <c r="G646" s="13">
        <f t="shared" si="27"/>
        <v>4.4442474559218698E-3</v>
      </c>
      <c r="H646" s="13">
        <f t="shared" si="28"/>
        <v>4.4442474559218698E-3</v>
      </c>
    </row>
    <row r="647" spans="3:8" x14ac:dyDescent="0.25">
      <c r="C647" s="22">
        <f t="shared" si="29"/>
        <v>46049.416666665129</v>
      </c>
      <c r="D647" s="8">
        <v>233.54844921456976</v>
      </c>
      <c r="E647" s="8">
        <v>0</v>
      </c>
      <c r="F647" s="8">
        <v>0</v>
      </c>
      <c r="G647" s="13">
        <f t="shared" si="27"/>
        <v>0</v>
      </c>
      <c r="H647" s="13">
        <f t="shared" si="28"/>
        <v>0</v>
      </c>
    </row>
    <row r="648" spans="3:8" x14ac:dyDescent="0.25">
      <c r="C648" s="22">
        <f t="shared" si="29"/>
        <v>46049.458333331793</v>
      </c>
      <c r="D648" s="8">
        <v>187.4533605537994</v>
      </c>
      <c r="E648" s="8">
        <v>0</v>
      </c>
      <c r="F648" s="8">
        <v>0</v>
      </c>
      <c r="G648" s="13">
        <f t="shared" si="27"/>
        <v>0</v>
      </c>
      <c r="H648" s="13">
        <f t="shared" si="28"/>
        <v>0</v>
      </c>
    </row>
    <row r="649" spans="3:8" x14ac:dyDescent="0.25">
      <c r="C649" s="22">
        <f t="shared" si="29"/>
        <v>46049.499999998457</v>
      </c>
      <c r="D649" s="8">
        <v>162.86931326805475</v>
      </c>
      <c r="E649" s="8">
        <v>0</v>
      </c>
      <c r="F649" s="8">
        <v>0</v>
      </c>
      <c r="G649" s="13">
        <f t="shared" si="27"/>
        <v>0</v>
      </c>
      <c r="H649" s="13">
        <f t="shared" si="28"/>
        <v>0</v>
      </c>
    </row>
    <row r="650" spans="3:8" x14ac:dyDescent="0.25">
      <c r="C650" s="22">
        <f t="shared" si="29"/>
        <v>46049.541666665122</v>
      </c>
      <c r="D650" s="8">
        <v>144.43127780374701</v>
      </c>
      <c r="E650" s="8">
        <v>0</v>
      </c>
      <c r="F650" s="8">
        <v>0</v>
      </c>
      <c r="G650" s="13">
        <f t="shared" si="27"/>
        <v>0</v>
      </c>
      <c r="H650" s="13">
        <f t="shared" si="28"/>
        <v>0</v>
      </c>
    </row>
    <row r="651" spans="3:8" x14ac:dyDescent="0.25">
      <c r="C651" s="22">
        <f t="shared" si="29"/>
        <v>46049.583333331786</v>
      </c>
      <c r="D651" s="8">
        <v>125.99324233943828</v>
      </c>
      <c r="E651" s="8">
        <v>0</v>
      </c>
      <c r="F651" s="8">
        <v>0</v>
      </c>
      <c r="G651" s="13">
        <f t="shared" si="27"/>
        <v>0</v>
      </c>
      <c r="H651" s="13">
        <f t="shared" si="28"/>
        <v>0</v>
      </c>
    </row>
    <row r="652" spans="3:8" x14ac:dyDescent="0.25">
      <c r="C652" s="22">
        <f t="shared" si="29"/>
        <v>46049.62499999845</v>
      </c>
      <c r="D652" s="8">
        <v>144.43127780374701</v>
      </c>
      <c r="E652" s="8">
        <v>0</v>
      </c>
      <c r="F652" s="8">
        <v>0</v>
      </c>
      <c r="G652" s="13">
        <f t="shared" si="27"/>
        <v>0</v>
      </c>
      <c r="H652" s="13">
        <f t="shared" si="28"/>
        <v>0</v>
      </c>
    </row>
    <row r="653" spans="3:8" x14ac:dyDescent="0.25">
      <c r="C653" s="22">
        <f t="shared" si="29"/>
        <v>46049.666666665114</v>
      </c>
      <c r="D653" s="8">
        <v>169.01532508949069</v>
      </c>
      <c r="E653" s="8">
        <v>0</v>
      </c>
      <c r="F653" s="8">
        <v>0</v>
      </c>
      <c r="G653" s="13">
        <f t="shared" si="27"/>
        <v>0</v>
      </c>
      <c r="H653" s="13">
        <f t="shared" si="28"/>
        <v>0</v>
      </c>
    </row>
    <row r="654" spans="3:8" x14ac:dyDescent="0.25">
      <c r="C654" s="22">
        <f t="shared" si="29"/>
        <v>46049.708333331779</v>
      </c>
      <c r="D654" s="8">
        <v>224.32943148241586</v>
      </c>
      <c r="E654" s="8">
        <v>0</v>
      </c>
      <c r="F654" s="8">
        <v>0</v>
      </c>
      <c r="G654" s="13">
        <f t="shared" ref="G654:G717" si="30">E654+F654</f>
        <v>0</v>
      </c>
      <c r="H654" s="13">
        <f t="shared" ref="H654:H717" si="31">IF(G654&gt;D654,D654,G654)</f>
        <v>0</v>
      </c>
    </row>
    <row r="655" spans="3:8" x14ac:dyDescent="0.25">
      <c r="C655" s="22">
        <f t="shared" si="29"/>
        <v>46049.749999998443</v>
      </c>
      <c r="D655" s="8">
        <v>264.27850832175034</v>
      </c>
      <c r="E655" s="8">
        <v>0</v>
      </c>
      <c r="F655" s="8">
        <v>0</v>
      </c>
      <c r="G655" s="13">
        <f t="shared" si="30"/>
        <v>0</v>
      </c>
      <c r="H655" s="13">
        <f t="shared" si="31"/>
        <v>0</v>
      </c>
    </row>
    <row r="656" spans="3:8" x14ac:dyDescent="0.25">
      <c r="C656" s="22">
        <f t="shared" ref="C656:C719" si="32">C655+1/24</f>
        <v>46049.791666665107</v>
      </c>
      <c r="D656" s="8">
        <v>251.9864846788775</v>
      </c>
      <c r="E656" s="8">
        <v>0</v>
      </c>
      <c r="F656" s="8">
        <v>0</v>
      </c>
      <c r="G656" s="13">
        <f t="shared" si="30"/>
        <v>0</v>
      </c>
      <c r="H656" s="13">
        <f t="shared" si="31"/>
        <v>0</v>
      </c>
    </row>
    <row r="657" spans="3:8" x14ac:dyDescent="0.25">
      <c r="C657" s="22">
        <f t="shared" si="32"/>
        <v>46049.833333331771</v>
      </c>
      <c r="D657" s="8">
        <v>230.47544330385179</v>
      </c>
      <c r="E657" s="8">
        <v>0</v>
      </c>
      <c r="F657" s="8">
        <v>0</v>
      </c>
      <c r="G657" s="13">
        <f t="shared" si="30"/>
        <v>0</v>
      </c>
      <c r="H657" s="13">
        <f t="shared" si="31"/>
        <v>0</v>
      </c>
    </row>
    <row r="658" spans="3:8" x14ac:dyDescent="0.25">
      <c r="C658" s="22">
        <f t="shared" si="32"/>
        <v>46049.874999998436</v>
      </c>
      <c r="D658" s="8">
        <v>187.4533605537994</v>
      </c>
      <c r="E658" s="8">
        <v>0</v>
      </c>
      <c r="F658" s="8">
        <v>0</v>
      </c>
      <c r="G658" s="13">
        <f t="shared" si="30"/>
        <v>0</v>
      </c>
      <c r="H658" s="13">
        <f t="shared" si="31"/>
        <v>0</v>
      </c>
    </row>
    <row r="659" spans="3:8" x14ac:dyDescent="0.25">
      <c r="C659" s="22">
        <f t="shared" si="32"/>
        <v>46049.9166666651</v>
      </c>
      <c r="D659" s="8">
        <v>162.86931326805475</v>
      </c>
      <c r="E659" s="8">
        <v>0</v>
      </c>
      <c r="F659" s="8">
        <v>0</v>
      </c>
      <c r="G659" s="13">
        <f t="shared" si="30"/>
        <v>0</v>
      </c>
      <c r="H659" s="13">
        <f t="shared" si="31"/>
        <v>0</v>
      </c>
    </row>
    <row r="660" spans="3:8" x14ac:dyDescent="0.25">
      <c r="C660" s="22">
        <f t="shared" si="32"/>
        <v>46049.958333331764</v>
      </c>
      <c r="D660" s="8">
        <v>89.117171410822763</v>
      </c>
      <c r="E660" s="8">
        <v>0</v>
      </c>
      <c r="F660" s="8">
        <v>0</v>
      </c>
      <c r="G660" s="13">
        <f t="shared" si="30"/>
        <v>0</v>
      </c>
      <c r="H660" s="13">
        <f t="shared" si="31"/>
        <v>0</v>
      </c>
    </row>
    <row r="661" spans="3:8" x14ac:dyDescent="0.25">
      <c r="C661" s="22">
        <f t="shared" si="32"/>
        <v>46049.999999998428</v>
      </c>
      <c r="D661" s="8">
        <v>24.600344922714587</v>
      </c>
      <c r="E661" s="8">
        <v>0</v>
      </c>
      <c r="F661" s="8">
        <v>0</v>
      </c>
      <c r="G661" s="13">
        <f t="shared" si="30"/>
        <v>0</v>
      </c>
      <c r="H661" s="13">
        <f t="shared" si="31"/>
        <v>0</v>
      </c>
    </row>
    <row r="662" spans="3:8" x14ac:dyDescent="0.25">
      <c r="C662" s="22">
        <f t="shared" si="32"/>
        <v>46050.041666665093</v>
      </c>
      <c r="D662" s="8">
        <v>12.300172461357247</v>
      </c>
      <c r="E662" s="8">
        <v>0</v>
      </c>
      <c r="F662" s="8">
        <v>0</v>
      </c>
      <c r="G662" s="13">
        <f t="shared" si="30"/>
        <v>0</v>
      </c>
      <c r="H662" s="13">
        <f t="shared" si="31"/>
        <v>0</v>
      </c>
    </row>
    <row r="663" spans="3:8" x14ac:dyDescent="0.25">
      <c r="C663" s="22">
        <f t="shared" si="32"/>
        <v>46050.083333331757</v>
      </c>
      <c r="D663" s="8">
        <v>3.0750431153393256</v>
      </c>
      <c r="E663" s="8">
        <v>0</v>
      </c>
      <c r="F663" s="8">
        <v>0</v>
      </c>
      <c r="G663" s="13">
        <f t="shared" si="30"/>
        <v>0</v>
      </c>
      <c r="H663" s="13">
        <f t="shared" si="31"/>
        <v>0</v>
      </c>
    </row>
    <row r="664" spans="3:8" x14ac:dyDescent="0.25">
      <c r="C664" s="22">
        <f t="shared" si="32"/>
        <v>46050.124999998421</v>
      </c>
      <c r="D664" s="8">
        <v>3.0750431153393256</v>
      </c>
      <c r="E664" s="8">
        <v>0</v>
      </c>
      <c r="F664" s="8">
        <v>0</v>
      </c>
      <c r="G664" s="13">
        <f t="shared" si="30"/>
        <v>0</v>
      </c>
      <c r="H664" s="13">
        <f t="shared" si="31"/>
        <v>0</v>
      </c>
    </row>
    <row r="665" spans="3:8" x14ac:dyDescent="0.25">
      <c r="C665" s="22">
        <f t="shared" si="32"/>
        <v>46050.166666665085</v>
      </c>
      <c r="D665" s="8">
        <v>12.300172461357247</v>
      </c>
      <c r="E665" s="8">
        <v>0</v>
      </c>
      <c r="F665" s="8">
        <v>0</v>
      </c>
      <c r="G665" s="13">
        <f t="shared" si="30"/>
        <v>0</v>
      </c>
      <c r="H665" s="13">
        <f t="shared" si="31"/>
        <v>0</v>
      </c>
    </row>
    <row r="666" spans="3:8" x14ac:dyDescent="0.25">
      <c r="C666" s="22">
        <f t="shared" si="32"/>
        <v>46050.20833333175</v>
      </c>
      <c r="D666" s="8">
        <v>83.026164114161944</v>
      </c>
      <c r="E666" s="8">
        <v>0</v>
      </c>
      <c r="F666" s="8">
        <v>0</v>
      </c>
      <c r="G666" s="13">
        <f t="shared" si="30"/>
        <v>0</v>
      </c>
      <c r="H666" s="13">
        <f t="shared" si="31"/>
        <v>0</v>
      </c>
    </row>
    <row r="667" spans="3:8" x14ac:dyDescent="0.25">
      <c r="C667" s="22">
        <f t="shared" si="32"/>
        <v>46050.249999998414</v>
      </c>
      <c r="D667" s="8">
        <v>289.05405284189709</v>
      </c>
      <c r="E667" s="8">
        <v>0</v>
      </c>
      <c r="F667" s="8">
        <v>0</v>
      </c>
      <c r="G667" s="13">
        <f t="shared" si="30"/>
        <v>0</v>
      </c>
      <c r="H667" s="13">
        <f t="shared" si="31"/>
        <v>0</v>
      </c>
    </row>
    <row r="668" spans="3:8" x14ac:dyDescent="0.25">
      <c r="C668" s="22">
        <f t="shared" si="32"/>
        <v>46050.291666665078</v>
      </c>
      <c r="D668" s="8">
        <v>307.50431153393254</v>
      </c>
      <c r="E668" s="8">
        <v>0</v>
      </c>
      <c r="F668" s="8">
        <v>0</v>
      </c>
      <c r="G668" s="13">
        <f t="shared" si="30"/>
        <v>0</v>
      </c>
      <c r="H668" s="13">
        <f t="shared" si="31"/>
        <v>0</v>
      </c>
    </row>
    <row r="669" spans="3:8" x14ac:dyDescent="0.25">
      <c r="C669" s="22">
        <f t="shared" si="32"/>
        <v>46050.333333331742</v>
      </c>
      <c r="D669" s="8">
        <v>295.20413907257563</v>
      </c>
      <c r="E669" s="8">
        <v>0</v>
      </c>
      <c r="F669" s="8">
        <v>0</v>
      </c>
      <c r="G669" s="13">
        <f t="shared" si="30"/>
        <v>0</v>
      </c>
      <c r="H669" s="13">
        <f t="shared" si="31"/>
        <v>0</v>
      </c>
    </row>
    <row r="670" spans="3:8" x14ac:dyDescent="0.25">
      <c r="C670" s="22">
        <f t="shared" si="32"/>
        <v>46050.374999998407</v>
      </c>
      <c r="D670" s="8">
        <v>258.30362168850371</v>
      </c>
      <c r="E670" s="8">
        <v>0</v>
      </c>
      <c r="F670" s="8">
        <v>0</v>
      </c>
      <c r="G670" s="13">
        <f t="shared" si="30"/>
        <v>0</v>
      </c>
      <c r="H670" s="13">
        <f t="shared" si="31"/>
        <v>0</v>
      </c>
    </row>
    <row r="671" spans="3:8" x14ac:dyDescent="0.25">
      <c r="C671" s="22">
        <f t="shared" si="32"/>
        <v>46050.416666665071</v>
      </c>
      <c r="D671" s="8">
        <v>233.70327676578887</v>
      </c>
      <c r="E671" s="8">
        <v>0</v>
      </c>
      <c r="F671" s="8">
        <v>0</v>
      </c>
      <c r="G671" s="13">
        <f t="shared" si="30"/>
        <v>0</v>
      </c>
      <c r="H671" s="13">
        <f t="shared" si="31"/>
        <v>0</v>
      </c>
    </row>
    <row r="672" spans="3:8" x14ac:dyDescent="0.25">
      <c r="C672" s="22">
        <f t="shared" si="32"/>
        <v>46050.458333331735</v>
      </c>
      <c r="D672" s="8">
        <v>187.57763003569886</v>
      </c>
      <c r="E672" s="8">
        <v>0</v>
      </c>
      <c r="F672" s="8">
        <v>0</v>
      </c>
      <c r="G672" s="13">
        <f t="shared" si="30"/>
        <v>0</v>
      </c>
      <c r="H672" s="13">
        <f t="shared" si="31"/>
        <v>0</v>
      </c>
    </row>
    <row r="673" spans="3:8" x14ac:dyDescent="0.25">
      <c r="C673" s="22">
        <f t="shared" si="32"/>
        <v>46050.499999998399</v>
      </c>
      <c r="D673" s="8">
        <v>162.97728511298402</v>
      </c>
      <c r="E673" s="8">
        <v>0</v>
      </c>
      <c r="F673" s="8">
        <v>0</v>
      </c>
      <c r="G673" s="13">
        <f t="shared" si="30"/>
        <v>0</v>
      </c>
      <c r="H673" s="13">
        <f t="shared" si="31"/>
        <v>0</v>
      </c>
    </row>
    <row r="674" spans="3:8" x14ac:dyDescent="0.25">
      <c r="C674" s="22">
        <f t="shared" si="32"/>
        <v>46050.541666665064</v>
      </c>
      <c r="D674" s="8">
        <v>144.52702642094854</v>
      </c>
      <c r="E674" s="8">
        <v>0</v>
      </c>
      <c r="F674" s="8">
        <v>0</v>
      </c>
      <c r="G674" s="13">
        <f t="shared" si="30"/>
        <v>0</v>
      </c>
      <c r="H674" s="13">
        <f t="shared" si="31"/>
        <v>0</v>
      </c>
    </row>
    <row r="675" spans="3:8" x14ac:dyDescent="0.25">
      <c r="C675" s="22">
        <f t="shared" si="32"/>
        <v>46050.583333331728</v>
      </c>
      <c r="D675" s="8">
        <v>126.07676772891217</v>
      </c>
      <c r="E675" s="8">
        <v>0</v>
      </c>
      <c r="F675" s="8">
        <v>0</v>
      </c>
      <c r="G675" s="13">
        <f t="shared" si="30"/>
        <v>0</v>
      </c>
      <c r="H675" s="13">
        <f t="shared" si="31"/>
        <v>0</v>
      </c>
    </row>
    <row r="676" spans="3:8" x14ac:dyDescent="0.25">
      <c r="C676" s="22">
        <f t="shared" si="32"/>
        <v>46050.624999998392</v>
      </c>
      <c r="D676" s="8">
        <v>144.52702642094854</v>
      </c>
      <c r="E676" s="8">
        <v>0</v>
      </c>
      <c r="F676" s="8">
        <v>0</v>
      </c>
      <c r="G676" s="13">
        <f t="shared" si="30"/>
        <v>0</v>
      </c>
      <c r="H676" s="13">
        <f t="shared" si="31"/>
        <v>0</v>
      </c>
    </row>
    <row r="677" spans="3:8" x14ac:dyDescent="0.25">
      <c r="C677" s="22">
        <f t="shared" si="32"/>
        <v>46050.666666665056</v>
      </c>
      <c r="D677" s="8">
        <v>169.12737134366247</v>
      </c>
      <c r="E677" s="8">
        <v>0</v>
      </c>
      <c r="F677" s="8">
        <v>0</v>
      </c>
      <c r="G677" s="13">
        <f t="shared" si="30"/>
        <v>0</v>
      </c>
      <c r="H677" s="13">
        <f t="shared" si="31"/>
        <v>0</v>
      </c>
    </row>
    <row r="678" spans="3:8" x14ac:dyDescent="0.25">
      <c r="C678" s="22">
        <f t="shared" si="32"/>
        <v>46050.70833333172</v>
      </c>
      <c r="D678" s="8">
        <v>224.47814741977069</v>
      </c>
      <c r="E678" s="8">
        <v>0</v>
      </c>
      <c r="F678" s="8">
        <v>0</v>
      </c>
      <c r="G678" s="13">
        <f t="shared" si="30"/>
        <v>0</v>
      </c>
      <c r="H678" s="13">
        <f t="shared" si="31"/>
        <v>0</v>
      </c>
    </row>
    <row r="679" spans="3:8" x14ac:dyDescent="0.25">
      <c r="C679" s="22">
        <f t="shared" si="32"/>
        <v>46050.749999998385</v>
      </c>
      <c r="D679" s="8">
        <v>264.45370791918225</v>
      </c>
      <c r="E679" s="8">
        <v>0</v>
      </c>
      <c r="F679" s="8">
        <v>0</v>
      </c>
      <c r="G679" s="13">
        <f t="shared" si="30"/>
        <v>0</v>
      </c>
      <c r="H679" s="13">
        <f t="shared" si="31"/>
        <v>0</v>
      </c>
    </row>
    <row r="680" spans="3:8" x14ac:dyDescent="0.25">
      <c r="C680" s="22">
        <f t="shared" si="32"/>
        <v>46050.791666665049</v>
      </c>
      <c r="D680" s="8">
        <v>252.15353545782526</v>
      </c>
      <c r="E680" s="8">
        <v>0</v>
      </c>
      <c r="F680" s="8">
        <v>0</v>
      </c>
      <c r="G680" s="13">
        <f t="shared" si="30"/>
        <v>0</v>
      </c>
      <c r="H680" s="13">
        <f t="shared" si="31"/>
        <v>0</v>
      </c>
    </row>
    <row r="681" spans="3:8" x14ac:dyDescent="0.25">
      <c r="C681" s="22">
        <f t="shared" si="32"/>
        <v>46050.833333331713</v>
      </c>
      <c r="D681" s="8">
        <v>230.62823365044918</v>
      </c>
      <c r="E681" s="8">
        <v>0</v>
      </c>
      <c r="F681" s="8">
        <v>0</v>
      </c>
      <c r="G681" s="13">
        <f t="shared" si="30"/>
        <v>0</v>
      </c>
      <c r="H681" s="13">
        <f t="shared" si="31"/>
        <v>0</v>
      </c>
    </row>
    <row r="682" spans="3:8" x14ac:dyDescent="0.25">
      <c r="C682" s="22">
        <f t="shared" si="32"/>
        <v>46050.874999998377</v>
      </c>
      <c r="D682" s="8">
        <v>187.57763003569886</v>
      </c>
      <c r="E682" s="8">
        <v>0</v>
      </c>
      <c r="F682" s="8">
        <v>0</v>
      </c>
      <c r="G682" s="13">
        <f t="shared" si="30"/>
        <v>0</v>
      </c>
      <c r="H682" s="13">
        <f t="shared" si="31"/>
        <v>0</v>
      </c>
    </row>
    <row r="683" spans="3:8" x14ac:dyDescent="0.25">
      <c r="C683" s="22">
        <f t="shared" si="32"/>
        <v>46050.916666665042</v>
      </c>
      <c r="D683" s="8">
        <v>162.97728511298402</v>
      </c>
      <c r="E683" s="8">
        <v>0</v>
      </c>
      <c r="F683" s="8">
        <v>0</v>
      </c>
      <c r="G683" s="13">
        <f t="shared" si="30"/>
        <v>0</v>
      </c>
      <c r="H683" s="13">
        <f t="shared" si="31"/>
        <v>0</v>
      </c>
    </row>
    <row r="684" spans="3:8" x14ac:dyDescent="0.25">
      <c r="C684" s="22">
        <f t="shared" si="32"/>
        <v>46050.958333331706</v>
      </c>
      <c r="D684" s="8">
        <v>89.176250344840625</v>
      </c>
      <c r="E684" s="8">
        <v>0</v>
      </c>
      <c r="F684" s="8">
        <v>0</v>
      </c>
      <c r="G684" s="13">
        <f t="shared" si="30"/>
        <v>0</v>
      </c>
      <c r="H684" s="13">
        <f t="shared" si="31"/>
        <v>0</v>
      </c>
    </row>
    <row r="685" spans="3:8" x14ac:dyDescent="0.25">
      <c r="C685" s="22">
        <f t="shared" si="32"/>
        <v>46050.99999999837</v>
      </c>
      <c r="D685" s="8">
        <v>24.615288928453385</v>
      </c>
      <c r="E685" s="8">
        <v>0</v>
      </c>
      <c r="F685" s="8">
        <v>0</v>
      </c>
      <c r="G685" s="13">
        <f t="shared" si="30"/>
        <v>0</v>
      </c>
      <c r="H685" s="13">
        <f t="shared" si="31"/>
        <v>0</v>
      </c>
    </row>
    <row r="686" spans="3:8" x14ac:dyDescent="0.25">
      <c r="C686" s="22">
        <f t="shared" si="32"/>
        <v>46051.041666665034</v>
      </c>
      <c r="D686" s="8">
        <v>12.307644464226692</v>
      </c>
      <c r="E686" s="8">
        <v>0</v>
      </c>
      <c r="F686" s="8">
        <v>0</v>
      </c>
      <c r="G686" s="13">
        <f t="shared" si="30"/>
        <v>0</v>
      </c>
      <c r="H686" s="13">
        <f t="shared" si="31"/>
        <v>0</v>
      </c>
    </row>
    <row r="687" spans="3:8" x14ac:dyDescent="0.25">
      <c r="C687" s="22">
        <f t="shared" si="32"/>
        <v>46051.083333331699</v>
      </c>
      <c r="D687" s="8">
        <v>3.0769111160566731</v>
      </c>
      <c r="E687" s="8">
        <v>0</v>
      </c>
      <c r="F687" s="8">
        <v>0</v>
      </c>
      <c r="G687" s="13">
        <f t="shared" si="30"/>
        <v>0</v>
      </c>
      <c r="H687" s="13">
        <f t="shared" si="31"/>
        <v>0</v>
      </c>
    </row>
    <row r="688" spans="3:8" x14ac:dyDescent="0.25">
      <c r="C688" s="22">
        <f t="shared" si="32"/>
        <v>46051.124999998363</v>
      </c>
      <c r="D688" s="8">
        <v>3.0769111160566731</v>
      </c>
      <c r="E688" s="8">
        <v>0</v>
      </c>
      <c r="F688" s="8">
        <v>0</v>
      </c>
      <c r="G688" s="13">
        <f t="shared" si="30"/>
        <v>0</v>
      </c>
      <c r="H688" s="13">
        <f t="shared" si="31"/>
        <v>0</v>
      </c>
    </row>
    <row r="689" spans="3:8" x14ac:dyDescent="0.25">
      <c r="C689" s="22">
        <f t="shared" si="32"/>
        <v>46051.166666665027</v>
      </c>
      <c r="D689" s="8">
        <v>12.307644464226692</v>
      </c>
      <c r="E689" s="8">
        <v>0</v>
      </c>
      <c r="F689" s="8">
        <v>0</v>
      </c>
      <c r="G689" s="13">
        <f t="shared" si="30"/>
        <v>0</v>
      </c>
      <c r="H689" s="13">
        <f t="shared" si="31"/>
        <v>0</v>
      </c>
    </row>
    <row r="690" spans="3:8" x14ac:dyDescent="0.25">
      <c r="C690" s="22">
        <f t="shared" si="32"/>
        <v>46051.208333331691</v>
      </c>
      <c r="D690" s="8">
        <v>83.076600133530377</v>
      </c>
      <c r="E690" s="8">
        <v>0</v>
      </c>
      <c r="F690" s="8">
        <v>0</v>
      </c>
      <c r="G690" s="13">
        <f t="shared" si="30"/>
        <v>0</v>
      </c>
      <c r="H690" s="13">
        <f t="shared" si="31"/>
        <v>0</v>
      </c>
    </row>
    <row r="691" spans="3:8" x14ac:dyDescent="0.25">
      <c r="C691" s="22">
        <f t="shared" si="32"/>
        <v>46051.249999998356</v>
      </c>
      <c r="D691" s="8">
        <v>289.22964490932804</v>
      </c>
      <c r="E691" s="8">
        <v>0</v>
      </c>
      <c r="F691" s="8">
        <v>0</v>
      </c>
      <c r="G691" s="13">
        <f t="shared" si="30"/>
        <v>0</v>
      </c>
      <c r="H691" s="13">
        <f t="shared" si="31"/>
        <v>0</v>
      </c>
    </row>
    <row r="692" spans="3:8" x14ac:dyDescent="0.25">
      <c r="C692" s="22">
        <f t="shared" si="32"/>
        <v>46051.29166666502</v>
      </c>
      <c r="D692" s="8">
        <v>307.69111160566831</v>
      </c>
      <c r="E692" s="8">
        <v>0</v>
      </c>
      <c r="F692" s="8">
        <v>0</v>
      </c>
      <c r="G692" s="13">
        <f t="shared" si="30"/>
        <v>0</v>
      </c>
      <c r="H692" s="13">
        <f t="shared" si="31"/>
        <v>0</v>
      </c>
    </row>
    <row r="693" spans="3:8" x14ac:dyDescent="0.25">
      <c r="C693" s="22">
        <f t="shared" si="32"/>
        <v>46051.333333331684</v>
      </c>
      <c r="D693" s="8">
        <v>295.38346714144086</v>
      </c>
      <c r="E693" s="8">
        <v>0</v>
      </c>
      <c r="F693" s="8">
        <v>0</v>
      </c>
      <c r="G693" s="13">
        <f t="shared" si="30"/>
        <v>0</v>
      </c>
      <c r="H693" s="13">
        <f t="shared" si="31"/>
        <v>0</v>
      </c>
    </row>
    <row r="694" spans="3:8" x14ac:dyDescent="0.25">
      <c r="C694" s="22">
        <f t="shared" si="32"/>
        <v>46051.374999998348</v>
      </c>
      <c r="D694" s="8">
        <v>258.46053374876135</v>
      </c>
      <c r="E694" s="8">
        <v>0</v>
      </c>
      <c r="F694" s="8">
        <v>0</v>
      </c>
      <c r="G694" s="13">
        <f t="shared" si="30"/>
        <v>0</v>
      </c>
      <c r="H694" s="13">
        <f t="shared" si="31"/>
        <v>0</v>
      </c>
    </row>
    <row r="695" spans="3:8" x14ac:dyDescent="0.25">
      <c r="C695" s="22">
        <f t="shared" si="32"/>
        <v>46051.416666665013</v>
      </c>
      <c r="D695" s="8">
        <v>233.84524482030739</v>
      </c>
      <c r="E695" s="8">
        <v>0</v>
      </c>
      <c r="F695" s="8">
        <v>0</v>
      </c>
      <c r="G695" s="13">
        <f t="shared" si="30"/>
        <v>0</v>
      </c>
      <c r="H695" s="13">
        <f t="shared" si="31"/>
        <v>0</v>
      </c>
    </row>
    <row r="696" spans="3:8" x14ac:dyDescent="0.25">
      <c r="C696" s="22">
        <f t="shared" si="32"/>
        <v>46051.458333331677</v>
      </c>
      <c r="D696" s="8">
        <v>187.6915780794568</v>
      </c>
      <c r="E696" s="8">
        <v>0</v>
      </c>
      <c r="F696" s="8">
        <v>0</v>
      </c>
      <c r="G696" s="13">
        <f t="shared" si="30"/>
        <v>0</v>
      </c>
      <c r="H696" s="13">
        <f t="shared" si="31"/>
        <v>0</v>
      </c>
    </row>
    <row r="697" spans="3:8" x14ac:dyDescent="0.25">
      <c r="C697" s="22">
        <f t="shared" si="32"/>
        <v>46051.499999998341</v>
      </c>
      <c r="D697" s="8">
        <v>163.07628915100381</v>
      </c>
      <c r="E697" s="8">
        <v>0</v>
      </c>
      <c r="F697" s="8">
        <v>0</v>
      </c>
      <c r="G697" s="13">
        <f t="shared" si="30"/>
        <v>0</v>
      </c>
      <c r="H697" s="13">
        <f t="shared" si="31"/>
        <v>0</v>
      </c>
    </row>
    <row r="698" spans="3:8" x14ac:dyDescent="0.25">
      <c r="C698" s="22">
        <f t="shared" si="32"/>
        <v>46051.541666665005</v>
      </c>
      <c r="D698" s="8">
        <v>144.61482245466357</v>
      </c>
      <c r="E698" s="8">
        <v>0</v>
      </c>
      <c r="F698" s="8">
        <v>0</v>
      </c>
      <c r="G698" s="13">
        <f t="shared" si="30"/>
        <v>0</v>
      </c>
      <c r="H698" s="13">
        <f t="shared" si="31"/>
        <v>0</v>
      </c>
    </row>
    <row r="699" spans="3:8" x14ac:dyDescent="0.25">
      <c r="C699" s="22">
        <f t="shared" si="32"/>
        <v>46051.58333333167</v>
      </c>
      <c r="D699" s="8">
        <v>126.15335575832331</v>
      </c>
      <c r="E699" s="8">
        <v>0</v>
      </c>
      <c r="F699" s="8">
        <v>0</v>
      </c>
      <c r="G699" s="13">
        <f t="shared" si="30"/>
        <v>0</v>
      </c>
      <c r="H699" s="13">
        <f t="shared" si="31"/>
        <v>0</v>
      </c>
    </row>
    <row r="700" spans="3:8" x14ac:dyDescent="0.25">
      <c r="C700" s="22">
        <f t="shared" si="32"/>
        <v>46051.624999998334</v>
      </c>
      <c r="D700" s="8">
        <v>144.61482245466357</v>
      </c>
      <c r="E700" s="8">
        <v>0</v>
      </c>
      <c r="F700" s="8">
        <v>0</v>
      </c>
      <c r="G700" s="13">
        <f t="shared" si="30"/>
        <v>0</v>
      </c>
      <c r="H700" s="13">
        <f t="shared" si="31"/>
        <v>0</v>
      </c>
    </row>
    <row r="701" spans="3:8" x14ac:dyDescent="0.25">
      <c r="C701" s="22">
        <f t="shared" si="32"/>
        <v>46051.666666664998</v>
      </c>
      <c r="D701" s="8">
        <v>169.2301113831175</v>
      </c>
      <c r="E701" s="8">
        <v>0</v>
      </c>
      <c r="F701" s="8">
        <v>0</v>
      </c>
      <c r="G701" s="13">
        <f t="shared" si="30"/>
        <v>0</v>
      </c>
      <c r="H701" s="13">
        <f t="shared" si="31"/>
        <v>0</v>
      </c>
    </row>
    <row r="702" spans="3:8" x14ac:dyDescent="0.25">
      <c r="C702" s="22">
        <f t="shared" si="32"/>
        <v>46051.708333331662</v>
      </c>
      <c r="D702" s="8">
        <v>224.61451147213725</v>
      </c>
      <c r="E702" s="8">
        <v>0</v>
      </c>
      <c r="F702" s="8">
        <v>0</v>
      </c>
      <c r="G702" s="13">
        <f t="shared" si="30"/>
        <v>0</v>
      </c>
      <c r="H702" s="13">
        <f t="shared" si="31"/>
        <v>0</v>
      </c>
    </row>
    <row r="703" spans="3:8" x14ac:dyDescent="0.25">
      <c r="C703" s="22">
        <f t="shared" si="32"/>
        <v>46051.749999998327</v>
      </c>
      <c r="D703" s="8">
        <v>264.61435598087411</v>
      </c>
      <c r="E703" s="8">
        <v>0</v>
      </c>
      <c r="F703" s="8">
        <v>0</v>
      </c>
      <c r="G703" s="13">
        <f t="shared" si="30"/>
        <v>0</v>
      </c>
      <c r="H703" s="13">
        <f t="shared" si="31"/>
        <v>0</v>
      </c>
    </row>
    <row r="704" spans="3:8" x14ac:dyDescent="0.25">
      <c r="C704" s="22">
        <f t="shared" si="32"/>
        <v>46051.791666664991</v>
      </c>
      <c r="D704" s="8">
        <v>252.3067115166476</v>
      </c>
      <c r="E704" s="8">
        <v>0</v>
      </c>
      <c r="F704" s="8">
        <v>0</v>
      </c>
      <c r="G704" s="13">
        <f t="shared" si="30"/>
        <v>0</v>
      </c>
      <c r="H704" s="13">
        <f t="shared" si="31"/>
        <v>0</v>
      </c>
    </row>
    <row r="705" spans="3:8" x14ac:dyDescent="0.25">
      <c r="C705" s="22">
        <f t="shared" si="32"/>
        <v>46051.833333331655</v>
      </c>
      <c r="D705" s="8">
        <v>230.76833370425098</v>
      </c>
      <c r="E705" s="8">
        <v>0</v>
      </c>
      <c r="F705" s="8">
        <v>0</v>
      </c>
      <c r="G705" s="13">
        <f t="shared" si="30"/>
        <v>0</v>
      </c>
      <c r="H705" s="13">
        <f t="shared" si="31"/>
        <v>0</v>
      </c>
    </row>
    <row r="706" spans="3:8" x14ac:dyDescent="0.25">
      <c r="C706" s="22">
        <f t="shared" si="32"/>
        <v>46051.874999998319</v>
      </c>
      <c r="D706" s="8">
        <v>187.6915780794568</v>
      </c>
      <c r="E706" s="8">
        <v>0</v>
      </c>
      <c r="F706" s="8">
        <v>0</v>
      </c>
      <c r="G706" s="13">
        <f t="shared" si="30"/>
        <v>0</v>
      </c>
      <c r="H706" s="13">
        <f t="shared" si="31"/>
        <v>0</v>
      </c>
    </row>
    <row r="707" spans="3:8" x14ac:dyDescent="0.25">
      <c r="C707" s="22">
        <f t="shared" si="32"/>
        <v>46051.916666664983</v>
      </c>
      <c r="D707" s="8">
        <v>163.07628915100381</v>
      </c>
      <c r="E707" s="8">
        <v>0</v>
      </c>
      <c r="F707" s="8">
        <v>0</v>
      </c>
      <c r="G707" s="13">
        <f t="shared" si="30"/>
        <v>0</v>
      </c>
      <c r="H707" s="13">
        <f t="shared" si="31"/>
        <v>0</v>
      </c>
    </row>
    <row r="708" spans="3:8" x14ac:dyDescent="0.25">
      <c r="C708" s="22">
        <f t="shared" si="32"/>
        <v>46051.958333331648</v>
      </c>
      <c r="D708" s="8">
        <v>89.230422365643818</v>
      </c>
      <c r="E708" s="8">
        <v>0</v>
      </c>
      <c r="F708" s="8">
        <v>0</v>
      </c>
      <c r="G708" s="13">
        <f t="shared" si="30"/>
        <v>0</v>
      </c>
      <c r="H708" s="13">
        <f t="shared" si="31"/>
        <v>0</v>
      </c>
    </row>
    <row r="709" spans="3:8" x14ac:dyDescent="0.25">
      <c r="C709" s="22">
        <f t="shared" si="32"/>
        <v>46051.999999998312</v>
      </c>
      <c r="D709" s="8">
        <v>24.62887487743485</v>
      </c>
      <c r="E709" s="8">
        <v>0</v>
      </c>
      <c r="F709" s="8">
        <v>0</v>
      </c>
      <c r="G709" s="13">
        <f t="shared" si="30"/>
        <v>0</v>
      </c>
      <c r="H709" s="13">
        <f t="shared" si="31"/>
        <v>0</v>
      </c>
    </row>
    <row r="710" spans="3:8" x14ac:dyDescent="0.25">
      <c r="C710" s="22">
        <f t="shared" si="32"/>
        <v>46052.041666664976</v>
      </c>
      <c r="D710" s="8">
        <v>12.314437438717425</v>
      </c>
      <c r="E710" s="8">
        <v>0</v>
      </c>
      <c r="F710" s="8">
        <v>0</v>
      </c>
      <c r="G710" s="13">
        <f t="shared" si="30"/>
        <v>0</v>
      </c>
      <c r="H710" s="13">
        <f t="shared" si="31"/>
        <v>0</v>
      </c>
    </row>
    <row r="711" spans="3:8" x14ac:dyDescent="0.25">
      <c r="C711" s="22">
        <f t="shared" si="32"/>
        <v>46052.08333333164</v>
      </c>
      <c r="D711" s="8">
        <v>3.0786093596793518</v>
      </c>
      <c r="E711" s="8">
        <v>0</v>
      </c>
      <c r="F711" s="8">
        <v>0</v>
      </c>
      <c r="G711" s="13">
        <f t="shared" si="30"/>
        <v>0</v>
      </c>
      <c r="H711" s="13">
        <f t="shared" si="31"/>
        <v>0</v>
      </c>
    </row>
    <row r="712" spans="3:8" x14ac:dyDescent="0.25">
      <c r="C712" s="22">
        <f t="shared" si="32"/>
        <v>46052.124999998305</v>
      </c>
      <c r="D712" s="8">
        <v>3.0786093596793518</v>
      </c>
      <c r="E712" s="8">
        <v>0</v>
      </c>
      <c r="F712" s="8">
        <v>0</v>
      </c>
      <c r="G712" s="13">
        <f t="shared" si="30"/>
        <v>0</v>
      </c>
      <c r="H712" s="13">
        <f t="shared" si="31"/>
        <v>0</v>
      </c>
    </row>
    <row r="713" spans="3:8" x14ac:dyDescent="0.25">
      <c r="C713" s="22">
        <f t="shared" si="32"/>
        <v>46052.166666664969</v>
      </c>
      <c r="D713" s="8">
        <v>12.314437438717425</v>
      </c>
      <c r="E713" s="8">
        <v>0</v>
      </c>
      <c r="F713" s="8">
        <v>0</v>
      </c>
      <c r="G713" s="13">
        <f t="shared" si="30"/>
        <v>0</v>
      </c>
      <c r="H713" s="13">
        <f t="shared" si="31"/>
        <v>0</v>
      </c>
    </row>
    <row r="714" spans="3:8" x14ac:dyDescent="0.25">
      <c r="C714" s="22">
        <f t="shared" si="32"/>
        <v>46052.208333331633</v>
      </c>
      <c r="D714" s="8">
        <v>83.122452711342646</v>
      </c>
      <c r="E714" s="8">
        <v>0</v>
      </c>
      <c r="F714" s="8">
        <v>0</v>
      </c>
      <c r="G714" s="13">
        <f t="shared" si="30"/>
        <v>0</v>
      </c>
      <c r="H714" s="13">
        <f t="shared" si="31"/>
        <v>0</v>
      </c>
    </row>
    <row r="715" spans="3:8" x14ac:dyDescent="0.25">
      <c r="C715" s="22">
        <f t="shared" si="32"/>
        <v>46052.249999998297</v>
      </c>
      <c r="D715" s="8">
        <v>289.38927980985915</v>
      </c>
      <c r="E715" s="8">
        <v>0</v>
      </c>
      <c r="F715" s="8">
        <v>0</v>
      </c>
      <c r="G715" s="13">
        <f t="shared" si="30"/>
        <v>0</v>
      </c>
      <c r="H715" s="13">
        <f t="shared" si="31"/>
        <v>0</v>
      </c>
    </row>
    <row r="716" spans="3:8" x14ac:dyDescent="0.25">
      <c r="C716" s="22">
        <f t="shared" si="32"/>
        <v>46052.291666664962</v>
      </c>
      <c r="D716" s="8">
        <v>307.86093596793518</v>
      </c>
      <c r="E716" s="8">
        <v>0</v>
      </c>
      <c r="F716" s="8">
        <v>0</v>
      </c>
      <c r="G716" s="13">
        <f t="shared" si="30"/>
        <v>0</v>
      </c>
      <c r="H716" s="13">
        <f t="shared" si="31"/>
        <v>0</v>
      </c>
    </row>
    <row r="717" spans="3:8" x14ac:dyDescent="0.25">
      <c r="C717" s="22">
        <f t="shared" si="32"/>
        <v>46052.333333331626</v>
      </c>
      <c r="D717" s="8">
        <v>295.54649852921784</v>
      </c>
      <c r="E717" s="8">
        <v>0</v>
      </c>
      <c r="F717" s="8">
        <v>0</v>
      </c>
      <c r="G717" s="13">
        <f t="shared" si="30"/>
        <v>0</v>
      </c>
      <c r="H717" s="13">
        <f t="shared" si="31"/>
        <v>0</v>
      </c>
    </row>
    <row r="718" spans="3:8" x14ac:dyDescent="0.25">
      <c r="C718" s="22">
        <f t="shared" si="32"/>
        <v>46052.37499999829</v>
      </c>
      <c r="D718" s="8">
        <v>258.60318621306584</v>
      </c>
      <c r="E718" s="8">
        <v>0</v>
      </c>
      <c r="F718" s="8">
        <v>0</v>
      </c>
      <c r="G718" s="13">
        <f t="shared" ref="G718:G781" si="33">E718+F718</f>
        <v>0</v>
      </c>
      <c r="H718" s="13">
        <f t="shared" ref="H718:H781" si="34">IF(G718&gt;D718,D718,G718)</f>
        <v>0</v>
      </c>
    </row>
    <row r="719" spans="3:8" x14ac:dyDescent="0.25">
      <c r="C719" s="22">
        <f t="shared" si="32"/>
        <v>46052.416666664954</v>
      </c>
      <c r="D719" s="8">
        <v>233.97431133563117</v>
      </c>
      <c r="E719" s="8">
        <v>0</v>
      </c>
      <c r="F719" s="8">
        <v>0</v>
      </c>
      <c r="G719" s="13">
        <f t="shared" si="33"/>
        <v>0</v>
      </c>
      <c r="H719" s="13">
        <f t="shared" si="34"/>
        <v>0</v>
      </c>
    </row>
    <row r="720" spans="3:8" x14ac:dyDescent="0.25">
      <c r="C720" s="22">
        <f t="shared" ref="C720:C783" si="35">C719+1/24</f>
        <v>46052.458333331619</v>
      </c>
      <c r="D720" s="8">
        <v>187.79517094044022</v>
      </c>
      <c r="E720" s="8">
        <v>0</v>
      </c>
      <c r="F720" s="8">
        <v>0</v>
      </c>
      <c r="G720" s="13">
        <f t="shared" si="33"/>
        <v>0</v>
      </c>
      <c r="H720" s="13">
        <f t="shared" si="34"/>
        <v>0</v>
      </c>
    </row>
    <row r="721" spans="3:8" x14ac:dyDescent="0.25">
      <c r="C721" s="22">
        <f t="shared" si="35"/>
        <v>46052.499999998283</v>
      </c>
      <c r="D721" s="8">
        <v>163.16629606300557</v>
      </c>
      <c r="E721" s="8">
        <v>0</v>
      </c>
      <c r="F721" s="8">
        <v>0</v>
      </c>
      <c r="G721" s="13">
        <f t="shared" si="33"/>
        <v>0</v>
      </c>
      <c r="H721" s="13">
        <f t="shared" si="34"/>
        <v>0</v>
      </c>
    </row>
    <row r="722" spans="3:8" x14ac:dyDescent="0.25">
      <c r="C722" s="22">
        <f t="shared" si="35"/>
        <v>46052.541666664947</v>
      </c>
      <c r="D722" s="8">
        <v>144.69463990492957</v>
      </c>
      <c r="E722" s="8">
        <v>0</v>
      </c>
      <c r="F722" s="8">
        <v>0</v>
      </c>
      <c r="G722" s="13">
        <f t="shared" si="33"/>
        <v>0</v>
      </c>
      <c r="H722" s="13">
        <f t="shared" si="34"/>
        <v>0</v>
      </c>
    </row>
    <row r="723" spans="3:8" x14ac:dyDescent="0.25">
      <c r="C723" s="22">
        <f t="shared" si="35"/>
        <v>46052.583333331611</v>
      </c>
      <c r="D723" s="8">
        <v>126.2229837468536</v>
      </c>
      <c r="E723" s="8">
        <v>0</v>
      </c>
      <c r="F723" s="8">
        <v>0</v>
      </c>
      <c r="G723" s="13">
        <f t="shared" si="33"/>
        <v>0</v>
      </c>
      <c r="H723" s="13">
        <f t="shared" si="34"/>
        <v>0</v>
      </c>
    </row>
    <row r="724" spans="3:8" x14ac:dyDescent="0.25">
      <c r="C724" s="22">
        <f t="shared" si="35"/>
        <v>46052.624999998276</v>
      </c>
      <c r="D724" s="8">
        <v>144.69463990492957</v>
      </c>
      <c r="E724" s="8">
        <v>0</v>
      </c>
      <c r="F724" s="8">
        <v>0</v>
      </c>
      <c r="G724" s="13">
        <f t="shared" si="33"/>
        <v>0</v>
      </c>
      <c r="H724" s="13">
        <f t="shared" si="34"/>
        <v>0</v>
      </c>
    </row>
    <row r="725" spans="3:8" x14ac:dyDescent="0.25">
      <c r="C725" s="22">
        <f t="shared" si="35"/>
        <v>46052.66666666494</v>
      </c>
      <c r="D725" s="8">
        <v>169.32351478236424</v>
      </c>
      <c r="E725" s="8">
        <v>0</v>
      </c>
      <c r="F725" s="8">
        <v>0</v>
      </c>
      <c r="G725" s="13">
        <f t="shared" si="33"/>
        <v>0</v>
      </c>
      <c r="H725" s="13">
        <f t="shared" si="34"/>
        <v>0</v>
      </c>
    </row>
    <row r="726" spans="3:8" x14ac:dyDescent="0.25">
      <c r="C726" s="22">
        <f t="shared" si="35"/>
        <v>46052.708333331604</v>
      </c>
      <c r="D726" s="8">
        <v>224.73848325659225</v>
      </c>
      <c r="E726" s="8">
        <v>0</v>
      </c>
      <c r="F726" s="8">
        <v>0</v>
      </c>
      <c r="G726" s="13">
        <f t="shared" si="33"/>
        <v>0</v>
      </c>
      <c r="H726" s="13">
        <f t="shared" si="34"/>
        <v>0</v>
      </c>
    </row>
    <row r="727" spans="3:8" x14ac:dyDescent="0.25">
      <c r="C727" s="22">
        <f t="shared" si="35"/>
        <v>46052.749999998268</v>
      </c>
      <c r="D727" s="8">
        <v>264.76040493242448</v>
      </c>
      <c r="E727" s="8">
        <v>0</v>
      </c>
      <c r="F727" s="8">
        <v>0</v>
      </c>
      <c r="G727" s="13">
        <f t="shared" si="33"/>
        <v>0</v>
      </c>
      <c r="H727" s="13">
        <f t="shared" si="34"/>
        <v>0</v>
      </c>
    </row>
    <row r="728" spans="3:8" x14ac:dyDescent="0.25">
      <c r="C728" s="22">
        <f t="shared" si="35"/>
        <v>46052.791666664933</v>
      </c>
      <c r="D728" s="8">
        <v>252.4459674937072</v>
      </c>
      <c r="E728" s="8">
        <v>0</v>
      </c>
      <c r="F728" s="8">
        <v>0</v>
      </c>
      <c r="G728" s="13">
        <f t="shared" si="33"/>
        <v>0</v>
      </c>
      <c r="H728" s="13">
        <f t="shared" si="34"/>
        <v>0</v>
      </c>
    </row>
    <row r="729" spans="3:8" x14ac:dyDescent="0.25">
      <c r="C729" s="22">
        <f t="shared" si="35"/>
        <v>46052.833333331597</v>
      </c>
      <c r="D729" s="8">
        <v>230.89570197595185</v>
      </c>
      <c r="E729" s="8">
        <v>0</v>
      </c>
      <c r="F729" s="8">
        <v>0</v>
      </c>
      <c r="G729" s="13">
        <f t="shared" si="33"/>
        <v>0</v>
      </c>
      <c r="H729" s="13">
        <f t="shared" si="34"/>
        <v>0</v>
      </c>
    </row>
    <row r="730" spans="3:8" x14ac:dyDescent="0.25">
      <c r="C730" s="22">
        <f t="shared" si="35"/>
        <v>46052.874999998261</v>
      </c>
      <c r="D730" s="8">
        <v>187.79517094044022</v>
      </c>
      <c r="E730" s="8">
        <v>0</v>
      </c>
      <c r="F730" s="8">
        <v>0</v>
      </c>
      <c r="G730" s="13">
        <f t="shared" si="33"/>
        <v>0</v>
      </c>
      <c r="H730" s="13">
        <f t="shared" si="34"/>
        <v>0</v>
      </c>
    </row>
    <row r="731" spans="3:8" x14ac:dyDescent="0.25">
      <c r="C731" s="22">
        <f t="shared" si="35"/>
        <v>46052.916666664925</v>
      </c>
      <c r="D731" s="8">
        <v>163.16629606300557</v>
      </c>
      <c r="E731" s="8">
        <v>0</v>
      </c>
      <c r="F731" s="8">
        <v>0</v>
      </c>
      <c r="G731" s="13">
        <f t="shared" si="33"/>
        <v>0</v>
      </c>
      <c r="H731" s="13">
        <f t="shared" si="34"/>
        <v>0</v>
      </c>
    </row>
    <row r="732" spans="3:8" x14ac:dyDescent="0.25">
      <c r="C732" s="22">
        <f t="shared" si="35"/>
        <v>46052.95833333159</v>
      </c>
      <c r="D732" s="8">
        <v>89.279671430701299</v>
      </c>
      <c r="E732" s="8">
        <v>0</v>
      </c>
      <c r="F732" s="8">
        <v>0</v>
      </c>
      <c r="G732" s="13">
        <f t="shared" si="33"/>
        <v>0</v>
      </c>
      <c r="H732" s="13">
        <f t="shared" si="34"/>
        <v>0</v>
      </c>
    </row>
    <row r="733" spans="3:8" x14ac:dyDescent="0.25">
      <c r="C733" s="22">
        <f t="shared" si="35"/>
        <v>46052.999999998254</v>
      </c>
      <c r="D733" s="8">
        <v>24.641098746308693</v>
      </c>
      <c r="E733" s="8">
        <v>0</v>
      </c>
      <c r="F733" s="8">
        <v>0</v>
      </c>
      <c r="G733" s="13">
        <f t="shared" si="33"/>
        <v>0</v>
      </c>
      <c r="H733" s="13">
        <f t="shared" si="34"/>
        <v>0</v>
      </c>
    </row>
    <row r="734" spans="3:8" x14ac:dyDescent="0.25">
      <c r="C734" s="22">
        <f t="shared" si="35"/>
        <v>46053.041666664918</v>
      </c>
      <c r="D734" s="8">
        <v>12.320549373154298</v>
      </c>
      <c r="E734" s="8">
        <v>0</v>
      </c>
      <c r="F734" s="8">
        <v>0</v>
      </c>
      <c r="G734" s="13">
        <f t="shared" si="33"/>
        <v>0</v>
      </c>
      <c r="H734" s="13">
        <f t="shared" si="34"/>
        <v>0</v>
      </c>
    </row>
    <row r="735" spans="3:8" x14ac:dyDescent="0.25">
      <c r="C735" s="22">
        <f t="shared" si="35"/>
        <v>46053.083333331582</v>
      </c>
      <c r="D735" s="8">
        <v>3.0801373432885892</v>
      </c>
      <c r="E735" s="8">
        <v>0</v>
      </c>
      <c r="F735" s="8">
        <v>0</v>
      </c>
      <c r="G735" s="13">
        <f t="shared" si="33"/>
        <v>0</v>
      </c>
      <c r="H735" s="13">
        <f t="shared" si="34"/>
        <v>0</v>
      </c>
    </row>
    <row r="736" spans="3:8" x14ac:dyDescent="0.25">
      <c r="C736" s="22">
        <f t="shared" si="35"/>
        <v>46053.124999998246</v>
      </c>
      <c r="D736" s="8">
        <v>3.0801373432885892</v>
      </c>
      <c r="E736" s="8">
        <v>0</v>
      </c>
      <c r="F736" s="8">
        <v>0</v>
      </c>
      <c r="G736" s="13">
        <f t="shared" si="33"/>
        <v>0</v>
      </c>
      <c r="H736" s="13">
        <f t="shared" si="34"/>
        <v>0</v>
      </c>
    </row>
    <row r="737" spans="3:8" x14ac:dyDescent="0.25">
      <c r="C737" s="22">
        <f t="shared" si="35"/>
        <v>46053.166666664911</v>
      </c>
      <c r="D737" s="8">
        <v>12.320549373154298</v>
      </c>
      <c r="E737" s="8">
        <v>0</v>
      </c>
      <c r="F737" s="8">
        <v>0</v>
      </c>
      <c r="G737" s="13">
        <f t="shared" si="33"/>
        <v>0</v>
      </c>
      <c r="H737" s="13">
        <f t="shared" si="34"/>
        <v>0</v>
      </c>
    </row>
    <row r="738" spans="3:8" x14ac:dyDescent="0.25">
      <c r="C738" s="22">
        <f t="shared" si="35"/>
        <v>46053.208333331575</v>
      </c>
      <c r="D738" s="8">
        <v>83.163708268792078</v>
      </c>
      <c r="E738" s="8">
        <v>0</v>
      </c>
      <c r="F738" s="8">
        <v>0</v>
      </c>
      <c r="G738" s="13">
        <f t="shared" si="33"/>
        <v>0</v>
      </c>
      <c r="H738" s="13">
        <f t="shared" si="34"/>
        <v>0</v>
      </c>
    </row>
    <row r="739" spans="3:8" x14ac:dyDescent="0.25">
      <c r="C739" s="22">
        <f t="shared" si="35"/>
        <v>46053.249999998239</v>
      </c>
      <c r="D739" s="8">
        <v>289.53291026912808</v>
      </c>
      <c r="E739" s="8">
        <v>0</v>
      </c>
      <c r="F739" s="8">
        <v>0</v>
      </c>
      <c r="G739" s="13">
        <f t="shared" si="33"/>
        <v>0</v>
      </c>
      <c r="H739" s="13">
        <f t="shared" si="34"/>
        <v>0</v>
      </c>
    </row>
    <row r="740" spans="3:8" x14ac:dyDescent="0.25">
      <c r="C740" s="22">
        <f t="shared" si="35"/>
        <v>46053.291666664903</v>
      </c>
      <c r="D740" s="8">
        <v>308.0137343288589</v>
      </c>
      <c r="E740" s="8">
        <v>0</v>
      </c>
      <c r="F740" s="8">
        <v>0</v>
      </c>
      <c r="G740" s="13">
        <f t="shared" si="33"/>
        <v>0</v>
      </c>
      <c r="H740" s="13">
        <f t="shared" si="34"/>
        <v>0</v>
      </c>
    </row>
    <row r="741" spans="3:8" x14ac:dyDescent="0.25">
      <c r="C741" s="22">
        <f t="shared" si="35"/>
        <v>46053.333333331568</v>
      </c>
      <c r="D741" s="8">
        <v>295.69318495570474</v>
      </c>
      <c r="E741" s="8">
        <v>0</v>
      </c>
      <c r="F741" s="8">
        <v>0</v>
      </c>
      <c r="G741" s="13">
        <f t="shared" si="33"/>
        <v>0</v>
      </c>
      <c r="H741" s="13">
        <f t="shared" si="34"/>
        <v>0</v>
      </c>
    </row>
    <row r="742" spans="3:8" x14ac:dyDescent="0.25">
      <c r="C742" s="22">
        <f t="shared" si="35"/>
        <v>46053.374999998232</v>
      </c>
      <c r="D742" s="8">
        <v>258.7315368362411</v>
      </c>
      <c r="E742" s="8">
        <v>0</v>
      </c>
      <c r="F742" s="8">
        <v>0</v>
      </c>
      <c r="G742" s="13">
        <f t="shared" si="33"/>
        <v>0</v>
      </c>
      <c r="H742" s="13">
        <f t="shared" si="34"/>
        <v>0</v>
      </c>
    </row>
    <row r="743" spans="3:8" x14ac:dyDescent="0.25">
      <c r="C743" s="22">
        <f t="shared" si="35"/>
        <v>46053.416666664896</v>
      </c>
      <c r="D743" s="8">
        <v>234.09043808993275</v>
      </c>
      <c r="E743" s="8">
        <v>0</v>
      </c>
      <c r="F743" s="8">
        <v>0</v>
      </c>
      <c r="G743" s="13">
        <f t="shared" si="33"/>
        <v>0</v>
      </c>
      <c r="H743" s="13">
        <f t="shared" si="34"/>
        <v>0</v>
      </c>
    </row>
    <row r="744" spans="3:8" x14ac:dyDescent="0.25">
      <c r="C744" s="22">
        <f t="shared" si="35"/>
        <v>46053.45833333156</v>
      </c>
      <c r="D744" s="8">
        <v>187.88837794060422</v>
      </c>
      <c r="E744" s="8">
        <v>0</v>
      </c>
      <c r="F744" s="8">
        <v>0</v>
      </c>
      <c r="G744" s="13">
        <f t="shared" si="33"/>
        <v>0</v>
      </c>
      <c r="H744" s="13">
        <f t="shared" si="34"/>
        <v>0</v>
      </c>
    </row>
    <row r="745" spans="3:8" x14ac:dyDescent="0.25">
      <c r="C745" s="22">
        <f t="shared" si="35"/>
        <v>46053.499999998225</v>
      </c>
      <c r="D745" s="8">
        <v>163.24727919429486</v>
      </c>
      <c r="E745" s="8">
        <v>0</v>
      </c>
      <c r="F745" s="8">
        <v>0</v>
      </c>
      <c r="G745" s="13">
        <f t="shared" si="33"/>
        <v>0</v>
      </c>
      <c r="H745" s="13">
        <f t="shared" si="34"/>
        <v>0</v>
      </c>
    </row>
    <row r="746" spans="3:8" x14ac:dyDescent="0.25">
      <c r="C746" s="22">
        <f t="shared" si="35"/>
        <v>46053.541666664889</v>
      </c>
      <c r="D746" s="8">
        <v>144.76645513456404</v>
      </c>
      <c r="E746" s="8">
        <v>0</v>
      </c>
      <c r="F746" s="8">
        <v>0</v>
      </c>
      <c r="G746" s="13">
        <f t="shared" si="33"/>
        <v>0</v>
      </c>
      <c r="H746" s="13">
        <f t="shared" si="34"/>
        <v>0</v>
      </c>
    </row>
    <row r="747" spans="3:8" x14ac:dyDescent="0.25">
      <c r="C747" s="22">
        <f t="shared" si="35"/>
        <v>46053.583333331553</v>
      </c>
      <c r="D747" s="8">
        <v>126.28563107483224</v>
      </c>
      <c r="E747" s="8">
        <v>0</v>
      </c>
      <c r="F747" s="8">
        <v>0</v>
      </c>
      <c r="G747" s="13">
        <f t="shared" si="33"/>
        <v>0</v>
      </c>
      <c r="H747" s="13">
        <f t="shared" si="34"/>
        <v>0</v>
      </c>
    </row>
    <row r="748" spans="3:8" x14ac:dyDescent="0.25">
      <c r="C748" s="22">
        <f t="shared" si="35"/>
        <v>46053.624999998217</v>
      </c>
      <c r="D748" s="8">
        <v>144.76645513456404</v>
      </c>
      <c r="E748" s="8">
        <v>0</v>
      </c>
      <c r="F748" s="8">
        <v>0</v>
      </c>
      <c r="G748" s="13">
        <f t="shared" si="33"/>
        <v>0</v>
      </c>
      <c r="H748" s="13">
        <f t="shared" si="34"/>
        <v>0</v>
      </c>
    </row>
    <row r="749" spans="3:8" x14ac:dyDescent="0.25">
      <c r="C749" s="22">
        <f t="shared" si="35"/>
        <v>46053.666666664882</v>
      </c>
      <c r="D749" s="8">
        <v>169.40755388087246</v>
      </c>
      <c r="E749" s="8">
        <v>0</v>
      </c>
      <c r="F749" s="8">
        <v>0</v>
      </c>
      <c r="G749" s="13">
        <f t="shared" si="33"/>
        <v>0</v>
      </c>
      <c r="H749" s="13">
        <f t="shared" si="34"/>
        <v>0</v>
      </c>
    </row>
    <row r="750" spans="3:8" x14ac:dyDescent="0.25">
      <c r="C750" s="22">
        <f t="shared" si="35"/>
        <v>46053.708333331546</v>
      </c>
      <c r="D750" s="8">
        <v>224.85002606006682</v>
      </c>
      <c r="E750" s="8">
        <v>0</v>
      </c>
      <c r="F750" s="8">
        <v>0</v>
      </c>
      <c r="G750" s="13">
        <f t="shared" si="33"/>
        <v>0</v>
      </c>
      <c r="H750" s="13">
        <f t="shared" si="34"/>
        <v>0</v>
      </c>
    </row>
    <row r="751" spans="3:8" x14ac:dyDescent="0.25">
      <c r="C751" s="22">
        <f t="shared" si="35"/>
        <v>46053.74999999821</v>
      </c>
      <c r="D751" s="8">
        <v>264.89181152281867</v>
      </c>
      <c r="E751" s="8">
        <v>0</v>
      </c>
      <c r="F751" s="8">
        <v>0</v>
      </c>
      <c r="G751" s="13">
        <f t="shared" si="33"/>
        <v>0</v>
      </c>
      <c r="H751" s="13">
        <f t="shared" si="34"/>
        <v>0</v>
      </c>
    </row>
    <row r="752" spans="3:8" x14ac:dyDescent="0.25">
      <c r="C752" s="22">
        <f t="shared" si="35"/>
        <v>46053.791666664874</v>
      </c>
      <c r="D752" s="8">
        <v>252.57126214966448</v>
      </c>
      <c r="E752" s="8">
        <v>0</v>
      </c>
      <c r="F752" s="8">
        <v>0</v>
      </c>
      <c r="G752" s="13">
        <f t="shared" si="33"/>
        <v>0</v>
      </c>
      <c r="H752" s="13">
        <f t="shared" si="34"/>
        <v>0</v>
      </c>
    </row>
    <row r="753" spans="3:8" x14ac:dyDescent="0.25">
      <c r="C753" s="22">
        <f t="shared" si="35"/>
        <v>46053.833333331539</v>
      </c>
      <c r="D753" s="8">
        <v>231.01030074664442</v>
      </c>
      <c r="E753" s="8">
        <v>0</v>
      </c>
      <c r="F753" s="8">
        <v>0</v>
      </c>
      <c r="G753" s="13">
        <f t="shared" si="33"/>
        <v>0</v>
      </c>
      <c r="H753" s="13">
        <f t="shared" si="34"/>
        <v>0</v>
      </c>
    </row>
    <row r="754" spans="3:8" x14ac:dyDescent="0.25">
      <c r="C754" s="22">
        <f t="shared" si="35"/>
        <v>46053.874999998203</v>
      </c>
      <c r="D754" s="8">
        <v>187.88837794060422</v>
      </c>
      <c r="E754" s="8">
        <v>0</v>
      </c>
      <c r="F754" s="8">
        <v>0</v>
      </c>
      <c r="G754" s="13">
        <f t="shared" si="33"/>
        <v>0</v>
      </c>
      <c r="H754" s="13">
        <f t="shared" si="34"/>
        <v>0</v>
      </c>
    </row>
    <row r="755" spans="3:8" x14ac:dyDescent="0.25">
      <c r="C755" s="22">
        <f t="shared" si="35"/>
        <v>46053.916666664867</v>
      </c>
      <c r="D755" s="8">
        <v>163.24727919429486</v>
      </c>
      <c r="E755" s="8">
        <v>0</v>
      </c>
      <c r="F755" s="8">
        <v>0</v>
      </c>
      <c r="G755" s="13">
        <f t="shared" si="33"/>
        <v>0</v>
      </c>
      <c r="H755" s="13">
        <f t="shared" si="34"/>
        <v>0</v>
      </c>
    </row>
    <row r="756" spans="3:8" x14ac:dyDescent="0.25">
      <c r="C756" s="22">
        <f t="shared" si="35"/>
        <v>46053.958333331531</v>
      </c>
      <c r="D756" s="8">
        <v>89.323982955369246</v>
      </c>
      <c r="E756" s="8">
        <v>0</v>
      </c>
      <c r="F756" s="8">
        <v>0</v>
      </c>
      <c r="G756" s="13">
        <f t="shared" si="33"/>
        <v>0</v>
      </c>
      <c r="H756" s="13">
        <f t="shared" si="34"/>
        <v>0</v>
      </c>
    </row>
    <row r="757" spans="3:8" x14ac:dyDescent="0.25">
      <c r="C757" s="22">
        <f t="shared" si="35"/>
        <v>46053.999999998196</v>
      </c>
      <c r="D757" s="8">
        <v>24.651956915092139</v>
      </c>
      <c r="E757" s="8">
        <v>0</v>
      </c>
      <c r="F757" s="8">
        <v>0</v>
      </c>
      <c r="G757" s="13">
        <f t="shared" si="33"/>
        <v>0</v>
      </c>
      <c r="H757" s="13">
        <f t="shared" si="34"/>
        <v>0</v>
      </c>
    </row>
    <row r="758" spans="3:8" x14ac:dyDescent="0.25">
      <c r="C758" s="22">
        <f t="shared" si="35"/>
        <v>46054.04166666486</v>
      </c>
      <c r="D758" s="8">
        <v>12.32597845754607</v>
      </c>
      <c r="E758" s="8">
        <v>0</v>
      </c>
      <c r="F758" s="8">
        <v>0</v>
      </c>
      <c r="G758" s="13">
        <f t="shared" si="33"/>
        <v>0</v>
      </c>
      <c r="H758" s="13">
        <f t="shared" si="34"/>
        <v>0</v>
      </c>
    </row>
    <row r="759" spans="3:8" x14ac:dyDescent="0.25">
      <c r="C759" s="22">
        <f t="shared" si="35"/>
        <v>46054.083333331524</v>
      </c>
      <c r="D759" s="8">
        <v>3.081494614386513</v>
      </c>
      <c r="E759" s="8">
        <v>0</v>
      </c>
      <c r="F759" s="8">
        <v>0</v>
      </c>
      <c r="G759" s="13">
        <f t="shared" si="33"/>
        <v>0</v>
      </c>
      <c r="H759" s="13">
        <f t="shared" si="34"/>
        <v>0</v>
      </c>
    </row>
    <row r="760" spans="3:8" x14ac:dyDescent="0.25">
      <c r="C760" s="22">
        <f t="shared" si="35"/>
        <v>46054.124999998188</v>
      </c>
      <c r="D760" s="8">
        <v>3.081494614386513</v>
      </c>
      <c r="E760" s="8">
        <v>0</v>
      </c>
      <c r="F760" s="8">
        <v>0</v>
      </c>
      <c r="G760" s="13">
        <f t="shared" si="33"/>
        <v>0</v>
      </c>
      <c r="H760" s="13">
        <f t="shared" si="34"/>
        <v>0</v>
      </c>
    </row>
    <row r="761" spans="3:8" x14ac:dyDescent="0.25">
      <c r="C761" s="22">
        <f t="shared" si="35"/>
        <v>46054.166666664853</v>
      </c>
      <c r="D761" s="8">
        <v>12.32597845754607</v>
      </c>
      <c r="E761" s="8">
        <v>0</v>
      </c>
      <c r="F761" s="8">
        <v>0</v>
      </c>
      <c r="G761" s="13">
        <f t="shared" si="33"/>
        <v>0</v>
      </c>
      <c r="H761" s="13">
        <f t="shared" si="34"/>
        <v>0</v>
      </c>
    </row>
    <row r="762" spans="3:8" x14ac:dyDescent="0.25">
      <c r="C762" s="22">
        <f t="shared" si="35"/>
        <v>46054.208333331517</v>
      </c>
      <c r="D762" s="8">
        <v>83.200354588436085</v>
      </c>
      <c r="E762" s="8">
        <v>0</v>
      </c>
      <c r="F762" s="8">
        <v>0</v>
      </c>
      <c r="G762" s="13">
        <f t="shared" si="33"/>
        <v>0</v>
      </c>
      <c r="H762" s="13">
        <f t="shared" si="34"/>
        <v>0</v>
      </c>
    </row>
    <row r="763" spans="3:8" x14ac:dyDescent="0.25">
      <c r="C763" s="22">
        <f t="shared" si="35"/>
        <v>46054.249999998181</v>
      </c>
      <c r="D763" s="8">
        <v>289.66049375233229</v>
      </c>
      <c r="E763" s="8">
        <v>0</v>
      </c>
      <c r="F763" s="8">
        <v>0</v>
      </c>
      <c r="G763" s="13">
        <f t="shared" si="33"/>
        <v>0</v>
      </c>
      <c r="H763" s="13">
        <f t="shared" si="34"/>
        <v>0</v>
      </c>
    </row>
    <row r="764" spans="3:8" x14ac:dyDescent="0.25">
      <c r="C764" s="22">
        <f t="shared" si="35"/>
        <v>46054.291666664845</v>
      </c>
      <c r="D764" s="8">
        <v>308.14946143865222</v>
      </c>
      <c r="E764" s="8">
        <v>0</v>
      </c>
      <c r="F764" s="8">
        <v>0</v>
      </c>
      <c r="G764" s="13">
        <f t="shared" si="33"/>
        <v>0</v>
      </c>
      <c r="H764" s="13">
        <f t="shared" si="34"/>
        <v>0</v>
      </c>
    </row>
    <row r="765" spans="3:8" x14ac:dyDescent="0.25">
      <c r="C765" s="22">
        <f t="shared" si="35"/>
        <v>46054.333333331509</v>
      </c>
      <c r="D765" s="8">
        <v>295.82348298110531</v>
      </c>
      <c r="E765" s="8">
        <v>0</v>
      </c>
      <c r="F765" s="8">
        <v>0</v>
      </c>
      <c r="G765" s="13">
        <f t="shared" si="33"/>
        <v>0</v>
      </c>
      <c r="H765" s="13">
        <f t="shared" si="34"/>
        <v>0</v>
      </c>
    </row>
    <row r="766" spans="3:8" x14ac:dyDescent="0.25">
      <c r="C766" s="22">
        <f t="shared" si="35"/>
        <v>46054.374999998174</v>
      </c>
      <c r="D766" s="8">
        <v>258.84554760846737</v>
      </c>
      <c r="E766" s="8">
        <v>0</v>
      </c>
      <c r="F766" s="8">
        <v>0</v>
      </c>
      <c r="G766" s="13">
        <f t="shared" si="33"/>
        <v>0</v>
      </c>
      <c r="H766" s="13">
        <f t="shared" si="34"/>
        <v>0</v>
      </c>
    </row>
    <row r="767" spans="3:8" x14ac:dyDescent="0.25">
      <c r="C767" s="22">
        <f t="shared" si="35"/>
        <v>46054.416666664838</v>
      </c>
      <c r="D767" s="8">
        <v>234.19359069337543</v>
      </c>
      <c r="E767" s="8">
        <v>0</v>
      </c>
      <c r="F767" s="8">
        <v>0</v>
      </c>
      <c r="G767" s="13">
        <f t="shared" si="33"/>
        <v>0</v>
      </c>
      <c r="H767" s="13">
        <f t="shared" si="34"/>
        <v>0</v>
      </c>
    </row>
    <row r="768" spans="3:8" x14ac:dyDescent="0.25">
      <c r="C768" s="22">
        <f t="shared" si="35"/>
        <v>46054.458333331502</v>
      </c>
      <c r="D768" s="8">
        <v>187.97117147757754</v>
      </c>
      <c r="E768" s="8">
        <v>0</v>
      </c>
      <c r="F768" s="8">
        <v>0</v>
      </c>
      <c r="G768" s="13">
        <f t="shared" si="33"/>
        <v>0</v>
      </c>
      <c r="H768" s="13">
        <f t="shared" si="34"/>
        <v>0</v>
      </c>
    </row>
    <row r="769" spans="3:8" x14ac:dyDescent="0.25">
      <c r="C769" s="22">
        <f t="shared" si="35"/>
        <v>46054.499999998166</v>
      </c>
      <c r="D769" s="8">
        <v>163.3192145624856</v>
      </c>
      <c r="E769" s="8">
        <v>0</v>
      </c>
      <c r="F769" s="8">
        <v>0</v>
      </c>
      <c r="G769" s="13">
        <f t="shared" si="33"/>
        <v>0</v>
      </c>
      <c r="H769" s="13">
        <f t="shared" si="34"/>
        <v>0</v>
      </c>
    </row>
    <row r="770" spans="3:8" x14ac:dyDescent="0.25">
      <c r="C770" s="22">
        <f t="shared" si="35"/>
        <v>46054.541666664831</v>
      </c>
      <c r="D770" s="8">
        <v>144.83024687616569</v>
      </c>
      <c r="E770" s="8">
        <v>0</v>
      </c>
      <c r="F770" s="8">
        <v>0</v>
      </c>
      <c r="G770" s="13">
        <f t="shared" si="33"/>
        <v>0</v>
      </c>
      <c r="H770" s="13">
        <f t="shared" si="34"/>
        <v>0</v>
      </c>
    </row>
    <row r="771" spans="3:8" x14ac:dyDescent="0.25">
      <c r="C771" s="22">
        <f t="shared" si="35"/>
        <v>46054.583333331495</v>
      </c>
      <c r="D771" s="8">
        <v>126.34127918984673</v>
      </c>
      <c r="E771" s="8">
        <v>0</v>
      </c>
      <c r="F771" s="8">
        <v>0</v>
      </c>
      <c r="G771" s="13">
        <f t="shared" si="33"/>
        <v>0</v>
      </c>
      <c r="H771" s="13">
        <f t="shared" si="34"/>
        <v>0</v>
      </c>
    </row>
    <row r="772" spans="3:8" x14ac:dyDescent="0.25">
      <c r="C772" s="22">
        <f t="shared" si="35"/>
        <v>46054.624999998159</v>
      </c>
      <c r="D772" s="8">
        <v>144.83024687616569</v>
      </c>
      <c r="E772" s="8">
        <v>0</v>
      </c>
      <c r="F772" s="8">
        <v>0</v>
      </c>
      <c r="G772" s="13">
        <f t="shared" si="33"/>
        <v>0</v>
      </c>
      <c r="H772" s="13">
        <f t="shared" si="34"/>
        <v>0</v>
      </c>
    </row>
    <row r="773" spans="3:8" x14ac:dyDescent="0.25">
      <c r="C773" s="22">
        <f t="shared" si="35"/>
        <v>46054.666666664823</v>
      </c>
      <c r="D773" s="8">
        <v>169.48220379125857</v>
      </c>
      <c r="E773" s="8">
        <v>0</v>
      </c>
      <c r="F773" s="8">
        <v>0</v>
      </c>
      <c r="G773" s="13">
        <f t="shared" si="33"/>
        <v>0</v>
      </c>
      <c r="H773" s="13">
        <f t="shared" si="34"/>
        <v>0</v>
      </c>
    </row>
    <row r="774" spans="3:8" x14ac:dyDescent="0.25">
      <c r="C774" s="22">
        <f t="shared" si="35"/>
        <v>46054.708333331488</v>
      </c>
      <c r="D774" s="8">
        <v>224.94910685021546</v>
      </c>
      <c r="E774" s="8">
        <v>0</v>
      </c>
      <c r="F774" s="8">
        <v>0</v>
      </c>
      <c r="G774" s="13">
        <f t="shared" si="33"/>
        <v>0</v>
      </c>
      <c r="H774" s="13">
        <f t="shared" si="34"/>
        <v>0</v>
      </c>
    </row>
    <row r="775" spans="3:8" x14ac:dyDescent="0.25">
      <c r="C775" s="22">
        <f t="shared" si="35"/>
        <v>46054.749999998152</v>
      </c>
      <c r="D775" s="8">
        <v>265.00853683724034</v>
      </c>
      <c r="E775" s="8">
        <v>0</v>
      </c>
      <c r="F775" s="8">
        <v>0</v>
      </c>
      <c r="G775" s="13">
        <f t="shared" si="33"/>
        <v>0</v>
      </c>
      <c r="H775" s="13">
        <f t="shared" si="34"/>
        <v>0</v>
      </c>
    </row>
    <row r="776" spans="3:8" x14ac:dyDescent="0.25">
      <c r="C776" s="22">
        <f t="shared" si="35"/>
        <v>46054.791666664816</v>
      </c>
      <c r="D776" s="8">
        <v>252.68255837969434</v>
      </c>
      <c r="E776" s="8">
        <v>0</v>
      </c>
      <c r="F776" s="8">
        <v>0</v>
      </c>
      <c r="G776" s="13">
        <f t="shared" si="33"/>
        <v>0</v>
      </c>
      <c r="H776" s="13">
        <f t="shared" si="34"/>
        <v>0</v>
      </c>
    </row>
    <row r="777" spans="3:8" x14ac:dyDescent="0.25">
      <c r="C777" s="22">
        <f t="shared" si="35"/>
        <v>46054.83333333148</v>
      </c>
      <c r="D777" s="8">
        <v>231.11209607898843</v>
      </c>
      <c r="E777" s="8">
        <v>0</v>
      </c>
      <c r="F777" s="8">
        <v>0</v>
      </c>
      <c r="G777" s="13">
        <f t="shared" si="33"/>
        <v>0</v>
      </c>
      <c r="H777" s="13">
        <f t="shared" si="34"/>
        <v>0</v>
      </c>
    </row>
    <row r="778" spans="3:8" x14ac:dyDescent="0.25">
      <c r="C778" s="22">
        <f t="shared" si="35"/>
        <v>46054.874999998145</v>
      </c>
      <c r="D778" s="8">
        <v>187.97117147757754</v>
      </c>
      <c r="E778" s="8">
        <v>0</v>
      </c>
      <c r="F778" s="8">
        <v>0</v>
      </c>
      <c r="G778" s="13">
        <f t="shared" si="33"/>
        <v>0</v>
      </c>
      <c r="H778" s="13">
        <f t="shared" si="34"/>
        <v>0</v>
      </c>
    </row>
    <row r="779" spans="3:8" x14ac:dyDescent="0.25">
      <c r="C779" s="22">
        <f t="shared" si="35"/>
        <v>46054.916666664809</v>
      </c>
      <c r="D779" s="8">
        <v>163.3192145624856</v>
      </c>
      <c r="E779" s="8">
        <v>0</v>
      </c>
      <c r="F779" s="8">
        <v>0</v>
      </c>
      <c r="G779" s="13">
        <f t="shared" si="33"/>
        <v>0</v>
      </c>
      <c r="H779" s="13">
        <f t="shared" si="34"/>
        <v>0</v>
      </c>
    </row>
    <row r="780" spans="3:8" x14ac:dyDescent="0.25">
      <c r="C780" s="22">
        <f t="shared" si="35"/>
        <v>46054.958333331473</v>
      </c>
      <c r="D780" s="8">
        <v>89.363343817209071</v>
      </c>
      <c r="E780" s="8">
        <v>0</v>
      </c>
      <c r="F780" s="8">
        <v>0</v>
      </c>
      <c r="G780" s="13">
        <f t="shared" si="33"/>
        <v>0</v>
      </c>
      <c r="H780" s="13">
        <f t="shared" si="34"/>
        <v>0</v>
      </c>
    </row>
    <row r="781" spans="3:8" x14ac:dyDescent="0.25">
      <c r="C781" s="22">
        <f t="shared" si="35"/>
        <v>46054.999999998137</v>
      </c>
      <c r="D781" s="8">
        <v>24.661446168241135</v>
      </c>
      <c r="E781" s="8">
        <v>0</v>
      </c>
      <c r="F781" s="8">
        <v>0</v>
      </c>
      <c r="G781" s="13">
        <f t="shared" si="33"/>
        <v>0</v>
      </c>
      <c r="H781" s="13">
        <f t="shared" si="34"/>
        <v>0</v>
      </c>
    </row>
    <row r="782" spans="3:8" x14ac:dyDescent="0.25">
      <c r="C782" s="22">
        <f t="shared" si="35"/>
        <v>46055.041666664802</v>
      </c>
      <c r="D782" s="8">
        <v>12.330723084120521</v>
      </c>
      <c r="E782" s="8">
        <v>0</v>
      </c>
      <c r="F782" s="8">
        <v>0</v>
      </c>
      <c r="G782" s="13">
        <f t="shared" ref="G782:G845" si="36">E782+F782</f>
        <v>0</v>
      </c>
      <c r="H782" s="13">
        <f t="shared" ref="H782:H845" si="37">IF(G782&gt;D782,D782,G782)</f>
        <v>0</v>
      </c>
    </row>
    <row r="783" spans="3:8" x14ac:dyDescent="0.25">
      <c r="C783" s="22">
        <f t="shared" si="35"/>
        <v>46055.083333331466</v>
      </c>
      <c r="D783" s="8">
        <v>3.0826807710301489</v>
      </c>
      <c r="E783" s="8">
        <v>0</v>
      </c>
      <c r="F783" s="8">
        <v>0</v>
      </c>
      <c r="G783" s="13">
        <f t="shared" si="36"/>
        <v>0</v>
      </c>
      <c r="H783" s="13">
        <f t="shared" si="37"/>
        <v>0</v>
      </c>
    </row>
    <row r="784" spans="3:8" x14ac:dyDescent="0.25">
      <c r="C784" s="22">
        <f t="shared" ref="C784:C847" si="38">C783+1/24</f>
        <v>46055.12499999813</v>
      </c>
      <c r="D784" s="8">
        <v>3.0826807710301489</v>
      </c>
      <c r="E784" s="8">
        <v>0</v>
      </c>
      <c r="F784" s="8">
        <v>0</v>
      </c>
      <c r="G784" s="13">
        <f t="shared" si="36"/>
        <v>0</v>
      </c>
      <c r="H784" s="13">
        <f t="shared" si="37"/>
        <v>0</v>
      </c>
    </row>
    <row r="785" spans="3:8" x14ac:dyDescent="0.25">
      <c r="C785" s="22">
        <f t="shared" si="38"/>
        <v>46055.166666664794</v>
      </c>
      <c r="D785" s="8">
        <v>12.330723084120521</v>
      </c>
      <c r="E785" s="8">
        <v>0</v>
      </c>
      <c r="F785" s="8">
        <v>0</v>
      </c>
      <c r="G785" s="13">
        <f t="shared" si="36"/>
        <v>0</v>
      </c>
      <c r="H785" s="13">
        <f t="shared" si="37"/>
        <v>0</v>
      </c>
    </row>
    <row r="786" spans="3:8" x14ac:dyDescent="0.25">
      <c r="C786" s="22">
        <f t="shared" si="38"/>
        <v>46055.208333331459</v>
      </c>
      <c r="D786" s="8">
        <v>83.232380817814033</v>
      </c>
      <c r="E786" s="8">
        <v>0</v>
      </c>
      <c r="F786" s="8">
        <v>0</v>
      </c>
      <c r="G786" s="13">
        <f t="shared" si="36"/>
        <v>0</v>
      </c>
      <c r="H786" s="13">
        <f t="shared" si="37"/>
        <v>0</v>
      </c>
    </row>
    <row r="787" spans="3:8" x14ac:dyDescent="0.25">
      <c r="C787" s="22">
        <f t="shared" si="38"/>
        <v>46055.249999998123</v>
      </c>
      <c r="D787" s="8">
        <v>289.77199247683427</v>
      </c>
      <c r="E787" s="8">
        <v>0</v>
      </c>
      <c r="F787" s="8">
        <v>0</v>
      </c>
      <c r="G787" s="13">
        <f t="shared" si="36"/>
        <v>0</v>
      </c>
      <c r="H787" s="13">
        <f t="shared" si="37"/>
        <v>0</v>
      </c>
    </row>
    <row r="788" spans="3:8" x14ac:dyDescent="0.25">
      <c r="C788" s="22">
        <f t="shared" si="38"/>
        <v>46055.291666664787</v>
      </c>
      <c r="D788" s="8">
        <v>308.26807710301495</v>
      </c>
      <c r="E788" s="8">
        <v>0</v>
      </c>
      <c r="F788" s="8">
        <v>0</v>
      </c>
      <c r="G788" s="13">
        <f t="shared" si="36"/>
        <v>0</v>
      </c>
      <c r="H788" s="13">
        <f t="shared" si="37"/>
        <v>0</v>
      </c>
    </row>
    <row r="789" spans="3:8" x14ac:dyDescent="0.25">
      <c r="C789" s="22">
        <f t="shared" si="38"/>
        <v>46055.333333331451</v>
      </c>
      <c r="D789" s="8">
        <v>295.93735401889472</v>
      </c>
      <c r="E789" s="8">
        <v>0</v>
      </c>
      <c r="F789" s="8">
        <v>0</v>
      </c>
      <c r="G789" s="13">
        <f t="shared" si="36"/>
        <v>0</v>
      </c>
      <c r="H789" s="13">
        <f t="shared" si="37"/>
        <v>0</v>
      </c>
    </row>
    <row r="790" spans="3:8" x14ac:dyDescent="0.25">
      <c r="C790" s="22">
        <f t="shared" si="38"/>
        <v>46055.374999998116</v>
      </c>
      <c r="D790" s="8">
        <v>258.94518476653246</v>
      </c>
      <c r="E790" s="8">
        <v>0</v>
      </c>
      <c r="F790" s="8">
        <v>0</v>
      </c>
      <c r="G790" s="13">
        <f t="shared" si="36"/>
        <v>0</v>
      </c>
      <c r="H790" s="13">
        <f t="shared" si="37"/>
        <v>0</v>
      </c>
    </row>
    <row r="791" spans="3:8" x14ac:dyDescent="0.25">
      <c r="C791" s="22">
        <f t="shared" si="38"/>
        <v>46055.41666666478</v>
      </c>
      <c r="D791" s="8">
        <v>234.28373859829119</v>
      </c>
      <c r="E791" s="8">
        <v>0</v>
      </c>
      <c r="F791" s="8">
        <v>0</v>
      </c>
      <c r="G791" s="13">
        <f t="shared" si="36"/>
        <v>0</v>
      </c>
      <c r="H791" s="13">
        <f t="shared" si="37"/>
        <v>0</v>
      </c>
    </row>
    <row r="792" spans="3:8" x14ac:dyDescent="0.25">
      <c r="C792" s="22">
        <f t="shared" si="38"/>
        <v>46055.458333331444</v>
      </c>
      <c r="D792" s="8">
        <v>188.04352703283854</v>
      </c>
      <c r="E792" s="8">
        <v>0</v>
      </c>
      <c r="F792" s="8">
        <v>0</v>
      </c>
      <c r="G792" s="13">
        <f t="shared" si="36"/>
        <v>0</v>
      </c>
      <c r="H792" s="13">
        <f t="shared" si="37"/>
        <v>0</v>
      </c>
    </row>
    <row r="793" spans="3:8" x14ac:dyDescent="0.25">
      <c r="C793" s="22">
        <f t="shared" si="38"/>
        <v>46055.499999998108</v>
      </c>
      <c r="D793" s="8">
        <v>163.38208086459733</v>
      </c>
      <c r="E793" s="8">
        <v>0</v>
      </c>
      <c r="F793" s="8">
        <v>0</v>
      </c>
      <c r="G793" s="13">
        <f t="shared" si="36"/>
        <v>0</v>
      </c>
      <c r="H793" s="13">
        <f t="shared" si="37"/>
        <v>0</v>
      </c>
    </row>
    <row r="794" spans="3:8" x14ac:dyDescent="0.25">
      <c r="C794" s="22">
        <f t="shared" si="38"/>
        <v>46055.541666664772</v>
      </c>
      <c r="D794" s="8">
        <v>144.88599623841662</v>
      </c>
      <c r="E794" s="8">
        <v>0.32422623485468333</v>
      </c>
      <c r="F794" s="8">
        <v>0</v>
      </c>
      <c r="G794" s="13">
        <f t="shared" si="36"/>
        <v>0.32422623485468333</v>
      </c>
      <c r="H794" s="13">
        <f t="shared" si="37"/>
        <v>0.32422623485468333</v>
      </c>
    </row>
    <row r="795" spans="3:8" x14ac:dyDescent="0.25">
      <c r="C795" s="22">
        <f t="shared" si="38"/>
        <v>46055.583333331437</v>
      </c>
      <c r="D795" s="8">
        <v>126.38991161223595</v>
      </c>
      <c r="E795" s="8">
        <v>0.23708211712477284</v>
      </c>
      <c r="F795" s="8">
        <v>0</v>
      </c>
      <c r="G795" s="13">
        <f t="shared" si="36"/>
        <v>0.23708211712477284</v>
      </c>
      <c r="H795" s="13">
        <f t="shared" si="37"/>
        <v>0.23708211712477284</v>
      </c>
    </row>
    <row r="796" spans="3:8" x14ac:dyDescent="0.25">
      <c r="C796" s="22">
        <f t="shared" si="38"/>
        <v>46055.624999998101</v>
      </c>
      <c r="D796" s="8">
        <v>144.88599623841662</v>
      </c>
      <c r="E796" s="8">
        <v>0.18626510204176977</v>
      </c>
      <c r="F796" s="8">
        <v>0</v>
      </c>
      <c r="G796" s="13">
        <f t="shared" si="36"/>
        <v>0.18626510204176977</v>
      </c>
      <c r="H796" s="13">
        <f t="shared" si="37"/>
        <v>0.18626510204176977</v>
      </c>
    </row>
    <row r="797" spans="3:8" x14ac:dyDescent="0.25">
      <c r="C797" s="22">
        <f t="shared" si="38"/>
        <v>46055.666666664765</v>
      </c>
      <c r="D797" s="8">
        <v>169.54744240665789</v>
      </c>
      <c r="E797" s="8">
        <v>0.14154667406827545</v>
      </c>
      <c r="F797" s="8">
        <v>0</v>
      </c>
      <c r="G797" s="13">
        <f t="shared" si="36"/>
        <v>0.14154667406827545</v>
      </c>
      <c r="H797" s="13">
        <f t="shared" si="37"/>
        <v>0.14154667406827545</v>
      </c>
    </row>
    <row r="798" spans="3:8" x14ac:dyDescent="0.25">
      <c r="C798" s="22">
        <f t="shared" si="38"/>
        <v>46055.708333331429</v>
      </c>
      <c r="D798" s="8">
        <v>225.03569628520088</v>
      </c>
      <c r="E798" s="8">
        <v>0</v>
      </c>
      <c r="F798" s="8">
        <v>0</v>
      </c>
      <c r="G798" s="13">
        <f t="shared" si="36"/>
        <v>0</v>
      </c>
      <c r="H798" s="13">
        <f t="shared" si="37"/>
        <v>0</v>
      </c>
    </row>
    <row r="799" spans="3:8" x14ac:dyDescent="0.25">
      <c r="C799" s="22">
        <f t="shared" si="38"/>
        <v>46055.749999998094</v>
      </c>
      <c r="D799" s="8">
        <v>265.11054630859297</v>
      </c>
      <c r="E799" s="8">
        <v>0</v>
      </c>
      <c r="F799" s="8">
        <v>0</v>
      </c>
      <c r="G799" s="13">
        <f t="shared" si="36"/>
        <v>0</v>
      </c>
      <c r="H799" s="13">
        <f t="shared" si="37"/>
        <v>0</v>
      </c>
    </row>
    <row r="800" spans="3:8" x14ac:dyDescent="0.25">
      <c r="C800" s="22">
        <f t="shared" si="38"/>
        <v>46055.791666664758</v>
      </c>
      <c r="D800" s="8">
        <v>252.7798232244719</v>
      </c>
      <c r="E800" s="8">
        <v>0</v>
      </c>
      <c r="F800" s="8">
        <v>0</v>
      </c>
      <c r="G800" s="13">
        <f t="shared" si="36"/>
        <v>0</v>
      </c>
      <c r="H800" s="13">
        <f t="shared" si="37"/>
        <v>0</v>
      </c>
    </row>
    <row r="801" spans="3:8" x14ac:dyDescent="0.25">
      <c r="C801" s="22">
        <f t="shared" si="38"/>
        <v>46055.833333331422</v>
      </c>
      <c r="D801" s="8">
        <v>231.20105782726142</v>
      </c>
      <c r="E801" s="8">
        <v>0</v>
      </c>
      <c r="F801" s="8">
        <v>0</v>
      </c>
      <c r="G801" s="13">
        <f t="shared" si="36"/>
        <v>0</v>
      </c>
      <c r="H801" s="13">
        <f t="shared" si="37"/>
        <v>0</v>
      </c>
    </row>
    <row r="802" spans="3:8" x14ac:dyDescent="0.25">
      <c r="C802" s="22">
        <f t="shared" si="38"/>
        <v>46055.874999998086</v>
      </c>
      <c r="D802" s="8">
        <v>188.04352703283854</v>
      </c>
      <c r="E802" s="8">
        <v>0</v>
      </c>
      <c r="F802" s="8">
        <v>0</v>
      </c>
      <c r="G802" s="13">
        <f t="shared" si="36"/>
        <v>0</v>
      </c>
      <c r="H802" s="13">
        <f t="shared" si="37"/>
        <v>0</v>
      </c>
    </row>
    <row r="803" spans="3:8" x14ac:dyDescent="0.25">
      <c r="C803" s="22">
        <f t="shared" si="38"/>
        <v>46055.916666664751</v>
      </c>
      <c r="D803" s="8">
        <v>163.38208086459733</v>
      </c>
      <c r="E803" s="8">
        <v>0</v>
      </c>
      <c r="F803" s="8">
        <v>0</v>
      </c>
      <c r="G803" s="13">
        <f t="shared" si="36"/>
        <v>0</v>
      </c>
      <c r="H803" s="13">
        <f t="shared" si="37"/>
        <v>0</v>
      </c>
    </row>
    <row r="804" spans="3:8" x14ac:dyDescent="0.25">
      <c r="C804" s="22">
        <f t="shared" si="38"/>
        <v>46055.958333331415</v>
      </c>
      <c r="D804" s="8">
        <v>89.397742359874385</v>
      </c>
      <c r="E804" s="8">
        <v>0</v>
      </c>
      <c r="F804" s="8">
        <v>0</v>
      </c>
      <c r="G804" s="13">
        <f t="shared" si="36"/>
        <v>0</v>
      </c>
      <c r="H804" s="13">
        <f t="shared" si="37"/>
        <v>0</v>
      </c>
    </row>
    <row r="805" spans="3:8" x14ac:dyDescent="0.25">
      <c r="C805" s="22">
        <f t="shared" si="38"/>
        <v>46055.999999998079</v>
      </c>
      <c r="D805" s="8">
        <v>24.66956369560349</v>
      </c>
      <c r="E805" s="8">
        <v>0</v>
      </c>
      <c r="F805" s="8">
        <v>0</v>
      </c>
      <c r="G805" s="13">
        <f t="shared" si="36"/>
        <v>0</v>
      </c>
      <c r="H805" s="13">
        <f t="shared" si="37"/>
        <v>0</v>
      </c>
    </row>
    <row r="806" spans="3:8" x14ac:dyDescent="0.25">
      <c r="C806" s="22">
        <f t="shared" si="38"/>
        <v>46056.041666664743</v>
      </c>
      <c r="D806" s="8">
        <v>12.334781847801697</v>
      </c>
      <c r="E806" s="8">
        <v>0</v>
      </c>
      <c r="F806" s="8">
        <v>0</v>
      </c>
      <c r="G806" s="13">
        <f t="shared" si="36"/>
        <v>0</v>
      </c>
      <c r="H806" s="13">
        <f t="shared" si="37"/>
        <v>0</v>
      </c>
    </row>
    <row r="807" spans="3:8" x14ac:dyDescent="0.25">
      <c r="C807" s="22">
        <f t="shared" si="38"/>
        <v>46056.083333331408</v>
      </c>
      <c r="D807" s="8">
        <v>3.0836954619504335</v>
      </c>
      <c r="E807" s="8">
        <v>0</v>
      </c>
      <c r="F807" s="8">
        <v>0</v>
      </c>
      <c r="G807" s="13">
        <f t="shared" si="36"/>
        <v>0</v>
      </c>
      <c r="H807" s="13">
        <f t="shared" si="37"/>
        <v>0</v>
      </c>
    </row>
    <row r="808" spans="3:8" x14ac:dyDescent="0.25">
      <c r="C808" s="22">
        <f t="shared" si="38"/>
        <v>46056.124999998072</v>
      </c>
      <c r="D808" s="8">
        <v>3.0836954619504335</v>
      </c>
      <c r="E808" s="8">
        <v>0</v>
      </c>
      <c r="F808" s="8">
        <v>0</v>
      </c>
      <c r="G808" s="13">
        <f t="shared" si="36"/>
        <v>0</v>
      </c>
      <c r="H808" s="13">
        <f t="shared" si="37"/>
        <v>0</v>
      </c>
    </row>
    <row r="809" spans="3:8" x14ac:dyDescent="0.25">
      <c r="C809" s="22">
        <f t="shared" si="38"/>
        <v>46056.166666664736</v>
      </c>
      <c r="D809" s="8">
        <v>12.334781847801697</v>
      </c>
      <c r="E809" s="8">
        <v>0</v>
      </c>
      <c r="F809" s="8">
        <v>0</v>
      </c>
      <c r="G809" s="13">
        <f t="shared" si="36"/>
        <v>0</v>
      </c>
      <c r="H809" s="13">
        <f t="shared" si="37"/>
        <v>0</v>
      </c>
    </row>
    <row r="810" spans="3:8" x14ac:dyDescent="0.25">
      <c r="C810" s="22">
        <f t="shared" si="38"/>
        <v>46056.2083333314</v>
      </c>
      <c r="D810" s="8">
        <v>83.259777472661838</v>
      </c>
      <c r="E810" s="8">
        <v>0</v>
      </c>
      <c r="F810" s="8">
        <v>0</v>
      </c>
      <c r="G810" s="13">
        <f t="shared" si="36"/>
        <v>0</v>
      </c>
      <c r="H810" s="13">
        <f t="shared" si="37"/>
        <v>0</v>
      </c>
    </row>
    <row r="811" spans="3:8" x14ac:dyDescent="0.25">
      <c r="C811" s="22">
        <f t="shared" si="38"/>
        <v>46056.249999998065</v>
      </c>
      <c r="D811" s="8">
        <v>289.86737342334067</v>
      </c>
      <c r="E811" s="8">
        <v>0</v>
      </c>
      <c r="F811" s="8">
        <v>0</v>
      </c>
      <c r="G811" s="13">
        <f t="shared" si="36"/>
        <v>0</v>
      </c>
      <c r="H811" s="13">
        <f t="shared" si="37"/>
        <v>0</v>
      </c>
    </row>
    <row r="812" spans="3:8" x14ac:dyDescent="0.25">
      <c r="C812" s="22">
        <f t="shared" si="38"/>
        <v>46056.291666664729</v>
      </c>
      <c r="D812" s="8">
        <v>308.36954619504331</v>
      </c>
      <c r="E812" s="8">
        <v>0</v>
      </c>
      <c r="F812" s="8">
        <v>0</v>
      </c>
      <c r="G812" s="13">
        <f t="shared" si="36"/>
        <v>0</v>
      </c>
      <c r="H812" s="13">
        <f t="shared" si="37"/>
        <v>0</v>
      </c>
    </row>
    <row r="813" spans="3:8" x14ac:dyDescent="0.25">
      <c r="C813" s="22">
        <f t="shared" si="38"/>
        <v>46056.333333331393</v>
      </c>
      <c r="D813" s="8">
        <v>296.03476434724183</v>
      </c>
      <c r="E813" s="8">
        <v>0</v>
      </c>
      <c r="F813" s="8">
        <v>0</v>
      </c>
      <c r="G813" s="13">
        <f t="shared" si="36"/>
        <v>0</v>
      </c>
      <c r="H813" s="13">
        <f t="shared" si="37"/>
        <v>0</v>
      </c>
    </row>
    <row r="814" spans="3:8" x14ac:dyDescent="0.25">
      <c r="C814" s="22">
        <f t="shared" si="38"/>
        <v>46056.374999998057</v>
      </c>
      <c r="D814" s="8">
        <v>259.03041880383643</v>
      </c>
      <c r="E814" s="8">
        <v>8.5641275059519434E-2</v>
      </c>
      <c r="F814" s="8">
        <v>0</v>
      </c>
      <c r="G814" s="13">
        <f t="shared" si="36"/>
        <v>8.5641275059519434E-2</v>
      </c>
      <c r="H814" s="13">
        <f t="shared" si="37"/>
        <v>8.5641275059519434E-2</v>
      </c>
    </row>
    <row r="815" spans="3:8" x14ac:dyDescent="0.25">
      <c r="C815" s="22">
        <f t="shared" si="38"/>
        <v>46056.416666664722</v>
      </c>
      <c r="D815" s="8">
        <v>234.36085510823241</v>
      </c>
      <c r="E815" s="8">
        <v>0.16244904302961591</v>
      </c>
      <c r="F815" s="8">
        <v>0</v>
      </c>
      <c r="G815" s="13">
        <f t="shared" si="36"/>
        <v>0.16244904302961591</v>
      </c>
      <c r="H815" s="13">
        <f t="shared" si="37"/>
        <v>0.16244904302961591</v>
      </c>
    </row>
    <row r="816" spans="3:8" x14ac:dyDescent="0.25">
      <c r="C816" s="22">
        <f t="shared" si="38"/>
        <v>46056.458333331386</v>
      </c>
      <c r="D816" s="8">
        <v>188.10542317897654</v>
      </c>
      <c r="E816" s="8">
        <v>1.6408271262169018E-2</v>
      </c>
      <c r="F816" s="8">
        <v>0</v>
      </c>
      <c r="G816" s="13">
        <f t="shared" si="36"/>
        <v>1.6408271262169018E-2</v>
      </c>
      <c r="H816" s="13">
        <f t="shared" si="37"/>
        <v>1.6408271262169018E-2</v>
      </c>
    </row>
    <row r="817" spans="3:8" x14ac:dyDescent="0.25">
      <c r="C817" s="22">
        <f t="shared" si="38"/>
        <v>46056.49999999805</v>
      </c>
      <c r="D817" s="8">
        <v>163.43585948337255</v>
      </c>
      <c r="E817" s="8">
        <v>0</v>
      </c>
      <c r="F817" s="8">
        <v>0</v>
      </c>
      <c r="G817" s="13">
        <f t="shared" si="36"/>
        <v>0</v>
      </c>
      <c r="H817" s="13">
        <f t="shared" si="37"/>
        <v>0</v>
      </c>
    </row>
    <row r="818" spans="3:8" x14ac:dyDescent="0.25">
      <c r="C818" s="22">
        <f t="shared" si="38"/>
        <v>46056.541666664714</v>
      </c>
      <c r="D818" s="8">
        <v>144.93368671166985</v>
      </c>
      <c r="E818" s="8">
        <v>0</v>
      </c>
      <c r="F818" s="8">
        <v>0</v>
      </c>
      <c r="G818" s="13">
        <f t="shared" si="36"/>
        <v>0</v>
      </c>
      <c r="H818" s="13">
        <f t="shared" si="37"/>
        <v>0</v>
      </c>
    </row>
    <row r="819" spans="3:8" x14ac:dyDescent="0.25">
      <c r="C819" s="22">
        <f t="shared" si="38"/>
        <v>46056.583333331379</v>
      </c>
      <c r="D819" s="8">
        <v>126.4315139399671</v>
      </c>
      <c r="E819" s="8">
        <v>0</v>
      </c>
      <c r="F819" s="8">
        <v>0</v>
      </c>
      <c r="G819" s="13">
        <f t="shared" si="36"/>
        <v>0</v>
      </c>
      <c r="H819" s="13">
        <f t="shared" si="37"/>
        <v>0</v>
      </c>
    </row>
    <row r="820" spans="3:8" x14ac:dyDescent="0.25">
      <c r="C820" s="22">
        <f t="shared" si="38"/>
        <v>46056.624999998043</v>
      </c>
      <c r="D820" s="8">
        <v>144.93368671166985</v>
      </c>
      <c r="E820" s="8">
        <v>0</v>
      </c>
      <c r="F820" s="8">
        <v>0</v>
      </c>
      <c r="G820" s="13">
        <f t="shared" si="36"/>
        <v>0</v>
      </c>
      <c r="H820" s="13">
        <f t="shared" si="37"/>
        <v>0</v>
      </c>
    </row>
    <row r="821" spans="3:8" x14ac:dyDescent="0.25">
      <c r="C821" s="22">
        <f t="shared" si="38"/>
        <v>46056.666666664707</v>
      </c>
      <c r="D821" s="8">
        <v>169.6032504072738</v>
      </c>
      <c r="E821" s="8">
        <v>0</v>
      </c>
      <c r="F821" s="8">
        <v>0</v>
      </c>
      <c r="G821" s="13">
        <f t="shared" si="36"/>
        <v>0</v>
      </c>
      <c r="H821" s="13">
        <f t="shared" si="37"/>
        <v>0</v>
      </c>
    </row>
    <row r="822" spans="3:8" x14ac:dyDescent="0.25">
      <c r="C822" s="22">
        <f t="shared" si="38"/>
        <v>46056.708333331371</v>
      </c>
      <c r="D822" s="8">
        <v>225.10976872238203</v>
      </c>
      <c r="E822" s="8">
        <v>0</v>
      </c>
      <c r="F822" s="8">
        <v>0</v>
      </c>
      <c r="G822" s="13">
        <f t="shared" si="36"/>
        <v>0</v>
      </c>
      <c r="H822" s="13">
        <f t="shared" si="37"/>
        <v>0</v>
      </c>
    </row>
    <row r="823" spans="3:8" x14ac:dyDescent="0.25">
      <c r="C823" s="22">
        <f t="shared" si="38"/>
        <v>46056.749999998035</v>
      </c>
      <c r="D823" s="8">
        <v>265.19780972773765</v>
      </c>
      <c r="E823" s="8">
        <v>0</v>
      </c>
      <c r="F823" s="8">
        <v>0</v>
      </c>
      <c r="G823" s="13">
        <f t="shared" si="36"/>
        <v>0</v>
      </c>
      <c r="H823" s="13">
        <f t="shared" si="37"/>
        <v>0</v>
      </c>
    </row>
    <row r="824" spans="3:8" x14ac:dyDescent="0.25">
      <c r="C824" s="22">
        <f t="shared" si="38"/>
        <v>46056.7916666647</v>
      </c>
      <c r="D824" s="8">
        <v>252.86302787993517</v>
      </c>
      <c r="E824" s="8">
        <v>0</v>
      </c>
      <c r="F824" s="8">
        <v>0</v>
      </c>
      <c r="G824" s="13">
        <f t="shared" si="36"/>
        <v>0</v>
      </c>
      <c r="H824" s="13">
        <f t="shared" si="37"/>
        <v>0</v>
      </c>
    </row>
    <row r="825" spans="3:8" x14ac:dyDescent="0.25">
      <c r="C825" s="22">
        <f t="shared" si="38"/>
        <v>46056.833333331364</v>
      </c>
      <c r="D825" s="8">
        <v>231.27715964628229</v>
      </c>
      <c r="E825" s="8">
        <v>0</v>
      </c>
      <c r="F825" s="8">
        <v>0</v>
      </c>
      <c r="G825" s="13">
        <f t="shared" si="36"/>
        <v>0</v>
      </c>
      <c r="H825" s="13">
        <f t="shared" si="37"/>
        <v>0</v>
      </c>
    </row>
    <row r="826" spans="3:8" x14ac:dyDescent="0.25">
      <c r="C826" s="22">
        <f t="shared" si="38"/>
        <v>46056.874999998028</v>
      </c>
      <c r="D826" s="8">
        <v>188.10542317897654</v>
      </c>
      <c r="E826" s="8">
        <v>0</v>
      </c>
      <c r="F826" s="8">
        <v>0</v>
      </c>
      <c r="G826" s="13">
        <f t="shared" si="36"/>
        <v>0</v>
      </c>
      <c r="H826" s="13">
        <f t="shared" si="37"/>
        <v>0</v>
      </c>
    </row>
    <row r="827" spans="3:8" x14ac:dyDescent="0.25">
      <c r="C827" s="22">
        <f t="shared" si="38"/>
        <v>46056.916666664692</v>
      </c>
      <c r="D827" s="8">
        <v>163.43585948337255</v>
      </c>
      <c r="E827" s="8">
        <v>0</v>
      </c>
      <c r="F827" s="8">
        <v>0</v>
      </c>
      <c r="G827" s="13">
        <f t="shared" si="36"/>
        <v>0</v>
      </c>
      <c r="H827" s="13">
        <f t="shared" si="37"/>
        <v>0</v>
      </c>
    </row>
    <row r="828" spans="3:8" x14ac:dyDescent="0.25">
      <c r="C828" s="22">
        <f t="shared" si="38"/>
        <v>46056.958333331357</v>
      </c>
      <c r="D828" s="8">
        <v>89.427168396562678</v>
      </c>
      <c r="E828" s="8">
        <v>0</v>
      </c>
      <c r="F828" s="8">
        <v>0</v>
      </c>
      <c r="G828" s="13">
        <f t="shared" si="36"/>
        <v>0</v>
      </c>
      <c r="H828" s="13">
        <f t="shared" si="37"/>
        <v>0</v>
      </c>
    </row>
    <row r="829" spans="3:8" x14ac:dyDescent="0.25">
      <c r="C829" s="22">
        <f t="shared" si="38"/>
        <v>46056.999999998021</v>
      </c>
      <c r="D829" s="8">
        <v>24.676307093250085</v>
      </c>
      <c r="E829" s="8">
        <v>0</v>
      </c>
      <c r="F829" s="8">
        <v>0</v>
      </c>
      <c r="G829" s="13">
        <f t="shared" si="36"/>
        <v>0</v>
      </c>
      <c r="H829" s="13">
        <f t="shared" si="37"/>
        <v>0</v>
      </c>
    </row>
    <row r="830" spans="3:8" x14ac:dyDescent="0.25">
      <c r="C830" s="22">
        <f t="shared" si="38"/>
        <v>46057.041666664685</v>
      </c>
      <c r="D830" s="8">
        <v>12.338153546625042</v>
      </c>
      <c r="E830" s="8">
        <v>0</v>
      </c>
      <c r="F830" s="8">
        <v>0</v>
      </c>
      <c r="G830" s="13">
        <f t="shared" si="36"/>
        <v>0</v>
      </c>
      <c r="H830" s="13">
        <f t="shared" si="37"/>
        <v>0</v>
      </c>
    </row>
    <row r="831" spans="3:8" x14ac:dyDescent="0.25">
      <c r="C831" s="22">
        <f t="shared" si="38"/>
        <v>46057.083333331349</v>
      </c>
      <c r="D831" s="8">
        <v>3.0845383866562699</v>
      </c>
      <c r="E831" s="8">
        <v>0</v>
      </c>
      <c r="F831" s="8">
        <v>0</v>
      </c>
      <c r="G831" s="13">
        <f t="shared" si="36"/>
        <v>0</v>
      </c>
      <c r="H831" s="13">
        <f t="shared" si="37"/>
        <v>0</v>
      </c>
    </row>
    <row r="832" spans="3:8" x14ac:dyDescent="0.25">
      <c r="C832" s="22">
        <f t="shared" si="38"/>
        <v>46057.124999998014</v>
      </c>
      <c r="D832" s="8">
        <v>3.0845383866562699</v>
      </c>
      <c r="E832" s="8">
        <v>0</v>
      </c>
      <c r="F832" s="8">
        <v>0</v>
      </c>
      <c r="G832" s="13">
        <f t="shared" si="36"/>
        <v>0</v>
      </c>
      <c r="H832" s="13">
        <f t="shared" si="37"/>
        <v>0</v>
      </c>
    </row>
    <row r="833" spans="3:8" x14ac:dyDescent="0.25">
      <c r="C833" s="22">
        <f t="shared" si="38"/>
        <v>46057.166666664678</v>
      </c>
      <c r="D833" s="8">
        <v>12.338153546625042</v>
      </c>
      <c r="E833" s="8">
        <v>0</v>
      </c>
      <c r="F833" s="8">
        <v>0</v>
      </c>
      <c r="G833" s="13">
        <f t="shared" si="36"/>
        <v>0</v>
      </c>
      <c r="H833" s="13">
        <f t="shared" si="37"/>
        <v>0</v>
      </c>
    </row>
    <row r="834" spans="3:8" x14ac:dyDescent="0.25">
      <c r="C834" s="22">
        <f t="shared" si="38"/>
        <v>46057.208333331342</v>
      </c>
      <c r="D834" s="8">
        <v>83.282536439719237</v>
      </c>
      <c r="E834" s="8">
        <v>0</v>
      </c>
      <c r="F834" s="8">
        <v>0</v>
      </c>
      <c r="G834" s="13">
        <f t="shared" si="36"/>
        <v>0</v>
      </c>
      <c r="H834" s="13">
        <f t="shared" si="37"/>
        <v>0</v>
      </c>
    </row>
    <row r="835" spans="3:8" x14ac:dyDescent="0.25">
      <c r="C835" s="22">
        <f t="shared" si="38"/>
        <v>46057.249999998006</v>
      </c>
      <c r="D835" s="8">
        <v>289.9466083456889</v>
      </c>
      <c r="E835" s="8">
        <v>0</v>
      </c>
      <c r="F835" s="8">
        <v>0</v>
      </c>
      <c r="G835" s="13">
        <f t="shared" si="36"/>
        <v>0</v>
      </c>
      <c r="H835" s="13">
        <f t="shared" si="37"/>
        <v>0</v>
      </c>
    </row>
    <row r="836" spans="3:8" x14ac:dyDescent="0.25">
      <c r="C836" s="22">
        <f t="shared" si="38"/>
        <v>46057.291666664671</v>
      </c>
      <c r="D836" s="8">
        <v>308.45383866562605</v>
      </c>
      <c r="E836" s="8">
        <v>0</v>
      </c>
      <c r="F836" s="8">
        <v>0</v>
      </c>
      <c r="G836" s="13">
        <f t="shared" si="36"/>
        <v>0</v>
      </c>
      <c r="H836" s="13">
        <f t="shared" si="37"/>
        <v>0</v>
      </c>
    </row>
    <row r="837" spans="3:8" x14ac:dyDescent="0.25">
      <c r="C837" s="22">
        <f t="shared" si="38"/>
        <v>46057.333333331335</v>
      </c>
      <c r="D837" s="8">
        <v>296.11568511900163</v>
      </c>
      <c r="E837" s="8">
        <v>0</v>
      </c>
      <c r="F837" s="8">
        <v>0</v>
      </c>
      <c r="G837" s="13">
        <f t="shared" si="36"/>
        <v>0</v>
      </c>
      <c r="H837" s="13">
        <f t="shared" si="37"/>
        <v>0</v>
      </c>
    </row>
    <row r="838" spans="3:8" x14ac:dyDescent="0.25">
      <c r="C838" s="22">
        <f t="shared" si="38"/>
        <v>46057.374999997999</v>
      </c>
      <c r="D838" s="8">
        <v>259.10122447912624</v>
      </c>
      <c r="E838" s="8">
        <v>0</v>
      </c>
      <c r="F838" s="8">
        <v>0</v>
      </c>
      <c r="G838" s="13">
        <f t="shared" si="36"/>
        <v>0</v>
      </c>
      <c r="H838" s="13">
        <f t="shared" si="37"/>
        <v>0</v>
      </c>
    </row>
    <row r="839" spans="3:8" x14ac:dyDescent="0.25">
      <c r="C839" s="22">
        <f t="shared" si="38"/>
        <v>46057.416666664663</v>
      </c>
      <c r="D839" s="8">
        <v>234.42491738587637</v>
      </c>
      <c r="E839" s="8">
        <v>0</v>
      </c>
      <c r="F839" s="8">
        <v>0</v>
      </c>
      <c r="G839" s="13">
        <f t="shared" si="36"/>
        <v>0</v>
      </c>
      <c r="H839" s="13">
        <f t="shared" si="37"/>
        <v>0</v>
      </c>
    </row>
    <row r="840" spans="3:8" x14ac:dyDescent="0.25">
      <c r="C840" s="22">
        <f t="shared" si="38"/>
        <v>46057.458333331328</v>
      </c>
      <c r="D840" s="8">
        <v>188.15684158603244</v>
      </c>
      <c r="E840" s="8">
        <v>0</v>
      </c>
      <c r="F840" s="8">
        <v>0</v>
      </c>
      <c r="G840" s="13">
        <f t="shared" si="36"/>
        <v>0</v>
      </c>
      <c r="H840" s="13">
        <f t="shared" si="37"/>
        <v>0</v>
      </c>
    </row>
    <row r="841" spans="3:8" x14ac:dyDescent="0.25">
      <c r="C841" s="22">
        <f t="shared" si="38"/>
        <v>46057.499999997992</v>
      </c>
      <c r="D841" s="8">
        <v>163.4805344927816</v>
      </c>
      <c r="E841" s="8">
        <v>0</v>
      </c>
      <c r="F841" s="8">
        <v>0</v>
      </c>
      <c r="G841" s="13">
        <f t="shared" si="36"/>
        <v>0</v>
      </c>
      <c r="H841" s="13">
        <f t="shared" si="37"/>
        <v>0</v>
      </c>
    </row>
    <row r="842" spans="3:8" x14ac:dyDescent="0.25">
      <c r="C842" s="22">
        <f t="shared" si="38"/>
        <v>46057.541666664656</v>
      </c>
      <c r="D842" s="8">
        <v>144.97330417284445</v>
      </c>
      <c r="E842" s="8">
        <v>0</v>
      </c>
      <c r="F842" s="8">
        <v>0</v>
      </c>
      <c r="G842" s="13">
        <f t="shared" si="36"/>
        <v>0</v>
      </c>
      <c r="H842" s="13">
        <f t="shared" si="37"/>
        <v>0</v>
      </c>
    </row>
    <row r="843" spans="3:8" x14ac:dyDescent="0.25">
      <c r="C843" s="22">
        <f t="shared" si="38"/>
        <v>46057.58333333132</v>
      </c>
      <c r="D843" s="8">
        <v>126.46607385290629</v>
      </c>
      <c r="E843" s="8">
        <v>0</v>
      </c>
      <c r="F843" s="8">
        <v>0</v>
      </c>
      <c r="G843" s="13">
        <f t="shared" si="36"/>
        <v>0</v>
      </c>
      <c r="H843" s="13">
        <f t="shared" si="37"/>
        <v>0</v>
      </c>
    </row>
    <row r="844" spans="3:8" x14ac:dyDescent="0.25">
      <c r="C844" s="22">
        <f t="shared" si="38"/>
        <v>46057.624999997985</v>
      </c>
      <c r="D844" s="8">
        <v>144.97330417284445</v>
      </c>
      <c r="E844" s="8">
        <v>0</v>
      </c>
      <c r="F844" s="8">
        <v>0</v>
      </c>
      <c r="G844" s="13">
        <f t="shared" si="36"/>
        <v>0</v>
      </c>
      <c r="H844" s="13">
        <f t="shared" si="37"/>
        <v>0</v>
      </c>
    </row>
    <row r="845" spans="3:8" x14ac:dyDescent="0.25">
      <c r="C845" s="22">
        <f t="shared" si="38"/>
        <v>46057.666666664649</v>
      </c>
      <c r="D845" s="8">
        <v>169.64961126609433</v>
      </c>
      <c r="E845" s="8">
        <v>0</v>
      </c>
      <c r="F845" s="8">
        <v>0</v>
      </c>
      <c r="G845" s="13">
        <f t="shared" si="36"/>
        <v>0</v>
      </c>
      <c r="H845" s="13">
        <f t="shared" si="37"/>
        <v>0</v>
      </c>
    </row>
    <row r="846" spans="3:8" x14ac:dyDescent="0.25">
      <c r="C846" s="22">
        <f t="shared" si="38"/>
        <v>46057.708333331313</v>
      </c>
      <c r="D846" s="8">
        <v>225.17130222590777</v>
      </c>
      <c r="E846" s="8">
        <v>0</v>
      </c>
      <c r="F846" s="8">
        <v>0</v>
      </c>
      <c r="G846" s="13">
        <f t="shared" ref="G846:G909" si="39">E846+F846</f>
        <v>0</v>
      </c>
      <c r="H846" s="13">
        <f t="shared" ref="H846:H909" si="40">IF(G846&gt;D846,D846,G846)</f>
        <v>0</v>
      </c>
    </row>
    <row r="847" spans="3:8" x14ac:dyDescent="0.25">
      <c r="C847" s="22">
        <f t="shared" si="38"/>
        <v>46057.749999997977</v>
      </c>
      <c r="D847" s="8">
        <v>265.27030125243897</v>
      </c>
      <c r="E847" s="8">
        <v>0</v>
      </c>
      <c r="F847" s="8">
        <v>0</v>
      </c>
      <c r="G847" s="13">
        <f t="shared" si="39"/>
        <v>0</v>
      </c>
      <c r="H847" s="13">
        <f t="shared" si="40"/>
        <v>0</v>
      </c>
    </row>
    <row r="848" spans="3:8" x14ac:dyDescent="0.25">
      <c r="C848" s="22">
        <f t="shared" ref="C848:C911" si="41">C847+1/24</f>
        <v>46057.791666664642</v>
      </c>
      <c r="D848" s="8">
        <v>252.93214770581355</v>
      </c>
      <c r="E848" s="8">
        <v>0</v>
      </c>
      <c r="F848" s="8">
        <v>0</v>
      </c>
      <c r="G848" s="13">
        <f t="shared" si="39"/>
        <v>0</v>
      </c>
      <c r="H848" s="13">
        <f t="shared" si="40"/>
        <v>0</v>
      </c>
    </row>
    <row r="849" spans="3:8" x14ac:dyDescent="0.25">
      <c r="C849" s="22">
        <f t="shared" si="41"/>
        <v>46057.833333331306</v>
      </c>
      <c r="D849" s="8">
        <v>231.34037899921955</v>
      </c>
      <c r="E849" s="8">
        <v>0</v>
      </c>
      <c r="F849" s="8">
        <v>0</v>
      </c>
      <c r="G849" s="13">
        <f t="shared" si="39"/>
        <v>0</v>
      </c>
      <c r="H849" s="13">
        <f t="shared" si="40"/>
        <v>0</v>
      </c>
    </row>
    <row r="850" spans="3:8" x14ac:dyDescent="0.25">
      <c r="C850" s="22">
        <f t="shared" si="41"/>
        <v>46057.87499999797</v>
      </c>
      <c r="D850" s="8">
        <v>188.15684158603244</v>
      </c>
      <c r="E850" s="8">
        <v>0</v>
      </c>
      <c r="F850" s="8">
        <v>0</v>
      </c>
      <c r="G850" s="13">
        <f t="shared" si="39"/>
        <v>0</v>
      </c>
      <c r="H850" s="13">
        <f t="shared" si="40"/>
        <v>0</v>
      </c>
    </row>
    <row r="851" spans="3:8" x14ac:dyDescent="0.25">
      <c r="C851" s="22">
        <f t="shared" si="41"/>
        <v>46057.916666664634</v>
      </c>
      <c r="D851" s="8">
        <v>163.4805344927816</v>
      </c>
      <c r="E851" s="8">
        <v>0</v>
      </c>
      <c r="F851" s="8">
        <v>0</v>
      </c>
      <c r="G851" s="13">
        <f t="shared" si="39"/>
        <v>0</v>
      </c>
      <c r="H851" s="13">
        <f t="shared" si="40"/>
        <v>0</v>
      </c>
    </row>
    <row r="852" spans="3:8" x14ac:dyDescent="0.25">
      <c r="C852" s="22">
        <f t="shared" si="41"/>
        <v>46057.958333331298</v>
      </c>
      <c r="D852" s="8">
        <v>89.451613213031834</v>
      </c>
      <c r="E852" s="8">
        <v>0</v>
      </c>
      <c r="F852" s="8">
        <v>0</v>
      </c>
      <c r="G852" s="13">
        <f t="shared" si="39"/>
        <v>0</v>
      </c>
      <c r="H852" s="13">
        <f t="shared" si="40"/>
        <v>0</v>
      </c>
    </row>
    <row r="853" spans="3:8" x14ac:dyDescent="0.25">
      <c r="C853" s="22">
        <f t="shared" si="41"/>
        <v>46057.999999997963</v>
      </c>
      <c r="D853" s="8">
        <v>24.681674364187749</v>
      </c>
      <c r="E853" s="8">
        <v>0</v>
      </c>
      <c r="F853" s="8">
        <v>0</v>
      </c>
      <c r="G853" s="13">
        <f t="shared" si="39"/>
        <v>0</v>
      </c>
      <c r="H853" s="13">
        <f t="shared" si="40"/>
        <v>0</v>
      </c>
    </row>
    <row r="854" spans="3:8" x14ac:dyDescent="0.25">
      <c r="C854" s="22">
        <f t="shared" si="41"/>
        <v>46058.041666664627</v>
      </c>
      <c r="D854" s="8">
        <v>12.340837182093875</v>
      </c>
      <c r="E854" s="8">
        <v>0</v>
      </c>
      <c r="F854" s="8">
        <v>0</v>
      </c>
      <c r="G854" s="13">
        <f t="shared" si="39"/>
        <v>0</v>
      </c>
      <c r="H854" s="13">
        <f t="shared" si="40"/>
        <v>0</v>
      </c>
    </row>
    <row r="855" spans="3:8" x14ac:dyDescent="0.25">
      <c r="C855" s="22">
        <f t="shared" si="41"/>
        <v>46058.083333331291</v>
      </c>
      <c r="D855" s="8">
        <v>3.0852092955234736</v>
      </c>
      <c r="E855" s="8">
        <v>0</v>
      </c>
      <c r="F855" s="8">
        <v>0</v>
      </c>
      <c r="G855" s="13">
        <f t="shared" si="39"/>
        <v>0</v>
      </c>
      <c r="H855" s="13">
        <f t="shared" si="40"/>
        <v>0</v>
      </c>
    </row>
    <row r="856" spans="3:8" x14ac:dyDescent="0.25">
      <c r="C856" s="22">
        <f t="shared" si="41"/>
        <v>46058.124999997955</v>
      </c>
      <c r="D856" s="8">
        <v>3.0852092955234736</v>
      </c>
      <c r="E856" s="8">
        <v>0</v>
      </c>
      <c r="F856" s="8">
        <v>0</v>
      </c>
      <c r="G856" s="13">
        <f t="shared" si="39"/>
        <v>0</v>
      </c>
      <c r="H856" s="13">
        <f t="shared" si="40"/>
        <v>0</v>
      </c>
    </row>
    <row r="857" spans="3:8" x14ac:dyDescent="0.25">
      <c r="C857" s="22">
        <f t="shared" si="41"/>
        <v>46058.16666666462</v>
      </c>
      <c r="D857" s="8">
        <v>12.340837182093875</v>
      </c>
      <c r="E857" s="8">
        <v>0</v>
      </c>
      <c r="F857" s="8">
        <v>0</v>
      </c>
      <c r="G857" s="13">
        <f t="shared" si="39"/>
        <v>0</v>
      </c>
      <c r="H857" s="13">
        <f t="shared" si="40"/>
        <v>0</v>
      </c>
    </row>
    <row r="858" spans="3:8" x14ac:dyDescent="0.25">
      <c r="C858" s="22">
        <f t="shared" si="41"/>
        <v>46058.208333331284</v>
      </c>
      <c r="D858" s="8">
        <v>83.30065097913392</v>
      </c>
      <c r="E858" s="8">
        <v>0</v>
      </c>
      <c r="F858" s="8">
        <v>0</v>
      </c>
      <c r="G858" s="13">
        <f t="shared" si="39"/>
        <v>0</v>
      </c>
      <c r="H858" s="13">
        <f t="shared" si="40"/>
        <v>0</v>
      </c>
    </row>
    <row r="859" spans="3:8" x14ac:dyDescent="0.25">
      <c r="C859" s="22">
        <f t="shared" si="41"/>
        <v>46058.249999997948</v>
      </c>
      <c r="D859" s="8">
        <v>290.00967377920659</v>
      </c>
      <c r="E859" s="8">
        <v>0</v>
      </c>
      <c r="F859" s="8">
        <v>0</v>
      </c>
      <c r="G859" s="13">
        <f t="shared" si="39"/>
        <v>0</v>
      </c>
      <c r="H859" s="13">
        <f t="shared" si="40"/>
        <v>0</v>
      </c>
    </row>
    <row r="860" spans="3:8" x14ac:dyDescent="0.25">
      <c r="C860" s="22">
        <f t="shared" si="41"/>
        <v>46058.291666664612</v>
      </c>
      <c r="D860" s="8">
        <v>308.52092955234735</v>
      </c>
      <c r="E860" s="8">
        <v>0</v>
      </c>
      <c r="F860" s="8">
        <v>0</v>
      </c>
      <c r="G860" s="13">
        <f t="shared" si="39"/>
        <v>0</v>
      </c>
      <c r="H860" s="13">
        <f t="shared" si="40"/>
        <v>0</v>
      </c>
    </row>
    <row r="861" spans="3:8" x14ac:dyDescent="0.25">
      <c r="C861" s="22">
        <f t="shared" si="41"/>
        <v>46058.333333331277</v>
      </c>
      <c r="D861" s="8">
        <v>296.18009237025325</v>
      </c>
      <c r="E861" s="8">
        <v>0</v>
      </c>
      <c r="F861" s="8">
        <v>0</v>
      </c>
      <c r="G861" s="13">
        <f t="shared" si="39"/>
        <v>0</v>
      </c>
      <c r="H861" s="13">
        <f t="shared" si="40"/>
        <v>0</v>
      </c>
    </row>
    <row r="862" spans="3:8" x14ac:dyDescent="0.25">
      <c r="C862" s="22">
        <f t="shared" si="41"/>
        <v>46058.374999997941</v>
      </c>
      <c r="D862" s="8">
        <v>259.15758082397167</v>
      </c>
      <c r="E862" s="8">
        <v>0</v>
      </c>
      <c r="F862" s="8">
        <v>0</v>
      </c>
      <c r="G862" s="13">
        <f t="shared" si="39"/>
        <v>0</v>
      </c>
      <c r="H862" s="13">
        <f t="shared" si="40"/>
        <v>0</v>
      </c>
    </row>
    <row r="863" spans="3:8" x14ac:dyDescent="0.25">
      <c r="C863" s="22">
        <f t="shared" si="41"/>
        <v>46058.416666664605</v>
      </c>
      <c r="D863" s="8">
        <v>234.47590645978431</v>
      </c>
      <c r="E863" s="8">
        <v>0</v>
      </c>
      <c r="F863" s="8">
        <v>0</v>
      </c>
      <c r="G863" s="13">
        <f t="shared" si="39"/>
        <v>0</v>
      </c>
      <c r="H863" s="13">
        <f t="shared" si="40"/>
        <v>0</v>
      </c>
    </row>
    <row r="864" spans="3:8" x14ac:dyDescent="0.25">
      <c r="C864" s="22">
        <f t="shared" si="41"/>
        <v>46058.458333331269</v>
      </c>
      <c r="D864" s="8">
        <v>188.1977670269319</v>
      </c>
      <c r="E864" s="8">
        <v>0</v>
      </c>
      <c r="F864" s="8">
        <v>0</v>
      </c>
      <c r="G864" s="13">
        <f t="shared" si="39"/>
        <v>0</v>
      </c>
      <c r="H864" s="13">
        <f t="shared" si="40"/>
        <v>0</v>
      </c>
    </row>
    <row r="865" spans="3:8" x14ac:dyDescent="0.25">
      <c r="C865" s="22">
        <f t="shared" si="41"/>
        <v>46058.499999997934</v>
      </c>
      <c r="D865" s="8">
        <v>163.5160926627436</v>
      </c>
      <c r="E865" s="8">
        <v>0</v>
      </c>
      <c r="F865" s="8">
        <v>0</v>
      </c>
      <c r="G865" s="13">
        <f t="shared" si="39"/>
        <v>0</v>
      </c>
      <c r="H865" s="13">
        <f t="shared" si="40"/>
        <v>0</v>
      </c>
    </row>
    <row r="866" spans="3:8" x14ac:dyDescent="0.25">
      <c r="C866" s="22">
        <f t="shared" si="41"/>
        <v>46058.541666664598</v>
      </c>
      <c r="D866" s="8">
        <v>145.00483688960284</v>
      </c>
      <c r="E866" s="8">
        <v>13.976668070525285</v>
      </c>
      <c r="F866" s="8">
        <v>0</v>
      </c>
      <c r="G866" s="13">
        <f t="shared" si="39"/>
        <v>13.976668070525285</v>
      </c>
      <c r="H866" s="13">
        <f t="shared" si="40"/>
        <v>13.976668070525285</v>
      </c>
    </row>
    <row r="867" spans="3:8" x14ac:dyDescent="0.25">
      <c r="C867" s="22">
        <f t="shared" si="41"/>
        <v>46058.583333331262</v>
      </c>
      <c r="D867" s="8">
        <v>126.49358111646205</v>
      </c>
      <c r="E867" s="8">
        <v>41.713915284068243</v>
      </c>
      <c r="F867" s="8">
        <v>0</v>
      </c>
      <c r="G867" s="13">
        <f t="shared" si="39"/>
        <v>41.713915284068243</v>
      </c>
      <c r="H867" s="13">
        <f t="shared" si="40"/>
        <v>41.713915284068243</v>
      </c>
    </row>
    <row r="868" spans="3:8" x14ac:dyDescent="0.25">
      <c r="C868" s="22">
        <f t="shared" si="41"/>
        <v>46058.624999997926</v>
      </c>
      <c r="D868" s="8">
        <v>145.00483688960284</v>
      </c>
      <c r="E868" s="8">
        <v>21.140475360836597</v>
      </c>
      <c r="F868" s="8">
        <v>0</v>
      </c>
      <c r="G868" s="13">
        <f t="shared" si="39"/>
        <v>21.140475360836597</v>
      </c>
      <c r="H868" s="13">
        <f t="shared" si="40"/>
        <v>21.140475360836597</v>
      </c>
    </row>
    <row r="869" spans="3:8" x14ac:dyDescent="0.25">
      <c r="C869" s="22">
        <f t="shared" si="41"/>
        <v>46058.666666664591</v>
      </c>
      <c r="D869" s="8">
        <v>169.68651125379114</v>
      </c>
      <c r="E869" s="8">
        <v>5.4193877812964377</v>
      </c>
      <c r="F869" s="8">
        <v>0</v>
      </c>
      <c r="G869" s="13">
        <f t="shared" si="39"/>
        <v>5.4193877812964377</v>
      </c>
      <c r="H869" s="13">
        <f t="shared" si="40"/>
        <v>5.4193877812964377</v>
      </c>
    </row>
    <row r="870" spans="3:8" x14ac:dyDescent="0.25">
      <c r="C870" s="22">
        <f t="shared" si="41"/>
        <v>46058.708333331255</v>
      </c>
      <c r="D870" s="8">
        <v>225.22027857321345</v>
      </c>
      <c r="E870" s="8">
        <v>1.0090507357097094</v>
      </c>
      <c r="F870" s="8">
        <v>0</v>
      </c>
      <c r="G870" s="13">
        <f t="shared" si="39"/>
        <v>1.0090507357097094</v>
      </c>
      <c r="H870" s="13">
        <f t="shared" si="40"/>
        <v>1.0090507357097094</v>
      </c>
    </row>
    <row r="871" spans="3:8" x14ac:dyDescent="0.25">
      <c r="C871" s="22">
        <f t="shared" si="41"/>
        <v>46058.749999997919</v>
      </c>
      <c r="D871" s="8">
        <v>265.32799941501924</v>
      </c>
      <c r="E871" s="8">
        <v>0</v>
      </c>
      <c r="F871" s="8">
        <v>0</v>
      </c>
      <c r="G871" s="13">
        <f t="shared" si="39"/>
        <v>0</v>
      </c>
      <c r="H871" s="13">
        <f t="shared" si="40"/>
        <v>0</v>
      </c>
    </row>
    <row r="872" spans="3:8" x14ac:dyDescent="0.25">
      <c r="C872" s="22">
        <f t="shared" si="41"/>
        <v>46058.791666664583</v>
      </c>
      <c r="D872" s="8">
        <v>252.98716223292504</v>
      </c>
      <c r="E872" s="8">
        <v>0</v>
      </c>
      <c r="F872" s="8">
        <v>0</v>
      </c>
      <c r="G872" s="13">
        <f t="shared" si="39"/>
        <v>0</v>
      </c>
      <c r="H872" s="13">
        <f t="shared" si="40"/>
        <v>0</v>
      </c>
    </row>
    <row r="873" spans="3:8" x14ac:dyDescent="0.25">
      <c r="C873" s="22">
        <f t="shared" si="41"/>
        <v>46058.833333331248</v>
      </c>
      <c r="D873" s="8">
        <v>231.39069716426098</v>
      </c>
      <c r="E873" s="8">
        <v>0</v>
      </c>
      <c r="F873" s="8">
        <v>0</v>
      </c>
      <c r="G873" s="13">
        <f t="shared" si="39"/>
        <v>0</v>
      </c>
      <c r="H873" s="13">
        <f t="shared" si="40"/>
        <v>0</v>
      </c>
    </row>
    <row r="874" spans="3:8" x14ac:dyDescent="0.25">
      <c r="C874" s="22">
        <f t="shared" si="41"/>
        <v>46058.874999997912</v>
      </c>
      <c r="D874" s="8">
        <v>188.1977670269319</v>
      </c>
      <c r="E874" s="8">
        <v>0</v>
      </c>
      <c r="F874" s="8">
        <v>0</v>
      </c>
      <c r="G874" s="13">
        <f t="shared" si="39"/>
        <v>0</v>
      </c>
      <c r="H874" s="13">
        <f t="shared" si="40"/>
        <v>0</v>
      </c>
    </row>
    <row r="875" spans="3:8" x14ac:dyDescent="0.25">
      <c r="C875" s="22">
        <f t="shared" si="41"/>
        <v>46058.916666664576</v>
      </c>
      <c r="D875" s="8">
        <v>163.5160926627436</v>
      </c>
      <c r="E875" s="8">
        <v>0</v>
      </c>
      <c r="F875" s="8">
        <v>0</v>
      </c>
      <c r="G875" s="13">
        <f t="shared" si="39"/>
        <v>0</v>
      </c>
      <c r="H875" s="13">
        <f t="shared" si="40"/>
        <v>0</v>
      </c>
    </row>
    <row r="876" spans="3:8" x14ac:dyDescent="0.25">
      <c r="C876" s="22">
        <f t="shared" si="41"/>
        <v>46058.95833333124</v>
      </c>
      <c r="D876" s="8">
        <v>89.471069570180902</v>
      </c>
      <c r="E876" s="8">
        <v>0</v>
      </c>
      <c r="F876" s="8">
        <v>0</v>
      </c>
      <c r="G876" s="13">
        <f t="shared" si="39"/>
        <v>0</v>
      </c>
      <c r="H876" s="13">
        <f t="shared" si="40"/>
        <v>0</v>
      </c>
    </row>
    <row r="877" spans="3:8" x14ac:dyDescent="0.25">
      <c r="C877" s="22">
        <f t="shared" si="41"/>
        <v>46058.999999997905</v>
      </c>
      <c r="D877" s="8">
        <v>24.685663918950034</v>
      </c>
      <c r="E877" s="8">
        <v>0</v>
      </c>
      <c r="F877" s="8">
        <v>0</v>
      </c>
      <c r="G877" s="13">
        <f t="shared" si="39"/>
        <v>0</v>
      </c>
      <c r="H877" s="13">
        <f t="shared" si="40"/>
        <v>0</v>
      </c>
    </row>
    <row r="878" spans="3:8" x14ac:dyDescent="0.25">
      <c r="C878" s="22">
        <f t="shared" si="41"/>
        <v>46059.041666664569</v>
      </c>
      <c r="D878" s="8">
        <v>12.342831959475017</v>
      </c>
      <c r="E878" s="8">
        <v>0</v>
      </c>
      <c r="F878" s="8">
        <v>0</v>
      </c>
      <c r="G878" s="13">
        <f t="shared" si="39"/>
        <v>0</v>
      </c>
      <c r="H878" s="13">
        <f t="shared" si="40"/>
        <v>0</v>
      </c>
    </row>
    <row r="879" spans="3:8" x14ac:dyDescent="0.25">
      <c r="C879" s="22">
        <f t="shared" si="41"/>
        <v>46059.083333331233</v>
      </c>
      <c r="D879" s="8">
        <v>3.0857079898687592</v>
      </c>
      <c r="E879" s="8">
        <v>0</v>
      </c>
      <c r="F879" s="8">
        <v>0</v>
      </c>
      <c r="G879" s="13">
        <f t="shared" si="39"/>
        <v>0</v>
      </c>
      <c r="H879" s="13">
        <f t="shared" si="40"/>
        <v>0</v>
      </c>
    </row>
    <row r="880" spans="3:8" x14ac:dyDescent="0.25">
      <c r="C880" s="22">
        <f t="shared" si="41"/>
        <v>46059.124999997897</v>
      </c>
      <c r="D880" s="8">
        <v>3.0857079898687592</v>
      </c>
      <c r="E880" s="8">
        <v>0</v>
      </c>
      <c r="F880" s="8">
        <v>0</v>
      </c>
      <c r="G880" s="13">
        <f t="shared" si="39"/>
        <v>0</v>
      </c>
      <c r="H880" s="13">
        <f t="shared" si="40"/>
        <v>0</v>
      </c>
    </row>
    <row r="881" spans="3:8" x14ac:dyDescent="0.25">
      <c r="C881" s="22">
        <f t="shared" si="41"/>
        <v>46059.166666664561</v>
      </c>
      <c r="D881" s="8">
        <v>12.342831959475017</v>
      </c>
      <c r="E881" s="8">
        <v>0</v>
      </c>
      <c r="F881" s="8">
        <v>0</v>
      </c>
      <c r="G881" s="13">
        <f t="shared" si="39"/>
        <v>0</v>
      </c>
      <c r="H881" s="13">
        <f t="shared" si="40"/>
        <v>0</v>
      </c>
    </row>
    <row r="882" spans="3:8" x14ac:dyDescent="0.25">
      <c r="C882" s="22">
        <f t="shared" si="41"/>
        <v>46059.208333331226</v>
      </c>
      <c r="D882" s="8">
        <v>83.314115726456578</v>
      </c>
      <c r="E882" s="8">
        <v>0</v>
      </c>
      <c r="F882" s="8">
        <v>0</v>
      </c>
      <c r="G882" s="13">
        <f t="shared" si="39"/>
        <v>0</v>
      </c>
      <c r="H882" s="13">
        <f t="shared" si="40"/>
        <v>0</v>
      </c>
    </row>
    <row r="883" spans="3:8" x14ac:dyDescent="0.25">
      <c r="C883" s="22">
        <f t="shared" si="41"/>
        <v>46059.24999999789</v>
      </c>
      <c r="D883" s="8">
        <v>290.05655104766316</v>
      </c>
      <c r="E883" s="8">
        <v>0</v>
      </c>
      <c r="F883" s="8">
        <v>0</v>
      </c>
      <c r="G883" s="13">
        <f t="shared" si="39"/>
        <v>0</v>
      </c>
      <c r="H883" s="13">
        <f t="shared" si="40"/>
        <v>0</v>
      </c>
    </row>
    <row r="884" spans="3:8" x14ac:dyDescent="0.25">
      <c r="C884" s="22">
        <f t="shared" si="41"/>
        <v>46059.291666664554</v>
      </c>
      <c r="D884" s="8">
        <v>308.57079898687596</v>
      </c>
      <c r="E884" s="8">
        <v>0</v>
      </c>
      <c r="F884" s="8">
        <v>0</v>
      </c>
      <c r="G884" s="13">
        <f t="shared" si="39"/>
        <v>0</v>
      </c>
      <c r="H884" s="13">
        <f t="shared" si="40"/>
        <v>0</v>
      </c>
    </row>
    <row r="885" spans="3:8" x14ac:dyDescent="0.25">
      <c r="C885" s="22">
        <f t="shared" si="41"/>
        <v>46059.333333331218</v>
      </c>
      <c r="D885" s="8">
        <v>296.22796702740044</v>
      </c>
      <c r="E885" s="8">
        <v>0.2484970679724488</v>
      </c>
      <c r="F885" s="8">
        <v>0</v>
      </c>
      <c r="G885" s="13">
        <f t="shared" si="39"/>
        <v>0.2484970679724488</v>
      </c>
      <c r="H885" s="13">
        <f t="shared" si="40"/>
        <v>0.2484970679724488</v>
      </c>
    </row>
    <row r="886" spans="3:8" x14ac:dyDescent="0.25">
      <c r="C886" s="22">
        <f t="shared" si="41"/>
        <v>46059.374999997883</v>
      </c>
      <c r="D886" s="8">
        <v>259.19947114897582</v>
      </c>
      <c r="E886" s="8">
        <v>0.1649481411654713</v>
      </c>
      <c r="F886" s="8">
        <v>0</v>
      </c>
      <c r="G886" s="13">
        <f t="shared" si="39"/>
        <v>0.1649481411654713</v>
      </c>
      <c r="H886" s="13">
        <f t="shared" si="40"/>
        <v>0.1649481411654713</v>
      </c>
    </row>
    <row r="887" spans="3:8" x14ac:dyDescent="0.25">
      <c r="C887" s="22">
        <f t="shared" si="41"/>
        <v>46059.416666664547</v>
      </c>
      <c r="D887" s="8">
        <v>234.51380723002583</v>
      </c>
      <c r="E887" s="8">
        <v>7.0976657313718133E-2</v>
      </c>
      <c r="F887" s="8">
        <v>0</v>
      </c>
      <c r="G887" s="13">
        <f t="shared" si="39"/>
        <v>7.0976657313718133E-2</v>
      </c>
      <c r="H887" s="13">
        <f t="shared" si="40"/>
        <v>7.0976657313718133E-2</v>
      </c>
    </row>
    <row r="888" spans="3:8" x14ac:dyDescent="0.25">
      <c r="C888" s="22">
        <f t="shared" si="41"/>
        <v>46059.458333331211</v>
      </c>
      <c r="D888" s="8">
        <v>188.22818738199388</v>
      </c>
      <c r="E888" s="8">
        <v>0</v>
      </c>
      <c r="F888" s="8">
        <v>0</v>
      </c>
      <c r="G888" s="13">
        <f t="shared" si="39"/>
        <v>0</v>
      </c>
      <c r="H888" s="13">
        <f t="shared" si="40"/>
        <v>0</v>
      </c>
    </row>
    <row r="889" spans="3:8" x14ac:dyDescent="0.25">
      <c r="C889" s="22">
        <f t="shared" si="41"/>
        <v>46059.499999997875</v>
      </c>
      <c r="D889" s="8">
        <v>163.54252346304386</v>
      </c>
      <c r="E889" s="8">
        <v>0</v>
      </c>
      <c r="F889" s="8">
        <v>0</v>
      </c>
      <c r="G889" s="13">
        <f t="shared" si="39"/>
        <v>0</v>
      </c>
      <c r="H889" s="13">
        <f t="shared" si="40"/>
        <v>0</v>
      </c>
    </row>
    <row r="890" spans="3:8" x14ac:dyDescent="0.25">
      <c r="C890" s="22">
        <f t="shared" si="41"/>
        <v>46059.54166666454</v>
      </c>
      <c r="D890" s="8">
        <v>145.02827552383113</v>
      </c>
      <c r="E890" s="8">
        <v>0</v>
      </c>
      <c r="F890" s="8">
        <v>0</v>
      </c>
      <c r="G890" s="13">
        <f t="shared" si="39"/>
        <v>0</v>
      </c>
      <c r="H890" s="13">
        <f t="shared" si="40"/>
        <v>0</v>
      </c>
    </row>
    <row r="891" spans="3:8" x14ac:dyDescent="0.25">
      <c r="C891" s="22">
        <f t="shared" si="41"/>
        <v>46059.583333331204</v>
      </c>
      <c r="D891" s="8">
        <v>126.51402758461832</v>
      </c>
      <c r="E891" s="8">
        <v>0</v>
      </c>
      <c r="F891" s="8">
        <v>0</v>
      </c>
      <c r="G891" s="13">
        <f t="shared" si="39"/>
        <v>0</v>
      </c>
      <c r="H891" s="13">
        <f t="shared" si="40"/>
        <v>0</v>
      </c>
    </row>
    <row r="892" spans="3:8" x14ac:dyDescent="0.25">
      <c r="C892" s="22">
        <f t="shared" si="41"/>
        <v>46059.624999997868</v>
      </c>
      <c r="D892" s="8">
        <v>145.02827552383113</v>
      </c>
      <c r="E892" s="8">
        <v>0</v>
      </c>
      <c r="F892" s="8">
        <v>0</v>
      </c>
      <c r="G892" s="13">
        <f t="shared" si="39"/>
        <v>0</v>
      </c>
      <c r="H892" s="13">
        <f t="shared" si="40"/>
        <v>0</v>
      </c>
    </row>
    <row r="893" spans="3:8" x14ac:dyDescent="0.25">
      <c r="C893" s="22">
        <f t="shared" si="41"/>
        <v>46059.666666664532</v>
      </c>
      <c r="D893" s="8">
        <v>169.71393944278114</v>
      </c>
      <c r="E893" s="8">
        <v>0</v>
      </c>
      <c r="F893" s="8">
        <v>0</v>
      </c>
      <c r="G893" s="13">
        <f t="shared" si="39"/>
        <v>0</v>
      </c>
      <c r="H893" s="13">
        <f t="shared" si="40"/>
        <v>0</v>
      </c>
    </row>
    <row r="894" spans="3:8" x14ac:dyDescent="0.25">
      <c r="C894" s="22">
        <f t="shared" si="41"/>
        <v>46059.708333331197</v>
      </c>
      <c r="D894" s="8">
        <v>225.25668326041944</v>
      </c>
      <c r="E894" s="8">
        <v>0</v>
      </c>
      <c r="F894" s="8">
        <v>0</v>
      </c>
      <c r="G894" s="13">
        <f t="shared" si="39"/>
        <v>0</v>
      </c>
      <c r="H894" s="13">
        <f t="shared" si="40"/>
        <v>0</v>
      </c>
    </row>
    <row r="895" spans="3:8" x14ac:dyDescent="0.25">
      <c r="C895" s="22">
        <f t="shared" si="41"/>
        <v>46059.749999997861</v>
      </c>
      <c r="D895" s="8">
        <v>265.37088712871309</v>
      </c>
      <c r="E895" s="8">
        <v>0</v>
      </c>
      <c r="F895" s="8">
        <v>0</v>
      </c>
      <c r="G895" s="13">
        <f t="shared" si="39"/>
        <v>0</v>
      </c>
      <c r="H895" s="13">
        <f t="shared" si="40"/>
        <v>0</v>
      </c>
    </row>
    <row r="896" spans="3:8" x14ac:dyDescent="0.25">
      <c r="C896" s="22">
        <f t="shared" si="41"/>
        <v>46059.791666664525</v>
      </c>
      <c r="D896" s="8">
        <v>253.02805516923763</v>
      </c>
      <c r="E896" s="8">
        <v>0</v>
      </c>
      <c r="F896" s="8">
        <v>0</v>
      </c>
      <c r="G896" s="13">
        <f t="shared" si="39"/>
        <v>0</v>
      </c>
      <c r="H896" s="13">
        <f t="shared" si="40"/>
        <v>0</v>
      </c>
    </row>
    <row r="897" spans="3:8" x14ac:dyDescent="0.25">
      <c r="C897" s="22">
        <f t="shared" si="41"/>
        <v>46059.833333331189</v>
      </c>
      <c r="D897" s="8">
        <v>231.42809924015668</v>
      </c>
      <c r="E897" s="8">
        <v>0</v>
      </c>
      <c r="F897" s="8">
        <v>0</v>
      </c>
      <c r="G897" s="13">
        <f t="shared" si="39"/>
        <v>0</v>
      </c>
      <c r="H897" s="13">
        <f t="shared" si="40"/>
        <v>0</v>
      </c>
    </row>
    <row r="898" spans="3:8" x14ac:dyDescent="0.25">
      <c r="C898" s="22">
        <f t="shared" si="41"/>
        <v>46059.874999997854</v>
      </c>
      <c r="D898" s="8">
        <v>188.22818738199388</v>
      </c>
      <c r="E898" s="8">
        <v>0</v>
      </c>
      <c r="F898" s="8">
        <v>0</v>
      </c>
      <c r="G898" s="13">
        <f t="shared" si="39"/>
        <v>0</v>
      </c>
      <c r="H898" s="13">
        <f t="shared" si="40"/>
        <v>0</v>
      </c>
    </row>
    <row r="899" spans="3:8" x14ac:dyDescent="0.25">
      <c r="C899" s="22">
        <f t="shared" si="41"/>
        <v>46059.916666664518</v>
      </c>
      <c r="D899" s="8">
        <v>163.54252346304386</v>
      </c>
      <c r="E899" s="8">
        <v>0</v>
      </c>
      <c r="F899" s="8">
        <v>0</v>
      </c>
      <c r="G899" s="13">
        <f t="shared" si="39"/>
        <v>0</v>
      </c>
      <c r="H899" s="13">
        <f t="shared" si="40"/>
        <v>0</v>
      </c>
    </row>
    <row r="900" spans="3:8" x14ac:dyDescent="0.25">
      <c r="C900" s="22">
        <f t="shared" si="41"/>
        <v>46059.958333331182</v>
      </c>
      <c r="D900" s="8">
        <v>89.485531706194038</v>
      </c>
      <c r="E900" s="8">
        <v>0</v>
      </c>
      <c r="F900" s="8">
        <v>0</v>
      </c>
      <c r="G900" s="13">
        <f t="shared" si="39"/>
        <v>0</v>
      </c>
      <c r="H900" s="13">
        <f t="shared" si="40"/>
        <v>0</v>
      </c>
    </row>
    <row r="901" spans="3:8" x14ac:dyDescent="0.25">
      <c r="C901" s="22">
        <f t="shared" si="41"/>
        <v>46059.999999997846</v>
      </c>
      <c r="D901" s="8">
        <v>24.688274576068068</v>
      </c>
      <c r="E901" s="8">
        <v>0</v>
      </c>
      <c r="F901" s="8">
        <v>0</v>
      </c>
      <c r="G901" s="13">
        <f t="shared" si="39"/>
        <v>0</v>
      </c>
      <c r="H901" s="13">
        <f t="shared" si="40"/>
        <v>0</v>
      </c>
    </row>
    <row r="902" spans="3:8" x14ac:dyDescent="0.25">
      <c r="C902" s="22">
        <f t="shared" si="41"/>
        <v>46060.041666664511</v>
      </c>
      <c r="D902" s="8">
        <v>12.344137288034034</v>
      </c>
      <c r="E902" s="8">
        <v>0</v>
      </c>
      <c r="F902" s="8">
        <v>0</v>
      </c>
      <c r="G902" s="13">
        <f t="shared" si="39"/>
        <v>0</v>
      </c>
      <c r="H902" s="13">
        <f t="shared" si="40"/>
        <v>0</v>
      </c>
    </row>
    <row r="903" spans="3:8" x14ac:dyDescent="0.25">
      <c r="C903" s="22">
        <f t="shared" si="41"/>
        <v>46060.083333331175</v>
      </c>
      <c r="D903" s="8">
        <v>3.086034322008504</v>
      </c>
      <c r="E903" s="8">
        <v>0</v>
      </c>
      <c r="F903" s="8">
        <v>0</v>
      </c>
      <c r="G903" s="13">
        <f t="shared" si="39"/>
        <v>0</v>
      </c>
      <c r="H903" s="13">
        <f t="shared" si="40"/>
        <v>0</v>
      </c>
    </row>
    <row r="904" spans="3:8" x14ac:dyDescent="0.25">
      <c r="C904" s="22">
        <f t="shared" si="41"/>
        <v>46060.124999997839</v>
      </c>
      <c r="D904" s="8">
        <v>3.086034322008504</v>
      </c>
      <c r="E904" s="8">
        <v>0</v>
      </c>
      <c r="F904" s="8">
        <v>0</v>
      </c>
      <c r="G904" s="13">
        <f t="shared" si="39"/>
        <v>0</v>
      </c>
      <c r="H904" s="13">
        <f t="shared" si="40"/>
        <v>0</v>
      </c>
    </row>
    <row r="905" spans="3:8" x14ac:dyDescent="0.25">
      <c r="C905" s="22">
        <f t="shared" si="41"/>
        <v>46060.166666664503</v>
      </c>
      <c r="D905" s="8">
        <v>12.344137288034034</v>
      </c>
      <c r="E905" s="8">
        <v>0</v>
      </c>
      <c r="F905" s="8">
        <v>0</v>
      </c>
      <c r="G905" s="13">
        <f t="shared" si="39"/>
        <v>0</v>
      </c>
      <c r="H905" s="13">
        <f t="shared" si="40"/>
        <v>0</v>
      </c>
    </row>
    <row r="906" spans="3:8" x14ac:dyDescent="0.25">
      <c r="C906" s="22">
        <f t="shared" si="41"/>
        <v>46060.208333331168</v>
      </c>
      <c r="D906" s="8">
        <v>83.322926694229707</v>
      </c>
      <c r="E906" s="8">
        <v>0</v>
      </c>
      <c r="F906" s="8">
        <v>0</v>
      </c>
      <c r="G906" s="13">
        <f t="shared" si="39"/>
        <v>0</v>
      </c>
      <c r="H906" s="13">
        <f t="shared" si="40"/>
        <v>0</v>
      </c>
    </row>
    <row r="907" spans="3:8" x14ac:dyDescent="0.25">
      <c r="C907" s="22">
        <f t="shared" si="41"/>
        <v>46060.249999997832</v>
      </c>
      <c r="D907" s="8">
        <v>290.08722626879995</v>
      </c>
      <c r="E907" s="8">
        <v>0</v>
      </c>
      <c r="F907" s="8">
        <v>0</v>
      </c>
      <c r="G907" s="13">
        <f t="shared" si="39"/>
        <v>0</v>
      </c>
      <c r="H907" s="13">
        <f t="shared" si="40"/>
        <v>0</v>
      </c>
    </row>
    <row r="908" spans="3:8" x14ac:dyDescent="0.25">
      <c r="C908" s="22">
        <f t="shared" si="41"/>
        <v>46060.291666664496</v>
      </c>
      <c r="D908" s="8">
        <v>308.60343220085036</v>
      </c>
      <c r="E908" s="8">
        <v>0</v>
      </c>
      <c r="F908" s="8">
        <v>0</v>
      </c>
      <c r="G908" s="13">
        <f t="shared" si="39"/>
        <v>0</v>
      </c>
      <c r="H908" s="13">
        <f t="shared" si="40"/>
        <v>0</v>
      </c>
    </row>
    <row r="909" spans="3:8" x14ac:dyDescent="0.25">
      <c r="C909" s="22">
        <f t="shared" si="41"/>
        <v>46060.33333333116</v>
      </c>
      <c r="D909" s="8">
        <v>296.25929491281642</v>
      </c>
      <c r="E909" s="8">
        <v>0</v>
      </c>
      <c r="F909" s="8">
        <v>0</v>
      </c>
      <c r="G909" s="13">
        <f t="shared" si="39"/>
        <v>0</v>
      </c>
      <c r="H909" s="13">
        <f t="shared" si="40"/>
        <v>0</v>
      </c>
    </row>
    <row r="910" spans="3:8" x14ac:dyDescent="0.25">
      <c r="C910" s="22">
        <f t="shared" si="41"/>
        <v>46060.374999997824</v>
      </c>
      <c r="D910" s="8">
        <v>259.22688304871457</v>
      </c>
      <c r="E910" s="8">
        <v>0</v>
      </c>
      <c r="F910" s="8">
        <v>0</v>
      </c>
      <c r="G910" s="13">
        <f t="shared" ref="G910:G973" si="42">E910+F910</f>
        <v>0</v>
      </c>
      <c r="H910" s="13">
        <f t="shared" ref="H910:H973" si="43">IF(G910&gt;D910,D910,G910)</f>
        <v>0</v>
      </c>
    </row>
    <row r="911" spans="3:8" x14ac:dyDescent="0.25">
      <c r="C911" s="22">
        <f t="shared" si="41"/>
        <v>46060.416666664489</v>
      </c>
      <c r="D911" s="8">
        <v>234.53860847264676</v>
      </c>
      <c r="E911" s="8">
        <v>0</v>
      </c>
      <c r="F911" s="8">
        <v>0</v>
      </c>
      <c r="G911" s="13">
        <f t="shared" si="42"/>
        <v>0</v>
      </c>
      <c r="H911" s="13">
        <f t="shared" si="43"/>
        <v>0</v>
      </c>
    </row>
    <row r="912" spans="3:8" x14ac:dyDescent="0.25">
      <c r="C912" s="22">
        <f t="shared" ref="C912:C975" si="44">C911+1/24</f>
        <v>46060.458333331153</v>
      </c>
      <c r="D912" s="8">
        <v>188.24809364251828</v>
      </c>
      <c r="E912" s="8">
        <v>0</v>
      </c>
      <c r="F912" s="8">
        <v>0</v>
      </c>
      <c r="G912" s="13">
        <f t="shared" si="42"/>
        <v>0</v>
      </c>
      <c r="H912" s="13">
        <f t="shared" si="43"/>
        <v>0</v>
      </c>
    </row>
    <row r="913" spans="3:8" x14ac:dyDescent="0.25">
      <c r="C913" s="22">
        <f t="shared" si="44"/>
        <v>46060.499999997817</v>
      </c>
      <c r="D913" s="8">
        <v>163.55981906645042</v>
      </c>
      <c r="E913" s="8">
        <v>0</v>
      </c>
      <c r="F913" s="8">
        <v>0</v>
      </c>
      <c r="G913" s="13">
        <f t="shared" si="42"/>
        <v>0</v>
      </c>
      <c r="H913" s="13">
        <f t="shared" si="43"/>
        <v>0</v>
      </c>
    </row>
    <row r="914" spans="3:8" x14ac:dyDescent="0.25">
      <c r="C914" s="22">
        <f t="shared" si="44"/>
        <v>46060.541666664481</v>
      </c>
      <c r="D914" s="8">
        <v>145.04361313439998</v>
      </c>
      <c r="E914" s="8">
        <v>0</v>
      </c>
      <c r="F914" s="8">
        <v>0</v>
      </c>
      <c r="G914" s="13">
        <f t="shared" si="42"/>
        <v>0</v>
      </c>
      <c r="H914" s="13">
        <f t="shared" si="43"/>
        <v>0</v>
      </c>
    </row>
    <row r="915" spans="3:8" x14ac:dyDescent="0.25">
      <c r="C915" s="22">
        <f t="shared" si="44"/>
        <v>46060.583333331146</v>
      </c>
      <c r="D915" s="8">
        <v>126.52740720234858</v>
      </c>
      <c r="E915" s="8">
        <v>0</v>
      </c>
      <c r="F915" s="8">
        <v>0</v>
      </c>
      <c r="G915" s="13">
        <f t="shared" si="42"/>
        <v>0</v>
      </c>
      <c r="H915" s="13">
        <f t="shared" si="43"/>
        <v>0</v>
      </c>
    </row>
    <row r="916" spans="3:8" x14ac:dyDescent="0.25">
      <c r="C916" s="22">
        <f t="shared" si="44"/>
        <v>46060.62499999781</v>
      </c>
      <c r="D916" s="8">
        <v>145.04361313439998</v>
      </c>
      <c r="E916" s="8">
        <v>0</v>
      </c>
      <c r="F916" s="8">
        <v>0</v>
      </c>
      <c r="G916" s="13">
        <f t="shared" si="42"/>
        <v>0</v>
      </c>
      <c r="H916" s="13">
        <f t="shared" si="43"/>
        <v>0</v>
      </c>
    </row>
    <row r="917" spans="3:8" x14ac:dyDescent="0.25">
      <c r="C917" s="22">
        <f t="shared" si="44"/>
        <v>46060.666666664474</v>
      </c>
      <c r="D917" s="8">
        <v>169.73188771046784</v>
      </c>
      <c r="E917" s="8">
        <v>0</v>
      </c>
      <c r="F917" s="8">
        <v>0</v>
      </c>
      <c r="G917" s="13">
        <f t="shared" si="42"/>
        <v>0</v>
      </c>
      <c r="H917" s="13">
        <f t="shared" si="43"/>
        <v>0</v>
      </c>
    </row>
    <row r="918" spans="3:8" x14ac:dyDescent="0.25">
      <c r="C918" s="22">
        <f t="shared" si="44"/>
        <v>46060.708333331138</v>
      </c>
      <c r="D918" s="8">
        <v>225.28050550662107</v>
      </c>
      <c r="E918" s="8">
        <v>0</v>
      </c>
      <c r="F918" s="8">
        <v>0</v>
      </c>
      <c r="G918" s="13">
        <f t="shared" si="42"/>
        <v>0</v>
      </c>
      <c r="H918" s="13">
        <f t="shared" si="43"/>
        <v>0</v>
      </c>
    </row>
    <row r="919" spans="3:8" x14ac:dyDescent="0.25">
      <c r="C919" s="22">
        <f t="shared" si="44"/>
        <v>46060.749999997803</v>
      </c>
      <c r="D919" s="8">
        <v>265.39895169273115</v>
      </c>
      <c r="E919" s="8">
        <v>0</v>
      </c>
      <c r="F919" s="8">
        <v>0</v>
      </c>
      <c r="G919" s="13">
        <f t="shared" si="42"/>
        <v>0</v>
      </c>
      <c r="H919" s="13">
        <f t="shared" si="43"/>
        <v>0</v>
      </c>
    </row>
    <row r="920" spans="3:8" x14ac:dyDescent="0.25">
      <c r="C920" s="22">
        <f t="shared" si="44"/>
        <v>46060.791666664467</v>
      </c>
      <c r="D920" s="8">
        <v>253.05481440469717</v>
      </c>
      <c r="E920" s="8">
        <v>0</v>
      </c>
      <c r="F920" s="8">
        <v>0</v>
      </c>
      <c r="G920" s="13">
        <f t="shared" si="42"/>
        <v>0</v>
      </c>
      <c r="H920" s="13">
        <f t="shared" si="43"/>
        <v>0</v>
      </c>
    </row>
    <row r="921" spans="3:8" x14ac:dyDescent="0.25">
      <c r="C921" s="22">
        <f t="shared" si="44"/>
        <v>46060.833333331131</v>
      </c>
      <c r="D921" s="8">
        <v>231.45257415063753</v>
      </c>
      <c r="E921" s="8">
        <v>0</v>
      </c>
      <c r="F921" s="8">
        <v>0</v>
      </c>
      <c r="G921" s="13">
        <f t="shared" si="42"/>
        <v>0</v>
      </c>
      <c r="H921" s="13">
        <f t="shared" si="43"/>
        <v>0</v>
      </c>
    </row>
    <row r="922" spans="3:8" x14ac:dyDescent="0.25">
      <c r="C922" s="22">
        <f t="shared" si="44"/>
        <v>46060.874999997795</v>
      </c>
      <c r="D922" s="8">
        <v>188.24809364251828</v>
      </c>
      <c r="E922" s="8">
        <v>0</v>
      </c>
      <c r="F922" s="8">
        <v>0</v>
      </c>
      <c r="G922" s="13">
        <f t="shared" si="42"/>
        <v>0</v>
      </c>
      <c r="H922" s="13">
        <f t="shared" si="43"/>
        <v>0</v>
      </c>
    </row>
    <row r="923" spans="3:8" x14ac:dyDescent="0.25">
      <c r="C923" s="22">
        <f t="shared" si="44"/>
        <v>46060.91666666446</v>
      </c>
      <c r="D923" s="8">
        <v>163.55981906645042</v>
      </c>
      <c r="E923" s="8">
        <v>0</v>
      </c>
      <c r="F923" s="8">
        <v>0</v>
      </c>
      <c r="G923" s="13">
        <f t="shared" si="42"/>
        <v>0</v>
      </c>
      <c r="H923" s="13">
        <f t="shared" si="43"/>
        <v>0</v>
      </c>
    </row>
    <row r="924" spans="3:8" x14ac:dyDescent="0.25">
      <c r="C924" s="22">
        <f t="shared" si="44"/>
        <v>46060.958333331124</v>
      </c>
      <c r="D924" s="8">
        <v>89.494995338246781</v>
      </c>
      <c r="E924" s="8">
        <v>0</v>
      </c>
      <c r="F924" s="8">
        <v>0</v>
      </c>
      <c r="G924" s="13">
        <f t="shared" si="42"/>
        <v>0</v>
      </c>
      <c r="H924" s="13">
        <f t="shared" si="43"/>
        <v>0</v>
      </c>
    </row>
    <row r="925" spans="3:8" x14ac:dyDescent="0.25">
      <c r="C925" s="22">
        <f t="shared" si="44"/>
        <v>46060.999999997788</v>
      </c>
      <c r="D925" s="8">
        <v>24.689505562420415</v>
      </c>
      <c r="E925" s="8">
        <v>0</v>
      </c>
      <c r="F925" s="8">
        <v>0</v>
      </c>
      <c r="G925" s="13">
        <f t="shared" si="42"/>
        <v>0</v>
      </c>
      <c r="H925" s="13">
        <f t="shared" si="43"/>
        <v>0</v>
      </c>
    </row>
    <row r="926" spans="3:8" x14ac:dyDescent="0.25">
      <c r="C926" s="22">
        <f t="shared" si="44"/>
        <v>46061.041666664452</v>
      </c>
      <c r="D926" s="8">
        <v>12.344752781210207</v>
      </c>
      <c r="E926" s="8">
        <v>0</v>
      </c>
      <c r="F926" s="8">
        <v>0</v>
      </c>
      <c r="G926" s="13">
        <f t="shared" si="42"/>
        <v>0</v>
      </c>
      <c r="H926" s="13">
        <f t="shared" si="43"/>
        <v>0</v>
      </c>
    </row>
    <row r="927" spans="3:8" x14ac:dyDescent="0.25">
      <c r="C927" s="22">
        <f t="shared" si="44"/>
        <v>46061.083333331117</v>
      </c>
      <c r="D927" s="8">
        <v>3.086188195302547</v>
      </c>
      <c r="E927" s="8">
        <v>0</v>
      </c>
      <c r="F927" s="8">
        <v>0</v>
      </c>
      <c r="G927" s="13">
        <f t="shared" si="42"/>
        <v>0</v>
      </c>
      <c r="H927" s="13">
        <f t="shared" si="43"/>
        <v>0</v>
      </c>
    </row>
    <row r="928" spans="3:8" x14ac:dyDescent="0.25">
      <c r="C928" s="22">
        <f t="shared" si="44"/>
        <v>46061.124999997781</v>
      </c>
      <c r="D928" s="8">
        <v>3.086188195302547</v>
      </c>
      <c r="E928" s="8">
        <v>0</v>
      </c>
      <c r="F928" s="8">
        <v>0</v>
      </c>
      <c r="G928" s="13">
        <f t="shared" si="42"/>
        <v>0</v>
      </c>
      <c r="H928" s="13">
        <f t="shared" si="43"/>
        <v>0</v>
      </c>
    </row>
    <row r="929" spans="3:8" x14ac:dyDescent="0.25">
      <c r="C929" s="22">
        <f t="shared" si="44"/>
        <v>46061.166666664445</v>
      </c>
      <c r="D929" s="8">
        <v>12.344752781210207</v>
      </c>
      <c r="E929" s="8">
        <v>0</v>
      </c>
      <c r="F929" s="8">
        <v>0</v>
      </c>
      <c r="G929" s="13">
        <f t="shared" si="42"/>
        <v>0</v>
      </c>
      <c r="H929" s="13">
        <f t="shared" si="43"/>
        <v>0</v>
      </c>
    </row>
    <row r="930" spans="3:8" x14ac:dyDescent="0.25">
      <c r="C930" s="22">
        <f t="shared" si="44"/>
        <v>46061.208333331109</v>
      </c>
      <c r="D930" s="8">
        <v>83.32708127316883</v>
      </c>
      <c r="E930" s="8">
        <v>0</v>
      </c>
      <c r="F930" s="8">
        <v>0</v>
      </c>
      <c r="G930" s="13">
        <f t="shared" si="42"/>
        <v>0</v>
      </c>
      <c r="H930" s="13">
        <f t="shared" si="43"/>
        <v>0</v>
      </c>
    </row>
    <row r="931" spans="3:8" x14ac:dyDescent="0.25">
      <c r="C931" s="22">
        <f t="shared" si="44"/>
        <v>46061.249999997774</v>
      </c>
      <c r="D931" s="8">
        <v>290.10169035843933</v>
      </c>
      <c r="E931" s="8">
        <v>0</v>
      </c>
      <c r="F931" s="8">
        <v>0</v>
      </c>
      <c r="G931" s="13">
        <f t="shared" si="42"/>
        <v>0</v>
      </c>
      <c r="H931" s="13">
        <f t="shared" si="43"/>
        <v>0</v>
      </c>
    </row>
    <row r="932" spans="3:8" x14ac:dyDescent="0.25">
      <c r="C932" s="22">
        <f t="shared" si="44"/>
        <v>46061.291666664438</v>
      </c>
      <c r="D932" s="8">
        <v>308.61881953025465</v>
      </c>
      <c r="E932" s="8">
        <v>0</v>
      </c>
      <c r="F932" s="8">
        <v>0</v>
      </c>
      <c r="G932" s="13">
        <f t="shared" si="42"/>
        <v>0</v>
      </c>
      <c r="H932" s="13">
        <f t="shared" si="43"/>
        <v>0</v>
      </c>
    </row>
    <row r="933" spans="3:8" x14ac:dyDescent="0.25">
      <c r="C933" s="22">
        <f t="shared" si="44"/>
        <v>46061.333333331102</v>
      </c>
      <c r="D933" s="8">
        <v>296.27406674904478</v>
      </c>
      <c r="E933" s="8">
        <v>0</v>
      </c>
      <c r="F933" s="8">
        <v>0</v>
      </c>
      <c r="G933" s="13">
        <f t="shared" si="42"/>
        <v>0</v>
      </c>
      <c r="H933" s="13">
        <f t="shared" si="43"/>
        <v>0</v>
      </c>
    </row>
    <row r="934" spans="3:8" x14ac:dyDescent="0.25">
      <c r="C934" s="22">
        <f t="shared" si="44"/>
        <v>46061.374999997766</v>
      </c>
      <c r="D934" s="8">
        <v>259.23980840541407</v>
      </c>
      <c r="E934" s="8">
        <v>0</v>
      </c>
      <c r="F934" s="8">
        <v>0</v>
      </c>
      <c r="G934" s="13">
        <f t="shared" si="42"/>
        <v>0</v>
      </c>
      <c r="H934" s="13">
        <f t="shared" si="43"/>
        <v>0</v>
      </c>
    </row>
    <row r="935" spans="3:8" x14ac:dyDescent="0.25">
      <c r="C935" s="22">
        <f t="shared" si="44"/>
        <v>46061.416666664431</v>
      </c>
      <c r="D935" s="8">
        <v>234.55030284299326</v>
      </c>
      <c r="E935" s="8">
        <v>0</v>
      </c>
      <c r="F935" s="8">
        <v>0</v>
      </c>
      <c r="G935" s="13">
        <f t="shared" si="42"/>
        <v>0</v>
      </c>
      <c r="H935" s="13">
        <f t="shared" si="43"/>
        <v>0</v>
      </c>
    </row>
    <row r="936" spans="3:8" x14ac:dyDescent="0.25">
      <c r="C936" s="22">
        <f t="shared" si="44"/>
        <v>46061.458333331095</v>
      </c>
      <c r="D936" s="8">
        <v>188.25747991345489</v>
      </c>
      <c r="E936" s="8">
        <v>0</v>
      </c>
      <c r="F936" s="8">
        <v>0</v>
      </c>
      <c r="G936" s="13">
        <f t="shared" si="42"/>
        <v>0</v>
      </c>
      <c r="H936" s="13">
        <f t="shared" si="43"/>
        <v>0</v>
      </c>
    </row>
    <row r="937" spans="3:8" x14ac:dyDescent="0.25">
      <c r="C937" s="22">
        <f t="shared" si="44"/>
        <v>46061.499999997759</v>
      </c>
      <c r="D937" s="8">
        <v>163.56797435103502</v>
      </c>
      <c r="E937" s="8">
        <v>0</v>
      </c>
      <c r="F937" s="8">
        <v>0</v>
      </c>
      <c r="G937" s="13">
        <f t="shared" si="42"/>
        <v>0</v>
      </c>
      <c r="H937" s="13">
        <f t="shared" si="43"/>
        <v>0</v>
      </c>
    </row>
    <row r="938" spans="3:8" x14ac:dyDescent="0.25">
      <c r="C938" s="22">
        <f t="shared" si="44"/>
        <v>46061.541666664423</v>
      </c>
      <c r="D938" s="8">
        <v>145.05084517921966</v>
      </c>
      <c r="E938" s="8">
        <v>0</v>
      </c>
      <c r="F938" s="8">
        <v>0</v>
      </c>
      <c r="G938" s="13">
        <f t="shared" si="42"/>
        <v>0</v>
      </c>
      <c r="H938" s="13">
        <f t="shared" si="43"/>
        <v>0</v>
      </c>
    </row>
    <row r="939" spans="3:8" x14ac:dyDescent="0.25">
      <c r="C939" s="22">
        <f t="shared" si="44"/>
        <v>46061.583333331087</v>
      </c>
      <c r="D939" s="8">
        <v>126.53371600740432</v>
      </c>
      <c r="E939" s="8">
        <v>0</v>
      </c>
      <c r="F939" s="8">
        <v>0</v>
      </c>
      <c r="G939" s="13">
        <f t="shared" si="42"/>
        <v>0</v>
      </c>
      <c r="H939" s="13">
        <f t="shared" si="43"/>
        <v>0</v>
      </c>
    </row>
    <row r="940" spans="3:8" x14ac:dyDescent="0.25">
      <c r="C940" s="22">
        <f t="shared" si="44"/>
        <v>46061.624999997752</v>
      </c>
      <c r="D940" s="8">
        <v>145.05084517921966</v>
      </c>
      <c r="E940" s="8">
        <v>0</v>
      </c>
      <c r="F940" s="8">
        <v>0</v>
      </c>
      <c r="G940" s="13">
        <f t="shared" si="42"/>
        <v>0</v>
      </c>
      <c r="H940" s="13">
        <f t="shared" si="43"/>
        <v>0</v>
      </c>
    </row>
    <row r="941" spans="3:8" x14ac:dyDescent="0.25">
      <c r="C941" s="22">
        <f t="shared" si="44"/>
        <v>46061.666666664416</v>
      </c>
      <c r="D941" s="8">
        <v>169.7403507416395</v>
      </c>
      <c r="E941" s="8">
        <v>0</v>
      </c>
      <c r="F941" s="8">
        <v>0</v>
      </c>
      <c r="G941" s="13">
        <f t="shared" si="42"/>
        <v>0</v>
      </c>
      <c r="H941" s="13">
        <f t="shared" si="43"/>
        <v>0</v>
      </c>
    </row>
    <row r="942" spans="3:8" x14ac:dyDescent="0.25">
      <c r="C942" s="22">
        <f t="shared" si="44"/>
        <v>46061.70833333108</v>
      </c>
      <c r="D942" s="8">
        <v>225.2917382570856</v>
      </c>
      <c r="E942" s="8">
        <v>0</v>
      </c>
      <c r="F942" s="8">
        <v>0</v>
      </c>
      <c r="G942" s="13">
        <f t="shared" si="42"/>
        <v>0</v>
      </c>
      <c r="H942" s="13">
        <f t="shared" si="43"/>
        <v>0</v>
      </c>
    </row>
    <row r="943" spans="3:8" x14ac:dyDescent="0.25">
      <c r="C943" s="22">
        <f t="shared" si="44"/>
        <v>46061.749999997744</v>
      </c>
      <c r="D943" s="8">
        <v>265.41218479601952</v>
      </c>
      <c r="E943" s="8">
        <v>0</v>
      </c>
      <c r="F943" s="8">
        <v>0</v>
      </c>
      <c r="G943" s="13">
        <f t="shared" si="42"/>
        <v>0</v>
      </c>
      <c r="H943" s="13">
        <f t="shared" si="43"/>
        <v>0</v>
      </c>
    </row>
    <row r="944" spans="3:8" x14ac:dyDescent="0.25">
      <c r="C944" s="22">
        <f t="shared" si="44"/>
        <v>46061.791666664409</v>
      </c>
      <c r="D944" s="8">
        <v>253.06743201480865</v>
      </c>
      <c r="E944" s="8">
        <v>0</v>
      </c>
      <c r="F944" s="8">
        <v>0</v>
      </c>
      <c r="G944" s="13">
        <f t="shared" si="42"/>
        <v>0</v>
      </c>
      <c r="H944" s="13">
        <f t="shared" si="43"/>
        <v>0</v>
      </c>
    </row>
    <row r="945" spans="3:8" x14ac:dyDescent="0.25">
      <c r="C945" s="22">
        <f t="shared" si="44"/>
        <v>46061.833333331073</v>
      </c>
      <c r="D945" s="8">
        <v>231.46411464769105</v>
      </c>
      <c r="E945" s="8">
        <v>0</v>
      </c>
      <c r="F945" s="8">
        <v>0</v>
      </c>
      <c r="G945" s="13">
        <f t="shared" si="42"/>
        <v>0</v>
      </c>
      <c r="H945" s="13">
        <f t="shared" si="43"/>
        <v>0</v>
      </c>
    </row>
    <row r="946" spans="3:8" x14ac:dyDescent="0.25">
      <c r="C946" s="22">
        <f t="shared" si="44"/>
        <v>46061.874999997737</v>
      </c>
      <c r="D946" s="8">
        <v>188.25747991345489</v>
      </c>
      <c r="E946" s="8">
        <v>0</v>
      </c>
      <c r="F946" s="8">
        <v>0</v>
      </c>
      <c r="G946" s="13">
        <f t="shared" si="42"/>
        <v>0</v>
      </c>
      <c r="H946" s="13">
        <f t="shared" si="43"/>
        <v>0</v>
      </c>
    </row>
    <row r="947" spans="3:8" x14ac:dyDescent="0.25">
      <c r="C947" s="22">
        <f t="shared" si="44"/>
        <v>46061.916666664401</v>
      </c>
      <c r="D947" s="8">
        <v>163.56797435103502</v>
      </c>
      <c r="E947" s="8">
        <v>0</v>
      </c>
      <c r="F947" s="8">
        <v>0</v>
      </c>
      <c r="G947" s="13">
        <f t="shared" si="42"/>
        <v>0</v>
      </c>
      <c r="H947" s="13">
        <f t="shared" si="43"/>
        <v>0</v>
      </c>
    </row>
    <row r="948" spans="3:8" x14ac:dyDescent="0.25">
      <c r="C948" s="22">
        <f t="shared" si="44"/>
        <v>46061.958333331066</v>
      </c>
      <c r="D948" s="8">
        <v>89.499457663773981</v>
      </c>
      <c r="E948" s="8">
        <v>0</v>
      </c>
      <c r="F948" s="8">
        <v>0</v>
      </c>
      <c r="G948" s="13">
        <f t="shared" si="42"/>
        <v>0</v>
      </c>
      <c r="H948" s="13">
        <f t="shared" si="43"/>
        <v>0</v>
      </c>
    </row>
    <row r="949" spans="3:8" x14ac:dyDescent="0.25">
      <c r="C949" s="22">
        <f t="shared" si="44"/>
        <v>46061.99999999773</v>
      </c>
      <c r="D949" s="8">
        <v>24.689356513462062</v>
      </c>
      <c r="E949" s="8">
        <v>0</v>
      </c>
      <c r="F949" s="8">
        <v>0</v>
      </c>
      <c r="G949" s="13">
        <f t="shared" si="42"/>
        <v>0</v>
      </c>
      <c r="H949" s="13">
        <f t="shared" si="43"/>
        <v>0</v>
      </c>
    </row>
    <row r="950" spans="3:8" x14ac:dyDescent="0.25">
      <c r="C950" s="22">
        <f t="shared" si="44"/>
        <v>46062.041666664394</v>
      </c>
      <c r="D950" s="8">
        <v>12.344678256731031</v>
      </c>
      <c r="E950" s="8">
        <v>0</v>
      </c>
      <c r="F950" s="8">
        <v>0</v>
      </c>
      <c r="G950" s="13">
        <f t="shared" si="42"/>
        <v>0</v>
      </c>
      <c r="H950" s="13">
        <f t="shared" si="43"/>
        <v>0</v>
      </c>
    </row>
    <row r="951" spans="3:8" x14ac:dyDescent="0.25">
      <c r="C951" s="22">
        <f t="shared" si="44"/>
        <v>46062.083333331058</v>
      </c>
      <c r="D951" s="8">
        <v>3.0861695641827671</v>
      </c>
      <c r="E951" s="8">
        <v>0</v>
      </c>
      <c r="F951" s="8">
        <v>0</v>
      </c>
      <c r="G951" s="13">
        <f t="shared" si="42"/>
        <v>0</v>
      </c>
      <c r="H951" s="13">
        <f t="shared" si="43"/>
        <v>0</v>
      </c>
    </row>
    <row r="952" spans="3:8" x14ac:dyDescent="0.25">
      <c r="C952" s="22">
        <f t="shared" si="44"/>
        <v>46062.124999997723</v>
      </c>
      <c r="D952" s="8">
        <v>3.0861695641827671</v>
      </c>
      <c r="E952" s="8">
        <v>0</v>
      </c>
      <c r="F952" s="8">
        <v>0</v>
      </c>
      <c r="G952" s="13">
        <f t="shared" si="42"/>
        <v>0</v>
      </c>
      <c r="H952" s="13">
        <f t="shared" si="43"/>
        <v>0</v>
      </c>
    </row>
    <row r="953" spans="3:8" x14ac:dyDescent="0.25">
      <c r="C953" s="22">
        <f t="shared" si="44"/>
        <v>46062.166666664387</v>
      </c>
      <c r="D953" s="8">
        <v>12.344678256731031</v>
      </c>
      <c r="E953" s="8">
        <v>0</v>
      </c>
      <c r="F953" s="8">
        <v>0</v>
      </c>
      <c r="G953" s="13">
        <f t="shared" si="42"/>
        <v>0</v>
      </c>
      <c r="H953" s="13">
        <f t="shared" si="43"/>
        <v>0</v>
      </c>
    </row>
    <row r="954" spans="3:8" x14ac:dyDescent="0.25">
      <c r="C954" s="22">
        <f t="shared" si="44"/>
        <v>46062.208333331051</v>
      </c>
      <c r="D954" s="8">
        <v>83.326578232934693</v>
      </c>
      <c r="E954" s="8">
        <v>0</v>
      </c>
      <c r="F954" s="8">
        <v>0</v>
      </c>
      <c r="G954" s="13">
        <f t="shared" si="42"/>
        <v>0</v>
      </c>
      <c r="H954" s="13">
        <f t="shared" si="43"/>
        <v>0</v>
      </c>
    </row>
    <row r="955" spans="3:8" x14ac:dyDescent="0.25">
      <c r="C955" s="22">
        <f t="shared" si="44"/>
        <v>46062.249999997715</v>
      </c>
      <c r="D955" s="8">
        <v>290.09993903318025</v>
      </c>
      <c r="E955" s="8">
        <v>0</v>
      </c>
      <c r="F955" s="8">
        <v>0</v>
      </c>
      <c r="G955" s="13">
        <f t="shared" si="42"/>
        <v>0</v>
      </c>
      <c r="H955" s="13">
        <f t="shared" si="43"/>
        <v>0</v>
      </c>
    </row>
    <row r="956" spans="3:8" x14ac:dyDescent="0.25">
      <c r="C956" s="22">
        <f t="shared" si="44"/>
        <v>46062.29166666438</v>
      </c>
      <c r="D956" s="8">
        <v>308.61695641827669</v>
      </c>
      <c r="E956" s="8">
        <v>0</v>
      </c>
      <c r="F956" s="8">
        <v>0</v>
      </c>
      <c r="G956" s="13">
        <f t="shared" si="42"/>
        <v>0</v>
      </c>
      <c r="H956" s="13">
        <f t="shared" si="43"/>
        <v>0</v>
      </c>
    </row>
    <row r="957" spans="3:8" x14ac:dyDescent="0.25">
      <c r="C957" s="22">
        <f t="shared" si="44"/>
        <v>46062.333333331044</v>
      </c>
      <c r="D957" s="8">
        <v>296.2722781615451</v>
      </c>
      <c r="E957" s="8">
        <v>0</v>
      </c>
      <c r="F957" s="8">
        <v>0</v>
      </c>
      <c r="G957" s="13">
        <f t="shared" si="42"/>
        <v>0</v>
      </c>
      <c r="H957" s="13">
        <f t="shared" si="43"/>
        <v>0</v>
      </c>
    </row>
    <row r="958" spans="3:8" x14ac:dyDescent="0.25">
      <c r="C958" s="22">
        <f t="shared" si="44"/>
        <v>46062.374999997708</v>
      </c>
      <c r="D958" s="8">
        <v>259.23824339135223</v>
      </c>
      <c r="E958" s="8">
        <v>3.671881089116151E-2</v>
      </c>
      <c r="F958" s="8">
        <v>0</v>
      </c>
      <c r="G958" s="13">
        <f t="shared" si="42"/>
        <v>3.671881089116151E-2</v>
      </c>
      <c r="H958" s="13">
        <f t="shared" si="43"/>
        <v>3.671881089116151E-2</v>
      </c>
    </row>
    <row r="959" spans="3:8" x14ac:dyDescent="0.25">
      <c r="C959" s="22">
        <f t="shared" si="44"/>
        <v>46062.416666664372</v>
      </c>
      <c r="D959" s="8">
        <v>234.54888687788997</v>
      </c>
      <c r="E959" s="8">
        <v>0.46357144571189063</v>
      </c>
      <c r="F959" s="8">
        <v>0</v>
      </c>
      <c r="G959" s="13">
        <f t="shared" si="42"/>
        <v>0.46357144571189063</v>
      </c>
      <c r="H959" s="13">
        <f t="shared" si="43"/>
        <v>0.46357144571189063</v>
      </c>
    </row>
    <row r="960" spans="3:8" x14ac:dyDescent="0.25">
      <c r="C960" s="22">
        <f t="shared" si="44"/>
        <v>46062.458333331037</v>
      </c>
      <c r="D960" s="8">
        <v>188.25634341514836</v>
      </c>
      <c r="E960" s="8">
        <v>0.41916662272121646</v>
      </c>
      <c r="F960" s="8">
        <v>0</v>
      </c>
      <c r="G960" s="13">
        <f t="shared" si="42"/>
        <v>0.41916662272121646</v>
      </c>
      <c r="H960" s="13">
        <f t="shared" si="43"/>
        <v>0.41916662272121646</v>
      </c>
    </row>
    <row r="961" spans="3:8" x14ac:dyDescent="0.25">
      <c r="C961" s="22">
        <f t="shared" si="44"/>
        <v>46062.499999997701</v>
      </c>
      <c r="D961" s="8">
        <v>163.56698690168608</v>
      </c>
      <c r="E961" s="8">
        <v>0.26815332938622943</v>
      </c>
      <c r="F961" s="8">
        <v>0</v>
      </c>
      <c r="G961" s="13">
        <f t="shared" si="42"/>
        <v>0.26815332938622943</v>
      </c>
      <c r="H961" s="13">
        <f t="shared" si="43"/>
        <v>0.26815332938622943</v>
      </c>
    </row>
    <row r="962" spans="3:8" x14ac:dyDescent="0.25">
      <c r="C962" s="22">
        <f t="shared" si="44"/>
        <v>46062.541666664365</v>
      </c>
      <c r="D962" s="8">
        <v>145.04996951658967</v>
      </c>
      <c r="E962" s="8">
        <v>0.33397785467716667</v>
      </c>
      <c r="F962" s="8">
        <v>0</v>
      </c>
      <c r="G962" s="13">
        <f t="shared" si="42"/>
        <v>0.33397785467716667</v>
      </c>
      <c r="H962" s="13">
        <f t="shared" si="43"/>
        <v>0.33397785467716667</v>
      </c>
    </row>
    <row r="963" spans="3:8" x14ac:dyDescent="0.25">
      <c r="C963" s="22">
        <f t="shared" si="44"/>
        <v>46062.583333331029</v>
      </c>
      <c r="D963" s="8">
        <v>126.5329521314932</v>
      </c>
      <c r="E963" s="8">
        <v>0.20514078311496192</v>
      </c>
      <c r="F963" s="8">
        <v>0</v>
      </c>
      <c r="G963" s="13">
        <f t="shared" si="42"/>
        <v>0.20514078311496192</v>
      </c>
      <c r="H963" s="13">
        <f t="shared" si="43"/>
        <v>0.20514078311496192</v>
      </c>
    </row>
    <row r="964" spans="3:8" x14ac:dyDescent="0.25">
      <c r="C964" s="22">
        <f t="shared" si="44"/>
        <v>46062.624999997694</v>
      </c>
      <c r="D964" s="8">
        <v>145.04996951658967</v>
      </c>
      <c r="E964" s="8">
        <v>0.15723597273277665</v>
      </c>
      <c r="F964" s="8">
        <v>0</v>
      </c>
      <c r="G964" s="13">
        <f t="shared" si="42"/>
        <v>0.15723597273277665</v>
      </c>
      <c r="H964" s="13">
        <f t="shared" si="43"/>
        <v>0.15723597273277665</v>
      </c>
    </row>
    <row r="965" spans="3:8" x14ac:dyDescent="0.25">
      <c r="C965" s="22">
        <f t="shared" si="44"/>
        <v>46062.666666664358</v>
      </c>
      <c r="D965" s="8">
        <v>169.7393260300519</v>
      </c>
      <c r="E965" s="8">
        <v>0.13735424987877445</v>
      </c>
      <c r="F965" s="8">
        <v>0</v>
      </c>
      <c r="G965" s="13">
        <f t="shared" si="42"/>
        <v>0.13735424987877445</v>
      </c>
      <c r="H965" s="13">
        <f t="shared" si="43"/>
        <v>0.13735424987877445</v>
      </c>
    </row>
    <row r="966" spans="3:8" x14ac:dyDescent="0.25">
      <c r="C966" s="22">
        <f t="shared" si="44"/>
        <v>46062.708333331022</v>
      </c>
      <c r="D966" s="8">
        <v>225.29037818534127</v>
      </c>
      <c r="E966" s="8">
        <v>0</v>
      </c>
      <c r="F966" s="8">
        <v>0</v>
      </c>
      <c r="G966" s="13">
        <f t="shared" si="42"/>
        <v>0</v>
      </c>
      <c r="H966" s="13">
        <f t="shared" si="43"/>
        <v>0</v>
      </c>
    </row>
    <row r="967" spans="3:8" x14ac:dyDescent="0.25">
      <c r="C967" s="22">
        <f t="shared" si="44"/>
        <v>46062.749999997686</v>
      </c>
      <c r="D967" s="8">
        <v>265.41058251971799</v>
      </c>
      <c r="E967" s="8">
        <v>0</v>
      </c>
      <c r="F967" s="8">
        <v>0</v>
      </c>
      <c r="G967" s="13">
        <f t="shared" si="42"/>
        <v>0</v>
      </c>
      <c r="H967" s="13">
        <f t="shared" si="43"/>
        <v>0</v>
      </c>
    </row>
    <row r="968" spans="3:8" x14ac:dyDescent="0.25">
      <c r="C968" s="22">
        <f t="shared" si="44"/>
        <v>46062.79166666435</v>
      </c>
      <c r="D968" s="8">
        <v>253.06590426298641</v>
      </c>
      <c r="E968" s="8">
        <v>0</v>
      </c>
      <c r="F968" s="8">
        <v>0</v>
      </c>
      <c r="G968" s="13">
        <f t="shared" si="42"/>
        <v>0</v>
      </c>
      <c r="H968" s="13">
        <f t="shared" si="43"/>
        <v>0</v>
      </c>
    </row>
    <row r="969" spans="3:8" x14ac:dyDescent="0.25">
      <c r="C969" s="22">
        <f t="shared" si="44"/>
        <v>46062.833333331015</v>
      </c>
      <c r="D969" s="8">
        <v>231.46271731370706</v>
      </c>
      <c r="E969" s="8">
        <v>0</v>
      </c>
      <c r="F969" s="8">
        <v>0</v>
      </c>
      <c r="G969" s="13">
        <f t="shared" si="42"/>
        <v>0</v>
      </c>
      <c r="H969" s="13">
        <f t="shared" si="43"/>
        <v>0</v>
      </c>
    </row>
    <row r="970" spans="3:8" x14ac:dyDescent="0.25">
      <c r="C970" s="22">
        <f t="shared" si="44"/>
        <v>46062.874999997679</v>
      </c>
      <c r="D970" s="8">
        <v>188.25634341514836</v>
      </c>
      <c r="E970" s="8">
        <v>0</v>
      </c>
      <c r="F970" s="8">
        <v>0</v>
      </c>
      <c r="G970" s="13">
        <f t="shared" si="42"/>
        <v>0</v>
      </c>
      <c r="H970" s="13">
        <f t="shared" si="43"/>
        <v>0</v>
      </c>
    </row>
    <row r="971" spans="3:8" x14ac:dyDescent="0.25">
      <c r="C971" s="22">
        <f t="shared" si="44"/>
        <v>46062.916666664343</v>
      </c>
      <c r="D971" s="8">
        <v>163.56698690168608</v>
      </c>
      <c r="E971" s="8">
        <v>0</v>
      </c>
      <c r="F971" s="8">
        <v>0</v>
      </c>
      <c r="G971" s="13">
        <f t="shared" si="42"/>
        <v>0</v>
      </c>
      <c r="H971" s="13">
        <f t="shared" si="43"/>
        <v>0</v>
      </c>
    </row>
    <row r="972" spans="3:8" x14ac:dyDescent="0.25">
      <c r="C972" s="22">
        <f t="shared" si="44"/>
        <v>46062.958333331007</v>
      </c>
      <c r="D972" s="8">
        <v>89.498917361300215</v>
      </c>
      <c r="E972" s="8">
        <v>0</v>
      </c>
      <c r="F972" s="8">
        <v>0</v>
      </c>
      <c r="G972" s="13">
        <f t="shared" si="42"/>
        <v>0</v>
      </c>
      <c r="H972" s="13">
        <f t="shared" si="43"/>
        <v>0</v>
      </c>
    </row>
    <row r="973" spans="3:8" x14ac:dyDescent="0.25">
      <c r="C973" s="22">
        <f t="shared" si="44"/>
        <v>46062.999999997672</v>
      </c>
      <c r="D973" s="8">
        <v>24.687827473332653</v>
      </c>
      <c r="E973" s="8">
        <v>0</v>
      </c>
      <c r="F973" s="8">
        <v>0</v>
      </c>
      <c r="G973" s="13">
        <f t="shared" si="42"/>
        <v>0</v>
      </c>
      <c r="H973" s="13">
        <f t="shared" si="43"/>
        <v>0</v>
      </c>
    </row>
    <row r="974" spans="3:8" x14ac:dyDescent="0.25">
      <c r="C974" s="22">
        <f t="shared" si="44"/>
        <v>46063.041666664336</v>
      </c>
      <c r="D974" s="8">
        <v>12.343913736666327</v>
      </c>
      <c r="E974" s="8">
        <v>0</v>
      </c>
      <c r="F974" s="8">
        <v>0</v>
      </c>
      <c r="G974" s="13">
        <f t="shared" ref="G974:G1037" si="45">E974+F974</f>
        <v>0</v>
      </c>
      <c r="H974" s="13">
        <f t="shared" ref="H974:H1037" si="46">IF(G974&gt;D974,D974,G974)</f>
        <v>0</v>
      </c>
    </row>
    <row r="975" spans="3:8" x14ac:dyDescent="0.25">
      <c r="C975" s="22">
        <f t="shared" si="44"/>
        <v>46063.083333331</v>
      </c>
      <c r="D975" s="8">
        <v>3.0859784341665866</v>
      </c>
      <c r="E975" s="8">
        <v>0</v>
      </c>
      <c r="F975" s="8">
        <v>0</v>
      </c>
      <c r="G975" s="13">
        <f t="shared" si="45"/>
        <v>0</v>
      </c>
      <c r="H975" s="13">
        <f t="shared" si="46"/>
        <v>0</v>
      </c>
    </row>
    <row r="976" spans="3:8" x14ac:dyDescent="0.25">
      <c r="C976" s="22">
        <f t="shared" ref="C976:C1039" si="47">C975+1/24</f>
        <v>46063.124999997664</v>
      </c>
      <c r="D976" s="8">
        <v>3.0859784341665866</v>
      </c>
      <c r="E976" s="8">
        <v>0</v>
      </c>
      <c r="F976" s="8">
        <v>0</v>
      </c>
      <c r="G976" s="13">
        <f t="shared" si="45"/>
        <v>0</v>
      </c>
      <c r="H976" s="13">
        <f t="shared" si="46"/>
        <v>0</v>
      </c>
    </row>
    <row r="977" spans="3:8" x14ac:dyDescent="0.25">
      <c r="C977" s="22">
        <f t="shared" si="47"/>
        <v>46063.166666664329</v>
      </c>
      <c r="D977" s="8">
        <v>12.343913736666327</v>
      </c>
      <c r="E977" s="8">
        <v>0</v>
      </c>
      <c r="F977" s="8">
        <v>0</v>
      </c>
      <c r="G977" s="13">
        <f t="shared" si="45"/>
        <v>0</v>
      </c>
      <c r="H977" s="13">
        <f t="shared" si="46"/>
        <v>0</v>
      </c>
    </row>
    <row r="978" spans="3:8" x14ac:dyDescent="0.25">
      <c r="C978" s="22">
        <f t="shared" si="47"/>
        <v>46063.208333330993</v>
      </c>
      <c r="D978" s="8">
        <v>83.321417722497785</v>
      </c>
      <c r="E978" s="8">
        <v>0</v>
      </c>
      <c r="F978" s="8">
        <v>0</v>
      </c>
      <c r="G978" s="13">
        <f t="shared" si="45"/>
        <v>0</v>
      </c>
      <c r="H978" s="13">
        <f t="shared" si="46"/>
        <v>0</v>
      </c>
    </row>
    <row r="979" spans="3:8" x14ac:dyDescent="0.25">
      <c r="C979" s="22">
        <f t="shared" si="47"/>
        <v>46063.249999997657</v>
      </c>
      <c r="D979" s="8">
        <v>290.0819728116586</v>
      </c>
      <c r="E979" s="8">
        <v>0</v>
      </c>
      <c r="F979" s="8">
        <v>0</v>
      </c>
      <c r="G979" s="13">
        <f t="shared" si="45"/>
        <v>0</v>
      </c>
      <c r="H979" s="13">
        <f t="shared" si="46"/>
        <v>0</v>
      </c>
    </row>
    <row r="980" spans="3:8" x14ac:dyDescent="0.25">
      <c r="C980" s="22">
        <f t="shared" si="47"/>
        <v>46063.291666664321</v>
      </c>
      <c r="D980" s="8">
        <v>308.59784341665863</v>
      </c>
      <c r="E980" s="8">
        <v>0</v>
      </c>
      <c r="F980" s="8">
        <v>0</v>
      </c>
      <c r="G980" s="13">
        <f t="shared" si="45"/>
        <v>0</v>
      </c>
      <c r="H980" s="13">
        <f t="shared" si="46"/>
        <v>0</v>
      </c>
    </row>
    <row r="981" spans="3:8" x14ac:dyDescent="0.25">
      <c r="C981" s="22">
        <f t="shared" si="47"/>
        <v>46063.333333330986</v>
      </c>
      <c r="D981" s="8">
        <v>296.25392967999159</v>
      </c>
      <c r="E981" s="8">
        <v>0</v>
      </c>
      <c r="F981" s="8">
        <v>0</v>
      </c>
      <c r="G981" s="13">
        <f t="shared" si="45"/>
        <v>0</v>
      </c>
      <c r="H981" s="13">
        <f t="shared" si="46"/>
        <v>0</v>
      </c>
    </row>
    <row r="982" spans="3:8" x14ac:dyDescent="0.25">
      <c r="C982" s="22">
        <f t="shared" si="47"/>
        <v>46063.37499999765</v>
      </c>
      <c r="D982" s="8">
        <v>259.2221884699926</v>
      </c>
      <c r="E982" s="8">
        <v>0.23032669764184596</v>
      </c>
      <c r="F982" s="8">
        <v>0</v>
      </c>
      <c r="G982" s="13">
        <f t="shared" si="45"/>
        <v>0.23032669764184596</v>
      </c>
      <c r="H982" s="13">
        <f t="shared" si="46"/>
        <v>0.23032669764184596</v>
      </c>
    </row>
    <row r="983" spans="3:8" x14ac:dyDescent="0.25">
      <c r="C983" s="22">
        <f t="shared" si="47"/>
        <v>46063.416666664314</v>
      </c>
      <c r="D983" s="8">
        <v>234.5343609966605</v>
      </c>
      <c r="E983" s="8">
        <v>0.47687851745551124</v>
      </c>
      <c r="F983" s="8">
        <v>0</v>
      </c>
      <c r="G983" s="13">
        <f t="shared" si="45"/>
        <v>0.47687851745551124</v>
      </c>
      <c r="H983" s="13">
        <f t="shared" si="46"/>
        <v>0.47687851745551124</v>
      </c>
    </row>
    <row r="984" spans="3:8" x14ac:dyDescent="0.25">
      <c r="C984" s="22">
        <f t="shared" si="47"/>
        <v>46063.458333330978</v>
      </c>
      <c r="D984" s="8">
        <v>188.24468448416093</v>
      </c>
      <c r="E984" s="8">
        <v>0.36768100768130929</v>
      </c>
      <c r="F984" s="8">
        <v>0</v>
      </c>
      <c r="G984" s="13">
        <f t="shared" si="45"/>
        <v>0.36768100768130929</v>
      </c>
      <c r="H984" s="13">
        <f t="shared" si="46"/>
        <v>0.36768100768130929</v>
      </c>
    </row>
    <row r="985" spans="3:8" x14ac:dyDescent="0.25">
      <c r="C985" s="22">
        <f t="shared" si="47"/>
        <v>46063.499999997643</v>
      </c>
      <c r="D985" s="8">
        <v>163.55685701082888</v>
      </c>
      <c r="E985" s="8">
        <v>0.20895111345891379</v>
      </c>
      <c r="F985" s="8">
        <v>0</v>
      </c>
      <c r="G985" s="13">
        <f t="shared" si="45"/>
        <v>0.20895111345891379</v>
      </c>
      <c r="H985" s="13">
        <f t="shared" si="46"/>
        <v>0.20895111345891379</v>
      </c>
    </row>
    <row r="986" spans="3:8" x14ac:dyDescent="0.25">
      <c r="C986" s="22">
        <f t="shared" si="47"/>
        <v>46063.541666664307</v>
      </c>
      <c r="D986" s="8">
        <v>145.04098640582885</v>
      </c>
      <c r="E986" s="8">
        <v>0.25946267602266521</v>
      </c>
      <c r="F986" s="8">
        <v>0</v>
      </c>
      <c r="G986" s="13">
        <f t="shared" si="45"/>
        <v>0.25946267602266521</v>
      </c>
      <c r="H986" s="13">
        <f t="shared" si="46"/>
        <v>0.25946267602266521</v>
      </c>
    </row>
    <row r="987" spans="3:8" x14ac:dyDescent="0.25">
      <c r="C987" s="22">
        <f t="shared" si="47"/>
        <v>46063.583333330971</v>
      </c>
      <c r="D987" s="8">
        <v>126.52511580082977</v>
      </c>
      <c r="E987" s="8">
        <v>0.21565905196672483</v>
      </c>
      <c r="F987" s="8">
        <v>0</v>
      </c>
      <c r="G987" s="13">
        <f t="shared" si="45"/>
        <v>0.21565905196672483</v>
      </c>
      <c r="H987" s="13">
        <f t="shared" si="46"/>
        <v>0.21565905196672483</v>
      </c>
    </row>
    <row r="988" spans="3:8" x14ac:dyDescent="0.25">
      <c r="C988" s="22">
        <f t="shared" si="47"/>
        <v>46063.624999997635</v>
      </c>
      <c r="D988" s="8">
        <v>145.04098640582885</v>
      </c>
      <c r="E988" s="8">
        <v>0.18107676402689823</v>
      </c>
      <c r="F988" s="8">
        <v>0</v>
      </c>
      <c r="G988" s="13">
        <f t="shared" si="45"/>
        <v>0.18107676402689823</v>
      </c>
      <c r="H988" s="13">
        <f t="shared" si="46"/>
        <v>0.18107676402689823</v>
      </c>
    </row>
    <row r="989" spans="3:8" x14ac:dyDescent="0.25">
      <c r="C989" s="22">
        <f t="shared" si="47"/>
        <v>46063.6666666643</v>
      </c>
      <c r="D989" s="8">
        <v>169.72881387916186</v>
      </c>
      <c r="E989" s="8">
        <v>0.14402560654020843</v>
      </c>
      <c r="F989" s="8">
        <v>0</v>
      </c>
      <c r="G989" s="13">
        <f t="shared" si="45"/>
        <v>0.14402560654020843</v>
      </c>
      <c r="H989" s="13">
        <f t="shared" si="46"/>
        <v>0.14402560654020843</v>
      </c>
    </row>
    <row r="990" spans="3:8" x14ac:dyDescent="0.25">
      <c r="C990" s="22">
        <f t="shared" si="47"/>
        <v>46063.708333330964</v>
      </c>
      <c r="D990" s="8">
        <v>225.27642569416096</v>
      </c>
      <c r="E990" s="8">
        <v>0</v>
      </c>
      <c r="F990" s="8">
        <v>0</v>
      </c>
      <c r="G990" s="13">
        <f t="shared" si="45"/>
        <v>0</v>
      </c>
      <c r="H990" s="13">
        <f t="shared" si="46"/>
        <v>0</v>
      </c>
    </row>
    <row r="991" spans="3:8" x14ac:dyDescent="0.25">
      <c r="C991" s="22">
        <f t="shared" si="47"/>
        <v>46063.749999997628</v>
      </c>
      <c r="D991" s="8">
        <v>265.39414533832661</v>
      </c>
      <c r="E991" s="8">
        <v>0</v>
      </c>
      <c r="F991" s="8">
        <v>0</v>
      </c>
      <c r="G991" s="13">
        <f t="shared" si="45"/>
        <v>0</v>
      </c>
      <c r="H991" s="13">
        <f t="shared" si="46"/>
        <v>0</v>
      </c>
    </row>
    <row r="992" spans="3:8" x14ac:dyDescent="0.25">
      <c r="C992" s="22">
        <f t="shared" si="47"/>
        <v>46063.791666664292</v>
      </c>
      <c r="D992" s="8">
        <v>253.05023160165953</v>
      </c>
      <c r="E992" s="8">
        <v>0</v>
      </c>
      <c r="F992" s="8">
        <v>0</v>
      </c>
      <c r="G992" s="13">
        <f t="shared" si="45"/>
        <v>0</v>
      </c>
      <c r="H992" s="13">
        <f t="shared" si="46"/>
        <v>0</v>
      </c>
    </row>
    <row r="993" spans="3:8" x14ac:dyDescent="0.25">
      <c r="C993" s="22">
        <f t="shared" si="47"/>
        <v>46063.833333330957</v>
      </c>
      <c r="D993" s="8">
        <v>231.448382562494</v>
      </c>
      <c r="E993" s="8">
        <v>0</v>
      </c>
      <c r="F993" s="8">
        <v>0</v>
      </c>
      <c r="G993" s="13">
        <f t="shared" si="45"/>
        <v>0</v>
      </c>
      <c r="H993" s="13">
        <f t="shared" si="46"/>
        <v>0</v>
      </c>
    </row>
    <row r="994" spans="3:8" x14ac:dyDescent="0.25">
      <c r="C994" s="22">
        <f t="shared" si="47"/>
        <v>46063.874999997621</v>
      </c>
      <c r="D994" s="8">
        <v>188.24468448416093</v>
      </c>
      <c r="E994" s="8">
        <v>0</v>
      </c>
      <c r="F994" s="8">
        <v>0</v>
      </c>
      <c r="G994" s="13">
        <f t="shared" si="45"/>
        <v>0</v>
      </c>
      <c r="H994" s="13">
        <f t="shared" si="46"/>
        <v>0</v>
      </c>
    </row>
    <row r="995" spans="3:8" x14ac:dyDescent="0.25">
      <c r="C995" s="22">
        <f t="shared" si="47"/>
        <v>46063.916666664285</v>
      </c>
      <c r="D995" s="8">
        <v>163.55685701082888</v>
      </c>
      <c r="E995" s="8">
        <v>0</v>
      </c>
      <c r="F995" s="8">
        <v>0</v>
      </c>
      <c r="G995" s="13">
        <f t="shared" si="45"/>
        <v>0</v>
      </c>
      <c r="H995" s="13">
        <f t="shared" si="46"/>
        <v>0</v>
      </c>
    </row>
    <row r="996" spans="3:8" x14ac:dyDescent="0.25">
      <c r="C996" s="22">
        <f t="shared" si="47"/>
        <v>46063.958333330949</v>
      </c>
      <c r="D996" s="8">
        <v>89.493374590830996</v>
      </c>
      <c r="E996" s="8">
        <v>0</v>
      </c>
      <c r="F996" s="8">
        <v>0</v>
      </c>
      <c r="G996" s="13">
        <f t="shared" si="45"/>
        <v>0</v>
      </c>
      <c r="H996" s="13">
        <f t="shared" si="46"/>
        <v>0</v>
      </c>
    </row>
    <row r="997" spans="3:8" x14ac:dyDescent="0.25">
      <c r="C997" s="22">
        <f t="shared" si="47"/>
        <v>46063.999999997613</v>
      </c>
      <c r="D997" s="8">
        <v>24.684918894842856</v>
      </c>
      <c r="E997" s="8">
        <v>0</v>
      </c>
      <c r="F997" s="8">
        <v>0</v>
      </c>
      <c r="G997" s="13">
        <f t="shared" si="45"/>
        <v>0</v>
      </c>
      <c r="H997" s="13">
        <f t="shared" si="46"/>
        <v>0</v>
      </c>
    </row>
    <row r="998" spans="3:8" x14ac:dyDescent="0.25">
      <c r="C998" s="22">
        <f t="shared" si="47"/>
        <v>46064.041666664278</v>
      </c>
      <c r="D998" s="8">
        <v>12.342459447421428</v>
      </c>
      <c r="E998" s="8">
        <v>0</v>
      </c>
      <c r="F998" s="8">
        <v>0</v>
      </c>
      <c r="G998" s="13">
        <f t="shared" si="45"/>
        <v>0</v>
      </c>
      <c r="H998" s="13">
        <f t="shared" si="46"/>
        <v>0</v>
      </c>
    </row>
    <row r="999" spans="3:8" x14ac:dyDescent="0.25">
      <c r="C999" s="22">
        <f t="shared" si="47"/>
        <v>46064.083333330942</v>
      </c>
      <c r="D999" s="8">
        <v>3.0856148618553525</v>
      </c>
      <c r="E999" s="8">
        <v>0</v>
      </c>
      <c r="F999" s="8">
        <v>0</v>
      </c>
      <c r="G999" s="13">
        <f t="shared" si="45"/>
        <v>0</v>
      </c>
      <c r="H999" s="13">
        <f t="shared" si="46"/>
        <v>0</v>
      </c>
    </row>
    <row r="1000" spans="3:8" x14ac:dyDescent="0.25">
      <c r="C1000" s="22">
        <f t="shared" si="47"/>
        <v>46064.124999997606</v>
      </c>
      <c r="D1000" s="8">
        <v>3.0856148618553525</v>
      </c>
      <c r="E1000" s="8">
        <v>0</v>
      </c>
      <c r="F1000" s="8">
        <v>0</v>
      </c>
      <c r="G1000" s="13">
        <f t="shared" si="45"/>
        <v>0</v>
      </c>
      <c r="H1000" s="13">
        <f t="shared" si="46"/>
        <v>0</v>
      </c>
    </row>
    <row r="1001" spans="3:8" x14ac:dyDescent="0.25">
      <c r="C1001" s="22">
        <f t="shared" si="47"/>
        <v>46064.16666666427</v>
      </c>
      <c r="D1001" s="8">
        <v>12.342459447421428</v>
      </c>
      <c r="E1001" s="8">
        <v>0</v>
      </c>
      <c r="F1001" s="8">
        <v>0</v>
      </c>
      <c r="G1001" s="13">
        <f t="shared" si="45"/>
        <v>0</v>
      </c>
      <c r="H1001" s="13">
        <f t="shared" si="46"/>
        <v>0</v>
      </c>
    </row>
    <row r="1002" spans="3:8" x14ac:dyDescent="0.25">
      <c r="C1002" s="22">
        <f t="shared" si="47"/>
        <v>46064.208333330935</v>
      </c>
      <c r="D1002" s="8">
        <v>83.311601270094613</v>
      </c>
      <c r="E1002" s="8">
        <v>0</v>
      </c>
      <c r="F1002" s="8">
        <v>0</v>
      </c>
      <c r="G1002" s="13">
        <f t="shared" si="45"/>
        <v>0</v>
      </c>
      <c r="H1002" s="13">
        <f t="shared" si="46"/>
        <v>0</v>
      </c>
    </row>
    <row r="1003" spans="3:8" x14ac:dyDescent="0.25">
      <c r="C1003" s="22">
        <f t="shared" si="47"/>
        <v>46064.249999997599</v>
      </c>
      <c r="D1003" s="8">
        <v>290.04779701440356</v>
      </c>
      <c r="E1003" s="8">
        <v>0</v>
      </c>
      <c r="F1003" s="8">
        <v>0</v>
      </c>
      <c r="G1003" s="13">
        <f t="shared" si="45"/>
        <v>0</v>
      </c>
      <c r="H1003" s="13">
        <f t="shared" si="46"/>
        <v>0</v>
      </c>
    </row>
    <row r="1004" spans="3:8" x14ac:dyDescent="0.25">
      <c r="C1004" s="22">
        <f t="shared" si="47"/>
        <v>46064.291666664263</v>
      </c>
      <c r="D1004" s="8">
        <v>308.56148618553527</v>
      </c>
      <c r="E1004" s="8">
        <v>0</v>
      </c>
      <c r="F1004" s="8">
        <v>0</v>
      </c>
      <c r="G1004" s="13">
        <f t="shared" si="45"/>
        <v>0</v>
      </c>
      <c r="H1004" s="13">
        <f t="shared" si="46"/>
        <v>0</v>
      </c>
    </row>
    <row r="1005" spans="3:8" x14ac:dyDescent="0.25">
      <c r="C1005" s="22">
        <f t="shared" si="47"/>
        <v>46064.333333330927</v>
      </c>
      <c r="D1005" s="8">
        <v>296.21902673811411</v>
      </c>
      <c r="E1005" s="8">
        <v>0</v>
      </c>
      <c r="F1005" s="8">
        <v>0</v>
      </c>
      <c r="G1005" s="13">
        <f t="shared" si="45"/>
        <v>0</v>
      </c>
      <c r="H1005" s="13">
        <f t="shared" si="46"/>
        <v>0</v>
      </c>
    </row>
    <row r="1006" spans="3:8" x14ac:dyDescent="0.25">
      <c r="C1006" s="22">
        <f t="shared" si="47"/>
        <v>46064.374999997592</v>
      </c>
      <c r="D1006" s="8">
        <v>259.19164839584971</v>
      </c>
      <c r="E1006" s="8">
        <v>0</v>
      </c>
      <c r="F1006" s="8">
        <v>0</v>
      </c>
      <c r="G1006" s="13">
        <f t="shared" si="45"/>
        <v>0</v>
      </c>
      <c r="H1006" s="13">
        <f t="shared" si="46"/>
        <v>0</v>
      </c>
    </row>
    <row r="1007" spans="3:8" x14ac:dyDescent="0.25">
      <c r="C1007" s="22">
        <f t="shared" si="47"/>
        <v>46064.416666664256</v>
      </c>
      <c r="D1007" s="8">
        <v>234.50672950100648</v>
      </c>
      <c r="E1007" s="8">
        <v>0</v>
      </c>
      <c r="F1007" s="8">
        <v>0</v>
      </c>
      <c r="G1007" s="13">
        <f t="shared" si="45"/>
        <v>0</v>
      </c>
      <c r="H1007" s="13">
        <f t="shared" si="46"/>
        <v>0</v>
      </c>
    </row>
    <row r="1008" spans="3:8" x14ac:dyDescent="0.25">
      <c r="C1008" s="22">
        <f t="shared" si="47"/>
        <v>46064.45833333092</v>
      </c>
      <c r="D1008" s="8">
        <v>188.2225065731767</v>
      </c>
      <c r="E1008" s="8">
        <v>0</v>
      </c>
      <c r="F1008" s="8">
        <v>0</v>
      </c>
      <c r="G1008" s="13">
        <f t="shared" si="45"/>
        <v>0</v>
      </c>
      <c r="H1008" s="13">
        <f t="shared" si="46"/>
        <v>0</v>
      </c>
    </row>
    <row r="1009" spans="3:8" x14ac:dyDescent="0.25">
      <c r="C1009" s="22">
        <f t="shared" si="47"/>
        <v>46064.499999997584</v>
      </c>
      <c r="D1009" s="8">
        <v>163.53758767833347</v>
      </c>
      <c r="E1009" s="8">
        <v>0</v>
      </c>
      <c r="F1009" s="8">
        <v>0</v>
      </c>
      <c r="G1009" s="13">
        <f t="shared" si="45"/>
        <v>0</v>
      </c>
      <c r="H1009" s="13">
        <f t="shared" si="46"/>
        <v>0</v>
      </c>
    </row>
    <row r="1010" spans="3:8" x14ac:dyDescent="0.25">
      <c r="C1010" s="22">
        <f t="shared" si="47"/>
        <v>46064.541666664249</v>
      </c>
      <c r="D1010" s="8">
        <v>145.02389850720178</v>
      </c>
      <c r="E1010" s="8">
        <v>0</v>
      </c>
      <c r="F1010" s="8">
        <v>0</v>
      </c>
      <c r="G1010" s="13">
        <f t="shared" si="45"/>
        <v>0</v>
      </c>
      <c r="H1010" s="13">
        <f t="shared" si="46"/>
        <v>0</v>
      </c>
    </row>
    <row r="1011" spans="3:8" x14ac:dyDescent="0.25">
      <c r="C1011" s="22">
        <f t="shared" si="47"/>
        <v>46064.583333330913</v>
      </c>
      <c r="D1011" s="8">
        <v>126.5102093360691</v>
      </c>
      <c r="E1011" s="8">
        <v>0</v>
      </c>
      <c r="F1011" s="8">
        <v>0</v>
      </c>
      <c r="G1011" s="13">
        <f t="shared" si="45"/>
        <v>0</v>
      </c>
      <c r="H1011" s="13">
        <f t="shared" si="46"/>
        <v>0</v>
      </c>
    </row>
    <row r="1012" spans="3:8" x14ac:dyDescent="0.25">
      <c r="C1012" s="22">
        <f t="shared" si="47"/>
        <v>46064.624999997577</v>
      </c>
      <c r="D1012" s="8">
        <v>145.02389850720178</v>
      </c>
      <c r="E1012" s="8">
        <v>0</v>
      </c>
      <c r="F1012" s="8">
        <v>0</v>
      </c>
      <c r="G1012" s="13">
        <f t="shared" si="45"/>
        <v>0</v>
      </c>
      <c r="H1012" s="13">
        <f t="shared" si="46"/>
        <v>0</v>
      </c>
    </row>
    <row r="1013" spans="3:8" x14ac:dyDescent="0.25">
      <c r="C1013" s="22">
        <f t="shared" si="47"/>
        <v>46064.666666664241</v>
      </c>
      <c r="D1013" s="8">
        <v>169.70881740204405</v>
      </c>
      <c r="E1013" s="8">
        <v>0</v>
      </c>
      <c r="F1013" s="8">
        <v>0</v>
      </c>
      <c r="G1013" s="13">
        <f t="shared" si="45"/>
        <v>0</v>
      </c>
      <c r="H1013" s="13">
        <f t="shared" si="46"/>
        <v>0</v>
      </c>
    </row>
    <row r="1014" spans="3:8" x14ac:dyDescent="0.25">
      <c r="C1014" s="22">
        <f t="shared" si="47"/>
        <v>46064.708333330906</v>
      </c>
      <c r="D1014" s="8">
        <v>225.2498849154411</v>
      </c>
      <c r="E1014" s="8">
        <v>0</v>
      </c>
      <c r="F1014" s="8">
        <v>0</v>
      </c>
      <c r="G1014" s="13">
        <f t="shared" si="45"/>
        <v>0</v>
      </c>
      <c r="H1014" s="13">
        <f t="shared" si="46"/>
        <v>0</v>
      </c>
    </row>
    <row r="1015" spans="3:8" x14ac:dyDescent="0.25">
      <c r="C1015" s="22">
        <f t="shared" si="47"/>
        <v>46064.74999999757</v>
      </c>
      <c r="D1015" s="8">
        <v>265.36287811956026</v>
      </c>
      <c r="E1015" s="8">
        <v>0</v>
      </c>
      <c r="F1015" s="8">
        <v>0</v>
      </c>
      <c r="G1015" s="13">
        <f t="shared" si="45"/>
        <v>0</v>
      </c>
      <c r="H1015" s="13">
        <f t="shared" si="46"/>
        <v>0</v>
      </c>
    </row>
    <row r="1016" spans="3:8" x14ac:dyDescent="0.25">
      <c r="C1016" s="22">
        <f t="shared" si="47"/>
        <v>46064.791666664234</v>
      </c>
      <c r="D1016" s="8">
        <v>253.02041867213913</v>
      </c>
      <c r="E1016" s="8">
        <v>0</v>
      </c>
      <c r="F1016" s="8">
        <v>0</v>
      </c>
      <c r="G1016" s="13">
        <f t="shared" si="45"/>
        <v>0</v>
      </c>
      <c r="H1016" s="13">
        <f t="shared" si="46"/>
        <v>0</v>
      </c>
    </row>
    <row r="1017" spans="3:8" x14ac:dyDescent="0.25">
      <c r="C1017" s="22">
        <f t="shared" si="47"/>
        <v>46064.833333330898</v>
      </c>
      <c r="D1017" s="8">
        <v>231.42111463915165</v>
      </c>
      <c r="E1017" s="8">
        <v>0</v>
      </c>
      <c r="F1017" s="8">
        <v>0</v>
      </c>
      <c r="G1017" s="13">
        <f t="shared" si="45"/>
        <v>0</v>
      </c>
      <c r="H1017" s="13">
        <f t="shared" si="46"/>
        <v>0</v>
      </c>
    </row>
    <row r="1018" spans="3:8" x14ac:dyDescent="0.25">
      <c r="C1018" s="22">
        <f t="shared" si="47"/>
        <v>46064.874999997563</v>
      </c>
      <c r="D1018" s="8">
        <v>188.2225065731767</v>
      </c>
      <c r="E1018" s="8">
        <v>0</v>
      </c>
      <c r="F1018" s="8">
        <v>0</v>
      </c>
      <c r="G1018" s="13">
        <f t="shared" si="45"/>
        <v>0</v>
      </c>
      <c r="H1018" s="13">
        <f t="shared" si="46"/>
        <v>0</v>
      </c>
    </row>
    <row r="1019" spans="3:8" x14ac:dyDescent="0.25">
      <c r="C1019" s="22">
        <f t="shared" si="47"/>
        <v>46064.916666664227</v>
      </c>
      <c r="D1019" s="8">
        <v>163.53758767833347</v>
      </c>
      <c r="E1019" s="8">
        <v>0</v>
      </c>
      <c r="F1019" s="8">
        <v>0</v>
      </c>
      <c r="G1019" s="13">
        <f t="shared" si="45"/>
        <v>0</v>
      </c>
      <c r="H1019" s="13">
        <f t="shared" si="46"/>
        <v>0</v>
      </c>
    </row>
    <row r="1020" spans="3:8" x14ac:dyDescent="0.25">
      <c r="C1020" s="22">
        <f t="shared" si="47"/>
        <v>46064.958333330891</v>
      </c>
      <c r="D1020" s="8">
        <v>89.48283099380528</v>
      </c>
      <c r="E1020" s="8">
        <v>0</v>
      </c>
      <c r="F1020" s="8">
        <v>0</v>
      </c>
      <c r="G1020" s="13">
        <f t="shared" si="45"/>
        <v>0</v>
      </c>
      <c r="H1020" s="13">
        <f t="shared" si="46"/>
        <v>0</v>
      </c>
    </row>
    <row r="1021" spans="3:8" x14ac:dyDescent="0.25">
      <c r="C1021" s="22">
        <f t="shared" si="47"/>
        <v>46064.999999997555</v>
      </c>
      <c r="D1021" s="8">
        <v>24.680631639340511</v>
      </c>
      <c r="E1021" s="8">
        <v>0</v>
      </c>
      <c r="F1021" s="8">
        <v>0</v>
      </c>
      <c r="G1021" s="13">
        <f t="shared" si="45"/>
        <v>0</v>
      </c>
      <c r="H1021" s="13">
        <f t="shared" si="46"/>
        <v>0</v>
      </c>
    </row>
    <row r="1022" spans="3:8" x14ac:dyDescent="0.25">
      <c r="C1022" s="22">
        <f t="shared" si="47"/>
        <v>46065.04166666422</v>
      </c>
      <c r="D1022" s="8">
        <v>12.340315819670256</v>
      </c>
      <c r="E1022" s="8">
        <v>0</v>
      </c>
      <c r="F1022" s="8">
        <v>0</v>
      </c>
      <c r="G1022" s="13">
        <f t="shared" si="45"/>
        <v>0</v>
      </c>
      <c r="H1022" s="13">
        <f t="shared" si="46"/>
        <v>0</v>
      </c>
    </row>
    <row r="1023" spans="3:8" x14ac:dyDescent="0.25">
      <c r="C1023" s="22">
        <f t="shared" si="47"/>
        <v>46065.083333330884</v>
      </c>
      <c r="D1023" s="8">
        <v>3.0850789549175688</v>
      </c>
      <c r="E1023" s="8">
        <v>0</v>
      </c>
      <c r="F1023" s="8">
        <v>0</v>
      </c>
      <c r="G1023" s="13">
        <f t="shared" si="45"/>
        <v>0</v>
      </c>
      <c r="H1023" s="13">
        <f t="shared" si="46"/>
        <v>0</v>
      </c>
    </row>
    <row r="1024" spans="3:8" x14ac:dyDescent="0.25">
      <c r="C1024" s="22">
        <f t="shared" si="47"/>
        <v>46065.124999997548</v>
      </c>
      <c r="D1024" s="8">
        <v>3.0850789549175688</v>
      </c>
      <c r="E1024" s="8">
        <v>0</v>
      </c>
      <c r="F1024" s="8">
        <v>0</v>
      </c>
      <c r="G1024" s="13">
        <f t="shared" si="45"/>
        <v>0</v>
      </c>
      <c r="H1024" s="13">
        <f t="shared" si="46"/>
        <v>0</v>
      </c>
    </row>
    <row r="1025" spans="3:8" x14ac:dyDescent="0.25">
      <c r="C1025" s="22">
        <f t="shared" si="47"/>
        <v>46065.166666664212</v>
      </c>
      <c r="D1025" s="8">
        <v>12.340315819670256</v>
      </c>
      <c r="E1025" s="8">
        <v>0</v>
      </c>
      <c r="F1025" s="8">
        <v>0</v>
      </c>
      <c r="G1025" s="13">
        <f t="shared" si="45"/>
        <v>0</v>
      </c>
      <c r="H1025" s="13">
        <f t="shared" si="46"/>
        <v>0</v>
      </c>
    </row>
    <row r="1026" spans="3:8" x14ac:dyDescent="0.25">
      <c r="C1026" s="22">
        <f t="shared" si="47"/>
        <v>46065.208333330876</v>
      </c>
      <c r="D1026" s="8">
        <v>83.297131782774443</v>
      </c>
      <c r="E1026" s="8">
        <v>0</v>
      </c>
      <c r="F1026" s="8">
        <v>0</v>
      </c>
      <c r="G1026" s="13">
        <f t="shared" si="45"/>
        <v>0</v>
      </c>
      <c r="H1026" s="13">
        <f t="shared" si="46"/>
        <v>0</v>
      </c>
    </row>
    <row r="1027" spans="3:8" x14ac:dyDescent="0.25">
      <c r="C1027" s="22">
        <f t="shared" si="47"/>
        <v>46065.249999997541</v>
      </c>
      <c r="D1027" s="8">
        <v>289.99742176225124</v>
      </c>
      <c r="E1027" s="8">
        <v>0</v>
      </c>
      <c r="F1027" s="8">
        <v>0</v>
      </c>
      <c r="G1027" s="13">
        <f t="shared" si="45"/>
        <v>0</v>
      </c>
      <c r="H1027" s="13">
        <f t="shared" si="46"/>
        <v>0</v>
      </c>
    </row>
    <row r="1028" spans="3:8" x14ac:dyDescent="0.25">
      <c r="C1028" s="22">
        <f t="shared" si="47"/>
        <v>46065.291666664205</v>
      </c>
      <c r="D1028" s="8">
        <v>308.50789549175687</v>
      </c>
      <c r="E1028" s="8">
        <v>0</v>
      </c>
      <c r="F1028" s="8">
        <v>0</v>
      </c>
      <c r="G1028" s="13">
        <f t="shared" si="45"/>
        <v>0</v>
      </c>
      <c r="H1028" s="13">
        <f t="shared" si="46"/>
        <v>0</v>
      </c>
    </row>
    <row r="1029" spans="3:8" x14ac:dyDescent="0.25">
      <c r="C1029" s="22">
        <f t="shared" si="47"/>
        <v>46065.333333330869</v>
      </c>
      <c r="D1029" s="8">
        <v>296.16757967208616</v>
      </c>
      <c r="E1029" s="8">
        <v>0</v>
      </c>
      <c r="F1029" s="8">
        <v>0</v>
      </c>
      <c r="G1029" s="13">
        <f t="shared" si="45"/>
        <v>0</v>
      </c>
      <c r="H1029" s="13">
        <f t="shared" si="46"/>
        <v>0</v>
      </c>
    </row>
    <row r="1030" spans="3:8" x14ac:dyDescent="0.25">
      <c r="C1030" s="22">
        <f t="shared" si="47"/>
        <v>46065.374999997533</v>
      </c>
      <c r="D1030" s="8">
        <v>259.14663221307586</v>
      </c>
      <c r="E1030" s="8">
        <v>0</v>
      </c>
      <c r="F1030" s="8">
        <v>0</v>
      </c>
      <c r="G1030" s="13">
        <f t="shared" si="45"/>
        <v>0</v>
      </c>
      <c r="H1030" s="13">
        <f t="shared" si="46"/>
        <v>0</v>
      </c>
    </row>
    <row r="1031" spans="3:8" x14ac:dyDescent="0.25">
      <c r="C1031" s="22">
        <f t="shared" si="47"/>
        <v>46065.416666664198</v>
      </c>
      <c r="D1031" s="8">
        <v>234.46600057373439</v>
      </c>
      <c r="E1031" s="8">
        <v>0</v>
      </c>
      <c r="F1031" s="8">
        <v>0</v>
      </c>
      <c r="G1031" s="13">
        <f t="shared" si="45"/>
        <v>0</v>
      </c>
      <c r="H1031" s="13">
        <f t="shared" si="46"/>
        <v>0</v>
      </c>
    </row>
    <row r="1032" spans="3:8" x14ac:dyDescent="0.25">
      <c r="C1032" s="22">
        <f t="shared" si="47"/>
        <v>46065.458333330862</v>
      </c>
      <c r="D1032" s="8">
        <v>188.1898162499713</v>
      </c>
      <c r="E1032" s="8">
        <v>0</v>
      </c>
      <c r="F1032" s="8">
        <v>0</v>
      </c>
      <c r="G1032" s="13">
        <f t="shared" si="45"/>
        <v>0</v>
      </c>
      <c r="H1032" s="13">
        <f t="shared" si="46"/>
        <v>0</v>
      </c>
    </row>
    <row r="1033" spans="3:8" x14ac:dyDescent="0.25">
      <c r="C1033" s="22">
        <f t="shared" si="47"/>
        <v>46065.499999997526</v>
      </c>
      <c r="D1033" s="8">
        <v>163.5091846106308</v>
      </c>
      <c r="E1033" s="8">
        <v>0</v>
      </c>
      <c r="F1033" s="8">
        <v>0</v>
      </c>
      <c r="G1033" s="13">
        <f t="shared" si="45"/>
        <v>0</v>
      </c>
      <c r="H1033" s="13">
        <f t="shared" si="46"/>
        <v>0</v>
      </c>
    </row>
    <row r="1034" spans="3:8" x14ac:dyDescent="0.25">
      <c r="C1034" s="22">
        <f t="shared" si="47"/>
        <v>46065.54166666419</v>
      </c>
      <c r="D1034" s="8">
        <v>144.99871088112516</v>
      </c>
      <c r="E1034" s="8">
        <v>0</v>
      </c>
      <c r="F1034" s="8">
        <v>0</v>
      </c>
      <c r="G1034" s="13">
        <f t="shared" si="45"/>
        <v>0</v>
      </c>
      <c r="H1034" s="13">
        <f t="shared" si="46"/>
        <v>0</v>
      </c>
    </row>
    <row r="1035" spans="3:8" x14ac:dyDescent="0.25">
      <c r="C1035" s="22">
        <f t="shared" si="47"/>
        <v>46065.583333330855</v>
      </c>
      <c r="D1035" s="8">
        <v>126.48823715161951</v>
      </c>
      <c r="E1035" s="8">
        <v>0</v>
      </c>
      <c r="F1035" s="8">
        <v>0</v>
      </c>
      <c r="G1035" s="13">
        <f t="shared" si="45"/>
        <v>0</v>
      </c>
      <c r="H1035" s="13">
        <f t="shared" si="46"/>
        <v>0</v>
      </c>
    </row>
    <row r="1036" spans="3:8" x14ac:dyDescent="0.25">
      <c r="C1036" s="22">
        <f t="shared" si="47"/>
        <v>46065.624999997519</v>
      </c>
      <c r="D1036" s="8">
        <v>144.99871088112516</v>
      </c>
      <c r="E1036" s="8">
        <v>0</v>
      </c>
      <c r="F1036" s="8">
        <v>0</v>
      </c>
      <c r="G1036" s="13">
        <f t="shared" si="45"/>
        <v>0</v>
      </c>
      <c r="H1036" s="13">
        <f t="shared" si="46"/>
        <v>0</v>
      </c>
    </row>
    <row r="1037" spans="3:8" x14ac:dyDescent="0.25">
      <c r="C1037" s="22">
        <f t="shared" si="47"/>
        <v>46065.666666664183</v>
      </c>
      <c r="D1037" s="8">
        <v>169.67934252046567</v>
      </c>
      <c r="E1037" s="8">
        <v>0</v>
      </c>
      <c r="F1037" s="8">
        <v>0</v>
      </c>
      <c r="G1037" s="13">
        <f t="shared" si="45"/>
        <v>0</v>
      </c>
      <c r="H1037" s="13">
        <f t="shared" si="46"/>
        <v>0</v>
      </c>
    </row>
    <row r="1038" spans="3:8" x14ac:dyDescent="0.25">
      <c r="C1038" s="22">
        <f t="shared" si="47"/>
        <v>46065.708333330847</v>
      </c>
      <c r="D1038" s="8">
        <v>225.21076370898254</v>
      </c>
      <c r="E1038" s="8">
        <v>0</v>
      </c>
      <c r="F1038" s="8">
        <v>0</v>
      </c>
      <c r="G1038" s="13">
        <f t="shared" ref="G1038:G1101" si="48">E1038+F1038</f>
        <v>0</v>
      </c>
      <c r="H1038" s="13">
        <f t="shared" ref="H1038:H1101" si="49">IF(G1038&gt;D1038,D1038,G1038)</f>
        <v>0</v>
      </c>
    </row>
    <row r="1039" spans="3:8" x14ac:dyDescent="0.25">
      <c r="C1039" s="22">
        <f t="shared" si="47"/>
        <v>46065.749999997512</v>
      </c>
      <c r="D1039" s="8">
        <v>265.31679012291073</v>
      </c>
      <c r="E1039" s="8">
        <v>0</v>
      </c>
      <c r="F1039" s="8">
        <v>0</v>
      </c>
      <c r="G1039" s="13">
        <f t="shared" si="48"/>
        <v>0</v>
      </c>
      <c r="H1039" s="13">
        <f t="shared" si="49"/>
        <v>0</v>
      </c>
    </row>
    <row r="1040" spans="3:8" x14ac:dyDescent="0.25">
      <c r="C1040" s="22">
        <f t="shared" ref="C1040:C1103" si="50">C1039+1/24</f>
        <v>46065.791666664176</v>
      </c>
      <c r="D1040" s="8">
        <v>252.97647430324002</v>
      </c>
      <c r="E1040" s="8">
        <v>0</v>
      </c>
      <c r="F1040" s="8">
        <v>0</v>
      </c>
      <c r="G1040" s="13">
        <f t="shared" si="48"/>
        <v>0</v>
      </c>
      <c r="H1040" s="13">
        <f t="shared" si="49"/>
        <v>0</v>
      </c>
    </row>
    <row r="1041" spans="3:8" x14ac:dyDescent="0.25">
      <c r="C1041" s="22">
        <f t="shared" si="50"/>
        <v>46065.83333333084</v>
      </c>
      <c r="D1041" s="8">
        <v>231.38092161881744</v>
      </c>
      <c r="E1041" s="8">
        <v>0</v>
      </c>
      <c r="F1041" s="8">
        <v>0</v>
      </c>
      <c r="G1041" s="13">
        <f t="shared" si="48"/>
        <v>0</v>
      </c>
      <c r="H1041" s="13">
        <f t="shared" si="49"/>
        <v>0</v>
      </c>
    </row>
    <row r="1042" spans="3:8" x14ac:dyDescent="0.25">
      <c r="C1042" s="22">
        <f t="shared" si="50"/>
        <v>46065.874999997504</v>
      </c>
      <c r="D1042" s="8">
        <v>188.1898162499713</v>
      </c>
      <c r="E1042" s="8">
        <v>0</v>
      </c>
      <c r="F1042" s="8">
        <v>0</v>
      </c>
      <c r="G1042" s="13">
        <f t="shared" si="48"/>
        <v>0</v>
      </c>
      <c r="H1042" s="13">
        <f t="shared" si="49"/>
        <v>0</v>
      </c>
    </row>
    <row r="1043" spans="3:8" x14ac:dyDescent="0.25">
      <c r="C1043" s="22">
        <f t="shared" si="50"/>
        <v>46065.916666664169</v>
      </c>
      <c r="D1043" s="8">
        <v>163.5091846106308</v>
      </c>
      <c r="E1043" s="8">
        <v>0</v>
      </c>
      <c r="F1043" s="8">
        <v>0</v>
      </c>
      <c r="G1043" s="13">
        <f t="shared" si="48"/>
        <v>0</v>
      </c>
      <c r="H1043" s="13">
        <f t="shared" si="49"/>
        <v>0</v>
      </c>
    </row>
    <row r="1044" spans="3:8" x14ac:dyDescent="0.25">
      <c r="C1044" s="22">
        <f t="shared" si="50"/>
        <v>46065.958333330833</v>
      </c>
      <c r="D1044" s="8">
        <v>89.467289692609427</v>
      </c>
      <c r="E1044" s="8">
        <v>0</v>
      </c>
      <c r="F1044" s="8">
        <v>0</v>
      </c>
      <c r="G1044" s="13">
        <f t="shared" si="48"/>
        <v>0</v>
      </c>
      <c r="H1044" s="13">
        <f t="shared" si="49"/>
        <v>0</v>
      </c>
    </row>
    <row r="1045" spans="3:8" x14ac:dyDescent="0.25">
      <c r="C1045" s="22">
        <f t="shared" si="50"/>
        <v>46065.999999997497</v>
      </c>
      <c r="D1045" s="8">
        <v>24.674966976455877</v>
      </c>
      <c r="E1045" s="8">
        <v>0</v>
      </c>
      <c r="F1045" s="8">
        <v>0</v>
      </c>
      <c r="G1045" s="13">
        <f t="shared" si="48"/>
        <v>0</v>
      </c>
      <c r="H1045" s="13">
        <f t="shared" si="49"/>
        <v>0</v>
      </c>
    </row>
    <row r="1046" spans="3:8" x14ac:dyDescent="0.25">
      <c r="C1046" s="22">
        <f t="shared" si="50"/>
        <v>46066.041666664161</v>
      </c>
      <c r="D1046" s="8">
        <v>12.337483488227939</v>
      </c>
      <c r="E1046" s="8">
        <v>0</v>
      </c>
      <c r="F1046" s="8">
        <v>0</v>
      </c>
      <c r="G1046" s="13">
        <f t="shared" si="48"/>
        <v>0</v>
      </c>
      <c r="H1046" s="13">
        <f t="shared" si="49"/>
        <v>0</v>
      </c>
    </row>
    <row r="1047" spans="3:8" x14ac:dyDescent="0.25">
      <c r="C1047" s="22">
        <f t="shared" si="50"/>
        <v>46066.083333330826</v>
      </c>
      <c r="D1047" s="8">
        <v>3.0843708720569847</v>
      </c>
      <c r="E1047" s="8">
        <v>0</v>
      </c>
      <c r="F1047" s="8">
        <v>0</v>
      </c>
      <c r="G1047" s="13">
        <f t="shared" si="48"/>
        <v>0</v>
      </c>
      <c r="H1047" s="13">
        <f t="shared" si="49"/>
        <v>0</v>
      </c>
    </row>
    <row r="1048" spans="3:8" x14ac:dyDescent="0.25">
      <c r="C1048" s="22">
        <f t="shared" si="50"/>
        <v>46066.12499999749</v>
      </c>
      <c r="D1048" s="8">
        <v>3.0843708720569847</v>
      </c>
      <c r="E1048" s="8">
        <v>0</v>
      </c>
      <c r="F1048" s="8">
        <v>0</v>
      </c>
      <c r="G1048" s="13">
        <f t="shared" si="48"/>
        <v>0</v>
      </c>
      <c r="H1048" s="13">
        <f t="shared" si="49"/>
        <v>0</v>
      </c>
    </row>
    <row r="1049" spans="3:8" x14ac:dyDescent="0.25">
      <c r="C1049" s="22">
        <f t="shared" si="50"/>
        <v>46066.166666664154</v>
      </c>
      <c r="D1049" s="8">
        <v>12.337483488227939</v>
      </c>
      <c r="E1049" s="8">
        <v>0</v>
      </c>
      <c r="F1049" s="8">
        <v>0</v>
      </c>
      <c r="G1049" s="13">
        <f t="shared" si="48"/>
        <v>0</v>
      </c>
      <c r="H1049" s="13">
        <f t="shared" si="49"/>
        <v>0</v>
      </c>
    </row>
    <row r="1050" spans="3:8" x14ac:dyDescent="0.25">
      <c r="C1050" s="22">
        <f t="shared" si="50"/>
        <v>46066.208333330818</v>
      </c>
      <c r="D1050" s="8">
        <v>83.278013545538784</v>
      </c>
      <c r="E1050" s="8">
        <v>0</v>
      </c>
      <c r="F1050" s="8">
        <v>0</v>
      </c>
      <c r="G1050" s="13">
        <f t="shared" si="48"/>
        <v>0</v>
      </c>
      <c r="H1050" s="13">
        <f t="shared" si="49"/>
        <v>0</v>
      </c>
    </row>
    <row r="1051" spans="3:8" x14ac:dyDescent="0.25">
      <c r="C1051" s="22">
        <f t="shared" si="50"/>
        <v>46066.249999997483</v>
      </c>
      <c r="D1051" s="8">
        <v>289.93086197335708</v>
      </c>
      <c r="E1051" s="8">
        <v>0</v>
      </c>
      <c r="F1051" s="8">
        <v>0</v>
      </c>
      <c r="G1051" s="13">
        <f t="shared" si="48"/>
        <v>0</v>
      </c>
      <c r="H1051" s="13">
        <f t="shared" si="49"/>
        <v>0</v>
      </c>
    </row>
    <row r="1052" spans="3:8" x14ac:dyDescent="0.25">
      <c r="C1052" s="22">
        <f t="shared" si="50"/>
        <v>46066.291666664147</v>
      </c>
      <c r="D1052" s="8">
        <v>308.43708720569941</v>
      </c>
      <c r="E1052" s="8">
        <v>0</v>
      </c>
      <c r="F1052" s="8">
        <v>0</v>
      </c>
      <c r="G1052" s="13">
        <f t="shared" si="48"/>
        <v>0</v>
      </c>
      <c r="H1052" s="13">
        <f t="shared" si="49"/>
        <v>0</v>
      </c>
    </row>
    <row r="1053" spans="3:8" x14ac:dyDescent="0.25">
      <c r="C1053" s="22">
        <f t="shared" si="50"/>
        <v>46066.333333330811</v>
      </c>
      <c r="D1053" s="8">
        <v>296.09960371747093</v>
      </c>
      <c r="E1053" s="8">
        <v>0</v>
      </c>
      <c r="F1053" s="8">
        <v>0</v>
      </c>
      <c r="G1053" s="13">
        <f t="shared" si="48"/>
        <v>0</v>
      </c>
      <c r="H1053" s="13">
        <f t="shared" si="49"/>
        <v>0</v>
      </c>
    </row>
    <row r="1054" spans="3:8" x14ac:dyDescent="0.25">
      <c r="C1054" s="22">
        <f t="shared" si="50"/>
        <v>46066.374999997475</v>
      </c>
      <c r="D1054" s="8">
        <v>259.08715325278723</v>
      </c>
      <c r="E1054" s="8">
        <v>0</v>
      </c>
      <c r="F1054" s="8">
        <v>0</v>
      </c>
      <c r="G1054" s="13">
        <f t="shared" si="48"/>
        <v>0</v>
      </c>
      <c r="H1054" s="13">
        <f t="shared" si="49"/>
        <v>0</v>
      </c>
    </row>
    <row r="1055" spans="3:8" x14ac:dyDescent="0.25">
      <c r="C1055" s="22">
        <f t="shared" si="50"/>
        <v>46066.416666664139</v>
      </c>
      <c r="D1055" s="8">
        <v>234.41218627633117</v>
      </c>
      <c r="E1055" s="8">
        <v>0</v>
      </c>
      <c r="F1055" s="8">
        <v>0</v>
      </c>
      <c r="G1055" s="13">
        <f t="shared" si="48"/>
        <v>0</v>
      </c>
      <c r="H1055" s="13">
        <f t="shared" si="49"/>
        <v>0</v>
      </c>
    </row>
    <row r="1056" spans="3:8" x14ac:dyDescent="0.25">
      <c r="C1056" s="22">
        <f t="shared" si="50"/>
        <v>46066.458333330804</v>
      </c>
      <c r="D1056" s="8">
        <v>188.14662319547642</v>
      </c>
      <c r="E1056" s="8">
        <v>0</v>
      </c>
      <c r="F1056" s="8">
        <v>0</v>
      </c>
      <c r="G1056" s="13">
        <f t="shared" si="48"/>
        <v>0</v>
      </c>
      <c r="H1056" s="13">
        <f t="shared" si="49"/>
        <v>0</v>
      </c>
    </row>
    <row r="1057" spans="3:8" x14ac:dyDescent="0.25">
      <c r="C1057" s="22">
        <f t="shared" si="50"/>
        <v>46066.499999997468</v>
      </c>
      <c r="D1057" s="8">
        <v>163.47165621902039</v>
      </c>
      <c r="E1057" s="8">
        <v>0</v>
      </c>
      <c r="F1057" s="8">
        <v>0</v>
      </c>
      <c r="G1057" s="13">
        <f t="shared" si="48"/>
        <v>0</v>
      </c>
      <c r="H1057" s="13">
        <f t="shared" si="49"/>
        <v>0</v>
      </c>
    </row>
    <row r="1058" spans="3:8" x14ac:dyDescent="0.25">
      <c r="C1058" s="22">
        <f t="shared" si="50"/>
        <v>46066.541666664132</v>
      </c>
      <c r="D1058" s="8">
        <v>144.96543098667806</v>
      </c>
      <c r="E1058" s="8">
        <v>0</v>
      </c>
      <c r="F1058" s="8">
        <v>0</v>
      </c>
      <c r="G1058" s="13">
        <f t="shared" si="48"/>
        <v>0</v>
      </c>
      <c r="H1058" s="13">
        <f t="shared" si="49"/>
        <v>0</v>
      </c>
    </row>
    <row r="1059" spans="3:8" x14ac:dyDescent="0.25">
      <c r="C1059" s="22">
        <f t="shared" si="50"/>
        <v>46066.583333330796</v>
      </c>
      <c r="D1059" s="8">
        <v>126.45920575433581</v>
      </c>
      <c r="E1059" s="8">
        <v>0</v>
      </c>
      <c r="F1059" s="8">
        <v>0</v>
      </c>
      <c r="G1059" s="13">
        <f t="shared" si="48"/>
        <v>0</v>
      </c>
      <c r="H1059" s="13">
        <f t="shared" si="49"/>
        <v>0</v>
      </c>
    </row>
    <row r="1060" spans="3:8" x14ac:dyDescent="0.25">
      <c r="C1060" s="22">
        <f t="shared" si="50"/>
        <v>46066.624999997461</v>
      </c>
      <c r="D1060" s="8">
        <v>144.96543098667806</v>
      </c>
      <c r="E1060" s="8">
        <v>0</v>
      </c>
      <c r="F1060" s="8">
        <v>0</v>
      </c>
      <c r="G1060" s="13">
        <f t="shared" si="48"/>
        <v>0</v>
      </c>
      <c r="H1060" s="13">
        <f t="shared" si="49"/>
        <v>0</v>
      </c>
    </row>
    <row r="1061" spans="3:8" x14ac:dyDescent="0.25">
      <c r="C1061" s="22">
        <f t="shared" si="50"/>
        <v>46066.666666664125</v>
      </c>
      <c r="D1061" s="8">
        <v>169.64039796313415</v>
      </c>
      <c r="E1061" s="8">
        <v>0</v>
      </c>
      <c r="F1061" s="8">
        <v>0</v>
      </c>
      <c r="G1061" s="13">
        <f t="shared" si="48"/>
        <v>0</v>
      </c>
      <c r="H1061" s="13">
        <f t="shared" si="49"/>
        <v>0</v>
      </c>
    </row>
    <row r="1062" spans="3:8" x14ac:dyDescent="0.25">
      <c r="C1062" s="22">
        <f t="shared" si="50"/>
        <v>46066.708333330789</v>
      </c>
      <c r="D1062" s="8">
        <v>225.15907366016006</v>
      </c>
      <c r="E1062" s="8">
        <v>0</v>
      </c>
      <c r="F1062" s="8">
        <v>0</v>
      </c>
      <c r="G1062" s="13">
        <f t="shared" si="48"/>
        <v>0</v>
      </c>
      <c r="H1062" s="13">
        <f t="shared" si="49"/>
        <v>0</v>
      </c>
    </row>
    <row r="1063" spans="3:8" x14ac:dyDescent="0.25">
      <c r="C1063" s="22">
        <f t="shared" si="50"/>
        <v>46066.749999997453</v>
      </c>
      <c r="D1063" s="8">
        <v>265.25589499690108</v>
      </c>
      <c r="E1063" s="8">
        <v>0</v>
      </c>
      <c r="F1063" s="8">
        <v>0</v>
      </c>
      <c r="G1063" s="13">
        <f t="shared" si="48"/>
        <v>0</v>
      </c>
      <c r="H1063" s="13">
        <f t="shared" si="49"/>
        <v>0</v>
      </c>
    </row>
    <row r="1064" spans="3:8" x14ac:dyDescent="0.25">
      <c r="C1064" s="22">
        <f t="shared" si="50"/>
        <v>46066.791666664118</v>
      </c>
      <c r="D1064" s="8">
        <v>252.91841150867251</v>
      </c>
      <c r="E1064" s="8">
        <v>0</v>
      </c>
      <c r="F1064" s="8">
        <v>0</v>
      </c>
      <c r="G1064" s="13">
        <f t="shared" si="48"/>
        <v>0</v>
      </c>
      <c r="H1064" s="13">
        <f t="shared" si="49"/>
        <v>0</v>
      </c>
    </row>
    <row r="1065" spans="3:8" x14ac:dyDescent="0.25">
      <c r="C1065" s="22">
        <f t="shared" si="50"/>
        <v>46066.833333330782</v>
      </c>
      <c r="D1065" s="8">
        <v>231.32781540427385</v>
      </c>
      <c r="E1065" s="8">
        <v>0</v>
      </c>
      <c r="F1065" s="8">
        <v>0</v>
      </c>
      <c r="G1065" s="13">
        <f t="shared" si="48"/>
        <v>0</v>
      </c>
      <c r="H1065" s="13">
        <f t="shared" si="49"/>
        <v>0</v>
      </c>
    </row>
    <row r="1066" spans="3:8" x14ac:dyDescent="0.25">
      <c r="C1066" s="22">
        <f t="shared" si="50"/>
        <v>46066.874999997446</v>
      </c>
      <c r="D1066" s="8">
        <v>188.14662319547642</v>
      </c>
      <c r="E1066" s="8">
        <v>0</v>
      </c>
      <c r="F1066" s="8">
        <v>0</v>
      </c>
      <c r="G1066" s="13">
        <f t="shared" si="48"/>
        <v>0</v>
      </c>
      <c r="H1066" s="13">
        <f t="shared" si="49"/>
        <v>0</v>
      </c>
    </row>
    <row r="1067" spans="3:8" x14ac:dyDescent="0.25">
      <c r="C1067" s="22">
        <f t="shared" si="50"/>
        <v>46066.91666666411</v>
      </c>
      <c r="D1067" s="8">
        <v>163.47165621902039</v>
      </c>
      <c r="E1067" s="8">
        <v>0</v>
      </c>
      <c r="F1067" s="8">
        <v>0</v>
      </c>
      <c r="G1067" s="13">
        <f t="shared" si="48"/>
        <v>0</v>
      </c>
      <c r="H1067" s="13">
        <f t="shared" si="49"/>
        <v>0</v>
      </c>
    </row>
    <row r="1068" spans="3:8" x14ac:dyDescent="0.25">
      <c r="C1068" s="22">
        <f t="shared" si="50"/>
        <v>46066.958333330775</v>
      </c>
      <c r="D1068" s="8">
        <v>89.446755289652728</v>
      </c>
      <c r="E1068" s="8">
        <v>0</v>
      </c>
      <c r="F1068" s="8">
        <v>0</v>
      </c>
      <c r="G1068" s="13">
        <f t="shared" si="48"/>
        <v>0</v>
      </c>
      <c r="H1068" s="13">
        <f t="shared" si="49"/>
        <v>0</v>
      </c>
    </row>
    <row r="1069" spans="3:8" x14ac:dyDescent="0.25">
      <c r="C1069" s="22">
        <f t="shared" si="50"/>
        <v>46066.999999997439</v>
      </c>
      <c r="D1069" s="8">
        <v>24.66792658372523</v>
      </c>
      <c r="E1069" s="8">
        <v>0</v>
      </c>
      <c r="F1069" s="8">
        <v>0</v>
      </c>
      <c r="G1069" s="13">
        <f t="shared" si="48"/>
        <v>0</v>
      </c>
      <c r="H1069" s="13">
        <f t="shared" si="49"/>
        <v>0</v>
      </c>
    </row>
    <row r="1070" spans="3:8" x14ac:dyDescent="0.25">
      <c r="C1070" s="22">
        <f t="shared" si="50"/>
        <v>46067.041666664103</v>
      </c>
      <c r="D1070" s="8">
        <v>12.333963291862569</v>
      </c>
      <c r="E1070" s="8">
        <v>0</v>
      </c>
      <c r="F1070" s="8">
        <v>0</v>
      </c>
      <c r="G1070" s="13">
        <f t="shared" si="48"/>
        <v>0</v>
      </c>
      <c r="H1070" s="13">
        <f t="shared" si="49"/>
        <v>0</v>
      </c>
    </row>
    <row r="1071" spans="3:8" x14ac:dyDescent="0.25">
      <c r="C1071" s="22">
        <f t="shared" si="50"/>
        <v>46067.083333330767</v>
      </c>
      <c r="D1071" s="8">
        <v>3.0834908229656564</v>
      </c>
      <c r="E1071" s="8">
        <v>0</v>
      </c>
      <c r="F1071" s="8">
        <v>0</v>
      </c>
      <c r="G1071" s="13">
        <f t="shared" si="48"/>
        <v>0</v>
      </c>
      <c r="H1071" s="13">
        <f t="shared" si="49"/>
        <v>0</v>
      </c>
    </row>
    <row r="1072" spans="3:8" x14ac:dyDescent="0.25">
      <c r="C1072" s="22">
        <f t="shared" si="50"/>
        <v>46067.124999997432</v>
      </c>
      <c r="D1072" s="8">
        <v>3.0834908229656564</v>
      </c>
      <c r="E1072" s="8">
        <v>0</v>
      </c>
      <c r="F1072" s="8">
        <v>0</v>
      </c>
      <c r="G1072" s="13">
        <f t="shared" si="48"/>
        <v>0</v>
      </c>
      <c r="H1072" s="13">
        <f t="shared" si="49"/>
        <v>0</v>
      </c>
    </row>
    <row r="1073" spans="3:8" x14ac:dyDescent="0.25">
      <c r="C1073" s="22">
        <f t="shared" si="50"/>
        <v>46067.166666664096</v>
      </c>
      <c r="D1073" s="8">
        <v>12.333963291862569</v>
      </c>
      <c r="E1073" s="8">
        <v>0</v>
      </c>
      <c r="F1073" s="8">
        <v>0</v>
      </c>
      <c r="G1073" s="13">
        <f t="shared" si="48"/>
        <v>0</v>
      </c>
      <c r="H1073" s="13">
        <f t="shared" si="49"/>
        <v>0</v>
      </c>
    </row>
    <row r="1074" spans="3:8" x14ac:dyDescent="0.25">
      <c r="C1074" s="22">
        <f t="shared" si="50"/>
        <v>46067.20833333076</v>
      </c>
      <c r="D1074" s="8">
        <v>83.254252220072644</v>
      </c>
      <c r="E1074" s="8">
        <v>0</v>
      </c>
      <c r="F1074" s="8">
        <v>0</v>
      </c>
      <c r="G1074" s="13">
        <f t="shared" si="48"/>
        <v>0</v>
      </c>
      <c r="H1074" s="13">
        <f t="shared" si="49"/>
        <v>0</v>
      </c>
    </row>
    <row r="1075" spans="3:8" x14ac:dyDescent="0.25">
      <c r="C1075" s="22">
        <f t="shared" si="50"/>
        <v>46067.249999997424</v>
      </c>
      <c r="D1075" s="8">
        <v>289.84813735877083</v>
      </c>
      <c r="E1075" s="8">
        <v>0</v>
      </c>
      <c r="F1075" s="8">
        <v>0</v>
      </c>
      <c r="G1075" s="13">
        <f t="shared" si="48"/>
        <v>0</v>
      </c>
      <c r="H1075" s="13">
        <f t="shared" si="49"/>
        <v>0</v>
      </c>
    </row>
    <row r="1076" spans="3:8" x14ac:dyDescent="0.25">
      <c r="C1076" s="22">
        <f t="shared" si="50"/>
        <v>46067.291666664089</v>
      </c>
      <c r="D1076" s="8">
        <v>308.34908229656469</v>
      </c>
      <c r="E1076" s="8">
        <v>0</v>
      </c>
      <c r="F1076" s="8">
        <v>0</v>
      </c>
      <c r="G1076" s="13">
        <f t="shared" si="48"/>
        <v>0</v>
      </c>
      <c r="H1076" s="13">
        <f t="shared" si="49"/>
        <v>0</v>
      </c>
    </row>
    <row r="1077" spans="3:8" x14ac:dyDescent="0.25">
      <c r="C1077" s="22">
        <f t="shared" si="50"/>
        <v>46067.333333330753</v>
      </c>
      <c r="D1077" s="8">
        <v>296.0151190047024</v>
      </c>
      <c r="E1077" s="8">
        <v>0</v>
      </c>
      <c r="F1077" s="8">
        <v>0</v>
      </c>
      <c r="G1077" s="13">
        <f t="shared" si="48"/>
        <v>0</v>
      </c>
      <c r="H1077" s="13">
        <f t="shared" si="49"/>
        <v>0</v>
      </c>
    </row>
    <row r="1078" spans="3:8" x14ac:dyDescent="0.25">
      <c r="C1078" s="22">
        <f t="shared" si="50"/>
        <v>46067.374999997417</v>
      </c>
      <c r="D1078" s="8">
        <v>259.01322912911462</v>
      </c>
      <c r="E1078" s="8">
        <v>0</v>
      </c>
      <c r="F1078" s="8">
        <v>0</v>
      </c>
      <c r="G1078" s="13">
        <f t="shared" si="48"/>
        <v>0</v>
      </c>
      <c r="H1078" s="13">
        <f t="shared" si="49"/>
        <v>0</v>
      </c>
    </row>
    <row r="1079" spans="3:8" x14ac:dyDescent="0.25">
      <c r="C1079" s="22">
        <f t="shared" si="50"/>
        <v>46067.416666664081</v>
      </c>
      <c r="D1079" s="8">
        <v>234.34530254538907</v>
      </c>
      <c r="E1079" s="8">
        <v>0</v>
      </c>
      <c r="F1079" s="8">
        <v>0</v>
      </c>
      <c r="G1079" s="13">
        <f t="shared" si="48"/>
        <v>0</v>
      </c>
      <c r="H1079" s="13">
        <f t="shared" si="49"/>
        <v>0</v>
      </c>
    </row>
    <row r="1080" spans="3:8" x14ac:dyDescent="0.25">
      <c r="C1080" s="22">
        <f t="shared" si="50"/>
        <v>46067.458333330746</v>
      </c>
      <c r="D1080" s="8">
        <v>188.09294020090434</v>
      </c>
      <c r="E1080" s="8">
        <v>0</v>
      </c>
      <c r="F1080" s="8">
        <v>0</v>
      </c>
      <c r="G1080" s="13">
        <f t="shared" si="48"/>
        <v>0</v>
      </c>
      <c r="H1080" s="13">
        <f t="shared" si="49"/>
        <v>0</v>
      </c>
    </row>
    <row r="1081" spans="3:8" x14ac:dyDescent="0.25">
      <c r="C1081" s="22">
        <f t="shared" si="50"/>
        <v>46067.49999999741</v>
      </c>
      <c r="D1081" s="8">
        <v>163.42501361717885</v>
      </c>
      <c r="E1081" s="8">
        <v>0</v>
      </c>
      <c r="F1081" s="8">
        <v>0</v>
      </c>
      <c r="G1081" s="13">
        <f t="shared" si="48"/>
        <v>0</v>
      </c>
      <c r="H1081" s="13">
        <f t="shared" si="49"/>
        <v>0</v>
      </c>
    </row>
    <row r="1082" spans="3:8" x14ac:dyDescent="0.25">
      <c r="C1082" s="22">
        <f t="shared" si="50"/>
        <v>46067.541666664074</v>
      </c>
      <c r="D1082" s="8">
        <v>144.9240686793849</v>
      </c>
      <c r="E1082" s="8">
        <v>0</v>
      </c>
      <c r="F1082" s="8">
        <v>0</v>
      </c>
      <c r="G1082" s="13">
        <f t="shared" si="48"/>
        <v>0</v>
      </c>
      <c r="H1082" s="13">
        <f t="shared" si="49"/>
        <v>0</v>
      </c>
    </row>
    <row r="1083" spans="3:8" x14ac:dyDescent="0.25">
      <c r="C1083" s="22">
        <f t="shared" si="50"/>
        <v>46067.583333330738</v>
      </c>
      <c r="D1083" s="8">
        <v>126.42312374159103</v>
      </c>
      <c r="E1083" s="8">
        <v>0</v>
      </c>
      <c r="F1083" s="8">
        <v>0</v>
      </c>
      <c r="G1083" s="13">
        <f t="shared" si="48"/>
        <v>0</v>
      </c>
      <c r="H1083" s="13">
        <f t="shared" si="49"/>
        <v>0</v>
      </c>
    </row>
    <row r="1084" spans="3:8" x14ac:dyDescent="0.25">
      <c r="C1084" s="22">
        <f t="shared" si="50"/>
        <v>46067.624999997402</v>
      </c>
      <c r="D1084" s="8">
        <v>144.9240686793849</v>
      </c>
      <c r="E1084" s="8">
        <v>0</v>
      </c>
      <c r="F1084" s="8">
        <v>0</v>
      </c>
      <c r="G1084" s="13">
        <f t="shared" si="48"/>
        <v>0</v>
      </c>
      <c r="H1084" s="13">
        <f t="shared" si="49"/>
        <v>0</v>
      </c>
    </row>
    <row r="1085" spans="3:8" x14ac:dyDescent="0.25">
      <c r="C1085" s="22">
        <f t="shared" si="50"/>
        <v>46067.666666664067</v>
      </c>
      <c r="D1085" s="8">
        <v>169.59199526311045</v>
      </c>
      <c r="E1085" s="8">
        <v>0</v>
      </c>
      <c r="F1085" s="8">
        <v>0</v>
      </c>
      <c r="G1085" s="13">
        <f t="shared" si="48"/>
        <v>0</v>
      </c>
      <c r="H1085" s="13">
        <f t="shared" si="49"/>
        <v>0</v>
      </c>
    </row>
    <row r="1086" spans="3:8" x14ac:dyDescent="0.25">
      <c r="C1086" s="22">
        <f t="shared" si="50"/>
        <v>46067.708333330731</v>
      </c>
      <c r="D1086" s="8">
        <v>225.09483007649214</v>
      </c>
      <c r="E1086" s="8">
        <v>0</v>
      </c>
      <c r="F1086" s="8">
        <v>0</v>
      </c>
      <c r="G1086" s="13">
        <f t="shared" si="48"/>
        <v>0</v>
      </c>
      <c r="H1086" s="13">
        <f t="shared" si="49"/>
        <v>0</v>
      </c>
    </row>
    <row r="1087" spans="3:8" x14ac:dyDescent="0.25">
      <c r="C1087" s="22">
        <f t="shared" si="50"/>
        <v>46067.749999997395</v>
      </c>
      <c r="D1087" s="8">
        <v>265.18021077504619</v>
      </c>
      <c r="E1087" s="8">
        <v>0</v>
      </c>
      <c r="F1087" s="8">
        <v>0</v>
      </c>
      <c r="G1087" s="13">
        <f t="shared" si="48"/>
        <v>0</v>
      </c>
      <c r="H1087" s="13">
        <f t="shared" si="49"/>
        <v>0</v>
      </c>
    </row>
    <row r="1088" spans="3:8" x14ac:dyDescent="0.25">
      <c r="C1088" s="22">
        <f t="shared" si="50"/>
        <v>46067.791666664059</v>
      </c>
      <c r="D1088" s="8">
        <v>252.84624748318299</v>
      </c>
      <c r="E1088" s="8">
        <v>0</v>
      </c>
      <c r="F1088" s="8">
        <v>0</v>
      </c>
      <c r="G1088" s="13">
        <f t="shared" si="48"/>
        <v>0</v>
      </c>
      <c r="H1088" s="13">
        <f t="shared" si="49"/>
        <v>0</v>
      </c>
    </row>
    <row r="1089" spans="3:8" x14ac:dyDescent="0.25">
      <c r="C1089" s="22">
        <f t="shared" si="50"/>
        <v>46067.833333330724</v>
      </c>
      <c r="D1089" s="8">
        <v>231.26181172242374</v>
      </c>
      <c r="E1089" s="8">
        <v>0</v>
      </c>
      <c r="F1089" s="8">
        <v>0</v>
      </c>
      <c r="G1089" s="13">
        <f t="shared" si="48"/>
        <v>0</v>
      </c>
      <c r="H1089" s="13">
        <f t="shared" si="49"/>
        <v>0</v>
      </c>
    </row>
    <row r="1090" spans="3:8" x14ac:dyDescent="0.25">
      <c r="C1090" s="22">
        <f t="shared" si="50"/>
        <v>46067.874999997388</v>
      </c>
      <c r="D1090" s="8">
        <v>188.09294020090434</v>
      </c>
      <c r="E1090" s="8">
        <v>0</v>
      </c>
      <c r="F1090" s="8">
        <v>0</v>
      </c>
      <c r="G1090" s="13">
        <f t="shared" si="48"/>
        <v>0</v>
      </c>
      <c r="H1090" s="13">
        <f t="shared" si="49"/>
        <v>0</v>
      </c>
    </row>
    <row r="1091" spans="3:8" x14ac:dyDescent="0.25">
      <c r="C1091" s="22">
        <f t="shared" si="50"/>
        <v>46067.916666664052</v>
      </c>
      <c r="D1091" s="8">
        <v>163.42501361717885</v>
      </c>
      <c r="E1091" s="8">
        <v>0</v>
      </c>
      <c r="F1091" s="8">
        <v>0</v>
      </c>
      <c r="G1091" s="13">
        <f t="shared" si="48"/>
        <v>0</v>
      </c>
      <c r="H1091" s="13">
        <f t="shared" si="49"/>
        <v>0</v>
      </c>
    </row>
    <row r="1092" spans="3:8" x14ac:dyDescent="0.25">
      <c r="C1092" s="22">
        <f t="shared" si="50"/>
        <v>46067.958333330716</v>
      </c>
      <c r="D1092" s="8">
        <v>89.421233866003988</v>
      </c>
      <c r="E1092" s="8">
        <v>0</v>
      </c>
      <c r="F1092" s="8">
        <v>0</v>
      </c>
      <c r="G1092" s="13">
        <f t="shared" si="48"/>
        <v>0</v>
      </c>
      <c r="H1092" s="13">
        <f t="shared" si="49"/>
        <v>0</v>
      </c>
    </row>
    <row r="1093" spans="3:8" x14ac:dyDescent="0.25">
      <c r="C1093" s="22">
        <f t="shared" si="50"/>
        <v>46067.999999997381</v>
      </c>
      <c r="D1093" s="8">
        <v>24.659512546094049</v>
      </c>
      <c r="E1093" s="8">
        <v>0</v>
      </c>
      <c r="F1093" s="8">
        <v>0</v>
      </c>
      <c r="G1093" s="13">
        <f t="shared" si="48"/>
        <v>0</v>
      </c>
      <c r="H1093" s="13">
        <f t="shared" si="49"/>
        <v>0</v>
      </c>
    </row>
    <row r="1094" spans="3:8" x14ac:dyDescent="0.25">
      <c r="C1094" s="22">
        <f t="shared" si="50"/>
        <v>46068.041666664045</v>
      </c>
      <c r="D1094" s="8">
        <v>12.329756273046979</v>
      </c>
      <c r="E1094" s="8">
        <v>0</v>
      </c>
      <c r="F1094" s="8">
        <v>0</v>
      </c>
      <c r="G1094" s="13">
        <f t="shared" si="48"/>
        <v>0</v>
      </c>
      <c r="H1094" s="13">
        <f t="shared" si="49"/>
        <v>0</v>
      </c>
    </row>
    <row r="1095" spans="3:8" x14ac:dyDescent="0.25">
      <c r="C1095" s="22">
        <f t="shared" si="50"/>
        <v>46068.083333330709</v>
      </c>
      <c r="D1095" s="8">
        <v>3.082439068261754</v>
      </c>
      <c r="E1095" s="8">
        <v>0</v>
      </c>
      <c r="F1095" s="8">
        <v>0</v>
      </c>
      <c r="G1095" s="13">
        <f t="shared" si="48"/>
        <v>0</v>
      </c>
      <c r="H1095" s="13">
        <f t="shared" si="49"/>
        <v>0</v>
      </c>
    </row>
    <row r="1096" spans="3:8" x14ac:dyDescent="0.25">
      <c r="C1096" s="22">
        <f t="shared" si="50"/>
        <v>46068.124999997373</v>
      </c>
      <c r="D1096" s="8">
        <v>3.082439068261754</v>
      </c>
      <c r="E1096" s="8">
        <v>0</v>
      </c>
      <c r="F1096" s="8">
        <v>0</v>
      </c>
      <c r="G1096" s="13">
        <f t="shared" si="48"/>
        <v>0</v>
      </c>
      <c r="H1096" s="13">
        <f t="shared" si="49"/>
        <v>0</v>
      </c>
    </row>
    <row r="1097" spans="3:8" x14ac:dyDescent="0.25">
      <c r="C1097" s="22">
        <f t="shared" si="50"/>
        <v>46068.166666664038</v>
      </c>
      <c r="D1097" s="8">
        <v>12.329756273046979</v>
      </c>
      <c r="E1097" s="8">
        <v>0</v>
      </c>
      <c r="F1097" s="8">
        <v>0</v>
      </c>
      <c r="G1097" s="13">
        <f t="shared" si="48"/>
        <v>0</v>
      </c>
      <c r="H1097" s="13">
        <f t="shared" si="49"/>
        <v>0</v>
      </c>
    </row>
    <row r="1098" spans="3:8" x14ac:dyDescent="0.25">
      <c r="C1098" s="22">
        <f t="shared" si="50"/>
        <v>46068.208333330702</v>
      </c>
      <c r="D1098" s="8">
        <v>83.225854843067495</v>
      </c>
      <c r="E1098" s="8">
        <v>0</v>
      </c>
      <c r="F1098" s="8">
        <v>0</v>
      </c>
      <c r="G1098" s="13">
        <f t="shared" si="48"/>
        <v>0</v>
      </c>
      <c r="H1098" s="13">
        <f t="shared" si="49"/>
        <v>0</v>
      </c>
    </row>
    <row r="1099" spans="3:8" x14ac:dyDescent="0.25">
      <c r="C1099" s="22">
        <f t="shared" si="50"/>
        <v>46068.249999997366</v>
      </c>
      <c r="D1099" s="8">
        <v>289.74927241660458</v>
      </c>
      <c r="E1099" s="8">
        <v>0</v>
      </c>
      <c r="F1099" s="8">
        <v>0</v>
      </c>
      <c r="G1099" s="13">
        <f t="shared" si="48"/>
        <v>0</v>
      </c>
      <c r="H1099" s="13">
        <f t="shared" si="49"/>
        <v>0</v>
      </c>
    </row>
    <row r="1100" spans="3:8" x14ac:dyDescent="0.25">
      <c r="C1100" s="22">
        <f t="shared" si="50"/>
        <v>46068.29166666403</v>
      </c>
      <c r="D1100" s="8">
        <v>308.24390682617542</v>
      </c>
      <c r="E1100" s="8">
        <v>0</v>
      </c>
      <c r="F1100" s="8">
        <v>0</v>
      </c>
      <c r="G1100" s="13">
        <f t="shared" si="48"/>
        <v>0</v>
      </c>
      <c r="H1100" s="13">
        <f t="shared" si="49"/>
        <v>0</v>
      </c>
    </row>
    <row r="1101" spans="3:8" x14ac:dyDescent="0.25">
      <c r="C1101" s="22">
        <f t="shared" si="50"/>
        <v>46068.333333330695</v>
      </c>
      <c r="D1101" s="8">
        <v>295.91415055312882</v>
      </c>
      <c r="E1101" s="8">
        <v>0</v>
      </c>
      <c r="F1101" s="8">
        <v>0</v>
      </c>
      <c r="G1101" s="13">
        <f t="shared" si="48"/>
        <v>0</v>
      </c>
      <c r="H1101" s="13">
        <f t="shared" si="49"/>
        <v>0</v>
      </c>
    </row>
    <row r="1102" spans="3:8" x14ac:dyDescent="0.25">
      <c r="C1102" s="22">
        <f t="shared" si="50"/>
        <v>46068.374999997359</v>
      </c>
      <c r="D1102" s="8">
        <v>258.92488173398709</v>
      </c>
      <c r="E1102" s="8">
        <v>0</v>
      </c>
      <c r="F1102" s="8">
        <v>0</v>
      </c>
      <c r="G1102" s="13">
        <f t="shared" ref="G1102:G1165" si="51">E1102+F1102</f>
        <v>0</v>
      </c>
      <c r="H1102" s="13">
        <f t="shared" ref="H1102:H1165" si="52">IF(G1102&gt;D1102,D1102,G1102)</f>
        <v>0</v>
      </c>
    </row>
    <row r="1103" spans="3:8" x14ac:dyDescent="0.25">
      <c r="C1103" s="22">
        <f t="shared" si="50"/>
        <v>46068.416666664023</v>
      </c>
      <c r="D1103" s="8">
        <v>234.26536918789299</v>
      </c>
      <c r="E1103" s="8">
        <v>0</v>
      </c>
      <c r="F1103" s="8">
        <v>0</v>
      </c>
      <c r="G1103" s="13">
        <f t="shared" si="51"/>
        <v>0</v>
      </c>
      <c r="H1103" s="13">
        <f t="shared" si="52"/>
        <v>0</v>
      </c>
    </row>
    <row r="1104" spans="3:8" x14ac:dyDescent="0.25">
      <c r="C1104" s="22">
        <f t="shared" ref="C1104:C1167" si="53">C1103+1/24</f>
        <v>46068.458333330687</v>
      </c>
      <c r="D1104" s="8">
        <v>188.02878316396681</v>
      </c>
      <c r="E1104" s="8">
        <v>0</v>
      </c>
      <c r="F1104" s="8">
        <v>0</v>
      </c>
      <c r="G1104" s="13">
        <f t="shared" si="51"/>
        <v>0</v>
      </c>
      <c r="H1104" s="13">
        <f t="shared" si="52"/>
        <v>0</v>
      </c>
    </row>
    <row r="1105" spans="3:8" x14ac:dyDescent="0.25">
      <c r="C1105" s="22">
        <f t="shared" si="53"/>
        <v>46068.499999997352</v>
      </c>
      <c r="D1105" s="8">
        <v>163.36927061787264</v>
      </c>
      <c r="E1105" s="8">
        <v>0</v>
      </c>
      <c r="F1105" s="8">
        <v>0</v>
      </c>
      <c r="G1105" s="13">
        <f t="shared" si="51"/>
        <v>0</v>
      </c>
      <c r="H1105" s="13">
        <f t="shared" si="52"/>
        <v>0</v>
      </c>
    </row>
    <row r="1106" spans="3:8" x14ac:dyDescent="0.25">
      <c r="C1106" s="22">
        <f t="shared" si="53"/>
        <v>46068.541666664016</v>
      </c>
      <c r="D1106" s="8">
        <v>144.87463620830181</v>
      </c>
      <c r="E1106" s="8">
        <v>0</v>
      </c>
      <c r="F1106" s="8">
        <v>0</v>
      </c>
      <c r="G1106" s="13">
        <f t="shared" si="51"/>
        <v>0</v>
      </c>
      <c r="H1106" s="13">
        <f t="shared" si="52"/>
        <v>0</v>
      </c>
    </row>
    <row r="1107" spans="3:8" x14ac:dyDescent="0.25">
      <c r="C1107" s="22">
        <f t="shared" si="53"/>
        <v>46068.58333333068</v>
      </c>
      <c r="D1107" s="8">
        <v>126.38000179873191</v>
      </c>
      <c r="E1107" s="8">
        <v>0</v>
      </c>
      <c r="F1107" s="8">
        <v>0</v>
      </c>
      <c r="G1107" s="13">
        <f t="shared" si="51"/>
        <v>0</v>
      </c>
      <c r="H1107" s="13">
        <f t="shared" si="52"/>
        <v>0</v>
      </c>
    </row>
    <row r="1108" spans="3:8" x14ac:dyDescent="0.25">
      <c r="C1108" s="22">
        <f t="shared" si="53"/>
        <v>46068.624999997344</v>
      </c>
      <c r="D1108" s="8">
        <v>144.87463620830181</v>
      </c>
      <c r="E1108" s="8">
        <v>0</v>
      </c>
      <c r="F1108" s="8">
        <v>0</v>
      </c>
      <c r="G1108" s="13">
        <f t="shared" si="51"/>
        <v>0</v>
      </c>
      <c r="H1108" s="13">
        <f t="shared" si="52"/>
        <v>0</v>
      </c>
    </row>
    <row r="1109" spans="3:8" x14ac:dyDescent="0.25">
      <c r="C1109" s="22">
        <f t="shared" si="53"/>
        <v>46068.666666664009</v>
      </c>
      <c r="D1109" s="8">
        <v>169.53414875439691</v>
      </c>
      <c r="E1109" s="8">
        <v>0</v>
      </c>
      <c r="F1109" s="8">
        <v>0</v>
      </c>
      <c r="G1109" s="13">
        <f t="shared" si="51"/>
        <v>0</v>
      </c>
      <c r="H1109" s="13">
        <f t="shared" si="52"/>
        <v>0</v>
      </c>
    </row>
    <row r="1110" spans="3:8" x14ac:dyDescent="0.25">
      <c r="C1110" s="22">
        <f t="shared" si="53"/>
        <v>46068.708333330673</v>
      </c>
      <c r="D1110" s="8">
        <v>225.01805198310848</v>
      </c>
      <c r="E1110" s="8">
        <v>0</v>
      </c>
      <c r="F1110" s="8">
        <v>0</v>
      </c>
      <c r="G1110" s="13">
        <f t="shared" si="51"/>
        <v>0</v>
      </c>
      <c r="H1110" s="13">
        <f t="shared" si="52"/>
        <v>0</v>
      </c>
    </row>
    <row r="1111" spans="3:8" x14ac:dyDescent="0.25">
      <c r="C1111" s="22">
        <f t="shared" si="53"/>
        <v>46068.749999997337</v>
      </c>
      <c r="D1111" s="8">
        <v>265.08975987051133</v>
      </c>
      <c r="E1111" s="8">
        <v>0</v>
      </c>
      <c r="F1111" s="8">
        <v>0</v>
      </c>
      <c r="G1111" s="13">
        <f t="shared" si="51"/>
        <v>0</v>
      </c>
      <c r="H1111" s="13">
        <f t="shared" si="52"/>
        <v>0</v>
      </c>
    </row>
    <row r="1112" spans="3:8" x14ac:dyDescent="0.25">
      <c r="C1112" s="22">
        <f t="shared" si="53"/>
        <v>46068.791666664001</v>
      </c>
      <c r="D1112" s="8">
        <v>252.76000359746382</v>
      </c>
      <c r="E1112" s="8">
        <v>0</v>
      </c>
      <c r="F1112" s="8">
        <v>0</v>
      </c>
      <c r="G1112" s="13">
        <f t="shared" si="51"/>
        <v>0</v>
      </c>
      <c r="H1112" s="13">
        <f t="shared" si="52"/>
        <v>0</v>
      </c>
    </row>
    <row r="1113" spans="3:8" x14ac:dyDescent="0.25">
      <c r="C1113" s="22">
        <f t="shared" si="53"/>
        <v>46068.833333330665</v>
      </c>
      <c r="D1113" s="8">
        <v>231.18293011963178</v>
      </c>
      <c r="E1113" s="8">
        <v>0</v>
      </c>
      <c r="F1113" s="8">
        <v>0</v>
      </c>
      <c r="G1113" s="13">
        <f t="shared" si="51"/>
        <v>0</v>
      </c>
      <c r="H1113" s="13">
        <f t="shared" si="52"/>
        <v>0</v>
      </c>
    </row>
    <row r="1114" spans="3:8" x14ac:dyDescent="0.25">
      <c r="C1114" s="22">
        <f t="shared" si="53"/>
        <v>46068.87499999733</v>
      </c>
      <c r="D1114" s="8">
        <v>188.02878316396681</v>
      </c>
      <c r="E1114" s="8">
        <v>0</v>
      </c>
      <c r="F1114" s="8">
        <v>0</v>
      </c>
      <c r="G1114" s="13">
        <f t="shared" si="51"/>
        <v>0</v>
      </c>
      <c r="H1114" s="13">
        <f t="shared" si="52"/>
        <v>0</v>
      </c>
    </row>
    <row r="1115" spans="3:8" x14ac:dyDescent="0.25">
      <c r="C1115" s="22">
        <f t="shared" si="53"/>
        <v>46068.916666663994</v>
      </c>
      <c r="D1115" s="8">
        <v>163.36927061787264</v>
      </c>
      <c r="E1115" s="8">
        <v>0</v>
      </c>
      <c r="F1115" s="8">
        <v>0</v>
      </c>
      <c r="G1115" s="13">
        <f t="shared" si="51"/>
        <v>0</v>
      </c>
      <c r="H1115" s="13">
        <f t="shared" si="52"/>
        <v>0</v>
      </c>
    </row>
    <row r="1116" spans="3:8" x14ac:dyDescent="0.25">
      <c r="C1116" s="22">
        <f t="shared" si="53"/>
        <v>46068.958333330658</v>
      </c>
      <c r="D1116" s="8">
        <v>89.390732979591064</v>
      </c>
      <c r="E1116" s="8">
        <v>0</v>
      </c>
      <c r="F1116" s="8">
        <v>0</v>
      </c>
      <c r="G1116" s="13">
        <f t="shared" si="51"/>
        <v>0</v>
      </c>
      <c r="H1116" s="13">
        <f t="shared" si="52"/>
        <v>0</v>
      </c>
    </row>
    <row r="1117" spans="3:8" x14ac:dyDescent="0.25">
      <c r="C1117" s="22">
        <f t="shared" si="53"/>
        <v>46068.999999997322</v>
      </c>
      <c r="D1117" s="8">
        <v>24.649727355299959</v>
      </c>
      <c r="E1117" s="8">
        <v>0</v>
      </c>
      <c r="F1117" s="8">
        <v>0</v>
      </c>
      <c r="G1117" s="13">
        <f t="shared" si="51"/>
        <v>0</v>
      </c>
      <c r="H1117" s="13">
        <f t="shared" si="52"/>
        <v>0</v>
      </c>
    </row>
    <row r="1118" spans="3:8" x14ac:dyDescent="0.25">
      <c r="C1118" s="22">
        <f t="shared" si="53"/>
        <v>46069.041666663987</v>
      </c>
      <c r="D1118" s="8">
        <v>12.324863677649933</v>
      </c>
      <c r="E1118" s="8">
        <v>0</v>
      </c>
      <c r="F1118" s="8">
        <v>0</v>
      </c>
      <c r="G1118" s="13">
        <f t="shared" si="51"/>
        <v>0</v>
      </c>
      <c r="H1118" s="13">
        <f t="shared" si="52"/>
        <v>0</v>
      </c>
    </row>
    <row r="1119" spans="3:8" x14ac:dyDescent="0.25">
      <c r="C1119" s="22">
        <f t="shared" si="53"/>
        <v>46069.083333330651</v>
      </c>
      <c r="D1119" s="8">
        <v>3.0812159194125024</v>
      </c>
      <c r="E1119" s="8">
        <v>0</v>
      </c>
      <c r="F1119" s="8">
        <v>0</v>
      </c>
      <c r="G1119" s="13">
        <f t="shared" si="51"/>
        <v>0</v>
      </c>
      <c r="H1119" s="13">
        <f t="shared" si="52"/>
        <v>0</v>
      </c>
    </row>
    <row r="1120" spans="3:8" x14ac:dyDescent="0.25">
      <c r="C1120" s="22">
        <f t="shared" si="53"/>
        <v>46069.124999997315</v>
      </c>
      <c r="D1120" s="8">
        <v>3.0812159194125024</v>
      </c>
      <c r="E1120" s="8">
        <v>0</v>
      </c>
      <c r="F1120" s="8">
        <v>0</v>
      </c>
      <c r="G1120" s="13">
        <f t="shared" si="51"/>
        <v>0</v>
      </c>
      <c r="H1120" s="13">
        <f t="shared" si="52"/>
        <v>0</v>
      </c>
    </row>
    <row r="1121" spans="3:8" x14ac:dyDescent="0.25">
      <c r="C1121" s="22">
        <f t="shared" si="53"/>
        <v>46069.166666663979</v>
      </c>
      <c r="D1121" s="8">
        <v>12.324863677649933</v>
      </c>
      <c r="E1121" s="8">
        <v>0</v>
      </c>
      <c r="F1121" s="8">
        <v>0</v>
      </c>
      <c r="G1121" s="13">
        <f t="shared" si="51"/>
        <v>0</v>
      </c>
      <c r="H1121" s="13">
        <f t="shared" si="52"/>
        <v>0</v>
      </c>
    </row>
    <row r="1122" spans="3:8" x14ac:dyDescent="0.25">
      <c r="C1122" s="22">
        <f t="shared" si="53"/>
        <v>46069.208333330644</v>
      </c>
      <c r="D1122" s="8">
        <v>83.192829824137661</v>
      </c>
      <c r="E1122" s="8">
        <v>0</v>
      </c>
      <c r="F1122" s="8">
        <v>0</v>
      </c>
      <c r="G1122" s="13">
        <f t="shared" si="51"/>
        <v>0</v>
      </c>
      <c r="H1122" s="13">
        <f t="shared" si="52"/>
        <v>0</v>
      </c>
    </row>
    <row r="1123" spans="3:8" x14ac:dyDescent="0.25">
      <c r="C1123" s="22">
        <f t="shared" si="53"/>
        <v>46069.249999997308</v>
      </c>
      <c r="D1123" s="8">
        <v>289.63429642477485</v>
      </c>
      <c r="E1123" s="8">
        <v>0</v>
      </c>
      <c r="F1123" s="8">
        <v>0</v>
      </c>
      <c r="G1123" s="13">
        <f t="shared" si="51"/>
        <v>0</v>
      </c>
      <c r="H1123" s="13">
        <f t="shared" si="52"/>
        <v>0</v>
      </c>
    </row>
    <row r="1124" spans="3:8" x14ac:dyDescent="0.25">
      <c r="C1124" s="22">
        <f t="shared" si="53"/>
        <v>46069.291666663972</v>
      </c>
      <c r="D1124" s="8">
        <v>308.12159194125024</v>
      </c>
      <c r="E1124" s="8">
        <v>0</v>
      </c>
      <c r="F1124" s="8">
        <v>0</v>
      </c>
      <c r="G1124" s="13">
        <f t="shared" si="51"/>
        <v>0</v>
      </c>
      <c r="H1124" s="13">
        <f t="shared" si="52"/>
        <v>0</v>
      </c>
    </row>
    <row r="1125" spans="3:8" x14ac:dyDescent="0.25">
      <c r="C1125" s="22">
        <f t="shared" si="53"/>
        <v>46069.333333330636</v>
      </c>
      <c r="D1125" s="8">
        <v>295.79672826360024</v>
      </c>
      <c r="E1125" s="8">
        <v>0.25596384299637504</v>
      </c>
      <c r="F1125" s="8">
        <v>0</v>
      </c>
      <c r="G1125" s="13">
        <f t="shared" si="51"/>
        <v>0.25596384299637504</v>
      </c>
      <c r="H1125" s="13">
        <f t="shared" si="52"/>
        <v>0.25596384299637504</v>
      </c>
    </row>
    <row r="1126" spans="3:8" x14ac:dyDescent="0.25">
      <c r="C1126" s="22">
        <f t="shared" si="53"/>
        <v>46069.374999997301</v>
      </c>
      <c r="D1126" s="8">
        <v>258.82213723065047</v>
      </c>
      <c r="E1126" s="8">
        <v>0.26114470544863794</v>
      </c>
      <c r="F1126" s="8">
        <v>0</v>
      </c>
      <c r="G1126" s="13">
        <f t="shared" si="51"/>
        <v>0.26114470544863794</v>
      </c>
      <c r="H1126" s="13">
        <f t="shared" si="52"/>
        <v>0.26114470544863794</v>
      </c>
    </row>
    <row r="1127" spans="3:8" x14ac:dyDescent="0.25">
      <c r="C1127" s="22">
        <f t="shared" si="53"/>
        <v>46069.416666663965</v>
      </c>
      <c r="D1127" s="8">
        <v>234.17240987535058</v>
      </c>
      <c r="E1127" s="8">
        <v>0.18348377097931601</v>
      </c>
      <c r="F1127" s="8">
        <v>0</v>
      </c>
      <c r="G1127" s="13">
        <f t="shared" si="51"/>
        <v>0.18348377097931601</v>
      </c>
      <c r="H1127" s="13">
        <f t="shared" si="52"/>
        <v>0.18348377097931601</v>
      </c>
    </row>
    <row r="1128" spans="3:8" x14ac:dyDescent="0.25">
      <c r="C1128" s="22">
        <f t="shared" si="53"/>
        <v>46069.458333330629</v>
      </c>
      <c r="D1128" s="8">
        <v>187.95417108416265</v>
      </c>
      <c r="E1128" s="8">
        <v>0.10835625651475854</v>
      </c>
      <c r="F1128" s="8">
        <v>0</v>
      </c>
      <c r="G1128" s="13">
        <f t="shared" si="51"/>
        <v>0.10835625651475854</v>
      </c>
      <c r="H1128" s="13">
        <f t="shared" si="52"/>
        <v>0.10835625651475854</v>
      </c>
    </row>
    <row r="1129" spans="3:8" x14ac:dyDescent="0.25">
      <c r="C1129" s="22">
        <f t="shared" si="53"/>
        <v>46069.499999997293</v>
      </c>
      <c r="D1129" s="8">
        <v>163.30444372886282</v>
      </c>
      <c r="E1129" s="8">
        <v>6.1308307652379885E-4</v>
      </c>
      <c r="F1129" s="8">
        <v>0</v>
      </c>
      <c r="G1129" s="13">
        <f t="shared" si="51"/>
        <v>6.1308307652379885E-4</v>
      </c>
      <c r="H1129" s="13">
        <f t="shared" si="52"/>
        <v>6.1308307652379885E-4</v>
      </c>
    </row>
    <row r="1130" spans="3:8" x14ac:dyDescent="0.25">
      <c r="C1130" s="22">
        <f t="shared" si="53"/>
        <v>46069.541666663958</v>
      </c>
      <c r="D1130" s="8">
        <v>144.81714821238742</v>
      </c>
      <c r="E1130" s="8">
        <v>0.49261176980401811</v>
      </c>
      <c r="F1130" s="8">
        <v>0</v>
      </c>
      <c r="G1130" s="13">
        <f t="shared" si="51"/>
        <v>0.49261176980401811</v>
      </c>
      <c r="H1130" s="13">
        <f t="shared" si="52"/>
        <v>0.49261176980401811</v>
      </c>
    </row>
    <row r="1131" spans="3:8" x14ac:dyDescent="0.25">
      <c r="C1131" s="22">
        <f t="shared" si="53"/>
        <v>46069.583333330622</v>
      </c>
      <c r="D1131" s="8">
        <v>126.32985269591202</v>
      </c>
      <c r="E1131" s="8">
        <v>0.84320463924977407</v>
      </c>
      <c r="F1131" s="8">
        <v>0</v>
      </c>
      <c r="G1131" s="13">
        <f t="shared" si="51"/>
        <v>0.84320463924977407</v>
      </c>
      <c r="H1131" s="13">
        <f t="shared" si="52"/>
        <v>0.84320463924977407</v>
      </c>
    </row>
    <row r="1132" spans="3:8" x14ac:dyDescent="0.25">
      <c r="C1132" s="22">
        <f t="shared" si="53"/>
        <v>46069.624999997286</v>
      </c>
      <c r="D1132" s="8">
        <v>144.81714821238742</v>
      </c>
      <c r="E1132" s="8">
        <v>0.86701927826628677</v>
      </c>
      <c r="F1132" s="8">
        <v>0</v>
      </c>
      <c r="G1132" s="13">
        <f t="shared" si="51"/>
        <v>0.86701927826628677</v>
      </c>
      <c r="H1132" s="13">
        <f t="shared" si="52"/>
        <v>0.86701927826628677</v>
      </c>
    </row>
    <row r="1133" spans="3:8" x14ac:dyDescent="0.25">
      <c r="C1133" s="22">
        <f t="shared" si="53"/>
        <v>46069.66666666395</v>
      </c>
      <c r="D1133" s="8">
        <v>169.46687556768728</v>
      </c>
      <c r="E1133" s="8">
        <v>0.53404985842137598</v>
      </c>
      <c r="F1133" s="8">
        <v>0</v>
      </c>
      <c r="G1133" s="13">
        <f t="shared" si="51"/>
        <v>0.53404985842137598</v>
      </c>
      <c r="H1133" s="13">
        <f t="shared" si="52"/>
        <v>0.53404985842137598</v>
      </c>
    </row>
    <row r="1134" spans="3:8" x14ac:dyDescent="0.25">
      <c r="C1134" s="22">
        <f t="shared" si="53"/>
        <v>46069.708333330615</v>
      </c>
      <c r="D1134" s="8">
        <v>224.92876211711246</v>
      </c>
      <c r="E1134" s="8">
        <v>0</v>
      </c>
      <c r="F1134" s="8">
        <v>0</v>
      </c>
      <c r="G1134" s="13">
        <f t="shared" si="51"/>
        <v>0</v>
      </c>
      <c r="H1134" s="13">
        <f t="shared" si="52"/>
        <v>0</v>
      </c>
    </row>
    <row r="1135" spans="3:8" x14ac:dyDescent="0.25">
      <c r="C1135" s="22">
        <f t="shared" si="53"/>
        <v>46069.749999997279</v>
      </c>
      <c r="D1135" s="8">
        <v>264.98456906947496</v>
      </c>
      <c r="E1135" s="8">
        <v>0</v>
      </c>
      <c r="F1135" s="8">
        <v>0</v>
      </c>
      <c r="G1135" s="13">
        <f t="shared" si="51"/>
        <v>0</v>
      </c>
      <c r="H1135" s="13">
        <f t="shared" si="52"/>
        <v>0</v>
      </c>
    </row>
    <row r="1136" spans="3:8" x14ac:dyDescent="0.25">
      <c r="C1136" s="22">
        <f t="shared" si="53"/>
        <v>46069.791666663943</v>
      </c>
      <c r="D1136" s="8">
        <v>252.65970539182504</v>
      </c>
      <c r="E1136" s="8">
        <v>0</v>
      </c>
      <c r="F1136" s="8">
        <v>0</v>
      </c>
      <c r="G1136" s="13">
        <f t="shared" si="51"/>
        <v>0</v>
      </c>
      <c r="H1136" s="13">
        <f t="shared" si="52"/>
        <v>0</v>
      </c>
    </row>
    <row r="1137" spans="3:8" x14ac:dyDescent="0.25">
      <c r="C1137" s="22">
        <f t="shared" si="53"/>
        <v>46069.833333330607</v>
      </c>
      <c r="D1137" s="8">
        <v>231.09119395593788</v>
      </c>
      <c r="E1137" s="8">
        <v>0</v>
      </c>
      <c r="F1137" s="8">
        <v>0</v>
      </c>
      <c r="G1137" s="13">
        <f t="shared" si="51"/>
        <v>0</v>
      </c>
      <c r="H1137" s="13">
        <f t="shared" si="52"/>
        <v>0</v>
      </c>
    </row>
    <row r="1138" spans="3:8" x14ac:dyDescent="0.25">
      <c r="C1138" s="22">
        <f t="shared" si="53"/>
        <v>46069.874999997272</v>
      </c>
      <c r="D1138" s="8">
        <v>187.95417108416265</v>
      </c>
      <c r="E1138" s="8">
        <v>0</v>
      </c>
      <c r="F1138" s="8">
        <v>0</v>
      </c>
      <c r="G1138" s="13">
        <f t="shared" si="51"/>
        <v>0</v>
      </c>
      <c r="H1138" s="13">
        <f t="shared" si="52"/>
        <v>0</v>
      </c>
    </row>
    <row r="1139" spans="3:8" x14ac:dyDescent="0.25">
      <c r="C1139" s="22">
        <f t="shared" si="53"/>
        <v>46069.916666663936</v>
      </c>
      <c r="D1139" s="8">
        <v>163.30444372886282</v>
      </c>
      <c r="E1139" s="8">
        <v>0</v>
      </c>
      <c r="F1139" s="8">
        <v>0</v>
      </c>
      <c r="G1139" s="13">
        <f t="shared" si="51"/>
        <v>0</v>
      </c>
      <c r="H1139" s="13">
        <f t="shared" si="52"/>
        <v>0</v>
      </c>
    </row>
    <row r="1140" spans="3:8" x14ac:dyDescent="0.25">
      <c r="C1140" s="22">
        <f t="shared" si="53"/>
        <v>46069.9583333306</v>
      </c>
      <c r="D1140" s="8">
        <v>89.355261662962633</v>
      </c>
      <c r="E1140" s="8">
        <v>0</v>
      </c>
      <c r="F1140" s="8">
        <v>0</v>
      </c>
      <c r="G1140" s="13">
        <f t="shared" si="51"/>
        <v>0</v>
      </c>
      <c r="H1140" s="13">
        <f t="shared" si="52"/>
        <v>0</v>
      </c>
    </row>
    <row r="1141" spans="3:8" x14ac:dyDescent="0.25">
      <c r="C1141" s="22">
        <f t="shared" si="53"/>
        <v>46069.999999997264</v>
      </c>
      <c r="D1141" s="8">
        <v>24.638573909134582</v>
      </c>
      <c r="E1141" s="8">
        <v>0</v>
      </c>
      <c r="F1141" s="8">
        <v>0</v>
      </c>
      <c r="G1141" s="13">
        <f t="shared" si="51"/>
        <v>0</v>
      </c>
      <c r="H1141" s="13">
        <f t="shared" si="52"/>
        <v>0</v>
      </c>
    </row>
    <row r="1142" spans="3:8" x14ac:dyDescent="0.25">
      <c r="C1142" s="22">
        <f t="shared" si="53"/>
        <v>46070.041666663928</v>
      </c>
      <c r="D1142" s="8">
        <v>12.319286954567245</v>
      </c>
      <c r="E1142" s="8">
        <v>0</v>
      </c>
      <c r="F1142" s="8">
        <v>0</v>
      </c>
      <c r="G1142" s="13">
        <f t="shared" si="51"/>
        <v>0</v>
      </c>
      <c r="H1142" s="13">
        <f t="shared" si="52"/>
        <v>0</v>
      </c>
    </row>
    <row r="1143" spans="3:8" x14ac:dyDescent="0.25">
      <c r="C1143" s="22">
        <f t="shared" si="53"/>
        <v>46070.083333330593</v>
      </c>
      <c r="D1143" s="8">
        <v>3.079821738641825</v>
      </c>
      <c r="E1143" s="8">
        <v>0</v>
      </c>
      <c r="F1143" s="8">
        <v>0</v>
      </c>
      <c r="G1143" s="13">
        <f t="shared" si="51"/>
        <v>0</v>
      </c>
      <c r="H1143" s="13">
        <f t="shared" si="52"/>
        <v>0</v>
      </c>
    </row>
    <row r="1144" spans="3:8" x14ac:dyDescent="0.25">
      <c r="C1144" s="22">
        <f t="shared" si="53"/>
        <v>46070.124999997257</v>
      </c>
      <c r="D1144" s="8">
        <v>3.079821738641825</v>
      </c>
      <c r="E1144" s="8">
        <v>0</v>
      </c>
      <c r="F1144" s="8">
        <v>0</v>
      </c>
      <c r="G1144" s="13">
        <f t="shared" si="51"/>
        <v>0</v>
      </c>
      <c r="H1144" s="13">
        <f t="shared" si="52"/>
        <v>0</v>
      </c>
    </row>
    <row r="1145" spans="3:8" x14ac:dyDescent="0.25">
      <c r="C1145" s="22">
        <f t="shared" si="53"/>
        <v>46070.166666663921</v>
      </c>
      <c r="D1145" s="8">
        <v>12.319286954567245</v>
      </c>
      <c r="E1145" s="8">
        <v>0</v>
      </c>
      <c r="F1145" s="8">
        <v>0</v>
      </c>
      <c r="G1145" s="13">
        <f t="shared" si="51"/>
        <v>0</v>
      </c>
      <c r="H1145" s="13">
        <f t="shared" si="52"/>
        <v>0</v>
      </c>
    </row>
    <row r="1146" spans="3:8" x14ac:dyDescent="0.25">
      <c r="C1146" s="22">
        <f t="shared" si="53"/>
        <v>46070.208333330585</v>
      </c>
      <c r="D1146" s="8">
        <v>83.155186943329497</v>
      </c>
      <c r="E1146" s="8">
        <v>0</v>
      </c>
      <c r="F1146" s="8">
        <v>0</v>
      </c>
      <c r="G1146" s="13">
        <f t="shared" si="51"/>
        <v>0</v>
      </c>
      <c r="H1146" s="13">
        <f t="shared" si="52"/>
        <v>0</v>
      </c>
    </row>
    <row r="1147" spans="3:8" x14ac:dyDescent="0.25">
      <c r="C1147" s="22">
        <f t="shared" si="53"/>
        <v>46070.24999999725</v>
      </c>
      <c r="D1147" s="8">
        <v>289.50324343233154</v>
      </c>
      <c r="E1147" s="8">
        <v>0</v>
      </c>
      <c r="F1147" s="8">
        <v>0</v>
      </c>
      <c r="G1147" s="13">
        <f t="shared" si="51"/>
        <v>0</v>
      </c>
      <c r="H1147" s="13">
        <f t="shared" si="52"/>
        <v>0</v>
      </c>
    </row>
    <row r="1148" spans="3:8" x14ac:dyDescent="0.25">
      <c r="C1148" s="22">
        <f t="shared" si="53"/>
        <v>46070.291666663914</v>
      </c>
      <c r="D1148" s="8">
        <v>307.98217386418253</v>
      </c>
      <c r="E1148" s="8">
        <v>0</v>
      </c>
      <c r="F1148" s="8">
        <v>0</v>
      </c>
      <c r="G1148" s="13">
        <f t="shared" si="51"/>
        <v>0</v>
      </c>
      <c r="H1148" s="13">
        <f t="shared" si="52"/>
        <v>0</v>
      </c>
    </row>
    <row r="1149" spans="3:8" x14ac:dyDescent="0.25">
      <c r="C1149" s="22">
        <f t="shared" si="53"/>
        <v>46070.333333330578</v>
      </c>
      <c r="D1149" s="8">
        <v>295.66288690961557</v>
      </c>
      <c r="E1149" s="8">
        <v>0.36823121987125707</v>
      </c>
      <c r="F1149" s="8">
        <v>0</v>
      </c>
      <c r="G1149" s="13">
        <f t="shared" si="51"/>
        <v>0.36823121987125707</v>
      </c>
      <c r="H1149" s="13">
        <f t="shared" si="52"/>
        <v>0.36823121987125707</v>
      </c>
    </row>
    <row r="1150" spans="3:8" x14ac:dyDescent="0.25">
      <c r="C1150" s="22">
        <f t="shared" si="53"/>
        <v>46070.374999997242</v>
      </c>
      <c r="D1150" s="8">
        <v>258.70502604591371</v>
      </c>
      <c r="E1150" s="8">
        <v>0.41463492111692829</v>
      </c>
      <c r="F1150" s="8">
        <v>0</v>
      </c>
      <c r="G1150" s="13">
        <f t="shared" si="51"/>
        <v>0.41463492111692829</v>
      </c>
      <c r="H1150" s="13">
        <f t="shared" si="52"/>
        <v>0.41463492111692829</v>
      </c>
    </row>
    <row r="1151" spans="3:8" x14ac:dyDescent="0.25">
      <c r="C1151" s="22">
        <f t="shared" si="53"/>
        <v>46070.416666663907</v>
      </c>
      <c r="D1151" s="8">
        <v>234.06645213677888</v>
      </c>
      <c r="E1151" s="8">
        <v>0.39464772291248956</v>
      </c>
      <c r="F1151" s="8">
        <v>0</v>
      </c>
      <c r="G1151" s="13">
        <f t="shared" si="51"/>
        <v>0.39464772291248956</v>
      </c>
      <c r="H1151" s="13">
        <f t="shared" si="52"/>
        <v>0.39464772291248956</v>
      </c>
    </row>
    <row r="1152" spans="3:8" x14ac:dyDescent="0.25">
      <c r="C1152" s="22">
        <f t="shared" si="53"/>
        <v>46070.458333330571</v>
      </c>
      <c r="D1152" s="8">
        <v>187.86912605715159</v>
      </c>
      <c r="E1152" s="8">
        <v>0.27819801703585756</v>
      </c>
      <c r="F1152" s="8">
        <v>0</v>
      </c>
      <c r="G1152" s="13">
        <f t="shared" si="51"/>
        <v>0.27819801703585756</v>
      </c>
      <c r="H1152" s="13">
        <f t="shared" si="52"/>
        <v>0.27819801703585756</v>
      </c>
    </row>
    <row r="1153" spans="3:8" x14ac:dyDescent="0.25">
      <c r="C1153" s="22">
        <f t="shared" si="53"/>
        <v>46070.499999997235</v>
      </c>
      <c r="D1153" s="8">
        <v>163.23055214801673</v>
      </c>
      <c r="E1153" s="8">
        <v>0.17769600269251409</v>
      </c>
      <c r="F1153" s="8">
        <v>0</v>
      </c>
      <c r="G1153" s="13">
        <f t="shared" si="51"/>
        <v>0.17769600269251409</v>
      </c>
      <c r="H1153" s="13">
        <f t="shared" si="52"/>
        <v>0.17769600269251409</v>
      </c>
    </row>
    <row r="1154" spans="3:8" x14ac:dyDescent="0.25">
      <c r="C1154" s="22">
        <f t="shared" si="53"/>
        <v>46070.541666663899</v>
      </c>
      <c r="D1154" s="8">
        <v>144.75162171616577</v>
      </c>
      <c r="E1154" s="8">
        <v>0.26703961302504392</v>
      </c>
      <c r="F1154" s="8">
        <v>0</v>
      </c>
      <c r="G1154" s="13">
        <f t="shared" si="51"/>
        <v>0.26703961302504392</v>
      </c>
      <c r="H1154" s="13">
        <f t="shared" si="52"/>
        <v>0.26703961302504392</v>
      </c>
    </row>
    <row r="1155" spans="3:8" x14ac:dyDescent="0.25">
      <c r="C1155" s="22">
        <f t="shared" si="53"/>
        <v>46070.583333330564</v>
      </c>
      <c r="D1155" s="8">
        <v>126.27269128431489</v>
      </c>
      <c r="E1155" s="8">
        <v>0.24829417204788104</v>
      </c>
      <c r="F1155" s="8">
        <v>0</v>
      </c>
      <c r="G1155" s="13">
        <f t="shared" si="51"/>
        <v>0.24829417204788104</v>
      </c>
      <c r="H1155" s="13">
        <f t="shared" si="52"/>
        <v>0.24829417204788104</v>
      </c>
    </row>
    <row r="1156" spans="3:8" x14ac:dyDescent="0.25">
      <c r="C1156" s="22">
        <f t="shared" si="53"/>
        <v>46070.624999997228</v>
      </c>
      <c r="D1156" s="8">
        <v>144.75162171616577</v>
      </c>
      <c r="E1156" s="8">
        <v>0.24720762348504974</v>
      </c>
      <c r="F1156" s="8">
        <v>0</v>
      </c>
      <c r="G1156" s="13">
        <f t="shared" si="51"/>
        <v>0.24720762348504974</v>
      </c>
      <c r="H1156" s="13">
        <f t="shared" si="52"/>
        <v>0.24720762348504974</v>
      </c>
    </row>
    <row r="1157" spans="3:8" x14ac:dyDescent="0.25">
      <c r="C1157" s="22">
        <f t="shared" si="53"/>
        <v>46070.666666663892</v>
      </c>
      <c r="D1157" s="8">
        <v>169.39019562530066</v>
      </c>
      <c r="E1157" s="8">
        <v>0.15521409567746539</v>
      </c>
      <c r="F1157" s="8">
        <v>0</v>
      </c>
      <c r="G1157" s="13">
        <f t="shared" si="51"/>
        <v>0.15521409567746539</v>
      </c>
      <c r="H1157" s="13">
        <f t="shared" si="52"/>
        <v>0.15521409567746539</v>
      </c>
    </row>
    <row r="1158" spans="3:8" x14ac:dyDescent="0.25">
      <c r="C1158" s="22">
        <f t="shared" si="53"/>
        <v>46070.708333330556</v>
      </c>
      <c r="D1158" s="8">
        <v>224.82698692085341</v>
      </c>
      <c r="E1158" s="8">
        <v>0</v>
      </c>
      <c r="F1158" s="8">
        <v>0</v>
      </c>
      <c r="G1158" s="13">
        <f t="shared" si="51"/>
        <v>0</v>
      </c>
      <c r="H1158" s="13">
        <f t="shared" si="52"/>
        <v>0</v>
      </c>
    </row>
    <row r="1159" spans="3:8" x14ac:dyDescent="0.25">
      <c r="C1159" s="22">
        <f t="shared" si="53"/>
        <v>46070.749999997221</v>
      </c>
      <c r="D1159" s="8">
        <v>264.86466952319671</v>
      </c>
      <c r="E1159" s="8">
        <v>0</v>
      </c>
      <c r="F1159" s="8">
        <v>0</v>
      </c>
      <c r="G1159" s="13">
        <f t="shared" si="51"/>
        <v>0</v>
      </c>
      <c r="H1159" s="13">
        <f t="shared" si="52"/>
        <v>0</v>
      </c>
    </row>
    <row r="1160" spans="3:8" x14ac:dyDescent="0.25">
      <c r="C1160" s="22">
        <f t="shared" si="53"/>
        <v>46070.791666663885</v>
      </c>
      <c r="D1160" s="8">
        <v>252.54538256862978</v>
      </c>
      <c r="E1160" s="8">
        <v>0</v>
      </c>
      <c r="F1160" s="8">
        <v>0</v>
      </c>
      <c r="G1160" s="13">
        <f t="shared" si="51"/>
        <v>0</v>
      </c>
      <c r="H1160" s="13">
        <f t="shared" si="52"/>
        <v>0</v>
      </c>
    </row>
    <row r="1161" spans="3:8" x14ac:dyDescent="0.25">
      <c r="C1161" s="22">
        <f t="shared" si="53"/>
        <v>46070.833333330549</v>
      </c>
      <c r="D1161" s="8">
        <v>230.98663039813735</v>
      </c>
      <c r="E1161" s="8">
        <v>0</v>
      </c>
      <c r="F1161" s="8">
        <v>0</v>
      </c>
      <c r="G1161" s="13">
        <f t="shared" si="51"/>
        <v>0</v>
      </c>
      <c r="H1161" s="13">
        <f t="shared" si="52"/>
        <v>0</v>
      </c>
    </row>
    <row r="1162" spans="3:8" x14ac:dyDescent="0.25">
      <c r="C1162" s="22">
        <f t="shared" si="53"/>
        <v>46070.874999997213</v>
      </c>
      <c r="D1162" s="8">
        <v>187.86912605715159</v>
      </c>
      <c r="E1162" s="8">
        <v>0</v>
      </c>
      <c r="F1162" s="8">
        <v>0</v>
      </c>
      <c r="G1162" s="13">
        <f t="shared" si="51"/>
        <v>0</v>
      </c>
      <c r="H1162" s="13">
        <f t="shared" si="52"/>
        <v>0</v>
      </c>
    </row>
    <row r="1163" spans="3:8" x14ac:dyDescent="0.25">
      <c r="C1163" s="22">
        <f t="shared" si="53"/>
        <v>46070.916666663878</v>
      </c>
      <c r="D1163" s="8">
        <v>163.23055214801673</v>
      </c>
      <c r="E1163" s="8">
        <v>0</v>
      </c>
      <c r="F1163" s="8">
        <v>0</v>
      </c>
      <c r="G1163" s="13">
        <f t="shared" si="51"/>
        <v>0</v>
      </c>
      <c r="H1163" s="13">
        <f t="shared" si="52"/>
        <v>0</v>
      </c>
    </row>
    <row r="1164" spans="3:8" x14ac:dyDescent="0.25">
      <c r="C1164" s="22">
        <f t="shared" si="53"/>
        <v>46070.958333330542</v>
      </c>
      <c r="D1164" s="8">
        <v>89.314830420613148</v>
      </c>
      <c r="E1164" s="8">
        <v>0</v>
      </c>
      <c r="F1164" s="8">
        <v>0</v>
      </c>
      <c r="G1164" s="13">
        <f t="shared" si="51"/>
        <v>0</v>
      </c>
      <c r="H1164" s="13">
        <f t="shared" si="52"/>
        <v>0</v>
      </c>
    </row>
    <row r="1165" spans="3:8" x14ac:dyDescent="0.25">
      <c r="C1165" s="22">
        <f t="shared" si="53"/>
        <v>46070.999999997206</v>
      </c>
      <c r="D1165" s="8">
        <v>24.626055510585385</v>
      </c>
      <c r="E1165" s="8">
        <v>0</v>
      </c>
      <c r="F1165" s="8">
        <v>0</v>
      </c>
      <c r="G1165" s="13">
        <f t="shared" si="51"/>
        <v>0</v>
      </c>
      <c r="H1165" s="13">
        <f t="shared" si="52"/>
        <v>0</v>
      </c>
    </row>
    <row r="1166" spans="3:8" x14ac:dyDescent="0.25">
      <c r="C1166" s="22">
        <f t="shared" si="53"/>
        <v>46071.04166666387</v>
      </c>
      <c r="D1166" s="8">
        <v>12.313027755292692</v>
      </c>
      <c r="E1166" s="8">
        <v>0</v>
      </c>
      <c r="F1166" s="8">
        <v>0</v>
      </c>
      <c r="G1166" s="13">
        <f t="shared" ref="G1166:G1229" si="54">E1166+F1166</f>
        <v>0</v>
      </c>
      <c r="H1166" s="13">
        <f t="shared" ref="H1166:H1229" si="55">IF(G1166&gt;D1166,D1166,G1166)</f>
        <v>0</v>
      </c>
    </row>
    <row r="1167" spans="3:8" x14ac:dyDescent="0.25">
      <c r="C1167" s="22">
        <f t="shared" si="53"/>
        <v>46071.083333330535</v>
      </c>
      <c r="D1167" s="8">
        <v>3.078256938823178</v>
      </c>
      <c r="E1167" s="8">
        <v>0</v>
      </c>
      <c r="F1167" s="8">
        <v>0</v>
      </c>
      <c r="G1167" s="13">
        <f t="shared" si="54"/>
        <v>0</v>
      </c>
      <c r="H1167" s="13">
        <f t="shared" si="55"/>
        <v>0</v>
      </c>
    </row>
    <row r="1168" spans="3:8" x14ac:dyDescent="0.25">
      <c r="C1168" s="22">
        <f t="shared" ref="C1168:C1231" si="56">C1167+1/24</f>
        <v>46071.124999997199</v>
      </c>
      <c r="D1168" s="8">
        <v>3.078256938823178</v>
      </c>
      <c r="E1168" s="8">
        <v>0</v>
      </c>
      <c r="F1168" s="8">
        <v>0</v>
      </c>
      <c r="G1168" s="13">
        <f t="shared" si="54"/>
        <v>0</v>
      </c>
      <c r="H1168" s="13">
        <f t="shared" si="55"/>
        <v>0</v>
      </c>
    </row>
    <row r="1169" spans="3:8" x14ac:dyDescent="0.25">
      <c r="C1169" s="22">
        <f t="shared" si="56"/>
        <v>46071.166666663863</v>
      </c>
      <c r="D1169" s="8">
        <v>12.313027755292692</v>
      </c>
      <c r="E1169" s="8">
        <v>0</v>
      </c>
      <c r="F1169" s="8">
        <v>0</v>
      </c>
      <c r="G1169" s="13">
        <f t="shared" si="54"/>
        <v>0</v>
      </c>
      <c r="H1169" s="13">
        <f t="shared" si="55"/>
        <v>0</v>
      </c>
    </row>
    <row r="1170" spans="3:8" x14ac:dyDescent="0.25">
      <c r="C1170" s="22">
        <f t="shared" si="56"/>
        <v>46071.208333330527</v>
      </c>
      <c r="D1170" s="8">
        <v>83.112937348225785</v>
      </c>
      <c r="E1170" s="8">
        <v>0</v>
      </c>
      <c r="F1170" s="8">
        <v>0</v>
      </c>
      <c r="G1170" s="13">
        <f t="shared" si="54"/>
        <v>0</v>
      </c>
      <c r="H1170" s="13">
        <f t="shared" si="55"/>
        <v>0</v>
      </c>
    </row>
    <row r="1171" spans="3:8" x14ac:dyDescent="0.25">
      <c r="C1171" s="22">
        <f t="shared" si="56"/>
        <v>46071.249999997191</v>
      </c>
      <c r="D1171" s="8">
        <v>289.35615224937828</v>
      </c>
      <c r="E1171" s="8">
        <v>0</v>
      </c>
      <c r="F1171" s="8">
        <v>0</v>
      </c>
      <c r="G1171" s="13">
        <f t="shared" si="54"/>
        <v>0</v>
      </c>
      <c r="H1171" s="13">
        <f t="shared" si="55"/>
        <v>0</v>
      </c>
    </row>
    <row r="1172" spans="3:8" x14ac:dyDescent="0.25">
      <c r="C1172" s="22">
        <f t="shared" si="56"/>
        <v>46071.291666663856</v>
      </c>
      <c r="D1172" s="8">
        <v>307.82569388231775</v>
      </c>
      <c r="E1172" s="8">
        <v>0</v>
      </c>
      <c r="F1172" s="8">
        <v>0</v>
      </c>
      <c r="G1172" s="13">
        <f t="shared" si="54"/>
        <v>0</v>
      </c>
      <c r="H1172" s="13">
        <f t="shared" si="55"/>
        <v>0</v>
      </c>
    </row>
    <row r="1173" spans="3:8" x14ac:dyDescent="0.25">
      <c r="C1173" s="22">
        <f t="shared" si="56"/>
        <v>46071.33333333052</v>
      </c>
      <c r="D1173" s="8">
        <v>295.51266612702477</v>
      </c>
      <c r="E1173" s="8">
        <v>0</v>
      </c>
      <c r="F1173" s="8">
        <v>0</v>
      </c>
      <c r="G1173" s="13">
        <f t="shared" si="54"/>
        <v>0</v>
      </c>
      <c r="H1173" s="13">
        <f t="shared" si="55"/>
        <v>0</v>
      </c>
    </row>
    <row r="1174" spans="3:8" x14ac:dyDescent="0.25">
      <c r="C1174" s="22">
        <f t="shared" si="56"/>
        <v>46071.374999997184</v>
      </c>
      <c r="D1174" s="8">
        <v>258.5735828611468</v>
      </c>
      <c r="E1174" s="8">
        <v>0</v>
      </c>
      <c r="F1174" s="8">
        <v>0</v>
      </c>
      <c r="G1174" s="13">
        <f t="shared" si="54"/>
        <v>0</v>
      </c>
      <c r="H1174" s="13">
        <f t="shared" si="55"/>
        <v>0</v>
      </c>
    </row>
    <row r="1175" spans="3:8" x14ac:dyDescent="0.25">
      <c r="C1175" s="22">
        <f t="shared" si="56"/>
        <v>46071.416666663848</v>
      </c>
      <c r="D1175" s="8">
        <v>233.94752735056088</v>
      </c>
      <c r="E1175" s="8">
        <v>0</v>
      </c>
      <c r="F1175" s="8">
        <v>0</v>
      </c>
      <c r="G1175" s="13">
        <f t="shared" si="54"/>
        <v>0</v>
      </c>
      <c r="H1175" s="13">
        <f t="shared" si="55"/>
        <v>0</v>
      </c>
    </row>
    <row r="1176" spans="3:8" x14ac:dyDescent="0.25">
      <c r="C1176" s="22">
        <f t="shared" si="56"/>
        <v>46071.458333330513</v>
      </c>
      <c r="D1176" s="8">
        <v>187.77367326821314</v>
      </c>
      <c r="E1176" s="8">
        <v>0</v>
      </c>
      <c r="F1176" s="8">
        <v>0</v>
      </c>
      <c r="G1176" s="13">
        <f t="shared" si="54"/>
        <v>0</v>
      </c>
      <c r="H1176" s="13">
        <f t="shared" si="55"/>
        <v>0</v>
      </c>
    </row>
    <row r="1177" spans="3:8" x14ac:dyDescent="0.25">
      <c r="C1177" s="22">
        <f t="shared" si="56"/>
        <v>46071.499999997177</v>
      </c>
      <c r="D1177" s="8">
        <v>163.14761775762813</v>
      </c>
      <c r="E1177" s="8">
        <v>0</v>
      </c>
      <c r="F1177" s="8">
        <v>0</v>
      </c>
      <c r="G1177" s="13">
        <f t="shared" si="54"/>
        <v>0</v>
      </c>
      <c r="H1177" s="13">
        <f t="shared" si="55"/>
        <v>0</v>
      </c>
    </row>
    <row r="1178" spans="3:8" x14ac:dyDescent="0.25">
      <c r="C1178" s="22">
        <f t="shared" si="56"/>
        <v>46071.541666663841</v>
      </c>
      <c r="D1178" s="8">
        <v>144.67807612468866</v>
      </c>
      <c r="E1178" s="8">
        <v>0</v>
      </c>
      <c r="F1178" s="8">
        <v>0</v>
      </c>
      <c r="G1178" s="13">
        <f t="shared" si="54"/>
        <v>0</v>
      </c>
      <c r="H1178" s="13">
        <f t="shared" si="55"/>
        <v>0</v>
      </c>
    </row>
    <row r="1179" spans="3:8" x14ac:dyDescent="0.25">
      <c r="C1179" s="22">
        <f t="shared" si="56"/>
        <v>46071.583333330505</v>
      </c>
      <c r="D1179" s="8">
        <v>126.20853449175017</v>
      </c>
      <c r="E1179" s="8">
        <v>0</v>
      </c>
      <c r="F1179" s="8">
        <v>0</v>
      </c>
      <c r="G1179" s="13">
        <f t="shared" si="54"/>
        <v>0</v>
      </c>
      <c r="H1179" s="13">
        <f t="shared" si="55"/>
        <v>0</v>
      </c>
    </row>
    <row r="1180" spans="3:8" x14ac:dyDescent="0.25">
      <c r="C1180" s="22">
        <f t="shared" si="56"/>
        <v>46071.62499999717</v>
      </c>
      <c r="D1180" s="8">
        <v>144.67807612468866</v>
      </c>
      <c r="E1180" s="8">
        <v>0</v>
      </c>
      <c r="F1180" s="8">
        <v>0</v>
      </c>
      <c r="G1180" s="13">
        <f t="shared" si="54"/>
        <v>0</v>
      </c>
      <c r="H1180" s="13">
        <f t="shared" si="55"/>
        <v>0</v>
      </c>
    </row>
    <row r="1181" spans="3:8" x14ac:dyDescent="0.25">
      <c r="C1181" s="22">
        <f t="shared" si="56"/>
        <v>46071.666666663834</v>
      </c>
      <c r="D1181" s="8">
        <v>169.30413163527462</v>
      </c>
      <c r="E1181" s="8">
        <v>0</v>
      </c>
      <c r="F1181" s="8">
        <v>0</v>
      </c>
      <c r="G1181" s="13">
        <f t="shared" si="54"/>
        <v>0</v>
      </c>
      <c r="H1181" s="13">
        <f t="shared" si="55"/>
        <v>0</v>
      </c>
    </row>
    <row r="1182" spans="3:8" x14ac:dyDescent="0.25">
      <c r="C1182" s="22">
        <f t="shared" si="56"/>
        <v>46071.708333330498</v>
      </c>
      <c r="D1182" s="8">
        <v>224.71275653409111</v>
      </c>
      <c r="E1182" s="8">
        <v>0</v>
      </c>
      <c r="F1182" s="8">
        <v>0</v>
      </c>
      <c r="G1182" s="13">
        <f t="shared" si="54"/>
        <v>0</v>
      </c>
      <c r="H1182" s="13">
        <f t="shared" si="55"/>
        <v>0</v>
      </c>
    </row>
    <row r="1183" spans="3:8" x14ac:dyDescent="0.25">
      <c r="C1183" s="22">
        <f t="shared" si="56"/>
        <v>46071.749999997162</v>
      </c>
      <c r="D1183" s="8">
        <v>264.73009673879233</v>
      </c>
      <c r="E1183" s="8">
        <v>0</v>
      </c>
      <c r="F1183" s="8">
        <v>0</v>
      </c>
      <c r="G1183" s="13">
        <f t="shared" si="54"/>
        <v>0</v>
      </c>
      <c r="H1183" s="13">
        <f t="shared" si="55"/>
        <v>0</v>
      </c>
    </row>
    <row r="1184" spans="3:8" x14ac:dyDescent="0.25">
      <c r="C1184" s="22">
        <f t="shared" si="56"/>
        <v>46071.791666663827</v>
      </c>
      <c r="D1184" s="8">
        <v>252.41706898350034</v>
      </c>
      <c r="E1184" s="8">
        <v>0</v>
      </c>
      <c r="F1184" s="8">
        <v>0</v>
      </c>
      <c r="G1184" s="13">
        <f t="shared" si="54"/>
        <v>0</v>
      </c>
      <c r="H1184" s="13">
        <f t="shared" si="55"/>
        <v>0</v>
      </c>
    </row>
    <row r="1185" spans="3:8" x14ac:dyDescent="0.25">
      <c r="C1185" s="22">
        <f t="shared" si="56"/>
        <v>46071.833333330491</v>
      </c>
      <c r="D1185" s="8">
        <v>230.8692704117376</v>
      </c>
      <c r="E1185" s="8">
        <v>0</v>
      </c>
      <c r="F1185" s="8">
        <v>0</v>
      </c>
      <c r="G1185" s="13">
        <f t="shared" si="54"/>
        <v>0</v>
      </c>
      <c r="H1185" s="13">
        <f t="shared" si="55"/>
        <v>0</v>
      </c>
    </row>
    <row r="1186" spans="3:8" x14ac:dyDescent="0.25">
      <c r="C1186" s="22">
        <f t="shared" si="56"/>
        <v>46071.874999997155</v>
      </c>
      <c r="D1186" s="8">
        <v>187.77367326821314</v>
      </c>
      <c r="E1186" s="8">
        <v>0</v>
      </c>
      <c r="F1186" s="8">
        <v>0</v>
      </c>
      <c r="G1186" s="13">
        <f t="shared" si="54"/>
        <v>0</v>
      </c>
      <c r="H1186" s="13">
        <f t="shared" si="55"/>
        <v>0</v>
      </c>
    </row>
    <row r="1187" spans="3:8" x14ac:dyDescent="0.25">
      <c r="C1187" s="22">
        <f t="shared" si="56"/>
        <v>46071.916666663819</v>
      </c>
      <c r="D1187" s="8">
        <v>163.14761775762813</v>
      </c>
      <c r="E1187" s="8">
        <v>0</v>
      </c>
      <c r="F1187" s="8">
        <v>0</v>
      </c>
      <c r="G1187" s="13">
        <f t="shared" si="54"/>
        <v>0</v>
      </c>
      <c r="H1187" s="13">
        <f t="shared" si="55"/>
        <v>0</v>
      </c>
    </row>
    <row r="1188" spans="3:8" x14ac:dyDescent="0.25">
      <c r="C1188" s="22">
        <f t="shared" si="56"/>
        <v>46071.958333330484</v>
      </c>
      <c r="D1188" s="8">
        <v>89.269451225872089</v>
      </c>
      <c r="E1188" s="8">
        <v>0</v>
      </c>
      <c r="F1188" s="8">
        <v>0</v>
      </c>
      <c r="G1188" s="13">
        <f t="shared" si="54"/>
        <v>0</v>
      </c>
      <c r="H1188" s="13">
        <f t="shared" si="55"/>
        <v>0</v>
      </c>
    </row>
    <row r="1189" spans="3:8" x14ac:dyDescent="0.25">
      <c r="C1189" s="22">
        <f t="shared" si="56"/>
        <v>46071.999999997148</v>
      </c>
      <c r="D1189" s="8">
        <v>24.612175866857431</v>
      </c>
      <c r="E1189" s="8">
        <v>0</v>
      </c>
      <c r="F1189" s="8">
        <v>0</v>
      </c>
      <c r="G1189" s="13">
        <f t="shared" si="54"/>
        <v>0</v>
      </c>
      <c r="H1189" s="13">
        <f t="shared" si="55"/>
        <v>0</v>
      </c>
    </row>
    <row r="1190" spans="3:8" x14ac:dyDescent="0.25">
      <c r="C1190" s="22">
        <f t="shared" si="56"/>
        <v>46072.041666663812</v>
      </c>
      <c r="D1190" s="8">
        <v>12.306087933428669</v>
      </c>
      <c r="E1190" s="8">
        <v>0</v>
      </c>
      <c r="F1190" s="8">
        <v>0</v>
      </c>
      <c r="G1190" s="13">
        <f t="shared" si="54"/>
        <v>0</v>
      </c>
      <c r="H1190" s="13">
        <f t="shared" si="55"/>
        <v>0</v>
      </c>
    </row>
    <row r="1191" spans="3:8" x14ac:dyDescent="0.25">
      <c r="C1191" s="22">
        <f t="shared" si="56"/>
        <v>46072.083333330476</v>
      </c>
      <c r="D1191" s="8">
        <v>3.0765219833571718</v>
      </c>
      <c r="E1191" s="8">
        <v>0</v>
      </c>
      <c r="F1191" s="8">
        <v>0</v>
      </c>
      <c r="G1191" s="13">
        <f t="shared" si="54"/>
        <v>0</v>
      </c>
      <c r="H1191" s="13">
        <f t="shared" si="55"/>
        <v>0</v>
      </c>
    </row>
    <row r="1192" spans="3:8" x14ac:dyDescent="0.25">
      <c r="C1192" s="22">
        <f t="shared" si="56"/>
        <v>46072.124999997141</v>
      </c>
      <c r="D1192" s="8">
        <v>3.0765219833571718</v>
      </c>
      <c r="E1192" s="8">
        <v>0</v>
      </c>
      <c r="F1192" s="8">
        <v>0</v>
      </c>
      <c r="G1192" s="13">
        <f t="shared" si="54"/>
        <v>0</v>
      </c>
      <c r="H1192" s="13">
        <f t="shared" si="55"/>
        <v>0</v>
      </c>
    </row>
    <row r="1193" spans="3:8" x14ac:dyDescent="0.25">
      <c r="C1193" s="22">
        <f t="shared" si="56"/>
        <v>46072.166666663805</v>
      </c>
      <c r="D1193" s="8">
        <v>12.306087933428669</v>
      </c>
      <c r="E1193" s="8">
        <v>0</v>
      </c>
      <c r="F1193" s="8">
        <v>0</v>
      </c>
      <c r="G1193" s="13">
        <f t="shared" si="54"/>
        <v>0</v>
      </c>
      <c r="H1193" s="13">
        <f t="shared" si="55"/>
        <v>0</v>
      </c>
    </row>
    <row r="1194" spans="3:8" x14ac:dyDescent="0.25">
      <c r="C1194" s="22">
        <f t="shared" si="56"/>
        <v>46072.208333330469</v>
      </c>
      <c r="D1194" s="8">
        <v>83.066093550643814</v>
      </c>
      <c r="E1194" s="8">
        <v>0</v>
      </c>
      <c r="F1194" s="8">
        <v>0</v>
      </c>
      <c r="G1194" s="13">
        <f t="shared" si="54"/>
        <v>0</v>
      </c>
      <c r="H1194" s="13">
        <f t="shared" si="55"/>
        <v>0</v>
      </c>
    </row>
    <row r="1195" spans="3:8" x14ac:dyDescent="0.25">
      <c r="C1195" s="22">
        <f t="shared" si="56"/>
        <v>46072.249999997133</v>
      </c>
      <c r="D1195" s="8">
        <v>289.19306643557485</v>
      </c>
      <c r="E1195" s="8">
        <v>0</v>
      </c>
      <c r="F1195" s="8">
        <v>0</v>
      </c>
      <c r="G1195" s="13">
        <f t="shared" si="54"/>
        <v>0</v>
      </c>
      <c r="H1195" s="13">
        <f t="shared" si="55"/>
        <v>0</v>
      </c>
    </row>
    <row r="1196" spans="3:8" x14ac:dyDescent="0.25">
      <c r="C1196" s="22">
        <f t="shared" si="56"/>
        <v>46072.291666663798</v>
      </c>
      <c r="D1196" s="8">
        <v>307.65219833571808</v>
      </c>
      <c r="E1196" s="8">
        <v>0</v>
      </c>
      <c r="F1196" s="8">
        <v>0</v>
      </c>
      <c r="G1196" s="13">
        <f t="shared" si="54"/>
        <v>0</v>
      </c>
      <c r="H1196" s="13">
        <f t="shared" si="55"/>
        <v>0</v>
      </c>
    </row>
    <row r="1197" spans="3:8" x14ac:dyDescent="0.25">
      <c r="C1197" s="22">
        <f t="shared" si="56"/>
        <v>46072.333333330462</v>
      </c>
      <c r="D1197" s="8">
        <v>295.34611040228901</v>
      </c>
      <c r="E1197" s="8">
        <v>0</v>
      </c>
      <c r="F1197" s="8">
        <v>0</v>
      </c>
      <c r="G1197" s="13">
        <f t="shared" si="54"/>
        <v>0</v>
      </c>
      <c r="H1197" s="13">
        <f t="shared" si="55"/>
        <v>0</v>
      </c>
    </row>
    <row r="1198" spans="3:8" x14ac:dyDescent="0.25">
      <c r="C1198" s="22">
        <f t="shared" si="56"/>
        <v>46072.374999997126</v>
      </c>
      <c r="D1198" s="8">
        <v>258.42784660200249</v>
      </c>
      <c r="E1198" s="8">
        <v>0</v>
      </c>
      <c r="F1198" s="8">
        <v>0</v>
      </c>
      <c r="G1198" s="13">
        <f t="shared" si="54"/>
        <v>0</v>
      </c>
      <c r="H1198" s="13">
        <f t="shared" si="55"/>
        <v>0</v>
      </c>
    </row>
    <row r="1199" spans="3:8" x14ac:dyDescent="0.25">
      <c r="C1199" s="22">
        <f t="shared" si="56"/>
        <v>46072.41666666379</v>
      </c>
      <c r="D1199" s="8">
        <v>233.81567073514518</v>
      </c>
      <c r="E1199" s="8">
        <v>0</v>
      </c>
      <c r="F1199" s="8">
        <v>0</v>
      </c>
      <c r="G1199" s="13">
        <f t="shared" si="54"/>
        <v>0</v>
      </c>
      <c r="H1199" s="13">
        <f t="shared" si="55"/>
        <v>0</v>
      </c>
    </row>
    <row r="1200" spans="3:8" x14ac:dyDescent="0.25">
      <c r="C1200" s="22">
        <f t="shared" si="56"/>
        <v>46072.458333330454</v>
      </c>
      <c r="D1200" s="8">
        <v>187.66784098478755</v>
      </c>
      <c r="E1200" s="8">
        <v>0</v>
      </c>
      <c r="F1200" s="8">
        <v>0</v>
      </c>
      <c r="G1200" s="13">
        <f t="shared" si="54"/>
        <v>0</v>
      </c>
      <c r="H1200" s="13">
        <f t="shared" si="55"/>
        <v>0</v>
      </c>
    </row>
    <row r="1201" spans="3:8" x14ac:dyDescent="0.25">
      <c r="C1201" s="22">
        <f t="shared" si="56"/>
        <v>46072.499999997119</v>
      </c>
      <c r="D1201" s="8">
        <v>163.05566511793023</v>
      </c>
      <c r="E1201" s="8">
        <v>0</v>
      </c>
      <c r="F1201" s="8">
        <v>0</v>
      </c>
      <c r="G1201" s="13">
        <f t="shared" si="54"/>
        <v>0</v>
      </c>
      <c r="H1201" s="13">
        <f t="shared" si="55"/>
        <v>0</v>
      </c>
    </row>
    <row r="1202" spans="3:8" x14ac:dyDescent="0.25">
      <c r="C1202" s="22">
        <f t="shared" si="56"/>
        <v>46072.541666663783</v>
      </c>
      <c r="D1202" s="8">
        <v>144.59653321778697</v>
      </c>
      <c r="E1202" s="8">
        <v>0</v>
      </c>
      <c r="F1202" s="8">
        <v>0</v>
      </c>
      <c r="G1202" s="13">
        <f t="shared" si="54"/>
        <v>0</v>
      </c>
      <c r="H1202" s="13">
        <f t="shared" si="55"/>
        <v>0</v>
      </c>
    </row>
    <row r="1203" spans="3:8" x14ac:dyDescent="0.25">
      <c r="C1203" s="22">
        <f t="shared" si="56"/>
        <v>46072.583333330447</v>
      </c>
      <c r="D1203" s="8">
        <v>126.13740131764374</v>
      </c>
      <c r="E1203" s="8">
        <v>0</v>
      </c>
      <c r="F1203" s="8">
        <v>0</v>
      </c>
      <c r="G1203" s="13">
        <f t="shared" si="54"/>
        <v>0</v>
      </c>
      <c r="H1203" s="13">
        <f t="shared" si="55"/>
        <v>0</v>
      </c>
    </row>
    <row r="1204" spans="3:8" x14ac:dyDescent="0.25">
      <c r="C1204" s="22">
        <f t="shared" si="56"/>
        <v>46072.624999997111</v>
      </c>
      <c r="D1204" s="8">
        <v>144.59653321778697</v>
      </c>
      <c r="E1204" s="8">
        <v>0</v>
      </c>
      <c r="F1204" s="8">
        <v>0</v>
      </c>
      <c r="G1204" s="13">
        <f t="shared" si="54"/>
        <v>0</v>
      </c>
      <c r="H1204" s="13">
        <f t="shared" si="55"/>
        <v>0</v>
      </c>
    </row>
    <row r="1205" spans="3:8" x14ac:dyDescent="0.25">
      <c r="C1205" s="22">
        <f t="shared" si="56"/>
        <v>46072.666666663776</v>
      </c>
      <c r="D1205" s="8">
        <v>169.20870908464431</v>
      </c>
      <c r="E1205" s="8">
        <v>0</v>
      </c>
      <c r="F1205" s="8">
        <v>0</v>
      </c>
      <c r="G1205" s="13">
        <f t="shared" si="54"/>
        <v>0</v>
      </c>
      <c r="H1205" s="13">
        <f t="shared" si="55"/>
        <v>0</v>
      </c>
    </row>
    <row r="1206" spans="3:8" x14ac:dyDescent="0.25">
      <c r="C1206" s="22">
        <f t="shared" si="56"/>
        <v>46072.70833333044</v>
      </c>
      <c r="D1206" s="8">
        <v>224.58610478507401</v>
      </c>
      <c r="E1206" s="8">
        <v>0</v>
      </c>
      <c r="F1206" s="8">
        <v>0</v>
      </c>
      <c r="G1206" s="13">
        <f t="shared" si="54"/>
        <v>0</v>
      </c>
      <c r="H1206" s="13">
        <f t="shared" si="55"/>
        <v>0</v>
      </c>
    </row>
    <row r="1207" spans="3:8" x14ac:dyDescent="0.25">
      <c r="C1207" s="22">
        <f t="shared" si="56"/>
        <v>46072.749999997104</v>
      </c>
      <c r="D1207" s="8">
        <v>264.58089056871756</v>
      </c>
      <c r="E1207" s="8">
        <v>0</v>
      </c>
      <c r="F1207" s="8">
        <v>0</v>
      </c>
      <c r="G1207" s="13">
        <f t="shared" si="54"/>
        <v>0</v>
      </c>
      <c r="H1207" s="13">
        <f t="shared" si="55"/>
        <v>0</v>
      </c>
    </row>
    <row r="1208" spans="3:8" x14ac:dyDescent="0.25">
      <c r="C1208" s="22">
        <f t="shared" si="56"/>
        <v>46072.791666663768</v>
      </c>
      <c r="D1208" s="8">
        <v>252.27480263528841</v>
      </c>
      <c r="E1208" s="8">
        <v>0</v>
      </c>
      <c r="F1208" s="8">
        <v>0</v>
      </c>
      <c r="G1208" s="13">
        <f t="shared" si="54"/>
        <v>0</v>
      </c>
      <c r="H1208" s="13">
        <f t="shared" si="55"/>
        <v>0</v>
      </c>
    </row>
    <row r="1209" spans="3:8" x14ac:dyDescent="0.25">
      <c r="C1209" s="22">
        <f t="shared" si="56"/>
        <v>46072.833333330433</v>
      </c>
      <c r="D1209" s="8">
        <v>230.73914875178812</v>
      </c>
      <c r="E1209" s="8">
        <v>0</v>
      </c>
      <c r="F1209" s="8">
        <v>0</v>
      </c>
      <c r="G1209" s="13">
        <f t="shared" si="54"/>
        <v>0</v>
      </c>
      <c r="H1209" s="13">
        <f t="shared" si="55"/>
        <v>0</v>
      </c>
    </row>
    <row r="1210" spans="3:8" x14ac:dyDescent="0.25">
      <c r="C1210" s="22">
        <f t="shared" si="56"/>
        <v>46072.874999997097</v>
      </c>
      <c r="D1210" s="8">
        <v>187.66784098478755</v>
      </c>
      <c r="E1210" s="8">
        <v>0</v>
      </c>
      <c r="F1210" s="8">
        <v>0</v>
      </c>
      <c r="G1210" s="13">
        <f t="shared" si="54"/>
        <v>0</v>
      </c>
      <c r="H1210" s="13">
        <f t="shared" si="55"/>
        <v>0</v>
      </c>
    </row>
    <row r="1211" spans="3:8" x14ac:dyDescent="0.25">
      <c r="C1211" s="22">
        <f t="shared" si="56"/>
        <v>46072.916666663761</v>
      </c>
      <c r="D1211" s="8">
        <v>163.05566511793023</v>
      </c>
      <c r="E1211" s="8">
        <v>0</v>
      </c>
      <c r="F1211" s="8">
        <v>0</v>
      </c>
      <c r="G1211" s="13">
        <f t="shared" si="54"/>
        <v>0</v>
      </c>
      <c r="H1211" s="13">
        <f t="shared" si="55"/>
        <v>0</v>
      </c>
    </row>
    <row r="1212" spans="3:8" x14ac:dyDescent="0.25">
      <c r="C1212" s="22">
        <f t="shared" si="56"/>
        <v>46072.958333330425</v>
      </c>
      <c r="D1212" s="8">
        <v>89.219137517358206</v>
      </c>
      <c r="E1212" s="8">
        <v>0</v>
      </c>
      <c r="F1212" s="8">
        <v>0</v>
      </c>
      <c r="G1212" s="13">
        <f t="shared" si="54"/>
        <v>0</v>
      </c>
      <c r="H1212" s="13">
        <f t="shared" si="55"/>
        <v>0</v>
      </c>
    </row>
    <row r="1213" spans="3:8" x14ac:dyDescent="0.25">
      <c r="C1213" s="22">
        <f t="shared" si="56"/>
        <v>46072.99999999709</v>
      </c>
      <c r="D1213" s="8">
        <v>24.596939088275732</v>
      </c>
      <c r="E1213" s="8">
        <v>0</v>
      </c>
      <c r="F1213" s="8">
        <v>0</v>
      </c>
      <c r="G1213" s="13">
        <f t="shared" si="54"/>
        <v>0</v>
      </c>
      <c r="H1213" s="13">
        <f t="shared" si="55"/>
        <v>0</v>
      </c>
    </row>
    <row r="1214" spans="3:8" x14ac:dyDescent="0.25">
      <c r="C1214" s="22">
        <f t="shared" si="56"/>
        <v>46073.041666663754</v>
      </c>
      <c r="D1214" s="8">
        <v>12.298469544137866</v>
      </c>
      <c r="E1214" s="8">
        <v>0</v>
      </c>
      <c r="F1214" s="8">
        <v>0</v>
      </c>
      <c r="G1214" s="13">
        <f t="shared" si="54"/>
        <v>0</v>
      </c>
      <c r="H1214" s="13">
        <f t="shared" si="55"/>
        <v>0</v>
      </c>
    </row>
    <row r="1215" spans="3:8" x14ac:dyDescent="0.25">
      <c r="C1215" s="22">
        <f t="shared" si="56"/>
        <v>46073.083333330418</v>
      </c>
      <c r="D1215" s="8">
        <v>3.0746173860344665</v>
      </c>
      <c r="E1215" s="8">
        <v>0</v>
      </c>
      <c r="F1215" s="8">
        <v>0</v>
      </c>
      <c r="G1215" s="13">
        <f t="shared" si="54"/>
        <v>0</v>
      </c>
      <c r="H1215" s="13">
        <f t="shared" si="55"/>
        <v>0</v>
      </c>
    </row>
    <row r="1216" spans="3:8" x14ac:dyDescent="0.25">
      <c r="C1216" s="22">
        <f t="shared" si="56"/>
        <v>46073.124999997082</v>
      </c>
      <c r="D1216" s="8">
        <v>3.0746173860344665</v>
      </c>
      <c r="E1216" s="8">
        <v>0</v>
      </c>
      <c r="F1216" s="8">
        <v>0</v>
      </c>
      <c r="G1216" s="13">
        <f t="shared" si="54"/>
        <v>0</v>
      </c>
      <c r="H1216" s="13">
        <f t="shared" si="55"/>
        <v>0</v>
      </c>
    </row>
    <row r="1217" spans="3:8" x14ac:dyDescent="0.25">
      <c r="C1217" s="22">
        <f t="shared" si="56"/>
        <v>46073.166666663747</v>
      </c>
      <c r="D1217" s="8">
        <v>12.298469544137866</v>
      </c>
      <c r="E1217" s="8">
        <v>0</v>
      </c>
      <c r="F1217" s="8">
        <v>0</v>
      </c>
      <c r="G1217" s="13">
        <f t="shared" si="54"/>
        <v>0</v>
      </c>
      <c r="H1217" s="13">
        <f t="shared" si="55"/>
        <v>0</v>
      </c>
    </row>
    <row r="1218" spans="3:8" x14ac:dyDescent="0.25">
      <c r="C1218" s="22">
        <f t="shared" si="56"/>
        <v>46073.208333330411</v>
      </c>
      <c r="D1218" s="8">
        <v>83.014669422930737</v>
      </c>
      <c r="E1218" s="8">
        <v>0</v>
      </c>
      <c r="F1218" s="8">
        <v>0</v>
      </c>
      <c r="G1218" s="13">
        <f t="shared" si="54"/>
        <v>0</v>
      </c>
      <c r="H1218" s="13">
        <f t="shared" si="55"/>
        <v>0</v>
      </c>
    </row>
    <row r="1219" spans="3:8" x14ac:dyDescent="0.25">
      <c r="C1219" s="22">
        <f t="shared" si="56"/>
        <v>46073.249999997075</v>
      </c>
      <c r="D1219" s="8">
        <v>289.01403428723989</v>
      </c>
      <c r="E1219" s="8">
        <v>0</v>
      </c>
      <c r="F1219" s="8">
        <v>0</v>
      </c>
      <c r="G1219" s="13">
        <f t="shared" si="54"/>
        <v>0</v>
      </c>
      <c r="H1219" s="13">
        <f t="shared" si="55"/>
        <v>0</v>
      </c>
    </row>
    <row r="1220" spans="3:8" x14ac:dyDescent="0.25">
      <c r="C1220" s="22">
        <f t="shared" si="56"/>
        <v>46073.291666663739</v>
      </c>
      <c r="D1220" s="8">
        <v>307.46173860344663</v>
      </c>
      <c r="E1220" s="8">
        <v>0</v>
      </c>
      <c r="F1220" s="8">
        <v>0</v>
      </c>
      <c r="G1220" s="13">
        <f t="shared" si="54"/>
        <v>0</v>
      </c>
      <c r="H1220" s="13">
        <f t="shared" si="55"/>
        <v>0</v>
      </c>
    </row>
    <row r="1221" spans="3:8" x14ac:dyDescent="0.25">
      <c r="C1221" s="22">
        <f t="shared" si="56"/>
        <v>46073.333333330404</v>
      </c>
      <c r="D1221" s="8">
        <v>295.16326905930913</v>
      </c>
      <c r="E1221" s="8">
        <v>0</v>
      </c>
      <c r="F1221" s="8">
        <v>0</v>
      </c>
      <c r="G1221" s="13">
        <f t="shared" si="54"/>
        <v>0</v>
      </c>
      <c r="H1221" s="13">
        <f t="shared" si="55"/>
        <v>0</v>
      </c>
    </row>
    <row r="1222" spans="3:8" x14ac:dyDescent="0.25">
      <c r="C1222" s="22">
        <f t="shared" si="56"/>
        <v>46073.374999997068</v>
      </c>
      <c r="D1222" s="8">
        <v>258.26786042689571</v>
      </c>
      <c r="E1222" s="8">
        <v>0</v>
      </c>
      <c r="F1222" s="8">
        <v>0</v>
      </c>
      <c r="G1222" s="13">
        <f t="shared" si="54"/>
        <v>0</v>
      </c>
      <c r="H1222" s="13">
        <f t="shared" si="55"/>
        <v>0</v>
      </c>
    </row>
    <row r="1223" spans="3:8" x14ac:dyDescent="0.25">
      <c r="C1223" s="22">
        <f t="shared" si="56"/>
        <v>46073.416666663732</v>
      </c>
      <c r="D1223" s="8">
        <v>233.67092133861979</v>
      </c>
      <c r="E1223" s="8">
        <v>0</v>
      </c>
      <c r="F1223" s="8">
        <v>0</v>
      </c>
      <c r="G1223" s="13">
        <f t="shared" si="54"/>
        <v>0</v>
      </c>
      <c r="H1223" s="13">
        <f t="shared" si="55"/>
        <v>0</v>
      </c>
    </row>
    <row r="1224" spans="3:8" x14ac:dyDescent="0.25">
      <c r="C1224" s="22">
        <f t="shared" si="56"/>
        <v>46073.458333330396</v>
      </c>
      <c r="D1224" s="8">
        <v>187.55166054810255</v>
      </c>
      <c r="E1224" s="8">
        <v>0</v>
      </c>
      <c r="F1224" s="8">
        <v>0</v>
      </c>
      <c r="G1224" s="13">
        <f t="shared" si="54"/>
        <v>0</v>
      </c>
      <c r="H1224" s="13">
        <f t="shared" si="55"/>
        <v>0</v>
      </c>
    </row>
    <row r="1225" spans="3:8" x14ac:dyDescent="0.25">
      <c r="C1225" s="22">
        <f t="shared" si="56"/>
        <v>46073.499999997061</v>
      </c>
      <c r="D1225" s="8">
        <v>162.95472145982663</v>
      </c>
      <c r="E1225" s="8">
        <v>0</v>
      </c>
      <c r="F1225" s="8">
        <v>0</v>
      </c>
      <c r="G1225" s="13">
        <f t="shared" si="54"/>
        <v>0</v>
      </c>
      <c r="H1225" s="13">
        <f t="shared" si="55"/>
        <v>0</v>
      </c>
    </row>
    <row r="1226" spans="3:8" x14ac:dyDescent="0.25">
      <c r="C1226" s="22">
        <f t="shared" si="56"/>
        <v>46073.541666663725</v>
      </c>
      <c r="D1226" s="8">
        <v>144.50701714361995</v>
      </c>
      <c r="E1226" s="8">
        <v>0</v>
      </c>
      <c r="F1226" s="8">
        <v>0</v>
      </c>
      <c r="G1226" s="13">
        <f t="shared" si="54"/>
        <v>0</v>
      </c>
      <c r="H1226" s="13">
        <f t="shared" si="55"/>
        <v>0</v>
      </c>
    </row>
    <row r="1227" spans="3:8" x14ac:dyDescent="0.25">
      <c r="C1227" s="22">
        <f t="shared" si="56"/>
        <v>46073.583333330389</v>
      </c>
      <c r="D1227" s="8">
        <v>126.05931282741324</v>
      </c>
      <c r="E1227" s="8">
        <v>0</v>
      </c>
      <c r="F1227" s="8">
        <v>0</v>
      </c>
      <c r="G1227" s="13">
        <f t="shared" si="54"/>
        <v>0</v>
      </c>
      <c r="H1227" s="13">
        <f t="shared" si="55"/>
        <v>0</v>
      </c>
    </row>
    <row r="1228" spans="3:8" x14ac:dyDescent="0.25">
      <c r="C1228" s="22">
        <f t="shared" si="56"/>
        <v>46073.624999997053</v>
      </c>
      <c r="D1228" s="8">
        <v>144.50701714361995</v>
      </c>
      <c r="E1228" s="8">
        <v>0</v>
      </c>
      <c r="F1228" s="8">
        <v>0</v>
      </c>
      <c r="G1228" s="13">
        <f t="shared" si="54"/>
        <v>0</v>
      </c>
      <c r="H1228" s="13">
        <f t="shared" si="55"/>
        <v>0</v>
      </c>
    </row>
    <row r="1229" spans="3:8" x14ac:dyDescent="0.25">
      <c r="C1229" s="22">
        <f t="shared" si="56"/>
        <v>46073.666666663717</v>
      </c>
      <c r="D1229" s="8">
        <v>169.10395623189589</v>
      </c>
      <c r="E1229" s="8">
        <v>0</v>
      </c>
      <c r="F1229" s="8">
        <v>0</v>
      </c>
      <c r="G1229" s="13">
        <f t="shared" si="54"/>
        <v>0</v>
      </c>
      <c r="H1229" s="13">
        <f t="shared" si="55"/>
        <v>0</v>
      </c>
    </row>
    <row r="1230" spans="3:8" x14ac:dyDescent="0.25">
      <c r="C1230" s="22">
        <f t="shared" si="56"/>
        <v>46073.708333330382</v>
      </c>
      <c r="D1230" s="8">
        <v>224.44706918051597</v>
      </c>
      <c r="E1230" s="8">
        <v>0</v>
      </c>
      <c r="F1230" s="8">
        <v>0</v>
      </c>
      <c r="G1230" s="13">
        <f t="shared" ref="G1230:G1293" si="57">E1230+F1230</f>
        <v>0</v>
      </c>
      <c r="H1230" s="13">
        <f t="shared" ref="H1230:H1293" si="58">IF(G1230&gt;D1230,D1230,G1230)</f>
        <v>0</v>
      </c>
    </row>
    <row r="1231" spans="3:8" x14ac:dyDescent="0.25">
      <c r="C1231" s="22">
        <f t="shared" si="56"/>
        <v>46073.749999997046</v>
      </c>
      <c r="D1231" s="8">
        <v>264.41709519896398</v>
      </c>
      <c r="E1231" s="8">
        <v>0</v>
      </c>
      <c r="F1231" s="8">
        <v>0</v>
      </c>
      <c r="G1231" s="13">
        <f t="shared" si="57"/>
        <v>0</v>
      </c>
      <c r="H1231" s="13">
        <f t="shared" si="58"/>
        <v>0</v>
      </c>
    </row>
    <row r="1232" spans="3:8" x14ac:dyDescent="0.25">
      <c r="C1232" s="22">
        <f t="shared" ref="C1232:C1295" si="59">C1231+1/24</f>
        <v>46073.79166666371</v>
      </c>
      <c r="D1232" s="8">
        <v>252.11862565482647</v>
      </c>
      <c r="E1232" s="8">
        <v>0</v>
      </c>
      <c r="F1232" s="8">
        <v>0</v>
      </c>
      <c r="G1232" s="13">
        <f t="shared" si="57"/>
        <v>0</v>
      </c>
      <c r="H1232" s="13">
        <f t="shared" si="58"/>
        <v>0</v>
      </c>
    </row>
    <row r="1233" spans="3:8" x14ac:dyDescent="0.25">
      <c r="C1233" s="22">
        <f t="shared" si="59"/>
        <v>46073.833333330374</v>
      </c>
      <c r="D1233" s="8">
        <v>230.5963039525852</v>
      </c>
      <c r="E1233" s="8">
        <v>0</v>
      </c>
      <c r="F1233" s="8">
        <v>0</v>
      </c>
      <c r="G1233" s="13">
        <f t="shared" si="57"/>
        <v>0</v>
      </c>
      <c r="H1233" s="13">
        <f t="shared" si="58"/>
        <v>0</v>
      </c>
    </row>
    <row r="1234" spans="3:8" x14ac:dyDescent="0.25">
      <c r="C1234" s="22">
        <f t="shared" si="59"/>
        <v>46073.874999997039</v>
      </c>
      <c r="D1234" s="8">
        <v>187.55166054810255</v>
      </c>
      <c r="E1234" s="8">
        <v>0</v>
      </c>
      <c r="F1234" s="8">
        <v>0</v>
      </c>
      <c r="G1234" s="13">
        <f t="shared" si="57"/>
        <v>0</v>
      </c>
      <c r="H1234" s="13">
        <f t="shared" si="58"/>
        <v>0</v>
      </c>
    </row>
    <row r="1235" spans="3:8" x14ac:dyDescent="0.25">
      <c r="C1235" s="22">
        <f t="shared" si="59"/>
        <v>46073.916666663703</v>
      </c>
      <c r="D1235" s="8">
        <v>162.95472145982663</v>
      </c>
      <c r="E1235" s="8">
        <v>0</v>
      </c>
      <c r="F1235" s="8">
        <v>0</v>
      </c>
      <c r="G1235" s="13">
        <f t="shared" si="57"/>
        <v>0</v>
      </c>
      <c r="H1235" s="13">
        <f t="shared" si="58"/>
        <v>0</v>
      </c>
    </row>
    <row r="1236" spans="3:8" x14ac:dyDescent="0.25">
      <c r="C1236" s="22">
        <f t="shared" si="59"/>
        <v>46073.958333330367</v>
      </c>
      <c r="D1236" s="8">
        <v>89.163904194999645</v>
      </c>
      <c r="E1236" s="8">
        <v>0</v>
      </c>
      <c r="F1236" s="8">
        <v>0</v>
      </c>
      <c r="G1236" s="13">
        <f t="shared" si="57"/>
        <v>0</v>
      </c>
      <c r="H1236" s="13">
        <f t="shared" si="58"/>
        <v>0</v>
      </c>
    </row>
    <row r="1237" spans="3:8" x14ac:dyDescent="0.25">
      <c r="C1237" s="22">
        <f t="shared" si="59"/>
        <v>46073.999999997031</v>
      </c>
      <c r="D1237" s="8">
        <v>24.580349687068026</v>
      </c>
      <c r="E1237" s="8">
        <v>0</v>
      </c>
      <c r="F1237" s="8">
        <v>0</v>
      </c>
      <c r="G1237" s="13">
        <f t="shared" si="57"/>
        <v>0</v>
      </c>
      <c r="H1237" s="13">
        <f t="shared" si="58"/>
        <v>0</v>
      </c>
    </row>
    <row r="1238" spans="3:8" x14ac:dyDescent="0.25">
      <c r="C1238" s="22">
        <f t="shared" si="59"/>
        <v>46074.041666663696</v>
      </c>
      <c r="D1238" s="8">
        <v>12.290174843534013</v>
      </c>
      <c r="E1238" s="8">
        <v>0</v>
      </c>
      <c r="F1238" s="8">
        <v>0</v>
      </c>
      <c r="G1238" s="13">
        <f t="shared" si="57"/>
        <v>0</v>
      </c>
      <c r="H1238" s="13">
        <f t="shared" si="58"/>
        <v>0</v>
      </c>
    </row>
    <row r="1239" spans="3:8" x14ac:dyDescent="0.25">
      <c r="C1239" s="22">
        <f t="shared" si="59"/>
        <v>46074.08333333036</v>
      </c>
      <c r="D1239" s="8">
        <v>3.0725437108835076</v>
      </c>
      <c r="E1239" s="8">
        <v>0</v>
      </c>
      <c r="F1239" s="8">
        <v>0</v>
      </c>
      <c r="G1239" s="13">
        <f t="shared" si="57"/>
        <v>0</v>
      </c>
      <c r="H1239" s="13">
        <f t="shared" si="58"/>
        <v>0</v>
      </c>
    </row>
    <row r="1240" spans="3:8" x14ac:dyDescent="0.25">
      <c r="C1240" s="22">
        <f t="shared" si="59"/>
        <v>46074.124999997024</v>
      </c>
      <c r="D1240" s="8">
        <v>3.0725437108835076</v>
      </c>
      <c r="E1240" s="8">
        <v>0</v>
      </c>
      <c r="F1240" s="8">
        <v>0</v>
      </c>
      <c r="G1240" s="13">
        <f t="shared" si="57"/>
        <v>0</v>
      </c>
      <c r="H1240" s="13">
        <f t="shared" si="58"/>
        <v>0</v>
      </c>
    </row>
    <row r="1241" spans="3:8" x14ac:dyDescent="0.25">
      <c r="C1241" s="22">
        <f t="shared" si="59"/>
        <v>46074.166666663688</v>
      </c>
      <c r="D1241" s="8">
        <v>12.290174843534013</v>
      </c>
      <c r="E1241" s="8">
        <v>0</v>
      </c>
      <c r="F1241" s="8">
        <v>0</v>
      </c>
      <c r="G1241" s="13">
        <f t="shared" si="57"/>
        <v>0</v>
      </c>
      <c r="H1241" s="13">
        <f t="shared" si="58"/>
        <v>0</v>
      </c>
    </row>
    <row r="1242" spans="3:8" x14ac:dyDescent="0.25">
      <c r="C1242" s="22">
        <f t="shared" si="59"/>
        <v>46074.208333330353</v>
      </c>
      <c r="D1242" s="8">
        <v>82.958680193854747</v>
      </c>
      <c r="E1242" s="8">
        <v>0</v>
      </c>
      <c r="F1242" s="8">
        <v>0</v>
      </c>
      <c r="G1242" s="13">
        <f t="shared" si="57"/>
        <v>0</v>
      </c>
      <c r="H1242" s="13">
        <f t="shared" si="58"/>
        <v>0</v>
      </c>
    </row>
    <row r="1243" spans="3:8" x14ac:dyDescent="0.25">
      <c r="C1243" s="22">
        <f t="shared" si="59"/>
        <v>46074.249999997017</v>
      </c>
      <c r="D1243" s="8">
        <v>288.81910882304982</v>
      </c>
      <c r="E1243" s="8">
        <v>0</v>
      </c>
      <c r="F1243" s="8">
        <v>0</v>
      </c>
      <c r="G1243" s="13">
        <f t="shared" si="57"/>
        <v>0</v>
      </c>
      <c r="H1243" s="13">
        <f t="shared" si="58"/>
        <v>0</v>
      </c>
    </row>
    <row r="1244" spans="3:8" x14ac:dyDescent="0.25">
      <c r="C1244" s="22">
        <f t="shared" si="59"/>
        <v>46074.291666663681</v>
      </c>
      <c r="D1244" s="8">
        <v>307.25437108835081</v>
      </c>
      <c r="E1244" s="8">
        <v>0</v>
      </c>
      <c r="F1244" s="8">
        <v>0</v>
      </c>
      <c r="G1244" s="13">
        <f t="shared" si="57"/>
        <v>0</v>
      </c>
      <c r="H1244" s="13">
        <f t="shared" si="58"/>
        <v>0</v>
      </c>
    </row>
    <row r="1245" spans="3:8" x14ac:dyDescent="0.25">
      <c r="C1245" s="22">
        <f t="shared" si="59"/>
        <v>46074.333333330345</v>
      </c>
      <c r="D1245" s="8">
        <v>294.96419624481649</v>
      </c>
      <c r="E1245" s="8">
        <v>0</v>
      </c>
      <c r="F1245" s="8">
        <v>0</v>
      </c>
      <c r="G1245" s="13">
        <f t="shared" si="57"/>
        <v>0</v>
      </c>
      <c r="H1245" s="13">
        <f t="shared" si="58"/>
        <v>0</v>
      </c>
    </row>
    <row r="1246" spans="3:8" x14ac:dyDescent="0.25">
      <c r="C1246" s="22">
        <f t="shared" si="59"/>
        <v>46074.37499999701</v>
      </c>
      <c r="D1246" s="8">
        <v>258.09367171421457</v>
      </c>
      <c r="E1246" s="8">
        <v>0</v>
      </c>
      <c r="F1246" s="8">
        <v>0</v>
      </c>
      <c r="G1246" s="13">
        <f t="shared" si="57"/>
        <v>0</v>
      </c>
      <c r="H1246" s="13">
        <f t="shared" si="58"/>
        <v>0</v>
      </c>
    </row>
    <row r="1247" spans="3:8" x14ac:dyDescent="0.25">
      <c r="C1247" s="22">
        <f t="shared" si="59"/>
        <v>46074.416666663674</v>
      </c>
      <c r="D1247" s="8">
        <v>233.51332202714596</v>
      </c>
      <c r="E1247" s="8">
        <v>0</v>
      </c>
      <c r="F1247" s="8">
        <v>0</v>
      </c>
      <c r="G1247" s="13">
        <f t="shared" si="57"/>
        <v>0</v>
      </c>
      <c r="H1247" s="13">
        <f t="shared" si="58"/>
        <v>0</v>
      </c>
    </row>
    <row r="1248" spans="3:8" x14ac:dyDescent="0.25">
      <c r="C1248" s="22">
        <f t="shared" si="59"/>
        <v>46074.458333330338</v>
      </c>
      <c r="D1248" s="8">
        <v>187.42516636389351</v>
      </c>
      <c r="E1248" s="8">
        <v>0</v>
      </c>
      <c r="F1248" s="8">
        <v>0</v>
      </c>
      <c r="G1248" s="13">
        <f t="shared" si="57"/>
        <v>0</v>
      </c>
      <c r="H1248" s="13">
        <f t="shared" si="58"/>
        <v>0</v>
      </c>
    </row>
    <row r="1249" spans="3:8" x14ac:dyDescent="0.25">
      <c r="C1249" s="22">
        <f t="shared" si="59"/>
        <v>46074.499999997002</v>
      </c>
      <c r="D1249" s="8">
        <v>162.84481667682587</v>
      </c>
      <c r="E1249" s="8">
        <v>0</v>
      </c>
      <c r="F1249" s="8">
        <v>0</v>
      </c>
      <c r="G1249" s="13">
        <f t="shared" si="57"/>
        <v>0</v>
      </c>
      <c r="H1249" s="13">
        <f t="shared" si="58"/>
        <v>0</v>
      </c>
    </row>
    <row r="1250" spans="3:8" x14ac:dyDescent="0.25">
      <c r="C1250" s="22">
        <f t="shared" si="59"/>
        <v>46074.541666663667</v>
      </c>
      <c r="D1250" s="8">
        <v>144.40955441152491</v>
      </c>
      <c r="E1250" s="8">
        <v>0</v>
      </c>
      <c r="F1250" s="8">
        <v>0</v>
      </c>
      <c r="G1250" s="13">
        <f t="shared" si="57"/>
        <v>0</v>
      </c>
      <c r="H1250" s="13">
        <f t="shared" si="58"/>
        <v>0</v>
      </c>
    </row>
    <row r="1251" spans="3:8" x14ac:dyDescent="0.25">
      <c r="C1251" s="22">
        <f t="shared" si="59"/>
        <v>46074.583333330331</v>
      </c>
      <c r="D1251" s="8">
        <v>125.97429214622395</v>
      </c>
      <c r="E1251" s="8">
        <v>0</v>
      </c>
      <c r="F1251" s="8">
        <v>0</v>
      </c>
      <c r="G1251" s="13">
        <f t="shared" si="57"/>
        <v>0</v>
      </c>
      <c r="H1251" s="13">
        <f t="shared" si="58"/>
        <v>0</v>
      </c>
    </row>
    <row r="1252" spans="3:8" x14ac:dyDescent="0.25">
      <c r="C1252" s="22">
        <f t="shared" si="59"/>
        <v>46074.624999996995</v>
      </c>
      <c r="D1252" s="8">
        <v>144.40955441152491</v>
      </c>
      <c r="E1252" s="8">
        <v>0</v>
      </c>
      <c r="F1252" s="8">
        <v>0</v>
      </c>
      <c r="G1252" s="13">
        <f t="shared" si="57"/>
        <v>0</v>
      </c>
      <c r="H1252" s="13">
        <f t="shared" si="58"/>
        <v>0</v>
      </c>
    </row>
    <row r="1253" spans="3:8" x14ac:dyDescent="0.25">
      <c r="C1253" s="22">
        <f t="shared" si="59"/>
        <v>46074.666666663659</v>
      </c>
      <c r="D1253" s="8">
        <v>168.98990409859258</v>
      </c>
      <c r="E1253" s="8">
        <v>0</v>
      </c>
      <c r="F1253" s="8">
        <v>0</v>
      </c>
      <c r="G1253" s="13">
        <f t="shared" si="57"/>
        <v>0</v>
      </c>
      <c r="H1253" s="13">
        <f t="shared" si="58"/>
        <v>0</v>
      </c>
    </row>
    <row r="1254" spans="3:8" x14ac:dyDescent="0.25">
      <c r="C1254" s="22">
        <f t="shared" si="59"/>
        <v>46074.708333330324</v>
      </c>
      <c r="D1254" s="8">
        <v>224.29569089449546</v>
      </c>
      <c r="E1254" s="8">
        <v>0</v>
      </c>
      <c r="F1254" s="8">
        <v>0</v>
      </c>
      <c r="G1254" s="13">
        <f t="shared" si="57"/>
        <v>0</v>
      </c>
      <c r="H1254" s="13">
        <f t="shared" si="58"/>
        <v>0</v>
      </c>
    </row>
    <row r="1255" spans="3:8" x14ac:dyDescent="0.25">
      <c r="C1255" s="22">
        <f t="shared" si="59"/>
        <v>46074.749999996988</v>
      </c>
      <c r="D1255" s="8">
        <v>264.23875913598124</v>
      </c>
      <c r="E1255" s="8">
        <v>0</v>
      </c>
      <c r="F1255" s="8">
        <v>0</v>
      </c>
      <c r="G1255" s="13">
        <f t="shared" si="57"/>
        <v>0</v>
      </c>
      <c r="H1255" s="13">
        <f t="shared" si="58"/>
        <v>0</v>
      </c>
    </row>
    <row r="1256" spans="3:8" x14ac:dyDescent="0.25">
      <c r="C1256" s="22">
        <f t="shared" si="59"/>
        <v>46074.791666663652</v>
      </c>
      <c r="D1256" s="8">
        <v>251.94858429244789</v>
      </c>
      <c r="E1256" s="8">
        <v>0</v>
      </c>
      <c r="F1256" s="8">
        <v>0</v>
      </c>
      <c r="G1256" s="13">
        <f t="shared" si="57"/>
        <v>0</v>
      </c>
      <c r="H1256" s="13">
        <f t="shared" si="58"/>
        <v>0</v>
      </c>
    </row>
    <row r="1257" spans="3:8" x14ac:dyDescent="0.25">
      <c r="C1257" s="22">
        <f t="shared" si="59"/>
        <v>46074.833333330316</v>
      </c>
      <c r="D1257" s="8">
        <v>230.44077831626308</v>
      </c>
      <c r="E1257" s="8">
        <v>0</v>
      </c>
      <c r="F1257" s="8">
        <v>0</v>
      </c>
      <c r="G1257" s="13">
        <f t="shared" si="57"/>
        <v>0</v>
      </c>
      <c r="H1257" s="13">
        <f t="shared" si="58"/>
        <v>0</v>
      </c>
    </row>
    <row r="1258" spans="3:8" x14ac:dyDescent="0.25">
      <c r="C1258" s="22">
        <f t="shared" si="59"/>
        <v>46074.87499999698</v>
      </c>
      <c r="D1258" s="8">
        <v>187.42516636389351</v>
      </c>
      <c r="E1258" s="8">
        <v>0</v>
      </c>
      <c r="F1258" s="8">
        <v>0</v>
      </c>
      <c r="G1258" s="13">
        <f t="shared" si="57"/>
        <v>0</v>
      </c>
      <c r="H1258" s="13">
        <f t="shared" si="58"/>
        <v>0</v>
      </c>
    </row>
    <row r="1259" spans="3:8" x14ac:dyDescent="0.25">
      <c r="C1259" s="22">
        <f t="shared" si="59"/>
        <v>46074.916666663645</v>
      </c>
      <c r="D1259" s="8">
        <v>162.84481667682587</v>
      </c>
      <c r="E1259" s="8">
        <v>0</v>
      </c>
      <c r="F1259" s="8">
        <v>0</v>
      </c>
      <c r="G1259" s="13">
        <f t="shared" si="57"/>
        <v>0</v>
      </c>
      <c r="H1259" s="13">
        <f t="shared" si="58"/>
        <v>0</v>
      </c>
    </row>
    <row r="1260" spans="3:8" x14ac:dyDescent="0.25">
      <c r="C1260" s="22">
        <f t="shared" si="59"/>
        <v>46074.958333330309</v>
      </c>
      <c r="D1260" s="8">
        <v>89.103767615621706</v>
      </c>
      <c r="E1260" s="8">
        <v>0</v>
      </c>
      <c r="F1260" s="8">
        <v>0</v>
      </c>
      <c r="G1260" s="13">
        <f t="shared" si="57"/>
        <v>0</v>
      </c>
      <c r="H1260" s="13">
        <f t="shared" si="58"/>
        <v>0</v>
      </c>
    </row>
    <row r="1261" spans="3:8" x14ac:dyDescent="0.25">
      <c r="C1261" s="22">
        <f t="shared" si="59"/>
        <v>46074.999999996973</v>
      </c>
      <c r="D1261" s="8">
        <v>24.562412576028397</v>
      </c>
      <c r="E1261" s="8">
        <v>0</v>
      </c>
      <c r="F1261" s="8">
        <v>0</v>
      </c>
      <c r="G1261" s="13">
        <f t="shared" si="57"/>
        <v>0</v>
      </c>
      <c r="H1261" s="13">
        <f t="shared" si="58"/>
        <v>0</v>
      </c>
    </row>
    <row r="1262" spans="3:8" x14ac:dyDescent="0.25">
      <c r="C1262" s="22">
        <f t="shared" si="59"/>
        <v>46075.041666663637</v>
      </c>
      <c r="D1262" s="8">
        <v>12.28120628801415</v>
      </c>
      <c r="E1262" s="8">
        <v>0</v>
      </c>
      <c r="F1262" s="8">
        <v>0</v>
      </c>
      <c r="G1262" s="13">
        <f t="shared" si="57"/>
        <v>0</v>
      </c>
      <c r="H1262" s="13">
        <f t="shared" si="58"/>
        <v>0</v>
      </c>
    </row>
    <row r="1263" spans="3:8" x14ac:dyDescent="0.25">
      <c r="C1263" s="22">
        <f t="shared" si="59"/>
        <v>46075.083333330302</v>
      </c>
      <c r="D1263" s="8">
        <v>3.0703015720035474</v>
      </c>
      <c r="E1263" s="8">
        <v>0</v>
      </c>
      <c r="F1263" s="8">
        <v>0</v>
      </c>
      <c r="G1263" s="13">
        <f t="shared" si="57"/>
        <v>0</v>
      </c>
      <c r="H1263" s="13">
        <f t="shared" si="58"/>
        <v>0</v>
      </c>
    </row>
    <row r="1264" spans="3:8" x14ac:dyDescent="0.25">
      <c r="C1264" s="22">
        <f t="shared" si="59"/>
        <v>46075.124999996966</v>
      </c>
      <c r="D1264" s="8">
        <v>3.0703015720035474</v>
      </c>
      <c r="E1264" s="8">
        <v>0</v>
      </c>
      <c r="F1264" s="8">
        <v>0</v>
      </c>
      <c r="G1264" s="13">
        <f t="shared" si="57"/>
        <v>0</v>
      </c>
      <c r="H1264" s="13">
        <f t="shared" si="58"/>
        <v>0</v>
      </c>
    </row>
    <row r="1265" spans="3:8" x14ac:dyDescent="0.25">
      <c r="C1265" s="22">
        <f t="shared" si="59"/>
        <v>46075.16666666363</v>
      </c>
      <c r="D1265" s="8">
        <v>12.28120628801415</v>
      </c>
      <c r="E1265" s="8">
        <v>0</v>
      </c>
      <c r="F1265" s="8">
        <v>0</v>
      </c>
      <c r="G1265" s="13">
        <f t="shared" si="57"/>
        <v>0</v>
      </c>
      <c r="H1265" s="13">
        <f t="shared" si="58"/>
        <v>0</v>
      </c>
    </row>
    <row r="1266" spans="3:8" x14ac:dyDescent="0.25">
      <c r="C1266" s="22">
        <f t="shared" si="59"/>
        <v>46075.208333330294</v>
      </c>
      <c r="D1266" s="8">
        <v>82.898142444095811</v>
      </c>
      <c r="E1266" s="8">
        <v>0</v>
      </c>
      <c r="F1266" s="8">
        <v>0</v>
      </c>
      <c r="G1266" s="13">
        <f t="shared" si="57"/>
        <v>0</v>
      </c>
      <c r="H1266" s="13">
        <f t="shared" si="58"/>
        <v>0</v>
      </c>
    </row>
    <row r="1267" spans="3:8" x14ac:dyDescent="0.25">
      <c r="C1267" s="22">
        <f t="shared" si="59"/>
        <v>46075.249999996959</v>
      </c>
      <c r="D1267" s="8">
        <v>288.60834776833366</v>
      </c>
      <c r="E1267" s="8">
        <v>0</v>
      </c>
      <c r="F1267" s="8">
        <v>0</v>
      </c>
      <c r="G1267" s="13">
        <f t="shared" si="57"/>
        <v>0</v>
      </c>
      <c r="H1267" s="13">
        <f t="shared" si="58"/>
        <v>0</v>
      </c>
    </row>
    <row r="1268" spans="3:8" x14ac:dyDescent="0.25">
      <c r="C1268" s="22">
        <f t="shared" si="59"/>
        <v>46075.291666663623</v>
      </c>
      <c r="D1268" s="8">
        <v>307.03015720035472</v>
      </c>
      <c r="E1268" s="8">
        <v>0</v>
      </c>
      <c r="F1268" s="8">
        <v>0</v>
      </c>
      <c r="G1268" s="13">
        <f t="shared" si="57"/>
        <v>0</v>
      </c>
      <c r="H1268" s="13">
        <f t="shared" si="58"/>
        <v>0</v>
      </c>
    </row>
    <row r="1269" spans="3:8" x14ac:dyDescent="0.25">
      <c r="C1269" s="22">
        <f t="shared" si="59"/>
        <v>46075.333333330287</v>
      </c>
      <c r="D1269" s="8">
        <v>294.74895091234038</v>
      </c>
      <c r="E1269" s="8">
        <v>0</v>
      </c>
      <c r="F1269" s="8">
        <v>0</v>
      </c>
      <c r="G1269" s="13">
        <f t="shared" si="57"/>
        <v>0</v>
      </c>
      <c r="H1269" s="13">
        <f t="shared" si="58"/>
        <v>0</v>
      </c>
    </row>
    <row r="1270" spans="3:8" x14ac:dyDescent="0.25">
      <c r="C1270" s="22">
        <f t="shared" si="59"/>
        <v>46075.374999996951</v>
      </c>
      <c r="D1270" s="8">
        <v>257.90533204829831</v>
      </c>
      <c r="E1270" s="8">
        <v>0</v>
      </c>
      <c r="F1270" s="8">
        <v>0</v>
      </c>
      <c r="G1270" s="13">
        <f t="shared" si="57"/>
        <v>0</v>
      </c>
      <c r="H1270" s="13">
        <f t="shared" si="58"/>
        <v>0</v>
      </c>
    </row>
    <row r="1271" spans="3:8" x14ac:dyDescent="0.25">
      <c r="C1271" s="22">
        <f t="shared" si="59"/>
        <v>46075.416666663616</v>
      </c>
      <c r="D1271" s="8">
        <v>233.34291947226961</v>
      </c>
      <c r="E1271" s="8">
        <v>0</v>
      </c>
      <c r="F1271" s="8">
        <v>0</v>
      </c>
      <c r="G1271" s="13">
        <f t="shared" si="57"/>
        <v>0</v>
      </c>
      <c r="H1271" s="13">
        <f t="shared" si="58"/>
        <v>0</v>
      </c>
    </row>
    <row r="1272" spans="3:8" x14ac:dyDescent="0.25">
      <c r="C1272" s="22">
        <f t="shared" si="59"/>
        <v>46075.45833333028</v>
      </c>
      <c r="D1272" s="8">
        <v>187.28839589221607</v>
      </c>
      <c r="E1272" s="8">
        <v>0</v>
      </c>
      <c r="F1272" s="8">
        <v>0</v>
      </c>
      <c r="G1272" s="13">
        <f t="shared" si="57"/>
        <v>0</v>
      </c>
      <c r="H1272" s="13">
        <f t="shared" si="58"/>
        <v>0</v>
      </c>
    </row>
    <row r="1273" spans="3:8" x14ac:dyDescent="0.25">
      <c r="C1273" s="22">
        <f t="shared" si="59"/>
        <v>46075.499999996944</v>
      </c>
      <c r="D1273" s="8">
        <v>162.72598331618741</v>
      </c>
      <c r="E1273" s="8">
        <v>0</v>
      </c>
      <c r="F1273" s="8">
        <v>0</v>
      </c>
      <c r="G1273" s="13">
        <f t="shared" si="57"/>
        <v>0</v>
      </c>
      <c r="H1273" s="13">
        <f t="shared" si="58"/>
        <v>0</v>
      </c>
    </row>
    <row r="1274" spans="3:8" x14ac:dyDescent="0.25">
      <c r="C1274" s="22">
        <f t="shared" si="59"/>
        <v>46075.541666663608</v>
      </c>
      <c r="D1274" s="8">
        <v>144.30417388416637</v>
      </c>
      <c r="E1274" s="8">
        <v>3.3907835395505757E-3</v>
      </c>
      <c r="F1274" s="8">
        <v>0</v>
      </c>
      <c r="G1274" s="13">
        <f t="shared" si="57"/>
        <v>3.3907835395505757E-3</v>
      </c>
      <c r="H1274" s="13">
        <f t="shared" si="58"/>
        <v>3.3907835395505757E-3</v>
      </c>
    </row>
    <row r="1275" spans="3:8" x14ac:dyDescent="0.25">
      <c r="C1275" s="22">
        <f t="shared" si="59"/>
        <v>46075.583333330273</v>
      </c>
      <c r="D1275" s="8">
        <v>125.88236445214534</v>
      </c>
      <c r="E1275" s="8">
        <v>0</v>
      </c>
      <c r="F1275" s="8">
        <v>0</v>
      </c>
      <c r="G1275" s="13">
        <f t="shared" si="57"/>
        <v>0</v>
      </c>
      <c r="H1275" s="13">
        <f t="shared" si="58"/>
        <v>0</v>
      </c>
    </row>
    <row r="1276" spans="3:8" x14ac:dyDescent="0.25">
      <c r="C1276" s="22">
        <f t="shared" si="59"/>
        <v>46075.624999996937</v>
      </c>
      <c r="D1276" s="8">
        <v>144.30417388416637</v>
      </c>
      <c r="E1276" s="8">
        <v>0</v>
      </c>
      <c r="F1276" s="8">
        <v>0</v>
      </c>
      <c r="G1276" s="13">
        <f t="shared" si="57"/>
        <v>0</v>
      </c>
      <c r="H1276" s="13">
        <f t="shared" si="58"/>
        <v>0</v>
      </c>
    </row>
    <row r="1277" spans="3:8" x14ac:dyDescent="0.25">
      <c r="C1277" s="22">
        <f t="shared" si="59"/>
        <v>46075.666666663601</v>
      </c>
      <c r="D1277" s="8">
        <v>168.86658646019504</v>
      </c>
      <c r="E1277" s="8">
        <v>0</v>
      </c>
      <c r="F1277" s="8">
        <v>0</v>
      </c>
      <c r="G1277" s="13">
        <f t="shared" si="57"/>
        <v>0</v>
      </c>
      <c r="H1277" s="13">
        <f t="shared" si="58"/>
        <v>0</v>
      </c>
    </row>
    <row r="1278" spans="3:8" x14ac:dyDescent="0.25">
      <c r="C1278" s="22">
        <f t="shared" si="59"/>
        <v>46075.708333330265</v>
      </c>
      <c r="D1278" s="8">
        <v>224.13201475625911</v>
      </c>
      <c r="E1278" s="8">
        <v>0</v>
      </c>
      <c r="F1278" s="8">
        <v>0</v>
      </c>
      <c r="G1278" s="13">
        <f t="shared" si="57"/>
        <v>0</v>
      </c>
      <c r="H1278" s="13">
        <f t="shared" si="58"/>
        <v>0</v>
      </c>
    </row>
    <row r="1279" spans="3:8" x14ac:dyDescent="0.25">
      <c r="C1279" s="22">
        <f t="shared" si="59"/>
        <v>46075.74999999693</v>
      </c>
      <c r="D1279" s="8">
        <v>264.04593519230502</v>
      </c>
      <c r="E1279" s="8">
        <v>0</v>
      </c>
      <c r="F1279" s="8">
        <v>0</v>
      </c>
      <c r="G1279" s="13">
        <f t="shared" si="57"/>
        <v>0</v>
      </c>
      <c r="H1279" s="13">
        <f t="shared" si="58"/>
        <v>0</v>
      </c>
    </row>
    <row r="1280" spans="3:8" x14ac:dyDescent="0.25">
      <c r="C1280" s="22">
        <f t="shared" si="59"/>
        <v>46075.791666663594</v>
      </c>
      <c r="D1280" s="8">
        <v>251.76472890429068</v>
      </c>
      <c r="E1280" s="8">
        <v>0</v>
      </c>
      <c r="F1280" s="8">
        <v>0</v>
      </c>
      <c r="G1280" s="13">
        <f t="shared" si="57"/>
        <v>0</v>
      </c>
      <c r="H1280" s="13">
        <f t="shared" si="58"/>
        <v>0</v>
      </c>
    </row>
    <row r="1281" spans="3:8" x14ac:dyDescent="0.25">
      <c r="C1281" s="22">
        <f t="shared" si="59"/>
        <v>46075.833333330258</v>
      </c>
      <c r="D1281" s="8">
        <v>230.2726179002658</v>
      </c>
      <c r="E1281" s="8">
        <v>0</v>
      </c>
      <c r="F1281" s="8">
        <v>0</v>
      </c>
      <c r="G1281" s="13">
        <f t="shared" si="57"/>
        <v>0</v>
      </c>
      <c r="H1281" s="13">
        <f t="shared" si="58"/>
        <v>0</v>
      </c>
    </row>
    <row r="1282" spans="3:8" x14ac:dyDescent="0.25">
      <c r="C1282" s="22">
        <f t="shared" si="59"/>
        <v>46075.874999996922</v>
      </c>
      <c r="D1282" s="8">
        <v>187.28839589221607</v>
      </c>
      <c r="E1282" s="8">
        <v>0</v>
      </c>
      <c r="F1282" s="8">
        <v>0</v>
      </c>
      <c r="G1282" s="13">
        <f t="shared" si="57"/>
        <v>0</v>
      </c>
      <c r="H1282" s="13">
        <f t="shared" si="58"/>
        <v>0</v>
      </c>
    </row>
    <row r="1283" spans="3:8" x14ac:dyDescent="0.25">
      <c r="C1283" s="22">
        <f t="shared" si="59"/>
        <v>46075.916666663587</v>
      </c>
      <c r="D1283" s="8">
        <v>162.72598331618741</v>
      </c>
      <c r="E1283" s="8">
        <v>0</v>
      </c>
      <c r="F1283" s="8">
        <v>0</v>
      </c>
      <c r="G1283" s="13">
        <f t="shared" si="57"/>
        <v>0</v>
      </c>
      <c r="H1283" s="13">
        <f t="shared" si="58"/>
        <v>0</v>
      </c>
    </row>
    <row r="1284" spans="3:8" x14ac:dyDescent="0.25">
      <c r="C1284" s="22">
        <f t="shared" si="59"/>
        <v>46075.958333330251</v>
      </c>
      <c r="D1284" s="8">
        <v>89.03874558810287</v>
      </c>
      <c r="E1284" s="8">
        <v>0</v>
      </c>
      <c r="F1284" s="8">
        <v>0</v>
      </c>
      <c r="G1284" s="13">
        <f t="shared" si="57"/>
        <v>0</v>
      </c>
      <c r="H1284" s="13">
        <f t="shared" si="58"/>
        <v>0</v>
      </c>
    </row>
    <row r="1285" spans="3:8" x14ac:dyDescent="0.25">
      <c r="C1285" s="22">
        <f t="shared" si="59"/>
        <v>46075.999999996915</v>
      </c>
      <c r="D1285" s="8">
        <v>24.543133067062247</v>
      </c>
      <c r="E1285" s="8">
        <v>0</v>
      </c>
      <c r="F1285" s="8">
        <v>0</v>
      </c>
      <c r="G1285" s="13">
        <f t="shared" si="57"/>
        <v>0</v>
      </c>
      <c r="H1285" s="13">
        <f t="shared" si="58"/>
        <v>0</v>
      </c>
    </row>
    <row r="1286" spans="3:8" x14ac:dyDescent="0.25">
      <c r="C1286" s="22">
        <f t="shared" si="59"/>
        <v>46076.041666663579</v>
      </c>
      <c r="D1286" s="8">
        <v>12.271566533531075</v>
      </c>
      <c r="E1286" s="8">
        <v>0</v>
      </c>
      <c r="F1286" s="8">
        <v>0</v>
      </c>
      <c r="G1286" s="13">
        <f t="shared" si="57"/>
        <v>0</v>
      </c>
      <c r="H1286" s="13">
        <f t="shared" si="58"/>
        <v>0</v>
      </c>
    </row>
    <row r="1287" spans="3:8" x14ac:dyDescent="0.25">
      <c r="C1287" s="22">
        <f t="shared" si="59"/>
        <v>46076.083333330243</v>
      </c>
      <c r="D1287" s="8">
        <v>3.0678916333827786</v>
      </c>
      <c r="E1287" s="8">
        <v>0</v>
      </c>
      <c r="F1287" s="8">
        <v>0</v>
      </c>
      <c r="G1287" s="13">
        <f t="shared" si="57"/>
        <v>0</v>
      </c>
      <c r="H1287" s="13">
        <f t="shared" si="58"/>
        <v>0</v>
      </c>
    </row>
    <row r="1288" spans="3:8" x14ac:dyDescent="0.25">
      <c r="C1288" s="22">
        <f t="shared" si="59"/>
        <v>46076.124999996908</v>
      </c>
      <c r="D1288" s="8">
        <v>3.0678916333827786</v>
      </c>
      <c r="E1288" s="8">
        <v>0</v>
      </c>
      <c r="F1288" s="8">
        <v>0</v>
      </c>
      <c r="G1288" s="13">
        <f t="shared" si="57"/>
        <v>0</v>
      </c>
      <c r="H1288" s="13">
        <f t="shared" si="58"/>
        <v>0</v>
      </c>
    </row>
    <row r="1289" spans="3:8" x14ac:dyDescent="0.25">
      <c r="C1289" s="22">
        <f t="shared" si="59"/>
        <v>46076.166666663572</v>
      </c>
      <c r="D1289" s="8">
        <v>12.271566533531075</v>
      </c>
      <c r="E1289" s="8">
        <v>0</v>
      </c>
      <c r="F1289" s="8">
        <v>0</v>
      </c>
      <c r="G1289" s="13">
        <f t="shared" si="57"/>
        <v>0</v>
      </c>
      <c r="H1289" s="13">
        <f t="shared" si="58"/>
        <v>0</v>
      </c>
    </row>
    <row r="1290" spans="3:8" x14ac:dyDescent="0.25">
      <c r="C1290" s="22">
        <f t="shared" si="59"/>
        <v>46076.208333330236</v>
      </c>
      <c r="D1290" s="8">
        <v>82.833074101335086</v>
      </c>
      <c r="E1290" s="8">
        <v>0</v>
      </c>
      <c r="F1290" s="8">
        <v>0</v>
      </c>
      <c r="G1290" s="13">
        <f t="shared" si="57"/>
        <v>0</v>
      </c>
      <c r="H1290" s="13">
        <f t="shared" si="58"/>
        <v>0</v>
      </c>
    </row>
    <row r="1291" spans="3:8" x14ac:dyDescent="0.25">
      <c r="C1291" s="22">
        <f t="shared" si="59"/>
        <v>46076.2499999969</v>
      </c>
      <c r="D1291" s="8">
        <v>288.38181353798115</v>
      </c>
      <c r="E1291" s="8">
        <v>0</v>
      </c>
      <c r="F1291" s="8">
        <v>0</v>
      </c>
      <c r="G1291" s="13">
        <f t="shared" si="57"/>
        <v>0</v>
      </c>
      <c r="H1291" s="13">
        <f t="shared" si="58"/>
        <v>0</v>
      </c>
    </row>
    <row r="1292" spans="3:8" x14ac:dyDescent="0.25">
      <c r="C1292" s="22">
        <f t="shared" si="59"/>
        <v>46076.291666663565</v>
      </c>
      <c r="D1292" s="8">
        <v>306.78916333827789</v>
      </c>
      <c r="E1292" s="8">
        <v>0</v>
      </c>
      <c r="F1292" s="8">
        <v>0</v>
      </c>
      <c r="G1292" s="13">
        <f t="shared" si="57"/>
        <v>0</v>
      </c>
      <c r="H1292" s="13">
        <f t="shared" si="58"/>
        <v>0</v>
      </c>
    </row>
    <row r="1293" spans="3:8" x14ac:dyDescent="0.25">
      <c r="C1293" s="22">
        <f t="shared" si="59"/>
        <v>46076.333333330229</v>
      </c>
      <c r="D1293" s="8">
        <v>294.5175968047464</v>
      </c>
      <c r="E1293" s="8">
        <v>0</v>
      </c>
      <c r="F1293" s="8">
        <v>0</v>
      </c>
      <c r="G1293" s="13">
        <f t="shared" si="57"/>
        <v>0</v>
      </c>
      <c r="H1293" s="13">
        <f t="shared" si="58"/>
        <v>0</v>
      </c>
    </row>
    <row r="1294" spans="3:8" x14ac:dyDescent="0.25">
      <c r="C1294" s="22">
        <f t="shared" si="59"/>
        <v>46076.374999996893</v>
      </c>
      <c r="D1294" s="8">
        <v>257.70289720415298</v>
      </c>
      <c r="E1294" s="8">
        <v>4.0644321742367526E-2</v>
      </c>
      <c r="F1294" s="8">
        <v>0</v>
      </c>
      <c r="G1294" s="13">
        <f t="shared" ref="G1294:G1357" si="60">E1294+F1294</f>
        <v>4.0644321742367526E-2</v>
      </c>
      <c r="H1294" s="13">
        <f t="shared" ref="H1294:H1357" si="61">IF(G1294&gt;D1294,D1294,G1294)</f>
        <v>4.0644321742367526E-2</v>
      </c>
    </row>
    <row r="1295" spans="3:8" x14ac:dyDescent="0.25">
      <c r="C1295" s="22">
        <f t="shared" si="59"/>
        <v>46076.416666663557</v>
      </c>
      <c r="D1295" s="8">
        <v>233.15976413709103</v>
      </c>
      <c r="E1295" s="8">
        <v>0.10421638591081607</v>
      </c>
      <c r="F1295" s="8">
        <v>0</v>
      </c>
      <c r="G1295" s="13">
        <f t="shared" si="60"/>
        <v>0.10421638591081607</v>
      </c>
      <c r="H1295" s="13">
        <f t="shared" si="61"/>
        <v>0.10421638591081607</v>
      </c>
    </row>
    <row r="1296" spans="3:8" x14ac:dyDescent="0.25">
      <c r="C1296" s="22">
        <f t="shared" ref="C1296:C1359" si="62">C1295+1/24</f>
        <v>46076.458333330222</v>
      </c>
      <c r="D1296" s="8">
        <v>187.14138963634926</v>
      </c>
      <c r="E1296" s="8">
        <v>7.5608779497673792E-2</v>
      </c>
      <c r="F1296" s="8">
        <v>0</v>
      </c>
      <c r="G1296" s="13">
        <f t="shared" si="60"/>
        <v>7.5608779497673792E-2</v>
      </c>
      <c r="H1296" s="13">
        <f t="shared" si="61"/>
        <v>7.5608779497673792E-2</v>
      </c>
    </row>
    <row r="1297" spans="3:8" x14ac:dyDescent="0.25">
      <c r="C1297" s="22">
        <f t="shared" si="62"/>
        <v>46076.499999996886</v>
      </c>
      <c r="D1297" s="8">
        <v>162.59825656928729</v>
      </c>
      <c r="E1297" s="8">
        <v>7.1134137547468708E-3</v>
      </c>
      <c r="F1297" s="8">
        <v>0</v>
      </c>
      <c r="G1297" s="13">
        <f t="shared" si="60"/>
        <v>7.1134137547468708E-3</v>
      </c>
      <c r="H1297" s="13">
        <f t="shared" si="61"/>
        <v>7.1134137547468708E-3</v>
      </c>
    </row>
    <row r="1298" spans="3:8" x14ac:dyDescent="0.25">
      <c r="C1298" s="22">
        <f t="shared" si="62"/>
        <v>46076.54166666355</v>
      </c>
      <c r="D1298" s="8">
        <v>144.19090676899057</v>
      </c>
      <c r="E1298" s="8">
        <v>5.2287228054231839E-2</v>
      </c>
      <c r="F1298" s="8">
        <v>0</v>
      </c>
      <c r="G1298" s="13">
        <f t="shared" si="60"/>
        <v>5.2287228054231839E-2</v>
      </c>
      <c r="H1298" s="13">
        <f t="shared" si="61"/>
        <v>5.2287228054231839E-2</v>
      </c>
    </row>
    <row r="1299" spans="3:8" x14ac:dyDescent="0.25">
      <c r="C1299" s="22">
        <f t="shared" si="62"/>
        <v>46076.583333330214</v>
      </c>
      <c r="D1299" s="8">
        <v>125.78355696869389</v>
      </c>
      <c r="E1299" s="8">
        <v>0</v>
      </c>
      <c r="F1299" s="8">
        <v>0</v>
      </c>
      <c r="G1299" s="13">
        <f t="shared" si="60"/>
        <v>0</v>
      </c>
      <c r="H1299" s="13">
        <f t="shared" si="61"/>
        <v>0</v>
      </c>
    </row>
    <row r="1300" spans="3:8" x14ac:dyDescent="0.25">
      <c r="C1300" s="22">
        <f t="shared" si="62"/>
        <v>46076.624999996879</v>
      </c>
      <c r="D1300" s="8">
        <v>144.19090676899057</v>
      </c>
      <c r="E1300" s="8">
        <v>6.0136671353867117E-3</v>
      </c>
      <c r="F1300" s="8">
        <v>0</v>
      </c>
      <c r="G1300" s="13">
        <f t="shared" si="60"/>
        <v>6.0136671353867117E-3</v>
      </c>
      <c r="H1300" s="13">
        <f t="shared" si="61"/>
        <v>6.0136671353867117E-3</v>
      </c>
    </row>
    <row r="1301" spans="3:8" x14ac:dyDescent="0.25">
      <c r="C1301" s="22">
        <f t="shared" si="62"/>
        <v>46076.666666663543</v>
      </c>
      <c r="D1301" s="8">
        <v>168.73403983605255</v>
      </c>
      <c r="E1301" s="8">
        <v>1.1907027547184821E-2</v>
      </c>
      <c r="F1301" s="8">
        <v>0</v>
      </c>
      <c r="G1301" s="13">
        <f t="shared" si="60"/>
        <v>1.1907027547184821E-2</v>
      </c>
      <c r="H1301" s="13">
        <f t="shared" si="61"/>
        <v>1.1907027547184821E-2</v>
      </c>
    </row>
    <row r="1302" spans="3:8" x14ac:dyDescent="0.25">
      <c r="C1302" s="22">
        <f t="shared" si="62"/>
        <v>46076.708333330207</v>
      </c>
      <c r="D1302" s="8">
        <v>223.95608923694269</v>
      </c>
      <c r="E1302" s="8">
        <v>0</v>
      </c>
      <c r="F1302" s="8">
        <v>0</v>
      </c>
      <c r="G1302" s="13">
        <f t="shared" si="60"/>
        <v>0</v>
      </c>
      <c r="H1302" s="13">
        <f t="shared" si="61"/>
        <v>0</v>
      </c>
    </row>
    <row r="1303" spans="3:8" x14ac:dyDescent="0.25">
      <c r="C1303" s="22">
        <f t="shared" si="62"/>
        <v>46076.749999996871</v>
      </c>
      <c r="D1303" s="8">
        <v>263.83868047091914</v>
      </c>
      <c r="E1303" s="8">
        <v>0</v>
      </c>
      <c r="F1303" s="8">
        <v>0</v>
      </c>
      <c r="G1303" s="13">
        <f t="shared" si="60"/>
        <v>0</v>
      </c>
      <c r="H1303" s="13">
        <f t="shared" si="61"/>
        <v>0</v>
      </c>
    </row>
    <row r="1304" spans="3:8" x14ac:dyDescent="0.25">
      <c r="C1304" s="22">
        <f t="shared" si="62"/>
        <v>46076.791666663536</v>
      </c>
      <c r="D1304" s="8">
        <v>251.56711393738777</v>
      </c>
      <c r="E1304" s="8">
        <v>0</v>
      </c>
      <c r="F1304" s="8">
        <v>0</v>
      </c>
      <c r="G1304" s="13">
        <f t="shared" si="60"/>
        <v>0</v>
      </c>
      <c r="H1304" s="13">
        <f t="shared" si="61"/>
        <v>0</v>
      </c>
    </row>
    <row r="1305" spans="3:8" x14ac:dyDescent="0.25">
      <c r="C1305" s="22">
        <f t="shared" si="62"/>
        <v>46076.8333333302</v>
      </c>
      <c r="D1305" s="8">
        <v>230.09187250370789</v>
      </c>
      <c r="E1305" s="8">
        <v>0</v>
      </c>
      <c r="F1305" s="8">
        <v>0</v>
      </c>
      <c r="G1305" s="13">
        <f t="shared" si="60"/>
        <v>0</v>
      </c>
      <c r="H1305" s="13">
        <f t="shared" si="61"/>
        <v>0</v>
      </c>
    </row>
    <row r="1306" spans="3:8" x14ac:dyDescent="0.25">
      <c r="C1306" s="22">
        <f t="shared" si="62"/>
        <v>46076.874999996864</v>
      </c>
      <c r="D1306" s="8">
        <v>187.14138963634926</v>
      </c>
      <c r="E1306" s="8">
        <v>0</v>
      </c>
      <c r="F1306" s="8">
        <v>0</v>
      </c>
      <c r="G1306" s="13">
        <f t="shared" si="60"/>
        <v>0</v>
      </c>
      <c r="H1306" s="13">
        <f t="shared" si="61"/>
        <v>0</v>
      </c>
    </row>
    <row r="1307" spans="3:8" x14ac:dyDescent="0.25">
      <c r="C1307" s="22">
        <f t="shared" si="62"/>
        <v>46076.916666663528</v>
      </c>
      <c r="D1307" s="8">
        <v>162.59825656928729</v>
      </c>
      <c r="E1307" s="8">
        <v>0</v>
      </c>
      <c r="F1307" s="8">
        <v>0</v>
      </c>
      <c r="G1307" s="13">
        <f t="shared" si="60"/>
        <v>0</v>
      </c>
      <c r="H1307" s="13">
        <f t="shared" si="61"/>
        <v>0</v>
      </c>
    </row>
    <row r="1308" spans="3:8" x14ac:dyDescent="0.25">
      <c r="C1308" s="22">
        <f t="shared" si="62"/>
        <v>46076.958333330193</v>
      </c>
      <c r="D1308" s="8">
        <v>88.968857368100629</v>
      </c>
      <c r="E1308" s="8">
        <v>0</v>
      </c>
      <c r="F1308" s="8">
        <v>0</v>
      </c>
      <c r="G1308" s="13">
        <f t="shared" si="60"/>
        <v>0</v>
      </c>
      <c r="H1308" s="13">
        <f t="shared" si="61"/>
        <v>0</v>
      </c>
    </row>
    <row r="1309" spans="3:8" x14ac:dyDescent="0.25">
      <c r="C1309" s="22">
        <f t="shared" si="62"/>
        <v>46076.999999996857</v>
      </c>
      <c r="D1309" s="8">
        <v>24.522516869613607</v>
      </c>
      <c r="E1309" s="8">
        <v>0</v>
      </c>
      <c r="F1309" s="8">
        <v>0</v>
      </c>
      <c r="G1309" s="13">
        <f t="shared" si="60"/>
        <v>0</v>
      </c>
      <c r="H1309" s="13">
        <f t="shared" si="61"/>
        <v>0</v>
      </c>
    </row>
    <row r="1310" spans="3:8" x14ac:dyDescent="0.25">
      <c r="C1310" s="22">
        <f t="shared" si="62"/>
        <v>46077.041666663521</v>
      </c>
      <c r="D1310" s="8">
        <v>12.261258434806757</v>
      </c>
      <c r="E1310" s="8">
        <v>0</v>
      </c>
      <c r="F1310" s="8">
        <v>0</v>
      </c>
      <c r="G1310" s="13">
        <f t="shared" si="60"/>
        <v>0</v>
      </c>
      <c r="H1310" s="13">
        <f t="shared" si="61"/>
        <v>0</v>
      </c>
    </row>
    <row r="1311" spans="3:8" x14ac:dyDescent="0.25">
      <c r="C1311" s="22">
        <f t="shared" si="62"/>
        <v>46077.083333330185</v>
      </c>
      <c r="D1311" s="8">
        <v>3.065314608701708</v>
      </c>
      <c r="E1311" s="8">
        <v>0</v>
      </c>
      <c r="F1311" s="8">
        <v>0</v>
      </c>
      <c r="G1311" s="13">
        <f t="shared" si="60"/>
        <v>0</v>
      </c>
      <c r="H1311" s="13">
        <f t="shared" si="61"/>
        <v>0</v>
      </c>
    </row>
    <row r="1312" spans="3:8" x14ac:dyDescent="0.25">
      <c r="C1312" s="22">
        <f t="shared" si="62"/>
        <v>46077.12499999685</v>
      </c>
      <c r="D1312" s="8">
        <v>3.065314608701708</v>
      </c>
      <c r="E1312" s="8">
        <v>0</v>
      </c>
      <c r="F1312" s="8">
        <v>0</v>
      </c>
      <c r="G1312" s="13">
        <f t="shared" si="60"/>
        <v>0</v>
      </c>
      <c r="H1312" s="13">
        <f t="shared" si="61"/>
        <v>0</v>
      </c>
    </row>
    <row r="1313" spans="3:8" x14ac:dyDescent="0.25">
      <c r="C1313" s="22">
        <f t="shared" si="62"/>
        <v>46077.166666663514</v>
      </c>
      <c r="D1313" s="8">
        <v>12.261258434806757</v>
      </c>
      <c r="E1313" s="8">
        <v>0</v>
      </c>
      <c r="F1313" s="8">
        <v>0</v>
      </c>
      <c r="G1313" s="13">
        <f t="shared" si="60"/>
        <v>0</v>
      </c>
      <c r="H1313" s="13">
        <f t="shared" si="61"/>
        <v>0</v>
      </c>
    </row>
    <row r="1314" spans="3:8" x14ac:dyDescent="0.25">
      <c r="C1314" s="22">
        <f t="shared" si="62"/>
        <v>46077.208333330178</v>
      </c>
      <c r="D1314" s="8">
        <v>82.763494434946097</v>
      </c>
      <c r="E1314" s="8">
        <v>0</v>
      </c>
      <c r="F1314" s="8">
        <v>0</v>
      </c>
      <c r="G1314" s="13">
        <f t="shared" si="60"/>
        <v>0</v>
      </c>
      <c r="H1314" s="13">
        <f t="shared" si="61"/>
        <v>0</v>
      </c>
    </row>
    <row r="1315" spans="3:8" x14ac:dyDescent="0.25">
      <c r="C1315" s="22">
        <f t="shared" si="62"/>
        <v>46077.249999996842</v>
      </c>
      <c r="D1315" s="8">
        <v>288.13957321796011</v>
      </c>
      <c r="E1315" s="8">
        <v>0</v>
      </c>
      <c r="F1315" s="8">
        <v>0</v>
      </c>
      <c r="G1315" s="13">
        <f t="shared" si="60"/>
        <v>0</v>
      </c>
      <c r="H1315" s="13">
        <f t="shared" si="61"/>
        <v>0</v>
      </c>
    </row>
    <row r="1316" spans="3:8" x14ac:dyDescent="0.25">
      <c r="C1316" s="22">
        <f t="shared" si="62"/>
        <v>46077.291666663506</v>
      </c>
      <c r="D1316" s="8">
        <v>306.5314608701708</v>
      </c>
      <c r="E1316" s="8">
        <v>0</v>
      </c>
      <c r="F1316" s="8">
        <v>0</v>
      </c>
      <c r="G1316" s="13">
        <f t="shared" si="60"/>
        <v>0</v>
      </c>
      <c r="H1316" s="13">
        <f t="shared" si="61"/>
        <v>0</v>
      </c>
    </row>
    <row r="1317" spans="3:8" x14ac:dyDescent="0.25">
      <c r="C1317" s="22">
        <f t="shared" si="62"/>
        <v>46077.333333330171</v>
      </c>
      <c r="D1317" s="8">
        <v>294.27020243536367</v>
      </c>
      <c r="E1317" s="8">
        <v>0</v>
      </c>
      <c r="F1317" s="8">
        <v>0</v>
      </c>
      <c r="G1317" s="13">
        <f t="shared" si="60"/>
        <v>0</v>
      </c>
      <c r="H1317" s="13">
        <f t="shared" si="61"/>
        <v>0</v>
      </c>
    </row>
    <row r="1318" spans="3:8" x14ac:dyDescent="0.25">
      <c r="C1318" s="22">
        <f t="shared" si="62"/>
        <v>46077.374999996835</v>
      </c>
      <c r="D1318" s="8">
        <v>257.48642713094324</v>
      </c>
      <c r="E1318" s="8">
        <v>0</v>
      </c>
      <c r="F1318" s="8">
        <v>0</v>
      </c>
      <c r="G1318" s="13">
        <f t="shared" si="60"/>
        <v>0</v>
      </c>
      <c r="H1318" s="13">
        <f t="shared" si="61"/>
        <v>0</v>
      </c>
    </row>
    <row r="1319" spans="3:8" x14ac:dyDescent="0.25">
      <c r="C1319" s="22">
        <f t="shared" si="62"/>
        <v>46077.416666663499</v>
      </c>
      <c r="D1319" s="8">
        <v>232.96391026132989</v>
      </c>
      <c r="E1319" s="8">
        <v>0</v>
      </c>
      <c r="F1319" s="8">
        <v>0</v>
      </c>
      <c r="G1319" s="13">
        <f t="shared" si="60"/>
        <v>0</v>
      </c>
      <c r="H1319" s="13">
        <f t="shared" si="61"/>
        <v>0</v>
      </c>
    </row>
    <row r="1320" spans="3:8" x14ac:dyDescent="0.25">
      <c r="C1320" s="22">
        <f t="shared" si="62"/>
        <v>46077.458333330163</v>
      </c>
      <c r="D1320" s="8">
        <v>186.98419113080362</v>
      </c>
      <c r="E1320" s="8">
        <v>0</v>
      </c>
      <c r="F1320" s="8">
        <v>0</v>
      </c>
      <c r="G1320" s="13">
        <f t="shared" si="60"/>
        <v>0</v>
      </c>
      <c r="H1320" s="13">
        <f t="shared" si="61"/>
        <v>0</v>
      </c>
    </row>
    <row r="1321" spans="3:8" x14ac:dyDescent="0.25">
      <c r="C1321" s="22">
        <f t="shared" si="62"/>
        <v>46077.499999996828</v>
      </c>
      <c r="D1321" s="8">
        <v>162.4616742611903</v>
      </c>
      <c r="E1321" s="8">
        <v>0</v>
      </c>
      <c r="F1321" s="8">
        <v>0</v>
      </c>
      <c r="G1321" s="13">
        <f t="shared" si="60"/>
        <v>0</v>
      </c>
      <c r="H1321" s="13">
        <f t="shared" si="61"/>
        <v>0</v>
      </c>
    </row>
    <row r="1322" spans="3:8" x14ac:dyDescent="0.25">
      <c r="C1322" s="22">
        <f t="shared" si="62"/>
        <v>46077.541666663492</v>
      </c>
      <c r="D1322" s="8">
        <v>144.06978660897957</v>
      </c>
      <c r="E1322" s="8">
        <v>0</v>
      </c>
      <c r="F1322" s="8">
        <v>0</v>
      </c>
      <c r="G1322" s="13">
        <f t="shared" si="60"/>
        <v>0</v>
      </c>
      <c r="H1322" s="13">
        <f t="shared" si="61"/>
        <v>0</v>
      </c>
    </row>
    <row r="1323" spans="3:8" x14ac:dyDescent="0.25">
      <c r="C1323" s="22">
        <f t="shared" si="62"/>
        <v>46077.583333330156</v>
      </c>
      <c r="D1323" s="8">
        <v>125.67789895676982</v>
      </c>
      <c r="E1323" s="8">
        <v>0</v>
      </c>
      <c r="F1323" s="8">
        <v>0</v>
      </c>
      <c r="G1323" s="13">
        <f t="shared" si="60"/>
        <v>0</v>
      </c>
      <c r="H1323" s="13">
        <f t="shared" si="61"/>
        <v>0</v>
      </c>
    </row>
    <row r="1324" spans="3:8" x14ac:dyDescent="0.25">
      <c r="C1324" s="22">
        <f t="shared" si="62"/>
        <v>46077.62499999682</v>
      </c>
      <c r="D1324" s="8">
        <v>144.06978660897957</v>
      </c>
      <c r="E1324" s="8">
        <v>0</v>
      </c>
      <c r="F1324" s="8">
        <v>0</v>
      </c>
      <c r="G1324" s="13">
        <f t="shared" si="60"/>
        <v>0</v>
      </c>
      <c r="H1324" s="13">
        <f t="shared" si="61"/>
        <v>0</v>
      </c>
    </row>
    <row r="1325" spans="3:8" x14ac:dyDescent="0.25">
      <c r="C1325" s="22">
        <f t="shared" si="62"/>
        <v>46077.666666663485</v>
      </c>
      <c r="D1325" s="8">
        <v>168.59230347859386</v>
      </c>
      <c r="E1325" s="8">
        <v>0</v>
      </c>
      <c r="F1325" s="8">
        <v>0</v>
      </c>
      <c r="G1325" s="13">
        <f t="shared" si="60"/>
        <v>0</v>
      </c>
      <c r="H1325" s="13">
        <f t="shared" si="61"/>
        <v>0</v>
      </c>
    </row>
    <row r="1326" spans="3:8" x14ac:dyDescent="0.25">
      <c r="C1326" s="22">
        <f t="shared" si="62"/>
        <v>46077.708333330149</v>
      </c>
      <c r="D1326" s="8">
        <v>223.76796643522405</v>
      </c>
      <c r="E1326" s="8">
        <v>0</v>
      </c>
      <c r="F1326" s="8">
        <v>0</v>
      </c>
      <c r="G1326" s="13">
        <f t="shared" si="60"/>
        <v>0</v>
      </c>
      <c r="H1326" s="13">
        <f t="shared" si="61"/>
        <v>0</v>
      </c>
    </row>
    <row r="1327" spans="3:8" x14ac:dyDescent="0.25">
      <c r="C1327" s="22">
        <f t="shared" si="62"/>
        <v>46077.749999996813</v>
      </c>
      <c r="D1327" s="8">
        <v>263.61705634834675</v>
      </c>
      <c r="E1327" s="8">
        <v>0</v>
      </c>
      <c r="F1327" s="8">
        <v>0</v>
      </c>
      <c r="G1327" s="13">
        <f t="shared" si="60"/>
        <v>0</v>
      </c>
      <c r="H1327" s="13">
        <f t="shared" si="61"/>
        <v>0</v>
      </c>
    </row>
    <row r="1328" spans="3:8" x14ac:dyDescent="0.25">
      <c r="C1328" s="22">
        <f t="shared" si="62"/>
        <v>46077.791666663477</v>
      </c>
      <c r="D1328" s="8">
        <v>251.35579791353965</v>
      </c>
      <c r="E1328" s="8">
        <v>0</v>
      </c>
      <c r="F1328" s="8">
        <v>0</v>
      </c>
      <c r="G1328" s="13">
        <f t="shared" si="60"/>
        <v>0</v>
      </c>
      <c r="H1328" s="13">
        <f t="shared" si="61"/>
        <v>0</v>
      </c>
    </row>
    <row r="1329" spans="3:8" x14ac:dyDescent="0.25">
      <c r="C1329" s="22">
        <f t="shared" si="62"/>
        <v>46077.833333330142</v>
      </c>
      <c r="D1329" s="8">
        <v>229.89859565262762</v>
      </c>
      <c r="E1329" s="8">
        <v>0</v>
      </c>
      <c r="F1329" s="8">
        <v>0</v>
      </c>
      <c r="G1329" s="13">
        <f t="shared" si="60"/>
        <v>0</v>
      </c>
      <c r="H1329" s="13">
        <f t="shared" si="61"/>
        <v>0</v>
      </c>
    </row>
    <row r="1330" spans="3:8" x14ac:dyDescent="0.25">
      <c r="C1330" s="22">
        <f t="shared" si="62"/>
        <v>46077.874999996806</v>
      </c>
      <c r="D1330" s="8">
        <v>186.98419113080362</v>
      </c>
      <c r="E1330" s="8">
        <v>0</v>
      </c>
      <c r="F1330" s="8">
        <v>0</v>
      </c>
      <c r="G1330" s="13">
        <f t="shared" si="60"/>
        <v>0</v>
      </c>
      <c r="H1330" s="13">
        <f t="shared" si="61"/>
        <v>0</v>
      </c>
    </row>
    <row r="1331" spans="3:8" x14ac:dyDescent="0.25">
      <c r="C1331" s="22">
        <f t="shared" si="62"/>
        <v>46077.91666666347</v>
      </c>
      <c r="D1331" s="8">
        <v>162.4616742611903</v>
      </c>
      <c r="E1331" s="8">
        <v>0</v>
      </c>
      <c r="F1331" s="8">
        <v>0</v>
      </c>
      <c r="G1331" s="13">
        <f t="shared" si="60"/>
        <v>0</v>
      </c>
      <c r="H1331" s="13">
        <f t="shared" si="61"/>
        <v>0</v>
      </c>
    </row>
    <row r="1332" spans="3:8" x14ac:dyDescent="0.25">
      <c r="C1332" s="22">
        <f t="shared" si="62"/>
        <v>46077.958333330134</v>
      </c>
      <c r="D1332" s="8">
        <v>88.894123652349464</v>
      </c>
      <c r="E1332" s="8">
        <v>0</v>
      </c>
      <c r="F1332" s="8">
        <v>0</v>
      </c>
      <c r="G1332" s="13">
        <f t="shared" si="60"/>
        <v>0</v>
      </c>
      <c r="H1332" s="13">
        <f t="shared" si="61"/>
        <v>0</v>
      </c>
    </row>
    <row r="1333" spans="3:8" x14ac:dyDescent="0.25">
      <c r="C1333" s="22">
        <f t="shared" si="62"/>
        <v>46077.999999996799</v>
      </c>
      <c r="D1333" s="8">
        <v>24.500570088974122</v>
      </c>
      <c r="E1333" s="8">
        <v>0</v>
      </c>
      <c r="F1333" s="8">
        <v>0</v>
      </c>
      <c r="G1333" s="13">
        <f t="shared" si="60"/>
        <v>0</v>
      </c>
      <c r="H1333" s="13">
        <f t="shared" si="61"/>
        <v>0</v>
      </c>
    </row>
    <row r="1334" spans="3:8" x14ac:dyDescent="0.25">
      <c r="C1334" s="22">
        <f t="shared" si="62"/>
        <v>46078.041666663463</v>
      </c>
      <c r="D1334" s="8">
        <v>12.250285044487061</v>
      </c>
      <c r="E1334" s="8">
        <v>0</v>
      </c>
      <c r="F1334" s="8">
        <v>0</v>
      </c>
      <c r="G1334" s="13">
        <f t="shared" si="60"/>
        <v>0</v>
      </c>
      <c r="H1334" s="13">
        <f t="shared" si="61"/>
        <v>0</v>
      </c>
    </row>
    <row r="1335" spans="3:8" x14ac:dyDescent="0.25">
      <c r="C1335" s="22">
        <f t="shared" si="62"/>
        <v>46078.083333330127</v>
      </c>
      <c r="D1335" s="8">
        <v>3.0625712611217701</v>
      </c>
      <c r="E1335" s="8">
        <v>0</v>
      </c>
      <c r="F1335" s="8">
        <v>0</v>
      </c>
      <c r="G1335" s="13">
        <f t="shared" si="60"/>
        <v>0</v>
      </c>
      <c r="H1335" s="13">
        <f t="shared" si="61"/>
        <v>0</v>
      </c>
    </row>
    <row r="1336" spans="3:8" x14ac:dyDescent="0.25">
      <c r="C1336" s="22">
        <f t="shared" si="62"/>
        <v>46078.124999996791</v>
      </c>
      <c r="D1336" s="8">
        <v>3.0625712611217701</v>
      </c>
      <c r="E1336" s="8">
        <v>0</v>
      </c>
      <c r="F1336" s="8">
        <v>0</v>
      </c>
      <c r="G1336" s="13">
        <f t="shared" si="60"/>
        <v>0</v>
      </c>
      <c r="H1336" s="13">
        <f t="shared" si="61"/>
        <v>0</v>
      </c>
    </row>
    <row r="1337" spans="3:8" x14ac:dyDescent="0.25">
      <c r="C1337" s="22">
        <f t="shared" si="62"/>
        <v>46078.166666663456</v>
      </c>
      <c r="D1337" s="8">
        <v>12.250285044487061</v>
      </c>
      <c r="E1337" s="8">
        <v>0</v>
      </c>
      <c r="F1337" s="8">
        <v>0</v>
      </c>
      <c r="G1337" s="13">
        <f t="shared" si="60"/>
        <v>0</v>
      </c>
      <c r="H1337" s="13">
        <f t="shared" si="61"/>
        <v>0</v>
      </c>
    </row>
    <row r="1338" spans="3:8" x14ac:dyDescent="0.25">
      <c r="C1338" s="22">
        <f t="shared" si="62"/>
        <v>46078.20833333012</v>
      </c>
      <c r="D1338" s="8">
        <v>82.689424050287982</v>
      </c>
      <c r="E1338" s="8">
        <v>0</v>
      </c>
      <c r="F1338" s="8">
        <v>0</v>
      </c>
      <c r="G1338" s="13">
        <f t="shared" si="60"/>
        <v>0</v>
      </c>
      <c r="H1338" s="13">
        <f t="shared" si="61"/>
        <v>0</v>
      </c>
    </row>
    <row r="1339" spans="3:8" x14ac:dyDescent="0.25">
      <c r="C1339" s="22">
        <f t="shared" si="62"/>
        <v>46078.249999996784</v>
      </c>
      <c r="D1339" s="8">
        <v>287.88169854544657</v>
      </c>
      <c r="E1339" s="8">
        <v>0</v>
      </c>
      <c r="F1339" s="8">
        <v>0</v>
      </c>
      <c r="G1339" s="13">
        <f t="shared" si="60"/>
        <v>0</v>
      </c>
      <c r="H1339" s="13">
        <f t="shared" si="61"/>
        <v>0</v>
      </c>
    </row>
    <row r="1340" spans="3:8" x14ac:dyDescent="0.25">
      <c r="C1340" s="22">
        <f t="shared" si="62"/>
        <v>46078.291666663448</v>
      </c>
      <c r="D1340" s="8">
        <v>306.25712611217699</v>
      </c>
      <c r="E1340" s="8">
        <v>0</v>
      </c>
      <c r="F1340" s="8">
        <v>0</v>
      </c>
      <c r="G1340" s="13">
        <f t="shared" si="60"/>
        <v>0</v>
      </c>
      <c r="H1340" s="13">
        <f t="shared" si="61"/>
        <v>0</v>
      </c>
    </row>
    <row r="1341" spans="3:8" x14ac:dyDescent="0.25">
      <c r="C1341" s="22">
        <f t="shared" si="62"/>
        <v>46078.333333330113</v>
      </c>
      <c r="D1341" s="8">
        <v>294.00684106769</v>
      </c>
      <c r="E1341" s="8">
        <v>0</v>
      </c>
      <c r="F1341" s="8">
        <v>0</v>
      </c>
      <c r="G1341" s="13">
        <f t="shared" si="60"/>
        <v>0</v>
      </c>
      <c r="H1341" s="13">
        <f t="shared" si="61"/>
        <v>0</v>
      </c>
    </row>
    <row r="1342" spans="3:8" x14ac:dyDescent="0.25">
      <c r="C1342" s="22">
        <f t="shared" si="62"/>
        <v>46078.374999996777</v>
      </c>
      <c r="D1342" s="8">
        <v>257.25598593422819</v>
      </c>
      <c r="E1342" s="8">
        <v>0</v>
      </c>
      <c r="F1342" s="8">
        <v>0</v>
      </c>
      <c r="G1342" s="13">
        <f t="shared" si="60"/>
        <v>0</v>
      </c>
      <c r="H1342" s="13">
        <f t="shared" si="61"/>
        <v>0</v>
      </c>
    </row>
    <row r="1343" spans="3:8" x14ac:dyDescent="0.25">
      <c r="C1343" s="22">
        <f t="shared" si="62"/>
        <v>46078.416666663441</v>
      </c>
      <c r="D1343" s="8">
        <v>232.75541584525425</v>
      </c>
      <c r="E1343" s="8">
        <v>0</v>
      </c>
      <c r="F1343" s="8">
        <v>0</v>
      </c>
      <c r="G1343" s="13">
        <f t="shared" si="60"/>
        <v>0</v>
      </c>
      <c r="H1343" s="13">
        <f t="shared" si="61"/>
        <v>0</v>
      </c>
    </row>
    <row r="1344" spans="3:8" x14ac:dyDescent="0.25">
      <c r="C1344" s="22">
        <f t="shared" si="62"/>
        <v>46078.458333330105</v>
      </c>
      <c r="D1344" s="8">
        <v>186.81684692842813</v>
      </c>
      <c r="E1344" s="8">
        <v>0</v>
      </c>
      <c r="F1344" s="8">
        <v>0</v>
      </c>
      <c r="G1344" s="13">
        <f t="shared" si="60"/>
        <v>0</v>
      </c>
      <c r="H1344" s="13">
        <f t="shared" si="61"/>
        <v>0</v>
      </c>
    </row>
    <row r="1345" spans="3:8" x14ac:dyDescent="0.25">
      <c r="C1345" s="22">
        <f t="shared" si="62"/>
        <v>46078.499999996769</v>
      </c>
      <c r="D1345" s="8">
        <v>162.31627683945328</v>
      </c>
      <c r="E1345" s="8">
        <v>0</v>
      </c>
      <c r="F1345" s="8">
        <v>0</v>
      </c>
      <c r="G1345" s="13">
        <f t="shared" si="60"/>
        <v>0</v>
      </c>
      <c r="H1345" s="13">
        <f t="shared" si="61"/>
        <v>0</v>
      </c>
    </row>
    <row r="1346" spans="3:8" x14ac:dyDescent="0.25">
      <c r="C1346" s="22">
        <f t="shared" si="62"/>
        <v>46078.541666663434</v>
      </c>
      <c r="D1346" s="8">
        <v>143.94084927272283</v>
      </c>
      <c r="E1346" s="8">
        <v>0</v>
      </c>
      <c r="F1346" s="8">
        <v>0</v>
      </c>
      <c r="G1346" s="13">
        <f t="shared" si="60"/>
        <v>0</v>
      </c>
      <c r="H1346" s="13">
        <f t="shared" si="61"/>
        <v>0</v>
      </c>
    </row>
    <row r="1347" spans="3:8" x14ac:dyDescent="0.25">
      <c r="C1347" s="22">
        <f t="shared" si="62"/>
        <v>46078.583333330098</v>
      </c>
      <c r="D1347" s="8">
        <v>125.56542170599236</v>
      </c>
      <c r="E1347" s="8">
        <v>0</v>
      </c>
      <c r="F1347" s="8">
        <v>0</v>
      </c>
      <c r="G1347" s="13">
        <f t="shared" si="60"/>
        <v>0</v>
      </c>
      <c r="H1347" s="13">
        <f t="shared" si="61"/>
        <v>0</v>
      </c>
    </row>
    <row r="1348" spans="3:8" x14ac:dyDescent="0.25">
      <c r="C1348" s="22">
        <f t="shared" si="62"/>
        <v>46078.624999996762</v>
      </c>
      <c r="D1348" s="8">
        <v>143.94084927272283</v>
      </c>
      <c r="E1348" s="8">
        <v>0</v>
      </c>
      <c r="F1348" s="8">
        <v>0</v>
      </c>
      <c r="G1348" s="13">
        <f t="shared" si="60"/>
        <v>0</v>
      </c>
      <c r="H1348" s="13">
        <f t="shared" si="61"/>
        <v>0</v>
      </c>
    </row>
    <row r="1349" spans="3:8" x14ac:dyDescent="0.25">
      <c r="C1349" s="22">
        <f t="shared" si="62"/>
        <v>46078.666666663426</v>
      </c>
      <c r="D1349" s="8">
        <v>168.44141936169677</v>
      </c>
      <c r="E1349" s="8">
        <v>0</v>
      </c>
      <c r="F1349" s="8">
        <v>0</v>
      </c>
      <c r="G1349" s="13">
        <f t="shared" si="60"/>
        <v>0</v>
      </c>
      <c r="H1349" s="13">
        <f t="shared" si="61"/>
        <v>0</v>
      </c>
    </row>
    <row r="1350" spans="3:8" x14ac:dyDescent="0.25">
      <c r="C1350" s="22">
        <f t="shared" si="62"/>
        <v>46078.708333330091</v>
      </c>
      <c r="D1350" s="8">
        <v>223.56770206188904</v>
      </c>
      <c r="E1350" s="8">
        <v>0</v>
      </c>
      <c r="F1350" s="8">
        <v>0</v>
      </c>
      <c r="G1350" s="13">
        <f t="shared" si="60"/>
        <v>0</v>
      </c>
      <c r="H1350" s="13">
        <f t="shared" si="61"/>
        <v>0</v>
      </c>
    </row>
    <row r="1351" spans="3:8" x14ac:dyDescent="0.25">
      <c r="C1351" s="22">
        <f t="shared" si="62"/>
        <v>46078.749999996755</v>
      </c>
      <c r="D1351" s="8">
        <v>263.38112845647169</v>
      </c>
      <c r="E1351" s="8">
        <v>0</v>
      </c>
      <c r="F1351" s="8">
        <v>0</v>
      </c>
      <c r="G1351" s="13">
        <f t="shared" si="60"/>
        <v>0</v>
      </c>
      <c r="H1351" s="13">
        <f t="shared" si="61"/>
        <v>0</v>
      </c>
    </row>
    <row r="1352" spans="3:8" x14ac:dyDescent="0.25">
      <c r="C1352" s="22">
        <f t="shared" si="62"/>
        <v>46078.791666663419</v>
      </c>
      <c r="D1352" s="8">
        <v>251.13084341198564</v>
      </c>
      <c r="E1352" s="8">
        <v>0</v>
      </c>
      <c r="F1352" s="8">
        <v>0</v>
      </c>
      <c r="G1352" s="13">
        <f t="shared" si="60"/>
        <v>0</v>
      </c>
      <c r="H1352" s="13">
        <f t="shared" si="61"/>
        <v>0</v>
      </c>
    </row>
    <row r="1353" spans="3:8" x14ac:dyDescent="0.25">
      <c r="C1353" s="22">
        <f t="shared" si="62"/>
        <v>46078.833333330083</v>
      </c>
      <c r="D1353" s="8">
        <v>229.69284458413253</v>
      </c>
      <c r="E1353" s="8">
        <v>0</v>
      </c>
      <c r="F1353" s="8">
        <v>0</v>
      </c>
      <c r="G1353" s="13">
        <f t="shared" si="60"/>
        <v>0</v>
      </c>
      <c r="H1353" s="13">
        <f t="shared" si="61"/>
        <v>0</v>
      </c>
    </row>
    <row r="1354" spans="3:8" x14ac:dyDescent="0.25">
      <c r="C1354" s="22">
        <f t="shared" si="62"/>
        <v>46078.874999996748</v>
      </c>
      <c r="D1354" s="8">
        <v>186.81684692842813</v>
      </c>
      <c r="E1354" s="8">
        <v>0</v>
      </c>
      <c r="F1354" s="8">
        <v>0</v>
      </c>
      <c r="G1354" s="13">
        <f t="shared" si="60"/>
        <v>0</v>
      </c>
      <c r="H1354" s="13">
        <f t="shared" si="61"/>
        <v>0</v>
      </c>
    </row>
    <row r="1355" spans="3:8" x14ac:dyDescent="0.25">
      <c r="C1355" s="22">
        <f t="shared" si="62"/>
        <v>46078.916666663412</v>
      </c>
      <c r="D1355" s="8">
        <v>162.31627683945328</v>
      </c>
      <c r="E1355" s="8">
        <v>0</v>
      </c>
      <c r="F1355" s="8">
        <v>0</v>
      </c>
      <c r="G1355" s="13">
        <f t="shared" si="60"/>
        <v>0</v>
      </c>
      <c r="H1355" s="13">
        <f t="shared" si="61"/>
        <v>0</v>
      </c>
    </row>
    <row r="1356" spans="3:8" x14ac:dyDescent="0.25">
      <c r="C1356" s="22">
        <f t="shared" si="62"/>
        <v>46078.958333330076</v>
      </c>
      <c r="D1356" s="8">
        <v>88.814566572531362</v>
      </c>
      <c r="E1356" s="8">
        <v>0</v>
      </c>
      <c r="F1356" s="8">
        <v>0</v>
      </c>
      <c r="G1356" s="13">
        <f t="shared" si="60"/>
        <v>0</v>
      </c>
      <c r="H1356" s="13">
        <f t="shared" si="61"/>
        <v>0</v>
      </c>
    </row>
    <row r="1357" spans="3:8" x14ac:dyDescent="0.25">
      <c r="C1357" s="22">
        <f t="shared" si="62"/>
        <v>46078.99999999674</v>
      </c>
      <c r="D1357" s="8">
        <v>24.477299224474997</v>
      </c>
      <c r="E1357" s="8">
        <v>0</v>
      </c>
      <c r="F1357" s="8">
        <v>0</v>
      </c>
      <c r="G1357" s="13">
        <f t="shared" si="60"/>
        <v>0</v>
      </c>
      <c r="H1357" s="13">
        <f t="shared" si="61"/>
        <v>0</v>
      </c>
    </row>
    <row r="1358" spans="3:8" x14ac:dyDescent="0.25">
      <c r="C1358" s="22">
        <f t="shared" si="62"/>
        <v>46079.041666663405</v>
      </c>
      <c r="D1358" s="8">
        <v>12.238649612237451</v>
      </c>
      <c r="E1358" s="8">
        <v>0</v>
      </c>
      <c r="F1358" s="8">
        <v>0</v>
      </c>
      <c r="G1358" s="13">
        <f t="shared" ref="G1358:G1421" si="63">E1358+F1358</f>
        <v>0</v>
      </c>
      <c r="H1358" s="13">
        <f t="shared" ref="H1358:H1421" si="64">IF(G1358&gt;D1358,D1358,G1358)</f>
        <v>0</v>
      </c>
    </row>
    <row r="1359" spans="3:8" x14ac:dyDescent="0.25">
      <c r="C1359" s="22">
        <f t="shared" si="62"/>
        <v>46079.083333330069</v>
      </c>
      <c r="D1359" s="8">
        <v>3.0596624030593773</v>
      </c>
      <c r="E1359" s="8">
        <v>0</v>
      </c>
      <c r="F1359" s="8">
        <v>0</v>
      </c>
      <c r="G1359" s="13">
        <f t="shared" si="63"/>
        <v>0</v>
      </c>
      <c r="H1359" s="13">
        <f t="shared" si="64"/>
        <v>0</v>
      </c>
    </row>
    <row r="1360" spans="3:8" x14ac:dyDescent="0.25">
      <c r="C1360" s="22">
        <f t="shared" ref="C1360:C1423" si="65">C1359+1/24</f>
        <v>46079.124999996733</v>
      </c>
      <c r="D1360" s="8">
        <v>3.0596624030593773</v>
      </c>
      <c r="E1360" s="8">
        <v>0</v>
      </c>
      <c r="F1360" s="8">
        <v>0</v>
      </c>
      <c r="G1360" s="13">
        <f t="shared" si="63"/>
        <v>0</v>
      </c>
      <c r="H1360" s="13">
        <f t="shared" si="64"/>
        <v>0</v>
      </c>
    </row>
    <row r="1361" spans="3:8" x14ac:dyDescent="0.25">
      <c r="C1361" s="22">
        <f t="shared" si="65"/>
        <v>46079.166666663397</v>
      </c>
      <c r="D1361" s="8">
        <v>12.238649612237451</v>
      </c>
      <c r="E1361" s="8">
        <v>0</v>
      </c>
      <c r="F1361" s="8">
        <v>0</v>
      </c>
      <c r="G1361" s="13">
        <f t="shared" si="63"/>
        <v>0</v>
      </c>
      <c r="H1361" s="13">
        <f t="shared" si="64"/>
        <v>0</v>
      </c>
    </row>
    <row r="1362" spans="3:8" x14ac:dyDescent="0.25">
      <c r="C1362" s="22">
        <f t="shared" si="65"/>
        <v>46079.208333330062</v>
      </c>
      <c r="D1362" s="8">
        <v>82.610884882603443</v>
      </c>
      <c r="E1362" s="8">
        <v>0</v>
      </c>
      <c r="F1362" s="8">
        <v>0</v>
      </c>
      <c r="G1362" s="13">
        <f t="shared" si="63"/>
        <v>0</v>
      </c>
      <c r="H1362" s="13">
        <f t="shared" si="64"/>
        <v>0</v>
      </c>
    </row>
    <row r="1363" spans="3:8" x14ac:dyDescent="0.25">
      <c r="C1363" s="22">
        <f t="shared" si="65"/>
        <v>46079.249999996726</v>
      </c>
      <c r="D1363" s="8">
        <v>287.60826588758215</v>
      </c>
      <c r="E1363" s="8">
        <v>0</v>
      </c>
      <c r="F1363" s="8">
        <v>0</v>
      </c>
      <c r="G1363" s="13">
        <f t="shared" si="63"/>
        <v>0</v>
      </c>
      <c r="H1363" s="13">
        <f t="shared" si="64"/>
        <v>0</v>
      </c>
    </row>
    <row r="1364" spans="3:8" x14ac:dyDescent="0.25">
      <c r="C1364" s="22">
        <f t="shared" si="65"/>
        <v>46079.29166666339</v>
      </c>
      <c r="D1364" s="8">
        <v>305.96624030593773</v>
      </c>
      <c r="E1364" s="8">
        <v>0</v>
      </c>
      <c r="F1364" s="8">
        <v>0</v>
      </c>
      <c r="G1364" s="13">
        <f t="shared" si="63"/>
        <v>0</v>
      </c>
      <c r="H1364" s="13">
        <f t="shared" si="64"/>
        <v>0</v>
      </c>
    </row>
    <row r="1365" spans="3:8" x14ac:dyDescent="0.25">
      <c r="C1365" s="22">
        <f t="shared" si="65"/>
        <v>46079.333333330054</v>
      </c>
      <c r="D1365" s="8">
        <v>293.72759069370034</v>
      </c>
      <c r="E1365" s="8">
        <v>0</v>
      </c>
      <c r="F1365" s="8">
        <v>0</v>
      </c>
      <c r="G1365" s="13">
        <f t="shared" si="63"/>
        <v>0</v>
      </c>
      <c r="H1365" s="13">
        <f t="shared" si="64"/>
        <v>0</v>
      </c>
    </row>
    <row r="1366" spans="3:8" x14ac:dyDescent="0.25">
      <c r="C1366" s="22">
        <f t="shared" si="65"/>
        <v>46079.374999996719</v>
      </c>
      <c r="D1366" s="8">
        <v>257.01164185698832</v>
      </c>
      <c r="E1366" s="8">
        <v>0</v>
      </c>
      <c r="F1366" s="8">
        <v>0</v>
      </c>
      <c r="G1366" s="13">
        <f t="shared" si="63"/>
        <v>0</v>
      </c>
      <c r="H1366" s="13">
        <f t="shared" si="64"/>
        <v>0</v>
      </c>
    </row>
    <row r="1367" spans="3:8" x14ac:dyDescent="0.25">
      <c r="C1367" s="22">
        <f t="shared" si="65"/>
        <v>46079.416666663383</v>
      </c>
      <c r="D1367" s="8">
        <v>232.53434263251262</v>
      </c>
      <c r="E1367" s="8">
        <v>0</v>
      </c>
      <c r="F1367" s="8">
        <v>0</v>
      </c>
      <c r="G1367" s="13">
        <f t="shared" si="63"/>
        <v>0</v>
      </c>
      <c r="H1367" s="13">
        <f t="shared" si="64"/>
        <v>0</v>
      </c>
    </row>
    <row r="1368" spans="3:8" x14ac:dyDescent="0.25">
      <c r="C1368" s="22">
        <f t="shared" si="65"/>
        <v>46079.458333330047</v>
      </c>
      <c r="D1368" s="8">
        <v>186.63940658662227</v>
      </c>
      <c r="E1368" s="8">
        <v>0</v>
      </c>
      <c r="F1368" s="8">
        <v>0</v>
      </c>
      <c r="G1368" s="13">
        <f t="shared" si="63"/>
        <v>0</v>
      </c>
      <c r="H1368" s="13">
        <f t="shared" si="64"/>
        <v>0</v>
      </c>
    </row>
    <row r="1369" spans="3:8" x14ac:dyDescent="0.25">
      <c r="C1369" s="22">
        <f t="shared" si="65"/>
        <v>46079.499999996711</v>
      </c>
      <c r="D1369" s="8">
        <v>162.16210736214666</v>
      </c>
      <c r="E1369" s="8">
        <v>0</v>
      </c>
      <c r="F1369" s="8">
        <v>0</v>
      </c>
      <c r="G1369" s="13">
        <f t="shared" si="63"/>
        <v>0</v>
      </c>
      <c r="H1369" s="13">
        <f t="shared" si="64"/>
        <v>0</v>
      </c>
    </row>
    <row r="1370" spans="3:8" x14ac:dyDescent="0.25">
      <c r="C1370" s="22">
        <f t="shared" si="65"/>
        <v>46079.541666663376</v>
      </c>
      <c r="D1370" s="8">
        <v>143.80413294379107</v>
      </c>
      <c r="E1370" s="8">
        <v>0</v>
      </c>
      <c r="F1370" s="8">
        <v>0</v>
      </c>
      <c r="G1370" s="13">
        <f t="shared" si="63"/>
        <v>0</v>
      </c>
      <c r="H1370" s="13">
        <f t="shared" si="64"/>
        <v>0</v>
      </c>
    </row>
    <row r="1371" spans="3:8" x14ac:dyDescent="0.25">
      <c r="C1371" s="22">
        <f t="shared" si="65"/>
        <v>46079.58333333004</v>
      </c>
      <c r="D1371" s="8">
        <v>125.44615852543457</v>
      </c>
      <c r="E1371" s="8">
        <v>0</v>
      </c>
      <c r="F1371" s="8">
        <v>0</v>
      </c>
      <c r="G1371" s="13">
        <f t="shared" si="63"/>
        <v>0</v>
      </c>
      <c r="H1371" s="13">
        <f t="shared" si="64"/>
        <v>0</v>
      </c>
    </row>
    <row r="1372" spans="3:8" x14ac:dyDescent="0.25">
      <c r="C1372" s="22">
        <f t="shared" si="65"/>
        <v>46079.624999996704</v>
      </c>
      <c r="D1372" s="8">
        <v>143.80413294379107</v>
      </c>
      <c r="E1372" s="8">
        <v>0</v>
      </c>
      <c r="F1372" s="8">
        <v>0</v>
      </c>
      <c r="G1372" s="13">
        <f t="shared" si="63"/>
        <v>0</v>
      </c>
      <c r="H1372" s="13">
        <f t="shared" si="64"/>
        <v>0</v>
      </c>
    </row>
    <row r="1373" spans="3:8" x14ac:dyDescent="0.25">
      <c r="C1373" s="22">
        <f t="shared" si="65"/>
        <v>46079.666666663368</v>
      </c>
      <c r="D1373" s="8">
        <v>168.28143216826581</v>
      </c>
      <c r="E1373" s="8">
        <v>0</v>
      </c>
      <c r="F1373" s="8">
        <v>0</v>
      </c>
      <c r="G1373" s="13">
        <f t="shared" si="63"/>
        <v>0</v>
      </c>
      <c r="H1373" s="13">
        <f t="shared" si="64"/>
        <v>0</v>
      </c>
    </row>
    <row r="1374" spans="3:8" x14ac:dyDescent="0.25">
      <c r="C1374" s="22">
        <f t="shared" si="65"/>
        <v>46079.708333330032</v>
      </c>
      <c r="D1374" s="8">
        <v>223.35535542333434</v>
      </c>
      <c r="E1374" s="8">
        <v>0</v>
      </c>
      <c r="F1374" s="8">
        <v>0</v>
      </c>
      <c r="G1374" s="13">
        <f t="shared" si="63"/>
        <v>0</v>
      </c>
      <c r="H1374" s="13">
        <f t="shared" si="64"/>
        <v>0</v>
      </c>
    </row>
    <row r="1375" spans="3:8" x14ac:dyDescent="0.25">
      <c r="C1375" s="22">
        <f t="shared" si="65"/>
        <v>46079.749999996697</v>
      </c>
      <c r="D1375" s="8">
        <v>263.13096666310651</v>
      </c>
      <c r="E1375" s="8">
        <v>0</v>
      </c>
      <c r="F1375" s="8">
        <v>0</v>
      </c>
      <c r="G1375" s="13">
        <f t="shared" si="63"/>
        <v>0</v>
      </c>
      <c r="H1375" s="13">
        <f t="shared" si="64"/>
        <v>0</v>
      </c>
    </row>
    <row r="1376" spans="3:8" x14ac:dyDescent="0.25">
      <c r="C1376" s="22">
        <f t="shared" si="65"/>
        <v>46079.791666663361</v>
      </c>
      <c r="D1376" s="8">
        <v>250.89231705086914</v>
      </c>
      <c r="E1376" s="8">
        <v>0</v>
      </c>
      <c r="F1376" s="8">
        <v>0</v>
      </c>
      <c r="G1376" s="13">
        <f t="shared" si="63"/>
        <v>0</v>
      </c>
      <c r="H1376" s="13">
        <f t="shared" si="64"/>
        <v>0</v>
      </c>
    </row>
    <row r="1377" spans="3:8" x14ac:dyDescent="0.25">
      <c r="C1377" s="22">
        <f t="shared" si="65"/>
        <v>46079.833333330025</v>
      </c>
      <c r="D1377" s="8">
        <v>229.47468022945353</v>
      </c>
      <c r="E1377" s="8">
        <v>0</v>
      </c>
      <c r="F1377" s="8">
        <v>0</v>
      </c>
      <c r="G1377" s="13">
        <f t="shared" si="63"/>
        <v>0</v>
      </c>
      <c r="H1377" s="13">
        <f t="shared" si="64"/>
        <v>0</v>
      </c>
    </row>
    <row r="1378" spans="3:8" x14ac:dyDescent="0.25">
      <c r="C1378" s="22">
        <f t="shared" si="65"/>
        <v>46079.874999996689</v>
      </c>
      <c r="D1378" s="8">
        <v>186.63940658662227</v>
      </c>
      <c r="E1378" s="8">
        <v>0</v>
      </c>
      <c r="F1378" s="8">
        <v>0</v>
      </c>
      <c r="G1378" s="13">
        <f t="shared" si="63"/>
        <v>0</v>
      </c>
      <c r="H1378" s="13">
        <f t="shared" si="64"/>
        <v>0</v>
      </c>
    </row>
    <row r="1379" spans="3:8" x14ac:dyDescent="0.25">
      <c r="C1379" s="22">
        <f t="shared" si="65"/>
        <v>46079.916666663354</v>
      </c>
      <c r="D1379" s="8">
        <v>162.16210736214666</v>
      </c>
      <c r="E1379" s="8">
        <v>0</v>
      </c>
      <c r="F1379" s="8">
        <v>0</v>
      </c>
      <c r="G1379" s="13">
        <f t="shared" si="63"/>
        <v>0</v>
      </c>
      <c r="H1379" s="13">
        <f t="shared" si="64"/>
        <v>0</v>
      </c>
    </row>
    <row r="1380" spans="3:8" x14ac:dyDescent="0.25">
      <c r="C1380" s="22">
        <f t="shared" si="65"/>
        <v>46079.958333330018</v>
      </c>
      <c r="D1380" s="8">
        <v>88.730209688722212</v>
      </c>
      <c r="E1380" s="8">
        <v>0</v>
      </c>
      <c r="F1380" s="8">
        <v>0</v>
      </c>
      <c r="G1380" s="13">
        <f t="shared" si="63"/>
        <v>0</v>
      </c>
      <c r="H1380" s="13">
        <f t="shared" si="64"/>
        <v>0</v>
      </c>
    </row>
    <row r="1381" spans="3:8" x14ac:dyDescent="0.25">
      <c r="C1381" s="22">
        <f t="shared" si="65"/>
        <v>46079.999999996682</v>
      </c>
      <c r="D1381" s="8">
        <v>24.45271116756237</v>
      </c>
      <c r="E1381" s="8">
        <v>0</v>
      </c>
      <c r="F1381" s="8">
        <v>0</v>
      </c>
      <c r="G1381" s="13">
        <f t="shared" si="63"/>
        <v>0</v>
      </c>
      <c r="H1381" s="13">
        <f t="shared" si="64"/>
        <v>0</v>
      </c>
    </row>
    <row r="1382" spans="3:8" x14ac:dyDescent="0.25">
      <c r="C1382" s="22">
        <f t="shared" si="65"/>
        <v>46080.041666663346</v>
      </c>
      <c r="D1382" s="8">
        <v>12.226355583781137</v>
      </c>
      <c r="E1382" s="8">
        <v>0</v>
      </c>
      <c r="F1382" s="8">
        <v>0</v>
      </c>
      <c r="G1382" s="13">
        <f t="shared" si="63"/>
        <v>0</v>
      </c>
      <c r="H1382" s="13">
        <f t="shared" si="64"/>
        <v>0</v>
      </c>
    </row>
    <row r="1383" spans="3:8" x14ac:dyDescent="0.25">
      <c r="C1383" s="22">
        <f t="shared" si="65"/>
        <v>46080.083333330011</v>
      </c>
      <c r="D1383" s="8">
        <v>3.0565888959452989</v>
      </c>
      <c r="E1383" s="8">
        <v>0</v>
      </c>
      <c r="F1383" s="8">
        <v>0</v>
      </c>
      <c r="G1383" s="13">
        <f t="shared" si="63"/>
        <v>0</v>
      </c>
      <c r="H1383" s="13">
        <f t="shared" si="64"/>
        <v>0</v>
      </c>
    </row>
    <row r="1384" spans="3:8" x14ac:dyDescent="0.25">
      <c r="C1384" s="22">
        <f t="shared" si="65"/>
        <v>46080.124999996675</v>
      </c>
      <c r="D1384" s="8">
        <v>3.0565888959452989</v>
      </c>
      <c r="E1384" s="8">
        <v>0</v>
      </c>
      <c r="F1384" s="8">
        <v>0</v>
      </c>
      <c r="G1384" s="13">
        <f t="shared" si="63"/>
        <v>0</v>
      </c>
      <c r="H1384" s="13">
        <f t="shared" si="64"/>
        <v>0</v>
      </c>
    </row>
    <row r="1385" spans="3:8" x14ac:dyDescent="0.25">
      <c r="C1385" s="22">
        <f t="shared" si="65"/>
        <v>46080.166666663339</v>
      </c>
      <c r="D1385" s="8">
        <v>12.226355583781137</v>
      </c>
      <c r="E1385" s="8">
        <v>0</v>
      </c>
      <c r="F1385" s="8">
        <v>0</v>
      </c>
      <c r="G1385" s="13">
        <f t="shared" si="63"/>
        <v>0</v>
      </c>
      <c r="H1385" s="13">
        <f t="shared" si="64"/>
        <v>0</v>
      </c>
    </row>
    <row r="1386" spans="3:8" x14ac:dyDescent="0.25">
      <c r="C1386" s="22">
        <f t="shared" si="65"/>
        <v>46080.208333330003</v>
      </c>
      <c r="D1386" s="8">
        <v>82.527900190523226</v>
      </c>
      <c r="E1386" s="8">
        <v>0</v>
      </c>
      <c r="F1386" s="8">
        <v>0</v>
      </c>
      <c r="G1386" s="13">
        <f t="shared" si="63"/>
        <v>0</v>
      </c>
      <c r="H1386" s="13">
        <f t="shared" si="64"/>
        <v>0</v>
      </c>
    </row>
    <row r="1387" spans="3:8" x14ac:dyDescent="0.25">
      <c r="C1387" s="22">
        <f t="shared" si="65"/>
        <v>46080.249999996668</v>
      </c>
      <c r="D1387" s="8">
        <v>287.31935621885839</v>
      </c>
      <c r="E1387" s="8">
        <v>0</v>
      </c>
      <c r="F1387" s="8">
        <v>0</v>
      </c>
      <c r="G1387" s="13">
        <f t="shared" si="63"/>
        <v>0</v>
      </c>
      <c r="H1387" s="13">
        <f t="shared" si="64"/>
        <v>0</v>
      </c>
    </row>
    <row r="1388" spans="3:8" x14ac:dyDescent="0.25">
      <c r="C1388" s="22">
        <f t="shared" si="65"/>
        <v>46080.291666663332</v>
      </c>
      <c r="D1388" s="8">
        <v>305.65888959452991</v>
      </c>
      <c r="E1388" s="8">
        <v>0</v>
      </c>
      <c r="F1388" s="8">
        <v>0</v>
      </c>
      <c r="G1388" s="13">
        <f t="shared" si="63"/>
        <v>0</v>
      </c>
      <c r="H1388" s="13">
        <f t="shared" si="64"/>
        <v>0</v>
      </c>
    </row>
    <row r="1389" spans="3:8" x14ac:dyDescent="0.25">
      <c r="C1389" s="22">
        <f t="shared" si="65"/>
        <v>46080.333333329996</v>
      </c>
      <c r="D1389" s="8">
        <v>293.43253401074918</v>
      </c>
      <c r="E1389" s="8">
        <v>0</v>
      </c>
      <c r="F1389" s="8">
        <v>0</v>
      </c>
      <c r="G1389" s="13">
        <f t="shared" si="63"/>
        <v>0</v>
      </c>
      <c r="H1389" s="13">
        <f t="shared" si="64"/>
        <v>0</v>
      </c>
    </row>
    <row r="1390" spans="3:8" x14ac:dyDescent="0.25">
      <c r="C1390" s="22">
        <f t="shared" si="65"/>
        <v>46080.37499999666</v>
      </c>
      <c r="D1390" s="8">
        <v>256.75346725940534</v>
      </c>
      <c r="E1390" s="8">
        <v>0</v>
      </c>
      <c r="F1390" s="8">
        <v>0</v>
      </c>
      <c r="G1390" s="13">
        <f t="shared" si="63"/>
        <v>0</v>
      </c>
      <c r="H1390" s="13">
        <f t="shared" si="64"/>
        <v>0</v>
      </c>
    </row>
    <row r="1391" spans="3:8" x14ac:dyDescent="0.25">
      <c r="C1391" s="22">
        <f t="shared" si="65"/>
        <v>46080.416666663325</v>
      </c>
      <c r="D1391" s="8">
        <v>232.30075609184306</v>
      </c>
      <c r="E1391" s="8">
        <v>0</v>
      </c>
      <c r="F1391" s="8">
        <v>0</v>
      </c>
      <c r="G1391" s="13">
        <f t="shared" si="63"/>
        <v>0</v>
      </c>
      <c r="H1391" s="13">
        <f t="shared" si="64"/>
        <v>0</v>
      </c>
    </row>
    <row r="1392" spans="3:8" x14ac:dyDescent="0.25">
      <c r="C1392" s="22">
        <f t="shared" si="65"/>
        <v>46080.458333329989</v>
      </c>
      <c r="D1392" s="8">
        <v>186.45192265266294</v>
      </c>
      <c r="E1392" s="8">
        <v>0</v>
      </c>
      <c r="F1392" s="8">
        <v>0</v>
      </c>
      <c r="G1392" s="13">
        <f t="shared" si="63"/>
        <v>0</v>
      </c>
      <c r="H1392" s="13">
        <f t="shared" si="64"/>
        <v>0</v>
      </c>
    </row>
    <row r="1393" spans="3:8" x14ac:dyDescent="0.25">
      <c r="C1393" s="22">
        <f t="shared" si="65"/>
        <v>46080.499999996653</v>
      </c>
      <c r="D1393" s="8">
        <v>161.99921148510066</v>
      </c>
      <c r="E1393" s="8">
        <v>0</v>
      </c>
      <c r="F1393" s="8">
        <v>0</v>
      </c>
      <c r="G1393" s="13">
        <f t="shared" si="63"/>
        <v>0</v>
      </c>
      <c r="H1393" s="13">
        <f t="shared" si="64"/>
        <v>0</v>
      </c>
    </row>
    <row r="1394" spans="3:8" x14ac:dyDescent="0.25">
      <c r="C1394" s="22">
        <f t="shared" si="65"/>
        <v>46080.541666663317</v>
      </c>
      <c r="D1394" s="8">
        <v>143.65967810942919</v>
      </c>
      <c r="E1394" s="8">
        <v>0</v>
      </c>
      <c r="F1394" s="8">
        <v>0</v>
      </c>
      <c r="G1394" s="13">
        <f t="shared" si="63"/>
        <v>0</v>
      </c>
      <c r="H1394" s="13">
        <f t="shared" si="64"/>
        <v>0</v>
      </c>
    </row>
    <row r="1395" spans="3:8" x14ac:dyDescent="0.25">
      <c r="C1395" s="22">
        <f t="shared" si="65"/>
        <v>46080.583333329982</v>
      </c>
      <c r="D1395" s="8">
        <v>125.32014473375679</v>
      </c>
      <c r="E1395" s="8">
        <v>0</v>
      </c>
      <c r="F1395" s="8">
        <v>0</v>
      </c>
      <c r="G1395" s="13">
        <f t="shared" si="63"/>
        <v>0</v>
      </c>
      <c r="H1395" s="13">
        <f t="shared" si="64"/>
        <v>0</v>
      </c>
    </row>
    <row r="1396" spans="3:8" x14ac:dyDescent="0.25">
      <c r="C1396" s="22">
        <f t="shared" si="65"/>
        <v>46080.624999996646</v>
      </c>
      <c r="D1396" s="8">
        <v>143.65967810942919</v>
      </c>
      <c r="E1396" s="8">
        <v>0</v>
      </c>
      <c r="F1396" s="8">
        <v>0</v>
      </c>
      <c r="G1396" s="13">
        <f t="shared" si="63"/>
        <v>0</v>
      </c>
      <c r="H1396" s="13">
        <f t="shared" si="64"/>
        <v>0</v>
      </c>
    </row>
    <row r="1397" spans="3:8" x14ac:dyDescent="0.25">
      <c r="C1397" s="22">
        <f t="shared" si="65"/>
        <v>46080.66666666331</v>
      </c>
      <c r="D1397" s="8">
        <v>168.11238927699148</v>
      </c>
      <c r="E1397" s="8">
        <v>0</v>
      </c>
      <c r="F1397" s="8">
        <v>0</v>
      </c>
      <c r="G1397" s="13">
        <f t="shared" si="63"/>
        <v>0</v>
      </c>
      <c r="H1397" s="13">
        <f t="shared" si="64"/>
        <v>0</v>
      </c>
    </row>
    <row r="1398" spans="3:8" x14ac:dyDescent="0.25">
      <c r="C1398" s="22">
        <f t="shared" si="65"/>
        <v>46080.708333329974</v>
      </c>
      <c r="D1398" s="8">
        <v>223.13098940400684</v>
      </c>
      <c r="E1398" s="8">
        <v>0</v>
      </c>
      <c r="F1398" s="8">
        <v>0</v>
      </c>
      <c r="G1398" s="13">
        <f t="shared" si="63"/>
        <v>0</v>
      </c>
      <c r="H1398" s="13">
        <f t="shared" si="64"/>
        <v>0</v>
      </c>
    </row>
    <row r="1399" spans="3:8" x14ac:dyDescent="0.25">
      <c r="C1399" s="22">
        <f t="shared" si="65"/>
        <v>46080.749999996639</v>
      </c>
      <c r="D1399" s="8">
        <v>262.86664505129522</v>
      </c>
      <c r="E1399" s="8">
        <v>0</v>
      </c>
      <c r="F1399" s="8">
        <v>0</v>
      </c>
      <c r="G1399" s="13">
        <f t="shared" si="63"/>
        <v>0</v>
      </c>
      <c r="H1399" s="13">
        <f t="shared" si="64"/>
        <v>0</v>
      </c>
    </row>
    <row r="1400" spans="3:8" x14ac:dyDescent="0.25">
      <c r="C1400" s="22">
        <f t="shared" si="65"/>
        <v>46080.791666663303</v>
      </c>
      <c r="D1400" s="8">
        <v>250.64028946751452</v>
      </c>
      <c r="E1400" s="8">
        <v>0</v>
      </c>
      <c r="F1400" s="8">
        <v>0</v>
      </c>
      <c r="G1400" s="13">
        <f t="shared" si="63"/>
        <v>0</v>
      </c>
      <c r="H1400" s="13">
        <f t="shared" si="64"/>
        <v>0</v>
      </c>
    </row>
    <row r="1401" spans="3:8" x14ac:dyDescent="0.25">
      <c r="C1401" s="22">
        <f t="shared" si="65"/>
        <v>46080.833333329967</v>
      </c>
      <c r="D1401" s="8">
        <v>229.24416719589766</v>
      </c>
      <c r="E1401" s="8">
        <v>0</v>
      </c>
      <c r="F1401" s="8">
        <v>0</v>
      </c>
      <c r="G1401" s="13">
        <f t="shared" si="63"/>
        <v>0</v>
      </c>
      <c r="H1401" s="13">
        <f t="shared" si="64"/>
        <v>0</v>
      </c>
    </row>
    <row r="1402" spans="3:8" x14ac:dyDescent="0.25">
      <c r="C1402" s="22">
        <f t="shared" si="65"/>
        <v>46080.874999996631</v>
      </c>
      <c r="D1402" s="8">
        <v>186.45192265266294</v>
      </c>
      <c r="E1402" s="8">
        <v>0</v>
      </c>
      <c r="F1402" s="8">
        <v>0</v>
      </c>
      <c r="G1402" s="13">
        <f t="shared" si="63"/>
        <v>0</v>
      </c>
      <c r="H1402" s="13">
        <f t="shared" si="64"/>
        <v>0</v>
      </c>
    </row>
    <row r="1403" spans="3:8" x14ac:dyDescent="0.25">
      <c r="C1403" s="22">
        <f t="shared" si="65"/>
        <v>46080.916666663295</v>
      </c>
      <c r="D1403" s="8">
        <v>161.99921148510066</v>
      </c>
      <c r="E1403" s="8">
        <v>0</v>
      </c>
      <c r="F1403" s="8">
        <v>0</v>
      </c>
      <c r="G1403" s="13">
        <f t="shared" si="63"/>
        <v>0</v>
      </c>
      <c r="H1403" s="13">
        <f t="shared" si="64"/>
        <v>0</v>
      </c>
    </row>
    <row r="1404" spans="3:8" x14ac:dyDescent="0.25">
      <c r="C1404" s="22">
        <f t="shared" si="65"/>
        <v>46080.95833332996</v>
      </c>
      <c r="D1404" s="8">
        <v>88.641077982413847</v>
      </c>
      <c r="E1404" s="8">
        <v>0</v>
      </c>
      <c r="F1404" s="8">
        <v>0</v>
      </c>
      <c r="G1404" s="13">
        <f t="shared" si="63"/>
        <v>0</v>
      </c>
      <c r="H1404" s="13">
        <f t="shared" si="64"/>
        <v>0</v>
      </c>
    </row>
    <row r="1405" spans="3:8" x14ac:dyDescent="0.25">
      <c r="C1405" s="22">
        <f t="shared" si="65"/>
        <v>46080.999999996624</v>
      </c>
      <c r="D1405" s="8">
        <v>24.426813199756364</v>
      </c>
      <c r="E1405" s="8">
        <v>0</v>
      </c>
      <c r="F1405" s="8">
        <v>0</v>
      </c>
      <c r="G1405" s="13">
        <f t="shared" si="63"/>
        <v>0</v>
      </c>
      <c r="H1405" s="13">
        <f t="shared" si="64"/>
        <v>0</v>
      </c>
    </row>
    <row r="1406" spans="3:8" x14ac:dyDescent="0.25">
      <c r="C1406" s="22">
        <f t="shared" si="65"/>
        <v>46081.041666663288</v>
      </c>
      <c r="D1406" s="8">
        <v>12.213406599878182</v>
      </c>
      <c r="E1406" s="8">
        <v>0</v>
      </c>
      <c r="F1406" s="8">
        <v>0</v>
      </c>
      <c r="G1406" s="13">
        <f t="shared" si="63"/>
        <v>0</v>
      </c>
      <c r="H1406" s="13">
        <f t="shared" si="64"/>
        <v>0</v>
      </c>
    </row>
    <row r="1407" spans="3:8" x14ac:dyDescent="0.25">
      <c r="C1407" s="22">
        <f t="shared" si="65"/>
        <v>46081.083333329952</v>
      </c>
      <c r="D1407" s="8">
        <v>3.0533516499695454</v>
      </c>
      <c r="E1407" s="8">
        <v>0</v>
      </c>
      <c r="F1407" s="8">
        <v>0</v>
      </c>
      <c r="G1407" s="13">
        <f t="shared" si="63"/>
        <v>0</v>
      </c>
      <c r="H1407" s="13">
        <f t="shared" si="64"/>
        <v>0</v>
      </c>
    </row>
    <row r="1408" spans="3:8" x14ac:dyDescent="0.25">
      <c r="C1408" s="22">
        <f t="shared" si="65"/>
        <v>46081.124999996617</v>
      </c>
      <c r="D1408" s="8">
        <v>3.0533516499695454</v>
      </c>
      <c r="E1408" s="8">
        <v>0</v>
      </c>
      <c r="F1408" s="8">
        <v>0</v>
      </c>
      <c r="G1408" s="13">
        <f t="shared" si="63"/>
        <v>0</v>
      </c>
      <c r="H1408" s="13">
        <f t="shared" si="64"/>
        <v>0</v>
      </c>
    </row>
    <row r="1409" spans="3:8" x14ac:dyDescent="0.25">
      <c r="C1409" s="22">
        <f t="shared" si="65"/>
        <v>46081.166666663281</v>
      </c>
      <c r="D1409" s="8">
        <v>12.213406599878182</v>
      </c>
      <c r="E1409" s="8">
        <v>0</v>
      </c>
      <c r="F1409" s="8">
        <v>0</v>
      </c>
      <c r="G1409" s="13">
        <f t="shared" si="63"/>
        <v>0</v>
      </c>
      <c r="H1409" s="13">
        <f t="shared" si="64"/>
        <v>0</v>
      </c>
    </row>
    <row r="1410" spans="3:8" x14ac:dyDescent="0.25">
      <c r="C1410" s="22">
        <f t="shared" si="65"/>
        <v>46081.208333329945</v>
      </c>
      <c r="D1410" s="8">
        <v>82.44049454917787</v>
      </c>
      <c r="E1410" s="8">
        <v>0</v>
      </c>
      <c r="F1410" s="8">
        <v>0</v>
      </c>
      <c r="G1410" s="13">
        <f t="shared" si="63"/>
        <v>0</v>
      </c>
      <c r="H1410" s="13">
        <f t="shared" si="64"/>
        <v>0</v>
      </c>
    </row>
    <row r="1411" spans="3:8" x14ac:dyDescent="0.25">
      <c r="C1411" s="22">
        <f t="shared" si="65"/>
        <v>46081.249999996609</v>
      </c>
      <c r="D1411" s="8">
        <v>287.0150550971378</v>
      </c>
      <c r="E1411" s="8">
        <v>0</v>
      </c>
      <c r="F1411" s="8">
        <v>0</v>
      </c>
      <c r="G1411" s="13">
        <f t="shared" si="63"/>
        <v>0</v>
      </c>
      <c r="H1411" s="13">
        <f t="shared" si="64"/>
        <v>0</v>
      </c>
    </row>
    <row r="1412" spans="3:8" x14ac:dyDescent="0.25">
      <c r="C1412" s="22">
        <f t="shared" si="65"/>
        <v>46081.291666663274</v>
      </c>
      <c r="D1412" s="8">
        <v>305.33516499695554</v>
      </c>
      <c r="E1412" s="8">
        <v>0</v>
      </c>
      <c r="F1412" s="8">
        <v>0</v>
      </c>
      <c r="G1412" s="13">
        <f t="shared" si="63"/>
        <v>0</v>
      </c>
      <c r="H1412" s="13">
        <f t="shared" si="64"/>
        <v>0</v>
      </c>
    </row>
    <row r="1413" spans="3:8" x14ac:dyDescent="0.25">
      <c r="C1413" s="22">
        <f t="shared" si="65"/>
        <v>46081.333333329938</v>
      </c>
      <c r="D1413" s="8">
        <v>293.12175839707635</v>
      </c>
      <c r="E1413" s="8">
        <v>0</v>
      </c>
      <c r="F1413" s="8">
        <v>0</v>
      </c>
      <c r="G1413" s="13">
        <f t="shared" si="63"/>
        <v>0</v>
      </c>
      <c r="H1413" s="13">
        <f t="shared" si="64"/>
        <v>0</v>
      </c>
    </row>
    <row r="1414" spans="3:8" x14ac:dyDescent="0.25">
      <c r="C1414" s="22">
        <f t="shared" si="65"/>
        <v>46081.374999996602</v>
      </c>
      <c r="D1414" s="8">
        <v>256.48153859744184</v>
      </c>
      <c r="E1414" s="8">
        <v>9.1552347374669357E-2</v>
      </c>
      <c r="F1414" s="8">
        <v>0</v>
      </c>
      <c r="G1414" s="13">
        <f t="shared" si="63"/>
        <v>9.1552347374669357E-2</v>
      </c>
      <c r="H1414" s="13">
        <f t="shared" si="64"/>
        <v>9.1552347374669357E-2</v>
      </c>
    </row>
    <row r="1415" spans="3:8" x14ac:dyDescent="0.25">
      <c r="C1415" s="22">
        <f t="shared" si="65"/>
        <v>46081.416666663266</v>
      </c>
      <c r="D1415" s="8">
        <v>232.05472539768547</v>
      </c>
      <c r="E1415" s="8">
        <v>0.27810358046654315</v>
      </c>
      <c r="F1415" s="8">
        <v>0</v>
      </c>
      <c r="G1415" s="13">
        <f t="shared" si="63"/>
        <v>0.27810358046654315</v>
      </c>
      <c r="H1415" s="13">
        <f t="shared" si="64"/>
        <v>0.27810358046654315</v>
      </c>
    </row>
    <row r="1416" spans="3:8" x14ac:dyDescent="0.25">
      <c r="C1416" s="22">
        <f t="shared" si="65"/>
        <v>46081.458333329931</v>
      </c>
      <c r="D1416" s="8">
        <v>186.25445064814204</v>
      </c>
      <c r="E1416" s="8">
        <v>0.24639152311434823</v>
      </c>
      <c r="F1416" s="8">
        <v>0</v>
      </c>
      <c r="G1416" s="13">
        <f t="shared" si="63"/>
        <v>0.24639152311434823</v>
      </c>
      <c r="H1416" s="13">
        <f t="shared" si="64"/>
        <v>0.24639152311434823</v>
      </c>
    </row>
    <row r="1417" spans="3:8" x14ac:dyDescent="0.25">
      <c r="C1417" s="22">
        <f t="shared" si="65"/>
        <v>46081.499999996595</v>
      </c>
      <c r="D1417" s="8">
        <v>161.82763744838567</v>
      </c>
      <c r="E1417" s="8">
        <v>0.12399048637923783</v>
      </c>
      <c r="F1417" s="8">
        <v>0</v>
      </c>
      <c r="G1417" s="13">
        <f t="shared" si="63"/>
        <v>0.12399048637923783</v>
      </c>
      <c r="H1417" s="13">
        <f t="shared" si="64"/>
        <v>0.12399048637923783</v>
      </c>
    </row>
    <row r="1418" spans="3:8" x14ac:dyDescent="0.25">
      <c r="C1418" s="22">
        <f t="shared" si="65"/>
        <v>46081.541666663259</v>
      </c>
      <c r="D1418" s="8">
        <v>143.5075275485689</v>
      </c>
      <c r="E1418" s="8">
        <v>0.18933243396332</v>
      </c>
      <c r="F1418" s="8">
        <v>0</v>
      </c>
      <c r="G1418" s="13">
        <f t="shared" si="63"/>
        <v>0.18933243396332</v>
      </c>
      <c r="H1418" s="13">
        <f t="shared" si="64"/>
        <v>0.18933243396332</v>
      </c>
    </row>
    <row r="1419" spans="3:8" x14ac:dyDescent="0.25">
      <c r="C1419" s="22">
        <f t="shared" si="65"/>
        <v>46081.583333329923</v>
      </c>
      <c r="D1419" s="8">
        <v>125.18741764875112</v>
      </c>
      <c r="E1419" s="8">
        <v>0.10253918518545535</v>
      </c>
      <c r="F1419" s="8">
        <v>0</v>
      </c>
      <c r="G1419" s="13">
        <f t="shared" si="63"/>
        <v>0.10253918518545535</v>
      </c>
      <c r="H1419" s="13">
        <f t="shared" si="64"/>
        <v>0.10253918518545535</v>
      </c>
    </row>
    <row r="1420" spans="3:8" x14ac:dyDescent="0.25">
      <c r="C1420" s="22">
        <f t="shared" si="65"/>
        <v>46081.624999996588</v>
      </c>
      <c r="D1420" s="8">
        <v>143.5075275485689</v>
      </c>
      <c r="E1420" s="8">
        <v>6.2919332874585482E-2</v>
      </c>
      <c r="F1420" s="8">
        <v>0</v>
      </c>
      <c r="G1420" s="13">
        <f t="shared" si="63"/>
        <v>6.2919332874585482E-2</v>
      </c>
      <c r="H1420" s="13">
        <f t="shared" si="64"/>
        <v>6.2919332874585482E-2</v>
      </c>
    </row>
    <row r="1421" spans="3:8" x14ac:dyDescent="0.25">
      <c r="C1421" s="22">
        <f t="shared" si="65"/>
        <v>46081.666666663252</v>
      </c>
      <c r="D1421" s="8">
        <v>167.93434074832524</v>
      </c>
      <c r="E1421" s="8">
        <v>6.7803372676573839E-2</v>
      </c>
      <c r="F1421" s="8">
        <v>0</v>
      </c>
      <c r="G1421" s="13">
        <f t="shared" si="63"/>
        <v>6.7803372676573839E-2</v>
      </c>
      <c r="H1421" s="13">
        <f t="shared" si="64"/>
        <v>6.7803372676573839E-2</v>
      </c>
    </row>
    <row r="1422" spans="3:8" x14ac:dyDescent="0.25">
      <c r="C1422" s="22">
        <f t="shared" si="65"/>
        <v>46081.708333329916</v>
      </c>
      <c r="D1422" s="8">
        <v>222.89467044777658</v>
      </c>
      <c r="E1422" s="8">
        <v>0</v>
      </c>
      <c r="F1422" s="8">
        <v>0</v>
      </c>
      <c r="G1422" s="13">
        <f t="shared" ref="G1422:G1485" si="66">E1422+F1422</f>
        <v>0</v>
      </c>
      <c r="H1422" s="13">
        <f t="shared" ref="H1422:H1485" si="67">IF(G1422&gt;D1422,D1422,G1422)</f>
        <v>0</v>
      </c>
    </row>
    <row r="1423" spans="3:8" x14ac:dyDescent="0.25">
      <c r="C1423" s="22">
        <f t="shared" si="65"/>
        <v>46081.74999999658</v>
      </c>
      <c r="D1423" s="8">
        <v>262.58824189738141</v>
      </c>
      <c r="E1423" s="8">
        <v>0</v>
      </c>
      <c r="F1423" s="8">
        <v>0</v>
      </c>
      <c r="G1423" s="13">
        <f t="shared" si="66"/>
        <v>0</v>
      </c>
      <c r="H1423" s="13">
        <f t="shared" si="67"/>
        <v>0</v>
      </c>
    </row>
    <row r="1424" spans="3:8" x14ac:dyDescent="0.25">
      <c r="C1424" s="22">
        <f t="shared" ref="C1424:C1487" si="68">C1423+1/24</f>
        <v>46081.791666663245</v>
      </c>
      <c r="D1424" s="8">
        <v>250.37483529750321</v>
      </c>
      <c r="E1424" s="8">
        <v>0</v>
      </c>
      <c r="F1424" s="8">
        <v>0</v>
      </c>
      <c r="G1424" s="13">
        <f t="shared" si="66"/>
        <v>0</v>
      </c>
      <c r="H1424" s="13">
        <f t="shared" si="67"/>
        <v>0</v>
      </c>
    </row>
    <row r="1425" spans="3:8" x14ac:dyDescent="0.25">
      <c r="C1425" s="22">
        <f t="shared" si="68"/>
        <v>46081.833333329909</v>
      </c>
      <c r="D1425" s="8">
        <v>229.00137374771614</v>
      </c>
      <c r="E1425" s="8">
        <v>0</v>
      </c>
      <c r="F1425" s="8">
        <v>0</v>
      </c>
      <c r="G1425" s="13">
        <f t="shared" si="66"/>
        <v>0</v>
      </c>
      <c r="H1425" s="13">
        <f t="shared" si="67"/>
        <v>0</v>
      </c>
    </row>
    <row r="1426" spans="3:8" x14ac:dyDescent="0.25">
      <c r="C1426" s="22">
        <f t="shared" si="68"/>
        <v>46081.874999996573</v>
      </c>
      <c r="D1426" s="8">
        <v>186.25445064814204</v>
      </c>
      <c r="E1426" s="8">
        <v>0</v>
      </c>
      <c r="F1426" s="8">
        <v>0</v>
      </c>
      <c r="G1426" s="13">
        <f t="shared" si="66"/>
        <v>0</v>
      </c>
      <c r="H1426" s="13">
        <f t="shared" si="67"/>
        <v>0</v>
      </c>
    </row>
    <row r="1427" spans="3:8" x14ac:dyDescent="0.25">
      <c r="C1427" s="22">
        <f t="shared" si="68"/>
        <v>46081.916666663237</v>
      </c>
      <c r="D1427" s="8">
        <v>161.82763744838567</v>
      </c>
      <c r="E1427" s="8">
        <v>0</v>
      </c>
      <c r="F1427" s="8">
        <v>0</v>
      </c>
      <c r="G1427" s="13">
        <f t="shared" si="66"/>
        <v>0</v>
      </c>
      <c r="H1427" s="13">
        <f t="shared" si="67"/>
        <v>0</v>
      </c>
    </row>
    <row r="1428" spans="3:8" x14ac:dyDescent="0.25">
      <c r="C1428" s="22">
        <f t="shared" si="68"/>
        <v>46081.958333329902</v>
      </c>
      <c r="D1428" s="8">
        <v>88.547197849116955</v>
      </c>
      <c r="E1428" s="8">
        <v>0</v>
      </c>
      <c r="F1428" s="8">
        <v>0</v>
      </c>
      <c r="G1428" s="13">
        <f t="shared" si="66"/>
        <v>0</v>
      </c>
      <c r="H1428" s="13">
        <f t="shared" si="67"/>
        <v>0</v>
      </c>
    </row>
    <row r="1429" spans="3:8" x14ac:dyDescent="0.25">
      <c r="C1429" s="22">
        <f t="shared" si="68"/>
        <v>46081.999999996566</v>
      </c>
      <c r="D1429" s="8">
        <v>24.399612990494909</v>
      </c>
      <c r="E1429" s="8">
        <v>0</v>
      </c>
      <c r="F1429" s="8">
        <v>0</v>
      </c>
      <c r="G1429" s="13">
        <f t="shared" si="66"/>
        <v>0</v>
      </c>
      <c r="H1429" s="13">
        <f t="shared" si="67"/>
        <v>0</v>
      </c>
    </row>
    <row r="1430" spans="3:8" x14ac:dyDescent="0.25">
      <c r="C1430" s="22">
        <f t="shared" si="68"/>
        <v>46082.04166666323</v>
      </c>
      <c r="D1430" s="8">
        <v>12.199806495247454</v>
      </c>
      <c r="E1430" s="8">
        <v>0</v>
      </c>
      <c r="F1430" s="8">
        <v>0</v>
      </c>
      <c r="G1430" s="13">
        <f t="shared" si="66"/>
        <v>0</v>
      </c>
      <c r="H1430" s="13">
        <f t="shared" si="67"/>
        <v>0</v>
      </c>
    </row>
    <row r="1431" spans="3:8" x14ac:dyDescent="0.25">
      <c r="C1431" s="22">
        <f t="shared" si="68"/>
        <v>46082.083333329894</v>
      </c>
      <c r="D1431" s="8">
        <v>3.0499516238118591</v>
      </c>
      <c r="E1431" s="8">
        <v>0</v>
      </c>
      <c r="F1431" s="8">
        <v>0</v>
      </c>
      <c r="G1431" s="13">
        <f t="shared" si="66"/>
        <v>0</v>
      </c>
      <c r="H1431" s="13">
        <f t="shared" si="67"/>
        <v>0</v>
      </c>
    </row>
    <row r="1432" spans="3:8" x14ac:dyDescent="0.25">
      <c r="C1432" s="22">
        <f t="shared" si="68"/>
        <v>46082.124999996558</v>
      </c>
      <c r="D1432" s="8">
        <v>3.0499516238118591</v>
      </c>
      <c r="E1432" s="8">
        <v>0</v>
      </c>
      <c r="F1432" s="8">
        <v>0</v>
      </c>
      <c r="G1432" s="13">
        <f t="shared" si="66"/>
        <v>0</v>
      </c>
      <c r="H1432" s="13">
        <f t="shared" si="67"/>
        <v>0</v>
      </c>
    </row>
    <row r="1433" spans="3:8" x14ac:dyDescent="0.25">
      <c r="C1433" s="22">
        <f t="shared" si="68"/>
        <v>46082.166666663223</v>
      </c>
      <c r="D1433" s="8">
        <v>12.199806495247454</v>
      </c>
      <c r="E1433" s="8">
        <v>0</v>
      </c>
      <c r="F1433" s="8">
        <v>0</v>
      </c>
      <c r="G1433" s="13">
        <f t="shared" si="66"/>
        <v>0</v>
      </c>
      <c r="H1433" s="13">
        <f t="shared" si="67"/>
        <v>0</v>
      </c>
    </row>
    <row r="1434" spans="3:8" x14ac:dyDescent="0.25">
      <c r="C1434" s="22">
        <f t="shared" si="68"/>
        <v>46082.208333329887</v>
      </c>
      <c r="D1434" s="8">
        <v>82.348693842920298</v>
      </c>
      <c r="E1434" s="8">
        <v>0</v>
      </c>
      <c r="F1434" s="8">
        <v>0</v>
      </c>
      <c r="G1434" s="13">
        <f t="shared" si="66"/>
        <v>0</v>
      </c>
      <c r="H1434" s="13">
        <f t="shared" si="67"/>
        <v>0</v>
      </c>
    </row>
    <row r="1435" spans="3:8" x14ac:dyDescent="0.25">
      <c r="C1435" s="22">
        <f t="shared" si="68"/>
        <v>46082.249999996551</v>
      </c>
      <c r="D1435" s="8">
        <v>286.69545263831475</v>
      </c>
      <c r="E1435" s="8">
        <v>0</v>
      </c>
      <c r="F1435" s="8">
        <v>0</v>
      </c>
      <c r="G1435" s="13">
        <f t="shared" si="66"/>
        <v>0</v>
      </c>
      <c r="H1435" s="13">
        <f t="shared" si="67"/>
        <v>0</v>
      </c>
    </row>
    <row r="1436" spans="3:8" x14ac:dyDescent="0.25">
      <c r="C1436" s="22">
        <f t="shared" si="68"/>
        <v>46082.291666663215</v>
      </c>
      <c r="D1436" s="8">
        <v>304.99516238118588</v>
      </c>
      <c r="E1436" s="8">
        <v>0</v>
      </c>
      <c r="F1436" s="8">
        <v>0</v>
      </c>
      <c r="G1436" s="13">
        <f t="shared" si="66"/>
        <v>0</v>
      </c>
      <c r="H1436" s="13">
        <f t="shared" si="67"/>
        <v>0</v>
      </c>
    </row>
    <row r="1437" spans="3:8" x14ac:dyDescent="0.25">
      <c r="C1437" s="22">
        <f t="shared" si="68"/>
        <v>46082.33333332988</v>
      </c>
      <c r="D1437" s="8">
        <v>292.7953558859391</v>
      </c>
      <c r="E1437" s="8">
        <v>9.4108960087094629E-2</v>
      </c>
      <c r="F1437" s="8">
        <v>0</v>
      </c>
      <c r="G1437" s="13">
        <f t="shared" si="66"/>
        <v>9.4108960087094629E-2</v>
      </c>
      <c r="H1437" s="13">
        <f t="shared" si="67"/>
        <v>9.4108960087094629E-2</v>
      </c>
    </row>
    <row r="1438" spans="3:8" x14ac:dyDescent="0.25">
      <c r="C1438" s="22">
        <f t="shared" si="68"/>
        <v>46082.374999996544</v>
      </c>
      <c r="D1438" s="8">
        <v>256.19593640019593</v>
      </c>
      <c r="E1438" s="8">
        <v>0.36869876816571678</v>
      </c>
      <c r="F1438" s="8">
        <v>0</v>
      </c>
      <c r="G1438" s="13">
        <f t="shared" si="66"/>
        <v>0.36869876816571678</v>
      </c>
      <c r="H1438" s="13">
        <f t="shared" si="67"/>
        <v>0.36869876816571678</v>
      </c>
    </row>
    <row r="1439" spans="3:8" x14ac:dyDescent="0.25">
      <c r="C1439" s="22">
        <f t="shared" si="68"/>
        <v>46082.416666663208</v>
      </c>
      <c r="D1439" s="8">
        <v>231.79632340970136</v>
      </c>
      <c r="E1439" s="8">
        <v>0.30831023766797661</v>
      </c>
      <c r="F1439" s="8">
        <v>0</v>
      </c>
      <c r="G1439" s="13">
        <f t="shared" si="66"/>
        <v>0.30831023766797661</v>
      </c>
      <c r="H1439" s="13">
        <f t="shared" si="67"/>
        <v>0.30831023766797661</v>
      </c>
    </row>
    <row r="1440" spans="3:8" x14ac:dyDescent="0.25">
      <c r="C1440" s="22">
        <f t="shared" si="68"/>
        <v>46082.458333329872</v>
      </c>
      <c r="D1440" s="8">
        <v>186.04704905252305</v>
      </c>
      <c r="E1440" s="8">
        <v>0.1694202188851342</v>
      </c>
      <c r="F1440" s="8">
        <v>0</v>
      </c>
      <c r="G1440" s="13">
        <f t="shared" si="66"/>
        <v>0.1694202188851342</v>
      </c>
      <c r="H1440" s="13">
        <f t="shared" si="67"/>
        <v>0.1694202188851342</v>
      </c>
    </row>
    <row r="1441" spans="3:8" x14ac:dyDescent="0.25">
      <c r="C1441" s="22">
        <f t="shared" si="68"/>
        <v>46082.499999996537</v>
      </c>
      <c r="D1441" s="8">
        <v>161.6474360620285</v>
      </c>
      <c r="E1441" s="8">
        <v>6.3803575999537968E-2</v>
      </c>
      <c r="F1441" s="8">
        <v>0</v>
      </c>
      <c r="G1441" s="13">
        <f t="shared" si="66"/>
        <v>6.3803575999537968E-2</v>
      </c>
      <c r="H1441" s="13">
        <f t="shared" si="67"/>
        <v>6.3803575999537968E-2</v>
      </c>
    </row>
    <row r="1442" spans="3:8" x14ac:dyDescent="0.25">
      <c r="C1442" s="22">
        <f t="shared" si="68"/>
        <v>46082.541666663201</v>
      </c>
      <c r="D1442" s="8">
        <v>143.34772631915737</v>
      </c>
      <c r="E1442" s="8">
        <v>0.16457356072556134</v>
      </c>
      <c r="F1442" s="8">
        <v>0</v>
      </c>
      <c r="G1442" s="13">
        <f t="shared" si="66"/>
        <v>0.16457356072556134</v>
      </c>
      <c r="H1442" s="13">
        <f t="shared" si="67"/>
        <v>0.16457356072556134</v>
      </c>
    </row>
    <row r="1443" spans="3:8" x14ac:dyDescent="0.25">
      <c r="C1443" s="22">
        <f t="shared" si="68"/>
        <v>46082.583333329865</v>
      </c>
      <c r="D1443" s="8">
        <v>125.04801657628624</v>
      </c>
      <c r="E1443" s="8">
        <v>8.2806195328114979E-2</v>
      </c>
      <c r="F1443" s="8">
        <v>0</v>
      </c>
      <c r="G1443" s="13">
        <f t="shared" si="66"/>
        <v>8.2806195328114979E-2</v>
      </c>
      <c r="H1443" s="13">
        <f t="shared" si="67"/>
        <v>8.2806195328114979E-2</v>
      </c>
    </row>
    <row r="1444" spans="3:8" x14ac:dyDescent="0.25">
      <c r="C1444" s="22">
        <f t="shared" si="68"/>
        <v>46082.624999996529</v>
      </c>
      <c r="D1444" s="8">
        <v>143.34772631915737</v>
      </c>
      <c r="E1444" s="8">
        <v>3.7604195390327074E-3</v>
      </c>
      <c r="F1444" s="8">
        <v>0</v>
      </c>
      <c r="G1444" s="13">
        <f t="shared" si="66"/>
        <v>3.7604195390327074E-3</v>
      </c>
      <c r="H1444" s="13">
        <f t="shared" si="67"/>
        <v>3.7604195390327074E-3</v>
      </c>
    </row>
    <row r="1445" spans="3:8" x14ac:dyDescent="0.25">
      <c r="C1445" s="22">
        <f t="shared" si="68"/>
        <v>46082.666666663194</v>
      </c>
      <c r="D1445" s="8">
        <v>167.74733930965192</v>
      </c>
      <c r="E1445" s="8">
        <v>0</v>
      </c>
      <c r="F1445" s="8">
        <v>0</v>
      </c>
      <c r="G1445" s="13">
        <f t="shared" si="66"/>
        <v>0</v>
      </c>
      <c r="H1445" s="13">
        <f t="shared" si="67"/>
        <v>0</v>
      </c>
    </row>
    <row r="1446" spans="3:8" x14ac:dyDescent="0.25">
      <c r="C1446" s="22">
        <f t="shared" si="68"/>
        <v>46082.708333329858</v>
      </c>
      <c r="D1446" s="8">
        <v>222.64646853826531</v>
      </c>
      <c r="E1446" s="8">
        <v>0</v>
      </c>
      <c r="F1446" s="8">
        <v>0</v>
      </c>
      <c r="G1446" s="13">
        <f t="shared" si="66"/>
        <v>0</v>
      </c>
      <c r="H1446" s="13">
        <f t="shared" si="67"/>
        <v>0</v>
      </c>
    </row>
    <row r="1447" spans="3:8" x14ac:dyDescent="0.25">
      <c r="C1447" s="22">
        <f t="shared" si="68"/>
        <v>46082.749999996522</v>
      </c>
      <c r="D1447" s="8">
        <v>262.29583964782023</v>
      </c>
      <c r="E1447" s="8">
        <v>0</v>
      </c>
      <c r="F1447" s="8">
        <v>0</v>
      </c>
      <c r="G1447" s="13">
        <f t="shared" si="66"/>
        <v>0</v>
      </c>
      <c r="H1447" s="13">
        <f t="shared" si="67"/>
        <v>0</v>
      </c>
    </row>
    <row r="1448" spans="3:8" x14ac:dyDescent="0.25">
      <c r="C1448" s="22">
        <f t="shared" si="68"/>
        <v>46082.791666663186</v>
      </c>
      <c r="D1448" s="8">
        <v>250.09603315257249</v>
      </c>
      <c r="E1448" s="8">
        <v>0</v>
      </c>
      <c r="F1448" s="8">
        <v>0</v>
      </c>
      <c r="G1448" s="13">
        <f t="shared" si="66"/>
        <v>0</v>
      </c>
      <c r="H1448" s="13">
        <f t="shared" si="67"/>
        <v>0</v>
      </c>
    </row>
    <row r="1449" spans="3:8" x14ac:dyDescent="0.25">
      <c r="C1449" s="22">
        <f t="shared" si="68"/>
        <v>46082.833333329851</v>
      </c>
      <c r="D1449" s="8">
        <v>228.74637178588966</v>
      </c>
      <c r="E1449" s="8">
        <v>0</v>
      </c>
      <c r="F1449" s="8">
        <v>0</v>
      </c>
      <c r="G1449" s="13">
        <f t="shared" si="66"/>
        <v>0</v>
      </c>
      <c r="H1449" s="13">
        <f t="shared" si="67"/>
        <v>0</v>
      </c>
    </row>
    <row r="1450" spans="3:8" x14ac:dyDescent="0.25">
      <c r="C1450" s="22">
        <f t="shared" si="68"/>
        <v>46082.874999996515</v>
      </c>
      <c r="D1450" s="8">
        <v>186.04704905252305</v>
      </c>
      <c r="E1450" s="8">
        <v>0</v>
      </c>
      <c r="F1450" s="8">
        <v>0</v>
      </c>
      <c r="G1450" s="13">
        <f t="shared" si="66"/>
        <v>0</v>
      </c>
      <c r="H1450" s="13">
        <f t="shared" si="67"/>
        <v>0</v>
      </c>
    </row>
    <row r="1451" spans="3:8" x14ac:dyDescent="0.25">
      <c r="C1451" s="22">
        <f t="shared" si="68"/>
        <v>46082.916666663179</v>
      </c>
      <c r="D1451" s="8">
        <v>161.6474360620285</v>
      </c>
      <c r="E1451" s="8">
        <v>0</v>
      </c>
      <c r="F1451" s="8">
        <v>0</v>
      </c>
      <c r="G1451" s="13">
        <f t="shared" si="66"/>
        <v>0</v>
      </c>
      <c r="H1451" s="13">
        <f t="shared" si="67"/>
        <v>0</v>
      </c>
    </row>
    <row r="1452" spans="3:8" x14ac:dyDescent="0.25">
      <c r="C1452" s="22">
        <f t="shared" si="68"/>
        <v>46082.958333329843</v>
      </c>
      <c r="D1452" s="8">
        <v>88.44859709054397</v>
      </c>
      <c r="E1452" s="8">
        <v>0</v>
      </c>
      <c r="F1452" s="8">
        <v>0</v>
      </c>
      <c r="G1452" s="13">
        <f t="shared" si="66"/>
        <v>0</v>
      </c>
      <c r="H1452" s="13">
        <f t="shared" si="67"/>
        <v>0</v>
      </c>
    </row>
    <row r="1453" spans="3:8" x14ac:dyDescent="0.25">
      <c r="C1453" s="22">
        <f t="shared" si="68"/>
        <v>46082.999999996508</v>
      </c>
      <c r="D1453" s="8">
        <v>24.3711185948622</v>
      </c>
      <c r="E1453" s="8">
        <v>0</v>
      </c>
      <c r="F1453" s="8">
        <v>0</v>
      </c>
      <c r="G1453" s="13">
        <f t="shared" si="66"/>
        <v>0</v>
      </c>
      <c r="H1453" s="13">
        <f t="shared" si="67"/>
        <v>0</v>
      </c>
    </row>
    <row r="1454" spans="3:8" x14ac:dyDescent="0.25">
      <c r="C1454" s="22">
        <f t="shared" si="68"/>
        <v>46083.041666663172</v>
      </c>
      <c r="D1454" s="8">
        <v>12.185559297431054</v>
      </c>
      <c r="E1454" s="8">
        <v>0</v>
      </c>
      <c r="F1454" s="8">
        <v>0</v>
      </c>
      <c r="G1454" s="13">
        <f t="shared" si="66"/>
        <v>0</v>
      </c>
      <c r="H1454" s="13">
        <f t="shared" si="67"/>
        <v>0</v>
      </c>
    </row>
    <row r="1455" spans="3:8" x14ac:dyDescent="0.25">
      <c r="C1455" s="22">
        <f t="shared" si="68"/>
        <v>46083.083333329836</v>
      </c>
      <c r="D1455" s="8">
        <v>3.0463898243577723</v>
      </c>
      <c r="E1455" s="8">
        <v>0</v>
      </c>
      <c r="F1455" s="8">
        <v>0</v>
      </c>
      <c r="G1455" s="13">
        <f t="shared" si="66"/>
        <v>0</v>
      </c>
      <c r="H1455" s="13">
        <f t="shared" si="67"/>
        <v>0</v>
      </c>
    </row>
    <row r="1456" spans="3:8" x14ac:dyDescent="0.25">
      <c r="C1456" s="22">
        <f t="shared" si="68"/>
        <v>46083.1249999965</v>
      </c>
      <c r="D1456" s="8">
        <v>3.0463898243577723</v>
      </c>
      <c r="E1456" s="8">
        <v>0</v>
      </c>
      <c r="F1456" s="8">
        <v>0</v>
      </c>
      <c r="G1456" s="13">
        <f t="shared" si="66"/>
        <v>0</v>
      </c>
      <c r="H1456" s="13">
        <f t="shared" si="67"/>
        <v>0</v>
      </c>
    </row>
    <row r="1457" spans="3:8" x14ac:dyDescent="0.25">
      <c r="C1457" s="22">
        <f t="shared" si="68"/>
        <v>46083.166666663165</v>
      </c>
      <c r="D1457" s="8">
        <v>12.185559297431054</v>
      </c>
      <c r="E1457" s="8">
        <v>0</v>
      </c>
      <c r="F1457" s="8">
        <v>0</v>
      </c>
      <c r="G1457" s="13">
        <f t="shared" si="66"/>
        <v>0</v>
      </c>
      <c r="H1457" s="13">
        <f t="shared" si="67"/>
        <v>0</v>
      </c>
    </row>
    <row r="1458" spans="3:8" x14ac:dyDescent="0.25">
      <c r="C1458" s="22">
        <f t="shared" si="68"/>
        <v>46083.208333329829</v>
      </c>
      <c r="D1458" s="8">
        <v>82.25252525766011</v>
      </c>
      <c r="E1458" s="8">
        <v>0</v>
      </c>
      <c r="F1458" s="8">
        <v>0</v>
      </c>
      <c r="G1458" s="13">
        <f t="shared" si="66"/>
        <v>0</v>
      </c>
      <c r="H1458" s="13">
        <f t="shared" si="67"/>
        <v>0</v>
      </c>
    </row>
    <row r="1459" spans="3:8" x14ac:dyDescent="0.25">
      <c r="C1459" s="22">
        <f t="shared" si="68"/>
        <v>46083.249999996493</v>
      </c>
      <c r="D1459" s="8">
        <v>286.36064348963117</v>
      </c>
      <c r="E1459" s="8">
        <v>0</v>
      </c>
      <c r="F1459" s="8">
        <v>0</v>
      </c>
      <c r="G1459" s="13">
        <f t="shared" si="66"/>
        <v>0</v>
      </c>
      <c r="H1459" s="13">
        <f t="shared" si="67"/>
        <v>0</v>
      </c>
    </row>
    <row r="1460" spans="3:8" x14ac:dyDescent="0.25">
      <c r="C1460" s="22">
        <f t="shared" si="68"/>
        <v>46083.291666663157</v>
      </c>
      <c r="D1460" s="8">
        <v>304.63898243577728</v>
      </c>
      <c r="E1460" s="8">
        <v>0</v>
      </c>
      <c r="F1460" s="8">
        <v>0</v>
      </c>
      <c r="G1460" s="13">
        <f t="shared" si="66"/>
        <v>0</v>
      </c>
      <c r="H1460" s="13">
        <f t="shared" si="67"/>
        <v>0</v>
      </c>
    </row>
    <row r="1461" spans="3:8" x14ac:dyDescent="0.25">
      <c r="C1461" s="22">
        <f t="shared" si="68"/>
        <v>46083.333333329821</v>
      </c>
      <c r="D1461" s="8">
        <v>292.45342313834715</v>
      </c>
      <c r="E1461" s="8">
        <v>0.25566755748597347</v>
      </c>
      <c r="F1461" s="8">
        <v>0</v>
      </c>
      <c r="G1461" s="13">
        <f t="shared" si="66"/>
        <v>0.25566755748597347</v>
      </c>
      <c r="H1461" s="13">
        <f t="shared" si="67"/>
        <v>0.25566755748597347</v>
      </c>
    </row>
    <row r="1462" spans="3:8" x14ac:dyDescent="0.25">
      <c r="C1462" s="22">
        <f t="shared" si="68"/>
        <v>46083.374999996486</v>
      </c>
      <c r="D1462" s="8">
        <v>255.89674524605303</v>
      </c>
      <c r="E1462" s="8">
        <v>0.27939291233710334</v>
      </c>
      <c r="F1462" s="8">
        <v>0</v>
      </c>
      <c r="G1462" s="13">
        <f t="shared" si="66"/>
        <v>0.27939291233710334</v>
      </c>
      <c r="H1462" s="13">
        <f t="shared" si="67"/>
        <v>0.27939291233710334</v>
      </c>
    </row>
    <row r="1463" spans="3:8" x14ac:dyDescent="0.25">
      <c r="C1463" s="22">
        <f t="shared" si="68"/>
        <v>46083.41666666315</v>
      </c>
      <c r="D1463" s="8">
        <v>231.52562665119092</v>
      </c>
      <c r="E1463" s="8">
        <v>0.21406373946689405</v>
      </c>
      <c r="F1463" s="8">
        <v>0</v>
      </c>
      <c r="G1463" s="13">
        <f t="shared" si="66"/>
        <v>0.21406373946689405</v>
      </c>
      <c r="H1463" s="13">
        <f t="shared" si="67"/>
        <v>0.21406373946689405</v>
      </c>
    </row>
    <row r="1464" spans="3:8" x14ac:dyDescent="0.25">
      <c r="C1464" s="22">
        <f t="shared" si="68"/>
        <v>46083.458333329814</v>
      </c>
      <c r="D1464" s="8">
        <v>185.82977928582426</v>
      </c>
      <c r="E1464" s="8">
        <v>0.11881851431587052</v>
      </c>
      <c r="F1464" s="8">
        <v>0</v>
      </c>
      <c r="G1464" s="13">
        <f t="shared" si="66"/>
        <v>0.11881851431587052</v>
      </c>
      <c r="H1464" s="13">
        <f t="shared" si="67"/>
        <v>0.11881851431587052</v>
      </c>
    </row>
    <row r="1465" spans="3:8" x14ac:dyDescent="0.25">
      <c r="C1465" s="22">
        <f t="shared" si="68"/>
        <v>46083.499999996478</v>
      </c>
      <c r="D1465" s="8">
        <v>161.45866069096215</v>
      </c>
      <c r="E1465" s="8">
        <v>1.1642948091879562E-3</v>
      </c>
      <c r="F1465" s="8">
        <v>0</v>
      </c>
      <c r="G1465" s="13">
        <f t="shared" si="66"/>
        <v>1.1642948091879562E-3</v>
      </c>
      <c r="H1465" s="13">
        <f t="shared" si="67"/>
        <v>1.1642948091879562E-3</v>
      </c>
    </row>
    <row r="1466" spans="3:8" x14ac:dyDescent="0.25">
      <c r="C1466" s="22">
        <f t="shared" si="68"/>
        <v>46083.541666663143</v>
      </c>
      <c r="D1466" s="8">
        <v>143.1803217448151</v>
      </c>
      <c r="E1466" s="8">
        <v>2.7680438064920022E-2</v>
      </c>
      <c r="F1466" s="8">
        <v>0</v>
      </c>
      <c r="G1466" s="13">
        <f t="shared" si="66"/>
        <v>2.7680438064920022E-2</v>
      </c>
      <c r="H1466" s="13">
        <f t="shared" si="67"/>
        <v>2.7680438064920022E-2</v>
      </c>
    </row>
    <row r="1467" spans="3:8" x14ac:dyDescent="0.25">
      <c r="C1467" s="22">
        <f t="shared" si="68"/>
        <v>46083.583333329807</v>
      </c>
      <c r="D1467" s="8">
        <v>124.901982798669</v>
      </c>
      <c r="E1467" s="8">
        <v>2.5711647418320265E-2</v>
      </c>
      <c r="F1467" s="8">
        <v>0</v>
      </c>
      <c r="G1467" s="13">
        <f t="shared" si="66"/>
        <v>2.5711647418320265E-2</v>
      </c>
      <c r="H1467" s="13">
        <f t="shared" si="67"/>
        <v>2.5711647418320265E-2</v>
      </c>
    </row>
    <row r="1468" spans="3:8" x14ac:dyDescent="0.25">
      <c r="C1468" s="22">
        <f t="shared" si="68"/>
        <v>46083.624999996471</v>
      </c>
      <c r="D1468" s="8">
        <v>143.1803217448151</v>
      </c>
      <c r="E1468" s="8">
        <v>2.3428770466157257E-2</v>
      </c>
      <c r="F1468" s="8">
        <v>0</v>
      </c>
      <c r="G1468" s="13">
        <f t="shared" si="66"/>
        <v>2.3428770466157257E-2</v>
      </c>
      <c r="H1468" s="13">
        <f t="shared" si="67"/>
        <v>2.3428770466157257E-2</v>
      </c>
    </row>
    <row r="1469" spans="3:8" x14ac:dyDescent="0.25">
      <c r="C1469" s="22">
        <f t="shared" si="68"/>
        <v>46083.666666663135</v>
      </c>
      <c r="D1469" s="8">
        <v>167.55144033967719</v>
      </c>
      <c r="E1469" s="8">
        <v>0</v>
      </c>
      <c r="F1469" s="8">
        <v>0</v>
      </c>
      <c r="G1469" s="13">
        <f t="shared" si="66"/>
        <v>0</v>
      </c>
      <c r="H1469" s="13">
        <f t="shared" si="67"/>
        <v>0</v>
      </c>
    </row>
    <row r="1470" spans="3:8" x14ac:dyDescent="0.25">
      <c r="C1470" s="22">
        <f t="shared" si="68"/>
        <v>46083.7083333298</v>
      </c>
      <c r="D1470" s="8">
        <v>222.38645717811744</v>
      </c>
      <c r="E1470" s="8">
        <v>0</v>
      </c>
      <c r="F1470" s="8">
        <v>0</v>
      </c>
      <c r="G1470" s="13">
        <f t="shared" si="66"/>
        <v>0</v>
      </c>
      <c r="H1470" s="13">
        <f t="shared" si="67"/>
        <v>0</v>
      </c>
    </row>
    <row r="1471" spans="3:8" x14ac:dyDescent="0.25">
      <c r="C1471" s="22">
        <f t="shared" si="68"/>
        <v>46083.749999996464</v>
      </c>
      <c r="D1471" s="8">
        <v>261.98952489476909</v>
      </c>
      <c r="E1471" s="8">
        <v>0</v>
      </c>
      <c r="F1471" s="8">
        <v>0</v>
      </c>
      <c r="G1471" s="13">
        <f t="shared" si="66"/>
        <v>0</v>
      </c>
      <c r="H1471" s="13">
        <f t="shared" si="67"/>
        <v>0</v>
      </c>
    </row>
    <row r="1472" spans="3:8" x14ac:dyDescent="0.25">
      <c r="C1472" s="22">
        <f t="shared" si="68"/>
        <v>46083.791666663128</v>
      </c>
      <c r="D1472" s="8">
        <v>249.80396559733799</v>
      </c>
      <c r="E1472" s="8">
        <v>0</v>
      </c>
      <c r="F1472" s="8">
        <v>0</v>
      </c>
      <c r="G1472" s="13">
        <f t="shared" si="66"/>
        <v>0</v>
      </c>
      <c r="H1472" s="13">
        <f t="shared" si="67"/>
        <v>0</v>
      </c>
    </row>
    <row r="1473" spans="3:8" x14ac:dyDescent="0.25">
      <c r="C1473" s="22">
        <f t="shared" si="68"/>
        <v>46083.833333329792</v>
      </c>
      <c r="D1473" s="8">
        <v>228.47923682683341</v>
      </c>
      <c r="E1473" s="8">
        <v>0</v>
      </c>
      <c r="F1473" s="8">
        <v>0</v>
      </c>
      <c r="G1473" s="13">
        <f t="shared" si="66"/>
        <v>0</v>
      </c>
      <c r="H1473" s="13">
        <f t="shared" si="67"/>
        <v>0</v>
      </c>
    </row>
    <row r="1474" spans="3:8" x14ac:dyDescent="0.25">
      <c r="C1474" s="22">
        <f t="shared" si="68"/>
        <v>46083.874999996457</v>
      </c>
      <c r="D1474" s="8">
        <v>185.82977928582426</v>
      </c>
      <c r="E1474" s="8">
        <v>0</v>
      </c>
      <c r="F1474" s="8">
        <v>0</v>
      </c>
      <c r="G1474" s="13">
        <f t="shared" si="66"/>
        <v>0</v>
      </c>
      <c r="H1474" s="13">
        <f t="shared" si="67"/>
        <v>0</v>
      </c>
    </row>
    <row r="1475" spans="3:8" x14ac:dyDescent="0.25">
      <c r="C1475" s="22">
        <f t="shared" si="68"/>
        <v>46083.916666663121</v>
      </c>
      <c r="D1475" s="8">
        <v>161.45866069096215</v>
      </c>
      <c r="E1475" s="8">
        <v>0</v>
      </c>
      <c r="F1475" s="8">
        <v>0</v>
      </c>
      <c r="G1475" s="13">
        <f t="shared" si="66"/>
        <v>0</v>
      </c>
      <c r="H1475" s="13">
        <f t="shared" si="67"/>
        <v>0</v>
      </c>
    </row>
    <row r="1476" spans="3:8" x14ac:dyDescent="0.25">
      <c r="C1476" s="22">
        <f t="shared" si="68"/>
        <v>46083.958333329785</v>
      </c>
      <c r="D1476" s="8">
        <v>88.345304906375645</v>
      </c>
      <c r="E1476" s="8">
        <v>0</v>
      </c>
      <c r="F1476" s="8">
        <v>0</v>
      </c>
      <c r="G1476" s="13">
        <f t="shared" si="66"/>
        <v>0</v>
      </c>
      <c r="H1476" s="13">
        <f t="shared" si="67"/>
        <v>0</v>
      </c>
    </row>
    <row r="1477" spans="3:8" x14ac:dyDescent="0.25">
      <c r="C1477" s="22">
        <f t="shared" si="68"/>
        <v>46083.999999996449</v>
      </c>
      <c r="D1477" s="8">
        <v>24.341338451203789</v>
      </c>
      <c r="E1477" s="8">
        <v>0</v>
      </c>
      <c r="F1477" s="8">
        <v>0</v>
      </c>
      <c r="G1477" s="13">
        <f t="shared" si="66"/>
        <v>0</v>
      </c>
      <c r="H1477" s="13">
        <f t="shared" si="67"/>
        <v>0</v>
      </c>
    </row>
    <row r="1478" spans="3:8" x14ac:dyDescent="0.25">
      <c r="C1478" s="22">
        <f t="shared" si="68"/>
        <v>46084.041666663114</v>
      </c>
      <c r="D1478" s="8">
        <v>12.170669225601848</v>
      </c>
      <c r="E1478" s="8">
        <v>0</v>
      </c>
      <c r="F1478" s="8">
        <v>0</v>
      </c>
      <c r="G1478" s="13">
        <f t="shared" si="66"/>
        <v>0</v>
      </c>
      <c r="H1478" s="13">
        <f t="shared" si="67"/>
        <v>0</v>
      </c>
    </row>
    <row r="1479" spans="3:8" x14ac:dyDescent="0.25">
      <c r="C1479" s="22">
        <f t="shared" si="68"/>
        <v>46084.083333329778</v>
      </c>
      <c r="D1479" s="8">
        <v>3.0426673064004763</v>
      </c>
      <c r="E1479" s="8">
        <v>0</v>
      </c>
      <c r="F1479" s="8">
        <v>0</v>
      </c>
      <c r="G1479" s="13">
        <f t="shared" si="66"/>
        <v>0</v>
      </c>
      <c r="H1479" s="13">
        <f t="shared" si="67"/>
        <v>0</v>
      </c>
    </row>
    <row r="1480" spans="3:8" x14ac:dyDescent="0.25">
      <c r="C1480" s="22">
        <f t="shared" si="68"/>
        <v>46084.124999996442</v>
      </c>
      <c r="D1480" s="8">
        <v>3.0426673064004763</v>
      </c>
      <c r="E1480" s="8">
        <v>0</v>
      </c>
      <c r="F1480" s="8">
        <v>0</v>
      </c>
      <c r="G1480" s="13">
        <f t="shared" si="66"/>
        <v>0</v>
      </c>
      <c r="H1480" s="13">
        <f t="shared" si="67"/>
        <v>0</v>
      </c>
    </row>
    <row r="1481" spans="3:8" x14ac:dyDescent="0.25">
      <c r="C1481" s="22">
        <f t="shared" si="68"/>
        <v>46084.166666663106</v>
      </c>
      <c r="D1481" s="8">
        <v>12.170669225601848</v>
      </c>
      <c r="E1481" s="8">
        <v>0</v>
      </c>
      <c r="F1481" s="8">
        <v>0</v>
      </c>
      <c r="G1481" s="13">
        <f t="shared" si="66"/>
        <v>0</v>
      </c>
      <c r="H1481" s="13">
        <f t="shared" si="67"/>
        <v>0</v>
      </c>
    </row>
    <row r="1482" spans="3:8" x14ac:dyDescent="0.25">
      <c r="C1482" s="22">
        <f t="shared" si="68"/>
        <v>46084.208333329771</v>
      </c>
      <c r="D1482" s="8">
        <v>82.152017272812927</v>
      </c>
      <c r="E1482" s="8">
        <v>0</v>
      </c>
      <c r="F1482" s="8">
        <v>0</v>
      </c>
      <c r="G1482" s="13">
        <f t="shared" si="66"/>
        <v>0</v>
      </c>
      <c r="H1482" s="13">
        <f t="shared" si="67"/>
        <v>0</v>
      </c>
    </row>
    <row r="1483" spans="3:8" x14ac:dyDescent="0.25">
      <c r="C1483" s="22">
        <f t="shared" si="68"/>
        <v>46084.249999996435</v>
      </c>
      <c r="D1483" s="8">
        <v>286.01072680164509</v>
      </c>
      <c r="E1483" s="8">
        <v>0</v>
      </c>
      <c r="F1483" s="8">
        <v>0</v>
      </c>
      <c r="G1483" s="13">
        <f t="shared" si="66"/>
        <v>0</v>
      </c>
      <c r="H1483" s="13">
        <f t="shared" si="67"/>
        <v>0</v>
      </c>
    </row>
    <row r="1484" spans="3:8" x14ac:dyDescent="0.25">
      <c r="C1484" s="22">
        <f t="shared" si="68"/>
        <v>46084.291666663099</v>
      </c>
      <c r="D1484" s="8">
        <v>304.26673064004763</v>
      </c>
      <c r="E1484" s="8">
        <v>0</v>
      </c>
      <c r="F1484" s="8">
        <v>0</v>
      </c>
      <c r="G1484" s="13">
        <f t="shared" si="66"/>
        <v>0</v>
      </c>
      <c r="H1484" s="13">
        <f t="shared" si="67"/>
        <v>0</v>
      </c>
    </row>
    <row r="1485" spans="3:8" x14ac:dyDescent="0.25">
      <c r="C1485" s="22">
        <f t="shared" si="68"/>
        <v>46084.333333329763</v>
      </c>
      <c r="D1485" s="8">
        <v>292.09606141444527</v>
      </c>
      <c r="E1485" s="8">
        <v>8.1114716598088804E-2</v>
      </c>
      <c r="F1485" s="8">
        <v>0</v>
      </c>
      <c r="G1485" s="13">
        <f t="shared" si="66"/>
        <v>8.1114716598088804E-2</v>
      </c>
      <c r="H1485" s="13">
        <f t="shared" si="67"/>
        <v>8.1114716598088804E-2</v>
      </c>
    </row>
    <row r="1486" spans="3:8" x14ac:dyDescent="0.25">
      <c r="C1486" s="22">
        <f t="shared" si="68"/>
        <v>46084.374999996428</v>
      </c>
      <c r="D1486" s="8">
        <v>255.58405373763929</v>
      </c>
      <c r="E1486" s="8">
        <v>0.81753470660753402</v>
      </c>
      <c r="F1486" s="8">
        <v>0</v>
      </c>
      <c r="G1486" s="13">
        <f t="shared" ref="G1486:G1549" si="69">E1486+F1486</f>
        <v>0.81753470660753402</v>
      </c>
      <c r="H1486" s="13">
        <f t="shared" ref="H1486:H1549" si="70">IF(G1486&gt;D1486,D1486,G1486)</f>
        <v>0.81753470660753402</v>
      </c>
    </row>
    <row r="1487" spans="3:8" x14ac:dyDescent="0.25">
      <c r="C1487" s="22">
        <f t="shared" si="68"/>
        <v>46084.416666663092</v>
      </c>
      <c r="D1487" s="8">
        <v>231.24271528643558</v>
      </c>
      <c r="E1487" s="8">
        <v>0.8655331654033267</v>
      </c>
      <c r="F1487" s="8">
        <v>0</v>
      </c>
      <c r="G1487" s="13">
        <f t="shared" si="69"/>
        <v>0.8655331654033267</v>
      </c>
      <c r="H1487" s="13">
        <f t="shared" si="70"/>
        <v>0.8655331654033267</v>
      </c>
    </row>
    <row r="1488" spans="3:8" x14ac:dyDescent="0.25">
      <c r="C1488" s="22">
        <f t="shared" ref="C1488:C1551" si="71">C1487+1/24</f>
        <v>46084.458333329756</v>
      </c>
      <c r="D1488" s="8">
        <v>185.60270569042927</v>
      </c>
      <c r="E1488" s="8">
        <v>0.79604361808983104</v>
      </c>
      <c r="F1488" s="8">
        <v>0</v>
      </c>
      <c r="G1488" s="13">
        <f t="shared" si="69"/>
        <v>0.79604361808983104</v>
      </c>
      <c r="H1488" s="13">
        <f t="shared" si="70"/>
        <v>0.79604361808983104</v>
      </c>
    </row>
    <row r="1489" spans="3:8" x14ac:dyDescent="0.25">
      <c r="C1489" s="22">
        <f t="shared" si="71"/>
        <v>46084.49999999642</v>
      </c>
      <c r="D1489" s="8">
        <v>161.2613672392246</v>
      </c>
      <c r="E1489" s="8">
        <v>0.68365413058579938</v>
      </c>
      <c r="F1489" s="8">
        <v>0</v>
      </c>
      <c r="G1489" s="13">
        <f t="shared" si="69"/>
        <v>0.68365413058579938</v>
      </c>
      <c r="H1489" s="13">
        <f t="shared" si="70"/>
        <v>0.68365413058579938</v>
      </c>
    </row>
    <row r="1490" spans="3:8" x14ac:dyDescent="0.25">
      <c r="C1490" s="22">
        <f t="shared" si="71"/>
        <v>46084.541666663084</v>
      </c>
      <c r="D1490" s="8">
        <v>143.00536340082206</v>
      </c>
      <c r="E1490" s="8">
        <v>0.70011529382499493</v>
      </c>
      <c r="F1490" s="8">
        <v>0</v>
      </c>
      <c r="G1490" s="13">
        <f t="shared" si="69"/>
        <v>0.70011529382499493</v>
      </c>
      <c r="H1490" s="13">
        <f t="shared" si="70"/>
        <v>0.70011529382499493</v>
      </c>
    </row>
    <row r="1491" spans="3:8" x14ac:dyDescent="0.25">
      <c r="C1491" s="22">
        <f t="shared" si="71"/>
        <v>46084.583333329749</v>
      </c>
      <c r="D1491" s="8">
        <v>124.74935956241953</v>
      </c>
      <c r="E1491" s="8">
        <v>0.5666080311588535</v>
      </c>
      <c r="F1491" s="8">
        <v>0</v>
      </c>
      <c r="G1491" s="13">
        <f t="shared" si="69"/>
        <v>0.5666080311588535</v>
      </c>
      <c r="H1491" s="13">
        <f t="shared" si="70"/>
        <v>0.5666080311588535</v>
      </c>
    </row>
    <row r="1492" spans="3:8" x14ac:dyDescent="0.25">
      <c r="C1492" s="22">
        <f t="shared" si="71"/>
        <v>46084.624999996413</v>
      </c>
      <c r="D1492" s="8">
        <v>143.00536340082206</v>
      </c>
      <c r="E1492" s="8">
        <v>0.49323507000715522</v>
      </c>
      <c r="F1492" s="8">
        <v>0</v>
      </c>
      <c r="G1492" s="13">
        <f t="shared" si="69"/>
        <v>0.49323507000715522</v>
      </c>
      <c r="H1492" s="13">
        <f t="shared" si="70"/>
        <v>0.49323507000715522</v>
      </c>
    </row>
    <row r="1493" spans="3:8" x14ac:dyDescent="0.25">
      <c r="C1493" s="22">
        <f t="shared" si="71"/>
        <v>46084.666666663077</v>
      </c>
      <c r="D1493" s="8">
        <v>167.34670185202575</v>
      </c>
      <c r="E1493" s="8">
        <v>0.37799325905067055</v>
      </c>
      <c r="F1493" s="8">
        <v>0</v>
      </c>
      <c r="G1493" s="13">
        <f t="shared" si="69"/>
        <v>0.37799325905067055</v>
      </c>
      <c r="H1493" s="13">
        <f t="shared" si="70"/>
        <v>0.37799325905067055</v>
      </c>
    </row>
    <row r="1494" spans="3:8" x14ac:dyDescent="0.25">
      <c r="C1494" s="22">
        <f t="shared" si="71"/>
        <v>46084.708333329741</v>
      </c>
      <c r="D1494" s="8">
        <v>222.11471336723432</v>
      </c>
      <c r="E1494" s="8">
        <v>0</v>
      </c>
      <c r="F1494" s="8">
        <v>0</v>
      </c>
      <c r="G1494" s="13">
        <f t="shared" si="69"/>
        <v>0</v>
      </c>
      <c r="H1494" s="13">
        <f t="shared" si="70"/>
        <v>0</v>
      </c>
    </row>
    <row r="1495" spans="3:8" x14ac:dyDescent="0.25">
      <c r="C1495" s="22">
        <f t="shared" si="71"/>
        <v>46084.749999996406</v>
      </c>
      <c r="D1495" s="8">
        <v>261.66938835044039</v>
      </c>
      <c r="E1495" s="8">
        <v>0</v>
      </c>
      <c r="F1495" s="8">
        <v>0</v>
      </c>
      <c r="G1495" s="13">
        <f t="shared" si="69"/>
        <v>0</v>
      </c>
      <c r="H1495" s="13">
        <f t="shared" si="70"/>
        <v>0</v>
      </c>
    </row>
    <row r="1496" spans="3:8" x14ac:dyDescent="0.25">
      <c r="C1496" s="22">
        <f t="shared" si="71"/>
        <v>46084.79166666307</v>
      </c>
      <c r="D1496" s="8">
        <v>249.49871912483906</v>
      </c>
      <c r="E1496" s="8">
        <v>0</v>
      </c>
      <c r="F1496" s="8">
        <v>0</v>
      </c>
      <c r="G1496" s="13">
        <f t="shared" si="69"/>
        <v>0</v>
      </c>
      <c r="H1496" s="13">
        <f t="shared" si="70"/>
        <v>0</v>
      </c>
    </row>
    <row r="1497" spans="3:8" x14ac:dyDescent="0.25">
      <c r="C1497" s="22">
        <f t="shared" si="71"/>
        <v>46084.833333329734</v>
      </c>
      <c r="D1497" s="8">
        <v>228.20004798003546</v>
      </c>
      <c r="E1497" s="8">
        <v>0</v>
      </c>
      <c r="F1497" s="8">
        <v>0</v>
      </c>
      <c r="G1497" s="13">
        <f t="shared" si="69"/>
        <v>0</v>
      </c>
      <c r="H1497" s="13">
        <f t="shared" si="70"/>
        <v>0</v>
      </c>
    </row>
    <row r="1498" spans="3:8" x14ac:dyDescent="0.25">
      <c r="C1498" s="22">
        <f t="shared" si="71"/>
        <v>46084.874999996398</v>
      </c>
      <c r="D1498" s="8">
        <v>185.60270569042927</v>
      </c>
      <c r="E1498" s="8">
        <v>0</v>
      </c>
      <c r="F1498" s="8">
        <v>0</v>
      </c>
      <c r="G1498" s="13">
        <f t="shared" si="69"/>
        <v>0</v>
      </c>
      <c r="H1498" s="13">
        <f t="shared" si="70"/>
        <v>0</v>
      </c>
    </row>
    <row r="1499" spans="3:8" x14ac:dyDescent="0.25">
      <c r="C1499" s="22">
        <f t="shared" si="71"/>
        <v>46084.916666663063</v>
      </c>
      <c r="D1499" s="8">
        <v>161.2613672392246</v>
      </c>
      <c r="E1499" s="8">
        <v>0</v>
      </c>
      <c r="F1499" s="8">
        <v>0</v>
      </c>
      <c r="G1499" s="13">
        <f t="shared" si="69"/>
        <v>0</v>
      </c>
      <c r="H1499" s="13">
        <f t="shared" si="70"/>
        <v>0</v>
      </c>
    </row>
    <row r="1500" spans="3:8" x14ac:dyDescent="0.25">
      <c r="C1500" s="22">
        <f t="shared" si="71"/>
        <v>46084.958333329727</v>
      </c>
      <c r="D1500" s="8">
        <v>88.237351885613904</v>
      </c>
      <c r="E1500" s="8">
        <v>0</v>
      </c>
      <c r="F1500" s="8">
        <v>0</v>
      </c>
      <c r="G1500" s="13">
        <f t="shared" si="69"/>
        <v>0</v>
      </c>
      <c r="H1500" s="13">
        <f t="shared" si="70"/>
        <v>0</v>
      </c>
    </row>
    <row r="1501" spans="3:8" x14ac:dyDescent="0.25">
      <c r="C1501" s="22">
        <f t="shared" si="71"/>
        <v>46084.999999996391</v>
      </c>
      <c r="D1501" s="8">
        <v>24.310281378627128</v>
      </c>
      <c r="E1501" s="8">
        <v>0</v>
      </c>
      <c r="F1501" s="8">
        <v>0</v>
      </c>
      <c r="G1501" s="13">
        <f t="shared" si="69"/>
        <v>0</v>
      </c>
      <c r="H1501" s="13">
        <f t="shared" si="70"/>
        <v>0</v>
      </c>
    </row>
    <row r="1502" spans="3:8" x14ac:dyDescent="0.25">
      <c r="C1502" s="22">
        <f t="shared" si="71"/>
        <v>46085.041666663055</v>
      </c>
      <c r="D1502" s="8">
        <v>12.155140689313516</v>
      </c>
      <c r="E1502" s="8">
        <v>0</v>
      </c>
      <c r="F1502" s="8">
        <v>0</v>
      </c>
      <c r="G1502" s="13">
        <f t="shared" si="69"/>
        <v>0</v>
      </c>
      <c r="H1502" s="13">
        <f t="shared" si="70"/>
        <v>0</v>
      </c>
    </row>
    <row r="1503" spans="3:8" x14ac:dyDescent="0.25">
      <c r="C1503" s="22">
        <f t="shared" si="71"/>
        <v>46085.08333332972</v>
      </c>
      <c r="D1503" s="8">
        <v>3.0387851723283887</v>
      </c>
      <c r="E1503" s="8">
        <v>0</v>
      </c>
      <c r="F1503" s="8">
        <v>0</v>
      </c>
      <c r="G1503" s="13">
        <f t="shared" si="69"/>
        <v>0</v>
      </c>
      <c r="H1503" s="13">
        <f t="shared" si="70"/>
        <v>0</v>
      </c>
    </row>
    <row r="1504" spans="3:8" x14ac:dyDescent="0.25">
      <c r="C1504" s="22">
        <f t="shared" si="71"/>
        <v>46085.124999996384</v>
      </c>
      <c r="D1504" s="8">
        <v>3.0387851723283887</v>
      </c>
      <c r="E1504" s="8">
        <v>0</v>
      </c>
      <c r="F1504" s="8">
        <v>0</v>
      </c>
      <c r="G1504" s="13">
        <f t="shared" si="69"/>
        <v>0</v>
      </c>
      <c r="H1504" s="13">
        <f t="shared" si="70"/>
        <v>0</v>
      </c>
    </row>
    <row r="1505" spans="3:8" x14ac:dyDescent="0.25">
      <c r="C1505" s="22">
        <f t="shared" si="71"/>
        <v>46085.166666663048</v>
      </c>
      <c r="D1505" s="8">
        <v>12.155140689313516</v>
      </c>
      <c r="E1505" s="8">
        <v>0</v>
      </c>
      <c r="F1505" s="8">
        <v>0</v>
      </c>
      <c r="G1505" s="13">
        <f t="shared" si="69"/>
        <v>0</v>
      </c>
      <c r="H1505" s="13">
        <f t="shared" si="70"/>
        <v>0</v>
      </c>
    </row>
    <row r="1506" spans="3:8" x14ac:dyDescent="0.25">
      <c r="C1506" s="22">
        <f t="shared" si="71"/>
        <v>46085.208333329712</v>
      </c>
      <c r="D1506" s="8">
        <v>82.047199652866567</v>
      </c>
      <c r="E1506" s="8">
        <v>0</v>
      </c>
      <c r="F1506" s="8">
        <v>0</v>
      </c>
      <c r="G1506" s="13">
        <f t="shared" si="69"/>
        <v>0</v>
      </c>
      <c r="H1506" s="13">
        <f t="shared" si="70"/>
        <v>0</v>
      </c>
    </row>
    <row r="1507" spans="3:8" x14ac:dyDescent="0.25">
      <c r="C1507" s="22">
        <f t="shared" si="71"/>
        <v>46085.249999996377</v>
      </c>
      <c r="D1507" s="8">
        <v>285.64580619886891</v>
      </c>
      <c r="E1507" s="8">
        <v>0</v>
      </c>
      <c r="F1507" s="8">
        <v>0</v>
      </c>
      <c r="G1507" s="13">
        <f t="shared" si="69"/>
        <v>0</v>
      </c>
      <c r="H1507" s="13">
        <f t="shared" si="70"/>
        <v>0</v>
      </c>
    </row>
    <row r="1508" spans="3:8" x14ac:dyDescent="0.25">
      <c r="C1508" s="22">
        <f t="shared" si="71"/>
        <v>46085.291666663041</v>
      </c>
      <c r="D1508" s="8">
        <v>303.87851723283887</v>
      </c>
      <c r="E1508" s="8">
        <v>0</v>
      </c>
      <c r="F1508" s="8">
        <v>0</v>
      </c>
      <c r="G1508" s="13">
        <f t="shared" si="69"/>
        <v>0</v>
      </c>
      <c r="H1508" s="13">
        <f t="shared" si="70"/>
        <v>0</v>
      </c>
    </row>
    <row r="1509" spans="3:8" x14ac:dyDescent="0.25">
      <c r="C1509" s="22">
        <f t="shared" si="71"/>
        <v>46085.333333329705</v>
      </c>
      <c r="D1509" s="8">
        <v>291.72337654352555</v>
      </c>
      <c r="E1509" s="8">
        <v>0</v>
      </c>
      <c r="F1509" s="8">
        <v>0</v>
      </c>
      <c r="G1509" s="13">
        <f t="shared" si="69"/>
        <v>0</v>
      </c>
      <c r="H1509" s="13">
        <f t="shared" si="70"/>
        <v>0</v>
      </c>
    </row>
    <row r="1510" spans="3:8" x14ac:dyDescent="0.25">
      <c r="C1510" s="22">
        <f t="shared" si="71"/>
        <v>46085.374999996369</v>
      </c>
      <c r="D1510" s="8">
        <v>255.2579544755846</v>
      </c>
      <c r="E1510" s="8">
        <v>0</v>
      </c>
      <c r="F1510" s="8">
        <v>0</v>
      </c>
      <c r="G1510" s="13">
        <f t="shared" si="69"/>
        <v>0</v>
      </c>
      <c r="H1510" s="13">
        <f t="shared" si="70"/>
        <v>0</v>
      </c>
    </row>
    <row r="1511" spans="3:8" x14ac:dyDescent="0.25">
      <c r="C1511" s="22">
        <f t="shared" si="71"/>
        <v>46085.416666663034</v>
      </c>
      <c r="D1511" s="8">
        <v>230.947673096957</v>
      </c>
      <c r="E1511" s="8">
        <v>0</v>
      </c>
      <c r="F1511" s="8">
        <v>0</v>
      </c>
      <c r="G1511" s="13">
        <f t="shared" si="69"/>
        <v>0</v>
      </c>
      <c r="H1511" s="13">
        <f t="shared" si="70"/>
        <v>0</v>
      </c>
    </row>
    <row r="1512" spans="3:8" x14ac:dyDescent="0.25">
      <c r="C1512" s="22">
        <f t="shared" si="71"/>
        <v>46085.458333329698</v>
      </c>
      <c r="D1512" s="8">
        <v>185.36589551203107</v>
      </c>
      <c r="E1512" s="8">
        <v>0</v>
      </c>
      <c r="F1512" s="8">
        <v>0</v>
      </c>
      <c r="G1512" s="13">
        <f t="shared" si="69"/>
        <v>0</v>
      </c>
      <c r="H1512" s="13">
        <f t="shared" si="70"/>
        <v>0</v>
      </c>
    </row>
    <row r="1513" spans="3:8" x14ac:dyDescent="0.25">
      <c r="C1513" s="22">
        <f t="shared" si="71"/>
        <v>46085.499999996362</v>
      </c>
      <c r="D1513" s="8">
        <v>161.05561413340442</v>
      </c>
      <c r="E1513" s="8">
        <v>0</v>
      </c>
      <c r="F1513" s="8">
        <v>0</v>
      </c>
      <c r="G1513" s="13">
        <f t="shared" si="69"/>
        <v>0</v>
      </c>
      <c r="H1513" s="13">
        <f t="shared" si="70"/>
        <v>0</v>
      </c>
    </row>
    <row r="1514" spans="3:8" x14ac:dyDescent="0.25">
      <c r="C1514" s="22">
        <f t="shared" si="71"/>
        <v>46085.541666663026</v>
      </c>
      <c r="D1514" s="8">
        <v>142.82290309943446</v>
      </c>
      <c r="E1514" s="8">
        <v>0</v>
      </c>
      <c r="F1514" s="8">
        <v>0</v>
      </c>
      <c r="G1514" s="13">
        <f t="shared" si="69"/>
        <v>0</v>
      </c>
      <c r="H1514" s="13">
        <f t="shared" si="70"/>
        <v>0</v>
      </c>
    </row>
    <row r="1515" spans="3:8" x14ac:dyDescent="0.25">
      <c r="C1515" s="22">
        <f t="shared" si="71"/>
        <v>46085.583333329691</v>
      </c>
      <c r="D1515" s="8">
        <v>124.59019206546348</v>
      </c>
      <c r="E1515" s="8">
        <v>0</v>
      </c>
      <c r="F1515" s="8">
        <v>0</v>
      </c>
      <c r="G1515" s="13">
        <f t="shared" si="69"/>
        <v>0</v>
      </c>
      <c r="H1515" s="13">
        <f t="shared" si="70"/>
        <v>0</v>
      </c>
    </row>
    <row r="1516" spans="3:8" x14ac:dyDescent="0.25">
      <c r="C1516" s="22">
        <f t="shared" si="71"/>
        <v>46085.624999996355</v>
      </c>
      <c r="D1516" s="8">
        <v>142.82290309943446</v>
      </c>
      <c r="E1516" s="8">
        <v>0</v>
      </c>
      <c r="F1516" s="8">
        <v>0</v>
      </c>
      <c r="G1516" s="13">
        <f t="shared" si="69"/>
        <v>0</v>
      </c>
      <c r="H1516" s="13">
        <f t="shared" si="70"/>
        <v>0</v>
      </c>
    </row>
    <row r="1517" spans="3:8" x14ac:dyDescent="0.25">
      <c r="C1517" s="22">
        <f t="shared" si="71"/>
        <v>46085.666666663019</v>
      </c>
      <c r="D1517" s="8">
        <v>167.13318447806108</v>
      </c>
      <c r="E1517" s="8">
        <v>0</v>
      </c>
      <c r="F1517" s="8">
        <v>0</v>
      </c>
      <c r="G1517" s="13">
        <f t="shared" si="69"/>
        <v>0</v>
      </c>
      <c r="H1517" s="13">
        <f t="shared" si="70"/>
        <v>0</v>
      </c>
    </row>
    <row r="1518" spans="3:8" x14ac:dyDescent="0.25">
      <c r="C1518" s="22">
        <f t="shared" si="71"/>
        <v>46085.708333329683</v>
      </c>
      <c r="D1518" s="8">
        <v>221.83131757997202</v>
      </c>
      <c r="E1518" s="8">
        <v>0</v>
      </c>
      <c r="F1518" s="8">
        <v>0</v>
      </c>
      <c r="G1518" s="13">
        <f t="shared" si="69"/>
        <v>0</v>
      </c>
      <c r="H1518" s="13">
        <f t="shared" si="70"/>
        <v>0</v>
      </c>
    </row>
    <row r="1519" spans="3:8" x14ac:dyDescent="0.25">
      <c r="C1519" s="22">
        <f t="shared" si="71"/>
        <v>46085.749999996347</v>
      </c>
      <c r="D1519" s="8">
        <v>261.33552482024123</v>
      </c>
      <c r="E1519" s="8">
        <v>0</v>
      </c>
      <c r="F1519" s="8">
        <v>0</v>
      </c>
      <c r="G1519" s="13">
        <f t="shared" si="69"/>
        <v>0</v>
      </c>
      <c r="H1519" s="13">
        <f t="shared" si="70"/>
        <v>0</v>
      </c>
    </row>
    <row r="1520" spans="3:8" x14ac:dyDescent="0.25">
      <c r="C1520" s="22">
        <f t="shared" si="71"/>
        <v>46085.791666663012</v>
      </c>
      <c r="D1520" s="8">
        <v>249.18038413092796</v>
      </c>
      <c r="E1520" s="8">
        <v>0</v>
      </c>
      <c r="F1520" s="8">
        <v>0</v>
      </c>
      <c r="G1520" s="13">
        <f t="shared" si="69"/>
        <v>0</v>
      </c>
      <c r="H1520" s="13">
        <f t="shared" si="70"/>
        <v>0</v>
      </c>
    </row>
    <row r="1521" spans="3:8" x14ac:dyDescent="0.25">
      <c r="C1521" s="22">
        <f t="shared" si="71"/>
        <v>46085.833333329676</v>
      </c>
      <c r="D1521" s="8">
        <v>227.90888792462871</v>
      </c>
      <c r="E1521" s="8">
        <v>0</v>
      </c>
      <c r="F1521" s="8">
        <v>0</v>
      </c>
      <c r="G1521" s="13">
        <f t="shared" si="69"/>
        <v>0</v>
      </c>
      <c r="H1521" s="13">
        <f t="shared" si="70"/>
        <v>0</v>
      </c>
    </row>
    <row r="1522" spans="3:8" x14ac:dyDescent="0.25">
      <c r="C1522" s="22">
        <f t="shared" si="71"/>
        <v>46085.87499999634</v>
      </c>
      <c r="D1522" s="8">
        <v>185.36589551203107</v>
      </c>
      <c r="E1522" s="8">
        <v>0</v>
      </c>
      <c r="F1522" s="8">
        <v>0</v>
      </c>
      <c r="G1522" s="13">
        <f t="shared" si="69"/>
        <v>0</v>
      </c>
      <c r="H1522" s="13">
        <f t="shared" si="70"/>
        <v>0</v>
      </c>
    </row>
    <row r="1523" spans="3:8" x14ac:dyDescent="0.25">
      <c r="C1523" s="22">
        <f t="shared" si="71"/>
        <v>46085.916666663004</v>
      </c>
      <c r="D1523" s="8">
        <v>161.05561413340442</v>
      </c>
      <c r="E1523" s="8">
        <v>0</v>
      </c>
      <c r="F1523" s="8">
        <v>0</v>
      </c>
      <c r="G1523" s="13">
        <f t="shared" si="69"/>
        <v>0</v>
      </c>
      <c r="H1523" s="13">
        <f t="shared" si="70"/>
        <v>0</v>
      </c>
    </row>
    <row r="1524" spans="3:8" x14ac:dyDescent="0.25">
      <c r="C1524" s="22">
        <f t="shared" si="71"/>
        <v>46085.958333329669</v>
      </c>
      <c r="D1524" s="8">
        <v>88.12476999752333</v>
      </c>
      <c r="E1524" s="8">
        <v>0</v>
      </c>
      <c r="F1524" s="8">
        <v>0</v>
      </c>
      <c r="G1524" s="13">
        <f t="shared" si="69"/>
        <v>0</v>
      </c>
      <c r="H1524" s="13">
        <f t="shared" si="70"/>
        <v>0</v>
      </c>
    </row>
    <row r="1525" spans="3:8" x14ac:dyDescent="0.25">
      <c r="C1525" s="22">
        <f t="shared" si="71"/>
        <v>46085.999999996333</v>
      </c>
      <c r="D1525" s="8">
        <v>24.277956574390007</v>
      </c>
      <c r="E1525" s="8">
        <v>0</v>
      </c>
      <c r="F1525" s="8">
        <v>0</v>
      </c>
      <c r="G1525" s="13">
        <f t="shared" si="69"/>
        <v>0</v>
      </c>
      <c r="H1525" s="13">
        <f t="shared" si="70"/>
        <v>0</v>
      </c>
    </row>
    <row r="1526" spans="3:8" x14ac:dyDescent="0.25">
      <c r="C1526" s="22">
        <f t="shared" si="71"/>
        <v>46086.041666662997</v>
      </c>
      <c r="D1526" s="8">
        <v>12.138978287195004</v>
      </c>
      <c r="E1526" s="8">
        <v>0</v>
      </c>
      <c r="F1526" s="8">
        <v>0</v>
      </c>
      <c r="G1526" s="13">
        <f t="shared" si="69"/>
        <v>0</v>
      </c>
      <c r="H1526" s="13">
        <f t="shared" si="70"/>
        <v>0</v>
      </c>
    </row>
    <row r="1527" spans="3:8" x14ac:dyDescent="0.25">
      <c r="C1527" s="22">
        <f t="shared" si="71"/>
        <v>46086.083333329661</v>
      </c>
      <c r="D1527" s="8">
        <v>3.0347445717987456</v>
      </c>
      <c r="E1527" s="8">
        <v>0</v>
      </c>
      <c r="F1527" s="8">
        <v>0</v>
      </c>
      <c r="G1527" s="13">
        <f t="shared" si="69"/>
        <v>0</v>
      </c>
      <c r="H1527" s="13">
        <f t="shared" si="70"/>
        <v>0</v>
      </c>
    </row>
    <row r="1528" spans="3:8" x14ac:dyDescent="0.25">
      <c r="C1528" s="22">
        <f t="shared" si="71"/>
        <v>46086.124999996326</v>
      </c>
      <c r="D1528" s="8">
        <v>3.0347445717987456</v>
      </c>
      <c r="E1528" s="8">
        <v>0</v>
      </c>
      <c r="F1528" s="8">
        <v>0</v>
      </c>
      <c r="G1528" s="13">
        <f t="shared" si="69"/>
        <v>0</v>
      </c>
      <c r="H1528" s="13">
        <f t="shared" si="70"/>
        <v>0</v>
      </c>
    </row>
    <row r="1529" spans="3:8" x14ac:dyDescent="0.25">
      <c r="C1529" s="22">
        <f t="shared" si="71"/>
        <v>46086.16666666299</v>
      </c>
      <c r="D1529" s="8">
        <v>12.138978287195004</v>
      </c>
      <c r="E1529" s="8">
        <v>0</v>
      </c>
      <c r="F1529" s="8">
        <v>0</v>
      </c>
      <c r="G1529" s="13">
        <f t="shared" si="69"/>
        <v>0</v>
      </c>
      <c r="H1529" s="13">
        <f t="shared" si="70"/>
        <v>0</v>
      </c>
    </row>
    <row r="1530" spans="3:8" x14ac:dyDescent="0.25">
      <c r="C1530" s="22">
        <f t="shared" si="71"/>
        <v>46086.208333329654</v>
      </c>
      <c r="D1530" s="8">
        <v>81.938103438566301</v>
      </c>
      <c r="E1530" s="8">
        <v>0</v>
      </c>
      <c r="F1530" s="8">
        <v>0</v>
      </c>
      <c r="G1530" s="13">
        <f t="shared" si="69"/>
        <v>0</v>
      </c>
      <c r="H1530" s="13">
        <f t="shared" si="70"/>
        <v>0</v>
      </c>
    </row>
    <row r="1531" spans="3:8" x14ac:dyDescent="0.25">
      <c r="C1531" s="22">
        <f t="shared" si="71"/>
        <v>46086.249999996318</v>
      </c>
      <c r="D1531" s="8">
        <v>285.26598974908222</v>
      </c>
      <c r="E1531" s="8">
        <v>0</v>
      </c>
      <c r="F1531" s="8">
        <v>0</v>
      </c>
      <c r="G1531" s="13">
        <f t="shared" si="69"/>
        <v>0</v>
      </c>
      <c r="H1531" s="13">
        <f t="shared" si="70"/>
        <v>0</v>
      </c>
    </row>
    <row r="1532" spans="3:8" x14ac:dyDescent="0.25">
      <c r="C1532" s="22">
        <f t="shared" si="71"/>
        <v>46086.291666662983</v>
      </c>
      <c r="D1532" s="8">
        <v>303.47445717987551</v>
      </c>
      <c r="E1532" s="8">
        <v>0</v>
      </c>
      <c r="F1532" s="8">
        <v>0</v>
      </c>
      <c r="G1532" s="13">
        <f t="shared" si="69"/>
        <v>0</v>
      </c>
      <c r="H1532" s="13">
        <f t="shared" si="70"/>
        <v>0</v>
      </c>
    </row>
    <row r="1533" spans="3:8" x14ac:dyDescent="0.25">
      <c r="C1533" s="22">
        <f t="shared" si="71"/>
        <v>46086.333333329647</v>
      </c>
      <c r="D1533" s="8">
        <v>291.3354788926797</v>
      </c>
      <c r="E1533" s="8">
        <v>0</v>
      </c>
      <c r="F1533" s="8">
        <v>0</v>
      </c>
      <c r="G1533" s="13">
        <f t="shared" si="69"/>
        <v>0</v>
      </c>
      <c r="H1533" s="13">
        <f t="shared" si="70"/>
        <v>0</v>
      </c>
    </row>
    <row r="1534" spans="3:8" x14ac:dyDescent="0.25">
      <c r="C1534" s="22">
        <f t="shared" si="71"/>
        <v>46086.374999996311</v>
      </c>
      <c r="D1534" s="8">
        <v>254.91854403109497</v>
      </c>
      <c r="E1534" s="8">
        <v>0</v>
      </c>
      <c r="F1534" s="8">
        <v>0</v>
      </c>
      <c r="G1534" s="13">
        <f t="shared" si="69"/>
        <v>0</v>
      </c>
      <c r="H1534" s="13">
        <f t="shared" si="70"/>
        <v>0</v>
      </c>
    </row>
    <row r="1535" spans="3:8" x14ac:dyDescent="0.25">
      <c r="C1535" s="22">
        <f t="shared" si="71"/>
        <v>46086.416666662975</v>
      </c>
      <c r="D1535" s="8">
        <v>230.64058745670519</v>
      </c>
      <c r="E1535" s="8">
        <v>0</v>
      </c>
      <c r="F1535" s="8">
        <v>0</v>
      </c>
      <c r="G1535" s="13">
        <f t="shared" si="69"/>
        <v>0</v>
      </c>
      <c r="H1535" s="13">
        <f t="shared" si="70"/>
        <v>0</v>
      </c>
    </row>
    <row r="1536" spans="3:8" x14ac:dyDescent="0.25">
      <c r="C1536" s="22">
        <f t="shared" si="71"/>
        <v>46086.45833332964</v>
      </c>
      <c r="D1536" s="8">
        <v>185.11941887972333</v>
      </c>
      <c r="E1536" s="8">
        <v>0</v>
      </c>
      <c r="F1536" s="8">
        <v>0</v>
      </c>
      <c r="G1536" s="13">
        <f t="shared" si="69"/>
        <v>0</v>
      </c>
      <c r="H1536" s="13">
        <f t="shared" si="70"/>
        <v>0</v>
      </c>
    </row>
    <row r="1537" spans="3:8" x14ac:dyDescent="0.25">
      <c r="C1537" s="22">
        <f t="shared" si="71"/>
        <v>46086.499999996304</v>
      </c>
      <c r="D1537" s="8">
        <v>160.84146230533349</v>
      </c>
      <c r="E1537" s="8">
        <v>0</v>
      </c>
      <c r="F1537" s="8">
        <v>0</v>
      </c>
      <c r="G1537" s="13">
        <f t="shared" si="69"/>
        <v>0</v>
      </c>
      <c r="H1537" s="13">
        <f t="shared" si="70"/>
        <v>0</v>
      </c>
    </row>
    <row r="1538" spans="3:8" x14ac:dyDescent="0.25">
      <c r="C1538" s="22">
        <f t="shared" si="71"/>
        <v>46086.541666662968</v>
      </c>
      <c r="D1538" s="8">
        <v>142.63299487454111</v>
      </c>
      <c r="E1538" s="8">
        <v>0</v>
      </c>
      <c r="F1538" s="8">
        <v>0</v>
      </c>
      <c r="G1538" s="13">
        <f t="shared" si="69"/>
        <v>0</v>
      </c>
      <c r="H1538" s="13">
        <f t="shared" si="70"/>
        <v>0</v>
      </c>
    </row>
    <row r="1539" spans="3:8" x14ac:dyDescent="0.25">
      <c r="C1539" s="22">
        <f t="shared" si="71"/>
        <v>46086.583333329632</v>
      </c>
      <c r="D1539" s="8">
        <v>124.42452744374876</v>
      </c>
      <c r="E1539" s="8">
        <v>0</v>
      </c>
      <c r="F1539" s="8">
        <v>0</v>
      </c>
      <c r="G1539" s="13">
        <f t="shared" si="69"/>
        <v>0</v>
      </c>
      <c r="H1539" s="13">
        <f t="shared" si="70"/>
        <v>0</v>
      </c>
    </row>
    <row r="1540" spans="3:8" x14ac:dyDescent="0.25">
      <c r="C1540" s="22">
        <f t="shared" si="71"/>
        <v>46086.624999996297</v>
      </c>
      <c r="D1540" s="8">
        <v>142.63299487454111</v>
      </c>
      <c r="E1540" s="8">
        <v>0</v>
      </c>
      <c r="F1540" s="8">
        <v>0</v>
      </c>
      <c r="G1540" s="13">
        <f t="shared" si="69"/>
        <v>0</v>
      </c>
      <c r="H1540" s="13">
        <f t="shared" si="70"/>
        <v>0</v>
      </c>
    </row>
    <row r="1541" spans="3:8" x14ac:dyDescent="0.25">
      <c r="C1541" s="22">
        <f t="shared" si="71"/>
        <v>46086.666666662961</v>
      </c>
      <c r="D1541" s="8">
        <v>166.91095144893094</v>
      </c>
      <c r="E1541" s="8">
        <v>0</v>
      </c>
      <c r="F1541" s="8">
        <v>0</v>
      </c>
      <c r="G1541" s="13">
        <f t="shared" si="69"/>
        <v>0</v>
      </c>
      <c r="H1541" s="13">
        <f t="shared" si="70"/>
        <v>0</v>
      </c>
    </row>
    <row r="1542" spans="3:8" x14ac:dyDescent="0.25">
      <c r="C1542" s="22">
        <f t="shared" si="71"/>
        <v>46086.708333329625</v>
      </c>
      <c r="D1542" s="8">
        <v>221.536353741309</v>
      </c>
      <c r="E1542" s="8">
        <v>0</v>
      </c>
      <c r="F1542" s="8">
        <v>0</v>
      </c>
      <c r="G1542" s="13">
        <f t="shared" si="69"/>
        <v>0</v>
      </c>
      <c r="H1542" s="13">
        <f t="shared" si="70"/>
        <v>0</v>
      </c>
    </row>
    <row r="1543" spans="3:8" x14ac:dyDescent="0.25">
      <c r="C1543" s="22">
        <f t="shared" si="71"/>
        <v>46086.749999996289</v>
      </c>
      <c r="D1543" s="8">
        <v>260.98803317469242</v>
      </c>
      <c r="E1543" s="8">
        <v>0</v>
      </c>
      <c r="F1543" s="8">
        <v>0</v>
      </c>
      <c r="G1543" s="13">
        <f t="shared" si="69"/>
        <v>0</v>
      </c>
      <c r="H1543" s="13">
        <f t="shared" si="70"/>
        <v>0</v>
      </c>
    </row>
    <row r="1544" spans="3:8" x14ac:dyDescent="0.25">
      <c r="C1544" s="22">
        <f t="shared" si="71"/>
        <v>46086.791666662954</v>
      </c>
      <c r="D1544" s="8">
        <v>248.84905488749752</v>
      </c>
      <c r="E1544" s="8">
        <v>0</v>
      </c>
      <c r="F1544" s="8">
        <v>0</v>
      </c>
      <c r="G1544" s="13">
        <f t="shared" si="69"/>
        <v>0</v>
      </c>
      <c r="H1544" s="13">
        <f t="shared" si="70"/>
        <v>0</v>
      </c>
    </row>
    <row r="1545" spans="3:8" x14ac:dyDescent="0.25">
      <c r="C1545" s="22">
        <f t="shared" si="71"/>
        <v>46086.833333329618</v>
      </c>
      <c r="D1545" s="8">
        <v>227.60584288490645</v>
      </c>
      <c r="E1545" s="8">
        <v>0</v>
      </c>
      <c r="F1545" s="8">
        <v>0</v>
      </c>
      <c r="G1545" s="13">
        <f t="shared" si="69"/>
        <v>0</v>
      </c>
      <c r="H1545" s="13">
        <f t="shared" si="70"/>
        <v>0</v>
      </c>
    </row>
    <row r="1546" spans="3:8" x14ac:dyDescent="0.25">
      <c r="C1546" s="22">
        <f t="shared" si="71"/>
        <v>46086.874999996282</v>
      </c>
      <c r="D1546" s="8">
        <v>185.11941887972333</v>
      </c>
      <c r="E1546" s="8">
        <v>0</v>
      </c>
      <c r="F1546" s="8">
        <v>0</v>
      </c>
      <c r="G1546" s="13">
        <f t="shared" si="69"/>
        <v>0</v>
      </c>
      <c r="H1546" s="13">
        <f t="shared" si="70"/>
        <v>0</v>
      </c>
    </row>
    <row r="1547" spans="3:8" x14ac:dyDescent="0.25">
      <c r="C1547" s="22">
        <f t="shared" si="71"/>
        <v>46086.916666662946</v>
      </c>
      <c r="D1547" s="8">
        <v>160.84146230533349</v>
      </c>
      <c r="E1547" s="8">
        <v>0</v>
      </c>
      <c r="F1547" s="8">
        <v>0</v>
      </c>
      <c r="G1547" s="13">
        <f t="shared" si="69"/>
        <v>0</v>
      </c>
      <c r="H1547" s="13">
        <f t="shared" si="70"/>
        <v>0</v>
      </c>
    </row>
    <row r="1548" spans="3:8" x14ac:dyDescent="0.25">
      <c r="C1548" s="22">
        <f t="shared" si="71"/>
        <v>46086.95833332961</v>
      </c>
      <c r="D1548" s="8">
        <v>88.007592582163852</v>
      </c>
      <c r="E1548" s="8">
        <v>0</v>
      </c>
      <c r="F1548" s="8">
        <v>0</v>
      </c>
      <c r="G1548" s="13">
        <f t="shared" si="69"/>
        <v>0</v>
      </c>
      <c r="H1548" s="13">
        <f t="shared" si="70"/>
        <v>0</v>
      </c>
    </row>
    <row r="1549" spans="3:8" x14ac:dyDescent="0.25">
      <c r="C1549" s="22">
        <f t="shared" si="71"/>
        <v>46086.999999996275</v>
      </c>
      <c r="D1549" s="8">
        <v>24.244373611177128</v>
      </c>
      <c r="E1549" s="8">
        <v>0</v>
      </c>
      <c r="F1549" s="8">
        <v>0</v>
      </c>
      <c r="G1549" s="13">
        <f t="shared" si="69"/>
        <v>0</v>
      </c>
      <c r="H1549" s="13">
        <f t="shared" si="70"/>
        <v>0</v>
      </c>
    </row>
    <row r="1550" spans="3:8" x14ac:dyDescent="0.25">
      <c r="C1550" s="22">
        <f t="shared" si="71"/>
        <v>46087.041666662939</v>
      </c>
      <c r="D1550" s="8">
        <v>12.122186805588518</v>
      </c>
      <c r="E1550" s="8">
        <v>0</v>
      </c>
      <c r="F1550" s="8">
        <v>0</v>
      </c>
      <c r="G1550" s="13">
        <f t="shared" ref="G1550:G1613" si="72">E1550+F1550</f>
        <v>0</v>
      </c>
      <c r="H1550" s="13">
        <f t="shared" ref="H1550:H1613" si="73">IF(G1550&gt;D1550,D1550,G1550)</f>
        <v>0</v>
      </c>
    </row>
    <row r="1551" spans="3:8" x14ac:dyDescent="0.25">
      <c r="C1551" s="22">
        <f t="shared" si="71"/>
        <v>46087.083333329603</v>
      </c>
      <c r="D1551" s="8">
        <v>3.0305467013971388</v>
      </c>
      <c r="E1551" s="8">
        <v>0</v>
      </c>
      <c r="F1551" s="8">
        <v>0</v>
      </c>
      <c r="G1551" s="13">
        <f t="shared" si="72"/>
        <v>0</v>
      </c>
      <c r="H1551" s="13">
        <f t="shared" si="73"/>
        <v>0</v>
      </c>
    </row>
    <row r="1552" spans="3:8" x14ac:dyDescent="0.25">
      <c r="C1552" s="22">
        <f t="shared" ref="C1552:C1615" si="74">C1551+1/24</f>
        <v>46087.124999996267</v>
      </c>
      <c r="D1552" s="8">
        <v>3.0305467013971388</v>
      </c>
      <c r="E1552" s="8">
        <v>0</v>
      </c>
      <c r="F1552" s="8">
        <v>0</v>
      </c>
      <c r="G1552" s="13">
        <f t="shared" si="72"/>
        <v>0</v>
      </c>
      <c r="H1552" s="13">
        <f t="shared" si="73"/>
        <v>0</v>
      </c>
    </row>
    <row r="1553" spans="3:8" x14ac:dyDescent="0.25">
      <c r="C1553" s="22">
        <f t="shared" si="74"/>
        <v>46087.166666662932</v>
      </c>
      <c r="D1553" s="8">
        <v>12.122186805588518</v>
      </c>
      <c r="E1553" s="8">
        <v>0</v>
      </c>
      <c r="F1553" s="8">
        <v>0</v>
      </c>
      <c r="G1553" s="13">
        <f t="shared" si="72"/>
        <v>0</v>
      </c>
      <c r="H1553" s="13">
        <f t="shared" si="73"/>
        <v>0</v>
      </c>
    </row>
    <row r="1554" spans="3:8" x14ac:dyDescent="0.25">
      <c r="C1554" s="22">
        <f t="shared" si="74"/>
        <v>46087.208333329596</v>
      </c>
      <c r="D1554" s="8">
        <v>81.824760937722829</v>
      </c>
      <c r="E1554" s="8">
        <v>0</v>
      </c>
      <c r="F1554" s="8">
        <v>0</v>
      </c>
      <c r="G1554" s="13">
        <f t="shared" si="72"/>
        <v>0</v>
      </c>
      <c r="H1554" s="13">
        <f t="shared" si="73"/>
        <v>0</v>
      </c>
    </row>
    <row r="1555" spans="3:8" x14ac:dyDescent="0.25">
      <c r="C1555" s="22">
        <f t="shared" si="74"/>
        <v>46087.24999999626</v>
      </c>
      <c r="D1555" s="8">
        <v>284.87138993133038</v>
      </c>
      <c r="E1555" s="8">
        <v>0</v>
      </c>
      <c r="F1555" s="8">
        <v>0</v>
      </c>
      <c r="G1555" s="13">
        <f t="shared" si="72"/>
        <v>0</v>
      </c>
      <c r="H1555" s="13">
        <f t="shared" si="73"/>
        <v>0</v>
      </c>
    </row>
    <row r="1556" spans="3:8" x14ac:dyDescent="0.25">
      <c r="C1556" s="22">
        <f t="shared" si="74"/>
        <v>46087.291666662924</v>
      </c>
      <c r="D1556" s="8">
        <v>303.05467013971383</v>
      </c>
      <c r="E1556" s="8">
        <v>0</v>
      </c>
      <c r="F1556" s="8">
        <v>0</v>
      </c>
      <c r="G1556" s="13">
        <f t="shared" si="72"/>
        <v>0</v>
      </c>
      <c r="H1556" s="13">
        <f t="shared" si="73"/>
        <v>0</v>
      </c>
    </row>
    <row r="1557" spans="3:8" x14ac:dyDescent="0.25">
      <c r="C1557" s="22">
        <f t="shared" si="74"/>
        <v>46087.333333329589</v>
      </c>
      <c r="D1557" s="8">
        <v>290.93248333412555</v>
      </c>
      <c r="E1557" s="8">
        <v>0</v>
      </c>
      <c r="F1557" s="8">
        <v>0</v>
      </c>
      <c r="G1557" s="13">
        <f t="shared" si="72"/>
        <v>0</v>
      </c>
      <c r="H1557" s="13">
        <f t="shared" si="73"/>
        <v>0</v>
      </c>
    </row>
    <row r="1558" spans="3:8" x14ac:dyDescent="0.25">
      <c r="C1558" s="22">
        <f t="shared" si="74"/>
        <v>46087.374999996253</v>
      </c>
      <c r="D1558" s="8">
        <v>254.56592291735961</v>
      </c>
      <c r="E1558" s="8">
        <v>0</v>
      </c>
      <c r="F1558" s="8">
        <v>0</v>
      </c>
      <c r="G1558" s="13">
        <f t="shared" si="72"/>
        <v>0</v>
      </c>
      <c r="H1558" s="13">
        <f t="shared" si="73"/>
        <v>0</v>
      </c>
    </row>
    <row r="1559" spans="3:8" x14ac:dyDescent="0.25">
      <c r="C1559" s="22">
        <f t="shared" si="74"/>
        <v>46087.416666662917</v>
      </c>
      <c r="D1559" s="8">
        <v>230.32154930618202</v>
      </c>
      <c r="E1559" s="8">
        <v>0</v>
      </c>
      <c r="F1559" s="8">
        <v>0</v>
      </c>
      <c r="G1559" s="13">
        <f t="shared" si="72"/>
        <v>0</v>
      </c>
      <c r="H1559" s="13">
        <f t="shared" si="73"/>
        <v>0</v>
      </c>
    </row>
    <row r="1560" spans="3:8" x14ac:dyDescent="0.25">
      <c r="C1560" s="22">
        <f t="shared" si="74"/>
        <v>46087.458333329581</v>
      </c>
      <c r="D1560" s="8">
        <v>184.86334878522484</v>
      </c>
      <c r="E1560" s="8">
        <v>0</v>
      </c>
      <c r="F1560" s="8">
        <v>0</v>
      </c>
      <c r="G1560" s="13">
        <f t="shared" si="72"/>
        <v>0</v>
      </c>
      <c r="H1560" s="13">
        <f t="shared" si="73"/>
        <v>0</v>
      </c>
    </row>
    <row r="1561" spans="3:8" x14ac:dyDescent="0.25">
      <c r="C1561" s="22">
        <f t="shared" si="74"/>
        <v>46087.499999996246</v>
      </c>
      <c r="D1561" s="8">
        <v>160.61897517404816</v>
      </c>
      <c r="E1561" s="8">
        <v>0</v>
      </c>
      <c r="F1561" s="8">
        <v>0</v>
      </c>
      <c r="G1561" s="13">
        <f t="shared" si="72"/>
        <v>0</v>
      </c>
      <c r="H1561" s="13">
        <f t="shared" si="73"/>
        <v>0</v>
      </c>
    </row>
    <row r="1562" spans="3:8" x14ac:dyDescent="0.25">
      <c r="C1562" s="22">
        <f t="shared" si="74"/>
        <v>46087.54166666291</v>
      </c>
      <c r="D1562" s="8">
        <v>142.43569496566474</v>
      </c>
      <c r="E1562" s="8">
        <v>0</v>
      </c>
      <c r="F1562" s="8">
        <v>0</v>
      </c>
      <c r="G1562" s="13">
        <f t="shared" si="72"/>
        <v>0</v>
      </c>
      <c r="H1562" s="13">
        <f t="shared" si="73"/>
        <v>0</v>
      </c>
    </row>
    <row r="1563" spans="3:8" x14ac:dyDescent="0.25">
      <c r="C1563" s="22">
        <f t="shared" si="74"/>
        <v>46087.583333329574</v>
      </c>
      <c r="D1563" s="8">
        <v>124.25241475728225</v>
      </c>
      <c r="E1563" s="8">
        <v>0</v>
      </c>
      <c r="F1563" s="8">
        <v>0</v>
      </c>
      <c r="G1563" s="13">
        <f t="shared" si="72"/>
        <v>0</v>
      </c>
      <c r="H1563" s="13">
        <f t="shared" si="73"/>
        <v>0</v>
      </c>
    </row>
    <row r="1564" spans="3:8" x14ac:dyDescent="0.25">
      <c r="C1564" s="22">
        <f t="shared" si="74"/>
        <v>46087.624999996238</v>
      </c>
      <c r="D1564" s="8">
        <v>142.43569496566474</v>
      </c>
      <c r="E1564" s="8">
        <v>0</v>
      </c>
      <c r="F1564" s="8">
        <v>0</v>
      </c>
      <c r="G1564" s="13">
        <f t="shared" si="72"/>
        <v>0</v>
      </c>
      <c r="H1564" s="13">
        <f t="shared" si="73"/>
        <v>0</v>
      </c>
    </row>
    <row r="1565" spans="3:8" x14ac:dyDescent="0.25">
      <c r="C1565" s="22">
        <f t="shared" si="74"/>
        <v>46087.666666662903</v>
      </c>
      <c r="D1565" s="8">
        <v>166.68006857684233</v>
      </c>
      <c r="E1565" s="8">
        <v>0</v>
      </c>
      <c r="F1565" s="8">
        <v>0</v>
      </c>
      <c r="G1565" s="13">
        <f t="shared" si="72"/>
        <v>0</v>
      </c>
      <c r="H1565" s="13">
        <f t="shared" si="73"/>
        <v>0</v>
      </c>
    </row>
    <row r="1566" spans="3:8" x14ac:dyDescent="0.25">
      <c r="C1566" s="22">
        <f t="shared" si="74"/>
        <v>46087.708333329567</v>
      </c>
      <c r="D1566" s="8">
        <v>221.22990920199078</v>
      </c>
      <c r="E1566" s="8">
        <v>0</v>
      </c>
      <c r="F1566" s="8">
        <v>0</v>
      </c>
      <c r="G1566" s="13">
        <f t="shared" si="72"/>
        <v>0</v>
      </c>
      <c r="H1566" s="13">
        <f t="shared" si="73"/>
        <v>0</v>
      </c>
    </row>
    <row r="1567" spans="3:8" x14ac:dyDescent="0.25">
      <c r="C1567" s="22">
        <f t="shared" si="74"/>
        <v>46087.749999996231</v>
      </c>
      <c r="D1567" s="8">
        <v>260.62701632015381</v>
      </c>
      <c r="E1567" s="8">
        <v>0</v>
      </c>
      <c r="F1567" s="8">
        <v>0</v>
      </c>
      <c r="G1567" s="13">
        <f t="shared" si="72"/>
        <v>0</v>
      </c>
      <c r="H1567" s="13">
        <f t="shared" si="73"/>
        <v>0</v>
      </c>
    </row>
    <row r="1568" spans="3:8" x14ac:dyDescent="0.25">
      <c r="C1568" s="22">
        <f t="shared" si="74"/>
        <v>46087.791666662895</v>
      </c>
      <c r="D1568" s="8">
        <v>248.50482951456544</v>
      </c>
      <c r="E1568" s="8">
        <v>0</v>
      </c>
      <c r="F1568" s="8">
        <v>0</v>
      </c>
      <c r="G1568" s="13">
        <f t="shared" si="72"/>
        <v>0</v>
      </c>
      <c r="H1568" s="13">
        <f t="shared" si="73"/>
        <v>0</v>
      </c>
    </row>
    <row r="1569" spans="3:8" x14ac:dyDescent="0.25">
      <c r="C1569" s="22">
        <f t="shared" si="74"/>
        <v>46087.83333332956</v>
      </c>
      <c r="D1569" s="8">
        <v>227.29100260478492</v>
      </c>
      <c r="E1569" s="8">
        <v>0</v>
      </c>
      <c r="F1569" s="8">
        <v>0</v>
      </c>
      <c r="G1569" s="13">
        <f t="shared" si="72"/>
        <v>0</v>
      </c>
      <c r="H1569" s="13">
        <f t="shared" si="73"/>
        <v>0</v>
      </c>
    </row>
    <row r="1570" spans="3:8" x14ac:dyDescent="0.25">
      <c r="C1570" s="22">
        <f t="shared" si="74"/>
        <v>46087.874999996224</v>
      </c>
      <c r="D1570" s="8">
        <v>184.86334878522484</v>
      </c>
      <c r="E1570" s="8">
        <v>0</v>
      </c>
      <c r="F1570" s="8">
        <v>0</v>
      </c>
      <c r="G1570" s="13">
        <f t="shared" si="72"/>
        <v>0</v>
      </c>
      <c r="H1570" s="13">
        <f t="shared" si="73"/>
        <v>0</v>
      </c>
    </row>
    <row r="1571" spans="3:8" x14ac:dyDescent="0.25">
      <c r="C1571" s="22">
        <f t="shared" si="74"/>
        <v>46087.916666662888</v>
      </c>
      <c r="D1571" s="8">
        <v>160.61897517404816</v>
      </c>
      <c r="E1571" s="8">
        <v>0</v>
      </c>
      <c r="F1571" s="8">
        <v>0</v>
      </c>
      <c r="G1571" s="13">
        <f t="shared" si="72"/>
        <v>0</v>
      </c>
      <c r="H1571" s="13">
        <f t="shared" si="73"/>
        <v>0</v>
      </c>
    </row>
    <row r="1572" spans="3:8" x14ac:dyDescent="0.25">
      <c r="C1572" s="22">
        <f t="shared" si="74"/>
        <v>46087.958333329552</v>
      </c>
      <c r="D1572" s="8">
        <v>87.885854340517085</v>
      </c>
      <c r="E1572" s="8">
        <v>0</v>
      </c>
      <c r="F1572" s="8">
        <v>0</v>
      </c>
      <c r="G1572" s="13">
        <f t="shared" si="72"/>
        <v>0</v>
      </c>
      <c r="H1572" s="13">
        <f t="shared" si="73"/>
        <v>0</v>
      </c>
    </row>
    <row r="1573" spans="3:8" x14ac:dyDescent="0.25">
      <c r="C1573" s="22">
        <f t="shared" si="74"/>
        <v>46087.999999996217</v>
      </c>
      <c r="D1573" s="8">
        <v>24.20954243426489</v>
      </c>
      <c r="E1573" s="8">
        <v>0</v>
      </c>
      <c r="F1573" s="8">
        <v>0</v>
      </c>
      <c r="G1573" s="13">
        <f t="shared" si="72"/>
        <v>0</v>
      </c>
      <c r="H1573" s="13">
        <f t="shared" si="73"/>
        <v>0</v>
      </c>
    </row>
    <row r="1574" spans="3:8" x14ac:dyDescent="0.25">
      <c r="C1574" s="22">
        <f t="shared" si="74"/>
        <v>46088.041666662881</v>
      </c>
      <c r="D1574" s="8">
        <v>12.104771217132445</v>
      </c>
      <c r="E1574" s="8">
        <v>0</v>
      </c>
      <c r="F1574" s="8">
        <v>0</v>
      </c>
      <c r="G1574" s="13">
        <f t="shared" si="72"/>
        <v>0</v>
      </c>
      <c r="H1574" s="13">
        <f t="shared" si="73"/>
        <v>0</v>
      </c>
    </row>
    <row r="1575" spans="3:8" x14ac:dyDescent="0.25">
      <c r="C1575" s="22">
        <f t="shared" si="74"/>
        <v>46088.083333329545</v>
      </c>
      <c r="D1575" s="8">
        <v>3.0261928042831112</v>
      </c>
      <c r="E1575" s="8">
        <v>0</v>
      </c>
      <c r="F1575" s="8">
        <v>0</v>
      </c>
      <c r="G1575" s="13">
        <f t="shared" si="72"/>
        <v>0</v>
      </c>
      <c r="H1575" s="13">
        <f t="shared" si="73"/>
        <v>0</v>
      </c>
    </row>
    <row r="1576" spans="3:8" x14ac:dyDescent="0.25">
      <c r="C1576" s="22">
        <f t="shared" si="74"/>
        <v>46088.124999996209</v>
      </c>
      <c r="D1576" s="8">
        <v>3.0261928042831112</v>
      </c>
      <c r="E1576" s="8">
        <v>0</v>
      </c>
      <c r="F1576" s="8">
        <v>0</v>
      </c>
      <c r="G1576" s="13">
        <f t="shared" si="72"/>
        <v>0</v>
      </c>
      <c r="H1576" s="13">
        <f t="shared" si="73"/>
        <v>0</v>
      </c>
    </row>
    <row r="1577" spans="3:8" x14ac:dyDescent="0.25">
      <c r="C1577" s="22">
        <f t="shared" si="74"/>
        <v>46088.166666662873</v>
      </c>
      <c r="D1577" s="8">
        <v>12.104771217132445</v>
      </c>
      <c r="E1577" s="8">
        <v>0</v>
      </c>
      <c r="F1577" s="8">
        <v>0</v>
      </c>
      <c r="G1577" s="13">
        <f t="shared" si="72"/>
        <v>0</v>
      </c>
      <c r="H1577" s="13">
        <f t="shared" si="73"/>
        <v>0</v>
      </c>
    </row>
    <row r="1578" spans="3:8" x14ac:dyDescent="0.25">
      <c r="C1578" s="22">
        <f t="shared" si="74"/>
        <v>46088.208333329538</v>
      </c>
      <c r="D1578" s="8">
        <v>81.707205715644079</v>
      </c>
      <c r="E1578" s="8">
        <v>0</v>
      </c>
      <c r="F1578" s="8">
        <v>0</v>
      </c>
      <c r="G1578" s="13">
        <f t="shared" si="72"/>
        <v>0</v>
      </c>
      <c r="H1578" s="13">
        <f t="shared" si="73"/>
        <v>0</v>
      </c>
    </row>
    <row r="1579" spans="3:8" x14ac:dyDescent="0.25">
      <c r="C1579" s="22">
        <f t="shared" si="74"/>
        <v>46088.249999996202</v>
      </c>
      <c r="D1579" s="8">
        <v>284.46212360261205</v>
      </c>
      <c r="E1579" s="8">
        <v>0</v>
      </c>
      <c r="F1579" s="8">
        <v>0</v>
      </c>
      <c r="G1579" s="13">
        <f t="shared" si="72"/>
        <v>0</v>
      </c>
      <c r="H1579" s="13">
        <f t="shared" si="73"/>
        <v>0</v>
      </c>
    </row>
    <row r="1580" spans="3:8" x14ac:dyDescent="0.25">
      <c r="C1580" s="22">
        <f t="shared" si="74"/>
        <v>46088.291666662866</v>
      </c>
      <c r="D1580" s="8">
        <v>302.61928042831107</v>
      </c>
      <c r="E1580" s="8">
        <v>0</v>
      </c>
      <c r="F1580" s="8">
        <v>0</v>
      </c>
      <c r="G1580" s="13">
        <f t="shared" si="72"/>
        <v>0</v>
      </c>
      <c r="H1580" s="13">
        <f t="shared" si="73"/>
        <v>0</v>
      </c>
    </row>
    <row r="1581" spans="3:8" x14ac:dyDescent="0.25">
      <c r="C1581" s="22">
        <f t="shared" si="74"/>
        <v>46088.33333332953</v>
      </c>
      <c r="D1581" s="8">
        <v>290.51450921117902</v>
      </c>
      <c r="E1581" s="8">
        <v>0</v>
      </c>
      <c r="F1581" s="8">
        <v>0</v>
      </c>
      <c r="G1581" s="13">
        <f t="shared" si="72"/>
        <v>0</v>
      </c>
      <c r="H1581" s="13">
        <f t="shared" si="73"/>
        <v>0</v>
      </c>
    </row>
    <row r="1582" spans="3:8" x14ac:dyDescent="0.25">
      <c r="C1582" s="22">
        <f t="shared" si="74"/>
        <v>46088.374999996195</v>
      </c>
      <c r="D1582" s="8">
        <v>254.20019555978092</v>
      </c>
      <c r="E1582" s="8">
        <v>0.16165528223010353</v>
      </c>
      <c r="F1582" s="8">
        <v>0</v>
      </c>
      <c r="G1582" s="13">
        <f t="shared" si="72"/>
        <v>0.16165528223010353</v>
      </c>
      <c r="H1582" s="13">
        <f t="shared" si="73"/>
        <v>0.16165528223010353</v>
      </c>
    </row>
    <row r="1583" spans="3:8" x14ac:dyDescent="0.25">
      <c r="C1583" s="22">
        <f t="shared" si="74"/>
        <v>46088.416666662859</v>
      </c>
      <c r="D1583" s="8">
        <v>229.99065312551588</v>
      </c>
      <c r="E1583" s="8">
        <v>0.35405745789548349</v>
      </c>
      <c r="F1583" s="8">
        <v>0</v>
      </c>
      <c r="G1583" s="13">
        <f t="shared" si="72"/>
        <v>0.35405745789548349</v>
      </c>
      <c r="H1583" s="13">
        <f t="shared" si="73"/>
        <v>0.35405745789548349</v>
      </c>
    </row>
    <row r="1584" spans="3:8" x14ac:dyDescent="0.25">
      <c r="C1584" s="22">
        <f t="shared" si="74"/>
        <v>46088.458333329523</v>
      </c>
      <c r="D1584" s="8">
        <v>184.59776106126967</v>
      </c>
      <c r="E1584" s="8">
        <v>0.27379632818483574</v>
      </c>
      <c r="F1584" s="8">
        <v>0</v>
      </c>
      <c r="G1584" s="13">
        <f t="shared" si="72"/>
        <v>0.27379632818483574</v>
      </c>
      <c r="H1584" s="13">
        <f t="shared" si="73"/>
        <v>0.27379632818483574</v>
      </c>
    </row>
    <row r="1585" spans="3:8" x14ac:dyDescent="0.25">
      <c r="C1585" s="22">
        <f t="shared" si="74"/>
        <v>46088.499999996187</v>
      </c>
      <c r="D1585" s="8">
        <v>160.38821862700456</v>
      </c>
      <c r="E1585" s="8">
        <v>0.18077827178372927</v>
      </c>
      <c r="F1585" s="8">
        <v>0</v>
      </c>
      <c r="G1585" s="13">
        <f t="shared" si="72"/>
        <v>0.18077827178372927</v>
      </c>
      <c r="H1585" s="13">
        <f t="shared" si="73"/>
        <v>0.18077827178372927</v>
      </c>
    </row>
    <row r="1586" spans="3:8" x14ac:dyDescent="0.25">
      <c r="C1586" s="22">
        <f t="shared" si="74"/>
        <v>46088.541666662852</v>
      </c>
      <c r="D1586" s="8">
        <v>142.23106180130554</v>
      </c>
      <c r="E1586" s="8">
        <v>0.21197851558154507</v>
      </c>
      <c r="F1586" s="8">
        <v>0</v>
      </c>
      <c r="G1586" s="13">
        <f t="shared" si="72"/>
        <v>0.21197851558154507</v>
      </c>
      <c r="H1586" s="13">
        <f t="shared" si="73"/>
        <v>0.21197851558154507</v>
      </c>
    </row>
    <row r="1587" spans="3:8" x14ac:dyDescent="0.25">
      <c r="C1587" s="22">
        <f t="shared" si="74"/>
        <v>46088.583333329516</v>
      </c>
      <c r="D1587" s="8">
        <v>124.07390497560745</v>
      </c>
      <c r="E1587" s="8">
        <v>3.0428346730908051E-2</v>
      </c>
      <c r="F1587" s="8">
        <v>0</v>
      </c>
      <c r="G1587" s="13">
        <f t="shared" si="72"/>
        <v>3.0428346730908051E-2</v>
      </c>
      <c r="H1587" s="13">
        <f t="shared" si="73"/>
        <v>3.0428346730908051E-2</v>
      </c>
    </row>
    <row r="1588" spans="3:8" x14ac:dyDescent="0.25">
      <c r="C1588" s="22">
        <f t="shared" si="74"/>
        <v>46088.62499999618</v>
      </c>
      <c r="D1588" s="8">
        <v>142.23106180130554</v>
      </c>
      <c r="E1588" s="8">
        <v>0</v>
      </c>
      <c r="F1588" s="8">
        <v>0</v>
      </c>
      <c r="G1588" s="13">
        <f t="shared" si="72"/>
        <v>0</v>
      </c>
      <c r="H1588" s="13">
        <f t="shared" si="73"/>
        <v>0</v>
      </c>
    </row>
    <row r="1589" spans="3:8" x14ac:dyDescent="0.25">
      <c r="C1589" s="22">
        <f t="shared" si="74"/>
        <v>46088.666666662844</v>
      </c>
      <c r="D1589" s="8">
        <v>166.44060423557062</v>
      </c>
      <c r="E1589" s="8">
        <v>0</v>
      </c>
      <c r="F1589" s="8">
        <v>0</v>
      </c>
      <c r="G1589" s="13">
        <f t="shared" si="72"/>
        <v>0</v>
      </c>
      <c r="H1589" s="13">
        <f t="shared" si="73"/>
        <v>0</v>
      </c>
    </row>
    <row r="1590" spans="3:8" x14ac:dyDescent="0.25">
      <c r="C1590" s="22">
        <f t="shared" si="74"/>
        <v>46088.708333329509</v>
      </c>
      <c r="D1590" s="8">
        <v>220.91207471266679</v>
      </c>
      <c r="E1590" s="8">
        <v>0</v>
      </c>
      <c r="F1590" s="8">
        <v>0</v>
      </c>
      <c r="G1590" s="13">
        <f t="shared" si="72"/>
        <v>0</v>
      </c>
      <c r="H1590" s="13">
        <f t="shared" si="73"/>
        <v>0</v>
      </c>
    </row>
    <row r="1591" spans="3:8" x14ac:dyDescent="0.25">
      <c r="C1591" s="22">
        <f t="shared" si="74"/>
        <v>46088.749999996173</v>
      </c>
      <c r="D1591" s="8">
        <v>260.25258116834794</v>
      </c>
      <c r="E1591" s="8">
        <v>0</v>
      </c>
      <c r="F1591" s="8">
        <v>0</v>
      </c>
      <c r="G1591" s="13">
        <f t="shared" si="72"/>
        <v>0</v>
      </c>
      <c r="H1591" s="13">
        <f t="shared" si="73"/>
        <v>0</v>
      </c>
    </row>
    <row r="1592" spans="3:8" x14ac:dyDescent="0.25">
      <c r="C1592" s="22">
        <f t="shared" si="74"/>
        <v>46088.791666662837</v>
      </c>
      <c r="D1592" s="8">
        <v>248.1478099512149</v>
      </c>
      <c r="E1592" s="8">
        <v>0</v>
      </c>
      <c r="F1592" s="8">
        <v>0</v>
      </c>
      <c r="G1592" s="13">
        <f t="shared" si="72"/>
        <v>0</v>
      </c>
      <c r="H1592" s="13">
        <f t="shared" si="73"/>
        <v>0</v>
      </c>
    </row>
    <row r="1593" spans="3:8" x14ac:dyDescent="0.25">
      <c r="C1593" s="22">
        <f t="shared" si="74"/>
        <v>46088.833333329501</v>
      </c>
      <c r="D1593" s="8">
        <v>226.96446032123285</v>
      </c>
      <c r="E1593" s="8">
        <v>0</v>
      </c>
      <c r="F1593" s="8">
        <v>0</v>
      </c>
      <c r="G1593" s="13">
        <f t="shared" si="72"/>
        <v>0</v>
      </c>
      <c r="H1593" s="13">
        <f t="shared" si="73"/>
        <v>0</v>
      </c>
    </row>
    <row r="1594" spans="3:8" x14ac:dyDescent="0.25">
      <c r="C1594" s="22">
        <f t="shared" si="74"/>
        <v>46088.874999996166</v>
      </c>
      <c r="D1594" s="8">
        <v>184.59776106126967</v>
      </c>
      <c r="E1594" s="8">
        <v>0</v>
      </c>
      <c r="F1594" s="8">
        <v>0</v>
      </c>
      <c r="G1594" s="13">
        <f t="shared" si="72"/>
        <v>0</v>
      </c>
      <c r="H1594" s="13">
        <f t="shared" si="73"/>
        <v>0</v>
      </c>
    </row>
    <row r="1595" spans="3:8" x14ac:dyDescent="0.25">
      <c r="C1595" s="22">
        <f t="shared" si="74"/>
        <v>46088.91666666283</v>
      </c>
      <c r="D1595" s="8">
        <v>160.38821862700456</v>
      </c>
      <c r="E1595" s="8">
        <v>0</v>
      </c>
      <c r="F1595" s="8">
        <v>0</v>
      </c>
      <c r="G1595" s="13">
        <f t="shared" si="72"/>
        <v>0</v>
      </c>
      <c r="H1595" s="13">
        <f t="shared" si="73"/>
        <v>0</v>
      </c>
    </row>
    <row r="1596" spans="3:8" x14ac:dyDescent="0.25">
      <c r="C1596" s="22">
        <f t="shared" si="74"/>
        <v>46088.958333329494</v>
      </c>
      <c r="D1596" s="8">
        <v>87.759591324210305</v>
      </c>
      <c r="E1596" s="8">
        <v>0</v>
      </c>
      <c r="F1596" s="8">
        <v>0</v>
      </c>
      <c r="G1596" s="13">
        <f t="shared" si="72"/>
        <v>0</v>
      </c>
      <c r="H1596" s="13">
        <f t="shared" si="73"/>
        <v>0</v>
      </c>
    </row>
    <row r="1597" spans="3:8" x14ac:dyDescent="0.25">
      <c r="C1597" s="22">
        <f t="shared" si="74"/>
        <v>46088.999999996158</v>
      </c>
      <c r="D1597" s="8">
        <v>24.173473358576512</v>
      </c>
      <c r="E1597" s="8">
        <v>0</v>
      </c>
      <c r="F1597" s="8">
        <v>0</v>
      </c>
      <c r="G1597" s="13">
        <f t="shared" si="72"/>
        <v>0</v>
      </c>
      <c r="H1597" s="13">
        <f t="shared" si="73"/>
        <v>0</v>
      </c>
    </row>
    <row r="1598" spans="3:8" x14ac:dyDescent="0.25">
      <c r="C1598" s="22">
        <f t="shared" si="74"/>
        <v>46089.041666662823</v>
      </c>
      <c r="D1598" s="8">
        <v>12.086736679288256</v>
      </c>
      <c r="E1598" s="8">
        <v>0</v>
      </c>
      <c r="F1598" s="8">
        <v>0</v>
      </c>
      <c r="G1598" s="13">
        <f t="shared" si="72"/>
        <v>0</v>
      </c>
      <c r="H1598" s="13">
        <f t="shared" si="73"/>
        <v>0</v>
      </c>
    </row>
    <row r="1599" spans="3:8" x14ac:dyDescent="0.25">
      <c r="C1599" s="22">
        <f t="shared" si="74"/>
        <v>46089.083333329487</v>
      </c>
      <c r="D1599" s="8">
        <v>3.0216841698220591</v>
      </c>
      <c r="E1599" s="8">
        <v>0</v>
      </c>
      <c r="F1599" s="8">
        <v>0</v>
      </c>
      <c r="G1599" s="13">
        <f t="shared" si="72"/>
        <v>0</v>
      </c>
      <c r="H1599" s="13">
        <f t="shared" si="73"/>
        <v>0</v>
      </c>
    </row>
    <row r="1600" spans="3:8" x14ac:dyDescent="0.25">
      <c r="C1600" s="22">
        <f t="shared" si="74"/>
        <v>46089.124999996151</v>
      </c>
      <c r="D1600" s="8">
        <v>3.0216841698220591</v>
      </c>
      <c r="E1600" s="8">
        <v>0</v>
      </c>
      <c r="F1600" s="8">
        <v>0</v>
      </c>
      <c r="G1600" s="13">
        <f t="shared" si="72"/>
        <v>0</v>
      </c>
      <c r="H1600" s="13">
        <f t="shared" si="73"/>
        <v>0</v>
      </c>
    </row>
    <row r="1601" spans="3:8" x14ac:dyDescent="0.25">
      <c r="C1601" s="22">
        <f t="shared" si="74"/>
        <v>46089.166666662815</v>
      </c>
      <c r="D1601" s="8">
        <v>12.086736679288256</v>
      </c>
      <c r="E1601" s="8">
        <v>0</v>
      </c>
      <c r="F1601" s="8">
        <v>0</v>
      </c>
      <c r="G1601" s="13">
        <f t="shared" si="72"/>
        <v>0</v>
      </c>
      <c r="H1601" s="13">
        <f t="shared" si="73"/>
        <v>0</v>
      </c>
    </row>
    <row r="1602" spans="3:8" x14ac:dyDescent="0.25">
      <c r="C1602" s="22">
        <f t="shared" si="74"/>
        <v>46089.20833332948</v>
      </c>
      <c r="D1602" s="8">
        <v>81.585472585195745</v>
      </c>
      <c r="E1602" s="8">
        <v>0</v>
      </c>
      <c r="F1602" s="8">
        <v>0</v>
      </c>
      <c r="G1602" s="13">
        <f t="shared" si="72"/>
        <v>0</v>
      </c>
      <c r="H1602" s="13">
        <f t="shared" si="73"/>
        <v>0</v>
      </c>
    </row>
    <row r="1603" spans="3:8" x14ac:dyDescent="0.25">
      <c r="C1603" s="22">
        <f t="shared" si="74"/>
        <v>46089.249999996144</v>
      </c>
      <c r="D1603" s="8">
        <v>284.03831196327445</v>
      </c>
      <c r="E1603" s="8">
        <v>0</v>
      </c>
      <c r="F1603" s="8">
        <v>0</v>
      </c>
      <c r="G1603" s="13">
        <f t="shared" si="72"/>
        <v>0</v>
      </c>
      <c r="H1603" s="13">
        <f t="shared" si="73"/>
        <v>0</v>
      </c>
    </row>
    <row r="1604" spans="3:8" x14ac:dyDescent="0.25">
      <c r="C1604" s="22">
        <f t="shared" si="74"/>
        <v>46089.291666662808</v>
      </c>
      <c r="D1604" s="8">
        <v>302.16841698220679</v>
      </c>
      <c r="E1604" s="8">
        <v>0</v>
      </c>
      <c r="F1604" s="8">
        <v>0</v>
      </c>
      <c r="G1604" s="13">
        <f t="shared" si="72"/>
        <v>0</v>
      </c>
      <c r="H1604" s="13">
        <f t="shared" si="73"/>
        <v>0</v>
      </c>
    </row>
    <row r="1605" spans="3:8" x14ac:dyDescent="0.25">
      <c r="C1605" s="22">
        <f t="shared" si="74"/>
        <v>46089.333333329472</v>
      </c>
      <c r="D1605" s="8">
        <v>290.08168030291796</v>
      </c>
      <c r="E1605" s="8">
        <v>0.28964832269356694</v>
      </c>
      <c r="F1605" s="8">
        <v>0</v>
      </c>
      <c r="G1605" s="13">
        <f t="shared" si="72"/>
        <v>0.28964832269356694</v>
      </c>
      <c r="H1605" s="13">
        <f t="shared" si="73"/>
        <v>0.28964832269356694</v>
      </c>
    </row>
    <row r="1606" spans="3:8" x14ac:dyDescent="0.25">
      <c r="C1606" s="22">
        <f t="shared" si="74"/>
        <v>46089.374999996136</v>
      </c>
      <c r="D1606" s="8">
        <v>253.82147026505308</v>
      </c>
      <c r="E1606" s="8">
        <v>0.46440362247819511</v>
      </c>
      <c r="F1606" s="8">
        <v>0</v>
      </c>
      <c r="G1606" s="13">
        <f t="shared" si="72"/>
        <v>0.46440362247819511</v>
      </c>
      <c r="H1606" s="13">
        <f t="shared" si="73"/>
        <v>0.46440362247819511</v>
      </c>
    </row>
    <row r="1607" spans="3:8" x14ac:dyDescent="0.25">
      <c r="C1607" s="22">
        <f t="shared" si="74"/>
        <v>46089.416666662801</v>
      </c>
      <c r="D1607" s="8">
        <v>229.64799690647715</v>
      </c>
      <c r="E1607" s="8">
        <v>0.39033829624758337</v>
      </c>
      <c r="F1607" s="8">
        <v>0</v>
      </c>
      <c r="G1607" s="13">
        <f t="shared" si="72"/>
        <v>0.39033829624758337</v>
      </c>
      <c r="H1607" s="13">
        <f t="shared" si="73"/>
        <v>0.39033829624758337</v>
      </c>
    </row>
    <row r="1608" spans="3:8" x14ac:dyDescent="0.25">
      <c r="C1608" s="22">
        <f t="shared" si="74"/>
        <v>46089.458333329465</v>
      </c>
      <c r="D1608" s="8">
        <v>184.32273435914556</v>
      </c>
      <c r="E1608" s="8">
        <v>0.27968620404151329</v>
      </c>
      <c r="F1608" s="8">
        <v>0</v>
      </c>
      <c r="G1608" s="13">
        <f t="shared" si="72"/>
        <v>0.27968620404151329</v>
      </c>
      <c r="H1608" s="13">
        <f t="shared" si="73"/>
        <v>0.27968620404151329</v>
      </c>
    </row>
    <row r="1609" spans="3:8" x14ac:dyDescent="0.25">
      <c r="C1609" s="22">
        <f t="shared" si="74"/>
        <v>46089.499999996129</v>
      </c>
      <c r="D1609" s="8">
        <v>160.14926100056962</v>
      </c>
      <c r="E1609" s="8">
        <v>0.13615042324394519</v>
      </c>
      <c r="F1609" s="8">
        <v>0</v>
      </c>
      <c r="G1609" s="13">
        <f t="shared" si="72"/>
        <v>0.13615042324394519</v>
      </c>
      <c r="H1609" s="13">
        <f t="shared" si="73"/>
        <v>0.13615042324394519</v>
      </c>
    </row>
    <row r="1610" spans="3:8" x14ac:dyDescent="0.25">
      <c r="C1610" s="22">
        <f t="shared" si="74"/>
        <v>46089.541666662793</v>
      </c>
      <c r="D1610" s="8">
        <v>142.01915598163723</v>
      </c>
      <c r="E1610" s="8">
        <v>0.15739174799275604</v>
      </c>
      <c r="F1610" s="8">
        <v>0</v>
      </c>
      <c r="G1610" s="13">
        <f t="shared" si="72"/>
        <v>0.15739174799275604</v>
      </c>
      <c r="H1610" s="13">
        <f t="shared" si="73"/>
        <v>0.15739174799275604</v>
      </c>
    </row>
    <row r="1611" spans="3:8" x14ac:dyDescent="0.25">
      <c r="C1611" s="22">
        <f t="shared" si="74"/>
        <v>46089.583333329458</v>
      </c>
      <c r="D1611" s="8">
        <v>123.88905096270382</v>
      </c>
      <c r="E1611" s="8">
        <v>2.004813975939633E-2</v>
      </c>
      <c r="F1611" s="8">
        <v>0</v>
      </c>
      <c r="G1611" s="13">
        <f t="shared" si="72"/>
        <v>2.004813975939633E-2</v>
      </c>
      <c r="H1611" s="13">
        <f t="shared" si="73"/>
        <v>2.004813975939633E-2</v>
      </c>
    </row>
    <row r="1612" spans="3:8" x14ac:dyDescent="0.25">
      <c r="C1612" s="22">
        <f t="shared" si="74"/>
        <v>46089.624999996122</v>
      </c>
      <c r="D1612" s="8">
        <v>142.01915598163723</v>
      </c>
      <c r="E1612" s="8">
        <v>0</v>
      </c>
      <c r="F1612" s="8">
        <v>0</v>
      </c>
      <c r="G1612" s="13">
        <f t="shared" si="72"/>
        <v>0</v>
      </c>
      <c r="H1612" s="13">
        <f t="shared" si="73"/>
        <v>0</v>
      </c>
    </row>
    <row r="1613" spans="3:8" x14ac:dyDescent="0.25">
      <c r="C1613" s="22">
        <f t="shared" si="74"/>
        <v>46089.666666662786</v>
      </c>
      <c r="D1613" s="8">
        <v>166.19262934021313</v>
      </c>
      <c r="E1613" s="8">
        <v>0</v>
      </c>
      <c r="F1613" s="8">
        <v>0</v>
      </c>
      <c r="G1613" s="13">
        <f t="shared" si="72"/>
        <v>0</v>
      </c>
      <c r="H1613" s="13">
        <f t="shared" si="73"/>
        <v>0</v>
      </c>
    </row>
    <row r="1614" spans="3:8" x14ac:dyDescent="0.25">
      <c r="C1614" s="22">
        <f t="shared" si="74"/>
        <v>46089.70833332945</v>
      </c>
      <c r="D1614" s="8">
        <v>220.58294439701044</v>
      </c>
      <c r="E1614" s="8">
        <v>0</v>
      </c>
      <c r="F1614" s="8">
        <v>0</v>
      </c>
      <c r="G1614" s="13">
        <f t="shared" ref="G1614:G1677" si="75">E1614+F1614</f>
        <v>0</v>
      </c>
      <c r="H1614" s="13">
        <f t="shared" ref="H1614:H1677" si="76">IF(G1614&gt;D1614,D1614,G1614)</f>
        <v>0</v>
      </c>
    </row>
    <row r="1615" spans="3:8" x14ac:dyDescent="0.25">
      <c r="C1615" s="22">
        <f t="shared" si="74"/>
        <v>46089.749999996115</v>
      </c>
      <c r="D1615" s="8">
        <v>259.86483860469752</v>
      </c>
      <c r="E1615" s="8">
        <v>0</v>
      </c>
      <c r="F1615" s="8">
        <v>0</v>
      </c>
      <c r="G1615" s="13">
        <f t="shared" si="75"/>
        <v>0</v>
      </c>
      <c r="H1615" s="13">
        <f t="shared" si="76"/>
        <v>0</v>
      </c>
    </row>
    <row r="1616" spans="3:8" x14ac:dyDescent="0.25">
      <c r="C1616" s="22">
        <f t="shared" ref="C1616:C1679" si="77">C1615+1/24</f>
        <v>46089.791666662779</v>
      </c>
      <c r="D1616" s="8">
        <v>247.77810192540863</v>
      </c>
      <c r="E1616" s="8">
        <v>0</v>
      </c>
      <c r="F1616" s="8">
        <v>0</v>
      </c>
      <c r="G1616" s="13">
        <f t="shared" si="75"/>
        <v>0</v>
      </c>
      <c r="H1616" s="13">
        <f t="shared" si="76"/>
        <v>0</v>
      </c>
    </row>
    <row r="1617" spans="3:8" x14ac:dyDescent="0.25">
      <c r="C1617" s="22">
        <f t="shared" si="77"/>
        <v>46089.833333329443</v>
      </c>
      <c r="D1617" s="8">
        <v>226.62631273665488</v>
      </c>
      <c r="E1617" s="8">
        <v>0</v>
      </c>
      <c r="F1617" s="8">
        <v>0</v>
      </c>
      <c r="G1617" s="13">
        <f t="shared" si="75"/>
        <v>0</v>
      </c>
      <c r="H1617" s="13">
        <f t="shared" si="76"/>
        <v>0</v>
      </c>
    </row>
    <row r="1618" spans="3:8" x14ac:dyDescent="0.25">
      <c r="C1618" s="22">
        <f t="shared" si="77"/>
        <v>46089.874999996107</v>
      </c>
      <c r="D1618" s="8">
        <v>184.32273435914556</v>
      </c>
      <c r="E1618" s="8">
        <v>0</v>
      </c>
      <c r="F1618" s="8">
        <v>0</v>
      </c>
      <c r="G1618" s="13">
        <f t="shared" si="75"/>
        <v>0</v>
      </c>
      <c r="H1618" s="13">
        <f t="shared" si="76"/>
        <v>0</v>
      </c>
    </row>
    <row r="1619" spans="3:8" x14ac:dyDescent="0.25">
      <c r="C1619" s="22">
        <f t="shared" si="77"/>
        <v>46089.916666662772</v>
      </c>
      <c r="D1619" s="8">
        <v>160.14926100056962</v>
      </c>
      <c r="E1619" s="8">
        <v>0</v>
      </c>
      <c r="F1619" s="8">
        <v>0</v>
      </c>
      <c r="G1619" s="13">
        <f t="shared" si="75"/>
        <v>0</v>
      </c>
      <c r="H1619" s="13">
        <f t="shared" si="76"/>
        <v>0</v>
      </c>
    </row>
    <row r="1620" spans="3:8" x14ac:dyDescent="0.25">
      <c r="C1620" s="22">
        <f t="shared" si="77"/>
        <v>46089.958333329436</v>
      </c>
      <c r="D1620" s="8">
        <v>87.62884092483992</v>
      </c>
      <c r="E1620" s="8">
        <v>0</v>
      </c>
      <c r="F1620" s="8">
        <v>0</v>
      </c>
      <c r="G1620" s="13">
        <f t="shared" si="75"/>
        <v>0</v>
      </c>
      <c r="H1620" s="13">
        <f t="shared" si="76"/>
        <v>0</v>
      </c>
    </row>
    <row r="1621" spans="3:8" x14ac:dyDescent="0.25">
      <c r="C1621" s="22">
        <f t="shared" si="77"/>
        <v>46089.9999999961</v>
      </c>
      <c r="D1621" s="8">
        <v>24.136177065627045</v>
      </c>
      <c r="E1621" s="8">
        <v>0</v>
      </c>
      <c r="F1621" s="8">
        <v>0</v>
      </c>
      <c r="G1621" s="13">
        <f t="shared" si="75"/>
        <v>0</v>
      </c>
      <c r="H1621" s="13">
        <f t="shared" si="76"/>
        <v>0</v>
      </c>
    </row>
    <row r="1622" spans="3:8" x14ac:dyDescent="0.25">
      <c r="C1622" s="22">
        <f t="shared" si="77"/>
        <v>46090.041666662764</v>
      </c>
      <c r="D1622" s="8">
        <v>12.068088532813476</v>
      </c>
      <c r="E1622" s="8">
        <v>0</v>
      </c>
      <c r="F1622" s="8">
        <v>0</v>
      </c>
      <c r="G1622" s="13">
        <f t="shared" si="75"/>
        <v>0</v>
      </c>
      <c r="H1622" s="13">
        <f t="shared" si="76"/>
        <v>0</v>
      </c>
    </row>
    <row r="1623" spans="3:8" x14ac:dyDescent="0.25">
      <c r="C1623" s="22">
        <f t="shared" si="77"/>
        <v>46090.083333329429</v>
      </c>
      <c r="D1623" s="8">
        <v>3.0170221332033837</v>
      </c>
      <c r="E1623" s="8">
        <v>0</v>
      </c>
      <c r="F1623" s="8">
        <v>0</v>
      </c>
      <c r="G1623" s="13">
        <f t="shared" si="75"/>
        <v>0</v>
      </c>
      <c r="H1623" s="13">
        <f t="shared" si="76"/>
        <v>0</v>
      </c>
    </row>
    <row r="1624" spans="3:8" x14ac:dyDescent="0.25">
      <c r="C1624" s="22">
        <f t="shared" si="77"/>
        <v>46090.124999996093</v>
      </c>
      <c r="D1624" s="8">
        <v>3.0170221332033837</v>
      </c>
      <c r="E1624" s="8">
        <v>0</v>
      </c>
      <c r="F1624" s="8">
        <v>0</v>
      </c>
      <c r="G1624" s="13">
        <f t="shared" si="75"/>
        <v>0</v>
      </c>
      <c r="H1624" s="13">
        <f t="shared" si="76"/>
        <v>0</v>
      </c>
    </row>
    <row r="1625" spans="3:8" x14ac:dyDescent="0.25">
      <c r="C1625" s="22">
        <f t="shared" si="77"/>
        <v>46090.166666662757</v>
      </c>
      <c r="D1625" s="8">
        <v>12.068088532813476</v>
      </c>
      <c r="E1625" s="8">
        <v>0</v>
      </c>
      <c r="F1625" s="8">
        <v>0</v>
      </c>
      <c r="G1625" s="13">
        <f t="shared" si="75"/>
        <v>0</v>
      </c>
      <c r="H1625" s="13">
        <f t="shared" si="76"/>
        <v>0</v>
      </c>
    </row>
    <row r="1626" spans="3:8" x14ac:dyDescent="0.25">
      <c r="C1626" s="22">
        <f t="shared" si="77"/>
        <v>46090.208333329421</v>
      </c>
      <c r="D1626" s="8">
        <v>81.459597596491506</v>
      </c>
      <c r="E1626" s="8">
        <v>0</v>
      </c>
      <c r="F1626" s="8">
        <v>0</v>
      </c>
      <c r="G1626" s="13">
        <f t="shared" si="75"/>
        <v>0</v>
      </c>
      <c r="H1626" s="13">
        <f t="shared" si="76"/>
        <v>0</v>
      </c>
    </row>
    <row r="1627" spans="3:8" x14ac:dyDescent="0.25">
      <c r="C1627" s="22">
        <f t="shared" si="77"/>
        <v>46090.249999996086</v>
      </c>
      <c r="D1627" s="8">
        <v>283.60008052111783</v>
      </c>
      <c r="E1627" s="8">
        <v>0</v>
      </c>
      <c r="F1627" s="8">
        <v>0</v>
      </c>
      <c r="G1627" s="13">
        <f t="shared" si="75"/>
        <v>0</v>
      </c>
      <c r="H1627" s="13">
        <f t="shared" si="76"/>
        <v>0</v>
      </c>
    </row>
    <row r="1628" spans="3:8" x14ac:dyDescent="0.25">
      <c r="C1628" s="22">
        <f t="shared" si="77"/>
        <v>46090.29166666275</v>
      </c>
      <c r="D1628" s="8">
        <v>301.70221332033833</v>
      </c>
      <c r="E1628" s="8">
        <v>0</v>
      </c>
      <c r="F1628" s="8">
        <v>0</v>
      </c>
      <c r="G1628" s="13">
        <f t="shared" si="75"/>
        <v>0</v>
      </c>
      <c r="H1628" s="13">
        <f t="shared" si="76"/>
        <v>0</v>
      </c>
    </row>
    <row r="1629" spans="3:8" x14ac:dyDescent="0.25">
      <c r="C1629" s="22">
        <f t="shared" si="77"/>
        <v>46090.333333329414</v>
      </c>
      <c r="D1629" s="8">
        <v>289.63412478752497</v>
      </c>
      <c r="E1629" s="8">
        <v>0.13141509969164525</v>
      </c>
      <c r="F1629" s="8">
        <v>0</v>
      </c>
      <c r="G1629" s="13">
        <f t="shared" si="75"/>
        <v>0.13141509969164525</v>
      </c>
      <c r="H1629" s="13">
        <f t="shared" si="76"/>
        <v>0.13141509969164525</v>
      </c>
    </row>
    <row r="1630" spans="3:8" x14ac:dyDescent="0.25">
      <c r="C1630" s="22">
        <f t="shared" si="77"/>
        <v>46090.374999996078</v>
      </c>
      <c r="D1630" s="8">
        <v>253.42985918908479</v>
      </c>
      <c r="E1630" s="8">
        <v>0.1746930252248543</v>
      </c>
      <c r="F1630" s="8">
        <v>0</v>
      </c>
      <c r="G1630" s="13">
        <f t="shared" si="75"/>
        <v>0.1746930252248543</v>
      </c>
      <c r="H1630" s="13">
        <f t="shared" si="76"/>
        <v>0.1746930252248543</v>
      </c>
    </row>
    <row r="1631" spans="3:8" x14ac:dyDescent="0.25">
      <c r="C1631" s="22">
        <f t="shared" si="77"/>
        <v>46090.416666662743</v>
      </c>
      <c r="D1631" s="8">
        <v>229.29368212345707</v>
      </c>
      <c r="E1631" s="8">
        <v>7.4871846476625453E-2</v>
      </c>
      <c r="F1631" s="8">
        <v>0</v>
      </c>
      <c r="G1631" s="13">
        <f t="shared" si="75"/>
        <v>7.4871846476625453E-2</v>
      </c>
      <c r="H1631" s="13">
        <f t="shared" si="76"/>
        <v>7.4871846476625453E-2</v>
      </c>
    </row>
    <row r="1632" spans="3:8" x14ac:dyDescent="0.25">
      <c r="C1632" s="22">
        <f t="shared" si="77"/>
        <v>46090.458333329407</v>
      </c>
      <c r="D1632" s="8">
        <v>184.0383501254062</v>
      </c>
      <c r="E1632" s="8">
        <v>8.8737377904061915E-3</v>
      </c>
      <c r="F1632" s="8">
        <v>0</v>
      </c>
      <c r="G1632" s="13">
        <f t="shared" si="75"/>
        <v>8.8737377904061915E-3</v>
      </c>
      <c r="H1632" s="13">
        <f t="shared" si="76"/>
        <v>8.8737377904061915E-3</v>
      </c>
    </row>
    <row r="1633" spans="3:8" x14ac:dyDescent="0.25">
      <c r="C1633" s="22">
        <f t="shared" si="77"/>
        <v>46090.499999996071</v>
      </c>
      <c r="D1633" s="8">
        <v>159.90217305977944</v>
      </c>
      <c r="E1633" s="8">
        <v>0</v>
      </c>
      <c r="F1633" s="8">
        <v>0</v>
      </c>
      <c r="G1633" s="13">
        <f t="shared" si="75"/>
        <v>0</v>
      </c>
      <c r="H1633" s="13">
        <f t="shared" si="76"/>
        <v>0</v>
      </c>
    </row>
    <row r="1634" spans="3:8" x14ac:dyDescent="0.25">
      <c r="C1634" s="22">
        <f t="shared" si="77"/>
        <v>46090.541666662735</v>
      </c>
      <c r="D1634" s="8">
        <v>141.80004026055892</v>
      </c>
      <c r="E1634" s="8">
        <v>5.3949482767736714E-2</v>
      </c>
      <c r="F1634" s="8">
        <v>0</v>
      </c>
      <c r="G1634" s="13">
        <f t="shared" si="75"/>
        <v>5.3949482767736714E-2</v>
      </c>
      <c r="H1634" s="13">
        <f t="shared" si="76"/>
        <v>5.3949482767736714E-2</v>
      </c>
    </row>
    <row r="1635" spans="3:8" x14ac:dyDescent="0.25">
      <c r="C1635" s="22">
        <f t="shared" si="77"/>
        <v>46090.583333329399</v>
      </c>
      <c r="D1635" s="8">
        <v>123.69790746133836</v>
      </c>
      <c r="E1635" s="8">
        <v>6.4319670225011939E-3</v>
      </c>
      <c r="F1635" s="8">
        <v>0</v>
      </c>
      <c r="G1635" s="13">
        <f t="shared" si="75"/>
        <v>6.4319670225011939E-3</v>
      </c>
      <c r="H1635" s="13">
        <f t="shared" si="76"/>
        <v>6.4319670225011939E-3</v>
      </c>
    </row>
    <row r="1636" spans="3:8" x14ac:dyDescent="0.25">
      <c r="C1636" s="22">
        <f t="shared" si="77"/>
        <v>46090.624999996064</v>
      </c>
      <c r="D1636" s="8">
        <v>141.80004026055892</v>
      </c>
      <c r="E1636" s="8">
        <v>0</v>
      </c>
      <c r="F1636" s="8">
        <v>0</v>
      </c>
      <c r="G1636" s="13">
        <f t="shared" si="75"/>
        <v>0</v>
      </c>
      <c r="H1636" s="13">
        <f t="shared" si="76"/>
        <v>0</v>
      </c>
    </row>
    <row r="1637" spans="3:8" x14ac:dyDescent="0.25">
      <c r="C1637" s="22">
        <f t="shared" si="77"/>
        <v>46090.666666662728</v>
      </c>
      <c r="D1637" s="8">
        <v>165.93621732618567</v>
      </c>
      <c r="E1637" s="8">
        <v>7.6920515516802823E-3</v>
      </c>
      <c r="F1637" s="8">
        <v>0</v>
      </c>
      <c r="G1637" s="13">
        <f t="shared" si="75"/>
        <v>7.6920515516802823E-3</v>
      </c>
      <c r="H1637" s="13">
        <f t="shared" si="76"/>
        <v>7.6920515516802823E-3</v>
      </c>
    </row>
    <row r="1638" spans="3:8" x14ac:dyDescent="0.25">
      <c r="C1638" s="22">
        <f t="shared" si="77"/>
        <v>46090.708333329392</v>
      </c>
      <c r="D1638" s="8">
        <v>220.24261572384731</v>
      </c>
      <c r="E1638" s="8">
        <v>0</v>
      </c>
      <c r="F1638" s="8">
        <v>0</v>
      </c>
      <c r="G1638" s="13">
        <f t="shared" si="75"/>
        <v>0</v>
      </c>
      <c r="H1638" s="13">
        <f t="shared" si="76"/>
        <v>0</v>
      </c>
    </row>
    <row r="1639" spans="3:8" x14ac:dyDescent="0.25">
      <c r="C1639" s="22">
        <f t="shared" si="77"/>
        <v>46090.749999996056</v>
      </c>
      <c r="D1639" s="8">
        <v>259.46390345549099</v>
      </c>
      <c r="E1639" s="8">
        <v>0</v>
      </c>
      <c r="F1639" s="8">
        <v>0</v>
      </c>
      <c r="G1639" s="13">
        <f t="shared" si="75"/>
        <v>0</v>
      </c>
      <c r="H1639" s="13">
        <f t="shared" si="76"/>
        <v>0</v>
      </c>
    </row>
    <row r="1640" spans="3:8" x14ac:dyDescent="0.25">
      <c r="C1640" s="22">
        <f t="shared" si="77"/>
        <v>46090.791666662721</v>
      </c>
      <c r="D1640" s="8">
        <v>247.39581492267766</v>
      </c>
      <c r="E1640" s="8">
        <v>0</v>
      </c>
      <c r="F1640" s="8">
        <v>0</v>
      </c>
      <c r="G1640" s="13">
        <f t="shared" si="75"/>
        <v>0</v>
      </c>
      <c r="H1640" s="13">
        <f t="shared" si="76"/>
        <v>0</v>
      </c>
    </row>
    <row r="1641" spans="3:8" x14ac:dyDescent="0.25">
      <c r="C1641" s="22">
        <f t="shared" si="77"/>
        <v>46090.833333329385</v>
      </c>
      <c r="D1641" s="8">
        <v>226.27665999025351</v>
      </c>
      <c r="E1641" s="8">
        <v>0</v>
      </c>
      <c r="F1641" s="8">
        <v>0</v>
      </c>
      <c r="G1641" s="13">
        <f t="shared" si="75"/>
        <v>0</v>
      </c>
      <c r="H1641" s="13">
        <f t="shared" si="76"/>
        <v>0</v>
      </c>
    </row>
    <row r="1642" spans="3:8" x14ac:dyDescent="0.25">
      <c r="C1642" s="22">
        <f t="shared" si="77"/>
        <v>46090.874999996049</v>
      </c>
      <c r="D1642" s="8">
        <v>184.0383501254062</v>
      </c>
      <c r="E1642" s="8">
        <v>0</v>
      </c>
      <c r="F1642" s="8">
        <v>0</v>
      </c>
      <c r="G1642" s="13">
        <f t="shared" si="75"/>
        <v>0</v>
      </c>
      <c r="H1642" s="13">
        <f t="shared" si="76"/>
        <v>0</v>
      </c>
    </row>
    <row r="1643" spans="3:8" x14ac:dyDescent="0.25">
      <c r="C1643" s="22">
        <f t="shared" si="77"/>
        <v>46090.916666662713</v>
      </c>
      <c r="D1643" s="8">
        <v>159.90217305977944</v>
      </c>
      <c r="E1643" s="8">
        <v>0</v>
      </c>
      <c r="F1643" s="8">
        <v>0</v>
      </c>
      <c r="G1643" s="13">
        <f t="shared" si="75"/>
        <v>0</v>
      </c>
      <c r="H1643" s="13">
        <f t="shared" si="76"/>
        <v>0</v>
      </c>
    </row>
    <row r="1644" spans="3:8" x14ac:dyDescent="0.25">
      <c r="C1644" s="22">
        <f t="shared" si="77"/>
        <v>46090.958333329378</v>
      </c>
      <c r="D1644" s="8">
        <v>87.493641862898201</v>
      </c>
      <c r="E1644" s="8">
        <v>0</v>
      </c>
      <c r="F1644" s="8">
        <v>0</v>
      </c>
      <c r="G1644" s="13">
        <f t="shared" si="75"/>
        <v>0</v>
      </c>
      <c r="H1644" s="13">
        <f t="shared" si="76"/>
        <v>0</v>
      </c>
    </row>
    <row r="1645" spans="3:8" x14ac:dyDescent="0.25">
      <c r="C1645" s="22">
        <f t="shared" si="77"/>
        <v>46090.999999996042</v>
      </c>
      <c r="D1645" s="8">
        <v>24.097664600360513</v>
      </c>
      <c r="E1645" s="8">
        <v>0</v>
      </c>
      <c r="F1645" s="8">
        <v>0</v>
      </c>
      <c r="G1645" s="13">
        <f t="shared" si="75"/>
        <v>0</v>
      </c>
      <c r="H1645" s="13">
        <f t="shared" si="76"/>
        <v>0</v>
      </c>
    </row>
    <row r="1646" spans="3:8" x14ac:dyDescent="0.25">
      <c r="C1646" s="22">
        <f t="shared" si="77"/>
        <v>46091.041666662706</v>
      </c>
      <c r="D1646" s="8">
        <v>12.048832300180257</v>
      </c>
      <c r="E1646" s="8">
        <v>0</v>
      </c>
      <c r="F1646" s="8">
        <v>0</v>
      </c>
      <c r="G1646" s="13">
        <f t="shared" si="75"/>
        <v>0</v>
      </c>
      <c r="H1646" s="13">
        <f t="shared" si="76"/>
        <v>0</v>
      </c>
    </row>
    <row r="1647" spans="3:8" x14ac:dyDescent="0.25">
      <c r="C1647" s="22">
        <f t="shared" si="77"/>
        <v>46091.08333332937</v>
      </c>
      <c r="D1647" s="8">
        <v>3.012208075045069</v>
      </c>
      <c r="E1647" s="8">
        <v>0</v>
      </c>
      <c r="F1647" s="8">
        <v>0</v>
      </c>
      <c r="G1647" s="13">
        <f t="shared" si="75"/>
        <v>0</v>
      </c>
      <c r="H1647" s="13">
        <f t="shared" si="76"/>
        <v>0</v>
      </c>
    </row>
    <row r="1648" spans="3:8" x14ac:dyDescent="0.25">
      <c r="C1648" s="22">
        <f t="shared" si="77"/>
        <v>46091.124999996035</v>
      </c>
      <c r="D1648" s="8">
        <v>3.012208075045069</v>
      </c>
      <c r="E1648" s="8">
        <v>0</v>
      </c>
      <c r="F1648" s="8">
        <v>0</v>
      </c>
      <c r="G1648" s="13">
        <f t="shared" si="75"/>
        <v>0</v>
      </c>
      <c r="H1648" s="13">
        <f t="shared" si="76"/>
        <v>0</v>
      </c>
    </row>
    <row r="1649" spans="3:8" x14ac:dyDescent="0.25">
      <c r="C1649" s="22">
        <f t="shared" si="77"/>
        <v>46091.166666662699</v>
      </c>
      <c r="D1649" s="8">
        <v>12.048832300180257</v>
      </c>
      <c r="E1649" s="8">
        <v>0</v>
      </c>
      <c r="F1649" s="8">
        <v>0</v>
      </c>
      <c r="G1649" s="13">
        <f t="shared" si="75"/>
        <v>0</v>
      </c>
      <c r="H1649" s="13">
        <f t="shared" si="76"/>
        <v>0</v>
      </c>
    </row>
    <row r="1650" spans="3:8" x14ac:dyDescent="0.25">
      <c r="C1650" s="22">
        <f t="shared" si="77"/>
        <v>46091.208333329363</v>
      </c>
      <c r="D1650" s="8">
        <v>81.329618026216892</v>
      </c>
      <c r="E1650" s="8">
        <v>0</v>
      </c>
      <c r="F1650" s="8">
        <v>0</v>
      </c>
      <c r="G1650" s="13">
        <f t="shared" si="75"/>
        <v>0</v>
      </c>
      <c r="H1650" s="13">
        <f t="shared" si="76"/>
        <v>0</v>
      </c>
    </row>
    <row r="1651" spans="3:8" x14ac:dyDescent="0.25">
      <c r="C1651" s="22">
        <f t="shared" si="77"/>
        <v>46091.249999996027</v>
      </c>
      <c r="D1651" s="8">
        <v>283.14755905423618</v>
      </c>
      <c r="E1651" s="8">
        <v>0</v>
      </c>
      <c r="F1651" s="8">
        <v>0</v>
      </c>
      <c r="G1651" s="13">
        <f t="shared" si="75"/>
        <v>0</v>
      </c>
      <c r="H1651" s="13">
        <f t="shared" si="76"/>
        <v>0</v>
      </c>
    </row>
    <row r="1652" spans="3:8" x14ac:dyDescent="0.25">
      <c r="C1652" s="22">
        <f t="shared" si="77"/>
        <v>46091.291666662692</v>
      </c>
      <c r="D1652" s="8">
        <v>301.22080750450687</v>
      </c>
      <c r="E1652" s="8">
        <v>0</v>
      </c>
      <c r="F1652" s="8">
        <v>0</v>
      </c>
      <c r="G1652" s="13">
        <f t="shared" si="75"/>
        <v>0</v>
      </c>
      <c r="H1652" s="13">
        <f t="shared" si="76"/>
        <v>0</v>
      </c>
    </row>
    <row r="1653" spans="3:8" x14ac:dyDescent="0.25">
      <c r="C1653" s="22">
        <f t="shared" si="77"/>
        <v>46091.333333329356</v>
      </c>
      <c r="D1653" s="8">
        <v>289.17197520432671</v>
      </c>
      <c r="E1653" s="8">
        <v>0</v>
      </c>
      <c r="F1653" s="8">
        <v>0</v>
      </c>
      <c r="G1653" s="13">
        <f t="shared" si="75"/>
        <v>0</v>
      </c>
      <c r="H1653" s="13">
        <f t="shared" si="76"/>
        <v>0</v>
      </c>
    </row>
    <row r="1654" spans="3:8" x14ac:dyDescent="0.25">
      <c r="C1654" s="22">
        <f t="shared" si="77"/>
        <v>46091.37499999602</v>
      </c>
      <c r="D1654" s="8">
        <v>253.02547830378532</v>
      </c>
      <c r="E1654" s="8">
        <v>0</v>
      </c>
      <c r="F1654" s="8">
        <v>0</v>
      </c>
      <c r="G1654" s="13">
        <f t="shared" si="75"/>
        <v>0</v>
      </c>
      <c r="H1654" s="13">
        <f t="shared" si="76"/>
        <v>0</v>
      </c>
    </row>
    <row r="1655" spans="3:8" x14ac:dyDescent="0.25">
      <c r="C1655" s="22">
        <f t="shared" si="77"/>
        <v>46091.416666662684</v>
      </c>
      <c r="D1655" s="8">
        <v>228.92781370342496</v>
      </c>
      <c r="E1655" s="8">
        <v>0</v>
      </c>
      <c r="F1655" s="8">
        <v>0</v>
      </c>
      <c r="G1655" s="13">
        <f t="shared" si="75"/>
        <v>0</v>
      </c>
      <c r="H1655" s="13">
        <f t="shared" si="76"/>
        <v>0</v>
      </c>
    </row>
    <row r="1656" spans="3:8" x14ac:dyDescent="0.25">
      <c r="C1656" s="22">
        <f t="shared" si="77"/>
        <v>46091.458333329349</v>
      </c>
      <c r="D1656" s="8">
        <v>183.74469257774913</v>
      </c>
      <c r="E1656" s="8">
        <v>0</v>
      </c>
      <c r="F1656" s="8">
        <v>0</v>
      </c>
      <c r="G1656" s="13">
        <f t="shared" si="75"/>
        <v>0</v>
      </c>
      <c r="H1656" s="13">
        <f t="shared" si="76"/>
        <v>0</v>
      </c>
    </row>
    <row r="1657" spans="3:8" x14ac:dyDescent="0.25">
      <c r="C1657" s="22">
        <f t="shared" si="77"/>
        <v>46091.499999996013</v>
      </c>
      <c r="D1657" s="8">
        <v>159.64702797738786</v>
      </c>
      <c r="E1657" s="8">
        <v>0</v>
      </c>
      <c r="F1657" s="8">
        <v>0</v>
      </c>
      <c r="G1657" s="13">
        <f t="shared" si="75"/>
        <v>0</v>
      </c>
      <c r="H1657" s="13">
        <f t="shared" si="76"/>
        <v>0</v>
      </c>
    </row>
    <row r="1658" spans="3:8" x14ac:dyDescent="0.25">
      <c r="C1658" s="22">
        <f t="shared" si="77"/>
        <v>46091.541666662677</v>
      </c>
      <c r="D1658" s="8">
        <v>141.57377952711809</v>
      </c>
      <c r="E1658" s="8">
        <v>0</v>
      </c>
      <c r="F1658" s="8">
        <v>0</v>
      </c>
      <c r="G1658" s="13">
        <f t="shared" si="75"/>
        <v>0</v>
      </c>
      <c r="H1658" s="13">
        <f t="shared" si="76"/>
        <v>0</v>
      </c>
    </row>
    <row r="1659" spans="3:8" x14ac:dyDescent="0.25">
      <c r="C1659" s="22">
        <f t="shared" si="77"/>
        <v>46091.583333329341</v>
      </c>
      <c r="D1659" s="8">
        <v>123.50053107684735</v>
      </c>
      <c r="E1659" s="8">
        <v>0</v>
      </c>
      <c r="F1659" s="8">
        <v>0</v>
      </c>
      <c r="G1659" s="13">
        <f t="shared" si="75"/>
        <v>0</v>
      </c>
      <c r="H1659" s="13">
        <f t="shared" si="76"/>
        <v>0</v>
      </c>
    </row>
    <row r="1660" spans="3:8" x14ac:dyDescent="0.25">
      <c r="C1660" s="22">
        <f t="shared" si="77"/>
        <v>46091.624999996005</v>
      </c>
      <c r="D1660" s="8">
        <v>141.57377952711809</v>
      </c>
      <c r="E1660" s="8">
        <v>0</v>
      </c>
      <c r="F1660" s="8">
        <v>0</v>
      </c>
      <c r="G1660" s="13">
        <f t="shared" si="75"/>
        <v>0</v>
      </c>
      <c r="H1660" s="13">
        <f t="shared" si="76"/>
        <v>0</v>
      </c>
    </row>
    <row r="1661" spans="3:8" x14ac:dyDescent="0.25">
      <c r="C1661" s="22">
        <f t="shared" si="77"/>
        <v>46091.66666666267</v>
      </c>
      <c r="D1661" s="8">
        <v>165.67144412747842</v>
      </c>
      <c r="E1661" s="8">
        <v>0</v>
      </c>
      <c r="F1661" s="8">
        <v>0</v>
      </c>
      <c r="G1661" s="13">
        <f t="shared" si="75"/>
        <v>0</v>
      </c>
      <c r="H1661" s="13">
        <f t="shared" si="76"/>
        <v>0</v>
      </c>
    </row>
    <row r="1662" spans="3:8" x14ac:dyDescent="0.25">
      <c r="C1662" s="22">
        <f t="shared" si="77"/>
        <v>46091.708333329334</v>
      </c>
      <c r="D1662" s="8">
        <v>219.89118947828962</v>
      </c>
      <c r="E1662" s="8">
        <v>0</v>
      </c>
      <c r="F1662" s="8">
        <v>0</v>
      </c>
      <c r="G1662" s="13">
        <f t="shared" si="75"/>
        <v>0</v>
      </c>
      <c r="H1662" s="13">
        <f t="shared" si="76"/>
        <v>0</v>
      </c>
    </row>
    <row r="1663" spans="3:8" x14ac:dyDescent="0.25">
      <c r="C1663" s="22">
        <f t="shared" si="77"/>
        <v>46091.749999995998</v>
      </c>
      <c r="D1663" s="8">
        <v>259.04989445387582</v>
      </c>
      <c r="E1663" s="8">
        <v>0</v>
      </c>
      <c r="F1663" s="8">
        <v>0</v>
      </c>
      <c r="G1663" s="13">
        <f t="shared" si="75"/>
        <v>0</v>
      </c>
      <c r="H1663" s="13">
        <f t="shared" si="76"/>
        <v>0</v>
      </c>
    </row>
    <row r="1664" spans="3:8" x14ac:dyDescent="0.25">
      <c r="C1664" s="22">
        <f t="shared" si="77"/>
        <v>46091.791666662662</v>
      </c>
      <c r="D1664" s="8">
        <v>247.0010621536947</v>
      </c>
      <c r="E1664" s="8">
        <v>0</v>
      </c>
      <c r="F1664" s="8">
        <v>0</v>
      </c>
      <c r="G1664" s="13">
        <f t="shared" si="75"/>
        <v>0</v>
      </c>
      <c r="H1664" s="13">
        <f t="shared" si="76"/>
        <v>0</v>
      </c>
    </row>
    <row r="1665" spans="3:8" x14ac:dyDescent="0.25">
      <c r="C1665" s="22">
        <f t="shared" si="77"/>
        <v>46091.833333329327</v>
      </c>
      <c r="D1665" s="8">
        <v>225.91560562838018</v>
      </c>
      <c r="E1665" s="8">
        <v>0</v>
      </c>
      <c r="F1665" s="8">
        <v>0</v>
      </c>
      <c r="G1665" s="13">
        <f t="shared" si="75"/>
        <v>0</v>
      </c>
      <c r="H1665" s="13">
        <f t="shared" si="76"/>
        <v>0</v>
      </c>
    </row>
    <row r="1666" spans="3:8" x14ac:dyDescent="0.25">
      <c r="C1666" s="22">
        <f t="shared" si="77"/>
        <v>46091.874999995991</v>
      </c>
      <c r="D1666" s="8">
        <v>183.74469257774913</v>
      </c>
      <c r="E1666" s="8">
        <v>0</v>
      </c>
      <c r="F1666" s="8">
        <v>0</v>
      </c>
      <c r="G1666" s="13">
        <f t="shared" si="75"/>
        <v>0</v>
      </c>
      <c r="H1666" s="13">
        <f t="shared" si="76"/>
        <v>0</v>
      </c>
    </row>
    <row r="1667" spans="3:8" x14ac:dyDescent="0.25">
      <c r="C1667" s="22">
        <f t="shared" si="77"/>
        <v>46091.916666662655</v>
      </c>
      <c r="D1667" s="8">
        <v>159.64702797738786</v>
      </c>
      <c r="E1667" s="8">
        <v>0</v>
      </c>
      <c r="F1667" s="8">
        <v>0</v>
      </c>
      <c r="G1667" s="13">
        <f t="shared" si="75"/>
        <v>0</v>
      </c>
      <c r="H1667" s="13">
        <f t="shared" si="76"/>
        <v>0</v>
      </c>
    </row>
    <row r="1668" spans="3:8" x14ac:dyDescent="0.25">
      <c r="C1668" s="22">
        <f t="shared" si="77"/>
        <v>46091.958333329319</v>
      </c>
      <c r="D1668" s="8">
        <v>87.354034176306968</v>
      </c>
      <c r="E1668" s="8">
        <v>0</v>
      </c>
      <c r="F1668" s="8">
        <v>0</v>
      </c>
      <c r="G1668" s="13">
        <f t="shared" si="75"/>
        <v>0</v>
      </c>
      <c r="H1668" s="13">
        <f t="shared" si="76"/>
        <v>0</v>
      </c>
    </row>
    <row r="1669" spans="3:8" x14ac:dyDescent="0.25">
      <c r="C1669" s="22">
        <f t="shared" si="77"/>
        <v>46091.999999995984</v>
      </c>
      <c r="D1669" s="8">
        <v>24.057947367878672</v>
      </c>
      <c r="E1669" s="8">
        <v>0</v>
      </c>
      <c r="F1669" s="8">
        <v>0</v>
      </c>
      <c r="G1669" s="13">
        <f t="shared" si="75"/>
        <v>0</v>
      </c>
      <c r="H1669" s="13">
        <f t="shared" si="76"/>
        <v>0</v>
      </c>
    </row>
    <row r="1670" spans="3:8" x14ac:dyDescent="0.25">
      <c r="C1670" s="22">
        <f t="shared" si="77"/>
        <v>46092.041666662648</v>
      </c>
      <c r="D1670" s="8">
        <v>12.028973683939336</v>
      </c>
      <c r="E1670" s="8">
        <v>0</v>
      </c>
      <c r="F1670" s="8">
        <v>0</v>
      </c>
      <c r="G1670" s="13">
        <f t="shared" si="75"/>
        <v>0</v>
      </c>
      <c r="H1670" s="13">
        <f t="shared" si="76"/>
        <v>0</v>
      </c>
    </row>
    <row r="1671" spans="3:8" x14ac:dyDescent="0.25">
      <c r="C1671" s="22">
        <f t="shared" si="77"/>
        <v>46092.083333329312</v>
      </c>
      <c r="D1671" s="8">
        <v>3.007243420984834</v>
      </c>
      <c r="E1671" s="8">
        <v>0</v>
      </c>
      <c r="F1671" s="8">
        <v>0</v>
      </c>
      <c r="G1671" s="13">
        <f t="shared" si="75"/>
        <v>0</v>
      </c>
      <c r="H1671" s="13">
        <f t="shared" si="76"/>
        <v>0</v>
      </c>
    </row>
    <row r="1672" spans="3:8" x14ac:dyDescent="0.25">
      <c r="C1672" s="22">
        <f t="shared" si="77"/>
        <v>46092.124999995976</v>
      </c>
      <c r="D1672" s="8">
        <v>3.007243420984834</v>
      </c>
      <c r="E1672" s="8">
        <v>0</v>
      </c>
      <c r="F1672" s="8">
        <v>0</v>
      </c>
      <c r="G1672" s="13">
        <f t="shared" si="75"/>
        <v>0</v>
      </c>
      <c r="H1672" s="13">
        <f t="shared" si="76"/>
        <v>0</v>
      </c>
    </row>
    <row r="1673" spans="3:8" x14ac:dyDescent="0.25">
      <c r="C1673" s="22">
        <f t="shared" si="77"/>
        <v>46092.166666662641</v>
      </c>
      <c r="D1673" s="8">
        <v>12.028973683939336</v>
      </c>
      <c r="E1673" s="8">
        <v>0</v>
      </c>
      <c r="F1673" s="8">
        <v>0</v>
      </c>
      <c r="G1673" s="13">
        <f t="shared" si="75"/>
        <v>0</v>
      </c>
      <c r="H1673" s="13">
        <f t="shared" si="76"/>
        <v>0</v>
      </c>
    </row>
    <row r="1674" spans="3:8" x14ac:dyDescent="0.25">
      <c r="C1674" s="22">
        <f t="shared" si="77"/>
        <v>46092.208333329305</v>
      </c>
      <c r="D1674" s="8">
        <v>81.195572366590525</v>
      </c>
      <c r="E1674" s="8">
        <v>0</v>
      </c>
      <c r="F1674" s="8">
        <v>0</v>
      </c>
      <c r="G1674" s="13">
        <f t="shared" si="75"/>
        <v>0</v>
      </c>
      <c r="H1674" s="13">
        <f t="shared" si="76"/>
        <v>0</v>
      </c>
    </row>
    <row r="1675" spans="3:8" x14ac:dyDescent="0.25">
      <c r="C1675" s="22">
        <f t="shared" si="77"/>
        <v>46092.249999995969</v>
      </c>
      <c r="D1675" s="8">
        <v>282.68088157257387</v>
      </c>
      <c r="E1675" s="8">
        <v>0</v>
      </c>
      <c r="F1675" s="8">
        <v>0</v>
      </c>
      <c r="G1675" s="13">
        <f t="shared" si="75"/>
        <v>0</v>
      </c>
      <c r="H1675" s="13">
        <f t="shared" si="76"/>
        <v>0</v>
      </c>
    </row>
    <row r="1676" spans="3:8" x14ac:dyDescent="0.25">
      <c r="C1676" s="22">
        <f t="shared" si="77"/>
        <v>46092.291666662633</v>
      </c>
      <c r="D1676" s="8">
        <v>300.72434209848342</v>
      </c>
      <c r="E1676" s="8">
        <v>0</v>
      </c>
      <c r="F1676" s="8">
        <v>0</v>
      </c>
      <c r="G1676" s="13">
        <f t="shared" si="75"/>
        <v>0</v>
      </c>
      <c r="H1676" s="13">
        <f t="shared" si="76"/>
        <v>0</v>
      </c>
    </row>
    <row r="1677" spans="3:8" x14ac:dyDescent="0.25">
      <c r="C1677" s="22">
        <f t="shared" si="77"/>
        <v>46092.333333329298</v>
      </c>
      <c r="D1677" s="8">
        <v>288.69536841454374</v>
      </c>
      <c r="E1677" s="8">
        <v>0</v>
      </c>
      <c r="F1677" s="8">
        <v>0</v>
      </c>
      <c r="G1677" s="13">
        <f t="shared" si="75"/>
        <v>0</v>
      </c>
      <c r="H1677" s="13">
        <f t="shared" si="76"/>
        <v>0</v>
      </c>
    </row>
    <row r="1678" spans="3:8" x14ac:dyDescent="0.25">
      <c r="C1678" s="22">
        <f t="shared" si="77"/>
        <v>46092.374999995962</v>
      </c>
      <c r="D1678" s="8">
        <v>252.60844736272549</v>
      </c>
      <c r="E1678" s="8">
        <v>0</v>
      </c>
      <c r="F1678" s="8">
        <v>0</v>
      </c>
      <c r="G1678" s="13">
        <f t="shared" ref="G1678:G1741" si="78">E1678+F1678</f>
        <v>0</v>
      </c>
      <c r="H1678" s="13">
        <f t="shared" ref="H1678:H1741" si="79">IF(G1678&gt;D1678,D1678,G1678)</f>
        <v>0</v>
      </c>
    </row>
    <row r="1679" spans="3:8" x14ac:dyDescent="0.25">
      <c r="C1679" s="22">
        <f t="shared" si="77"/>
        <v>46092.416666662626</v>
      </c>
      <c r="D1679" s="8">
        <v>228.55049999484703</v>
      </c>
      <c r="E1679" s="8">
        <v>0</v>
      </c>
      <c r="F1679" s="8">
        <v>0</v>
      </c>
      <c r="G1679" s="13">
        <f t="shared" si="78"/>
        <v>0</v>
      </c>
      <c r="H1679" s="13">
        <f t="shared" si="79"/>
        <v>0</v>
      </c>
    </row>
    <row r="1680" spans="3:8" x14ac:dyDescent="0.25">
      <c r="C1680" s="22">
        <f t="shared" ref="C1680:C1743" si="80">C1679+1/24</f>
        <v>46092.45833332929</v>
      </c>
      <c r="D1680" s="8">
        <v>183.44184868007403</v>
      </c>
      <c r="E1680" s="8">
        <v>0</v>
      </c>
      <c r="F1680" s="8">
        <v>0</v>
      </c>
      <c r="G1680" s="13">
        <f t="shared" si="78"/>
        <v>0</v>
      </c>
      <c r="H1680" s="13">
        <f t="shared" si="79"/>
        <v>0</v>
      </c>
    </row>
    <row r="1681" spans="3:8" x14ac:dyDescent="0.25">
      <c r="C1681" s="22">
        <f t="shared" si="80"/>
        <v>46092.499999995955</v>
      </c>
      <c r="D1681" s="8">
        <v>159.38390131219555</v>
      </c>
      <c r="E1681" s="8">
        <v>0</v>
      </c>
      <c r="F1681" s="8">
        <v>0</v>
      </c>
      <c r="G1681" s="13">
        <f t="shared" si="78"/>
        <v>0</v>
      </c>
      <c r="H1681" s="13">
        <f t="shared" si="79"/>
        <v>0</v>
      </c>
    </row>
    <row r="1682" spans="3:8" x14ac:dyDescent="0.25">
      <c r="C1682" s="22">
        <f t="shared" si="80"/>
        <v>46092.541666662619</v>
      </c>
      <c r="D1682" s="8">
        <v>141.34044078628693</v>
      </c>
      <c r="E1682" s="8">
        <v>0</v>
      </c>
      <c r="F1682" s="8">
        <v>0</v>
      </c>
      <c r="G1682" s="13">
        <f t="shared" si="78"/>
        <v>0</v>
      </c>
      <c r="H1682" s="13">
        <f t="shared" si="79"/>
        <v>0</v>
      </c>
    </row>
    <row r="1683" spans="3:8" x14ac:dyDescent="0.25">
      <c r="C1683" s="22">
        <f t="shared" si="80"/>
        <v>46092.583333329283</v>
      </c>
      <c r="D1683" s="8">
        <v>123.29698026037737</v>
      </c>
      <c r="E1683" s="8">
        <v>0</v>
      </c>
      <c r="F1683" s="8">
        <v>0</v>
      </c>
      <c r="G1683" s="13">
        <f t="shared" si="78"/>
        <v>0</v>
      </c>
      <c r="H1683" s="13">
        <f t="shared" si="79"/>
        <v>0</v>
      </c>
    </row>
    <row r="1684" spans="3:8" x14ac:dyDescent="0.25">
      <c r="C1684" s="22">
        <f t="shared" si="80"/>
        <v>46092.624999995947</v>
      </c>
      <c r="D1684" s="8">
        <v>141.34044078628693</v>
      </c>
      <c r="E1684" s="8">
        <v>0</v>
      </c>
      <c r="F1684" s="8">
        <v>0</v>
      </c>
      <c r="G1684" s="13">
        <f t="shared" si="78"/>
        <v>0</v>
      </c>
      <c r="H1684" s="13">
        <f t="shared" si="79"/>
        <v>0</v>
      </c>
    </row>
    <row r="1685" spans="3:8" x14ac:dyDescent="0.25">
      <c r="C1685" s="22">
        <f t="shared" si="80"/>
        <v>46092.666666662612</v>
      </c>
      <c r="D1685" s="8">
        <v>165.39838815416539</v>
      </c>
      <c r="E1685" s="8">
        <v>0</v>
      </c>
      <c r="F1685" s="8">
        <v>0</v>
      </c>
      <c r="G1685" s="13">
        <f t="shared" si="78"/>
        <v>0</v>
      </c>
      <c r="H1685" s="13">
        <f t="shared" si="79"/>
        <v>0</v>
      </c>
    </row>
    <row r="1686" spans="3:8" x14ac:dyDescent="0.25">
      <c r="C1686" s="22">
        <f t="shared" si="80"/>
        <v>46092.708333329276</v>
      </c>
      <c r="D1686" s="8">
        <v>219.52876973189223</v>
      </c>
      <c r="E1686" s="8">
        <v>0</v>
      </c>
      <c r="F1686" s="8">
        <v>0</v>
      </c>
      <c r="G1686" s="13">
        <f t="shared" si="78"/>
        <v>0</v>
      </c>
      <c r="H1686" s="13">
        <f t="shared" si="79"/>
        <v>0</v>
      </c>
    </row>
    <row r="1687" spans="3:8" x14ac:dyDescent="0.25">
      <c r="C1687" s="22">
        <f t="shared" si="80"/>
        <v>46092.74999999594</v>
      </c>
      <c r="D1687" s="8">
        <v>258.62293420469541</v>
      </c>
      <c r="E1687" s="8">
        <v>0</v>
      </c>
      <c r="F1687" s="8">
        <v>0</v>
      </c>
      <c r="G1687" s="13">
        <f t="shared" si="78"/>
        <v>0</v>
      </c>
      <c r="H1687" s="13">
        <f t="shared" si="79"/>
        <v>0</v>
      </c>
    </row>
    <row r="1688" spans="3:8" x14ac:dyDescent="0.25">
      <c r="C1688" s="22">
        <f t="shared" si="80"/>
        <v>46092.791666662604</v>
      </c>
      <c r="D1688" s="8">
        <v>246.59396052075567</v>
      </c>
      <c r="E1688" s="8">
        <v>0</v>
      </c>
      <c r="F1688" s="8">
        <v>0</v>
      </c>
      <c r="G1688" s="13">
        <f t="shared" si="78"/>
        <v>0</v>
      </c>
      <c r="H1688" s="13">
        <f t="shared" si="79"/>
        <v>0</v>
      </c>
    </row>
    <row r="1689" spans="3:8" x14ac:dyDescent="0.25">
      <c r="C1689" s="22">
        <f t="shared" si="80"/>
        <v>46092.833333329268</v>
      </c>
      <c r="D1689" s="8">
        <v>225.5432565738621</v>
      </c>
      <c r="E1689" s="8">
        <v>0</v>
      </c>
      <c r="F1689" s="8">
        <v>0</v>
      </c>
      <c r="G1689" s="13">
        <f t="shared" si="78"/>
        <v>0</v>
      </c>
      <c r="H1689" s="13">
        <f t="shared" si="79"/>
        <v>0</v>
      </c>
    </row>
    <row r="1690" spans="3:8" x14ac:dyDescent="0.25">
      <c r="C1690" s="22">
        <f t="shared" si="80"/>
        <v>46092.874999995933</v>
      </c>
      <c r="D1690" s="8">
        <v>183.44184868007403</v>
      </c>
      <c r="E1690" s="8">
        <v>0</v>
      </c>
      <c r="F1690" s="8">
        <v>0</v>
      </c>
      <c r="G1690" s="13">
        <f t="shared" si="78"/>
        <v>0</v>
      </c>
      <c r="H1690" s="13">
        <f t="shared" si="79"/>
        <v>0</v>
      </c>
    </row>
    <row r="1691" spans="3:8" x14ac:dyDescent="0.25">
      <c r="C1691" s="22">
        <f t="shared" si="80"/>
        <v>46092.916666662597</v>
      </c>
      <c r="D1691" s="8">
        <v>159.38390131219555</v>
      </c>
      <c r="E1691" s="8">
        <v>0</v>
      </c>
      <c r="F1691" s="8">
        <v>0</v>
      </c>
      <c r="G1691" s="13">
        <f t="shared" si="78"/>
        <v>0</v>
      </c>
      <c r="H1691" s="13">
        <f t="shared" si="79"/>
        <v>0</v>
      </c>
    </row>
    <row r="1692" spans="3:8" x14ac:dyDescent="0.25">
      <c r="C1692" s="22">
        <f t="shared" si="80"/>
        <v>46092.958333329261</v>
      </c>
      <c r="D1692" s="8">
        <v>87.210059208560196</v>
      </c>
      <c r="E1692" s="8">
        <v>0</v>
      </c>
      <c r="F1692" s="8">
        <v>0</v>
      </c>
      <c r="G1692" s="13">
        <f t="shared" si="78"/>
        <v>0</v>
      </c>
      <c r="H1692" s="13">
        <f t="shared" si="79"/>
        <v>0</v>
      </c>
    </row>
    <row r="1693" spans="3:8" x14ac:dyDescent="0.25">
      <c r="C1693" s="22">
        <f t="shared" si="80"/>
        <v>46092.999999995925</v>
      </c>
      <c r="D1693" s="8">
        <v>12.008518565031805</v>
      </c>
      <c r="E1693" s="8">
        <v>0</v>
      </c>
      <c r="F1693" s="8">
        <v>0</v>
      </c>
      <c r="G1693" s="13">
        <f t="shared" si="78"/>
        <v>0</v>
      </c>
      <c r="H1693" s="13">
        <f t="shared" si="79"/>
        <v>0</v>
      </c>
    </row>
    <row r="1694" spans="3:8" x14ac:dyDescent="0.25">
      <c r="C1694" s="22">
        <f t="shared" si="80"/>
        <v>46093.04166666259</v>
      </c>
      <c r="D1694" s="8">
        <v>3.0021296412579561</v>
      </c>
      <c r="E1694" s="8">
        <v>0</v>
      </c>
      <c r="F1694" s="8">
        <v>0</v>
      </c>
      <c r="G1694" s="13">
        <f t="shared" si="78"/>
        <v>0</v>
      </c>
      <c r="H1694" s="13">
        <f t="shared" si="79"/>
        <v>0</v>
      </c>
    </row>
    <row r="1695" spans="3:8" x14ac:dyDescent="0.25">
      <c r="C1695" s="22">
        <f t="shared" si="80"/>
        <v>46093.083333329254</v>
      </c>
      <c r="D1695" s="8">
        <v>3.0021296412579561</v>
      </c>
      <c r="E1695" s="8">
        <v>0</v>
      </c>
      <c r="F1695" s="8">
        <v>0</v>
      </c>
      <c r="G1695" s="13">
        <f t="shared" si="78"/>
        <v>0</v>
      </c>
      <c r="H1695" s="13">
        <f t="shared" si="79"/>
        <v>0</v>
      </c>
    </row>
    <row r="1696" spans="3:8" x14ac:dyDescent="0.25">
      <c r="C1696" s="22">
        <f t="shared" si="80"/>
        <v>46093.124999995918</v>
      </c>
      <c r="D1696" s="8">
        <v>12.008518565031805</v>
      </c>
      <c r="E1696" s="8">
        <v>0</v>
      </c>
      <c r="F1696" s="8">
        <v>0</v>
      </c>
      <c r="G1696" s="13">
        <f t="shared" si="78"/>
        <v>0</v>
      </c>
      <c r="H1696" s="13">
        <f t="shared" si="79"/>
        <v>0</v>
      </c>
    </row>
    <row r="1697" spans="3:8" x14ac:dyDescent="0.25">
      <c r="C1697" s="22">
        <f t="shared" si="80"/>
        <v>46093.166666662582</v>
      </c>
      <c r="D1697" s="8">
        <v>81.057500313965036</v>
      </c>
      <c r="E1697" s="8">
        <v>0</v>
      </c>
      <c r="F1697" s="8">
        <v>0</v>
      </c>
      <c r="G1697" s="13">
        <f t="shared" si="78"/>
        <v>0</v>
      </c>
      <c r="H1697" s="13">
        <f t="shared" si="79"/>
        <v>0</v>
      </c>
    </row>
    <row r="1698" spans="3:8" x14ac:dyDescent="0.25">
      <c r="C1698" s="22">
        <f t="shared" si="80"/>
        <v>46093.208333329247</v>
      </c>
      <c r="D1698" s="8">
        <v>282.20018627824794</v>
      </c>
      <c r="E1698" s="8">
        <v>0</v>
      </c>
      <c r="F1698" s="8">
        <v>0</v>
      </c>
      <c r="G1698" s="13">
        <f t="shared" si="78"/>
        <v>0</v>
      </c>
      <c r="H1698" s="13">
        <f t="shared" si="79"/>
        <v>0</v>
      </c>
    </row>
    <row r="1699" spans="3:8" x14ac:dyDescent="0.25">
      <c r="C1699" s="22">
        <f t="shared" si="80"/>
        <v>46093.249999995911</v>
      </c>
      <c r="D1699" s="8">
        <v>300.21296412579659</v>
      </c>
      <c r="E1699" s="8">
        <v>0</v>
      </c>
      <c r="F1699" s="8">
        <v>0</v>
      </c>
      <c r="G1699" s="13">
        <f t="shared" si="78"/>
        <v>0</v>
      </c>
      <c r="H1699" s="13">
        <f t="shared" si="79"/>
        <v>0</v>
      </c>
    </row>
    <row r="1700" spans="3:8" x14ac:dyDescent="0.25">
      <c r="C1700" s="22">
        <f t="shared" si="80"/>
        <v>46093.291666662575</v>
      </c>
      <c r="D1700" s="8">
        <v>288.20444556076353</v>
      </c>
      <c r="E1700" s="8">
        <v>0</v>
      </c>
      <c r="F1700" s="8">
        <v>0</v>
      </c>
      <c r="G1700" s="13">
        <f t="shared" si="78"/>
        <v>0</v>
      </c>
      <c r="H1700" s="13">
        <f t="shared" si="79"/>
        <v>0</v>
      </c>
    </row>
    <row r="1701" spans="3:8" x14ac:dyDescent="0.25">
      <c r="C1701" s="22">
        <f t="shared" si="80"/>
        <v>46093.333333329239</v>
      </c>
      <c r="D1701" s="8">
        <v>252.17888986566822</v>
      </c>
      <c r="E1701" s="8">
        <v>0</v>
      </c>
      <c r="F1701" s="8">
        <v>0</v>
      </c>
      <c r="G1701" s="13">
        <f t="shared" si="78"/>
        <v>0</v>
      </c>
      <c r="H1701" s="13">
        <f t="shared" si="79"/>
        <v>0</v>
      </c>
    </row>
    <row r="1702" spans="3:8" x14ac:dyDescent="0.25">
      <c r="C1702" s="22">
        <f t="shared" si="80"/>
        <v>46093.374999995904</v>
      </c>
      <c r="D1702" s="8">
        <v>228.16185273560495</v>
      </c>
      <c r="E1702" s="8">
        <v>0</v>
      </c>
      <c r="F1702" s="8">
        <v>0</v>
      </c>
      <c r="G1702" s="13">
        <f t="shared" si="78"/>
        <v>0</v>
      </c>
      <c r="H1702" s="13">
        <f t="shared" si="79"/>
        <v>0</v>
      </c>
    </row>
    <row r="1703" spans="3:8" x14ac:dyDescent="0.25">
      <c r="C1703" s="22">
        <f t="shared" si="80"/>
        <v>46093.416666662568</v>
      </c>
      <c r="D1703" s="8">
        <v>183.12990811673532</v>
      </c>
      <c r="E1703" s="8">
        <v>0</v>
      </c>
      <c r="F1703" s="8">
        <v>0</v>
      </c>
      <c r="G1703" s="13">
        <f t="shared" si="78"/>
        <v>0</v>
      </c>
      <c r="H1703" s="13">
        <f t="shared" si="79"/>
        <v>0</v>
      </c>
    </row>
    <row r="1704" spans="3:8" x14ac:dyDescent="0.25">
      <c r="C1704" s="22">
        <f t="shared" si="80"/>
        <v>46093.458333329232</v>
      </c>
      <c r="D1704" s="8">
        <v>159.11287098667114</v>
      </c>
      <c r="E1704" s="8">
        <v>0</v>
      </c>
      <c r="F1704" s="8">
        <v>0</v>
      </c>
      <c r="G1704" s="13">
        <f t="shared" si="78"/>
        <v>0</v>
      </c>
      <c r="H1704" s="13">
        <f t="shared" si="79"/>
        <v>0</v>
      </c>
    </row>
    <row r="1705" spans="3:8" x14ac:dyDescent="0.25">
      <c r="C1705" s="22">
        <f t="shared" si="80"/>
        <v>46093.499999995896</v>
      </c>
      <c r="D1705" s="8">
        <v>141.10009313912352</v>
      </c>
      <c r="E1705" s="8">
        <v>0</v>
      </c>
      <c r="F1705" s="8">
        <v>0</v>
      </c>
      <c r="G1705" s="13">
        <f t="shared" si="78"/>
        <v>0</v>
      </c>
      <c r="H1705" s="13">
        <f t="shared" si="79"/>
        <v>0</v>
      </c>
    </row>
    <row r="1706" spans="3:8" x14ac:dyDescent="0.25">
      <c r="C1706" s="22">
        <f t="shared" si="80"/>
        <v>46093.541666662561</v>
      </c>
      <c r="D1706" s="8">
        <v>123.08731529157583</v>
      </c>
      <c r="E1706" s="8">
        <v>0</v>
      </c>
      <c r="F1706" s="8">
        <v>0</v>
      </c>
      <c r="G1706" s="13">
        <f t="shared" si="78"/>
        <v>0</v>
      </c>
      <c r="H1706" s="13">
        <f t="shared" si="79"/>
        <v>0</v>
      </c>
    </row>
    <row r="1707" spans="3:8" x14ac:dyDescent="0.25">
      <c r="C1707" s="22">
        <f t="shared" si="80"/>
        <v>46093.583333329225</v>
      </c>
      <c r="D1707" s="8">
        <v>141.10009313912352</v>
      </c>
      <c r="E1707" s="8">
        <v>0</v>
      </c>
      <c r="F1707" s="8">
        <v>0</v>
      </c>
      <c r="G1707" s="13">
        <f t="shared" si="78"/>
        <v>0</v>
      </c>
      <c r="H1707" s="13">
        <f t="shared" si="79"/>
        <v>0</v>
      </c>
    </row>
    <row r="1708" spans="3:8" x14ac:dyDescent="0.25">
      <c r="C1708" s="22">
        <f t="shared" si="80"/>
        <v>46093.624999995889</v>
      </c>
      <c r="D1708" s="8">
        <v>165.1171302691877</v>
      </c>
      <c r="E1708" s="8">
        <v>0</v>
      </c>
      <c r="F1708" s="8">
        <v>0</v>
      </c>
      <c r="G1708" s="13">
        <f t="shared" si="78"/>
        <v>0</v>
      </c>
      <c r="H1708" s="13">
        <f t="shared" si="79"/>
        <v>0</v>
      </c>
    </row>
    <row r="1709" spans="3:8" x14ac:dyDescent="0.25">
      <c r="C1709" s="22">
        <f t="shared" si="80"/>
        <v>46093.666666662553</v>
      </c>
      <c r="D1709" s="8">
        <v>219.15546381183066</v>
      </c>
      <c r="E1709" s="8">
        <v>0</v>
      </c>
      <c r="F1709" s="8">
        <v>0</v>
      </c>
      <c r="G1709" s="13">
        <f t="shared" si="78"/>
        <v>0</v>
      </c>
      <c r="H1709" s="13">
        <f t="shared" si="79"/>
        <v>0</v>
      </c>
    </row>
    <row r="1710" spans="3:8" x14ac:dyDescent="0.25">
      <c r="C1710" s="22">
        <f t="shared" si="80"/>
        <v>46093.708333329218</v>
      </c>
      <c r="D1710" s="8">
        <v>258.18314914818473</v>
      </c>
      <c r="E1710" s="8">
        <v>0</v>
      </c>
      <c r="F1710" s="8">
        <v>0</v>
      </c>
      <c r="G1710" s="13">
        <f t="shared" si="78"/>
        <v>0</v>
      </c>
      <c r="H1710" s="13">
        <f t="shared" si="79"/>
        <v>0</v>
      </c>
    </row>
    <row r="1711" spans="3:8" x14ac:dyDescent="0.25">
      <c r="C1711" s="22">
        <f t="shared" si="80"/>
        <v>46093.749999995882</v>
      </c>
      <c r="D1711" s="8">
        <v>246.17463058315263</v>
      </c>
      <c r="E1711" s="8">
        <v>0</v>
      </c>
      <c r="F1711" s="8">
        <v>0</v>
      </c>
      <c r="G1711" s="13">
        <f t="shared" si="78"/>
        <v>0</v>
      </c>
      <c r="H1711" s="13">
        <f t="shared" si="79"/>
        <v>0</v>
      </c>
    </row>
    <row r="1712" spans="3:8" x14ac:dyDescent="0.25">
      <c r="C1712" s="22">
        <f t="shared" si="80"/>
        <v>46093.791666662546</v>
      </c>
      <c r="D1712" s="8">
        <v>225.15972309434719</v>
      </c>
      <c r="E1712" s="8">
        <v>0</v>
      </c>
      <c r="F1712" s="8">
        <v>0</v>
      </c>
      <c r="G1712" s="13">
        <f t="shared" si="78"/>
        <v>0</v>
      </c>
      <c r="H1712" s="13">
        <f t="shared" si="79"/>
        <v>0</v>
      </c>
    </row>
    <row r="1713" spans="3:8" x14ac:dyDescent="0.25">
      <c r="C1713" s="22">
        <f t="shared" si="80"/>
        <v>46093.83333332921</v>
      </c>
      <c r="D1713" s="8">
        <v>183.12990811673532</v>
      </c>
      <c r="E1713" s="8">
        <v>0</v>
      </c>
      <c r="F1713" s="8">
        <v>0</v>
      </c>
      <c r="G1713" s="13">
        <f t="shared" si="78"/>
        <v>0</v>
      </c>
      <c r="H1713" s="13">
        <f t="shared" si="79"/>
        <v>0</v>
      </c>
    </row>
    <row r="1714" spans="3:8" x14ac:dyDescent="0.25">
      <c r="C1714" s="22">
        <f t="shared" si="80"/>
        <v>46093.874999995875</v>
      </c>
      <c r="D1714" s="8">
        <v>159.11287098667114</v>
      </c>
      <c r="E1714" s="8">
        <v>0</v>
      </c>
      <c r="F1714" s="8">
        <v>0</v>
      </c>
      <c r="G1714" s="13">
        <f t="shared" si="78"/>
        <v>0</v>
      </c>
      <c r="H1714" s="13">
        <f t="shared" si="79"/>
        <v>0</v>
      </c>
    </row>
    <row r="1715" spans="3:8" x14ac:dyDescent="0.25">
      <c r="C1715" s="22">
        <f t="shared" si="80"/>
        <v>46093.916666662539</v>
      </c>
      <c r="D1715" s="8">
        <v>87.061759596480996</v>
      </c>
      <c r="E1715" s="8">
        <v>0</v>
      </c>
      <c r="F1715" s="8">
        <v>0</v>
      </c>
      <c r="G1715" s="13">
        <f t="shared" si="78"/>
        <v>0</v>
      </c>
      <c r="H1715" s="13">
        <f t="shared" si="79"/>
        <v>0</v>
      </c>
    </row>
    <row r="1716" spans="3:8" x14ac:dyDescent="0.25">
      <c r="C1716" s="22">
        <f t="shared" si="80"/>
        <v>46093.958333329203</v>
      </c>
      <c r="D1716" s="8">
        <v>24.017037130063706</v>
      </c>
      <c r="E1716" s="8">
        <v>0</v>
      </c>
      <c r="F1716" s="8">
        <v>0</v>
      </c>
      <c r="G1716" s="13">
        <f t="shared" si="78"/>
        <v>0</v>
      </c>
      <c r="H1716" s="13">
        <f t="shared" si="79"/>
        <v>0</v>
      </c>
    </row>
    <row r="1717" spans="3:8" x14ac:dyDescent="0.25">
      <c r="C1717" s="22">
        <f t="shared" si="80"/>
        <v>46093.999999995867</v>
      </c>
      <c r="D1717" s="8">
        <v>11.987473001047478</v>
      </c>
      <c r="E1717" s="8">
        <v>0</v>
      </c>
      <c r="F1717" s="8">
        <v>0</v>
      </c>
      <c r="G1717" s="13">
        <f t="shared" si="78"/>
        <v>0</v>
      </c>
      <c r="H1717" s="13">
        <f t="shared" si="79"/>
        <v>0</v>
      </c>
    </row>
    <row r="1718" spans="3:8" x14ac:dyDescent="0.25">
      <c r="C1718" s="22">
        <f t="shared" si="80"/>
        <v>46094.041666662531</v>
      </c>
      <c r="D1718" s="8">
        <v>2.9968682502618789</v>
      </c>
      <c r="E1718" s="8">
        <v>0</v>
      </c>
      <c r="F1718" s="8">
        <v>0</v>
      </c>
      <c r="G1718" s="13">
        <f t="shared" si="78"/>
        <v>0</v>
      </c>
      <c r="H1718" s="13">
        <f t="shared" si="79"/>
        <v>0</v>
      </c>
    </row>
    <row r="1719" spans="3:8" x14ac:dyDescent="0.25">
      <c r="C1719" s="22">
        <f t="shared" si="80"/>
        <v>46094.083333329196</v>
      </c>
      <c r="D1719" s="8">
        <v>2.9968682502618789</v>
      </c>
      <c r="E1719" s="8">
        <v>0</v>
      </c>
      <c r="F1719" s="8">
        <v>0</v>
      </c>
      <c r="G1719" s="13">
        <f t="shared" si="78"/>
        <v>0</v>
      </c>
      <c r="H1719" s="13">
        <f t="shared" si="79"/>
        <v>0</v>
      </c>
    </row>
    <row r="1720" spans="3:8" x14ac:dyDescent="0.25">
      <c r="C1720" s="22">
        <f t="shared" si="80"/>
        <v>46094.12499999586</v>
      </c>
      <c r="D1720" s="8">
        <v>11.987473001047478</v>
      </c>
      <c r="E1720" s="8">
        <v>0</v>
      </c>
      <c r="F1720" s="8">
        <v>0</v>
      </c>
      <c r="G1720" s="13">
        <f t="shared" si="78"/>
        <v>0</v>
      </c>
      <c r="H1720" s="13">
        <f t="shared" si="79"/>
        <v>0</v>
      </c>
    </row>
    <row r="1721" spans="3:8" x14ac:dyDescent="0.25">
      <c r="C1721" s="22">
        <f t="shared" si="80"/>
        <v>46094.166666662524</v>
      </c>
      <c r="D1721" s="8">
        <v>80.915442757070863</v>
      </c>
      <c r="E1721" s="8">
        <v>0</v>
      </c>
      <c r="F1721" s="8">
        <v>0</v>
      </c>
      <c r="G1721" s="13">
        <f t="shared" si="78"/>
        <v>0</v>
      </c>
      <c r="H1721" s="13">
        <f t="shared" si="79"/>
        <v>0</v>
      </c>
    </row>
    <row r="1722" spans="3:8" x14ac:dyDescent="0.25">
      <c r="C1722" s="22">
        <f t="shared" si="80"/>
        <v>46094.208333329188</v>
      </c>
      <c r="D1722" s="8">
        <v>281.70561552461686</v>
      </c>
      <c r="E1722" s="8">
        <v>0</v>
      </c>
      <c r="F1722" s="8">
        <v>0</v>
      </c>
      <c r="G1722" s="13">
        <f t="shared" si="78"/>
        <v>0</v>
      </c>
      <c r="H1722" s="13">
        <f t="shared" si="79"/>
        <v>0</v>
      </c>
    </row>
    <row r="1723" spans="3:8" x14ac:dyDescent="0.25">
      <c r="C1723" s="22">
        <f t="shared" si="80"/>
        <v>46094.249999995853</v>
      </c>
      <c r="D1723" s="8">
        <v>299.68682502618793</v>
      </c>
      <c r="E1723" s="8">
        <v>0</v>
      </c>
      <c r="F1723" s="8">
        <v>0</v>
      </c>
      <c r="G1723" s="13">
        <f t="shared" si="78"/>
        <v>0</v>
      </c>
      <c r="H1723" s="13">
        <f t="shared" si="79"/>
        <v>0</v>
      </c>
    </row>
    <row r="1724" spans="3:8" x14ac:dyDescent="0.25">
      <c r="C1724" s="22">
        <f t="shared" si="80"/>
        <v>46094.291666662517</v>
      </c>
      <c r="D1724" s="8">
        <v>287.69935202514023</v>
      </c>
      <c r="E1724" s="8">
        <v>0</v>
      </c>
      <c r="F1724" s="8">
        <v>0</v>
      </c>
      <c r="G1724" s="13">
        <f t="shared" si="78"/>
        <v>0</v>
      </c>
      <c r="H1724" s="13">
        <f t="shared" si="79"/>
        <v>0</v>
      </c>
    </row>
    <row r="1725" spans="3:8" x14ac:dyDescent="0.25">
      <c r="C1725" s="22">
        <f t="shared" si="80"/>
        <v>46094.333333329181</v>
      </c>
      <c r="D1725" s="8">
        <v>251.7369330219982</v>
      </c>
      <c r="E1725" s="8">
        <v>0</v>
      </c>
      <c r="F1725" s="8">
        <v>0</v>
      </c>
      <c r="G1725" s="13">
        <f t="shared" si="78"/>
        <v>0</v>
      </c>
      <c r="H1725" s="13">
        <f t="shared" si="79"/>
        <v>0</v>
      </c>
    </row>
    <row r="1726" spans="3:8" x14ac:dyDescent="0.25">
      <c r="C1726" s="22">
        <f t="shared" si="80"/>
        <v>46094.374999995845</v>
      </c>
      <c r="D1726" s="8">
        <v>227.76198701990282</v>
      </c>
      <c r="E1726" s="8">
        <v>0</v>
      </c>
      <c r="F1726" s="8">
        <v>0</v>
      </c>
      <c r="G1726" s="13">
        <f t="shared" si="78"/>
        <v>0</v>
      </c>
      <c r="H1726" s="13">
        <f t="shared" si="79"/>
        <v>0</v>
      </c>
    </row>
    <row r="1727" spans="3:8" x14ac:dyDescent="0.25">
      <c r="C1727" s="22">
        <f t="shared" si="80"/>
        <v>46094.41666666251</v>
      </c>
      <c r="D1727" s="8">
        <v>182.80896326597482</v>
      </c>
      <c r="E1727" s="8">
        <v>0</v>
      </c>
      <c r="F1727" s="8">
        <v>0</v>
      </c>
      <c r="G1727" s="13">
        <f t="shared" si="78"/>
        <v>0</v>
      </c>
      <c r="H1727" s="13">
        <f t="shared" si="79"/>
        <v>0</v>
      </c>
    </row>
    <row r="1728" spans="3:8" x14ac:dyDescent="0.25">
      <c r="C1728" s="22">
        <f t="shared" si="80"/>
        <v>46094.458333329174</v>
      </c>
      <c r="D1728" s="8">
        <v>158.83401726387945</v>
      </c>
      <c r="E1728" s="8">
        <v>0</v>
      </c>
      <c r="F1728" s="8">
        <v>0</v>
      </c>
      <c r="G1728" s="13">
        <f t="shared" si="78"/>
        <v>0</v>
      </c>
      <c r="H1728" s="13">
        <f t="shared" si="79"/>
        <v>0</v>
      </c>
    </row>
    <row r="1729" spans="3:8" x14ac:dyDescent="0.25">
      <c r="C1729" s="22">
        <f t="shared" si="80"/>
        <v>46094.499999995838</v>
      </c>
      <c r="D1729" s="8">
        <v>140.85280776230843</v>
      </c>
      <c r="E1729" s="8">
        <v>0</v>
      </c>
      <c r="F1729" s="8">
        <v>0</v>
      </c>
      <c r="G1729" s="13">
        <f t="shared" si="78"/>
        <v>0</v>
      </c>
      <c r="H1729" s="13">
        <f t="shared" si="79"/>
        <v>0</v>
      </c>
    </row>
    <row r="1730" spans="3:8" x14ac:dyDescent="0.25">
      <c r="C1730" s="22">
        <f t="shared" si="80"/>
        <v>46094.541666662502</v>
      </c>
      <c r="D1730" s="8">
        <v>122.87159826073646</v>
      </c>
      <c r="E1730" s="8">
        <v>0</v>
      </c>
      <c r="F1730" s="8">
        <v>0</v>
      </c>
      <c r="G1730" s="13">
        <f t="shared" si="78"/>
        <v>0</v>
      </c>
      <c r="H1730" s="13">
        <f t="shared" si="79"/>
        <v>0</v>
      </c>
    </row>
    <row r="1731" spans="3:8" x14ac:dyDescent="0.25">
      <c r="C1731" s="22">
        <f t="shared" si="80"/>
        <v>46094.583333329167</v>
      </c>
      <c r="D1731" s="8">
        <v>140.85280776230843</v>
      </c>
      <c r="E1731" s="8">
        <v>0</v>
      </c>
      <c r="F1731" s="8">
        <v>0</v>
      </c>
      <c r="G1731" s="13">
        <f t="shared" si="78"/>
        <v>0</v>
      </c>
      <c r="H1731" s="13">
        <f t="shared" si="79"/>
        <v>0</v>
      </c>
    </row>
    <row r="1732" spans="3:8" x14ac:dyDescent="0.25">
      <c r="C1732" s="22">
        <f t="shared" si="80"/>
        <v>46094.624999995831</v>
      </c>
      <c r="D1732" s="8">
        <v>164.82775376440281</v>
      </c>
      <c r="E1732" s="8">
        <v>0</v>
      </c>
      <c r="F1732" s="8">
        <v>0</v>
      </c>
      <c r="G1732" s="13">
        <f t="shared" si="78"/>
        <v>0</v>
      </c>
      <c r="H1732" s="13">
        <f t="shared" si="79"/>
        <v>0</v>
      </c>
    </row>
    <row r="1733" spans="3:8" x14ac:dyDescent="0.25">
      <c r="C1733" s="22">
        <f t="shared" si="80"/>
        <v>46094.666666662495</v>
      </c>
      <c r="D1733" s="8">
        <v>218.77138226911686</v>
      </c>
      <c r="E1733" s="8">
        <v>0</v>
      </c>
      <c r="F1733" s="8">
        <v>0</v>
      </c>
      <c r="G1733" s="13">
        <f t="shared" si="78"/>
        <v>0</v>
      </c>
      <c r="H1733" s="13">
        <f t="shared" si="79"/>
        <v>0</v>
      </c>
    </row>
    <row r="1734" spans="3:8" x14ac:dyDescent="0.25">
      <c r="C1734" s="22">
        <f t="shared" si="80"/>
        <v>46094.708333329159</v>
      </c>
      <c r="D1734" s="8">
        <v>257.73066952252157</v>
      </c>
      <c r="E1734" s="8">
        <v>0</v>
      </c>
      <c r="F1734" s="8">
        <v>0</v>
      </c>
      <c r="G1734" s="13">
        <f t="shared" si="78"/>
        <v>0</v>
      </c>
      <c r="H1734" s="13">
        <f t="shared" si="79"/>
        <v>0</v>
      </c>
    </row>
    <row r="1735" spans="3:8" x14ac:dyDescent="0.25">
      <c r="C1735" s="22">
        <f t="shared" si="80"/>
        <v>46094.749999995824</v>
      </c>
      <c r="D1735" s="8">
        <v>245.74319652147389</v>
      </c>
      <c r="E1735" s="8">
        <v>0</v>
      </c>
      <c r="F1735" s="8">
        <v>0</v>
      </c>
      <c r="G1735" s="13">
        <f t="shared" si="78"/>
        <v>0</v>
      </c>
      <c r="H1735" s="13">
        <f t="shared" si="79"/>
        <v>0</v>
      </c>
    </row>
    <row r="1736" spans="3:8" x14ac:dyDescent="0.25">
      <c r="C1736" s="22">
        <f t="shared" si="80"/>
        <v>46094.791666662488</v>
      </c>
      <c r="D1736" s="8">
        <v>224.76511876964116</v>
      </c>
      <c r="E1736" s="8">
        <v>0</v>
      </c>
      <c r="F1736" s="8">
        <v>0</v>
      </c>
      <c r="G1736" s="13">
        <f t="shared" si="78"/>
        <v>0</v>
      </c>
      <c r="H1736" s="13">
        <f t="shared" si="79"/>
        <v>0</v>
      </c>
    </row>
    <row r="1737" spans="3:8" x14ac:dyDescent="0.25">
      <c r="C1737" s="22">
        <f t="shared" si="80"/>
        <v>46094.833333329152</v>
      </c>
      <c r="D1737" s="8">
        <v>182.80896326597482</v>
      </c>
      <c r="E1737" s="8">
        <v>0</v>
      </c>
      <c r="F1737" s="8">
        <v>0</v>
      </c>
      <c r="G1737" s="13">
        <f t="shared" si="78"/>
        <v>0</v>
      </c>
      <c r="H1737" s="13">
        <f t="shared" si="79"/>
        <v>0</v>
      </c>
    </row>
    <row r="1738" spans="3:8" x14ac:dyDescent="0.25">
      <c r="C1738" s="22">
        <f t="shared" si="80"/>
        <v>46094.874999995816</v>
      </c>
      <c r="D1738" s="8">
        <v>158.83401726387945</v>
      </c>
      <c r="E1738" s="8">
        <v>0</v>
      </c>
      <c r="F1738" s="8">
        <v>0</v>
      </c>
      <c r="G1738" s="13">
        <f t="shared" si="78"/>
        <v>0</v>
      </c>
      <c r="H1738" s="13">
        <f t="shared" si="79"/>
        <v>0</v>
      </c>
    </row>
    <row r="1739" spans="3:8" x14ac:dyDescent="0.25">
      <c r="C1739" s="22">
        <f t="shared" si="80"/>
        <v>46094.916666662481</v>
      </c>
      <c r="D1739" s="8">
        <v>86.909179257594673</v>
      </c>
      <c r="E1739" s="8">
        <v>0</v>
      </c>
      <c r="F1739" s="8">
        <v>0</v>
      </c>
      <c r="G1739" s="13">
        <f t="shared" si="78"/>
        <v>0</v>
      </c>
      <c r="H1739" s="13">
        <f t="shared" si="79"/>
        <v>0</v>
      </c>
    </row>
    <row r="1740" spans="3:8" x14ac:dyDescent="0.25">
      <c r="C1740" s="22">
        <f t="shared" si="80"/>
        <v>46094.958333329145</v>
      </c>
      <c r="D1740" s="8">
        <v>23.974946002095052</v>
      </c>
      <c r="E1740" s="8">
        <v>0</v>
      </c>
      <c r="F1740" s="8">
        <v>0</v>
      </c>
      <c r="G1740" s="13">
        <f t="shared" si="78"/>
        <v>0</v>
      </c>
      <c r="H1740" s="13">
        <f t="shared" si="79"/>
        <v>0</v>
      </c>
    </row>
    <row r="1741" spans="3:8" x14ac:dyDescent="0.25">
      <c r="C1741" s="22">
        <f t="shared" si="80"/>
        <v>46094.999999995809</v>
      </c>
      <c r="D1741" s="8">
        <v>11.965843224430779</v>
      </c>
      <c r="E1741" s="8">
        <v>0</v>
      </c>
      <c r="F1741" s="8">
        <v>0</v>
      </c>
      <c r="G1741" s="13">
        <f t="shared" si="78"/>
        <v>0</v>
      </c>
      <c r="H1741" s="13">
        <f t="shared" si="79"/>
        <v>0</v>
      </c>
    </row>
    <row r="1742" spans="3:8" x14ac:dyDescent="0.25">
      <c r="C1742" s="22">
        <f t="shared" si="80"/>
        <v>46095.041666662473</v>
      </c>
      <c r="D1742" s="8">
        <v>2.991460806107709</v>
      </c>
      <c r="E1742" s="8">
        <v>0</v>
      </c>
      <c r="F1742" s="8">
        <v>0</v>
      </c>
      <c r="G1742" s="13">
        <f t="shared" ref="G1742:G1805" si="81">E1742+F1742</f>
        <v>0</v>
      </c>
      <c r="H1742" s="13">
        <f t="shared" ref="H1742:H1805" si="82">IF(G1742&gt;D1742,D1742,G1742)</f>
        <v>0</v>
      </c>
    </row>
    <row r="1743" spans="3:8" x14ac:dyDescent="0.25">
      <c r="C1743" s="22">
        <f t="shared" si="80"/>
        <v>46095.083333329138</v>
      </c>
      <c r="D1743" s="8">
        <v>2.991460806107709</v>
      </c>
      <c r="E1743" s="8">
        <v>0</v>
      </c>
      <c r="F1743" s="8">
        <v>0</v>
      </c>
      <c r="G1743" s="13">
        <f t="shared" si="81"/>
        <v>0</v>
      </c>
      <c r="H1743" s="13">
        <f t="shared" si="82"/>
        <v>0</v>
      </c>
    </row>
    <row r="1744" spans="3:8" x14ac:dyDescent="0.25">
      <c r="C1744" s="22">
        <f t="shared" ref="C1744:C1807" si="83">C1743+1/24</f>
        <v>46095.124999995802</v>
      </c>
      <c r="D1744" s="8">
        <v>11.965843224430779</v>
      </c>
      <c r="E1744" s="8">
        <v>0</v>
      </c>
      <c r="F1744" s="8">
        <v>0</v>
      </c>
      <c r="G1744" s="13">
        <f t="shared" si="81"/>
        <v>0</v>
      </c>
      <c r="H1744" s="13">
        <f t="shared" si="82"/>
        <v>0</v>
      </c>
    </row>
    <row r="1745" spans="3:8" x14ac:dyDescent="0.25">
      <c r="C1745" s="22">
        <f t="shared" si="83"/>
        <v>46095.166666662466</v>
      </c>
      <c r="D1745" s="8">
        <v>80.769441764908166</v>
      </c>
      <c r="E1745" s="8">
        <v>0</v>
      </c>
      <c r="F1745" s="8">
        <v>0</v>
      </c>
      <c r="G1745" s="13">
        <f t="shared" si="81"/>
        <v>0</v>
      </c>
      <c r="H1745" s="13">
        <f t="shared" si="82"/>
        <v>0</v>
      </c>
    </row>
    <row r="1746" spans="3:8" x14ac:dyDescent="0.25">
      <c r="C1746" s="22">
        <f t="shared" si="83"/>
        <v>46095.20833332913</v>
      </c>
      <c r="D1746" s="8">
        <v>281.19731577412432</v>
      </c>
      <c r="E1746" s="8">
        <v>0</v>
      </c>
      <c r="F1746" s="8">
        <v>0</v>
      </c>
      <c r="G1746" s="13">
        <f t="shared" si="81"/>
        <v>0</v>
      </c>
      <c r="H1746" s="13">
        <f t="shared" si="82"/>
        <v>0</v>
      </c>
    </row>
    <row r="1747" spans="3:8" x14ac:dyDescent="0.25">
      <c r="C1747" s="22">
        <f t="shared" si="83"/>
        <v>46095.249999995794</v>
      </c>
      <c r="D1747" s="8">
        <v>299.14608061077092</v>
      </c>
      <c r="E1747" s="8">
        <v>0</v>
      </c>
      <c r="F1747" s="8">
        <v>0</v>
      </c>
      <c r="G1747" s="13">
        <f t="shared" si="81"/>
        <v>0</v>
      </c>
      <c r="H1747" s="13">
        <f t="shared" si="82"/>
        <v>0</v>
      </c>
    </row>
    <row r="1748" spans="3:8" x14ac:dyDescent="0.25">
      <c r="C1748" s="22">
        <f t="shared" si="83"/>
        <v>46095.291666662459</v>
      </c>
      <c r="D1748" s="8">
        <v>287.1802373863398</v>
      </c>
      <c r="E1748" s="8">
        <v>0.17896925074724992</v>
      </c>
      <c r="F1748" s="8">
        <v>0</v>
      </c>
      <c r="G1748" s="13">
        <f t="shared" si="81"/>
        <v>0.17896925074724992</v>
      </c>
      <c r="H1748" s="13">
        <f t="shared" si="82"/>
        <v>0.17896925074724992</v>
      </c>
    </row>
    <row r="1749" spans="3:8" x14ac:dyDescent="0.25">
      <c r="C1749" s="22">
        <f t="shared" si="83"/>
        <v>46095.333333329123</v>
      </c>
      <c r="D1749" s="8">
        <v>251.28270771304756</v>
      </c>
      <c r="E1749" s="8">
        <v>0.14846656645463194</v>
      </c>
      <c r="F1749" s="8">
        <v>0</v>
      </c>
      <c r="G1749" s="13">
        <f t="shared" si="81"/>
        <v>0.14846656645463194</v>
      </c>
      <c r="H1749" s="13">
        <f t="shared" si="82"/>
        <v>0.14846656645463194</v>
      </c>
    </row>
    <row r="1750" spans="3:8" x14ac:dyDescent="0.25">
      <c r="C1750" s="22">
        <f t="shared" si="83"/>
        <v>46095.374999995787</v>
      </c>
      <c r="D1750" s="8">
        <v>227.35102126418548</v>
      </c>
      <c r="E1750" s="8">
        <v>7.8144541141167992E-2</v>
      </c>
      <c r="F1750" s="8">
        <v>0</v>
      </c>
      <c r="G1750" s="13">
        <f t="shared" si="81"/>
        <v>7.8144541141167992E-2</v>
      </c>
      <c r="H1750" s="13">
        <f t="shared" si="82"/>
        <v>7.8144541141167992E-2</v>
      </c>
    </row>
    <row r="1751" spans="3:8" x14ac:dyDescent="0.25">
      <c r="C1751" s="22">
        <f t="shared" si="83"/>
        <v>46095.416666662451</v>
      </c>
      <c r="D1751" s="8">
        <v>182.47910917256948</v>
      </c>
      <c r="E1751" s="8">
        <v>5.660419369487326E-2</v>
      </c>
      <c r="F1751" s="8">
        <v>0</v>
      </c>
      <c r="G1751" s="13">
        <f t="shared" si="81"/>
        <v>5.660419369487326E-2</v>
      </c>
      <c r="H1751" s="13">
        <f t="shared" si="82"/>
        <v>5.660419369487326E-2</v>
      </c>
    </row>
    <row r="1752" spans="3:8" x14ac:dyDescent="0.25">
      <c r="C1752" s="22">
        <f t="shared" si="83"/>
        <v>46095.458333329116</v>
      </c>
      <c r="D1752" s="8">
        <v>158.54742272370828</v>
      </c>
      <c r="E1752" s="8">
        <v>6.2294715949114286E-3</v>
      </c>
      <c r="F1752" s="8">
        <v>0</v>
      </c>
      <c r="G1752" s="13">
        <f t="shared" si="81"/>
        <v>6.2294715949114286E-3</v>
      </c>
      <c r="H1752" s="13">
        <f t="shared" si="82"/>
        <v>6.2294715949114286E-3</v>
      </c>
    </row>
    <row r="1753" spans="3:8" x14ac:dyDescent="0.25">
      <c r="C1753" s="22">
        <f t="shared" si="83"/>
        <v>46095.49999999578</v>
      </c>
      <c r="D1753" s="8">
        <v>140.59865788706165</v>
      </c>
      <c r="E1753" s="8">
        <v>7.838522784967325E-2</v>
      </c>
      <c r="F1753" s="8">
        <v>0</v>
      </c>
      <c r="G1753" s="13">
        <f t="shared" si="81"/>
        <v>7.838522784967325E-2</v>
      </c>
      <c r="H1753" s="13">
        <f t="shared" si="82"/>
        <v>7.838522784967325E-2</v>
      </c>
    </row>
    <row r="1754" spans="3:8" x14ac:dyDescent="0.25">
      <c r="C1754" s="22">
        <f t="shared" si="83"/>
        <v>46095.541666662444</v>
      </c>
      <c r="D1754" s="8">
        <v>122.64989305041601</v>
      </c>
      <c r="E1754" s="8">
        <v>3.7256896896355217E-2</v>
      </c>
      <c r="F1754" s="8">
        <v>0</v>
      </c>
      <c r="G1754" s="13">
        <f t="shared" si="81"/>
        <v>3.7256896896355217E-2</v>
      </c>
      <c r="H1754" s="13">
        <f t="shared" si="82"/>
        <v>3.7256896896355217E-2</v>
      </c>
    </row>
    <row r="1755" spans="3:8" x14ac:dyDescent="0.25">
      <c r="C1755" s="22">
        <f t="shared" si="83"/>
        <v>46095.583333329108</v>
      </c>
      <c r="D1755" s="8">
        <v>140.59865788706165</v>
      </c>
      <c r="E1755" s="8">
        <v>2.0904776314671834E-2</v>
      </c>
      <c r="F1755" s="8">
        <v>0</v>
      </c>
      <c r="G1755" s="13">
        <f t="shared" si="81"/>
        <v>2.0904776314671834E-2</v>
      </c>
      <c r="H1755" s="13">
        <f t="shared" si="82"/>
        <v>2.0904776314671834E-2</v>
      </c>
    </row>
    <row r="1756" spans="3:8" x14ac:dyDescent="0.25">
      <c r="C1756" s="22">
        <f t="shared" si="83"/>
        <v>46095.624999995773</v>
      </c>
      <c r="D1756" s="8">
        <v>164.53034433592379</v>
      </c>
      <c r="E1756" s="8">
        <v>0</v>
      </c>
      <c r="F1756" s="8">
        <v>0</v>
      </c>
      <c r="G1756" s="13">
        <f t="shared" si="81"/>
        <v>0</v>
      </c>
      <c r="H1756" s="13">
        <f t="shared" si="82"/>
        <v>0</v>
      </c>
    </row>
    <row r="1757" spans="3:8" x14ac:dyDescent="0.25">
      <c r="C1757" s="22">
        <f t="shared" si="83"/>
        <v>46095.666666662437</v>
      </c>
      <c r="D1757" s="8">
        <v>218.37663884586263</v>
      </c>
      <c r="E1757" s="8">
        <v>0</v>
      </c>
      <c r="F1757" s="8">
        <v>0</v>
      </c>
      <c r="G1757" s="13">
        <f t="shared" si="81"/>
        <v>0</v>
      </c>
      <c r="H1757" s="13">
        <f t="shared" si="82"/>
        <v>0</v>
      </c>
    </row>
    <row r="1758" spans="3:8" x14ac:dyDescent="0.25">
      <c r="C1758" s="22">
        <f t="shared" si="83"/>
        <v>46095.708333329101</v>
      </c>
      <c r="D1758" s="8">
        <v>257.26562932526309</v>
      </c>
      <c r="E1758" s="8">
        <v>0</v>
      </c>
      <c r="F1758" s="8">
        <v>0</v>
      </c>
      <c r="G1758" s="13">
        <f t="shared" si="81"/>
        <v>0</v>
      </c>
      <c r="H1758" s="13">
        <f t="shared" si="82"/>
        <v>0</v>
      </c>
    </row>
    <row r="1759" spans="3:8" x14ac:dyDescent="0.25">
      <c r="C1759" s="22">
        <f t="shared" si="83"/>
        <v>46095.749999995765</v>
      </c>
      <c r="D1759" s="8">
        <v>245.29978610083202</v>
      </c>
      <c r="E1759" s="8">
        <v>0</v>
      </c>
      <c r="F1759" s="8">
        <v>0</v>
      </c>
      <c r="G1759" s="13">
        <f t="shared" si="81"/>
        <v>0</v>
      </c>
      <c r="H1759" s="13">
        <f t="shared" si="82"/>
        <v>0</v>
      </c>
    </row>
    <row r="1760" spans="3:8" x14ac:dyDescent="0.25">
      <c r="C1760" s="22">
        <f t="shared" si="83"/>
        <v>46095.79166666243</v>
      </c>
      <c r="D1760" s="8">
        <v>224.35956045807816</v>
      </c>
      <c r="E1760" s="8">
        <v>0</v>
      </c>
      <c r="F1760" s="8">
        <v>0</v>
      </c>
      <c r="G1760" s="13">
        <f t="shared" si="81"/>
        <v>0</v>
      </c>
      <c r="H1760" s="13">
        <f t="shared" si="82"/>
        <v>0</v>
      </c>
    </row>
    <row r="1761" spans="3:8" x14ac:dyDescent="0.25">
      <c r="C1761" s="22">
        <f t="shared" si="83"/>
        <v>46095.833333329094</v>
      </c>
      <c r="D1761" s="8">
        <v>182.47910917256948</v>
      </c>
      <c r="E1761" s="8">
        <v>0</v>
      </c>
      <c r="F1761" s="8">
        <v>0</v>
      </c>
      <c r="G1761" s="13">
        <f t="shared" si="81"/>
        <v>0</v>
      </c>
      <c r="H1761" s="13">
        <f t="shared" si="82"/>
        <v>0</v>
      </c>
    </row>
    <row r="1762" spans="3:8" x14ac:dyDescent="0.25">
      <c r="C1762" s="22">
        <f t="shared" si="83"/>
        <v>46095.874999995758</v>
      </c>
      <c r="D1762" s="8">
        <v>158.54742272370828</v>
      </c>
      <c r="E1762" s="8">
        <v>0</v>
      </c>
      <c r="F1762" s="8">
        <v>0</v>
      </c>
      <c r="G1762" s="13">
        <f t="shared" si="81"/>
        <v>0</v>
      </c>
      <c r="H1762" s="13">
        <f t="shared" si="82"/>
        <v>0</v>
      </c>
    </row>
    <row r="1763" spans="3:8" x14ac:dyDescent="0.25">
      <c r="C1763" s="22">
        <f t="shared" si="83"/>
        <v>46095.916666662422</v>
      </c>
      <c r="D1763" s="8">
        <v>86.752363377123601</v>
      </c>
      <c r="E1763" s="8">
        <v>0</v>
      </c>
      <c r="F1763" s="8">
        <v>0</v>
      </c>
      <c r="G1763" s="13">
        <f t="shared" si="81"/>
        <v>0</v>
      </c>
      <c r="H1763" s="13">
        <f t="shared" si="82"/>
        <v>0</v>
      </c>
    </row>
    <row r="1764" spans="3:8" x14ac:dyDescent="0.25">
      <c r="C1764" s="22">
        <f t="shared" si="83"/>
        <v>46095.958333329087</v>
      </c>
      <c r="D1764" s="8">
        <v>23.931686448861655</v>
      </c>
      <c r="E1764" s="8">
        <v>0</v>
      </c>
      <c r="F1764" s="8">
        <v>0</v>
      </c>
      <c r="G1764" s="13">
        <f t="shared" si="81"/>
        <v>0</v>
      </c>
      <c r="H1764" s="13">
        <f t="shared" si="82"/>
        <v>0</v>
      </c>
    </row>
    <row r="1765" spans="3:8" x14ac:dyDescent="0.25">
      <c r="C1765" s="22">
        <f t="shared" si="83"/>
        <v>46095.999999995751</v>
      </c>
      <c r="D1765" s="8">
        <v>11.943635640635149</v>
      </c>
      <c r="E1765" s="8">
        <v>0</v>
      </c>
      <c r="F1765" s="8">
        <v>0</v>
      </c>
      <c r="G1765" s="13">
        <f t="shared" si="81"/>
        <v>0</v>
      </c>
      <c r="H1765" s="13">
        <f t="shared" si="82"/>
        <v>0</v>
      </c>
    </row>
    <row r="1766" spans="3:8" x14ac:dyDescent="0.25">
      <c r="C1766" s="22">
        <f t="shared" si="83"/>
        <v>46096.041666662415</v>
      </c>
      <c r="D1766" s="8">
        <v>2.9859089101588059</v>
      </c>
      <c r="E1766" s="8">
        <v>0</v>
      </c>
      <c r="F1766" s="8">
        <v>0</v>
      </c>
      <c r="G1766" s="13">
        <f t="shared" si="81"/>
        <v>0</v>
      </c>
      <c r="H1766" s="13">
        <f t="shared" si="82"/>
        <v>0</v>
      </c>
    </row>
    <row r="1767" spans="3:8" x14ac:dyDescent="0.25">
      <c r="C1767" s="22">
        <f t="shared" si="83"/>
        <v>46096.083333329079</v>
      </c>
      <c r="D1767" s="8">
        <v>2.9859089101588059</v>
      </c>
      <c r="E1767" s="8">
        <v>0</v>
      </c>
      <c r="F1767" s="8">
        <v>0</v>
      </c>
      <c r="G1767" s="13">
        <f t="shared" si="81"/>
        <v>0</v>
      </c>
      <c r="H1767" s="13">
        <f t="shared" si="82"/>
        <v>0</v>
      </c>
    </row>
    <row r="1768" spans="3:8" x14ac:dyDescent="0.25">
      <c r="C1768" s="22">
        <f t="shared" si="83"/>
        <v>46096.124999995744</v>
      </c>
      <c r="D1768" s="8">
        <v>11.943635640635149</v>
      </c>
      <c r="E1768" s="8">
        <v>0</v>
      </c>
      <c r="F1768" s="8">
        <v>0</v>
      </c>
      <c r="G1768" s="13">
        <f t="shared" si="81"/>
        <v>0</v>
      </c>
      <c r="H1768" s="13">
        <f t="shared" si="82"/>
        <v>0</v>
      </c>
    </row>
    <row r="1769" spans="3:8" x14ac:dyDescent="0.25">
      <c r="C1769" s="22">
        <f t="shared" si="83"/>
        <v>46096.166666662408</v>
      </c>
      <c r="D1769" s="8">
        <v>80.619540574287868</v>
      </c>
      <c r="E1769" s="8">
        <v>0</v>
      </c>
      <c r="F1769" s="8">
        <v>0</v>
      </c>
      <c r="G1769" s="13">
        <f t="shared" si="81"/>
        <v>0</v>
      </c>
      <c r="H1769" s="13">
        <f t="shared" si="82"/>
        <v>0</v>
      </c>
    </row>
    <row r="1770" spans="3:8" x14ac:dyDescent="0.25">
      <c r="C1770" s="22">
        <f t="shared" si="83"/>
        <v>46096.208333329072</v>
      </c>
      <c r="D1770" s="8">
        <v>280.67543755492795</v>
      </c>
      <c r="E1770" s="8">
        <v>0</v>
      </c>
      <c r="F1770" s="8">
        <v>0</v>
      </c>
      <c r="G1770" s="13">
        <f t="shared" si="81"/>
        <v>0</v>
      </c>
      <c r="H1770" s="13">
        <f t="shared" si="82"/>
        <v>0</v>
      </c>
    </row>
    <row r="1771" spans="3:8" x14ac:dyDescent="0.25">
      <c r="C1771" s="22">
        <f t="shared" si="83"/>
        <v>46096.249999995736</v>
      </c>
      <c r="D1771" s="8">
        <v>298.59089101588063</v>
      </c>
      <c r="E1771" s="8">
        <v>0</v>
      </c>
      <c r="F1771" s="8">
        <v>0</v>
      </c>
      <c r="G1771" s="13">
        <f t="shared" si="81"/>
        <v>0</v>
      </c>
      <c r="H1771" s="13">
        <f t="shared" si="82"/>
        <v>0</v>
      </c>
    </row>
    <row r="1772" spans="3:8" x14ac:dyDescent="0.25">
      <c r="C1772" s="22">
        <f t="shared" si="83"/>
        <v>46096.291666662401</v>
      </c>
      <c r="D1772" s="8">
        <v>286.64725537524583</v>
      </c>
      <c r="E1772" s="8">
        <v>0.19373642051712525</v>
      </c>
      <c r="F1772" s="8">
        <v>0</v>
      </c>
      <c r="G1772" s="13">
        <f t="shared" si="81"/>
        <v>0.19373642051712525</v>
      </c>
      <c r="H1772" s="13">
        <f t="shared" si="82"/>
        <v>0.19373642051712525</v>
      </c>
    </row>
    <row r="1773" spans="3:8" x14ac:dyDescent="0.25">
      <c r="C1773" s="22">
        <f t="shared" si="83"/>
        <v>46096.333333329065</v>
      </c>
      <c r="D1773" s="8">
        <v>250.8163484533396</v>
      </c>
      <c r="E1773" s="8">
        <v>0.30553963906203263</v>
      </c>
      <c r="F1773" s="8">
        <v>0</v>
      </c>
      <c r="G1773" s="13">
        <f t="shared" si="81"/>
        <v>0.30553963906203263</v>
      </c>
      <c r="H1773" s="13">
        <f t="shared" si="82"/>
        <v>0.30553963906203263</v>
      </c>
    </row>
    <row r="1774" spans="3:8" x14ac:dyDescent="0.25">
      <c r="C1774" s="22">
        <f t="shared" si="83"/>
        <v>46096.374999995729</v>
      </c>
      <c r="D1774" s="8">
        <v>226.92907717206916</v>
      </c>
      <c r="E1774" s="8">
        <v>0.19008229329130799</v>
      </c>
      <c r="F1774" s="8">
        <v>0</v>
      </c>
      <c r="G1774" s="13">
        <f t="shared" si="81"/>
        <v>0.19008229329130799</v>
      </c>
      <c r="H1774" s="13">
        <f t="shared" si="82"/>
        <v>0.19008229329130799</v>
      </c>
    </row>
    <row r="1775" spans="3:8" x14ac:dyDescent="0.25">
      <c r="C1775" s="22">
        <f t="shared" si="83"/>
        <v>46096.416666662393</v>
      </c>
      <c r="D1775" s="8">
        <v>182.1404435196871</v>
      </c>
      <c r="E1775" s="8">
        <v>6.9807278428788991E-2</v>
      </c>
      <c r="F1775" s="8">
        <v>0</v>
      </c>
      <c r="G1775" s="13">
        <f t="shared" si="81"/>
        <v>6.9807278428788991E-2</v>
      </c>
      <c r="H1775" s="13">
        <f t="shared" si="82"/>
        <v>6.9807278428788991E-2</v>
      </c>
    </row>
    <row r="1776" spans="3:8" x14ac:dyDescent="0.25">
      <c r="C1776" s="22">
        <f t="shared" si="83"/>
        <v>46096.458333329057</v>
      </c>
      <c r="D1776" s="8">
        <v>158.2531722384166</v>
      </c>
      <c r="E1776" s="8">
        <v>0</v>
      </c>
      <c r="F1776" s="8">
        <v>0</v>
      </c>
      <c r="G1776" s="13">
        <f t="shared" si="81"/>
        <v>0</v>
      </c>
      <c r="H1776" s="13">
        <f t="shared" si="82"/>
        <v>0</v>
      </c>
    </row>
    <row r="1777" spans="3:8" x14ac:dyDescent="0.25">
      <c r="C1777" s="22">
        <f t="shared" si="83"/>
        <v>46096.499999995722</v>
      </c>
      <c r="D1777" s="8">
        <v>140.33771877746398</v>
      </c>
      <c r="E1777" s="8">
        <v>4.5131711653105221E-2</v>
      </c>
      <c r="F1777" s="8">
        <v>0</v>
      </c>
      <c r="G1777" s="13">
        <f t="shared" si="81"/>
        <v>4.5131711653105221E-2</v>
      </c>
      <c r="H1777" s="13">
        <f t="shared" si="82"/>
        <v>4.5131711653105221E-2</v>
      </c>
    </row>
    <row r="1778" spans="3:8" x14ac:dyDescent="0.25">
      <c r="C1778" s="22">
        <f t="shared" si="83"/>
        <v>46096.541666662386</v>
      </c>
      <c r="D1778" s="8">
        <v>122.4222653165104</v>
      </c>
      <c r="E1778" s="8">
        <v>7.4779998185075212E-3</v>
      </c>
      <c r="F1778" s="8">
        <v>0</v>
      </c>
      <c r="G1778" s="13">
        <f t="shared" si="81"/>
        <v>7.4779998185075212E-3</v>
      </c>
      <c r="H1778" s="13">
        <f t="shared" si="82"/>
        <v>7.4779998185075212E-3</v>
      </c>
    </row>
    <row r="1779" spans="3:8" x14ac:dyDescent="0.25">
      <c r="C1779" s="22">
        <f t="shared" si="83"/>
        <v>46096.58333332905</v>
      </c>
      <c r="D1779" s="8">
        <v>140.33771877746398</v>
      </c>
      <c r="E1779" s="8">
        <v>0</v>
      </c>
      <c r="F1779" s="8">
        <v>0</v>
      </c>
      <c r="G1779" s="13">
        <f t="shared" si="81"/>
        <v>0</v>
      </c>
      <c r="H1779" s="13">
        <f t="shared" si="82"/>
        <v>0</v>
      </c>
    </row>
    <row r="1780" spans="3:8" x14ac:dyDescent="0.25">
      <c r="C1780" s="22">
        <f t="shared" si="83"/>
        <v>46096.624999995714</v>
      </c>
      <c r="D1780" s="8">
        <v>164.22499005873354</v>
      </c>
      <c r="E1780" s="8">
        <v>0</v>
      </c>
      <c r="F1780" s="8">
        <v>0</v>
      </c>
      <c r="G1780" s="13">
        <f t="shared" si="81"/>
        <v>0</v>
      </c>
      <c r="H1780" s="13">
        <f t="shared" si="82"/>
        <v>0</v>
      </c>
    </row>
    <row r="1781" spans="3:8" x14ac:dyDescent="0.25">
      <c r="C1781" s="22">
        <f t="shared" si="83"/>
        <v>46096.666666662379</v>
      </c>
      <c r="D1781" s="8">
        <v>217.97135044159236</v>
      </c>
      <c r="E1781" s="8">
        <v>0</v>
      </c>
      <c r="F1781" s="8">
        <v>0</v>
      </c>
      <c r="G1781" s="13">
        <f t="shared" si="81"/>
        <v>0</v>
      </c>
      <c r="H1781" s="13">
        <f t="shared" si="82"/>
        <v>0</v>
      </c>
    </row>
    <row r="1782" spans="3:8" x14ac:dyDescent="0.25">
      <c r="C1782" s="22">
        <f t="shared" si="83"/>
        <v>46096.708333329043</v>
      </c>
      <c r="D1782" s="8">
        <v>256.78816627365745</v>
      </c>
      <c r="E1782" s="8">
        <v>0</v>
      </c>
      <c r="F1782" s="8">
        <v>0</v>
      </c>
      <c r="G1782" s="13">
        <f t="shared" si="81"/>
        <v>0</v>
      </c>
      <c r="H1782" s="13">
        <f t="shared" si="82"/>
        <v>0</v>
      </c>
    </row>
    <row r="1783" spans="3:8" x14ac:dyDescent="0.25">
      <c r="C1783" s="22">
        <f t="shared" si="83"/>
        <v>46096.749999995707</v>
      </c>
      <c r="D1783" s="8">
        <v>244.84453063302175</v>
      </c>
      <c r="E1783" s="8">
        <v>0</v>
      </c>
      <c r="F1783" s="8">
        <v>0</v>
      </c>
      <c r="G1783" s="13">
        <f t="shared" si="81"/>
        <v>0</v>
      </c>
      <c r="H1783" s="13">
        <f t="shared" si="82"/>
        <v>0</v>
      </c>
    </row>
    <row r="1784" spans="3:8" x14ac:dyDescent="0.25">
      <c r="C1784" s="22">
        <f t="shared" si="83"/>
        <v>46096.791666662371</v>
      </c>
      <c r="D1784" s="8">
        <v>223.94316826191022</v>
      </c>
      <c r="E1784" s="8">
        <v>0</v>
      </c>
      <c r="F1784" s="8">
        <v>0</v>
      </c>
      <c r="G1784" s="13">
        <f t="shared" si="81"/>
        <v>0</v>
      </c>
      <c r="H1784" s="13">
        <f t="shared" si="82"/>
        <v>0</v>
      </c>
    </row>
    <row r="1785" spans="3:8" x14ac:dyDescent="0.25">
      <c r="C1785" s="22">
        <f t="shared" si="83"/>
        <v>46096.833333329036</v>
      </c>
      <c r="D1785" s="8">
        <v>182.1404435196871</v>
      </c>
      <c r="E1785" s="8">
        <v>0</v>
      </c>
      <c r="F1785" s="8">
        <v>0</v>
      </c>
      <c r="G1785" s="13">
        <f t="shared" si="81"/>
        <v>0</v>
      </c>
      <c r="H1785" s="13">
        <f t="shared" si="82"/>
        <v>0</v>
      </c>
    </row>
    <row r="1786" spans="3:8" x14ac:dyDescent="0.25">
      <c r="C1786" s="22">
        <f t="shared" si="83"/>
        <v>46096.8749999957</v>
      </c>
      <c r="D1786" s="8">
        <v>158.2531722384166</v>
      </c>
      <c r="E1786" s="8">
        <v>0</v>
      </c>
      <c r="F1786" s="8">
        <v>0</v>
      </c>
      <c r="G1786" s="13">
        <f t="shared" si="81"/>
        <v>0</v>
      </c>
      <c r="H1786" s="13">
        <f t="shared" si="82"/>
        <v>0</v>
      </c>
    </row>
    <row r="1787" spans="3:8" x14ac:dyDescent="0.25">
      <c r="C1787" s="22">
        <f t="shared" si="83"/>
        <v>46096.916666662364</v>
      </c>
      <c r="D1787" s="8">
        <v>86.591358394605351</v>
      </c>
      <c r="E1787" s="8">
        <v>0</v>
      </c>
      <c r="F1787" s="8">
        <v>0</v>
      </c>
      <c r="G1787" s="13">
        <f t="shared" si="81"/>
        <v>0</v>
      </c>
      <c r="H1787" s="13">
        <f t="shared" si="82"/>
        <v>0</v>
      </c>
    </row>
    <row r="1788" spans="3:8" x14ac:dyDescent="0.25">
      <c r="C1788" s="22">
        <f t="shared" si="83"/>
        <v>46096.958333329028</v>
      </c>
      <c r="D1788" s="8">
        <v>23.887271281270394</v>
      </c>
      <c r="E1788" s="8">
        <v>0</v>
      </c>
      <c r="F1788" s="8">
        <v>0</v>
      </c>
      <c r="G1788" s="13">
        <f t="shared" si="81"/>
        <v>0</v>
      </c>
      <c r="H1788" s="13">
        <f t="shared" si="82"/>
        <v>0</v>
      </c>
    </row>
    <row r="1789" spans="3:8" x14ac:dyDescent="0.25">
      <c r="C1789" s="22">
        <f t="shared" si="83"/>
        <v>46096.999999995693</v>
      </c>
      <c r="D1789" s="8">
        <v>11.920856826226274</v>
      </c>
      <c r="E1789" s="8">
        <v>0</v>
      </c>
      <c r="F1789" s="8">
        <v>0</v>
      </c>
      <c r="G1789" s="13">
        <f t="shared" si="81"/>
        <v>0</v>
      </c>
      <c r="H1789" s="13">
        <f t="shared" si="82"/>
        <v>0</v>
      </c>
    </row>
    <row r="1790" spans="3:8" x14ac:dyDescent="0.25">
      <c r="C1790" s="22">
        <f t="shared" si="83"/>
        <v>46097.041666662357</v>
      </c>
      <c r="D1790" s="8">
        <v>2.9802142065565831</v>
      </c>
      <c r="E1790" s="8">
        <v>0</v>
      </c>
      <c r="F1790" s="8">
        <v>0</v>
      </c>
      <c r="G1790" s="13">
        <f t="shared" si="81"/>
        <v>0</v>
      </c>
      <c r="H1790" s="13">
        <f t="shared" si="82"/>
        <v>0</v>
      </c>
    </row>
    <row r="1791" spans="3:8" x14ac:dyDescent="0.25">
      <c r="C1791" s="22">
        <f t="shared" si="83"/>
        <v>46097.083333329021</v>
      </c>
      <c r="D1791" s="8">
        <v>2.9802142065565831</v>
      </c>
      <c r="E1791" s="8">
        <v>0</v>
      </c>
      <c r="F1791" s="8">
        <v>0</v>
      </c>
      <c r="G1791" s="13">
        <f t="shared" si="81"/>
        <v>0</v>
      </c>
      <c r="H1791" s="13">
        <f t="shared" si="82"/>
        <v>0</v>
      </c>
    </row>
    <row r="1792" spans="3:8" x14ac:dyDescent="0.25">
      <c r="C1792" s="22">
        <f t="shared" si="83"/>
        <v>46097.124999995685</v>
      </c>
      <c r="D1792" s="8">
        <v>11.920856826226274</v>
      </c>
      <c r="E1792" s="8">
        <v>0</v>
      </c>
      <c r="F1792" s="8">
        <v>0</v>
      </c>
      <c r="G1792" s="13">
        <f t="shared" si="81"/>
        <v>0</v>
      </c>
      <c r="H1792" s="13">
        <f t="shared" si="82"/>
        <v>0</v>
      </c>
    </row>
    <row r="1793" spans="3:8" x14ac:dyDescent="0.25">
      <c r="C1793" s="22">
        <f t="shared" si="83"/>
        <v>46097.16666666235</v>
      </c>
      <c r="D1793" s="8">
        <v>80.465783577027665</v>
      </c>
      <c r="E1793" s="8">
        <v>0</v>
      </c>
      <c r="F1793" s="8">
        <v>0</v>
      </c>
      <c r="G1793" s="13">
        <f t="shared" si="81"/>
        <v>0</v>
      </c>
      <c r="H1793" s="13">
        <f t="shared" si="82"/>
        <v>0</v>
      </c>
    </row>
    <row r="1794" spans="3:8" x14ac:dyDescent="0.25">
      <c r="C1794" s="22">
        <f t="shared" si="83"/>
        <v>46097.208333329014</v>
      </c>
      <c r="D1794" s="8">
        <v>280.14013541631829</v>
      </c>
      <c r="E1794" s="8">
        <v>0</v>
      </c>
      <c r="F1794" s="8">
        <v>0</v>
      </c>
      <c r="G1794" s="13">
        <f t="shared" si="81"/>
        <v>0</v>
      </c>
      <c r="H1794" s="13">
        <f t="shared" si="82"/>
        <v>0</v>
      </c>
    </row>
    <row r="1795" spans="3:8" x14ac:dyDescent="0.25">
      <c r="C1795" s="22">
        <f t="shared" si="83"/>
        <v>46097.249999995678</v>
      </c>
      <c r="D1795" s="8">
        <v>298.02142065565835</v>
      </c>
      <c r="E1795" s="8">
        <v>0</v>
      </c>
      <c r="F1795" s="8">
        <v>0</v>
      </c>
      <c r="G1795" s="13">
        <f t="shared" si="81"/>
        <v>0</v>
      </c>
      <c r="H1795" s="13">
        <f t="shared" si="82"/>
        <v>0</v>
      </c>
    </row>
    <row r="1796" spans="3:8" x14ac:dyDescent="0.25">
      <c r="C1796" s="22">
        <f t="shared" si="83"/>
        <v>46097.291666662342</v>
      </c>
      <c r="D1796" s="8">
        <v>286.100563829431</v>
      </c>
      <c r="E1796" s="8">
        <v>0</v>
      </c>
      <c r="F1796" s="8">
        <v>0</v>
      </c>
      <c r="G1796" s="13">
        <f t="shared" si="81"/>
        <v>0</v>
      </c>
      <c r="H1796" s="13">
        <f t="shared" si="82"/>
        <v>0</v>
      </c>
    </row>
    <row r="1797" spans="3:8" x14ac:dyDescent="0.25">
      <c r="C1797" s="22">
        <f t="shared" si="83"/>
        <v>46097.333333329007</v>
      </c>
      <c r="D1797" s="8">
        <v>250.33799335075284</v>
      </c>
      <c r="E1797" s="8">
        <v>0</v>
      </c>
      <c r="F1797" s="8">
        <v>0</v>
      </c>
      <c r="G1797" s="13">
        <f t="shared" si="81"/>
        <v>0</v>
      </c>
      <c r="H1797" s="13">
        <f t="shared" si="82"/>
        <v>0</v>
      </c>
    </row>
    <row r="1798" spans="3:8" x14ac:dyDescent="0.25">
      <c r="C1798" s="22">
        <f t="shared" si="83"/>
        <v>46097.374999995671</v>
      </c>
      <c r="D1798" s="8">
        <v>226.4962796983001</v>
      </c>
      <c r="E1798" s="8">
        <v>5.1172931236139509E-2</v>
      </c>
      <c r="F1798" s="8">
        <v>0</v>
      </c>
      <c r="G1798" s="13">
        <f t="shared" si="81"/>
        <v>5.1172931236139509E-2</v>
      </c>
      <c r="H1798" s="13">
        <f t="shared" si="82"/>
        <v>5.1172931236139509E-2</v>
      </c>
    </row>
    <row r="1799" spans="3:8" x14ac:dyDescent="0.25">
      <c r="C1799" s="22">
        <f t="shared" si="83"/>
        <v>46097.416666662335</v>
      </c>
      <c r="D1799" s="8">
        <v>181.79306659995143</v>
      </c>
      <c r="E1799" s="8">
        <v>6.3290371559252719E-3</v>
      </c>
      <c r="F1799" s="8">
        <v>0</v>
      </c>
      <c r="G1799" s="13">
        <f t="shared" si="81"/>
        <v>6.3290371559252719E-3</v>
      </c>
      <c r="H1799" s="13">
        <f t="shared" si="82"/>
        <v>6.3290371559252719E-3</v>
      </c>
    </row>
    <row r="1800" spans="3:8" x14ac:dyDescent="0.25">
      <c r="C1800" s="22">
        <f t="shared" si="83"/>
        <v>46097.458333328999</v>
      </c>
      <c r="D1800" s="8">
        <v>157.95135294749869</v>
      </c>
      <c r="E1800" s="8">
        <v>0</v>
      </c>
      <c r="F1800" s="8">
        <v>0</v>
      </c>
      <c r="G1800" s="13">
        <f t="shared" si="81"/>
        <v>0</v>
      </c>
      <c r="H1800" s="13">
        <f t="shared" si="82"/>
        <v>0</v>
      </c>
    </row>
    <row r="1801" spans="3:8" x14ac:dyDescent="0.25">
      <c r="C1801" s="22">
        <f t="shared" si="83"/>
        <v>46097.499999995664</v>
      </c>
      <c r="D1801" s="8">
        <v>140.07006770815866</v>
      </c>
      <c r="E1801" s="8">
        <v>4.2208199843753832E-2</v>
      </c>
      <c r="F1801" s="8">
        <v>0</v>
      </c>
      <c r="G1801" s="13">
        <f t="shared" si="81"/>
        <v>4.2208199843753832E-2</v>
      </c>
      <c r="H1801" s="13">
        <f t="shared" si="82"/>
        <v>4.2208199843753832E-2</v>
      </c>
    </row>
    <row r="1802" spans="3:8" x14ac:dyDescent="0.25">
      <c r="C1802" s="22">
        <f t="shared" si="83"/>
        <v>46097.541666662328</v>
      </c>
      <c r="D1802" s="8">
        <v>122.18878246881958</v>
      </c>
      <c r="E1802" s="8">
        <v>0</v>
      </c>
      <c r="F1802" s="8">
        <v>0</v>
      </c>
      <c r="G1802" s="13">
        <f t="shared" si="81"/>
        <v>0</v>
      </c>
      <c r="H1802" s="13">
        <f t="shared" si="82"/>
        <v>0</v>
      </c>
    </row>
    <row r="1803" spans="3:8" x14ac:dyDescent="0.25">
      <c r="C1803" s="22">
        <f t="shared" si="83"/>
        <v>46097.583333328992</v>
      </c>
      <c r="D1803" s="8">
        <v>140.07006770815866</v>
      </c>
      <c r="E1803" s="8">
        <v>0</v>
      </c>
      <c r="F1803" s="8">
        <v>0</v>
      </c>
      <c r="G1803" s="13">
        <f t="shared" si="81"/>
        <v>0</v>
      </c>
      <c r="H1803" s="13">
        <f t="shared" si="82"/>
        <v>0</v>
      </c>
    </row>
    <row r="1804" spans="3:8" x14ac:dyDescent="0.25">
      <c r="C1804" s="22">
        <f t="shared" si="83"/>
        <v>46097.624999995656</v>
      </c>
      <c r="D1804" s="8">
        <v>163.9117813606114</v>
      </c>
      <c r="E1804" s="8">
        <v>0</v>
      </c>
      <c r="F1804" s="8">
        <v>0</v>
      </c>
      <c r="G1804" s="13">
        <f t="shared" si="81"/>
        <v>0</v>
      </c>
      <c r="H1804" s="13">
        <f t="shared" si="82"/>
        <v>0</v>
      </c>
    </row>
    <row r="1805" spans="3:8" x14ac:dyDescent="0.25">
      <c r="C1805" s="22">
        <f t="shared" si="83"/>
        <v>46097.66666666232</v>
      </c>
      <c r="D1805" s="8">
        <v>217.55563707862959</v>
      </c>
      <c r="E1805" s="8">
        <v>0</v>
      </c>
      <c r="F1805" s="8">
        <v>0</v>
      </c>
      <c r="G1805" s="13">
        <f t="shared" si="81"/>
        <v>0</v>
      </c>
      <c r="H1805" s="13">
        <f t="shared" si="82"/>
        <v>0</v>
      </c>
    </row>
    <row r="1806" spans="3:8" x14ac:dyDescent="0.25">
      <c r="C1806" s="22">
        <f t="shared" si="83"/>
        <v>46097.708333328985</v>
      </c>
      <c r="D1806" s="8">
        <v>256.29842176386552</v>
      </c>
      <c r="E1806" s="8">
        <v>0</v>
      </c>
      <c r="F1806" s="8">
        <v>0</v>
      </c>
      <c r="G1806" s="13">
        <f t="shared" ref="G1806:G1869" si="84">E1806+F1806</f>
        <v>0</v>
      </c>
      <c r="H1806" s="13">
        <f t="shared" ref="H1806:H1869" si="85">IF(G1806&gt;D1806,D1806,G1806)</f>
        <v>0</v>
      </c>
    </row>
    <row r="1807" spans="3:8" x14ac:dyDescent="0.25">
      <c r="C1807" s="22">
        <f t="shared" si="83"/>
        <v>46097.749999995649</v>
      </c>
      <c r="D1807" s="8">
        <v>244.37756493763916</v>
      </c>
      <c r="E1807" s="8">
        <v>0</v>
      </c>
      <c r="F1807" s="8">
        <v>0</v>
      </c>
      <c r="G1807" s="13">
        <f t="shared" si="84"/>
        <v>0</v>
      </c>
      <c r="H1807" s="13">
        <f t="shared" si="85"/>
        <v>0</v>
      </c>
    </row>
    <row r="1808" spans="3:8" x14ac:dyDescent="0.25">
      <c r="C1808" s="22">
        <f t="shared" ref="C1808:C1871" si="86">C1807+1/24</f>
        <v>46097.791666662313</v>
      </c>
      <c r="D1808" s="8">
        <v>223.51606549174323</v>
      </c>
      <c r="E1808" s="8">
        <v>0</v>
      </c>
      <c r="F1808" s="8">
        <v>0</v>
      </c>
      <c r="G1808" s="13">
        <f t="shared" si="84"/>
        <v>0</v>
      </c>
      <c r="H1808" s="13">
        <f t="shared" si="85"/>
        <v>0</v>
      </c>
    </row>
    <row r="1809" spans="3:8" x14ac:dyDescent="0.25">
      <c r="C1809" s="22">
        <f t="shared" si="86"/>
        <v>46097.833333328977</v>
      </c>
      <c r="D1809" s="8">
        <v>181.79306659995143</v>
      </c>
      <c r="E1809" s="8">
        <v>0</v>
      </c>
      <c r="F1809" s="8">
        <v>0</v>
      </c>
      <c r="G1809" s="13">
        <f t="shared" si="84"/>
        <v>0</v>
      </c>
      <c r="H1809" s="13">
        <f t="shared" si="85"/>
        <v>0</v>
      </c>
    </row>
    <row r="1810" spans="3:8" x14ac:dyDescent="0.25">
      <c r="C1810" s="22">
        <f t="shared" si="86"/>
        <v>46097.874999995642</v>
      </c>
      <c r="D1810" s="8">
        <v>157.95135294749869</v>
      </c>
      <c r="E1810" s="8">
        <v>0</v>
      </c>
      <c r="F1810" s="8">
        <v>0</v>
      </c>
      <c r="G1810" s="13">
        <f t="shared" si="84"/>
        <v>0</v>
      </c>
      <c r="H1810" s="13">
        <f t="shared" si="85"/>
        <v>0</v>
      </c>
    </row>
    <row r="1811" spans="3:8" x14ac:dyDescent="0.25">
      <c r="C1811" s="22">
        <f t="shared" si="86"/>
        <v>46097.916666662306</v>
      </c>
      <c r="D1811" s="8">
        <v>86.426211990140857</v>
      </c>
      <c r="E1811" s="8">
        <v>0</v>
      </c>
      <c r="F1811" s="8">
        <v>0</v>
      </c>
      <c r="G1811" s="13">
        <f t="shared" si="84"/>
        <v>0</v>
      </c>
      <c r="H1811" s="13">
        <f t="shared" si="85"/>
        <v>0</v>
      </c>
    </row>
    <row r="1812" spans="3:8" x14ac:dyDescent="0.25">
      <c r="C1812" s="22">
        <f t="shared" si="86"/>
        <v>46097.95833332897</v>
      </c>
      <c r="D1812" s="8">
        <v>23.841713652452643</v>
      </c>
      <c r="E1812" s="8">
        <v>0</v>
      </c>
      <c r="F1812" s="8">
        <v>0</v>
      </c>
      <c r="G1812" s="13">
        <f t="shared" si="84"/>
        <v>0</v>
      </c>
      <c r="H1812" s="13">
        <f t="shared" si="85"/>
        <v>0</v>
      </c>
    </row>
    <row r="1813" spans="3:8" x14ac:dyDescent="0.25">
      <c r="C1813" s="22">
        <f t="shared" si="86"/>
        <v>46097.999999995634</v>
      </c>
      <c r="D1813" s="8">
        <v>11.897513526934237</v>
      </c>
      <c r="E1813" s="8">
        <v>0</v>
      </c>
      <c r="F1813" s="8">
        <v>0</v>
      </c>
      <c r="G1813" s="13">
        <f t="shared" si="84"/>
        <v>0</v>
      </c>
      <c r="H1813" s="13">
        <f t="shared" si="85"/>
        <v>0</v>
      </c>
    </row>
    <row r="1814" spans="3:8" x14ac:dyDescent="0.25">
      <c r="C1814" s="22">
        <f t="shared" si="86"/>
        <v>46098.041666662299</v>
      </c>
      <c r="D1814" s="8">
        <v>2.9743783817335636</v>
      </c>
      <c r="E1814" s="8">
        <v>0</v>
      </c>
      <c r="F1814" s="8">
        <v>0</v>
      </c>
      <c r="G1814" s="13">
        <f t="shared" si="84"/>
        <v>0</v>
      </c>
      <c r="H1814" s="13">
        <f t="shared" si="85"/>
        <v>0</v>
      </c>
    </row>
    <row r="1815" spans="3:8" x14ac:dyDescent="0.25">
      <c r="C1815" s="22">
        <f t="shared" si="86"/>
        <v>46098.083333328963</v>
      </c>
      <c r="D1815" s="8">
        <v>2.9743783817335636</v>
      </c>
      <c r="E1815" s="8">
        <v>0</v>
      </c>
      <c r="F1815" s="8">
        <v>0</v>
      </c>
      <c r="G1815" s="13">
        <f t="shared" si="84"/>
        <v>0</v>
      </c>
      <c r="H1815" s="13">
        <f t="shared" si="85"/>
        <v>0</v>
      </c>
    </row>
    <row r="1816" spans="3:8" x14ac:dyDescent="0.25">
      <c r="C1816" s="22">
        <f t="shared" si="86"/>
        <v>46098.124999995627</v>
      </c>
      <c r="D1816" s="8">
        <v>11.897513526934237</v>
      </c>
      <c r="E1816" s="8">
        <v>0</v>
      </c>
      <c r="F1816" s="8">
        <v>0</v>
      </c>
      <c r="G1816" s="13">
        <f t="shared" si="84"/>
        <v>0</v>
      </c>
      <c r="H1816" s="13">
        <f t="shared" si="85"/>
        <v>0</v>
      </c>
    </row>
    <row r="1817" spans="3:8" x14ac:dyDescent="0.25">
      <c r="C1817" s="22">
        <f t="shared" si="86"/>
        <v>46098.166666662291</v>
      </c>
      <c r="D1817" s="8">
        <v>80.308216306806159</v>
      </c>
      <c r="E1817" s="8">
        <v>0</v>
      </c>
      <c r="F1817" s="8">
        <v>0</v>
      </c>
      <c r="G1817" s="13">
        <f t="shared" si="84"/>
        <v>0</v>
      </c>
      <c r="H1817" s="13">
        <f t="shared" si="85"/>
        <v>0</v>
      </c>
    </row>
    <row r="1818" spans="3:8" x14ac:dyDescent="0.25">
      <c r="C1818" s="22">
        <f t="shared" si="86"/>
        <v>46098.208333328956</v>
      </c>
      <c r="D1818" s="8">
        <v>279.59156788295468</v>
      </c>
      <c r="E1818" s="8">
        <v>0</v>
      </c>
      <c r="F1818" s="8">
        <v>0</v>
      </c>
      <c r="G1818" s="13">
        <f t="shared" si="84"/>
        <v>0</v>
      </c>
      <c r="H1818" s="13">
        <f t="shared" si="85"/>
        <v>0</v>
      </c>
    </row>
    <row r="1819" spans="3:8" x14ac:dyDescent="0.25">
      <c r="C1819" s="22">
        <f t="shared" si="86"/>
        <v>46098.24999999562</v>
      </c>
      <c r="D1819" s="8">
        <v>297.43783817335634</v>
      </c>
      <c r="E1819" s="8">
        <v>0</v>
      </c>
      <c r="F1819" s="8">
        <v>0</v>
      </c>
      <c r="G1819" s="13">
        <f t="shared" si="84"/>
        <v>0</v>
      </c>
      <c r="H1819" s="13">
        <f t="shared" si="85"/>
        <v>0</v>
      </c>
    </row>
    <row r="1820" spans="3:8" x14ac:dyDescent="0.25">
      <c r="C1820" s="22">
        <f t="shared" si="86"/>
        <v>46098.291666662284</v>
      </c>
      <c r="D1820" s="8">
        <v>285.54032464642216</v>
      </c>
      <c r="E1820" s="8">
        <v>5.1773875075486933E-2</v>
      </c>
      <c r="F1820" s="8">
        <v>0</v>
      </c>
      <c r="G1820" s="13">
        <f t="shared" si="84"/>
        <v>5.1773875075486933E-2</v>
      </c>
      <c r="H1820" s="13">
        <f t="shared" si="85"/>
        <v>5.1773875075486933E-2</v>
      </c>
    </row>
    <row r="1821" spans="3:8" x14ac:dyDescent="0.25">
      <c r="C1821" s="22">
        <f t="shared" si="86"/>
        <v>46098.333333328948</v>
      </c>
      <c r="D1821" s="8">
        <v>249.84778406561887</v>
      </c>
      <c r="E1821" s="8">
        <v>0</v>
      </c>
      <c r="F1821" s="8">
        <v>0</v>
      </c>
      <c r="G1821" s="13">
        <f t="shared" si="84"/>
        <v>0</v>
      </c>
      <c r="H1821" s="13">
        <f t="shared" si="85"/>
        <v>0</v>
      </c>
    </row>
    <row r="1822" spans="3:8" x14ac:dyDescent="0.25">
      <c r="C1822" s="22">
        <f t="shared" si="86"/>
        <v>46098.374999995613</v>
      </c>
      <c r="D1822" s="8">
        <v>226.05275701175057</v>
      </c>
      <c r="E1822" s="8">
        <v>0</v>
      </c>
      <c r="F1822" s="8">
        <v>0</v>
      </c>
      <c r="G1822" s="13">
        <f t="shared" si="84"/>
        <v>0</v>
      </c>
      <c r="H1822" s="13">
        <f t="shared" si="85"/>
        <v>0</v>
      </c>
    </row>
    <row r="1823" spans="3:8" x14ac:dyDescent="0.25">
      <c r="C1823" s="22">
        <f t="shared" si="86"/>
        <v>46098.416666662277</v>
      </c>
      <c r="D1823" s="8">
        <v>181.43708128574684</v>
      </c>
      <c r="E1823" s="8">
        <v>0.37350046400707443</v>
      </c>
      <c r="F1823" s="8">
        <v>0</v>
      </c>
      <c r="G1823" s="13">
        <f t="shared" si="84"/>
        <v>0.37350046400707443</v>
      </c>
      <c r="H1823" s="13">
        <f t="shared" si="85"/>
        <v>0.37350046400707443</v>
      </c>
    </row>
    <row r="1824" spans="3:8" x14ac:dyDescent="0.25">
      <c r="C1824" s="22">
        <f t="shared" si="86"/>
        <v>46098.458333328941</v>
      </c>
      <c r="D1824" s="8">
        <v>157.64205423187857</v>
      </c>
      <c r="E1824" s="8">
        <v>0.73767795445738693</v>
      </c>
      <c r="F1824" s="8">
        <v>0</v>
      </c>
      <c r="G1824" s="13">
        <f t="shared" si="84"/>
        <v>0.73767795445738693</v>
      </c>
      <c r="H1824" s="13">
        <f t="shared" si="85"/>
        <v>0.73767795445738693</v>
      </c>
    </row>
    <row r="1825" spans="3:8" x14ac:dyDescent="0.25">
      <c r="C1825" s="22">
        <f t="shared" si="86"/>
        <v>46098.499999995605</v>
      </c>
      <c r="D1825" s="8">
        <v>139.79578394147686</v>
      </c>
      <c r="E1825" s="8">
        <v>1.7435849883199579</v>
      </c>
      <c r="F1825" s="8">
        <v>0</v>
      </c>
      <c r="G1825" s="13">
        <f t="shared" si="84"/>
        <v>1.7435849883199579</v>
      </c>
      <c r="H1825" s="13">
        <f t="shared" si="85"/>
        <v>1.7435849883199579</v>
      </c>
    </row>
    <row r="1826" spans="3:8" x14ac:dyDescent="0.25">
      <c r="C1826" s="22">
        <f t="shared" si="86"/>
        <v>46098.54166666227</v>
      </c>
      <c r="D1826" s="8">
        <v>121.94951365107516</v>
      </c>
      <c r="E1826" s="8">
        <v>2.1799838063707742</v>
      </c>
      <c r="F1826" s="8">
        <v>0</v>
      </c>
      <c r="G1826" s="13">
        <f t="shared" si="84"/>
        <v>2.1799838063707742</v>
      </c>
      <c r="H1826" s="13">
        <f t="shared" si="85"/>
        <v>2.1799838063707742</v>
      </c>
    </row>
    <row r="1827" spans="3:8" x14ac:dyDescent="0.25">
      <c r="C1827" s="22">
        <f t="shared" si="86"/>
        <v>46098.583333328934</v>
      </c>
      <c r="D1827" s="8">
        <v>139.79578394147686</v>
      </c>
      <c r="E1827" s="8">
        <v>2.4676411015765471</v>
      </c>
      <c r="F1827" s="8">
        <v>0</v>
      </c>
      <c r="G1827" s="13">
        <f t="shared" si="84"/>
        <v>2.4676411015765471</v>
      </c>
      <c r="H1827" s="13">
        <f t="shared" si="85"/>
        <v>2.4676411015765471</v>
      </c>
    </row>
    <row r="1828" spans="3:8" x14ac:dyDescent="0.25">
      <c r="C1828" s="22">
        <f t="shared" si="86"/>
        <v>46098.624999995598</v>
      </c>
      <c r="D1828" s="8">
        <v>163.59081099534518</v>
      </c>
      <c r="E1828" s="8">
        <v>2.4071034293346587</v>
      </c>
      <c r="F1828" s="8">
        <v>0</v>
      </c>
      <c r="G1828" s="13">
        <f t="shared" si="84"/>
        <v>2.4071034293346587</v>
      </c>
      <c r="H1828" s="13">
        <f t="shared" si="85"/>
        <v>2.4071034293346587</v>
      </c>
    </row>
    <row r="1829" spans="3:8" x14ac:dyDescent="0.25">
      <c r="C1829" s="22">
        <f t="shared" si="86"/>
        <v>46098.666666662262</v>
      </c>
      <c r="D1829" s="8">
        <v>217.12962186654929</v>
      </c>
      <c r="E1829" s="8">
        <v>0</v>
      </c>
      <c r="F1829" s="8">
        <v>0</v>
      </c>
      <c r="G1829" s="13">
        <f t="shared" si="84"/>
        <v>0</v>
      </c>
      <c r="H1829" s="13">
        <f t="shared" si="85"/>
        <v>0</v>
      </c>
    </row>
    <row r="1830" spans="3:8" x14ac:dyDescent="0.25">
      <c r="C1830" s="22">
        <f t="shared" si="86"/>
        <v>46098.708333328927</v>
      </c>
      <c r="D1830" s="8">
        <v>255.79654082908644</v>
      </c>
      <c r="E1830" s="8">
        <v>0</v>
      </c>
      <c r="F1830" s="8">
        <v>0</v>
      </c>
      <c r="G1830" s="13">
        <f t="shared" si="84"/>
        <v>0</v>
      </c>
      <c r="H1830" s="13">
        <f t="shared" si="85"/>
        <v>0</v>
      </c>
    </row>
    <row r="1831" spans="3:8" x14ac:dyDescent="0.25">
      <c r="C1831" s="22">
        <f t="shared" si="86"/>
        <v>46098.749999995591</v>
      </c>
      <c r="D1831" s="8">
        <v>243.89902730215132</v>
      </c>
      <c r="E1831" s="8">
        <v>0</v>
      </c>
      <c r="F1831" s="8">
        <v>0</v>
      </c>
      <c r="G1831" s="13">
        <f t="shared" si="84"/>
        <v>0</v>
      </c>
      <c r="H1831" s="13">
        <f t="shared" si="85"/>
        <v>0</v>
      </c>
    </row>
    <row r="1832" spans="3:8" x14ac:dyDescent="0.25">
      <c r="C1832" s="22">
        <f t="shared" si="86"/>
        <v>46098.791666662255</v>
      </c>
      <c r="D1832" s="8">
        <v>223.0783786300168</v>
      </c>
      <c r="E1832" s="8">
        <v>0</v>
      </c>
      <c r="F1832" s="8">
        <v>0</v>
      </c>
      <c r="G1832" s="13">
        <f t="shared" si="84"/>
        <v>0</v>
      </c>
      <c r="H1832" s="13">
        <f t="shared" si="85"/>
        <v>0</v>
      </c>
    </row>
    <row r="1833" spans="3:8" x14ac:dyDescent="0.25">
      <c r="C1833" s="22">
        <f t="shared" si="86"/>
        <v>46098.833333328919</v>
      </c>
      <c r="D1833" s="8">
        <v>181.43708128574684</v>
      </c>
      <c r="E1833" s="8">
        <v>0</v>
      </c>
      <c r="F1833" s="8">
        <v>0</v>
      </c>
      <c r="G1833" s="13">
        <f t="shared" si="84"/>
        <v>0</v>
      </c>
      <c r="H1833" s="13">
        <f t="shared" si="85"/>
        <v>0</v>
      </c>
    </row>
    <row r="1834" spans="3:8" x14ac:dyDescent="0.25">
      <c r="C1834" s="22">
        <f t="shared" si="86"/>
        <v>46098.874999995583</v>
      </c>
      <c r="D1834" s="8">
        <v>157.64205423187857</v>
      </c>
      <c r="E1834" s="8">
        <v>0</v>
      </c>
      <c r="F1834" s="8">
        <v>0</v>
      </c>
      <c r="G1834" s="13">
        <f t="shared" si="84"/>
        <v>0</v>
      </c>
      <c r="H1834" s="13">
        <f t="shared" si="85"/>
        <v>0</v>
      </c>
    </row>
    <row r="1835" spans="3:8" x14ac:dyDescent="0.25">
      <c r="C1835" s="22">
        <f t="shared" si="86"/>
        <v>46098.916666662248</v>
      </c>
      <c r="D1835" s="8">
        <v>86.256973070273219</v>
      </c>
      <c r="E1835" s="8">
        <v>0</v>
      </c>
      <c r="F1835" s="8">
        <v>0</v>
      </c>
      <c r="G1835" s="13">
        <f t="shared" si="84"/>
        <v>0</v>
      </c>
      <c r="H1835" s="13">
        <f t="shared" si="85"/>
        <v>0</v>
      </c>
    </row>
    <row r="1836" spans="3:8" x14ac:dyDescent="0.25">
      <c r="C1836" s="22">
        <f t="shared" si="86"/>
        <v>46098.958333328912</v>
      </c>
      <c r="D1836" s="8">
        <v>23.795027053868473</v>
      </c>
      <c r="E1836" s="8">
        <v>0</v>
      </c>
      <c r="F1836" s="8">
        <v>0</v>
      </c>
      <c r="G1836" s="13">
        <f t="shared" si="84"/>
        <v>0</v>
      </c>
      <c r="H1836" s="13">
        <f t="shared" si="85"/>
        <v>0</v>
      </c>
    </row>
    <row r="1837" spans="3:8" x14ac:dyDescent="0.25">
      <c r="C1837" s="22">
        <f t="shared" si="86"/>
        <v>46098.999999995576</v>
      </c>
      <c r="D1837" s="8">
        <v>11.873612655655966</v>
      </c>
      <c r="E1837" s="8">
        <v>0</v>
      </c>
      <c r="F1837" s="8">
        <v>0</v>
      </c>
      <c r="G1837" s="13">
        <f t="shared" si="84"/>
        <v>0</v>
      </c>
      <c r="H1837" s="13">
        <f t="shared" si="85"/>
        <v>0</v>
      </c>
    </row>
    <row r="1838" spans="3:8" x14ac:dyDescent="0.25">
      <c r="C1838" s="22">
        <f t="shared" si="86"/>
        <v>46099.04166666224</v>
      </c>
      <c r="D1838" s="8">
        <v>2.9684031639139969</v>
      </c>
      <c r="E1838" s="8">
        <v>0</v>
      </c>
      <c r="F1838" s="8">
        <v>0</v>
      </c>
      <c r="G1838" s="13">
        <f t="shared" si="84"/>
        <v>0</v>
      </c>
      <c r="H1838" s="13">
        <f t="shared" si="85"/>
        <v>0</v>
      </c>
    </row>
    <row r="1839" spans="3:8" x14ac:dyDescent="0.25">
      <c r="C1839" s="22">
        <f t="shared" si="86"/>
        <v>46099.083333328905</v>
      </c>
      <c r="D1839" s="8">
        <v>2.9684031639139969</v>
      </c>
      <c r="E1839" s="8">
        <v>0</v>
      </c>
      <c r="F1839" s="8">
        <v>0</v>
      </c>
      <c r="G1839" s="13">
        <f t="shared" si="84"/>
        <v>0</v>
      </c>
      <c r="H1839" s="13">
        <f t="shared" si="85"/>
        <v>0</v>
      </c>
    </row>
    <row r="1840" spans="3:8" x14ac:dyDescent="0.25">
      <c r="C1840" s="22">
        <f t="shared" si="86"/>
        <v>46099.124999995569</v>
      </c>
      <c r="D1840" s="8">
        <v>11.873612655655966</v>
      </c>
      <c r="E1840" s="8">
        <v>0</v>
      </c>
      <c r="F1840" s="8">
        <v>0</v>
      </c>
      <c r="G1840" s="13">
        <f t="shared" si="84"/>
        <v>0</v>
      </c>
      <c r="H1840" s="13">
        <f t="shared" si="85"/>
        <v>0</v>
      </c>
    </row>
    <row r="1841" spans="3:8" x14ac:dyDescent="0.25">
      <c r="C1841" s="22">
        <f t="shared" si="86"/>
        <v>46099.166666662233</v>
      </c>
      <c r="D1841" s="8">
        <v>80.146885425677993</v>
      </c>
      <c r="E1841" s="8">
        <v>0</v>
      </c>
      <c r="F1841" s="8">
        <v>0</v>
      </c>
      <c r="G1841" s="13">
        <f t="shared" si="84"/>
        <v>0</v>
      </c>
      <c r="H1841" s="13">
        <f t="shared" si="85"/>
        <v>0</v>
      </c>
    </row>
    <row r="1842" spans="3:8" x14ac:dyDescent="0.25">
      <c r="C1842" s="22">
        <f t="shared" si="86"/>
        <v>46099.208333328897</v>
      </c>
      <c r="D1842" s="8">
        <v>279.02989740791571</v>
      </c>
      <c r="E1842" s="8">
        <v>0</v>
      </c>
      <c r="F1842" s="8">
        <v>0</v>
      </c>
      <c r="G1842" s="13">
        <f t="shared" si="84"/>
        <v>0</v>
      </c>
      <c r="H1842" s="13">
        <f t="shared" si="85"/>
        <v>0</v>
      </c>
    </row>
    <row r="1843" spans="3:8" x14ac:dyDescent="0.25">
      <c r="C1843" s="22">
        <f t="shared" si="86"/>
        <v>46099.249999995562</v>
      </c>
      <c r="D1843" s="8">
        <v>296.84031639139965</v>
      </c>
      <c r="E1843" s="8">
        <v>0</v>
      </c>
      <c r="F1843" s="8">
        <v>0</v>
      </c>
      <c r="G1843" s="13">
        <f t="shared" si="84"/>
        <v>0</v>
      </c>
      <c r="H1843" s="13">
        <f t="shared" si="85"/>
        <v>0</v>
      </c>
    </row>
    <row r="1844" spans="3:8" x14ac:dyDescent="0.25">
      <c r="C1844" s="22">
        <f t="shared" si="86"/>
        <v>46099.291666662226</v>
      </c>
      <c r="D1844" s="8">
        <v>284.96670373574301</v>
      </c>
      <c r="E1844" s="8">
        <v>0</v>
      </c>
      <c r="F1844" s="8">
        <v>0</v>
      </c>
      <c r="G1844" s="13">
        <f t="shared" si="84"/>
        <v>0</v>
      </c>
      <c r="H1844" s="13">
        <f t="shared" si="85"/>
        <v>0</v>
      </c>
    </row>
    <row r="1845" spans="3:8" x14ac:dyDescent="0.25">
      <c r="C1845" s="22">
        <f t="shared" si="86"/>
        <v>46099.33333332889</v>
      </c>
      <c r="D1845" s="8">
        <v>249.34586576877504</v>
      </c>
      <c r="E1845" s="8">
        <v>0</v>
      </c>
      <c r="F1845" s="8">
        <v>0</v>
      </c>
      <c r="G1845" s="13">
        <f t="shared" si="84"/>
        <v>0</v>
      </c>
      <c r="H1845" s="13">
        <f t="shared" si="85"/>
        <v>0</v>
      </c>
    </row>
    <row r="1846" spans="3:8" x14ac:dyDescent="0.25">
      <c r="C1846" s="22">
        <f t="shared" si="86"/>
        <v>46099.374999995554</v>
      </c>
      <c r="D1846" s="8">
        <v>225.59864045746366</v>
      </c>
      <c r="E1846" s="8">
        <v>0</v>
      </c>
      <c r="F1846" s="8">
        <v>0</v>
      </c>
      <c r="G1846" s="13">
        <f t="shared" si="84"/>
        <v>0</v>
      </c>
      <c r="H1846" s="13">
        <f t="shared" si="85"/>
        <v>0</v>
      </c>
    </row>
    <row r="1847" spans="3:8" x14ac:dyDescent="0.25">
      <c r="C1847" s="22">
        <f t="shared" si="86"/>
        <v>46099.416666662219</v>
      </c>
      <c r="D1847" s="8">
        <v>181.07259299875366</v>
      </c>
      <c r="E1847" s="8">
        <v>0</v>
      </c>
      <c r="F1847" s="8">
        <v>0</v>
      </c>
      <c r="G1847" s="13">
        <f t="shared" si="84"/>
        <v>0</v>
      </c>
      <c r="H1847" s="13">
        <f t="shared" si="85"/>
        <v>0</v>
      </c>
    </row>
    <row r="1848" spans="3:8" x14ac:dyDescent="0.25">
      <c r="C1848" s="22">
        <f t="shared" si="86"/>
        <v>46099.458333328883</v>
      </c>
      <c r="D1848" s="8">
        <v>157.32536768744137</v>
      </c>
      <c r="E1848" s="8">
        <v>0</v>
      </c>
      <c r="F1848" s="8">
        <v>0</v>
      </c>
      <c r="G1848" s="13">
        <f t="shared" si="84"/>
        <v>0</v>
      </c>
      <c r="H1848" s="13">
        <f t="shared" si="85"/>
        <v>0</v>
      </c>
    </row>
    <row r="1849" spans="3:8" x14ac:dyDescent="0.25">
      <c r="C1849" s="22">
        <f t="shared" si="86"/>
        <v>46099.499999995547</v>
      </c>
      <c r="D1849" s="8">
        <v>139.51494870395737</v>
      </c>
      <c r="E1849" s="8">
        <v>4.7622752815878057E-2</v>
      </c>
      <c r="F1849" s="8">
        <v>0</v>
      </c>
      <c r="G1849" s="13">
        <f t="shared" si="84"/>
        <v>4.7622752815878057E-2</v>
      </c>
      <c r="H1849" s="13">
        <f t="shared" si="85"/>
        <v>4.7622752815878057E-2</v>
      </c>
    </row>
    <row r="1850" spans="3:8" x14ac:dyDescent="0.25">
      <c r="C1850" s="22">
        <f t="shared" si="86"/>
        <v>46099.541666662211</v>
      </c>
      <c r="D1850" s="8">
        <v>121.70452972047337</v>
      </c>
      <c r="E1850" s="8">
        <v>23.696992897259477</v>
      </c>
      <c r="F1850" s="8">
        <v>0</v>
      </c>
      <c r="G1850" s="13">
        <f t="shared" si="84"/>
        <v>23.696992897259477</v>
      </c>
      <c r="H1850" s="13">
        <f t="shared" si="85"/>
        <v>23.696992897259477</v>
      </c>
    </row>
    <row r="1851" spans="3:8" x14ac:dyDescent="0.25">
      <c r="C1851" s="22">
        <f t="shared" si="86"/>
        <v>46099.583333328876</v>
      </c>
      <c r="D1851" s="8">
        <v>139.51494870395737</v>
      </c>
      <c r="E1851" s="8">
        <v>107.86663396650479</v>
      </c>
      <c r="F1851" s="8">
        <v>0</v>
      </c>
      <c r="G1851" s="13">
        <f t="shared" si="84"/>
        <v>107.86663396650479</v>
      </c>
      <c r="H1851" s="13">
        <f t="shared" si="85"/>
        <v>107.86663396650479</v>
      </c>
    </row>
    <row r="1852" spans="3:8" x14ac:dyDescent="0.25">
      <c r="C1852" s="22">
        <f t="shared" si="86"/>
        <v>46099.62499999554</v>
      </c>
      <c r="D1852" s="8">
        <v>163.26217401526966</v>
      </c>
      <c r="E1852" s="8">
        <v>159.39532083452673</v>
      </c>
      <c r="F1852" s="8">
        <v>0</v>
      </c>
      <c r="G1852" s="13">
        <f t="shared" si="84"/>
        <v>159.39532083452673</v>
      </c>
      <c r="H1852" s="13">
        <f t="shared" si="85"/>
        <v>159.39532083452673</v>
      </c>
    </row>
    <row r="1853" spans="3:8" x14ac:dyDescent="0.25">
      <c r="C1853" s="22">
        <f t="shared" si="86"/>
        <v>46099.666666662204</v>
      </c>
      <c r="D1853" s="8">
        <v>216.69343096572166</v>
      </c>
      <c r="E1853" s="8">
        <v>155.31458765198144</v>
      </c>
      <c r="F1853" s="8">
        <v>0</v>
      </c>
      <c r="G1853" s="13">
        <f t="shared" si="84"/>
        <v>155.31458765198144</v>
      </c>
      <c r="H1853" s="13">
        <f t="shared" si="85"/>
        <v>155.31458765198144</v>
      </c>
    </row>
    <row r="1854" spans="3:8" x14ac:dyDescent="0.25">
      <c r="C1854" s="22">
        <f t="shared" si="86"/>
        <v>46099.708333328868</v>
      </c>
      <c r="D1854" s="8">
        <v>255.28267209660336</v>
      </c>
      <c r="E1854" s="8">
        <v>145.90232433889636</v>
      </c>
      <c r="F1854" s="8">
        <v>0</v>
      </c>
      <c r="G1854" s="13">
        <f t="shared" si="84"/>
        <v>145.90232433889636</v>
      </c>
      <c r="H1854" s="13">
        <f t="shared" si="85"/>
        <v>145.90232433889636</v>
      </c>
    </row>
    <row r="1855" spans="3:8" x14ac:dyDescent="0.25">
      <c r="C1855" s="22">
        <f t="shared" si="86"/>
        <v>46099.749999995533</v>
      </c>
      <c r="D1855" s="8">
        <v>243.40905944094769</v>
      </c>
      <c r="E1855" s="8">
        <v>133.91779998895888</v>
      </c>
      <c r="F1855" s="8">
        <v>0</v>
      </c>
      <c r="G1855" s="13">
        <f t="shared" si="84"/>
        <v>133.91779998895888</v>
      </c>
      <c r="H1855" s="13">
        <f t="shared" si="85"/>
        <v>133.91779998895888</v>
      </c>
    </row>
    <row r="1856" spans="3:8" x14ac:dyDescent="0.25">
      <c r="C1856" s="22">
        <f t="shared" si="86"/>
        <v>46099.791666662197</v>
      </c>
      <c r="D1856" s="8">
        <v>222.63023729354998</v>
      </c>
      <c r="E1856" s="8">
        <v>97.085188317079187</v>
      </c>
      <c r="F1856" s="8">
        <v>0</v>
      </c>
      <c r="G1856" s="13">
        <f t="shared" si="84"/>
        <v>97.085188317079187</v>
      </c>
      <c r="H1856" s="13">
        <f t="shared" si="85"/>
        <v>97.085188317079187</v>
      </c>
    </row>
    <row r="1857" spans="3:8" x14ac:dyDescent="0.25">
      <c r="C1857" s="22">
        <f t="shared" si="86"/>
        <v>46099.833333328861</v>
      </c>
      <c r="D1857" s="8">
        <v>181.07259299875366</v>
      </c>
      <c r="E1857" s="8">
        <v>55.176146904100506</v>
      </c>
      <c r="F1857" s="8">
        <v>0</v>
      </c>
      <c r="G1857" s="13">
        <f t="shared" si="84"/>
        <v>55.176146904100506</v>
      </c>
      <c r="H1857" s="13">
        <f t="shared" si="85"/>
        <v>55.176146904100506</v>
      </c>
    </row>
    <row r="1858" spans="3:8" x14ac:dyDescent="0.25">
      <c r="C1858" s="22">
        <f t="shared" si="86"/>
        <v>46099.874999995525</v>
      </c>
      <c r="D1858" s="8">
        <v>157.32536768744137</v>
      </c>
      <c r="E1858" s="8">
        <v>21.050834583482757</v>
      </c>
      <c r="F1858" s="8">
        <v>0</v>
      </c>
      <c r="G1858" s="13">
        <f t="shared" si="84"/>
        <v>21.050834583482757</v>
      </c>
      <c r="H1858" s="13">
        <f t="shared" si="85"/>
        <v>21.050834583482757</v>
      </c>
    </row>
    <row r="1859" spans="3:8" x14ac:dyDescent="0.25">
      <c r="C1859" s="22">
        <f t="shared" si="86"/>
        <v>46099.91666666219</v>
      </c>
      <c r="D1859" s="8">
        <v>86.083691753505832</v>
      </c>
      <c r="E1859" s="8">
        <v>1.8726689817634676</v>
      </c>
      <c r="F1859" s="8">
        <v>0</v>
      </c>
      <c r="G1859" s="13">
        <f t="shared" si="84"/>
        <v>1.8726689817634676</v>
      </c>
      <c r="H1859" s="13">
        <f t="shared" si="85"/>
        <v>1.8726689817634676</v>
      </c>
    </row>
    <row r="1860" spans="3:8" x14ac:dyDescent="0.25">
      <c r="C1860" s="22">
        <f t="shared" si="86"/>
        <v>46099.958333328854</v>
      </c>
      <c r="D1860" s="8">
        <v>23.747225311311933</v>
      </c>
      <c r="E1860" s="8">
        <v>0</v>
      </c>
      <c r="F1860" s="8">
        <v>0</v>
      </c>
      <c r="G1860" s="13">
        <f t="shared" si="84"/>
        <v>0</v>
      </c>
      <c r="H1860" s="13">
        <f t="shared" si="85"/>
        <v>0</v>
      </c>
    </row>
    <row r="1861" spans="3:8" x14ac:dyDescent="0.25">
      <c r="C1861" s="22">
        <f t="shared" si="86"/>
        <v>46099.999999995518</v>
      </c>
      <c r="D1861" s="8">
        <v>11.84916129040818</v>
      </c>
      <c r="E1861" s="8">
        <v>0</v>
      </c>
      <c r="F1861" s="8">
        <v>0</v>
      </c>
      <c r="G1861" s="13">
        <f t="shared" si="84"/>
        <v>0</v>
      </c>
      <c r="H1861" s="13">
        <f t="shared" si="85"/>
        <v>0</v>
      </c>
    </row>
    <row r="1862" spans="3:8" x14ac:dyDescent="0.25">
      <c r="C1862" s="22">
        <f t="shared" si="86"/>
        <v>46100.041666662182</v>
      </c>
      <c r="D1862" s="8">
        <v>2.9622903226020449</v>
      </c>
      <c r="E1862" s="8">
        <v>0</v>
      </c>
      <c r="F1862" s="8">
        <v>0</v>
      </c>
      <c r="G1862" s="13">
        <f t="shared" si="84"/>
        <v>0</v>
      </c>
      <c r="H1862" s="13">
        <f t="shared" si="85"/>
        <v>0</v>
      </c>
    </row>
    <row r="1863" spans="3:8" x14ac:dyDescent="0.25">
      <c r="C1863" s="22">
        <f t="shared" si="86"/>
        <v>46100.083333328846</v>
      </c>
      <c r="D1863" s="8">
        <v>2.9622903226020449</v>
      </c>
      <c r="E1863" s="8">
        <v>0</v>
      </c>
      <c r="F1863" s="8">
        <v>0</v>
      </c>
      <c r="G1863" s="13">
        <f t="shared" si="84"/>
        <v>0</v>
      </c>
      <c r="H1863" s="13">
        <f t="shared" si="85"/>
        <v>0</v>
      </c>
    </row>
    <row r="1864" spans="3:8" x14ac:dyDescent="0.25">
      <c r="C1864" s="22">
        <f t="shared" si="86"/>
        <v>46100.124999995511</v>
      </c>
      <c r="D1864" s="8">
        <v>11.84916129040818</v>
      </c>
      <c r="E1864" s="8">
        <v>0</v>
      </c>
      <c r="F1864" s="8">
        <v>0</v>
      </c>
      <c r="G1864" s="13">
        <f t="shared" si="84"/>
        <v>0</v>
      </c>
      <c r="H1864" s="13">
        <f t="shared" si="85"/>
        <v>0</v>
      </c>
    </row>
    <row r="1865" spans="3:8" x14ac:dyDescent="0.25">
      <c r="C1865" s="22">
        <f t="shared" si="86"/>
        <v>46100.166666662175</v>
      </c>
      <c r="D1865" s="8">
        <v>79.981838710255346</v>
      </c>
      <c r="E1865" s="8">
        <v>0</v>
      </c>
      <c r="F1865" s="8">
        <v>0</v>
      </c>
      <c r="G1865" s="13">
        <f t="shared" si="84"/>
        <v>0</v>
      </c>
      <c r="H1865" s="13">
        <f t="shared" si="85"/>
        <v>0</v>
      </c>
    </row>
    <row r="1866" spans="3:8" x14ac:dyDescent="0.25">
      <c r="C1866" s="22">
        <f t="shared" si="86"/>
        <v>46100.208333328839</v>
      </c>
      <c r="D1866" s="8">
        <v>278.45529032459228</v>
      </c>
      <c r="E1866" s="8">
        <v>0</v>
      </c>
      <c r="F1866" s="8">
        <v>0</v>
      </c>
      <c r="G1866" s="13">
        <f t="shared" si="84"/>
        <v>0</v>
      </c>
      <c r="H1866" s="13">
        <f t="shared" si="85"/>
        <v>0</v>
      </c>
    </row>
    <row r="1867" spans="3:8" x14ac:dyDescent="0.25">
      <c r="C1867" s="22">
        <f t="shared" si="86"/>
        <v>46100.249999995503</v>
      </c>
      <c r="D1867" s="8">
        <v>296.22903226020446</v>
      </c>
      <c r="E1867" s="8">
        <v>0</v>
      </c>
      <c r="F1867" s="8">
        <v>0</v>
      </c>
      <c r="G1867" s="13">
        <f t="shared" si="84"/>
        <v>0</v>
      </c>
      <c r="H1867" s="13">
        <f t="shared" si="85"/>
        <v>0</v>
      </c>
    </row>
    <row r="1868" spans="3:8" x14ac:dyDescent="0.25">
      <c r="C1868" s="22">
        <f t="shared" si="86"/>
        <v>46100.291666662168</v>
      </c>
      <c r="D1868" s="8">
        <v>284.37987096979663</v>
      </c>
      <c r="E1868" s="8">
        <v>0</v>
      </c>
      <c r="F1868" s="8">
        <v>0</v>
      </c>
      <c r="G1868" s="13">
        <f t="shared" si="84"/>
        <v>0</v>
      </c>
      <c r="H1868" s="13">
        <f t="shared" si="85"/>
        <v>0</v>
      </c>
    </row>
    <row r="1869" spans="3:8" x14ac:dyDescent="0.25">
      <c r="C1869" s="22">
        <f t="shared" si="86"/>
        <v>46100.333333328832</v>
      </c>
      <c r="D1869" s="8">
        <v>248.8323870985723</v>
      </c>
      <c r="E1869" s="8">
        <v>0</v>
      </c>
      <c r="F1869" s="8">
        <v>0</v>
      </c>
      <c r="G1869" s="13">
        <f t="shared" si="84"/>
        <v>0</v>
      </c>
      <c r="H1869" s="13">
        <f t="shared" si="85"/>
        <v>0</v>
      </c>
    </row>
    <row r="1870" spans="3:8" x14ac:dyDescent="0.25">
      <c r="C1870" s="22">
        <f t="shared" si="86"/>
        <v>46100.374999995496</v>
      </c>
      <c r="D1870" s="8">
        <v>225.1340645177558</v>
      </c>
      <c r="E1870" s="8">
        <v>0</v>
      </c>
      <c r="F1870" s="8">
        <v>0</v>
      </c>
      <c r="G1870" s="13">
        <f t="shared" ref="G1870:G1933" si="87">E1870+F1870</f>
        <v>0</v>
      </c>
      <c r="H1870" s="13">
        <f t="shared" ref="H1870:H1933" si="88">IF(G1870&gt;D1870,D1870,G1870)</f>
        <v>0</v>
      </c>
    </row>
    <row r="1871" spans="3:8" x14ac:dyDescent="0.25">
      <c r="C1871" s="22">
        <f t="shared" si="86"/>
        <v>46100.41666666216</v>
      </c>
      <c r="D1871" s="8">
        <v>180.69970967872439</v>
      </c>
      <c r="E1871" s="8">
        <v>0</v>
      </c>
      <c r="F1871" s="8">
        <v>0</v>
      </c>
      <c r="G1871" s="13">
        <f t="shared" si="87"/>
        <v>0</v>
      </c>
      <c r="H1871" s="13">
        <f t="shared" si="88"/>
        <v>0</v>
      </c>
    </row>
    <row r="1872" spans="3:8" x14ac:dyDescent="0.25">
      <c r="C1872" s="22">
        <f t="shared" ref="C1872:C1935" si="89">C1871+1/24</f>
        <v>46100.458333328825</v>
      </c>
      <c r="D1872" s="8">
        <v>157.00138709790787</v>
      </c>
      <c r="E1872" s="8">
        <v>0</v>
      </c>
      <c r="F1872" s="8">
        <v>0</v>
      </c>
      <c r="G1872" s="13">
        <f t="shared" si="87"/>
        <v>0</v>
      </c>
      <c r="H1872" s="13">
        <f t="shared" si="88"/>
        <v>0</v>
      </c>
    </row>
    <row r="1873" spans="3:8" x14ac:dyDescent="0.25">
      <c r="C1873" s="22">
        <f t="shared" si="89"/>
        <v>46100.499999995489</v>
      </c>
      <c r="D1873" s="8">
        <v>139.22764516229566</v>
      </c>
      <c r="E1873" s="8">
        <v>3.4719356003592781</v>
      </c>
      <c r="F1873" s="8">
        <v>0</v>
      </c>
      <c r="G1873" s="13">
        <f t="shared" si="87"/>
        <v>3.4719356003592781</v>
      </c>
      <c r="H1873" s="13">
        <f t="shared" si="88"/>
        <v>3.4719356003592781</v>
      </c>
    </row>
    <row r="1874" spans="3:8" x14ac:dyDescent="0.25">
      <c r="C1874" s="22">
        <f t="shared" si="89"/>
        <v>46100.541666662153</v>
      </c>
      <c r="D1874" s="8">
        <v>121.45390322668352</v>
      </c>
      <c r="E1874" s="8">
        <v>12.357832476926998</v>
      </c>
      <c r="F1874" s="8">
        <v>0</v>
      </c>
      <c r="G1874" s="13">
        <f t="shared" si="87"/>
        <v>12.357832476926998</v>
      </c>
      <c r="H1874" s="13">
        <f t="shared" si="88"/>
        <v>12.357832476926998</v>
      </c>
    </row>
    <row r="1875" spans="3:8" x14ac:dyDescent="0.25">
      <c r="C1875" s="22">
        <f t="shared" si="89"/>
        <v>46100.583333328817</v>
      </c>
      <c r="D1875" s="8">
        <v>139.22764516229566</v>
      </c>
      <c r="E1875" s="8">
        <v>6.122989066405923</v>
      </c>
      <c r="F1875" s="8">
        <v>0</v>
      </c>
      <c r="G1875" s="13">
        <f t="shared" si="87"/>
        <v>6.122989066405923</v>
      </c>
      <c r="H1875" s="13">
        <f t="shared" si="88"/>
        <v>6.122989066405923</v>
      </c>
    </row>
    <row r="1876" spans="3:8" x14ac:dyDescent="0.25">
      <c r="C1876" s="22">
        <f t="shared" si="89"/>
        <v>46100.624999995482</v>
      </c>
      <c r="D1876" s="8">
        <v>162.92596774311224</v>
      </c>
      <c r="E1876" s="8">
        <v>1.5108872362232988</v>
      </c>
      <c r="F1876" s="8">
        <v>0</v>
      </c>
      <c r="G1876" s="13">
        <f t="shared" si="87"/>
        <v>1.5108872362232988</v>
      </c>
      <c r="H1876" s="13">
        <f t="shared" si="88"/>
        <v>1.5108872362232988</v>
      </c>
    </row>
    <row r="1877" spans="3:8" x14ac:dyDescent="0.25">
      <c r="C1877" s="22">
        <f t="shared" si="89"/>
        <v>46100.666666662146</v>
      </c>
      <c r="D1877" s="8">
        <v>216.24719354994971</v>
      </c>
      <c r="E1877" s="8">
        <v>0.38743991134349759</v>
      </c>
      <c r="F1877" s="8">
        <v>0</v>
      </c>
      <c r="G1877" s="13">
        <f t="shared" si="87"/>
        <v>0.38743991134349759</v>
      </c>
      <c r="H1877" s="13">
        <f t="shared" si="88"/>
        <v>0.38743991134349759</v>
      </c>
    </row>
    <row r="1878" spans="3:8" x14ac:dyDescent="0.25">
      <c r="C1878" s="22">
        <f t="shared" si="89"/>
        <v>46100.70833332881</v>
      </c>
      <c r="D1878" s="8">
        <v>254.75696774377576</v>
      </c>
      <c r="E1878" s="8">
        <v>0</v>
      </c>
      <c r="F1878" s="8">
        <v>0</v>
      </c>
      <c r="G1878" s="13">
        <f t="shared" si="87"/>
        <v>0</v>
      </c>
      <c r="H1878" s="13">
        <f t="shared" si="88"/>
        <v>0</v>
      </c>
    </row>
    <row r="1879" spans="3:8" x14ac:dyDescent="0.25">
      <c r="C1879" s="22">
        <f t="shared" si="89"/>
        <v>46100.749999995474</v>
      </c>
      <c r="D1879" s="8">
        <v>242.90780645336793</v>
      </c>
      <c r="E1879" s="8">
        <v>0</v>
      </c>
      <c r="F1879" s="8">
        <v>0</v>
      </c>
      <c r="G1879" s="13">
        <f t="shared" si="87"/>
        <v>0</v>
      </c>
      <c r="H1879" s="13">
        <f t="shared" si="88"/>
        <v>0</v>
      </c>
    </row>
    <row r="1880" spans="3:8" x14ac:dyDescent="0.25">
      <c r="C1880" s="22">
        <f t="shared" si="89"/>
        <v>46100.791666662139</v>
      </c>
      <c r="D1880" s="8">
        <v>222.17177419515312</v>
      </c>
      <c r="E1880" s="8">
        <v>0</v>
      </c>
      <c r="F1880" s="8">
        <v>0</v>
      </c>
      <c r="G1880" s="13">
        <f t="shared" si="87"/>
        <v>0</v>
      </c>
      <c r="H1880" s="13">
        <f t="shared" si="88"/>
        <v>0</v>
      </c>
    </row>
    <row r="1881" spans="3:8" x14ac:dyDescent="0.25">
      <c r="C1881" s="22">
        <f t="shared" si="89"/>
        <v>46100.833333328803</v>
      </c>
      <c r="D1881" s="8">
        <v>180.69970967872439</v>
      </c>
      <c r="E1881" s="8">
        <v>0</v>
      </c>
      <c r="F1881" s="8">
        <v>0</v>
      </c>
      <c r="G1881" s="13">
        <f t="shared" si="87"/>
        <v>0</v>
      </c>
      <c r="H1881" s="13">
        <f t="shared" si="88"/>
        <v>0</v>
      </c>
    </row>
    <row r="1882" spans="3:8" x14ac:dyDescent="0.25">
      <c r="C1882" s="22">
        <f t="shared" si="89"/>
        <v>46100.874999995467</v>
      </c>
      <c r="D1882" s="8">
        <v>157.00138709790787</v>
      </c>
      <c r="E1882" s="8">
        <v>0</v>
      </c>
      <c r="F1882" s="8">
        <v>0</v>
      </c>
      <c r="G1882" s="13">
        <f t="shared" si="87"/>
        <v>0</v>
      </c>
      <c r="H1882" s="13">
        <f t="shared" si="88"/>
        <v>0</v>
      </c>
    </row>
    <row r="1883" spans="3:8" x14ac:dyDescent="0.25">
      <c r="C1883" s="22">
        <f t="shared" si="89"/>
        <v>46100.916666662131</v>
      </c>
      <c r="D1883" s="8">
        <v>85.906419355459434</v>
      </c>
      <c r="E1883" s="8">
        <v>0</v>
      </c>
      <c r="F1883" s="8">
        <v>0</v>
      </c>
      <c r="G1883" s="13">
        <f t="shared" si="87"/>
        <v>0</v>
      </c>
      <c r="H1883" s="13">
        <f t="shared" si="88"/>
        <v>0</v>
      </c>
    </row>
    <row r="1884" spans="3:8" x14ac:dyDescent="0.25">
      <c r="C1884" s="22">
        <f t="shared" si="89"/>
        <v>46100.958333328796</v>
      </c>
      <c r="D1884" s="8">
        <v>23.69832258081636</v>
      </c>
      <c r="E1884" s="8">
        <v>0</v>
      </c>
      <c r="F1884" s="8">
        <v>0</v>
      </c>
      <c r="G1884" s="13">
        <f t="shared" si="87"/>
        <v>0</v>
      </c>
      <c r="H1884" s="13">
        <f t="shared" si="88"/>
        <v>0</v>
      </c>
    </row>
    <row r="1885" spans="3:8" x14ac:dyDescent="0.25">
      <c r="C1885" s="22">
        <f t="shared" si="89"/>
        <v>46100.99999999546</v>
      </c>
      <c r="D1885" s="8">
        <v>11.824166672231058</v>
      </c>
      <c r="E1885" s="8">
        <v>0</v>
      </c>
      <c r="F1885" s="8">
        <v>0</v>
      </c>
      <c r="G1885" s="13">
        <f t="shared" si="87"/>
        <v>0</v>
      </c>
      <c r="H1885" s="13">
        <f t="shared" si="88"/>
        <v>0</v>
      </c>
    </row>
    <row r="1886" spans="3:8" x14ac:dyDescent="0.25">
      <c r="C1886" s="22">
        <f t="shared" si="89"/>
        <v>46101.041666662124</v>
      </c>
      <c r="D1886" s="8">
        <v>2.9560416680577744</v>
      </c>
      <c r="E1886" s="8">
        <v>0</v>
      </c>
      <c r="F1886" s="8">
        <v>0</v>
      </c>
      <c r="G1886" s="13">
        <f t="shared" si="87"/>
        <v>0</v>
      </c>
      <c r="H1886" s="13">
        <f t="shared" si="88"/>
        <v>0</v>
      </c>
    </row>
    <row r="1887" spans="3:8" x14ac:dyDescent="0.25">
      <c r="C1887" s="22">
        <f t="shared" si="89"/>
        <v>46101.083333328788</v>
      </c>
      <c r="D1887" s="8">
        <v>2.9560416680577744</v>
      </c>
      <c r="E1887" s="8">
        <v>0</v>
      </c>
      <c r="F1887" s="8">
        <v>0</v>
      </c>
      <c r="G1887" s="13">
        <f t="shared" si="87"/>
        <v>0</v>
      </c>
      <c r="H1887" s="13">
        <f t="shared" si="88"/>
        <v>0</v>
      </c>
    </row>
    <row r="1888" spans="3:8" x14ac:dyDescent="0.25">
      <c r="C1888" s="22">
        <f t="shared" si="89"/>
        <v>46101.124999995453</v>
      </c>
      <c r="D1888" s="8">
        <v>11.824166672231058</v>
      </c>
      <c r="E1888" s="8">
        <v>0</v>
      </c>
      <c r="F1888" s="8">
        <v>0</v>
      </c>
      <c r="G1888" s="13">
        <f t="shared" si="87"/>
        <v>0</v>
      </c>
      <c r="H1888" s="13">
        <f t="shared" si="88"/>
        <v>0</v>
      </c>
    </row>
    <row r="1889" spans="3:8" x14ac:dyDescent="0.25">
      <c r="C1889" s="22">
        <f t="shared" si="89"/>
        <v>46101.166666662117</v>
      </c>
      <c r="D1889" s="8">
        <v>79.813125037560084</v>
      </c>
      <c r="E1889" s="8">
        <v>0</v>
      </c>
      <c r="F1889" s="8">
        <v>0</v>
      </c>
      <c r="G1889" s="13">
        <f t="shared" si="87"/>
        <v>0</v>
      </c>
      <c r="H1889" s="13">
        <f t="shared" si="88"/>
        <v>0</v>
      </c>
    </row>
    <row r="1890" spans="3:8" x14ac:dyDescent="0.25">
      <c r="C1890" s="22">
        <f t="shared" si="89"/>
        <v>46101.208333328781</v>
      </c>
      <c r="D1890" s="8">
        <v>277.86791679743118</v>
      </c>
      <c r="E1890" s="8">
        <v>0</v>
      </c>
      <c r="F1890" s="8">
        <v>0</v>
      </c>
      <c r="G1890" s="13">
        <f t="shared" si="87"/>
        <v>0</v>
      </c>
      <c r="H1890" s="13">
        <f t="shared" si="88"/>
        <v>0</v>
      </c>
    </row>
    <row r="1891" spans="3:8" x14ac:dyDescent="0.25">
      <c r="C1891" s="22">
        <f t="shared" si="89"/>
        <v>46101.249999995445</v>
      </c>
      <c r="D1891" s="8">
        <v>295.60416680577742</v>
      </c>
      <c r="E1891" s="8">
        <v>0</v>
      </c>
      <c r="F1891" s="8">
        <v>0</v>
      </c>
      <c r="G1891" s="13">
        <f t="shared" si="87"/>
        <v>0</v>
      </c>
      <c r="H1891" s="13">
        <f t="shared" si="88"/>
        <v>0</v>
      </c>
    </row>
    <row r="1892" spans="3:8" x14ac:dyDescent="0.25">
      <c r="C1892" s="22">
        <f t="shared" si="89"/>
        <v>46101.291666662109</v>
      </c>
      <c r="D1892" s="8">
        <v>283.78000013354654</v>
      </c>
      <c r="E1892" s="8">
        <v>0.33170412391449633</v>
      </c>
      <c r="F1892" s="8">
        <v>0</v>
      </c>
      <c r="G1892" s="13">
        <f t="shared" si="87"/>
        <v>0.33170412391449633</v>
      </c>
      <c r="H1892" s="13">
        <f t="shared" si="88"/>
        <v>0.33170412391449633</v>
      </c>
    </row>
    <row r="1893" spans="3:8" x14ac:dyDescent="0.25">
      <c r="C1893" s="22">
        <f t="shared" si="89"/>
        <v>46101.333333328774</v>
      </c>
      <c r="D1893" s="8">
        <v>248.30750011685302</v>
      </c>
      <c r="E1893" s="8">
        <v>0.32848591772462205</v>
      </c>
      <c r="F1893" s="8">
        <v>0</v>
      </c>
      <c r="G1893" s="13">
        <f t="shared" si="87"/>
        <v>0.32848591772462205</v>
      </c>
      <c r="H1893" s="13">
        <f t="shared" si="88"/>
        <v>0.32848591772462205</v>
      </c>
    </row>
    <row r="1894" spans="3:8" x14ac:dyDescent="0.25">
      <c r="C1894" s="22">
        <f t="shared" si="89"/>
        <v>46101.374999995438</v>
      </c>
      <c r="D1894" s="8">
        <v>224.6591667723913</v>
      </c>
      <c r="E1894" s="8">
        <v>0.23814671541291602</v>
      </c>
      <c r="F1894" s="8">
        <v>0</v>
      </c>
      <c r="G1894" s="13">
        <f t="shared" si="87"/>
        <v>0.23814671541291602</v>
      </c>
      <c r="H1894" s="13">
        <f t="shared" si="88"/>
        <v>0.23814671541291602</v>
      </c>
    </row>
    <row r="1895" spans="3:8" x14ac:dyDescent="0.25">
      <c r="C1895" s="22">
        <f t="shared" si="89"/>
        <v>46101.416666662102</v>
      </c>
      <c r="D1895" s="8">
        <v>180.31854175152407</v>
      </c>
      <c r="E1895" s="8">
        <v>0.22093896878522204</v>
      </c>
      <c r="F1895" s="8">
        <v>0</v>
      </c>
      <c r="G1895" s="13">
        <f t="shared" si="87"/>
        <v>0.22093896878522204</v>
      </c>
      <c r="H1895" s="13">
        <f t="shared" si="88"/>
        <v>0.22093896878522204</v>
      </c>
    </row>
    <row r="1896" spans="3:8" x14ac:dyDescent="0.25">
      <c r="C1896" s="22">
        <f t="shared" si="89"/>
        <v>46101.458333328766</v>
      </c>
      <c r="D1896" s="8">
        <v>156.67020840706238</v>
      </c>
      <c r="E1896" s="8">
        <v>0.12236068078976532</v>
      </c>
      <c r="F1896" s="8">
        <v>0</v>
      </c>
      <c r="G1896" s="13">
        <f t="shared" si="87"/>
        <v>0.12236068078976532</v>
      </c>
      <c r="H1896" s="13">
        <f t="shared" si="88"/>
        <v>0.12236068078976532</v>
      </c>
    </row>
    <row r="1897" spans="3:8" x14ac:dyDescent="0.25">
      <c r="C1897" s="22">
        <f t="shared" si="89"/>
        <v>46101.499999995431</v>
      </c>
      <c r="D1897" s="8">
        <v>138.93395839871511</v>
      </c>
      <c r="E1897" s="8">
        <v>0.55235638083873428</v>
      </c>
      <c r="F1897" s="8">
        <v>0</v>
      </c>
      <c r="G1897" s="13">
        <f t="shared" si="87"/>
        <v>0.55235638083873428</v>
      </c>
      <c r="H1897" s="13">
        <f t="shared" si="88"/>
        <v>0.55235638083873428</v>
      </c>
    </row>
    <row r="1898" spans="3:8" x14ac:dyDescent="0.25">
      <c r="C1898" s="22">
        <f t="shared" si="89"/>
        <v>46101.541666662095</v>
      </c>
      <c r="D1898" s="8">
        <v>121.19770839036879</v>
      </c>
      <c r="E1898" s="8">
        <v>0.98194772221542481</v>
      </c>
      <c r="F1898" s="8">
        <v>0</v>
      </c>
      <c r="G1898" s="13">
        <f t="shared" si="87"/>
        <v>0.98194772221542481</v>
      </c>
      <c r="H1898" s="13">
        <f t="shared" si="88"/>
        <v>0.98194772221542481</v>
      </c>
    </row>
    <row r="1899" spans="3:8" x14ac:dyDescent="0.25">
      <c r="C1899" s="22">
        <f t="shared" si="89"/>
        <v>46101.583333328759</v>
      </c>
      <c r="D1899" s="8">
        <v>138.93395839871511</v>
      </c>
      <c r="E1899" s="8">
        <v>1.1341867174579567</v>
      </c>
      <c r="F1899" s="8">
        <v>0</v>
      </c>
      <c r="G1899" s="13">
        <f t="shared" si="87"/>
        <v>1.1341867174579567</v>
      </c>
      <c r="H1899" s="13">
        <f t="shared" si="88"/>
        <v>1.1341867174579567</v>
      </c>
    </row>
    <row r="1900" spans="3:8" x14ac:dyDescent="0.25">
      <c r="C1900" s="22">
        <f t="shared" si="89"/>
        <v>46101.624999995423</v>
      </c>
      <c r="D1900" s="8">
        <v>162.58229174317779</v>
      </c>
      <c r="E1900" s="8">
        <v>0.99432389440589619</v>
      </c>
      <c r="F1900" s="8">
        <v>0</v>
      </c>
      <c r="G1900" s="13">
        <f t="shared" si="87"/>
        <v>0.99432389440589619</v>
      </c>
      <c r="H1900" s="13">
        <f t="shared" si="88"/>
        <v>0.99432389440589619</v>
      </c>
    </row>
    <row r="1901" spans="3:8" x14ac:dyDescent="0.25">
      <c r="C1901" s="22">
        <f t="shared" si="89"/>
        <v>46101.666666662088</v>
      </c>
      <c r="D1901" s="8">
        <v>215.79104176821764</v>
      </c>
      <c r="E1901" s="8">
        <v>0</v>
      </c>
      <c r="F1901" s="8">
        <v>0</v>
      </c>
      <c r="G1901" s="13">
        <f t="shared" si="87"/>
        <v>0</v>
      </c>
      <c r="H1901" s="13">
        <f t="shared" si="88"/>
        <v>0</v>
      </c>
    </row>
    <row r="1902" spans="3:8" x14ac:dyDescent="0.25">
      <c r="C1902" s="22">
        <f t="shared" si="89"/>
        <v>46101.708333328752</v>
      </c>
      <c r="D1902" s="8">
        <v>254.21958345296844</v>
      </c>
      <c r="E1902" s="8">
        <v>0</v>
      </c>
      <c r="F1902" s="8">
        <v>0</v>
      </c>
      <c r="G1902" s="13">
        <f t="shared" si="87"/>
        <v>0</v>
      </c>
      <c r="H1902" s="13">
        <f t="shared" si="88"/>
        <v>0</v>
      </c>
    </row>
    <row r="1903" spans="3:8" x14ac:dyDescent="0.25">
      <c r="C1903" s="22">
        <f t="shared" si="89"/>
        <v>46101.749999995416</v>
      </c>
      <c r="D1903" s="8">
        <v>242.39541678073758</v>
      </c>
      <c r="E1903" s="8">
        <v>0</v>
      </c>
      <c r="F1903" s="8">
        <v>0</v>
      </c>
      <c r="G1903" s="13">
        <f t="shared" si="87"/>
        <v>0</v>
      </c>
      <c r="H1903" s="13">
        <f t="shared" si="88"/>
        <v>0</v>
      </c>
    </row>
    <row r="1904" spans="3:8" x14ac:dyDescent="0.25">
      <c r="C1904" s="22">
        <f t="shared" si="89"/>
        <v>46101.79166666208</v>
      </c>
      <c r="D1904" s="8">
        <v>221.70312510433308</v>
      </c>
      <c r="E1904" s="8">
        <v>0</v>
      </c>
      <c r="F1904" s="8">
        <v>0</v>
      </c>
      <c r="G1904" s="13">
        <f t="shared" si="87"/>
        <v>0</v>
      </c>
      <c r="H1904" s="13">
        <f t="shared" si="88"/>
        <v>0</v>
      </c>
    </row>
    <row r="1905" spans="3:8" x14ac:dyDescent="0.25">
      <c r="C1905" s="22">
        <f t="shared" si="89"/>
        <v>46101.833333328745</v>
      </c>
      <c r="D1905" s="8">
        <v>180.31854175152407</v>
      </c>
      <c r="E1905" s="8">
        <v>0</v>
      </c>
      <c r="F1905" s="8">
        <v>0</v>
      </c>
      <c r="G1905" s="13">
        <f t="shared" si="87"/>
        <v>0</v>
      </c>
      <c r="H1905" s="13">
        <f t="shared" si="88"/>
        <v>0</v>
      </c>
    </row>
    <row r="1906" spans="3:8" x14ac:dyDescent="0.25">
      <c r="C1906" s="22">
        <f t="shared" si="89"/>
        <v>46101.874999995409</v>
      </c>
      <c r="D1906" s="8">
        <v>156.67020840706238</v>
      </c>
      <c r="E1906" s="8">
        <v>0</v>
      </c>
      <c r="F1906" s="8">
        <v>0</v>
      </c>
      <c r="G1906" s="13">
        <f t="shared" si="87"/>
        <v>0</v>
      </c>
      <c r="H1906" s="13">
        <f t="shared" si="88"/>
        <v>0</v>
      </c>
    </row>
    <row r="1907" spans="3:8" x14ac:dyDescent="0.25">
      <c r="C1907" s="22">
        <f t="shared" si="89"/>
        <v>46101.916666662073</v>
      </c>
      <c r="D1907" s="8">
        <v>85.725208373675599</v>
      </c>
      <c r="E1907" s="8">
        <v>0</v>
      </c>
      <c r="F1907" s="8">
        <v>0</v>
      </c>
      <c r="G1907" s="13">
        <f t="shared" si="87"/>
        <v>0</v>
      </c>
      <c r="H1907" s="13">
        <f t="shared" si="88"/>
        <v>0</v>
      </c>
    </row>
    <row r="1908" spans="3:8" x14ac:dyDescent="0.25">
      <c r="C1908" s="22">
        <f t="shared" si="89"/>
        <v>46101.958333328737</v>
      </c>
      <c r="D1908" s="8">
        <v>23.648333344462213</v>
      </c>
      <c r="E1908" s="8">
        <v>0</v>
      </c>
      <c r="F1908" s="8">
        <v>0</v>
      </c>
      <c r="G1908" s="13">
        <f t="shared" si="87"/>
        <v>0</v>
      </c>
      <c r="H1908" s="13">
        <f t="shared" si="88"/>
        <v>0</v>
      </c>
    </row>
    <row r="1909" spans="3:8" x14ac:dyDescent="0.25">
      <c r="C1909" s="22">
        <f t="shared" si="89"/>
        <v>46101.999999995402</v>
      </c>
      <c r="D1909" s="8">
        <v>11.798636203044127</v>
      </c>
      <c r="E1909" s="8">
        <v>0</v>
      </c>
      <c r="F1909" s="8">
        <v>0</v>
      </c>
      <c r="G1909" s="13">
        <f t="shared" si="87"/>
        <v>0</v>
      </c>
      <c r="H1909" s="13">
        <f t="shared" si="88"/>
        <v>0</v>
      </c>
    </row>
    <row r="1910" spans="3:8" x14ac:dyDescent="0.25">
      <c r="C1910" s="22">
        <f t="shared" si="89"/>
        <v>46102.041666662066</v>
      </c>
      <c r="D1910" s="8">
        <v>2.9496590507610407</v>
      </c>
      <c r="E1910" s="8">
        <v>0</v>
      </c>
      <c r="F1910" s="8">
        <v>0</v>
      </c>
      <c r="G1910" s="13">
        <f t="shared" si="87"/>
        <v>0</v>
      </c>
      <c r="H1910" s="13">
        <f t="shared" si="88"/>
        <v>0</v>
      </c>
    </row>
    <row r="1911" spans="3:8" x14ac:dyDescent="0.25">
      <c r="C1911" s="22">
        <f t="shared" si="89"/>
        <v>46102.08333332873</v>
      </c>
      <c r="D1911" s="8">
        <v>2.9496590507610407</v>
      </c>
      <c r="E1911" s="8">
        <v>0</v>
      </c>
      <c r="F1911" s="8">
        <v>0</v>
      </c>
      <c r="G1911" s="13">
        <f t="shared" si="87"/>
        <v>0</v>
      </c>
      <c r="H1911" s="13">
        <f t="shared" si="88"/>
        <v>0</v>
      </c>
    </row>
    <row r="1912" spans="3:8" x14ac:dyDescent="0.25">
      <c r="C1912" s="22">
        <f t="shared" si="89"/>
        <v>46102.124999995394</v>
      </c>
      <c r="D1912" s="8">
        <v>11.798636203044127</v>
      </c>
      <c r="E1912" s="8">
        <v>0</v>
      </c>
      <c r="F1912" s="8">
        <v>0</v>
      </c>
      <c r="G1912" s="13">
        <f t="shared" si="87"/>
        <v>0</v>
      </c>
      <c r="H1912" s="13">
        <f t="shared" si="88"/>
        <v>0</v>
      </c>
    </row>
    <row r="1913" spans="3:8" x14ac:dyDescent="0.25">
      <c r="C1913" s="22">
        <f t="shared" si="89"/>
        <v>46102.166666662059</v>
      </c>
      <c r="D1913" s="8">
        <v>79.640794370548136</v>
      </c>
      <c r="E1913" s="8">
        <v>0</v>
      </c>
      <c r="F1913" s="8">
        <v>0</v>
      </c>
      <c r="G1913" s="13">
        <f t="shared" si="87"/>
        <v>0</v>
      </c>
      <c r="H1913" s="13">
        <f t="shared" si="88"/>
        <v>0</v>
      </c>
    </row>
    <row r="1914" spans="3:8" x14ac:dyDescent="0.25">
      <c r="C1914" s="22">
        <f t="shared" si="89"/>
        <v>46102.208333328723</v>
      </c>
      <c r="D1914" s="8">
        <v>277.26795077153776</v>
      </c>
      <c r="E1914" s="8">
        <v>0</v>
      </c>
      <c r="F1914" s="8">
        <v>0</v>
      </c>
      <c r="G1914" s="13">
        <f t="shared" si="87"/>
        <v>0</v>
      </c>
      <c r="H1914" s="13">
        <f t="shared" si="88"/>
        <v>0</v>
      </c>
    </row>
    <row r="1915" spans="3:8" x14ac:dyDescent="0.25">
      <c r="C1915" s="22">
        <f t="shared" si="89"/>
        <v>46102.249999995387</v>
      </c>
      <c r="D1915" s="8">
        <v>294.96590507610415</v>
      </c>
      <c r="E1915" s="8">
        <v>0</v>
      </c>
      <c r="F1915" s="8">
        <v>0</v>
      </c>
      <c r="G1915" s="13">
        <f t="shared" si="87"/>
        <v>0</v>
      </c>
      <c r="H1915" s="13">
        <f t="shared" si="88"/>
        <v>0</v>
      </c>
    </row>
    <row r="1916" spans="3:8" x14ac:dyDescent="0.25">
      <c r="C1916" s="22">
        <f t="shared" si="89"/>
        <v>46102.291666662051</v>
      </c>
      <c r="D1916" s="8">
        <v>283.16726887306021</v>
      </c>
      <c r="E1916" s="8">
        <v>0</v>
      </c>
      <c r="F1916" s="8">
        <v>0</v>
      </c>
      <c r="G1916" s="13">
        <f t="shared" si="87"/>
        <v>0</v>
      </c>
      <c r="H1916" s="13">
        <f t="shared" si="88"/>
        <v>0</v>
      </c>
    </row>
    <row r="1917" spans="3:8" x14ac:dyDescent="0.25">
      <c r="C1917" s="22">
        <f t="shared" si="89"/>
        <v>46102.333333328716</v>
      </c>
      <c r="D1917" s="8">
        <v>247.77136026392742</v>
      </c>
      <c r="E1917" s="8">
        <v>0</v>
      </c>
      <c r="F1917" s="8">
        <v>0</v>
      </c>
      <c r="G1917" s="13">
        <f t="shared" si="87"/>
        <v>0</v>
      </c>
      <c r="H1917" s="13">
        <f t="shared" si="88"/>
        <v>0</v>
      </c>
    </row>
    <row r="1918" spans="3:8" x14ac:dyDescent="0.25">
      <c r="C1918" s="22">
        <f t="shared" si="89"/>
        <v>46102.37499999538</v>
      </c>
      <c r="D1918" s="8">
        <v>224.1740878578386</v>
      </c>
      <c r="E1918" s="8">
        <v>0</v>
      </c>
      <c r="F1918" s="8">
        <v>0</v>
      </c>
      <c r="G1918" s="13">
        <f t="shared" si="87"/>
        <v>0</v>
      </c>
      <c r="H1918" s="13">
        <f t="shared" si="88"/>
        <v>0</v>
      </c>
    </row>
    <row r="1919" spans="3:8" x14ac:dyDescent="0.25">
      <c r="C1919" s="22">
        <f t="shared" si="89"/>
        <v>46102.416666662044</v>
      </c>
      <c r="D1919" s="8">
        <v>179.92920209642313</v>
      </c>
      <c r="E1919" s="8">
        <v>0</v>
      </c>
      <c r="F1919" s="8">
        <v>0</v>
      </c>
      <c r="G1919" s="13">
        <f t="shared" si="87"/>
        <v>0</v>
      </c>
      <c r="H1919" s="13">
        <f t="shared" si="88"/>
        <v>0</v>
      </c>
    </row>
    <row r="1920" spans="3:8" x14ac:dyDescent="0.25">
      <c r="C1920" s="22">
        <f t="shared" si="89"/>
        <v>46102.458333328708</v>
      </c>
      <c r="D1920" s="8">
        <v>156.33192969033524</v>
      </c>
      <c r="E1920" s="8">
        <v>4.2560127747543169E-2</v>
      </c>
      <c r="F1920" s="8">
        <v>0</v>
      </c>
      <c r="G1920" s="13">
        <f t="shared" si="87"/>
        <v>4.2560127747543169E-2</v>
      </c>
      <c r="H1920" s="13">
        <f t="shared" si="88"/>
        <v>4.2560127747543169E-2</v>
      </c>
    </row>
    <row r="1921" spans="3:8" x14ac:dyDescent="0.25">
      <c r="C1921" s="22">
        <f t="shared" si="89"/>
        <v>46102.499999995372</v>
      </c>
      <c r="D1921" s="8">
        <v>138.63397538576888</v>
      </c>
      <c r="E1921" s="8">
        <v>9.3946616240783737E-2</v>
      </c>
      <c r="F1921" s="8">
        <v>0</v>
      </c>
      <c r="G1921" s="13">
        <f t="shared" si="87"/>
        <v>9.3946616240783737E-2</v>
      </c>
      <c r="H1921" s="13">
        <f t="shared" si="88"/>
        <v>9.3946616240783737E-2</v>
      </c>
    </row>
    <row r="1922" spans="3:8" x14ac:dyDescent="0.25">
      <c r="C1922" s="22">
        <f t="shared" si="89"/>
        <v>46102.541666662037</v>
      </c>
      <c r="D1922" s="8">
        <v>120.93602108120247</v>
      </c>
      <c r="E1922" s="8">
        <v>0</v>
      </c>
      <c r="F1922" s="8">
        <v>0</v>
      </c>
      <c r="G1922" s="13">
        <f t="shared" si="87"/>
        <v>0</v>
      </c>
      <c r="H1922" s="13">
        <f t="shared" si="88"/>
        <v>0</v>
      </c>
    </row>
    <row r="1923" spans="3:8" x14ac:dyDescent="0.25">
      <c r="C1923" s="22">
        <f t="shared" si="89"/>
        <v>46102.583333328701</v>
      </c>
      <c r="D1923" s="8">
        <v>138.63397538576888</v>
      </c>
      <c r="E1923" s="8">
        <v>0</v>
      </c>
      <c r="F1923" s="8">
        <v>0</v>
      </c>
      <c r="G1923" s="13">
        <f t="shared" si="87"/>
        <v>0</v>
      </c>
      <c r="H1923" s="13">
        <f t="shared" si="88"/>
        <v>0</v>
      </c>
    </row>
    <row r="1924" spans="3:8" x14ac:dyDescent="0.25">
      <c r="C1924" s="22">
        <f t="shared" si="89"/>
        <v>46102.624999995365</v>
      </c>
      <c r="D1924" s="8">
        <v>162.23124779185673</v>
      </c>
      <c r="E1924" s="8">
        <v>0</v>
      </c>
      <c r="F1924" s="8">
        <v>0</v>
      </c>
      <c r="G1924" s="13">
        <f t="shared" si="87"/>
        <v>0</v>
      </c>
      <c r="H1924" s="13">
        <f t="shared" si="88"/>
        <v>0</v>
      </c>
    </row>
    <row r="1925" spans="3:8" x14ac:dyDescent="0.25">
      <c r="C1925" s="22">
        <f t="shared" si="89"/>
        <v>46102.666666662029</v>
      </c>
      <c r="D1925" s="8">
        <v>215.32511070555589</v>
      </c>
      <c r="E1925" s="8">
        <v>0</v>
      </c>
      <c r="F1925" s="8">
        <v>0</v>
      </c>
      <c r="G1925" s="13">
        <f t="shared" si="87"/>
        <v>0</v>
      </c>
      <c r="H1925" s="13">
        <f t="shared" si="88"/>
        <v>0</v>
      </c>
    </row>
    <row r="1926" spans="3:8" x14ac:dyDescent="0.25">
      <c r="C1926" s="22">
        <f t="shared" si="89"/>
        <v>46102.708333328694</v>
      </c>
      <c r="D1926" s="8">
        <v>253.67067836544891</v>
      </c>
      <c r="E1926" s="8">
        <v>0</v>
      </c>
      <c r="F1926" s="8">
        <v>0</v>
      </c>
      <c r="G1926" s="13">
        <f t="shared" si="87"/>
        <v>0</v>
      </c>
      <c r="H1926" s="13">
        <f t="shared" si="88"/>
        <v>0</v>
      </c>
    </row>
    <row r="1927" spans="3:8" x14ac:dyDescent="0.25">
      <c r="C1927" s="22">
        <f t="shared" si="89"/>
        <v>46102.749999995358</v>
      </c>
      <c r="D1927" s="8">
        <v>241.87204216240494</v>
      </c>
      <c r="E1927" s="8">
        <v>0</v>
      </c>
      <c r="F1927" s="8">
        <v>0</v>
      </c>
      <c r="G1927" s="13">
        <f t="shared" si="87"/>
        <v>0</v>
      </c>
      <c r="H1927" s="13">
        <f t="shared" si="88"/>
        <v>0</v>
      </c>
    </row>
    <row r="1928" spans="3:8" x14ac:dyDescent="0.25">
      <c r="C1928" s="22">
        <f t="shared" si="89"/>
        <v>46102.791666662022</v>
      </c>
      <c r="D1928" s="8">
        <v>221.22442880707831</v>
      </c>
      <c r="E1928" s="8">
        <v>0</v>
      </c>
      <c r="F1928" s="8">
        <v>0</v>
      </c>
      <c r="G1928" s="13">
        <f t="shared" si="87"/>
        <v>0</v>
      </c>
      <c r="H1928" s="13">
        <f t="shared" si="88"/>
        <v>0</v>
      </c>
    </row>
    <row r="1929" spans="3:8" x14ac:dyDescent="0.25">
      <c r="C1929" s="22">
        <f t="shared" si="89"/>
        <v>46102.833333328686</v>
      </c>
      <c r="D1929" s="8">
        <v>179.92920209642313</v>
      </c>
      <c r="E1929" s="8">
        <v>0</v>
      </c>
      <c r="F1929" s="8">
        <v>0</v>
      </c>
      <c r="G1929" s="13">
        <f t="shared" si="87"/>
        <v>0</v>
      </c>
      <c r="H1929" s="13">
        <f t="shared" si="88"/>
        <v>0</v>
      </c>
    </row>
    <row r="1930" spans="3:8" x14ac:dyDescent="0.25">
      <c r="C1930" s="22">
        <f t="shared" si="89"/>
        <v>46102.874999995351</v>
      </c>
      <c r="D1930" s="8">
        <v>156.33192969033524</v>
      </c>
      <c r="E1930" s="8">
        <v>0</v>
      </c>
      <c r="F1930" s="8">
        <v>0</v>
      </c>
      <c r="G1930" s="13">
        <f t="shared" si="87"/>
        <v>0</v>
      </c>
      <c r="H1930" s="13">
        <f t="shared" si="88"/>
        <v>0</v>
      </c>
    </row>
    <row r="1931" spans="3:8" x14ac:dyDescent="0.25">
      <c r="C1931" s="22">
        <f t="shared" si="89"/>
        <v>46102.916666662015</v>
      </c>
      <c r="D1931" s="8">
        <v>85.540112472070305</v>
      </c>
      <c r="E1931" s="8">
        <v>0</v>
      </c>
      <c r="F1931" s="8">
        <v>0</v>
      </c>
      <c r="G1931" s="13">
        <f t="shared" si="87"/>
        <v>0</v>
      </c>
      <c r="H1931" s="13">
        <f t="shared" si="88"/>
        <v>0</v>
      </c>
    </row>
    <row r="1932" spans="3:8" x14ac:dyDescent="0.25">
      <c r="C1932" s="22">
        <f t="shared" si="89"/>
        <v>46102.958333328679</v>
      </c>
      <c r="D1932" s="8">
        <v>23.597272406088255</v>
      </c>
      <c r="E1932" s="8">
        <v>0</v>
      </c>
      <c r="F1932" s="8">
        <v>0</v>
      </c>
      <c r="G1932" s="13">
        <f t="shared" si="87"/>
        <v>0</v>
      </c>
      <c r="H1932" s="13">
        <f t="shared" si="88"/>
        <v>0</v>
      </c>
    </row>
    <row r="1933" spans="3:8" x14ac:dyDescent="0.25">
      <c r="C1933" s="22">
        <f t="shared" si="89"/>
        <v>46102.999999995343</v>
      </c>
      <c r="D1933" s="8">
        <v>11.772577443453928</v>
      </c>
      <c r="E1933" s="8">
        <v>0</v>
      </c>
      <c r="F1933" s="8">
        <v>0</v>
      </c>
      <c r="G1933" s="13">
        <f t="shared" si="87"/>
        <v>0</v>
      </c>
      <c r="H1933" s="13">
        <f t="shared" si="88"/>
        <v>0</v>
      </c>
    </row>
    <row r="1934" spans="3:8" x14ac:dyDescent="0.25">
      <c r="C1934" s="22">
        <f t="shared" si="89"/>
        <v>46103.041666662008</v>
      </c>
      <c r="D1934" s="8">
        <v>2.9431443608635011</v>
      </c>
      <c r="E1934" s="8">
        <v>0</v>
      </c>
      <c r="F1934" s="8">
        <v>0</v>
      </c>
      <c r="G1934" s="13">
        <f t="shared" ref="G1934:G1997" si="90">E1934+F1934</f>
        <v>0</v>
      </c>
      <c r="H1934" s="13">
        <f t="shared" ref="H1934:H1997" si="91">IF(G1934&gt;D1934,D1934,G1934)</f>
        <v>0</v>
      </c>
    </row>
    <row r="1935" spans="3:8" x14ac:dyDescent="0.25">
      <c r="C1935" s="22">
        <f t="shared" si="89"/>
        <v>46103.083333328672</v>
      </c>
      <c r="D1935" s="8">
        <v>2.9431443608635011</v>
      </c>
      <c r="E1935" s="8">
        <v>0</v>
      </c>
      <c r="F1935" s="8">
        <v>0</v>
      </c>
      <c r="G1935" s="13">
        <f t="shared" si="90"/>
        <v>0</v>
      </c>
      <c r="H1935" s="13">
        <f t="shared" si="91"/>
        <v>0</v>
      </c>
    </row>
    <row r="1936" spans="3:8" x14ac:dyDescent="0.25">
      <c r="C1936" s="22">
        <f t="shared" ref="C1936:C1999" si="92">C1935+1/24</f>
        <v>46103.124999995336</v>
      </c>
      <c r="D1936" s="8">
        <v>11.772577443453928</v>
      </c>
      <c r="E1936" s="8">
        <v>0</v>
      </c>
      <c r="F1936" s="8">
        <v>0</v>
      </c>
      <c r="G1936" s="13">
        <f t="shared" si="90"/>
        <v>0</v>
      </c>
      <c r="H1936" s="13">
        <f t="shared" si="91"/>
        <v>0</v>
      </c>
    </row>
    <row r="1937" spans="3:8" x14ac:dyDescent="0.25">
      <c r="C1937" s="22">
        <f t="shared" si="92"/>
        <v>46103.166666662</v>
      </c>
      <c r="D1937" s="8">
        <v>79.464897743314495</v>
      </c>
      <c r="E1937" s="8">
        <v>0</v>
      </c>
      <c r="F1937" s="8">
        <v>0</v>
      </c>
      <c r="G1937" s="13">
        <f t="shared" si="90"/>
        <v>0</v>
      </c>
      <c r="H1937" s="13">
        <f t="shared" si="91"/>
        <v>0</v>
      </c>
    </row>
    <row r="1938" spans="3:8" x14ac:dyDescent="0.25">
      <c r="C1938" s="22">
        <f t="shared" si="92"/>
        <v>46103.208333328665</v>
      </c>
      <c r="D1938" s="8">
        <v>276.65556992116865</v>
      </c>
      <c r="E1938" s="8">
        <v>0</v>
      </c>
      <c r="F1938" s="8">
        <v>0</v>
      </c>
      <c r="G1938" s="13">
        <f t="shared" si="90"/>
        <v>0</v>
      </c>
      <c r="H1938" s="13">
        <f t="shared" si="91"/>
        <v>0</v>
      </c>
    </row>
    <row r="1939" spans="3:8" x14ac:dyDescent="0.25">
      <c r="C1939" s="22">
        <f t="shared" si="92"/>
        <v>46103.249999995329</v>
      </c>
      <c r="D1939" s="8">
        <v>294.3144360863501</v>
      </c>
      <c r="E1939" s="8">
        <v>0</v>
      </c>
      <c r="F1939" s="8">
        <v>0</v>
      </c>
      <c r="G1939" s="13">
        <f t="shared" si="90"/>
        <v>0</v>
      </c>
      <c r="H1939" s="13">
        <f t="shared" si="91"/>
        <v>0</v>
      </c>
    </row>
    <row r="1940" spans="3:8" x14ac:dyDescent="0.25">
      <c r="C1940" s="22">
        <f t="shared" si="92"/>
        <v>46103.291666661993</v>
      </c>
      <c r="D1940" s="8">
        <v>282.54185864289582</v>
      </c>
      <c r="E1940" s="8">
        <v>1.1104714381103512E-3</v>
      </c>
      <c r="F1940" s="8">
        <v>0</v>
      </c>
      <c r="G1940" s="13">
        <f t="shared" si="90"/>
        <v>1.1104714381103512E-3</v>
      </c>
      <c r="H1940" s="13">
        <f t="shared" si="91"/>
        <v>1.1104714381103512E-3</v>
      </c>
    </row>
    <row r="1941" spans="3:8" x14ac:dyDescent="0.25">
      <c r="C1941" s="22">
        <f t="shared" si="92"/>
        <v>46103.333333328657</v>
      </c>
      <c r="D1941" s="8">
        <v>247.22412631253383</v>
      </c>
      <c r="E1941" s="8">
        <v>0</v>
      </c>
      <c r="F1941" s="8">
        <v>0</v>
      </c>
      <c r="G1941" s="13">
        <f t="shared" si="90"/>
        <v>0</v>
      </c>
      <c r="H1941" s="13">
        <f t="shared" si="91"/>
        <v>0</v>
      </c>
    </row>
    <row r="1942" spans="3:8" x14ac:dyDescent="0.25">
      <c r="C1942" s="22">
        <f t="shared" si="92"/>
        <v>46103.374999995322</v>
      </c>
      <c r="D1942" s="8">
        <v>223.67897142562518</v>
      </c>
      <c r="E1942" s="8">
        <v>0</v>
      </c>
      <c r="F1942" s="8">
        <v>0</v>
      </c>
      <c r="G1942" s="13">
        <f t="shared" si="90"/>
        <v>0</v>
      </c>
      <c r="H1942" s="13">
        <f t="shared" si="91"/>
        <v>0</v>
      </c>
    </row>
    <row r="1943" spans="3:8" x14ac:dyDescent="0.25">
      <c r="C1943" s="22">
        <f t="shared" si="92"/>
        <v>46103.416666661986</v>
      </c>
      <c r="D1943" s="8">
        <v>179.53180601267343</v>
      </c>
      <c r="E1943" s="8">
        <v>0</v>
      </c>
      <c r="F1943" s="8">
        <v>0</v>
      </c>
      <c r="G1943" s="13">
        <f t="shared" si="90"/>
        <v>0</v>
      </c>
      <c r="H1943" s="13">
        <f t="shared" si="91"/>
        <v>0</v>
      </c>
    </row>
    <row r="1944" spans="3:8" x14ac:dyDescent="0.25">
      <c r="C1944" s="22">
        <f t="shared" si="92"/>
        <v>46103.45833332865</v>
      </c>
      <c r="D1944" s="8">
        <v>155.98665112576484</v>
      </c>
      <c r="E1944" s="8">
        <v>0</v>
      </c>
      <c r="F1944" s="8">
        <v>0</v>
      </c>
      <c r="G1944" s="13">
        <f t="shared" si="90"/>
        <v>0</v>
      </c>
      <c r="H1944" s="13">
        <f t="shared" si="91"/>
        <v>0</v>
      </c>
    </row>
    <row r="1945" spans="3:8" x14ac:dyDescent="0.25">
      <c r="C1945" s="22">
        <f t="shared" si="92"/>
        <v>46103.499999995314</v>
      </c>
      <c r="D1945" s="8">
        <v>138.32778496058432</v>
      </c>
      <c r="E1945" s="8">
        <v>7.7588826752897485E-3</v>
      </c>
      <c r="F1945" s="8">
        <v>0</v>
      </c>
      <c r="G1945" s="13">
        <f t="shared" si="90"/>
        <v>7.7588826752897485E-3</v>
      </c>
      <c r="H1945" s="13">
        <f t="shared" si="91"/>
        <v>7.7588826752897485E-3</v>
      </c>
    </row>
    <row r="1946" spans="3:8" x14ac:dyDescent="0.25">
      <c r="C1946" s="22">
        <f t="shared" si="92"/>
        <v>46103.541666661979</v>
      </c>
      <c r="D1946" s="8">
        <v>120.66891879540285</v>
      </c>
      <c r="E1946" s="8">
        <v>6.7393498702601307E-2</v>
      </c>
      <c r="F1946" s="8">
        <v>0</v>
      </c>
      <c r="G1946" s="13">
        <f t="shared" si="90"/>
        <v>6.7393498702601307E-2</v>
      </c>
      <c r="H1946" s="13">
        <f t="shared" si="91"/>
        <v>6.7393498702601307E-2</v>
      </c>
    </row>
    <row r="1947" spans="3:8" x14ac:dyDescent="0.25">
      <c r="C1947" s="22">
        <f t="shared" si="92"/>
        <v>46103.583333328643</v>
      </c>
      <c r="D1947" s="8">
        <v>138.32778496058432</v>
      </c>
      <c r="E1947" s="8">
        <v>0.32780975068030949</v>
      </c>
      <c r="F1947" s="8">
        <v>0</v>
      </c>
      <c r="G1947" s="13">
        <f t="shared" si="90"/>
        <v>0.32780975068030949</v>
      </c>
      <c r="H1947" s="13">
        <f t="shared" si="91"/>
        <v>0.32780975068030949</v>
      </c>
    </row>
    <row r="1948" spans="3:8" x14ac:dyDescent="0.25">
      <c r="C1948" s="22">
        <f t="shared" si="92"/>
        <v>46103.624999995307</v>
      </c>
      <c r="D1948" s="8">
        <v>161.87293984749201</v>
      </c>
      <c r="E1948" s="8">
        <v>0.37179592023150598</v>
      </c>
      <c r="F1948" s="8">
        <v>0</v>
      </c>
      <c r="G1948" s="13">
        <f t="shared" si="90"/>
        <v>0.37179592023150598</v>
      </c>
      <c r="H1948" s="13">
        <f t="shared" si="91"/>
        <v>0.37179592023150598</v>
      </c>
    </row>
    <row r="1949" spans="3:8" x14ac:dyDescent="0.25">
      <c r="C1949" s="22">
        <f t="shared" si="92"/>
        <v>46103.666666661971</v>
      </c>
      <c r="D1949" s="8">
        <v>214.84953834303542</v>
      </c>
      <c r="E1949" s="8">
        <v>0</v>
      </c>
      <c r="F1949" s="8">
        <v>0</v>
      </c>
      <c r="G1949" s="13">
        <f t="shared" si="90"/>
        <v>0</v>
      </c>
      <c r="H1949" s="13">
        <f t="shared" si="91"/>
        <v>0</v>
      </c>
    </row>
    <row r="1950" spans="3:8" x14ac:dyDescent="0.25">
      <c r="C1950" s="22">
        <f t="shared" si="92"/>
        <v>46103.708333328635</v>
      </c>
      <c r="D1950" s="8">
        <v>253.110415034261</v>
      </c>
      <c r="E1950" s="8">
        <v>0</v>
      </c>
      <c r="F1950" s="8">
        <v>0</v>
      </c>
      <c r="G1950" s="13">
        <f t="shared" si="90"/>
        <v>0</v>
      </c>
      <c r="H1950" s="13">
        <f t="shared" si="91"/>
        <v>0</v>
      </c>
    </row>
    <row r="1951" spans="3:8" x14ac:dyDescent="0.25">
      <c r="C1951" s="22">
        <f t="shared" si="92"/>
        <v>46103.7499999953</v>
      </c>
      <c r="D1951" s="8">
        <v>241.33783759080669</v>
      </c>
      <c r="E1951" s="8">
        <v>0</v>
      </c>
      <c r="F1951" s="8">
        <v>0</v>
      </c>
      <c r="G1951" s="13">
        <f t="shared" si="90"/>
        <v>0</v>
      </c>
      <c r="H1951" s="13">
        <f t="shared" si="91"/>
        <v>0</v>
      </c>
    </row>
    <row r="1952" spans="3:8" x14ac:dyDescent="0.25">
      <c r="C1952" s="22">
        <f t="shared" si="92"/>
        <v>46103.791666661964</v>
      </c>
      <c r="D1952" s="8">
        <v>220.73582706476162</v>
      </c>
      <c r="E1952" s="8">
        <v>0</v>
      </c>
      <c r="F1952" s="8">
        <v>0</v>
      </c>
      <c r="G1952" s="13">
        <f t="shared" si="90"/>
        <v>0</v>
      </c>
      <c r="H1952" s="13">
        <f t="shared" si="91"/>
        <v>0</v>
      </c>
    </row>
    <row r="1953" spans="3:8" x14ac:dyDescent="0.25">
      <c r="C1953" s="22">
        <f t="shared" si="92"/>
        <v>46103.833333328628</v>
      </c>
      <c r="D1953" s="8">
        <v>179.53180601267343</v>
      </c>
      <c r="E1953" s="8">
        <v>0</v>
      </c>
      <c r="F1953" s="8">
        <v>0</v>
      </c>
      <c r="G1953" s="13">
        <f t="shared" si="90"/>
        <v>0</v>
      </c>
      <c r="H1953" s="13">
        <f t="shared" si="91"/>
        <v>0</v>
      </c>
    </row>
    <row r="1954" spans="3:8" x14ac:dyDescent="0.25">
      <c r="C1954" s="22">
        <f t="shared" si="92"/>
        <v>46103.874999995292</v>
      </c>
      <c r="D1954" s="8">
        <v>155.98665112576484</v>
      </c>
      <c r="E1954" s="8">
        <v>0</v>
      </c>
      <c r="F1954" s="8">
        <v>0</v>
      </c>
      <c r="G1954" s="13">
        <f t="shared" si="90"/>
        <v>0</v>
      </c>
      <c r="H1954" s="13">
        <f t="shared" si="91"/>
        <v>0</v>
      </c>
    </row>
    <row r="1955" spans="3:8" x14ac:dyDescent="0.25">
      <c r="C1955" s="22">
        <f t="shared" si="92"/>
        <v>46103.916666661957</v>
      </c>
      <c r="D1955" s="8">
        <v>85.351186465041451</v>
      </c>
      <c r="E1955" s="8">
        <v>0</v>
      </c>
      <c r="F1955" s="8">
        <v>0</v>
      </c>
      <c r="G1955" s="13">
        <f t="shared" si="90"/>
        <v>0</v>
      </c>
      <c r="H1955" s="13">
        <f t="shared" si="91"/>
        <v>0</v>
      </c>
    </row>
    <row r="1956" spans="3:8" x14ac:dyDescent="0.25">
      <c r="C1956" s="22">
        <f t="shared" si="92"/>
        <v>46103.958333328621</v>
      </c>
      <c r="D1956" s="8">
        <v>23.545154886907952</v>
      </c>
      <c r="E1956" s="8">
        <v>0</v>
      </c>
      <c r="F1956" s="8">
        <v>0</v>
      </c>
      <c r="G1956" s="13">
        <f t="shared" si="90"/>
        <v>0</v>
      </c>
      <c r="H1956" s="13">
        <f t="shared" si="91"/>
        <v>0</v>
      </c>
    </row>
    <row r="1957" spans="3:8" x14ac:dyDescent="0.25">
      <c r="C1957" s="22">
        <f t="shared" si="92"/>
        <v>46103.999999995285</v>
      </c>
      <c r="D1957" s="8">
        <v>11.745998110515393</v>
      </c>
      <c r="E1957" s="8">
        <v>0</v>
      </c>
      <c r="F1957" s="8">
        <v>0</v>
      </c>
      <c r="G1957" s="13">
        <f t="shared" si="90"/>
        <v>0</v>
      </c>
      <c r="H1957" s="13">
        <f t="shared" si="91"/>
        <v>0</v>
      </c>
    </row>
    <row r="1958" spans="3:8" x14ac:dyDescent="0.25">
      <c r="C1958" s="22">
        <f t="shared" si="92"/>
        <v>46104.041666661949</v>
      </c>
      <c r="D1958" s="8">
        <v>2.936499527628857</v>
      </c>
      <c r="E1958" s="8">
        <v>0</v>
      </c>
      <c r="F1958" s="8">
        <v>0</v>
      </c>
      <c r="G1958" s="13">
        <f t="shared" si="90"/>
        <v>0</v>
      </c>
      <c r="H1958" s="13">
        <f t="shared" si="91"/>
        <v>0</v>
      </c>
    </row>
    <row r="1959" spans="3:8" x14ac:dyDescent="0.25">
      <c r="C1959" s="22">
        <f t="shared" si="92"/>
        <v>46104.083333328614</v>
      </c>
      <c r="D1959" s="8">
        <v>2.936499527628857</v>
      </c>
      <c r="E1959" s="8">
        <v>0</v>
      </c>
      <c r="F1959" s="8">
        <v>0</v>
      </c>
      <c r="G1959" s="13">
        <f t="shared" si="90"/>
        <v>0</v>
      </c>
      <c r="H1959" s="13">
        <f t="shared" si="91"/>
        <v>0</v>
      </c>
    </row>
    <row r="1960" spans="3:8" x14ac:dyDescent="0.25">
      <c r="C1960" s="22">
        <f t="shared" si="92"/>
        <v>46104.124999995278</v>
      </c>
      <c r="D1960" s="8">
        <v>11.745998110515393</v>
      </c>
      <c r="E1960" s="8">
        <v>0</v>
      </c>
      <c r="F1960" s="8">
        <v>0</v>
      </c>
      <c r="G1960" s="13">
        <f t="shared" si="90"/>
        <v>0</v>
      </c>
      <c r="H1960" s="13">
        <f t="shared" si="91"/>
        <v>0</v>
      </c>
    </row>
    <row r="1961" spans="3:8" x14ac:dyDescent="0.25">
      <c r="C1961" s="22">
        <f t="shared" si="92"/>
        <v>46104.166666661942</v>
      </c>
      <c r="D1961" s="8">
        <v>79.285487245979184</v>
      </c>
      <c r="E1961" s="8">
        <v>0</v>
      </c>
      <c r="F1961" s="8">
        <v>0</v>
      </c>
      <c r="G1961" s="13">
        <f t="shared" si="90"/>
        <v>0</v>
      </c>
      <c r="H1961" s="13">
        <f t="shared" si="91"/>
        <v>0</v>
      </c>
    </row>
    <row r="1962" spans="3:8" x14ac:dyDescent="0.25">
      <c r="C1962" s="22">
        <f t="shared" si="92"/>
        <v>46104.208333328606</v>
      </c>
      <c r="D1962" s="8">
        <v>276.03095559711227</v>
      </c>
      <c r="E1962" s="8">
        <v>0</v>
      </c>
      <c r="F1962" s="8">
        <v>0</v>
      </c>
      <c r="G1962" s="13">
        <f t="shared" si="90"/>
        <v>0</v>
      </c>
      <c r="H1962" s="13">
        <f t="shared" si="91"/>
        <v>0</v>
      </c>
    </row>
    <row r="1963" spans="3:8" x14ac:dyDescent="0.25">
      <c r="C1963" s="22">
        <f t="shared" si="92"/>
        <v>46104.249999995271</v>
      </c>
      <c r="D1963" s="8">
        <v>293.64995276288573</v>
      </c>
      <c r="E1963" s="8">
        <v>0</v>
      </c>
      <c r="F1963" s="8">
        <v>0</v>
      </c>
      <c r="G1963" s="13">
        <f t="shared" si="90"/>
        <v>0</v>
      </c>
      <c r="H1963" s="13">
        <f t="shared" si="91"/>
        <v>0</v>
      </c>
    </row>
    <row r="1964" spans="3:8" x14ac:dyDescent="0.25">
      <c r="C1964" s="22">
        <f t="shared" si="92"/>
        <v>46104.291666661935</v>
      </c>
      <c r="D1964" s="8">
        <v>281.90395465236975</v>
      </c>
      <c r="E1964" s="8">
        <v>3.5235556257783074E-2</v>
      </c>
      <c r="F1964" s="8">
        <v>0</v>
      </c>
      <c r="G1964" s="13">
        <f t="shared" si="90"/>
        <v>3.5235556257783074E-2</v>
      </c>
      <c r="H1964" s="13">
        <f t="shared" si="91"/>
        <v>3.5235556257783074E-2</v>
      </c>
    </row>
    <row r="1965" spans="3:8" x14ac:dyDescent="0.25">
      <c r="C1965" s="22">
        <f t="shared" si="92"/>
        <v>46104.333333328599</v>
      </c>
      <c r="D1965" s="8">
        <v>246.66596032082381</v>
      </c>
      <c r="E1965" s="8">
        <v>0.21757485809656285</v>
      </c>
      <c r="F1965" s="8">
        <v>0</v>
      </c>
      <c r="G1965" s="13">
        <f t="shared" si="90"/>
        <v>0.21757485809656285</v>
      </c>
      <c r="H1965" s="13">
        <f t="shared" si="91"/>
        <v>0.21757485809656285</v>
      </c>
    </row>
    <row r="1966" spans="3:8" x14ac:dyDescent="0.25">
      <c r="C1966" s="22">
        <f t="shared" si="92"/>
        <v>46104.374999995263</v>
      </c>
      <c r="D1966" s="8">
        <v>223.17396409979284</v>
      </c>
      <c r="E1966" s="8">
        <v>0.22001474742062666</v>
      </c>
      <c r="F1966" s="8">
        <v>0</v>
      </c>
      <c r="G1966" s="13">
        <f t="shared" si="90"/>
        <v>0.22001474742062666</v>
      </c>
      <c r="H1966" s="13">
        <f t="shared" si="91"/>
        <v>0.22001474742062666</v>
      </c>
    </row>
    <row r="1967" spans="3:8" x14ac:dyDescent="0.25">
      <c r="C1967" s="22">
        <f t="shared" si="92"/>
        <v>46104.416666661928</v>
      </c>
      <c r="D1967" s="8">
        <v>179.12647118535963</v>
      </c>
      <c r="E1967" s="8">
        <v>0.19002779582287482</v>
      </c>
      <c r="F1967" s="8">
        <v>0</v>
      </c>
      <c r="G1967" s="13">
        <f t="shared" si="90"/>
        <v>0.19002779582287482</v>
      </c>
      <c r="H1967" s="13">
        <f t="shared" si="91"/>
        <v>0.19002779582287482</v>
      </c>
    </row>
    <row r="1968" spans="3:8" x14ac:dyDescent="0.25">
      <c r="C1968" s="22">
        <f t="shared" si="92"/>
        <v>46104.458333328592</v>
      </c>
      <c r="D1968" s="8">
        <v>155.6344749643296</v>
      </c>
      <c r="E1968" s="8">
        <v>7.1324884152202034E-2</v>
      </c>
      <c r="F1968" s="8">
        <v>0</v>
      </c>
      <c r="G1968" s="13">
        <f t="shared" si="90"/>
        <v>7.1324884152202034E-2</v>
      </c>
      <c r="H1968" s="13">
        <f t="shared" si="91"/>
        <v>7.1324884152202034E-2</v>
      </c>
    </row>
    <row r="1969" spans="3:8" x14ac:dyDescent="0.25">
      <c r="C1969" s="22">
        <f t="shared" si="92"/>
        <v>46104.499999995256</v>
      </c>
      <c r="D1969" s="8">
        <v>138.01547779855613</v>
      </c>
      <c r="E1969" s="8">
        <v>0.20218540474363011</v>
      </c>
      <c r="F1969" s="8">
        <v>0</v>
      </c>
      <c r="G1969" s="13">
        <f t="shared" si="90"/>
        <v>0.20218540474363011</v>
      </c>
      <c r="H1969" s="13">
        <f t="shared" si="91"/>
        <v>0.20218540474363011</v>
      </c>
    </row>
    <row r="1970" spans="3:8" x14ac:dyDescent="0.25">
      <c r="C1970" s="22">
        <f t="shared" si="92"/>
        <v>46104.54166666192</v>
      </c>
      <c r="D1970" s="8">
        <v>120.39648063278267</v>
      </c>
      <c r="E1970" s="8">
        <v>0.14676806412066884</v>
      </c>
      <c r="F1970" s="8">
        <v>0</v>
      </c>
      <c r="G1970" s="13">
        <f t="shared" si="90"/>
        <v>0.14676806412066884</v>
      </c>
      <c r="H1970" s="13">
        <f t="shared" si="91"/>
        <v>0.14676806412066884</v>
      </c>
    </row>
    <row r="1971" spans="3:8" x14ac:dyDescent="0.25">
      <c r="C1971" s="22">
        <f t="shared" si="92"/>
        <v>46104.583333328585</v>
      </c>
      <c r="D1971" s="8">
        <v>138.01547779855613</v>
      </c>
      <c r="E1971" s="8">
        <v>0.26108859438625942</v>
      </c>
      <c r="F1971" s="8">
        <v>0</v>
      </c>
      <c r="G1971" s="13">
        <f t="shared" si="90"/>
        <v>0.26108859438625942</v>
      </c>
      <c r="H1971" s="13">
        <f t="shared" si="91"/>
        <v>0.26108859438625942</v>
      </c>
    </row>
    <row r="1972" spans="3:8" x14ac:dyDescent="0.25">
      <c r="C1972" s="22">
        <f t="shared" si="92"/>
        <v>46104.624999995249</v>
      </c>
      <c r="D1972" s="8">
        <v>161.50747401958711</v>
      </c>
      <c r="E1972" s="8">
        <v>0.16062693067173553</v>
      </c>
      <c r="F1972" s="8">
        <v>0</v>
      </c>
      <c r="G1972" s="13">
        <f t="shared" si="90"/>
        <v>0.16062693067173553</v>
      </c>
      <c r="H1972" s="13">
        <f t="shared" si="91"/>
        <v>0.16062693067173553</v>
      </c>
    </row>
    <row r="1973" spans="3:8" x14ac:dyDescent="0.25">
      <c r="C1973" s="22">
        <f t="shared" si="92"/>
        <v>46104.666666661913</v>
      </c>
      <c r="D1973" s="8">
        <v>214.36446551690656</v>
      </c>
      <c r="E1973" s="8">
        <v>0</v>
      </c>
      <c r="F1973" s="8">
        <v>0</v>
      </c>
      <c r="G1973" s="13">
        <f t="shared" si="90"/>
        <v>0</v>
      </c>
      <c r="H1973" s="13">
        <f t="shared" si="91"/>
        <v>0</v>
      </c>
    </row>
    <row r="1974" spans="3:8" x14ac:dyDescent="0.25">
      <c r="C1974" s="22">
        <f t="shared" si="92"/>
        <v>46104.708333328577</v>
      </c>
      <c r="D1974" s="8">
        <v>252.53895937608129</v>
      </c>
      <c r="E1974" s="8">
        <v>0</v>
      </c>
      <c r="F1974" s="8">
        <v>0</v>
      </c>
      <c r="G1974" s="13">
        <f t="shared" si="90"/>
        <v>0</v>
      </c>
      <c r="H1974" s="13">
        <f t="shared" si="91"/>
        <v>0</v>
      </c>
    </row>
    <row r="1975" spans="3:8" x14ac:dyDescent="0.25">
      <c r="C1975" s="22">
        <f t="shared" si="92"/>
        <v>46104.749999995242</v>
      </c>
      <c r="D1975" s="8">
        <v>240.79296126556628</v>
      </c>
      <c r="E1975" s="8">
        <v>0</v>
      </c>
      <c r="F1975" s="8">
        <v>0</v>
      </c>
      <c r="G1975" s="13">
        <f t="shared" si="90"/>
        <v>0</v>
      </c>
      <c r="H1975" s="13">
        <f t="shared" si="91"/>
        <v>0</v>
      </c>
    </row>
    <row r="1976" spans="3:8" x14ac:dyDescent="0.25">
      <c r="C1976" s="22">
        <f t="shared" si="92"/>
        <v>46104.791666661906</v>
      </c>
      <c r="D1976" s="8">
        <v>220.23746457216407</v>
      </c>
      <c r="E1976" s="8">
        <v>0</v>
      </c>
      <c r="F1976" s="8">
        <v>0</v>
      </c>
      <c r="G1976" s="13">
        <f t="shared" si="90"/>
        <v>0</v>
      </c>
      <c r="H1976" s="13">
        <f t="shared" si="91"/>
        <v>0</v>
      </c>
    </row>
    <row r="1977" spans="3:8" x14ac:dyDescent="0.25">
      <c r="C1977" s="22">
        <f t="shared" si="92"/>
        <v>46104.83333332857</v>
      </c>
      <c r="D1977" s="8">
        <v>179.12647118535963</v>
      </c>
      <c r="E1977" s="8">
        <v>0</v>
      </c>
      <c r="F1977" s="8">
        <v>0</v>
      </c>
      <c r="G1977" s="13">
        <f t="shared" si="90"/>
        <v>0</v>
      </c>
      <c r="H1977" s="13">
        <f t="shared" si="91"/>
        <v>0</v>
      </c>
    </row>
    <row r="1978" spans="3:8" x14ac:dyDescent="0.25">
      <c r="C1978" s="22">
        <f t="shared" si="92"/>
        <v>46104.874999995234</v>
      </c>
      <c r="D1978" s="8">
        <v>155.6344749643296</v>
      </c>
      <c r="E1978" s="8">
        <v>0</v>
      </c>
      <c r="F1978" s="8">
        <v>0</v>
      </c>
      <c r="G1978" s="13">
        <f t="shared" si="90"/>
        <v>0</v>
      </c>
      <c r="H1978" s="13">
        <f t="shared" si="91"/>
        <v>0</v>
      </c>
    </row>
    <row r="1979" spans="3:8" x14ac:dyDescent="0.25">
      <c r="C1979" s="22">
        <f t="shared" si="92"/>
        <v>46104.916666661898</v>
      </c>
      <c r="D1979" s="8">
        <v>85.158486301236863</v>
      </c>
      <c r="E1979" s="8">
        <v>0</v>
      </c>
      <c r="F1979" s="8">
        <v>0</v>
      </c>
      <c r="G1979" s="13">
        <f t="shared" si="90"/>
        <v>0</v>
      </c>
      <c r="H1979" s="13">
        <f t="shared" si="91"/>
        <v>0</v>
      </c>
    </row>
    <row r="1980" spans="3:8" x14ac:dyDescent="0.25">
      <c r="C1980" s="22">
        <f t="shared" si="92"/>
        <v>46104.958333328563</v>
      </c>
      <c r="D1980" s="8">
        <v>23.491996221030785</v>
      </c>
      <c r="E1980" s="8">
        <v>0</v>
      </c>
      <c r="F1980" s="8">
        <v>0</v>
      </c>
      <c r="G1980" s="13">
        <f t="shared" si="90"/>
        <v>0</v>
      </c>
      <c r="H1980" s="13">
        <f t="shared" si="91"/>
        <v>0</v>
      </c>
    </row>
    <row r="1981" spans="3:8" x14ac:dyDescent="0.25">
      <c r="C1981" s="22">
        <f t="shared" si="92"/>
        <v>46104.999999995227</v>
      </c>
      <c r="D1981" s="8">
        <v>11.718906075446165</v>
      </c>
      <c r="E1981" s="8">
        <v>0</v>
      </c>
      <c r="F1981" s="8">
        <v>0</v>
      </c>
      <c r="G1981" s="13">
        <f t="shared" si="90"/>
        <v>0</v>
      </c>
      <c r="H1981" s="13">
        <f t="shared" si="91"/>
        <v>0</v>
      </c>
    </row>
    <row r="1982" spans="3:8" x14ac:dyDescent="0.25">
      <c r="C1982" s="22">
        <f t="shared" si="92"/>
        <v>46105.041666661891</v>
      </c>
      <c r="D1982" s="8">
        <v>2.9297265188615462</v>
      </c>
      <c r="E1982" s="8">
        <v>0</v>
      </c>
      <c r="F1982" s="8">
        <v>0</v>
      </c>
      <c r="G1982" s="13">
        <f t="shared" si="90"/>
        <v>0</v>
      </c>
      <c r="H1982" s="13">
        <f t="shared" si="91"/>
        <v>0</v>
      </c>
    </row>
    <row r="1983" spans="3:8" x14ac:dyDescent="0.25">
      <c r="C1983" s="22">
        <f t="shared" si="92"/>
        <v>46105.083333328555</v>
      </c>
      <c r="D1983" s="8">
        <v>2.9297265188615462</v>
      </c>
      <c r="E1983" s="8">
        <v>0</v>
      </c>
      <c r="F1983" s="8">
        <v>0</v>
      </c>
      <c r="G1983" s="13">
        <f t="shared" si="90"/>
        <v>0</v>
      </c>
      <c r="H1983" s="13">
        <f t="shared" si="91"/>
        <v>0</v>
      </c>
    </row>
    <row r="1984" spans="3:8" x14ac:dyDescent="0.25">
      <c r="C1984" s="22">
        <f t="shared" si="92"/>
        <v>46105.12499999522</v>
      </c>
      <c r="D1984" s="8">
        <v>11.718906075446165</v>
      </c>
      <c r="E1984" s="8">
        <v>0</v>
      </c>
      <c r="F1984" s="8">
        <v>0</v>
      </c>
      <c r="G1984" s="13">
        <f t="shared" si="90"/>
        <v>0</v>
      </c>
      <c r="H1984" s="13">
        <f t="shared" si="91"/>
        <v>0</v>
      </c>
    </row>
    <row r="1985" spans="3:8" x14ac:dyDescent="0.25">
      <c r="C1985" s="22">
        <f t="shared" si="92"/>
        <v>46105.166666661884</v>
      </c>
      <c r="D1985" s="8">
        <v>79.102616009261823</v>
      </c>
      <c r="E1985" s="8">
        <v>0</v>
      </c>
      <c r="F1985" s="8">
        <v>0</v>
      </c>
      <c r="G1985" s="13">
        <f t="shared" si="90"/>
        <v>0</v>
      </c>
      <c r="H1985" s="13">
        <f t="shared" si="91"/>
        <v>0</v>
      </c>
    </row>
    <row r="1986" spans="3:8" x14ac:dyDescent="0.25">
      <c r="C1986" s="22">
        <f t="shared" si="92"/>
        <v>46105.208333328548</v>
      </c>
      <c r="D1986" s="8">
        <v>275.39429277298473</v>
      </c>
      <c r="E1986" s="8">
        <v>0</v>
      </c>
      <c r="F1986" s="8">
        <v>0</v>
      </c>
      <c r="G1986" s="13">
        <f t="shared" si="90"/>
        <v>0</v>
      </c>
      <c r="H1986" s="13">
        <f t="shared" si="91"/>
        <v>0</v>
      </c>
    </row>
    <row r="1987" spans="3:8" x14ac:dyDescent="0.25">
      <c r="C1987" s="22">
        <f t="shared" si="92"/>
        <v>46105.249999995212</v>
      </c>
      <c r="D1987" s="8">
        <v>292.97265188615455</v>
      </c>
      <c r="E1987" s="8">
        <v>0</v>
      </c>
      <c r="F1987" s="8">
        <v>0</v>
      </c>
      <c r="G1987" s="13">
        <f t="shared" si="90"/>
        <v>0</v>
      </c>
      <c r="H1987" s="13">
        <f t="shared" si="91"/>
        <v>0</v>
      </c>
    </row>
    <row r="1988" spans="3:8" x14ac:dyDescent="0.25">
      <c r="C1988" s="22">
        <f t="shared" si="92"/>
        <v>46105.291666661877</v>
      </c>
      <c r="D1988" s="8">
        <v>281.25374581070832</v>
      </c>
      <c r="E1988" s="8">
        <v>0</v>
      </c>
      <c r="F1988" s="8">
        <v>0</v>
      </c>
      <c r="G1988" s="13">
        <f t="shared" si="90"/>
        <v>0</v>
      </c>
      <c r="H1988" s="13">
        <f t="shared" si="91"/>
        <v>0</v>
      </c>
    </row>
    <row r="1989" spans="3:8" x14ac:dyDescent="0.25">
      <c r="C1989" s="22">
        <f t="shared" si="92"/>
        <v>46105.333333328541</v>
      </c>
      <c r="D1989" s="8">
        <v>246.09702758436958</v>
      </c>
      <c r="E1989" s="8">
        <v>0</v>
      </c>
      <c r="F1989" s="8">
        <v>0</v>
      </c>
      <c r="G1989" s="13">
        <f t="shared" si="90"/>
        <v>0</v>
      </c>
      <c r="H1989" s="13">
        <f t="shared" si="91"/>
        <v>0</v>
      </c>
    </row>
    <row r="1990" spans="3:8" x14ac:dyDescent="0.25">
      <c r="C1990" s="22">
        <f t="shared" si="92"/>
        <v>46105.374999995205</v>
      </c>
      <c r="D1990" s="8">
        <v>222.65921543347702</v>
      </c>
      <c r="E1990" s="8">
        <v>2.3076857161471093E-2</v>
      </c>
      <c r="F1990" s="8">
        <v>0</v>
      </c>
      <c r="G1990" s="13">
        <f t="shared" si="90"/>
        <v>2.3076857161471093E-2</v>
      </c>
      <c r="H1990" s="13">
        <f t="shared" si="91"/>
        <v>2.3076857161471093E-2</v>
      </c>
    </row>
    <row r="1991" spans="3:8" x14ac:dyDescent="0.25">
      <c r="C1991" s="22">
        <f t="shared" si="92"/>
        <v>46105.416666661869</v>
      </c>
      <c r="D1991" s="8">
        <v>178.7133176505543</v>
      </c>
      <c r="E1991" s="8">
        <v>0.35294292359795609</v>
      </c>
      <c r="F1991" s="8">
        <v>0</v>
      </c>
      <c r="G1991" s="13">
        <f t="shared" si="90"/>
        <v>0.35294292359795609</v>
      </c>
      <c r="H1991" s="13">
        <f t="shared" si="91"/>
        <v>0.35294292359795609</v>
      </c>
    </row>
    <row r="1992" spans="3:8" x14ac:dyDescent="0.25">
      <c r="C1992" s="22">
        <f t="shared" si="92"/>
        <v>46105.458333328534</v>
      </c>
      <c r="D1992" s="8">
        <v>155.27550549966176</v>
      </c>
      <c r="E1992" s="8">
        <v>0.22651123351262767</v>
      </c>
      <c r="F1992" s="8">
        <v>0</v>
      </c>
      <c r="G1992" s="13">
        <f t="shared" si="90"/>
        <v>0.22651123351262767</v>
      </c>
      <c r="H1992" s="13">
        <f t="shared" si="91"/>
        <v>0.22651123351262767</v>
      </c>
    </row>
    <row r="1993" spans="3:8" x14ac:dyDescent="0.25">
      <c r="C1993" s="22">
        <f t="shared" si="92"/>
        <v>46105.499999995198</v>
      </c>
      <c r="D1993" s="8">
        <v>137.69714638649191</v>
      </c>
      <c r="E1993" s="8">
        <v>0.27161336647495898</v>
      </c>
      <c r="F1993" s="8">
        <v>0</v>
      </c>
      <c r="G1993" s="13">
        <f t="shared" si="90"/>
        <v>0.27161336647495898</v>
      </c>
      <c r="H1993" s="13">
        <f t="shared" si="91"/>
        <v>0.27161336647495898</v>
      </c>
    </row>
    <row r="1994" spans="3:8" x14ac:dyDescent="0.25">
      <c r="C1994" s="22">
        <f t="shared" si="92"/>
        <v>46105.541666661862</v>
      </c>
      <c r="D1994" s="8">
        <v>120.11878727332298</v>
      </c>
      <c r="E1994" s="8">
        <v>0.14334787892934495</v>
      </c>
      <c r="F1994" s="8">
        <v>0</v>
      </c>
      <c r="G1994" s="13">
        <f t="shared" si="90"/>
        <v>0.14334787892934495</v>
      </c>
      <c r="H1994" s="13">
        <f t="shared" si="91"/>
        <v>0.14334787892934495</v>
      </c>
    </row>
    <row r="1995" spans="3:8" x14ac:dyDescent="0.25">
      <c r="C1995" s="22">
        <f t="shared" si="92"/>
        <v>46105.583333328526</v>
      </c>
      <c r="D1995" s="8">
        <v>137.69714638649191</v>
      </c>
      <c r="E1995" s="8">
        <v>5.4552295789930413E-2</v>
      </c>
      <c r="F1995" s="8">
        <v>0</v>
      </c>
      <c r="G1995" s="13">
        <f t="shared" si="90"/>
        <v>5.4552295789930413E-2</v>
      </c>
      <c r="H1995" s="13">
        <f t="shared" si="91"/>
        <v>5.4552295789930413E-2</v>
      </c>
    </row>
    <row r="1996" spans="3:8" x14ac:dyDescent="0.25">
      <c r="C1996" s="22">
        <f t="shared" si="92"/>
        <v>46105.624999995191</v>
      </c>
      <c r="D1996" s="8">
        <v>161.13495853738442</v>
      </c>
      <c r="E1996" s="8">
        <v>0</v>
      </c>
      <c r="F1996" s="8">
        <v>0</v>
      </c>
      <c r="G1996" s="13">
        <f t="shared" si="90"/>
        <v>0</v>
      </c>
      <c r="H1996" s="13">
        <f t="shared" si="91"/>
        <v>0</v>
      </c>
    </row>
    <row r="1997" spans="3:8" x14ac:dyDescent="0.25">
      <c r="C1997" s="22">
        <f t="shared" si="92"/>
        <v>46105.666666661855</v>
      </c>
      <c r="D1997" s="8">
        <v>213.87003587689213</v>
      </c>
      <c r="E1997" s="8">
        <v>0</v>
      </c>
      <c r="F1997" s="8">
        <v>0</v>
      </c>
      <c r="G1997" s="13">
        <f t="shared" si="90"/>
        <v>0</v>
      </c>
      <c r="H1997" s="13">
        <f t="shared" si="91"/>
        <v>0</v>
      </c>
    </row>
    <row r="1998" spans="3:8" x14ac:dyDescent="0.25">
      <c r="C1998" s="22">
        <f t="shared" si="92"/>
        <v>46105.708333328519</v>
      </c>
      <c r="D1998" s="8">
        <v>251.95648062209222</v>
      </c>
      <c r="E1998" s="8">
        <v>0</v>
      </c>
      <c r="F1998" s="8">
        <v>0</v>
      </c>
      <c r="G1998" s="13">
        <f t="shared" ref="G1998:G2061" si="93">E1998+F1998</f>
        <v>0</v>
      </c>
      <c r="H1998" s="13">
        <f t="shared" ref="H1998:H2061" si="94">IF(G1998&gt;D1998,D1998,G1998)</f>
        <v>0</v>
      </c>
    </row>
    <row r="1999" spans="3:8" x14ac:dyDescent="0.25">
      <c r="C1999" s="22">
        <f t="shared" si="92"/>
        <v>46105.749999995183</v>
      </c>
      <c r="D1999" s="8">
        <v>240.2375745466469</v>
      </c>
      <c r="E1999" s="8">
        <v>0</v>
      </c>
      <c r="F1999" s="8">
        <v>0</v>
      </c>
      <c r="G1999" s="13">
        <f t="shared" si="93"/>
        <v>0</v>
      </c>
      <c r="H1999" s="13">
        <f t="shared" si="94"/>
        <v>0</v>
      </c>
    </row>
    <row r="2000" spans="3:8" x14ac:dyDescent="0.25">
      <c r="C2000" s="22">
        <f t="shared" ref="C2000:C2063" si="95">C1999+1/24</f>
        <v>46105.791666661848</v>
      </c>
      <c r="D2000" s="8">
        <v>219.72948891461573</v>
      </c>
      <c r="E2000" s="8">
        <v>0</v>
      </c>
      <c r="F2000" s="8">
        <v>0</v>
      </c>
      <c r="G2000" s="13">
        <f t="shared" si="93"/>
        <v>0</v>
      </c>
      <c r="H2000" s="13">
        <f t="shared" si="94"/>
        <v>0</v>
      </c>
    </row>
    <row r="2001" spans="3:8" x14ac:dyDescent="0.25">
      <c r="C2001" s="22">
        <f t="shared" si="95"/>
        <v>46105.833333328512</v>
      </c>
      <c r="D2001" s="8">
        <v>178.7133176505543</v>
      </c>
      <c r="E2001" s="8">
        <v>0</v>
      </c>
      <c r="F2001" s="8">
        <v>0</v>
      </c>
      <c r="G2001" s="13">
        <f t="shared" si="93"/>
        <v>0</v>
      </c>
      <c r="H2001" s="13">
        <f t="shared" si="94"/>
        <v>0</v>
      </c>
    </row>
    <row r="2002" spans="3:8" x14ac:dyDescent="0.25">
      <c r="C2002" s="22">
        <f t="shared" si="95"/>
        <v>46105.874999995176</v>
      </c>
      <c r="D2002" s="8">
        <v>155.27550549966176</v>
      </c>
      <c r="E2002" s="8">
        <v>0</v>
      </c>
      <c r="F2002" s="8">
        <v>0</v>
      </c>
      <c r="G2002" s="13">
        <f t="shared" si="93"/>
        <v>0</v>
      </c>
      <c r="H2002" s="13">
        <f t="shared" si="94"/>
        <v>0</v>
      </c>
    </row>
    <row r="2003" spans="3:8" x14ac:dyDescent="0.25">
      <c r="C2003" s="22">
        <f t="shared" si="95"/>
        <v>46105.91666666184</v>
      </c>
      <c r="D2003" s="8">
        <v>84.96206904698478</v>
      </c>
      <c r="E2003" s="8">
        <v>0</v>
      </c>
      <c r="F2003" s="8">
        <v>0</v>
      </c>
      <c r="G2003" s="13">
        <f t="shared" si="93"/>
        <v>0</v>
      </c>
      <c r="H2003" s="13">
        <f t="shared" si="94"/>
        <v>0</v>
      </c>
    </row>
    <row r="2004" spans="3:8" x14ac:dyDescent="0.25">
      <c r="C2004" s="22">
        <f t="shared" si="95"/>
        <v>46105.958333328505</v>
      </c>
      <c r="D2004" s="8">
        <v>23.437812150892331</v>
      </c>
      <c r="E2004" s="8">
        <v>0</v>
      </c>
      <c r="F2004" s="8">
        <v>0</v>
      </c>
      <c r="G2004" s="13">
        <f t="shared" si="93"/>
        <v>0</v>
      </c>
      <c r="H2004" s="13">
        <f t="shared" si="94"/>
        <v>0</v>
      </c>
    </row>
    <row r="2005" spans="3:8" x14ac:dyDescent="0.25">
      <c r="C2005" s="22">
        <f t="shared" si="95"/>
        <v>46105.999999995169</v>
      </c>
      <c r="D2005" s="8">
        <v>11.691309361295836</v>
      </c>
      <c r="E2005" s="8">
        <v>0</v>
      </c>
      <c r="F2005" s="8">
        <v>0</v>
      </c>
      <c r="G2005" s="13">
        <f t="shared" si="93"/>
        <v>0</v>
      </c>
      <c r="H2005" s="13">
        <f t="shared" si="94"/>
        <v>0</v>
      </c>
    </row>
    <row r="2006" spans="3:8" x14ac:dyDescent="0.25">
      <c r="C2006" s="22">
        <f t="shared" si="95"/>
        <v>46106.041666661833</v>
      </c>
      <c r="D2006" s="8">
        <v>2.9228273403239591</v>
      </c>
      <c r="E2006" s="8">
        <v>0</v>
      </c>
      <c r="F2006" s="8">
        <v>0</v>
      </c>
      <c r="G2006" s="13">
        <f t="shared" si="93"/>
        <v>0</v>
      </c>
      <c r="H2006" s="13">
        <f t="shared" si="94"/>
        <v>0</v>
      </c>
    </row>
    <row r="2007" spans="3:8" x14ac:dyDescent="0.25">
      <c r="C2007" s="22">
        <f t="shared" si="95"/>
        <v>46106.083333328497</v>
      </c>
      <c r="D2007" s="8">
        <v>2.9228273403239591</v>
      </c>
      <c r="E2007" s="8">
        <v>0</v>
      </c>
      <c r="F2007" s="8">
        <v>0</v>
      </c>
      <c r="G2007" s="13">
        <f t="shared" si="93"/>
        <v>0</v>
      </c>
      <c r="H2007" s="13">
        <f t="shared" si="94"/>
        <v>0</v>
      </c>
    </row>
    <row r="2008" spans="3:8" x14ac:dyDescent="0.25">
      <c r="C2008" s="22">
        <f t="shared" si="95"/>
        <v>46106.124999995161</v>
      </c>
      <c r="D2008" s="8">
        <v>11.691309361295836</v>
      </c>
      <c r="E2008" s="8">
        <v>0</v>
      </c>
      <c r="F2008" s="8">
        <v>0</v>
      </c>
      <c r="G2008" s="13">
        <f t="shared" si="93"/>
        <v>0</v>
      </c>
      <c r="H2008" s="13">
        <f t="shared" si="94"/>
        <v>0</v>
      </c>
    </row>
    <row r="2009" spans="3:8" x14ac:dyDescent="0.25">
      <c r="C2009" s="22">
        <f t="shared" si="95"/>
        <v>46106.166666661826</v>
      </c>
      <c r="D2009" s="8">
        <v>78.916338188746806</v>
      </c>
      <c r="E2009" s="8">
        <v>0</v>
      </c>
      <c r="F2009" s="8">
        <v>0</v>
      </c>
      <c r="G2009" s="13">
        <f t="shared" si="93"/>
        <v>0</v>
      </c>
      <c r="H2009" s="13">
        <f t="shared" si="94"/>
        <v>0</v>
      </c>
    </row>
    <row r="2010" spans="3:8" x14ac:dyDescent="0.25">
      <c r="C2010" s="22">
        <f t="shared" si="95"/>
        <v>46106.20833332849</v>
      </c>
      <c r="D2010" s="8">
        <v>274.74576999045161</v>
      </c>
      <c r="E2010" s="8">
        <v>0</v>
      </c>
      <c r="F2010" s="8">
        <v>0</v>
      </c>
      <c r="G2010" s="13">
        <f t="shared" si="93"/>
        <v>0</v>
      </c>
      <c r="H2010" s="13">
        <f t="shared" si="94"/>
        <v>0</v>
      </c>
    </row>
    <row r="2011" spans="3:8" x14ac:dyDescent="0.25">
      <c r="C2011" s="22">
        <f t="shared" si="95"/>
        <v>46106.249999995154</v>
      </c>
      <c r="D2011" s="8">
        <v>292.28273403239592</v>
      </c>
      <c r="E2011" s="8">
        <v>0</v>
      </c>
      <c r="F2011" s="8">
        <v>0</v>
      </c>
      <c r="G2011" s="13">
        <f t="shared" si="93"/>
        <v>0</v>
      </c>
      <c r="H2011" s="13">
        <f t="shared" si="94"/>
        <v>0</v>
      </c>
    </row>
    <row r="2012" spans="3:8" x14ac:dyDescent="0.25">
      <c r="C2012" s="22">
        <f t="shared" si="95"/>
        <v>46106.291666661818</v>
      </c>
      <c r="D2012" s="8">
        <v>280.59142467109973</v>
      </c>
      <c r="E2012" s="8">
        <v>0</v>
      </c>
      <c r="F2012" s="8">
        <v>0</v>
      </c>
      <c r="G2012" s="13">
        <f t="shared" si="93"/>
        <v>0</v>
      </c>
      <c r="H2012" s="13">
        <f t="shared" si="94"/>
        <v>0</v>
      </c>
    </row>
    <row r="2013" spans="3:8" x14ac:dyDescent="0.25">
      <c r="C2013" s="22">
        <f t="shared" si="95"/>
        <v>46106.333333328483</v>
      </c>
      <c r="D2013" s="8">
        <v>245.51749658721201</v>
      </c>
      <c r="E2013" s="8">
        <v>0</v>
      </c>
      <c r="F2013" s="8">
        <v>0</v>
      </c>
      <c r="G2013" s="13">
        <f t="shared" si="93"/>
        <v>0</v>
      </c>
      <c r="H2013" s="13">
        <f t="shared" si="94"/>
        <v>0</v>
      </c>
    </row>
    <row r="2014" spans="3:8" x14ac:dyDescent="0.25">
      <c r="C2014" s="22">
        <f t="shared" si="95"/>
        <v>46106.374999995147</v>
      </c>
      <c r="D2014" s="8">
        <v>222.13487786462051</v>
      </c>
      <c r="E2014" s="8">
        <v>0</v>
      </c>
      <c r="F2014" s="8">
        <v>0</v>
      </c>
      <c r="G2014" s="13">
        <f t="shared" si="93"/>
        <v>0</v>
      </c>
      <c r="H2014" s="13">
        <f t="shared" si="94"/>
        <v>0</v>
      </c>
    </row>
    <row r="2015" spans="3:8" x14ac:dyDescent="0.25">
      <c r="C2015" s="22">
        <f t="shared" si="95"/>
        <v>46106.416666661811</v>
      </c>
      <c r="D2015" s="8">
        <v>178.29246775976065</v>
      </c>
      <c r="E2015" s="8">
        <v>0</v>
      </c>
      <c r="F2015" s="8">
        <v>0</v>
      </c>
      <c r="G2015" s="13">
        <f t="shared" si="93"/>
        <v>0</v>
      </c>
      <c r="H2015" s="13">
        <f t="shared" si="94"/>
        <v>0</v>
      </c>
    </row>
    <row r="2016" spans="3:8" x14ac:dyDescent="0.25">
      <c r="C2016" s="22">
        <f t="shared" si="95"/>
        <v>46106.458333328475</v>
      </c>
      <c r="D2016" s="8">
        <v>154.90984903716915</v>
      </c>
      <c r="E2016" s="8">
        <v>0</v>
      </c>
      <c r="F2016" s="8">
        <v>0</v>
      </c>
      <c r="G2016" s="13">
        <f t="shared" si="93"/>
        <v>0</v>
      </c>
      <c r="H2016" s="13">
        <f t="shared" si="94"/>
        <v>0</v>
      </c>
    </row>
    <row r="2017" spans="3:8" x14ac:dyDescent="0.25">
      <c r="C2017" s="22">
        <f t="shared" si="95"/>
        <v>46106.49999999514</v>
      </c>
      <c r="D2017" s="8">
        <v>137.3728849952258</v>
      </c>
      <c r="E2017" s="8">
        <v>0</v>
      </c>
      <c r="F2017" s="8">
        <v>0</v>
      </c>
      <c r="G2017" s="13">
        <f t="shared" si="93"/>
        <v>0</v>
      </c>
      <c r="H2017" s="13">
        <f t="shared" si="94"/>
        <v>0</v>
      </c>
    </row>
    <row r="2018" spans="3:8" x14ac:dyDescent="0.25">
      <c r="C2018" s="22">
        <f t="shared" si="95"/>
        <v>46106.541666661804</v>
      </c>
      <c r="D2018" s="8">
        <v>119.83592095328149</v>
      </c>
      <c r="E2018" s="8">
        <v>0</v>
      </c>
      <c r="F2018" s="8">
        <v>0</v>
      </c>
      <c r="G2018" s="13">
        <f t="shared" si="93"/>
        <v>0</v>
      </c>
      <c r="H2018" s="13">
        <f t="shared" si="94"/>
        <v>0</v>
      </c>
    </row>
    <row r="2019" spans="3:8" x14ac:dyDescent="0.25">
      <c r="C2019" s="22">
        <f t="shared" si="95"/>
        <v>46106.583333328468</v>
      </c>
      <c r="D2019" s="8">
        <v>137.3728849952258</v>
      </c>
      <c r="E2019" s="8">
        <v>0</v>
      </c>
      <c r="F2019" s="8">
        <v>0</v>
      </c>
      <c r="G2019" s="13">
        <f t="shared" si="93"/>
        <v>0</v>
      </c>
      <c r="H2019" s="13">
        <f t="shared" si="94"/>
        <v>0</v>
      </c>
    </row>
    <row r="2020" spans="3:8" x14ac:dyDescent="0.25">
      <c r="C2020" s="22">
        <f t="shared" si="95"/>
        <v>46106.624999995132</v>
      </c>
      <c r="D2020" s="8">
        <v>160.75550371781731</v>
      </c>
      <c r="E2020" s="8">
        <v>0</v>
      </c>
      <c r="F2020" s="8">
        <v>0</v>
      </c>
      <c r="G2020" s="13">
        <f t="shared" si="93"/>
        <v>0</v>
      </c>
      <c r="H2020" s="13">
        <f t="shared" si="94"/>
        <v>0</v>
      </c>
    </row>
    <row r="2021" spans="3:8" x14ac:dyDescent="0.25">
      <c r="C2021" s="22">
        <f t="shared" si="95"/>
        <v>46106.666666661797</v>
      </c>
      <c r="D2021" s="8">
        <v>213.36639584364838</v>
      </c>
      <c r="E2021" s="8">
        <v>0</v>
      </c>
      <c r="F2021" s="8">
        <v>0</v>
      </c>
      <c r="G2021" s="13">
        <f t="shared" si="93"/>
        <v>0</v>
      </c>
      <c r="H2021" s="13">
        <f t="shared" si="94"/>
        <v>0</v>
      </c>
    </row>
    <row r="2022" spans="3:8" x14ac:dyDescent="0.25">
      <c r="C2022" s="22">
        <f t="shared" si="95"/>
        <v>46106.708333328461</v>
      </c>
      <c r="D2022" s="8">
        <v>251.36315126786016</v>
      </c>
      <c r="E2022" s="8">
        <v>0</v>
      </c>
      <c r="F2022" s="8">
        <v>0</v>
      </c>
      <c r="G2022" s="13">
        <f t="shared" si="93"/>
        <v>0</v>
      </c>
      <c r="H2022" s="13">
        <f t="shared" si="94"/>
        <v>0</v>
      </c>
    </row>
    <row r="2023" spans="3:8" x14ac:dyDescent="0.25">
      <c r="C2023" s="22">
        <f t="shared" si="95"/>
        <v>46106.749999995125</v>
      </c>
      <c r="D2023" s="8">
        <v>239.67184190656391</v>
      </c>
      <c r="E2023" s="8">
        <v>0</v>
      </c>
      <c r="F2023" s="8">
        <v>0</v>
      </c>
      <c r="G2023" s="13">
        <f t="shared" si="93"/>
        <v>0</v>
      </c>
      <c r="H2023" s="13">
        <f t="shared" si="94"/>
        <v>0</v>
      </c>
    </row>
    <row r="2024" spans="3:8" x14ac:dyDescent="0.25">
      <c r="C2024" s="22">
        <f t="shared" si="95"/>
        <v>46106.791666661789</v>
      </c>
      <c r="D2024" s="8">
        <v>219.21205052429647</v>
      </c>
      <c r="E2024" s="8">
        <v>0</v>
      </c>
      <c r="F2024" s="8">
        <v>0</v>
      </c>
      <c r="G2024" s="13">
        <f t="shared" si="93"/>
        <v>0</v>
      </c>
      <c r="H2024" s="13">
        <f t="shared" si="94"/>
        <v>0</v>
      </c>
    </row>
    <row r="2025" spans="3:8" x14ac:dyDescent="0.25">
      <c r="C2025" s="22">
        <f t="shared" si="95"/>
        <v>46106.833333328454</v>
      </c>
      <c r="D2025" s="8">
        <v>178.29246775976065</v>
      </c>
      <c r="E2025" s="8">
        <v>0</v>
      </c>
      <c r="F2025" s="8">
        <v>0</v>
      </c>
      <c r="G2025" s="13">
        <f t="shared" si="93"/>
        <v>0</v>
      </c>
      <c r="H2025" s="13">
        <f t="shared" si="94"/>
        <v>0</v>
      </c>
    </row>
    <row r="2026" spans="3:8" x14ac:dyDescent="0.25">
      <c r="C2026" s="22">
        <f t="shared" si="95"/>
        <v>46106.874999995118</v>
      </c>
      <c r="D2026" s="8">
        <v>154.90984903716915</v>
      </c>
      <c r="E2026" s="8">
        <v>0</v>
      </c>
      <c r="F2026" s="8">
        <v>0</v>
      </c>
      <c r="G2026" s="13">
        <f t="shared" si="93"/>
        <v>0</v>
      </c>
      <c r="H2026" s="13">
        <f t="shared" si="94"/>
        <v>0</v>
      </c>
    </row>
    <row r="2027" spans="3:8" x14ac:dyDescent="0.25">
      <c r="C2027" s="22">
        <f t="shared" si="95"/>
        <v>46106.916666661782</v>
      </c>
      <c r="D2027" s="8">
        <v>84.761992869394817</v>
      </c>
      <c r="E2027" s="8">
        <v>0</v>
      </c>
      <c r="F2027" s="8">
        <v>0</v>
      </c>
      <c r="G2027" s="13">
        <f t="shared" si="93"/>
        <v>0</v>
      </c>
      <c r="H2027" s="13">
        <f t="shared" si="94"/>
        <v>0</v>
      </c>
    </row>
    <row r="2028" spans="3:8" x14ac:dyDescent="0.25">
      <c r="C2028" s="22">
        <f t="shared" si="95"/>
        <v>46106.958333328446</v>
      </c>
      <c r="D2028" s="8">
        <v>23.382618722591673</v>
      </c>
      <c r="E2028" s="8">
        <v>0</v>
      </c>
      <c r="F2028" s="8">
        <v>0</v>
      </c>
      <c r="G2028" s="13">
        <f t="shared" si="93"/>
        <v>0</v>
      </c>
      <c r="H2028" s="13">
        <f t="shared" si="94"/>
        <v>0</v>
      </c>
    </row>
    <row r="2029" spans="3:8" x14ac:dyDescent="0.25">
      <c r="C2029" s="22">
        <f t="shared" si="95"/>
        <v>46106.999999995111</v>
      </c>
      <c r="D2029" s="8">
        <v>11.663216140569856</v>
      </c>
      <c r="E2029" s="8">
        <v>0</v>
      </c>
      <c r="F2029" s="8">
        <v>0</v>
      </c>
      <c r="G2029" s="13">
        <f t="shared" si="93"/>
        <v>0</v>
      </c>
      <c r="H2029" s="13">
        <f t="shared" si="94"/>
        <v>0</v>
      </c>
    </row>
    <row r="2030" spans="3:8" x14ac:dyDescent="0.25">
      <c r="C2030" s="22">
        <f t="shared" si="95"/>
        <v>46107.041666661775</v>
      </c>
      <c r="D2030" s="8">
        <v>2.9158040351424694</v>
      </c>
      <c r="E2030" s="8">
        <v>0</v>
      </c>
      <c r="F2030" s="8">
        <v>0</v>
      </c>
      <c r="G2030" s="13">
        <f t="shared" si="93"/>
        <v>0</v>
      </c>
      <c r="H2030" s="13">
        <f t="shared" si="94"/>
        <v>0</v>
      </c>
    </row>
    <row r="2031" spans="3:8" x14ac:dyDescent="0.25">
      <c r="C2031" s="22">
        <f t="shared" si="95"/>
        <v>46107.083333328439</v>
      </c>
      <c r="D2031" s="8">
        <v>2.9158040351424694</v>
      </c>
      <c r="E2031" s="8">
        <v>0</v>
      </c>
      <c r="F2031" s="8">
        <v>0</v>
      </c>
      <c r="G2031" s="13">
        <f t="shared" si="93"/>
        <v>0</v>
      </c>
      <c r="H2031" s="13">
        <f t="shared" si="94"/>
        <v>0</v>
      </c>
    </row>
    <row r="2032" spans="3:8" x14ac:dyDescent="0.25">
      <c r="C2032" s="22">
        <f t="shared" si="95"/>
        <v>46107.124999995103</v>
      </c>
      <c r="D2032" s="8">
        <v>11.663216140569856</v>
      </c>
      <c r="E2032" s="8">
        <v>0</v>
      </c>
      <c r="F2032" s="8">
        <v>0</v>
      </c>
      <c r="G2032" s="13">
        <f t="shared" si="93"/>
        <v>0</v>
      </c>
      <c r="H2032" s="13">
        <f t="shared" si="94"/>
        <v>0</v>
      </c>
    </row>
    <row r="2033" spans="3:8" x14ac:dyDescent="0.25">
      <c r="C2033" s="22">
        <f t="shared" si="95"/>
        <v>46107.166666661768</v>
      </c>
      <c r="D2033" s="8">
        <v>78.726708948846849</v>
      </c>
      <c r="E2033" s="8">
        <v>0</v>
      </c>
      <c r="F2033" s="8">
        <v>0</v>
      </c>
      <c r="G2033" s="13">
        <f t="shared" si="93"/>
        <v>0</v>
      </c>
      <c r="H2033" s="13">
        <f t="shared" si="94"/>
        <v>0</v>
      </c>
    </row>
    <row r="2034" spans="3:8" x14ac:dyDescent="0.25">
      <c r="C2034" s="22">
        <f t="shared" si="95"/>
        <v>46107.208333328432</v>
      </c>
      <c r="D2034" s="8">
        <v>274.08557930339208</v>
      </c>
      <c r="E2034" s="8">
        <v>0</v>
      </c>
      <c r="F2034" s="8">
        <v>0</v>
      </c>
      <c r="G2034" s="13">
        <f t="shared" si="93"/>
        <v>0</v>
      </c>
      <c r="H2034" s="13">
        <f t="shared" si="94"/>
        <v>0</v>
      </c>
    </row>
    <row r="2035" spans="3:8" x14ac:dyDescent="0.25">
      <c r="C2035" s="22">
        <f t="shared" si="95"/>
        <v>46107.249999995096</v>
      </c>
      <c r="D2035" s="8">
        <v>291.58040351424694</v>
      </c>
      <c r="E2035" s="8">
        <v>0</v>
      </c>
      <c r="F2035" s="8">
        <v>0</v>
      </c>
      <c r="G2035" s="13">
        <f t="shared" si="93"/>
        <v>0</v>
      </c>
      <c r="H2035" s="13">
        <f t="shared" si="94"/>
        <v>0</v>
      </c>
    </row>
    <row r="2036" spans="3:8" x14ac:dyDescent="0.25">
      <c r="C2036" s="22">
        <f t="shared" si="95"/>
        <v>46107.29166666176</v>
      </c>
      <c r="D2036" s="8">
        <v>279.91718737367734</v>
      </c>
      <c r="E2036" s="8">
        <v>0</v>
      </c>
      <c r="F2036" s="8">
        <v>0</v>
      </c>
      <c r="G2036" s="13">
        <f t="shared" si="93"/>
        <v>0</v>
      </c>
      <c r="H2036" s="13">
        <f t="shared" si="94"/>
        <v>0</v>
      </c>
    </row>
    <row r="2037" spans="3:8" x14ac:dyDescent="0.25">
      <c r="C2037" s="22">
        <f t="shared" si="95"/>
        <v>46107.333333328424</v>
      </c>
      <c r="D2037" s="8">
        <v>244.92753895196768</v>
      </c>
      <c r="E2037" s="8">
        <v>0</v>
      </c>
      <c r="F2037" s="8">
        <v>0</v>
      </c>
      <c r="G2037" s="13">
        <f t="shared" si="93"/>
        <v>0</v>
      </c>
      <c r="H2037" s="13">
        <f t="shared" si="94"/>
        <v>0</v>
      </c>
    </row>
    <row r="2038" spans="3:8" x14ac:dyDescent="0.25">
      <c r="C2038" s="22">
        <f t="shared" si="95"/>
        <v>46107.374999995089</v>
      </c>
      <c r="D2038" s="8">
        <v>221.60110667082759</v>
      </c>
      <c r="E2038" s="8">
        <v>0</v>
      </c>
      <c r="F2038" s="8">
        <v>0</v>
      </c>
      <c r="G2038" s="13">
        <f t="shared" si="93"/>
        <v>0</v>
      </c>
      <c r="H2038" s="13">
        <f t="shared" si="94"/>
        <v>0</v>
      </c>
    </row>
    <row r="2039" spans="3:8" x14ac:dyDescent="0.25">
      <c r="C2039" s="22">
        <f t="shared" si="95"/>
        <v>46107.416666661753</v>
      </c>
      <c r="D2039" s="8">
        <v>177.86404614369005</v>
      </c>
      <c r="E2039" s="8">
        <v>0</v>
      </c>
      <c r="F2039" s="8">
        <v>0</v>
      </c>
      <c r="G2039" s="13">
        <f t="shared" si="93"/>
        <v>0</v>
      </c>
      <c r="H2039" s="13">
        <f t="shared" si="94"/>
        <v>0</v>
      </c>
    </row>
    <row r="2040" spans="3:8" x14ac:dyDescent="0.25">
      <c r="C2040" s="22">
        <f t="shared" si="95"/>
        <v>46107.458333328417</v>
      </c>
      <c r="D2040" s="8">
        <v>154.53761386255087</v>
      </c>
      <c r="E2040" s="8">
        <v>0</v>
      </c>
      <c r="F2040" s="8">
        <v>0</v>
      </c>
      <c r="G2040" s="13">
        <f t="shared" si="93"/>
        <v>0</v>
      </c>
      <c r="H2040" s="13">
        <f t="shared" si="94"/>
        <v>0</v>
      </c>
    </row>
    <row r="2041" spans="3:8" x14ac:dyDescent="0.25">
      <c r="C2041" s="22">
        <f t="shared" si="95"/>
        <v>46107.499999995081</v>
      </c>
      <c r="D2041" s="8">
        <v>137.04278965169604</v>
      </c>
      <c r="E2041" s="8">
        <v>0</v>
      </c>
      <c r="F2041" s="8">
        <v>0</v>
      </c>
      <c r="G2041" s="13">
        <f t="shared" si="93"/>
        <v>0</v>
      </c>
      <c r="H2041" s="13">
        <f t="shared" si="94"/>
        <v>0</v>
      </c>
    </row>
    <row r="2042" spans="3:8" x14ac:dyDescent="0.25">
      <c r="C2042" s="22">
        <f t="shared" si="95"/>
        <v>46107.541666661746</v>
      </c>
      <c r="D2042" s="8">
        <v>119.54796544084122</v>
      </c>
      <c r="E2042" s="8">
        <v>0</v>
      </c>
      <c r="F2042" s="8">
        <v>0</v>
      </c>
      <c r="G2042" s="13">
        <f t="shared" si="93"/>
        <v>0</v>
      </c>
      <c r="H2042" s="13">
        <f t="shared" si="94"/>
        <v>0</v>
      </c>
    </row>
    <row r="2043" spans="3:8" x14ac:dyDescent="0.25">
      <c r="C2043" s="22">
        <f t="shared" si="95"/>
        <v>46107.58333332841</v>
      </c>
      <c r="D2043" s="8">
        <v>137.04278965169604</v>
      </c>
      <c r="E2043" s="8">
        <v>0</v>
      </c>
      <c r="F2043" s="8">
        <v>0</v>
      </c>
      <c r="G2043" s="13">
        <f t="shared" si="93"/>
        <v>0</v>
      </c>
      <c r="H2043" s="13">
        <f t="shared" si="94"/>
        <v>0</v>
      </c>
    </row>
    <row r="2044" spans="3:8" x14ac:dyDescent="0.25">
      <c r="C2044" s="22">
        <f t="shared" si="95"/>
        <v>46107.624999995074</v>
      </c>
      <c r="D2044" s="8">
        <v>160.36922193283522</v>
      </c>
      <c r="E2044" s="8">
        <v>0</v>
      </c>
      <c r="F2044" s="8">
        <v>0</v>
      </c>
      <c r="G2044" s="13">
        <f t="shared" si="93"/>
        <v>0</v>
      </c>
      <c r="H2044" s="13">
        <f t="shared" si="94"/>
        <v>0</v>
      </c>
    </row>
    <row r="2045" spans="3:8" x14ac:dyDescent="0.25">
      <c r="C2045" s="22">
        <f t="shared" si="95"/>
        <v>46107.666666661738</v>
      </c>
      <c r="D2045" s="8">
        <v>212.85369456539971</v>
      </c>
      <c r="E2045" s="8">
        <v>0</v>
      </c>
      <c r="F2045" s="8">
        <v>0</v>
      </c>
      <c r="G2045" s="13">
        <f t="shared" si="93"/>
        <v>0</v>
      </c>
      <c r="H2045" s="13">
        <f t="shared" si="94"/>
        <v>0</v>
      </c>
    </row>
    <row r="2046" spans="3:8" x14ac:dyDescent="0.25">
      <c r="C2046" s="22">
        <f t="shared" si="95"/>
        <v>46107.708333328403</v>
      </c>
      <c r="D2046" s="8">
        <v>250.75914702225199</v>
      </c>
      <c r="E2046" s="8">
        <v>0</v>
      </c>
      <c r="F2046" s="8">
        <v>0</v>
      </c>
      <c r="G2046" s="13">
        <f t="shared" si="93"/>
        <v>0</v>
      </c>
      <c r="H2046" s="13">
        <f t="shared" si="94"/>
        <v>0</v>
      </c>
    </row>
    <row r="2047" spans="3:8" x14ac:dyDescent="0.25">
      <c r="C2047" s="22">
        <f t="shared" si="95"/>
        <v>46107.749999995067</v>
      </c>
      <c r="D2047" s="8">
        <v>239.09593088168245</v>
      </c>
      <c r="E2047" s="8">
        <v>0</v>
      </c>
      <c r="F2047" s="8">
        <v>0</v>
      </c>
      <c r="G2047" s="13">
        <f t="shared" si="93"/>
        <v>0</v>
      </c>
      <c r="H2047" s="13">
        <f t="shared" si="94"/>
        <v>0</v>
      </c>
    </row>
    <row r="2048" spans="3:8" x14ac:dyDescent="0.25">
      <c r="C2048" s="22">
        <f t="shared" si="95"/>
        <v>46107.791666661731</v>
      </c>
      <c r="D2048" s="8">
        <v>218.68530263568496</v>
      </c>
      <c r="E2048" s="8">
        <v>0</v>
      </c>
      <c r="F2048" s="8">
        <v>0</v>
      </c>
      <c r="G2048" s="13">
        <f t="shared" si="93"/>
        <v>0</v>
      </c>
      <c r="H2048" s="13">
        <f t="shared" si="94"/>
        <v>0</v>
      </c>
    </row>
    <row r="2049" spans="3:8" x14ac:dyDescent="0.25">
      <c r="C2049" s="22">
        <f t="shared" si="95"/>
        <v>46107.833333328395</v>
      </c>
      <c r="D2049" s="8">
        <v>177.86404614369005</v>
      </c>
      <c r="E2049" s="8">
        <v>0</v>
      </c>
      <c r="F2049" s="8">
        <v>0</v>
      </c>
      <c r="G2049" s="13">
        <f t="shared" si="93"/>
        <v>0</v>
      </c>
      <c r="H2049" s="13">
        <f t="shared" si="94"/>
        <v>0</v>
      </c>
    </row>
    <row r="2050" spans="3:8" x14ac:dyDescent="0.25">
      <c r="C2050" s="22">
        <f t="shared" si="95"/>
        <v>46107.87499999506</v>
      </c>
      <c r="D2050" s="8">
        <v>154.53761386255087</v>
      </c>
      <c r="E2050" s="8">
        <v>0</v>
      </c>
      <c r="F2050" s="8">
        <v>0</v>
      </c>
      <c r="G2050" s="13">
        <f t="shared" si="93"/>
        <v>0</v>
      </c>
      <c r="H2050" s="13">
        <f t="shared" si="94"/>
        <v>0</v>
      </c>
    </row>
    <row r="2051" spans="3:8" x14ac:dyDescent="0.25">
      <c r="C2051" s="22">
        <f t="shared" si="95"/>
        <v>46107.916666661724</v>
      </c>
      <c r="D2051" s="8">
        <v>84.558317019131636</v>
      </c>
      <c r="E2051" s="8">
        <v>0</v>
      </c>
      <c r="F2051" s="8">
        <v>0</v>
      </c>
      <c r="G2051" s="13">
        <f t="shared" si="93"/>
        <v>0</v>
      </c>
      <c r="H2051" s="13">
        <f t="shared" si="94"/>
        <v>0</v>
      </c>
    </row>
    <row r="2052" spans="3:8" x14ac:dyDescent="0.25">
      <c r="C2052" s="22">
        <f t="shared" si="95"/>
        <v>46107.958333328388</v>
      </c>
      <c r="D2052" s="8">
        <v>23.326432281139713</v>
      </c>
      <c r="E2052" s="8">
        <v>0</v>
      </c>
      <c r="F2052" s="8">
        <v>0</v>
      </c>
      <c r="G2052" s="13">
        <f t="shared" si="93"/>
        <v>0</v>
      </c>
      <c r="H2052" s="13">
        <f t="shared" si="94"/>
        <v>0</v>
      </c>
    </row>
    <row r="2053" spans="3:8" x14ac:dyDescent="0.25">
      <c r="C2053" s="22">
        <f t="shared" si="95"/>
        <v>46107.999999995052</v>
      </c>
      <c r="D2053" s="8">
        <v>11.634634732809571</v>
      </c>
      <c r="E2053" s="8">
        <v>0</v>
      </c>
      <c r="F2053" s="8">
        <v>0</v>
      </c>
      <c r="G2053" s="13">
        <f t="shared" si="93"/>
        <v>0</v>
      </c>
      <c r="H2053" s="13">
        <f t="shared" si="94"/>
        <v>0</v>
      </c>
    </row>
    <row r="2054" spans="3:8" x14ac:dyDescent="0.25">
      <c r="C2054" s="22">
        <f t="shared" si="95"/>
        <v>46108.041666661717</v>
      </c>
      <c r="D2054" s="8">
        <v>2.9086586832023973</v>
      </c>
      <c r="E2054" s="8">
        <v>0</v>
      </c>
      <c r="F2054" s="8">
        <v>0</v>
      </c>
      <c r="G2054" s="13">
        <f t="shared" si="93"/>
        <v>0</v>
      </c>
      <c r="H2054" s="13">
        <f t="shared" si="94"/>
        <v>0</v>
      </c>
    </row>
    <row r="2055" spans="3:8" x14ac:dyDescent="0.25">
      <c r="C2055" s="22">
        <f t="shared" si="95"/>
        <v>46108.083333328381</v>
      </c>
      <c r="D2055" s="8">
        <v>2.9086586832023973</v>
      </c>
      <c r="E2055" s="8">
        <v>0</v>
      </c>
      <c r="F2055" s="8">
        <v>0</v>
      </c>
      <c r="G2055" s="13">
        <f t="shared" si="93"/>
        <v>0</v>
      </c>
      <c r="H2055" s="13">
        <f t="shared" si="94"/>
        <v>0</v>
      </c>
    </row>
    <row r="2056" spans="3:8" x14ac:dyDescent="0.25">
      <c r="C2056" s="22">
        <f t="shared" si="95"/>
        <v>46108.124999995045</v>
      </c>
      <c r="D2056" s="8">
        <v>11.634634732809571</v>
      </c>
      <c r="E2056" s="8">
        <v>0</v>
      </c>
      <c r="F2056" s="8">
        <v>0</v>
      </c>
      <c r="G2056" s="13">
        <f t="shared" si="93"/>
        <v>0</v>
      </c>
      <c r="H2056" s="13">
        <f t="shared" si="94"/>
        <v>0</v>
      </c>
    </row>
    <row r="2057" spans="3:8" x14ac:dyDescent="0.25">
      <c r="C2057" s="22">
        <f t="shared" si="95"/>
        <v>46108.166666661709</v>
      </c>
      <c r="D2057" s="8">
        <v>78.533784446464765</v>
      </c>
      <c r="E2057" s="8">
        <v>0</v>
      </c>
      <c r="F2057" s="8">
        <v>0</v>
      </c>
      <c r="G2057" s="13">
        <f t="shared" si="93"/>
        <v>0</v>
      </c>
      <c r="H2057" s="13">
        <f t="shared" si="94"/>
        <v>0</v>
      </c>
    </row>
    <row r="2058" spans="3:8" x14ac:dyDescent="0.25">
      <c r="C2058" s="22">
        <f t="shared" si="95"/>
        <v>46108.208333328374</v>
      </c>
      <c r="D2058" s="8">
        <v>273.41391622102532</v>
      </c>
      <c r="E2058" s="8">
        <v>0</v>
      </c>
      <c r="F2058" s="8">
        <v>0</v>
      </c>
      <c r="G2058" s="13">
        <f t="shared" si="93"/>
        <v>0</v>
      </c>
      <c r="H2058" s="13">
        <f t="shared" si="94"/>
        <v>0</v>
      </c>
    </row>
    <row r="2059" spans="3:8" x14ac:dyDescent="0.25">
      <c r="C2059" s="22">
        <f t="shared" si="95"/>
        <v>46108.249999995038</v>
      </c>
      <c r="D2059" s="8">
        <v>290.86586832023977</v>
      </c>
      <c r="E2059" s="8">
        <v>0</v>
      </c>
      <c r="F2059" s="8">
        <v>0</v>
      </c>
      <c r="G2059" s="13">
        <f t="shared" si="93"/>
        <v>0</v>
      </c>
      <c r="H2059" s="13">
        <f t="shared" si="94"/>
        <v>0</v>
      </c>
    </row>
    <row r="2060" spans="3:8" x14ac:dyDescent="0.25">
      <c r="C2060" s="22">
        <f t="shared" si="95"/>
        <v>46108.291666661702</v>
      </c>
      <c r="D2060" s="8">
        <v>279.23123358743015</v>
      </c>
      <c r="E2060" s="8">
        <v>0</v>
      </c>
      <c r="F2060" s="8">
        <v>0</v>
      </c>
      <c r="G2060" s="13">
        <f t="shared" si="93"/>
        <v>0</v>
      </c>
      <c r="H2060" s="13">
        <f t="shared" si="94"/>
        <v>0</v>
      </c>
    </row>
    <row r="2061" spans="3:8" x14ac:dyDescent="0.25">
      <c r="C2061" s="22">
        <f t="shared" si="95"/>
        <v>46108.333333328366</v>
      </c>
      <c r="D2061" s="8">
        <v>244.32732938900114</v>
      </c>
      <c r="E2061" s="8">
        <v>0</v>
      </c>
      <c r="F2061" s="8">
        <v>0</v>
      </c>
      <c r="G2061" s="13">
        <f t="shared" si="93"/>
        <v>0</v>
      </c>
      <c r="H2061" s="13">
        <f t="shared" si="94"/>
        <v>0</v>
      </c>
    </row>
    <row r="2062" spans="3:8" x14ac:dyDescent="0.25">
      <c r="C2062" s="22">
        <f t="shared" si="95"/>
        <v>46108.374999995031</v>
      </c>
      <c r="D2062" s="8">
        <v>221.05805992338179</v>
      </c>
      <c r="E2062" s="8">
        <v>0</v>
      </c>
      <c r="F2062" s="8">
        <v>0</v>
      </c>
      <c r="G2062" s="13">
        <f t="shared" ref="G2062:G2125" si="96">E2062+F2062</f>
        <v>0</v>
      </c>
      <c r="H2062" s="13">
        <f t="shared" ref="H2062:H2125" si="97">IF(G2062&gt;D2062,D2062,G2062)</f>
        <v>0</v>
      </c>
    </row>
    <row r="2063" spans="3:8" x14ac:dyDescent="0.25">
      <c r="C2063" s="22">
        <f t="shared" si="95"/>
        <v>46108.416666661695</v>
      </c>
      <c r="D2063" s="8">
        <v>177.428179675346</v>
      </c>
      <c r="E2063" s="8">
        <v>0.23302739299856193</v>
      </c>
      <c r="F2063" s="8">
        <v>0</v>
      </c>
      <c r="G2063" s="13">
        <f t="shared" si="96"/>
        <v>0.23302739299856193</v>
      </c>
      <c r="H2063" s="13">
        <f t="shared" si="97"/>
        <v>0.23302739299856193</v>
      </c>
    </row>
    <row r="2064" spans="3:8" x14ac:dyDescent="0.25">
      <c r="C2064" s="22">
        <f t="shared" ref="C2064:C2127" si="98">C2063+1/24</f>
        <v>46108.458333328359</v>
      </c>
      <c r="D2064" s="8">
        <v>154.15891020972668</v>
      </c>
      <c r="E2064" s="8">
        <v>0.20461366789697932</v>
      </c>
      <c r="F2064" s="8">
        <v>0</v>
      </c>
      <c r="G2064" s="13">
        <f t="shared" si="96"/>
        <v>0.20461366789697932</v>
      </c>
      <c r="H2064" s="13">
        <f t="shared" si="97"/>
        <v>0.20461366789697932</v>
      </c>
    </row>
    <row r="2065" spans="3:8" x14ac:dyDescent="0.25">
      <c r="C2065" s="22">
        <f t="shared" si="98"/>
        <v>46108.499999995023</v>
      </c>
      <c r="D2065" s="8">
        <v>136.70695811051218</v>
      </c>
      <c r="E2065" s="8">
        <v>0.27671822359959514</v>
      </c>
      <c r="F2065" s="8">
        <v>0</v>
      </c>
      <c r="G2065" s="13">
        <f t="shared" si="96"/>
        <v>0.27671822359959514</v>
      </c>
      <c r="H2065" s="13">
        <f t="shared" si="97"/>
        <v>0.27671822359959514</v>
      </c>
    </row>
    <row r="2066" spans="3:8" x14ac:dyDescent="0.25">
      <c r="C2066" s="22">
        <f t="shared" si="98"/>
        <v>46108.541666661687</v>
      </c>
      <c r="D2066" s="8">
        <v>119.25500601129767</v>
      </c>
      <c r="E2066" s="8">
        <v>0.16384287919651869</v>
      </c>
      <c r="F2066" s="8">
        <v>0</v>
      </c>
      <c r="G2066" s="13">
        <f t="shared" si="96"/>
        <v>0.16384287919651869</v>
      </c>
      <c r="H2066" s="13">
        <f t="shared" si="97"/>
        <v>0.16384287919651869</v>
      </c>
    </row>
    <row r="2067" spans="3:8" x14ac:dyDescent="0.25">
      <c r="C2067" s="22">
        <f t="shared" si="98"/>
        <v>46108.583333328352</v>
      </c>
      <c r="D2067" s="8">
        <v>136.70695811051218</v>
      </c>
      <c r="E2067" s="8">
        <v>7.8238571908515506E-2</v>
      </c>
      <c r="F2067" s="8">
        <v>0</v>
      </c>
      <c r="G2067" s="13">
        <f t="shared" si="96"/>
        <v>7.8238571908515506E-2</v>
      </c>
      <c r="H2067" s="13">
        <f t="shared" si="97"/>
        <v>7.8238571908515506E-2</v>
      </c>
    </row>
    <row r="2068" spans="3:8" x14ac:dyDescent="0.25">
      <c r="C2068" s="22">
        <f t="shared" si="98"/>
        <v>46108.624999995016</v>
      </c>
      <c r="D2068" s="8">
        <v>159.97622757613149</v>
      </c>
      <c r="E2068" s="8">
        <v>2.2811305479520606E-3</v>
      </c>
      <c r="F2068" s="8">
        <v>0</v>
      </c>
      <c r="G2068" s="13">
        <f t="shared" si="96"/>
        <v>2.2811305479520606E-3</v>
      </c>
      <c r="H2068" s="13">
        <f t="shared" si="97"/>
        <v>2.2811305479520606E-3</v>
      </c>
    </row>
    <row r="2069" spans="3:8" x14ac:dyDescent="0.25">
      <c r="C2069" s="22">
        <f t="shared" si="98"/>
        <v>46108.66666666168</v>
      </c>
      <c r="D2069" s="8">
        <v>212.33208387377502</v>
      </c>
      <c r="E2069" s="8">
        <v>0</v>
      </c>
      <c r="F2069" s="8">
        <v>0</v>
      </c>
      <c r="G2069" s="13">
        <f t="shared" si="96"/>
        <v>0</v>
      </c>
      <c r="H2069" s="13">
        <f t="shared" si="97"/>
        <v>0</v>
      </c>
    </row>
    <row r="2070" spans="3:8" x14ac:dyDescent="0.25">
      <c r="C2070" s="22">
        <f t="shared" si="98"/>
        <v>46108.708333328344</v>
      </c>
      <c r="D2070" s="8">
        <v>250.14464675540594</v>
      </c>
      <c r="E2070" s="8">
        <v>0</v>
      </c>
      <c r="F2070" s="8">
        <v>0</v>
      </c>
      <c r="G2070" s="13">
        <f t="shared" si="96"/>
        <v>0</v>
      </c>
      <c r="H2070" s="13">
        <f t="shared" si="97"/>
        <v>0</v>
      </c>
    </row>
    <row r="2071" spans="3:8" x14ac:dyDescent="0.25">
      <c r="C2071" s="22">
        <f t="shared" si="98"/>
        <v>46108.749999995009</v>
      </c>
      <c r="D2071" s="8">
        <v>238.51001202259627</v>
      </c>
      <c r="E2071" s="8">
        <v>0</v>
      </c>
      <c r="F2071" s="8">
        <v>0</v>
      </c>
      <c r="G2071" s="13">
        <f t="shared" si="96"/>
        <v>0</v>
      </c>
      <c r="H2071" s="13">
        <f t="shared" si="97"/>
        <v>0</v>
      </c>
    </row>
    <row r="2072" spans="3:8" x14ac:dyDescent="0.25">
      <c r="C2072" s="22">
        <f t="shared" si="98"/>
        <v>46108.791666661673</v>
      </c>
      <c r="D2072" s="8">
        <v>218.14940124017986</v>
      </c>
      <c r="E2072" s="8">
        <v>0</v>
      </c>
      <c r="F2072" s="8">
        <v>0</v>
      </c>
      <c r="G2072" s="13">
        <f t="shared" si="96"/>
        <v>0</v>
      </c>
      <c r="H2072" s="13">
        <f t="shared" si="97"/>
        <v>0</v>
      </c>
    </row>
    <row r="2073" spans="3:8" x14ac:dyDescent="0.25">
      <c r="C2073" s="22">
        <f t="shared" si="98"/>
        <v>46108.833333328337</v>
      </c>
      <c r="D2073" s="8">
        <v>177.428179675346</v>
      </c>
      <c r="E2073" s="8">
        <v>0</v>
      </c>
      <c r="F2073" s="8">
        <v>0</v>
      </c>
      <c r="G2073" s="13">
        <f t="shared" si="96"/>
        <v>0</v>
      </c>
      <c r="H2073" s="13">
        <f t="shared" si="97"/>
        <v>0</v>
      </c>
    </row>
    <row r="2074" spans="3:8" x14ac:dyDescent="0.25">
      <c r="C2074" s="22">
        <f t="shared" si="98"/>
        <v>46108.874999995001</v>
      </c>
      <c r="D2074" s="8">
        <v>154.15891020972668</v>
      </c>
      <c r="E2074" s="8">
        <v>0</v>
      </c>
      <c r="F2074" s="8">
        <v>0</v>
      </c>
      <c r="G2074" s="13">
        <f t="shared" si="96"/>
        <v>0</v>
      </c>
      <c r="H2074" s="13">
        <f t="shared" si="97"/>
        <v>0</v>
      </c>
    </row>
    <row r="2075" spans="3:8" x14ac:dyDescent="0.25">
      <c r="C2075" s="22">
        <f t="shared" si="98"/>
        <v>46108.916666661666</v>
      </c>
      <c r="D2075" s="8">
        <v>84.35110181286953</v>
      </c>
      <c r="E2075" s="8">
        <v>0</v>
      </c>
      <c r="F2075" s="8">
        <v>0</v>
      </c>
      <c r="G2075" s="13">
        <f t="shared" si="96"/>
        <v>0</v>
      </c>
      <c r="H2075" s="13">
        <f t="shared" si="97"/>
        <v>0</v>
      </c>
    </row>
    <row r="2076" spans="3:8" x14ac:dyDescent="0.25">
      <c r="C2076" s="22">
        <f t="shared" si="98"/>
        <v>46108.95833332833</v>
      </c>
      <c r="D2076" s="8">
        <v>23.269269465619143</v>
      </c>
      <c r="E2076" s="8">
        <v>0</v>
      </c>
      <c r="F2076" s="8">
        <v>0</v>
      </c>
      <c r="G2076" s="13">
        <f t="shared" si="96"/>
        <v>0</v>
      </c>
      <c r="H2076" s="13">
        <f t="shared" si="97"/>
        <v>0</v>
      </c>
    </row>
    <row r="2077" spans="3:8" x14ac:dyDescent="0.25">
      <c r="C2077" s="22">
        <f t="shared" si="98"/>
        <v>46108.999999994994</v>
      </c>
      <c r="D2077" s="8">
        <v>11.60557360212808</v>
      </c>
      <c r="E2077" s="8">
        <v>0</v>
      </c>
      <c r="F2077" s="8">
        <v>0</v>
      </c>
      <c r="G2077" s="13">
        <f t="shared" si="96"/>
        <v>0</v>
      </c>
      <c r="H2077" s="13">
        <f t="shared" si="97"/>
        <v>0</v>
      </c>
    </row>
    <row r="2078" spans="3:8" x14ac:dyDescent="0.25">
      <c r="C2078" s="22">
        <f t="shared" si="98"/>
        <v>46109.041666661658</v>
      </c>
      <c r="D2078" s="8">
        <v>2.9013934005320299</v>
      </c>
      <c r="E2078" s="8">
        <v>0</v>
      </c>
      <c r="F2078" s="8">
        <v>0</v>
      </c>
      <c r="G2078" s="13">
        <f t="shared" si="96"/>
        <v>0</v>
      </c>
      <c r="H2078" s="13">
        <f t="shared" si="97"/>
        <v>0</v>
      </c>
    </row>
    <row r="2079" spans="3:8" x14ac:dyDescent="0.25">
      <c r="C2079" s="22">
        <f t="shared" si="98"/>
        <v>46109.083333328323</v>
      </c>
      <c r="D2079" s="8">
        <v>2.9013934005320299</v>
      </c>
      <c r="E2079" s="8">
        <v>0</v>
      </c>
      <c r="F2079" s="8">
        <v>0</v>
      </c>
      <c r="G2079" s="13">
        <f t="shared" si="96"/>
        <v>0</v>
      </c>
      <c r="H2079" s="13">
        <f t="shared" si="97"/>
        <v>0</v>
      </c>
    </row>
    <row r="2080" spans="3:8" x14ac:dyDescent="0.25">
      <c r="C2080" s="22">
        <f t="shared" si="98"/>
        <v>46109.124999994987</v>
      </c>
      <c r="D2080" s="8">
        <v>11.60557360212808</v>
      </c>
      <c r="E2080" s="8">
        <v>0</v>
      </c>
      <c r="F2080" s="8">
        <v>0</v>
      </c>
      <c r="G2080" s="13">
        <f t="shared" si="96"/>
        <v>0</v>
      </c>
      <c r="H2080" s="13">
        <f t="shared" si="97"/>
        <v>0</v>
      </c>
    </row>
    <row r="2081" spans="3:8" x14ac:dyDescent="0.25">
      <c r="C2081" s="22">
        <f t="shared" si="98"/>
        <v>46109.166666661651</v>
      </c>
      <c r="D2081" s="8">
        <v>78.337621814364965</v>
      </c>
      <c r="E2081" s="8">
        <v>0</v>
      </c>
      <c r="F2081" s="8">
        <v>0</v>
      </c>
      <c r="G2081" s="13">
        <f t="shared" si="96"/>
        <v>0</v>
      </c>
      <c r="H2081" s="13">
        <f t="shared" si="97"/>
        <v>0</v>
      </c>
    </row>
    <row r="2082" spans="3:8" x14ac:dyDescent="0.25">
      <c r="C2082" s="22">
        <f t="shared" si="98"/>
        <v>46109.208333328315</v>
      </c>
      <c r="D2082" s="8">
        <v>272.7309796500108</v>
      </c>
      <c r="E2082" s="8">
        <v>0</v>
      </c>
      <c r="F2082" s="8">
        <v>0</v>
      </c>
      <c r="G2082" s="13">
        <f t="shared" si="96"/>
        <v>0</v>
      </c>
      <c r="H2082" s="13">
        <f t="shared" si="97"/>
        <v>0</v>
      </c>
    </row>
    <row r="2083" spans="3:8" x14ac:dyDescent="0.25">
      <c r="C2083" s="22">
        <f t="shared" si="98"/>
        <v>46109.24999999498</v>
      </c>
      <c r="D2083" s="8">
        <v>290.139340053203</v>
      </c>
      <c r="E2083" s="8">
        <v>0</v>
      </c>
      <c r="F2083" s="8">
        <v>0</v>
      </c>
      <c r="G2083" s="13">
        <f t="shared" si="96"/>
        <v>0</v>
      </c>
      <c r="H2083" s="13">
        <f t="shared" si="97"/>
        <v>0</v>
      </c>
    </row>
    <row r="2084" spans="3:8" x14ac:dyDescent="0.25">
      <c r="C2084" s="22">
        <f t="shared" si="98"/>
        <v>46109.291666661644</v>
      </c>
      <c r="D2084" s="8">
        <v>278.53376645107545</v>
      </c>
      <c r="E2084" s="8">
        <v>0</v>
      </c>
      <c r="F2084" s="8">
        <v>0</v>
      </c>
      <c r="G2084" s="13">
        <f t="shared" si="96"/>
        <v>0</v>
      </c>
      <c r="H2084" s="13">
        <f t="shared" si="97"/>
        <v>0</v>
      </c>
    </row>
    <row r="2085" spans="3:8" x14ac:dyDescent="0.25">
      <c r="C2085" s="22">
        <f t="shared" si="98"/>
        <v>46109.333333328308</v>
      </c>
      <c r="D2085" s="8">
        <v>243.71704564469101</v>
      </c>
      <c r="E2085" s="8">
        <v>0.13829040092096087</v>
      </c>
      <c r="F2085" s="8">
        <v>0</v>
      </c>
      <c r="G2085" s="13">
        <f t="shared" si="96"/>
        <v>0.13829040092096087</v>
      </c>
      <c r="H2085" s="13">
        <f t="shared" si="97"/>
        <v>0.13829040092096087</v>
      </c>
    </row>
    <row r="2086" spans="3:8" x14ac:dyDescent="0.25">
      <c r="C2086" s="22">
        <f t="shared" si="98"/>
        <v>46109.374999994972</v>
      </c>
      <c r="D2086" s="8">
        <v>220.50589844043412</v>
      </c>
      <c r="E2086" s="8">
        <v>0.49573609465782864</v>
      </c>
      <c r="F2086" s="8">
        <v>0</v>
      </c>
      <c r="G2086" s="13">
        <f t="shared" si="96"/>
        <v>0.49573609465782864</v>
      </c>
      <c r="H2086" s="13">
        <f t="shared" si="97"/>
        <v>0.49573609465782864</v>
      </c>
    </row>
    <row r="2087" spans="3:8" x14ac:dyDescent="0.25">
      <c r="C2087" s="22">
        <f t="shared" si="98"/>
        <v>46109.416666661637</v>
      </c>
      <c r="D2087" s="8">
        <v>176.98499743245407</v>
      </c>
      <c r="E2087" s="8">
        <v>0.42840557985304228</v>
      </c>
      <c r="F2087" s="8">
        <v>0</v>
      </c>
      <c r="G2087" s="13">
        <f t="shared" si="96"/>
        <v>0.42840557985304228</v>
      </c>
      <c r="H2087" s="13">
        <f t="shared" si="97"/>
        <v>0.42840557985304228</v>
      </c>
    </row>
    <row r="2088" spans="3:8" x14ac:dyDescent="0.25">
      <c r="C2088" s="22">
        <f t="shared" si="98"/>
        <v>46109.458333328301</v>
      </c>
      <c r="D2088" s="8">
        <v>153.77385022819712</v>
      </c>
      <c r="E2088" s="8">
        <v>0.24824410854049983</v>
      </c>
      <c r="F2088" s="8">
        <v>0</v>
      </c>
      <c r="G2088" s="13">
        <f t="shared" si="96"/>
        <v>0.24824410854049983</v>
      </c>
      <c r="H2088" s="13">
        <f t="shared" si="97"/>
        <v>0.24824410854049983</v>
      </c>
    </row>
    <row r="2089" spans="3:8" x14ac:dyDescent="0.25">
      <c r="C2089" s="22">
        <f t="shared" si="98"/>
        <v>46109.499999994965</v>
      </c>
      <c r="D2089" s="8">
        <v>136.36548982500491</v>
      </c>
      <c r="E2089" s="8">
        <v>0.29597639380355761</v>
      </c>
      <c r="F2089" s="8">
        <v>0</v>
      </c>
      <c r="G2089" s="13">
        <f t="shared" si="96"/>
        <v>0.29597639380355761</v>
      </c>
      <c r="H2089" s="13">
        <f t="shared" si="97"/>
        <v>0.29597639380355761</v>
      </c>
    </row>
    <row r="2090" spans="3:8" x14ac:dyDescent="0.25">
      <c r="C2090" s="22">
        <f t="shared" si="98"/>
        <v>46109.541666661629</v>
      </c>
      <c r="D2090" s="8">
        <v>118.9571294218127</v>
      </c>
      <c r="E2090" s="8">
        <v>0.15663937007147269</v>
      </c>
      <c r="F2090" s="8">
        <v>0</v>
      </c>
      <c r="G2090" s="13">
        <f t="shared" si="96"/>
        <v>0.15663937007147269</v>
      </c>
      <c r="H2090" s="13">
        <f t="shared" si="97"/>
        <v>0.15663937007147269</v>
      </c>
    </row>
    <row r="2091" spans="3:8" x14ac:dyDescent="0.25">
      <c r="C2091" s="22">
        <f t="shared" si="98"/>
        <v>46109.583333328294</v>
      </c>
      <c r="D2091" s="8">
        <v>136.36548982500491</v>
      </c>
      <c r="E2091" s="8">
        <v>4.6501007236704493E-2</v>
      </c>
      <c r="F2091" s="8">
        <v>0</v>
      </c>
      <c r="G2091" s="13">
        <f t="shared" si="96"/>
        <v>4.6501007236704493E-2</v>
      </c>
      <c r="H2091" s="13">
        <f t="shared" si="97"/>
        <v>4.6501007236704493E-2</v>
      </c>
    </row>
    <row r="2092" spans="3:8" x14ac:dyDescent="0.25">
      <c r="C2092" s="22">
        <f t="shared" si="98"/>
        <v>46109.624999994958</v>
      </c>
      <c r="D2092" s="8">
        <v>159.57663702926183</v>
      </c>
      <c r="E2092" s="8">
        <v>0</v>
      </c>
      <c r="F2092" s="8">
        <v>0</v>
      </c>
      <c r="G2092" s="13">
        <f t="shared" si="96"/>
        <v>0</v>
      </c>
      <c r="H2092" s="13">
        <f t="shared" si="97"/>
        <v>0</v>
      </c>
    </row>
    <row r="2093" spans="3:8" x14ac:dyDescent="0.25">
      <c r="C2093" s="22">
        <f t="shared" si="98"/>
        <v>46109.666666661622</v>
      </c>
      <c r="D2093" s="8">
        <v>211.80171823883848</v>
      </c>
      <c r="E2093" s="8">
        <v>0</v>
      </c>
      <c r="F2093" s="8">
        <v>0</v>
      </c>
      <c r="G2093" s="13">
        <f t="shared" si="96"/>
        <v>0</v>
      </c>
      <c r="H2093" s="13">
        <f t="shared" si="97"/>
        <v>0</v>
      </c>
    </row>
    <row r="2094" spans="3:8" x14ac:dyDescent="0.25">
      <c r="C2094" s="22">
        <f t="shared" si="98"/>
        <v>46109.708333328286</v>
      </c>
      <c r="D2094" s="8">
        <v>249.51983244575479</v>
      </c>
      <c r="E2094" s="8">
        <v>0</v>
      </c>
      <c r="F2094" s="8">
        <v>0</v>
      </c>
      <c r="G2094" s="13">
        <f t="shared" si="96"/>
        <v>0</v>
      </c>
      <c r="H2094" s="13">
        <f t="shared" si="97"/>
        <v>0</v>
      </c>
    </row>
    <row r="2095" spans="3:8" x14ac:dyDescent="0.25">
      <c r="C2095" s="22">
        <f t="shared" si="98"/>
        <v>46109.74999999495</v>
      </c>
      <c r="D2095" s="8">
        <v>237.91425884362636</v>
      </c>
      <c r="E2095" s="8">
        <v>0</v>
      </c>
      <c r="F2095" s="8">
        <v>0</v>
      </c>
      <c r="G2095" s="13">
        <f t="shared" si="96"/>
        <v>0</v>
      </c>
      <c r="H2095" s="13">
        <f t="shared" si="97"/>
        <v>0</v>
      </c>
    </row>
    <row r="2096" spans="3:8" x14ac:dyDescent="0.25">
      <c r="C2096" s="22">
        <f t="shared" si="98"/>
        <v>46109.791666661615</v>
      </c>
      <c r="D2096" s="8">
        <v>217.60450503990225</v>
      </c>
      <c r="E2096" s="8">
        <v>0</v>
      </c>
      <c r="F2096" s="8">
        <v>0</v>
      </c>
      <c r="G2096" s="13">
        <f t="shared" si="96"/>
        <v>0</v>
      </c>
      <c r="H2096" s="13">
        <f t="shared" si="97"/>
        <v>0</v>
      </c>
    </row>
    <row r="2097" spans="3:8" x14ac:dyDescent="0.25">
      <c r="C2097" s="22">
        <f t="shared" si="98"/>
        <v>46109.833333328279</v>
      </c>
      <c r="D2097" s="8">
        <v>176.98499743245407</v>
      </c>
      <c r="E2097" s="8">
        <v>0</v>
      </c>
      <c r="F2097" s="8">
        <v>0</v>
      </c>
      <c r="G2097" s="13">
        <f t="shared" si="96"/>
        <v>0</v>
      </c>
      <c r="H2097" s="13">
        <f t="shared" si="97"/>
        <v>0</v>
      </c>
    </row>
    <row r="2098" spans="3:8" x14ac:dyDescent="0.25">
      <c r="C2098" s="22">
        <f t="shared" si="98"/>
        <v>46109.874999994943</v>
      </c>
      <c r="D2098" s="8">
        <v>153.77385022819712</v>
      </c>
      <c r="E2098" s="8">
        <v>0</v>
      </c>
      <c r="F2098" s="8">
        <v>0</v>
      </c>
      <c r="G2098" s="13">
        <f t="shared" si="96"/>
        <v>0</v>
      </c>
      <c r="H2098" s="13">
        <f t="shared" si="97"/>
        <v>0</v>
      </c>
    </row>
    <row r="2099" spans="3:8" x14ac:dyDescent="0.25">
      <c r="C2099" s="22">
        <f t="shared" si="98"/>
        <v>46109.916666661607</v>
      </c>
      <c r="D2099" s="8">
        <v>84.14040861542891</v>
      </c>
      <c r="E2099" s="8">
        <v>0</v>
      </c>
      <c r="F2099" s="8">
        <v>0</v>
      </c>
      <c r="G2099" s="13">
        <f t="shared" si="96"/>
        <v>0</v>
      </c>
      <c r="H2099" s="13">
        <f t="shared" si="97"/>
        <v>0</v>
      </c>
    </row>
    <row r="2100" spans="3:8" x14ac:dyDescent="0.25">
      <c r="C2100" s="22">
        <f t="shared" si="98"/>
        <v>46109.958333328272</v>
      </c>
      <c r="D2100" s="8">
        <v>23.211147204256257</v>
      </c>
      <c r="E2100" s="8">
        <v>0</v>
      </c>
      <c r="F2100" s="8">
        <v>0</v>
      </c>
      <c r="G2100" s="13">
        <f t="shared" si="96"/>
        <v>0</v>
      </c>
      <c r="H2100" s="13">
        <f t="shared" si="97"/>
        <v>0</v>
      </c>
    </row>
    <row r="2101" spans="3:8" x14ac:dyDescent="0.25">
      <c r="C2101" s="22">
        <f t="shared" si="98"/>
        <v>46109.999999994936</v>
      </c>
      <c r="D2101" s="8">
        <v>11.57604135470403</v>
      </c>
      <c r="E2101" s="8">
        <v>0</v>
      </c>
      <c r="F2101" s="8">
        <v>0</v>
      </c>
      <c r="G2101" s="13">
        <f t="shared" si="96"/>
        <v>0</v>
      </c>
      <c r="H2101" s="13">
        <f t="shared" si="97"/>
        <v>0</v>
      </c>
    </row>
    <row r="2102" spans="3:8" x14ac:dyDescent="0.25">
      <c r="C2102" s="22">
        <f t="shared" si="98"/>
        <v>46110.0416666616</v>
      </c>
      <c r="D2102" s="8">
        <v>2.8940103386760221</v>
      </c>
      <c r="E2102" s="8">
        <v>0</v>
      </c>
      <c r="F2102" s="8">
        <v>0</v>
      </c>
      <c r="G2102" s="13">
        <f t="shared" si="96"/>
        <v>0</v>
      </c>
      <c r="H2102" s="13">
        <f t="shared" si="97"/>
        <v>0</v>
      </c>
    </row>
    <row r="2103" spans="3:8" x14ac:dyDescent="0.25">
      <c r="C2103" s="22">
        <f t="shared" si="98"/>
        <v>46110.083333328264</v>
      </c>
      <c r="D2103" s="8">
        <v>2.8940103386760221</v>
      </c>
      <c r="E2103" s="8">
        <v>0</v>
      </c>
      <c r="F2103" s="8">
        <v>0</v>
      </c>
      <c r="G2103" s="13">
        <f t="shared" si="96"/>
        <v>0</v>
      </c>
      <c r="H2103" s="13">
        <f t="shared" si="97"/>
        <v>0</v>
      </c>
    </row>
    <row r="2104" spans="3:8" x14ac:dyDescent="0.25">
      <c r="C2104" s="22">
        <f t="shared" si="98"/>
        <v>46110.124999994929</v>
      </c>
      <c r="D2104" s="8">
        <v>11.57604135470403</v>
      </c>
      <c r="E2104" s="8">
        <v>0</v>
      </c>
      <c r="F2104" s="8">
        <v>0</v>
      </c>
      <c r="G2104" s="13">
        <f t="shared" si="96"/>
        <v>0</v>
      </c>
      <c r="H2104" s="13">
        <f t="shared" si="97"/>
        <v>0</v>
      </c>
    </row>
    <row r="2105" spans="3:8" x14ac:dyDescent="0.25">
      <c r="C2105" s="22">
        <f t="shared" si="98"/>
        <v>46110.166666661593</v>
      </c>
      <c r="D2105" s="8">
        <v>78.138279144252792</v>
      </c>
      <c r="E2105" s="8">
        <v>0</v>
      </c>
      <c r="F2105" s="8">
        <v>0</v>
      </c>
      <c r="G2105" s="13">
        <f t="shared" si="96"/>
        <v>0</v>
      </c>
      <c r="H2105" s="13">
        <f t="shared" si="97"/>
        <v>0</v>
      </c>
    </row>
    <row r="2106" spans="3:8" x14ac:dyDescent="0.25">
      <c r="C2106" s="22">
        <f t="shared" si="98"/>
        <v>46110.208333328257</v>
      </c>
      <c r="D2106" s="8">
        <v>272.03697183554669</v>
      </c>
      <c r="E2106" s="8">
        <v>0</v>
      </c>
      <c r="F2106" s="8">
        <v>0</v>
      </c>
      <c r="G2106" s="13">
        <f t="shared" si="96"/>
        <v>0</v>
      </c>
      <c r="H2106" s="13">
        <f t="shared" si="97"/>
        <v>0</v>
      </c>
    </row>
    <row r="2107" spans="3:8" x14ac:dyDescent="0.25">
      <c r="C2107" s="22">
        <f t="shared" si="98"/>
        <v>46110.249999994921</v>
      </c>
      <c r="D2107" s="8">
        <v>289.40103386760313</v>
      </c>
      <c r="E2107" s="8">
        <v>0</v>
      </c>
      <c r="F2107" s="8">
        <v>0</v>
      </c>
      <c r="G2107" s="13">
        <f t="shared" si="96"/>
        <v>0</v>
      </c>
      <c r="H2107" s="13">
        <f t="shared" si="97"/>
        <v>0</v>
      </c>
    </row>
    <row r="2108" spans="3:8" x14ac:dyDescent="0.25">
      <c r="C2108" s="22">
        <f t="shared" si="98"/>
        <v>46110.291666661586</v>
      </c>
      <c r="D2108" s="8">
        <v>277.82499251289886</v>
      </c>
      <c r="E2108" s="8">
        <v>0.10252694420522142</v>
      </c>
      <c r="F2108" s="8">
        <v>0</v>
      </c>
      <c r="G2108" s="13">
        <f t="shared" si="96"/>
        <v>0.10252694420522142</v>
      </c>
      <c r="H2108" s="13">
        <f t="shared" si="97"/>
        <v>0.10252694420522142</v>
      </c>
    </row>
    <row r="2109" spans="3:8" x14ac:dyDescent="0.25">
      <c r="C2109" s="22">
        <f t="shared" si="98"/>
        <v>46110.33333332825</v>
      </c>
      <c r="D2109" s="8">
        <v>243.0968684487859</v>
      </c>
      <c r="E2109" s="8">
        <v>0.40274183973727506</v>
      </c>
      <c r="F2109" s="8">
        <v>0</v>
      </c>
      <c r="G2109" s="13">
        <f t="shared" si="96"/>
        <v>0.40274183973727506</v>
      </c>
      <c r="H2109" s="13">
        <f t="shared" si="97"/>
        <v>0.40274183973727506</v>
      </c>
    </row>
    <row r="2110" spans="3:8" x14ac:dyDescent="0.25">
      <c r="C2110" s="22">
        <f t="shared" si="98"/>
        <v>46110.374999994914</v>
      </c>
      <c r="D2110" s="8">
        <v>219.94478573937823</v>
      </c>
      <c r="E2110" s="8">
        <v>0.36056933424005977</v>
      </c>
      <c r="F2110" s="8">
        <v>0</v>
      </c>
      <c r="G2110" s="13">
        <f t="shared" si="96"/>
        <v>0.36056933424005977</v>
      </c>
      <c r="H2110" s="13">
        <f t="shared" si="97"/>
        <v>0.36056933424005977</v>
      </c>
    </row>
    <row r="2111" spans="3:8" x14ac:dyDescent="0.25">
      <c r="C2111" s="22">
        <f t="shared" si="98"/>
        <v>46110.416666661578</v>
      </c>
      <c r="D2111" s="8">
        <v>176.53463065923702</v>
      </c>
      <c r="E2111" s="8">
        <v>0.28724566186055756</v>
      </c>
      <c r="F2111" s="8">
        <v>0</v>
      </c>
      <c r="G2111" s="13">
        <f t="shared" si="96"/>
        <v>0.28724566186055756</v>
      </c>
      <c r="H2111" s="13">
        <f t="shared" si="97"/>
        <v>0.28724566186055756</v>
      </c>
    </row>
    <row r="2112" spans="3:8" x14ac:dyDescent="0.25">
      <c r="C2112" s="22">
        <f t="shared" si="98"/>
        <v>46110.458333328243</v>
      </c>
      <c r="D2112" s="8">
        <v>153.38254794982936</v>
      </c>
      <c r="E2112" s="8">
        <v>0.10594186430454372</v>
      </c>
      <c r="F2112" s="8">
        <v>0</v>
      </c>
      <c r="G2112" s="13">
        <f t="shared" si="96"/>
        <v>0.10594186430454372</v>
      </c>
      <c r="H2112" s="13">
        <f t="shared" si="97"/>
        <v>0.10594186430454372</v>
      </c>
    </row>
    <row r="2113" spans="3:8" x14ac:dyDescent="0.25">
      <c r="C2113" s="22">
        <f t="shared" si="98"/>
        <v>46110.499999994907</v>
      </c>
      <c r="D2113" s="8">
        <v>136.01848591777289</v>
      </c>
      <c r="E2113" s="8">
        <v>0.14070004408641418</v>
      </c>
      <c r="F2113" s="8">
        <v>0</v>
      </c>
      <c r="G2113" s="13">
        <f t="shared" si="96"/>
        <v>0.14070004408641418</v>
      </c>
      <c r="H2113" s="13">
        <f t="shared" si="97"/>
        <v>0.14070004408641418</v>
      </c>
    </row>
    <row r="2114" spans="3:8" x14ac:dyDescent="0.25">
      <c r="C2114" s="22">
        <f t="shared" si="98"/>
        <v>46110.541666661571</v>
      </c>
      <c r="D2114" s="8">
        <v>118.65442388571638</v>
      </c>
      <c r="E2114" s="8">
        <v>8.6855100059804926E-3</v>
      </c>
      <c r="F2114" s="8">
        <v>0</v>
      </c>
      <c r="G2114" s="13">
        <f t="shared" si="96"/>
        <v>8.6855100059804926E-3</v>
      </c>
      <c r="H2114" s="13">
        <f t="shared" si="97"/>
        <v>8.6855100059804926E-3</v>
      </c>
    </row>
    <row r="2115" spans="3:8" x14ac:dyDescent="0.25">
      <c r="C2115" s="22">
        <f t="shared" si="98"/>
        <v>46110.583333328235</v>
      </c>
      <c r="D2115" s="8">
        <v>136.01848591777289</v>
      </c>
      <c r="E2115" s="8">
        <v>0</v>
      </c>
      <c r="F2115" s="8">
        <v>0</v>
      </c>
      <c r="G2115" s="13">
        <f t="shared" si="96"/>
        <v>0</v>
      </c>
      <c r="H2115" s="13">
        <f t="shared" si="97"/>
        <v>0</v>
      </c>
    </row>
    <row r="2116" spans="3:8" x14ac:dyDescent="0.25">
      <c r="C2116" s="22">
        <f t="shared" si="98"/>
        <v>46110.6249999949</v>
      </c>
      <c r="D2116" s="8">
        <v>159.1705686271815</v>
      </c>
      <c r="E2116" s="8">
        <v>0</v>
      </c>
      <c r="F2116" s="8">
        <v>0</v>
      </c>
      <c r="G2116" s="13">
        <f t="shared" si="96"/>
        <v>0</v>
      </c>
      <c r="H2116" s="13">
        <f t="shared" si="97"/>
        <v>0</v>
      </c>
    </row>
    <row r="2117" spans="3:8" x14ac:dyDescent="0.25">
      <c r="C2117" s="22">
        <f t="shared" si="98"/>
        <v>46110.666666661564</v>
      </c>
      <c r="D2117" s="8">
        <v>211.26275472334996</v>
      </c>
      <c r="E2117" s="8">
        <v>0</v>
      </c>
      <c r="F2117" s="8">
        <v>0</v>
      </c>
      <c r="G2117" s="13">
        <f t="shared" si="96"/>
        <v>0</v>
      </c>
      <c r="H2117" s="13">
        <f t="shared" si="97"/>
        <v>0</v>
      </c>
    </row>
    <row r="2118" spans="3:8" x14ac:dyDescent="0.25">
      <c r="C2118" s="22">
        <f t="shared" si="98"/>
        <v>46110.708333328228</v>
      </c>
      <c r="D2118" s="8">
        <v>248.88488912613803</v>
      </c>
      <c r="E2118" s="8">
        <v>0</v>
      </c>
      <c r="F2118" s="8">
        <v>0</v>
      </c>
      <c r="G2118" s="13">
        <f t="shared" si="96"/>
        <v>0</v>
      </c>
      <c r="H2118" s="13">
        <f t="shared" si="97"/>
        <v>0</v>
      </c>
    </row>
    <row r="2119" spans="3:8" x14ac:dyDescent="0.25">
      <c r="C2119" s="22">
        <f t="shared" si="98"/>
        <v>46110.749999994892</v>
      </c>
      <c r="D2119" s="8">
        <v>237.30884777143373</v>
      </c>
      <c r="E2119" s="8">
        <v>0</v>
      </c>
      <c r="F2119" s="8">
        <v>0</v>
      </c>
      <c r="G2119" s="13">
        <f t="shared" si="96"/>
        <v>0</v>
      </c>
      <c r="H2119" s="13">
        <f t="shared" si="97"/>
        <v>0</v>
      </c>
    </row>
    <row r="2120" spans="3:8" x14ac:dyDescent="0.25">
      <c r="C2120" s="22">
        <f t="shared" si="98"/>
        <v>46110.791666661557</v>
      </c>
      <c r="D2120" s="8">
        <v>217.05077540070212</v>
      </c>
      <c r="E2120" s="8">
        <v>0</v>
      </c>
      <c r="F2120" s="8">
        <v>0</v>
      </c>
      <c r="G2120" s="13">
        <f t="shared" si="96"/>
        <v>0</v>
      </c>
      <c r="H2120" s="13">
        <f t="shared" si="97"/>
        <v>0</v>
      </c>
    </row>
    <row r="2121" spans="3:8" x14ac:dyDescent="0.25">
      <c r="C2121" s="22">
        <f t="shared" si="98"/>
        <v>46110.833333328221</v>
      </c>
      <c r="D2121" s="8">
        <v>176.53463065923702</v>
      </c>
      <c r="E2121" s="8">
        <v>0</v>
      </c>
      <c r="F2121" s="8">
        <v>0</v>
      </c>
      <c r="G2121" s="13">
        <f t="shared" si="96"/>
        <v>0</v>
      </c>
      <c r="H2121" s="13">
        <f t="shared" si="97"/>
        <v>0</v>
      </c>
    </row>
    <row r="2122" spans="3:8" x14ac:dyDescent="0.25">
      <c r="C2122" s="22">
        <f t="shared" si="98"/>
        <v>46110.874999994885</v>
      </c>
      <c r="D2122" s="8">
        <v>153.38254794982936</v>
      </c>
      <c r="E2122" s="8">
        <v>0</v>
      </c>
      <c r="F2122" s="8">
        <v>0</v>
      </c>
      <c r="G2122" s="13">
        <f t="shared" si="96"/>
        <v>0</v>
      </c>
      <c r="H2122" s="13">
        <f t="shared" si="97"/>
        <v>0</v>
      </c>
    </row>
    <row r="2123" spans="3:8" x14ac:dyDescent="0.25">
      <c r="C2123" s="22">
        <f t="shared" si="98"/>
        <v>46110.916666661549</v>
      </c>
      <c r="D2123" s="8">
        <v>83.926299821604857</v>
      </c>
      <c r="E2123" s="8">
        <v>0</v>
      </c>
      <c r="F2123" s="8">
        <v>0</v>
      </c>
      <c r="G2123" s="13">
        <f t="shared" si="96"/>
        <v>0</v>
      </c>
      <c r="H2123" s="13">
        <f t="shared" si="97"/>
        <v>0</v>
      </c>
    </row>
    <row r="2124" spans="3:8" x14ac:dyDescent="0.25">
      <c r="C2124" s="22">
        <f t="shared" si="98"/>
        <v>46110.958333328213</v>
      </c>
      <c r="D2124" s="8">
        <v>23.152082709408155</v>
      </c>
      <c r="E2124" s="8">
        <v>0</v>
      </c>
      <c r="F2124" s="8">
        <v>0</v>
      </c>
      <c r="G2124" s="13">
        <f t="shared" si="96"/>
        <v>0</v>
      </c>
      <c r="H2124" s="13">
        <f t="shared" si="97"/>
        <v>0</v>
      </c>
    </row>
    <row r="2125" spans="3:8" x14ac:dyDescent="0.25">
      <c r="C2125" s="22">
        <f t="shared" si="98"/>
        <v>46110.999999994878</v>
      </c>
      <c r="D2125" s="8">
        <v>11.546046736232832</v>
      </c>
      <c r="E2125" s="8">
        <v>0</v>
      </c>
      <c r="F2125" s="8">
        <v>0</v>
      </c>
      <c r="G2125" s="13">
        <f t="shared" si="96"/>
        <v>0</v>
      </c>
      <c r="H2125" s="13">
        <f t="shared" si="97"/>
        <v>0</v>
      </c>
    </row>
    <row r="2126" spans="3:8" x14ac:dyDescent="0.25">
      <c r="C2126" s="22">
        <f t="shared" si="98"/>
        <v>46111.041666661542</v>
      </c>
      <c r="D2126" s="8">
        <v>2.8865116840582221</v>
      </c>
      <c r="E2126" s="8">
        <v>0</v>
      </c>
      <c r="F2126" s="8">
        <v>0</v>
      </c>
      <c r="G2126" s="13">
        <f t="shared" ref="G2126:G2189" si="99">E2126+F2126</f>
        <v>0</v>
      </c>
      <c r="H2126" s="13">
        <f t="shared" ref="H2126:H2189" si="100">IF(G2126&gt;D2126,D2126,G2126)</f>
        <v>0</v>
      </c>
    </row>
    <row r="2127" spans="3:8" x14ac:dyDescent="0.25">
      <c r="C2127" s="22">
        <f t="shared" si="98"/>
        <v>46111.083333328206</v>
      </c>
      <c r="D2127" s="8">
        <v>2.8865116840582221</v>
      </c>
      <c r="E2127" s="8">
        <v>0</v>
      </c>
      <c r="F2127" s="8">
        <v>0</v>
      </c>
      <c r="G2127" s="13">
        <f t="shared" si="99"/>
        <v>0</v>
      </c>
      <c r="H2127" s="13">
        <f t="shared" si="100"/>
        <v>0</v>
      </c>
    </row>
    <row r="2128" spans="3:8" x14ac:dyDescent="0.25">
      <c r="C2128" s="22">
        <f t="shared" ref="C2128:C2191" si="101">C2127+1/24</f>
        <v>46111.12499999487</v>
      </c>
      <c r="D2128" s="8">
        <v>11.546046736232832</v>
      </c>
      <c r="E2128" s="8">
        <v>0</v>
      </c>
      <c r="F2128" s="8">
        <v>0</v>
      </c>
      <c r="G2128" s="13">
        <f t="shared" si="99"/>
        <v>0</v>
      </c>
      <c r="H2128" s="13">
        <f t="shared" si="100"/>
        <v>0</v>
      </c>
    </row>
    <row r="2129" spans="3:8" x14ac:dyDescent="0.25">
      <c r="C2129" s="22">
        <f t="shared" si="101"/>
        <v>46111.166666661535</v>
      </c>
      <c r="D2129" s="8">
        <v>77.935815469572162</v>
      </c>
      <c r="E2129" s="8">
        <v>0</v>
      </c>
      <c r="F2129" s="8">
        <v>0</v>
      </c>
      <c r="G2129" s="13">
        <f t="shared" si="99"/>
        <v>0</v>
      </c>
      <c r="H2129" s="13">
        <f t="shared" si="100"/>
        <v>0</v>
      </c>
    </row>
    <row r="2130" spans="3:8" x14ac:dyDescent="0.25">
      <c r="C2130" s="22">
        <f t="shared" si="101"/>
        <v>46111.208333328199</v>
      </c>
      <c r="D2130" s="8">
        <v>271.3320983014732</v>
      </c>
      <c r="E2130" s="8">
        <v>0</v>
      </c>
      <c r="F2130" s="8">
        <v>0</v>
      </c>
      <c r="G2130" s="13">
        <f t="shared" si="99"/>
        <v>0</v>
      </c>
      <c r="H2130" s="13">
        <f t="shared" si="100"/>
        <v>0</v>
      </c>
    </row>
    <row r="2131" spans="3:8" x14ac:dyDescent="0.25">
      <c r="C2131" s="22">
        <f t="shared" si="101"/>
        <v>46111.249999994863</v>
      </c>
      <c r="D2131" s="8">
        <v>288.6511684058222</v>
      </c>
      <c r="E2131" s="8">
        <v>0</v>
      </c>
      <c r="F2131" s="8">
        <v>0</v>
      </c>
      <c r="G2131" s="13">
        <f t="shared" si="99"/>
        <v>0</v>
      </c>
      <c r="H2131" s="13">
        <f t="shared" si="100"/>
        <v>0</v>
      </c>
    </row>
    <row r="2132" spans="3:8" x14ac:dyDescent="0.25">
      <c r="C2132" s="22">
        <f t="shared" si="101"/>
        <v>46111.291666661527</v>
      </c>
      <c r="D2132" s="8">
        <v>277.10512166958989</v>
      </c>
      <c r="E2132" s="8">
        <v>0.22138394439373735</v>
      </c>
      <c r="F2132" s="8">
        <v>0</v>
      </c>
      <c r="G2132" s="13">
        <f t="shared" si="99"/>
        <v>0.22138394439373735</v>
      </c>
      <c r="H2132" s="13">
        <f t="shared" si="100"/>
        <v>0.22138394439373735</v>
      </c>
    </row>
    <row r="2133" spans="3:8" x14ac:dyDescent="0.25">
      <c r="C2133" s="22">
        <f t="shared" si="101"/>
        <v>46111.333333328192</v>
      </c>
      <c r="D2133" s="8">
        <v>242.46698146089091</v>
      </c>
      <c r="E2133" s="8">
        <v>0.2036745617715767</v>
      </c>
      <c r="F2133" s="8">
        <v>0</v>
      </c>
      <c r="G2133" s="13">
        <f t="shared" si="99"/>
        <v>0.2036745617715767</v>
      </c>
      <c r="H2133" s="13">
        <f t="shared" si="100"/>
        <v>0.2036745617715767</v>
      </c>
    </row>
    <row r="2134" spans="3:8" x14ac:dyDescent="0.25">
      <c r="C2134" s="22">
        <f t="shared" si="101"/>
        <v>46111.374999994856</v>
      </c>
      <c r="D2134" s="8">
        <v>219.3748879884252</v>
      </c>
      <c r="E2134" s="8">
        <v>0.13071982933442988</v>
      </c>
      <c r="F2134" s="8">
        <v>0</v>
      </c>
      <c r="G2134" s="13">
        <f t="shared" si="99"/>
        <v>0.13071982933442988</v>
      </c>
      <c r="H2134" s="13">
        <f t="shared" si="100"/>
        <v>0.13071982933442988</v>
      </c>
    </row>
    <row r="2135" spans="3:8" x14ac:dyDescent="0.25">
      <c r="C2135" s="22">
        <f t="shared" si="101"/>
        <v>46111.41666666152</v>
      </c>
      <c r="D2135" s="8">
        <v>176.07721272755177</v>
      </c>
      <c r="E2135" s="8">
        <v>7.1477169921929484E-2</v>
      </c>
      <c r="F2135" s="8">
        <v>0</v>
      </c>
      <c r="G2135" s="13">
        <f t="shared" si="99"/>
        <v>7.1477169921929484E-2</v>
      </c>
      <c r="H2135" s="13">
        <f t="shared" si="100"/>
        <v>7.1477169921929484E-2</v>
      </c>
    </row>
    <row r="2136" spans="3:8" x14ac:dyDescent="0.25">
      <c r="C2136" s="22">
        <f t="shared" si="101"/>
        <v>46111.458333328184</v>
      </c>
      <c r="D2136" s="8">
        <v>152.98511925508609</v>
      </c>
      <c r="E2136" s="8">
        <v>0</v>
      </c>
      <c r="F2136" s="8">
        <v>0</v>
      </c>
      <c r="G2136" s="13">
        <f t="shared" si="99"/>
        <v>0</v>
      </c>
      <c r="H2136" s="13">
        <f t="shared" si="100"/>
        <v>0</v>
      </c>
    </row>
    <row r="2137" spans="3:8" x14ac:dyDescent="0.25">
      <c r="C2137" s="22">
        <f t="shared" si="101"/>
        <v>46111.499999994849</v>
      </c>
      <c r="D2137" s="8">
        <v>135.66604915073611</v>
      </c>
      <c r="E2137" s="8">
        <v>0.14888329853636292</v>
      </c>
      <c r="F2137" s="8">
        <v>0</v>
      </c>
      <c r="G2137" s="13">
        <f t="shared" si="99"/>
        <v>0.14888329853636292</v>
      </c>
      <c r="H2137" s="13">
        <f t="shared" si="100"/>
        <v>0.14888329853636292</v>
      </c>
    </row>
    <row r="2138" spans="3:8" x14ac:dyDescent="0.25">
      <c r="C2138" s="22">
        <f t="shared" si="101"/>
        <v>46111.541666661513</v>
      </c>
      <c r="D2138" s="8">
        <v>118.34697904638712</v>
      </c>
      <c r="E2138" s="8">
        <v>0.43670989196460391</v>
      </c>
      <c r="F2138" s="8">
        <v>0</v>
      </c>
      <c r="G2138" s="13">
        <f t="shared" si="99"/>
        <v>0.43670989196460391</v>
      </c>
      <c r="H2138" s="13">
        <f t="shared" si="100"/>
        <v>0.43670989196460391</v>
      </c>
    </row>
    <row r="2139" spans="3:8" x14ac:dyDescent="0.25">
      <c r="C2139" s="22">
        <f t="shared" si="101"/>
        <v>46111.583333328177</v>
      </c>
      <c r="D2139" s="8">
        <v>135.66604915073611</v>
      </c>
      <c r="E2139" s="8">
        <v>0.52274090374854387</v>
      </c>
      <c r="F2139" s="8">
        <v>0</v>
      </c>
      <c r="G2139" s="13">
        <f t="shared" si="99"/>
        <v>0.52274090374854387</v>
      </c>
      <c r="H2139" s="13">
        <f t="shared" si="100"/>
        <v>0.52274090374854387</v>
      </c>
    </row>
    <row r="2140" spans="3:8" x14ac:dyDescent="0.25">
      <c r="C2140" s="22">
        <f t="shared" si="101"/>
        <v>46111.624999994841</v>
      </c>
      <c r="D2140" s="8">
        <v>158.75814262320179</v>
      </c>
      <c r="E2140" s="8">
        <v>0.42116153432153214</v>
      </c>
      <c r="F2140" s="8">
        <v>0</v>
      </c>
      <c r="G2140" s="13">
        <f t="shared" si="99"/>
        <v>0.42116153432153214</v>
      </c>
      <c r="H2140" s="13">
        <f t="shared" si="100"/>
        <v>0.42116153432153214</v>
      </c>
    </row>
    <row r="2141" spans="3:8" x14ac:dyDescent="0.25">
      <c r="C2141" s="22">
        <f t="shared" si="101"/>
        <v>46111.666666661506</v>
      </c>
      <c r="D2141" s="8">
        <v>210.71535293625072</v>
      </c>
      <c r="E2141" s="8">
        <v>0</v>
      </c>
      <c r="F2141" s="8">
        <v>0</v>
      </c>
      <c r="G2141" s="13">
        <f t="shared" si="99"/>
        <v>0</v>
      </c>
      <c r="H2141" s="13">
        <f t="shared" si="100"/>
        <v>0</v>
      </c>
    </row>
    <row r="2142" spans="3:8" x14ac:dyDescent="0.25">
      <c r="C2142" s="22">
        <f t="shared" si="101"/>
        <v>46111.70833332817</v>
      </c>
      <c r="D2142" s="8">
        <v>248.24000482900661</v>
      </c>
      <c r="E2142" s="8">
        <v>0</v>
      </c>
      <c r="F2142" s="8">
        <v>0</v>
      </c>
      <c r="G2142" s="13">
        <f t="shared" si="99"/>
        <v>0</v>
      </c>
      <c r="H2142" s="13">
        <f t="shared" si="100"/>
        <v>0</v>
      </c>
    </row>
    <row r="2143" spans="3:8" x14ac:dyDescent="0.25">
      <c r="C2143" s="22">
        <f t="shared" si="101"/>
        <v>46111.749999994834</v>
      </c>
      <c r="D2143" s="8">
        <v>236.69395809277424</v>
      </c>
      <c r="E2143" s="8">
        <v>0</v>
      </c>
      <c r="F2143" s="8">
        <v>0</v>
      </c>
      <c r="G2143" s="13">
        <f t="shared" si="99"/>
        <v>0</v>
      </c>
      <c r="H2143" s="13">
        <f t="shared" si="100"/>
        <v>0</v>
      </c>
    </row>
    <row r="2144" spans="3:8" x14ac:dyDescent="0.25">
      <c r="C2144" s="22">
        <f t="shared" si="101"/>
        <v>46111.791666661498</v>
      </c>
      <c r="D2144" s="8">
        <v>216.48837630436643</v>
      </c>
      <c r="E2144" s="8">
        <v>0</v>
      </c>
      <c r="F2144" s="8">
        <v>0</v>
      </c>
      <c r="G2144" s="13">
        <f t="shared" si="99"/>
        <v>0</v>
      </c>
      <c r="H2144" s="13">
        <f t="shared" si="100"/>
        <v>0</v>
      </c>
    </row>
    <row r="2145" spans="3:8" x14ac:dyDescent="0.25">
      <c r="C2145" s="22">
        <f t="shared" si="101"/>
        <v>46111.833333328163</v>
      </c>
      <c r="D2145" s="8">
        <v>176.07721272755177</v>
      </c>
      <c r="E2145" s="8">
        <v>0</v>
      </c>
      <c r="F2145" s="8">
        <v>0</v>
      </c>
      <c r="G2145" s="13">
        <f t="shared" si="99"/>
        <v>0</v>
      </c>
      <c r="H2145" s="13">
        <f t="shared" si="100"/>
        <v>0</v>
      </c>
    </row>
    <row r="2146" spans="3:8" x14ac:dyDescent="0.25">
      <c r="C2146" s="22">
        <f t="shared" si="101"/>
        <v>46111.874999994827</v>
      </c>
      <c r="D2146" s="8">
        <v>152.98511925508609</v>
      </c>
      <c r="E2146" s="8">
        <v>0</v>
      </c>
      <c r="F2146" s="8">
        <v>0</v>
      </c>
      <c r="G2146" s="13">
        <f t="shared" si="99"/>
        <v>0</v>
      </c>
      <c r="H2146" s="13">
        <f t="shared" si="100"/>
        <v>0</v>
      </c>
    </row>
    <row r="2147" spans="3:8" x14ac:dyDescent="0.25">
      <c r="C2147" s="22">
        <f t="shared" si="101"/>
        <v>46111.916666661491</v>
      </c>
      <c r="D2147" s="8">
        <v>83.708838837688532</v>
      </c>
      <c r="E2147" s="8">
        <v>0</v>
      </c>
      <c r="F2147" s="8">
        <v>0</v>
      </c>
      <c r="G2147" s="13">
        <f t="shared" si="99"/>
        <v>0</v>
      </c>
      <c r="H2147" s="13">
        <f t="shared" si="100"/>
        <v>0</v>
      </c>
    </row>
    <row r="2148" spans="3:8" x14ac:dyDescent="0.25">
      <c r="C2148" s="22">
        <f t="shared" si="101"/>
        <v>46111.958333328155</v>
      </c>
      <c r="D2148" s="8">
        <v>23.092093472465759</v>
      </c>
      <c r="E2148" s="8">
        <v>0</v>
      </c>
      <c r="F2148" s="8">
        <v>0</v>
      </c>
      <c r="G2148" s="13">
        <f t="shared" si="99"/>
        <v>0</v>
      </c>
      <c r="H2148" s="13">
        <f t="shared" si="100"/>
        <v>0</v>
      </c>
    </row>
    <row r="2149" spans="3:8" x14ac:dyDescent="0.25">
      <c r="C2149" s="22">
        <f t="shared" si="101"/>
        <v>46111.99999999482</v>
      </c>
      <c r="D2149" s="8">
        <v>11.515598629336656</v>
      </c>
      <c r="E2149" s="8">
        <v>0</v>
      </c>
      <c r="F2149" s="8">
        <v>0</v>
      </c>
      <c r="G2149" s="13">
        <f t="shared" si="99"/>
        <v>0</v>
      </c>
      <c r="H2149" s="13">
        <f t="shared" si="100"/>
        <v>0</v>
      </c>
    </row>
    <row r="2150" spans="3:8" x14ac:dyDescent="0.25">
      <c r="C2150" s="22">
        <f t="shared" si="101"/>
        <v>46112.041666661484</v>
      </c>
      <c r="D2150" s="8">
        <v>2.8788996573341592</v>
      </c>
      <c r="E2150" s="8">
        <v>0</v>
      </c>
      <c r="F2150" s="8">
        <v>0</v>
      </c>
      <c r="G2150" s="13">
        <f t="shared" si="99"/>
        <v>0</v>
      </c>
      <c r="H2150" s="13">
        <f t="shared" si="100"/>
        <v>0</v>
      </c>
    </row>
    <row r="2151" spans="3:8" x14ac:dyDescent="0.25">
      <c r="C2151" s="22">
        <f t="shared" si="101"/>
        <v>46112.083333328148</v>
      </c>
      <c r="D2151" s="8">
        <v>2.8788996573341592</v>
      </c>
      <c r="E2151" s="8">
        <v>0</v>
      </c>
      <c r="F2151" s="8">
        <v>0</v>
      </c>
      <c r="G2151" s="13">
        <f t="shared" si="99"/>
        <v>0</v>
      </c>
      <c r="H2151" s="13">
        <f t="shared" si="100"/>
        <v>0</v>
      </c>
    </row>
    <row r="2152" spans="3:8" x14ac:dyDescent="0.25">
      <c r="C2152" s="22">
        <f t="shared" si="101"/>
        <v>46112.124999994812</v>
      </c>
      <c r="D2152" s="8">
        <v>11.515598629336656</v>
      </c>
      <c r="E2152" s="8">
        <v>0</v>
      </c>
      <c r="F2152" s="8">
        <v>0</v>
      </c>
      <c r="G2152" s="13">
        <f t="shared" si="99"/>
        <v>0</v>
      </c>
      <c r="H2152" s="13">
        <f t="shared" si="100"/>
        <v>0</v>
      </c>
    </row>
    <row r="2153" spans="3:8" x14ac:dyDescent="0.25">
      <c r="C2153" s="22">
        <f t="shared" si="101"/>
        <v>46112.166666661476</v>
      </c>
      <c r="D2153" s="8">
        <v>77.730290748022469</v>
      </c>
      <c r="E2153" s="8">
        <v>0</v>
      </c>
      <c r="F2153" s="8">
        <v>0</v>
      </c>
      <c r="G2153" s="13">
        <f t="shared" si="99"/>
        <v>0</v>
      </c>
      <c r="H2153" s="13">
        <f t="shared" si="100"/>
        <v>0</v>
      </c>
    </row>
    <row r="2154" spans="3:8" x14ac:dyDescent="0.25">
      <c r="C2154" s="22">
        <f t="shared" si="101"/>
        <v>46112.208333328141</v>
      </c>
      <c r="D2154" s="8">
        <v>270.61656778941051</v>
      </c>
      <c r="E2154" s="8">
        <v>0</v>
      </c>
      <c r="F2154" s="8">
        <v>0</v>
      </c>
      <c r="G2154" s="13">
        <f t="shared" si="99"/>
        <v>0</v>
      </c>
      <c r="H2154" s="13">
        <f t="shared" si="100"/>
        <v>0</v>
      </c>
    </row>
    <row r="2155" spans="3:8" x14ac:dyDescent="0.25">
      <c r="C2155" s="22">
        <f t="shared" si="101"/>
        <v>46112.249999994805</v>
      </c>
      <c r="D2155" s="8">
        <v>287.88996573341598</v>
      </c>
      <c r="E2155" s="8">
        <v>0</v>
      </c>
      <c r="F2155" s="8">
        <v>0</v>
      </c>
      <c r="G2155" s="13">
        <f t="shared" si="99"/>
        <v>0</v>
      </c>
      <c r="H2155" s="13">
        <f t="shared" si="100"/>
        <v>0</v>
      </c>
    </row>
    <row r="2156" spans="3:8" x14ac:dyDescent="0.25">
      <c r="C2156" s="22">
        <f t="shared" si="101"/>
        <v>46112.291666661469</v>
      </c>
      <c r="D2156" s="8">
        <v>276.37436710407997</v>
      </c>
      <c r="E2156" s="8">
        <v>3.8297820087411193E-2</v>
      </c>
      <c r="F2156" s="8">
        <v>0</v>
      </c>
      <c r="G2156" s="13">
        <f t="shared" si="99"/>
        <v>3.8297820087411193E-2</v>
      </c>
      <c r="H2156" s="13">
        <f t="shared" si="100"/>
        <v>3.8297820087411193E-2</v>
      </c>
    </row>
    <row r="2157" spans="3:8" x14ac:dyDescent="0.25">
      <c r="C2157" s="22">
        <f t="shared" si="101"/>
        <v>46112.333333328133</v>
      </c>
      <c r="D2157" s="8">
        <v>241.82757121606912</v>
      </c>
      <c r="E2157" s="8">
        <v>0</v>
      </c>
      <c r="F2157" s="8">
        <v>0</v>
      </c>
      <c r="G2157" s="13">
        <f t="shared" si="99"/>
        <v>0</v>
      </c>
      <c r="H2157" s="13">
        <f t="shared" si="100"/>
        <v>0</v>
      </c>
    </row>
    <row r="2158" spans="3:8" x14ac:dyDescent="0.25">
      <c r="C2158" s="22">
        <f t="shared" si="101"/>
        <v>46112.374999994798</v>
      </c>
      <c r="D2158" s="8">
        <v>218.79637395739621</v>
      </c>
      <c r="E2158" s="8">
        <v>2.1369741377433787E-2</v>
      </c>
      <c r="F2158" s="8">
        <v>0</v>
      </c>
      <c r="G2158" s="13">
        <f t="shared" si="99"/>
        <v>2.1369741377433787E-2</v>
      </c>
      <c r="H2158" s="13">
        <f t="shared" si="100"/>
        <v>2.1369741377433787E-2</v>
      </c>
    </row>
    <row r="2159" spans="3:8" x14ac:dyDescent="0.25">
      <c r="C2159" s="22">
        <f t="shared" si="101"/>
        <v>46112.416666661462</v>
      </c>
      <c r="D2159" s="8">
        <v>175.61287909738408</v>
      </c>
      <c r="E2159" s="8">
        <v>5.4662494313076314E-2</v>
      </c>
      <c r="F2159" s="8">
        <v>0</v>
      </c>
      <c r="G2159" s="13">
        <f t="shared" si="99"/>
        <v>5.4662494313076314E-2</v>
      </c>
      <c r="H2159" s="13">
        <f t="shared" si="100"/>
        <v>5.4662494313076314E-2</v>
      </c>
    </row>
    <row r="2160" spans="3:8" x14ac:dyDescent="0.25">
      <c r="C2160" s="22">
        <f t="shared" si="101"/>
        <v>46112.458333328126</v>
      </c>
      <c r="D2160" s="8">
        <v>152.58168183871021</v>
      </c>
      <c r="E2160" s="8">
        <v>0</v>
      </c>
      <c r="F2160" s="8">
        <v>0</v>
      </c>
      <c r="G2160" s="13">
        <f t="shared" si="99"/>
        <v>0</v>
      </c>
      <c r="H2160" s="13">
        <f t="shared" si="100"/>
        <v>0</v>
      </c>
    </row>
    <row r="2161" spans="3:8" x14ac:dyDescent="0.25">
      <c r="C2161" s="22">
        <f t="shared" si="101"/>
        <v>46112.49999999479</v>
      </c>
      <c r="D2161" s="8">
        <v>135.3082838947048</v>
      </c>
      <c r="E2161" s="8">
        <v>2.5312361225030593E-2</v>
      </c>
      <c r="F2161" s="8">
        <v>0</v>
      </c>
      <c r="G2161" s="13">
        <f t="shared" si="99"/>
        <v>2.5312361225030593E-2</v>
      </c>
      <c r="H2161" s="13">
        <f t="shared" si="100"/>
        <v>2.5312361225030593E-2</v>
      </c>
    </row>
    <row r="2162" spans="3:8" x14ac:dyDescent="0.25">
      <c r="C2162" s="22">
        <f t="shared" si="101"/>
        <v>46112.541666661455</v>
      </c>
      <c r="D2162" s="8">
        <v>118.03488595070031</v>
      </c>
      <c r="E2162" s="8">
        <v>0</v>
      </c>
      <c r="F2162" s="8">
        <v>0</v>
      </c>
      <c r="G2162" s="13">
        <f t="shared" si="99"/>
        <v>0</v>
      </c>
      <c r="H2162" s="13">
        <f t="shared" si="100"/>
        <v>0</v>
      </c>
    </row>
    <row r="2163" spans="3:8" x14ac:dyDescent="0.25">
      <c r="C2163" s="22">
        <f t="shared" si="101"/>
        <v>46112.583333328119</v>
      </c>
      <c r="D2163" s="8">
        <v>135.3082838947048</v>
      </c>
      <c r="E2163" s="8">
        <v>7.3522728167934809E-3</v>
      </c>
      <c r="F2163" s="8">
        <v>0</v>
      </c>
      <c r="G2163" s="13">
        <f t="shared" si="99"/>
        <v>7.3522728167934809E-3</v>
      </c>
      <c r="H2163" s="13">
        <f t="shared" si="100"/>
        <v>7.3522728167934809E-3</v>
      </c>
    </row>
    <row r="2164" spans="3:8" x14ac:dyDescent="0.25">
      <c r="C2164" s="22">
        <f t="shared" si="101"/>
        <v>46112.624999994783</v>
      </c>
      <c r="D2164" s="8">
        <v>158.33948115337867</v>
      </c>
      <c r="E2164" s="8">
        <v>3.3209434310832113E-2</v>
      </c>
      <c r="F2164" s="8">
        <v>0</v>
      </c>
      <c r="G2164" s="13">
        <f t="shared" si="99"/>
        <v>3.3209434310832113E-2</v>
      </c>
      <c r="H2164" s="13">
        <f t="shared" si="100"/>
        <v>3.3209434310832113E-2</v>
      </c>
    </row>
    <row r="2165" spans="3:8" x14ac:dyDescent="0.25">
      <c r="C2165" s="22">
        <f t="shared" si="101"/>
        <v>46112.666666661447</v>
      </c>
      <c r="D2165" s="8">
        <v>210.15967498539399</v>
      </c>
      <c r="E2165" s="8">
        <v>0</v>
      </c>
      <c r="F2165" s="8">
        <v>0</v>
      </c>
      <c r="G2165" s="13">
        <f t="shared" si="99"/>
        <v>0</v>
      </c>
      <c r="H2165" s="13">
        <f t="shared" si="100"/>
        <v>0</v>
      </c>
    </row>
    <row r="2166" spans="3:8" x14ac:dyDescent="0.25">
      <c r="C2166" s="22">
        <f t="shared" si="101"/>
        <v>46112.708333328112</v>
      </c>
      <c r="D2166" s="8">
        <v>247.58537053073761</v>
      </c>
      <c r="E2166" s="8">
        <v>0</v>
      </c>
      <c r="F2166" s="8">
        <v>0</v>
      </c>
      <c r="G2166" s="13">
        <f t="shared" si="99"/>
        <v>0</v>
      </c>
      <c r="H2166" s="13">
        <f t="shared" si="100"/>
        <v>0</v>
      </c>
    </row>
    <row r="2167" spans="3:8" x14ac:dyDescent="0.25">
      <c r="C2167" s="22">
        <f t="shared" si="101"/>
        <v>46112.749999994776</v>
      </c>
      <c r="D2167" s="8">
        <v>236.06977190140063</v>
      </c>
      <c r="E2167" s="8">
        <v>0</v>
      </c>
      <c r="F2167" s="8">
        <v>0</v>
      </c>
      <c r="G2167" s="13">
        <f t="shared" si="99"/>
        <v>0</v>
      </c>
      <c r="H2167" s="13">
        <f t="shared" si="100"/>
        <v>0</v>
      </c>
    </row>
    <row r="2168" spans="3:8" x14ac:dyDescent="0.25">
      <c r="C2168" s="22">
        <f t="shared" si="101"/>
        <v>46112.79166666144</v>
      </c>
      <c r="D2168" s="8">
        <v>215.91747430006149</v>
      </c>
      <c r="E2168" s="8">
        <v>0</v>
      </c>
      <c r="F2168" s="8">
        <v>0</v>
      </c>
      <c r="G2168" s="13">
        <f t="shared" si="99"/>
        <v>0</v>
      </c>
      <c r="H2168" s="13">
        <f t="shared" si="100"/>
        <v>0</v>
      </c>
    </row>
    <row r="2169" spans="3:8" x14ac:dyDescent="0.25">
      <c r="C2169" s="22">
        <f t="shared" si="101"/>
        <v>46112.833333328104</v>
      </c>
      <c r="D2169" s="8">
        <v>175.61287909738408</v>
      </c>
      <c r="E2169" s="8">
        <v>0</v>
      </c>
      <c r="F2169" s="8">
        <v>0</v>
      </c>
      <c r="G2169" s="13">
        <f t="shared" si="99"/>
        <v>0</v>
      </c>
      <c r="H2169" s="13">
        <f t="shared" si="100"/>
        <v>0</v>
      </c>
    </row>
    <row r="2170" spans="3:8" x14ac:dyDescent="0.25">
      <c r="C2170" s="22">
        <f t="shared" si="101"/>
        <v>46112.874999994769</v>
      </c>
      <c r="D2170" s="8">
        <v>152.58168183871021</v>
      </c>
      <c r="E2170" s="8">
        <v>0</v>
      </c>
      <c r="F2170" s="8">
        <v>0</v>
      </c>
      <c r="G2170" s="13">
        <f t="shared" si="99"/>
        <v>0</v>
      </c>
      <c r="H2170" s="13">
        <f t="shared" si="100"/>
        <v>0</v>
      </c>
    </row>
    <row r="2171" spans="3:8" x14ac:dyDescent="0.25">
      <c r="C2171" s="22">
        <f t="shared" si="101"/>
        <v>46112.916666661433</v>
      </c>
      <c r="D2171" s="8">
        <v>83.48809006269083</v>
      </c>
      <c r="E2171" s="8">
        <v>0</v>
      </c>
      <c r="F2171" s="8">
        <v>0</v>
      </c>
      <c r="G2171" s="13">
        <f t="shared" si="99"/>
        <v>0</v>
      </c>
      <c r="H2171" s="13">
        <f t="shared" si="100"/>
        <v>0</v>
      </c>
    </row>
    <row r="2172" spans="3:8" x14ac:dyDescent="0.25">
      <c r="C2172" s="22">
        <f t="shared" si="101"/>
        <v>46112.958333328097</v>
      </c>
      <c r="D2172" s="8">
        <v>23.031197258673313</v>
      </c>
      <c r="E2172" s="8">
        <v>0</v>
      </c>
      <c r="F2172" s="8">
        <v>0</v>
      </c>
      <c r="G2172" s="13">
        <f t="shared" si="99"/>
        <v>0</v>
      </c>
      <c r="H2172" s="13">
        <f t="shared" si="100"/>
        <v>0</v>
      </c>
    </row>
    <row r="2173" spans="3:8" x14ac:dyDescent="0.25">
      <c r="C2173" s="22">
        <f t="shared" si="101"/>
        <v>46112.999999994761</v>
      </c>
      <c r="D2173" s="8">
        <v>11.484706050933774</v>
      </c>
      <c r="E2173" s="8">
        <v>0</v>
      </c>
      <c r="F2173" s="8">
        <v>0</v>
      </c>
      <c r="G2173" s="13">
        <f t="shared" si="99"/>
        <v>0</v>
      </c>
      <c r="H2173" s="13">
        <f t="shared" si="100"/>
        <v>0</v>
      </c>
    </row>
    <row r="2174" spans="3:8" x14ac:dyDescent="0.25">
      <c r="C2174" s="22">
        <f t="shared" si="101"/>
        <v>46113.041666661426</v>
      </c>
      <c r="D2174" s="8">
        <v>2.8711765127334581</v>
      </c>
      <c r="E2174" s="8">
        <v>0</v>
      </c>
      <c r="F2174" s="8">
        <v>0</v>
      </c>
      <c r="G2174" s="13">
        <f t="shared" si="99"/>
        <v>0</v>
      </c>
      <c r="H2174" s="13">
        <f t="shared" si="100"/>
        <v>0</v>
      </c>
    </row>
    <row r="2175" spans="3:8" x14ac:dyDescent="0.25">
      <c r="C2175" s="22">
        <f t="shared" si="101"/>
        <v>46113.08333332809</v>
      </c>
      <c r="D2175" s="8">
        <v>2.8711765127334581</v>
      </c>
      <c r="E2175" s="8">
        <v>0</v>
      </c>
      <c r="F2175" s="8">
        <v>0</v>
      </c>
      <c r="G2175" s="13">
        <f t="shared" si="99"/>
        <v>0</v>
      </c>
      <c r="H2175" s="13">
        <f t="shared" si="100"/>
        <v>0</v>
      </c>
    </row>
    <row r="2176" spans="3:8" x14ac:dyDescent="0.25">
      <c r="C2176" s="22">
        <f t="shared" si="101"/>
        <v>46113.124999994754</v>
      </c>
      <c r="D2176" s="8">
        <v>11.484706050933774</v>
      </c>
      <c r="E2176" s="8">
        <v>0</v>
      </c>
      <c r="F2176" s="8">
        <v>0</v>
      </c>
      <c r="G2176" s="13">
        <f t="shared" si="99"/>
        <v>0</v>
      </c>
      <c r="H2176" s="13">
        <f t="shared" si="100"/>
        <v>0</v>
      </c>
    </row>
    <row r="2177" spans="3:8" x14ac:dyDescent="0.25">
      <c r="C2177" s="22">
        <f t="shared" si="101"/>
        <v>46113.166666661418</v>
      </c>
      <c r="D2177" s="8">
        <v>77.521765843803436</v>
      </c>
      <c r="E2177" s="8">
        <v>0</v>
      </c>
      <c r="F2177" s="8">
        <v>0</v>
      </c>
      <c r="G2177" s="13">
        <f t="shared" si="99"/>
        <v>0</v>
      </c>
      <c r="H2177" s="13">
        <f t="shared" si="100"/>
        <v>0</v>
      </c>
    </row>
    <row r="2178" spans="3:8" x14ac:dyDescent="0.25">
      <c r="C2178" s="22">
        <f t="shared" si="101"/>
        <v>46113.208333328083</v>
      </c>
      <c r="D2178" s="8">
        <v>269.89059219694502</v>
      </c>
      <c r="E2178" s="8">
        <v>0</v>
      </c>
      <c r="F2178" s="8">
        <v>0</v>
      </c>
      <c r="G2178" s="13">
        <f t="shared" si="99"/>
        <v>0</v>
      </c>
      <c r="H2178" s="13">
        <f t="shared" si="100"/>
        <v>0</v>
      </c>
    </row>
    <row r="2179" spans="3:8" x14ac:dyDescent="0.25">
      <c r="C2179" s="22">
        <f t="shared" si="101"/>
        <v>46113.249999994747</v>
      </c>
      <c r="D2179" s="8">
        <v>287.11765127334576</v>
      </c>
      <c r="E2179" s="8">
        <v>0</v>
      </c>
      <c r="F2179" s="8">
        <v>0</v>
      </c>
      <c r="G2179" s="13">
        <f t="shared" si="99"/>
        <v>0</v>
      </c>
      <c r="H2179" s="13">
        <f t="shared" si="100"/>
        <v>0</v>
      </c>
    </row>
    <row r="2180" spans="3:8" x14ac:dyDescent="0.25">
      <c r="C2180" s="22">
        <f t="shared" si="101"/>
        <v>46113.291666661411</v>
      </c>
      <c r="D2180" s="8">
        <v>275.63294522241193</v>
      </c>
      <c r="E2180" s="8">
        <v>0</v>
      </c>
      <c r="F2180" s="8">
        <v>0</v>
      </c>
      <c r="G2180" s="13">
        <f t="shared" si="99"/>
        <v>0</v>
      </c>
      <c r="H2180" s="13">
        <f t="shared" si="100"/>
        <v>0</v>
      </c>
    </row>
    <row r="2181" spans="3:8" x14ac:dyDescent="0.25">
      <c r="C2181" s="22">
        <f t="shared" si="101"/>
        <v>46113.333333328075</v>
      </c>
      <c r="D2181" s="8">
        <v>241.17882706961032</v>
      </c>
      <c r="E2181" s="8">
        <v>0</v>
      </c>
      <c r="F2181" s="8">
        <v>0</v>
      </c>
      <c r="G2181" s="13">
        <f t="shared" si="99"/>
        <v>0</v>
      </c>
      <c r="H2181" s="13">
        <f t="shared" si="100"/>
        <v>0</v>
      </c>
    </row>
    <row r="2182" spans="3:8" x14ac:dyDescent="0.25">
      <c r="C2182" s="22">
        <f t="shared" si="101"/>
        <v>46113.374999994739</v>
      </c>
      <c r="D2182" s="8">
        <v>218.20941496774256</v>
      </c>
      <c r="E2182" s="8">
        <v>0</v>
      </c>
      <c r="F2182" s="8">
        <v>0</v>
      </c>
      <c r="G2182" s="13">
        <f t="shared" si="99"/>
        <v>0</v>
      </c>
      <c r="H2182" s="13">
        <f t="shared" si="100"/>
        <v>0</v>
      </c>
    </row>
    <row r="2183" spans="3:8" x14ac:dyDescent="0.25">
      <c r="C2183" s="22">
        <f t="shared" si="101"/>
        <v>46113.416666661404</v>
      </c>
      <c r="D2183" s="8">
        <v>175.14176727674104</v>
      </c>
      <c r="E2183" s="8">
        <v>0</v>
      </c>
      <c r="F2183" s="8">
        <v>0</v>
      </c>
      <c r="G2183" s="13">
        <f t="shared" si="99"/>
        <v>0</v>
      </c>
      <c r="H2183" s="13">
        <f t="shared" si="100"/>
        <v>0</v>
      </c>
    </row>
    <row r="2184" spans="3:8" x14ac:dyDescent="0.25">
      <c r="C2184" s="22">
        <f t="shared" si="101"/>
        <v>46113.458333328068</v>
      </c>
      <c r="D2184" s="8">
        <v>152.17235517487327</v>
      </c>
      <c r="E2184" s="8">
        <v>0</v>
      </c>
      <c r="F2184" s="8">
        <v>0</v>
      </c>
      <c r="G2184" s="13">
        <f t="shared" si="99"/>
        <v>0</v>
      </c>
      <c r="H2184" s="13">
        <f t="shared" si="100"/>
        <v>0</v>
      </c>
    </row>
    <row r="2185" spans="3:8" x14ac:dyDescent="0.25">
      <c r="C2185" s="22">
        <f t="shared" si="101"/>
        <v>46113.499999994732</v>
      </c>
      <c r="D2185" s="8">
        <v>134.94529609847251</v>
      </c>
      <c r="E2185" s="8">
        <v>0</v>
      </c>
      <c r="F2185" s="8">
        <v>0</v>
      </c>
      <c r="G2185" s="13">
        <f t="shared" si="99"/>
        <v>0</v>
      </c>
      <c r="H2185" s="13">
        <f t="shared" si="100"/>
        <v>0</v>
      </c>
    </row>
    <row r="2186" spans="3:8" x14ac:dyDescent="0.25">
      <c r="C2186" s="22">
        <f t="shared" si="101"/>
        <v>46113.541666661396</v>
      </c>
      <c r="D2186" s="8">
        <v>117.71823702207168</v>
      </c>
      <c r="E2186" s="8">
        <v>0</v>
      </c>
      <c r="F2186" s="8">
        <v>0</v>
      </c>
      <c r="G2186" s="13">
        <f t="shared" si="99"/>
        <v>0</v>
      </c>
      <c r="H2186" s="13">
        <f t="shared" si="100"/>
        <v>0</v>
      </c>
    </row>
    <row r="2187" spans="3:8" x14ac:dyDescent="0.25">
      <c r="C2187" s="22">
        <f t="shared" si="101"/>
        <v>46113.583333328061</v>
      </c>
      <c r="D2187" s="8">
        <v>134.94529609847251</v>
      </c>
      <c r="E2187" s="8">
        <v>0</v>
      </c>
      <c r="F2187" s="8">
        <v>0</v>
      </c>
      <c r="G2187" s="13">
        <f t="shared" si="99"/>
        <v>0</v>
      </c>
      <c r="H2187" s="13">
        <f t="shared" si="100"/>
        <v>0</v>
      </c>
    </row>
    <row r="2188" spans="3:8" x14ac:dyDescent="0.25">
      <c r="C2188" s="22">
        <f t="shared" si="101"/>
        <v>46113.624999994725</v>
      </c>
      <c r="D2188" s="8">
        <v>157.91470820034021</v>
      </c>
      <c r="E2188" s="8">
        <v>0</v>
      </c>
      <c r="F2188" s="8">
        <v>0</v>
      </c>
      <c r="G2188" s="13">
        <f t="shared" si="99"/>
        <v>0</v>
      </c>
      <c r="H2188" s="13">
        <f t="shared" si="100"/>
        <v>0</v>
      </c>
    </row>
    <row r="2189" spans="3:8" x14ac:dyDescent="0.25">
      <c r="C2189" s="22">
        <f t="shared" si="101"/>
        <v>46113.666666661389</v>
      </c>
      <c r="D2189" s="8">
        <v>209.59588542954168</v>
      </c>
      <c r="E2189" s="8">
        <v>0</v>
      </c>
      <c r="F2189" s="8">
        <v>0</v>
      </c>
      <c r="G2189" s="13">
        <f t="shared" si="99"/>
        <v>0</v>
      </c>
      <c r="H2189" s="13">
        <f t="shared" si="100"/>
        <v>0</v>
      </c>
    </row>
    <row r="2190" spans="3:8" x14ac:dyDescent="0.25">
      <c r="C2190" s="22">
        <f t="shared" si="101"/>
        <v>46113.708333328053</v>
      </c>
      <c r="D2190" s="8">
        <v>246.92118009507723</v>
      </c>
      <c r="E2190" s="8">
        <v>0</v>
      </c>
      <c r="F2190" s="8">
        <v>0</v>
      </c>
      <c r="G2190" s="13">
        <f t="shared" ref="G2190:G2253" si="102">E2190+F2190</f>
        <v>0</v>
      </c>
      <c r="H2190" s="13">
        <f t="shared" ref="H2190:H2253" si="103">IF(G2190&gt;D2190,D2190,G2190)</f>
        <v>0</v>
      </c>
    </row>
    <row r="2191" spans="3:8" x14ac:dyDescent="0.25">
      <c r="C2191" s="22">
        <f t="shared" si="101"/>
        <v>46113.749999994718</v>
      </c>
      <c r="D2191" s="8">
        <v>235.43647404414335</v>
      </c>
      <c r="E2191" s="8">
        <v>0</v>
      </c>
      <c r="F2191" s="8">
        <v>0</v>
      </c>
      <c r="G2191" s="13">
        <f t="shared" si="102"/>
        <v>0</v>
      </c>
      <c r="H2191" s="13">
        <f t="shared" si="103"/>
        <v>0</v>
      </c>
    </row>
    <row r="2192" spans="3:8" x14ac:dyDescent="0.25">
      <c r="C2192" s="22">
        <f t="shared" ref="C2192:C2255" si="104">C2191+1/24</f>
        <v>46113.791666661382</v>
      </c>
      <c r="D2192" s="8">
        <v>215.33823845500862</v>
      </c>
      <c r="E2192" s="8">
        <v>0</v>
      </c>
      <c r="F2192" s="8">
        <v>0</v>
      </c>
      <c r="G2192" s="13">
        <f t="shared" si="102"/>
        <v>0</v>
      </c>
      <c r="H2192" s="13">
        <f t="shared" si="103"/>
        <v>0</v>
      </c>
    </row>
    <row r="2193" spans="3:8" x14ac:dyDescent="0.25">
      <c r="C2193" s="22">
        <f t="shared" si="104"/>
        <v>46113.833333328046</v>
      </c>
      <c r="D2193" s="8">
        <v>175.14176727674104</v>
      </c>
      <c r="E2193" s="8">
        <v>0</v>
      </c>
      <c r="F2193" s="8">
        <v>0</v>
      </c>
      <c r="G2193" s="13">
        <f t="shared" si="102"/>
        <v>0</v>
      </c>
      <c r="H2193" s="13">
        <f t="shared" si="103"/>
        <v>0</v>
      </c>
    </row>
    <row r="2194" spans="3:8" x14ac:dyDescent="0.25">
      <c r="C2194" s="22">
        <f t="shared" si="104"/>
        <v>46113.87499999471</v>
      </c>
      <c r="D2194" s="8">
        <v>152.17235517487327</v>
      </c>
      <c r="E2194" s="8">
        <v>0</v>
      </c>
      <c r="F2194" s="8">
        <v>0</v>
      </c>
      <c r="G2194" s="13">
        <f t="shared" si="102"/>
        <v>0</v>
      </c>
      <c r="H2194" s="13">
        <f t="shared" si="103"/>
        <v>0</v>
      </c>
    </row>
    <row r="2195" spans="3:8" x14ac:dyDescent="0.25">
      <c r="C2195" s="22">
        <f t="shared" si="104"/>
        <v>46113.916666661375</v>
      </c>
      <c r="D2195" s="8">
        <v>83.264118869270362</v>
      </c>
      <c r="E2195" s="8">
        <v>0</v>
      </c>
      <c r="F2195" s="8">
        <v>0</v>
      </c>
      <c r="G2195" s="13">
        <f t="shared" si="102"/>
        <v>0</v>
      </c>
      <c r="H2195" s="13">
        <f t="shared" si="103"/>
        <v>0</v>
      </c>
    </row>
    <row r="2196" spans="3:8" x14ac:dyDescent="0.25">
      <c r="C2196" s="22">
        <f t="shared" si="104"/>
        <v>46113.958333328039</v>
      </c>
      <c r="D2196" s="8">
        <v>22.969412101867643</v>
      </c>
      <c r="E2196" s="8">
        <v>0</v>
      </c>
      <c r="F2196" s="8">
        <v>0</v>
      </c>
      <c r="G2196" s="13">
        <f t="shared" si="102"/>
        <v>0</v>
      </c>
      <c r="H2196" s="13">
        <f t="shared" si="103"/>
        <v>0</v>
      </c>
    </row>
    <row r="2197" spans="3:8" x14ac:dyDescent="0.25">
      <c r="C2197" s="22">
        <f t="shared" si="104"/>
        <v>46113.999999994703</v>
      </c>
      <c r="D2197" s="8">
        <v>11.45337814956893</v>
      </c>
      <c r="E2197" s="8">
        <v>0</v>
      </c>
      <c r="F2197" s="8">
        <v>0</v>
      </c>
      <c r="G2197" s="13">
        <f t="shared" si="102"/>
        <v>0</v>
      </c>
      <c r="H2197" s="13">
        <f t="shared" si="103"/>
        <v>0</v>
      </c>
    </row>
    <row r="2198" spans="3:8" x14ac:dyDescent="0.25">
      <c r="C2198" s="22">
        <f t="shared" si="104"/>
        <v>46114.041666661367</v>
      </c>
      <c r="D2198" s="8">
        <v>2.8633445373922326</v>
      </c>
      <c r="E2198" s="8">
        <v>0</v>
      </c>
      <c r="F2198" s="8">
        <v>0</v>
      </c>
      <c r="G2198" s="13">
        <f t="shared" si="102"/>
        <v>0</v>
      </c>
      <c r="H2198" s="13">
        <f t="shared" si="103"/>
        <v>0</v>
      </c>
    </row>
    <row r="2199" spans="3:8" x14ac:dyDescent="0.25">
      <c r="C2199" s="22">
        <f t="shared" si="104"/>
        <v>46114.083333328032</v>
      </c>
      <c r="D2199" s="8">
        <v>2.8633445373922326</v>
      </c>
      <c r="E2199" s="8">
        <v>0</v>
      </c>
      <c r="F2199" s="8">
        <v>0</v>
      </c>
      <c r="G2199" s="13">
        <f t="shared" si="102"/>
        <v>0</v>
      </c>
      <c r="H2199" s="13">
        <f t="shared" si="103"/>
        <v>0</v>
      </c>
    </row>
    <row r="2200" spans="3:8" x14ac:dyDescent="0.25">
      <c r="C2200" s="22">
        <f t="shared" si="104"/>
        <v>46114.124999994696</v>
      </c>
      <c r="D2200" s="8">
        <v>11.45337814956893</v>
      </c>
      <c r="E2200" s="8">
        <v>0</v>
      </c>
      <c r="F2200" s="8">
        <v>0</v>
      </c>
      <c r="G2200" s="13">
        <f t="shared" si="102"/>
        <v>0</v>
      </c>
      <c r="H2200" s="13">
        <f t="shared" si="103"/>
        <v>0</v>
      </c>
    </row>
    <row r="2201" spans="3:8" x14ac:dyDescent="0.25">
      <c r="C2201" s="22">
        <f t="shared" si="104"/>
        <v>46114.16666666136</v>
      </c>
      <c r="D2201" s="8">
        <v>77.310302509590414</v>
      </c>
      <c r="E2201" s="8">
        <v>0</v>
      </c>
      <c r="F2201" s="8">
        <v>0</v>
      </c>
      <c r="G2201" s="13">
        <f t="shared" si="102"/>
        <v>0</v>
      </c>
      <c r="H2201" s="13">
        <f t="shared" si="103"/>
        <v>0</v>
      </c>
    </row>
    <row r="2202" spans="3:8" x14ac:dyDescent="0.25">
      <c r="C2202" s="22">
        <f t="shared" si="104"/>
        <v>46114.208333328024</v>
      </c>
      <c r="D2202" s="8">
        <v>269.15438651487028</v>
      </c>
      <c r="E2202" s="8">
        <v>0</v>
      </c>
      <c r="F2202" s="8">
        <v>0</v>
      </c>
      <c r="G2202" s="13">
        <f t="shared" si="102"/>
        <v>0</v>
      </c>
      <c r="H2202" s="13">
        <f t="shared" si="103"/>
        <v>0</v>
      </c>
    </row>
    <row r="2203" spans="3:8" x14ac:dyDescent="0.25">
      <c r="C2203" s="22">
        <f t="shared" si="104"/>
        <v>46114.249999994689</v>
      </c>
      <c r="D2203" s="8">
        <v>286.33445373922416</v>
      </c>
      <c r="E2203" s="8">
        <v>0</v>
      </c>
      <c r="F2203" s="8">
        <v>0</v>
      </c>
      <c r="G2203" s="13">
        <f t="shared" si="102"/>
        <v>0</v>
      </c>
      <c r="H2203" s="13">
        <f t="shared" si="103"/>
        <v>0</v>
      </c>
    </row>
    <row r="2204" spans="3:8" x14ac:dyDescent="0.25">
      <c r="C2204" s="22">
        <f t="shared" si="104"/>
        <v>46114.291666661353</v>
      </c>
      <c r="D2204" s="8">
        <v>274.88107558965521</v>
      </c>
      <c r="E2204" s="8">
        <v>0</v>
      </c>
      <c r="F2204" s="8">
        <v>0</v>
      </c>
      <c r="G2204" s="13">
        <f t="shared" si="102"/>
        <v>0</v>
      </c>
      <c r="H2204" s="13">
        <f t="shared" si="103"/>
        <v>0</v>
      </c>
    </row>
    <row r="2205" spans="3:8" x14ac:dyDescent="0.25">
      <c r="C2205" s="22">
        <f t="shared" si="104"/>
        <v>46114.333333328017</v>
      </c>
      <c r="D2205" s="8">
        <v>240.52094114094751</v>
      </c>
      <c r="E2205" s="8">
        <v>0</v>
      </c>
      <c r="F2205" s="8">
        <v>0</v>
      </c>
      <c r="G2205" s="13">
        <f t="shared" si="102"/>
        <v>0</v>
      </c>
      <c r="H2205" s="13">
        <f t="shared" si="103"/>
        <v>0</v>
      </c>
    </row>
    <row r="2206" spans="3:8" x14ac:dyDescent="0.25">
      <c r="C2206" s="22">
        <f t="shared" si="104"/>
        <v>46114.374999994681</v>
      </c>
      <c r="D2206" s="8">
        <v>217.61418484180967</v>
      </c>
      <c r="E2206" s="8">
        <v>0</v>
      </c>
      <c r="F2206" s="8">
        <v>0</v>
      </c>
      <c r="G2206" s="13">
        <f t="shared" si="102"/>
        <v>0</v>
      </c>
      <c r="H2206" s="13">
        <f t="shared" si="103"/>
        <v>0</v>
      </c>
    </row>
    <row r="2207" spans="3:8" x14ac:dyDescent="0.25">
      <c r="C2207" s="22">
        <f t="shared" si="104"/>
        <v>46114.416666661346</v>
      </c>
      <c r="D2207" s="8">
        <v>174.66401678092595</v>
      </c>
      <c r="E2207" s="8">
        <v>0</v>
      </c>
      <c r="F2207" s="8">
        <v>0</v>
      </c>
      <c r="G2207" s="13">
        <f t="shared" si="102"/>
        <v>0</v>
      </c>
      <c r="H2207" s="13">
        <f t="shared" si="103"/>
        <v>0</v>
      </c>
    </row>
    <row r="2208" spans="3:8" x14ac:dyDescent="0.25">
      <c r="C2208" s="22">
        <f t="shared" si="104"/>
        <v>46114.45833332801</v>
      </c>
      <c r="D2208" s="8">
        <v>151.75726048178808</v>
      </c>
      <c r="E2208" s="8">
        <v>0</v>
      </c>
      <c r="F2208" s="8">
        <v>0</v>
      </c>
      <c r="G2208" s="13">
        <f t="shared" si="102"/>
        <v>0</v>
      </c>
      <c r="H2208" s="13">
        <f t="shared" si="103"/>
        <v>0</v>
      </c>
    </row>
    <row r="2209" spans="3:8" x14ac:dyDescent="0.25">
      <c r="C2209" s="22">
        <f t="shared" si="104"/>
        <v>46114.499999994674</v>
      </c>
      <c r="D2209" s="8">
        <v>134.57719325743514</v>
      </c>
      <c r="E2209" s="8">
        <v>0</v>
      </c>
      <c r="F2209" s="8">
        <v>0</v>
      </c>
      <c r="G2209" s="13">
        <f t="shared" si="102"/>
        <v>0</v>
      </c>
      <c r="H2209" s="13">
        <f t="shared" si="103"/>
        <v>0</v>
      </c>
    </row>
    <row r="2210" spans="3:8" x14ac:dyDescent="0.25">
      <c r="C2210" s="22">
        <f t="shared" si="104"/>
        <v>46114.541666661338</v>
      </c>
      <c r="D2210" s="8">
        <v>117.39712603308128</v>
      </c>
      <c r="E2210" s="8">
        <v>0</v>
      </c>
      <c r="F2210" s="8">
        <v>0</v>
      </c>
      <c r="G2210" s="13">
        <f t="shared" si="102"/>
        <v>0</v>
      </c>
      <c r="H2210" s="13">
        <f t="shared" si="103"/>
        <v>0</v>
      </c>
    </row>
    <row r="2211" spans="3:8" x14ac:dyDescent="0.25">
      <c r="C2211" s="22">
        <f t="shared" si="104"/>
        <v>46114.583333328002</v>
      </c>
      <c r="D2211" s="8">
        <v>134.57719325743514</v>
      </c>
      <c r="E2211" s="8">
        <v>0</v>
      </c>
      <c r="F2211" s="8">
        <v>0</v>
      </c>
      <c r="G2211" s="13">
        <f t="shared" si="102"/>
        <v>0</v>
      </c>
      <c r="H2211" s="13">
        <f t="shared" si="103"/>
        <v>0</v>
      </c>
    </row>
    <row r="2212" spans="3:8" x14ac:dyDescent="0.25">
      <c r="C2212" s="22">
        <f t="shared" si="104"/>
        <v>46114.624999994667</v>
      </c>
      <c r="D2212" s="8">
        <v>157.48394955657301</v>
      </c>
      <c r="E2212" s="8">
        <v>0</v>
      </c>
      <c r="F2212" s="8">
        <v>0</v>
      </c>
      <c r="G2212" s="13">
        <f t="shared" si="102"/>
        <v>0</v>
      </c>
      <c r="H2212" s="13">
        <f t="shared" si="103"/>
        <v>0</v>
      </c>
    </row>
    <row r="2213" spans="3:8" x14ac:dyDescent="0.25">
      <c r="C2213" s="22">
        <f t="shared" si="104"/>
        <v>46114.666666661331</v>
      </c>
      <c r="D2213" s="8">
        <v>209.02415122963367</v>
      </c>
      <c r="E2213" s="8">
        <v>0</v>
      </c>
      <c r="F2213" s="8">
        <v>0</v>
      </c>
      <c r="G2213" s="13">
        <f t="shared" si="102"/>
        <v>0</v>
      </c>
      <c r="H2213" s="13">
        <f t="shared" si="103"/>
        <v>0</v>
      </c>
    </row>
    <row r="2214" spans="3:8" x14ac:dyDescent="0.25">
      <c r="C2214" s="22">
        <f t="shared" si="104"/>
        <v>46114.708333327995</v>
      </c>
      <c r="D2214" s="8">
        <v>246.24763021573244</v>
      </c>
      <c r="E2214" s="8">
        <v>0</v>
      </c>
      <c r="F2214" s="8">
        <v>0</v>
      </c>
      <c r="G2214" s="13">
        <f t="shared" si="102"/>
        <v>0</v>
      </c>
      <c r="H2214" s="13">
        <f t="shared" si="103"/>
        <v>0</v>
      </c>
    </row>
    <row r="2215" spans="3:8" x14ac:dyDescent="0.25">
      <c r="C2215" s="22">
        <f t="shared" si="104"/>
        <v>46114.749999994659</v>
      </c>
      <c r="D2215" s="8">
        <v>234.79425206616355</v>
      </c>
      <c r="E2215" s="8">
        <v>0</v>
      </c>
      <c r="F2215" s="8">
        <v>0</v>
      </c>
      <c r="G2215" s="13">
        <f t="shared" si="102"/>
        <v>0</v>
      </c>
      <c r="H2215" s="13">
        <f t="shared" si="103"/>
        <v>0</v>
      </c>
    </row>
    <row r="2216" spans="3:8" x14ac:dyDescent="0.25">
      <c r="C2216" s="22">
        <f t="shared" si="104"/>
        <v>46114.791666661324</v>
      </c>
      <c r="D2216" s="8">
        <v>214.75084030441764</v>
      </c>
      <c r="E2216" s="8">
        <v>0</v>
      </c>
      <c r="F2216" s="8">
        <v>0</v>
      </c>
      <c r="G2216" s="13">
        <f t="shared" si="102"/>
        <v>0</v>
      </c>
      <c r="H2216" s="13">
        <f t="shared" si="103"/>
        <v>0</v>
      </c>
    </row>
    <row r="2217" spans="3:8" x14ac:dyDescent="0.25">
      <c r="C2217" s="22">
        <f t="shared" si="104"/>
        <v>46114.833333327988</v>
      </c>
      <c r="D2217" s="8">
        <v>174.66401678092595</v>
      </c>
      <c r="E2217" s="8">
        <v>0</v>
      </c>
      <c r="F2217" s="8">
        <v>0</v>
      </c>
      <c r="G2217" s="13">
        <f t="shared" si="102"/>
        <v>0</v>
      </c>
      <c r="H2217" s="13">
        <f t="shared" si="103"/>
        <v>0</v>
      </c>
    </row>
    <row r="2218" spans="3:8" x14ac:dyDescent="0.25">
      <c r="C2218" s="22">
        <f t="shared" si="104"/>
        <v>46114.874999994652</v>
      </c>
      <c r="D2218" s="8">
        <v>151.75726048178808</v>
      </c>
      <c r="E2218" s="8">
        <v>0</v>
      </c>
      <c r="F2218" s="8">
        <v>0</v>
      </c>
      <c r="G2218" s="13">
        <f t="shared" si="102"/>
        <v>0</v>
      </c>
      <c r="H2218" s="13">
        <f t="shared" si="103"/>
        <v>0</v>
      </c>
    </row>
    <row r="2219" spans="3:8" x14ac:dyDescent="0.25">
      <c r="C2219" s="22">
        <f t="shared" si="104"/>
        <v>46114.916666661316</v>
      </c>
      <c r="D2219" s="8">
        <v>83.036991584374974</v>
      </c>
      <c r="E2219" s="8">
        <v>0</v>
      </c>
      <c r="F2219" s="8">
        <v>0</v>
      </c>
      <c r="G2219" s="13">
        <f t="shared" si="102"/>
        <v>0</v>
      </c>
      <c r="H2219" s="13">
        <f t="shared" si="103"/>
        <v>0</v>
      </c>
    </row>
    <row r="2220" spans="3:8" x14ac:dyDescent="0.25">
      <c r="C2220" s="22">
        <f t="shared" si="104"/>
        <v>46114.958333327981</v>
      </c>
      <c r="D2220" s="8">
        <v>22.906756299137861</v>
      </c>
      <c r="E2220" s="8">
        <v>0</v>
      </c>
      <c r="F2220" s="8">
        <v>0</v>
      </c>
      <c r="G2220" s="13">
        <f t="shared" si="102"/>
        <v>0</v>
      </c>
      <c r="H2220" s="13">
        <f t="shared" si="103"/>
        <v>0</v>
      </c>
    </row>
    <row r="2221" spans="3:8" x14ac:dyDescent="0.25">
      <c r="C2221" s="22">
        <f t="shared" si="104"/>
        <v>46114.999999994645</v>
      </c>
      <c r="D2221" s="8">
        <v>11.421624202703248</v>
      </c>
      <c r="E2221" s="8">
        <v>0</v>
      </c>
      <c r="F2221" s="8">
        <v>0</v>
      </c>
      <c r="G2221" s="13">
        <f t="shared" si="102"/>
        <v>0</v>
      </c>
      <c r="H2221" s="13">
        <f t="shared" si="103"/>
        <v>0</v>
      </c>
    </row>
    <row r="2222" spans="3:8" x14ac:dyDescent="0.25">
      <c r="C2222" s="22">
        <f t="shared" si="104"/>
        <v>46115.041666661309</v>
      </c>
      <c r="D2222" s="8">
        <v>2.8554060506758163</v>
      </c>
      <c r="E2222" s="8">
        <v>0</v>
      </c>
      <c r="F2222" s="8">
        <v>0</v>
      </c>
      <c r="G2222" s="13">
        <f t="shared" si="102"/>
        <v>0</v>
      </c>
      <c r="H2222" s="13">
        <f t="shared" si="103"/>
        <v>0</v>
      </c>
    </row>
    <row r="2223" spans="3:8" x14ac:dyDescent="0.25">
      <c r="C2223" s="22">
        <f t="shared" si="104"/>
        <v>46115.083333327973</v>
      </c>
      <c r="D2223" s="8">
        <v>2.8554060506758163</v>
      </c>
      <c r="E2223" s="8">
        <v>0</v>
      </c>
      <c r="F2223" s="8">
        <v>0</v>
      </c>
      <c r="G2223" s="13">
        <f t="shared" si="102"/>
        <v>0</v>
      </c>
      <c r="H2223" s="13">
        <f t="shared" si="103"/>
        <v>0</v>
      </c>
    </row>
    <row r="2224" spans="3:8" x14ac:dyDescent="0.25">
      <c r="C2224" s="22">
        <f t="shared" si="104"/>
        <v>46115.124999994638</v>
      </c>
      <c r="D2224" s="8">
        <v>11.421624202703248</v>
      </c>
      <c r="E2224" s="8">
        <v>0</v>
      </c>
      <c r="F2224" s="8">
        <v>0</v>
      </c>
      <c r="G2224" s="13">
        <f t="shared" si="102"/>
        <v>0</v>
      </c>
      <c r="H2224" s="13">
        <f t="shared" si="103"/>
        <v>0</v>
      </c>
    </row>
    <row r="2225" spans="3:8" x14ac:dyDescent="0.25">
      <c r="C2225" s="22">
        <f t="shared" si="104"/>
        <v>46115.166666661302</v>
      </c>
      <c r="D2225" s="8">
        <v>77.095963368247084</v>
      </c>
      <c r="E2225" s="8">
        <v>0</v>
      </c>
      <c r="F2225" s="8">
        <v>0</v>
      </c>
      <c r="G2225" s="13">
        <f t="shared" si="102"/>
        <v>0</v>
      </c>
      <c r="H2225" s="13">
        <f t="shared" si="103"/>
        <v>0</v>
      </c>
    </row>
    <row r="2226" spans="3:8" x14ac:dyDescent="0.25">
      <c r="C2226" s="22">
        <f t="shared" si="104"/>
        <v>46115.208333327966</v>
      </c>
      <c r="D2226" s="8">
        <v>268.40816876352659</v>
      </c>
      <c r="E2226" s="8">
        <v>0</v>
      </c>
      <c r="F2226" s="8">
        <v>0</v>
      </c>
      <c r="G2226" s="13">
        <f t="shared" si="102"/>
        <v>0</v>
      </c>
      <c r="H2226" s="13">
        <f t="shared" si="103"/>
        <v>0</v>
      </c>
    </row>
    <row r="2227" spans="3:8" x14ac:dyDescent="0.25">
      <c r="C2227" s="22">
        <f t="shared" si="104"/>
        <v>46115.24999999463</v>
      </c>
      <c r="D2227" s="8">
        <v>285.54060506758162</v>
      </c>
      <c r="E2227" s="8">
        <v>0</v>
      </c>
      <c r="F2227" s="8">
        <v>0</v>
      </c>
      <c r="G2227" s="13">
        <f t="shared" si="102"/>
        <v>0</v>
      </c>
      <c r="H2227" s="13">
        <f t="shared" si="103"/>
        <v>0</v>
      </c>
    </row>
    <row r="2228" spans="3:8" x14ac:dyDescent="0.25">
      <c r="C2228" s="22">
        <f t="shared" si="104"/>
        <v>46115.291666661295</v>
      </c>
      <c r="D2228" s="8">
        <v>274.11898086487827</v>
      </c>
      <c r="E2228" s="8">
        <v>2.361203950899339E-3</v>
      </c>
      <c r="F2228" s="8">
        <v>0</v>
      </c>
      <c r="G2228" s="13">
        <f t="shared" si="102"/>
        <v>2.361203950899339E-3</v>
      </c>
      <c r="H2228" s="13">
        <f t="shared" si="103"/>
        <v>2.361203950899339E-3</v>
      </c>
    </row>
    <row r="2229" spans="3:8" x14ac:dyDescent="0.25">
      <c r="C2229" s="22">
        <f t="shared" si="104"/>
        <v>46115.333333327959</v>
      </c>
      <c r="D2229" s="8">
        <v>239.85410825676828</v>
      </c>
      <c r="E2229" s="8">
        <v>0</v>
      </c>
      <c r="F2229" s="8">
        <v>0</v>
      </c>
      <c r="G2229" s="13">
        <f t="shared" si="102"/>
        <v>0</v>
      </c>
      <c r="H2229" s="13">
        <f t="shared" si="103"/>
        <v>0</v>
      </c>
    </row>
    <row r="2230" spans="3:8" x14ac:dyDescent="0.25">
      <c r="C2230" s="22">
        <f t="shared" si="104"/>
        <v>46115.374999994623</v>
      </c>
      <c r="D2230" s="8">
        <v>217.0108598513616</v>
      </c>
      <c r="E2230" s="8">
        <v>0</v>
      </c>
      <c r="F2230" s="8">
        <v>0</v>
      </c>
      <c r="G2230" s="13">
        <f t="shared" si="102"/>
        <v>0</v>
      </c>
      <c r="H2230" s="13">
        <f t="shared" si="103"/>
        <v>0</v>
      </c>
    </row>
    <row r="2231" spans="3:8" x14ac:dyDescent="0.25">
      <c r="C2231" s="22">
        <f t="shared" si="104"/>
        <v>46115.416666661287</v>
      </c>
      <c r="D2231" s="8">
        <v>174.17976909122498</v>
      </c>
      <c r="E2231" s="8">
        <v>0</v>
      </c>
      <c r="F2231" s="8">
        <v>0</v>
      </c>
      <c r="G2231" s="13">
        <f t="shared" si="102"/>
        <v>0</v>
      </c>
      <c r="H2231" s="13">
        <f t="shared" si="103"/>
        <v>0</v>
      </c>
    </row>
    <row r="2232" spans="3:8" x14ac:dyDescent="0.25">
      <c r="C2232" s="22">
        <f t="shared" si="104"/>
        <v>46115.458333327952</v>
      </c>
      <c r="D2232" s="8">
        <v>151.33652068581833</v>
      </c>
      <c r="E2232" s="8">
        <v>0</v>
      </c>
      <c r="F2232" s="8">
        <v>0</v>
      </c>
      <c r="G2232" s="13">
        <f t="shared" si="102"/>
        <v>0</v>
      </c>
      <c r="H2232" s="13">
        <f t="shared" si="103"/>
        <v>0</v>
      </c>
    </row>
    <row r="2233" spans="3:8" x14ac:dyDescent="0.25">
      <c r="C2233" s="22">
        <f t="shared" si="104"/>
        <v>46115.499999994616</v>
      </c>
      <c r="D2233" s="8">
        <v>134.20408438176329</v>
      </c>
      <c r="E2233" s="8">
        <v>0</v>
      </c>
      <c r="F2233" s="8">
        <v>0</v>
      </c>
      <c r="G2233" s="13">
        <f t="shared" si="102"/>
        <v>0</v>
      </c>
      <c r="H2233" s="13">
        <f t="shared" si="103"/>
        <v>0</v>
      </c>
    </row>
    <row r="2234" spans="3:8" x14ac:dyDescent="0.25">
      <c r="C2234" s="22">
        <f t="shared" si="104"/>
        <v>46115.54166666128</v>
      </c>
      <c r="D2234" s="8">
        <v>117.0716480777083</v>
      </c>
      <c r="E2234" s="8">
        <v>0</v>
      </c>
      <c r="F2234" s="8">
        <v>0</v>
      </c>
      <c r="G2234" s="13">
        <f t="shared" si="102"/>
        <v>0</v>
      </c>
      <c r="H2234" s="13">
        <f t="shared" si="103"/>
        <v>0</v>
      </c>
    </row>
    <row r="2235" spans="3:8" x14ac:dyDescent="0.25">
      <c r="C2235" s="22">
        <f t="shared" si="104"/>
        <v>46115.583333327944</v>
      </c>
      <c r="D2235" s="8">
        <v>134.20408438176329</v>
      </c>
      <c r="E2235" s="8">
        <v>0</v>
      </c>
      <c r="F2235" s="8">
        <v>0</v>
      </c>
      <c r="G2235" s="13">
        <f t="shared" si="102"/>
        <v>0</v>
      </c>
      <c r="H2235" s="13">
        <f t="shared" si="103"/>
        <v>0</v>
      </c>
    </row>
    <row r="2236" spans="3:8" x14ac:dyDescent="0.25">
      <c r="C2236" s="22">
        <f t="shared" si="104"/>
        <v>46115.624999994609</v>
      </c>
      <c r="D2236" s="8">
        <v>157.04733278717001</v>
      </c>
      <c r="E2236" s="8">
        <v>5.1676035643152696E-3</v>
      </c>
      <c r="F2236" s="8">
        <v>0</v>
      </c>
      <c r="G2236" s="13">
        <f t="shared" si="102"/>
        <v>5.1676035643152696E-3</v>
      </c>
      <c r="H2236" s="13">
        <f t="shared" si="103"/>
        <v>5.1676035643152696E-3</v>
      </c>
    </row>
    <row r="2237" spans="3:8" x14ac:dyDescent="0.25">
      <c r="C2237" s="22">
        <f t="shared" si="104"/>
        <v>46115.666666661273</v>
      </c>
      <c r="D2237" s="8">
        <v>208.44464169933408</v>
      </c>
      <c r="E2237" s="8">
        <v>0</v>
      </c>
      <c r="F2237" s="8">
        <v>0</v>
      </c>
      <c r="G2237" s="13">
        <f t="shared" si="102"/>
        <v>0</v>
      </c>
      <c r="H2237" s="13">
        <f t="shared" si="103"/>
        <v>0</v>
      </c>
    </row>
    <row r="2238" spans="3:8" x14ac:dyDescent="0.25">
      <c r="C2238" s="22">
        <f t="shared" si="104"/>
        <v>46115.708333327937</v>
      </c>
      <c r="D2238" s="8">
        <v>245.56492035811993</v>
      </c>
      <c r="E2238" s="8">
        <v>0</v>
      </c>
      <c r="F2238" s="8">
        <v>0</v>
      </c>
      <c r="G2238" s="13">
        <f t="shared" si="102"/>
        <v>0</v>
      </c>
      <c r="H2238" s="13">
        <f t="shared" si="103"/>
        <v>0</v>
      </c>
    </row>
    <row r="2239" spans="3:8" x14ac:dyDescent="0.25">
      <c r="C2239" s="22">
        <f t="shared" si="104"/>
        <v>46115.749999994601</v>
      </c>
      <c r="D2239" s="8">
        <v>234.14329615541661</v>
      </c>
      <c r="E2239" s="8">
        <v>0</v>
      </c>
      <c r="F2239" s="8">
        <v>0</v>
      </c>
      <c r="G2239" s="13">
        <f t="shared" si="102"/>
        <v>0</v>
      </c>
      <c r="H2239" s="13">
        <f t="shared" si="103"/>
        <v>0</v>
      </c>
    </row>
    <row r="2240" spans="3:8" x14ac:dyDescent="0.25">
      <c r="C2240" s="22">
        <f t="shared" si="104"/>
        <v>46115.791666661265</v>
      </c>
      <c r="D2240" s="8">
        <v>214.15545380068576</v>
      </c>
      <c r="E2240" s="8">
        <v>0</v>
      </c>
      <c r="F2240" s="8">
        <v>0</v>
      </c>
      <c r="G2240" s="13">
        <f t="shared" si="102"/>
        <v>0</v>
      </c>
      <c r="H2240" s="13">
        <f t="shared" si="103"/>
        <v>0</v>
      </c>
    </row>
    <row r="2241" spans="3:8" x14ac:dyDescent="0.25">
      <c r="C2241" s="22">
        <f t="shared" si="104"/>
        <v>46115.83333332793</v>
      </c>
      <c r="D2241" s="8">
        <v>174.17976909122498</v>
      </c>
      <c r="E2241" s="8">
        <v>0</v>
      </c>
      <c r="F2241" s="8">
        <v>0</v>
      </c>
      <c r="G2241" s="13">
        <f t="shared" si="102"/>
        <v>0</v>
      </c>
      <c r="H2241" s="13">
        <f t="shared" si="103"/>
        <v>0</v>
      </c>
    </row>
    <row r="2242" spans="3:8" x14ac:dyDescent="0.25">
      <c r="C2242" s="22">
        <f t="shared" si="104"/>
        <v>46115.874999994594</v>
      </c>
      <c r="D2242" s="8">
        <v>151.33652068581833</v>
      </c>
      <c r="E2242" s="8">
        <v>0</v>
      </c>
      <c r="F2242" s="8">
        <v>0</v>
      </c>
      <c r="G2242" s="13">
        <f t="shared" si="102"/>
        <v>0</v>
      </c>
      <c r="H2242" s="13">
        <f t="shared" si="103"/>
        <v>0</v>
      </c>
    </row>
    <row r="2243" spans="3:8" x14ac:dyDescent="0.25">
      <c r="C2243" s="22">
        <f t="shared" si="104"/>
        <v>46115.916666661258</v>
      </c>
      <c r="D2243" s="8">
        <v>82.806775469598662</v>
      </c>
      <c r="E2243" s="8">
        <v>0</v>
      </c>
      <c r="F2243" s="8">
        <v>0</v>
      </c>
      <c r="G2243" s="13">
        <f t="shared" si="102"/>
        <v>0</v>
      </c>
      <c r="H2243" s="13">
        <f t="shared" si="103"/>
        <v>0</v>
      </c>
    </row>
    <row r="2244" spans="3:8" x14ac:dyDescent="0.25">
      <c r="C2244" s="22">
        <f t="shared" si="104"/>
        <v>46115.958333327922</v>
      </c>
      <c r="D2244" s="8">
        <v>22.843248405406495</v>
      </c>
      <c r="E2244" s="8">
        <v>0</v>
      </c>
      <c r="F2244" s="8">
        <v>0</v>
      </c>
      <c r="G2244" s="13">
        <f t="shared" si="102"/>
        <v>0</v>
      </c>
      <c r="H2244" s="13">
        <f t="shared" si="103"/>
        <v>0</v>
      </c>
    </row>
    <row r="2245" spans="3:8" x14ac:dyDescent="0.25">
      <c r="C2245" s="22">
        <f t="shared" si="104"/>
        <v>46115.999999994587</v>
      </c>
      <c r="D2245" s="8">
        <v>11.389453613967364</v>
      </c>
      <c r="E2245" s="8">
        <v>0</v>
      </c>
      <c r="F2245" s="8">
        <v>0</v>
      </c>
      <c r="G2245" s="13">
        <f t="shared" si="102"/>
        <v>0</v>
      </c>
      <c r="H2245" s="13">
        <f t="shared" si="103"/>
        <v>0</v>
      </c>
    </row>
    <row r="2246" spans="3:8" x14ac:dyDescent="0.25">
      <c r="C2246" s="22">
        <f t="shared" si="104"/>
        <v>46116.041666661251</v>
      </c>
      <c r="D2246" s="8">
        <v>2.8473634034918409</v>
      </c>
      <c r="E2246" s="8">
        <v>0</v>
      </c>
      <c r="F2246" s="8">
        <v>0</v>
      </c>
      <c r="G2246" s="13">
        <f t="shared" si="102"/>
        <v>0</v>
      </c>
      <c r="H2246" s="13">
        <f t="shared" si="103"/>
        <v>0</v>
      </c>
    </row>
    <row r="2247" spans="3:8" x14ac:dyDescent="0.25">
      <c r="C2247" s="22">
        <f t="shared" si="104"/>
        <v>46116.083333327915</v>
      </c>
      <c r="D2247" s="8">
        <v>2.8473634034918409</v>
      </c>
      <c r="E2247" s="8">
        <v>0</v>
      </c>
      <c r="F2247" s="8">
        <v>0</v>
      </c>
      <c r="G2247" s="13">
        <f t="shared" si="102"/>
        <v>0</v>
      </c>
      <c r="H2247" s="13">
        <f t="shared" si="103"/>
        <v>0</v>
      </c>
    </row>
    <row r="2248" spans="3:8" x14ac:dyDescent="0.25">
      <c r="C2248" s="22">
        <f t="shared" si="104"/>
        <v>46116.124999994579</v>
      </c>
      <c r="D2248" s="8">
        <v>11.389453613967364</v>
      </c>
      <c r="E2248" s="8">
        <v>0</v>
      </c>
      <c r="F2248" s="8">
        <v>0</v>
      </c>
      <c r="G2248" s="13">
        <f t="shared" si="102"/>
        <v>0</v>
      </c>
      <c r="H2248" s="13">
        <f t="shared" si="103"/>
        <v>0</v>
      </c>
    </row>
    <row r="2249" spans="3:8" x14ac:dyDescent="0.25">
      <c r="C2249" s="22">
        <f t="shared" si="104"/>
        <v>46116.166666661244</v>
      </c>
      <c r="D2249" s="8">
        <v>76.87881189427975</v>
      </c>
      <c r="E2249" s="8">
        <v>0</v>
      </c>
      <c r="F2249" s="8">
        <v>0</v>
      </c>
      <c r="G2249" s="13">
        <f t="shared" si="102"/>
        <v>0</v>
      </c>
      <c r="H2249" s="13">
        <f t="shared" si="103"/>
        <v>0</v>
      </c>
    </row>
    <row r="2250" spans="3:8" x14ac:dyDescent="0.25">
      <c r="C2250" s="22">
        <f t="shared" si="104"/>
        <v>46116.208333327908</v>
      </c>
      <c r="D2250" s="8">
        <v>267.65215992823312</v>
      </c>
      <c r="E2250" s="8">
        <v>0</v>
      </c>
      <c r="F2250" s="8">
        <v>0</v>
      </c>
      <c r="G2250" s="13">
        <f t="shared" si="102"/>
        <v>0</v>
      </c>
      <c r="H2250" s="13">
        <f t="shared" si="103"/>
        <v>0</v>
      </c>
    </row>
    <row r="2251" spans="3:8" x14ac:dyDescent="0.25">
      <c r="C2251" s="22">
        <f t="shared" si="104"/>
        <v>46116.249999994572</v>
      </c>
      <c r="D2251" s="8">
        <v>284.7363403491841</v>
      </c>
      <c r="E2251" s="8">
        <v>0</v>
      </c>
      <c r="F2251" s="8">
        <v>0</v>
      </c>
      <c r="G2251" s="13">
        <f t="shared" si="102"/>
        <v>0</v>
      </c>
      <c r="H2251" s="13">
        <f t="shared" si="103"/>
        <v>0</v>
      </c>
    </row>
    <row r="2252" spans="3:8" x14ac:dyDescent="0.25">
      <c r="C2252" s="22">
        <f t="shared" si="104"/>
        <v>46116.291666661236</v>
      </c>
      <c r="D2252" s="8">
        <v>273.34688673521714</v>
      </c>
      <c r="E2252" s="8">
        <v>9.7658856802788171E-2</v>
      </c>
      <c r="F2252" s="8">
        <v>0</v>
      </c>
      <c r="G2252" s="13">
        <f t="shared" si="102"/>
        <v>9.7658856802788171E-2</v>
      </c>
      <c r="H2252" s="13">
        <f t="shared" si="103"/>
        <v>9.7658856802788171E-2</v>
      </c>
    </row>
    <row r="2253" spans="3:8" x14ac:dyDescent="0.25">
      <c r="C2253" s="22">
        <f t="shared" si="104"/>
        <v>46116.333333327901</v>
      </c>
      <c r="D2253" s="8">
        <v>239.17852589331429</v>
      </c>
      <c r="E2253" s="8">
        <v>0.25185043579481692</v>
      </c>
      <c r="F2253" s="8">
        <v>0</v>
      </c>
      <c r="G2253" s="13">
        <f t="shared" si="102"/>
        <v>0.25185043579481692</v>
      </c>
      <c r="H2253" s="13">
        <f t="shared" si="103"/>
        <v>0.25185043579481692</v>
      </c>
    </row>
    <row r="2254" spans="3:8" x14ac:dyDescent="0.25">
      <c r="C2254" s="22">
        <f t="shared" si="104"/>
        <v>46116.374999994565</v>
      </c>
      <c r="D2254" s="8">
        <v>216.39961866538027</v>
      </c>
      <c r="E2254" s="8">
        <v>1.2804015242389855</v>
      </c>
      <c r="F2254" s="8">
        <v>0</v>
      </c>
      <c r="G2254" s="13">
        <f t="shared" ref="G2254:G2317" si="105">E2254+F2254</f>
        <v>1.2804015242389855</v>
      </c>
      <c r="H2254" s="13">
        <f t="shared" ref="H2254:H2317" si="106">IF(G2254&gt;D2254,D2254,G2254)</f>
        <v>1.2804015242389855</v>
      </c>
    </row>
    <row r="2255" spans="3:8" x14ac:dyDescent="0.25">
      <c r="C2255" s="22">
        <f t="shared" si="104"/>
        <v>46116.416666661229</v>
      </c>
      <c r="D2255" s="8">
        <v>173.68916761300247</v>
      </c>
      <c r="E2255" s="8">
        <v>1.8444861457637918</v>
      </c>
      <c r="F2255" s="8">
        <v>0</v>
      </c>
      <c r="G2255" s="13">
        <f t="shared" si="105"/>
        <v>1.8444861457637918</v>
      </c>
      <c r="H2255" s="13">
        <f t="shared" si="106"/>
        <v>1.8444861457637918</v>
      </c>
    </row>
    <row r="2256" spans="3:8" x14ac:dyDescent="0.25">
      <c r="C2256" s="22">
        <f t="shared" ref="C2256:C2319" si="107">C2255+1/24</f>
        <v>46116.458333327893</v>
      </c>
      <c r="D2256" s="8">
        <v>150.91026038506752</v>
      </c>
      <c r="E2256" s="8">
        <v>1.6068965758557985</v>
      </c>
      <c r="F2256" s="8">
        <v>0</v>
      </c>
      <c r="G2256" s="13">
        <f t="shared" si="105"/>
        <v>1.6068965758557985</v>
      </c>
      <c r="H2256" s="13">
        <f t="shared" si="106"/>
        <v>1.6068965758557985</v>
      </c>
    </row>
    <row r="2257" spans="3:8" x14ac:dyDescent="0.25">
      <c r="C2257" s="22">
        <f t="shared" si="107"/>
        <v>46116.499999994558</v>
      </c>
      <c r="D2257" s="8">
        <v>133.82607996411656</v>
      </c>
      <c r="E2257" s="8">
        <v>2.351018620541534</v>
      </c>
      <c r="F2257" s="8">
        <v>0</v>
      </c>
      <c r="G2257" s="13">
        <f t="shared" si="105"/>
        <v>2.351018620541534</v>
      </c>
      <c r="H2257" s="13">
        <f t="shared" si="106"/>
        <v>2.351018620541534</v>
      </c>
    </row>
    <row r="2258" spans="3:8" x14ac:dyDescent="0.25">
      <c r="C2258" s="22">
        <f t="shared" si="107"/>
        <v>46116.541666661222</v>
      </c>
      <c r="D2258" s="8">
        <v>116.74189954316468</v>
      </c>
      <c r="E2258" s="8">
        <v>2.6560185095256261</v>
      </c>
      <c r="F2258" s="8">
        <v>0</v>
      </c>
      <c r="G2258" s="13">
        <f t="shared" si="105"/>
        <v>2.6560185095256261</v>
      </c>
      <c r="H2258" s="13">
        <f t="shared" si="106"/>
        <v>2.6560185095256261</v>
      </c>
    </row>
    <row r="2259" spans="3:8" x14ac:dyDescent="0.25">
      <c r="C2259" s="22">
        <f t="shared" si="107"/>
        <v>46116.583333327886</v>
      </c>
      <c r="D2259" s="8">
        <v>133.82607996411656</v>
      </c>
      <c r="E2259" s="8">
        <v>2.676934980177148</v>
      </c>
      <c r="F2259" s="8">
        <v>0</v>
      </c>
      <c r="G2259" s="13">
        <f t="shared" si="105"/>
        <v>2.676934980177148</v>
      </c>
      <c r="H2259" s="13">
        <f t="shared" si="106"/>
        <v>2.676934980177148</v>
      </c>
    </row>
    <row r="2260" spans="3:8" x14ac:dyDescent="0.25">
      <c r="C2260" s="22">
        <f t="shared" si="107"/>
        <v>46116.62499999455</v>
      </c>
      <c r="D2260" s="8">
        <v>156.60498719205057</v>
      </c>
      <c r="E2260" s="8">
        <v>2.4180566655016258</v>
      </c>
      <c r="F2260" s="8">
        <v>0</v>
      </c>
      <c r="G2260" s="13">
        <f t="shared" si="105"/>
        <v>2.4180566655016258</v>
      </c>
      <c r="H2260" s="13">
        <f t="shared" si="106"/>
        <v>2.4180566655016258</v>
      </c>
    </row>
    <row r="2261" spans="3:8" x14ac:dyDescent="0.25">
      <c r="C2261" s="22">
        <f t="shared" si="107"/>
        <v>46116.666666661215</v>
      </c>
      <c r="D2261" s="8">
        <v>207.85752845490435</v>
      </c>
      <c r="E2261" s="8">
        <v>0</v>
      </c>
      <c r="F2261" s="8">
        <v>0</v>
      </c>
      <c r="G2261" s="13">
        <f t="shared" si="105"/>
        <v>0</v>
      </c>
      <c r="H2261" s="13">
        <f t="shared" si="106"/>
        <v>0</v>
      </c>
    </row>
    <row r="2262" spans="3:8" x14ac:dyDescent="0.25">
      <c r="C2262" s="22">
        <f t="shared" si="107"/>
        <v>46116.708333327879</v>
      </c>
      <c r="D2262" s="8">
        <v>244.87325270029825</v>
      </c>
      <c r="E2262" s="8">
        <v>0</v>
      </c>
      <c r="F2262" s="8">
        <v>0</v>
      </c>
      <c r="G2262" s="13">
        <f t="shared" si="105"/>
        <v>0</v>
      </c>
      <c r="H2262" s="13">
        <f t="shared" si="106"/>
        <v>0</v>
      </c>
    </row>
    <row r="2263" spans="3:8" x14ac:dyDescent="0.25">
      <c r="C2263" s="22">
        <f t="shared" si="107"/>
        <v>46116.749999994543</v>
      </c>
      <c r="D2263" s="8">
        <v>233.48379908633029</v>
      </c>
      <c r="E2263" s="8">
        <v>0</v>
      </c>
      <c r="F2263" s="8">
        <v>0</v>
      </c>
      <c r="G2263" s="13">
        <f t="shared" si="105"/>
        <v>0</v>
      </c>
      <c r="H2263" s="13">
        <f t="shared" si="106"/>
        <v>0</v>
      </c>
    </row>
    <row r="2264" spans="3:8" x14ac:dyDescent="0.25">
      <c r="C2264" s="22">
        <f t="shared" si="107"/>
        <v>46116.791666661207</v>
      </c>
      <c r="D2264" s="8">
        <v>213.55225526188829</v>
      </c>
      <c r="E2264" s="8">
        <v>0</v>
      </c>
      <c r="F2264" s="8">
        <v>0</v>
      </c>
      <c r="G2264" s="13">
        <f t="shared" si="105"/>
        <v>0</v>
      </c>
      <c r="H2264" s="13">
        <f t="shared" si="106"/>
        <v>0</v>
      </c>
    </row>
    <row r="2265" spans="3:8" x14ac:dyDescent="0.25">
      <c r="C2265" s="22">
        <f t="shared" si="107"/>
        <v>46116.833333327872</v>
      </c>
      <c r="D2265" s="8">
        <v>173.68916761300247</v>
      </c>
      <c r="E2265" s="8">
        <v>0</v>
      </c>
      <c r="F2265" s="8">
        <v>0</v>
      </c>
      <c r="G2265" s="13">
        <f t="shared" si="105"/>
        <v>0</v>
      </c>
      <c r="H2265" s="13">
        <f t="shared" si="106"/>
        <v>0</v>
      </c>
    </row>
    <row r="2266" spans="3:8" x14ac:dyDescent="0.25">
      <c r="C2266" s="22">
        <f t="shared" si="107"/>
        <v>46116.874999994536</v>
      </c>
      <c r="D2266" s="8">
        <v>150.91026038506752</v>
      </c>
      <c r="E2266" s="8">
        <v>0</v>
      </c>
      <c r="F2266" s="8">
        <v>0</v>
      </c>
      <c r="G2266" s="13">
        <f t="shared" si="105"/>
        <v>0</v>
      </c>
      <c r="H2266" s="13">
        <f t="shared" si="106"/>
        <v>0</v>
      </c>
    </row>
    <row r="2267" spans="3:8" x14ac:dyDescent="0.25">
      <c r="C2267" s="22">
        <f t="shared" si="107"/>
        <v>46116.9166666612</v>
      </c>
      <c r="D2267" s="8">
        <v>82.57353870126353</v>
      </c>
      <c r="E2267" s="8">
        <v>0</v>
      </c>
      <c r="F2267" s="8">
        <v>0</v>
      </c>
      <c r="G2267" s="13">
        <f t="shared" si="105"/>
        <v>0</v>
      </c>
      <c r="H2267" s="13">
        <f t="shared" si="106"/>
        <v>0</v>
      </c>
    </row>
    <row r="2268" spans="3:8" x14ac:dyDescent="0.25">
      <c r="C2268" s="22">
        <f t="shared" si="107"/>
        <v>46116.958333327864</v>
      </c>
      <c r="D2268" s="8">
        <v>22.778907227934727</v>
      </c>
      <c r="E2268" s="8">
        <v>0</v>
      </c>
      <c r="F2268" s="8">
        <v>0</v>
      </c>
      <c r="G2268" s="13">
        <f t="shared" si="105"/>
        <v>0</v>
      </c>
      <c r="H2268" s="13">
        <f t="shared" si="106"/>
        <v>0</v>
      </c>
    </row>
    <row r="2269" spans="3:8" x14ac:dyDescent="0.25">
      <c r="C2269" s="22">
        <f t="shared" si="107"/>
        <v>46116.999999994528</v>
      </c>
      <c r="D2269" s="8">
        <v>11.356875910376367</v>
      </c>
      <c r="E2269" s="8">
        <v>0</v>
      </c>
      <c r="F2269" s="8">
        <v>0</v>
      </c>
      <c r="G2269" s="13">
        <f t="shared" si="105"/>
        <v>0</v>
      </c>
      <c r="H2269" s="13">
        <f t="shared" si="106"/>
        <v>0</v>
      </c>
    </row>
    <row r="2270" spans="3:8" x14ac:dyDescent="0.25">
      <c r="C2270" s="22">
        <f t="shared" si="107"/>
        <v>46117.041666661193</v>
      </c>
      <c r="D2270" s="8">
        <v>2.8392189775941103</v>
      </c>
      <c r="E2270" s="8">
        <v>0</v>
      </c>
      <c r="F2270" s="8">
        <v>0</v>
      </c>
      <c r="G2270" s="13">
        <f t="shared" si="105"/>
        <v>0</v>
      </c>
      <c r="H2270" s="13">
        <f t="shared" si="106"/>
        <v>0</v>
      </c>
    </row>
    <row r="2271" spans="3:8" x14ac:dyDescent="0.25">
      <c r="C2271" s="22">
        <f t="shared" si="107"/>
        <v>46117.083333327857</v>
      </c>
      <c r="D2271" s="8">
        <v>2.8392189775941103</v>
      </c>
      <c r="E2271" s="8">
        <v>0</v>
      </c>
      <c r="F2271" s="8">
        <v>0</v>
      </c>
      <c r="G2271" s="13">
        <f t="shared" si="105"/>
        <v>0</v>
      </c>
      <c r="H2271" s="13">
        <f t="shared" si="106"/>
        <v>0</v>
      </c>
    </row>
    <row r="2272" spans="3:8" x14ac:dyDescent="0.25">
      <c r="C2272" s="22">
        <f t="shared" si="107"/>
        <v>46117.124999994521</v>
      </c>
      <c r="D2272" s="8">
        <v>11.356875910376367</v>
      </c>
      <c r="E2272" s="8">
        <v>0</v>
      </c>
      <c r="F2272" s="8">
        <v>0</v>
      </c>
      <c r="G2272" s="13">
        <f t="shared" si="105"/>
        <v>0</v>
      </c>
      <c r="H2272" s="13">
        <f t="shared" si="106"/>
        <v>0</v>
      </c>
    </row>
    <row r="2273" spans="3:8" x14ac:dyDescent="0.25">
      <c r="C2273" s="22">
        <f t="shared" si="107"/>
        <v>46117.166666661185</v>
      </c>
      <c r="D2273" s="8">
        <v>76.658912395041</v>
      </c>
      <c r="E2273" s="8">
        <v>0</v>
      </c>
      <c r="F2273" s="8">
        <v>0</v>
      </c>
      <c r="G2273" s="13">
        <f t="shared" si="105"/>
        <v>0</v>
      </c>
      <c r="H2273" s="13">
        <f t="shared" si="106"/>
        <v>0</v>
      </c>
    </row>
    <row r="2274" spans="3:8" x14ac:dyDescent="0.25">
      <c r="C2274" s="22">
        <f t="shared" si="107"/>
        <v>46117.20833332785</v>
      </c>
      <c r="D2274" s="8">
        <v>266.88658389384625</v>
      </c>
      <c r="E2274" s="8">
        <v>0</v>
      </c>
      <c r="F2274" s="8">
        <v>0</v>
      </c>
      <c r="G2274" s="13">
        <f t="shared" si="105"/>
        <v>0</v>
      </c>
      <c r="H2274" s="13">
        <f t="shared" si="106"/>
        <v>0</v>
      </c>
    </row>
    <row r="2275" spans="3:8" x14ac:dyDescent="0.25">
      <c r="C2275" s="22">
        <f t="shared" si="107"/>
        <v>46117.249999994514</v>
      </c>
      <c r="D2275" s="8">
        <v>283.92189775941114</v>
      </c>
      <c r="E2275" s="8">
        <v>0</v>
      </c>
      <c r="F2275" s="8">
        <v>0</v>
      </c>
      <c r="G2275" s="13">
        <f t="shared" si="105"/>
        <v>0</v>
      </c>
      <c r="H2275" s="13">
        <f t="shared" si="106"/>
        <v>0</v>
      </c>
    </row>
    <row r="2276" spans="3:8" x14ac:dyDescent="0.25">
      <c r="C2276" s="22">
        <f t="shared" si="107"/>
        <v>46117.291666661178</v>
      </c>
      <c r="D2276" s="8">
        <v>272.56502184903451</v>
      </c>
      <c r="E2276" s="8">
        <v>0.32459808746699287</v>
      </c>
      <c r="F2276" s="8">
        <v>0</v>
      </c>
      <c r="G2276" s="13">
        <f t="shared" si="105"/>
        <v>0.32459808746699287</v>
      </c>
      <c r="H2276" s="13">
        <f t="shared" si="106"/>
        <v>0.32459808746699287</v>
      </c>
    </row>
    <row r="2277" spans="3:8" x14ac:dyDescent="0.25">
      <c r="C2277" s="22">
        <f t="shared" si="107"/>
        <v>46117.333333327842</v>
      </c>
      <c r="D2277" s="8">
        <v>238.49439411790482</v>
      </c>
      <c r="E2277" s="8">
        <v>0.17721831036331462</v>
      </c>
      <c r="F2277" s="8">
        <v>0</v>
      </c>
      <c r="G2277" s="13">
        <f t="shared" si="105"/>
        <v>0.17721831036331462</v>
      </c>
      <c r="H2277" s="13">
        <f t="shared" si="106"/>
        <v>0.17721831036331462</v>
      </c>
    </row>
    <row r="2278" spans="3:8" x14ac:dyDescent="0.25">
      <c r="C2278" s="22">
        <f t="shared" si="107"/>
        <v>46117.374999994507</v>
      </c>
      <c r="D2278" s="8">
        <v>215.78064229715173</v>
      </c>
      <c r="E2278" s="8">
        <v>0.57952668293762866</v>
      </c>
      <c r="F2278" s="8">
        <v>0</v>
      </c>
      <c r="G2278" s="13">
        <f t="shared" si="105"/>
        <v>0.57952668293762866</v>
      </c>
      <c r="H2278" s="13">
        <f t="shared" si="106"/>
        <v>0.57952668293762866</v>
      </c>
    </row>
    <row r="2279" spans="3:8" x14ac:dyDescent="0.25">
      <c r="C2279" s="22">
        <f t="shared" si="107"/>
        <v>46117.416666661171</v>
      </c>
      <c r="D2279" s="8">
        <v>173.19235763324014</v>
      </c>
      <c r="E2279" s="8">
        <v>1.3375095236268522</v>
      </c>
      <c r="F2279" s="8">
        <v>0</v>
      </c>
      <c r="G2279" s="13">
        <f t="shared" si="105"/>
        <v>1.3375095236268522</v>
      </c>
      <c r="H2279" s="13">
        <f t="shared" si="106"/>
        <v>1.3375095236268522</v>
      </c>
    </row>
    <row r="2280" spans="3:8" x14ac:dyDescent="0.25">
      <c r="C2280" s="22">
        <f t="shared" si="107"/>
        <v>46117.458333327835</v>
      </c>
      <c r="D2280" s="8">
        <v>150.47860581248796</v>
      </c>
      <c r="E2280" s="8">
        <v>1.3015130497772753</v>
      </c>
      <c r="F2280" s="8">
        <v>0</v>
      </c>
      <c r="G2280" s="13">
        <f t="shared" si="105"/>
        <v>1.3015130497772753</v>
      </c>
      <c r="H2280" s="13">
        <f t="shared" si="106"/>
        <v>1.3015130497772753</v>
      </c>
    </row>
    <row r="2281" spans="3:8" x14ac:dyDescent="0.25">
      <c r="C2281" s="22">
        <f t="shared" si="107"/>
        <v>46117.499999994499</v>
      </c>
      <c r="D2281" s="8">
        <v>133.44329194692313</v>
      </c>
      <c r="E2281" s="8">
        <v>2.0396390780080442</v>
      </c>
      <c r="F2281" s="8">
        <v>0</v>
      </c>
      <c r="G2281" s="13">
        <f t="shared" si="105"/>
        <v>2.0396390780080442</v>
      </c>
      <c r="H2281" s="13">
        <f t="shared" si="106"/>
        <v>2.0396390780080442</v>
      </c>
    </row>
    <row r="2282" spans="3:8" x14ac:dyDescent="0.25">
      <c r="C2282" s="22">
        <f t="shared" si="107"/>
        <v>46117.541666661164</v>
      </c>
      <c r="D2282" s="8">
        <v>116.40797808135828</v>
      </c>
      <c r="E2282" s="8">
        <v>2.27319797554805</v>
      </c>
      <c r="F2282" s="8">
        <v>0</v>
      </c>
      <c r="G2282" s="13">
        <f t="shared" si="105"/>
        <v>2.27319797554805</v>
      </c>
      <c r="H2282" s="13">
        <f t="shared" si="106"/>
        <v>2.27319797554805</v>
      </c>
    </row>
    <row r="2283" spans="3:8" x14ac:dyDescent="0.25">
      <c r="C2283" s="22">
        <f t="shared" si="107"/>
        <v>46117.583333327828</v>
      </c>
      <c r="D2283" s="8">
        <v>133.44329194692313</v>
      </c>
      <c r="E2283" s="8">
        <v>2.3485285779269605</v>
      </c>
      <c r="F2283" s="8">
        <v>0</v>
      </c>
      <c r="G2283" s="13">
        <f t="shared" si="105"/>
        <v>2.3485285779269605</v>
      </c>
      <c r="H2283" s="13">
        <f t="shared" si="106"/>
        <v>2.3485285779269605</v>
      </c>
    </row>
    <row r="2284" spans="3:8" x14ac:dyDescent="0.25">
      <c r="C2284" s="22">
        <f t="shared" si="107"/>
        <v>46117.624999994492</v>
      </c>
      <c r="D2284" s="8">
        <v>156.15704376767528</v>
      </c>
      <c r="E2284" s="8">
        <v>2.2828252828486546</v>
      </c>
      <c r="F2284" s="8">
        <v>0</v>
      </c>
      <c r="G2284" s="13">
        <f t="shared" si="105"/>
        <v>2.2828252828486546</v>
      </c>
      <c r="H2284" s="13">
        <f t="shared" si="106"/>
        <v>2.2828252828486546</v>
      </c>
    </row>
    <row r="2285" spans="3:8" x14ac:dyDescent="0.25">
      <c r="C2285" s="22">
        <f t="shared" si="107"/>
        <v>46117.666666661156</v>
      </c>
      <c r="D2285" s="8">
        <v>207.2629853643698</v>
      </c>
      <c r="E2285" s="8">
        <v>0</v>
      </c>
      <c r="F2285" s="8">
        <v>0</v>
      </c>
      <c r="G2285" s="13">
        <f t="shared" si="105"/>
        <v>0</v>
      </c>
      <c r="H2285" s="13">
        <f t="shared" si="106"/>
        <v>0</v>
      </c>
    </row>
    <row r="2286" spans="3:8" x14ac:dyDescent="0.25">
      <c r="C2286" s="22">
        <f t="shared" si="107"/>
        <v>46117.708333327821</v>
      </c>
      <c r="D2286" s="8">
        <v>244.17283207309313</v>
      </c>
      <c r="E2286" s="8">
        <v>0</v>
      </c>
      <c r="F2286" s="8">
        <v>0</v>
      </c>
      <c r="G2286" s="13">
        <f t="shared" si="105"/>
        <v>0</v>
      </c>
      <c r="H2286" s="13">
        <f t="shared" si="106"/>
        <v>0</v>
      </c>
    </row>
    <row r="2287" spans="3:8" x14ac:dyDescent="0.25">
      <c r="C2287" s="22">
        <f t="shared" si="107"/>
        <v>46117.749999994485</v>
      </c>
      <c r="D2287" s="8">
        <v>232.81595616271656</v>
      </c>
      <c r="E2287" s="8">
        <v>0</v>
      </c>
      <c r="F2287" s="8">
        <v>0</v>
      </c>
      <c r="G2287" s="13">
        <f t="shared" si="105"/>
        <v>0</v>
      </c>
      <c r="H2287" s="13">
        <f t="shared" si="106"/>
        <v>0</v>
      </c>
    </row>
    <row r="2288" spans="3:8" x14ac:dyDescent="0.25">
      <c r="C2288" s="22">
        <f t="shared" si="107"/>
        <v>46117.791666661149</v>
      </c>
      <c r="D2288" s="8">
        <v>212.94142331955808</v>
      </c>
      <c r="E2288" s="8">
        <v>0</v>
      </c>
      <c r="F2288" s="8">
        <v>0</v>
      </c>
      <c r="G2288" s="13">
        <f t="shared" si="105"/>
        <v>0</v>
      </c>
      <c r="H2288" s="13">
        <f t="shared" si="106"/>
        <v>0</v>
      </c>
    </row>
    <row r="2289" spans="3:8" x14ac:dyDescent="0.25">
      <c r="C2289" s="22">
        <f t="shared" si="107"/>
        <v>46117.833333327813</v>
      </c>
      <c r="D2289" s="8">
        <v>173.19235763324014</v>
      </c>
      <c r="E2289" s="8">
        <v>0</v>
      </c>
      <c r="F2289" s="8">
        <v>0</v>
      </c>
      <c r="G2289" s="13">
        <f t="shared" si="105"/>
        <v>0</v>
      </c>
      <c r="H2289" s="13">
        <f t="shared" si="106"/>
        <v>0</v>
      </c>
    </row>
    <row r="2290" spans="3:8" x14ac:dyDescent="0.25">
      <c r="C2290" s="22">
        <f t="shared" si="107"/>
        <v>46117.874999994478</v>
      </c>
      <c r="D2290" s="8">
        <v>150.47860581248796</v>
      </c>
      <c r="E2290" s="8">
        <v>0</v>
      </c>
      <c r="F2290" s="8">
        <v>0</v>
      </c>
      <c r="G2290" s="13">
        <f t="shared" si="105"/>
        <v>0</v>
      </c>
      <c r="H2290" s="13">
        <f t="shared" si="106"/>
        <v>0</v>
      </c>
    </row>
    <row r="2291" spans="3:8" x14ac:dyDescent="0.25">
      <c r="C2291" s="22">
        <f t="shared" si="107"/>
        <v>46117.916666661142</v>
      </c>
      <c r="D2291" s="8">
        <v>82.337350350229173</v>
      </c>
      <c r="E2291" s="8">
        <v>0</v>
      </c>
      <c r="F2291" s="8">
        <v>0</v>
      </c>
      <c r="G2291" s="13">
        <f t="shared" si="105"/>
        <v>0</v>
      </c>
      <c r="H2291" s="13">
        <f t="shared" si="106"/>
        <v>0</v>
      </c>
    </row>
    <row r="2292" spans="3:8" x14ac:dyDescent="0.25">
      <c r="C2292" s="22">
        <f t="shared" si="107"/>
        <v>46117.958333327806</v>
      </c>
      <c r="D2292" s="8">
        <v>22.71375182075283</v>
      </c>
      <c r="E2292" s="8">
        <v>0</v>
      </c>
      <c r="F2292" s="8">
        <v>0</v>
      </c>
      <c r="G2292" s="13">
        <f t="shared" si="105"/>
        <v>0</v>
      </c>
      <c r="H2292" s="13">
        <f t="shared" si="106"/>
        <v>0</v>
      </c>
    </row>
    <row r="2293" spans="3:8" x14ac:dyDescent="0.25">
      <c r="C2293" s="22">
        <f t="shared" si="107"/>
        <v>46117.99999999447</v>
      </c>
      <c r="D2293" s="8">
        <v>11.323900739508803</v>
      </c>
      <c r="E2293" s="8">
        <v>0</v>
      </c>
      <c r="F2293" s="8">
        <v>0</v>
      </c>
      <c r="G2293" s="13">
        <f t="shared" si="105"/>
        <v>0</v>
      </c>
      <c r="H2293" s="13">
        <f t="shared" si="106"/>
        <v>0</v>
      </c>
    </row>
    <row r="2294" spans="3:8" x14ac:dyDescent="0.25">
      <c r="C2294" s="22">
        <f t="shared" si="107"/>
        <v>46118.041666661135</v>
      </c>
      <c r="D2294" s="8">
        <v>2.8309751848772007</v>
      </c>
      <c r="E2294" s="8">
        <v>0</v>
      </c>
      <c r="F2294" s="8">
        <v>0</v>
      </c>
      <c r="G2294" s="13">
        <f t="shared" si="105"/>
        <v>0</v>
      </c>
      <c r="H2294" s="13">
        <f t="shared" si="106"/>
        <v>0</v>
      </c>
    </row>
    <row r="2295" spans="3:8" x14ac:dyDescent="0.25">
      <c r="C2295" s="22">
        <f t="shared" si="107"/>
        <v>46118.083333327799</v>
      </c>
      <c r="D2295" s="8">
        <v>2.8309751848772007</v>
      </c>
      <c r="E2295" s="8">
        <v>0</v>
      </c>
      <c r="F2295" s="8">
        <v>0</v>
      </c>
      <c r="G2295" s="13">
        <f t="shared" si="105"/>
        <v>0</v>
      </c>
      <c r="H2295" s="13">
        <f t="shared" si="106"/>
        <v>0</v>
      </c>
    </row>
    <row r="2296" spans="3:8" x14ac:dyDescent="0.25">
      <c r="C2296" s="22">
        <f t="shared" si="107"/>
        <v>46118.124999994463</v>
      </c>
      <c r="D2296" s="8">
        <v>11.323900739508803</v>
      </c>
      <c r="E2296" s="8">
        <v>0</v>
      </c>
      <c r="F2296" s="8">
        <v>0</v>
      </c>
      <c r="G2296" s="13">
        <f t="shared" si="105"/>
        <v>0</v>
      </c>
      <c r="H2296" s="13">
        <f t="shared" si="106"/>
        <v>0</v>
      </c>
    </row>
    <row r="2297" spans="3:8" x14ac:dyDescent="0.25">
      <c r="C2297" s="22">
        <f t="shared" si="107"/>
        <v>46118.166666661127</v>
      </c>
      <c r="D2297" s="8">
        <v>76.436329991684559</v>
      </c>
      <c r="E2297" s="8">
        <v>0</v>
      </c>
      <c r="F2297" s="8">
        <v>0</v>
      </c>
      <c r="G2297" s="13">
        <f t="shared" si="105"/>
        <v>0</v>
      </c>
      <c r="H2297" s="13">
        <f t="shared" si="106"/>
        <v>0</v>
      </c>
    </row>
    <row r="2298" spans="3:8" x14ac:dyDescent="0.25">
      <c r="C2298" s="22">
        <f t="shared" si="107"/>
        <v>46118.208333327791</v>
      </c>
      <c r="D2298" s="8">
        <v>266.11166737845673</v>
      </c>
      <c r="E2298" s="8">
        <v>0</v>
      </c>
      <c r="F2298" s="8">
        <v>0</v>
      </c>
      <c r="G2298" s="13">
        <f t="shared" si="105"/>
        <v>0</v>
      </c>
      <c r="H2298" s="13">
        <f t="shared" si="106"/>
        <v>0</v>
      </c>
    </row>
    <row r="2299" spans="3:8" x14ac:dyDescent="0.25">
      <c r="C2299" s="22">
        <f t="shared" si="107"/>
        <v>46118.249999994456</v>
      </c>
      <c r="D2299" s="8">
        <v>283.09751848772004</v>
      </c>
      <c r="E2299" s="8">
        <v>0</v>
      </c>
      <c r="F2299" s="8">
        <v>0</v>
      </c>
      <c r="G2299" s="13">
        <f t="shared" si="105"/>
        <v>0</v>
      </c>
      <c r="H2299" s="13">
        <f t="shared" si="106"/>
        <v>0</v>
      </c>
    </row>
    <row r="2300" spans="3:8" x14ac:dyDescent="0.25">
      <c r="C2300" s="22">
        <f t="shared" si="107"/>
        <v>46118.29166666112</v>
      </c>
      <c r="D2300" s="8">
        <v>271.77361774821179</v>
      </c>
      <c r="E2300" s="8">
        <v>0.20718233453106133</v>
      </c>
      <c r="F2300" s="8">
        <v>0</v>
      </c>
      <c r="G2300" s="13">
        <f t="shared" si="105"/>
        <v>0.20718233453106133</v>
      </c>
      <c r="H2300" s="13">
        <f t="shared" si="106"/>
        <v>0.20718233453106133</v>
      </c>
    </row>
    <row r="2301" spans="3:8" x14ac:dyDescent="0.25">
      <c r="C2301" s="22">
        <f t="shared" si="107"/>
        <v>46118.333333327784</v>
      </c>
      <c r="D2301" s="8">
        <v>237.80191552968517</v>
      </c>
      <c r="E2301" s="8">
        <v>0.22810245266621512</v>
      </c>
      <c r="F2301" s="8">
        <v>0</v>
      </c>
      <c r="G2301" s="13">
        <f t="shared" si="105"/>
        <v>0.22810245266621512</v>
      </c>
      <c r="H2301" s="13">
        <f t="shared" si="106"/>
        <v>0.22810245266621512</v>
      </c>
    </row>
    <row r="2302" spans="3:8" x14ac:dyDescent="0.25">
      <c r="C2302" s="22">
        <f t="shared" si="107"/>
        <v>46118.374999994448</v>
      </c>
      <c r="D2302" s="8">
        <v>215.15411405066686</v>
      </c>
      <c r="E2302" s="8">
        <v>1.3235277860655363</v>
      </c>
      <c r="F2302" s="8">
        <v>0</v>
      </c>
      <c r="G2302" s="13">
        <f t="shared" si="105"/>
        <v>1.3235277860655363</v>
      </c>
      <c r="H2302" s="13">
        <f t="shared" si="106"/>
        <v>1.3235277860655363</v>
      </c>
    </row>
    <row r="2303" spans="3:8" x14ac:dyDescent="0.25">
      <c r="C2303" s="22">
        <f t="shared" si="107"/>
        <v>46118.416666661113</v>
      </c>
      <c r="D2303" s="8">
        <v>172.68948627750956</v>
      </c>
      <c r="E2303" s="8">
        <v>2.1500964385189851</v>
      </c>
      <c r="F2303" s="8">
        <v>0</v>
      </c>
      <c r="G2303" s="13">
        <f t="shared" si="105"/>
        <v>2.1500964385189851</v>
      </c>
      <c r="H2303" s="13">
        <f t="shared" si="106"/>
        <v>2.1500964385189851</v>
      </c>
    </row>
    <row r="2304" spans="3:8" x14ac:dyDescent="0.25">
      <c r="C2304" s="22">
        <f t="shared" si="107"/>
        <v>46118.458333327777</v>
      </c>
      <c r="D2304" s="8">
        <v>150.04168479849119</v>
      </c>
      <c r="E2304" s="8">
        <v>1.9493407249737968</v>
      </c>
      <c r="F2304" s="8">
        <v>0</v>
      </c>
      <c r="G2304" s="13">
        <f t="shared" si="105"/>
        <v>1.9493407249737968</v>
      </c>
      <c r="H2304" s="13">
        <f t="shared" si="106"/>
        <v>1.9493407249737968</v>
      </c>
    </row>
    <row r="2305" spans="3:8" x14ac:dyDescent="0.25">
      <c r="C2305" s="22">
        <f t="shared" si="107"/>
        <v>46118.499999994441</v>
      </c>
      <c r="D2305" s="8">
        <v>133.05583368922791</v>
      </c>
      <c r="E2305" s="8">
        <v>2.729060146546844</v>
      </c>
      <c r="F2305" s="8">
        <v>0</v>
      </c>
      <c r="G2305" s="13">
        <f t="shared" si="105"/>
        <v>2.729060146546844</v>
      </c>
      <c r="H2305" s="13">
        <f t="shared" si="106"/>
        <v>2.729060146546844</v>
      </c>
    </row>
    <row r="2306" spans="3:8" x14ac:dyDescent="0.25">
      <c r="C2306" s="22">
        <f t="shared" si="107"/>
        <v>46118.541666661105</v>
      </c>
      <c r="D2306" s="8">
        <v>116.0699825799646</v>
      </c>
      <c r="E2306" s="8">
        <v>3.071910872591062</v>
      </c>
      <c r="F2306" s="8">
        <v>0</v>
      </c>
      <c r="G2306" s="13">
        <f t="shared" si="105"/>
        <v>3.071910872591062</v>
      </c>
      <c r="H2306" s="13">
        <f t="shared" si="106"/>
        <v>3.071910872591062</v>
      </c>
    </row>
    <row r="2307" spans="3:8" x14ac:dyDescent="0.25">
      <c r="C2307" s="22">
        <f t="shared" si="107"/>
        <v>46118.58333332777</v>
      </c>
      <c r="D2307" s="8">
        <v>133.05583368922791</v>
      </c>
      <c r="E2307" s="8">
        <v>3.0086197882130552</v>
      </c>
      <c r="F2307" s="8">
        <v>0</v>
      </c>
      <c r="G2307" s="13">
        <f t="shared" si="105"/>
        <v>3.0086197882130552</v>
      </c>
      <c r="H2307" s="13">
        <f t="shared" si="106"/>
        <v>3.0086197882130552</v>
      </c>
    </row>
    <row r="2308" spans="3:8" x14ac:dyDescent="0.25">
      <c r="C2308" s="22">
        <f t="shared" si="107"/>
        <v>46118.624999994434</v>
      </c>
      <c r="D2308" s="8">
        <v>155.70363516824625</v>
      </c>
      <c r="E2308" s="8">
        <v>2.9899276166755389</v>
      </c>
      <c r="F2308" s="8">
        <v>0</v>
      </c>
      <c r="G2308" s="13">
        <f t="shared" si="105"/>
        <v>2.9899276166755389</v>
      </c>
      <c r="H2308" s="13">
        <f t="shared" si="106"/>
        <v>2.9899276166755389</v>
      </c>
    </row>
    <row r="2309" spans="3:8" x14ac:dyDescent="0.25">
      <c r="C2309" s="22">
        <f t="shared" si="107"/>
        <v>46118.666666661098</v>
      </c>
      <c r="D2309" s="8">
        <v>206.66118849603521</v>
      </c>
      <c r="E2309" s="8">
        <v>10.427130945814337</v>
      </c>
      <c r="F2309" s="8">
        <v>0</v>
      </c>
      <c r="G2309" s="13">
        <f t="shared" si="105"/>
        <v>10.427130945814337</v>
      </c>
      <c r="H2309" s="13">
        <f t="shared" si="106"/>
        <v>10.427130945814337</v>
      </c>
    </row>
    <row r="2310" spans="3:8" x14ac:dyDescent="0.25">
      <c r="C2310" s="22">
        <f t="shared" si="107"/>
        <v>46118.708333327762</v>
      </c>
      <c r="D2310" s="8">
        <v>243.46386589943933</v>
      </c>
      <c r="E2310" s="8">
        <v>6.3113851704357895</v>
      </c>
      <c r="F2310" s="8">
        <v>0</v>
      </c>
      <c r="G2310" s="13">
        <f t="shared" si="105"/>
        <v>6.3113851704357895</v>
      </c>
      <c r="H2310" s="13">
        <f t="shared" si="106"/>
        <v>6.3113851704357895</v>
      </c>
    </row>
    <row r="2311" spans="3:8" x14ac:dyDescent="0.25">
      <c r="C2311" s="22">
        <f t="shared" si="107"/>
        <v>46118.749999994427</v>
      </c>
      <c r="D2311" s="8">
        <v>232.13996515993014</v>
      </c>
      <c r="E2311" s="8">
        <v>0</v>
      </c>
      <c r="F2311" s="8">
        <v>0</v>
      </c>
      <c r="G2311" s="13">
        <f t="shared" si="105"/>
        <v>0</v>
      </c>
      <c r="H2311" s="13">
        <f t="shared" si="106"/>
        <v>0</v>
      </c>
    </row>
    <row r="2312" spans="3:8" x14ac:dyDescent="0.25">
      <c r="C2312" s="22">
        <f t="shared" si="107"/>
        <v>46118.791666661091</v>
      </c>
      <c r="D2312" s="8">
        <v>212.32313886579027</v>
      </c>
      <c r="E2312" s="8">
        <v>0</v>
      </c>
      <c r="F2312" s="8">
        <v>0</v>
      </c>
      <c r="G2312" s="13">
        <f t="shared" si="105"/>
        <v>0</v>
      </c>
      <c r="H2312" s="13">
        <f t="shared" si="106"/>
        <v>0</v>
      </c>
    </row>
    <row r="2313" spans="3:8" x14ac:dyDescent="0.25">
      <c r="C2313" s="22">
        <f t="shared" si="107"/>
        <v>46118.833333327755</v>
      </c>
      <c r="D2313" s="8">
        <v>172.68948627750956</v>
      </c>
      <c r="E2313" s="8">
        <v>0</v>
      </c>
      <c r="F2313" s="8">
        <v>0</v>
      </c>
      <c r="G2313" s="13">
        <f t="shared" si="105"/>
        <v>0</v>
      </c>
      <c r="H2313" s="13">
        <f t="shared" si="106"/>
        <v>0</v>
      </c>
    </row>
    <row r="2314" spans="3:8" x14ac:dyDescent="0.25">
      <c r="C2314" s="22">
        <f t="shared" si="107"/>
        <v>46118.874999994419</v>
      </c>
      <c r="D2314" s="8">
        <v>150.04168479849119</v>
      </c>
      <c r="E2314" s="8">
        <v>0</v>
      </c>
      <c r="F2314" s="8">
        <v>0</v>
      </c>
      <c r="G2314" s="13">
        <f t="shared" si="105"/>
        <v>0</v>
      </c>
      <c r="H2314" s="13">
        <f t="shared" si="106"/>
        <v>0</v>
      </c>
    </row>
    <row r="2315" spans="3:8" x14ac:dyDescent="0.25">
      <c r="C2315" s="22">
        <f t="shared" si="107"/>
        <v>46118.916666661084</v>
      </c>
      <c r="D2315" s="8">
        <v>82.098280361438952</v>
      </c>
      <c r="E2315" s="8">
        <v>0</v>
      </c>
      <c r="F2315" s="8">
        <v>0</v>
      </c>
      <c r="G2315" s="13">
        <f t="shared" si="105"/>
        <v>0</v>
      </c>
      <c r="H2315" s="13">
        <f t="shared" si="106"/>
        <v>0</v>
      </c>
    </row>
    <row r="2316" spans="3:8" x14ac:dyDescent="0.25">
      <c r="C2316" s="22">
        <f t="shared" si="107"/>
        <v>46118.958333327748</v>
      </c>
      <c r="D2316" s="8">
        <v>22.647801479017605</v>
      </c>
      <c r="E2316" s="8">
        <v>0</v>
      </c>
      <c r="F2316" s="8">
        <v>0</v>
      </c>
      <c r="G2316" s="13">
        <f t="shared" si="105"/>
        <v>0</v>
      </c>
      <c r="H2316" s="13">
        <f t="shared" si="106"/>
        <v>0</v>
      </c>
    </row>
    <row r="2317" spans="3:8" x14ac:dyDescent="0.25">
      <c r="C2317" s="22">
        <f t="shared" si="107"/>
        <v>46118.999999994412</v>
      </c>
      <c r="D2317" s="8">
        <v>11.290537866649004</v>
      </c>
      <c r="E2317" s="8">
        <v>0</v>
      </c>
      <c r="F2317" s="8">
        <v>0</v>
      </c>
      <c r="G2317" s="13">
        <f t="shared" si="105"/>
        <v>0</v>
      </c>
      <c r="H2317" s="13">
        <f t="shared" si="106"/>
        <v>0</v>
      </c>
    </row>
    <row r="2318" spans="3:8" x14ac:dyDescent="0.25">
      <c r="C2318" s="22">
        <f t="shared" si="107"/>
        <v>46119.041666661076</v>
      </c>
      <c r="D2318" s="8">
        <v>2.8226344666622558</v>
      </c>
      <c r="E2318" s="8">
        <v>0</v>
      </c>
      <c r="F2318" s="8">
        <v>0</v>
      </c>
      <c r="G2318" s="13">
        <f t="shared" ref="G2318:G2381" si="108">E2318+F2318</f>
        <v>0</v>
      </c>
      <c r="H2318" s="13">
        <f t="shared" ref="H2318:H2381" si="109">IF(G2318&gt;D2318,D2318,G2318)</f>
        <v>0</v>
      </c>
    </row>
    <row r="2319" spans="3:8" x14ac:dyDescent="0.25">
      <c r="C2319" s="22">
        <f t="shared" si="107"/>
        <v>46119.083333327741</v>
      </c>
      <c r="D2319" s="8">
        <v>2.8226344666622558</v>
      </c>
      <c r="E2319" s="8">
        <v>0</v>
      </c>
      <c r="F2319" s="8">
        <v>0</v>
      </c>
      <c r="G2319" s="13">
        <f t="shared" si="108"/>
        <v>0</v>
      </c>
      <c r="H2319" s="13">
        <f t="shared" si="109"/>
        <v>0</v>
      </c>
    </row>
    <row r="2320" spans="3:8" x14ac:dyDescent="0.25">
      <c r="C2320" s="22">
        <f t="shared" ref="C2320:C2383" si="110">C2319+1/24</f>
        <v>46119.124999994405</v>
      </c>
      <c r="D2320" s="8">
        <v>11.290537866649004</v>
      </c>
      <c r="E2320" s="8">
        <v>0</v>
      </c>
      <c r="F2320" s="8">
        <v>0</v>
      </c>
      <c r="G2320" s="13">
        <f t="shared" si="108"/>
        <v>0</v>
      </c>
      <c r="H2320" s="13">
        <f t="shared" si="109"/>
        <v>0</v>
      </c>
    </row>
    <row r="2321" spans="3:8" x14ac:dyDescent="0.25">
      <c r="C2321" s="22">
        <f t="shared" si="110"/>
        <v>46119.166666661069</v>
      </c>
      <c r="D2321" s="8">
        <v>76.211130599880931</v>
      </c>
      <c r="E2321" s="8">
        <v>0</v>
      </c>
      <c r="F2321" s="8">
        <v>0</v>
      </c>
      <c r="G2321" s="13">
        <f t="shared" si="108"/>
        <v>0</v>
      </c>
      <c r="H2321" s="13">
        <f t="shared" si="109"/>
        <v>0</v>
      </c>
    </row>
    <row r="2322" spans="3:8" x14ac:dyDescent="0.25">
      <c r="C2322" s="22">
        <f t="shared" si="110"/>
        <v>46119.208333327733</v>
      </c>
      <c r="D2322" s="8">
        <v>265.32763986625235</v>
      </c>
      <c r="E2322" s="8">
        <v>0</v>
      </c>
      <c r="F2322" s="8">
        <v>0</v>
      </c>
      <c r="G2322" s="13">
        <f t="shared" si="108"/>
        <v>0</v>
      </c>
      <c r="H2322" s="13">
        <f t="shared" si="109"/>
        <v>0</v>
      </c>
    </row>
    <row r="2323" spans="3:8" x14ac:dyDescent="0.25">
      <c r="C2323" s="22">
        <f t="shared" si="110"/>
        <v>46119.249999994398</v>
      </c>
      <c r="D2323" s="8">
        <v>282.26344666622555</v>
      </c>
      <c r="E2323" s="8">
        <v>0</v>
      </c>
      <c r="F2323" s="8">
        <v>0</v>
      </c>
      <c r="G2323" s="13">
        <f t="shared" si="108"/>
        <v>0</v>
      </c>
      <c r="H2323" s="13">
        <f t="shared" si="109"/>
        <v>0</v>
      </c>
    </row>
    <row r="2324" spans="3:8" x14ac:dyDescent="0.25">
      <c r="C2324" s="22">
        <f t="shared" si="110"/>
        <v>46119.291666661062</v>
      </c>
      <c r="D2324" s="8">
        <v>270.97290879957603</v>
      </c>
      <c r="E2324" s="8">
        <v>0.27827158068549768</v>
      </c>
      <c r="F2324" s="8">
        <v>0</v>
      </c>
      <c r="G2324" s="13">
        <f t="shared" si="108"/>
        <v>0.27827158068549768</v>
      </c>
      <c r="H2324" s="13">
        <f t="shared" si="109"/>
        <v>0.27827158068549768</v>
      </c>
    </row>
    <row r="2325" spans="3:8" x14ac:dyDescent="0.25">
      <c r="C2325" s="22">
        <f t="shared" si="110"/>
        <v>46119.333333327726</v>
      </c>
      <c r="D2325" s="8">
        <v>237.10129519962953</v>
      </c>
      <c r="E2325" s="8">
        <v>0.41638630332727844</v>
      </c>
      <c r="F2325" s="8">
        <v>0</v>
      </c>
      <c r="G2325" s="13">
        <f t="shared" si="108"/>
        <v>0.41638630332727844</v>
      </c>
      <c r="H2325" s="13">
        <f t="shared" si="109"/>
        <v>0.41638630332727844</v>
      </c>
    </row>
    <row r="2326" spans="3:8" x14ac:dyDescent="0.25">
      <c r="C2326" s="22">
        <f t="shared" si="110"/>
        <v>46119.37499999439</v>
      </c>
      <c r="D2326" s="8">
        <v>214.52021946633155</v>
      </c>
      <c r="E2326" s="8">
        <v>1.2187055450442197</v>
      </c>
      <c r="F2326" s="8">
        <v>0</v>
      </c>
      <c r="G2326" s="13">
        <f t="shared" si="108"/>
        <v>1.2187055450442197</v>
      </c>
      <c r="H2326" s="13">
        <f t="shared" si="109"/>
        <v>1.2187055450442197</v>
      </c>
    </row>
    <row r="2327" spans="3:8" x14ac:dyDescent="0.25">
      <c r="C2327" s="22">
        <f t="shared" si="110"/>
        <v>46119.416666661054</v>
      </c>
      <c r="D2327" s="8">
        <v>172.18070246639695</v>
      </c>
      <c r="E2327" s="8">
        <v>1.7924559496914714</v>
      </c>
      <c r="F2327" s="8">
        <v>0</v>
      </c>
      <c r="G2327" s="13">
        <f t="shared" si="108"/>
        <v>1.7924559496914714</v>
      </c>
      <c r="H2327" s="13">
        <f t="shared" si="109"/>
        <v>1.7924559496914714</v>
      </c>
    </row>
    <row r="2328" spans="3:8" x14ac:dyDescent="0.25">
      <c r="C2328" s="22">
        <f t="shared" si="110"/>
        <v>46119.458333327719</v>
      </c>
      <c r="D2328" s="8">
        <v>149.59962673309894</v>
      </c>
      <c r="E2328" s="8">
        <v>1.5433673649434521</v>
      </c>
      <c r="F2328" s="8">
        <v>0</v>
      </c>
      <c r="G2328" s="13">
        <f t="shared" si="108"/>
        <v>1.5433673649434521</v>
      </c>
      <c r="H2328" s="13">
        <f t="shared" si="109"/>
        <v>1.5433673649434521</v>
      </c>
    </row>
    <row r="2329" spans="3:8" x14ac:dyDescent="0.25">
      <c r="C2329" s="22">
        <f t="shared" si="110"/>
        <v>46119.499999994383</v>
      </c>
      <c r="D2329" s="8">
        <v>132.66381993312567</v>
      </c>
      <c r="E2329" s="8">
        <v>1.9542254236946506</v>
      </c>
      <c r="F2329" s="8">
        <v>0</v>
      </c>
      <c r="G2329" s="13">
        <f t="shared" si="108"/>
        <v>1.9542254236946506</v>
      </c>
      <c r="H2329" s="13">
        <f t="shared" si="109"/>
        <v>1.9542254236946506</v>
      </c>
    </row>
    <row r="2330" spans="3:8" x14ac:dyDescent="0.25">
      <c r="C2330" s="22">
        <f t="shared" si="110"/>
        <v>46119.541666661047</v>
      </c>
      <c r="D2330" s="8">
        <v>115.7280131331524</v>
      </c>
      <c r="E2330" s="8">
        <v>1.8846600781819887</v>
      </c>
      <c r="F2330" s="8">
        <v>0</v>
      </c>
      <c r="G2330" s="13">
        <f t="shared" si="108"/>
        <v>1.8846600781819887</v>
      </c>
      <c r="H2330" s="13">
        <f t="shared" si="109"/>
        <v>1.8846600781819887</v>
      </c>
    </row>
    <row r="2331" spans="3:8" x14ac:dyDescent="0.25">
      <c r="C2331" s="22">
        <f t="shared" si="110"/>
        <v>46119.583333327711</v>
      </c>
      <c r="D2331" s="8">
        <v>132.66381993312567</v>
      </c>
      <c r="E2331" s="8">
        <v>1.7318258983979748</v>
      </c>
      <c r="F2331" s="8">
        <v>0</v>
      </c>
      <c r="G2331" s="13">
        <f t="shared" si="108"/>
        <v>1.7318258983979748</v>
      </c>
      <c r="H2331" s="13">
        <f t="shared" si="109"/>
        <v>1.7318258983979748</v>
      </c>
    </row>
    <row r="2332" spans="3:8" x14ac:dyDescent="0.25">
      <c r="C2332" s="22">
        <f t="shared" si="110"/>
        <v>46119.624999994376</v>
      </c>
      <c r="D2332" s="8">
        <v>155.24489566642367</v>
      </c>
      <c r="E2332" s="8">
        <v>1.6412053786448288</v>
      </c>
      <c r="F2332" s="8">
        <v>0</v>
      </c>
      <c r="G2332" s="13">
        <f t="shared" si="108"/>
        <v>1.6412053786448288</v>
      </c>
      <c r="H2332" s="13">
        <f t="shared" si="109"/>
        <v>1.6412053786448288</v>
      </c>
    </row>
    <row r="2333" spans="3:8" x14ac:dyDescent="0.25">
      <c r="C2333" s="22">
        <f t="shared" si="110"/>
        <v>46119.66666666104</v>
      </c>
      <c r="D2333" s="8">
        <v>206.05231606634445</v>
      </c>
      <c r="E2333" s="8">
        <v>0</v>
      </c>
      <c r="F2333" s="8">
        <v>0</v>
      </c>
      <c r="G2333" s="13">
        <f t="shared" si="108"/>
        <v>0</v>
      </c>
      <c r="H2333" s="13">
        <f t="shared" si="109"/>
        <v>0</v>
      </c>
    </row>
    <row r="2334" spans="3:8" x14ac:dyDescent="0.25">
      <c r="C2334" s="22">
        <f t="shared" si="110"/>
        <v>46119.708333327704</v>
      </c>
      <c r="D2334" s="8">
        <v>242.74656413295335</v>
      </c>
      <c r="E2334" s="8">
        <v>0</v>
      </c>
      <c r="F2334" s="8">
        <v>0</v>
      </c>
      <c r="G2334" s="13">
        <f t="shared" si="108"/>
        <v>0</v>
      </c>
      <c r="H2334" s="13">
        <f t="shared" si="109"/>
        <v>0</v>
      </c>
    </row>
    <row r="2335" spans="3:8" x14ac:dyDescent="0.25">
      <c r="C2335" s="22">
        <f t="shared" si="110"/>
        <v>46119.749999994368</v>
      </c>
      <c r="D2335" s="8">
        <v>231.4560262663048</v>
      </c>
      <c r="E2335" s="8">
        <v>0</v>
      </c>
      <c r="F2335" s="8">
        <v>0</v>
      </c>
      <c r="G2335" s="13">
        <f t="shared" si="108"/>
        <v>0</v>
      </c>
      <c r="H2335" s="13">
        <f t="shared" si="109"/>
        <v>0</v>
      </c>
    </row>
    <row r="2336" spans="3:8" x14ac:dyDescent="0.25">
      <c r="C2336" s="22">
        <f t="shared" si="110"/>
        <v>46119.791666661033</v>
      </c>
      <c r="D2336" s="8">
        <v>211.6975849996692</v>
      </c>
      <c r="E2336" s="8">
        <v>0</v>
      </c>
      <c r="F2336" s="8">
        <v>0</v>
      </c>
      <c r="G2336" s="13">
        <f t="shared" si="108"/>
        <v>0</v>
      </c>
      <c r="H2336" s="13">
        <f t="shared" si="109"/>
        <v>0</v>
      </c>
    </row>
    <row r="2337" spans="3:8" x14ac:dyDescent="0.25">
      <c r="C2337" s="22">
        <f t="shared" si="110"/>
        <v>46119.833333327697</v>
      </c>
      <c r="D2337" s="8">
        <v>172.18070246639695</v>
      </c>
      <c r="E2337" s="8">
        <v>0</v>
      </c>
      <c r="F2337" s="8">
        <v>0</v>
      </c>
      <c r="G2337" s="13">
        <f t="shared" si="108"/>
        <v>0</v>
      </c>
      <c r="H2337" s="13">
        <f t="shared" si="109"/>
        <v>0</v>
      </c>
    </row>
    <row r="2338" spans="3:8" x14ac:dyDescent="0.25">
      <c r="C2338" s="22">
        <f t="shared" si="110"/>
        <v>46119.874999994361</v>
      </c>
      <c r="D2338" s="8">
        <v>149.59962673309894</v>
      </c>
      <c r="E2338" s="8">
        <v>0</v>
      </c>
      <c r="F2338" s="8">
        <v>0</v>
      </c>
      <c r="G2338" s="13">
        <f t="shared" si="108"/>
        <v>0</v>
      </c>
      <c r="H2338" s="13">
        <f t="shared" si="109"/>
        <v>0</v>
      </c>
    </row>
    <row r="2339" spans="3:8" x14ac:dyDescent="0.25">
      <c r="C2339" s="22">
        <f t="shared" si="110"/>
        <v>46119.916666661025</v>
      </c>
      <c r="D2339" s="8">
        <v>81.856399533205476</v>
      </c>
      <c r="E2339" s="8">
        <v>0</v>
      </c>
      <c r="F2339" s="8">
        <v>0</v>
      </c>
      <c r="G2339" s="13">
        <f t="shared" si="108"/>
        <v>0</v>
      </c>
      <c r="H2339" s="13">
        <f t="shared" si="109"/>
        <v>0</v>
      </c>
    </row>
    <row r="2340" spans="3:8" x14ac:dyDescent="0.25">
      <c r="C2340" s="22">
        <f t="shared" si="110"/>
        <v>46119.95833332769</v>
      </c>
      <c r="D2340" s="8">
        <v>22.581075733298007</v>
      </c>
      <c r="E2340" s="8">
        <v>0</v>
      </c>
      <c r="F2340" s="8">
        <v>0</v>
      </c>
      <c r="G2340" s="13">
        <f t="shared" si="108"/>
        <v>0</v>
      </c>
      <c r="H2340" s="13">
        <f t="shared" si="109"/>
        <v>0</v>
      </c>
    </row>
    <row r="2341" spans="3:8" x14ac:dyDescent="0.25">
      <c r="C2341" s="22">
        <f t="shared" si="110"/>
        <v>46119.999999994354</v>
      </c>
      <c r="D2341" s="8">
        <v>11.256797171895881</v>
      </c>
      <c r="E2341" s="8">
        <v>0</v>
      </c>
      <c r="F2341" s="8">
        <v>0</v>
      </c>
      <c r="G2341" s="13">
        <f t="shared" si="108"/>
        <v>0</v>
      </c>
      <c r="H2341" s="13">
        <f t="shared" si="109"/>
        <v>0</v>
      </c>
    </row>
    <row r="2342" spans="3:8" x14ac:dyDescent="0.25">
      <c r="C2342" s="22">
        <f t="shared" si="110"/>
        <v>46120.041666661018</v>
      </c>
      <c r="D2342" s="8">
        <v>2.8141992929739703</v>
      </c>
      <c r="E2342" s="8">
        <v>0</v>
      </c>
      <c r="F2342" s="8">
        <v>0</v>
      </c>
      <c r="G2342" s="13">
        <f t="shared" si="108"/>
        <v>0</v>
      </c>
      <c r="H2342" s="13">
        <f t="shared" si="109"/>
        <v>0</v>
      </c>
    </row>
    <row r="2343" spans="3:8" x14ac:dyDescent="0.25">
      <c r="C2343" s="22">
        <f t="shared" si="110"/>
        <v>46120.083333327682</v>
      </c>
      <c r="D2343" s="8">
        <v>2.8141992929739703</v>
      </c>
      <c r="E2343" s="8">
        <v>0</v>
      </c>
      <c r="F2343" s="8">
        <v>0</v>
      </c>
      <c r="G2343" s="13">
        <f t="shared" si="108"/>
        <v>0</v>
      </c>
      <c r="H2343" s="13">
        <f t="shared" si="109"/>
        <v>0</v>
      </c>
    </row>
    <row r="2344" spans="3:8" x14ac:dyDescent="0.25">
      <c r="C2344" s="22">
        <f t="shared" si="110"/>
        <v>46120.124999994347</v>
      </c>
      <c r="D2344" s="8">
        <v>11.256797171895881</v>
      </c>
      <c r="E2344" s="8">
        <v>0</v>
      </c>
      <c r="F2344" s="8">
        <v>0</v>
      </c>
      <c r="G2344" s="13">
        <f t="shared" si="108"/>
        <v>0</v>
      </c>
      <c r="H2344" s="13">
        <f t="shared" si="109"/>
        <v>0</v>
      </c>
    </row>
    <row r="2345" spans="3:8" x14ac:dyDescent="0.25">
      <c r="C2345" s="22">
        <f t="shared" si="110"/>
        <v>46120.166666661011</v>
      </c>
      <c r="D2345" s="8">
        <v>75.983380910297214</v>
      </c>
      <c r="E2345" s="8">
        <v>0</v>
      </c>
      <c r="F2345" s="8">
        <v>0</v>
      </c>
      <c r="G2345" s="13">
        <f t="shared" si="108"/>
        <v>0</v>
      </c>
      <c r="H2345" s="13">
        <f t="shared" si="109"/>
        <v>0</v>
      </c>
    </row>
    <row r="2346" spans="3:8" x14ac:dyDescent="0.25">
      <c r="C2346" s="22">
        <f t="shared" si="110"/>
        <v>46120.208333327675</v>
      </c>
      <c r="D2346" s="8">
        <v>264.53473353955326</v>
      </c>
      <c r="E2346" s="8">
        <v>0</v>
      </c>
      <c r="F2346" s="8">
        <v>0</v>
      </c>
      <c r="G2346" s="13">
        <f t="shared" si="108"/>
        <v>0</v>
      </c>
      <c r="H2346" s="13">
        <f t="shared" si="109"/>
        <v>0</v>
      </c>
    </row>
    <row r="2347" spans="3:8" x14ac:dyDescent="0.25">
      <c r="C2347" s="22">
        <f t="shared" si="110"/>
        <v>46120.249999994339</v>
      </c>
      <c r="D2347" s="8">
        <v>281.41992929739706</v>
      </c>
      <c r="E2347" s="8">
        <v>0</v>
      </c>
      <c r="F2347" s="8">
        <v>0</v>
      </c>
      <c r="G2347" s="13">
        <f t="shared" si="108"/>
        <v>0</v>
      </c>
      <c r="H2347" s="13">
        <f t="shared" si="109"/>
        <v>0</v>
      </c>
    </row>
    <row r="2348" spans="3:8" x14ac:dyDescent="0.25">
      <c r="C2348" s="22">
        <f t="shared" si="110"/>
        <v>46120.291666661004</v>
      </c>
      <c r="D2348" s="8">
        <v>270.16313212550119</v>
      </c>
      <c r="E2348" s="8">
        <v>0</v>
      </c>
      <c r="F2348" s="8">
        <v>0</v>
      </c>
      <c r="G2348" s="13">
        <f t="shared" si="108"/>
        <v>0</v>
      </c>
      <c r="H2348" s="13">
        <f t="shared" si="109"/>
        <v>0</v>
      </c>
    </row>
    <row r="2349" spans="3:8" x14ac:dyDescent="0.25">
      <c r="C2349" s="22">
        <f t="shared" si="110"/>
        <v>46120.333333327668</v>
      </c>
      <c r="D2349" s="8">
        <v>236.3927406098135</v>
      </c>
      <c r="E2349" s="8">
        <v>0</v>
      </c>
      <c r="F2349" s="8">
        <v>0</v>
      </c>
      <c r="G2349" s="13">
        <f t="shared" si="108"/>
        <v>0</v>
      </c>
      <c r="H2349" s="13">
        <f t="shared" si="109"/>
        <v>0</v>
      </c>
    </row>
    <row r="2350" spans="3:8" x14ac:dyDescent="0.25">
      <c r="C2350" s="22">
        <f t="shared" si="110"/>
        <v>46120.374999994332</v>
      </c>
      <c r="D2350" s="8">
        <v>213.87914626602176</v>
      </c>
      <c r="E2350" s="8">
        <v>0</v>
      </c>
      <c r="F2350" s="8">
        <v>0</v>
      </c>
      <c r="G2350" s="13">
        <f t="shared" si="108"/>
        <v>0</v>
      </c>
      <c r="H2350" s="13">
        <f t="shared" si="109"/>
        <v>0</v>
      </c>
    </row>
    <row r="2351" spans="3:8" x14ac:dyDescent="0.25">
      <c r="C2351" s="22">
        <f t="shared" si="110"/>
        <v>46120.416666660996</v>
      </c>
      <c r="D2351" s="8">
        <v>171.66615687141172</v>
      </c>
      <c r="E2351" s="8">
        <v>0</v>
      </c>
      <c r="F2351" s="8">
        <v>0</v>
      </c>
      <c r="G2351" s="13">
        <f t="shared" si="108"/>
        <v>0</v>
      </c>
      <c r="H2351" s="13">
        <f t="shared" si="109"/>
        <v>0</v>
      </c>
    </row>
    <row r="2352" spans="3:8" x14ac:dyDescent="0.25">
      <c r="C2352" s="22">
        <f t="shared" si="110"/>
        <v>46120.458333327661</v>
      </c>
      <c r="D2352" s="8">
        <v>149.15256252761995</v>
      </c>
      <c r="E2352" s="8">
        <v>0</v>
      </c>
      <c r="F2352" s="8">
        <v>0</v>
      </c>
      <c r="G2352" s="13">
        <f t="shared" si="108"/>
        <v>0</v>
      </c>
      <c r="H2352" s="13">
        <f t="shared" si="109"/>
        <v>0</v>
      </c>
    </row>
    <row r="2353" spans="3:8" x14ac:dyDescent="0.25">
      <c r="C2353" s="22">
        <f t="shared" si="110"/>
        <v>46120.499999994325</v>
      </c>
      <c r="D2353" s="8">
        <v>132.26736676977615</v>
      </c>
      <c r="E2353" s="8">
        <v>0</v>
      </c>
      <c r="F2353" s="8">
        <v>0</v>
      </c>
      <c r="G2353" s="13">
        <f t="shared" si="108"/>
        <v>0</v>
      </c>
      <c r="H2353" s="13">
        <f t="shared" si="109"/>
        <v>0</v>
      </c>
    </row>
    <row r="2354" spans="3:8" x14ac:dyDescent="0.25">
      <c r="C2354" s="22">
        <f t="shared" si="110"/>
        <v>46120.541666660989</v>
      </c>
      <c r="D2354" s="8">
        <v>115.38217101193231</v>
      </c>
      <c r="E2354" s="8">
        <v>0</v>
      </c>
      <c r="F2354" s="8">
        <v>0</v>
      </c>
      <c r="G2354" s="13">
        <f t="shared" si="108"/>
        <v>0</v>
      </c>
      <c r="H2354" s="13">
        <f t="shared" si="109"/>
        <v>0</v>
      </c>
    </row>
    <row r="2355" spans="3:8" x14ac:dyDescent="0.25">
      <c r="C2355" s="22">
        <f t="shared" si="110"/>
        <v>46120.583333327653</v>
      </c>
      <c r="D2355" s="8">
        <v>132.26736676977615</v>
      </c>
      <c r="E2355" s="8">
        <v>0</v>
      </c>
      <c r="F2355" s="8">
        <v>0</v>
      </c>
      <c r="G2355" s="13">
        <f t="shared" si="108"/>
        <v>0</v>
      </c>
      <c r="H2355" s="13">
        <f t="shared" si="109"/>
        <v>0</v>
      </c>
    </row>
    <row r="2356" spans="3:8" x14ac:dyDescent="0.25">
      <c r="C2356" s="22">
        <f t="shared" si="110"/>
        <v>46120.624999994317</v>
      </c>
      <c r="D2356" s="8">
        <v>154.78096111356788</v>
      </c>
      <c r="E2356" s="8">
        <v>0</v>
      </c>
      <c r="F2356" s="8">
        <v>0</v>
      </c>
      <c r="G2356" s="13">
        <f t="shared" si="108"/>
        <v>0</v>
      </c>
      <c r="H2356" s="13">
        <f t="shared" si="109"/>
        <v>0</v>
      </c>
    </row>
    <row r="2357" spans="3:8" x14ac:dyDescent="0.25">
      <c r="C2357" s="22">
        <f t="shared" si="110"/>
        <v>46120.666666660982</v>
      </c>
      <c r="D2357" s="8">
        <v>205.43654838709938</v>
      </c>
      <c r="E2357" s="8">
        <v>0</v>
      </c>
      <c r="F2357" s="8">
        <v>0</v>
      </c>
      <c r="G2357" s="13">
        <f t="shared" si="108"/>
        <v>0</v>
      </c>
      <c r="H2357" s="13">
        <f t="shared" si="109"/>
        <v>0</v>
      </c>
    </row>
    <row r="2358" spans="3:8" x14ac:dyDescent="0.25">
      <c r="C2358" s="22">
        <f t="shared" si="110"/>
        <v>46120.708333327646</v>
      </c>
      <c r="D2358" s="8">
        <v>242.02113919576144</v>
      </c>
      <c r="E2358" s="8">
        <v>0</v>
      </c>
      <c r="F2358" s="8">
        <v>0</v>
      </c>
      <c r="G2358" s="13">
        <f t="shared" si="108"/>
        <v>0</v>
      </c>
      <c r="H2358" s="13">
        <f t="shared" si="109"/>
        <v>0</v>
      </c>
    </row>
    <row r="2359" spans="3:8" x14ac:dyDescent="0.25">
      <c r="C2359" s="22">
        <f t="shared" si="110"/>
        <v>46120.74999999431</v>
      </c>
      <c r="D2359" s="8">
        <v>230.76434202386557</v>
      </c>
      <c r="E2359" s="8">
        <v>0</v>
      </c>
      <c r="F2359" s="8">
        <v>0</v>
      </c>
      <c r="G2359" s="13">
        <f t="shared" si="108"/>
        <v>0</v>
      </c>
      <c r="H2359" s="13">
        <f t="shared" si="109"/>
        <v>0</v>
      </c>
    </row>
    <row r="2360" spans="3:8" x14ac:dyDescent="0.25">
      <c r="C2360" s="22">
        <f t="shared" si="110"/>
        <v>46120.791666660974</v>
      </c>
      <c r="D2360" s="8">
        <v>211.06494697304731</v>
      </c>
      <c r="E2360" s="8">
        <v>0</v>
      </c>
      <c r="F2360" s="8">
        <v>0</v>
      </c>
      <c r="G2360" s="13">
        <f t="shared" si="108"/>
        <v>0</v>
      </c>
      <c r="H2360" s="13">
        <f t="shared" si="109"/>
        <v>0</v>
      </c>
    </row>
    <row r="2361" spans="3:8" x14ac:dyDescent="0.25">
      <c r="C2361" s="22">
        <f t="shared" si="110"/>
        <v>46120.833333327639</v>
      </c>
      <c r="D2361" s="8">
        <v>171.66615687141172</v>
      </c>
      <c r="E2361" s="8">
        <v>0</v>
      </c>
      <c r="F2361" s="8">
        <v>0</v>
      </c>
      <c r="G2361" s="13">
        <f t="shared" si="108"/>
        <v>0</v>
      </c>
      <c r="H2361" s="13">
        <f t="shared" si="109"/>
        <v>0</v>
      </c>
    </row>
    <row r="2362" spans="3:8" x14ac:dyDescent="0.25">
      <c r="C2362" s="22">
        <f t="shared" si="110"/>
        <v>46120.874999994303</v>
      </c>
      <c r="D2362" s="8">
        <v>149.15256252761995</v>
      </c>
      <c r="E2362" s="8">
        <v>0</v>
      </c>
      <c r="F2362" s="8">
        <v>0</v>
      </c>
      <c r="G2362" s="13">
        <f t="shared" si="108"/>
        <v>0</v>
      </c>
      <c r="H2362" s="13">
        <f t="shared" si="109"/>
        <v>0</v>
      </c>
    </row>
    <row r="2363" spans="3:8" x14ac:dyDescent="0.25">
      <c r="C2363" s="22">
        <f t="shared" si="110"/>
        <v>46120.916666660967</v>
      </c>
      <c r="D2363" s="8">
        <v>81.611779496245148</v>
      </c>
      <c r="E2363" s="8">
        <v>0</v>
      </c>
      <c r="F2363" s="8">
        <v>0</v>
      </c>
      <c r="G2363" s="13">
        <f t="shared" si="108"/>
        <v>0</v>
      </c>
      <c r="H2363" s="13">
        <f t="shared" si="109"/>
        <v>0</v>
      </c>
    </row>
    <row r="2364" spans="3:8" x14ac:dyDescent="0.25">
      <c r="C2364" s="22">
        <f t="shared" si="110"/>
        <v>46120.958333327631</v>
      </c>
      <c r="D2364" s="8">
        <v>22.513594343791762</v>
      </c>
      <c r="E2364" s="8">
        <v>0</v>
      </c>
      <c r="F2364" s="8">
        <v>0</v>
      </c>
      <c r="G2364" s="13">
        <f t="shared" si="108"/>
        <v>0</v>
      </c>
      <c r="H2364" s="13">
        <f t="shared" si="109"/>
        <v>0</v>
      </c>
    </row>
    <row r="2365" spans="3:8" x14ac:dyDescent="0.25">
      <c r="C2365" s="22">
        <f t="shared" si="110"/>
        <v>46120.999999994296</v>
      </c>
      <c r="D2365" s="8">
        <v>11.222688647236529</v>
      </c>
      <c r="E2365" s="8">
        <v>0</v>
      </c>
      <c r="F2365" s="8">
        <v>0</v>
      </c>
      <c r="G2365" s="13">
        <f t="shared" si="108"/>
        <v>0</v>
      </c>
      <c r="H2365" s="13">
        <f t="shared" si="109"/>
        <v>0</v>
      </c>
    </row>
    <row r="2366" spans="3:8" x14ac:dyDescent="0.25">
      <c r="C2366" s="22">
        <f t="shared" si="110"/>
        <v>46121.04166666096</v>
      </c>
      <c r="D2366" s="8">
        <v>2.8056721618091367</v>
      </c>
      <c r="E2366" s="8">
        <v>0</v>
      </c>
      <c r="F2366" s="8">
        <v>0</v>
      </c>
      <c r="G2366" s="13">
        <f t="shared" si="108"/>
        <v>0</v>
      </c>
      <c r="H2366" s="13">
        <f t="shared" si="109"/>
        <v>0</v>
      </c>
    </row>
    <row r="2367" spans="3:8" x14ac:dyDescent="0.25">
      <c r="C2367" s="22">
        <f t="shared" si="110"/>
        <v>46121.083333327624</v>
      </c>
      <c r="D2367" s="8">
        <v>2.8056721618091367</v>
      </c>
      <c r="E2367" s="8">
        <v>0</v>
      </c>
      <c r="F2367" s="8">
        <v>0</v>
      </c>
      <c r="G2367" s="13">
        <f t="shared" si="108"/>
        <v>0</v>
      </c>
      <c r="H2367" s="13">
        <f t="shared" si="109"/>
        <v>0</v>
      </c>
    </row>
    <row r="2368" spans="3:8" x14ac:dyDescent="0.25">
      <c r="C2368" s="22">
        <f t="shared" si="110"/>
        <v>46121.124999994288</v>
      </c>
      <c r="D2368" s="8">
        <v>11.222688647236529</v>
      </c>
      <c r="E2368" s="8">
        <v>0</v>
      </c>
      <c r="F2368" s="8">
        <v>0</v>
      </c>
      <c r="G2368" s="13">
        <f t="shared" si="108"/>
        <v>0</v>
      </c>
      <c r="H2368" s="13">
        <f t="shared" si="109"/>
        <v>0</v>
      </c>
    </row>
    <row r="2369" spans="3:8" x14ac:dyDescent="0.25">
      <c r="C2369" s="22">
        <f t="shared" si="110"/>
        <v>46121.166666660953</v>
      </c>
      <c r="D2369" s="8">
        <v>75.753148368846738</v>
      </c>
      <c r="E2369" s="8">
        <v>0</v>
      </c>
      <c r="F2369" s="8">
        <v>0</v>
      </c>
      <c r="G2369" s="13">
        <f t="shared" si="108"/>
        <v>0</v>
      </c>
      <c r="H2369" s="13">
        <f t="shared" si="109"/>
        <v>0</v>
      </c>
    </row>
    <row r="2370" spans="3:8" x14ac:dyDescent="0.25">
      <c r="C2370" s="22">
        <f t="shared" si="110"/>
        <v>46121.208333327617</v>
      </c>
      <c r="D2370" s="8">
        <v>263.73318321005877</v>
      </c>
      <c r="E2370" s="8">
        <v>0</v>
      </c>
      <c r="F2370" s="8">
        <v>0</v>
      </c>
      <c r="G2370" s="13">
        <f t="shared" si="108"/>
        <v>0</v>
      </c>
      <c r="H2370" s="13">
        <f t="shared" si="109"/>
        <v>0</v>
      </c>
    </row>
    <row r="2371" spans="3:8" x14ac:dyDescent="0.25">
      <c r="C2371" s="22">
        <f t="shared" si="110"/>
        <v>46121.249999994281</v>
      </c>
      <c r="D2371" s="8">
        <v>280.5672161809137</v>
      </c>
      <c r="E2371" s="8">
        <v>0</v>
      </c>
      <c r="F2371" s="8">
        <v>0</v>
      </c>
      <c r="G2371" s="13">
        <f t="shared" si="108"/>
        <v>0</v>
      </c>
      <c r="H2371" s="13">
        <f t="shared" si="109"/>
        <v>0</v>
      </c>
    </row>
    <row r="2372" spans="3:8" x14ac:dyDescent="0.25">
      <c r="C2372" s="22">
        <f t="shared" si="110"/>
        <v>46121.291666660945</v>
      </c>
      <c r="D2372" s="8">
        <v>269.34452753367708</v>
      </c>
      <c r="E2372" s="8">
        <v>0</v>
      </c>
      <c r="F2372" s="8">
        <v>0</v>
      </c>
      <c r="G2372" s="13">
        <f t="shared" si="108"/>
        <v>0</v>
      </c>
      <c r="H2372" s="13">
        <f t="shared" si="109"/>
        <v>0</v>
      </c>
    </row>
    <row r="2373" spans="3:8" x14ac:dyDescent="0.25">
      <c r="C2373" s="22">
        <f t="shared" si="110"/>
        <v>46121.33333332761</v>
      </c>
      <c r="D2373" s="8">
        <v>235.67646159196718</v>
      </c>
      <c r="E2373" s="8">
        <v>0</v>
      </c>
      <c r="F2373" s="8">
        <v>0</v>
      </c>
      <c r="G2373" s="13">
        <f t="shared" si="108"/>
        <v>0</v>
      </c>
      <c r="H2373" s="13">
        <f t="shared" si="109"/>
        <v>0</v>
      </c>
    </row>
    <row r="2374" spans="3:8" x14ac:dyDescent="0.25">
      <c r="C2374" s="22">
        <f t="shared" si="110"/>
        <v>46121.374999994274</v>
      </c>
      <c r="D2374" s="8">
        <v>213.23108429749394</v>
      </c>
      <c r="E2374" s="8">
        <v>0</v>
      </c>
      <c r="F2374" s="8">
        <v>0</v>
      </c>
      <c r="G2374" s="13">
        <f t="shared" si="108"/>
        <v>0</v>
      </c>
      <c r="H2374" s="13">
        <f t="shared" si="109"/>
        <v>0</v>
      </c>
    </row>
    <row r="2375" spans="3:8" x14ac:dyDescent="0.25">
      <c r="C2375" s="22">
        <f t="shared" si="110"/>
        <v>46121.416666660938</v>
      </c>
      <c r="D2375" s="8">
        <v>171.14600187035754</v>
      </c>
      <c r="E2375" s="8">
        <v>0</v>
      </c>
      <c r="F2375" s="8">
        <v>0</v>
      </c>
      <c r="G2375" s="13">
        <f t="shared" si="108"/>
        <v>0</v>
      </c>
      <c r="H2375" s="13">
        <f t="shared" si="109"/>
        <v>0</v>
      </c>
    </row>
    <row r="2376" spans="3:8" x14ac:dyDescent="0.25">
      <c r="C2376" s="22">
        <f t="shared" si="110"/>
        <v>46121.458333327602</v>
      </c>
      <c r="D2376" s="8">
        <v>148.70062457588429</v>
      </c>
      <c r="E2376" s="8">
        <v>0</v>
      </c>
      <c r="F2376" s="8">
        <v>0</v>
      </c>
      <c r="G2376" s="13">
        <f t="shared" si="108"/>
        <v>0</v>
      </c>
      <c r="H2376" s="13">
        <f t="shared" si="109"/>
        <v>0</v>
      </c>
    </row>
    <row r="2377" spans="3:8" x14ac:dyDescent="0.25">
      <c r="C2377" s="22">
        <f t="shared" si="110"/>
        <v>46121.499999994267</v>
      </c>
      <c r="D2377" s="8">
        <v>131.86659160502938</v>
      </c>
      <c r="E2377" s="8">
        <v>0</v>
      </c>
      <c r="F2377" s="8">
        <v>0</v>
      </c>
      <c r="G2377" s="13">
        <f t="shared" si="108"/>
        <v>0</v>
      </c>
      <c r="H2377" s="13">
        <f t="shared" si="109"/>
        <v>0</v>
      </c>
    </row>
    <row r="2378" spans="3:8" x14ac:dyDescent="0.25">
      <c r="C2378" s="22">
        <f t="shared" si="110"/>
        <v>46121.541666660931</v>
      </c>
      <c r="D2378" s="8">
        <v>115.03255863417445</v>
      </c>
      <c r="E2378" s="8">
        <v>0</v>
      </c>
      <c r="F2378" s="8">
        <v>0</v>
      </c>
      <c r="G2378" s="13">
        <f t="shared" si="108"/>
        <v>0</v>
      </c>
      <c r="H2378" s="13">
        <f t="shared" si="109"/>
        <v>0</v>
      </c>
    </row>
    <row r="2379" spans="3:8" x14ac:dyDescent="0.25">
      <c r="C2379" s="22">
        <f t="shared" si="110"/>
        <v>46121.583333327595</v>
      </c>
      <c r="D2379" s="8">
        <v>131.86659160502938</v>
      </c>
      <c r="E2379" s="8">
        <v>0</v>
      </c>
      <c r="F2379" s="8">
        <v>0</v>
      </c>
      <c r="G2379" s="13">
        <f t="shared" si="108"/>
        <v>0</v>
      </c>
      <c r="H2379" s="13">
        <f t="shared" si="109"/>
        <v>0</v>
      </c>
    </row>
    <row r="2380" spans="3:8" x14ac:dyDescent="0.25">
      <c r="C2380" s="22">
        <f t="shared" si="110"/>
        <v>46121.624999994259</v>
      </c>
      <c r="D2380" s="8">
        <v>154.31196889950263</v>
      </c>
      <c r="E2380" s="8">
        <v>0</v>
      </c>
      <c r="F2380" s="8">
        <v>0</v>
      </c>
      <c r="G2380" s="13">
        <f t="shared" si="108"/>
        <v>0</v>
      </c>
      <c r="H2380" s="13">
        <f t="shared" si="109"/>
        <v>0</v>
      </c>
    </row>
    <row r="2381" spans="3:8" x14ac:dyDescent="0.25">
      <c r="C2381" s="22">
        <f t="shared" si="110"/>
        <v>46121.666666660924</v>
      </c>
      <c r="D2381" s="8">
        <v>204.8140678120665</v>
      </c>
      <c r="E2381" s="8">
        <v>0</v>
      </c>
      <c r="F2381" s="8">
        <v>0</v>
      </c>
      <c r="G2381" s="13">
        <f t="shared" si="108"/>
        <v>0</v>
      </c>
      <c r="H2381" s="13">
        <f t="shared" si="109"/>
        <v>0</v>
      </c>
    </row>
    <row r="2382" spans="3:8" x14ac:dyDescent="0.25">
      <c r="C2382" s="22">
        <f t="shared" si="110"/>
        <v>46121.708333327588</v>
      </c>
      <c r="D2382" s="8">
        <v>241.28780591558549</v>
      </c>
      <c r="E2382" s="8">
        <v>0</v>
      </c>
      <c r="F2382" s="8">
        <v>0</v>
      </c>
      <c r="G2382" s="13">
        <f t="shared" ref="G2382:G2445" si="111">E2382+F2382</f>
        <v>0</v>
      </c>
      <c r="H2382" s="13">
        <f t="shared" ref="H2382:H2445" si="112">IF(G2382&gt;D2382,D2382,G2382)</f>
        <v>0</v>
      </c>
    </row>
    <row r="2383" spans="3:8" x14ac:dyDescent="0.25">
      <c r="C2383" s="22">
        <f t="shared" si="110"/>
        <v>46121.749999994252</v>
      </c>
      <c r="D2383" s="8">
        <v>230.0651172683489</v>
      </c>
      <c r="E2383" s="8">
        <v>0</v>
      </c>
      <c r="F2383" s="8">
        <v>0</v>
      </c>
      <c r="G2383" s="13">
        <f t="shared" si="111"/>
        <v>0</v>
      </c>
      <c r="H2383" s="13">
        <f t="shared" si="112"/>
        <v>0</v>
      </c>
    </row>
    <row r="2384" spans="3:8" x14ac:dyDescent="0.25">
      <c r="C2384" s="22">
        <f t="shared" ref="C2384:C2447" si="113">C2383+1/24</f>
        <v>46121.791666660916</v>
      </c>
      <c r="D2384" s="8">
        <v>210.42541213568478</v>
      </c>
      <c r="E2384" s="8">
        <v>0</v>
      </c>
      <c r="F2384" s="8">
        <v>0</v>
      </c>
      <c r="G2384" s="13">
        <f t="shared" si="111"/>
        <v>0</v>
      </c>
      <c r="H2384" s="13">
        <f t="shared" si="112"/>
        <v>0</v>
      </c>
    </row>
    <row r="2385" spans="3:8" x14ac:dyDescent="0.25">
      <c r="C2385" s="22">
        <f t="shared" si="113"/>
        <v>46121.83333332758</v>
      </c>
      <c r="D2385" s="8">
        <v>171.14600187035754</v>
      </c>
      <c r="E2385" s="8">
        <v>0</v>
      </c>
      <c r="F2385" s="8">
        <v>0</v>
      </c>
      <c r="G2385" s="13">
        <f t="shared" si="111"/>
        <v>0</v>
      </c>
      <c r="H2385" s="13">
        <f t="shared" si="112"/>
        <v>0</v>
      </c>
    </row>
    <row r="2386" spans="3:8" x14ac:dyDescent="0.25">
      <c r="C2386" s="22">
        <f t="shared" si="113"/>
        <v>46121.874999994245</v>
      </c>
      <c r="D2386" s="8">
        <v>148.70062457588429</v>
      </c>
      <c r="E2386" s="8">
        <v>0</v>
      </c>
      <c r="F2386" s="8">
        <v>0</v>
      </c>
      <c r="G2386" s="13">
        <f t="shared" si="111"/>
        <v>0</v>
      </c>
      <c r="H2386" s="13">
        <f t="shared" si="112"/>
        <v>0</v>
      </c>
    </row>
    <row r="2387" spans="3:8" x14ac:dyDescent="0.25">
      <c r="C2387" s="22">
        <f t="shared" si="113"/>
        <v>46121.916666660909</v>
      </c>
      <c r="D2387" s="8">
        <v>81.364492692465049</v>
      </c>
      <c r="E2387" s="8">
        <v>0</v>
      </c>
      <c r="F2387" s="8">
        <v>0</v>
      </c>
      <c r="G2387" s="13">
        <f t="shared" si="111"/>
        <v>0</v>
      </c>
      <c r="H2387" s="13">
        <f t="shared" si="112"/>
        <v>0</v>
      </c>
    </row>
    <row r="2388" spans="3:8" x14ac:dyDescent="0.25">
      <c r="C2388" s="22">
        <f t="shared" si="113"/>
        <v>46121.958333327573</v>
      </c>
      <c r="D2388" s="8">
        <v>22.445377294473058</v>
      </c>
      <c r="E2388" s="8">
        <v>0</v>
      </c>
      <c r="F2388" s="8">
        <v>0</v>
      </c>
      <c r="G2388" s="13">
        <f t="shared" si="111"/>
        <v>0</v>
      </c>
      <c r="H2388" s="13">
        <f t="shared" si="112"/>
        <v>0</v>
      </c>
    </row>
    <row r="2389" spans="3:8" x14ac:dyDescent="0.25">
      <c r="C2389" s="22">
        <f t="shared" si="113"/>
        <v>46121.999999994237</v>
      </c>
      <c r="D2389" s="8">
        <v>11.188222393587518</v>
      </c>
      <c r="E2389" s="8">
        <v>0</v>
      </c>
      <c r="F2389" s="8">
        <v>0</v>
      </c>
      <c r="G2389" s="13">
        <f t="shared" si="111"/>
        <v>0</v>
      </c>
      <c r="H2389" s="13">
        <f t="shared" si="112"/>
        <v>0</v>
      </c>
    </row>
    <row r="2390" spans="3:8" x14ac:dyDescent="0.25">
      <c r="C2390" s="22">
        <f t="shared" si="113"/>
        <v>46122.041666660902</v>
      </c>
      <c r="D2390" s="8">
        <v>2.7970555983968839</v>
      </c>
      <c r="E2390" s="8">
        <v>0</v>
      </c>
      <c r="F2390" s="8">
        <v>0</v>
      </c>
      <c r="G2390" s="13">
        <f t="shared" si="111"/>
        <v>0</v>
      </c>
      <c r="H2390" s="13">
        <f t="shared" si="112"/>
        <v>0</v>
      </c>
    </row>
    <row r="2391" spans="3:8" x14ac:dyDescent="0.25">
      <c r="C2391" s="22">
        <f t="shared" si="113"/>
        <v>46122.083333327566</v>
      </c>
      <c r="D2391" s="8">
        <v>2.7970555983968839</v>
      </c>
      <c r="E2391" s="8">
        <v>0</v>
      </c>
      <c r="F2391" s="8">
        <v>0</v>
      </c>
      <c r="G2391" s="13">
        <f t="shared" si="111"/>
        <v>0</v>
      </c>
      <c r="H2391" s="13">
        <f t="shared" si="112"/>
        <v>0</v>
      </c>
    </row>
    <row r="2392" spans="3:8" x14ac:dyDescent="0.25">
      <c r="C2392" s="22">
        <f t="shared" si="113"/>
        <v>46122.12499999423</v>
      </c>
      <c r="D2392" s="8">
        <v>11.188222393587518</v>
      </c>
      <c r="E2392" s="8">
        <v>0</v>
      </c>
      <c r="F2392" s="8">
        <v>0</v>
      </c>
      <c r="G2392" s="13">
        <f t="shared" si="111"/>
        <v>0</v>
      </c>
      <c r="H2392" s="13">
        <f t="shared" si="112"/>
        <v>0</v>
      </c>
    </row>
    <row r="2393" spans="3:8" x14ac:dyDescent="0.25">
      <c r="C2393" s="22">
        <f t="shared" si="113"/>
        <v>46122.166666660894</v>
      </c>
      <c r="D2393" s="8">
        <v>75.520501156716051</v>
      </c>
      <c r="E2393" s="8">
        <v>0</v>
      </c>
      <c r="F2393" s="8">
        <v>0</v>
      </c>
      <c r="G2393" s="13">
        <f t="shared" si="111"/>
        <v>0</v>
      </c>
      <c r="H2393" s="13">
        <f t="shared" si="112"/>
        <v>0</v>
      </c>
    </row>
    <row r="2394" spans="3:8" x14ac:dyDescent="0.25">
      <c r="C2394" s="22">
        <f t="shared" si="113"/>
        <v>46122.208333327559</v>
      </c>
      <c r="D2394" s="8">
        <v>262.92322624930671</v>
      </c>
      <c r="E2394" s="8">
        <v>0</v>
      </c>
      <c r="F2394" s="8">
        <v>0</v>
      </c>
      <c r="G2394" s="13">
        <f t="shared" si="111"/>
        <v>0</v>
      </c>
      <c r="H2394" s="13">
        <f t="shared" si="112"/>
        <v>0</v>
      </c>
    </row>
    <row r="2395" spans="3:8" x14ac:dyDescent="0.25">
      <c r="C2395" s="22">
        <f t="shared" si="113"/>
        <v>46122.249999994223</v>
      </c>
      <c r="D2395" s="8">
        <v>279.70555983968836</v>
      </c>
      <c r="E2395" s="8">
        <v>0</v>
      </c>
      <c r="F2395" s="8">
        <v>0</v>
      </c>
      <c r="G2395" s="13">
        <f t="shared" si="111"/>
        <v>0</v>
      </c>
      <c r="H2395" s="13">
        <f t="shared" si="112"/>
        <v>0</v>
      </c>
    </row>
    <row r="2396" spans="3:8" x14ac:dyDescent="0.25">
      <c r="C2396" s="22">
        <f t="shared" si="113"/>
        <v>46122.291666660887</v>
      </c>
      <c r="D2396" s="8">
        <v>268.51733744610152</v>
      </c>
      <c r="E2396" s="8">
        <v>0</v>
      </c>
      <c r="F2396" s="8">
        <v>0</v>
      </c>
      <c r="G2396" s="13">
        <f t="shared" si="111"/>
        <v>0</v>
      </c>
      <c r="H2396" s="13">
        <f t="shared" si="112"/>
        <v>0</v>
      </c>
    </row>
    <row r="2397" spans="3:8" x14ac:dyDescent="0.25">
      <c r="C2397" s="22">
        <f t="shared" si="113"/>
        <v>46122.333333327551</v>
      </c>
      <c r="D2397" s="8">
        <v>234.95267026533813</v>
      </c>
      <c r="E2397" s="8">
        <v>0</v>
      </c>
      <c r="F2397" s="8">
        <v>0</v>
      </c>
      <c r="G2397" s="13">
        <f t="shared" si="111"/>
        <v>0</v>
      </c>
      <c r="H2397" s="13">
        <f t="shared" si="112"/>
        <v>0</v>
      </c>
    </row>
    <row r="2398" spans="3:8" x14ac:dyDescent="0.25">
      <c r="C2398" s="22">
        <f t="shared" si="113"/>
        <v>46122.374999994216</v>
      </c>
      <c r="D2398" s="8">
        <v>212.57622547816348</v>
      </c>
      <c r="E2398" s="8">
        <v>0</v>
      </c>
      <c r="F2398" s="8">
        <v>0</v>
      </c>
      <c r="G2398" s="13">
        <f t="shared" si="111"/>
        <v>0</v>
      </c>
      <c r="H2398" s="13">
        <f t="shared" si="112"/>
        <v>0</v>
      </c>
    </row>
    <row r="2399" spans="3:8" x14ac:dyDescent="0.25">
      <c r="C2399" s="22">
        <f t="shared" si="113"/>
        <v>46122.41666666088</v>
      </c>
      <c r="D2399" s="8">
        <v>170.62039150220971</v>
      </c>
      <c r="E2399" s="8">
        <v>0</v>
      </c>
      <c r="F2399" s="8">
        <v>0</v>
      </c>
      <c r="G2399" s="13">
        <f t="shared" si="111"/>
        <v>0</v>
      </c>
      <c r="H2399" s="13">
        <f t="shared" si="112"/>
        <v>0</v>
      </c>
    </row>
    <row r="2400" spans="3:8" x14ac:dyDescent="0.25">
      <c r="C2400" s="22">
        <f t="shared" si="113"/>
        <v>46122.458333327544</v>
      </c>
      <c r="D2400" s="8">
        <v>148.24394671503507</v>
      </c>
      <c r="E2400" s="8">
        <v>0</v>
      </c>
      <c r="F2400" s="8">
        <v>0</v>
      </c>
      <c r="G2400" s="13">
        <f t="shared" si="111"/>
        <v>0</v>
      </c>
      <c r="H2400" s="13">
        <f t="shared" si="112"/>
        <v>0</v>
      </c>
    </row>
    <row r="2401" spans="3:8" x14ac:dyDescent="0.25">
      <c r="C2401" s="22">
        <f t="shared" si="113"/>
        <v>46122.499999994208</v>
      </c>
      <c r="D2401" s="8">
        <v>131.46161312465335</v>
      </c>
      <c r="E2401" s="8">
        <v>0</v>
      </c>
      <c r="F2401" s="8">
        <v>0</v>
      </c>
      <c r="G2401" s="13">
        <f t="shared" si="111"/>
        <v>0</v>
      </c>
      <c r="H2401" s="13">
        <f t="shared" si="112"/>
        <v>0</v>
      </c>
    </row>
    <row r="2402" spans="3:8" x14ac:dyDescent="0.25">
      <c r="C2402" s="22">
        <f t="shared" si="113"/>
        <v>46122.541666660873</v>
      </c>
      <c r="D2402" s="8">
        <v>114.67927953427164</v>
      </c>
      <c r="E2402" s="8">
        <v>0</v>
      </c>
      <c r="F2402" s="8">
        <v>0</v>
      </c>
      <c r="G2402" s="13">
        <f t="shared" si="111"/>
        <v>0</v>
      </c>
      <c r="H2402" s="13">
        <f t="shared" si="112"/>
        <v>0</v>
      </c>
    </row>
    <row r="2403" spans="3:8" x14ac:dyDescent="0.25">
      <c r="C2403" s="22">
        <f t="shared" si="113"/>
        <v>46122.583333327537</v>
      </c>
      <c r="D2403" s="8">
        <v>131.46161312465335</v>
      </c>
      <c r="E2403" s="8">
        <v>0</v>
      </c>
      <c r="F2403" s="8">
        <v>0</v>
      </c>
      <c r="G2403" s="13">
        <f t="shared" si="111"/>
        <v>0</v>
      </c>
      <c r="H2403" s="13">
        <f t="shared" si="112"/>
        <v>0</v>
      </c>
    </row>
    <row r="2404" spans="3:8" x14ac:dyDescent="0.25">
      <c r="C2404" s="22">
        <f t="shared" si="113"/>
        <v>46122.624999994201</v>
      </c>
      <c r="D2404" s="8">
        <v>153.838057911828</v>
      </c>
      <c r="E2404" s="8">
        <v>0</v>
      </c>
      <c r="F2404" s="8">
        <v>0</v>
      </c>
      <c r="G2404" s="13">
        <f t="shared" si="111"/>
        <v>0</v>
      </c>
      <c r="H2404" s="13">
        <f t="shared" si="112"/>
        <v>0</v>
      </c>
    </row>
    <row r="2405" spans="3:8" x14ac:dyDescent="0.25">
      <c r="C2405" s="22">
        <f t="shared" si="113"/>
        <v>46122.666666660865</v>
      </c>
      <c r="D2405" s="8">
        <v>204.18505868297217</v>
      </c>
      <c r="E2405" s="8">
        <v>0</v>
      </c>
      <c r="F2405" s="8">
        <v>0</v>
      </c>
      <c r="G2405" s="13">
        <f t="shared" si="111"/>
        <v>0</v>
      </c>
      <c r="H2405" s="13">
        <f t="shared" si="112"/>
        <v>0</v>
      </c>
    </row>
    <row r="2406" spans="3:8" x14ac:dyDescent="0.25">
      <c r="C2406" s="22">
        <f t="shared" si="113"/>
        <v>46122.70833332753</v>
      </c>
      <c r="D2406" s="8">
        <v>240.54678146213203</v>
      </c>
      <c r="E2406" s="8">
        <v>0</v>
      </c>
      <c r="F2406" s="8">
        <v>0</v>
      </c>
      <c r="G2406" s="13">
        <f t="shared" si="111"/>
        <v>0</v>
      </c>
      <c r="H2406" s="13">
        <f t="shared" si="112"/>
        <v>0</v>
      </c>
    </row>
    <row r="2407" spans="3:8" x14ac:dyDescent="0.25">
      <c r="C2407" s="22">
        <f t="shared" si="113"/>
        <v>46122.749999994194</v>
      </c>
      <c r="D2407" s="8">
        <v>229.35855906854425</v>
      </c>
      <c r="E2407" s="8">
        <v>0</v>
      </c>
      <c r="F2407" s="8">
        <v>0</v>
      </c>
      <c r="G2407" s="13">
        <f t="shared" si="111"/>
        <v>0</v>
      </c>
      <c r="H2407" s="13">
        <f t="shared" si="112"/>
        <v>0</v>
      </c>
    </row>
    <row r="2408" spans="3:8" x14ac:dyDescent="0.25">
      <c r="C2408" s="22">
        <f t="shared" si="113"/>
        <v>46122.791666660858</v>
      </c>
      <c r="D2408" s="8">
        <v>209.77916987976607</v>
      </c>
      <c r="E2408" s="8">
        <v>0</v>
      </c>
      <c r="F2408" s="8">
        <v>0</v>
      </c>
      <c r="G2408" s="13">
        <f t="shared" si="111"/>
        <v>0</v>
      </c>
      <c r="H2408" s="13">
        <f t="shared" si="112"/>
        <v>0</v>
      </c>
    </row>
    <row r="2409" spans="3:8" x14ac:dyDescent="0.25">
      <c r="C2409" s="22">
        <f t="shared" si="113"/>
        <v>46122.833333327522</v>
      </c>
      <c r="D2409" s="8">
        <v>170.62039150220971</v>
      </c>
      <c r="E2409" s="8">
        <v>0</v>
      </c>
      <c r="F2409" s="8">
        <v>0</v>
      </c>
      <c r="G2409" s="13">
        <f t="shared" si="111"/>
        <v>0</v>
      </c>
      <c r="H2409" s="13">
        <f t="shared" si="112"/>
        <v>0</v>
      </c>
    </row>
    <row r="2410" spans="3:8" x14ac:dyDescent="0.25">
      <c r="C2410" s="22">
        <f t="shared" si="113"/>
        <v>46122.874999994187</v>
      </c>
      <c r="D2410" s="8">
        <v>148.24394671503507</v>
      </c>
      <c r="E2410" s="8">
        <v>0</v>
      </c>
      <c r="F2410" s="8">
        <v>0</v>
      </c>
      <c r="G2410" s="13">
        <f t="shared" si="111"/>
        <v>0</v>
      </c>
      <c r="H2410" s="13">
        <f t="shared" si="112"/>
        <v>0</v>
      </c>
    </row>
    <row r="2411" spans="3:8" x14ac:dyDescent="0.25">
      <c r="C2411" s="22">
        <f t="shared" si="113"/>
        <v>46122.916666660851</v>
      </c>
      <c r="D2411" s="8">
        <v>81.11461235350977</v>
      </c>
      <c r="E2411" s="8">
        <v>0</v>
      </c>
      <c r="F2411" s="8">
        <v>0</v>
      </c>
      <c r="G2411" s="13">
        <f t="shared" si="111"/>
        <v>0</v>
      </c>
      <c r="H2411" s="13">
        <f t="shared" si="112"/>
        <v>0</v>
      </c>
    </row>
    <row r="2412" spans="3:8" x14ac:dyDescent="0.25">
      <c r="C2412" s="22">
        <f t="shared" si="113"/>
        <v>46122.958333327515</v>
      </c>
      <c r="D2412" s="8">
        <v>22.376444787175036</v>
      </c>
      <c r="E2412" s="8">
        <v>0</v>
      </c>
      <c r="F2412" s="8">
        <v>0</v>
      </c>
      <c r="G2412" s="13">
        <f t="shared" si="111"/>
        <v>0</v>
      </c>
      <c r="H2412" s="13">
        <f t="shared" si="112"/>
        <v>0</v>
      </c>
    </row>
    <row r="2413" spans="3:8" x14ac:dyDescent="0.25">
      <c r="C2413" s="22">
        <f t="shared" si="113"/>
        <v>46122.999999994179</v>
      </c>
      <c r="D2413" s="8">
        <v>11.1534086178034</v>
      </c>
      <c r="E2413" s="8">
        <v>0</v>
      </c>
      <c r="F2413" s="8">
        <v>0</v>
      </c>
      <c r="G2413" s="13">
        <f t="shared" si="111"/>
        <v>0</v>
      </c>
      <c r="H2413" s="13">
        <f t="shared" si="112"/>
        <v>0</v>
      </c>
    </row>
    <row r="2414" spans="3:8" x14ac:dyDescent="0.25">
      <c r="C2414" s="22">
        <f t="shared" si="113"/>
        <v>46123.041666660843</v>
      </c>
      <c r="D2414" s="8">
        <v>2.7883521544508598</v>
      </c>
      <c r="E2414" s="8">
        <v>0</v>
      </c>
      <c r="F2414" s="8">
        <v>0</v>
      </c>
      <c r="G2414" s="13">
        <f t="shared" si="111"/>
        <v>0</v>
      </c>
      <c r="H2414" s="13">
        <f t="shared" si="112"/>
        <v>0</v>
      </c>
    </row>
    <row r="2415" spans="3:8" x14ac:dyDescent="0.25">
      <c r="C2415" s="22">
        <f t="shared" si="113"/>
        <v>46123.083333327508</v>
      </c>
      <c r="D2415" s="8">
        <v>2.7883521544508598</v>
      </c>
      <c r="E2415" s="8">
        <v>0</v>
      </c>
      <c r="F2415" s="8">
        <v>0</v>
      </c>
      <c r="G2415" s="13">
        <f t="shared" si="111"/>
        <v>0</v>
      </c>
      <c r="H2415" s="13">
        <f t="shared" si="112"/>
        <v>0</v>
      </c>
    </row>
    <row r="2416" spans="3:8" x14ac:dyDescent="0.25">
      <c r="C2416" s="22">
        <f t="shared" si="113"/>
        <v>46123.124999994172</v>
      </c>
      <c r="D2416" s="8">
        <v>11.1534086178034</v>
      </c>
      <c r="E2416" s="8">
        <v>0</v>
      </c>
      <c r="F2416" s="8">
        <v>0</v>
      </c>
      <c r="G2416" s="13">
        <f t="shared" si="111"/>
        <v>0</v>
      </c>
      <c r="H2416" s="13">
        <f t="shared" si="112"/>
        <v>0</v>
      </c>
    </row>
    <row r="2417" spans="3:8" x14ac:dyDescent="0.25">
      <c r="C2417" s="22">
        <f t="shared" si="113"/>
        <v>46123.166666660836</v>
      </c>
      <c r="D2417" s="8">
        <v>75.28550817017333</v>
      </c>
      <c r="E2417" s="8">
        <v>0</v>
      </c>
      <c r="F2417" s="8">
        <v>0</v>
      </c>
      <c r="G2417" s="13">
        <f t="shared" si="111"/>
        <v>0</v>
      </c>
      <c r="H2417" s="13">
        <f t="shared" si="112"/>
        <v>0</v>
      </c>
    </row>
    <row r="2418" spans="3:8" x14ac:dyDescent="0.25">
      <c r="C2418" s="22">
        <f t="shared" si="113"/>
        <v>46123.2083333275</v>
      </c>
      <c r="D2418" s="8">
        <v>262.10510251838048</v>
      </c>
      <c r="E2418" s="8">
        <v>0</v>
      </c>
      <c r="F2418" s="8">
        <v>0</v>
      </c>
      <c r="G2418" s="13">
        <f t="shared" si="111"/>
        <v>0</v>
      </c>
      <c r="H2418" s="13">
        <f t="shared" si="112"/>
        <v>0</v>
      </c>
    </row>
    <row r="2419" spans="3:8" x14ac:dyDescent="0.25">
      <c r="C2419" s="22">
        <f t="shared" si="113"/>
        <v>46123.249999994165</v>
      </c>
      <c r="D2419" s="8">
        <v>278.83521544508591</v>
      </c>
      <c r="E2419" s="8">
        <v>0</v>
      </c>
      <c r="F2419" s="8">
        <v>0</v>
      </c>
      <c r="G2419" s="13">
        <f t="shared" si="111"/>
        <v>0</v>
      </c>
      <c r="H2419" s="13">
        <f t="shared" si="112"/>
        <v>0</v>
      </c>
    </row>
    <row r="2420" spans="3:8" x14ac:dyDescent="0.25">
      <c r="C2420" s="22">
        <f t="shared" si="113"/>
        <v>46123.291666660829</v>
      </c>
      <c r="D2420" s="8">
        <v>267.68180682728297</v>
      </c>
      <c r="E2420" s="8">
        <v>0</v>
      </c>
      <c r="F2420" s="8">
        <v>0</v>
      </c>
      <c r="G2420" s="13">
        <f t="shared" si="111"/>
        <v>0</v>
      </c>
      <c r="H2420" s="13">
        <f t="shared" si="112"/>
        <v>0</v>
      </c>
    </row>
    <row r="2421" spans="3:8" x14ac:dyDescent="0.25">
      <c r="C2421" s="22">
        <f t="shared" si="113"/>
        <v>46123.333333327493</v>
      </c>
      <c r="D2421" s="8">
        <v>234.22158097387197</v>
      </c>
      <c r="E2421" s="8">
        <v>0</v>
      </c>
      <c r="F2421" s="8">
        <v>0</v>
      </c>
      <c r="G2421" s="13">
        <f t="shared" si="111"/>
        <v>0</v>
      </c>
      <c r="H2421" s="13">
        <f t="shared" si="112"/>
        <v>0</v>
      </c>
    </row>
    <row r="2422" spans="3:8" x14ac:dyDescent="0.25">
      <c r="C2422" s="22">
        <f t="shared" si="113"/>
        <v>46123.374999994157</v>
      </c>
      <c r="D2422" s="8">
        <v>211.91476373826592</v>
      </c>
      <c r="E2422" s="8">
        <v>0</v>
      </c>
      <c r="F2422" s="8">
        <v>0</v>
      </c>
      <c r="G2422" s="13">
        <f t="shared" si="111"/>
        <v>0</v>
      </c>
      <c r="H2422" s="13">
        <f t="shared" si="112"/>
        <v>0</v>
      </c>
    </row>
    <row r="2423" spans="3:8" x14ac:dyDescent="0.25">
      <c r="C2423" s="22">
        <f t="shared" si="113"/>
        <v>46123.416666660822</v>
      </c>
      <c r="D2423" s="8">
        <v>170.08948142150223</v>
      </c>
      <c r="E2423" s="8">
        <v>0</v>
      </c>
      <c r="F2423" s="8">
        <v>0</v>
      </c>
      <c r="G2423" s="13">
        <f t="shared" si="111"/>
        <v>0</v>
      </c>
      <c r="H2423" s="13">
        <f t="shared" si="112"/>
        <v>0</v>
      </c>
    </row>
    <row r="2424" spans="3:8" x14ac:dyDescent="0.25">
      <c r="C2424" s="22">
        <f t="shared" si="113"/>
        <v>46123.458333327486</v>
      </c>
      <c r="D2424" s="8">
        <v>147.78266418589524</v>
      </c>
      <c r="E2424" s="8">
        <v>0</v>
      </c>
      <c r="F2424" s="8">
        <v>0</v>
      </c>
      <c r="G2424" s="13">
        <f t="shared" si="111"/>
        <v>0</v>
      </c>
      <c r="H2424" s="13">
        <f t="shared" si="112"/>
        <v>0</v>
      </c>
    </row>
    <row r="2425" spans="3:8" x14ac:dyDescent="0.25">
      <c r="C2425" s="22">
        <f t="shared" si="113"/>
        <v>46123.49999999415</v>
      </c>
      <c r="D2425" s="8">
        <v>131.05255125918978</v>
      </c>
      <c r="E2425" s="8">
        <v>0.75782647555808835</v>
      </c>
      <c r="F2425" s="8">
        <v>0</v>
      </c>
      <c r="G2425" s="13">
        <f t="shared" si="111"/>
        <v>0.75782647555808835</v>
      </c>
      <c r="H2425" s="13">
        <f t="shared" si="112"/>
        <v>0.75782647555808835</v>
      </c>
    </row>
    <row r="2426" spans="3:8" x14ac:dyDescent="0.25">
      <c r="C2426" s="22">
        <f t="shared" si="113"/>
        <v>46123.541666660814</v>
      </c>
      <c r="D2426" s="8">
        <v>114.32243833248523</v>
      </c>
      <c r="E2426" s="8">
        <v>1.1878148488664571</v>
      </c>
      <c r="F2426" s="8">
        <v>0</v>
      </c>
      <c r="G2426" s="13">
        <f t="shared" si="111"/>
        <v>1.1878148488664571</v>
      </c>
      <c r="H2426" s="13">
        <f t="shared" si="112"/>
        <v>1.1878148488664571</v>
      </c>
    </row>
    <row r="2427" spans="3:8" x14ac:dyDescent="0.25">
      <c r="C2427" s="22">
        <f t="shared" si="113"/>
        <v>46123.583333327479</v>
      </c>
      <c r="D2427" s="8">
        <v>131.05255125918978</v>
      </c>
      <c r="E2427" s="8">
        <v>1.3623406686095356</v>
      </c>
      <c r="F2427" s="8">
        <v>0</v>
      </c>
      <c r="G2427" s="13">
        <f t="shared" si="111"/>
        <v>1.3623406686095356</v>
      </c>
      <c r="H2427" s="13">
        <f t="shared" si="112"/>
        <v>1.3623406686095356</v>
      </c>
    </row>
    <row r="2428" spans="3:8" x14ac:dyDescent="0.25">
      <c r="C2428" s="22">
        <f t="shared" si="113"/>
        <v>46123.624999994143</v>
      </c>
      <c r="D2428" s="8">
        <v>153.35936849479674</v>
      </c>
      <c r="E2428" s="8">
        <v>1.3486711600680452</v>
      </c>
      <c r="F2428" s="8">
        <v>0</v>
      </c>
      <c r="G2428" s="13">
        <f t="shared" si="111"/>
        <v>1.3486711600680452</v>
      </c>
      <c r="H2428" s="13">
        <f t="shared" si="112"/>
        <v>1.3486711600680452</v>
      </c>
    </row>
    <row r="2429" spans="3:8" x14ac:dyDescent="0.25">
      <c r="C2429" s="22">
        <f t="shared" si="113"/>
        <v>46123.666666660807</v>
      </c>
      <c r="D2429" s="8">
        <v>203.5497072749132</v>
      </c>
      <c r="E2429" s="8">
        <v>0</v>
      </c>
      <c r="F2429" s="8">
        <v>0</v>
      </c>
      <c r="G2429" s="13">
        <f t="shared" si="111"/>
        <v>0</v>
      </c>
      <c r="H2429" s="13">
        <f t="shared" si="112"/>
        <v>0</v>
      </c>
    </row>
    <row r="2430" spans="3:8" x14ac:dyDescent="0.25">
      <c r="C2430" s="22">
        <f t="shared" si="113"/>
        <v>46123.708333327471</v>
      </c>
      <c r="D2430" s="8">
        <v>239.79828528277443</v>
      </c>
      <c r="E2430" s="8">
        <v>0</v>
      </c>
      <c r="F2430" s="8">
        <v>0</v>
      </c>
      <c r="G2430" s="13">
        <f t="shared" si="111"/>
        <v>0</v>
      </c>
      <c r="H2430" s="13">
        <f t="shared" si="112"/>
        <v>0</v>
      </c>
    </row>
    <row r="2431" spans="3:8" x14ac:dyDescent="0.25">
      <c r="C2431" s="22">
        <f t="shared" si="113"/>
        <v>46123.749999994136</v>
      </c>
      <c r="D2431" s="8">
        <v>228.64487666497047</v>
      </c>
      <c r="E2431" s="8">
        <v>0</v>
      </c>
      <c r="F2431" s="8">
        <v>0</v>
      </c>
      <c r="G2431" s="13">
        <f t="shared" si="111"/>
        <v>0</v>
      </c>
      <c r="H2431" s="13">
        <f t="shared" si="112"/>
        <v>0</v>
      </c>
    </row>
    <row r="2432" spans="3:8" x14ac:dyDescent="0.25">
      <c r="C2432" s="22">
        <f t="shared" si="113"/>
        <v>46123.7916666608</v>
      </c>
      <c r="D2432" s="8">
        <v>209.12641158381473</v>
      </c>
      <c r="E2432" s="8">
        <v>0</v>
      </c>
      <c r="F2432" s="8">
        <v>0</v>
      </c>
      <c r="G2432" s="13">
        <f t="shared" si="111"/>
        <v>0</v>
      </c>
      <c r="H2432" s="13">
        <f t="shared" si="112"/>
        <v>0</v>
      </c>
    </row>
    <row r="2433" spans="3:8" x14ac:dyDescent="0.25">
      <c r="C2433" s="22">
        <f t="shared" si="113"/>
        <v>46123.833333327464</v>
      </c>
      <c r="D2433" s="8">
        <v>170.08948142150223</v>
      </c>
      <c r="E2433" s="8">
        <v>0</v>
      </c>
      <c r="F2433" s="8">
        <v>0</v>
      </c>
      <c r="G2433" s="13">
        <f t="shared" si="111"/>
        <v>0</v>
      </c>
      <c r="H2433" s="13">
        <f t="shared" si="112"/>
        <v>0</v>
      </c>
    </row>
    <row r="2434" spans="3:8" x14ac:dyDescent="0.25">
      <c r="C2434" s="22">
        <f t="shared" si="113"/>
        <v>46123.874999994128</v>
      </c>
      <c r="D2434" s="8">
        <v>147.78266418589524</v>
      </c>
      <c r="E2434" s="8">
        <v>0</v>
      </c>
      <c r="F2434" s="8">
        <v>0</v>
      </c>
      <c r="G2434" s="13">
        <f t="shared" si="111"/>
        <v>0</v>
      </c>
      <c r="H2434" s="13">
        <f t="shared" si="112"/>
        <v>0</v>
      </c>
    </row>
    <row r="2435" spans="3:8" x14ac:dyDescent="0.25">
      <c r="C2435" s="22">
        <f t="shared" si="113"/>
        <v>46123.916666660793</v>
      </c>
      <c r="D2435" s="8">
        <v>80.862212479075026</v>
      </c>
      <c r="E2435" s="8">
        <v>0</v>
      </c>
      <c r="F2435" s="8">
        <v>0</v>
      </c>
      <c r="G2435" s="13">
        <f t="shared" si="111"/>
        <v>0</v>
      </c>
      <c r="H2435" s="13">
        <f t="shared" si="112"/>
        <v>0</v>
      </c>
    </row>
    <row r="2436" spans="3:8" x14ac:dyDescent="0.25">
      <c r="C2436" s="22">
        <f t="shared" si="113"/>
        <v>46123.958333327457</v>
      </c>
      <c r="D2436" s="8">
        <v>22.306817235606896</v>
      </c>
      <c r="E2436" s="8">
        <v>0</v>
      </c>
      <c r="F2436" s="8">
        <v>0</v>
      </c>
      <c r="G2436" s="13">
        <f t="shared" si="111"/>
        <v>0</v>
      </c>
      <c r="H2436" s="13">
        <f t="shared" si="112"/>
        <v>0</v>
      </c>
    </row>
    <row r="2437" spans="3:8" x14ac:dyDescent="0.25">
      <c r="C2437" s="22">
        <f t="shared" si="113"/>
        <v>46123.999999994121</v>
      </c>
      <c r="D2437" s="8">
        <v>11.118257629654218</v>
      </c>
      <c r="E2437" s="8">
        <v>0</v>
      </c>
      <c r="F2437" s="8">
        <v>0</v>
      </c>
      <c r="G2437" s="13">
        <f t="shared" si="111"/>
        <v>0</v>
      </c>
      <c r="H2437" s="13">
        <f t="shared" si="112"/>
        <v>0</v>
      </c>
    </row>
    <row r="2438" spans="3:8" x14ac:dyDescent="0.25">
      <c r="C2438" s="22">
        <f t="shared" si="113"/>
        <v>46124.041666660785</v>
      </c>
      <c r="D2438" s="8">
        <v>2.7795644074135546</v>
      </c>
      <c r="E2438" s="8">
        <v>0</v>
      </c>
      <c r="F2438" s="8">
        <v>0</v>
      </c>
      <c r="G2438" s="13">
        <f t="shared" si="111"/>
        <v>0</v>
      </c>
      <c r="H2438" s="13">
        <f t="shared" si="112"/>
        <v>0</v>
      </c>
    </row>
    <row r="2439" spans="3:8" x14ac:dyDescent="0.25">
      <c r="C2439" s="22">
        <f t="shared" si="113"/>
        <v>46124.08333332745</v>
      </c>
      <c r="D2439" s="8">
        <v>2.7795644074135546</v>
      </c>
      <c r="E2439" s="8">
        <v>0</v>
      </c>
      <c r="F2439" s="8">
        <v>0</v>
      </c>
      <c r="G2439" s="13">
        <f t="shared" si="111"/>
        <v>0</v>
      </c>
      <c r="H2439" s="13">
        <f t="shared" si="112"/>
        <v>0</v>
      </c>
    </row>
    <row r="2440" spans="3:8" x14ac:dyDescent="0.25">
      <c r="C2440" s="22">
        <f t="shared" si="113"/>
        <v>46124.124999994114</v>
      </c>
      <c r="D2440" s="8">
        <v>11.118257629654218</v>
      </c>
      <c r="E2440" s="8">
        <v>0</v>
      </c>
      <c r="F2440" s="8">
        <v>0</v>
      </c>
      <c r="G2440" s="13">
        <f t="shared" si="111"/>
        <v>0</v>
      </c>
      <c r="H2440" s="13">
        <f t="shared" si="112"/>
        <v>0</v>
      </c>
    </row>
    <row r="2441" spans="3:8" x14ac:dyDescent="0.25">
      <c r="C2441" s="22">
        <f t="shared" si="113"/>
        <v>46124.166666660778</v>
      </c>
      <c r="D2441" s="8">
        <v>75.048239000166021</v>
      </c>
      <c r="E2441" s="8">
        <v>0</v>
      </c>
      <c r="F2441" s="8">
        <v>0</v>
      </c>
      <c r="G2441" s="13">
        <f t="shared" si="111"/>
        <v>0</v>
      </c>
      <c r="H2441" s="13">
        <f t="shared" si="112"/>
        <v>0</v>
      </c>
    </row>
    <row r="2442" spans="3:8" x14ac:dyDescent="0.25">
      <c r="C2442" s="22">
        <f t="shared" si="113"/>
        <v>46124.208333327442</v>
      </c>
      <c r="D2442" s="8">
        <v>261.27905429687405</v>
      </c>
      <c r="E2442" s="8">
        <v>0</v>
      </c>
      <c r="F2442" s="8">
        <v>0</v>
      </c>
      <c r="G2442" s="13">
        <f t="shared" si="111"/>
        <v>0</v>
      </c>
      <c r="H2442" s="13">
        <f t="shared" si="112"/>
        <v>0</v>
      </c>
    </row>
    <row r="2443" spans="3:8" x14ac:dyDescent="0.25">
      <c r="C2443" s="22">
        <f t="shared" si="113"/>
        <v>46124.249999994106</v>
      </c>
      <c r="D2443" s="8">
        <v>277.95644074135549</v>
      </c>
      <c r="E2443" s="8">
        <v>0</v>
      </c>
      <c r="F2443" s="8">
        <v>0</v>
      </c>
      <c r="G2443" s="13">
        <f t="shared" si="111"/>
        <v>0</v>
      </c>
      <c r="H2443" s="13">
        <f t="shared" si="112"/>
        <v>0</v>
      </c>
    </row>
    <row r="2444" spans="3:8" x14ac:dyDescent="0.25">
      <c r="C2444" s="22">
        <f t="shared" si="113"/>
        <v>46124.291666660771</v>
      </c>
      <c r="D2444" s="8">
        <v>266.8381831117008</v>
      </c>
      <c r="E2444" s="8">
        <v>0.18558659678462547</v>
      </c>
      <c r="F2444" s="8">
        <v>0</v>
      </c>
      <c r="G2444" s="13">
        <f t="shared" si="111"/>
        <v>0.18558659678462547</v>
      </c>
      <c r="H2444" s="13">
        <f t="shared" si="112"/>
        <v>0.18558659678462547</v>
      </c>
    </row>
    <row r="2445" spans="3:8" x14ac:dyDescent="0.25">
      <c r="C2445" s="22">
        <f t="shared" si="113"/>
        <v>46124.333333327435</v>
      </c>
      <c r="D2445" s="8">
        <v>233.483410222738</v>
      </c>
      <c r="E2445" s="8">
        <v>3.8799631963542996E-2</v>
      </c>
      <c r="F2445" s="8">
        <v>0</v>
      </c>
      <c r="G2445" s="13">
        <f t="shared" si="111"/>
        <v>3.8799631963542996E-2</v>
      </c>
      <c r="H2445" s="13">
        <f t="shared" si="112"/>
        <v>3.8799631963542996E-2</v>
      </c>
    </row>
    <row r="2446" spans="3:8" x14ac:dyDescent="0.25">
      <c r="C2446" s="22">
        <f t="shared" si="113"/>
        <v>46124.374999994099</v>
      </c>
      <c r="D2446" s="8">
        <v>211.24689496342975</v>
      </c>
      <c r="E2446" s="8">
        <v>0.35881117804142731</v>
      </c>
      <c r="F2446" s="8">
        <v>0</v>
      </c>
      <c r="G2446" s="13">
        <f t="shared" ref="G2446:G2509" si="114">E2446+F2446</f>
        <v>0.35881117804142731</v>
      </c>
      <c r="H2446" s="13">
        <f t="shared" ref="H2446:H2509" si="115">IF(G2446&gt;D2446,D2446,G2446)</f>
        <v>0.35881117804142731</v>
      </c>
    </row>
    <row r="2447" spans="3:8" x14ac:dyDescent="0.25">
      <c r="C2447" s="22">
        <f t="shared" si="113"/>
        <v>46124.416666660763</v>
      </c>
      <c r="D2447" s="8">
        <v>169.5534288522262</v>
      </c>
      <c r="E2447" s="8">
        <v>1.0995103244944187</v>
      </c>
      <c r="F2447" s="8">
        <v>0</v>
      </c>
      <c r="G2447" s="13">
        <f t="shared" si="114"/>
        <v>1.0995103244944187</v>
      </c>
      <c r="H2447" s="13">
        <f t="shared" si="115"/>
        <v>1.0995103244944187</v>
      </c>
    </row>
    <row r="2448" spans="3:8" x14ac:dyDescent="0.25">
      <c r="C2448" s="22">
        <f t="shared" ref="C2448:C2511" si="116">C2447+1/24</f>
        <v>46124.458333327428</v>
      </c>
      <c r="D2448" s="8">
        <v>147.31691359291796</v>
      </c>
      <c r="E2448" s="8">
        <v>1.2323156130083288</v>
      </c>
      <c r="F2448" s="8">
        <v>0</v>
      </c>
      <c r="G2448" s="13">
        <f t="shared" si="114"/>
        <v>1.2323156130083288</v>
      </c>
      <c r="H2448" s="13">
        <f t="shared" si="115"/>
        <v>1.2323156130083288</v>
      </c>
    </row>
    <row r="2449" spans="3:8" x14ac:dyDescent="0.25">
      <c r="C2449" s="22">
        <f t="shared" si="116"/>
        <v>46124.499999994092</v>
      </c>
      <c r="D2449" s="8">
        <v>130.63952714843654</v>
      </c>
      <c r="E2449" s="8">
        <v>2.036886432864474</v>
      </c>
      <c r="F2449" s="8">
        <v>0</v>
      </c>
      <c r="G2449" s="13">
        <f t="shared" si="114"/>
        <v>2.036886432864474</v>
      </c>
      <c r="H2449" s="13">
        <f t="shared" si="115"/>
        <v>2.036886432864474</v>
      </c>
    </row>
    <row r="2450" spans="3:8" x14ac:dyDescent="0.25">
      <c r="C2450" s="22">
        <f t="shared" si="116"/>
        <v>46124.541666660756</v>
      </c>
      <c r="D2450" s="8">
        <v>113.96214070395511</v>
      </c>
      <c r="E2450" s="8">
        <v>2.3110065388526797</v>
      </c>
      <c r="F2450" s="8">
        <v>0</v>
      </c>
      <c r="G2450" s="13">
        <f t="shared" si="114"/>
        <v>2.3110065388526797</v>
      </c>
      <c r="H2450" s="13">
        <f t="shared" si="115"/>
        <v>2.3110065388526797</v>
      </c>
    </row>
    <row r="2451" spans="3:8" x14ac:dyDescent="0.25">
      <c r="C2451" s="22">
        <f t="shared" si="116"/>
        <v>46124.58333332742</v>
      </c>
      <c r="D2451" s="8">
        <v>130.63952714843654</v>
      </c>
      <c r="E2451" s="8">
        <v>2.5583542746362822</v>
      </c>
      <c r="F2451" s="8">
        <v>0</v>
      </c>
      <c r="G2451" s="13">
        <f t="shared" si="114"/>
        <v>2.5583542746362822</v>
      </c>
      <c r="H2451" s="13">
        <f t="shared" si="115"/>
        <v>2.5583542746362822</v>
      </c>
    </row>
    <row r="2452" spans="3:8" x14ac:dyDescent="0.25">
      <c r="C2452" s="22">
        <f t="shared" si="116"/>
        <v>46124.624999994085</v>
      </c>
      <c r="D2452" s="8">
        <v>152.87604240774479</v>
      </c>
      <c r="E2452" s="8">
        <v>2.3210942988329091</v>
      </c>
      <c r="F2452" s="8">
        <v>0</v>
      </c>
      <c r="G2452" s="13">
        <f t="shared" si="114"/>
        <v>2.3210942988329091</v>
      </c>
      <c r="H2452" s="13">
        <f t="shared" si="115"/>
        <v>2.3210942988329091</v>
      </c>
    </row>
    <row r="2453" spans="3:8" x14ac:dyDescent="0.25">
      <c r="C2453" s="22">
        <f t="shared" si="116"/>
        <v>46124.666666660749</v>
      </c>
      <c r="D2453" s="8">
        <v>202.90820174118906</v>
      </c>
      <c r="E2453" s="8">
        <v>0</v>
      </c>
      <c r="F2453" s="8">
        <v>0</v>
      </c>
      <c r="G2453" s="13">
        <f t="shared" si="114"/>
        <v>0</v>
      </c>
      <c r="H2453" s="13">
        <f t="shared" si="115"/>
        <v>0</v>
      </c>
    </row>
    <row r="2454" spans="3:8" x14ac:dyDescent="0.25">
      <c r="C2454" s="22">
        <f t="shared" si="116"/>
        <v>46124.708333327413</v>
      </c>
      <c r="D2454" s="8">
        <v>239.04253903756577</v>
      </c>
      <c r="E2454" s="8">
        <v>0</v>
      </c>
      <c r="F2454" s="8">
        <v>0</v>
      </c>
      <c r="G2454" s="13">
        <f t="shared" si="114"/>
        <v>0</v>
      </c>
      <c r="H2454" s="13">
        <f t="shared" si="115"/>
        <v>0</v>
      </c>
    </row>
    <row r="2455" spans="3:8" x14ac:dyDescent="0.25">
      <c r="C2455" s="22">
        <f t="shared" si="116"/>
        <v>46124.749999994077</v>
      </c>
      <c r="D2455" s="8">
        <v>227.9242814079112</v>
      </c>
      <c r="E2455" s="8">
        <v>0</v>
      </c>
      <c r="F2455" s="8">
        <v>0</v>
      </c>
      <c r="G2455" s="13">
        <f t="shared" si="114"/>
        <v>0</v>
      </c>
      <c r="H2455" s="13">
        <f t="shared" si="115"/>
        <v>0</v>
      </c>
    </row>
    <row r="2456" spans="3:8" x14ac:dyDescent="0.25">
      <c r="C2456" s="22">
        <f t="shared" si="116"/>
        <v>46124.791666660742</v>
      </c>
      <c r="D2456" s="8">
        <v>208.4673305560159</v>
      </c>
      <c r="E2456" s="8">
        <v>0</v>
      </c>
      <c r="F2456" s="8">
        <v>0</v>
      </c>
      <c r="G2456" s="13">
        <f t="shared" si="114"/>
        <v>0</v>
      </c>
      <c r="H2456" s="13">
        <f t="shared" si="115"/>
        <v>0</v>
      </c>
    </row>
    <row r="2457" spans="3:8" x14ac:dyDescent="0.25">
      <c r="C2457" s="22">
        <f t="shared" si="116"/>
        <v>46124.833333327406</v>
      </c>
      <c r="D2457" s="8">
        <v>169.5534288522262</v>
      </c>
      <c r="E2457" s="8">
        <v>0</v>
      </c>
      <c r="F2457" s="8">
        <v>0</v>
      </c>
      <c r="G2457" s="13">
        <f t="shared" si="114"/>
        <v>0</v>
      </c>
      <c r="H2457" s="13">
        <f t="shared" si="115"/>
        <v>0</v>
      </c>
    </row>
    <row r="2458" spans="3:8" x14ac:dyDescent="0.25">
      <c r="C2458" s="22">
        <f t="shared" si="116"/>
        <v>46124.87499999407</v>
      </c>
      <c r="D2458" s="8">
        <v>147.31691359291796</v>
      </c>
      <c r="E2458" s="8">
        <v>0</v>
      </c>
      <c r="F2458" s="8">
        <v>0</v>
      </c>
      <c r="G2458" s="13">
        <f t="shared" si="114"/>
        <v>0</v>
      </c>
      <c r="H2458" s="13">
        <f t="shared" si="115"/>
        <v>0</v>
      </c>
    </row>
    <row r="2459" spans="3:8" x14ac:dyDescent="0.25">
      <c r="C2459" s="22">
        <f t="shared" si="116"/>
        <v>46124.916666660734</v>
      </c>
      <c r="D2459" s="8">
        <v>80.607367814993125</v>
      </c>
      <c r="E2459" s="8">
        <v>0</v>
      </c>
      <c r="F2459" s="8">
        <v>0</v>
      </c>
      <c r="G2459" s="13">
        <f t="shared" si="114"/>
        <v>0</v>
      </c>
      <c r="H2459" s="13">
        <f t="shared" si="115"/>
        <v>0</v>
      </c>
    </row>
    <row r="2460" spans="3:8" x14ac:dyDescent="0.25">
      <c r="C2460" s="22">
        <f t="shared" si="116"/>
        <v>46124.958333327399</v>
      </c>
      <c r="D2460" s="8">
        <v>22.236515259308437</v>
      </c>
      <c r="E2460" s="8">
        <v>0</v>
      </c>
      <c r="F2460" s="8">
        <v>0</v>
      </c>
      <c r="G2460" s="13">
        <f t="shared" si="114"/>
        <v>0</v>
      </c>
      <c r="H2460" s="13">
        <f t="shared" si="115"/>
        <v>0</v>
      </c>
    </row>
    <row r="2461" spans="3:8" x14ac:dyDescent="0.25">
      <c r="C2461" s="22">
        <f t="shared" si="116"/>
        <v>46124.999999994063</v>
      </c>
      <c r="D2461" s="8">
        <v>11.082779838772009</v>
      </c>
      <c r="E2461" s="8">
        <v>0</v>
      </c>
      <c r="F2461" s="8">
        <v>0</v>
      </c>
      <c r="G2461" s="13">
        <f t="shared" si="114"/>
        <v>0</v>
      </c>
      <c r="H2461" s="13">
        <f t="shared" si="115"/>
        <v>0</v>
      </c>
    </row>
    <row r="2462" spans="3:8" x14ac:dyDescent="0.25">
      <c r="C2462" s="22">
        <f t="shared" si="116"/>
        <v>46125.041666660727</v>
      </c>
      <c r="D2462" s="8">
        <v>2.7706949596930159</v>
      </c>
      <c r="E2462" s="8">
        <v>0</v>
      </c>
      <c r="F2462" s="8">
        <v>0</v>
      </c>
      <c r="G2462" s="13">
        <f t="shared" si="114"/>
        <v>0</v>
      </c>
      <c r="H2462" s="13">
        <f t="shared" si="115"/>
        <v>0</v>
      </c>
    </row>
    <row r="2463" spans="3:8" x14ac:dyDescent="0.25">
      <c r="C2463" s="22">
        <f t="shared" si="116"/>
        <v>46125.083333327391</v>
      </c>
      <c r="D2463" s="8">
        <v>2.7706949596930159</v>
      </c>
      <c r="E2463" s="8">
        <v>0</v>
      </c>
      <c r="F2463" s="8">
        <v>0</v>
      </c>
      <c r="G2463" s="13">
        <f t="shared" si="114"/>
        <v>0</v>
      </c>
      <c r="H2463" s="13">
        <f t="shared" si="115"/>
        <v>0</v>
      </c>
    </row>
    <row r="2464" spans="3:8" x14ac:dyDescent="0.25">
      <c r="C2464" s="22">
        <f t="shared" si="116"/>
        <v>46125.124999994056</v>
      </c>
      <c r="D2464" s="8">
        <v>11.082779838772009</v>
      </c>
      <c r="E2464" s="8">
        <v>0</v>
      </c>
      <c r="F2464" s="8">
        <v>0</v>
      </c>
      <c r="G2464" s="13">
        <f t="shared" si="114"/>
        <v>0</v>
      </c>
      <c r="H2464" s="13">
        <f t="shared" si="115"/>
        <v>0</v>
      </c>
    </row>
    <row r="2465" spans="3:8" x14ac:dyDescent="0.25">
      <c r="C2465" s="22">
        <f t="shared" si="116"/>
        <v>46125.16666666072</v>
      </c>
      <c r="D2465" s="8">
        <v>74.808763911711452</v>
      </c>
      <c r="E2465" s="8">
        <v>0</v>
      </c>
      <c r="F2465" s="8">
        <v>0</v>
      </c>
      <c r="G2465" s="13">
        <f t="shared" si="114"/>
        <v>0</v>
      </c>
      <c r="H2465" s="13">
        <f t="shared" si="115"/>
        <v>0</v>
      </c>
    </row>
    <row r="2466" spans="3:8" x14ac:dyDescent="0.25">
      <c r="C2466" s="22">
        <f t="shared" si="116"/>
        <v>46125.208333327384</v>
      </c>
      <c r="D2466" s="8">
        <v>260.44532621114303</v>
      </c>
      <c r="E2466" s="8">
        <v>0</v>
      </c>
      <c r="F2466" s="8">
        <v>0</v>
      </c>
      <c r="G2466" s="13">
        <f t="shared" si="114"/>
        <v>0</v>
      </c>
      <c r="H2466" s="13">
        <f t="shared" si="115"/>
        <v>0</v>
      </c>
    </row>
    <row r="2467" spans="3:8" x14ac:dyDescent="0.25">
      <c r="C2467" s="22">
        <f t="shared" si="116"/>
        <v>46125.249999994048</v>
      </c>
      <c r="D2467" s="8">
        <v>277.06949596930167</v>
      </c>
      <c r="E2467" s="8">
        <v>0</v>
      </c>
      <c r="F2467" s="8">
        <v>0</v>
      </c>
      <c r="G2467" s="13">
        <f t="shared" si="114"/>
        <v>0</v>
      </c>
      <c r="H2467" s="13">
        <f t="shared" si="115"/>
        <v>0</v>
      </c>
    </row>
    <row r="2468" spans="3:8" x14ac:dyDescent="0.25">
      <c r="C2468" s="22">
        <f t="shared" si="116"/>
        <v>46125.291666660713</v>
      </c>
      <c r="D2468" s="8">
        <v>265.98671613052954</v>
      </c>
      <c r="E2468" s="8">
        <v>7.4783324981956584E-2</v>
      </c>
      <c r="F2468" s="8">
        <v>0</v>
      </c>
      <c r="G2468" s="13">
        <f t="shared" si="114"/>
        <v>7.4783324981956584E-2</v>
      </c>
      <c r="H2468" s="13">
        <f t="shared" si="115"/>
        <v>7.4783324981956584E-2</v>
      </c>
    </row>
    <row r="2469" spans="3:8" x14ac:dyDescent="0.25">
      <c r="C2469" s="22">
        <f t="shared" si="116"/>
        <v>46125.333333327377</v>
      </c>
      <c r="D2469" s="8">
        <v>232.73837661421319</v>
      </c>
      <c r="E2469" s="8">
        <v>5.0782491315743807E-3</v>
      </c>
      <c r="F2469" s="8">
        <v>0</v>
      </c>
      <c r="G2469" s="13">
        <f t="shared" si="114"/>
        <v>5.0782491315743807E-3</v>
      </c>
      <c r="H2469" s="13">
        <f t="shared" si="115"/>
        <v>5.0782491315743807E-3</v>
      </c>
    </row>
    <row r="2470" spans="3:8" x14ac:dyDescent="0.25">
      <c r="C2470" s="22">
        <f t="shared" si="116"/>
        <v>46125.374999994041</v>
      </c>
      <c r="D2470" s="8">
        <v>210.57281693666903</v>
      </c>
      <c r="E2470" s="8">
        <v>0.93782211534126636</v>
      </c>
      <c r="F2470" s="8">
        <v>0</v>
      </c>
      <c r="G2470" s="13">
        <f t="shared" si="114"/>
        <v>0.93782211534126636</v>
      </c>
      <c r="H2470" s="13">
        <f t="shared" si="115"/>
        <v>0.93782211534126636</v>
      </c>
    </row>
    <row r="2471" spans="3:8" x14ac:dyDescent="0.25">
      <c r="C2471" s="22">
        <f t="shared" si="116"/>
        <v>46125.416666660705</v>
      </c>
      <c r="D2471" s="8">
        <v>169.01239254127387</v>
      </c>
      <c r="E2471" s="8">
        <v>2.052396802572952</v>
      </c>
      <c r="F2471" s="8">
        <v>0</v>
      </c>
      <c r="G2471" s="13">
        <f t="shared" si="114"/>
        <v>2.052396802572952</v>
      </c>
      <c r="H2471" s="13">
        <f t="shared" si="115"/>
        <v>2.052396802572952</v>
      </c>
    </row>
    <row r="2472" spans="3:8" x14ac:dyDescent="0.25">
      <c r="C2472" s="22">
        <f t="shared" si="116"/>
        <v>46125.458333327369</v>
      </c>
      <c r="D2472" s="8">
        <v>146.84683286372965</v>
      </c>
      <c r="E2472" s="8">
        <v>2.0737399983233127</v>
      </c>
      <c r="F2472" s="8">
        <v>0</v>
      </c>
      <c r="G2472" s="13">
        <f t="shared" si="114"/>
        <v>2.0737399983233127</v>
      </c>
      <c r="H2472" s="13">
        <f t="shared" si="115"/>
        <v>2.0737399983233127</v>
      </c>
    </row>
    <row r="2473" spans="3:8" x14ac:dyDescent="0.25">
      <c r="C2473" s="22">
        <f t="shared" si="116"/>
        <v>46125.499999994034</v>
      </c>
      <c r="D2473" s="8">
        <v>130.22266310557103</v>
      </c>
      <c r="E2473" s="8">
        <v>2.8435972415153672</v>
      </c>
      <c r="F2473" s="8">
        <v>0</v>
      </c>
      <c r="G2473" s="13">
        <f t="shared" si="114"/>
        <v>2.8435972415153672</v>
      </c>
      <c r="H2473" s="13">
        <f t="shared" si="115"/>
        <v>2.8435972415153672</v>
      </c>
    </row>
    <row r="2474" spans="3:8" x14ac:dyDescent="0.25">
      <c r="C2474" s="22">
        <f t="shared" si="116"/>
        <v>46125.541666660698</v>
      </c>
      <c r="D2474" s="8">
        <v>113.59849334741335</v>
      </c>
      <c r="E2474" s="8">
        <v>3.1292147335527654</v>
      </c>
      <c r="F2474" s="8">
        <v>0</v>
      </c>
      <c r="G2474" s="13">
        <f t="shared" si="114"/>
        <v>3.1292147335527654</v>
      </c>
      <c r="H2474" s="13">
        <f t="shared" si="115"/>
        <v>3.1292147335527654</v>
      </c>
    </row>
    <row r="2475" spans="3:8" x14ac:dyDescent="0.25">
      <c r="C2475" s="22">
        <f t="shared" si="116"/>
        <v>46125.583333327362</v>
      </c>
      <c r="D2475" s="8">
        <v>130.22266310557103</v>
      </c>
      <c r="E2475" s="8">
        <v>3.1785159402115326</v>
      </c>
      <c r="F2475" s="8">
        <v>0</v>
      </c>
      <c r="G2475" s="13">
        <f t="shared" si="114"/>
        <v>3.1785159402115326</v>
      </c>
      <c r="H2475" s="13">
        <f t="shared" si="115"/>
        <v>3.1785159402115326</v>
      </c>
    </row>
    <row r="2476" spans="3:8" x14ac:dyDescent="0.25">
      <c r="C2476" s="22">
        <f t="shared" si="116"/>
        <v>46125.624999994026</v>
      </c>
      <c r="D2476" s="8">
        <v>152.38822278311522</v>
      </c>
      <c r="E2476" s="8">
        <v>5.0906011982774997</v>
      </c>
      <c r="F2476" s="8">
        <v>0</v>
      </c>
      <c r="G2476" s="13">
        <f t="shared" si="114"/>
        <v>5.0906011982774997</v>
      </c>
      <c r="H2476" s="13">
        <f t="shared" si="115"/>
        <v>5.0906011982774997</v>
      </c>
    </row>
    <row r="2477" spans="3:8" x14ac:dyDescent="0.25">
      <c r="C2477" s="22">
        <f t="shared" si="116"/>
        <v>46125.666666660691</v>
      </c>
      <c r="D2477" s="8">
        <v>202.26073205759016</v>
      </c>
      <c r="E2477" s="8">
        <v>15.590270991936407</v>
      </c>
      <c r="F2477" s="8">
        <v>0</v>
      </c>
      <c r="G2477" s="13">
        <f t="shared" si="114"/>
        <v>15.590270991936407</v>
      </c>
      <c r="H2477" s="13">
        <f t="shared" si="115"/>
        <v>15.590270991936407</v>
      </c>
    </row>
    <row r="2478" spans="3:8" x14ac:dyDescent="0.25">
      <c r="C2478" s="22">
        <f t="shared" si="116"/>
        <v>46125.708333327355</v>
      </c>
      <c r="D2478" s="8">
        <v>238.27976653359877</v>
      </c>
      <c r="E2478" s="8">
        <v>24.854944646415511</v>
      </c>
      <c r="F2478" s="8">
        <v>0</v>
      </c>
      <c r="G2478" s="13">
        <f t="shared" si="114"/>
        <v>24.854944646415511</v>
      </c>
      <c r="H2478" s="13">
        <f t="shared" si="115"/>
        <v>24.854944646415511</v>
      </c>
    </row>
    <row r="2479" spans="3:8" x14ac:dyDescent="0.25">
      <c r="C2479" s="22">
        <f t="shared" si="116"/>
        <v>46125.749999994019</v>
      </c>
      <c r="D2479" s="8">
        <v>227.19698669482671</v>
      </c>
      <c r="E2479" s="8">
        <v>10.255838673252709</v>
      </c>
      <c r="F2479" s="8">
        <v>0</v>
      </c>
      <c r="G2479" s="13">
        <f t="shared" si="114"/>
        <v>10.255838673252709</v>
      </c>
      <c r="H2479" s="13">
        <f t="shared" si="115"/>
        <v>10.255838673252709</v>
      </c>
    </row>
    <row r="2480" spans="3:8" x14ac:dyDescent="0.25">
      <c r="C2480" s="22">
        <f t="shared" si="116"/>
        <v>46125.791666660683</v>
      </c>
      <c r="D2480" s="8">
        <v>207.80212197697574</v>
      </c>
      <c r="E2480" s="8">
        <v>2.019633795734741</v>
      </c>
      <c r="F2480" s="8">
        <v>0</v>
      </c>
      <c r="G2480" s="13">
        <f t="shared" si="114"/>
        <v>2.019633795734741</v>
      </c>
      <c r="H2480" s="13">
        <f t="shared" si="115"/>
        <v>2.019633795734741</v>
      </c>
    </row>
    <row r="2481" spans="3:8" x14ac:dyDescent="0.25">
      <c r="C2481" s="22">
        <f t="shared" si="116"/>
        <v>46125.833333327348</v>
      </c>
      <c r="D2481" s="8">
        <v>169.01239254127387</v>
      </c>
      <c r="E2481" s="8">
        <v>0</v>
      </c>
      <c r="F2481" s="8">
        <v>0</v>
      </c>
      <c r="G2481" s="13">
        <f t="shared" si="114"/>
        <v>0</v>
      </c>
      <c r="H2481" s="13">
        <f t="shared" si="115"/>
        <v>0</v>
      </c>
    </row>
    <row r="2482" spans="3:8" x14ac:dyDescent="0.25">
      <c r="C2482" s="22">
        <f t="shared" si="116"/>
        <v>46125.874999994012</v>
      </c>
      <c r="D2482" s="8">
        <v>146.84683286372965</v>
      </c>
      <c r="E2482" s="8">
        <v>0</v>
      </c>
      <c r="F2482" s="8">
        <v>0</v>
      </c>
      <c r="G2482" s="13">
        <f t="shared" si="114"/>
        <v>0</v>
      </c>
      <c r="H2482" s="13">
        <f t="shared" si="115"/>
        <v>0</v>
      </c>
    </row>
    <row r="2483" spans="3:8" x14ac:dyDescent="0.25">
      <c r="C2483" s="22">
        <f t="shared" si="116"/>
        <v>46125.916666660676</v>
      </c>
      <c r="D2483" s="8">
        <v>80.350153831097501</v>
      </c>
      <c r="E2483" s="8">
        <v>0</v>
      </c>
      <c r="F2483" s="8">
        <v>0</v>
      </c>
      <c r="G2483" s="13">
        <f t="shared" si="114"/>
        <v>0</v>
      </c>
      <c r="H2483" s="13">
        <f t="shared" si="115"/>
        <v>0</v>
      </c>
    </row>
    <row r="2484" spans="3:8" x14ac:dyDescent="0.25">
      <c r="C2484" s="22">
        <f t="shared" si="116"/>
        <v>46125.95833332734</v>
      </c>
      <c r="D2484" s="8">
        <v>22.165559677544113</v>
      </c>
      <c r="E2484" s="8">
        <v>0</v>
      </c>
      <c r="F2484" s="8">
        <v>0</v>
      </c>
      <c r="G2484" s="13">
        <f t="shared" si="114"/>
        <v>0</v>
      </c>
      <c r="H2484" s="13">
        <f t="shared" si="115"/>
        <v>0</v>
      </c>
    </row>
    <row r="2485" spans="3:8" x14ac:dyDescent="0.25">
      <c r="C2485" s="22">
        <f t="shared" si="116"/>
        <v>46125.999999994005</v>
      </c>
      <c r="D2485" s="8">
        <v>11.046985751568696</v>
      </c>
      <c r="E2485" s="8">
        <v>0</v>
      </c>
      <c r="F2485" s="8">
        <v>0</v>
      </c>
      <c r="G2485" s="13">
        <f t="shared" si="114"/>
        <v>0</v>
      </c>
      <c r="H2485" s="13">
        <f t="shared" si="115"/>
        <v>0</v>
      </c>
    </row>
    <row r="2486" spans="3:8" x14ac:dyDescent="0.25">
      <c r="C2486" s="22">
        <f t="shared" si="116"/>
        <v>46126.041666660669</v>
      </c>
      <c r="D2486" s="8">
        <v>2.761746437892179</v>
      </c>
      <c r="E2486" s="8">
        <v>0</v>
      </c>
      <c r="F2486" s="8">
        <v>0</v>
      </c>
      <c r="G2486" s="13">
        <f t="shared" si="114"/>
        <v>0</v>
      </c>
      <c r="H2486" s="13">
        <f t="shared" si="115"/>
        <v>0</v>
      </c>
    </row>
    <row r="2487" spans="3:8" x14ac:dyDescent="0.25">
      <c r="C2487" s="22">
        <f t="shared" si="116"/>
        <v>46126.083333327333</v>
      </c>
      <c r="D2487" s="8">
        <v>2.761746437892179</v>
      </c>
      <c r="E2487" s="8">
        <v>0</v>
      </c>
      <c r="F2487" s="8">
        <v>0</v>
      </c>
      <c r="G2487" s="13">
        <f t="shared" si="114"/>
        <v>0</v>
      </c>
      <c r="H2487" s="13">
        <f t="shared" si="115"/>
        <v>0</v>
      </c>
    </row>
    <row r="2488" spans="3:8" x14ac:dyDescent="0.25">
      <c r="C2488" s="22">
        <f t="shared" si="116"/>
        <v>46126.124999993997</v>
      </c>
      <c r="D2488" s="8">
        <v>11.046985751568696</v>
      </c>
      <c r="E2488" s="8">
        <v>0</v>
      </c>
      <c r="F2488" s="8">
        <v>0</v>
      </c>
      <c r="G2488" s="13">
        <f t="shared" si="114"/>
        <v>0</v>
      </c>
      <c r="H2488" s="13">
        <f t="shared" si="115"/>
        <v>0</v>
      </c>
    </row>
    <row r="2489" spans="3:8" x14ac:dyDescent="0.25">
      <c r="C2489" s="22">
        <f t="shared" si="116"/>
        <v>46126.166666660662</v>
      </c>
      <c r="D2489" s="8">
        <v>74.56715382308883</v>
      </c>
      <c r="E2489" s="8">
        <v>0</v>
      </c>
      <c r="F2489" s="8">
        <v>0</v>
      </c>
      <c r="G2489" s="13">
        <f t="shared" si="114"/>
        <v>0</v>
      </c>
      <c r="H2489" s="13">
        <f t="shared" si="115"/>
        <v>0</v>
      </c>
    </row>
    <row r="2490" spans="3:8" x14ac:dyDescent="0.25">
      <c r="C2490" s="22">
        <f t="shared" si="116"/>
        <v>46126.208333327326</v>
      </c>
      <c r="D2490" s="8">
        <v>259.60416516186405</v>
      </c>
      <c r="E2490" s="8">
        <v>0</v>
      </c>
      <c r="F2490" s="8">
        <v>0</v>
      </c>
      <c r="G2490" s="13">
        <f t="shared" si="114"/>
        <v>0</v>
      </c>
      <c r="H2490" s="13">
        <f t="shared" si="115"/>
        <v>0</v>
      </c>
    </row>
    <row r="2491" spans="3:8" x14ac:dyDescent="0.25">
      <c r="C2491" s="22">
        <f t="shared" si="116"/>
        <v>46126.24999999399</v>
      </c>
      <c r="D2491" s="8">
        <v>276.1746437892179</v>
      </c>
      <c r="E2491" s="8">
        <v>0</v>
      </c>
      <c r="F2491" s="8">
        <v>0</v>
      </c>
      <c r="G2491" s="13">
        <f t="shared" si="114"/>
        <v>0</v>
      </c>
      <c r="H2491" s="13">
        <f t="shared" si="115"/>
        <v>0</v>
      </c>
    </row>
    <row r="2492" spans="3:8" x14ac:dyDescent="0.25">
      <c r="C2492" s="22">
        <f t="shared" si="116"/>
        <v>46126.291666660654</v>
      </c>
      <c r="D2492" s="8">
        <v>265.12765803764933</v>
      </c>
      <c r="E2492" s="8">
        <v>8.8081038539052525E-2</v>
      </c>
      <c r="F2492" s="8">
        <v>0</v>
      </c>
      <c r="G2492" s="13">
        <f t="shared" si="114"/>
        <v>8.8081038539052525E-2</v>
      </c>
      <c r="H2492" s="13">
        <f t="shared" si="115"/>
        <v>8.8081038539052525E-2</v>
      </c>
    </row>
    <row r="2493" spans="3:8" x14ac:dyDescent="0.25">
      <c r="C2493" s="22">
        <f t="shared" si="116"/>
        <v>46126.333333327319</v>
      </c>
      <c r="D2493" s="8">
        <v>231.98670078294253</v>
      </c>
      <c r="E2493" s="8">
        <v>0.38993404950614619</v>
      </c>
      <c r="F2493" s="8">
        <v>0</v>
      </c>
      <c r="G2493" s="13">
        <f t="shared" si="114"/>
        <v>0.38993404950614619</v>
      </c>
      <c r="H2493" s="13">
        <f t="shared" si="115"/>
        <v>0.38993404950614619</v>
      </c>
    </row>
    <row r="2494" spans="3:8" x14ac:dyDescent="0.25">
      <c r="C2494" s="22">
        <f t="shared" si="116"/>
        <v>46126.374999993983</v>
      </c>
      <c r="D2494" s="8">
        <v>209.89272927980534</v>
      </c>
      <c r="E2494" s="8">
        <v>0.57578100292345546</v>
      </c>
      <c r="F2494" s="8">
        <v>0</v>
      </c>
      <c r="G2494" s="13">
        <f t="shared" si="114"/>
        <v>0.57578100292345546</v>
      </c>
      <c r="H2494" s="13">
        <f t="shared" si="115"/>
        <v>0.57578100292345546</v>
      </c>
    </row>
    <row r="2495" spans="3:8" x14ac:dyDescent="0.25">
      <c r="C2495" s="22">
        <f t="shared" si="116"/>
        <v>46126.416666660647</v>
      </c>
      <c r="D2495" s="8">
        <v>168.4665327114231</v>
      </c>
      <c r="E2495" s="8">
        <v>0.82333719621069834</v>
      </c>
      <c r="F2495" s="8">
        <v>0</v>
      </c>
      <c r="G2495" s="13">
        <f t="shared" si="114"/>
        <v>0.82333719621069834</v>
      </c>
      <c r="H2495" s="13">
        <f t="shared" si="115"/>
        <v>0.82333719621069834</v>
      </c>
    </row>
    <row r="2496" spans="3:8" x14ac:dyDescent="0.25">
      <c r="C2496" s="22">
        <f t="shared" si="116"/>
        <v>46126.458333327311</v>
      </c>
      <c r="D2496" s="8">
        <v>146.37256120828494</v>
      </c>
      <c r="E2496" s="8">
        <v>0.8155851421034066</v>
      </c>
      <c r="F2496" s="8">
        <v>0</v>
      </c>
      <c r="G2496" s="13">
        <f t="shared" si="114"/>
        <v>0.8155851421034066</v>
      </c>
      <c r="H2496" s="13">
        <f t="shared" si="115"/>
        <v>0.8155851421034066</v>
      </c>
    </row>
    <row r="2497" spans="3:8" x14ac:dyDescent="0.25">
      <c r="C2497" s="22">
        <f t="shared" si="116"/>
        <v>46126.499999993976</v>
      </c>
      <c r="D2497" s="8">
        <v>129.80208258093202</v>
      </c>
      <c r="E2497" s="8">
        <v>1.6234816890236279</v>
      </c>
      <c r="F2497" s="8">
        <v>0</v>
      </c>
      <c r="G2497" s="13">
        <f t="shared" si="114"/>
        <v>1.6234816890236279</v>
      </c>
      <c r="H2497" s="13">
        <f t="shared" si="115"/>
        <v>1.6234816890236279</v>
      </c>
    </row>
    <row r="2498" spans="3:8" x14ac:dyDescent="0.25">
      <c r="C2498" s="22">
        <f t="shared" si="116"/>
        <v>46126.54166666064</v>
      </c>
      <c r="D2498" s="8">
        <v>113.23160395357912</v>
      </c>
      <c r="E2498" s="8">
        <v>1.9332353527769914</v>
      </c>
      <c r="F2498" s="8">
        <v>0</v>
      </c>
      <c r="G2498" s="13">
        <f t="shared" si="114"/>
        <v>1.9332353527769914</v>
      </c>
      <c r="H2498" s="13">
        <f t="shared" si="115"/>
        <v>1.9332353527769914</v>
      </c>
    </row>
    <row r="2499" spans="3:8" x14ac:dyDescent="0.25">
      <c r="C2499" s="22">
        <f t="shared" si="116"/>
        <v>46126.583333327304</v>
      </c>
      <c r="D2499" s="8">
        <v>129.80208258093202</v>
      </c>
      <c r="E2499" s="8">
        <v>2.0774532184935866</v>
      </c>
      <c r="F2499" s="8">
        <v>0</v>
      </c>
      <c r="G2499" s="13">
        <f t="shared" si="114"/>
        <v>2.0774532184935866</v>
      </c>
      <c r="H2499" s="13">
        <f t="shared" si="115"/>
        <v>2.0774532184935866</v>
      </c>
    </row>
    <row r="2500" spans="3:8" x14ac:dyDescent="0.25">
      <c r="C2500" s="22">
        <f t="shared" si="116"/>
        <v>46126.624999993968</v>
      </c>
      <c r="D2500" s="8">
        <v>151.89605408406922</v>
      </c>
      <c r="E2500" s="8">
        <v>2.0949220340941204</v>
      </c>
      <c r="F2500" s="8">
        <v>0</v>
      </c>
      <c r="G2500" s="13">
        <f t="shared" si="114"/>
        <v>2.0949220340941204</v>
      </c>
      <c r="H2500" s="13">
        <f t="shared" si="115"/>
        <v>2.0949220340941204</v>
      </c>
    </row>
    <row r="2501" spans="3:8" x14ac:dyDescent="0.25">
      <c r="C2501" s="22">
        <f t="shared" si="116"/>
        <v>46126.666666660632</v>
      </c>
      <c r="D2501" s="8">
        <v>201.6074899661289</v>
      </c>
      <c r="E2501" s="8">
        <v>0</v>
      </c>
      <c r="F2501" s="8">
        <v>0</v>
      </c>
      <c r="G2501" s="13">
        <f t="shared" si="114"/>
        <v>0</v>
      </c>
      <c r="H2501" s="13">
        <f t="shared" si="115"/>
        <v>0</v>
      </c>
    </row>
    <row r="2502" spans="3:8" x14ac:dyDescent="0.25">
      <c r="C2502" s="22">
        <f t="shared" si="116"/>
        <v>46126.708333327297</v>
      </c>
      <c r="D2502" s="8">
        <v>237.51019365872685</v>
      </c>
      <c r="E2502" s="8">
        <v>0</v>
      </c>
      <c r="F2502" s="8">
        <v>0</v>
      </c>
      <c r="G2502" s="13">
        <f t="shared" si="114"/>
        <v>0</v>
      </c>
      <c r="H2502" s="13">
        <f t="shared" si="115"/>
        <v>0</v>
      </c>
    </row>
    <row r="2503" spans="3:8" x14ac:dyDescent="0.25">
      <c r="C2503" s="22">
        <f t="shared" si="116"/>
        <v>46126.749999993961</v>
      </c>
      <c r="D2503" s="8">
        <v>226.46320790715825</v>
      </c>
      <c r="E2503" s="8">
        <v>0</v>
      </c>
      <c r="F2503" s="8">
        <v>0</v>
      </c>
      <c r="G2503" s="13">
        <f t="shared" si="114"/>
        <v>0</v>
      </c>
      <c r="H2503" s="13">
        <f t="shared" si="115"/>
        <v>0</v>
      </c>
    </row>
    <row r="2504" spans="3:8" x14ac:dyDescent="0.25">
      <c r="C2504" s="22">
        <f t="shared" si="116"/>
        <v>46126.791666660625</v>
      </c>
      <c r="D2504" s="8">
        <v>207.13098284191321</v>
      </c>
      <c r="E2504" s="8">
        <v>0</v>
      </c>
      <c r="F2504" s="8">
        <v>0</v>
      </c>
      <c r="G2504" s="13">
        <f t="shared" si="114"/>
        <v>0</v>
      </c>
      <c r="H2504" s="13">
        <f t="shared" si="115"/>
        <v>0</v>
      </c>
    </row>
    <row r="2505" spans="3:8" x14ac:dyDescent="0.25">
      <c r="C2505" s="22">
        <f t="shared" si="116"/>
        <v>46126.833333327289</v>
      </c>
      <c r="D2505" s="8">
        <v>168.4665327114231</v>
      </c>
      <c r="E2505" s="8">
        <v>0</v>
      </c>
      <c r="F2505" s="8">
        <v>0</v>
      </c>
      <c r="G2505" s="13">
        <f t="shared" si="114"/>
        <v>0</v>
      </c>
      <c r="H2505" s="13">
        <f t="shared" si="115"/>
        <v>0</v>
      </c>
    </row>
    <row r="2506" spans="3:8" x14ac:dyDescent="0.25">
      <c r="C2506" s="22">
        <f t="shared" si="116"/>
        <v>46126.874999993954</v>
      </c>
      <c r="D2506" s="8">
        <v>146.37256120828494</v>
      </c>
      <c r="E2506" s="8">
        <v>0</v>
      </c>
      <c r="F2506" s="8">
        <v>0</v>
      </c>
      <c r="G2506" s="13">
        <f t="shared" si="114"/>
        <v>0</v>
      </c>
      <c r="H2506" s="13">
        <f t="shared" si="115"/>
        <v>0</v>
      </c>
    </row>
    <row r="2507" spans="3:8" x14ac:dyDescent="0.25">
      <c r="C2507" s="22">
        <f t="shared" si="116"/>
        <v>46126.916666660618</v>
      </c>
      <c r="D2507" s="8">
        <v>80.090646698873229</v>
      </c>
      <c r="E2507" s="8">
        <v>0</v>
      </c>
      <c r="F2507" s="8">
        <v>0</v>
      </c>
      <c r="G2507" s="13">
        <f t="shared" si="114"/>
        <v>0</v>
      </c>
      <c r="H2507" s="13">
        <f t="shared" si="115"/>
        <v>0</v>
      </c>
    </row>
    <row r="2508" spans="3:8" x14ac:dyDescent="0.25">
      <c r="C2508" s="22">
        <f t="shared" si="116"/>
        <v>46126.958333327282</v>
      </c>
      <c r="D2508" s="8">
        <v>22.093971503137393</v>
      </c>
      <c r="E2508" s="8">
        <v>0</v>
      </c>
      <c r="F2508" s="8">
        <v>0</v>
      </c>
      <c r="G2508" s="13">
        <f t="shared" si="114"/>
        <v>0</v>
      </c>
      <c r="H2508" s="13">
        <f t="shared" si="115"/>
        <v>0</v>
      </c>
    </row>
    <row r="2509" spans="3:8" x14ac:dyDescent="0.25">
      <c r="C2509" s="22">
        <f t="shared" si="116"/>
        <v>46126.999999993946</v>
      </c>
      <c r="D2509" s="8">
        <v>11.010885968124038</v>
      </c>
      <c r="E2509" s="8">
        <v>0</v>
      </c>
      <c r="F2509" s="8">
        <v>0</v>
      </c>
      <c r="G2509" s="13">
        <f t="shared" si="114"/>
        <v>0</v>
      </c>
      <c r="H2509" s="13">
        <f t="shared" si="115"/>
        <v>0</v>
      </c>
    </row>
    <row r="2510" spans="3:8" x14ac:dyDescent="0.25">
      <c r="C2510" s="22">
        <f t="shared" si="116"/>
        <v>46127.041666660611</v>
      </c>
      <c r="D2510" s="8">
        <v>2.7527214920310188</v>
      </c>
      <c r="E2510" s="8">
        <v>0</v>
      </c>
      <c r="F2510" s="8">
        <v>0</v>
      </c>
      <c r="G2510" s="13">
        <f t="shared" ref="G2510:G2573" si="117">E2510+F2510</f>
        <v>0</v>
      </c>
      <c r="H2510" s="13">
        <f t="shared" ref="H2510:H2573" si="118">IF(G2510&gt;D2510,D2510,G2510)</f>
        <v>0</v>
      </c>
    </row>
    <row r="2511" spans="3:8" x14ac:dyDescent="0.25">
      <c r="C2511" s="22">
        <f t="shared" si="116"/>
        <v>46127.083333327275</v>
      </c>
      <c r="D2511" s="8">
        <v>2.7527214920310188</v>
      </c>
      <c r="E2511" s="8">
        <v>0</v>
      </c>
      <c r="F2511" s="8">
        <v>0</v>
      </c>
      <c r="G2511" s="13">
        <f t="shared" si="117"/>
        <v>0</v>
      </c>
      <c r="H2511" s="13">
        <f t="shared" si="118"/>
        <v>0</v>
      </c>
    </row>
    <row r="2512" spans="3:8" x14ac:dyDescent="0.25">
      <c r="C2512" s="22">
        <f t="shared" ref="C2512:C2575" si="119">C2511+1/24</f>
        <v>46127.124999993939</v>
      </c>
      <c r="D2512" s="8">
        <v>11.010885968124038</v>
      </c>
      <c r="E2512" s="8">
        <v>0</v>
      </c>
      <c r="F2512" s="8">
        <v>0</v>
      </c>
      <c r="G2512" s="13">
        <f t="shared" si="117"/>
        <v>0</v>
      </c>
      <c r="H2512" s="13">
        <f t="shared" si="118"/>
        <v>0</v>
      </c>
    </row>
    <row r="2513" spans="3:8" x14ac:dyDescent="0.25">
      <c r="C2513" s="22">
        <f t="shared" si="119"/>
        <v>46127.166666660603</v>
      </c>
      <c r="D2513" s="8">
        <v>74.323480284837586</v>
      </c>
      <c r="E2513" s="8">
        <v>0</v>
      </c>
      <c r="F2513" s="8">
        <v>0</v>
      </c>
      <c r="G2513" s="13">
        <f t="shared" si="117"/>
        <v>0</v>
      </c>
      <c r="H2513" s="13">
        <f t="shared" si="118"/>
        <v>0</v>
      </c>
    </row>
    <row r="2514" spans="3:8" x14ac:dyDescent="0.25">
      <c r="C2514" s="22">
        <f t="shared" si="119"/>
        <v>46127.208333327268</v>
      </c>
      <c r="D2514" s="8">
        <v>258.75582025091552</v>
      </c>
      <c r="E2514" s="8">
        <v>0</v>
      </c>
      <c r="F2514" s="8">
        <v>0</v>
      </c>
      <c r="G2514" s="13">
        <f t="shared" si="117"/>
        <v>0</v>
      </c>
      <c r="H2514" s="13">
        <f t="shared" si="118"/>
        <v>0</v>
      </c>
    </row>
    <row r="2515" spans="3:8" x14ac:dyDescent="0.25">
      <c r="C2515" s="22">
        <f t="shared" si="119"/>
        <v>46127.249999993932</v>
      </c>
      <c r="D2515" s="8">
        <v>275.27214920310189</v>
      </c>
      <c r="E2515" s="8">
        <v>0</v>
      </c>
      <c r="F2515" s="8">
        <v>0</v>
      </c>
      <c r="G2515" s="13">
        <f t="shared" si="117"/>
        <v>0</v>
      </c>
      <c r="H2515" s="13">
        <f t="shared" si="118"/>
        <v>0</v>
      </c>
    </row>
    <row r="2516" spans="3:8" x14ac:dyDescent="0.25">
      <c r="C2516" s="22">
        <f t="shared" si="119"/>
        <v>46127.291666660596</v>
      </c>
      <c r="D2516" s="8">
        <v>264.26126323497766</v>
      </c>
      <c r="E2516" s="8">
        <v>0</v>
      </c>
      <c r="F2516" s="8">
        <v>0</v>
      </c>
      <c r="G2516" s="13">
        <f t="shared" si="117"/>
        <v>0</v>
      </c>
      <c r="H2516" s="13">
        <f t="shared" si="118"/>
        <v>0</v>
      </c>
    </row>
    <row r="2517" spans="3:8" x14ac:dyDescent="0.25">
      <c r="C2517" s="22">
        <f t="shared" si="119"/>
        <v>46127.33333332726</v>
      </c>
      <c r="D2517" s="8">
        <v>231.22860533060498</v>
      </c>
      <c r="E2517" s="8">
        <v>0</v>
      </c>
      <c r="F2517" s="8">
        <v>0</v>
      </c>
      <c r="G2517" s="13">
        <f t="shared" si="117"/>
        <v>0</v>
      </c>
      <c r="H2517" s="13">
        <f t="shared" si="118"/>
        <v>0</v>
      </c>
    </row>
    <row r="2518" spans="3:8" x14ac:dyDescent="0.25">
      <c r="C2518" s="22">
        <f t="shared" si="119"/>
        <v>46127.374999993925</v>
      </c>
      <c r="D2518" s="8">
        <v>209.20683339435749</v>
      </c>
      <c r="E2518" s="8">
        <v>0</v>
      </c>
      <c r="F2518" s="8">
        <v>0</v>
      </c>
      <c r="G2518" s="13">
        <f t="shared" si="117"/>
        <v>0</v>
      </c>
      <c r="H2518" s="13">
        <f t="shared" si="118"/>
        <v>0</v>
      </c>
    </row>
    <row r="2519" spans="3:8" x14ac:dyDescent="0.25">
      <c r="C2519" s="22">
        <f t="shared" si="119"/>
        <v>46127.416666660589</v>
      </c>
      <c r="D2519" s="8">
        <v>167.91601101389159</v>
      </c>
      <c r="E2519" s="8">
        <v>0</v>
      </c>
      <c r="F2519" s="8">
        <v>0</v>
      </c>
      <c r="G2519" s="13">
        <f t="shared" si="117"/>
        <v>0</v>
      </c>
      <c r="H2519" s="13">
        <f t="shared" si="118"/>
        <v>0</v>
      </c>
    </row>
    <row r="2520" spans="3:8" x14ac:dyDescent="0.25">
      <c r="C2520" s="22">
        <f t="shared" si="119"/>
        <v>46127.458333327253</v>
      </c>
      <c r="D2520" s="8">
        <v>145.8942390776441</v>
      </c>
      <c r="E2520" s="8">
        <v>19.710311792101738</v>
      </c>
      <c r="F2520" s="8">
        <v>0</v>
      </c>
      <c r="G2520" s="13">
        <f t="shared" si="117"/>
        <v>19.710311792101738</v>
      </c>
      <c r="H2520" s="13">
        <f t="shared" si="118"/>
        <v>19.710311792101738</v>
      </c>
    </row>
    <row r="2521" spans="3:8" x14ac:dyDescent="0.25">
      <c r="C2521" s="22">
        <f t="shared" si="119"/>
        <v>46127.499999993917</v>
      </c>
      <c r="D2521" s="8">
        <v>129.37791012545776</v>
      </c>
      <c r="E2521" s="8">
        <v>44.61825604015722</v>
      </c>
      <c r="F2521" s="8">
        <v>0</v>
      </c>
      <c r="G2521" s="13">
        <f t="shared" si="117"/>
        <v>44.61825604015722</v>
      </c>
      <c r="H2521" s="13">
        <f t="shared" si="118"/>
        <v>44.61825604015722</v>
      </c>
    </row>
    <row r="2522" spans="3:8" x14ac:dyDescent="0.25">
      <c r="C2522" s="22">
        <f t="shared" si="119"/>
        <v>46127.541666660582</v>
      </c>
      <c r="D2522" s="8">
        <v>112.86158117327143</v>
      </c>
      <c r="E2522" s="8">
        <v>62.893823368896875</v>
      </c>
      <c r="F2522" s="8">
        <v>0</v>
      </c>
      <c r="G2522" s="13">
        <f t="shared" si="117"/>
        <v>62.893823368896875</v>
      </c>
      <c r="H2522" s="13">
        <f t="shared" si="118"/>
        <v>62.893823368896875</v>
      </c>
    </row>
    <row r="2523" spans="3:8" x14ac:dyDescent="0.25">
      <c r="C2523" s="22">
        <f t="shared" si="119"/>
        <v>46127.583333327246</v>
      </c>
      <c r="D2523" s="8">
        <v>129.37791012545776</v>
      </c>
      <c r="E2523" s="8">
        <v>87.545456399936526</v>
      </c>
      <c r="F2523" s="8">
        <v>0</v>
      </c>
      <c r="G2523" s="13">
        <f t="shared" si="117"/>
        <v>87.545456399936526</v>
      </c>
      <c r="H2523" s="13">
        <f t="shared" si="118"/>
        <v>87.545456399936526</v>
      </c>
    </row>
    <row r="2524" spans="3:8" x14ac:dyDescent="0.25">
      <c r="C2524" s="22">
        <f t="shared" si="119"/>
        <v>46127.62499999391</v>
      </c>
      <c r="D2524" s="8">
        <v>151.39968206170622</v>
      </c>
      <c r="E2524" s="8">
        <v>81.930700376044769</v>
      </c>
      <c r="F2524" s="8">
        <v>0</v>
      </c>
      <c r="G2524" s="13">
        <f t="shared" si="117"/>
        <v>81.930700376044769</v>
      </c>
      <c r="H2524" s="13">
        <f t="shared" si="118"/>
        <v>81.930700376044769</v>
      </c>
    </row>
    <row r="2525" spans="3:8" x14ac:dyDescent="0.25">
      <c r="C2525" s="22">
        <f t="shared" si="119"/>
        <v>46127.666666660574</v>
      </c>
      <c r="D2525" s="8">
        <v>200.9486689182643</v>
      </c>
      <c r="E2525" s="8">
        <v>111.89888598553431</v>
      </c>
      <c r="F2525" s="8">
        <v>0</v>
      </c>
      <c r="G2525" s="13">
        <f t="shared" si="117"/>
        <v>111.89888598553431</v>
      </c>
      <c r="H2525" s="13">
        <f t="shared" si="118"/>
        <v>111.89888598553431</v>
      </c>
    </row>
    <row r="2526" spans="3:8" x14ac:dyDescent="0.25">
      <c r="C2526" s="22">
        <f t="shared" si="119"/>
        <v>46127.708333327239</v>
      </c>
      <c r="D2526" s="8">
        <v>236.73404831466803</v>
      </c>
      <c r="E2526" s="8">
        <v>140.70218994643758</v>
      </c>
      <c r="F2526" s="8">
        <v>0</v>
      </c>
      <c r="G2526" s="13">
        <f t="shared" si="117"/>
        <v>140.70218994643758</v>
      </c>
      <c r="H2526" s="13">
        <f t="shared" si="118"/>
        <v>140.70218994643758</v>
      </c>
    </row>
    <row r="2527" spans="3:8" x14ac:dyDescent="0.25">
      <c r="C2527" s="22">
        <f t="shared" si="119"/>
        <v>46127.749999993903</v>
      </c>
      <c r="D2527" s="8">
        <v>225.7231623465438</v>
      </c>
      <c r="E2527" s="8">
        <v>103.70844288719562</v>
      </c>
      <c r="F2527" s="8">
        <v>0</v>
      </c>
      <c r="G2527" s="13">
        <f t="shared" si="117"/>
        <v>103.70844288719562</v>
      </c>
      <c r="H2527" s="13">
        <f t="shared" si="118"/>
        <v>103.70844288719562</v>
      </c>
    </row>
    <row r="2528" spans="3:8" x14ac:dyDescent="0.25">
      <c r="C2528" s="22">
        <f t="shared" si="119"/>
        <v>46127.791666660567</v>
      </c>
      <c r="D2528" s="8">
        <v>206.45411190232639</v>
      </c>
      <c r="E2528" s="8">
        <v>68.348752764690005</v>
      </c>
      <c r="F2528" s="8">
        <v>0</v>
      </c>
      <c r="G2528" s="13">
        <f t="shared" si="117"/>
        <v>68.348752764690005</v>
      </c>
      <c r="H2528" s="13">
        <f t="shared" si="118"/>
        <v>68.348752764690005</v>
      </c>
    </row>
    <row r="2529" spans="3:8" x14ac:dyDescent="0.25">
      <c r="C2529" s="22">
        <f t="shared" si="119"/>
        <v>46127.833333327231</v>
      </c>
      <c r="D2529" s="8">
        <v>167.91601101389159</v>
      </c>
      <c r="E2529" s="8">
        <v>48.462137709998132</v>
      </c>
      <c r="F2529" s="8">
        <v>0</v>
      </c>
      <c r="G2529" s="13">
        <f t="shared" si="117"/>
        <v>48.462137709998132</v>
      </c>
      <c r="H2529" s="13">
        <f t="shared" si="118"/>
        <v>48.462137709998132</v>
      </c>
    </row>
    <row r="2530" spans="3:8" x14ac:dyDescent="0.25">
      <c r="C2530" s="22">
        <f t="shared" si="119"/>
        <v>46127.874999993895</v>
      </c>
      <c r="D2530" s="8">
        <v>145.8942390776441</v>
      </c>
      <c r="E2530" s="8">
        <v>23.721078575839808</v>
      </c>
      <c r="F2530" s="8">
        <v>0</v>
      </c>
      <c r="G2530" s="13">
        <f t="shared" si="117"/>
        <v>23.721078575839808</v>
      </c>
      <c r="H2530" s="13">
        <f t="shared" si="118"/>
        <v>23.721078575839808</v>
      </c>
    </row>
    <row r="2531" spans="3:8" x14ac:dyDescent="0.25">
      <c r="C2531" s="22">
        <f t="shared" si="119"/>
        <v>46127.91666666056</v>
      </c>
      <c r="D2531" s="8">
        <v>79.8289232688997</v>
      </c>
      <c r="E2531" s="8">
        <v>1.9284708014625846</v>
      </c>
      <c r="F2531" s="8">
        <v>0</v>
      </c>
      <c r="G2531" s="13">
        <f t="shared" si="117"/>
        <v>1.9284708014625846</v>
      </c>
      <c r="H2531" s="13">
        <f t="shared" si="118"/>
        <v>1.9284708014625846</v>
      </c>
    </row>
    <row r="2532" spans="3:8" x14ac:dyDescent="0.25">
      <c r="C2532" s="22">
        <f t="shared" si="119"/>
        <v>46127.958333327224</v>
      </c>
      <c r="D2532" s="8">
        <v>22.021771936248168</v>
      </c>
      <c r="E2532" s="8">
        <v>0</v>
      </c>
      <c r="F2532" s="8">
        <v>0</v>
      </c>
      <c r="G2532" s="13">
        <f t="shared" si="117"/>
        <v>0</v>
      </c>
      <c r="H2532" s="13">
        <f t="shared" si="118"/>
        <v>0</v>
      </c>
    </row>
    <row r="2533" spans="3:8" x14ac:dyDescent="0.25">
      <c r="C2533" s="22">
        <f t="shared" si="119"/>
        <v>46127.999999993888</v>
      </c>
      <c r="D2533" s="8">
        <v>10.974491179047099</v>
      </c>
      <c r="E2533" s="8">
        <v>0</v>
      </c>
      <c r="F2533" s="8">
        <v>0</v>
      </c>
      <c r="G2533" s="13">
        <f t="shared" si="117"/>
        <v>0</v>
      </c>
      <c r="H2533" s="13">
        <f t="shared" si="118"/>
        <v>0</v>
      </c>
    </row>
    <row r="2534" spans="3:8" x14ac:dyDescent="0.25">
      <c r="C2534" s="22">
        <f t="shared" si="119"/>
        <v>46128.041666660552</v>
      </c>
      <c r="D2534" s="8">
        <v>2.7436227947617793</v>
      </c>
      <c r="E2534" s="8">
        <v>0</v>
      </c>
      <c r="F2534" s="8">
        <v>0</v>
      </c>
      <c r="G2534" s="13">
        <f t="shared" si="117"/>
        <v>0</v>
      </c>
      <c r="H2534" s="13">
        <f t="shared" si="118"/>
        <v>0</v>
      </c>
    </row>
    <row r="2535" spans="3:8" x14ac:dyDescent="0.25">
      <c r="C2535" s="22">
        <f t="shared" si="119"/>
        <v>46128.083333327217</v>
      </c>
      <c r="D2535" s="8">
        <v>2.7436227947617793</v>
      </c>
      <c r="E2535" s="8">
        <v>0</v>
      </c>
      <c r="F2535" s="8">
        <v>0</v>
      </c>
      <c r="G2535" s="13">
        <f t="shared" si="117"/>
        <v>0</v>
      </c>
      <c r="H2535" s="13">
        <f t="shared" si="118"/>
        <v>0</v>
      </c>
    </row>
    <row r="2536" spans="3:8" x14ac:dyDescent="0.25">
      <c r="C2536" s="22">
        <f t="shared" si="119"/>
        <v>46128.124999993881</v>
      </c>
      <c r="D2536" s="8">
        <v>10.974491179047099</v>
      </c>
      <c r="E2536" s="8">
        <v>0</v>
      </c>
      <c r="F2536" s="8">
        <v>0</v>
      </c>
      <c r="G2536" s="13">
        <f t="shared" si="117"/>
        <v>0</v>
      </c>
      <c r="H2536" s="13">
        <f t="shared" si="118"/>
        <v>0</v>
      </c>
    </row>
    <row r="2537" spans="3:8" x14ac:dyDescent="0.25">
      <c r="C2537" s="22">
        <f t="shared" si="119"/>
        <v>46128.166666660545</v>
      </c>
      <c r="D2537" s="8">
        <v>74.077815458568082</v>
      </c>
      <c r="E2537" s="8">
        <v>0</v>
      </c>
      <c r="F2537" s="8">
        <v>0</v>
      </c>
      <c r="G2537" s="13">
        <f t="shared" si="117"/>
        <v>0</v>
      </c>
      <c r="H2537" s="13">
        <f t="shared" si="118"/>
        <v>0</v>
      </c>
    </row>
    <row r="2538" spans="3:8" x14ac:dyDescent="0.25">
      <c r="C2538" s="22">
        <f t="shared" si="119"/>
        <v>46128.208333327209</v>
      </c>
      <c r="D2538" s="8">
        <v>257.90054270760703</v>
      </c>
      <c r="E2538" s="8">
        <v>0</v>
      </c>
      <c r="F2538" s="8">
        <v>0</v>
      </c>
      <c r="G2538" s="13">
        <f t="shared" si="117"/>
        <v>0</v>
      </c>
      <c r="H2538" s="13">
        <f t="shared" si="118"/>
        <v>0</v>
      </c>
    </row>
    <row r="2539" spans="3:8" x14ac:dyDescent="0.25">
      <c r="C2539" s="22">
        <f t="shared" si="119"/>
        <v>46128.249999993874</v>
      </c>
      <c r="D2539" s="8">
        <v>274.362279476178</v>
      </c>
      <c r="E2539" s="8">
        <v>0</v>
      </c>
      <c r="F2539" s="8">
        <v>0</v>
      </c>
      <c r="G2539" s="13">
        <f t="shared" si="117"/>
        <v>0</v>
      </c>
      <c r="H2539" s="13">
        <f t="shared" si="118"/>
        <v>0</v>
      </c>
    </row>
    <row r="2540" spans="3:8" x14ac:dyDescent="0.25">
      <c r="C2540" s="22">
        <f t="shared" si="119"/>
        <v>46128.291666660538</v>
      </c>
      <c r="D2540" s="8">
        <v>263.38778829712999</v>
      </c>
      <c r="E2540" s="8">
        <v>0</v>
      </c>
      <c r="F2540" s="8">
        <v>0</v>
      </c>
      <c r="G2540" s="13">
        <f t="shared" si="117"/>
        <v>0</v>
      </c>
      <c r="H2540" s="13">
        <f t="shared" si="118"/>
        <v>0</v>
      </c>
    </row>
    <row r="2541" spans="3:8" x14ac:dyDescent="0.25">
      <c r="C2541" s="22">
        <f t="shared" si="119"/>
        <v>46128.333333327202</v>
      </c>
      <c r="D2541" s="8">
        <v>230.46431475998898</v>
      </c>
      <c r="E2541" s="8">
        <v>0</v>
      </c>
      <c r="F2541" s="8">
        <v>0</v>
      </c>
      <c r="G2541" s="13">
        <f t="shared" si="117"/>
        <v>0</v>
      </c>
      <c r="H2541" s="13">
        <f t="shared" si="118"/>
        <v>0</v>
      </c>
    </row>
    <row r="2542" spans="3:8" x14ac:dyDescent="0.25">
      <c r="C2542" s="22">
        <f t="shared" si="119"/>
        <v>46128.374999993866</v>
      </c>
      <c r="D2542" s="8">
        <v>208.51533240189497</v>
      </c>
      <c r="E2542" s="8">
        <v>0</v>
      </c>
      <c r="F2542" s="8">
        <v>0</v>
      </c>
      <c r="G2542" s="13">
        <f t="shared" si="117"/>
        <v>0</v>
      </c>
      <c r="H2542" s="13">
        <f t="shared" si="118"/>
        <v>0</v>
      </c>
    </row>
    <row r="2543" spans="3:8" x14ac:dyDescent="0.25">
      <c r="C2543" s="22">
        <f t="shared" si="119"/>
        <v>46128.416666660531</v>
      </c>
      <c r="D2543" s="8">
        <v>167.36099048046847</v>
      </c>
      <c r="E2543" s="8">
        <v>6.1250999485784705</v>
      </c>
      <c r="F2543" s="8">
        <v>0</v>
      </c>
      <c r="G2543" s="13">
        <f t="shared" si="117"/>
        <v>6.1250999485784705</v>
      </c>
      <c r="H2543" s="13">
        <f t="shared" si="118"/>
        <v>6.1250999485784705</v>
      </c>
    </row>
    <row r="2544" spans="3:8" x14ac:dyDescent="0.25">
      <c r="C2544" s="22">
        <f t="shared" si="119"/>
        <v>46128.458333327195</v>
      </c>
      <c r="D2544" s="8">
        <v>145.41200812237449</v>
      </c>
      <c r="E2544" s="8">
        <v>24.343941228820164</v>
      </c>
      <c r="F2544" s="8">
        <v>0</v>
      </c>
      <c r="G2544" s="13">
        <f t="shared" si="117"/>
        <v>24.343941228820164</v>
      </c>
      <c r="H2544" s="13">
        <f t="shared" si="118"/>
        <v>24.343941228820164</v>
      </c>
    </row>
    <row r="2545" spans="3:8" x14ac:dyDescent="0.25">
      <c r="C2545" s="22">
        <f t="shared" si="119"/>
        <v>46128.499999993859</v>
      </c>
      <c r="D2545" s="8">
        <v>128.95027135380352</v>
      </c>
      <c r="E2545" s="8">
        <v>33.755081502020623</v>
      </c>
      <c r="F2545" s="8">
        <v>0</v>
      </c>
      <c r="G2545" s="13">
        <f t="shared" si="117"/>
        <v>33.755081502020623</v>
      </c>
      <c r="H2545" s="13">
        <f t="shared" si="118"/>
        <v>33.755081502020623</v>
      </c>
    </row>
    <row r="2546" spans="3:8" x14ac:dyDescent="0.25">
      <c r="C2546" s="22">
        <f t="shared" si="119"/>
        <v>46128.541666660523</v>
      </c>
      <c r="D2546" s="8">
        <v>112.4885345852325</v>
      </c>
      <c r="E2546" s="8">
        <v>41.000483627000499</v>
      </c>
      <c r="F2546" s="8">
        <v>0</v>
      </c>
      <c r="G2546" s="13">
        <f t="shared" si="117"/>
        <v>41.000483627000499</v>
      </c>
      <c r="H2546" s="13">
        <f t="shared" si="118"/>
        <v>41.000483627000499</v>
      </c>
    </row>
    <row r="2547" spans="3:8" x14ac:dyDescent="0.25">
      <c r="C2547" s="22">
        <f t="shared" si="119"/>
        <v>46128.583333327188</v>
      </c>
      <c r="D2547" s="8">
        <v>128.95027135380352</v>
      </c>
      <c r="E2547" s="8">
        <v>46.447180041800145</v>
      </c>
      <c r="F2547" s="8">
        <v>0</v>
      </c>
      <c r="G2547" s="13">
        <f t="shared" si="117"/>
        <v>46.447180041800145</v>
      </c>
      <c r="H2547" s="13">
        <f t="shared" si="118"/>
        <v>46.447180041800145</v>
      </c>
    </row>
    <row r="2548" spans="3:8" x14ac:dyDescent="0.25">
      <c r="C2548" s="22">
        <f t="shared" si="119"/>
        <v>46128.624999993852</v>
      </c>
      <c r="D2548" s="8">
        <v>150.89925371189747</v>
      </c>
      <c r="E2548" s="8">
        <v>48.423634463817713</v>
      </c>
      <c r="F2548" s="8">
        <v>0</v>
      </c>
      <c r="G2548" s="13">
        <f t="shared" si="117"/>
        <v>48.423634463817713</v>
      </c>
      <c r="H2548" s="13">
        <f t="shared" si="118"/>
        <v>48.423634463817713</v>
      </c>
    </row>
    <row r="2549" spans="3:8" x14ac:dyDescent="0.25">
      <c r="C2549" s="22">
        <f t="shared" si="119"/>
        <v>46128.666666660516</v>
      </c>
      <c r="D2549" s="8">
        <v>200.28446401760948</v>
      </c>
      <c r="E2549" s="8">
        <v>60.339763074446317</v>
      </c>
      <c r="F2549" s="8">
        <v>0</v>
      </c>
      <c r="G2549" s="13">
        <f t="shared" si="117"/>
        <v>60.339763074446317</v>
      </c>
      <c r="H2549" s="13">
        <f t="shared" si="118"/>
        <v>60.339763074446317</v>
      </c>
    </row>
    <row r="2550" spans="3:8" x14ac:dyDescent="0.25">
      <c r="C2550" s="22">
        <f t="shared" si="119"/>
        <v>46128.70833332718</v>
      </c>
      <c r="D2550" s="8">
        <v>235.95156034951293</v>
      </c>
      <c r="E2550" s="8">
        <v>56.415985276930165</v>
      </c>
      <c r="F2550" s="8">
        <v>0</v>
      </c>
      <c r="G2550" s="13">
        <f t="shared" si="117"/>
        <v>56.415985276930165</v>
      </c>
      <c r="H2550" s="13">
        <f t="shared" si="118"/>
        <v>56.415985276930165</v>
      </c>
    </row>
    <row r="2551" spans="3:8" x14ac:dyDescent="0.25">
      <c r="C2551" s="22">
        <f t="shared" si="119"/>
        <v>46128.749999993845</v>
      </c>
      <c r="D2551" s="8">
        <v>224.97706917046597</v>
      </c>
      <c r="E2551" s="8">
        <v>19.110536223794064</v>
      </c>
      <c r="F2551" s="8">
        <v>0</v>
      </c>
      <c r="G2551" s="13">
        <f t="shared" si="117"/>
        <v>19.110536223794064</v>
      </c>
      <c r="H2551" s="13">
        <f t="shared" si="118"/>
        <v>19.110536223794064</v>
      </c>
    </row>
    <row r="2552" spans="3:8" x14ac:dyDescent="0.25">
      <c r="C2552" s="22">
        <f t="shared" si="119"/>
        <v>46128.791666660509</v>
      </c>
      <c r="D2552" s="8">
        <v>205.77170960713346</v>
      </c>
      <c r="E2552" s="8">
        <v>1.8061263984641744</v>
      </c>
      <c r="F2552" s="8">
        <v>0</v>
      </c>
      <c r="G2552" s="13">
        <f t="shared" si="117"/>
        <v>1.8061263984641744</v>
      </c>
      <c r="H2552" s="13">
        <f t="shared" si="118"/>
        <v>1.8061263984641744</v>
      </c>
    </row>
    <row r="2553" spans="3:8" x14ac:dyDescent="0.25">
      <c r="C2553" s="22">
        <f t="shared" si="119"/>
        <v>46128.833333327173</v>
      </c>
      <c r="D2553" s="8">
        <v>167.36099048046847</v>
      </c>
      <c r="E2553" s="8">
        <v>0</v>
      </c>
      <c r="F2553" s="8">
        <v>0</v>
      </c>
      <c r="G2553" s="13">
        <f t="shared" si="117"/>
        <v>0</v>
      </c>
      <c r="H2553" s="13">
        <f t="shared" si="118"/>
        <v>0</v>
      </c>
    </row>
    <row r="2554" spans="3:8" x14ac:dyDescent="0.25">
      <c r="C2554" s="22">
        <f t="shared" si="119"/>
        <v>46128.874999993837</v>
      </c>
      <c r="D2554" s="8">
        <v>145.41200812237449</v>
      </c>
      <c r="E2554" s="8">
        <v>0</v>
      </c>
      <c r="F2554" s="8">
        <v>0</v>
      </c>
      <c r="G2554" s="13">
        <f t="shared" si="117"/>
        <v>0</v>
      </c>
      <c r="H2554" s="13">
        <f t="shared" si="118"/>
        <v>0</v>
      </c>
    </row>
    <row r="2555" spans="3:8" x14ac:dyDescent="0.25">
      <c r="C2555" s="22">
        <f t="shared" si="119"/>
        <v>46128.916666660502</v>
      </c>
      <c r="D2555" s="8">
        <v>79.565061048091593</v>
      </c>
      <c r="E2555" s="8">
        <v>0</v>
      </c>
      <c r="F2555" s="8">
        <v>0</v>
      </c>
      <c r="G2555" s="13">
        <f t="shared" si="117"/>
        <v>0</v>
      </c>
      <c r="H2555" s="13">
        <f t="shared" si="118"/>
        <v>0</v>
      </c>
    </row>
    <row r="2556" spans="3:8" x14ac:dyDescent="0.25">
      <c r="C2556" s="22">
        <f t="shared" si="119"/>
        <v>46128.958333327166</v>
      </c>
      <c r="D2556" s="8">
        <v>21.948982358094199</v>
      </c>
      <c r="E2556" s="8">
        <v>0</v>
      </c>
      <c r="F2556" s="8">
        <v>0</v>
      </c>
      <c r="G2556" s="13">
        <f t="shared" si="117"/>
        <v>0</v>
      </c>
      <c r="H2556" s="13">
        <f t="shared" si="118"/>
        <v>0</v>
      </c>
    </row>
    <row r="2557" spans="3:8" x14ac:dyDescent="0.25">
      <c r="C2557" s="22">
        <f t="shared" si="119"/>
        <v>46128.99999999383</v>
      </c>
      <c r="D2557" s="8">
        <v>10.937812162309806</v>
      </c>
      <c r="E2557" s="8">
        <v>0</v>
      </c>
      <c r="F2557" s="8">
        <v>0</v>
      </c>
      <c r="G2557" s="13">
        <f t="shared" si="117"/>
        <v>0</v>
      </c>
      <c r="H2557" s="13">
        <f t="shared" si="118"/>
        <v>0</v>
      </c>
    </row>
    <row r="2558" spans="3:8" x14ac:dyDescent="0.25">
      <c r="C2558" s="22">
        <f t="shared" si="119"/>
        <v>46129.041666660494</v>
      </c>
      <c r="D2558" s="8">
        <v>2.7344530405774705</v>
      </c>
      <c r="E2558" s="8">
        <v>0</v>
      </c>
      <c r="F2558" s="8">
        <v>0</v>
      </c>
      <c r="G2558" s="13">
        <f t="shared" si="117"/>
        <v>0</v>
      </c>
      <c r="H2558" s="13">
        <f t="shared" si="118"/>
        <v>0</v>
      </c>
    </row>
    <row r="2559" spans="3:8" x14ac:dyDescent="0.25">
      <c r="C2559" s="22">
        <f t="shared" si="119"/>
        <v>46129.083333327158</v>
      </c>
      <c r="D2559" s="8">
        <v>2.7344530405774705</v>
      </c>
      <c r="E2559" s="8">
        <v>0</v>
      </c>
      <c r="F2559" s="8">
        <v>0</v>
      </c>
      <c r="G2559" s="13">
        <f t="shared" si="117"/>
        <v>0</v>
      </c>
      <c r="H2559" s="13">
        <f t="shared" si="118"/>
        <v>0</v>
      </c>
    </row>
    <row r="2560" spans="3:8" x14ac:dyDescent="0.25">
      <c r="C2560" s="22">
        <f t="shared" si="119"/>
        <v>46129.124999993823</v>
      </c>
      <c r="D2560" s="8">
        <v>10.937812162309806</v>
      </c>
      <c r="E2560" s="8">
        <v>0</v>
      </c>
      <c r="F2560" s="8">
        <v>0</v>
      </c>
      <c r="G2560" s="13">
        <f t="shared" si="117"/>
        <v>0</v>
      </c>
      <c r="H2560" s="13">
        <f t="shared" si="118"/>
        <v>0</v>
      </c>
    </row>
    <row r="2561" spans="3:8" x14ac:dyDescent="0.25">
      <c r="C2561" s="22">
        <f t="shared" si="119"/>
        <v>46129.166666660487</v>
      </c>
      <c r="D2561" s="8">
        <v>73.830232095591697</v>
      </c>
      <c r="E2561" s="8">
        <v>0</v>
      </c>
      <c r="F2561" s="8">
        <v>0</v>
      </c>
      <c r="G2561" s="13">
        <f t="shared" si="117"/>
        <v>0</v>
      </c>
      <c r="H2561" s="13">
        <f t="shared" si="118"/>
        <v>0</v>
      </c>
    </row>
    <row r="2562" spans="3:8" x14ac:dyDescent="0.25">
      <c r="C2562" s="22">
        <f t="shared" si="119"/>
        <v>46129.208333327151</v>
      </c>
      <c r="D2562" s="8">
        <v>257.03858581428204</v>
      </c>
      <c r="E2562" s="8">
        <v>0</v>
      </c>
      <c r="F2562" s="8">
        <v>0</v>
      </c>
      <c r="G2562" s="13">
        <f t="shared" si="117"/>
        <v>0</v>
      </c>
      <c r="H2562" s="13">
        <f t="shared" si="118"/>
        <v>0</v>
      </c>
    </row>
    <row r="2563" spans="3:8" x14ac:dyDescent="0.25">
      <c r="C2563" s="22">
        <f t="shared" si="119"/>
        <v>46129.249999993815</v>
      </c>
      <c r="D2563" s="8">
        <v>273.44530405774702</v>
      </c>
      <c r="E2563" s="8">
        <v>0</v>
      </c>
      <c r="F2563" s="8">
        <v>0</v>
      </c>
      <c r="G2563" s="13">
        <f t="shared" si="117"/>
        <v>0</v>
      </c>
      <c r="H2563" s="13">
        <f t="shared" si="118"/>
        <v>0</v>
      </c>
    </row>
    <row r="2564" spans="3:8" x14ac:dyDescent="0.25">
      <c r="C2564" s="22">
        <f t="shared" si="119"/>
        <v>46129.29166666048</v>
      </c>
      <c r="D2564" s="8">
        <v>262.507491895437</v>
      </c>
      <c r="E2564" s="8">
        <v>3.8423094331774481E-2</v>
      </c>
      <c r="F2564" s="8">
        <v>0</v>
      </c>
      <c r="G2564" s="13">
        <f t="shared" si="117"/>
        <v>3.8423094331774481E-2</v>
      </c>
      <c r="H2564" s="13">
        <f t="shared" si="118"/>
        <v>3.8423094331774481E-2</v>
      </c>
    </row>
    <row r="2565" spans="3:8" x14ac:dyDescent="0.25">
      <c r="C2565" s="22">
        <f t="shared" si="119"/>
        <v>46129.333333327144</v>
      </c>
      <c r="D2565" s="8">
        <v>229.69405540850704</v>
      </c>
      <c r="E2565" s="8">
        <v>0</v>
      </c>
      <c r="F2565" s="8">
        <v>0</v>
      </c>
      <c r="G2565" s="13">
        <f t="shared" si="117"/>
        <v>0</v>
      </c>
      <c r="H2565" s="13">
        <f t="shared" si="118"/>
        <v>0</v>
      </c>
    </row>
    <row r="2566" spans="3:8" x14ac:dyDescent="0.25">
      <c r="C2566" s="22">
        <f t="shared" si="119"/>
        <v>46129.374999993808</v>
      </c>
      <c r="D2566" s="8">
        <v>207.81843108388705</v>
      </c>
      <c r="E2566" s="8">
        <v>0</v>
      </c>
      <c r="F2566" s="8">
        <v>0</v>
      </c>
      <c r="G2566" s="13">
        <f t="shared" si="117"/>
        <v>0</v>
      </c>
      <c r="H2566" s="13">
        <f t="shared" si="118"/>
        <v>0</v>
      </c>
    </row>
    <row r="2567" spans="3:8" x14ac:dyDescent="0.25">
      <c r="C2567" s="22">
        <f t="shared" si="119"/>
        <v>46129.416666660472</v>
      </c>
      <c r="D2567" s="8">
        <v>166.80163547522551</v>
      </c>
      <c r="E2567" s="8">
        <v>0.39021096356281004</v>
      </c>
      <c r="F2567" s="8">
        <v>0</v>
      </c>
      <c r="G2567" s="13">
        <f t="shared" si="117"/>
        <v>0.39021096356281004</v>
      </c>
      <c r="H2567" s="13">
        <f t="shared" si="118"/>
        <v>0.39021096356281004</v>
      </c>
    </row>
    <row r="2568" spans="3:8" x14ac:dyDescent="0.25">
      <c r="C2568" s="22">
        <f t="shared" si="119"/>
        <v>46129.458333327137</v>
      </c>
      <c r="D2568" s="8">
        <v>144.92601115060555</v>
      </c>
      <c r="E2568" s="8">
        <v>0.38650708030802328</v>
      </c>
      <c r="F2568" s="8">
        <v>0</v>
      </c>
      <c r="G2568" s="13">
        <f t="shared" si="117"/>
        <v>0.38650708030802328</v>
      </c>
      <c r="H2568" s="13">
        <f t="shared" si="118"/>
        <v>0.38650708030802328</v>
      </c>
    </row>
    <row r="2569" spans="3:8" x14ac:dyDescent="0.25">
      <c r="C2569" s="22">
        <f t="shared" si="119"/>
        <v>46129.499999993801</v>
      </c>
      <c r="D2569" s="8">
        <v>128.51929290714054</v>
      </c>
      <c r="E2569" s="8">
        <v>1.1837442196370829</v>
      </c>
      <c r="F2569" s="8">
        <v>0</v>
      </c>
      <c r="G2569" s="13">
        <f t="shared" si="117"/>
        <v>1.1837442196370829</v>
      </c>
      <c r="H2569" s="13">
        <f t="shared" si="118"/>
        <v>1.1837442196370829</v>
      </c>
    </row>
    <row r="2570" spans="3:8" x14ac:dyDescent="0.25">
      <c r="C2570" s="22">
        <f t="shared" si="119"/>
        <v>46129.541666660465</v>
      </c>
      <c r="D2570" s="8">
        <v>112.11257466367555</v>
      </c>
      <c r="E2570" s="8">
        <v>1.539957308393952</v>
      </c>
      <c r="F2570" s="8">
        <v>0</v>
      </c>
      <c r="G2570" s="13">
        <f t="shared" si="117"/>
        <v>1.539957308393952</v>
      </c>
      <c r="H2570" s="13">
        <f t="shared" si="118"/>
        <v>1.539957308393952</v>
      </c>
    </row>
    <row r="2571" spans="3:8" x14ac:dyDescent="0.25">
      <c r="C2571" s="22">
        <f t="shared" si="119"/>
        <v>46129.583333327129</v>
      </c>
      <c r="D2571" s="8">
        <v>128.51929290714054</v>
      </c>
      <c r="E2571" s="8">
        <v>2.4608656466774352</v>
      </c>
      <c r="F2571" s="8">
        <v>0</v>
      </c>
      <c r="G2571" s="13">
        <f t="shared" si="117"/>
        <v>2.4608656466774352</v>
      </c>
      <c r="H2571" s="13">
        <f t="shared" si="118"/>
        <v>2.4608656466774352</v>
      </c>
    </row>
    <row r="2572" spans="3:8" x14ac:dyDescent="0.25">
      <c r="C2572" s="22">
        <f t="shared" si="119"/>
        <v>46129.624999993794</v>
      </c>
      <c r="D2572" s="8">
        <v>150.39491723176053</v>
      </c>
      <c r="E2572" s="8">
        <v>16.330274850217737</v>
      </c>
      <c r="F2572" s="8">
        <v>0</v>
      </c>
      <c r="G2572" s="13">
        <f t="shared" si="117"/>
        <v>16.330274850217737</v>
      </c>
      <c r="H2572" s="13">
        <f t="shared" si="118"/>
        <v>16.330274850217737</v>
      </c>
    </row>
    <row r="2573" spans="3:8" x14ac:dyDescent="0.25">
      <c r="C2573" s="22">
        <f t="shared" si="119"/>
        <v>46129.666666660458</v>
      </c>
      <c r="D2573" s="8">
        <v>199.6150719621555</v>
      </c>
      <c r="E2573" s="8">
        <v>35.121956819521145</v>
      </c>
      <c r="F2573" s="8">
        <v>0</v>
      </c>
      <c r="G2573" s="13">
        <f t="shared" si="117"/>
        <v>35.121956819521145</v>
      </c>
      <c r="H2573" s="13">
        <f t="shared" si="118"/>
        <v>35.121956819521145</v>
      </c>
    </row>
    <row r="2574" spans="3:8" x14ac:dyDescent="0.25">
      <c r="C2574" s="22">
        <f t="shared" si="119"/>
        <v>46129.708333327122</v>
      </c>
      <c r="D2574" s="8">
        <v>235.16296148966205</v>
      </c>
      <c r="E2574" s="8">
        <v>47.223948610791844</v>
      </c>
      <c r="F2574" s="8">
        <v>0</v>
      </c>
      <c r="G2574" s="13">
        <f t="shared" ref="G2574:G2637" si="120">E2574+F2574</f>
        <v>47.223948610791844</v>
      </c>
      <c r="H2574" s="13">
        <f t="shared" ref="H2574:H2637" si="121">IF(G2574&gt;D2574,D2574,G2574)</f>
        <v>47.223948610791844</v>
      </c>
    </row>
    <row r="2575" spans="3:8" x14ac:dyDescent="0.25">
      <c r="C2575" s="22">
        <f t="shared" si="119"/>
        <v>46129.749999993786</v>
      </c>
      <c r="D2575" s="8">
        <v>224.22514932735206</v>
      </c>
      <c r="E2575" s="8">
        <v>46.701727948098203</v>
      </c>
      <c r="F2575" s="8">
        <v>0</v>
      </c>
      <c r="G2575" s="13">
        <f t="shared" si="120"/>
        <v>46.701727948098203</v>
      </c>
      <c r="H2575" s="13">
        <f t="shared" si="121"/>
        <v>46.701727948098203</v>
      </c>
    </row>
    <row r="2576" spans="3:8" x14ac:dyDescent="0.25">
      <c r="C2576" s="22">
        <f t="shared" ref="C2576:C2639" si="122">C2575+1/24</f>
        <v>46129.791666660451</v>
      </c>
      <c r="D2576" s="8">
        <v>205.08397804330954</v>
      </c>
      <c r="E2576" s="8">
        <v>27.59183382413746</v>
      </c>
      <c r="F2576" s="8">
        <v>0</v>
      </c>
      <c r="G2576" s="13">
        <f t="shared" si="120"/>
        <v>27.59183382413746</v>
      </c>
      <c r="H2576" s="13">
        <f t="shared" si="121"/>
        <v>27.59183382413746</v>
      </c>
    </row>
    <row r="2577" spans="3:8" x14ac:dyDescent="0.25">
      <c r="C2577" s="22">
        <f t="shared" si="122"/>
        <v>46129.833333327115</v>
      </c>
      <c r="D2577" s="8">
        <v>166.80163547522551</v>
      </c>
      <c r="E2577" s="8">
        <v>14.702805039699339</v>
      </c>
      <c r="F2577" s="8">
        <v>0</v>
      </c>
      <c r="G2577" s="13">
        <f t="shared" si="120"/>
        <v>14.702805039699339</v>
      </c>
      <c r="H2577" s="13">
        <f t="shared" si="121"/>
        <v>14.702805039699339</v>
      </c>
    </row>
    <row r="2578" spans="3:8" x14ac:dyDescent="0.25">
      <c r="C2578" s="22">
        <f t="shared" si="122"/>
        <v>46129.874999993779</v>
      </c>
      <c r="D2578" s="8">
        <v>144.92601115060555</v>
      </c>
      <c r="E2578" s="8">
        <v>7.2762405655558364</v>
      </c>
      <c r="F2578" s="8">
        <v>0</v>
      </c>
      <c r="G2578" s="13">
        <f t="shared" si="120"/>
        <v>7.2762405655558364</v>
      </c>
      <c r="H2578" s="13">
        <f t="shared" si="121"/>
        <v>7.2762405655558364</v>
      </c>
    </row>
    <row r="2579" spans="3:8" x14ac:dyDescent="0.25">
      <c r="C2579" s="22">
        <f t="shared" si="122"/>
        <v>46129.916666660443</v>
      </c>
      <c r="D2579" s="8">
        <v>79.299138176746609</v>
      </c>
      <c r="E2579" s="8">
        <v>7.4956728368553965E-2</v>
      </c>
      <c r="F2579" s="8">
        <v>0</v>
      </c>
      <c r="G2579" s="13">
        <f t="shared" si="120"/>
        <v>7.4956728368553965E-2</v>
      </c>
      <c r="H2579" s="13">
        <f t="shared" si="121"/>
        <v>7.4956728368553965E-2</v>
      </c>
    </row>
    <row r="2580" spans="3:8" x14ac:dyDescent="0.25">
      <c r="C2580" s="22">
        <f t="shared" si="122"/>
        <v>46129.958333327108</v>
      </c>
      <c r="D2580" s="8">
        <v>21.875624324619704</v>
      </c>
      <c r="E2580" s="8">
        <v>0.11596212350703183</v>
      </c>
      <c r="F2580" s="8">
        <v>0</v>
      </c>
      <c r="G2580" s="13">
        <f t="shared" si="120"/>
        <v>0.11596212350703183</v>
      </c>
      <c r="H2580" s="13">
        <f t="shared" si="121"/>
        <v>0.11596212350703183</v>
      </c>
    </row>
    <row r="2581" spans="3:8" x14ac:dyDescent="0.25">
      <c r="C2581" s="22">
        <f t="shared" si="122"/>
        <v>46129.999999993772</v>
      </c>
      <c r="D2581" s="8">
        <v>10.900859780055725</v>
      </c>
      <c r="E2581" s="8">
        <v>0</v>
      </c>
      <c r="F2581" s="8">
        <v>0</v>
      </c>
      <c r="G2581" s="13">
        <f t="shared" si="120"/>
        <v>0</v>
      </c>
      <c r="H2581" s="13">
        <f t="shared" si="121"/>
        <v>0</v>
      </c>
    </row>
    <row r="2582" spans="3:8" x14ac:dyDescent="0.25">
      <c r="C2582" s="22">
        <f t="shared" si="122"/>
        <v>46130.041666660436</v>
      </c>
      <c r="D2582" s="8">
        <v>2.7252149450139456</v>
      </c>
      <c r="E2582" s="8">
        <v>0</v>
      </c>
      <c r="F2582" s="8">
        <v>0</v>
      </c>
      <c r="G2582" s="13">
        <f t="shared" si="120"/>
        <v>0</v>
      </c>
      <c r="H2582" s="13">
        <f t="shared" si="121"/>
        <v>0</v>
      </c>
    </row>
    <row r="2583" spans="3:8" x14ac:dyDescent="0.25">
      <c r="C2583" s="22">
        <f t="shared" si="122"/>
        <v>46130.0833333271</v>
      </c>
      <c r="D2583" s="8">
        <v>2.7252149450139456</v>
      </c>
      <c r="E2583" s="8">
        <v>0</v>
      </c>
      <c r="F2583" s="8">
        <v>0</v>
      </c>
      <c r="G2583" s="13">
        <f t="shared" si="120"/>
        <v>0</v>
      </c>
      <c r="H2583" s="13">
        <f t="shared" si="121"/>
        <v>0</v>
      </c>
    </row>
    <row r="2584" spans="3:8" x14ac:dyDescent="0.25">
      <c r="C2584" s="22">
        <f t="shared" si="122"/>
        <v>46130.124999993765</v>
      </c>
      <c r="D2584" s="8">
        <v>10.900859780055725</v>
      </c>
      <c r="E2584" s="8">
        <v>0</v>
      </c>
      <c r="F2584" s="8">
        <v>0</v>
      </c>
      <c r="G2584" s="13">
        <f t="shared" si="120"/>
        <v>0</v>
      </c>
      <c r="H2584" s="13">
        <f t="shared" si="121"/>
        <v>0</v>
      </c>
    </row>
    <row r="2585" spans="3:8" x14ac:dyDescent="0.25">
      <c r="C2585" s="22">
        <f t="shared" si="122"/>
        <v>46130.166666660429</v>
      </c>
      <c r="D2585" s="8">
        <v>73.580803515376402</v>
      </c>
      <c r="E2585" s="8">
        <v>0</v>
      </c>
      <c r="F2585" s="8">
        <v>0</v>
      </c>
      <c r="G2585" s="13">
        <f t="shared" si="120"/>
        <v>0</v>
      </c>
      <c r="H2585" s="13">
        <f t="shared" si="121"/>
        <v>0</v>
      </c>
    </row>
    <row r="2586" spans="3:8" x14ac:dyDescent="0.25">
      <c r="C2586" s="22">
        <f t="shared" si="122"/>
        <v>46130.208333327093</v>
      </c>
      <c r="D2586" s="8">
        <v>256.17020483131029</v>
      </c>
      <c r="E2586" s="8">
        <v>0</v>
      </c>
      <c r="F2586" s="8">
        <v>0</v>
      </c>
      <c r="G2586" s="13">
        <f t="shared" si="120"/>
        <v>0</v>
      </c>
      <c r="H2586" s="13">
        <f t="shared" si="121"/>
        <v>0</v>
      </c>
    </row>
    <row r="2587" spans="3:8" x14ac:dyDescent="0.25">
      <c r="C2587" s="22">
        <f t="shared" si="122"/>
        <v>46130.249999993757</v>
      </c>
      <c r="D2587" s="8">
        <v>272.52149450139359</v>
      </c>
      <c r="E2587" s="8">
        <v>0</v>
      </c>
      <c r="F2587" s="8">
        <v>0</v>
      </c>
      <c r="G2587" s="13">
        <f t="shared" si="120"/>
        <v>0</v>
      </c>
      <c r="H2587" s="13">
        <f t="shared" si="121"/>
        <v>0</v>
      </c>
    </row>
    <row r="2588" spans="3:8" x14ac:dyDescent="0.25">
      <c r="C2588" s="22">
        <f t="shared" si="122"/>
        <v>46130.291666660421</v>
      </c>
      <c r="D2588" s="8">
        <v>261.62063472133838</v>
      </c>
      <c r="E2588" s="8">
        <v>0.73931628078547007</v>
      </c>
      <c r="F2588" s="8">
        <v>0</v>
      </c>
      <c r="G2588" s="13">
        <f t="shared" si="120"/>
        <v>0.73931628078547007</v>
      </c>
      <c r="H2588" s="13">
        <f t="shared" si="121"/>
        <v>0.73931628078547007</v>
      </c>
    </row>
    <row r="2589" spans="3:8" x14ac:dyDescent="0.25">
      <c r="C2589" s="22">
        <f t="shared" si="122"/>
        <v>46130.333333327086</v>
      </c>
      <c r="D2589" s="8">
        <v>228.91805538117072</v>
      </c>
      <c r="E2589" s="8">
        <v>2.1684665170141475</v>
      </c>
      <c r="F2589" s="8">
        <v>0</v>
      </c>
      <c r="G2589" s="13">
        <f t="shared" si="120"/>
        <v>2.1684665170141475</v>
      </c>
      <c r="H2589" s="13">
        <f t="shared" si="121"/>
        <v>2.1684665170141475</v>
      </c>
    </row>
    <row r="2590" spans="3:8" x14ac:dyDescent="0.25">
      <c r="C2590" s="22">
        <f t="shared" si="122"/>
        <v>46130.37499999375</v>
      </c>
      <c r="D2590" s="8">
        <v>207.11633582105927</v>
      </c>
      <c r="E2590" s="8">
        <v>31.287323789471426</v>
      </c>
      <c r="F2590" s="8">
        <v>0</v>
      </c>
      <c r="G2590" s="13">
        <f t="shared" si="120"/>
        <v>31.287323789471426</v>
      </c>
      <c r="H2590" s="13">
        <f t="shared" si="121"/>
        <v>31.287323789471426</v>
      </c>
    </row>
    <row r="2591" spans="3:8" x14ac:dyDescent="0.25">
      <c r="C2591" s="22">
        <f t="shared" si="122"/>
        <v>46130.416666660414</v>
      </c>
      <c r="D2591" s="8">
        <v>166.23811164584993</v>
      </c>
      <c r="E2591" s="8">
        <v>95.634987039566795</v>
      </c>
      <c r="F2591" s="8">
        <v>0</v>
      </c>
      <c r="G2591" s="13">
        <f t="shared" si="120"/>
        <v>95.634987039566795</v>
      </c>
      <c r="H2591" s="13">
        <f t="shared" si="121"/>
        <v>95.634987039566795</v>
      </c>
    </row>
    <row r="2592" spans="3:8" x14ac:dyDescent="0.25">
      <c r="C2592" s="22">
        <f t="shared" si="122"/>
        <v>46130.458333327078</v>
      </c>
      <c r="D2592" s="8">
        <v>144.43639208573848</v>
      </c>
      <c r="E2592" s="8">
        <v>179.15660328107435</v>
      </c>
      <c r="F2592" s="8">
        <v>0</v>
      </c>
      <c r="G2592" s="13">
        <f t="shared" si="120"/>
        <v>179.15660328107435</v>
      </c>
      <c r="H2592" s="13">
        <f t="shared" si="121"/>
        <v>144.43639208573848</v>
      </c>
    </row>
    <row r="2593" spans="3:8" x14ac:dyDescent="0.25">
      <c r="C2593" s="22">
        <f t="shared" si="122"/>
        <v>46130.499999993743</v>
      </c>
      <c r="D2593" s="8">
        <v>128.08510241565514</v>
      </c>
      <c r="E2593" s="8">
        <v>230.06877791471766</v>
      </c>
      <c r="F2593" s="8">
        <v>0</v>
      </c>
      <c r="G2593" s="13">
        <f t="shared" si="120"/>
        <v>230.06877791471766</v>
      </c>
      <c r="H2593" s="13">
        <f t="shared" si="121"/>
        <v>128.08510241565514</v>
      </c>
    </row>
    <row r="2594" spans="3:8" x14ac:dyDescent="0.25">
      <c r="C2594" s="22">
        <f t="shared" si="122"/>
        <v>46130.541666660407</v>
      </c>
      <c r="D2594" s="8">
        <v>111.73381274557083</v>
      </c>
      <c r="E2594" s="8">
        <v>190.15674473325012</v>
      </c>
      <c r="F2594" s="8">
        <v>0</v>
      </c>
      <c r="G2594" s="13">
        <f t="shared" si="120"/>
        <v>190.15674473325012</v>
      </c>
      <c r="H2594" s="13">
        <f t="shared" si="121"/>
        <v>111.73381274557083</v>
      </c>
    </row>
    <row r="2595" spans="3:8" x14ac:dyDescent="0.25">
      <c r="C2595" s="22">
        <f t="shared" si="122"/>
        <v>46130.583333327071</v>
      </c>
      <c r="D2595" s="8">
        <v>128.08510241565514</v>
      </c>
      <c r="E2595" s="8">
        <v>203.51022120565315</v>
      </c>
      <c r="F2595" s="8">
        <v>0</v>
      </c>
      <c r="G2595" s="13">
        <f t="shared" si="120"/>
        <v>203.51022120565315</v>
      </c>
      <c r="H2595" s="13">
        <f t="shared" si="121"/>
        <v>128.08510241565514</v>
      </c>
    </row>
    <row r="2596" spans="3:8" x14ac:dyDescent="0.25">
      <c r="C2596" s="22">
        <f t="shared" si="122"/>
        <v>46130.624999993735</v>
      </c>
      <c r="D2596" s="8">
        <v>149.88682197576659</v>
      </c>
      <c r="E2596" s="8">
        <v>229.75783590069429</v>
      </c>
      <c r="F2596" s="8">
        <v>0</v>
      </c>
      <c r="G2596" s="13">
        <f t="shared" si="120"/>
        <v>229.75783590069429</v>
      </c>
      <c r="H2596" s="13">
        <f t="shared" si="121"/>
        <v>149.88682197576659</v>
      </c>
    </row>
    <row r="2597" spans="3:8" x14ac:dyDescent="0.25">
      <c r="C2597" s="22">
        <f t="shared" si="122"/>
        <v>46130.6666666604</v>
      </c>
      <c r="D2597" s="8">
        <v>198.94069098601759</v>
      </c>
      <c r="E2597" s="8">
        <v>294.37060263425815</v>
      </c>
      <c r="F2597" s="8">
        <v>0</v>
      </c>
      <c r="G2597" s="13">
        <f t="shared" si="120"/>
        <v>294.37060263425815</v>
      </c>
      <c r="H2597" s="13">
        <f t="shared" si="121"/>
        <v>198.94069098601759</v>
      </c>
    </row>
    <row r="2598" spans="3:8" x14ac:dyDescent="0.25">
      <c r="C2598" s="22">
        <f t="shared" si="122"/>
        <v>46130.708333327064</v>
      </c>
      <c r="D2598" s="8">
        <v>234.36848527119881</v>
      </c>
      <c r="E2598" s="8">
        <v>390.48128272397111</v>
      </c>
      <c r="F2598" s="8">
        <v>0</v>
      </c>
      <c r="G2598" s="13">
        <f t="shared" si="120"/>
        <v>390.48128272397111</v>
      </c>
      <c r="H2598" s="13">
        <f t="shared" si="121"/>
        <v>234.36848527119881</v>
      </c>
    </row>
    <row r="2599" spans="3:8" x14ac:dyDescent="0.25">
      <c r="C2599" s="22">
        <f t="shared" si="122"/>
        <v>46130.749999993728</v>
      </c>
      <c r="D2599" s="8">
        <v>223.4676254911426</v>
      </c>
      <c r="E2599" s="8">
        <v>324.11300765557314</v>
      </c>
      <c r="F2599" s="8">
        <v>0</v>
      </c>
      <c r="G2599" s="13">
        <f t="shared" si="120"/>
        <v>324.11300765557314</v>
      </c>
      <c r="H2599" s="13">
        <f t="shared" si="121"/>
        <v>223.4676254911426</v>
      </c>
    </row>
    <row r="2600" spans="3:8" x14ac:dyDescent="0.25">
      <c r="C2600" s="22">
        <f t="shared" si="122"/>
        <v>46130.791666660392</v>
      </c>
      <c r="D2600" s="8">
        <v>204.39112087604568</v>
      </c>
      <c r="E2600" s="8">
        <v>339.3053186986424</v>
      </c>
      <c r="F2600" s="8">
        <v>0</v>
      </c>
      <c r="G2600" s="13">
        <f t="shared" si="120"/>
        <v>339.3053186986424</v>
      </c>
      <c r="H2600" s="13">
        <f t="shared" si="121"/>
        <v>204.39112087604568</v>
      </c>
    </row>
    <row r="2601" spans="3:8" x14ac:dyDescent="0.25">
      <c r="C2601" s="22">
        <f t="shared" si="122"/>
        <v>46130.833333327057</v>
      </c>
      <c r="D2601" s="8">
        <v>166.23811164584993</v>
      </c>
      <c r="E2601" s="8">
        <v>320.84834093136129</v>
      </c>
      <c r="F2601" s="8">
        <v>0</v>
      </c>
      <c r="G2601" s="13">
        <f t="shared" si="120"/>
        <v>320.84834093136129</v>
      </c>
      <c r="H2601" s="13">
        <f t="shared" si="121"/>
        <v>166.23811164584993</v>
      </c>
    </row>
    <row r="2602" spans="3:8" x14ac:dyDescent="0.25">
      <c r="C2602" s="22">
        <f t="shared" si="122"/>
        <v>46130.874999993721</v>
      </c>
      <c r="D2602" s="8">
        <v>144.43639208573848</v>
      </c>
      <c r="E2602" s="8">
        <v>207.83751335353409</v>
      </c>
      <c r="F2602" s="8">
        <v>0</v>
      </c>
      <c r="G2602" s="13">
        <f t="shared" si="120"/>
        <v>207.83751335353409</v>
      </c>
      <c r="H2602" s="13">
        <f t="shared" si="121"/>
        <v>144.43639208573848</v>
      </c>
    </row>
    <row r="2603" spans="3:8" x14ac:dyDescent="0.25">
      <c r="C2603" s="22">
        <f t="shared" si="122"/>
        <v>46130.916666660385</v>
      </c>
      <c r="D2603" s="8">
        <v>79.031233405404308</v>
      </c>
      <c r="E2603" s="8">
        <v>112.68944548043339</v>
      </c>
      <c r="F2603" s="8">
        <v>0</v>
      </c>
      <c r="G2603" s="13">
        <f t="shared" si="120"/>
        <v>112.68944548043339</v>
      </c>
      <c r="H2603" s="13">
        <f t="shared" si="121"/>
        <v>79.031233405404308</v>
      </c>
    </row>
    <row r="2604" spans="3:8" x14ac:dyDescent="0.25">
      <c r="C2604" s="22">
        <f t="shared" si="122"/>
        <v>46130.958333327049</v>
      </c>
      <c r="D2604" s="8">
        <v>21.801719560111543</v>
      </c>
      <c r="E2604" s="8">
        <v>50.322969435580056</v>
      </c>
      <c r="F2604" s="8">
        <v>0</v>
      </c>
      <c r="G2604" s="13">
        <f t="shared" si="120"/>
        <v>50.322969435580056</v>
      </c>
      <c r="H2604" s="13">
        <f t="shared" si="121"/>
        <v>21.801719560111543</v>
      </c>
    </row>
    <row r="2605" spans="3:8" x14ac:dyDescent="0.25">
      <c r="C2605" s="22">
        <f t="shared" si="122"/>
        <v>46130.999999993714</v>
      </c>
      <c r="D2605" s="8">
        <v>10.863644975382806</v>
      </c>
      <c r="E2605" s="8">
        <v>24.860565492065714</v>
      </c>
      <c r="F2605" s="8">
        <v>0</v>
      </c>
      <c r="G2605" s="13">
        <f t="shared" si="120"/>
        <v>24.860565492065714</v>
      </c>
      <c r="H2605" s="13">
        <f t="shared" si="121"/>
        <v>10.863644975382806</v>
      </c>
    </row>
    <row r="2606" spans="3:8" x14ac:dyDescent="0.25">
      <c r="C2606" s="22">
        <f t="shared" si="122"/>
        <v>46131.041666660378</v>
      </c>
      <c r="D2606" s="8">
        <v>2.7159112438457016</v>
      </c>
      <c r="E2606" s="8">
        <v>12.172475869544925</v>
      </c>
      <c r="F2606" s="8">
        <v>0</v>
      </c>
      <c r="G2606" s="13">
        <f t="shared" si="120"/>
        <v>12.172475869544925</v>
      </c>
      <c r="H2606" s="13">
        <f t="shared" si="121"/>
        <v>2.7159112438457016</v>
      </c>
    </row>
    <row r="2607" spans="3:8" x14ac:dyDescent="0.25">
      <c r="C2607" s="22">
        <f t="shared" si="122"/>
        <v>46131.083333327042</v>
      </c>
      <c r="D2607" s="8">
        <v>2.7159112438457016</v>
      </c>
      <c r="E2607" s="8">
        <v>1.2331520352640035</v>
      </c>
      <c r="F2607" s="8">
        <v>0</v>
      </c>
      <c r="G2607" s="13">
        <f t="shared" si="120"/>
        <v>1.2331520352640035</v>
      </c>
      <c r="H2607" s="13">
        <f t="shared" si="121"/>
        <v>1.2331520352640035</v>
      </c>
    </row>
    <row r="2608" spans="3:8" x14ac:dyDescent="0.25">
      <c r="C2608" s="22">
        <f t="shared" si="122"/>
        <v>46131.124999993706</v>
      </c>
      <c r="D2608" s="8">
        <v>10.863644975382806</v>
      </c>
      <c r="E2608" s="8">
        <v>0</v>
      </c>
      <c r="F2608" s="8">
        <v>0</v>
      </c>
      <c r="G2608" s="13">
        <f t="shared" si="120"/>
        <v>0</v>
      </c>
      <c r="H2608" s="13">
        <f t="shared" si="121"/>
        <v>0</v>
      </c>
    </row>
    <row r="2609" spans="3:8" x14ac:dyDescent="0.25">
      <c r="C2609" s="22">
        <f t="shared" si="122"/>
        <v>46131.166666660371</v>
      </c>
      <c r="D2609" s="8">
        <v>73.329603583834029</v>
      </c>
      <c r="E2609" s="8">
        <v>0</v>
      </c>
      <c r="F2609" s="8">
        <v>0</v>
      </c>
      <c r="G2609" s="13">
        <f t="shared" si="120"/>
        <v>0</v>
      </c>
      <c r="H2609" s="13">
        <f t="shared" si="121"/>
        <v>0</v>
      </c>
    </row>
    <row r="2610" spans="3:8" x14ac:dyDescent="0.25">
      <c r="C2610" s="22">
        <f t="shared" si="122"/>
        <v>46131.208333327035</v>
      </c>
      <c r="D2610" s="8">
        <v>255.29565692149575</v>
      </c>
      <c r="E2610" s="8">
        <v>0</v>
      </c>
      <c r="F2610" s="8">
        <v>0</v>
      </c>
      <c r="G2610" s="13">
        <f t="shared" si="120"/>
        <v>0</v>
      </c>
      <c r="H2610" s="13">
        <f t="shared" si="121"/>
        <v>0</v>
      </c>
    </row>
    <row r="2611" spans="3:8" x14ac:dyDescent="0.25">
      <c r="C2611" s="22">
        <f t="shared" si="122"/>
        <v>46131.249999993699</v>
      </c>
      <c r="D2611" s="8">
        <v>271.59112438457015</v>
      </c>
      <c r="E2611" s="8">
        <v>0</v>
      </c>
      <c r="F2611" s="8">
        <v>0</v>
      </c>
      <c r="G2611" s="13">
        <f t="shared" si="120"/>
        <v>0</v>
      </c>
      <c r="H2611" s="13">
        <f t="shared" si="121"/>
        <v>0</v>
      </c>
    </row>
    <row r="2612" spans="3:8" x14ac:dyDescent="0.25">
      <c r="C2612" s="22">
        <f t="shared" si="122"/>
        <v>46131.291666660363</v>
      </c>
      <c r="D2612" s="8">
        <v>260.72747940918759</v>
      </c>
      <c r="E2612" s="8">
        <v>1.8535745265992885</v>
      </c>
      <c r="F2612" s="8">
        <v>0</v>
      </c>
      <c r="G2612" s="13">
        <f t="shared" si="120"/>
        <v>1.8535745265992885</v>
      </c>
      <c r="H2612" s="13">
        <f t="shared" si="121"/>
        <v>1.8535745265992885</v>
      </c>
    </row>
    <row r="2613" spans="3:8" x14ac:dyDescent="0.25">
      <c r="C2613" s="22">
        <f t="shared" si="122"/>
        <v>46131.333333327028</v>
      </c>
      <c r="D2613" s="8">
        <v>228.13654448303876</v>
      </c>
      <c r="E2613" s="8">
        <v>4.9689152731581778</v>
      </c>
      <c r="F2613" s="8">
        <v>0</v>
      </c>
      <c r="G2613" s="13">
        <f t="shared" si="120"/>
        <v>4.9689152731581778</v>
      </c>
      <c r="H2613" s="13">
        <f t="shared" si="121"/>
        <v>4.9689152731581778</v>
      </c>
    </row>
    <row r="2614" spans="3:8" x14ac:dyDescent="0.25">
      <c r="C2614" s="22">
        <f t="shared" si="122"/>
        <v>46131.374999993692</v>
      </c>
      <c r="D2614" s="8">
        <v>206.40925453227354</v>
      </c>
      <c r="E2614" s="8">
        <v>44.142943685719459</v>
      </c>
      <c r="F2614" s="8">
        <v>0</v>
      </c>
      <c r="G2614" s="13">
        <f t="shared" si="120"/>
        <v>44.142943685719459</v>
      </c>
      <c r="H2614" s="13">
        <f t="shared" si="121"/>
        <v>44.142943685719459</v>
      </c>
    </row>
    <row r="2615" spans="3:8" x14ac:dyDescent="0.25">
      <c r="C2615" s="22">
        <f t="shared" si="122"/>
        <v>46131.416666660356</v>
      </c>
      <c r="D2615" s="8">
        <v>165.67058587458703</v>
      </c>
      <c r="E2615" s="8">
        <v>87.056770256761752</v>
      </c>
      <c r="F2615" s="8">
        <v>0</v>
      </c>
      <c r="G2615" s="13">
        <f t="shared" si="120"/>
        <v>87.056770256761752</v>
      </c>
      <c r="H2615" s="13">
        <f t="shared" si="121"/>
        <v>87.056770256761752</v>
      </c>
    </row>
    <row r="2616" spans="3:8" x14ac:dyDescent="0.25">
      <c r="C2616" s="22">
        <f t="shared" si="122"/>
        <v>46131.45833332702</v>
      </c>
      <c r="D2616" s="8">
        <v>143.94329592382181</v>
      </c>
      <c r="E2616" s="8">
        <v>72.633242760818305</v>
      </c>
      <c r="F2616" s="8">
        <v>0</v>
      </c>
      <c r="G2616" s="13">
        <f t="shared" si="120"/>
        <v>72.633242760818305</v>
      </c>
      <c r="H2616" s="13">
        <f t="shared" si="121"/>
        <v>72.633242760818305</v>
      </c>
    </row>
    <row r="2617" spans="3:8" x14ac:dyDescent="0.25">
      <c r="C2617" s="22">
        <f t="shared" si="122"/>
        <v>46131.499999993684</v>
      </c>
      <c r="D2617" s="8">
        <v>127.64782846074741</v>
      </c>
      <c r="E2617" s="8">
        <v>81.415853753422397</v>
      </c>
      <c r="F2617" s="8">
        <v>0</v>
      </c>
      <c r="G2617" s="13">
        <f t="shared" si="120"/>
        <v>81.415853753422397</v>
      </c>
      <c r="H2617" s="13">
        <f t="shared" si="121"/>
        <v>81.415853753422397</v>
      </c>
    </row>
    <row r="2618" spans="3:8" x14ac:dyDescent="0.25">
      <c r="C2618" s="22">
        <f t="shared" si="122"/>
        <v>46131.541666660349</v>
      </c>
      <c r="D2618" s="8">
        <v>111.35236099767302</v>
      </c>
      <c r="E2618" s="8">
        <v>97.54590813849488</v>
      </c>
      <c r="F2618" s="8">
        <v>0</v>
      </c>
      <c r="G2618" s="13">
        <f t="shared" si="120"/>
        <v>97.54590813849488</v>
      </c>
      <c r="H2618" s="13">
        <f t="shared" si="121"/>
        <v>97.54590813849488</v>
      </c>
    </row>
    <row r="2619" spans="3:8" x14ac:dyDescent="0.25">
      <c r="C2619" s="22">
        <f t="shared" si="122"/>
        <v>46131.583333327013</v>
      </c>
      <c r="D2619" s="8">
        <v>127.64782846074741</v>
      </c>
      <c r="E2619" s="8">
        <v>90.36209267563909</v>
      </c>
      <c r="F2619" s="8">
        <v>0</v>
      </c>
      <c r="G2619" s="13">
        <f t="shared" si="120"/>
        <v>90.36209267563909</v>
      </c>
      <c r="H2619" s="13">
        <f t="shared" si="121"/>
        <v>90.36209267563909</v>
      </c>
    </row>
    <row r="2620" spans="3:8" x14ac:dyDescent="0.25">
      <c r="C2620" s="22">
        <f t="shared" si="122"/>
        <v>46131.624999993677</v>
      </c>
      <c r="D2620" s="8">
        <v>149.3751184115136</v>
      </c>
      <c r="E2620" s="8">
        <v>83.613309493998557</v>
      </c>
      <c r="F2620" s="8">
        <v>0</v>
      </c>
      <c r="G2620" s="13">
        <f t="shared" si="120"/>
        <v>83.613309493998557</v>
      </c>
      <c r="H2620" s="13">
        <f t="shared" si="121"/>
        <v>83.613309493998557</v>
      </c>
    </row>
    <row r="2621" spans="3:8" x14ac:dyDescent="0.25">
      <c r="C2621" s="22">
        <f t="shared" si="122"/>
        <v>46131.666666660341</v>
      </c>
      <c r="D2621" s="8">
        <v>198.26152080073584</v>
      </c>
      <c r="E2621" s="8">
        <v>64.325967920001332</v>
      </c>
      <c r="F2621" s="8">
        <v>0</v>
      </c>
      <c r="G2621" s="13">
        <f t="shared" si="120"/>
        <v>64.325967920001332</v>
      </c>
      <c r="H2621" s="13">
        <f t="shared" si="121"/>
        <v>64.325967920001332</v>
      </c>
    </row>
    <row r="2622" spans="3:8" x14ac:dyDescent="0.25">
      <c r="C2622" s="22">
        <f t="shared" si="122"/>
        <v>46131.708333327006</v>
      </c>
      <c r="D2622" s="8">
        <v>233.56836697073055</v>
      </c>
      <c r="E2622" s="8">
        <v>45.494985046749363</v>
      </c>
      <c r="F2622" s="8">
        <v>0</v>
      </c>
      <c r="G2622" s="13">
        <f t="shared" si="120"/>
        <v>45.494985046749363</v>
      </c>
      <c r="H2622" s="13">
        <f t="shared" si="121"/>
        <v>45.494985046749363</v>
      </c>
    </row>
    <row r="2623" spans="3:8" x14ac:dyDescent="0.25">
      <c r="C2623" s="22">
        <f t="shared" si="122"/>
        <v>46131.74999999367</v>
      </c>
      <c r="D2623" s="8">
        <v>222.70472199534697</v>
      </c>
      <c r="E2623" s="8">
        <v>27.836719579836128</v>
      </c>
      <c r="F2623" s="8">
        <v>0</v>
      </c>
      <c r="G2623" s="13">
        <f t="shared" si="120"/>
        <v>27.836719579836128</v>
      </c>
      <c r="H2623" s="13">
        <f t="shared" si="121"/>
        <v>27.836719579836128</v>
      </c>
    </row>
    <row r="2624" spans="3:8" x14ac:dyDescent="0.25">
      <c r="C2624" s="22">
        <f t="shared" si="122"/>
        <v>46131.791666660334</v>
      </c>
      <c r="D2624" s="8">
        <v>203.69334328842763</v>
      </c>
      <c r="E2624" s="8">
        <v>16.690406056561226</v>
      </c>
      <c r="F2624" s="8">
        <v>0</v>
      </c>
      <c r="G2624" s="13">
        <f t="shared" si="120"/>
        <v>16.690406056561226</v>
      </c>
      <c r="H2624" s="13">
        <f t="shared" si="121"/>
        <v>16.690406056561226</v>
      </c>
    </row>
    <row r="2625" spans="3:8" x14ac:dyDescent="0.25">
      <c r="C2625" s="22">
        <f t="shared" si="122"/>
        <v>46131.833333326998</v>
      </c>
      <c r="D2625" s="8">
        <v>165.67058587458703</v>
      </c>
      <c r="E2625" s="8">
        <v>5.1120769350830777</v>
      </c>
      <c r="F2625" s="8">
        <v>0</v>
      </c>
      <c r="G2625" s="13">
        <f t="shared" si="120"/>
        <v>5.1120769350830777</v>
      </c>
      <c r="H2625" s="13">
        <f t="shared" si="121"/>
        <v>5.1120769350830777</v>
      </c>
    </row>
    <row r="2626" spans="3:8" x14ac:dyDescent="0.25">
      <c r="C2626" s="22">
        <f t="shared" si="122"/>
        <v>46131.874999993663</v>
      </c>
      <c r="D2626" s="8">
        <v>143.94329592382181</v>
      </c>
      <c r="E2626" s="8">
        <v>0</v>
      </c>
      <c r="F2626" s="8">
        <v>0</v>
      </c>
      <c r="G2626" s="13">
        <f t="shared" si="120"/>
        <v>0</v>
      </c>
      <c r="H2626" s="13">
        <f t="shared" si="121"/>
        <v>0</v>
      </c>
    </row>
    <row r="2627" spans="3:8" x14ac:dyDescent="0.25">
      <c r="C2627" s="22">
        <f t="shared" si="122"/>
        <v>46131.916666660327</v>
      </c>
      <c r="D2627" s="8">
        <v>78.761426071525349</v>
      </c>
      <c r="E2627" s="8">
        <v>0</v>
      </c>
      <c r="F2627" s="8">
        <v>0</v>
      </c>
      <c r="G2627" s="13">
        <f t="shared" si="120"/>
        <v>0</v>
      </c>
      <c r="H2627" s="13">
        <f t="shared" si="121"/>
        <v>0</v>
      </c>
    </row>
    <row r="2628" spans="3:8" x14ac:dyDescent="0.25">
      <c r="C2628" s="22">
        <f t="shared" si="122"/>
        <v>46131.958333326991</v>
      </c>
      <c r="D2628" s="8">
        <v>21.727289950765613</v>
      </c>
      <c r="E2628" s="8">
        <v>0</v>
      </c>
      <c r="F2628" s="8">
        <v>0</v>
      </c>
      <c r="G2628" s="13">
        <f t="shared" si="120"/>
        <v>0</v>
      </c>
      <c r="H2628" s="13">
        <f t="shared" si="121"/>
        <v>0</v>
      </c>
    </row>
    <row r="2629" spans="3:8" x14ac:dyDescent="0.25">
      <c r="C2629" s="22">
        <f t="shared" si="122"/>
        <v>46131.999999993655</v>
      </c>
      <c r="D2629" s="8">
        <v>10.826178769102881</v>
      </c>
      <c r="E2629" s="8">
        <v>0</v>
      </c>
      <c r="F2629" s="8">
        <v>0</v>
      </c>
      <c r="G2629" s="13">
        <f t="shared" si="120"/>
        <v>0</v>
      </c>
      <c r="H2629" s="13">
        <f t="shared" si="121"/>
        <v>0</v>
      </c>
    </row>
    <row r="2630" spans="3:8" x14ac:dyDescent="0.25">
      <c r="C2630" s="22">
        <f t="shared" si="122"/>
        <v>46132.04166666032</v>
      </c>
      <c r="D2630" s="8">
        <v>2.7065446922757297</v>
      </c>
      <c r="E2630" s="8">
        <v>0</v>
      </c>
      <c r="F2630" s="8">
        <v>0</v>
      </c>
      <c r="G2630" s="13">
        <f t="shared" si="120"/>
        <v>0</v>
      </c>
      <c r="H2630" s="13">
        <f t="shared" si="121"/>
        <v>0</v>
      </c>
    </row>
    <row r="2631" spans="3:8" x14ac:dyDescent="0.25">
      <c r="C2631" s="22">
        <f t="shared" si="122"/>
        <v>46132.083333326984</v>
      </c>
      <c r="D2631" s="8">
        <v>2.7065446922757297</v>
      </c>
      <c r="E2631" s="8">
        <v>0</v>
      </c>
      <c r="F2631" s="8">
        <v>0</v>
      </c>
      <c r="G2631" s="13">
        <f t="shared" si="120"/>
        <v>0</v>
      </c>
      <c r="H2631" s="13">
        <f t="shared" si="121"/>
        <v>0</v>
      </c>
    </row>
    <row r="2632" spans="3:8" x14ac:dyDescent="0.25">
      <c r="C2632" s="22">
        <f t="shared" si="122"/>
        <v>46132.124999993648</v>
      </c>
      <c r="D2632" s="8">
        <v>10.826178769102881</v>
      </c>
      <c r="E2632" s="8">
        <v>0</v>
      </c>
      <c r="F2632" s="8">
        <v>0</v>
      </c>
      <c r="G2632" s="13">
        <f t="shared" si="120"/>
        <v>0</v>
      </c>
      <c r="H2632" s="13">
        <f t="shared" si="121"/>
        <v>0</v>
      </c>
    </row>
    <row r="2633" spans="3:8" x14ac:dyDescent="0.25">
      <c r="C2633" s="22">
        <f t="shared" si="122"/>
        <v>46132.166666660312</v>
      </c>
      <c r="D2633" s="8">
        <v>73.076706691444741</v>
      </c>
      <c r="E2633" s="8">
        <v>0</v>
      </c>
      <c r="F2633" s="8">
        <v>0</v>
      </c>
      <c r="G2633" s="13">
        <f t="shared" si="120"/>
        <v>0</v>
      </c>
      <c r="H2633" s="13">
        <f t="shared" si="121"/>
        <v>0</v>
      </c>
    </row>
    <row r="2634" spans="3:8" x14ac:dyDescent="0.25">
      <c r="C2634" s="22">
        <f t="shared" si="122"/>
        <v>46132.208333326977</v>
      </c>
      <c r="D2634" s="8">
        <v>254.41520107391827</v>
      </c>
      <c r="E2634" s="8">
        <v>0</v>
      </c>
      <c r="F2634" s="8">
        <v>0</v>
      </c>
      <c r="G2634" s="13">
        <f t="shared" si="120"/>
        <v>0</v>
      </c>
      <c r="H2634" s="13">
        <f t="shared" si="121"/>
        <v>0</v>
      </c>
    </row>
    <row r="2635" spans="3:8" x14ac:dyDescent="0.25">
      <c r="C2635" s="22">
        <f t="shared" si="122"/>
        <v>46132.249999993641</v>
      </c>
      <c r="D2635" s="8">
        <v>270.65446922757297</v>
      </c>
      <c r="E2635" s="8">
        <v>0</v>
      </c>
      <c r="F2635" s="8">
        <v>0</v>
      </c>
      <c r="G2635" s="13">
        <f t="shared" si="120"/>
        <v>0</v>
      </c>
      <c r="H2635" s="13">
        <f t="shared" si="121"/>
        <v>0</v>
      </c>
    </row>
    <row r="2636" spans="3:8" x14ac:dyDescent="0.25">
      <c r="C2636" s="22">
        <f t="shared" si="122"/>
        <v>46132.291666660305</v>
      </c>
      <c r="D2636" s="8">
        <v>259.82829045847046</v>
      </c>
      <c r="E2636" s="8">
        <v>3.7501828048979738E-2</v>
      </c>
      <c r="F2636" s="8">
        <v>0</v>
      </c>
      <c r="G2636" s="13">
        <f t="shared" si="120"/>
        <v>3.7501828048979738E-2</v>
      </c>
      <c r="H2636" s="13">
        <f t="shared" si="121"/>
        <v>3.7501828048979738E-2</v>
      </c>
    </row>
    <row r="2637" spans="3:8" x14ac:dyDescent="0.25">
      <c r="C2637" s="22">
        <f t="shared" si="122"/>
        <v>46132.333333326969</v>
      </c>
      <c r="D2637" s="8">
        <v>227.34975415116105</v>
      </c>
      <c r="E2637" s="8">
        <v>0</v>
      </c>
      <c r="F2637" s="8">
        <v>0</v>
      </c>
      <c r="G2637" s="13">
        <f t="shared" si="120"/>
        <v>0</v>
      </c>
      <c r="H2637" s="13">
        <f t="shared" si="121"/>
        <v>0</v>
      </c>
    </row>
    <row r="2638" spans="3:8" x14ac:dyDescent="0.25">
      <c r="C2638" s="22">
        <f t="shared" si="122"/>
        <v>46132.374999993634</v>
      </c>
      <c r="D2638" s="8">
        <v>205.69739661295512</v>
      </c>
      <c r="E2638" s="8">
        <v>0</v>
      </c>
      <c r="F2638" s="8">
        <v>0</v>
      </c>
      <c r="G2638" s="13">
        <f t="shared" ref="G2638:G2701" si="123">E2638+F2638</f>
        <v>0</v>
      </c>
      <c r="H2638" s="13">
        <f t="shared" ref="H2638:H2701" si="124">IF(G2638&gt;D2638,D2638,G2638)</f>
        <v>0</v>
      </c>
    </row>
    <row r="2639" spans="3:8" x14ac:dyDescent="0.25">
      <c r="C2639" s="22">
        <f t="shared" si="122"/>
        <v>46132.416666660298</v>
      </c>
      <c r="D2639" s="8">
        <v>165.09922622881933</v>
      </c>
      <c r="E2639" s="8">
        <v>0</v>
      </c>
      <c r="F2639" s="8">
        <v>0</v>
      </c>
      <c r="G2639" s="13">
        <f t="shared" si="123"/>
        <v>0</v>
      </c>
      <c r="H2639" s="13">
        <f t="shared" si="124"/>
        <v>0</v>
      </c>
    </row>
    <row r="2640" spans="3:8" x14ac:dyDescent="0.25">
      <c r="C2640" s="22">
        <f t="shared" ref="C2640:C2703" si="125">C2639+1/24</f>
        <v>46132.458333326962</v>
      </c>
      <c r="D2640" s="8">
        <v>143.44686869061337</v>
      </c>
      <c r="E2640" s="8">
        <v>0</v>
      </c>
      <c r="F2640" s="8">
        <v>0</v>
      </c>
      <c r="G2640" s="13">
        <f t="shared" si="123"/>
        <v>0</v>
      </c>
      <c r="H2640" s="13">
        <f t="shared" si="124"/>
        <v>0</v>
      </c>
    </row>
    <row r="2641" spans="3:8" x14ac:dyDescent="0.25">
      <c r="C2641" s="22">
        <f t="shared" si="125"/>
        <v>46132.499999993626</v>
      </c>
      <c r="D2641" s="8">
        <v>127.20760053695868</v>
      </c>
      <c r="E2641" s="8">
        <v>0</v>
      </c>
      <c r="F2641" s="8">
        <v>0</v>
      </c>
      <c r="G2641" s="13">
        <f t="shared" si="123"/>
        <v>0</v>
      </c>
      <c r="H2641" s="13">
        <f t="shared" si="124"/>
        <v>0</v>
      </c>
    </row>
    <row r="2642" spans="3:8" x14ac:dyDescent="0.25">
      <c r="C2642" s="22">
        <f t="shared" si="125"/>
        <v>46132.541666660291</v>
      </c>
      <c r="D2642" s="8">
        <v>110.96833238330491</v>
      </c>
      <c r="E2642" s="8">
        <v>0</v>
      </c>
      <c r="F2642" s="8">
        <v>0</v>
      </c>
      <c r="G2642" s="13">
        <f t="shared" si="123"/>
        <v>0</v>
      </c>
      <c r="H2642" s="13">
        <f t="shared" si="124"/>
        <v>0</v>
      </c>
    </row>
    <row r="2643" spans="3:8" x14ac:dyDescent="0.25">
      <c r="C2643" s="22">
        <f t="shared" si="125"/>
        <v>46132.583333326955</v>
      </c>
      <c r="D2643" s="8">
        <v>127.20760053695868</v>
      </c>
      <c r="E2643" s="8">
        <v>0.40429724081787882</v>
      </c>
      <c r="F2643" s="8">
        <v>0</v>
      </c>
      <c r="G2643" s="13">
        <f t="shared" si="123"/>
        <v>0.40429724081787882</v>
      </c>
      <c r="H2643" s="13">
        <f t="shared" si="124"/>
        <v>0.40429724081787882</v>
      </c>
    </row>
    <row r="2644" spans="3:8" x14ac:dyDescent="0.25">
      <c r="C2644" s="22">
        <f t="shared" si="125"/>
        <v>46132.624999993619</v>
      </c>
      <c r="D2644" s="8">
        <v>148.85995807516463</v>
      </c>
      <c r="E2644" s="8">
        <v>1.177374060222659</v>
      </c>
      <c r="F2644" s="8">
        <v>0</v>
      </c>
      <c r="G2644" s="13">
        <f t="shared" si="123"/>
        <v>1.177374060222659</v>
      </c>
      <c r="H2644" s="13">
        <f t="shared" si="124"/>
        <v>1.177374060222659</v>
      </c>
    </row>
    <row r="2645" spans="3:8" x14ac:dyDescent="0.25">
      <c r="C2645" s="22">
        <f t="shared" si="125"/>
        <v>46132.666666660283</v>
      </c>
      <c r="D2645" s="8">
        <v>197.57776253612778</v>
      </c>
      <c r="E2645" s="8">
        <v>0</v>
      </c>
      <c r="F2645" s="8">
        <v>0</v>
      </c>
      <c r="G2645" s="13">
        <f t="shared" si="123"/>
        <v>0</v>
      </c>
      <c r="H2645" s="13">
        <f t="shared" si="124"/>
        <v>0</v>
      </c>
    </row>
    <row r="2646" spans="3:8" x14ac:dyDescent="0.25">
      <c r="C2646" s="22">
        <f t="shared" si="125"/>
        <v>46132.708333326947</v>
      </c>
      <c r="D2646" s="8">
        <v>232.76284353571231</v>
      </c>
      <c r="E2646" s="8">
        <v>0</v>
      </c>
      <c r="F2646" s="8">
        <v>0</v>
      </c>
      <c r="G2646" s="13">
        <f t="shared" si="123"/>
        <v>0</v>
      </c>
      <c r="H2646" s="13">
        <f t="shared" si="124"/>
        <v>0</v>
      </c>
    </row>
    <row r="2647" spans="3:8" x14ac:dyDescent="0.25">
      <c r="C2647" s="22">
        <f t="shared" si="125"/>
        <v>46132.749999993612</v>
      </c>
      <c r="D2647" s="8">
        <v>221.93666476660982</v>
      </c>
      <c r="E2647" s="8">
        <v>0</v>
      </c>
      <c r="F2647" s="8">
        <v>0</v>
      </c>
      <c r="G2647" s="13">
        <f t="shared" si="123"/>
        <v>0</v>
      </c>
      <c r="H2647" s="13">
        <f t="shared" si="124"/>
        <v>0</v>
      </c>
    </row>
    <row r="2648" spans="3:8" x14ac:dyDescent="0.25">
      <c r="C2648" s="22">
        <f t="shared" si="125"/>
        <v>46132.791666660276</v>
      </c>
      <c r="D2648" s="8">
        <v>202.99085192067903</v>
      </c>
      <c r="E2648" s="8">
        <v>0</v>
      </c>
      <c r="F2648" s="8">
        <v>0</v>
      </c>
      <c r="G2648" s="13">
        <f t="shared" si="123"/>
        <v>0</v>
      </c>
      <c r="H2648" s="13">
        <f t="shared" si="124"/>
        <v>0</v>
      </c>
    </row>
    <row r="2649" spans="3:8" x14ac:dyDescent="0.25">
      <c r="C2649" s="22">
        <f t="shared" si="125"/>
        <v>46132.83333332694</v>
      </c>
      <c r="D2649" s="8">
        <v>165.09922622881933</v>
      </c>
      <c r="E2649" s="8">
        <v>0</v>
      </c>
      <c r="F2649" s="8">
        <v>0</v>
      </c>
      <c r="G2649" s="13">
        <f t="shared" si="123"/>
        <v>0</v>
      </c>
      <c r="H2649" s="13">
        <f t="shared" si="124"/>
        <v>0</v>
      </c>
    </row>
    <row r="2650" spans="3:8" x14ac:dyDescent="0.25">
      <c r="C2650" s="22">
        <f t="shared" si="125"/>
        <v>46132.874999993604</v>
      </c>
      <c r="D2650" s="8">
        <v>143.44686869061337</v>
      </c>
      <c r="E2650" s="8">
        <v>0</v>
      </c>
      <c r="F2650" s="8">
        <v>0</v>
      </c>
      <c r="G2650" s="13">
        <f t="shared" si="123"/>
        <v>0</v>
      </c>
      <c r="H2650" s="13">
        <f t="shared" si="124"/>
        <v>0</v>
      </c>
    </row>
    <row r="2651" spans="3:8" x14ac:dyDescent="0.25">
      <c r="C2651" s="22">
        <f t="shared" si="125"/>
        <v>46132.916666660269</v>
      </c>
      <c r="D2651" s="8">
        <v>78.489796075996182</v>
      </c>
      <c r="E2651" s="8">
        <v>0</v>
      </c>
      <c r="F2651" s="8">
        <v>0</v>
      </c>
      <c r="G2651" s="13">
        <f t="shared" si="123"/>
        <v>0</v>
      </c>
      <c r="H2651" s="13">
        <f t="shared" si="124"/>
        <v>0</v>
      </c>
    </row>
    <row r="2652" spans="3:8" x14ac:dyDescent="0.25">
      <c r="C2652" s="22">
        <f t="shared" si="125"/>
        <v>46132.958333326933</v>
      </c>
      <c r="D2652" s="8">
        <v>21.652357538205859</v>
      </c>
      <c r="E2652" s="8">
        <v>0</v>
      </c>
      <c r="F2652" s="8">
        <v>0</v>
      </c>
      <c r="G2652" s="13">
        <f t="shared" si="123"/>
        <v>0</v>
      </c>
      <c r="H2652" s="13">
        <f t="shared" si="124"/>
        <v>0</v>
      </c>
    </row>
    <row r="2653" spans="3:8" x14ac:dyDescent="0.25">
      <c r="C2653" s="22">
        <f t="shared" si="125"/>
        <v>46132.999999993597</v>
      </c>
      <c r="D2653" s="8">
        <v>10.788472256478236</v>
      </c>
      <c r="E2653" s="8">
        <v>0</v>
      </c>
      <c r="F2653" s="8">
        <v>0</v>
      </c>
      <c r="G2653" s="13">
        <f t="shared" si="123"/>
        <v>0</v>
      </c>
      <c r="H2653" s="13">
        <f t="shared" si="124"/>
        <v>0</v>
      </c>
    </row>
    <row r="2654" spans="3:8" x14ac:dyDescent="0.25">
      <c r="C2654" s="22">
        <f t="shared" si="125"/>
        <v>46133.041666660261</v>
      </c>
      <c r="D2654" s="8">
        <v>2.6971180641195591</v>
      </c>
      <c r="E2654" s="8">
        <v>0</v>
      </c>
      <c r="F2654" s="8">
        <v>0</v>
      </c>
      <c r="G2654" s="13">
        <f t="shared" si="123"/>
        <v>0</v>
      </c>
      <c r="H2654" s="13">
        <f t="shared" si="124"/>
        <v>0</v>
      </c>
    </row>
    <row r="2655" spans="3:8" x14ac:dyDescent="0.25">
      <c r="C2655" s="22">
        <f t="shared" si="125"/>
        <v>46133.083333326926</v>
      </c>
      <c r="D2655" s="8">
        <v>2.6971180641195591</v>
      </c>
      <c r="E2655" s="8">
        <v>0</v>
      </c>
      <c r="F2655" s="8">
        <v>0</v>
      </c>
      <c r="G2655" s="13">
        <f t="shared" si="123"/>
        <v>0</v>
      </c>
      <c r="H2655" s="13">
        <f t="shared" si="124"/>
        <v>0</v>
      </c>
    </row>
    <row r="2656" spans="3:8" x14ac:dyDescent="0.25">
      <c r="C2656" s="22">
        <f t="shared" si="125"/>
        <v>46133.12499999359</v>
      </c>
      <c r="D2656" s="8">
        <v>10.788472256478236</v>
      </c>
      <c r="E2656" s="8">
        <v>0</v>
      </c>
      <c r="F2656" s="8">
        <v>0</v>
      </c>
      <c r="G2656" s="13">
        <f t="shared" si="123"/>
        <v>0</v>
      </c>
      <c r="H2656" s="13">
        <f t="shared" si="124"/>
        <v>0</v>
      </c>
    </row>
    <row r="2657" spans="3:8" x14ac:dyDescent="0.25">
      <c r="C2657" s="22">
        <f t="shared" si="125"/>
        <v>46133.166666660254</v>
      </c>
      <c r="D2657" s="8">
        <v>72.822187731228013</v>
      </c>
      <c r="E2657" s="8">
        <v>0</v>
      </c>
      <c r="F2657" s="8">
        <v>0</v>
      </c>
      <c r="G2657" s="13">
        <f t="shared" si="123"/>
        <v>0</v>
      </c>
      <c r="H2657" s="13">
        <f t="shared" si="124"/>
        <v>0</v>
      </c>
    </row>
    <row r="2658" spans="3:8" x14ac:dyDescent="0.25">
      <c r="C2658" s="22">
        <f t="shared" si="125"/>
        <v>46133.208333326918</v>
      </c>
      <c r="D2658" s="8">
        <v>253.52909802723761</v>
      </c>
      <c r="E2658" s="8">
        <v>0</v>
      </c>
      <c r="F2658" s="8">
        <v>0</v>
      </c>
      <c r="G2658" s="13">
        <f t="shared" si="123"/>
        <v>0</v>
      </c>
      <c r="H2658" s="13">
        <f t="shared" si="124"/>
        <v>0</v>
      </c>
    </row>
    <row r="2659" spans="3:8" x14ac:dyDescent="0.25">
      <c r="C2659" s="22">
        <f t="shared" si="125"/>
        <v>46133.249999993583</v>
      </c>
      <c r="D2659" s="8">
        <v>269.71180641195593</v>
      </c>
      <c r="E2659" s="8">
        <v>0</v>
      </c>
      <c r="F2659" s="8">
        <v>0</v>
      </c>
      <c r="G2659" s="13">
        <f t="shared" si="123"/>
        <v>0</v>
      </c>
      <c r="H2659" s="13">
        <f t="shared" si="124"/>
        <v>0</v>
      </c>
    </row>
    <row r="2660" spans="3:8" x14ac:dyDescent="0.25">
      <c r="C2660" s="22">
        <f t="shared" si="125"/>
        <v>46133.291666660247</v>
      </c>
      <c r="D2660" s="8">
        <v>258.92333415547671</v>
      </c>
      <c r="E2660" s="8">
        <v>2.824740944244726E-2</v>
      </c>
      <c r="F2660" s="8">
        <v>0</v>
      </c>
      <c r="G2660" s="13">
        <f t="shared" si="123"/>
        <v>2.824740944244726E-2</v>
      </c>
      <c r="H2660" s="13">
        <f t="shared" si="124"/>
        <v>2.824740944244726E-2</v>
      </c>
    </row>
    <row r="2661" spans="3:8" x14ac:dyDescent="0.25">
      <c r="C2661" s="22">
        <f t="shared" si="125"/>
        <v>46133.333333326911</v>
      </c>
      <c r="D2661" s="8">
        <v>226.55791738604299</v>
      </c>
      <c r="E2661" s="8">
        <v>0.11519909857353088</v>
      </c>
      <c r="F2661" s="8">
        <v>0</v>
      </c>
      <c r="G2661" s="13">
        <f t="shared" si="123"/>
        <v>0.11519909857353088</v>
      </c>
      <c r="H2661" s="13">
        <f t="shared" si="124"/>
        <v>0.11519909857353088</v>
      </c>
    </row>
    <row r="2662" spans="3:8" x14ac:dyDescent="0.25">
      <c r="C2662" s="22">
        <f t="shared" si="125"/>
        <v>46133.374999993575</v>
      </c>
      <c r="D2662" s="8">
        <v>204.98097287308556</v>
      </c>
      <c r="E2662" s="8">
        <v>0.8863102043875718</v>
      </c>
      <c r="F2662" s="8">
        <v>0</v>
      </c>
      <c r="G2662" s="13">
        <f t="shared" si="123"/>
        <v>0.8863102043875718</v>
      </c>
      <c r="H2662" s="13">
        <f t="shared" si="124"/>
        <v>0.8863102043875718</v>
      </c>
    </row>
    <row r="2663" spans="3:8" x14ac:dyDescent="0.25">
      <c r="C2663" s="22">
        <f t="shared" si="125"/>
        <v>46133.41666666024</v>
      </c>
      <c r="D2663" s="8">
        <v>164.52420191129266</v>
      </c>
      <c r="E2663" s="8">
        <v>1.5202056834095534</v>
      </c>
      <c r="F2663" s="8">
        <v>0</v>
      </c>
      <c r="G2663" s="13">
        <f t="shared" si="123"/>
        <v>1.5202056834095534</v>
      </c>
      <c r="H2663" s="13">
        <f t="shared" si="124"/>
        <v>1.5202056834095534</v>
      </c>
    </row>
    <row r="2664" spans="3:8" x14ac:dyDescent="0.25">
      <c r="C2664" s="22">
        <f t="shared" si="125"/>
        <v>46133.458333326904</v>
      </c>
      <c r="D2664" s="8">
        <v>142.94725739833618</v>
      </c>
      <c r="E2664" s="8">
        <v>1.6505813186697038</v>
      </c>
      <c r="F2664" s="8">
        <v>0</v>
      </c>
      <c r="G2664" s="13">
        <f t="shared" si="123"/>
        <v>1.6505813186697038</v>
      </c>
      <c r="H2664" s="13">
        <f t="shared" si="124"/>
        <v>1.6505813186697038</v>
      </c>
    </row>
    <row r="2665" spans="3:8" x14ac:dyDescent="0.25">
      <c r="C2665" s="22">
        <f t="shared" si="125"/>
        <v>46133.499999993568</v>
      </c>
      <c r="D2665" s="8">
        <v>126.7645490136188</v>
      </c>
      <c r="E2665" s="8">
        <v>2.5183667950781032</v>
      </c>
      <c r="F2665" s="8">
        <v>0</v>
      </c>
      <c r="G2665" s="13">
        <f t="shared" si="123"/>
        <v>2.5183667950781032</v>
      </c>
      <c r="H2665" s="13">
        <f t="shared" si="124"/>
        <v>2.5183667950781032</v>
      </c>
    </row>
    <row r="2666" spans="3:8" x14ac:dyDescent="0.25">
      <c r="C2666" s="22">
        <f t="shared" si="125"/>
        <v>46133.541666660232</v>
      </c>
      <c r="D2666" s="8">
        <v>110.58184062890146</v>
      </c>
      <c r="E2666" s="8">
        <v>2.693361331325828</v>
      </c>
      <c r="F2666" s="8">
        <v>0</v>
      </c>
      <c r="G2666" s="13">
        <f t="shared" si="123"/>
        <v>2.693361331325828</v>
      </c>
      <c r="H2666" s="13">
        <f t="shared" si="124"/>
        <v>2.693361331325828</v>
      </c>
    </row>
    <row r="2667" spans="3:8" x14ac:dyDescent="0.25">
      <c r="C2667" s="22">
        <f t="shared" si="125"/>
        <v>46133.583333326897</v>
      </c>
      <c r="D2667" s="8">
        <v>126.7645490136188</v>
      </c>
      <c r="E2667" s="8">
        <v>3.6662333630008406</v>
      </c>
      <c r="F2667" s="8">
        <v>0</v>
      </c>
      <c r="G2667" s="13">
        <f t="shared" si="123"/>
        <v>3.6662333630008406</v>
      </c>
      <c r="H2667" s="13">
        <f t="shared" si="124"/>
        <v>3.6662333630008406</v>
      </c>
    </row>
    <row r="2668" spans="3:8" x14ac:dyDescent="0.25">
      <c r="C2668" s="22">
        <f t="shared" si="125"/>
        <v>46133.624999993561</v>
      </c>
      <c r="D2668" s="8">
        <v>148.34149352657531</v>
      </c>
      <c r="E2668" s="8">
        <v>6.6256140127497503</v>
      </c>
      <c r="F2668" s="8">
        <v>0</v>
      </c>
      <c r="G2668" s="13">
        <f t="shared" si="123"/>
        <v>6.6256140127497503</v>
      </c>
      <c r="H2668" s="13">
        <f t="shared" si="124"/>
        <v>6.6256140127497503</v>
      </c>
    </row>
    <row r="2669" spans="3:8" x14ac:dyDescent="0.25">
      <c r="C2669" s="22">
        <f t="shared" si="125"/>
        <v>46133.666666660225</v>
      </c>
      <c r="D2669" s="8">
        <v>196.88961868072735</v>
      </c>
      <c r="E2669" s="8">
        <v>9.7084049006311499</v>
      </c>
      <c r="F2669" s="8">
        <v>0</v>
      </c>
      <c r="G2669" s="13">
        <f t="shared" si="123"/>
        <v>9.7084049006311499</v>
      </c>
      <c r="H2669" s="13">
        <f t="shared" si="124"/>
        <v>9.7084049006311499</v>
      </c>
    </row>
    <row r="2670" spans="3:8" x14ac:dyDescent="0.25">
      <c r="C2670" s="22">
        <f t="shared" si="125"/>
        <v>46133.708333326889</v>
      </c>
      <c r="D2670" s="8">
        <v>231.95215351428212</v>
      </c>
      <c r="E2670" s="8">
        <v>19.049047700876251</v>
      </c>
      <c r="F2670" s="8">
        <v>0</v>
      </c>
      <c r="G2670" s="13">
        <f t="shared" si="123"/>
        <v>19.049047700876251</v>
      </c>
      <c r="H2670" s="13">
        <f t="shared" si="124"/>
        <v>19.049047700876251</v>
      </c>
    </row>
    <row r="2671" spans="3:8" x14ac:dyDescent="0.25">
      <c r="C2671" s="22">
        <f t="shared" si="125"/>
        <v>46133.749999993554</v>
      </c>
      <c r="D2671" s="8">
        <v>221.16368125780292</v>
      </c>
      <c r="E2671" s="8">
        <v>6.644001512480056</v>
      </c>
      <c r="F2671" s="8">
        <v>0</v>
      </c>
      <c r="G2671" s="13">
        <f t="shared" si="123"/>
        <v>6.644001512480056</v>
      </c>
      <c r="H2671" s="13">
        <f t="shared" si="124"/>
        <v>6.644001512480056</v>
      </c>
    </row>
    <row r="2672" spans="3:8" x14ac:dyDescent="0.25">
      <c r="C2672" s="22">
        <f t="shared" si="125"/>
        <v>46133.791666660218</v>
      </c>
      <c r="D2672" s="8">
        <v>202.28385480896648</v>
      </c>
      <c r="E2672" s="8">
        <v>0.13928697878889776</v>
      </c>
      <c r="F2672" s="8">
        <v>0</v>
      </c>
      <c r="G2672" s="13">
        <f t="shared" si="123"/>
        <v>0.13928697878889776</v>
      </c>
      <c r="H2672" s="13">
        <f t="shared" si="124"/>
        <v>0.13928697878889776</v>
      </c>
    </row>
    <row r="2673" spans="3:8" x14ac:dyDescent="0.25">
      <c r="C2673" s="22">
        <f t="shared" si="125"/>
        <v>46133.833333326882</v>
      </c>
      <c r="D2673" s="8">
        <v>164.52420191129266</v>
      </c>
      <c r="E2673" s="8">
        <v>0</v>
      </c>
      <c r="F2673" s="8">
        <v>0</v>
      </c>
      <c r="G2673" s="13">
        <f t="shared" si="123"/>
        <v>0</v>
      </c>
      <c r="H2673" s="13">
        <f t="shared" si="124"/>
        <v>0</v>
      </c>
    </row>
    <row r="2674" spans="3:8" x14ac:dyDescent="0.25">
      <c r="C2674" s="22">
        <f t="shared" si="125"/>
        <v>46133.874999993546</v>
      </c>
      <c r="D2674" s="8">
        <v>142.94725739833618</v>
      </c>
      <c r="E2674" s="8">
        <v>0</v>
      </c>
      <c r="F2674" s="8">
        <v>0</v>
      </c>
      <c r="G2674" s="13">
        <f t="shared" si="123"/>
        <v>0</v>
      </c>
      <c r="H2674" s="13">
        <f t="shared" si="124"/>
        <v>0</v>
      </c>
    </row>
    <row r="2675" spans="3:8" x14ac:dyDescent="0.25">
      <c r="C2675" s="22">
        <f t="shared" si="125"/>
        <v>46133.91666666021</v>
      </c>
      <c r="D2675" s="8">
        <v>78.216423859467127</v>
      </c>
      <c r="E2675" s="8">
        <v>0</v>
      </c>
      <c r="F2675" s="8">
        <v>0</v>
      </c>
      <c r="G2675" s="13">
        <f t="shared" si="123"/>
        <v>0</v>
      </c>
      <c r="H2675" s="13">
        <f t="shared" si="124"/>
        <v>0</v>
      </c>
    </row>
    <row r="2676" spans="3:8" x14ac:dyDescent="0.25">
      <c r="C2676" s="22">
        <f t="shared" si="125"/>
        <v>46133.958333326875</v>
      </c>
      <c r="D2676" s="8">
        <v>21.576944512956473</v>
      </c>
      <c r="E2676" s="8">
        <v>0</v>
      </c>
      <c r="F2676" s="8">
        <v>0</v>
      </c>
      <c r="G2676" s="13">
        <f t="shared" si="123"/>
        <v>0</v>
      </c>
      <c r="H2676" s="13">
        <f t="shared" si="124"/>
        <v>0</v>
      </c>
    </row>
    <row r="2677" spans="3:8" x14ac:dyDescent="0.25">
      <c r="C2677" s="22">
        <f t="shared" si="125"/>
        <v>46133.999999993539</v>
      </c>
      <c r="D2677" s="8">
        <v>10.750536603935256</v>
      </c>
      <c r="E2677" s="8">
        <v>0</v>
      </c>
      <c r="F2677" s="8">
        <v>0</v>
      </c>
      <c r="G2677" s="13">
        <f t="shared" si="123"/>
        <v>0</v>
      </c>
      <c r="H2677" s="13">
        <f t="shared" si="124"/>
        <v>0</v>
      </c>
    </row>
    <row r="2678" spans="3:8" x14ac:dyDescent="0.25">
      <c r="C2678" s="22">
        <f t="shared" si="125"/>
        <v>46134.041666660203</v>
      </c>
      <c r="D2678" s="8">
        <v>2.6876341509838233</v>
      </c>
      <c r="E2678" s="8">
        <v>0</v>
      </c>
      <c r="F2678" s="8">
        <v>0</v>
      </c>
      <c r="G2678" s="13">
        <f t="shared" si="123"/>
        <v>0</v>
      </c>
      <c r="H2678" s="13">
        <f t="shared" si="124"/>
        <v>0</v>
      </c>
    </row>
    <row r="2679" spans="3:8" x14ac:dyDescent="0.25">
      <c r="C2679" s="22">
        <f t="shared" si="125"/>
        <v>46134.083333326867</v>
      </c>
      <c r="D2679" s="8">
        <v>2.6876341509838233</v>
      </c>
      <c r="E2679" s="8">
        <v>0</v>
      </c>
      <c r="F2679" s="8">
        <v>0</v>
      </c>
      <c r="G2679" s="13">
        <f t="shared" si="123"/>
        <v>0</v>
      </c>
      <c r="H2679" s="13">
        <f t="shared" si="124"/>
        <v>0</v>
      </c>
    </row>
    <row r="2680" spans="3:8" x14ac:dyDescent="0.25">
      <c r="C2680" s="22">
        <f t="shared" si="125"/>
        <v>46134.124999993532</v>
      </c>
      <c r="D2680" s="8">
        <v>10.750536603935256</v>
      </c>
      <c r="E2680" s="8">
        <v>0</v>
      </c>
      <c r="F2680" s="8">
        <v>0</v>
      </c>
      <c r="G2680" s="13">
        <f t="shared" si="123"/>
        <v>0</v>
      </c>
      <c r="H2680" s="13">
        <f t="shared" si="124"/>
        <v>0</v>
      </c>
    </row>
    <row r="2681" spans="3:8" x14ac:dyDescent="0.25">
      <c r="C2681" s="22">
        <f t="shared" si="125"/>
        <v>46134.166666660196</v>
      </c>
      <c r="D2681" s="8">
        <v>72.566122076563303</v>
      </c>
      <c r="E2681" s="8">
        <v>0</v>
      </c>
      <c r="F2681" s="8">
        <v>0</v>
      </c>
      <c r="G2681" s="13">
        <f t="shared" si="123"/>
        <v>0</v>
      </c>
      <c r="H2681" s="13">
        <f t="shared" si="124"/>
        <v>0</v>
      </c>
    </row>
    <row r="2682" spans="3:8" x14ac:dyDescent="0.25">
      <c r="C2682" s="22">
        <f t="shared" si="125"/>
        <v>46134.20833332686</v>
      </c>
      <c r="D2682" s="8">
        <v>252.63761019247895</v>
      </c>
      <c r="E2682" s="8">
        <v>0</v>
      </c>
      <c r="F2682" s="8">
        <v>0</v>
      </c>
      <c r="G2682" s="13">
        <f t="shared" si="123"/>
        <v>0</v>
      </c>
      <c r="H2682" s="13">
        <f t="shared" si="124"/>
        <v>0</v>
      </c>
    </row>
    <row r="2683" spans="3:8" x14ac:dyDescent="0.25">
      <c r="C2683" s="22">
        <f t="shared" si="125"/>
        <v>46134.249999993524</v>
      </c>
      <c r="D2683" s="8">
        <v>268.76341509838232</v>
      </c>
      <c r="E2683" s="8">
        <v>0</v>
      </c>
      <c r="F2683" s="8">
        <v>0</v>
      </c>
      <c r="G2683" s="13">
        <f t="shared" si="123"/>
        <v>0</v>
      </c>
      <c r="H2683" s="13">
        <f t="shared" si="124"/>
        <v>0</v>
      </c>
    </row>
    <row r="2684" spans="3:8" x14ac:dyDescent="0.25">
      <c r="C2684" s="22">
        <f t="shared" si="125"/>
        <v>46134.291666660189</v>
      </c>
      <c r="D2684" s="8">
        <v>258.01287849444708</v>
      </c>
      <c r="E2684" s="8">
        <v>0</v>
      </c>
      <c r="F2684" s="8">
        <v>0</v>
      </c>
      <c r="G2684" s="13">
        <f t="shared" si="123"/>
        <v>0</v>
      </c>
      <c r="H2684" s="13">
        <f t="shared" si="124"/>
        <v>0</v>
      </c>
    </row>
    <row r="2685" spans="3:8" x14ac:dyDescent="0.25">
      <c r="C2685" s="22">
        <f t="shared" si="125"/>
        <v>46134.333333326853</v>
      </c>
      <c r="D2685" s="8">
        <v>225.76126868264132</v>
      </c>
      <c r="E2685" s="8">
        <v>0</v>
      </c>
      <c r="F2685" s="8">
        <v>0</v>
      </c>
      <c r="G2685" s="13">
        <f t="shared" si="123"/>
        <v>0</v>
      </c>
      <c r="H2685" s="13">
        <f t="shared" si="124"/>
        <v>0</v>
      </c>
    </row>
    <row r="2686" spans="3:8" x14ac:dyDescent="0.25">
      <c r="C2686" s="22">
        <f t="shared" si="125"/>
        <v>46134.374999993517</v>
      </c>
      <c r="D2686" s="8">
        <v>204.2601954747708</v>
      </c>
      <c r="E2686" s="8">
        <v>0</v>
      </c>
      <c r="F2686" s="8">
        <v>0</v>
      </c>
      <c r="G2686" s="13">
        <f t="shared" si="123"/>
        <v>0</v>
      </c>
      <c r="H2686" s="13">
        <f t="shared" si="124"/>
        <v>0</v>
      </c>
    </row>
    <row r="2687" spans="3:8" x14ac:dyDescent="0.25">
      <c r="C2687" s="22">
        <f t="shared" si="125"/>
        <v>46134.416666660181</v>
      </c>
      <c r="D2687" s="8">
        <v>163.9456832100129</v>
      </c>
      <c r="E2687" s="8">
        <v>6.9321260655405377</v>
      </c>
      <c r="F2687" s="8">
        <v>0</v>
      </c>
      <c r="G2687" s="13">
        <f t="shared" si="123"/>
        <v>6.9321260655405377</v>
      </c>
      <c r="H2687" s="13">
        <f t="shared" si="124"/>
        <v>6.9321260655405377</v>
      </c>
    </row>
    <row r="2688" spans="3:8" x14ac:dyDescent="0.25">
      <c r="C2688" s="22">
        <f t="shared" si="125"/>
        <v>46134.458333326846</v>
      </c>
      <c r="D2688" s="8">
        <v>142.44461000214238</v>
      </c>
      <c r="E2688" s="8">
        <v>30.876509310778516</v>
      </c>
      <c r="F2688" s="8">
        <v>0</v>
      </c>
      <c r="G2688" s="13">
        <f t="shared" si="123"/>
        <v>30.876509310778516</v>
      </c>
      <c r="H2688" s="13">
        <f t="shared" si="124"/>
        <v>30.876509310778516</v>
      </c>
    </row>
    <row r="2689" spans="3:8" x14ac:dyDescent="0.25">
      <c r="C2689" s="22">
        <f t="shared" si="125"/>
        <v>46134.49999999351</v>
      </c>
      <c r="D2689" s="8">
        <v>126.318805096239</v>
      </c>
      <c r="E2689" s="8">
        <v>40.342395164079598</v>
      </c>
      <c r="F2689" s="8">
        <v>0</v>
      </c>
      <c r="G2689" s="13">
        <f t="shared" si="123"/>
        <v>40.342395164079598</v>
      </c>
      <c r="H2689" s="13">
        <f t="shared" si="124"/>
        <v>40.342395164079598</v>
      </c>
    </row>
    <row r="2690" spans="3:8" x14ac:dyDescent="0.25">
      <c r="C2690" s="22">
        <f t="shared" si="125"/>
        <v>46134.541666660174</v>
      </c>
      <c r="D2690" s="8">
        <v>110.1930001903366</v>
      </c>
      <c r="E2690" s="8">
        <v>36.464662597392611</v>
      </c>
      <c r="F2690" s="8">
        <v>0</v>
      </c>
      <c r="G2690" s="13">
        <f t="shared" si="123"/>
        <v>36.464662597392611</v>
      </c>
      <c r="H2690" s="13">
        <f t="shared" si="124"/>
        <v>36.464662597392611</v>
      </c>
    </row>
    <row r="2691" spans="3:8" x14ac:dyDescent="0.25">
      <c r="C2691" s="22">
        <f t="shared" si="125"/>
        <v>46134.583333326838</v>
      </c>
      <c r="D2691" s="8">
        <v>126.318805096239</v>
      </c>
      <c r="E2691" s="8">
        <v>18.607132037199381</v>
      </c>
      <c r="F2691" s="8">
        <v>0</v>
      </c>
      <c r="G2691" s="13">
        <f t="shared" si="123"/>
        <v>18.607132037199381</v>
      </c>
      <c r="H2691" s="13">
        <f t="shared" si="124"/>
        <v>18.607132037199381</v>
      </c>
    </row>
    <row r="2692" spans="3:8" x14ac:dyDescent="0.25">
      <c r="C2692" s="22">
        <f t="shared" si="125"/>
        <v>46134.624999993503</v>
      </c>
      <c r="D2692" s="8">
        <v>147.81987830410952</v>
      </c>
      <c r="E2692" s="8">
        <v>2.9909303683701891</v>
      </c>
      <c r="F2692" s="8">
        <v>0</v>
      </c>
      <c r="G2692" s="13">
        <f t="shared" si="123"/>
        <v>2.9909303683701891</v>
      </c>
      <c r="H2692" s="13">
        <f t="shared" si="124"/>
        <v>2.9909303683701891</v>
      </c>
    </row>
    <row r="2693" spans="3:8" x14ac:dyDescent="0.25">
      <c r="C2693" s="22">
        <f t="shared" si="125"/>
        <v>46134.666666660167</v>
      </c>
      <c r="D2693" s="8">
        <v>196.19729302181867</v>
      </c>
      <c r="E2693" s="8">
        <v>0</v>
      </c>
      <c r="F2693" s="8">
        <v>0</v>
      </c>
      <c r="G2693" s="13">
        <f t="shared" si="123"/>
        <v>0</v>
      </c>
      <c r="H2693" s="13">
        <f t="shared" si="124"/>
        <v>0</v>
      </c>
    </row>
    <row r="2694" spans="3:8" x14ac:dyDescent="0.25">
      <c r="C2694" s="22">
        <f t="shared" si="125"/>
        <v>46134.708333326831</v>
      </c>
      <c r="D2694" s="8">
        <v>231.13653698460845</v>
      </c>
      <c r="E2694" s="8">
        <v>0</v>
      </c>
      <c r="F2694" s="8">
        <v>0</v>
      </c>
      <c r="G2694" s="13">
        <f t="shared" si="123"/>
        <v>0</v>
      </c>
      <c r="H2694" s="13">
        <f t="shared" si="124"/>
        <v>0</v>
      </c>
    </row>
    <row r="2695" spans="3:8" x14ac:dyDescent="0.25">
      <c r="C2695" s="22">
        <f t="shared" si="125"/>
        <v>46134.749999993495</v>
      </c>
      <c r="D2695" s="8">
        <v>220.38600038067321</v>
      </c>
      <c r="E2695" s="8">
        <v>0</v>
      </c>
      <c r="F2695" s="8">
        <v>0</v>
      </c>
      <c r="G2695" s="13">
        <f t="shared" si="123"/>
        <v>0</v>
      </c>
      <c r="H2695" s="13">
        <f t="shared" si="124"/>
        <v>0</v>
      </c>
    </row>
    <row r="2696" spans="3:8" x14ac:dyDescent="0.25">
      <c r="C2696" s="22">
        <f t="shared" si="125"/>
        <v>46134.79166666016</v>
      </c>
      <c r="D2696" s="8">
        <v>201.57256132378674</v>
      </c>
      <c r="E2696" s="8">
        <v>0</v>
      </c>
      <c r="F2696" s="8">
        <v>0</v>
      </c>
      <c r="G2696" s="13">
        <f t="shared" si="123"/>
        <v>0</v>
      </c>
      <c r="H2696" s="13">
        <f t="shared" si="124"/>
        <v>0</v>
      </c>
    </row>
    <row r="2697" spans="3:8" x14ac:dyDescent="0.25">
      <c r="C2697" s="22">
        <f t="shared" si="125"/>
        <v>46134.833333326824</v>
      </c>
      <c r="D2697" s="8">
        <v>163.9456832100129</v>
      </c>
      <c r="E2697" s="8">
        <v>0</v>
      </c>
      <c r="F2697" s="8">
        <v>0</v>
      </c>
      <c r="G2697" s="13">
        <f t="shared" si="123"/>
        <v>0</v>
      </c>
      <c r="H2697" s="13">
        <f t="shared" si="124"/>
        <v>0</v>
      </c>
    </row>
    <row r="2698" spans="3:8" x14ac:dyDescent="0.25">
      <c r="C2698" s="22">
        <f t="shared" si="125"/>
        <v>46134.874999993488</v>
      </c>
      <c r="D2698" s="8">
        <v>142.44461000214238</v>
      </c>
      <c r="E2698" s="8">
        <v>0</v>
      </c>
      <c r="F2698" s="8">
        <v>0</v>
      </c>
      <c r="G2698" s="13">
        <f t="shared" si="123"/>
        <v>0</v>
      </c>
      <c r="H2698" s="13">
        <f t="shared" si="124"/>
        <v>0</v>
      </c>
    </row>
    <row r="2699" spans="3:8" x14ac:dyDescent="0.25">
      <c r="C2699" s="22">
        <f t="shared" si="125"/>
        <v>46134.916666660152</v>
      </c>
      <c r="D2699" s="8">
        <v>77.94139037853094</v>
      </c>
      <c r="E2699" s="8">
        <v>0</v>
      </c>
      <c r="F2699" s="8">
        <v>0</v>
      </c>
      <c r="G2699" s="13">
        <f t="shared" si="123"/>
        <v>0</v>
      </c>
      <c r="H2699" s="13">
        <f t="shared" si="124"/>
        <v>0</v>
      </c>
    </row>
    <row r="2700" spans="3:8" x14ac:dyDescent="0.25">
      <c r="C2700" s="22">
        <f t="shared" si="125"/>
        <v>46134.958333326817</v>
      </c>
      <c r="D2700" s="8">
        <v>21.501073207870604</v>
      </c>
      <c r="E2700" s="8">
        <v>0</v>
      </c>
      <c r="F2700" s="8">
        <v>0</v>
      </c>
      <c r="G2700" s="13">
        <f t="shared" si="123"/>
        <v>0</v>
      </c>
      <c r="H2700" s="13">
        <f t="shared" si="124"/>
        <v>0</v>
      </c>
    </row>
    <row r="2701" spans="3:8" x14ac:dyDescent="0.25">
      <c r="C2701" s="22">
        <f t="shared" si="125"/>
        <v>46134.999999993481</v>
      </c>
      <c r="D2701" s="8">
        <v>10.712383045758322</v>
      </c>
      <c r="E2701" s="8">
        <v>0</v>
      </c>
      <c r="F2701" s="8">
        <v>0</v>
      </c>
      <c r="G2701" s="13">
        <f t="shared" si="123"/>
        <v>0</v>
      </c>
      <c r="H2701" s="13">
        <f t="shared" si="124"/>
        <v>0</v>
      </c>
    </row>
    <row r="2702" spans="3:8" x14ac:dyDescent="0.25">
      <c r="C2702" s="22">
        <f t="shared" si="125"/>
        <v>46135.041666660145</v>
      </c>
      <c r="D2702" s="8">
        <v>2.6780957614395806</v>
      </c>
      <c r="E2702" s="8">
        <v>0</v>
      </c>
      <c r="F2702" s="8">
        <v>0</v>
      </c>
      <c r="G2702" s="13">
        <f t="shared" ref="G2702:G2765" si="126">E2702+F2702</f>
        <v>0</v>
      </c>
      <c r="H2702" s="13">
        <f t="shared" ref="H2702:H2765" si="127">IF(G2702&gt;D2702,D2702,G2702)</f>
        <v>0</v>
      </c>
    </row>
    <row r="2703" spans="3:8" x14ac:dyDescent="0.25">
      <c r="C2703" s="22">
        <f t="shared" si="125"/>
        <v>46135.083333326809</v>
      </c>
      <c r="D2703" s="8">
        <v>2.6780957614395806</v>
      </c>
      <c r="E2703" s="8">
        <v>0</v>
      </c>
      <c r="F2703" s="8">
        <v>0</v>
      </c>
      <c r="G2703" s="13">
        <f t="shared" si="126"/>
        <v>0</v>
      </c>
      <c r="H2703" s="13">
        <f t="shared" si="127"/>
        <v>0</v>
      </c>
    </row>
    <row r="2704" spans="3:8" x14ac:dyDescent="0.25">
      <c r="C2704" s="22">
        <f t="shared" ref="C2704:C2767" si="128">C2703+1/24</f>
        <v>46135.124999993473</v>
      </c>
      <c r="D2704" s="8">
        <v>10.712383045758322</v>
      </c>
      <c r="E2704" s="8">
        <v>0</v>
      </c>
      <c r="F2704" s="8">
        <v>0</v>
      </c>
      <c r="G2704" s="13">
        <f t="shared" si="126"/>
        <v>0</v>
      </c>
      <c r="H2704" s="13">
        <f t="shared" si="127"/>
        <v>0</v>
      </c>
    </row>
    <row r="2705" spans="3:8" x14ac:dyDescent="0.25">
      <c r="C2705" s="22">
        <f t="shared" si="128"/>
        <v>46135.166666660138</v>
      </c>
      <c r="D2705" s="8">
        <v>72.30858555886887</v>
      </c>
      <c r="E2705" s="8">
        <v>0</v>
      </c>
      <c r="F2705" s="8">
        <v>0</v>
      </c>
      <c r="G2705" s="13">
        <f t="shared" si="126"/>
        <v>0</v>
      </c>
      <c r="H2705" s="13">
        <f t="shared" si="127"/>
        <v>0</v>
      </c>
    </row>
    <row r="2706" spans="3:8" x14ac:dyDescent="0.25">
      <c r="C2706" s="22">
        <f t="shared" si="128"/>
        <v>46135.208333326802</v>
      </c>
      <c r="D2706" s="8">
        <v>251.74100157532118</v>
      </c>
      <c r="E2706" s="8">
        <v>0</v>
      </c>
      <c r="F2706" s="8">
        <v>0</v>
      </c>
      <c r="G2706" s="13">
        <f t="shared" si="126"/>
        <v>0</v>
      </c>
      <c r="H2706" s="13">
        <f t="shared" si="127"/>
        <v>0</v>
      </c>
    </row>
    <row r="2707" spans="3:8" x14ac:dyDescent="0.25">
      <c r="C2707" s="22">
        <f t="shared" si="128"/>
        <v>46135.249999993466</v>
      </c>
      <c r="D2707" s="8">
        <v>267.80957614395811</v>
      </c>
      <c r="E2707" s="8">
        <v>0</v>
      </c>
      <c r="F2707" s="8">
        <v>0</v>
      </c>
      <c r="G2707" s="13">
        <f t="shared" si="126"/>
        <v>0</v>
      </c>
      <c r="H2707" s="13">
        <f t="shared" si="127"/>
        <v>0</v>
      </c>
    </row>
    <row r="2708" spans="3:8" x14ac:dyDescent="0.25">
      <c r="C2708" s="22">
        <f t="shared" si="128"/>
        <v>46135.29166666013</v>
      </c>
      <c r="D2708" s="8">
        <v>257.09719309820014</v>
      </c>
      <c r="E2708" s="8">
        <v>0</v>
      </c>
      <c r="F2708" s="8">
        <v>0</v>
      </c>
      <c r="G2708" s="13">
        <f t="shared" si="126"/>
        <v>0</v>
      </c>
      <c r="H2708" s="13">
        <f t="shared" si="127"/>
        <v>0</v>
      </c>
    </row>
    <row r="2709" spans="3:8" x14ac:dyDescent="0.25">
      <c r="C2709" s="22">
        <f t="shared" si="128"/>
        <v>46135.333333326795</v>
      </c>
      <c r="D2709" s="8">
        <v>224.96004396092536</v>
      </c>
      <c r="E2709" s="8">
        <v>0</v>
      </c>
      <c r="F2709" s="8">
        <v>0</v>
      </c>
      <c r="G2709" s="13">
        <f t="shared" si="126"/>
        <v>0</v>
      </c>
      <c r="H2709" s="13">
        <f t="shared" si="127"/>
        <v>0</v>
      </c>
    </row>
    <row r="2710" spans="3:8" x14ac:dyDescent="0.25">
      <c r="C2710" s="22">
        <f t="shared" si="128"/>
        <v>46135.374999993459</v>
      </c>
      <c r="D2710" s="8">
        <v>203.5352778694085</v>
      </c>
      <c r="E2710" s="8">
        <v>0</v>
      </c>
      <c r="F2710" s="8">
        <v>0</v>
      </c>
      <c r="G2710" s="13">
        <f t="shared" si="126"/>
        <v>0</v>
      </c>
      <c r="H2710" s="13">
        <f t="shared" si="127"/>
        <v>0</v>
      </c>
    </row>
    <row r="2711" spans="3:8" x14ac:dyDescent="0.25">
      <c r="C2711" s="22">
        <f t="shared" si="128"/>
        <v>46135.416666660123</v>
      </c>
      <c r="D2711" s="8">
        <v>163.36384144781434</v>
      </c>
      <c r="E2711" s="8">
        <v>0</v>
      </c>
      <c r="F2711" s="8">
        <v>0</v>
      </c>
      <c r="G2711" s="13">
        <f t="shared" si="126"/>
        <v>0</v>
      </c>
      <c r="H2711" s="13">
        <f t="shared" si="127"/>
        <v>0</v>
      </c>
    </row>
    <row r="2712" spans="3:8" x14ac:dyDescent="0.25">
      <c r="C2712" s="22">
        <f t="shared" si="128"/>
        <v>46135.458333326787</v>
      </c>
      <c r="D2712" s="8">
        <v>141.93907535629751</v>
      </c>
      <c r="E2712" s="8">
        <v>0</v>
      </c>
      <c r="F2712" s="8">
        <v>0</v>
      </c>
      <c r="G2712" s="13">
        <f t="shared" si="126"/>
        <v>0</v>
      </c>
      <c r="H2712" s="13">
        <f t="shared" si="127"/>
        <v>0</v>
      </c>
    </row>
    <row r="2713" spans="3:8" x14ac:dyDescent="0.25">
      <c r="C2713" s="22">
        <f t="shared" si="128"/>
        <v>46135.499999993452</v>
      </c>
      <c r="D2713" s="8">
        <v>125.87050078766059</v>
      </c>
      <c r="E2713" s="8">
        <v>0</v>
      </c>
      <c r="F2713" s="8">
        <v>0</v>
      </c>
      <c r="G2713" s="13">
        <f t="shared" si="126"/>
        <v>0</v>
      </c>
      <c r="H2713" s="13">
        <f t="shared" si="127"/>
        <v>0</v>
      </c>
    </row>
    <row r="2714" spans="3:8" x14ac:dyDescent="0.25">
      <c r="C2714" s="22">
        <f t="shared" si="128"/>
        <v>46135.541666660116</v>
      </c>
      <c r="D2714" s="8">
        <v>109.80192621902272</v>
      </c>
      <c r="E2714" s="8">
        <v>0</v>
      </c>
      <c r="F2714" s="8">
        <v>0</v>
      </c>
      <c r="G2714" s="13">
        <f t="shared" si="126"/>
        <v>0</v>
      </c>
      <c r="H2714" s="13">
        <f t="shared" si="127"/>
        <v>0</v>
      </c>
    </row>
    <row r="2715" spans="3:8" x14ac:dyDescent="0.25">
      <c r="C2715" s="22">
        <f t="shared" si="128"/>
        <v>46135.58333332678</v>
      </c>
      <c r="D2715" s="8">
        <v>125.87050078766059</v>
      </c>
      <c r="E2715" s="8">
        <v>0</v>
      </c>
      <c r="F2715" s="8">
        <v>0</v>
      </c>
      <c r="G2715" s="13">
        <f t="shared" si="126"/>
        <v>0</v>
      </c>
      <c r="H2715" s="13">
        <f t="shared" si="127"/>
        <v>0</v>
      </c>
    </row>
    <row r="2716" spans="3:8" x14ac:dyDescent="0.25">
      <c r="C2716" s="22">
        <f t="shared" si="128"/>
        <v>46135.624999993444</v>
      </c>
      <c r="D2716" s="8">
        <v>147.29526687917647</v>
      </c>
      <c r="E2716" s="8">
        <v>0</v>
      </c>
      <c r="F2716" s="8">
        <v>0</v>
      </c>
      <c r="G2716" s="13">
        <f t="shared" si="126"/>
        <v>0</v>
      </c>
      <c r="H2716" s="13">
        <f t="shared" si="127"/>
        <v>0</v>
      </c>
    </row>
    <row r="2717" spans="3:8" x14ac:dyDescent="0.25">
      <c r="C2717" s="22">
        <f t="shared" si="128"/>
        <v>46135.666666660109</v>
      </c>
      <c r="D2717" s="8">
        <v>195.50099058508914</v>
      </c>
      <c r="E2717" s="8">
        <v>0</v>
      </c>
      <c r="F2717" s="8">
        <v>0</v>
      </c>
      <c r="G2717" s="13">
        <f t="shared" si="126"/>
        <v>0</v>
      </c>
      <c r="H2717" s="13">
        <f t="shared" si="127"/>
        <v>0</v>
      </c>
    </row>
    <row r="2718" spans="3:8" x14ac:dyDescent="0.25">
      <c r="C2718" s="22">
        <f t="shared" si="128"/>
        <v>46135.708333326773</v>
      </c>
      <c r="D2718" s="8">
        <v>230.31623548380432</v>
      </c>
      <c r="E2718" s="8">
        <v>0</v>
      </c>
      <c r="F2718" s="8">
        <v>0</v>
      </c>
      <c r="G2718" s="13">
        <f t="shared" si="126"/>
        <v>0</v>
      </c>
      <c r="H2718" s="13">
        <f t="shared" si="127"/>
        <v>0</v>
      </c>
    </row>
    <row r="2719" spans="3:8" x14ac:dyDescent="0.25">
      <c r="C2719" s="22">
        <f t="shared" si="128"/>
        <v>46135.749999993437</v>
      </c>
      <c r="D2719" s="8">
        <v>219.60385243804544</v>
      </c>
      <c r="E2719" s="8">
        <v>0</v>
      </c>
      <c r="F2719" s="8">
        <v>0</v>
      </c>
      <c r="G2719" s="13">
        <f t="shared" si="126"/>
        <v>0</v>
      </c>
      <c r="H2719" s="13">
        <f t="shared" si="127"/>
        <v>0</v>
      </c>
    </row>
    <row r="2720" spans="3:8" x14ac:dyDescent="0.25">
      <c r="C2720" s="22">
        <f t="shared" si="128"/>
        <v>46135.791666660101</v>
      </c>
      <c r="D2720" s="8">
        <v>200.8571821079681</v>
      </c>
      <c r="E2720" s="8">
        <v>0</v>
      </c>
      <c r="F2720" s="8">
        <v>0</v>
      </c>
      <c r="G2720" s="13">
        <f t="shared" si="126"/>
        <v>0</v>
      </c>
      <c r="H2720" s="13">
        <f t="shared" si="127"/>
        <v>0</v>
      </c>
    </row>
    <row r="2721" spans="3:8" x14ac:dyDescent="0.25">
      <c r="C2721" s="22">
        <f t="shared" si="128"/>
        <v>46135.833333326766</v>
      </c>
      <c r="D2721" s="8">
        <v>163.36384144781434</v>
      </c>
      <c r="E2721" s="8">
        <v>0</v>
      </c>
      <c r="F2721" s="8">
        <v>0</v>
      </c>
      <c r="G2721" s="13">
        <f t="shared" si="126"/>
        <v>0</v>
      </c>
      <c r="H2721" s="13">
        <f t="shared" si="127"/>
        <v>0</v>
      </c>
    </row>
    <row r="2722" spans="3:8" x14ac:dyDescent="0.25">
      <c r="C2722" s="22">
        <f t="shared" si="128"/>
        <v>46135.87499999343</v>
      </c>
      <c r="D2722" s="8">
        <v>141.93907535629751</v>
      </c>
      <c r="E2722" s="8">
        <v>0</v>
      </c>
      <c r="F2722" s="8">
        <v>0</v>
      </c>
      <c r="G2722" s="13">
        <f t="shared" si="126"/>
        <v>0</v>
      </c>
      <c r="H2722" s="13">
        <f t="shared" si="127"/>
        <v>0</v>
      </c>
    </row>
    <row r="2723" spans="3:8" x14ac:dyDescent="0.25">
      <c r="C2723" s="22">
        <f t="shared" si="128"/>
        <v>46135.916666660094</v>
      </c>
      <c r="D2723" s="8">
        <v>77.664777081747943</v>
      </c>
      <c r="E2723" s="8">
        <v>0</v>
      </c>
      <c r="F2723" s="8">
        <v>0</v>
      </c>
      <c r="G2723" s="13">
        <f t="shared" si="126"/>
        <v>0</v>
      </c>
      <c r="H2723" s="13">
        <f t="shared" si="127"/>
        <v>0</v>
      </c>
    </row>
    <row r="2724" spans="3:8" x14ac:dyDescent="0.25">
      <c r="C2724" s="22">
        <f t="shared" si="128"/>
        <v>46135.958333326758</v>
      </c>
      <c r="D2724" s="8">
        <v>21.424766091516645</v>
      </c>
      <c r="E2724" s="8">
        <v>0</v>
      </c>
      <c r="F2724" s="8">
        <v>0</v>
      </c>
      <c r="G2724" s="13">
        <f t="shared" si="126"/>
        <v>0</v>
      </c>
      <c r="H2724" s="13">
        <f t="shared" si="127"/>
        <v>0</v>
      </c>
    </row>
    <row r="2725" spans="3:8" x14ac:dyDescent="0.25">
      <c r="C2725" s="22">
        <f t="shared" si="128"/>
        <v>46135.999999993423</v>
      </c>
      <c r="D2725" s="8">
        <v>10.674022880762152</v>
      </c>
      <c r="E2725" s="8">
        <v>0</v>
      </c>
      <c r="F2725" s="8">
        <v>0</v>
      </c>
      <c r="G2725" s="13">
        <f t="shared" si="126"/>
        <v>0</v>
      </c>
      <c r="H2725" s="13">
        <f t="shared" si="127"/>
        <v>0</v>
      </c>
    </row>
    <row r="2726" spans="3:8" x14ac:dyDescent="0.25">
      <c r="C2726" s="22">
        <f t="shared" si="128"/>
        <v>46136.041666660087</v>
      </c>
      <c r="D2726" s="8">
        <v>2.6685057201905522</v>
      </c>
      <c r="E2726" s="8">
        <v>0</v>
      </c>
      <c r="F2726" s="8">
        <v>0</v>
      </c>
      <c r="G2726" s="13">
        <f t="shared" si="126"/>
        <v>0</v>
      </c>
      <c r="H2726" s="13">
        <f t="shared" si="127"/>
        <v>0</v>
      </c>
    </row>
    <row r="2727" spans="3:8" x14ac:dyDescent="0.25">
      <c r="C2727" s="22">
        <f t="shared" si="128"/>
        <v>46136.083333326751</v>
      </c>
      <c r="D2727" s="8">
        <v>2.6685057201905522</v>
      </c>
      <c r="E2727" s="8">
        <v>0</v>
      </c>
      <c r="F2727" s="8">
        <v>0</v>
      </c>
      <c r="G2727" s="13">
        <f t="shared" si="126"/>
        <v>0</v>
      </c>
      <c r="H2727" s="13">
        <f t="shared" si="127"/>
        <v>0</v>
      </c>
    </row>
    <row r="2728" spans="3:8" x14ac:dyDescent="0.25">
      <c r="C2728" s="22">
        <f t="shared" si="128"/>
        <v>46136.124999993415</v>
      </c>
      <c r="D2728" s="8">
        <v>10.674022880762152</v>
      </c>
      <c r="E2728" s="8">
        <v>0</v>
      </c>
      <c r="F2728" s="8">
        <v>0</v>
      </c>
      <c r="G2728" s="13">
        <f t="shared" si="126"/>
        <v>0</v>
      </c>
      <c r="H2728" s="13">
        <f t="shared" si="127"/>
        <v>0</v>
      </c>
    </row>
    <row r="2729" spans="3:8" x14ac:dyDescent="0.25">
      <c r="C2729" s="22">
        <f t="shared" si="128"/>
        <v>46136.166666660079</v>
      </c>
      <c r="D2729" s="8">
        <v>72.049654445145066</v>
      </c>
      <c r="E2729" s="8">
        <v>0</v>
      </c>
      <c r="F2729" s="8">
        <v>0</v>
      </c>
      <c r="G2729" s="13">
        <f t="shared" si="126"/>
        <v>0</v>
      </c>
      <c r="H2729" s="13">
        <f t="shared" si="127"/>
        <v>0</v>
      </c>
    </row>
    <row r="2730" spans="3:8" x14ac:dyDescent="0.25">
      <c r="C2730" s="22">
        <f t="shared" si="128"/>
        <v>46136.208333326744</v>
      </c>
      <c r="D2730" s="8">
        <v>250.83953769791239</v>
      </c>
      <c r="E2730" s="8">
        <v>0</v>
      </c>
      <c r="F2730" s="8">
        <v>0</v>
      </c>
      <c r="G2730" s="13">
        <f t="shared" si="126"/>
        <v>0</v>
      </c>
      <c r="H2730" s="13">
        <f t="shared" si="127"/>
        <v>0</v>
      </c>
    </row>
    <row r="2731" spans="3:8" x14ac:dyDescent="0.25">
      <c r="C2731" s="22">
        <f t="shared" si="128"/>
        <v>46136.249999993408</v>
      </c>
      <c r="D2731" s="8">
        <v>266.85057201905522</v>
      </c>
      <c r="E2731" s="8">
        <v>0</v>
      </c>
      <c r="F2731" s="8">
        <v>0</v>
      </c>
      <c r="G2731" s="13">
        <f t="shared" si="126"/>
        <v>0</v>
      </c>
      <c r="H2731" s="13">
        <f t="shared" si="127"/>
        <v>0</v>
      </c>
    </row>
    <row r="2732" spans="3:8" x14ac:dyDescent="0.25">
      <c r="C2732" s="22">
        <f t="shared" si="128"/>
        <v>46136.291666660072</v>
      </c>
      <c r="D2732" s="8">
        <v>256.17654913829335</v>
      </c>
      <c r="E2732" s="8">
        <v>0.21105214772939465</v>
      </c>
      <c r="F2732" s="8">
        <v>0</v>
      </c>
      <c r="G2732" s="13">
        <f t="shared" si="126"/>
        <v>0.21105214772939465</v>
      </c>
      <c r="H2732" s="13">
        <f t="shared" si="127"/>
        <v>0.21105214772939465</v>
      </c>
    </row>
    <row r="2733" spans="3:8" x14ac:dyDescent="0.25">
      <c r="C2733" s="22">
        <f t="shared" si="128"/>
        <v>46136.333333326736</v>
      </c>
      <c r="D2733" s="8">
        <v>224.15448049600681</v>
      </c>
      <c r="E2733" s="8">
        <v>0.16519454839501096</v>
      </c>
      <c r="F2733" s="8">
        <v>0</v>
      </c>
      <c r="G2733" s="13">
        <f t="shared" si="126"/>
        <v>0.16519454839501096</v>
      </c>
      <c r="H2733" s="13">
        <f t="shared" si="127"/>
        <v>0.16519454839501096</v>
      </c>
    </row>
    <row r="2734" spans="3:8" x14ac:dyDescent="0.25">
      <c r="C2734" s="22">
        <f t="shared" si="128"/>
        <v>46136.374999993401</v>
      </c>
      <c r="D2734" s="8">
        <v>202.80643473448211</v>
      </c>
      <c r="E2734" s="8">
        <v>7.051312070071071E-2</v>
      </c>
      <c r="F2734" s="8">
        <v>0</v>
      </c>
      <c r="G2734" s="13">
        <f t="shared" si="126"/>
        <v>7.051312070071071E-2</v>
      </c>
      <c r="H2734" s="13">
        <f t="shared" si="127"/>
        <v>7.051312070071071E-2</v>
      </c>
    </row>
    <row r="2735" spans="3:8" x14ac:dyDescent="0.25">
      <c r="C2735" s="22">
        <f t="shared" si="128"/>
        <v>46136.416666660065</v>
      </c>
      <c r="D2735" s="8">
        <v>162.77884893162323</v>
      </c>
      <c r="E2735" s="8">
        <v>1.7330032989011999E-2</v>
      </c>
      <c r="F2735" s="8">
        <v>0</v>
      </c>
      <c r="G2735" s="13">
        <f t="shared" si="126"/>
        <v>1.7330032989011999E-2</v>
      </c>
      <c r="H2735" s="13">
        <f t="shared" si="127"/>
        <v>1.7330032989011999E-2</v>
      </c>
    </row>
    <row r="2736" spans="3:8" x14ac:dyDescent="0.25">
      <c r="C2736" s="22">
        <f t="shared" si="128"/>
        <v>46136.458333326729</v>
      </c>
      <c r="D2736" s="8">
        <v>141.43080317009949</v>
      </c>
      <c r="E2736" s="8">
        <v>0</v>
      </c>
      <c r="F2736" s="8">
        <v>0</v>
      </c>
      <c r="G2736" s="13">
        <f t="shared" si="126"/>
        <v>0</v>
      </c>
      <c r="H2736" s="13">
        <f t="shared" si="127"/>
        <v>0</v>
      </c>
    </row>
    <row r="2737" spans="3:8" x14ac:dyDescent="0.25">
      <c r="C2737" s="22">
        <f t="shared" si="128"/>
        <v>46136.499999993393</v>
      </c>
      <c r="D2737" s="8">
        <v>125.41976884895573</v>
      </c>
      <c r="E2737" s="8">
        <v>3.4872844167027836E-2</v>
      </c>
      <c r="F2737" s="8">
        <v>0</v>
      </c>
      <c r="G2737" s="13">
        <f t="shared" si="126"/>
        <v>3.4872844167027836E-2</v>
      </c>
      <c r="H2737" s="13">
        <f t="shared" si="127"/>
        <v>3.4872844167027836E-2</v>
      </c>
    </row>
    <row r="2738" spans="3:8" x14ac:dyDescent="0.25">
      <c r="C2738" s="22">
        <f t="shared" si="128"/>
        <v>46136.541666660058</v>
      </c>
      <c r="D2738" s="8">
        <v>109.40873452781197</v>
      </c>
      <c r="E2738" s="8">
        <v>0</v>
      </c>
      <c r="F2738" s="8">
        <v>0</v>
      </c>
      <c r="G2738" s="13">
        <f t="shared" si="126"/>
        <v>0</v>
      </c>
      <c r="H2738" s="13">
        <f t="shared" si="127"/>
        <v>0</v>
      </c>
    </row>
    <row r="2739" spans="3:8" x14ac:dyDescent="0.25">
      <c r="C2739" s="22">
        <f t="shared" si="128"/>
        <v>46136.583333326722</v>
      </c>
      <c r="D2739" s="8">
        <v>125.41976884895573</v>
      </c>
      <c r="E2739" s="8">
        <v>0</v>
      </c>
      <c r="F2739" s="8">
        <v>0</v>
      </c>
      <c r="G2739" s="13">
        <f t="shared" si="126"/>
        <v>0</v>
      </c>
      <c r="H2739" s="13">
        <f t="shared" si="127"/>
        <v>0</v>
      </c>
    </row>
    <row r="2740" spans="3:8" x14ac:dyDescent="0.25">
      <c r="C2740" s="22">
        <f t="shared" si="128"/>
        <v>46136.624999993386</v>
      </c>
      <c r="D2740" s="8">
        <v>146.76781461048043</v>
      </c>
      <c r="E2740" s="8">
        <v>0</v>
      </c>
      <c r="F2740" s="8">
        <v>0</v>
      </c>
      <c r="G2740" s="13">
        <f t="shared" si="126"/>
        <v>0</v>
      </c>
      <c r="H2740" s="13">
        <f t="shared" si="127"/>
        <v>0</v>
      </c>
    </row>
    <row r="2741" spans="3:8" x14ac:dyDescent="0.25">
      <c r="C2741" s="22">
        <f t="shared" si="128"/>
        <v>46136.66666666005</v>
      </c>
      <c r="D2741" s="8">
        <v>194.80091757391074</v>
      </c>
      <c r="E2741" s="8">
        <v>0</v>
      </c>
      <c r="F2741" s="8">
        <v>0</v>
      </c>
      <c r="G2741" s="13">
        <f t="shared" si="126"/>
        <v>0</v>
      </c>
      <c r="H2741" s="13">
        <f t="shared" si="127"/>
        <v>0</v>
      </c>
    </row>
    <row r="2742" spans="3:8" x14ac:dyDescent="0.25">
      <c r="C2742" s="22">
        <f t="shared" si="128"/>
        <v>46136.708333326715</v>
      </c>
      <c r="D2742" s="8">
        <v>229.49149193638775</v>
      </c>
      <c r="E2742" s="8">
        <v>0</v>
      </c>
      <c r="F2742" s="8">
        <v>0</v>
      </c>
      <c r="G2742" s="13">
        <f t="shared" si="126"/>
        <v>0</v>
      </c>
      <c r="H2742" s="13">
        <f t="shared" si="127"/>
        <v>0</v>
      </c>
    </row>
    <row r="2743" spans="3:8" x14ac:dyDescent="0.25">
      <c r="C2743" s="22">
        <f t="shared" si="128"/>
        <v>46136.749999993379</v>
      </c>
      <c r="D2743" s="8">
        <v>218.81746905562494</v>
      </c>
      <c r="E2743" s="8">
        <v>0</v>
      </c>
      <c r="F2743" s="8">
        <v>0</v>
      </c>
      <c r="G2743" s="13">
        <f t="shared" si="126"/>
        <v>0</v>
      </c>
      <c r="H2743" s="13">
        <f t="shared" si="127"/>
        <v>0</v>
      </c>
    </row>
    <row r="2744" spans="3:8" x14ac:dyDescent="0.25">
      <c r="C2744" s="22">
        <f t="shared" si="128"/>
        <v>46136.791666660043</v>
      </c>
      <c r="D2744" s="8">
        <v>200.13792901429164</v>
      </c>
      <c r="E2744" s="8">
        <v>0</v>
      </c>
      <c r="F2744" s="8">
        <v>0</v>
      </c>
      <c r="G2744" s="13">
        <f t="shared" si="126"/>
        <v>0</v>
      </c>
      <c r="H2744" s="13">
        <f t="shared" si="127"/>
        <v>0</v>
      </c>
    </row>
    <row r="2745" spans="3:8" x14ac:dyDescent="0.25">
      <c r="C2745" s="22">
        <f t="shared" si="128"/>
        <v>46136.833333326707</v>
      </c>
      <c r="D2745" s="8">
        <v>162.77884893162323</v>
      </c>
      <c r="E2745" s="8">
        <v>0</v>
      </c>
      <c r="F2745" s="8">
        <v>0</v>
      </c>
      <c r="G2745" s="13">
        <f t="shared" si="126"/>
        <v>0</v>
      </c>
      <c r="H2745" s="13">
        <f t="shared" si="127"/>
        <v>0</v>
      </c>
    </row>
    <row r="2746" spans="3:8" x14ac:dyDescent="0.25">
      <c r="C2746" s="22">
        <f t="shared" si="128"/>
        <v>46136.874999993372</v>
      </c>
      <c r="D2746" s="8">
        <v>141.43080317009949</v>
      </c>
      <c r="E2746" s="8">
        <v>0</v>
      </c>
      <c r="F2746" s="8">
        <v>0</v>
      </c>
      <c r="G2746" s="13">
        <f t="shared" si="126"/>
        <v>0</v>
      </c>
      <c r="H2746" s="13">
        <f t="shared" si="127"/>
        <v>0</v>
      </c>
    </row>
    <row r="2747" spans="3:8" x14ac:dyDescent="0.25">
      <c r="C2747" s="22">
        <f t="shared" si="128"/>
        <v>46136.916666660036</v>
      </c>
      <c r="D2747" s="8">
        <v>77.386665885526099</v>
      </c>
      <c r="E2747" s="8">
        <v>0</v>
      </c>
      <c r="F2747" s="8">
        <v>0</v>
      </c>
      <c r="G2747" s="13">
        <f t="shared" si="126"/>
        <v>0</v>
      </c>
      <c r="H2747" s="13">
        <f t="shared" si="127"/>
        <v>0</v>
      </c>
    </row>
    <row r="2748" spans="3:8" x14ac:dyDescent="0.25">
      <c r="C2748" s="22">
        <f t="shared" si="128"/>
        <v>46136.9583333267</v>
      </c>
      <c r="D2748" s="8">
        <v>21.3480457615244</v>
      </c>
      <c r="E2748" s="8">
        <v>0</v>
      </c>
      <c r="F2748" s="8">
        <v>0</v>
      </c>
      <c r="G2748" s="13">
        <f t="shared" si="126"/>
        <v>0</v>
      </c>
      <c r="H2748" s="13">
        <f t="shared" si="127"/>
        <v>0</v>
      </c>
    </row>
    <row r="2749" spans="3:8" x14ac:dyDescent="0.25">
      <c r="C2749" s="22">
        <f t="shared" si="128"/>
        <v>46136.999999993364</v>
      </c>
      <c r="D2749" s="8">
        <v>10.63546746894645</v>
      </c>
      <c r="E2749" s="8">
        <v>0</v>
      </c>
      <c r="F2749" s="8">
        <v>0</v>
      </c>
      <c r="G2749" s="13">
        <f t="shared" si="126"/>
        <v>0</v>
      </c>
      <c r="H2749" s="13">
        <f t="shared" si="127"/>
        <v>0</v>
      </c>
    </row>
    <row r="2750" spans="3:8" x14ac:dyDescent="0.25">
      <c r="C2750" s="22">
        <f t="shared" si="128"/>
        <v>46137.041666660029</v>
      </c>
      <c r="D2750" s="8">
        <v>2.6588668672366218</v>
      </c>
      <c r="E2750" s="8">
        <v>0</v>
      </c>
      <c r="F2750" s="8">
        <v>0</v>
      </c>
      <c r="G2750" s="13">
        <f t="shared" si="126"/>
        <v>0</v>
      </c>
      <c r="H2750" s="13">
        <f t="shared" si="127"/>
        <v>0</v>
      </c>
    </row>
    <row r="2751" spans="3:8" x14ac:dyDescent="0.25">
      <c r="C2751" s="22">
        <f t="shared" si="128"/>
        <v>46137.083333326693</v>
      </c>
      <c r="D2751" s="8">
        <v>2.6588668672366218</v>
      </c>
      <c r="E2751" s="8">
        <v>0</v>
      </c>
      <c r="F2751" s="8">
        <v>0</v>
      </c>
      <c r="G2751" s="13">
        <f t="shared" si="126"/>
        <v>0</v>
      </c>
      <c r="H2751" s="13">
        <f t="shared" si="127"/>
        <v>0</v>
      </c>
    </row>
    <row r="2752" spans="3:8" x14ac:dyDescent="0.25">
      <c r="C2752" s="22">
        <f t="shared" si="128"/>
        <v>46137.124999993357</v>
      </c>
      <c r="D2752" s="8">
        <v>10.63546746894645</v>
      </c>
      <c r="E2752" s="8">
        <v>0</v>
      </c>
      <c r="F2752" s="8">
        <v>0</v>
      </c>
      <c r="G2752" s="13">
        <f t="shared" si="126"/>
        <v>0</v>
      </c>
      <c r="H2752" s="13">
        <f t="shared" si="127"/>
        <v>0</v>
      </c>
    </row>
    <row r="2753" spans="3:8" x14ac:dyDescent="0.25">
      <c r="C2753" s="22">
        <f t="shared" si="128"/>
        <v>46137.166666660021</v>
      </c>
      <c r="D2753" s="8">
        <v>71.789405415388913</v>
      </c>
      <c r="E2753" s="8">
        <v>0</v>
      </c>
      <c r="F2753" s="8">
        <v>0</v>
      </c>
      <c r="G2753" s="13">
        <f t="shared" si="126"/>
        <v>0</v>
      </c>
      <c r="H2753" s="13">
        <f t="shared" si="127"/>
        <v>0</v>
      </c>
    </row>
    <row r="2754" spans="3:8" x14ac:dyDescent="0.25">
      <c r="C2754" s="22">
        <f t="shared" si="128"/>
        <v>46137.208333326686</v>
      </c>
      <c r="D2754" s="8">
        <v>249.93348552024216</v>
      </c>
      <c r="E2754" s="8">
        <v>0</v>
      </c>
      <c r="F2754" s="8">
        <v>0</v>
      </c>
      <c r="G2754" s="13">
        <f t="shared" si="126"/>
        <v>0</v>
      </c>
      <c r="H2754" s="13">
        <f t="shared" si="127"/>
        <v>0</v>
      </c>
    </row>
    <row r="2755" spans="3:8" x14ac:dyDescent="0.25">
      <c r="C2755" s="22">
        <f t="shared" si="128"/>
        <v>46137.24999999335</v>
      </c>
      <c r="D2755" s="8">
        <v>265.88668672366225</v>
      </c>
      <c r="E2755" s="8">
        <v>0</v>
      </c>
      <c r="F2755" s="8">
        <v>0</v>
      </c>
      <c r="G2755" s="13">
        <f t="shared" si="126"/>
        <v>0</v>
      </c>
      <c r="H2755" s="13">
        <f t="shared" si="127"/>
        <v>0</v>
      </c>
    </row>
    <row r="2756" spans="3:8" x14ac:dyDescent="0.25">
      <c r="C2756" s="22">
        <f t="shared" si="128"/>
        <v>46137.291666660014</v>
      </c>
      <c r="D2756" s="8">
        <v>255.25121925471615</v>
      </c>
      <c r="E2756" s="8">
        <v>0.2332339809070601</v>
      </c>
      <c r="F2756" s="8">
        <v>0</v>
      </c>
      <c r="G2756" s="13">
        <f t="shared" si="126"/>
        <v>0.2332339809070601</v>
      </c>
      <c r="H2756" s="13">
        <f t="shared" si="127"/>
        <v>0.2332339809070601</v>
      </c>
    </row>
    <row r="2757" spans="3:8" x14ac:dyDescent="0.25">
      <c r="C2757" s="22">
        <f t="shared" si="128"/>
        <v>46137.333333326678</v>
      </c>
      <c r="D2757" s="8">
        <v>223.34481684787602</v>
      </c>
      <c r="E2757" s="8">
        <v>0.15192233083458628</v>
      </c>
      <c r="F2757" s="8">
        <v>0</v>
      </c>
      <c r="G2757" s="13">
        <f t="shared" si="126"/>
        <v>0.15192233083458628</v>
      </c>
      <c r="H2757" s="13">
        <f t="shared" si="127"/>
        <v>0.15192233083458628</v>
      </c>
    </row>
    <row r="2758" spans="3:8" x14ac:dyDescent="0.25">
      <c r="C2758" s="22">
        <f t="shared" si="128"/>
        <v>46137.374999993342</v>
      </c>
      <c r="D2758" s="8">
        <v>202.07388190998293</v>
      </c>
      <c r="E2758" s="8">
        <v>6.1663061808623902E-2</v>
      </c>
      <c r="F2758" s="8">
        <v>0</v>
      </c>
      <c r="G2758" s="13">
        <f t="shared" si="126"/>
        <v>6.1663061808623902E-2</v>
      </c>
      <c r="H2758" s="13">
        <f t="shared" si="127"/>
        <v>6.1663061808623902E-2</v>
      </c>
    </row>
    <row r="2759" spans="3:8" x14ac:dyDescent="0.25">
      <c r="C2759" s="22">
        <f t="shared" si="128"/>
        <v>46137.416666660007</v>
      </c>
      <c r="D2759" s="8">
        <v>162.19087890143373</v>
      </c>
      <c r="E2759" s="8">
        <v>0</v>
      </c>
      <c r="F2759" s="8">
        <v>0</v>
      </c>
      <c r="G2759" s="13">
        <f t="shared" si="126"/>
        <v>0</v>
      </c>
      <c r="H2759" s="13">
        <f t="shared" si="127"/>
        <v>0</v>
      </c>
    </row>
    <row r="2760" spans="3:8" x14ac:dyDescent="0.25">
      <c r="C2760" s="22">
        <f t="shared" si="128"/>
        <v>46137.458333326671</v>
      </c>
      <c r="D2760" s="8">
        <v>140.91994396354065</v>
      </c>
      <c r="E2760" s="8">
        <v>0</v>
      </c>
      <c r="F2760" s="8">
        <v>0</v>
      </c>
      <c r="G2760" s="13">
        <f t="shared" si="126"/>
        <v>0</v>
      </c>
      <c r="H2760" s="13">
        <f t="shared" si="127"/>
        <v>0</v>
      </c>
    </row>
    <row r="2761" spans="3:8" x14ac:dyDescent="0.25">
      <c r="C2761" s="22">
        <f t="shared" si="128"/>
        <v>46137.499999993335</v>
      </c>
      <c r="D2761" s="8">
        <v>124.96674276012061</v>
      </c>
      <c r="E2761" s="8">
        <v>0.33470630043989541</v>
      </c>
      <c r="F2761" s="8">
        <v>0</v>
      </c>
      <c r="G2761" s="13">
        <f t="shared" si="126"/>
        <v>0.33470630043989541</v>
      </c>
      <c r="H2761" s="13">
        <f t="shared" si="127"/>
        <v>0.33470630043989541</v>
      </c>
    </row>
    <row r="2762" spans="3:8" x14ac:dyDescent="0.25">
      <c r="C2762" s="22">
        <f t="shared" si="128"/>
        <v>46137.541666659999</v>
      </c>
      <c r="D2762" s="8">
        <v>109.0135415567015</v>
      </c>
      <c r="E2762" s="8">
        <v>0.83552305109287839</v>
      </c>
      <c r="F2762" s="8">
        <v>0</v>
      </c>
      <c r="G2762" s="13">
        <f t="shared" si="126"/>
        <v>0.83552305109287839</v>
      </c>
      <c r="H2762" s="13">
        <f t="shared" si="127"/>
        <v>0.83552305109287839</v>
      </c>
    </row>
    <row r="2763" spans="3:8" x14ac:dyDescent="0.25">
      <c r="C2763" s="22">
        <f t="shared" si="128"/>
        <v>46137.583333326664</v>
      </c>
      <c r="D2763" s="8">
        <v>124.96674276012061</v>
      </c>
      <c r="E2763" s="8">
        <v>0.98940954995735708</v>
      </c>
      <c r="F2763" s="8">
        <v>0</v>
      </c>
      <c r="G2763" s="13">
        <f t="shared" si="126"/>
        <v>0.98940954995735708</v>
      </c>
      <c r="H2763" s="13">
        <f t="shared" si="127"/>
        <v>0.98940954995735708</v>
      </c>
    </row>
    <row r="2764" spans="3:8" x14ac:dyDescent="0.25">
      <c r="C2764" s="22">
        <f t="shared" si="128"/>
        <v>46137.624999993328</v>
      </c>
      <c r="D2764" s="8">
        <v>146.2376776980137</v>
      </c>
      <c r="E2764" s="8">
        <v>1.0946330443671841</v>
      </c>
      <c r="F2764" s="8">
        <v>0</v>
      </c>
      <c r="G2764" s="13">
        <f t="shared" si="126"/>
        <v>1.0946330443671841</v>
      </c>
      <c r="H2764" s="13">
        <f t="shared" si="127"/>
        <v>1.0946330443671841</v>
      </c>
    </row>
    <row r="2765" spans="3:8" x14ac:dyDescent="0.25">
      <c r="C2765" s="22">
        <f t="shared" si="128"/>
        <v>46137.666666659992</v>
      </c>
      <c r="D2765" s="8">
        <v>194.09728130827293</v>
      </c>
      <c r="E2765" s="8">
        <v>0</v>
      </c>
      <c r="F2765" s="8">
        <v>0</v>
      </c>
      <c r="G2765" s="13">
        <f t="shared" si="126"/>
        <v>0</v>
      </c>
      <c r="H2765" s="13">
        <f t="shared" si="127"/>
        <v>0</v>
      </c>
    </row>
    <row r="2766" spans="3:8" x14ac:dyDescent="0.25">
      <c r="C2766" s="22">
        <f t="shared" si="128"/>
        <v>46137.708333326656</v>
      </c>
      <c r="D2766" s="8">
        <v>228.66255058234904</v>
      </c>
      <c r="E2766" s="8">
        <v>0</v>
      </c>
      <c r="F2766" s="8">
        <v>0</v>
      </c>
      <c r="G2766" s="13">
        <f t="shared" ref="G2766:G2829" si="129">E2766+F2766</f>
        <v>0</v>
      </c>
      <c r="H2766" s="13">
        <f t="shared" ref="H2766:H2829" si="130">IF(G2766&gt;D2766,D2766,G2766)</f>
        <v>0</v>
      </c>
    </row>
    <row r="2767" spans="3:8" x14ac:dyDescent="0.25">
      <c r="C2767" s="22">
        <f t="shared" si="128"/>
        <v>46137.749999993321</v>
      </c>
      <c r="D2767" s="8">
        <v>218.02708311340299</v>
      </c>
      <c r="E2767" s="8">
        <v>0</v>
      </c>
      <c r="F2767" s="8">
        <v>0</v>
      </c>
      <c r="G2767" s="13">
        <f t="shared" si="129"/>
        <v>0</v>
      </c>
      <c r="H2767" s="13">
        <f t="shared" si="130"/>
        <v>0</v>
      </c>
    </row>
    <row r="2768" spans="3:8" x14ac:dyDescent="0.25">
      <c r="C2768" s="22">
        <f t="shared" ref="C2768:C2831" si="131">C2767+1/24</f>
        <v>46137.791666659985</v>
      </c>
      <c r="D2768" s="8">
        <v>199.41501504274692</v>
      </c>
      <c r="E2768" s="8">
        <v>0</v>
      </c>
      <c r="F2768" s="8">
        <v>0</v>
      </c>
      <c r="G2768" s="13">
        <f t="shared" si="129"/>
        <v>0</v>
      </c>
      <c r="H2768" s="13">
        <f t="shared" si="130"/>
        <v>0</v>
      </c>
    </row>
    <row r="2769" spans="3:8" x14ac:dyDescent="0.25">
      <c r="C2769" s="22">
        <f t="shared" si="131"/>
        <v>46137.833333326649</v>
      </c>
      <c r="D2769" s="8">
        <v>162.19087890143373</v>
      </c>
      <c r="E2769" s="8">
        <v>0</v>
      </c>
      <c r="F2769" s="8">
        <v>0</v>
      </c>
      <c r="G2769" s="13">
        <f t="shared" si="129"/>
        <v>0</v>
      </c>
      <c r="H2769" s="13">
        <f t="shared" si="130"/>
        <v>0</v>
      </c>
    </row>
    <row r="2770" spans="3:8" x14ac:dyDescent="0.25">
      <c r="C2770" s="22">
        <f t="shared" si="131"/>
        <v>46137.874999993313</v>
      </c>
      <c r="D2770" s="8">
        <v>140.91994396354065</v>
      </c>
      <c r="E2770" s="8">
        <v>0</v>
      </c>
      <c r="F2770" s="8">
        <v>0</v>
      </c>
      <c r="G2770" s="13">
        <f t="shared" si="129"/>
        <v>0</v>
      </c>
      <c r="H2770" s="13">
        <f t="shared" si="130"/>
        <v>0</v>
      </c>
    </row>
    <row r="2771" spans="3:8" x14ac:dyDescent="0.25">
      <c r="C2771" s="22">
        <f t="shared" si="131"/>
        <v>46137.916666659978</v>
      </c>
      <c r="D2771" s="8">
        <v>77.107139149862135</v>
      </c>
      <c r="E2771" s="8">
        <v>0</v>
      </c>
      <c r="F2771" s="8">
        <v>0</v>
      </c>
      <c r="G2771" s="13">
        <f t="shared" si="129"/>
        <v>0</v>
      </c>
      <c r="H2771" s="13">
        <f t="shared" si="130"/>
        <v>0</v>
      </c>
    </row>
    <row r="2772" spans="3:8" x14ac:dyDescent="0.25">
      <c r="C2772" s="22">
        <f t="shared" si="131"/>
        <v>46137.958333326642</v>
      </c>
      <c r="D2772" s="8">
        <v>21.270934937892996</v>
      </c>
      <c r="E2772" s="8">
        <v>0</v>
      </c>
      <c r="F2772" s="8">
        <v>0</v>
      </c>
      <c r="G2772" s="13">
        <f t="shared" si="129"/>
        <v>0</v>
      </c>
      <c r="H2772" s="13">
        <f t="shared" si="130"/>
        <v>0</v>
      </c>
    </row>
    <row r="2773" spans="3:8" x14ac:dyDescent="0.25">
      <c r="C2773" s="22">
        <f t="shared" si="131"/>
        <v>46137.999999993306</v>
      </c>
      <c r="D2773" s="8">
        <v>10.596728228131175</v>
      </c>
      <c r="E2773" s="8">
        <v>0</v>
      </c>
      <c r="F2773" s="8">
        <v>0</v>
      </c>
      <c r="G2773" s="13">
        <f t="shared" si="129"/>
        <v>0</v>
      </c>
      <c r="H2773" s="13">
        <f t="shared" si="130"/>
        <v>0</v>
      </c>
    </row>
    <row r="2774" spans="3:8" x14ac:dyDescent="0.25">
      <c r="C2774" s="22">
        <f t="shared" si="131"/>
        <v>46138.04166665997</v>
      </c>
      <c r="D2774" s="8">
        <v>2.6491820570327937</v>
      </c>
      <c r="E2774" s="8">
        <v>0</v>
      </c>
      <c r="F2774" s="8">
        <v>0</v>
      </c>
      <c r="G2774" s="13">
        <f t="shared" si="129"/>
        <v>0</v>
      </c>
      <c r="H2774" s="13">
        <f t="shared" si="130"/>
        <v>0</v>
      </c>
    </row>
    <row r="2775" spans="3:8" x14ac:dyDescent="0.25">
      <c r="C2775" s="22">
        <f t="shared" si="131"/>
        <v>46138.083333326635</v>
      </c>
      <c r="D2775" s="8">
        <v>2.6491820570327937</v>
      </c>
      <c r="E2775" s="8">
        <v>0</v>
      </c>
      <c r="F2775" s="8">
        <v>0</v>
      </c>
      <c r="G2775" s="13">
        <f t="shared" si="129"/>
        <v>0</v>
      </c>
      <c r="H2775" s="13">
        <f t="shared" si="130"/>
        <v>0</v>
      </c>
    </row>
    <row r="2776" spans="3:8" x14ac:dyDescent="0.25">
      <c r="C2776" s="22">
        <f t="shared" si="131"/>
        <v>46138.124999993299</v>
      </c>
      <c r="D2776" s="8">
        <v>10.596728228131175</v>
      </c>
      <c r="E2776" s="8">
        <v>0</v>
      </c>
      <c r="F2776" s="8">
        <v>0</v>
      </c>
      <c r="G2776" s="13">
        <f t="shared" si="129"/>
        <v>0</v>
      </c>
      <c r="H2776" s="13">
        <f t="shared" si="130"/>
        <v>0</v>
      </c>
    </row>
    <row r="2777" spans="3:8" x14ac:dyDescent="0.25">
      <c r="C2777" s="22">
        <f t="shared" si="131"/>
        <v>46138.166666659963</v>
      </c>
      <c r="D2777" s="8">
        <v>71.527915539885527</v>
      </c>
      <c r="E2777" s="8">
        <v>0</v>
      </c>
      <c r="F2777" s="8">
        <v>0</v>
      </c>
      <c r="G2777" s="13">
        <f t="shared" si="129"/>
        <v>0</v>
      </c>
      <c r="H2777" s="13">
        <f t="shared" si="130"/>
        <v>0</v>
      </c>
    </row>
    <row r="2778" spans="3:8" x14ac:dyDescent="0.25">
      <c r="C2778" s="22">
        <f t="shared" si="131"/>
        <v>46138.208333326627</v>
      </c>
      <c r="D2778" s="8">
        <v>249.02311336108261</v>
      </c>
      <c r="E2778" s="8">
        <v>0</v>
      </c>
      <c r="F2778" s="8">
        <v>0</v>
      </c>
      <c r="G2778" s="13">
        <f t="shared" si="129"/>
        <v>0</v>
      </c>
      <c r="H2778" s="13">
        <f t="shared" si="130"/>
        <v>0</v>
      </c>
    </row>
    <row r="2779" spans="3:8" x14ac:dyDescent="0.25">
      <c r="C2779" s="22">
        <f t="shared" si="131"/>
        <v>46138.249999993292</v>
      </c>
      <c r="D2779" s="8">
        <v>264.9182057032794</v>
      </c>
      <c r="E2779" s="8">
        <v>0</v>
      </c>
      <c r="F2779" s="8">
        <v>0</v>
      </c>
      <c r="G2779" s="13">
        <f t="shared" si="129"/>
        <v>0</v>
      </c>
      <c r="H2779" s="13">
        <f t="shared" si="130"/>
        <v>0</v>
      </c>
    </row>
    <row r="2780" spans="3:8" x14ac:dyDescent="0.25">
      <c r="C2780" s="22">
        <f t="shared" si="131"/>
        <v>46138.291666659956</v>
      </c>
      <c r="D2780" s="8">
        <v>254.32147747514819</v>
      </c>
      <c r="E2780" s="8">
        <v>8.9243510939009785E-2</v>
      </c>
      <c r="F2780" s="8">
        <v>0</v>
      </c>
      <c r="G2780" s="13">
        <f t="shared" si="129"/>
        <v>8.9243510939009785E-2</v>
      </c>
      <c r="H2780" s="13">
        <f t="shared" si="130"/>
        <v>8.9243510939009785E-2</v>
      </c>
    </row>
    <row r="2781" spans="3:8" x14ac:dyDescent="0.25">
      <c r="C2781" s="22">
        <f t="shared" si="131"/>
        <v>46138.33333332662</v>
      </c>
      <c r="D2781" s="8">
        <v>222.53129279075466</v>
      </c>
      <c r="E2781" s="8">
        <v>0.15527777610546994</v>
      </c>
      <c r="F2781" s="8">
        <v>0</v>
      </c>
      <c r="G2781" s="13">
        <f t="shared" si="129"/>
        <v>0.15527777610546994</v>
      </c>
      <c r="H2781" s="13">
        <f t="shared" si="130"/>
        <v>0.15527777610546994</v>
      </c>
    </row>
    <row r="2782" spans="3:8" x14ac:dyDescent="0.25">
      <c r="C2782" s="22">
        <f t="shared" si="131"/>
        <v>46138.374999993284</v>
      </c>
      <c r="D2782" s="8">
        <v>201.33783633449235</v>
      </c>
      <c r="E2782" s="8">
        <v>1.049431504507286</v>
      </c>
      <c r="F2782" s="8">
        <v>0</v>
      </c>
      <c r="G2782" s="13">
        <f t="shared" si="129"/>
        <v>1.049431504507286</v>
      </c>
      <c r="H2782" s="13">
        <f t="shared" si="130"/>
        <v>1.049431504507286</v>
      </c>
    </row>
    <row r="2783" spans="3:8" x14ac:dyDescent="0.25">
      <c r="C2783" s="22">
        <f t="shared" si="131"/>
        <v>46138.416666659949</v>
      </c>
      <c r="D2783" s="8">
        <v>161.60010547899998</v>
      </c>
      <c r="E2783" s="8">
        <v>1.595048608295969</v>
      </c>
      <c r="F2783" s="8">
        <v>0</v>
      </c>
      <c r="G2783" s="13">
        <f t="shared" si="129"/>
        <v>1.595048608295969</v>
      </c>
      <c r="H2783" s="13">
        <f t="shared" si="130"/>
        <v>1.595048608295969</v>
      </c>
    </row>
    <row r="2784" spans="3:8" x14ac:dyDescent="0.25">
      <c r="C2784" s="22">
        <f t="shared" si="131"/>
        <v>46138.458333326613</v>
      </c>
      <c r="D2784" s="8">
        <v>140.40664902273758</v>
      </c>
      <c r="E2784" s="8">
        <v>1.2566000855581509</v>
      </c>
      <c r="F2784" s="8">
        <v>0</v>
      </c>
      <c r="G2784" s="13">
        <f t="shared" si="129"/>
        <v>1.2566000855581509</v>
      </c>
      <c r="H2784" s="13">
        <f t="shared" si="130"/>
        <v>1.2566000855581509</v>
      </c>
    </row>
    <row r="2785" spans="3:8" x14ac:dyDescent="0.25">
      <c r="C2785" s="22">
        <f t="shared" si="131"/>
        <v>46138.499999993277</v>
      </c>
      <c r="D2785" s="8">
        <v>124.51155668054083</v>
      </c>
      <c r="E2785" s="8">
        <v>1.8176039331278697</v>
      </c>
      <c r="F2785" s="8">
        <v>0</v>
      </c>
      <c r="G2785" s="13">
        <f t="shared" si="129"/>
        <v>1.8176039331278697</v>
      </c>
      <c r="H2785" s="13">
        <f t="shared" si="130"/>
        <v>1.8176039331278697</v>
      </c>
    </row>
    <row r="2786" spans="3:8" x14ac:dyDescent="0.25">
      <c r="C2786" s="22">
        <f t="shared" si="131"/>
        <v>46138.541666659941</v>
      </c>
      <c r="D2786" s="8">
        <v>108.61646433834407</v>
      </c>
      <c r="E2786" s="8">
        <v>1.9420715267850466</v>
      </c>
      <c r="F2786" s="8">
        <v>0</v>
      </c>
      <c r="G2786" s="13">
        <f t="shared" si="129"/>
        <v>1.9420715267850466</v>
      </c>
      <c r="H2786" s="13">
        <f t="shared" si="130"/>
        <v>1.9420715267850466</v>
      </c>
    </row>
    <row r="2787" spans="3:8" x14ac:dyDescent="0.25">
      <c r="C2787" s="22">
        <f t="shared" si="131"/>
        <v>46138.583333326605</v>
      </c>
      <c r="D2787" s="8">
        <v>124.51155668054083</v>
      </c>
      <c r="E2787" s="8">
        <v>1.9301443257819344</v>
      </c>
      <c r="F2787" s="8">
        <v>0</v>
      </c>
      <c r="G2787" s="13">
        <f t="shared" si="129"/>
        <v>1.9301443257819344</v>
      </c>
      <c r="H2787" s="13">
        <f t="shared" si="130"/>
        <v>1.9301443257819344</v>
      </c>
    </row>
    <row r="2788" spans="3:8" x14ac:dyDescent="0.25">
      <c r="C2788" s="22">
        <f t="shared" si="131"/>
        <v>46138.62499999327</v>
      </c>
      <c r="D2788" s="8">
        <v>145.70501313680319</v>
      </c>
      <c r="E2788" s="8">
        <v>1.883144688611522</v>
      </c>
      <c r="F2788" s="8">
        <v>0</v>
      </c>
      <c r="G2788" s="13">
        <f t="shared" si="129"/>
        <v>1.883144688611522</v>
      </c>
      <c r="H2788" s="13">
        <f t="shared" si="130"/>
        <v>1.883144688611522</v>
      </c>
    </row>
    <row r="2789" spans="3:8" x14ac:dyDescent="0.25">
      <c r="C2789" s="22">
        <f t="shared" si="131"/>
        <v>46138.666666659934</v>
      </c>
      <c r="D2789" s="8">
        <v>193.39029016339347</v>
      </c>
      <c r="E2789" s="8">
        <v>0</v>
      </c>
      <c r="F2789" s="8">
        <v>0</v>
      </c>
      <c r="G2789" s="13">
        <f t="shared" si="129"/>
        <v>0</v>
      </c>
      <c r="H2789" s="13">
        <f t="shared" si="130"/>
        <v>0</v>
      </c>
    </row>
    <row r="2790" spans="3:8" x14ac:dyDescent="0.25">
      <c r="C2790" s="22">
        <f t="shared" si="131"/>
        <v>46138.708333326598</v>
      </c>
      <c r="D2790" s="8">
        <v>227.8296569048203</v>
      </c>
      <c r="E2790" s="8">
        <v>0</v>
      </c>
      <c r="F2790" s="8">
        <v>0</v>
      </c>
      <c r="G2790" s="13">
        <f t="shared" si="129"/>
        <v>0</v>
      </c>
      <c r="H2790" s="13">
        <f t="shared" si="130"/>
        <v>0</v>
      </c>
    </row>
    <row r="2791" spans="3:8" x14ac:dyDescent="0.25">
      <c r="C2791" s="22">
        <f t="shared" si="131"/>
        <v>46138.749999993262</v>
      </c>
      <c r="D2791" s="8">
        <v>217.23292867668908</v>
      </c>
      <c r="E2791" s="8">
        <v>0</v>
      </c>
      <c r="F2791" s="8">
        <v>0</v>
      </c>
      <c r="G2791" s="13">
        <f t="shared" si="129"/>
        <v>0</v>
      </c>
      <c r="H2791" s="13">
        <f t="shared" si="130"/>
        <v>0</v>
      </c>
    </row>
    <row r="2792" spans="3:8" x14ac:dyDescent="0.25">
      <c r="C2792" s="22">
        <f t="shared" si="131"/>
        <v>46138.791666659927</v>
      </c>
      <c r="D2792" s="8">
        <v>198.68865427745905</v>
      </c>
      <c r="E2792" s="8">
        <v>0</v>
      </c>
      <c r="F2792" s="8">
        <v>0</v>
      </c>
      <c r="G2792" s="13">
        <f t="shared" si="129"/>
        <v>0</v>
      </c>
      <c r="H2792" s="13">
        <f t="shared" si="130"/>
        <v>0</v>
      </c>
    </row>
    <row r="2793" spans="3:8" x14ac:dyDescent="0.25">
      <c r="C2793" s="22">
        <f t="shared" si="131"/>
        <v>46138.833333326591</v>
      </c>
      <c r="D2793" s="8">
        <v>161.60010547899998</v>
      </c>
      <c r="E2793" s="8">
        <v>0</v>
      </c>
      <c r="F2793" s="8">
        <v>0</v>
      </c>
      <c r="G2793" s="13">
        <f t="shared" si="129"/>
        <v>0</v>
      </c>
      <c r="H2793" s="13">
        <f t="shared" si="130"/>
        <v>0</v>
      </c>
    </row>
    <row r="2794" spans="3:8" x14ac:dyDescent="0.25">
      <c r="C2794" s="22">
        <f t="shared" si="131"/>
        <v>46138.874999993255</v>
      </c>
      <c r="D2794" s="8">
        <v>140.40664902273758</v>
      </c>
      <c r="E2794" s="8">
        <v>0</v>
      </c>
      <c r="F2794" s="8">
        <v>0</v>
      </c>
      <c r="G2794" s="13">
        <f t="shared" si="129"/>
        <v>0</v>
      </c>
      <c r="H2794" s="13">
        <f t="shared" si="130"/>
        <v>0</v>
      </c>
    </row>
    <row r="2795" spans="3:8" x14ac:dyDescent="0.25">
      <c r="C2795" s="22">
        <f t="shared" si="131"/>
        <v>46138.916666659919</v>
      </c>
      <c r="D2795" s="8">
        <v>76.826279653951119</v>
      </c>
      <c r="E2795" s="8">
        <v>0</v>
      </c>
      <c r="F2795" s="8">
        <v>0</v>
      </c>
      <c r="G2795" s="13">
        <f t="shared" si="129"/>
        <v>0</v>
      </c>
      <c r="H2795" s="13">
        <f t="shared" si="130"/>
        <v>0</v>
      </c>
    </row>
    <row r="2796" spans="3:8" x14ac:dyDescent="0.25">
      <c r="C2796" s="22">
        <f t="shared" si="131"/>
        <v>46138.958333326584</v>
      </c>
      <c r="D2796" s="8">
        <v>21.19345645626235</v>
      </c>
      <c r="E2796" s="8">
        <v>0</v>
      </c>
      <c r="F2796" s="8">
        <v>0</v>
      </c>
      <c r="G2796" s="13">
        <f t="shared" si="129"/>
        <v>0</v>
      </c>
      <c r="H2796" s="13">
        <f t="shared" si="130"/>
        <v>0</v>
      </c>
    </row>
    <row r="2797" spans="3:8" x14ac:dyDescent="0.25">
      <c r="C2797" s="22">
        <f t="shared" si="131"/>
        <v>46138.999999993248</v>
      </c>
      <c r="D2797" s="8">
        <v>10.557816630575482</v>
      </c>
      <c r="E2797" s="8">
        <v>0</v>
      </c>
      <c r="F2797" s="8">
        <v>0</v>
      </c>
      <c r="G2797" s="13">
        <f t="shared" si="129"/>
        <v>0</v>
      </c>
      <c r="H2797" s="13">
        <f t="shared" si="130"/>
        <v>0</v>
      </c>
    </row>
    <row r="2798" spans="3:8" x14ac:dyDescent="0.25">
      <c r="C2798" s="22">
        <f t="shared" si="131"/>
        <v>46139.041666659912</v>
      </c>
      <c r="D2798" s="8">
        <v>2.6394541576438799</v>
      </c>
      <c r="E2798" s="8">
        <v>0</v>
      </c>
      <c r="F2798" s="8">
        <v>0</v>
      </c>
      <c r="G2798" s="13">
        <f t="shared" si="129"/>
        <v>0</v>
      </c>
      <c r="H2798" s="13">
        <f t="shared" si="130"/>
        <v>0</v>
      </c>
    </row>
    <row r="2799" spans="3:8" x14ac:dyDescent="0.25">
      <c r="C2799" s="22">
        <f t="shared" si="131"/>
        <v>46139.083333326576</v>
      </c>
      <c r="D2799" s="8">
        <v>2.6394541576438799</v>
      </c>
      <c r="E2799" s="8">
        <v>0</v>
      </c>
      <c r="F2799" s="8">
        <v>0</v>
      </c>
      <c r="G2799" s="13">
        <f t="shared" si="129"/>
        <v>0</v>
      </c>
      <c r="H2799" s="13">
        <f t="shared" si="130"/>
        <v>0</v>
      </c>
    </row>
    <row r="2800" spans="3:8" x14ac:dyDescent="0.25">
      <c r="C2800" s="22">
        <f t="shared" si="131"/>
        <v>46139.124999993241</v>
      </c>
      <c r="D2800" s="8">
        <v>10.557816630575482</v>
      </c>
      <c r="E2800" s="8">
        <v>0</v>
      </c>
      <c r="F2800" s="8">
        <v>0</v>
      </c>
      <c r="G2800" s="13">
        <f t="shared" si="129"/>
        <v>0</v>
      </c>
      <c r="H2800" s="13">
        <f t="shared" si="130"/>
        <v>0</v>
      </c>
    </row>
    <row r="2801" spans="3:8" x14ac:dyDescent="0.25">
      <c r="C2801" s="22">
        <f t="shared" si="131"/>
        <v>46139.166666659905</v>
      </c>
      <c r="D2801" s="8">
        <v>71.265262256384787</v>
      </c>
      <c r="E2801" s="8">
        <v>0</v>
      </c>
      <c r="F2801" s="8">
        <v>0</v>
      </c>
      <c r="G2801" s="13">
        <f t="shared" si="129"/>
        <v>0</v>
      </c>
      <c r="H2801" s="13">
        <f t="shared" si="130"/>
        <v>0</v>
      </c>
    </row>
    <row r="2802" spans="3:8" x14ac:dyDescent="0.25">
      <c r="C2802" s="22">
        <f t="shared" si="131"/>
        <v>46139.208333326569</v>
      </c>
      <c r="D2802" s="8">
        <v>248.10869081852496</v>
      </c>
      <c r="E2802" s="8">
        <v>0</v>
      </c>
      <c r="F2802" s="8">
        <v>0</v>
      </c>
      <c r="G2802" s="13">
        <f t="shared" si="129"/>
        <v>0</v>
      </c>
      <c r="H2802" s="13">
        <f t="shared" si="130"/>
        <v>0</v>
      </c>
    </row>
    <row r="2803" spans="3:8" x14ac:dyDescent="0.25">
      <c r="C2803" s="22">
        <f t="shared" si="131"/>
        <v>46139.249999993233</v>
      </c>
      <c r="D2803" s="8">
        <v>263.94541576438797</v>
      </c>
      <c r="E2803" s="8">
        <v>0</v>
      </c>
      <c r="F2803" s="8">
        <v>0</v>
      </c>
      <c r="G2803" s="13">
        <f t="shared" si="129"/>
        <v>0</v>
      </c>
      <c r="H2803" s="13">
        <f t="shared" si="130"/>
        <v>0</v>
      </c>
    </row>
    <row r="2804" spans="3:8" x14ac:dyDescent="0.25">
      <c r="C2804" s="22">
        <f t="shared" si="131"/>
        <v>46139.291666659898</v>
      </c>
      <c r="D2804" s="8">
        <v>253.3875991338123</v>
      </c>
      <c r="E2804" s="8">
        <v>8.4591980888073404E-2</v>
      </c>
      <c r="F2804" s="8">
        <v>0</v>
      </c>
      <c r="G2804" s="13">
        <f t="shared" si="129"/>
        <v>8.4591980888073404E-2</v>
      </c>
      <c r="H2804" s="13">
        <f t="shared" si="130"/>
        <v>8.4591980888073404E-2</v>
      </c>
    </row>
    <row r="2805" spans="3:8" x14ac:dyDescent="0.25">
      <c r="C2805" s="22">
        <f t="shared" si="131"/>
        <v>46139.333333326562</v>
      </c>
      <c r="D2805" s="8">
        <v>221.71414924208625</v>
      </c>
      <c r="E2805" s="8">
        <v>0.63616693202720698</v>
      </c>
      <c r="F2805" s="8">
        <v>0</v>
      </c>
      <c r="G2805" s="13">
        <f t="shared" si="129"/>
        <v>0.63616693202720698</v>
      </c>
      <c r="H2805" s="13">
        <f t="shared" si="130"/>
        <v>0.63616693202720698</v>
      </c>
    </row>
    <row r="2806" spans="3:8" x14ac:dyDescent="0.25">
      <c r="C2806" s="22">
        <f t="shared" si="131"/>
        <v>46139.374999993226</v>
      </c>
      <c r="D2806" s="8">
        <v>200.59851598093491</v>
      </c>
      <c r="E2806" s="8">
        <v>1.4700963443389499</v>
      </c>
      <c r="F2806" s="8">
        <v>0</v>
      </c>
      <c r="G2806" s="13">
        <f t="shared" si="129"/>
        <v>1.4700963443389499</v>
      </c>
      <c r="H2806" s="13">
        <f t="shared" si="130"/>
        <v>1.4700963443389499</v>
      </c>
    </row>
    <row r="2807" spans="3:8" x14ac:dyDescent="0.25">
      <c r="C2807" s="22">
        <f t="shared" si="131"/>
        <v>46139.41666665989</v>
      </c>
      <c r="D2807" s="8">
        <v>161.00670361627638</v>
      </c>
      <c r="E2807" s="8">
        <v>1.877204784903334</v>
      </c>
      <c r="F2807" s="8">
        <v>0</v>
      </c>
      <c r="G2807" s="13">
        <f t="shared" si="129"/>
        <v>1.877204784903334</v>
      </c>
      <c r="H2807" s="13">
        <f t="shared" si="130"/>
        <v>1.877204784903334</v>
      </c>
    </row>
    <row r="2808" spans="3:8" x14ac:dyDescent="0.25">
      <c r="C2808" s="22">
        <f t="shared" si="131"/>
        <v>46139.458333326555</v>
      </c>
      <c r="D2808" s="8">
        <v>139.89107035512504</v>
      </c>
      <c r="E2808" s="8">
        <v>1.6768490519638968</v>
      </c>
      <c r="F2808" s="8">
        <v>0</v>
      </c>
      <c r="G2808" s="13">
        <f t="shared" si="129"/>
        <v>1.6768490519638968</v>
      </c>
      <c r="H2808" s="13">
        <f t="shared" si="130"/>
        <v>1.6768490519638968</v>
      </c>
    </row>
    <row r="2809" spans="3:8" x14ac:dyDescent="0.25">
      <c r="C2809" s="22">
        <f t="shared" si="131"/>
        <v>46139.499999993219</v>
      </c>
      <c r="D2809" s="8">
        <v>124.05434540926201</v>
      </c>
      <c r="E2809" s="8">
        <v>2.3670599088436437</v>
      </c>
      <c r="F2809" s="8">
        <v>0</v>
      </c>
      <c r="G2809" s="13">
        <f t="shared" si="129"/>
        <v>2.3670599088436437</v>
      </c>
      <c r="H2809" s="13">
        <f t="shared" si="130"/>
        <v>2.3670599088436437</v>
      </c>
    </row>
    <row r="2810" spans="3:8" x14ac:dyDescent="0.25">
      <c r="C2810" s="22">
        <f t="shared" si="131"/>
        <v>46139.541666659883</v>
      </c>
      <c r="D2810" s="8">
        <v>108.21762046339899</v>
      </c>
      <c r="E2810" s="8">
        <v>2.4958469588262422</v>
      </c>
      <c r="F2810" s="8">
        <v>0</v>
      </c>
      <c r="G2810" s="13">
        <f t="shared" si="129"/>
        <v>2.4958469588262422</v>
      </c>
      <c r="H2810" s="13">
        <f t="shared" si="130"/>
        <v>2.4958469588262422</v>
      </c>
    </row>
    <row r="2811" spans="3:8" x14ac:dyDescent="0.25">
      <c r="C2811" s="22">
        <f t="shared" si="131"/>
        <v>46139.583333326547</v>
      </c>
      <c r="D2811" s="8">
        <v>124.05434540926201</v>
      </c>
      <c r="E2811" s="8">
        <v>2.4896995426024606</v>
      </c>
      <c r="F2811" s="8">
        <v>0</v>
      </c>
      <c r="G2811" s="13">
        <f t="shared" si="129"/>
        <v>2.4896995426024606</v>
      </c>
      <c r="H2811" s="13">
        <f t="shared" si="130"/>
        <v>2.4896995426024606</v>
      </c>
    </row>
    <row r="2812" spans="3:8" x14ac:dyDescent="0.25">
      <c r="C2812" s="22">
        <f t="shared" si="131"/>
        <v>46139.624999993212</v>
      </c>
      <c r="D2812" s="8">
        <v>145.16997867041334</v>
      </c>
      <c r="E2812" s="8">
        <v>2.5438876906790382</v>
      </c>
      <c r="F2812" s="8">
        <v>0</v>
      </c>
      <c r="G2812" s="13">
        <f t="shared" si="129"/>
        <v>2.5438876906790382</v>
      </c>
      <c r="H2812" s="13">
        <f t="shared" si="130"/>
        <v>2.5438876906790382</v>
      </c>
    </row>
    <row r="2813" spans="3:8" x14ac:dyDescent="0.25">
      <c r="C2813" s="22">
        <f t="shared" si="131"/>
        <v>46139.666666659876</v>
      </c>
      <c r="D2813" s="8">
        <v>192.6801535080034</v>
      </c>
      <c r="E2813" s="8">
        <v>0</v>
      </c>
      <c r="F2813" s="8">
        <v>0</v>
      </c>
      <c r="G2813" s="13">
        <f t="shared" si="129"/>
        <v>0</v>
      </c>
      <c r="H2813" s="13">
        <f t="shared" si="130"/>
        <v>0</v>
      </c>
    </row>
    <row r="2814" spans="3:8" x14ac:dyDescent="0.25">
      <c r="C2814" s="22">
        <f t="shared" si="131"/>
        <v>46139.70833332654</v>
      </c>
      <c r="D2814" s="8">
        <v>226.99305755737362</v>
      </c>
      <c r="E2814" s="8">
        <v>0</v>
      </c>
      <c r="F2814" s="8">
        <v>0</v>
      </c>
      <c r="G2814" s="13">
        <f t="shared" si="129"/>
        <v>0</v>
      </c>
      <c r="H2814" s="13">
        <f t="shared" si="130"/>
        <v>0</v>
      </c>
    </row>
    <row r="2815" spans="3:8" x14ac:dyDescent="0.25">
      <c r="C2815" s="22">
        <f t="shared" si="131"/>
        <v>46139.749999993204</v>
      </c>
      <c r="D2815" s="8">
        <v>216.43524092679797</v>
      </c>
      <c r="E2815" s="8">
        <v>0</v>
      </c>
      <c r="F2815" s="8">
        <v>0</v>
      </c>
      <c r="G2815" s="13">
        <f t="shared" si="129"/>
        <v>0</v>
      </c>
      <c r="H2815" s="13">
        <f t="shared" si="130"/>
        <v>0</v>
      </c>
    </row>
    <row r="2816" spans="3:8" x14ac:dyDescent="0.25">
      <c r="C2816" s="22">
        <f t="shared" si="131"/>
        <v>46139.791666659868</v>
      </c>
      <c r="D2816" s="8">
        <v>197.95906182329074</v>
      </c>
      <c r="E2816" s="8">
        <v>0</v>
      </c>
      <c r="F2816" s="8">
        <v>0</v>
      </c>
      <c r="G2816" s="13">
        <f t="shared" si="129"/>
        <v>0</v>
      </c>
      <c r="H2816" s="13">
        <f t="shared" si="130"/>
        <v>0</v>
      </c>
    </row>
    <row r="2817" spans="3:8" x14ac:dyDescent="0.25">
      <c r="C2817" s="22">
        <f t="shared" si="131"/>
        <v>46139.833333326533</v>
      </c>
      <c r="D2817" s="8">
        <v>161.00670361627638</v>
      </c>
      <c r="E2817" s="8">
        <v>0</v>
      </c>
      <c r="F2817" s="8">
        <v>0</v>
      </c>
      <c r="G2817" s="13">
        <f t="shared" si="129"/>
        <v>0</v>
      </c>
      <c r="H2817" s="13">
        <f t="shared" si="130"/>
        <v>0</v>
      </c>
    </row>
    <row r="2818" spans="3:8" x14ac:dyDescent="0.25">
      <c r="C2818" s="22">
        <f t="shared" si="131"/>
        <v>46139.874999993197</v>
      </c>
      <c r="D2818" s="8">
        <v>139.89107035512504</v>
      </c>
      <c r="E2818" s="8">
        <v>0</v>
      </c>
      <c r="F2818" s="8">
        <v>0</v>
      </c>
      <c r="G2818" s="13">
        <f t="shared" si="129"/>
        <v>0</v>
      </c>
      <c r="H2818" s="13">
        <f t="shared" si="130"/>
        <v>0</v>
      </c>
    </row>
    <row r="2819" spans="3:8" x14ac:dyDescent="0.25">
      <c r="C2819" s="22">
        <f t="shared" si="131"/>
        <v>46139.916666659861</v>
      </c>
      <c r="D2819" s="8">
        <v>76.544170571672524</v>
      </c>
      <c r="E2819" s="8">
        <v>0</v>
      </c>
      <c r="F2819" s="8">
        <v>0</v>
      </c>
      <c r="G2819" s="13">
        <f t="shared" si="129"/>
        <v>0</v>
      </c>
      <c r="H2819" s="13">
        <f t="shared" si="130"/>
        <v>0</v>
      </c>
    </row>
    <row r="2820" spans="3:8" x14ac:dyDescent="0.25">
      <c r="C2820" s="22">
        <f t="shared" si="131"/>
        <v>46139.958333326525</v>
      </c>
      <c r="D2820" s="8">
        <v>21.115633261151057</v>
      </c>
      <c r="E2820" s="8">
        <v>0</v>
      </c>
      <c r="F2820" s="8">
        <v>0</v>
      </c>
      <c r="G2820" s="13">
        <f t="shared" si="129"/>
        <v>0</v>
      </c>
      <c r="H2820" s="13">
        <f t="shared" si="130"/>
        <v>0</v>
      </c>
    </row>
    <row r="2821" spans="3:8" x14ac:dyDescent="0.25">
      <c r="C2821" s="22">
        <f t="shared" si="131"/>
        <v>46139.99999999319</v>
      </c>
      <c r="D2821" s="8">
        <v>10.518744199580556</v>
      </c>
      <c r="E2821" s="8">
        <v>0</v>
      </c>
      <c r="F2821" s="8">
        <v>0</v>
      </c>
      <c r="G2821" s="13">
        <f t="shared" si="129"/>
        <v>0</v>
      </c>
      <c r="H2821" s="13">
        <f t="shared" si="130"/>
        <v>0</v>
      </c>
    </row>
    <row r="2822" spans="3:8" x14ac:dyDescent="0.25">
      <c r="C2822" s="22">
        <f t="shared" si="131"/>
        <v>46140.041666659854</v>
      </c>
      <c r="D2822" s="8">
        <v>2.6296860498951533</v>
      </c>
      <c r="E2822" s="8">
        <v>0</v>
      </c>
      <c r="F2822" s="8">
        <v>0</v>
      </c>
      <c r="G2822" s="13">
        <f t="shared" si="129"/>
        <v>0</v>
      </c>
      <c r="H2822" s="13">
        <f t="shared" si="130"/>
        <v>0</v>
      </c>
    </row>
    <row r="2823" spans="3:8" x14ac:dyDescent="0.25">
      <c r="C2823" s="22">
        <f t="shared" si="131"/>
        <v>46140.083333326518</v>
      </c>
      <c r="D2823" s="8">
        <v>2.6296860498951533</v>
      </c>
      <c r="E2823" s="8">
        <v>0</v>
      </c>
      <c r="F2823" s="8">
        <v>0</v>
      </c>
      <c r="G2823" s="13">
        <f t="shared" si="129"/>
        <v>0</v>
      </c>
      <c r="H2823" s="13">
        <f t="shared" si="130"/>
        <v>0</v>
      </c>
    </row>
    <row r="2824" spans="3:8" x14ac:dyDescent="0.25">
      <c r="C2824" s="22">
        <f t="shared" si="131"/>
        <v>46140.124999993182</v>
      </c>
      <c r="D2824" s="8">
        <v>10.518744199580556</v>
      </c>
      <c r="E2824" s="8">
        <v>0</v>
      </c>
      <c r="F2824" s="8">
        <v>0</v>
      </c>
      <c r="G2824" s="13">
        <f t="shared" si="129"/>
        <v>0</v>
      </c>
      <c r="H2824" s="13">
        <f t="shared" si="130"/>
        <v>0</v>
      </c>
    </row>
    <row r="2825" spans="3:8" x14ac:dyDescent="0.25">
      <c r="C2825" s="22">
        <f t="shared" si="131"/>
        <v>46140.166666659847</v>
      </c>
      <c r="D2825" s="8">
        <v>71.001523347168998</v>
      </c>
      <c r="E2825" s="8">
        <v>0</v>
      </c>
      <c r="F2825" s="8">
        <v>0</v>
      </c>
      <c r="G2825" s="13">
        <f t="shared" si="129"/>
        <v>0</v>
      </c>
      <c r="H2825" s="13">
        <f t="shared" si="130"/>
        <v>0</v>
      </c>
    </row>
    <row r="2826" spans="3:8" x14ac:dyDescent="0.25">
      <c r="C2826" s="22">
        <f t="shared" si="131"/>
        <v>46140.208333326511</v>
      </c>
      <c r="D2826" s="8">
        <v>247.19048869014358</v>
      </c>
      <c r="E2826" s="8">
        <v>0</v>
      </c>
      <c r="F2826" s="8">
        <v>0</v>
      </c>
      <c r="G2826" s="13">
        <f t="shared" si="129"/>
        <v>0</v>
      </c>
      <c r="H2826" s="13">
        <f t="shared" si="130"/>
        <v>0</v>
      </c>
    </row>
    <row r="2827" spans="3:8" x14ac:dyDescent="0.25">
      <c r="C2827" s="22">
        <f t="shared" si="131"/>
        <v>46140.249999993175</v>
      </c>
      <c r="D2827" s="8">
        <v>262.96860498951526</v>
      </c>
      <c r="E2827" s="8">
        <v>0</v>
      </c>
      <c r="F2827" s="8">
        <v>0</v>
      </c>
      <c r="G2827" s="13">
        <f t="shared" si="129"/>
        <v>0</v>
      </c>
      <c r="H2827" s="13">
        <f t="shared" si="130"/>
        <v>0</v>
      </c>
    </row>
    <row r="2828" spans="3:8" x14ac:dyDescent="0.25">
      <c r="C2828" s="22">
        <f t="shared" si="131"/>
        <v>46140.291666659839</v>
      </c>
      <c r="D2828" s="8">
        <v>252.4498607899335</v>
      </c>
      <c r="E2828" s="8">
        <v>0.15572187674479804</v>
      </c>
      <c r="F2828" s="8">
        <v>0</v>
      </c>
      <c r="G2828" s="13">
        <f t="shared" si="129"/>
        <v>0.15572187674479804</v>
      </c>
      <c r="H2828" s="13">
        <f t="shared" si="130"/>
        <v>0.15572187674479804</v>
      </c>
    </row>
    <row r="2829" spans="3:8" x14ac:dyDescent="0.25">
      <c r="C2829" s="22">
        <f t="shared" si="131"/>
        <v>46140.333333326504</v>
      </c>
      <c r="D2829" s="8">
        <v>220.89362819119287</v>
      </c>
      <c r="E2829" s="8">
        <v>1.0134170101914757</v>
      </c>
      <c r="F2829" s="8">
        <v>0</v>
      </c>
      <c r="G2829" s="13">
        <f t="shared" si="129"/>
        <v>1.0134170101914757</v>
      </c>
      <c r="H2829" s="13">
        <f t="shared" si="130"/>
        <v>1.0134170101914757</v>
      </c>
    </row>
    <row r="2830" spans="3:8" x14ac:dyDescent="0.25">
      <c r="C2830" s="22">
        <f t="shared" si="131"/>
        <v>46140.374999993168</v>
      </c>
      <c r="D2830" s="8">
        <v>199.85613979203123</v>
      </c>
      <c r="E2830" s="8">
        <v>1.6799303554662759</v>
      </c>
      <c r="F2830" s="8">
        <v>0</v>
      </c>
      <c r="G2830" s="13">
        <f t="shared" ref="G2830:G2893" si="132">E2830+F2830</f>
        <v>1.6799303554662759</v>
      </c>
      <c r="H2830" s="13">
        <f t="shared" ref="H2830:H2893" si="133">IF(G2830&gt;D2830,D2830,G2830)</f>
        <v>1.6799303554662759</v>
      </c>
    </row>
    <row r="2831" spans="3:8" x14ac:dyDescent="0.25">
      <c r="C2831" s="22">
        <f t="shared" si="131"/>
        <v>46140.416666659832</v>
      </c>
      <c r="D2831" s="8">
        <v>160.41084904360375</v>
      </c>
      <c r="E2831" s="8">
        <v>2.0160154777978909</v>
      </c>
      <c r="F2831" s="8">
        <v>0</v>
      </c>
      <c r="G2831" s="13">
        <f t="shared" si="132"/>
        <v>2.0160154777978909</v>
      </c>
      <c r="H2831" s="13">
        <f t="shared" si="133"/>
        <v>2.0160154777978909</v>
      </c>
    </row>
    <row r="2832" spans="3:8" x14ac:dyDescent="0.25">
      <c r="C2832" s="22">
        <f t="shared" ref="C2832:C2895" si="134">C2831+1/24</f>
        <v>46140.458333326496</v>
      </c>
      <c r="D2832" s="8">
        <v>139.37336064444307</v>
      </c>
      <c r="E2832" s="8">
        <v>1.7601847128718715</v>
      </c>
      <c r="F2832" s="8">
        <v>0</v>
      </c>
      <c r="G2832" s="13">
        <f t="shared" si="132"/>
        <v>1.7601847128718715</v>
      </c>
      <c r="H2832" s="13">
        <f t="shared" si="133"/>
        <v>1.7601847128718715</v>
      </c>
    </row>
    <row r="2833" spans="3:8" x14ac:dyDescent="0.25">
      <c r="C2833" s="22">
        <f t="shared" si="134"/>
        <v>46140.499999993161</v>
      </c>
      <c r="D2833" s="8">
        <v>123.59524434507129</v>
      </c>
      <c r="E2833" s="8">
        <v>2.5102996958144472</v>
      </c>
      <c r="F2833" s="8">
        <v>0</v>
      </c>
      <c r="G2833" s="13">
        <f t="shared" si="132"/>
        <v>2.5102996958144472</v>
      </c>
      <c r="H2833" s="13">
        <f t="shared" si="133"/>
        <v>2.5102996958144472</v>
      </c>
    </row>
    <row r="2834" spans="3:8" x14ac:dyDescent="0.25">
      <c r="C2834" s="22">
        <f t="shared" si="134"/>
        <v>46140.541666659825</v>
      </c>
      <c r="D2834" s="8">
        <v>107.81712804570053</v>
      </c>
      <c r="E2834" s="8">
        <v>2.9466598100530388</v>
      </c>
      <c r="F2834" s="8">
        <v>0</v>
      </c>
      <c r="G2834" s="13">
        <f t="shared" si="132"/>
        <v>2.9466598100530388</v>
      </c>
      <c r="H2834" s="13">
        <f t="shared" si="133"/>
        <v>2.9466598100530388</v>
      </c>
    </row>
    <row r="2835" spans="3:8" x14ac:dyDescent="0.25">
      <c r="C2835" s="22">
        <f t="shared" si="134"/>
        <v>46140.583333326489</v>
      </c>
      <c r="D2835" s="8">
        <v>123.59524434507129</v>
      </c>
      <c r="E2835" s="8">
        <v>3.1747299233014465</v>
      </c>
      <c r="F2835" s="8">
        <v>0</v>
      </c>
      <c r="G2835" s="13">
        <f t="shared" si="132"/>
        <v>3.1747299233014465</v>
      </c>
      <c r="H2835" s="13">
        <f t="shared" si="133"/>
        <v>3.1747299233014465</v>
      </c>
    </row>
    <row r="2836" spans="3:8" x14ac:dyDescent="0.25">
      <c r="C2836" s="22">
        <f t="shared" si="134"/>
        <v>46140.624999993153</v>
      </c>
      <c r="D2836" s="8">
        <v>144.63273274423298</v>
      </c>
      <c r="E2836" s="8">
        <v>3.260520462633143</v>
      </c>
      <c r="F2836" s="8">
        <v>0</v>
      </c>
      <c r="G2836" s="13">
        <f t="shared" si="132"/>
        <v>3.260520462633143</v>
      </c>
      <c r="H2836" s="13">
        <f t="shared" si="133"/>
        <v>3.260520462633143</v>
      </c>
    </row>
    <row r="2837" spans="3:8" x14ac:dyDescent="0.25">
      <c r="C2837" s="22">
        <f t="shared" si="134"/>
        <v>46140.666666659818</v>
      </c>
      <c r="D2837" s="8">
        <v>191.96708164234536</v>
      </c>
      <c r="E2837" s="8">
        <v>5.7888646746466668</v>
      </c>
      <c r="F2837" s="8">
        <v>0</v>
      </c>
      <c r="G2837" s="13">
        <f t="shared" si="132"/>
        <v>5.7888646746466668</v>
      </c>
      <c r="H2837" s="13">
        <f t="shared" si="133"/>
        <v>5.7888646746466668</v>
      </c>
    </row>
    <row r="2838" spans="3:8" x14ac:dyDescent="0.25">
      <c r="C2838" s="22">
        <f t="shared" si="134"/>
        <v>46140.708333326482</v>
      </c>
      <c r="D2838" s="8">
        <v>226.15300029098282</v>
      </c>
      <c r="E2838" s="8">
        <v>11.123269418471331</v>
      </c>
      <c r="F2838" s="8">
        <v>0</v>
      </c>
      <c r="G2838" s="13">
        <f t="shared" si="132"/>
        <v>11.123269418471331</v>
      </c>
      <c r="H2838" s="13">
        <f t="shared" si="133"/>
        <v>11.123269418471331</v>
      </c>
    </row>
    <row r="2839" spans="3:8" x14ac:dyDescent="0.25">
      <c r="C2839" s="22">
        <f t="shared" si="134"/>
        <v>46140.749999993146</v>
      </c>
      <c r="D2839" s="8">
        <v>215.63425609140199</v>
      </c>
      <c r="E2839" s="8">
        <v>14.538738323557954</v>
      </c>
      <c r="F2839" s="8">
        <v>0</v>
      </c>
      <c r="G2839" s="13">
        <f t="shared" si="132"/>
        <v>14.538738323557954</v>
      </c>
      <c r="H2839" s="13">
        <f t="shared" si="133"/>
        <v>14.538738323557954</v>
      </c>
    </row>
    <row r="2840" spans="3:8" x14ac:dyDescent="0.25">
      <c r="C2840" s="22">
        <f t="shared" si="134"/>
        <v>46140.79166665981</v>
      </c>
      <c r="D2840" s="8">
        <v>197.22645374213624</v>
      </c>
      <c r="E2840" s="8">
        <v>14.886349339199098</v>
      </c>
      <c r="F2840" s="8">
        <v>0</v>
      </c>
      <c r="G2840" s="13">
        <f t="shared" si="132"/>
        <v>14.886349339199098</v>
      </c>
      <c r="H2840" s="13">
        <f t="shared" si="133"/>
        <v>14.886349339199098</v>
      </c>
    </row>
    <row r="2841" spans="3:8" x14ac:dyDescent="0.25">
      <c r="C2841" s="22">
        <f t="shared" si="134"/>
        <v>46140.833333326475</v>
      </c>
      <c r="D2841" s="8">
        <v>160.41084904360375</v>
      </c>
      <c r="E2841" s="8">
        <v>7.1118215373035198</v>
      </c>
      <c r="F2841" s="8">
        <v>0</v>
      </c>
      <c r="G2841" s="13">
        <f t="shared" si="132"/>
        <v>7.1118215373035198</v>
      </c>
      <c r="H2841" s="13">
        <f t="shared" si="133"/>
        <v>7.1118215373035198</v>
      </c>
    </row>
    <row r="2842" spans="3:8" x14ac:dyDescent="0.25">
      <c r="C2842" s="22">
        <f t="shared" si="134"/>
        <v>46140.874999993139</v>
      </c>
      <c r="D2842" s="8">
        <v>139.37336064444307</v>
      </c>
      <c r="E2842" s="8">
        <v>0</v>
      </c>
      <c r="F2842" s="8">
        <v>0</v>
      </c>
      <c r="G2842" s="13">
        <f t="shared" si="132"/>
        <v>0</v>
      </c>
      <c r="H2842" s="13">
        <f t="shared" si="133"/>
        <v>0</v>
      </c>
    </row>
    <row r="2843" spans="3:8" x14ac:dyDescent="0.25">
      <c r="C2843" s="22">
        <f t="shared" si="134"/>
        <v>46140.916666659803</v>
      </c>
      <c r="D2843" s="8">
        <v>76.260895446959424</v>
      </c>
      <c r="E2843" s="8">
        <v>0</v>
      </c>
      <c r="F2843" s="8">
        <v>0</v>
      </c>
      <c r="G2843" s="13">
        <f t="shared" si="132"/>
        <v>0</v>
      </c>
      <c r="H2843" s="13">
        <f t="shared" si="133"/>
        <v>0</v>
      </c>
    </row>
    <row r="2844" spans="3:8" x14ac:dyDescent="0.25">
      <c r="C2844" s="22">
        <f t="shared" si="134"/>
        <v>46140.958333326467</v>
      </c>
      <c r="D2844" s="8">
        <v>21.037488399161202</v>
      </c>
      <c r="E2844" s="8">
        <v>0</v>
      </c>
      <c r="F2844" s="8">
        <v>0</v>
      </c>
      <c r="G2844" s="13">
        <f t="shared" si="132"/>
        <v>0</v>
      </c>
      <c r="H2844" s="13">
        <f t="shared" si="133"/>
        <v>0</v>
      </c>
    </row>
    <row r="2845" spans="3:8" x14ac:dyDescent="0.25">
      <c r="C2845" s="22">
        <f t="shared" si="134"/>
        <v>46140.999999993131</v>
      </c>
      <c r="D2845" s="8">
        <v>10.479522506076711</v>
      </c>
      <c r="E2845" s="8">
        <v>0</v>
      </c>
      <c r="F2845" s="8">
        <v>0</v>
      </c>
      <c r="G2845" s="13">
        <f t="shared" si="132"/>
        <v>0</v>
      </c>
      <c r="H2845" s="13">
        <f t="shared" si="133"/>
        <v>0</v>
      </c>
    </row>
    <row r="2846" spans="3:8" x14ac:dyDescent="0.25">
      <c r="C2846" s="22">
        <f t="shared" si="134"/>
        <v>46141.041666659796</v>
      </c>
      <c r="D2846" s="8">
        <v>2.6198806265191874</v>
      </c>
      <c r="E2846" s="8">
        <v>0</v>
      </c>
      <c r="F2846" s="8">
        <v>0</v>
      </c>
      <c r="G2846" s="13">
        <f t="shared" si="132"/>
        <v>0</v>
      </c>
      <c r="H2846" s="13">
        <f t="shared" si="133"/>
        <v>0</v>
      </c>
    </row>
    <row r="2847" spans="3:8" x14ac:dyDescent="0.25">
      <c r="C2847" s="22">
        <f t="shared" si="134"/>
        <v>46141.08333332646</v>
      </c>
      <c r="D2847" s="8">
        <v>2.6198806265191874</v>
      </c>
      <c r="E2847" s="8">
        <v>0</v>
      </c>
      <c r="F2847" s="8">
        <v>0</v>
      </c>
      <c r="G2847" s="13">
        <f t="shared" si="132"/>
        <v>0</v>
      </c>
      <c r="H2847" s="13">
        <f t="shared" si="133"/>
        <v>0</v>
      </c>
    </row>
    <row r="2848" spans="3:8" x14ac:dyDescent="0.25">
      <c r="C2848" s="22">
        <f t="shared" si="134"/>
        <v>46141.124999993124</v>
      </c>
      <c r="D2848" s="8">
        <v>10.479522506076711</v>
      </c>
      <c r="E2848" s="8">
        <v>0</v>
      </c>
      <c r="F2848" s="8">
        <v>0</v>
      </c>
      <c r="G2848" s="13">
        <f t="shared" si="132"/>
        <v>0</v>
      </c>
      <c r="H2848" s="13">
        <f t="shared" si="133"/>
        <v>0</v>
      </c>
    </row>
    <row r="2849" spans="3:8" x14ac:dyDescent="0.25">
      <c r="C2849" s="22">
        <f t="shared" si="134"/>
        <v>46141.166666659788</v>
      </c>
      <c r="D2849" s="8">
        <v>70.73677691601813</v>
      </c>
      <c r="E2849" s="8">
        <v>0</v>
      </c>
      <c r="F2849" s="8">
        <v>0</v>
      </c>
      <c r="G2849" s="13">
        <f t="shared" si="132"/>
        <v>0</v>
      </c>
      <c r="H2849" s="13">
        <f t="shared" si="133"/>
        <v>0</v>
      </c>
    </row>
    <row r="2850" spans="3:8" x14ac:dyDescent="0.25">
      <c r="C2850" s="22">
        <f t="shared" si="134"/>
        <v>46141.208333326453</v>
      </c>
      <c r="D2850" s="8">
        <v>246.26877889280411</v>
      </c>
      <c r="E2850" s="8">
        <v>0</v>
      </c>
      <c r="F2850" s="8">
        <v>0</v>
      </c>
      <c r="G2850" s="13">
        <f t="shared" si="132"/>
        <v>0</v>
      </c>
      <c r="H2850" s="13">
        <f t="shared" si="133"/>
        <v>0</v>
      </c>
    </row>
    <row r="2851" spans="3:8" x14ac:dyDescent="0.25">
      <c r="C2851" s="22">
        <f t="shared" si="134"/>
        <v>46141.249999993117</v>
      </c>
      <c r="D2851" s="8">
        <v>261.98806265191871</v>
      </c>
      <c r="E2851" s="8">
        <v>0</v>
      </c>
      <c r="F2851" s="8">
        <v>0</v>
      </c>
      <c r="G2851" s="13">
        <f t="shared" si="132"/>
        <v>0</v>
      </c>
      <c r="H2851" s="13">
        <f t="shared" si="133"/>
        <v>0</v>
      </c>
    </row>
    <row r="2852" spans="3:8" x14ac:dyDescent="0.25">
      <c r="C2852" s="22">
        <f t="shared" si="134"/>
        <v>46141.291666659781</v>
      </c>
      <c r="D2852" s="8">
        <v>251.50854014584201</v>
      </c>
      <c r="E2852" s="8">
        <v>0</v>
      </c>
      <c r="F2852" s="8">
        <v>0</v>
      </c>
      <c r="G2852" s="13">
        <f t="shared" si="132"/>
        <v>0</v>
      </c>
      <c r="H2852" s="13">
        <f t="shared" si="133"/>
        <v>0</v>
      </c>
    </row>
    <row r="2853" spans="3:8" x14ac:dyDescent="0.25">
      <c r="C2853" s="22">
        <f t="shared" si="134"/>
        <v>46141.333333326445</v>
      </c>
      <c r="D2853" s="8">
        <v>220.06997262761186</v>
      </c>
      <c r="E2853" s="8">
        <v>0</v>
      </c>
      <c r="F2853" s="8">
        <v>0</v>
      </c>
      <c r="G2853" s="13">
        <f t="shared" si="132"/>
        <v>0</v>
      </c>
      <c r="H2853" s="13">
        <f t="shared" si="133"/>
        <v>0</v>
      </c>
    </row>
    <row r="2854" spans="3:8" x14ac:dyDescent="0.25">
      <c r="C2854" s="22">
        <f t="shared" si="134"/>
        <v>46141.37499999311</v>
      </c>
      <c r="D2854" s="8">
        <v>199.11092761545848</v>
      </c>
      <c r="E2854" s="8">
        <v>0.36450465220666256</v>
      </c>
      <c r="F2854" s="8">
        <v>0</v>
      </c>
      <c r="G2854" s="13">
        <f t="shared" si="132"/>
        <v>0.36450465220666256</v>
      </c>
      <c r="H2854" s="13">
        <f t="shared" si="133"/>
        <v>0.36450465220666256</v>
      </c>
    </row>
    <row r="2855" spans="3:8" x14ac:dyDescent="0.25">
      <c r="C2855" s="22">
        <f t="shared" si="134"/>
        <v>46141.416666659774</v>
      </c>
      <c r="D2855" s="8">
        <v>159.8127182176701</v>
      </c>
      <c r="E2855" s="8">
        <v>26.357296421033116</v>
      </c>
      <c r="F2855" s="8">
        <v>0</v>
      </c>
      <c r="G2855" s="13">
        <f t="shared" si="132"/>
        <v>26.357296421033116</v>
      </c>
      <c r="H2855" s="13">
        <f t="shared" si="133"/>
        <v>26.357296421033116</v>
      </c>
    </row>
    <row r="2856" spans="3:8" x14ac:dyDescent="0.25">
      <c r="C2856" s="22">
        <f t="shared" si="134"/>
        <v>46141.458333326438</v>
      </c>
      <c r="D2856" s="8">
        <v>138.85367320551666</v>
      </c>
      <c r="E2856" s="8">
        <v>74.207641905712492</v>
      </c>
      <c r="F2856" s="8">
        <v>0</v>
      </c>
      <c r="G2856" s="13">
        <f t="shared" si="132"/>
        <v>74.207641905712492</v>
      </c>
      <c r="H2856" s="13">
        <f t="shared" si="133"/>
        <v>74.207641905712492</v>
      </c>
    </row>
    <row r="2857" spans="3:8" x14ac:dyDescent="0.25">
      <c r="C2857" s="22">
        <f t="shared" si="134"/>
        <v>46141.499999993102</v>
      </c>
      <c r="D2857" s="8">
        <v>123.13438944640205</v>
      </c>
      <c r="E2857" s="8">
        <v>127.34084914771651</v>
      </c>
      <c r="F2857" s="8">
        <v>0</v>
      </c>
      <c r="G2857" s="13">
        <f t="shared" si="132"/>
        <v>127.34084914771651</v>
      </c>
      <c r="H2857" s="13">
        <f t="shared" si="133"/>
        <v>123.13438944640205</v>
      </c>
    </row>
    <row r="2858" spans="3:8" x14ac:dyDescent="0.25">
      <c r="C2858" s="22">
        <f t="shared" si="134"/>
        <v>46141.541666659767</v>
      </c>
      <c r="D2858" s="8">
        <v>107.41510568728653</v>
      </c>
      <c r="E2858" s="8">
        <v>166.5761198515448</v>
      </c>
      <c r="F2858" s="8">
        <v>0</v>
      </c>
      <c r="G2858" s="13">
        <f t="shared" si="132"/>
        <v>166.5761198515448</v>
      </c>
      <c r="H2858" s="13">
        <f t="shared" si="133"/>
        <v>107.41510568728653</v>
      </c>
    </row>
    <row r="2859" spans="3:8" x14ac:dyDescent="0.25">
      <c r="C2859" s="22">
        <f t="shared" si="134"/>
        <v>46141.583333326431</v>
      </c>
      <c r="D2859" s="8">
        <v>123.13438944640205</v>
      </c>
      <c r="E2859" s="8">
        <v>190.22487501651338</v>
      </c>
      <c r="F2859" s="8">
        <v>0</v>
      </c>
      <c r="G2859" s="13">
        <f t="shared" si="132"/>
        <v>190.22487501651338</v>
      </c>
      <c r="H2859" s="13">
        <f t="shared" si="133"/>
        <v>123.13438944640205</v>
      </c>
    </row>
    <row r="2860" spans="3:8" x14ac:dyDescent="0.25">
      <c r="C2860" s="22">
        <f t="shared" si="134"/>
        <v>46141.624999993095</v>
      </c>
      <c r="D2860" s="8">
        <v>144.09343445855552</v>
      </c>
      <c r="E2860" s="8">
        <v>197.97744913462341</v>
      </c>
      <c r="F2860" s="8">
        <v>0</v>
      </c>
      <c r="G2860" s="13">
        <f t="shared" si="132"/>
        <v>197.97744913462341</v>
      </c>
      <c r="H2860" s="13">
        <f t="shared" si="133"/>
        <v>144.09343445855552</v>
      </c>
    </row>
    <row r="2861" spans="3:8" x14ac:dyDescent="0.25">
      <c r="C2861" s="22">
        <f t="shared" si="134"/>
        <v>46141.666666659759</v>
      </c>
      <c r="D2861" s="8">
        <v>191.25128573590021</v>
      </c>
      <c r="E2861" s="8">
        <v>267.37730354369432</v>
      </c>
      <c r="F2861" s="8">
        <v>0</v>
      </c>
      <c r="G2861" s="13">
        <f t="shared" si="132"/>
        <v>267.37730354369432</v>
      </c>
      <c r="H2861" s="13">
        <f t="shared" si="133"/>
        <v>191.25128573590021</v>
      </c>
    </row>
    <row r="2862" spans="3:8" x14ac:dyDescent="0.25">
      <c r="C2862" s="22">
        <f t="shared" si="134"/>
        <v>46141.708333326424</v>
      </c>
      <c r="D2862" s="8">
        <v>225.30973388064976</v>
      </c>
      <c r="E2862" s="8">
        <v>237.09842618502216</v>
      </c>
      <c r="F2862" s="8">
        <v>0</v>
      </c>
      <c r="G2862" s="13">
        <f t="shared" si="132"/>
        <v>237.09842618502216</v>
      </c>
      <c r="H2862" s="13">
        <f t="shared" si="133"/>
        <v>225.30973388064976</v>
      </c>
    </row>
    <row r="2863" spans="3:8" x14ac:dyDescent="0.25">
      <c r="C2863" s="22">
        <f t="shared" si="134"/>
        <v>46141.749999993088</v>
      </c>
      <c r="D2863" s="8">
        <v>214.83021137457305</v>
      </c>
      <c r="E2863" s="8">
        <v>132.4142822819789</v>
      </c>
      <c r="F2863" s="8">
        <v>0</v>
      </c>
      <c r="G2863" s="13">
        <f t="shared" si="132"/>
        <v>132.4142822819789</v>
      </c>
      <c r="H2863" s="13">
        <f t="shared" si="133"/>
        <v>132.4142822819789</v>
      </c>
    </row>
    <row r="2864" spans="3:8" x14ac:dyDescent="0.25">
      <c r="C2864" s="22">
        <f t="shared" si="134"/>
        <v>46141.791666659752</v>
      </c>
      <c r="D2864" s="8">
        <v>196.49104698893905</v>
      </c>
      <c r="E2864" s="8">
        <v>59.982882598223071</v>
      </c>
      <c r="F2864" s="8">
        <v>0</v>
      </c>
      <c r="G2864" s="13">
        <f t="shared" si="132"/>
        <v>59.982882598223071</v>
      </c>
      <c r="H2864" s="13">
        <f t="shared" si="133"/>
        <v>59.982882598223071</v>
      </c>
    </row>
    <row r="2865" spans="3:8" x14ac:dyDescent="0.25">
      <c r="C2865" s="22">
        <f t="shared" si="134"/>
        <v>46141.833333326416</v>
      </c>
      <c r="D2865" s="8">
        <v>159.8127182176701</v>
      </c>
      <c r="E2865" s="8">
        <v>18.120772584392594</v>
      </c>
      <c r="F2865" s="8">
        <v>0</v>
      </c>
      <c r="G2865" s="13">
        <f t="shared" si="132"/>
        <v>18.120772584392594</v>
      </c>
      <c r="H2865" s="13">
        <f t="shared" si="133"/>
        <v>18.120772584392594</v>
      </c>
    </row>
    <row r="2866" spans="3:8" x14ac:dyDescent="0.25">
      <c r="C2866" s="22">
        <f t="shared" si="134"/>
        <v>46141.874999993081</v>
      </c>
      <c r="D2866" s="8">
        <v>138.85367320551666</v>
      </c>
      <c r="E2866" s="8">
        <v>0.46586765212996079</v>
      </c>
      <c r="F2866" s="8">
        <v>0</v>
      </c>
      <c r="G2866" s="13">
        <f t="shared" si="132"/>
        <v>0.46586765212996079</v>
      </c>
      <c r="H2866" s="13">
        <f t="shared" si="133"/>
        <v>0.46586765212996079</v>
      </c>
    </row>
    <row r="2867" spans="3:8" x14ac:dyDescent="0.25">
      <c r="C2867" s="22">
        <f t="shared" si="134"/>
        <v>46141.916666659745</v>
      </c>
      <c r="D2867" s="8">
        <v>75.976538169056482</v>
      </c>
      <c r="E2867" s="8">
        <v>0</v>
      </c>
      <c r="F2867" s="8">
        <v>0</v>
      </c>
      <c r="G2867" s="13">
        <f t="shared" si="132"/>
        <v>0</v>
      </c>
      <c r="H2867" s="13">
        <f t="shared" si="133"/>
        <v>0</v>
      </c>
    </row>
    <row r="2868" spans="3:8" x14ac:dyDescent="0.25">
      <c r="C2868" s="22">
        <f t="shared" si="134"/>
        <v>46141.958333326409</v>
      </c>
      <c r="D2868" s="8">
        <v>20.959045012153517</v>
      </c>
      <c r="E2868" s="8">
        <v>0</v>
      </c>
      <c r="F2868" s="8">
        <v>0</v>
      </c>
      <c r="G2868" s="13">
        <f t="shared" si="132"/>
        <v>0</v>
      </c>
      <c r="H2868" s="13">
        <f t="shared" si="133"/>
        <v>0</v>
      </c>
    </row>
    <row r="2869" spans="3:8" x14ac:dyDescent="0.25">
      <c r="C2869" s="22">
        <f t="shared" si="134"/>
        <v>46141.999999993073</v>
      </c>
      <c r="D2869" s="8">
        <v>10.440163165197038</v>
      </c>
      <c r="E2869" s="8">
        <v>0</v>
      </c>
      <c r="F2869" s="8">
        <v>0</v>
      </c>
      <c r="G2869" s="13">
        <f t="shared" si="132"/>
        <v>0</v>
      </c>
      <c r="H2869" s="13">
        <f t="shared" si="133"/>
        <v>0</v>
      </c>
    </row>
    <row r="2870" spans="3:8" x14ac:dyDescent="0.25">
      <c r="C2870" s="22">
        <f t="shared" si="134"/>
        <v>46142.041666659738</v>
      </c>
      <c r="D2870" s="8">
        <v>2.6100407912992596</v>
      </c>
      <c r="E2870" s="8">
        <v>0</v>
      </c>
      <c r="F2870" s="8">
        <v>0</v>
      </c>
      <c r="G2870" s="13">
        <f t="shared" si="132"/>
        <v>0</v>
      </c>
      <c r="H2870" s="13">
        <f t="shared" si="133"/>
        <v>0</v>
      </c>
    </row>
    <row r="2871" spans="3:8" x14ac:dyDescent="0.25">
      <c r="C2871" s="22">
        <f t="shared" si="134"/>
        <v>46142.083333326402</v>
      </c>
      <c r="D2871" s="8">
        <v>2.6100407912992596</v>
      </c>
      <c r="E2871" s="8">
        <v>0</v>
      </c>
      <c r="F2871" s="8">
        <v>0</v>
      </c>
      <c r="G2871" s="13">
        <f t="shared" si="132"/>
        <v>0</v>
      </c>
      <c r="H2871" s="13">
        <f t="shared" si="133"/>
        <v>0</v>
      </c>
    </row>
    <row r="2872" spans="3:8" x14ac:dyDescent="0.25">
      <c r="C2872" s="22">
        <f t="shared" si="134"/>
        <v>46142.124999993066</v>
      </c>
      <c r="D2872" s="8">
        <v>10.440163165197038</v>
      </c>
      <c r="E2872" s="8">
        <v>0</v>
      </c>
      <c r="F2872" s="8">
        <v>0</v>
      </c>
      <c r="G2872" s="13">
        <f t="shared" si="132"/>
        <v>0</v>
      </c>
      <c r="H2872" s="13">
        <f t="shared" si="133"/>
        <v>0</v>
      </c>
    </row>
    <row r="2873" spans="3:8" x14ac:dyDescent="0.25">
      <c r="C2873" s="22">
        <f t="shared" si="134"/>
        <v>46142.16666665973</v>
      </c>
      <c r="D2873" s="8">
        <v>70.47110136508006</v>
      </c>
      <c r="E2873" s="8">
        <v>0</v>
      </c>
      <c r="F2873" s="8">
        <v>0</v>
      </c>
      <c r="G2873" s="13">
        <f t="shared" si="132"/>
        <v>0</v>
      </c>
      <c r="H2873" s="13">
        <f t="shared" si="133"/>
        <v>0</v>
      </c>
    </row>
    <row r="2874" spans="3:8" x14ac:dyDescent="0.25">
      <c r="C2874" s="22">
        <f t="shared" si="134"/>
        <v>46142.208333326394</v>
      </c>
      <c r="D2874" s="8">
        <v>245.34383438213052</v>
      </c>
      <c r="E2874" s="8">
        <v>0</v>
      </c>
      <c r="F2874" s="8">
        <v>0</v>
      </c>
      <c r="G2874" s="13">
        <f t="shared" si="132"/>
        <v>0</v>
      </c>
      <c r="H2874" s="13">
        <f t="shared" si="133"/>
        <v>0</v>
      </c>
    </row>
    <row r="2875" spans="3:8" x14ac:dyDescent="0.25">
      <c r="C2875" s="22">
        <f t="shared" si="134"/>
        <v>46142.249999993059</v>
      </c>
      <c r="D2875" s="8">
        <v>261.00407912992597</v>
      </c>
      <c r="E2875" s="8">
        <v>0</v>
      </c>
      <c r="F2875" s="8">
        <v>0</v>
      </c>
      <c r="G2875" s="13">
        <f t="shared" si="132"/>
        <v>0</v>
      </c>
      <c r="H2875" s="13">
        <f t="shared" si="133"/>
        <v>0</v>
      </c>
    </row>
    <row r="2876" spans="3:8" x14ac:dyDescent="0.25">
      <c r="C2876" s="22">
        <f t="shared" si="134"/>
        <v>46142.291666659723</v>
      </c>
      <c r="D2876" s="8">
        <v>250.56391596472932</v>
      </c>
      <c r="E2876" s="8">
        <v>0</v>
      </c>
      <c r="F2876" s="8">
        <v>0</v>
      </c>
      <c r="G2876" s="13">
        <f t="shared" si="132"/>
        <v>0</v>
      </c>
      <c r="H2876" s="13">
        <f t="shared" si="133"/>
        <v>0</v>
      </c>
    </row>
    <row r="2877" spans="3:8" x14ac:dyDescent="0.25">
      <c r="C2877" s="22">
        <f t="shared" si="134"/>
        <v>46142.333333326387</v>
      </c>
      <c r="D2877" s="8">
        <v>219.2434264691384</v>
      </c>
      <c r="E2877" s="8">
        <v>0</v>
      </c>
      <c r="F2877" s="8">
        <v>0</v>
      </c>
      <c r="G2877" s="13">
        <f t="shared" si="132"/>
        <v>0</v>
      </c>
      <c r="H2877" s="13">
        <f t="shared" si="133"/>
        <v>0</v>
      </c>
    </row>
    <row r="2878" spans="3:8" x14ac:dyDescent="0.25">
      <c r="C2878" s="22">
        <f t="shared" si="134"/>
        <v>46142.374999993051</v>
      </c>
      <c r="D2878" s="8">
        <v>198.36310013874413</v>
      </c>
      <c r="E2878" s="8">
        <v>0</v>
      </c>
      <c r="F2878" s="8">
        <v>0</v>
      </c>
      <c r="G2878" s="13">
        <f t="shared" si="132"/>
        <v>0</v>
      </c>
      <c r="H2878" s="13">
        <f t="shared" si="133"/>
        <v>0</v>
      </c>
    </row>
    <row r="2879" spans="3:8" x14ac:dyDescent="0.25">
      <c r="C2879" s="22">
        <f t="shared" si="134"/>
        <v>46142.416666659716</v>
      </c>
      <c r="D2879" s="8">
        <v>159.21248826925452</v>
      </c>
      <c r="E2879" s="8">
        <v>6.9646722000262402</v>
      </c>
      <c r="F2879" s="8">
        <v>0</v>
      </c>
      <c r="G2879" s="13">
        <f t="shared" si="132"/>
        <v>6.9646722000262402</v>
      </c>
      <c r="H2879" s="13">
        <f t="shared" si="133"/>
        <v>6.9646722000262402</v>
      </c>
    </row>
    <row r="2880" spans="3:8" x14ac:dyDescent="0.25">
      <c r="C2880" s="22">
        <f t="shared" si="134"/>
        <v>46142.45833332638</v>
      </c>
      <c r="D2880" s="8">
        <v>138.33216193886119</v>
      </c>
      <c r="E2880" s="8">
        <v>27.633514084943872</v>
      </c>
      <c r="F2880" s="8">
        <v>0</v>
      </c>
      <c r="G2880" s="13">
        <f t="shared" si="132"/>
        <v>27.633514084943872</v>
      </c>
      <c r="H2880" s="13">
        <f t="shared" si="133"/>
        <v>27.633514084943872</v>
      </c>
    </row>
    <row r="2881" spans="3:8" x14ac:dyDescent="0.25">
      <c r="C2881" s="22">
        <f t="shared" si="134"/>
        <v>46142.499999993044</v>
      </c>
      <c r="D2881" s="8">
        <v>122.67191719106479</v>
      </c>
      <c r="E2881" s="8">
        <v>46.08928974837611</v>
      </c>
      <c r="F2881" s="8">
        <v>0</v>
      </c>
      <c r="G2881" s="13">
        <f t="shared" si="132"/>
        <v>46.08928974837611</v>
      </c>
      <c r="H2881" s="13">
        <f t="shared" si="133"/>
        <v>46.08928974837611</v>
      </c>
    </row>
    <row r="2882" spans="3:8" x14ac:dyDescent="0.25">
      <c r="C2882" s="22">
        <f t="shared" si="134"/>
        <v>46142.541666659708</v>
      </c>
      <c r="D2882" s="8">
        <v>107.0116724432693</v>
      </c>
      <c r="E2882" s="8">
        <v>46.934268245240361</v>
      </c>
      <c r="F2882" s="8">
        <v>0</v>
      </c>
      <c r="G2882" s="13">
        <f t="shared" si="132"/>
        <v>46.934268245240361</v>
      </c>
      <c r="H2882" s="13">
        <f t="shared" si="133"/>
        <v>46.934268245240361</v>
      </c>
    </row>
    <row r="2883" spans="3:8" x14ac:dyDescent="0.25">
      <c r="C2883" s="22">
        <f t="shared" si="134"/>
        <v>46142.583333326373</v>
      </c>
      <c r="D2883" s="8">
        <v>122.67191719106479</v>
      </c>
      <c r="E2883" s="8">
        <v>45.486487274928209</v>
      </c>
      <c r="F2883" s="8">
        <v>0</v>
      </c>
      <c r="G2883" s="13">
        <f t="shared" si="132"/>
        <v>45.486487274928209</v>
      </c>
      <c r="H2883" s="13">
        <f t="shared" si="133"/>
        <v>45.486487274928209</v>
      </c>
    </row>
    <row r="2884" spans="3:8" x14ac:dyDescent="0.25">
      <c r="C2884" s="22">
        <f t="shared" si="134"/>
        <v>46142.624999993037</v>
      </c>
      <c r="D2884" s="8">
        <v>143.55224352145905</v>
      </c>
      <c r="E2884" s="8">
        <v>45.276355137065266</v>
      </c>
      <c r="F2884" s="8">
        <v>0</v>
      </c>
      <c r="G2884" s="13">
        <f t="shared" si="132"/>
        <v>45.276355137065266</v>
      </c>
      <c r="H2884" s="13">
        <f t="shared" si="133"/>
        <v>45.276355137065266</v>
      </c>
    </row>
    <row r="2885" spans="3:8" x14ac:dyDescent="0.25">
      <c r="C2885" s="22">
        <f t="shared" si="134"/>
        <v>46142.666666659701</v>
      </c>
      <c r="D2885" s="8">
        <v>190.53297776484638</v>
      </c>
      <c r="E2885" s="8">
        <v>45.439429986282953</v>
      </c>
      <c r="F2885" s="8">
        <v>0</v>
      </c>
      <c r="G2885" s="13">
        <f t="shared" si="132"/>
        <v>45.439429986282953</v>
      </c>
      <c r="H2885" s="13">
        <f t="shared" si="133"/>
        <v>45.439429986282953</v>
      </c>
    </row>
    <row r="2886" spans="3:8" x14ac:dyDescent="0.25">
      <c r="C2886" s="22">
        <f t="shared" si="134"/>
        <v>46142.708333326365</v>
      </c>
      <c r="D2886" s="8">
        <v>224.46350805173626</v>
      </c>
      <c r="E2886" s="8">
        <v>43.473035965212311</v>
      </c>
      <c r="F2886" s="8">
        <v>0</v>
      </c>
      <c r="G2886" s="13">
        <f t="shared" si="132"/>
        <v>43.473035965212311</v>
      </c>
      <c r="H2886" s="13">
        <f t="shared" si="133"/>
        <v>43.473035965212311</v>
      </c>
    </row>
    <row r="2887" spans="3:8" x14ac:dyDescent="0.25">
      <c r="C2887" s="22">
        <f t="shared" si="134"/>
        <v>46142.74999999303</v>
      </c>
      <c r="D2887" s="8">
        <v>214.0233448865396</v>
      </c>
      <c r="E2887" s="8">
        <v>21.441415938509799</v>
      </c>
      <c r="F2887" s="8">
        <v>0</v>
      </c>
      <c r="G2887" s="13">
        <f t="shared" si="132"/>
        <v>21.441415938509799</v>
      </c>
      <c r="H2887" s="13">
        <f t="shared" si="133"/>
        <v>21.441415938509799</v>
      </c>
    </row>
    <row r="2888" spans="3:8" x14ac:dyDescent="0.25">
      <c r="C2888" s="22">
        <f t="shared" si="134"/>
        <v>46142.791666659694</v>
      </c>
      <c r="D2888" s="8">
        <v>195.75305934744424</v>
      </c>
      <c r="E2888" s="8">
        <v>5.5803616631822184</v>
      </c>
      <c r="F2888" s="8">
        <v>0</v>
      </c>
      <c r="G2888" s="13">
        <f t="shared" si="132"/>
        <v>5.5803616631822184</v>
      </c>
      <c r="H2888" s="13">
        <f t="shared" si="133"/>
        <v>5.5803616631822184</v>
      </c>
    </row>
    <row r="2889" spans="3:8" x14ac:dyDescent="0.25">
      <c r="C2889" s="22">
        <f t="shared" si="134"/>
        <v>46142.833333326358</v>
      </c>
      <c r="D2889" s="8">
        <v>159.21248826925452</v>
      </c>
      <c r="E2889" s="8">
        <v>0</v>
      </c>
      <c r="F2889" s="8">
        <v>0</v>
      </c>
      <c r="G2889" s="13">
        <f t="shared" si="132"/>
        <v>0</v>
      </c>
      <c r="H2889" s="13">
        <f t="shared" si="133"/>
        <v>0</v>
      </c>
    </row>
    <row r="2890" spans="3:8" x14ac:dyDescent="0.25">
      <c r="C2890" s="22">
        <f t="shared" si="134"/>
        <v>46142.874999993022</v>
      </c>
      <c r="D2890" s="8">
        <v>138.33216193886119</v>
      </c>
      <c r="E2890" s="8">
        <v>0</v>
      </c>
      <c r="F2890" s="8">
        <v>0</v>
      </c>
      <c r="G2890" s="13">
        <f t="shared" si="132"/>
        <v>0</v>
      </c>
      <c r="H2890" s="13">
        <f t="shared" si="133"/>
        <v>0</v>
      </c>
    </row>
    <row r="2891" spans="3:8" x14ac:dyDescent="0.25">
      <c r="C2891" s="22">
        <f t="shared" si="134"/>
        <v>46142.916666659687</v>
      </c>
      <c r="D2891" s="8">
        <v>75.691182947678683</v>
      </c>
      <c r="E2891" s="8">
        <v>0</v>
      </c>
      <c r="F2891" s="8">
        <v>0</v>
      </c>
      <c r="G2891" s="13">
        <f t="shared" si="132"/>
        <v>0</v>
      </c>
      <c r="H2891" s="13">
        <f t="shared" si="133"/>
        <v>0</v>
      </c>
    </row>
    <row r="2892" spans="3:8" x14ac:dyDescent="0.25">
      <c r="C2892" s="22">
        <f t="shared" si="134"/>
        <v>46142.958333326351</v>
      </c>
      <c r="D2892" s="8">
        <v>20.880326330394077</v>
      </c>
      <c r="E2892" s="8">
        <v>0</v>
      </c>
      <c r="F2892" s="8">
        <v>0</v>
      </c>
      <c r="G2892" s="13">
        <f t="shared" si="132"/>
        <v>0</v>
      </c>
      <c r="H2892" s="13">
        <f t="shared" si="133"/>
        <v>0</v>
      </c>
    </row>
    <row r="2893" spans="3:8" x14ac:dyDescent="0.25">
      <c r="C2893" s="22">
        <f t="shared" si="134"/>
        <v>46142.999999993015</v>
      </c>
      <c r="D2893" s="8">
        <v>10.400677832837488</v>
      </c>
      <c r="E2893" s="8">
        <v>0</v>
      </c>
      <c r="F2893" s="8">
        <v>0</v>
      </c>
      <c r="G2893" s="13">
        <f t="shared" si="132"/>
        <v>0</v>
      </c>
      <c r="H2893" s="13">
        <f t="shared" si="133"/>
        <v>0</v>
      </c>
    </row>
    <row r="2894" spans="3:8" x14ac:dyDescent="0.25">
      <c r="C2894" s="22">
        <f t="shared" si="134"/>
        <v>46143.041666659679</v>
      </c>
      <c r="D2894" s="8">
        <v>2.6001694582093671</v>
      </c>
      <c r="E2894" s="8">
        <v>0</v>
      </c>
      <c r="F2894" s="8">
        <v>0</v>
      </c>
      <c r="G2894" s="13">
        <f t="shared" ref="G2894:G2957" si="135">E2894+F2894</f>
        <v>0</v>
      </c>
      <c r="H2894" s="13">
        <f t="shared" ref="H2894:H2957" si="136">IF(G2894&gt;D2894,D2894,G2894)</f>
        <v>0</v>
      </c>
    </row>
    <row r="2895" spans="3:8" x14ac:dyDescent="0.25">
      <c r="C2895" s="22">
        <f t="shared" si="134"/>
        <v>46143.083333326344</v>
      </c>
      <c r="D2895" s="8">
        <v>2.6001694582093671</v>
      </c>
      <c r="E2895" s="8">
        <v>0</v>
      </c>
      <c r="F2895" s="8">
        <v>0</v>
      </c>
      <c r="G2895" s="13">
        <f t="shared" si="135"/>
        <v>0</v>
      </c>
      <c r="H2895" s="13">
        <f t="shared" si="136"/>
        <v>0</v>
      </c>
    </row>
    <row r="2896" spans="3:8" x14ac:dyDescent="0.25">
      <c r="C2896" s="22">
        <f t="shared" ref="C2896:C2959" si="137">C2895+1/24</f>
        <v>46143.124999993008</v>
      </c>
      <c r="D2896" s="8">
        <v>10.400677832837488</v>
      </c>
      <c r="E2896" s="8">
        <v>0</v>
      </c>
      <c r="F2896" s="8">
        <v>0</v>
      </c>
      <c r="G2896" s="13">
        <f t="shared" si="135"/>
        <v>0</v>
      </c>
      <c r="H2896" s="13">
        <f t="shared" si="136"/>
        <v>0</v>
      </c>
    </row>
    <row r="2897" spans="3:8" x14ac:dyDescent="0.25">
      <c r="C2897" s="22">
        <f t="shared" si="137"/>
        <v>46143.166666659672</v>
      </c>
      <c r="D2897" s="8">
        <v>70.204575371653121</v>
      </c>
      <c r="E2897" s="8">
        <v>0</v>
      </c>
      <c r="F2897" s="8">
        <v>0</v>
      </c>
      <c r="G2897" s="13">
        <f t="shared" si="135"/>
        <v>0</v>
      </c>
      <c r="H2897" s="13">
        <f t="shared" si="136"/>
        <v>0</v>
      </c>
    </row>
    <row r="2898" spans="3:8" x14ac:dyDescent="0.25">
      <c r="C2898" s="22">
        <f t="shared" si="137"/>
        <v>46143.208333326336</v>
      </c>
      <c r="D2898" s="8">
        <v>244.41592907168052</v>
      </c>
      <c r="E2898" s="8">
        <v>0</v>
      </c>
      <c r="F2898" s="8">
        <v>0</v>
      </c>
      <c r="G2898" s="13">
        <f t="shared" si="135"/>
        <v>0</v>
      </c>
      <c r="H2898" s="13">
        <f t="shared" si="136"/>
        <v>0</v>
      </c>
    </row>
    <row r="2899" spans="3:8" x14ac:dyDescent="0.25">
      <c r="C2899" s="22">
        <f t="shared" si="137"/>
        <v>46143.249999993001</v>
      </c>
      <c r="D2899" s="8">
        <v>260.01694582093774</v>
      </c>
      <c r="E2899" s="8">
        <v>0</v>
      </c>
      <c r="F2899" s="8">
        <v>0</v>
      </c>
      <c r="G2899" s="13">
        <f t="shared" si="135"/>
        <v>0</v>
      </c>
      <c r="H2899" s="13">
        <f t="shared" si="136"/>
        <v>0</v>
      </c>
    </row>
    <row r="2900" spans="3:8" x14ac:dyDescent="0.25">
      <c r="C2900" s="22">
        <f t="shared" si="137"/>
        <v>46143.291666659665</v>
      </c>
      <c r="D2900" s="8">
        <v>249.61626798809891</v>
      </c>
      <c r="E2900" s="8">
        <v>4.8309154197112313E-2</v>
      </c>
      <c r="F2900" s="8">
        <v>0</v>
      </c>
      <c r="G2900" s="13">
        <f t="shared" si="135"/>
        <v>4.8309154197112313E-2</v>
      </c>
      <c r="H2900" s="13">
        <f t="shared" si="136"/>
        <v>4.8309154197112313E-2</v>
      </c>
    </row>
    <row r="2901" spans="3:8" x14ac:dyDescent="0.25">
      <c r="C2901" s="22">
        <f t="shared" si="137"/>
        <v>46143.333333326329</v>
      </c>
      <c r="D2901" s="8">
        <v>218.41423448958659</v>
      </c>
      <c r="E2901" s="8">
        <v>0</v>
      </c>
      <c r="F2901" s="8">
        <v>0</v>
      </c>
      <c r="G2901" s="13">
        <f t="shared" si="135"/>
        <v>0</v>
      </c>
      <c r="H2901" s="13">
        <f t="shared" si="136"/>
        <v>0</v>
      </c>
    </row>
    <row r="2902" spans="3:8" x14ac:dyDescent="0.25">
      <c r="C2902" s="22">
        <f t="shared" si="137"/>
        <v>46143.374999992993</v>
      </c>
      <c r="D2902" s="8">
        <v>197.61287882391198</v>
      </c>
      <c r="E2902" s="8">
        <v>0</v>
      </c>
      <c r="F2902" s="8">
        <v>0</v>
      </c>
      <c r="G2902" s="13">
        <f t="shared" si="135"/>
        <v>0</v>
      </c>
      <c r="H2902" s="13">
        <f t="shared" si="136"/>
        <v>0</v>
      </c>
    </row>
    <row r="2903" spans="3:8" x14ac:dyDescent="0.25">
      <c r="C2903" s="22">
        <f t="shared" si="137"/>
        <v>46143.416666659657</v>
      </c>
      <c r="D2903" s="8">
        <v>158.61033695077154</v>
      </c>
      <c r="E2903" s="8">
        <v>0.24886197640717214</v>
      </c>
      <c r="F2903" s="8">
        <v>0</v>
      </c>
      <c r="G2903" s="13">
        <f t="shared" si="135"/>
        <v>0.24886197640717214</v>
      </c>
      <c r="H2903" s="13">
        <f t="shared" si="136"/>
        <v>0.24886197640717214</v>
      </c>
    </row>
    <row r="2904" spans="3:8" x14ac:dyDescent="0.25">
      <c r="C2904" s="22">
        <f t="shared" si="137"/>
        <v>46143.458333326322</v>
      </c>
      <c r="D2904" s="8">
        <v>137.80898128509597</v>
      </c>
      <c r="E2904" s="8">
        <v>0.21814287433123775</v>
      </c>
      <c r="F2904" s="8">
        <v>0</v>
      </c>
      <c r="G2904" s="13">
        <f t="shared" si="135"/>
        <v>0.21814287433123775</v>
      </c>
      <c r="H2904" s="13">
        <f t="shared" si="136"/>
        <v>0.21814287433123775</v>
      </c>
    </row>
    <row r="2905" spans="3:8" x14ac:dyDescent="0.25">
      <c r="C2905" s="22">
        <f t="shared" si="137"/>
        <v>46143.499999992986</v>
      </c>
      <c r="D2905" s="8">
        <v>122.20796453583979</v>
      </c>
      <c r="E2905" s="8">
        <v>1.023584593436645</v>
      </c>
      <c r="F2905" s="8">
        <v>0</v>
      </c>
      <c r="G2905" s="13">
        <f t="shared" si="135"/>
        <v>1.023584593436645</v>
      </c>
      <c r="H2905" s="13">
        <f t="shared" si="136"/>
        <v>1.023584593436645</v>
      </c>
    </row>
    <row r="2906" spans="3:8" x14ac:dyDescent="0.25">
      <c r="C2906" s="22">
        <f t="shared" si="137"/>
        <v>46143.54166665965</v>
      </c>
      <c r="D2906" s="8">
        <v>106.6069477865836</v>
      </c>
      <c r="E2906" s="8">
        <v>1.2539637874318346</v>
      </c>
      <c r="F2906" s="8">
        <v>0</v>
      </c>
      <c r="G2906" s="13">
        <f t="shared" si="135"/>
        <v>1.2539637874318346</v>
      </c>
      <c r="H2906" s="13">
        <f t="shared" si="136"/>
        <v>1.2539637874318346</v>
      </c>
    </row>
    <row r="2907" spans="3:8" x14ac:dyDescent="0.25">
      <c r="C2907" s="22">
        <f t="shared" si="137"/>
        <v>46143.583333326314</v>
      </c>
      <c r="D2907" s="8">
        <v>122.20796453583979</v>
      </c>
      <c r="E2907" s="8">
        <v>1.2489862865968193</v>
      </c>
      <c r="F2907" s="8">
        <v>0</v>
      </c>
      <c r="G2907" s="13">
        <f t="shared" si="135"/>
        <v>1.2489862865968193</v>
      </c>
      <c r="H2907" s="13">
        <f t="shared" si="136"/>
        <v>1.2489862865968193</v>
      </c>
    </row>
    <row r="2908" spans="3:8" x14ac:dyDescent="0.25">
      <c r="C2908" s="22">
        <f t="shared" si="137"/>
        <v>46143.624999992979</v>
      </c>
      <c r="D2908" s="8">
        <v>143.00932020151535</v>
      </c>
      <c r="E2908" s="8">
        <v>1.2278146254237015</v>
      </c>
      <c r="F2908" s="8">
        <v>0</v>
      </c>
      <c r="G2908" s="13">
        <f t="shared" si="135"/>
        <v>1.2278146254237015</v>
      </c>
      <c r="H2908" s="13">
        <f t="shared" si="136"/>
        <v>1.2278146254237015</v>
      </c>
    </row>
    <row r="2909" spans="3:8" x14ac:dyDescent="0.25">
      <c r="C2909" s="22">
        <f t="shared" si="137"/>
        <v>46143.666666659643</v>
      </c>
      <c r="D2909" s="8">
        <v>189.81237044928389</v>
      </c>
      <c r="E2909" s="8">
        <v>0</v>
      </c>
      <c r="F2909" s="8">
        <v>0</v>
      </c>
      <c r="G2909" s="13">
        <f t="shared" si="135"/>
        <v>0</v>
      </c>
      <c r="H2909" s="13">
        <f t="shared" si="136"/>
        <v>0</v>
      </c>
    </row>
    <row r="2910" spans="3:8" x14ac:dyDescent="0.25">
      <c r="C2910" s="22">
        <f t="shared" si="137"/>
        <v>46143.708333326307</v>
      </c>
      <c r="D2910" s="8">
        <v>223.61457340600592</v>
      </c>
      <c r="E2910" s="8">
        <v>0</v>
      </c>
      <c r="F2910" s="8">
        <v>0</v>
      </c>
      <c r="G2910" s="13">
        <f t="shared" si="135"/>
        <v>0</v>
      </c>
      <c r="H2910" s="13">
        <f t="shared" si="136"/>
        <v>0</v>
      </c>
    </row>
    <row r="2911" spans="3:8" x14ac:dyDescent="0.25">
      <c r="C2911" s="22">
        <f t="shared" si="137"/>
        <v>46143.749999992971</v>
      </c>
      <c r="D2911" s="8">
        <v>213.21389557316817</v>
      </c>
      <c r="E2911" s="8">
        <v>0</v>
      </c>
      <c r="F2911" s="8">
        <v>0</v>
      </c>
      <c r="G2911" s="13">
        <f t="shared" si="135"/>
        <v>0</v>
      </c>
      <c r="H2911" s="13">
        <f t="shared" si="136"/>
        <v>0</v>
      </c>
    </row>
    <row r="2912" spans="3:8" x14ac:dyDescent="0.25">
      <c r="C2912" s="22">
        <f t="shared" si="137"/>
        <v>46143.791666659636</v>
      </c>
      <c r="D2912" s="8">
        <v>195.01270936570324</v>
      </c>
      <c r="E2912" s="8">
        <v>0</v>
      </c>
      <c r="F2912" s="8">
        <v>0</v>
      </c>
      <c r="G2912" s="13">
        <f t="shared" si="135"/>
        <v>0</v>
      </c>
      <c r="H2912" s="13">
        <f t="shared" si="136"/>
        <v>0</v>
      </c>
    </row>
    <row r="2913" spans="3:8" x14ac:dyDescent="0.25">
      <c r="C2913" s="22">
        <f t="shared" si="137"/>
        <v>46143.8333333263</v>
      </c>
      <c r="D2913" s="8">
        <v>158.61033695077154</v>
      </c>
      <c r="E2913" s="8">
        <v>0</v>
      </c>
      <c r="F2913" s="8">
        <v>0</v>
      </c>
      <c r="G2913" s="13">
        <f t="shared" si="135"/>
        <v>0</v>
      </c>
      <c r="H2913" s="13">
        <f t="shared" si="136"/>
        <v>0</v>
      </c>
    </row>
    <row r="2914" spans="3:8" x14ac:dyDescent="0.25">
      <c r="C2914" s="22">
        <f t="shared" si="137"/>
        <v>46143.874999992964</v>
      </c>
      <c r="D2914" s="8">
        <v>137.80898128509597</v>
      </c>
      <c r="E2914" s="8">
        <v>0</v>
      </c>
      <c r="F2914" s="8">
        <v>0</v>
      </c>
      <c r="G2914" s="13">
        <f t="shared" si="135"/>
        <v>0</v>
      </c>
      <c r="H2914" s="13">
        <f t="shared" si="136"/>
        <v>0</v>
      </c>
    </row>
    <row r="2915" spans="3:8" x14ac:dyDescent="0.25">
      <c r="C2915" s="22">
        <f t="shared" si="137"/>
        <v>46143.916666659628</v>
      </c>
      <c r="D2915" s="8">
        <v>75.404914288071907</v>
      </c>
      <c r="E2915" s="8">
        <v>0</v>
      </c>
      <c r="F2915" s="8">
        <v>0</v>
      </c>
      <c r="G2915" s="13">
        <f t="shared" si="135"/>
        <v>0</v>
      </c>
      <c r="H2915" s="13">
        <f t="shared" si="136"/>
        <v>0</v>
      </c>
    </row>
    <row r="2916" spans="3:8" x14ac:dyDescent="0.25">
      <c r="C2916" s="22">
        <f t="shared" si="137"/>
        <v>46143.958333326293</v>
      </c>
      <c r="D2916" s="8">
        <v>20.801355665674976</v>
      </c>
      <c r="E2916" s="8">
        <v>0</v>
      </c>
      <c r="F2916" s="8">
        <v>0</v>
      </c>
      <c r="G2916" s="13">
        <f t="shared" si="135"/>
        <v>0</v>
      </c>
      <c r="H2916" s="13">
        <f t="shared" si="136"/>
        <v>0</v>
      </c>
    </row>
    <row r="2917" spans="3:8" x14ac:dyDescent="0.25">
      <c r="C2917" s="22">
        <f t="shared" si="137"/>
        <v>46143.999999992957</v>
      </c>
      <c r="D2917" s="8">
        <v>10.361078202205203</v>
      </c>
      <c r="E2917" s="8">
        <v>0</v>
      </c>
      <c r="F2917" s="8">
        <v>0</v>
      </c>
      <c r="G2917" s="13">
        <f t="shared" si="135"/>
        <v>0</v>
      </c>
      <c r="H2917" s="13">
        <f t="shared" si="136"/>
        <v>0</v>
      </c>
    </row>
    <row r="2918" spans="3:8" x14ac:dyDescent="0.25">
      <c r="C2918" s="22">
        <f t="shared" si="137"/>
        <v>46144.041666659621</v>
      </c>
      <c r="D2918" s="8">
        <v>2.5902695505513149</v>
      </c>
      <c r="E2918" s="8">
        <v>0</v>
      </c>
      <c r="F2918" s="8">
        <v>0</v>
      </c>
      <c r="G2918" s="13">
        <f t="shared" si="135"/>
        <v>0</v>
      </c>
      <c r="H2918" s="13">
        <f t="shared" si="136"/>
        <v>0</v>
      </c>
    </row>
    <row r="2919" spans="3:8" x14ac:dyDescent="0.25">
      <c r="C2919" s="22">
        <f t="shared" si="137"/>
        <v>46144.083333326285</v>
      </c>
      <c r="D2919" s="8">
        <v>2.5902695505513149</v>
      </c>
      <c r="E2919" s="8">
        <v>0</v>
      </c>
      <c r="F2919" s="8">
        <v>0</v>
      </c>
      <c r="G2919" s="13">
        <f t="shared" si="135"/>
        <v>0</v>
      </c>
      <c r="H2919" s="13">
        <f t="shared" si="136"/>
        <v>0</v>
      </c>
    </row>
    <row r="2920" spans="3:8" x14ac:dyDescent="0.25">
      <c r="C2920" s="22">
        <f t="shared" si="137"/>
        <v>46144.12499999295</v>
      </c>
      <c r="D2920" s="8">
        <v>10.361078202205203</v>
      </c>
      <c r="E2920" s="8">
        <v>0</v>
      </c>
      <c r="F2920" s="8">
        <v>0</v>
      </c>
      <c r="G2920" s="13">
        <f t="shared" si="135"/>
        <v>0</v>
      </c>
      <c r="H2920" s="13">
        <f t="shared" si="136"/>
        <v>0</v>
      </c>
    </row>
    <row r="2921" spans="3:8" x14ac:dyDescent="0.25">
      <c r="C2921" s="22">
        <f t="shared" si="137"/>
        <v>46144.166666659614</v>
      </c>
      <c r="D2921" s="8">
        <v>69.937277864885573</v>
      </c>
      <c r="E2921" s="8">
        <v>0</v>
      </c>
      <c r="F2921" s="8">
        <v>0</v>
      </c>
      <c r="G2921" s="13">
        <f t="shared" si="135"/>
        <v>0</v>
      </c>
      <c r="H2921" s="13">
        <f t="shared" si="136"/>
        <v>0</v>
      </c>
    </row>
    <row r="2922" spans="3:8" x14ac:dyDescent="0.25">
      <c r="C2922" s="22">
        <f t="shared" si="137"/>
        <v>46144.208333326278</v>
      </c>
      <c r="D2922" s="8">
        <v>243.48533775182335</v>
      </c>
      <c r="E2922" s="8">
        <v>0</v>
      </c>
      <c r="F2922" s="8">
        <v>0</v>
      </c>
      <c r="G2922" s="13">
        <f t="shared" si="135"/>
        <v>0</v>
      </c>
      <c r="H2922" s="13">
        <f t="shared" si="136"/>
        <v>0</v>
      </c>
    </row>
    <row r="2923" spans="3:8" x14ac:dyDescent="0.25">
      <c r="C2923" s="22">
        <f t="shared" si="137"/>
        <v>46144.249999992942</v>
      </c>
      <c r="D2923" s="8">
        <v>259.02695505513151</v>
      </c>
      <c r="E2923" s="8">
        <v>0</v>
      </c>
      <c r="F2923" s="8">
        <v>0</v>
      </c>
      <c r="G2923" s="13">
        <f t="shared" si="135"/>
        <v>0</v>
      </c>
      <c r="H2923" s="13">
        <f t="shared" si="136"/>
        <v>0</v>
      </c>
    </row>
    <row r="2924" spans="3:8" x14ac:dyDescent="0.25">
      <c r="C2924" s="22">
        <f t="shared" si="137"/>
        <v>46144.291666659607</v>
      </c>
      <c r="D2924" s="8">
        <v>248.66587685292637</v>
      </c>
      <c r="E2924" s="8">
        <v>3.3712493512471353E-2</v>
      </c>
      <c r="F2924" s="8">
        <v>0</v>
      </c>
      <c r="G2924" s="13">
        <f t="shared" si="135"/>
        <v>3.3712493512471353E-2</v>
      </c>
      <c r="H2924" s="13">
        <f t="shared" si="136"/>
        <v>3.3712493512471353E-2</v>
      </c>
    </row>
    <row r="2925" spans="3:8" x14ac:dyDescent="0.25">
      <c r="C2925" s="22">
        <f t="shared" si="137"/>
        <v>46144.333333326271</v>
      </c>
      <c r="D2925" s="8">
        <v>217.58264224631012</v>
      </c>
      <c r="E2925" s="8">
        <v>0.27017596757629592</v>
      </c>
      <c r="F2925" s="8">
        <v>0</v>
      </c>
      <c r="G2925" s="13">
        <f t="shared" si="135"/>
        <v>0.27017596757629592</v>
      </c>
      <c r="H2925" s="13">
        <f t="shared" si="136"/>
        <v>0.27017596757629592</v>
      </c>
    </row>
    <row r="2926" spans="3:8" x14ac:dyDescent="0.25">
      <c r="C2926" s="22">
        <f t="shared" si="137"/>
        <v>46144.374999992935</v>
      </c>
      <c r="D2926" s="8">
        <v>196.86048584189987</v>
      </c>
      <c r="E2926" s="8">
        <v>1.191572771929801</v>
      </c>
      <c r="F2926" s="8">
        <v>0</v>
      </c>
      <c r="G2926" s="13">
        <f t="shared" si="135"/>
        <v>1.191572771929801</v>
      </c>
      <c r="H2926" s="13">
        <f t="shared" si="136"/>
        <v>1.191572771929801</v>
      </c>
    </row>
    <row r="2927" spans="3:8" x14ac:dyDescent="0.25">
      <c r="C2927" s="22">
        <f t="shared" si="137"/>
        <v>46144.416666659599</v>
      </c>
      <c r="D2927" s="8">
        <v>158.00644258363002</v>
      </c>
      <c r="E2927" s="8">
        <v>2.0843201301628418</v>
      </c>
      <c r="F2927" s="8">
        <v>0</v>
      </c>
      <c r="G2927" s="13">
        <f t="shared" si="135"/>
        <v>2.0843201301628418</v>
      </c>
      <c r="H2927" s="13">
        <f t="shared" si="136"/>
        <v>2.0843201301628418</v>
      </c>
    </row>
    <row r="2928" spans="3:8" x14ac:dyDescent="0.25">
      <c r="C2928" s="22">
        <f t="shared" si="137"/>
        <v>46144.458333326264</v>
      </c>
      <c r="D2928" s="8">
        <v>137.28428617921981</v>
      </c>
      <c r="E2928" s="8">
        <v>5.3418006246882062</v>
      </c>
      <c r="F2928" s="8">
        <v>0</v>
      </c>
      <c r="G2928" s="13">
        <f t="shared" si="135"/>
        <v>5.3418006246882062</v>
      </c>
      <c r="H2928" s="13">
        <f t="shared" si="136"/>
        <v>5.3418006246882062</v>
      </c>
    </row>
    <row r="2929" spans="3:8" x14ac:dyDescent="0.25">
      <c r="C2929" s="22">
        <f t="shared" si="137"/>
        <v>46144.499999992928</v>
      </c>
      <c r="D2929" s="8">
        <v>121.74266887591168</v>
      </c>
      <c r="E2929" s="8">
        <v>33.825812689419983</v>
      </c>
      <c r="F2929" s="8">
        <v>0</v>
      </c>
      <c r="G2929" s="13">
        <f t="shared" si="135"/>
        <v>33.825812689419983</v>
      </c>
      <c r="H2929" s="13">
        <f t="shared" si="136"/>
        <v>33.825812689419983</v>
      </c>
    </row>
    <row r="2930" spans="3:8" x14ac:dyDescent="0.25">
      <c r="C2930" s="22">
        <f t="shared" si="137"/>
        <v>46144.541666659592</v>
      </c>
      <c r="D2930" s="8">
        <v>106.20105157260355</v>
      </c>
      <c r="E2930" s="8">
        <v>53.824467218092373</v>
      </c>
      <c r="F2930" s="8">
        <v>0</v>
      </c>
      <c r="G2930" s="13">
        <f t="shared" si="135"/>
        <v>53.824467218092373</v>
      </c>
      <c r="H2930" s="13">
        <f t="shared" si="136"/>
        <v>53.824467218092373</v>
      </c>
    </row>
    <row r="2931" spans="3:8" x14ac:dyDescent="0.25">
      <c r="C2931" s="22">
        <f t="shared" si="137"/>
        <v>46144.583333326256</v>
      </c>
      <c r="D2931" s="8">
        <v>121.74266887591168</v>
      </c>
      <c r="E2931" s="8">
        <v>79.688611523509721</v>
      </c>
      <c r="F2931" s="8">
        <v>0</v>
      </c>
      <c r="G2931" s="13">
        <f t="shared" si="135"/>
        <v>79.688611523509721</v>
      </c>
      <c r="H2931" s="13">
        <f t="shared" si="136"/>
        <v>79.688611523509721</v>
      </c>
    </row>
    <row r="2932" spans="3:8" x14ac:dyDescent="0.25">
      <c r="C2932" s="22">
        <f t="shared" si="137"/>
        <v>46144.62499999292</v>
      </c>
      <c r="D2932" s="8">
        <v>142.46482528032189</v>
      </c>
      <c r="E2932" s="8">
        <v>34.018898749077756</v>
      </c>
      <c r="F2932" s="8">
        <v>0</v>
      </c>
      <c r="G2932" s="13">
        <f t="shared" si="135"/>
        <v>34.018898749077756</v>
      </c>
      <c r="H2932" s="13">
        <f t="shared" si="136"/>
        <v>34.018898749077756</v>
      </c>
    </row>
    <row r="2933" spans="3:8" x14ac:dyDescent="0.25">
      <c r="C2933" s="22">
        <f t="shared" si="137"/>
        <v>46144.666666659585</v>
      </c>
      <c r="D2933" s="8">
        <v>189.08967719024537</v>
      </c>
      <c r="E2933" s="8">
        <v>6.4165734139062121</v>
      </c>
      <c r="F2933" s="8">
        <v>0</v>
      </c>
      <c r="G2933" s="13">
        <f t="shared" si="135"/>
        <v>6.4165734139062121</v>
      </c>
      <c r="H2933" s="13">
        <f t="shared" si="136"/>
        <v>6.4165734139062121</v>
      </c>
    </row>
    <row r="2934" spans="3:8" x14ac:dyDescent="0.25">
      <c r="C2934" s="22">
        <f t="shared" si="137"/>
        <v>46144.708333326249</v>
      </c>
      <c r="D2934" s="8">
        <v>222.76318134741317</v>
      </c>
      <c r="E2934" s="8">
        <v>1.5208421576196363</v>
      </c>
      <c r="F2934" s="8">
        <v>0</v>
      </c>
      <c r="G2934" s="13">
        <f t="shared" si="135"/>
        <v>1.5208421576196363</v>
      </c>
      <c r="H2934" s="13">
        <f t="shared" si="136"/>
        <v>1.5208421576196363</v>
      </c>
    </row>
    <row r="2935" spans="3:8" x14ac:dyDescent="0.25">
      <c r="C2935" s="22">
        <f t="shared" si="137"/>
        <v>46144.749999992913</v>
      </c>
      <c r="D2935" s="8">
        <v>212.40210314520803</v>
      </c>
      <c r="E2935" s="8">
        <v>0</v>
      </c>
      <c r="F2935" s="8">
        <v>0</v>
      </c>
      <c r="G2935" s="13">
        <f t="shared" si="135"/>
        <v>0</v>
      </c>
      <c r="H2935" s="13">
        <f t="shared" si="136"/>
        <v>0</v>
      </c>
    </row>
    <row r="2936" spans="3:8" x14ac:dyDescent="0.25">
      <c r="C2936" s="22">
        <f t="shared" si="137"/>
        <v>46144.791666659577</v>
      </c>
      <c r="D2936" s="8">
        <v>194.27021629134836</v>
      </c>
      <c r="E2936" s="8">
        <v>0</v>
      </c>
      <c r="F2936" s="8">
        <v>0</v>
      </c>
      <c r="G2936" s="13">
        <f t="shared" si="135"/>
        <v>0</v>
      </c>
      <c r="H2936" s="13">
        <f t="shared" si="136"/>
        <v>0</v>
      </c>
    </row>
    <row r="2937" spans="3:8" x14ac:dyDescent="0.25">
      <c r="C2937" s="22">
        <f t="shared" si="137"/>
        <v>46144.833333326242</v>
      </c>
      <c r="D2937" s="8">
        <v>158.00644258363002</v>
      </c>
      <c r="E2937" s="8">
        <v>0</v>
      </c>
      <c r="F2937" s="8">
        <v>0</v>
      </c>
      <c r="G2937" s="13">
        <f t="shared" si="135"/>
        <v>0</v>
      </c>
      <c r="H2937" s="13">
        <f t="shared" si="136"/>
        <v>0</v>
      </c>
    </row>
    <row r="2938" spans="3:8" x14ac:dyDescent="0.25">
      <c r="C2938" s="22">
        <f t="shared" si="137"/>
        <v>46144.874999992906</v>
      </c>
      <c r="D2938" s="8">
        <v>137.28428617921981</v>
      </c>
      <c r="E2938" s="8">
        <v>0</v>
      </c>
      <c r="F2938" s="8">
        <v>0</v>
      </c>
      <c r="G2938" s="13">
        <f t="shared" si="135"/>
        <v>0</v>
      </c>
      <c r="H2938" s="13">
        <f t="shared" si="136"/>
        <v>0</v>
      </c>
    </row>
    <row r="2939" spans="3:8" x14ac:dyDescent="0.25">
      <c r="C2939" s="22">
        <f t="shared" si="137"/>
        <v>46144.91666665957</v>
      </c>
      <c r="D2939" s="8">
        <v>75.117816965988226</v>
      </c>
      <c r="E2939" s="8">
        <v>0</v>
      </c>
      <c r="F2939" s="8">
        <v>0</v>
      </c>
      <c r="G2939" s="13">
        <f t="shared" si="135"/>
        <v>0</v>
      </c>
      <c r="H2939" s="13">
        <f t="shared" si="136"/>
        <v>0</v>
      </c>
    </row>
    <row r="2940" spans="3:8" x14ac:dyDescent="0.25">
      <c r="C2940" s="22">
        <f t="shared" si="137"/>
        <v>46144.958333326234</v>
      </c>
      <c r="D2940" s="8">
        <v>20.722156404410502</v>
      </c>
      <c r="E2940" s="8">
        <v>0</v>
      </c>
      <c r="F2940" s="8">
        <v>0</v>
      </c>
      <c r="G2940" s="13">
        <f t="shared" si="135"/>
        <v>0</v>
      </c>
      <c r="H2940" s="13">
        <f t="shared" si="136"/>
        <v>0</v>
      </c>
    </row>
    <row r="2941" spans="3:8" x14ac:dyDescent="0.25">
      <c r="C2941" s="22">
        <f t="shared" si="137"/>
        <v>46144.999999992899</v>
      </c>
      <c r="D2941" s="8">
        <v>10.321376000355864</v>
      </c>
      <c r="E2941" s="8">
        <v>0</v>
      </c>
      <c r="F2941" s="8">
        <v>0</v>
      </c>
      <c r="G2941" s="13">
        <f t="shared" si="135"/>
        <v>0</v>
      </c>
      <c r="H2941" s="13">
        <f t="shared" si="136"/>
        <v>0</v>
      </c>
    </row>
    <row r="2942" spans="3:8" x14ac:dyDescent="0.25">
      <c r="C2942" s="22">
        <f t="shared" si="137"/>
        <v>46145.041666659563</v>
      </c>
      <c r="D2942" s="8">
        <v>2.5803440000889801</v>
      </c>
      <c r="E2942" s="8">
        <v>0</v>
      </c>
      <c r="F2942" s="8">
        <v>0</v>
      </c>
      <c r="G2942" s="13">
        <f t="shared" si="135"/>
        <v>0</v>
      </c>
      <c r="H2942" s="13">
        <f t="shared" si="136"/>
        <v>0</v>
      </c>
    </row>
    <row r="2943" spans="3:8" x14ac:dyDescent="0.25">
      <c r="C2943" s="22">
        <f t="shared" si="137"/>
        <v>46145.083333326227</v>
      </c>
      <c r="D2943" s="8">
        <v>2.5803440000889801</v>
      </c>
      <c r="E2943" s="8">
        <v>0</v>
      </c>
      <c r="F2943" s="8">
        <v>0</v>
      </c>
      <c r="G2943" s="13">
        <f t="shared" si="135"/>
        <v>0</v>
      </c>
      <c r="H2943" s="13">
        <f t="shared" si="136"/>
        <v>0</v>
      </c>
    </row>
    <row r="2944" spans="3:8" x14ac:dyDescent="0.25">
      <c r="C2944" s="22">
        <f t="shared" si="137"/>
        <v>46145.124999992891</v>
      </c>
      <c r="D2944" s="8">
        <v>10.321376000355864</v>
      </c>
      <c r="E2944" s="8">
        <v>0</v>
      </c>
      <c r="F2944" s="8">
        <v>0</v>
      </c>
      <c r="G2944" s="13">
        <f t="shared" si="135"/>
        <v>0</v>
      </c>
      <c r="H2944" s="13">
        <f t="shared" si="136"/>
        <v>0</v>
      </c>
    </row>
    <row r="2945" spans="3:8" x14ac:dyDescent="0.25">
      <c r="C2945" s="22">
        <f t="shared" si="137"/>
        <v>46145.166666659556</v>
      </c>
      <c r="D2945" s="8">
        <v>69.669288002402482</v>
      </c>
      <c r="E2945" s="8">
        <v>0</v>
      </c>
      <c r="F2945" s="8">
        <v>0</v>
      </c>
      <c r="G2945" s="13">
        <f t="shared" si="135"/>
        <v>0</v>
      </c>
      <c r="H2945" s="13">
        <f t="shared" si="136"/>
        <v>0</v>
      </c>
    </row>
    <row r="2946" spans="3:8" x14ac:dyDescent="0.25">
      <c r="C2946" s="22">
        <f t="shared" si="137"/>
        <v>46145.20833332622</v>
      </c>
      <c r="D2946" s="8">
        <v>242.5523360083636</v>
      </c>
      <c r="E2946" s="8">
        <v>0</v>
      </c>
      <c r="F2946" s="8">
        <v>0</v>
      </c>
      <c r="G2946" s="13">
        <f t="shared" si="135"/>
        <v>0</v>
      </c>
      <c r="H2946" s="13">
        <f t="shared" si="136"/>
        <v>0</v>
      </c>
    </row>
    <row r="2947" spans="3:8" x14ac:dyDescent="0.25">
      <c r="C2947" s="22">
        <f t="shared" si="137"/>
        <v>46145.249999992884</v>
      </c>
      <c r="D2947" s="8">
        <v>258.03440000889799</v>
      </c>
      <c r="E2947" s="8">
        <v>0</v>
      </c>
      <c r="F2947" s="8">
        <v>0</v>
      </c>
      <c r="G2947" s="13">
        <f t="shared" si="135"/>
        <v>0</v>
      </c>
      <c r="H2947" s="13">
        <f t="shared" si="136"/>
        <v>0</v>
      </c>
    </row>
    <row r="2948" spans="3:8" x14ac:dyDescent="0.25">
      <c r="C2948" s="22">
        <f t="shared" si="137"/>
        <v>46145.291666659548</v>
      </c>
      <c r="D2948" s="8">
        <v>247.71302400854202</v>
      </c>
      <c r="E2948" s="8">
        <v>3.2450109542592497E-2</v>
      </c>
      <c r="F2948" s="8">
        <v>0</v>
      </c>
      <c r="G2948" s="13">
        <f t="shared" si="135"/>
        <v>3.2450109542592497E-2</v>
      </c>
      <c r="H2948" s="13">
        <f t="shared" si="136"/>
        <v>3.2450109542592497E-2</v>
      </c>
    </row>
    <row r="2949" spans="3:8" x14ac:dyDescent="0.25">
      <c r="C2949" s="22">
        <f t="shared" si="137"/>
        <v>46145.333333326213</v>
      </c>
      <c r="D2949" s="8">
        <v>216.74889600747417</v>
      </c>
      <c r="E2949" s="8">
        <v>0</v>
      </c>
      <c r="F2949" s="8">
        <v>0</v>
      </c>
      <c r="G2949" s="13">
        <f t="shared" si="135"/>
        <v>0</v>
      </c>
      <c r="H2949" s="13">
        <f t="shared" si="136"/>
        <v>0</v>
      </c>
    </row>
    <row r="2950" spans="3:8" x14ac:dyDescent="0.25">
      <c r="C2950" s="22">
        <f t="shared" si="137"/>
        <v>46145.374999992877</v>
      </c>
      <c r="D2950" s="8">
        <v>196.10614400676226</v>
      </c>
      <c r="E2950" s="8">
        <v>0</v>
      </c>
      <c r="F2950" s="8">
        <v>0</v>
      </c>
      <c r="G2950" s="13">
        <f t="shared" si="135"/>
        <v>0</v>
      </c>
      <c r="H2950" s="13">
        <f t="shared" si="136"/>
        <v>0</v>
      </c>
    </row>
    <row r="2951" spans="3:8" x14ac:dyDescent="0.25">
      <c r="C2951" s="22">
        <f t="shared" si="137"/>
        <v>46145.416666659541</v>
      </c>
      <c r="D2951" s="8">
        <v>157.40098400542766</v>
      </c>
      <c r="E2951" s="8">
        <v>0</v>
      </c>
      <c r="F2951" s="8">
        <v>0</v>
      </c>
      <c r="G2951" s="13">
        <f t="shared" si="135"/>
        <v>0</v>
      </c>
      <c r="H2951" s="13">
        <f t="shared" si="136"/>
        <v>0</v>
      </c>
    </row>
    <row r="2952" spans="3:8" x14ac:dyDescent="0.25">
      <c r="C2952" s="22">
        <f t="shared" si="137"/>
        <v>46145.458333326205</v>
      </c>
      <c r="D2952" s="8">
        <v>136.75823200471572</v>
      </c>
      <c r="E2952" s="8">
        <v>0</v>
      </c>
      <c r="F2952" s="8">
        <v>0</v>
      </c>
      <c r="G2952" s="13">
        <f t="shared" si="135"/>
        <v>0</v>
      </c>
      <c r="H2952" s="13">
        <f t="shared" si="136"/>
        <v>0</v>
      </c>
    </row>
    <row r="2953" spans="3:8" x14ac:dyDescent="0.25">
      <c r="C2953" s="22">
        <f t="shared" si="137"/>
        <v>46145.49999999287</v>
      </c>
      <c r="D2953" s="8">
        <v>121.27616800418132</v>
      </c>
      <c r="E2953" s="8">
        <v>0.62843340502371481</v>
      </c>
      <c r="F2953" s="8">
        <v>0</v>
      </c>
      <c r="G2953" s="13">
        <f t="shared" si="135"/>
        <v>0.62843340502371481</v>
      </c>
      <c r="H2953" s="13">
        <f t="shared" si="136"/>
        <v>0.62843340502371481</v>
      </c>
    </row>
    <row r="2954" spans="3:8" x14ac:dyDescent="0.25">
      <c r="C2954" s="22">
        <f t="shared" si="137"/>
        <v>46145.541666659534</v>
      </c>
      <c r="D2954" s="8">
        <v>105.79410400364786</v>
      </c>
      <c r="E2954" s="8">
        <v>0.27223153549139495</v>
      </c>
      <c r="F2954" s="8">
        <v>0</v>
      </c>
      <c r="G2954" s="13">
        <f t="shared" si="135"/>
        <v>0.27223153549139495</v>
      </c>
      <c r="H2954" s="13">
        <f t="shared" si="136"/>
        <v>0.27223153549139495</v>
      </c>
    </row>
    <row r="2955" spans="3:8" x14ac:dyDescent="0.25">
      <c r="C2955" s="22">
        <f t="shared" si="137"/>
        <v>46145.583333326198</v>
      </c>
      <c r="D2955" s="8">
        <v>121.27616800418132</v>
      </c>
      <c r="E2955" s="8">
        <v>0.36805153730005952</v>
      </c>
      <c r="F2955" s="8">
        <v>0</v>
      </c>
      <c r="G2955" s="13">
        <f t="shared" si="135"/>
        <v>0.36805153730005952</v>
      </c>
      <c r="H2955" s="13">
        <f t="shared" si="136"/>
        <v>0.36805153730005952</v>
      </c>
    </row>
    <row r="2956" spans="3:8" x14ac:dyDescent="0.25">
      <c r="C2956" s="22">
        <f t="shared" si="137"/>
        <v>46145.624999992862</v>
      </c>
      <c r="D2956" s="8">
        <v>141.91892000489327</v>
      </c>
      <c r="E2956" s="8">
        <v>1.2338290920575286</v>
      </c>
      <c r="F2956" s="8">
        <v>0</v>
      </c>
      <c r="G2956" s="13">
        <f t="shared" si="135"/>
        <v>1.2338290920575286</v>
      </c>
      <c r="H2956" s="13">
        <f t="shared" si="136"/>
        <v>1.2338290920575286</v>
      </c>
    </row>
    <row r="2957" spans="3:8" x14ac:dyDescent="0.25">
      <c r="C2957" s="22">
        <f t="shared" si="137"/>
        <v>46145.666666659527</v>
      </c>
      <c r="D2957" s="8">
        <v>188.36511200649551</v>
      </c>
      <c r="E2957" s="8">
        <v>0</v>
      </c>
      <c r="F2957" s="8">
        <v>0</v>
      </c>
      <c r="G2957" s="13">
        <f t="shared" si="135"/>
        <v>0</v>
      </c>
      <c r="H2957" s="13">
        <f t="shared" si="136"/>
        <v>0</v>
      </c>
    </row>
    <row r="2958" spans="3:8" x14ac:dyDescent="0.25">
      <c r="C2958" s="22">
        <f t="shared" si="137"/>
        <v>46145.708333326191</v>
      </c>
      <c r="D2958" s="8">
        <v>221.90958400765169</v>
      </c>
      <c r="E2958" s="8">
        <v>0</v>
      </c>
      <c r="F2958" s="8">
        <v>0</v>
      </c>
      <c r="G2958" s="13">
        <f t="shared" ref="G2958:G3021" si="138">E2958+F2958</f>
        <v>0</v>
      </c>
      <c r="H2958" s="13">
        <f t="shared" ref="H2958:H3021" si="139">IF(G2958&gt;D2958,D2958,G2958)</f>
        <v>0</v>
      </c>
    </row>
    <row r="2959" spans="3:8" x14ac:dyDescent="0.25">
      <c r="C2959" s="22">
        <f t="shared" si="137"/>
        <v>46145.749999992855</v>
      </c>
      <c r="D2959" s="8">
        <v>211.58820800729572</v>
      </c>
      <c r="E2959" s="8">
        <v>0</v>
      </c>
      <c r="F2959" s="8">
        <v>0</v>
      </c>
      <c r="G2959" s="13">
        <f t="shared" si="138"/>
        <v>0</v>
      </c>
      <c r="H2959" s="13">
        <f t="shared" si="139"/>
        <v>0</v>
      </c>
    </row>
    <row r="2960" spans="3:8" x14ac:dyDescent="0.25">
      <c r="C2960" s="22">
        <f t="shared" ref="C2960:C3023" si="140">C2959+1/24</f>
        <v>46145.791666659519</v>
      </c>
      <c r="D2960" s="8">
        <v>193.52580000667302</v>
      </c>
      <c r="E2960" s="8">
        <v>0</v>
      </c>
      <c r="F2960" s="8">
        <v>0</v>
      </c>
      <c r="G2960" s="13">
        <f t="shared" si="138"/>
        <v>0</v>
      </c>
      <c r="H2960" s="13">
        <f t="shared" si="139"/>
        <v>0</v>
      </c>
    </row>
    <row r="2961" spans="3:8" x14ac:dyDescent="0.25">
      <c r="C2961" s="22">
        <f t="shared" si="140"/>
        <v>46145.833333326183</v>
      </c>
      <c r="D2961" s="8">
        <v>157.40098400542766</v>
      </c>
      <c r="E2961" s="8">
        <v>0</v>
      </c>
      <c r="F2961" s="8">
        <v>0</v>
      </c>
      <c r="G2961" s="13">
        <f t="shared" si="138"/>
        <v>0</v>
      </c>
      <c r="H2961" s="13">
        <f t="shared" si="139"/>
        <v>0</v>
      </c>
    </row>
    <row r="2962" spans="3:8" x14ac:dyDescent="0.25">
      <c r="C2962" s="22">
        <f t="shared" si="140"/>
        <v>46145.874999992848</v>
      </c>
      <c r="D2962" s="8">
        <v>136.75823200471572</v>
      </c>
      <c r="E2962" s="8">
        <v>0</v>
      </c>
      <c r="F2962" s="8">
        <v>0</v>
      </c>
      <c r="G2962" s="13">
        <f t="shared" si="138"/>
        <v>0</v>
      </c>
      <c r="H2962" s="13">
        <f t="shared" si="139"/>
        <v>0</v>
      </c>
    </row>
    <row r="2963" spans="3:8" x14ac:dyDescent="0.25">
      <c r="C2963" s="22">
        <f t="shared" si="140"/>
        <v>46145.916666659512</v>
      </c>
      <c r="D2963" s="8">
        <v>74.829976002580366</v>
      </c>
      <c r="E2963" s="8">
        <v>0</v>
      </c>
      <c r="F2963" s="8">
        <v>0</v>
      </c>
      <c r="G2963" s="13">
        <f t="shared" si="138"/>
        <v>0</v>
      </c>
      <c r="H2963" s="13">
        <f t="shared" si="139"/>
        <v>0</v>
      </c>
    </row>
    <row r="2964" spans="3:8" x14ac:dyDescent="0.25">
      <c r="C2964" s="22">
        <f t="shared" si="140"/>
        <v>46145.958333326176</v>
      </c>
      <c r="D2964" s="8">
        <v>20.642752000711823</v>
      </c>
      <c r="E2964" s="8">
        <v>0</v>
      </c>
      <c r="F2964" s="8">
        <v>0</v>
      </c>
      <c r="G2964" s="13">
        <f t="shared" si="138"/>
        <v>0</v>
      </c>
      <c r="H2964" s="13">
        <f t="shared" si="139"/>
        <v>0</v>
      </c>
    </row>
    <row r="2965" spans="3:8" x14ac:dyDescent="0.25">
      <c r="C2965" s="22">
        <f t="shared" si="140"/>
        <v>46145.99999999284</v>
      </c>
      <c r="D2965" s="8">
        <v>10.281582984720412</v>
      </c>
      <c r="E2965" s="8">
        <v>0</v>
      </c>
      <c r="F2965" s="8">
        <v>0</v>
      </c>
      <c r="G2965" s="13">
        <f t="shared" si="138"/>
        <v>0</v>
      </c>
      <c r="H2965" s="13">
        <f t="shared" si="139"/>
        <v>0</v>
      </c>
    </row>
    <row r="2966" spans="3:8" x14ac:dyDescent="0.25">
      <c r="C2966" s="22">
        <f t="shared" si="140"/>
        <v>46146.041666659505</v>
      </c>
      <c r="D2966" s="8">
        <v>2.5703957461801217</v>
      </c>
      <c r="E2966" s="8">
        <v>0</v>
      </c>
      <c r="F2966" s="8">
        <v>0</v>
      </c>
      <c r="G2966" s="13">
        <f t="shared" si="138"/>
        <v>0</v>
      </c>
      <c r="H2966" s="13">
        <f t="shared" si="139"/>
        <v>0</v>
      </c>
    </row>
    <row r="2967" spans="3:8" x14ac:dyDescent="0.25">
      <c r="C2967" s="22">
        <f t="shared" si="140"/>
        <v>46146.083333326169</v>
      </c>
      <c r="D2967" s="8">
        <v>2.5703957461801217</v>
      </c>
      <c r="E2967" s="8">
        <v>0</v>
      </c>
      <c r="F2967" s="8">
        <v>0</v>
      </c>
      <c r="G2967" s="13">
        <f t="shared" si="138"/>
        <v>0</v>
      </c>
      <c r="H2967" s="13">
        <f t="shared" si="139"/>
        <v>0</v>
      </c>
    </row>
    <row r="2968" spans="3:8" x14ac:dyDescent="0.25">
      <c r="C2968" s="22">
        <f t="shared" si="140"/>
        <v>46146.124999992833</v>
      </c>
      <c r="D2968" s="8">
        <v>10.281582984720412</v>
      </c>
      <c r="E2968" s="8">
        <v>0</v>
      </c>
      <c r="F2968" s="8">
        <v>0</v>
      </c>
      <c r="G2968" s="13">
        <f t="shared" si="138"/>
        <v>0</v>
      </c>
      <c r="H2968" s="13">
        <f t="shared" si="139"/>
        <v>0</v>
      </c>
    </row>
    <row r="2969" spans="3:8" x14ac:dyDescent="0.25">
      <c r="C2969" s="22">
        <f t="shared" si="140"/>
        <v>46146.166666659497</v>
      </c>
      <c r="D2969" s="8">
        <v>69.400685146863239</v>
      </c>
      <c r="E2969" s="8">
        <v>0</v>
      </c>
      <c r="F2969" s="8">
        <v>0</v>
      </c>
      <c r="G2969" s="13">
        <f t="shared" si="138"/>
        <v>0</v>
      </c>
      <c r="H2969" s="13">
        <f t="shared" si="139"/>
        <v>0</v>
      </c>
    </row>
    <row r="2970" spans="3:8" x14ac:dyDescent="0.25">
      <c r="C2970" s="22">
        <f t="shared" si="140"/>
        <v>46146.208333326162</v>
      </c>
      <c r="D2970" s="8">
        <v>241.61720014093061</v>
      </c>
      <c r="E2970" s="8">
        <v>0</v>
      </c>
      <c r="F2970" s="8">
        <v>0</v>
      </c>
      <c r="G2970" s="13">
        <f t="shared" si="138"/>
        <v>0</v>
      </c>
      <c r="H2970" s="13">
        <f t="shared" si="139"/>
        <v>0</v>
      </c>
    </row>
    <row r="2971" spans="3:8" x14ac:dyDescent="0.25">
      <c r="C2971" s="22">
        <f t="shared" si="140"/>
        <v>46146.249999992826</v>
      </c>
      <c r="D2971" s="8">
        <v>257.03957461801127</v>
      </c>
      <c r="E2971" s="8">
        <v>0</v>
      </c>
      <c r="F2971" s="8">
        <v>0</v>
      </c>
      <c r="G2971" s="13">
        <f t="shared" si="138"/>
        <v>0</v>
      </c>
      <c r="H2971" s="13">
        <f t="shared" si="139"/>
        <v>0</v>
      </c>
    </row>
    <row r="2972" spans="3:8" x14ac:dyDescent="0.25">
      <c r="C2972" s="22">
        <f t="shared" si="140"/>
        <v>46146.29166665949</v>
      </c>
      <c r="D2972" s="8">
        <v>246.7579916332908</v>
      </c>
      <c r="E2972" s="8">
        <v>2.0502381661283153E-2</v>
      </c>
      <c r="F2972" s="8">
        <v>0</v>
      </c>
      <c r="G2972" s="13">
        <f t="shared" si="138"/>
        <v>2.0502381661283153E-2</v>
      </c>
      <c r="H2972" s="13">
        <f t="shared" si="139"/>
        <v>2.0502381661283153E-2</v>
      </c>
    </row>
    <row r="2973" spans="3:8" x14ac:dyDescent="0.25">
      <c r="C2973" s="22">
        <f t="shared" si="140"/>
        <v>46146.333333326154</v>
      </c>
      <c r="D2973" s="8">
        <v>215.91324267912958</v>
      </c>
      <c r="E2973" s="8">
        <v>0</v>
      </c>
      <c r="F2973" s="8">
        <v>0</v>
      </c>
      <c r="G2973" s="13">
        <f t="shared" si="138"/>
        <v>0</v>
      </c>
      <c r="H2973" s="13">
        <f t="shared" si="139"/>
        <v>0</v>
      </c>
    </row>
    <row r="2974" spans="3:8" x14ac:dyDescent="0.25">
      <c r="C2974" s="22">
        <f t="shared" si="140"/>
        <v>46146.374999992819</v>
      </c>
      <c r="D2974" s="8">
        <v>195.35007670968878</v>
      </c>
      <c r="E2974" s="8">
        <v>0</v>
      </c>
      <c r="F2974" s="8">
        <v>0</v>
      </c>
      <c r="G2974" s="13">
        <f t="shared" si="138"/>
        <v>0</v>
      </c>
      <c r="H2974" s="13">
        <f t="shared" si="139"/>
        <v>0</v>
      </c>
    </row>
    <row r="2975" spans="3:8" x14ac:dyDescent="0.25">
      <c r="C2975" s="22">
        <f t="shared" si="140"/>
        <v>46146.416666659483</v>
      </c>
      <c r="D2975" s="8">
        <v>156.79414051698672</v>
      </c>
      <c r="E2975" s="8">
        <v>0</v>
      </c>
      <c r="F2975" s="8">
        <v>0</v>
      </c>
      <c r="G2975" s="13">
        <f t="shared" si="138"/>
        <v>0</v>
      </c>
      <c r="H2975" s="13">
        <f t="shared" si="139"/>
        <v>0</v>
      </c>
    </row>
    <row r="2976" spans="3:8" x14ac:dyDescent="0.25">
      <c r="C2976" s="22">
        <f t="shared" si="140"/>
        <v>46146.458333326147</v>
      </c>
      <c r="D2976" s="8">
        <v>136.23097454754591</v>
      </c>
      <c r="E2976" s="8">
        <v>0.17075540319107216</v>
      </c>
      <c r="F2976" s="8">
        <v>0</v>
      </c>
      <c r="G2976" s="13">
        <f t="shared" si="138"/>
        <v>0.17075540319107216</v>
      </c>
      <c r="H2976" s="13">
        <f t="shared" si="139"/>
        <v>0.17075540319107216</v>
      </c>
    </row>
    <row r="2977" spans="3:8" x14ac:dyDescent="0.25">
      <c r="C2977" s="22">
        <f t="shared" si="140"/>
        <v>46146.499999992811</v>
      </c>
      <c r="D2977" s="8">
        <v>120.8086000704653</v>
      </c>
      <c r="E2977" s="8">
        <v>1.0954346092553555</v>
      </c>
      <c r="F2977" s="8">
        <v>0</v>
      </c>
      <c r="G2977" s="13">
        <f t="shared" si="138"/>
        <v>1.0954346092553555</v>
      </c>
      <c r="H2977" s="13">
        <f t="shared" si="139"/>
        <v>1.0954346092553555</v>
      </c>
    </row>
    <row r="2978" spans="3:8" x14ac:dyDescent="0.25">
      <c r="C2978" s="22">
        <f t="shared" si="140"/>
        <v>46146.541666659476</v>
      </c>
      <c r="D2978" s="8">
        <v>105.38622559338468</v>
      </c>
      <c r="E2978" s="8">
        <v>1.5248342398746157</v>
      </c>
      <c r="F2978" s="8">
        <v>0</v>
      </c>
      <c r="G2978" s="13">
        <f t="shared" si="138"/>
        <v>1.5248342398746157</v>
      </c>
      <c r="H2978" s="13">
        <f t="shared" si="139"/>
        <v>1.5248342398746157</v>
      </c>
    </row>
    <row r="2979" spans="3:8" x14ac:dyDescent="0.25">
      <c r="C2979" s="22">
        <f t="shared" si="140"/>
        <v>46146.58333332614</v>
      </c>
      <c r="D2979" s="8">
        <v>120.8086000704653</v>
      </c>
      <c r="E2979" s="8">
        <v>1.1685615063564805</v>
      </c>
      <c r="F2979" s="8">
        <v>0</v>
      </c>
      <c r="G2979" s="13">
        <f t="shared" si="138"/>
        <v>1.1685615063564805</v>
      </c>
      <c r="H2979" s="13">
        <f t="shared" si="139"/>
        <v>1.1685615063564805</v>
      </c>
    </row>
    <row r="2980" spans="3:8" x14ac:dyDescent="0.25">
      <c r="C2980" s="22">
        <f t="shared" si="140"/>
        <v>46146.624999992804</v>
      </c>
      <c r="D2980" s="8">
        <v>141.37176603990611</v>
      </c>
      <c r="E2980" s="8">
        <v>1.2026905278469648</v>
      </c>
      <c r="F2980" s="8">
        <v>0</v>
      </c>
      <c r="G2980" s="13">
        <f t="shared" si="138"/>
        <v>1.2026905278469648</v>
      </c>
      <c r="H2980" s="13">
        <f t="shared" si="139"/>
        <v>1.2026905278469648</v>
      </c>
    </row>
    <row r="2981" spans="3:8" x14ac:dyDescent="0.25">
      <c r="C2981" s="22">
        <f t="shared" si="140"/>
        <v>46146.666666659468</v>
      </c>
      <c r="D2981" s="8">
        <v>187.63888947114796</v>
      </c>
      <c r="E2981" s="8">
        <v>0</v>
      </c>
      <c r="F2981" s="8">
        <v>0</v>
      </c>
      <c r="G2981" s="13">
        <f t="shared" si="138"/>
        <v>0</v>
      </c>
      <c r="H2981" s="13">
        <f t="shared" si="139"/>
        <v>0</v>
      </c>
    </row>
    <row r="2982" spans="3:8" x14ac:dyDescent="0.25">
      <c r="C2982" s="22">
        <f t="shared" si="140"/>
        <v>46146.708333326133</v>
      </c>
      <c r="D2982" s="8">
        <v>221.05403417148975</v>
      </c>
      <c r="E2982" s="8">
        <v>0</v>
      </c>
      <c r="F2982" s="8">
        <v>0</v>
      </c>
      <c r="G2982" s="13">
        <f t="shared" si="138"/>
        <v>0</v>
      </c>
      <c r="H2982" s="13">
        <f t="shared" si="139"/>
        <v>0</v>
      </c>
    </row>
    <row r="2983" spans="3:8" x14ac:dyDescent="0.25">
      <c r="C2983" s="22">
        <f t="shared" si="140"/>
        <v>46146.749999992797</v>
      </c>
      <c r="D2983" s="8">
        <v>210.77245118676936</v>
      </c>
      <c r="E2983" s="8">
        <v>0</v>
      </c>
      <c r="F2983" s="8">
        <v>0</v>
      </c>
      <c r="G2983" s="13">
        <f t="shared" si="138"/>
        <v>0</v>
      </c>
      <c r="H2983" s="13">
        <f t="shared" si="139"/>
        <v>0</v>
      </c>
    </row>
    <row r="2984" spans="3:8" x14ac:dyDescent="0.25">
      <c r="C2984" s="22">
        <f t="shared" si="140"/>
        <v>46146.791666659461</v>
      </c>
      <c r="D2984" s="8">
        <v>192.77968096350912</v>
      </c>
      <c r="E2984" s="8">
        <v>0</v>
      </c>
      <c r="F2984" s="8">
        <v>0</v>
      </c>
      <c r="G2984" s="13">
        <f t="shared" si="138"/>
        <v>0</v>
      </c>
      <c r="H2984" s="13">
        <f t="shared" si="139"/>
        <v>0</v>
      </c>
    </row>
    <row r="2985" spans="3:8" x14ac:dyDescent="0.25">
      <c r="C2985" s="22">
        <f t="shared" si="140"/>
        <v>46146.833333326125</v>
      </c>
      <c r="D2985" s="8">
        <v>156.79414051698672</v>
      </c>
      <c r="E2985" s="8">
        <v>0</v>
      </c>
      <c r="F2985" s="8">
        <v>0</v>
      </c>
      <c r="G2985" s="13">
        <f t="shared" si="138"/>
        <v>0</v>
      </c>
      <c r="H2985" s="13">
        <f t="shared" si="139"/>
        <v>0</v>
      </c>
    </row>
    <row r="2986" spans="3:8" x14ac:dyDescent="0.25">
      <c r="C2986" s="22">
        <f t="shared" si="140"/>
        <v>46146.87499999279</v>
      </c>
      <c r="D2986" s="8">
        <v>136.23097454754591</v>
      </c>
      <c r="E2986" s="8">
        <v>0</v>
      </c>
      <c r="F2986" s="8">
        <v>0</v>
      </c>
      <c r="G2986" s="13">
        <f t="shared" si="138"/>
        <v>0</v>
      </c>
      <c r="H2986" s="13">
        <f t="shared" si="139"/>
        <v>0</v>
      </c>
    </row>
    <row r="2987" spans="3:8" x14ac:dyDescent="0.25">
      <c r="C2987" s="22">
        <f t="shared" si="140"/>
        <v>46146.916666659454</v>
      </c>
      <c r="D2987" s="8">
        <v>74.541476639223447</v>
      </c>
      <c r="E2987" s="8">
        <v>0</v>
      </c>
      <c r="F2987" s="8">
        <v>0</v>
      </c>
      <c r="G2987" s="13">
        <f t="shared" si="138"/>
        <v>0</v>
      </c>
      <c r="H2987" s="13">
        <f t="shared" si="139"/>
        <v>0</v>
      </c>
    </row>
    <row r="2988" spans="3:8" x14ac:dyDescent="0.25">
      <c r="C2988" s="22">
        <f t="shared" si="140"/>
        <v>46146.958333326118</v>
      </c>
      <c r="D2988" s="8">
        <v>20.56316596944092</v>
      </c>
      <c r="E2988" s="8">
        <v>0</v>
      </c>
      <c r="F2988" s="8">
        <v>0</v>
      </c>
      <c r="G2988" s="13">
        <f t="shared" si="138"/>
        <v>0</v>
      </c>
      <c r="H2988" s="13">
        <f t="shared" si="139"/>
        <v>0</v>
      </c>
    </row>
    <row r="2989" spans="3:8" x14ac:dyDescent="0.25">
      <c r="C2989" s="22">
        <f t="shared" si="140"/>
        <v>46146.999999992782</v>
      </c>
      <c r="D2989" s="8">
        <v>10.241710939623619</v>
      </c>
      <c r="E2989" s="8">
        <v>0</v>
      </c>
      <c r="F2989" s="8">
        <v>0</v>
      </c>
      <c r="G2989" s="13">
        <f t="shared" si="138"/>
        <v>0</v>
      </c>
      <c r="H2989" s="13">
        <f t="shared" si="139"/>
        <v>0</v>
      </c>
    </row>
    <row r="2990" spans="3:8" x14ac:dyDescent="0.25">
      <c r="C2990" s="22">
        <f t="shared" si="140"/>
        <v>46147.041666659446</v>
      </c>
      <c r="D2990" s="8">
        <v>2.5604277349059048</v>
      </c>
      <c r="E2990" s="8">
        <v>0</v>
      </c>
      <c r="F2990" s="8">
        <v>0</v>
      </c>
      <c r="G2990" s="13">
        <f t="shared" si="138"/>
        <v>0</v>
      </c>
      <c r="H2990" s="13">
        <f t="shared" si="139"/>
        <v>0</v>
      </c>
    </row>
    <row r="2991" spans="3:8" x14ac:dyDescent="0.25">
      <c r="C2991" s="22">
        <f t="shared" si="140"/>
        <v>46147.083333326111</v>
      </c>
      <c r="D2991" s="8">
        <v>2.5604277349059048</v>
      </c>
      <c r="E2991" s="8">
        <v>0</v>
      </c>
      <c r="F2991" s="8">
        <v>0</v>
      </c>
      <c r="G2991" s="13">
        <f t="shared" si="138"/>
        <v>0</v>
      </c>
      <c r="H2991" s="13">
        <f t="shared" si="139"/>
        <v>0</v>
      </c>
    </row>
    <row r="2992" spans="3:8" x14ac:dyDescent="0.25">
      <c r="C2992" s="22">
        <f t="shared" si="140"/>
        <v>46147.124999992775</v>
      </c>
      <c r="D2992" s="8">
        <v>10.241710939623619</v>
      </c>
      <c r="E2992" s="8">
        <v>0</v>
      </c>
      <c r="F2992" s="8">
        <v>0</v>
      </c>
      <c r="G2992" s="13">
        <f t="shared" si="138"/>
        <v>0</v>
      </c>
      <c r="H2992" s="13">
        <f t="shared" si="139"/>
        <v>0</v>
      </c>
    </row>
    <row r="2993" spans="3:8" x14ac:dyDescent="0.25">
      <c r="C2993" s="22">
        <f t="shared" si="140"/>
        <v>46147.166666659439</v>
      </c>
      <c r="D2993" s="8">
        <v>69.131548842459623</v>
      </c>
      <c r="E2993" s="8">
        <v>0</v>
      </c>
      <c r="F2993" s="8">
        <v>0</v>
      </c>
      <c r="G2993" s="13">
        <f t="shared" si="138"/>
        <v>0</v>
      </c>
      <c r="H2993" s="13">
        <f t="shared" si="139"/>
        <v>0</v>
      </c>
    </row>
    <row r="2994" spans="3:8" x14ac:dyDescent="0.25">
      <c r="C2994" s="22">
        <f t="shared" si="140"/>
        <v>46147.208333326103</v>
      </c>
      <c r="D2994" s="8">
        <v>240.68020708115526</v>
      </c>
      <c r="E2994" s="8">
        <v>0</v>
      </c>
      <c r="F2994" s="8">
        <v>0</v>
      </c>
      <c r="G2994" s="13">
        <f t="shared" si="138"/>
        <v>0</v>
      </c>
      <c r="H2994" s="13">
        <f t="shared" si="139"/>
        <v>0</v>
      </c>
    </row>
    <row r="2995" spans="3:8" x14ac:dyDescent="0.25">
      <c r="C2995" s="22">
        <f t="shared" si="140"/>
        <v>46147.249999992768</v>
      </c>
      <c r="D2995" s="8">
        <v>256.04277349059049</v>
      </c>
      <c r="E2995" s="8">
        <v>0</v>
      </c>
      <c r="F2995" s="8">
        <v>0</v>
      </c>
      <c r="G2995" s="13">
        <f t="shared" si="138"/>
        <v>0</v>
      </c>
      <c r="H2995" s="13">
        <f t="shared" si="139"/>
        <v>0</v>
      </c>
    </row>
    <row r="2996" spans="3:8" x14ac:dyDescent="0.25">
      <c r="C2996" s="22">
        <f t="shared" si="140"/>
        <v>46147.291666659432</v>
      </c>
      <c r="D2996" s="8">
        <v>245.80106255096666</v>
      </c>
      <c r="E2996" s="8">
        <v>2.8612983760401816E-2</v>
      </c>
      <c r="F2996" s="8">
        <v>0</v>
      </c>
      <c r="G2996" s="13">
        <f t="shared" si="138"/>
        <v>2.8612983760401816E-2</v>
      </c>
      <c r="H2996" s="13">
        <f t="shared" si="139"/>
        <v>2.8612983760401816E-2</v>
      </c>
    </row>
    <row r="2997" spans="3:8" x14ac:dyDescent="0.25">
      <c r="C2997" s="22">
        <f t="shared" si="140"/>
        <v>46147.333333326096</v>
      </c>
      <c r="D2997" s="8">
        <v>215.07592973209617</v>
      </c>
      <c r="E2997" s="8">
        <v>0</v>
      </c>
      <c r="F2997" s="8">
        <v>0</v>
      </c>
      <c r="G2997" s="13">
        <f t="shared" si="138"/>
        <v>0</v>
      </c>
      <c r="H2997" s="13">
        <f t="shared" si="139"/>
        <v>0</v>
      </c>
    </row>
    <row r="2998" spans="3:8" x14ac:dyDescent="0.25">
      <c r="C2998" s="22">
        <f t="shared" si="140"/>
        <v>46147.37499999276</v>
      </c>
      <c r="D2998" s="8">
        <v>194.59250785284857</v>
      </c>
      <c r="E2998" s="8">
        <v>0</v>
      </c>
      <c r="F2998" s="8">
        <v>0</v>
      </c>
      <c r="G2998" s="13">
        <f t="shared" si="138"/>
        <v>0</v>
      </c>
      <c r="H2998" s="13">
        <f t="shared" si="139"/>
        <v>0</v>
      </c>
    </row>
    <row r="2999" spans="3:8" x14ac:dyDescent="0.25">
      <c r="C2999" s="22">
        <f t="shared" si="140"/>
        <v>46147.416666659425</v>
      </c>
      <c r="D2999" s="8">
        <v>156.18609182926048</v>
      </c>
      <c r="E2999" s="8">
        <v>0</v>
      </c>
      <c r="F2999" s="8">
        <v>0</v>
      </c>
      <c r="G2999" s="13">
        <f t="shared" si="138"/>
        <v>0</v>
      </c>
      <c r="H2999" s="13">
        <f t="shared" si="139"/>
        <v>0</v>
      </c>
    </row>
    <row r="3000" spans="3:8" x14ac:dyDescent="0.25">
      <c r="C3000" s="22">
        <f t="shared" si="140"/>
        <v>46147.458333326089</v>
      </c>
      <c r="D3000" s="8">
        <v>135.70266995001288</v>
      </c>
      <c r="E3000" s="8">
        <v>0</v>
      </c>
      <c r="F3000" s="8">
        <v>0</v>
      </c>
      <c r="G3000" s="13">
        <f t="shared" si="138"/>
        <v>0</v>
      </c>
      <c r="H3000" s="13">
        <f t="shared" si="139"/>
        <v>0</v>
      </c>
    </row>
    <row r="3001" spans="3:8" x14ac:dyDescent="0.25">
      <c r="C3001" s="22">
        <f t="shared" si="140"/>
        <v>46147.499999992753</v>
      </c>
      <c r="D3001" s="8">
        <v>120.34010354057763</v>
      </c>
      <c r="E3001" s="8">
        <v>0</v>
      </c>
      <c r="F3001" s="8">
        <v>0</v>
      </c>
      <c r="G3001" s="13">
        <f t="shared" si="138"/>
        <v>0</v>
      </c>
      <c r="H3001" s="13">
        <f t="shared" si="139"/>
        <v>0</v>
      </c>
    </row>
    <row r="3002" spans="3:8" x14ac:dyDescent="0.25">
      <c r="C3002" s="22">
        <f t="shared" si="140"/>
        <v>46147.541666659417</v>
      </c>
      <c r="D3002" s="8">
        <v>104.97753713114237</v>
      </c>
      <c r="E3002" s="8">
        <v>0</v>
      </c>
      <c r="F3002" s="8">
        <v>0</v>
      </c>
      <c r="G3002" s="13">
        <f t="shared" si="138"/>
        <v>0</v>
      </c>
      <c r="H3002" s="13">
        <f t="shared" si="139"/>
        <v>0</v>
      </c>
    </row>
    <row r="3003" spans="3:8" x14ac:dyDescent="0.25">
      <c r="C3003" s="22">
        <f t="shared" si="140"/>
        <v>46147.583333326082</v>
      </c>
      <c r="D3003" s="8">
        <v>120.34010354057763</v>
      </c>
      <c r="E3003" s="8">
        <v>0</v>
      </c>
      <c r="F3003" s="8">
        <v>0</v>
      </c>
      <c r="G3003" s="13">
        <f t="shared" si="138"/>
        <v>0</v>
      </c>
      <c r="H3003" s="13">
        <f t="shared" si="139"/>
        <v>0</v>
      </c>
    </row>
    <row r="3004" spans="3:8" x14ac:dyDescent="0.25">
      <c r="C3004" s="22">
        <f t="shared" si="140"/>
        <v>46147.624999992746</v>
      </c>
      <c r="D3004" s="8">
        <v>140.82352541982428</v>
      </c>
      <c r="E3004" s="8">
        <v>0</v>
      </c>
      <c r="F3004" s="8">
        <v>0</v>
      </c>
      <c r="G3004" s="13">
        <f t="shared" si="138"/>
        <v>0</v>
      </c>
      <c r="H3004" s="13">
        <f t="shared" si="139"/>
        <v>0</v>
      </c>
    </row>
    <row r="3005" spans="3:8" x14ac:dyDescent="0.25">
      <c r="C3005" s="22">
        <f t="shared" si="140"/>
        <v>46147.66666665941</v>
      </c>
      <c r="D3005" s="8">
        <v>186.91122464813097</v>
      </c>
      <c r="E3005" s="8">
        <v>0</v>
      </c>
      <c r="F3005" s="8">
        <v>0</v>
      </c>
      <c r="G3005" s="13">
        <f t="shared" si="138"/>
        <v>0</v>
      </c>
      <c r="H3005" s="13">
        <f t="shared" si="139"/>
        <v>0</v>
      </c>
    </row>
    <row r="3006" spans="3:8" x14ac:dyDescent="0.25">
      <c r="C3006" s="22">
        <f t="shared" si="140"/>
        <v>46147.708333326074</v>
      </c>
      <c r="D3006" s="8">
        <v>220.1967852019076</v>
      </c>
      <c r="E3006" s="8">
        <v>0</v>
      </c>
      <c r="F3006" s="8">
        <v>0</v>
      </c>
      <c r="G3006" s="13">
        <f t="shared" si="138"/>
        <v>0</v>
      </c>
      <c r="H3006" s="13">
        <f t="shared" si="139"/>
        <v>0</v>
      </c>
    </row>
    <row r="3007" spans="3:8" x14ac:dyDescent="0.25">
      <c r="C3007" s="22">
        <f t="shared" si="140"/>
        <v>46147.749999992739</v>
      </c>
      <c r="D3007" s="8">
        <v>209.95507426228474</v>
      </c>
      <c r="E3007" s="8">
        <v>0</v>
      </c>
      <c r="F3007" s="8">
        <v>0</v>
      </c>
      <c r="G3007" s="13">
        <f t="shared" si="138"/>
        <v>0</v>
      </c>
      <c r="H3007" s="13">
        <f t="shared" si="139"/>
        <v>0</v>
      </c>
    </row>
    <row r="3008" spans="3:8" x14ac:dyDescent="0.25">
      <c r="C3008" s="22">
        <f t="shared" si="140"/>
        <v>46147.791666659403</v>
      </c>
      <c r="D3008" s="8">
        <v>192.03208011794331</v>
      </c>
      <c r="E3008" s="8">
        <v>0</v>
      </c>
      <c r="F3008" s="8">
        <v>0</v>
      </c>
      <c r="G3008" s="13">
        <f t="shared" si="138"/>
        <v>0</v>
      </c>
      <c r="H3008" s="13">
        <f t="shared" si="139"/>
        <v>0</v>
      </c>
    </row>
    <row r="3009" spans="3:8" x14ac:dyDescent="0.25">
      <c r="C3009" s="22">
        <f t="shared" si="140"/>
        <v>46147.833333326067</v>
      </c>
      <c r="D3009" s="8">
        <v>156.18609182926048</v>
      </c>
      <c r="E3009" s="8">
        <v>0</v>
      </c>
      <c r="F3009" s="8">
        <v>0</v>
      </c>
      <c r="G3009" s="13">
        <f t="shared" si="138"/>
        <v>0</v>
      </c>
      <c r="H3009" s="13">
        <f t="shared" si="139"/>
        <v>0</v>
      </c>
    </row>
    <row r="3010" spans="3:8" x14ac:dyDescent="0.25">
      <c r="C3010" s="22">
        <f t="shared" si="140"/>
        <v>46147.874999992731</v>
      </c>
      <c r="D3010" s="8">
        <v>135.70266995001288</v>
      </c>
      <c r="E3010" s="8">
        <v>0</v>
      </c>
      <c r="F3010" s="8">
        <v>0</v>
      </c>
      <c r="G3010" s="13">
        <f t="shared" si="138"/>
        <v>0</v>
      </c>
      <c r="H3010" s="13">
        <f t="shared" si="139"/>
        <v>0</v>
      </c>
    </row>
    <row r="3011" spans="3:8" x14ac:dyDescent="0.25">
      <c r="C3011" s="22">
        <f t="shared" si="140"/>
        <v>46147.916666659396</v>
      </c>
      <c r="D3011" s="8">
        <v>74.252404312271423</v>
      </c>
      <c r="E3011" s="8">
        <v>0</v>
      </c>
      <c r="F3011" s="8">
        <v>0</v>
      </c>
      <c r="G3011" s="13">
        <f t="shared" si="138"/>
        <v>0</v>
      </c>
      <c r="H3011" s="13">
        <f t="shared" si="139"/>
        <v>0</v>
      </c>
    </row>
    <row r="3012" spans="3:8" x14ac:dyDescent="0.25">
      <c r="C3012" s="22">
        <f t="shared" si="140"/>
        <v>46147.95833332606</v>
      </c>
      <c r="D3012" s="8">
        <v>20.483421879247238</v>
      </c>
      <c r="E3012" s="8">
        <v>0</v>
      </c>
      <c r="F3012" s="8">
        <v>0</v>
      </c>
      <c r="G3012" s="13">
        <f t="shared" si="138"/>
        <v>0</v>
      </c>
      <c r="H3012" s="13">
        <f t="shared" si="139"/>
        <v>0</v>
      </c>
    </row>
    <row r="3013" spans="3:8" x14ac:dyDescent="0.25">
      <c r="C3013" s="22">
        <f t="shared" si="140"/>
        <v>46147.999999992724</v>
      </c>
      <c r="D3013" s="8">
        <v>10.201771672793852</v>
      </c>
      <c r="E3013" s="8">
        <v>0</v>
      </c>
      <c r="F3013" s="8">
        <v>0</v>
      </c>
      <c r="G3013" s="13">
        <f t="shared" si="138"/>
        <v>0</v>
      </c>
      <c r="H3013" s="13">
        <f t="shared" si="139"/>
        <v>0</v>
      </c>
    </row>
    <row r="3014" spans="3:8" x14ac:dyDescent="0.25">
      <c r="C3014" s="22">
        <f t="shared" si="140"/>
        <v>46148.041666659388</v>
      </c>
      <c r="D3014" s="8">
        <v>2.5504429181984722</v>
      </c>
      <c r="E3014" s="8">
        <v>0</v>
      </c>
      <c r="F3014" s="8">
        <v>0</v>
      </c>
      <c r="G3014" s="13">
        <f t="shared" si="138"/>
        <v>0</v>
      </c>
      <c r="H3014" s="13">
        <f t="shared" si="139"/>
        <v>0</v>
      </c>
    </row>
    <row r="3015" spans="3:8" x14ac:dyDescent="0.25">
      <c r="C3015" s="22">
        <f t="shared" si="140"/>
        <v>46148.083333326053</v>
      </c>
      <c r="D3015" s="8">
        <v>2.5504429181984722</v>
      </c>
      <c r="E3015" s="8">
        <v>0</v>
      </c>
      <c r="F3015" s="8">
        <v>0</v>
      </c>
      <c r="G3015" s="13">
        <f t="shared" si="138"/>
        <v>0</v>
      </c>
      <c r="H3015" s="13">
        <f t="shared" si="139"/>
        <v>0</v>
      </c>
    </row>
    <row r="3016" spans="3:8" x14ac:dyDescent="0.25">
      <c r="C3016" s="22">
        <f t="shared" si="140"/>
        <v>46148.124999992717</v>
      </c>
      <c r="D3016" s="8">
        <v>10.201771672793852</v>
      </c>
      <c r="E3016" s="8">
        <v>0</v>
      </c>
      <c r="F3016" s="8">
        <v>0</v>
      </c>
      <c r="G3016" s="13">
        <f t="shared" si="138"/>
        <v>0</v>
      </c>
      <c r="H3016" s="13">
        <f t="shared" si="139"/>
        <v>0</v>
      </c>
    </row>
    <row r="3017" spans="3:8" x14ac:dyDescent="0.25">
      <c r="C3017" s="22">
        <f t="shared" si="140"/>
        <v>46148.166666659381</v>
      </c>
      <c r="D3017" s="8">
        <v>68.86195879135893</v>
      </c>
      <c r="E3017" s="8">
        <v>0</v>
      </c>
      <c r="F3017" s="8">
        <v>0</v>
      </c>
      <c r="G3017" s="13">
        <f t="shared" si="138"/>
        <v>0</v>
      </c>
      <c r="H3017" s="13">
        <f t="shared" si="139"/>
        <v>0</v>
      </c>
    </row>
    <row r="3018" spans="3:8" x14ac:dyDescent="0.25">
      <c r="C3018" s="22">
        <f t="shared" si="140"/>
        <v>46148.208333326045</v>
      </c>
      <c r="D3018" s="8">
        <v>239.74163431065622</v>
      </c>
      <c r="E3018" s="8">
        <v>0</v>
      </c>
      <c r="F3018" s="8">
        <v>0</v>
      </c>
      <c r="G3018" s="13">
        <f t="shared" si="138"/>
        <v>0</v>
      </c>
      <c r="H3018" s="13">
        <f t="shared" si="139"/>
        <v>0</v>
      </c>
    </row>
    <row r="3019" spans="3:8" x14ac:dyDescent="0.25">
      <c r="C3019" s="22">
        <f t="shared" si="140"/>
        <v>46148.249999992709</v>
      </c>
      <c r="D3019" s="8">
        <v>255.04429181984725</v>
      </c>
      <c r="E3019" s="8">
        <v>0</v>
      </c>
      <c r="F3019" s="8">
        <v>0</v>
      </c>
      <c r="G3019" s="13">
        <f t="shared" si="138"/>
        <v>0</v>
      </c>
      <c r="H3019" s="13">
        <f t="shared" si="139"/>
        <v>0</v>
      </c>
    </row>
    <row r="3020" spans="3:8" x14ac:dyDescent="0.25">
      <c r="C3020" s="22">
        <f t="shared" si="140"/>
        <v>46148.291666659374</v>
      </c>
      <c r="D3020" s="8">
        <v>244.84252014705319</v>
      </c>
      <c r="E3020" s="8">
        <v>0</v>
      </c>
      <c r="F3020" s="8">
        <v>0</v>
      </c>
      <c r="G3020" s="13">
        <f t="shared" si="138"/>
        <v>0</v>
      </c>
      <c r="H3020" s="13">
        <f t="shared" si="139"/>
        <v>0</v>
      </c>
    </row>
    <row r="3021" spans="3:8" x14ac:dyDescent="0.25">
      <c r="C3021" s="22">
        <f t="shared" si="140"/>
        <v>46148.333333326038</v>
      </c>
      <c r="D3021" s="8">
        <v>214.237205128672</v>
      </c>
      <c r="E3021" s="8">
        <v>0</v>
      </c>
      <c r="F3021" s="8">
        <v>0</v>
      </c>
      <c r="G3021" s="13">
        <f t="shared" si="138"/>
        <v>0</v>
      </c>
      <c r="H3021" s="13">
        <f t="shared" si="139"/>
        <v>0</v>
      </c>
    </row>
    <row r="3022" spans="3:8" x14ac:dyDescent="0.25">
      <c r="C3022" s="22">
        <f t="shared" si="140"/>
        <v>46148.374999992702</v>
      </c>
      <c r="D3022" s="8">
        <v>193.83366178308398</v>
      </c>
      <c r="E3022" s="8">
        <v>0</v>
      </c>
      <c r="F3022" s="8">
        <v>0</v>
      </c>
      <c r="G3022" s="13">
        <f t="shared" ref="G3022:G3085" si="141">E3022+F3022</f>
        <v>0</v>
      </c>
      <c r="H3022" s="13">
        <f t="shared" ref="H3022:H3085" si="142">IF(G3022&gt;D3022,D3022,G3022)</f>
        <v>0</v>
      </c>
    </row>
    <row r="3023" spans="3:8" x14ac:dyDescent="0.25">
      <c r="C3023" s="22">
        <f t="shared" si="140"/>
        <v>46148.416666659366</v>
      </c>
      <c r="D3023" s="8">
        <v>155.57701801010725</v>
      </c>
      <c r="E3023" s="8">
        <v>0</v>
      </c>
      <c r="F3023" s="8">
        <v>0</v>
      </c>
      <c r="G3023" s="13">
        <f t="shared" si="141"/>
        <v>0</v>
      </c>
      <c r="H3023" s="13">
        <f t="shared" si="142"/>
        <v>0</v>
      </c>
    </row>
    <row r="3024" spans="3:8" x14ac:dyDescent="0.25">
      <c r="C3024" s="22">
        <f t="shared" ref="C3024:C3087" si="143">C3023+1/24</f>
        <v>46148.458333326031</v>
      </c>
      <c r="D3024" s="8">
        <v>135.17347466451915</v>
      </c>
      <c r="E3024" s="8">
        <v>0</v>
      </c>
      <c r="F3024" s="8">
        <v>0</v>
      </c>
      <c r="G3024" s="13">
        <f t="shared" si="141"/>
        <v>0</v>
      </c>
      <c r="H3024" s="13">
        <f t="shared" si="142"/>
        <v>0</v>
      </c>
    </row>
    <row r="3025" spans="3:8" x14ac:dyDescent="0.25">
      <c r="C3025" s="22">
        <f t="shared" si="143"/>
        <v>46148.499999992695</v>
      </c>
      <c r="D3025" s="8">
        <v>119.87081715532811</v>
      </c>
      <c r="E3025" s="8">
        <v>0</v>
      </c>
      <c r="F3025" s="8">
        <v>0</v>
      </c>
      <c r="G3025" s="13">
        <f t="shared" si="141"/>
        <v>0</v>
      </c>
      <c r="H3025" s="13">
        <f t="shared" si="142"/>
        <v>0</v>
      </c>
    </row>
    <row r="3026" spans="3:8" x14ac:dyDescent="0.25">
      <c r="C3026" s="22">
        <f t="shared" si="143"/>
        <v>46148.541666659359</v>
      </c>
      <c r="D3026" s="8">
        <v>104.56815964613705</v>
      </c>
      <c r="E3026" s="8">
        <v>0</v>
      </c>
      <c r="F3026" s="8">
        <v>0</v>
      </c>
      <c r="G3026" s="13">
        <f t="shared" si="141"/>
        <v>0</v>
      </c>
      <c r="H3026" s="13">
        <f t="shared" si="142"/>
        <v>0</v>
      </c>
    </row>
    <row r="3027" spans="3:8" x14ac:dyDescent="0.25">
      <c r="C3027" s="22">
        <f t="shared" si="143"/>
        <v>46148.583333326023</v>
      </c>
      <c r="D3027" s="8">
        <v>119.87081715532811</v>
      </c>
      <c r="E3027" s="8">
        <v>0</v>
      </c>
      <c r="F3027" s="8">
        <v>0</v>
      </c>
      <c r="G3027" s="13">
        <f t="shared" si="141"/>
        <v>0</v>
      </c>
      <c r="H3027" s="13">
        <f t="shared" si="142"/>
        <v>0</v>
      </c>
    </row>
    <row r="3028" spans="3:8" x14ac:dyDescent="0.25">
      <c r="C3028" s="22">
        <f t="shared" si="143"/>
        <v>46148.624999992688</v>
      </c>
      <c r="D3028" s="8">
        <v>140.27436050091617</v>
      </c>
      <c r="E3028" s="8">
        <v>0</v>
      </c>
      <c r="F3028" s="8">
        <v>0</v>
      </c>
      <c r="G3028" s="13">
        <f t="shared" si="141"/>
        <v>0</v>
      </c>
      <c r="H3028" s="13">
        <f t="shared" si="142"/>
        <v>0</v>
      </c>
    </row>
    <row r="3029" spans="3:8" x14ac:dyDescent="0.25">
      <c r="C3029" s="22">
        <f t="shared" si="143"/>
        <v>46148.666666659352</v>
      </c>
      <c r="D3029" s="8">
        <v>186.18233302848842</v>
      </c>
      <c r="E3029" s="8">
        <v>0</v>
      </c>
      <c r="F3029" s="8">
        <v>0</v>
      </c>
      <c r="G3029" s="13">
        <f t="shared" si="141"/>
        <v>0</v>
      </c>
      <c r="H3029" s="13">
        <f t="shared" si="142"/>
        <v>0</v>
      </c>
    </row>
    <row r="3030" spans="3:8" x14ac:dyDescent="0.25">
      <c r="C3030" s="22">
        <f t="shared" si="143"/>
        <v>46148.708333326016</v>
      </c>
      <c r="D3030" s="8">
        <v>219.33809096506906</v>
      </c>
      <c r="E3030" s="8">
        <v>0</v>
      </c>
      <c r="F3030" s="8">
        <v>0</v>
      </c>
      <c r="G3030" s="13">
        <f t="shared" si="141"/>
        <v>0</v>
      </c>
      <c r="H3030" s="13">
        <f t="shared" si="142"/>
        <v>0</v>
      </c>
    </row>
    <row r="3031" spans="3:8" x14ac:dyDescent="0.25">
      <c r="C3031" s="22">
        <f t="shared" si="143"/>
        <v>46148.74999999268</v>
      </c>
      <c r="D3031" s="8">
        <v>209.136319292275</v>
      </c>
      <c r="E3031" s="8">
        <v>0</v>
      </c>
      <c r="F3031" s="8">
        <v>0</v>
      </c>
      <c r="G3031" s="13">
        <f t="shared" si="141"/>
        <v>0</v>
      </c>
      <c r="H3031" s="13">
        <f t="shared" si="142"/>
        <v>0</v>
      </c>
    </row>
    <row r="3032" spans="3:8" x14ac:dyDescent="0.25">
      <c r="C3032" s="22">
        <f t="shared" si="143"/>
        <v>46148.791666659345</v>
      </c>
      <c r="D3032" s="8">
        <v>191.28321886488544</v>
      </c>
      <c r="E3032" s="8">
        <v>0</v>
      </c>
      <c r="F3032" s="8">
        <v>0</v>
      </c>
      <c r="G3032" s="13">
        <f t="shared" si="141"/>
        <v>0</v>
      </c>
      <c r="H3032" s="13">
        <f t="shared" si="142"/>
        <v>0</v>
      </c>
    </row>
    <row r="3033" spans="3:8" x14ac:dyDescent="0.25">
      <c r="C3033" s="22">
        <f t="shared" si="143"/>
        <v>46148.833333326009</v>
      </c>
      <c r="D3033" s="8">
        <v>155.57701801010725</v>
      </c>
      <c r="E3033" s="8">
        <v>0</v>
      </c>
      <c r="F3033" s="8">
        <v>0</v>
      </c>
      <c r="G3033" s="13">
        <f t="shared" si="141"/>
        <v>0</v>
      </c>
      <c r="H3033" s="13">
        <f t="shared" si="142"/>
        <v>0</v>
      </c>
    </row>
    <row r="3034" spans="3:8" x14ac:dyDescent="0.25">
      <c r="C3034" s="22">
        <f t="shared" si="143"/>
        <v>46148.874999992673</v>
      </c>
      <c r="D3034" s="8">
        <v>135.17347466451915</v>
      </c>
      <c r="E3034" s="8">
        <v>0</v>
      </c>
      <c r="F3034" s="8">
        <v>0</v>
      </c>
      <c r="G3034" s="13">
        <f t="shared" si="141"/>
        <v>0</v>
      </c>
      <c r="H3034" s="13">
        <f t="shared" si="142"/>
        <v>0</v>
      </c>
    </row>
    <row r="3035" spans="3:8" x14ac:dyDescent="0.25">
      <c r="C3035" s="22">
        <f t="shared" si="143"/>
        <v>46148.916666659337</v>
      </c>
      <c r="D3035" s="8">
        <v>73.962844627755842</v>
      </c>
      <c r="E3035" s="8">
        <v>0</v>
      </c>
      <c r="F3035" s="8">
        <v>0</v>
      </c>
      <c r="G3035" s="13">
        <f t="shared" si="141"/>
        <v>0</v>
      </c>
      <c r="H3035" s="13">
        <f t="shared" si="142"/>
        <v>0</v>
      </c>
    </row>
    <row r="3036" spans="3:8" x14ac:dyDescent="0.25">
      <c r="C3036" s="22">
        <f t="shared" si="143"/>
        <v>46148.958333326002</v>
      </c>
      <c r="D3036" s="8">
        <v>20.403543345587799</v>
      </c>
      <c r="E3036" s="8">
        <v>0</v>
      </c>
      <c r="F3036" s="8">
        <v>0</v>
      </c>
      <c r="G3036" s="13">
        <f t="shared" si="141"/>
        <v>0</v>
      </c>
      <c r="H3036" s="13">
        <f t="shared" si="142"/>
        <v>0</v>
      </c>
    </row>
    <row r="3037" spans="3:8" x14ac:dyDescent="0.25">
      <c r="C3037" s="22">
        <f t="shared" si="143"/>
        <v>46148.999999992666</v>
      </c>
      <c r="D3037" s="8">
        <v>10.161777011866858</v>
      </c>
      <c r="E3037" s="8">
        <v>0</v>
      </c>
      <c r="F3037" s="8">
        <v>0</v>
      </c>
      <c r="G3037" s="13">
        <f t="shared" si="141"/>
        <v>0</v>
      </c>
      <c r="H3037" s="13">
        <f t="shared" si="142"/>
        <v>0</v>
      </c>
    </row>
    <row r="3038" spans="3:8" x14ac:dyDescent="0.25">
      <c r="C3038" s="22">
        <f t="shared" si="143"/>
        <v>46149.04166665933</v>
      </c>
      <c r="D3038" s="8">
        <v>2.5404442529667191</v>
      </c>
      <c r="E3038" s="8">
        <v>0</v>
      </c>
      <c r="F3038" s="8">
        <v>0</v>
      </c>
      <c r="G3038" s="13">
        <f t="shared" si="141"/>
        <v>0</v>
      </c>
      <c r="H3038" s="13">
        <f t="shared" si="142"/>
        <v>0</v>
      </c>
    </row>
    <row r="3039" spans="3:8" x14ac:dyDescent="0.25">
      <c r="C3039" s="22">
        <f t="shared" si="143"/>
        <v>46149.083333325994</v>
      </c>
      <c r="D3039" s="8">
        <v>2.5404442529667191</v>
      </c>
      <c r="E3039" s="8">
        <v>0</v>
      </c>
      <c r="F3039" s="8">
        <v>0</v>
      </c>
      <c r="G3039" s="13">
        <f t="shared" si="141"/>
        <v>0</v>
      </c>
      <c r="H3039" s="13">
        <f t="shared" si="142"/>
        <v>0</v>
      </c>
    </row>
    <row r="3040" spans="3:8" x14ac:dyDescent="0.25">
      <c r="C3040" s="22">
        <f t="shared" si="143"/>
        <v>46149.124999992659</v>
      </c>
      <c r="D3040" s="8">
        <v>10.161777011866858</v>
      </c>
      <c r="E3040" s="8">
        <v>0</v>
      </c>
      <c r="F3040" s="8">
        <v>0</v>
      </c>
      <c r="G3040" s="13">
        <f t="shared" si="141"/>
        <v>0</v>
      </c>
      <c r="H3040" s="13">
        <f t="shared" si="142"/>
        <v>0</v>
      </c>
    </row>
    <row r="3041" spans="3:8" x14ac:dyDescent="0.25">
      <c r="C3041" s="22">
        <f t="shared" si="143"/>
        <v>46149.166666659323</v>
      </c>
      <c r="D3041" s="8">
        <v>68.591994830101413</v>
      </c>
      <c r="E3041" s="8">
        <v>0</v>
      </c>
      <c r="F3041" s="8">
        <v>0</v>
      </c>
      <c r="G3041" s="13">
        <f t="shared" si="141"/>
        <v>0</v>
      </c>
      <c r="H3041" s="13">
        <f t="shared" si="142"/>
        <v>0</v>
      </c>
    </row>
    <row r="3042" spans="3:8" x14ac:dyDescent="0.25">
      <c r="C3042" s="22">
        <f t="shared" si="143"/>
        <v>46149.208333325987</v>
      </c>
      <c r="D3042" s="8">
        <v>238.80175977887103</v>
      </c>
      <c r="E3042" s="8">
        <v>0</v>
      </c>
      <c r="F3042" s="8">
        <v>0</v>
      </c>
      <c r="G3042" s="13">
        <f t="shared" si="141"/>
        <v>0</v>
      </c>
      <c r="H3042" s="13">
        <f t="shared" si="142"/>
        <v>0</v>
      </c>
    </row>
    <row r="3043" spans="3:8" x14ac:dyDescent="0.25">
      <c r="C3043" s="22">
        <f t="shared" si="143"/>
        <v>46149.249999992651</v>
      </c>
      <c r="D3043" s="8">
        <v>254.04442529667097</v>
      </c>
      <c r="E3043" s="8">
        <v>0</v>
      </c>
      <c r="F3043" s="8">
        <v>0</v>
      </c>
      <c r="G3043" s="13">
        <f t="shared" si="141"/>
        <v>0</v>
      </c>
      <c r="H3043" s="13">
        <f t="shared" si="142"/>
        <v>0</v>
      </c>
    </row>
    <row r="3044" spans="3:8" x14ac:dyDescent="0.25">
      <c r="C3044" s="22">
        <f t="shared" si="143"/>
        <v>46149.291666659316</v>
      </c>
      <c r="D3044" s="8">
        <v>243.88264828480399</v>
      </c>
      <c r="E3044" s="8">
        <v>0</v>
      </c>
      <c r="F3044" s="8">
        <v>0</v>
      </c>
      <c r="G3044" s="13">
        <f t="shared" si="141"/>
        <v>0</v>
      </c>
      <c r="H3044" s="13">
        <f t="shared" si="142"/>
        <v>0</v>
      </c>
    </row>
    <row r="3045" spans="3:8" x14ac:dyDescent="0.25">
      <c r="C3045" s="22">
        <f t="shared" si="143"/>
        <v>46149.33333332598</v>
      </c>
      <c r="D3045" s="8">
        <v>213.39731724920409</v>
      </c>
      <c r="E3045" s="8">
        <v>0</v>
      </c>
      <c r="F3045" s="8">
        <v>0</v>
      </c>
      <c r="G3045" s="13">
        <f t="shared" si="141"/>
        <v>0</v>
      </c>
      <c r="H3045" s="13">
        <f t="shared" si="142"/>
        <v>0</v>
      </c>
    </row>
    <row r="3046" spans="3:8" x14ac:dyDescent="0.25">
      <c r="C3046" s="22">
        <f t="shared" si="143"/>
        <v>46149.374999992644</v>
      </c>
      <c r="D3046" s="8">
        <v>193.07376322547023</v>
      </c>
      <c r="E3046" s="8">
        <v>0</v>
      </c>
      <c r="F3046" s="8">
        <v>0</v>
      </c>
      <c r="G3046" s="13">
        <f t="shared" si="141"/>
        <v>0</v>
      </c>
      <c r="H3046" s="13">
        <f t="shared" si="142"/>
        <v>0</v>
      </c>
    </row>
    <row r="3047" spans="3:8" x14ac:dyDescent="0.25">
      <c r="C3047" s="22">
        <f t="shared" si="143"/>
        <v>46149.416666659308</v>
      </c>
      <c r="D3047" s="8">
        <v>154.96709943096934</v>
      </c>
      <c r="E3047" s="8">
        <v>0</v>
      </c>
      <c r="F3047" s="8">
        <v>0</v>
      </c>
      <c r="G3047" s="13">
        <f t="shared" si="141"/>
        <v>0</v>
      </c>
      <c r="H3047" s="13">
        <f t="shared" si="142"/>
        <v>0</v>
      </c>
    </row>
    <row r="3048" spans="3:8" x14ac:dyDescent="0.25">
      <c r="C3048" s="22">
        <f t="shared" si="143"/>
        <v>46149.458333325972</v>
      </c>
      <c r="D3048" s="8">
        <v>134.64354540723548</v>
      </c>
      <c r="E3048" s="8">
        <v>0</v>
      </c>
      <c r="F3048" s="8">
        <v>0</v>
      </c>
      <c r="G3048" s="13">
        <f t="shared" si="141"/>
        <v>0</v>
      </c>
      <c r="H3048" s="13">
        <f t="shared" si="142"/>
        <v>0</v>
      </c>
    </row>
    <row r="3049" spans="3:8" x14ac:dyDescent="0.25">
      <c r="C3049" s="22">
        <f t="shared" si="143"/>
        <v>46149.499999992637</v>
      </c>
      <c r="D3049" s="8">
        <v>119.40087988943552</v>
      </c>
      <c r="E3049" s="8">
        <v>0</v>
      </c>
      <c r="F3049" s="8">
        <v>0</v>
      </c>
      <c r="G3049" s="13">
        <f t="shared" si="141"/>
        <v>0</v>
      </c>
      <c r="H3049" s="13">
        <f t="shared" si="142"/>
        <v>0</v>
      </c>
    </row>
    <row r="3050" spans="3:8" x14ac:dyDescent="0.25">
      <c r="C3050" s="22">
        <f t="shared" si="143"/>
        <v>46149.541666659301</v>
      </c>
      <c r="D3050" s="8">
        <v>104.1582143716346</v>
      </c>
      <c r="E3050" s="8">
        <v>0</v>
      </c>
      <c r="F3050" s="8">
        <v>0</v>
      </c>
      <c r="G3050" s="13">
        <f t="shared" si="141"/>
        <v>0</v>
      </c>
      <c r="H3050" s="13">
        <f t="shared" si="142"/>
        <v>0</v>
      </c>
    </row>
    <row r="3051" spans="3:8" x14ac:dyDescent="0.25">
      <c r="C3051" s="22">
        <f t="shared" si="143"/>
        <v>46149.583333325965</v>
      </c>
      <c r="D3051" s="8">
        <v>119.40087988943552</v>
      </c>
      <c r="E3051" s="8">
        <v>0</v>
      </c>
      <c r="F3051" s="8">
        <v>0</v>
      </c>
      <c r="G3051" s="13">
        <f t="shared" si="141"/>
        <v>0</v>
      </c>
      <c r="H3051" s="13">
        <f t="shared" si="142"/>
        <v>0</v>
      </c>
    </row>
    <row r="3052" spans="3:8" x14ac:dyDescent="0.25">
      <c r="C3052" s="22">
        <f t="shared" si="143"/>
        <v>46149.624999992629</v>
      </c>
      <c r="D3052" s="8">
        <v>139.72443391316941</v>
      </c>
      <c r="E3052" s="8">
        <v>0</v>
      </c>
      <c r="F3052" s="8">
        <v>0</v>
      </c>
      <c r="G3052" s="13">
        <f t="shared" si="141"/>
        <v>0</v>
      </c>
      <c r="H3052" s="13">
        <f t="shared" si="142"/>
        <v>0</v>
      </c>
    </row>
    <row r="3053" spans="3:8" x14ac:dyDescent="0.25">
      <c r="C3053" s="22">
        <f t="shared" si="143"/>
        <v>46149.666666659294</v>
      </c>
      <c r="D3053" s="8">
        <v>185.45243046657023</v>
      </c>
      <c r="E3053" s="8">
        <v>0</v>
      </c>
      <c r="F3053" s="8">
        <v>0</v>
      </c>
      <c r="G3053" s="13">
        <f t="shared" si="141"/>
        <v>0</v>
      </c>
      <c r="H3053" s="13">
        <f t="shared" si="142"/>
        <v>0</v>
      </c>
    </row>
    <row r="3054" spans="3:8" x14ac:dyDescent="0.25">
      <c r="C3054" s="22">
        <f t="shared" si="143"/>
        <v>46149.708333325958</v>
      </c>
      <c r="D3054" s="8">
        <v>218.47820575513708</v>
      </c>
      <c r="E3054" s="8">
        <v>0</v>
      </c>
      <c r="F3054" s="8">
        <v>0</v>
      </c>
      <c r="G3054" s="13">
        <f t="shared" si="141"/>
        <v>0</v>
      </c>
      <c r="H3054" s="13">
        <f t="shared" si="142"/>
        <v>0</v>
      </c>
    </row>
    <row r="3055" spans="3:8" x14ac:dyDescent="0.25">
      <c r="C3055" s="22">
        <f t="shared" si="143"/>
        <v>46149.749999992622</v>
      </c>
      <c r="D3055" s="8">
        <v>208.31642874327014</v>
      </c>
      <c r="E3055" s="8">
        <v>0</v>
      </c>
      <c r="F3055" s="8">
        <v>0</v>
      </c>
      <c r="G3055" s="13">
        <f t="shared" si="141"/>
        <v>0</v>
      </c>
      <c r="H3055" s="13">
        <f t="shared" si="142"/>
        <v>0</v>
      </c>
    </row>
    <row r="3056" spans="3:8" x14ac:dyDescent="0.25">
      <c r="C3056" s="22">
        <f t="shared" si="143"/>
        <v>46149.791666659286</v>
      </c>
      <c r="D3056" s="8">
        <v>190.53331897250322</v>
      </c>
      <c r="E3056" s="8">
        <v>0</v>
      </c>
      <c r="F3056" s="8">
        <v>0</v>
      </c>
      <c r="G3056" s="13">
        <f t="shared" si="141"/>
        <v>0</v>
      </c>
      <c r="H3056" s="13">
        <f t="shared" si="142"/>
        <v>0</v>
      </c>
    </row>
    <row r="3057" spans="3:8" x14ac:dyDescent="0.25">
      <c r="C3057" s="22">
        <f t="shared" si="143"/>
        <v>46149.833333325951</v>
      </c>
      <c r="D3057" s="8">
        <v>154.96709943096934</v>
      </c>
      <c r="E3057" s="8">
        <v>0</v>
      </c>
      <c r="F3057" s="8">
        <v>0</v>
      </c>
      <c r="G3057" s="13">
        <f t="shared" si="141"/>
        <v>0</v>
      </c>
      <c r="H3057" s="13">
        <f t="shared" si="142"/>
        <v>0</v>
      </c>
    </row>
    <row r="3058" spans="3:8" x14ac:dyDescent="0.25">
      <c r="C3058" s="22">
        <f t="shared" si="143"/>
        <v>46149.874999992615</v>
      </c>
      <c r="D3058" s="8">
        <v>134.64354540723548</v>
      </c>
      <c r="E3058" s="8">
        <v>0</v>
      </c>
      <c r="F3058" s="8">
        <v>0</v>
      </c>
      <c r="G3058" s="13">
        <f t="shared" si="141"/>
        <v>0</v>
      </c>
      <c r="H3058" s="13">
        <f t="shared" si="142"/>
        <v>0</v>
      </c>
    </row>
    <row r="3059" spans="3:8" x14ac:dyDescent="0.25">
      <c r="C3059" s="22">
        <f t="shared" si="143"/>
        <v>46149.916666659279</v>
      </c>
      <c r="D3059" s="8">
        <v>73.672883336034786</v>
      </c>
      <c r="E3059" s="8">
        <v>0</v>
      </c>
      <c r="F3059" s="8">
        <v>0</v>
      </c>
      <c r="G3059" s="13">
        <f t="shared" si="141"/>
        <v>0</v>
      </c>
      <c r="H3059" s="13">
        <f t="shared" si="142"/>
        <v>0</v>
      </c>
    </row>
    <row r="3060" spans="3:8" x14ac:dyDescent="0.25">
      <c r="C3060" s="22">
        <f t="shared" si="143"/>
        <v>46149.958333325943</v>
      </c>
      <c r="D3060" s="8">
        <v>20.323554023733717</v>
      </c>
      <c r="E3060" s="8">
        <v>0</v>
      </c>
      <c r="F3060" s="8">
        <v>0</v>
      </c>
      <c r="G3060" s="13">
        <f t="shared" si="141"/>
        <v>0</v>
      </c>
      <c r="H3060" s="13">
        <f t="shared" si="142"/>
        <v>0</v>
      </c>
    </row>
    <row r="3061" spans="3:8" x14ac:dyDescent="0.25">
      <c r="C3061" s="22">
        <f t="shared" si="143"/>
        <v>46149.999999992608</v>
      </c>
      <c r="D3061" s="8">
        <v>10.121738800882534</v>
      </c>
      <c r="E3061" s="8">
        <v>0</v>
      </c>
      <c r="F3061" s="8">
        <v>0</v>
      </c>
      <c r="G3061" s="13">
        <f t="shared" si="141"/>
        <v>0</v>
      </c>
      <c r="H3061" s="13">
        <f t="shared" si="142"/>
        <v>0</v>
      </c>
    </row>
    <row r="3062" spans="3:8" x14ac:dyDescent="0.25">
      <c r="C3062" s="22">
        <f t="shared" si="143"/>
        <v>46150.041666659272</v>
      </c>
      <c r="D3062" s="8">
        <v>2.5304347002206287</v>
      </c>
      <c r="E3062" s="8">
        <v>0</v>
      </c>
      <c r="F3062" s="8">
        <v>0</v>
      </c>
      <c r="G3062" s="13">
        <f t="shared" si="141"/>
        <v>0</v>
      </c>
      <c r="H3062" s="13">
        <f t="shared" si="142"/>
        <v>0</v>
      </c>
    </row>
    <row r="3063" spans="3:8" x14ac:dyDescent="0.25">
      <c r="C3063" s="22">
        <f t="shared" si="143"/>
        <v>46150.083333325936</v>
      </c>
      <c r="D3063" s="8">
        <v>2.5304347002206287</v>
      </c>
      <c r="E3063" s="8">
        <v>0</v>
      </c>
      <c r="F3063" s="8">
        <v>0</v>
      </c>
      <c r="G3063" s="13">
        <f t="shared" si="141"/>
        <v>0</v>
      </c>
      <c r="H3063" s="13">
        <f t="shared" si="142"/>
        <v>0</v>
      </c>
    </row>
    <row r="3064" spans="3:8" x14ac:dyDescent="0.25">
      <c r="C3064" s="22">
        <f t="shared" si="143"/>
        <v>46150.1249999926</v>
      </c>
      <c r="D3064" s="8">
        <v>10.121738800882534</v>
      </c>
      <c r="E3064" s="8">
        <v>0</v>
      </c>
      <c r="F3064" s="8">
        <v>0</v>
      </c>
      <c r="G3064" s="13">
        <f t="shared" si="141"/>
        <v>0</v>
      </c>
      <c r="H3064" s="13">
        <f t="shared" si="142"/>
        <v>0</v>
      </c>
    </row>
    <row r="3065" spans="3:8" x14ac:dyDescent="0.25">
      <c r="C3065" s="22">
        <f t="shared" si="143"/>
        <v>46150.166666659265</v>
      </c>
      <c r="D3065" s="8">
        <v>68.321736905957124</v>
      </c>
      <c r="E3065" s="8">
        <v>0</v>
      </c>
      <c r="F3065" s="8">
        <v>0</v>
      </c>
      <c r="G3065" s="13">
        <f t="shared" si="141"/>
        <v>0</v>
      </c>
      <c r="H3065" s="13">
        <f t="shared" si="142"/>
        <v>0</v>
      </c>
    </row>
    <row r="3066" spans="3:8" x14ac:dyDescent="0.25">
      <c r="C3066" s="22">
        <f t="shared" si="143"/>
        <v>46150.208333325929</v>
      </c>
      <c r="D3066" s="8">
        <v>237.86086182073902</v>
      </c>
      <c r="E3066" s="8">
        <v>0</v>
      </c>
      <c r="F3066" s="8">
        <v>0</v>
      </c>
      <c r="G3066" s="13">
        <f t="shared" si="141"/>
        <v>0</v>
      </c>
      <c r="H3066" s="13">
        <f t="shared" si="142"/>
        <v>0</v>
      </c>
    </row>
    <row r="3067" spans="3:8" x14ac:dyDescent="0.25">
      <c r="C3067" s="22">
        <f t="shared" si="143"/>
        <v>46150.249999992593</v>
      </c>
      <c r="D3067" s="8">
        <v>253.04347002206285</v>
      </c>
      <c r="E3067" s="8">
        <v>0</v>
      </c>
      <c r="F3067" s="8">
        <v>0</v>
      </c>
      <c r="G3067" s="13">
        <f t="shared" si="141"/>
        <v>0</v>
      </c>
      <c r="H3067" s="13">
        <f t="shared" si="142"/>
        <v>0</v>
      </c>
    </row>
    <row r="3068" spans="3:8" x14ac:dyDescent="0.25">
      <c r="C3068" s="22">
        <f t="shared" si="143"/>
        <v>46150.291666659257</v>
      </c>
      <c r="D3068" s="8">
        <v>242.92173122118064</v>
      </c>
      <c r="E3068" s="8">
        <v>1.8685176872979208E-2</v>
      </c>
      <c r="F3068" s="8">
        <v>0</v>
      </c>
      <c r="G3068" s="13">
        <f t="shared" si="141"/>
        <v>1.8685176872979208E-2</v>
      </c>
      <c r="H3068" s="13">
        <f t="shared" si="142"/>
        <v>1.8685176872979208E-2</v>
      </c>
    </row>
    <row r="3069" spans="3:8" x14ac:dyDescent="0.25">
      <c r="C3069" s="22">
        <f t="shared" si="143"/>
        <v>46150.333333325922</v>
      </c>
      <c r="D3069" s="8">
        <v>212.55651481853292</v>
      </c>
      <c r="E3069" s="8">
        <v>0</v>
      </c>
      <c r="F3069" s="8">
        <v>0</v>
      </c>
      <c r="G3069" s="13">
        <f t="shared" si="141"/>
        <v>0</v>
      </c>
      <c r="H3069" s="13">
        <f t="shared" si="142"/>
        <v>0</v>
      </c>
    </row>
    <row r="3070" spans="3:8" x14ac:dyDescent="0.25">
      <c r="C3070" s="22">
        <f t="shared" si="143"/>
        <v>46150.374999992586</v>
      </c>
      <c r="D3070" s="8">
        <v>192.31303721676841</v>
      </c>
      <c r="E3070" s="8">
        <v>0</v>
      </c>
      <c r="F3070" s="8">
        <v>0</v>
      </c>
      <c r="G3070" s="13">
        <f t="shared" si="141"/>
        <v>0</v>
      </c>
      <c r="H3070" s="13">
        <f t="shared" si="142"/>
        <v>0</v>
      </c>
    </row>
    <row r="3071" spans="3:8" x14ac:dyDescent="0.25">
      <c r="C3071" s="22">
        <f t="shared" si="143"/>
        <v>46150.41666665925</v>
      </c>
      <c r="D3071" s="8">
        <v>154.35651671345786</v>
      </c>
      <c r="E3071" s="8">
        <v>0.19754256033784295</v>
      </c>
      <c r="F3071" s="8">
        <v>0</v>
      </c>
      <c r="G3071" s="13">
        <f t="shared" si="141"/>
        <v>0.19754256033784295</v>
      </c>
      <c r="H3071" s="13">
        <f t="shared" si="142"/>
        <v>0.19754256033784295</v>
      </c>
    </row>
    <row r="3072" spans="3:8" x14ac:dyDescent="0.25">
      <c r="C3072" s="22">
        <f t="shared" si="143"/>
        <v>46150.458333325914</v>
      </c>
      <c r="D3072" s="8">
        <v>134.11303911169335</v>
      </c>
      <c r="E3072" s="8">
        <v>0.13514343335566051</v>
      </c>
      <c r="F3072" s="8">
        <v>0</v>
      </c>
      <c r="G3072" s="13">
        <f t="shared" si="141"/>
        <v>0.13514343335566051</v>
      </c>
      <c r="H3072" s="13">
        <f t="shared" si="142"/>
        <v>0.13514343335566051</v>
      </c>
    </row>
    <row r="3073" spans="3:8" x14ac:dyDescent="0.25">
      <c r="C3073" s="22">
        <f t="shared" si="143"/>
        <v>46150.499999992579</v>
      </c>
      <c r="D3073" s="8">
        <v>118.93043091036951</v>
      </c>
      <c r="E3073" s="8">
        <v>0.92741091342228466</v>
      </c>
      <c r="F3073" s="8">
        <v>0</v>
      </c>
      <c r="G3073" s="13">
        <f t="shared" si="141"/>
        <v>0.92741091342228466</v>
      </c>
      <c r="H3073" s="13">
        <f t="shared" si="142"/>
        <v>0.92741091342228466</v>
      </c>
    </row>
    <row r="3074" spans="3:8" x14ac:dyDescent="0.25">
      <c r="C3074" s="22">
        <f t="shared" si="143"/>
        <v>46150.541666659243</v>
      </c>
      <c r="D3074" s="8">
        <v>103.74782270904565</v>
      </c>
      <c r="E3074" s="8">
        <v>1.1301129386764619</v>
      </c>
      <c r="F3074" s="8">
        <v>0</v>
      </c>
      <c r="G3074" s="13">
        <f t="shared" si="141"/>
        <v>1.1301129386764619</v>
      </c>
      <c r="H3074" s="13">
        <f t="shared" si="142"/>
        <v>1.1301129386764619</v>
      </c>
    </row>
    <row r="3075" spans="3:8" x14ac:dyDescent="0.25">
      <c r="C3075" s="22">
        <f t="shared" si="143"/>
        <v>46150.583333325907</v>
      </c>
      <c r="D3075" s="8">
        <v>118.93043091036951</v>
      </c>
      <c r="E3075" s="8">
        <v>1.1443109476583841</v>
      </c>
      <c r="F3075" s="8">
        <v>0</v>
      </c>
      <c r="G3075" s="13">
        <f t="shared" si="141"/>
        <v>1.1443109476583841</v>
      </c>
      <c r="H3075" s="13">
        <f t="shared" si="142"/>
        <v>1.1443109476583841</v>
      </c>
    </row>
    <row r="3076" spans="3:8" x14ac:dyDescent="0.25">
      <c r="C3076" s="22">
        <f t="shared" si="143"/>
        <v>46150.624999992571</v>
      </c>
      <c r="D3076" s="8">
        <v>139.17390851213494</v>
      </c>
      <c r="E3076" s="8">
        <v>1.044728531799985</v>
      </c>
      <c r="F3076" s="8">
        <v>0</v>
      </c>
      <c r="G3076" s="13">
        <f t="shared" si="141"/>
        <v>1.044728531799985</v>
      </c>
      <c r="H3076" s="13">
        <f t="shared" si="142"/>
        <v>1.044728531799985</v>
      </c>
    </row>
    <row r="3077" spans="3:8" x14ac:dyDescent="0.25">
      <c r="C3077" s="22">
        <f t="shared" si="143"/>
        <v>46150.666666659235</v>
      </c>
      <c r="D3077" s="8">
        <v>184.72173311610652</v>
      </c>
      <c r="E3077" s="8">
        <v>0</v>
      </c>
      <c r="F3077" s="8">
        <v>0</v>
      </c>
      <c r="G3077" s="13">
        <f t="shared" si="141"/>
        <v>0</v>
      </c>
      <c r="H3077" s="13">
        <f t="shared" si="142"/>
        <v>0</v>
      </c>
    </row>
    <row r="3078" spans="3:8" x14ac:dyDescent="0.25">
      <c r="C3078" s="22">
        <f t="shared" si="143"/>
        <v>46150.7083333259</v>
      </c>
      <c r="D3078" s="8">
        <v>217.61738421897454</v>
      </c>
      <c r="E3078" s="8">
        <v>0</v>
      </c>
      <c r="F3078" s="8">
        <v>0</v>
      </c>
      <c r="G3078" s="13">
        <f t="shared" si="141"/>
        <v>0</v>
      </c>
      <c r="H3078" s="13">
        <f t="shared" si="142"/>
        <v>0</v>
      </c>
    </row>
    <row r="3079" spans="3:8" x14ac:dyDescent="0.25">
      <c r="C3079" s="22">
        <f t="shared" si="143"/>
        <v>46150.749999992564</v>
      </c>
      <c r="D3079" s="8">
        <v>207.4956454180913</v>
      </c>
      <c r="E3079" s="8">
        <v>0</v>
      </c>
      <c r="F3079" s="8">
        <v>0</v>
      </c>
      <c r="G3079" s="13">
        <f t="shared" si="141"/>
        <v>0</v>
      </c>
      <c r="H3079" s="13">
        <f t="shared" si="142"/>
        <v>0</v>
      </c>
    </row>
    <row r="3080" spans="3:8" x14ac:dyDescent="0.25">
      <c r="C3080" s="22">
        <f t="shared" si="143"/>
        <v>46150.791666659228</v>
      </c>
      <c r="D3080" s="8">
        <v>189.78260251654714</v>
      </c>
      <c r="E3080" s="8">
        <v>0</v>
      </c>
      <c r="F3080" s="8">
        <v>0</v>
      </c>
      <c r="G3080" s="13">
        <f t="shared" si="141"/>
        <v>0</v>
      </c>
      <c r="H3080" s="13">
        <f t="shared" si="142"/>
        <v>0</v>
      </c>
    </row>
    <row r="3081" spans="3:8" x14ac:dyDescent="0.25">
      <c r="C3081" s="22">
        <f t="shared" si="143"/>
        <v>46150.833333325892</v>
      </c>
      <c r="D3081" s="8">
        <v>154.35651671345786</v>
      </c>
      <c r="E3081" s="8">
        <v>0</v>
      </c>
      <c r="F3081" s="8">
        <v>0</v>
      </c>
      <c r="G3081" s="13">
        <f t="shared" si="141"/>
        <v>0</v>
      </c>
      <c r="H3081" s="13">
        <f t="shared" si="142"/>
        <v>0</v>
      </c>
    </row>
    <row r="3082" spans="3:8" x14ac:dyDescent="0.25">
      <c r="C3082" s="22">
        <f t="shared" si="143"/>
        <v>46150.874999992557</v>
      </c>
      <c r="D3082" s="8">
        <v>134.11303911169335</v>
      </c>
      <c r="E3082" s="8">
        <v>0</v>
      </c>
      <c r="F3082" s="8">
        <v>0</v>
      </c>
      <c r="G3082" s="13">
        <f t="shared" si="141"/>
        <v>0</v>
      </c>
      <c r="H3082" s="13">
        <f t="shared" si="142"/>
        <v>0</v>
      </c>
    </row>
    <row r="3083" spans="3:8" x14ac:dyDescent="0.25">
      <c r="C3083" s="22">
        <f t="shared" si="143"/>
        <v>46150.916666659221</v>
      </c>
      <c r="D3083" s="8">
        <v>73.382606306398444</v>
      </c>
      <c r="E3083" s="8">
        <v>0</v>
      </c>
      <c r="F3083" s="8">
        <v>0</v>
      </c>
      <c r="G3083" s="13">
        <f t="shared" si="141"/>
        <v>0</v>
      </c>
      <c r="H3083" s="13">
        <f t="shared" si="142"/>
        <v>0</v>
      </c>
    </row>
    <row r="3084" spans="3:8" x14ac:dyDescent="0.25">
      <c r="C3084" s="22">
        <f t="shared" si="143"/>
        <v>46150.958333325885</v>
      </c>
      <c r="D3084" s="8">
        <v>20.243477601765068</v>
      </c>
      <c r="E3084" s="8">
        <v>0</v>
      </c>
      <c r="F3084" s="8">
        <v>0</v>
      </c>
      <c r="G3084" s="13">
        <f t="shared" si="141"/>
        <v>0</v>
      </c>
      <c r="H3084" s="13">
        <f t="shared" si="142"/>
        <v>0</v>
      </c>
    </row>
    <row r="3085" spans="3:8" x14ac:dyDescent="0.25">
      <c r="C3085" s="22">
        <f t="shared" si="143"/>
        <v>46150.999999992549</v>
      </c>
      <c r="D3085" s="8">
        <v>10.081668896777821</v>
      </c>
      <c r="E3085" s="8">
        <v>0</v>
      </c>
      <c r="F3085" s="8">
        <v>0</v>
      </c>
      <c r="G3085" s="13">
        <f t="shared" si="141"/>
        <v>0</v>
      </c>
      <c r="H3085" s="13">
        <f t="shared" si="142"/>
        <v>0</v>
      </c>
    </row>
    <row r="3086" spans="3:8" x14ac:dyDescent="0.25">
      <c r="C3086" s="22">
        <f t="shared" si="143"/>
        <v>46151.041666659214</v>
      </c>
      <c r="D3086" s="8">
        <v>2.5204172241944693</v>
      </c>
      <c r="E3086" s="8">
        <v>0</v>
      </c>
      <c r="F3086" s="8">
        <v>0</v>
      </c>
      <c r="G3086" s="13">
        <f t="shared" ref="G3086:G3149" si="144">E3086+F3086</f>
        <v>0</v>
      </c>
      <c r="H3086" s="13">
        <f t="shared" ref="H3086:H3149" si="145">IF(G3086&gt;D3086,D3086,G3086)</f>
        <v>0</v>
      </c>
    </row>
    <row r="3087" spans="3:8" x14ac:dyDescent="0.25">
      <c r="C3087" s="22">
        <f t="shared" si="143"/>
        <v>46151.083333325878</v>
      </c>
      <c r="D3087" s="8">
        <v>2.5204172241944693</v>
      </c>
      <c r="E3087" s="8">
        <v>0</v>
      </c>
      <c r="F3087" s="8">
        <v>0</v>
      </c>
      <c r="G3087" s="13">
        <f t="shared" si="144"/>
        <v>0</v>
      </c>
      <c r="H3087" s="13">
        <f t="shared" si="145"/>
        <v>0</v>
      </c>
    </row>
    <row r="3088" spans="3:8" x14ac:dyDescent="0.25">
      <c r="C3088" s="22">
        <f t="shared" ref="C3088:C3151" si="146">C3087+1/24</f>
        <v>46151.124999992542</v>
      </c>
      <c r="D3088" s="8">
        <v>10.081668896777821</v>
      </c>
      <c r="E3088" s="8">
        <v>0</v>
      </c>
      <c r="F3088" s="8">
        <v>0</v>
      </c>
      <c r="G3088" s="13">
        <f t="shared" si="144"/>
        <v>0</v>
      </c>
      <c r="H3088" s="13">
        <f t="shared" si="145"/>
        <v>0</v>
      </c>
    </row>
    <row r="3089" spans="3:8" x14ac:dyDescent="0.25">
      <c r="C3089" s="22">
        <f t="shared" si="146"/>
        <v>46151.166666659206</v>
      </c>
      <c r="D3089" s="8">
        <v>68.051265053250688</v>
      </c>
      <c r="E3089" s="8">
        <v>0</v>
      </c>
      <c r="F3089" s="8">
        <v>0</v>
      </c>
      <c r="G3089" s="13">
        <f t="shared" si="144"/>
        <v>0</v>
      </c>
      <c r="H3089" s="13">
        <f t="shared" si="145"/>
        <v>0</v>
      </c>
    </row>
    <row r="3090" spans="3:8" x14ac:dyDescent="0.25">
      <c r="C3090" s="22">
        <f t="shared" si="146"/>
        <v>46151.208333325871</v>
      </c>
      <c r="D3090" s="8">
        <v>236.91921907428011</v>
      </c>
      <c r="E3090" s="8">
        <v>0</v>
      </c>
      <c r="F3090" s="8">
        <v>0</v>
      </c>
      <c r="G3090" s="13">
        <f t="shared" si="144"/>
        <v>0</v>
      </c>
      <c r="H3090" s="13">
        <f t="shared" si="145"/>
        <v>0</v>
      </c>
    </row>
    <row r="3091" spans="3:8" x14ac:dyDescent="0.25">
      <c r="C3091" s="22">
        <f t="shared" si="146"/>
        <v>46151.249999992535</v>
      </c>
      <c r="D3091" s="8">
        <v>252.0417224194469</v>
      </c>
      <c r="E3091" s="8">
        <v>0</v>
      </c>
      <c r="F3091" s="8">
        <v>0</v>
      </c>
      <c r="G3091" s="13">
        <f t="shared" si="144"/>
        <v>0</v>
      </c>
      <c r="H3091" s="13">
        <f t="shared" si="145"/>
        <v>0</v>
      </c>
    </row>
    <row r="3092" spans="3:8" x14ac:dyDescent="0.25">
      <c r="C3092" s="22">
        <f t="shared" si="146"/>
        <v>46151.291666659199</v>
      </c>
      <c r="D3092" s="8">
        <v>241.9600535226684</v>
      </c>
      <c r="E3092" s="8">
        <v>3.9738929000909896E-2</v>
      </c>
      <c r="F3092" s="8">
        <v>0</v>
      </c>
      <c r="G3092" s="13">
        <f t="shared" si="144"/>
        <v>3.9738929000909896E-2</v>
      </c>
      <c r="H3092" s="13">
        <f t="shared" si="145"/>
        <v>3.9738929000909896E-2</v>
      </c>
    </row>
    <row r="3093" spans="3:8" x14ac:dyDescent="0.25">
      <c r="C3093" s="22">
        <f t="shared" si="146"/>
        <v>46151.333333325863</v>
      </c>
      <c r="D3093" s="8">
        <v>211.71504683233488</v>
      </c>
      <c r="E3093" s="8">
        <v>1.3584947677665065E-2</v>
      </c>
      <c r="F3093" s="8">
        <v>0</v>
      </c>
      <c r="G3093" s="13">
        <f t="shared" si="144"/>
        <v>1.3584947677665065E-2</v>
      </c>
      <c r="H3093" s="13">
        <f t="shared" si="145"/>
        <v>1.3584947677665065E-2</v>
      </c>
    </row>
    <row r="3094" spans="3:8" x14ac:dyDescent="0.25">
      <c r="C3094" s="22">
        <f t="shared" si="146"/>
        <v>46151.374999992528</v>
      </c>
      <c r="D3094" s="8">
        <v>191.55170903877979</v>
      </c>
      <c r="E3094" s="8">
        <v>0.45339317588798728</v>
      </c>
      <c r="F3094" s="8">
        <v>0</v>
      </c>
      <c r="G3094" s="13">
        <f t="shared" si="144"/>
        <v>0.45339317588798728</v>
      </c>
      <c r="H3094" s="13">
        <f t="shared" si="145"/>
        <v>0.45339317588798728</v>
      </c>
    </row>
    <row r="3095" spans="3:8" x14ac:dyDescent="0.25">
      <c r="C3095" s="22">
        <f t="shared" si="146"/>
        <v>46151.416666659192</v>
      </c>
      <c r="D3095" s="8">
        <v>153.74545067586237</v>
      </c>
      <c r="E3095" s="8">
        <v>1.0178393297942057</v>
      </c>
      <c r="F3095" s="8">
        <v>0</v>
      </c>
      <c r="G3095" s="13">
        <f t="shared" si="144"/>
        <v>1.0178393297942057</v>
      </c>
      <c r="H3095" s="13">
        <f t="shared" si="145"/>
        <v>1.0178393297942057</v>
      </c>
    </row>
    <row r="3096" spans="3:8" x14ac:dyDescent="0.25">
      <c r="C3096" s="22">
        <f t="shared" si="146"/>
        <v>46151.458333325856</v>
      </c>
      <c r="D3096" s="8">
        <v>133.58211288230635</v>
      </c>
      <c r="E3096" s="8">
        <v>0.90905646115354422</v>
      </c>
      <c r="F3096" s="8">
        <v>0</v>
      </c>
      <c r="G3096" s="13">
        <f t="shared" si="144"/>
        <v>0.90905646115354422</v>
      </c>
      <c r="H3096" s="13">
        <f t="shared" si="145"/>
        <v>0.90905646115354422</v>
      </c>
    </row>
    <row r="3097" spans="3:8" x14ac:dyDescent="0.25">
      <c r="C3097" s="22">
        <f t="shared" si="146"/>
        <v>46151.49999999252</v>
      </c>
      <c r="D3097" s="8">
        <v>118.4596095371396</v>
      </c>
      <c r="E3097" s="8">
        <v>1.5252663470242966</v>
      </c>
      <c r="F3097" s="8">
        <v>0</v>
      </c>
      <c r="G3097" s="13">
        <f t="shared" si="144"/>
        <v>1.5252663470242966</v>
      </c>
      <c r="H3097" s="13">
        <f t="shared" si="145"/>
        <v>1.5252663470242966</v>
      </c>
    </row>
    <row r="3098" spans="3:8" x14ac:dyDescent="0.25">
      <c r="C3098" s="22">
        <f t="shared" si="146"/>
        <v>46151.541666659185</v>
      </c>
      <c r="D3098" s="8">
        <v>103.33710619197281</v>
      </c>
      <c r="E3098" s="8">
        <v>1.6283046090408477</v>
      </c>
      <c r="F3098" s="8">
        <v>0</v>
      </c>
      <c r="G3098" s="13">
        <f t="shared" si="144"/>
        <v>1.6283046090408477</v>
      </c>
      <c r="H3098" s="13">
        <f t="shared" si="145"/>
        <v>1.6283046090408477</v>
      </c>
    </row>
    <row r="3099" spans="3:8" x14ac:dyDescent="0.25">
      <c r="C3099" s="22">
        <f t="shared" si="146"/>
        <v>46151.583333325849</v>
      </c>
      <c r="D3099" s="8">
        <v>118.4596095371396</v>
      </c>
      <c r="E3099" s="8">
        <v>1.5913567279323759</v>
      </c>
      <c r="F3099" s="8">
        <v>0</v>
      </c>
      <c r="G3099" s="13">
        <f t="shared" si="144"/>
        <v>1.5913567279323759</v>
      </c>
      <c r="H3099" s="13">
        <f t="shared" si="145"/>
        <v>1.5913567279323759</v>
      </c>
    </row>
    <row r="3100" spans="3:8" x14ac:dyDescent="0.25">
      <c r="C3100" s="22">
        <f t="shared" si="146"/>
        <v>46151.624999992513</v>
      </c>
      <c r="D3100" s="8">
        <v>138.62294733069564</v>
      </c>
      <c r="E3100" s="8">
        <v>1.516696891475336</v>
      </c>
      <c r="F3100" s="8">
        <v>0</v>
      </c>
      <c r="G3100" s="13">
        <f t="shared" si="144"/>
        <v>1.516696891475336</v>
      </c>
      <c r="H3100" s="13">
        <f t="shared" si="145"/>
        <v>1.516696891475336</v>
      </c>
    </row>
    <row r="3101" spans="3:8" x14ac:dyDescent="0.25">
      <c r="C3101" s="22">
        <f t="shared" si="146"/>
        <v>46151.666666659177</v>
      </c>
      <c r="D3101" s="8">
        <v>183.99045736619593</v>
      </c>
      <c r="E3101" s="8">
        <v>0</v>
      </c>
      <c r="F3101" s="8">
        <v>0</v>
      </c>
      <c r="G3101" s="13">
        <f t="shared" si="144"/>
        <v>0</v>
      </c>
      <c r="H3101" s="13">
        <f t="shared" si="145"/>
        <v>0</v>
      </c>
    </row>
    <row r="3102" spans="3:8" x14ac:dyDescent="0.25">
      <c r="C3102" s="22">
        <f t="shared" si="146"/>
        <v>46151.708333325842</v>
      </c>
      <c r="D3102" s="8">
        <v>216.75588128072411</v>
      </c>
      <c r="E3102" s="8">
        <v>0</v>
      </c>
      <c r="F3102" s="8">
        <v>0</v>
      </c>
      <c r="G3102" s="13">
        <f t="shared" si="144"/>
        <v>0</v>
      </c>
      <c r="H3102" s="13">
        <f t="shared" si="145"/>
        <v>0</v>
      </c>
    </row>
    <row r="3103" spans="3:8" x14ac:dyDescent="0.25">
      <c r="C3103" s="22">
        <f t="shared" si="146"/>
        <v>46151.749999992506</v>
      </c>
      <c r="D3103" s="8">
        <v>206.67421238394658</v>
      </c>
      <c r="E3103" s="8">
        <v>0</v>
      </c>
      <c r="F3103" s="8">
        <v>0</v>
      </c>
      <c r="G3103" s="13">
        <f t="shared" si="144"/>
        <v>0</v>
      </c>
      <c r="H3103" s="13">
        <f t="shared" si="145"/>
        <v>0</v>
      </c>
    </row>
    <row r="3104" spans="3:8" x14ac:dyDescent="0.25">
      <c r="C3104" s="22">
        <f t="shared" si="146"/>
        <v>46151.79166665917</v>
      </c>
      <c r="D3104" s="8">
        <v>189.03129181458516</v>
      </c>
      <c r="E3104" s="8">
        <v>0</v>
      </c>
      <c r="F3104" s="8">
        <v>0</v>
      </c>
      <c r="G3104" s="13">
        <f t="shared" si="144"/>
        <v>0</v>
      </c>
      <c r="H3104" s="13">
        <f t="shared" si="145"/>
        <v>0</v>
      </c>
    </row>
    <row r="3105" spans="3:8" x14ac:dyDescent="0.25">
      <c r="C3105" s="22">
        <f t="shared" si="146"/>
        <v>46151.833333325834</v>
      </c>
      <c r="D3105" s="8">
        <v>153.74545067586237</v>
      </c>
      <c r="E3105" s="8">
        <v>0</v>
      </c>
      <c r="F3105" s="8">
        <v>0</v>
      </c>
      <c r="G3105" s="13">
        <f t="shared" si="144"/>
        <v>0</v>
      </c>
      <c r="H3105" s="13">
        <f t="shared" si="145"/>
        <v>0</v>
      </c>
    </row>
    <row r="3106" spans="3:8" x14ac:dyDescent="0.25">
      <c r="C3106" s="22">
        <f t="shared" si="146"/>
        <v>46151.874999992498</v>
      </c>
      <c r="D3106" s="8">
        <v>133.58211288230635</v>
      </c>
      <c r="E3106" s="8">
        <v>0</v>
      </c>
      <c r="F3106" s="8">
        <v>0</v>
      </c>
      <c r="G3106" s="13">
        <f t="shared" si="144"/>
        <v>0</v>
      </c>
      <c r="H3106" s="13">
        <f t="shared" si="145"/>
        <v>0</v>
      </c>
    </row>
    <row r="3107" spans="3:8" x14ac:dyDescent="0.25">
      <c r="C3107" s="22">
        <f t="shared" si="146"/>
        <v>46151.916666659163</v>
      </c>
      <c r="D3107" s="8">
        <v>73.092099501639638</v>
      </c>
      <c r="E3107" s="8">
        <v>0</v>
      </c>
      <c r="F3107" s="8">
        <v>0</v>
      </c>
      <c r="G3107" s="13">
        <f t="shared" si="144"/>
        <v>0</v>
      </c>
      <c r="H3107" s="13">
        <f t="shared" si="145"/>
        <v>0</v>
      </c>
    </row>
    <row r="3108" spans="3:8" x14ac:dyDescent="0.25">
      <c r="C3108" s="22">
        <f t="shared" si="146"/>
        <v>46151.958333325827</v>
      </c>
      <c r="D3108" s="8">
        <v>20.16333779355573</v>
      </c>
      <c r="E3108" s="8">
        <v>0</v>
      </c>
      <c r="F3108" s="8">
        <v>0</v>
      </c>
      <c r="G3108" s="13">
        <f t="shared" si="144"/>
        <v>0</v>
      </c>
      <c r="H3108" s="13">
        <f t="shared" si="145"/>
        <v>0</v>
      </c>
    </row>
    <row r="3109" spans="3:8" x14ac:dyDescent="0.25">
      <c r="C3109" s="22">
        <f t="shared" si="146"/>
        <v>46151.999999992491</v>
      </c>
      <c r="D3109" s="8">
        <v>10.041579165875412</v>
      </c>
      <c r="E3109" s="8">
        <v>0</v>
      </c>
      <c r="F3109" s="8">
        <v>0</v>
      </c>
      <c r="G3109" s="13">
        <f t="shared" si="144"/>
        <v>0</v>
      </c>
      <c r="H3109" s="13">
        <f t="shared" si="145"/>
        <v>0</v>
      </c>
    </row>
    <row r="3110" spans="3:8" x14ac:dyDescent="0.25">
      <c r="C3110" s="22">
        <f t="shared" si="146"/>
        <v>46152.041666659155</v>
      </c>
      <c r="D3110" s="8">
        <v>2.5103947914688676</v>
      </c>
      <c r="E3110" s="8">
        <v>0</v>
      </c>
      <c r="F3110" s="8">
        <v>0</v>
      </c>
      <c r="G3110" s="13">
        <f t="shared" si="144"/>
        <v>0</v>
      </c>
      <c r="H3110" s="13">
        <f t="shared" si="145"/>
        <v>0</v>
      </c>
    </row>
    <row r="3111" spans="3:8" x14ac:dyDescent="0.25">
      <c r="C3111" s="22">
        <f t="shared" si="146"/>
        <v>46152.08333332582</v>
      </c>
      <c r="D3111" s="8">
        <v>2.5103947914688676</v>
      </c>
      <c r="E3111" s="8">
        <v>0</v>
      </c>
      <c r="F3111" s="8">
        <v>0</v>
      </c>
      <c r="G3111" s="13">
        <f t="shared" si="144"/>
        <v>0</v>
      </c>
      <c r="H3111" s="13">
        <f t="shared" si="145"/>
        <v>0</v>
      </c>
    </row>
    <row r="3112" spans="3:8" x14ac:dyDescent="0.25">
      <c r="C3112" s="22">
        <f t="shared" si="146"/>
        <v>46152.124999992484</v>
      </c>
      <c r="D3112" s="8">
        <v>10.041579165875412</v>
      </c>
      <c r="E3112" s="8">
        <v>0</v>
      </c>
      <c r="F3112" s="8">
        <v>0</v>
      </c>
      <c r="G3112" s="13">
        <f t="shared" si="144"/>
        <v>0</v>
      </c>
      <c r="H3112" s="13">
        <f t="shared" si="145"/>
        <v>0</v>
      </c>
    </row>
    <row r="3113" spans="3:8" x14ac:dyDescent="0.25">
      <c r="C3113" s="22">
        <f t="shared" si="146"/>
        <v>46152.166666659148</v>
      </c>
      <c r="D3113" s="8">
        <v>67.780659369659432</v>
      </c>
      <c r="E3113" s="8">
        <v>0</v>
      </c>
      <c r="F3113" s="8">
        <v>0</v>
      </c>
      <c r="G3113" s="13">
        <f t="shared" si="144"/>
        <v>0</v>
      </c>
      <c r="H3113" s="13">
        <f t="shared" si="145"/>
        <v>0</v>
      </c>
    </row>
    <row r="3114" spans="3:8" x14ac:dyDescent="0.25">
      <c r="C3114" s="22">
        <f t="shared" si="146"/>
        <v>46152.208333325812</v>
      </c>
      <c r="D3114" s="8">
        <v>235.97711039807319</v>
      </c>
      <c r="E3114" s="8">
        <v>0</v>
      </c>
      <c r="F3114" s="8">
        <v>0</v>
      </c>
      <c r="G3114" s="13">
        <f t="shared" si="144"/>
        <v>0</v>
      </c>
      <c r="H3114" s="13">
        <f t="shared" si="145"/>
        <v>0</v>
      </c>
    </row>
    <row r="3115" spans="3:8" x14ac:dyDescent="0.25">
      <c r="C3115" s="22">
        <f t="shared" si="146"/>
        <v>46152.249999992477</v>
      </c>
      <c r="D3115" s="8">
        <v>251.03947914688669</v>
      </c>
      <c r="E3115" s="8">
        <v>0</v>
      </c>
      <c r="F3115" s="8">
        <v>0</v>
      </c>
      <c r="G3115" s="13">
        <f t="shared" si="144"/>
        <v>0</v>
      </c>
      <c r="H3115" s="13">
        <f t="shared" si="145"/>
        <v>0</v>
      </c>
    </row>
    <row r="3116" spans="3:8" x14ac:dyDescent="0.25">
      <c r="C3116" s="22">
        <f t="shared" si="146"/>
        <v>46152.291666659141</v>
      </c>
      <c r="D3116" s="8">
        <v>240.99789998101105</v>
      </c>
      <c r="E3116" s="8">
        <v>6.0377550856465942E-2</v>
      </c>
      <c r="F3116" s="8">
        <v>0</v>
      </c>
      <c r="G3116" s="13">
        <f t="shared" si="144"/>
        <v>6.0377550856465942E-2</v>
      </c>
      <c r="H3116" s="13">
        <f t="shared" si="145"/>
        <v>6.0377550856465942E-2</v>
      </c>
    </row>
    <row r="3117" spans="3:8" x14ac:dyDescent="0.25">
      <c r="C3117" s="22">
        <f t="shared" si="146"/>
        <v>46152.333333325805</v>
      </c>
      <c r="D3117" s="8">
        <v>210.87316248338487</v>
      </c>
      <c r="E3117" s="8">
        <v>1.0648713496465192</v>
      </c>
      <c r="F3117" s="8">
        <v>0</v>
      </c>
      <c r="G3117" s="13">
        <f t="shared" si="144"/>
        <v>1.0648713496465192</v>
      </c>
      <c r="H3117" s="13">
        <f t="shared" si="145"/>
        <v>1.0648713496465192</v>
      </c>
    </row>
    <row r="3118" spans="3:8" x14ac:dyDescent="0.25">
      <c r="C3118" s="22">
        <f t="shared" si="146"/>
        <v>46152.374999992469</v>
      </c>
      <c r="D3118" s="8">
        <v>190.7900041516335</v>
      </c>
      <c r="E3118" s="8">
        <v>2.07620571214464</v>
      </c>
      <c r="F3118" s="8">
        <v>0</v>
      </c>
      <c r="G3118" s="13">
        <f t="shared" si="144"/>
        <v>2.07620571214464</v>
      </c>
      <c r="H3118" s="13">
        <f t="shared" si="145"/>
        <v>2.07620571214464</v>
      </c>
    </row>
    <row r="3119" spans="3:8" x14ac:dyDescent="0.25">
      <c r="C3119" s="22">
        <f t="shared" si="146"/>
        <v>46152.416666659134</v>
      </c>
      <c r="D3119" s="8">
        <v>153.13408227960059</v>
      </c>
      <c r="E3119" s="8">
        <v>2.4678287922502227</v>
      </c>
      <c r="F3119" s="8">
        <v>0</v>
      </c>
      <c r="G3119" s="13">
        <f t="shared" si="144"/>
        <v>2.4678287922502227</v>
      </c>
      <c r="H3119" s="13">
        <f t="shared" si="145"/>
        <v>2.4678287922502227</v>
      </c>
    </row>
    <row r="3120" spans="3:8" x14ac:dyDescent="0.25">
      <c r="C3120" s="22">
        <f t="shared" si="146"/>
        <v>46152.458333325798</v>
      </c>
      <c r="D3120" s="8">
        <v>133.05092394785012</v>
      </c>
      <c r="E3120" s="8">
        <v>2.2659779400478026</v>
      </c>
      <c r="F3120" s="8">
        <v>0</v>
      </c>
      <c r="G3120" s="13">
        <f t="shared" si="144"/>
        <v>2.2659779400478026</v>
      </c>
      <c r="H3120" s="13">
        <f t="shared" si="145"/>
        <v>2.2659779400478026</v>
      </c>
    </row>
    <row r="3121" spans="3:8" x14ac:dyDescent="0.25">
      <c r="C3121" s="22">
        <f t="shared" si="146"/>
        <v>46152.499999992462</v>
      </c>
      <c r="D3121" s="8">
        <v>117.9885551990366</v>
      </c>
      <c r="E3121" s="8">
        <v>2.6874325847981786</v>
      </c>
      <c r="F3121" s="8">
        <v>0</v>
      </c>
      <c r="G3121" s="13">
        <f t="shared" si="144"/>
        <v>2.6874325847981786</v>
      </c>
      <c r="H3121" s="13">
        <f t="shared" si="145"/>
        <v>2.6874325847981786</v>
      </c>
    </row>
    <row r="3122" spans="3:8" x14ac:dyDescent="0.25">
      <c r="C3122" s="22">
        <f t="shared" si="146"/>
        <v>46152.541666659126</v>
      </c>
      <c r="D3122" s="8">
        <v>102.92618645022304</v>
      </c>
      <c r="E3122" s="8">
        <v>2.9679217359644023</v>
      </c>
      <c r="F3122" s="8">
        <v>0</v>
      </c>
      <c r="G3122" s="13">
        <f t="shared" si="144"/>
        <v>2.9679217359644023</v>
      </c>
      <c r="H3122" s="13">
        <f t="shared" si="145"/>
        <v>2.9679217359644023</v>
      </c>
    </row>
    <row r="3123" spans="3:8" x14ac:dyDescent="0.25">
      <c r="C3123" s="22">
        <f t="shared" si="146"/>
        <v>46152.583333325791</v>
      </c>
      <c r="D3123" s="8">
        <v>117.9885551990366</v>
      </c>
      <c r="E3123" s="8">
        <v>2.7840402415416277</v>
      </c>
      <c r="F3123" s="8">
        <v>0</v>
      </c>
      <c r="G3123" s="13">
        <f t="shared" si="144"/>
        <v>2.7840402415416277</v>
      </c>
      <c r="H3123" s="13">
        <f t="shared" si="145"/>
        <v>2.7840402415416277</v>
      </c>
    </row>
    <row r="3124" spans="3:8" x14ac:dyDescent="0.25">
      <c r="C3124" s="22">
        <f t="shared" si="146"/>
        <v>46152.624999992455</v>
      </c>
      <c r="D3124" s="8">
        <v>138.07171353078704</v>
      </c>
      <c r="E3124" s="8">
        <v>2.7624490299583848</v>
      </c>
      <c r="F3124" s="8">
        <v>0</v>
      </c>
      <c r="G3124" s="13">
        <f t="shared" si="144"/>
        <v>2.7624490299583848</v>
      </c>
      <c r="H3124" s="13">
        <f t="shared" si="145"/>
        <v>2.7624490299583848</v>
      </c>
    </row>
    <row r="3125" spans="3:8" x14ac:dyDescent="0.25">
      <c r="C3125" s="22">
        <f t="shared" si="146"/>
        <v>46152.666666659119</v>
      </c>
      <c r="D3125" s="8">
        <v>183.25881977722671</v>
      </c>
      <c r="E3125" s="8">
        <v>7.5572704487461477</v>
      </c>
      <c r="F3125" s="8">
        <v>0</v>
      </c>
      <c r="G3125" s="13">
        <f t="shared" si="144"/>
        <v>7.5572704487461477</v>
      </c>
      <c r="H3125" s="13">
        <f t="shared" si="145"/>
        <v>7.5572704487461477</v>
      </c>
    </row>
    <row r="3126" spans="3:8" x14ac:dyDescent="0.25">
      <c r="C3126" s="22">
        <f t="shared" si="146"/>
        <v>46152.708333325783</v>
      </c>
      <c r="D3126" s="8">
        <v>215.89395206632273</v>
      </c>
      <c r="E3126" s="8">
        <v>21.892791627350338</v>
      </c>
      <c r="F3126" s="8">
        <v>0</v>
      </c>
      <c r="G3126" s="13">
        <f t="shared" si="144"/>
        <v>21.892791627350338</v>
      </c>
      <c r="H3126" s="13">
        <f t="shared" si="145"/>
        <v>21.892791627350338</v>
      </c>
    </row>
    <row r="3127" spans="3:8" x14ac:dyDescent="0.25">
      <c r="C3127" s="22">
        <f t="shared" si="146"/>
        <v>46152.749999992448</v>
      </c>
      <c r="D3127" s="8">
        <v>205.85237290044702</v>
      </c>
      <c r="E3127" s="8">
        <v>12.575353371291888</v>
      </c>
      <c r="F3127" s="8">
        <v>0</v>
      </c>
      <c r="G3127" s="13">
        <f t="shared" si="144"/>
        <v>12.575353371291888</v>
      </c>
      <c r="H3127" s="13">
        <f t="shared" si="145"/>
        <v>12.575353371291888</v>
      </c>
    </row>
    <row r="3128" spans="3:8" x14ac:dyDescent="0.25">
      <c r="C3128" s="22">
        <f t="shared" si="146"/>
        <v>46152.791666659112</v>
      </c>
      <c r="D3128" s="8">
        <v>188.27960936016456</v>
      </c>
      <c r="E3128" s="8">
        <v>11.005882472560183</v>
      </c>
      <c r="F3128" s="8">
        <v>0</v>
      </c>
      <c r="G3128" s="13">
        <f t="shared" si="144"/>
        <v>11.005882472560183</v>
      </c>
      <c r="H3128" s="13">
        <f t="shared" si="145"/>
        <v>11.005882472560183</v>
      </c>
    </row>
    <row r="3129" spans="3:8" x14ac:dyDescent="0.25">
      <c r="C3129" s="22">
        <f t="shared" si="146"/>
        <v>46152.833333325776</v>
      </c>
      <c r="D3129" s="8">
        <v>153.13408227960059</v>
      </c>
      <c r="E3129" s="8">
        <v>9.7762498506942652</v>
      </c>
      <c r="F3129" s="8">
        <v>0</v>
      </c>
      <c r="G3129" s="13">
        <f t="shared" si="144"/>
        <v>9.7762498506942652</v>
      </c>
      <c r="H3129" s="13">
        <f t="shared" si="145"/>
        <v>9.7762498506942652</v>
      </c>
    </row>
    <row r="3130" spans="3:8" x14ac:dyDescent="0.25">
      <c r="C3130" s="22">
        <f t="shared" si="146"/>
        <v>46152.87499999244</v>
      </c>
      <c r="D3130" s="8">
        <v>133.05092394785012</v>
      </c>
      <c r="E3130" s="8">
        <v>0.24637814497454047</v>
      </c>
      <c r="F3130" s="8">
        <v>0</v>
      </c>
      <c r="G3130" s="13">
        <f t="shared" si="144"/>
        <v>0.24637814497454047</v>
      </c>
      <c r="H3130" s="13">
        <f t="shared" si="145"/>
        <v>0.24637814497454047</v>
      </c>
    </row>
    <row r="3131" spans="3:8" x14ac:dyDescent="0.25">
      <c r="C3131" s="22">
        <f t="shared" si="146"/>
        <v>46152.916666659105</v>
      </c>
      <c r="D3131" s="8">
        <v>72.801448952597184</v>
      </c>
      <c r="E3131" s="8">
        <v>0</v>
      </c>
      <c r="F3131" s="8">
        <v>0</v>
      </c>
      <c r="G3131" s="13">
        <f t="shared" si="144"/>
        <v>0</v>
      </c>
      <c r="H3131" s="13">
        <f t="shared" si="145"/>
        <v>0</v>
      </c>
    </row>
    <row r="3132" spans="3:8" x14ac:dyDescent="0.25">
      <c r="C3132" s="22">
        <f t="shared" si="146"/>
        <v>46152.958333325769</v>
      </c>
      <c r="D3132" s="8">
        <v>20.083158331750916</v>
      </c>
      <c r="E3132" s="8">
        <v>0</v>
      </c>
      <c r="F3132" s="8">
        <v>0</v>
      </c>
      <c r="G3132" s="13">
        <f t="shared" si="144"/>
        <v>0</v>
      </c>
      <c r="H3132" s="13">
        <f t="shared" si="145"/>
        <v>0</v>
      </c>
    </row>
    <row r="3133" spans="3:8" x14ac:dyDescent="0.25">
      <c r="C3133" s="22">
        <f t="shared" si="146"/>
        <v>46152.999999992433</v>
      </c>
      <c r="D3133" s="8">
        <v>10.001481480369357</v>
      </c>
      <c r="E3133" s="8">
        <v>0</v>
      </c>
      <c r="F3133" s="8">
        <v>0</v>
      </c>
      <c r="G3133" s="13">
        <f t="shared" si="144"/>
        <v>0</v>
      </c>
      <c r="H3133" s="13">
        <f t="shared" si="145"/>
        <v>0</v>
      </c>
    </row>
    <row r="3134" spans="3:8" x14ac:dyDescent="0.25">
      <c r="C3134" s="22">
        <f t="shared" si="146"/>
        <v>46153.041666659097</v>
      </c>
      <c r="D3134" s="8">
        <v>2.5003703700923534</v>
      </c>
      <c r="E3134" s="8">
        <v>0</v>
      </c>
      <c r="F3134" s="8">
        <v>0</v>
      </c>
      <c r="G3134" s="13">
        <f t="shared" si="144"/>
        <v>0</v>
      </c>
      <c r="H3134" s="13">
        <f t="shared" si="145"/>
        <v>0</v>
      </c>
    </row>
    <row r="3135" spans="3:8" x14ac:dyDescent="0.25">
      <c r="C3135" s="22">
        <f t="shared" si="146"/>
        <v>46153.083333325761</v>
      </c>
      <c r="D3135" s="8">
        <v>2.5003703700923534</v>
      </c>
      <c r="E3135" s="8">
        <v>0</v>
      </c>
      <c r="F3135" s="8">
        <v>0</v>
      </c>
      <c r="G3135" s="13">
        <f t="shared" si="144"/>
        <v>0</v>
      </c>
      <c r="H3135" s="13">
        <f t="shared" si="145"/>
        <v>0</v>
      </c>
    </row>
    <row r="3136" spans="3:8" x14ac:dyDescent="0.25">
      <c r="C3136" s="22">
        <f t="shared" si="146"/>
        <v>46153.124999992426</v>
      </c>
      <c r="D3136" s="8">
        <v>10.001481480369357</v>
      </c>
      <c r="E3136" s="8">
        <v>0</v>
      </c>
      <c r="F3136" s="8">
        <v>0</v>
      </c>
      <c r="G3136" s="13">
        <f t="shared" si="144"/>
        <v>0</v>
      </c>
      <c r="H3136" s="13">
        <f t="shared" si="145"/>
        <v>0</v>
      </c>
    </row>
    <row r="3137" spans="3:8" x14ac:dyDescent="0.25">
      <c r="C3137" s="22">
        <f t="shared" si="146"/>
        <v>46153.16666665909</v>
      </c>
      <c r="D3137" s="8">
        <v>67.509999992493604</v>
      </c>
      <c r="E3137" s="8">
        <v>0</v>
      </c>
      <c r="F3137" s="8">
        <v>0</v>
      </c>
      <c r="G3137" s="13">
        <f t="shared" si="144"/>
        <v>0</v>
      </c>
      <c r="H3137" s="13">
        <f t="shared" si="145"/>
        <v>0</v>
      </c>
    </row>
    <row r="3138" spans="3:8" x14ac:dyDescent="0.25">
      <c r="C3138" s="22">
        <f t="shared" si="146"/>
        <v>46153.208333325754</v>
      </c>
      <c r="D3138" s="8">
        <v>235.03481478868113</v>
      </c>
      <c r="E3138" s="8">
        <v>0</v>
      </c>
      <c r="F3138" s="8">
        <v>0</v>
      </c>
      <c r="G3138" s="13">
        <f t="shared" si="144"/>
        <v>0</v>
      </c>
      <c r="H3138" s="13">
        <f t="shared" si="145"/>
        <v>0</v>
      </c>
    </row>
    <row r="3139" spans="3:8" x14ac:dyDescent="0.25">
      <c r="C3139" s="22">
        <f t="shared" si="146"/>
        <v>46153.249999992418</v>
      </c>
      <c r="D3139" s="8">
        <v>250.03703700923535</v>
      </c>
      <c r="E3139" s="8">
        <v>0</v>
      </c>
      <c r="F3139" s="8">
        <v>0</v>
      </c>
      <c r="G3139" s="13">
        <f t="shared" si="144"/>
        <v>0</v>
      </c>
      <c r="H3139" s="13">
        <f t="shared" si="145"/>
        <v>0</v>
      </c>
    </row>
    <row r="3140" spans="3:8" x14ac:dyDescent="0.25">
      <c r="C3140" s="22">
        <f t="shared" si="146"/>
        <v>46153.291666659083</v>
      </c>
      <c r="D3140" s="8">
        <v>240.03555552886587</v>
      </c>
      <c r="E3140" s="8">
        <v>7.8394736807174584E-2</v>
      </c>
      <c r="F3140" s="8">
        <v>0</v>
      </c>
      <c r="G3140" s="13">
        <f t="shared" si="144"/>
        <v>7.8394736807174584E-2</v>
      </c>
      <c r="H3140" s="13">
        <f t="shared" si="145"/>
        <v>7.8394736807174584E-2</v>
      </c>
    </row>
    <row r="3141" spans="3:8" x14ac:dyDescent="0.25">
      <c r="C3141" s="22">
        <f t="shared" si="146"/>
        <v>46153.333333325747</v>
      </c>
      <c r="D3141" s="8">
        <v>210.03111108775752</v>
      </c>
      <c r="E3141" s="8">
        <v>0.65814361891924689</v>
      </c>
      <c r="F3141" s="8">
        <v>0</v>
      </c>
      <c r="G3141" s="13">
        <f t="shared" si="144"/>
        <v>0.65814361891924689</v>
      </c>
      <c r="H3141" s="13">
        <f t="shared" si="145"/>
        <v>0.65814361891924689</v>
      </c>
    </row>
    <row r="3142" spans="3:8" x14ac:dyDescent="0.25">
      <c r="C3142" s="22">
        <f t="shared" si="146"/>
        <v>46153.374999992411</v>
      </c>
      <c r="D3142" s="8">
        <v>190.0281481270186</v>
      </c>
      <c r="E3142" s="8">
        <v>1.1032515205673323</v>
      </c>
      <c r="F3142" s="8">
        <v>0</v>
      </c>
      <c r="G3142" s="13">
        <f t="shared" si="144"/>
        <v>1.1032515205673323</v>
      </c>
      <c r="H3142" s="13">
        <f t="shared" si="145"/>
        <v>1.1032515205673323</v>
      </c>
    </row>
    <row r="3143" spans="3:8" x14ac:dyDescent="0.25">
      <c r="C3143" s="22">
        <f t="shared" si="146"/>
        <v>46153.416666659075</v>
      </c>
      <c r="D3143" s="8">
        <v>152.52259257563318</v>
      </c>
      <c r="E3143" s="8">
        <v>1.3750951784923475</v>
      </c>
      <c r="F3143" s="8">
        <v>0</v>
      </c>
      <c r="G3143" s="13">
        <f t="shared" si="144"/>
        <v>1.3750951784923475</v>
      </c>
      <c r="H3143" s="13">
        <f t="shared" si="145"/>
        <v>1.3750951784923475</v>
      </c>
    </row>
    <row r="3144" spans="3:8" x14ac:dyDescent="0.25">
      <c r="C3144" s="22">
        <f t="shared" si="146"/>
        <v>46153.45833332574</v>
      </c>
      <c r="D3144" s="8">
        <v>132.51962961489428</v>
      </c>
      <c r="E3144" s="8">
        <v>1.1227238049836017</v>
      </c>
      <c r="F3144" s="8">
        <v>0</v>
      </c>
      <c r="G3144" s="13">
        <f t="shared" si="144"/>
        <v>1.1227238049836017</v>
      </c>
      <c r="H3144" s="13">
        <f t="shared" si="145"/>
        <v>1.1227238049836017</v>
      </c>
    </row>
    <row r="3145" spans="3:8" x14ac:dyDescent="0.25">
      <c r="C3145" s="22">
        <f t="shared" si="146"/>
        <v>46153.499999992404</v>
      </c>
      <c r="D3145" s="8">
        <v>117.51740739434011</v>
      </c>
      <c r="E3145" s="8">
        <v>1.7068625812106613</v>
      </c>
      <c r="F3145" s="8">
        <v>0</v>
      </c>
      <c r="G3145" s="13">
        <f t="shared" si="144"/>
        <v>1.7068625812106613</v>
      </c>
      <c r="H3145" s="13">
        <f t="shared" si="145"/>
        <v>1.7068625812106613</v>
      </c>
    </row>
    <row r="3146" spans="3:8" x14ac:dyDescent="0.25">
      <c r="C3146" s="22">
        <f t="shared" si="146"/>
        <v>46153.541666659068</v>
      </c>
      <c r="D3146" s="8">
        <v>102.51518517378592</v>
      </c>
      <c r="E3146" s="8">
        <v>1.8832831691069871</v>
      </c>
      <c r="F3146" s="8">
        <v>0</v>
      </c>
      <c r="G3146" s="13">
        <f t="shared" si="144"/>
        <v>1.8832831691069871</v>
      </c>
      <c r="H3146" s="13">
        <f t="shared" si="145"/>
        <v>1.8832831691069871</v>
      </c>
    </row>
    <row r="3147" spans="3:8" x14ac:dyDescent="0.25">
      <c r="C3147" s="22">
        <f t="shared" si="146"/>
        <v>46153.583333325732</v>
      </c>
      <c r="D3147" s="8">
        <v>117.51740739434011</v>
      </c>
      <c r="E3147" s="8">
        <v>1.9162131295026268</v>
      </c>
      <c r="F3147" s="8">
        <v>0</v>
      </c>
      <c r="G3147" s="13">
        <f t="shared" si="144"/>
        <v>1.9162131295026268</v>
      </c>
      <c r="H3147" s="13">
        <f t="shared" si="145"/>
        <v>1.9162131295026268</v>
      </c>
    </row>
    <row r="3148" spans="3:8" x14ac:dyDescent="0.25">
      <c r="C3148" s="22">
        <f t="shared" si="146"/>
        <v>46153.624999992397</v>
      </c>
      <c r="D3148" s="8">
        <v>137.52037035507902</v>
      </c>
      <c r="E3148" s="8">
        <v>1.8634671916341552</v>
      </c>
      <c r="F3148" s="8">
        <v>0</v>
      </c>
      <c r="G3148" s="13">
        <f t="shared" si="144"/>
        <v>1.8634671916341552</v>
      </c>
      <c r="H3148" s="13">
        <f t="shared" si="145"/>
        <v>1.8634671916341552</v>
      </c>
    </row>
    <row r="3149" spans="3:8" x14ac:dyDescent="0.25">
      <c r="C3149" s="22">
        <f t="shared" si="146"/>
        <v>46153.666666659061</v>
      </c>
      <c r="D3149" s="8">
        <v>182.52703701674156</v>
      </c>
      <c r="E3149" s="8">
        <v>0</v>
      </c>
      <c r="F3149" s="8">
        <v>0</v>
      </c>
      <c r="G3149" s="13">
        <f t="shared" si="144"/>
        <v>0</v>
      </c>
      <c r="H3149" s="13">
        <f t="shared" si="145"/>
        <v>0</v>
      </c>
    </row>
    <row r="3150" spans="3:8" x14ac:dyDescent="0.25">
      <c r="C3150" s="22">
        <f t="shared" si="146"/>
        <v>46153.708333325725</v>
      </c>
      <c r="D3150" s="8">
        <v>215.03185182794226</v>
      </c>
      <c r="E3150" s="8">
        <v>0</v>
      </c>
      <c r="F3150" s="8">
        <v>0</v>
      </c>
      <c r="G3150" s="13">
        <f t="shared" ref="G3150:G3213" si="147">E3150+F3150</f>
        <v>0</v>
      </c>
      <c r="H3150" s="13">
        <f t="shared" ref="H3150:H3213" si="148">IF(G3150&gt;D3150,D3150,G3150)</f>
        <v>0</v>
      </c>
    </row>
    <row r="3151" spans="3:8" x14ac:dyDescent="0.25">
      <c r="C3151" s="22">
        <f t="shared" si="146"/>
        <v>46153.749999992389</v>
      </c>
      <c r="D3151" s="8">
        <v>205.03037034757281</v>
      </c>
      <c r="E3151" s="8">
        <v>0</v>
      </c>
      <c r="F3151" s="8">
        <v>0</v>
      </c>
      <c r="G3151" s="13">
        <f t="shared" si="147"/>
        <v>0</v>
      </c>
      <c r="H3151" s="13">
        <f t="shared" si="148"/>
        <v>0</v>
      </c>
    </row>
    <row r="3152" spans="3:8" x14ac:dyDescent="0.25">
      <c r="C3152" s="22">
        <f t="shared" ref="C3152:C3215" si="149">C3151+1/24</f>
        <v>46153.791666659054</v>
      </c>
      <c r="D3152" s="8">
        <v>187.52777775692624</v>
      </c>
      <c r="E3152" s="8">
        <v>0</v>
      </c>
      <c r="F3152" s="8">
        <v>0</v>
      </c>
      <c r="G3152" s="13">
        <f t="shared" si="147"/>
        <v>0</v>
      </c>
      <c r="H3152" s="13">
        <f t="shared" si="148"/>
        <v>0</v>
      </c>
    </row>
    <row r="3153" spans="3:8" x14ac:dyDescent="0.25">
      <c r="C3153" s="22">
        <f t="shared" si="149"/>
        <v>46153.833333325718</v>
      </c>
      <c r="D3153" s="8">
        <v>152.52259257563318</v>
      </c>
      <c r="E3153" s="8">
        <v>0</v>
      </c>
      <c r="F3153" s="8">
        <v>0</v>
      </c>
      <c r="G3153" s="13">
        <f t="shared" si="147"/>
        <v>0</v>
      </c>
      <c r="H3153" s="13">
        <f t="shared" si="148"/>
        <v>0</v>
      </c>
    </row>
    <row r="3154" spans="3:8" x14ac:dyDescent="0.25">
      <c r="C3154" s="22">
        <f t="shared" si="149"/>
        <v>46153.874999992382</v>
      </c>
      <c r="D3154" s="8">
        <v>132.51962961489428</v>
      </c>
      <c r="E3154" s="8">
        <v>0</v>
      </c>
      <c r="F3154" s="8">
        <v>0</v>
      </c>
      <c r="G3154" s="13">
        <f t="shared" si="147"/>
        <v>0</v>
      </c>
      <c r="H3154" s="13">
        <f t="shared" si="148"/>
        <v>0</v>
      </c>
    </row>
    <row r="3155" spans="3:8" x14ac:dyDescent="0.25">
      <c r="C3155" s="22">
        <f t="shared" si="149"/>
        <v>46153.916666659046</v>
      </c>
      <c r="D3155" s="8">
        <v>72.510740732678329</v>
      </c>
      <c r="E3155" s="8">
        <v>0</v>
      </c>
      <c r="F3155" s="8">
        <v>0</v>
      </c>
      <c r="G3155" s="13">
        <f t="shared" si="147"/>
        <v>0</v>
      </c>
      <c r="H3155" s="13">
        <f t="shared" si="148"/>
        <v>0</v>
      </c>
    </row>
    <row r="3156" spans="3:8" x14ac:dyDescent="0.25">
      <c r="C3156" s="22">
        <f t="shared" si="149"/>
        <v>46153.958333325711</v>
      </c>
      <c r="D3156" s="8">
        <v>20.002962960738806</v>
      </c>
      <c r="E3156" s="8">
        <v>0</v>
      </c>
      <c r="F3156" s="8">
        <v>0</v>
      </c>
      <c r="G3156" s="13">
        <f t="shared" si="147"/>
        <v>0</v>
      </c>
      <c r="H3156" s="13">
        <f t="shared" si="148"/>
        <v>0</v>
      </c>
    </row>
    <row r="3157" spans="3:8" x14ac:dyDescent="0.25">
      <c r="C3157" s="22">
        <f t="shared" si="149"/>
        <v>46153.999999992375</v>
      </c>
      <c r="D3157" s="8">
        <v>9.9613877148094954</v>
      </c>
      <c r="E3157" s="8">
        <v>0</v>
      </c>
      <c r="F3157" s="8">
        <v>0</v>
      </c>
      <c r="G3157" s="13">
        <f t="shared" si="147"/>
        <v>0</v>
      </c>
      <c r="H3157" s="13">
        <f t="shared" si="148"/>
        <v>0</v>
      </c>
    </row>
    <row r="3158" spans="3:8" x14ac:dyDescent="0.25">
      <c r="C3158" s="22">
        <f t="shared" si="149"/>
        <v>46154.041666659039</v>
      </c>
      <c r="D3158" s="8">
        <v>2.4903469287023738</v>
      </c>
      <c r="E3158" s="8">
        <v>0</v>
      </c>
      <c r="F3158" s="8">
        <v>0</v>
      </c>
      <c r="G3158" s="13">
        <f t="shared" si="147"/>
        <v>0</v>
      </c>
      <c r="H3158" s="13">
        <f t="shared" si="148"/>
        <v>0</v>
      </c>
    </row>
    <row r="3159" spans="3:8" x14ac:dyDescent="0.25">
      <c r="C3159" s="22">
        <f t="shared" si="149"/>
        <v>46154.083333325703</v>
      </c>
      <c r="D3159" s="8">
        <v>2.4903469287023738</v>
      </c>
      <c r="E3159" s="8">
        <v>0</v>
      </c>
      <c r="F3159" s="8">
        <v>0</v>
      </c>
      <c r="G3159" s="13">
        <f t="shared" si="147"/>
        <v>0</v>
      </c>
      <c r="H3159" s="13">
        <f t="shared" si="148"/>
        <v>0</v>
      </c>
    </row>
    <row r="3160" spans="3:8" x14ac:dyDescent="0.25">
      <c r="C3160" s="22">
        <f t="shared" si="149"/>
        <v>46154.124999992368</v>
      </c>
      <c r="D3160" s="8">
        <v>9.9613877148094954</v>
      </c>
      <c r="E3160" s="8">
        <v>0</v>
      </c>
      <c r="F3160" s="8">
        <v>0</v>
      </c>
      <c r="G3160" s="13">
        <f t="shared" si="147"/>
        <v>0</v>
      </c>
      <c r="H3160" s="13">
        <f t="shared" si="148"/>
        <v>0</v>
      </c>
    </row>
    <row r="3161" spans="3:8" x14ac:dyDescent="0.25">
      <c r="C3161" s="22">
        <f t="shared" si="149"/>
        <v>46154.166666659032</v>
      </c>
      <c r="D3161" s="8">
        <v>67.239367074964193</v>
      </c>
      <c r="E3161" s="8">
        <v>0</v>
      </c>
      <c r="F3161" s="8">
        <v>0</v>
      </c>
      <c r="G3161" s="13">
        <f t="shared" si="147"/>
        <v>0</v>
      </c>
      <c r="H3161" s="13">
        <f t="shared" si="148"/>
        <v>0</v>
      </c>
    </row>
    <row r="3162" spans="3:8" x14ac:dyDescent="0.25">
      <c r="C3162" s="22">
        <f t="shared" si="149"/>
        <v>46154.208333325696</v>
      </c>
      <c r="D3162" s="8">
        <v>234.09261129802331</v>
      </c>
      <c r="E3162" s="8">
        <v>0</v>
      </c>
      <c r="F3162" s="8">
        <v>0</v>
      </c>
      <c r="G3162" s="13">
        <f t="shared" si="147"/>
        <v>0</v>
      </c>
      <c r="H3162" s="13">
        <f t="shared" si="148"/>
        <v>0</v>
      </c>
    </row>
    <row r="3163" spans="3:8" x14ac:dyDescent="0.25">
      <c r="C3163" s="22">
        <f t="shared" si="149"/>
        <v>46154.24999999236</v>
      </c>
      <c r="D3163" s="8">
        <v>249.03469287023739</v>
      </c>
      <c r="E3163" s="8">
        <v>0</v>
      </c>
      <c r="F3163" s="8">
        <v>0</v>
      </c>
      <c r="G3163" s="13">
        <f t="shared" si="147"/>
        <v>0</v>
      </c>
      <c r="H3163" s="13">
        <f t="shared" si="148"/>
        <v>0</v>
      </c>
    </row>
    <row r="3164" spans="3:8" x14ac:dyDescent="0.25">
      <c r="C3164" s="22">
        <f t="shared" si="149"/>
        <v>46154.291666659024</v>
      </c>
      <c r="D3164" s="8">
        <v>239.0733051554277</v>
      </c>
      <c r="E3164" s="8">
        <v>6.7610441785944719E-2</v>
      </c>
      <c r="F3164" s="8">
        <v>0</v>
      </c>
      <c r="G3164" s="13">
        <f t="shared" si="147"/>
        <v>6.7610441785944719E-2</v>
      </c>
      <c r="H3164" s="13">
        <f t="shared" si="148"/>
        <v>6.7610441785944719E-2</v>
      </c>
    </row>
    <row r="3165" spans="3:8" x14ac:dyDescent="0.25">
      <c r="C3165" s="22">
        <f t="shared" si="149"/>
        <v>46154.333333325689</v>
      </c>
      <c r="D3165" s="8">
        <v>209.1891420109996</v>
      </c>
      <c r="E3165" s="8">
        <v>4.7473131109601876E-3</v>
      </c>
      <c r="F3165" s="8">
        <v>0</v>
      </c>
      <c r="G3165" s="13">
        <f t="shared" si="147"/>
        <v>4.7473131109601876E-3</v>
      </c>
      <c r="H3165" s="13">
        <f t="shared" si="148"/>
        <v>4.7473131109601876E-3</v>
      </c>
    </row>
    <row r="3166" spans="3:8" x14ac:dyDescent="0.25">
      <c r="C3166" s="22">
        <f t="shared" si="149"/>
        <v>46154.374999992353</v>
      </c>
      <c r="D3166" s="8">
        <v>189.2663665813802</v>
      </c>
      <c r="E3166" s="8">
        <v>0</v>
      </c>
      <c r="F3166" s="8">
        <v>0</v>
      </c>
      <c r="G3166" s="13">
        <f t="shared" si="147"/>
        <v>0</v>
      </c>
      <c r="H3166" s="13">
        <f t="shared" si="148"/>
        <v>0</v>
      </c>
    </row>
    <row r="3167" spans="3:8" x14ac:dyDescent="0.25">
      <c r="C3167" s="22">
        <f t="shared" si="149"/>
        <v>46154.416666659017</v>
      </c>
      <c r="D3167" s="8">
        <v>151.91116265084412</v>
      </c>
      <c r="E3167" s="8">
        <v>0</v>
      </c>
      <c r="F3167" s="8">
        <v>0</v>
      </c>
      <c r="G3167" s="13">
        <f t="shared" si="147"/>
        <v>0</v>
      </c>
      <c r="H3167" s="13">
        <f t="shared" si="148"/>
        <v>0</v>
      </c>
    </row>
    <row r="3168" spans="3:8" x14ac:dyDescent="0.25">
      <c r="C3168" s="22">
        <f t="shared" si="149"/>
        <v>46154.458333325681</v>
      </c>
      <c r="D3168" s="8">
        <v>131.98838722122574</v>
      </c>
      <c r="E3168" s="8">
        <v>0</v>
      </c>
      <c r="F3168" s="8">
        <v>0</v>
      </c>
      <c r="G3168" s="13">
        <f t="shared" si="147"/>
        <v>0</v>
      </c>
      <c r="H3168" s="13">
        <f t="shared" si="148"/>
        <v>0</v>
      </c>
    </row>
    <row r="3169" spans="3:8" x14ac:dyDescent="0.25">
      <c r="C3169" s="22">
        <f t="shared" si="149"/>
        <v>46154.499999992346</v>
      </c>
      <c r="D3169" s="8">
        <v>117.04630564901166</v>
      </c>
      <c r="E3169" s="8">
        <v>0</v>
      </c>
      <c r="F3169" s="8">
        <v>0</v>
      </c>
      <c r="G3169" s="13">
        <f t="shared" si="147"/>
        <v>0</v>
      </c>
      <c r="H3169" s="13">
        <f t="shared" si="148"/>
        <v>0</v>
      </c>
    </row>
    <row r="3170" spans="3:8" x14ac:dyDescent="0.25">
      <c r="C3170" s="22">
        <f t="shared" si="149"/>
        <v>46154.54166665901</v>
      </c>
      <c r="D3170" s="8">
        <v>102.10422407679667</v>
      </c>
      <c r="E3170" s="8">
        <v>0</v>
      </c>
      <c r="F3170" s="8">
        <v>0</v>
      </c>
      <c r="G3170" s="13">
        <f t="shared" si="147"/>
        <v>0</v>
      </c>
      <c r="H3170" s="13">
        <f t="shared" si="148"/>
        <v>0</v>
      </c>
    </row>
    <row r="3171" spans="3:8" x14ac:dyDescent="0.25">
      <c r="C3171" s="22">
        <f t="shared" si="149"/>
        <v>46154.583333325674</v>
      </c>
      <c r="D3171" s="8">
        <v>117.04630564901166</v>
      </c>
      <c r="E3171" s="8">
        <v>0</v>
      </c>
      <c r="F3171" s="8">
        <v>0</v>
      </c>
      <c r="G3171" s="13">
        <f t="shared" si="147"/>
        <v>0</v>
      </c>
      <c r="H3171" s="13">
        <f t="shared" si="148"/>
        <v>0</v>
      </c>
    </row>
    <row r="3172" spans="3:8" x14ac:dyDescent="0.25">
      <c r="C3172" s="22">
        <f t="shared" si="149"/>
        <v>46154.624999992338</v>
      </c>
      <c r="D3172" s="8">
        <v>136.9690810786301</v>
      </c>
      <c r="E3172" s="8">
        <v>0</v>
      </c>
      <c r="F3172" s="8">
        <v>0</v>
      </c>
      <c r="G3172" s="13">
        <f t="shared" si="147"/>
        <v>0</v>
      </c>
      <c r="H3172" s="13">
        <f t="shared" si="148"/>
        <v>0</v>
      </c>
    </row>
    <row r="3173" spans="3:8" x14ac:dyDescent="0.25">
      <c r="C3173" s="22">
        <f t="shared" si="149"/>
        <v>46154.666666659003</v>
      </c>
      <c r="D3173" s="8">
        <v>181.79532579527319</v>
      </c>
      <c r="E3173" s="8">
        <v>0</v>
      </c>
      <c r="F3173" s="8">
        <v>0</v>
      </c>
      <c r="G3173" s="13">
        <f t="shared" si="147"/>
        <v>0</v>
      </c>
      <c r="H3173" s="13">
        <f t="shared" si="148"/>
        <v>0</v>
      </c>
    </row>
    <row r="3174" spans="3:8" x14ac:dyDescent="0.25">
      <c r="C3174" s="22">
        <f t="shared" si="149"/>
        <v>46154.708333325667</v>
      </c>
      <c r="D3174" s="8">
        <v>214.16983586840396</v>
      </c>
      <c r="E3174" s="8">
        <v>0</v>
      </c>
      <c r="F3174" s="8">
        <v>0</v>
      </c>
      <c r="G3174" s="13">
        <f t="shared" si="147"/>
        <v>0</v>
      </c>
      <c r="H3174" s="13">
        <f t="shared" si="148"/>
        <v>0</v>
      </c>
    </row>
    <row r="3175" spans="3:8" x14ac:dyDescent="0.25">
      <c r="C3175" s="22">
        <f t="shared" si="149"/>
        <v>46154.749999992331</v>
      </c>
      <c r="D3175" s="8">
        <v>204.20844815359428</v>
      </c>
      <c r="E3175" s="8">
        <v>0</v>
      </c>
      <c r="F3175" s="8">
        <v>0</v>
      </c>
      <c r="G3175" s="13">
        <f t="shared" si="147"/>
        <v>0</v>
      </c>
      <c r="H3175" s="13">
        <f t="shared" si="148"/>
        <v>0</v>
      </c>
    </row>
    <row r="3176" spans="3:8" x14ac:dyDescent="0.25">
      <c r="C3176" s="22">
        <f t="shared" si="149"/>
        <v>46154.791666658995</v>
      </c>
      <c r="D3176" s="8">
        <v>186.77601965267755</v>
      </c>
      <c r="E3176" s="8">
        <v>0</v>
      </c>
      <c r="F3176" s="8">
        <v>0</v>
      </c>
      <c r="G3176" s="13">
        <f t="shared" si="147"/>
        <v>0</v>
      </c>
      <c r="H3176" s="13">
        <f t="shared" si="148"/>
        <v>0</v>
      </c>
    </row>
    <row r="3177" spans="3:8" x14ac:dyDescent="0.25">
      <c r="C3177" s="22">
        <f t="shared" si="149"/>
        <v>46154.83333332566</v>
      </c>
      <c r="D3177" s="8">
        <v>151.91116265084412</v>
      </c>
      <c r="E3177" s="8">
        <v>0</v>
      </c>
      <c r="F3177" s="8">
        <v>0</v>
      </c>
      <c r="G3177" s="13">
        <f t="shared" si="147"/>
        <v>0</v>
      </c>
      <c r="H3177" s="13">
        <f t="shared" si="148"/>
        <v>0</v>
      </c>
    </row>
    <row r="3178" spans="3:8" x14ac:dyDescent="0.25">
      <c r="C3178" s="22">
        <f t="shared" si="149"/>
        <v>46154.874999992324</v>
      </c>
      <c r="D3178" s="8">
        <v>131.98838722122574</v>
      </c>
      <c r="E3178" s="8">
        <v>0</v>
      </c>
      <c r="F3178" s="8">
        <v>0</v>
      </c>
      <c r="G3178" s="13">
        <f t="shared" si="147"/>
        <v>0</v>
      </c>
      <c r="H3178" s="13">
        <f t="shared" si="148"/>
        <v>0</v>
      </c>
    </row>
    <row r="3179" spans="3:8" x14ac:dyDescent="0.25">
      <c r="C3179" s="22">
        <f t="shared" si="149"/>
        <v>46154.916666658988</v>
      </c>
      <c r="D3179" s="8">
        <v>72.220060932368952</v>
      </c>
      <c r="E3179" s="8">
        <v>0</v>
      </c>
      <c r="F3179" s="8">
        <v>0</v>
      </c>
      <c r="G3179" s="13">
        <f t="shared" si="147"/>
        <v>0</v>
      </c>
      <c r="H3179" s="13">
        <f t="shared" si="148"/>
        <v>0</v>
      </c>
    </row>
    <row r="3180" spans="3:8" x14ac:dyDescent="0.25">
      <c r="C3180" s="22">
        <f t="shared" si="149"/>
        <v>46154.958333325652</v>
      </c>
      <c r="D3180" s="8">
        <v>19.922775429618991</v>
      </c>
      <c r="E3180" s="8">
        <v>0</v>
      </c>
      <c r="F3180" s="8">
        <v>0</v>
      </c>
      <c r="G3180" s="13">
        <f t="shared" si="147"/>
        <v>0</v>
      </c>
      <c r="H3180" s="13">
        <f t="shared" si="148"/>
        <v>0</v>
      </c>
    </row>
    <row r="3181" spans="3:8" x14ac:dyDescent="0.25">
      <c r="C3181" s="22">
        <f t="shared" si="149"/>
        <v>46154.999999992317</v>
      </c>
      <c r="D3181" s="8">
        <v>9.9213097425845991</v>
      </c>
      <c r="E3181" s="8">
        <v>0</v>
      </c>
      <c r="F3181" s="8">
        <v>0</v>
      </c>
      <c r="G3181" s="13">
        <f t="shared" si="147"/>
        <v>0</v>
      </c>
      <c r="H3181" s="13">
        <f t="shared" si="148"/>
        <v>0</v>
      </c>
    </row>
    <row r="3182" spans="3:8" x14ac:dyDescent="0.25">
      <c r="C3182" s="22">
        <f t="shared" si="149"/>
        <v>46155.041666658981</v>
      </c>
      <c r="D3182" s="8">
        <v>2.4803274356461538</v>
      </c>
      <c r="E3182" s="8">
        <v>0</v>
      </c>
      <c r="F3182" s="8">
        <v>0</v>
      </c>
      <c r="G3182" s="13">
        <f t="shared" si="147"/>
        <v>0</v>
      </c>
      <c r="H3182" s="13">
        <f t="shared" si="148"/>
        <v>0</v>
      </c>
    </row>
    <row r="3183" spans="3:8" x14ac:dyDescent="0.25">
      <c r="C3183" s="22">
        <f t="shared" si="149"/>
        <v>46155.083333325645</v>
      </c>
      <c r="D3183" s="8">
        <v>2.4803274356461538</v>
      </c>
      <c r="E3183" s="8">
        <v>0</v>
      </c>
      <c r="F3183" s="8">
        <v>0</v>
      </c>
      <c r="G3183" s="13">
        <f t="shared" si="147"/>
        <v>0</v>
      </c>
      <c r="H3183" s="13">
        <f t="shared" si="148"/>
        <v>0</v>
      </c>
    </row>
    <row r="3184" spans="3:8" x14ac:dyDescent="0.25">
      <c r="C3184" s="22">
        <f t="shared" si="149"/>
        <v>46155.124999992309</v>
      </c>
      <c r="D3184" s="8">
        <v>9.9213097425845991</v>
      </c>
      <c r="E3184" s="8">
        <v>0</v>
      </c>
      <c r="F3184" s="8">
        <v>0</v>
      </c>
      <c r="G3184" s="13">
        <f t="shared" si="147"/>
        <v>0</v>
      </c>
      <c r="H3184" s="13">
        <f t="shared" si="148"/>
        <v>0</v>
      </c>
    </row>
    <row r="3185" spans="3:8" x14ac:dyDescent="0.25">
      <c r="C3185" s="22">
        <f t="shared" si="149"/>
        <v>46155.166666658974</v>
      </c>
      <c r="D3185" s="8">
        <v>66.968840762446192</v>
      </c>
      <c r="E3185" s="8">
        <v>0</v>
      </c>
      <c r="F3185" s="8">
        <v>0</v>
      </c>
      <c r="G3185" s="13">
        <f t="shared" si="147"/>
        <v>0</v>
      </c>
      <c r="H3185" s="13">
        <f t="shared" si="148"/>
        <v>0</v>
      </c>
    </row>
    <row r="3186" spans="3:8" x14ac:dyDescent="0.25">
      <c r="C3186" s="22">
        <f t="shared" si="149"/>
        <v>46155.208333325638</v>
      </c>
      <c r="D3186" s="8">
        <v>233.15077895073802</v>
      </c>
      <c r="E3186" s="8">
        <v>0</v>
      </c>
      <c r="F3186" s="8">
        <v>0</v>
      </c>
      <c r="G3186" s="13">
        <f t="shared" si="147"/>
        <v>0</v>
      </c>
      <c r="H3186" s="13">
        <f t="shared" si="148"/>
        <v>0</v>
      </c>
    </row>
    <row r="3187" spans="3:8" x14ac:dyDescent="0.25">
      <c r="C3187" s="22">
        <f t="shared" si="149"/>
        <v>46155.249999992302</v>
      </c>
      <c r="D3187" s="8">
        <v>248.03274356461537</v>
      </c>
      <c r="E3187" s="8">
        <v>0</v>
      </c>
      <c r="F3187" s="8">
        <v>0</v>
      </c>
      <c r="G3187" s="13">
        <f t="shared" si="147"/>
        <v>0</v>
      </c>
      <c r="H3187" s="13">
        <f t="shared" si="148"/>
        <v>0</v>
      </c>
    </row>
    <row r="3188" spans="3:8" x14ac:dyDescent="0.25">
      <c r="C3188" s="22">
        <f t="shared" si="149"/>
        <v>46155.291666658966</v>
      </c>
      <c r="D3188" s="8">
        <v>238.11143382203014</v>
      </c>
      <c r="E3188" s="8">
        <v>0</v>
      </c>
      <c r="F3188" s="8">
        <v>0</v>
      </c>
      <c r="G3188" s="13">
        <f t="shared" si="147"/>
        <v>0</v>
      </c>
      <c r="H3188" s="13">
        <f t="shared" si="148"/>
        <v>0</v>
      </c>
    </row>
    <row r="3189" spans="3:8" x14ac:dyDescent="0.25">
      <c r="C3189" s="22">
        <f t="shared" si="149"/>
        <v>46155.333333325631</v>
      </c>
      <c r="D3189" s="8">
        <v>208.34750459427627</v>
      </c>
      <c r="E3189" s="8">
        <v>0</v>
      </c>
      <c r="F3189" s="8">
        <v>0</v>
      </c>
      <c r="G3189" s="13">
        <f t="shared" si="147"/>
        <v>0</v>
      </c>
      <c r="H3189" s="13">
        <f t="shared" si="148"/>
        <v>0</v>
      </c>
    </row>
    <row r="3190" spans="3:8" x14ac:dyDescent="0.25">
      <c r="C3190" s="22">
        <f t="shared" si="149"/>
        <v>46155.374999992295</v>
      </c>
      <c r="D3190" s="8">
        <v>188.50488510910765</v>
      </c>
      <c r="E3190" s="8">
        <v>0</v>
      </c>
      <c r="F3190" s="8">
        <v>0</v>
      </c>
      <c r="G3190" s="13">
        <f t="shared" si="147"/>
        <v>0</v>
      </c>
      <c r="H3190" s="13">
        <f t="shared" si="148"/>
        <v>0</v>
      </c>
    </row>
    <row r="3191" spans="3:8" x14ac:dyDescent="0.25">
      <c r="C3191" s="22">
        <f t="shared" si="149"/>
        <v>46155.416666658959</v>
      </c>
      <c r="D3191" s="8">
        <v>151.29997357441502</v>
      </c>
      <c r="E3191" s="8">
        <v>0</v>
      </c>
      <c r="F3191" s="8">
        <v>0</v>
      </c>
      <c r="G3191" s="13">
        <f t="shared" si="147"/>
        <v>0</v>
      </c>
      <c r="H3191" s="13">
        <f t="shared" si="148"/>
        <v>0</v>
      </c>
    </row>
    <row r="3192" spans="3:8" x14ac:dyDescent="0.25">
      <c r="C3192" s="22">
        <f t="shared" si="149"/>
        <v>46155.458333325623</v>
      </c>
      <c r="D3192" s="8">
        <v>131.45735408924548</v>
      </c>
      <c r="E3192" s="8">
        <v>0</v>
      </c>
      <c r="F3192" s="8">
        <v>0</v>
      </c>
      <c r="G3192" s="13">
        <f t="shared" si="147"/>
        <v>0</v>
      </c>
      <c r="H3192" s="13">
        <f t="shared" si="148"/>
        <v>0</v>
      </c>
    </row>
    <row r="3193" spans="3:8" x14ac:dyDescent="0.25">
      <c r="C3193" s="22">
        <f t="shared" si="149"/>
        <v>46155.499999992287</v>
      </c>
      <c r="D3193" s="8">
        <v>116.57538947536901</v>
      </c>
      <c r="E3193" s="8">
        <v>0</v>
      </c>
      <c r="F3193" s="8">
        <v>0</v>
      </c>
      <c r="G3193" s="13">
        <f t="shared" si="147"/>
        <v>0</v>
      </c>
      <c r="H3193" s="13">
        <f t="shared" si="148"/>
        <v>0</v>
      </c>
    </row>
    <row r="3194" spans="3:8" x14ac:dyDescent="0.25">
      <c r="C3194" s="22">
        <f t="shared" si="149"/>
        <v>46155.541666658952</v>
      </c>
      <c r="D3194" s="8">
        <v>101.69342486149159</v>
      </c>
      <c r="E3194" s="8">
        <v>0</v>
      </c>
      <c r="F3194" s="8">
        <v>0</v>
      </c>
      <c r="G3194" s="13">
        <f t="shared" si="147"/>
        <v>0</v>
      </c>
      <c r="H3194" s="13">
        <f t="shared" si="148"/>
        <v>0</v>
      </c>
    </row>
    <row r="3195" spans="3:8" x14ac:dyDescent="0.25">
      <c r="C3195" s="22">
        <f t="shared" si="149"/>
        <v>46155.583333325616</v>
      </c>
      <c r="D3195" s="8">
        <v>116.57538947536901</v>
      </c>
      <c r="E3195" s="8">
        <v>0</v>
      </c>
      <c r="F3195" s="8">
        <v>0</v>
      </c>
      <c r="G3195" s="13">
        <f t="shared" si="147"/>
        <v>0</v>
      </c>
      <c r="H3195" s="13">
        <f t="shared" si="148"/>
        <v>0</v>
      </c>
    </row>
    <row r="3196" spans="3:8" x14ac:dyDescent="0.25">
      <c r="C3196" s="22">
        <f t="shared" si="149"/>
        <v>46155.62499999228</v>
      </c>
      <c r="D3196" s="8">
        <v>136.41800896053857</v>
      </c>
      <c r="E3196" s="8">
        <v>0</v>
      </c>
      <c r="F3196" s="8">
        <v>0</v>
      </c>
      <c r="G3196" s="13">
        <f t="shared" si="147"/>
        <v>0</v>
      </c>
      <c r="H3196" s="13">
        <f t="shared" si="148"/>
        <v>0</v>
      </c>
    </row>
    <row r="3197" spans="3:8" x14ac:dyDescent="0.25">
      <c r="C3197" s="22">
        <f t="shared" si="149"/>
        <v>46155.666666658944</v>
      </c>
      <c r="D3197" s="8">
        <v>181.06390280216894</v>
      </c>
      <c r="E3197" s="8">
        <v>0</v>
      </c>
      <c r="F3197" s="8">
        <v>0</v>
      </c>
      <c r="G3197" s="13">
        <f t="shared" si="147"/>
        <v>0</v>
      </c>
      <c r="H3197" s="13">
        <f t="shared" si="148"/>
        <v>0</v>
      </c>
    </row>
    <row r="3198" spans="3:8" x14ac:dyDescent="0.25">
      <c r="C3198" s="22">
        <f t="shared" si="149"/>
        <v>46155.708333325609</v>
      </c>
      <c r="D3198" s="8">
        <v>213.30815946556936</v>
      </c>
      <c r="E3198" s="8">
        <v>0</v>
      </c>
      <c r="F3198" s="8">
        <v>0</v>
      </c>
      <c r="G3198" s="13">
        <f t="shared" si="147"/>
        <v>0</v>
      </c>
      <c r="H3198" s="13">
        <f t="shared" si="148"/>
        <v>0</v>
      </c>
    </row>
    <row r="3199" spans="3:8" x14ac:dyDescent="0.25">
      <c r="C3199" s="22">
        <f t="shared" si="149"/>
        <v>46155.749999992273</v>
      </c>
      <c r="D3199" s="8">
        <v>203.3868497229841</v>
      </c>
      <c r="E3199" s="8">
        <v>0</v>
      </c>
      <c r="F3199" s="8">
        <v>0</v>
      </c>
      <c r="G3199" s="13">
        <f t="shared" si="147"/>
        <v>0</v>
      </c>
      <c r="H3199" s="13">
        <f t="shared" si="148"/>
        <v>0</v>
      </c>
    </row>
    <row r="3200" spans="3:8" x14ac:dyDescent="0.25">
      <c r="C3200" s="22">
        <f t="shared" si="149"/>
        <v>46155.791666658937</v>
      </c>
      <c r="D3200" s="8">
        <v>186.02455767346109</v>
      </c>
      <c r="E3200" s="8">
        <v>0</v>
      </c>
      <c r="F3200" s="8">
        <v>0</v>
      </c>
      <c r="G3200" s="13">
        <f t="shared" si="147"/>
        <v>0</v>
      </c>
      <c r="H3200" s="13">
        <f t="shared" si="148"/>
        <v>0</v>
      </c>
    </row>
    <row r="3201" spans="3:8" x14ac:dyDescent="0.25">
      <c r="C3201" s="22">
        <f t="shared" si="149"/>
        <v>46155.833333325601</v>
      </c>
      <c r="D3201" s="8">
        <v>151.29997357441502</v>
      </c>
      <c r="E3201" s="8">
        <v>0</v>
      </c>
      <c r="F3201" s="8">
        <v>0</v>
      </c>
      <c r="G3201" s="13">
        <f t="shared" si="147"/>
        <v>0</v>
      </c>
      <c r="H3201" s="13">
        <f t="shared" si="148"/>
        <v>0</v>
      </c>
    </row>
    <row r="3202" spans="3:8" x14ac:dyDescent="0.25">
      <c r="C3202" s="22">
        <f t="shared" si="149"/>
        <v>46155.874999992266</v>
      </c>
      <c r="D3202" s="8">
        <v>131.45735408924548</v>
      </c>
      <c r="E3202" s="8">
        <v>0</v>
      </c>
      <c r="F3202" s="8">
        <v>0</v>
      </c>
      <c r="G3202" s="13">
        <f t="shared" si="147"/>
        <v>0</v>
      </c>
      <c r="H3202" s="13">
        <f t="shared" si="148"/>
        <v>0</v>
      </c>
    </row>
    <row r="3203" spans="3:8" x14ac:dyDescent="0.25">
      <c r="C3203" s="22">
        <f t="shared" si="149"/>
        <v>46155.91666665893</v>
      </c>
      <c r="D3203" s="8">
        <v>71.92949563373854</v>
      </c>
      <c r="E3203" s="8">
        <v>0</v>
      </c>
      <c r="F3203" s="8">
        <v>0</v>
      </c>
      <c r="G3203" s="13">
        <f t="shared" si="147"/>
        <v>0</v>
      </c>
      <c r="H3203" s="13">
        <f t="shared" si="148"/>
        <v>0</v>
      </c>
    </row>
    <row r="3204" spans="3:8" x14ac:dyDescent="0.25">
      <c r="C3204" s="22">
        <f t="shared" si="149"/>
        <v>46155.958333325594</v>
      </c>
      <c r="D3204" s="8">
        <v>19.842619485169198</v>
      </c>
      <c r="E3204" s="8">
        <v>0</v>
      </c>
      <c r="F3204" s="8">
        <v>0</v>
      </c>
      <c r="G3204" s="13">
        <f t="shared" si="147"/>
        <v>0</v>
      </c>
      <c r="H3204" s="13">
        <f t="shared" si="148"/>
        <v>0</v>
      </c>
    </row>
    <row r="3205" spans="3:8" x14ac:dyDescent="0.25">
      <c r="C3205" s="22">
        <f t="shared" si="149"/>
        <v>46155.999999992258</v>
      </c>
      <c r="D3205" s="8">
        <v>9.8812594324066154</v>
      </c>
      <c r="E3205" s="8">
        <v>0</v>
      </c>
      <c r="F3205" s="8">
        <v>0</v>
      </c>
      <c r="G3205" s="13">
        <f t="shared" si="147"/>
        <v>0</v>
      </c>
      <c r="H3205" s="13">
        <f t="shared" si="148"/>
        <v>0</v>
      </c>
    </row>
    <row r="3206" spans="3:8" x14ac:dyDescent="0.25">
      <c r="C3206" s="22">
        <f t="shared" si="149"/>
        <v>46156.041666658923</v>
      </c>
      <c r="D3206" s="8">
        <v>2.4703148581016636</v>
      </c>
      <c r="E3206" s="8">
        <v>0</v>
      </c>
      <c r="F3206" s="8">
        <v>0</v>
      </c>
      <c r="G3206" s="13">
        <f t="shared" si="147"/>
        <v>0</v>
      </c>
      <c r="H3206" s="13">
        <f t="shared" si="148"/>
        <v>0</v>
      </c>
    </row>
    <row r="3207" spans="3:8" x14ac:dyDescent="0.25">
      <c r="C3207" s="22">
        <f t="shared" si="149"/>
        <v>46156.083333325587</v>
      </c>
      <c r="D3207" s="8">
        <v>2.4703148581016636</v>
      </c>
      <c r="E3207" s="8">
        <v>0</v>
      </c>
      <c r="F3207" s="8">
        <v>0</v>
      </c>
      <c r="G3207" s="13">
        <f t="shared" si="147"/>
        <v>0</v>
      </c>
      <c r="H3207" s="13">
        <f t="shared" si="148"/>
        <v>0</v>
      </c>
    </row>
    <row r="3208" spans="3:8" x14ac:dyDescent="0.25">
      <c r="C3208" s="22">
        <f t="shared" si="149"/>
        <v>46156.124999992251</v>
      </c>
      <c r="D3208" s="8">
        <v>9.8812594324066154</v>
      </c>
      <c r="E3208" s="8">
        <v>0</v>
      </c>
      <c r="F3208" s="8">
        <v>0</v>
      </c>
      <c r="G3208" s="13">
        <f t="shared" si="147"/>
        <v>0</v>
      </c>
      <c r="H3208" s="13">
        <f t="shared" si="148"/>
        <v>0</v>
      </c>
    </row>
    <row r="3209" spans="3:8" x14ac:dyDescent="0.25">
      <c r="C3209" s="22">
        <f t="shared" si="149"/>
        <v>46156.166666658915</v>
      </c>
      <c r="D3209" s="8">
        <v>66.69850116874504</v>
      </c>
      <c r="E3209" s="8">
        <v>0</v>
      </c>
      <c r="F3209" s="8">
        <v>0</v>
      </c>
      <c r="G3209" s="13">
        <f t="shared" si="147"/>
        <v>0</v>
      </c>
      <c r="H3209" s="13">
        <f t="shared" si="148"/>
        <v>0</v>
      </c>
    </row>
    <row r="3210" spans="3:8" x14ac:dyDescent="0.25">
      <c r="C3210" s="22">
        <f t="shared" si="149"/>
        <v>46156.20833332558</v>
      </c>
      <c r="D3210" s="8">
        <v>232.20959666155645</v>
      </c>
      <c r="E3210" s="8">
        <v>0</v>
      </c>
      <c r="F3210" s="8">
        <v>0</v>
      </c>
      <c r="G3210" s="13">
        <f t="shared" si="147"/>
        <v>0</v>
      </c>
      <c r="H3210" s="13">
        <f t="shared" si="148"/>
        <v>0</v>
      </c>
    </row>
    <row r="3211" spans="3:8" x14ac:dyDescent="0.25">
      <c r="C3211" s="22">
        <f t="shared" si="149"/>
        <v>46156.249999992244</v>
      </c>
      <c r="D3211" s="8">
        <v>247.03148581016632</v>
      </c>
      <c r="E3211" s="8">
        <v>0</v>
      </c>
      <c r="F3211" s="8">
        <v>0</v>
      </c>
      <c r="G3211" s="13">
        <f t="shared" si="147"/>
        <v>0</v>
      </c>
      <c r="H3211" s="13">
        <f t="shared" si="148"/>
        <v>0</v>
      </c>
    </row>
    <row r="3212" spans="3:8" x14ac:dyDescent="0.25">
      <c r="C3212" s="22">
        <f t="shared" si="149"/>
        <v>46156.291666658908</v>
      </c>
      <c r="D3212" s="8">
        <v>237.15022637775976</v>
      </c>
      <c r="E3212" s="8">
        <v>0</v>
      </c>
      <c r="F3212" s="8">
        <v>0</v>
      </c>
      <c r="G3212" s="13">
        <f t="shared" si="147"/>
        <v>0</v>
      </c>
      <c r="H3212" s="13">
        <f t="shared" si="148"/>
        <v>0</v>
      </c>
    </row>
    <row r="3213" spans="3:8" x14ac:dyDescent="0.25">
      <c r="C3213" s="22">
        <f t="shared" si="149"/>
        <v>46156.333333325572</v>
      </c>
      <c r="D3213" s="8">
        <v>207.50644808053988</v>
      </c>
      <c r="E3213" s="8">
        <v>0</v>
      </c>
      <c r="F3213" s="8">
        <v>0</v>
      </c>
      <c r="G3213" s="13">
        <f t="shared" si="147"/>
        <v>0</v>
      </c>
      <c r="H3213" s="13">
        <f t="shared" si="148"/>
        <v>0</v>
      </c>
    </row>
    <row r="3214" spans="3:8" x14ac:dyDescent="0.25">
      <c r="C3214" s="22">
        <f t="shared" si="149"/>
        <v>46156.374999992237</v>
      </c>
      <c r="D3214" s="8">
        <v>187.74392921572664</v>
      </c>
      <c r="E3214" s="8">
        <v>0</v>
      </c>
      <c r="F3214" s="8">
        <v>0</v>
      </c>
      <c r="G3214" s="13">
        <f t="shared" ref="G3214:G3277" si="150">E3214+F3214</f>
        <v>0</v>
      </c>
      <c r="H3214" s="13">
        <f t="shared" ref="H3214:H3277" si="151">IF(G3214&gt;D3214,D3214,G3214)</f>
        <v>0</v>
      </c>
    </row>
    <row r="3215" spans="3:8" x14ac:dyDescent="0.25">
      <c r="C3215" s="22">
        <f t="shared" si="149"/>
        <v>46156.416666658901</v>
      </c>
      <c r="D3215" s="8">
        <v>150.68920634420135</v>
      </c>
      <c r="E3215" s="8">
        <v>0</v>
      </c>
      <c r="F3215" s="8">
        <v>0</v>
      </c>
      <c r="G3215" s="13">
        <f t="shared" si="150"/>
        <v>0</v>
      </c>
      <c r="H3215" s="13">
        <f t="shared" si="151"/>
        <v>0</v>
      </c>
    </row>
    <row r="3216" spans="3:8" x14ac:dyDescent="0.25">
      <c r="C3216" s="22">
        <f t="shared" ref="C3216:C3279" si="152">C3215+1/24</f>
        <v>46156.458333325565</v>
      </c>
      <c r="D3216" s="8">
        <v>130.92668747938814</v>
      </c>
      <c r="E3216" s="8">
        <v>0</v>
      </c>
      <c r="F3216" s="8">
        <v>0</v>
      </c>
      <c r="G3216" s="13">
        <f t="shared" si="150"/>
        <v>0</v>
      </c>
      <c r="H3216" s="13">
        <f t="shared" si="151"/>
        <v>0</v>
      </c>
    </row>
    <row r="3217" spans="3:8" x14ac:dyDescent="0.25">
      <c r="C3217" s="22">
        <f t="shared" si="152"/>
        <v>46156.499999992229</v>
      </c>
      <c r="D3217" s="8">
        <v>116.10479833077822</v>
      </c>
      <c r="E3217" s="8">
        <v>0</v>
      </c>
      <c r="F3217" s="8">
        <v>0</v>
      </c>
      <c r="G3217" s="13">
        <f t="shared" si="150"/>
        <v>0</v>
      </c>
      <c r="H3217" s="13">
        <f t="shared" si="151"/>
        <v>0</v>
      </c>
    </row>
    <row r="3218" spans="3:8" x14ac:dyDescent="0.25">
      <c r="C3218" s="22">
        <f t="shared" si="152"/>
        <v>46156.541666658894</v>
      </c>
      <c r="D3218" s="8">
        <v>101.28290918216733</v>
      </c>
      <c r="E3218" s="8">
        <v>0</v>
      </c>
      <c r="F3218" s="8">
        <v>0</v>
      </c>
      <c r="G3218" s="13">
        <f t="shared" si="150"/>
        <v>0</v>
      </c>
      <c r="H3218" s="13">
        <f t="shared" si="151"/>
        <v>0</v>
      </c>
    </row>
    <row r="3219" spans="3:8" x14ac:dyDescent="0.25">
      <c r="C3219" s="22">
        <f t="shared" si="152"/>
        <v>46156.583333325558</v>
      </c>
      <c r="D3219" s="8">
        <v>116.10479833077822</v>
      </c>
      <c r="E3219" s="8">
        <v>0</v>
      </c>
      <c r="F3219" s="8">
        <v>0</v>
      </c>
      <c r="G3219" s="13">
        <f t="shared" si="150"/>
        <v>0</v>
      </c>
      <c r="H3219" s="13">
        <f t="shared" si="151"/>
        <v>0</v>
      </c>
    </row>
    <row r="3220" spans="3:8" x14ac:dyDescent="0.25">
      <c r="C3220" s="22">
        <f t="shared" si="152"/>
        <v>46156.624999992222</v>
      </c>
      <c r="D3220" s="8">
        <v>135.86731719559145</v>
      </c>
      <c r="E3220" s="8">
        <v>0</v>
      </c>
      <c r="F3220" s="8">
        <v>0</v>
      </c>
      <c r="G3220" s="13">
        <f t="shared" si="150"/>
        <v>0</v>
      </c>
      <c r="H3220" s="13">
        <f t="shared" si="151"/>
        <v>0</v>
      </c>
    </row>
    <row r="3221" spans="3:8" x14ac:dyDescent="0.25">
      <c r="C3221" s="22">
        <f t="shared" si="152"/>
        <v>46156.666666658886</v>
      </c>
      <c r="D3221" s="8">
        <v>180.33298464142121</v>
      </c>
      <c r="E3221" s="8">
        <v>0</v>
      </c>
      <c r="F3221" s="8">
        <v>0</v>
      </c>
      <c r="G3221" s="13">
        <f t="shared" si="150"/>
        <v>0</v>
      </c>
      <c r="H3221" s="13">
        <f t="shared" si="151"/>
        <v>0</v>
      </c>
    </row>
    <row r="3222" spans="3:8" x14ac:dyDescent="0.25">
      <c r="C3222" s="22">
        <f t="shared" si="152"/>
        <v>46156.70833332555</v>
      </c>
      <c r="D3222" s="8">
        <v>212.4470777967432</v>
      </c>
      <c r="E3222" s="8">
        <v>0</v>
      </c>
      <c r="F3222" s="8">
        <v>0</v>
      </c>
      <c r="G3222" s="13">
        <f t="shared" si="150"/>
        <v>0</v>
      </c>
      <c r="H3222" s="13">
        <f t="shared" si="151"/>
        <v>0</v>
      </c>
    </row>
    <row r="3223" spans="3:8" x14ac:dyDescent="0.25">
      <c r="C3223" s="22">
        <f t="shared" si="152"/>
        <v>46156.749999992215</v>
      </c>
      <c r="D3223" s="8">
        <v>202.56581836433566</v>
      </c>
      <c r="E3223" s="8">
        <v>0</v>
      </c>
      <c r="F3223" s="8">
        <v>0</v>
      </c>
      <c r="G3223" s="13">
        <f t="shared" si="150"/>
        <v>0</v>
      </c>
      <c r="H3223" s="13">
        <f t="shared" si="151"/>
        <v>0</v>
      </c>
    </row>
    <row r="3224" spans="3:8" x14ac:dyDescent="0.25">
      <c r="C3224" s="22">
        <f t="shared" si="152"/>
        <v>46156.791666658879</v>
      </c>
      <c r="D3224" s="8">
        <v>185.27361435762452</v>
      </c>
      <c r="E3224" s="8">
        <v>0</v>
      </c>
      <c r="F3224" s="8">
        <v>0</v>
      </c>
      <c r="G3224" s="13">
        <f t="shared" si="150"/>
        <v>0</v>
      </c>
      <c r="H3224" s="13">
        <f t="shared" si="151"/>
        <v>0</v>
      </c>
    </row>
    <row r="3225" spans="3:8" x14ac:dyDescent="0.25">
      <c r="C3225" s="22">
        <f t="shared" si="152"/>
        <v>46156.833333325543</v>
      </c>
      <c r="D3225" s="8">
        <v>150.68920634420135</v>
      </c>
      <c r="E3225" s="8">
        <v>0</v>
      </c>
      <c r="F3225" s="8">
        <v>0</v>
      </c>
      <c r="G3225" s="13">
        <f t="shared" si="150"/>
        <v>0</v>
      </c>
      <c r="H3225" s="13">
        <f t="shared" si="151"/>
        <v>0</v>
      </c>
    </row>
    <row r="3226" spans="3:8" x14ac:dyDescent="0.25">
      <c r="C3226" s="22">
        <f t="shared" si="152"/>
        <v>46156.874999992207</v>
      </c>
      <c r="D3226" s="8">
        <v>130.92668747938814</v>
      </c>
      <c r="E3226" s="8">
        <v>0</v>
      </c>
      <c r="F3226" s="8">
        <v>0</v>
      </c>
      <c r="G3226" s="13">
        <f t="shared" si="150"/>
        <v>0</v>
      </c>
      <c r="H3226" s="13">
        <f t="shared" si="151"/>
        <v>0</v>
      </c>
    </row>
    <row r="3227" spans="3:8" x14ac:dyDescent="0.25">
      <c r="C3227" s="22">
        <f t="shared" si="152"/>
        <v>46156.916666658872</v>
      </c>
      <c r="D3227" s="8">
        <v>71.639130884948258</v>
      </c>
      <c r="E3227" s="8">
        <v>0</v>
      </c>
      <c r="F3227" s="8">
        <v>0</v>
      </c>
      <c r="G3227" s="13">
        <f t="shared" si="150"/>
        <v>0</v>
      </c>
      <c r="H3227" s="13">
        <f t="shared" si="151"/>
        <v>0</v>
      </c>
    </row>
    <row r="3228" spans="3:8" x14ac:dyDescent="0.25">
      <c r="C3228" s="22">
        <f t="shared" si="152"/>
        <v>46156.958333325536</v>
      </c>
      <c r="D3228" s="8">
        <v>19.762518864813327</v>
      </c>
      <c r="E3228" s="8">
        <v>0</v>
      </c>
      <c r="F3228" s="8">
        <v>0</v>
      </c>
      <c r="G3228" s="13">
        <f t="shared" si="150"/>
        <v>0</v>
      </c>
      <c r="H3228" s="13">
        <f t="shared" si="151"/>
        <v>0</v>
      </c>
    </row>
    <row r="3229" spans="3:8" x14ac:dyDescent="0.25">
      <c r="C3229" s="22">
        <f t="shared" si="152"/>
        <v>46156.9999999922</v>
      </c>
      <c r="D3229" s="8">
        <v>9.8412486447956198</v>
      </c>
      <c r="E3229" s="8">
        <v>0</v>
      </c>
      <c r="F3229" s="8">
        <v>0</v>
      </c>
      <c r="G3229" s="13">
        <f t="shared" si="150"/>
        <v>0</v>
      </c>
      <c r="H3229" s="13">
        <f t="shared" si="151"/>
        <v>0</v>
      </c>
    </row>
    <row r="3230" spans="3:8" x14ac:dyDescent="0.25">
      <c r="C3230" s="22">
        <f t="shared" si="152"/>
        <v>46157.041666658864</v>
      </c>
      <c r="D3230" s="8">
        <v>2.4603121611989147</v>
      </c>
      <c r="E3230" s="8">
        <v>0</v>
      </c>
      <c r="F3230" s="8">
        <v>0</v>
      </c>
      <c r="G3230" s="13">
        <f t="shared" si="150"/>
        <v>0</v>
      </c>
      <c r="H3230" s="13">
        <f t="shared" si="151"/>
        <v>0</v>
      </c>
    </row>
    <row r="3231" spans="3:8" x14ac:dyDescent="0.25">
      <c r="C3231" s="22">
        <f t="shared" si="152"/>
        <v>46157.083333325529</v>
      </c>
      <c r="D3231" s="8">
        <v>2.4603121611989147</v>
      </c>
      <c r="E3231" s="8">
        <v>0</v>
      </c>
      <c r="F3231" s="8">
        <v>0</v>
      </c>
      <c r="G3231" s="13">
        <f t="shared" si="150"/>
        <v>0</v>
      </c>
      <c r="H3231" s="13">
        <f t="shared" si="151"/>
        <v>0</v>
      </c>
    </row>
    <row r="3232" spans="3:8" x14ac:dyDescent="0.25">
      <c r="C3232" s="22">
        <f t="shared" si="152"/>
        <v>46157.124999992193</v>
      </c>
      <c r="D3232" s="8">
        <v>9.8412486447956198</v>
      </c>
      <c r="E3232" s="8">
        <v>0</v>
      </c>
      <c r="F3232" s="8">
        <v>0</v>
      </c>
      <c r="G3232" s="13">
        <f t="shared" si="150"/>
        <v>0</v>
      </c>
      <c r="H3232" s="13">
        <f t="shared" si="151"/>
        <v>0</v>
      </c>
    </row>
    <row r="3233" spans="3:8" x14ac:dyDescent="0.25">
      <c r="C3233" s="22">
        <f t="shared" si="152"/>
        <v>46157.166666658857</v>
      </c>
      <c r="D3233" s="8">
        <v>66.428428352370659</v>
      </c>
      <c r="E3233" s="8">
        <v>0</v>
      </c>
      <c r="F3233" s="8">
        <v>0</v>
      </c>
      <c r="G3233" s="13">
        <f t="shared" si="150"/>
        <v>0</v>
      </c>
      <c r="H3233" s="13">
        <f t="shared" si="151"/>
        <v>0</v>
      </c>
    </row>
    <row r="3234" spans="3:8" x14ac:dyDescent="0.25">
      <c r="C3234" s="22">
        <f t="shared" si="152"/>
        <v>46157.208333325521</v>
      </c>
      <c r="D3234" s="8">
        <v>231.26934315269793</v>
      </c>
      <c r="E3234" s="8">
        <v>0</v>
      </c>
      <c r="F3234" s="8">
        <v>0</v>
      </c>
      <c r="G3234" s="13">
        <f t="shared" si="150"/>
        <v>0</v>
      </c>
      <c r="H3234" s="13">
        <f t="shared" si="151"/>
        <v>0</v>
      </c>
    </row>
    <row r="3235" spans="3:8" x14ac:dyDescent="0.25">
      <c r="C3235" s="22">
        <f t="shared" si="152"/>
        <v>46157.249999992186</v>
      </c>
      <c r="D3235" s="8">
        <v>246.03121611989141</v>
      </c>
      <c r="E3235" s="8">
        <v>0</v>
      </c>
      <c r="F3235" s="8">
        <v>0</v>
      </c>
      <c r="G3235" s="13">
        <f t="shared" si="150"/>
        <v>0</v>
      </c>
      <c r="H3235" s="13">
        <f t="shared" si="151"/>
        <v>0</v>
      </c>
    </row>
    <row r="3236" spans="3:8" x14ac:dyDescent="0.25">
      <c r="C3236" s="22">
        <f t="shared" si="152"/>
        <v>46157.29166665885</v>
      </c>
      <c r="D3236" s="8">
        <v>236.18996747509541</v>
      </c>
      <c r="E3236" s="8">
        <v>0</v>
      </c>
      <c r="F3236" s="8">
        <v>0</v>
      </c>
      <c r="G3236" s="13">
        <f t="shared" si="150"/>
        <v>0</v>
      </c>
      <c r="H3236" s="13">
        <f t="shared" si="151"/>
        <v>0</v>
      </c>
    </row>
    <row r="3237" spans="3:8" x14ac:dyDescent="0.25">
      <c r="C3237" s="22">
        <f t="shared" si="152"/>
        <v>46157.333333325514</v>
      </c>
      <c r="D3237" s="8">
        <v>206.66622154070839</v>
      </c>
      <c r="E3237" s="8">
        <v>0</v>
      </c>
      <c r="F3237" s="8">
        <v>0</v>
      </c>
      <c r="G3237" s="13">
        <f t="shared" si="150"/>
        <v>0</v>
      </c>
      <c r="H3237" s="13">
        <f t="shared" si="151"/>
        <v>0</v>
      </c>
    </row>
    <row r="3238" spans="3:8" x14ac:dyDescent="0.25">
      <c r="C3238" s="22">
        <f t="shared" si="152"/>
        <v>46157.374999992178</v>
      </c>
      <c r="D3238" s="8">
        <v>186.98372425111734</v>
      </c>
      <c r="E3238" s="8">
        <v>0</v>
      </c>
      <c r="F3238" s="8">
        <v>0</v>
      </c>
      <c r="G3238" s="13">
        <f t="shared" si="150"/>
        <v>0</v>
      </c>
      <c r="H3238" s="13">
        <f t="shared" si="151"/>
        <v>0</v>
      </c>
    </row>
    <row r="3239" spans="3:8" x14ac:dyDescent="0.25">
      <c r="C3239" s="22">
        <f t="shared" si="152"/>
        <v>46157.416666658843</v>
      </c>
      <c r="D3239" s="8">
        <v>150.07904183313352</v>
      </c>
      <c r="E3239" s="8">
        <v>0</v>
      </c>
      <c r="F3239" s="8">
        <v>0</v>
      </c>
      <c r="G3239" s="13">
        <f t="shared" si="150"/>
        <v>0</v>
      </c>
      <c r="H3239" s="13">
        <f t="shared" si="151"/>
        <v>0</v>
      </c>
    </row>
    <row r="3240" spans="3:8" x14ac:dyDescent="0.25">
      <c r="C3240" s="22">
        <f t="shared" si="152"/>
        <v>46157.458333325507</v>
      </c>
      <c r="D3240" s="8">
        <v>130.39654454354249</v>
      </c>
      <c r="E3240" s="8">
        <v>0</v>
      </c>
      <c r="F3240" s="8">
        <v>0</v>
      </c>
      <c r="G3240" s="13">
        <f t="shared" si="150"/>
        <v>0</v>
      </c>
      <c r="H3240" s="13">
        <f t="shared" si="151"/>
        <v>0</v>
      </c>
    </row>
    <row r="3241" spans="3:8" x14ac:dyDescent="0.25">
      <c r="C3241" s="22">
        <f t="shared" si="152"/>
        <v>46157.499999992171</v>
      </c>
      <c r="D3241" s="8">
        <v>115.63467157634896</v>
      </c>
      <c r="E3241" s="8">
        <v>0</v>
      </c>
      <c r="F3241" s="8">
        <v>0</v>
      </c>
      <c r="G3241" s="13">
        <f t="shared" si="150"/>
        <v>0</v>
      </c>
      <c r="H3241" s="13">
        <f t="shared" si="151"/>
        <v>0</v>
      </c>
    </row>
    <row r="3242" spans="3:8" x14ac:dyDescent="0.25">
      <c r="C3242" s="22">
        <f t="shared" si="152"/>
        <v>46157.541666658835</v>
      </c>
      <c r="D3242" s="8">
        <v>100.87279860915449</v>
      </c>
      <c r="E3242" s="8">
        <v>0</v>
      </c>
      <c r="F3242" s="8">
        <v>0</v>
      </c>
      <c r="G3242" s="13">
        <f t="shared" si="150"/>
        <v>0</v>
      </c>
      <c r="H3242" s="13">
        <f t="shared" si="151"/>
        <v>0</v>
      </c>
    </row>
    <row r="3243" spans="3:8" x14ac:dyDescent="0.25">
      <c r="C3243" s="22">
        <f t="shared" si="152"/>
        <v>46157.5833333255</v>
      </c>
      <c r="D3243" s="8">
        <v>115.63467157634896</v>
      </c>
      <c r="E3243" s="8">
        <v>0</v>
      </c>
      <c r="F3243" s="8">
        <v>0</v>
      </c>
      <c r="G3243" s="13">
        <f t="shared" si="150"/>
        <v>0</v>
      </c>
      <c r="H3243" s="13">
        <f t="shared" si="151"/>
        <v>0</v>
      </c>
    </row>
    <row r="3244" spans="3:8" x14ac:dyDescent="0.25">
      <c r="C3244" s="22">
        <f t="shared" si="152"/>
        <v>46157.624999992164</v>
      </c>
      <c r="D3244" s="8">
        <v>135.31716886594</v>
      </c>
      <c r="E3244" s="8">
        <v>0</v>
      </c>
      <c r="F3244" s="8">
        <v>0</v>
      </c>
      <c r="G3244" s="13">
        <f t="shared" si="150"/>
        <v>0</v>
      </c>
      <c r="H3244" s="13">
        <f t="shared" si="151"/>
        <v>0</v>
      </c>
    </row>
    <row r="3245" spans="3:8" x14ac:dyDescent="0.25">
      <c r="C3245" s="22">
        <f t="shared" si="152"/>
        <v>46157.666666658828</v>
      </c>
      <c r="D3245" s="8">
        <v>179.6027877675206</v>
      </c>
      <c r="E3245" s="8">
        <v>0</v>
      </c>
      <c r="F3245" s="8">
        <v>0</v>
      </c>
      <c r="G3245" s="13">
        <f t="shared" si="150"/>
        <v>0</v>
      </c>
      <c r="H3245" s="13">
        <f t="shared" si="151"/>
        <v>0</v>
      </c>
    </row>
    <row r="3246" spans="3:8" x14ac:dyDescent="0.25">
      <c r="C3246" s="22">
        <f t="shared" si="152"/>
        <v>46157.708333325492</v>
      </c>
      <c r="D3246" s="8">
        <v>211.58684586310591</v>
      </c>
      <c r="E3246" s="8">
        <v>0</v>
      </c>
      <c r="F3246" s="8">
        <v>0</v>
      </c>
      <c r="G3246" s="13">
        <f t="shared" si="150"/>
        <v>0</v>
      </c>
      <c r="H3246" s="13">
        <f t="shared" si="151"/>
        <v>0</v>
      </c>
    </row>
    <row r="3247" spans="3:8" x14ac:dyDescent="0.25">
      <c r="C3247" s="22">
        <f t="shared" si="152"/>
        <v>46157.749999992157</v>
      </c>
      <c r="D3247" s="8">
        <v>201.74559721830991</v>
      </c>
      <c r="E3247" s="8">
        <v>0</v>
      </c>
      <c r="F3247" s="8">
        <v>0</v>
      </c>
      <c r="G3247" s="13">
        <f t="shared" si="150"/>
        <v>0</v>
      </c>
      <c r="H3247" s="13">
        <f t="shared" si="151"/>
        <v>0</v>
      </c>
    </row>
    <row r="3248" spans="3:8" x14ac:dyDescent="0.25">
      <c r="C3248" s="22">
        <f t="shared" si="152"/>
        <v>46157.791666658821</v>
      </c>
      <c r="D3248" s="8">
        <v>184.52341208991811</v>
      </c>
      <c r="E3248" s="8">
        <v>0</v>
      </c>
      <c r="F3248" s="8">
        <v>0</v>
      </c>
      <c r="G3248" s="13">
        <f t="shared" si="150"/>
        <v>0</v>
      </c>
      <c r="H3248" s="13">
        <f t="shared" si="151"/>
        <v>0</v>
      </c>
    </row>
    <row r="3249" spans="3:8" x14ac:dyDescent="0.25">
      <c r="C3249" s="22">
        <f t="shared" si="152"/>
        <v>46157.833333325485</v>
      </c>
      <c r="D3249" s="8">
        <v>150.07904183313352</v>
      </c>
      <c r="E3249" s="8">
        <v>0</v>
      </c>
      <c r="F3249" s="8">
        <v>0</v>
      </c>
      <c r="G3249" s="13">
        <f t="shared" si="150"/>
        <v>0</v>
      </c>
      <c r="H3249" s="13">
        <f t="shared" si="151"/>
        <v>0</v>
      </c>
    </row>
    <row r="3250" spans="3:8" x14ac:dyDescent="0.25">
      <c r="C3250" s="22">
        <f t="shared" si="152"/>
        <v>46157.874999992149</v>
      </c>
      <c r="D3250" s="8">
        <v>130.39654454354249</v>
      </c>
      <c r="E3250" s="8">
        <v>0</v>
      </c>
      <c r="F3250" s="8">
        <v>0</v>
      </c>
      <c r="G3250" s="13">
        <f t="shared" si="150"/>
        <v>0</v>
      </c>
      <c r="H3250" s="13">
        <f t="shared" si="151"/>
        <v>0</v>
      </c>
    </row>
    <row r="3251" spans="3:8" x14ac:dyDescent="0.25">
      <c r="C3251" s="22">
        <f t="shared" si="152"/>
        <v>46157.916666658813</v>
      </c>
      <c r="D3251" s="8">
        <v>71.349052674768572</v>
      </c>
      <c r="E3251" s="8">
        <v>0</v>
      </c>
      <c r="F3251" s="8">
        <v>0</v>
      </c>
      <c r="G3251" s="13">
        <f t="shared" si="150"/>
        <v>0</v>
      </c>
      <c r="H3251" s="13">
        <f t="shared" si="151"/>
        <v>0</v>
      </c>
    </row>
    <row r="3252" spans="3:8" x14ac:dyDescent="0.25">
      <c r="C3252" s="22">
        <f t="shared" si="152"/>
        <v>46157.958333325478</v>
      </c>
      <c r="D3252" s="8">
        <v>19.68249728959124</v>
      </c>
      <c r="E3252" s="8">
        <v>0</v>
      </c>
      <c r="F3252" s="8">
        <v>0</v>
      </c>
      <c r="G3252" s="13">
        <f t="shared" si="150"/>
        <v>0</v>
      </c>
      <c r="H3252" s="13">
        <f t="shared" si="151"/>
        <v>0</v>
      </c>
    </row>
    <row r="3253" spans="3:8" x14ac:dyDescent="0.25">
      <c r="C3253" s="22">
        <f t="shared" si="152"/>
        <v>46157.999999992142</v>
      </c>
      <c r="D3253" s="8">
        <v>9.8012892285673647</v>
      </c>
      <c r="E3253" s="8">
        <v>0</v>
      </c>
      <c r="F3253" s="8">
        <v>0</v>
      </c>
      <c r="G3253" s="13">
        <f t="shared" si="150"/>
        <v>0</v>
      </c>
      <c r="H3253" s="13">
        <f t="shared" si="151"/>
        <v>0</v>
      </c>
    </row>
    <row r="3254" spans="3:8" x14ac:dyDescent="0.25">
      <c r="C3254" s="22">
        <f t="shared" si="152"/>
        <v>46158.041666658806</v>
      </c>
      <c r="D3254" s="8">
        <v>2.4503223071418461</v>
      </c>
      <c r="E3254" s="8">
        <v>0</v>
      </c>
      <c r="F3254" s="8">
        <v>0</v>
      </c>
      <c r="G3254" s="13">
        <f t="shared" si="150"/>
        <v>0</v>
      </c>
      <c r="H3254" s="13">
        <f t="shared" si="151"/>
        <v>0</v>
      </c>
    </row>
    <row r="3255" spans="3:8" x14ac:dyDescent="0.25">
      <c r="C3255" s="22">
        <f t="shared" si="152"/>
        <v>46158.08333332547</v>
      </c>
      <c r="D3255" s="8">
        <v>2.4503223071418461</v>
      </c>
      <c r="E3255" s="8">
        <v>0</v>
      </c>
      <c r="F3255" s="8">
        <v>0</v>
      </c>
      <c r="G3255" s="13">
        <f t="shared" si="150"/>
        <v>0</v>
      </c>
      <c r="H3255" s="13">
        <f t="shared" si="151"/>
        <v>0</v>
      </c>
    </row>
    <row r="3256" spans="3:8" x14ac:dyDescent="0.25">
      <c r="C3256" s="22">
        <f t="shared" si="152"/>
        <v>46158.124999992135</v>
      </c>
      <c r="D3256" s="8">
        <v>9.8012892285673647</v>
      </c>
      <c r="E3256" s="8">
        <v>0</v>
      </c>
      <c r="F3256" s="8">
        <v>0</v>
      </c>
      <c r="G3256" s="13">
        <f t="shared" si="150"/>
        <v>0</v>
      </c>
      <c r="H3256" s="13">
        <f t="shared" si="151"/>
        <v>0</v>
      </c>
    </row>
    <row r="3257" spans="3:8" x14ac:dyDescent="0.25">
      <c r="C3257" s="22">
        <f t="shared" si="152"/>
        <v>46158.166666658799</v>
      </c>
      <c r="D3257" s="8">
        <v>66.158702292829815</v>
      </c>
      <c r="E3257" s="8">
        <v>0</v>
      </c>
      <c r="F3257" s="8">
        <v>0</v>
      </c>
      <c r="G3257" s="13">
        <f t="shared" si="150"/>
        <v>0</v>
      </c>
      <c r="H3257" s="13">
        <f t="shared" si="151"/>
        <v>0</v>
      </c>
    </row>
    <row r="3258" spans="3:8" x14ac:dyDescent="0.25">
      <c r="C3258" s="22">
        <f t="shared" si="152"/>
        <v>46158.208333325463</v>
      </c>
      <c r="D3258" s="8">
        <v>230.33029687133276</v>
      </c>
      <c r="E3258" s="8">
        <v>0</v>
      </c>
      <c r="F3258" s="8">
        <v>0</v>
      </c>
      <c r="G3258" s="13">
        <f t="shared" si="150"/>
        <v>0</v>
      </c>
      <c r="H3258" s="13">
        <f t="shared" si="151"/>
        <v>0</v>
      </c>
    </row>
    <row r="3259" spans="3:8" x14ac:dyDescent="0.25">
      <c r="C3259" s="22">
        <f t="shared" si="152"/>
        <v>46158.249999992127</v>
      </c>
      <c r="D3259" s="8">
        <v>245.03223071418461</v>
      </c>
      <c r="E3259" s="8">
        <v>0</v>
      </c>
      <c r="F3259" s="8">
        <v>0</v>
      </c>
      <c r="G3259" s="13">
        <f t="shared" si="150"/>
        <v>0</v>
      </c>
      <c r="H3259" s="13">
        <f t="shared" si="151"/>
        <v>0</v>
      </c>
    </row>
    <row r="3260" spans="3:8" x14ac:dyDescent="0.25">
      <c r="C3260" s="22">
        <f t="shared" si="152"/>
        <v>46158.291666658792</v>
      </c>
      <c r="D3260" s="8">
        <v>235.2309414856164</v>
      </c>
      <c r="E3260" s="8">
        <v>1.2651275703027989E-3</v>
      </c>
      <c r="F3260" s="8">
        <v>0</v>
      </c>
      <c r="G3260" s="13">
        <f t="shared" si="150"/>
        <v>1.2651275703027989E-3</v>
      </c>
      <c r="H3260" s="13">
        <f t="shared" si="151"/>
        <v>1.2651275703027989E-3</v>
      </c>
    </row>
    <row r="3261" spans="3:8" x14ac:dyDescent="0.25">
      <c r="C3261" s="22">
        <f t="shared" si="152"/>
        <v>46158.333333325456</v>
      </c>
      <c r="D3261" s="8">
        <v>205.82707379991459</v>
      </c>
      <c r="E3261" s="8">
        <v>0</v>
      </c>
      <c r="F3261" s="8">
        <v>0</v>
      </c>
      <c r="G3261" s="13">
        <f t="shared" si="150"/>
        <v>0</v>
      </c>
      <c r="H3261" s="13">
        <f t="shared" si="151"/>
        <v>0</v>
      </c>
    </row>
    <row r="3262" spans="3:8" x14ac:dyDescent="0.25">
      <c r="C3262" s="22">
        <f t="shared" si="152"/>
        <v>46158.37499999212</v>
      </c>
      <c r="D3262" s="8">
        <v>186.22449534278005</v>
      </c>
      <c r="E3262" s="8">
        <v>0</v>
      </c>
      <c r="F3262" s="8">
        <v>0</v>
      </c>
      <c r="G3262" s="13">
        <f t="shared" si="150"/>
        <v>0</v>
      </c>
      <c r="H3262" s="13">
        <f t="shared" si="151"/>
        <v>0</v>
      </c>
    </row>
    <row r="3263" spans="3:8" x14ac:dyDescent="0.25">
      <c r="C3263" s="22">
        <f t="shared" si="152"/>
        <v>46158.416666658784</v>
      </c>
      <c r="D3263" s="8">
        <v>149.46966073565181</v>
      </c>
      <c r="E3263" s="8">
        <v>0</v>
      </c>
      <c r="F3263" s="8">
        <v>0</v>
      </c>
      <c r="G3263" s="13">
        <f t="shared" si="150"/>
        <v>0</v>
      </c>
      <c r="H3263" s="13">
        <f t="shared" si="151"/>
        <v>0</v>
      </c>
    </row>
    <row r="3264" spans="3:8" x14ac:dyDescent="0.25">
      <c r="C3264" s="22">
        <f t="shared" si="152"/>
        <v>46158.458333325449</v>
      </c>
      <c r="D3264" s="8">
        <v>129.86708227851727</v>
      </c>
      <c r="E3264" s="8">
        <v>0</v>
      </c>
      <c r="F3264" s="8">
        <v>0</v>
      </c>
      <c r="G3264" s="13">
        <f t="shared" si="150"/>
        <v>0</v>
      </c>
      <c r="H3264" s="13">
        <f t="shared" si="151"/>
        <v>0</v>
      </c>
    </row>
    <row r="3265" spans="3:8" x14ac:dyDescent="0.25">
      <c r="C3265" s="22">
        <f t="shared" si="152"/>
        <v>46158.499999992113</v>
      </c>
      <c r="D3265" s="8">
        <v>115.16514843566638</v>
      </c>
      <c r="E3265" s="8">
        <v>0.69831895997555105</v>
      </c>
      <c r="F3265" s="8">
        <v>0</v>
      </c>
      <c r="G3265" s="13">
        <f t="shared" si="150"/>
        <v>0.69831895997555105</v>
      </c>
      <c r="H3265" s="13">
        <f t="shared" si="151"/>
        <v>0.69831895997555105</v>
      </c>
    </row>
    <row r="3266" spans="3:8" x14ac:dyDescent="0.25">
      <c r="C3266" s="22">
        <f t="shared" si="152"/>
        <v>46158.541666658777</v>
      </c>
      <c r="D3266" s="8">
        <v>100.46321459281546</v>
      </c>
      <c r="E3266" s="8">
        <v>1.7616806140658896</v>
      </c>
      <c r="F3266" s="8">
        <v>0</v>
      </c>
      <c r="G3266" s="13">
        <f t="shared" si="150"/>
        <v>1.7616806140658896</v>
      </c>
      <c r="H3266" s="13">
        <f t="shared" si="151"/>
        <v>1.7616806140658896</v>
      </c>
    </row>
    <row r="3267" spans="3:8" x14ac:dyDescent="0.25">
      <c r="C3267" s="22">
        <f t="shared" si="152"/>
        <v>46158.583333325441</v>
      </c>
      <c r="D3267" s="8">
        <v>115.16514843566638</v>
      </c>
      <c r="E3267" s="8">
        <v>1.0430337766315472</v>
      </c>
      <c r="F3267" s="8">
        <v>0</v>
      </c>
      <c r="G3267" s="13">
        <f t="shared" si="150"/>
        <v>1.0430337766315472</v>
      </c>
      <c r="H3267" s="13">
        <f t="shared" si="151"/>
        <v>1.0430337766315472</v>
      </c>
    </row>
    <row r="3268" spans="3:8" x14ac:dyDescent="0.25">
      <c r="C3268" s="22">
        <f t="shared" si="152"/>
        <v>46158.624999992106</v>
      </c>
      <c r="D3268" s="8">
        <v>134.76772689280094</v>
      </c>
      <c r="E3268" s="8">
        <v>0.65746086341760535</v>
      </c>
      <c r="F3268" s="8">
        <v>0</v>
      </c>
      <c r="G3268" s="13">
        <f t="shared" si="150"/>
        <v>0.65746086341760535</v>
      </c>
      <c r="H3268" s="13">
        <f t="shared" si="151"/>
        <v>0.65746086341760535</v>
      </c>
    </row>
    <row r="3269" spans="3:8" x14ac:dyDescent="0.25">
      <c r="C3269" s="22">
        <f t="shared" si="152"/>
        <v>46158.66666665877</v>
      </c>
      <c r="D3269" s="8">
        <v>178.87352842135459</v>
      </c>
      <c r="E3269" s="8">
        <v>0</v>
      </c>
      <c r="F3269" s="8">
        <v>0</v>
      </c>
      <c r="G3269" s="13">
        <f t="shared" si="150"/>
        <v>0</v>
      </c>
      <c r="H3269" s="13">
        <f t="shared" si="151"/>
        <v>0</v>
      </c>
    </row>
    <row r="3270" spans="3:8" x14ac:dyDescent="0.25">
      <c r="C3270" s="22">
        <f t="shared" si="152"/>
        <v>46158.708333325434</v>
      </c>
      <c r="D3270" s="8">
        <v>210.72771841419822</v>
      </c>
      <c r="E3270" s="8">
        <v>0</v>
      </c>
      <c r="F3270" s="8">
        <v>0</v>
      </c>
      <c r="G3270" s="13">
        <f t="shared" si="150"/>
        <v>0</v>
      </c>
      <c r="H3270" s="13">
        <f t="shared" si="151"/>
        <v>0</v>
      </c>
    </row>
    <row r="3271" spans="3:8" x14ac:dyDescent="0.25">
      <c r="C3271" s="22">
        <f t="shared" si="152"/>
        <v>46158.749999992098</v>
      </c>
      <c r="D3271" s="8">
        <v>200.92642918563092</v>
      </c>
      <c r="E3271" s="8">
        <v>0</v>
      </c>
      <c r="F3271" s="8">
        <v>0</v>
      </c>
      <c r="G3271" s="13">
        <f t="shared" si="150"/>
        <v>0</v>
      </c>
      <c r="H3271" s="13">
        <f t="shared" si="151"/>
        <v>0</v>
      </c>
    </row>
    <row r="3272" spans="3:8" x14ac:dyDescent="0.25">
      <c r="C3272" s="22">
        <f t="shared" si="152"/>
        <v>46158.791666658763</v>
      </c>
      <c r="D3272" s="8">
        <v>183.77417303563823</v>
      </c>
      <c r="E3272" s="8">
        <v>0</v>
      </c>
      <c r="F3272" s="8">
        <v>0</v>
      </c>
      <c r="G3272" s="13">
        <f t="shared" si="150"/>
        <v>0</v>
      </c>
      <c r="H3272" s="13">
        <f t="shared" si="151"/>
        <v>0</v>
      </c>
    </row>
    <row r="3273" spans="3:8" x14ac:dyDescent="0.25">
      <c r="C3273" s="22">
        <f t="shared" si="152"/>
        <v>46158.833333325427</v>
      </c>
      <c r="D3273" s="8">
        <v>149.46966073565181</v>
      </c>
      <c r="E3273" s="8">
        <v>0</v>
      </c>
      <c r="F3273" s="8">
        <v>0</v>
      </c>
      <c r="G3273" s="13">
        <f t="shared" si="150"/>
        <v>0</v>
      </c>
      <c r="H3273" s="13">
        <f t="shared" si="151"/>
        <v>0</v>
      </c>
    </row>
    <row r="3274" spans="3:8" x14ac:dyDescent="0.25">
      <c r="C3274" s="22">
        <f t="shared" si="152"/>
        <v>46158.874999992091</v>
      </c>
      <c r="D3274" s="8">
        <v>129.86708227851727</v>
      </c>
      <c r="E3274" s="8">
        <v>0</v>
      </c>
      <c r="F3274" s="8">
        <v>0</v>
      </c>
      <c r="G3274" s="13">
        <f t="shared" si="150"/>
        <v>0</v>
      </c>
      <c r="H3274" s="13">
        <f t="shared" si="151"/>
        <v>0</v>
      </c>
    </row>
    <row r="3275" spans="3:8" x14ac:dyDescent="0.25">
      <c r="C3275" s="22">
        <f t="shared" si="152"/>
        <v>46158.916666658755</v>
      </c>
      <c r="D3275" s="8">
        <v>71.059346907113465</v>
      </c>
      <c r="E3275" s="8">
        <v>0</v>
      </c>
      <c r="F3275" s="8">
        <v>0</v>
      </c>
      <c r="G3275" s="13">
        <f t="shared" si="150"/>
        <v>0</v>
      </c>
      <c r="H3275" s="13">
        <f t="shared" si="151"/>
        <v>0</v>
      </c>
    </row>
    <row r="3276" spans="3:8" x14ac:dyDescent="0.25">
      <c r="C3276" s="22">
        <f t="shared" si="152"/>
        <v>46158.95833332542</v>
      </c>
      <c r="D3276" s="8">
        <v>19.602578457134729</v>
      </c>
      <c r="E3276" s="8">
        <v>0</v>
      </c>
      <c r="F3276" s="8">
        <v>0</v>
      </c>
      <c r="G3276" s="13">
        <f t="shared" si="150"/>
        <v>0</v>
      </c>
      <c r="H3276" s="13">
        <f t="shared" si="151"/>
        <v>0</v>
      </c>
    </row>
    <row r="3277" spans="3:8" x14ac:dyDescent="0.25">
      <c r="C3277" s="22">
        <f t="shared" si="152"/>
        <v>46158.999999992084</v>
      </c>
      <c r="D3277" s="8">
        <v>9.7613930173244867</v>
      </c>
      <c r="E3277" s="8">
        <v>0</v>
      </c>
      <c r="F3277" s="8">
        <v>0</v>
      </c>
      <c r="G3277" s="13">
        <f t="shared" si="150"/>
        <v>0</v>
      </c>
      <c r="H3277" s="13">
        <f t="shared" si="151"/>
        <v>0</v>
      </c>
    </row>
    <row r="3278" spans="3:8" x14ac:dyDescent="0.25">
      <c r="C3278" s="22">
        <f t="shared" si="152"/>
        <v>46159.041666658748</v>
      </c>
      <c r="D3278" s="8">
        <v>2.4403482543311217</v>
      </c>
      <c r="E3278" s="8">
        <v>0</v>
      </c>
      <c r="F3278" s="8">
        <v>0</v>
      </c>
      <c r="G3278" s="13">
        <f t="shared" ref="G3278:G3341" si="153">E3278+F3278</f>
        <v>0</v>
      </c>
      <c r="H3278" s="13">
        <f t="shared" ref="H3278:H3341" si="154">IF(G3278&gt;D3278,D3278,G3278)</f>
        <v>0</v>
      </c>
    </row>
    <row r="3279" spans="3:8" x14ac:dyDescent="0.25">
      <c r="C3279" s="22">
        <f t="shared" si="152"/>
        <v>46159.083333325412</v>
      </c>
      <c r="D3279" s="8">
        <v>2.4403482543311217</v>
      </c>
      <c r="E3279" s="8">
        <v>0</v>
      </c>
      <c r="F3279" s="8">
        <v>0</v>
      </c>
      <c r="G3279" s="13">
        <f t="shared" si="153"/>
        <v>0</v>
      </c>
      <c r="H3279" s="13">
        <f t="shared" si="154"/>
        <v>0</v>
      </c>
    </row>
    <row r="3280" spans="3:8" x14ac:dyDescent="0.25">
      <c r="C3280" s="22">
        <f t="shared" ref="C3280:C3343" si="155">C3279+1/24</f>
        <v>46159.124999992076</v>
      </c>
      <c r="D3280" s="8">
        <v>9.7613930173244867</v>
      </c>
      <c r="E3280" s="8">
        <v>0</v>
      </c>
      <c r="F3280" s="8">
        <v>0</v>
      </c>
      <c r="G3280" s="13">
        <f t="shared" si="153"/>
        <v>0</v>
      </c>
      <c r="H3280" s="13">
        <f t="shared" si="154"/>
        <v>0</v>
      </c>
    </row>
    <row r="3281" spans="3:8" x14ac:dyDescent="0.25">
      <c r="C3281" s="22">
        <f t="shared" si="155"/>
        <v>46159.166666658741</v>
      </c>
      <c r="D3281" s="8">
        <v>65.88940286694023</v>
      </c>
      <c r="E3281" s="8">
        <v>0</v>
      </c>
      <c r="F3281" s="8">
        <v>0</v>
      </c>
      <c r="G3281" s="13">
        <f t="shared" si="153"/>
        <v>0</v>
      </c>
      <c r="H3281" s="13">
        <f t="shared" si="154"/>
        <v>0</v>
      </c>
    </row>
    <row r="3282" spans="3:8" x14ac:dyDescent="0.25">
      <c r="C3282" s="22">
        <f t="shared" si="155"/>
        <v>46159.208333325405</v>
      </c>
      <c r="D3282" s="8">
        <v>229.39273590712514</v>
      </c>
      <c r="E3282" s="8">
        <v>0</v>
      </c>
      <c r="F3282" s="8">
        <v>0</v>
      </c>
      <c r="G3282" s="13">
        <f t="shared" si="153"/>
        <v>0</v>
      </c>
      <c r="H3282" s="13">
        <f t="shared" si="154"/>
        <v>0</v>
      </c>
    </row>
    <row r="3283" spans="3:8" x14ac:dyDescent="0.25">
      <c r="C3283" s="22">
        <f t="shared" si="155"/>
        <v>46159.249999992069</v>
      </c>
      <c r="D3283" s="8">
        <v>244.03482543311122</v>
      </c>
      <c r="E3283" s="8">
        <v>0</v>
      </c>
      <c r="F3283" s="8">
        <v>0</v>
      </c>
      <c r="G3283" s="13">
        <f t="shared" si="153"/>
        <v>0</v>
      </c>
      <c r="H3283" s="13">
        <f t="shared" si="154"/>
        <v>0</v>
      </c>
    </row>
    <row r="3284" spans="3:8" x14ac:dyDescent="0.25">
      <c r="C3284" s="22">
        <f t="shared" si="155"/>
        <v>46159.291666658733</v>
      </c>
      <c r="D3284" s="8">
        <v>234.27343241578748</v>
      </c>
      <c r="E3284" s="8">
        <v>0.61020566344589966</v>
      </c>
      <c r="F3284" s="8">
        <v>0</v>
      </c>
      <c r="G3284" s="13">
        <f t="shared" si="153"/>
        <v>0.61020566344589966</v>
      </c>
      <c r="H3284" s="13">
        <f t="shared" si="154"/>
        <v>0.61020566344589966</v>
      </c>
    </row>
    <row r="3285" spans="3:8" x14ac:dyDescent="0.25">
      <c r="C3285" s="22">
        <f t="shared" si="155"/>
        <v>46159.333333325398</v>
      </c>
      <c r="D3285" s="8">
        <v>204.98925336381345</v>
      </c>
      <c r="E3285" s="8">
        <v>1.7946657137045381</v>
      </c>
      <c r="F3285" s="8">
        <v>0</v>
      </c>
      <c r="G3285" s="13">
        <f t="shared" si="153"/>
        <v>1.7946657137045381</v>
      </c>
      <c r="H3285" s="13">
        <f t="shared" si="154"/>
        <v>1.7946657137045381</v>
      </c>
    </row>
    <row r="3286" spans="3:8" x14ac:dyDescent="0.25">
      <c r="C3286" s="22">
        <f t="shared" si="155"/>
        <v>46159.374999992062</v>
      </c>
      <c r="D3286" s="8">
        <v>185.46646732916503</v>
      </c>
      <c r="E3286" s="8">
        <v>2.9688728883154214</v>
      </c>
      <c r="F3286" s="8">
        <v>0</v>
      </c>
      <c r="G3286" s="13">
        <f t="shared" si="153"/>
        <v>2.9688728883154214</v>
      </c>
      <c r="H3286" s="13">
        <f t="shared" si="154"/>
        <v>2.9688728883154214</v>
      </c>
    </row>
    <row r="3287" spans="3:8" x14ac:dyDescent="0.25">
      <c r="C3287" s="22">
        <f t="shared" si="155"/>
        <v>46159.416666658726</v>
      </c>
      <c r="D3287" s="8">
        <v>148.86124351419753</v>
      </c>
      <c r="E3287" s="8">
        <v>3.6535662140624954</v>
      </c>
      <c r="F3287" s="8">
        <v>0</v>
      </c>
      <c r="G3287" s="13">
        <f t="shared" si="153"/>
        <v>3.6535662140624954</v>
      </c>
      <c r="H3287" s="13">
        <f t="shared" si="154"/>
        <v>3.6535662140624954</v>
      </c>
    </row>
    <row r="3288" spans="3:8" x14ac:dyDescent="0.25">
      <c r="C3288" s="22">
        <f t="shared" si="155"/>
        <v>46159.45833332539</v>
      </c>
      <c r="D3288" s="8">
        <v>129.33845747954911</v>
      </c>
      <c r="E3288" s="8">
        <v>3.1907730029324948</v>
      </c>
      <c r="F3288" s="8">
        <v>0</v>
      </c>
      <c r="G3288" s="13">
        <f t="shared" si="153"/>
        <v>3.1907730029324948</v>
      </c>
      <c r="H3288" s="13">
        <f t="shared" si="154"/>
        <v>3.1907730029324948</v>
      </c>
    </row>
    <row r="3289" spans="3:8" x14ac:dyDescent="0.25">
      <c r="C3289" s="22">
        <f t="shared" si="155"/>
        <v>46159.499999992055</v>
      </c>
      <c r="D3289" s="8">
        <v>114.6963679535621</v>
      </c>
      <c r="E3289" s="8">
        <v>3.51831212571894</v>
      </c>
      <c r="F3289" s="8">
        <v>0</v>
      </c>
      <c r="G3289" s="13">
        <f t="shared" si="153"/>
        <v>3.51831212571894</v>
      </c>
      <c r="H3289" s="13">
        <f t="shared" si="154"/>
        <v>3.51831212571894</v>
      </c>
    </row>
    <row r="3290" spans="3:8" x14ac:dyDescent="0.25">
      <c r="C3290" s="22">
        <f t="shared" si="155"/>
        <v>46159.541666658719</v>
      </c>
      <c r="D3290" s="8">
        <v>100.05427842757507</v>
      </c>
      <c r="E3290" s="8">
        <v>3.906747113662246</v>
      </c>
      <c r="F3290" s="8">
        <v>0</v>
      </c>
      <c r="G3290" s="13">
        <f t="shared" si="153"/>
        <v>3.906747113662246</v>
      </c>
      <c r="H3290" s="13">
        <f t="shared" si="154"/>
        <v>3.906747113662246</v>
      </c>
    </row>
    <row r="3291" spans="3:8" x14ac:dyDescent="0.25">
      <c r="C3291" s="22">
        <f t="shared" si="155"/>
        <v>46159.583333325383</v>
      </c>
      <c r="D3291" s="8">
        <v>114.6963679535621</v>
      </c>
      <c r="E3291" s="8">
        <v>18.790036546688842</v>
      </c>
      <c r="F3291" s="8">
        <v>0</v>
      </c>
      <c r="G3291" s="13">
        <f t="shared" si="153"/>
        <v>18.790036546688842</v>
      </c>
      <c r="H3291" s="13">
        <f t="shared" si="154"/>
        <v>18.790036546688842</v>
      </c>
    </row>
    <row r="3292" spans="3:8" x14ac:dyDescent="0.25">
      <c r="C3292" s="22">
        <f t="shared" si="155"/>
        <v>46159.624999992047</v>
      </c>
      <c r="D3292" s="8">
        <v>134.21915398821147</v>
      </c>
      <c r="E3292" s="8">
        <v>51.795975621823665</v>
      </c>
      <c r="F3292" s="8">
        <v>0</v>
      </c>
      <c r="G3292" s="13">
        <f t="shared" si="153"/>
        <v>51.795975621823665</v>
      </c>
      <c r="H3292" s="13">
        <f t="shared" si="154"/>
        <v>51.795975621823665</v>
      </c>
    </row>
    <row r="3293" spans="3:8" x14ac:dyDescent="0.25">
      <c r="C3293" s="22">
        <f t="shared" si="155"/>
        <v>46159.666666658712</v>
      </c>
      <c r="D3293" s="8">
        <v>178.14542256617153</v>
      </c>
      <c r="E3293" s="8">
        <v>84.775382255603276</v>
      </c>
      <c r="F3293" s="8">
        <v>0</v>
      </c>
      <c r="G3293" s="13">
        <f t="shared" si="153"/>
        <v>84.775382255603276</v>
      </c>
      <c r="H3293" s="13">
        <f t="shared" si="154"/>
        <v>84.775382255603276</v>
      </c>
    </row>
    <row r="3294" spans="3:8" x14ac:dyDescent="0.25">
      <c r="C3294" s="22">
        <f t="shared" si="155"/>
        <v>46159.708333325376</v>
      </c>
      <c r="D3294" s="8">
        <v>209.86994987247581</v>
      </c>
      <c r="E3294" s="8">
        <v>126.33473733067333</v>
      </c>
      <c r="F3294" s="8">
        <v>0</v>
      </c>
      <c r="G3294" s="13">
        <f t="shared" si="153"/>
        <v>126.33473733067333</v>
      </c>
      <c r="H3294" s="13">
        <f t="shared" si="154"/>
        <v>126.33473733067333</v>
      </c>
    </row>
    <row r="3295" spans="3:8" x14ac:dyDescent="0.25">
      <c r="C3295" s="22">
        <f t="shared" si="155"/>
        <v>46159.74999999204</v>
      </c>
      <c r="D3295" s="8">
        <v>200.10855685515114</v>
      </c>
      <c r="E3295" s="8">
        <v>128.26647382404596</v>
      </c>
      <c r="F3295" s="8">
        <v>0</v>
      </c>
      <c r="G3295" s="13">
        <f t="shared" si="153"/>
        <v>128.26647382404596</v>
      </c>
      <c r="H3295" s="13">
        <f t="shared" si="154"/>
        <v>128.26647382404596</v>
      </c>
    </row>
    <row r="3296" spans="3:8" x14ac:dyDescent="0.25">
      <c r="C3296" s="22">
        <f t="shared" si="155"/>
        <v>46159.791666658704</v>
      </c>
      <c r="D3296" s="8">
        <v>183.02611907483387</v>
      </c>
      <c r="E3296" s="8">
        <v>64.539454084079495</v>
      </c>
      <c r="F3296" s="8">
        <v>0</v>
      </c>
      <c r="G3296" s="13">
        <f t="shared" si="153"/>
        <v>64.539454084079495</v>
      </c>
      <c r="H3296" s="13">
        <f t="shared" si="154"/>
        <v>64.539454084079495</v>
      </c>
    </row>
    <row r="3297" spans="3:8" x14ac:dyDescent="0.25">
      <c r="C3297" s="22">
        <f t="shared" si="155"/>
        <v>46159.833333325369</v>
      </c>
      <c r="D3297" s="8">
        <v>148.86124351419753</v>
      </c>
      <c r="E3297" s="8">
        <v>19.193558708424824</v>
      </c>
      <c r="F3297" s="8">
        <v>0</v>
      </c>
      <c r="G3297" s="13">
        <f t="shared" si="153"/>
        <v>19.193558708424824</v>
      </c>
      <c r="H3297" s="13">
        <f t="shared" si="154"/>
        <v>19.193558708424824</v>
      </c>
    </row>
    <row r="3298" spans="3:8" x14ac:dyDescent="0.25">
      <c r="C3298" s="22">
        <f t="shared" si="155"/>
        <v>46159.874999992033</v>
      </c>
      <c r="D3298" s="8">
        <v>129.33845747954911</v>
      </c>
      <c r="E3298" s="8">
        <v>0.1766423883116619</v>
      </c>
      <c r="F3298" s="8">
        <v>0</v>
      </c>
      <c r="G3298" s="13">
        <f t="shared" si="153"/>
        <v>0.1766423883116619</v>
      </c>
      <c r="H3298" s="13">
        <f t="shared" si="154"/>
        <v>0.1766423883116619</v>
      </c>
    </row>
    <row r="3299" spans="3:8" x14ac:dyDescent="0.25">
      <c r="C3299" s="22">
        <f t="shared" si="155"/>
        <v>46159.916666658697</v>
      </c>
      <c r="D3299" s="8">
        <v>70.770099375602484</v>
      </c>
      <c r="E3299" s="8">
        <v>0</v>
      </c>
      <c r="F3299" s="8">
        <v>0</v>
      </c>
      <c r="G3299" s="13">
        <f t="shared" si="153"/>
        <v>0</v>
      </c>
      <c r="H3299" s="13">
        <f t="shared" si="154"/>
        <v>0</v>
      </c>
    </row>
    <row r="3300" spans="3:8" x14ac:dyDescent="0.25">
      <c r="C3300" s="22">
        <f t="shared" si="155"/>
        <v>46159.958333325361</v>
      </c>
      <c r="D3300" s="8">
        <v>19.522786034648973</v>
      </c>
      <c r="E3300" s="8">
        <v>0</v>
      </c>
      <c r="F3300" s="8">
        <v>0</v>
      </c>
      <c r="G3300" s="13">
        <f t="shared" si="153"/>
        <v>0</v>
      </c>
      <c r="H3300" s="13">
        <f t="shared" si="154"/>
        <v>0</v>
      </c>
    </row>
    <row r="3301" spans="3:8" x14ac:dyDescent="0.25">
      <c r="C3301" s="22">
        <f t="shared" si="155"/>
        <v>46159.999999992026</v>
      </c>
      <c r="D3301" s="8">
        <v>9.7215718259520294</v>
      </c>
      <c r="E3301" s="8">
        <v>0</v>
      </c>
      <c r="F3301" s="8">
        <v>0</v>
      </c>
      <c r="G3301" s="13">
        <f t="shared" si="153"/>
        <v>0</v>
      </c>
      <c r="H3301" s="13">
        <f t="shared" si="154"/>
        <v>0</v>
      </c>
    </row>
    <row r="3302" spans="3:8" x14ac:dyDescent="0.25">
      <c r="C3302" s="22">
        <f t="shared" si="155"/>
        <v>46160.04166665869</v>
      </c>
      <c r="D3302" s="8">
        <v>2.4303929564880034</v>
      </c>
      <c r="E3302" s="8">
        <v>0</v>
      </c>
      <c r="F3302" s="8">
        <v>0</v>
      </c>
      <c r="G3302" s="13">
        <f t="shared" si="153"/>
        <v>0</v>
      </c>
      <c r="H3302" s="13">
        <f t="shared" si="154"/>
        <v>0</v>
      </c>
    </row>
    <row r="3303" spans="3:8" x14ac:dyDescent="0.25">
      <c r="C3303" s="22">
        <f t="shared" si="155"/>
        <v>46160.083333325354</v>
      </c>
      <c r="D3303" s="8">
        <v>2.4303929564880034</v>
      </c>
      <c r="E3303" s="8">
        <v>0</v>
      </c>
      <c r="F3303" s="8">
        <v>0</v>
      </c>
      <c r="G3303" s="13">
        <f t="shared" si="153"/>
        <v>0</v>
      </c>
      <c r="H3303" s="13">
        <f t="shared" si="154"/>
        <v>0</v>
      </c>
    </row>
    <row r="3304" spans="3:8" x14ac:dyDescent="0.25">
      <c r="C3304" s="22">
        <f t="shared" si="155"/>
        <v>46160.124999992018</v>
      </c>
      <c r="D3304" s="8">
        <v>9.7215718259520294</v>
      </c>
      <c r="E3304" s="8">
        <v>0</v>
      </c>
      <c r="F3304" s="8">
        <v>0</v>
      </c>
      <c r="G3304" s="13">
        <f t="shared" si="153"/>
        <v>0</v>
      </c>
      <c r="H3304" s="13">
        <f t="shared" si="154"/>
        <v>0</v>
      </c>
    </row>
    <row r="3305" spans="3:8" x14ac:dyDescent="0.25">
      <c r="C3305" s="22">
        <f t="shared" si="155"/>
        <v>46160.166666658683</v>
      </c>
      <c r="D3305" s="8">
        <v>65.620609825176231</v>
      </c>
      <c r="E3305" s="8">
        <v>0</v>
      </c>
      <c r="F3305" s="8">
        <v>0</v>
      </c>
      <c r="G3305" s="13">
        <f t="shared" si="153"/>
        <v>0</v>
      </c>
      <c r="H3305" s="13">
        <f t="shared" si="154"/>
        <v>0</v>
      </c>
    </row>
    <row r="3306" spans="3:8" x14ac:dyDescent="0.25">
      <c r="C3306" s="22">
        <f t="shared" si="155"/>
        <v>46160.208333325347</v>
      </c>
      <c r="D3306" s="8">
        <v>228.45693790987258</v>
      </c>
      <c r="E3306" s="8">
        <v>0</v>
      </c>
      <c r="F3306" s="8">
        <v>0</v>
      </c>
      <c r="G3306" s="13">
        <f t="shared" si="153"/>
        <v>0</v>
      </c>
      <c r="H3306" s="13">
        <f t="shared" si="154"/>
        <v>0</v>
      </c>
    </row>
    <row r="3307" spans="3:8" x14ac:dyDescent="0.25">
      <c r="C3307" s="22">
        <f t="shared" si="155"/>
        <v>46160.249999992011</v>
      </c>
      <c r="D3307" s="8">
        <v>243.03929564880033</v>
      </c>
      <c r="E3307" s="8">
        <v>0</v>
      </c>
      <c r="F3307" s="8">
        <v>0</v>
      </c>
      <c r="G3307" s="13">
        <f t="shared" si="153"/>
        <v>0</v>
      </c>
      <c r="H3307" s="13">
        <f t="shared" si="154"/>
        <v>0</v>
      </c>
    </row>
    <row r="3308" spans="3:8" x14ac:dyDescent="0.25">
      <c r="C3308" s="22">
        <f t="shared" si="155"/>
        <v>46160.291666658675</v>
      </c>
      <c r="D3308" s="8">
        <v>233.3177238228491</v>
      </c>
      <c r="E3308" s="8">
        <v>0.69002777867537446</v>
      </c>
      <c r="F3308" s="8">
        <v>0</v>
      </c>
      <c r="G3308" s="13">
        <f t="shared" si="153"/>
        <v>0.69002777867537446</v>
      </c>
      <c r="H3308" s="13">
        <f t="shared" si="154"/>
        <v>0.69002777867537446</v>
      </c>
    </row>
    <row r="3309" spans="3:8" x14ac:dyDescent="0.25">
      <c r="C3309" s="22">
        <f t="shared" si="155"/>
        <v>46160.333333325339</v>
      </c>
      <c r="D3309" s="8">
        <v>204.15300834499277</v>
      </c>
      <c r="E3309" s="8">
        <v>1.4492706302109502</v>
      </c>
      <c r="F3309" s="8">
        <v>0</v>
      </c>
      <c r="G3309" s="13">
        <f t="shared" si="153"/>
        <v>1.4492706302109502</v>
      </c>
      <c r="H3309" s="13">
        <f t="shared" si="154"/>
        <v>1.4492706302109502</v>
      </c>
    </row>
    <row r="3310" spans="3:8" x14ac:dyDescent="0.25">
      <c r="C3310" s="22">
        <f t="shared" si="155"/>
        <v>46160.374999992004</v>
      </c>
      <c r="D3310" s="8">
        <v>184.70986469308849</v>
      </c>
      <c r="E3310" s="8">
        <v>1.8897200543602364</v>
      </c>
      <c r="F3310" s="8">
        <v>0</v>
      </c>
      <c r="G3310" s="13">
        <f t="shared" si="153"/>
        <v>1.8897200543602364</v>
      </c>
      <c r="H3310" s="13">
        <f t="shared" si="154"/>
        <v>1.8897200543602364</v>
      </c>
    </row>
    <row r="3311" spans="3:8" x14ac:dyDescent="0.25">
      <c r="C3311" s="22">
        <f t="shared" si="155"/>
        <v>46160.416666658668</v>
      </c>
      <c r="D3311" s="8">
        <v>148.25397034576827</v>
      </c>
      <c r="E3311" s="8">
        <v>2.0985223634721901</v>
      </c>
      <c r="F3311" s="8">
        <v>0</v>
      </c>
      <c r="G3311" s="13">
        <f t="shared" si="153"/>
        <v>2.0985223634721901</v>
      </c>
      <c r="H3311" s="13">
        <f t="shared" si="154"/>
        <v>2.0985223634721901</v>
      </c>
    </row>
    <row r="3312" spans="3:8" x14ac:dyDescent="0.25">
      <c r="C3312" s="22">
        <f t="shared" si="155"/>
        <v>46160.458333325332</v>
      </c>
      <c r="D3312" s="8">
        <v>128.81082669386402</v>
      </c>
      <c r="E3312" s="8">
        <v>15.707223215405479</v>
      </c>
      <c r="F3312" s="8">
        <v>0</v>
      </c>
      <c r="G3312" s="13">
        <f t="shared" si="153"/>
        <v>15.707223215405479</v>
      </c>
      <c r="H3312" s="13">
        <f t="shared" si="154"/>
        <v>15.707223215405479</v>
      </c>
    </row>
    <row r="3313" spans="3:8" x14ac:dyDescent="0.25">
      <c r="C3313" s="22">
        <f t="shared" si="155"/>
        <v>46160.499999991996</v>
      </c>
      <c r="D3313" s="8">
        <v>114.22846895493629</v>
      </c>
      <c r="E3313" s="8">
        <v>17.934738757881291</v>
      </c>
      <c r="F3313" s="8">
        <v>0</v>
      </c>
      <c r="G3313" s="13">
        <f t="shared" si="153"/>
        <v>17.934738757881291</v>
      </c>
      <c r="H3313" s="13">
        <f t="shared" si="154"/>
        <v>17.934738757881291</v>
      </c>
    </row>
    <row r="3314" spans="3:8" x14ac:dyDescent="0.25">
      <c r="C3314" s="22">
        <f t="shared" si="155"/>
        <v>46160.541666658661</v>
      </c>
      <c r="D3314" s="8">
        <v>99.64611121600764</v>
      </c>
      <c r="E3314" s="8">
        <v>3.8600135689740527</v>
      </c>
      <c r="F3314" s="8">
        <v>0</v>
      </c>
      <c r="G3314" s="13">
        <f t="shared" si="153"/>
        <v>3.8600135689740527</v>
      </c>
      <c r="H3314" s="13">
        <f t="shared" si="154"/>
        <v>3.8600135689740527</v>
      </c>
    </row>
    <row r="3315" spans="3:8" x14ac:dyDescent="0.25">
      <c r="C3315" s="22">
        <f t="shared" si="155"/>
        <v>46160.583333325325</v>
      </c>
      <c r="D3315" s="8">
        <v>114.22846895493629</v>
      </c>
      <c r="E3315" s="8">
        <v>10.518766459619357</v>
      </c>
      <c r="F3315" s="8">
        <v>0</v>
      </c>
      <c r="G3315" s="13">
        <f t="shared" si="153"/>
        <v>10.518766459619357</v>
      </c>
      <c r="H3315" s="13">
        <f t="shared" si="154"/>
        <v>10.518766459619357</v>
      </c>
    </row>
    <row r="3316" spans="3:8" x14ac:dyDescent="0.25">
      <c r="C3316" s="22">
        <f t="shared" si="155"/>
        <v>46160.624999991989</v>
      </c>
      <c r="D3316" s="8">
        <v>133.67161260684054</v>
      </c>
      <c r="E3316" s="8">
        <v>12.926032660563514</v>
      </c>
      <c r="F3316" s="8">
        <v>0</v>
      </c>
      <c r="G3316" s="13">
        <f t="shared" si="153"/>
        <v>12.926032660563514</v>
      </c>
      <c r="H3316" s="13">
        <f t="shared" si="154"/>
        <v>12.926032660563514</v>
      </c>
    </row>
    <row r="3317" spans="3:8" x14ac:dyDescent="0.25">
      <c r="C3317" s="22">
        <f t="shared" si="155"/>
        <v>46160.666666658653</v>
      </c>
      <c r="D3317" s="8">
        <v>177.41868582362463</v>
      </c>
      <c r="E3317" s="8">
        <v>10.817523516178158</v>
      </c>
      <c r="F3317" s="8">
        <v>0</v>
      </c>
      <c r="G3317" s="13">
        <f t="shared" si="153"/>
        <v>10.817523516178158</v>
      </c>
      <c r="H3317" s="13">
        <f t="shared" si="154"/>
        <v>10.817523516178158</v>
      </c>
    </row>
    <row r="3318" spans="3:8" x14ac:dyDescent="0.25">
      <c r="C3318" s="22">
        <f t="shared" si="155"/>
        <v>46160.708333325318</v>
      </c>
      <c r="D3318" s="8">
        <v>209.01379425796833</v>
      </c>
      <c r="E3318" s="8">
        <v>3.8272349685456435</v>
      </c>
      <c r="F3318" s="8">
        <v>0</v>
      </c>
      <c r="G3318" s="13">
        <f t="shared" si="153"/>
        <v>3.8272349685456435</v>
      </c>
      <c r="H3318" s="13">
        <f t="shared" si="154"/>
        <v>3.8272349685456435</v>
      </c>
    </row>
    <row r="3319" spans="3:8" x14ac:dyDescent="0.25">
      <c r="C3319" s="22">
        <f t="shared" si="155"/>
        <v>46160.749999991982</v>
      </c>
      <c r="D3319" s="8">
        <v>199.29222243201622</v>
      </c>
      <c r="E3319" s="8">
        <v>0</v>
      </c>
      <c r="F3319" s="8">
        <v>0</v>
      </c>
      <c r="G3319" s="13">
        <f t="shared" si="153"/>
        <v>0</v>
      </c>
      <c r="H3319" s="13">
        <f t="shared" si="154"/>
        <v>0</v>
      </c>
    </row>
    <row r="3320" spans="3:8" x14ac:dyDescent="0.25">
      <c r="C3320" s="22">
        <f t="shared" si="155"/>
        <v>46160.791666658646</v>
      </c>
      <c r="D3320" s="8">
        <v>182.27947173660024</v>
      </c>
      <c r="E3320" s="8">
        <v>0</v>
      </c>
      <c r="F3320" s="8">
        <v>0</v>
      </c>
      <c r="G3320" s="13">
        <f t="shared" si="153"/>
        <v>0</v>
      </c>
      <c r="H3320" s="13">
        <f t="shared" si="154"/>
        <v>0</v>
      </c>
    </row>
    <row r="3321" spans="3:8" x14ac:dyDescent="0.25">
      <c r="C3321" s="22">
        <f t="shared" si="155"/>
        <v>46160.83333332531</v>
      </c>
      <c r="D3321" s="8">
        <v>148.25397034576827</v>
      </c>
      <c r="E3321" s="8">
        <v>0</v>
      </c>
      <c r="F3321" s="8">
        <v>0</v>
      </c>
      <c r="G3321" s="13">
        <f t="shared" si="153"/>
        <v>0</v>
      </c>
      <c r="H3321" s="13">
        <f t="shared" si="154"/>
        <v>0</v>
      </c>
    </row>
    <row r="3322" spans="3:8" x14ac:dyDescent="0.25">
      <c r="C3322" s="22">
        <f t="shared" si="155"/>
        <v>46160.874999991975</v>
      </c>
      <c r="D3322" s="8">
        <v>128.81082669386402</v>
      </c>
      <c r="E3322" s="8">
        <v>0</v>
      </c>
      <c r="F3322" s="8">
        <v>0</v>
      </c>
      <c r="G3322" s="13">
        <f t="shared" si="153"/>
        <v>0</v>
      </c>
      <c r="H3322" s="13">
        <f t="shared" si="154"/>
        <v>0</v>
      </c>
    </row>
    <row r="3323" spans="3:8" x14ac:dyDescent="0.25">
      <c r="C3323" s="22">
        <f t="shared" si="155"/>
        <v>46160.916666658639</v>
      </c>
      <c r="D3323" s="8">
        <v>70.481395738152301</v>
      </c>
      <c r="E3323" s="8">
        <v>0</v>
      </c>
      <c r="F3323" s="8">
        <v>0</v>
      </c>
      <c r="G3323" s="13">
        <f t="shared" si="153"/>
        <v>0</v>
      </c>
      <c r="H3323" s="13">
        <f t="shared" si="154"/>
        <v>0</v>
      </c>
    </row>
    <row r="3324" spans="3:8" x14ac:dyDescent="0.25">
      <c r="C3324" s="22">
        <f t="shared" si="155"/>
        <v>46160.958333325303</v>
      </c>
      <c r="D3324" s="8">
        <v>19.443143651904059</v>
      </c>
      <c r="E3324" s="8">
        <v>0</v>
      </c>
      <c r="F3324" s="8">
        <v>0</v>
      </c>
      <c r="G3324" s="13">
        <f t="shared" si="153"/>
        <v>0</v>
      </c>
      <c r="H3324" s="13">
        <f t="shared" si="154"/>
        <v>0</v>
      </c>
    </row>
    <row r="3325" spans="3:8" x14ac:dyDescent="0.25">
      <c r="C3325" s="22">
        <f t="shared" si="155"/>
        <v>46160.999999991967</v>
      </c>
      <c r="D3325" s="8">
        <v>9.6818374471186903</v>
      </c>
      <c r="E3325" s="8">
        <v>0</v>
      </c>
      <c r="F3325" s="8">
        <v>0</v>
      </c>
      <c r="G3325" s="13">
        <f t="shared" si="153"/>
        <v>0</v>
      </c>
      <c r="H3325" s="13">
        <f t="shared" si="154"/>
        <v>0</v>
      </c>
    </row>
    <row r="3326" spans="3:8" x14ac:dyDescent="0.25">
      <c r="C3326" s="22">
        <f t="shared" si="155"/>
        <v>46161.041666658632</v>
      </c>
      <c r="D3326" s="8">
        <v>2.4204593617796775</v>
      </c>
      <c r="E3326" s="8">
        <v>0</v>
      </c>
      <c r="F3326" s="8">
        <v>0</v>
      </c>
      <c r="G3326" s="13">
        <f t="shared" si="153"/>
        <v>0</v>
      </c>
      <c r="H3326" s="13">
        <f t="shared" si="154"/>
        <v>0</v>
      </c>
    </row>
    <row r="3327" spans="3:8" x14ac:dyDescent="0.25">
      <c r="C3327" s="22">
        <f t="shared" si="155"/>
        <v>46161.083333325296</v>
      </c>
      <c r="D3327" s="8">
        <v>2.4204593617796775</v>
      </c>
      <c r="E3327" s="8">
        <v>0</v>
      </c>
      <c r="F3327" s="8">
        <v>0</v>
      </c>
      <c r="G3327" s="13">
        <f t="shared" si="153"/>
        <v>0</v>
      </c>
      <c r="H3327" s="13">
        <f t="shared" si="154"/>
        <v>0</v>
      </c>
    </row>
    <row r="3328" spans="3:8" x14ac:dyDescent="0.25">
      <c r="C3328" s="22">
        <f t="shared" si="155"/>
        <v>46161.12499999196</v>
      </c>
      <c r="D3328" s="8">
        <v>9.6818374471186903</v>
      </c>
      <c r="E3328" s="8">
        <v>0</v>
      </c>
      <c r="F3328" s="8">
        <v>0</v>
      </c>
      <c r="G3328" s="13">
        <f t="shared" si="153"/>
        <v>0</v>
      </c>
      <c r="H3328" s="13">
        <f t="shared" si="154"/>
        <v>0</v>
      </c>
    </row>
    <row r="3329" spans="3:8" x14ac:dyDescent="0.25">
      <c r="C3329" s="22">
        <f t="shared" si="155"/>
        <v>46161.166666658624</v>
      </c>
      <c r="D3329" s="8">
        <v>65.352402768051334</v>
      </c>
      <c r="E3329" s="8">
        <v>0</v>
      </c>
      <c r="F3329" s="8">
        <v>0</v>
      </c>
      <c r="G3329" s="13">
        <f t="shared" si="153"/>
        <v>0</v>
      </c>
      <c r="H3329" s="13">
        <f t="shared" si="154"/>
        <v>0</v>
      </c>
    </row>
    <row r="3330" spans="3:8" x14ac:dyDescent="0.25">
      <c r="C3330" s="22">
        <f t="shared" si="155"/>
        <v>46161.208333325289</v>
      </c>
      <c r="D3330" s="8">
        <v>227.52318000728937</v>
      </c>
      <c r="E3330" s="8">
        <v>0</v>
      </c>
      <c r="F3330" s="8">
        <v>0</v>
      </c>
      <c r="G3330" s="13">
        <f t="shared" si="153"/>
        <v>0</v>
      </c>
      <c r="H3330" s="13">
        <f t="shared" si="154"/>
        <v>0</v>
      </c>
    </row>
    <row r="3331" spans="3:8" x14ac:dyDescent="0.25">
      <c r="C3331" s="22">
        <f t="shared" si="155"/>
        <v>46161.249999991953</v>
      </c>
      <c r="D3331" s="8">
        <v>242.04593617796777</v>
      </c>
      <c r="E3331" s="8">
        <v>0</v>
      </c>
      <c r="F3331" s="8">
        <v>0</v>
      </c>
      <c r="G3331" s="13">
        <f t="shared" si="153"/>
        <v>0</v>
      </c>
      <c r="H3331" s="13">
        <f t="shared" si="154"/>
        <v>0</v>
      </c>
    </row>
    <row r="3332" spans="3:8" x14ac:dyDescent="0.25">
      <c r="C3332" s="22">
        <f t="shared" si="155"/>
        <v>46161.291666658617</v>
      </c>
      <c r="D3332" s="8">
        <v>232.36409873084915</v>
      </c>
      <c r="E3332" s="8">
        <v>1.500655409223187</v>
      </c>
      <c r="F3332" s="8">
        <v>0</v>
      </c>
      <c r="G3332" s="13">
        <f t="shared" si="153"/>
        <v>1.500655409223187</v>
      </c>
      <c r="H3332" s="13">
        <f t="shared" si="154"/>
        <v>1.500655409223187</v>
      </c>
    </row>
    <row r="3333" spans="3:8" x14ac:dyDescent="0.25">
      <c r="C3333" s="22">
        <f t="shared" si="155"/>
        <v>46161.333333325281</v>
      </c>
      <c r="D3333" s="8">
        <v>203.3185863894924</v>
      </c>
      <c r="E3333" s="8">
        <v>2.5428317799185702</v>
      </c>
      <c r="F3333" s="8">
        <v>0</v>
      </c>
      <c r="G3333" s="13">
        <f t="shared" si="153"/>
        <v>2.5428317799185702</v>
      </c>
      <c r="H3333" s="13">
        <f t="shared" si="154"/>
        <v>2.5428317799185702</v>
      </c>
    </row>
    <row r="3334" spans="3:8" x14ac:dyDescent="0.25">
      <c r="C3334" s="22">
        <f t="shared" si="155"/>
        <v>46161.374999991946</v>
      </c>
      <c r="D3334" s="8">
        <v>183.95491149525523</v>
      </c>
      <c r="E3334" s="8">
        <v>7.1685968742540327</v>
      </c>
      <c r="F3334" s="8">
        <v>0</v>
      </c>
      <c r="G3334" s="13">
        <f t="shared" si="153"/>
        <v>7.1685968742540327</v>
      </c>
      <c r="H3334" s="13">
        <f t="shared" si="154"/>
        <v>7.1685968742540327</v>
      </c>
    </row>
    <row r="3335" spans="3:8" x14ac:dyDescent="0.25">
      <c r="C3335" s="22">
        <f t="shared" si="155"/>
        <v>46161.41666665861</v>
      </c>
      <c r="D3335" s="8">
        <v>147.64802106855979</v>
      </c>
      <c r="E3335" s="8">
        <v>49.118302302938581</v>
      </c>
      <c r="F3335" s="8">
        <v>0</v>
      </c>
      <c r="G3335" s="13">
        <f t="shared" si="153"/>
        <v>49.118302302938581</v>
      </c>
      <c r="H3335" s="13">
        <f t="shared" si="154"/>
        <v>49.118302302938581</v>
      </c>
    </row>
    <row r="3336" spans="3:8" x14ac:dyDescent="0.25">
      <c r="C3336" s="22">
        <f t="shared" si="155"/>
        <v>46161.458333325274</v>
      </c>
      <c r="D3336" s="8">
        <v>128.28434617432256</v>
      </c>
      <c r="E3336" s="8">
        <v>101.90107578653986</v>
      </c>
      <c r="F3336" s="8">
        <v>0</v>
      </c>
      <c r="G3336" s="13">
        <f t="shared" si="153"/>
        <v>101.90107578653986</v>
      </c>
      <c r="H3336" s="13">
        <f t="shared" si="154"/>
        <v>101.90107578653986</v>
      </c>
    </row>
    <row r="3337" spans="3:8" x14ac:dyDescent="0.25">
      <c r="C3337" s="22">
        <f t="shared" si="155"/>
        <v>46161.499999991938</v>
      </c>
      <c r="D3337" s="8">
        <v>113.7615900036442</v>
      </c>
      <c r="E3337" s="8">
        <v>146.45558825992961</v>
      </c>
      <c r="F3337" s="8">
        <v>0</v>
      </c>
      <c r="G3337" s="13">
        <f t="shared" si="153"/>
        <v>146.45558825992961</v>
      </c>
      <c r="H3337" s="13">
        <f t="shared" si="154"/>
        <v>113.7615900036442</v>
      </c>
    </row>
    <row r="3338" spans="3:8" x14ac:dyDescent="0.25">
      <c r="C3338" s="22">
        <f t="shared" si="155"/>
        <v>46161.541666658602</v>
      </c>
      <c r="D3338" s="8">
        <v>99.238833832965838</v>
      </c>
      <c r="E3338" s="8">
        <v>212.35071113764974</v>
      </c>
      <c r="F3338" s="8">
        <v>0</v>
      </c>
      <c r="G3338" s="13">
        <f t="shared" si="153"/>
        <v>212.35071113764974</v>
      </c>
      <c r="H3338" s="13">
        <f t="shared" si="154"/>
        <v>99.238833832965838</v>
      </c>
    </row>
    <row r="3339" spans="3:8" x14ac:dyDescent="0.25">
      <c r="C3339" s="22">
        <f t="shared" si="155"/>
        <v>46161.583333325267</v>
      </c>
      <c r="D3339" s="8">
        <v>113.7615900036442</v>
      </c>
      <c r="E3339" s="8">
        <v>275.56257188757871</v>
      </c>
      <c r="F3339" s="8">
        <v>0</v>
      </c>
      <c r="G3339" s="13">
        <f t="shared" si="153"/>
        <v>275.56257188757871</v>
      </c>
      <c r="H3339" s="13">
        <f t="shared" si="154"/>
        <v>113.7615900036442</v>
      </c>
    </row>
    <row r="3340" spans="3:8" x14ac:dyDescent="0.25">
      <c r="C3340" s="22">
        <f t="shared" si="155"/>
        <v>46161.624999991931</v>
      </c>
      <c r="D3340" s="8">
        <v>133.12526489788141</v>
      </c>
      <c r="E3340" s="8">
        <v>345.2659936114872</v>
      </c>
      <c r="F3340" s="8">
        <v>0</v>
      </c>
      <c r="G3340" s="13">
        <f t="shared" si="153"/>
        <v>345.2659936114872</v>
      </c>
      <c r="H3340" s="13">
        <f t="shared" si="154"/>
        <v>133.12526489788141</v>
      </c>
    </row>
    <row r="3341" spans="3:8" x14ac:dyDescent="0.25">
      <c r="C3341" s="22">
        <f t="shared" si="155"/>
        <v>46161.666666658595</v>
      </c>
      <c r="D3341" s="8">
        <v>176.69353340991552</v>
      </c>
      <c r="E3341" s="8">
        <v>416.21633964497852</v>
      </c>
      <c r="F3341" s="8">
        <v>0</v>
      </c>
      <c r="G3341" s="13">
        <f t="shared" si="153"/>
        <v>416.21633964497852</v>
      </c>
      <c r="H3341" s="13">
        <f t="shared" si="154"/>
        <v>176.69353340991552</v>
      </c>
    </row>
    <row r="3342" spans="3:8" x14ac:dyDescent="0.25">
      <c r="C3342" s="22">
        <f t="shared" si="155"/>
        <v>46161.708333325259</v>
      </c>
      <c r="D3342" s="8">
        <v>208.15950511305218</v>
      </c>
      <c r="E3342" s="8">
        <v>430.23306018694115</v>
      </c>
      <c r="F3342" s="8">
        <v>0</v>
      </c>
      <c r="G3342" s="13">
        <f t="shared" ref="G3342:G3405" si="156">E3342+F3342</f>
        <v>430.23306018694115</v>
      </c>
      <c r="H3342" s="13">
        <f t="shared" ref="H3342:H3405" si="157">IF(G3342&gt;D3342,D3342,G3342)</f>
        <v>208.15950511305218</v>
      </c>
    </row>
    <row r="3343" spans="3:8" x14ac:dyDescent="0.25">
      <c r="C3343" s="22">
        <f t="shared" si="155"/>
        <v>46161.749999991924</v>
      </c>
      <c r="D3343" s="8">
        <v>198.47766766593261</v>
      </c>
      <c r="E3343" s="8">
        <v>369.99307050153652</v>
      </c>
      <c r="F3343" s="8">
        <v>0</v>
      </c>
      <c r="G3343" s="13">
        <f t="shared" si="156"/>
        <v>369.99307050153652</v>
      </c>
      <c r="H3343" s="13">
        <f t="shared" si="157"/>
        <v>198.47766766593261</v>
      </c>
    </row>
    <row r="3344" spans="3:8" x14ac:dyDescent="0.25">
      <c r="C3344" s="22">
        <f t="shared" ref="C3344:C3407" si="158">C3343+1/24</f>
        <v>46161.791666658588</v>
      </c>
      <c r="D3344" s="8">
        <v>181.53445213347533</v>
      </c>
      <c r="E3344" s="8">
        <v>262.44337080220816</v>
      </c>
      <c r="F3344" s="8">
        <v>0</v>
      </c>
      <c r="G3344" s="13">
        <f t="shared" si="156"/>
        <v>262.44337080220816</v>
      </c>
      <c r="H3344" s="13">
        <f t="shared" si="157"/>
        <v>181.53445213347533</v>
      </c>
    </row>
    <row r="3345" spans="3:8" x14ac:dyDescent="0.25">
      <c r="C3345" s="22">
        <f t="shared" si="158"/>
        <v>46161.833333325252</v>
      </c>
      <c r="D3345" s="8">
        <v>147.64802106855979</v>
      </c>
      <c r="E3345" s="8">
        <v>216.51030308481887</v>
      </c>
      <c r="F3345" s="8">
        <v>0</v>
      </c>
      <c r="G3345" s="13">
        <f t="shared" si="156"/>
        <v>216.51030308481887</v>
      </c>
      <c r="H3345" s="13">
        <f t="shared" si="157"/>
        <v>147.64802106855979</v>
      </c>
    </row>
    <row r="3346" spans="3:8" x14ac:dyDescent="0.25">
      <c r="C3346" s="22">
        <f t="shared" si="158"/>
        <v>46161.874999991916</v>
      </c>
      <c r="D3346" s="8">
        <v>128.28434617432256</v>
      </c>
      <c r="E3346" s="8">
        <v>156.64115250343835</v>
      </c>
      <c r="F3346" s="8">
        <v>0</v>
      </c>
      <c r="G3346" s="13">
        <f t="shared" si="156"/>
        <v>156.64115250343835</v>
      </c>
      <c r="H3346" s="13">
        <f t="shared" si="157"/>
        <v>128.28434617432256</v>
      </c>
    </row>
    <row r="3347" spans="3:8" x14ac:dyDescent="0.25">
      <c r="C3347" s="22">
        <f t="shared" si="158"/>
        <v>46161.916666658581</v>
      </c>
      <c r="D3347" s="8">
        <v>70.193321491610718</v>
      </c>
      <c r="E3347" s="8">
        <v>123.62729002882853</v>
      </c>
      <c r="F3347" s="8">
        <v>0</v>
      </c>
      <c r="G3347" s="13">
        <f t="shared" si="156"/>
        <v>123.62729002882853</v>
      </c>
      <c r="H3347" s="13">
        <f t="shared" si="157"/>
        <v>70.193321491610718</v>
      </c>
    </row>
    <row r="3348" spans="3:8" x14ac:dyDescent="0.25">
      <c r="C3348" s="22">
        <f t="shared" si="158"/>
        <v>46161.958333325245</v>
      </c>
      <c r="D3348" s="8">
        <v>19.363674894237381</v>
      </c>
      <c r="E3348" s="8">
        <v>83.643218096418806</v>
      </c>
      <c r="F3348" s="8">
        <v>0</v>
      </c>
      <c r="G3348" s="13">
        <f t="shared" si="156"/>
        <v>83.643218096418806</v>
      </c>
      <c r="H3348" s="13">
        <f t="shared" si="157"/>
        <v>19.363674894237381</v>
      </c>
    </row>
    <row r="3349" spans="3:8" x14ac:dyDescent="0.25">
      <c r="C3349" s="22">
        <f t="shared" si="158"/>
        <v>46161.999999991909</v>
      </c>
      <c r="D3349" s="8">
        <v>9.6422016477843773</v>
      </c>
      <c r="E3349" s="8">
        <v>77.388958165680364</v>
      </c>
      <c r="F3349" s="8">
        <v>0</v>
      </c>
      <c r="G3349" s="13">
        <f t="shared" si="156"/>
        <v>77.388958165680364</v>
      </c>
      <c r="H3349" s="13">
        <f t="shared" si="157"/>
        <v>9.6422016477843773</v>
      </c>
    </row>
    <row r="3350" spans="3:8" x14ac:dyDescent="0.25">
      <c r="C3350" s="22">
        <f t="shared" si="158"/>
        <v>46162.041666658573</v>
      </c>
      <c r="D3350" s="8">
        <v>2.4105504119461085</v>
      </c>
      <c r="E3350" s="8">
        <v>69.627025167343589</v>
      </c>
      <c r="F3350" s="8">
        <v>0</v>
      </c>
      <c r="G3350" s="13">
        <f t="shared" si="156"/>
        <v>69.627025167343589</v>
      </c>
      <c r="H3350" s="13">
        <f t="shared" si="157"/>
        <v>2.4105504119461085</v>
      </c>
    </row>
    <row r="3351" spans="3:8" x14ac:dyDescent="0.25">
      <c r="C3351" s="22">
        <f t="shared" si="158"/>
        <v>46162.083333325238</v>
      </c>
      <c r="D3351" s="8">
        <v>2.4105504119461085</v>
      </c>
      <c r="E3351" s="8">
        <v>52.271273101513167</v>
      </c>
      <c r="F3351" s="8">
        <v>0</v>
      </c>
      <c r="G3351" s="13">
        <f t="shared" si="156"/>
        <v>52.271273101513167</v>
      </c>
      <c r="H3351" s="13">
        <f t="shared" si="157"/>
        <v>2.4105504119461085</v>
      </c>
    </row>
    <row r="3352" spans="3:8" x14ac:dyDescent="0.25">
      <c r="C3352" s="22">
        <f t="shared" si="158"/>
        <v>46162.124999991902</v>
      </c>
      <c r="D3352" s="8">
        <v>9.6422016477843773</v>
      </c>
      <c r="E3352" s="8">
        <v>35.31731576535784</v>
      </c>
      <c r="F3352" s="8">
        <v>0</v>
      </c>
      <c r="G3352" s="13">
        <f t="shared" si="156"/>
        <v>35.31731576535784</v>
      </c>
      <c r="H3352" s="13">
        <f t="shared" si="157"/>
        <v>9.6422016477843773</v>
      </c>
    </row>
    <row r="3353" spans="3:8" x14ac:dyDescent="0.25">
      <c r="C3353" s="22">
        <f t="shared" si="158"/>
        <v>46162.166666658566</v>
      </c>
      <c r="D3353" s="8">
        <v>65.084861122545007</v>
      </c>
      <c r="E3353" s="8">
        <v>44.139033799824773</v>
      </c>
      <c r="F3353" s="8">
        <v>0</v>
      </c>
      <c r="G3353" s="13">
        <f t="shared" si="156"/>
        <v>44.139033799824773</v>
      </c>
      <c r="H3353" s="13">
        <f t="shared" si="157"/>
        <v>44.139033799824773</v>
      </c>
    </row>
    <row r="3354" spans="3:8" x14ac:dyDescent="0.25">
      <c r="C3354" s="22">
        <f t="shared" si="158"/>
        <v>46162.20833332523</v>
      </c>
      <c r="D3354" s="8">
        <v>226.59173872293417</v>
      </c>
      <c r="E3354" s="8">
        <v>73.861088776791988</v>
      </c>
      <c r="F3354" s="8">
        <v>0</v>
      </c>
      <c r="G3354" s="13">
        <f t="shared" si="156"/>
        <v>73.861088776791988</v>
      </c>
      <c r="H3354" s="13">
        <f t="shared" si="157"/>
        <v>73.861088776791988</v>
      </c>
    </row>
    <row r="3355" spans="3:8" x14ac:dyDescent="0.25">
      <c r="C3355" s="22">
        <f t="shared" si="158"/>
        <v>46162.249999991895</v>
      </c>
      <c r="D3355" s="8">
        <v>241.05504119461085</v>
      </c>
      <c r="E3355" s="8">
        <v>114.46112448413963</v>
      </c>
      <c r="F3355" s="8">
        <v>0</v>
      </c>
      <c r="G3355" s="13">
        <f t="shared" si="156"/>
        <v>114.46112448413963</v>
      </c>
      <c r="H3355" s="13">
        <f t="shared" si="157"/>
        <v>114.46112448413963</v>
      </c>
    </row>
    <row r="3356" spans="3:8" x14ac:dyDescent="0.25">
      <c r="C3356" s="22">
        <f t="shared" si="158"/>
        <v>46162.291666658559</v>
      </c>
      <c r="D3356" s="8">
        <v>231.41283954682638</v>
      </c>
      <c r="E3356" s="8">
        <v>153.90867671502431</v>
      </c>
      <c r="F3356" s="8">
        <v>0</v>
      </c>
      <c r="G3356" s="13">
        <f t="shared" si="156"/>
        <v>153.90867671502431</v>
      </c>
      <c r="H3356" s="13">
        <f t="shared" si="157"/>
        <v>153.90867671502431</v>
      </c>
    </row>
    <row r="3357" spans="3:8" x14ac:dyDescent="0.25">
      <c r="C3357" s="22">
        <f t="shared" si="158"/>
        <v>46162.333333325223</v>
      </c>
      <c r="D3357" s="8">
        <v>202.48623460347295</v>
      </c>
      <c r="E3357" s="8">
        <v>227.94255472512739</v>
      </c>
      <c r="F3357" s="8">
        <v>0</v>
      </c>
      <c r="G3357" s="13">
        <f t="shared" si="156"/>
        <v>227.94255472512739</v>
      </c>
      <c r="H3357" s="13">
        <f t="shared" si="157"/>
        <v>202.48623460347295</v>
      </c>
    </row>
    <row r="3358" spans="3:8" x14ac:dyDescent="0.25">
      <c r="C3358" s="22">
        <f t="shared" si="158"/>
        <v>46162.374999991887</v>
      </c>
      <c r="D3358" s="8">
        <v>183.20183130790403</v>
      </c>
      <c r="E3358" s="8">
        <v>329.41874908711503</v>
      </c>
      <c r="F3358" s="8">
        <v>0</v>
      </c>
      <c r="G3358" s="13">
        <f t="shared" si="156"/>
        <v>329.41874908711503</v>
      </c>
      <c r="H3358" s="13">
        <f t="shared" si="157"/>
        <v>183.20183130790403</v>
      </c>
    </row>
    <row r="3359" spans="3:8" x14ac:dyDescent="0.25">
      <c r="C3359" s="22">
        <f t="shared" si="158"/>
        <v>46162.416666658552</v>
      </c>
      <c r="D3359" s="8">
        <v>147.04357512871272</v>
      </c>
      <c r="E3359" s="8">
        <v>392.0786644828458</v>
      </c>
      <c r="F3359" s="8">
        <v>0</v>
      </c>
      <c r="G3359" s="13">
        <f t="shared" si="156"/>
        <v>392.0786644828458</v>
      </c>
      <c r="H3359" s="13">
        <f t="shared" si="157"/>
        <v>147.04357512871272</v>
      </c>
    </row>
    <row r="3360" spans="3:8" x14ac:dyDescent="0.25">
      <c r="C3360" s="22">
        <f t="shared" si="158"/>
        <v>46162.458333325216</v>
      </c>
      <c r="D3360" s="8">
        <v>127.75917183314378</v>
      </c>
      <c r="E3360" s="8">
        <v>435.42146404576113</v>
      </c>
      <c r="F3360" s="8">
        <v>0</v>
      </c>
      <c r="G3360" s="13">
        <f t="shared" si="156"/>
        <v>435.42146404576113</v>
      </c>
      <c r="H3360" s="13">
        <f t="shared" si="157"/>
        <v>127.75917183314378</v>
      </c>
    </row>
    <row r="3361" spans="3:8" x14ac:dyDescent="0.25">
      <c r="C3361" s="22">
        <f t="shared" si="158"/>
        <v>46162.49999999188</v>
      </c>
      <c r="D3361" s="8">
        <v>113.29586936146708</v>
      </c>
      <c r="E3361" s="8">
        <v>473.0147112561105</v>
      </c>
      <c r="F3361" s="8">
        <v>0</v>
      </c>
      <c r="G3361" s="13">
        <f t="shared" si="156"/>
        <v>473.0147112561105</v>
      </c>
      <c r="H3361" s="13">
        <f t="shared" si="157"/>
        <v>113.29586936146708</v>
      </c>
    </row>
    <row r="3362" spans="3:8" x14ac:dyDescent="0.25">
      <c r="C3362" s="22">
        <f t="shared" si="158"/>
        <v>46162.541666658544</v>
      </c>
      <c r="D3362" s="8">
        <v>98.832566889790371</v>
      </c>
      <c r="E3362" s="8">
        <v>489.29355909970627</v>
      </c>
      <c r="F3362" s="8">
        <v>0</v>
      </c>
      <c r="G3362" s="13">
        <f t="shared" si="156"/>
        <v>489.29355909970627</v>
      </c>
      <c r="H3362" s="13">
        <f t="shared" si="157"/>
        <v>98.832566889790371</v>
      </c>
    </row>
    <row r="3363" spans="3:8" x14ac:dyDescent="0.25">
      <c r="C3363" s="22">
        <f t="shared" si="158"/>
        <v>46162.583333325209</v>
      </c>
      <c r="D3363" s="8">
        <v>113.29586936146708</v>
      </c>
      <c r="E3363" s="8">
        <v>499.22151730471586</v>
      </c>
      <c r="F3363" s="8">
        <v>0</v>
      </c>
      <c r="G3363" s="13">
        <f t="shared" si="156"/>
        <v>499.22151730471586</v>
      </c>
      <c r="H3363" s="13">
        <f t="shared" si="157"/>
        <v>113.29586936146708</v>
      </c>
    </row>
    <row r="3364" spans="3:8" x14ac:dyDescent="0.25">
      <c r="C3364" s="22">
        <f t="shared" si="158"/>
        <v>46162.624999991873</v>
      </c>
      <c r="D3364" s="8">
        <v>132.58027265703603</v>
      </c>
      <c r="E3364" s="8">
        <v>528.25173824869762</v>
      </c>
      <c r="F3364" s="8">
        <v>0</v>
      </c>
      <c r="G3364" s="13">
        <f t="shared" si="156"/>
        <v>528.25173824869762</v>
      </c>
      <c r="H3364" s="13">
        <f t="shared" si="157"/>
        <v>132.58027265703603</v>
      </c>
    </row>
    <row r="3365" spans="3:8" x14ac:dyDescent="0.25">
      <c r="C3365" s="22">
        <f t="shared" si="158"/>
        <v>46162.666666658537</v>
      </c>
      <c r="D3365" s="8">
        <v>175.97018007206614</v>
      </c>
      <c r="E3365" s="8">
        <v>600.63143578459403</v>
      </c>
      <c r="F3365" s="8">
        <v>0</v>
      </c>
      <c r="G3365" s="13">
        <f t="shared" si="156"/>
        <v>600.63143578459403</v>
      </c>
      <c r="H3365" s="13">
        <f t="shared" si="157"/>
        <v>175.97018007206614</v>
      </c>
    </row>
    <row r="3366" spans="3:8" x14ac:dyDescent="0.25">
      <c r="C3366" s="22">
        <f t="shared" si="158"/>
        <v>46162.708333325201</v>
      </c>
      <c r="D3366" s="8">
        <v>207.30733542736522</v>
      </c>
      <c r="E3366" s="8">
        <v>611.36818059841721</v>
      </c>
      <c r="F3366" s="8">
        <v>0</v>
      </c>
      <c r="G3366" s="13">
        <f t="shared" si="156"/>
        <v>611.36818059841721</v>
      </c>
      <c r="H3366" s="13">
        <f t="shared" si="157"/>
        <v>207.30733542736522</v>
      </c>
    </row>
    <row r="3367" spans="3:8" x14ac:dyDescent="0.25">
      <c r="C3367" s="22">
        <f t="shared" si="158"/>
        <v>46162.749999991865</v>
      </c>
      <c r="D3367" s="8">
        <v>197.66513377958074</v>
      </c>
      <c r="E3367" s="8">
        <v>552.72502938407479</v>
      </c>
      <c r="F3367" s="8">
        <v>0</v>
      </c>
      <c r="G3367" s="13">
        <f t="shared" si="156"/>
        <v>552.72502938407479</v>
      </c>
      <c r="H3367" s="13">
        <f t="shared" si="157"/>
        <v>197.66513377958074</v>
      </c>
    </row>
    <row r="3368" spans="3:8" x14ac:dyDescent="0.25">
      <c r="C3368" s="22">
        <f t="shared" si="158"/>
        <v>46162.79166665853</v>
      </c>
      <c r="D3368" s="8">
        <v>180.79128089595838</v>
      </c>
      <c r="E3368" s="8">
        <v>507.24187766592263</v>
      </c>
      <c r="F3368" s="8">
        <v>0</v>
      </c>
      <c r="G3368" s="13">
        <f t="shared" si="156"/>
        <v>507.24187766592263</v>
      </c>
      <c r="H3368" s="13">
        <f t="shared" si="157"/>
        <v>180.79128089595838</v>
      </c>
    </row>
    <row r="3369" spans="3:8" x14ac:dyDescent="0.25">
      <c r="C3369" s="22">
        <f t="shared" si="158"/>
        <v>46162.833333325194</v>
      </c>
      <c r="D3369" s="8">
        <v>147.04357512871272</v>
      </c>
      <c r="E3369" s="8">
        <v>480.09104058345662</v>
      </c>
      <c r="F3369" s="8">
        <v>0</v>
      </c>
      <c r="G3369" s="13">
        <f t="shared" si="156"/>
        <v>480.09104058345662</v>
      </c>
      <c r="H3369" s="13">
        <f t="shared" si="157"/>
        <v>147.04357512871272</v>
      </c>
    </row>
    <row r="3370" spans="3:8" x14ac:dyDescent="0.25">
      <c r="C3370" s="22">
        <f t="shared" si="158"/>
        <v>46162.874999991858</v>
      </c>
      <c r="D3370" s="8">
        <v>127.75917183314378</v>
      </c>
      <c r="E3370" s="8">
        <v>383.18451888773473</v>
      </c>
      <c r="F3370" s="8">
        <v>0</v>
      </c>
      <c r="G3370" s="13">
        <f t="shared" si="156"/>
        <v>383.18451888773473</v>
      </c>
      <c r="H3370" s="13">
        <f t="shared" si="157"/>
        <v>127.75917183314378</v>
      </c>
    </row>
    <row r="3371" spans="3:8" x14ac:dyDescent="0.25">
      <c r="C3371" s="22">
        <f t="shared" si="158"/>
        <v>46162.916666658522</v>
      </c>
      <c r="D3371" s="8">
        <v>69.905961946437131</v>
      </c>
      <c r="E3371" s="8">
        <v>254.12172264433303</v>
      </c>
      <c r="F3371" s="8">
        <v>0</v>
      </c>
      <c r="G3371" s="13">
        <f t="shared" si="156"/>
        <v>254.12172264433303</v>
      </c>
      <c r="H3371" s="13">
        <f t="shared" si="157"/>
        <v>69.905961946437131</v>
      </c>
    </row>
    <row r="3372" spans="3:8" x14ac:dyDescent="0.25">
      <c r="C3372" s="22">
        <f t="shared" si="158"/>
        <v>46162.958333325187</v>
      </c>
      <c r="D3372" s="8">
        <v>19.28440329556885</v>
      </c>
      <c r="E3372" s="8">
        <v>131.31376472881354</v>
      </c>
      <c r="F3372" s="8">
        <v>0</v>
      </c>
      <c r="G3372" s="13">
        <f t="shared" si="156"/>
        <v>131.31376472881354</v>
      </c>
      <c r="H3372" s="13">
        <f t="shared" si="157"/>
        <v>19.28440329556885</v>
      </c>
    </row>
    <row r="3373" spans="3:8" x14ac:dyDescent="0.25">
      <c r="C3373" s="22">
        <f t="shared" si="158"/>
        <v>46162.999999991851</v>
      </c>
      <c r="D3373" s="8">
        <v>9.6026761657157689</v>
      </c>
      <c r="E3373" s="8">
        <v>61.906096996809644</v>
      </c>
      <c r="F3373" s="8">
        <v>0</v>
      </c>
      <c r="G3373" s="13">
        <f t="shared" si="156"/>
        <v>61.906096996809644</v>
      </c>
      <c r="H3373" s="13">
        <f t="shared" si="157"/>
        <v>9.6026761657157689</v>
      </c>
    </row>
    <row r="3374" spans="3:8" x14ac:dyDescent="0.25">
      <c r="C3374" s="22">
        <f t="shared" si="158"/>
        <v>46163.041666658515</v>
      </c>
      <c r="D3374" s="8">
        <v>2.4006690414289462</v>
      </c>
      <c r="E3374" s="8">
        <v>29.091336485007421</v>
      </c>
      <c r="F3374" s="8">
        <v>0</v>
      </c>
      <c r="G3374" s="13">
        <f t="shared" si="156"/>
        <v>29.091336485007421</v>
      </c>
      <c r="H3374" s="13">
        <f t="shared" si="157"/>
        <v>2.4006690414289462</v>
      </c>
    </row>
    <row r="3375" spans="3:8" x14ac:dyDescent="0.25">
      <c r="C3375" s="22">
        <f t="shared" si="158"/>
        <v>46163.083333325179</v>
      </c>
      <c r="D3375" s="8">
        <v>2.4006690414289462</v>
      </c>
      <c r="E3375" s="8">
        <v>7.4607172968851536</v>
      </c>
      <c r="F3375" s="8">
        <v>0</v>
      </c>
      <c r="G3375" s="13">
        <f t="shared" si="156"/>
        <v>7.4607172968851536</v>
      </c>
      <c r="H3375" s="13">
        <f t="shared" si="157"/>
        <v>2.4006690414289462</v>
      </c>
    </row>
    <row r="3376" spans="3:8" x14ac:dyDescent="0.25">
      <c r="C3376" s="22">
        <f t="shared" si="158"/>
        <v>46163.124999991844</v>
      </c>
      <c r="D3376" s="8">
        <v>9.6026761657157689</v>
      </c>
      <c r="E3376" s="8">
        <v>0.38363797217316015</v>
      </c>
      <c r="F3376" s="8">
        <v>0</v>
      </c>
      <c r="G3376" s="13">
        <f t="shared" si="156"/>
        <v>0.38363797217316015</v>
      </c>
      <c r="H3376" s="13">
        <f t="shared" si="157"/>
        <v>0.38363797217316015</v>
      </c>
    </row>
    <row r="3377" spans="3:8" x14ac:dyDescent="0.25">
      <c r="C3377" s="22">
        <f t="shared" si="158"/>
        <v>46163.166666658508</v>
      </c>
      <c r="D3377" s="8">
        <v>64.818064118581702</v>
      </c>
      <c r="E3377" s="8">
        <v>0</v>
      </c>
      <c r="F3377" s="8">
        <v>0</v>
      </c>
      <c r="G3377" s="13">
        <f t="shared" si="156"/>
        <v>0</v>
      </c>
      <c r="H3377" s="13">
        <f t="shared" si="157"/>
        <v>0</v>
      </c>
    </row>
    <row r="3378" spans="3:8" x14ac:dyDescent="0.25">
      <c r="C3378" s="22">
        <f t="shared" si="158"/>
        <v>46163.208333325172</v>
      </c>
      <c r="D3378" s="8">
        <v>225.6628898943205</v>
      </c>
      <c r="E3378" s="8">
        <v>15.086543922971462</v>
      </c>
      <c r="F3378" s="8">
        <v>0</v>
      </c>
      <c r="G3378" s="13">
        <f t="shared" si="156"/>
        <v>15.086543922971462</v>
      </c>
      <c r="H3378" s="13">
        <f t="shared" si="157"/>
        <v>15.086543922971462</v>
      </c>
    </row>
    <row r="3379" spans="3:8" x14ac:dyDescent="0.25">
      <c r="C3379" s="22">
        <f t="shared" si="158"/>
        <v>46163.249999991836</v>
      </c>
      <c r="D3379" s="8">
        <v>240.06690414289469</v>
      </c>
      <c r="E3379" s="8">
        <v>26.115800274610457</v>
      </c>
      <c r="F3379" s="8">
        <v>0</v>
      </c>
      <c r="G3379" s="13">
        <f t="shared" si="156"/>
        <v>26.115800274610457</v>
      </c>
      <c r="H3379" s="13">
        <f t="shared" si="157"/>
        <v>26.115800274610457</v>
      </c>
    </row>
    <row r="3380" spans="3:8" x14ac:dyDescent="0.25">
      <c r="C3380" s="22">
        <f t="shared" si="158"/>
        <v>46163.291666658501</v>
      </c>
      <c r="D3380" s="8">
        <v>230.46422797717918</v>
      </c>
      <c r="E3380" s="8">
        <v>4.5716247717572882</v>
      </c>
      <c r="F3380" s="8">
        <v>0</v>
      </c>
      <c r="G3380" s="13">
        <f t="shared" si="156"/>
        <v>4.5716247717572882</v>
      </c>
      <c r="H3380" s="13">
        <f t="shared" si="157"/>
        <v>4.5716247717572882</v>
      </c>
    </row>
    <row r="3381" spans="3:8" x14ac:dyDescent="0.25">
      <c r="C3381" s="22">
        <f t="shared" si="158"/>
        <v>46163.333333325165</v>
      </c>
      <c r="D3381" s="8">
        <v>201.6561994800318</v>
      </c>
      <c r="E3381" s="8">
        <v>53.964434366216196</v>
      </c>
      <c r="F3381" s="8">
        <v>0</v>
      </c>
      <c r="G3381" s="13">
        <f t="shared" si="156"/>
        <v>53.964434366216196</v>
      </c>
      <c r="H3381" s="13">
        <f t="shared" si="157"/>
        <v>53.964434366216196</v>
      </c>
    </row>
    <row r="3382" spans="3:8" x14ac:dyDescent="0.25">
      <c r="C3382" s="22">
        <f t="shared" si="158"/>
        <v>46163.374999991829</v>
      </c>
      <c r="D3382" s="8">
        <v>182.45084714859985</v>
      </c>
      <c r="E3382" s="8">
        <v>137.87817277462725</v>
      </c>
      <c r="F3382" s="8">
        <v>0</v>
      </c>
      <c r="G3382" s="13">
        <f t="shared" si="156"/>
        <v>137.87817277462725</v>
      </c>
      <c r="H3382" s="13">
        <f t="shared" si="157"/>
        <v>137.87817277462725</v>
      </c>
    </row>
    <row r="3383" spans="3:8" x14ac:dyDescent="0.25">
      <c r="C3383" s="22">
        <f t="shared" si="158"/>
        <v>46163.416666658493</v>
      </c>
      <c r="D3383" s="8">
        <v>146.44081152716586</v>
      </c>
      <c r="E3383" s="8">
        <v>205.66914933823321</v>
      </c>
      <c r="F3383" s="8">
        <v>0</v>
      </c>
      <c r="G3383" s="13">
        <f t="shared" si="156"/>
        <v>205.66914933823321</v>
      </c>
      <c r="H3383" s="13">
        <f t="shared" si="157"/>
        <v>146.44081152716586</v>
      </c>
    </row>
    <row r="3384" spans="3:8" x14ac:dyDescent="0.25">
      <c r="C3384" s="22">
        <f t="shared" si="158"/>
        <v>46163.458333325158</v>
      </c>
      <c r="D3384" s="8">
        <v>127.23545919573397</v>
      </c>
      <c r="E3384" s="8">
        <v>252.54908841274593</v>
      </c>
      <c r="F3384" s="8">
        <v>0</v>
      </c>
      <c r="G3384" s="13">
        <f t="shared" si="156"/>
        <v>252.54908841274593</v>
      </c>
      <c r="H3384" s="13">
        <f t="shared" si="157"/>
        <v>127.23545919573397</v>
      </c>
    </row>
    <row r="3385" spans="3:8" x14ac:dyDescent="0.25">
      <c r="C3385" s="22">
        <f t="shared" si="158"/>
        <v>46163.499999991822</v>
      </c>
      <c r="D3385" s="8">
        <v>112.83144494715978</v>
      </c>
      <c r="E3385" s="8">
        <v>296.93075671084318</v>
      </c>
      <c r="F3385" s="8">
        <v>0</v>
      </c>
      <c r="G3385" s="13">
        <f t="shared" si="156"/>
        <v>296.93075671084318</v>
      </c>
      <c r="H3385" s="13">
        <f t="shared" si="157"/>
        <v>112.83144494715978</v>
      </c>
    </row>
    <row r="3386" spans="3:8" x14ac:dyDescent="0.25">
      <c r="C3386" s="22">
        <f t="shared" si="158"/>
        <v>46163.541666658486</v>
      </c>
      <c r="D3386" s="8">
        <v>98.427430698586548</v>
      </c>
      <c r="E3386" s="8">
        <v>389.72726438357626</v>
      </c>
      <c r="F3386" s="8">
        <v>0</v>
      </c>
      <c r="G3386" s="13">
        <f t="shared" si="156"/>
        <v>389.72726438357626</v>
      </c>
      <c r="H3386" s="13">
        <f t="shared" si="157"/>
        <v>98.427430698586548</v>
      </c>
    </row>
    <row r="3387" spans="3:8" x14ac:dyDescent="0.25">
      <c r="C3387" s="22">
        <f t="shared" si="158"/>
        <v>46163.58333332515</v>
      </c>
      <c r="D3387" s="8">
        <v>112.83144494715978</v>
      </c>
      <c r="E3387" s="8">
        <v>490.18165068674568</v>
      </c>
      <c r="F3387" s="8">
        <v>0</v>
      </c>
      <c r="G3387" s="13">
        <f t="shared" si="156"/>
        <v>490.18165068674568</v>
      </c>
      <c r="H3387" s="13">
        <f t="shared" si="157"/>
        <v>112.83144494715978</v>
      </c>
    </row>
    <row r="3388" spans="3:8" x14ac:dyDescent="0.25">
      <c r="C3388" s="22">
        <f t="shared" si="158"/>
        <v>46163.624999991815</v>
      </c>
      <c r="D3388" s="8">
        <v>132.03679727859171</v>
      </c>
      <c r="E3388" s="8">
        <v>554.96712115355933</v>
      </c>
      <c r="F3388" s="8">
        <v>0</v>
      </c>
      <c r="G3388" s="13">
        <f t="shared" si="156"/>
        <v>554.96712115355933</v>
      </c>
      <c r="H3388" s="13">
        <f t="shared" si="157"/>
        <v>132.03679727859171</v>
      </c>
    </row>
    <row r="3389" spans="3:8" x14ac:dyDescent="0.25">
      <c r="C3389" s="22">
        <f t="shared" si="158"/>
        <v>46163.666666658479</v>
      </c>
      <c r="D3389" s="8">
        <v>175.24884002431327</v>
      </c>
      <c r="E3389" s="8">
        <v>633.66048529183286</v>
      </c>
      <c r="F3389" s="8">
        <v>0</v>
      </c>
      <c r="G3389" s="13">
        <f t="shared" si="156"/>
        <v>633.66048529183286</v>
      </c>
      <c r="H3389" s="13">
        <f t="shared" si="157"/>
        <v>175.24884002431327</v>
      </c>
    </row>
    <row r="3390" spans="3:8" x14ac:dyDescent="0.25">
      <c r="C3390" s="22">
        <f t="shared" si="158"/>
        <v>46163.708333325143</v>
      </c>
      <c r="D3390" s="8">
        <v>206.45753756288951</v>
      </c>
      <c r="E3390" s="8">
        <v>631.06916681981454</v>
      </c>
      <c r="F3390" s="8">
        <v>0</v>
      </c>
      <c r="G3390" s="13">
        <f t="shared" si="156"/>
        <v>631.06916681981454</v>
      </c>
      <c r="H3390" s="13">
        <f t="shared" si="157"/>
        <v>206.45753756288951</v>
      </c>
    </row>
    <row r="3391" spans="3:8" x14ac:dyDescent="0.25">
      <c r="C3391" s="22">
        <f t="shared" si="158"/>
        <v>46163.749999991807</v>
      </c>
      <c r="D3391" s="8">
        <v>196.8548613971731</v>
      </c>
      <c r="E3391" s="8">
        <v>548.77237365670749</v>
      </c>
      <c r="F3391" s="8">
        <v>0</v>
      </c>
      <c r="G3391" s="13">
        <f t="shared" si="156"/>
        <v>548.77237365670749</v>
      </c>
      <c r="H3391" s="13">
        <f t="shared" si="157"/>
        <v>196.8548613971731</v>
      </c>
    </row>
    <row r="3392" spans="3:8" x14ac:dyDescent="0.25">
      <c r="C3392" s="22">
        <f t="shared" si="158"/>
        <v>46163.791666658472</v>
      </c>
      <c r="D3392" s="8">
        <v>180.05017810717101</v>
      </c>
      <c r="E3392" s="8">
        <v>360.23238685472637</v>
      </c>
      <c r="F3392" s="8">
        <v>0</v>
      </c>
      <c r="G3392" s="13">
        <f t="shared" si="156"/>
        <v>360.23238685472637</v>
      </c>
      <c r="H3392" s="13">
        <f t="shared" si="157"/>
        <v>180.05017810717101</v>
      </c>
    </row>
    <row r="3393" spans="3:8" x14ac:dyDescent="0.25">
      <c r="C3393" s="22">
        <f t="shared" si="158"/>
        <v>46163.833333325136</v>
      </c>
      <c r="D3393" s="8">
        <v>146.44081152716586</v>
      </c>
      <c r="E3393" s="8">
        <v>265.25870149914812</v>
      </c>
      <c r="F3393" s="8">
        <v>0</v>
      </c>
      <c r="G3393" s="13">
        <f t="shared" si="156"/>
        <v>265.25870149914812</v>
      </c>
      <c r="H3393" s="13">
        <f t="shared" si="157"/>
        <v>146.44081152716586</v>
      </c>
    </row>
    <row r="3394" spans="3:8" x14ac:dyDescent="0.25">
      <c r="C3394" s="22">
        <f t="shared" si="158"/>
        <v>46163.8749999918</v>
      </c>
      <c r="D3394" s="8">
        <v>127.23545919573397</v>
      </c>
      <c r="E3394" s="8">
        <v>182.36326465877531</v>
      </c>
      <c r="F3394" s="8">
        <v>0</v>
      </c>
      <c r="G3394" s="13">
        <f t="shared" si="156"/>
        <v>182.36326465877531</v>
      </c>
      <c r="H3394" s="13">
        <f t="shared" si="157"/>
        <v>127.23545919573397</v>
      </c>
    </row>
    <row r="3395" spans="3:8" x14ac:dyDescent="0.25">
      <c r="C3395" s="22">
        <f t="shared" si="158"/>
        <v>46163.916666658464</v>
      </c>
      <c r="D3395" s="8">
        <v>69.619402201439527</v>
      </c>
      <c r="E3395" s="8">
        <v>101.89468097936278</v>
      </c>
      <c r="F3395" s="8">
        <v>0</v>
      </c>
      <c r="G3395" s="13">
        <f t="shared" si="156"/>
        <v>101.89468097936278</v>
      </c>
      <c r="H3395" s="13">
        <f t="shared" si="157"/>
        <v>69.619402201439527</v>
      </c>
    </row>
    <row r="3396" spans="3:8" x14ac:dyDescent="0.25">
      <c r="C3396" s="22">
        <f t="shared" si="158"/>
        <v>46163.958333325128</v>
      </c>
      <c r="D3396" s="8">
        <v>19.205352331431538</v>
      </c>
      <c r="E3396" s="8">
        <v>42.190388203894301</v>
      </c>
      <c r="F3396" s="8">
        <v>0</v>
      </c>
      <c r="G3396" s="13">
        <f t="shared" si="156"/>
        <v>42.190388203894301</v>
      </c>
      <c r="H3396" s="13">
        <f t="shared" si="157"/>
        <v>19.205352331431538</v>
      </c>
    </row>
    <row r="3397" spans="3:8" x14ac:dyDescent="0.25">
      <c r="C3397" s="22">
        <f t="shared" si="158"/>
        <v>46163.999999991793</v>
      </c>
      <c r="D3397" s="8">
        <v>9.5632727060098972</v>
      </c>
      <c r="E3397" s="8">
        <v>16.742677254317133</v>
      </c>
      <c r="F3397" s="8">
        <v>0</v>
      </c>
      <c r="G3397" s="13">
        <f t="shared" si="156"/>
        <v>16.742677254317133</v>
      </c>
      <c r="H3397" s="13">
        <f t="shared" si="157"/>
        <v>9.5632727060098972</v>
      </c>
    </row>
    <row r="3398" spans="3:8" x14ac:dyDescent="0.25">
      <c r="C3398" s="22">
        <f t="shared" si="158"/>
        <v>46164.041666658457</v>
      </c>
      <c r="D3398" s="8">
        <v>2.3908181765024836</v>
      </c>
      <c r="E3398" s="8">
        <v>4.9236176161958571</v>
      </c>
      <c r="F3398" s="8">
        <v>0</v>
      </c>
      <c r="G3398" s="13">
        <f t="shared" si="156"/>
        <v>4.9236176161958571</v>
      </c>
      <c r="H3398" s="13">
        <f t="shared" si="157"/>
        <v>2.3908181765024836</v>
      </c>
    </row>
    <row r="3399" spans="3:8" x14ac:dyDescent="0.25">
      <c r="C3399" s="22">
        <f t="shared" si="158"/>
        <v>46164.083333325121</v>
      </c>
      <c r="D3399" s="8">
        <v>2.3908181765024836</v>
      </c>
      <c r="E3399" s="8">
        <v>0</v>
      </c>
      <c r="F3399" s="8">
        <v>0</v>
      </c>
      <c r="G3399" s="13">
        <f t="shared" si="156"/>
        <v>0</v>
      </c>
      <c r="H3399" s="13">
        <f t="shared" si="157"/>
        <v>0</v>
      </c>
    </row>
    <row r="3400" spans="3:8" x14ac:dyDescent="0.25">
      <c r="C3400" s="22">
        <f t="shared" si="158"/>
        <v>46164.124999991785</v>
      </c>
      <c r="D3400" s="8">
        <v>9.5632727060098972</v>
      </c>
      <c r="E3400" s="8">
        <v>0</v>
      </c>
      <c r="F3400" s="8">
        <v>0</v>
      </c>
      <c r="G3400" s="13">
        <f t="shared" si="156"/>
        <v>0</v>
      </c>
      <c r="H3400" s="13">
        <f t="shared" si="157"/>
        <v>0</v>
      </c>
    </row>
    <row r="3401" spans="3:8" x14ac:dyDescent="0.25">
      <c r="C3401" s="22">
        <f t="shared" si="158"/>
        <v>46164.16666665845</v>
      </c>
      <c r="D3401" s="8">
        <v>64.552090765567044</v>
      </c>
      <c r="E3401" s="8">
        <v>0</v>
      </c>
      <c r="F3401" s="8">
        <v>0</v>
      </c>
      <c r="G3401" s="13">
        <f t="shared" si="156"/>
        <v>0</v>
      </c>
      <c r="H3401" s="13">
        <f t="shared" si="157"/>
        <v>0</v>
      </c>
    </row>
    <row r="3402" spans="3:8" x14ac:dyDescent="0.25">
      <c r="C3402" s="22">
        <f t="shared" si="158"/>
        <v>46164.208333325114</v>
      </c>
      <c r="D3402" s="8">
        <v>224.73690859123306</v>
      </c>
      <c r="E3402" s="8">
        <v>2.7543408644119229</v>
      </c>
      <c r="F3402" s="8">
        <v>0</v>
      </c>
      <c r="G3402" s="13">
        <f t="shared" si="156"/>
        <v>2.7543408644119229</v>
      </c>
      <c r="H3402" s="13">
        <f t="shared" si="157"/>
        <v>2.7543408644119229</v>
      </c>
    </row>
    <row r="3403" spans="3:8" x14ac:dyDescent="0.25">
      <c r="C3403" s="22">
        <f t="shared" si="158"/>
        <v>46164.249999991778</v>
      </c>
      <c r="D3403" s="8">
        <v>239.08181765024838</v>
      </c>
      <c r="E3403" s="8">
        <v>27.026809554723727</v>
      </c>
      <c r="F3403" s="8">
        <v>0</v>
      </c>
      <c r="G3403" s="13">
        <f t="shared" si="156"/>
        <v>27.026809554723727</v>
      </c>
      <c r="H3403" s="13">
        <f t="shared" si="157"/>
        <v>27.026809554723727</v>
      </c>
    </row>
    <row r="3404" spans="3:8" x14ac:dyDescent="0.25">
      <c r="C3404" s="22">
        <f t="shared" si="158"/>
        <v>46164.291666658442</v>
      </c>
      <c r="D3404" s="8">
        <v>229.51854494423847</v>
      </c>
      <c r="E3404" s="8">
        <v>50.304573574340843</v>
      </c>
      <c r="F3404" s="8">
        <v>0</v>
      </c>
      <c r="G3404" s="13">
        <f t="shared" si="156"/>
        <v>50.304573574340843</v>
      </c>
      <c r="H3404" s="13">
        <f t="shared" si="157"/>
        <v>50.304573574340843</v>
      </c>
    </row>
    <row r="3405" spans="3:8" x14ac:dyDescent="0.25">
      <c r="C3405" s="22">
        <f t="shared" si="158"/>
        <v>46164.333333325107</v>
      </c>
      <c r="D3405" s="8">
        <v>200.82872682620879</v>
      </c>
      <c r="E3405" s="8">
        <v>146.51824795864991</v>
      </c>
      <c r="F3405" s="8">
        <v>0</v>
      </c>
      <c r="G3405" s="13">
        <f t="shared" si="156"/>
        <v>146.51824795864991</v>
      </c>
      <c r="H3405" s="13">
        <f t="shared" si="157"/>
        <v>146.51824795864991</v>
      </c>
    </row>
    <row r="3406" spans="3:8" x14ac:dyDescent="0.25">
      <c r="C3406" s="22">
        <f t="shared" si="158"/>
        <v>46164.374999991771</v>
      </c>
      <c r="D3406" s="8">
        <v>181.70218141418806</v>
      </c>
      <c r="E3406" s="8">
        <v>270.68133451449944</v>
      </c>
      <c r="F3406" s="8">
        <v>0</v>
      </c>
      <c r="G3406" s="13">
        <f t="shared" ref="G3406:G3469" si="159">E3406+F3406</f>
        <v>270.68133451449944</v>
      </c>
      <c r="H3406" s="13">
        <f t="shared" ref="H3406:H3469" si="160">IF(G3406&gt;D3406,D3406,G3406)</f>
        <v>181.70218141418806</v>
      </c>
    </row>
    <row r="3407" spans="3:8" x14ac:dyDescent="0.25">
      <c r="C3407" s="22">
        <f t="shared" si="158"/>
        <v>46164.416666658435</v>
      </c>
      <c r="D3407" s="8">
        <v>145.83990876665118</v>
      </c>
      <c r="E3407" s="8">
        <v>344.90333548110902</v>
      </c>
      <c r="F3407" s="8">
        <v>0</v>
      </c>
      <c r="G3407" s="13">
        <f t="shared" si="159"/>
        <v>344.90333548110902</v>
      </c>
      <c r="H3407" s="13">
        <f t="shared" si="160"/>
        <v>145.83990876665118</v>
      </c>
    </row>
    <row r="3408" spans="3:8" x14ac:dyDescent="0.25">
      <c r="C3408" s="22">
        <f t="shared" ref="C3408:C3471" si="161">C3407+1/24</f>
        <v>46164.458333325099</v>
      </c>
      <c r="D3408" s="8">
        <v>126.71336335463137</v>
      </c>
      <c r="E3408" s="8">
        <v>404.20348706535447</v>
      </c>
      <c r="F3408" s="8">
        <v>0</v>
      </c>
      <c r="G3408" s="13">
        <f t="shared" si="159"/>
        <v>404.20348706535447</v>
      </c>
      <c r="H3408" s="13">
        <f t="shared" si="160"/>
        <v>126.71336335463137</v>
      </c>
    </row>
    <row r="3409" spans="3:8" x14ac:dyDescent="0.25">
      <c r="C3409" s="22">
        <f t="shared" si="161"/>
        <v>46164.499999991764</v>
      </c>
      <c r="D3409" s="8">
        <v>112.36845429561606</v>
      </c>
      <c r="E3409" s="8">
        <v>465.31057583426463</v>
      </c>
      <c r="F3409" s="8">
        <v>0</v>
      </c>
      <c r="G3409" s="13">
        <f t="shared" si="159"/>
        <v>465.31057583426463</v>
      </c>
      <c r="H3409" s="13">
        <f t="shared" si="160"/>
        <v>112.36845429561606</v>
      </c>
    </row>
    <row r="3410" spans="3:8" x14ac:dyDescent="0.25">
      <c r="C3410" s="22">
        <f t="shared" si="161"/>
        <v>46164.541666658428</v>
      </c>
      <c r="D3410" s="8">
        <v>98.023545236601691</v>
      </c>
      <c r="E3410" s="8">
        <v>525.71772965555874</v>
      </c>
      <c r="F3410" s="8">
        <v>0</v>
      </c>
      <c r="G3410" s="13">
        <f t="shared" si="159"/>
        <v>525.71772965555874</v>
      </c>
      <c r="H3410" s="13">
        <f t="shared" si="160"/>
        <v>98.023545236601691</v>
      </c>
    </row>
    <row r="3411" spans="3:8" x14ac:dyDescent="0.25">
      <c r="C3411" s="22">
        <f t="shared" si="161"/>
        <v>46164.583333325092</v>
      </c>
      <c r="D3411" s="8">
        <v>112.36845429561606</v>
      </c>
      <c r="E3411" s="8">
        <v>582.8193695731278</v>
      </c>
      <c r="F3411" s="8">
        <v>0</v>
      </c>
      <c r="G3411" s="13">
        <f t="shared" si="159"/>
        <v>582.8193695731278</v>
      </c>
      <c r="H3411" s="13">
        <f t="shared" si="160"/>
        <v>112.36845429561606</v>
      </c>
    </row>
    <row r="3412" spans="3:8" x14ac:dyDescent="0.25">
      <c r="C3412" s="22">
        <f t="shared" si="161"/>
        <v>46164.624999991756</v>
      </c>
      <c r="D3412" s="8">
        <v>131.49499970763586</v>
      </c>
      <c r="E3412" s="8">
        <v>640.41569534549649</v>
      </c>
      <c r="F3412" s="8">
        <v>0</v>
      </c>
      <c r="G3412" s="13">
        <f t="shared" si="159"/>
        <v>640.41569534549649</v>
      </c>
      <c r="H3412" s="13">
        <f t="shared" si="160"/>
        <v>131.49499970763586</v>
      </c>
    </row>
    <row r="3413" spans="3:8" x14ac:dyDescent="0.25">
      <c r="C3413" s="22">
        <f t="shared" si="161"/>
        <v>46164.666666658421</v>
      </c>
      <c r="D3413" s="8">
        <v>174.52972688468085</v>
      </c>
      <c r="E3413" s="8">
        <v>700.09765429007905</v>
      </c>
      <c r="F3413" s="8">
        <v>0</v>
      </c>
      <c r="G3413" s="13">
        <f t="shared" si="159"/>
        <v>700.09765429007905</v>
      </c>
      <c r="H3413" s="13">
        <f t="shared" si="160"/>
        <v>174.52972688468085</v>
      </c>
    </row>
    <row r="3414" spans="3:8" x14ac:dyDescent="0.25">
      <c r="C3414" s="22">
        <f t="shared" si="161"/>
        <v>46164.708333325085</v>
      </c>
      <c r="D3414" s="8">
        <v>205.61036317921327</v>
      </c>
      <c r="E3414" s="8">
        <v>708.91079447713696</v>
      </c>
      <c r="F3414" s="8">
        <v>0</v>
      </c>
      <c r="G3414" s="13">
        <f t="shared" si="159"/>
        <v>708.91079447713696</v>
      </c>
      <c r="H3414" s="13">
        <f t="shared" si="160"/>
        <v>205.61036317921327</v>
      </c>
    </row>
    <row r="3415" spans="3:8" x14ac:dyDescent="0.25">
      <c r="C3415" s="22">
        <f t="shared" si="161"/>
        <v>46164.749999991749</v>
      </c>
      <c r="D3415" s="8">
        <v>196.04709047320338</v>
      </c>
      <c r="E3415" s="8">
        <v>622.50004250065831</v>
      </c>
      <c r="F3415" s="8">
        <v>0</v>
      </c>
      <c r="G3415" s="13">
        <f t="shared" si="159"/>
        <v>622.50004250065831</v>
      </c>
      <c r="H3415" s="13">
        <f t="shared" si="160"/>
        <v>196.04709047320338</v>
      </c>
    </row>
    <row r="3416" spans="3:8" x14ac:dyDescent="0.25">
      <c r="C3416" s="22">
        <f t="shared" si="161"/>
        <v>46164.791666658413</v>
      </c>
      <c r="D3416" s="8">
        <v>179.31136323768629</v>
      </c>
      <c r="E3416" s="8">
        <v>442.72381200546118</v>
      </c>
      <c r="F3416" s="8">
        <v>0</v>
      </c>
      <c r="G3416" s="13">
        <f t="shared" si="159"/>
        <v>442.72381200546118</v>
      </c>
      <c r="H3416" s="13">
        <f t="shared" si="160"/>
        <v>179.31136323768629</v>
      </c>
    </row>
    <row r="3417" spans="3:8" x14ac:dyDescent="0.25">
      <c r="C3417" s="22">
        <f t="shared" si="161"/>
        <v>46164.833333325078</v>
      </c>
      <c r="D3417" s="8">
        <v>145.83990876665118</v>
      </c>
      <c r="E3417" s="8">
        <v>357.998632464129</v>
      </c>
      <c r="F3417" s="8">
        <v>0</v>
      </c>
      <c r="G3417" s="13">
        <f t="shared" si="159"/>
        <v>357.998632464129</v>
      </c>
      <c r="H3417" s="13">
        <f t="shared" si="160"/>
        <v>145.83990876665118</v>
      </c>
    </row>
    <row r="3418" spans="3:8" x14ac:dyDescent="0.25">
      <c r="C3418" s="22">
        <f t="shared" si="161"/>
        <v>46164.874999991742</v>
      </c>
      <c r="D3418" s="8">
        <v>126.71336335463137</v>
      </c>
      <c r="E3418" s="8">
        <v>279.25631411016207</v>
      </c>
      <c r="F3418" s="8">
        <v>0</v>
      </c>
      <c r="G3418" s="13">
        <f t="shared" si="159"/>
        <v>279.25631411016207</v>
      </c>
      <c r="H3418" s="13">
        <f t="shared" si="160"/>
        <v>126.71336335463137</v>
      </c>
    </row>
    <row r="3419" spans="3:8" x14ac:dyDescent="0.25">
      <c r="C3419" s="22">
        <f t="shared" si="161"/>
        <v>46164.916666658406</v>
      </c>
      <c r="D3419" s="8">
        <v>69.333727118572085</v>
      </c>
      <c r="E3419" s="8">
        <v>209.11754562628232</v>
      </c>
      <c r="F3419" s="8">
        <v>0</v>
      </c>
      <c r="G3419" s="13">
        <f t="shared" si="159"/>
        <v>209.11754562628232</v>
      </c>
      <c r="H3419" s="13">
        <f t="shared" si="160"/>
        <v>69.333727118572085</v>
      </c>
    </row>
    <row r="3420" spans="3:8" x14ac:dyDescent="0.25">
      <c r="C3420" s="22">
        <f t="shared" si="161"/>
        <v>46164.95833332507</v>
      </c>
      <c r="D3420" s="8">
        <v>19.126545412019794</v>
      </c>
      <c r="E3420" s="8">
        <v>143.92690960011817</v>
      </c>
      <c r="F3420" s="8">
        <v>0</v>
      </c>
      <c r="G3420" s="13">
        <f t="shared" si="159"/>
        <v>143.92690960011817</v>
      </c>
      <c r="H3420" s="13">
        <f t="shared" si="160"/>
        <v>19.126545412019794</v>
      </c>
    </row>
    <row r="3421" spans="3:8" x14ac:dyDescent="0.25">
      <c r="C3421" s="22">
        <f t="shared" si="161"/>
        <v>46164.999999991735</v>
      </c>
      <c r="D3421" s="8">
        <v>9.5240029376281807</v>
      </c>
      <c r="E3421" s="8">
        <v>108.95801932745205</v>
      </c>
      <c r="F3421" s="8">
        <v>0</v>
      </c>
      <c r="G3421" s="13">
        <f t="shared" si="159"/>
        <v>108.95801932745205</v>
      </c>
      <c r="H3421" s="13">
        <f t="shared" si="160"/>
        <v>9.5240029376281807</v>
      </c>
    </row>
    <row r="3422" spans="3:8" x14ac:dyDescent="0.25">
      <c r="C3422" s="22">
        <f t="shared" si="161"/>
        <v>46165.041666658399</v>
      </c>
      <c r="D3422" s="8">
        <v>2.3810007344070554</v>
      </c>
      <c r="E3422" s="8">
        <v>76.297905199858647</v>
      </c>
      <c r="F3422" s="8">
        <v>0</v>
      </c>
      <c r="G3422" s="13">
        <f t="shared" si="159"/>
        <v>76.297905199858647</v>
      </c>
      <c r="H3422" s="13">
        <f t="shared" si="160"/>
        <v>2.3810007344070554</v>
      </c>
    </row>
    <row r="3423" spans="3:8" x14ac:dyDescent="0.25">
      <c r="C3423" s="22">
        <f t="shared" si="161"/>
        <v>46165.083333325063</v>
      </c>
      <c r="D3423" s="8">
        <v>2.3810007344070554</v>
      </c>
      <c r="E3423" s="8">
        <v>48.746723223134993</v>
      </c>
      <c r="F3423" s="8">
        <v>0</v>
      </c>
      <c r="G3423" s="13">
        <f t="shared" si="159"/>
        <v>48.746723223134993</v>
      </c>
      <c r="H3423" s="13">
        <f t="shared" si="160"/>
        <v>2.3810007344070554</v>
      </c>
    </row>
    <row r="3424" spans="3:8" x14ac:dyDescent="0.25">
      <c r="C3424" s="22">
        <f t="shared" si="161"/>
        <v>46165.124999991727</v>
      </c>
      <c r="D3424" s="8">
        <v>9.5240029376281807</v>
      </c>
      <c r="E3424" s="8">
        <v>38.03674899851395</v>
      </c>
      <c r="F3424" s="8">
        <v>0</v>
      </c>
      <c r="G3424" s="13">
        <f t="shared" si="159"/>
        <v>38.03674899851395</v>
      </c>
      <c r="H3424" s="13">
        <f t="shared" si="160"/>
        <v>9.5240029376281807</v>
      </c>
    </row>
    <row r="3425" spans="3:8" x14ac:dyDescent="0.25">
      <c r="C3425" s="22">
        <f t="shared" si="161"/>
        <v>46165.166666658391</v>
      </c>
      <c r="D3425" s="8">
        <v>64.287019828990523</v>
      </c>
      <c r="E3425" s="8">
        <v>33.671078146150982</v>
      </c>
      <c r="F3425" s="8">
        <v>0</v>
      </c>
      <c r="G3425" s="13">
        <f t="shared" si="159"/>
        <v>33.671078146150982</v>
      </c>
      <c r="H3425" s="13">
        <f t="shared" si="160"/>
        <v>33.671078146150982</v>
      </c>
    </row>
    <row r="3426" spans="3:8" x14ac:dyDescent="0.25">
      <c r="C3426" s="22">
        <f t="shared" si="161"/>
        <v>46165.208333325056</v>
      </c>
      <c r="D3426" s="8">
        <v>223.81406903426267</v>
      </c>
      <c r="E3426" s="8">
        <v>41.422306188445802</v>
      </c>
      <c r="F3426" s="8">
        <v>0</v>
      </c>
      <c r="G3426" s="13">
        <f t="shared" si="159"/>
        <v>41.422306188445802</v>
      </c>
      <c r="H3426" s="13">
        <f t="shared" si="160"/>
        <v>41.422306188445802</v>
      </c>
    </row>
    <row r="3427" spans="3:8" x14ac:dyDescent="0.25">
      <c r="C3427" s="22">
        <f t="shared" si="161"/>
        <v>46165.24999999172</v>
      </c>
      <c r="D3427" s="8">
        <v>238.1000734407055</v>
      </c>
      <c r="E3427" s="8">
        <v>33.665486119514547</v>
      </c>
      <c r="F3427" s="8">
        <v>0</v>
      </c>
      <c r="G3427" s="13">
        <f t="shared" si="159"/>
        <v>33.665486119514547</v>
      </c>
      <c r="H3427" s="13">
        <f t="shared" si="160"/>
        <v>33.665486119514547</v>
      </c>
    </row>
    <row r="3428" spans="3:8" x14ac:dyDescent="0.25">
      <c r="C3428" s="22">
        <f t="shared" si="161"/>
        <v>46165.291666658384</v>
      </c>
      <c r="D3428" s="8">
        <v>228.57607050307695</v>
      </c>
      <c r="E3428" s="8">
        <v>2.9730393760926166</v>
      </c>
      <c r="F3428" s="8">
        <v>0</v>
      </c>
      <c r="G3428" s="13">
        <f t="shared" si="159"/>
        <v>2.9730393760926166</v>
      </c>
      <c r="H3428" s="13">
        <f t="shared" si="160"/>
        <v>2.9730393760926166</v>
      </c>
    </row>
    <row r="3429" spans="3:8" x14ac:dyDescent="0.25">
      <c r="C3429" s="22">
        <f t="shared" si="161"/>
        <v>46165.333333325048</v>
      </c>
      <c r="D3429" s="8">
        <v>200.00406169019223</v>
      </c>
      <c r="E3429" s="8">
        <v>2.0626713438236863</v>
      </c>
      <c r="F3429" s="8">
        <v>0</v>
      </c>
      <c r="G3429" s="13">
        <f t="shared" si="159"/>
        <v>2.0626713438236863</v>
      </c>
      <c r="H3429" s="13">
        <f t="shared" si="160"/>
        <v>2.0626713438236863</v>
      </c>
    </row>
    <row r="3430" spans="3:8" x14ac:dyDescent="0.25">
      <c r="C3430" s="22">
        <f t="shared" si="161"/>
        <v>46165.374999991713</v>
      </c>
      <c r="D3430" s="8">
        <v>180.95605581493604</v>
      </c>
      <c r="E3430" s="8">
        <v>33.111085168659656</v>
      </c>
      <c r="F3430" s="8">
        <v>0</v>
      </c>
      <c r="G3430" s="13">
        <f t="shared" si="159"/>
        <v>33.111085168659656</v>
      </c>
      <c r="H3430" s="13">
        <f t="shared" si="160"/>
        <v>33.111085168659656</v>
      </c>
    </row>
    <row r="3431" spans="3:8" x14ac:dyDescent="0.25">
      <c r="C3431" s="22">
        <f t="shared" si="161"/>
        <v>46165.416666658377</v>
      </c>
      <c r="D3431" s="8">
        <v>145.24104479883036</v>
      </c>
      <c r="E3431" s="8">
        <v>122.53876130087554</v>
      </c>
      <c r="F3431" s="8">
        <v>0</v>
      </c>
      <c r="G3431" s="13">
        <f t="shared" si="159"/>
        <v>122.53876130087554</v>
      </c>
      <c r="H3431" s="13">
        <f t="shared" si="160"/>
        <v>122.53876130087554</v>
      </c>
    </row>
    <row r="3432" spans="3:8" x14ac:dyDescent="0.25">
      <c r="C3432" s="22">
        <f t="shared" si="161"/>
        <v>46165.458333325041</v>
      </c>
      <c r="D3432" s="8">
        <v>126.19303892357323</v>
      </c>
      <c r="E3432" s="8">
        <v>200.09779613885857</v>
      </c>
      <c r="F3432" s="8">
        <v>0</v>
      </c>
      <c r="G3432" s="13">
        <f t="shared" si="159"/>
        <v>200.09779613885857</v>
      </c>
      <c r="H3432" s="13">
        <f t="shared" si="160"/>
        <v>126.19303892357323</v>
      </c>
    </row>
    <row r="3433" spans="3:8" x14ac:dyDescent="0.25">
      <c r="C3433" s="22">
        <f t="shared" si="161"/>
        <v>46165.499999991705</v>
      </c>
      <c r="D3433" s="8">
        <v>111.90703451713134</v>
      </c>
      <c r="E3433" s="8">
        <v>186.52864934003242</v>
      </c>
      <c r="F3433" s="8">
        <v>0</v>
      </c>
      <c r="G3433" s="13">
        <f t="shared" si="159"/>
        <v>186.52864934003242</v>
      </c>
      <c r="H3433" s="13">
        <f t="shared" si="160"/>
        <v>111.90703451713134</v>
      </c>
    </row>
    <row r="3434" spans="3:8" x14ac:dyDescent="0.25">
      <c r="C3434" s="22">
        <f t="shared" si="161"/>
        <v>46165.54166665837</v>
      </c>
      <c r="D3434" s="8">
        <v>97.621030110688494</v>
      </c>
      <c r="E3434" s="8">
        <v>199.50012090099804</v>
      </c>
      <c r="F3434" s="8">
        <v>0</v>
      </c>
      <c r="G3434" s="13">
        <f t="shared" si="159"/>
        <v>199.50012090099804</v>
      </c>
      <c r="H3434" s="13">
        <f t="shared" si="160"/>
        <v>97.621030110688494</v>
      </c>
    </row>
    <row r="3435" spans="3:8" x14ac:dyDescent="0.25">
      <c r="C3435" s="22">
        <f t="shared" si="161"/>
        <v>46165.583333325034</v>
      </c>
      <c r="D3435" s="8">
        <v>111.90703451713134</v>
      </c>
      <c r="E3435" s="8">
        <v>251.16817056192482</v>
      </c>
      <c r="F3435" s="8">
        <v>0</v>
      </c>
      <c r="G3435" s="13">
        <f t="shared" si="159"/>
        <v>251.16817056192482</v>
      </c>
      <c r="H3435" s="13">
        <f t="shared" si="160"/>
        <v>111.90703451713134</v>
      </c>
    </row>
    <row r="3436" spans="3:8" x14ac:dyDescent="0.25">
      <c r="C3436" s="22">
        <f t="shared" si="161"/>
        <v>46165.624999991698</v>
      </c>
      <c r="D3436" s="8">
        <v>130.9550403923875</v>
      </c>
      <c r="E3436" s="8">
        <v>255.1115292028588</v>
      </c>
      <c r="F3436" s="8">
        <v>0</v>
      </c>
      <c r="G3436" s="13">
        <f t="shared" si="159"/>
        <v>255.1115292028588</v>
      </c>
      <c r="H3436" s="13">
        <f t="shared" si="160"/>
        <v>130.9550403923875</v>
      </c>
    </row>
    <row r="3437" spans="3:8" x14ac:dyDescent="0.25">
      <c r="C3437" s="22">
        <f t="shared" si="161"/>
        <v>46165.666666658362</v>
      </c>
      <c r="D3437" s="8">
        <v>173.81305361171417</v>
      </c>
      <c r="E3437" s="8">
        <v>229.60598671724054</v>
      </c>
      <c r="F3437" s="8">
        <v>0</v>
      </c>
      <c r="G3437" s="13">
        <f t="shared" si="159"/>
        <v>229.60598671724054</v>
      </c>
      <c r="H3437" s="13">
        <f t="shared" si="160"/>
        <v>173.81305361171417</v>
      </c>
    </row>
    <row r="3438" spans="3:8" x14ac:dyDescent="0.25">
      <c r="C3438" s="22">
        <f t="shared" si="161"/>
        <v>46165.708333325027</v>
      </c>
      <c r="D3438" s="8">
        <v>204.76606315900648</v>
      </c>
      <c r="E3438" s="8">
        <v>235.44279017431751</v>
      </c>
      <c r="F3438" s="8">
        <v>0</v>
      </c>
      <c r="G3438" s="13">
        <f t="shared" si="159"/>
        <v>235.44279017431751</v>
      </c>
      <c r="H3438" s="13">
        <f t="shared" si="160"/>
        <v>204.76606315900648</v>
      </c>
    </row>
    <row r="3439" spans="3:8" x14ac:dyDescent="0.25">
      <c r="C3439" s="22">
        <f t="shared" si="161"/>
        <v>46165.749999991691</v>
      </c>
      <c r="D3439" s="8">
        <v>195.24206022137793</v>
      </c>
      <c r="E3439" s="8">
        <v>219.18403411252123</v>
      </c>
      <c r="F3439" s="8">
        <v>0</v>
      </c>
      <c r="G3439" s="13">
        <f t="shared" si="159"/>
        <v>219.18403411252123</v>
      </c>
      <c r="H3439" s="13">
        <f t="shared" si="160"/>
        <v>195.24206022137793</v>
      </c>
    </row>
    <row r="3440" spans="3:8" x14ac:dyDescent="0.25">
      <c r="C3440" s="22">
        <f t="shared" si="161"/>
        <v>46165.791666658355</v>
      </c>
      <c r="D3440" s="8">
        <v>178.57505508052841</v>
      </c>
      <c r="E3440" s="8">
        <v>203.56304742292286</v>
      </c>
      <c r="F3440" s="8">
        <v>0</v>
      </c>
      <c r="G3440" s="13">
        <f t="shared" si="159"/>
        <v>203.56304742292286</v>
      </c>
      <c r="H3440" s="13">
        <f t="shared" si="160"/>
        <v>178.57505508052841</v>
      </c>
    </row>
    <row r="3441" spans="3:8" x14ac:dyDescent="0.25">
      <c r="C3441" s="22">
        <f t="shared" si="161"/>
        <v>46165.833333325019</v>
      </c>
      <c r="D3441" s="8">
        <v>145.24104479883036</v>
      </c>
      <c r="E3441" s="8">
        <v>202.55262462360955</v>
      </c>
      <c r="F3441" s="8">
        <v>0</v>
      </c>
      <c r="G3441" s="13">
        <f t="shared" si="159"/>
        <v>202.55262462360955</v>
      </c>
      <c r="H3441" s="13">
        <f t="shared" si="160"/>
        <v>145.24104479883036</v>
      </c>
    </row>
    <row r="3442" spans="3:8" x14ac:dyDescent="0.25">
      <c r="C3442" s="22">
        <f t="shared" si="161"/>
        <v>46165.874999991684</v>
      </c>
      <c r="D3442" s="8">
        <v>126.19303892357323</v>
      </c>
      <c r="E3442" s="8">
        <v>133.09837915086632</v>
      </c>
      <c r="F3442" s="8">
        <v>0</v>
      </c>
      <c r="G3442" s="13">
        <f t="shared" si="159"/>
        <v>133.09837915086632</v>
      </c>
      <c r="H3442" s="13">
        <f t="shared" si="160"/>
        <v>126.19303892357323</v>
      </c>
    </row>
    <row r="3443" spans="3:8" x14ac:dyDescent="0.25">
      <c r="C3443" s="22">
        <f t="shared" si="161"/>
        <v>46165.916666658348</v>
      </c>
      <c r="D3443" s="8">
        <v>69.049021297804515</v>
      </c>
      <c r="E3443" s="8">
        <v>116.44620552615676</v>
      </c>
      <c r="F3443" s="8">
        <v>0</v>
      </c>
      <c r="G3443" s="13">
        <f t="shared" si="159"/>
        <v>116.44620552615676</v>
      </c>
      <c r="H3443" s="13">
        <f t="shared" si="160"/>
        <v>69.049021297804515</v>
      </c>
    </row>
    <row r="3444" spans="3:8" x14ac:dyDescent="0.25">
      <c r="C3444" s="22">
        <f t="shared" si="161"/>
        <v>46165.958333325012</v>
      </c>
      <c r="D3444" s="8">
        <v>19.048005875256361</v>
      </c>
      <c r="E3444" s="8">
        <v>106.82757535968527</v>
      </c>
      <c r="F3444" s="8">
        <v>0</v>
      </c>
      <c r="G3444" s="13">
        <f t="shared" si="159"/>
        <v>106.82757535968527</v>
      </c>
      <c r="H3444" s="13">
        <f t="shared" si="160"/>
        <v>19.048005875256361</v>
      </c>
    </row>
    <row r="3445" spans="3:8" x14ac:dyDescent="0.25">
      <c r="C3445" s="22">
        <f t="shared" si="161"/>
        <v>46165.999999991676</v>
      </c>
      <c r="D3445" s="8">
        <v>9.4848784899405878</v>
      </c>
      <c r="E3445" s="8">
        <v>101.47895455115783</v>
      </c>
      <c r="F3445" s="8">
        <v>0</v>
      </c>
      <c r="G3445" s="13">
        <f t="shared" si="159"/>
        <v>101.47895455115783</v>
      </c>
      <c r="H3445" s="13">
        <f t="shared" si="160"/>
        <v>9.4848784899405878</v>
      </c>
    </row>
    <row r="3446" spans="3:8" x14ac:dyDescent="0.25">
      <c r="C3446" s="22">
        <f t="shared" si="161"/>
        <v>46166.041666658341</v>
      </c>
      <c r="D3446" s="8">
        <v>2.3712196224851514</v>
      </c>
      <c r="E3446" s="8">
        <v>84.157969654045615</v>
      </c>
      <c r="F3446" s="8">
        <v>0</v>
      </c>
      <c r="G3446" s="13">
        <f t="shared" si="159"/>
        <v>84.157969654045615</v>
      </c>
      <c r="H3446" s="13">
        <f t="shared" si="160"/>
        <v>2.3712196224851514</v>
      </c>
    </row>
    <row r="3447" spans="3:8" x14ac:dyDescent="0.25">
      <c r="C3447" s="22">
        <f t="shared" si="161"/>
        <v>46166.083333325005</v>
      </c>
      <c r="D3447" s="8">
        <v>2.3712196224851514</v>
      </c>
      <c r="E3447" s="8">
        <v>65.609612522390634</v>
      </c>
      <c r="F3447" s="8">
        <v>0</v>
      </c>
      <c r="G3447" s="13">
        <f t="shared" si="159"/>
        <v>65.609612522390634</v>
      </c>
      <c r="H3447" s="13">
        <f t="shared" si="160"/>
        <v>2.3712196224851514</v>
      </c>
    </row>
    <row r="3448" spans="3:8" x14ac:dyDescent="0.25">
      <c r="C3448" s="22">
        <f t="shared" si="161"/>
        <v>46166.124999991669</v>
      </c>
      <c r="D3448" s="8">
        <v>9.4848784899405878</v>
      </c>
      <c r="E3448" s="8">
        <v>55.067984554670879</v>
      </c>
      <c r="F3448" s="8">
        <v>0</v>
      </c>
      <c r="G3448" s="13">
        <f t="shared" si="159"/>
        <v>55.067984554670879</v>
      </c>
      <c r="H3448" s="13">
        <f t="shared" si="160"/>
        <v>9.4848784899405878</v>
      </c>
    </row>
    <row r="3449" spans="3:8" x14ac:dyDescent="0.25">
      <c r="C3449" s="22">
        <f t="shared" si="161"/>
        <v>46166.166666658333</v>
      </c>
      <c r="D3449" s="8">
        <v>64.022929807099175</v>
      </c>
      <c r="E3449" s="8">
        <v>63.87748005052854</v>
      </c>
      <c r="F3449" s="8">
        <v>0</v>
      </c>
      <c r="G3449" s="13">
        <f t="shared" si="159"/>
        <v>63.87748005052854</v>
      </c>
      <c r="H3449" s="13">
        <f t="shared" si="160"/>
        <v>63.87748005052854</v>
      </c>
    </row>
    <row r="3450" spans="3:8" x14ac:dyDescent="0.25">
      <c r="C3450" s="22">
        <f t="shared" si="161"/>
        <v>46166.208333324998</v>
      </c>
      <c r="D3450" s="8">
        <v>222.89464451360405</v>
      </c>
      <c r="E3450" s="8">
        <v>139.67275350541729</v>
      </c>
      <c r="F3450" s="8">
        <v>0</v>
      </c>
      <c r="G3450" s="13">
        <f t="shared" si="159"/>
        <v>139.67275350541729</v>
      </c>
      <c r="H3450" s="13">
        <f t="shared" si="160"/>
        <v>139.67275350541729</v>
      </c>
    </row>
    <row r="3451" spans="3:8" x14ac:dyDescent="0.25">
      <c r="C3451" s="22">
        <f t="shared" si="161"/>
        <v>46166.249999991662</v>
      </c>
      <c r="D3451" s="8">
        <v>237.12196224851516</v>
      </c>
      <c r="E3451" s="8">
        <v>198.50181419396986</v>
      </c>
      <c r="F3451" s="8">
        <v>0</v>
      </c>
      <c r="G3451" s="13">
        <f t="shared" si="159"/>
        <v>198.50181419396986</v>
      </c>
      <c r="H3451" s="13">
        <f t="shared" si="160"/>
        <v>198.50181419396986</v>
      </c>
    </row>
    <row r="3452" spans="3:8" x14ac:dyDescent="0.25">
      <c r="C3452" s="22">
        <f t="shared" si="161"/>
        <v>46166.291666658326</v>
      </c>
      <c r="D3452" s="8">
        <v>227.63708375857408</v>
      </c>
      <c r="E3452" s="8">
        <v>207.33912938692447</v>
      </c>
      <c r="F3452" s="8">
        <v>0</v>
      </c>
      <c r="G3452" s="13">
        <f t="shared" si="159"/>
        <v>207.33912938692447</v>
      </c>
      <c r="H3452" s="13">
        <f t="shared" si="160"/>
        <v>207.33912938692447</v>
      </c>
    </row>
    <row r="3453" spans="3:8" x14ac:dyDescent="0.25">
      <c r="C3453" s="22">
        <f t="shared" si="161"/>
        <v>46166.33333332499</v>
      </c>
      <c r="D3453" s="8">
        <v>199.18244828875282</v>
      </c>
      <c r="E3453" s="8">
        <v>292.5229980899062</v>
      </c>
      <c r="F3453" s="8">
        <v>0</v>
      </c>
      <c r="G3453" s="13">
        <f t="shared" si="159"/>
        <v>292.5229980899062</v>
      </c>
      <c r="H3453" s="13">
        <f t="shared" si="160"/>
        <v>199.18244828875282</v>
      </c>
    </row>
    <row r="3454" spans="3:8" x14ac:dyDescent="0.25">
      <c r="C3454" s="22">
        <f t="shared" si="161"/>
        <v>46166.374999991654</v>
      </c>
      <c r="D3454" s="8">
        <v>180.21269130887165</v>
      </c>
      <c r="E3454" s="8">
        <v>390.98547248052466</v>
      </c>
      <c r="F3454" s="8">
        <v>0</v>
      </c>
      <c r="G3454" s="13">
        <f t="shared" si="159"/>
        <v>390.98547248052466</v>
      </c>
      <c r="H3454" s="13">
        <f t="shared" si="160"/>
        <v>180.21269130887165</v>
      </c>
    </row>
    <row r="3455" spans="3:8" x14ac:dyDescent="0.25">
      <c r="C3455" s="22">
        <f t="shared" si="161"/>
        <v>46166.416666658319</v>
      </c>
      <c r="D3455" s="8">
        <v>144.64439697159432</v>
      </c>
      <c r="E3455" s="8">
        <v>444.32294283197831</v>
      </c>
      <c r="F3455" s="8">
        <v>0</v>
      </c>
      <c r="G3455" s="13">
        <f t="shared" si="159"/>
        <v>444.32294283197831</v>
      </c>
      <c r="H3455" s="13">
        <f t="shared" si="160"/>
        <v>144.64439697159432</v>
      </c>
    </row>
    <row r="3456" spans="3:8" x14ac:dyDescent="0.25">
      <c r="C3456" s="22">
        <f t="shared" si="161"/>
        <v>46166.458333324983</v>
      </c>
      <c r="D3456" s="8">
        <v>125.67463999171315</v>
      </c>
      <c r="E3456" s="8">
        <v>486.88346512128373</v>
      </c>
      <c r="F3456" s="8">
        <v>0</v>
      </c>
      <c r="G3456" s="13">
        <f t="shared" si="159"/>
        <v>486.88346512128373</v>
      </c>
      <c r="H3456" s="13">
        <f t="shared" si="160"/>
        <v>125.67463999171315</v>
      </c>
    </row>
    <row r="3457" spans="3:8" x14ac:dyDescent="0.25">
      <c r="C3457" s="22">
        <f t="shared" si="161"/>
        <v>46166.499999991647</v>
      </c>
      <c r="D3457" s="8">
        <v>111.44732225680202</v>
      </c>
      <c r="E3457" s="8">
        <v>539.82491163224256</v>
      </c>
      <c r="F3457" s="8">
        <v>0</v>
      </c>
      <c r="G3457" s="13">
        <f t="shared" si="159"/>
        <v>539.82491163224256</v>
      </c>
      <c r="H3457" s="13">
        <f t="shared" si="160"/>
        <v>111.44732225680202</v>
      </c>
    </row>
    <row r="3458" spans="3:8" x14ac:dyDescent="0.25">
      <c r="C3458" s="22">
        <f t="shared" si="161"/>
        <v>46166.541666658311</v>
      </c>
      <c r="D3458" s="8">
        <v>97.2200045218909</v>
      </c>
      <c r="E3458" s="8">
        <v>587.06747327977382</v>
      </c>
      <c r="F3458" s="8">
        <v>0</v>
      </c>
      <c r="G3458" s="13">
        <f t="shared" si="159"/>
        <v>587.06747327977382</v>
      </c>
      <c r="H3458" s="13">
        <f t="shared" si="160"/>
        <v>97.2200045218909</v>
      </c>
    </row>
    <row r="3459" spans="3:8" x14ac:dyDescent="0.25">
      <c r="C3459" s="22">
        <f t="shared" si="161"/>
        <v>46166.583333324976</v>
      </c>
      <c r="D3459" s="8">
        <v>111.44732225680202</v>
      </c>
      <c r="E3459" s="8">
        <v>603.79350957751865</v>
      </c>
      <c r="F3459" s="8">
        <v>0</v>
      </c>
      <c r="G3459" s="13">
        <f t="shared" si="159"/>
        <v>603.79350957751865</v>
      </c>
      <c r="H3459" s="13">
        <f t="shared" si="160"/>
        <v>111.44732225680202</v>
      </c>
    </row>
    <row r="3460" spans="3:8" x14ac:dyDescent="0.25">
      <c r="C3460" s="22">
        <f t="shared" si="161"/>
        <v>46166.62499999164</v>
      </c>
      <c r="D3460" s="8">
        <v>130.41707923668318</v>
      </c>
      <c r="E3460" s="8">
        <v>631.80330782195676</v>
      </c>
      <c r="F3460" s="8">
        <v>0</v>
      </c>
      <c r="G3460" s="13">
        <f t="shared" si="159"/>
        <v>631.80330782195676</v>
      </c>
      <c r="H3460" s="13">
        <f t="shared" si="160"/>
        <v>130.41707923668318</v>
      </c>
    </row>
    <row r="3461" spans="3:8" x14ac:dyDescent="0.25">
      <c r="C3461" s="22">
        <f t="shared" si="161"/>
        <v>46166.666666658304</v>
      </c>
      <c r="D3461" s="8">
        <v>173.0990324414156</v>
      </c>
      <c r="E3461" s="8">
        <v>697.99210342782692</v>
      </c>
      <c r="F3461" s="8">
        <v>0</v>
      </c>
      <c r="G3461" s="13">
        <f t="shared" si="159"/>
        <v>697.99210342782692</v>
      </c>
      <c r="H3461" s="13">
        <f t="shared" si="160"/>
        <v>173.0990324414156</v>
      </c>
    </row>
    <row r="3462" spans="3:8" x14ac:dyDescent="0.25">
      <c r="C3462" s="22">
        <f t="shared" si="161"/>
        <v>46166.708333324968</v>
      </c>
      <c r="D3462" s="8">
        <v>203.92488753372288</v>
      </c>
      <c r="E3462" s="8">
        <v>709.32407143457078</v>
      </c>
      <c r="F3462" s="8">
        <v>0</v>
      </c>
      <c r="G3462" s="13">
        <f t="shared" si="159"/>
        <v>709.32407143457078</v>
      </c>
      <c r="H3462" s="13">
        <f t="shared" si="160"/>
        <v>203.92488753372288</v>
      </c>
    </row>
    <row r="3463" spans="3:8" x14ac:dyDescent="0.25">
      <c r="C3463" s="22">
        <f t="shared" si="161"/>
        <v>46166.749999991633</v>
      </c>
      <c r="D3463" s="8">
        <v>194.4400090437818</v>
      </c>
      <c r="E3463" s="8">
        <v>616.36259756509037</v>
      </c>
      <c r="F3463" s="8">
        <v>0</v>
      </c>
      <c r="G3463" s="13">
        <f t="shared" si="159"/>
        <v>616.36259756509037</v>
      </c>
      <c r="H3463" s="13">
        <f t="shared" si="160"/>
        <v>194.4400090437818</v>
      </c>
    </row>
    <row r="3464" spans="3:8" x14ac:dyDescent="0.25">
      <c r="C3464" s="22">
        <f t="shared" si="161"/>
        <v>46166.791666658297</v>
      </c>
      <c r="D3464" s="8">
        <v>177.8414716863866</v>
      </c>
      <c r="E3464" s="8">
        <v>451.02884142345471</v>
      </c>
      <c r="F3464" s="8">
        <v>0</v>
      </c>
      <c r="G3464" s="13">
        <f t="shared" si="159"/>
        <v>451.02884142345471</v>
      </c>
      <c r="H3464" s="13">
        <f t="shared" si="160"/>
        <v>177.8414716863866</v>
      </c>
    </row>
    <row r="3465" spans="3:8" x14ac:dyDescent="0.25">
      <c r="C3465" s="22">
        <f t="shared" si="161"/>
        <v>46166.833333324961</v>
      </c>
      <c r="D3465" s="8">
        <v>144.64439697159432</v>
      </c>
      <c r="E3465" s="8">
        <v>357.18552468495272</v>
      </c>
      <c r="F3465" s="8">
        <v>0</v>
      </c>
      <c r="G3465" s="13">
        <f t="shared" si="159"/>
        <v>357.18552468495272</v>
      </c>
      <c r="H3465" s="13">
        <f t="shared" si="160"/>
        <v>144.64439697159432</v>
      </c>
    </row>
    <row r="3466" spans="3:8" x14ac:dyDescent="0.25">
      <c r="C3466" s="22">
        <f t="shared" si="161"/>
        <v>46166.874999991625</v>
      </c>
      <c r="D3466" s="8">
        <v>125.67463999171315</v>
      </c>
      <c r="E3466" s="8">
        <v>264.08396487967389</v>
      </c>
      <c r="F3466" s="8">
        <v>0</v>
      </c>
      <c r="G3466" s="13">
        <f t="shared" si="159"/>
        <v>264.08396487967389</v>
      </c>
      <c r="H3466" s="13">
        <f t="shared" si="160"/>
        <v>125.67463999171315</v>
      </c>
    </row>
    <row r="3467" spans="3:8" x14ac:dyDescent="0.25">
      <c r="C3467" s="22">
        <f t="shared" si="161"/>
        <v>46166.91666665829</v>
      </c>
      <c r="D3467" s="8">
        <v>68.765369052069431</v>
      </c>
      <c r="E3467" s="8">
        <v>179.14737499932139</v>
      </c>
      <c r="F3467" s="8">
        <v>0</v>
      </c>
      <c r="G3467" s="13">
        <f t="shared" si="159"/>
        <v>179.14737499932139</v>
      </c>
      <c r="H3467" s="13">
        <f t="shared" si="160"/>
        <v>68.765369052069431</v>
      </c>
    </row>
    <row r="3468" spans="3:8" x14ac:dyDescent="0.25">
      <c r="C3468" s="22">
        <f t="shared" si="161"/>
        <v>46166.958333324954</v>
      </c>
      <c r="D3468" s="8">
        <v>18.969756979881176</v>
      </c>
      <c r="E3468" s="8">
        <v>100.93135889878828</v>
      </c>
      <c r="F3468" s="8">
        <v>0</v>
      </c>
      <c r="G3468" s="13">
        <f t="shared" si="159"/>
        <v>100.93135889878828</v>
      </c>
      <c r="H3468" s="13">
        <f t="shared" si="160"/>
        <v>18.969756979881176</v>
      </c>
    </row>
    <row r="3469" spans="3:8" x14ac:dyDescent="0.25">
      <c r="C3469" s="22">
        <f t="shared" si="161"/>
        <v>46166.999999991618</v>
      </c>
      <c r="D3469" s="8">
        <v>9.4459109492817479</v>
      </c>
      <c r="E3469" s="8">
        <v>65.213681040871762</v>
      </c>
      <c r="F3469" s="8">
        <v>0</v>
      </c>
      <c r="G3469" s="13">
        <f t="shared" si="159"/>
        <v>65.213681040871762</v>
      </c>
      <c r="H3469" s="13">
        <f t="shared" si="160"/>
        <v>9.4459109492817479</v>
      </c>
    </row>
    <row r="3470" spans="3:8" x14ac:dyDescent="0.25">
      <c r="C3470" s="22">
        <f t="shared" si="161"/>
        <v>46167.041666658282</v>
      </c>
      <c r="D3470" s="8">
        <v>2.3614777373204325</v>
      </c>
      <c r="E3470" s="8">
        <v>47.611304941619508</v>
      </c>
      <c r="F3470" s="8">
        <v>0</v>
      </c>
      <c r="G3470" s="13">
        <f t="shared" ref="G3470:G3533" si="162">E3470+F3470</f>
        <v>47.611304941619508</v>
      </c>
      <c r="H3470" s="13">
        <f t="shared" ref="H3470:H3533" si="163">IF(G3470&gt;D3470,D3470,G3470)</f>
        <v>2.3614777373204325</v>
      </c>
    </row>
    <row r="3471" spans="3:8" x14ac:dyDescent="0.25">
      <c r="C3471" s="22">
        <f t="shared" si="161"/>
        <v>46167.083333324947</v>
      </c>
      <c r="D3471" s="8">
        <v>2.3614777373204325</v>
      </c>
      <c r="E3471" s="8">
        <v>20.935263767701226</v>
      </c>
      <c r="F3471" s="8">
        <v>0</v>
      </c>
      <c r="G3471" s="13">
        <f t="shared" si="162"/>
        <v>20.935263767701226</v>
      </c>
      <c r="H3471" s="13">
        <f t="shared" si="163"/>
        <v>2.3614777373204325</v>
      </c>
    </row>
    <row r="3472" spans="3:8" x14ac:dyDescent="0.25">
      <c r="C3472" s="22">
        <f t="shared" ref="C3472:C3535" si="164">C3471+1/24</f>
        <v>46167.124999991611</v>
      </c>
      <c r="D3472" s="8">
        <v>9.4459109492817479</v>
      </c>
      <c r="E3472" s="8">
        <v>4.4611803854761281</v>
      </c>
      <c r="F3472" s="8">
        <v>0</v>
      </c>
      <c r="G3472" s="13">
        <f t="shared" si="162"/>
        <v>4.4611803854761281</v>
      </c>
      <c r="H3472" s="13">
        <f t="shared" si="163"/>
        <v>4.4611803854761281</v>
      </c>
    </row>
    <row r="3473" spans="3:8" x14ac:dyDescent="0.25">
      <c r="C3473" s="22">
        <f t="shared" si="164"/>
        <v>46167.166666658275</v>
      </c>
      <c r="D3473" s="8">
        <v>63.759898907651824</v>
      </c>
      <c r="E3473" s="8">
        <v>5.9159925783128866</v>
      </c>
      <c r="F3473" s="8">
        <v>0</v>
      </c>
      <c r="G3473" s="13">
        <f t="shared" si="162"/>
        <v>5.9159925783128866</v>
      </c>
      <c r="H3473" s="13">
        <f t="shared" si="163"/>
        <v>5.9159925783128866</v>
      </c>
    </row>
    <row r="3474" spans="3:8" x14ac:dyDescent="0.25">
      <c r="C3474" s="22">
        <f t="shared" si="164"/>
        <v>46167.208333324939</v>
      </c>
      <c r="D3474" s="8">
        <v>221.97890730812077</v>
      </c>
      <c r="E3474" s="8">
        <v>32.53435189831599</v>
      </c>
      <c r="F3474" s="8">
        <v>0</v>
      </c>
      <c r="G3474" s="13">
        <f t="shared" si="162"/>
        <v>32.53435189831599</v>
      </c>
      <c r="H3474" s="13">
        <f t="shared" si="163"/>
        <v>32.53435189831599</v>
      </c>
    </row>
    <row r="3475" spans="3:8" x14ac:dyDescent="0.25">
      <c r="C3475" s="22">
        <f t="shared" si="164"/>
        <v>46167.249999991604</v>
      </c>
      <c r="D3475" s="8">
        <v>236.14777373204325</v>
      </c>
      <c r="E3475" s="8">
        <v>61.524603876315837</v>
      </c>
      <c r="F3475" s="8">
        <v>0</v>
      </c>
      <c r="G3475" s="13">
        <f t="shared" si="162"/>
        <v>61.524603876315837</v>
      </c>
      <c r="H3475" s="13">
        <f t="shared" si="163"/>
        <v>61.524603876315837</v>
      </c>
    </row>
    <row r="3476" spans="3:8" x14ac:dyDescent="0.25">
      <c r="C3476" s="22">
        <f t="shared" si="164"/>
        <v>46167.291666658268</v>
      </c>
      <c r="D3476" s="8">
        <v>226.70186278276188</v>
      </c>
      <c r="E3476" s="8">
        <v>67.168312599324906</v>
      </c>
      <c r="F3476" s="8">
        <v>0</v>
      </c>
      <c r="G3476" s="13">
        <f t="shared" si="162"/>
        <v>67.168312599324906</v>
      </c>
      <c r="H3476" s="13">
        <f t="shared" si="163"/>
        <v>67.168312599324906</v>
      </c>
    </row>
    <row r="3477" spans="3:8" x14ac:dyDescent="0.25">
      <c r="C3477" s="22">
        <f t="shared" si="164"/>
        <v>46167.333333324932</v>
      </c>
      <c r="D3477" s="8">
        <v>198.36412993491689</v>
      </c>
      <c r="E3477" s="8">
        <v>140.699312921152</v>
      </c>
      <c r="F3477" s="8">
        <v>0</v>
      </c>
      <c r="G3477" s="13">
        <f t="shared" si="162"/>
        <v>140.699312921152</v>
      </c>
      <c r="H3477" s="13">
        <f t="shared" si="163"/>
        <v>140.699312921152</v>
      </c>
    </row>
    <row r="3478" spans="3:8" x14ac:dyDescent="0.25">
      <c r="C3478" s="22">
        <f t="shared" si="164"/>
        <v>46167.374999991596</v>
      </c>
      <c r="D3478" s="8">
        <v>179.47230803635324</v>
      </c>
      <c r="E3478" s="8">
        <v>275.06478567580962</v>
      </c>
      <c r="F3478" s="8">
        <v>0</v>
      </c>
      <c r="G3478" s="13">
        <f t="shared" si="162"/>
        <v>275.06478567580962</v>
      </c>
      <c r="H3478" s="13">
        <f t="shared" si="163"/>
        <v>179.47230803635324</v>
      </c>
    </row>
    <row r="3479" spans="3:8" x14ac:dyDescent="0.25">
      <c r="C3479" s="22">
        <f t="shared" si="164"/>
        <v>46167.416666658261</v>
      </c>
      <c r="D3479" s="8">
        <v>144.05014197654651</v>
      </c>
      <c r="E3479" s="8">
        <v>358.07815809938148</v>
      </c>
      <c r="F3479" s="8">
        <v>0</v>
      </c>
      <c r="G3479" s="13">
        <f t="shared" si="162"/>
        <v>358.07815809938148</v>
      </c>
      <c r="H3479" s="13">
        <f t="shared" si="163"/>
        <v>144.05014197654651</v>
      </c>
    </row>
    <row r="3480" spans="3:8" x14ac:dyDescent="0.25">
      <c r="C3480" s="22">
        <f t="shared" si="164"/>
        <v>46167.458333324925</v>
      </c>
      <c r="D3480" s="8">
        <v>125.15832007798286</v>
      </c>
      <c r="E3480" s="8">
        <v>387.84941300882576</v>
      </c>
      <c r="F3480" s="8">
        <v>0</v>
      </c>
      <c r="G3480" s="13">
        <f t="shared" si="162"/>
        <v>387.84941300882576</v>
      </c>
      <c r="H3480" s="13">
        <f t="shared" si="163"/>
        <v>125.15832007798286</v>
      </c>
    </row>
    <row r="3481" spans="3:8" x14ac:dyDescent="0.25">
      <c r="C3481" s="22">
        <f t="shared" si="164"/>
        <v>46167.499999991589</v>
      </c>
      <c r="D3481" s="8">
        <v>110.98945365406038</v>
      </c>
      <c r="E3481" s="8">
        <v>407.3934292426149</v>
      </c>
      <c r="F3481" s="8">
        <v>0</v>
      </c>
      <c r="G3481" s="13">
        <f t="shared" si="162"/>
        <v>407.3934292426149</v>
      </c>
      <c r="H3481" s="13">
        <f t="shared" si="163"/>
        <v>110.98945365406038</v>
      </c>
    </row>
    <row r="3482" spans="3:8" x14ac:dyDescent="0.25">
      <c r="C3482" s="22">
        <f t="shared" si="164"/>
        <v>46167.541666658253</v>
      </c>
      <c r="D3482" s="8">
        <v>96.820587230137861</v>
      </c>
      <c r="E3482" s="8">
        <v>397.13430358678238</v>
      </c>
      <c r="F3482" s="8">
        <v>0</v>
      </c>
      <c r="G3482" s="13">
        <f t="shared" si="162"/>
        <v>397.13430358678238</v>
      </c>
      <c r="H3482" s="13">
        <f t="shared" si="163"/>
        <v>96.820587230137861</v>
      </c>
    </row>
    <row r="3483" spans="3:8" x14ac:dyDescent="0.25">
      <c r="C3483" s="22">
        <f t="shared" si="164"/>
        <v>46167.583333324917</v>
      </c>
      <c r="D3483" s="8">
        <v>110.98945365406038</v>
      </c>
      <c r="E3483" s="8">
        <v>378.19996143657232</v>
      </c>
      <c r="F3483" s="8">
        <v>0</v>
      </c>
      <c r="G3483" s="13">
        <f t="shared" si="162"/>
        <v>378.19996143657232</v>
      </c>
      <c r="H3483" s="13">
        <f t="shared" si="163"/>
        <v>110.98945365406038</v>
      </c>
    </row>
    <row r="3484" spans="3:8" x14ac:dyDescent="0.25">
      <c r="C3484" s="22">
        <f t="shared" si="164"/>
        <v>46167.624999991582</v>
      </c>
      <c r="D3484" s="8">
        <v>129.88127555262403</v>
      </c>
      <c r="E3484" s="8">
        <v>397.85083637941267</v>
      </c>
      <c r="F3484" s="8">
        <v>0</v>
      </c>
      <c r="G3484" s="13">
        <f t="shared" si="162"/>
        <v>397.85083637941267</v>
      </c>
      <c r="H3484" s="13">
        <f t="shared" si="163"/>
        <v>129.88127555262403</v>
      </c>
    </row>
    <row r="3485" spans="3:8" x14ac:dyDescent="0.25">
      <c r="C3485" s="22">
        <f t="shared" si="164"/>
        <v>46167.666666658246</v>
      </c>
      <c r="D3485" s="8">
        <v>172.3878748243915</v>
      </c>
      <c r="E3485" s="8">
        <v>440.90484450365233</v>
      </c>
      <c r="F3485" s="8">
        <v>0</v>
      </c>
      <c r="G3485" s="13">
        <f t="shared" si="162"/>
        <v>440.90484450365233</v>
      </c>
      <c r="H3485" s="13">
        <f t="shared" si="163"/>
        <v>172.3878748243915</v>
      </c>
    </row>
    <row r="3486" spans="3:8" x14ac:dyDescent="0.25">
      <c r="C3486" s="22">
        <f t="shared" si="164"/>
        <v>46167.70833332491</v>
      </c>
      <c r="D3486" s="8">
        <v>203.08708540955709</v>
      </c>
      <c r="E3486" s="8">
        <v>441.25680209815653</v>
      </c>
      <c r="F3486" s="8">
        <v>0</v>
      </c>
      <c r="G3486" s="13">
        <f t="shared" si="162"/>
        <v>441.25680209815653</v>
      </c>
      <c r="H3486" s="13">
        <f t="shared" si="163"/>
        <v>203.08708540955709</v>
      </c>
    </row>
    <row r="3487" spans="3:8" x14ac:dyDescent="0.25">
      <c r="C3487" s="22">
        <f t="shared" si="164"/>
        <v>46167.749999991574</v>
      </c>
      <c r="D3487" s="8">
        <v>193.64117446027572</v>
      </c>
      <c r="E3487" s="8">
        <v>379.10334795645963</v>
      </c>
      <c r="F3487" s="8">
        <v>0</v>
      </c>
      <c r="G3487" s="13">
        <f t="shared" si="162"/>
        <v>379.10334795645963</v>
      </c>
      <c r="H3487" s="13">
        <f t="shared" si="163"/>
        <v>193.64117446027572</v>
      </c>
    </row>
    <row r="3488" spans="3:8" x14ac:dyDescent="0.25">
      <c r="C3488" s="22">
        <f t="shared" si="164"/>
        <v>46167.791666658239</v>
      </c>
      <c r="D3488" s="8">
        <v>177.11083029903267</v>
      </c>
      <c r="E3488" s="8">
        <v>267.55748570742901</v>
      </c>
      <c r="F3488" s="8">
        <v>0</v>
      </c>
      <c r="G3488" s="13">
        <f t="shared" si="162"/>
        <v>267.55748570742901</v>
      </c>
      <c r="H3488" s="13">
        <f t="shared" si="163"/>
        <v>177.11083029903267</v>
      </c>
    </row>
    <row r="3489" spans="3:8" x14ac:dyDescent="0.25">
      <c r="C3489" s="22">
        <f t="shared" si="164"/>
        <v>46167.833333324903</v>
      </c>
      <c r="D3489" s="8">
        <v>144.05014197654651</v>
      </c>
      <c r="E3489" s="8">
        <v>218.40020135110123</v>
      </c>
      <c r="F3489" s="8">
        <v>0</v>
      </c>
      <c r="G3489" s="13">
        <f t="shared" si="162"/>
        <v>218.40020135110123</v>
      </c>
      <c r="H3489" s="13">
        <f t="shared" si="163"/>
        <v>144.05014197654651</v>
      </c>
    </row>
    <row r="3490" spans="3:8" x14ac:dyDescent="0.25">
      <c r="C3490" s="22">
        <f t="shared" si="164"/>
        <v>46167.874999991567</v>
      </c>
      <c r="D3490" s="8">
        <v>125.15832007798286</v>
      </c>
      <c r="E3490" s="8">
        <v>159.77668912603065</v>
      </c>
      <c r="F3490" s="8">
        <v>0</v>
      </c>
      <c r="G3490" s="13">
        <f t="shared" si="162"/>
        <v>159.77668912603065</v>
      </c>
      <c r="H3490" s="13">
        <f t="shared" si="163"/>
        <v>125.15832007798286</v>
      </c>
    </row>
    <row r="3491" spans="3:8" x14ac:dyDescent="0.25">
      <c r="C3491" s="22">
        <f t="shared" si="164"/>
        <v>46167.916666658231</v>
      </c>
      <c r="D3491" s="8">
        <v>68.482854382292672</v>
      </c>
      <c r="E3491" s="8">
        <v>100.85421555462277</v>
      </c>
      <c r="F3491" s="8">
        <v>0</v>
      </c>
      <c r="G3491" s="13">
        <f t="shared" si="162"/>
        <v>100.85421555462277</v>
      </c>
      <c r="H3491" s="13">
        <f t="shared" si="163"/>
        <v>68.482854382292672</v>
      </c>
    </row>
    <row r="3492" spans="3:8" x14ac:dyDescent="0.25">
      <c r="C3492" s="22">
        <f t="shared" si="164"/>
        <v>46167.958333324896</v>
      </c>
      <c r="D3492" s="8">
        <v>18.89182189856346</v>
      </c>
      <c r="E3492" s="8">
        <v>57.556580785691274</v>
      </c>
      <c r="F3492" s="8">
        <v>0</v>
      </c>
      <c r="G3492" s="13">
        <f t="shared" si="162"/>
        <v>57.556580785691274</v>
      </c>
      <c r="H3492" s="13">
        <f t="shared" si="163"/>
        <v>18.89182189856346</v>
      </c>
    </row>
    <row r="3493" spans="3:8" x14ac:dyDescent="0.25">
      <c r="C3493" s="22">
        <f t="shared" si="164"/>
        <v>46167.99999999156</v>
      </c>
      <c r="D3493" s="8">
        <v>9.4071118555197053</v>
      </c>
      <c r="E3493" s="8">
        <v>37.229601875841105</v>
      </c>
      <c r="F3493" s="8">
        <v>0</v>
      </c>
      <c r="G3493" s="13">
        <f t="shared" si="162"/>
        <v>37.229601875841105</v>
      </c>
      <c r="H3493" s="13">
        <f t="shared" si="163"/>
        <v>9.4071118555197053</v>
      </c>
    </row>
    <row r="3494" spans="3:8" x14ac:dyDescent="0.25">
      <c r="C3494" s="22">
        <f t="shared" si="164"/>
        <v>46168.041666658224</v>
      </c>
      <c r="D3494" s="8">
        <v>2.3517779638799214</v>
      </c>
      <c r="E3494" s="8">
        <v>31.202687998269258</v>
      </c>
      <c r="F3494" s="8">
        <v>0</v>
      </c>
      <c r="G3494" s="13">
        <f t="shared" si="162"/>
        <v>31.202687998269258</v>
      </c>
      <c r="H3494" s="13">
        <f t="shared" si="163"/>
        <v>2.3517779638799214</v>
      </c>
    </row>
    <row r="3495" spans="3:8" x14ac:dyDescent="0.25">
      <c r="C3495" s="22">
        <f t="shared" si="164"/>
        <v>46168.083333324888</v>
      </c>
      <c r="D3495" s="8">
        <v>2.3517779638799214</v>
      </c>
      <c r="E3495" s="8">
        <v>29.946617663970358</v>
      </c>
      <c r="F3495" s="8">
        <v>0</v>
      </c>
      <c r="G3495" s="13">
        <f t="shared" si="162"/>
        <v>29.946617663970358</v>
      </c>
      <c r="H3495" s="13">
        <f t="shared" si="163"/>
        <v>2.3517779638799214</v>
      </c>
    </row>
    <row r="3496" spans="3:8" x14ac:dyDescent="0.25">
      <c r="C3496" s="22">
        <f t="shared" si="164"/>
        <v>46168.124999991553</v>
      </c>
      <c r="D3496" s="8">
        <v>9.4071118555197053</v>
      </c>
      <c r="E3496" s="8">
        <v>32.301394509919902</v>
      </c>
      <c r="F3496" s="8">
        <v>0</v>
      </c>
      <c r="G3496" s="13">
        <f t="shared" si="162"/>
        <v>32.301394509919902</v>
      </c>
      <c r="H3496" s="13">
        <f t="shared" si="163"/>
        <v>9.4071118555197053</v>
      </c>
    </row>
    <row r="3497" spans="3:8" x14ac:dyDescent="0.25">
      <c r="C3497" s="22">
        <f t="shared" si="164"/>
        <v>46168.166666658217</v>
      </c>
      <c r="D3497" s="8">
        <v>63.49800502475798</v>
      </c>
      <c r="E3497" s="8">
        <v>44.596960398022858</v>
      </c>
      <c r="F3497" s="8">
        <v>0</v>
      </c>
      <c r="G3497" s="13">
        <f t="shared" si="162"/>
        <v>44.596960398022858</v>
      </c>
      <c r="H3497" s="13">
        <f t="shared" si="163"/>
        <v>44.596960398022858</v>
      </c>
    </row>
    <row r="3498" spans="3:8" x14ac:dyDescent="0.25">
      <c r="C3498" s="22">
        <f t="shared" si="164"/>
        <v>46168.208333324881</v>
      </c>
      <c r="D3498" s="8">
        <v>221.06712860471245</v>
      </c>
      <c r="E3498" s="8">
        <v>90.823564647864714</v>
      </c>
      <c r="F3498" s="8">
        <v>0</v>
      </c>
      <c r="G3498" s="13">
        <f t="shared" si="162"/>
        <v>90.823564647864714</v>
      </c>
      <c r="H3498" s="13">
        <f t="shared" si="163"/>
        <v>90.823564647864714</v>
      </c>
    </row>
    <row r="3499" spans="3:8" x14ac:dyDescent="0.25">
      <c r="C3499" s="22">
        <f t="shared" si="164"/>
        <v>46168.249999991545</v>
      </c>
      <c r="D3499" s="8">
        <v>235.17779638799215</v>
      </c>
      <c r="E3499" s="8">
        <v>165.57445579525918</v>
      </c>
      <c r="F3499" s="8">
        <v>0</v>
      </c>
      <c r="G3499" s="13">
        <f t="shared" si="162"/>
        <v>165.57445579525918</v>
      </c>
      <c r="H3499" s="13">
        <f t="shared" si="163"/>
        <v>165.57445579525918</v>
      </c>
    </row>
    <row r="3500" spans="3:8" x14ac:dyDescent="0.25">
      <c r="C3500" s="22">
        <f t="shared" si="164"/>
        <v>46168.29166665821</v>
      </c>
      <c r="D3500" s="8">
        <v>225.77068453247267</v>
      </c>
      <c r="E3500" s="8">
        <v>215.72974395985895</v>
      </c>
      <c r="F3500" s="8">
        <v>0</v>
      </c>
      <c r="G3500" s="13">
        <f t="shared" si="162"/>
        <v>215.72974395985895</v>
      </c>
      <c r="H3500" s="13">
        <f t="shared" si="163"/>
        <v>215.72974395985895</v>
      </c>
    </row>
    <row r="3501" spans="3:8" x14ac:dyDescent="0.25">
      <c r="C3501" s="22">
        <f t="shared" si="164"/>
        <v>46168.333333324874</v>
      </c>
      <c r="D3501" s="8">
        <v>197.54934896591325</v>
      </c>
      <c r="E3501" s="8">
        <v>375.26512469105876</v>
      </c>
      <c r="F3501" s="8">
        <v>0</v>
      </c>
      <c r="G3501" s="13">
        <f t="shared" si="162"/>
        <v>375.26512469105876</v>
      </c>
      <c r="H3501" s="13">
        <f t="shared" si="163"/>
        <v>197.54934896591325</v>
      </c>
    </row>
    <row r="3502" spans="3:8" x14ac:dyDescent="0.25">
      <c r="C3502" s="22">
        <f t="shared" si="164"/>
        <v>46168.374999991538</v>
      </c>
      <c r="D3502" s="8">
        <v>178.73512525487422</v>
      </c>
      <c r="E3502" s="8">
        <v>567.22591914365626</v>
      </c>
      <c r="F3502" s="8">
        <v>0</v>
      </c>
      <c r="G3502" s="13">
        <f t="shared" si="162"/>
        <v>567.22591914365626</v>
      </c>
      <c r="H3502" s="13">
        <f t="shared" si="163"/>
        <v>178.73512525487422</v>
      </c>
    </row>
    <row r="3503" spans="3:8" x14ac:dyDescent="0.25">
      <c r="C3503" s="22">
        <f t="shared" si="164"/>
        <v>46168.416666658202</v>
      </c>
      <c r="D3503" s="8">
        <v>143.45845579667494</v>
      </c>
      <c r="E3503" s="8">
        <v>703.36532325729445</v>
      </c>
      <c r="F3503" s="8">
        <v>0</v>
      </c>
      <c r="G3503" s="13">
        <f t="shared" si="162"/>
        <v>703.36532325729445</v>
      </c>
      <c r="H3503" s="13">
        <f t="shared" si="163"/>
        <v>143.45845579667494</v>
      </c>
    </row>
    <row r="3504" spans="3:8" x14ac:dyDescent="0.25">
      <c r="C3504" s="22">
        <f t="shared" si="164"/>
        <v>46168.458333324867</v>
      </c>
      <c r="D3504" s="8">
        <v>124.64423208563595</v>
      </c>
      <c r="E3504" s="8">
        <v>803.72828101575442</v>
      </c>
      <c r="F3504" s="8">
        <v>0</v>
      </c>
      <c r="G3504" s="13">
        <f t="shared" si="162"/>
        <v>803.72828101575442</v>
      </c>
      <c r="H3504" s="13">
        <f t="shared" si="163"/>
        <v>124.64423208563595</v>
      </c>
    </row>
    <row r="3505" spans="3:8" x14ac:dyDescent="0.25">
      <c r="C3505" s="22">
        <f t="shared" si="164"/>
        <v>46168.499999991531</v>
      </c>
      <c r="D3505" s="8">
        <v>110.53356430235623</v>
      </c>
      <c r="E3505" s="8">
        <v>886.38939512515208</v>
      </c>
      <c r="F3505" s="8">
        <v>0</v>
      </c>
      <c r="G3505" s="13">
        <f t="shared" si="162"/>
        <v>886.38939512515208</v>
      </c>
      <c r="H3505" s="13">
        <f t="shared" si="163"/>
        <v>110.53356430235623</v>
      </c>
    </row>
    <row r="3506" spans="3:8" x14ac:dyDescent="0.25">
      <c r="C3506" s="22">
        <f t="shared" si="164"/>
        <v>46168.541666658195</v>
      </c>
      <c r="D3506" s="8">
        <v>96.422896519076502</v>
      </c>
      <c r="E3506" s="8">
        <v>939.60201922948556</v>
      </c>
      <c r="F3506" s="8">
        <v>0</v>
      </c>
      <c r="G3506" s="13">
        <f t="shared" si="162"/>
        <v>939.60201922948556</v>
      </c>
      <c r="H3506" s="13">
        <f t="shared" si="163"/>
        <v>96.422896519076502</v>
      </c>
    </row>
    <row r="3507" spans="3:8" x14ac:dyDescent="0.25">
      <c r="C3507" s="22">
        <f t="shared" si="164"/>
        <v>46168.583333324859</v>
      </c>
      <c r="D3507" s="8">
        <v>110.53356430235623</v>
      </c>
      <c r="E3507" s="8">
        <v>939.83907378594438</v>
      </c>
      <c r="F3507" s="8">
        <v>0</v>
      </c>
      <c r="G3507" s="13">
        <f t="shared" si="162"/>
        <v>939.83907378594438</v>
      </c>
      <c r="H3507" s="13">
        <f t="shared" si="163"/>
        <v>110.53356430235623</v>
      </c>
    </row>
    <row r="3508" spans="3:8" x14ac:dyDescent="0.25">
      <c r="C3508" s="22">
        <f t="shared" si="164"/>
        <v>46168.624999991524</v>
      </c>
      <c r="D3508" s="8">
        <v>129.34778801339519</v>
      </c>
      <c r="E3508" s="8">
        <v>934.0254541522844</v>
      </c>
      <c r="F3508" s="8">
        <v>0</v>
      </c>
      <c r="G3508" s="13">
        <f t="shared" si="162"/>
        <v>934.0254541522844</v>
      </c>
      <c r="H3508" s="13">
        <f t="shared" si="163"/>
        <v>129.34778801339519</v>
      </c>
    </row>
    <row r="3509" spans="3:8" x14ac:dyDescent="0.25">
      <c r="C3509" s="22">
        <f t="shared" si="164"/>
        <v>46168.666666658188</v>
      </c>
      <c r="D3509" s="8">
        <v>171.67979136323436</v>
      </c>
      <c r="E3509" s="8">
        <v>860.61377117742029</v>
      </c>
      <c r="F3509" s="8">
        <v>0</v>
      </c>
      <c r="G3509" s="13">
        <f t="shared" si="162"/>
        <v>860.61377117742029</v>
      </c>
      <c r="H3509" s="13">
        <f t="shared" si="163"/>
        <v>171.67979136323436</v>
      </c>
    </row>
    <row r="3510" spans="3:8" x14ac:dyDescent="0.25">
      <c r="C3510" s="22">
        <f t="shared" si="164"/>
        <v>46168.708333324852</v>
      </c>
      <c r="D3510" s="8">
        <v>202.25290489367345</v>
      </c>
      <c r="E3510" s="8">
        <v>679.40236653162845</v>
      </c>
      <c r="F3510" s="8">
        <v>0</v>
      </c>
      <c r="G3510" s="13">
        <f t="shared" si="162"/>
        <v>679.40236653162845</v>
      </c>
      <c r="H3510" s="13">
        <f t="shared" si="163"/>
        <v>202.25290489367345</v>
      </c>
    </row>
    <row r="3511" spans="3:8" x14ac:dyDescent="0.25">
      <c r="C3511" s="22">
        <f t="shared" si="164"/>
        <v>46168.749999991516</v>
      </c>
      <c r="D3511" s="8">
        <v>192.84579303815397</v>
      </c>
      <c r="E3511" s="8">
        <v>602.09119251434277</v>
      </c>
      <c r="F3511" s="8">
        <v>0</v>
      </c>
      <c r="G3511" s="13">
        <f t="shared" si="162"/>
        <v>602.09119251434277</v>
      </c>
      <c r="H3511" s="13">
        <f t="shared" si="163"/>
        <v>192.84579303815397</v>
      </c>
    </row>
    <row r="3512" spans="3:8" x14ac:dyDescent="0.25">
      <c r="C3512" s="22">
        <f t="shared" si="164"/>
        <v>46168.79166665818</v>
      </c>
      <c r="D3512" s="8">
        <v>176.38334729099364</v>
      </c>
      <c r="E3512" s="8">
        <v>567.94675294504896</v>
      </c>
      <c r="F3512" s="8">
        <v>0</v>
      </c>
      <c r="G3512" s="13">
        <f t="shared" si="162"/>
        <v>567.94675294504896</v>
      </c>
      <c r="H3512" s="13">
        <f t="shared" si="163"/>
        <v>176.38334729099364</v>
      </c>
    </row>
    <row r="3513" spans="3:8" x14ac:dyDescent="0.25">
      <c r="C3513" s="22">
        <f t="shared" si="164"/>
        <v>46168.833333324845</v>
      </c>
      <c r="D3513" s="8">
        <v>143.45845579667494</v>
      </c>
      <c r="E3513" s="8">
        <v>508.48395439511336</v>
      </c>
      <c r="F3513" s="8">
        <v>0</v>
      </c>
      <c r="G3513" s="13">
        <f t="shared" si="162"/>
        <v>508.48395439511336</v>
      </c>
      <c r="H3513" s="13">
        <f t="shared" si="163"/>
        <v>143.45845579667494</v>
      </c>
    </row>
    <row r="3514" spans="3:8" x14ac:dyDescent="0.25">
      <c r="C3514" s="22">
        <f t="shared" si="164"/>
        <v>46168.874999991509</v>
      </c>
      <c r="D3514" s="8">
        <v>124.64423208563595</v>
      </c>
      <c r="E3514" s="8">
        <v>437.26469611171115</v>
      </c>
      <c r="F3514" s="8">
        <v>0</v>
      </c>
      <c r="G3514" s="13">
        <f t="shared" si="162"/>
        <v>437.26469611171115</v>
      </c>
      <c r="H3514" s="13">
        <f t="shared" si="163"/>
        <v>124.64423208563595</v>
      </c>
    </row>
    <row r="3515" spans="3:8" x14ac:dyDescent="0.25">
      <c r="C3515" s="22">
        <f t="shared" si="164"/>
        <v>46168.916666658173</v>
      </c>
      <c r="D3515" s="8">
        <v>68.201560952517823</v>
      </c>
      <c r="E3515" s="8">
        <v>386.56075202863923</v>
      </c>
      <c r="F3515" s="8">
        <v>0</v>
      </c>
      <c r="G3515" s="13">
        <f t="shared" si="162"/>
        <v>386.56075202863923</v>
      </c>
      <c r="H3515" s="13">
        <f t="shared" si="163"/>
        <v>68.201560952517823</v>
      </c>
    </row>
    <row r="3516" spans="3:8" x14ac:dyDescent="0.25">
      <c r="C3516" s="22">
        <f t="shared" si="164"/>
        <v>46168.958333324837</v>
      </c>
      <c r="D3516" s="8">
        <v>18.814223711039372</v>
      </c>
      <c r="E3516" s="8">
        <v>335.55578719514074</v>
      </c>
      <c r="F3516" s="8">
        <v>0</v>
      </c>
      <c r="G3516" s="13">
        <f t="shared" si="162"/>
        <v>335.55578719514074</v>
      </c>
      <c r="H3516" s="13">
        <f t="shared" si="163"/>
        <v>18.814223711039372</v>
      </c>
    </row>
    <row r="3517" spans="3:8" x14ac:dyDescent="0.25">
      <c r="C3517" s="22">
        <f t="shared" si="164"/>
        <v>46168.999999991502</v>
      </c>
      <c r="D3517" s="8">
        <v>9.3684926986385975</v>
      </c>
      <c r="E3517" s="8">
        <v>320.06032849022552</v>
      </c>
      <c r="F3517" s="8">
        <v>0</v>
      </c>
      <c r="G3517" s="13">
        <f t="shared" si="162"/>
        <v>320.06032849022552</v>
      </c>
      <c r="H3517" s="13">
        <f t="shared" si="163"/>
        <v>9.3684926986385975</v>
      </c>
    </row>
    <row r="3518" spans="3:8" x14ac:dyDescent="0.25">
      <c r="C3518" s="22">
        <f t="shared" si="164"/>
        <v>46169.041666658166</v>
      </c>
      <c r="D3518" s="8">
        <v>2.3421231746596471</v>
      </c>
      <c r="E3518" s="8">
        <v>305.3485814658552</v>
      </c>
      <c r="F3518" s="8">
        <v>0</v>
      </c>
      <c r="G3518" s="13">
        <f t="shared" si="162"/>
        <v>305.3485814658552</v>
      </c>
      <c r="H3518" s="13">
        <f t="shared" si="163"/>
        <v>2.3421231746596471</v>
      </c>
    </row>
    <row r="3519" spans="3:8" x14ac:dyDescent="0.25">
      <c r="C3519" s="22">
        <f t="shared" si="164"/>
        <v>46169.08333332483</v>
      </c>
      <c r="D3519" s="8">
        <v>2.3421231746596471</v>
      </c>
      <c r="E3519" s="8">
        <v>246.66409358609775</v>
      </c>
      <c r="F3519" s="8">
        <v>0</v>
      </c>
      <c r="G3519" s="13">
        <f t="shared" si="162"/>
        <v>246.66409358609775</v>
      </c>
      <c r="H3519" s="13">
        <f t="shared" si="163"/>
        <v>2.3421231746596471</v>
      </c>
    </row>
    <row r="3520" spans="3:8" x14ac:dyDescent="0.25">
      <c r="C3520" s="22">
        <f t="shared" si="164"/>
        <v>46169.124999991494</v>
      </c>
      <c r="D3520" s="8">
        <v>9.3684926986385975</v>
      </c>
      <c r="E3520" s="8">
        <v>193.80432182322232</v>
      </c>
      <c r="F3520" s="8">
        <v>0</v>
      </c>
      <c r="G3520" s="13">
        <f t="shared" si="162"/>
        <v>193.80432182322232</v>
      </c>
      <c r="H3520" s="13">
        <f t="shared" si="163"/>
        <v>9.3684926986385975</v>
      </c>
    </row>
    <row r="3521" spans="3:8" x14ac:dyDescent="0.25">
      <c r="C3521" s="22">
        <f t="shared" si="164"/>
        <v>46169.166666658159</v>
      </c>
      <c r="D3521" s="8">
        <v>63.237325715810485</v>
      </c>
      <c r="E3521" s="8">
        <v>190.27436724567738</v>
      </c>
      <c r="F3521" s="8">
        <v>0</v>
      </c>
      <c r="G3521" s="13">
        <f t="shared" si="162"/>
        <v>190.27436724567738</v>
      </c>
      <c r="H3521" s="13">
        <f t="shared" si="163"/>
        <v>63.237325715810485</v>
      </c>
    </row>
    <row r="3522" spans="3:8" x14ac:dyDescent="0.25">
      <c r="C3522" s="22">
        <f t="shared" si="164"/>
        <v>46169.208333324823</v>
      </c>
      <c r="D3522" s="8">
        <v>220.1595784180065</v>
      </c>
      <c r="E3522" s="8">
        <v>245.75224343535496</v>
      </c>
      <c r="F3522" s="8">
        <v>0</v>
      </c>
      <c r="G3522" s="13">
        <f t="shared" si="162"/>
        <v>245.75224343535496</v>
      </c>
      <c r="H3522" s="13">
        <f t="shared" si="163"/>
        <v>220.1595784180065</v>
      </c>
    </row>
    <row r="3523" spans="3:8" x14ac:dyDescent="0.25">
      <c r="C3523" s="22">
        <f t="shared" si="164"/>
        <v>46169.249999991487</v>
      </c>
      <c r="D3523" s="8">
        <v>234.2123174659647</v>
      </c>
      <c r="E3523" s="8">
        <v>307.16600321175946</v>
      </c>
      <c r="F3523" s="8">
        <v>0</v>
      </c>
      <c r="G3523" s="13">
        <f t="shared" si="162"/>
        <v>307.16600321175946</v>
      </c>
      <c r="H3523" s="13">
        <f t="shared" si="163"/>
        <v>234.2123174659647</v>
      </c>
    </row>
    <row r="3524" spans="3:8" x14ac:dyDescent="0.25">
      <c r="C3524" s="22">
        <f t="shared" si="164"/>
        <v>46169.291666658151</v>
      </c>
      <c r="D3524" s="8">
        <v>224.84382476732557</v>
      </c>
      <c r="E3524" s="8">
        <v>329.3351480001682</v>
      </c>
      <c r="F3524" s="8">
        <v>0</v>
      </c>
      <c r="G3524" s="13">
        <f t="shared" si="162"/>
        <v>329.3351480001682</v>
      </c>
      <c r="H3524" s="13">
        <f t="shared" si="163"/>
        <v>224.84382476732557</v>
      </c>
    </row>
    <row r="3525" spans="3:8" x14ac:dyDescent="0.25">
      <c r="C3525" s="22">
        <f t="shared" si="164"/>
        <v>46169.333333324816</v>
      </c>
      <c r="D3525" s="8">
        <v>196.73834667141011</v>
      </c>
      <c r="E3525" s="8">
        <v>444.43023691173005</v>
      </c>
      <c r="F3525" s="8">
        <v>0</v>
      </c>
      <c r="G3525" s="13">
        <f t="shared" si="162"/>
        <v>444.43023691173005</v>
      </c>
      <c r="H3525" s="13">
        <f t="shared" si="163"/>
        <v>196.73834667141011</v>
      </c>
    </row>
    <row r="3526" spans="3:8" x14ac:dyDescent="0.25">
      <c r="C3526" s="22">
        <f t="shared" si="164"/>
        <v>46169.37499999148</v>
      </c>
      <c r="D3526" s="8">
        <v>178.00136127413285</v>
      </c>
      <c r="E3526" s="8">
        <v>605.19455123402201</v>
      </c>
      <c r="F3526" s="8">
        <v>0</v>
      </c>
      <c r="G3526" s="13">
        <f t="shared" si="162"/>
        <v>605.19455123402201</v>
      </c>
      <c r="H3526" s="13">
        <f t="shared" si="163"/>
        <v>178.00136127413285</v>
      </c>
    </row>
    <row r="3527" spans="3:8" x14ac:dyDescent="0.25">
      <c r="C3527" s="22">
        <f t="shared" si="164"/>
        <v>46169.416666658144</v>
      </c>
      <c r="D3527" s="8">
        <v>142.86951365423826</v>
      </c>
      <c r="E3527" s="8">
        <v>695.99212064367896</v>
      </c>
      <c r="F3527" s="8">
        <v>0</v>
      </c>
      <c r="G3527" s="13">
        <f t="shared" si="162"/>
        <v>695.99212064367896</v>
      </c>
      <c r="H3527" s="13">
        <f t="shared" si="163"/>
        <v>142.86951365423826</v>
      </c>
    </row>
    <row r="3528" spans="3:8" x14ac:dyDescent="0.25">
      <c r="C3528" s="22">
        <f t="shared" si="164"/>
        <v>46169.458333324808</v>
      </c>
      <c r="D3528" s="8">
        <v>124.13252825696097</v>
      </c>
      <c r="E3528" s="8">
        <v>742.63218457790992</v>
      </c>
      <c r="F3528" s="8">
        <v>0</v>
      </c>
      <c r="G3528" s="13">
        <f t="shared" si="162"/>
        <v>742.63218457790992</v>
      </c>
      <c r="H3528" s="13">
        <f t="shared" si="163"/>
        <v>124.13252825696097</v>
      </c>
    </row>
    <row r="3529" spans="3:8" x14ac:dyDescent="0.25">
      <c r="C3529" s="22">
        <f t="shared" si="164"/>
        <v>46169.499999991473</v>
      </c>
      <c r="D3529" s="8">
        <v>110.07978920900275</v>
      </c>
      <c r="E3529" s="8">
        <v>810.57005735616269</v>
      </c>
      <c r="F3529" s="8">
        <v>0</v>
      </c>
      <c r="G3529" s="13">
        <f t="shared" si="162"/>
        <v>810.57005735616269</v>
      </c>
      <c r="H3529" s="13">
        <f t="shared" si="163"/>
        <v>110.07978920900275</v>
      </c>
    </row>
    <row r="3530" spans="3:8" x14ac:dyDescent="0.25">
      <c r="C3530" s="22">
        <f t="shared" si="164"/>
        <v>46169.541666658137</v>
      </c>
      <c r="D3530" s="8">
        <v>96.027050161045509</v>
      </c>
      <c r="E3530" s="8">
        <v>844.28538703453182</v>
      </c>
      <c r="F3530" s="8">
        <v>0</v>
      </c>
      <c r="G3530" s="13">
        <f t="shared" si="162"/>
        <v>844.28538703453182</v>
      </c>
      <c r="H3530" s="13">
        <f t="shared" si="163"/>
        <v>96.027050161045509</v>
      </c>
    </row>
    <row r="3531" spans="3:8" x14ac:dyDescent="0.25">
      <c r="C3531" s="22">
        <f t="shared" si="164"/>
        <v>46169.583333324801</v>
      </c>
      <c r="D3531" s="8">
        <v>110.07978920900275</v>
      </c>
      <c r="E3531" s="8">
        <v>883.98087338413893</v>
      </c>
      <c r="F3531" s="8">
        <v>0</v>
      </c>
      <c r="G3531" s="13">
        <f t="shared" si="162"/>
        <v>883.98087338413893</v>
      </c>
      <c r="H3531" s="13">
        <f t="shared" si="163"/>
        <v>110.07978920900275</v>
      </c>
    </row>
    <row r="3532" spans="3:8" x14ac:dyDescent="0.25">
      <c r="C3532" s="22">
        <f t="shared" si="164"/>
        <v>46169.624999991465</v>
      </c>
      <c r="D3532" s="8">
        <v>128.81677460628006</v>
      </c>
      <c r="E3532" s="8">
        <v>929.89987818781719</v>
      </c>
      <c r="F3532" s="8">
        <v>0</v>
      </c>
      <c r="G3532" s="13">
        <f t="shared" si="162"/>
        <v>929.89987818781719</v>
      </c>
      <c r="H3532" s="13">
        <f t="shared" si="163"/>
        <v>128.81677460628006</v>
      </c>
    </row>
    <row r="3533" spans="3:8" x14ac:dyDescent="0.25">
      <c r="C3533" s="22">
        <f t="shared" si="164"/>
        <v>46169.66666665813</v>
      </c>
      <c r="D3533" s="8">
        <v>170.97499175015372</v>
      </c>
      <c r="E3533" s="8">
        <v>987.5493953562775</v>
      </c>
      <c r="F3533" s="8">
        <v>0</v>
      </c>
      <c r="G3533" s="13">
        <f t="shared" si="162"/>
        <v>987.5493953562775</v>
      </c>
      <c r="H3533" s="13">
        <f t="shared" si="163"/>
        <v>170.97499175015372</v>
      </c>
    </row>
    <row r="3534" spans="3:8" x14ac:dyDescent="0.25">
      <c r="C3534" s="22">
        <f t="shared" si="164"/>
        <v>46169.708333324794</v>
      </c>
      <c r="D3534" s="8">
        <v>201.42259302072918</v>
      </c>
      <c r="E3534" s="8">
        <v>1008.4692763900307</v>
      </c>
      <c r="F3534" s="8">
        <v>0</v>
      </c>
      <c r="G3534" s="13">
        <f t="shared" ref="G3534:G3597" si="165">E3534+F3534</f>
        <v>1008.4692763900307</v>
      </c>
      <c r="H3534" s="13">
        <f t="shared" ref="H3534:H3597" si="166">IF(G3534&gt;D3534,D3534,G3534)</f>
        <v>201.42259302072918</v>
      </c>
    </row>
    <row r="3535" spans="3:8" x14ac:dyDescent="0.25">
      <c r="C3535" s="22">
        <f t="shared" si="164"/>
        <v>46169.749999991458</v>
      </c>
      <c r="D3535" s="8">
        <v>192.05410032209102</v>
      </c>
      <c r="E3535" s="8">
        <v>927.1689377552143</v>
      </c>
      <c r="F3535" s="8">
        <v>0</v>
      </c>
      <c r="G3535" s="13">
        <f t="shared" si="165"/>
        <v>927.1689377552143</v>
      </c>
      <c r="H3535" s="13">
        <f t="shared" si="166"/>
        <v>192.05410032209102</v>
      </c>
    </row>
    <row r="3536" spans="3:8" x14ac:dyDescent="0.25">
      <c r="C3536" s="22">
        <f t="shared" ref="C3536:C3599" si="167">C3535+1/24</f>
        <v>46169.791666658122</v>
      </c>
      <c r="D3536" s="8">
        <v>175.65923809947375</v>
      </c>
      <c r="E3536" s="8">
        <v>749.93038669570137</v>
      </c>
      <c r="F3536" s="8">
        <v>0</v>
      </c>
      <c r="G3536" s="13">
        <f t="shared" si="165"/>
        <v>749.93038669570137</v>
      </c>
      <c r="H3536" s="13">
        <f t="shared" si="166"/>
        <v>175.65923809947375</v>
      </c>
    </row>
    <row r="3537" spans="3:8" x14ac:dyDescent="0.25">
      <c r="C3537" s="22">
        <f t="shared" si="167"/>
        <v>46169.833333324787</v>
      </c>
      <c r="D3537" s="8">
        <v>142.86951365423826</v>
      </c>
      <c r="E3537" s="8">
        <v>673.1694219334056</v>
      </c>
      <c r="F3537" s="8">
        <v>0</v>
      </c>
      <c r="G3537" s="13">
        <f t="shared" si="165"/>
        <v>673.1694219334056</v>
      </c>
      <c r="H3537" s="13">
        <f t="shared" si="166"/>
        <v>142.86951365423826</v>
      </c>
    </row>
    <row r="3538" spans="3:8" x14ac:dyDescent="0.25">
      <c r="C3538" s="22">
        <f t="shared" si="167"/>
        <v>46169.874999991451</v>
      </c>
      <c r="D3538" s="8">
        <v>124.13252825696097</v>
      </c>
      <c r="E3538" s="8">
        <v>583.91839985761828</v>
      </c>
      <c r="F3538" s="8">
        <v>0</v>
      </c>
      <c r="G3538" s="13">
        <f t="shared" si="165"/>
        <v>583.91839985761828</v>
      </c>
      <c r="H3538" s="13">
        <f t="shared" si="166"/>
        <v>124.13252825696097</v>
      </c>
    </row>
    <row r="3539" spans="3:8" x14ac:dyDescent="0.25">
      <c r="C3539" s="22">
        <f t="shared" si="167"/>
        <v>46169.916666658115</v>
      </c>
      <c r="D3539" s="8">
        <v>67.921572065129865</v>
      </c>
      <c r="E3539" s="8">
        <v>455.57893404304667</v>
      </c>
      <c r="F3539" s="8">
        <v>0</v>
      </c>
      <c r="G3539" s="13">
        <f t="shared" si="165"/>
        <v>455.57893404304667</v>
      </c>
      <c r="H3539" s="13">
        <f t="shared" si="166"/>
        <v>67.921572065129865</v>
      </c>
    </row>
    <row r="3540" spans="3:8" x14ac:dyDescent="0.25">
      <c r="C3540" s="22">
        <f t="shared" si="167"/>
        <v>46169.958333324779</v>
      </c>
      <c r="D3540" s="8">
        <v>18.736985397277195</v>
      </c>
      <c r="E3540" s="8">
        <v>361.50259892089963</v>
      </c>
      <c r="F3540" s="8">
        <v>0</v>
      </c>
      <c r="G3540" s="13">
        <f t="shared" si="165"/>
        <v>361.50259892089963</v>
      </c>
      <c r="H3540" s="13">
        <f t="shared" si="166"/>
        <v>18.736985397277195</v>
      </c>
    </row>
    <row r="3541" spans="3:8" x14ac:dyDescent="0.25">
      <c r="C3541" s="22">
        <f t="shared" si="167"/>
        <v>46169.999999991443</v>
      </c>
      <c r="D3541" s="8">
        <v>9.3300649153359654</v>
      </c>
      <c r="E3541" s="8">
        <v>313.59281822747414</v>
      </c>
      <c r="F3541" s="8">
        <v>0</v>
      </c>
      <c r="G3541" s="13">
        <f t="shared" si="165"/>
        <v>313.59281822747414</v>
      </c>
      <c r="H3541" s="13">
        <f t="shared" si="166"/>
        <v>9.3300649153359654</v>
      </c>
    </row>
    <row r="3542" spans="3:8" x14ac:dyDescent="0.25">
      <c r="C3542" s="22">
        <f t="shared" si="167"/>
        <v>46170.041666658108</v>
      </c>
      <c r="D3542" s="8">
        <v>2.3325162288339913</v>
      </c>
      <c r="E3542" s="8">
        <v>250.59925904162617</v>
      </c>
      <c r="F3542" s="8">
        <v>0</v>
      </c>
      <c r="G3542" s="13">
        <f t="shared" si="165"/>
        <v>250.59925904162617</v>
      </c>
      <c r="H3542" s="13">
        <f t="shared" si="166"/>
        <v>2.3325162288339913</v>
      </c>
    </row>
    <row r="3543" spans="3:8" x14ac:dyDescent="0.25">
      <c r="C3543" s="22">
        <f t="shared" si="167"/>
        <v>46170.083333324772</v>
      </c>
      <c r="D3543" s="8">
        <v>2.3325162288339913</v>
      </c>
      <c r="E3543" s="8">
        <v>238.07061681852878</v>
      </c>
      <c r="F3543" s="8">
        <v>0</v>
      </c>
      <c r="G3543" s="13">
        <f t="shared" si="165"/>
        <v>238.07061681852878</v>
      </c>
      <c r="H3543" s="13">
        <f t="shared" si="166"/>
        <v>2.3325162288339913</v>
      </c>
    </row>
    <row r="3544" spans="3:8" x14ac:dyDescent="0.25">
      <c r="C3544" s="22">
        <f t="shared" si="167"/>
        <v>46170.124999991436</v>
      </c>
      <c r="D3544" s="8">
        <v>9.3300649153359654</v>
      </c>
      <c r="E3544" s="8">
        <v>246.81658104824155</v>
      </c>
      <c r="F3544" s="8">
        <v>0</v>
      </c>
      <c r="G3544" s="13">
        <f t="shared" si="165"/>
        <v>246.81658104824155</v>
      </c>
      <c r="H3544" s="13">
        <f t="shared" si="166"/>
        <v>9.3300649153359654</v>
      </c>
    </row>
    <row r="3545" spans="3:8" x14ac:dyDescent="0.25">
      <c r="C3545" s="22">
        <f t="shared" si="167"/>
        <v>46170.1666666581</v>
      </c>
      <c r="D3545" s="8">
        <v>62.977938178517761</v>
      </c>
      <c r="E3545" s="8">
        <v>234.75822153537393</v>
      </c>
      <c r="F3545" s="8">
        <v>0</v>
      </c>
      <c r="G3545" s="13">
        <f t="shared" si="165"/>
        <v>234.75822153537393</v>
      </c>
      <c r="H3545" s="13">
        <f t="shared" si="166"/>
        <v>62.977938178517761</v>
      </c>
    </row>
    <row r="3546" spans="3:8" x14ac:dyDescent="0.25">
      <c r="C3546" s="22">
        <f t="shared" si="167"/>
        <v>46170.208333324765</v>
      </c>
      <c r="D3546" s="8">
        <v>219.25652551039519</v>
      </c>
      <c r="E3546" s="8">
        <v>266.0034784559241</v>
      </c>
      <c r="F3546" s="8">
        <v>0</v>
      </c>
      <c r="G3546" s="13">
        <f t="shared" si="165"/>
        <v>266.0034784559241</v>
      </c>
      <c r="H3546" s="13">
        <f t="shared" si="166"/>
        <v>219.25652551039519</v>
      </c>
    </row>
    <row r="3547" spans="3:8" x14ac:dyDescent="0.25">
      <c r="C3547" s="22">
        <f t="shared" si="167"/>
        <v>46170.249999991429</v>
      </c>
      <c r="D3547" s="8">
        <v>233.25162288339916</v>
      </c>
      <c r="E3547" s="8">
        <v>296.53918449415875</v>
      </c>
      <c r="F3547" s="8">
        <v>0</v>
      </c>
      <c r="G3547" s="13">
        <f t="shared" si="165"/>
        <v>296.53918449415875</v>
      </c>
      <c r="H3547" s="13">
        <f t="shared" si="166"/>
        <v>233.25162288339916</v>
      </c>
    </row>
    <row r="3548" spans="3:8" x14ac:dyDescent="0.25">
      <c r="C3548" s="22">
        <f t="shared" si="167"/>
        <v>46170.291666658093</v>
      </c>
      <c r="D3548" s="8">
        <v>223.92155796806253</v>
      </c>
      <c r="E3548" s="8">
        <v>288.75151605633187</v>
      </c>
      <c r="F3548" s="8">
        <v>0</v>
      </c>
      <c r="G3548" s="13">
        <f t="shared" si="165"/>
        <v>288.75151605633187</v>
      </c>
      <c r="H3548" s="13">
        <f t="shared" si="166"/>
        <v>223.92155796806253</v>
      </c>
    </row>
    <row r="3549" spans="3:8" x14ac:dyDescent="0.25">
      <c r="C3549" s="22">
        <f t="shared" si="167"/>
        <v>46170.333333324757</v>
      </c>
      <c r="D3549" s="8">
        <v>195.93136322205558</v>
      </c>
      <c r="E3549" s="8">
        <v>308.03165040329191</v>
      </c>
      <c r="F3549" s="8">
        <v>0</v>
      </c>
      <c r="G3549" s="13">
        <f t="shared" si="165"/>
        <v>308.03165040329191</v>
      </c>
      <c r="H3549" s="13">
        <f t="shared" si="166"/>
        <v>195.93136322205558</v>
      </c>
    </row>
    <row r="3550" spans="3:8" x14ac:dyDescent="0.25">
      <c r="C3550" s="22">
        <f t="shared" si="167"/>
        <v>46170.374999991422</v>
      </c>
      <c r="D3550" s="8">
        <v>177.2712333913833</v>
      </c>
      <c r="E3550" s="8">
        <v>258.31737213805718</v>
      </c>
      <c r="F3550" s="8">
        <v>0</v>
      </c>
      <c r="G3550" s="13">
        <f t="shared" si="165"/>
        <v>258.31737213805718</v>
      </c>
      <c r="H3550" s="13">
        <f t="shared" si="166"/>
        <v>177.2712333913833</v>
      </c>
    </row>
    <row r="3551" spans="3:8" x14ac:dyDescent="0.25">
      <c r="C3551" s="22">
        <f t="shared" si="167"/>
        <v>46170.416666658086</v>
      </c>
      <c r="D3551" s="8">
        <v>142.28348995887291</v>
      </c>
      <c r="E3551" s="8">
        <v>189.99300073276385</v>
      </c>
      <c r="F3551" s="8">
        <v>0</v>
      </c>
      <c r="G3551" s="13">
        <f t="shared" si="165"/>
        <v>189.99300073276385</v>
      </c>
      <c r="H3551" s="13">
        <f t="shared" si="166"/>
        <v>142.28348995887291</v>
      </c>
    </row>
    <row r="3552" spans="3:8" x14ac:dyDescent="0.25">
      <c r="C3552" s="22">
        <f t="shared" si="167"/>
        <v>46170.45833332475</v>
      </c>
      <c r="D3552" s="8">
        <v>123.62336012820157</v>
      </c>
      <c r="E3552" s="8">
        <v>103.81401506228431</v>
      </c>
      <c r="F3552" s="8">
        <v>0</v>
      </c>
      <c r="G3552" s="13">
        <f t="shared" si="165"/>
        <v>103.81401506228431</v>
      </c>
      <c r="H3552" s="13">
        <f t="shared" si="166"/>
        <v>103.81401506228431</v>
      </c>
    </row>
    <row r="3553" spans="3:8" x14ac:dyDescent="0.25">
      <c r="C3553" s="22">
        <f t="shared" si="167"/>
        <v>46170.499999991414</v>
      </c>
      <c r="D3553" s="8">
        <v>109.6282627551976</v>
      </c>
      <c r="E3553" s="8">
        <v>84.406102982892989</v>
      </c>
      <c r="F3553" s="8">
        <v>0</v>
      </c>
      <c r="G3553" s="13">
        <f t="shared" si="165"/>
        <v>84.406102982892989</v>
      </c>
      <c r="H3553" s="13">
        <f t="shared" si="166"/>
        <v>84.406102982892989</v>
      </c>
    </row>
    <row r="3554" spans="3:8" x14ac:dyDescent="0.25">
      <c r="C3554" s="22">
        <f t="shared" si="167"/>
        <v>46170.541666658079</v>
      </c>
      <c r="D3554" s="8">
        <v>95.633165382193624</v>
      </c>
      <c r="E3554" s="8">
        <v>92.583420650327355</v>
      </c>
      <c r="F3554" s="8">
        <v>0</v>
      </c>
      <c r="G3554" s="13">
        <f t="shared" si="165"/>
        <v>92.583420650327355</v>
      </c>
      <c r="H3554" s="13">
        <f t="shared" si="166"/>
        <v>92.583420650327355</v>
      </c>
    </row>
    <row r="3555" spans="3:8" x14ac:dyDescent="0.25">
      <c r="C3555" s="22">
        <f t="shared" si="167"/>
        <v>46170.583333324743</v>
      </c>
      <c r="D3555" s="8">
        <v>109.6282627551976</v>
      </c>
      <c r="E3555" s="8">
        <v>128.78543581527501</v>
      </c>
      <c r="F3555" s="8">
        <v>0</v>
      </c>
      <c r="G3555" s="13">
        <f t="shared" si="165"/>
        <v>128.78543581527501</v>
      </c>
      <c r="H3555" s="13">
        <f t="shared" si="166"/>
        <v>109.6282627551976</v>
      </c>
    </row>
    <row r="3556" spans="3:8" x14ac:dyDescent="0.25">
      <c r="C3556" s="22">
        <f t="shared" si="167"/>
        <v>46170.624999991407</v>
      </c>
      <c r="D3556" s="8">
        <v>128.28839258586893</v>
      </c>
      <c r="E3556" s="8">
        <v>258.59387944353398</v>
      </c>
      <c r="F3556" s="8">
        <v>0</v>
      </c>
      <c r="G3556" s="13">
        <f t="shared" si="165"/>
        <v>258.59387944353398</v>
      </c>
      <c r="H3556" s="13">
        <f t="shared" si="166"/>
        <v>128.28839258586893</v>
      </c>
    </row>
    <row r="3557" spans="3:8" x14ac:dyDescent="0.25">
      <c r="C3557" s="22">
        <f t="shared" si="167"/>
        <v>46170.666666658071</v>
      </c>
      <c r="D3557" s="8">
        <v>170.27368470488085</v>
      </c>
      <c r="E3557" s="8">
        <v>413.42865036704455</v>
      </c>
      <c r="F3557" s="8">
        <v>0</v>
      </c>
      <c r="G3557" s="13">
        <f t="shared" si="165"/>
        <v>413.42865036704455</v>
      </c>
      <c r="H3557" s="13">
        <f t="shared" si="166"/>
        <v>170.27368470488085</v>
      </c>
    </row>
    <row r="3558" spans="3:8" x14ac:dyDescent="0.25">
      <c r="C3558" s="22">
        <f t="shared" si="167"/>
        <v>46170.708333324736</v>
      </c>
      <c r="D3558" s="8">
        <v>200.59639567972292</v>
      </c>
      <c r="E3558" s="8">
        <v>431.65681662810198</v>
      </c>
      <c r="F3558" s="8">
        <v>0</v>
      </c>
      <c r="G3558" s="13">
        <f t="shared" si="165"/>
        <v>431.65681662810198</v>
      </c>
      <c r="H3558" s="13">
        <f t="shared" si="166"/>
        <v>200.59639567972292</v>
      </c>
    </row>
    <row r="3559" spans="3:8" x14ac:dyDescent="0.25">
      <c r="C3559" s="22">
        <f t="shared" si="167"/>
        <v>46170.7499999914</v>
      </c>
      <c r="D3559" s="8">
        <v>191.26633076438725</v>
      </c>
      <c r="E3559" s="8">
        <v>379.90271322755302</v>
      </c>
      <c r="F3559" s="8">
        <v>0</v>
      </c>
      <c r="G3559" s="13">
        <f t="shared" si="165"/>
        <v>379.90271322755302</v>
      </c>
      <c r="H3559" s="13">
        <f t="shared" si="166"/>
        <v>191.26633076438725</v>
      </c>
    </row>
    <row r="3560" spans="3:8" x14ac:dyDescent="0.25">
      <c r="C3560" s="22">
        <f t="shared" si="167"/>
        <v>46170.791666658064</v>
      </c>
      <c r="D3560" s="8">
        <v>174.93871716254912</v>
      </c>
      <c r="E3560" s="8">
        <v>375.55766148372368</v>
      </c>
      <c r="F3560" s="8">
        <v>0</v>
      </c>
      <c r="G3560" s="13">
        <f t="shared" si="165"/>
        <v>375.55766148372368</v>
      </c>
      <c r="H3560" s="13">
        <f t="shared" si="166"/>
        <v>174.93871716254912</v>
      </c>
    </row>
    <row r="3561" spans="3:8" x14ac:dyDescent="0.25">
      <c r="C3561" s="22">
        <f t="shared" si="167"/>
        <v>46170.833333324728</v>
      </c>
      <c r="D3561" s="8">
        <v>142.28348995887291</v>
      </c>
      <c r="E3561" s="8">
        <v>348.10216576586299</v>
      </c>
      <c r="F3561" s="8">
        <v>0</v>
      </c>
      <c r="G3561" s="13">
        <f t="shared" si="165"/>
        <v>348.10216576586299</v>
      </c>
      <c r="H3561" s="13">
        <f t="shared" si="166"/>
        <v>142.28348995887291</v>
      </c>
    </row>
    <row r="3562" spans="3:8" x14ac:dyDescent="0.25">
      <c r="C3562" s="22">
        <f t="shared" si="167"/>
        <v>46170.874999991393</v>
      </c>
      <c r="D3562" s="8">
        <v>123.62336012820157</v>
      </c>
      <c r="E3562" s="8">
        <v>291.2588854840194</v>
      </c>
      <c r="F3562" s="8">
        <v>0</v>
      </c>
      <c r="G3562" s="13">
        <f t="shared" si="165"/>
        <v>291.2588854840194</v>
      </c>
      <c r="H3562" s="13">
        <f t="shared" si="166"/>
        <v>123.62336012820157</v>
      </c>
    </row>
    <row r="3563" spans="3:8" x14ac:dyDescent="0.25">
      <c r="C3563" s="22">
        <f t="shared" si="167"/>
        <v>46170.916666658057</v>
      </c>
      <c r="D3563" s="8">
        <v>67.642970636185794</v>
      </c>
      <c r="E3563" s="8">
        <v>209.93930686188691</v>
      </c>
      <c r="F3563" s="8">
        <v>0</v>
      </c>
      <c r="G3563" s="13">
        <f t="shared" si="165"/>
        <v>209.93930686188691</v>
      </c>
      <c r="H3563" s="13">
        <f t="shared" si="166"/>
        <v>67.642970636185794</v>
      </c>
    </row>
    <row r="3564" spans="3:8" x14ac:dyDescent="0.25">
      <c r="C3564" s="22">
        <f t="shared" si="167"/>
        <v>46170.958333324721</v>
      </c>
      <c r="D3564" s="8">
        <v>18.660129830671892</v>
      </c>
      <c r="E3564" s="8">
        <v>167.39711041314308</v>
      </c>
      <c r="F3564" s="8">
        <v>0</v>
      </c>
      <c r="G3564" s="13">
        <f t="shared" si="165"/>
        <v>167.39711041314308</v>
      </c>
      <c r="H3564" s="13">
        <f t="shared" si="166"/>
        <v>18.660129830671892</v>
      </c>
    </row>
    <row r="3565" spans="3:8" x14ac:dyDescent="0.25">
      <c r="C3565" s="22">
        <f t="shared" si="167"/>
        <v>46170.999999991385</v>
      </c>
      <c r="D3565" s="8">
        <v>9.2918398856358717</v>
      </c>
      <c r="E3565" s="8">
        <v>163.76651654256915</v>
      </c>
      <c r="F3565" s="8">
        <v>0</v>
      </c>
      <c r="G3565" s="13">
        <f t="shared" si="165"/>
        <v>163.76651654256915</v>
      </c>
      <c r="H3565" s="13">
        <f t="shared" si="166"/>
        <v>9.2918398856358717</v>
      </c>
    </row>
    <row r="3566" spans="3:8" x14ac:dyDescent="0.25">
      <c r="C3566" s="22">
        <f t="shared" si="167"/>
        <v>46171.04166665805</v>
      </c>
      <c r="D3566" s="8">
        <v>2.322959971408963</v>
      </c>
      <c r="E3566" s="8">
        <v>143.59325681202353</v>
      </c>
      <c r="F3566" s="8">
        <v>0</v>
      </c>
      <c r="G3566" s="13">
        <f t="shared" si="165"/>
        <v>143.59325681202353</v>
      </c>
      <c r="H3566" s="13">
        <f t="shared" si="166"/>
        <v>2.322959971408963</v>
      </c>
    </row>
    <row r="3567" spans="3:8" x14ac:dyDescent="0.25">
      <c r="C3567" s="22">
        <f t="shared" si="167"/>
        <v>46171.083333324714</v>
      </c>
      <c r="D3567" s="8">
        <v>2.322959971408963</v>
      </c>
      <c r="E3567" s="8">
        <v>126.28958078193324</v>
      </c>
      <c r="F3567" s="8">
        <v>0</v>
      </c>
      <c r="G3567" s="13">
        <f t="shared" si="165"/>
        <v>126.28958078193324</v>
      </c>
      <c r="H3567" s="13">
        <f t="shared" si="166"/>
        <v>2.322959971408963</v>
      </c>
    </row>
    <row r="3568" spans="3:8" x14ac:dyDescent="0.25">
      <c r="C3568" s="22">
        <f t="shared" si="167"/>
        <v>46171.124999991378</v>
      </c>
      <c r="D3568" s="8">
        <v>9.2918398856358717</v>
      </c>
      <c r="E3568" s="8">
        <v>89.202603192624863</v>
      </c>
      <c r="F3568" s="8">
        <v>0</v>
      </c>
      <c r="G3568" s="13">
        <f t="shared" si="165"/>
        <v>89.202603192624863</v>
      </c>
      <c r="H3568" s="13">
        <f t="shared" si="166"/>
        <v>9.2918398856358717</v>
      </c>
    </row>
    <row r="3569" spans="3:8" x14ac:dyDescent="0.25">
      <c r="C3569" s="22">
        <f t="shared" si="167"/>
        <v>46171.166666658042</v>
      </c>
      <c r="D3569" s="8">
        <v>62.719919228042137</v>
      </c>
      <c r="E3569" s="8">
        <v>73.163358101709591</v>
      </c>
      <c r="F3569" s="8">
        <v>0</v>
      </c>
      <c r="G3569" s="13">
        <f t="shared" si="165"/>
        <v>73.163358101709591</v>
      </c>
      <c r="H3569" s="13">
        <f t="shared" si="166"/>
        <v>62.719919228042137</v>
      </c>
    </row>
    <row r="3570" spans="3:8" x14ac:dyDescent="0.25">
      <c r="C3570" s="22">
        <f t="shared" si="167"/>
        <v>46171.208333324706</v>
      </c>
      <c r="D3570" s="8">
        <v>218.35823731244301</v>
      </c>
      <c r="E3570" s="8">
        <v>101.00848006677707</v>
      </c>
      <c r="F3570" s="8">
        <v>0</v>
      </c>
      <c r="G3570" s="13">
        <f t="shared" si="165"/>
        <v>101.00848006677707</v>
      </c>
      <c r="H3570" s="13">
        <f t="shared" si="166"/>
        <v>101.00848006677707</v>
      </c>
    </row>
    <row r="3571" spans="3:8" x14ac:dyDescent="0.25">
      <c r="C3571" s="22">
        <f t="shared" si="167"/>
        <v>46171.249999991371</v>
      </c>
      <c r="D3571" s="8">
        <v>232.29599714089633</v>
      </c>
      <c r="E3571" s="8">
        <v>66.724362434831534</v>
      </c>
      <c r="F3571" s="8">
        <v>0</v>
      </c>
      <c r="G3571" s="13">
        <f t="shared" si="165"/>
        <v>66.724362434831534</v>
      </c>
      <c r="H3571" s="13">
        <f t="shared" si="166"/>
        <v>66.724362434831534</v>
      </c>
    </row>
    <row r="3572" spans="3:8" x14ac:dyDescent="0.25">
      <c r="C3572" s="22">
        <f t="shared" si="167"/>
        <v>46171.291666658035</v>
      </c>
      <c r="D3572" s="8">
        <v>223.00415725526079</v>
      </c>
      <c r="E3572" s="8">
        <v>20.35818722566324</v>
      </c>
      <c r="F3572" s="8">
        <v>0</v>
      </c>
      <c r="G3572" s="13">
        <f t="shared" si="165"/>
        <v>20.35818722566324</v>
      </c>
      <c r="H3572" s="13">
        <f t="shared" si="166"/>
        <v>20.35818722566324</v>
      </c>
    </row>
    <row r="3573" spans="3:8" x14ac:dyDescent="0.25">
      <c r="C3573" s="22">
        <f t="shared" si="167"/>
        <v>46171.333333324699</v>
      </c>
      <c r="D3573" s="8">
        <v>195.12863759835321</v>
      </c>
      <c r="E3573" s="8">
        <v>5.8652572894010797</v>
      </c>
      <c r="F3573" s="8">
        <v>0</v>
      </c>
      <c r="G3573" s="13">
        <f t="shared" si="165"/>
        <v>5.8652572894010797</v>
      </c>
      <c r="H3573" s="13">
        <f t="shared" si="166"/>
        <v>5.8652572894010797</v>
      </c>
    </row>
    <row r="3574" spans="3:8" x14ac:dyDescent="0.25">
      <c r="C3574" s="22">
        <f t="shared" si="167"/>
        <v>46171.374999991363</v>
      </c>
      <c r="D3574" s="8">
        <v>176.54495782708113</v>
      </c>
      <c r="E3574" s="8">
        <v>5.8471677653308038</v>
      </c>
      <c r="F3574" s="8">
        <v>0</v>
      </c>
      <c r="G3574" s="13">
        <f t="shared" si="165"/>
        <v>5.8471677653308038</v>
      </c>
      <c r="H3574" s="13">
        <f t="shared" si="166"/>
        <v>5.8471677653308038</v>
      </c>
    </row>
    <row r="3575" spans="3:8" x14ac:dyDescent="0.25">
      <c r="C3575" s="22">
        <f t="shared" si="167"/>
        <v>46171.416666658028</v>
      </c>
      <c r="D3575" s="8">
        <v>141.70055825594639</v>
      </c>
      <c r="E3575" s="8">
        <v>15.26743395626629</v>
      </c>
      <c r="F3575" s="8">
        <v>0</v>
      </c>
      <c r="G3575" s="13">
        <f t="shared" si="165"/>
        <v>15.26743395626629</v>
      </c>
      <c r="H3575" s="13">
        <f t="shared" si="166"/>
        <v>15.26743395626629</v>
      </c>
    </row>
    <row r="3576" spans="3:8" x14ac:dyDescent="0.25">
      <c r="C3576" s="22">
        <f t="shared" si="167"/>
        <v>46171.458333324692</v>
      </c>
      <c r="D3576" s="8">
        <v>123.1168784846753</v>
      </c>
      <c r="E3576" s="8">
        <v>31.667259252394324</v>
      </c>
      <c r="F3576" s="8">
        <v>0</v>
      </c>
      <c r="G3576" s="13">
        <f t="shared" si="165"/>
        <v>31.667259252394324</v>
      </c>
      <c r="H3576" s="13">
        <f t="shared" si="166"/>
        <v>31.667259252394324</v>
      </c>
    </row>
    <row r="3577" spans="3:8" x14ac:dyDescent="0.25">
      <c r="C3577" s="22">
        <f t="shared" si="167"/>
        <v>46171.499999991356</v>
      </c>
      <c r="D3577" s="8">
        <v>109.17911865622104</v>
      </c>
      <c r="E3577" s="8">
        <v>37.888691548166591</v>
      </c>
      <c r="F3577" s="8">
        <v>0</v>
      </c>
      <c r="G3577" s="13">
        <f t="shared" si="165"/>
        <v>37.888691548166591</v>
      </c>
      <c r="H3577" s="13">
        <f t="shared" si="166"/>
        <v>37.888691548166591</v>
      </c>
    </row>
    <row r="3578" spans="3:8" x14ac:dyDescent="0.25">
      <c r="C3578" s="22">
        <f t="shared" si="167"/>
        <v>46171.54166665802</v>
      </c>
      <c r="D3578" s="8">
        <v>95.241358827767712</v>
      </c>
      <c r="E3578" s="8">
        <v>36.082629158558937</v>
      </c>
      <c r="F3578" s="8">
        <v>0</v>
      </c>
      <c r="G3578" s="13">
        <f t="shared" si="165"/>
        <v>36.082629158558937</v>
      </c>
      <c r="H3578" s="13">
        <f t="shared" si="166"/>
        <v>36.082629158558937</v>
      </c>
    </row>
    <row r="3579" spans="3:8" x14ac:dyDescent="0.25">
      <c r="C3579" s="22">
        <f t="shared" si="167"/>
        <v>46171.583333324685</v>
      </c>
      <c r="D3579" s="8">
        <v>109.17911865622104</v>
      </c>
      <c r="E3579" s="8">
        <v>27.352661112837165</v>
      </c>
      <c r="F3579" s="8">
        <v>0</v>
      </c>
      <c r="G3579" s="13">
        <f t="shared" si="165"/>
        <v>27.352661112837165</v>
      </c>
      <c r="H3579" s="13">
        <f t="shared" si="166"/>
        <v>27.352661112837165</v>
      </c>
    </row>
    <row r="3580" spans="3:8" x14ac:dyDescent="0.25">
      <c r="C3580" s="22">
        <f t="shared" si="167"/>
        <v>46171.624999991349</v>
      </c>
      <c r="D3580" s="8">
        <v>127.76279842749307</v>
      </c>
      <c r="E3580" s="8">
        <v>33.581915156626728</v>
      </c>
      <c r="F3580" s="8">
        <v>0</v>
      </c>
      <c r="G3580" s="13">
        <f t="shared" si="165"/>
        <v>33.581915156626728</v>
      </c>
      <c r="H3580" s="13">
        <f t="shared" si="166"/>
        <v>33.581915156626728</v>
      </c>
    </row>
    <row r="3581" spans="3:8" x14ac:dyDescent="0.25">
      <c r="C3581" s="22">
        <f t="shared" si="167"/>
        <v>46171.666666658013</v>
      </c>
      <c r="D3581" s="8">
        <v>169.57607791285398</v>
      </c>
      <c r="E3581" s="8">
        <v>61.351914872752246</v>
      </c>
      <c r="F3581" s="8">
        <v>0</v>
      </c>
      <c r="G3581" s="13">
        <f t="shared" si="165"/>
        <v>61.351914872752246</v>
      </c>
      <c r="H3581" s="13">
        <f t="shared" si="166"/>
        <v>61.351914872752246</v>
      </c>
    </row>
    <row r="3582" spans="3:8" x14ac:dyDescent="0.25">
      <c r="C3582" s="22">
        <f t="shared" si="167"/>
        <v>46171.708333324677</v>
      </c>
      <c r="D3582" s="8">
        <v>199.77455754117094</v>
      </c>
      <c r="E3582" s="8">
        <v>72.426965831112142</v>
      </c>
      <c r="F3582" s="8">
        <v>0</v>
      </c>
      <c r="G3582" s="13">
        <f t="shared" si="165"/>
        <v>72.426965831112142</v>
      </c>
      <c r="H3582" s="13">
        <f t="shared" si="166"/>
        <v>72.426965831112142</v>
      </c>
    </row>
    <row r="3583" spans="3:8" x14ac:dyDescent="0.25">
      <c r="C3583" s="22">
        <f t="shared" si="167"/>
        <v>46171.749999991342</v>
      </c>
      <c r="D3583" s="8">
        <v>190.48271765553542</v>
      </c>
      <c r="E3583" s="8">
        <v>45.622696487684095</v>
      </c>
      <c r="F3583" s="8">
        <v>0</v>
      </c>
      <c r="G3583" s="13">
        <f t="shared" si="165"/>
        <v>45.622696487684095</v>
      </c>
      <c r="H3583" s="13">
        <f t="shared" si="166"/>
        <v>45.622696487684095</v>
      </c>
    </row>
    <row r="3584" spans="3:8" x14ac:dyDescent="0.25">
      <c r="C3584" s="22">
        <f t="shared" si="167"/>
        <v>46171.791666658006</v>
      </c>
      <c r="D3584" s="8">
        <v>174.22199785567275</v>
      </c>
      <c r="E3584" s="8">
        <v>29.038046399963623</v>
      </c>
      <c r="F3584" s="8">
        <v>0</v>
      </c>
      <c r="G3584" s="13">
        <f t="shared" si="165"/>
        <v>29.038046399963623</v>
      </c>
      <c r="H3584" s="13">
        <f t="shared" si="166"/>
        <v>29.038046399963623</v>
      </c>
    </row>
    <row r="3585" spans="3:8" x14ac:dyDescent="0.25">
      <c r="C3585" s="22">
        <f t="shared" si="167"/>
        <v>46171.83333332467</v>
      </c>
      <c r="D3585" s="8">
        <v>141.70055825594639</v>
      </c>
      <c r="E3585" s="8">
        <v>29.743826341302395</v>
      </c>
      <c r="F3585" s="8">
        <v>0</v>
      </c>
      <c r="G3585" s="13">
        <f t="shared" si="165"/>
        <v>29.743826341302395</v>
      </c>
      <c r="H3585" s="13">
        <f t="shared" si="166"/>
        <v>29.743826341302395</v>
      </c>
    </row>
    <row r="3586" spans="3:8" x14ac:dyDescent="0.25">
      <c r="C3586" s="22">
        <f t="shared" si="167"/>
        <v>46171.874999991334</v>
      </c>
      <c r="D3586" s="8">
        <v>123.1168784846753</v>
      </c>
      <c r="E3586" s="8">
        <v>8.7338735120183202</v>
      </c>
      <c r="F3586" s="8">
        <v>0</v>
      </c>
      <c r="G3586" s="13">
        <f t="shared" si="165"/>
        <v>8.7338735120183202</v>
      </c>
      <c r="H3586" s="13">
        <f t="shared" si="166"/>
        <v>8.7338735120183202</v>
      </c>
    </row>
    <row r="3587" spans="3:8" x14ac:dyDescent="0.25">
      <c r="C3587" s="22">
        <f t="shared" si="167"/>
        <v>46171.916666657999</v>
      </c>
      <c r="D3587" s="8">
        <v>67.365839170860113</v>
      </c>
      <c r="E3587" s="8">
        <v>0</v>
      </c>
      <c r="F3587" s="8">
        <v>0</v>
      </c>
      <c r="G3587" s="13">
        <f t="shared" si="165"/>
        <v>0</v>
      </c>
      <c r="H3587" s="13">
        <f t="shared" si="166"/>
        <v>0</v>
      </c>
    </row>
    <row r="3588" spans="3:8" x14ac:dyDescent="0.25">
      <c r="C3588" s="22">
        <f t="shared" si="167"/>
        <v>46171.958333324663</v>
      </c>
      <c r="D3588" s="8">
        <v>18.583679771271672</v>
      </c>
      <c r="E3588" s="8">
        <v>0</v>
      </c>
      <c r="F3588" s="8">
        <v>0</v>
      </c>
      <c r="G3588" s="13">
        <f t="shared" si="165"/>
        <v>0</v>
      </c>
      <c r="H3588" s="13">
        <f t="shared" si="166"/>
        <v>0</v>
      </c>
    </row>
    <row r="3589" spans="3:8" x14ac:dyDescent="0.25">
      <c r="C3589" s="22">
        <f t="shared" si="167"/>
        <v>46171.999999991327</v>
      </c>
      <c r="D3589" s="8">
        <v>9.2538289295188214</v>
      </c>
      <c r="E3589" s="8">
        <v>0</v>
      </c>
      <c r="F3589" s="8">
        <v>0</v>
      </c>
      <c r="G3589" s="13">
        <f t="shared" si="165"/>
        <v>0</v>
      </c>
      <c r="H3589" s="13">
        <f t="shared" si="166"/>
        <v>0</v>
      </c>
    </row>
    <row r="3590" spans="3:8" x14ac:dyDescent="0.25">
      <c r="C3590" s="22">
        <f t="shared" si="167"/>
        <v>46172.041666657991</v>
      </c>
      <c r="D3590" s="8">
        <v>2.3134572323796978</v>
      </c>
      <c r="E3590" s="8">
        <v>0</v>
      </c>
      <c r="F3590" s="8">
        <v>0</v>
      </c>
      <c r="G3590" s="13">
        <f t="shared" si="165"/>
        <v>0</v>
      </c>
      <c r="H3590" s="13">
        <f t="shared" si="166"/>
        <v>0</v>
      </c>
    </row>
    <row r="3591" spans="3:8" x14ac:dyDescent="0.25">
      <c r="C3591" s="22">
        <f t="shared" si="167"/>
        <v>46172.083333324656</v>
      </c>
      <c r="D3591" s="8">
        <v>2.3134572323796978</v>
      </c>
      <c r="E3591" s="8">
        <v>0</v>
      </c>
      <c r="F3591" s="8">
        <v>0</v>
      </c>
      <c r="G3591" s="13">
        <f t="shared" si="165"/>
        <v>0</v>
      </c>
      <c r="H3591" s="13">
        <f t="shared" si="166"/>
        <v>0</v>
      </c>
    </row>
    <row r="3592" spans="3:8" x14ac:dyDescent="0.25">
      <c r="C3592" s="22">
        <f t="shared" si="167"/>
        <v>46172.12499999132</v>
      </c>
      <c r="D3592" s="8">
        <v>9.2538289295188214</v>
      </c>
      <c r="E3592" s="8">
        <v>0</v>
      </c>
      <c r="F3592" s="8">
        <v>0</v>
      </c>
      <c r="G3592" s="13">
        <f t="shared" si="165"/>
        <v>0</v>
      </c>
      <c r="H3592" s="13">
        <f t="shared" si="166"/>
        <v>0</v>
      </c>
    </row>
    <row r="3593" spans="3:8" x14ac:dyDescent="0.25">
      <c r="C3593" s="22">
        <f t="shared" si="167"/>
        <v>46172.166666657984</v>
      </c>
      <c r="D3593" s="8">
        <v>62.463345274251942</v>
      </c>
      <c r="E3593" s="8">
        <v>0</v>
      </c>
      <c r="F3593" s="8">
        <v>0</v>
      </c>
      <c r="G3593" s="13">
        <f t="shared" si="165"/>
        <v>0</v>
      </c>
      <c r="H3593" s="13">
        <f t="shared" si="166"/>
        <v>0</v>
      </c>
    </row>
    <row r="3594" spans="3:8" x14ac:dyDescent="0.25">
      <c r="C3594" s="22">
        <f t="shared" si="167"/>
        <v>46172.208333324648</v>
      </c>
      <c r="D3594" s="8">
        <v>217.46497984369165</v>
      </c>
      <c r="E3594" s="8">
        <v>0</v>
      </c>
      <c r="F3594" s="8">
        <v>0</v>
      </c>
      <c r="G3594" s="13">
        <f t="shared" si="165"/>
        <v>0</v>
      </c>
      <c r="H3594" s="13">
        <f t="shared" si="166"/>
        <v>0</v>
      </c>
    </row>
    <row r="3595" spans="3:8" x14ac:dyDescent="0.25">
      <c r="C3595" s="22">
        <f t="shared" si="167"/>
        <v>46172.249999991313</v>
      </c>
      <c r="D3595" s="8">
        <v>231.34572323796979</v>
      </c>
      <c r="E3595" s="8">
        <v>0</v>
      </c>
      <c r="F3595" s="8">
        <v>0</v>
      </c>
      <c r="G3595" s="13">
        <f t="shared" si="165"/>
        <v>0</v>
      </c>
      <c r="H3595" s="13">
        <f t="shared" si="166"/>
        <v>0</v>
      </c>
    </row>
    <row r="3596" spans="3:8" x14ac:dyDescent="0.25">
      <c r="C3596" s="22">
        <f t="shared" si="167"/>
        <v>46172.291666657977</v>
      </c>
      <c r="D3596" s="8">
        <v>222.09189430845072</v>
      </c>
      <c r="E3596" s="8">
        <v>4.8775479572771022E-2</v>
      </c>
      <c r="F3596" s="8">
        <v>0</v>
      </c>
      <c r="G3596" s="13">
        <f t="shared" si="165"/>
        <v>4.8775479572771022E-2</v>
      </c>
      <c r="H3596" s="13">
        <f t="shared" si="166"/>
        <v>4.8775479572771022E-2</v>
      </c>
    </row>
    <row r="3597" spans="3:8" x14ac:dyDescent="0.25">
      <c r="C3597" s="22">
        <f t="shared" si="167"/>
        <v>46172.333333324641</v>
      </c>
      <c r="D3597" s="8">
        <v>194.33040751989438</v>
      </c>
      <c r="E3597" s="8">
        <v>0.57572316688128977</v>
      </c>
      <c r="F3597" s="8">
        <v>0</v>
      </c>
      <c r="G3597" s="13">
        <f t="shared" si="165"/>
        <v>0.57572316688128977</v>
      </c>
      <c r="H3597" s="13">
        <f t="shared" si="166"/>
        <v>0.57572316688128977</v>
      </c>
    </row>
    <row r="3598" spans="3:8" x14ac:dyDescent="0.25">
      <c r="C3598" s="22">
        <f t="shared" si="167"/>
        <v>46172.374999991305</v>
      </c>
      <c r="D3598" s="8">
        <v>175.82274966085711</v>
      </c>
      <c r="E3598" s="8">
        <v>1.2073884411583113</v>
      </c>
      <c r="F3598" s="8">
        <v>0</v>
      </c>
      <c r="G3598" s="13">
        <f t="shared" ref="G3598:G3661" si="168">E3598+F3598</f>
        <v>1.2073884411583113</v>
      </c>
      <c r="H3598" s="13">
        <f t="shared" ref="H3598:H3661" si="169">IF(G3598&gt;D3598,D3598,G3598)</f>
        <v>1.2073884411583113</v>
      </c>
    </row>
    <row r="3599" spans="3:8" x14ac:dyDescent="0.25">
      <c r="C3599" s="22">
        <f t="shared" si="167"/>
        <v>46172.416666657969</v>
      </c>
      <c r="D3599" s="8">
        <v>141.12089117516123</v>
      </c>
      <c r="E3599" s="8">
        <v>6.6099990270326838</v>
      </c>
      <c r="F3599" s="8">
        <v>0</v>
      </c>
      <c r="G3599" s="13">
        <f t="shared" si="168"/>
        <v>6.6099990270326838</v>
      </c>
      <c r="H3599" s="13">
        <f t="shared" si="169"/>
        <v>6.6099990270326838</v>
      </c>
    </row>
    <row r="3600" spans="3:8" x14ac:dyDescent="0.25">
      <c r="C3600" s="22">
        <f t="shared" ref="C3600:C3663" si="170">C3599+1/24</f>
        <v>46172.458333324634</v>
      </c>
      <c r="D3600" s="8">
        <v>122.613233316124</v>
      </c>
      <c r="E3600" s="8">
        <v>32.906178323471977</v>
      </c>
      <c r="F3600" s="8">
        <v>0</v>
      </c>
      <c r="G3600" s="13">
        <f t="shared" si="168"/>
        <v>32.906178323471977</v>
      </c>
      <c r="H3600" s="13">
        <f t="shared" si="169"/>
        <v>32.906178323471977</v>
      </c>
    </row>
    <row r="3601" spans="3:8" x14ac:dyDescent="0.25">
      <c r="C3601" s="22">
        <f t="shared" si="170"/>
        <v>46172.499999991298</v>
      </c>
      <c r="D3601" s="8">
        <v>108.73248992184583</v>
      </c>
      <c r="E3601" s="8">
        <v>45.758208746513098</v>
      </c>
      <c r="F3601" s="8">
        <v>0</v>
      </c>
      <c r="G3601" s="13">
        <f t="shared" si="168"/>
        <v>45.758208746513098</v>
      </c>
      <c r="H3601" s="13">
        <f t="shared" si="169"/>
        <v>45.758208746513098</v>
      </c>
    </row>
    <row r="3602" spans="3:8" x14ac:dyDescent="0.25">
      <c r="C3602" s="22">
        <f t="shared" si="170"/>
        <v>46172.541666657962</v>
      </c>
      <c r="D3602" s="8">
        <v>94.851746527567656</v>
      </c>
      <c r="E3602" s="8">
        <v>51.837645342927786</v>
      </c>
      <c r="F3602" s="8">
        <v>0</v>
      </c>
      <c r="G3602" s="13">
        <f t="shared" si="168"/>
        <v>51.837645342927786</v>
      </c>
      <c r="H3602" s="13">
        <f t="shared" si="169"/>
        <v>51.837645342927786</v>
      </c>
    </row>
    <row r="3603" spans="3:8" x14ac:dyDescent="0.25">
      <c r="C3603" s="22">
        <f t="shared" si="170"/>
        <v>46172.583333324626</v>
      </c>
      <c r="D3603" s="8">
        <v>108.73248992184583</v>
      </c>
      <c r="E3603" s="8">
        <v>51.166075677389223</v>
      </c>
      <c r="F3603" s="8">
        <v>0</v>
      </c>
      <c r="G3603" s="13">
        <f t="shared" si="168"/>
        <v>51.166075677389223</v>
      </c>
      <c r="H3603" s="13">
        <f t="shared" si="169"/>
        <v>51.166075677389223</v>
      </c>
    </row>
    <row r="3604" spans="3:8" x14ac:dyDescent="0.25">
      <c r="C3604" s="22">
        <f t="shared" si="170"/>
        <v>46172.624999991291</v>
      </c>
      <c r="D3604" s="8">
        <v>127.24014778088308</v>
      </c>
      <c r="E3604" s="8">
        <v>61.600254399637151</v>
      </c>
      <c r="F3604" s="8">
        <v>0</v>
      </c>
      <c r="G3604" s="13">
        <f t="shared" si="168"/>
        <v>61.600254399637151</v>
      </c>
      <c r="H3604" s="13">
        <f t="shared" si="169"/>
        <v>61.600254399637151</v>
      </c>
    </row>
    <row r="3605" spans="3:8" x14ac:dyDescent="0.25">
      <c r="C3605" s="22">
        <f t="shared" si="170"/>
        <v>46172.666666657955</v>
      </c>
      <c r="D3605" s="8">
        <v>168.88237796371757</v>
      </c>
      <c r="E3605" s="8">
        <v>80.259775306274122</v>
      </c>
      <c r="F3605" s="8">
        <v>0</v>
      </c>
      <c r="G3605" s="13">
        <f t="shared" si="168"/>
        <v>80.259775306274122</v>
      </c>
      <c r="H3605" s="13">
        <f t="shared" si="169"/>
        <v>80.259775306274122</v>
      </c>
    </row>
    <row r="3606" spans="3:8" x14ac:dyDescent="0.25">
      <c r="C3606" s="22">
        <f t="shared" si="170"/>
        <v>46172.708333324619</v>
      </c>
      <c r="D3606" s="8">
        <v>198.95732198465439</v>
      </c>
      <c r="E3606" s="8">
        <v>76.307775281350999</v>
      </c>
      <c r="F3606" s="8">
        <v>0</v>
      </c>
      <c r="G3606" s="13">
        <f t="shared" si="168"/>
        <v>76.307775281350999</v>
      </c>
      <c r="H3606" s="13">
        <f t="shared" si="169"/>
        <v>76.307775281350999</v>
      </c>
    </row>
    <row r="3607" spans="3:8" x14ac:dyDescent="0.25">
      <c r="C3607" s="22">
        <f t="shared" si="170"/>
        <v>46172.749999991283</v>
      </c>
      <c r="D3607" s="8">
        <v>189.70349305513531</v>
      </c>
      <c r="E3607" s="8">
        <v>59.02678612020722</v>
      </c>
      <c r="F3607" s="8">
        <v>0</v>
      </c>
      <c r="G3607" s="13">
        <f t="shared" si="168"/>
        <v>59.02678612020722</v>
      </c>
      <c r="H3607" s="13">
        <f t="shared" si="169"/>
        <v>59.02678612020722</v>
      </c>
    </row>
    <row r="3608" spans="3:8" x14ac:dyDescent="0.25">
      <c r="C3608" s="22">
        <f t="shared" si="170"/>
        <v>46172.791666657948</v>
      </c>
      <c r="D3608" s="8">
        <v>173.50929242847758</v>
      </c>
      <c r="E3608" s="8">
        <v>53.996520672868627</v>
      </c>
      <c r="F3608" s="8">
        <v>0</v>
      </c>
      <c r="G3608" s="13">
        <f t="shared" si="168"/>
        <v>53.996520672868627</v>
      </c>
      <c r="H3608" s="13">
        <f t="shared" si="169"/>
        <v>53.996520672868627</v>
      </c>
    </row>
    <row r="3609" spans="3:8" x14ac:dyDescent="0.25">
      <c r="C3609" s="22">
        <f t="shared" si="170"/>
        <v>46172.833333324612</v>
      </c>
      <c r="D3609" s="8">
        <v>141.12089117516123</v>
      </c>
      <c r="E3609" s="8">
        <v>55.138995437003558</v>
      </c>
      <c r="F3609" s="8">
        <v>0</v>
      </c>
      <c r="G3609" s="13">
        <f t="shared" si="168"/>
        <v>55.138995437003558</v>
      </c>
      <c r="H3609" s="13">
        <f t="shared" si="169"/>
        <v>55.138995437003558</v>
      </c>
    </row>
    <row r="3610" spans="3:8" x14ac:dyDescent="0.25">
      <c r="C3610" s="22">
        <f t="shared" si="170"/>
        <v>46172.874999991276</v>
      </c>
      <c r="D3610" s="8">
        <v>122.613233316124</v>
      </c>
      <c r="E3610" s="8">
        <v>34.365820846412696</v>
      </c>
      <c r="F3610" s="8">
        <v>0</v>
      </c>
      <c r="G3610" s="13">
        <f t="shared" si="168"/>
        <v>34.365820846412696</v>
      </c>
      <c r="H3610" s="13">
        <f t="shared" si="169"/>
        <v>34.365820846412696</v>
      </c>
    </row>
    <row r="3611" spans="3:8" x14ac:dyDescent="0.25">
      <c r="C3611" s="22">
        <f t="shared" si="170"/>
        <v>46172.91666665794</v>
      </c>
      <c r="D3611" s="8">
        <v>67.090259739011401</v>
      </c>
      <c r="E3611" s="8">
        <v>6.5142918973383255</v>
      </c>
      <c r="F3611" s="8">
        <v>0</v>
      </c>
      <c r="G3611" s="13">
        <f t="shared" si="168"/>
        <v>6.5142918973383255</v>
      </c>
      <c r="H3611" s="13">
        <f t="shared" si="169"/>
        <v>6.5142918973383255</v>
      </c>
    </row>
    <row r="3612" spans="3:8" x14ac:dyDescent="0.25">
      <c r="C3612" s="22">
        <f t="shared" si="170"/>
        <v>46172.958333324605</v>
      </c>
      <c r="D3612" s="8">
        <v>18.507657859037622</v>
      </c>
      <c r="E3612" s="8">
        <v>5.0767678914238017</v>
      </c>
      <c r="F3612" s="8">
        <v>0</v>
      </c>
      <c r="G3612" s="13">
        <f t="shared" si="168"/>
        <v>5.0767678914238017</v>
      </c>
      <c r="H3612" s="13">
        <f t="shared" si="169"/>
        <v>5.0767678914238017</v>
      </c>
    </row>
    <row r="3613" spans="3:8" x14ac:dyDescent="0.25">
      <c r="C3613" s="22">
        <f t="shared" si="170"/>
        <v>46172.999999991269</v>
      </c>
      <c r="D3613" s="8">
        <v>9.2160433035694105</v>
      </c>
      <c r="E3613" s="8">
        <v>0.66067284156303863</v>
      </c>
      <c r="F3613" s="8">
        <v>0</v>
      </c>
      <c r="G3613" s="13">
        <f t="shared" si="168"/>
        <v>0.66067284156303863</v>
      </c>
      <c r="H3613" s="13">
        <f t="shared" si="169"/>
        <v>0.66067284156303863</v>
      </c>
    </row>
    <row r="3614" spans="3:8" x14ac:dyDescent="0.25">
      <c r="C3614" s="22">
        <f t="shared" si="170"/>
        <v>46173.041666657933</v>
      </c>
      <c r="D3614" s="8">
        <v>2.3040108258923526</v>
      </c>
      <c r="E3614" s="8">
        <v>0</v>
      </c>
      <c r="F3614" s="8">
        <v>0</v>
      </c>
      <c r="G3614" s="13">
        <f t="shared" si="168"/>
        <v>0</v>
      </c>
      <c r="H3614" s="13">
        <f t="shared" si="169"/>
        <v>0</v>
      </c>
    </row>
    <row r="3615" spans="3:8" x14ac:dyDescent="0.25">
      <c r="C3615" s="22">
        <f t="shared" si="170"/>
        <v>46173.083333324597</v>
      </c>
      <c r="D3615" s="8">
        <v>2.3040108258923526</v>
      </c>
      <c r="E3615" s="8">
        <v>0.73169978522291246</v>
      </c>
      <c r="F3615" s="8">
        <v>0</v>
      </c>
      <c r="G3615" s="13">
        <f t="shared" si="168"/>
        <v>0.73169978522291246</v>
      </c>
      <c r="H3615" s="13">
        <f t="shared" si="169"/>
        <v>0.73169978522291246</v>
      </c>
    </row>
    <row r="3616" spans="3:8" x14ac:dyDescent="0.25">
      <c r="C3616" s="22">
        <f t="shared" si="170"/>
        <v>46173.124999991262</v>
      </c>
      <c r="D3616" s="8">
        <v>9.2160433035694105</v>
      </c>
      <c r="E3616" s="8">
        <v>0.62353152408148793</v>
      </c>
      <c r="F3616" s="8">
        <v>0</v>
      </c>
      <c r="G3616" s="13">
        <f t="shared" si="168"/>
        <v>0.62353152408148793</v>
      </c>
      <c r="H3616" s="13">
        <f t="shared" si="169"/>
        <v>0.62353152408148793</v>
      </c>
    </row>
    <row r="3617" spans="3:8" x14ac:dyDescent="0.25">
      <c r="C3617" s="22">
        <f t="shared" si="170"/>
        <v>46173.166666657926</v>
      </c>
      <c r="D3617" s="8">
        <v>62.208292299093564</v>
      </c>
      <c r="E3617" s="8">
        <v>0</v>
      </c>
      <c r="F3617" s="8">
        <v>0</v>
      </c>
      <c r="G3617" s="13">
        <f t="shared" si="168"/>
        <v>0</v>
      </c>
      <c r="H3617" s="13">
        <f t="shared" si="169"/>
        <v>0</v>
      </c>
    </row>
    <row r="3618" spans="3:8" x14ac:dyDescent="0.25">
      <c r="C3618" s="22">
        <f t="shared" si="170"/>
        <v>46173.20833332459</v>
      </c>
      <c r="D3618" s="8">
        <v>216.57701763388127</v>
      </c>
      <c r="E3618" s="8">
        <v>2.3325920739637476</v>
      </c>
      <c r="F3618" s="8">
        <v>0</v>
      </c>
      <c r="G3618" s="13">
        <f t="shared" si="168"/>
        <v>2.3325920739637476</v>
      </c>
      <c r="H3618" s="13">
        <f t="shared" si="169"/>
        <v>2.3325920739637476</v>
      </c>
    </row>
    <row r="3619" spans="3:8" x14ac:dyDescent="0.25">
      <c r="C3619" s="22">
        <f t="shared" si="170"/>
        <v>46173.249999991254</v>
      </c>
      <c r="D3619" s="8">
        <v>230.40108258923527</v>
      </c>
      <c r="E3619" s="8">
        <v>19.826639846954834</v>
      </c>
      <c r="F3619" s="8">
        <v>0</v>
      </c>
      <c r="G3619" s="13">
        <f t="shared" si="168"/>
        <v>19.826639846954834</v>
      </c>
      <c r="H3619" s="13">
        <f t="shared" si="169"/>
        <v>19.826639846954834</v>
      </c>
    </row>
    <row r="3620" spans="3:8" x14ac:dyDescent="0.25">
      <c r="C3620" s="22">
        <f t="shared" si="170"/>
        <v>46173.291666657919</v>
      </c>
      <c r="D3620" s="8">
        <v>221.18503928566528</v>
      </c>
      <c r="E3620" s="8">
        <v>25.318361037661319</v>
      </c>
      <c r="F3620" s="8">
        <v>0</v>
      </c>
      <c r="G3620" s="13">
        <f t="shared" si="168"/>
        <v>25.318361037661319</v>
      </c>
      <c r="H3620" s="13">
        <f t="shared" si="169"/>
        <v>25.318361037661319</v>
      </c>
    </row>
    <row r="3621" spans="3:8" x14ac:dyDescent="0.25">
      <c r="C3621" s="22">
        <f t="shared" si="170"/>
        <v>46173.333333324583</v>
      </c>
      <c r="D3621" s="8">
        <v>193.53690937495725</v>
      </c>
      <c r="E3621" s="8">
        <v>75.095154154246842</v>
      </c>
      <c r="F3621" s="8">
        <v>0</v>
      </c>
      <c r="G3621" s="13">
        <f t="shared" si="168"/>
        <v>75.095154154246842</v>
      </c>
      <c r="H3621" s="13">
        <f t="shared" si="169"/>
        <v>75.095154154246842</v>
      </c>
    </row>
    <row r="3622" spans="3:8" x14ac:dyDescent="0.25">
      <c r="C3622" s="22">
        <f t="shared" si="170"/>
        <v>46173.374999991247</v>
      </c>
      <c r="D3622" s="8">
        <v>175.10482276781823</v>
      </c>
      <c r="E3622" s="8">
        <v>167.56669378570112</v>
      </c>
      <c r="F3622" s="8">
        <v>0</v>
      </c>
      <c r="G3622" s="13">
        <f t="shared" si="168"/>
        <v>167.56669378570112</v>
      </c>
      <c r="H3622" s="13">
        <f t="shared" si="169"/>
        <v>167.56669378570112</v>
      </c>
    </row>
    <row r="3623" spans="3:8" x14ac:dyDescent="0.25">
      <c r="C3623" s="22">
        <f t="shared" si="170"/>
        <v>46173.416666657911</v>
      </c>
      <c r="D3623" s="8">
        <v>140.54466037943317</v>
      </c>
      <c r="E3623" s="8">
        <v>215.22553596747591</v>
      </c>
      <c r="F3623" s="8">
        <v>0</v>
      </c>
      <c r="G3623" s="13">
        <f t="shared" si="168"/>
        <v>215.22553596747591</v>
      </c>
      <c r="H3623" s="13">
        <f t="shared" si="169"/>
        <v>140.54466037943317</v>
      </c>
    </row>
    <row r="3624" spans="3:8" x14ac:dyDescent="0.25">
      <c r="C3624" s="22">
        <f t="shared" si="170"/>
        <v>46173.458333324576</v>
      </c>
      <c r="D3624" s="8">
        <v>122.11257377229417</v>
      </c>
      <c r="E3624" s="8">
        <v>231.79082785959034</v>
      </c>
      <c r="F3624" s="8">
        <v>0</v>
      </c>
      <c r="G3624" s="13">
        <f t="shared" si="168"/>
        <v>231.79082785959034</v>
      </c>
      <c r="H3624" s="13">
        <f t="shared" si="169"/>
        <v>122.11257377229417</v>
      </c>
    </row>
    <row r="3625" spans="3:8" x14ac:dyDescent="0.25">
      <c r="C3625" s="22">
        <f t="shared" si="170"/>
        <v>46173.49999999124</v>
      </c>
      <c r="D3625" s="8">
        <v>108.28850881694014</v>
      </c>
      <c r="E3625" s="8">
        <v>318.73950299609584</v>
      </c>
      <c r="F3625" s="8">
        <v>0</v>
      </c>
      <c r="G3625" s="13">
        <f t="shared" si="168"/>
        <v>318.73950299609584</v>
      </c>
      <c r="H3625" s="13">
        <f t="shared" si="169"/>
        <v>108.28850881694014</v>
      </c>
    </row>
    <row r="3626" spans="3:8" x14ac:dyDescent="0.25">
      <c r="C3626" s="22">
        <f t="shared" si="170"/>
        <v>46173.541666657904</v>
      </c>
      <c r="D3626" s="8">
        <v>94.464443861586503</v>
      </c>
      <c r="E3626" s="8">
        <v>346.25549814318867</v>
      </c>
      <c r="F3626" s="8">
        <v>0</v>
      </c>
      <c r="G3626" s="13">
        <f t="shared" si="168"/>
        <v>346.25549814318867</v>
      </c>
      <c r="H3626" s="13">
        <f t="shared" si="169"/>
        <v>94.464443861586503</v>
      </c>
    </row>
    <row r="3627" spans="3:8" x14ac:dyDescent="0.25">
      <c r="C3627" s="22">
        <f t="shared" si="170"/>
        <v>46173.583333324568</v>
      </c>
      <c r="D3627" s="8">
        <v>108.28850881694014</v>
      </c>
      <c r="E3627" s="8">
        <v>327.47504308534377</v>
      </c>
      <c r="F3627" s="8">
        <v>0</v>
      </c>
      <c r="G3627" s="13">
        <f t="shared" si="168"/>
        <v>327.47504308534377</v>
      </c>
      <c r="H3627" s="13">
        <f t="shared" si="169"/>
        <v>108.28850881694014</v>
      </c>
    </row>
    <row r="3628" spans="3:8" x14ac:dyDescent="0.25">
      <c r="C3628" s="22">
        <f t="shared" si="170"/>
        <v>46173.624999991232</v>
      </c>
      <c r="D3628" s="8">
        <v>126.72059542407918</v>
      </c>
      <c r="E3628" s="8">
        <v>333.16187565512593</v>
      </c>
      <c r="F3628" s="8">
        <v>0</v>
      </c>
      <c r="G3628" s="13">
        <f t="shared" si="168"/>
        <v>333.16187565512593</v>
      </c>
      <c r="H3628" s="13">
        <f t="shared" si="169"/>
        <v>126.72059542407918</v>
      </c>
    </row>
    <row r="3629" spans="3:8" x14ac:dyDescent="0.25">
      <c r="C3629" s="22">
        <f t="shared" si="170"/>
        <v>46173.666666657897</v>
      </c>
      <c r="D3629" s="8">
        <v>168.1927902901412</v>
      </c>
      <c r="E3629" s="8">
        <v>361.12901626080276</v>
      </c>
      <c r="F3629" s="8">
        <v>0</v>
      </c>
      <c r="G3629" s="13">
        <f t="shared" si="168"/>
        <v>361.12901626080276</v>
      </c>
      <c r="H3629" s="13">
        <f t="shared" si="169"/>
        <v>168.1927902901412</v>
      </c>
    </row>
    <row r="3630" spans="3:8" x14ac:dyDescent="0.25">
      <c r="C3630" s="22">
        <f t="shared" si="170"/>
        <v>46173.708333324561</v>
      </c>
      <c r="D3630" s="8">
        <v>198.14493102674223</v>
      </c>
      <c r="E3630" s="8">
        <v>365.90144995037434</v>
      </c>
      <c r="F3630" s="8">
        <v>0</v>
      </c>
      <c r="G3630" s="13">
        <f t="shared" si="168"/>
        <v>365.90144995037434</v>
      </c>
      <c r="H3630" s="13">
        <f t="shared" si="169"/>
        <v>198.14493102674223</v>
      </c>
    </row>
    <row r="3631" spans="3:8" x14ac:dyDescent="0.25">
      <c r="C3631" s="22">
        <f t="shared" si="170"/>
        <v>46173.749999991225</v>
      </c>
      <c r="D3631" s="8">
        <v>188.92888772317224</v>
      </c>
      <c r="E3631" s="8">
        <v>294.44742355686844</v>
      </c>
      <c r="F3631" s="8">
        <v>0</v>
      </c>
      <c r="G3631" s="13">
        <f t="shared" si="168"/>
        <v>294.44742355686844</v>
      </c>
      <c r="H3631" s="13">
        <f t="shared" si="169"/>
        <v>188.92888772317224</v>
      </c>
    </row>
    <row r="3632" spans="3:8" x14ac:dyDescent="0.25">
      <c r="C3632" s="22">
        <f t="shared" si="170"/>
        <v>46173.791666657889</v>
      </c>
      <c r="D3632" s="8">
        <v>172.80081194192621</v>
      </c>
      <c r="E3632" s="8">
        <v>249.11330187973033</v>
      </c>
      <c r="F3632" s="8">
        <v>0</v>
      </c>
      <c r="G3632" s="13">
        <f t="shared" si="168"/>
        <v>249.11330187973033</v>
      </c>
      <c r="H3632" s="13">
        <f t="shared" si="169"/>
        <v>172.80081194192621</v>
      </c>
    </row>
    <row r="3633" spans="3:8" x14ac:dyDescent="0.25">
      <c r="C3633" s="22">
        <f t="shared" si="170"/>
        <v>46173.833333324554</v>
      </c>
      <c r="D3633" s="8">
        <v>140.54466037943317</v>
      </c>
      <c r="E3633" s="8">
        <v>231.91429387637439</v>
      </c>
      <c r="F3633" s="8">
        <v>0</v>
      </c>
      <c r="G3633" s="13">
        <f t="shared" si="168"/>
        <v>231.91429387637439</v>
      </c>
      <c r="H3633" s="13">
        <f t="shared" si="169"/>
        <v>140.54466037943317</v>
      </c>
    </row>
    <row r="3634" spans="3:8" x14ac:dyDescent="0.25">
      <c r="C3634" s="22">
        <f t="shared" si="170"/>
        <v>46173.874999991218</v>
      </c>
      <c r="D3634" s="8">
        <v>122.11257377229417</v>
      </c>
      <c r="E3634" s="8">
        <v>168.33551026049841</v>
      </c>
      <c r="F3634" s="8">
        <v>0</v>
      </c>
      <c r="G3634" s="13">
        <f t="shared" si="168"/>
        <v>168.33551026049841</v>
      </c>
      <c r="H3634" s="13">
        <f t="shared" si="169"/>
        <v>122.11257377229417</v>
      </c>
    </row>
    <row r="3635" spans="3:8" x14ac:dyDescent="0.25">
      <c r="C3635" s="22">
        <f t="shared" si="170"/>
        <v>46173.916666657882</v>
      </c>
      <c r="D3635" s="8">
        <v>66.816313950878182</v>
      </c>
      <c r="E3635" s="8">
        <v>113.40261635998296</v>
      </c>
      <c r="F3635" s="8">
        <v>0</v>
      </c>
      <c r="G3635" s="13">
        <f t="shared" si="168"/>
        <v>113.40261635998296</v>
      </c>
      <c r="H3635" s="13">
        <f t="shared" si="169"/>
        <v>66.816313950878182</v>
      </c>
    </row>
    <row r="3636" spans="3:8" x14ac:dyDescent="0.25">
      <c r="C3636" s="22">
        <f t="shared" si="170"/>
        <v>46173.958333324546</v>
      </c>
      <c r="D3636" s="8">
        <v>18.432086607138821</v>
      </c>
      <c r="E3636" s="8">
        <v>67.45639640887056</v>
      </c>
      <c r="F3636" s="8">
        <v>0</v>
      </c>
      <c r="G3636" s="13">
        <f t="shared" si="168"/>
        <v>67.45639640887056</v>
      </c>
      <c r="H3636" s="13">
        <f t="shared" si="169"/>
        <v>18.432086607138821</v>
      </c>
    </row>
    <row r="3637" spans="3:8" x14ac:dyDescent="0.25">
      <c r="C3637" s="22">
        <f t="shared" si="170"/>
        <v>46173.999999991211</v>
      </c>
      <c r="D3637" s="8">
        <v>9.1784941976429124</v>
      </c>
      <c r="E3637" s="8">
        <v>49.072746627417558</v>
      </c>
      <c r="F3637" s="8">
        <v>0</v>
      </c>
      <c r="G3637" s="13">
        <f t="shared" si="168"/>
        <v>49.072746627417558</v>
      </c>
      <c r="H3637" s="13">
        <f t="shared" si="169"/>
        <v>9.1784941976429124</v>
      </c>
    </row>
    <row r="3638" spans="3:8" x14ac:dyDescent="0.25">
      <c r="C3638" s="22">
        <f t="shared" si="170"/>
        <v>46174.041666657875</v>
      </c>
      <c r="D3638" s="8">
        <v>2.2946235494107281</v>
      </c>
      <c r="E3638" s="8">
        <v>39.484012572395237</v>
      </c>
      <c r="F3638" s="8">
        <v>0</v>
      </c>
      <c r="G3638" s="13">
        <f t="shared" si="168"/>
        <v>39.484012572395237</v>
      </c>
      <c r="H3638" s="13">
        <f t="shared" si="169"/>
        <v>2.2946235494107281</v>
      </c>
    </row>
    <row r="3639" spans="3:8" x14ac:dyDescent="0.25">
      <c r="C3639" s="22">
        <f t="shared" si="170"/>
        <v>46174.083333324539</v>
      </c>
      <c r="D3639" s="8">
        <v>2.2946235494107281</v>
      </c>
      <c r="E3639" s="8">
        <v>31.970047550999272</v>
      </c>
      <c r="F3639" s="8">
        <v>0</v>
      </c>
      <c r="G3639" s="13">
        <f t="shared" si="168"/>
        <v>31.970047550999272</v>
      </c>
      <c r="H3639" s="13">
        <f t="shared" si="169"/>
        <v>2.2946235494107281</v>
      </c>
    </row>
    <row r="3640" spans="3:8" x14ac:dyDescent="0.25">
      <c r="C3640" s="22">
        <f t="shared" si="170"/>
        <v>46174.124999991203</v>
      </c>
      <c r="D3640" s="8">
        <v>9.1784941976429124</v>
      </c>
      <c r="E3640" s="8">
        <v>28.143612488845942</v>
      </c>
      <c r="F3640" s="8">
        <v>0</v>
      </c>
      <c r="G3640" s="13">
        <f t="shared" si="168"/>
        <v>28.143612488845942</v>
      </c>
      <c r="H3640" s="13">
        <f t="shared" si="169"/>
        <v>9.1784941976429124</v>
      </c>
    </row>
    <row r="3641" spans="3:8" x14ac:dyDescent="0.25">
      <c r="C3641" s="22">
        <f t="shared" si="170"/>
        <v>46174.166666657868</v>
      </c>
      <c r="D3641" s="8">
        <v>61.954835834089607</v>
      </c>
      <c r="E3641" s="8">
        <v>39.448297424310951</v>
      </c>
      <c r="F3641" s="8">
        <v>0</v>
      </c>
      <c r="G3641" s="13">
        <f t="shared" si="168"/>
        <v>39.448297424310951</v>
      </c>
      <c r="H3641" s="13">
        <f t="shared" si="169"/>
        <v>39.448297424310951</v>
      </c>
    </row>
    <row r="3642" spans="3:8" x14ac:dyDescent="0.25">
      <c r="C3642" s="22">
        <f t="shared" si="170"/>
        <v>46174.208333324532</v>
      </c>
      <c r="D3642" s="8">
        <v>215.69461364460776</v>
      </c>
      <c r="E3642" s="8">
        <v>94.620254040337855</v>
      </c>
      <c r="F3642" s="8">
        <v>0</v>
      </c>
      <c r="G3642" s="13">
        <f t="shared" si="168"/>
        <v>94.620254040337855</v>
      </c>
      <c r="H3642" s="13">
        <f t="shared" si="169"/>
        <v>94.620254040337855</v>
      </c>
    </row>
    <row r="3643" spans="3:8" x14ac:dyDescent="0.25">
      <c r="C3643" s="22">
        <f t="shared" si="170"/>
        <v>46174.249999991196</v>
      </c>
      <c r="D3643" s="8">
        <v>229.46235494107279</v>
      </c>
      <c r="E3643" s="8">
        <v>149.89120356605272</v>
      </c>
      <c r="F3643" s="8">
        <v>0</v>
      </c>
      <c r="G3643" s="13">
        <f t="shared" si="168"/>
        <v>149.89120356605272</v>
      </c>
      <c r="H3643" s="13">
        <f t="shared" si="169"/>
        <v>149.89120356605272</v>
      </c>
    </row>
    <row r="3644" spans="3:8" x14ac:dyDescent="0.25">
      <c r="C3644" s="22">
        <f t="shared" si="170"/>
        <v>46174.29166665786</v>
      </c>
      <c r="D3644" s="8">
        <v>220.28386074342913</v>
      </c>
      <c r="E3644" s="8">
        <v>150.19068305234751</v>
      </c>
      <c r="F3644" s="8">
        <v>0</v>
      </c>
      <c r="G3644" s="13">
        <f t="shared" si="168"/>
        <v>150.19068305234751</v>
      </c>
      <c r="H3644" s="13">
        <f t="shared" si="169"/>
        <v>150.19068305234751</v>
      </c>
    </row>
    <row r="3645" spans="3:8" x14ac:dyDescent="0.25">
      <c r="C3645" s="22">
        <f t="shared" si="170"/>
        <v>46174.333333324525</v>
      </c>
      <c r="D3645" s="8">
        <v>192.74837815050094</v>
      </c>
      <c r="E3645" s="8">
        <v>209.54016721015083</v>
      </c>
      <c r="F3645" s="8">
        <v>0</v>
      </c>
      <c r="G3645" s="13">
        <f t="shared" si="168"/>
        <v>209.54016721015083</v>
      </c>
      <c r="H3645" s="13">
        <f t="shared" si="169"/>
        <v>192.74837815050094</v>
      </c>
    </row>
    <row r="3646" spans="3:8" x14ac:dyDescent="0.25">
      <c r="C3646" s="22">
        <f t="shared" si="170"/>
        <v>46174.374999991189</v>
      </c>
      <c r="D3646" s="8">
        <v>174.39138975521459</v>
      </c>
      <c r="E3646" s="8">
        <v>313.73270592115301</v>
      </c>
      <c r="F3646" s="8">
        <v>0</v>
      </c>
      <c r="G3646" s="13">
        <f t="shared" si="168"/>
        <v>313.73270592115301</v>
      </c>
      <c r="H3646" s="13">
        <f t="shared" si="169"/>
        <v>174.39138975521459</v>
      </c>
    </row>
    <row r="3647" spans="3:8" x14ac:dyDescent="0.25">
      <c r="C3647" s="22">
        <f t="shared" si="170"/>
        <v>46174.416666657853</v>
      </c>
      <c r="D3647" s="8">
        <v>139.97203651405434</v>
      </c>
      <c r="E3647" s="8">
        <v>419.82368043917842</v>
      </c>
      <c r="F3647" s="8">
        <v>0</v>
      </c>
      <c r="G3647" s="13">
        <f t="shared" si="168"/>
        <v>419.82368043917842</v>
      </c>
      <c r="H3647" s="13">
        <f t="shared" si="169"/>
        <v>139.97203651405434</v>
      </c>
    </row>
    <row r="3648" spans="3:8" x14ac:dyDescent="0.25">
      <c r="C3648" s="22">
        <f t="shared" si="170"/>
        <v>46174.458333324517</v>
      </c>
      <c r="D3648" s="8">
        <v>121.61504811876796</v>
      </c>
      <c r="E3648" s="8">
        <v>493.80230150564302</v>
      </c>
      <c r="F3648" s="8">
        <v>0</v>
      </c>
      <c r="G3648" s="13">
        <f t="shared" si="168"/>
        <v>493.80230150564302</v>
      </c>
      <c r="H3648" s="13">
        <f t="shared" si="169"/>
        <v>121.61504811876796</v>
      </c>
    </row>
    <row r="3649" spans="3:8" x14ac:dyDescent="0.25">
      <c r="C3649" s="22">
        <f t="shared" si="170"/>
        <v>46174.499999991182</v>
      </c>
      <c r="D3649" s="8">
        <v>107.84730682230388</v>
      </c>
      <c r="E3649" s="8">
        <v>557.24719535263523</v>
      </c>
      <c r="F3649" s="8">
        <v>0</v>
      </c>
      <c r="G3649" s="13">
        <f t="shared" si="168"/>
        <v>557.24719535263523</v>
      </c>
      <c r="H3649" s="13">
        <f t="shared" si="169"/>
        <v>107.84730682230388</v>
      </c>
    </row>
    <row r="3650" spans="3:8" x14ac:dyDescent="0.25">
      <c r="C3650" s="22">
        <f t="shared" si="170"/>
        <v>46174.541666657846</v>
      </c>
      <c r="D3650" s="8">
        <v>94.079565525839797</v>
      </c>
      <c r="E3650" s="8">
        <v>610.20286543914676</v>
      </c>
      <c r="F3650" s="8">
        <v>0</v>
      </c>
      <c r="G3650" s="13">
        <f t="shared" si="168"/>
        <v>610.20286543914676</v>
      </c>
      <c r="H3650" s="13">
        <f t="shared" si="169"/>
        <v>94.079565525839797</v>
      </c>
    </row>
    <row r="3651" spans="3:8" x14ac:dyDescent="0.25">
      <c r="C3651" s="22">
        <f t="shared" si="170"/>
        <v>46174.58333332451</v>
      </c>
      <c r="D3651" s="8">
        <v>107.84730682230388</v>
      </c>
      <c r="E3651" s="8">
        <v>607.20469000056005</v>
      </c>
      <c r="F3651" s="8">
        <v>0</v>
      </c>
      <c r="G3651" s="13">
        <f t="shared" si="168"/>
        <v>607.20469000056005</v>
      </c>
      <c r="H3651" s="13">
        <f t="shared" si="169"/>
        <v>107.84730682230388</v>
      </c>
    </row>
    <row r="3652" spans="3:8" x14ac:dyDescent="0.25">
      <c r="C3652" s="22">
        <f t="shared" si="170"/>
        <v>46174.624999991174</v>
      </c>
      <c r="D3652" s="8">
        <v>126.20429521758932</v>
      </c>
      <c r="E3652" s="8">
        <v>580.56114015868593</v>
      </c>
      <c r="F3652" s="8">
        <v>0</v>
      </c>
      <c r="G3652" s="13">
        <f t="shared" si="168"/>
        <v>580.56114015868593</v>
      </c>
      <c r="H3652" s="13">
        <f t="shared" si="169"/>
        <v>126.20429521758932</v>
      </c>
    </row>
    <row r="3653" spans="3:8" x14ac:dyDescent="0.25">
      <c r="C3653" s="22">
        <f t="shared" si="170"/>
        <v>46174.666666657839</v>
      </c>
      <c r="D3653" s="8">
        <v>167.50751910698256</v>
      </c>
      <c r="E3653" s="8">
        <v>579.76231326452432</v>
      </c>
      <c r="F3653" s="8">
        <v>0</v>
      </c>
      <c r="G3653" s="13">
        <f t="shared" si="168"/>
        <v>579.76231326452432</v>
      </c>
      <c r="H3653" s="13">
        <f t="shared" si="169"/>
        <v>167.50751910698256</v>
      </c>
    </row>
    <row r="3654" spans="3:8" x14ac:dyDescent="0.25">
      <c r="C3654" s="22">
        <f t="shared" si="170"/>
        <v>46174.708333324503</v>
      </c>
      <c r="D3654" s="8">
        <v>197.33762524932229</v>
      </c>
      <c r="E3654" s="8">
        <v>578.09491872257274</v>
      </c>
      <c r="F3654" s="8">
        <v>0</v>
      </c>
      <c r="G3654" s="13">
        <f t="shared" si="168"/>
        <v>578.09491872257274</v>
      </c>
      <c r="H3654" s="13">
        <f t="shared" si="169"/>
        <v>197.33762524932229</v>
      </c>
    </row>
    <row r="3655" spans="3:8" x14ac:dyDescent="0.25">
      <c r="C3655" s="22">
        <f t="shared" si="170"/>
        <v>46174.749999991167</v>
      </c>
      <c r="D3655" s="8">
        <v>188.15913105167959</v>
      </c>
      <c r="E3655" s="8">
        <v>534.61222658708675</v>
      </c>
      <c r="F3655" s="8">
        <v>0</v>
      </c>
      <c r="G3655" s="13">
        <f t="shared" si="168"/>
        <v>534.61222658708675</v>
      </c>
      <c r="H3655" s="13">
        <f t="shared" si="169"/>
        <v>188.15913105167959</v>
      </c>
    </row>
    <row r="3656" spans="3:8" x14ac:dyDescent="0.25">
      <c r="C3656" s="22">
        <f t="shared" si="170"/>
        <v>46174.791666657831</v>
      </c>
      <c r="D3656" s="8">
        <v>172.0967662058039</v>
      </c>
      <c r="E3656" s="8">
        <v>427.07731129024972</v>
      </c>
      <c r="F3656" s="8">
        <v>0</v>
      </c>
      <c r="G3656" s="13">
        <f t="shared" si="168"/>
        <v>427.07731129024972</v>
      </c>
      <c r="H3656" s="13">
        <f t="shared" si="169"/>
        <v>172.0967662058039</v>
      </c>
    </row>
    <row r="3657" spans="3:8" x14ac:dyDescent="0.25">
      <c r="C3657" s="22">
        <f t="shared" si="170"/>
        <v>46174.833333324495</v>
      </c>
      <c r="D3657" s="8">
        <v>139.97203651405434</v>
      </c>
      <c r="E3657" s="8">
        <v>361.8613370264718</v>
      </c>
      <c r="F3657" s="8">
        <v>0</v>
      </c>
      <c r="G3657" s="13">
        <f t="shared" si="168"/>
        <v>361.8613370264718</v>
      </c>
      <c r="H3657" s="13">
        <f t="shared" si="169"/>
        <v>139.97203651405434</v>
      </c>
    </row>
    <row r="3658" spans="3:8" x14ac:dyDescent="0.25">
      <c r="C3658" s="22">
        <f t="shared" si="170"/>
        <v>46174.87499999116</v>
      </c>
      <c r="D3658" s="8">
        <v>121.61504811876796</v>
      </c>
      <c r="E3658" s="8">
        <v>305.56482499688906</v>
      </c>
      <c r="F3658" s="8">
        <v>0</v>
      </c>
      <c r="G3658" s="13">
        <f t="shared" si="168"/>
        <v>305.56482499688906</v>
      </c>
      <c r="H3658" s="13">
        <f t="shared" si="169"/>
        <v>121.61504811876796</v>
      </c>
    </row>
    <row r="3659" spans="3:8" x14ac:dyDescent="0.25">
      <c r="C3659" s="22">
        <f t="shared" si="170"/>
        <v>46174.916666657824</v>
      </c>
      <c r="D3659" s="8">
        <v>66.544082932911053</v>
      </c>
      <c r="E3659" s="8">
        <v>260.98818166156417</v>
      </c>
      <c r="F3659" s="8">
        <v>0</v>
      </c>
      <c r="G3659" s="13">
        <f t="shared" si="168"/>
        <v>260.98818166156417</v>
      </c>
      <c r="H3659" s="13">
        <f t="shared" si="169"/>
        <v>66.544082932911053</v>
      </c>
    </row>
    <row r="3660" spans="3:8" x14ac:dyDescent="0.25">
      <c r="C3660" s="22">
        <f t="shared" si="170"/>
        <v>46174.958333324488</v>
      </c>
      <c r="D3660" s="8">
        <v>18.356988395285825</v>
      </c>
      <c r="E3660" s="8">
        <v>205.21451260004798</v>
      </c>
      <c r="F3660" s="8">
        <v>0</v>
      </c>
      <c r="G3660" s="13">
        <f t="shared" si="168"/>
        <v>205.21451260004798</v>
      </c>
      <c r="H3660" s="13">
        <f t="shared" si="169"/>
        <v>18.356988395285825</v>
      </c>
    </row>
    <row r="3661" spans="3:8" x14ac:dyDescent="0.25">
      <c r="C3661" s="22">
        <f t="shared" si="170"/>
        <v>46174.999999991152</v>
      </c>
      <c r="D3661" s="8">
        <v>9.1411927315513903</v>
      </c>
      <c r="E3661" s="8">
        <v>183.8061113377963</v>
      </c>
      <c r="F3661" s="8">
        <v>0</v>
      </c>
      <c r="G3661" s="13">
        <f t="shared" si="168"/>
        <v>183.8061113377963</v>
      </c>
      <c r="H3661" s="13">
        <f t="shared" si="169"/>
        <v>9.1411927315513903</v>
      </c>
    </row>
    <row r="3662" spans="3:8" x14ac:dyDescent="0.25">
      <c r="C3662" s="22">
        <f t="shared" si="170"/>
        <v>46175.041666657817</v>
      </c>
      <c r="D3662" s="8">
        <v>2.2852981828878476</v>
      </c>
      <c r="E3662" s="8">
        <v>149.48472053901543</v>
      </c>
      <c r="F3662" s="8">
        <v>0</v>
      </c>
      <c r="G3662" s="13">
        <f t="shared" ref="G3662:G3725" si="171">E3662+F3662</f>
        <v>149.48472053901543</v>
      </c>
      <c r="H3662" s="13">
        <f t="shared" ref="H3662:H3725" si="172">IF(G3662&gt;D3662,D3662,G3662)</f>
        <v>2.2852981828878476</v>
      </c>
    </row>
    <row r="3663" spans="3:8" x14ac:dyDescent="0.25">
      <c r="C3663" s="22">
        <f t="shared" si="170"/>
        <v>46175.083333324481</v>
      </c>
      <c r="D3663" s="8">
        <v>2.2852981828878476</v>
      </c>
      <c r="E3663" s="8">
        <v>116.7908057550662</v>
      </c>
      <c r="F3663" s="8">
        <v>0</v>
      </c>
      <c r="G3663" s="13">
        <f t="shared" si="171"/>
        <v>116.7908057550662</v>
      </c>
      <c r="H3663" s="13">
        <f t="shared" si="172"/>
        <v>2.2852981828878476</v>
      </c>
    </row>
    <row r="3664" spans="3:8" x14ac:dyDescent="0.25">
      <c r="C3664" s="22">
        <f t="shared" ref="C3664:C3727" si="173">C3663+1/24</f>
        <v>46175.124999991145</v>
      </c>
      <c r="D3664" s="8">
        <v>9.1411927315513903</v>
      </c>
      <c r="E3664" s="8">
        <v>108.84521915661882</v>
      </c>
      <c r="F3664" s="8">
        <v>0</v>
      </c>
      <c r="G3664" s="13">
        <f t="shared" si="171"/>
        <v>108.84521915661882</v>
      </c>
      <c r="H3664" s="13">
        <f t="shared" si="172"/>
        <v>9.1411927315513903</v>
      </c>
    </row>
    <row r="3665" spans="3:8" x14ac:dyDescent="0.25">
      <c r="C3665" s="22">
        <f t="shared" si="173"/>
        <v>46175.166666657809</v>
      </c>
      <c r="D3665" s="8">
        <v>61.703050937971831</v>
      </c>
      <c r="E3665" s="8">
        <v>113.68673847142311</v>
      </c>
      <c r="F3665" s="8">
        <v>0</v>
      </c>
      <c r="G3665" s="13">
        <f t="shared" si="171"/>
        <v>113.68673847142311</v>
      </c>
      <c r="H3665" s="13">
        <f t="shared" si="172"/>
        <v>61.703050937971831</v>
      </c>
    </row>
    <row r="3666" spans="3:8" x14ac:dyDescent="0.25">
      <c r="C3666" s="22">
        <f t="shared" si="173"/>
        <v>46175.208333324474</v>
      </c>
      <c r="D3666" s="8">
        <v>214.81802919145679</v>
      </c>
      <c r="E3666" s="8">
        <v>172.45766899519953</v>
      </c>
      <c r="F3666" s="8">
        <v>0</v>
      </c>
      <c r="G3666" s="13">
        <f t="shared" si="171"/>
        <v>172.45766899519953</v>
      </c>
      <c r="H3666" s="13">
        <f t="shared" si="172"/>
        <v>172.45766899519953</v>
      </c>
    </row>
    <row r="3667" spans="3:8" x14ac:dyDescent="0.25">
      <c r="C3667" s="22">
        <f t="shared" si="173"/>
        <v>46175.249999991138</v>
      </c>
      <c r="D3667" s="8">
        <v>228.52981828878472</v>
      </c>
      <c r="E3667" s="8">
        <v>230.52163789917043</v>
      </c>
      <c r="F3667" s="8">
        <v>0</v>
      </c>
      <c r="G3667" s="13">
        <f t="shared" si="171"/>
        <v>230.52163789917043</v>
      </c>
      <c r="H3667" s="13">
        <f t="shared" si="172"/>
        <v>228.52981828878472</v>
      </c>
    </row>
    <row r="3668" spans="3:8" x14ac:dyDescent="0.25">
      <c r="C3668" s="22">
        <f t="shared" si="173"/>
        <v>46175.291666657802</v>
      </c>
      <c r="D3668" s="8">
        <v>219.38862555723279</v>
      </c>
      <c r="E3668" s="8">
        <v>243.66285961627261</v>
      </c>
      <c r="F3668" s="8">
        <v>0</v>
      </c>
      <c r="G3668" s="13">
        <f t="shared" si="171"/>
        <v>243.66285961627261</v>
      </c>
      <c r="H3668" s="13">
        <f t="shared" si="172"/>
        <v>219.38862555723279</v>
      </c>
    </row>
    <row r="3669" spans="3:8" x14ac:dyDescent="0.25">
      <c r="C3669" s="22">
        <f t="shared" si="173"/>
        <v>46175.333333324466</v>
      </c>
      <c r="D3669" s="8">
        <v>191.96504736257879</v>
      </c>
      <c r="E3669" s="8">
        <v>337.69937352997221</v>
      </c>
      <c r="F3669" s="8">
        <v>0</v>
      </c>
      <c r="G3669" s="13">
        <f t="shared" si="171"/>
        <v>337.69937352997221</v>
      </c>
      <c r="H3669" s="13">
        <f t="shared" si="172"/>
        <v>191.96504736257879</v>
      </c>
    </row>
    <row r="3670" spans="3:8" x14ac:dyDescent="0.25">
      <c r="C3670" s="22">
        <f t="shared" si="173"/>
        <v>46175.374999991131</v>
      </c>
      <c r="D3670" s="8">
        <v>173.68266189947585</v>
      </c>
      <c r="E3670" s="8">
        <v>496.37999384588505</v>
      </c>
      <c r="F3670" s="8">
        <v>0</v>
      </c>
      <c r="G3670" s="13">
        <f t="shared" si="171"/>
        <v>496.37999384588505</v>
      </c>
      <c r="H3670" s="13">
        <f t="shared" si="172"/>
        <v>173.68266189947585</v>
      </c>
    </row>
    <row r="3671" spans="3:8" x14ac:dyDescent="0.25">
      <c r="C3671" s="22">
        <f t="shared" si="173"/>
        <v>46175.416666657795</v>
      </c>
      <c r="D3671" s="8">
        <v>139.40318915615833</v>
      </c>
      <c r="E3671" s="8">
        <v>633.78749778097074</v>
      </c>
      <c r="F3671" s="8">
        <v>0</v>
      </c>
      <c r="G3671" s="13">
        <f t="shared" si="171"/>
        <v>633.78749778097074</v>
      </c>
      <c r="H3671" s="13">
        <f t="shared" si="172"/>
        <v>139.40318915615833</v>
      </c>
    </row>
    <row r="3672" spans="3:8" x14ac:dyDescent="0.25">
      <c r="C3672" s="22">
        <f t="shared" si="173"/>
        <v>46175.458333324459</v>
      </c>
      <c r="D3672" s="8">
        <v>121.12080369305539</v>
      </c>
      <c r="E3672" s="8">
        <v>726.86316776718934</v>
      </c>
      <c r="F3672" s="8">
        <v>0</v>
      </c>
      <c r="G3672" s="13">
        <f t="shared" si="171"/>
        <v>726.86316776718934</v>
      </c>
      <c r="H3672" s="13">
        <f t="shared" si="172"/>
        <v>121.12080369305539</v>
      </c>
    </row>
    <row r="3673" spans="3:8" x14ac:dyDescent="0.25">
      <c r="C3673" s="22">
        <f t="shared" si="173"/>
        <v>46175.499999991123</v>
      </c>
      <c r="D3673" s="8">
        <v>107.40901459572839</v>
      </c>
      <c r="E3673" s="8">
        <v>831.22134431283598</v>
      </c>
      <c r="F3673" s="8">
        <v>0</v>
      </c>
      <c r="G3673" s="13">
        <f t="shared" si="171"/>
        <v>831.22134431283598</v>
      </c>
      <c r="H3673" s="13">
        <f t="shared" si="172"/>
        <v>107.40901459572839</v>
      </c>
    </row>
    <row r="3674" spans="3:8" x14ac:dyDescent="0.25">
      <c r="C3674" s="22">
        <f t="shared" si="173"/>
        <v>46175.541666657788</v>
      </c>
      <c r="D3674" s="8">
        <v>93.697225498401608</v>
      </c>
      <c r="E3674" s="8">
        <v>874.85182893357808</v>
      </c>
      <c r="F3674" s="8">
        <v>0</v>
      </c>
      <c r="G3674" s="13">
        <f t="shared" si="171"/>
        <v>874.85182893357808</v>
      </c>
      <c r="H3674" s="13">
        <f t="shared" si="172"/>
        <v>93.697225498401608</v>
      </c>
    </row>
    <row r="3675" spans="3:8" x14ac:dyDescent="0.25">
      <c r="C3675" s="22">
        <f t="shared" si="173"/>
        <v>46175.583333324452</v>
      </c>
      <c r="D3675" s="8">
        <v>107.40901459572839</v>
      </c>
      <c r="E3675" s="8">
        <v>879.72838132614459</v>
      </c>
      <c r="F3675" s="8">
        <v>0</v>
      </c>
      <c r="G3675" s="13">
        <f t="shared" si="171"/>
        <v>879.72838132614459</v>
      </c>
      <c r="H3675" s="13">
        <f t="shared" si="172"/>
        <v>107.40901459572839</v>
      </c>
    </row>
    <row r="3676" spans="3:8" x14ac:dyDescent="0.25">
      <c r="C3676" s="22">
        <f t="shared" si="173"/>
        <v>46175.624999991116</v>
      </c>
      <c r="D3676" s="8">
        <v>125.69140005883136</v>
      </c>
      <c r="E3676" s="8">
        <v>789.54456040140326</v>
      </c>
      <c r="F3676" s="8">
        <v>0</v>
      </c>
      <c r="G3676" s="13">
        <f t="shared" si="171"/>
        <v>789.54456040140326</v>
      </c>
      <c r="H3676" s="13">
        <f t="shared" si="172"/>
        <v>125.69140005883136</v>
      </c>
    </row>
    <row r="3677" spans="3:8" x14ac:dyDescent="0.25">
      <c r="C3677" s="22">
        <f t="shared" si="173"/>
        <v>46175.66666665778</v>
      </c>
      <c r="D3677" s="8">
        <v>166.82676735081233</v>
      </c>
      <c r="E3677" s="8">
        <v>673.65948827445709</v>
      </c>
      <c r="F3677" s="8">
        <v>0</v>
      </c>
      <c r="G3677" s="13">
        <f t="shared" si="171"/>
        <v>673.65948827445709</v>
      </c>
      <c r="H3677" s="13">
        <f t="shared" si="172"/>
        <v>166.82676735081233</v>
      </c>
    </row>
    <row r="3678" spans="3:8" x14ac:dyDescent="0.25">
      <c r="C3678" s="22">
        <f t="shared" si="173"/>
        <v>46175.708333324445</v>
      </c>
      <c r="D3678" s="8">
        <v>196.53564372835478</v>
      </c>
      <c r="E3678" s="8">
        <v>618.46558833433266</v>
      </c>
      <c r="F3678" s="8">
        <v>0</v>
      </c>
      <c r="G3678" s="13">
        <f t="shared" si="171"/>
        <v>618.46558833433266</v>
      </c>
      <c r="H3678" s="13">
        <f t="shared" si="172"/>
        <v>196.53564372835478</v>
      </c>
    </row>
    <row r="3679" spans="3:8" x14ac:dyDescent="0.25">
      <c r="C3679" s="22">
        <f t="shared" si="173"/>
        <v>46175.749999991109</v>
      </c>
      <c r="D3679" s="8">
        <v>187.39445099680285</v>
      </c>
      <c r="E3679" s="8">
        <v>561.79726403403038</v>
      </c>
      <c r="F3679" s="8">
        <v>0</v>
      </c>
      <c r="G3679" s="13">
        <f t="shared" si="171"/>
        <v>561.79726403403038</v>
      </c>
      <c r="H3679" s="13">
        <f t="shared" si="172"/>
        <v>187.39445099680285</v>
      </c>
    </row>
    <row r="3680" spans="3:8" x14ac:dyDescent="0.25">
      <c r="C3680" s="22">
        <f t="shared" si="173"/>
        <v>46175.791666657773</v>
      </c>
      <c r="D3680" s="8">
        <v>171.39736371658833</v>
      </c>
      <c r="E3680" s="8">
        <v>528.03742129348063</v>
      </c>
      <c r="F3680" s="8">
        <v>0</v>
      </c>
      <c r="G3680" s="13">
        <f t="shared" si="171"/>
        <v>528.03742129348063</v>
      </c>
      <c r="H3680" s="13">
        <f t="shared" si="172"/>
        <v>171.39736371658833</v>
      </c>
    </row>
    <row r="3681" spans="3:8" x14ac:dyDescent="0.25">
      <c r="C3681" s="22">
        <f t="shared" si="173"/>
        <v>46175.833333324437</v>
      </c>
      <c r="D3681" s="8">
        <v>139.40318915615833</v>
      </c>
      <c r="E3681" s="8">
        <v>486.21077028626974</v>
      </c>
      <c r="F3681" s="8">
        <v>0</v>
      </c>
      <c r="G3681" s="13">
        <f t="shared" si="171"/>
        <v>486.21077028626974</v>
      </c>
      <c r="H3681" s="13">
        <f t="shared" si="172"/>
        <v>139.40318915615833</v>
      </c>
    </row>
    <row r="3682" spans="3:8" x14ac:dyDescent="0.25">
      <c r="C3682" s="22">
        <f t="shared" si="173"/>
        <v>46175.874999991102</v>
      </c>
      <c r="D3682" s="8">
        <v>121.12080369305539</v>
      </c>
      <c r="E3682" s="8">
        <v>328.89136047694967</v>
      </c>
      <c r="F3682" s="8">
        <v>0</v>
      </c>
      <c r="G3682" s="13">
        <f t="shared" si="171"/>
        <v>328.89136047694967</v>
      </c>
      <c r="H3682" s="13">
        <f t="shared" si="172"/>
        <v>121.12080369305539</v>
      </c>
    </row>
    <row r="3683" spans="3:8" x14ac:dyDescent="0.25">
      <c r="C3683" s="22">
        <f t="shared" si="173"/>
        <v>46175.916666657766</v>
      </c>
      <c r="D3683" s="8">
        <v>66.273647303747524</v>
      </c>
      <c r="E3683" s="8">
        <v>162.97916944784996</v>
      </c>
      <c r="F3683" s="8">
        <v>0</v>
      </c>
      <c r="G3683" s="13">
        <f t="shared" si="171"/>
        <v>162.97916944784996</v>
      </c>
      <c r="H3683" s="13">
        <f t="shared" si="172"/>
        <v>66.273647303747524</v>
      </c>
    </row>
    <row r="3684" spans="3:8" x14ac:dyDescent="0.25">
      <c r="C3684" s="22">
        <f t="shared" si="173"/>
        <v>46175.95833332443</v>
      </c>
      <c r="D3684" s="8">
        <v>18.282385463102781</v>
      </c>
      <c r="E3684" s="8">
        <v>70.813401833515798</v>
      </c>
      <c r="F3684" s="8">
        <v>0</v>
      </c>
      <c r="G3684" s="13">
        <f t="shared" si="171"/>
        <v>70.813401833515798</v>
      </c>
      <c r="H3684" s="13">
        <f t="shared" si="172"/>
        <v>18.282385463102781</v>
      </c>
    </row>
    <row r="3685" spans="3:8" x14ac:dyDescent="0.25">
      <c r="C3685" s="22">
        <f t="shared" si="173"/>
        <v>46175.999999991094</v>
      </c>
      <c r="D3685" s="8">
        <v>9.1041499517707081</v>
      </c>
      <c r="E3685" s="8">
        <v>35.201415701042734</v>
      </c>
      <c r="F3685" s="8">
        <v>0</v>
      </c>
      <c r="G3685" s="13">
        <f t="shared" si="171"/>
        <v>35.201415701042734</v>
      </c>
      <c r="H3685" s="13">
        <f t="shared" si="172"/>
        <v>9.1041499517707081</v>
      </c>
    </row>
    <row r="3686" spans="3:8" x14ac:dyDescent="0.25">
      <c r="C3686" s="22">
        <f t="shared" si="173"/>
        <v>46176.041666657758</v>
      </c>
      <c r="D3686" s="8">
        <v>2.2760374879426748</v>
      </c>
      <c r="E3686" s="8">
        <v>13.714854691935564</v>
      </c>
      <c r="F3686" s="8">
        <v>0</v>
      </c>
      <c r="G3686" s="13">
        <f t="shared" si="171"/>
        <v>13.714854691935564</v>
      </c>
      <c r="H3686" s="13">
        <f t="shared" si="172"/>
        <v>2.2760374879426748</v>
      </c>
    </row>
    <row r="3687" spans="3:8" x14ac:dyDescent="0.25">
      <c r="C3687" s="22">
        <f t="shared" si="173"/>
        <v>46176.083333324423</v>
      </c>
      <c r="D3687" s="8">
        <v>2.2760374879426748</v>
      </c>
      <c r="E3687" s="8">
        <v>2.3689344910999317</v>
      </c>
      <c r="F3687" s="8">
        <v>0</v>
      </c>
      <c r="G3687" s="13">
        <f t="shared" si="171"/>
        <v>2.3689344910999317</v>
      </c>
      <c r="H3687" s="13">
        <f t="shared" si="172"/>
        <v>2.2760374879426748</v>
      </c>
    </row>
    <row r="3688" spans="3:8" x14ac:dyDescent="0.25">
      <c r="C3688" s="22">
        <f t="shared" si="173"/>
        <v>46176.124999991087</v>
      </c>
      <c r="D3688" s="8">
        <v>9.1041499517707081</v>
      </c>
      <c r="E3688" s="8">
        <v>0</v>
      </c>
      <c r="F3688" s="8">
        <v>0</v>
      </c>
      <c r="G3688" s="13">
        <f t="shared" si="171"/>
        <v>0</v>
      </c>
      <c r="H3688" s="13">
        <f t="shared" si="172"/>
        <v>0</v>
      </c>
    </row>
    <row r="3689" spans="3:8" x14ac:dyDescent="0.25">
      <c r="C3689" s="22">
        <f t="shared" si="173"/>
        <v>46176.166666657751</v>
      </c>
      <c r="D3689" s="8">
        <v>61.453012174452319</v>
      </c>
      <c r="E3689" s="8">
        <v>0</v>
      </c>
      <c r="F3689" s="8">
        <v>0</v>
      </c>
      <c r="G3689" s="13">
        <f t="shared" si="171"/>
        <v>0</v>
      </c>
      <c r="H3689" s="13">
        <f t="shared" si="172"/>
        <v>0</v>
      </c>
    </row>
    <row r="3690" spans="3:8" x14ac:dyDescent="0.25">
      <c r="C3690" s="22">
        <f t="shared" si="173"/>
        <v>46176.208333324415</v>
      </c>
      <c r="D3690" s="8">
        <v>213.94752386661162</v>
      </c>
      <c r="E3690" s="8">
        <v>0.64777605112902992</v>
      </c>
      <c r="F3690" s="8">
        <v>0</v>
      </c>
      <c r="G3690" s="13">
        <f t="shared" si="171"/>
        <v>0.64777605112902992</v>
      </c>
      <c r="H3690" s="13">
        <f t="shared" si="172"/>
        <v>0.64777605112902992</v>
      </c>
    </row>
    <row r="3691" spans="3:8" x14ac:dyDescent="0.25">
      <c r="C3691" s="22">
        <f t="shared" si="173"/>
        <v>46176.24999999108</v>
      </c>
      <c r="D3691" s="8">
        <v>227.60374879426746</v>
      </c>
      <c r="E3691" s="8">
        <v>2.6003375185379856</v>
      </c>
      <c r="F3691" s="8">
        <v>0</v>
      </c>
      <c r="G3691" s="13">
        <f t="shared" si="171"/>
        <v>2.6003375185379856</v>
      </c>
      <c r="H3691" s="13">
        <f t="shared" si="172"/>
        <v>2.6003375185379856</v>
      </c>
    </row>
    <row r="3692" spans="3:8" x14ac:dyDescent="0.25">
      <c r="C3692" s="22">
        <f t="shared" si="173"/>
        <v>46176.291666657744</v>
      </c>
      <c r="D3692" s="8">
        <v>218.49959884249722</v>
      </c>
      <c r="E3692" s="8">
        <v>0</v>
      </c>
      <c r="F3692" s="8">
        <v>0</v>
      </c>
      <c r="G3692" s="13">
        <f t="shared" si="171"/>
        <v>0</v>
      </c>
      <c r="H3692" s="13">
        <f t="shared" si="172"/>
        <v>0</v>
      </c>
    </row>
    <row r="3693" spans="3:8" x14ac:dyDescent="0.25">
      <c r="C3693" s="22">
        <f t="shared" si="173"/>
        <v>46176.333333324408</v>
      </c>
      <c r="D3693" s="8">
        <v>191.1871489871846</v>
      </c>
      <c r="E3693" s="8">
        <v>11.597076872925067</v>
      </c>
      <c r="F3693" s="8">
        <v>0</v>
      </c>
      <c r="G3693" s="13">
        <f t="shared" si="171"/>
        <v>11.597076872925067</v>
      </c>
      <c r="H3693" s="13">
        <f t="shared" si="172"/>
        <v>11.597076872925067</v>
      </c>
    </row>
    <row r="3694" spans="3:8" x14ac:dyDescent="0.25">
      <c r="C3694" s="22">
        <f t="shared" si="173"/>
        <v>46176.374999991072</v>
      </c>
      <c r="D3694" s="8">
        <v>172.97884908364315</v>
      </c>
      <c r="E3694" s="8">
        <v>44.074364148097111</v>
      </c>
      <c r="F3694" s="8">
        <v>0</v>
      </c>
      <c r="G3694" s="13">
        <f t="shared" si="171"/>
        <v>44.074364148097111</v>
      </c>
      <c r="H3694" s="13">
        <f t="shared" si="172"/>
        <v>44.074364148097111</v>
      </c>
    </row>
    <row r="3695" spans="3:8" x14ac:dyDescent="0.25">
      <c r="C3695" s="22">
        <f t="shared" si="173"/>
        <v>46176.416666657737</v>
      </c>
      <c r="D3695" s="8">
        <v>138.8382867645031</v>
      </c>
      <c r="E3695" s="8">
        <v>48.508151205299114</v>
      </c>
      <c r="F3695" s="8">
        <v>0</v>
      </c>
      <c r="G3695" s="13">
        <f t="shared" si="171"/>
        <v>48.508151205299114</v>
      </c>
      <c r="H3695" s="13">
        <f t="shared" si="172"/>
        <v>48.508151205299114</v>
      </c>
    </row>
    <row r="3696" spans="3:8" x14ac:dyDescent="0.25">
      <c r="C3696" s="22">
        <f t="shared" si="173"/>
        <v>46176.458333324401</v>
      </c>
      <c r="D3696" s="8">
        <v>120.62998686096165</v>
      </c>
      <c r="E3696" s="8">
        <v>65.221470071629838</v>
      </c>
      <c r="F3696" s="8">
        <v>0</v>
      </c>
      <c r="G3696" s="13">
        <f t="shared" si="171"/>
        <v>65.221470071629838</v>
      </c>
      <c r="H3696" s="13">
        <f t="shared" si="172"/>
        <v>65.221470071629838</v>
      </c>
    </row>
    <row r="3697" spans="3:8" x14ac:dyDescent="0.25">
      <c r="C3697" s="22">
        <f t="shared" si="173"/>
        <v>46176.499999991065</v>
      </c>
      <c r="D3697" s="8">
        <v>106.97376193330581</v>
      </c>
      <c r="E3697" s="8">
        <v>82.755806214876117</v>
      </c>
      <c r="F3697" s="8">
        <v>0</v>
      </c>
      <c r="G3697" s="13">
        <f t="shared" si="171"/>
        <v>82.755806214876117</v>
      </c>
      <c r="H3697" s="13">
        <f t="shared" si="172"/>
        <v>82.755806214876117</v>
      </c>
    </row>
    <row r="3698" spans="3:8" x14ac:dyDescent="0.25">
      <c r="C3698" s="22">
        <f t="shared" si="173"/>
        <v>46176.541666657729</v>
      </c>
      <c r="D3698" s="8">
        <v>93.317537005649783</v>
      </c>
      <c r="E3698" s="8">
        <v>90.315599929672231</v>
      </c>
      <c r="F3698" s="8">
        <v>0</v>
      </c>
      <c r="G3698" s="13">
        <f t="shared" si="171"/>
        <v>90.315599929672231</v>
      </c>
      <c r="H3698" s="13">
        <f t="shared" si="172"/>
        <v>90.315599929672231</v>
      </c>
    </row>
    <row r="3699" spans="3:8" x14ac:dyDescent="0.25">
      <c r="C3699" s="22">
        <f t="shared" si="173"/>
        <v>46176.583333324394</v>
      </c>
      <c r="D3699" s="8">
        <v>106.97376193330581</v>
      </c>
      <c r="E3699" s="8">
        <v>107.91261720972473</v>
      </c>
      <c r="F3699" s="8">
        <v>0</v>
      </c>
      <c r="G3699" s="13">
        <f t="shared" si="171"/>
        <v>107.91261720972473</v>
      </c>
      <c r="H3699" s="13">
        <f t="shared" si="172"/>
        <v>106.97376193330581</v>
      </c>
    </row>
    <row r="3700" spans="3:8" x14ac:dyDescent="0.25">
      <c r="C3700" s="22">
        <f t="shared" si="173"/>
        <v>46176.624999991058</v>
      </c>
      <c r="D3700" s="8">
        <v>125.18206183684724</v>
      </c>
      <c r="E3700" s="8">
        <v>141.16902891941524</v>
      </c>
      <c r="F3700" s="8">
        <v>0</v>
      </c>
      <c r="G3700" s="13">
        <f t="shared" si="171"/>
        <v>141.16902891941524</v>
      </c>
      <c r="H3700" s="13">
        <f t="shared" si="172"/>
        <v>125.18206183684724</v>
      </c>
    </row>
    <row r="3701" spans="3:8" x14ac:dyDescent="0.25">
      <c r="C3701" s="22">
        <f t="shared" si="173"/>
        <v>46176.666666657722</v>
      </c>
      <c r="D3701" s="8">
        <v>166.15073661981478</v>
      </c>
      <c r="E3701" s="8">
        <v>178.83350301093037</v>
      </c>
      <c r="F3701" s="8">
        <v>0</v>
      </c>
      <c r="G3701" s="13">
        <f t="shared" si="171"/>
        <v>178.83350301093037</v>
      </c>
      <c r="H3701" s="13">
        <f t="shared" si="172"/>
        <v>166.15073661981478</v>
      </c>
    </row>
    <row r="3702" spans="3:8" x14ac:dyDescent="0.25">
      <c r="C3702" s="22">
        <f t="shared" si="173"/>
        <v>46176.708333324386</v>
      </c>
      <c r="D3702" s="8">
        <v>195.7392239630702</v>
      </c>
      <c r="E3702" s="8">
        <v>169.41933695948583</v>
      </c>
      <c r="F3702" s="8">
        <v>0</v>
      </c>
      <c r="G3702" s="13">
        <f t="shared" si="171"/>
        <v>169.41933695948583</v>
      </c>
      <c r="H3702" s="13">
        <f t="shared" si="172"/>
        <v>169.41933695948583</v>
      </c>
    </row>
    <row r="3703" spans="3:8" x14ac:dyDescent="0.25">
      <c r="C3703" s="22">
        <f t="shared" si="173"/>
        <v>46176.749999991051</v>
      </c>
      <c r="D3703" s="8">
        <v>186.635074011299</v>
      </c>
      <c r="E3703" s="8">
        <v>108.01826810151762</v>
      </c>
      <c r="F3703" s="8">
        <v>0</v>
      </c>
      <c r="G3703" s="13">
        <f t="shared" si="171"/>
        <v>108.01826810151762</v>
      </c>
      <c r="H3703" s="13">
        <f t="shared" si="172"/>
        <v>108.01826810151762</v>
      </c>
    </row>
    <row r="3704" spans="3:8" x14ac:dyDescent="0.25">
      <c r="C3704" s="22">
        <f t="shared" si="173"/>
        <v>46176.791666657715</v>
      </c>
      <c r="D3704" s="8">
        <v>170.70281159570038</v>
      </c>
      <c r="E3704" s="8">
        <v>77.00179245362294</v>
      </c>
      <c r="F3704" s="8">
        <v>0</v>
      </c>
      <c r="G3704" s="13">
        <f t="shared" si="171"/>
        <v>77.00179245362294</v>
      </c>
      <c r="H3704" s="13">
        <f t="shared" si="172"/>
        <v>77.00179245362294</v>
      </c>
    </row>
    <row r="3705" spans="3:8" x14ac:dyDescent="0.25">
      <c r="C3705" s="22">
        <f t="shared" si="173"/>
        <v>46176.833333324379</v>
      </c>
      <c r="D3705" s="8">
        <v>138.8382867645031</v>
      </c>
      <c r="E3705" s="8">
        <v>70.354569189778346</v>
      </c>
      <c r="F3705" s="8">
        <v>0</v>
      </c>
      <c r="G3705" s="13">
        <f t="shared" si="171"/>
        <v>70.354569189778346</v>
      </c>
      <c r="H3705" s="13">
        <f t="shared" si="172"/>
        <v>70.354569189778346</v>
      </c>
    </row>
    <row r="3706" spans="3:8" x14ac:dyDescent="0.25">
      <c r="C3706" s="22">
        <f t="shared" si="173"/>
        <v>46176.874999991043</v>
      </c>
      <c r="D3706" s="8">
        <v>120.62998686096165</v>
      </c>
      <c r="E3706" s="8">
        <v>42.311070024793814</v>
      </c>
      <c r="F3706" s="8">
        <v>0</v>
      </c>
      <c r="G3706" s="13">
        <f t="shared" si="171"/>
        <v>42.311070024793814</v>
      </c>
      <c r="H3706" s="13">
        <f t="shared" si="172"/>
        <v>42.311070024793814</v>
      </c>
    </row>
    <row r="3707" spans="3:8" x14ac:dyDescent="0.25">
      <c r="C3707" s="22">
        <f t="shared" si="173"/>
        <v>46176.916666657708</v>
      </c>
      <c r="D3707" s="8">
        <v>66.005087150337644</v>
      </c>
      <c r="E3707" s="8">
        <v>12.965728068205729</v>
      </c>
      <c r="F3707" s="8">
        <v>0</v>
      </c>
      <c r="G3707" s="13">
        <f t="shared" si="171"/>
        <v>12.965728068205729</v>
      </c>
      <c r="H3707" s="13">
        <f t="shared" si="172"/>
        <v>12.965728068205729</v>
      </c>
    </row>
    <row r="3708" spans="3:8" x14ac:dyDescent="0.25">
      <c r="C3708" s="22">
        <f t="shared" si="173"/>
        <v>46176.958333324372</v>
      </c>
      <c r="D3708" s="8">
        <v>18.208299903541342</v>
      </c>
      <c r="E3708" s="8">
        <v>0</v>
      </c>
      <c r="F3708" s="8">
        <v>0</v>
      </c>
      <c r="G3708" s="13">
        <f t="shared" si="171"/>
        <v>0</v>
      </c>
      <c r="H3708" s="13">
        <f t="shared" si="172"/>
        <v>0</v>
      </c>
    </row>
    <row r="3709" spans="3:8" x14ac:dyDescent="0.25">
      <c r="C3709" s="22">
        <f t="shared" si="173"/>
        <v>46176.999999991036</v>
      </c>
      <c r="D3709" s="8">
        <v>9.0673768281692801</v>
      </c>
      <c r="E3709" s="8">
        <v>0</v>
      </c>
      <c r="F3709" s="8">
        <v>0</v>
      </c>
      <c r="G3709" s="13">
        <f t="shared" si="171"/>
        <v>0</v>
      </c>
      <c r="H3709" s="13">
        <f t="shared" si="172"/>
        <v>0</v>
      </c>
    </row>
    <row r="3710" spans="3:8" x14ac:dyDescent="0.25">
      <c r="C3710" s="22">
        <f t="shared" si="173"/>
        <v>46177.0416666577</v>
      </c>
      <c r="D3710" s="8">
        <v>2.2668442070423178</v>
      </c>
      <c r="E3710" s="8">
        <v>0</v>
      </c>
      <c r="F3710" s="8">
        <v>0</v>
      </c>
      <c r="G3710" s="13">
        <f t="shared" si="171"/>
        <v>0</v>
      </c>
      <c r="H3710" s="13">
        <f t="shared" si="172"/>
        <v>0</v>
      </c>
    </row>
    <row r="3711" spans="3:8" x14ac:dyDescent="0.25">
      <c r="C3711" s="22">
        <f t="shared" si="173"/>
        <v>46177.083333324365</v>
      </c>
      <c r="D3711" s="8">
        <v>2.2668442070423178</v>
      </c>
      <c r="E3711" s="8">
        <v>0</v>
      </c>
      <c r="F3711" s="8">
        <v>0</v>
      </c>
      <c r="G3711" s="13">
        <f t="shared" si="171"/>
        <v>0</v>
      </c>
      <c r="H3711" s="13">
        <f t="shared" si="172"/>
        <v>0</v>
      </c>
    </row>
    <row r="3712" spans="3:8" x14ac:dyDescent="0.25">
      <c r="C3712" s="22">
        <f t="shared" si="173"/>
        <v>46177.124999991029</v>
      </c>
      <c r="D3712" s="8">
        <v>9.0673768281692801</v>
      </c>
      <c r="E3712" s="8">
        <v>0</v>
      </c>
      <c r="F3712" s="8">
        <v>0</v>
      </c>
      <c r="G3712" s="13">
        <f t="shared" si="171"/>
        <v>0</v>
      </c>
      <c r="H3712" s="13">
        <f t="shared" si="172"/>
        <v>0</v>
      </c>
    </row>
    <row r="3713" spans="3:8" x14ac:dyDescent="0.25">
      <c r="C3713" s="22">
        <f t="shared" si="173"/>
        <v>46177.166666657693</v>
      </c>
      <c r="D3713" s="8">
        <v>61.204793590142629</v>
      </c>
      <c r="E3713" s="8">
        <v>0</v>
      </c>
      <c r="F3713" s="8">
        <v>0</v>
      </c>
      <c r="G3713" s="13">
        <f t="shared" si="171"/>
        <v>0</v>
      </c>
      <c r="H3713" s="13">
        <f t="shared" si="172"/>
        <v>0</v>
      </c>
    </row>
    <row r="3714" spans="3:8" x14ac:dyDescent="0.25">
      <c r="C3714" s="22">
        <f t="shared" si="173"/>
        <v>46177.208333324357</v>
      </c>
      <c r="D3714" s="8">
        <v>213.08335546197759</v>
      </c>
      <c r="E3714" s="8">
        <v>0</v>
      </c>
      <c r="F3714" s="8">
        <v>0</v>
      </c>
      <c r="G3714" s="13">
        <f t="shared" si="171"/>
        <v>0</v>
      </c>
      <c r="H3714" s="13">
        <f t="shared" si="172"/>
        <v>0</v>
      </c>
    </row>
    <row r="3715" spans="3:8" x14ac:dyDescent="0.25">
      <c r="C3715" s="22">
        <f t="shared" si="173"/>
        <v>46177.249999991021</v>
      </c>
      <c r="D3715" s="8">
        <v>226.68442070423177</v>
      </c>
      <c r="E3715" s="8">
        <v>0</v>
      </c>
      <c r="F3715" s="8">
        <v>0</v>
      </c>
      <c r="G3715" s="13">
        <f t="shared" si="171"/>
        <v>0</v>
      </c>
      <c r="H3715" s="13">
        <f t="shared" si="172"/>
        <v>0</v>
      </c>
    </row>
    <row r="3716" spans="3:8" x14ac:dyDescent="0.25">
      <c r="C3716" s="22">
        <f t="shared" si="173"/>
        <v>46177.291666657686</v>
      </c>
      <c r="D3716" s="8">
        <v>217.61704387606233</v>
      </c>
      <c r="E3716" s="8">
        <v>0</v>
      </c>
      <c r="F3716" s="8">
        <v>0</v>
      </c>
      <c r="G3716" s="13">
        <f t="shared" si="171"/>
        <v>0</v>
      </c>
      <c r="H3716" s="13">
        <f t="shared" si="172"/>
        <v>0</v>
      </c>
    </row>
    <row r="3717" spans="3:8" x14ac:dyDescent="0.25">
      <c r="C3717" s="22">
        <f t="shared" si="173"/>
        <v>46177.33333332435</v>
      </c>
      <c r="D3717" s="8">
        <v>190.41491339155488</v>
      </c>
      <c r="E3717" s="8">
        <v>1.6512635240239584</v>
      </c>
      <c r="F3717" s="8">
        <v>0</v>
      </c>
      <c r="G3717" s="13">
        <f t="shared" si="171"/>
        <v>1.6512635240239584</v>
      </c>
      <c r="H3717" s="13">
        <f t="shared" si="172"/>
        <v>1.6512635240239584</v>
      </c>
    </row>
    <row r="3718" spans="3:8" x14ac:dyDescent="0.25">
      <c r="C3718" s="22">
        <f t="shared" si="173"/>
        <v>46177.374999991014</v>
      </c>
      <c r="D3718" s="8">
        <v>172.28015973521596</v>
      </c>
      <c r="E3718" s="8">
        <v>37.790218908728917</v>
      </c>
      <c r="F3718" s="8">
        <v>0</v>
      </c>
      <c r="G3718" s="13">
        <f t="shared" si="171"/>
        <v>37.790218908728917</v>
      </c>
      <c r="H3718" s="13">
        <f t="shared" si="172"/>
        <v>37.790218908728917</v>
      </c>
    </row>
    <row r="3719" spans="3:8" x14ac:dyDescent="0.25">
      <c r="C3719" s="22">
        <f t="shared" si="173"/>
        <v>46177.416666657678</v>
      </c>
      <c r="D3719" s="8">
        <v>138.27749662958144</v>
      </c>
      <c r="E3719" s="8">
        <v>85.656037419992174</v>
      </c>
      <c r="F3719" s="8">
        <v>0</v>
      </c>
      <c r="G3719" s="13">
        <f t="shared" si="171"/>
        <v>85.656037419992174</v>
      </c>
      <c r="H3719" s="13">
        <f t="shared" si="172"/>
        <v>85.656037419992174</v>
      </c>
    </row>
    <row r="3720" spans="3:8" x14ac:dyDescent="0.25">
      <c r="C3720" s="22">
        <f t="shared" si="173"/>
        <v>46177.458333324343</v>
      </c>
      <c r="D3720" s="8">
        <v>120.14274297324249</v>
      </c>
      <c r="E3720" s="8">
        <v>128.39927491620477</v>
      </c>
      <c r="F3720" s="8">
        <v>0</v>
      </c>
      <c r="G3720" s="13">
        <f t="shared" si="171"/>
        <v>128.39927491620477</v>
      </c>
      <c r="H3720" s="13">
        <f t="shared" si="172"/>
        <v>120.14274297324249</v>
      </c>
    </row>
    <row r="3721" spans="3:8" x14ac:dyDescent="0.25">
      <c r="C3721" s="22">
        <f t="shared" si="173"/>
        <v>46177.499999991007</v>
      </c>
      <c r="D3721" s="8">
        <v>106.54167773098831</v>
      </c>
      <c r="E3721" s="8">
        <v>177.66553378963033</v>
      </c>
      <c r="F3721" s="8">
        <v>0</v>
      </c>
      <c r="G3721" s="13">
        <f t="shared" si="171"/>
        <v>177.66553378963033</v>
      </c>
      <c r="H3721" s="13">
        <f t="shared" si="172"/>
        <v>106.54167773098831</v>
      </c>
    </row>
    <row r="3722" spans="3:8" x14ac:dyDescent="0.25">
      <c r="C3722" s="22">
        <f t="shared" si="173"/>
        <v>46177.541666657671</v>
      </c>
      <c r="D3722" s="8">
        <v>92.940612488735169</v>
      </c>
      <c r="E3722" s="8">
        <v>228.15928420504494</v>
      </c>
      <c r="F3722" s="8">
        <v>0</v>
      </c>
      <c r="G3722" s="13">
        <f t="shared" si="171"/>
        <v>228.15928420504494</v>
      </c>
      <c r="H3722" s="13">
        <f t="shared" si="172"/>
        <v>92.940612488735169</v>
      </c>
    </row>
    <row r="3723" spans="3:8" x14ac:dyDescent="0.25">
      <c r="C3723" s="22">
        <f t="shared" si="173"/>
        <v>46177.583333324335</v>
      </c>
      <c r="D3723" s="8">
        <v>106.54167773098831</v>
      </c>
      <c r="E3723" s="8">
        <v>287.78185510513219</v>
      </c>
      <c r="F3723" s="8">
        <v>0</v>
      </c>
      <c r="G3723" s="13">
        <f t="shared" si="171"/>
        <v>287.78185510513219</v>
      </c>
      <c r="H3723" s="13">
        <f t="shared" si="172"/>
        <v>106.54167773098831</v>
      </c>
    </row>
    <row r="3724" spans="3:8" x14ac:dyDescent="0.25">
      <c r="C3724" s="22">
        <f t="shared" si="173"/>
        <v>46177.624999991</v>
      </c>
      <c r="D3724" s="8">
        <v>124.67643138732724</v>
      </c>
      <c r="E3724" s="8">
        <v>319.4452864898048</v>
      </c>
      <c r="F3724" s="8">
        <v>0</v>
      </c>
      <c r="G3724" s="13">
        <f t="shared" si="171"/>
        <v>319.4452864898048</v>
      </c>
      <c r="H3724" s="13">
        <f t="shared" si="172"/>
        <v>124.67643138732724</v>
      </c>
    </row>
    <row r="3725" spans="3:8" x14ac:dyDescent="0.25">
      <c r="C3725" s="22">
        <f t="shared" si="173"/>
        <v>46177.666666657664</v>
      </c>
      <c r="D3725" s="8">
        <v>165.47962711408886</v>
      </c>
      <c r="E3725" s="8">
        <v>405.06369143032776</v>
      </c>
      <c r="F3725" s="8">
        <v>0</v>
      </c>
      <c r="G3725" s="13">
        <f t="shared" si="171"/>
        <v>405.06369143032776</v>
      </c>
      <c r="H3725" s="13">
        <f t="shared" si="172"/>
        <v>165.47962711408886</v>
      </c>
    </row>
    <row r="3726" spans="3:8" x14ac:dyDescent="0.25">
      <c r="C3726" s="22">
        <f t="shared" si="173"/>
        <v>46177.708333324328</v>
      </c>
      <c r="D3726" s="8">
        <v>194.94860180563865</v>
      </c>
      <c r="E3726" s="8">
        <v>450.15277782683933</v>
      </c>
      <c r="F3726" s="8">
        <v>0</v>
      </c>
      <c r="G3726" s="13">
        <f t="shared" ref="G3726:G3789" si="174">E3726+F3726</f>
        <v>450.15277782683933</v>
      </c>
      <c r="H3726" s="13">
        <f t="shared" ref="H3726:H3789" si="175">IF(G3726&gt;D3726,D3726,G3726)</f>
        <v>194.94860180563865</v>
      </c>
    </row>
    <row r="3727" spans="3:8" x14ac:dyDescent="0.25">
      <c r="C3727" s="22">
        <f t="shared" si="173"/>
        <v>46177.749999990992</v>
      </c>
      <c r="D3727" s="8">
        <v>185.88122497747014</v>
      </c>
      <c r="E3727" s="8">
        <v>402.61715316518735</v>
      </c>
      <c r="F3727" s="8">
        <v>0</v>
      </c>
      <c r="G3727" s="13">
        <f t="shared" si="174"/>
        <v>402.61715316518735</v>
      </c>
      <c r="H3727" s="13">
        <f t="shared" si="175"/>
        <v>185.88122497747014</v>
      </c>
    </row>
    <row r="3728" spans="3:8" x14ac:dyDescent="0.25">
      <c r="C3728" s="22">
        <f t="shared" ref="C3728:C3791" si="176">C3727+1/24</f>
        <v>46177.791666657657</v>
      </c>
      <c r="D3728" s="8">
        <v>170.01331552817359</v>
      </c>
      <c r="E3728" s="8">
        <v>283.55762296133497</v>
      </c>
      <c r="F3728" s="8">
        <v>0</v>
      </c>
      <c r="G3728" s="13">
        <f t="shared" si="174"/>
        <v>283.55762296133497</v>
      </c>
      <c r="H3728" s="13">
        <f t="shared" si="175"/>
        <v>170.01331552817359</v>
      </c>
    </row>
    <row r="3729" spans="3:8" x14ac:dyDescent="0.25">
      <c r="C3729" s="22">
        <f t="shared" si="176"/>
        <v>46177.833333324321</v>
      </c>
      <c r="D3729" s="8">
        <v>138.27749662958144</v>
      </c>
      <c r="E3729" s="8">
        <v>223.26463694126562</v>
      </c>
      <c r="F3729" s="8">
        <v>0</v>
      </c>
      <c r="G3729" s="13">
        <f t="shared" si="174"/>
        <v>223.26463694126562</v>
      </c>
      <c r="H3729" s="13">
        <f t="shared" si="175"/>
        <v>138.27749662958144</v>
      </c>
    </row>
    <row r="3730" spans="3:8" x14ac:dyDescent="0.25">
      <c r="C3730" s="22">
        <f t="shared" si="176"/>
        <v>46177.874999990985</v>
      </c>
      <c r="D3730" s="8">
        <v>120.14274297324249</v>
      </c>
      <c r="E3730" s="8">
        <v>145.80957491566684</v>
      </c>
      <c r="F3730" s="8">
        <v>0</v>
      </c>
      <c r="G3730" s="13">
        <f t="shared" si="174"/>
        <v>145.80957491566684</v>
      </c>
      <c r="H3730" s="13">
        <f t="shared" si="175"/>
        <v>120.14274297324249</v>
      </c>
    </row>
    <row r="3731" spans="3:8" x14ac:dyDescent="0.25">
      <c r="C3731" s="22">
        <f t="shared" si="176"/>
        <v>46177.916666657649</v>
      </c>
      <c r="D3731" s="8">
        <v>65.738482004227251</v>
      </c>
      <c r="E3731" s="8">
        <v>90.683864289465404</v>
      </c>
      <c r="F3731" s="8">
        <v>0</v>
      </c>
      <c r="G3731" s="13">
        <f t="shared" si="174"/>
        <v>90.683864289465404</v>
      </c>
      <c r="H3731" s="13">
        <f t="shared" si="175"/>
        <v>65.738482004227251</v>
      </c>
    </row>
    <row r="3732" spans="3:8" x14ac:dyDescent="0.25">
      <c r="C3732" s="22">
        <f t="shared" si="176"/>
        <v>46177.958333324314</v>
      </c>
      <c r="D3732" s="8">
        <v>18.134753656338543</v>
      </c>
      <c r="E3732" s="8">
        <v>60.824288999123063</v>
      </c>
      <c r="F3732" s="8">
        <v>0</v>
      </c>
      <c r="G3732" s="13">
        <f t="shared" si="174"/>
        <v>60.824288999123063</v>
      </c>
      <c r="H3732" s="13">
        <f t="shared" si="175"/>
        <v>18.134753656338543</v>
      </c>
    </row>
    <row r="3733" spans="3:8" x14ac:dyDescent="0.25">
      <c r="C3733" s="22">
        <f t="shared" si="176"/>
        <v>46177.999999990978</v>
      </c>
      <c r="D3733" s="8">
        <v>9.030884250759339</v>
      </c>
      <c r="E3733" s="8">
        <v>39.028730477884046</v>
      </c>
      <c r="F3733" s="8">
        <v>0</v>
      </c>
      <c r="G3733" s="13">
        <f t="shared" si="174"/>
        <v>39.028730477884046</v>
      </c>
      <c r="H3733" s="13">
        <f t="shared" si="175"/>
        <v>9.030884250759339</v>
      </c>
    </row>
    <row r="3734" spans="3:8" x14ac:dyDescent="0.25">
      <c r="C3734" s="22">
        <f t="shared" si="176"/>
        <v>46178.041666657642</v>
      </c>
      <c r="D3734" s="8">
        <v>2.2577210626898347</v>
      </c>
      <c r="E3734" s="8">
        <v>23.487974375429594</v>
      </c>
      <c r="F3734" s="8">
        <v>0</v>
      </c>
      <c r="G3734" s="13">
        <f t="shared" si="174"/>
        <v>23.487974375429594</v>
      </c>
      <c r="H3734" s="13">
        <f t="shared" si="175"/>
        <v>2.2577210626898347</v>
      </c>
    </row>
    <row r="3735" spans="3:8" x14ac:dyDescent="0.25">
      <c r="C3735" s="22">
        <f t="shared" si="176"/>
        <v>46178.083333324306</v>
      </c>
      <c r="D3735" s="8">
        <v>2.2577210626898347</v>
      </c>
      <c r="E3735" s="8">
        <v>15.916485314958608</v>
      </c>
      <c r="F3735" s="8">
        <v>0</v>
      </c>
      <c r="G3735" s="13">
        <f t="shared" si="174"/>
        <v>15.916485314958608</v>
      </c>
      <c r="H3735" s="13">
        <f t="shared" si="175"/>
        <v>2.2577210626898347</v>
      </c>
    </row>
    <row r="3736" spans="3:8" x14ac:dyDescent="0.25">
      <c r="C3736" s="22">
        <f t="shared" si="176"/>
        <v>46178.124999990971</v>
      </c>
      <c r="D3736" s="8">
        <v>9.030884250759339</v>
      </c>
      <c r="E3736" s="8">
        <v>20.931019847985596</v>
      </c>
      <c r="F3736" s="8">
        <v>0</v>
      </c>
      <c r="G3736" s="13">
        <f t="shared" si="174"/>
        <v>20.931019847985596</v>
      </c>
      <c r="H3736" s="13">
        <f t="shared" si="175"/>
        <v>9.030884250759339</v>
      </c>
    </row>
    <row r="3737" spans="3:8" x14ac:dyDescent="0.25">
      <c r="C3737" s="22">
        <f t="shared" si="176"/>
        <v>46178.166666657635</v>
      </c>
      <c r="D3737" s="8">
        <v>60.958468692625551</v>
      </c>
      <c r="E3737" s="8">
        <v>34.754978422023051</v>
      </c>
      <c r="F3737" s="8">
        <v>0</v>
      </c>
      <c r="G3737" s="13">
        <f t="shared" si="174"/>
        <v>34.754978422023051</v>
      </c>
      <c r="H3737" s="13">
        <f t="shared" si="175"/>
        <v>34.754978422023051</v>
      </c>
    </row>
    <row r="3738" spans="3:8" x14ac:dyDescent="0.25">
      <c r="C3738" s="22">
        <f t="shared" si="176"/>
        <v>46178.208333324299</v>
      </c>
      <c r="D3738" s="8">
        <v>212.22577989284392</v>
      </c>
      <c r="E3738" s="8">
        <v>60.158998087941782</v>
      </c>
      <c r="F3738" s="8">
        <v>0</v>
      </c>
      <c r="G3738" s="13">
        <f t="shared" si="174"/>
        <v>60.158998087941782</v>
      </c>
      <c r="H3738" s="13">
        <f t="shared" si="175"/>
        <v>60.158998087941782</v>
      </c>
    </row>
    <row r="3739" spans="3:8" x14ac:dyDescent="0.25">
      <c r="C3739" s="22">
        <f t="shared" si="176"/>
        <v>46178.249999990963</v>
      </c>
      <c r="D3739" s="8">
        <v>225.77210626898344</v>
      </c>
      <c r="E3739" s="8">
        <v>106.50972836864941</v>
      </c>
      <c r="F3739" s="8">
        <v>0</v>
      </c>
      <c r="G3739" s="13">
        <f t="shared" si="174"/>
        <v>106.50972836864941</v>
      </c>
      <c r="H3739" s="13">
        <f t="shared" si="175"/>
        <v>106.50972836864941</v>
      </c>
    </row>
    <row r="3740" spans="3:8" x14ac:dyDescent="0.25">
      <c r="C3740" s="22">
        <f t="shared" si="176"/>
        <v>46178.291666657628</v>
      </c>
      <c r="D3740" s="8">
        <v>216.74122201822408</v>
      </c>
      <c r="E3740" s="8">
        <v>88.946257794621744</v>
      </c>
      <c r="F3740" s="8">
        <v>0</v>
      </c>
      <c r="G3740" s="13">
        <f t="shared" si="174"/>
        <v>88.946257794621744</v>
      </c>
      <c r="H3740" s="13">
        <f t="shared" si="175"/>
        <v>88.946257794621744</v>
      </c>
    </row>
    <row r="3741" spans="3:8" x14ac:dyDescent="0.25">
      <c r="C3741" s="22">
        <f t="shared" si="176"/>
        <v>46178.333333324292</v>
      </c>
      <c r="D3741" s="8">
        <v>189.64856926594595</v>
      </c>
      <c r="E3741" s="8">
        <v>146.2939430694698</v>
      </c>
      <c r="F3741" s="8">
        <v>0</v>
      </c>
      <c r="G3741" s="13">
        <f t="shared" si="174"/>
        <v>146.2939430694698</v>
      </c>
      <c r="H3741" s="13">
        <f t="shared" si="175"/>
        <v>146.2939430694698</v>
      </c>
    </row>
    <row r="3742" spans="3:8" x14ac:dyDescent="0.25">
      <c r="C3742" s="22">
        <f t="shared" si="176"/>
        <v>46178.374999990956</v>
      </c>
      <c r="D3742" s="8">
        <v>171.58680076442721</v>
      </c>
      <c r="E3742" s="8">
        <v>247.79585758861688</v>
      </c>
      <c r="F3742" s="8">
        <v>0</v>
      </c>
      <c r="G3742" s="13">
        <f t="shared" si="174"/>
        <v>247.79585758861688</v>
      </c>
      <c r="H3742" s="13">
        <f t="shared" si="175"/>
        <v>171.58680076442721</v>
      </c>
    </row>
    <row r="3743" spans="3:8" x14ac:dyDescent="0.25">
      <c r="C3743" s="22">
        <f t="shared" si="176"/>
        <v>46178.41666665762</v>
      </c>
      <c r="D3743" s="8">
        <v>137.72098482407978</v>
      </c>
      <c r="E3743" s="8">
        <v>362.60944536593064</v>
      </c>
      <c r="F3743" s="8">
        <v>0</v>
      </c>
      <c r="G3743" s="13">
        <f t="shared" si="174"/>
        <v>362.60944536593064</v>
      </c>
      <c r="H3743" s="13">
        <f t="shared" si="175"/>
        <v>137.72098482407978</v>
      </c>
    </row>
    <row r="3744" spans="3:8" x14ac:dyDescent="0.25">
      <c r="C3744" s="22">
        <f t="shared" si="176"/>
        <v>46178.458333324284</v>
      </c>
      <c r="D3744" s="8">
        <v>119.65921632256102</v>
      </c>
      <c r="E3744" s="8">
        <v>495.27468456925908</v>
      </c>
      <c r="F3744" s="8">
        <v>0</v>
      </c>
      <c r="G3744" s="13">
        <f t="shared" si="174"/>
        <v>495.27468456925908</v>
      </c>
      <c r="H3744" s="13">
        <f t="shared" si="175"/>
        <v>119.65921632256102</v>
      </c>
    </row>
    <row r="3745" spans="3:8" x14ac:dyDescent="0.25">
      <c r="C3745" s="22">
        <f t="shared" si="176"/>
        <v>46178.499999990949</v>
      </c>
      <c r="D3745" s="8">
        <v>106.11288994642149</v>
      </c>
      <c r="E3745" s="8">
        <v>621.83481232710164</v>
      </c>
      <c r="F3745" s="8">
        <v>0</v>
      </c>
      <c r="G3745" s="13">
        <f t="shared" si="174"/>
        <v>621.83481232710164</v>
      </c>
      <c r="H3745" s="13">
        <f t="shared" si="175"/>
        <v>106.11288994642149</v>
      </c>
    </row>
    <row r="3746" spans="3:8" x14ac:dyDescent="0.25">
      <c r="C3746" s="22">
        <f t="shared" si="176"/>
        <v>46178.541666657613</v>
      </c>
      <c r="D3746" s="8">
        <v>92.566563570283179</v>
      </c>
      <c r="E3746" s="8">
        <v>665.21006133525543</v>
      </c>
      <c r="F3746" s="8">
        <v>0</v>
      </c>
      <c r="G3746" s="13">
        <f t="shared" si="174"/>
        <v>665.21006133525543</v>
      </c>
      <c r="H3746" s="13">
        <f t="shared" si="175"/>
        <v>92.566563570283179</v>
      </c>
    </row>
    <row r="3747" spans="3:8" x14ac:dyDescent="0.25">
      <c r="C3747" s="22">
        <f t="shared" si="176"/>
        <v>46178.583333324277</v>
      </c>
      <c r="D3747" s="8">
        <v>106.11288994642149</v>
      </c>
      <c r="E3747" s="8">
        <v>621.19374462880126</v>
      </c>
      <c r="F3747" s="8">
        <v>0</v>
      </c>
      <c r="G3747" s="13">
        <f t="shared" si="174"/>
        <v>621.19374462880126</v>
      </c>
      <c r="H3747" s="13">
        <f t="shared" si="175"/>
        <v>106.11288994642149</v>
      </c>
    </row>
    <row r="3748" spans="3:8" x14ac:dyDescent="0.25">
      <c r="C3748" s="22">
        <f t="shared" si="176"/>
        <v>46178.624999990941</v>
      </c>
      <c r="D3748" s="8">
        <v>124.17465844794025</v>
      </c>
      <c r="E3748" s="8">
        <v>690.39730440250787</v>
      </c>
      <c r="F3748" s="8">
        <v>0</v>
      </c>
      <c r="G3748" s="13">
        <f t="shared" si="174"/>
        <v>690.39730440250787</v>
      </c>
      <c r="H3748" s="13">
        <f t="shared" si="175"/>
        <v>124.17465844794025</v>
      </c>
    </row>
    <row r="3749" spans="3:8" x14ac:dyDescent="0.25">
      <c r="C3749" s="22">
        <f t="shared" si="176"/>
        <v>46178.666666657606</v>
      </c>
      <c r="D3749" s="8">
        <v>164.81363757635793</v>
      </c>
      <c r="E3749" s="8">
        <v>748.35402287855652</v>
      </c>
      <c r="F3749" s="8">
        <v>0</v>
      </c>
      <c r="G3749" s="13">
        <f t="shared" si="174"/>
        <v>748.35402287855652</v>
      </c>
      <c r="H3749" s="13">
        <f t="shared" si="175"/>
        <v>164.81363757635793</v>
      </c>
    </row>
    <row r="3750" spans="3:8" x14ac:dyDescent="0.25">
      <c r="C3750" s="22">
        <f t="shared" si="176"/>
        <v>46178.70833332427</v>
      </c>
      <c r="D3750" s="8">
        <v>194.16401139132518</v>
      </c>
      <c r="E3750" s="8">
        <v>747.0202876139922</v>
      </c>
      <c r="F3750" s="8">
        <v>0</v>
      </c>
      <c r="G3750" s="13">
        <f t="shared" si="174"/>
        <v>747.0202876139922</v>
      </c>
      <c r="H3750" s="13">
        <f t="shared" si="175"/>
        <v>194.16401139132518</v>
      </c>
    </row>
    <row r="3751" spans="3:8" x14ac:dyDescent="0.25">
      <c r="C3751" s="22">
        <f t="shared" si="176"/>
        <v>46178.749999990934</v>
      </c>
      <c r="D3751" s="8">
        <v>185.13312714056579</v>
      </c>
      <c r="E3751" s="8">
        <v>678.64260405672667</v>
      </c>
      <c r="F3751" s="8">
        <v>0</v>
      </c>
      <c r="G3751" s="13">
        <f t="shared" si="174"/>
        <v>678.64260405672667</v>
      </c>
      <c r="H3751" s="13">
        <f t="shared" si="175"/>
        <v>185.13312714056579</v>
      </c>
    </row>
    <row r="3752" spans="3:8" x14ac:dyDescent="0.25">
      <c r="C3752" s="22">
        <f t="shared" si="176"/>
        <v>46178.791666657598</v>
      </c>
      <c r="D3752" s="8">
        <v>169.32907970173713</v>
      </c>
      <c r="E3752" s="8">
        <v>595.15413414798047</v>
      </c>
      <c r="F3752" s="8">
        <v>0</v>
      </c>
      <c r="G3752" s="13">
        <f t="shared" si="174"/>
        <v>595.15413414798047</v>
      </c>
      <c r="H3752" s="13">
        <f t="shared" si="175"/>
        <v>169.32907970173713</v>
      </c>
    </row>
    <row r="3753" spans="3:8" x14ac:dyDescent="0.25">
      <c r="C3753" s="22">
        <f t="shared" si="176"/>
        <v>46178.833333324263</v>
      </c>
      <c r="D3753" s="8">
        <v>137.72098482407978</v>
      </c>
      <c r="E3753" s="8">
        <v>533.94628482516362</v>
      </c>
      <c r="F3753" s="8">
        <v>0</v>
      </c>
      <c r="G3753" s="13">
        <f t="shared" si="174"/>
        <v>533.94628482516362</v>
      </c>
      <c r="H3753" s="13">
        <f t="shared" si="175"/>
        <v>137.72098482407978</v>
      </c>
    </row>
    <row r="3754" spans="3:8" x14ac:dyDescent="0.25">
      <c r="C3754" s="22">
        <f t="shared" si="176"/>
        <v>46178.874999990927</v>
      </c>
      <c r="D3754" s="8">
        <v>119.65921632256102</v>
      </c>
      <c r="E3754" s="8">
        <v>444.91856034788225</v>
      </c>
      <c r="F3754" s="8">
        <v>0</v>
      </c>
      <c r="G3754" s="13">
        <f t="shared" si="174"/>
        <v>444.91856034788225</v>
      </c>
      <c r="H3754" s="13">
        <f t="shared" si="175"/>
        <v>119.65921632256102</v>
      </c>
    </row>
    <row r="3755" spans="3:8" x14ac:dyDescent="0.25">
      <c r="C3755" s="22">
        <f t="shared" si="176"/>
        <v>46178.916666657591</v>
      </c>
      <c r="D3755" s="8">
        <v>65.473910818005137</v>
      </c>
      <c r="E3755" s="8">
        <v>349.3650225225162</v>
      </c>
      <c r="F3755" s="8">
        <v>0</v>
      </c>
      <c r="G3755" s="13">
        <f t="shared" si="174"/>
        <v>349.3650225225162</v>
      </c>
      <c r="H3755" s="13">
        <f t="shared" si="175"/>
        <v>65.473910818005137</v>
      </c>
    </row>
    <row r="3756" spans="3:8" x14ac:dyDescent="0.25">
      <c r="C3756" s="22">
        <f t="shared" si="176"/>
        <v>46178.958333324255</v>
      </c>
      <c r="D3756" s="8">
        <v>18.06176850151866</v>
      </c>
      <c r="E3756" s="8">
        <v>269.89909805938015</v>
      </c>
      <c r="F3756" s="8">
        <v>0</v>
      </c>
      <c r="G3756" s="13">
        <f t="shared" si="174"/>
        <v>269.89909805938015</v>
      </c>
      <c r="H3756" s="13">
        <f t="shared" si="175"/>
        <v>18.06176850151866</v>
      </c>
    </row>
    <row r="3757" spans="3:8" x14ac:dyDescent="0.25">
      <c r="C3757" s="22">
        <f t="shared" si="176"/>
        <v>46178.99999999092</v>
      </c>
      <c r="D3757" s="8">
        <v>8.9946830264720461</v>
      </c>
      <c r="E3757" s="8">
        <v>237.07106785940243</v>
      </c>
      <c r="F3757" s="8">
        <v>0</v>
      </c>
      <c r="G3757" s="13">
        <f t="shared" si="174"/>
        <v>237.07106785940243</v>
      </c>
      <c r="H3757" s="13">
        <f t="shared" si="175"/>
        <v>8.9946830264720461</v>
      </c>
    </row>
    <row r="3758" spans="3:8" x14ac:dyDescent="0.25">
      <c r="C3758" s="22">
        <f t="shared" si="176"/>
        <v>46179.041666657584</v>
      </c>
      <c r="D3758" s="8">
        <v>2.2486707566180115</v>
      </c>
      <c r="E3758" s="8">
        <v>213.93567802381051</v>
      </c>
      <c r="F3758" s="8">
        <v>0</v>
      </c>
      <c r="G3758" s="13">
        <f t="shared" si="174"/>
        <v>213.93567802381051</v>
      </c>
      <c r="H3758" s="13">
        <f t="shared" si="175"/>
        <v>2.2486707566180115</v>
      </c>
    </row>
    <row r="3759" spans="3:8" x14ac:dyDescent="0.25">
      <c r="C3759" s="22">
        <f t="shared" si="176"/>
        <v>46179.083333324248</v>
      </c>
      <c r="D3759" s="8">
        <v>2.2486707566180115</v>
      </c>
      <c r="E3759" s="8">
        <v>205.65671147494976</v>
      </c>
      <c r="F3759" s="8">
        <v>0</v>
      </c>
      <c r="G3759" s="13">
        <f t="shared" si="174"/>
        <v>205.65671147494976</v>
      </c>
      <c r="H3759" s="13">
        <f t="shared" si="175"/>
        <v>2.2486707566180115</v>
      </c>
    </row>
    <row r="3760" spans="3:8" x14ac:dyDescent="0.25">
      <c r="C3760" s="22">
        <f t="shared" si="176"/>
        <v>46179.124999990912</v>
      </c>
      <c r="D3760" s="8">
        <v>8.9946830264720461</v>
      </c>
      <c r="E3760" s="8">
        <v>203.02708083906671</v>
      </c>
      <c r="F3760" s="8">
        <v>0</v>
      </c>
      <c r="G3760" s="13">
        <f t="shared" si="174"/>
        <v>203.02708083906671</v>
      </c>
      <c r="H3760" s="13">
        <f t="shared" si="175"/>
        <v>8.9946830264720461</v>
      </c>
    </row>
    <row r="3761" spans="3:8" x14ac:dyDescent="0.25">
      <c r="C3761" s="22">
        <f t="shared" si="176"/>
        <v>46179.166666657577</v>
      </c>
      <c r="D3761" s="8">
        <v>60.714110428686375</v>
      </c>
      <c r="E3761" s="8">
        <v>212.43903726670294</v>
      </c>
      <c r="F3761" s="8">
        <v>0</v>
      </c>
      <c r="G3761" s="13">
        <f t="shared" si="174"/>
        <v>212.43903726670294</v>
      </c>
      <c r="H3761" s="13">
        <f t="shared" si="175"/>
        <v>60.714110428686375</v>
      </c>
    </row>
    <row r="3762" spans="3:8" x14ac:dyDescent="0.25">
      <c r="C3762" s="22">
        <f t="shared" si="176"/>
        <v>46179.208333324241</v>
      </c>
      <c r="D3762" s="8">
        <v>211.37505112209263</v>
      </c>
      <c r="E3762" s="8">
        <v>251.45238154044424</v>
      </c>
      <c r="F3762" s="8">
        <v>0</v>
      </c>
      <c r="G3762" s="13">
        <f t="shared" si="174"/>
        <v>251.45238154044424</v>
      </c>
      <c r="H3762" s="13">
        <f t="shared" si="175"/>
        <v>211.37505112209263</v>
      </c>
    </row>
    <row r="3763" spans="3:8" x14ac:dyDescent="0.25">
      <c r="C3763" s="22">
        <f t="shared" si="176"/>
        <v>46179.249999990905</v>
      </c>
      <c r="D3763" s="8">
        <v>224.86707566180115</v>
      </c>
      <c r="E3763" s="8">
        <v>264.97041461716299</v>
      </c>
      <c r="F3763" s="8">
        <v>0</v>
      </c>
      <c r="G3763" s="13">
        <f t="shared" si="174"/>
        <v>264.97041461716299</v>
      </c>
      <c r="H3763" s="13">
        <f t="shared" si="175"/>
        <v>224.86707566180115</v>
      </c>
    </row>
    <row r="3764" spans="3:8" x14ac:dyDescent="0.25">
      <c r="C3764" s="22">
        <f t="shared" si="176"/>
        <v>46179.291666657569</v>
      </c>
      <c r="D3764" s="8">
        <v>215.87239263532945</v>
      </c>
      <c r="E3764" s="8">
        <v>259.85318654494455</v>
      </c>
      <c r="F3764" s="8">
        <v>0</v>
      </c>
      <c r="G3764" s="13">
        <f t="shared" si="174"/>
        <v>259.85318654494455</v>
      </c>
      <c r="H3764" s="13">
        <f t="shared" si="175"/>
        <v>215.87239263532945</v>
      </c>
    </row>
    <row r="3765" spans="3:8" x14ac:dyDescent="0.25">
      <c r="C3765" s="22">
        <f t="shared" si="176"/>
        <v>46179.333333324234</v>
      </c>
      <c r="D3765" s="8">
        <v>188.88834355591246</v>
      </c>
      <c r="E3765" s="8">
        <v>320.90123978020694</v>
      </c>
      <c r="F3765" s="8">
        <v>0</v>
      </c>
      <c r="G3765" s="13">
        <f t="shared" si="174"/>
        <v>320.90123978020694</v>
      </c>
      <c r="H3765" s="13">
        <f t="shared" si="175"/>
        <v>188.88834355591246</v>
      </c>
    </row>
    <row r="3766" spans="3:8" x14ac:dyDescent="0.25">
      <c r="C3766" s="22">
        <f t="shared" si="176"/>
        <v>46179.374999990898</v>
      </c>
      <c r="D3766" s="8">
        <v>170.89897750296902</v>
      </c>
      <c r="E3766" s="8">
        <v>469.03615727991041</v>
      </c>
      <c r="F3766" s="8">
        <v>0</v>
      </c>
      <c r="G3766" s="13">
        <f t="shared" si="174"/>
        <v>469.03615727991041</v>
      </c>
      <c r="H3766" s="13">
        <f t="shared" si="175"/>
        <v>170.89897750296902</v>
      </c>
    </row>
    <row r="3767" spans="3:8" x14ac:dyDescent="0.25">
      <c r="C3767" s="22">
        <f t="shared" si="176"/>
        <v>46179.416666657562</v>
      </c>
      <c r="D3767" s="8">
        <v>137.16891615369872</v>
      </c>
      <c r="E3767" s="8">
        <v>648.89122500780957</v>
      </c>
      <c r="F3767" s="8">
        <v>0</v>
      </c>
      <c r="G3767" s="13">
        <f t="shared" si="174"/>
        <v>648.89122500780957</v>
      </c>
      <c r="H3767" s="13">
        <f t="shared" si="175"/>
        <v>137.16891615369872</v>
      </c>
    </row>
    <row r="3768" spans="3:8" x14ac:dyDescent="0.25">
      <c r="C3768" s="22">
        <f t="shared" si="176"/>
        <v>46179.458333324226</v>
      </c>
      <c r="D3768" s="8">
        <v>119.17955010075434</v>
      </c>
      <c r="E3768" s="8">
        <v>756.08173373318527</v>
      </c>
      <c r="F3768" s="8">
        <v>0</v>
      </c>
      <c r="G3768" s="13">
        <f t="shared" si="174"/>
        <v>756.08173373318527</v>
      </c>
      <c r="H3768" s="13">
        <f t="shared" si="175"/>
        <v>119.17955010075434</v>
      </c>
    </row>
    <row r="3769" spans="3:8" x14ac:dyDescent="0.25">
      <c r="C3769" s="22">
        <f t="shared" si="176"/>
        <v>46179.499999990891</v>
      </c>
      <c r="D3769" s="8">
        <v>105.68752556104585</v>
      </c>
      <c r="E3769" s="8">
        <v>671.36348264574201</v>
      </c>
      <c r="F3769" s="8">
        <v>0</v>
      </c>
      <c r="G3769" s="13">
        <f t="shared" si="174"/>
        <v>671.36348264574201</v>
      </c>
      <c r="H3769" s="13">
        <f t="shared" si="175"/>
        <v>105.68752556104585</v>
      </c>
    </row>
    <row r="3770" spans="3:8" x14ac:dyDescent="0.25">
      <c r="C3770" s="22">
        <f t="shared" si="176"/>
        <v>46179.541666657555</v>
      </c>
      <c r="D3770" s="8">
        <v>92.195501021338487</v>
      </c>
      <c r="E3770" s="8">
        <v>625.33523224025021</v>
      </c>
      <c r="F3770" s="8">
        <v>0</v>
      </c>
      <c r="G3770" s="13">
        <f t="shared" si="174"/>
        <v>625.33523224025021</v>
      </c>
      <c r="H3770" s="13">
        <f t="shared" si="175"/>
        <v>92.195501021338487</v>
      </c>
    </row>
    <row r="3771" spans="3:8" x14ac:dyDescent="0.25">
      <c r="C3771" s="22">
        <f t="shared" si="176"/>
        <v>46179.583333324219</v>
      </c>
      <c r="D3771" s="8">
        <v>105.68752556104585</v>
      </c>
      <c r="E3771" s="8">
        <v>610.41596712075238</v>
      </c>
      <c r="F3771" s="8">
        <v>0</v>
      </c>
      <c r="G3771" s="13">
        <f t="shared" si="174"/>
        <v>610.41596712075238</v>
      </c>
      <c r="H3771" s="13">
        <f t="shared" si="175"/>
        <v>105.68752556104585</v>
      </c>
    </row>
    <row r="3772" spans="3:8" x14ac:dyDescent="0.25">
      <c r="C3772" s="22">
        <f t="shared" si="176"/>
        <v>46179.624999990883</v>
      </c>
      <c r="D3772" s="8">
        <v>123.67689161399021</v>
      </c>
      <c r="E3772" s="8">
        <v>606.09911985349538</v>
      </c>
      <c r="F3772" s="8">
        <v>0</v>
      </c>
      <c r="G3772" s="13">
        <f t="shared" si="174"/>
        <v>606.09911985349538</v>
      </c>
      <c r="H3772" s="13">
        <f t="shared" si="175"/>
        <v>123.67689161399021</v>
      </c>
    </row>
    <row r="3773" spans="3:8" x14ac:dyDescent="0.25">
      <c r="C3773" s="22">
        <f t="shared" si="176"/>
        <v>46179.666666657547</v>
      </c>
      <c r="D3773" s="8">
        <v>164.1529652331148</v>
      </c>
      <c r="E3773" s="8">
        <v>667.7281959869955</v>
      </c>
      <c r="F3773" s="8">
        <v>0</v>
      </c>
      <c r="G3773" s="13">
        <f t="shared" si="174"/>
        <v>667.7281959869955</v>
      </c>
      <c r="H3773" s="13">
        <f t="shared" si="175"/>
        <v>164.1529652331148</v>
      </c>
    </row>
    <row r="3774" spans="3:8" x14ac:dyDescent="0.25">
      <c r="C3774" s="22">
        <f t="shared" si="176"/>
        <v>46179.708333324212</v>
      </c>
      <c r="D3774" s="8">
        <v>193.38568506914828</v>
      </c>
      <c r="E3774" s="8">
        <v>683.64025028954813</v>
      </c>
      <c r="F3774" s="8">
        <v>0</v>
      </c>
      <c r="G3774" s="13">
        <f t="shared" si="174"/>
        <v>683.64025028954813</v>
      </c>
      <c r="H3774" s="13">
        <f t="shared" si="175"/>
        <v>193.38568506914828</v>
      </c>
    </row>
    <row r="3775" spans="3:8" x14ac:dyDescent="0.25">
      <c r="C3775" s="22">
        <f t="shared" si="176"/>
        <v>46179.749999990876</v>
      </c>
      <c r="D3775" s="8">
        <v>184.39100204267658</v>
      </c>
      <c r="E3775" s="8">
        <v>641.01213245246572</v>
      </c>
      <c r="F3775" s="8">
        <v>0</v>
      </c>
      <c r="G3775" s="13">
        <f t="shared" si="174"/>
        <v>641.01213245246572</v>
      </c>
      <c r="H3775" s="13">
        <f t="shared" si="175"/>
        <v>184.39100204267658</v>
      </c>
    </row>
    <row r="3776" spans="3:8" x14ac:dyDescent="0.25">
      <c r="C3776" s="22">
        <f t="shared" si="176"/>
        <v>46179.79166665754</v>
      </c>
      <c r="D3776" s="8">
        <v>168.65030674635062</v>
      </c>
      <c r="E3776" s="8">
        <v>609.24872354662625</v>
      </c>
      <c r="F3776" s="8">
        <v>0</v>
      </c>
      <c r="G3776" s="13">
        <f t="shared" si="174"/>
        <v>609.24872354662625</v>
      </c>
      <c r="H3776" s="13">
        <f t="shared" si="175"/>
        <v>168.65030674635062</v>
      </c>
    </row>
    <row r="3777" spans="3:8" x14ac:dyDescent="0.25">
      <c r="C3777" s="22">
        <f t="shared" si="176"/>
        <v>46179.833333324204</v>
      </c>
      <c r="D3777" s="8">
        <v>137.16891615369872</v>
      </c>
      <c r="E3777" s="8">
        <v>548.99004167379803</v>
      </c>
      <c r="F3777" s="8">
        <v>0</v>
      </c>
      <c r="G3777" s="13">
        <f t="shared" si="174"/>
        <v>548.99004167379803</v>
      </c>
      <c r="H3777" s="13">
        <f t="shared" si="175"/>
        <v>137.16891615369872</v>
      </c>
    </row>
    <row r="3778" spans="3:8" x14ac:dyDescent="0.25">
      <c r="C3778" s="22">
        <f t="shared" si="176"/>
        <v>46179.874999990869</v>
      </c>
      <c r="D3778" s="8">
        <v>119.17955010075434</v>
      </c>
      <c r="E3778" s="8">
        <v>460.0987497251744</v>
      </c>
      <c r="F3778" s="8">
        <v>0</v>
      </c>
      <c r="G3778" s="13">
        <f t="shared" si="174"/>
        <v>460.0987497251744</v>
      </c>
      <c r="H3778" s="13">
        <f t="shared" si="175"/>
        <v>119.17955010075434</v>
      </c>
    </row>
    <row r="3779" spans="3:8" x14ac:dyDescent="0.25">
      <c r="C3779" s="22">
        <f t="shared" si="176"/>
        <v>46179.916666657533</v>
      </c>
      <c r="D3779" s="8">
        <v>65.211451941922334</v>
      </c>
      <c r="E3779" s="8">
        <v>377.34772055394137</v>
      </c>
      <c r="F3779" s="8">
        <v>0</v>
      </c>
      <c r="G3779" s="13">
        <f t="shared" si="174"/>
        <v>377.34772055394137</v>
      </c>
      <c r="H3779" s="13">
        <f t="shared" si="175"/>
        <v>65.211451941922334</v>
      </c>
    </row>
    <row r="3780" spans="3:8" x14ac:dyDescent="0.25">
      <c r="C3780" s="22">
        <f t="shared" si="176"/>
        <v>46179.958333324197</v>
      </c>
      <c r="D3780" s="8">
        <v>17.989366052944071</v>
      </c>
      <c r="E3780" s="8">
        <v>304.30748153537758</v>
      </c>
      <c r="F3780" s="8">
        <v>0</v>
      </c>
      <c r="G3780" s="13">
        <f t="shared" si="174"/>
        <v>304.30748153537758</v>
      </c>
      <c r="H3780" s="13">
        <f t="shared" si="175"/>
        <v>17.989366052944071</v>
      </c>
    </row>
    <row r="3781" spans="3:8" x14ac:dyDescent="0.25">
      <c r="C3781" s="22">
        <f t="shared" si="176"/>
        <v>46179.999999990861</v>
      </c>
      <c r="D3781" s="8">
        <v>8.958783875957117</v>
      </c>
      <c r="E3781" s="8">
        <v>252.72926854767735</v>
      </c>
      <c r="F3781" s="8">
        <v>0</v>
      </c>
      <c r="G3781" s="13">
        <f t="shared" si="174"/>
        <v>252.72926854767735</v>
      </c>
      <c r="H3781" s="13">
        <f t="shared" si="175"/>
        <v>8.958783875957117</v>
      </c>
    </row>
    <row r="3782" spans="3:8" x14ac:dyDescent="0.25">
      <c r="C3782" s="22">
        <f t="shared" si="176"/>
        <v>46180.041666657526</v>
      </c>
      <c r="D3782" s="8">
        <v>2.2396959689892721</v>
      </c>
      <c r="E3782" s="8">
        <v>191.1626261364118</v>
      </c>
      <c r="F3782" s="8">
        <v>0</v>
      </c>
      <c r="G3782" s="13">
        <f t="shared" si="174"/>
        <v>191.1626261364118</v>
      </c>
      <c r="H3782" s="13">
        <f t="shared" si="175"/>
        <v>2.2396959689892721</v>
      </c>
    </row>
    <row r="3783" spans="3:8" x14ac:dyDescent="0.25">
      <c r="C3783" s="22">
        <f t="shared" si="176"/>
        <v>46180.08333332419</v>
      </c>
      <c r="D3783" s="8">
        <v>2.2396959689892721</v>
      </c>
      <c r="E3783" s="8">
        <v>146.51341405113692</v>
      </c>
      <c r="F3783" s="8">
        <v>0</v>
      </c>
      <c r="G3783" s="13">
        <f t="shared" si="174"/>
        <v>146.51341405113692</v>
      </c>
      <c r="H3783" s="13">
        <f t="shared" si="175"/>
        <v>2.2396959689892721</v>
      </c>
    </row>
    <row r="3784" spans="3:8" x14ac:dyDescent="0.25">
      <c r="C3784" s="22">
        <f t="shared" si="176"/>
        <v>46180.124999990854</v>
      </c>
      <c r="D3784" s="8">
        <v>8.958783875957117</v>
      </c>
      <c r="E3784" s="8">
        <v>116.00726899584609</v>
      </c>
      <c r="F3784" s="8">
        <v>0</v>
      </c>
      <c r="G3784" s="13">
        <f t="shared" si="174"/>
        <v>116.00726899584609</v>
      </c>
      <c r="H3784" s="13">
        <f t="shared" si="175"/>
        <v>8.958783875957117</v>
      </c>
    </row>
    <row r="3785" spans="3:8" x14ac:dyDescent="0.25">
      <c r="C3785" s="22">
        <f t="shared" si="176"/>
        <v>46180.166666657518</v>
      </c>
      <c r="D3785" s="8">
        <v>60.47179116271046</v>
      </c>
      <c r="E3785" s="8">
        <v>123.27532893198597</v>
      </c>
      <c r="F3785" s="8">
        <v>0</v>
      </c>
      <c r="G3785" s="13">
        <f t="shared" si="174"/>
        <v>123.27532893198597</v>
      </c>
      <c r="H3785" s="13">
        <f t="shared" si="175"/>
        <v>60.47179116271046</v>
      </c>
    </row>
    <row r="3786" spans="3:8" x14ac:dyDescent="0.25">
      <c r="C3786" s="22">
        <f t="shared" si="176"/>
        <v>46180.208333324183</v>
      </c>
      <c r="D3786" s="8">
        <v>210.53142108499199</v>
      </c>
      <c r="E3786" s="8">
        <v>217.29421003123565</v>
      </c>
      <c r="F3786" s="8">
        <v>0</v>
      </c>
      <c r="G3786" s="13">
        <f t="shared" si="174"/>
        <v>217.29421003123565</v>
      </c>
      <c r="H3786" s="13">
        <f t="shared" si="175"/>
        <v>210.53142108499199</v>
      </c>
    </row>
    <row r="3787" spans="3:8" x14ac:dyDescent="0.25">
      <c r="C3787" s="22">
        <f t="shared" si="176"/>
        <v>46180.249999990847</v>
      </c>
      <c r="D3787" s="8">
        <v>223.96959689892719</v>
      </c>
      <c r="E3787" s="8">
        <v>299.35872406172882</v>
      </c>
      <c r="F3787" s="8">
        <v>0</v>
      </c>
      <c r="G3787" s="13">
        <f t="shared" si="174"/>
        <v>299.35872406172882</v>
      </c>
      <c r="H3787" s="13">
        <f t="shared" si="175"/>
        <v>223.96959689892719</v>
      </c>
    </row>
    <row r="3788" spans="3:8" x14ac:dyDescent="0.25">
      <c r="C3788" s="22">
        <f t="shared" si="176"/>
        <v>46180.291666657511</v>
      </c>
      <c r="D3788" s="8">
        <v>215.01081302297072</v>
      </c>
      <c r="E3788" s="8">
        <v>327.0953298128353</v>
      </c>
      <c r="F3788" s="8">
        <v>0</v>
      </c>
      <c r="G3788" s="13">
        <f t="shared" si="174"/>
        <v>327.0953298128353</v>
      </c>
      <c r="H3788" s="13">
        <f t="shared" si="175"/>
        <v>215.01081302297072</v>
      </c>
    </row>
    <row r="3789" spans="3:8" x14ac:dyDescent="0.25">
      <c r="C3789" s="22">
        <f t="shared" si="176"/>
        <v>46180.333333324175</v>
      </c>
      <c r="D3789" s="8">
        <v>188.13446139509935</v>
      </c>
      <c r="E3789" s="8">
        <v>386.3264416511422</v>
      </c>
      <c r="F3789" s="8">
        <v>0</v>
      </c>
      <c r="G3789" s="13">
        <f t="shared" si="174"/>
        <v>386.3264416511422</v>
      </c>
      <c r="H3789" s="13">
        <f t="shared" si="175"/>
        <v>188.13446139509935</v>
      </c>
    </row>
    <row r="3790" spans="3:8" x14ac:dyDescent="0.25">
      <c r="C3790" s="22">
        <f t="shared" si="176"/>
        <v>46180.37499999084</v>
      </c>
      <c r="D3790" s="8">
        <v>170.21689364318453</v>
      </c>
      <c r="E3790" s="8">
        <v>467.73204041585512</v>
      </c>
      <c r="F3790" s="8">
        <v>0</v>
      </c>
      <c r="G3790" s="13">
        <f t="shared" ref="G3790:G3853" si="177">E3790+F3790</f>
        <v>467.73204041585512</v>
      </c>
      <c r="H3790" s="13">
        <f t="shared" ref="H3790:H3853" si="178">IF(G3790&gt;D3790,D3790,G3790)</f>
        <v>170.21689364318453</v>
      </c>
    </row>
    <row r="3791" spans="3:8" x14ac:dyDescent="0.25">
      <c r="C3791" s="22">
        <f t="shared" si="176"/>
        <v>46180.416666657504</v>
      </c>
      <c r="D3791" s="8">
        <v>136.62145410834606</v>
      </c>
      <c r="E3791" s="8">
        <v>540.43278408124559</v>
      </c>
      <c r="F3791" s="8">
        <v>0</v>
      </c>
      <c r="G3791" s="13">
        <f t="shared" si="177"/>
        <v>540.43278408124559</v>
      </c>
      <c r="H3791" s="13">
        <f t="shared" si="178"/>
        <v>136.62145410834606</v>
      </c>
    </row>
    <row r="3792" spans="3:8" x14ac:dyDescent="0.25">
      <c r="C3792" s="22">
        <f t="shared" ref="C3792:C3855" si="179">C3791+1/24</f>
        <v>46180.458333324168</v>
      </c>
      <c r="D3792" s="8">
        <v>118.7038863564312</v>
      </c>
      <c r="E3792" s="8">
        <v>615.05181422198314</v>
      </c>
      <c r="F3792" s="8">
        <v>0</v>
      </c>
      <c r="G3792" s="13">
        <f t="shared" si="177"/>
        <v>615.05181422198314</v>
      </c>
      <c r="H3792" s="13">
        <f t="shared" si="178"/>
        <v>118.7038863564312</v>
      </c>
    </row>
    <row r="3793" spans="3:8" x14ac:dyDescent="0.25">
      <c r="C3793" s="22">
        <f t="shared" si="179"/>
        <v>46180.499999990832</v>
      </c>
      <c r="D3793" s="8">
        <v>105.265710542496</v>
      </c>
      <c r="E3793" s="8">
        <v>674.70073284757723</v>
      </c>
      <c r="F3793" s="8">
        <v>0</v>
      </c>
      <c r="G3793" s="13">
        <f t="shared" si="177"/>
        <v>674.70073284757723</v>
      </c>
      <c r="H3793" s="13">
        <f t="shared" si="178"/>
        <v>105.265710542496</v>
      </c>
    </row>
    <row r="3794" spans="3:8" x14ac:dyDescent="0.25">
      <c r="C3794" s="22">
        <f t="shared" si="179"/>
        <v>46180.541666657497</v>
      </c>
      <c r="D3794" s="8">
        <v>91.827534728560423</v>
      </c>
      <c r="E3794" s="8">
        <v>708.83625420641511</v>
      </c>
      <c r="F3794" s="8">
        <v>0</v>
      </c>
      <c r="G3794" s="13">
        <f t="shared" si="177"/>
        <v>708.83625420641511</v>
      </c>
      <c r="H3794" s="13">
        <f t="shared" si="178"/>
        <v>91.827534728560423</v>
      </c>
    </row>
    <row r="3795" spans="3:8" x14ac:dyDescent="0.25">
      <c r="C3795" s="22">
        <f t="shared" si="179"/>
        <v>46180.583333324161</v>
      </c>
      <c r="D3795" s="8">
        <v>105.265710542496</v>
      </c>
      <c r="E3795" s="8">
        <v>751.84421994768502</v>
      </c>
      <c r="F3795" s="8">
        <v>0</v>
      </c>
      <c r="G3795" s="13">
        <f t="shared" si="177"/>
        <v>751.84421994768502</v>
      </c>
      <c r="H3795" s="13">
        <f t="shared" si="178"/>
        <v>105.265710542496</v>
      </c>
    </row>
    <row r="3796" spans="3:8" x14ac:dyDescent="0.25">
      <c r="C3796" s="22">
        <f t="shared" si="179"/>
        <v>46180.624999990825</v>
      </c>
      <c r="D3796" s="8">
        <v>123.1832782944099</v>
      </c>
      <c r="E3796" s="8">
        <v>737.26392912922199</v>
      </c>
      <c r="F3796" s="8">
        <v>0</v>
      </c>
      <c r="G3796" s="13">
        <f t="shared" si="177"/>
        <v>737.26392912922199</v>
      </c>
      <c r="H3796" s="13">
        <f t="shared" si="178"/>
        <v>123.1832782944099</v>
      </c>
    </row>
    <row r="3797" spans="3:8" x14ac:dyDescent="0.25">
      <c r="C3797" s="22">
        <f t="shared" si="179"/>
        <v>46180.666666657489</v>
      </c>
      <c r="D3797" s="8">
        <v>163.49780573621643</v>
      </c>
      <c r="E3797" s="8">
        <v>691.73149529828811</v>
      </c>
      <c r="F3797" s="8">
        <v>0</v>
      </c>
      <c r="G3797" s="13">
        <f t="shared" si="177"/>
        <v>691.73149529828811</v>
      </c>
      <c r="H3797" s="13">
        <f t="shared" si="178"/>
        <v>163.49780573621643</v>
      </c>
    </row>
    <row r="3798" spans="3:8" x14ac:dyDescent="0.25">
      <c r="C3798" s="22">
        <f t="shared" si="179"/>
        <v>46180.708333324154</v>
      </c>
      <c r="D3798" s="8">
        <v>192.61385333307712</v>
      </c>
      <c r="E3798" s="8">
        <v>674.84454866765304</v>
      </c>
      <c r="F3798" s="8">
        <v>0</v>
      </c>
      <c r="G3798" s="13">
        <f t="shared" si="177"/>
        <v>674.84454866765304</v>
      </c>
      <c r="H3798" s="13">
        <f t="shared" si="178"/>
        <v>192.61385333307712</v>
      </c>
    </row>
    <row r="3799" spans="3:8" x14ac:dyDescent="0.25">
      <c r="C3799" s="22">
        <f t="shared" si="179"/>
        <v>46180.749999990818</v>
      </c>
      <c r="D3799" s="8">
        <v>183.65506945712065</v>
      </c>
      <c r="E3799" s="8">
        <v>601.25675524636029</v>
      </c>
      <c r="F3799" s="8">
        <v>0</v>
      </c>
      <c r="G3799" s="13">
        <f t="shared" si="177"/>
        <v>601.25675524636029</v>
      </c>
      <c r="H3799" s="13">
        <f t="shared" si="178"/>
        <v>183.65506945712065</v>
      </c>
    </row>
    <row r="3800" spans="3:8" x14ac:dyDescent="0.25">
      <c r="C3800" s="22">
        <f t="shared" si="179"/>
        <v>46180.791666657482</v>
      </c>
      <c r="D3800" s="8">
        <v>167.97719767419517</v>
      </c>
      <c r="E3800" s="8">
        <v>509.70256785310829</v>
      </c>
      <c r="F3800" s="8">
        <v>0</v>
      </c>
      <c r="G3800" s="13">
        <f t="shared" si="177"/>
        <v>509.70256785310829</v>
      </c>
      <c r="H3800" s="13">
        <f t="shared" si="178"/>
        <v>167.97719767419517</v>
      </c>
    </row>
    <row r="3801" spans="3:8" x14ac:dyDescent="0.25">
      <c r="C3801" s="22">
        <f t="shared" si="179"/>
        <v>46180.833333324146</v>
      </c>
      <c r="D3801" s="8">
        <v>136.62145410834606</v>
      </c>
      <c r="E3801" s="8">
        <v>436.02690331765348</v>
      </c>
      <c r="F3801" s="8">
        <v>0</v>
      </c>
      <c r="G3801" s="13">
        <f t="shared" si="177"/>
        <v>436.02690331765348</v>
      </c>
      <c r="H3801" s="13">
        <f t="shared" si="178"/>
        <v>136.62145410834606</v>
      </c>
    </row>
    <row r="3802" spans="3:8" x14ac:dyDescent="0.25">
      <c r="C3802" s="22">
        <f t="shared" si="179"/>
        <v>46180.87499999081</v>
      </c>
      <c r="D3802" s="8">
        <v>118.7038863564312</v>
      </c>
      <c r="E3802" s="8">
        <v>318.29325768903266</v>
      </c>
      <c r="F3802" s="8">
        <v>0</v>
      </c>
      <c r="G3802" s="13">
        <f t="shared" si="177"/>
        <v>318.29325768903266</v>
      </c>
      <c r="H3802" s="13">
        <f t="shared" si="178"/>
        <v>118.7038863564312</v>
      </c>
    </row>
    <row r="3803" spans="3:8" x14ac:dyDescent="0.25">
      <c r="C3803" s="22">
        <f t="shared" si="179"/>
        <v>46180.916666657475</v>
      </c>
      <c r="D3803" s="8">
        <v>64.951183100689079</v>
      </c>
      <c r="E3803" s="8">
        <v>210.92124289661874</v>
      </c>
      <c r="F3803" s="8">
        <v>0</v>
      </c>
      <c r="G3803" s="13">
        <f t="shared" si="177"/>
        <v>210.92124289661874</v>
      </c>
      <c r="H3803" s="13">
        <f t="shared" si="178"/>
        <v>64.951183100689079</v>
      </c>
    </row>
    <row r="3804" spans="3:8" x14ac:dyDescent="0.25">
      <c r="C3804" s="22">
        <f t="shared" si="179"/>
        <v>46180.958333324139</v>
      </c>
      <c r="D3804" s="8">
        <v>17.917567751914191</v>
      </c>
      <c r="E3804" s="8">
        <v>146.04782759885759</v>
      </c>
      <c r="F3804" s="8">
        <v>0</v>
      </c>
      <c r="G3804" s="13">
        <f t="shared" si="177"/>
        <v>146.04782759885759</v>
      </c>
      <c r="H3804" s="13">
        <f t="shared" si="178"/>
        <v>17.917567751914191</v>
      </c>
    </row>
    <row r="3805" spans="3:8" x14ac:dyDescent="0.25">
      <c r="C3805" s="22">
        <f t="shared" si="179"/>
        <v>46180.999999990803</v>
      </c>
      <c r="D3805" s="8">
        <v>8.9231974304079298</v>
      </c>
      <c r="E3805" s="8">
        <v>105.30689158082197</v>
      </c>
      <c r="F3805" s="8">
        <v>0</v>
      </c>
      <c r="G3805" s="13">
        <f t="shared" si="177"/>
        <v>105.30689158082197</v>
      </c>
      <c r="H3805" s="13">
        <f t="shared" si="178"/>
        <v>8.9231974304079298</v>
      </c>
    </row>
    <row r="3806" spans="3:8" x14ac:dyDescent="0.25">
      <c r="C3806" s="22">
        <f t="shared" si="179"/>
        <v>46181.041666657467</v>
      </c>
      <c r="D3806" s="8">
        <v>2.2307993576019749</v>
      </c>
      <c r="E3806" s="8">
        <v>77.410333659606351</v>
      </c>
      <c r="F3806" s="8">
        <v>0</v>
      </c>
      <c r="G3806" s="13">
        <f t="shared" si="177"/>
        <v>77.410333659606351</v>
      </c>
      <c r="H3806" s="13">
        <f t="shared" si="178"/>
        <v>2.2307993576019749</v>
      </c>
    </row>
    <row r="3807" spans="3:8" x14ac:dyDescent="0.25">
      <c r="C3807" s="22">
        <f t="shared" si="179"/>
        <v>46181.083333324132</v>
      </c>
      <c r="D3807" s="8">
        <v>2.2307993576019749</v>
      </c>
      <c r="E3807" s="8">
        <v>60.602395863464608</v>
      </c>
      <c r="F3807" s="8">
        <v>0</v>
      </c>
      <c r="G3807" s="13">
        <f t="shared" si="177"/>
        <v>60.602395863464608</v>
      </c>
      <c r="H3807" s="13">
        <f t="shared" si="178"/>
        <v>2.2307993576019749</v>
      </c>
    </row>
    <row r="3808" spans="3:8" x14ac:dyDescent="0.25">
      <c r="C3808" s="22">
        <f t="shared" si="179"/>
        <v>46181.124999990796</v>
      </c>
      <c r="D3808" s="8">
        <v>8.9231974304079298</v>
      </c>
      <c r="E3808" s="8">
        <v>61.078721509716011</v>
      </c>
      <c r="F3808" s="8">
        <v>0</v>
      </c>
      <c r="G3808" s="13">
        <f t="shared" si="177"/>
        <v>61.078721509716011</v>
      </c>
      <c r="H3808" s="13">
        <f t="shared" si="178"/>
        <v>8.9231974304079298</v>
      </c>
    </row>
    <row r="3809" spans="3:8" x14ac:dyDescent="0.25">
      <c r="C3809" s="22">
        <f t="shared" si="179"/>
        <v>46181.16666665746</v>
      </c>
      <c r="D3809" s="8">
        <v>60.231582655253526</v>
      </c>
      <c r="E3809" s="8">
        <v>98.725934137843893</v>
      </c>
      <c r="F3809" s="8">
        <v>0</v>
      </c>
      <c r="G3809" s="13">
        <f t="shared" si="177"/>
        <v>98.725934137843893</v>
      </c>
      <c r="H3809" s="13">
        <f t="shared" si="178"/>
        <v>60.231582655253526</v>
      </c>
    </row>
    <row r="3810" spans="3:8" x14ac:dyDescent="0.25">
      <c r="C3810" s="22">
        <f t="shared" si="179"/>
        <v>46181.208333324124</v>
      </c>
      <c r="D3810" s="8">
        <v>209.69513961458625</v>
      </c>
      <c r="E3810" s="8">
        <v>219.70315386994858</v>
      </c>
      <c r="F3810" s="8">
        <v>0</v>
      </c>
      <c r="G3810" s="13">
        <f t="shared" si="177"/>
        <v>219.70315386994858</v>
      </c>
      <c r="H3810" s="13">
        <f t="shared" si="178"/>
        <v>209.69513961458625</v>
      </c>
    </row>
    <row r="3811" spans="3:8" x14ac:dyDescent="0.25">
      <c r="C3811" s="22">
        <f t="shared" si="179"/>
        <v>46181.249999990789</v>
      </c>
      <c r="D3811" s="8">
        <v>223.07993576019751</v>
      </c>
      <c r="E3811" s="8">
        <v>331.00179493634903</v>
      </c>
      <c r="F3811" s="8">
        <v>0</v>
      </c>
      <c r="G3811" s="13">
        <f t="shared" si="177"/>
        <v>331.00179493634903</v>
      </c>
      <c r="H3811" s="13">
        <f t="shared" si="178"/>
        <v>223.07993576019751</v>
      </c>
    </row>
    <row r="3812" spans="3:8" x14ac:dyDescent="0.25">
      <c r="C3812" s="22">
        <f t="shared" si="179"/>
        <v>46181.291666657453</v>
      </c>
      <c r="D3812" s="8">
        <v>214.1567383297897</v>
      </c>
      <c r="E3812" s="8">
        <v>356.0219400749491</v>
      </c>
      <c r="F3812" s="8">
        <v>0</v>
      </c>
      <c r="G3812" s="13">
        <f t="shared" si="177"/>
        <v>356.0219400749491</v>
      </c>
      <c r="H3812" s="13">
        <f t="shared" si="178"/>
        <v>214.1567383297897</v>
      </c>
    </row>
    <row r="3813" spans="3:8" x14ac:dyDescent="0.25">
      <c r="C3813" s="22">
        <f t="shared" si="179"/>
        <v>46181.333333324117</v>
      </c>
      <c r="D3813" s="8">
        <v>187.38714603856621</v>
      </c>
      <c r="E3813" s="8">
        <v>443.62376186751499</v>
      </c>
      <c r="F3813" s="8">
        <v>0</v>
      </c>
      <c r="G3813" s="13">
        <f t="shared" si="177"/>
        <v>443.62376186751499</v>
      </c>
      <c r="H3813" s="13">
        <f t="shared" si="178"/>
        <v>187.38714603856621</v>
      </c>
    </row>
    <row r="3814" spans="3:8" x14ac:dyDescent="0.25">
      <c r="C3814" s="22">
        <f t="shared" si="179"/>
        <v>46181.374999990781</v>
      </c>
      <c r="D3814" s="8">
        <v>169.54075117775056</v>
      </c>
      <c r="E3814" s="8">
        <v>568.4705349441183</v>
      </c>
      <c r="F3814" s="8">
        <v>0</v>
      </c>
      <c r="G3814" s="13">
        <f t="shared" si="177"/>
        <v>568.4705349441183</v>
      </c>
      <c r="H3814" s="13">
        <f t="shared" si="178"/>
        <v>169.54075117775056</v>
      </c>
    </row>
    <row r="3815" spans="3:8" x14ac:dyDescent="0.25">
      <c r="C3815" s="22">
        <f t="shared" si="179"/>
        <v>46181.416666657446</v>
      </c>
      <c r="D3815" s="8">
        <v>136.07876081372052</v>
      </c>
      <c r="E3815" s="8">
        <v>627.47773743571418</v>
      </c>
      <c r="F3815" s="8">
        <v>0</v>
      </c>
      <c r="G3815" s="13">
        <f t="shared" si="177"/>
        <v>627.47773743571418</v>
      </c>
      <c r="H3815" s="13">
        <f t="shared" si="178"/>
        <v>136.07876081372052</v>
      </c>
    </row>
    <row r="3816" spans="3:8" x14ac:dyDescent="0.25">
      <c r="C3816" s="22">
        <f t="shared" si="179"/>
        <v>46181.45833332411</v>
      </c>
      <c r="D3816" s="8">
        <v>118.23236595290487</v>
      </c>
      <c r="E3816" s="8">
        <v>695.40916192807435</v>
      </c>
      <c r="F3816" s="8">
        <v>0</v>
      </c>
      <c r="G3816" s="13">
        <f t="shared" si="177"/>
        <v>695.40916192807435</v>
      </c>
      <c r="H3816" s="13">
        <f t="shared" si="178"/>
        <v>118.23236595290487</v>
      </c>
    </row>
    <row r="3817" spans="3:8" x14ac:dyDescent="0.25">
      <c r="C3817" s="22">
        <f t="shared" si="179"/>
        <v>46181.499999990774</v>
      </c>
      <c r="D3817" s="8">
        <v>104.84756980729266</v>
      </c>
      <c r="E3817" s="8">
        <v>772.38573348179796</v>
      </c>
      <c r="F3817" s="8">
        <v>0</v>
      </c>
      <c r="G3817" s="13">
        <f t="shared" si="177"/>
        <v>772.38573348179796</v>
      </c>
      <c r="H3817" s="13">
        <f t="shared" si="178"/>
        <v>104.84756980729266</v>
      </c>
    </row>
    <row r="3818" spans="3:8" x14ac:dyDescent="0.25">
      <c r="C3818" s="22">
        <f t="shared" si="179"/>
        <v>46181.541666657438</v>
      </c>
      <c r="D3818" s="8">
        <v>91.462773661681197</v>
      </c>
      <c r="E3818" s="8">
        <v>804.9436505100208</v>
      </c>
      <c r="F3818" s="8">
        <v>0</v>
      </c>
      <c r="G3818" s="13">
        <f t="shared" si="177"/>
        <v>804.9436505100208</v>
      </c>
      <c r="H3818" s="13">
        <f t="shared" si="178"/>
        <v>91.462773661681197</v>
      </c>
    </row>
    <row r="3819" spans="3:8" x14ac:dyDescent="0.25">
      <c r="C3819" s="22">
        <f t="shared" si="179"/>
        <v>46181.583333324103</v>
      </c>
      <c r="D3819" s="8">
        <v>104.84756980729266</v>
      </c>
      <c r="E3819" s="8">
        <v>793.4274558589218</v>
      </c>
      <c r="F3819" s="8">
        <v>0</v>
      </c>
      <c r="G3819" s="13">
        <f t="shared" si="177"/>
        <v>793.4274558589218</v>
      </c>
      <c r="H3819" s="13">
        <f t="shared" si="178"/>
        <v>104.84756980729266</v>
      </c>
    </row>
    <row r="3820" spans="3:8" x14ac:dyDescent="0.25">
      <c r="C3820" s="22">
        <f t="shared" si="179"/>
        <v>46181.624999990767</v>
      </c>
      <c r="D3820" s="8">
        <v>122.69396466810831</v>
      </c>
      <c r="E3820" s="8">
        <v>784.27320592873821</v>
      </c>
      <c r="F3820" s="8">
        <v>0</v>
      </c>
      <c r="G3820" s="13">
        <f t="shared" si="177"/>
        <v>784.27320592873821</v>
      </c>
      <c r="H3820" s="13">
        <f t="shared" si="178"/>
        <v>122.69396466810831</v>
      </c>
    </row>
    <row r="3821" spans="3:8" x14ac:dyDescent="0.25">
      <c r="C3821" s="22">
        <f t="shared" si="179"/>
        <v>46181.666666657431</v>
      </c>
      <c r="D3821" s="8">
        <v>162.84835310494401</v>
      </c>
      <c r="E3821" s="8">
        <v>835.30169844381044</v>
      </c>
      <c r="F3821" s="8">
        <v>0</v>
      </c>
      <c r="G3821" s="13">
        <f t="shared" si="177"/>
        <v>835.30169844381044</v>
      </c>
      <c r="H3821" s="13">
        <f t="shared" si="178"/>
        <v>162.84835310494401</v>
      </c>
    </row>
    <row r="3822" spans="3:8" x14ac:dyDescent="0.25">
      <c r="C3822" s="22">
        <f t="shared" si="179"/>
        <v>46181.708333324095</v>
      </c>
      <c r="D3822" s="8">
        <v>191.84874475376967</v>
      </c>
      <c r="E3822" s="8">
        <v>862.95527057703953</v>
      </c>
      <c r="F3822" s="8">
        <v>0</v>
      </c>
      <c r="G3822" s="13">
        <f t="shared" si="177"/>
        <v>862.95527057703953</v>
      </c>
      <c r="H3822" s="13">
        <f t="shared" si="178"/>
        <v>191.84874475376967</v>
      </c>
    </row>
    <row r="3823" spans="3:8" x14ac:dyDescent="0.25">
      <c r="C3823" s="22">
        <f t="shared" si="179"/>
        <v>46181.74999999076</v>
      </c>
      <c r="D3823" s="8">
        <v>182.92554732336183</v>
      </c>
      <c r="E3823" s="8">
        <v>771.15986852568471</v>
      </c>
      <c r="F3823" s="8">
        <v>0</v>
      </c>
      <c r="G3823" s="13">
        <f t="shared" si="177"/>
        <v>771.15986852568471</v>
      </c>
      <c r="H3823" s="13">
        <f t="shared" si="178"/>
        <v>182.92554732336183</v>
      </c>
    </row>
    <row r="3824" spans="3:8" x14ac:dyDescent="0.25">
      <c r="C3824" s="22">
        <f t="shared" si="179"/>
        <v>46181.791666657424</v>
      </c>
      <c r="D3824" s="8">
        <v>167.3099518201484</v>
      </c>
      <c r="E3824" s="8">
        <v>581.98058501185415</v>
      </c>
      <c r="F3824" s="8">
        <v>0</v>
      </c>
      <c r="G3824" s="13">
        <f t="shared" si="177"/>
        <v>581.98058501185415</v>
      </c>
      <c r="H3824" s="13">
        <f t="shared" si="178"/>
        <v>167.3099518201484</v>
      </c>
    </row>
    <row r="3825" spans="3:8" x14ac:dyDescent="0.25">
      <c r="C3825" s="22">
        <f t="shared" si="179"/>
        <v>46181.833333324088</v>
      </c>
      <c r="D3825" s="8">
        <v>136.07876081372052</v>
      </c>
      <c r="E3825" s="8">
        <v>463.61568481986234</v>
      </c>
      <c r="F3825" s="8">
        <v>0</v>
      </c>
      <c r="G3825" s="13">
        <f t="shared" si="177"/>
        <v>463.61568481986234</v>
      </c>
      <c r="H3825" s="13">
        <f t="shared" si="178"/>
        <v>136.07876081372052</v>
      </c>
    </row>
    <row r="3826" spans="3:8" x14ac:dyDescent="0.25">
      <c r="C3826" s="22">
        <f t="shared" si="179"/>
        <v>46181.874999990752</v>
      </c>
      <c r="D3826" s="8">
        <v>118.23236595290487</v>
      </c>
      <c r="E3826" s="8">
        <v>355.27849341981573</v>
      </c>
      <c r="F3826" s="8">
        <v>0</v>
      </c>
      <c r="G3826" s="13">
        <f t="shared" si="177"/>
        <v>355.27849341981573</v>
      </c>
      <c r="H3826" s="13">
        <f t="shared" si="178"/>
        <v>118.23236595290487</v>
      </c>
    </row>
    <row r="3827" spans="3:8" x14ac:dyDescent="0.25">
      <c r="C3827" s="22">
        <f t="shared" si="179"/>
        <v>46181.916666657416</v>
      </c>
      <c r="D3827" s="8">
        <v>64.693181370457438</v>
      </c>
      <c r="E3827" s="8">
        <v>276.33536235209067</v>
      </c>
      <c r="F3827" s="8">
        <v>0</v>
      </c>
      <c r="G3827" s="13">
        <f t="shared" si="177"/>
        <v>276.33536235209067</v>
      </c>
      <c r="H3827" s="13">
        <f t="shared" si="178"/>
        <v>64.693181370457438</v>
      </c>
    </row>
    <row r="3828" spans="3:8" x14ac:dyDescent="0.25">
      <c r="C3828" s="22">
        <f t="shared" si="179"/>
        <v>46181.958333324081</v>
      </c>
      <c r="D3828" s="8">
        <v>17.846394860815838</v>
      </c>
      <c r="E3828" s="8">
        <v>217.45373648759178</v>
      </c>
      <c r="F3828" s="8">
        <v>0</v>
      </c>
      <c r="G3828" s="13">
        <f t="shared" si="177"/>
        <v>217.45373648759178</v>
      </c>
      <c r="H3828" s="13">
        <f t="shared" si="178"/>
        <v>17.846394860815838</v>
      </c>
    </row>
    <row r="3829" spans="3:8" x14ac:dyDescent="0.25">
      <c r="C3829" s="22">
        <f t="shared" si="179"/>
        <v>46181.999999990745</v>
      </c>
      <c r="D3829" s="8">
        <v>8.8879342284132807</v>
      </c>
      <c r="E3829" s="8">
        <v>171.67307880840761</v>
      </c>
      <c r="F3829" s="8">
        <v>0</v>
      </c>
      <c r="G3829" s="13">
        <f t="shared" si="177"/>
        <v>171.67307880840761</v>
      </c>
      <c r="H3829" s="13">
        <f t="shared" si="178"/>
        <v>8.8879342284132807</v>
      </c>
    </row>
    <row r="3830" spans="3:8" x14ac:dyDescent="0.25">
      <c r="C3830" s="22">
        <f t="shared" si="179"/>
        <v>46182.041666657409</v>
      </c>
      <c r="D3830" s="8">
        <v>2.2219835571033202</v>
      </c>
      <c r="E3830" s="8">
        <v>135.87645310926894</v>
      </c>
      <c r="F3830" s="8">
        <v>0</v>
      </c>
      <c r="G3830" s="13">
        <f t="shared" si="177"/>
        <v>135.87645310926894</v>
      </c>
      <c r="H3830" s="13">
        <f t="shared" si="178"/>
        <v>2.2219835571033202</v>
      </c>
    </row>
    <row r="3831" spans="3:8" x14ac:dyDescent="0.25">
      <c r="C3831" s="22">
        <f t="shared" si="179"/>
        <v>46182.083333324073</v>
      </c>
      <c r="D3831" s="8">
        <v>2.2219835571033202</v>
      </c>
      <c r="E3831" s="8">
        <v>113.26264094026568</v>
      </c>
      <c r="F3831" s="8">
        <v>0</v>
      </c>
      <c r="G3831" s="13">
        <f t="shared" si="177"/>
        <v>113.26264094026568</v>
      </c>
      <c r="H3831" s="13">
        <f t="shared" si="178"/>
        <v>2.2219835571033202</v>
      </c>
    </row>
    <row r="3832" spans="3:8" x14ac:dyDescent="0.25">
      <c r="C3832" s="22">
        <f t="shared" si="179"/>
        <v>46182.124999990738</v>
      </c>
      <c r="D3832" s="8">
        <v>8.8879342284132807</v>
      </c>
      <c r="E3832" s="8">
        <v>99.683676770063926</v>
      </c>
      <c r="F3832" s="8">
        <v>0</v>
      </c>
      <c r="G3832" s="13">
        <f t="shared" si="177"/>
        <v>99.683676770063926</v>
      </c>
      <c r="H3832" s="13">
        <f t="shared" si="178"/>
        <v>8.8879342284132807</v>
      </c>
    </row>
    <row r="3833" spans="3:8" x14ac:dyDescent="0.25">
      <c r="C3833" s="22">
        <f t="shared" si="179"/>
        <v>46182.166666657402</v>
      </c>
      <c r="D3833" s="8">
        <v>59.993556041789759</v>
      </c>
      <c r="E3833" s="8">
        <v>100.1860035892928</v>
      </c>
      <c r="F3833" s="8">
        <v>0</v>
      </c>
      <c r="G3833" s="13">
        <f t="shared" si="177"/>
        <v>100.1860035892928</v>
      </c>
      <c r="H3833" s="13">
        <f t="shared" si="178"/>
        <v>59.993556041789759</v>
      </c>
    </row>
    <row r="3834" spans="3:8" x14ac:dyDescent="0.25">
      <c r="C3834" s="22">
        <f t="shared" si="179"/>
        <v>46182.208333324066</v>
      </c>
      <c r="D3834" s="8">
        <v>208.86645436771198</v>
      </c>
      <c r="E3834" s="8">
        <v>165.05623046008148</v>
      </c>
      <c r="F3834" s="8">
        <v>0</v>
      </c>
      <c r="G3834" s="13">
        <f t="shared" si="177"/>
        <v>165.05623046008148</v>
      </c>
      <c r="H3834" s="13">
        <f t="shared" si="178"/>
        <v>165.05623046008148</v>
      </c>
    </row>
    <row r="3835" spans="3:8" x14ac:dyDescent="0.25">
      <c r="C3835" s="22">
        <f t="shared" si="179"/>
        <v>46182.24999999073</v>
      </c>
      <c r="D3835" s="8">
        <v>222.19835571033207</v>
      </c>
      <c r="E3835" s="8">
        <v>234.29909523241361</v>
      </c>
      <c r="F3835" s="8">
        <v>0</v>
      </c>
      <c r="G3835" s="13">
        <f t="shared" si="177"/>
        <v>234.29909523241361</v>
      </c>
      <c r="H3835" s="13">
        <f t="shared" si="178"/>
        <v>222.19835571033207</v>
      </c>
    </row>
    <row r="3836" spans="3:8" x14ac:dyDescent="0.25">
      <c r="C3836" s="22">
        <f t="shared" si="179"/>
        <v>46182.291666657395</v>
      </c>
      <c r="D3836" s="8">
        <v>213.31042148191867</v>
      </c>
      <c r="E3836" s="8">
        <v>260.71593606683859</v>
      </c>
      <c r="F3836" s="8">
        <v>0</v>
      </c>
      <c r="G3836" s="13">
        <f t="shared" si="177"/>
        <v>260.71593606683859</v>
      </c>
      <c r="H3836" s="13">
        <f t="shared" si="178"/>
        <v>213.31042148191867</v>
      </c>
    </row>
    <row r="3837" spans="3:8" x14ac:dyDescent="0.25">
      <c r="C3837" s="22">
        <f t="shared" si="179"/>
        <v>46182.333333324059</v>
      </c>
      <c r="D3837" s="8">
        <v>186.6466187966785</v>
      </c>
      <c r="E3837" s="8">
        <v>397.06179061029718</v>
      </c>
      <c r="F3837" s="8">
        <v>0</v>
      </c>
      <c r="G3837" s="13">
        <f t="shared" si="177"/>
        <v>397.06179061029718</v>
      </c>
      <c r="H3837" s="13">
        <f t="shared" si="178"/>
        <v>186.6466187966785</v>
      </c>
    </row>
    <row r="3838" spans="3:8" x14ac:dyDescent="0.25">
      <c r="C3838" s="22">
        <f t="shared" si="179"/>
        <v>46182.374999990723</v>
      </c>
      <c r="D3838" s="8">
        <v>168.87075033985167</v>
      </c>
      <c r="E3838" s="8">
        <v>569.98738521012672</v>
      </c>
      <c r="F3838" s="8">
        <v>0</v>
      </c>
      <c r="G3838" s="13">
        <f t="shared" si="177"/>
        <v>569.98738521012672</v>
      </c>
      <c r="H3838" s="13">
        <f t="shared" si="178"/>
        <v>168.87075033985167</v>
      </c>
    </row>
    <row r="3839" spans="3:8" x14ac:dyDescent="0.25">
      <c r="C3839" s="22">
        <f t="shared" si="179"/>
        <v>46182.416666657387</v>
      </c>
      <c r="D3839" s="8">
        <v>135.54099698330191</v>
      </c>
      <c r="E3839" s="8">
        <v>647.58088724751599</v>
      </c>
      <c r="F3839" s="8">
        <v>0</v>
      </c>
      <c r="G3839" s="13">
        <f t="shared" si="177"/>
        <v>647.58088724751599</v>
      </c>
      <c r="H3839" s="13">
        <f t="shared" si="178"/>
        <v>135.54099698330191</v>
      </c>
    </row>
    <row r="3840" spans="3:8" x14ac:dyDescent="0.25">
      <c r="C3840" s="22">
        <f t="shared" si="179"/>
        <v>46182.458333324052</v>
      </c>
      <c r="D3840" s="8">
        <v>117.76512852647512</v>
      </c>
      <c r="E3840" s="8">
        <v>646.63441163494474</v>
      </c>
      <c r="F3840" s="8">
        <v>0</v>
      </c>
      <c r="G3840" s="13">
        <f t="shared" si="177"/>
        <v>646.63441163494474</v>
      </c>
      <c r="H3840" s="13">
        <f t="shared" si="178"/>
        <v>117.76512852647512</v>
      </c>
    </row>
    <row r="3841" spans="3:8" x14ac:dyDescent="0.25">
      <c r="C3841" s="22">
        <f t="shared" si="179"/>
        <v>46182.499999990716</v>
      </c>
      <c r="D3841" s="8">
        <v>104.43322718385599</v>
      </c>
      <c r="E3841" s="8">
        <v>649.84277071603378</v>
      </c>
      <c r="F3841" s="8">
        <v>0</v>
      </c>
      <c r="G3841" s="13">
        <f t="shared" si="177"/>
        <v>649.84277071603378</v>
      </c>
      <c r="H3841" s="13">
        <f t="shared" si="178"/>
        <v>104.43322718385599</v>
      </c>
    </row>
    <row r="3842" spans="3:8" x14ac:dyDescent="0.25">
      <c r="C3842" s="22">
        <f t="shared" si="179"/>
        <v>46182.54166665738</v>
      </c>
      <c r="D3842" s="8">
        <v>91.101325841236175</v>
      </c>
      <c r="E3842" s="8">
        <v>676.64891998922769</v>
      </c>
      <c r="F3842" s="8">
        <v>0</v>
      </c>
      <c r="G3842" s="13">
        <f t="shared" si="177"/>
        <v>676.64891998922769</v>
      </c>
      <c r="H3842" s="13">
        <f t="shared" si="178"/>
        <v>91.101325841236175</v>
      </c>
    </row>
    <row r="3843" spans="3:8" x14ac:dyDescent="0.25">
      <c r="C3843" s="22">
        <f t="shared" si="179"/>
        <v>46182.583333324044</v>
      </c>
      <c r="D3843" s="8">
        <v>104.43322718385599</v>
      </c>
      <c r="E3843" s="8">
        <v>707.96143802332631</v>
      </c>
      <c r="F3843" s="8">
        <v>0</v>
      </c>
      <c r="G3843" s="13">
        <f t="shared" si="177"/>
        <v>707.96143802332631</v>
      </c>
      <c r="H3843" s="13">
        <f t="shared" si="178"/>
        <v>104.43322718385599</v>
      </c>
    </row>
    <row r="3844" spans="3:8" x14ac:dyDescent="0.25">
      <c r="C3844" s="22">
        <f t="shared" si="179"/>
        <v>46182.624999990709</v>
      </c>
      <c r="D3844" s="8">
        <v>122.20909564068182</v>
      </c>
      <c r="E3844" s="8">
        <v>719.92990438928564</v>
      </c>
      <c r="F3844" s="8">
        <v>0</v>
      </c>
      <c r="G3844" s="13">
        <f t="shared" si="177"/>
        <v>719.92990438928564</v>
      </c>
      <c r="H3844" s="13">
        <f t="shared" si="178"/>
        <v>122.20909564068182</v>
      </c>
    </row>
    <row r="3845" spans="3:8" x14ac:dyDescent="0.25">
      <c r="C3845" s="22">
        <f t="shared" si="179"/>
        <v>46182.666666657373</v>
      </c>
      <c r="D3845" s="8">
        <v>162.20479966854211</v>
      </c>
      <c r="E3845" s="8">
        <v>802.47677135433071</v>
      </c>
      <c r="F3845" s="8">
        <v>0</v>
      </c>
      <c r="G3845" s="13">
        <f t="shared" si="177"/>
        <v>802.47677135433071</v>
      </c>
      <c r="H3845" s="13">
        <f t="shared" si="178"/>
        <v>162.20479966854211</v>
      </c>
    </row>
    <row r="3846" spans="3:8" x14ac:dyDescent="0.25">
      <c r="C3846" s="22">
        <f t="shared" si="179"/>
        <v>46182.708333324037</v>
      </c>
      <c r="D3846" s="8">
        <v>191.09058591088515</v>
      </c>
      <c r="E3846" s="8">
        <v>836.84474244740284</v>
      </c>
      <c r="F3846" s="8">
        <v>0</v>
      </c>
      <c r="G3846" s="13">
        <f t="shared" si="177"/>
        <v>836.84474244740284</v>
      </c>
      <c r="H3846" s="13">
        <f t="shared" si="178"/>
        <v>191.09058591088515</v>
      </c>
    </row>
    <row r="3847" spans="3:8" x14ac:dyDescent="0.25">
      <c r="C3847" s="22">
        <f t="shared" si="179"/>
        <v>46182.749999990701</v>
      </c>
      <c r="D3847" s="8">
        <v>182.20265168247178</v>
      </c>
      <c r="E3847" s="8">
        <v>748.06664678223717</v>
      </c>
      <c r="F3847" s="8">
        <v>0</v>
      </c>
      <c r="G3847" s="13">
        <f t="shared" si="177"/>
        <v>748.06664678223717</v>
      </c>
      <c r="H3847" s="13">
        <f t="shared" si="178"/>
        <v>182.20265168247178</v>
      </c>
    </row>
    <row r="3848" spans="3:8" x14ac:dyDescent="0.25">
      <c r="C3848" s="22">
        <f t="shared" si="179"/>
        <v>46182.791666657366</v>
      </c>
      <c r="D3848" s="8">
        <v>166.64876678274882</v>
      </c>
      <c r="E3848" s="8">
        <v>536.86601744328652</v>
      </c>
      <c r="F3848" s="8">
        <v>0</v>
      </c>
      <c r="G3848" s="13">
        <f t="shared" si="177"/>
        <v>536.86601744328652</v>
      </c>
      <c r="H3848" s="13">
        <f t="shared" si="178"/>
        <v>166.64876678274882</v>
      </c>
    </row>
    <row r="3849" spans="3:8" x14ac:dyDescent="0.25">
      <c r="C3849" s="22">
        <f t="shared" si="179"/>
        <v>46182.83333332403</v>
      </c>
      <c r="D3849" s="8">
        <v>135.54099698330191</v>
      </c>
      <c r="E3849" s="8">
        <v>410.08956290655976</v>
      </c>
      <c r="F3849" s="8">
        <v>0</v>
      </c>
      <c r="G3849" s="13">
        <f t="shared" si="177"/>
        <v>410.08956290655976</v>
      </c>
      <c r="H3849" s="13">
        <f t="shared" si="178"/>
        <v>135.54099698330191</v>
      </c>
    </row>
    <row r="3850" spans="3:8" x14ac:dyDescent="0.25">
      <c r="C3850" s="22">
        <f t="shared" si="179"/>
        <v>46182.874999990694</v>
      </c>
      <c r="D3850" s="8">
        <v>117.76512852647512</v>
      </c>
      <c r="E3850" s="8">
        <v>316.69326542001619</v>
      </c>
      <c r="F3850" s="8">
        <v>0</v>
      </c>
      <c r="G3850" s="13">
        <f t="shared" si="177"/>
        <v>316.69326542001619</v>
      </c>
      <c r="H3850" s="13">
        <f t="shared" si="178"/>
        <v>117.76512852647512</v>
      </c>
    </row>
    <row r="3851" spans="3:8" x14ac:dyDescent="0.25">
      <c r="C3851" s="22">
        <f t="shared" si="179"/>
        <v>46182.916666657358</v>
      </c>
      <c r="D3851" s="8">
        <v>64.437523155996274</v>
      </c>
      <c r="E3851" s="8">
        <v>223.86293709985395</v>
      </c>
      <c r="F3851" s="8">
        <v>0</v>
      </c>
      <c r="G3851" s="13">
        <f t="shared" si="177"/>
        <v>223.86293709985395</v>
      </c>
      <c r="H3851" s="13">
        <f t="shared" si="178"/>
        <v>64.437523155996274</v>
      </c>
    </row>
    <row r="3852" spans="3:8" x14ac:dyDescent="0.25">
      <c r="C3852" s="22">
        <f t="shared" si="179"/>
        <v>46182.958333324023</v>
      </c>
      <c r="D3852" s="8">
        <v>17.775868456826508</v>
      </c>
      <c r="E3852" s="8">
        <v>139.85636924460309</v>
      </c>
      <c r="F3852" s="8">
        <v>0</v>
      </c>
      <c r="G3852" s="13">
        <f t="shared" si="177"/>
        <v>139.85636924460309</v>
      </c>
      <c r="H3852" s="13">
        <f t="shared" si="178"/>
        <v>17.775868456826508</v>
      </c>
    </row>
    <row r="3853" spans="3:8" x14ac:dyDescent="0.25">
      <c r="C3853" s="22">
        <f t="shared" si="179"/>
        <v>46182.999999990687</v>
      </c>
      <c r="D3853" s="8">
        <v>8.8530047128364657</v>
      </c>
      <c r="E3853" s="8">
        <v>83.374149145379462</v>
      </c>
      <c r="F3853" s="8">
        <v>0</v>
      </c>
      <c r="G3853" s="13">
        <f t="shared" si="177"/>
        <v>83.374149145379462</v>
      </c>
      <c r="H3853" s="13">
        <f t="shared" si="178"/>
        <v>8.8530047128364657</v>
      </c>
    </row>
    <row r="3854" spans="3:8" x14ac:dyDescent="0.25">
      <c r="C3854" s="22">
        <f t="shared" si="179"/>
        <v>46183.041666657351</v>
      </c>
      <c r="D3854" s="8">
        <v>2.2132511782091142</v>
      </c>
      <c r="E3854" s="8">
        <v>53.936094194559523</v>
      </c>
      <c r="F3854" s="8">
        <v>0</v>
      </c>
      <c r="G3854" s="13">
        <f t="shared" ref="G3854:G3917" si="180">E3854+F3854</f>
        <v>53.936094194559523</v>
      </c>
      <c r="H3854" s="13">
        <f t="shared" ref="H3854:H3917" si="181">IF(G3854&gt;D3854,D3854,G3854)</f>
        <v>2.2132511782091142</v>
      </c>
    </row>
    <row r="3855" spans="3:8" x14ac:dyDescent="0.25">
      <c r="C3855" s="22">
        <f t="shared" si="179"/>
        <v>46183.083333324015</v>
      </c>
      <c r="D3855" s="8">
        <v>2.2132511782091142</v>
      </c>
      <c r="E3855" s="8">
        <v>39.627868199984896</v>
      </c>
      <c r="F3855" s="8">
        <v>0</v>
      </c>
      <c r="G3855" s="13">
        <f t="shared" si="180"/>
        <v>39.627868199984896</v>
      </c>
      <c r="H3855" s="13">
        <f t="shared" si="181"/>
        <v>2.2132511782091142</v>
      </c>
    </row>
    <row r="3856" spans="3:8" x14ac:dyDescent="0.25">
      <c r="C3856" s="22">
        <f t="shared" ref="C3856:C3919" si="182">C3855+1/24</f>
        <v>46183.124999990679</v>
      </c>
      <c r="D3856" s="8">
        <v>8.8530047128364657</v>
      </c>
      <c r="E3856" s="8">
        <v>48.209829574836796</v>
      </c>
      <c r="F3856" s="8">
        <v>0</v>
      </c>
      <c r="G3856" s="13">
        <f t="shared" si="180"/>
        <v>48.209829574836796</v>
      </c>
      <c r="H3856" s="13">
        <f t="shared" si="181"/>
        <v>8.8530047128364657</v>
      </c>
    </row>
    <row r="3857" spans="3:8" x14ac:dyDescent="0.25">
      <c r="C3857" s="22">
        <f t="shared" si="182"/>
        <v>46183.166666657344</v>
      </c>
      <c r="D3857" s="8">
        <v>59.757781811646126</v>
      </c>
      <c r="E3857" s="8">
        <v>69.483733587732104</v>
      </c>
      <c r="F3857" s="8">
        <v>0</v>
      </c>
      <c r="G3857" s="13">
        <f t="shared" si="180"/>
        <v>69.483733587732104</v>
      </c>
      <c r="H3857" s="13">
        <f t="shared" si="181"/>
        <v>59.757781811646126</v>
      </c>
    </row>
    <row r="3858" spans="3:8" x14ac:dyDescent="0.25">
      <c r="C3858" s="22">
        <f t="shared" si="182"/>
        <v>46183.208333324008</v>
      </c>
      <c r="D3858" s="8">
        <v>208.0456107516568</v>
      </c>
      <c r="E3858" s="8">
        <v>109.89714338062369</v>
      </c>
      <c r="F3858" s="8">
        <v>0</v>
      </c>
      <c r="G3858" s="13">
        <f t="shared" si="180"/>
        <v>109.89714338062369</v>
      </c>
      <c r="H3858" s="13">
        <f t="shared" si="181"/>
        <v>109.89714338062369</v>
      </c>
    </row>
    <row r="3859" spans="3:8" x14ac:dyDescent="0.25">
      <c r="C3859" s="22">
        <f t="shared" si="182"/>
        <v>46183.249999990672</v>
      </c>
      <c r="D3859" s="8">
        <v>221.3251178209114</v>
      </c>
      <c r="E3859" s="8">
        <v>138.54866165367235</v>
      </c>
      <c r="F3859" s="8">
        <v>0</v>
      </c>
      <c r="G3859" s="13">
        <f t="shared" si="180"/>
        <v>138.54866165367235</v>
      </c>
      <c r="H3859" s="13">
        <f t="shared" si="181"/>
        <v>138.54866165367235</v>
      </c>
    </row>
    <row r="3860" spans="3:8" x14ac:dyDescent="0.25">
      <c r="C3860" s="22">
        <f t="shared" si="182"/>
        <v>46183.291666657336</v>
      </c>
      <c r="D3860" s="8">
        <v>212.47211310807438</v>
      </c>
      <c r="E3860" s="8">
        <v>108.54473239568975</v>
      </c>
      <c r="F3860" s="8">
        <v>0</v>
      </c>
      <c r="G3860" s="13">
        <f t="shared" si="180"/>
        <v>108.54473239568975</v>
      </c>
      <c r="H3860" s="13">
        <f t="shared" si="181"/>
        <v>108.54473239568975</v>
      </c>
    </row>
    <row r="3861" spans="3:8" x14ac:dyDescent="0.25">
      <c r="C3861" s="22">
        <f t="shared" si="182"/>
        <v>46183.333333324001</v>
      </c>
      <c r="D3861" s="8">
        <v>185.9130989695652</v>
      </c>
      <c r="E3861" s="8">
        <v>125.81490501917247</v>
      </c>
      <c r="F3861" s="8">
        <v>0</v>
      </c>
      <c r="G3861" s="13">
        <f t="shared" si="180"/>
        <v>125.81490501917247</v>
      </c>
      <c r="H3861" s="13">
        <f t="shared" si="181"/>
        <v>125.81490501917247</v>
      </c>
    </row>
    <row r="3862" spans="3:8" x14ac:dyDescent="0.25">
      <c r="C3862" s="22">
        <f t="shared" si="182"/>
        <v>46183.374999990665</v>
      </c>
      <c r="D3862" s="8">
        <v>168.2070895438921</v>
      </c>
      <c r="E3862" s="8">
        <v>125.70483955903592</v>
      </c>
      <c r="F3862" s="8">
        <v>0</v>
      </c>
      <c r="G3862" s="13">
        <f t="shared" si="180"/>
        <v>125.70483955903592</v>
      </c>
      <c r="H3862" s="13">
        <f t="shared" si="181"/>
        <v>125.70483955903592</v>
      </c>
    </row>
    <row r="3863" spans="3:8" x14ac:dyDescent="0.25">
      <c r="C3863" s="22">
        <f t="shared" si="182"/>
        <v>46183.416666657329</v>
      </c>
      <c r="D3863" s="8">
        <v>135.00832187075562</v>
      </c>
      <c r="E3863" s="8">
        <v>107.8295276876388</v>
      </c>
      <c r="F3863" s="8">
        <v>0</v>
      </c>
      <c r="G3863" s="13">
        <f t="shared" si="180"/>
        <v>107.8295276876388</v>
      </c>
      <c r="H3863" s="13">
        <f t="shared" si="181"/>
        <v>107.8295276876388</v>
      </c>
    </row>
    <row r="3864" spans="3:8" x14ac:dyDescent="0.25">
      <c r="C3864" s="22">
        <f t="shared" si="182"/>
        <v>46183.458333323993</v>
      </c>
      <c r="D3864" s="8">
        <v>117.30231244508253</v>
      </c>
      <c r="E3864" s="8">
        <v>48.703608009295088</v>
      </c>
      <c r="F3864" s="8">
        <v>0</v>
      </c>
      <c r="G3864" s="13">
        <f t="shared" si="180"/>
        <v>48.703608009295088</v>
      </c>
      <c r="H3864" s="13">
        <f t="shared" si="181"/>
        <v>48.703608009295088</v>
      </c>
    </row>
    <row r="3865" spans="3:8" x14ac:dyDescent="0.25">
      <c r="C3865" s="22">
        <f t="shared" si="182"/>
        <v>46183.499999990658</v>
      </c>
      <c r="D3865" s="8">
        <v>104.02280537582794</v>
      </c>
      <c r="E3865" s="8">
        <v>43.610126072043336</v>
      </c>
      <c r="F3865" s="8">
        <v>0</v>
      </c>
      <c r="G3865" s="13">
        <f t="shared" si="180"/>
        <v>43.610126072043336</v>
      </c>
      <c r="H3865" s="13">
        <f t="shared" si="181"/>
        <v>43.610126072043336</v>
      </c>
    </row>
    <row r="3866" spans="3:8" x14ac:dyDescent="0.25">
      <c r="C3866" s="22">
        <f t="shared" si="182"/>
        <v>46183.541666657322</v>
      </c>
      <c r="D3866" s="8">
        <v>90.743298306573735</v>
      </c>
      <c r="E3866" s="8">
        <v>54.887015465823296</v>
      </c>
      <c r="F3866" s="8">
        <v>0</v>
      </c>
      <c r="G3866" s="13">
        <f t="shared" si="180"/>
        <v>54.887015465823296</v>
      </c>
      <c r="H3866" s="13">
        <f t="shared" si="181"/>
        <v>54.887015465823296</v>
      </c>
    </row>
    <row r="3867" spans="3:8" x14ac:dyDescent="0.25">
      <c r="C3867" s="22">
        <f t="shared" si="182"/>
        <v>46183.583333323986</v>
      </c>
      <c r="D3867" s="8">
        <v>104.02280537582794</v>
      </c>
      <c r="E3867" s="8">
        <v>67.791445574747328</v>
      </c>
      <c r="F3867" s="8">
        <v>0</v>
      </c>
      <c r="G3867" s="13">
        <f t="shared" si="180"/>
        <v>67.791445574747328</v>
      </c>
      <c r="H3867" s="13">
        <f t="shared" si="181"/>
        <v>67.791445574747328</v>
      </c>
    </row>
    <row r="3868" spans="3:8" x14ac:dyDescent="0.25">
      <c r="C3868" s="22">
        <f t="shared" si="182"/>
        <v>46183.62499999065</v>
      </c>
      <c r="D3868" s="8">
        <v>121.72881480150104</v>
      </c>
      <c r="E3868" s="8">
        <v>120.3399275570835</v>
      </c>
      <c r="F3868" s="8">
        <v>0</v>
      </c>
      <c r="G3868" s="13">
        <f t="shared" si="180"/>
        <v>120.3399275570835</v>
      </c>
      <c r="H3868" s="13">
        <f t="shared" si="181"/>
        <v>120.3399275570835</v>
      </c>
    </row>
    <row r="3869" spans="3:8" x14ac:dyDescent="0.25">
      <c r="C3869" s="22">
        <f t="shared" si="182"/>
        <v>46183.666666657315</v>
      </c>
      <c r="D3869" s="8">
        <v>161.56733600926484</v>
      </c>
      <c r="E3869" s="8">
        <v>197.99286417220281</v>
      </c>
      <c r="F3869" s="8">
        <v>0</v>
      </c>
      <c r="G3869" s="13">
        <f t="shared" si="180"/>
        <v>197.99286417220281</v>
      </c>
      <c r="H3869" s="13">
        <f t="shared" si="181"/>
        <v>161.56733600926484</v>
      </c>
    </row>
    <row r="3870" spans="3:8" x14ac:dyDescent="0.25">
      <c r="C3870" s="22">
        <f t="shared" si="182"/>
        <v>46183.708333323979</v>
      </c>
      <c r="D3870" s="8">
        <v>190.33960132598372</v>
      </c>
      <c r="E3870" s="8">
        <v>213.40941569436509</v>
      </c>
      <c r="F3870" s="8">
        <v>0</v>
      </c>
      <c r="G3870" s="13">
        <f t="shared" si="180"/>
        <v>213.40941569436509</v>
      </c>
      <c r="H3870" s="13">
        <f t="shared" si="181"/>
        <v>190.33960132598372</v>
      </c>
    </row>
    <row r="3871" spans="3:8" x14ac:dyDescent="0.25">
      <c r="C3871" s="22">
        <f t="shared" si="182"/>
        <v>46183.749999990643</v>
      </c>
      <c r="D3871" s="8">
        <v>181.4865966131467</v>
      </c>
      <c r="E3871" s="8">
        <v>217.37191327477007</v>
      </c>
      <c r="F3871" s="8">
        <v>0</v>
      </c>
      <c r="G3871" s="13">
        <f t="shared" si="180"/>
        <v>217.37191327477007</v>
      </c>
      <c r="H3871" s="13">
        <f t="shared" si="181"/>
        <v>181.4865966131467</v>
      </c>
    </row>
    <row r="3872" spans="3:8" x14ac:dyDescent="0.25">
      <c r="C3872" s="22">
        <f t="shared" si="182"/>
        <v>46183.791666657307</v>
      </c>
      <c r="D3872" s="8">
        <v>165.99383836568333</v>
      </c>
      <c r="E3872" s="8">
        <v>241.25852649708264</v>
      </c>
      <c r="F3872" s="8">
        <v>0</v>
      </c>
      <c r="G3872" s="13">
        <f t="shared" si="180"/>
        <v>241.25852649708264</v>
      </c>
      <c r="H3872" s="13">
        <f t="shared" si="181"/>
        <v>165.99383836568333</v>
      </c>
    </row>
    <row r="3873" spans="3:8" x14ac:dyDescent="0.25">
      <c r="C3873" s="22">
        <f t="shared" si="182"/>
        <v>46183.833333323972</v>
      </c>
      <c r="D3873" s="8">
        <v>135.00832187075562</v>
      </c>
      <c r="E3873" s="8">
        <v>267.24597296397639</v>
      </c>
      <c r="F3873" s="8">
        <v>0</v>
      </c>
      <c r="G3873" s="13">
        <f t="shared" si="180"/>
        <v>267.24597296397639</v>
      </c>
      <c r="H3873" s="13">
        <f t="shared" si="181"/>
        <v>135.00832187075562</v>
      </c>
    </row>
    <row r="3874" spans="3:8" x14ac:dyDescent="0.25">
      <c r="C3874" s="22">
        <f t="shared" si="182"/>
        <v>46183.874999990636</v>
      </c>
      <c r="D3874" s="8">
        <v>117.30231244508253</v>
      </c>
      <c r="E3874" s="8">
        <v>231.48522125742358</v>
      </c>
      <c r="F3874" s="8">
        <v>0</v>
      </c>
      <c r="G3874" s="13">
        <f t="shared" si="180"/>
        <v>231.48522125742358</v>
      </c>
      <c r="H3874" s="13">
        <f t="shared" si="181"/>
        <v>117.30231244508253</v>
      </c>
    </row>
    <row r="3875" spans="3:8" x14ac:dyDescent="0.25">
      <c r="C3875" s="22">
        <f t="shared" si="182"/>
        <v>46183.9166666573</v>
      </c>
      <c r="D3875" s="8">
        <v>64.184284168064352</v>
      </c>
      <c r="E3875" s="8">
        <v>145.95622290534322</v>
      </c>
      <c r="F3875" s="8">
        <v>0</v>
      </c>
      <c r="G3875" s="13">
        <f t="shared" si="180"/>
        <v>145.95622290534322</v>
      </c>
      <c r="H3875" s="13">
        <f t="shared" si="181"/>
        <v>64.184284168064352</v>
      </c>
    </row>
    <row r="3876" spans="3:8" x14ac:dyDescent="0.25">
      <c r="C3876" s="22">
        <f t="shared" si="182"/>
        <v>46183.958333323964</v>
      </c>
      <c r="D3876" s="8">
        <v>17.706009425672914</v>
      </c>
      <c r="E3876" s="8">
        <v>85.319007773896871</v>
      </c>
      <c r="F3876" s="8">
        <v>0</v>
      </c>
      <c r="G3876" s="13">
        <f t="shared" si="180"/>
        <v>85.319007773896871</v>
      </c>
      <c r="H3876" s="13">
        <f t="shared" si="181"/>
        <v>17.706009425672914</v>
      </c>
    </row>
    <row r="3877" spans="3:8" x14ac:dyDescent="0.25">
      <c r="C3877" s="22">
        <f t="shared" si="182"/>
        <v>46183.999999990629</v>
      </c>
      <c r="D3877" s="8">
        <v>8.8184192277226643</v>
      </c>
      <c r="E3877" s="8">
        <v>98.400622667967625</v>
      </c>
      <c r="F3877" s="8">
        <v>0</v>
      </c>
      <c r="G3877" s="13">
        <f t="shared" si="180"/>
        <v>98.400622667967625</v>
      </c>
      <c r="H3877" s="13">
        <f t="shared" si="181"/>
        <v>8.8184192277226643</v>
      </c>
    </row>
    <row r="3878" spans="3:8" x14ac:dyDescent="0.25">
      <c r="C3878" s="22">
        <f t="shared" si="182"/>
        <v>46184.041666657293</v>
      </c>
      <c r="D3878" s="8">
        <v>2.2046048069306616</v>
      </c>
      <c r="E3878" s="8">
        <v>103.82816610255837</v>
      </c>
      <c r="F3878" s="8">
        <v>0</v>
      </c>
      <c r="G3878" s="13">
        <f t="shared" si="180"/>
        <v>103.82816610255837</v>
      </c>
      <c r="H3878" s="13">
        <f t="shared" si="181"/>
        <v>2.2046048069306616</v>
      </c>
    </row>
    <row r="3879" spans="3:8" x14ac:dyDescent="0.25">
      <c r="C3879" s="22">
        <f t="shared" si="182"/>
        <v>46184.083333323957</v>
      </c>
      <c r="D3879" s="8">
        <v>2.2046048069306616</v>
      </c>
      <c r="E3879" s="8">
        <v>90.406542192377756</v>
      </c>
      <c r="F3879" s="8">
        <v>0</v>
      </c>
      <c r="G3879" s="13">
        <f t="shared" si="180"/>
        <v>90.406542192377756</v>
      </c>
      <c r="H3879" s="13">
        <f t="shared" si="181"/>
        <v>2.2046048069306616</v>
      </c>
    </row>
    <row r="3880" spans="3:8" x14ac:dyDescent="0.25">
      <c r="C3880" s="22">
        <f t="shared" si="182"/>
        <v>46184.124999990621</v>
      </c>
      <c r="D3880" s="8">
        <v>8.8184192277226643</v>
      </c>
      <c r="E3880" s="8">
        <v>83.658827277623317</v>
      </c>
      <c r="F3880" s="8">
        <v>0</v>
      </c>
      <c r="G3880" s="13">
        <f t="shared" si="180"/>
        <v>83.658827277623317</v>
      </c>
      <c r="H3880" s="13">
        <f t="shared" si="181"/>
        <v>8.8184192277226643</v>
      </c>
    </row>
    <row r="3881" spans="3:8" x14ac:dyDescent="0.25">
      <c r="C3881" s="22">
        <f t="shared" si="182"/>
        <v>46184.166666657286</v>
      </c>
      <c r="D3881" s="8">
        <v>59.524329787128018</v>
      </c>
      <c r="E3881" s="8">
        <v>111.12978778954994</v>
      </c>
      <c r="F3881" s="8">
        <v>0</v>
      </c>
      <c r="G3881" s="13">
        <f t="shared" si="180"/>
        <v>111.12978778954994</v>
      </c>
      <c r="H3881" s="13">
        <f t="shared" si="181"/>
        <v>59.524329787128018</v>
      </c>
    </row>
    <row r="3882" spans="3:8" x14ac:dyDescent="0.25">
      <c r="C3882" s="22">
        <f t="shared" si="182"/>
        <v>46184.20833332395</v>
      </c>
      <c r="D3882" s="8">
        <v>207.23285185148194</v>
      </c>
      <c r="E3882" s="8">
        <v>152.95732839307036</v>
      </c>
      <c r="F3882" s="8">
        <v>0</v>
      </c>
      <c r="G3882" s="13">
        <f t="shared" si="180"/>
        <v>152.95732839307036</v>
      </c>
      <c r="H3882" s="13">
        <f t="shared" si="181"/>
        <v>152.95732839307036</v>
      </c>
    </row>
    <row r="3883" spans="3:8" x14ac:dyDescent="0.25">
      <c r="C3883" s="22">
        <f t="shared" si="182"/>
        <v>46184.249999990614</v>
      </c>
      <c r="D3883" s="8">
        <v>220.46048069306616</v>
      </c>
      <c r="E3883" s="8">
        <v>105.50195121360483</v>
      </c>
      <c r="F3883" s="8">
        <v>0</v>
      </c>
      <c r="G3883" s="13">
        <f t="shared" si="180"/>
        <v>105.50195121360483</v>
      </c>
      <c r="H3883" s="13">
        <f t="shared" si="181"/>
        <v>105.50195121360483</v>
      </c>
    </row>
    <row r="3884" spans="3:8" x14ac:dyDescent="0.25">
      <c r="C3884" s="22">
        <f t="shared" si="182"/>
        <v>46184.291666657278</v>
      </c>
      <c r="D3884" s="8">
        <v>211.64206146534394</v>
      </c>
      <c r="E3884" s="8">
        <v>64.676735945848449</v>
      </c>
      <c r="F3884" s="8">
        <v>0</v>
      </c>
      <c r="G3884" s="13">
        <f t="shared" si="180"/>
        <v>64.676735945848449</v>
      </c>
      <c r="H3884" s="13">
        <f t="shared" si="181"/>
        <v>64.676735945848449</v>
      </c>
    </row>
    <row r="3885" spans="3:8" x14ac:dyDescent="0.25">
      <c r="C3885" s="22">
        <f t="shared" si="182"/>
        <v>46184.333333323942</v>
      </c>
      <c r="D3885" s="8">
        <v>185.1868037821755</v>
      </c>
      <c r="E3885" s="8">
        <v>43.386233434147179</v>
      </c>
      <c r="F3885" s="8">
        <v>0</v>
      </c>
      <c r="G3885" s="13">
        <f t="shared" si="180"/>
        <v>43.386233434147179</v>
      </c>
      <c r="H3885" s="13">
        <f t="shared" si="181"/>
        <v>43.386233434147179</v>
      </c>
    </row>
    <row r="3886" spans="3:8" x14ac:dyDescent="0.25">
      <c r="C3886" s="22">
        <f t="shared" si="182"/>
        <v>46184.374999990607</v>
      </c>
      <c r="D3886" s="8">
        <v>167.54996532673016</v>
      </c>
      <c r="E3886" s="8">
        <v>71.347801459147192</v>
      </c>
      <c r="F3886" s="8">
        <v>0</v>
      </c>
      <c r="G3886" s="13">
        <f t="shared" si="180"/>
        <v>71.347801459147192</v>
      </c>
      <c r="H3886" s="13">
        <f t="shared" si="181"/>
        <v>71.347801459147192</v>
      </c>
    </row>
    <row r="3887" spans="3:8" x14ac:dyDescent="0.25">
      <c r="C3887" s="22">
        <f t="shared" si="182"/>
        <v>46184.416666657271</v>
      </c>
      <c r="D3887" s="8">
        <v>134.48089322277005</v>
      </c>
      <c r="E3887" s="8">
        <v>160.2058228002997</v>
      </c>
      <c r="F3887" s="8">
        <v>0</v>
      </c>
      <c r="G3887" s="13">
        <f t="shared" si="180"/>
        <v>160.2058228002997</v>
      </c>
      <c r="H3887" s="13">
        <f t="shared" si="181"/>
        <v>134.48089322277005</v>
      </c>
    </row>
    <row r="3888" spans="3:8" x14ac:dyDescent="0.25">
      <c r="C3888" s="22">
        <f t="shared" si="182"/>
        <v>46184.458333323935</v>
      </c>
      <c r="D3888" s="8">
        <v>116.84405476732472</v>
      </c>
      <c r="E3888" s="8">
        <v>208.86196546164027</v>
      </c>
      <c r="F3888" s="8">
        <v>0</v>
      </c>
      <c r="G3888" s="13">
        <f t="shared" si="180"/>
        <v>208.86196546164027</v>
      </c>
      <c r="H3888" s="13">
        <f t="shared" si="181"/>
        <v>116.84405476732472</v>
      </c>
    </row>
    <row r="3889" spans="3:8" x14ac:dyDescent="0.25">
      <c r="C3889" s="22">
        <f t="shared" si="182"/>
        <v>46184.499999990599</v>
      </c>
      <c r="D3889" s="8">
        <v>103.61642592574049</v>
      </c>
      <c r="E3889" s="8">
        <v>239.40465177886188</v>
      </c>
      <c r="F3889" s="8">
        <v>0</v>
      </c>
      <c r="G3889" s="13">
        <f t="shared" si="180"/>
        <v>239.40465177886188</v>
      </c>
      <c r="H3889" s="13">
        <f t="shared" si="181"/>
        <v>103.61642592574049</v>
      </c>
    </row>
    <row r="3890" spans="3:8" x14ac:dyDescent="0.25">
      <c r="C3890" s="22">
        <f t="shared" si="182"/>
        <v>46184.541666657264</v>
      </c>
      <c r="D3890" s="8">
        <v>90.388797084157304</v>
      </c>
      <c r="E3890" s="8">
        <v>285.47220235298516</v>
      </c>
      <c r="F3890" s="8">
        <v>0</v>
      </c>
      <c r="G3890" s="13">
        <f t="shared" si="180"/>
        <v>285.47220235298516</v>
      </c>
      <c r="H3890" s="13">
        <f t="shared" si="181"/>
        <v>90.388797084157304</v>
      </c>
    </row>
    <row r="3891" spans="3:8" x14ac:dyDescent="0.25">
      <c r="C3891" s="22">
        <f t="shared" si="182"/>
        <v>46184.583333323928</v>
      </c>
      <c r="D3891" s="8">
        <v>103.61642592574049</v>
      </c>
      <c r="E3891" s="8">
        <v>326.29731033027173</v>
      </c>
      <c r="F3891" s="8">
        <v>0</v>
      </c>
      <c r="G3891" s="13">
        <f t="shared" si="180"/>
        <v>326.29731033027173</v>
      </c>
      <c r="H3891" s="13">
        <f t="shared" si="181"/>
        <v>103.61642592574049</v>
      </c>
    </row>
    <row r="3892" spans="3:8" x14ac:dyDescent="0.25">
      <c r="C3892" s="22">
        <f t="shared" si="182"/>
        <v>46184.624999990592</v>
      </c>
      <c r="D3892" s="8">
        <v>121.25326438118583</v>
      </c>
      <c r="E3892" s="8">
        <v>371.08393370091039</v>
      </c>
      <c r="F3892" s="8">
        <v>0</v>
      </c>
      <c r="G3892" s="13">
        <f t="shared" si="180"/>
        <v>371.08393370091039</v>
      </c>
      <c r="H3892" s="13">
        <f t="shared" si="181"/>
        <v>121.25326438118583</v>
      </c>
    </row>
    <row r="3893" spans="3:8" x14ac:dyDescent="0.25">
      <c r="C3893" s="22">
        <f t="shared" si="182"/>
        <v>46184.666666657256</v>
      </c>
      <c r="D3893" s="8">
        <v>160.93615090593852</v>
      </c>
      <c r="E3893" s="8">
        <v>441.54461239626983</v>
      </c>
      <c r="F3893" s="8">
        <v>0</v>
      </c>
      <c r="G3893" s="13">
        <f t="shared" si="180"/>
        <v>441.54461239626983</v>
      </c>
      <c r="H3893" s="13">
        <f t="shared" si="181"/>
        <v>160.93615090593852</v>
      </c>
    </row>
    <row r="3894" spans="3:8" x14ac:dyDescent="0.25">
      <c r="C3894" s="22">
        <f t="shared" si="182"/>
        <v>46184.708333323921</v>
      </c>
      <c r="D3894" s="8">
        <v>189.5960133960366</v>
      </c>
      <c r="E3894" s="8">
        <v>431.74425524060638</v>
      </c>
      <c r="F3894" s="8">
        <v>0</v>
      </c>
      <c r="G3894" s="13">
        <f t="shared" si="180"/>
        <v>431.74425524060638</v>
      </c>
      <c r="H3894" s="13">
        <f t="shared" si="181"/>
        <v>189.5960133960366</v>
      </c>
    </row>
    <row r="3895" spans="3:8" x14ac:dyDescent="0.25">
      <c r="C3895" s="22">
        <f t="shared" si="182"/>
        <v>46184.749999990585</v>
      </c>
      <c r="D3895" s="8">
        <v>180.77759416831441</v>
      </c>
      <c r="E3895" s="8">
        <v>344.58884908776866</v>
      </c>
      <c r="F3895" s="8">
        <v>0</v>
      </c>
      <c r="G3895" s="13">
        <f t="shared" si="180"/>
        <v>344.58884908776866</v>
      </c>
      <c r="H3895" s="13">
        <f t="shared" si="181"/>
        <v>180.77759416831441</v>
      </c>
    </row>
    <row r="3896" spans="3:8" x14ac:dyDescent="0.25">
      <c r="C3896" s="22">
        <f t="shared" si="182"/>
        <v>46184.791666657249</v>
      </c>
      <c r="D3896" s="8">
        <v>165.34536051979961</v>
      </c>
      <c r="E3896" s="8">
        <v>295.83725216628619</v>
      </c>
      <c r="F3896" s="8">
        <v>0</v>
      </c>
      <c r="G3896" s="13">
        <f t="shared" si="180"/>
        <v>295.83725216628619</v>
      </c>
      <c r="H3896" s="13">
        <f t="shared" si="181"/>
        <v>165.34536051979961</v>
      </c>
    </row>
    <row r="3897" spans="3:8" x14ac:dyDescent="0.25">
      <c r="C3897" s="22">
        <f t="shared" si="182"/>
        <v>46184.833333323913</v>
      </c>
      <c r="D3897" s="8">
        <v>134.48089322277005</v>
      </c>
      <c r="E3897" s="8">
        <v>278.77861043620624</v>
      </c>
      <c r="F3897" s="8">
        <v>0</v>
      </c>
      <c r="G3897" s="13">
        <f t="shared" si="180"/>
        <v>278.77861043620624</v>
      </c>
      <c r="H3897" s="13">
        <f t="shared" si="181"/>
        <v>134.48089322277005</v>
      </c>
    </row>
    <row r="3898" spans="3:8" x14ac:dyDescent="0.25">
      <c r="C3898" s="22">
        <f t="shared" si="182"/>
        <v>46184.874999990578</v>
      </c>
      <c r="D3898" s="8">
        <v>116.84405476732472</v>
      </c>
      <c r="E3898" s="8">
        <v>193.03854813662392</v>
      </c>
      <c r="F3898" s="8">
        <v>0</v>
      </c>
      <c r="G3898" s="13">
        <f t="shared" si="180"/>
        <v>193.03854813662392</v>
      </c>
      <c r="H3898" s="13">
        <f t="shared" si="181"/>
        <v>116.84405476732472</v>
      </c>
    </row>
    <row r="3899" spans="3:8" x14ac:dyDescent="0.25">
      <c r="C3899" s="22">
        <f t="shared" si="182"/>
        <v>46184.916666657242</v>
      </c>
      <c r="D3899" s="8">
        <v>63.933539400989297</v>
      </c>
      <c r="E3899" s="8">
        <v>96.270782915915589</v>
      </c>
      <c r="F3899" s="8">
        <v>0</v>
      </c>
      <c r="G3899" s="13">
        <f t="shared" si="180"/>
        <v>96.270782915915589</v>
      </c>
      <c r="H3899" s="13">
        <f t="shared" si="181"/>
        <v>63.933539400989297</v>
      </c>
    </row>
    <row r="3900" spans="3:8" x14ac:dyDescent="0.25">
      <c r="C3900" s="22">
        <f t="shared" si="182"/>
        <v>46184.958333323906</v>
      </c>
      <c r="D3900" s="8">
        <v>17.636838455445329</v>
      </c>
      <c r="E3900" s="8">
        <v>41.77231796998354</v>
      </c>
      <c r="F3900" s="8">
        <v>0</v>
      </c>
      <c r="G3900" s="13">
        <f t="shared" si="180"/>
        <v>41.77231796998354</v>
      </c>
      <c r="H3900" s="13">
        <f t="shared" si="181"/>
        <v>17.636838455445329</v>
      </c>
    </row>
    <row r="3901" spans="3:8" x14ac:dyDescent="0.25">
      <c r="C3901" s="22">
        <f t="shared" si="182"/>
        <v>46184.99999999057</v>
      </c>
      <c r="D3901" s="8">
        <v>8.7841880152357383</v>
      </c>
      <c r="E3901" s="8">
        <v>23.129080943878488</v>
      </c>
      <c r="F3901" s="8">
        <v>0</v>
      </c>
      <c r="G3901" s="13">
        <f t="shared" si="180"/>
        <v>23.129080943878488</v>
      </c>
      <c r="H3901" s="13">
        <f t="shared" si="181"/>
        <v>8.7841880152357383</v>
      </c>
    </row>
    <row r="3902" spans="3:8" x14ac:dyDescent="0.25">
      <c r="C3902" s="22">
        <f t="shared" si="182"/>
        <v>46185.041666657235</v>
      </c>
      <c r="D3902" s="8">
        <v>2.1960470038089346</v>
      </c>
      <c r="E3902" s="8">
        <v>7.4474239740535024</v>
      </c>
      <c r="F3902" s="8">
        <v>0</v>
      </c>
      <c r="G3902" s="13">
        <f t="shared" si="180"/>
        <v>7.4474239740535024</v>
      </c>
      <c r="H3902" s="13">
        <f t="shared" si="181"/>
        <v>2.1960470038089346</v>
      </c>
    </row>
    <row r="3903" spans="3:8" x14ac:dyDescent="0.25">
      <c r="C3903" s="22">
        <f t="shared" si="182"/>
        <v>46185.083333323899</v>
      </c>
      <c r="D3903" s="8">
        <v>2.1960470038089346</v>
      </c>
      <c r="E3903" s="8">
        <v>4.8041689849901856E-2</v>
      </c>
      <c r="F3903" s="8">
        <v>0</v>
      </c>
      <c r="G3903" s="13">
        <f t="shared" si="180"/>
        <v>4.8041689849901856E-2</v>
      </c>
      <c r="H3903" s="13">
        <f t="shared" si="181"/>
        <v>4.8041689849901856E-2</v>
      </c>
    </row>
    <row r="3904" spans="3:8" x14ac:dyDescent="0.25">
      <c r="C3904" s="22">
        <f t="shared" si="182"/>
        <v>46185.124999990563</v>
      </c>
      <c r="D3904" s="8">
        <v>8.7841880152357383</v>
      </c>
      <c r="E3904" s="8">
        <v>0</v>
      </c>
      <c r="F3904" s="8">
        <v>0</v>
      </c>
      <c r="G3904" s="13">
        <f t="shared" si="180"/>
        <v>0</v>
      </c>
      <c r="H3904" s="13">
        <f t="shared" si="181"/>
        <v>0</v>
      </c>
    </row>
    <row r="3905" spans="3:8" x14ac:dyDescent="0.25">
      <c r="C3905" s="22">
        <f t="shared" si="182"/>
        <v>46185.166666657227</v>
      </c>
      <c r="D3905" s="8">
        <v>59.293269102841109</v>
      </c>
      <c r="E3905" s="8">
        <v>0.49859214493131221</v>
      </c>
      <c r="F3905" s="8">
        <v>0</v>
      </c>
      <c r="G3905" s="13">
        <f t="shared" si="180"/>
        <v>0.49859214493131221</v>
      </c>
      <c r="H3905" s="13">
        <f t="shared" si="181"/>
        <v>0.49859214493131221</v>
      </c>
    </row>
    <row r="3906" spans="3:8" x14ac:dyDescent="0.25">
      <c r="C3906" s="22">
        <f t="shared" si="182"/>
        <v>46185.208333323892</v>
      </c>
      <c r="D3906" s="8">
        <v>206.42841835803904</v>
      </c>
      <c r="E3906" s="8">
        <v>28.561423287097369</v>
      </c>
      <c r="F3906" s="8">
        <v>0</v>
      </c>
      <c r="G3906" s="13">
        <f t="shared" si="180"/>
        <v>28.561423287097369</v>
      </c>
      <c r="H3906" s="13">
        <f t="shared" si="181"/>
        <v>28.561423287097369</v>
      </c>
    </row>
    <row r="3907" spans="3:8" x14ac:dyDescent="0.25">
      <c r="C3907" s="22">
        <f t="shared" si="182"/>
        <v>46185.249999990556</v>
      </c>
      <c r="D3907" s="8">
        <v>219.60470038089341</v>
      </c>
      <c r="E3907" s="8">
        <v>80.898246868761845</v>
      </c>
      <c r="F3907" s="8">
        <v>0</v>
      </c>
      <c r="G3907" s="13">
        <f t="shared" si="180"/>
        <v>80.898246868761845</v>
      </c>
      <c r="H3907" s="13">
        <f t="shared" si="181"/>
        <v>80.898246868761845</v>
      </c>
    </row>
    <row r="3908" spans="3:8" x14ac:dyDescent="0.25">
      <c r="C3908" s="22">
        <f t="shared" si="182"/>
        <v>46185.29166665722</v>
      </c>
      <c r="D3908" s="8">
        <v>210.82051236565712</v>
      </c>
      <c r="E3908" s="8">
        <v>122.09236071647916</v>
      </c>
      <c r="F3908" s="8">
        <v>0</v>
      </c>
      <c r="G3908" s="13">
        <f t="shared" si="180"/>
        <v>122.09236071647916</v>
      </c>
      <c r="H3908" s="13">
        <f t="shared" si="181"/>
        <v>122.09236071647916</v>
      </c>
    </row>
    <row r="3909" spans="3:8" x14ac:dyDescent="0.25">
      <c r="C3909" s="22">
        <f t="shared" si="182"/>
        <v>46185.333333323884</v>
      </c>
      <c r="D3909" s="8">
        <v>184.46794831995024</v>
      </c>
      <c r="E3909" s="8">
        <v>211.96965207039281</v>
      </c>
      <c r="F3909" s="8">
        <v>0</v>
      </c>
      <c r="G3909" s="13">
        <f t="shared" si="180"/>
        <v>211.96965207039281</v>
      </c>
      <c r="H3909" s="13">
        <f t="shared" si="181"/>
        <v>184.46794831995024</v>
      </c>
    </row>
    <row r="3910" spans="3:8" x14ac:dyDescent="0.25">
      <c r="C3910" s="22">
        <f t="shared" si="182"/>
        <v>46185.374999990549</v>
      </c>
      <c r="D3910" s="8">
        <v>166.89957228947864</v>
      </c>
      <c r="E3910" s="8">
        <v>337.94213471974331</v>
      </c>
      <c r="F3910" s="8">
        <v>0</v>
      </c>
      <c r="G3910" s="13">
        <f t="shared" si="180"/>
        <v>337.94213471974331</v>
      </c>
      <c r="H3910" s="13">
        <f t="shared" si="181"/>
        <v>166.89957228947864</v>
      </c>
    </row>
    <row r="3911" spans="3:8" x14ac:dyDescent="0.25">
      <c r="C3911" s="22">
        <f t="shared" si="182"/>
        <v>46185.416666657213</v>
      </c>
      <c r="D3911" s="8">
        <v>133.95886723234455</v>
      </c>
      <c r="E3911" s="8">
        <v>391.16901598203492</v>
      </c>
      <c r="F3911" s="8">
        <v>0</v>
      </c>
      <c r="G3911" s="13">
        <f t="shared" si="180"/>
        <v>391.16901598203492</v>
      </c>
      <c r="H3911" s="13">
        <f t="shared" si="181"/>
        <v>133.95886723234455</v>
      </c>
    </row>
    <row r="3912" spans="3:8" x14ac:dyDescent="0.25">
      <c r="C3912" s="22">
        <f t="shared" si="182"/>
        <v>46185.458333323877</v>
      </c>
      <c r="D3912" s="8">
        <v>116.39049120187295</v>
      </c>
      <c r="E3912" s="8">
        <v>396.63610837348494</v>
      </c>
      <c r="F3912" s="8">
        <v>0</v>
      </c>
      <c r="G3912" s="13">
        <f t="shared" si="180"/>
        <v>396.63610837348494</v>
      </c>
      <c r="H3912" s="13">
        <f t="shared" si="181"/>
        <v>116.39049120187295</v>
      </c>
    </row>
    <row r="3913" spans="3:8" x14ac:dyDescent="0.25">
      <c r="C3913" s="22">
        <f t="shared" si="182"/>
        <v>46185.499999990541</v>
      </c>
      <c r="D3913" s="8">
        <v>103.21420917901952</v>
      </c>
      <c r="E3913" s="8">
        <v>440.08014092474025</v>
      </c>
      <c r="F3913" s="8">
        <v>0</v>
      </c>
      <c r="G3913" s="13">
        <f t="shared" si="180"/>
        <v>440.08014092474025</v>
      </c>
      <c r="H3913" s="13">
        <f t="shared" si="181"/>
        <v>103.21420917901952</v>
      </c>
    </row>
    <row r="3914" spans="3:8" x14ac:dyDescent="0.25">
      <c r="C3914" s="22">
        <f t="shared" si="182"/>
        <v>46185.541666657205</v>
      </c>
      <c r="D3914" s="8">
        <v>90.037927156166248</v>
      </c>
      <c r="E3914" s="8">
        <v>466.71860145922921</v>
      </c>
      <c r="F3914" s="8">
        <v>0</v>
      </c>
      <c r="G3914" s="13">
        <f t="shared" si="180"/>
        <v>466.71860145922921</v>
      </c>
      <c r="H3914" s="13">
        <f t="shared" si="181"/>
        <v>90.037927156166248</v>
      </c>
    </row>
    <row r="3915" spans="3:8" x14ac:dyDescent="0.25">
      <c r="C3915" s="22">
        <f t="shared" si="182"/>
        <v>46185.58333332387</v>
      </c>
      <c r="D3915" s="8">
        <v>103.21420917901952</v>
      </c>
      <c r="E3915" s="8">
        <v>360.85637194596143</v>
      </c>
      <c r="F3915" s="8">
        <v>0</v>
      </c>
      <c r="G3915" s="13">
        <f t="shared" si="180"/>
        <v>360.85637194596143</v>
      </c>
      <c r="H3915" s="13">
        <f t="shared" si="181"/>
        <v>103.21420917901952</v>
      </c>
    </row>
    <row r="3916" spans="3:8" x14ac:dyDescent="0.25">
      <c r="C3916" s="22">
        <f t="shared" si="182"/>
        <v>46185.624999990534</v>
      </c>
      <c r="D3916" s="8">
        <v>120.78258520949109</v>
      </c>
      <c r="E3916" s="8">
        <v>313.50998997336501</v>
      </c>
      <c r="F3916" s="8">
        <v>0</v>
      </c>
      <c r="G3916" s="13">
        <f t="shared" si="180"/>
        <v>313.50998997336501</v>
      </c>
      <c r="H3916" s="13">
        <f t="shared" si="181"/>
        <v>120.78258520949109</v>
      </c>
    </row>
    <row r="3917" spans="3:8" x14ac:dyDescent="0.25">
      <c r="C3917" s="22">
        <f t="shared" si="182"/>
        <v>46185.666666657198</v>
      </c>
      <c r="D3917" s="8">
        <v>160.31143127805146</v>
      </c>
      <c r="E3917" s="8">
        <v>336.42131230471961</v>
      </c>
      <c r="F3917" s="8">
        <v>0</v>
      </c>
      <c r="G3917" s="13">
        <f t="shared" si="180"/>
        <v>336.42131230471961</v>
      </c>
      <c r="H3917" s="13">
        <f t="shared" si="181"/>
        <v>160.31143127805146</v>
      </c>
    </row>
    <row r="3918" spans="3:8" x14ac:dyDescent="0.25">
      <c r="C3918" s="22">
        <f t="shared" si="182"/>
        <v>46185.708333323862</v>
      </c>
      <c r="D3918" s="8">
        <v>188.86004232756741</v>
      </c>
      <c r="E3918" s="8">
        <v>308.05687433228468</v>
      </c>
      <c r="F3918" s="8">
        <v>0</v>
      </c>
      <c r="G3918" s="13">
        <f t="shared" ref="G3918:G3981" si="183">E3918+F3918</f>
        <v>308.05687433228468</v>
      </c>
      <c r="H3918" s="13">
        <f t="shared" ref="H3918:H3981" si="184">IF(G3918&gt;D3918,D3918,G3918)</f>
        <v>188.86004232756741</v>
      </c>
    </row>
    <row r="3919" spans="3:8" x14ac:dyDescent="0.25">
      <c r="C3919" s="22">
        <f t="shared" si="182"/>
        <v>46185.749999990527</v>
      </c>
      <c r="D3919" s="8">
        <v>180.0758543123321</v>
      </c>
      <c r="E3919" s="8">
        <v>254.6425363969586</v>
      </c>
      <c r="F3919" s="8">
        <v>0</v>
      </c>
      <c r="G3919" s="13">
        <f t="shared" si="183"/>
        <v>254.6425363969586</v>
      </c>
      <c r="H3919" s="13">
        <f t="shared" si="184"/>
        <v>180.0758543123321</v>
      </c>
    </row>
    <row r="3920" spans="3:8" x14ac:dyDescent="0.25">
      <c r="C3920" s="22">
        <f t="shared" ref="C3920:C3983" si="185">C3919+1/24</f>
        <v>46185.791666657191</v>
      </c>
      <c r="D3920" s="8">
        <v>164.70352528566957</v>
      </c>
      <c r="E3920" s="8">
        <v>230.60309784836173</v>
      </c>
      <c r="F3920" s="8">
        <v>0</v>
      </c>
      <c r="G3920" s="13">
        <f t="shared" si="183"/>
        <v>230.60309784836173</v>
      </c>
      <c r="H3920" s="13">
        <f t="shared" si="184"/>
        <v>164.70352528566957</v>
      </c>
    </row>
    <row r="3921" spans="3:8" x14ac:dyDescent="0.25">
      <c r="C3921" s="22">
        <f t="shared" si="185"/>
        <v>46185.833333323855</v>
      </c>
      <c r="D3921" s="8">
        <v>133.95886723234455</v>
      </c>
      <c r="E3921" s="8">
        <v>199.59276391343664</v>
      </c>
      <c r="F3921" s="8">
        <v>0</v>
      </c>
      <c r="G3921" s="13">
        <f t="shared" si="183"/>
        <v>199.59276391343664</v>
      </c>
      <c r="H3921" s="13">
        <f t="shared" si="184"/>
        <v>133.95886723234455</v>
      </c>
    </row>
    <row r="3922" spans="3:8" x14ac:dyDescent="0.25">
      <c r="C3922" s="22">
        <f t="shared" si="185"/>
        <v>46185.874999990519</v>
      </c>
      <c r="D3922" s="8">
        <v>116.39049120187295</v>
      </c>
      <c r="E3922" s="8">
        <v>135.73713883223405</v>
      </c>
      <c r="F3922" s="8">
        <v>0</v>
      </c>
      <c r="G3922" s="13">
        <f t="shared" si="183"/>
        <v>135.73713883223405</v>
      </c>
      <c r="H3922" s="13">
        <f t="shared" si="184"/>
        <v>116.39049120187295</v>
      </c>
    </row>
    <row r="3923" spans="3:8" x14ac:dyDescent="0.25">
      <c r="C3923" s="22">
        <f t="shared" si="185"/>
        <v>46185.916666657184</v>
      </c>
      <c r="D3923" s="8">
        <v>63.685363110458958</v>
      </c>
      <c r="E3923" s="8">
        <v>73.502112046934144</v>
      </c>
      <c r="F3923" s="8">
        <v>0</v>
      </c>
      <c r="G3923" s="13">
        <f t="shared" si="183"/>
        <v>73.502112046934144</v>
      </c>
      <c r="H3923" s="13">
        <f t="shared" si="184"/>
        <v>63.685363110458958</v>
      </c>
    </row>
    <row r="3924" spans="3:8" x14ac:dyDescent="0.25">
      <c r="C3924" s="22">
        <f t="shared" si="185"/>
        <v>46185.958333323848</v>
      </c>
      <c r="D3924" s="8">
        <v>17.568376030471395</v>
      </c>
      <c r="E3924" s="8">
        <v>41.086340042822997</v>
      </c>
      <c r="F3924" s="8">
        <v>0</v>
      </c>
      <c r="G3924" s="13">
        <f t="shared" si="183"/>
        <v>41.086340042822997</v>
      </c>
      <c r="H3924" s="13">
        <f t="shared" si="184"/>
        <v>17.568376030471395</v>
      </c>
    </row>
    <row r="3925" spans="3:8" x14ac:dyDescent="0.25">
      <c r="C3925" s="22">
        <f t="shared" si="185"/>
        <v>46185.999999990512</v>
      </c>
      <c r="D3925" s="8">
        <v>8.750321212625007</v>
      </c>
      <c r="E3925" s="8">
        <v>31.251785078023659</v>
      </c>
      <c r="F3925" s="8">
        <v>0</v>
      </c>
      <c r="G3925" s="13">
        <f t="shared" si="183"/>
        <v>31.251785078023659</v>
      </c>
      <c r="H3925" s="13">
        <f t="shared" si="184"/>
        <v>8.750321212625007</v>
      </c>
    </row>
    <row r="3926" spans="3:8" x14ac:dyDescent="0.25">
      <c r="C3926" s="22">
        <f t="shared" si="185"/>
        <v>46186.041666657176</v>
      </c>
      <c r="D3926" s="8">
        <v>2.1875803031562469</v>
      </c>
      <c r="E3926" s="8">
        <v>23.956861806106872</v>
      </c>
      <c r="F3926" s="8">
        <v>0</v>
      </c>
      <c r="G3926" s="13">
        <f t="shared" si="183"/>
        <v>23.956861806106872</v>
      </c>
      <c r="H3926" s="13">
        <f t="shared" si="184"/>
        <v>2.1875803031562469</v>
      </c>
    </row>
    <row r="3927" spans="3:8" x14ac:dyDescent="0.25">
      <c r="C3927" s="22">
        <f t="shared" si="185"/>
        <v>46186.083333323841</v>
      </c>
      <c r="D3927" s="8">
        <v>2.1875803031562469</v>
      </c>
      <c r="E3927" s="8">
        <v>18.171514861017716</v>
      </c>
      <c r="F3927" s="8">
        <v>0</v>
      </c>
      <c r="G3927" s="13">
        <f t="shared" si="183"/>
        <v>18.171514861017716</v>
      </c>
      <c r="H3927" s="13">
        <f t="shared" si="184"/>
        <v>2.1875803031562469</v>
      </c>
    </row>
    <row r="3928" spans="3:8" x14ac:dyDescent="0.25">
      <c r="C3928" s="22">
        <f t="shared" si="185"/>
        <v>46186.124999990505</v>
      </c>
      <c r="D3928" s="8">
        <v>8.750321212625007</v>
      </c>
      <c r="E3928" s="8">
        <v>16.842087158543041</v>
      </c>
      <c r="F3928" s="8">
        <v>0</v>
      </c>
      <c r="G3928" s="13">
        <f t="shared" si="183"/>
        <v>16.842087158543041</v>
      </c>
      <c r="H3928" s="13">
        <f t="shared" si="184"/>
        <v>8.750321212625007</v>
      </c>
    </row>
    <row r="3929" spans="3:8" x14ac:dyDescent="0.25">
      <c r="C3929" s="22">
        <f t="shared" si="185"/>
        <v>46186.166666657169</v>
      </c>
      <c r="D3929" s="8">
        <v>59.064668185218814</v>
      </c>
      <c r="E3929" s="8">
        <v>26.411317301236064</v>
      </c>
      <c r="F3929" s="8">
        <v>0</v>
      </c>
      <c r="G3929" s="13">
        <f t="shared" si="183"/>
        <v>26.411317301236064</v>
      </c>
      <c r="H3929" s="13">
        <f t="shared" si="184"/>
        <v>26.411317301236064</v>
      </c>
    </row>
    <row r="3930" spans="3:8" x14ac:dyDescent="0.25">
      <c r="C3930" s="22">
        <f t="shared" si="185"/>
        <v>46186.208333323833</v>
      </c>
      <c r="D3930" s="8">
        <v>205.63254849668786</v>
      </c>
      <c r="E3930" s="8">
        <v>46.70874008716973</v>
      </c>
      <c r="F3930" s="8">
        <v>0</v>
      </c>
      <c r="G3930" s="13">
        <f t="shared" si="183"/>
        <v>46.70874008716973</v>
      </c>
      <c r="H3930" s="13">
        <f t="shared" si="184"/>
        <v>46.70874008716973</v>
      </c>
    </row>
    <row r="3931" spans="3:8" x14ac:dyDescent="0.25">
      <c r="C3931" s="22">
        <f t="shared" si="185"/>
        <v>46186.249999990498</v>
      </c>
      <c r="D3931" s="8">
        <v>218.75803031562469</v>
      </c>
      <c r="E3931" s="8">
        <v>31.888802542512348</v>
      </c>
      <c r="F3931" s="8">
        <v>0</v>
      </c>
      <c r="G3931" s="13">
        <f t="shared" si="183"/>
        <v>31.888802542512348</v>
      </c>
      <c r="H3931" s="13">
        <f t="shared" si="184"/>
        <v>31.888802542512348</v>
      </c>
    </row>
    <row r="3932" spans="3:8" x14ac:dyDescent="0.25">
      <c r="C3932" s="22">
        <f t="shared" si="185"/>
        <v>46186.291666657162</v>
      </c>
      <c r="D3932" s="8">
        <v>210.00770910300045</v>
      </c>
      <c r="E3932" s="8">
        <v>2.9321078672651271</v>
      </c>
      <c r="F3932" s="8">
        <v>0</v>
      </c>
      <c r="G3932" s="13">
        <f t="shared" si="183"/>
        <v>2.9321078672651271</v>
      </c>
      <c r="H3932" s="13">
        <f t="shared" si="184"/>
        <v>2.9321078672651271</v>
      </c>
    </row>
    <row r="3933" spans="3:8" x14ac:dyDescent="0.25">
      <c r="C3933" s="22">
        <f t="shared" si="185"/>
        <v>46186.333333323826</v>
      </c>
      <c r="D3933" s="8">
        <v>183.75674546512494</v>
      </c>
      <c r="E3933" s="8">
        <v>2.4798270180032871</v>
      </c>
      <c r="F3933" s="8">
        <v>0</v>
      </c>
      <c r="G3933" s="13">
        <f t="shared" si="183"/>
        <v>2.4798270180032871</v>
      </c>
      <c r="H3933" s="13">
        <f t="shared" si="184"/>
        <v>2.4798270180032871</v>
      </c>
    </row>
    <row r="3934" spans="3:8" x14ac:dyDescent="0.25">
      <c r="C3934" s="22">
        <f t="shared" si="185"/>
        <v>46186.37499999049</v>
      </c>
      <c r="D3934" s="8">
        <v>166.25610303987457</v>
      </c>
      <c r="E3934" s="8">
        <v>2.4383559767857363</v>
      </c>
      <c r="F3934" s="8">
        <v>0</v>
      </c>
      <c r="G3934" s="13">
        <f t="shared" si="183"/>
        <v>2.4383559767857363</v>
      </c>
      <c r="H3934" s="13">
        <f t="shared" si="184"/>
        <v>2.4383559767857363</v>
      </c>
    </row>
    <row r="3935" spans="3:8" x14ac:dyDescent="0.25">
      <c r="C3935" s="22">
        <f t="shared" si="185"/>
        <v>46186.416666657155</v>
      </c>
      <c r="D3935" s="8">
        <v>133.44239849253111</v>
      </c>
      <c r="E3935" s="8">
        <v>2.5355480811418745</v>
      </c>
      <c r="F3935" s="8">
        <v>0</v>
      </c>
      <c r="G3935" s="13">
        <f t="shared" si="183"/>
        <v>2.5355480811418745</v>
      </c>
      <c r="H3935" s="13">
        <f t="shared" si="184"/>
        <v>2.5355480811418745</v>
      </c>
    </row>
    <row r="3936" spans="3:8" x14ac:dyDescent="0.25">
      <c r="C3936" s="22">
        <f t="shared" si="185"/>
        <v>46186.458333323819</v>
      </c>
      <c r="D3936" s="8">
        <v>115.94175606728074</v>
      </c>
      <c r="E3936" s="8">
        <v>2.2465618194735342</v>
      </c>
      <c r="F3936" s="8">
        <v>0</v>
      </c>
      <c r="G3936" s="13">
        <f t="shared" si="183"/>
        <v>2.2465618194735342</v>
      </c>
      <c r="H3936" s="13">
        <f t="shared" si="184"/>
        <v>2.2465618194735342</v>
      </c>
    </row>
    <row r="3937" spans="3:8" x14ac:dyDescent="0.25">
      <c r="C3937" s="22">
        <f t="shared" si="185"/>
        <v>46186.499999990483</v>
      </c>
      <c r="D3937" s="8">
        <v>102.81627424834393</v>
      </c>
      <c r="E3937" s="8">
        <v>2.8306465848054119</v>
      </c>
      <c r="F3937" s="8">
        <v>0</v>
      </c>
      <c r="G3937" s="13">
        <f t="shared" si="183"/>
        <v>2.8306465848054119</v>
      </c>
      <c r="H3937" s="13">
        <f t="shared" si="184"/>
        <v>2.8306465848054119</v>
      </c>
    </row>
    <row r="3938" spans="3:8" x14ac:dyDescent="0.25">
      <c r="C3938" s="22">
        <f t="shared" si="185"/>
        <v>46186.541666657147</v>
      </c>
      <c r="D3938" s="8">
        <v>89.690792429406343</v>
      </c>
      <c r="E3938" s="8">
        <v>16.195452469206295</v>
      </c>
      <c r="F3938" s="8">
        <v>0</v>
      </c>
      <c r="G3938" s="13">
        <f t="shared" si="183"/>
        <v>16.195452469206295</v>
      </c>
      <c r="H3938" s="13">
        <f t="shared" si="184"/>
        <v>16.195452469206295</v>
      </c>
    </row>
    <row r="3939" spans="3:8" x14ac:dyDescent="0.25">
      <c r="C3939" s="22">
        <f t="shared" si="185"/>
        <v>46186.583333323812</v>
      </c>
      <c r="D3939" s="8">
        <v>102.81627424834393</v>
      </c>
      <c r="E3939" s="8">
        <v>16.906703477976844</v>
      </c>
      <c r="F3939" s="8">
        <v>0</v>
      </c>
      <c r="G3939" s="13">
        <f t="shared" si="183"/>
        <v>16.906703477976844</v>
      </c>
      <c r="H3939" s="13">
        <f t="shared" si="184"/>
        <v>16.906703477976844</v>
      </c>
    </row>
    <row r="3940" spans="3:8" x14ac:dyDescent="0.25">
      <c r="C3940" s="22">
        <f t="shared" si="185"/>
        <v>46186.624999990476</v>
      </c>
      <c r="D3940" s="8">
        <v>120.31691667359333</v>
      </c>
      <c r="E3940" s="8">
        <v>26.800791998658688</v>
      </c>
      <c r="F3940" s="8">
        <v>0</v>
      </c>
      <c r="G3940" s="13">
        <f t="shared" si="183"/>
        <v>26.800791998658688</v>
      </c>
      <c r="H3940" s="13">
        <f t="shared" si="184"/>
        <v>26.800791998658688</v>
      </c>
    </row>
    <row r="3941" spans="3:8" x14ac:dyDescent="0.25">
      <c r="C3941" s="22">
        <f t="shared" si="185"/>
        <v>46186.66666665714</v>
      </c>
      <c r="D3941" s="8">
        <v>159.69336213040572</v>
      </c>
      <c r="E3941" s="8">
        <v>59.581864182338485</v>
      </c>
      <c r="F3941" s="8">
        <v>0</v>
      </c>
      <c r="G3941" s="13">
        <f t="shared" si="183"/>
        <v>59.581864182338485</v>
      </c>
      <c r="H3941" s="13">
        <f t="shared" si="184"/>
        <v>59.581864182338485</v>
      </c>
    </row>
    <row r="3942" spans="3:8" x14ac:dyDescent="0.25">
      <c r="C3942" s="22">
        <f t="shared" si="185"/>
        <v>46186.708333323804</v>
      </c>
      <c r="D3942" s="8">
        <v>188.13190607143753</v>
      </c>
      <c r="E3942" s="8">
        <v>78.186207708170954</v>
      </c>
      <c r="F3942" s="8">
        <v>0</v>
      </c>
      <c r="G3942" s="13">
        <f t="shared" si="183"/>
        <v>78.186207708170954</v>
      </c>
      <c r="H3942" s="13">
        <f t="shared" si="184"/>
        <v>78.186207708170954</v>
      </c>
    </row>
    <row r="3943" spans="3:8" x14ac:dyDescent="0.25">
      <c r="C3943" s="22">
        <f t="shared" si="185"/>
        <v>46186.749999990468</v>
      </c>
      <c r="D3943" s="8">
        <v>179.38158485881235</v>
      </c>
      <c r="E3943" s="8">
        <v>69.772563905639544</v>
      </c>
      <c r="F3943" s="8">
        <v>0</v>
      </c>
      <c r="G3943" s="13">
        <f t="shared" si="183"/>
        <v>69.772563905639544</v>
      </c>
      <c r="H3943" s="13">
        <f t="shared" si="184"/>
        <v>69.772563905639544</v>
      </c>
    </row>
    <row r="3944" spans="3:8" x14ac:dyDescent="0.25">
      <c r="C3944" s="22">
        <f t="shared" si="185"/>
        <v>46186.791666657133</v>
      </c>
      <c r="D3944" s="8">
        <v>164.06852273671828</v>
      </c>
      <c r="E3944" s="8">
        <v>70.384521289485548</v>
      </c>
      <c r="F3944" s="8">
        <v>0</v>
      </c>
      <c r="G3944" s="13">
        <f t="shared" si="183"/>
        <v>70.384521289485548</v>
      </c>
      <c r="H3944" s="13">
        <f t="shared" si="184"/>
        <v>70.384521289485548</v>
      </c>
    </row>
    <row r="3945" spans="3:8" x14ac:dyDescent="0.25">
      <c r="C3945" s="22">
        <f t="shared" si="185"/>
        <v>46186.833333323797</v>
      </c>
      <c r="D3945" s="8">
        <v>133.44239849253111</v>
      </c>
      <c r="E3945" s="8">
        <v>55.659884494521528</v>
      </c>
      <c r="F3945" s="8">
        <v>0</v>
      </c>
      <c r="G3945" s="13">
        <f t="shared" si="183"/>
        <v>55.659884494521528</v>
      </c>
      <c r="H3945" s="13">
        <f t="shared" si="184"/>
        <v>55.659884494521528</v>
      </c>
    </row>
    <row r="3946" spans="3:8" x14ac:dyDescent="0.25">
      <c r="C3946" s="22">
        <f t="shared" si="185"/>
        <v>46186.874999990461</v>
      </c>
      <c r="D3946" s="8">
        <v>115.94175606728074</v>
      </c>
      <c r="E3946" s="8">
        <v>26.451497446326549</v>
      </c>
      <c r="F3946" s="8">
        <v>0</v>
      </c>
      <c r="G3946" s="13">
        <f t="shared" si="183"/>
        <v>26.451497446326549</v>
      </c>
      <c r="H3946" s="13">
        <f t="shared" si="184"/>
        <v>26.451497446326549</v>
      </c>
    </row>
    <row r="3947" spans="3:8" x14ac:dyDescent="0.25">
      <c r="C3947" s="22">
        <f t="shared" si="185"/>
        <v>46186.916666657125</v>
      </c>
      <c r="D3947" s="8">
        <v>63.439828791531298</v>
      </c>
      <c r="E3947" s="8">
        <v>2.3157350464685482</v>
      </c>
      <c r="F3947" s="8">
        <v>0</v>
      </c>
      <c r="G3947" s="13">
        <f t="shared" si="183"/>
        <v>2.3157350464685482</v>
      </c>
      <c r="H3947" s="13">
        <f t="shared" si="184"/>
        <v>2.3157350464685482</v>
      </c>
    </row>
    <row r="3948" spans="3:8" x14ac:dyDescent="0.25">
      <c r="C3948" s="22">
        <f t="shared" si="185"/>
        <v>46186.95833332379</v>
      </c>
      <c r="D3948" s="8">
        <v>17.500642425249975</v>
      </c>
      <c r="E3948" s="8">
        <v>0</v>
      </c>
      <c r="F3948" s="8">
        <v>0</v>
      </c>
      <c r="G3948" s="13">
        <f t="shared" si="183"/>
        <v>0</v>
      </c>
      <c r="H3948" s="13">
        <f t="shared" si="184"/>
        <v>0</v>
      </c>
    </row>
    <row r="3949" spans="3:8" x14ac:dyDescent="0.25">
      <c r="C3949" s="22">
        <f t="shared" si="185"/>
        <v>46186.999999990454</v>
      </c>
      <c r="D3949" s="8">
        <v>8.7168288492233383</v>
      </c>
      <c r="E3949" s="8">
        <v>0</v>
      </c>
      <c r="F3949" s="8">
        <v>0</v>
      </c>
      <c r="G3949" s="13">
        <f t="shared" si="183"/>
        <v>0</v>
      </c>
      <c r="H3949" s="13">
        <f t="shared" si="184"/>
        <v>0</v>
      </c>
    </row>
    <row r="3950" spans="3:8" x14ac:dyDescent="0.25">
      <c r="C3950" s="22">
        <f t="shared" si="185"/>
        <v>46187.041666657118</v>
      </c>
      <c r="D3950" s="8">
        <v>2.1792072123058346</v>
      </c>
      <c r="E3950" s="8">
        <v>0</v>
      </c>
      <c r="F3950" s="8">
        <v>0</v>
      </c>
      <c r="G3950" s="13">
        <f t="shared" si="183"/>
        <v>0</v>
      </c>
      <c r="H3950" s="13">
        <f t="shared" si="184"/>
        <v>0</v>
      </c>
    </row>
    <row r="3951" spans="3:8" x14ac:dyDescent="0.25">
      <c r="C3951" s="22">
        <f t="shared" si="185"/>
        <v>46187.083333323782</v>
      </c>
      <c r="D3951" s="8">
        <v>2.1792072123058346</v>
      </c>
      <c r="E3951" s="8">
        <v>0</v>
      </c>
      <c r="F3951" s="8">
        <v>0</v>
      </c>
      <c r="G3951" s="13">
        <f t="shared" si="183"/>
        <v>0</v>
      </c>
      <c r="H3951" s="13">
        <f t="shared" si="184"/>
        <v>0</v>
      </c>
    </row>
    <row r="3952" spans="3:8" x14ac:dyDescent="0.25">
      <c r="C3952" s="22">
        <f t="shared" si="185"/>
        <v>46187.124999990447</v>
      </c>
      <c r="D3952" s="8">
        <v>8.7168288492233383</v>
      </c>
      <c r="E3952" s="8">
        <v>0</v>
      </c>
      <c r="F3952" s="8">
        <v>0</v>
      </c>
      <c r="G3952" s="13">
        <f t="shared" si="183"/>
        <v>0</v>
      </c>
      <c r="H3952" s="13">
        <f t="shared" si="184"/>
        <v>0</v>
      </c>
    </row>
    <row r="3953" spans="3:8" x14ac:dyDescent="0.25">
      <c r="C3953" s="22">
        <f t="shared" si="185"/>
        <v>46187.166666657111</v>
      </c>
      <c r="D3953" s="8">
        <v>58.838594732257441</v>
      </c>
      <c r="E3953" s="8">
        <v>0</v>
      </c>
      <c r="F3953" s="8">
        <v>0</v>
      </c>
      <c r="G3953" s="13">
        <f t="shared" si="183"/>
        <v>0</v>
      </c>
      <c r="H3953" s="13">
        <f t="shared" si="184"/>
        <v>0</v>
      </c>
    </row>
    <row r="3954" spans="3:8" x14ac:dyDescent="0.25">
      <c r="C3954" s="22">
        <f t="shared" si="185"/>
        <v>46187.208333323775</v>
      </c>
      <c r="D3954" s="8">
        <v>204.84547795674754</v>
      </c>
      <c r="E3954" s="8">
        <v>0</v>
      </c>
      <c r="F3954" s="8">
        <v>0</v>
      </c>
      <c r="G3954" s="13">
        <f t="shared" si="183"/>
        <v>0</v>
      </c>
      <c r="H3954" s="13">
        <f t="shared" si="184"/>
        <v>0</v>
      </c>
    </row>
    <row r="3955" spans="3:8" x14ac:dyDescent="0.25">
      <c r="C3955" s="22">
        <f t="shared" si="185"/>
        <v>46187.249999990439</v>
      </c>
      <c r="D3955" s="8">
        <v>217.92072123058253</v>
      </c>
      <c r="E3955" s="8">
        <v>0</v>
      </c>
      <c r="F3955" s="8">
        <v>0</v>
      </c>
      <c r="G3955" s="13">
        <f t="shared" si="183"/>
        <v>0</v>
      </c>
      <c r="H3955" s="13">
        <f t="shared" si="184"/>
        <v>0</v>
      </c>
    </row>
    <row r="3956" spans="3:8" x14ac:dyDescent="0.25">
      <c r="C3956" s="22">
        <f t="shared" si="185"/>
        <v>46187.291666657104</v>
      </c>
      <c r="D3956" s="8">
        <v>209.20389238135954</v>
      </c>
      <c r="E3956" s="8">
        <v>1.6936152807971381</v>
      </c>
      <c r="F3956" s="8">
        <v>0</v>
      </c>
      <c r="G3956" s="13">
        <f t="shared" si="183"/>
        <v>1.6936152807971381</v>
      </c>
      <c r="H3956" s="13">
        <f t="shared" si="184"/>
        <v>1.6936152807971381</v>
      </c>
    </row>
    <row r="3957" spans="3:8" x14ac:dyDescent="0.25">
      <c r="C3957" s="22">
        <f t="shared" si="185"/>
        <v>46187.333333323768</v>
      </c>
      <c r="D3957" s="8">
        <v>183.05340583368945</v>
      </c>
      <c r="E3957" s="8">
        <v>2.5157355034738926</v>
      </c>
      <c r="F3957" s="8">
        <v>0</v>
      </c>
      <c r="G3957" s="13">
        <f t="shared" si="183"/>
        <v>2.5157355034738926</v>
      </c>
      <c r="H3957" s="13">
        <f t="shared" si="184"/>
        <v>2.5157355034738926</v>
      </c>
    </row>
    <row r="3958" spans="3:8" x14ac:dyDescent="0.25">
      <c r="C3958" s="22">
        <f t="shared" si="185"/>
        <v>46187.374999990432</v>
      </c>
      <c r="D3958" s="8">
        <v>165.61974813524338</v>
      </c>
      <c r="E3958" s="8">
        <v>9.9034886057118925</v>
      </c>
      <c r="F3958" s="8">
        <v>0</v>
      </c>
      <c r="G3958" s="13">
        <f t="shared" si="183"/>
        <v>9.9034886057118925</v>
      </c>
      <c r="H3958" s="13">
        <f t="shared" si="184"/>
        <v>9.9034886057118925</v>
      </c>
    </row>
    <row r="3959" spans="3:8" x14ac:dyDescent="0.25">
      <c r="C3959" s="22">
        <f t="shared" si="185"/>
        <v>46187.416666657096</v>
      </c>
      <c r="D3959" s="8">
        <v>132.93163995065581</v>
      </c>
      <c r="E3959" s="8">
        <v>39.557411058155616</v>
      </c>
      <c r="F3959" s="8">
        <v>0</v>
      </c>
      <c r="G3959" s="13">
        <f t="shared" si="183"/>
        <v>39.557411058155616</v>
      </c>
      <c r="H3959" s="13">
        <f t="shared" si="184"/>
        <v>39.557411058155616</v>
      </c>
    </row>
    <row r="3960" spans="3:8" x14ac:dyDescent="0.25">
      <c r="C3960" s="22">
        <f t="shared" si="185"/>
        <v>46187.458333323761</v>
      </c>
      <c r="D3960" s="8">
        <v>115.49798225220877</v>
      </c>
      <c r="E3960" s="8">
        <v>25.053424403122985</v>
      </c>
      <c r="F3960" s="8">
        <v>0</v>
      </c>
      <c r="G3960" s="13">
        <f t="shared" si="183"/>
        <v>25.053424403122985</v>
      </c>
      <c r="H3960" s="13">
        <f t="shared" si="184"/>
        <v>25.053424403122985</v>
      </c>
    </row>
    <row r="3961" spans="3:8" x14ac:dyDescent="0.25">
      <c r="C3961" s="22">
        <f t="shared" si="185"/>
        <v>46187.499999990425</v>
      </c>
      <c r="D3961" s="8">
        <v>102.42273897837377</v>
      </c>
      <c r="E3961" s="8">
        <v>12.119703040731753</v>
      </c>
      <c r="F3961" s="8">
        <v>0</v>
      </c>
      <c r="G3961" s="13">
        <f t="shared" si="183"/>
        <v>12.119703040731753</v>
      </c>
      <c r="H3961" s="13">
        <f t="shared" si="184"/>
        <v>12.119703040731753</v>
      </c>
    </row>
    <row r="3962" spans="3:8" x14ac:dyDescent="0.25">
      <c r="C3962" s="22">
        <f t="shared" si="185"/>
        <v>46187.541666657089</v>
      </c>
      <c r="D3962" s="8">
        <v>89.347495704539185</v>
      </c>
      <c r="E3962" s="8">
        <v>14.958165363175947</v>
      </c>
      <c r="F3962" s="8">
        <v>0</v>
      </c>
      <c r="G3962" s="13">
        <f t="shared" si="183"/>
        <v>14.958165363175947</v>
      </c>
      <c r="H3962" s="13">
        <f t="shared" si="184"/>
        <v>14.958165363175947</v>
      </c>
    </row>
    <row r="3963" spans="3:8" x14ac:dyDescent="0.25">
      <c r="C3963" s="22">
        <f t="shared" si="185"/>
        <v>46187.583333323753</v>
      </c>
      <c r="D3963" s="8">
        <v>102.42273897837377</v>
      </c>
      <c r="E3963" s="8">
        <v>28.354382652760197</v>
      </c>
      <c r="F3963" s="8">
        <v>0</v>
      </c>
      <c r="G3963" s="13">
        <f t="shared" si="183"/>
        <v>28.354382652760197</v>
      </c>
      <c r="H3963" s="13">
        <f t="shared" si="184"/>
        <v>28.354382652760197</v>
      </c>
    </row>
    <row r="3964" spans="3:8" x14ac:dyDescent="0.25">
      <c r="C3964" s="22">
        <f t="shared" si="185"/>
        <v>46187.624999990418</v>
      </c>
      <c r="D3964" s="8">
        <v>119.85639667682076</v>
      </c>
      <c r="E3964" s="8">
        <v>69.523973122183833</v>
      </c>
      <c r="F3964" s="8">
        <v>0</v>
      </c>
      <c r="G3964" s="13">
        <f t="shared" si="183"/>
        <v>69.523973122183833</v>
      </c>
      <c r="H3964" s="13">
        <f t="shared" si="184"/>
        <v>69.523973122183833</v>
      </c>
    </row>
    <row r="3965" spans="3:8" x14ac:dyDescent="0.25">
      <c r="C3965" s="22">
        <f t="shared" si="185"/>
        <v>46187.666666657082</v>
      </c>
      <c r="D3965" s="8">
        <v>159.08212649832586</v>
      </c>
      <c r="E3965" s="8">
        <v>147.96319732735498</v>
      </c>
      <c r="F3965" s="8">
        <v>0</v>
      </c>
      <c r="G3965" s="13">
        <f t="shared" si="183"/>
        <v>147.96319732735498</v>
      </c>
      <c r="H3965" s="13">
        <f t="shared" si="184"/>
        <v>147.96319732735498</v>
      </c>
    </row>
    <row r="3966" spans="3:8" x14ac:dyDescent="0.25">
      <c r="C3966" s="22">
        <f t="shared" si="185"/>
        <v>46187.708333323746</v>
      </c>
      <c r="D3966" s="8">
        <v>187.41182025830145</v>
      </c>
      <c r="E3966" s="8">
        <v>184.38105072690388</v>
      </c>
      <c r="F3966" s="8">
        <v>0</v>
      </c>
      <c r="G3966" s="13">
        <f t="shared" si="183"/>
        <v>184.38105072690388</v>
      </c>
      <c r="H3966" s="13">
        <f t="shared" si="184"/>
        <v>184.38105072690388</v>
      </c>
    </row>
    <row r="3967" spans="3:8" x14ac:dyDescent="0.25">
      <c r="C3967" s="22">
        <f t="shared" si="185"/>
        <v>46187.74999999041</v>
      </c>
      <c r="D3967" s="8">
        <v>178.69499140907837</v>
      </c>
      <c r="E3967" s="8">
        <v>164.33655698300583</v>
      </c>
      <c r="F3967" s="8">
        <v>0</v>
      </c>
      <c r="G3967" s="13">
        <f t="shared" si="183"/>
        <v>164.33655698300583</v>
      </c>
      <c r="H3967" s="13">
        <f t="shared" si="184"/>
        <v>164.33655698300583</v>
      </c>
    </row>
    <row r="3968" spans="3:8" x14ac:dyDescent="0.25">
      <c r="C3968" s="22">
        <f t="shared" si="185"/>
        <v>46187.791666657075</v>
      </c>
      <c r="D3968" s="8">
        <v>163.44054092293692</v>
      </c>
      <c r="E3968" s="8">
        <v>140.7199175917593</v>
      </c>
      <c r="F3968" s="8">
        <v>0</v>
      </c>
      <c r="G3968" s="13">
        <f t="shared" si="183"/>
        <v>140.7199175917593</v>
      </c>
      <c r="H3968" s="13">
        <f t="shared" si="184"/>
        <v>140.7199175917593</v>
      </c>
    </row>
    <row r="3969" spans="3:8" x14ac:dyDescent="0.25">
      <c r="C3969" s="22">
        <f t="shared" si="185"/>
        <v>46187.833333323739</v>
      </c>
      <c r="D3969" s="8">
        <v>132.93163995065581</v>
      </c>
      <c r="E3969" s="8">
        <v>112.56309537836779</v>
      </c>
      <c r="F3969" s="8">
        <v>0</v>
      </c>
      <c r="G3969" s="13">
        <f t="shared" si="183"/>
        <v>112.56309537836779</v>
      </c>
      <c r="H3969" s="13">
        <f t="shared" si="184"/>
        <v>112.56309537836779</v>
      </c>
    </row>
    <row r="3970" spans="3:8" x14ac:dyDescent="0.25">
      <c r="C3970" s="22">
        <f t="shared" si="185"/>
        <v>46187.874999990403</v>
      </c>
      <c r="D3970" s="8">
        <v>115.49798225220877</v>
      </c>
      <c r="E3970" s="8">
        <v>64.608899620498065</v>
      </c>
      <c r="F3970" s="8">
        <v>0</v>
      </c>
      <c r="G3970" s="13">
        <f t="shared" si="183"/>
        <v>64.608899620498065</v>
      </c>
      <c r="H3970" s="13">
        <f t="shared" si="184"/>
        <v>64.608899620498065</v>
      </c>
    </row>
    <row r="3971" spans="3:8" x14ac:dyDescent="0.25">
      <c r="C3971" s="22">
        <f t="shared" si="185"/>
        <v>46187.916666657067</v>
      </c>
      <c r="D3971" s="8">
        <v>63.197009156869143</v>
      </c>
      <c r="E3971" s="8">
        <v>32.812438143656607</v>
      </c>
      <c r="F3971" s="8">
        <v>0</v>
      </c>
      <c r="G3971" s="13">
        <f t="shared" si="183"/>
        <v>32.812438143656607</v>
      </c>
      <c r="H3971" s="13">
        <f t="shared" si="184"/>
        <v>32.812438143656607</v>
      </c>
    </row>
    <row r="3972" spans="3:8" x14ac:dyDescent="0.25">
      <c r="C3972" s="22">
        <f t="shared" si="185"/>
        <v>46187.958333323731</v>
      </c>
      <c r="D3972" s="8">
        <v>17.433657698446645</v>
      </c>
      <c r="E3972" s="8">
        <v>3.2473738008088926</v>
      </c>
      <c r="F3972" s="8">
        <v>0</v>
      </c>
      <c r="G3972" s="13">
        <f t="shared" si="183"/>
        <v>3.2473738008088926</v>
      </c>
      <c r="H3972" s="13">
        <f t="shared" si="184"/>
        <v>3.2473738008088926</v>
      </c>
    </row>
    <row r="3973" spans="3:8" x14ac:dyDescent="0.25">
      <c r="C3973" s="22">
        <f t="shared" si="185"/>
        <v>46187.999999990396</v>
      </c>
      <c r="D3973" s="8">
        <v>8.6837208434768982</v>
      </c>
      <c r="E3973" s="8">
        <v>0</v>
      </c>
      <c r="F3973" s="8">
        <v>0</v>
      </c>
      <c r="G3973" s="13">
        <f t="shared" si="183"/>
        <v>0</v>
      </c>
      <c r="H3973" s="13">
        <f t="shared" si="184"/>
        <v>0</v>
      </c>
    </row>
    <row r="3974" spans="3:8" x14ac:dyDescent="0.25">
      <c r="C3974" s="22">
        <f t="shared" si="185"/>
        <v>46188.04166665706</v>
      </c>
      <c r="D3974" s="8">
        <v>2.1709302108692197</v>
      </c>
      <c r="E3974" s="8">
        <v>0</v>
      </c>
      <c r="F3974" s="8">
        <v>0</v>
      </c>
      <c r="G3974" s="13">
        <f t="shared" si="183"/>
        <v>0</v>
      </c>
      <c r="H3974" s="13">
        <f t="shared" si="184"/>
        <v>0</v>
      </c>
    </row>
    <row r="3975" spans="3:8" x14ac:dyDescent="0.25">
      <c r="C3975" s="22">
        <f t="shared" si="185"/>
        <v>46188.083333323724</v>
      </c>
      <c r="D3975" s="8">
        <v>2.1709302108692197</v>
      </c>
      <c r="E3975" s="8">
        <v>0</v>
      </c>
      <c r="F3975" s="8">
        <v>0</v>
      </c>
      <c r="G3975" s="13">
        <f t="shared" si="183"/>
        <v>0</v>
      </c>
      <c r="H3975" s="13">
        <f t="shared" si="184"/>
        <v>0</v>
      </c>
    </row>
    <row r="3976" spans="3:8" x14ac:dyDescent="0.25">
      <c r="C3976" s="22">
        <f t="shared" si="185"/>
        <v>46188.124999990388</v>
      </c>
      <c r="D3976" s="8">
        <v>8.6837208434768982</v>
      </c>
      <c r="E3976" s="8">
        <v>0</v>
      </c>
      <c r="F3976" s="8">
        <v>0</v>
      </c>
      <c r="G3976" s="13">
        <f t="shared" si="183"/>
        <v>0</v>
      </c>
      <c r="H3976" s="13">
        <f t="shared" si="184"/>
        <v>0</v>
      </c>
    </row>
    <row r="3977" spans="3:8" x14ac:dyDescent="0.25">
      <c r="C3977" s="22">
        <f t="shared" si="185"/>
        <v>46188.166666657053</v>
      </c>
      <c r="D3977" s="8">
        <v>58.615115693469072</v>
      </c>
      <c r="E3977" s="8">
        <v>0</v>
      </c>
      <c r="F3977" s="8">
        <v>0</v>
      </c>
      <c r="G3977" s="13">
        <f t="shared" si="183"/>
        <v>0</v>
      </c>
      <c r="H3977" s="13">
        <f t="shared" si="184"/>
        <v>0</v>
      </c>
    </row>
    <row r="3978" spans="3:8" x14ac:dyDescent="0.25">
      <c r="C3978" s="22">
        <f t="shared" si="185"/>
        <v>46188.208333323717</v>
      </c>
      <c r="D3978" s="8">
        <v>204.06743982170656</v>
      </c>
      <c r="E3978" s="8">
        <v>0</v>
      </c>
      <c r="F3978" s="8">
        <v>0</v>
      </c>
      <c r="G3978" s="13">
        <f t="shared" si="183"/>
        <v>0</v>
      </c>
      <c r="H3978" s="13">
        <f t="shared" si="184"/>
        <v>0</v>
      </c>
    </row>
    <row r="3979" spans="3:8" x14ac:dyDescent="0.25">
      <c r="C3979" s="22">
        <f t="shared" si="185"/>
        <v>46188.249999990381</v>
      </c>
      <c r="D3979" s="8">
        <v>217.09302108692196</v>
      </c>
      <c r="E3979" s="8">
        <v>3.8839563971330211</v>
      </c>
      <c r="F3979" s="8">
        <v>0</v>
      </c>
      <c r="G3979" s="13">
        <f t="shared" si="183"/>
        <v>3.8839563971330211</v>
      </c>
      <c r="H3979" s="13">
        <f t="shared" si="184"/>
        <v>3.8839563971330211</v>
      </c>
    </row>
    <row r="3980" spans="3:8" x14ac:dyDescent="0.25">
      <c r="C3980" s="22">
        <f t="shared" si="185"/>
        <v>46188.291666657045</v>
      </c>
      <c r="D3980" s="8">
        <v>208.40930024344502</v>
      </c>
      <c r="E3980" s="8">
        <v>13.337948529015566</v>
      </c>
      <c r="F3980" s="8">
        <v>0</v>
      </c>
      <c r="G3980" s="13">
        <f t="shared" si="183"/>
        <v>13.337948529015566</v>
      </c>
      <c r="H3980" s="13">
        <f t="shared" si="184"/>
        <v>13.337948529015566</v>
      </c>
    </row>
    <row r="3981" spans="3:8" x14ac:dyDescent="0.25">
      <c r="C3981" s="22">
        <f t="shared" si="185"/>
        <v>46188.33333332371</v>
      </c>
      <c r="D3981" s="8">
        <v>182.35813771301511</v>
      </c>
      <c r="E3981" s="8">
        <v>120.30016834685871</v>
      </c>
      <c r="F3981" s="8">
        <v>0</v>
      </c>
      <c r="G3981" s="13">
        <f t="shared" si="183"/>
        <v>120.30016834685871</v>
      </c>
      <c r="H3981" s="13">
        <f t="shared" si="184"/>
        <v>120.30016834685871</v>
      </c>
    </row>
    <row r="3982" spans="3:8" x14ac:dyDescent="0.25">
      <c r="C3982" s="22">
        <f t="shared" si="185"/>
        <v>46188.374999990374</v>
      </c>
      <c r="D3982" s="8">
        <v>164.99069602606025</v>
      </c>
      <c r="E3982" s="8">
        <v>282.86991530675414</v>
      </c>
      <c r="F3982" s="8">
        <v>0</v>
      </c>
      <c r="G3982" s="13">
        <f t="shared" ref="G3982:G4045" si="186">E3982+F3982</f>
        <v>282.86991530675414</v>
      </c>
      <c r="H3982" s="13">
        <f t="shared" ref="H3982:H4045" si="187">IF(G3982&gt;D3982,D3982,G3982)</f>
        <v>164.99069602606025</v>
      </c>
    </row>
    <row r="3983" spans="3:8" x14ac:dyDescent="0.25">
      <c r="C3983" s="22">
        <f t="shared" si="185"/>
        <v>46188.416666657038</v>
      </c>
      <c r="D3983" s="8">
        <v>132.42674286302261</v>
      </c>
      <c r="E3983" s="8">
        <v>374.70513792703201</v>
      </c>
      <c r="F3983" s="8">
        <v>0</v>
      </c>
      <c r="G3983" s="13">
        <f t="shared" si="186"/>
        <v>374.70513792703201</v>
      </c>
      <c r="H3983" s="13">
        <f t="shared" si="187"/>
        <v>132.42674286302261</v>
      </c>
    </row>
    <row r="3984" spans="3:8" x14ac:dyDescent="0.25">
      <c r="C3984" s="22">
        <f t="shared" ref="C3984:C4047" si="188">C3983+1/24</f>
        <v>46188.458333323702</v>
      </c>
      <c r="D3984" s="8">
        <v>115.05930117606871</v>
      </c>
      <c r="E3984" s="8">
        <v>443.29754751651001</v>
      </c>
      <c r="F3984" s="8">
        <v>0</v>
      </c>
      <c r="G3984" s="13">
        <f t="shared" si="186"/>
        <v>443.29754751651001</v>
      </c>
      <c r="H3984" s="13">
        <f t="shared" si="187"/>
        <v>115.05930117606871</v>
      </c>
    </row>
    <row r="3985" spans="3:8" x14ac:dyDescent="0.25">
      <c r="C3985" s="22">
        <f t="shared" si="188"/>
        <v>46188.499999990367</v>
      </c>
      <c r="D3985" s="8">
        <v>102.03371991085328</v>
      </c>
      <c r="E3985" s="8">
        <v>481.77631678288094</v>
      </c>
      <c r="F3985" s="8">
        <v>0</v>
      </c>
      <c r="G3985" s="13">
        <f t="shared" si="186"/>
        <v>481.77631678288094</v>
      </c>
      <c r="H3985" s="13">
        <f t="shared" si="187"/>
        <v>102.03371991085328</v>
      </c>
    </row>
    <row r="3986" spans="3:8" x14ac:dyDescent="0.25">
      <c r="C3986" s="22">
        <f t="shared" si="188"/>
        <v>46188.541666657031</v>
      </c>
      <c r="D3986" s="8">
        <v>89.008138645638212</v>
      </c>
      <c r="E3986" s="8">
        <v>517.61950331736898</v>
      </c>
      <c r="F3986" s="8">
        <v>0</v>
      </c>
      <c r="G3986" s="13">
        <f t="shared" si="186"/>
        <v>517.61950331736898</v>
      </c>
      <c r="H3986" s="13">
        <f t="shared" si="187"/>
        <v>89.008138645638212</v>
      </c>
    </row>
    <row r="3987" spans="3:8" x14ac:dyDescent="0.25">
      <c r="C3987" s="22">
        <f t="shared" si="188"/>
        <v>46188.583333323695</v>
      </c>
      <c r="D3987" s="8">
        <v>102.03371991085328</v>
      </c>
      <c r="E3987" s="8">
        <v>580.26108316969669</v>
      </c>
      <c r="F3987" s="8">
        <v>0</v>
      </c>
      <c r="G3987" s="13">
        <f t="shared" si="186"/>
        <v>580.26108316969669</v>
      </c>
      <c r="H3987" s="13">
        <f t="shared" si="187"/>
        <v>102.03371991085328</v>
      </c>
    </row>
    <row r="3988" spans="3:8" x14ac:dyDescent="0.25">
      <c r="C3988" s="22">
        <f t="shared" si="188"/>
        <v>46188.624999990359</v>
      </c>
      <c r="D3988" s="8">
        <v>119.40116159780719</v>
      </c>
      <c r="E3988" s="8">
        <v>617.71534823309378</v>
      </c>
      <c r="F3988" s="8">
        <v>0</v>
      </c>
      <c r="G3988" s="13">
        <f t="shared" si="186"/>
        <v>617.71534823309378</v>
      </c>
      <c r="H3988" s="13">
        <f t="shared" si="187"/>
        <v>119.40116159780719</v>
      </c>
    </row>
    <row r="3989" spans="3:8" x14ac:dyDescent="0.25">
      <c r="C3989" s="22">
        <f t="shared" si="188"/>
        <v>46188.666666657024</v>
      </c>
      <c r="D3989" s="8">
        <v>158.47790539345348</v>
      </c>
      <c r="E3989" s="8">
        <v>650.48189814612169</v>
      </c>
      <c r="F3989" s="8">
        <v>0</v>
      </c>
      <c r="G3989" s="13">
        <f t="shared" si="186"/>
        <v>650.48189814612169</v>
      </c>
      <c r="H3989" s="13">
        <f t="shared" si="187"/>
        <v>158.47790539345348</v>
      </c>
    </row>
    <row r="3990" spans="3:8" x14ac:dyDescent="0.25">
      <c r="C3990" s="22">
        <f t="shared" si="188"/>
        <v>46188.708333323688</v>
      </c>
      <c r="D3990" s="8">
        <v>186.69999813475266</v>
      </c>
      <c r="E3990" s="8">
        <v>690.96652938937916</v>
      </c>
      <c r="F3990" s="8">
        <v>0</v>
      </c>
      <c r="G3990" s="13">
        <f t="shared" si="186"/>
        <v>690.96652938937916</v>
      </c>
      <c r="H3990" s="13">
        <f t="shared" si="187"/>
        <v>186.69999813475266</v>
      </c>
    </row>
    <row r="3991" spans="3:8" x14ac:dyDescent="0.25">
      <c r="C3991" s="22">
        <f t="shared" si="188"/>
        <v>46188.749999990352</v>
      </c>
      <c r="D3991" s="8">
        <v>178.01627729127569</v>
      </c>
      <c r="E3991" s="8">
        <v>659.66942324558056</v>
      </c>
      <c r="F3991" s="8">
        <v>0</v>
      </c>
      <c r="G3991" s="13">
        <f t="shared" si="186"/>
        <v>659.66942324558056</v>
      </c>
      <c r="H3991" s="13">
        <f t="shared" si="187"/>
        <v>178.01627729127569</v>
      </c>
    </row>
    <row r="3992" spans="3:8" x14ac:dyDescent="0.25">
      <c r="C3992" s="22">
        <f t="shared" si="188"/>
        <v>46188.791666657016</v>
      </c>
      <c r="D3992" s="8">
        <v>162.81976581519197</v>
      </c>
      <c r="E3992" s="8">
        <v>562.43589385837538</v>
      </c>
      <c r="F3992" s="8">
        <v>0</v>
      </c>
      <c r="G3992" s="13">
        <f t="shared" si="186"/>
        <v>562.43589385837538</v>
      </c>
      <c r="H3992" s="13">
        <f t="shared" si="187"/>
        <v>162.81976581519197</v>
      </c>
    </row>
    <row r="3993" spans="3:8" x14ac:dyDescent="0.25">
      <c r="C3993" s="22">
        <f t="shared" si="188"/>
        <v>46188.833333323681</v>
      </c>
      <c r="D3993" s="8">
        <v>132.42674286302261</v>
      </c>
      <c r="E3993" s="8">
        <v>474.56869180207241</v>
      </c>
      <c r="F3993" s="8">
        <v>0</v>
      </c>
      <c r="G3993" s="13">
        <f t="shared" si="186"/>
        <v>474.56869180207241</v>
      </c>
      <c r="H3993" s="13">
        <f t="shared" si="187"/>
        <v>132.42674286302261</v>
      </c>
    </row>
    <row r="3994" spans="3:8" x14ac:dyDescent="0.25">
      <c r="C3994" s="22">
        <f t="shared" si="188"/>
        <v>46188.874999990345</v>
      </c>
      <c r="D3994" s="8">
        <v>115.05930117606871</v>
      </c>
      <c r="E3994" s="8">
        <v>399.61906179167494</v>
      </c>
      <c r="F3994" s="8">
        <v>0</v>
      </c>
      <c r="G3994" s="13">
        <f t="shared" si="186"/>
        <v>399.61906179167494</v>
      </c>
      <c r="H3994" s="13">
        <f t="shared" si="187"/>
        <v>115.05930117606871</v>
      </c>
    </row>
    <row r="3995" spans="3:8" x14ac:dyDescent="0.25">
      <c r="C3995" s="22">
        <f t="shared" si="188"/>
        <v>46188.916666657009</v>
      </c>
      <c r="D3995" s="8">
        <v>62.956976115207461</v>
      </c>
      <c r="E3995" s="8">
        <v>284.12382704535111</v>
      </c>
      <c r="F3995" s="8">
        <v>0</v>
      </c>
      <c r="G3995" s="13">
        <f t="shared" si="186"/>
        <v>284.12382704535111</v>
      </c>
      <c r="H3995" s="13">
        <f t="shared" si="187"/>
        <v>62.956976115207461</v>
      </c>
    </row>
    <row r="3996" spans="3:8" x14ac:dyDescent="0.25">
      <c r="C3996" s="22">
        <f t="shared" si="188"/>
        <v>46188.958333323673</v>
      </c>
      <c r="D3996" s="8">
        <v>17.367441686953718</v>
      </c>
      <c r="E3996" s="8">
        <v>195.67812829635488</v>
      </c>
      <c r="F3996" s="8">
        <v>0</v>
      </c>
      <c r="G3996" s="13">
        <f t="shared" si="186"/>
        <v>195.67812829635488</v>
      </c>
      <c r="H3996" s="13">
        <f t="shared" si="187"/>
        <v>17.367441686953718</v>
      </c>
    </row>
    <row r="3997" spans="3:8" x14ac:dyDescent="0.25">
      <c r="C3997" s="22">
        <f t="shared" si="188"/>
        <v>46188.999999990338</v>
      </c>
      <c r="D3997" s="8">
        <v>8.6510070000080272</v>
      </c>
      <c r="E3997" s="8">
        <v>190.80444074326013</v>
      </c>
      <c r="F3997" s="8">
        <v>0</v>
      </c>
      <c r="G3997" s="13">
        <f t="shared" si="186"/>
        <v>190.80444074326013</v>
      </c>
      <c r="H3997" s="13">
        <f t="shared" si="187"/>
        <v>8.6510070000080272</v>
      </c>
    </row>
    <row r="3998" spans="3:8" x14ac:dyDescent="0.25">
      <c r="C3998" s="22">
        <f t="shared" si="188"/>
        <v>46189.041666657002</v>
      </c>
      <c r="D3998" s="8">
        <v>2.1627517500020019</v>
      </c>
      <c r="E3998" s="8">
        <v>189.93778058411965</v>
      </c>
      <c r="F3998" s="8">
        <v>0</v>
      </c>
      <c r="G3998" s="13">
        <f t="shared" si="186"/>
        <v>189.93778058411965</v>
      </c>
      <c r="H3998" s="13">
        <f t="shared" si="187"/>
        <v>2.1627517500020019</v>
      </c>
    </row>
    <row r="3999" spans="3:8" x14ac:dyDescent="0.25">
      <c r="C3999" s="22">
        <f t="shared" si="188"/>
        <v>46189.083333323666</v>
      </c>
      <c r="D3999" s="8">
        <v>2.1627517500020019</v>
      </c>
      <c r="E3999" s="8">
        <v>119.47217795969175</v>
      </c>
      <c r="F3999" s="8">
        <v>0</v>
      </c>
      <c r="G3999" s="13">
        <f t="shared" si="186"/>
        <v>119.47217795969175</v>
      </c>
      <c r="H3999" s="13">
        <f t="shared" si="187"/>
        <v>2.1627517500020019</v>
      </c>
    </row>
    <row r="4000" spans="3:8" x14ac:dyDescent="0.25">
      <c r="C4000" s="22">
        <f t="shared" si="188"/>
        <v>46189.12499999033</v>
      </c>
      <c r="D4000" s="8">
        <v>8.6510070000080272</v>
      </c>
      <c r="E4000" s="8">
        <v>119.84970905179237</v>
      </c>
      <c r="F4000" s="8">
        <v>0</v>
      </c>
      <c r="G4000" s="13">
        <f t="shared" si="186"/>
        <v>119.84970905179237</v>
      </c>
      <c r="H4000" s="13">
        <f t="shared" si="187"/>
        <v>8.6510070000080272</v>
      </c>
    </row>
    <row r="4001" spans="3:8" x14ac:dyDescent="0.25">
      <c r="C4001" s="22">
        <f t="shared" si="188"/>
        <v>46189.166666656994</v>
      </c>
      <c r="D4001" s="8">
        <v>58.394297250054208</v>
      </c>
      <c r="E4001" s="8">
        <v>163.79466953447269</v>
      </c>
      <c r="F4001" s="8">
        <v>0</v>
      </c>
      <c r="G4001" s="13">
        <f t="shared" si="186"/>
        <v>163.79466953447269</v>
      </c>
      <c r="H4001" s="13">
        <f t="shared" si="187"/>
        <v>58.394297250054208</v>
      </c>
    </row>
    <row r="4002" spans="3:8" x14ac:dyDescent="0.25">
      <c r="C4002" s="22">
        <f t="shared" si="188"/>
        <v>46189.208333323659</v>
      </c>
      <c r="D4002" s="8">
        <v>203.2986645001879</v>
      </c>
      <c r="E4002" s="8">
        <v>173.43312185444191</v>
      </c>
      <c r="F4002" s="8">
        <v>0</v>
      </c>
      <c r="G4002" s="13">
        <f t="shared" si="186"/>
        <v>173.43312185444191</v>
      </c>
      <c r="H4002" s="13">
        <f t="shared" si="187"/>
        <v>173.43312185444191</v>
      </c>
    </row>
    <row r="4003" spans="3:8" x14ac:dyDescent="0.25">
      <c r="C4003" s="22">
        <f t="shared" si="188"/>
        <v>46189.249999990323</v>
      </c>
      <c r="D4003" s="8">
        <v>216.27517500020016</v>
      </c>
      <c r="E4003" s="8">
        <v>222.65731866473726</v>
      </c>
      <c r="F4003" s="8">
        <v>0</v>
      </c>
      <c r="G4003" s="13">
        <f t="shared" si="186"/>
        <v>222.65731866473726</v>
      </c>
      <c r="H4003" s="13">
        <f t="shared" si="187"/>
        <v>216.27517500020016</v>
      </c>
    </row>
    <row r="4004" spans="3:8" x14ac:dyDescent="0.25">
      <c r="C4004" s="22">
        <f t="shared" si="188"/>
        <v>46189.291666656987</v>
      </c>
      <c r="D4004" s="8">
        <v>207.62416800019233</v>
      </c>
      <c r="E4004" s="8">
        <v>218.24175379755167</v>
      </c>
      <c r="F4004" s="8">
        <v>0</v>
      </c>
      <c r="G4004" s="13">
        <f t="shared" si="186"/>
        <v>218.24175379755167</v>
      </c>
      <c r="H4004" s="13">
        <f t="shared" si="187"/>
        <v>207.62416800019233</v>
      </c>
    </row>
    <row r="4005" spans="3:8" x14ac:dyDescent="0.25">
      <c r="C4005" s="22">
        <f t="shared" si="188"/>
        <v>46189.333333323651</v>
      </c>
      <c r="D4005" s="8">
        <v>181.67114700016782</v>
      </c>
      <c r="E4005" s="8">
        <v>227.86089293417348</v>
      </c>
      <c r="F4005" s="8">
        <v>0</v>
      </c>
      <c r="G4005" s="13">
        <f t="shared" si="186"/>
        <v>227.86089293417348</v>
      </c>
      <c r="H4005" s="13">
        <f t="shared" si="187"/>
        <v>181.67114700016782</v>
      </c>
    </row>
    <row r="4006" spans="3:8" x14ac:dyDescent="0.25">
      <c r="C4006" s="22">
        <f t="shared" si="188"/>
        <v>46189.374999990316</v>
      </c>
      <c r="D4006" s="8">
        <v>164.36913300015209</v>
      </c>
      <c r="E4006" s="8">
        <v>321.98091086008606</v>
      </c>
      <c r="F4006" s="8">
        <v>0</v>
      </c>
      <c r="G4006" s="13">
        <f t="shared" si="186"/>
        <v>321.98091086008606</v>
      </c>
      <c r="H4006" s="13">
        <f t="shared" si="187"/>
        <v>164.36913300015209</v>
      </c>
    </row>
    <row r="4007" spans="3:8" x14ac:dyDescent="0.25">
      <c r="C4007" s="22">
        <f t="shared" si="188"/>
        <v>46189.41666665698</v>
      </c>
      <c r="D4007" s="8">
        <v>131.92785675012237</v>
      </c>
      <c r="E4007" s="8">
        <v>415.78456036156587</v>
      </c>
      <c r="F4007" s="8">
        <v>0</v>
      </c>
      <c r="G4007" s="13">
        <f t="shared" si="186"/>
        <v>415.78456036156587</v>
      </c>
      <c r="H4007" s="13">
        <f t="shared" si="187"/>
        <v>131.92785675012237</v>
      </c>
    </row>
    <row r="4008" spans="3:8" x14ac:dyDescent="0.25">
      <c r="C4008" s="22">
        <f t="shared" si="188"/>
        <v>46189.458333323644</v>
      </c>
      <c r="D4008" s="8">
        <v>114.62584275010575</v>
      </c>
      <c r="E4008" s="8">
        <v>445.96972252865595</v>
      </c>
      <c r="F4008" s="8">
        <v>0</v>
      </c>
      <c r="G4008" s="13">
        <f t="shared" si="186"/>
        <v>445.96972252865595</v>
      </c>
      <c r="H4008" s="13">
        <f t="shared" si="187"/>
        <v>114.62584275010575</v>
      </c>
    </row>
    <row r="4009" spans="3:8" x14ac:dyDescent="0.25">
      <c r="C4009" s="22">
        <f t="shared" si="188"/>
        <v>46189.499999990308</v>
      </c>
      <c r="D4009" s="8">
        <v>101.64933225009349</v>
      </c>
      <c r="E4009" s="8">
        <v>393.24100661870892</v>
      </c>
      <c r="F4009" s="8">
        <v>0</v>
      </c>
      <c r="G4009" s="13">
        <f t="shared" si="186"/>
        <v>393.24100661870892</v>
      </c>
      <c r="H4009" s="13">
        <f t="shared" si="187"/>
        <v>101.64933225009349</v>
      </c>
    </row>
    <row r="4010" spans="3:8" x14ac:dyDescent="0.25">
      <c r="C4010" s="22">
        <f t="shared" si="188"/>
        <v>46189.541666656973</v>
      </c>
      <c r="D4010" s="8">
        <v>88.672821750082278</v>
      </c>
      <c r="E4010" s="8">
        <v>468.5290979014992</v>
      </c>
      <c r="F4010" s="8">
        <v>0</v>
      </c>
      <c r="G4010" s="13">
        <f t="shared" si="186"/>
        <v>468.5290979014992</v>
      </c>
      <c r="H4010" s="13">
        <f t="shared" si="187"/>
        <v>88.672821750082278</v>
      </c>
    </row>
    <row r="4011" spans="3:8" x14ac:dyDescent="0.25">
      <c r="C4011" s="22">
        <f t="shared" si="188"/>
        <v>46189.583333323637</v>
      </c>
      <c r="D4011" s="8">
        <v>101.64933225009349</v>
      </c>
      <c r="E4011" s="8">
        <v>584.1866469292022</v>
      </c>
      <c r="F4011" s="8">
        <v>0</v>
      </c>
      <c r="G4011" s="13">
        <f t="shared" si="186"/>
        <v>584.1866469292022</v>
      </c>
      <c r="H4011" s="13">
        <f t="shared" si="187"/>
        <v>101.64933225009349</v>
      </c>
    </row>
    <row r="4012" spans="3:8" x14ac:dyDescent="0.25">
      <c r="C4012" s="22">
        <f t="shared" si="188"/>
        <v>46189.624999990301</v>
      </c>
      <c r="D4012" s="8">
        <v>118.95134625011015</v>
      </c>
      <c r="E4012" s="8">
        <v>606.81503304255068</v>
      </c>
      <c r="F4012" s="8">
        <v>0</v>
      </c>
      <c r="G4012" s="13">
        <f t="shared" si="186"/>
        <v>606.81503304255068</v>
      </c>
      <c r="H4012" s="13">
        <f t="shared" si="187"/>
        <v>118.95134625011015</v>
      </c>
    </row>
    <row r="4013" spans="3:8" x14ac:dyDescent="0.25">
      <c r="C4013" s="22">
        <f t="shared" si="188"/>
        <v>46189.666666656965</v>
      </c>
      <c r="D4013" s="8">
        <v>157.88087775014597</v>
      </c>
      <c r="E4013" s="8">
        <v>577.12548923266627</v>
      </c>
      <c r="F4013" s="8">
        <v>0</v>
      </c>
      <c r="G4013" s="13">
        <f t="shared" si="186"/>
        <v>577.12548923266627</v>
      </c>
      <c r="H4013" s="13">
        <f t="shared" si="187"/>
        <v>157.88087775014597</v>
      </c>
    </row>
    <row r="4014" spans="3:8" x14ac:dyDescent="0.25">
      <c r="C4014" s="22">
        <f t="shared" si="188"/>
        <v>46189.70833332363</v>
      </c>
      <c r="D4014" s="8">
        <v>185.99665050017222</v>
      </c>
      <c r="E4014" s="8">
        <v>560.54822073920639</v>
      </c>
      <c r="F4014" s="8">
        <v>0</v>
      </c>
      <c r="G4014" s="13">
        <f t="shared" si="186"/>
        <v>560.54822073920639</v>
      </c>
      <c r="H4014" s="13">
        <f t="shared" si="187"/>
        <v>185.99665050017222</v>
      </c>
    </row>
    <row r="4015" spans="3:8" x14ac:dyDescent="0.25">
      <c r="C4015" s="22">
        <f t="shared" si="188"/>
        <v>46189.749999990294</v>
      </c>
      <c r="D4015" s="8">
        <v>177.34564350016436</v>
      </c>
      <c r="E4015" s="8">
        <v>526.52645892635269</v>
      </c>
      <c r="F4015" s="8">
        <v>0</v>
      </c>
      <c r="G4015" s="13">
        <f t="shared" si="186"/>
        <v>526.52645892635269</v>
      </c>
      <c r="H4015" s="13">
        <f t="shared" si="187"/>
        <v>177.34564350016436</v>
      </c>
    </row>
    <row r="4016" spans="3:8" x14ac:dyDescent="0.25">
      <c r="C4016" s="22">
        <f t="shared" si="188"/>
        <v>46189.791666656958</v>
      </c>
      <c r="D4016" s="8">
        <v>162.20638125015037</v>
      </c>
      <c r="E4016" s="8">
        <v>457.04460781993936</v>
      </c>
      <c r="F4016" s="8">
        <v>0</v>
      </c>
      <c r="G4016" s="13">
        <f t="shared" si="186"/>
        <v>457.04460781993936</v>
      </c>
      <c r="H4016" s="13">
        <f t="shared" si="187"/>
        <v>162.20638125015037</v>
      </c>
    </row>
    <row r="4017" spans="3:8" x14ac:dyDescent="0.25">
      <c r="C4017" s="22">
        <f t="shared" si="188"/>
        <v>46189.833333323622</v>
      </c>
      <c r="D4017" s="8">
        <v>131.92785675012237</v>
      </c>
      <c r="E4017" s="8">
        <v>416.36473029043844</v>
      </c>
      <c r="F4017" s="8">
        <v>0</v>
      </c>
      <c r="G4017" s="13">
        <f t="shared" si="186"/>
        <v>416.36473029043844</v>
      </c>
      <c r="H4017" s="13">
        <f t="shared" si="187"/>
        <v>131.92785675012237</v>
      </c>
    </row>
    <row r="4018" spans="3:8" x14ac:dyDescent="0.25">
      <c r="C4018" s="22">
        <f t="shared" si="188"/>
        <v>46189.874999990287</v>
      </c>
      <c r="D4018" s="8">
        <v>114.62584275010575</v>
      </c>
      <c r="E4018" s="8">
        <v>363.74100908111268</v>
      </c>
      <c r="F4018" s="8">
        <v>0</v>
      </c>
      <c r="G4018" s="13">
        <f t="shared" si="186"/>
        <v>363.74100908111268</v>
      </c>
      <c r="H4018" s="13">
        <f t="shared" si="187"/>
        <v>114.62584275010575</v>
      </c>
    </row>
    <row r="4019" spans="3:8" x14ac:dyDescent="0.25">
      <c r="C4019" s="22">
        <f t="shared" si="188"/>
        <v>46189.916666656951</v>
      </c>
      <c r="D4019" s="8">
        <v>62.719800750058234</v>
      </c>
      <c r="E4019" s="8">
        <v>310.86239248826473</v>
      </c>
      <c r="F4019" s="8">
        <v>0</v>
      </c>
      <c r="G4019" s="13">
        <f t="shared" si="186"/>
        <v>310.86239248826473</v>
      </c>
      <c r="H4019" s="13">
        <f t="shared" si="187"/>
        <v>62.719800750058234</v>
      </c>
    </row>
    <row r="4020" spans="3:8" x14ac:dyDescent="0.25">
      <c r="C4020" s="22">
        <f t="shared" si="188"/>
        <v>46189.958333323615</v>
      </c>
      <c r="D4020" s="8">
        <v>17.302014000015994</v>
      </c>
      <c r="E4020" s="8">
        <v>264.95407931541149</v>
      </c>
      <c r="F4020" s="8">
        <v>0</v>
      </c>
      <c r="G4020" s="13">
        <f t="shared" si="186"/>
        <v>264.95407931541149</v>
      </c>
      <c r="H4020" s="13">
        <f t="shared" si="187"/>
        <v>17.302014000015994</v>
      </c>
    </row>
    <row r="4021" spans="3:8" x14ac:dyDescent="0.25">
      <c r="C4021" s="22">
        <f t="shared" si="188"/>
        <v>46189.999999990279</v>
      </c>
      <c r="D4021" s="8">
        <v>8.6186970067116135</v>
      </c>
      <c r="E4021" s="8">
        <v>259.1274045916428</v>
      </c>
      <c r="F4021" s="8">
        <v>0</v>
      </c>
      <c r="G4021" s="13">
        <f t="shared" si="186"/>
        <v>259.1274045916428</v>
      </c>
      <c r="H4021" s="13">
        <f t="shared" si="187"/>
        <v>8.6186970067116135</v>
      </c>
    </row>
    <row r="4022" spans="3:8" x14ac:dyDescent="0.25">
      <c r="C4022" s="22">
        <f t="shared" si="188"/>
        <v>46190.041666656944</v>
      </c>
      <c r="D4022" s="8">
        <v>2.1546742516778985</v>
      </c>
      <c r="E4022" s="8">
        <v>240.38373246792071</v>
      </c>
      <c r="F4022" s="8">
        <v>0</v>
      </c>
      <c r="G4022" s="13">
        <f t="shared" si="186"/>
        <v>240.38373246792071</v>
      </c>
      <c r="H4022" s="13">
        <f t="shared" si="187"/>
        <v>2.1546742516778985</v>
      </c>
    </row>
    <row r="4023" spans="3:8" x14ac:dyDescent="0.25">
      <c r="C4023" s="22">
        <f t="shared" si="188"/>
        <v>46190.083333323608</v>
      </c>
      <c r="D4023" s="8">
        <v>2.1546742516778985</v>
      </c>
      <c r="E4023" s="8">
        <v>190.90643984671846</v>
      </c>
      <c r="F4023" s="8">
        <v>0</v>
      </c>
      <c r="G4023" s="13">
        <f t="shared" si="186"/>
        <v>190.90643984671846</v>
      </c>
      <c r="H4023" s="13">
        <f t="shared" si="187"/>
        <v>2.1546742516778985</v>
      </c>
    </row>
    <row r="4024" spans="3:8" x14ac:dyDescent="0.25">
      <c r="C4024" s="22">
        <f t="shared" si="188"/>
        <v>46190.124999990272</v>
      </c>
      <c r="D4024" s="8">
        <v>8.6186970067116135</v>
      </c>
      <c r="E4024" s="8">
        <v>191.54233510364449</v>
      </c>
      <c r="F4024" s="8">
        <v>0</v>
      </c>
      <c r="G4024" s="13">
        <f t="shared" si="186"/>
        <v>191.54233510364449</v>
      </c>
      <c r="H4024" s="13">
        <f t="shared" si="187"/>
        <v>8.6186970067116135</v>
      </c>
    </row>
    <row r="4025" spans="3:8" x14ac:dyDescent="0.25">
      <c r="C4025" s="22">
        <f t="shared" si="188"/>
        <v>46190.166666656936</v>
      </c>
      <c r="D4025" s="8">
        <v>58.176204795303342</v>
      </c>
      <c r="E4025" s="8">
        <v>207.79846122086397</v>
      </c>
      <c r="F4025" s="8">
        <v>0</v>
      </c>
      <c r="G4025" s="13">
        <f t="shared" si="186"/>
        <v>207.79846122086397</v>
      </c>
      <c r="H4025" s="13">
        <f t="shared" si="187"/>
        <v>58.176204795303342</v>
      </c>
    </row>
    <row r="4026" spans="3:8" x14ac:dyDescent="0.25">
      <c r="C4026" s="22">
        <f t="shared" si="188"/>
        <v>46190.208333323601</v>
      </c>
      <c r="D4026" s="8">
        <v>202.53937965772224</v>
      </c>
      <c r="E4026" s="8">
        <v>263.82064556498182</v>
      </c>
      <c r="F4026" s="8">
        <v>0</v>
      </c>
      <c r="G4026" s="13">
        <f t="shared" si="186"/>
        <v>263.82064556498182</v>
      </c>
      <c r="H4026" s="13">
        <f t="shared" si="187"/>
        <v>202.53937965772224</v>
      </c>
    </row>
    <row r="4027" spans="3:8" x14ac:dyDescent="0.25">
      <c r="C4027" s="22">
        <f t="shared" si="188"/>
        <v>46190.249999990265</v>
      </c>
      <c r="D4027" s="8">
        <v>215.46742516778983</v>
      </c>
      <c r="E4027" s="8">
        <v>302.75102094484811</v>
      </c>
      <c r="F4027" s="8">
        <v>0</v>
      </c>
      <c r="G4027" s="13">
        <f t="shared" si="186"/>
        <v>302.75102094484811</v>
      </c>
      <c r="H4027" s="13">
        <f t="shared" si="187"/>
        <v>215.46742516778983</v>
      </c>
    </row>
    <row r="4028" spans="3:8" x14ac:dyDescent="0.25">
      <c r="C4028" s="22">
        <f t="shared" si="188"/>
        <v>46190.291666656929</v>
      </c>
      <c r="D4028" s="8">
        <v>206.84872816107779</v>
      </c>
      <c r="E4028" s="8">
        <v>298.04109041520627</v>
      </c>
      <c r="F4028" s="8">
        <v>0</v>
      </c>
      <c r="G4028" s="13">
        <f t="shared" si="186"/>
        <v>298.04109041520627</v>
      </c>
      <c r="H4028" s="13">
        <f t="shared" si="187"/>
        <v>206.84872816107779</v>
      </c>
    </row>
    <row r="4029" spans="3:8" x14ac:dyDescent="0.25">
      <c r="C4029" s="22">
        <f t="shared" si="188"/>
        <v>46190.333333323593</v>
      </c>
      <c r="D4029" s="8">
        <v>180.99263714094351</v>
      </c>
      <c r="E4029" s="8">
        <v>358.04702395582052</v>
      </c>
      <c r="F4029" s="8">
        <v>0</v>
      </c>
      <c r="G4029" s="13">
        <f t="shared" si="186"/>
        <v>358.04702395582052</v>
      </c>
      <c r="H4029" s="13">
        <f t="shared" si="187"/>
        <v>180.99263714094351</v>
      </c>
    </row>
    <row r="4030" spans="3:8" x14ac:dyDescent="0.25">
      <c r="C4030" s="22">
        <f t="shared" si="188"/>
        <v>46190.374999990257</v>
      </c>
      <c r="D4030" s="8">
        <v>163.75524312752037</v>
      </c>
      <c r="E4030" s="8">
        <v>405.85650385510189</v>
      </c>
      <c r="F4030" s="8">
        <v>0</v>
      </c>
      <c r="G4030" s="13">
        <f t="shared" si="186"/>
        <v>405.85650385510189</v>
      </c>
      <c r="H4030" s="13">
        <f t="shared" si="187"/>
        <v>163.75524312752037</v>
      </c>
    </row>
    <row r="4031" spans="3:8" x14ac:dyDescent="0.25">
      <c r="C4031" s="22">
        <f t="shared" si="188"/>
        <v>46190.416666656922</v>
      </c>
      <c r="D4031" s="8">
        <v>131.43512935235185</v>
      </c>
      <c r="E4031" s="8">
        <v>417.10458852349257</v>
      </c>
      <c r="F4031" s="8">
        <v>0</v>
      </c>
      <c r="G4031" s="13">
        <f t="shared" si="186"/>
        <v>417.10458852349257</v>
      </c>
      <c r="H4031" s="13">
        <f t="shared" si="187"/>
        <v>131.43512935235185</v>
      </c>
    </row>
    <row r="4032" spans="3:8" x14ac:dyDescent="0.25">
      <c r="C4032" s="22">
        <f t="shared" si="188"/>
        <v>46190.458333323586</v>
      </c>
      <c r="D4032" s="8">
        <v>114.19773533892872</v>
      </c>
      <c r="E4032" s="8">
        <v>462.94719338017393</v>
      </c>
      <c r="F4032" s="8">
        <v>0</v>
      </c>
      <c r="G4032" s="13">
        <f t="shared" si="186"/>
        <v>462.94719338017393</v>
      </c>
      <c r="H4032" s="13">
        <f t="shared" si="187"/>
        <v>114.19773533892872</v>
      </c>
    </row>
    <row r="4033" spans="3:8" x14ac:dyDescent="0.25">
      <c r="C4033" s="22">
        <f t="shared" si="188"/>
        <v>46190.49999999025</v>
      </c>
      <c r="D4033" s="8">
        <v>101.26968982886112</v>
      </c>
      <c r="E4033" s="8">
        <v>486.24751748345022</v>
      </c>
      <c r="F4033" s="8">
        <v>0</v>
      </c>
      <c r="G4033" s="13">
        <f t="shared" si="186"/>
        <v>486.24751748345022</v>
      </c>
      <c r="H4033" s="13">
        <f t="shared" si="187"/>
        <v>101.26968982886112</v>
      </c>
    </row>
    <row r="4034" spans="3:8" x14ac:dyDescent="0.25">
      <c r="C4034" s="22">
        <f t="shared" si="188"/>
        <v>46190.541666656914</v>
      </c>
      <c r="D4034" s="8">
        <v>88.341644318793897</v>
      </c>
      <c r="E4034" s="8">
        <v>489.00241079451479</v>
      </c>
      <c r="F4034" s="8">
        <v>0</v>
      </c>
      <c r="G4034" s="13">
        <f t="shared" si="186"/>
        <v>489.00241079451479</v>
      </c>
      <c r="H4034" s="13">
        <f t="shared" si="187"/>
        <v>88.341644318793897</v>
      </c>
    </row>
    <row r="4035" spans="3:8" x14ac:dyDescent="0.25">
      <c r="C4035" s="22">
        <f t="shared" si="188"/>
        <v>46190.583333323579</v>
      </c>
      <c r="D4035" s="8">
        <v>101.26968982886112</v>
      </c>
      <c r="E4035" s="8">
        <v>491.23076640791112</v>
      </c>
      <c r="F4035" s="8">
        <v>0</v>
      </c>
      <c r="G4035" s="13">
        <f t="shared" si="186"/>
        <v>491.23076640791112</v>
      </c>
      <c r="H4035" s="13">
        <f t="shared" si="187"/>
        <v>101.26968982886112</v>
      </c>
    </row>
    <row r="4036" spans="3:8" x14ac:dyDescent="0.25">
      <c r="C4036" s="22">
        <f t="shared" si="188"/>
        <v>46190.624999990243</v>
      </c>
      <c r="D4036" s="8">
        <v>118.50708384228427</v>
      </c>
      <c r="E4036" s="8">
        <v>522.65476113477473</v>
      </c>
      <c r="F4036" s="8">
        <v>0</v>
      </c>
      <c r="G4036" s="13">
        <f t="shared" si="186"/>
        <v>522.65476113477473</v>
      </c>
      <c r="H4036" s="13">
        <f t="shared" si="187"/>
        <v>118.50708384228427</v>
      </c>
    </row>
    <row r="4037" spans="3:8" x14ac:dyDescent="0.25">
      <c r="C4037" s="22">
        <f t="shared" si="188"/>
        <v>46190.666666656907</v>
      </c>
      <c r="D4037" s="8">
        <v>157.29122037248612</v>
      </c>
      <c r="E4037" s="8">
        <v>612.60670648180178</v>
      </c>
      <c r="F4037" s="8">
        <v>0</v>
      </c>
      <c r="G4037" s="13">
        <f t="shared" si="186"/>
        <v>612.60670648180178</v>
      </c>
      <c r="H4037" s="13">
        <f t="shared" si="187"/>
        <v>157.29122037248612</v>
      </c>
    </row>
    <row r="4038" spans="3:8" x14ac:dyDescent="0.25">
      <c r="C4038" s="22">
        <f t="shared" si="188"/>
        <v>46190.708333323571</v>
      </c>
      <c r="D4038" s="8">
        <v>185.30198564429909</v>
      </c>
      <c r="E4038" s="8">
        <v>670.99373858846207</v>
      </c>
      <c r="F4038" s="8">
        <v>0</v>
      </c>
      <c r="G4038" s="13">
        <f t="shared" si="186"/>
        <v>670.99373858846207</v>
      </c>
      <c r="H4038" s="13">
        <f t="shared" si="187"/>
        <v>185.30198564429909</v>
      </c>
    </row>
    <row r="4039" spans="3:8" x14ac:dyDescent="0.25">
      <c r="C4039" s="22">
        <f t="shared" si="188"/>
        <v>46190.749999990236</v>
      </c>
      <c r="D4039" s="8">
        <v>176.68328863758703</v>
      </c>
      <c r="E4039" s="8">
        <v>642.34229263865768</v>
      </c>
      <c r="F4039" s="8">
        <v>0</v>
      </c>
      <c r="G4039" s="13">
        <f t="shared" si="186"/>
        <v>642.34229263865768</v>
      </c>
      <c r="H4039" s="13">
        <f t="shared" si="187"/>
        <v>176.68328863758703</v>
      </c>
    </row>
    <row r="4040" spans="3:8" x14ac:dyDescent="0.25">
      <c r="C4040" s="22">
        <f t="shared" si="188"/>
        <v>46190.7916666569</v>
      </c>
      <c r="D4040" s="8">
        <v>161.60056887584261</v>
      </c>
      <c r="E4040" s="8">
        <v>560.50626457511044</v>
      </c>
      <c r="F4040" s="8">
        <v>0</v>
      </c>
      <c r="G4040" s="13">
        <f t="shared" si="186"/>
        <v>560.50626457511044</v>
      </c>
      <c r="H4040" s="13">
        <f t="shared" si="187"/>
        <v>161.60056887584261</v>
      </c>
    </row>
    <row r="4041" spans="3:8" x14ac:dyDescent="0.25">
      <c r="C4041" s="22">
        <f t="shared" si="188"/>
        <v>46190.833333323564</v>
      </c>
      <c r="D4041" s="8">
        <v>131.43512935235185</v>
      </c>
      <c r="E4041" s="8">
        <v>508.11943619871209</v>
      </c>
      <c r="F4041" s="8">
        <v>0</v>
      </c>
      <c r="G4041" s="13">
        <f t="shared" si="186"/>
        <v>508.11943619871209</v>
      </c>
      <c r="H4041" s="13">
        <f t="shared" si="187"/>
        <v>131.43512935235185</v>
      </c>
    </row>
    <row r="4042" spans="3:8" x14ac:dyDescent="0.25">
      <c r="C4042" s="22">
        <f t="shared" si="188"/>
        <v>46190.874999990228</v>
      </c>
      <c r="D4042" s="8">
        <v>114.19773533892872</v>
      </c>
      <c r="E4042" s="8">
        <v>432.41117915558794</v>
      </c>
      <c r="F4042" s="8">
        <v>0</v>
      </c>
      <c r="G4042" s="13">
        <f t="shared" si="186"/>
        <v>432.41117915558794</v>
      </c>
      <c r="H4042" s="13">
        <f t="shared" si="187"/>
        <v>114.19773533892872</v>
      </c>
    </row>
    <row r="4043" spans="3:8" x14ac:dyDescent="0.25">
      <c r="C4043" s="22">
        <f t="shared" si="188"/>
        <v>46190.916666656893</v>
      </c>
      <c r="D4043" s="8">
        <v>62.485553298659077</v>
      </c>
      <c r="E4043" s="8">
        <v>358.91333587159312</v>
      </c>
      <c r="F4043" s="8">
        <v>0</v>
      </c>
      <c r="G4043" s="13">
        <f t="shared" si="186"/>
        <v>358.91333587159312</v>
      </c>
      <c r="H4043" s="13">
        <f t="shared" si="187"/>
        <v>62.485553298659077</v>
      </c>
    </row>
    <row r="4044" spans="3:8" x14ac:dyDescent="0.25">
      <c r="C4044" s="22">
        <f t="shared" si="188"/>
        <v>46190.958333323557</v>
      </c>
      <c r="D4044" s="8">
        <v>17.237394013423149</v>
      </c>
      <c r="E4044" s="8">
        <v>303.96737989725153</v>
      </c>
      <c r="F4044" s="8">
        <v>0</v>
      </c>
      <c r="G4044" s="13">
        <f t="shared" si="186"/>
        <v>303.96737989725153</v>
      </c>
      <c r="H4044" s="13">
        <f t="shared" si="187"/>
        <v>17.237394013423149</v>
      </c>
    </row>
    <row r="4045" spans="3:8" x14ac:dyDescent="0.25">
      <c r="C4045" s="22">
        <f t="shared" si="188"/>
        <v>46190.999999990221</v>
      </c>
      <c r="D4045" s="8">
        <v>8.5868004318861342</v>
      </c>
      <c r="E4045" s="8">
        <v>278.78538875349102</v>
      </c>
      <c r="F4045" s="8">
        <v>0</v>
      </c>
      <c r="G4045" s="13">
        <f t="shared" si="186"/>
        <v>278.78538875349102</v>
      </c>
      <c r="H4045" s="13">
        <f t="shared" si="187"/>
        <v>8.5868004318861342</v>
      </c>
    </row>
    <row r="4046" spans="3:8" x14ac:dyDescent="0.25">
      <c r="C4046" s="22">
        <f t="shared" si="188"/>
        <v>46191.041666656885</v>
      </c>
      <c r="D4046" s="8">
        <v>2.1467001079715318</v>
      </c>
      <c r="E4046" s="8">
        <v>261.3253119604941</v>
      </c>
      <c r="F4046" s="8">
        <v>0</v>
      </c>
      <c r="G4046" s="13">
        <f t="shared" ref="G4046:G4109" si="189">E4046+F4046</f>
        <v>261.3253119604941</v>
      </c>
      <c r="H4046" s="13">
        <f t="shared" ref="H4046:H4109" si="190">IF(G4046&gt;D4046,D4046,G4046)</f>
        <v>2.1467001079715318</v>
      </c>
    </row>
    <row r="4047" spans="3:8" x14ac:dyDescent="0.25">
      <c r="C4047" s="22">
        <f t="shared" si="188"/>
        <v>46191.08333332355</v>
      </c>
      <c r="D4047" s="8">
        <v>2.1467001079715318</v>
      </c>
      <c r="E4047" s="8">
        <v>245.01376098949464</v>
      </c>
      <c r="F4047" s="8">
        <v>0</v>
      </c>
      <c r="G4047" s="13">
        <f t="shared" si="189"/>
        <v>245.01376098949464</v>
      </c>
      <c r="H4047" s="13">
        <f t="shared" si="190"/>
        <v>2.1467001079715318</v>
      </c>
    </row>
    <row r="4048" spans="3:8" x14ac:dyDescent="0.25">
      <c r="C4048" s="22">
        <f t="shared" ref="C4048:C4111" si="191">C4047+1/24</f>
        <v>46191.124999990214</v>
      </c>
      <c r="D4048" s="8">
        <v>8.5868004318861342</v>
      </c>
      <c r="E4048" s="8">
        <v>239.97958063020164</v>
      </c>
      <c r="F4048" s="8">
        <v>0</v>
      </c>
      <c r="G4048" s="13">
        <f t="shared" si="189"/>
        <v>239.97958063020164</v>
      </c>
      <c r="H4048" s="13">
        <f t="shared" si="190"/>
        <v>8.5868004318861342</v>
      </c>
    </row>
    <row r="4049" spans="3:8" x14ac:dyDescent="0.25">
      <c r="C4049" s="22">
        <f t="shared" si="191"/>
        <v>46191.166666656878</v>
      </c>
      <c r="D4049" s="8">
        <v>57.960902915231401</v>
      </c>
      <c r="E4049" s="8">
        <v>235.66555595774426</v>
      </c>
      <c r="F4049" s="8">
        <v>0</v>
      </c>
      <c r="G4049" s="13">
        <f t="shared" si="189"/>
        <v>235.66555595774426</v>
      </c>
      <c r="H4049" s="13">
        <f t="shared" si="190"/>
        <v>57.960902915231401</v>
      </c>
    </row>
    <row r="4050" spans="3:8" x14ac:dyDescent="0.25">
      <c r="C4050" s="22">
        <f t="shared" si="191"/>
        <v>46191.208333323542</v>
      </c>
      <c r="D4050" s="8">
        <v>201.78981014932384</v>
      </c>
      <c r="E4050" s="8">
        <v>285.1822718341362</v>
      </c>
      <c r="F4050" s="8">
        <v>0</v>
      </c>
      <c r="G4050" s="13">
        <f t="shared" si="189"/>
        <v>285.1822718341362</v>
      </c>
      <c r="H4050" s="13">
        <f t="shared" si="190"/>
        <v>201.78981014932384</v>
      </c>
    </row>
    <row r="4051" spans="3:8" x14ac:dyDescent="0.25">
      <c r="C4051" s="22">
        <f t="shared" si="191"/>
        <v>46191.249999990207</v>
      </c>
      <c r="D4051" s="8">
        <v>214.67001079715314</v>
      </c>
      <c r="E4051" s="8">
        <v>294.56872237003853</v>
      </c>
      <c r="F4051" s="8">
        <v>0</v>
      </c>
      <c r="G4051" s="13">
        <f t="shared" si="189"/>
        <v>294.56872237003853</v>
      </c>
      <c r="H4051" s="13">
        <f t="shared" si="190"/>
        <v>214.67001079715314</v>
      </c>
    </row>
    <row r="4052" spans="3:8" x14ac:dyDescent="0.25">
      <c r="C4052" s="22">
        <f t="shared" si="191"/>
        <v>46191.291666656871</v>
      </c>
      <c r="D4052" s="8">
        <v>206.08321036526664</v>
      </c>
      <c r="E4052" s="8">
        <v>237.3828606454345</v>
      </c>
      <c r="F4052" s="8">
        <v>0</v>
      </c>
      <c r="G4052" s="13">
        <f t="shared" si="189"/>
        <v>237.3828606454345</v>
      </c>
      <c r="H4052" s="13">
        <f t="shared" si="190"/>
        <v>206.08321036526664</v>
      </c>
    </row>
    <row r="4053" spans="3:8" x14ac:dyDescent="0.25">
      <c r="C4053" s="22">
        <f t="shared" si="191"/>
        <v>46191.333333323535</v>
      </c>
      <c r="D4053" s="8">
        <v>180.32280906960807</v>
      </c>
      <c r="E4053" s="8">
        <v>261.73453511548178</v>
      </c>
      <c r="F4053" s="8">
        <v>0</v>
      </c>
      <c r="G4053" s="13">
        <f t="shared" si="189"/>
        <v>261.73453511548178</v>
      </c>
      <c r="H4053" s="13">
        <f t="shared" si="190"/>
        <v>180.32280906960807</v>
      </c>
    </row>
    <row r="4054" spans="3:8" x14ac:dyDescent="0.25">
      <c r="C4054" s="22">
        <f t="shared" si="191"/>
        <v>46191.374999990199</v>
      </c>
      <c r="D4054" s="8">
        <v>163.14920820583603</v>
      </c>
      <c r="E4054" s="8">
        <v>287.13231410147364</v>
      </c>
      <c r="F4054" s="8">
        <v>0</v>
      </c>
      <c r="G4054" s="13">
        <f t="shared" si="189"/>
        <v>287.13231410147364</v>
      </c>
      <c r="H4054" s="13">
        <f t="shared" si="190"/>
        <v>163.14920820583603</v>
      </c>
    </row>
    <row r="4055" spans="3:8" x14ac:dyDescent="0.25">
      <c r="C4055" s="22">
        <f t="shared" si="191"/>
        <v>46191.416666656864</v>
      </c>
      <c r="D4055" s="8">
        <v>130.94870658626328</v>
      </c>
      <c r="E4055" s="8">
        <v>295.70086016724349</v>
      </c>
      <c r="F4055" s="8">
        <v>0</v>
      </c>
      <c r="G4055" s="13">
        <f t="shared" si="189"/>
        <v>295.70086016724349</v>
      </c>
      <c r="H4055" s="13">
        <f t="shared" si="190"/>
        <v>130.94870658626328</v>
      </c>
    </row>
    <row r="4056" spans="3:8" x14ac:dyDescent="0.25">
      <c r="C4056" s="22">
        <f t="shared" si="191"/>
        <v>46191.458333323528</v>
      </c>
      <c r="D4056" s="8">
        <v>113.7751057224912</v>
      </c>
      <c r="E4056" s="8">
        <v>276.01220793489409</v>
      </c>
      <c r="F4056" s="8">
        <v>0</v>
      </c>
      <c r="G4056" s="13">
        <f t="shared" si="189"/>
        <v>276.01220793489409</v>
      </c>
      <c r="H4056" s="13">
        <f t="shared" si="190"/>
        <v>113.7751057224912</v>
      </c>
    </row>
    <row r="4057" spans="3:8" x14ac:dyDescent="0.25">
      <c r="C4057" s="22">
        <f t="shared" si="191"/>
        <v>46191.499999990192</v>
      </c>
      <c r="D4057" s="8">
        <v>100.89490507466192</v>
      </c>
      <c r="E4057" s="8">
        <v>252.88680210912193</v>
      </c>
      <c r="F4057" s="8">
        <v>0</v>
      </c>
      <c r="G4057" s="13">
        <f t="shared" si="189"/>
        <v>252.88680210912193</v>
      </c>
      <c r="H4057" s="13">
        <f t="shared" si="190"/>
        <v>100.89490507466192</v>
      </c>
    </row>
    <row r="4058" spans="3:8" x14ac:dyDescent="0.25">
      <c r="C4058" s="22">
        <f t="shared" si="191"/>
        <v>46191.541666656856</v>
      </c>
      <c r="D4058" s="8">
        <v>88.014704426832836</v>
      </c>
      <c r="E4058" s="8">
        <v>253.3613174133524</v>
      </c>
      <c r="F4058" s="8">
        <v>0</v>
      </c>
      <c r="G4058" s="13">
        <f t="shared" si="189"/>
        <v>253.3613174133524</v>
      </c>
      <c r="H4058" s="13">
        <f t="shared" si="190"/>
        <v>88.014704426832836</v>
      </c>
    </row>
    <row r="4059" spans="3:8" x14ac:dyDescent="0.25">
      <c r="C4059" s="22">
        <f t="shared" si="191"/>
        <v>46191.58333332352</v>
      </c>
      <c r="D4059" s="8">
        <v>100.89490507466192</v>
      </c>
      <c r="E4059" s="8">
        <v>264.46049625782524</v>
      </c>
      <c r="F4059" s="8">
        <v>0</v>
      </c>
      <c r="G4059" s="13">
        <f t="shared" si="189"/>
        <v>264.46049625782524</v>
      </c>
      <c r="H4059" s="13">
        <f t="shared" si="190"/>
        <v>100.89490507466192</v>
      </c>
    </row>
    <row r="4060" spans="3:8" x14ac:dyDescent="0.25">
      <c r="C4060" s="22">
        <f t="shared" si="191"/>
        <v>46191.624999990185</v>
      </c>
      <c r="D4060" s="8">
        <v>118.06850593843399</v>
      </c>
      <c r="E4060" s="8">
        <v>261.39221478659726</v>
      </c>
      <c r="F4060" s="8">
        <v>0</v>
      </c>
      <c r="G4060" s="13">
        <f t="shared" si="189"/>
        <v>261.39221478659726</v>
      </c>
      <c r="H4060" s="13">
        <f t="shared" si="190"/>
        <v>118.06850593843399</v>
      </c>
    </row>
    <row r="4061" spans="3:8" x14ac:dyDescent="0.25">
      <c r="C4061" s="22">
        <f t="shared" si="191"/>
        <v>46191.666666656849</v>
      </c>
      <c r="D4061" s="8">
        <v>156.70910788192185</v>
      </c>
      <c r="E4061" s="8">
        <v>319.43503258977017</v>
      </c>
      <c r="F4061" s="8">
        <v>0</v>
      </c>
      <c r="G4061" s="13">
        <f t="shared" si="189"/>
        <v>319.43503258977017</v>
      </c>
      <c r="H4061" s="13">
        <f t="shared" si="190"/>
        <v>156.70910788192185</v>
      </c>
    </row>
    <row r="4062" spans="3:8" x14ac:dyDescent="0.25">
      <c r="C4062" s="22">
        <f t="shared" si="191"/>
        <v>46191.708333323513</v>
      </c>
      <c r="D4062" s="8">
        <v>184.61620928555178</v>
      </c>
      <c r="E4062" s="8">
        <v>359.42580618826241</v>
      </c>
      <c r="F4062" s="8">
        <v>0</v>
      </c>
      <c r="G4062" s="13">
        <f t="shared" si="189"/>
        <v>359.42580618826241</v>
      </c>
      <c r="H4062" s="13">
        <f t="shared" si="190"/>
        <v>184.61620928555178</v>
      </c>
    </row>
    <row r="4063" spans="3:8" x14ac:dyDescent="0.25">
      <c r="C4063" s="22">
        <f t="shared" si="191"/>
        <v>46191.749999990177</v>
      </c>
      <c r="D4063" s="8">
        <v>176.0294088536653</v>
      </c>
      <c r="E4063" s="8">
        <v>353.16854319634848</v>
      </c>
      <c r="F4063" s="8">
        <v>0</v>
      </c>
      <c r="G4063" s="13">
        <f t="shared" si="189"/>
        <v>353.16854319634848</v>
      </c>
      <c r="H4063" s="13">
        <f t="shared" si="190"/>
        <v>176.0294088536653</v>
      </c>
    </row>
    <row r="4064" spans="3:8" x14ac:dyDescent="0.25">
      <c r="C4064" s="22">
        <f t="shared" si="191"/>
        <v>46191.791666656842</v>
      </c>
      <c r="D4064" s="8">
        <v>161.00250809786459</v>
      </c>
      <c r="E4064" s="8">
        <v>314.68008935442401</v>
      </c>
      <c r="F4064" s="8">
        <v>0</v>
      </c>
      <c r="G4064" s="13">
        <f t="shared" si="189"/>
        <v>314.68008935442401</v>
      </c>
      <c r="H4064" s="13">
        <f t="shared" si="190"/>
        <v>161.00250809786459</v>
      </c>
    </row>
    <row r="4065" spans="3:8" x14ac:dyDescent="0.25">
      <c r="C4065" s="22">
        <f t="shared" si="191"/>
        <v>46191.833333323506</v>
      </c>
      <c r="D4065" s="8">
        <v>130.94870658626328</v>
      </c>
      <c r="E4065" s="8">
        <v>251.16010467103985</v>
      </c>
      <c r="F4065" s="8">
        <v>0</v>
      </c>
      <c r="G4065" s="13">
        <f t="shared" si="189"/>
        <v>251.16010467103985</v>
      </c>
      <c r="H4065" s="13">
        <f t="shared" si="190"/>
        <v>130.94870658626328</v>
      </c>
    </row>
    <row r="4066" spans="3:8" x14ac:dyDescent="0.25">
      <c r="C4066" s="22">
        <f t="shared" si="191"/>
        <v>46191.87499999017</v>
      </c>
      <c r="D4066" s="8">
        <v>113.7751057224912</v>
      </c>
      <c r="E4066" s="8">
        <v>201.95501088725115</v>
      </c>
      <c r="F4066" s="8">
        <v>0</v>
      </c>
      <c r="G4066" s="13">
        <f t="shared" si="189"/>
        <v>201.95501088725115</v>
      </c>
      <c r="H4066" s="13">
        <f t="shared" si="190"/>
        <v>113.7751057224912</v>
      </c>
    </row>
    <row r="4067" spans="3:8" x14ac:dyDescent="0.25">
      <c r="C4067" s="22">
        <f t="shared" si="191"/>
        <v>46191.916666656834</v>
      </c>
      <c r="D4067" s="8">
        <v>62.254303131174368</v>
      </c>
      <c r="E4067" s="8">
        <v>158.13932076798588</v>
      </c>
      <c r="F4067" s="8">
        <v>0</v>
      </c>
      <c r="G4067" s="13">
        <f t="shared" si="189"/>
        <v>158.13932076798588</v>
      </c>
      <c r="H4067" s="13">
        <f t="shared" si="190"/>
        <v>62.254303131174368</v>
      </c>
    </row>
    <row r="4068" spans="3:8" x14ac:dyDescent="0.25">
      <c r="C4068" s="22">
        <f t="shared" si="191"/>
        <v>46191.958333323499</v>
      </c>
      <c r="D4068" s="8">
        <v>17.173600863772254</v>
      </c>
      <c r="E4068" s="8">
        <v>117.87728101684237</v>
      </c>
      <c r="F4068" s="8">
        <v>0</v>
      </c>
      <c r="G4068" s="13">
        <f t="shared" si="189"/>
        <v>117.87728101684237</v>
      </c>
      <c r="H4068" s="13">
        <f t="shared" si="190"/>
        <v>17.173600863772254</v>
      </c>
    </row>
    <row r="4069" spans="3:8" x14ac:dyDescent="0.25">
      <c r="C4069" s="22">
        <f t="shared" si="191"/>
        <v>46191.999999990163</v>
      </c>
      <c r="D4069" s="8">
        <v>8.5553267214001139</v>
      </c>
      <c r="E4069" s="8">
        <v>96.748390764079829</v>
      </c>
      <c r="F4069" s="8">
        <v>0</v>
      </c>
      <c r="G4069" s="13">
        <f t="shared" si="189"/>
        <v>96.748390764079829</v>
      </c>
      <c r="H4069" s="13">
        <f t="shared" si="190"/>
        <v>8.5553267214001139</v>
      </c>
    </row>
    <row r="4070" spans="3:8" x14ac:dyDescent="0.25">
      <c r="C4070" s="22">
        <f t="shared" si="191"/>
        <v>46192.041666656827</v>
      </c>
      <c r="D4070" s="8">
        <v>2.1388316803500285</v>
      </c>
      <c r="E4070" s="8">
        <v>77.054209632814207</v>
      </c>
      <c r="F4070" s="8">
        <v>0</v>
      </c>
      <c r="G4070" s="13">
        <f t="shared" si="189"/>
        <v>77.054209632814207</v>
      </c>
      <c r="H4070" s="13">
        <f t="shared" si="190"/>
        <v>2.1388316803500285</v>
      </c>
    </row>
    <row r="4071" spans="3:8" x14ac:dyDescent="0.25">
      <c r="C4071" s="22">
        <f t="shared" si="191"/>
        <v>46192.083333323491</v>
      </c>
      <c r="D4071" s="8">
        <v>2.1388316803500285</v>
      </c>
      <c r="E4071" s="8">
        <v>77.077925928874791</v>
      </c>
      <c r="F4071" s="8">
        <v>0</v>
      </c>
      <c r="G4071" s="13">
        <f t="shared" si="189"/>
        <v>77.077925928874791</v>
      </c>
      <c r="H4071" s="13">
        <f t="shared" si="190"/>
        <v>2.1388316803500285</v>
      </c>
    </row>
    <row r="4072" spans="3:8" x14ac:dyDescent="0.25">
      <c r="C4072" s="22">
        <f t="shared" si="191"/>
        <v>46192.124999990156</v>
      </c>
      <c r="D4072" s="8">
        <v>8.5553267214001139</v>
      </c>
      <c r="E4072" s="8">
        <v>83.367346548283919</v>
      </c>
      <c r="F4072" s="8">
        <v>0</v>
      </c>
      <c r="G4072" s="13">
        <f t="shared" si="189"/>
        <v>83.367346548283919</v>
      </c>
      <c r="H4072" s="13">
        <f t="shared" si="190"/>
        <v>8.5553267214001139</v>
      </c>
    </row>
    <row r="4073" spans="3:8" x14ac:dyDescent="0.25">
      <c r="C4073" s="22">
        <f t="shared" si="191"/>
        <v>46192.16666665682</v>
      </c>
      <c r="D4073" s="8">
        <v>57.748455369450802</v>
      </c>
      <c r="E4073" s="8">
        <v>79.774248576465283</v>
      </c>
      <c r="F4073" s="8">
        <v>0</v>
      </c>
      <c r="G4073" s="13">
        <f t="shared" si="189"/>
        <v>79.774248576465283</v>
      </c>
      <c r="H4073" s="13">
        <f t="shared" si="190"/>
        <v>57.748455369450802</v>
      </c>
    </row>
    <row r="4074" spans="3:8" x14ac:dyDescent="0.25">
      <c r="C4074" s="22">
        <f t="shared" si="191"/>
        <v>46192.208333323484</v>
      </c>
      <c r="D4074" s="8">
        <v>201.050177952902</v>
      </c>
      <c r="E4074" s="8">
        <v>100.70055428213072</v>
      </c>
      <c r="F4074" s="8">
        <v>0</v>
      </c>
      <c r="G4074" s="13">
        <f t="shared" si="189"/>
        <v>100.70055428213072</v>
      </c>
      <c r="H4074" s="13">
        <f t="shared" si="190"/>
        <v>100.70055428213072</v>
      </c>
    </row>
    <row r="4075" spans="3:8" x14ac:dyDescent="0.25">
      <c r="C4075" s="22">
        <f t="shared" si="191"/>
        <v>46192.249999990148</v>
      </c>
      <c r="D4075" s="8">
        <v>213.88316803500283</v>
      </c>
      <c r="E4075" s="8">
        <v>146.804777145331</v>
      </c>
      <c r="F4075" s="8">
        <v>0</v>
      </c>
      <c r="G4075" s="13">
        <f t="shared" si="189"/>
        <v>146.804777145331</v>
      </c>
      <c r="H4075" s="13">
        <f t="shared" si="190"/>
        <v>146.804777145331</v>
      </c>
    </row>
    <row r="4076" spans="3:8" x14ac:dyDescent="0.25">
      <c r="C4076" s="22">
        <f t="shared" si="191"/>
        <v>46192.291666656813</v>
      </c>
      <c r="D4076" s="8">
        <v>205.32784131360228</v>
      </c>
      <c r="E4076" s="8">
        <v>159.5706559564226</v>
      </c>
      <c r="F4076" s="8">
        <v>0</v>
      </c>
      <c r="G4076" s="13">
        <f t="shared" si="189"/>
        <v>159.5706559564226</v>
      </c>
      <c r="H4076" s="13">
        <f t="shared" si="190"/>
        <v>159.5706559564226</v>
      </c>
    </row>
    <row r="4077" spans="3:8" x14ac:dyDescent="0.25">
      <c r="C4077" s="22">
        <f t="shared" si="191"/>
        <v>46192.333333323477</v>
      </c>
      <c r="D4077" s="8">
        <v>179.66186114940245</v>
      </c>
      <c r="E4077" s="8">
        <v>168.60803342439544</v>
      </c>
      <c r="F4077" s="8">
        <v>0</v>
      </c>
      <c r="G4077" s="13">
        <f t="shared" si="189"/>
        <v>168.60803342439544</v>
      </c>
      <c r="H4077" s="13">
        <f t="shared" si="190"/>
        <v>168.60803342439544</v>
      </c>
    </row>
    <row r="4078" spans="3:8" x14ac:dyDescent="0.25">
      <c r="C4078" s="22">
        <f t="shared" si="191"/>
        <v>46192.374999990141</v>
      </c>
      <c r="D4078" s="8">
        <v>162.55120770660227</v>
      </c>
      <c r="E4078" s="8">
        <v>132.80058177981911</v>
      </c>
      <c r="F4078" s="8">
        <v>0</v>
      </c>
      <c r="G4078" s="13">
        <f t="shared" si="189"/>
        <v>132.80058177981911</v>
      </c>
      <c r="H4078" s="13">
        <f t="shared" si="190"/>
        <v>132.80058177981911</v>
      </c>
    </row>
    <row r="4079" spans="3:8" x14ac:dyDescent="0.25">
      <c r="C4079" s="22">
        <f t="shared" si="191"/>
        <v>46192.416666656805</v>
      </c>
      <c r="D4079" s="8">
        <v>130.46873250135155</v>
      </c>
      <c r="E4079" s="8">
        <v>144.176050754291</v>
      </c>
      <c r="F4079" s="8">
        <v>0</v>
      </c>
      <c r="G4079" s="13">
        <f t="shared" si="189"/>
        <v>144.176050754291</v>
      </c>
      <c r="H4079" s="13">
        <f t="shared" si="190"/>
        <v>130.46873250135155</v>
      </c>
    </row>
    <row r="4080" spans="3:8" x14ac:dyDescent="0.25">
      <c r="C4080" s="22">
        <f t="shared" si="191"/>
        <v>46192.45833332347</v>
      </c>
      <c r="D4080" s="8">
        <v>113.35807905855138</v>
      </c>
      <c r="E4080" s="8">
        <v>226.12892814855357</v>
      </c>
      <c r="F4080" s="8">
        <v>0</v>
      </c>
      <c r="G4080" s="13">
        <f t="shared" si="189"/>
        <v>226.12892814855357</v>
      </c>
      <c r="H4080" s="13">
        <f t="shared" si="190"/>
        <v>113.35807905855138</v>
      </c>
    </row>
    <row r="4081" spans="3:8" x14ac:dyDescent="0.25">
      <c r="C4081" s="22">
        <f t="shared" si="191"/>
        <v>46192.499999990134</v>
      </c>
      <c r="D4081" s="8">
        <v>100.52508897645052</v>
      </c>
      <c r="E4081" s="8">
        <v>242.52728557725092</v>
      </c>
      <c r="F4081" s="8">
        <v>0</v>
      </c>
      <c r="G4081" s="13">
        <f t="shared" si="189"/>
        <v>242.52728557725092</v>
      </c>
      <c r="H4081" s="13">
        <f t="shared" si="190"/>
        <v>100.52508897645052</v>
      </c>
    </row>
    <row r="4082" spans="3:8" x14ac:dyDescent="0.25">
      <c r="C4082" s="22">
        <f t="shared" si="191"/>
        <v>46192.541666656798</v>
      </c>
      <c r="D4082" s="8">
        <v>87.69209889435129</v>
      </c>
      <c r="E4082" s="8">
        <v>264.25674396546509</v>
      </c>
      <c r="F4082" s="8">
        <v>0</v>
      </c>
      <c r="G4082" s="13">
        <f t="shared" si="189"/>
        <v>264.25674396546509</v>
      </c>
      <c r="H4082" s="13">
        <f t="shared" si="190"/>
        <v>87.69209889435129</v>
      </c>
    </row>
    <row r="4083" spans="3:8" x14ac:dyDescent="0.25">
      <c r="C4083" s="22">
        <f t="shared" si="191"/>
        <v>46192.583333323462</v>
      </c>
      <c r="D4083" s="8">
        <v>100.52508897645052</v>
      </c>
      <c r="E4083" s="8">
        <v>272.77835295354669</v>
      </c>
      <c r="F4083" s="8">
        <v>0</v>
      </c>
      <c r="G4083" s="13">
        <f t="shared" si="189"/>
        <v>272.77835295354669</v>
      </c>
      <c r="H4083" s="13">
        <f t="shared" si="190"/>
        <v>100.52508897645052</v>
      </c>
    </row>
    <row r="4084" spans="3:8" x14ac:dyDescent="0.25">
      <c r="C4084" s="22">
        <f t="shared" si="191"/>
        <v>46192.624999990127</v>
      </c>
      <c r="D4084" s="8">
        <v>117.63574241925166</v>
      </c>
      <c r="E4084" s="8">
        <v>300.82451324376166</v>
      </c>
      <c r="F4084" s="8">
        <v>0</v>
      </c>
      <c r="G4084" s="13">
        <f t="shared" si="189"/>
        <v>300.82451324376166</v>
      </c>
      <c r="H4084" s="13">
        <f t="shared" si="190"/>
        <v>117.63574241925166</v>
      </c>
    </row>
    <row r="4085" spans="3:8" x14ac:dyDescent="0.25">
      <c r="C4085" s="22">
        <f t="shared" si="191"/>
        <v>46192.666666656791</v>
      </c>
      <c r="D4085" s="8">
        <v>156.13471266555138</v>
      </c>
      <c r="E4085" s="8">
        <v>324.32883512212635</v>
      </c>
      <c r="F4085" s="8">
        <v>0</v>
      </c>
      <c r="G4085" s="13">
        <f t="shared" si="189"/>
        <v>324.32883512212635</v>
      </c>
      <c r="H4085" s="13">
        <f t="shared" si="190"/>
        <v>156.13471266555138</v>
      </c>
    </row>
    <row r="4086" spans="3:8" x14ac:dyDescent="0.25">
      <c r="C4086" s="22">
        <f t="shared" si="191"/>
        <v>46192.708333323455</v>
      </c>
      <c r="D4086" s="8">
        <v>183.93952451010276</v>
      </c>
      <c r="E4086" s="8">
        <v>336.5623866579312</v>
      </c>
      <c r="F4086" s="8">
        <v>0</v>
      </c>
      <c r="G4086" s="13">
        <f t="shared" si="189"/>
        <v>336.5623866579312</v>
      </c>
      <c r="H4086" s="13">
        <f t="shared" si="190"/>
        <v>183.93952451010276</v>
      </c>
    </row>
    <row r="4087" spans="3:8" x14ac:dyDescent="0.25">
      <c r="C4087" s="22">
        <f t="shared" si="191"/>
        <v>46192.749999990119</v>
      </c>
      <c r="D4087" s="8">
        <v>175.38419778870218</v>
      </c>
      <c r="E4087" s="8">
        <v>331.80637744728381</v>
      </c>
      <c r="F4087" s="8">
        <v>0</v>
      </c>
      <c r="G4087" s="13">
        <f t="shared" si="189"/>
        <v>331.80637744728381</v>
      </c>
      <c r="H4087" s="13">
        <f t="shared" si="190"/>
        <v>175.38419778870218</v>
      </c>
    </row>
    <row r="4088" spans="3:8" x14ac:dyDescent="0.25">
      <c r="C4088" s="22">
        <f t="shared" si="191"/>
        <v>46192.791666656783</v>
      </c>
      <c r="D4088" s="8">
        <v>160.41237602625165</v>
      </c>
      <c r="E4088" s="8">
        <v>315.1778702713234</v>
      </c>
      <c r="F4088" s="8">
        <v>0</v>
      </c>
      <c r="G4088" s="13">
        <f t="shared" si="189"/>
        <v>315.1778702713234</v>
      </c>
      <c r="H4088" s="13">
        <f t="shared" si="190"/>
        <v>160.41237602625165</v>
      </c>
    </row>
    <row r="4089" spans="3:8" x14ac:dyDescent="0.25">
      <c r="C4089" s="22">
        <f t="shared" si="191"/>
        <v>46192.833333323448</v>
      </c>
      <c r="D4089" s="8">
        <v>130.46873250135155</v>
      </c>
      <c r="E4089" s="8">
        <v>243.24346970620198</v>
      </c>
      <c r="F4089" s="8">
        <v>0</v>
      </c>
      <c r="G4089" s="13">
        <f t="shared" si="189"/>
        <v>243.24346970620198</v>
      </c>
      <c r="H4089" s="13">
        <f t="shared" si="190"/>
        <v>130.46873250135155</v>
      </c>
    </row>
    <row r="4090" spans="3:8" x14ac:dyDescent="0.25">
      <c r="C4090" s="22">
        <f t="shared" si="191"/>
        <v>46192.874999990112</v>
      </c>
      <c r="D4090" s="8">
        <v>113.35807905855138</v>
      </c>
      <c r="E4090" s="8">
        <v>152.53640883574155</v>
      </c>
      <c r="F4090" s="8">
        <v>0</v>
      </c>
      <c r="G4090" s="13">
        <f t="shared" si="189"/>
        <v>152.53640883574155</v>
      </c>
      <c r="H4090" s="13">
        <f t="shared" si="190"/>
        <v>113.35807905855138</v>
      </c>
    </row>
    <row r="4091" spans="3:8" x14ac:dyDescent="0.25">
      <c r="C4091" s="22">
        <f t="shared" si="191"/>
        <v>46192.916666656776</v>
      </c>
      <c r="D4091" s="8">
        <v>62.026118730150898</v>
      </c>
      <c r="E4091" s="8">
        <v>167.03805463684805</v>
      </c>
      <c r="F4091" s="8">
        <v>0</v>
      </c>
      <c r="G4091" s="13">
        <f t="shared" si="189"/>
        <v>167.03805463684805</v>
      </c>
      <c r="H4091" s="13">
        <f t="shared" si="190"/>
        <v>62.026118730150898</v>
      </c>
    </row>
    <row r="4092" spans="3:8" x14ac:dyDescent="0.25">
      <c r="C4092" s="22">
        <f t="shared" si="191"/>
        <v>46192.95833332344</v>
      </c>
      <c r="D4092" s="8">
        <v>17.110653442800189</v>
      </c>
      <c r="E4092" s="8">
        <v>167.37719391440942</v>
      </c>
      <c r="F4092" s="8">
        <v>0</v>
      </c>
      <c r="G4092" s="13">
        <f t="shared" si="189"/>
        <v>167.37719391440942</v>
      </c>
      <c r="H4092" s="13">
        <f t="shared" si="190"/>
        <v>17.110653442800189</v>
      </c>
    </row>
    <row r="4093" spans="3:8" x14ac:dyDescent="0.25">
      <c r="C4093" s="22">
        <f t="shared" si="191"/>
        <v>46192.999999990105</v>
      </c>
      <c r="D4093" s="8">
        <v>8.5242851958948371</v>
      </c>
      <c r="E4093" s="8">
        <v>141.92624839503517</v>
      </c>
      <c r="F4093" s="8">
        <v>0</v>
      </c>
      <c r="G4093" s="13">
        <f t="shared" si="189"/>
        <v>141.92624839503517</v>
      </c>
      <c r="H4093" s="13">
        <f t="shared" si="190"/>
        <v>8.5242851958948371</v>
      </c>
    </row>
    <row r="4094" spans="3:8" x14ac:dyDescent="0.25">
      <c r="C4094" s="22">
        <f t="shared" si="191"/>
        <v>46193.041666656769</v>
      </c>
      <c r="D4094" s="8">
        <v>2.1310712989737044</v>
      </c>
      <c r="E4094" s="8">
        <v>125.14227692471341</v>
      </c>
      <c r="F4094" s="8">
        <v>0</v>
      </c>
      <c r="G4094" s="13">
        <f t="shared" si="189"/>
        <v>125.14227692471341</v>
      </c>
      <c r="H4094" s="13">
        <f t="shared" si="190"/>
        <v>2.1310712989737044</v>
      </c>
    </row>
    <row r="4095" spans="3:8" x14ac:dyDescent="0.25">
      <c r="C4095" s="22">
        <f t="shared" si="191"/>
        <v>46193.083333323433</v>
      </c>
      <c r="D4095" s="8">
        <v>2.1310712989737044</v>
      </c>
      <c r="E4095" s="8">
        <v>113.75806790709068</v>
      </c>
      <c r="F4095" s="8">
        <v>0</v>
      </c>
      <c r="G4095" s="13">
        <f t="shared" si="189"/>
        <v>113.75806790709068</v>
      </c>
      <c r="H4095" s="13">
        <f t="shared" si="190"/>
        <v>2.1310712989737044</v>
      </c>
    </row>
    <row r="4096" spans="3:8" x14ac:dyDescent="0.25">
      <c r="C4096" s="22">
        <f t="shared" si="191"/>
        <v>46193.124999990097</v>
      </c>
      <c r="D4096" s="8">
        <v>8.5242851958948371</v>
      </c>
      <c r="E4096" s="8">
        <v>111.39531843596724</v>
      </c>
      <c r="F4096" s="8">
        <v>0</v>
      </c>
      <c r="G4096" s="13">
        <f t="shared" si="189"/>
        <v>111.39531843596724</v>
      </c>
      <c r="H4096" s="13">
        <f t="shared" si="190"/>
        <v>8.5242851958948371</v>
      </c>
    </row>
    <row r="4097" spans="3:8" x14ac:dyDescent="0.25">
      <c r="C4097" s="22">
        <f t="shared" si="191"/>
        <v>46193.166666656762</v>
      </c>
      <c r="D4097" s="8">
        <v>57.53892507229024</v>
      </c>
      <c r="E4097" s="8">
        <v>128.55709662545368</v>
      </c>
      <c r="F4097" s="8">
        <v>0</v>
      </c>
      <c r="G4097" s="13">
        <f t="shared" si="189"/>
        <v>128.55709662545368</v>
      </c>
      <c r="H4097" s="13">
        <f t="shared" si="190"/>
        <v>57.53892507229024</v>
      </c>
    </row>
    <row r="4098" spans="3:8" x14ac:dyDescent="0.25">
      <c r="C4098" s="22">
        <f t="shared" si="191"/>
        <v>46193.208333323426</v>
      </c>
      <c r="D4098" s="8">
        <v>200.32070210352867</v>
      </c>
      <c r="E4098" s="8">
        <v>172.95548340814599</v>
      </c>
      <c r="F4098" s="8">
        <v>0</v>
      </c>
      <c r="G4098" s="13">
        <f t="shared" si="189"/>
        <v>172.95548340814599</v>
      </c>
      <c r="H4098" s="13">
        <f t="shared" si="190"/>
        <v>172.95548340814599</v>
      </c>
    </row>
    <row r="4099" spans="3:8" x14ac:dyDescent="0.25">
      <c r="C4099" s="22">
        <f t="shared" si="191"/>
        <v>46193.24999999009</v>
      </c>
      <c r="D4099" s="8">
        <v>213.10712989737047</v>
      </c>
      <c r="E4099" s="8">
        <v>199.34801905148538</v>
      </c>
      <c r="F4099" s="8">
        <v>0</v>
      </c>
      <c r="G4099" s="13">
        <f t="shared" si="189"/>
        <v>199.34801905148538</v>
      </c>
      <c r="H4099" s="13">
        <f t="shared" si="190"/>
        <v>199.34801905148538</v>
      </c>
    </row>
    <row r="4100" spans="3:8" x14ac:dyDescent="0.25">
      <c r="C4100" s="22">
        <f t="shared" si="191"/>
        <v>46193.291666656754</v>
      </c>
      <c r="D4100" s="8">
        <v>204.58284470147623</v>
      </c>
      <c r="E4100" s="8">
        <v>196.0752554875144</v>
      </c>
      <c r="F4100" s="8">
        <v>0</v>
      </c>
      <c r="G4100" s="13">
        <f t="shared" si="189"/>
        <v>196.0752554875144</v>
      </c>
      <c r="H4100" s="13">
        <f t="shared" si="190"/>
        <v>196.0752554875144</v>
      </c>
    </row>
    <row r="4101" spans="3:8" x14ac:dyDescent="0.25">
      <c r="C4101" s="22">
        <f t="shared" si="191"/>
        <v>46193.333333323419</v>
      </c>
      <c r="D4101" s="8">
        <v>179.0099891137917</v>
      </c>
      <c r="E4101" s="8">
        <v>201.24531114015019</v>
      </c>
      <c r="F4101" s="8">
        <v>0</v>
      </c>
      <c r="G4101" s="13">
        <f t="shared" si="189"/>
        <v>201.24531114015019</v>
      </c>
      <c r="H4101" s="13">
        <f t="shared" si="190"/>
        <v>179.0099891137917</v>
      </c>
    </row>
    <row r="4102" spans="3:8" x14ac:dyDescent="0.25">
      <c r="C4102" s="22">
        <f t="shared" si="191"/>
        <v>46193.374999990083</v>
      </c>
      <c r="D4102" s="8">
        <v>161.96141872200141</v>
      </c>
      <c r="E4102" s="8">
        <v>198.61730131297662</v>
      </c>
      <c r="F4102" s="8">
        <v>0</v>
      </c>
      <c r="G4102" s="13">
        <f t="shared" si="189"/>
        <v>198.61730131297662</v>
      </c>
      <c r="H4102" s="13">
        <f t="shared" si="190"/>
        <v>161.96141872200141</v>
      </c>
    </row>
    <row r="4103" spans="3:8" x14ac:dyDescent="0.25">
      <c r="C4103" s="22">
        <f t="shared" si="191"/>
        <v>46193.416666656747</v>
      </c>
      <c r="D4103" s="8">
        <v>129.99534923739597</v>
      </c>
      <c r="E4103" s="8">
        <v>232.50361504016928</v>
      </c>
      <c r="F4103" s="8">
        <v>0</v>
      </c>
      <c r="G4103" s="13">
        <f t="shared" si="189"/>
        <v>232.50361504016928</v>
      </c>
      <c r="H4103" s="13">
        <f t="shared" si="190"/>
        <v>129.99534923739597</v>
      </c>
    </row>
    <row r="4104" spans="3:8" x14ac:dyDescent="0.25">
      <c r="C4104" s="22">
        <f t="shared" si="191"/>
        <v>46193.458333323411</v>
      </c>
      <c r="D4104" s="8">
        <v>112.9467788456066</v>
      </c>
      <c r="E4104" s="8">
        <v>339.09592180648576</v>
      </c>
      <c r="F4104" s="8">
        <v>0</v>
      </c>
      <c r="G4104" s="13">
        <f t="shared" si="189"/>
        <v>339.09592180648576</v>
      </c>
      <c r="H4104" s="13">
        <f t="shared" si="190"/>
        <v>112.9467788456066</v>
      </c>
    </row>
    <row r="4105" spans="3:8" x14ac:dyDescent="0.25">
      <c r="C4105" s="22">
        <f t="shared" si="191"/>
        <v>46193.499999990076</v>
      </c>
      <c r="D4105" s="8">
        <v>100.16035105176387</v>
      </c>
      <c r="E4105" s="8">
        <v>400.05699816276996</v>
      </c>
      <c r="F4105" s="8">
        <v>0</v>
      </c>
      <c r="G4105" s="13">
        <f t="shared" si="189"/>
        <v>400.05699816276996</v>
      </c>
      <c r="H4105" s="13">
        <f t="shared" si="190"/>
        <v>100.16035105176387</v>
      </c>
    </row>
    <row r="4106" spans="3:8" x14ac:dyDescent="0.25">
      <c r="C4106" s="22">
        <f t="shared" si="191"/>
        <v>46193.54166665674</v>
      </c>
      <c r="D4106" s="8">
        <v>87.373923257922158</v>
      </c>
      <c r="E4106" s="8">
        <v>458.72742579585895</v>
      </c>
      <c r="F4106" s="8">
        <v>0</v>
      </c>
      <c r="G4106" s="13">
        <f t="shared" si="189"/>
        <v>458.72742579585895</v>
      </c>
      <c r="H4106" s="13">
        <f t="shared" si="190"/>
        <v>87.373923257922158</v>
      </c>
    </row>
    <row r="4107" spans="3:8" x14ac:dyDescent="0.25">
      <c r="C4107" s="22">
        <f t="shared" si="191"/>
        <v>46193.583333323404</v>
      </c>
      <c r="D4107" s="8">
        <v>100.16035105176387</v>
      </c>
      <c r="E4107" s="8">
        <v>510.05950447849915</v>
      </c>
      <c r="F4107" s="8">
        <v>0</v>
      </c>
      <c r="G4107" s="13">
        <f t="shared" si="189"/>
        <v>510.05950447849915</v>
      </c>
      <c r="H4107" s="13">
        <f t="shared" si="190"/>
        <v>100.16035105176387</v>
      </c>
    </row>
    <row r="4108" spans="3:8" x14ac:dyDescent="0.25">
      <c r="C4108" s="22">
        <f t="shared" si="191"/>
        <v>46193.624999990068</v>
      </c>
      <c r="D4108" s="8">
        <v>117.20892144355322</v>
      </c>
      <c r="E4108" s="8">
        <v>550.13576292704101</v>
      </c>
      <c r="F4108" s="8">
        <v>0</v>
      </c>
      <c r="G4108" s="13">
        <f t="shared" si="189"/>
        <v>550.13576292704101</v>
      </c>
      <c r="H4108" s="13">
        <f t="shared" si="190"/>
        <v>117.20892144355322</v>
      </c>
    </row>
    <row r="4109" spans="3:8" x14ac:dyDescent="0.25">
      <c r="C4109" s="22">
        <f t="shared" si="191"/>
        <v>46193.666666656733</v>
      </c>
      <c r="D4109" s="8">
        <v>155.5682048250805</v>
      </c>
      <c r="E4109" s="8">
        <v>637.46720744089305</v>
      </c>
      <c r="F4109" s="8">
        <v>0</v>
      </c>
      <c r="G4109" s="13">
        <f t="shared" si="189"/>
        <v>637.46720744089305</v>
      </c>
      <c r="H4109" s="13">
        <f t="shared" si="190"/>
        <v>155.5682048250805</v>
      </c>
    </row>
    <row r="4110" spans="3:8" x14ac:dyDescent="0.25">
      <c r="C4110" s="22">
        <f t="shared" si="191"/>
        <v>46193.708333323397</v>
      </c>
      <c r="D4110" s="8">
        <v>183.27213171173835</v>
      </c>
      <c r="E4110" s="8">
        <v>637.06321705626215</v>
      </c>
      <c r="F4110" s="8">
        <v>0</v>
      </c>
      <c r="G4110" s="13">
        <f t="shared" ref="G4110:G4173" si="192">E4110+F4110</f>
        <v>637.06321705626215</v>
      </c>
      <c r="H4110" s="13">
        <f t="shared" ref="H4110:H4173" si="193">IF(G4110&gt;D4110,D4110,G4110)</f>
        <v>183.27213171173835</v>
      </c>
    </row>
    <row r="4111" spans="3:8" x14ac:dyDescent="0.25">
      <c r="C4111" s="22">
        <f t="shared" si="191"/>
        <v>46193.749999990061</v>
      </c>
      <c r="D4111" s="8">
        <v>174.74784651584415</v>
      </c>
      <c r="E4111" s="8">
        <v>609.30145628732862</v>
      </c>
      <c r="F4111" s="8">
        <v>0</v>
      </c>
      <c r="G4111" s="13">
        <f t="shared" si="192"/>
        <v>609.30145628732862</v>
      </c>
      <c r="H4111" s="13">
        <f t="shared" si="193"/>
        <v>174.74784651584415</v>
      </c>
    </row>
    <row r="4112" spans="3:8" x14ac:dyDescent="0.25">
      <c r="C4112" s="22">
        <f t="shared" ref="C4112:C4175" si="194">C4111+1/24</f>
        <v>46193.791666656725</v>
      </c>
      <c r="D4112" s="8">
        <v>159.83034742302806</v>
      </c>
      <c r="E4112" s="8">
        <v>567.51017010142391</v>
      </c>
      <c r="F4112" s="8">
        <v>0</v>
      </c>
      <c r="G4112" s="13">
        <f t="shared" si="192"/>
        <v>567.51017010142391</v>
      </c>
      <c r="H4112" s="13">
        <f t="shared" si="193"/>
        <v>159.83034742302806</v>
      </c>
    </row>
    <row r="4113" spans="3:8" x14ac:dyDescent="0.25">
      <c r="C4113" s="22">
        <f t="shared" si="194"/>
        <v>46193.83333332339</v>
      </c>
      <c r="D4113" s="8">
        <v>129.99534923739597</v>
      </c>
      <c r="E4113" s="8">
        <v>518.30046532344898</v>
      </c>
      <c r="F4113" s="8">
        <v>0</v>
      </c>
      <c r="G4113" s="13">
        <f t="shared" si="192"/>
        <v>518.30046532344898</v>
      </c>
      <c r="H4113" s="13">
        <f t="shared" si="193"/>
        <v>129.99534923739597</v>
      </c>
    </row>
    <row r="4114" spans="3:8" x14ac:dyDescent="0.25">
      <c r="C4114" s="22">
        <f t="shared" si="194"/>
        <v>46193.874999990054</v>
      </c>
      <c r="D4114" s="8">
        <v>112.9467788456066</v>
      </c>
      <c r="E4114" s="8">
        <v>451.19803106281154</v>
      </c>
      <c r="F4114" s="8">
        <v>0</v>
      </c>
      <c r="G4114" s="13">
        <f t="shared" si="192"/>
        <v>451.19803106281154</v>
      </c>
      <c r="H4114" s="13">
        <f t="shared" si="193"/>
        <v>112.9467788456066</v>
      </c>
    </row>
    <row r="4115" spans="3:8" x14ac:dyDescent="0.25">
      <c r="C4115" s="22">
        <f t="shared" si="194"/>
        <v>46193.916666656718</v>
      </c>
      <c r="D4115" s="8">
        <v>61.801067670237629</v>
      </c>
      <c r="E4115" s="8">
        <v>387.11983662242659</v>
      </c>
      <c r="F4115" s="8">
        <v>0</v>
      </c>
      <c r="G4115" s="13">
        <f t="shared" si="192"/>
        <v>387.11983662242659</v>
      </c>
      <c r="H4115" s="13">
        <f t="shared" si="193"/>
        <v>61.801067670237629</v>
      </c>
    </row>
    <row r="4116" spans="3:8" x14ac:dyDescent="0.25">
      <c r="C4116" s="22">
        <f t="shared" si="194"/>
        <v>46193.958333323382</v>
      </c>
      <c r="D4116" s="8">
        <v>17.048570391789656</v>
      </c>
      <c r="E4116" s="8">
        <v>328.95239531122689</v>
      </c>
      <c r="F4116" s="8">
        <v>0</v>
      </c>
      <c r="G4116" s="13">
        <f t="shared" si="192"/>
        <v>328.95239531122689</v>
      </c>
      <c r="H4116" s="13">
        <f t="shared" si="193"/>
        <v>17.048570391789656</v>
      </c>
    </row>
    <row r="4117" spans="3:8" x14ac:dyDescent="0.25">
      <c r="C4117" s="22">
        <f t="shared" si="194"/>
        <v>46193.999999990046</v>
      </c>
      <c r="D4117" s="8">
        <v>8.4936850480240551</v>
      </c>
      <c r="E4117" s="8">
        <v>298.39513362556795</v>
      </c>
      <c r="F4117" s="8">
        <v>0</v>
      </c>
      <c r="G4117" s="13">
        <f t="shared" si="192"/>
        <v>298.39513362556795</v>
      </c>
      <c r="H4117" s="13">
        <f t="shared" si="193"/>
        <v>8.4936850480240551</v>
      </c>
    </row>
    <row r="4118" spans="3:8" x14ac:dyDescent="0.25">
      <c r="C4118" s="22">
        <f t="shared" si="194"/>
        <v>46194.041666656711</v>
      </c>
      <c r="D4118" s="8">
        <v>2.1234212620060138</v>
      </c>
      <c r="E4118" s="8">
        <v>271.97396309496162</v>
      </c>
      <c r="F4118" s="8">
        <v>0</v>
      </c>
      <c r="G4118" s="13">
        <f t="shared" si="192"/>
        <v>271.97396309496162</v>
      </c>
      <c r="H4118" s="13">
        <f t="shared" si="193"/>
        <v>2.1234212620060138</v>
      </c>
    </row>
    <row r="4119" spans="3:8" x14ac:dyDescent="0.25">
      <c r="C4119" s="22">
        <f t="shared" si="194"/>
        <v>46194.083333323375</v>
      </c>
      <c r="D4119" s="8">
        <v>2.1234212620060138</v>
      </c>
      <c r="E4119" s="8">
        <v>247.75811196502173</v>
      </c>
      <c r="F4119" s="8">
        <v>0</v>
      </c>
      <c r="G4119" s="13">
        <f t="shared" si="192"/>
        <v>247.75811196502173</v>
      </c>
      <c r="H4119" s="13">
        <f t="shared" si="193"/>
        <v>2.1234212620060138</v>
      </c>
    </row>
    <row r="4120" spans="3:8" x14ac:dyDescent="0.25">
      <c r="C4120" s="22">
        <f t="shared" si="194"/>
        <v>46194.124999990039</v>
      </c>
      <c r="D4120" s="8">
        <v>8.4936850480240551</v>
      </c>
      <c r="E4120" s="8">
        <v>222.24261966931201</v>
      </c>
      <c r="F4120" s="8">
        <v>0</v>
      </c>
      <c r="G4120" s="13">
        <f t="shared" si="192"/>
        <v>222.24261966931201</v>
      </c>
      <c r="H4120" s="13">
        <f t="shared" si="193"/>
        <v>8.4936850480240551</v>
      </c>
    </row>
    <row r="4121" spans="3:8" x14ac:dyDescent="0.25">
      <c r="C4121" s="22">
        <f t="shared" si="194"/>
        <v>46194.166666656703</v>
      </c>
      <c r="D4121" s="8">
        <v>57.332374074162317</v>
      </c>
      <c r="E4121" s="8">
        <v>198.88533060249119</v>
      </c>
      <c r="F4121" s="8">
        <v>0</v>
      </c>
      <c r="G4121" s="13">
        <f t="shared" si="192"/>
        <v>198.88533060249119</v>
      </c>
      <c r="H4121" s="13">
        <f t="shared" si="193"/>
        <v>57.332374074162317</v>
      </c>
    </row>
    <row r="4122" spans="3:8" x14ac:dyDescent="0.25">
      <c r="C4122" s="22">
        <f t="shared" si="194"/>
        <v>46194.208333323368</v>
      </c>
      <c r="D4122" s="8">
        <v>199.60159862856537</v>
      </c>
      <c r="E4122" s="8">
        <v>219.74040310274489</v>
      </c>
      <c r="F4122" s="8">
        <v>0</v>
      </c>
      <c r="G4122" s="13">
        <f t="shared" si="192"/>
        <v>219.74040310274489</v>
      </c>
      <c r="H4122" s="13">
        <f t="shared" si="193"/>
        <v>199.60159862856537</v>
      </c>
    </row>
    <row r="4123" spans="3:8" x14ac:dyDescent="0.25">
      <c r="C4123" s="22">
        <f t="shared" si="194"/>
        <v>46194.249999990032</v>
      </c>
      <c r="D4123" s="8">
        <v>212.34212620060134</v>
      </c>
      <c r="E4123" s="8">
        <v>279.8917288065382</v>
      </c>
      <c r="F4123" s="8">
        <v>0</v>
      </c>
      <c r="G4123" s="13">
        <f t="shared" si="192"/>
        <v>279.8917288065382</v>
      </c>
      <c r="H4123" s="13">
        <f t="shared" si="193"/>
        <v>212.34212620060134</v>
      </c>
    </row>
    <row r="4124" spans="3:8" x14ac:dyDescent="0.25">
      <c r="C4124" s="22">
        <f t="shared" si="194"/>
        <v>46194.291666656696</v>
      </c>
      <c r="D4124" s="8">
        <v>203.84844115257673</v>
      </c>
      <c r="E4124" s="8">
        <v>251.60830358486632</v>
      </c>
      <c r="F4124" s="8">
        <v>0</v>
      </c>
      <c r="G4124" s="13">
        <f t="shared" si="192"/>
        <v>251.60830358486632</v>
      </c>
      <c r="H4124" s="13">
        <f t="shared" si="193"/>
        <v>203.84844115257673</v>
      </c>
    </row>
    <row r="4125" spans="3:8" x14ac:dyDescent="0.25">
      <c r="C4125" s="22">
        <f t="shared" si="194"/>
        <v>46194.33333332336</v>
      </c>
      <c r="D4125" s="8">
        <v>178.36738600850475</v>
      </c>
      <c r="E4125" s="8">
        <v>233.08247511008787</v>
      </c>
      <c r="F4125" s="8">
        <v>0</v>
      </c>
      <c r="G4125" s="13">
        <f t="shared" si="192"/>
        <v>233.08247511008787</v>
      </c>
      <c r="H4125" s="13">
        <f t="shared" si="193"/>
        <v>178.36738600850475</v>
      </c>
    </row>
    <row r="4126" spans="3:8" x14ac:dyDescent="0.25">
      <c r="C4126" s="22">
        <f t="shared" si="194"/>
        <v>46194.374999990025</v>
      </c>
      <c r="D4126" s="8">
        <v>161.38001591245646</v>
      </c>
      <c r="E4126" s="8">
        <v>183.87746068025862</v>
      </c>
      <c r="F4126" s="8">
        <v>0</v>
      </c>
      <c r="G4126" s="13">
        <f t="shared" si="192"/>
        <v>183.87746068025862</v>
      </c>
      <c r="H4126" s="13">
        <f t="shared" si="193"/>
        <v>161.38001591245646</v>
      </c>
    </row>
    <row r="4127" spans="3:8" x14ac:dyDescent="0.25">
      <c r="C4127" s="22">
        <f t="shared" si="194"/>
        <v>46194.416666656689</v>
      </c>
      <c r="D4127" s="8">
        <v>129.52869698236648</v>
      </c>
      <c r="E4127" s="8">
        <v>187.24958504988243</v>
      </c>
      <c r="F4127" s="8">
        <v>0</v>
      </c>
      <c r="G4127" s="13">
        <f t="shared" si="192"/>
        <v>187.24958504988243</v>
      </c>
      <c r="H4127" s="13">
        <f t="shared" si="193"/>
        <v>129.52869698236648</v>
      </c>
    </row>
    <row r="4128" spans="3:8" x14ac:dyDescent="0.25">
      <c r="C4128" s="22">
        <f t="shared" si="194"/>
        <v>46194.458333323353</v>
      </c>
      <c r="D4128" s="8">
        <v>112.5413268863182</v>
      </c>
      <c r="E4128" s="8">
        <v>277.12165136557985</v>
      </c>
      <c r="F4128" s="8">
        <v>0</v>
      </c>
      <c r="G4128" s="13">
        <f t="shared" si="192"/>
        <v>277.12165136557985</v>
      </c>
      <c r="H4128" s="13">
        <f t="shared" si="193"/>
        <v>112.5413268863182</v>
      </c>
    </row>
    <row r="4129" spans="3:8" x14ac:dyDescent="0.25">
      <c r="C4129" s="22">
        <f t="shared" si="194"/>
        <v>46194.499999990017</v>
      </c>
      <c r="D4129" s="8">
        <v>99.800799314282216</v>
      </c>
      <c r="E4129" s="8">
        <v>337.84920461808679</v>
      </c>
      <c r="F4129" s="8">
        <v>0</v>
      </c>
      <c r="G4129" s="13">
        <f t="shared" si="192"/>
        <v>337.84920461808679</v>
      </c>
      <c r="H4129" s="13">
        <f t="shared" si="193"/>
        <v>99.800799314282216</v>
      </c>
    </row>
    <row r="4130" spans="3:8" x14ac:dyDescent="0.25">
      <c r="C4130" s="22">
        <f t="shared" si="194"/>
        <v>46194.541666656682</v>
      </c>
      <c r="D4130" s="8">
        <v>87.060271742246599</v>
      </c>
      <c r="E4130" s="8">
        <v>445.10066380091416</v>
      </c>
      <c r="F4130" s="8">
        <v>0</v>
      </c>
      <c r="G4130" s="13">
        <f t="shared" si="192"/>
        <v>445.10066380091416</v>
      </c>
      <c r="H4130" s="13">
        <f t="shared" si="193"/>
        <v>87.060271742246599</v>
      </c>
    </row>
    <row r="4131" spans="3:8" x14ac:dyDescent="0.25">
      <c r="C4131" s="22">
        <f t="shared" si="194"/>
        <v>46194.583333323346</v>
      </c>
      <c r="D4131" s="8">
        <v>99.800799314282216</v>
      </c>
      <c r="E4131" s="8">
        <v>472.28861631999052</v>
      </c>
      <c r="F4131" s="8">
        <v>0</v>
      </c>
      <c r="G4131" s="13">
        <f t="shared" si="192"/>
        <v>472.28861631999052</v>
      </c>
      <c r="H4131" s="13">
        <f t="shared" si="193"/>
        <v>99.800799314282216</v>
      </c>
    </row>
    <row r="4132" spans="3:8" x14ac:dyDescent="0.25">
      <c r="C4132" s="22">
        <f t="shared" si="194"/>
        <v>46194.62499999001</v>
      </c>
      <c r="D4132" s="8">
        <v>116.78816941033051</v>
      </c>
      <c r="E4132" s="8">
        <v>604.12773632817721</v>
      </c>
      <c r="F4132" s="8">
        <v>0</v>
      </c>
      <c r="G4132" s="13">
        <f t="shared" si="192"/>
        <v>604.12773632817721</v>
      </c>
      <c r="H4132" s="13">
        <f t="shared" si="193"/>
        <v>116.78816941033051</v>
      </c>
    </row>
    <row r="4133" spans="3:8" x14ac:dyDescent="0.25">
      <c r="C4133" s="22">
        <f t="shared" si="194"/>
        <v>46194.666666656674</v>
      </c>
      <c r="D4133" s="8">
        <v>155.00975212643849</v>
      </c>
      <c r="E4133" s="8">
        <v>662.64993963025586</v>
      </c>
      <c r="F4133" s="8">
        <v>0</v>
      </c>
      <c r="G4133" s="13">
        <f t="shared" si="192"/>
        <v>662.64993963025586</v>
      </c>
      <c r="H4133" s="13">
        <f t="shared" si="193"/>
        <v>155.00975212643849</v>
      </c>
    </row>
    <row r="4134" spans="3:8" x14ac:dyDescent="0.25">
      <c r="C4134" s="22">
        <f t="shared" si="194"/>
        <v>46194.708333323339</v>
      </c>
      <c r="D4134" s="8">
        <v>182.61422853251707</v>
      </c>
      <c r="E4134" s="8">
        <v>593.00367092744204</v>
      </c>
      <c r="F4134" s="8">
        <v>0</v>
      </c>
      <c r="G4134" s="13">
        <f t="shared" si="192"/>
        <v>593.00367092744204</v>
      </c>
      <c r="H4134" s="13">
        <f t="shared" si="193"/>
        <v>182.61422853251707</v>
      </c>
    </row>
    <row r="4135" spans="3:8" x14ac:dyDescent="0.25">
      <c r="C4135" s="22">
        <f t="shared" si="194"/>
        <v>46194.749999990003</v>
      </c>
      <c r="D4135" s="8">
        <v>174.12054348449246</v>
      </c>
      <c r="E4135" s="8">
        <v>517.91329074757323</v>
      </c>
      <c r="F4135" s="8">
        <v>0</v>
      </c>
      <c r="G4135" s="13">
        <f t="shared" si="192"/>
        <v>517.91329074757323</v>
      </c>
      <c r="H4135" s="13">
        <f t="shared" si="193"/>
        <v>174.12054348449246</v>
      </c>
    </row>
    <row r="4136" spans="3:8" x14ac:dyDescent="0.25">
      <c r="C4136" s="22">
        <f t="shared" si="194"/>
        <v>46194.791666656667</v>
      </c>
      <c r="D4136" s="8">
        <v>159.25659465045078</v>
      </c>
      <c r="E4136" s="8">
        <v>470.21948601881485</v>
      </c>
      <c r="F4136" s="8">
        <v>0</v>
      </c>
      <c r="G4136" s="13">
        <f t="shared" si="192"/>
        <v>470.21948601881485</v>
      </c>
      <c r="H4136" s="13">
        <f t="shared" si="193"/>
        <v>159.25659465045078</v>
      </c>
    </row>
    <row r="4137" spans="3:8" x14ac:dyDescent="0.25">
      <c r="C4137" s="22">
        <f t="shared" si="194"/>
        <v>46194.833333323331</v>
      </c>
      <c r="D4137" s="8">
        <v>129.52869698236648</v>
      </c>
      <c r="E4137" s="8">
        <v>432.69810445452976</v>
      </c>
      <c r="F4137" s="8">
        <v>0</v>
      </c>
      <c r="G4137" s="13">
        <f t="shared" si="192"/>
        <v>432.69810445452976</v>
      </c>
      <c r="H4137" s="13">
        <f t="shared" si="193"/>
        <v>129.52869698236648</v>
      </c>
    </row>
    <row r="4138" spans="3:8" x14ac:dyDescent="0.25">
      <c r="C4138" s="22">
        <f t="shared" si="194"/>
        <v>46194.874999989996</v>
      </c>
      <c r="D4138" s="8">
        <v>112.5413268863182</v>
      </c>
      <c r="E4138" s="8">
        <v>338.28289501083361</v>
      </c>
      <c r="F4138" s="8">
        <v>0</v>
      </c>
      <c r="G4138" s="13">
        <f t="shared" si="192"/>
        <v>338.28289501083361</v>
      </c>
      <c r="H4138" s="13">
        <f t="shared" si="193"/>
        <v>112.5413268863182</v>
      </c>
    </row>
    <row r="4139" spans="3:8" x14ac:dyDescent="0.25">
      <c r="C4139" s="22">
        <f t="shared" si="194"/>
        <v>46194.91666665666</v>
      </c>
      <c r="D4139" s="8">
        <v>61.579216598174348</v>
      </c>
      <c r="E4139" s="8">
        <v>247.33922903568083</v>
      </c>
      <c r="F4139" s="8">
        <v>0</v>
      </c>
      <c r="G4139" s="13">
        <f t="shared" si="192"/>
        <v>247.33922903568083</v>
      </c>
      <c r="H4139" s="13">
        <f t="shared" si="193"/>
        <v>61.579216598174348</v>
      </c>
    </row>
    <row r="4140" spans="3:8" x14ac:dyDescent="0.25">
      <c r="C4140" s="22">
        <f t="shared" si="194"/>
        <v>46194.958333323324</v>
      </c>
      <c r="D4140" s="8">
        <v>16.98737009604811</v>
      </c>
      <c r="E4140" s="8">
        <v>165.70592546453815</v>
      </c>
      <c r="F4140" s="8">
        <v>0</v>
      </c>
      <c r="G4140" s="13">
        <f t="shared" si="192"/>
        <v>165.70592546453815</v>
      </c>
      <c r="H4140" s="13">
        <f t="shared" si="193"/>
        <v>16.98737009604811</v>
      </c>
    </row>
    <row r="4141" spans="3:8" x14ac:dyDescent="0.25">
      <c r="C4141" s="22">
        <f t="shared" si="194"/>
        <v>46194.999999989988</v>
      </c>
      <c r="D4141" s="8">
        <v>8.4635353397317292</v>
      </c>
      <c r="E4141" s="8">
        <v>116.73204304994384</v>
      </c>
      <c r="F4141" s="8">
        <v>0</v>
      </c>
      <c r="G4141" s="13">
        <f t="shared" si="192"/>
        <v>116.73204304994384</v>
      </c>
      <c r="H4141" s="13">
        <f t="shared" si="193"/>
        <v>8.4635353397317292</v>
      </c>
    </row>
    <row r="4142" spans="3:8" x14ac:dyDescent="0.25">
      <c r="C4142" s="22">
        <f t="shared" si="194"/>
        <v>46195.041666656653</v>
      </c>
      <c r="D4142" s="8">
        <v>2.1158838349329301</v>
      </c>
      <c r="E4142" s="8">
        <v>77.011861122867302</v>
      </c>
      <c r="F4142" s="8">
        <v>0</v>
      </c>
      <c r="G4142" s="13">
        <f t="shared" si="192"/>
        <v>77.011861122867302</v>
      </c>
      <c r="H4142" s="13">
        <f t="shared" si="193"/>
        <v>2.1158838349329301</v>
      </c>
    </row>
    <row r="4143" spans="3:8" x14ac:dyDescent="0.25">
      <c r="C4143" s="22">
        <f t="shared" si="194"/>
        <v>46195.083333323317</v>
      </c>
      <c r="D4143" s="8">
        <v>2.1158838349329301</v>
      </c>
      <c r="E4143" s="8">
        <v>50.21144690912891</v>
      </c>
      <c r="F4143" s="8">
        <v>0</v>
      </c>
      <c r="G4143" s="13">
        <f t="shared" si="192"/>
        <v>50.21144690912891</v>
      </c>
      <c r="H4143" s="13">
        <f t="shared" si="193"/>
        <v>2.1158838349329301</v>
      </c>
    </row>
    <row r="4144" spans="3:8" x14ac:dyDescent="0.25">
      <c r="C4144" s="22">
        <f t="shared" si="194"/>
        <v>46195.124999989981</v>
      </c>
      <c r="D4144" s="8">
        <v>8.4635353397317292</v>
      </c>
      <c r="E4144" s="8">
        <v>43.174055419203945</v>
      </c>
      <c r="F4144" s="8">
        <v>0</v>
      </c>
      <c r="G4144" s="13">
        <f t="shared" si="192"/>
        <v>43.174055419203945</v>
      </c>
      <c r="H4144" s="13">
        <f t="shared" si="193"/>
        <v>8.4635353397317292</v>
      </c>
    </row>
    <row r="4145" spans="3:8" x14ac:dyDescent="0.25">
      <c r="C4145" s="22">
        <f t="shared" si="194"/>
        <v>46195.166666656645</v>
      </c>
      <c r="D4145" s="8">
        <v>57.128863543189226</v>
      </c>
      <c r="E4145" s="8">
        <v>49.694670061223164</v>
      </c>
      <c r="F4145" s="8">
        <v>0</v>
      </c>
      <c r="G4145" s="13">
        <f t="shared" si="192"/>
        <v>49.694670061223164</v>
      </c>
      <c r="H4145" s="13">
        <f t="shared" si="193"/>
        <v>49.694670061223164</v>
      </c>
    </row>
    <row r="4146" spans="3:8" x14ac:dyDescent="0.25">
      <c r="C4146" s="22">
        <f t="shared" si="194"/>
        <v>46195.208333323309</v>
      </c>
      <c r="D4146" s="8">
        <v>198.89308048369492</v>
      </c>
      <c r="E4146" s="8">
        <v>121.16502737660107</v>
      </c>
      <c r="F4146" s="8">
        <v>0</v>
      </c>
      <c r="G4146" s="13">
        <f t="shared" si="192"/>
        <v>121.16502737660107</v>
      </c>
      <c r="H4146" s="13">
        <f t="shared" si="193"/>
        <v>121.16502737660107</v>
      </c>
    </row>
    <row r="4147" spans="3:8" x14ac:dyDescent="0.25">
      <c r="C4147" s="22">
        <f t="shared" si="194"/>
        <v>46195.249999989974</v>
      </c>
      <c r="D4147" s="8">
        <v>211.58838349329301</v>
      </c>
      <c r="E4147" s="8">
        <v>222.92270901766312</v>
      </c>
      <c r="F4147" s="8">
        <v>0</v>
      </c>
      <c r="G4147" s="13">
        <f t="shared" si="192"/>
        <v>222.92270901766312</v>
      </c>
      <c r="H4147" s="13">
        <f t="shared" si="193"/>
        <v>211.58838349329301</v>
      </c>
    </row>
    <row r="4148" spans="3:8" x14ac:dyDescent="0.25">
      <c r="C4148" s="22">
        <f t="shared" si="194"/>
        <v>46195.291666656638</v>
      </c>
      <c r="D4148" s="8">
        <v>203.12484815356129</v>
      </c>
      <c r="E4148" s="8">
        <v>277.04393550220612</v>
      </c>
      <c r="F4148" s="8">
        <v>0</v>
      </c>
      <c r="G4148" s="13">
        <f t="shared" si="192"/>
        <v>277.04393550220612</v>
      </c>
      <c r="H4148" s="13">
        <f t="shared" si="193"/>
        <v>203.12484815356129</v>
      </c>
    </row>
    <row r="4149" spans="3:8" x14ac:dyDescent="0.25">
      <c r="C4149" s="22">
        <f t="shared" si="194"/>
        <v>46195.333333323302</v>
      </c>
      <c r="D4149" s="8">
        <v>177.73424213436596</v>
      </c>
      <c r="E4149" s="8">
        <v>388.45532195923215</v>
      </c>
      <c r="F4149" s="8">
        <v>0</v>
      </c>
      <c r="G4149" s="13">
        <f t="shared" si="192"/>
        <v>388.45532195923215</v>
      </c>
      <c r="H4149" s="13">
        <f t="shared" si="193"/>
        <v>177.73424213436596</v>
      </c>
    </row>
    <row r="4150" spans="3:8" x14ac:dyDescent="0.25">
      <c r="C4150" s="22">
        <f t="shared" si="194"/>
        <v>46195.374999989966</v>
      </c>
      <c r="D4150" s="8">
        <v>160.80717145490246</v>
      </c>
      <c r="E4150" s="8">
        <v>526.37342580338202</v>
      </c>
      <c r="F4150" s="8">
        <v>0</v>
      </c>
      <c r="G4150" s="13">
        <f t="shared" si="192"/>
        <v>526.37342580338202</v>
      </c>
      <c r="H4150" s="13">
        <f t="shared" si="193"/>
        <v>160.80717145490246</v>
      </c>
    </row>
    <row r="4151" spans="3:8" x14ac:dyDescent="0.25">
      <c r="C4151" s="22">
        <f t="shared" si="194"/>
        <v>46195.416666656631</v>
      </c>
      <c r="D4151" s="8">
        <v>129.06891393090862</v>
      </c>
      <c r="E4151" s="8">
        <v>622.51690654635354</v>
      </c>
      <c r="F4151" s="8">
        <v>0</v>
      </c>
      <c r="G4151" s="13">
        <f t="shared" si="192"/>
        <v>622.51690654635354</v>
      </c>
      <c r="H4151" s="13">
        <f t="shared" si="193"/>
        <v>129.06891393090862</v>
      </c>
    </row>
    <row r="4152" spans="3:8" x14ac:dyDescent="0.25">
      <c r="C4152" s="22">
        <f t="shared" si="194"/>
        <v>46195.458333323295</v>
      </c>
      <c r="D4152" s="8">
        <v>112.1418432514451</v>
      </c>
      <c r="E4152" s="8">
        <v>669.40147512211104</v>
      </c>
      <c r="F4152" s="8">
        <v>0</v>
      </c>
      <c r="G4152" s="13">
        <f t="shared" si="192"/>
        <v>669.40147512211104</v>
      </c>
      <c r="H4152" s="13">
        <f t="shared" si="193"/>
        <v>112.1418432514451</v>
      </c>
    </row>
    <row r="4153" spans="3:8" x14ac:dyDescent="0.25">
      <c r="C4153" s="22">
        <f t="shared" si="194"/>
        <v>46195.499999989959</v>
      </c>
      <c r="D4153" s="8">
        <v>99.446540241846975</v>
      </c>
      <c r="E4153" s="8">
        <v>693.35640522159622</v>
      </c>
      <c r="F4153" s="8">
        <v>0</v>
      </c>
      <c r="G4153" s="13">
        <f t="shared" si="192"/>
        <v>693.35640522159622</v>
      </c>
      <c r="H4153" s="13">
        <f t="shared" si="193"/>
        <v>99.446540241846975</v>
      </c>
    </row>
    <row r="4154" spans="3:8" x14ac:dyDescent="0.25">
      <c r="C4154" s="22">
        <f t="shared" si="194"/>
        <v>46195.541666656623</v>
      </c>
      <c r="D4154" s="8">
        <v>86.751237232250205</v>
      </c>
      <c r="E4154" s="8">
        <v>739.50836483879823</v>
      </c>
      <c r="F4154" s="8">
        <v>0</v>
      </c>
      <c r="G4154" s="13">
        <f t="shared" si="192"/>
        <v>739.50836483879823</v>
      </c>
      <c r="H4154" s="13">
        <f t="shared" si="193"/>
        <v>86.751237232250205</v>
      </c>
    </row>
    <row r="4155" spans="3:8" x14ac:dyDescent="0.25">
      <c r="C4155" s="22">
        <f t="shared" si="194"/>
        <v>46195.583333323288</v>
      </c>
      <c r="D4155" s="8">
        <v>99.446540241846975</v>
      </c>
      <c r="E4155" s="8">
        <v>795.49496189525678</v>
      </c>
      <c r="F4155" s="8">
        <v>0</v>
      </c>
      <c r="G4155" s="13">
        <f t="shared" si="192"/>
        <v>795.49496189525678</v>
      </c>
      <c r="H4155" s="13">
        <f t="shared" si="193"/>
        <v>99.446540241846975</v>
      </c>
    </row>
    <row r="4156" spans="3:8" x14ac:dyDescent="0.25">
      <c r="C4156" s="22">
        <f t="shared" si="194"/>
        <v>46195.624999989952</v>
      </c>
      <c r="D4156" s="8">
        <v>116.37361092131049</v>
      </c>
      <c r="E4156" s="8">
        <v>859.505277503515</v>
      </c>
      <c r="F4156" s="8">
        <v>0</v>
      </c>
      <c r="G4156" s="13">
        <f t="shared" si="192"/>
        <v>859.505277503515</v>
      </c>
      <c r="H4156" s="13">
        <f t="shared" si="193"/>
        <v>116.37361092131049</v>
      </c>
    </row>
    <row r="4157" spans="3:8" x14ac:dyDescent="0.25">
      <c r="C4157" s="22">
        <f t="shared" si="194"/>
        <v>46195.666666656616</v>
      </c>
      <c r="D4157" s="8">
        <v>154.4595199501039</v>
      </c>
      <c r="E4157" s="8">
        <v>936.55973621073849</v>
      </c>
      <c r="F4157" s="8">
        <v>0</v>
      </c>
      <c r="G4157" s="13">
        <f t="shared" si="192"/>
        <v>936.55973621073849</v>
      </c>
      <c r="H4157" s="13">
        <f t="shared" si="193"/>
        <v>154.4595199501039</v>
      </c>
    </row>
    <row r="4158" spans="3:8" x14ac:dyDescent="0.25">
      <c r="C4158" s="22">
        <f t="shared" si="194"/>
        <v>46195.70833332328</v>
      </c>
      <c r="D4158" s="8">
        <v>181.96600980423142</v>
      </c>
      <c r="E4158" s="8">
        <v>963.21115356851601</v>
      </c>
      <c r="F4158" s="8">
        <v>0</v>
      </c>
      <c r="G4158" s="13">
        <f t="shared" si="192"/>
        <v>963.21115356851601</v>
      </c>
      <c r="H4158" s="13">
        <f t="shared" si="193"/>
        <v>181.96600980423142</v>
      </c>
    </row>
    <row r="4159" spans="3:8" x14ac:dyDescent="0.25">
      <c r="C4159" s="22">
        <f t="shared" si="194"/>
        <v>46195.749999989945</v>
      </c>
      <c r="D4159" s="8">
        <v>173.50247446449964</v>
      </c>
      <c r="E4159" s="8">
        <v>899.05216862844952</v>
      </c>
      <c r="F4159" s="8">
        <v>0</v>
      </c>
      <c r="G4159" s="13">
        <f t="shared" si="192"/>
        <v>899.05216862844952</v>
      </c>
      <c r="H4159" s="13">
        <f t="shared" si="193"/>
        <v>173.50247446449964</v>
      </c>
    </row>
    <row r="4160" spans="3:8" x14ac:dyDescent="0.25">
      <c r="C4160" s="22">
        <f t="shared" si="194"/>
        <v>46195.791666656609</v>
      </c>
      <c r="D4160" s="8">
        <v>158.69128761996927</v>
      </c>
      <c r="E4160" s="8">
        <v>757.62058784858095</v>
      </c>
      <c r="F4160" s="8">
        <v>0</v>
      </c>
      <c r="G4160" s="13">
        <f t="shared" si="192"/>
        <v>757.62058784858095</v>
      </c>
      <c r="H4160" s="13">
        <f t="shared" si="193"/>
        <v>158.69128761996927</v>
      </c>
    </row>
    <row r="4161" spans="3:8" x14ac:dyDescent="0.25">
      <c r="C4161" s="22">
        <f t="shared" si="194"/>
        <v>46195.833333323273</v>
      </c>
      <c r="D4161" s="8">
        <v>129.06891393090862</v>
      </c>
      <c r="E4161" s="8">
        <v>654.71514194195095</v>
      </c>
      <c r="F4161" s="8">
        <v>0</v>
      </c>
      <c r="G4161" s="13">
        <f t="shared" si="192"/>
        <v>654.71514194195095</v>
      </c>
      <c r="H4161" s="13">
        <f t="shared" si="193"/>
        <v>129.06891393090862</v>
      </c>
    </row>
    <row r="4162" spans="3:8" x14ac:dyDescent="0.25">
      <c r="C4162" s="22">
        <f t="shared" si="194"/>
        <v>46195.874999989937</v>
      </c>
      <c r="D4162" s="8">
        <v>112.1418432514451</v>
      </c>
      <c r="E4162" s="8">
        <v>535.00123176625516</v>
      </c>
      <c r="F4162" s="8">
        <v>0</v>
      </c>
      <c r="G4162" s="13">
        <f t="shared" si="192"/>
        <v>535.00123176625516</v>
      </c>
      <c r="H4162" s="13">
        <f t="shared" si="193"/>
        <v>112.1418432514451</v>
      </c>
    </row>
    <row r="4163" spans="3:8" x14ac:dyDescent="0.25">
      <c r="C4163" s="22">
        <f t="shared" si="194"/>
        <v>46195.916666656602</v>
      </c>
      <c r="D4163" s="8">
        <v>61.360631213055008</v>
      </c>
      <c r="E4163" s="8">
        <v>430.41167277237554</v>
      </c>
      <c r="F4163" s="8">
        <v>0</v>
      </c>
      <c r="G4163" s="13">
        <f t="shared" si="192"/>
        <v>430.41167277237554</v>
      </c>
      <c r="H4163" s="13">
        <f t="shared" si="193"/>
        <v>61.360631213055008</v>
      </c>
    </row>
    <row r="4164" spans="3:8" x14ac:dyDescent="0.25">
      <c r="C4164" s="22">
        <f t="shared" si="194"/>
        <v>46195.958333323266</v>
      </c>
      <c r="D4164" s="8">
        <v>16.927070679463423</v>
      </c>
      <c r="E4164" s="8">
        <v>342.48896565639444</v>
      </c>
      <c r="F4164" s="8">
        <v>0</v>
      </c>
      <c r="G4164" s="13">
        <f t="shared" si="192"/>
        <v>342.48896565639444</v>
      </c>
      <c r="H4164" s="13">
        <f t="shared" si="193"/>
        <v>16.927070679463423</v>
      </c>
    </row>
    <row r="4165" spans="3:8" x14ac:dyDescent="0.25">
      <c r="C4165" s="22">
        <f t="shared" si="194"/>
        <v>46195.99999998993</v>
      </c>
      <c r="D4165" s="8">
        <v>8.4338449995684055</v>
      </c>
      <c r="E4165" s="8">
        <v>286.20909588166251</v>
      </c>
      <c r="F4165" s="8">
        <v>0</v>
      </c>
      <c r="G4165" s="13">
        <f t="shared" si="192"/>
        <v>286.20909588166251</v>
      </c>
      <c r="H4165" s="13">
        <f t="shared" si="193"/>
        <v>8.4338449995684055</v>
      </c>
    </row>
    <row r="4166" spans="3:8" x14ac:dyDescent="0.25">
      <c r="C4166" s="22">
        <f t="shared" si="194"/>
        <v>46196.041666656594</v>
      </c>
      <c r="D4166" s="8">
        <v>2.1084612498920947</v>
      </c>
      <c r="E4166" s="8">
        <v>237.92381826425768</v>
      </c>
      <c r="F4166" s="8">
        <v>0</v>
      </c>
      <c r="G4166" s="13">
        <f t="shared" si="192"/>
        <v>237.92381826425768</v>
      </c>
      <c r="H4166" s="13">
        <f t="shared" si="193"/>
        <v>2.1084612498920947</v>
      </c>
    </row>
    <row r="4167" spans="3:8" x14ac:dyDescent="0.25">
      <c r="C4167" s="22">
        <f t="shared" si="194"/>
        <v>46196.083333323259</v>
      </c>
      <c r="D4167" s="8">
        <v>2.1084612498920947</v>
      </c>
      <c r="E4167" s="8">
        <v>192.30469449033282</v>
      </c>
      <c r="F4167" s="8">
        <v>0</v>
      </c>
      <c r="G4167" s="13">
        <f t="shared" si="192"/>
        <v>192.30469449033282</v>
      </c>
      <c r="H4167" s="13">
        <f t="shared" si="193"/>
        <v>2.1084612498920947</v>
      </c>
    </row>
    <row r="4168" spans="3:8" x14ac:dyDescent="0.25">
      <c r="C4168" s="22">
        <f t="shared" si="194"/>
        <v>46196.124999989923</v>
      </c>
      <c r="D4168" s="8">
        <v>8.4338449995684055</v>
      </c>
      <c r="E4168" s="8">
        <v>170.7659216260401</v>
      </c>
      <c r="F4168" s="8">
        <v>0</v>
      </c>
      <c r="G4168" s="13">
        <f t="shared" si="192"/>
        <v>170.7659216260401</v>
      </c>
      <c r="H4168" s="13">
        <f t="shared" si="193"/>
        <v>8.4338449995684055</v>
      </c>
    </row>
    <row r="4169" spans="3:8" x14ac:dyDescent="0.25">
      <c r="C4169" s="22">
        <f t="shared" si="194"/>
        <v>46196.166666656587</v>
      </c>
      <c r="D4169" s="8">
        <v>56.928453747086721</v>
      </c>
      <c r="E4169" s="8">
        <v>191.44334787126368</v>
      </c>
      <c r="F4169" s="8">
        <v>0</v>
      </c>
      <c r="G4169" s="13">
        <f t="shared" si="192"/>
        <v>191.44334787126368</v>
      </c>
      <c r="H4169" s="13">
        <f t="shared" si="193"/>
        <v>56.928453747086721</v>
      </c>
    </row>
    <row r="4170" spans="3:8" x14ac:dyDescent="0.25">
      <c r="C4170" s="22">
        <f t="shared" si="194"/>
        <v>46196.208333323251</v>
      </c>
      <c r="D4170" s="8">
        <v>198.1953574898574</v>
      </c>
      <c r="E4170" s="8">
        <v>299.14423364540903</v>
      </c>
      <c r="F4170" s="8">
        <v>0</v>
      </c>
      <c r="G4170" s="13">
        <f t="shared" si="192"/>
        <v>299.14423364540903</v>
      </c>
      <c r="H4170" s="13">
        <f t="shared" si="193"/>
        <v>198.1953574898574</v>
      </c>
    </row>
    <row r="4171" spans="3:8" x14ac:dyDescent="0.25">
      <c r="C4171" s="22">
        <f t="shared" si="194"/>
        <v>46196.249999989916</v>
      </c>
      <c r="D4171" s="8">
        <v>210.84612498920941</v>
      </c>
      <c r="E4171" s="8">
        <v>374.93737536952653</v>
      </c>
      <c r="F4171" s="8">
        <v>0</v>
      </c>
      <c r="G4171" s="13">
        <f t="shared" si="192"/>
        <v>374.93737536952653</v>
      </c>
      <c r="H4171" s="13">
        <f t="shared" si="193"/>
        <v>210.84612498920941</v>
      </c>
    </row>
    <row r="4172" spans="3:8" x14ac:dyDescent="0.25">
      <c r="C4172" s="22">
        <f t="shared" si="194"/>
        <v>46196.29166665658</v>
      </c>
      <c r="D4172" s="8">
        <v>202.41227998964112</v>
      </c>
      <c r="E4172" s="8">
        <v>402.7615577463535</v>
      </c>
      <c r="F4172" s="8">
        <v>0</v>
      </c>
      <c r="G4172" s="13">
        <f t="shared" si="192"/>
        <v>402.7615577463535</v>
      </c>
      <c r="H4172" s="13">
        <f t="shared" si="193"/>
        <v>202.41227998964112</v>
      </c>
    </row>
    <row r="4173" spans="3:8" x14ac:dyDescent="0.25">
      <c r="C4173" s="22">
        <f t="shared" si="194"/>
        <v>46196.333333323244</v>
      </c>
      <c r="D4173" s="8">
        <v>177.1107449909361</v>
      </c>
      <c r="E4173" s="8">
        <v>554.91211524239918</v>
      </c>
      <c r="F4173" s="8">
        <v>0</v>
      </c>
      <c r="G4173" s="13">
        <f t="shared" si="192"/>
        <v>554.91211524239918</v>
      </c>
      <c r="H4173" s="13">
        <f t="shared" si="193"/>
        <v>177.1107449909361</v>
      </c>
    </row>
    <row r="4174" spans="3:8" x14ac:dyDescent="0.25">
      <c r="C4174" s="22">
        <f t="shared" si="194"/>
        <v>46196.374999989908</v>
      </c>
      <c r="D4174" s="8">
        <v>160.24305499179943</v>
      </c>
      <c r="E4174" s="8">
        <v>725.3555941272499</v>
      </c>
      <c r="F4174" s="8">
        <v>0</v>
      </c>
      <c r="G4174" s="13">
        <f t="shared" ref="G4174:G4237" si="195">E4174+F4174</f>
        <v>725.3555941272499</v>
      </c>
      <c r="H4174" s="13">
        <f t="shared" ref="H4174:H4237" si="196">IF(G4174&gt;D4174,D4174,G4174)</f>
        <v>160.24305499179943</v>
      </c>
    </row>
    <row r="4175" spans="3:8" x14ac:dyDescent="0.25">
      <c r="C4175" s="22">
        <f t="shared" si="194"/>
        <v>46196.416666656572</v>
      </c>
      <c r="D4175" s="8">
        <v>128.61613624341743</v>
      </c>
      <c r="E4175" s="8">
        <v>823.3348664847033</v>
      </c>
      <c r="F4175" s="8">
        <v>0</v>
      </c>
      <c r="G4175" s="13">
        <f t="shared" si="195"/>
        <v>823.3348664847033</v>
      </c>
      <c r="H4175" s="13">
        <f t="shared" si="196"/>
        <v>128.61613624341743</v>
      </c>
    </row>
    <row r="4176" spans="3:8" x14ac:dyDescent="0.25">
      <c r="C4176" s="22">
        <f t="shared" ref="C4176:C4239" si="197">C4175+1/24</f>
        <v>46196.458333323237</v>
      </c>
      <c r="D4176" s="8">
        <v>111.74844624428074</v>
      </c>
      <c r="E4176" s="8">
        <v>865.7946283339927</v>
      </c>
      <c r="F4176" s="8">
        <v>0</v>
      </c>
      <c r="G4176" s="13">
        <f t="shared" si="195"/>
        <v>865.7946283339927</v>
      </c>
      <c r="H4176" s="13">
        <f t="shared" si="196"/>
        <v>111.74844624428074</v>
      </c>
    </row>
    <row r="4177" spans="3:8" x14ac:dyDescent="0.25">
      <c r="C4177" s="22">
        <f t="shared" si="197"/>
        <v>46196.499999989901</v>
      </c>
      <c r="D4177" s="8">
        <v>99.0976787449287</v>
      </c>
      <c r="E4177" s="8">
        <v>923.96563676989183</v>
      </c>
      <c r="F4177" s="8">
        <v>0</v>
      </c>
      <c r="G4177" s="13">
        <f t="shared" si="195"/>
        <v>923.96563676989183</v>
      </c>
      <c r="H4177" s="13">
        <f t="shared" si="196"/>
        <v>99.0976787449287</v>
      </c>
    </row>
    <row r="4178" spans="3:8" x14ac:dyDescent="0.25">
      <c r="C4178" s="22">
        <f t="shared" si="197"/>
        <v>46196.541666656565</v>
      </c>
      <c r="D4178" s="8">
        <v>86.446911245576104</v>
      </c>
      <c r="E4178" s="8">
        <v>998.84775258920047</v>
      </c>
      <c r="F4178" s="8">
        <v>0</v>
      </c>
      <c r="G4178" s="13">
        <f t="shared" si="195"/>
        <v>998.84775258920047</v>
      </c>
      <c r="H4178" s="13">
        <f t="shared" si="196"/>
        <v>86.446911245576104</v>
      </c>
    </row>
    <row r="4179" spans="3:8" x14ac:dyDescent="0.25">
      <c r="C4179" s="22">
        <f t="shared" si="197"/>
        <v>46196.583333323229</v>
      </c>
      <c r="D4179" s="8">
        <v>99.0976787449287</v>
      </c>
      <c r="E4179" s="8">
        <v>1061.6772502386927</v>
      </c>
      <c r="F4179" s="8">
        <v>0</v>
      </c>
      <c r="G4179" s="13">
        <f t="shared" si="195"/>
        <v>1061.6772502386927</v>
      </c>
      <c r="H4179" s="13">
        <f t="shared" si="196"/>
        <v>99.0976787449287</v>
      </c>
    </row>
    <row r="4180" spans="3:8" x14ac:dyDescent="0.25">
      <c r="C4180" s="22">
        <f t="shared" si="197"/>
        <v>46196.624999989894</v>
      </c>
      <c r="D4180" s="8">
        <v>115.96536874406539</v>
      </c>
      <c r="E4180" s="8">
        <v>1107.8061609218903</v>
      </c>
      <c r="F4180" s="8">
        <v>0</v>
      </c>
      <c r="G4180" s="13">
        <f t="shared" si="195"/>
        <v>1107.8061609218903</v>
      </c>
      <c r="H4180" s="13">
        <f t="shared" si="196"/>
        <v>115.96536874406539</v>
      </c>
    </row>
    <row r="4181" spans="3:8" x14ac:dyDescent="0.25">
      <c r="C4181" s="22">
        <f t="shared" si="197"/>
        <v>46196.666666656558</v>
      </c>
      <c r="D4181" s="8">
        <v>153.91767124212339</v>
      </c>
      <c r="E4181" s="8">
        <v>1180.7112144166053</v>
      </c>
      <c r="F4181" s="8">
        <v>0</v>
      </c>
      <c r="G4181" s="13">
        <f t="shared" si="195"/>
        <v>1180.7112144166053</v>
      </c>
      <c r="H4181" s="13">
        <f t="shared" si="196"/>
        <v>153.91767124212339</v>
      </c>
    </row>
    <row r="4182" spans="3:8" x14ac:dyDescent="0.25">
      <c r="C4182" s="22">
        <f t="shared" si="197"/>
        <v>46196.708333323222</v>
      </c>
      <c r="D4182" s="8">
        <v>181.32766749072073</v>
      </c>
      <c r="E4182" s="8">
        <v>1201.9221041061789</v>
      </c>
      <c r="F4182" s="8">
        <v>0</v>
      </c>
      <c r="G4182" s="13">
        <f t="shared" si="195"/>
        <v>1201.9221041061789</v>
      </c>
      <c r="H4182" s="13">
        <f t="shared" si="196"/>
        <v>181.32766749072073</v>
      </c>
    </row>
    <row r="4183" spans="3:8" x14ac:dyDescent="0.25">
      <c r="C4183" s="22">
        <f t="shared" si="197"/>
        <v>46196.749999989886</v>
      </c>
      <c r="D4183" s="8">
        <v>172.89382249115144</v>
      </c>
      <c r="E4183" s="8">
        <v>1134.1491209597939</v>
      </c>
      <c r="F4183" s="8">
        <v>0</v>
      </c>
      <c r="G4183" s="13">
        <f t="shared" si="195"/>
        <v>1134.1491209597939</v>
      </c>
      <c r="H4183" s="13">
        <f t="shared" si="196"/>
        <v>172.89382249115144</v>
      </c>
    </row>
    <row r="4184" spans="3:8" x14ac:dyDescent="0.25">
      <c r="C4184" s="22">
        <f t="shared" si="197"/>
        <v>46196.791666656551</v>
      </c>
      <c r="D4184" s="8">
        <v>158.13459374190708</v>
      </c>
      <c r="E4184" s="8">
        <v>973.4832428534462</v>
      </c>
      <c r="F4184" s="8">
        <v>0</v>
      </c>
      <c r="G4184" s="13">
        <f t="shared" si="195"/>
        <v>973.4832428534462</v>
      </c>
      <c r="H4184" s="13">
        <f t="shared" si="196"/>
        <v>158.13459374190708</v>
      </c>
    </row>
    <row r="4185" spans="3:8" x14ac:dyDescent="0.25">
      <c r="C4185" s="22">
        <f t="shared" si="197"/>
        <v>46196.833333323215</v>
      </c>
      <c r="D4185" s="8">
        <v>128.61613624341743</v>
      </c>
      <c r="E4185" s="8">
        <v>872.15025101818492</v>
      </c>
      <c r="F4185" s="8">
        <v>0</v>
      </c>
      <c r="G4185" s="13">
        <f t="shared" si="195"/>
        <v>872.15025101818492</v>
      </c>
      <c r="H4185" s="13">
        <f t="shared" si="196"/>
        <v>128.61613624341743</v>
      </c>
    </row>
    <row r="4186" spans="3:8" x14ac:dyDescent="0.25">
      <c r="C4186" s="22">
        <f t="shared" si="197"/>
        <v>46196.874999989879</v>
      </c>
      <c r="D4186" s="8">
        <v>111.74844624428074</v>
      </c>
      <c r="E4186" s="8">
        <v>759.53271419961902</v>
      </c>
      <c r="F4186" s="8">
        <v>0</v>
      </c>
      <c r="G4186" s="13">
        <f t="shared" si="195"/>
        <v>759.53271419961902</v>
      </c>
      <c r="H4186" s="13">
        <f t="shared" si="196"/>
        <v>111.74844624428074</v>
      </c>
    </row>
    <row r="4187" spans="3:8" x14ac:dyDescent="0.25">
      <c r="C4187" s="22">
        <f t="shared" si="197"/>
        <v>46196.916666656543</v>
      </c>
      <c r="D4187" s="8">
        <v>61.145376246870988</v>
      </c>
      <c r="E4187" s="8">
        <v>649.10836891226904</v>
      </c>
      <c r="F4187" s="8">
        <v>0</v>
      </c>
      <c r="G4187" s="13">
        <f t="shared" si="195"/>
        <v>649.10836891226904</v>
      </c>
      <c r="H4187" s="13">
        <f t="shared" si="196"/>
        <v>61.145376246870988</v>
      </c>
    </row>
    <row r="4188" spans="3:8" x14ac:dyDescent="0.25">
      <c r="C4188" s="22">
        <f t="shared" si="197"/>
        <v>46196.958333323208</v>
      </c>
      <c r="D4188" s="8">
        <v>16.867689999136772</v>
      </c>
      <c r="E4188" s="8">
        <v>543.47495594024599</v>
      </c>
      <c r="F4188" s="8">
        <v>0</v>
      </c>
      <c r="G4188" s="13">
        <f t="shared" si="195"/>
        <v>543.47495594024599</v>
      </c>
      <c r="H4188" s="13">
        <f t="shared" si="196"/>
        <v>16.867689999136772</v>
      </c>
    </row>
    <row r="4189" spans="3:8" x14ac:dyDescent="0.25">
      <c r="C4189" s="22">
        <f t="shared" si="197"/>
        <v>46196.999999989872</v>
      </c>
      <c r="D4189" s="8">
        <v>8.4046228200471127</v>
      </c>
      <c r="E4189" s="8">
        <v>496.21114886921879</v>
      </c>
      <c r="F4189" s="8">
        <v>0</v>
      </c>
      <c r="G4189" s="13">
        <f t="shared" si="195"/>
        <v>496.21114886921879</v>
      </c>
      <c r="H4189" s="13">
        <f t="shared" si="196"/>
        <v>8.4046228200471127</v>
      </c>
    </row>
    <row r="4190" spans="3:8" x14ac:dyDescent="0.25">
      <c r="C4190" s="22">
        <f t="shared" si="197"/>
        <v>46197.041666656536</v>
      </c>
      <c r="D4190" s="8">
        <v>2.101155705011776</v>
      </c>
      <c r="E4190" s="8">
        <v>432.03378602607489</v>
      </c>
      <c r="F4190" s="8">
        <v>0</v>
      </c>
      <c r="G4190" s="13">
        <f t="shared" si="195"/>
        <v>432.03378602607489</v>
      </c>
      <c r="H4190" s="13">
        <f t="shared" si="196"/>
        <v>2.101155705011776</v>
      </c>
    </row>
    <row r="4191" spans="3:8" x14ac:dyDescent="0.25">
      <c r="C4191" s="22">
        <f t="shared" si="197"/>
        <v>46197.0833333232</v>
      </c>
      <c r="D4191" s="8">
        <v>2.101155705011776</v>
      </c>
      <c r="E4191" s="8">
        <v>357.60164086149541</v>
      </c>
      <c r="F4191" s="8">
        <v>0</v>
      </c>
      <c r="G4191" s="13">
        <f t="shared" si="195"/>
        <v>357.60164086149541</v>
      </c>
      <c r="H4191" s="13">
        <f t="shared" si="196"/>
        <v>2.101155705011776</v>
      </c>
    </row>
    <row r="4192" spans="3:8" x14ac:dyDescent="0.25">
      <c r="C4192" s="22">
        <f t="shared" si="197"/>
        <v>46197.124999989865</v>
      </c>
      <c r="D4192" s="8">
        <v>8.4046228200471127</v>
      </c>
      <c r="E4192" s="8">
        <v>319.0881028984432</v>
      </c>
      <c r="F4192" s="8">
        <v>0</v>
      </c>
      <c r="G4192" s="13">
        <f t="shared" si="195"/>
        <v>319.0881028984432</v>
      </c>
      <c r="H4192" s="13">
        <f t="shared" si="196"/>
        <v>8.4046228200471127</v>
      </c>
    </row>
    <row r="4193" spans="3:8" x14ac:dyDescent="0.25">
      <c r="C4193" s="22">
        <f t="shared" si="197"/>
        <v>46197.166666656529</v>
      </c>
      <c r="D4193" s="8">
        <v>56.731204035318036</v>
      </c>
      <c r="E4193" s="8">
        <v>313.49204123662548</v>
      </c>
      <c r="F4193" s="8">
        <v>0</v>
      </c>
      <c r="G4193" s="13">
        <f t="shared" si="195"/>
        <v>313.49204123662548</v>
      </c>
      <c r="H4193" s="13">
        <f t="shared" si="196"/>
        <v>56.731204035318036</v>
      </c>
    </row>
    <row r="4194" spans="3:8" x14ac:dyDescent="0.25">
      <c r="C4194" s="22">
        <f t="shared" si="197"/>
        <v>46197.208333323193</v>
      </c>
      <c r="D4194" s="8">
        <v>197.50863627110672</v>
      </c>
      <c r="E4194" s="8">
        <v>388.44432727129436</v>
      </c>
      <c r="F4194" s="8">
        <v>0</v>
      </c>
      <c r="G4194" s="13">
        <f t="shared" si="195"/>
        <v>388.44432727129436</v>
      </c>
      <c r="H4194" s="13">
        <f t="shared" si="196"/>
        <v>197.50863627110672</v>
      </c>
    </row>
    <row r="4195" spans="3:8" x14ac:dyDescent="0.25">
      <c r="C4195" s="22">
        <f t="shared" si="197"/>
        <v>46197.249999989857</v>
      </c>
      <c r="D4195" s="8">
        <v>210.11557050117756</v>
      </c>
      <c r="E4195" s="8">
        <v>467.46124672394654</v>
      </c>
      <c r="F4195" s="8">
        <v>0</v>
      </c>
      <c r="G4195" s="13">
        <f t="shared" si="195"/>
        <v>467.46124672394654</v>
      </c>
      <c r="H4195" s="13">
        <f t="shared" si="196"/>
        <v>210.11557050117756</v>
      </c>
    </row>
    <row r="4196" spans="3:8" x14ac:dyDescent="0.25">
      <c r="C4196" s="22">
        <f t="shared" si="197"/>
        <v>46197.291666656522</v>
      </c>
      <c r="D4196" s="8">
        <v>201.71094768113068</v>
      </c>
      <c r="E4196" s="8">
        <v>487.97741922649823</v>
      </c>
      <c r="F4196" s="8">
        <v>0</v>
      </c>
      <c r="G4196" s="13">
        <f t="shared" si="195"/>
        <v>487.97741922649823</v>
      </c>
      <c r="H4196" s="13">
        <f t="shared" si="196"/>
        <v>201.71094768113068</v>
      </c>
    </row>
    <row r="4197" spans="3:8" x14ac:dyDescent="0.25">
      <c r="C4197" s="22">
        <f t="shared" si="197"/>
        <v>46197.333333323186</v>
      </c>
      <c r="D4197" s="8">
        <v>176.49707922098898</v>
      </c>
      <c r="E4197" s="8">
        <v>644.62366923538127</v>
      </c>
      <c r="F4197" s="8">
        <v>0</v>
      </c>
      <c r="G4197" s="13">
        <f t="shared" si="195"/>
        <v>644.62366923538127</v>
      </c>
      <c r="H4197" s="13">
        <f t="shared" si="196"/>
        <v>176.49707922098898</v>
      </c>
    </row>
    <row r="4198" spans="3:8" x14ac:dyDescent="0.25">
      <c r="C4198" s="22">
        <f t="shared" si="197"/>
        <v>46197.37499998985</v>
      </c>
      <c r="D4198" s="8">
        <v>159.68783358089516</v>
      </c>
      <c r="E4198" s="8">
        <v>861.0631087206184</v>
      </c>
      <c r="F4198" s="8">
        <v>0</v>
      </c>
      <c r="G4198" s="13">
        <f t="shared" si="195"/>
        <v>861.0631087206184</v>
      </c>
      <c r="H4198" s="13">
        <f t="shared" si="196"/>
        <v>159.68783358089516</v>
      </c>
    </row>
    <row r="4199" spans="3:8" x14ac:dyDescent="0.25">
      <c r="C4199" s="22">
        <f t="shared" si="197"/>
        <v>46197.416666656514</v>
      </c>
      <c r="D4199" s="8">
        <v>128.17049800571851</v>
      </c>
      <c r="E4199" s="8">
        <v>971.28543373294497</v>
      </c>
      <c r="F4199" s="8">
        <v>0</v>
      </c>
      <c r="G4199" s="13">
        <f t="shared" si="195"/>
        <v>971.28543373294497</v>
      </c>
      <c r="H4199" s="13">
        <f t="shared" si="196"/>
        <v>128.17049800571851</v>
      </c>
    </row>
    <row r="4200" spans="3:8" x14ac:dyDescent="0.25">
      <c r="C4200" s="22">
        <f t="shared" si="197"/>
        <v>46197.458333323179</v>
      </c>
      <c r="D4200" s="8">
        <v>111.36125236562374</v>
      </c>
      <c r="E4200" s="8">
        <v>1021.9361705081955</v>
      </c>
      <c r="F4200" s="8">
        <v>0</v>
      </c>
      <c r="G4200" s="13">
        <f t="shared" si="195"/>
        <v>1021.9361705081955</v>
      </c>
      <c r="H4200" s="13">
        <f t="shared" si="196"/>
        <v>111.36125236562374</v>
      </c>
    </row>
    <row r="4201" spans="3:8" x14ac:dyDescent="0.25">
      <c r="C4201" s="22">
        <f t="shared" si="197"/>
        <v>46197.499999989843</v>
      </c>
      <c r="D4201" s="8">
        <v>98.754318135552907</v>
      </c>
      <c r="E4201" s="8">
        <v>1046.3708171064764</v>
      </c>
      <c r="F4201" s="8">
        <v>0</v>
      </c>
      <c r="G4201" s="13">
        <f t="shared" si="195"/>
        <v>1046.3708171064764</v>
      </c>
      <c r="H4201" s="13">
        <f t="shared" si="196"/>
        <v>98.754318135552907</v>
      </c>
    </row>
    <row r="4202" spans="3:8" x14ac:dyDescent="0.25">
      <c r="C4202" s="22">
        <f t="shared" si="197"/>
        <v>46197.541666656507</v>
      </c>
      <c r="D4202" s="8">
        <v>86.147383905482897</v>
      </c>
      <c r="E4202" s="8">
        <v>1016.360922127522</v>
      </c>
      <c r="F4202" s="8">
        <v>0</v>
      </c>
      <c r="G4202" s="13">
        <f t="shared" si="195"/>
        <v>1016.360922127522</v>
      </c>
      <c r="H4202" s="13">
        <f t="shared" si="196"/>
        <v>86.147383905482897</v>
      </c>
    </row>
    <row r="4203" spans="3:8" x14ac:dyDescent="0.25">
      <c r="C4203" s="22">
        <f t="shared" si="197"/>
        <v>46197.583333323171</v>
      </c>
      <c r="D4203" s="8">
        <v>98.754318135552907</v>
      </c>
      <c r="E4203" s="8">
        <v>980.31390837525782</v>
      </c>
      <c r="F4203" s="8">
        <v>0</v>
      </c>
      <c r="G4203" s="13">
        <f t="shared" si="195"/>
        <v>980.31390837525782</v>
      </c>
      <c r="H4203" s="13">
        <f t="shared" si="196"/>
        <v>98.754318135552907</v>
      </c>
    </row>
    <row r="4204" spans="3:8" x14ac:dyDescent="0.25">
      <c r="C4204" s="22">
        <f t="shared" si="197"/>
        <v>46197.624999989835</v>
      </c>
      <c r="D4204" s="8">
        <v>115.56356377564767</v>
      </c>
      <c r="E4204" s="8">
        <v>1034.4806726041836</v>
      </c>
      <c r="F4204" s="8">
        <v>0</v>
      </c>
      <c r="G4204" s="13">
        <f t="shared" si="195"/>
        <v>1034.4806726041836</v>
      </c>
      <c r="H4204" s="13">
        <f t="shared" si="196"/>
        <v>115.56356377564767</v>
      </c>
    </row>
    <row r="4205" spans="3:8" x14ac:dyDescent="0.25">
      <c r="C4205" s="22">
        <f t="shared" si="197"/>
        <v>46197.6666666565</v>
      </c>
      <c r="D4205" s="8">
        <v>153.38436646585924</v>
      </c>
      <c r="E4205" s="8">
        <v>1083.5737259287573</v>
      </c>
      <c r="F4205" s="8">
        <v>0</v>
      </c>
      <c r="G4205" s="13">
        <f t="shared" si="195"/>
        <v>1083.5737259287573</v>
      </c>
      <c r="H4205" s="13">
        <f t="shared" si="196"/>
        <v>153.38436646585924</v>
      </c>
    </row>
    <row r="4206" spans="3:8" x14ac:dyDescent="0.25">
      <c r="C4206" s="22">
        <f t="shared" si="197"/>
        <v>46197.708333323164</v>
      </c>
      <c r="D4206" s="8">
        <v>180.6993906310129</v>
      </c>
      <c r="E4206" s="8">
        <v>1049.6057517529243</v>
      </c>
      <c r="F4206" s="8">
        <v>0</v>
      </c>
      <c r="G4206" s="13">
        <f t="shared" si="195"/>
        <v>1049.6057517529243</v>
      </c>
      <c r="H4206" s="13">
        <f t="shared" si="196"/>
        <v>180.6993906310129</v>
      </c>
    </row>
    <row r="4207" spans="3:8" x14ac:dyDescent="0.25">
      <c r="C4207" s="22">
        <f t="shared" si="197"/>
        <v>46197.749999989828</v>
      </c>
      <c r="D4207" s="8">
        <v>172.29476781096506</v>
      </c>
      <c r="E4207" s="8">
        <v>988.71647157191148</v>
      </c>
      <c r="F4207" s="8">
        <v>0</v>
      </c>
      <c r="G4207" s="13">
        <f t="shared" si="195"/>
        <v>988.71647157191148</v>
      </c>
      <c r="H4207" s="13">
        <f t="shared" si="196"/>
        <v>172.29476781096506</v>
      </c>
    </row>
    <row r="4208" spans="3:8" x14ac:dyDescent="0.25">
      <c r="C4208" s="22">
        <f t="shared" si="197"/>
        <v>46197.791666656492</v>
      </c>
      <c r="D4208" s="8">
        <v>157.58667787588317</v>
      </c>
      <c r="E4208" s="8">
        <v>925.20091317834556</v>
      </c>
      <c r="F4208" s="8">
        <v>0</v>
      </c>
      <c r="G4208" s="13">
        <f t="shared" si="195"/>
        <v>925.20091317834556</v>
      </c>
      <c r="H4208" s="13">
        <f t="shared" si="196"/>
        <v>157.58667787588317</v>
      </c>
    </row>
    <row r="4209" spans="3:8" x14ac:dyDescent="0.25">
      <c r="C4209" s="22">
        <f t="shared" si="197"/>
        <v>46197.833333323157</v>
      </c>
      <c r="D4209" s="8">
        <v>128.17049800571851</v>
      </c>
      <c r="E4209" s="8">
        <v>855.51863948812672</v>
      </c>
      <c r="F4209" s="8">
        <v>0</v>
      </c>
      <c r="G4209" s="13">
        <f t="shared" si="195"/>
        <v>855.51863948812672</v>
      </c>
      <c r="H4209" s="13">
        <f t="shared" si="196"/>
        <v>128.17049800571851</v>
      </c>
    </row>
    <row r="4210" spans="3:8" x14ac:dyDescent="0.25">
      <c r="C4210" s="22">
        <f t="shared" si="197"/>
        <v>46197.874999989821</v>
      </c>
      <c r="D4210" s="8">
        <v>111.36125236562374</v>
      </c>
      <c r="E4210" s="8">
        <v>759.58314732919666</v>
      </c>
      <c r="F4210" s="8">
        <v>0</v>
      </c>
      <c r="G4210" s="13">
        <f t="shared" si="195"/>
        <v>759.58314732919666</v>
      </c>
      <c r="H4210" s="13">
        <f t="shared" si="196"/>
        <v>111.36125236562374</v>
      </c>
    </row>
    <row r="4211" spans="3:8" x14ac:dyDescent="0.25">
      <c r="C4211" s="22">
        <f t="shared" si="197"/>
        <v>46197.916666656485</v>
      </c>
      <c r="D4211" s="8">
        <v>60.933515445341598</v>
      </c>
      <c r="E4211" s="8">
        <v>678.17569004776988</v>
      </c>
      <c r="F4211" s="8">
        <v>0</v>
      </c>
      <c r="G4211" s="13">
        <f t="shared" si="195"/>
        <v>678.17569004776988</v>
      </c>
      <c r="H4211" s="13">
        <f t="shared" si="196"/>
        <v>60.933515445341598</v>
      </c>
    </row>
    <row r="4212" spans="3:8" x14ac:dyDescent="0.25">
      <c r="C4212" s="22">
        <f t="shared" si="197"/>
        <v>46197.958333323149</v>
      </c>
      <c r="D4212" s="8">
        <v>16.809245640094208</v>
      </c>
      <c r="E4212" s="8">
        <v>603.58286043077192</v>
      </c>
      <c r="F4212" s="8">
        <v>0</v>
      </c>
      <c r="G4212" s="13">
        <f t="shared" si="195"/>
        <v>603.58286043077192</v>
      </c>
      <c r="H4212" s="13">
        <f t="shared" si="196"/>
        <v>16.809245640094208</v>
      </c>
    </row>
    <row r="4213" spans="3:8" x14ac:dyDescent="0.25">
      <c r="C4213" s="22">
        <f t="shared" si="197"/>
        <v>46197.999999989814</v>
      </c>
      <c r="D4213" s="8">
        <v>8.3758774550395394</v>
      </c>
      <c r="E4213" s="8">
        <v>561.65364219625644</v>
      </c>
      <c r="F4213" s="8">
        <v>0</v>
      </c>
      <c r="G4213" s="13">
        <f t="shared" si="195"/>
        <v>561.65364219625644</v>
      </c>
      <c r="H4213" s="13">
        <f t="shared" si="196"/>
        <v>8.3758774550395394</v>
      </c>
    </row>
    <row r="4214" spans="3:8" x14ac:dyDescent="0.25">
      <c r="C4214" s="22">
        <f t="shared" si="197"/>
        <v>46198.041666656478</v>
      </c>
      <c r="D4214" s="8">
        <v>2.0939693637598848</v>
      </c>
      <c r="E4214" s="8">
        <v>520.5163016660299</v>
      </c>
      <c r="F4214" s="8">
        <v>0</v>
      </c>
      <c r="G4214" s="13">
        <f t="shared" si="195"/>
        <v>520.5163016660299</v>
      </c>
      <c r="H4214" s="13">
        <f t="shared" si="196"/>
        <v>2.0939693637598848</v>
      </c>
    </row>
    <row r="4215" spans="3:8" x14ac:dyDescent="0.25">
      <c r="C4215" s="22">
        <f t="shared" si="197"/>
        <v>46198.083333323142</v>
      </c>
      <c r="D4215" s="8">
        <v>2.0939693637598848</v>
      </c>
      <c r="E4215" s="8">
        <v>486.70769405447987</v>
      </c>
      <c r="F4215" s="8">
        <v>0</v>
      </c>
      <c r="G4215" s="13">
        <f t="shared" si="195"/>
        <v>486.70769405447987</v>
      </c>
      <c r="H4215" s="13">
        <f t="shared" si="196"/>
        <v>2.0939693637598848</v>
      </c>
    </row>
    <row r="4216" spans="3:8" x14ac:dyDescent="0.25">
      <c r="C4216" s="22">
        <f t="shared" si="197"/>
        <v>46198.124999989806</v>
      </c>
      <c r="D4216" s="8">
        <v>8.3758774550395394</v>
      </c>
      <c r="E4216" s="8">
        <v>467.80736950915207</v>
      </c>
      <c r="F4216" s="8">
        <v>0</v>
      </c>
      <c r="G4216" s="13">
        <f t="shared" si="195"/>
        <v>467.80736950915207</v>
      </c>
      <c r="H4216" s="13">
        <f t="shared" si="196"/>
        <v>8.3758774550395394</v>
      </c>
    </row>
    <row r="4217" spans="3:8" x14ac:dyDescent="0.25">
      <c r="C4217" s="22">
        <f t="shared" si="197"/>
        <v>46198.166666656471</v>
      </c>
      <c r="D4217" s="8">
        <v>56.537172821516869</v>
      </c>
      <c r="E4217" s="8">
        <v>448.36460386685684</v>
      </c>
      <c r="F4217" s="8">
        <v>0</v>
      </c>
      <c r="G4217" s="13">
        <f t="shared" si="195"/>
        <v>448.36460386685684</v>
      </c>
      <c r="H4217" s="13">
        <f t="shared" si="196"/>
        <v>56.537172821516869</v>
      </c>
    </row>
    <row r="4218" spans="3:8" x14ac:dyDescent="0.25">
      <c r="C4218" s="22">
        <f t="shared" si="197"/>
        <v>46198.208333323135</v>
      </c>
      <c r="D4218" s="8">
        <v>196.83312019342895</v>
      </c>
      <c r="E4218" s="8">
        <v>454.49838643239406</v>
      </c>
      <c r="F4218" s="8">
        <v>0</v>
      </c>
      <c r="G4218" s="13">
        <f t="shared" si="195"/>
        <v>454.49838643239406</v>
      </c>
      <c r="H4218" s="13">
        <f t="shared" si="196"/>
        <v>196.83312019342895</v>
      </c>
    </row>
    <row r="4219" spans="3:8" x14ac:dyDescent="0.25">
      <c r="C4219" s="22">
        <f t="shared" si="197"/>
        <v>46198.249999989799</v>
      </c>
      <c r="D4219" s="8">
        <v>209.39693637598845</v>
      </c>
      <c r="E4219" s="8">
        <v>450.35098647820632</v>
      </c>
      <c r="F4219" s="8">
        <v>0</v>
      </c>
      <c r="G4219" s="13">
        <f t="shared" si="195"/>
        <v>450.35098647820632</v>
      </c>
      <c r="H4219" s="13">
        <f t="shared" si="196"/>
        <v>209.39693637598845</v>
      </c>
    </row>
    <row r="4220" spans="3:8" x14ac:dyDescent="0.25">
      <c r="C4220" s="22">
        <f t="shared" si="197"/>
        <v>46198.291666656463</v>
      </c>
      <c r="D4220" s="8">
        <v>201.02105892094846</v>
      </c>
      <c r="E4220" s="8">
        <v>404.82510699037579</v>
      </c>
      <c r="F4220" s="8">
        <v>0</v>
      </c>
      <c r="G4220" s="13">
        <f t="shared" si="195"/>
        <v>404.82510699037579</v>
      </c>
      <c r="H4220" s="13">
        <f t="shared" si="196"/>
        <v>201.02105892094846</v>
      </c>
    </row>
    <row r="4221" spans="3:8" x14ac:dyDescent="0.25">
      <c r="C4221" s="22">
        <f t="shared" si="197"/>
        <v>46198.333333323128</v>
      </c>
      <c r="D4221" s="8">
        <v>175.89342655582942</v>
      </c>
      <c r="E4221" s="8">
        <v>383.66253856940023</v>
      </c>
      <c r="F4221" s="8">
        <v>0</v>
      </c>
      <c r="G4221" s="13">
        <f t="shared" si="195"/>
        <v>383.66253856940023</v>
      </c>
      <c r="H4221" s="13">
        <f t="shared" si="196"/>
        <v>175.89342655582942</v>
      </c>
    </row>
    <row r="4222" spans="3:8" x14ac:dyDescent="0.25">
      <c r="C4222" s="22">
        <f t="shared" si="197"/>
        <v>46198.374999989792</v>
      </c>
      <c r="D4222" s="8">
        <v>159.14167164575039</v>
      </c>
      <c r="E4222" s="8">
        <v>405.61364916784044</v>
      </c>
      <c r="F4222" s="8">
        <v>0</v>
      </c>
      <c r="G4222" s="13">
        <f t="shared" si="195"/>
        <v>405.61364916784044</v>
      </c>
      <c r="H4222" s="13">
        <f t="shared" si="196"/>
        <v>159.14167164575039</v>
      </c>
    </row>
    <row r="4223" spans="3:8" x14ac:dyDescent="0.25">
      <c r="C4223" s="22">
        <f t="shared" si="197"/>
        <v>46198.416666656456</v>
      </c>
      <c r="D4223" s="8">
        <v>127.73213118935253</v>
      </c>
      <c r="E4223" s="8">
        <v>451.61753052355857</v>
      </c>
      <c r="F4223" s="8">
        <v>0</v>
      </c>
      <c r="G4223" s="13">
        <f t="shared" si="195"/>
        <v>451.61753052355857</v>
      </c>
      <c r="H4223" s="13">
        <f t="shared" si="196"/>
        <v>127.73213118935253</v>
      </c>
    </row>
    <row r="4224" spans="3:8" x14ac:dyDescent="0.25">
      <c r="C4224" s="22">
        <f t="shared" si="197"/>
        <v>46198.45833332312</v>
      </c>
      <c r="D4224" s="8">
        <v>110.98037627927351</v>
      </c>
      <c r="E4224" s="8">
        <v>574.50015676615703</v>
      </c>
      <c r="F4224" s="8">
        <v>0</v>
      </c>
      <c r="G4224" s="13">
        <f t="shared" si="195"/>
        <v>574.50015676615703</v>
      </c>
      <c r="H4224" s="13">
        <f t="shared" si="196"/>
        <v>110.98037627927351</v>
      </c>
    </row>
    <row r="4225" spans="3:8" x14ac:dyDescent="0.25">
      <c r="C4225" s="22">
        <f t="shared" si="197"/>
        <v>46198.499999989785</v>
      </c>
      <c r="D4225" s="8">
        <v>98.416560096713994</v>
      </c>
      <c r="E4225" s="8">
        <v>626.62067736101392</v>
      </c>
      <c r="F4225" s="8">
        <v>0</v>
      </c>
      <c r="G4225" s="13">
        <f t="shared" si="195"/>
        <v>626.62067736101392</v>
      </c>
      <c r="H4225" s="13">
        <f t="shared" si="196"/>
        <v>98.416560096713994</v>
      </c>
    </row>
    <row r="4226" spans="3:8" x14ac:dyDescent="0.25">
      <c r="C4226" s="22">
        <f t="shared" si="197"/>
        <v>46198.541666656449</v>
      </c>
      <c r="D4226" s="8">
        <v>85.852743914155241</v>
      </c>
      <c r="E4226" s="8">
        <v>723.26509410499443</v>
      </c>
      <c r="F4226" s="8">
        <v>0</v>
      </c>
      <c r="G4226" s="13">
        <f t="shared" si="195"/>
        <v>723.26509410499443</v>
      </c>
      <c r="H4226" s="13">
        <f t="shared" si="196"/>
        <v>85.852743914155241</v>
      </c>
    </row>
    <row r="4227" spans="3:8" x14ac:dyDescent="0.25">
      <c r="C4227" s="22">
        <f t="shared" si="197"/>
        <v>46198.583333323113</v>
      </c>
      <c r="D4227" s="8">
        <v>98.416560096713994</v>
      </c>
      <c r="E4227" s="8">
        <v>865.39516617736081</v>
      </c>
      <c r="F4227" s="8">
        <v>0</v>
      </c>
      <c r="G4227" s="13">
        <f t="shared" si="195"/>
        <v>865.39516617736081</v>
      </c>
      <c r="H4227" s="13">
        <f t="shared" si="196"/>
        <v>98.416560096713994</v>
      </c>
    </row>
    <row r="4228" spans="3:8" x14ac:dyDescent="0.25">
      <c r="C4228" s="22">
        <f t="shared" si="197"/>
        <v>46198.624999989777</v>
      </c>
      <c r="D4228" s="8">
        <v>115.16831500679304</v>
      </c>
      <c r="E4228" s="8">
        <v>987.53272687170954</v>
      </c>
      <c r="F4228" s="8">
        <v>0</v>
      </c>
      <c r="G4228" s="13">
        <f t="shared" si="195"/>
        <v>987.53272687170954</v>
      </c>
      <c r="H4228" s="13">
        <f t="shared" si="196"/>
        <v>115.16831500679304</v>
      </c>
    </row>
    <row r="4229" spans="3:8" x14ac:dyDescent="0.25">
      <c r="C4229" s="22">
        <f t="shared" si="197"/>
        <v>46198.666666656442</v>
      </c>
      <c r="D4229" s="8">
        <v>152.85976355447156</v>
      </c>
      <c r="E4229" s="8">
        <v>1061.8242213735305</v>
      </c>
      <c r="F4229" s="8">
        <v>0</v>
      </c>
      <c r="G4229" s="13">
        <f t="shared" si="195"/>
        <v>1061.8242213735305</v>
      </c>
      <c r="H4229" s="13">
        <f t="shared" si="196"/>
        <v>152.85976355447156</v>
      </c>
    </row>
    <row r="4230" spans="3:8" x14ac:dyDescent="0.25">
      <c r="C4230" s="22">
        <f t="shared" si="197"/>
        <v>46198.708333323106</v>
      </c>
      <c r="D4230" s="8">
        <v>180.0813652833499</v>
      </c>
      <c r="E4230" s="8">
        <v>1032.1715924265282</v>
      </c>
      <c r="F4230" s="8">
        <v>0</v>
      </c>
      <c r="G4230" s="13">
        <f t="shared" si="195"/>
        <v>1032.1715924265282</v>
      </c>
      <c r="H4230" s="13">
        <f t="shared" si="196"/>
        <v>180.0813652833499</v>
      </c>
    </row>
    <row r="4231" spans="3:8" x14ac:dyDescent="0.25">
      <c r="C4231" s="22">
        <f t="shared" si="197"/>
        <v>46198.74999998977</v>
      </c>
      <c r="D4231" s="8">
        <v>171.70548782830988</v>
      </c>
      <c r="E4231" s="8">
        <v>945.6582045635904</v>
      </c>
      <c r="F4231" s="8">
        <v>0</v>
      </c>
      <c r="G4231" s="13">
        <f t="shared" si="195"/>
        <v>945.6582045635904</v>
      </c>
      <c r="H4231" s="13">
        <f t="shared" si="196"/>
        <v>171.70548782830988</v>
      </c>
    </row>
    <row r="4232" spans="3:8" x14ac:dyDescent="0.25">
      <c r="C4232" s="22">
        <f t="shared" si="197"/>
        <v>46198.791666656434</v>
      </c>
      <c r="D4232" s="8">
        <v>157.04770228199109</v>
      </c>
      <c r="E4232" s="8">
        <v>849.78374902431949</v>
      </c>
      <c r="F4232" s="8">
        <v>0</v>
      </c>
      <c r="G4232" s="13">
        <f t="shared" si="195"/>
        <v>849.78374902431949</v>
      </c>
      <c r="H4232" s="13">
        <f t="shared" si="196"/>
        <v>157.04770228199109</v>
      </c>
    </row>
    <row r="4233" spans="3:8" x14ac:dyDescent="0.25">
      <c r="C4233" s="22">
        <f t="shared" si="197"/>
        <v>46198.833333323098</v>
      </c>
      <c r="D4233" s="8">
        <v>127.73213118935253</v>
      </c>
      <c r="E4233" s="8">
        <v>743.54823738141761</v>
      </c>
      <c r="F4233" s="8">
        <v>0</v>
      </c>
      <c r="G4233" s="13">
        <f t="shared" si="195"/>
        <v>743.54823738141761</v>
      </c>
      <c r="H4233" s="13">
        <f t="shared" si="196"/>
        <v>127.73213118935253</v>
      </c>
    </row>
    <row r="4234" spans="3:8" x14ac:dyDescent="0.25">
      <c r="C4234" s="22">
        <f t="shared" si="197"/>
        <v>46198.874999989763</v>
      </c>
      <c r="D4234" s="8">
        <v>110.98037627927351</v>
      </c>
      <c r="E4234" s="8">
        <v>631.96634461807412</v>
      </c>
      <c r="F4234" s="8">
        <v>0</v>
      </c>
      <c r="G4234" s="13">
        <f t="shared" si="195"/>
        <v>631.96634461807412</v>
      </c>
      <c r="H4234" s="13">
        <f t="shared" si="196"/>
        <v>110.98037627927351</v>
      </c>
    </row>
    <row r="4235" spans="3:8" x14ac:dyDescent="0.25">
      <c r="C4235" s="22">
        <f t="shared" si="197"/>
        <v>46198.916666656427</v>
      </c>
      <c r="D4235" s="8">
        <v>60.725111549036676</v>
      </c>
      <c r="E4235" s="8">
        <v>540.88101682431761</v>
      </c>
      <c r="F4235" s="8">
        <v>0</v>
      </c>
      <c r="G4235" s="13">
        <f t="shared" si="195"/>
        <v>540.88101682431761</v>
      </c>
      <c r="H4235" s="13">
        <f t="shared" si="196"/>
        <v>60.725111549036676</v>
      </c>
    </row>
    <row r="4236" spans="3:8" x14ac:dyDescent="0.25">
      <c r="C4236" s="22">
        <f t="shared" si="197"/>
        <v>46198.958333323091</v>
      </c>
      <c r="D4236" s="8">
        <v>16.75175491007904</v>
      </c>
      <c r="E4236" s="8">
        <v>455.98367625529744</v>
      </c>
      <c r="F4236" s="8">
        <v>0</v>
      </c>
      <c r="G4236" s="13">
        <f t="shared" si="195"/>
        <v>455.98367625529744</v>
      </c>
      <c r="H4236" s="13">
        <f t="shared" si="196"/>
        <v>16.75175491007904</v>
      </c>
    </row>
    <row r="4237" spans="3:8" x14ac:dyDescent="0.25">
      <c r="C4237" s="22">
        <f t="shared" si="197"/>
        <v>46198.999999989755</v>
      </c>
      <c r="D4237" s="8">
        <v>8.347617417213268</v>
      </c>
      <c r="E4237" s="8">
        <v>426.31850109765702</v>
      </c>
      <c r="F4237" s="8">
        <v>0</v>
      </c>
      <c r="G4237" s="13">
        <f t="shared" si="195"/>
        <v>426.31850109765702</v>
      </c>
      <c r="H4237" s="13">
        <f t="shared" si="196"/>
        <v>8.347617417213268</v>
      </c>
    </row>
    <row r="4238" spans="3:8" x14ac:dyDescent="0.25">
      <c r="C4238" s="22">
        <f t="shared" si="197"/>
        <v>46199.04166665642</v>
      </c>
      <c r="D4238" s="8">
        <v>2.0869043543033121</v>
      </c>
      <c r="E4238" s="8">
        <v>410.81068749444802</v>
      </c>
      <c r="F4238" s="8">
        <v>0</v>
      </c>
      <c r="G4238" s="13">
        <f t="shared" ref="G4238:G4301" si="198">E4238+F4238</f>
        <v>410.81068749444802</v>
      </c>
      <c r="H4238" s="13">
        <f t="shared" ref="H4238:H4301" si="199">IF(G4238&gt;D4238,D4238,G4238)</f>
        <v>2.0869043543033121</v>
      </c>
    </row>
    <row r="4239" spans="3:8" x14ac:dyDescent="0.25">
      <c r="C4239" s="22">
        <f t="shared" si="197"/>
        <v>46199.083333323084</v>
      </c>
      <c r="D4239" s="8">
        <v>2.0869043543033121</v>
      </c>
      <c r="E4239" s="8">
        <v>380.14498511622298</v>
      </c>
      <c r="F4239" s="8">
        <v>0</v>
      </c>
      <c r="G4239" s="13">
        <f t="shared" si="198"/>
        <v>380.14498511622298</v>
      </c>
      <c r="H4239" s="13">
        <f t="shared" si="199"/>
        <v>2.0869043543033121</v>
      </c>
    </row>
    <row r="4240" spans="3:8" x14ac:dyDescent="0.25">
      <c r="C4240" s="22">
        <f t="shared" ref="C4240:C4303" si="200">C4239+1/24</f>
        <v>46199.124999989748</v>
      </c>
      <c r="D4240" s="8">
        <v>8.347617417213268</v>
      </c>
      <c r="E4240" s="8">
        <v>365.00057104175005</v>
      </c>
      <c r="F4240" s="8">
        <v>0</v>
      </c>
      <c r="G4240" s="13">
        <f t="shared" si="198"/>
        <v>365.00057104175005</v>
      </c>
      <c r="H4240" s="13">
        <f t="shared" si="199"/>
        <v>8.347617417213268</v>
      </c>
    </row>
    <row r="4241" spans="3:8" x14ac:dyDescent="0.25">
      <c r="C4241" s="22">
        <f t="shared" si="200"/>
        <v>46199.166666656412</v>
      </c>
      <c r="D4241" s="8">
        <v>56.346417566189537</v>
      </c>
      <c r="E4241" s="8">
        <v>388.39253248340736</v>
      </c>
      <c r="F4241" s="8">
        <v>0</v>
      </c>
      <c r="G4241" s="13">
        <f t="shared" si="198"/>
        <v>388.39253248340736</v>
      </c>
      <c r="H4241" s="13">
        <f t="shared" si="199"/>
        <v>56.346417566189537</v>
      </c>
    </row>
    <row r="4242" spans="3:8" x14ac:dyDescent="0.25">
      <c r="C4242" s="22">
        <f t="shared" si="200"/>
        <v>46199.208333323077</v>
      </c>
      <c r="D4242" s="8">
        <v>196.16900930451121</v>
      </c>
      <c r="E4242" s="8">
        <v>494.8425868228282</v>
      </c>
      <c r="F4242" s="8">
        <v>0</v>
      </c>
      <c r="G4242" s="13">
        <f t="shared" si="198"/>
        <v>494.8425868228282</v>
      </c>
      <c r="H4242" s="13">
        <f t="shared" si="199"/>
        <v>196.16900930451121</v>
      </c>
    </row>
    <row r="4243" spans="3:8" x14ac:dyDescent="0.25">
      <c r="C4243" s="22">
        <f t="shared" si="200"/>
        <v>46199.249999989741</v>
      </c>
      <c r="D4243" s="8">
        <v>208.69043543033123</v>
      </c>
      <c r="E4243" s="8">
        <v>569.80760520964645</v>
      </c>
      <c r="F4243" s="8">
        <v>0</v>
      </c>
      <c r="G4243" s="13">
        <f t="shared" si="198"/>
        <v>569.80760520964645</v>
      </c>
      <c r="H4243" s="13">
        <f t="shared" si="199"/>
        <v>208.69043543033123</v>
      </c>
    </row>
    <row r="4244" spans="3:8" x14ac:dyDescent="0.25">
      <c r="C4244" s="22">
        <f t="shared" si="200"/>
        <v>46199.291666656405</v>
      </c>
      <c r="D4244" s="8">
        <v>200.34281801311786</v>
      </c>
      <c r="E4244" s="8">
        <v>597.89705120367182</v>
      </c>
      <c r="F4244" s="8">
        <v>0</v>
      </c>
      <c r="G4244" s="13">
        <f t="shared" si="198"/>
        <v>597.89705120367182</v>
      </c>
      <c r="H4244" s="13">
        <f t="shared" si="199"/>
        <v>200.34281801311786</v>
      </c>
    </row>
    <row r="4245" spans="3:8" x14ac:dyDescent="0.25">
      <c r="C4245" s="22">
        <f t="shared" si="200"/>
        <v>46199.333333323069</v>
      </c>
      <c r="D4245" s="8">
        <v>175.29996576147872</v>
      </c>
      <c r="E4245" s="8">
        <v>715.42729936138346</v>
      </c>
      <c r="F4245" s="8">
        <v>0</v>
      </c>
      <c r="G4245" s="13">
        <f t="shared" si="198"/>
        <v>715.42729936138346</v>
      </c>
      <c r="H4245" s="13">
        <f t="shared" si="199"/>
        <v>175.29996576147872</v>
      </c>
    </row>
    <row r="4246" spans="3:8" x14ac:dyDescent="0.25">
      <c r="C4246" s="22">
        <f t="shared" si="200"/>
        <v>46199.374999989734</v>
      </c>
      <c r="D4246" s="8">
        <v>158.604730927052</v>
      </c>
      <c r="E4246" s="8">
        <v>847.2522087450759</v>
      </c>
      <c r="F4246" s="8">
        <v>0</v>
      </c>
      <c r="G4246" s="13">
        <f t="shared" si="198"/>
        <v>847.2522087450759</v>
      </c>
      <c r="H4246" s="13">
        <f t="shared" si="199"/>
        <v>158.604730927052</v>
      </c>
    </row>
    <row r="4247" spans="3:8" x14ac:dyDescent="0.25">
      <c r="C4247" s="22">
        <f t="shared" si="200"/>
        <v>46199.416666656398</v>
      </c>
      <c r="D4247" s="8">
        <v>127.30116561250236</v>
      </c>
      <c r="E4247" s="8">
        <v>953.95362577695653</v>
      </c>
      <c r="F4247" s="8">
        <v>0</v>
      </c>
      <c r="G4247" s="13">
        <f t="shared" si="198"/>
        <v>953.95362577695653</v>
      </c>
      <c r="H4247" s="13">
        <f t="shared" si="199"/>
        <v>127.30116561250236</v>
      </c>
    </row>
    <row r="4248" spans="3:8" x14ac:dyDescent="0.25">
      <c r="C4248" s="22">
        <f t="shared" si="200"/>
        <v>46199.458333323062</v>
      </c>
      <c r="D4248" s="8">
        <v>110.60593077807565</v>
      </c>
      <c r="E4248" s="8">
        <v>1025.2304178401582</v>
      </c>
      <c r="F4248" s="8">
        <v>0</v>
      </c>
      <c r="G4248" s="13">
        <f t="shared" si="198"/>
        <v>1025.2304178401582</v>
      </c>
      <c r="H4248" s="13">
        <f t="shared" si="199"/>
        <v>110.60593077807565</v>
      </c>
    </row>
    <row r="4249" spans="3:8" x14ac:dyDescent="0.25">
      <c r="C4249" s="22">
        <f t="shared" si="200"/>
        <v>46199.499999989726</v>
      </c>
      <c r="D4249" s="8">
        <v>98.084504652255603</v>
      </c>
      <c r="E4249" s="8">
        <v>1063.2840844002524</v>
      </c>
      <c r="F4249" s="8">
        <v>0</v>
      </c>
      <c r="G4249" s="13">
        <f t="shared" si="198"/>
        <v>1063.2840844002524</v>
      </c>
      <c r="H4249" s="13">
        <f t="shared" si="199"/>
        <v>98.084504652255603</v>
      </c>
    </row>
    <row r="4250" spans="3:8" x14ac:dyDescent="0.25">
      <c r="C4250" s="22">
        <f t="shared" si="200"/>
        <v>46199.541666656391</v>
      </c>
      <c r="D4250" s="8">
        <v>85.56307852643593</v>
      </c>
      <c r="E4250" s="8">
        <v>1114.5784288642694</v>
      </c>
      <c r="F4250" s="8">
        <v>0</v>
      </c>
      <c r="G4250" s="13">
        <f t="shared" si="198"/>
        <v>1114.5784288642694</v>
      </c>
      <c r="H4250" s="13">
        <f t="shared" si="199"/>
        <v>85.56307852643593</v>
      </c>
    </row>
    <row r="4251" spans="3:8" x14ac:dyDescent="0.25">
      <c r="C4251" s="22">
        <f t="shared" si="200"/>
        <v>46199.583333323055</v>
      </c>
      <c r="D4251" s="8">
        <v>98.084504652255603</v>
      </c>
      <c r="E4251" s="8">
        <v>1151.9351270962493</v>
      </c>
      <c r="F4251" s="8">
        <v>0</v>
      </c>
      <c r="G4251" s="13">
        <f t="shared" si="198"/>
        <v>1151.9351270962493</v>
      </c>
      <c r="H4251" s="13">
        <f t="shared" si="199"/>
        <v>98.084504652255603</v>
      </c>
    </row>
    <row r="4252" spans="3:8" x14ac:dyDescent="0.25">
      <c r="C4252" s="22">
        <f t="shared" si="200"/>
        <v>46199.624999989719</v>
      </c>
      <c r="D4252" s="8">
        <v>114.77973948668233</v>
      </c>
      <c r="E4252" s="8">
        <v>1186.1415016770252</v>
      </c>
      <c r="F4252" s="8">
        <v>0</v>
      </c>
      <c r="G4252" s="13">
        <f t="shared" si="198"/>
        <v>1186.1415016770252</v>
      </c>
      <c r="H4252" s="13">
        <f t="shared" si="199"/>
        <v>114.77973948668233</v>
      </c>
    </row>
    <row r="4253" spans="3:8" x14ac:dyDescent="0.25">
      <c r="C4253" s="22">
        <f t="shared" si="200"/>
        <v>46199.666666656383</v>
      </c>
      <c r="D4253" s="8">
        <v>152.34401786414151</v>
      </c>
      <c r="E4253" s="8">
        <v>1257.6906902680175</v>
      </c>
      <c r="F4253" s="8">
        <v>0</v>
      </c>
      <c r="G4253" s="13">
        <f t="shared" si="198"/>
        <v>1257.6906902680175</v>
      </c>
      <c r="H4253" s="13">
        <f t="shared" si="199"/>
        <v>152.34401786414151</v>
      </c>
    </row>
    <row r="4254" spans="3:8" x14ac:dyDescent="0.25">
      <c r="C4254" s="22">
        <f t="shared" si="200"/>
        <v>46199.708333323048</v>
      </c>
      <c r="D4254" s="8">
        <v>179.47377447008444</v>
      </c>
      <c r="E4254" s="8">
        <v>1310.1109720272477</v>
      </c>
      <c r="F4254" s="8">
        <v>0</v>
      </c>
      <c r="G4254" s="13">
        <f t="shared" si="198"/>
        <v>1310.1109720272477</v>
      </c>
      <c r="H4254" s="13">
        <f t="shared" si="199"/>
        <v>179.47377447008444</v>
      </c>
    </row>
    <row r="4255" spans="3:8" x14ac:dyDescent="0.25">
      <c r="C4255" s="22">
        <f t="shared" si="200"/>
        <v>46199.749999989712</v>
      </c>
      <c r="D4255" s="8">
        <v>171.12615705287109</v>
      </c>
      <c r="E4255" s="8">
        <v>1261.1405835484077</v>
      </c>
      <c r="F4255" s="8">
        <v>0</v>
      </c>
      <c r="G4255" s="13">
        <f t="shared" si="198"/>
        <v>1261.1405835484077</v>
      </c>
      <c r="H4255" s="13">
        <f t="shared" si="199"/>
        <v>171.12615705287109</v>
      </c>
    </row>
    <row r="4256" spans="3:8" x14ac:dyDescent="0.25">
      <c r="C4256" s="22">
        <f t="shared" si="200"/>
        <v>46199.791666656376</v>
      </c>
      <c r="D4256" s="8">
        <v>156.51782657274819</v>
      </c>
      <c r="E4256" s="8">
        <v>1109.754781630978</v>
      </c>
      <c r="F4256" s="8">
        <v>0</v>
      </c>
      <c r="G4256" s="13">
        <f t="shared" si="198"/>
        <v>1109.754781630978</v>
      </c>
      <c r="H4256" s="13">
        <f t="shared" si="199"/>
        <v>156.51782657274819</v>
      </c>
    </row>
    <row r="4257" spans="3:8" x14ac:dyDescent="0.25">
      <c r="C4257" s="22">
        <f t="shared" si="200"/>
        <v>46199.83333332304</v>
      </c>
      <c r="D4257" s="8">
        <v>127.30116561250236</v>
      </c>
      <c r="E4257" s="8">
        <v>1019.8226139947537</v>
      </c>
      <c r="F4257" s="8">
        <v>0</v>
      </c>
      <c r="G4257" s="13">
        <f t="shared" si="198"/>
        <v>1019.8226139947537</v>
      </c>
      <c r="H4257" s="13">
        <f t="shared" si="199"/>
        <v>127.30116561250236</v>
      </c>
    </row>
    <row r="4258" spans="3:8" x14ac:dyDescent="0.25">
      <c r="C4258" s="22">
        <f t="shared" si="200"/>
        <v>46199.874999989705</v>
      </c>
      <c r="D4258" s="8">
        <v>110.60593077807565</v>
      </c>
      <c r="E4258" s="8">
        <v>911.80149390741701</v>
      </c>
      <c r="F4258" s="8">
        <v>0</v>
      </c>
      <c r="G4258" s="13">
        <f t="shared" si="198"/>
        <v>911.80149390741701</v>
      </c>
      <c r="H4258" s="13">
        <f t="shared" si="199"/>
        <v>110.60593077807565</v>
      </c>
    </row>
    <row r="4259" spans="3:8" x14ac:dyDescent="0.25">
      <c r="C4259" s="22">
        <f t="shared" si="200"/>
        <v>46199.916666656369</v>
      </c>
      <c r="D4259" s="8">
        <v>60.52022627479613</v>
      </c>
      <c r="E4259" s="8">
        <v>775.38287270964918</v>
      </c>
      <c r="F4259" s="8">
        <v>0</v>
      </c>
      <c r="G4259" s="13">
        <f t="shared" si="198"/>
        <v>775.38287270964918</v>
      </c>
      <c r="H4259" s="13">
        <f t="shared" si="199"/>
        <v>60.52022627479613</v>
      </c>
    </row>
    <row r="4260" spans="3:8" x14ac:dyDescent="0.25">
      <c r="C4260" s="22">
        <f t="shared" si="200"/>
        <v>46199.958333323033</v>
      </c>
      <c r="D4260" s="8">
        <v>16.695234834426536</v>
      </c>
      <c r="E4260" s="8">
        <v>663.75237248552162</v>
      </c>
      <c r="F4260" s="8">
        <v>0</v>
      </c>
      <c r="G4260" s="13">
        <f t="shared" si="198"/>
        <v>663.75237248552162</v>
      </c>
      <c r="H4260" s="13">
        <f t="shared" si="199"/>
        <v>16.695234834426536</v>
      </c>
    </row>
    <row r="4261" spans="3:8" x14ac:dyDescent="0.25">
      <c r="C4261" s="22">
        <f t="shared" si="200"/>
        <v>46199.999999989697</v>
      </c>
      <c r="D4261" s="8">
        <v>8.3198510755108455</v>
      </c>
      <c r="E4261" s="8">
        <v>647.47552872040694</v>
      </c>
      <c r="F4261" s="8">
        <v>0</v>
      </c>
      <c r="G4261" s="13">
        <f t="shared" si="198"/>
        <v>647.47552872040694</v>
      </c>
      <c r="H4261" s="13">
        <f t="shared" si="199"/>
        <v>8.3198510755108455</v>
      </c>
    </row>
    <row r="4262" spans="3:8" x14ac:dyDescent="0.25">
      <c r="C4262" s="22">
        <f t="shared" si="200"/>
        <v>46200.041666656361</v>
      </c>
      <c r="D4262" s="8">
        <v>2.0799627688777114</v>
      </c>
      <c r="E4262" s="8">
        <v>625.1598430158881</v>
      </c>
      <c r="F4262" s="8">
        <v>0</v>
      </c>
      <c r="G4262" s="13">
        <f t="shared" si="198"/>
        <v>625.1598430158881</v>
      </c>
      <c r="H4262" s="13">
        <f t="shared" si="199"/>
        <v>2.0799627688777114</v>
      </c>
    </row>
    <row r="4263" spans="3:8" x14ac:dyDescent="0.25">
      <c r="C4263" s="22">
        <f t="shared" si="200"/>
        <v>46200.083333323026</v>
      </c>
      <c r="D4263" s="8">
        <v>2.0799627688777114</v>
      </c>
      <c r="E4263" s="8">
        <v>573.6302875341861</v>
      </c>
      <c r="F4263" s="8">
        <v>0</v>
      </c>
      <c r="G4263" s="13">
        <f t="shared" si="198"/>
        <v>573.6302875341861</v>
      </c>
      <c r="H4263" s="13">
        <f t="shared" si="199"/>
        <v>2.0799627688777114</v>
      </c>
    </row>
    <row r="4264" spans="3:8" x14ac:dyDescent="0.25">
      <c r="C4264" s="22">
        <f t="shared" si="200"/>
        <v>46200.12499998969</v>
      </c>
      <c r="D4264" s="8">
        <v>8.3198510755108455</v>
      </c>
      <c r="E4264" s="8">
        <v>519.6326461635847</v>
      </c>
      <c r="F4264" s="8">
        <v>0</v>
      </c>
      <c r="G4264" s="13">
        <f t="shared" si="198"/>
        <v>519.6326461635847</v>
      </c>
      <c r="H4264" s="13">
        <f t="shared" si="199"/>
        <v>8.3198510755108455</v>
      </c>
    </row>
    <row r="4265" spans="3:8" x14ac:dyDescent="0.25">
      <c r="C4265" s="22">
        <f t="shared" si="200"/>
        <v>46200.166666656354</v>
      </c>
      <c r="D4265" s="8">
        <v>56.158994759698217</v>
      </c>
      <c r="E4265" s="8">
        <v>503.64982170886088</v>
      </c>
      <c r="F4265" s="8">
        <v>0</v>
      </c>
      <c r="G4265" s="13">
        <f t="shared" si="198"/>
        <v>503.64982170886088</v>
      </c>
      <c r="H4265" s="13">
        <f t="shared" si="199"/>
        <v>56.158994759698217</v>
      </c>
    </row>
    <row r="4266" spans="3:8" x14ac:dyDescent="0.25">
      <c r="C4266" s="22">
        <f t="shared" si="200"/>
        <v>46200.208333323018</v>
      </c>
      <c r="D4266" s="8">
        <v>195.51650027450435</v>
      </c>
      <c r="E4266" s="8">
        <v>600.25968394163442</v>
      </c>
      <c r="F4266" s="8">
        <v>0</v>
      </c>
      <c r="G4266" s="13">
        <f t="shared" si="198"/>
        <v>600.25968394163442</v>
      </c>
      <c r="H4266" s="13">
        <f t="shared" si="199"/>
        <v>195.51650027450435</v>
      </c>
    </row>
    <row r="4267" spans="3:8" x14ac:dyDescent="0.25">
      <c r="C4267" s="22">
        <f t="shared" si="200"/>
        <v>46200.249999989683</v>
      </c>
      <c r="D4267" s="8">
        <v>207.99627688777116</v>
      </c>
      <c r="E4267" s="8">
        <v>697.16317384642707</v>
      </c>
      <c r="F4267" s="8">
        <v>0</v>
      </c>
      <c r="G4267" s="13">
        <f t="shared" si="198"/>
        <v>697.16317384642707</v>
      </c>
      <c r="H4267" s="13">
        <f t="shared" si="199"/>
        <v>207.99627688777116</v>
      </c>
    </row>
    <row r="4268" spans="3:8" x14ac:dyDescent="0.25">
      <c r="C4268" s="22">
        <f t="shared" si="200"/>
        <v>46200.291666656347</v>
      </c>
      <c r="D4268" s="8">
        <v>199.67642581225962</v>
      </c>
      <c r="E4268" s="8">
        <v>748.37730239610653</v>
      </c>
      <c r="F4268" s="8">
        <v>0</v>
      </c>
      <c r="G4268" s="13">
        <f t="shared" si="198"/>
        <v>748.37730239610653</v>
      </c>
      <c r="H4268" s="13">
        <f t="shared" si="199"/>
        <v>199.67642581225962</v>
      </c>
    </row>
    <row r="4269" spans="3:8" x14ac:dyDescent="0.25">
      <c r="C4269" s="22">
        <f t="shared" si="200"/>
        <v>46200.333333323011</v>
      </c>
      <c r="D4269" s="8">
        <v>174.71687258572695</v>
      </c>
      <c r="E4269" s="8">
        <v>857.44092006143899</v>
      </c>
      <c r="F4269" s="8">
        <v>0</v>
      </c>
      <c r="G4269" s="13">
        <f t="shared" si="198"/>
        <v>857.44092006143899</v>
      </c>
      <c r="H4269" s="13">
        <f t="shared" si="199"/>
        <v>174.71687258572695</v>
      </c>
    </row>
    <row r="4270" spans="3:8" x14ac:dyDescent="0.25">
      <c r="C4270" s="22">
        <f t="shared" si="200"/>
        <v>46200.374999989675</v>
      </c>
      <c r="D4270" s="8">
        <v>158.07717043470578</v>
      </c>
      <c r="E4270" s="8">
        <v>992.14526159050865</v>
      </c>
      <c r="F4270" s="8">
        <v>0</v>
      </c>
      <c r="G4270" s="13">
        <f t="shared" si="198"/>
        <v>992.14526159050865</v>
      </c>
      <c r="H4270" s="13">
        <f t="shared" si="199"/>
        <v>158.07717043470578</v>
      </c>
    </row>
    <row r="4271" spans="3:8" x14ac:dyDescent="0.25">
      <c r="C4271" s="22">
        <f t="shared" si="200"/>
        <v>46200.41666665634</v>
      </c>
      <c r="D4271" s="8">
        <v>126.87772890154017</v>
      </c>
      <c r="E4271" s="8">
        <v>1138.110189533199</v>
      </c>
      <c r="F4271" s="8">
        <v>0</v>
      </c>
      <c r="G4271" s="13">
        <f t="shared" si="198"/>
        <v>1138.110189533199</v>
      </c>
      <c r="H4271" s="13">
        <f t="shared" si="199"/>
        <v>126.87772890154017</v>
      </c>
    </row>
    <row r="4272" spans="3:8" x14ac:dyDescent="0.25">
      <c r="C4272" s="22">
        <f t="shared" si="200"/>
        <v>46200.458333323004</v>
      </c>
      <c r="D4272" s="8">
        <v>110.23802675051805</v>
      </c>
      <c r="E4272" s="8">
        <v>1211.3735945171536</v>
      </c>
      <c r="F4272" s="8">
        <v>0</v>
      </c>
      <c r="G4272" s="13">
        <f t="shared" si="198"/>
        <v>1211.3735945171536</v>
      </c>
      <c r="H4272" s="13">
        <f t="shared" si="199"/>
        <v>110.23802675051805</v>
      </c>
    </row>
    <row r="4273" spans="3:8" x14ac:dyDescent="0.25">
      <c r="C4273" s="22">
        <f t="shared" si="200"/>
        <v>46200.499999989668</v>
      </c>
      <c r="D4273" s="8">
        <v>97.758250137252176</v>
      </c>
      <c r="E4273" s="8">
        <v>1250.9329472769164</v>
      </c>
      <c r="F4273" s="8">
        <v>0</v>
      </c>
      <c r="G4273" s="13">
        <f t="shared" si="198"/>
        <v>1250.9329472769164</v>
      </c>
      <c r="H4273" s="13">
        <f t="shared" si="199"/>
        <v>97.758250137252176</v>
      </c>
    </row>
    <row r="4274" spans="3:8" x14ac:dyDescent="0.25">
      <c r="C4274" s="22">
        <f t="shared" si="200"/>
        <v>46200.541666656332</v>
      </c>
      <c r="D4274" s="8">
        <v>85.278473523986108</v>
      </c>
      <c r="E4274" s="8">
        <v>1301.8339385974396</v>
      </c>
      <c r="F4274" s="8">
        <v>0</v>
      </c>
      <c r="G4274" s="13">
        <f t="shared" si="198"/>
        <v>1301.8339385974396</v>
      </c>
      <c r="H4274" s="13">
        <f t="shared" si="199"/>
        <v>85.278473523986108</v>
      </c>
    </row>
    <row r="4275" spans="3:8" x14ac:dyDescent="0.25">
      <c r="C4275" s="22">
        <f t="shared" si="200"/>
        <v>46200.583333322997</v>
      </c>
      <c r="D4275" s="8">
        <v>97.758250137252176</v>
      </c>
      <c r="E4275" s="8">
        <v>1344.4393226465193</v>
      </c>
      <c r="F4275" s="8">
        <v>0</v>
      </c>
      <c r="G4275" s="13">
        <f t="shared" si="198"/>
        <v>1344.4393226465193</v>
      </c>
      <c r="H4275" s="13">
        <f t="shared" si="199"/>
        <v>97.758250137252176</v>
      </c>
    </row>
    <row r="4276" spans="3:8" x14ac:dyDescent="0.25">
      <c r="C4276" s="22">
        <f t="shared" si="200"/>
        <v>46200.624999989661</v>
      </c>
      <c r="D4276" s="8">
        <v>114.39795228827333</v>
      </c>
      <c r="E4276" s="8">
        <v>1263.8152157693178</v>
      </c>
      <c r="F4276" s="8">
        <v>0</v>
      </c>
      <c r="G4276" s="13">
        <f t="shared" si="198"/>
        <v>1263.8152157693178</v>
      </c>
      <c r="H4276" s="13">
        <f t="shared" si="199"/>
        <v>114.39795228827333</v>
      </c>
    </row>
    <row r="4277" spans="3:8" x14ac:dyDescent="0.25">
      <c r="C4277" s="22">
        <f t="shared" si="200"/>
        <v>46200.666666656325</v>
      </c>
      <c r="D4277" s="8">
        <v>151.83728212807281</v>
      </c>
      <c r="E4277" s="8">
        <v>1242.0235875600699</v>
      </c>
      <c r="F4277" s="8">
        <v>0</v>
      </c>
      <c r="G4277" s="13">
        <f t="shared" si="198"/>
        <v>1242.0235875600699</v>
      </c>
      <c r="H4277" s="13">
        <f t="shared" si="199"/>
        <v>151.83728212807281</v>
      </c>
    </row>
    <row r="4278" spans="3:8" x14ac:dyDescent="0.25">
      <c r="C4278" s="22">
        <f t="shared" si="200"/>
        <v>46200.708333322989</v>
      </c>
      <c r="D4278" s="8">
        <v>178.87679812348316</v>
      </c>
      <c r="E4278" s="8">
        <v>1219.3249518911775</v>
      </c>
      <c r="F4278" s="8">
        <v>0</v>
      </c>
      <c r="G4278" s="13">
        <f t="shared" si="198"/>
        <v>1219.3249518911775</v>
      </c>
      <c r="H4278" s="13">
        <f t="shared" si="199"/>
        <v>178.87679812348316</v>
      </c>
    </row>
    <row r="4279" spans="3:8" x14ac:dyDescent="0.25">
      <c r="C4279" s="22">
        <f t="shared" si="200"/>
        <v>46200.749999989654</v>
      </c>
      <c r="D4279" s="8">
        <v>170.55694704797165</v>
      </c>
      <c r="E4279" s="8">
        <v>1117.3323625352893</v>
      </c>
      <c r="F4279" s="8">
        <v>0</v>
      </c>
      <c r="G4279" s="13">
        <f t="shared" si="198"/>
        <v>1117.3323625352893</v>
      </c>
      <c r="H4279" s="13">
        <f t="shared" si="199"/>
        <v>170.55694704797165</v>
      </c>
    </row>
    <row r="4280" spans="3:8" x14ac:dyDescent="0.25">
      <c r="C4280" s="22">
        <f t="shared" si="200"/>
        <v>46200.791666656318</v>
      </c>
      <c r="D4280" s="8">
        <v>155.99720766582814</v>
      </c>
      <c r="E4280" s="8">
        <v>1029.8178043110458</v>
      </c>
      <c r="F4280" s="8">
        <v>0</v>
      </c>
      <c r="G4280" s="13">
        <f t="shared" si="198"/>
        <v>1029.8178043110458</v>
      </c>
      <c r="H4280" s="13">
        <f t="shared" si="199"/>
        <v>155.99720766582814</v>
      </c>
    </row>
    <row r="4281" spans="3:8" x14ac:dyDescent="0.25">
      <c r="C4281" s="22">
        <f t="shared" si="200"/>
        <v>46200.833333322982</v>
      </c>
      <c r="D4281" s="8">
        <v>126.87772890154017</v>
      </c>
      <c r="E4281" s="8">
        <v>987.80289506588588</v>
      </c>
      <c r="F4281" s="8">
        <v>0</v>
      </c>
      <c r="G4281" s="13">
        <f t="shared" si="198"/>
        <v>987.80289506588588</v>
      </c>
      <c r="H4281" s="13">
        <f t="shared" si="199"/>
        <v>126.87772890154017</v>
      </c>
    </row>
    <row r="4282" spans="3:8" x14ac:dyDescent="0.25">
      <c r="C4282" s="22">
        <f t="shared" si="200"/>
        <v>46200.874999989646</v>
      </c>
      <c r="D4282" s="8">
        <v>110.23802675051805</v>
      </c>
      <c r="E4282" s="8">
        <v>874.40328898905886</v>
      </c>
      <c r="F4282" s="8">
        <v>0</v>
      </c>
      <c r="G4282" s="13">
        <f t="shared" si="198"/>
        <v>874.40328898905886</v>
      </c>
      <c r="H4282" s="13">
        <f t="shared" si="199"/>
        <v>110.23802675051805</v>
      </c>
    </row>
    <row r="4283" spans="3:8" x14ac:dyDescent="0.25">
      <c r="C4283" s="22">
        <f t="shared" si="200"/>
        <v>46200.916666656311</v>
      </c>
      <c r="D4283" s="8">
        <v>60.318920297453509</v>
      </c>
      <c r="E4283" s="8">
        <v>745.6485270152441</v>
      </c>
      <c r="F4283" s="8">
        <v>0</v>
      </c>
      <c r="G4283" s="13">
        <f t="shared" si="198"/>
        <v>745.6485270152441</v>
      </c>
      <c r="H4283" s="13">
        <f t="shared" si="199"/>
        <v>60.318920297453509</v>
      </c>
    </row>
    <row r="4284" spans="3:8" x14ac:dyDescent="0.25">
      <c r="C4284" s="22">
        <f t="shared" si="200"/>
        <v>46200.958333322975</v>
      </c>
      <c r="D4284" s="8">
        <v>16.639702151021638</v>
      </c>
      <c r="E4284" s="8">
        <v>645.86826950482396</v>
      </c>
      <c r="F4284" s="8">
        <v>0</v>
      </c>
      <c r="G4284" s="13">
        <f t="shared" si="198"/>
        <v>645.86826950482396</v>
      </c>
      <c r="H4284" s="13">
        <f t="shared" si="199"/>
        <v>16.639702151021638</v>
      </c>
    </row>
    <row r="4285" spans="3:8" x14ac:dyDescent="0.25">
      <c r="C4285" s="22">
        <f t="shared" si="200"/>
        <v>46200.999999989639</v>
      </c>
      <c r="D4285" s="8">
        <v>8.2925866526713587</v>
      </c>
      <c r="E4285" s="8">
        <v>630.69831759637577</v>
      </c>
      <c r="F4285" s="8">
        <v>0</v>
      </c>
      <c r="G4285" s="13">
        <f t="shared" si="198"/>
        <v>630.69831759637577</v>
      </c>
      <c r="H4285" s="13">
        <f t="shared" si="199"/>
        <v>8.2925866526713587</v>
      </c>
    </row>
    <row r="4286" spans="3:8" x14ac:dyDescent="0.25">
      <c r="C4286" s="22">
        <f t="shared" si="200"/>
        <v>46201.041666656303</v>
      </c>
      <c r="D4286" s="8">
        <v>2.0731466631678397</v>
      </c>
      <c r="E4286" s="8">
        <v>598.81439358399462</v>
      </c>
      <c r="F4286" s="8">
        <v>0</v>
      </c>
      <c r="G4286" s="13">
        <f t="shared" si="198"/>
        <v>598.81439358399462</v>
      </c>
      <c r="H4286" s="13">
        <f t="shared" si="199"/>
        <v>2.0731466631678397</v>
      </c>
    </row>
    <row r="4287" spans="3:8" x14ac:dyDescent="0.25">
      <c r="C4287" s="22">
        <f t="shared" si="200"/>
        <v>46201.083333322968</v>
      </c>
      <c r="D4287" s="8">
        <v>2.0731466631678397</v>
      </c>
      <c r="E4287" s="8">
        <v>524.36979787115763</v>
      </c>
      <c r="F4287" s="8">
        <v>0</v>
      </c>
      <c r="G4287" s="13">
        <f t="shared" si="198"/>
        <v>524.36979787115763</v>
      </c>
      <c r="H4287" s="13">
        <f t="shared" si="199"/>
        <v>2.0731466631678397</v>
      </c>
    </row>
    <row r="4288" spans="3:8" x14ac:dyDescent="0.25">
      <c r="C4288" s="22">
        <f t="shared" si="200"/>
        <v>46201.124999989632</v>
      </c>
      <c r="D4288" s="8">
        <v>8.2925866526713587</v>
      </c>
      <c r="E4288" s="8">
        <v>473.62643199752432</v>
      </c>
      <c r="F4288" s="8">
        <v>0</v>
      </c>
      <c r="G4288" s="13">
        <f t="shared" si="198"/>
        <v>473.62643199752432</v>
      </c>
      <c r="H4288" s="13">
        <f t="shared" si="199"/>
        <v>8.2925866526713587</v>
      </c>
    </row>
    <row r="4289" spans="3:8" x14ac:dyDescent="0.25">
      <c r="C4289" s="22">
        <f t="shared" si="200"/>
        <v>46201.166666656296</v>
      </c>
      <c r="D4289" s="8">
        <v>55.974959905531691</v>
      </c>
      <c r="E4289" s="8">
        <v>498.83370126479872</v>
      </c>
      <c r="F4289" s="8">
        <v>0</v>
      </c>
      <c r="G4289" s="13">
        <f t="shared" si="198"/>
        <v>498.83370126479872</v>
      </c>
      <c r="H4289" s="13">
        <f t="shared" si="199"/>
        <v>55.974959905531691</v>
      </c>
    </row>
    <row r="4290" spans="3:8" x14ac:dyDescent="0.25">
      <c r="C4290" s="22">
        <f t="shared" si="200"/>
        <v>46201.20833332296</v>
      </c>
      <c r="D4290" s="8">
        <v>194.87578633777662</v>
      </c>
      <c r="E4290" s="8">
        <v>576.5755976555223</v>
      </c>
      <c r="F4290" s="8">
        <v>0</v>
      </c>
      <c r="G4290" s="13">
        <f t="shared" si="198"/>
        <v>576.5755976555223</v>
      </c>
      <c r="H4290" s="13">
        <f t="shared" si="199"/>
        <v>194.87578633777662</v>
      </c>
    </row>
    <row r="4291" spans="3:8" x14ac:dyDescent="0.25">
      <c r="C4291" s="22">
        <f t="shared" si="200"/>
        <v>46201.249999989624</v>
      </c>
      <c r="D4291" s="8">
        <v>207.31466631678302</v>
      </c>
      <c r="E4291" s="8">
        <v>668.61549865723566</v>
      </c>
      <c r="F4291" s="8">
        <v>0</v>
      </c>
      <c r="G4291" s="13">
        <f t="shared" si="198"/>
        <v>668.61549865723566</v>
      </c>
      <c r="H4291" s="13">
        <f t="shared" si="199"/>
        <v>207.31466631678302</v>
      </c>
    </row>
    <row r="4292" spans="3:8" x14ac:dyDescent="0.25">
      <c r="C4292" s="22">
        <f t="shared" si="200"/>
        <v>46201.291666656289</v>
      </c>
      <c r="D4292" s="8">
        <v>199.0220796641124</v>
      </c>
      <c r="E4292" s="8">
        <v>721.48479017156319</v>
      </c>
      <c r="F4292" s="8">
        <v>0</v>
      </c>
      <c r="G4292" s="13">
        <f t="shared" si="198"/>
        <v>721.48479017156319</v>
      </c>
      <c r="H4292" s="13">
        <f t="shared" si="199"/>
        <v>199.0220796641124</v>
      </c>
    </row>
    <row r="4293" spans="3:8" x14ac:dyDescent="0.25">
      <c r="C4293" s="22">
        <f t="shared" si="200"/>
        <v>46201.333333322953</v>
      </c>
      <c r="D4293" s="8">
        <v>174.1443197060986</v>
      </c>
      <c r="E4293" s="8">
        <v>854.27904599759199</v>
      </c>
      <c r="F4293" s="8">
        <v>0</v>
      </c>
      <c r="G4293" s="13">
        <f t="shared" si="198"/>
        <v>854.27904599759199</v>
      </c>
      <c r="H4293" s="13">
        <f t="shared" si="199"/>
        <v>174.1443197060986</v>
      </c>
    </row>
    <row r="4294" spans="3:8" x14ac:dyDescent="0.25">
      <c r="C4294" s="22">
        <f t="shared" si="200"/>
        <v>46201.374999989617</v>
      </c>
      <c r="D4294" s="8">
        <v>157.5591464007554</v>
      </c>
      <c r="E4294" s="8">
        <v>1033.2776937722494</v>
      </c>
      <c r="F4294" s="8">
        <v>0</v>
      </c>
      <c r="G4294" s="13">
        <f t="shared" si="198"/>
        <v>1033.2776937722494</v>
      </c>
      <c r="H4294" s="13">
        <f t="shared" si="199"/>
        <v>157.5591464007554</v>
      </c>
    </row>
    <row r="4295" spans="3:8" x14ac:dyDescent="0.25">
      <c r="C4295" s="22">
        <f t="shared" si="200"/>
        <v>46201.416666656281</v>
      </c>
      <c r="D4295" s="8">
        <v>126.46194645323791</v>
      </c>
      <c r="E4295" s="8">
        <v>1114.9020373034175</v>
      </c>
      <c r="F4295" s="8">
        <v>0</v>
      </c>
      <c r="G4295" s="13">
        <f t="shared" si="198"/>
        <v>1114.9020373034175</v>
      </c>
      <c r="H4295" s="13">
        <f t="shared" si="199"/>
        <v>126.46194645323791</v>
      </c>
    </row>
    <row r="4296" spans="3:8" x14ac:dyDescent="0.25">
      <c r="C4296" s="22">
        <f t="shared" si="200"/>
        <v>46201.458333322946</v>
      </c>
      <c r="D4296" s="8">
        <v>109.87677314789474</v>
      </c>
      <c r="E4296" s="8">
        <v>1153.9609210268038</v>
      </c>
      <c r="F4296" s="8">
        <v>0</v>
      </c>
      <c r="G4296" s="13">
        <f t="shared" si="198"/>
        <v>1153.9609210268038</v>
      </c>
      <c r="H4296" s="13">
        <f t="shared" si="199"/>
        <v>109.87677314789474</v>
      </c>
    </row>
    <row r="4297" spans="3:8" x14ac:dyDescent="0.25">
      <c r="C4297" s="22">
        <f t="shared" si="200"/>
        <v>46201.49999998961</v>
      </c>
      <c r="D4297" s="8">
        <v>97.437893168888309</v>
      </c>
      <c r="E4297" s="8">
        <v>1187.37682749738</v>
      </c>
      <c r="F4297" s="8">
        <v>0</v>
      </c>
      <c r="G4297" s="13">
        <f t="shared" si="198"/>
        <v>1187.37682749738</v>
      </c>
      <c r="H4297" s="13">
        <f t="shared" si="199"/>
        <v>97.437893168888309</v>
      </c>
    </row>
    <row r="4298" spans="3:8" x14ac:dyDescent="0.25">
      <c r="C4298" s="22">
        <f t="shared" si="200"/>
        <v>46201.541666656274</v>
      </c>
      <c r="D4298" s="8">
        <v>84.999013189881396</v>
      </c>
      <c r="E4298" s="8">
        <v>1215.8688839632114</v>
      </c>
      <c r="F4298" s="8">
        <v>0</v>
      </c>
      <c r="G4298" s="13">
        <f t="shared" si="198"/>
        <v>1215.8688839632114</v>
      </c>
      <c r="H4298" s="13">
        <f t="shared" si="199"/>
        <v>84.999013189881396</v>
      </c>
    </row>
    <row r="4299" spans="3:8" x14ac:dyDescent="0.25">
      <c r="C4299" s="22">
        <f t="shared" si="200"/>
        <v>46201.583333322938</v>
      </c>
      <c r="D4299" s="8">
        <v>97.437893168888309</v>
      </c>
      <c r="E4299" s="8">
        <v>1231.2213101604393</v>
      </c>
      <c r="F4299" s="8">
        <v>0</v>
      </c>
      <c r="G4299" s="13">
        <f t="shared" si="198"/>
        <v>1231.2213101604393</v>
      </c>
      <c r="H4299" s="13">
        <f t="shared" si="199"/>
        <v>97.437893168888309</v>
      </c>
    </row>
    <row r="4300" spans="3:8" x14ac:dyDescent="0.25">
      <c r="C4300" s="22">
        <f t="shared" si="200"/>
        <v>46201.624999989603</v>
      </c>
      <c r="D4300" s="8">
        <v>114.02306647423053</v>
      </c>
      <c r="E4300" s="8">
        <v>1240.6199366743494</v>
      </c>
      <c r="F4300" s="8">
        <v>0</v>
      </c>
      <c r="G4300" s="13">
        <f t="shared" si="198"/>
        <v>1240.6199366743494</v>
      </c>
      <c r="H4300" s="13">
        <f t="shared" si="199"/>
        <v>114.02306647423053</v>
      </c>
    </row>
    <row r="4301" spans="3:8" x14ac:dyDescent="0.25">
      <c r="C4301" s="22">
        <f t="shared" si="200"/>
        <v>46201.666666656267</v>
      </c>
      <c r="D4301" s="8">
        <v>151.33970641125171</v>
      </c>
      <c r="E4301" s="8">
        <v>1282.5397540870576</v>
      </c>
      <c r="F4301" s="8">
        <v>0</v>
      </c>
      <c r="G4301" s="13">
        <f t="shared" si="198"/>
        <v>1282.5397540870576</v>
      </c>
      <c r="H4301" s="13">
        <f t="shared" si="199"/>
        <v>151.33970641125171</v>
      </c>
    </row>
    <row r="4302" spans="3:8" x14ac:dyDescent="0.25">
      <c r="C4302" s="22">
        <f t="shared" si="200"/>
        <v>46201.708333322931</v>
      </c>
      <c r="D4302" s="8">
        <v>178.29061303243438</v>
      </c>
      <c r="E4302" s="8">
        <v>1286.1162205679632</v>
      </c>
      <c r="F4302" s="8">
        <v>0</v>
      </c>
      <c r="G4302" s="13">
        <f t="shared" ref="G4302:G4365" si="201">E4302+F4302</f>
        <v>1286.1162205679632</v>
      </c>
      <c r="H4302" s="13">
        <f t="shared" ref="H4302:H4365" si="202">IF(G4302&gt;D4302,D4302,G4302)</f>
        <v>178.29061303243438</v>
      </c>
    </row>
    <row r="4303" spans="3:8" x14ac:dyDescent="0.25">
      <c r="C4303" s="22">
        <f t="shared" si="200"/>
        <v>46201.749999989595</v>
      </c>
      <c r="D4303" s="8">
        <v>169.99802637976279</v>
      </c>
      <c r="E4303" s="8">
        <v>1229.4292533451041</v>
      </c>
      <c r="F4303" s="8">
        <v>0</v>
      </c>
      <c r="G4303" s="13">
        <f t="shared" si="201"/>
        <v>1229.4292533451041</v>
      </c>
      <c r="H4303" s="13">
        <f t="shared" si="202"/>
        <v>169.99802637976279</v>
      </c>
    </row>
    <row r="4304" spans="3:8" x14ac:dyDescent="0.25">
      <c r="C4304" s="22">
        <f t="shared" ref="C4304:C4367" si="203">C4303+1/24</f>
        <v>46201.79166665626</v>
      </c>
      <c r="D4304" s="8">
        <v>155.48599973758752</v>
      </c>
      <c r="E4304" s="8">
        <v>1090.500625836786</v>
      </c>
      <c r="F4304" s="8">
        <v>0</v>
      </c>
      <c r="G4304" s="13">
        <f t="shared" si="201"/>
        <v>1090.500625836786</v>
      </c>
      <c r="H4304" s="13">
        <f t="shared" si="202"/>
        <v>155.48599973758752</v>
      </c>
    </row>
    <row r="4305" spans="3:8" x14ac:dyDescent="0.25">
      <c r="C4305" s="22">
        <f t="shared" si="203"/>
        <v>46201.833333322924</v>
      </c>
      <c r="D4305" s="8">
        <v>126.46194645323791</v>
      </c>
      <c r="E4305" s="8">
        <v>980.86957101026087</v>
      </c>
      <c r="F4305" s="8">
        <v>0</v>
      </c>
      <c r="G4305" s="13">
        <f t="shared" si="201"/>
        <v>980.86957101026087</v>
      </c>
      <c r="H4305" s="13">
        <f t="shared" si="202"/>
        <v>126.46194645323791</v>
      </c>
    </row>
    <row r="4306" spans="3:8" x14ac:dyDescent="0.25">
      <c r="C4306" s="22">
        <f t="shared" si="203"/>
        <v>46201.874999989588</v>
      </c>
      <c r="D4306" s="8">
        <v>109.87677314789474</v>
      </c>
      <c r="E4306" s="8">
        <v>888.63498387519599</v>
      </c>
      <c r="F4306" s="8">
        <v>0</v>
      </c>
      <c r="G4306" s="13">
        <f t="shared" si="201"/>
        <v>888.63498387519599</v>
      </c>
      <c r="H4306" s="13">
        <f t="shared" si="202"/>
        <v>109.87677314789474</v>
      </c>
    </row>
    <row r="4307" spans="3:8" x14ac:dyDescent="0.25">
      <c r="C4307" s="22">
        <f t="shared" si="203"/>
        <v>46201.916666656252</v>
      </c>
      <c r="D4307" s="8">
        <v>60.121253231867399</v>
      </c>
      <c r="E4307" s="8">
        <v>804.06940339802361</v>
      </c>
      <c r="F4307" s="8">
        <v>0</v>
      </c>
      <c r="G4307" s="13">
        <f t="shared" si="201"/>
        <v>804.06940339802361</v>
      </c>
      <c r="H4307" s="13">
        <f t="shared" si="202"/>
        <v>60.121253231867399</v>
      </c>
    </row>
    <row r="4308" spans="3:8" x14ac:dyDescent="0.25">
      <c r="C4308" s="22">
        <f t="shared" si="203"/>
        <v>46201.958333322917</v>
      </c>
      <c r="D4308" s="8">
        <v>16.585173305342703</v>
      </c>
      <c r="E4308" s="8">
        <v>713.84733433938368</v>
      </c>
      <c r="F4308" s="8">
        <v>0</v>
      </c>
      <c r="G4308" s="13">
        <f t="shared" si="201"/>
        <v>713.84733433938368</v>
      </c>
      <c r="H4308" s="13">
        <f t="shared" si="202"/>
        <v>16.585173305342703</v>
      </c>
    </row>
    <row r="4309" spans="3:8" x14ac:dyDescent="0.25">
      <c r="C4309" s="22">
        <f t="shared" si="203"/>
        <v>46201.999999989581</v>
      </c>
      <c r="D4309" s="8">
        <v>8.2658322227954226</v>
      </c>
      <c r="E4309" s="8">
        <v>648.44262028934202</v>
      </c>
      <c r="F4309" s="8">
        <v>0</v>
      </c>
      <c r="G4309" s="13">
        <f t="shared" si="201"/>
        <v>648.44262028934202</v>
      </c>
      <c r="H4309" s="13">
        <f t="shared" si="202"/>
        <v>8.2658322227954226</v>
      </c>
    </row>
    <row r="4310" spans="3:8" x14ac:dyDescent="0.25">
      <c r="C4310" s="22">
        <f t="shared" si="203"/>
        <v>46202.041666656245</v>
      </c>
      <c r="D4310" s="8">
        <v>2.0664580556988534</v>
      </c>
      <c r="E4310" s="8">
        <v>606.86906319167917</v>
      </c>
      <c r="F4310" s="8">
        <v>0</v>
      </c>
      <c r="G4310" s="13">
        <f t="shared" si="201"/>
        <v>606.86906319167917</v>
      </c>
      <c r="H4310" s="13">
        <f t="shared" si="202"/>
        <v>2.0664580556988534</v>
      </c>
    </row>
    <row r="4311" spans="3:8" x14ac:dyDescent="0.25">
      <c r="C4311" s="22">
        <f t="shared" si="203"/>
        <v>46202.083333322909</v>
      </c>
      <c r="D4311" s="8">
        <v>2.0664580556988534</v>
      </c>
      <c r="E4311" s="8">
        <v>570.32453274513898</v>
      </c>
      <c r="F4311" s="8">
        <v>0</v>
      </c>
      <c r="G4311" s="13">
        <f t="shared" si="201"/>
        <v>570.32453274513898</v>
      </c>
      <c r="H4311" s="13">
        <f t="shared" si="202"/>
        <v>2.0664580556988534</v>
      </c>
    </row>
    <row r="4312" spans="3:8" x14ac:dyDescent="0.25">
      <c r="C4312" s="22">
        <f t="shared" si="203"/>
        <v>46202.124999989574</v>
      </c>
      <c r="D4312" s="8">
        <v>8.2658322227954226</v>
      </c>
      <c r="E4312" s="8">
        <v>531.95656278494312</v>
      </c>
      <c r="F4312" s="8">
        <v>0</v>
      </c>
      <c r="G4312" s="13">
        <f t="shared" si="201"/>
        <v>531.95656278494312</v>
      </c>
      <c r="H4312" s="13">
        <f t="shared" si="202"/>
        <v>8.2658322227954226</v>
      </c>
    </row>
    <row r="4313" spans="3:8" x14ac:dyDescent="0.25">
      <c r="C4313" s="22">
        <f t="shared" si="203"/>
        <v>46202.166666656238</v>
      </c>
      <c r="D4313" s="8">
        <v>55.794367503869033</v>
      </c>
      <c r="E4313" s="8">
        <v>522.0208334916116</v>
      </c>
      <c r="F4313" s="8">
        <v>0</v>
      </c>
      <c r="G4313" s="13">
        <f t="shared" si="201"/>
        <v>522.0208334916116</v>
      </c>
      <c r="H4313" s="13">
        <f t="shared" si="202"/>
        <v>55.794367503869033</v>
      </c>
    </row>
    <row r="4314" spans="3:8" x14ac:dyDescent="0.25">
      <c r="C4314" s="22">
        <f t="shared" si="203"/>
        <v>46202.208333322902</v>
      </c>
      <c r="D4314" s="8">
        <v>194.24705723569204</v>
      </c>
      <c r="E4314" s="8">
        <v>586.11354922058354</v>
      </c>
      <c r="F4314" s="8">
        <v>0</v>
      </c>
      <c r="G4314" s="13">
        <f t="shared" si="201"/>
        <v>586.11354922058354</v>
      </c>
      <c r="H4314" s="13">
        <f t="shared" si="202"/>
        <v>194.24705723569204</v>
      </c>
    </row>
    <row r="4315" spans="3:8" x14ac:dyDescent="0.25">
      <c r="C4315" s="22">
        <f t="shared" si="203"/>
        <v>46202.249999989566</v>
      </c>
      <c r="D4315" s="8">
        <v>206.64580556988534</v>
      </c>
      <c r="E4315" s="8">
        <v>673.56839705384368</v>
      </c>
      <c r="F4315" s="8">
        <v>0</v>
      </c>
      <c r="G4315" s="13">
        <f t="shared" si="201"/>
        <v>673.56839705384368</v>
      </c>
      <c r="H4315" s="13">
        <f t="shared" si="202"/>
        <v>206.64580556988534</v>
      </c>
    </row>
    <row r="4316" spans="3:8" x14ac:dyDescent="0.25">
      <c r="C4316" s="22">
        <f t="shared" si="203"/>
        <v>46202.291666656231</v>
      </c>
      <c r="D4316" s="8">
        <v>198.37997334708948</v>
      </c>
      <c r="E4316" s="8">
        <v>722.53928575835789</v>
      </c>
      <c r="F4316" s="8">
        <v>0</v>
      </c>
      <c r="G4316" s="13">
        <f t="shared" si="201"/>
        <v>722.53928575835789</v>
      </c>
      <c r="H4316" s="13">
        <f t="shared" si="202"/>
        <v>198.37997334708948</v>
      </c>
    </row>
    <row r="4317" spans="3:8" x14ac:dyDescent="0.25">
      <c r="C4317" s="22">
        <f t="shared" si="203"/>
        <v>46202.333333322895</v>
      </c>
      <c r="D4317" s="8">
        <v>173.58247667870376</v>
      </c>
      <c r="E4317" s="8">
        <v>829.40702813636096</v>
      </c>
      <c r="F4317" s="8">
        <v>0</v>
      </c>
      <c r="G4317" s="13">
        <f t="shared" si="201"/>
        <v>829.40702813636096</v>
      </c>
      <c r="H4317" s="13">
        <f t="shared" si="202"/>
        <v>173.58247667870376</v>
      </c>
    </row>
    <row r="4318" spans="3:8" x14ac:dyDescent="0.25">
      <c r="C4318" s="22">
        <f t="shared" si="203"/>
        <v>46202.374999989559</v>
      </c>
      <c r="D4318" s="8">
        <v>157.05081223311203</v>
      </c>
      <c r="E4318" s="8">
        <v>988.5314465134885</v>
      </c>
      <c r="F4318" s="8">
        <v>0</v>
      </c>
      <c r="G4318" s="13">
        <f t="shared" si="201"/>
        <v>988.5314465134885</v>
      </c>
      <c r="H4318" s="13">
        <f t="shared" si="202"/>
        <v>157.05081223311203</v>
      </c>
    </row>
    <row r="4319" spans="3:8" x14ac:dyDescent="0.25">
      <c r="C4319" s="22">
        <f t="shared" si="203"/>
        <v>46202.416666656223</v>
      </c>
      <c r="D4319" s="8">
        <v>126.05394139763013</v>
      </c>
      <c r="E4319" s="8">
        <v>1137.179351851499</v>
      </c>
      <c r="F4319" s="8">
        <v>0</v>
      </c>
      <c r="G4319" s="13">
        <f t="shared" si="201"/>
        <v>1137.179351851499</v>
      </c>
      <c r="H4319" s="13">
        <f t="shared" si="202"/>
        <v>126.05394139763013</v>
      </c>
    </row>
    <row r="4320" spans="3:8" x14ac:dyDescent="0.25">
      <c r="C4320" s="22">
        <f t="shared" si="203"/>
        <v>46202.458333322887</v>
      </c>
      <c r="D4320" s="8">
        <v>109.52227695203933</v>
      </c>
      <c r="E4320" s="8">
        <v>1238.1677070561846</v>
      </c>
      <c r="F4320" s="8">
        <v>0</v>
      </c>
      <c r="G4320" s="13">
        <f t="shared" si="201"/>
        <v>1238.1677070561846</v>
      </c>
      <c r="H4320" s="13">
        <f t="shared" si="202"/>
        <v>109.52227695203933</v>
      </c>
    </row>
    <row r="4321" spans="3:8" x14ac:dyDescent="0.25">
      <c r="C4321" s="22">
        <f t="shared" si="203"/>
        <v>46202.499999989552</v>
      </c>
      <c r="D4321" s="8">
        <v>97.12352861784602</v>
      </c>
      <c r="E4321" s="8">
        <v>1344.3347635242103</v>
      </c>
      <c r="F4321" s="8">
        <v>0</v>
      </c>
      <c r="G4321" s="13">
        <f t="shared" si="201"/>
        <v>1344.3347635242103</v>
      </c>
      <c r="H4321" s="13">
        <f t="shared" si="202"/>
        <v>97.12352861784602</v>
      </c>
    </row>
    <row r="4322" spans="3:8" x14ac:dyDescent="0.25">
      <c r="C4322" s="22">
        <f t="shared" si="203"/>
        <v>46202.541666656216</v>
      </c>
      <c r="D4322" s="8">
        <v>84.724780283652962</v>
      </c>
      <c r="E4322" s="8">
        <v>1388.9908971981072</v>
      </c>
      <c r="F4322" s="8">
        <v>0</v>
      </c>
      <c r="G4322" s="13">
        <f t="shared" si="201"/>
        <v>1388.9908971981072</v>
      </c>
      <c r="H4322" s="13">
        <f t="shared" si="202"/>
        <v>84.724780283652962</v>
      </c>
    </row>
    <row r="4323" spans="3:8" x14ac:dyDescent="0.25">
      <c r="C4323" s="22">
        <f t="shared" si="203"/>
        <v>46202.58333332288</v>
      </c>
      <c r="D4323" s="8">
        <v>97.12352861784602</v>
      </c>
      <c r="E4323" s="8">
        <v>1214.1140684621487</v>
      </c>
      <c r="F4323" s="8">
        <v>0</v>
      </c>
      <c r="G4323" s="13">
        <f t="shared" si="201"/>
        <v>1214.1140684621487</v>
      </c>
      <c r="H4323" s="13">
        <f t="shared" si="202"/>
        <v>97.12352861784602</v>
      </c>
    </row>
    <row r="4324" spans="3:8" x14ac:dyDescent="0.25">
      <c r="C4324" s="22">
        <f t="shared" si="203"/>
        <v>46202.624999989544</v>
      </c>
      <c r="D4324" s="8">
        <v>113.6551930634368</v>
      </c>
      <c r="E4324" s="8">
        <v>1171.7289593193045</v>
      </c>
      <c r="F4324" s="8">
        <v>0</v>
      </c>
      <c r="G4324" s="13">
        <f t="shared" si="201"/>
        <v>1171.7289593193045</v>
      </c>
      <c r="H4324" s="13">
        <f t="shared" si="202"/>
        <v>113.6551930634368</v>
      </c>
    </row>
    <row r="4325" spans="3:8" x14ac:dyDescent="0.25">
      <c r="C4325" s="22">
        <f t="shared" si="203"/>
        <v>46202.666666656209</v>
      </c>
      <c r="D4325" s="8">
        <v>150.85143806601585</v>
      </c>
      <c r="E4325" s="8">
        <v>1126.0384476638724</v>
      </c>
      <c r="F4325" s="8">
        <v>0</v>
      </c>
      <c r="G4325" s="13">
        <f t="shared" si="201"/>
        <v>1126.0384476638724</v>
      </c>
      <c r="H4325" s="13">
        <f t="shared" si="202"/>
        <v>150.85143806601585</v>
      </c>
    </row>
    <row r="4326" spans="3:8" x14ac:dyDescent="0.25">
      <c r="C4326" s="22">
        <f t="shared" si="203"/>
        <v>46202.708333322873</v>
      </c>
      <c r="D4326" s="8">
        <v>177.71539279010122</v>
      </c>
      <c r="E4326" s="8">
        <v>937.52302501323538</v>
      </c>
      <c r="F4326" s="8">
        <v>0</v>
      </c>
      <c r="G4326" s="13">
        <f t="shared" si="201"/>
        <v>937.52302501323538</v>
      </c>
      <c r="H4326" s="13">
        <f t="shared" si="202"/>
        <v>177.71539279010122</v>
      </c>
    </row>
    <row r="4327" spans="3:8" x14ac:dyDescent="0.25">
      <c r="C4327" s="22">
        <f t="shared" si="203"/>
        <v>46202.749999989537</v>
      </c>
      <c r="D4327" s="8">
        <v>169.44956056730535</v>
      </c>
      <c r="E4327" s="8">
        <v>848.58889126354973</v>
      </c>
      <c r="F4327" s="8">
        <v>0</v>
      </c>
      <c r="G4327" s="13">
        <f t="shared" si="201"/>
        <v>848.58889126354973</v>
      </c>
      <c r="H4327" s="13">
        <f t="shared" si="202"/>
        <v>169.44956056730535</v>
      </c>
    </row>
    <row r="4328" spans="3:8" x14ac:dyDescent="0.25">
      <c r="C4328" s="22">
        <f t="shared" si="203"/>
        <v>46202.791666656201</v>
      </c>
      <c r="D4328" s="8">
        <v>154.98435417741331</v>
      </c>
      <c r="E4328" s="8">
        <v>816.46514106186714</v>
      </c>
      <c r="F4328" s="8">
        <v>0</v>
      </c>
      <c r="G4328" s="13">
        <f t="shared" si="201"/>
        <v>816.46514106186714</v>
      </c>
      <c r="H4328" s="13">
        <f t="shared" si="202"/>
        <v>154.98435417741331</v>
      </c>
    </row>
    <row r="4329" spans="3:8" x14ac:dyDescent="0.25">
      <c r="C4329" s="22">
        <f t="shared" si="203"/>
        <v>46202.833333322866</v>
      </c>
      <c r="D4329" s="8">
        <v>126.05394139763013</v>
      </c>
      <c r="E4329" s="8">
        <v>751.94570384583676</v>
      </c>
      <c r="F4329" s="8">
        <v>0</v>
      </c>
      <c r="G4329" s="13">
        <f t="shared" si="201"/>
        <v>751.94570384583676</v>
      </c>
      <c r="H4329" s="13">
        <f t="shared" si="202"/>
        <v>126.05394139763013</v>
      </c>
    </row>
    <row r="4330" spans="3:8" x14ac:dyDescent="0.25">
      <c r="C4330" s="22">
        <f t="shared" si="203"/>
        <v>46202.87499998953</v>
      </c>
      <c r="D4330" s="8">
        <v>109.52227695203933</v>
      </c>
      <c r="E4330" s="8">
        <v>683.3766168997272</v>
      </c>
      <c r="F4330" s="8">
        <v>0</v>
      </c>
      <c r="G4330" s="13">
        <f t="shared" si="201"/>
        <v>683.3766168997272</v>
      </c>
      <c r="H4330" s="13">
        <f t="shared" si="202"/>
        <v>109.52227695203933</v>
      </c>
    </row>
    <row r="4331" spans="3:8" x14ac:dyDescent="0.25">
      <c r="C4331" s="22">
        <f t="shared" si="203"/>
        <v>46202.916666656194</v>
      </c>
      <c r="D4331" s="8">
        <v>59.927283615266681</v>
      </c>
      <c r="E4331" s="8">
        <v>601.57861144836886</v>
      </c>
      <c r="F4331" s="8">
        <v>0</v>
      </c>
      <c r="G4331" s="13">
        <f t="shared" si="201"/>
        <v>601.57861144836886</v>
      </c>
      <c r="H4331" s="13">
        <f t="shared" si="202"/>
        <v>59.927283615266681</v>
      </c>
    </row>
    <row r="4332" spans="3:8" x14ac:dyDescent="0.25">
      <c r="C4332" s="22">
        <f t="shared" si="203"/>
        <v>46202.958333322858</v>
      </c>
      <c r="D4332" s="8">
        <v>16.531664445590788</v>
      </c>
      <c r="E4332" s="8">
        <v>529.92862305243693</v>
      </c>
      <c r="F4332" s="8">
        <v>0</v>
      </c>
      <c r="G4332" s="13">
        <f t="shared" si="201"/>
        <v>529.92862305243693</v>
      </c>
      <c r="H4332" s="13">
        <f t="shared" si="202"/>
        <v>16.531664445590788</v>
      </c>
    </row>
    <row r="4333" spans="3:8" x14ac:dyDescent="0.25">
      <c r="C4333" s="22">
        <f t="shared" si="203"/>
        <v>46202.999999989523</v>
      </c>
      <c r="D4333" s="8">
        <v>8.2395957089540079</v>
      </c>
      <c r="E4333" s="8">
        <v>494.91063933245476</v>
      </c>
      <c r="F4333" s="8">
        <v>0</v>
      </c>
      <c r="G4333" s="13">
        <f t="shared" si="201"/>
        <v>494.91063933245476</v>
      </c>
      <c r="H4333" s="13">
        <f t="shared" si="202"/>
        <v>8.2395957089540079</v>
      </c>
    </row>
    <row r="4334" spans="3:8" x14ac:dyDescent="0.25">
      <c r="C4334" s="22">
        <f t="shared" si="203"/>
        <v>46203.041666656187</v>
      </c>
      <c r="D4334" s="8">
        <v>2.0598989272384998</v>
      </c>
      <c r="E4334" s="8">
        <v>451.05645694020973</v>
      </c>
      <c r="F4334" s="8">
        <v>0</v>
      </c>
      <c r="G4334" s="13">
        <f t="shared" si="201"/>
        <v>451.05645694020973</v>
      </c>
      <c r="H4334" s="13">
        <f t="shared" si="202"/>
        <v>2.0598989272384998</v>
      </c>
    </row>
    <row r="4335" spans="3:8" x14ac:dyDescent="0.25">
      <c r="C4335" s="22">
        <f t="shared" si="203"/>
        <v>46203.083333322851</v>
      </c>
      <c r="D4335" s="8">
        <v>2.0598989272384998</v>
      </c>
      <c r="E4335" s="8">
        <v>415.69214945200719</v>
      </c>
      <c r="F4335" s="8">
        <v>0</v>
      </c>
      <c r="G4335" s="13">
        <f t="shared" si="201"/>
        <v>415.69214945200719</v>
      </c>
      <c r="H4335" s="13">
        <f t="shared" si="202"/>
        <v>2.0598989272384998</v>
      </c>
    </row>
    <row r="4336" spans="3:8" x14ac:dyDescent="0.25">
      <c r="C4336" s="22">
        <f t="shared" si="203"/>
        <v>46203.124999989515</v>
      </c>
      <c r="D4336" s="8">
        <v>8.2395957089540079</v>
      </c>
      <c r="E4336" s="8">
        <v>389.07569684757607</v>
      </c>
      <c r="F4336" s="8">
        <v>0</v>
      </c>
      <c r="G4336" s="13">
        <f t="shared" si="201"/>
        <v>389.07569684757607</v>
      </c>
      <c r="H4336" s="13">
        <f t="shared" si="202"/>
        <v>8.2395957089540079</v>
      </c>
    </row>
    <row r="4337" spans="3:8" x14ac:dyDescent="0.25">
      <c r="C4337" s="22">
        <f t="shared" si="203"/>
        <v>46203.16666665618</v>
      </c>
      <c r="D4337" s="8">
        <v>55.617271035439614</v>
      </c>
      <c r="E4337" s="8">
        <v>397.56125794120464</v>
      </c>
      <c r="F4337" s="8">
        <v>0</v>
      </c>
      <c r="G4337" s="13">
        <f t="shared" si="201"/>
        <v>397.56125794120464</v>
      </c>
      <c r="H4337" s="13">
        <f t="shared" si="202"/>
        <v>55.617271035439614</v>
      </c>
    </row>
    <row r="4338" spans="3:8" x14ac:dyDescent="0.25">
      <c r="C4338" s="22">
        <f t="shared" si="203"/>
        <v>46203.208333322844</v>
      </c>
      <c r="D4338" s="8">
        <v>193.63049916041902</v>
      </c>
      <c r="E4338" s="8">
        <v>499.9930013683632</v>
      </c>
      <c r="F4338" s="8">
        <v>0</v>
      </c>
      <c r="G4338" s="13">
        <f t="shared" si="201"/>
        <v>499.9930013683632</v>
      </c>
      <c r="H4338" s="13">
        <f t="shared" si="202"/>
        <v>193.63049916041902</v>
      </c>
    </row>
    <row r="4339" spans="3:8" x14ac:dyDescent="0.25">
      <c r="C4339" s="22">
        <f t="shared" si="203"/>
        <v>46203.249999989508</v>
      </c>
      <c r="D4339" s="8">
        <v>205.98989272384995</v>
      </c>
      <c r="E4339" s="8">
        <v>606.53919026125823</v>
      </c>
      <c r="F4339" s="8">
        <v>0</v>
      </c>
      <c r="G4339" s="13">
        <f t="shared" si="201"/>
        <v>606.53919026125823</v>
      </c>
      <c r="H4339" s="13">
        <f t="shared" si="202"/>
        <v>205.98989272384995</v>
      </c>
    </row>
    <row r="4340" spans="3:8" x14ac:dyDescent="0.25">
      <c r="C4340" s="22">
        <f t="shared" si="203"/>
        <v>46203.291666656172</v>
      </c>
      <c r="D4340" s="8">
        <v>197.75029701489601</v>
      </c>
      <c r="E4340" s="8">
        <v>650.4767706837406</v>
      </c>
      <c r="F4340" s="8">
        <v>0</v>
      </c>
      <c r="G4340" s="13">
        <f t="shared" si="201"/>
        <v>650.4767706837406</v>
      </c>
      <c r="H4340" s="13">
        <f t="shared" si="202"/>
        <v>197.75029701489601</v>
      </c>
    </row>
    <row r="4341" spans="3:8" x14ac:dyDescent="0.25">
      <c r="C4341" s="22">
        <f t="shared" si="203"/>
        <v>46203.333333322837</v>
      </c>
      <c r="D4341" s="8">
        <v>173.03150988803412</v>
      </c>
      <c r="E4341" s="8">
        <v>781.12896323037523</v>
      </c>
      <c r="F4341" s="8">
        <v>0</v>
      </c>
      <c r="G4341" s="13">
        <f t="shared" si="201"/>
        <v>781.12896323037523</v>
      </c>
      <c r="H4341" s="13">
        <f t="shared" si="202"/>
        <v>173.03150988803412</v>
      </c>
    </row>
    <row r="4342" spans="3:8" x14ac:dyDescent="0.25">
      <c r="C4342" s="22">
        <f t="shared" si="203"/>
        <v>46203.374999989501</v>
      </c>
      <c r="D4342" s="8">
        <v>156.55231847012524</v>
      </c>
      <c r="E4342" s="8">
        <v>917.63712760810495</v>
      </c>
      <c r="F4342" s="8">
        <v>0</v>
      </c>
      <c r="G4342" s="13">
        <f t="shared" si="201"/>
        <v>917.63712760810495</v>
      </c>
      <c r="H4342" s="13">
        <f t="shared" si="202"/>
        <v>156.55231847012524</v>
      </c>
    </row>
    <row r="4343" spans="3:8" x14ac:dyDescent="0.25">
      <c r="C4343" s="22">
        <f t="shared" si="203"/>
        <v>46203.416666656165</v>
      </c>
      <c r="D4343" s="8">
        <v>125.65383456154836</v>
      </c>
      <c r="E4343" s="8">
        <v>989.41487434398823</v>
      </c>
      <c r="F4343" s="8">
        <v>0</v>
      </c>
      <c r="G4343" s="13">
        <f t="shared" si="201"/>
        <v>989.41487434398823</v>
      </c>
      <c r="H4343" s="13">
        <f t="shared" si="202"/>
        <v>125.65383456154836</v>
      </c>
    </row>
    <row r="4344" spans="3:8" x14ac:dyDescent="0.25">
      <c r="C4344" s="22">
        <f t="shared" si="203"/>
        <v>46203.458333322829</v>
      </c>
      <c r="D4344" s="8">
        <v>109.17464314364045</v>
      </c>
      <c r="E4344" s="8">
        <v>1028.2877997565058</v>
      </c>
      <c r="F4344" s="8">
        <v>0</v>
      </c>
      <c r="G4344" s="13">
        <f t="shared" si="201"/>
        <v>1028.2877997565058</v>
      </c>
      <c r="H4344" s="13">
        <f t="shared" si="202"/>
        <v>109.17464314364045</v>
      </c>
    </row>
    <row r="4345" spans="3:8" x14ac:dyDescent="0.25">
      <c r="C4345" s="22">
        <f t="shared" si="203"/>
        <v>46203.499999989494</v>
      </c>
      <c r="D4345" s="8">
        <v>96.81524958020951</v>
      </c>
      <c r="E4345" s="8">
        <v>1020.5142312524396</v>
      </c>
      <c r="F4345" s="8">
        <v>0</v>
      </c>
      <c r="G4345" s="13">
        <f t="shared" si="201"/>
        <v>1020.5142312524396</v>
      </c>
      <c r="H4345" s="13">
        <f t="shared" si="202"/>
        <v>96.81524958020951</v>
      </c>
    </row>
    <row r="4346" spans="3:8" x14ac:dyDescent="0.25">
      <c r="C4346" s="22">
        <f t="shared" si="203"/>
        <v>46203.541666656158</v>
      </c>
      <c r="D4346" s="8">
        <v>84.455856016778569</v>
      </c>
      <c r="E4346" s="8">
        <v>1048.1326746061675</v>
      </c>
      <c r="F4346" s="8">
        <v>0</v>
      </c>
      <c r="G4346" s="13">
        <f t="shared" si="201"/>
        <v>1048.1326746061675</v>
      </c>
      <c r="H4346" s="13">
        <f t="shared" si="202"/>
        <v>84.455856016778569</v>
      </c>
    </row>
    <row r="4347" spans="3:8" x14ac:dyDescent="0.25">
      <c r="C4347" s="22">
        <f t="shared" si="203"/>
        <v>46203.583333322822</v>
      </c>
      <c r="D4347" s="8">
        <v>96.81524958020951</v>
      </c>
      <c r="E4347" s="8">
        <v>1019.8922798370002</v>
      </c>
      <c r="F4347" s="8">
        <v>0</v>
      </c>
      <c r="G4347" s="13">
        <f t="shared" si="201"/>
        <v>1019.8922798370002</v>
      </c>
      <c r="H4347" s="13">
        <f t="shared" si="202"/>
        <v>96.81524958020951</v>
      </c>
    </row>
    <row r="4348" spans="3:8" x14ac:dyDescent="0.25">
      <c r="C4348" s="22">
        <f t="shared" si="203"/>
        <v>46203.624999989486</v>
      </c>
      <c r="D4348" s="8">
        <v>113.29444099811742</v>
      </c>
      <c r="E4348" s="8">
        <v>1046.8989863633176</v>
      </c>
      <c r="F4348" s="8">
        <v>0</v>
      </c>
      <c r="G4348" s="13">
        <f t="shared" si="201"/>
        <v>1046.8989863633176</v>
      </c>
      <c r="H4348" s="13">
        <f t="shared" si="202"/>
        <v>113.29444099811742</v>
      </c>
    </row>
    <row r="4349" spans="3:8" x14ac:dyDescent="0.25">
      <c r="C4349" s="22">
        <f t="shared" si="203"/>
        <v>46203.66666665615</v>
      </c>
      <c r="D4349" s="8">
        <v>150.37262168841028</v>
      </c>
      <c r="E4349" s="8">
        <v>1181.4122031611471</v>
      </c>
      <c r="F4349" s="8">
        <v>0</v>
      </c>
      <c r="G4349" s="13">
        <f t="shared" si="201"/>
        <v>1181.4122031611471</v>
      </c>
      <c r="H4349" s="13">
        <f t="shared" si="202"/>
        <v>150.37262168841028</v>
      </c>
    </row>
    <row r="4350" spans="3:8" x14ac:dyDescent="0.25">
      <c r="C4350" s="22">
        <f t="shared" si="203"/>
        <v>46203.708333322815</v>
      </c>
      <c r="D4350" s="8">
        <v>177.15130774251111</v>
      </c>
      <c r="E4350" s="8">
        <v>1207.0553039914196</v>
      </c>
      <c r="F4350" s="8">
        <v>0</v>
      </c>
      <c r="G4350" s="13">
        <f t="shared" si="201"/>
        <v>1207.0553039914196</v>
      </c>
      <c r="H4350" s="13">
        <f t="shared" si="202"/>
        <v>177.15130774251111</v>
      </c>
    </row>
    <row r="4351" spans="3:8" x14ac:dyDescent="0.25">
      <c r="C4351" s="22">
        <f t="shared" si="203"/>
        <v>46203.749999989479</v>
      </c>
      <c r="D4351" s="8">
        <v>168.91171203355714</v>
      </c>
      <c r="E4351" s="8">
        <v>1071.7949281545984</v>
      </c>
      <c r="F4351" s="8">
        <v>0</v>
      </c>
      <c r="G4351" s="13">
        <f t="shared" si="201"/>
        <v>1071.7949281545984</v>
      </c>
      <c r="H4351" s="13">
        <f t="shared" si="202"/>
        <v>168.91171203355714</v>
      </c>
    </row>
    <row r="4352" spans="3:8" x14ac:dyDescent="0.25">
      <c r="C4352" s="22">
        <f t="shared" si="203"/>
        <v>46203.791666656143</v>
      </c>
      <c r="D4352" s="8">
        <v>154.49241954288726</v>
      </c>
      <c r="E4352" s="8">
        <v>877.73938119359593</v>
      </c>
      <c r="F4352" s="8">
        <v>0</v>
      </c>
      <c r="G4352" s="13">
        <f t="shared" si="201"/>
        <v>877.73938119359593</v>
      </c>
      <c r="H4352" s="13">
        <f t="shared" si="202"/>
        <v>154.49241954288726</v>
      </c>
    </row>
    <row r="4353" spans="3:8" x14ac:dyDescent="0.25">
      <c r="C4353" s="22">
        <f t="shared" si="203"/>
        <v>46203.833333322807</v>
      </c>
      <c r="D4353" s="8">
        <v>125.65383456154836</v>
      </c>
      <c r="E4353" s="8">
        <v>767.21489805040585</v>
      </c>
      <c r="F4353" s="8">
        <v>0</v>
      </c>
      <c r="G4353" s="13">
        <f t="shared" si="201"/>
        <v>767.21489805040585</v>
      </c>
      <c r="H4353" s="13">
        <f t="shared" si="202"/>
        <v>125.65383456154836</v>
      </c>
    </row>
    <row r="4354" spans="3:8" x14ac:dyDescent="0.25">
      <c r="C4354" s="22">
        <f t="shared" si="203"/>
        <v>46203.874999989472</v>
      </c>
      <c r="D4354" s="8">
        <v>109.17464314364045</v>
      </c>
      <c r="E4354" s="8">
        <v>666.66454020468495</v>
      </c>
      <c r="F4354" s="8">
        <v>0</v>
      </c>
      <c r="G4354" s="13">
        <f t="shared" si="201"/>
        <v>666.66454020468495</v>
      </c>
      <c r="H4354" s="13">
        <f t="shared" si="202"/>
        <v>109.17464314364045</v>
      </c>
    </row>
    <row r="4355" spans="3:8" x14ac:dyDescent="0.25">
      <c r="C4355" s="22">
        <f t="shared" si="203"/>
        <v>46203.916666656136</v>
      </c>
      <c r="D4355" s="8">
        <v>59.737068889916586</v>
      </c>
      <c r="E4355" s="8">
        <v>577.80091670585284</v>
      </c>
      <c r="F4355" s="8">
        <v>0</v>
      </c>
      <c r="G4355" s="13">
        <f t="shared" si="201"/>
        <v>577.80091670585284</v>
      </c>
      <c r="H4355" s="13">
        <f t="shared" si="202"/>
        <v>59.737068889916586</v>
      </c>
    </row>
    <row r="4356" spans="3:8" x14ac:dyDescent="0.25">
      <c r="C4356" s="22">
        <f t="shared" si="203"/>
        <v>46203.9583333228</v>
      </c>
      <c r="D4356" s="8">
        <v>16.479191417908016</v>
      </c>
      <c r="E4356" s="8">
        <v>501.80366484945404</v>
      </c>
      <c r="F4356" s="8">
        <v>0</v>
      </c>
      <c r="G4356" s="13">
        <f t="shared" si="201"/>
        <v>501.80366484945404</v>
      </c>
      <c r="H4356" s="13">
        <f t="shared" si="202"/>
        <v>16.479191417908016</v>
      </c>
    </row>
    <row r="4357" spans="3:8" x14ac:dyDescent="0.25">
      <c r="C4357" s="22">
        <f t="shared" si="203"/>
        <v>46203.999999989464</v>
      </c>
      <c r="D4357" s="8">
        <v>8.2138848808422154</v>
      </c>
      <c r="E4357" s="8">
        <v>456.22581200429249</v>
      </c>
      <c r="F4357" s="8">
        <v>0</v>
      </c>
      <c r="G4357" s="13">
        <f t="shared" si="201"/>
        <v>456.22581200429249</v>
      </c>
      <c r="H4357" s="13">
        <f t="shared" si="202"/>
        <v>8.2138848808422154</v>
      </c>
    </row>
    <row r="4358" spans="3:8" x14ac:dyDescent="0.25">
      <c r="C4358" s="22">
        <f t="shared" si="203"/>
        <v>46204.041666656129</v>
      </c>
      <c r="D4358" s="8">
        <v>2.0534712202105516</v>
      </c>
      <c r="E4358" s="8">
        <v>410.31334305918455</v>
      </c>
      <c r="F4358" s="8">
        <v>0</v>
      </c>
      <c r="G4358" s="13">
        <f t="shared" si="201"/>
        <v>410.31334305918455</v>
      </c>
      <c r="H4358" s="13">
        <f t="shared" si="202"/>
        <v>2.0534712202105516</v>
      </c>
    </row>
    <row r="4359" spans="3:8" x14ac:dyDescent="0.25">
      <c r="C4359" s="22">
        <f t="shared" si="203"/>
        <v>46204.083333322793</v>
      </c>
      <c r="D4359" s="8">
        <v>2.0534712202105516</v>
      </c>
      <c r="E4359" s="8">
        <v>364.22466124900529</v>
      </c>
      <c r="F4359" s="8">
        <v>0</v>
      </c>
      <c r="G4359" s="13">
        <f t="shared" si="201"/>
        <v>364.22466124900529</v>
      </c>
      <c r="H4359" s="13">
        <f t="shared" si="202"/>
        <v>2.0534712202105516</v>
      </c>
    </row>
    <row r="4360" spans="3:8" x14ac:dyDescent="0.25">
      <c r="C4360" s="22">
        <f t="shared" si="203"/>
        <v>46204.124999989457</v>
      </c>
      <c r="D4360" s="8">
        <v>8.2138848808422154</v>
      </c>
      <c r="E4360" s="8">
        <v>337.25116822615121</v>
      </c>
      <c r="F4360" s="8">
        <v>0</v>
      </c>
      <c r="G4360" s="13">
        <f t="shared" si="201"/>
        <v>337.25116822615121</v>
      </c>
      <c r="H4360" s="13">
        <f t="shared" si="202"/>
        <v>8.2138848808422154</v>
      </c>
    </row>
    <row r="4361" spans="3:8" x14ac:dyDescent="0.25">
      <c r="C4361" s="22">
        <f t="shared" si="203"/>
        <v>46204.166666656121</v>
      </c>
      <c r="D4361" s="8">
        <v>55.443722945684918</v>
      </c>
      <c r="E4361" s="8">
        <v>348.76185523713224</v>
      </c>
      <c r="F4361" s="8">
        <v>0</v>
      </c>
      <c r="G4361" s="13">
        <f t="shared" si="201"/>
        <v>348.76185523713224</v>
      </c>
      <c r="H4361" s="13">
        <f t="shared" si="202"/>
        <v>55.443722945684918</v>
      </c>
    </row>
    <row r="4362" spans="3:8" x14ac:dyDescent="0.25">
      <c r="C4362" s="22">
        <f t="shared" si="203"/>
        <v>46204.208333322786</v>
      </c>
      <c r="D4362" s="8">
        <v>193.02629469979132</v>
      </c>
      <c r="E4362" s="8">
        <v>445.91551765896349</v>
      </c>
      <c r="F4362" s="8">
        <v>0</v>
      </c>
      <c r="G4362" s="13">
        <f t="shared" si="201"/>
        <v>445.91551765896349</v>
      </c>
      <c r="H4362" s="13">
        <f t="shared" si="202"/>
        <v>193.02629469979132</v>
      </c>
    </row>
    <row r="4363" spans="3:8" x14ac:dyDescent="0.25">
      <c r="C4363" s="22">
        <f t="shared" si="203"/>
        <v>46204.24999998945</v>
      </c>
      <c r="D4363" s="8">
        <v>205.34712202105516</v>
      </c>
      <c r="E4363" s="8">
        <v>501.08038289117496</v>
      </c>
      <c r="F4363" s="8">
        <v>0</v>
      </c>
      <c r="G4363" s="13">
        <f t="shared" si="201"/>
        <v>501.08038289117496</v>
      </c>
      <c r="H4363" s="13">
        <f t="shared" si="202"/>
        <v>205.34712202105516</v>
      </c>
    </row>
    <row r="4364" spans="3:8" x14ac:dyDescent="0.25">
      <c r="C4364" s="22">
        <f t="shared" si="203"/>
        <v>46204.291666656114</v>
      </c>
      <c r="D4364" s="8">
        <v>197.1332371402126</v>
      </c>
      <c r="E4364" s="8">
        <v>486.27662411010283</v>
      </c>
      <c r="F4364" s="8">
        <v>0</v>
      </c>
      <c r="G4364" s="13">
        <f t="shared" si="201"/>
        <v>486.27662411010283</v>
      </c>
      <c r="H4364" s="13">
        <f t="shared" si="202"/>
        <v>197.1332371402126</v>
      </c>
    </row>
    <row r="4365" spans="3:8" x14ac:dyDescent="0.25">
      <c r="C4365" s="22">
        <f t="shared" si="203"/>
        <v>46204.333333322778</v>
      </c>
      <c r="D4365" s="8">
        <v>172.4915824976859</v>
      </c>
      <c r="E4365" s="8">
        <v>547.51039510046235</v>
      </c>
      <c r="F4365" s="8">
        <v>0</v>
      </c>
      <c r="G4365" s="13">
        <f t="shared" si="201"/>
        <v>547.51039510046235</v>
      </c>
      <c r="H4365" s="13">
        <f t="shared" si="202"/>
        <v>172.4915824976859</v>
      </c>
    </row>
    <row r="4366" spans="3:8" x14ac:dyDescent="0.25">
      <c r="C4366" s="22">
        <f t="shared" si="203"/>
        <v>46204.374999989443</v>
      </c>
      <c r="D4366" s="8">
        <v>156.06381273600175</v>
      </c>
      <c r="E4366" s="8">
        <v>625.24527811763005</v>
      </c>
      <c r="F4366" s="8">
        <v>0</v>
      </c>
      <c r="G4366" s="13">
        <f t="shared" ref="G4366:G4429" si="204">E4366+F4366</f>
        <v>625.24527811763005</v>
      </c>
      <c r="H4366" s="13">
        <f t="shared" ref="H4366:H4429" si="205">IF(G4366&gt;D4366,D4366,G4366)</f>
        <v>156.06381273600175</v>
      </c>
    </row>
    <row r="4367" spans="3:8" x14ac:dyDescent="0.25">
      <c r="C4367" s="22">
        <f t="shared" si="203"/>
        <v>46204.416666656107</v>
      </c>
      <c r="D4367" s="8">
        <v>125.26174443284316</v>
      </c>
      <c r="E4367" s="8">
        <v>675.59429120267691</v>
      </c>
      <c r="F4367" s="8">
        <v>0</v>
      </c>
      <c r="G4367" s="13">
        <f t="shared" si="204"/>
        <v>675.59429120267691</v>
      </c>
      <c r="H4367" s="13">
        <f t="shared" si="205"/>
        <v>125.26174443284316</v>
      </c>
    </row>
    <row r="4368" spans="3:8" x14ac:dyDescent="0.25">
      <c r="C4368" s="22">
        <f t="shared" ref="C4368:C4431" si="206">C4367+1/24</f>
        <v>46204.458333322771</v>
      </c>
      <c r="D4368" s="8">
        <v>108.83397467115901</v>
      </c>
      <c r="E4368" s="8">
        <v>752.75995823417918</v>
      </c>
      <c r="F4368" s="8">
        <v>0</v>
      </c>
      <c r="G4368" s="13">
        <f t="shared" si="204"/>
        <v>752.75995823417918</v>
      </c>
      <c r="H4368" s="13">
        <f t="shared" si="205"/>
        <v>108.83397467115901</v>
      </c>
    </row>
    <row r="4369" spans="3:8" x14ac:dyDescent="0.25">
      <c r="C4369" s="22">
        <f t="shared" si="206"/>
        <v>46204.499999989435</v>
      </c>
      <c r="D4369" s="8">
        <v>96.513147349895192</v>
      </c>
      <c r="E4369" s="8">
        <v>824.37226593121261</v>
      </c>
      <c r="F4369" s="8">
        <v>0</v>
      </c>
      <c r="G4369" s="13">
        <f t="shared" si="204"/>
        <v>824.37226593121261</v>
      </c>
      <c r="H4369" s="13">
        <f t="shared" si="205"/>
        <v>96.513147349895192</v>
      </c>
    </row>
    <row r="4370" spans="3:8" x14ac:dyDescent="0.25">
      <c r="C4370" s="22">
        <f t="shared" si="206"/>
        <v>46204.5416666561</v>
      </c>
      <c r="D4370" s="8">
        <v>84.192320028632793</v>
      </c>
      <c r="E4370" s="8">
        <v>881.14825699175287</v>
      </c>
      <c r="F4370" s="8">
        <v>0</v>
      </c>
      <c r="G4370" s="13">
        <f t="shared" si="204"/>
        <v>881.14825699175287</v>
      </c>
      <c r="H4370" s="13">
        <f t="shared" si="205"/>
        <v>84.192320028632793</v>
      </c>
    </row>
    <row r="4371" spans="3:8" x14ac:dyDescent="0.25">
      <c r="C4371" s="22">
        <f t="shared" si="206"/>
        <v>46204.583333322764</v>
      </c>
      <c r="D4371" s="8">
        <v>96.513147349895192</v>
      </c>
      <c r="E4371" s="8">
        <v>916.62112803998593</v>
      </c>
      <c r="F4371" s="8">
        <v>0</v>
      </c>
      <c r="G4371" s="13">
        <f t="shared" si="204"/>
        <v>916.62112803998593</v>
      </c>
      <c r="H4371" s="13">
        <f t="shared" si="205"/>
        <v>96.513147349895192</v>
      </c>
    </row>
    <row r="4372" spans="3:8" x14ac:dyDescent="0.25">
      <c r="C4372" s="22">
        <f t="shared" si="206"/>
        <v>46204.624999989428</v>
      </c>
      <c r="D4372" s="8">
        <v>112.94091711158028</v>
      </c>
      <c r="E4372" s="8">
        <v>971.52547900087336</v>
      </c>
      <c r="F4372" s="8">
        <v>0</v>
      </c>
      <c r="G4372" s="13">
        <f t="shared" si="204"/>
        <v>971.52547900087336</v>
      </c>
      <c r="H4372" s="13">
        <f t="shared" si="205"/>
        <v>112.94091711158028</v>
      </c>
    </row>
    <row r="4373" spans="3:8" x14ac:dyDescent="0.25">
      <c r="C4373" s="22">
        <f t="shared" si="206"/>
        <v>46204.666666656092</v>
      </c>
      <c r="D4373" s="8">
        <v>149.90339907536983</v>
      </c>
      <c r="E4373" s="8">
        <v>1033.060242255282</v>
      </c>
      <c r="F4373" s="8">
        <v>0</v>
      </c>
      <c r="G4373" s="13">
        <f t="shared" si="204"/>
        <v>1033.060242255282</v>
      </c>
      <c r="H4373" s="13">
        <f t="shared" si="205"/>
        <v>149.90339907536983</v>
      </c>
    </row>
    <row r="4374" spans="3:8" x14ac:dyDescent="0.25">
      <c r="C4374" s="22">
        <f t="shared" si="206"/>
        <v>46204.708333322757</v>
      </c>
      <c r="D4374" s="8">
        <v>176.5985249381072</v>
      </c>
      <c r="E4374" s="8">
        <v>1044.2242939041064</v>
      </c>
      <c r="F4374" s="8">
        <v>0</v>
      </c>
      <c r="G4374" s="13">
        <f t="shared" si="204"/>
        <v>1044.2242939041064</v>
      </c>
      <c r="H4374" s="13">
        <f t="shared" si="205"/>
        <v>176.5985249381072</v>
      </c>
    </row>
    <row r="4375" spans="3:8" x14ac:dyDescent="0.25">
      <c r="C4375" s="22">
        <f t="shared" si="206"/>
        <v>46204.749999989421</v>
      </c>
      <c r="D4375" s="8">
        <v>168.38464005726559</v>
      </c>
      <c r="E4375" s="8">
        <v>1014.2326371346174</v>
      </c>
      <c r="F4375" s="8">
        <v>0</v>
      </c>
      <c r="G4375" s="13">
        <f t="shared" si="204"/>
        <v>1014.2326371346174</v>
      </c>
      <c r="H4375" s="13">
        <f t="shared" si="205"/>
        <v>168.38464005726559</v>
      </c>
    </row>
    <row r="4376" spans="3:8" x14ac:dyDescent="0.25">
      <c r="C4376" s="22">
        <f t="shared" si="206"/>
        <v>46204.791666656085</v>
      </c>
      <c r="D4376" s="8">
        <v>154.01034151579114</v>
      </c>
      <c r="E4376" s="8">
        <v>946.38810610293251</v>
      </c>
      <c r="F4376" s="8">
        <v>0</v>
      </c>
      <c r="G4376" s="13">
        <f t="shared" si="204"/>
        <v>946.38810610293251</v>
      </c>
      <c r="H4376" s="13">
        <f t="shared" si="205"/>
        <v>154.01034151579114</v>
      </c>
    </row>
    <row r="4377" spans="3:8" x14ac:dyDescent="0.25">
      <c r="C4377" s="22">
        <f t="shared" si="206"/>
        <v>46204.833333322749</v>
      </c>
      <c r="D4377" s="8">
        <v>125.26174443284316</v>
      </c>
      <c r="E4377" s="8">
        <v>867.5343079564675</v>
      </c>
      <c r="F4377" s="8">
        <v>0</v>
      </c>
      <c r="G4377" s="13">
        <f t="shared" si="204"/>
        <v>867.5343079564675</v>
      </c>
      <c r="H4377" s="13">
        <f t="shared" si="205"/>
        <v>125.26174443284316</v>
      </c>
    </row>
    <row r="4378" spans="3:8" x14ac:dyDescent="0.25">
      <c r="C4378" s="22">
        <f t="shared" si="206"/>
        <v>46204.874999989413</v>
      </c>
      <c r="D4378" s="8">
        <v>108.83397467115901</v>
      </c>
      <c r="E4378" s="8">
        <v>767.33488276951391</v>
      </c>
      <c r="F4378" s="8">
        <v>0</v>
      </c>
      <c r="G4378" s="13">
        <f t="shared" si="204"/>
        <v>767.33488276951391</v>
      </c>
      <c r="H4378" s="13">
        <f t="shared" si="205"/>
        <v>108.83397467115901</v>
      </c>
    </row>
    <row r="4379" spans="3:8" x14ac:dyDescent="0.25">
      <c r="C4379" s="22">
        <f t="shared" si="206"/>
        <v>46204.916666656078</v>
      </c>
      <c r="D4379" s="8">
        <v>59.550665386106004</v>
      </c>
      <c r="E4379" s="8">
        <v>664.12578180667606</v>
      </c>
      <c r="F4379" s="8">
        <v>0</v>
      </c>
      <c r="G4379" s="13">
        <f t="shared" si="204"/>
        <v>664.12578180667606</v>
      </c>
      <c r="H4379" s="13">
        <f t="shared" si="205"/>
        <v>59.550665386106004</v>
      </c>
    </row>
    <row r="4380" spans="3:8" x14ac:dyDescent="0.25">
      <c r="C4380" s="22">
        <f t="shared" si="206"/>
        <v>46204.958333322742</v>
      </c>
      <c r="D4380" s="8">
        <v>16.427769761684431</v>
      </c>
      <c r="E4380" s="8">
        <v>566.97364256174296</v>
      </c>
      <c r="F4380" s="8">
        <v>0</v>
      </c>
      <c r="G4380" s="13">
        <f t="shared" si="204"/>
        <v>566.97364256174296</v>
      </c>
      <c r="H4380" s="13">
        <f t="shared" si="205"/>
        <v>16.427769761684431</v>
      </c>
    </row>
    <row r="4381" spans="3:8" x14ac:dyDescent="0.25">
      <c r="C4381" s="22">
        <f t="shared" si="206"/>
        <v>46204.999999989406</v>
      </c>
      <c r="D4381" s="8">
        <v>8.1887073524782625</v>
      </c>
      <c r="E4381" s="8">
        <v>517.17764963365971</v>
      </c>
      <c r="F4381" s="8">
        <v>0</v>
      </c>
      <c r="G4381" s="13">
        <f t="shared" si="204"/>
        <v>517.17764963365971</v>
      </c>
      <c r="H4381" s="13">
        <f t="shared" si="205"/>
        <v>8.1887073524782625</v>
      </c>
    </row>
    <row r="4382" spans="3:8" x14ac:dyDescent="0.25">
      <c r="C4382" s="22">
        <f t="shared" si="206"/>
        <v>46205.04166665607</v>
      </c>
      <c r="D4382" s="8">
        <v>2.0471768381195581</v>
      </c>
      <c r="E4382" s="8">
        <v>479.27905042256498</v>
      </c>
      <c r="F4382" s="8">
        <v>0</v>
      </c>
      <c r="G4382" s="13">
        <f t="shared" si="204"/>
        <v>479.27905042256498</v>
      </c>
      <c r="H4382" s="13">
        <f t="shared" si="205"/>
        <v>2.0471768381195581</v>
      </c>
    </row>
    <row r="4383" spans="3:8" x14ac:dyDescent="0.25">
      <c r="C4383" s="22">
        <f t="shared" si="206"/>
        <v>46205.083333322735</v>
      </c>
      <c r="D4383" s="8">
        <v>2.0471768381195581</v>
      </c>
      <c r="E4383" s="8">
        <v>430.68195441644883</v>
      </c>
      <c r="F4383" s="8">
        <v>0</v>
      </c>
      <c r="G4383" s="13">
        <f t="shared" si="204"/>
        <v>430.68195441644883</v>
      </c>
      <c r="H4383" s="13">
        <f t="shared" si="205"/>
        <v>2.0471768381195581</v>
      </c>
    </row>
    <row r="4384" spans="3:8" x14ac:dyDescent="0.25">
      <c r="C4384" s="22">
        <f t="shared" si="206"/>
        <v>46205.124999989399</v>
      </c>
      <c r="D4384" s="8">
        <v>8.1887073524782625</v>
      </c>
      <c r="E4384" s="8">
        <v>391.34304937518897</v>
      </c>
      <c r="F4384" s="8">
        <v>0</v>
      </c>
      <c r="G4384" s="13">
        <f t="shared" si="204"/>
        <v>391.34304937518897</v>
      </c>
      <c r="H4384" s="13">
        <f t="shared" si="205"/>
        <v>8.1887073524782625</v>
      </c>
    </row>
    <row r="4385" spans="3:8" x14ac:dyDescent="0.25">
      <c r="C4385" s="22">
        <f t="shared" si="206"/>
        <v>46205.166666656063</v>
      </c>
      <c r="D4385" s="8">
        <v>55.273774629228164</v>
      </c>
      <c r="E4385" s="8">
        <v>397.81375171902499</v>
      </c>
      <c r="F4385" s="8">
        <v>0</v>
      </c>
      <c r="G4385" s="13">
        <f t="shared" si="204"/>
        <v>397.81375171902499</v>
      </c>
      <c r="H4385" s="13">
        <f t="shared" si="205"/>
        <v>55.273774629228164</v>
      </c>
    </row>
    <row r="4386" spans="3:8" x14ac:dyDescent="0.25">
      <c r="C4386" s="22">
        <f t="shared" si="206"/>
        <v>46205.208333322727</v>
      </c>
      <c r="D4386" s="8">
        <v>192.43462278323864</v>
      </c>
      <c r="E4386" s="8">
        <v>483.18468943554888</v>
      </c>
      <c r="F4386" s="8">
        <v>0</v>
      </c>
      <c r="G4386" s="13">
        <f t="shared" si="204"/>
        <v>483.18468943554888</v>
      </c>
      <c r="H4386" s="13">
        <f t="shared" si="205"/>
        <v>192.43462278323864</v>
      </c>
    </row>
    <row r="4387" spans="3:8" x14ac:dyDescent="0.25">
      <c r="C4387" s="22">
        <f t="shared" si="206"/>
        <v>46205.249999989392</v>
      </c>
      <c r="D4387" s="8">
        <v>204.71768381195582</v>
      </c>
      <c r="E4387" s="8">
        <v>552.26925963621966</v>
      </c>
      <c r="F4387" s="8">
        <v>0</v>
      </c>
      <c r="G4387" s="13">
        <f t="shared" si="204"/>
        <v>552.26925963621966</v>
      </c>
      <c r="H4387" s="13">
        <f t="shared" si="205"/>
        <v>204.71768381195582</v>
      </c>
    </row>
    <row r="4388" spans="3:8" x14ac:dyDescent="0.25">
      <c r="C4388" s="22">
        <f t="shared" si="206"/>
        <v>46205.291666656056</v>
      </c>
      <c r="D4388" s="8">
        <v>196.52897645947738</v>
      </c>
      <c r="E4388" s="8">
        <v>553.84550583006342</v>
      </c>
      <c r="F4388" s="8">
        <v>0</v>
      </c>
      <c r="G4388" s="13">
        <f t="shared" si="204"/>
        <v>553.84550583006342</v>
      </c>
      <c r="H4388" s="13">
        <f t="shared" si="205"/>
        <v>196.52897645947738</v>
      </c>
    </row>
    <row r="4389" spans="3:8" x14ac:dyDescent="0.25">
      <c r="C4389" s="22">
        <f t="shared" si="206"/>
        <v>46205.33333332272</v>
      </c>
      <c r="D4389" s="8">
        <v>171.96285440204306</v>
      </c>
      <c r="E4389" s="8">
        <v>574.46871772242673</v>
      </c>
      <c r="F4389" s="8">
        <v>0</v>
      </c>
      <c r="G4389" s="13">
        <f t="shared" si="204"/>
        <v>574.46871772242673</v>
      </c>
      <c r="H4389" s="13">
        <f t="shared" si="205"/>
        <v>171.96285440204306</v>
      </c>
    </row>
    <row r="4390" spans="3:8" x14ac:dyDescent="0.25">
      <c r="C4390" s="22">
        <f t="shared" si="206"/>
        <v>46205.374999989384</v>
      </c>
      <c r="D4390" s="8">
        <v>155.58543969708623</v>
      </c>
      <c r="E4390" s="8">
        <v>608.46557966877674</v>
      </c>
      <c r="F4390" s="8">
        <v>0</v>
      </c>
      <c r="G4390" s="13">
        <f t="shared" si="204"/>
        <v>608.46557966877674</v>
      </c>
      <c r="H4390" s="13">
        <f t="shared" si="205"/>
        <v>155.58543969708623</v>
      </c>
    </row>
    <row r="4391" spans="3:8" x14ac:dyDescent="0.25">
      <c r="C4391" s="22">
        <f t="shared" si="206"/>
        <v>46205.416666656049</v>
      </c>
      <c r="D4391" s="8">
        <v>124.87778712529287</v>
      </c>
      <c r="E4391" s="8">
        <v>681.85128504997135</v>
      </c>
      <c r="F4391" s="8">
        <v>0</v>
      </c>
      <c r="G4391" s="13">
        <f t="shared" si="204"/>
        <v>681.85128504997135</v>
      </c>
      <c r="H4391" s="13">
        <f t="shared" si="205"/>
        <v>124.87778712529287</v>
      </c>
    </row>
    <row r="4392" spans="3:8" x14ac:dyDescent="0.25">
      <c r="C4392" s="22">
        <f t="shared" si="206"/>
        <v>46205.458333322713</v>
      </c>
      <c r="D4392" s="8">
        <v>108.50037242033696</v>
      </c>
      <c r="E4392" s="8">
        <v>721.93147369176472</v>
      </c>
      <c r="F4392" s="8">
        <v>0</v>
      </c>
      <c r="G4392" s="13">
        <f t="shared" si="204"/>
        <v>721.93147369176472</v>
      </c>
      <c r="H4392" s="13">
        <f t="shared" si="205"/>
        <v>108.50037242033696</v>
      </c>
    </row>
    <row r="4393" spans="3:8" x14ac:dyDescent="0.25">
      <c r="C4393" s="22">
        <f t="shared" si="206"/>
        <v>46205.499999989377</v>
      </c>
      <c r="D4393" s="8">
        <v>96.21731139161885</v>
      </c>
      <c r="E4393" s="8">
        <v>744.53241856893214</v>
      </c>
      <c r="F4393" s="8">
        <v>0</v>
      </c>
      <c r="G4393" s="13">
        <f t="shared" si="204"/>
        <v>744.53241856893214</v>
      </c>
      <c r="H4393" s="13">
        <f t="shared" si="205"/>
        <v>96.21731139161885</v>
      </c>
    </row>
    <row r="4394" spans="3:8" x14ac:dyDescent="0.25">
      <c r="C4394" s="22">
        <f t="shared" si="206"/>
        <v>46205.541666656041</v>
      </c>
      <c r="D4394" s="8">
        <v>83.934250362902063</v>
      </c>
      <c r="E4394" s="8">
        <v>768.31141089158837</v>
      </c>
      <c r="F4394" s="8">
        <v>0</v>
      </c>
      <c r="G4394" s="13">
        <f t="shared" si="204"/>
        <v>768.31141089158837</v>
      </c>
      <c r="H4394" s="13">
        <f t="shared" si="205"/>
        <v>83.934250362902063</v>
      </c>
    </row>
    <row r="4395" spans="3:8" x14ac:dyDescent="0.25">
      <c r="C4395" s="22">
        <f t="shared" si="206"/>
        <v>46205.583333322706</v>
      </c>
      <c r="D4395" s="8">
        <v>96.21731139161885</v>
      </c>
      <c r="E4395" s="8">
        <v>772.67042136124712</v>
      </c>
      <c r="F4395" s="8">
        <v>0</v>
      </c>
      <c r="G4395" s="13">
        <f t="shared" si="204"/>
        <v>772.67042136124712</v>
      </c>
      <c r="H4395" s="13">
        <f t="shared" si="205"/>
        <v>96.21731139161885</v>
      </c>
    </row>
    <row r="4396" spans="3:8" x14ac:dyDescent="0.25">
      <c r="C4396" s="22">
        <f t="shared" si="206"/>
        <v>46205.62499998937</v>
      </c>
      <c r="D4396" s="8">
        <v>112.5947260965757</v>
      </c>
      <c r="E4396" s="8">
        <v>705.83606722408638</v>
      </c>
      <c r="F4396" s="8">
        <v>0</v>
      </c>
      <c r="G4396" s="13">
        <f t="shared" si="204"/>
        <v>705.83606722408638</v>
      </c>
      <c r="H4396" s="13">
        <f t="shared" si="205"/>
        <v>112.5947260965757</v>
      </c>
    </row>
    <row r="4397" spans="3:8" x14ac:dyDescent="0.25">
      <c r="C4397" s="22">
        <f t="shared" si="206"/>
        <v>46205.666666656034</v>
      </c>
      <c r="D4397" s="8">
        <v>149.44390918272811</v>
      </c>
      <c r="E4397" s="8">
        <v>700.46002740434346</v>
      </c>
      <c r="F4397" s="8">
        <v>0</v>
      </c>
      <c r="G4397" s="13">
        <f t="shared" si="204"/>
        <v>700.46002740434346</v>
      </c>
      <c r="H4397" s="13">
        <f t="shared" si="205"/>
        <v>149.44390918272811</v>
      </c>
    </row>
    <row r="4398" spans="3:8" x14ac:dyDescent="0.25">
      <c r="C4398" s="22">
        <f t="shared" si="206"/>
        <v>46205.708333322698</v>
      </c>
      <c r="D4398" s="8">
        <v>176.05720807828183</v>
      </c>
      <c r="E4398" s="8">
        <v>717.41405345113878</v>
      </c>
      <c r="F4398" s="8">
        <v>0</v>
      </c>
      <c r="G4398" s="13">
        <f t="shared" si="204"/>
        <v>717.41405345113878</v>
      </c>
      <c r="H4398" s="13">
        <f t="shared" si="205"/>
        <v>176.05720807828183</v>
      </c>
    </row>
    <row r="4399" spans="3:8" x14ac:dyDescent="0.25">
      <c r="C4399" s="22">
        <f t="shared" si="206"/>
        <v>46205.749999989363</v>
      </c>
      <c r="D4399" s="8">
        <v>167.86850072580339</v>
      </c>
      <c r="E4399" s="8">
        <v>734.33079867385231</v>
      </c>
      <c r="F4399" s="8">
        <v>0</v>
      </c>
      <c r="G4399" s="13">
        <f t="shared" si="204"/>
        <v>734.33079867385231</v>
      </c>
      <c r="H4399" s="13">
        <f t="shared" si="205"/>
        <v>167.86850072580339</v>
      </c>
    </row>
    <row r="4400" spans="3:8" x14ac:dyDescent="0.25">
      <c r="C4400" s="22">
        <f t="shared" si="206"/>
        <v>46205.791666656027</v>
      </c>
      <c r="D4400" s="8">
        <v>153.53826285896685</v>
      </c>
      <c r="E4400" s="8">
        <v>682.11281591064676</v>
      </c>
      <c r="F4400" s="8">
        <v>0</v>
      </c>
      <c r="G4400" s="13">
        <f t="shared" si="204"/>
        <v>682.11281591064676</v>
      </c>
      <c r="H4400" s="13">
        <f t="shared" si="205"/>
        <v>153.53826285896685</v>
      </c>
    </row>
    <row r="4401" spans="3:8" x14ac:dyDescent="0.25">
      <c r="C4401" s="22">
        <f t="shared" si="206"/>
        <v>46205.833333322691</v>
      </c>
      <c r="D4401" s="8">
        <v>124.87778712529287</v>
      </c>
      <c r="E4401" s="8">
        <v>629.47749164541381</v>
      </c>
      <c r="F4401" s="8">
        <v>0</v>
      </c>
      <c r="G4401" s="13">
        <f t="shared" si="204"/>
        <v>629.47749164541381</v>
      </c>
      <c r="H4401" s="13">
        <f t="shared" si="205"/>
        <v>124.87778712529287</v>
      </c>
    </row>
    <row r="4402" spans="3:8" x14ac:dyDescent="0.25">
      <c r="C4402" s="22">
        <f t="shared" si="206"/>
        <v>46205.874999989355</v>
      </c>
      <c r="D4402" s="8">
        <v>108.50037242033696</v>
      </c>
      <c r="E4402" s="8">
        <v>560.88649855514996</v>
      </c>
      <c r="F4402" s="8">
        <v>0</v>
      </c>
      <c r="G4402" s="13">
        <f t="shared" si="204"/>
        <v>560.88649855514996</v>
      </c>
      <c r="H4402" s="13">
        <f t="shared" si="205"/>
        <v>108.50037242033696</v>
      </c>
    </row>
    <row r="4403" spans="3:8" x14ac:dyDescent="0.25">
      <c r="C4403" s="22">
        <f t="shared" si="206"/>
        <v>46205.91666665602</v>
      </c>
      <c r="D4403" s="8">
        <v>59.368128305467373</v>
      </c>
      <c r="E4403" s="8">
        <v>485.34816150835701</v>
      </c>
      <c r="F4403" s="8">
        <v>0</v>
      </c>
      <c r="G4403" s="13">
        <f t="shared" si="204"/>
        <v>485.34816150835701</v>
      </c>
      <c r="H4403" s="13">
        <f t="shared" si="205"/>
        <v>59.368128305467373</v>
      </c>
    </row>
    <row r="4404" spans="3:8" x14ac:dyDescent="0.25">
      <c r="C4404" s="22">
        <f t="shared" si="206"/>
        <v>46205.958333322684</v>
      </c>
      <c r="D4404" s="8">
        <v>16.377414704956465</v>
      </c>
      <c r="E4404" s="8">
        <v>416.8478635024918</v>
      </c>
      <c r="F4404" s="8">
        <v>0</v>
      </c>
      <c r="G4404" s="13">
        <f t="shared" si="204"/>
        <v>416.8478635024918</v>
      </c>
      <c r="H4404" s="13">
        <f t="shared" si="205"/>
        <v>16.377414704956465</v>
      </c>
    </row>
    <row r="4405" spans="3:8" x14ac:dyDescent="0.25">
      <c r="C4405" s="22">
        <f t="shared" si="206"/>
        <v>46205.999999989348</v>
      </c>
      <c r="D4405" s="8">
        <v>8.1640705799487048</v>
      </c>
      <c r="E4405" s="8">
        <v>379.74944273675345</v>
      </c>
      <c r="F4405" s="8">
        <v>0</v>
      </c>
      <c r="G4405" s="13">
        <f t="shared" si="204"/>
        <v>379.74944273675345</v>
      </c>
      <c r="H4405" s="13">
        <f t="shared" si="205"/>
        <v>8.1640705799487048</v>
      </c>
    </row>
    <row r="4406" spans="3:8" x14ac:dyDescent="0.25">
      <c r="C4406" s="22">
        <f t="shared" si="206"/>
        <v>46206.041666656012</v>
      </c>
      <c r="D4406" s="8">
        <v>2.0410176449871686</v>
      </c>
      <c r="E4406" s="8">
        <v>362.50599376424134</v>
      </c>
      <c r="F4406" s="8">
        <v>0</v>
      </c>
      <c r="G4406" s="13">
        <f t="shared" si="204"/>
        <v>362.50599376424134</v>
      </c>
      <c r="H4406" s="13">
        <f t="shared" si="205"/>
        <v>2.0410176449871686</v>
      </c>
    </row>
    <row r="4407" spans="3:8" x14ac:dyDescent="0.25">
      <c r="C4407" s="22">
        <f t="shared" si="206"/>
        <v>46206.083333322676</v>
      </c>
      <c r="D4407" s="8">
        <v>2.0410176449871686</v>
      </c>
      <c r="E4407" s="8">
        <v>337.7574943828634</v>
      </c>
      <c r="F4407" s="8">
        <v>0</v>
      </c>
      <c r="G4407" s="13">
        <f t="shared" si="204"/>
        <v>337.7574943828634</v>
      </c>
      <c r="H4407" s="13">
        <f t="shared" si="205"/>
        <v>2.0410176449871686</v>
      </c>
    </row>
    <row r="4408" spans="3:8" x14ac:dyDescent="0.25">
      <c r="C4408" s="22">
        <f t="shared" si="206"/>
        <v>46206.124999989341</v>
      </c>
      <c r="D4408" s="8">
        <v>8.1640705799487048</v>
      </c>
      <c r="E4408" s="8">
        <v>308.34315288785297</v>
      </c>
      <c r="F4408" s="8">
        <v>0</v>
      </c>
      <c r="G4408" s="13">
        <f t="shared" si="204"/>
        <v>308.34315288785297</v>
      </c>
      <c r="H4408" s="13">
        <f t="shared" si="205"/>
        <v>8.1640705799487048</v>
      </c>
    </row>
    <row r="4409" spans="3:8" x14ac:dyDescent="0.25">
      <c r="C4409" s="22">
        <f t="shared" si="206"/>
        <v>46206.166666656005</v>
      </c>
      <c r="D4409" s="8">
        <v>55.107476414653789</v>
      </c>
      <c r="E4409" s="8">
        <v>279.62860982173362</v>
      </c>
      <c r="F4409" s="8">
        <v>0</v>
      </c>
      <c r="G4409" s="13">
        <f t="shared" si="204"/>
        <v>279.62860982173362</v>
      </c>
      <c r="H4409" s="13">
        <f t="shared" si="205"/>
        <v>55.107476414653789</v>
      </c>
    </row>
    <row r="4410" spans="3:8" x14ac:dyDescent="0.25">
      <c r="C4410" s="22">
        <f t="shared" si="206"/>
        <v>46206.208333322669</v>
      </c>
      <c r="D4410" s="8">
        <v>191.85565862879432</v>
      </c>
      <c r="E4410" s="8">
        <v>322.72160327094042</v>
      </c>
      <c r="F4410" s="8">
        <v>0</v>
      </c>
      <c r="G4410" s="13">
        <f t="shared" si="204"/>
        <v>322.72160327094042</v>
      </c>
      <c r="H4410" s="13">
        <f t="shared" si="205"/>
        <v>191.85565862879432</v>
      </c>
    </row>
    <row r="4411" spans="3:8" x14ac:dyDescent="0.25">
      <c r="C4411" s="22">
        <f t="shared" si="206"/>
        <v>46206.249999989333</v>
      </c>
      <c r="D4411" s="8">
        <v>204.10176449871688</v>
      </c>
      <c r="E4411" s="8">
        <v>386.07096196284874</v>
      </c>
      <c r="F4411" s="8">
        <v>0</v>
      </c>
      <c r="G4411" s="13">
        <f t="shared" si="204"/>
        <v>386.07096196284874</v>
      </c>
      <c r="H4411" s="13">
        <f t="shared" si="205"/>
        <v>204.10176449871688</v>
      </c>
    </row>
    <row r="4412" spans="3:8" x14ac:dyDescent="0.25">
      <c r="C4412" s="22">
        <f t="shared" si="206"/>
        <v>46206.291666655998</v>
      </c>
      <c r="D4412" s="8">
        <v>195.9376939187685</v>
      </c>
      <c r="E4412" s="8">
        <v>393.17829025096847</v>
      </c>
      <c r="F4412" s="8">
        <v>0</v>
      </c>
      <c r="G4412" s="13">
        <f t="shared" si="204"/>
        <v>393.17829025096847</v>
      </c>
      <c r="H4412" s="13">
        <f t="shared" si="205"/>
        <v>195.9376939187685</v>
      </c>
    </row>
    <row r="4413" spans="3:8" x14ac:dyDescent="0.25">
      <c r="C4413" s="22">
        <f t="shared" si="206"/>
        <v>46206.333333322662</v>
      </c>
      <c r="D4413" s="8">
        <v>171.44548217892245</v>
      </c>
      <c r="E4413" s="8">
        <v>405.58696282651255</v>
      </c>
      <c r="F4413" s="8">
        <v>0</v>
      </c>
      <c r="G4413" s="13">
        <f t="shared" si="204"/>
        <v>405.58696282651255</v>
      </c>
      <c r="H4413" s="13">
        <f t="shared" si="205"/>
        <v>171.44548217892245</v>
      </c>
    </row>
    <row r="4414" spans="3:8" x14ac:dyDescent="0.25">
      <c r="C4414" s="22">
        <f t="shared" si="206"/>
        <v>46206.374999989326</v>
      </c>
      <c r="D4414" s="8">
        <v>155.11734101902474</v>
      </c>
      <c r="E4414" s="8">
        <v>460.82558148599264</v>
      </c>
      <c r="F4414" s="8">
        <v>0</v>
      </c>
      <c r="G4414" s="13">
        <f t="shared" si="204"/>
        <v>460.82558148599264</v>
      </c>
      <c r="H4414" s="13">
        <f t="shared" si="205"/>
        <v>155.11734101902474</v>
      </c>
    </row>
    <row r="4415" spans="3:8" x14ac:dyDescent="0.25">
      <c r="C4415" s="22">
        <f t="shared" si="206"/>
        <v>46206.41666665599</v>
      </c>
      <c r="D4415" s="8">
        <v>124.50207634421693</v>
      </c>
      <c r="E4415" s="8">
        <v>541.43977824620379</v>
      </c>
      <c r="F4415" s="8">
        <v>0</v>
      </c>
      <c r="G4415" s="13">
        <f t="shared" si="204"/>
        <v>541.43977824620379</v>
      </c>
      <c r="H4415" s="13">
        <f t="shared" si="205"/>
        <v>124.50207634421693</v>
      </c>
    </row>
    <row r="4416" spans="3:8" x14ac:dyDescent="0.25">
      <c r="C4416" s="22">
        <f t="shared" si="206"/>
        <v>46206.458333322655</v>
      </c>
      <c r="D4416" s="8">
        <v>108.1739351843202</v>
      </c>
      <c r="E4416" s="8">
        <v>594.68798177996916</v>
      </c>
      <c r="F4416" s="8">
        <v>0</v>
      </c>
      <c r="G4416" s="13">
        <f t="shared" si="204"/>
        <v>594.68798177996916</v>
      </c>
      <c r="H4416" s="13">
        <f t="shared" si="205"/>
        <v>108.1739351843202</v>
      </c>
    </row>
    <row r="4417" spans="3:8" x14ac:dyDescent="0.25">
      <c r="C4417" s="22">
        <f t="shared" si="206"/>
        <v>46206.499999989319</v>
      </c>
      <c r="D4417" s="8">
        <v>95.927829314396689</v>
      </c>
      <c r="E4417" s="8">
        <v>646.34969246428955</v>
      </c>
      <c r="F4417" s="8">
        <v>0</v>
      </c>
      <c r="G4417" s="13">
        <f t="shared" si="204"/>
        <v>646.34969246428955</v>
      </c>
      <c r="H4417" s="13">
        <f t="shared" si="205"/>
        <v>95.927829314396689</v>
      </c>
    </row>
    <row r="4418" spans="3:8" x14ac:dyDescent="0.25">
      <c r="C4418" s="22">
        <f t="shared" si="206"/>
        <v>46206.541666655983</v>
      </c>
      <c r="D4418" s="8">
        <v>83.681723444474216</v>
      </c>
      <c r="E4418" s="8">
        <v>700.78002524875671</v>
      </c>
      <c r="F4418" s="8">
        <v>0</v>
      </c>
      <c r="G4418" s="13">
        <f t="shared" si="204"/>
        <v>700.78002524875671</v>
      </c>
      <c r="H4418" s="13">
        <f t="shared" si="205"/>
        <v>83.681723444474216</v>
      </c>
    </row>
    <row r="4419" spans="3:8" x14ac:dyDescent="0.25">
      <c r="C4419" s="22">
        <f t="shared" si="206"/>
        <v>46206.583333322647</v>
      </c>
      <c r="D4419" s="8">
        <v>95.927829314396689</v>
      </c>
      <c r="E4419" s="8">
        <v>766.95342555124489</v>
      </c>
      <c r="F4419" s="8">
        <v>0</v>
      </c>
      <c r="G4419" s="13">
        <f t="shared" si="204"/>
        <v>766.95342555124489</v>
      </c>
      <c r="H4419" s="13">
        <f t="shared" si="205"/>
        <v>95.927829314396689</v>
      </c>
    </row>
    <row r="4420" spans="3:8" x14ac:dyDescent="0.25">
      <c r="C4420" s="22">
        <f t="shared" si="206"/>
        <v>46206.624999989312</v>
      </c>
      <c r="D4420" s="8">
        <v>112.25597047429439</v>
      </c>
      <c r="E4420" s="8">
        <v>823.73453884251307</v>
      </c>
      <c r="F4420" s="8">
        <v>0</v>
      </c>
      <c r="G4420" s="13">
        <f t="shared" si="204"/>
        <v>823.73453884251307</v>
      </c>
      <c r="H4420" s="13">
        <f t="shared" si="205"/>
        <v>112.25597047429439</v>
      </c>
    </row>
    <row r="4421" spans="3:8" x14ac:dyDescent="0.25">
      <c r="C4421" s="22">
        <f t="shared" si="206"/>
        <v>46206.666666655976</v>
      </c>
      <c r="D4421" s="8">
        <v>148.99428808406299</v>
      </c>
      <c r="E4421" s="8">
        <v>898.39873755113183</v>
      </c>
      <c r="F4421" s="8">
        <v>0</v>
      </c>
      <c r="G4421" s="13">
        <f t="shared" si="204"/>
        <v>898.39873755113183</v>
      </c>
      <c r="H4421" s="13">
        <f t="shared" si="205"/>
        <v>148.99428808406299</v>
      </c>
    </row>
    <row r="4422" spans="3:8" x14ac:dyDescent="0.25">
      <c r="C4422" s="22">
        <f t="shared" si="206"/>
        <v>46206.70833332264</v>
      </c>
      <c r="D4422" s="8">
        <v>175.52751746889663</v>
      </c>
      <c r="E4422" s="8">
        <v>951.57358982729011</v>
      </c>
      <c r="F4422" s="8">
        <v>0</v>
      </c>
      <c r="G4422" s="13">
        <f t="shared" si="204"/>
        <v>951.57358982729011</v>
      </c>
      <c r="H4422" s="13">
        <f t="shared" si="205"/>
        <v>175.52751746889663</v>
      </c>
    </row>
    <row r="4423" spans="3:8" x14ac:dyDescent="0.25">
      <c r="C4423" s="22">
        <f t="shared" si="206"/>
        <v>46206.749999989304</v>
      </c>
      <c r="D4423" s="8">
        <v>167.36344688894826</v>
      </c>
      <c r="E4423" s="8">
        <v>929.09904602810207</v>
      </c>
      <c r="F4423" s="8">
        <v>0</v>
      </c>
      <c r="G4423" s="13">
        <f t="shared" si="204"/>
        <v>929.09904602810207</v>
      </c>
      <c r="H4423" s="13">
        <f t="shared" si="205"/>
        <v>167.36344688894826</v>
      </c>
    </row>
    <row r="4424" spans="3:8" x14ac:dyDescent="0.25">
      <c r="C4424" s="22">
        <f t="shared" si="206"/>
        <v>46206.791666655969</v>
      </c>
      <c r="D4424" s="8">
        <v>153.07632337403814</v>
      </c>
      <c r="E4424" s="8">
        <v>805.19984387388092</v>
      </c>
      <c r="F4424" s="8">
        <v>0</v>
      </c>
      <c r="G4424" s="13">
        <f t="shared" si="204"/>
        <v>805.19984387388092</v>
      </c>
      <c r="H4424" s="13">
        <f t="shared" si="205"/>
        <v>153.07632337403814</v>
      </c>
    </row>
    <row r="4425" spans="3:8" x14ac:dyDescent="0.25">
      <c r="C4425" s="22">
        <f t="shared" si="206"/>
        <v>46206.833333322633</v>
      </c>
      <c r="D4425" s="8">
        <v>124.50207634421693</v>
      </c>
      <c r="E4425" s="8">
        <v>712.84872553308958</v>
      </c>
      <c r="F4425" s="8">
        <v>0</v>
      </c>
      <c r="G4425" s="13">
        <f t="shared" si="204"/>
        <v>712.84872553308958</v>
      </c>
      <c r="H4425" s="13">
        <f t="shared" si="205"/>
        <v>124.50207634421693</v>
      </c>
    </row>
    <row r="4426" spans="3:8" x14ac:dyDescent="0.25">
      <c r="C4426" s="22">
        <f t="shared" si="206"/>
        <v>46206.874999989297</v>
      </c>
      <c r="D4426" s="8">
        <v>108.1739351843202</v>
      </c>
      <c r="E4426" s="8">
        <v>623.01433167262962</v>
      </c>
      <c r="F4426" s="8">
        <v>0</v>
      </c>
      <c r="G4426" s="13">
        <f t="shared" si="204"/>
        <v>623.01433167262962</v>
      </c>
      <c r="H4426" s="13">
        <f t="shared" si="205"/>
        <v>108.1739351843202</v>
      </c>
    </row>
    <row r="4427" spans="3:8" x14ac:dyDescent="0.25">
      <c r="C4427" s="22">
        <f t="shared" si="206"/>
        <v>46206.916666655961</v>
      </c>
      <c r="D4427" s="8">
        <v>59.18951170462806</v>
      </c>
      <c r="E4427" s="8">
        <v>530.60578054334405</v>
      </c>
      <c r="F4427" s="8">
        <v>0</v>
      </c>
      <c r="G4427" s="13">
        <f t="shared" si="204"/>
        <v>530.60578054334405</v>
      </c>
      <c r="H4427" s="13">
        <f t="shared" si="205"/>
        <v>59.18951170462806</v>
      </c>
    </row>
    <row r="4428" spans="3:8" x14ac:dyDescent="0.25">
      <c r="C4428" s="22">
        <f t="shared" si="206"/>
        <v>46206.958333322626</v>
      </c>
      <c r="D4428" s="8">
        <v>16.32814115989741</v>
      </c>
      <c r="E4428" s="8">
        <v>450.34578220689178</v>
      </c>
      <c r="F4428" s="8">
        <v>0</v>
      </c>
      <c r="G4428" s="13">
        <f t="shared" si="204"/>
        <v>450.34578220689178</v>
      </c>
      <c r="H4428" s="13">
        <f t="shared" si="205"/>
        <v>16.32814115989741</v>
      </c>
    </row>
    <row r="4429" spans="3:8" x14ac:dyDescent="0.25">
      <c r="C4429" s="22">
        <f t="shared" si="206"/>
        <v>46206.99999998929</v>
      </c>
      <c r="D4429" s="8">
        <v>8.1399818592003719</v>
      </c>
      <c r="E4429" s="8">
        <v>395.31351310212648</v>
      </c>
      <c r="F4429" s="8">
        <v>0</v>
      </c>
      <c r="G4429" s="13">
        <f t="shared" si="204"/>
        <v>395.31351310212648</v>
      </c>
      <c r="H4429" s="13">
        <f t="shared" si="205"/>
        <v>8.1399818592003719</v>
      </c>
    </row>
    <row r="4430" spans="3:8" x14ac:dyDescent="0.25">
      <c r="C4430" s="22">
        <f t="shared" si="206"/>
        <v>46207.041666655954</v>
      </c>
      <c r="D4430" s="8">
        <v>2.0349954648000859</v>
      </c>
      <c r="E4430" s="8">
        <v>346.16029250351568</v>
      </c>
      <c r="F4430" s="8">
        <v>0</v>
      </c>
      <c r="G4430" s="13">
        <f t="shared" ref="G4430:G4493" si="207">E4430+F4430</f>
        <v>346.16029250351568</v>
      </c>
      <c r="H4430" s="13">
        <f t="shared" ref="H4430:H4493" si="208">IF(G4430&gt;D4430,D4430,G4430)</f>
        <v>2.0349954648000859</v>
      </c>
    </row>
    <row r="4431" spans="3:8" x14ac:dyDescent="0.25">
      <c r="C4431" s="22">
        <f t="shared" si="206"/>
        <v>46207.083333322618</v>
      </c>
      <c r="D4431" s="8">
        <v>2.0349954648000859</v>
      </c>
      <c r="E4431" s="8">
        <v>306.93451949041918</v>
      </c>
      <c r="F4431" s="8">
        <v>0</v>
      </c>
      <c r="G4431" s="13">
        <f t="shared" si="207"/>
        <v>306.93451949041918</v>
      </c>
      <c r="H4431" s="13">
        <f t="shared" si="208"/>
        <v>2.0349954648000859</v>
      </c>
    </row>
    <row r="4432" spans="3:8" x14ac:dyDescent="0.25">
      <c r="C4432" s="22">
        <f t="shared" ref="C4432:C4495" si="209">C4431+1/24</f>
        <v>46207.124999989283</v>
      </c>
      <c r="D4432" s="8">
        <v>8.1399818592003719</v>
      </c>
      <c r="E4432" s="8">
        <v>285.34526804423109</v>
      </c>
      <c r="F4432" s="8">
        <v>0</v>
      </c>
      <c r="G4432" s="13">
        <f t="shared" si="207"/>
        <v>285.34526804423109</v>
      </c>
      <c r="H4432" s="13">
        <f t="shared" si="208"/>
        <v>8.1399818592003719</v>
      </c>
    </row>
    <row r="4433" spans="3:8" x14ac:dyDescent="0.25">
      <c r="C4433" s="22">
        <f t="shared" si="209"/>
        <v>46207.166666655947</v>
      </c>
      <c r="D4433" s="8">
        <v>54.944877549602538</v>
      </c>
      <c r="E4433" s="8">
        <v>296.46586209153793</v>
      </c>
      <c r="F4433" s="8">
        <v>0</v>
      </c>
      <c r="G4433" s="13">
        <f t="shared" si="207"/>
        <v>296.46586209153793</v>
      </c>
      <c r="H4433" s="13">
        <f t="shared" si="208"/>
        <v>54.944877549602538</v>
      </c>
    </row>
    <row r="4434" spans="3:8" x14ac:dyDescent="0.25">
      <c r="C4434" s="22">
        <f t="shared" si="209"/>
        <v>46207.208333322611</v>
      </c>
      <c r="D4434" s="8">
        <v>191.28957369120792</v>
      </c>
      <c r="E4434" s="8">
        <v>345.05390074122295</v>
      </c>
      <c r="F4434" s="8">
        <v>0</v>
      </c>
      <c r="G4434" s="13">
        <f t="shared" si="207"/>
        <v>345.05390074122295</v>
      </c>
      <c r="H4434" s="13">
        <f t="shared" si="208"/>
        <v>191.28957369120792</v>
      </c>
    </row>
    <row r="4435" spans="3:8" x14ac:dyDescent="0.25">
      <c r="C4435" s="22">
        <f t="shared" si="209"/>
        <v>46207.249999989275</v>
      </c>
      <c r="D4435" s="8">
        <v>203.4995464800086</v>
      </c>
      <c r="E4435" s="8">
        <v>387.98064700436788</v>
      </c>
      <c r="F4435" s="8">
        <v>0</v>
      </c>
      <c r="G4435" s="13">
        <f t="shared" si="207"/>
        <v>387.98064700436788</v>
      </c>
      <c r="H4435" s="13">
        <f t="shared" si="208"/>
        <v>203.4995464800086</v>
      </c>
    </row>
    <row r="4436" spans="3:8" x14ac:dyDescent="0.25">
      <c r="C4436" s="22">
        <f t="shared" si="209"/>
        <v>46207.291666655939</v>
      </c>
      <c r="D4436" s="8">
        <v>195.35956462080878</v>
      </c>
      <c r="E4436" s="8">
        <v>409.42319099395758</v>
      </c>
      <c r="F4436" s="8">
        <v>0</v>
      </c>
      <c r="G4436" s="13">
        <f t="shared" si="207"/>
        <v>409.42319099395758</v>
      </c>
      <c r="H4436" s="13">
        <f t="shared" si="208"/>
        <v>195.35956462080878</v>
      </c>
    </row>
    <row r="4437" spans="3:8" x14ac:dyDescent="0.25">
      <c r="C4437" s="22">
        <f t="shared" si="209"/>
        <v>46207.333333322604</v>
      </c>
      <c r="D4437" s="8">
        <v>170.93961904320744</v>
      </c>
      <c r="E4437" s="8">
        <v>467.05235035033104</v>
      </c>
      <c r="F4437" s="8">
        <v>0</v>
      </c>
      <c r="G4437" s="13">
        <f t="shared" si="207"/>
        <v>467.05235035033104</v>
      </c>
      <c r="H4437" s="13">
        <f t="shared" si="208"/>
        <v>170.93961904320744</v>
      </c>
    </row>
    <row r="4438" spans="3:8" x14ac:dyDescent="0.25">
      <c r="C4438" s="22">
        <f t="shared" si="209"/>
        <v>46207.374999989268</v>
      </c>
      <c r="D4438" s="8">
        <v>154.65965532480686</v>
      </c>
      <c r="E4438" s="8">
        <v>547.83848517199692</v>
      </c>
      <c r="F4438" s="8">
        <v>0</v>
      </c>
      <c r="G4438" s="13">
        <f t="shared" si="207"/>
        <v>547.83848517199692</v>
      </c>
      <c r="H4438" s="13">
        <f t="shared" si="208"/>
        <v>154.65965532480686</v>
      </c>
    </row>
    <row r="4439" spans="3:8" x14ac:dyDescent="0.25">
      <c r="C4439" s="22">
        <f t="shared" si="209"/>
        <v>46207.416666655932</v>
      </c>
      <c r="D4439" s="8">
        <v>124.13472335280569</v>
      </c>
      <c r="E4439" s="8">
        <v>630.36458666010606</v>
      </c>
      <c r="F4439" s="8">
        <v>0</v>
      </c>
      <c r="G4439" s="13">
        <f t="shared" si="207"/>
        <v>630.36458666010606</v>
      </c>
      <c r="H4439" s="13">
        <f t="shared" si="208"/>
        <v>124.13472335280569</v>
      </c>
    </row>
    <row r="4440" spans="3:8" x14ac:dyDescent="0.25">
      <c r="C4440" s="22">
        <f t="shared" si="209"/>
        <v>46207.458333322596</v>
      </c>
      <c r="D4440" s="8">
        <v>107.85475963440416</v>
      </c>
      <c r="E4440" s="8">
        <v>648.09865319966264</v>
      </c>
      <c r="F4440" s="8">
        <v>0</v>
      </c>
      <c r="G4440" s="13">
        <f t="shared" si="207"/>
        <v>648.09865319966264</v>
      </c>
      <c r="H4440" s="13">
        <f t="shared" si="208"/>
        <v>107.85475963440416</v>
      </c>
    </row>
    <row r="4441" spans="3:8" x14ac:dyDescent="0.25">
      <c r="C4441" s="22">
        <f t="shared" si="209"/>
        <v>46207.499999989261</v>
      </c>
      <c r="D4441" s="8">
        <v>95.644786845603491</v>
      </c>
      <c r="E4441" s="8">
        <v>681.04186245629762</v>
      </c>
      <c r="F4441" s="8">
        <v>0</v>
      </c>
      <c r="G4441" s="13">
        <f t="shared" si="207"/>
        <v>681.04186245629762</v>
      </c>
      <c r="H4441" s="13">
        <f t="shared" si="208"/>
        <v>95.644786845603491</v>
      </c>
    </row>
    <row r="4442" spans="3:8" x14ac:dyDescent="0.25">
      <c r="C4442" s="22">
        <f t="shared" si="209"/>
        <v>46207.541666655925</v>
      </c>
      <c r="D4442" s="8">
        <v>83.434814056803773</v>
      </c>
      <c r="E4442" s="8">
        <v>745.95564288069772</v>
      </c>
      <c r="F4442" s="8">
        <v>0</v>
      </c>
      <c r="G4442" s="13">
        <f t="shared" si="207"/>
        <v>745.95564288069772</v>
      </c>
      <c r="H4442" s="13">
        <f t="shared" si="208"/>
        <v>83.434814056803773</v>
      </c>
    </row>
    <row r="4443" spans="3:8" x14ac:dyDescent="0.25">
      <c r="C4443" s="22">
        <f t="shared" si="209"/>
        <v>46207.583333322589</v>
      </c>
      <c r="D4443" s="8">
        <v>95.644786845603491</v>
      </c>
      <c r="E4443" s="8">
        <v>775.08792870522927</v>
      </c>
      <c r="F4443" s="8">
        <v>0</v>
      </c>
      <c r="G4443" s="13">
        <f t="shared" si="207"/>
        <v>775.08792870522927</v>
      </c>
      <c r="H4443" s="13">
        <f t="shared" si="208"/>
        <v>95.644786845603491</v>
      </c>
    </row>
    <row r="4444" spans="3:8" x14ac:dyDescent="0.25">
      <c r="C4444" s="22">
        <f t="shared" si="209"/>
        <v>46207.624999989253</v>
      </c>
      <c r="D4444" s="8">
        <v>111.92475056400501</v>
      </c>
      <c r="E4444" s="8">
        <v>816.47258230015996</v>
      </c>
      <c r="F4444" s="8">
        <v>0</v>
      </c>
      <c r="G4444" s="13">
        <f t="shared" si="207"/>
        <v>816.47258230015996</v>
      </c>
      <c r="H4444" s="13">
        <f t="shared" si="208"/>
        <v>111.92475056400501</v>
      </c>
    </row>
    <row r="4445" spans="3:8" x14ac:dyDescent="0.25">
      <c r="C4445" s="22">
        <f t="shared" si="209"/>
        <v>46207.666666655918</v>
      </c>
      <c r="D4445" s="8">
        <v>148.55466893040605</v>
      </c>
      <c r="E4445" s="8">
        <v>873.82797543112611</v>
      </c>
      <c r="F4445" s="8">
        <v>0</v>
      </c>
      <c r="G4445" s="13">
        <f t="shared" si="207"/>
        <v>873.82797543112611</v>
      </c>
      <c r="H4445" s="13">
        <f t="shared" si="208"/>
        <v>148.55466893040605</v>
      </c>
    </row>
    <row r="4446" spans="3:8" x14ac:dyDescent="0.25">
      <c r="C4446" s="22">
        <f t="shared" si="209"/>
        <v>46207.708333322582</v>
      </c>
      <c r="D4446" s="8">
        <v>175.00960997280734</v>
      </c>
      <c r="E4446" s="8">
        <v>892.99511502307212</v>
      </c>
      <c r="F4446" s="8">
        <v>0</v>
      </c>
      <c r="G4446" s="13">
        <f t="shared" si="207"/>
        <v>892.99511502307212</v>
      </c>
      <c r="H4446" s="13">
        <f t="shared" si="208"/>
        <v>175.00960997280734</v>
      </c>
    </row>
    <row r="4447" spans="3:8" x14ac:dyDescent="0.25">
      <c r="C4447" s="22">
        <f t="shared" si="209"/>
        <v>46207.749999989246</v>
      </c>
      <c r="D4447" s="8">
        <v>166.86962811360755</v>
      </c>
      <c r="E4447" s="8">
        <v>845.23297711812734</v>
      </c>
      <c r="F4447" s="8">
        <v>0</v>
      </c>
      <c r="G4447" s="13">
        <f t="shared" si="207"/>
        <v>845.23297711812734</v>
      </c>
      <c r="H4447" s="13">
        <f t="shared" si="208"/>
        <v>166.86962811360755</v>
      </c>
    </row>
    <row r="4448" spans="3:8" x14ac:dyDescent="0.25">
      <c r="C4448" s="22">
        <f t="shared" si="209"/>
        <v>46207.79166665591</v>
      </c>
      <c r="D4448" s="8">
        <v>152.62465986000694</v>
      </c>
      <c r="E4448" s="8">
        <v>773.94203837841542</v>
      </c>
      <c r="F4448" s="8">
        <v>0</v>
      </c>
      <c r="G4448" s="13">
        <f t="shared" si="207"/>
        <v>773.94203837841542</v>
      </c>
      <c r="H4448" s="13">
        <f t="shared" si="208"/>
        <v>152.62465986000694</v>
      </c>
    </row>
    <row r="4449" spans="3:8" x14ac:dyDescent="0.25">
      <c r="C4449" s="22">
        <f t="shared" si="209"/>
        <v>46207.833333322575</v>
      </c>
      <c r="D4449" s="8">
        <v>124.13472335280569</v>
      </c>
      <c r="E4449" s="8">
        <v>697.15234353660117</v>
      </c>
      <c r="F4449" s="8">
        <v>0</v>
      </c>
      <c r="G4449" s="13">
        <f t="shared" si="207"/>
        <v>697.15234353660117</v>
      </c>
      <c r="H4449" s="13">
        <f t="shared" si="208"/>
        <v>124.13472335280569</v>
      </c>
    </row>
    <row r="4450" spans="3:8" x14ac:dyDescent="0.25">
      <c r="C4450" s="22">
        <f t="shared" si="209"/>
        <v>46207.874999989239</v>
      </c>
      <c r="D4450" s="8">
        <v>107.85475963440416</v>
      </c>
      <c r="E4450" s="8">
        <v>601.81279071069002</v>
      </c>
      <c r="F4450" s="8">
        <v>0</v>
      </c>
      <c r="G4450" s="13">
        <f t="shared" si="207"/>
        <v>601.81279071069002</v>
      </c>
      <c r="H4450" s="13">
        <f t="shared" si="208"/>
        <v>107.85475963440416</v>
      </c>
    </row>
    <row r="4451" spans="3:8" x14ac:dyDescent="0.25">
      <c r="C4451" s="22">
        <f t="shared" si="209"/>
        <v>46207.916666655903</v>
      </c>
      <c r="D4451" s="8">
        <v>59.014868479202626</v>
      </c>
      <c r="E4451" s="8">
        <v>502.91032380328687</v>
      </c>
      <c r="F4451" s="8">
        <v>0</v>
      </c>
      <c r="G4451" s="13">
        <f t="shared" si="207"/>
        <v>502.91032380328687</v>
      </c>
      <c r="H4451" s="13">
        <f t="shared" si="208"/>
        <v>59.014868479202626</v>
      </c>
    </row>
    <row r="4452" spans="3:8" x14ac:dyDescent="0.25">
      <c r="C4452" s="22">
        <f t="shared" si="209"/>
        <v>46207.958333322567</v>
      </c>
      <c r="D4452" s="8">
        <v>16.279963718400669</v>
      </c>
      <c r="E4452" s="8">
        <v>429.48204210943032</v>
      </c>
      <c r="F4452" s="8">
        <v>0</v>
      </c>
      <c r="G4452" s="13">
        <f t="shared" si="207"/>
        <v>429.48204210943032</v>
      </c>
      <c r="H4452" s="13">
        <f t="shared" si="208"/>
        <v>16.279963718400669</v>
      </c>
    </row>
    <row r="4453" spans="3:8" x14ac:dyDescent="0.25">
      <c r="C4453" s="22">
        <f t="shared" si="209"/>
        <v>46207.999999989232</v>
      </c>
      <c r="D4453" s="8">
        <v>8.1164483238797711</v>
      </c>
      <c r="E4453" s="8">
        <v>388.50354316670905</v>
      </c>
      <c r="F4453" s="8">
        <v>0</v>
      </c>
      <c r="G4453" s="13">
        <f t="shared" si="207"/>
        <v>388.50354316670905</v>
      </c>
      <c r="H4453" s="13">
        <f t="shared" si="208"/>
        <v>8.1164483238797711</v>
      </c>
    </row>
    <row r="4454" spans="3:8" x14ac:dyDescent="0.25">
      <c r="C4454" s="22">
        <f t="shared" si="209"/>
        <v>46208.041666655896</v>
      </c>
      <c r="D4454" s="8">
        <v>2.0291120809699428</v>
      </c>
      <c r="E4454" s="8">
        <v>350.18442011410013</v>
      </c>
      <c r="F4454" s="8">
        <v>0</v>
      </c>
      <c r="G4454" s="13">
        <f t="shared" si="207"/>
        <v>350.18442011410013</v>
      </c>
      <c r="H4454" s="13">
        <f t="shared" si="208"/>
        <v>2.0291120809699428</v>
      </c>
    </row>
    <row r="4455" spans="3:8" x14ac:dyDescent="0.25">
      <c r="C4455" s="22">
        <f t="shared" si="209"/>
        <v>46208.08333332256</v>
      </c>
      <c r="D4455" s="8">
        <v>2.0291120809699428</v>
      </c>
      <c r="E4455" s="8">
        <v>306.54691528220098</v>
      </c>
      <c r="F4455" s="8">
        <v>0</v>
      </c>
      <c r="G4455" s="13">
        <f t="shared" si="207"/>
        <v>306.54691528220098</v>
      </c>
      <c r="H4455" s="13">
        <f t="shared" si="208"/>
        <v>2.0291120809699428</v>
      </c>
    </row>
    <row r="4456" spans="3:8" x14ac:dyDescent="0.25">
      <c r="C4456" s="22">
        <f t="shared" si="209"/>
        <v>46208.124999989224</v>
      </c>
      <c r="D4456" s="8">
        <v>8.1164483238797711</v>
      </c>
      <c r="E4456" s="8">
        <v>265.68566325226675</v>
      </c>
      <c r="F4456" s="8">
        <v>0</v>
      </c>
      <c r="G4456" s="13">
        <f t="shared" si="207"/>
        <v>265.68566325226675</v>
      </c>
      <c r="H4456" s="13">
        <f t="shared" si="208"/>
        <v>8.1164483238797711</v>
      </c>
    </row>
    <row r="4457" spans="3:8" x14ac:dyDescent="0.25">
      <c r="C4457" s="22">
        <f t="shared" si="209"/>
        <v>46208.166666655889</v>
      </c>
      <c r="D4457" s="8">
        <v>54.786026186188359</v>
      </c>
      <c r="E4457" s="8">
        <v>259.48076916271026</v>
      </c>
      <c r="F4457" s="8">
        <v>0</v>
      </c>
      <c r="G4457" s="13">
        <f t="shared" si="207"/>
        <v>259.48076916271026</v>
      </c>
      <c r="H4457" s="13">
        <f t="shared" si="208"/>
        <v>54.786026186188359</v>
      </c>
    </row>
    <row r="4458" spans="3:8" x14ac:dyDescent="0.25">
      <c r="C4458" s="22">
        <f t="shared" si="209"/>
        <v>46208.208333322553</v>
      </c>
      <c r="D4458" s="8">
        <v>190.73653561117368</v>
      </c>
      <c r="E4458" s="8">
        <v>329.61224375183832</v>
      </c>
      <c r="F4458" s="8">
        <v>0</v>
      </c>
      <c r="G4458" s="13">
        <f t="shared" si="207"/>
        <v>329.61224375183832</v>
      </c>
      <c r="H4458" s="13">
        <f t="shared" si="208"/>
        <v>190.73653561117368</v>
      </c>
    </row>
    <row r="4459" spans="3:8" x14ac:dyDescent="0.25">
      <c r="C4459" s="22">
        <f t="shared" si="209"/>
        <v>46208.249999989217</v>
      </c>
      <c r="D4459" s="8">
        <v>202.9112080969943</v>
      </c>
      <c r="E4459" s="8">
        <v>391.8370702594724</v>
      </c>
      <c r="F4459" s="8">
        <v>0</v>
      </c>
      <c r="G4459" s="13">
        <f t="shared" si="207"/>
        <v>391.8370702594724</v>
      </c>
      <c r="H4459" s="13">
        <f t="shared" si="208"/>
        <v>202.9112080969943</v>
      </c>
    </row>
    <row r="4460" spans="3:8" x14ac:dyDescent="0.25">
      <c r="C4460" s="22">
        <f t="shared" si="209"/>
        <v>46208.291666655881</v>
      </c>
      <c r="D4460" s="8">
        <v>194.79475977311355</v>
      </c>
      <c r="E4460" s="8">
        <v>396.81259778516591</v>
      </c>
      <c r="F4460" s="8">
        <v>0</v>
      </c>
      <c r="G4460" s="13">
        <f t="shared" si="207"/>
        <v>396.81259778516591</v>
      </c>
      <c r="H4460" s="13">
        <f t="shared" si="208"/>
        <v>194.79475977311355</v>
      </c>
    </row>
    <row r="4461" spans="3:8" x14ac:dyDescent="0.25">
      <c r="C4461" s="22">
        <f t="shared" si="209"/>
        <v>46208.333333322546</v>
      </c>
      <c r="D4461" s="8">
        <v>170.44541480147518</v>
      </c>
      <c r="E4461" s="8">
        <v>446.89729947636368</v>
      </c>
      <c r="F4461" s="8">
        <v>0</v>
      </c>
      <c r="G4461" s="13">
        <f t="shared" si="207"/>
        <v>446.89729947636368</v>
      </c>
      <c r="H4461" s="13">
        <f t="shared" si="208"/>
        <v>170.44541480147518</v>
      </c>
    </row>
    <row r="4462" spans="3:8" x14ac:dyDescent="0.25">
      <c r="C4462" s="22">
        <f t="shared" si="209"/>
        <v>46208.37499998921</v>
      </c>
      <c r="D4462" s="8">
        <v>154.21251815371471</v>
      </c>
      <c r="E4462" s="8">
        <v>606.28072543504868</v>
      </c>
      <c r="F4462" s="8">
        <v>0</v>
      </c>
      <c r="G4462" s="13">
        <f t="shared" si="207"/>
        <v>606.28072543504868</v>
      </c>
      <c r="H4462" s="13">
        <f t="shared" si="208"/>
        <v>154.21251815371471</v>
      </c>
    </row>
    <row r="4463" spans="3:8" x14ac:dyDescent="0.25">
      <c r="C4463" s="22">
        <f t="shared" si="209"/>
        <v>46208.416666655874</v>
      </c>
      <c r="D4463" s="8">
        <v>123.77583693916557</v>
      </c>
      <c r="E4463" s="8">
        <v>729.607162147444</v>
      </c>
      <c r="F4463" s="8">
        <v>0</v>
      </c>
      <c r="G4463" s="13">
        <f t="shared" si="207"/>
        <v>729.607162147444</v>
      </c>
      <c r="H4463" s="13">
        <f t="shared" si="208"/>
        <v>123.77583693916557</v>
      </c>
    </row>
    <row r="4464" spans="3:8" x14ac:dyDescent="0.25">
      <c r="C4464" s="22">
        <f t="shared" si="209"/>
        <v>46208.458333322538</v>
      </c>
      <c r="D4464" s="8">
        <v>107.54294029140601</v>
      </c>
      <c r="E4464" s="8">
        <v>777.19607398794517</v>
      </c>
      <c r="F4464" s="8">
        <v>0</v>
      </c>
      <c r="G4464" s="13">
        <f t="shared" si="207"/>
        <v>777.19607398794517</v>
      </c>
      <c r="H4464" s="13">
        <f t="shared" si="208"/>
        <v>107.54294029140601</v>
      </c>
    </row>
    <row r="4465" spans="3:8" x14ac:dyDescent="0.25">
      <c r="C4465" s="22">
        <f t="shared" si="209"/>
        <v>46208.499999989202</v>
      </c>
      <c r="D4465" s="8">
        <v>95.36826780558637</v>
      </c>
      <c r="E4465" s="8">
        <v>810.16491603920804</v>
      </c>
      <c r="F4465" s="8">
        <v>0</v>
      </c>
      <c r="G4465" s="13">
        <f t="shared" si="207"/>
        <v>810.16491603920804</v>
      </c>
      <c r="H4465" s="13">
        <f t="shared" si="208"/>
        <v>95.36826780558637</v>
      </c>
    </row>
    <row r="4466" spans="3:8" x14ac:dyDescent="0.25">
      <c r="C4466" s="22">
        <f t="shared" si="209"/>
        <v>46208.541666655867</v>
      </c>
      <c r="D4466" s="8">
        <v>83.193595319767553</v>
      </c>
      <c r="E4466" s="8">
        <v>802.12452458748305</v>
      </c>
      <c r="F4466" s="8">
        <v>0</v>
      </c>
      <c r="G4466" s="13">
        <f t="shared" si="207"/>
        <v>802.12452458748305</v>
      </c>
      <c r="H4466" s="13">
        <f t="shared" si="208"/>
        <v>83.193595319767553</v>
      </c>
    </row>
    <row r="4467" spans="3:8" x14ac:dyDescent="0.25">
      <c r="C4467" s="22">
        <f t="shared" si="209"/>
        <v>46208.583333322531</v>
      </c>
      <c r="D4467" s="8">
        <v>95.36826780558637</v>
      </c>
      <c r="E4467" s="8">
        <v>812.62200114414827</v>
      </c>
      <c r="F4467" s="8">
        <v>0</v>
      </c>
      <c r="G4467" s="13">
        <f t="shared" si="207"/>
        <v>812.62200114414827</v>
      </c>
      <c r="H4467" s="13">
        <f t="shared" si="208"/>
        <v>95.36826780558637</v>
      </c>
    </row>
    <row r="4468" spans="3:8" x14ac:dyDescent="0.25">
      <c r="C4468" s="22">
        <f t="shared" si="209"/>
        <v>46208.624999989195</v>
      </c>
      <c r="D4468" s="8">
        <v>111.6011644533459</v>
      </c>
      <c r="E4468" s="8">
        <v>853.10268831385406</v>
      </c>
      <c r="F4468" s="8">
        <v>0</v>
      </c>
      <c r="G4468" s="13">
        <f t="shared" si="207"/>
        <v>853.10268831385406</v>
      </c>
      <c r="H4468" s="13">
        <f t="shared" si="208"/>
        <v>111.6011644533459</v>
      </c>
    </row>
    <row r="4469" spans="3:8" x14ac:dyDescent="0.25">
      <c r="C4469" s="22">
        <f t="shared" si="209"/>
        <v>46208.666666655859</v>
      </c>
      <c r="D4469" s="8">
        <v>148.12518191080488</v>
      </c>
      <c r="E4469" s="8">
        <v>887.57135089230576</v>
      </c>
      <c r="F4469" s="8">
        <v>0</v>
      </c>
      <c r="G4469" s="13">
        <f t="shared" si="207"/>
        <v>887.57135089230576</v>
      </c>
      <c r="H4469" s="13">
        <f t="shared" si="208"/>
        <v>148.12518191080488</v>
      </c>
    </row>
    <row r="4470" spans="3:8" x14ac:dyDescent="0.25">
      <c r="C4470" s="22">
        <f t="shared" si="209"/>
        <v>46208.708333322524</v>
      </c>
      <c r="D4470" s="8">
        <v>174.50363896341415</v>
      </c>
      <c r="E4470" s="8">
        <v>906.78938885704122</v>
      </c>
      <c r="F4470" s="8">
        <v>0</v>
      </c>
      <c r="G4470" s="13">
        <f t="shared" si="207"/>
        <v>906.78938885704122</v>
      </c>
      <c r="H4470" s="13">
        <f t="shared" si="208"/>
        <v>174.50363896341415</v>
      </c>
    </row>
    <row r="4471" spans="3:8" x14ac:dyDescent="0.25">
      <c r="C4471" s="22">
        <f t="shared" si="209"/>
        <v>46208.749999989188</v>
      </c>
      <c r="D4471" s="8">
        <v>166.38719063953434</v>
      </c>
      <c r="E4471" s="8">
        <v>865.63112855253678</v>
      </c>
      <c r="F4471" s="8">
        <v>0</v>
      </c>
      <c r="G4471" s="13">
        <f t="shared" si="207"/>
        <v>865.63112855253678</v>
      </c>
      <c r="H4471" s="13">
        <f t="shared" si="208"/>
        <v>166.38719063953434</v>
      </c>
    </row>
    <row r="4472" spans="3:8" x14ac:dyDescent="0.25">
      <c r="C4472" s="22">
        <f t="shared" si="209"/>
        <v>46208.791666655852</v>
      </c>
      <c r="D4472" s="8">
        <v>152.18340607274476</v>
      </c>
      <c r="E4472" s="8">
        <v>776.80897452723207</v>
      </c>
      <c r="F4472" s="8">
        <v>0</v>
      </c>
      <c r="G4472" s="13">
        <f t="shared" si="207"/>
        <v>776.80897452723207</v>
      </c>
      <c r="H4472" s="13">
        <f t="shared" si="208"/>
        <v>152.18340607274476</v>
      </c>
    </row>
    <row r="4473" spans="3:8" x14ac:dyDescent="0.25">
      <c r="C4473" s="22">
        <f t="shared" si="209"/>
        <v>46208.833333322516</v>
      </c>
      <c r="D4473" s="8">
        <v>123.77583693916557</v>
      </c>
      <c r="E4473" s="8">
        <v>694.05142335162316</v>
      </c>
      <c r="F4473" s="8">
        <v>0</v>
      </c>
      <c r="G4473" s="13">
        <f t="shared" si="207"/>
        <v>694.05142335162316</v>
      </c>
      <c r="H4473" s="13">
        <f t="shared" si="208"/>
        <v>123.77583693916557</v>
      </c>
    </row>
    <row r="4474" spans="3:8" x14ac:dyDescent="0.25">
      <c r="C4474" s="22">
        <f t="shared" si="209"/>
        <v>46208.874999989181</v>
      </c>
      <c r="D4474" s="8">
        <v>107.54294029140601</v>
      </c>
      <c r="E4474" s="8">
        <v>610.42639110202765</v>
      </c>
      <c r="F4474" s="8">
        <v>0</v>
      </c>
      <c r="G4474" s="13">
        <f t="shared" si="207"/>
        <v>610.42639110202765</v>
      </c>
      <c r="H4474" s="13">
        <f t="shared" si="208"/>
        <v>107.54294029140601</v>
      </c>
    </row>
    <row r="4475" spans="3:8" x14ac:dyDescent="0.25">
      <c r="C4475" s="22">
        <f t="shared" si="209"/>
        <v>46208.916666655845</v>
      </c>
      <c r="D4475" s="8">
        <v>58.844250348128242</v>
      </c>
      <c r="E4475" s="8">
        <v>502.26744938013093</v>
      </c>
      <c r="F4475" s="8">
        <v>0</v>
      </c>
      <c r="G4475" s="13">
        <f t="shared" si="207"/>
        <v>502.26744938013093</v>
      </c>
      <c r="H4475" s="13">
        <f t="shared" si="208"/>
        <v>58.844250348128242</v>
      </c>
    </row>
    <row r="4476" spans="3:8" x14ac:dyDescent="0.25">
      <c r="C4476" s="22">
        <f t="shared" si="209"/>
        <v>46208.958333322509</v>
      </c>
      <c r="D4476" s="8">
        <v>16.232896647759542</v>
      </c>
      <c r="E4476" s="8">
        <v>411.05161661701538</v>
      </c>
      <c r="F4476" s="8">
        <v>0</v>
      </c>
      <c r="G4476" s="13">
        <f t="shared" si="207"/>
        <v>411.05161661701538</v>
      </c>
      <c r="H4476" s="13">
        <f t="shared" si="208"/>
        <v>16.232896647759542</v>
      </c>
    </row>
    <row r="4477" spans="3:8" x14ac:dyDescent="0.25">
      <c r="C4477" s="22">
        <f t="shared" si="209"/>
        <v>46208.999999989173</v>
      </c>
      <c r="D4477" s="8">
        <v>8.0934769432204714</v>
      </c>
      <c r="E4477" s="8">
        <v>361.13868991897652</v>
      </c>
      <c r="F4477" s="8">
        <v>0</v>
      </c>
      <c r="G4477" s="13">
        <f t="shared" si="207"/>
        <v>361.13868991897652</v>
      </c>
      <c r="H4477" s="13">
        <f t="shared" si="208"/>
        <v>8.0934769432204714</v>
      </c>
    </row>
    <row r="4478" spans="3:8" x14ac:dyDescent="0.25">
      <c r="C4478" s="22">
        <f t="shared" si="209"/>
        <v>46209.041666655838</v>
      </c>
      <c r="D4478" s="8">
        <v>2.0233692358051125</v>
      </c>
      <c r="E4478" s="8">
        <v>365.17591686521263</v>
      </c>
      <c r="F4478" s="8">
        <v>0</v>
      </c>
      <c r="G4478" s="13">
        <f t="shared" si="207"/>
        <v>365.17591686521263</v>
      </c>
      <c r="H4478" s="13">
        <f t="shared" si="208"/>
        <v>2.0233692358051125</v>
      </c>
    </row>
    <row r="4479" spans="3:8" x14ac:dyDescent="0.25">
      <c r="C4479" s="22">
        <f t="shared" si="209"/>
        <v>46209.083333322502</v>
      </c>
      <c r="D4479" s="8">
        <v>2.0233692358051125</v>
      </c>
      <c r="E4479" s="8">
        <v>329.33298776722313</v>
      </c>
      <c r="F4479" s="8">
        <v>0</v>
      </c>
      <c r="G4479" s="13">
        <f t="shared" si="207"/>
        <v>329.33298776722313</v>
      </c>
      <c r="H4479" s="13">
        <f t="shared" si="208"/>
        <v>2.0233692358051125</v>
      </c>
    </row>
    <row r="4480" spans="3:8" x14ac:dyDescent="0.25">
      <c r="C4480" s="22">
        <f t="shared" si="209"/>
        <v>46209.124999989166</v>
      </c>
      <c r="D4480" s="8">
        <v>8.0934769432204714</v>
      </c>
      <c r="E4480" s="8">
        <v>321.85597766498097</v>
      </c>
      <c r="F4480" s="8">
        <v>0</v>
      </c>
      <c r="G4480" s="13">
        <f t="shared" si="207"/>
        <v>321.85597766498097</v>
      </c>
      <c r="H4480" s="13">
        <f t="shared" si="208"/>
        <v>8.0934769432204714</v>
      </c>
    </row>
    <row r="4481" spans="3:8" x14ac:dyDescent="0.25">
      <c r="C4481" s="22">
        <f t="shared" si="209"/>
        <v>46209.16666665583</v>
      </c>
      <c r="D4481" s="8">
        <v>54.630969366738263</v>
      </c>
      <c r="E4481" s="8">
        <v>341.40842382984806</v>
      </c>
      <c r="F4481" s="8">
        <v>0</v>
      </c>
      <c r="G4481" s="13">
        <f t="shared" si="207"/>
        <v>341.40842382984806</v>
      </c>
      <c r="H4481" s="13">
        <f t="shared" si="208"/>
        <v>54.630969366738263</v>
      </c>
    </row>
    <row r="4482" spans="3:8" x14ac:dyDescent="0.25">
      <c r="C4482" s="22">
        <f t="shared" si="209"/>
        <v>46209.208333322495</v>
      </c>
      <c r="D4482" s="8">
        <v>190.19670816568086</v>
      </c>
      <c r="E4482" s="8">
        <v>377.62618678063023</v>
      </c>
      <c r="F4482" s="8">
        <v>0</v>
      </c>
      <c r="G4482" s="13">
        <f t="shared" si="207"/>
        <v>377.62618678063023</v>
      </c>
      <c r="H4482" s="13">
        <f t="shared" si="208"/>
        <v>190.19670816568086</v>
      </c>
    </row>
    <row r="4483" spans="3:8" x14ac:dyDescent="0.25">
      <c r="C4483" s="22">
        <f t="shared" si="209"/>
        <v>46209.249999989159</v>
      </c>
      <c r="D4483" s="8">
        <v>202.3369235805113</v>
      </c>
      <c r="E4483" s="8">
        <v>409.72331979447995</v>
      </c>
      <c r="F4483" s="8">
        <v>0</v>
      </c>
      <c r="G4483" s="13">
        <f t="shared" si="207"/>
        <v>409.72331979447995</v>
      </c>
      <c r="H4483" s="13">
        <f t="shared" si="208"/>
        <v>202.3369235805113</v>
      </c>
    </row>
    <row r="4484" spans="3:8" x14ac:dyDescent="0.25">
      <c r="C4484" s="22">
        <f t="shared" si="209"/>
        <v>46209.291666655823</v>
      </c>
      <c r="D4484" s="8">
        <v>194.24344663729102</v>
      </c>
      <c r="E4484" s="8">
        <v>393.94545151233706</v>
      </c>
      <c r="F4484" s="8">
        <v>0</v>
      </c>
      <c r="G4484" s="13">
        <f t="shared" si="207"/>
        <v>393.94545151233706</v>
      </c>
      <c r="H4484" s="13">
        <f t="shared" si="208"/>
        <v>194.24344663729102</v>
      </c>
    </row>
    <row r="4485" spans="3:8" x14ac:dyDescent="0.25">
      <c r="C4485" s="22">
        <f t="shared" si="209"/>
        <v>46209.333333322487</v>
      </c>
      <c r="D4485" s="8">
        <v>169.96301580762915</v>
      </c>
      <c r="E4485" s="8">
        <v>449.85784422305426</v>
      </c>
      <c r="F4485" s="8">
        <v>0</v>
      </c>
      <c r="G4485" s="13">
        <f t="shared" si="207"/>
        <v>449.85784422305426</v>
      </c>
      <c r="H4485" s="13">
        <f t="shared" si="208"/>
        <v>169.96301580762915</v>
      </c>
    </row>
    <row r="4486" spans="3:8" x14ac:dyDescent="0.25">
      <c r="C4486" s="22">
        <f t="shared" si="209"/>
        <v>46209.374999989152</v>
      </c>
      <c r="D4486" s="8">
        <v>153.77606192118856</v>
      </c>
      <c r="E4486" s="8">
        <v>555.65553564835488</v>
      </c>
      <c r="F4486" s="8">
        <v>0</v>
      </c>
      <c r="G4486" s="13">
        <f t="shared" si="207"/>
        <v>555.65553564835488</v>
      </c>
      <c r="H4486" s="13">
        <f t="shared" si="208"/>
        <v>153.77606192118856</v>
      </c>
    </row>
    <row r="4487" spans="3:8" x14ac:dyDescent="0.25">
      <c r="C4487" s="22">
        <f t="shared" si="209"/>
        <v>46209.416666655816</v>
      </c>
      <c r="D4487" s="8">
        <v>123.42552338411147</v>
      </c>
      <c r="E4487" s="8">
        <v>634.1649010268095</v>
      </c>
      <c r="F4487" s="8">
        <v>0</v>
      </c>
      <c r="G4487" s="13">
        <f t="shared" si="207"/>
        <v>634.1649010268095</v>
      </c>
      <c r="H4487" s="13">
        <f t="shared" si="208"/>
        <v>123.42552338411147</v>
      </c>
    </row>
    <row r="4488" spans="3:8" x14ac:dyDescent="0.25">
      <c r="C4488" s="22">
        <f t="shared" si="209"/>
        <v>46209.45833332248</v>
      </c>
      <c r="D4488" s="8">
        <v>107.23856949767088</v>
      </c>
      <c r="E4488" s="8">
        <v>703.8783140247948</v>
      </c>
      <c r="F4488" s="8">
        <v>0</v>
      </c>
      <c r="G4488" s="13">
        <f t="shared" si="207"/>
        <v>703.8783140247948</v>
      </c>
      <c r="H4488" s="13">
        <f t="shared" si="208"/>
        <v>107.23856949767088</v>
      </c>
    </row>
    <row r="4489" spans="3:8" x14ac:dyDescent="0.25">
      <c r="C4489" s="22">
        <f t="shared" si="209"/>
        <v>46209.499999989144</v>
      </c>
      <c r="D4489" s="8">
        <v>95.09835408284043</v>
      </c>
      <c r="E4489" s="8">
        <v>770.16584318209857</v>
      </c>
      <c r="F4489" s="8">
        <v>0</v>
      </c>
      <c r="G4489" s="13">
        <f t="shared" si="207"/>
        <v>770.16584318209857</v>
      </c>
      <c r="H4489" s="13">
        <f t="shared" si="208"/>
        <v>95.09835408284043</v>
      </c>
    </row>
    <row r="4490" spans="3:8" x14ac:dyDescent="0.25">
      <c r="C4490" s="22">
        <f t="shared" si="209"/>
        <v>46209.541666655809</v>
      </c>
      <c r="D4490" s="8">
        <v>82.958138668009795</v>
      </c>
      <c r="E4490" s="8">
        <v>846.78771965300939</v>
      </c>
      <c r="F4490" s="8">
        <v>0</v>
      </c>
      <c r="G4490" s="13">
        <f t="shared" si="207"/>
        <v>846.78771965300939</v>
      </c>
      <c r="H4490" s="13">
        <f t="shared" si="208"/>
        <v>82.958138668009795</v>
      </c>
    </row>
    <row r="4491" spans="3:8" x14ac:dyDescent="0.25">
      <c r="C4491" s="22">
        <f t="shared" si="209"/>
        <v>46209.583333322473</v>
      </c>
      <c r="D4491" s="8">
        <v>95.09835408284043</v>
      </c>
      <c r="E4491" s="8">
        <v>942.47793682394661</v>
      </c>
      <c r="F4491" s="8">
        <v>0</v>
      </c>
      <c r="G4491" s="13">
        <f t="shared" si="207"/>
        <v>942.47793682394661</v>
      </c>
      <c r="H4491" s="13">
        <f t="shared" si="208"/>
        <v>95.09835408284043</v>
      </c>
    </row>
    <row r="4492" spans="3:8" x14ac:dyDescent="0.25">
      <c r="C4492" s="22">
        <f t="shared" si="209"/>
        <v>46209.624999989137</v>
      </c>
      <c r="D4492" s="8">
        <v>111.28530796928102</v>
      </c>
      <c r="E4492" s="8">
        <v>1023.0473280060627</v>
      </c>
      <c r="F4492" s="8">
        <v>0</v>
      </c>
      <c r="G4492" s="13">
        <f t="shared" si="207"/>
        <v>1023.0473280060627</v>
      </c>
      <c r="H4492" s="13">
        <f t="shared" si="208"/>
        <v>111.28530796928102</v>
      </c>
    </row>
    <row r="4493" spans="3:8" x14ac:dyDescent="0.25">
      <c r="C4493" s="22">
        <f t="shared" si="209"/>
        <v>46209.666666655801</v>
      </c>
      <c r="D4493" s="8">
        <v>147.70595421377331</v>
      </c>
      <c r="E4493" s="8">
        <v>1140.1075368897018</v>
      </c>
      <c r="F4493" s="8">
        <v>0</v>
      </c>
      <c r="G4493" s="13">
        <f t="shared" si="207"/>
        <v>1140.1075368897018</v>
      </c>
      <c r="H4493" s="13">
        <f t="shared" si="208"/>
        <v>147.70595421377331</v>
      </c>
    </row>
    <row r="4494" spans="3:8" x14ac:dyDescent="0.25">
      <c r="C4494" s="22">
        <f t="shared" si="209"/>
        <v>46209.708333322465</v>
      </c>
      <c r="D4494" s="8">
        <v>174.0097542792393</v>
      </c>
      <c r="E4494" s="8">
        <v>1221.8793547450232</v>
      </c>
      <c r="F4494" s="8">
        <v>0</v>
      </c>
      <c r="G4494" s="13">
        <f t="shared" ref="G4494:G4557" si="210">E4494+F4494</f>
        <v>1221.8793547450232</v>
      </c>
      <c r="H4494" s="13">
        <f t="shared" ref="H4494:H4557" si="211">IF(G4494&gt;D4494,D4494,G4494)</f>
        <v>174.0097542792393</v>
      </c>
    </row>
    <row r="4495" spans="3:8" x14ac:dyDescent="0.25">
      <c r="C4495" s="22">
        <f t="shared" si="209"/>
        <v>46209.74999998913</v>
      </c>
      <c r="D4495" s="8">
        <v>165.91627733601902</v>
      </c>
      <c r="E4495" s="8">
        <v>1184.5598768666273</v>
      </c>
      <c r="F4495" s="8">
        <v>0</v>
      </c>
      <c r="G4495" s="13">
        <f t="shared" si="210"/>
        <v>1184.5598768666273</v>
      </c>
      <c r="H4495" s="13">
        <f t="shared" si="211"/>
        <v>165.91627733601902</v>
      </c>
    </row>
    <row r="4496" spans="3:8" x14ac:dyDescent="0.25">
      <c r="C4496" s="22">
        <f t="shared" ref="C4496:C4559" si="212">C4495+1/24</f>
        <v>46209.791666655794</v>
      </c>
      <c r="D4496" s="8">
        <v>151.75269268538347</v>
      </c>
      <c r="E4496" s="8">
        <v>1048.1459549956433</v>
      </c>
      <c r="F4496" s="8">
        <v>0</v>
      </c>
      <c r="G4496" s="13">
        <f t="shared" si="210"/>
        <v>1048.1459549956433</v>
      </c>
      <c r="H4496" s="13">
        <f t="shared" si="211"/>
        <v>151.75269268538347</v>
      </c>
    </row>
    <row r="4497" spans="3:8" x14ac:dyDescent="0.25">
      <c r="C4497" s="22">
        <f t="shared" si="212"/>
        <v>46209.833333322458</v>
      </c>
      <c r="D4497" s="8">
        <v>123.42552338411147</v>
      </c>
      <c r="E4497" s="8">
        <v>954.84345865993316</v>
      </c>
      <c r="F4497" s="8">
        <v>0</v>
      </c>
      <c r="G4497" s="13">
        <f t="shared" si="210"/>
        <v>954.84345865993316</v>
      </c>
      <c r="H4497" s="13">
        <f t="shared" si="211"/>
        <v>123.42552338411147</v>
      </c>
    </row>
    <row r="4498" spans="3:8" x14ac:dyDescent="0.25">
      <c r="C4498" s="22">
        <f t="shared" si="212"/>
        <v>46209.874999989122</v>
      </c>
      <c r="D4498" s="8">
        <v>107.23856949767088</v>
      </c>
      <c r="E4498" s="8">
        <v>852.80330760589368</v>
      </c>
      <c r="F4498" s="8">
        <v>0</v>
      </c>
      <c r="G4498" s="13">
        <f t="shared" si="210"/>
        <v>852.80330760589368</v>
      </c>
      <c r="H4498" s="13">
        <f t="shared" si="211"/>
        <v>107.23856949767088</v>
      </c>
    </row>
    <row r="4499" spans="3:8" x14ac:dyDescent="0.25">
      <c r="C4499" s="22">
        <f t="shared" si="212"/>
        <v>46209.916666655787</v>
      </c>
      <c r="D4499" s="8">
        <v>58.677707838348411</v>
      </c>
      <c r="E4499" s="8">
        <v>751.15111377355765</v>
      </c>
      <c r="F4499" s="8">
        <v>0</v>
      </c>
      <c r="G4499" s="13">
        <f t="shared" si="210"/>
        <v>751.15111377355765</v>
      </c>
      <c r="H4499" s="13">
        <f t="shared" si="211"/>
        <v>58.677707838348411</v>
      </c>
    </row>
    <row r="4500" spans="3:8" x14ac:dyDescent="0.25">
      <c r="C4500" s="22">
        <f t="shared" si="212"/>
        <v>46209.958333322451</v>
      </c>
      <c r="D4500" s="8">
        <v>16.186953886440886</v>
      </c>
      <c r="E4500" s="8">
        <v>700.01814327097793</v>
      </c>
      <c r="F4500" s="8">
        <v>0</v>
      </c>
      <c r="G4500" s="13">
        <f t="shared" si="210"/>
        <v>700.01814327097793</v>
      </c>
      <c r="H4500" s="13">
        <f t="shared" si="211"/>
        <v>16.186953886440886</v>
      </c>
    </row>
    <row r="4501" spans="3:8" x14ac:dyDescent="0.25">
      <c r="C4501" s="22">
        <f t="shared" si="212"/>
        <v>46209.999999989115</v>
      </c>
      <c r="D4501" s="8">
        <v>8.0710745199792928</v>
      </c>
      <c r="E4501" s="8">
        <v>657.46961035738923</v>
      </c>
      <c r="F4501" s="8">
        <v>0</v>
      </c>
      <c r="G4501" s="13">
        <f t="shared" si="210"/>
        <v>657.46961035738923</v>
      </c>
      <c r="H4501" s="13">
        <f t="shared" si="211"/>
        <v>8.0710745199792928</v>
      </c>
    </row>
    <row r="4502" spans="3:8" x14ac:dyDescent="0.25">
      <c r="C4502" s="22">
        <f t="shared" si="212"/>
        <v>46210.041666655779</v>
      </c>
      <c r="D4502" s="8">
        <v>2.0177686299948232</v>
      </c>
      <c r="E4502" s="8">
        <v>599.50880042686617</v>
      </c>
      <c r="F4502" s="8">
        <v>0</v>
      </c>
      <c r="G4502" s="13">
        <f t="shared" si="210"/>
        <v>599.50880042686617</v>
      </c>
      <c r="H4502" s="13">
        <f t="shared" si="211"/>
        <v>2.0177686299948232</v>
      </c>
    </row>
    <row r="4503" spans="3:8" x14ac:dyDescent="0.25">
      <c r="C4503" s="22">
        <f t="shared" si="212"/>
        <v>46210.083333322444</v>
      </c>
      <c r="D4503" s="8">
        <v>2.0177686299948232</v>
      </c>
      <c r="E4503" s="8">
        <v>579.16174027327827</v>
      </c>
      <c r="F4503" s="8">
        <v>0</v>
      </c>
      <c r="G4503" s="13">
        <f t="shared" si="210"/>
        <v>579.16174027327827</v>
      </c>
      <c r="H4503" s="13">
        <f t="shared" si="211"/>
        <v>2.0177686299948232</v>
      </c>
    </row>
    <row r="4504" spans="3:8" x14ac:dyDescent="0.25">
      <c r="C4504" s="22">
        <f t="shared" si="212"/>
        <v>46210.124999989108</v>
      </c>
      <c r="D4504" s="8">
        <v>8.0710745199792928</v>
      </c>
      <c r="E4504" s="8">
        <v>545.15443694442581</v>
      </c>
      <c r="F4504" s="8">
        <v>0</v>
      </c>
      <c r="G4504" s="13">
        <f t="shared" si="210"/>
        <v>545.15443694442581</v>
      </c>
      <c r="H4504" s="13">
        <f t="shared" si="211"/>
        <v>8.0710745199792928</v>
      </c>
    </row>
    <row r="4505" spans="3:8" x14ac:dyDescent="0.25">
      <c r="C4505" s="22">
        <f t="shared" si="212"/>
        <v>46210.166666655772</v>
      </c>
      <c r="D4505" s="8">
        <v>54.479753009860261</v>
      </c>
      <c r="E4505" s="8">
        <v>533.05235361556811</v>
      </c>
      <c r="F4505" s="8">
        <v>0</v>
      </c>
      <c r="G4505" s="13">
        <f t="shared" si="210"/>
        <v>533.05235361556811</v>
      </c>
      <c r="H4505" s="13">
        <f t="shared" si="211"/>
        <v>54.479753009860261</v>
      </c>
    </row>
    <row r="4506" spans="3:8" x14ac:dyDescent="0.25">
      <c r="C4506" s="22">
        <f t="shared" si="212"/>
        <v>46210.208333322436</v>
      </c>
      <c r="D4506" s="8">
        <v>189.67025121951309</v>
      </c>
      <c r="E4506" s="8">
        <v>600.67966980841936</v>
      </c>
      <c r="F4506" s="8">
        <v>0</v>
      </c>
      <c r="G4506" s="13">
        <f t="shared" si="210"/>
        <v>600.67966980841936</v>
      </c>
      <c r="H4506" s="13">
        <f t="shared" si="211"/>
        <v>189.67025121951309</v>
      </c>
    </row>
    <row r="4507" spans="3:8" x14ac:dyDescent="0.25">
      <c r="C4507" s="22">
        <f t="shared" si="212"/>
        <v>46210.249999989101</v>
      </c>
      <c r="D4507" s="8">
        <v>201.77686299948235</v>
      </c>
      <c r="E4507" s="8">
        <v>710.79281334811242</v>
      </c>
      <c r="F4507" s="8">
        <v>0</v>
      </c>
      <c r="G4507" s="13">
        <f t="shared" si="210"/>
        <v>710.79281334811242</v>
      </c>
      <c r="H4507" s="13">
        <f t="shared" si="211"/>
        <v>201.77686299948235</v>
      </c>
    </row>
    <row r="4508" spans="3:8" x14ac:dyDescent="0.25">
      <c r="C4508" s="22">
        <f t="shared" si="212"/>
        <v>46210.291666655765</v>
      </c>
      <c r="D4508" s="8">
        <v>193.7057884795025</v>
      </c>
      <c r="E4508" s="8">
        <v>767.97725333532708</v>
      </c>
      <c r="F4508" s="8">
        <v>0</v>
      </c>
      <c r="G4508" s="13">
        <f t="shared" si="210"/>
        <v>767.97725333532708</v>
      </c>
      <c r="H4508" s="13">
        <f t="shared" si="211"/>
        <v>193.7057884795025</v>
      </c>
    </row>
    <row r="4509" spans="3:8" x14ac:dyDescent="0.25">
      <c r="C4509" s="22">
        <f t="shared" si="212"/>
        <v>46210.333333322429</v>
      </c>
      <c r="D4509" s="8">
        <v>169.49256491956493</v>
      </c>
      <c r="E4509" s="8">
        <v>765.74014805219394</v>
      </c>
      <c r="F4509" s="8">
        <v>0</v>
      </c>
      <c r="G4509" s="13">
        <f t="shared" si="210"/>
        <v>765.74014805219394</v>
      </c>
      <c r="H4509" s="13">
        <f t="shared" si="211"/>
        <v>169.49256491956493</v>
      </c>
    </row>
    <row r="4510" spans="3:8" x14ac:dyDescent="0.25">
      <c r="C4510" s="22">
        <f t="shared" si="212"/>
        <v>46210.374999989093</v>
      </c>
      <c r="D4510" s="8">
        <v>153.35041587960626</v>
      </c>
      <c r="E4510" s="8">
        <v>828.41891738829349</v>
      </c>
      <c r="F4510" s="8">
        <v>0</v>
      </c>
      <c r="G4510" s="13">
        <f t="shared" si="210"/>
        <v>828.41891738829349</v>
      </c>
      <c r="H4510" s="13">
        <f t="shared" si="211"/>
        <v>153.35041587960626</v>
      </c>
    </row>
    <row r="4511" spans="3:8" x14ac:dyDescent="0.25">
      <c r="C4511" s="22">
        <f t="shared" si="212"/>
        <v>46210.416666655758</v>
      </c>
      <c r="D4511" s="8">
        <v>123.08388642968403</v>
      </c>
      <c r="E4511" s="8">
        <v>878.03903545123023</v>
      </c>
      <c r="F4511" s="8">
        <v>0</v>
      </c>
      <c r="G4511" s="13">
        <f t="shared" si="210"/>
        <v>878.03903545123023</v>
      </c>
      <c r="H4511" s="13">
        <f t="shared" si="211"/>
        <v>123.08388642968403</v>
      </c>
    </row>
    <row r="4512" spans="3:8" x14ac:dyDescent="0.25">
      <c r="C4512" s="22">
        <f t="shared" si="212"/>
        <v>46210.458333322422</v>
      </c>
      <c r="D4512" s="8">
        <v>106.94173738972533</v>
      </c>
      <c r="E4512" s="8">
        <v>920.51008066224983</v>
      </c>
      <c r="F4512" s="8">
        <v>0</v>
      </c>
      <c r="G4512" s="13">
        <f t="shared" si="210"/>
        <v>920.51008066224983</v>
      </c>
      <c r="H4512" s="13">
        <f t="shared" si="211"/>
        <v>106.94173738972533</v>
      </c>
    </row>
    <row r="4513" spans="3:8" x14ac:dyDescent="0.25">
      <c r="C4513" s="22">
        <f t="shared" si="212"/>
        <v>46210.499999989086</v>
      </c>
      <c r="D4513" s="8">
        <v>94.835125609756062</v>
      </c>
      <c r="E4513" s="8">
        <v>1034.2842429061363</v>
      </c>
      <c r="F4513" s="8">
        <v>0</v>
      </c>
      <c r="G4513" s="13">
        <f t="shared" si="210"/>
        <v>1034.2842429061363</v>
      </c>
      <c r="H4513" s="13">
        <f t="shared" si="211"/>
        <v>94.835125609756062</v>
      </c>
    </row>
    <row r="4514" spans="3:8" x14ac:dyDescent="0.25">
      <c r="C4514" s="22">
        <f t="shared" si="212"/>
        <v>46210.54166665575</v>
      </c>
      <c r="D4514" s="8">
        <v>82.728513829787829</v>
      </c>
      <c r="E4514" s="8">
        <v>1137.9848068095832</v>
      </c>
      <c r="F4514" s="8">
        <v>0</v>
      </c>
      <c r="G4514" s="13">
        <f t="shared" si="210"/>
        <v>1137.9848068095832</v>
      </c>
      <c r="H4514" s="13">
        <f t="shared" si="211"/>
        <v>82.728513829787829</v>
      </c>
    </row>
    <row r="4515" spans="3:8" x14ac:dyDescent="0.25">
      <c r="C4515" s="22">
        <f t="shared" si="212"/>
        <v>46210.583333322415</v>
      </c>
      <c r="D4515" s="8">
        <v>94.835125609756062</v>
      </c>
      <c r="E4515" s="8">
        <v>1186.2969698115996</v>
      </c>
      <c r="F4515" s="8">
        <v>0</v>
      </c>
      <c r="G4515" s="13">
        <f t="shared" si="210"/>
        <v>1186.2969698115996</v>
      </c>
      <c r="H4515" s="13">
        <f t="shared" si="211"/>
        <v>94.835125609756062</v>
      </c>
    </row>
    <row r="4516" spans="3:8" x14ac:dyDescent="0.25">
      <c r="C4516" s="22">
        <f t="shared" si="212"/>
        <v>46210.624999989079</v>
      </c>
      <c r="D4516" s="8">
        <v>110.97727464971476</v>
      </c>
      <c r="E4516" s="8">
        <v>1232.1221649917188</v>
      </c>
      <c r="F4516" s="8">
        <v>0</v>
      </c>
      <c r="G4516" s="13">
        <f t="shared" si="210"/>
        <v>1232.1221649917188</v>
      </c>
      <c r="H4516" s="13">
        <f t="shared" si="211"/>
        <v>110.97727464971476</v>
      </c>
    </row>
    <row r="4517" spans="3:8" x14ac:dyDescent="0.25">
      <c r="C4517" s="22">
        <f t="shared" si="212"/>
        <v>46210.666666655743</v>
      </c>
      <c r="D4517" s="8">
        <v>147.29710998962159</v>
      </c>
      <c r="E4517" s="8">
        <v>1299.1336138933191</v>
      </c>
      <c r="F4517" s="8">
        <v>0</v>
      </c>
      <c r="G4517" s="13">
        <f t="shared" si="210"/>
        <v>1299.1336138933191</v>
      </c>
      <c r="H4517" s="13">
        <f t="shared" si="211"/>
        <v>147.29710998962159</v>
      </c>
    </row>
    <row r="4518" spans="3:8" x14ac:dyDescent="0.25">
      <c r="C4518" s="22">
        <f t="shared" si="212"/>
        <v>46210.708333322407</v>
      </c>
      <c r="D4518" s="8">
        <v>173.52810217955437</v>
      </c>
      <c r="E4518" s="8">
        <v>1338.0174547595157</v>
      </c>
      <c r="F4518" s="8">
        <v>0</v>
      </c>
      <c r="G4518" s="13">
        <f t="shared" si="210"/>
        <v>1338.0174547595157</v>
      </c>
      <c r="H4518" s="13">
        <f t="shared" si="211"/>
        <v>173.52810217955437</v>
      </c>
    </row>
    <row r="4519" spans="3:8" x14ac:dyDescent="0.25">
      <c r="C4519" s="22">
        <f t="shared" si="212"/>
        <v>46210.749999989072</v>
      </c>
      <c r="D4519" s="8">
        <v>165.45702765957552</v>
      </c>
      <c r="E4519" s="8">
        <v>1311.6439126068988</v>
      </c>
      <c r="F4519" s="8">
        <v>0</v>
      </c>
      <c r="G4519" s="13">
        <f t="shared" si="210"/>
        <v>1311.6439126068988</v>
      </c>
      <c r="H4519" s="13">
        <f t="shared" si="211"/>
        <v>165.45702765957552</v>
      </c>
    </row>
    <row r="4520" spans="3:8" x14ac:dyDescent="0.25">
      <c r="C4520" s="22">
        <f t="shared" si="212"/>
        <v>46210.791666655736</v>
      </c>
      <c r="D4520" s="8">
        <v>151.33264724961103</v>
      </c>
      <c r="E4520" s="8">
        <v>1188.9825594114523</v>
      </c>
      <c r="F4520" s="8">
        <v>0</v>
      </c>
      <c r="G4520" s="13">
        <f t="shared" si="210"/>
        <v>1188.9825594114523</v>
      </c>
      <c r="H4520" s="13">
        <f t="shared" si="211"/>
        <v>151.33264724961103</v>
      </c>
    </row>
    <row r="4521" spans="3:8" x14ac:dyDescent="0.25">
      <c r="C4521" s="22">
        <f t="shared" si="212"/>
        <v>46210.8333333224</v>
      </c>
      <c r="D4521" s="8">
        <v>123.08388642968403</v>
      </c>
      <c r="E4521" s="8">
        <v>1088.3037436411612</v>
      </c>
      <c r="F4521" s="8">
        <v>0</v>
      </c>
      <c r="G4521" s="13">
        <f t="shared" si="210"/>
        <v>1088.3037436411612</v>
      </c>
      <c r="H4521" s="13">
        <f t="shared" si="211"/>
        <v>123.08388642968403</v>
      </c>
    </row>
    <row r="4522" spans="3:8" x14ac:dyDescent="0.25">
      <c r="C4522" s="22">
        <f t="shared" si="212"/>
        <v>46210.874999989064</v>
      </c>
      <c r="D4522" s="8">
        <v>106.94173738972533</v>
      </c>
      <c r="E4522" s="8">
        <v>977.07237194515176</v>
      </c>
      <c r="F4522" s="8">
        <v>0</v>
      </c>
      <c r="G4522" s="13">
        <f t="shared" si="210"/>
        <v>977.07237194515176</v>
      </c>
      <c r="H4522" s="13">
        <f t="shared" si="211"/>
        <v>106.94173738972533</v>
      </c>
    </row>
    <row r="4523" spans="3:8" x14ac:dyDescent="0.25">
      <c r="C4523" s="22">
        <f t="shared" si="212"/>
        <v>46210.916666655728</v>
      </c>
      <c r="D4523" s="8">
        <v>58.515290269849892</v>
      </c>
      <c r="E4523" s="8">
        <v>892.24115515239805</v>
      </c>
      <c r="F4523" s="8">
        <v>0</v>
      </c>
      <c r="G4523" s="13">
        <f t="shared" si="210"/>
        <v>892.24115515239805</v>
      </c>
      <c r="H4523" s="13">
        <f t="shared" si="211"/>
        <v>58.515290269849892</v>
      </c>
    </row>
    <row r="4524" spans="3:8" x14ac:dyDescent="0.25">
      <c r="C4524" s="22">
        <f t="shared" si="212"/>
        <v>46210.958333322393</v>
      </c>
      <c r="D4524" s="8">
        <v>16.142149039958511</v>
      </c>
      <c r="E4524" s="8">
        <v>834.53506888957986</v>
      </c>
      <c r="F4524" s="8">
        <v>0</v>
      </c>
      <c r="G4524" s="13">
        <f t="shared" si="210"/>
        <v>834.53506888957986</v>
      </c>
      <c r="H4524" s="13">
        <f t="shared" si="211"/>
        <v>16.142149039958511</v>
      </c>
    </row>
    <row r="4525" spans="3:8" x14ac:dyDescent="0.25">
      <c r="C4525" s="22">
        <f t="shared" si="212"/>
        <v>46210.999999989057</v>
      </c>
      <c r="D4525" s="8">
        <v>8.0492476884216977</v>
      </c>
      <c r="E4525" s="8">
        <v>784.57528638529038</v>
      </c>
      <c r="F4525" s="8">
        <v>0</v>
      </c>
      <c r="G4525" s="13">
        <f t="shared" si="210"/>
        <v>784.57528638529038</v>
      </c>
      <c r="H4525" s="13">
        <f t="shared" si="211"/>
        <v>8.0492476884216977</v>
      </c>
    </row>
    <row r="4526" spans="3:8" x14ac:dyDescent="0.25">
      <c r="C4526" s="22">
        <f t="shared" si="212"/>
        <v>46211.041666655721</v>
      </c>
      <c r="D4526" s="8">
        <v>2.0123119221054173</v>
      </c>
      <c r="E4526" s="8">
        <v>734.96195592155152</v>
      </c>
      <c r="F4526" s="8">
        <v>0</v>
      </c>
      <c r="G4526" s="13">
        <f t="shared" si="210"/>
        <v>734.96195592155152</v>
      </c>
      <c r="H4526" s="13">
        <f t="shared" si="211"/>
        <v>2.0123119221054173</v>
      </c>
    </row>
    <row r="4527" spans="3:8" x14ac:dyDescent="0.25">
      <c r="C4527" s="22">
        <f t="shared" si="212"/>
        <v>46211.083333322385</v>
      </c>
      <c r="D4527" s="8">
        <v>2.0123119221054173</v>
      </c>
      <c r="E4527" s="8">
        <v>687.36085678599125</v>
      </c>
      <c r="F4527" s="8">
        <v>0</v>
      </c>
      <c r="G4527" s="13">
        <f t="shared" si="210"/>
        <v>687.36085678599125</v>
      </c>
      <c r="H4527" s="13">
        <f t="shared" si="211"/>
        <v>2.0123119221054173</v>
      </c>
    </row>
    <row r="4528" spans="3:8" x14ac:dyDescent="0.25">
      <c r="C4528" s="22">
        <f t="shared" si="212"/>
        <v>46211.12499998905</v>
      </c>
      <c r="D4528" s="8">
        <v>8.0492476884216977</v>
      </c>
      <c r="E4528" s="8">
        <v>652.76189432038575</v>
      </c>
      <c r="F4528" s="8">
        <v>0</v>
      </c>
      <c r="G4528" s="13">
        <f t="shared" si="210"/>
        <v>652.76189432038575</v>
      </c>
      <c r="H4528" s="13">
        <f t="shared" si="211"/>
        <v>8.0492476884216977</v>
      </c>
    </row>
    <row r="4529" spans="3:8" x14ac:dyDescent="0.25">
      <c r="C4529" s="22">
        <f t="shared" si="212"/>
        <v>46211.166666655714</v>
      </c>
      <c r="D4529" s="8">
        <v>54.332421896846441</v>
      </c>
      <c r="E4529" s="8">
        <v>665.39867605012148</v>
      </c>
      <c r="F4529" s="8">
        <v>0</v>
      </c>
      <c r="G4529" s="13">
        <f t="shared" si="210"/>
        <v>665.39867605012148</v>
      </c>
      <c r="H4529" s="13">
        <f t="shared" si="211"/>
        <v>54.332421896846441</v>
      </c>
    </row>
    <row r="4530" spans="3:8" x14ac:dyDescent="0.25">
      <c r="C4530" s="22">
        <f t="shared" si="212"/>
        <v>46211.208333322378</v>
      </c>
      <c r="D4530" s="8">
        <v>189.15732067790958</v>
      </c>
      <c r="E4530" s="8">
        <v>710.15325869230674</v>
      </c>
      <c r="F4530" s="8">
        <v>0</v>
      </c>
      <c r="G4530" s="13">
        <f t="shared" si="210"/>
        <v>710.15325869230674</v>
      </c>
      <c r="H4530" s="13">
        <f t="shared" si="211"/>
        <v>189.15732067790958</v>
      </c>
    </row>
    <row r="4531" spans="3:8" x14ac:dyDescent="0.25">
      <c r="C4531" s="22">
        <f t="shared" si="212"/>
        <v>46211.249999989042</v>
      </c>
      <c r="D4531" s="8">
        <v>201.23119221054176</v>
      </c>
      <c r="E4531" s="8">
        <v>798.4881527417034</v>
      </c>
      <c r="F4531" s="8">
        <v>0</v>
      </c>
      <c r="G4531" s="13">
        <f t="shared" si="210"/>
        <v>798.4881527417034</v>
      </c>
      <c r="H4531" s="13">
        <f t="shared" si="211"/>
        <v>201.23119221054176</v>
      </c>
    </row>
    <row r="4532" spans="3:8" x14ac:dyDescent="0.25">
      <c r="C4532" s="22">
        <f t="shared" si="212"/>
        <v>46211.291666655707</v>
      </c>
      <c r="D4532" s="8">
        <v>193.18194452212032</v>
      </c>
      <c r="E4532" s="8">
        <v>903.54437566798049</v>
      </c>
      <c r="F4532" s="8">
        <v>0</v>
      </c>
      <c r="G4532" s="13">
        <f t="shared" si="210"/>
        <v>903.54437566798049</v>
      </c>
      <c r="H4532" s="13">
        <f t="shared" si="211"/>
        <v>193.18194452212032</v>
      </c>
    </row>
    <row r="4533" spans="3:8" x14ac:dyDescent="0.25">
      <c r="C4533" s="22">
        <f t="shared" si="212"/>
        <v>46211.333333322371</v>
      </c>
      <c r="D4533" s="8">
        <v>169.03420145685504</v>
      </c>
      <c r="E4533" s="8">
        <v>976.37654066555922</v>
      </c>
      <c r="F4533" s="8">
        <v>0</v>
      </c>
      <c r="G4533" s="13">
        <f t="shared" si="210"/>
        <v>976.37654066555922</v>
      </c>
      <c r="H4533" s="13">
        <f t="shared" si="211"/>
        <v>169.03420145685504</v>
      </c>
    </row>
    <row r="4534" spans="3:8" x14ac:dyDescent="0.25">
      <c r="C4534" s="22">
        <f t="shared" si="212"/>
        <v>46211.374999989035</v>
      </c>
      <c r="D4534" s="8">
        <v>152.93570608001215</v>
      </c>
      <c r="E4534" s="8">
        <v>977.98872037710089</v>
      </c>
      <c r="F4534" s="8">
        <v>0</v>
      </c>
      <c r="G4534" s="13">
        <f t="shared" si="210"/>
        <v>977.98872037710089</v>
      </c>
      <c r="H4534" s="13">
        <f t="shared" si="211"/>
        <v>152.93570608001215</v>
      </c>
    </row>
    <row r="4535" spans="3:8" x14ac:dyDescent="0.25">
      <c r="C4535" s="22">
        <f t="shared" si="212"/>
        <v>46211.416666655699</v>
      </c>
      <c r="D4535" s="8">
        <v>122.7510272484308</v>
      </c>
      <c r="E4535" s="8">
        <v>1051.6401892267945</v>
      </c>
      <c r="F4535" s="8">
        <v>0</v>
      </c>
      <c r="G4535" s="13">
        <f t="shared" si="210"/>
        <v>1051.6401892267945</v>
      </c>
      <c r="H4535" s="13">
        <f t="shared" si="211"/>
        <v>122.7510272484308</v>
      </c>
    </row>
    <row r="4536" spans="3:8" x14ac:dyDescent="0.25">
      <c r="C4536" s="22">
        <f t="shared" si="212"/>
        <v>46211.458333322364</v>
      </c>
      <c r="D4536" s="8">
        <v>106.65253187158696</v>
      </c>
      <c r="E4536" s="8">
        <v>1127.7840571823772</v>
      </c>
      <c r="F4536" s="8">
        <v>0</v>
      </c>
      <c r="G4536" s="13">
        <f t="shared" si="210"/>
        <v>1127.7840571823772</v>
      </c>
      <c r="H4536" s="13">
        <f t="shared" si="211"/>
        <v>106.65253187158696</v>
      </c>
    </row>
    <row r="4537" spans="3:8" x14ac:dyDescent="0.25">
      <c r="C4537" s="22">
        <f t="shared" si="212"/>
        <v>46211.499999989028</v>
      </c>
      <c r="D4537" s="8">
        <v>94.57866033895499</v>
      </c>
      <c r="E4537" s="8">
        <v>1151.3457776914126</v>
      </c>
      <c r="F4537" s="8">
        <v>0</v>
      </c>
      <c r="G4537" s="13">
        <f t="shared" si="210"/>
        <v>1151.3457776914126</v>
      </c>
      <c r="H4537" s="13">
        <f t="shared" si="211"/>
        <v>94.57866033895499</v>
      </c>
    </row>
    <row r="4538" spans="3:8" x14ac:dyDescent="0.25">
      <c r="C4538" s="22">
        <f t="shared" si="212"/>
        <v>46211.541666655692</v>
      </c>
      <c r="D4538" s="8">
        <v>82.504788806322438</v>
      </c>
      <c r="E4538" s="8">
        <v>1170.6334052282423</v>
      </c>
      <c r="F4538" s="8">
        <v>0</v>
      </c>
      <c r="G4538" s="13">
        <f t="shared" si="210"/>
        <v>1170.6334052282423</v>
      </c>
      <c r="H4538" s="13">
        <f t="shared" si="211"/>
        <v>82.504788806322438</v>
      </c>
    </row>
    <row r="4539" spans="3:8" x14ac:dyDescent="0.25">
      <c r="C4539" s="22">
        <f t="shared" si="212"/>
        <v>46211.583333322356</v>
      </c>
      <c r="D4539" s="8">
        <v>94.57866033895499</v>
      </c>
      <c r="E4539" s="8">
        <v>1177.2910709711248</v>
      </c>
      <c r="F4539" s="8">
        <v>0</v>
      </c>
      <c r="G4539" s="13">
        <f t="shared" si="210"/>
        <v>1177.2910709711248</v>
      </c>
      <c r="H4539" s="13">
        <f t="shared" si="211"/>
        <v>94.57866033895499</v>
      </c>
    </row>
    <row r="4540" spans="3:8" x14ac:dyDescent="0.25">
      <c r="C4540" s="22">
        <f t="shared" si="212"/>
        <v>46211.624999989021</v>
      </c>
      <c r="D4540" s="8">
        <v>110.67715571579767</v>
      </c>
      <c r="E4540" s="8">
        <v>1116.9645752301435</v>
      </c>
      <c r="F4540" s="8">
        <v>0</v>
      </c>
      <c r="G4540" s="13">
        <f t="shared" si="210"/>
        <v>1116.9645752301435</v>
      </c>
      <c r="H4540" s="13">
        <f t="shared" si="211"/>
        <v>110.67715571579767</v>
      </c>
    </row>
    <row r="4541" spans="3:8" x14ac:dyDescent="0.25">
      <c r="C4541" s="22">
        <f t="shared" si="212"/>
        <v>46211.666666655685</v>
      </c>
      <c r="D4541" s="8">
        <v>146.89877031369514</v>
      </c>
      <c r="E4541" s="8">
        <v>1114.3192684747291</v>
      </c>
      <c r="F4541" s="8">
        <v>0</v>
      </c>
      <c r="G4541" s="13">
        <f t="shared" si="210"/>
        <v>1114.3192684747291</v>
      </c>
      <c r="H4541" s="13">
        <f t="shared" si="211"/>
        <v>146.89877031369514</v>
      </c>
    </row>
    <row r="4542" spans="3:8" x14ac:dyDescent="0.25">
      <c r="C4542" s="22">
        <f t="shared" si="212"/>
        <v>46211.708333322349</v>
      </c>
      <c r="D4542" s="8">
        <v>173.05882530106575</v>
      </c>
      <c r="E4542" s="8">
        <v>1158.5739994166283</v>
      </c>
      <c r="F4542" s="8">
        <v>0</v>
      </c>
      <c r="G4542" s="13">
        <f t="shared" si="210"/>
        <v>1158.5739994166283</v>
      </c>
      <c r="H4542" s="13">
        <f t="shared" si="211"/>
        <v>173.05882530106575</v>
      </c>
    </row>
    <row r="4543" spans="3:8" x14ac:dyDescent="0.25">
      <c r="C4543" s="22">
        <f t="shared" si="212"/>
        <v>46211.749999989013</v>
      </c>
      <c r="D4543" s="8">
        <v>165.00957761264431</v>
      </c>
      <c r="E4543" s="8">
        <v>1147.8850308881899</v>
      </c>
      <c r="F4543" s="8">
        <v>0</v>
      </c>
      <c r="G4543" s="13">
        <f t="shared" si="210"/>
        <v>1147.8850308881899</v>
      </c>
      <c r="H4543" s="13">
        <f t="shared" si="211"/>
        <v>165.00957761264431</v>
      </c>
    </row>
    <row r="4544" spans="3:8" x14ac:dyDescent="0.25">
      <c r="C4544" s="22">
        <f t="shared" si="212"/>
        <v>46211.791666655678</v>
      </c>
      <c r="D4544" s="8">
        <v>150.92339415790681</v>
      </c>
      <c r="E4544" s="8">
        <v>1047.0029586381909</v>
      </c>
      <c r="F4544" s="8">
        <v>0</v>
      </c>
      <c r="G4544" s="13">
        <f t="shared" si="210"/>
        <v>1047.0029586381909</v>
      </c>
      <c r="H4544" s="13">
        <f t="shared" si="211"/>
        <v>150.92339415790681</v>
      </c>
    </row>
    <row r="4545" spans="3:8" x14ac:dyDescent="0.25">
      <c r="C4545" s="22">
        <f t="shared" si="212"/>
        <v>46211.833333322342</v>
      </c>
      <c r="D4545" s="8">
        <v>122.7510272484308</v>
      </c>
      <c r="E4545" s="8">
        <v>974.18993864507991</v>
      </c>
      <c r="F4545" s="8">
        <v>0</v>
      </c>
      <c r="G4545" s="13">
        <f t="shared" si="210"/>
        <v>974.18993864507991</v>
      </c>
      <c r="H4545" s="13">
        <f t="shared" si="211"/>
        <v>122.7510272484308</v>
      </c>
    </row>
    <row r="4546" spans="3:8" x14ac:dyDescent="0.25">
      <c r="C4546" s="22">
        <f t="shared" si="212"/>
        <v>46211.874999989006</v>
      </c>
      <c r="D4546" s="8">
        <v>106.65253187158696</v>
      </c>
      <c r="E4546" s="8">
        <v>868.33586329725335</v>
      </c>
      <c r="F4546" s="8">
        <v>0</v>
      </c>
      <c r="G4546" s="13">
        <f t="shared" si="210"/>
        <v>868.33586329725335</v>
      </c>
      <c r="H4546" s="13">
        <f t="shared" si="211"/>
        <v>106.65253187158696</v>
      </c>
    </row>
    <row r="4547" spans="3:8" x14ac:dyDescent="0.25">
      <c r="C4547" s="22">
        <f t="shared" si="212"/>
        <v>46211.91666665567</v>
      </c>
      <c r="D4547" s="8">
        <v>58.357045741057256</v>
      </c>
      <c r="E4547" s="8">
        <v>745.5264142345369</v>
      </c>
      <c r="F4547" s="8">
        <v>0</v>
      </c>
      <c r="G4547" s="13">
        <f t="shared" si="210"/>
        <v>745.5264142345369</v>
      </c>
      <c r="H4547" s="13">
        <f t="shared" si="211"/>
        <v>58.357045741057256</v>
      </c>
    </row>
    <row r="4548" spans="3:8" x14ac:dyDescent="0.25">
      <c r="C4548" s="22">
        <f t="shared" si="212"/>
        <v>46211.958333322335</v>
      </c>
      <c r="D4548" s="8">
        <v>16.09849537684336</v>
      </c>
      <c r="E4548" s="8">
        <v>657.87535980799282</v>
      </c>
      <c r="F4548" s="8">
        <v>0</v>
      </c>
      <c r="G4548" s="13">
        <f t="shared" si="210"/>
        <v>657.87535980799282</v>
      </c>
      <c r="H4548" s="13">
        <f t="shared" si="211"/>
        <v>16.09849537684336</v>
      </c>
    </row>
    <row r="4549" spans="3:8" x14ac:dyDescent="0.25">
      <c r="C4549" s="22">
        <f t="shared" si="212"/>
        <v>46211.999999988999</v>
      </c>
      <c r="D4549" s="8">
        <v>8.0280029123571222</v>
      </c>
      <c r="E4549" s="8">
        <v>612.94505240176647</v>
      </c>
      <c r="F4549" s="8">
        <v>0</v>
      </c>
      <c r="G4549" s="13">
        <f t="shared" si="210"/>
        <v>612.94505240176647</v>
      </c>
      <c r="H4549" s="13">
        <f t="shared" si="211"/>
        <v>8.0280029123571222</v>
      </c>
    </row>
    <row r="4550" spans="3:8" x14ac:dyDescent="0.25">
      <c r="C4550" s="22">
        <f t="shared" si="212"/>
        <v>46212.041666655663</v>
      </c>
      <c r="D4550" s="8">
        <v>2.0070007280892734</v>
      </c>
      <c r="E4550" s="8">
        <v>604.87820301615841</v>
      </c>
      <c r="F4550" s="8">
        <v>0</v>
      </c>
      <c r="G4550" s="13">
        <f t="shared" si="210"/>
        <v>604.87820301615841</v>
      </c>
      <c r="H4550" s="13">
        <f t="shared" si="211"/>
        <v>2.0070007280892734</v>
      </c>
    </row>
    <row r="4551" spans="3:8" x14ac:dyDescent="0.25">
      <c r="C4551" s="22">
        <f t="shared" si="212"/>
        <v>46212.083333322327</v>
      </c>
      <c r="D4551" s="8">
        <v>2.0070007280892734</v>
      </c>
      <c r="E4551" s="8">
        <v>578.6329104246571</v>
      </c>
      <c r="F4551" s="8">
        <v>0</v>
      </c>
      <c r="G4551" s="13">
        <f t="shared" si="210"/>
        <v>578.6329104246571</v>
      </c>
      <c r="H4551" s="13">
        <f t="shared" si="211"/>
        <v>2.0070007280892734</v>
      </c>
    </row>
    <row r="4552" spans="3:8" x14ac:dyDescent="0.25">
      <c r="C4552" s="22">
        <f t="shared" si="212"/>
        <v>46212.124999988991</v>
      </c>
      <c r="D4552" s="8">
        <v>8.0280029123571222</v>
      </c>
      <c r="E4552" s="8">
        <v>609.66053575250226</v>
      </c>
      <c r="F4552" s="8">
        <v>0</v>
      </c>
      <c r="G4552" s="13">
        <f t="shared" si="210"/>
        <v>609.66053575250226</v>
      </c>
      <c r="H4552" s="13">
        <f t="shared" si="211"/>
        <v>8.0280029123571222</v>
      </c>
    </row>
    <row r="4553" spans="3:8" x14ac:dyDescent="0.25">
      <c r="C4553" s="22">
        <f t="shared" si="212"/>
        <v>46212.166666655656</v>
      </c>
      <c r="D4553" s="8">
        <v>54.18901965841053</v>
      </c>
      <c r="E4553" s="8">
        <v>666.94239928068123</v>
      </c>
      <c r="F4553" s="8">
        <v>0</v>
      </c>
      <c r="G4553" s="13">
        <f t="shared" si="210"/>
        <v>666.94239928068123</v>
      </c>
      <c r="H4553" s="13">
        <f t="shared" si="211"/>
        <v>54.18901965841053</v>
      </c>
    </row>
    <row r="4554" spans="3:8" x14ac:dyDescent="0.25">
      <c r="C4554" s="22">
        <f t="shared" si="212"/>
        <v>46212.20833332232</v>
      </c>
      <c r="D4554" s="8">
        <v>188.65806844039142</v>
      </c>
      <c r="E4554" s="8">
        <v>753.28210119927769</v>
      </c>
      <c r="F4554" s="8">
        <v>0</v>
      </c>
      <c r="G4554" s="13">
        <f t="shared" si="210"/>
        <v>753.28210119927769</v>
      </c>
      <c r="H4554" s="13">
        <f t="shared" si="211"/>
        <v>188.65806844039142</v>
      </c>
    </row>
    <row r="4555" spans="3:8" x14ac:dyDescent="0.25">
      <c r="C4555" s="22">
        <f t="shared" si="212"/>
        <v>46212.249999988984</v>
      </c>
      <c r="D4555" s="8">
        <v>200.70007280892733</v>
      </c>
      <c r="E4555" s="8">
        <v>816.27709064668159</v>
      </c>
      <c r="F4555" s="8">
        <v>0</v>
      </c>
      <c r="G4555" s="13">
        <f t="shared" si="210"/>
        <v>816.27709064668159</v>
      </c>
      <c r="H4555" s="13">
        <f t="shared" si="211"/>
        <v>200.70007280892733</v>
      </c>
    </row>
    <row r="4556" spans="3:8" x14ac:dyDescent="0.25">
      <c r="C4556" s="22">
        <f t="shared" si="212"/>
        <v>46212.291666655648</v>
      </c>
      <c r="D4556" s="8">
        <v>192.67206989657069</v>
      </c>
      <c r="E4556" s="8">
        <v>813.49055304224999</v>
      </c>
      <c r="F4556" s="8">
        <v>0</v>
      </c>
      <c r="G4556" s="13">
        <f t="shared" si="210"/>
        <v>813.49055304224999</v>
      </c>
      <c r="H4556" s="13">
        <f t="shared" si="211"/>
        <v>192.67206989657069</v>
      </c>
    </row>
    <row r="4557" spans="3:8" x14ac:dyDescent="0.25">
      <c r="C4557" s="22">
        <f t="shared" si="212"/>
        <v>46212.333333322313</v>
      </c>
      <c r="D4557" s="8">
        <v>168.58806115949889</v>
      </c>
      <c r="E4557" s="8">
        <v>864.30881067483779</v>
      </c>
      <c r="F4557" s="8">
        <v>0</v>
      </c>
      <c r="G4557" s="13">
        <f t="shared" si="210"/>
        <v>864.30881067483779</v>
      </c>
      <c r="H4557" s="13">
        <f t="shared" si="211"/>
        <v>168.58806115949889</v>
      </c>
    </row>
    <row r="4558" spans="3:8" x14ac:dyDescent="0.25">
      <c r="C4558" s="22">
        <f t="shared" si="212"/>
        <v>46212.374999988977</v>
      </c>
      <c r="D4558" s="8">
        <v>152.53205533478464</v>
      </c>
      <c r="E4558" s="8">
        <v>970.07234103253768</v>
      </c>
      <c r="F4558" s="8">
        <v>0</v>
      </c>
      <c r="G4558" s="13">
        <f t="shared" ref="G4558:G4621" si="213">E4558+F4558</f>
        <v>970.07234103253768</v>
      </c>
      <c r="H4558" s="13">
        <f t="shared" ref="H4558:H4621" si="214">IF(G4558&gt;D4558,D4558,G4558)</f>
        <v>152.53205533478464</v>
      </c>
    </row>
    <row r="4559" spans="3:8" x14ac:dyDescent="0.25">
      <c r="C4559" s="22">
        <f t="shared" si="212"/>
        <v>46212.416666655641</v>
      </c>
      <c r="D4559" s="8">
        <v>122.42704441344583</v>
      </c>
      <c r="E4559" s="8">
        <v>1048.3519620540947</v>
      </c>
      <c r="F4559" s="8">
        <v>0</v>
      </c>
      <c r="G4559" s="13">
        <f t="shared" si="213"/>
        <v>1048.3519620540947</v>
      </c>
      <c r="H4559" s="13">
        <f t="shared" si="214"/>
        <v>122.42704441344583</v>
      </c>
    </row>
    <row r="4560" spans="3:8" x14ac:dyDescent="0.25">
      <c r="C4560" s="22">
        <f t="shared" ref="C4560:C4623" si="215">C4559+1/24</f>
        <v>46212.458333322305</v>
      </c>
      <c r="D4560" s="8">
        <v>106.37103858873161</v>
      </c>
      <c r="E4560" s="8">
        <v>1081.9188764279966</v>
      </c>
      <c r="F4560" s="8">
        <v>0</v>
      </c>
      <c r="G4560" s="13">
        <f t="shared" si="213"/>
        <v>1081.9188764279966</v>
      </c>
      <c r="H4560" s="13">
        <f t="shared" si="214"/>
        <v>106.37103858873161</v>
      </c>
    </row>
    <row r="4561" spans="3:8" x14ac:dyDescent="0.25">
      <c r="C4561" s="22">
        <f t="shared" si="215"/>
        <v>46212.49999998897</v>
      </c>
      <c r="D4561" s="8">
        <v>94.329034220196093</v>
      </c>
      <c r="E4561" s="8">
        <v>991.03604817454448</v>
      </c>
      <c r="F4561" s="8">
        <v>0</v>
      </c>
      <c r="G4561" s="13">
        <f t="shared" si="213"/>
        <v>991.03604817454448</v>
      </c>
      <c r="H4561" s="13">
        <f t="shared" si="214"/>
        <v>94.329034220196093</v>
      </c>
    </row>
    <row r="4562" spans="3:8" x14ac:dyDescent="0.25">
      <c r="C4562" s="22">
        <f t="shared" si="215"/>
        <v>46212.541666655634</v>
      </c>
      <c r="D4562" s="8">
        <v>82.287029851660364</v>
      </c>
      <c r="E4562" s="8">
        <v>864.58179421179864</v>
      </c>
      <c r="F4562" s="8">
        <v>0</v>
      </c>
      <c r="G4562" s="13">
        <f t="shared" si="213"/>
        <v>864.58179421179864</v>
      </c>
      <c r="H4562" s="13">
        <f t="shared" si="214"/>
        <v>82.287029851660364</v>
      </c>
    </row>
    <row r="4563" spans="3:8" x14ac:dyDescent="0.25">
      <c r="C4563" s="22">
        <f t="shared" si="215"/>
        <v>46212.583333322298</v>
      </c>
      <c r="D4563" s="8">
        <v>94.329034220196093</v>
      </c>
      <c r="E4563" s="8">
        <v>827.20602740398715</v>
      </c>
      <c r="F4563" s="8">
        <v>0</v>
      </c>
      <c r="G4563" s="13">
        <f t="shared" si="213"/>
        <v>827.20602740398715</v>
      </c>
      <c r="H4563" s="13">
        <f t="shared" si="214"/>
        <v>94.329034220196093</v>
      </c>
    </row>
    <row r="4564" spans="3:8" x14ac:dyDescent="0.25">
      <c r="C4564" s="22">
        <f t="shared" si="215"/>
        <v>46212.624999988962</v>
      </c>
      <c r="D4564" s="8">
        <v>110.38504004490994</v>
      </c>
      <c r="E4564" s="8">
        <v>826.80726047548194</v>
      </c>
      <c r="F4564" s="8">
        <v>0</v>
      </c>
      <c r="G4564" s="13">
        <f t="shared" si="213"/>
        <v>826.80726047548194</v>
      </c>
      <c r="H4564" s="13">
        <f t="shared" si="214"/>
        <v>110.38504004490994</v>
      </c>
    </row>
    <row r="4565" spans="3:8" x14ac:dyDescent="0.25">
      <c r="C4565" s="22">
        <f t="shared" si="215"/>
        <v>46212.666666655627</v>
      </c>
      <c r="D4565" s="8">
        <v>146.51105315051669</v>
      </c>
      <c r="E4565" s="8">
        <v>896.94891026959704</v>
      </c>
      <c r="F4565" s="8">
        <v>0</v>
      </c>
      <c r="G4565" s="13">
        <f t="shared" si="213"/>
        <v>896.94891026959704</v>
      </c>
      <c r="H4565" s="13">
        <f t="shared" si="214"/>
        <v>146.51105315051669</v>
      </c>
    </row>
    <row r="4566" spans="3:8" x14ac:dyDescent="0.25">
      <c r="C4566" s="22">
        <f t="shared" si="215"/>
        <v>46212.708333322291</v>
      </c>
      <c r="D4566" s="8">
        <v>172.6020626156772</v>
      </c>
      <c r="E4566" s="8">
        <v>860.17451075126382</v>
      </c>
      <c r="F4566" s="8">
        <v>0</v>
      </c>
      <c r="G4566" s="13">
        <f t="shared" si="213"/>
        <v>860.17451075126382</v>
      </c>
      <c r="H4566" s="13">
        <f t="shared" si="214"/>
        <v>172.6020626156772</v>
      </c>
    </row>
    <row r="4567" spans="3:8" x14ac:dyDescent="0.25">
      <c r="C4567" s="22">
        <f t="shared" si="215"/>
        <v>46212.749999988955</v>
      </c>
      <c r="D4567" s="8">
        <v>164.57405970332053</v>
      </c>
      <c r="E4567" s="8">
        <v>779.10030269306753</v>
      </c>
      <c r="F4567" s="8">
        <v>0</v>
      </c>
      <c r="G4567" s="13">
        <f t="shared" si="213"/>
        <v>779.10030269306753</v>
      </c>
      <c r="H4567" s="13">
        <f t="shared" si="214"/>
        <v>164.57405970332053</v>
      </c>
    </row>
    <row r="4568" spans="3:8" x14ac:dyDescent="0.25">
      <c r="C4568" s="22">
        <f t="shared" si="215"/>
        <v>46212.791666655619</v>
      </c>
      <c r="D4568" s="8">
        <v>150.52505460669596</v>
      </c>
      <c r="E4568" s="8">
        <v>697.20042589915897</v>
      </c>
      <c r="F4568" s="8">
        <v>0</v>
      </c>
      <c r="G4568" s="13">
        <f t="shared" si="213"/>
        <v>697.20042589915897</v>
      </c>
      <c r="H4568" s="13">
        <f t="shared" si="214"/>
        <v>150.52505460669596</v>
      </c>
    </row>
    <row r="4569" spans="3:8" x14ac:dyDescent="0.25">
      <c r="C4569" s="22">
        <f t="shared" si="215"/>
        <v>46212.833333322284</v>
      </c>
      <c r="D4569" s="8">
        <v>122.42704441344583</v>
      </c>
      <c r="E4569" s="8">
        <v>620.29834189843939</v>
      </c>
      <c r="F4569" s="8">
        <v>0</v>
      </c>
      <c r="G4569" s="13">
        <f t="shared" si="213"/>
        <v>620.29834189843939</v>
      </c>
      <c r="H4569" s="13">
        <f t="shared" si="214"/>
        <v>122.42704441344583</v>
      </c>
    </row>
    <row r="4570" spans="3:8" x14ac:dyDescent="0.25">
      <c r="C4570" s="22">
        <f t="shared" si="215"/>
        <v>46212.874999988948</v>
      </c>
      <c r="D4570" s="8">
        <v>106.37103858873161</v>
      </c>
      <c r="E4570" s="8">
        <v>532.60358549369801</v>
      </c>
      <c r="F4570" s="8">
        <v>0</v>
      </c>
      <c r="G4570" s="13">
        <f t="shared" si="213"/>
        <v>532.60358549369801</v>
      </c>
      <c r="H4570" s="13">
        <f t="shared" si="214"/>
        <v>106.37103858873161</v>
      </c>
    </row>
    <row r="4571" spans="3:8" x14ac:dyDescent="0.25">
      <c r="C4571" s="22">
        <f t="shared" si="215"/>
        <v>46212.916666655612</v>
      </c>
      <c r="D4571" s="8">
        <v>58.203021114589134</v>
      </c>
      <c r="E4571" s="8">
        <v>446.9765898473504</v>
      </c>
      <c r="F4571" s="8">
        <v>0</v>
      </c>
      <c r="G4571" s="13">
        <f t="shared" si="213"/>
        <v>446.9765898473504</v>
      </c>
      <c r="H4571" s="13">
        <f t="shared" si="214"/>
        <v>58.203021114589134</v>
      </c>
    </row>
    <row r="4572" spans="3:8" x14ac:dyDescent="0.25">
      <c r="C4572" s="22">
        <f t="shared" si="215"/>
        <v>46212.958333322276</v>
      </c>
      <c r="D4572" s="8">
        <v>16.056005824714223</v>
      </c>
      <c r="E4572" s="8">
        <v>409.1355910263602</v>
      </c>
      <c r="F4572" s="8">
        <v>0</v>
      </c>
      <c r="G4572" s="13">
        <f t="shared" si="213"/>
        <v>409.1355910263602</v>
      </c>
      <c r="H4572" s="13">
        <f t="shared" si="214"/>
        <v>16.056005824714223</v>
      </c>
    </row>
    <row r="4573" spans="3:8" x14ac:dyDescent="0.25">
      <c r="C4573" s="22">
        <f t="shared" si="215"/>
        <v>46212.999999988941</v>
      </c>
      <c r="D4573" s="8">
        <v>8.0073464832247598</v>
      </c>
      <c r="E4573" s="8">
        <v>353.76483866007612</v>
      </c>
      <c r="F4573" s="8">
        <v>0</v>
      </c>
      <c r="G4573" s="13">
        <f t="shared" si="213"/>
        <v>353.76483866007612</v>
      </c>
      <c r="H4573" s="13">
        <f t="shared" si="214"/>
        <v>8.0073464832247598</v>
      </c>
    </row>
    <row r="4574" spans="3:8" x14ac:dyDescent="0.25">
      <c r="C4574" s="22">
        <f t="shared" si="215"/>
        <v>46213.041666655605</v>
      </c>
      <c r="D4574" s="8">
        <v>2.0018366208061829</v>
      </c>
      <c r="E4574" s="8">
        <v>311.54294004122505</v>
      </c>
      <c r="F4574" s="8">
        <v>0</v>
      </c>
      <c r="G4574" s="13">
        <f t="shared" si="213"/>
        <v>311.54294004122505</v>
      </c>
      <c r="H4574" s="13">
        <f t="shared" si="214"/>
        <v>2.0018366208061829</v>
      </c>
    </row>
    <row r="4575" spans="3:8" x14ac:dyDescent="0.25">
      <c r="C4575" s="22">
        <f t="shared" si="215"/>
        <v>46213.083333322269</v>
      </c>
      <c r="D4575" s="8">
        <v>2.0018366208061829</v>
      </c>
      <c r="E4575" s="8">
        <v>284.34900719908757</v>
      </c>
      <c r="F4575" s="8">
        <v>0</v>
      </c>
      <c r="G4575" s="13">
        <f t="shared" si="213"/>
        <v>284.34900719908757</v>
      </c>
      <c r="H4575" s="13">
        <f t="shared" si="214"/>
        <v>2.0018366208061829</v>
      </c>
    </row>
    <row r="4576" spans="3:8" x14ac:dyDescent="0.25">
      <c r="C4576" s="22">
        <f t="shared" si="215"/>
        <v>46213.124999988933</v>
      </c>
      <c r="D4576" s="8">
        <v>8.0073464832247598</v>
      </c>
      <c r="E4576" s="8">
        <v>270.50060131027368</v>
      </c>
      <c r="F4576" s="8">
        <v>0</v>
      </c>
      <c r="G4576" s="13">
        <f t="shared" si="213"/>
        <v>270.50060131027368</v>
      </c>
      <c r="H4576" s="13">
        <f t="shared" si="214"/>
        <v>8.0073464832247598</v>
      </c>
    </row>
    <row r="4577" spans="3:8" x14ac:dyDescent="0.25">
      <c r="C4577" s="22">
        <f t="shared" si="215"/>
        <v>46213.166666655598</v>
      </c>
      <c r="D4577" s="8">
        <v>54.049588761767019</v>
      </c>
      <c r="E4577" s="8">
        <v>273.16172593004165</v>
      </c>
      <c r="F4577" s="8">
        <v>0</v>
      </c>
      <c r="G4577" s="13">
        <f t="shared" si="213"/>
        <v>273.16172593004165</v>
      </c>
      <c r="H4577" s="13">
        <f t="shared" si="214"/>
        <v>54.049588761767019</v>
      </c>
    </row>
    <row r="4578" spans="3:8" x14ac:dyDescent="0.25">
      <c r="C4578" s="22">
        <f t="shared" si="215"/>
        <v>46213.208333322262</v>
      </c>
      <c r="D4578" s="8">
        <v>188.17264235578173</v>
      </c>
      <c r="E4578" s="8">
        <v>294.76035435875684</v>
      </c>
      <c r="F4578" s="8">
        <v>0</v>
      </c>
      <c r="G4578" s="13">
        <f t="shared" si="213"/>
        <v>294.76035435875684</v>
      </c>
      <c r="H4578" s="13">
        <f t="shared" si="214"/>
        <v>188.17264235578173</v>
      </c>
    </row>
    <row r="4579" spans="3:8" x14ac:dyDescent="0.25">
      <c r="C4579" s="22">
        <f t="shared" si="215"/>
        <v>46213.249999988926</v>
      </c>
      <c r="D4579" s="8">
        <v>200.18366208061829</v>
      </c>
      <c r="E4579" s="8">
        <v>308.23537852639248</v>
      </c>
      <c r="F4579" s="8">
        <v>0</v>
      </c>
      <c r="G4579" s="13">
        <f t="shared" si="213"/>
        <v>308.23537852639248</v>
      </c>
      <c r="H4579" s="13">
        <f t="shared" si="214"/>
        <v>200.18366208061829</v>
      </c>
    </row>
    <row r="4580" spans="3:8" x14ac:dyDescent="0.25">
      <c r="C4580" s="22">
        <f t="shared" si="215"/>
        <v>46213.29166665559</v>
      </c>
      <c r="D4580" s="8">
        <v>192.17631559739328</v>
      </c>
      <c r="E4580" s="8">
        <v>281.47549447905152</v>
      </c>
      <c r="F4580" s="8">
        <v>0</v>
      </c>
      <c r="G4580" s="13">
        <f t="shared" si="213"/>
        <v>281.47549447905152</v>
      </c>
      <c r="H4580" s="13">
        <f t="shared" si="214"/>
        <v>192.17631559739328</v>
      </c>
    </row>
    <row r="4581" spans="3:8" x14ac:dyDescent="0.25">
      <c r="C4581" s="22">
        <f t="shared" si="215"/>
        <v>46213.333333322254</v>
      </c>
      <c r="D4581" s="8">
        <v>168.15427614771923</v>
      </c>
      <c r="E4581" s="8">
        <v>280.52800299183502</v>
      </c>
      <c r="F4581" s="8">
        <v>0</v>
      </c>
      <c r="G4581" s="13">
        <f t="shared" si="213"/>
        <v>280.52800299183502</v>
      </c>
      <c r="H4581" s="13">
        <f t="shared" si="214"/>
        <v>168.15427614771923</v>
      </c>
    </row>
    <row r="4582" spans="3:8" x14ac:dyDescent="0.25">
      <c r="C4582" s="22">
        <f t="shared" si="215"/>
        <v>46213.374999988919</v>
      </c>
      <c r="D4582" s="8">
        <v>152.13958318127018</v>
      </c>
      <c r="E4582" s="8">
        <v>300.74296981312381</v>
      </c>
      <c r="F4582" s="8">
        <v>0</v>
      </c>
      <c r="G4582" s="13">
        <f t="shared" si="213"/>
        <v>300.74296981312381</v>
      </c>
      <c r="H4582" s="13">
        <f t="shared" si="214"/>
        <v>152.13958318127018</v>
      </c>
    </row>
    <row r="4583" spans="3:8" x14ac:dyDescent="0.25">
      <c r="C4583" s="22">
        <f t="shared" si="215"/>
        <v>46213.416666655583</v>
      </c>
      <c r="D4583" s="8">
        <v>122.11203386917693</v>
      </c>
      <c r="E4583" s="8">
        <v>322.78878327013842</v>
      </c>
      <c r="F4583" s="8">
        <v>0</v>
      </c>
      <c r="G4583" s="13">
        <f t="shared" si="213"/>
        <v>322.78878327013842</v>
      </c>
      <c r="H4583" s="13">
        <f t="shared" si="214"/>
        <v>122.11203386917693</v>
      </c>
    </row>
    <row r="4584" spans="3:8" x14ac:dyDescent="0.25">
      <c r="C4584" s="22">
        <f t="shared" si="215"/>
        <v>46213.458333322247</v>
      </c>
      <c r="D4584" s="8">
        <v>106.09734090272788</v>
      </c>
      <c r="E4584" s="8">
        <v>352.18339269375218</v>
      </c>
      <c r="F4584" s="8">
        <v>0</v>
      </c>
      <c r="G4584" s="13">
        <f t="shared" si="213"/>
        <v>352.18339269375218</v>
      </c>
      <c r="H4584" s="13">
        <f t="shared" si="214"/>
        <v>106.09734090272788</v>
      </c>
    </row>
    <row r="4585" spans="3:8" x14ac:dyDescent="0.25">
      <c r="C4585" s="22">
        <f t="shared" si="215"/>
        <v>46213.499999988911</v>
      </c>
      <c r="D4585" s="8">
        <v>94.086321177890866</v>
      </c>
      <c r="E4585" s="8">
        <v>375.61481775491586</v>
      </c>
      <c r="F4585" s="8">
        <v>0</v>
      </c>
      <c r="G4585" s="13">
        <f t="shared" si="213"/>
        <v>375.61481775491586</v>
      </c>
      <c r="H4585" s="13">
        <f t="shared" si="214"/>
        <v>94.086321177890866</v>
      </c>
    </row>
    <row r="4586" spans="3:8" x14ac:dyDescent="0.25">
      <c r="C4586" s="22">
        <f t="shared" si="215"/>
        <v>46213.541666655576</v>
      </c>
      <c r="D4586" s="8">
        <v>82.075301453053754</v>
      </c>
      <c r="E4586" s="8">
        <v>386.43794512632377</v>
      </c>
      <c r="F4586" s="8">
        <v>0</v>
      </c>
      <c r="G4586" s="13">
        <f t="shared" si="213"/>
        <v>386.43794512632377</v>
      </c>
      <c r="H4586" s="13">
        <f t="shared" si="214"/>
        <v>82.075301453053754</v>
      </c>
    </row>
    <row r="4587" spans="3:8" x14ac:dyDescent="0.25">
      <c r="C4587" s="22">
        <f t="shared" si="215"/>
        <v>46213.58333332224</v>
      </c>
      <c r="D4587" s="8">
        <v>94.086321177890866</v>
      </c>
      <c r="E4587" s="8">
        <v>355.8854358257164</v>
      </c>
      <c r="F4587" s="8">
        <v>0</v>
      </c>
      <c r="G4587" s="13">
        <f t="shared" si="213"/>
        <v>355.8854358257164</v>
      </c>
      <c r="H4587" s="13">
        <f t="shared" si="214"/>
        <v>94.086321177890866</v>
      </c>
    </row>
    <row r="4588" spans="3:8" x14ac:dyDescent="0.25">
      <c r="C4588" s="22">
        <f t="shared" si="215"/>
        <v>46213.624999988904</v>
      </c>
      <c r="D4588" s="8">
        <v>110.10101414434038</v>
      </c>
      <c r="E4588" s="8">
        <v>340.87835381925942</v>
      </c>
      <c r="F4588" s="8">
        <v>0</v>
      </c>
      <c r="G4588" s="13">
        <f t="shared" si="213"/>
        <v>340.87835381925942</v>
      </c>
      <c r="H4588" s="13">
        <f t="shared" si="214"/>
        <v>110.10101414434038</v>
      </c>
    </row>
    <row r="4589" spans="3:8" x14ac:dyDescent="0.25">
      <c r="C4589" s="22">
        <f t="shared" si="215"/>
        <v>46213.666666655568</v>
      </c>
      <c r="D4589" s="8">
        <v>146.13407331885097</v>
      </c>
      <c r="E4589" s="8">
        <v>372.59432922661136</v>
      </c>
      <c r="F4589" s="8">
        <v>0</v>
      </c>
      <c r="G4589" s="13">
        <f t="shared" si="213"/>
        <v>372.59432922661136</v>
      </c>
      <c r="H4589" s="13">
        <f t="shared" si="214"/>
        <v>146.13407331885097</v>
      </c>
    </row>
    <row r="4590" spans="3:8" x14ac:dyDescent="0.25">
      <c r="C4590" s="22">
        <f t="shared" si="215"/>
        <v>46213.708333322233</v>
      </c>
      <c r="D4590" s="8">
        <v>172.15794938933172</v>
      </c>
      <c r="E4590" s="8">
        <v>398.38851224931136</v>
      </c>
      <c r="F4590" s="8">
        <v>0</v>
      </c>
      <c r="G4590" s="13">
        <f t="shared" si="213"/>
        <v>398.38851224931136</v>
      </c>
      <c r="H4590" s="13">
        <f t="shared" si="214"/>
        <v>172.15794938933172</v>
      </c>
    </row>
    <row r="4591" spans="3:8" x14ac:dyDescent="0.25">
      <c r="C4591" s="22">
        <f t="shared" si="215"/>
        <v>46213.749999988897</v>
      </c>
      <c r="D4591" s="8">
        <v>164.15060290610674</v>
      </c>
      <c r="E4591" s="8">
        <v>446.41312551606478</v>
      </c>
      <c r="F4591" s="8">
        <v>0</v>
      </c>
      <c r="G4591" s="13">
        <f t="shared" si="213"/>
        <v>446.41312551606478</v>
      </c>
      <c r="H4591" s="13">
        <f t="shared" si="214"/>
        <v>164.15060290610674</v>
      </c>
    </row>
    <row r="4592" spans="3:8" x14ac:dyDescent="0.25">
      <c r="C4592" s="22">
        <f t="shared" si="215"/>
        <v>46213.791666655561</v>
      </c>
      <c r="D4592" s="8">
        <v>150.13774656046346</v>
      </c>
      <c r="E4592" s="8">
        <v>392.82523134306496</v>
      </c>
      <c r="F4592" s="8">
        <v>0</v>
      </c>
      <c r="G4592" s="13">
        <f t="shared" si="213"/>
        <v>392.82523134306496</v>
      </c>
      <c r="H4592" s="13">
        <f t="shared" si="214"/>
        <v>150.13774656046346</v>
      </c>
    </row>
    <row r="4593" spans="3:8" x14ac:dyDescent="0.25">
      <c r="C4593" s="22">
        <f t="shared" si="215"/>
        <v>46213.833333322225</v>
      </c>
      <c r="D4593" s="8">
        <v>122.11203386917693</v>
      </c>
      <c r="E4593" s="8">
        <v>328.82677165063632</v>
      </c>
      <c r="F4593" s="8">
        <v>0</v>
      </c>
      <c r="G4593" s="13">
        <f t="shared" si="213"/>
        <v>328.82677165063632</v>
      </c>
      <c r="H4593" s="13">
        <f t="shared" si="214"/>
        <v>122.11203386917693</v>
      </c>
    </row>
    <row r="4594" spans="3:8" x14ac:dyDescent="0.25">
      <c r="C4594" s="22">
        <f t="shared" si="215"/>
        <v>46213.87499998889</v>
      </c>
      <c r="D4594" s="8">
        <v>106.09734090272788</v>
      </c>
      <c r="E4594" s="8">
        <v>297.38552236800587</v>
      </c>
      <c r="F4594" s="8">
        <v>0</v>
      </c>
      <c r="G4594" s="13">
        <f t="shared" si="213"/>
        <v>297.38552236800587</v>
      </c>
      <c r="H4594" s="13">
        <f t="shared" si="214"/>
        <v>106.09734090272788</v>
      </c>
    </row>
    <row r="4595" spans="3:8" x14ac:dyDescent="0.25">
      <c r="C4595" s="22">
        <f t="shared" si="215"/>
        <v>46213.916666655554</v>
      </c>
      <c r="D4595" s="8">
        <v>58.053262003379423</v>
      </c>
      <c r="E4595" s="8">
        <v>263.20308642211103</v>
      </c>
      <c r="F4595" s="8">
        <v>0</v>
      </c>
      <c r="G4595" s="13">
        <f t="shared" si="213"/>
        <v>263.20308642211103</v>
      </c>
      <c r="H4595" s="13">
        <f t="shared" si="214"/>
        <v>58.053262003379423</v>
      </c>
    </row>
    <row r="4596" spans="3:8" x14ac:dyDescent="0.25">
      <c r="C4596" s="22">
        <f t="shared" si="215"/>
        <v>46213.958333322218</v>
      </c>
      <c r="D4596" s="8">
        <v>16.01469296644952</v>
      </c>
      <c r="E4596" s="8">
        <v>203.50363366734649</v>
      </c>
      <c r="F4596" s="8">
        <v>0</v>
      </c>
      <c r="G4596" s="13">
        <f t="shared" si="213"/>
        <v>203.50363366734649</v>
      </c>
      <c r="H4596" s="13">
        <f t="shared" si="214"/>
        <v>16.01469296644952</v>
      </c>
    </row>
    <row r="4597" spans="3:8" x14ac:dyDescent="0.25">
      <c r="C4597" s="22">
        <f t="shared" si="215"/>
        <v>46213.999999988882</v>
      </c>
      <c r="D4597" s="8">
        <v>7.987284518230461</v>
      </c>
      <c r="E4597" s="8">
        <v>176.90354346179288</v>
      </c>
      <c r="F4597" s="8">
        <v>0</v>
      </c>
      <c r="G4597" s="13">
        <f t="shared" si="213"/>
        <v>176.90354346179288</v>
      </c>
      <c r="H4597" s="13">
        <f t="shared" si="214"/>
        <v>7.987284518230461</v>
      </c>
    </row>
    <row r="4598" spans="3:8" x14ac:dyDescent="0.25">
      <c r="C4598" s="22">
        <f t="shared" si="215"/>
        <v>46214.041666655547</v>
      </c>
      <c r="D4598" s="8">
        <v>1.9968211295576153</v>
      </c>
      <c r="E4598" s="8">
        <v>174.14320378452854</v>
      </c>
      <c r="F4598" s="8">
        <v>0</v>
      </c>
      <c r="G4598" s="13">
        <f t="shared" si="213"/>
        <v>174.14320378452854</v>
      </c>
      <c r="H4598" s="13">
        <f t="shared" si="214"/>
        <v>1.9968211295576153</v>
      </c>
    </row>
    <row r="4599" spans="3:8" x14ac:dyDescent="0.25">
      <c r="C4599" s="22">
        <f t="shared" si="215"/>
        <v>46214.083333322211</v>
      </c>
      <c r="D4599" s="8">
        <v>1.9968211295576153</v>
      </c>
      <c r="E4599" s="8">
        <v>166.40040532854024</v>
      </c>
      <c r="F4599" s="8">
        <v>0</v>
      </c>
      <c r="G4599" s="13">
        <f t="shared" si="213"/>
        <v>166.40040532854024</v>
      </c>
      <c r="H4599" s="13">
        <f t="shared" si="214"/>
        <v>1.9968211295576153</v>
      </c>
    </row>
    <row r="4600" spans="3:8" x14ac:dyDescent="0.25">
      <c r="C4600" s="22">
        <f t="shared" si="215"/>
        <v>46214.124999988875</v>
      </c>
      <c r="D4600" s="8">
        <v>7.987284518230461</v>
      </c>
      <c r="E4600" s="8">
        <v>166.25199363580853</v>
      </c>
      <c r="F4600" s="8">
        <v>0</v>
      </c>
      <c r="G4600" s="13">
        <f t="shared" si="213"/>
        <v>166.25199363580853</v>
      </c>
      <c r="H4600" s="13">
        <f t="shared" si="214"/>
        <v>7.987284518230461</v>
      </c>
    </row>
    <row r="4601" spans="3:8" x14ac:dyDescent="0.25">
      <c r="C4601" s="22">
        <f t="shared" si="215"/>
        <v>46214.166666655539</v>
      </c>
      <c r="D4601" s="8">
        <v>53.914170498055491</v>
      </c>
      <c r="E4601" s="8">
        <v>184.56020276941757</v>
      </c>
      <c r="F4601" s="8">
        <v>0</v>
      </c>
      <c r="G4601" s="13">
        <f t="shared" si="213"/>
        <v>184.56020276941757</v>
      </c>
      <c r="H4601" s="13">
        <f t="shared" si="214"/>
        <v>53.914170498055491</v>
      </c>
    </row>
    <row r="4602" spans="3:8" x14ac:dyDescent="0.25">
      <c r="C4602" s="22">
        <f t="shared" si="215"/>
        <v>46214.208333322204</v>
      </c>
      <c r="D4602" s="8">
        <v>187.70118617841578</v>
      </c>
      <c r="E4602" s="8">
        <v>248.91518556640534</v>
      </c>
      <c r="F4602" s="8">
        <v>0</v>
      </c>
      <c r="G4602" s="13">
        <f t="shared" si="213"/>
        <v>248.91518556640534</v>
      </c>
      <c r="H4602" s="13">
        <f t="shared" si="214"/>
        <v>187.70118617841578</v>
      </c>
    </row>
    <row r="4603" spans="3:8" x14ac:dyDescent="0.25">
      <c r="C4603" s="22">
        <f t="shared" si="215"/>
        <v>46214.249999988868</v>
      </c>
      <c r="D4603" s="8">
        <v>199.68211295576151</v>
      </c>
      <c r="E4603" s="8">
        <v>293.23158880432931</v>
      </c>
      <c r="F4603" s="8">
        <v>0</v>
      </c>
      <c r="G4603" s="13">
        <f t="shared" si="213"/>
        <v>293.23158880432931</v>
      </c>
      <c r="H4603" s="13">
        <f t="shared" si="214"/>
        <v>199.68211295576151</v>
      </c>
    </row>
    <row r="4604" spans="3:8" x14ac:dyDescent="0.25">
      <c r="C4604" s="22">
        <f t="shared" si="215"/>
        <v>46214.291666655532</v>
      </c>
      <c r="D4604" s="8">
        <v>191.69482843753073</v>
      </c>
      <c r="E4604" s="8">
        <v>297.6272097862327</v>
      </c>
      <c r="F4604" s="8">
        <v>0</v>
      </c>
      <c r="G4604" s="13">
        <f t="shared" si="213"/>
        <v>297.6272097862327</v>
      </c>
      <c r="H4604" s="13">
        <f t="shared" si="214"/>
        <v>191.69482843753073</v>
      </c>
    </row>
    <row r="4605" spans="3:8" x14ac:dyDescent="0.25">
      <c r="C4605" s="22">
        <f t="shared" si="215"/>
        <v>46214.333333322196</v>
      </c>
      <c r="D4605" s="8">
        <v>167.73297488283922</v>
      </c>
      <c r="E4605" s="8">
        <v>358.19720006570896</v>
      </c>
      <c r="F4605" s="8">
        <v>0</v>
      </c>
      <c r="G4605" s="13">
        <f t="shared" si="213"/>
        <v>358.19720006570896</v>
      </c>
      <c r="H4605" s="13">
        <f t="shared" si="214"/>
        <v>167.73297488283922</v>
      </c>
    </row>
    <row r="4606" spans="3:8" x14ac:dyDescent="0.25">
      <c r="C4606" s="22">
        <f t="shared" si="215"/>
        <v>46214.374999988861</v>
      </c>
      <c r="D4606" s="8">
        <v>151.75840584637859</v>
      </c>
      <c r="E4606" s="8">
        <v>458.35878957034987</v>
      </c>
      <c r="F4606" s="8">
        <v>0</v>
      </c>
      <c r="G4606" s="13">
        <f t="shared" si="213"/>
        <v>458.35878957034987</v>
      </c>
      <c r="H4606" s="13">
        <f t="shared" si="214"/>
        <v>151.75840584637859</v>
      </c>
    </row>
    <row r="4607" spans="3:8" x14ac:dyDescent="0.25">
      <c r="C4607" s="22">
        <f t="shared" si="215"/>
        <v>46214.416666655525</v>
      </c>
      <c r="D4607" s="8">
        <v>121.80608890301382</v>
      </c>
      <c r="E4607" s="8">
        <v>538.5617762887581</v>
      </c>
      <c r="F4607" s="8">
        <v>0</v>
      </c>
      <c r="G4607" s="13">
        <f t="shared" si="213"/>
        <v>538.5617762887581</v>
      </c>
      <c r="H4607" s="13">
        <f t="shared" si="214"/>
        <v>121.80608890301382</v>
      </c>
    </row>
    <row r="4608" spans="3:8" x14ac:dyDescent="0.25">
      <c r="C4608" s="22">
        <f t="shared" si="215"/>
        <v>46214.458333322189</v>
      </c>
      <c r="D4608" s="8">
        <v>105.83151986655315</v>
      </c>
      <c r="E4608" s="8">
        <v>604.98696598236438</v>
      </c>
      <c r="F4608" s="8">
        <v>0</v>
      </c>
      <c r="G4608" s="13">
        <f t="shared" si="213"/>
        <v>604.98696598236438</v>
      </c>
      <c r="H4608" s="13">
        <f t="shared" si="214"/>
        <v>105.83151986655315</v>
      </c>
    </row>
    <row r="4609" spans="3:8" x14ac:dyDescent="0.25">
      <c r="C4609" s="22">
        <f t="shared" si="215"/>
        <v>46214.499999988853</v>
      </c>
      <c r="D4609" s="8">
        <v>93.850593089207891</v>
      </c>
      <c r="E4609" s="8">
        <v>656.37332750372514</v>
      </c>
      <c r="F4609" s="8">
        <v>0</v>
      </c>
      <c r="G4609" s="13">
        <f t="shared" si="213"/>
        <v>656.37332750372514</v>
      </c>
      <c r="H4609" s="13">
        <f t="shared" si="214"/>
        <v>93.850593089207891</v>
      </c>
    </row>
    <row r="4610" spans="3:8" x14ac:dyDescent="0.25">
      <c r="C4610" s="22">
        <f t="shared" si="215"/>
        <v>46214.541666655517</v>
      </c>
      <c r="D4610" s="8">
        <v>81.869666311862161</v>
      </c>
      <c r="E4610" s="8">
        <v>683.76159011436175</v>
      </c>
      <c r="F4610" s="8">
        <v>0</v>
      </c>
      <c r="G4610" s="13">
        <f t="shared" si="213"/>
        <v>683.76159011436175</v>
      </c>
      <c r="H4610" s="13">
        <f t="shared" si="214"/>
        <v>81.869666311862161</v>
      </c>
    </row>
    <row r="4611" spans="3:8" x14ac:dyDescent="0.25">
      <c r="C4611" s="22">
        <f t="shared" si="215"/>
        <v>46214.583333322182</v>
      </c>
      <c r="D4611" s="8">
        <v>93.850593089207891</v>
      </c>
      <c r="E4611" s="8">
        <v>720.25957299756658</v>
      </c>
      <c r="F4611" s="8">
        <v>0</v>
      </c>
      <c r="G4611" s="13">
        <f t="shared" si="213"/>
        <v>720.25957299756658</v>
      </c>
      <c r="H4611" s="13">
        <f t="shared" si="214"/>
        <v>93.850593089207891</v>
      </c>
    </row>
    <row r="4612" spans="3:8" x14ac:dyDescent="0.25">
      <c r="C4612" s="22">
        <f t="shared" si="215"/>
        <v>46214.624999988846</v>
      </c>
      <c r="D4612" s="8">
        <v>109.82516212566807</v>
      </c>
      <c r="E4612" s="8">
        <v>794.3224756422336</v>
      </c>
      <c r="F4612" s="8">
        <v>0</v>
      </c>
      <c r="G4612" s="13">
        <f t="shared" si="213"/>
        <v>794.3224756422336</v>
      </c>
      <c r="H4612" s="13">
        <f t="shared" si="214"/>
        <v>109.82516212566807</v>
      </c>
    </row>
    <row r="4613" spans="3:8" x14ac:dyDescent="0.25">
      <c r="C4613" s="22">
        <f t="shared" si="215"/>
        <v>46214.66666665551</v>
      </c>
      <c r="D4613" s="8">
        <v>145.76794245770523</v>
      </c>
      <c r="E4613" s="8">
        <v>878.75728620587961</v>
      </c>
      <c r="F4613" s="8">
        <v>0</v>
      </c>
      <c r="G4613" s="13">
        <f t="shared" si="213"/>
        <v>878.75728620587961</v>
      </c>
      <c r="H4613" s="13">
        <f t="shared" si="214"/>
        <v>145.76794245770523</v>
      </c>
    </row>
    <row r="4614" spans="3:8" x14ac:dyDescent="0.25">
      <c r="C4614" s="22">
        <f t="shared" si="215"/>
        <v>46214.708333322174</v>
      </c>
      <c r="D4614" s="8">
        <v>171.72661714195416</v>
      </c>
      <c r="E4614" s="8">
        <v>942.69716701225002</v>
      </c>
      <c r="F4614" s="8">
        <v>0</v>
      </c>
      <c r="G4614" s="13">
        <f t="shared" si="213"/>
        <v>942.69716701225002</v>
      </c>
      <c r="H4614" s="13">
        <f t="shared" si="214"/>
        <v>171.72661714195416</v>
      </c>
    </row>
    <row r="4615" spans="3:8" x14ac:dyDescent="0.25">
      <c r="C4615" s="22">
        <f t="shared" si="215"/>
        <v>46214.749999988839</v>
      </c>
      <c r="D4615" s="8">
        <v>163.73933262372432</v>
      </c>
      <c r="E4615" s="8">
        <v>915.9703797531962</v>
      </c>
      <c r="F4615" s="8">
        <v>0</v>
      </c>
      <c r="G4615" s="13">
        <f t="shared" si="213"/>
        <v>915.9703797531962</v>
      </c>
      <c r="H4615" s="13">
        <f t="shared" si="214"/>
        <v>163.73933262372432</v>
      </c>
    </row>
    <row r="4616" spans="3:8" x14ac:dyDescent="0.25">
      <c r="C4616" s="22">
        <f t="shared" si="215"/>
        <v>46214.791666655503</v>
      </c>
      <c r="D4616" s="8">
        <v>149.76158471682018</v>
      </c>
      <c r="E4616" s="8">
        <v>809.06365019960481</v>
      </c>
      <c r="F4616" s="8">
        <v>0</v>
      </c>
      <c r="G4616" s="13">
        <f t="shared" si="213"/>
        <v>809.06365019960481</v>
      </c>
      <c r="H4616" s="13">
        <f t="shared" si="214"/>
        <v>149.76158471682018</v>
      </c>
    </row>
    <row r="4617" spans="3:8" x14ac:dyDescent="0.25">
      <c r="C4617" s="22">
        <f t="shared" si="215"/>
        <v>46214.833333322167</v>
      </c>
      <c r="D4617" s="8">
        <v>121.80608890301382</v>
      </c>
      <c r="E4617" s="8">
        <v>718.17422654381869</v>
      </c>
      <c r="F4617" s="8">
        <v>0</v>
      </c>
      <c r="G4617" s="13">
        <f t="shared" si="213"/>
        <v>718.17422654381869</v>
      </c>
      <c r="H4617" s="13">
        <f t="shared" si="214"/>
        <v>121.80608890301382</v>
      </c>
    </row>
    <row r="4618" spans="3:8" x14ac:dyDescent="0.25">
      <c r="C4618" s="22">
        <f t="shared" si="215"/>
        <v>46214.874999988831</v>
      </c>
      <c r="D4618" s="8">
        <v>105.83151986655315</v>
      </c>
      <c r="E4618" s="8">
        <v>608.75874834656668</v>
      </c>
      <c r="F4618" s="8">
        <v>0</v>
      </c>
      <c r="G4618" s="13">
        <f t="shared" si="213"/>
        <v>608.75874834656668</v>
      </c>
      <c r="H4618" s="13">
        <f t="shared" si="214"/>
        <v>105.83151986655315</v>
      </c>
    </row>
    <row r="4619" spans="3:8" x14ac:dyDescent="0.25">
      <c r="C4619" s="22">
        <f t="shared" si="215"/>
        <v>46214.916666655496</v>
      </c>
      <c r="D4619" s="8">
        <v>57.907812757170802</v>
      </c>
      <c r="E4619" s="8">
        <v>498.29441660856952</v>
      </c>
      <c r="F4619" s="8">
        <v>0</v>
      </c>
      <c r="G4619" s="13">
        <f t="shared" si="213"/>
        <v>498.29441660856952</v>
      </c>
      <c r="H4619" s="13">
        <f t="shared" si="214"/>
        <v>57.907812757170802</v>
      </c>
    </row>
    <row r="4620" spans="3:8" x14ac:dyDescent="0.25">
      <c r="C4620" s="22">
        <f t="shared" si="215"/>
        <v>46214.95833332216</v>
      </c>
      <c r="D4620" s="8">
        <v>15.974569036460844</v>
      </c>
      <c r="E4620" s="8">
        <v>401.49701376198567</v>
      </c>
      <c r="F4620" s="8">
        <v>0</v>
      </c>
      <c r="G4620" s="13">
        <f t="shared" si="213"/>
        <v>401.49701376198567</v>
      </c>
      <c r="H4620" s="13">
        <f t="shared" si="214"/>
        <v>15.974569036460844</v>
      </c>
    </row>
    <row r="4621" spans="3:8" x14ac:dyDescent="0.25">
      <c r="C4621" s="22">
        <f t="shared" si="215"/>
        <v>46214.999999988824</v>
      </c>
      <c r="D4621" s="8">
        <v>7.9678229585351383</v>
      </c>
      <c r="E4621" s="8">
        <v>340.80649874707393</v>
      </c>
      <c r="F4621" s="8">
        <v>0</v>
      </c>
      <c r="G4621" s="13">
        <f t="shared" si="213"/>
        <v>340.80649874707393</v>
      </c>
      <c r="H4621" s="13">
        <f t="shared" si="214"/>
        <v>7.9678229585351383</v>
      </c>
    </row>
    <row r="4622" spans="3:8" x14ac:dyDescent="0.25">
      <c r="C4622" s="22">
        <f t="shared" si="215"/>
        <v>46215.041666655488</v>
      </c>
      <c r="D4622" s="8">
        <v>1.9919557396337821</v>
      </c>
      <c r="E4622" s="8">
        <v>293.11012818186367</v>
      </c>
      <c r="F4622" s="8">
        <v>0</v>
      </c>
      <c r="G4622" s="13">
        <f t="shared" ref="G4622:G4685" si="216">E4622+F4622</f>
        <v>293.11012818186367</v>
      </c>
      <c r="H4622" s="13">
        <f t="shared" ref="H4622:H4685" si="217">IF(G4622&gt;D4622,D4622,G4622)</f>
        <v>1.9919557396337821</v>
      </c>
    </row>
    <row r="4623" spans="3:8" x14ac:dyDescent="0.25">
      <c r="C4623" s="22">
        <f t="shared" si="215"/>
        <v>46215.083333322153</v>
      </c>
      <c r="D4623" s="8">
        <v>1.9919557396337821</v>
      </c>
      <c r="E4623" s="8">
        <v>259.80535631792668</v>
      </c>
      <c r="F4623" s="8">
        <v>0</v>
      </c>
      <c r="G4623" s="13">
        <f t="shared" si="216"/>
        <v>259.80535631792668</v>
      </c>
      <c r="H4623" s="13">
        <f t="shared" si="217"/>
        <v>1.9919557396337821</v>
      </c>
    </row>
    <row r="4624" spans="3:8" x14ac:dyDescent="0.25">
      <c r="C4624" s="22">
        <f t="shared" ref="C4624:C4687" si="218">C4623+1/24</f>
        <v>46215.124999988817</v>
      </c>
      <c r="D4624" s="8">
        <v>7.9678229585351383</v>
      </c>
      <c r="E4624" s="8">
        <v>238.55762097446666</v>
      </c>
      <c r="F4624" s="8">
        <v>0</v>
      </c>
      <c r="G4624" s="13">
        <f t="shared" si="216"/>
        <v>238.55762097446666</v>
      </c>
      <c r="H4624" s="13">
        <f t="shared" si="217"/>
        <v>7.9678229585351383</v>
      </c>
    </row>
    <row r="4625" spans="3:8" x14ac:dyDescent="0.25">
      <c r="C4625" s="22">
        <f t="shared" si="218"/>
        <v>46215.166666655481</v>
      </c>
      <c r="D4625" s="8">
        <v>53.782804970112139</v>
      </c>
      <c r="E4625" s="8">
        <v>243.81267105867056</v>
      </c>
      <c r="F4625" s="8">
        <v>0</v>
      </c>
      <c r="G4625" s="13">
        <f t="shared" si="216"/>
        <v>243.81267105867056</v>
      </c>
      <c r="H4625" s="13">
        <f t="shared" si="217"/>
        <v>53.782804970112139</v>
      </c>
    </row>
    <row r="4626" spans="3:8" x14ac:dyDescent="0.25">
      <c r="C4626" s="22">
        <f t="shared" si="218"/>
        <v>46215.208333322145</v>
      </c>
      <c r="D4626" s="8">
        <v>187.2438395255754</v>
      </c>
      <c r="E4626" s="8">
        <v>312.89991090285497</v>
      </c>
      <c r="F4626" s="8">
        <v>0</v>
      </c>
      <c r="G4626" s="13">
        <f t="shared" si="216"/>
        <v>312.89991090285497</v>
      </c>
      <c r="H4626" s="13">
        <f t="shared" si="217"/>
        <v>187.2438395255754</v>
      </c>
    </row>
    <row r="4627" spans="3:8" x14ac:dyDescent="0.25">
      <c r="C4627" s="22">
        <f t="shared" si="218"/>
        <v>46215.24999998881</v>
      </c>
      <c r="D4627" s="8">
        <v>199.19557396337825</v>
      </c>
      <c r="E4627" s="8">
        <v>367.87394569262221</v>
      </c>
      <c r="F4627" s="8">
        <v>0</v>
      </c>
      <c r="G4627" s="13">
        <f t="shared" si="216"/>
        <v>367.87394569262221</v>
      </c>
      <c r="H4627" s="13">
        <f t="shared" si="217"/>
        <v>199.19557396337825</v>
      </c>
    </row>
    <row r="4628" spans="3:8" x14ac:dyDescent="0.25">
      <c r="C4628" s="22">
        <f t="shared" si="218"/>
        <v>46215.291666655474</v>
      </c>
      <c r="D4628" s="8">
        <v>191.22775100484267</v>
      </c>
      <c r="E4628" s="8">
        <v>373.03526842608937</v>
      </c>
      <c r="F4628" s="8">
        <v>0</v>
      </c>
      <c r="G4628" s="13">
        <f t="shared" si="216"/>
        <v>373.03526842608937</v>
      </c>
      <c r="H4628" s="13">
        <f t="shared" si="217"/>
        <v>191.22775100484267</v>
      </c>
    </row>
    <row r="4629" spans="3:8" x14ac:dyDescent="0.25">
      <c r="C4629" s="22">
        <f t="shared" si="218"/>
        <v>46215.333333322138</v>
      </c>
      <c r="D4629" s="8">
        <v>167.32428212923702</v>
      </c>
      <c r="E4629" s="8">
        <v>418.33423359501842</v>
      </c>
      <c r="F4629" s="8">
        <v>0</v>
      </c>
      <c r="G4629" s="13">
        <f t="shared" si="216"/>
        <v>418.33423359501842</v>
      </c>
      <c r="H4629" s="13">
        <f t="shared" si="217"/>
        <v>167.32428212923702</v>
      </c>
    </row>
    <row r="4630" spans="3:8" x14ac:dyDescent="0.25">
      <c r="C4630" s="22">
        <f t="shared" si="218"/>
        <v>46215.374999988802</v>
      </c>
      <c r="D4630" s="8">
        <v>151.38863621216683</v>
      </c>
      <c r="E4630" s="8">
        <v>499.32022429416941</v>
      </c>
      <c r="F4630" s="8">
        <v>0</v>
      </c>
      <c r="G4630" s="13">
        <f t="shared" si="216"/>
        <v>499.32022429416941</v>
      </c>
      <c r="H4630" s="13">
        <f t="shared" si="217"/>
        <v>151.38863621216683</v>
      </c>
    </row>
    <row r="4631" spans="3:8" x14ac:dyDescent="0.25">
      <c r="C4631" s="22">
        <f t="shared" si="218"/>
        <v>46215.416666655467</v>
      </c>
      <c r="D4631" s="8">
        <v>121.50930011766019</v>
      </c>
      <c r="E4631" s="8">
        <v>575.30859757606743</v>
      </c>
      <c r="F4631" s="8">
        <v>0</v>
      </c>
      <c r="G4631" s="13">
        <f t="shared" si="216"/>
        <v>575.30859757606743</v>
      </c>
      <c r="H4631" s="13">
        <f t="shared" si="217"/>
        <v>121.50930011766019</v>
      </c>
    </row>
    <row r="4632" spans="3:8" x14ac:dyDescent="0.25">
      <c r="C4632" s="22">
        <f t="shared" si="218"/>
        <v>46215.458333322131</v>
      </c>
      <c r="D4632" s="8">
        <v>105.57365420059006</v>
      </c>
      <c r="E4632" s="8">
        <v>631.81740557544538</v>
      </c>
      <c r="F4632" s="8">
        <v>0</v>
      </c>
      <c r="G4632" s="13">
        <f t="shared" si="216"/>
        <v>631.81740557544538</v>
      </c>
      <c r="H4632" s="13">
        <f t="shared" si="217"/>
        <v>105.57365420059006</v>
      </c>
    </row>
    <row r="4633" spans="3:8" x14ac:dyDescent="0.25">
      <c r="C4633" s="22">
        <f t="shared" si="218"/>
        <v>46215.499999988795</v>
      </c>
      <c r="D4633" s="8">
        <v>93.621919762787783</v>
      </c>
      <c r="E4633" s="8">
        <v>686.53948541394675</v>
      </c>
      <c r="F4633" s="8">
        <v>0</v>
      </c>
      <c r="G4633" s="13">
        <f t="shared" si="216"/>
        <v>686.53948541394675</v>
      </c>
      <c r="H4633" s="13">
        <f t="shared" si="217"/>
        <v>93.621919762787783</v>
      </c>
    </row>
    <row r="4634" spans="3:8" x14ac:dyDescent="0.25">
      <c r="C4634" s="22">
        <f t="shared" si="218"/>
        <v>46215.541666655459</v>
      </c>
      <c r="D4634" s="8">
        <v>81.670185324985141</v>
      </c>
      <c r="E4634" s="8">
        <v>739.14384132969712</v>
      </c>
      <c r="F4634" s="8">
        <v>0</v>
      </c>
      <c r="G4634" s="13">
        <f t="shared" si="216"/>
        <v>739.14384132969712</v>
      </c>
      <c r="H4634" s="13">
        <f t="shared" si="217"/>
        <v>81.670185324985141</v>
      </c>
    </row>
    <row r="4635" spans="3:8" x14ac:dyDescent="0.25">
      <c r="C4635" s="22">
        <f t="shared" si="218"/>
        <v>46215.583333322124</v>
      </c>
      <c r="D4635" s="8">
        <v>93.621919762787783</v>
      </c>
      <c r="E4635" s="8">
        <v>780.4548827448283</v>
      </c>
      <c r="F4635" s="8">
        <v>0</v>
      </c>
      <c r="G4635" s="13">
        <f t="shared" si="216"/>
        <v>780.4548827448283</v>
      </c>
      <c r="H4635" s="13">
        <f t="shared" si="217"/>
        <v>93.621919762787783</v>
      </c>
    </row>
    <row r="4636" spans="3:8" x14ac:dyDescent="0.25">
      <c r="C4636" s="22">
        <f t="shared" si="218"/>
        <v>46215.624999988788</v>
      </c>
      <c r="D4636" s="8">
        <v>109.55756567985736</v>
      </c>
      <c r="E4636" s="8">
        <v>873.7701871764898</v>
      </c>
      <c r="F4636" s="8">
        <v>0</v>
      </c>
      <c r="G4636" s="13">
        <f t="shared" si="216"/>
        <v>873.7701871764898</v>
      </c>
      <c r="H4636" s="13">
        <f t="shared" si="217"/>
        <v>109.55756567985736</v>
      </c>
    </row>
    <row r="4637" spans="3:8" x14ac:dyDescent="0.25">
      <c r="C4637" s="22">
        <f t="shared" si="218"/>
        <v>46215.666666655452</v>
      </c>
      <c r="D4637" s="8">
        <v>145.4127689932659</v>
      </c>
      <c r="E4637" s="8">
        <v>1017.2498279198683</v>
      </c>
      <c r="F4637" s="8">
        <v>0</v>
      </c>
      <c r="G4637" s="13">
        <f t="shared" si="216"/>
        <v>1017.2498279198683</v>
      </c>
      <c r="H4637" s="13">
        <f t="shared" si="217"/>
        <v>145.4127689932659</v>
      </c>
    </row>
    <row r="4638" spans="3:8" x14ac:dyDescent="0.25">
      <c r="C4638" s="22">
        <f t="shared" si="218"/>
        <v>46215.708333322116</v>
      </c>
      <c r="D4638" s="8">
        <v>171.30819360850523</v>
      </c>
      <c r="E4638" s="8">
        <v>1110.8062028369761</v>
      </c>
      <c r="F4638" s="8">
        <v>0</v>
      </c>
      <c r="G4638" s="13">
        <f t="shared" si="216"/>
        <v>1110.8062028369761</v>
      </c>
      <c r="H4638" s="13">
        <f t="shared" si="217"/>
        <v>171.30819360850523</v>
      </c>
    </row>
    <row r="4639" spans="3:8" x14ac:dyDescent="0.25">
      <c r="C4639" s="22">
        <f t="shared" si="218"/>
        <v>46215.74999998878</v>
      </c>
      <c r="D4639" s="8">
        <v>163.34037064996969</v>
      </c>
      <c r="E4639" s="8">
        <v>1028.9426808165454</v>
      </c>
      <c r="F4639" s="8">
        <v>0</v>
      </c>
      <c r="G4639" s="13">
        <f t="shared" si="216"/>
        <v>1028.9426808165454</v>
      </c>
      <c r="H4639" s="13">
        <f t="shared" si="217"/>
        <v>163.34037064996969</v>
      </c>
    </row>
    <row r="4640" spans="3:8" x14ac:dyDescent="0.25">
      <c r="C4640" s="22">
        <f t="shared" si="218"/>
        <v>46215.791666655445</v>
      </c>
      <c r="D4640" s="8">
        <v>149.39668047253318</v>
      </c>
      <c r="E4640" s="8">
        <v>833.19058566589524</v>
      </c>
      <c r="F4640" s="8">
        <v>0</v>
      </c>
      <c r="G4640" s="13">
        <f t="shared" si="216"/>
        <v>833.19058566589524</v>
      </c>
      <c r="H4640" s="13">
        <f t="shared" si="217"/>
        <v>149.39668047253318</v>
      </c>
    </row>
    <row r="4641" spans="3:8" x14ac:dyDescent="0.25">
      <c r="C4641" s="22">
        <f t="shared" si="218"/>
        <v>46215.833333322109</v>
      </c>
      <c r="D4641" s="8">
        <v>121.50930011766019</v>
      </c>
      <c r="E4641" s="8">
        <v>721.35379941141173</v>
      </c>
      <c r="F4641" s="8">
        <v>0</v>
      </c>
      <c r="G4641" s="13">
        <f t="shared" si="216"/>
        <v>721.35379941141173</v>
      </c>
      <c r="H4641" s="13">
        <f t="shared" si="217"/>
        <v>121.50930011766019</v>
      </c>
    </row>
    <row r="4642" spans="3:8" x14ac:dyDescent="0.25">
      <c r="C4642" s="22">
        <f t="shared" si="218"/>
        <v>46215.874999988773</v>
      </c>
      <c r="D4642" s="8">
        <v>105.57365420059006</v>
      </c>
      <c r="E4642" s="8">
        <v>619.79965190342728</v>
      </c>
      <c r="F4642" s="8">
        <v>0</v>
      </c>
      <c r="G4642" s="13">
        <f t="shared" si="216"/>
        <v>619.79965190342728</v>
      </c>
      <c r="H4642" s="13">
        <f t="shared" si="217"/>
        <v>105.57365420059006</v>
      </c>
    </row>
    <row r="4643" spans="3:8" x14ac:dyDescent="0.25">
      <c r="C4643" s="22">
        <f t="shared" si="218"/>
        <v>46215.916666655437</v>
      </c>
      <c r="D4643" s="8">
        <v>57.766716449379722</v>
      </c>
      <c r="E4643" s="8">
        <v>529.03387747962938</v>
      </c>
      <c r="F4643" s="8">
        <v>0</v>
      </c>
      <c r="G4643" s="13">
        <f t="shared" si="216"/>
        <v>529.03387747962938</v>
      </c>
      <c r="H4643" s="13">
        <f t="shared" si="217"/>
        <v>57.766716449379722</v>
      </c>
    </row>
    <row r="4644" spans="3:8" x14ac:dyDescent="0.25">
      <c r="C4644" s="22">
        <f t="shared" si="218"/>
        <v>46215.958333322102</v>
      </c>
      <c r="D4644" s="8">
        <v>15.935645917070241</v>
      </c>
      <c r="E4644" s="8">
        <v>450.01782289521987</v>
      </c>
      <c r="F4644" s="8">
        <v>0</v>
      </c>
      <c r="G4644" s="13">
        <f t="shared" si="216"/>
        <v>450.01782289521987</v>
      </c>
      <c r="H4644" s="13">
        <f t="shared" si="217"/>
        <v>15.935645917070241</v>
      </c>
    </row>
    <row r="4645" spans="3:8" x14ac:dyDescent="0.25">
      <c r="C4645" s="22">
        <f t="shared" si="218"/>
        <v>46215.999999988766</v>
      </c>
      <c r="D4645" s="8">
        <v>7.9489675674953633</v>
      </c>
      <c r="E4645" s="8">
        <v>404.06747517012246</v>
      </c>
      <c r="F4645" s="8">
        <v>0</v>
      </c>
      <c r="G4645" s="13">
        <f t="shared" si="216"/>
        <v>404.06747517012246</v>
      </c>
      <c r="H4645" s="13">
        <f t="shared" si="217"/>
        <v>7.9489675674953633</v>
      </c>
    </row>
    <row r="4646" spans="3:8" x14ac:dyDescent="0.25">
      <c r="C4646" s="22">
        <f t="shared" si="218"/>
        <v>46216.04166665543</v>
      </c>
      <c r="D4646" s="8">
        <v>1.9872418918738335</v>
      </c>
      <c r="E4646" s="8">
        <v>363.5605257833501</v>
      </c>
      <c r="F4646" s="8">
        <v>0</v>
      </c>
      <c r="G4646" s="13">
        <f t="shared" si="216"/>
        <v>363.5605257833501</v>
      </c>
      <c r="H4646" s="13">
        <f t="shared" si="217"/>
        <v>1.9872418918738335</v>
      </c>
    </row>
    <row r="4647" spans="3:8" x14ac:dyDescent="0.25">
      <c r="C4647" s="22">
        <f t="shared" si="218"/>
        <v>46216.083333322094</v>
      </c>
      <c r="D4647" s="8">
        <v>1.9872418918738335</v>
      </c>
      <c r="E4647" s="8">
        <v>333.42277004969077</v>
      </c>
      <c r="F4647" s="8">
        <v>0</v>
      </c>
      <c r="G4647" s="13">
        <f t="shared" si="216"/>
        <v>333.42277004969077</v>
      </c>
      <c r="H4647" s="13">
        <f t="shared" si="217"/>
        <v>1.9872418918738335</v>
      </c>
    </row>
    <row r="4648" spans="3:8" x14ac:dyDescent="0.25">
      <c r="C4648" s="22">
        <f t="shared" si="218"/>
        <v>46216.124999988759</v>
      </c>
      <c r="D4648" s="8">
        <v>7.9489675674953633</v>
      </c>
      <c r="E4648" s="8">
        <v>317.04793573421068</v>
      </c>
      <c r="F4648" s="8">
        <v>0</v>
      </c>
      <c r="G4648" s="13">
        <f t="shared" si="216"/>
        <v>317.04793573421068</v>
      </c>
      <c r="H4648" s="13">
        <f t="shared" si="217"/>
        <v>7.9489675674953633</v>
      </c>
    </row>
    <row r="4649" spans="3:8" x14ac:dyDescent="0.25">
      <c r="C4649" s="22">
        <f t="shared" si="218"/>
        <v>46216.166666655423</v>
      </c>
      <c r="D4649" s="8">
        <v>53.655531080593718</v>
      </c>
      <c r="E4649" s="8">
        <v>323.34932314120834</v>
      </c>
      <c r="F4649" s="8">
        <v>0</v>
      </c>
      <c r="G4649" s="13">
        <f t="shared" si="216"/>
        <v>323.34932314120834</v>
      </c>
      <c r="H4649" s="13">
        <f t="shared" si="217"/>
        <v>53.655531080593718</v>
      </c>
    </row>
    <row r="4650" spans="3:8" x14ac:dyDescent="0.25">
      <c r="C4650" s="22">
        <f t="shared" si="218"/>
        <v>46216.208333322087</v>
      </c>
      <c r="D4650" s="8">
        <v>186.80073783614043</v>
      </c>
      <c r="E4650" s="8">
        <v>398.86486014926538</v>
      </c>
      <c r="F4650" s="8">
        <v>0</v>
      </c>
      <c r="G4650" s="13">
        <f t="shared" si="216"/>
        <v>398.86486014926538</v>
      </c>
      <c r="H4650" s="13">
        <f t="shared" si="217"/>
        <v>186.80073783614043</v>
      </c>
    </row>
    <row r="4651" spans="3:8" x14ac:dyDescent="0.25">
      <c r="C4651" s="22">
        <f t="shared" si="218"/>
        <v>46216.249999988751</v>
      </c>
      <c r="D4651" s="8">
        <v>198.7241891873843</v>
      </c>
      <c r="E4651" s="8">
        <v>478.80388386754242</v>
      </c>
      <c r="F4651" s="8">
        <v>0</v>
      </c>
      <c r="G4651" s="13">
        <f t="shared" si="216"/>
        <v>478.80388386754242</v>
      </c>
      <c r="H4651" s="13">
        <f t="shared" si="217"/>
        <v>198.7241891873843</v>
      </c>
    </row>
    <row r="4652" spans="3:8" x14ac:dyDescent="0.25">
      <c r="C4652" s="22">
        <f t="shared" si="218"/>
        <v>46216.291666655416</v>
      </c>
      <c r="D4652" s="8">
        <v>190.77522161988836</v>
      </c>
      <c r="E4652" s="8">
        <v>508.53236984177539</v>
      </c>
      <c r="F4652" s="8">
        <v>0</v>
      </c>
      <c r="G4652" s="13">
        <f t="shared" si="216"/>
        <v>508.53236984177539</v>
      </c>
      <c r="H4652" s="13">
        <f t="shared" si="217"/>
        <v>190.77522161988836</v>
      </c>
    </row>
    <row r="4653" spans="3:8" x14ac:dyDescent="0.25">
      <c r="C4653" s="22">
        <f t="shared" si="218"/>
        <v>46216.33333332208</v>
      </c>
      <c r="D4653" s="8">
        <v>166.92831891740244</v>
      </c>
      <c r="E4653" s="8">
        <v>565.06251628808695</v>
      </c>
      <c r="F4653" s="8">
        <v>0</v>
      </c>
      <c r="G4653" s="13">
        <f t="shared" si="216"/>
        <v>565.06251628808695</v>
      </c>
      <c r="H4653" s="13">
        <f t="shared" si="217"/>
        <v>166.92831891740244</v>
      </c>
    </row>
    <row r="4654" spans="3:8" x14ac:dyDescent="0.25">
      <c r="C4654" s="22">
        <f t="shared" si="218"/>
        <v>46216.374999988744</v>
      </c>
      <c r="D4654" s="8">
        <v>151.03038378241152</v>
      </c>
      <c r="E4654" s="8">
        <v>639.19341720233285</v>
      </c>
      <c r="F4654" s="8">
        <v>0</v>
      </c>
      <c r="G4654" s="13">
        <f t="shared" si="216"/>
        <v>639.19341720233285</v>
      </c>
      <c r="H4654" s="13">
        <f t="shared" si="217"/>
        <v>151.03038378241152</v>
      </c>
    </row>
    <row r="4655" spans="3:8" x14ac:dyDescent="0.25">
      <c r="C4655" s="22">
        <f t="shared" si="218"/>
        <v>46216.416666655408</v>
      </c>
      <c r="D4655" s="8">
        <v>121.22175540430409</v>
      </c>
      <c r="E4655" s="8">
        <v>683.16927322709785</v>
      </c>
      <c r="F4655" s="8">
        <v>0</v>
      </c>
      <c r="G4655" s="13">
        <f t="shared" si="216"/>
        <v>683.16927322709785</v>
      </c>
      <c r="H4655" s="13">
        <f t="shared" si="217"/>
        <v>121.22175540430409</v>
      </c>
    </row>
    <row r="4656" spans="3:8" x14ac:dyDescent="0.25">
      <c r="C4656" s="22">
        <f t="shared" si="218"/>
        <v>46216.458333322073</v>
      </c>
      <c r="D4656" s="8">
        <v>105.32382026931316</v>
      </c>
      <c r="E4656" s="8">
        <v>728.48353421062041</v>
      </c>
      <c r="F4656" s="8">
        <v>0</v>
      </c>
      <c r="G4656" s="13">
        <f t="shared" si="216"/>
        <v>728.48353421062041</v>
      </c>
      <c r="H4656" s="13">
        <f t="shared" si="217"/>
        <v>105.32382026931316</v>
      </c>
    </row>
    <row r="4657" spans="3:8" x14ac:dyDescent="0.25">
      <c r="C4657" s="22">
        <f t="shared" si="218"/>
        <v>46216.499999988737</v>
      </c>
      <c r="D4657" s="8">
        <v>93.400368918070484</v>
      </c>
      <c r="E4657" s="8">
        <v>795.43625092093794</v>
      </c>
      <c r="F4657" s="8">
        <v>0</v>
      </c>
      <c r="G4657" s="13">
        <f t="shared" si="216"/>
        <v>795.43625092093794</v>
      </c>
      <c r="H4657" s="13">
        <f t="shared" si="217"/>
        <v>93.400368918070484</v>
      </c>
    </row>
    <row r="4658" spans="3:8" x14ac:dyDescent="0.25">
      <c r="C4658" s="22">
        <f t="shared" si="218"/>
        <v>46216.541666655401</v>
      </c>
      <c r="D4658" s="8">
        <v>81.476917566827439</v>
      </c>
      <c r="E4658" s="8">
        <v>840.76465037641958</v>
      </c>
      <c r="F4658" s="8">
        <v>0</v>
      </c>
      <c r="G4658" s="13">
        <f t="shared" si="216"/>
        <v>840.76465037641958</v>
      </c>
      <c r="H4658" s="13">
        <f t="shared" si="217"/>
        <v>81.476917566827439</v>
      </c>
    </row>
    <row r="4659" spans="3:8" x14ac:dyDescent="0.25">
      <c r="C4659" s="22">
        <f t="shared" si="218"/>
        <v>46216.583333322065</v>
      </c>
      <c r="D4659" s="8">
        <v>93.400368918070484</v>
      </c>
      <c r="E4659" s="8">
        <v>861.75547638496425</v>
      </c>
      <c r="F4659" s="8">
        <v>0</v>
      </c>
      <c r="G4659" s="13">
        <f t="shared" si="216"/>
        <v>861.75547638496425</v>
      </c>
      <c r="H4659" s="13">
        <f t="shared" si="217"/>
        <v>93.400368918070484</v>
      </c>
    </row>
    <row r="4660" spans="3:8" x14ac:dyDescent="0.25">
      <c r="C4660" s="22">
        <f t="shared" si="218"/>
        <v>46216.62499998873</v>
      </c>
      <c r="D4660" s="8">
        <v>109.29830405306113</v>
      </c>
      <c r="E4660" s="8">
        <v>888.22313575449243</v>
      </c>
      <c r="F4660" s="8">
        <v>0</v>
      </c>
      <c r="G4660" s="13">
        <f t="shared" si="216"/>
        <v>888.22313575449243</v>
      </c>
      <c r="H4660" s="13">
        <f t="shared" si="217"/>
        <v>109.29830405306113</v>
      </c>
    </row>
    <row r="4661" spans="3:8" x14ac:dyDescent="0.25">
      <c r="C4661" s="22">
        <f t="shared" si="218"/>
        <v>46216.666666655394</v>
      </c>
      <c r="D4661" s="8">
        <v>145.06865810679002</v>
      </c>
      <c r="E4661" s="8">
        <v>925.39379733078772</v>
      </c>
      <c r="F4661" s="8">
        <v>0</v>
      </c>
      <c r="G4661" s="13">
        <f t="shared" si="216"/>
        <v>925.39379733078772</v>
      </c>
      <c r="H4661" s="13">
        <f t="shared" si="217"/>
        <v>145.06865810679002</v>
      </c>
    </row>
    <row r="4662" spans="3:8" x14ac:dyDescent="0.25">
      <c r="C4662" s="22">
        <f t="shared" si="218"/>
        <v>46216.708333322058</v>
      </c>
      <c r="D4662" s="8">
        <v>170.90280270114945</v>
      </c>
      <c r="E4662" s="8">
        <v>970.42638190083596</v>
      </c>
      <c r="F4662" s="8">
        <v>0</v>
      </c>
      <c r="G4662" s="13">
        <f t="shared" si="216"/>
        <v>970.42638190083596</v>
      </c>
      <c r="H4662" s="13">
        <f t="shared" si="217"/>
        <v>170.90280270114945</v>
      </c>
    </row>
    <row r="4663" spans="3:8" x14ac:dyDescent="0.25">
      <c r="C4663" s="22">
        <f t="shared" si="218"/>
        <v>46216.749999988722</v>
      </c>
      <c r="D4663" s="8">
        <v>162.95383513365448</v>
      </c>
      <c r="E4663" s="8">
        <v>959.67667306939245</v>
      </c>
      <c r="F4663" s="8">
        <v>0</v>
      </c>
      <c r="G4663" s="13">
        <f t="shared" si="216"/>
        <v>959.67667306939245</v>
      </c>
      <c r="H4663" s="13">
        <f t="shared" si="217"/>
        <v>162.95383513365448</v>
      </c>
    </row>
    <row r="4664" spans="3:8" x14ac:dyDescent="0.25">
      <c r="C4664" s="22">
        <f t="shared" si="218"/>
        <v>46216.791666655387</v>
      </c>
      <c r="D4664" s="8">
        <v>149.04314189053801</v>
      </c>
      <c r="E4664" s="8">
        <v>861.02919972833342</v>
      </c>
      <c r="F4664" s="8">
        <v>0</v>
      </c>
      <c r="G4664" s="13">
        <f t="shared" si="216"/>
        <v>861.02919972833342</v>
      </c>
      <c r="H4664" s="13">
        <f t="shared" si="217"/>
        <v>149.04314189053801</v>
      </c>
    </row>
    <row r="4665" spans="3:8" x14ac:dyDescent="0.25">
      <c r="C4665" s="22">
        <f t="shared" si="218"/>
        <v>46216.833333322051</v>
      </c>
      <c r="D4665" s="8">
        <v>121.22175540430409</v>
      </c>
      <c r="E4665" s="8">
        <v>777.3672864379871</v>
      </c>
      <c r="F4665" s="8">
        <v>0</v>
      </c>
      <c r="G4665" s="13">
        <f t="shared" si="216"/>
        <v>777.3672864379871</v>
      </c>
      <c r="H4665" s="13">
        <f t="shared" si="217"/>
        <v>121.22175540430409</v>
      </c>
    </row>
    <row r="4666" spans="3:8" x14ac:dyDescent="0.25">
      <c r="C4666" s="22">
        <f t="shared" si="218"/>
        <v>46216.874999988715</v>
      </c>
      <c r="D4666" s="8">
        <v>105.32382026931316</v>
      </c>
      <c r="E4666" s="8">
        <v>686.5601221699593</v>
      </c>
      <c r="F4666" s="8">
        <v>0</v>
      </c>
      <c r="G4666" s="13">
        <f t="shared" si="216"/>
        <v>686.5601221699593</v>
      </c>
      <c r="H4666" s="13">
        <f t="shared" si="217"/>
        <v>105.32382026931316</v>
      </c>
    </row>
    <row r="4667" spans="3:8" x14ac:dyDescent="0.25">
      <c r="C4667" s="22">
        <f t="shared" si="218"/>
        <v>46216.916666655379</v>
      </c>
      <c r="D4667" s="8">
        <v>57.630014864341305</v>
      </c>
      <c r="E4667" s="8">
        <v>603.05335498370357</v>
      </c>
      <c r="F4667" s="8">
        <v>0</v>
      </c>
      <c r="G4667" s="13">
        <f t="shared" si="216"/>
        <v>603.05335498370357</v>
      </c>
      <c r="H4667" s="13">
        <f t="shared" si="217"/>
        <v>57.630014864341305</v>
      </c>
    </row>
    <row r="4668" spans="3:8" x14ac:dyDescent="0.25">
      <c r="C4668" s="22">
        <f t="shared" si="218"/>
        <v>46216.958333322043</v>
      </c>
      <c r="D4668" s="8">
        <v>15.897935134990652</v>
      </c>
      <c r="E4668" s="8">
        <v>522.29276885037905</v>
      </c>
      <c r="F4668" s="8">
        <v>0</v>
      </c>
      <c r="G4668" s="13">
        <f t="shared" si="216"/>
        <v>522.29276885037905</v>
      </c>
      <c r="H4668" s="13">
        <f t="shared" si="217"/>
        <v>15.897935134990652</v>
      </c>
    </row>
    <row r="4669" spans="3:8" x14ac:dyDescent="0.25">
      <c r="C4669" s="22">
        <f t="shared" si="218"/>
        <v>46216.999999988708</v>
      </c>
      <c r="D4669" s="8">
        <v>7.9307239289566116</v>
      </c>
      <c r="E4669" s="8">
        <v>472.36681485597171</v>
      </c>
      <c r="F4669" s="8">
        <v>0</v>
      </c>
      <c r="G4669" s="13">
        <f t="shared" si="216"/>
        <v>472.36681485597171</v>
      </c>
      <c r="H4669" s="13">
        <f t="shared" si="217"/>
        <v>7.9307239289566116</v>
      </c>
    </row>
    <row r="4670" spans="3:8" x14ac:dyDescent="0.25">
      <c r="C4670" s="22">
        <f t="shared" si="218"/>
        <v>46217.041666655372</v>
      </c>
      <c r="D4670" s="8">
        <v>1.982680982239148</v>
      </c>
      <c r="E4670" s="8">
        <v>434.84544667900735</v>
      </c>
      <c r="F4670" s="8">
        <v>0</v>
      </c>
      <c r="G4670" s="13">
        <f t="shared" si="216"/>
        <v>434.84544667900735</v>
      </c>
      <c r="H4670" s="13">
        <f t="shared" si="217"/>
        <v>1.982680982239148</v>
      </c>
    </row>
    <row r="4671" spans="3:8" x14ac:dyDescent="0.25">
      <c r="C4671" s="22">
        <f t="shared" si="218"/>
        <v>46217.083333322036</v>
      </c>
      <c r="D4671" s="8">
        <v>1.982680982239148</v>
      </c>
      <c r="E4671" s="8">
        <v>397.24312745690219</v>
      </c>
      <c r="F4671" s="8">
        <v>0</v>
      </c>
      <c r="G4671" s="13">
        <f t="shared" si="216"/>
        <v>397.24312745690219</v>
      </c>
      <c r="H4671" s="13">
        <f t="shared" si="217"/>
        <v>1.982680982239148</v>
      </c>
    </row>
    <row r="4672" spans="3:8" x14ac:dyDescent="0.25">
      <c r="C4672" s="22">
        <f t="shared" si="218"/>
        <v>46217.1249999887</v>
      </c>
      <c r="D4672" s="8">
        <v>7.9307239289566116</v>
      </c>
      <c r="E4672" s="8">
        <v>369.73167354995968</v>
      </c>
      <c r="F4672" s="8">
        <v>0</v>
      </c>
      <c r="G4672" s="13">
        <f t="shared" si="216"/>
        <v>369.73167354995968</v>
      </c>
      <c r="H4672" s="13">
        <f t="shared" si="217"/>
        <v>7.9307239289566116</v>
      </c>
    </row>
    <row r="4673" spans="3:8" x14ac:dyDescent="0.25">
      <c r="C4673" s="22">
        <f t="shared" si="218"/>
        <v>46217.166666655365</v>
      </c>
      <c r="D4673" s="8">
        <v>53.532386520457095</v>
      </c>
      <c r="E4673" s="8">
        <v>378.27943670347122</v>
      </c>
      <c r="F4673" s="8">
        <v>0</v>
      </c>
      <c r="G4673" s="13">
        <f t="shared" si="216"/>
        <v>378.27943670347122</v>
      </c>
      <c r="H4673" s="13">
        <f t="shared" si="217"/>
        <v>53.532386520457095</v>
      </c>
    </row>
    <row r="4674" spans="3:8" x14ac:dyDescent="0.25">
      <c r="C4674" s="22">
        <f t="shared" si="218"/>
        <v>46217.208333322029</v>
      </c>
      <c r="D4674" s="8">
        <v>186.37201233047992</v>
      </c>
      <c r="E4674" s="8">
        <v>463.29393939856453</v>
      </c>
      <c r="F4674" s="8">
        <v>0</v>
      </c>
      <c r="G4674" s="13">
        <f t="shared" si="216"/>
        <v>463.29393939856453</v>
      </c>
      <c r="H4674" s="13">
        <f t="shared" si="217"/>
        <v>186.37201233047992</v>
      </c>
    </row>
    <row r="4675" spans="3:8" x14ac:dyDescent="0.25">
      <c r="C4675" s="22">
        <f t="shared" si="218"/>
        <v>46217.249999988693</v>
      </c>
      <c r="D4675" s="8">
        <v>198.26809822391479</v>
      </c>
      <c r="E4675" s="8">
        <v>538.34258093700328</v>
      </c>
      <c r="F4675" s="8">
        <v>0</v>
      </c>
      <c r="G4675" s="13">
        <f t="shared" si="216"/>
        <v>538.34258093700328</v>
      </c>
      <c r="H4675" s="13">
        <f t="shared" si="217"/>
        <v>198.26809822391479</v>
      </c>
    </row>
    <row r="4676" spans="3:8" x14ac:dyDescent="0.25">
      <c r="C4676" s="22">
        <f t="shared" si="218"/>
        <v>46217.291666655357</v>
      </c>
      <c r="D4676" s="8">
        <v>190.33737429495793</v>
      </c>
      <c r="E4676" s="8">
        <v>564.13587439364244</v>
      </c>
      <c r="F4676" s="8">
        <v>0</v>
      </c>
      <c r="G4676" s="13">
        <f t="shared" si="216"/>
        <v>564.13587439364244</v>
      </c>
      <c r="H4676" s="13">
        <f t="shared" si="217"/>
        <v>190.33737429495793</v>
      </c>
    </row>
    <row r="4677" spans="3:8" x14ac:dyDescent="0.25">
      <c r="C4677" s="22">
        <f t="shared" si="218"/>
        <v>46217.333333322022</v>
      </c>
      <c r="D4677" s="8">
        <v>166.54520250808815</v>
      </c>
      <c r="E4677" s="8">
        <v>603.30127546360472</v>
      </c>
      <c r="F4677" s="8">
        <v>0</v>
      </c>
      <c r="G4677" s="13">
        <f t="shared" si="216"/>
        <v>603.30127546360472</v>
      </c>
      <c r="H4677" s="13">
        <f t="shared" si="217"/>
        <v>166.54520250808815</v>
      </c>
    </row>
    <row r="4678" spans="3:8" x14ac:dyDescent="0.25">
      <c r="C4678" s="22">
        <f t="shared" si="218"/>
        <v>46217.374999988686</v>
      </c>
      <c r="D4678" s="8">
        <v>150.6837546501753</v>
      </c>
      <c r="E4678" s="8">
        <v>690.71099881248756</v>
      </c>
      <c r="F4678" s="8">
        <v>0</v>
      </c>
      <c r="G4678" s="13">
        <f t="shared" si="216"/>
        <v>690.71099881248756</v>
      </c>
      <c r="H4678" s="13">
        <f t="shared" si="217"/>
        <v>150.6837546501753</v>
      </c>
    </row>
    <row r="4679" spans="3:8" x14ac:dyDescent="0.25">
      <c r="C4679" s="22">
        <f t="shared" si="218"/>
        <v>46217.41666665535</v>
      </c>
      <c r="D4679" s="8">
        <v>120.9435399165877</v>
      </c>
      <c r="E4679" s="8">
        <v>783.3077420605639</v>
      </c>
      <c r="F4679" s="8">
        <v>0</v>
      </c>
      <c r="G4679" s="13">
        <f t="shared" si="216"/>
        <v>783.3077420605639</v>
      </c>
      <c r="H4679" s="13">
        <f t="shared" si="217"/>
        <v>120.9435399165877</v>
      </c>
    </row>
    <row r="4680" spans="3:8" x14ac:dyDescent="0.25">
      <c r="C4680" s="22">
        <f t="shared" si="218"/>
        <v>46217.458333322014</v>
      </c>
      <c r="D4680" s="8">
        <v>105.08209205867483</v>
      </c>
      <c r="E4680" s="8">
        <v>838.7034673718432</v>
      </c>
      <c r="F4680" s="8">
        <v>0</v>
      </c>
      <c r="G4680" s="13">
        <f t="shared" si="216"/>
        <v>838.7034673718432</v>
      </c>
      <c r="H4680" s="13">
        <f t="shared" si="217"/>
        <v>105.08209205867483</v>
      </c>
    </row>
    <row r="4681" spans="3:8" x14ac:dyDescent="0.25">
      <c r="C4681" s="22">
        <f t="shared" si="218"/>
        <v>46217.499999988679</v>
      </c>
      <c r="D4681" s="8">
        <v>93.186006165240144</v>
      </c>
      <c r="E4681" s="8">
        <v>857.04432534489524</v>
      </c>
      <c r="F4681" s="8">
        <v>0</v>
      </c>
      <c r="G4681" s="13">
        <f t="shared" si="216"/>
        <v>857.04432534489524</v>
      </c>
      <c r="H4681" s="13">
        <f t="shared" si="217"/>
        <v>93.186006165240144</v>
      </c>
    </row>
    <row r="4682" spans="3:8" x14ac:dyDescent="0.25">
      <c r="C4682" s="22">
        <f t="shared" si="218"/>
        <v>46217.541666655343</v>
      </c>
      <c r="D4682" s="8">
        <v>81.289920271805286</v>
      </c>
      <c r="E4682" s="8">
        <v>893.18162076071087</v>
      </c>
      <c r="F4682" s="8">
        <v>0</v>
      </c>
      <c r="G4682" s="13">
        <f t="shared" si="216"/>
        <v>893.18162076071087</v>
      </c>
      <c r="H4682" s="13">
        <f t="shared" si="217"/>
        <v>81.289920271805286</v>
      </c>
    </row>
    <row r="4683" spans="3:8" x14ac:dyDescent="0.25">
      <c r="C4683" s="22">
        <f t="shared" si="218"/>
        <v>46217.583333322007</v>
      </c>
      <c r="D4683" s="8">
        <v>93.186006165240144</v>
      </c>
      <c r="E4683" s="8">
        <v>922.84606257367204</v>
      </c>
      <c r="F4683" s="8">
        <v>0</v>
      </c>
      <c r="G4683" s="13">
        <f t="shared" si="216"/>
        <v>922.84606257367204</v>
      </c>
      <c r="H4683" s="13">
        <f t="shared" si="217"/>
        <v>93.186006165240144</v>
      </c>
    </row>
    <row r="4684" spans="3:8" x14ac:dyDescent="0.25">
      <c r="C4684" s="22">
        <f t="shared" si="218"/>
        <v>46217.624999988671</v>
      </c>
      <c r="D4684" s="8">
        <v>109.04745402315281</v>
      </c>
      <c r="E4684" s="8">
        <v>919.94275531687219</v>
      </c>
      <c r="F4684" s="8">
        <v>0</v>
      </c>
      <c r="G4684" s="13">
        <f t="shared" si="216"/>
        <v>919.94275531687219</v>
      </c>
      <c r="H4684" s="13">
        <f t="shared" si="217"/>
        <v>109.04745402315281</v>
      </c>
    </row>
    <row r="4685" spans="3:8" x14ac:dyDescent="0.25">
      <c r="C4685" s="22">
        <f t="shared" si="218"/>
        <v>46217.666666655336</v>
      </c>
      <c r="D4685" s="8">
        <v>144.73571170345744</v>
      </c>
      <c r="E4685" s="8">
        <v>907.11151128185463</v>
      </c>
      <c r="F4685" s="8">
        <v>0</v>
      </c>
      <c r="G4685" s="13">
        <f t="shared" si="216"/>
        <v>907.11151128185463</v>
      </c>
      <c r="H4685" s="13">
        <f t="shared" si="217"/>
        <v>144.73571170345744</v>
      </c>
    </row>
    <row r="4686" spans="3:8" x14ac:dyDescent="0.25">
      <c r="C4686" s="22">
        <f t="shared" si="218"/>
        <v>46217.708333322</v>
      </c>
      <c r="D4686" s="8">
        <v>170.5105644725671</v>
      </c>
      <c r="E4686" s="8">
        <v>896.87447143654128</v>
      </c>
      <c r="F4686" s="8">
        <v>0</v>
      </c>
      <c r="G4686" s="13">
        <f t="shared" ref="G4686:G4749" si="219">E4686+F4686</f>
        <v>896.87447143654128</v>
      </c>
      <c r="H4686" s="13">
        <f t="shared" ref="H4686:H4749" si="220">IF(G4686&gt;D4686,D4686,G4686)</f>
        <v>170.5105644725671</v>
      </c>
    </row>
    <row r="4687" spans="3:8" x14ac:dyDescent="0.25">
      <c r="C4687" s="22">
        <f t="shared" si="218"/>
        <v>46217.749999988664</v>
      </c>
      <c r="D4687" s="8">
        <v>162.57984054361017</v>
      </c>
      <c r="E4687" s="8">
        <v>859.45303898165298</v>
      </c>
      <c r="F4687" s="8">
        <v>0</v>
      </c>
      <c r="G4687" s="13">
        <f t="shared" si="219"/>
        <v>859.45303898165298</v>
      </c>
      <c r="H4687" s="13">
        <f t="shared" si="220"/>
        <v>162.57984054361017</v>
      </c>
    </row>
    <row r="4688" spans="3:8" x14ac:dyDescent="0.25">
      <c r="C4688" s="22">
        <f t="shared" ref="C4688:C4751" si="221">C4687+1/24</f>
        <v>46217.791666655328</v>
      </c>
      <c r="D4688" s="8">
        <v>148.70107366793633</v>
      </c>
      <c r="E4688" s="8">
        <v>827.39517102880495</v>
      </c>
      <c r="F4688" s="8">
        <v>0</v>
      </c>
      <c r="G4688" s="13">
        <f t="shared" si="219"/>
        <v>827.39517102880495</v>
      </c>
      <c r="H4688" s="13">
        <f t="shared" si="220"/>
        <v>148.70107366793633</v>
      </c>
    </row>
    <row r="4689" spans="3:8" x14ac:dyDescent="0.25">
      <c r="C4689" s="22">
        <f t="shared" si="221"/>
        <v>46217.833333321993</v>
      </c>
      <c r="D4689" s="8">
        <v>120.9435399165877</v>
      </c>
      <c r="E4689" s="8">
        <v>780.49083677560191</v>
      </c>
      <c r="F4689" s="8">
        <v>0</v>
      </c>
      <c r="G4689" s="13">
        <f t="shared" si="219"/>
        <v>780.49083677560191</v>
      </c>
      <c r="H4689" s="13">
        <f t="shared" si="220"/>
        <v>120.9435399165877</v>
      </c>
    </row>
    <row r="4690" spans="3:8" x14ac:dyDescent="0.25">
      <c r="C4690" s="22">
        <f t="shared" si="221"/>
        <v>46217.874999988657</v>
      </c>
      <c r="D4690" s="8">
        <v>105.08209205867483</v>
      </c>
      <c r="E4690" s="8">
        <v>702.14699412751884</v>
      </c>
      <c r="F4690" s="8">
        <v>0</v>
      </c>
      <c r="G4690" s="13">
        <f t="shared" si="219"/>
        <v>702.14699412751884</v>
      </c>
      <c r="H4690" s="13">
        <f t="shared" si="220"/>
        <v>105.08209205867483</v>
      </c>
    </row>
    <row r="4691" spans="3:8" x14ac:dyDescent="0.25">
      <c r="C4691" s="22">
        <f t="shared" si="221"/>
        <v>46217.916666655321</v>
      </c>
      <c r="D4691" s="8">
        <v>57.497748484935457</v>
      </c>
      <c r="E4691" s="8">
        <v>627.69941899897094</v>
      </c>
      <c r="F4691" s="8">
        <v>0</v>
      </c>
      <c r="G4691" s="13">
        <f t="shared" si="219"/>
        <v>627.69941899897094</v>
      </c>
      <c r="H4691" s="13">
        <f t="shared" si="220"/>
        <v>57.497748484935457</v>
      </c>
    </row>
    <row r="4692" spans="3:8" x14ac:dyDescent="0.25">
      <c r="C4692" s="22">
        <f t="shared" si="221"/>
        <v>46217.958333321985</v>
      </c>
      <c r="D4692" s="8">
        <v>15.861447857913223</v>
      </c>
      <c r="E4692" s="8">
        <v>569.22610440354458</v>
      </c>
      <c r="F4692" s="8">
        <v>0</v>
      </c>
      <c r="G4692" s="13">
        <f t="shared" si="219"/>
        <v>569.22610440354458</v>
      </c>
      <c r="H4692" s="13">
        <f t="shared" si="220"/>
        <v>15.861447857913223</v>
      </c>
    </row>
    <row r="4693" spans="3:8" x14ac:dyDescent="0.25">
      <c r="C4693" s="22">
        <f t="shared" si="221"/>
        <v>46217.99999998865</v>
      </c>
      <c r="D4693" s="8">
        <v>7.9130974455996341</v>
      </c>
      <c r="E4693" s="8">
        <v>538.07815289673658</v>
      </c>
      <c r="F4693" s="8">
        <v>0</v>
      </c>
      <c r="G4693" s="13">
        <f t="shared" si="219"/>
        <v>538.07815289673658</v>
      </c>
      <c r="H4693" s="13">
        <f t="shared" si="220"/>
        <v>7.9130974455996341</v>
      </c>
    </row>
    <row r="4694" spans="3:8" x14ac:dyDescent="0.25">
      <c r="C4694" s="22">
        <f t="shared" si="221"/>
        <v>46218.041666655314</v>
      </c>
      <c r="D4694" s="8">
        <v>1.9782743613999061</v>
      </c>
      <c r="E4694" s="8">
        <v>519.79914983946935</v>
      </c>
      <c r="F4694" s="8">
        <v>0</v>
      </c>
      <c r="G4694" s="13">
        <f t="shared" si="219"/>
        <v>519.79914983946935</v>
      </c>
      <c r="H4694" s="13">
        <f t="shared" si="220"/>
        <v>1.9782743613999061</v>
      </c>
    </row>
    <row r="4695" spans="3:8" x14ac:dyDescent="0.25">
      <c r="C4695" s="22">
        <f t="shared" si="221"/>
        <v>46218.083333321978</v>
      </c>
      <c r="D4695" s="8">
        <v>1.9782743613999061</v>
      </c>
      <c r="E4695" s="8">
        <v>497.2787685236521</v>
      </c>
      <c r="F4695" s="8">
        <v>0</v>
      </c>
      <c r="G4695" s="13">
        <f t="shared" si="219"/>
        <v>497.2787685236521</v>
      </c>
      <c r="H4695" s="13">
        <f t="shared" si="220"/>
        <v>1.9782743613999061</v>
      </c>
    </row>
    <row r="4696" spans="3:8" x14ac:dyDescent="0.25">
      <c r="C4696" s="22">
        <f t="shared" si="221"/>
        <v>46218.124999988642</v>
      </c>
      <c r="D4696" s="8">
        <v>7.9130974455996341</v>
      </c>
      <c r="E4696" s="8">
        <v>483.28737302873685</v>
      </c>
      <c r="F4696" s="8">
        <v>0</v>
      </c>
      <c r="G4696" s="13">
        <f t="shared" si="219"/>
        <v>483.28737302873685</v>
      </c>
      <c r="H4696" s="13">
        <f t="shared" si="220"/>
        <v>7.9130974455996341</v>
      </c>
    </row>
    <row r="4697" spans="3:8" x14ac:dyDescent="0.25">
      <c r="C4697" s="22">
        <f t="shared" si="221"/>
        <v>46218.166666655306</v>
      </c>
      <c r="D4697" s="8">
        <v>53.413407757797536</v>
      </c>
      <c r="E4697" s="8">
        <v>516.13578079406125</v>
      </c>
      <c r="F4697" s="8">
        <v>0</v>
      </c>
      <c r="G4697" s="13">
        <f t="shared" si="219"/>
        <v>516.13578079406125</v>
      </c>
      <c r="H4697" s="13">
        <f t="shared" si="220"/>
        <v>53.413407757797536</v>
      </c>
    </row>
    <row r="4698" spans="3:8" x14ac:dyDescent="0.25">
      <c r="C4698" s="22">
        <f t="shared" si="221"/>
        <v>46218.208333321971</v>
      </c>
      <c r="D4698" s="8">
        <v>185.95778997159093</v>
      </c>
      <c r="E4698" s="8">
        <v>568.97295857181257</v>
      </c>
      <c r="F4698" s="8">
        <v>0</v>
      </c>
      <c r="G4698" s="13">
        <f t="shared" si="219"/>
        <v>568.97295857181257</v>
      </c>
      <c r="H4698" s="13">
        <f t="shared" si="220"/>
        <v>185.95778997159093</v>
      </c>
    </row>
    <row r="4699" spans="3:8" x14ac:dyDescent="0.25">
      <c r="C4699" s="22">
        <f t="shared" si="221"/>
        <v>46218.249999988635</v>
      </c>
      <c r="D4699" s="8">
        <v>197.82743613999065</v>
      </c>
      <c r="E4699" s="8">
        <v>592.11943891838132</v>
      </c>
      <c r="F4699" s="8">
        <v>0</v>
      </c>
      <c r="G4699" s="13">
        <f t="shared" si="219"/>
        <v>592.11943891838132</v>
      </c>
      <c r="H4699" s="13">
        <f t="shared" si="220"/>
        <v>197.82743613999065</v>
      </c>
    </row>
    <row r="4700" spans="3:8" x14ac:dyDescent="0.25">
      <c r="C4700" s="22">
        <f t="shared" si="221"/>
        <v>46218.291666655299</v>
      </c>
      <c r="D4700" s="8">
        <v>189.91433869439115</v>
      </c>
      <c r="E4700" s="8">
        <v>584.24682426097957</v>
      </c>
      <c r="F4700" s="8">
        <v>0</v>
      </c>
      <c r="G4700" s="13">
        <f t="shared" si="219"/>
        <v>584.24682426097957</v>
      </c>
      <c r="H4700" s="13">
        <f t="shared" si="220"/>
        <v>189.91433869439115</v>
      </c>
    </row>
    <row r="4701" spans="3:8" x14ac:dyDescent="0.25">
      <c r="C4701" s="22">
        <f t="shared" si="221"/>
        <v>46218.333333321963</v>
      </c>
      <c r="D4701" s="8">
        <v>166.17504635759181</v>
      </c>
      <c r="E4701" s="8">
        <v>612.77394074445897</v>
      </c>
      <c r="F4701" s="8">
        <v>0</v>
      </c>
      <c r="G4701" s="13">
        <f t="shared" si="219"/>
        <v>612.77394074445897</v>
      </c>
      <c r="H4701" s="13">
        <f t="shared" si="220"/>
        <v>166.17504635759181</v>
      </c>
    </row>
    <row r="4702" spans="3:8" x14ac:dyDescent="0.25">
      <c r="C4702" s="22">
        <f t="shared" si="221"/>
        <v>46218.374999988628</v>
      </c>
      <c r="D4702" s="8">
        <v>150.34885146639286</v>
      </c>
      <c r="E4702" s="8">
        <v>682.31317469735814</v>
      </c>
      <c r="F4702" s="8">
        <v>0</v>
      </c>
      <c r="G4702" s="13">
        <f t="shared" si="219"/>
        <v>682.31317469735814</v>
      </c>
      <c r="H4702" s="13">
        <f t="shared" si="220"/>
        <v>150.34885146639286</v>
      </c>
    </row>
    <row r="4703" spans="3:8" x14ac:dyDescent="0.25">
      <c r="C4703" s="22">
        <f t="shared" si="221"/>
        <v>46218.416666655292</v>
      </c>
      <c r="D4703" s="8">
        <v>120.67473604539362</v>
      </c>
      <c r="E4703" s="8">
        <v>763.83194837027747</v>
      </c>
      <c r="F4703" s="8">
        <v>0</v>
      </c>
      <c r="G4703" s="13">
        <f t="shared" si="219"/>
        <v>763.83194837027747</v>
      </c>
      <c r="H4703" s="13">
        <f t="shared" si="220"/>
        <v>120.67473604539362</v>
      </c>
    </row>
    <row r="4704" spans="3:8" x14ac:dyDescent="0.25">
      <c r="C4704" s="22">
        <f t="shared" si="221"/>
        <v>46218.458333321956</v>
      </c>
      <c r="D4704" s="8">
        <v>104.84854115419469</v>
      </c>
      <c r="E4704" s="8">
        <v>839.01147750792506</v>
      </c>
      <c r="F4704" s="8">
        <v>0</v>
      </c>
      <c r="G4704" s="13">
        <f t="shared" si="219"/>
        <v>839.01147750792506</v>
      </c>
      <c r="H4704" s="13">
        <f t="shared" si="220"/>
        <v>104.84854115419469</v>
      </c>
    </row>
    <row r="4705" spans="3:8" x14ac:dyDescent="0.25">
      <c r="C4705" s="22">
        <f t="shared" si="221"/>
        <v>46218.49999998862</v>
      </c>
      <c r="D4705" s="8">
        <v>92.978894985795748</v>
      </c>
      <c r="E4705" s="8">
        <v>905.71044871819731</v>
      </c>
      <c r="F4705" s="8">
        <v>0</v>
      </c>
      <c r="G4705" s="13">
        <f t="shared" si="219"/>
        <v>905.71044871819731</v>
      </c>
      <c r="H4705" s="13">
        <f t="shared" si="220"/>
        <v>92.978894985795748</v>
      </c>
    </row>
    <row r="4706" spans="3:8" x14ac:dyDescent="0.25">
      <c r="C4706" s="22">
        <f t="shared" si="221"/>
        <v>46218.541666655285</v>
      </c>
      <c r="D4706" s="8">
        <v>81.109248817396264</v>
      </c>
      <c r="E4706" s="8">
        <v>992.34363163478963</v>
      </c>
      <c r="F4706" s="8">
        <v>0</v>
      </c>
      <c r="G4706" s="13">
        <f t="shared" si="219"/>
        <v>992.34363163478963</v>
      </c>
      <c r="H4706" s="13">
        <f t="shared" si="220"/>
        <v>81.109248817396264</v>
      </c>
    </row>
    <row r="4707" spans="3:8" x14ac:dyDescent="0.25">
      <c r="C4707" s="22">
        <f t="shared" si="221"/>
        <v>46218.583333321949</v>
      </c>
      <c r="D4707" s="8">
        <v>92.978894985795748</v>
      </c>
      <c r="E4707" s="8">
        <v>1065.9267289654456</v>
      </c>
      <c r="F4707" s="8">
        <v>0</v>
      </c>
      <c r="G4707" s="13">
        <f t="shared" si="219"/>
        <v>1065.9267289654456</v>
      </c>
      <c r="H4707" s="13">
        <f t="shared" si="220"/>
        <v>92.978894985795748</v>
      </c>
    </row>
    <row r="4708" spans="3:8" x14ac:dyDescent="0.25">
      <c r="C4708" s="22">
        <f t="shared" si="221"/>
        <v>46218.624999988613</v>
      </c>
      <c r="D4708" s="8">
        <v>108.8050898769949</v>
      </c>
      <c r="E4708" s="8">
        <v>1088.7288046356953</v>
      </c>
      <c r="F4708" s="8">
        <v>0</v>
      </c>
      <c r="G4708" s="13">
        <f t="shared" si="219"/>
        <v>1088.7288046356953</v>
      </c>
      <c r="H4708" s="13">
        <f t="shared" si="220"/>
        <v>108.8050898769949</v>
      </c>
    </row>
    <row r="4709" spans="3:8" x14ac:dyDescent="0.25">
      <c r="C4709" s="22">
        <f t="shared" si="221"/>
        <v>46218.666666655277</v>
      </c>
      <c r="D4709" s="8">
        <v>144.41402838219301</v>
      </c>
      <c r="E4709" s="8">
        <v>981.75048598925912</v>
      </c>
      <c r="F4709" s="8">
        <v>0</v>
      </c>
      <c r="G4709" s="13">
        <f t="shared" si="219"/>
        <v>981.75048598925912</v>
      </c>
      <c r="H4709" s="13">
        <f t="shared" si="220"/>
        <v>144.41402838219301</v>
      </c>
    </row>
    <row r="4710" spans="3:8" x14ac:dyDescent="0.25">
      <c r="C4710" s="22">
        <f t="shared" si="221"/>
        <v>46218.708333321942</v>
      </c>
      <c r="D4710" s="8">
        <v>170.131595080392</v>
      </c>
      <c r="E4710" s="8">
        <v>947.80066312170834</v>
      </c>
      <c r="F4710" s="8">
        <v>0</v>
      </c>
      <c r="G4710" s="13">
        <f t="shared" si="219"/>
        <v>947.80066312170834</v>
      </c>
      <c r="H4710" s="13">
        <f t="shared" si="220"/>
        <v>170.131595080392</v>
      </c>
    </row>
    <row r="4711" spans="3:8" x14ac:dyDescent="0.25">
      <c r="C4711" s="22">
        <f t="shared" si="221"/>
        <v>46218.749999988606</v>
      </c>
      <c r="D4711" s="8">
        <v>162.21849763479253</v>
      </c>
      <c r="E4711" s="8">
        <v>1061.7678154109096</v>
      </c>
      <c r="F4711" s="8">
        <v>0</v>
      </c>
      <c r="G4711" s="13">
        <f t="shared" si="219"/>
        <v>1061.7678154109096</v>
      </c>
      <c r="H4711" s="13">
        <f t="shared" si="220"/>
        <v>162.21849763479253</v>
      </c>
    </row>
    <row r="4712" spans="3:8" x14ac:dyDescent="0.25">
      <c r="C4712" s="22">
        <f t="shared" si="221"/>
        <v>46218.79166665527</v>
      </c>
      <c r="D4712" s="8">
        <v>148.3705771049932</v>
      </c>
      <c r="E4712" s="8">
        <v>1018.3890486988289</v>
      </c>
      <c r="F4712" s="8">
        <v>0</v>
      </c>
      <c r="G4712" s="13">
        <f t="shared" si="219"/>
        <v>1018.3890486988289</v>
      </c>
      <c r="H4712" s="13">
        <f t="shared" si="220"/>
        <v>148.3705771049932</v>
      </c>
    </row>
    <row r="4713" spans="3:8" x14ac:dyDescent="0.25">
      <c r="C4713" s="22">
        <f t="shared" si="221"/>
        <v>46218.833333321934</v>
      </c>
      <c r="D4713" s="8">
        <v>120.67473604539362</v>
      </c>
      <c r="E4713" s="8">
        <v>922.9632128204554</v>
      </c>
      <c r="F4713" s="8">
        <v>0</v>
      </c>
      <c r="G4713" s="13">
        <f t="shared" si="219"/>
        <v>922.9632128204554</v>
      </c>
      <c r="H4713" s="13">
        <f t="shared" si="220"/>
        <v>120.67473604539362</v>
      </c>
    </row>
    <row r="4714" spans="3:8" x14ac:dyDescent="0.25">
      <c r="C4714" s="22">
        <f t="shared" si="221"/>
        <v>46218.874999988599</v>
      </c>
      <c r="D4714" s="8">
        <v>104.84854115419469</v>
      </c>
      <c r="E4714" s="8">
        <v>879.94090615209041</v>
      </c>
      <c r="F4714" s="8">
        <v>0</v>
      </c>
      <c r="G4714" s="13">
        <f t="shared" si="219"/>
        <v>879.94090615209041</v>
      </c>
      <c r="H4714" s="13">
        <f t="shared" si="220"/>
        <v>104.84854115419469</v>
      </c>
    </row>
    <row r="4715" spans="3:8" x14ac:dyDescent="0.25">
      <c r="C4715" s="22">
        <f t="shared" si="221"/>
        <v>46218.916666655263</v>
      </c>
      <c r="D4715" s="8">
        <v>57.369956480597367</v>
      </c>
      <c r="E4715" s="8">
        <v>850.05481598306665</v>
      </c>
      <c r="F4715" s="8">
        <v>0</v>
      </c>
      <c r="G4715" s="13">
        <f t="shared" si="219"/>
        <v>850.05481598306665</v>
      </c>
      <c r="H4715" s="13">
        <f t="shared" si="220"/>
        <v>57.369956480597367</v>
      </c>
    </row>
    <row r="4716" spans="3:8" x14ac:dyDescent="0.25">
      <c r="C4716" s="22">
        <f t="shared" si="221"/>
        <v>46218.958333321927</v>
      </c>
      <c r="D4716" s="8">
        <v>15.826194891199233</v>
      </c>
      <c r="E4716" s="8">
        <v>780.67755097005511</v>
      </c>
      <c r="F4716" s="8">
        <v>0</v>
      </c>
      <c r="G4716" s="13">
        <f t="shared" si="219"/>
        <v>780.67755097005511</v>
      </c>
      <c r="H4716" s="13">
        <f t="shared" si="220"/>
        <v>15.826194891199233</v>
      </c>
    </row>
    <row r="4717" spans="3:8" x14ac:dyDescent="0.25">
      <c r="C4717" s="22">
        <f t="shared" si="221"/>
        <v>46218.999999988591</v>
      </c>
      <c r="D4717" s="8">
        <v>7.8960933373405329</v>
      </c>
      <c r="E4717" s="8">
        <v>733.55061561352875</v>
      </c>
      <c r="F4717" s="8">
        <v>0</v>
      </c>
      <c r="G4717" s="13">
        <f t="shared" si="219"/>
        <v>733.55061561352875</v>
      </c>
      <c r="H4717" s="13">
        <f t="shared" si="220"/>
        <v>7.8960933373405329</v>
      </c>
    </row>
    <row r="4718" spans="3:8" x14ac:dyDescent="0.25">
      <c r="C4718" s="22">
        <f t="shared" si="221"/>
        <v>46219.041666655256</v>
      </c>
      <c r="D4718" s="8">
        <v>1.9740233343351312</v>
      </c>
      <c r="E4718" s="8">
        <v>707.08478377158372</v>
      </c>
      <c r="F4718" s="8">
        <v>0</v>
      </c>
      <c r="G4718" s="13">
        <f t="shared" si="219"/>
        <v>707.08478377158372</v>
      </c>
      <c r="H4718" s="13">
        <f t="shared" si="220"/>
        <v>1.9740233343351312</v>
      </c>
    </row>
    <row r="4719" spans="3:8" x14ac:dyDescent="0.25">
      <c r="C4719" s="22">
        <f t="shared" si="221"/>
        <v>46219.08333332192</v>
      </c>
      <c r="D4719" s="8">
        <v>1.9740233343351312</v>
      </c>
      <c r="E4719" s="8">
        <v>688.34971828978462</v>
      </c>
      <c r="F4719" s="8">
        <v>0</v>
      </c>
      <c r="G4719" s="13">
        <f t="shared" si="219"/>
        <v>688.34971828978462</v>
      </c>
      <c r="H4719" s="13">
        <f t="shared" si="220"/>
        <v>1.9740233343351312</v>
      </c>
    </row>
    <row r="4720" spans="3:8" x14ac:dyDescent="0.25">
      <c r="C4720" s="22">
        <f t="shared" si="221"/>
        <v>46219.124999988584</v>
      </c>
      <c r="D4720" s="8">
        <v>7.8960933373405329</v>
      </c>
      <c r="E4720" s="8">
        <v>642.97243937346332</v>
      </c>
      <c r="F4720" s="8">
        <v>0</v>
      </c>
      <c r="G4720" s="13">
        <f t="shared" si="219"/>
        <v>642.97243937346332</v>
      </c>
      <c r="H4720" s="13">
        <f t="shared" si="220"/>
        <v>7.8960933373405329</v>
      </c>
    </row>
    <row r="4721" spans="3:8" x14ac:dyDescent="0.25">
      <c r="C4721" s="22">
        <f t="shared" si="221"/>
        <v>46219.166666655248</v>
      </c>
      <c r="D4721" s="8">
        <v>53.298630027048624</v>
      </c>
      <c r="E4721" s="8">
        <v>643.91790034053179</v>
      </c>
      <c r="F4721" s="8">
        <v>0</v>
      </c>
      <c r="G4721" s="13">
        <f t="shared" si="219"/>
        <v>643.91790034053179</v>
      </c>
      <c r="H4721" s="13">
        <f t="shared" si="220"/>
        <v>53.298630027048624</v>
      </c>
    </row>
    <row r="4722" spans="3:8" x14ac:dyDescent="0.25">
      <c r="C4722" s="22">
        <f t="shared" si="221"/>
        <v>46219.208333321913</v>
      </c>
      <c r="D4722" s="8">
        <v>185.55819342750209</v>
      </c>
      <c r="E4722" s="8">
        <v>723.88973662937985</v>
      </c>
      <c r="F4722" s="8">
        <v>0</v>
      </c>
      <c r="G4722" s="13">
        <f t="shared" si="219"/>
        <v>723.88973662937985</v>
      </c>
      <c r="H4722" s="13">
        <f t="shared" si="220"/>
        <v>185.55819342750209</v>
      </c>
    </row>
    <row r="4723" spans="3:8" x14ac:dyDescent="0.25">
      <c r="C4723" s="22">
        <f t="shared" si="221"/>
        <v>46219.249999988577</v>
      </c>
      <c r="D4723" s="8">
        <v>197.40233343351309</v>
      </c>
      <c r="E4723" s="8">
        <v>788.10120535229498</v>
      </c>
      <c r="F4723" s="8">
        <v>0</v>
      </c>
      <c r="G4723" s="13">
        <f t="shared" si="219"/>
        <v>788.10120535229498</v>
      </c>
      <c r="H4723" s="13">
        <f t="shared" si="220"/>
        <v>197.40233343351309</v>
      </c>
    </row>
    <row r="4724" spans="3:8" x14ac:dyDescent="0.25">
      <c r="C4724" s="22">
        <f t="shared" si="221"/>
        <v>46219.291666655241</v>
      </c>
      <c r="D4724" s="8">
        <v>189.50624009617212</v>
      </c>
      <c r="E4724" s="8">
        <v>849.15653950521664</v>
      </c>
      <c r="F4724" s="8">
        <v>0</v>
      </c>
      <c r="G4724" s="13">
        <f t="shared" si="219"/>
        <v>849.15653950521664</v>
      </c>
      <c r="H4724" s="13">
        <f t="shared" si="220"/>
        <v>189.50624009617212</v>
      </c>
    </row>
    <row r="4725" spans="3:8" x14ac:dyDescent="0.25">
      <c r="C4725" s="22">
        <f t="shared" si="221"/>
        <v>46219.333333321905</v>
      </c>
      <c r="D4725" s="8">
        <v>165.81796008415105</v>
      </c>
      <c r="E4725" s="8">
        <v>920.62374511659368</v>
      </c>
      <c r="F4725" s="8">
        <v>0</v>
      </c>
      <c r="G4725" s="13">
        <f t="shared" si="219"/>
        <v>920.62374511659368</v>
      </c>
      <c r="H4725" s="13">
        <f t="shared" si="220"/>
        <v>165.81796008415105</v>
      </c>
    </row>
    <row r="4726" spans="3:8" x14ac:dyDescent="0.25">
      <c r="C4726" s="22">
        <f t="shared" si="221"/>
        <v>46219.374999988569</v>
      </c>
      <c r="D4726" s="8">
        <v>150.02577340947008</v>
      </c>
      <c r="E4726" s="8">
        <v>944.31473026054368</v>
      </c>
      <c r="F4726" s="8">
        <v>0</v>
      </c>
      <c r="G4726" s="13">
        <f t="shared" si="219"/>
        <v>944.31473026054368</v>
      </c>
      <c r="H4726" s="13">
        <f t="shared" si="220"/>
        <v>150.02577340947008</v>
      </c>
    </row>
    <row r="4727" spans="3:8" x14ac:dyDescent="0.25">
      <c r="C4727" s="22">
        <f t="shared" si="221"/>
        <v>46219.416666655234</v>
      </c>
      <c r="D4727" s="8">
        <v>120.41542339444258</v>
      </c>
      <c r="E4727" s="8">
        <v>984.70601417430703</v>
      </c>
      <c r="F4727" s="8">
        <v>0</v>
      </c>
      <c r="G4727" s="13">
        <f t="shared" si="219"/>
        <v>984.70601417430703</v>
      </c>
      <c r="H4727" s="13">
        <f t="shared" si="220"/>
        <v>120.41542339444258</v>
      </c>
    </row>
    <row r="4728" spans="3:8" x14ac:dyDescent="0.25">
      <c r="C4728" s="22">
        <f t="shared" si="221"/>
        <v>46219.458333321898</v>
      </c>
      <c r="D4728" s="8">
        <v>104.62323671976158</v>
      </c>
      <c r="E4728" s="8">
        <v>1028.7007956784441</v>
      </c>
      <c r="F4728" s="8">
        <v>0</v>
      </c>
      <c r="G4728" s="13">
        <f t="shared" si="219"/>
        <v>1028.7007956784441</v>
      </c>
      <c r="H4728" s="13">
        <f t="shared" si="220"/>
        <v>104.62323671976158</v>
      </c>
    </row>
    <row r="4729" spans="3:8" x14ac:dyDescent="0.25">
      <c r="C4729" s="22">
        <f t="shared" si="221"/>
        <v>46219.499999988562</v>
      </c>
      <c r="D4729" s="8">
        <v>92.779096713751329</v>
      </c>
      <c r="E4729" s="8">
        <v>1082.6644332710466</v>
      </c>
      <c r="F4729" s="8">
        <v>0</v>
      </c>
      <c r="G4729" s="13">
        <f t="shared" si="219"/>
        <v>1082.6644332710466</v>
      </c>
      <c r="H4729" s="13">
        <f t="shared" si="220"/>
        <v>92.779096713751329</v>
      </c>
    </row>
    <row r="4730" spans="3:8" x14ac:dyDescent="0.25">
      <c r="C4730" s="22">
        <f t="shared" si="221"/>
        <v>46219.541666655226</v>
      </c>
      <c r="D4730" s="8">
        <v>80.934956707740525</v>
      </c>
      <c r="E4730" s="8">
        <v>1137.3140146596454</v>
      </c>
      <c r="F4730" s="8">
        <v>0</v>
      </c>
      <c r="G4730" s="13">
        <f t="shared" si="219"/>
        <v>1137.3140146596454</v>
      </c>
      <c r="H4730" s="13">
        <f t="shared" si="220"/>
        <v>80.934956707740525</v>
      </c>
    </row>
    <row r="4731" spans="3:8" x14ac:dyDescent="0.25">
      <c r="C4731" s="22">
        <f t="shared" si="221"/>
        <v>46219.583333321891</v>
      </c>
      <c r="D4731" s="8">
        <v>92.779096713751329</v>
      </c>
      <c r="E4731" s="8">
        <v>1175.6979205797861</v>
      </c>
      <c r="F4731" s="8">
        <v>0</v>
      </c>
      <c r="G4731" s="13">
        <f t="shared" si="219"/>
        <v>1175.6979205797861</v>
      </c>
      <c r="H4731" s="13">
        <f t="shared" si="220"/>
        <v>92.779096713751329</v>
      </c>
    </row>
    <row r="4732" spans="3:8" x14ac:dyDescent="0.25">
      <c r="C4732" s="22">
        <f t="shared" si="221"/>
        <v>46219.624999988555</v>
      </c>
      <c r="D4732" s="8">
        <v>108.57128338843158</v>
      </c>
      <c r="E4732" s="8">
        <v>1202.0863664837402</v>
      </c>
      <c r="F4732" s="8">
        <v>0</v>
      </c>
      <c r="G4732" s="13">
        <f t="shared" si="219"/>
        <v>1202.0863664837402</v>
      </c>
      <c r="H4732" s="13">
        <f t="shared" si="220"/>
        <v>108.57128338843158</v>
      </c>
    </row>
    <row r="4733" spans="3:8" x14ac:dyDescent="0.25">
      <c r="C4733" s="22">
        <f t="shared" si="221"/>
        <v>46219.666666655219</v>
      </c>
      <c r="D4733" s="8">
        <v>144.10370340646455</v>
      </c>
      <c r="E4733" s="8">
        <v>1251.1831622403747</v>
      </c>
      <c r="F4733" s="8">
        <v>0</v>
      </c>
      <c r="G4733" s="13">
        <f t="shared" si="219"/>
        <v>1251.1831622403747</v>
      </c>
      <c r="H4733" s="13">
        <f t="shared" si="220"/>
        <v>144.10370340646455</v>
      </c>
    </row>
    <row r="4734" spans="3:8" x14ac:dyDescent="0.25">
      <c r="C4734" s="22">
        <f t="shared" si="221"/>
        <v>46219.708333321883</v>
      </c>
      <c r="D4734" s="8">
        <v>169.76600675282108</v>
      </c>
      <c r="E4734" s="8">
        <v>1314.4164306629373</v>
      </c>
      <c r="F4734" s="8">
        <v>0</v>
      </c>
      <c r="G4734" s="13">
        <f t="shared" si="219"/>
        <v>1314.4164306629373</v>
      </c>
      <c r="H4734" s="13">
        <f t="shared" si="220"/>
        <v>169.76600675282108</v>
      </c>
    </row>
    <row r="4735" spans="3:8" x14ac:dyDescent="0.25">
      <c r="C4735" s="22">
        <f t="shared" si="221"/>
        <v>46219.749999988548</v>
      </c>
      <c r="D4735" s="8">
        <v>161.86991341548105</v>
      </c>
      <c r="E4735" s="8">
        <v>1305.6323663680546</v>
      </c>
      <c r="F4735" s="8">
        <v>0</v>
      </c>
      <c r="G4735" s="13">
        <f t="shared" si="219"/>
        <v>1305.6323663680546</v>
      </c>
      <c r="H4735" s="13">
        <f t="shared" si="220"/>
        <v>161.86991341548105</v>
      </c>
    </row>
    <row r="4736" spans="3:8" x14ac:dyDescent="0.25">
      <c r="C4736" s="22">
        <f t="shared" si="221"/>
        <v>46219.791666655212</v>
      </c>
      <c r="D4736" s="8">
        <v>148.05175007513461</v>
      </c>
      <c r="E4736" s="8">
        <v>1176.7419712424967</v>
      </c>
      <c r="F4736" s="8">
        <v>0</v>
      </c>
      <c r="G4736" s="13">
        <f t="shared" si="219"/>
        <v>1176.7419712424967</v>
      </c>
      <c r="H4736" s="13">
        <f t="shared" si="220"/>
        <v>148.05175007513461</v>
      </c>
    </row>
    <row r="4737" spans="3:8" x14ac:dyDescent="0.25">
      <c r="C4737" s="22">
        <f t="shared" si="221"/>
        <v>46219.833333321876</v>
      </c>
      <c r="D4737" s="8">
        <v>120.41542339444258</v>
      </c>
      <c r="E4737" s="8">
        <v>1090.4902589431238</v>
      </c>
      <c r="F4737" s="8">
        <v>0</v>
      </c>
      <c r="G4737" s="13">
        <f t="shared" si="219"/>
        <v>1090.4902589431238</v>
      </c>
      <c r="H4737" s="13">
        <f t="shared" si="220"/>
        <v>120.41542339444258</v>
      </c>
    </row>
    <row r="4738" spans="3:8" x14ac:dyDescent="0.25">
      <c r="C4738" s="22">
        <f t="shared" si="221"/>
        <v>46219.87499998854</v>
      </c>
      <c r="D4738" s="8">
        <v>104.62323671976158</v>
      </c>
      <c r="E4738" s="8">
        <v>1001.5244953685631</v>
      </c>
      <c r="F4738" s="8">
        <v>0</v>
      </c>
      <c r="G4738" s="13">
        <f t="shared" si="219"/>
        <v>1001.5244953685631</v>
      </c>
      <c r="H4738" s="13">
        <f t="shared" si="220"/>
        <v>104.62323671976158</v>
      </c>
    </row>
    <row r="4739" spans="3:8" x14ac:dyDescent="0.25">
      <c r="C4739" s="22">
        <f t="shared" si="221"/>
        <v>46219.916666655205</v>
      </c>
      <c r="D4739" s="8">
        <v>57.246676695718826</v>
      </c>
      <c r="E4739" s="8">
        <v>918.48263221210084</v>
      </c>
      <c r="F4739" s="8">
        <v>0</v>
      </c>
      <c r="G4739" s="13">
        <f t="shared" si="219"/>
        <v>918.48263221210084</v>
      </c>
      <c r="H4739" s="13">
        <f t="shared" si="220"/>
        <v>57.246676695718826</v>
      </c>
    </row>
    <row r="4740" spans="3:8" x14ac:dyDescent="0.25">
      <c r="C4740" s="22">
        <f t="shared" si="221"/>
        <v>46219.958333321869</v>
      </c>
      <c r="D4740" s="8">
        <v>15.792186674681011</v>
      </c>
      <c r="E4740" s="8">
        <v>842.99353504098121</v>
      </c>
      <c r="F4740" s="8">
        <v>0</v>
      </c>
      <c r="G4740" s="13">
        <f t="shared" si="219"/>
        <v>842.99353504098121</v>
      </c>
      <c r="H4740" s="13">
        <f t="shared" si="220"/>
        <v>15.792186674681011</v>
      </c>
    </row>
    <row r="4741" spans="3:8" x14ac:dyDescent="0.25">
      <c r="C4741" s="22">
        <f t="shared" si="221"/>
        <v>46219.999999988533</v>
      </c>
      <c r="D4741" s="8">
        <v>7.8797166397849221</v>
      </c>
      <c r="E4741" s="8">
        <v>801.08991376554889</v>
      </c>
      <c r="F4741" s="8">
        <v>0</v>
      </c>
      <c r="G4741" s="13">
        <f t="shared" si="219"/>
        <v>801.08991376554889</v>
      </c>
      <c r="H4741" s="13">
        <f t="shared" si="220"/>
        <v>7.8797166397849221</v>
      </c>
    </row>
    <row r="4742" spans="3:8" x14ac:dyDescent="0.25">
      <c r="C4742" s="22">
        <f t="shared" si="221"/>
        <v>46220.041666655197</v>
      </c>
      <c r="D4742" s="8">
        <v>1.9699291599462234</v>
      </c>
      <c r="E4742" s="8">
        <v>758.01019406244802</v>
      </c>
      <c r="F4742" s="8">
        <v>0</v>
      </c>
      <c r="G4742" s="13">
        <f t="shared" si="219"/>
        <v>758.01019406244802</v>
      </c>
      <c r="H4742" s="13">
        <f t="shared" si="220"/>
        <v>1.9699291599462234</v>
      </c>
    </row>
    <row r="4743" spans="3:8" x14ac:dyDescent="0.25">
      <c r="C4743" s="22">
        <f t="shared" si="221"/>
        <v>46220.083333321862</v>
      </c>
      <c r="D4743" s="8">
        <v>1.9699291599462234</v>
      </c>
      <c r="E4743" s="8">
        <v>708.08328381271497</v>
      </c>
      <c r="F4743" s="8">
        <v>0</v>
      </c>
      <c r="G4743" s="13">
        <f t="shared" si="219"/>
        <v>708.08328381271497</v>
      </c>
      <c r="H4743" s="13">
        <f t="shared" si="220"/>
        <v>1.9699291599462234</v>
      </c>
    </row>
    <row r="4744" spans="3:8" x14ac:dyDescent="0.25">
      <c r="C4744" s="22">
        <f t="shared" si="221"/>
        <v>46220.124999988526</v>
      </c>
      <c r="D4744" s="8">
        <v>7.8797166397849221</v>
      </c>
      <c r="E4744" s="8">
        <v>659.57452323834036</v>
      </c>
      <c r="F4744" s="8">
        <v>0</v>
      </c>
      <c r="G4744" s="13">
        <f t="shared" si="219"/>
        <v>659.57452323834036</v>
      </c>
      <c r="H4744" s="13">
        <f t="shared" si="220"/>
        <v>7.8797166397849221</v>
      </c>
    </row>
    <row r="4745" spans="3:8" x14ac:dyDescent="0.25">
      <c r="C4745" s="22">
        <f t="shared" si="221"/>
        <v>46220.16666665519</v>
      </c>
      <c r="D4745" s="8">
        <v>53.18808731854817</v>
      </c>
      <c r="E4745" s="8">
        <v>668.01006627407332</v>
      </c>
      <c r="F4745" s="8">
        <v>0</v>
      </c>
      <c r="G4745" s="13">
        <f t="shared" si="219"/>
        <v>668.01006627407332</v>
      </c>
      <c r="H4745" s="13">
        <f t="shared" si="220"/>
        <v>53.18808731854817</v>
      </c>
    </row>
    <row r="4746" spans="3:8" x14ac:dyDescent="0.25">
      <c r="C4746" s="22">
        <f t="shared" si="221"/>
        <v>46220.208333321854</v>
      </c>
      <c r="D4746" s="8">
        <v>185.17334103494491</v>
      </c>
      <c r="E4746" s="8">
        <v>755.07465269853276</v>
      </c>
      <c r="F4746" s="8">
        <v>0</v>
      </c>
      <c r="G4746" s="13">
        <f t="shared" si="219"/>
        <v>755.07465269853276</v>
      </c>
      <c r="H4746" s="13">
        <f t="shared" si="220"/>
        <v>185.17334103494491</v>
      </c>
    </row>
    <row r="4747" spans="3:8" x14ac:dyDescent="0.25">
      <c r="C4747" s="22">
        <f t="shared" si="221"/>
        <v>46220.249999988519</v>
      </c>
      <c r="D4747" s="8">
        <v>196.99291599462234</v>
      </c>
      <c r="E4747" s="8">
        <v>823.49216319148229</v>
      </c>
      <c r="F4747" s="8">
        <v>0</v>
      </c>
      <c r="G4747" s="13">
        <f t="shared" si="219"/>
        <v>823.49216319148229</v>
      </c>
      <c r="H4747" s="13">
        <f t="shared" si="220"/>
        <v>196.99291599462234</v>
      </c>
    </row>
    <row r="4748" spans="3:8" x14ac:dyDescent="0.25">
      <c r="C4748" s="22">
        <f t="shared" si="221"/>
        <v>46220.291666655183</v>
      </c>
      <c r="D4748" s="8">
        <v>189.113199354838</v>
      </c>
      <c r="E4748" s="8">
        <v>843.0056749970995</v>
      </c>
      <c r="F4748" s="8">
        <v>0</v>
      </c>
      <c r="G4748" s="13">
        <f t="shared" si="219"/>
        <v>843.0056749970995</v>
      </c>
      <c r="H4748" s="13">
        <f t="shared" si="220"/>
        <v>189.113199354838</v>
      </c>
    </row>
    <row r="4749" spans="3:8" x14ac:dyDescent="0.25">
      <c r="C4749" s="22">
        <f t="shared" si="221"/>
        <v>46220.333333321847</v>
      </c>
      <c r="D4749" s="8">
        <v>165.47404943548312</v>
      </c>
      <c r="E4749" s="8">
        <v>878.33911187210958</v>
      </c>
      <c r="F4749" s="8">
        <v>0</v>
      </c>
      <c r="G4749" s="13">
        <f t="shared" si="219"/>
        <v>878.33911187210958</v>
      </c>
      <c r="H4749" s="13">
        <f t="shared" si="220"/>
        <v>165.47404943548312</v>
      </c>
    </row>
    <row r="4750" spans="3:8" x14ac:dyDescent="0.25">
      <c r="C4750" s="22">
        <f t="shared" si="221"/>
        <v>46220.374999988511</v>
      </c>
      <c r="D4750" s="8">
        <v>149.71461615591355</v>
      </c>
      <c r="E4750" s="8">
        <v>991.56754642441081</v>
      </c>
      <c r="F4750" s="8">
        <v>0</v>
      </c>
      <c r="G4750" s="13">
        <f t="shared" ref="G4750:G4813" si="222">E4750+F4750</f>
        <v>991.56754642441081</v>
      </c>
      <c r="H4750" s="13">
        <f t="shared" ref="H4750:H4813" si="223">IF(G4750&gt;D4750,D4750,G4750)</f>
        <v>149.71461615591355</v>
      </c>
    </row>
    <row r="4751" spans="3:8" x14ac:dyDescent="0.25">
      <c r="C4751" s="22">
        <f t="shared" si="221"/>
        <v>46220.416666655176</v>
      </c>
      <c r="D4751" s="8">
        <v>120.16567875671996</v>
      </c>
      <c r="E4751" s="8">
        <v>1128.135770313047</v>
      </c>
      <c r="F4751" s="8">
        <v>0</v>
      </c>
      <c r="G4751" s="13">
        <f t="shared" si="222"/>
        <v>1128.135770313047</v>
      </c>
      <c r="H4751" s="13">
        <f t="shared" si="223"/>
        <v>120.16567875671996</v>
      </c>
    </row>
    <row r="4752" spans="3:8" x14ac:dyDescent="0.25">
      <c r="C4752" s="22">
        <f t="shared" ref="C4752:C4815" si="224">C4751+1/24</f>
        <v>46220.45833332184</v>
      </c>
      <c r="D4752" s="8">
        <v>104.40624547714941</v>
      </c>
      <c r="E4752" s="8">
        <v>1110.0207976945223</v>
      </c>
      <c r="F4752" s="8">
        <v>0</v>
      </c>
      <c r="G4752" s="13">
        <f t="shared" si="222"/>
        <v>1110.0207976945223</v>
      </c>
      <c r="H4752" s="13">
        <f t="shared" si="223"/>
        <v>104.40624547714941</v>
      </c>
    </row>
    <row r="4753" spans="3:8" x14ac:dyDescent="0.25">
      <c r="C4753" s="22">
        <f t="shared" si="224"/>
        <v>46220.499999988504</v>
      </c>
      <c r="D4753" s="8">
        <v>92.586670517472839</v>
      </c>
      <c r="E4753" s="8">
        <v>1025.080142765421</v>
      </c>
      <c r="F4753" s="8">
        <v>0</v>
      </c>
      <c r="G4753" s="13">
        <f t="shared" si="222"/>
        <v>1025.080142765421</v>
      </c>
      <c r="H4753" s="13">
        <f t="shared" si="223"/>
        <v>92.586670517472839</v>
      </c>
    </row>
    <row r="4754" spans="3:8" x14ac:dyDescent="0.25">
      <c r="C4754" s="22">
        <f t="shared" si="224"/>
        <v>46220.541666655168</v>
      </c>
      <c r="D4754" s="8">
        <v>80.767095557795486</v>
      </c>
      <c r="E4754" s="8">
        <v>1024.759736745664</v>
      </c>
      <c r="F4754" s="8">
        <v>0</v>
      </c>
      <c r="G4754" s="13">
        <f t="shared" si="222"/>
        <v>1024.759736745664</v>
      </c>
      <c r="H4754" s="13">
        <f t="shared" si="223"/>
        <v>80.767095557795486</v>
      </c>
    </row>
    <row r="4755" spans="3:8" x14ac:dyDescent="0.25">
      <c r="C4755" s="22">
        <f t="shared" si="224"/>
        <v>46220.583333321832</v>
      </c>
      <c r="D4755" s="8">
        <v>92.586670517472839</v>
      </c>
      <c r="E4755" s="8">
        <v>1038.7947646296896</v>
      </c>
      <c r="F4755" s="8">
        <v>0</v>
      </c>
      <c r="G4755" s="13">
        <f t="shared" si="222"/>
        <v>1038.7947646296896</v>
      </c>
      <c r="H4755" s="13">
        <f t="shared" si="223"/>
        <v>92.586670517472839</v>
      </c>
    </row>
    <row r="4756" spans="3:8" x14ac:dyDescent="0.25">
      <c r="C4756" s="22">
        <f t="shared" si="224"/>
        <v>46220.624999988497</v>
      </c>
      <c r="D4756" s="8">
        <v>108.34610379704252</v>
      </c>
      <c r="E4756" s="8">
        <v>902.83594239430761</v>
      </c>
      <c r="F4756" s="8">
        <v>0</v>
      </c>
      <c r="G4756" s="13">
        <f t="shared" si="222"/>
        <v>902.83594239430761</v>
      </c>
      <c r="H4756" s="13">
        <f t="shared" si="223"/>
        <v>108.34610379704252</v>
      </c>
    </row>
    <row r="4757" spans="3:8" x14ac:dyDescent="0.25">
      <c r="C4757" s="22">
        <f t="shared" si="224"/>
        <v>46220.666666655161</v>
      </c>
      <c r="D4757" s="8">
        <v>143.80482867607481</v>
      </c>
      <c r="E4757" s="8">
        <v>883.98475231517216</v>
      </c>
      <c r="F4757" s="8">
        <v>0</v>
      </c>
      <c r="G4757" s="13">
        <f t="shared" si="222"/>
        <v>883.98475231517216</v>
      </c>
      <c r="H4757" s="13">
        <f t="shared" si="223"/>
        <v>143.80482867607481</v>
      </c>
    </row>
    <row r="4758" spans="3:8" x14ac:dyDescent="0.25">
      <c r="C4758" s="22">
        <f t="shared" si="224"/>
        <v>46220.708333321825</v>
      </c>
      <c r="D4758" s="8">
        <v>169.41390775537528</v>
      </c>
      <c r="E4758" s="8">
        <v>913.35279091112318</v>
      </c>
      <c r="F4758" s="8">
        <v>0</v>
      </c>
      <c r="G4758" s="13">
        <f t="shared" si="222"/>
        <v>913.35279091112318</v>
      </c>
      <c r="H4758" s="13">
        <f t="shared" si="223"/>
        <v>169.41390775537528</v>
      </c>
    </row>
    <row r="4759" spans="3:8" x14ac:dyDescent="0.25">
      <c r="C4759" s="22">
        <f t="shared" si="224"/>
        <v>46220.749999988489</v>
      </c>
      <c r="D4759" s="8">
        <v>161.53419111559097</v>
      </c>
      <c r="E4759" s="8">
        <v>924.32364806714111</v>
      </c>
      <c r="F4759" s="8">
        <v>0</v>
      </c>
      <c r="G4759" s="13">
        <f t="shared" si="222"/>
        <v>924.32364806714111</v>
      </c>
      <c r="H4759" s="13">
        <f t="shared" si="223"/>
        <v>161.53419111559097</v>
      </c>
    </row>
    <row r="4760" spans="3:8" x14ac:dyDescent="0.25">
      <c r="C4760" s="22">
        <f t="shared" si="224"/>
        <v>46220.791666655154</v>
      </c>
      <c r="D4760" s="8">
        <v>147.74468699596699</v>
      </c>
      <c r="E4760" s="8">
        <v>866.14771585435221</v>
      </c>
      <c r="F4760" s="8">
        <v>0</v>
      </c>
      <c r="G4760" s="13">
        <f t="shared" si="222"/>
        <v>866.14771585435221</v>
      </c>
      <c r="H4760" s="13">
        <f t="shared" si="223"/>
        <v>147.74468699596699</v>
      </c>
    </row>
    <row r="4761" spans="3:8" x14ac:dyDescent="0.25">
      <c r="C4761" s="22">
        <f t="shared" si="224"/>
        <v>46220.833333321818</v>
      </c>
      <c r="D4761" s="8">
        <v>120.16567875671996</v>
      </c>
      <c r="E4761" s="8">
        <v>823.26381791995618</v>
      </c>
      <c r="F4761" s="8">
        <v>0</v>
      </c>
      <c r="G4761" s="13">
        <f t="shared" si="222"/>
        <v>823.26381791995618</v>
      </c>
      <c r="H4761" s="13">
        <f t="shared" si="223"/>
        <v>120.16567875671996</v>
      </c>
    </row>
    <row r="4762" spans="3:8" x14ac:dyDescent="0.25">
      <c r="C4762" s="22">
        <f t="shared" si="224"/>
        <v>46220.874999988482</v>
      </c>
      <c r="D4762" s="8">
        <v>104.40624547714941</v>
      </c>
      <c r="E4762" s="8">
        <v>753.9097668840277</v>
      </c>
      <c r="F4762" s="8">
        <v>0</v>
      </c>
      <c r="G4762" s="13">
        <f t="shared" si="222"/>
        <v>753.9097668840277</v>
      </c>
      <c r="H4762" s="13">
        <f t="shared" si="223"/>
        <v>104.40624547714941</v>
      </c>
    </row>
    <row r="4763" spans="3:8" x14ac:dyDescent="0.25">
      <c r="C4763" s="22">
        <f t="shared" si="224"/>
        <v>46220.916666655146</v>
      </c>
      <c r="D4763" s="8">
        <v>57.127945638440714</v>
      </c>
      <c r="E4763" s="8">
        <v>683.97144120481983</v>
      </c>
      <c r="F4763" s="8">
        <v>0</v>
      </c>
      <c r="G4763" s="13">
        <f t="shared" si="222"/>
        <v>683.97144120481983</v>
      </c>
      <c r="H4763" s="13">
        <f t="shared" si="223"/>
        <v>57.127945638440714</v>
      </c>
    </row>
    <row r="4764" spans="3:8" x14ac:dyDescent="0.25">
      <c r="C4764" s="22">
        <f t="shared" si="224"/>
        <v>46220.958333321811</v>
      </c>
      <c r="D4764" s="8">
        <v>15.759433279569787</v>
      </c>
      <c r="E4764" s="8">
        <v>617.88102385450259</v>
      </c>
      <c r="F4764" s="8">
        <v>0</v>
      </c>
      <c r="G4764" s="13">
        <f t="shared" si="222"/>
        <v>617.88102385450259</v>
      </c>
      <c r="H4764" s="13">
        <f t="shared" si="223"/>
        <v>15.759433279569787</v>
      </c>
    </row>
    <row r="4765" spans="3:8" x14ac:dyDescent="0.25">
      <c r="C4765" s="22">
        <f t="shared" si="224"/>
        <v>46220.999999988475</v>
      </c>
      <c r="D4765" s="8">
        <v>7.8639722027366448</v>
      </c>
      <c r="E4765" s="8">
        <v>580.79846921735304</v>
      </c>
      <c r="F4765" s="8">
        <v>0</v>
      </c>
      <c r="G4765" s="13">
        <f t="shared" si="222"/>
        <v>580.79846921735304</v>
      </c>
      <c r="H4765" s="13">
        <f t="shared" si="223"/>
        <v>7.8639722027366448</v>
      </c>
    </row>
    <row r="4766" spans="3:8" x14ac:dyDescent="0.25">
      <c r="C4766" s="22">
        <f t="shared" si="224"/>
        <v>46221.041666655139</v>
      </c>
      <c r="D4766" s="8">
        <v>1.9659930506841587</v>
      </c>
      <c r="E4766" s="8">
        <v>568.73718303630233</v>
      </c>
      <c r="F4766" s="8">
        <v>0</v>
      </c>
      <c r="G4766" s="13">
        <f t="shared" si="222"/>
        <v>568.73718303630233</v>
      </c>
      <c r="H4766" s="13">
        <f t="shared" si="223"/>
        <v>1.9659930506841587</v>
      </c>
    </row>
    <row r="4767" spans="3:8" x14ac:dyDescent="0.25">
      <c r="C4767" s="22">
        <f t="shared" si="224"/>
        <v>46221.083333321803</v>
      </c>
      <c r="D4767" s="8">
        <v>1.9659930506841587</v>
      </c>
      <c r="E4767" s="8">
        <v>529.58117860399193</v>
      </c>
      <c r="F4767" s="8">
        <v>0</v>
      </c>
      <c r="G4767" s="13">
        <f t="shared" si="222"/>
        <v>529.58117860399193</v>
      </c>
      <c r="H4767" s="13">
        <f t="shared" si="223"/>
        <v>1.9659930506841587</v>
      </c>
    </row>
    <row r="4768" spans="3:8" x14ac:dyDescent="0.25">
      <c r="C4768" s="22">
        <f t="shared" si="224"/>
        <v>46221.124999988468</v>
      </c>
      <c r="D4768" s="8">
        <v>7.8639722027366448</v>
      </c>
      <c r="E4768" s="8">
        <v>496.95880982646565</v>
      </c>
      <c r="F4768" s="8">
        <v>0</v>
      </c>
      <c r="G4768" s="13">
        <f t="shared" si="222"/>
        <v>496.95880982646565</v>
      </c>
      <c r="H4768" s="13">
        <f t="shared" si="223"/>
        <v>7.8639722027366448</v>
      </c>
    </row>
    <row r="4769" spans="3:8" x14ac:dyDescent="0.25">
      <c r="C4769" s="22">
        <f t="shared" si="224"/>
        <v>46221.166666655132</v>
      </c>
      <c r="D4769" s="8">
        <v>53.081812368472413</v>
      </c>
      <c r="E4769" s="8">
        <v>511.55834383381341</v>
      </c>
      <c r="F4769" s="8">
        <v>0</v>
      </c>
      <c r="G4769" s="13">
        <f t="shared" si="222"/>
        <v>511.55834383381341</v>
      </c>
      <c r="H4769" s="13">
        <f t="shared" si="223"/>
        <v>53.081812368472413</v>
      </c>
    </row>
    <row r="4770" spans="3:8" x14ac:dyDescent="0.25">
      <c r="C4770" s="22">
        <f t="shared" si="224"/>
        <v>46221.208333321796</v>
      </c>
      <c r="D4770" s="8">
        <v>184.80334676431096</v>
      </c>
      <c r="E4770" s="8">
        <v>567.51077851787568</v>
      </c>
      <c r="F4770" s="8">
        <v>0</v>
      </c>
      <c r="G4770" s="13">
        <f t="shared" si="222"/>
        <v>567.51077851787568</v>
      </c>
      <c r="H4770" s="13">
        <f t="shared" si="223"/>
        <v>184.80334676431096</v>
      </c>
    </row>
    <row r="4771" spans="3:8" x14ac:dyDescent="0.25">
      <c r="C4771" s="22">
        <f t="shared" si="224"/>
        <v>46221.24999998846</v>
      </c>
      <c r="D4771" s="8">
        <v>196.59930506841587</v>
      </c>
      <c r="E4771" s="8">
        <v>617.40287351724828</v>
      </c>
      <c r="F4771" s="8">
        <v>0</v>
      </c>
      <c r="G4771" s="13">
        <f t="shared" si="222"/>
        <v>617.40287351724828</v>
      </c>
      <c r="H4771" s="13">
        <f t="shared" si="223"/>
        <v>196.59930506841587</v>
      </c>
    </row>
    <row r="4772" spans="3:8" x14ac:dyDescent="0.25">
      <c r="C4772" s="22">
        <f t="shared" si="224"/>
        <v>46221.291666655125</v>
      </c>
      <c r="D4772" s="8">
        <v>188.73533286567928</v>
      </c>
      <c r="E4772" s="8">
        <v>622.03819715382497</v>
      </c>
      <c r="F4772" s="8">
        <v>0</v>
      </c>
      <c r="G4772" s="13">
        <f t="shared" si="222"/>
        <v>622.03819715382497</v>
      </c>
      <c r="H4772" s="13">
        <f t="shared" si="223"/>
        <v>188.73533286567928</v>
      </c>
    </row>
    <row r="4773" spans="3:8" x14ac:dyDescent="0.25">
      <c r="C4773" s="22">
        <f t="shared" si="224"/>
        <v>46221.333333321789</v>
      </c>
      <c r="D4773" s="8">
        <v>165.14341625746948</v>
      </c>
      <c r="E4773" s="8">
        <v>671.68172470926243</v>
      </c>
      <c r="F4773" s="8">
        <v>0</v>
      </c>
      <c r="G4773" s="13">
        <f t="shared" si="222"/>
        <v>671.68172470926243</v>
      </c>
      <c r="H4773" s="13">
        <f t="shared" si="223"/>
        <v>165.14341625746948</v>
      </c>
    </row>
    <row r="4774" spans="3:8" x14ac:dyDescent="0.25">
      <c r="C4774" s="22">
        <f t="shared" si="224"/>
        <v>46221.374999988453</v>
      </c>
      <c r="D4774" s="8">
        <v>149.41547185199627</v>
      </c>
      <c r="E4774" s="8">
        <v>786.16354827853263</v>
      </c>
      <c r="F4774" s="8">
        <v>0</v>
      </c>
      <c r="G4774" s="13">
        <f t="shared" si="222"/>
        <v>786.16354827853263</v>
      </c>
      <c r="H4774" s="13">
        <f t="shared" si="223"/>
        <v>149.41547185199627</v>
      </c>
    </row>
    <row r="4775" spans="3:8" x14ac:dyDescent="0.25">
      <c r="C4775" s="22">
        <f t="shared" si="224"/>
        <v>46221.416666655117</v>
      </c>
      <c r="D4775" s="8">
        <v>119.92557609173312</v>
      </c>
      <c r="E4775" s="8">
        <v>872.92746672301348</v>
      </c>
      <c r="F4775" s="8">
        <v>0</v>
      </c>
      <c r="G4775" s="13">
        <f t="shared" si="222"/>
        <v>872.92746672301348</v>
      </c>
      <c r="H4775" s="13">
        <f t="shared" si="223"/>
        <v>119.92557609173312</v>
      </c>
    </row>
    <row r="4776" spans="3:8" x14ac:dyDescent="0.25">
      <c r="C4776" s="22">
        <f t="shared" si="224"/>
        <v>46221.458333321782</v>
      </c>
      <c r="D4776" s="8">
        <v>104.19763168625992</v>
      </c>
      <c r="E4776" s="8">
        <v>964.17453983840244</v>
      </c>
      <c r="F4776" s="8">
        <v>0</v>
      </c>
      <c r="G4776" s="13">
        <f t="shared" si="222"/>
        <v>964.17453983840244</v>
      </c>
      <c r="H4776" s="13">
        <f t="shared" si="223"/>
        <v>104.19763168625992</v>
      </c>
    </row>
    <row r="4777" spans="3:8" x14ac:dyDescent="0.25">
      <c r="C4777" s="22">
        <f t="shared" si="224"/>
        <v>46221.499999988446</v>
      </c>
      <c r="D4777" s="8">
        <v>92.401673382155678</v>
      </c>
      <c r="E4777" s="8">
        <v>1000.2106728606143</v>
      </c>
      <c r="F4777" s="8">
        <v>0</v>
      </c>
      <c r="G4777" s="13">
        <f t="shared" si="222"/>
        <v>1000.2106728606143</v>
      </c>
      <c r="H4777" s="13">
        <f t="shared" si="223"/>
        <v>92.401673382155678</v>
      </c>
    </row>
    <row r="4778" spans="3:8" x14ac:dyDescent="0.25">
      <c r="C4778" s="22">
        <f t="shared" si="224"/>
        <v>46221.54166665511</v>
      </c>
      <c r="D4778" s="8">
        <v>80.605715078050693</v>
      </c>
      <c r="E4778" s="8">
        <v>1055.0258475303451</v>
      </c>
      <c r="F4778" s="8">
        <v>0</v>
      </c>
      <c r="G4778" s="13">
        <f t="shared" si="222"/>
        <v>1055.0258475303451</v>
      </c>
      <c r="H4778" s="13">
        <f t="shared" si="223"/>
        <v>80.605715078050693</v>
      </c>
    </row>
    <row r="4779" spans="3:8" x14ac:dyDescent="0.25">
      <c r="C4779" s="22">
        <f t="shared" si="224"/>
        <v>46221.583333321774</v>
      </c>
      <c r="D4779" s="8">
        <v>92.401673382155678</v>
      </c>
      <c r="E4779" s="8">
        <v>1128.3181118338982</v>
      </c>
      <c r="F4779" s="8">
        <v>0</v>
      </c>
      <c r="G4779" s="13">
        <f t="shared" si="222"/>
        <v>1128.3181118338982</v>
      </c>
      <c r="H4779" s="13">
        <f t="shared" si="223"/>
        <v>92.401673382155678</v>
      </c>
    </row>
    <row r="4780" spans="3:8" x14ac:dyDescent="0.25">
      <c r="C4780" s="22">
        <f t="shared" si="224"/>
        <v>46221.624999988439</v>
      </c>
      <c r="D4780" s="8">
        <v>108.12961778762822</v>
      </c>
      <c r="E4780" s="8">
        <v>1188.5491152916788</v>
      </c>
      <c r="F4780" s="8">
        <v>0</v>
      </c>
      <c r="G4780" s="13">
        <f t="shared" si="222"/>
        <v>1188.5491152916788</v>
      </c>
      <c r="H4780" s="13">
        <f t="shared" si="223"/>
        <v>108.12961778762822</v>
      </c>
    </row>
    <row r="4781" spans="3:8" x14ac:dyDescent="0.25">
      <c r="C4781" s="22">
        <f t="shared" si="224"/>
        <v>46221.666666655103</v>
      </c>
      <c r="D4781" s="8">
        <v>143.51749269994386</v>
      </c>
      <c r="E4781" s="8">
        <v>1269.8617233546026</v>
      </c>
      <c r="F4781" s="8">
        <v>0</v>
      </c>
      <c r="G4781" s="13">
        <f t="shared" si="222"/>
        <v>1269.8617233546026</v>
      </c>
      <c r="H4781" s="13">
        <f t="shared" si="223"/>
        <v>143.51749269994386</v>
      </c>
    </row>
    <row r="4782" spans="3:8" x14ac:dyDescent="0.25">
      <c r="C4782" s="22">
        <f t="shared" si="224"/>
        <v>46221.708333321767</v>
      </c>
      <c r="D4782" s="8">
        <v>169.07540235883778</v>
      </c>
      <c r="E4782" s="8">
        <v>1332.2551841269467</v>
      </c>
      <c r="F4782" s="8">
        <v>0</v>
      </c>
      <c r="G4782" s="13">
        <f t="shared" si="222"/>
        <v>1332.2551841269467</v>
      </c>
      <c r="H4782" s="13">
        <f t="shared" si="223"/>
        <v>169.07540235883778</v>
      </c>
    </row>
    <row r="4783" spans="3:8" x14ac:dyDescent="0.25">
      <c r="C4783" s="22">
        <f t="shared" si="224"/>
        <v>46221.749999988431</v>
      </c>
      <c r="D4783" s="8">
        <v>161.21143015610119</v>
      </c>
      <c r="E4783" s="8">
        <v>1310.0163735066074</v>
      </c>
      <c r="F4783" s="8">
        <v>0</v>
      </c>
      <c r="G4783" s="13">
        <f t="shared" si="222"/>
        <v>1310.0163735066074</v>
      </c>
      <c r="H4783" s="13">
        <f t="shared" si="223"/>
        <v>161.21143015610119</v>
      </c>
    </row>
    <row r="4784" spans="3:8" x14ac:dyDescent="0.25">
      <c r="C4784" s="22">
        <f t="shared" si="224"/>
        <v>46221.791666655095</v>
      </c>
      <c r="D4784" s="8">
        <v>147.44947880131213</v>
      </c>
      <c r="E4784" s="8">
        <v>1182.9898610880873</v>
      </c>
      <c r="F4784" s="8">
        <v>0</v>
      </c>
      <c r="G4784" s="13">
        <f t="shared" si="222"/>
        <v>1182.9898610880873</v>
      </c>
      <c r="H4784" s="13">
        <f t="shared" si="223"/>
        <v>147.44947880131213</v>
      </c>
    </row>
    <row r="4785" spans="3:8" x14ac:dyDescent="0.25">
      <c r="C4785" s="22">
        <f t="shared" si="224"/>
        <v>46221.83333332176</v>
      </c>
      <c r="D4785" s="8">
        <v>119.92557609173312</v>
      </c>
      <c r="E4785" s="8">
        <v>1119.4330581081999</v>
      </c>
      <c r="F4785" s="8">
        <v>0</v>
      </c>
      <c r="G4785" s="13">
        <f t="shared" si="222"/>
        <v>1119.4330581081999</v>
      </c>
      <c r="H4785" s="13">
        <f t="shared" si="223"/>
        <v>119.92557609173312</v>
      </c>
    </row>
    <row r="4786" spans="3:8" x14ac:dyDescent="0.25">
      <c r="C4786" s="22">
        <f t="shared" si="224"/>
        <v>46221.874999988424</v>
      </c>
      <c r="D4786" s="8">
        <v>104.19763168625992</v>
      </c>
      <c r="E4786" s="8">
        <v>1025.1962845345997</v>
      </c>
      <c r="F4786" s="8">
        <v>0</v>
      </c>
      <c r="G4786" s="13">
        <f t="shared" si="222"/>
        <v>1025.1962845345997</v>
      </c>
      <c r="H4786" s="13">
        <f t="shared" si="223"/>
        <v>104.19763168625992</v>
      </c>
    </row>
    <row r="4787" spans="3:8" x14ac:dyDescent="0.25">
      <c r="C4787" s="22">
        <f t="shared" si="224"/>
        <v>46221.916666655088</v>
      </c>
      <c r="D4787" s="8">
        <v>57.013798469840609</v>
      </c>
      <c r="E4787" s="8">
        <v>917.63466706571762</v>
      </c>
      <c r="F4787" s="8">
        <v>0</v>
      </c>
      <c r="G4787" s="13">
        <f t="shared" si="222"/>
        <v>917.63466706571762</v>
      </c>
      <c r="H4787" s="13">
        <f t="shared" si="223"/>
        <v>57.013798469840609</v>
      </c>
    </row>
    <row r="4788" spans="3:8" x14ac:dyDescent="0.25">
      <c r="C4788" s="22">
        <f t="shared" si="224"/>
        <v>46221.958333321752</v>
      </c>
      <c r="D4788" s="8">
        <v>15.72794440547329</v>
      </c>
      <c r="E4788" s="8">
        <v>819.62928171362364</v>
      </c>
      <c r="F4788" s="8">
        <v>0</v>
      </c>
      <c r="G4788" s="13">
        <f t="shared" si="222"/>
        <v>819.62928171362364</v>
      </c>
      <c r="H4788" s="13">
        <f t="shared" si="223"/>
        <v>15.72794440547329</v>
      </c>
    </row>
    <row r="4789" spans="3:8" x14ac:dyDescent="0.25">
      <c r="C4789" s="22">
        <f t="shared" si="224"/>
        <v>46221.999999988417</v>
      </c>
      <c r="D4789" s="8">
        <v>7.8488646887616351</v>
      </c>
      <c r="E4789" s="8">
        <v>769.17979234426502</v>
      </c>
      <c r="F4789" s="8">
        <v>0</v>
      </c>
      <c r="G4789" s="13">
        <f t="shared" si="222"/>
        <v>769.17979234426502</v>
      </c>
      <c r="H4789" s="13">
        <f t="shared" si="223"/>
        <v>7.8488646887616351</v>
      </c>
    </row>
    <row r="4790" spans="3:8" x14ac:dyDescent="0.25">
      <c r="C4790" s="22">
        <f t="shared" si="224"/>
        <v>46222.041666655081</v>
      </c>
      <c r="D4790" s="8">
        <v>1.9622161721904063</v>
      </c>
      <c r="E4790" s="8">
        <v>724.49154503552393</v>
      </c>
      <c r="F4790" s="8">
        <v>0</v>
      </c>
      <c r="G4790" s="13">
        <f t="shared" si="222"/>
        <v>724.49154503552393</v>
      </c>
      <c r="H4790" s="13">
        <f t="shared" si="223"/>
        <v>1.9622161721904063</v>
      </c>
    </row>
    <row r="4791" spans="3:8" x14ac:dyDescent="0.25">
      <c r="C4791" s="22">
        <f t="shared" si="224"/>
        <v>46222.083333321745</v>
      </c>
      <c r="D4791" s="8">
        <v>1.9622161721904063</v>
      </c>
      <c r="E4791" s="8">
        <v>670.05309855609369</v>
      </c>
      <c r="F4791" s="8">
        <v>0</v>
      </c>
      <c r="G4791" s="13">
        <f t="shared" si="222"/>
        <v>670.05309855609369</v>
      </c>
      <c r="H4791" s="13">
        <f t="shared" si="223"/>
        <v>1.9622161721904063</v>
      </c>
    </row>
    <row r="4792" spans="3:8" x14ac:dyDescent="0.25">
      <c r="C4792" s="22">
        <f t="shared" si="224"/>
        <v>46222.124999988409</v>
      </c>
      <c r="D4792" s="8">
        <v>7.8488646887616351</v>
      </c>
      <c r="E4792" s="8">
        <v>635.4730151735879</v>
      </c>
      <c r="F4792" s="8">
        <v>0</v>
      </c>
      <c r="G4792" s="13">
        <f t="shared" si="222"/>
        <v>635.4730151735879</v>
      </c>
      <c r="H4792" s="13">
        <f t="shared" si="223"/>
        <v>7.8488646887616351</v>
      </c>
    </row>
    <row r="4793" spans="3:8" x14ac:dyDescent="0.25">
      <c r="C4793" s="22">
        <f t="shared" si="224"/>
        <v>46222.166666655074</v>
      </c>
      <c r="D4793" s="8">
        <v>52.979836649141035</v>
      </c>
      <c r="E4793" s="8">
        <v>632.47237871303616</v>
      </c>
      <c r="F4793" s="8">
        <v>0</v>
      </c>
      <c r="G4793" s="13">
        <f t="shared" si="222"/>
        <v>632.47237871303616</v>
      </c>
      <c r="H4793" s="13">
        <f t="shared" si="223"/>
        <v>52.979836649141035</v>
      </c>
    </row>
    <row r="4794" spans="3:8" x14ac:dyDescent="0.25">
      <c r="C4794" s="22">
        <f t="shared" si="224"/>
        <v>46222.208333321738</v>
      </c>
      <c r="D4794" s="8">
        <v>184.4483201858985</v>
      </c>
      <c r="E4794" s="8">
        <v>694.56434282265968</v>
      </c>
      <c r="F4794" s="8">
        <v>0</v>
      </c>
      <c r="G4794" s="13">
        <f t="shared" si="222"/>
        <v>694.56434282265968</v>
      </c>
      <c r="H4794" s="13">
        <f t="shared" si="223"/>
        <v>184.4483201858985</v>
      </c>
    </row>
    <row r="4795" spans="3:8" x14ac:dyDescent="0.25">
      <c r="C4795" s="22">
        <f t="shared" si="224"/>
        <v>46222.249999988402</v>
      </c>
      <c r="D4795" s="8">
        <v>196.22161721904064</v>
      </c>
      <c r="E4795" s="8">
        <v>745.5567763991636</v>
      </c>
      <c r="F4795" s="8">
        <v>0</v>
      </c>
      <c r="G4795" s="13">
        <f t="shared" si="222"/>
        <v>745.5567763991636</v>
      </c>
      <c r="H4795" s="13">
        <f t="shared" si="223"/>
        <v>196.22161721904064</v>
      </c>
    </row>
    <row r="4796" spans="3:8" x14ac:dyDescent="0.25">
      <c r="C4796" s="22">
        <f t="shared" si="224"/>
        <v>46222.291666655066</v>
      </c>
      <c r="D4796" s="8">
        <v>188.37275253027892</v>
      </c>
      <c r="E4796" s="8">
        <v>755.6450325029241</v>
      </c>
      <c r="F4796" s="8">
        <v>0</v>
      </c>
      <c r="G4796" s="13">
        <f t="shared" si="222"/>
        <v>755.6450325029241</v>
      </c>
      <c r="H4796" s="13">
        <f t="shared" si="223"/>
        <v>188.37275253027892</v>
      </c>
    </row>
    <row r="4797" spans="3:8" x14ac:dyDescent="0.25">
      <c r="C4797" s="22">
        <f t="shared" si="224"/>
        <v>46222.333333321731</v>
      </c>
      <c r="D4797" s="8">
        <v>164.82615846399463</v>
      </c>
      <c r="E4797" s="8">
        <v>841.4476603767356</v>
      </c>
      <c r="F4797" s="8">
        <v>0</v>
      </c>
      <c r="G4797" s="13">
        <f t="shared" si="222"/>
        <v>841.4476603767356</v>
      </c>
      <c r="H4797" s="13">
        <f t="shared" si="223"/>
        <v>164.82615846399463</v>
      </c>
    </row>
    <row r="4798" spans="3:8" x14ac:dyDescent="0.25">
      <c r="C4798" s="22">
        <f t="shared" si="224"/>
        <v>46222.374999988395</v>
      </c>
      <c r="D4798" s="8">
        <v>149.12842908647116</v>
      </c>
      <c r="E4798" s="8">
        <v>972.13103979608002</v>
      </c>
      <c r="F4798" s="8">
        <v>0</v>
      </c>
      <c r="G4798" s="13">
        <f t="shared" si="222"/>
        <v>972.13103979608002</v>
      </c>
      <c r="H4798" s="13">
        <f t="shared" si="223"/>
        <v>149.12842908647116</v>
      </c>
    </row>
    <row r="4799" spans="3:8" x14ac:dyDescent="0.25">
      <c r="C4799" s="22">
        <f t="shared" si="224"/>
        <v>46222.416666655059</v>
      </c>
      <c r="D4799" s="8">
        <v>119.69518650361486</v>
      </c>
      <c r="E4799" s="8">
        <v>1061.6641282190403</v>
      </c>
      <c r="F4799" s="8">
        <v>0</v>
      </c>
      <c r="G4799" s="13">
        <f t="shared" si="222"/>
        <v>1061.6641282190403</v>
      </c>
      <c r="H4799" s="13">
        <f t="shared" si="223"/>
        <v>119.69518650361486</v>
      </c>
    </row>
    <row r="4800" spans="3:8" x14ac:dyDescent="0.25">
      <c r="C4800" s="22">
        <f t="shared" si="224"/>
        <v>46222.458333321723</v>
      </c>
      <c r="D4800" s="8">
        <v>103.99745712609139</v>
      </c>
      <c r="E4800" s="8">
        <v>1114.4357507856939</v>
      </c>
      <c r="F4800" s="8">
        <v>0</v>
      </c>
      <c r="G4800" s="13">
        <f t="shared" si="222"/>
        <v>1114.4357507856939</v>
      </c>
      <c r="H4800" s="13">
        <f t="shared" si="223"/>
        <v>103.99745712609139</v>
      </c>
    </row>
    <row r="4801" spans="3:8" x14ac:dyDescent="0.25">
      <c r="C4801" s="22">
        <f t="shared" si="224"/>
        <v>46222.499999988388</v>
      </c>
      <c r="D4801" s="8">
        <v>92.224160092949361</v>
      </c>
      <c r="E4801" s="8">
        <v>1166.8195624703112</v>
      </c>
      <c r="F4801" s="8">
        <v>0</v>
      </c>
      <c r="G4801" s="13">
        <f t="shared" si="222"/>
        <v>1166.8195624703112</v>
      </c>
      <c r="H4801" s="13">
        <f t="shared" si="223"/>
        <v>92.224160092949361</v>
      </c>
    </row>
    <row r="4802" spans="3:8" x14ac:dyDescent="0.25">
      <c r="C4802" s="22">
        <f t="shared" si="224"/>
        <v>46222.541666655052</v>
      </c>
      <c r="D4802" s="8">
        <v>80.450863059806835</v>
      </c>
      <c r="E4802" s="8">
        <v>1218.1225064172047</v>
      </c>
      <c r="F4802" s="8">
        <v>0</v>
      </c>
      <c r="G4802" s="13">
        <f t="shared" si="222"/>
        <v>1218.1225064172047</v>
      </c>
      <c r="H4802" s="13">
        <f t="shared" si="223"/>
        <v>80.450863059806835</v>
      </c>
    </row>
    <row r="4803" spans="3:8" x14ac:dyDescent="0.25">
      <c r="C4803" s="22">
        <f t="shared" si="224"/>
        <v>46222.583333321716</v>
      </c>
      <c r="D4803" s="8">
        <v>92.224160092949361</v>
      </c>
      <c r="E4803" s="8">
        <v>1242.2939773373976</v>
      </c>
      <c r="F4803" s="8">
        <v>0</v>
      </c>
      <c r="G4803" s="13">
        <f t="shared" si="222"/>
        <v>1242.2939773373976</v>
      </c>
      <c r="H4803" s="13">
        <f t="shared" si="223"/>
        <v>92.224160092949361</v>
      </c>
    </row>
    <row r="4804" spans="3:8" x14ac:dyDescent="0.25">
      <c r="C4804" s="22">
        <f t="shared" si="224"/>
        <v>46222.62499998838</v>
      </c>
      <c r="D4804" s="8">
        <v>107.9218894704718</v>
      </c>
      <c r="E4804" s="8">
        <v>1195.469027278911</v>
      </c>
      <c r="F4804" s="8">
        <v>0</v>
      </c>
      <c r="G4804" s="13">
        <f t="shared" si="222"/>
        <v>1195.469027278911</v>
      </c>
      <c r="H4804" s="13">
        <f t="shared" si="223"/>
        <v>107.9218894704718</v>
      </c>
    </row>
    <row r="4805" spans="3:8" x14ac:dyDescent="0.25">
      <c r="C4805" s="22">
        <f t="shared" si="224"/>
        <v>46222.666666655045</v>
      </c>
      <c r="D4805" s="8">
        <v>143.24178056990007</v>
      </c>
      <c r="E4805" s="8">
        <v>1225.1478117147803</v>
      </c>
      <c r="F4805" s="8">
        <v>0</v>
      </c>
      <c r="G4805" s="13">
        <f t="shared" si="222"/>
        <v>1225.1478117147803</v>
      </c>
      <c r="H4805" s="13">
        <f t="shared" si="223"/>
        <v>143.24178056990007</v>
      </c>
    </row>
    <row r="4806" spans="3:8" x14ac:dyDescent="0.25">
      <c r="C4806" s="22">
        <f t="shared" si="224"/>
        <v>46222.708333321709</v>
      </c>
      <c r="D4806" s="8">
        <v>168.75059080837502</v>
      </c>
      <c r="E4806" s="8">
        <v>1211.8646955378078</v>
      </c>
      <c r="F4806" s="8">
        <v>0</v>
      </c>
      <c r="G4806" s="13">
        <f t="shared" si="222"/>
        <v>1211.8646955378078</v>
      </c>
      <c r="H4806" s="13">
        <f t="shared" si="223"/>
        <v>168.75059080837502</v>
      </c>
    </row>
    <row r="4807" spans="3:8" x14ac:dyDescent="0.25">
      <c r="C4807" s="22">
        <f t="shared" si="224"/>
        <v>46222.749999988373</v>
      </c>
      <c r="D4807" s="8">
        <v>160.9017261196133</v>
      </c>
      <c r="E4807" s="8">
        <v>1126.3600402425759</v>
      </c>
      <c r="F4807" s="8">
        <v>0</v>
      </c>
      <c r="G4807" s="13">
        <f t="shared" si="222"/>
        <v>1126.3600402425759</v>
      </c>
      <c r="H4807" s="13">
        <f t="shared" si="223"/>
        <v>160.9017261196133</v>
      </c>
    </row>
    <row r="4808" spans="3:8" x14ac:dyDescent="0.25">
      <c r="C4808" s="22">
        <f t="shared" si="224"/>
        <v>46222.791666655037</v>
      </c>
      <c r="D4808" s="8">
        <v>147.16621291428049</v>
      </c>
      <c r="E4808" s="8">
        <v>1019.8398975793336</v>
      </c>
      <c r="F4808" s="8">
        <v>0</v>
      </c>
      <c r="G4808" s="13">
        <f t="shared" si="222"/>
        <v>1019.8398975793336</v>
      </c>
      <c r="H4808" s="13">
        <f t="shared" si="223"/>
        <v>147.16621291428049</v>
      </c>
    </row>
    <row r="4809" spans="3:8" x14ac:dyDescent="0.25">
      <c r="C4809" s="22">
        <f t="shared" si="224"/>
        <v>46222.833333321702</v>
      </c>
      <c r="D4809" s="8">
        <v>119.69518650361486</v>
      </c>
      <c r="E4809" s="8">
        <v>961.40463852981179</v>
      </c>
      <c r="F4809" s="8">
        <v>0</v>
      </c>
      <c r="G4809" s="13">
        <f t="shared" si="222"/>
        <v>961.40463852981179</v>
      </c>
      <c r="H4809" s="13">
        <f t="shared" si="223"/>
        <v>119.69518650361486</v>
      </c>
    </row>
    <row r="4810" spans="3:8" x14ac:dyDescent="0.25">
      <c r="C4810" s="22">
        <f t="shared" si="224"/>
        <v>46222.874999988366</v>
      </c>
      <c r="D4810" s="8">
        <v>103.99745712609139</v>
      </c>
      <c r="E4810" s="8">
        <v>882.99269081534999</v>
      </c>
      <c r="F4810" s="8">
        <v>0</v>
      </c>
      <c r="G4810" s="13">
        <f t="shared" si="222"/>
        <v>882.99269081534999</v>
      </c>
      <c r="H4810" s="13">
        <f t="shared" si="223"/>
        <v>103.99745712609139</v>
      </c>
    </row>
    <row r="4811" spans="3:8" x14ac:dyDescent="0.25">
      <c r="C4811" s="22">
        <f t="shared" si="224"/>
        <v>46222.91666665503</v>
      </c>
      <c r="D4811" s="8">
        <v>56.904268993521896</v>
      </c>
      <c r="E4811" s="8">
        <v>772.55544615668373</v>
      </c>
      <c r="F4811" s="8">
        <v>0</v>
      </c>
      <c r="G4811" s="13">
        <f t="shared" si="222"/>
        <v>772.55544615668373</v>
      </c>
      <c r="H4811" s="13">
        <f t="shared" si="223"/>
        <v>56.904268993521896</v>
      </c>
    </row>
    <row r="4812" spans="3:8" x14ac:dyDescent="0.25">
      <c r="C4812" s="22">
        <f t="shared" si="224"/>
        <v>46222.958333321694</v>
      </c>
      <c r="D4812" s="8">
        <v>15.697729377523194</v>
      </c>
      <c r="E4812" s="8">
        <v>681.91079006214193</v>
      </c>
      <c r="F4812" s="8">
        <v>0</v>
      </c>
      <c r="G4812" s="13">
        <f t="shared" si="222"/>
        <v>681.91079006214193</v>
      </c>
      <c r="H4812" s="13">
        <f t="shared" si="223"/>
        <v>15.697729377523194</v>
      </c>
    </row>
    <row r="4813" spans="3:8" x14ac:dyDescent="0.25">
      <c r="C4813" s="22">
        <f t="shared" si="224"/>
        <v>46222.999999988358</v>
      </c>
      <c r="D4813" s="8">
        <v>7.8343985718070686</v>
      </c>
      <c r="E4813" s="8">
        <v>636.10453148841805</v>
      </c>
      <c r="F4813" s="8">
        <v>0</v>
      </c>
      <c r="G4813" s="13">
        <f t="shared" si="222"/>
        <v>636.10453148841805</v>
      </c>
      <c r="H4813" s="13">
        <f t="shared" si="223"/>
        <v>7.8343985718070686</v>
      </c>
    </row>
    <row r="4814" spans="3:8" x14ac:dyDescent="0.25">
      <c r="C4814" s="22">
        <f t="shared" si="224"/>
        <v>46223.041666655023</v>
      </c>
      <c r="D4814" s="8">
        <v>1.9585996429517623</v>
      </c>
      <c r="E4814" s="8">
        <v>596.91551826474199</v>
      </c>
      <c r="F4814" s="8">
        <v>0</v>
      </c>
      <c r="G4814" s="13">
        <f t="shared" ref="G4814:G4877" si="225">E4814+F4814</f>
        <v>596.91551826474199</v>
      </c>
      <c r="H4814" s="13">
        <f t="shared" ref="H4814:H4877" si="226">IF(G4814&gt;D4814,D4814,G4814)</f>
        <v>1.9585996429517623</v>
      </c>
    </row>
    <row r="4815" spans="3:8" x14ac:dyDescent="0.25">
      <c r="C4815" s="22">
        <f t="shared" si="224"/>
        <v>46223.083333321687</v>
      </c>
      <c r="D4815" s="8">
        <v>1.9585996429517623</v>
      </c>
      <c r="E4815" s="8">
        <v>565.82273762014813</v>
      </c>
      <c r="F4815" s="8">
        <v>0</v>
      </c>
      <c r="G4815" s="13">
        <f t="shared" si="225"/>
        <v>565.82273762014813</v>
      </c>
      <c r="H4815" s="13">
        <f t="shared" si="226"/>
        <v>1.9585996429517623</v>
      </c>
    </row>
    <row r="4816" spans="3:8" x14ac:dyDescent="0.25">
      <c r="C4816" s="22">
        <f t="shared" ref="C4816:C4879" si="227">C4815+1/24</f>
        <v>46223.124999988351</v>
      </c>
      <c r="D4816" s="8">
        <v>7.8343985718070686</v>
      </c>
      <c r="E4816" s="8">
        <v>565.13437682583742</v>
      </c>
      <c r="F4816" s="8">
        <v>0</v>
      </c>
      <c r="G4816" s="13">
        <f t="shared" si="225"/>
        <v>565.13437682583742</v>
      </c>
      <c r="H4816" s="13">
        <f t="shared" si="226"/>
        <v>7.8343985718070686</v>
      </c>
    </row>
    <row r="4817" spans="3:8" x14ac:dyDescent="0.25">
      <c r="C4817" s="22">
        <f t="shared" si="227"/>
        <v>46223.166666655015</v>
      </c>
      <c r="D4817" s="8">
        <v>52.882190359697688</v>
      </c>
      <c r="E4817" s="8">
        <v>589.3549072750759</v>
      </c>
      <c r="F4817" s="8">
        <v>0</v>
      </c>
      <c r="G4817" s="13">
        <f t="shared" si="225"/>
        <v>589.3549072750759</v>
      </c>
      <c r="H4817" s="13">
        <f t="shared" si="226"/>
        <v>52.882190359697688</v>
      </c>
    </row>
    <row r="4818" spans="3:8" x14ac:dyDescent="0.25">
      <c r="C4818" s="22">
        <f t="shared" si="227"/>
        <v>46223.20833332168</v>
      </c>
      <c r="D4818" s="8">
        <v>184.10836643746546</v>
      </c>
      <c r="E4818" s="8">
        <v>669.49542406304113</v>
      </c>
      <c r="F4818" s="8">
        <v>0</v>
      </c>
      <c r="G4818" s="13">
        <f t="shared" si="225"/>
        <v>669.49542406304113</v>
      </c>
      <c r="H4818" s="13">
        <f t="shared" si="226"/>
        <v>184.10836643746546</v>
      </c>
    </row>
    <row r="4819" spans="3:8" x14ac:dyDescent="0.25">
      <c r="C4819" s="22">
        <f t="shared" si="227"/>
        <v>46223.249999988344</v>
      </c>
      <c r="D4819" s="8">
        <v>195.85996429517624</v>
      </c>
      <c r="E4819" s="8">
        <v>730.18833995928367</v>
      </c>
      <c r="F4819" s="8">
        <v>0</v>
      </c>
      <c r="G4819" s="13">
        <f t="shared" si="225"/>
        <v>730.18833995928367</v>
      </c>
      <c r="H4819" s="13">
        <f t="shared" si="226"/>
        <v>195.85996429517624</v>
      </c>
    </row>
    <row r="4820" spans="3:8" x14ac:dyDescent="0.25">
      <c r="C4820" s="22">
        <f t="shared" si="227"/>
        <v>46223.291666655008</v>
      </c>
      <c r="D4820" s="8">
        <v>188.02556572336906</v>
      </c>
      <c r="E4820" s="8">
        <v>715.85268188540783</v>
      </c>
      <c r="F4820" s="8">
        <v>0</v>
      </c>
      <c r="G4820" s="13">
        <f t="shared" si="225"/>
        <v>715.85268188540783</v>
      </c>
      <c r="H4820" s="13">
        <f t="shared" si="226"/>
        <v>188.02556572336906</v>
      </c>
    </row>
    <row r="4821" spans="3:8" x14ac:dyDescent="0.25">
      <c r="C4821" s="22">
        <f t="shared" si="227"/>
        <v>46223.333333321672</v>
      </c>
      <c r="D4821" s="8">
        <v>164.52237000794756</v>
      </c>
      <c r="E4821" s="8">
        <v>741.61888701766384</v>
      </c>
      <c r="F4821" s="8">
        <v>0</v>
      </c>
      <c r="G4821" s="13">
        <f t="shared" si="225"/>
        <v>741.61888701766384</v>
      </c>
      <c r="H4821" s="13">
        <f t="shared" si="226"/>
        <v>164.52237000794756</v>
      </c>
    </row>
    <row r="4822" spans="3:8" x14ac:dyDescent="0.25">
      <c r="C4822" s="22">
        <f t="shared" si="227"/>
        <v>46223.374999988337</v>
      </c>
      <c r="D4822" s="8">
        <v>148.85357286433418</v>
      </c>
      <c r="E4822" s="8">
        <v>821.05586538957493</v>
      </c>
      <c r="F4822" s="8">
        <v>0</v>
      </c>
      <c r="G4822" s="13">
        <f t="shared" si="225"/>
        <v>821.05586538957493</v>
      </c>
      <c r="H4822" s="13">
        <f t="shared" si="226"/>
        <v>148.85357286433418</v>
      </c>
    </row>
    <row r="4823" spans="3:8" x14ac:dyDescent="0.25">
      <c r="C4823" s="22">
        <f t="shared" si="227"/>
        <v>46223.416666655001</v>
      </c>
      <c r="D4823" s="8">
        <v>119.47457822005732</v>
      </c>
      <c r="E4823" s="8">
        <v>895.56430982907784</v>
      </c>
      <c r="F4823" s="8">
        <v>0</v>
      </c>
      <c r="G4823" s="13">
        <f t="shared" si="225"/>
        <v>895.56430982907784</v>
      </c>
      <c r="H4823" s="13">
        <f t="shared" si="226"/>
        <v>119.47457822005732</v>
      </c>
    </row>
    <row r="4824" spans="3:8" x14ac:dyDescent="0.25">
      <c r="C4824" s="22">
        <f t="shared" si="227"/>
        <v>46223.458333321665</v>
      </c>
      <c r="D4824" s="8">
        <v>103.80578107644301</v>
      </c>
      <c r="E4824" s="8">
        <v>943.20726960699187</v>
      </c>
      <c r="F4824" s="8">
        <v>0</v>
      </c>
      <c r="G4824" s="13">
        <f t="shared" si="225"/>
        <v>943.20726960699187</v>
      </c>
      <c r="H4824" s="13">
        <f t="shared" si="226"/>
        <v>103.80578107644301</v>
      </c>
    </row>
    <row r="4825" spans="3:8" x14ac:dyDescent="0.25">
      <c r="C4825" s="22">
        <f t="shared" si="227"/>
        <v>46223.499999988329</v>
      </c>
      <c r="D4825" s="8">
        <v>92.054183218732916</v>
      </c>
      <c r="E4825" s="8">
        <v>999.42176956927824</v>
      </c>
      <c r="F4825" s="8">
        <v>0</v>
      </c>
      <c r="G4825" s="13">
        <f t="shared" si="225"/>
        <v>999.42176956927824</v>
      </c>
      <c r="H4825" s="13">
        <f t="shared" si="226"/>
        <v>92.054183218732916</v>
      </c>
    </row>
    <row r="4826" spans="3:8" x14ac:dyDescent="0.25">
      <c r="C4826" s="22">
        <f t="shared" si="227"/>
        <v>46223.541666654994</v>
      </c>
      <c r="D4826" s="8">
        <v>80.302585361022281</v>
      </c>
      <c r="E4826" s="8">
        <v>1057.2458685055524</v>
      </c>
      <c r="F4826" s="8">
        <v>0</v>
      </c>
      <c r="G4826" s="13">
        <f t="shared" si="225"/>
        <v>1057.2458685055524</v>
      </c>
      <c r="H4826" s="13">
        <f t="shared" si="226"/>
        <v>80.302585361022281</v>
      </c>
    </row>
    <row r="4827" spans="3:8" x14ac:dyDescent="0.25">
      <c r="C4827" s="22">
        <f t="shared" si="227"/>
        <v>46223.583333321658</v>
      </c>
      <c r="D4827" s="8">
        <v>92.054183218732916</v>
      </c>
      <c r="E4827" s="8">
        <v>1100.6663236941984</v>
      </c>
      <c r="F4827" s="8">
        <v>0</v>
      </c>
      <c r="G4827" s="13">
        <f t="shared" si="225"/>
        <v>1100.6663236941984</v>
      </c>
      <c r="H4827" s="13">
        <f t="shared" si="226"/>
        <v>92.054183218732916</v>
      </c>
    </row>
    <row r="4828" spans="3:8" x14ac:dyDescent="0.25">
      <c r="C4828" s="22">
        <f t="shared" si="227"/>
        <v>46223.624999988322</v>
      </c>
      <c r="D4828" s="8">
        <v>107.7229803623466</v>
      </c>
      <c r="E4828" s="8">
        <v>1142.5293482750531</v>
      </c>
      <c r="F4828" s="8">
        <v>0</v>
      </c>
      <c r="G4828" s="13">
        <f t="shared" si="225"/>
        <v>1142.5293482750531</v>
      </c>
      <c r="H4828" s="13">
        <f t="shared" si="226"/>
        <v>107.7229803623466</v>
      </c>
    </row>
    <row r="4829" spans="3:8" x14ac:dyDescent="0.25">
      <c r="C4829" s="22">
        <f t="shared" si="227"/>
        <v>46223.666666654986</v>
      </c>
      <c r="D4829" s="8">
        <v>142.97777393547884</v>
      </c>
      <c r="E4829" s="8">
        <v>1204.2717786561675</v>
      </c>
      <c r="F4829" s="8">
        <v>0</v>
      </c>
      <c r="G4829" s="13">
        <f t="shared" si="225"/>
        <v>1204.2717786561675</v>
      </c>
      <c r="H4829" s="13">
        <f t="shared" si="226"/>
        <v>142.97777393547884</v>
      </c>
    </row>
    <row r="4830" spans="3:8" x14ac:dyDescent="0.25">
      <c r="C4830" s="22">
        <f t="shared" si="227"/>
        <v>46223.708333321651</v>
      </c>
      <c r="D4830" s="8">
        <v>168.43956929385115</v>
      </c>
      <c r="E4830" s="8">
        <v>1263.9187154743026</v>
      </c>
      <c r="F4830" s="8">
        <v>0</v>
      </c>
      <c r="G4830" s="13">
        <f t="shared" si="225"/>
        <v>1263.9187154743026</v>
      </c>
      <c r="H4830" s="13">
        <f t="shared" si="226"/>
        <v>168.43956929385115</v>
      </c>
    </row>
    <row r="4831" spans="3:8" x14ac:dyDescent="0.25">
      <c r="C4831" s="22">
        <f t="shared" si="227"/>
        <v>46223.749999988315</v>
      </c>
      <c r="D4831" s="8">
        <v>160.60517072204399</v>
      </c>
      <c r="E4831" s="8">
        <v>1237.5828766792679</v>
      </c>
      <c r="F4831" s="8">
        <v>0</v>
      </c>
      <c r="G4831" s="13">
        <f t="shared" si="225"/>
        <v>1237.5828766792679</v>
      </c>
      <c r="H4831" s="13">
        <f t="shared" si="226"/>
        <v>160.60517072204399</v>
      </c>
    </row>
    <row r="4832" spans="3:8" x14ac:dyDescent="0.25">
      <c r="C4832" s="22">
        <f t="shared" si="227"/>
        <v>46223.791666654979</v>
      </c>
      <c r="D4832" s="8">
        <v>146.89497322138237</v>
      </c>
      <c r="E4832" s="8">
        <v>1094.7074683610683</v>
      </c>
      <c r="F4832" s="8">
        <v>0</v>
      </c>
      <c r="G4832" s="13">
        <f t="shared" si="225"/>
        <v>1094.7074683610683</v>
      </c>
      <c r="H4832" s="13">
        <f t="shared" si="226"/>
        <v>146.89497322138237</v>
      </c>
    </row>
    <row r="4833" spans="3:8" x14ac:dyDescent="0.25">
      <c r="C4833" s="22">
        <f t="shared" si="227"/>
        <v>46223.833333321643</v>
      </c>
      <c r="D4833" s="8">
        <v>119.47457822005732</v>
      </c>
      <c r="E4833" s="8">
        <v>1009.4553719559599</v>
      </c>
      <c r="F4833" s="8">
        <v>0</v>
      </c>
      <c r="G4833" s="13">
        <f t="shared" si="225"/>
        <v>1009.4553719559599</v>
      </c>
      <c r="H4833" s="13">
        <f t="shared" si="226"/>
        <v>119.47457822005732</v>
      </c>
    </row>
    <row r="4834" spans="3:8" x14ac:dyDescent="0.25">
      <c r="C4834" s="22">
        <f t="shared" si="227"/>
        <v>46223.874999988308</v>
      </c>
      <c r="D4834" s="8">
        <v>103.80578107644301</v>
      </c>
      <c r="E4834" s="8">
        <v>910.37273004662131</v>
      </c>
      <c r="F4834" s="8">
        <v>0</v>
      </c>
      <c r="G4834" s="13">
        <f t="shared" si="225"/>
        <v>910.37273004662131</v>
      </c>
      <c r="H4834" s="13">
        <f t="shared" si="226"/>
        <v>103.80578107644301</v>
      </c>
    </row>
    <row r="4835" spans="3:8" x14ac:dyDescent="0.25">
      <c r="C4835" s="22">
        <f t="shared" si="227"/>
        <v>46223.916666654972</v>
      </c>
      <c r="D4835" s="8">
        <v>56.799389645601174</v>
      </c>
      <c r="E4835" s="8">
        <v>814.13900439439658</v>
      </c>
      <c r="F4835" s="8">
        <v>0</v>
      </c>
      <c r="G4835" s="13">
        <f t="shared" si="225"/>
        <v>814.13900439439658</v>
      </c>
      <c r="H4835" s="13">
        <f t="shared" si="226"/>
        <v>56.799389645601174</v>
      </c>
    </row>
    <row r="4836" spans="3:8" x14ac:dyDescent="0.25">
      <c r="C4836" s="22">
        <f t="shared" si="227"/>
        <v>46223.958333321636</v>
      </c>
      <c r="D4836" s="8">
        <v>15.668797143614137</v>
      </c>
      <c r="E4836" s="8">
        <v>725.17323899482813</v>
      </c>
      <c r="F4836" s="8">
        <v>0</v>
      </c>
      <c r="G4836" s="13">
        <f t="shared" si="225"/>
        <v>725.17323899482813</v>
      </c>
      <c r="H4836" s="13">
        <f t="shared" si="226"/>
        <v>15.668797143614137</v>
      </c>
    </row>
    <row r="4837" spans="3:8" x14ac:dyDescent="0.25">
      <c r="C4837" s="22">
        <f t="shared" si="227"/>
        <v>46223.9999999883</v>
      </c>
      <c r="D4837" s="8">
        <v>7.820578135876433</v>
      </c>
      <c r="E4837" s="8">
        <v>664.68534779832441</v>
      </c>
      <c r="F4837" s="8">
        <v>0</v>
      </c>
      <c r="G4837" s="13">
        <f t="shared" si="225"/>
        <v>664.68534779832441</v>
      </c>
      <c r="H4837" s="13">
        <f t="shared" si="226"/>
        <v>7.820578135876433</v>
      </c>
    </row>
    <row r="4838" spans="3:8" x14ac:dyDescent="0.25">
      <c r="C4838" s="22">
        <f t="shared" si="227"/>
        <v>46224.041666654965</v>
      </c>
      <c r="D4838" s="8">
        <v>1.9551445339691058</v>
      </c>
      <c r="E4838" s="8">
        <v>600.76502183959997</v>
      </c>
      <c r="F4838" s="8">
        <v>0</v>
      </c>
      <c r="G4838" s="13">
        <f t="shared" si="225"/>
        <v>600.76502183959997</v>
      </c>
      <c r="H4838" s="13">
        <f t="shared" si="226"/>
        <v>1.9551445339691058</v>
      </c>
    </row>
    <row r="4839" spans="3:8" x14ac:dyDescent="0.25">
      <c r="C4839" s="22">
        <f t="shared" si="227"/>
        <v>46224.083333321629</v>
      </c>
      <c r="D4839" s="8">
        <v>1.9551445339691058</v>
      </c>
      <c r="E4839" s="8">
        <v>534.08307673100501</v>
      </c>
      <c r="F4839" s="8">
        <v>0</v>
      </c>
      <c r="G4839" s="13">
        <f t="shared" si="225"/>
        <v>534.08307673100501</v>
      </c>
      <c r="H4839" s="13">
        <f t="shared" si="226"/>
        <v>1.9551445339691058</v>
      </c>
    </row>
    <row r="4840" spans="3:8" x14ac:dyDescent="0.25">
      <c r="C4840" s="22">
        <f t="shared" si="227"/>
        <v>46224.124999988293</v>
      </c>
      <c r="D4840" s="8">
        <v>7.820578135876433</v>
      </c>
      <c r="E4840" s="8">
        <v>490.48289378285148</v>
      </c>
      <c r="F4840" s="8">
        <v>0</v>
      </c>
      <c r="G4840" s="13">
        <f t="shared" si="225"/>
        <v>490.48289378285148</v>
      </c>
      <c r="H4840" s="13">
        <f t="shared" si="226"/>
        <v>7.820578135876433</v>
      </c>
    </row>
    <row r="4841" spans="3:8" x14ac:dyDescent="0.25">
      <c r="C4841" s="22">
        <f t="shared" si="227"/>
        <v>46224.166666654957</v>
      </c>
      <c r="D4841" s="8">
        <v>52.788902417165914</v>
      </c>
      <c r="E4841" s="8">
        <v>502.87284133271544</v>
      </c>
      <c r="F4841" s="8">
        <v>0</v>
      </c>
      <c r="G4841" s="13">
        <f t="shared" si="225"/>
        <v>502.87284133271544</v>
      </c>
      <c r="H4841" s="13">
        <f t="shared" si="226"/>
        <v>52.788902417165914</v>
      </c>
    </row>
    <row r="4842" spans="3:8" x14ac:dyDescent="0.25">
      <c r="C4842" s="22">
        <f t="shared" si="227"/>
        <v>46224.208333321621</v>
      </c>
      <c r="D4842" s="8">
        <v>183.78358619309586</v>
      </c>
      <c r="E4842" s="8">
        <v>574.45092671650536</v>
      </c>
      <c r="F4842" s="8">
        <v>0</v>
      </c>
      <c r="G4842" s="13">
        <f t="shared" si="225"/>
        <v>574.45092671650536</v>
      </c>
      <c r="H4842" s="13">
        <f t="shared" si="226"/>
        <v>183.78358619309586</v>
      </c>
    </row>
    <row r="4843" spans="3:8" x14ac:dyDescent="0.25">
      <c r="C4843" s="22">
        <f t="shared" si="227"/>
        <v>46224.249999988286</v>
      </c>
      <c r="D4843" s="8">
        <v>195.5144533969106</v>
      </c>
      <c r="E4843" s="8">
        <v>621.50572587988506</v>
      </c>
      <c r="F4843" s="8">
        <v>0</v>
      </c>
      <c r="G4843" s="13">
        <f t="shared" si="225"/>
        <v>621.50572587988506</v>
      </c>
      <c r="H4843" s="13">
        <f t="shared" si="226"/>
        <v>195.5144533969106</v>
      </c>
    </row>
    <row r="4844" spans="3:8" x14ac:dyDescent="0.25">
      <c r="C4844" s="22">
        <f t="shared" si="227"/>
        <v>46224.29166665495</v>
      </c>
      <c r="D4844" s="8">
        <v>187.69387526103381</v>
      </c>
      <c r="E4844" s="8">
        <v>618.64311157141253</v>
      </c>
      <c r="F4844" s="8">
        <v>0</v>
      </c>
      <c r="G4844" s="13">
        <f t="shared" si="225"/>
        <v>618.64311157141253</v>
      </c>
      <c r="H4844" s="13">
        <f t="shared" si="226"/>
        <v>187.69387526103381</v>
      </c>
    </row>
    <row r="4845" spans="3:8" x14ac:dyDescent="0.25">
      <c r="C4845" s="22">
        <f t="shared" si="227"/>
        <v>46224.333333321614</v>
      </c>
      <c r="D4845" s="8">
        <v>164.23214085340433</v>
      </c>
      <c r="E4845" s="8">
        <v>663.72413404997997</v>
      </c>
      <c r="F4845" s="8">
        <v>0</v>
      </c>
      <c r="G4845" s="13">
        <f t="shared" si="225"/>
        <v>663.72413404997997</v>
      </c>
      <c r="H4845" s="13">
        <f t="shared" si="226"/>
        <v>164.23214085340433</v>
      </c>
    </row>
    <row r="4846" spans="3:8" x14ac:dyDescent="0.25">
      <c r="C4846" s="22">
        <f t="shared" si="227"/>
        <v>46224.374999988278</v>
      </c>
      <c r="D4846" s="8">
        <v>148.5909845816517</v>
      </c>
      <c r="E4846" s="8">
        <v>767.46500024119086</v>
      </c>
      <c r="F4846" s="8">
        <v>0</v>
      </c>
      <c r="G4846" s="13">
        <f t="shared" si="225"/>
        <v>767.46500024119086</v>
      </c>
      <c r="H4846" s="13">
        <f t="shared" si="226"/>
        <v>148.5909845816517</v>
      </c>
    </row>
    <row r="4847" spans="3:8" x14ac:dyDescent="0.25">
      <c r="C4847" s="22">
        <f t="shared" si="227"/>
        <v>46224.416666654943</v>
      </c>
      <c r="D4847" s="8">
        <v>119.26381657211486</v>
      </c>
      <c r="E4847" s="8">
        <v>840.72974496660288</v>
      </c>
      <c r="F4847" s="8">
        <v>0</v>
      </c>
      <c r="G4847" s="13">
        <f t="shared" si="225"/>
        <v>840.72974496660288</v>
      </c>
      <c r="H4847" s="13">
        <f t="shared" si="226"/>
        <v>119.26381657211486</v>
      </c>
    </row>
    <row r="4848" spans="3:8" x14ac:dyDescent="0.25">
      <c r="C4848" s="22">
        <f t="shared" si="227"/>
        <v>46224.458333321607</v>
      </c>
      <c r="D4848" s="8">
        <v>103.62266030036218</v>
      </c>
      <c r="E4848" s="8">
        <v>894.99501060035118</v>
      </c>
      <c r="F4848" s="8">
        <v>0</v>
      </c>
      <c r="G4848" s="13">
        <f t="shared" si="225"/>
        <v>894.99501060035118</v>
      </c>
      <c r="H4848" s="13">
        <f t="shared" si="226"/>
        <v>103.62266030036218</v>
      </c>
    </row>
    <row r="4849" spans="3:8" x14ac:dyDescent="0.25">
      <c r="C4849" s="22">
        <f t="shared" si="227"/>
        <v>46224.499999988271</v>
      </c>
      <c r="D4849" s="8">
        <v>91.891793096548113</v>
      </c>
      <c r="E4849" s="8">
        <v>886.36763537363106</v>
      </c>
      <c r="F4849" s="8">
        <v>0</v>
      </c>
      <c r="G4849" s="13">
        <f t="shared" si="225"/>
        <v>886.36763537363106</v>
      </c>
      <c r="H4849" s="13">
        <f t="shared" si="226"/>
        <v>91.891793096548113</v>
      </c>
    </row>
    <row r="4850" spans="3:8" x14ac:dyDescent="0.25">
      <c r="C4850" s="22">
        <f t="shared" si="227"/>
        <v>46224.541666654935</v>
      </c>
      <c r="D4850" s="8">
        <v>80.160925892733388</v>
      </c>
      <c r="E4850" s="8">
        <v>876.7305878240702</v>
      </c>
      <c r="F4850" s="8">
        <v>0</v>
      </c>
      <c r="G4850" s="13">
        <f t="shared" si="225"/>
        <v>876.7305878240702</v>
      </c>
      <c r="H4850" s="13">
        <f t="shared" si="226"/>
        <v>80.160925892733388</v>
      </c>
    </row>
    <row r="4851" spans="3:8" x14ac:dyDescent="0.25">
      <c r="C4851" s="22">
        <f t="shared" si="227"/>
        <v>46224.5833333216</v>
      </c>
      <c r="D4851" s="8">
        <v>91.891793096548113</v>
      </c>
      <c r="E4851" s="8">
        <v>919.13342278468156</v>
      </c>
      <c r="F4851" s="8">
        <v>0</v>
      </c>
      <c r="G4851" s="13">
        <f t="shared" si="225"/>
        <v>919.13342278468156</v>
      </c>
      <c r="H4851" s="13">
        <f t="shared" si="226"/>
        <v>91.891793096548113</v>
      </c>
    </row>
    <row r="4852" spans="3:8" x14ac:dyDescent="0.25">
      <c r="C4852" s="22">
        <f t="shared" si="227"/>
        <v>46224.624999988264</v>
      </c>
      <c r="D4852" s="8">
        <v>107.53294936830012</v>
      </c>
      <c r="E4852" s="8">
        <v>965.66908983607811</v>
      </c>
      <c r="F4852" s="8">
        <v>0</v>
      </c>
      <c r="G4852" s="13">
        <f t="shared" si="225"/>
        <v>965.66908983607811</v>
      </c>
      <c r="H4852" s="13">
        <f t="shared" si="226"/>
        <v>107.53294936830012</v>
      </c>
    </row>
    <row r="4853" spans="3:8" x14ac:dyDescent="0.25">
      <c r="C4853" s="22">
        <f t="shared" si="227"/>
        <v>46224.666666654928</v>
      </c>
      <c r="D4853" s="8">
        <v>142.72555097974433</v>
      </c>
      <c r="E4853" s="8">
        <v>1035.8237448096397</v>
      </c>
      <c r="F4853" s="8">
        <v>0</v>
      </c>
      <c r="G4853" s="13">
        <f t="shared" si="225"/>
        <v>1035.8237448096397</v>
      </c>
      <c r="H4853" s="13">
        <f t="shared" si="226"/>
        <v>142.72555097974433</v>
      </c>
    </row>
    <row r="4854" spans="3:8" x14ac:dyDescent="0.25">
      <c r="C4854" s="22">
        <f t="shared" si="227"/>
        <v>46224.708333321592</v>
      </c>
      <c r="D4854" s="8">
        <v>168.14242992134322</v>
      </c>
      <c r="E4854" s="8">
        <v>1104.9720226240267</v>
      </c>
      <c r="F4854" s="8">
        <v>0</v>
      </c>
      <c r="G4854" s="13">
        <f t="shared" si="225"/>
        <v>1104.9720226240267</v>
      </c>
      <c r="H4854" s="13">
        <f t="shared" si="226"/>
        <v>168.14242992134322</v>
      </c>
    </row>
    <row r="4855" spans="3:8" x14ac:dyDescent="0.25">
      <c r="C4855" s="22">
        <f t="shared" si="227"/>
        <v>46224.749999988257</v>
      </c>
      <c r="D4855" s="8">
        <v>160.32185178546638</v>
      </c>
      <c r="E4855" s="8">
        <v>1086.1084101609135</v>
      </c>
      <c r="F4855" s="8">
        <v>0</v>
      </c>
      <c r="G4855" s="13">
        <f t="shared" si="225"/>
        <v>1086.1084101609135</v>
      </c>
      <c r="H4855" s="13">
        <f t="shared" si="226"/>
        <v>160.32185178546638</v>
      </c>
    </row>
    <row r="4856" spans="3:8" x14ac:dyDescent="0.25">
      <c r="C4856" s="22">
        <f t="shared" si="227"/>
        <v>46224.791666654921</v>
      </c>
      <c r="D4856" s="8">
        <v>146.63584004768225</v>
      </c>
      <c r="E4856" s="8">
        <v>964.18020482271243</v>
      </c>
      <c r="F4856" s="8">
        <v>0</v>
      </c>
      <c r="G4856" s="13">
        <f t="shared" si="225"/>
        <v>964.18020482271243</v>
      </c>
      <c r="H4856" s="13">
        <f t="shared" si="226"/>
        <v>146.63584004768225</v>
      </c>
    </row>
    <row r="4857" spans="3:8" x14ac:dyDescent="0.25">
      <c r="C4857" s="22">
        <f t="shared" si="227"/>
        <v>46224.833333321585</v>
      </c>
      <c r="D4857" s="8">
        <v>119.26381657211486</v>
      </c>
      <c r="E4857" s="8">
        <v>884.9794254481294</v>
      </c>
      <c r="F4857" s="8">
        <v>0</v>
      </c>
      <c r="G4857" s="13">
        <f t="shared" si="225"/>
        <v>884.9794254481294</v>
      </c>
      <c r="H4857" s="13">
        <f t="shared" si="226"/>
        <v>119.26381657211486</v>
      </c>
    </row>
    <row r="4858" spans="3:8" x14ac:dyDescent="0.25">
      <c r="C4858" s="22">
        <f t="shared" si="227"/>
        <v>46224.874999988249</v>
      </c>
      <c r="D4858" s="8">
        <v>103.62266030036218</v>
      </c>
      <c r="E4858" s="8">
        <v>786.09281191245759</v>
      </c>
      <c r="F4858" s="8">
        <v>0</v>
      </c>
      <c r="G4858" s="13">
        <f t="shared" si="225"/>
        <v>786.09281191245759</v>
      </c>
      <c r="H4858" s="13">
        <f t="shared" si="226"/>
        <v>103.62266030036218</v>
      </c>
    </row>
    <row r="4859" spans="3:8" x14ac:dyDescent="0.25">
      <c r="C4859" s="22">
        <f t="shared" si="227"/>
        <v>46224.916666654914</v>
      </c>
      <c r="D4859" s="8">
        <v>56.699191485104123</v>
      </c>
      <c r="E4859" s="8">
        <v>687.49901229403599</v>
      </c>
      <c r="F4859" s="8">
        <v>0</v>
      </c>
      <c r="G4859" s="13">
        <f t="shared" si="225"/>
        <v>687.49901229403599</v>
      </c>
      <c r="H4859" s="13">
        <f t="shared" si="226"/>
        <v>56.699191485104123</v>
      </c>
    </row>
    <row r="4860" spans="3:8" x14ac:dyDescent="0.25">
      <c r="C4860" s="22">
        <f t="shared" si="227"/>
        <v>46224.958333321578</v>
      </c>
      <c r="D4860" s="8">
        <v>15.641156271752847</v>
      </c>
      <c r="E4860" s="8">
        <v>596.34839099263866</v>
      </c>
      <c r="F4860" s="8">
        <v>0</v>
      </c>
      <c r="G4860" s="13">
        <f t="shared" si="225"/>
        <v>596.34839099263866</v>
      </c>
      <c r="H4860" s="13">
        <f t="shared" si="226"/>
        <v>15.641156271752847</v>
      </c>
    </row>
    <row r="4861" spans="3:8" x14ac:dyDescent="0.25">
      <c r="C4861" s="22">
        <f t="shared" si="227"/>
        <v>46224.999999988242</v>
      </c>
      <c r="D4861" s="8">
        <v>7.8074074737609651</v>
      </c>
      <c r="E4861" s="8">
        <v>538.41555506103441</v>
      </c>
      <c r="F4861" s="8">
        <v>0</v>
      </c>
      <c r="G4861" s="13">
        <f t="shared" si="225"/>
        <v>538.41555506103441</v>
      </c>
      <c r="H4861" s="13">
        <f t="shared" si="226"/>
        <v>7.8074074737609651</v>
      </c>
    </row>
    <row r="4862" spans="3:8" x14ac:dyDescent="0.25">
      <c r="C4862" s="22">
        <f t="shared" si="227"/>
        <v>46225.041666654906</v>
      </c>
      <c r="D4862" s="8">
        <v>1.9518518684402337</v>
      </c>
      <c r="E4862" s="8">
        <v>498.43776582452642</v>
      </c>
      <c r="F4862" s="8">
        <v>0</v>
      </c>
      <c r="G4862" s="13">
        <f t="shared" si="225"/>
        <v>498.43776582452642</v>
      </c>
      <c r="H4862" s="13">
        <f t="shared" si="226"/>
        <v>1.9518518684402337</v>
      </c>
    </row>
    <row r="4863" spans="3:8" x14ac:dyDescent="0.25">
      <c r="C4863" s="22">
        <f t="shared" si="227"/>
        <v>46225.083333321571</v>
      </c>
      <c r="D4863" s="8">
        <v>1.9518518684402337</v>
      </c>
      <c r="E4863" s="8">
        <v>458.18727919517306</v>
      </c>
      <c r="F4863" s="8">
        <v>0</v>
      </c>
      <c r="G4863" s="13">
        <f t="shared" si="225"/>
        <v>458.18727919517306</v>
      </c>
      <c r="H4863" s="13">
        <f t="shared" si="226"/>
        <v>1.9518518684402337</v>
      </c>
    </row>
    <row r="4864" spans="3:8" x14ac:dyDescent="0.25">
      <c r="C4864" s="22">
        <f t="shared" si="227"/>
        <v>46225.124999988235</v>
      </c>
      <c r="D4864" s="8">
        <v>7.8074074737609651</v>
      </c>
      <c r="E4864" s="8">
        <v>420.51806201798684</v>
      </c>
      <c r="F4864" s="8">
        <v>0</v>
      </c>
      <c r="G4864" s="13">
        <f t="shared" si="225"/>
        <v>420.51806201798684</v>
      </c>
      <c r="H4864" s="13">
        <f t="shared" si="226"/>
        <v>7.8074074737609651</v>
      </c>
    </row>
    <row r="4865" spans="3:8" x14ac:dyDescent="0.25">
      <c r="C4865" s="22">
        <f t="shared" si="227"/>
        <v>46225.166666654899</v>
      </c>
      <c r="D4865" s="8">
        <v>52.700000447886467</v>
      </c>
      <c r="E4865" s="8">
        <v>421.95446723973475</v>
      </c>
      <c r="F4865" s="8">
        <v>0</v>
      </c>
      <c r="G4865" s="13">
        <f t="shared" si="225"/>
        <v>421.95446723973475</v>
      </c>
      <c r="H4865" s="13">
        <f t="shared" si="226"/>
        <v>52.700000447886467</v>
      </c>
    </row>
    <row r="4866" spans="3:8" x14ac:dyDescent="0.25">
      <c r="C4866" s="22">
        <f t="shared" si="227"/>
        <v>46225.208333321563</v>
      </c>
      <c r="D4866" s="8">
        <v>183.47407563338228</v>
      </c>
      <c r="E4866" s="8">
        <v>498.49851826113297</v>
      </c>
      <c r="F4866" s="8">
        <v>0</v>
      </c>
      <c r="G4866" s="13">
        <f t="shared" si="225"/>
        <v>498.49851826113297</v>
      </c>
      <c r="H4866" s="13">
        <f t="shared" si="226"/>
        <v>183.47407563338228</v>
      </c>
    </row>
    <row r="4867" spans="3:8" x14ac:dyDescent="0.25">
      <c r="C4867" s="22">
        <f t="shared" si="227"/>
        <v>46225.249999988228</v>
      </c>
      <c r="D4867" s="8">
        <v>195.18518684402341</v>
      </c>
      <c r="E4867" s="8">
        <v>567.39462139555644</v>
      </c>
      <c r="F4867" s="8">
        <v>0</v>
      </c>
      <c r="G4867" s="13">
        <f t="shared" si="225"/>
        <v>567.39462139555644</v>
      </c>
      <c r="H4867" s="13">
        <f t="shared" si="226"/>
        <v>195.18518684402341</v>
      </c>
    </row>
    <row r="4868" spans="3:8" x14ac:dyDescent="0.25">
      <c r="C4868" s="22">
        <f t="shared" si="227"/>
        <v>46225.291666654892</v>
      </c>
      <c r="D4868" s="8">
        <v>187.37777937026235</v>
      </c>
      <c r="E4868" s="8">
        <v>581.9662801674009</v>
      </c>
      <c r="F4868" s="8">
        <v>0</v>
      </c>
      <c r="G4868" s="13">
        <f t="shared" si="225"/>
        <v>581.9662801674009</v>
      </c>
      <c r="H4868" s="13">
        <f t="shared" si="226"/>
        <v>187.37777937026235</v>
      </c>
    </row>
    <row r="4869" spans="3:8" x14ac:dyDescent="0.25">
      <c r="C4869" s="22">
        <f t="shared" si="227"/>
        <v>46225.333333321556</v>
      </c>
      <c r="D4869" s="8">
        <v>163.95555694898013</v>
      </c>
      <c r="E4869" s="8">
        <v>654.30344487595346</v>
      </c>
      <c r="F4869" s="8">
        <v>0</v>
      </c>
      <c r="G4869" s="13">
        <f t="shared" si="225"/>
        <v>654.30344487595346</v>
      </c>
      <c r="H4869" s="13">
        <f t="shared" si="226"/>
        <v>163.95555694898013</v>
      </c>
    </row>
    <row r="4870" spans="3:8" x14ac:dyDescent="0.25">
      <c r="C4870" s="22">
        <f t="shared" si="227"/>
        <v>46225.37499998822</v>
      </c>
      <c r="D4870" s="8">
        <v>148.34074200145804</v>
      </c>
      <c r="E4870" s="8">
        <v>758.92711084716211</v>
      </c>
      <c r="F4870" s="8">
        <v>0</v>
      </c>
      <c r="G4870" s="13">
        <f t="shared" si="225"/>
        <v>758.92711084716211</v>
      </c>
      <c r="H4870" s="13">
        <f t="shared" si="226"/>
        <v>148.34074200145804</v>
      </c>
    </row>
    <row r="4871" spans="3:8" x14ac:dyDescent="0.25">
      <c r="C4871" s="22">
        <f t="shared" si="227"/>
        <v>46225.416666654884</v>
      </c>
      <c r="D4871" s="8">
        <v>119.06296397485434</v>
      </c>
      <c r="E4871" s="8">
        <v>861.71708709956204</v>
      </c>
      <c r="F4871" s="8">
        <v>0</v>
      </c>
      <c r="G4871" s="13">
        <f t="shared" si="225"/>
        <v>861.71708709956204</v>
      </c>
      <c r="H4871" s="13">
        <f t="shared" si="226"/>
        <v>119.06296397485434</v>
      </c>
    </row>
    <row r="4872" spans="3:8" x14ac:dyDescent="0.25">
      <c r="C4872" s="22">
        <f t="shared" si="227"/>
        <v>46225.458333321549</v>
      </c>
      <c r="D4872" s="8">
        <v>103.44814902733224</v>
      </c>
      <c r="E4872" s="8">
        <v>952.66007894608356</v>
      </c>
      <c r="F4872" s="8">
        <v>0</v>
      </c>
      <c r="G4872" s="13">
        <f t="shared" si="225"/>
        <v>952.66007894608356</v>
      </c>
      <c r="H4872" s="13">
        <f t="shared" si="226"/>
        <v>103.44814902733224</v>
      </c>
    </row>
    <row r="4873" spans="3:8" x14ac:dyDescent="0.25">
      <c r="C4873" s="22">
        <f t="shared" si="227"/>
        <v>46225.499999988213</v>
      </c>
      <c r="D4873" s="8">
        <v>91.737037816691242</v>
      </c>
      <c r="E4873" s="8">
        <v>1005.1316506023526</v>
      </c>
      <c r="F4873" s="8">
        <v>0</v>
      </c>
      <c r="G4873" s="13">
        <f t="shared" si="225"/>
        <v>1005.1316506023526</v>
      </c>
      <c r="H4873" s="13">
        <f t="shared" si="226"/>
        <v>91.737037816691242</v>
      </c>
    </row>
    <row r="4874" spans="3:8" x14ac:dyDescent="0.25">
      <c r="C4874" s="22">
        <f t="shared" si="227"/>
        <v>46225.541666654877</v>
      </c>
      <c r="D4874" s="8">
        <v>80.025926606049765</v>
      </c>
      <c r="E4874" s="8">
        <v>1045.0688015267556</v>
      </c>
      <c r="F4874" s="8">
        <v>0</v>
      </c>
      <c r="G4874" s="13">
        <f t="shared" si="225"/>
        <v>1045.0688015267556</v>
      </c>
      <c r="H4874" s="13">
        <f t="shared" si="226"/>
        <v>80.025926606049765</v>
      </c>
    </row>
    <row r="4875" spans="3:8" x14ac:dyDescent="0.25">
      <c r="C4875" s="22">
        <f t="shared" si="227"/>
        <v>46225.583333321541</v>
      </c>
      <c r="D4875" s="8">
        <v>91.737037816691242</v>
      </c>
      <c r="E4875" s="8">
        <v>1078.0727123055365</v>
      </c>
      <c r="F4875" s="8">
        <v>0</v>
      </c>
      <c r="G4875" s="13">
        <f t="shared" si="225"/>
        <v>1078.0727123055365</v>
      </c>
      <c r="H4875" s="13">
        <f t="shared" si="226"/>
        <v>91.737037816691242</v>
      </c>
    </row>
    <row r="4876" spans="3:8" x14ac:dyDescent="0.25">
      <c r="C4876" s="22">
        <f t="shared" si="227"/>
        <v>46225.624999988206</v>
      </c>
      <c r="D4876" s="8">
        <v>107.35185276421228</v>
      </c>
      <c r="E4876" s="8">
        <v>1120.5692039660084</v>
      </c>
      <c r="F4876" s="8">
        <v>0</v>
      </c>
      <c r="G4876" s="13">
        <f t="shared" si="225"/>
        <v>1120.5692039660084</v>
      </c>
      <c r="H4876" s="13">
        <f t="shared" si="226"/>
        <v>107.35185276421228</v>
      </c>
    </row>
    <row r="4877" spans="3:8" x14ac:dyDescent="0.25">
      <c r="C4877" s="22">
        <f t="shared" si="227"/>
        <v>46225.66666665487</v>
      </c>
      <c r="D4877" s="8">
        <v>142.48518639613656</v>
      </c>
      <c r="E4877" s="8">
        <v>1189.2862732818971</v>
      </c>
      <c r="F4877" s="8">
        <v>0</v>
      </c>
      <c r="G4877" s="13">
        <f t="shared" si="225"/>
        <v>1189.2862732818971</v>
      </c>
      <c r="H4877" s="13">
        <f t="shared" si="226"/>
        <v>142.48518639613656</v>
      </c>
    </row>
    <row r="4878" spans="3:8" x14ac:dyDescent="0.25">
      <c r="C4878" s="22">
        <f t="shared" si="227"/>
        <v>46225.708333321534</v>
      </c>
      <c r="D4878" s="8">
        <v>167.85926068586016</v>
      </c>
      <c r="E4878" s="8">
        <v>1263.6140873819941</v>
      </c>
      <c r="F4878" s="8">
        <v>0</v>
      </c>
      <c r="G4878" s="13">
        <f t="shared" ref="G4878:G4941" si="228">E4878+F4878</f>
        <v>1263.6140873819941</v>
      </c>
      <c r="H4878" s="13">
        <f t="shared" ref="H4878:H4941" si="229">IF(G4878&gt;D4878,D4878,G4878)</f>
        <v>167.85926068586016</v>
      </c>
    </row>
    <row r="4879" spans="3:8" x14ac:dyDescent="0.25">
      <c r="C4879" s="22">
        <f t="shared" si="227"/>
        <v>46225.749999988198</v>
      </c>
      <c r="D4879" s="8">
        <v>160.05185321209913</v>
      </c>
      <c r="E4879" s="8">
        <v>1241.7926935740288</v>
      </c>
      <c r="F4879" s="8">
        <v>0</v>
      </c>
      <c r="G4879" s="13">
        <f t="shared" si="228"/>
        <v>1241.7926935740288</v>
      </c>
      <c r="H4879" s="13">
        <f t="shared" si="229"/>
        <v>160.05185321209913</v>
      </c>
    </row>
    <row r="4880" spans="3:8" x14ac:dyDescent="0.25">
      <c r="C4880" s="22">
        <f t="shared" ref="C4880:C4943" si="230">C4879+1/24</f>
        <v>46225.791666654863</v>
      </c>
      <c r="D4880" s="8">
        <v>146.38889013301755</v>
      </c>
      <c r="E4880" s="8">
        <v>1082.8000830185624</v>
      </c>
      <c r="F4880" s="8">
        <v>0</v>
      </c>
      <c r="G4880" s="13">
        <f t="shared" si="228"/>
        <v>1082.8000830185624</v>
      </c>
      <c r="H4880" s="13">
        <f t="shared" si="229"/>
        <v>146.38889013301755</v>
      </c>
    </row>
    <row r="4881" spans="3:8" x14ac:dyDescent="0.25">
      <c r="C4881" s="22">
        <f t="shared" si="230"/>
        <v>46225.833333321527</v>
      </c>
      <c r="D4881" s="8">
        <v>119.06296397485434</v>
      </c>
      <c r="E4881" s="8">
        <v>989.07605657335012</v>
      </c>
      <c r="F4881" s="8">
        <v>0</v>
      </c>
      <c r="G4881" s="13">
        <f t="shared" si="228"/>
        <v>989.07605657335012</v>
      </c>
      <c r="H4881" s="13">
        <f t="shared" si="229"/>
        <v>119.06296397485434</v>
      </c>
    </row>
    <row r="4882" spans="3:8" x14ac:dyDescent="0.25">
      <c r="C4882" s="22">
        <f t="shared" si="230"/>
        <v>46225.874999988191</v>
      </c>
      <c r="D4882" s="8">
        <v>103.44814902733224</v>
      </c>
      <c r="E4882" s="8">
        <v>883.50256444129764</v>
      </c>
      <c r="F4882" s="8">
        <v>0</v>
      </c>
      <c r="G4882" s="13">
        <f t="shared" si="228"/>
        <v>883.50256444129764</v>
      </c>
      <c r="H4882" s="13">
        <f t="shared" si="229"/>
        <v>103.44814902733224</v>
      </c>
    </row>
    <row r="4883" spans="3:8" x14ac:dyDescent="0.25">
      <c r="C4883" s="22">
        <f t="shared" si="230"/>
        <v>46225.916666654855</v>
      </c>
      <c r="D4883" s="8">
        <v>56.603704184766897</v>
      </c>
      <c r="E4883" s="8">
        <v>766.85532616380283</v>
      </c>
      <c r="F4883" s="8">
        <v>0</v>
      </c>
      <c r="G4883" s="13">
        <f t="shared" si="228"/>
        <v>766.85532616380283</v>
      </c>
      <c r="H4883" s="13">
        <f t="shared" si="229"/>
        <v>56.603704184766897</v>
      </c>
    </row>
    <row r="4884" spans="3:8" x14ac:dyDescent="0.25">
      <c r="C4884" s="22">
        <f t="shared" si="230"/>
        <v>46225.95833332152</v>
      </c>
      <c r="D4884" s="8">
        <v>15.614814947521909</v>
      </c>
      <c r="E4884" s="8">
        <v>673.20354338929053</v>
      </c>
      <c r="F4884" s="8">
        <v>0</v>
      </c>
      <c r="G4884" s="13">
        <f t="shared" si="228"/>
        <v>673.20354338929053</v>
      </c>
      <c r="H4884" s="13">
        <f t="shared" si="229"/>
        <v>15.614814947521909</v>
      </c>
    </row>
    <row r="4885" spans="3:8" x14ac:dyDescent="0.25">
      <c r="C4885" s="22">
        <f t="shared" si="230"/>
        <v>46225.999999988184</v>
      </c>
      <c r="D4885" s="8">
        <v>7.7948904858274757</v>
      </c>
      <c r="E4885" s="8">
        <v>619.53470967801024</v>
      </c>
      <c r="F4885" s="8">
        <v>0</v>
      </c>
      <c r="G4885" s="13">
        <f t="shared" si="228"/>
        <v>619.53470967801024</v>
      </c>
      <c r="H4885" s="13">
        <f t="shared" si="229"/>
        <v>7.7948904858274757</v>
      </c>
    </row>
    <row r="4886" spans="3:8" x14ac:dyDescent="0.25">
      <c r="C4886" s="22">
        <f t="shared" si="230"/>
        <v>46226.041666654848</v>
      </c>
      <c r="D4886" s="8">
        <v>1.9487226214568689</v>
      </c>
      <c r="E4886" s="8">
        <v>575.99767472141878</v>
      </c>
      <c r="F4886" s="8">
        <v>0</v>
      </c>
      <c r="G4886" s="13">
        <f t="shared" si="228"/>
        <v>575.99767472141878</v>
      </c>
      <c r="H4886" s="13">
        <f t="shared" si="229"/>
        <v>1.9487226214568689</v>
      </c>
    </row>
    <row r="4887" spans="3:8" x14ac:dyDescent="0.25">
      <c r="C4887" s="22">
        <f t="shared" si="230"/>
        <v>46226.083333321512</v>
      </c>
      <c r="D4887" s="8">
        <v>1.9487226214568689</v>
      </c>
      <c r="E4887" s="8">
        <v>535.06166060995361</v>
      </c>
      <c r="F4887" s="8">
        <v>0</v>
      </c>
      <c r="G4887" s="13">
        <f t="shared" si="228"/>
        <v>535.06166060995361</v>
      </c>
      <c r="H4887" s="13">
        <f t="shared" si="229"/>
        <v>1.9487226214568689</v>
      </c>
    </row>
    <row r="4888" spans="3:8" x14ac:dyDescent="0.25">
      <c r="C4888" s="22">
        <f t="shared" si="230"/>
        <v>46226.124999988177</v>
      </c>
      <c r="D4888" s="8">
        <v>7.7948904858274757</v>
      </c>
      <c r="E4888" s="8">
        <v>506.00538896979964</v>
      </c>
      <c r="F4888" s="8">
        <v>0</v>
      </c>
      <c r="G4888" s="13">
        <f t="shared" si="228"/>
        <v>506.00538896979964</v>
      </c>
      <c r="H4888" s="13">
        <f t="shared" si="229"/>
        <v>7.7948904858274757</v>
      </c>
    </row>
    <row r="4889" spans="3:8" x14ac:dyDescent="0.25">
      <c r="C4889" s="22">
        <f t="shared" si="230"/>
        <v>46226.166666654841</v>
      </c>
      <c r="D4889" s="8">
        <v>52.615510779335381</v>
      </c>
      <c r="E4889" s="8">
        <v>510.32942620807887</v>
      </c>
      <c r="F4889" s="8">
        <v>0</v>
      </c>
      <c r="G4889" s="13">
        <f t="shared" si="228"/>
        <v>510.32942620807887</v>
      </c>
      <c r="H4889" s="13">
        <f t="shared" si="229"/>
        <v>52.615510779335381</v>
      </c>
    </row>
    <row r="4890" spans="3:8" x14ac:dyDescent="0.25">
      <c r="C4890" s="22">
        <f t="shared" si="230"/>
        <v>46226.208333321505</v>
      </c>
      <c r="D4890" s="8">
        <v>183.17992641694497</v>
      </c>
      <c r="E4890" s="8">
        <v>581.10479760953729</v>
      </c>
      <c r="F4890" s="8">
        <v>0</v>
      </c>
      <c r="G4890" s="13">
        <f t="shared" si="228"/>
        <v>581.10479760953729</v>
      </c>
      <c r="H4890" s="13">
        <f t="shared" si="229"/>
        <v>183.17992641694497</v>
      </c>
    </row>
    <row r="4891" spans="3:8" x14ac:dyDescent="0.25">
      <c r="C4891" s="22">
        <f t="shared" si="230"/>
        <v>46226.249999988169</v>
      </c>
      <c r="D4891" s="8">
        <v>194.87226214568597</v>
      </c>
      <c r="E4891" s="8">
        <v>646.69077237359386</v>
      </c>
      <c r="F4891" s="8">
        <v>0</v>
      </c>
      <c r="G4891" s="13">
        <f t="shared" si="228"/>
        <v>646.69077237359386</v>
      </c>
      <c r="H4891" s="13">
        <f t="shared" si="229"/>
        <v>194.87226214568597</v>
      </c>
    </row>
    <row r="4892" spans="3:8" x14ac:dyDescent="0.25">
      <c r="C4892" s="22">
        <f t="shared" si="230"/>
        <v>46226.291666654834</v>
      </c>
      <c r="D4892" s="8">
        <v>187.07737165985861</v>
      </c>
      <c r="E4892" s="8">
        <v>659.59082864847062</v>
      </c>
      <c r="F4892" s="8">
        <v>0</v>
      </c>
      <c r="G4892" s="13">
        <f t="shared" si="228"/>
        <v>659.59082864847062</v>
      </c>
      <c r="H4892" s="13">
        <f t="shared" si="229"/>
        <v>187.07737165985861</v>
      </c>
    </row>
    <row r="4893" spans="3:8" x14ac:dyDescent="0.25">
      <c r="C4893" s="22">
        <f t="shared" si="230"/>
        <v>46226.333333321498</v>
      </c>
      <c r="D4893" s="8">
        <v>163.69270020237664</v>
      </c>
      <c r="E4893" s="8">
        <v>730.96271708395523</v>
      </c>
      <c r="F4893" s="8">
        <v>0</v>
      </c>
      <c r="G4893" s="13">
        <f t="shared" si="228"/>
        <v>730.96271708395523</v>
      </c>
      <c r="H4893" s="13">
        <f t="shared" si="229"/>
        <v>163.69270020237664</v>
      </c>
    </row>
    <row r="4894" spans="3:8" x14ac:dyDescent="0.25">
      <c r="C4894" s="22">
        <f t="shared" si="230"/>
        <v>46226.374999988162</v>
      </c>
      <c r="D4894" s="8">
        <v>148.10291923072199</v>
      </c>
      <c r="E4894" s="8">
        <v>835.44466044004514</v>
      </c>
      <c r="F4894" s="8">
        <v>0</v>
      </c>
      <c r="G4894" s="13">
        <f t="shared" si="228"/>
        <v>835.44466044004514</v>
      </c>
      <c r="H4894" s="13">
        <f t="shared" si="229"/>
        <v>148.10291923072199</v>
      </c>
    </row>
    <row r="4895" spans="3:8" x14ac:dyDescent="0.25">
      <c r="C4895" s="22">
        <f t="shared" si="230"/>
        <v>46226.416666654826</v>
      </c>
      <c r="D4895" s="8">
        <v>118.87207990886812</v>
      </c>
      <c r="E4895" s="8">
        <v>934.01692136498411</v>
      </c>
      <c r="F4895" s="8">
        <v>0</v>
      </c>
      <c r="G4895" s="13">
        <f t="shared" si="228"/>
        <v>934.01692136498411</v>
      </c>
      <c r="H4895" s="13">
        <f t="shared" si="229"/>
        <v>118.87207990886812</v>
      </c>
    </row>
    <row r="4896" spans="3:8" x14ac:dyDescent="0.25">
      <c r="C4896" s="22">
        <f t="shared" si="230"/>
        <v>46226.45833332149</v>
      </c>
      <c r="D4896" s="8">
        <v>103.28229893721345</v>
      </c>
      <c r="E4896" s="8">
        <v>1002.7276895525283</v>
      </c>
      <c r="F4896" s="8">
        <v>0</v>
      </c>
      <c r="G4896" s="13">
        <f t="shared" si="228"/>
        <v>1002.7276895525283</v>
      </c>
      <c r="H4896" s="13">
        <f t="shared" si="229"/>
        <v>103.28229893721345</v>
      </c>
    </row>
    <row r="4897" spans="3:8" x14ac:dyDescent="0.25">
      <c r="C4897" s="22">
        <f t="shared" si="230"/>
        <v>46226.499999988155</v>
      </c>
      <c r="D4897" s="8">
        <v>91.589963208472753</v>
      </c>
      <c r="E4897" s="8">
        <v>1070.0005940517347</v>
      </c>
      <c r="F4897" s="8">
        <v>0</v>
      </c>
      <c r="G4897" s="13">
        <f t="shared" si="228"/>
        <v>1070.0005940517347</v>
      </c>
      <c r="H4897" s="13">
        <f t="shared" si="229"/>
        <v>91.589963208472753</v>
      </c>
    </row>
    <row r="4898" spans="3:8" x14ac:dyDescent="0.25">
      <c r="C4898" s="22">
        <f t="shared" si="230"/>
        <v>46226.541666654819</v>
      </c>
      <c r="D4898" s="8">
        <v>79.897627479731497</v>
      </c>
      <c r="E4898" s="8">
        <v>1139.1883062708366</v>
      </c>
      <c r="F4898" s="8">
        <v>0</v>
      </c>
      <c r="G4898" s="13">
        <f t="shared" si="228"/>
        <v>1139.1883062708366</v>
      </c>
      <c r="H4898" s="13">
        <f t="shared" si="229"/>
        <v>79.897627479731497</v>
      </c>
    </row>
    <row r="4899" spans="3:8" x14ac:dyDescent="0.25">
      <c r="C4899" s="22">
        <f t="shared" si="230"/>
        <v>46226.583333321483</v>
      </c>
      <c r="D4899" s="8">
        <v>91.589963208472753</v>
      </c>
      <c r="E4899" s="8">
        <v>1218.1985778153803</v>
      </c>
      <c r="F4899" s="8">
        <v>0</v>
      </c>
      <c r="G4899" s="13">
        <f t="shared" si="228"/>
        <v>1218.1985778153803</v>
      </c>
      <c r="H4899" s="13">
        <f t="shared" si="229"/>
        <v>91.589963208472753</v>
      </c>
    </row>
    <row r="4900" spans="3:8" x14ac:dyDescent="0.25">
      <c r="C4900" s="22">
        <f t="shared" si="230"/>
        <v>46226.624999988147</v>
      </c>
      <c r="D4900" s="8">
        <v>107.17974418012713</v>
      </c>
      <c r="E4900" s="8">
        <v>1287.8807773202684</v>
      </c>
      <c r="F4900" s="8">
        <v>0</v>
      </c>
      <c r="G4900" s="13">
        <f t="shared" si="228"/>
        <v>1287.8807773202684</v>
      </c>
      <c r="H4900" s="13">
        <f t="shared" si="229"/>
        <v>107.17974418012713</v>
      </c>
    </row>
    <row r="4901" spans="3:8" x14ac:dyDescent="0.25">
      <c r="C4901" s="22">
        <f t="shared" si="230"/>
        <v>46226.666666654812</v>
      </c>
      <c r="D4901" s="8">
        <v>142.25675136635104</v>
      </c>
      <c r="E4901" s="8">
        <v>1354.1490160014075</v>
      </c>
      <c r="F4901" s="8">
        <v>0</v>
      </c>
      <c r="G4901" s="13">
        <f t="shared" si="228"/>
        <v>1354.1490160014075</v>
      </c>
      <c r="H4901" s="13">
        <f t="shared" si="229"/>
        <v>142.25675136635104</v>
      </c>
    </row>
    <row r="4902" spans="3:8" x14ac:dyDescent="0.25">
      <c r="C4902" s="22">
        <f t="shared" si="230"/>
        <v>46226.708333321476</v>
      </c>
      <c r="D4902" s="8">
        <v>167.59014544529032</v>
      </c>
      <c r="E4902" s="8">
        <v>1387.2759921948159</v>
      </c>
      <c r="F4902" s="8">
        <v>0</v>
      </c>
      <c r="G4902" s="13">
        <f t="shared" si="228"/>
        <v>1387.2759921948159</v>
      </c>
      <c r="H4902" s="13">
        <f t="shared" si="229"/>
        <v>167.59014544529032</v>
      </c>
    </row>
    <row r="4903" spans="3:8" x14ac:dyDescent="0.25">
      <c r="C4903" s="22">
        <f t="shared" si="230"/>
        <v>46226.74999998814</v>
      </c>
      <c r="D4903" s="8">
        <v>159.79525495946299</v>
      </c>
      <c r="E4903" s="8">
        <v>1342.9855472597824</v>
      </c>
      <c r="F4903" s="8">
        <v>0</v>
      </c>
      <c r="G4903" s="13">
        <f t="shared" si="228"/>
        <v>1342.9855472597824</v>
      </c>
      <c r="H4903" s="13">
        <f t="shared" si="229"/>
        <v>159.79525495946299</v>
      </c>
    </row>
    <row r="4904" spans="3:8" x14ac:dyDescent="0.25">
      <c r="C4904" s="22">
        <f t="shared" si="230"/>
        <v>46226.791666654804</v>
      </c>
      <c r="D4904" s="8">
        <v>146.15419660926469</v>
      </c>
      <c r="E4904" s="8">
        <v>1209.8399824228541</v>
      </c>
      <c r="F4904" s="8">
        <v>0</v>
      </c>
      <c r="G4904" s="13">
        <f t="shared" si="228"/>
        <v>1209.8399824228541</v>
      </c>
      <c r="H4904" s="13">
        <f t="shared" si="229"/>
        <v>146.15419660926469</v>
      </c>
    </row>
    <row r="4905" spans="3:8" x14ac:dyDescent="0.25">
      <c r="C4905" s="22">
        <f t="shared" si="230"/>
        <v>46226.833333321469</v>
      </c>
      <c r="D4905" s="8">
        <v>118.87207990886812</v>
      </c>
      <c r="E4905" s="8">
        <v>1125.5211684655269</v>
      </c>
      <c r="F4905" s="8">
        <v>0</v>
      </c>
      <c r="G4905" s="13">
        <f t="shared" si="228"/>
        <v>1125.5211684655269</v>
      </c>
      <c r="H4905" s="13">
        <f t="shared" si="229"/>
        <v>118.87207990886812</v>
      </c>
    </row>
    <row r="4906" spans="3:8" x14ac:dyDescent="0.25">
      <c r="C4906" s="22">
        <f t="shared" si="230"/>
        <v>46226.874999988133</v>
      </c>
      <c r="D4906" s="8">
        <v>103.28229893721345</v>
      </c>
      <c r="E4906" s="8">
        <v>1022.1322738433061</v>
      </c>
      <c r="F4906" s="8">
        <v>0</v>
      </c>
      <c r="G4906" s="13">
        <f t="shared" si="228"/>
        <v>1022.1322738433061</v>
      </c>
      <c r="H4906" s="13">
        <f t="shared" si="229"/>
        <v>103.28229893721345</v>
      </c>
    </row>
    <row r="4907" spans="3:8" x14ac:dyDescent="0.25">
      <c r="C4907" s="22">
        <f t="shared" si="230"/>
        <v>46226.916666654797</v>
      </c>
      <c r="D4907" s="8">
        <v>56.51295602224905</v>
      </c>
      <c r="E4907" s="8">
        <v>937.54402094603086</v>
      </c>
      <c r="F4907" s="8">
        <v>0</v>
      </c>
      <c r="G4907" s="13">
        <f t="shared" si="228"/>
        <v>937.54402094603086</v>
      </c>
      <c r="H4907" s="13">
        <f t="shared" si="229"/>
        <v>56.51295602224905</v>
      </c>
    </row>
    <row r="4908" spans="3:8" x14ac:dyDescent="0.25">
      <c r="C4908" s="22">
        <f t="shared" si="230"/>
        <v>46226.958333321461</v>
      </c>
      <c r="D4908" s="8">
        <v>15.589780971654932</v>
      </c>
      <c r="E4908" s="8">
        <v>863.09686223708127</v>
      </c>
      <c r="F4908" s="8">
        <v>0</v>
      </c>
      <c r="G4908" s="13">
        <f t="shared" si="228"/>
        <v>863.09686223708127</v>
      </c>
      <c r="H4908" s="13">
        <f t="shared" si="229"/>
        <v>15.589780971654932</v>
      </c>
    </row>
    <row r="4909" spans="3:8" x14ac:dyDescent="0.25">
      <c r="C4909" s="22">
        <f t="shared" si="230"/>
        <v>46226.999999988126</v>
      </c>
      <c r="D4909" s="8">
        <v>7.7830308788633999</v>
      </c>
      <c r="E4909" s="8">
        <v>844.53423232581497</v>
      </c>
      <c r="F4909" s="8">
        <v>0</v>
      </c>
      <c r="G4909" s="13">
        <f t="shared" si="228"/>
        <v>844.53423232581497</v>
      </c>
      <c r="H4909" s="13">
        <f t="shared" si="229"/>
        <v>7.7830308788633999</v>
      </c>
    </row>
    <row r="4910" spans="3:8" x14ac:dyDescent="0.25">
      <c r="C4910" s="22">
        <f t="shared" si="230"/>
        <v>46227.04166665479</v>
      </c>
      <c r="D4910" s="8">
        <v>1.9457577197158429</v>
      </c>
      <c r="E4910" s="8">
        <v>813.45842244546986</v>
      </c>
      <c r="F4910" s="8">
        <v>0</v>
      </c>
      <c r="G4910" s="13">
        <f t="shared" si="228"/>
        <v>813.45842244546986</v>
      </c>
      <c r="H4910" s="13">
        <f t="shared" si="229"/>
        <v>1.9457577197158429</v>
      </c>
    </row>
    <row r="4911" spans="3:8" x14ac:dyDescent="0.25">
      <c r="C4911" s="22">
        <f t="shared" si="230"/>
        <v>46227.083333321454</v>
      </c>
      <c r="D4911" s="8">
        <v>1.9457577197158429</v>
      </c>
      <c r="E4911" s="8">
        <v>751.93513118230214</v>
      </c>
      <c r="F4911" s="8">
        <v>0</v>
      </c>
      <c r="G4911" s="13">
        <f t="shared" si="228"/>
        <v>751.93513118230214</v>
      </c>
      <c r="H4911" s="13">
        <f t="shared" si="229"/>
        <v>1.9457577197158429</v>
      </c>
    </row>
    <row r="4912" spans="3:8" x14ac:dyDescent="0.25">
      <c r="C4912" s="22">
        <f t="shared" si="230"/>
        <v>46227.124999988118</v>
      </c>
      <c r="D4912" s="8">
        <v>7.7830308788633999</v>
      </c>
      <c r="E4912" s="8">
        <v>777.34154304248648</v>
      </c>
      <c r="F4912" s="8">
        <v>0</v>
      </c>
      <c r="G4912" s="13">
        <f t="shared" si="228"/>
        <v>777.34154304248648</v>
      </c>
      <c r="H4912" s="13">
        <f t="shared" si="229"/>
        <v>7.7830308788633999</v>
      </c>
    </row>
    <row r="4913" spans="3:8" x14ac:dyDescent="0.25">
      <c r="C4913" s="22">
        <f t="shared" si="230"/>
        <v>46227.166666654783</v>
      </c>
      <c r="D4913" s="8">
        <v>52.5354584323279</v>
      </c>
      <c r="E4913" s="8">
        <v>816.62831172059282</v>
      </c>
      <c r="F4913" s="8">
        <v>0</v>
      </c>
      <c r="G4913" s="13">
        <f t="shared" si="228"/>
        <v>816.62831172059282</v>
      </c>
      <c r="H4913" s="13">
        <f t="shared" si="229"/>
        <v>52.5354584323279</v>
      </c>
    </row>
    <row r="4914" spans="3:8" x14ac:dyDescent="0.25">
      <c r="C4914" s="22">
        <f t="shared" si="230"/>
        <v>46227.208333321447</v>
      </c>
      <c r="D4914" s="8">
        <v>182.90122565328912</v>
      </c>
      <c r="E4914" s="8">
        <v>840.13676209236007</v>
      </c>
      <c r="F4914" s="8">
        <v>0</v>
      </c>
      <c r="G4914" s="13">
        <f t="shared" si="228"/>
        <v>840.13676209236007</v>
      </c>
      <c r="H4914" s="13">
        <f t="shared" si="229"/>
        <v>182.90122565328912</v>
      </c>
    </row>
    <row r="4915" spans="3:8" x14ac:dyDescent="0.25">
      <c r="C4915" s="22">
        <f t="shared" si="230"/>
        <v>46227.249999988111</v>
      </c>
      <c r="D4915" s="8">
        <v>194.57577197158429</v>
      </c>
      <c r="E4915" s="8">
        <v>905.34394961047792</v>
      </c>
      <c r="F4915" s="8">
        <v>0</v>
      </c>
      <c r="G4915" s="13">
        <f t="shared" si="228"/>
        <v>905.34394961047792</v>
      </c>
      <c r="H4915" s="13">
        <f t="shared" si="229"/>
        <v>194.57577197158429</v>
      </c>
    </row>
    <row r="4916" spans="3:8" x14ac:dyDescent="0.25">
      <c r="C4916" s="22">
        <f t="shared" si="230"/>
        <v>46227.291666654775</v>
      </c>
      <c r="D4916" s="8">
        <v>186.79274109272149</v>
      </c>
      <c r="E4916" s="8">
        <v>913.5753143191298</v>
      </c>
      <c r="F4916" s="8">
        <v>0</v>
      </c>
      <c r="G4916" s="13">
        <f t="shared" si="228"/>
        <v>913.5753143191298</v>
      </c>
      <c r="H4916" s="13">
        <f t="shared" si="229"/>
        <v>186.79274109272149</v>
      </c>
    </row>
    <row r="4917" spans="3:8" x14ac:dyDescent="0.25">
      <c r="C4917" s="22">
        <f t="shared" si="230"/>
        <v>46227.33333332144</v>
      </c>
      <c r="D4917" s="8">
        <v>163.44364845613114</v>
      </c>
      <c r="E4917" s="8">
        <v>985.00466309465628</v>
      </c>
      <c r="F4917" s="8">
        <v>0</v>
      </c>
      <c r="G4917" s="13">
        <f t="shared" si="228"/>
        <v>985.00466309465628</v>
      </c>
      <c r="H4917" s="13">
        <f t="shared" si="229"/>
        <v>163.44364845613114</v>
      </c>
    </row>
    <row r="4918" spans="3:8" x14ac:dyDescent="0.25">
      <c r="C4918" s="22">
        <f t="shared" si="230"/>
        <v>46227.374999988104</v>
      </c>
      <c r="D4918" s="8">
        <v>147.87758669840366</v>
      </c>
      <c r="E4918" s="8">
        <v>1080.2194154624985</v>
      </c>
      <c r="F4918" s="8">
        <v>0</v>
      </c>
      <c r="G4918" s="13">
        <f t="shared" si="228"/>
        <v>1080.2194154624985</v>
      </c>
      <c r="H4918" s="13">
        <f t="shared" si="229"/>
        <v>147.87758669840366</v>
      </c>
    </row>
    <row r="4919" spans="3:8" x14ac:dyDescent="0.25">
      <c r="C4919" s="22">
        <f t="shared" si="230"/>
        <v>46227.416666654768</v>
      </c>
      <c r="D4919" s="8">
        <v>118.69122090266627</v>
      </c>
      <c r="E4919" s="8">
        <v>1171.9179355604163</v>
      </c>
      <c r="F4919" s="8">
        <v>0</v>
      </c>
      <c r="G4919" s="13">
        <f t="shared" si="228"/>
        <v>1171.9179355604163</v>
      </c>
      <c r="H4919" s="13">
        <f t="shared" si="229"/>
        <v>118.69122090266627</v>
      </c>
    </row>
    <row r="4920" spans="3:8" x14ac:dyDescent="0.25">
      <c r="C4920" s="22">
        <f t="shared" si="230"/>
        <v>46227.458333321432</v>
      </c>
      <c r="D4920" s="8">
        <v>103.12515914493972</v>
      </c>
      <c r="E4920" s="8">
        <v>1215.2564116838062</v>
      </c>
      <c r="F4920" s="8">
        <v>0</v>
      </c>
      <c r="G4920" s="13">
        <f t="shared" si="228"/>
        <v>1215.2564116838062</v>
      </c>
      <c r="H4920" s="13">
        <f t="shared" si="229"/>
        <v>103.12515914493972</v>
      </c>
    </row>
    <row r="4921" spans="3:8" x14ac:dyDescent="0.25">
      <c r="C4921" s="22">
        <f t="shared" si="230"/>
        <v>46227.499999988097</v>
      </c>
      <c r="D4921" s="8">
        <v>91.450612826644942</v>
      </c>
      <c r="E4921" s="8">
        <v>1305.3967314142419</v>
      </c>
      <c r="F4921" s="8">
        <v>0</v>
      </c>
      <c r="G4921" s="13">
        <f t="shared" si="228"/>
        <v>1305.3967314142419</v>
      </c>
      <c r="H4921" s="13">
        <f t="shared" si="229"/>
        <v>91.450612826644942</v>
      </c>
    </row>
    <row r="4922" spans="3:8" x14ac:dyDescent="0.25">
      <c r="C4922" s="22">
        <f t="shared" si="230"/>
        <v>46227.541666654761</v>
      </c>
      <c r="D4922" s="8">
        <v>79.7760665083498</v>
      </c>
      <c r="E4922" s="8">
        <v>1373.6863109025371</v>
      </c>
      <c r="F4922" s="8">
        <v>0</v>
      </c>
      <c r="G4922" s="13">
        <f t="shared" si="228"/>
        <v>1373.6863109025371</v>
      </c>
      <c r="H4922" s="13">
        <f t="shared" si="229"/>
        <v>79.7760665083498</v>
      </c>
    </row>
    <row r="4923" spans="3:8" x14ac:dyDescent="0.25">
      <c r="C4923" s="22">
        <f t="shared" si="230"/>
        <v>46227.583333321425</v>
      </c>
      <c r="D4923" s="8">
        <v>91.450612826644942</v>
      </c>
      <c r="E4923" s="8">
        <v>1352.9695966044865</v>
      </c>
      <c r="F4923" s="8">
        <v>0</v>
      </c>
      <c r="G4923" s="13">
        <f t="shared" si="228"/>
        <v>1352.9695966044865</v>
      </c>
      <c r="H4923" s="13">
        <f t="shared" si="229"/>
        <v>91.450612826644942</v>
      </c>
    </row>
    <row r="4924" spans="3:8" x14ac:dyDescent="0.25">
      <c r="C4924" s="22">
        <f t="shared" si="230"/>
        <v>46227.624999988089</v>
      </c>
      <c r="D4924" s="8">
        <v>107.01667458437112</v>
      </c>
      <c r="E4924" s="8">
        <v>1356.5555707515609</v>
      </c>
      <c r="F4924" s="8">
        <v>0</v>
      </c>
      <c r="G4924" s="13">
        <f t="shared" si="228"/>
        <v>1356.5555707515609</v>
      </c>
      <c r="H4924" s="13">
        <f t="shared" si="229"/>
        <v>107.01667458437112</v>
      </c>
    </row>
    <row r="4925" spans="3:8" x14ac:dyDescent="0.25">
      <c r="C4925" s="22">
        <f t="shared" si="230"/>
        <v>46227.666666654753</v>
      </c>
      <c r="D4925" s="8">
        <v>142.04031353925657</v>
      </c>
      <c r="E4925" s="8">
        <v>1431.604148274469</v>
      </c>
      <c r="F4925" s="8">
        <v>0</v>
      </c>
      <c r="G4925" s="13">
        <f t="shared" si="228"/>
        <v>1431.604148274469</v>
      </c>
      <c r="H4925" s="13">
        <f t="shared" si="229"/>
        <v>142.04031353925657</v>
      </c>
    </row>
    <row r="4926" spans="3:8" x14ac:dyDescent="0.25">
      <c r="C4926" s="22">
        <f t="shared" si="230"/>
        <v>46227.708333321418</v>
      </c>
      <c r="D4926" s="8">
        <v>167.3351638955626</v>
      </c>
      <c r="E4926" s="8">
        <v>1519.9985818227597</v>
      </c>
      <c r="F4926" s="8">
        <v>0</v>
      </c>
      <c r="G4926" s="13">
        <f t="shared" si="228"/>
        <v>1519.9985818227597</v>
      </c>
      <c r="H4926" s="13">
        <f t="shared" si="229"/>
        <v>167.3351638955626</v>
      </c>
    </row>
    <row r="4927" spans="3:8" x14ac:dyDescent="0.25">
      <c r="C4927" s="22">
        <f t="shared" si="230"/>
        <v>46227.749999988082</v>
      </c>
      <c r="D4927" s="8">
        <v>159.55213301669883</v>
      </c>
      <c r="E4927" s="8">
        <v>1531.9420976037879</v>
      </c>
      <c r="F4927" s="8">
        <v>0</v>
      </c>
      <c r="G4927" s="13">
        <f t="shared" si="228"/>
        <v>1531.9420976037879</v>
      </c>
      <c r="H4927" s="13">
        <f t="shared" si="229"/>
        <v>159.55213301669883</v>
      </c>
    </row>
    <row r="4928" spans="3:8" x14ac:dyDescent="0.25">
      <c r="C4928" s="22">
        <f t="shared" si="230"/>
        <v>46227.791666654746</v>
      </c>
      <c r="D4928" s="8">
        <v>145.93182897868797</v>
      </c>
      <c r="E4928" s="8">
        <v>1422.3842396425807</v>
      </c>
      <c r="F4928" s="8">
        <v>0</v>
      </c>
      <c r="G4928" s="13">
        <f t="shared" si="228"/>
        <v>1422.3842396425807</v>
      </c>
      <c r="H4928" s="13">
        <f t="shared" si="229"/>
        <v>145.93182897868797</v>
      </c>
    </row>
    <row r="4929" spans="3:8" x14ac:dyDescent="0.25">
      <c r="C4929" s="22">
        <f t="shared" si="230"/>
        <v>46227.83333332141</v>
      </c>
      <c r="D4929" s="8">
        <v>118.69122090266627</v>
      </c>
      <c r="E4929" s="8">
        <v>1372.7743529279371</v>
      </c>
      <c r="F4929" s="8">
        <v>0</v>
      </c>
      <c r="G4929" s="13">
        <f t="shared" si="228"/>
        <v>1372.7743529279371</v>
      </c>
      <c r="H4929" s="13">
        <f t="shared" si="229"/>
        <v>118.69122090266627</v>
      </c>
    </row>
    <row r="4930" spans="3:8" x14ac:dyDescent="0.25">
      <c r="C4930" s="22">
        <f t="shared" si="230"/>
        <v>46227.874999988075</v>
      </c>
      <c r="D4930" s="8">
        <v>103.12515914493972</v>
      </c>
      <c r="E4930" s="8">
        <v>1246.8407648935865</v>
      </c>
      <c r="F4930" s="8">
        <v>0</v>
      </c>
      <c r="G4930" s="13">
        <f t="shared" si="228"/>
        <v>1246.8407648935865</v>
      </c>
      <c r="H4930" s="13">
        <f t="shared" si="229"/>
        <v>103.12515914493972</v>
      </c>
    </row>
    <row r="4931" spans="3:8" x14ac:dyDescent="0.25">
      <c r="C4931" s="22">
        <f t="shared" si="230"/>
        <v>46227.916666654739</v>
      </c>
      <c r="D4931" s="8">
        <v>56.426973871759678</v>
      </c>
      <c r="E4931" s="8">
        <v>1104.7413903585802</v>
      </c>
      <c r="F4931" s="8">
        <v>0</v>
      </c>
      <c r="G4931" s="13">
        <f t="shared" si="228"/>
        <v>1104.7413903585802</v>
      </c>
      <c r="H4931" s="13">
        <f t="shared" si="229"/>
        <v>56.426973871759678</v>
      </c>
    </row>
    <row r="4932" spans="3:8" x14ac:dyDescent="0.25">
      <c r="C4932" s="22">
        <f t="shared" si="230"/>
        <v>46227.958333321403</v>
      </c>
      <c r="D4932" s="8">
        <v>15.566061757726743</v>
      </c>
      <c r="E4932" s="8">
        <v>1015.3364210395765</v>
      </c>
      <c r="F4932" s="8">
        <v>0</v>
      </c>
      <c r="G4932" s="13">
        <f t="shared" si="228"/>
        <v>1015.3364210395765</v>
      </c>
      <c r="H4932" s="13">
        <f t="shared" si="229"/>
        <v>15.566061757726743</v>
      </c>
    </row>
    <row r="4933" spans="3:8" x14ac:dyDescent="0.25">
      <c r="C4933" s="22">
        <f t="shared" si="230"/>
        <v>46227.999999988067</v>
      </c>
      <c r="D4933" s="8">
        <v>7.7718321649790001</v>
      </c>
      <c r="E4933" s="8">
        <v>948.70678282334882</v>
      </c>
      <c r="F4933" s="8">
        <v>0</v>
      </c>
      <c r="G4933" s="13">
        <f t="shared" si="228"/>
        <v>948.70678282334882</v>
      </c>
      <c r="H4933" s="13">
        <f t="shared" si="229"/>
        <v>7.7718321649790001</v>
      </c>
    </row>
    <row r="4934" spans="3:8" x14ac:dyDescent="0.25">
      <c r="C4934" s="22">
        <f t="shared" si="230"/>
        <v>46228.041666654732</v>
      </c>
      <c r="D4934" s="8">
        <v>1.94295804124475</v>
      </c>
      <c r="E4934" s="8">
        <v>888.7452206450215</v>
      </c>
      <c r="F4934" s="8">
        <v>0</v>
      </c>
      <c r="G4934" s="13">
        <f t="shared" si="228"/>
        <v>888.7452206450215</v>
      </c>
      <c r="H4934" s="13">
        <f t="shared" si="229"/>
        <v>1.94295804124475</v>
      </c>
    </row>
    <row r="4935" spans="3:8" x14ac:dyDescent="0.25">
      <c r="C4935" s="22">
        <f t="shared" si="230"/>
        <v>46228.083333321396</v>
      </c>
      <c r="D4935" s="8">
        <v>1.94295804124475</v>
      </c>
      <c r="E4935" s="8">
        <v>825.31944533604462</v>
      </c>
      <c r="F4935" s="8">
        <v>0</v>
      </c>
      <c r="G4935" s="13">
        <f t="shared" si="228"/>
        <v>825.31944533604462</v>
      </c>
      <c r="H4935" s="13">
        <f t="shared" si="229"/>
        <v>1.94295804124475</v>
      </c>
    </row>
    <row r="4936" spans="3:8" x14ac:dyDescent="0.25">
      <c r="C4936" s="22">
        <f t="shared" si="230"/>
        <v>46228.12499998806</v>
      </c>
      <c r="D4936" s="8">
        <v>7.7718321649790001</v>
      </c>
      <c r="E4936" s="8">
        <v>765.33955650349276</v>
      </c>
      <c r="F4936" s="8">
        <v>0</v>
      </c>
      <c r="G4936" s="13">
        <f t="shared" si="228"/>
        <v>765.33955650349276</v>
      </c>
      <c r="H4936" s="13">
        <f t="shared" si="229"/>
        <v>7.7718321649790001</v>
      </c>
    </row>
    <row r="4937" spans="3:8" x14ac:dyDescent="0.25">
      <c r="C4937" s="22">
        <f t="shared" si="230"/>
        <v>46228.166666654724</v>
      </c>
      <c r="D4937" s="8">
        <v>52.459867113608304</v>
      </c>
      <c r="E4937" s="8">
        <v>747.03384973631319</v>
      </c>
      <c r="F4937" s="8">
        <v>0</v>
      </c>
      <c r="G4937" s="13">
        <f t="shared" si="228"/>
        <v>747.03384973631319</v>
      </c>
      <c r="H4937" s="13">
        <f t="shared" si="229"/>
        <v>52.459867113608304</v>
      </c>
    </row>
    <row r="4938" spans="3:8" x14ac:dyDescent="0.25">
      <c r="C4938" s="22">
        <f t="shared" si="230"/>
        <v>46228.208333321389</v>
      </c>
      <c r="D4938" s="8">
        <v>182.63805587700645</v>
      </c>
      <c r="E4938" s="8">
        <v>764.44048670229245</v>
      </c>
      <c r="F4938" s="8">
        <v>0</v>
      </c>
      <c r="G4938" s="13">
        <f t="shared" si="228"/>
        <v>764.44048670229245</v>
      </c>
      <c r="H4938" s="13">
        <f t="shared" si="229"/>
        <v>182.63805587700645</v>
      </c>
    </row>
    <row r="4939" spans="3:8" x14ac:dyDescent="0.25">
      <c r="C4939" s="22">
        <f t="shared" si="230"/>
        <v>46228.249999988053</v>
      </c>
      <c r="D4939" s="8">
        <v>194.29580412447504</v>
      </c>
      <c r="E4939" s="8">
        <v>854.41959170409757</v>
      </c>
      <c r="F4939" s="8">
        <v>0</v>
      </c>
      <c r="G4939" s="13">
        <f t="shared" si="228"/>
        <v>854.41959170409757</v>
      </c>
      <c r="H4939" s="13">
        <f t="shared" si="229"/>
        <v>194.29580412447504</v>
      </c>
    </row>
    <row r="4940" spans="3:8" x14ac:dyDescent="0.25">
      <c r="C4940" s="22">
        <f t="shared" si="230"/>
        <v>46228.291666654717</v>
      </c>
      <c r="D4940" s="8">
        <v>186.52397195949533</v>
      </c>
      <c r="E4940" s="8">
        <v>882.083217556357</v>
      </c>
      <c r="F4940" s="8">
        <v>0</v>
      </c>
      <c r="G4940" s="13">
        <f t="shared" si="228"/>
        <v>882.083217556357</v>
      </c>
      <c r="H4940" s="13">
        <f t="shared" si="229"/>
        <v>186.52397195949533</v>
      </c>
    </row>
    <row r="4941" spans="3:8" x14ac:dyDescent="0.25">
      <c r="C4941" s="22">
        <f t="shared" si="230"/>
        <v>46228.333333321381</v>
      </c>
      <c r="D4941" s="8">
        <v>163.20847546455914</v>
      </c>
      <c r="E4941" s="8">
        <v>948.76891342125657</v>
      </c>
      <c r="F4941" s="8">
        <v>0</v>
      </c>
      <c r="G4941" s="13">
        <f t="shared" si="228"/>
        <v>948.76891342125657</v>
      </c>
      <c r="H4941" s="13">
        <f t="shared" si="229"/>
        <v>163.20847546455914</v>
      </c>
    </row>
    <row r="4942" spans="3:8" x14ac:dyDescent="0.25">
      <c r="C4942" s="22">
        <f t="shared" si="230"/>
        <v>46228.374999988046</v>
      </c>
      <c r="D4942" s="8">
        <v>147.66481113460071</v>
      </c>
      <c r="E4942" s="8">
        <v>1037.4941223734975</v>
      </c>
      <c r="F4942" s="8">
        <v>0</v>
      </c>
      <c r="G4942" s="13">
        <f t="shared" ref="G4942:G5005" si="231">E4942+F4942</f>
        <v>1037.4941223734975</v>
      </c>
      <c r="H4942" s="13">
        <f t="shared" ref="H4942:H5005" si="232">IF(G4942&gt;D4942,D4942,G4942)</f>
        <v>147.66481113460071</v>
      </c>
    </row>
    <row r="4943" spans="3:8" x14ac:dyDescent="0.25">
      <c r="C4943" s="22">
        <f t="shared" si="230"/>
        <v>46228.41666665471</v>
      </c>
      <c r="D4943" s="8">
        <v>118.52044051592974</v>
      </c>
      <c r="E4943" s="8">
        <v>1091.1641754979673</v>
      </c>
      <c r="F4943" s="8">
        <v>0</v>
      </c>
      <c r="G4943" s="13">
        <f t="shared" si="231"/>
        <v>1091.1641754979673</v>
      </c>
      <c r="H4943" s="13">
        <f t="shared" si="232"/>
        <v>118.52044051592974</v>
      </c>
    </row>
    <row r="4944" spans="3:8" x14ac:dyDescent="0.25">
      <c r="C4944" s="22">
        <f t="shared" ref="C4944:C5007" si="233">C4943+1/24</f>
        <v>46228.458333321374</v>
      </c>
      <c r="D4944" s="8">
        <v>102.97677618597133</v>
      </c>
      <c r="E4944" s="8">
        <v>1124.0642958395993</v>
      </c>
      <c r="F4944" s="8">
        <v>0</v>
      </c>
      <c r="G4944" s="13">
        <f t="shared" si="231"/>
        <v>1124.0642958395993</v>
      </c>
      <c r="H4944" s="13">
        <f t="shared" si="232"/>
        <v>102.97677618597133</v>
      </c>
    </row>
    <row r="4945" spans="3:8" x14ac:dyDescent="0.25">
      <c r="C4945" s="22">
        <f t="shared" si="233"/>
        <v>46228.499999988038</v>
      </c>
      <c r="D4945" s="8">
        <v>91.319027938503424</v>
      </c>
      <c r="E4945" s="8">
        <v>1191.9055892790486</v>
      </c>
      <c r="F4945" s="8">
        <v>0</v>
      </c>
      <c r="G4945" s="13">
        <f t="shared" si="231"/>
        <v>1191.9055892790486</v>
      </c>
      <c r="H4945" s="13">
        <f t="shared" si="232"/>
        <v>91.319027938503424</v>
      </c>
    </row>
    <row r="4946" spans="3:8" x14ac:dyDescent="0.25">
      <c r="C4946" s="22">
        <f t="shared" si="233"/>
        <v>46228.541666654703</v>
      </c>
      <c r="D4946" s="8">
        <v>79.661279691034835</v>
      </c>
      <c r="E4946" s="8">
        <v>1254.8508822588246</v>
      </c>
      <c r="F4946" s="8">
        <v>0</v>
      </c>
      <c r="G4946" s="13">
        <f t="shared" si="231"/>
        <v>1254.8508822588246</v>
      </c>
      <c r="H4946" s="13">
        <f t="shared" si="232"/>
        <v>79.661279691034835</v>
      </c>
    </row>
    <row r="4947" spans="3:8" x14ac:dyDescent="0.25">
      <c r="C4947" s="22">
        <f t="shared" si="233"/>
        <v>46228.583333321367</v>
      </c>
      <c r="D4947" s="8">
        <v>91.319027938503424</v>
      </c>
      <c r="E4947" s="8">
        <v>1296.2862323421323</v>
      </c>
      <c r="F4947" s="8">
        <v>0</v>
      </c>
      <c r="G4947" s="13">
        <f t="shared" si="231"/>
        <v>1296.2862323421323</v>
      </c>
      <c r="H4947" s="13">
        <f t="shared" si="232"/>
        <v>91.319027938503424</v>
      </c>
    </row>
    <row r="4948" spans="3:8" x14ac:dyDescent="0.25">
      <c r="C4948" s="22">
        <f t="shared" si="233"/>
        <v>46228.624999988031</v>
      </c>
      <c r="D4948" s="8">
        <v>106.86269226846116</v>
      </c>
      <c r="E4948" s="8">
        <v>1328.6230083882772</v>
      </c>
      <c r="F4948" s="8">
        <v>0</v>
      </c>
      <c r="G4948" s="13">
        <f t="shared" si="231"/>
        <v>1328.6230083882772</v>
      </c>
      <c r="H4948" s="13">
        <f t="shared" si="232"/>
        <v>106.86269226846116</v>
      </c>
    </row>
    <row r="4949" spans="3:8" x14ac:dyDescent="0.25">
      <c r="C4949" s="22">
        <f t="shared" si="233"/>
        <v>46228.666666654695</v>
      </c>
      <c r="D4949" s="8">
        <v>141.8359370108669</v>
      </c>
      <c r="E4949" s="8">
        <v>1383.9128684230184</v>
      </c>
      <c r="F4949" s="8">
        <v>0</v>
      </c>
      <c r="G4949" s="13">
        <f t="shared" si="231"/>
        <v>1383.9128684230184</v>
      </c>
      <c r="H4949" s="13">
        <f t="shared" si="232"/>
        <v>141.8359370108669</v>
      </c>
    </row>
    <row r="4950" spans="3:8" x14ac:dyDescent="0.25">
      <c r="C4950" s="22">
        <f t="shared" si="233"/>
        <v>46228.70833332136</v>
      </c>
      <c r="D4950" s="8">
        <v>167.09439154704802</v>
      </c>
      <c r="E4950" s="8">
        <v>1440.9600566780941</v>
      </c>
      <c r="F4950" s="8">
        <v>0</v>
      </c>
      <c r="G4950" s="13">
        <f t="shared" si="231"/>
        <v>1440.9600566780941</v>
      </c>
      <c r="H4950" s="13">
        <f t="shared" si="232"/>
        <v>167.09439154704802</v>
      </c>
    </row>
    <row r="4951" spans="3:8" x14ac:dyDescent="0.25">
      <c r="C4951" s="22">
        <f t="shared" si="233"/>
        <v>46228.749999988024</v>
      </c>
      <c r="D4951" s="8">
        <v>159.3225593820693</v>
      </c>
      <c r="E4951" s="8">
        <v>1415.0379230836229</v>
      </c>
      <c r="F4951" s="8">
        <v>0</v>
      </c>
      <c r="G4951" s="13">
        <f t="shared" si="231"/>
        <v>1415.0379230836229</v>
      </c>
      <c r="H4951" s="13">
        <f t="shared" si="232"/>
        <v>159.3225593820693</v>
      </c>
    </row>
    <row r="4952" spans="3:8" x14ac:dyDescent="0.25">
      <c r="C4952" s="22">
        <f t="shared" si="233"/>
        <v>46228.791666654688</v>
      </c>
      <c r="D4952" s="8">
        <v>145.7218530933558</v>
      </c>
      <c r="E4952" s="8">
        <v>1278.5302936536177</v>
      </c>
      <c r="F4952" s="8">
        <v>0</v>
      </c>
      <c r="G4952" s="13">
        <f t="shared" si="231"/>
        <v>1278.5302936536177</v>
      </c>
      <c r="H4952" s="13">
        <f t="shared" si="232"/>
        <v>145.7218530933558</v>
      </c>
    </row>
    <row r="4953" spans="3:8" x14ac:dyDescent="0.25">
      <c r="C4953" s="22">
        <f t="shared" si="233"/>
        <v>46228.833333321352</v>
      </c>
      <c r="D4953" s="8">
        <v>118.52044051592974</v>
      </c>
      <c r="E4953" s="8">
        <v>1177.574420465163</v>
      </c>
      <c r="F4953" s="8">
        <v>0</v>
      </c>
      <c r="G4953" s="13">
        <f t="shared" si="231"/>
        <v>1177.574420465163</v>
      </c>
      <c r="H4953" s="13">
        <f t="shared" si="232"/>
        <v>118.52044051592974</v>
      </c>
    </row>
    <row r="4954" spans="3:8" x14ac:dyDescent="0.25">
      <c r="C4954" s="22">
        <f t="shared" si="233"/>
        <v>46228.874999988016</v>
      </c>
      <c r="D4954" s="8">
        <v>102.97677618597133</v>
      </c>
      <c r="E4954" s="8">
        <v>1065.0210085159567</v>
      </c>
      <c r="F4954" s="8">
        <v>0</v>
      </c>
      <c r="G4954" s="13">
        <f t="shared" si="231"/>
        <v>1065.0210085159567</v>
      </c>
      <c r="H4954" s="13">
        <f t="shared" si="232"/>
        <v>102.97677618597133</v>
      </c>
    </row>
    <row r="4955" spans="3:8" x14ac:dyDescent="0.25">
      <c r="C4955" s="22">
        <f t="shared" si="233"/>
        <v>46228.916666654681</v>
      </c>
      <c r="D4955" s="8">
        <v>56.345783196097777</v>
      </c>
      <c r="E4955" s="8">
        <v>965.17620675851526</v>
      </c>
      <c r="F4955" s="8">
        <v>0</v>
      </c>
      <c r="G4955" s="13">
        <f t="shared" si="231"/>
        <v>965.17620675851526</v>
      </c>
      <c r="H4955" s="13">
        <f t="shared" si="232"/>
        <v>56.345783196097777</v>
      </c>
    </row>
    <row r="4956" spans="3:8" x14ac:dyDescent="0.25">
      <c r="C4956" s="22">
        <f t="shared" si="233"/>
        <v>46228.958333321345</v>
      </c>
      <c r="D4956" s="8">
        <v>15.543664329957943</v>
      </c>
      <c r="E4956" s="8">
        <v>881.66996613411504</v>
      </c>
      <c r="F4956" s="8">
        <v>0</v>
      </c>
      <c r="G4956" s="13">
        <f t="shared" si="231"/>
        <v>881.66996613411504</v>
      </c>
      <c r="H4956" s="13">
        <f t="shared" si="232"/>
        <v>15.543664329957943</v>
      </c>
    </row>
    <row r="4957" spans="3:8" x14ac:dyDescent="0.25">
      <c r="C4957" s="22">
        <f t="shared" si="233"/>
        <v>46228.999999988009</v>
      </c>
      <c r="D4957" s="8">
        <v>7.7612976605673571</v>
      </c>
      <c r="E4957" s="8">
        <v>824.10631292434266</v>
      </c>
      <c r="F4957" s="8">
        <v>0</v>
      </c>
      <c r="G4957" s="13">
        <f t="shared" si="231"/>
        <v>824.10631292434266</v>
      </c>
      <c r="H4957" s="13">
        <f t="shared" si="232"/>
        <v>7.7612976605673571</v>
      </c>
    </row>
    <row r="4958" spans="3:8" x14ac:dyDescent="0.25">
      <c r="C4958" s="22">
        <f t="shared" si="233"/>
        <v>46229.041666654673</v>
      </c>
      <c r="D4958" s="8">
        <v>1.9403244151418393</v>
      </c>
      <c r="E4958" s="8">
        <v>773.19956082943577</v>
      </c>
      <c r="F4958" s="8">
        <v>0</v>
      </c>
      <c r="G4958" s="13">
        <f t="shared" si="231"/>
        <v>773.19956082943577</v>
      </c>
      <c r="H4958" s="13">
        <f t="shared" si="232"/>
        <v>1.9403244151418393</v>
      </c>
    </row>
    <row r="4959" spans="3:8" x14ac:dyDescent="0.25">
      <c r="C4959" s="22">
        <f t="shared" si="233"/>
        <v>46229.083333321338</v>
      </c>
      <c r="D4959" s="8">
        <v>1.9403244151418393</v>
      </c>
      <c r="E4959" s="8">
        <v>735.38070951656914</v>
      </c>
      <c r="F4959" s="8">
        <v>0</v>
      </c>
      <c r="G4959" s="13">
        <f t="shared" si="231"/>
        <v>735.38070951656914</v>
      </c>
      <c r="H4959" s="13">
        <f t="shared" si="232"/>
        <v>1.9403244151418393</v>
      </c>
    </row>
    <row r="4960" spans="3:8" x14ac:dyDescent="0.25">
      <c r="C4960" s="22">
        <f t="shared" si="233"/>
        <v>46229.124999988002</v>
      </c>
      <c r="D4960" s="8">
        <v>7.7612976605673571</v>
      </c>
      <c r="E4960" s="8">
        <v>712.95718812372297</v>
      </c>
      <c r="F4960" s="8">
        <v>0</v>
      </c>
      <c r="G4960" s="13">
        <f t="shared" si="231"/>
        <v>712.95718812372297</v>
      </c>
      <c r="H4960" s="13">
        <f t="shared" si="232"/>
        <v>7.7612976605673571</v>
      </c>
    </row>
    <row r="4961" spans="3:8" x14ac:dyDescent="0.25">
      <c r="C4961" s="22">
        <f t="shared" si="233"/>
        <v>46229.166666654666</v>
      </c>
      <c r="D4961" s="8">
        <v>52.388759208829619</v>
      </c>
      <c r="E4961" s="8">
        <v>719.09469296703605</v>
      </c>
      <c r="F4961" s="8">
        <v>0</v>
      </c>
      <c r="G4961" s="13">
        <f t="shared" si="231"/>
        <v>719.09469296703605</v>
      </c>
      <c r="H4961" s="13">
        <f t="shared" si="232"/>
        <v>52.388759208829619</v>
      </c>
    </row>
    <row r="4962" spans="3:8" x14ac:dyDescent="0.25">
      <c r="C4962" s="22">
        <f t="shared" si="233"/>
        <v>46229.20833332133</v>
      </c>
      <c r="D4962" s="8">
        <v>182.39049502333259</v>
      </c>
      <c r="E4962" s="8">
        <v>759.3069470664002</v>
      </c>
      <c r="F4962" s="8">
        <v>0</v>
      </c>
      <c r="G4962" s="13">
        <f t="shared" si="231"/>
        <v>759.3069470664002</v>
      </c>
      <c r="H4962" s="13">
        <f t="shared" si="232"/>
        <v>182.39049502333259</v>
      </c>
    </row>
    <row r="4963" spans="3:8" x14ac:dyDescent="0.25">
      <c r="C4963" s="22">
        <f t="shared" si="233"/>
        <v>46229.249999987995</v>
      </c>
      <c r="D4963" s="8">
        <v>194.03244151418298</v>
      </c>
      <c r="E4963" s="8">
        <v>743.08426448253999</v>
      </c>
      <c r="F4963" s="8">
        <v>0</v>
      </c>
      <c r="G4963" s="13">
        <f t="shared" si="231"/>
        <v>743.08426448253999</v>
      </c>
      <c r="H4963" s="13">
        <f t="shared" si="232"/>
        <v>194.03244151418298</v>
      </c>
    </row>
    <row r="4964" spans="3:8" x14ac:dyDescent="0.25">
      <c r="C4964" s="22">
        <f t="shared" si="233"/>
        <v>46229.291666654659</v>
      </c>
      <c r="D4964" s="8">
        <v>186.27114385361605</v>
      </c>
      <c r="E4964" s="8">
        <v>675.22312240533279</v>
      </c>
      <c r="F4964" s="8">
        <v>0</v>
      </c>
      <c r="G4964" s="13">
        <f t="shared" si="231"/>
        <v>675.22312240533279</v>
      </c>
      <c r="H4964" s="13">
        <f t="shared" si="232"/>
        <v>186.27114385361605</v>
      </c>
    </row>
    <row r="4965" spans="3:8" x14ac:dyDescent="0.25">
      <c r="C4965" s="22">
        <f t="shared" si="233"/>
        <v>46229.333333321323</v>
      </c>
      <c r="D4965" s="8">
        <v>162.9872508719144</v>
      </c>
      <c r="E4965" s="8">
        <v>714.51694642036421</v>
      </c>
      <c r="F4965" s="8">
        <v>0</v>
      </c>
      <c r="G4965" s="13">
        <f t="shared" si="231"/>
        <v>714.51694642036421</v>
      </c>
      <c r="H4965" s="13">
        <f t="shared" si="232"/>
        <v>162.9872508719144</v>
      </c>
    </row>
    <row r="4966" spans="3:8" x14ac:dyDescent="0.25">
      <c r="C4966" s="22">
        <f t="shared" si="233"/>
        <v>46229.374999987987</v>
      </c>
      <c r="D4966" s="8">
        <v>147.46465555077964</v>
      </c>
      <c r="E4966" s="8">
        <v>814.69048923714763</v>
      </c>
      <c r="F4966" s="8">
        <v>0</v>
      </c>
      <c r="G4966" s="13">
        <f t="shared" si="231"/>
        <v>814.69048923714763</v>
      </c>
      <c r="H4966" s="13">
        <f t="shared" si="232"/>
        <v>147.46465555077964</v>
      </c>
    </row>
    <row r="4967" spans="3:8" x14ac:dyDescent="0.25">
      <c r="C4967" s="22">
        <f t="shared" si="233"/>
        <v>46229.416666654652</v>
      </c>
      <c r="D4967" s="8">
        <v>118.35978932365141</v>
      </c>
      <c r="E4967" s="8">
        <v>866.38577629731628</v>
      </c>
      <c r="F4967" s="8">
        <v>0</v>
      </c>
      <c r="G4967" s="13">
        <f t="shared" si="231"/>
        <v>866.38577629731628</v>
      </c>
      <c r="H4967" s="13">
        <f t="shared" si="232"/>
        <v>118.35978932365141</v>
      </c>
    </row>
    <row r="4968" spans="3:8" x14ac:dyDescent="0.25">
      <c r="C4968" s="22">
        <f t="shared" si="233"/>
        <v>46229.458333321316</v>
      </c>
      <c r="D4968" s="8">
        <v>102.83719400251665</v>
      </c>
      <c r="E4968" s="8">
        <v>904.05779223927686</v>
      </c>
      <c r="F4968" s="8">
        <v>0</v>
      </c>
      <c r="G4968" s="13">
        <f t="shared" si="231"/>
        <v>904.05779223927686</v>
      </c>
      <c r="H4968" s="13">
        <f t="shared" si="232"/>
        <v>102.83719400251665</v>
      </c>
    </row>
    <row r="4969" spans="3:8" x14ac:dyDescent="0.25">
      <c r="C4969" s="22">
        <f t="shared" si="233"/>
        <v>46229.49999998798</v>
      </c>
      <c r="D4969" s="8">
        <v>91.195247511666395</v>
      </c>
      <c r="E4969" s="8">
        <v>991.50039782359408</v>
      </c>
      <c r="F4969" s="8">
        <v>0</v>
      </c>
      <c r="G4969" s="13">
        <f t="shared" si="231"/>
        <v>991.50039782359408</v>
      </c>
      <c r="H4969" s="13">
        <f t="shared" si="232"/>
        <v>91.195247511666395</v>
      </c>
    </row>
    <row r="4970" spans="3:8" x14ac:dyDescent="0.25">
      <c r="C4970" s="22">
        <f t="shared" si="233"/>
        <v>46229.541666654644</v>
      </c>
      <c r="D4970" s="8">
        <v>79.553301020815383</v>
      </c>
      <c r="E4970" s="8">
        <v>1111.7497618595253</v>
      </c>
      <c r="F4970" s="8">
        <v>0</v>
      </c>
      <c r="G4970" s="13">
        <f t="shared" si="231"/>
        <v>1111.7497618595253</v>
      </c>
      <c r="H4970" s="13">
        <f t="shared" si="232"/>
        <v>79.553301020815383</v>
      </c>
    </row>
    <row r="4971" spans="3:8" x14ac:dyDescent="0.25">
      <c r="C4971" s="22">
        <f t="shared" si="233"/>
        <v>46229.583333321309</v>
      </c>
      <c r="D4971" s="8">
        <v>91.195247511666395</v>
      </c>
      <c r="E4971" s="8">
        <v>1218.1026999478547</v>
      </c>
      <c r="F4971" s="8">
        <v>0</v>
      </c>
      <c r="G4971" s="13">
        <f t="shared" si="231"/>
        <v>1218.1026999478547</v>
      </c>
      <c r="H4971" s="13">
        <f t="shared" si="232"/>
        <v>91.195247511666395</v>
      </c>
    </row>
    <row r="4972" spans="3:8" x14ac:dyDescent="0.25">
      <c r="C4972" s="22">
        <f t="shared" si="233"/>
        <v>46229.624999987973</v>
      </c>
      <c r="D4972" s="8">
        <v>106.71784283280105</v>
      </c>
      <c r="E4972" s="8">
        <v>1307.7064162611737</v>
      </c>
      <c r="F4972" s="8">
        <v>0</v>
      </c>
      <c r="G4972" s="13">
        <f t="shared" si="231"/>
        <v>1307.7064162611737</v>
      </c>
      <c r="H4972" s="13">
        <f t="shared" si="232"/>
        <v>106.71784283280105</v>
      </c>
    </row>
    <row r="4973" spans="3:8" x14ac:dyDescent="0.25">
      <c r="C4973" s="22">
        <f t="shared" si="233"/>
        <v>46229.666666654637</v>
      </c>
      <c r="D4973" s="8">
        <v>141.64368230535402</v>
      </c>
      <c r="E4973" s="8">
        <v>1239.8209081052589</v>
      </c>
      <c r="F4973" s="8">
        <v>0</v>
      </c>
      <c r="G4973" s="13">
        <f t="shared" si="231"/>
        <v>1239.8209081052589</v>
      </c>
      <c r="H4973" s="13">
        <f t="shared" si="232"/>
        <v>141.64368230535402</v>
      </c>
    </row>
    <row r="4974" spans="3:8" x14ac:dyDescent="0.25">
      <c r="C4974" s="22">
        <f t="shared" si="233"/>
        <v>46229.708333321301</v>
      </c>
      <c r="D4974" s="8">
        <v>166.86789970219786</v>
      </c>
      <c r="E4974" s="8">
        <v>1145.9485313450054</v>
      </c>
      <c r="F4974" s="8">
        <v>0</v>
      </c>
      <c r="G4974" s="13">
        <f t="shared" si="231"/>
        <v>1145.9485313450054</v>
      </c>
      <c r="H4974" s="13">
        <f t="shared" si="232"/>
        <v>166.86789970219786</v>
      </c>
    </row>
    <row r="4975" spans="3:8" x14ac:dyDescent="0.25">
      <c r="C4975" s="22">
        <f t="shared" si="233"/>
        <v>46229.749999987966</v>
      </c>
      <c r="D4975" s="8">
        <v>159.10660204163</v>
      </c>
      <c r="E4975" s="8">
        <v>1039.3626862125068</v>
      </c>
      <c r="F4975" s="8">
        <v>0</v>
      </c>
      <c r="G4975" s="13">
        <f t="shared" si="231"/>
        <v>1039.3626862125068</v>
      </c>
      <c r="H4975" s="13">
        <f t="shared" si="232"/>
        <v>159.10660204163</v>
      </c>
    </row>
    <row r="4976" spans="3:8" x14ac:dyDescent="0.25">
      <c r="C4976" s="22">
        <f t="shared" si="233"/>
        <v>46229.79166665463</v>
      </c>
      <c r="D4976" s="8">
        <v>145.52433113563745</v>
      </c>
      <c r="E4976" s="8">
        <v>914.76038104726183</v>
      </c>
      <c r="F4976" s="8">
        <v>0</v>
      </c>
      <c r="G4976" s="13">
        <f t="shared" si="231"/>
        <v>914.76038104726183</v>
      </c>
      <c r="H4976" s="13">
        <f t="shared" si="232"/>
        <v>145.52433113563745</v>
      </c>
    </row>
    <row r="4977" spans="3:8" x14ac:dyDescent="0.25">
      <c r="C4977" s="22">
        <f t="shared" si="233"/>
        <v>46229.833333321294</v>
      </c>
      <c r="D4977" s="8">
        <v>118.35978932365141</v>
      </c>
      <c r="E4977" s="8">
        <v>838.64555028067161</v>
      </c>
      <c r="F4977" s="8">
        <v>0</v>
      </c>
      <c r="G4977" s="13">
        <f t="shared" si="231"/>
        <v>838.64555028067161</v>
      </c>
      <c r="H4977" s="13">
        <f t="shared" si="232"/>
        <v>118.35978932365141</v>
      </c>
    </row>
    <row r="4978" spans="3:8" x14ac:dyDescent="0.25">
      <c r="C4978" s="22">
        <f t="shared" si="233"/>
        <v>46229.874999987958</v>
      </c>
      <c r="D4978" s="8">
        <v>102.83719400251665</v>
      </c>
      <c r="E4978" s="8">
        <v>764.75260133367999</v>
      </c>
      <c r="F4978" s="8">
        <v>0</v>
      </c>
      <c r="G4978" s="13">
        <f t="shared" si="231"/>
        <v>764.75260133367999</v>
      </c>
      <c r="H4978" s="13">
        <f t="shared" si="232"/>
        <v>102.83719400251665</v>
      </c>
    </row>
    <row r="4979" spans="3:8" x14ac:dyDescent="0.25">
      <c r="C4979" s="22">
        <f t="shared" si="233"/>
        <v>46229.916666654623</v>
      </c>
      <c r="D4979" s="8">
        <v>56.269408039113259</v>
      </c>
      <c r="E4979" s="8">
        <v>694.23686721988031</v>
      </c>
      <c r="F4979" s="8">
        <v>0</v>
      </c>
      <c r="G4979" s="13">
        <f t="shared" si="231"/>
        <v>694.23686721988031</v>
      </c>
      <c r="H4979" s="13">
        <f t="shared" si="232"/>
        <v>56.269408039113259</v>
      </c>
    </row>
    <row r="4980" spans="3:8" x14ac:dyDescent="0.25">
      <c r="C4980" s="22">
        <f t="shared" si="233"/>
        <v>46229.958333321287</v>
      </c>
      <c r="D4980" s="8">
        <v>15.522595321134654</v>
      </c>
      <c r="E4980" s="8">
        <v>630.86393652496372</v>
      </c>
      <c r="F4980" s="8">
        <v>0</v>
      </c>
      <c r="G4980" s="13">
        <f t="shared" si="231"/>
        <v>630.86393652496372</v>
      </c>
      <c r="H4980" s="13">
        <f t="shared" si="232"/>
        <v>15.522595321134654</v>
      </c>
    </row>
    <row r="4981" spans="3:8" x14ac:dyDescent="0.25">
      <c r="C4981" s="22">
        <f t="shared" si="233"/>
        <v>46229.999999987951</v>
      </c>
      <c r="D4981" s="8">
        <v>7.7514304853221434</v>
      </c>
      <c r="E4981" s="8">
        <v>581.17800778610138</v>
      </c>
      <c r="F4981" s="8">
        <v>0</v>
      </c>
      <c r="G4981" s="13">
        <f t="shared" si="231"/>
        <v>581.17800778610138</v>
      </c>
      <c r="H4981" s="13">
        <f t="shared" si="232"/>
        <v>7.7514304853221434</v>
      </c>
    </row>
    <row r="4982" spans="3:8" x14ac:dyDescent="0.25">
      <c r="C4982" s="22">
        <f t="shared" si="233"/>
        <v>46230.041666654615</v>
      </c>
      <c r="D4982" s="8">
        <v>1.9378576213305359</v>
      </c>
      <c r="E4982" s="8">
        <v>545.55568478349255</v>
      </c>
      <c r="F4982" s="8">
        <v>0</v>
      </c>
      <c r="G4982" s="13">
        <f t="shared" si="231"/>
        <v>545.55568478349255</v>
      </c>
      <c r="H4982" s="13">
        <f t="shared" si="232"/>
        <v>1.9378576213305359</v>
      </c>
    </row>
    <row r="4983" spans="3:8" x14ac:dyDescent="0.25">
      <c r="C4983" s="22">
        <f t="shared" si="233"/>
        <v>46230.083333321279</v>
      </c>
      <c r="D4983" s="8">
        <v>1.9378576213305359</v>
      </c>
      <c r="E4983" s="8">
        <v>524.16375709953775</v>
      </c>
      <c r="F4983" s="8">
        <v>0</v>
      </c>
      <c r="G4983" s="13">
        <f t="shared" si="231"/>
        <v>524.16375709953775</v>
      </c>
      <c r="H4983" s="13">
        <f t="shared" si="232"/>
        <v>1.9378576213305359</v>
      </c>
    </row>
    <row r="4984" spans="3:8" x14ac:dyDescent="0.25">
      <c r="C4984" s="22">
        <f t="shared" si="233"/>
        <v>46230.124999987944</v>
      </c>
      <c r="D4984" s="8">
        <v>7.7514304853221434</v>
      </c>
      <c r="E4984" s="8">
        <v>502.90885549404004</v>
      </c>
      <c r="F4984" s="8">
        <v>0</v>
      </c>
      <c r="G4984" s="13">
        <f t="shared" si="231"/>
        <v>502.90885549404004</v>
      </c>
      <c r="H4984" s="13">
        <f t="shared" si="232"/>
        <v>7.7514304853221434</v>
      </c>
    </row>
    <row r="4985" spans="3:8" x14ac:dyDescent="0.25">
      <c r="C4985" s="22">
        <f t="shared" si="233"/>
        <v>46230.166666654608</v>
      </c>
      <c r="D4985" s="8">
        <v>52.322155775924458</v>
      </c>
      <c r="E4985" s="8">
        <v>498.02869565884833</v>
      </c>
      <c r="F4985" s="8">
        <v>0</v>
      </c>
      <c r="G4985" s="13">
        <f t="shared" si="231"/>
        <v>498.02869565884833</v>
      </c>
      <c r="H4985" s="13">
        <f t="shared" si="232"/>
        <v>52.322155775924458</v>
      </c>
    </row>
    <row r="4986" spans="3:8" x14ac:dyDescent="0.25">
      <c r="C4986" s="22">
        <f t="shared" si="233"/>
        <v>46230.208333321272</v>
      </c>
      <c r="D4986" s="8">
        <v>182.15861640506998</v>
      </c>
      <c r="E4986" s="8">
        <v>535.90374858305313</v>
      </c>
      <c r="F4986" s="8">
        <v>0</v>
      </c>
      <c r="G4986" s="13">
        <f t="shared" si="231"/>
        <v>535.90374858305313</v>
      </c>
      <c r="H4986" s="13">
        <f t="shared" si="232"/>
        <v>182.15861640506998</v>
      </c>
    </row>
    <row r="4987" spans="3:8" x14ac:dyDescent="0.25">
      <c r="C4987" s="22">
        <f t="shared" si="233"/>
        <v>46230.249999987936</v>
      </c>
      <c r="D4987" s="8">
        <v>193.78576213305359</v>
      </c>
      <c r="E4987" s="8">
        <v>632.10573573149316</v>
      </c>
      <c r="F4987" s="8">
        <v>0</v>
      </c>
      <c r="G4987" s="13">
        <f t="shared" si="231"/>
        <v>632.10573573149316</v>
      </c>
      <c r="H4987" s="13">
        <f t="shared" si="232"/>
        <v>193.78576213305359</v>
      </c>
    </row>
    <row r="4988" spans="3:8" x14ac:dyDescent="0.25">
      <c r="C4988" s="22">
        <f t="shared" si="233"/>
        <v>46230.291666654601</v>
      </c>
      <c r="D4988" s="8">
        <v>186.03433164773119</v>
      </c>
      <c r="E4988" s="8">
        <v>661.14762761326506</v>
      </c>
      <c r="F4988" s="8">
        <v>0</v>
      </c>
      <c r="G4988" s="13">
        <f t="shared" si="231"/>
        <v>661.14762761326506</v>
      </c>
      <c r="H4988" s="13">
        <f t="shared" si="232"/>
        <v>186.03433164773119</v>
      </c>
    </row>
    <row r="4989" spans="3:8" x14ac:dyDescent="0.25">
      <c r="C4989" s="22">
        <f t="shared" si="233"/>
        <v>46230.333333321265</v>
      </c>
      <c r="D4989" s="8">
        <v>162.7800401917649</v>
      </c>
      <c r="E4989" s="8">
        <v>745.62480802685468</v>
      </c>
      <c r="F4989" s="8">
        <v>0</v>
      </c>
      <c r="G4989" s="13">
        <f t="shared" si="231"/>
        <v>745.62480802685468</v>
      </c>
      <c r="H4989" s="13">
        <f t="shared" si="232"/>
        <v>162.7800401917649</v>
      </c>
    </row>
    <row r="4990" spans="3:8" x14ac:dyDescent="0.25">
      <c r="C4990" s="22">
        <f t="shared" si="233"/>
        <v>46230.374999987929</v>
      </c>
      <c r="D4990" s="8">
        <v>147.27717922112009</v>
      </c>
      <c r="E4990" s="8">
        <v>861.82284472309732</v>
      </c>
      <c r="F4990" s="8">
        <v>0</v>
      </c>
      <c r="G4990" s="13">
        <f t="shared" si="231"/>
        <v>861.82284472309732</v>
      </c>
      <c r="H4990" s="13">
        <f t="shared" si="232"/>
        <v>147.27717922112009</v>
      </c>
    </row>
    <row r="4991" spans="3:8" x14ac:dyDescent="0.25">
      <c r="C4991" s="22">
        <f t="shared" si="233"/>
        <v>46230.416666654593</v>
      </c>
      <c r="D4991" s="8">
        <v>118.20931490116246</v>
      </c>
      <c r="E4991" s="8">
        <v>994.35653859891454</v>
      </c>
      <c r="F4991" s="8">
        <v>0</v>
      </c>
      <c r="G4991" s="13">
        <f t="shared" si="231"/>
        <v>994.35653859891454</v>
      </c>
      <c r="H4991" s="13">
        <f t="shared" si="232"/>
        <v>118.20931490116246</v>
      </c>
    </row>
    <row r="4992" spans="3:8" x14ac:dyDescent="0.25">
      <c r="C4992" s="22">
        <f t="shared" si="233"/>
        <v>46230.458333321258</v>
      </c>
      <c r="D4992" s="8">
        <v>102.70645393051765</v>
      </c>
      <c r="E4992" s="8">
        <v>1063.935347407308</v>
      </c>
      <c r="F4992" s="8">
        <v>0</v>
      </c>
      <c r="G4992" s="13">
        <f t="shared" si="231"/>
        <v>1063.935347407308</v>
      </c>
      <c r="H4992" s="13">
        <f t="shared" si="232"/>
        <v>102.70645393051765</v>
      </c>
    </row>
    <row r="4993" spans="3:8" x14ac:dyDescent="0.25">
      <c r="C4993" s="22">
        <f t="shared" si="233"/>
        <v>46230.499999987922</v>
      </c>
      <c r="D4993" s="8">
        <v>91.079308202535174</v>
      </c>
      <c r="E4993" s="8">
        <v>1121.8875641388024</v>
      </c>
      <c r="F4993" s="8">
        <v>0</v>
      </c>
      <c r="G4993" s="13">
        <f t="shared" si="231"/>
        <v>1121.8875641388024</v>
      </c>
      <c r="H4993" s="13">
        <f t="shared" si="232"/>
        <v>91.079308202535174</v>
      </c>
    </row>
    <row r="4994" spans="3:8" x14ac:dyDescent="0.25">
      <c r="C4994" s="22">
        <f t="shared" si="233"/>
        <v>46230.541666654586</v>
      </c>
      <c r="D4994" s="8">
        <v>79.45216247455194</v>
      </c>
      <c r="E4994" s="8">
        <v>1201.4216164546006</v>
      </c>
      <c r="F4994" s="8">
        <v>0</v>
      </c>
      <c r="G4994" s="13">
        <f t="shared" si="231"/>
        <v>1201.4216164546006</v>
      </c>
      <c r="H4994" s="13">
        <f t="shared" si="232"/>
        <v>79.45216247455194</v>
      </c>
    </row>
    <row r="4995" spans="3:8" x14ac:dyDescent="0.25">
      <c r="C4995" s="22">
        <f t="shared" si="233"/>
        <v>46230.58333332125</v>
      </c>
      <c r="D4995" s="8">
        <v>91.079308202535174</v>
      </c>
      <c r="E4995" s="8">
        <v>1269.0267130326818</v>
      </c>
      <c r="F4995" s="8">
        <v>0</v>
      </c>
      <c r="G4995" s="13">
        <f t="shared" si="231"/>
        <v>1269.0267130326818</v>
      </c>
      <c r="H4995" s="13">
        <f t="shared" si="232"/>
        <v>91.079308202535174</v>
      </c>
    </row>
    <row r="4996" spans="3:8" x14ac:dyDescent="0.25">
      <c r="C4996" s="22">
        <f t="shared" si="233"/>
        <v>46230.624999987915</v>
      </c>
      <c r="D4996" s="8">
        <v>106.58216917317884</v>
      </c>
      <c r="E4996" s="8">
        <v>1326.4829746960354</v>
      </c>
      <c r="F4996" s="8">
        <v>0</v>
      </c>
      <c r="G4996" s="13">
        <f t="shared" si="231"/>
        <v>1326.4829746960354</v>
      </c>
      <c r="H4996" s="13">
        <f t="shared" si="232"/>
        <v>106.58216917317884</v>
      </c>
    </row>
    <row r="4997" spans="3:8" x14ac:dyDescent="0.25">
      <c r="C4997" s="22">
        <f t="shared" si="233"/>
        <v>46230.666666654579</v>
      </c>
      <c r="D4997" s="8">
        <v>141.46360635712873</v>
      </c>
      <c r="E4997" s="8">
        <v>1398.4591057798186</v>
      </c>
      <c r="F4997" s="8">
        <v>0</v>
      </c>
      <c r="G4997" s="13">
        <f t="shared" si="231"/>
        <v>1398.4591057798186</v>
      </c>
      <c r="H4997" s="13">
        <f t="shared" si="232"/>
        <v>141.46360635712873</v>
      </c>
    </row>
    <row r="4998" spans="3:8" x14ac:dyDescent="0.25">
      <c r="C4998" s="22">
        <f t="shared" si="233"/>
        <v>46230.708333321243</v>
      </c>
      <c r="D4998" s="8">
        <v>166.65575543442515</v>
      </c>
      <c r="E4998" s="8">
        <v>1453.5883364762676</v>
      </c>
      <c r="F4998" s="8">
        <v>0</v>
      </c>
      <c r="G4998" s="13">
        <f t="shared" si="231"/>
        <v>1453.5883364762676</v>
      </c>
      <c r="H4998" s="13">
        <f t="shared" si="232"/>
        <v>166.65575543442515</v>
      </c>
    </row>
    <row r="4999" spans="3:8" x14ac:dyDescent="0.25">
      <c r="C4999" s="22">
        <f t="shared" si="233"/>
        <v>46230.749999987907</v>
      </c>
      <c r="D4999" s="8">
        <v>158.90432494910368</v>
      </c>
      <c r="E4999" s="8">
        <v>1413.4498797549411</v>
      </c>
      <c r="F4999" s="8">
        <v>0</v>
      </c>
      <c r="G4999" s="13">
        <f t="shared" si="231"/>
        <v>1413.4498797549411</v>
      </c>
      <c r="H4999" s="13">
        <f t="shared" si="232"/>
        <v>158.90432494910368</v>
      </c>
    </row>
    <row r="5000" spans="3:8" x14ac:dyDescent="0.25">
      <c r="C5000" s="22">
        <f t="shared" si="233"/>
        <v>46230.791666654572</v>
      </c>
      <c r="D5000" s="8">
        <v>145.33932159978994</v>
      </c>
      <c r="E5000" s="8">
        <v>1270.2293858342307</v>
      </c>
      <c r="F5000" s="8">
        <v>0</v>
      </c>
      <c r="G5000" s="13">
        <f t="shared" si="231"/>
        <v>1270.2293858342307</v>
      </c>
      <c r="H5000" s="13">
        <f t="shared" si="232"/>
        <v>145.33932159978994</v>
      </c>
    </row>
    <row r="5001" spans="3:8" x14ac:dyDescent="0.25">
      <c r="C5001" s="22">
        <f t="shared" si="233"/>
        <v>46230.833333321236</v>
      </c>
      <c r="D5001" s="8">
        <v>118.20931490116246</v>
      </c>
      <c r="E5001" s="8">
        <v>1181.9438947737187</v>
      </c>
      <c r="F5001" s="8">
        <v>0</v>
      </c>
      <c r="G5001" s="13">
        <f t="shared" si="231"/>
        <v>1181.9438947737187</v>
      </c>
      <c r="H5001" s="13">
        <f t="shared" si="232"/>
        <v>118.20931490116246</v>
      </c>
    </row>
    <row r="5002" spans="3:8" x14ac:dyDescent="0.25">
      <c r="C5002" s="22">
        <f t="shared" si="233"/>
        <v>46230.8749999879</v>
      </c>
      <c r="D5002" s="8">
        <v>102.70645393051765</v>
      </c>
      <c r="E5002" s="8">
        <v>1081.3919341407727</v>
      </c>
      <c r="F5002" s="8">
        <v>0</v>
      </c>
      <c r="G5002" s="13">
        <f t="shared" si="231"/>
        <v>1081.3919341407727</v>
      </c>
      <c r="H5002" s="13">
        <f t="shared" si="232"/>
        <v>102.70645393051765</v>
      </c>
    </row>
    <row r="5003" spans="3:8" x14ac:dyDescent="0.25">
      <c r="C5003" s="22">
        <f t="shared" si="233"/>
        <v>46230.916666654564</v>
      </c>
      <c r="D5003" s="8">
        <v>56.197871018585467</v>
      </c>
      <c r="E5003" s="8">
        <v>983.60911514269367</v>
      </c>
      <c r="F5003" s="8">
        <v>0</v>
      </c>
      <c r="G5003" s="13">
        <f t="shared" si="231"/>
        <v>983.60911514269367</v>
      </c>
      <c r="H5003" s="13">
        <f t="shared" si="232"/>
        <v>56.197871018585467</v>
      </c>
    </row>
    <row r="5004" spans="3:8" x14ac:dyDescent="0.25">
      <c r="C5004" s="22">
        <f t="shared" si="233"/>
        <v>46230.958333321229</v>
      </c>
      <c r="D5004" s="8">
        <v>15.502860970644248</v>
      </c>
      <c r="E5004" s="8">
        <v>898.22071183365995</v>
      </c>
      <c r="F5004" s="8">
        <v>0</v>
      </c>
      <c r="G5004" s="13">
        <f t="shared" si="231"/>
        <v>898.22071183365995</v>
      </c>
      <c r="H5004" s="13">
        <f t="shared" si="232"/>
        <v>15.502860970644248</v>
      </c>
    </row>
    <row r="5005" spans="3:8" x14ac:dyDescent="0.25">
      <c r="C5005" s="22">
        <f t="shared" si="233"/>
        <v>46230.999999987893</v>
      </c>
      <c r="D5005" s="8">
        <v>7.7422335613138573</v>
      </c>
      <c r="E5005" s="8">
        <v>833.77330535133842</v>
      </c>
      <c r="F5005" s="8">
        <v>0</v>
      </c>
      <c r="G5005" s="13">
        <f t="shared" si="231"/>
        <v>833.77330535133842</v>
      </c>
      <c r="H5005" s="13">
        <f t="shared" si="232"/>
        <v>7.7422335613138573</v>
      </c>
    </row>
    <row r="5006" spans="3:8" x14ac:dyDescent="0.25">
      <c r="C5006" s="22">
        <f t="shared" si="233"/>
        <v>46231.041666654557</v>
      </c>
      <c r="D5006" s="8">
        <v>1.9355583903284619</v>
      </c>
      <c r="E5006" s="8">
        <v>773.45442778690995</v>
      </c>
      <c r="F5006" s="8">
        <v>0</v>
      </c>
      <c r="G5006" s="13">
        <f t="shared" ref="G5006:G5069" si="234">E5006+F5006</f>
        <v>773.45442778690995</v>
      </c>
      <c r="H5006" s="13">
        <f t="shared" ref="H5006:H5069" si="235">IF(G5006&gt;D5006,D5006,G5006)</f>
        <v>1.9355583903284619</v>
      </c>
    </row>
    <row r="5007" spans="3:8" x14ac:dyDescent="0.25">
      <c r="C5007" s="22">
        <f t="shared" si="233"/>
        <v>46231.083333321221</v>
      </c>
      <c r="D5007" s="8">
        <v>1.9355583903284619</v>
      </c>
      <c r="E5007" s="8">
        <v>713.28181556352195</v>
      </c>
      <c r="F5007" s="8">
        <v>0</v>
      </c>
      <c r="G5007" s="13">
        <f t="shared" si="234"/>
        <v>713.28181556352195</v>
      </c>
      <c r="H5007" s="13">
        <f t="shared" si="235"/>
        <v>1.9355583903284619</v>
      </c>
    </row>
    <row r="5008" spans="3:8" x14ac:dyDescent="0.25">
      <c r="C5008" s="22">
        <f t="shared" ref="C5008:C5071" si="236">C5007+1/24</f>
        <v>46231.124999987886</v>
      </c>
      <c r="D5008" s="8">
        <v>7.7422335613138573</v>
      </c>
      <c r="E5008" s="8">
        <v>670.91925823521058</v>
      </c>
      <c r="F5008" s="8">
        <v>0</v>
      </c>
      <c r="G5008" s="13">
        <f t="shared" si="234"/>
        <v>670.91925823521058</v>
      </c>
      <c r="H5008" s="13">
        <f t="shared" si="235"/>
        <v>7.7422335613138573</v>
      </c>
    </row>
    <row r="5009" spans="3:8" x14ac:dyDescent="0.25">
      <c r="C5009" s="22">
        <f t="shared" si="236"/>
        <v>46231.16666665455</v>
      </c>
      <c r="D5009" s="8">
        <v>52.260076538868496</v>
      </c>
      <c r="E5009" s="8">
        <v>654.20521942378548</v>
      </c>
      <c r="F5009" s="8">
        <v>0</v>
      </c>
      <c r="G5009" s="13">
        <f t="shared" si="234"/>
        <v>654.20521942378548</v>
      </c>
      <c r="H5009" s="13">
        <f t="shared" si="235"/>
        <v>52.260076538868496</v>
      </c>
    </row>
    <row r="5010" spans="3:8" x14ac:dyDescent="0.25">
      <c r="C5010" s="22">
        <f t="shared" si="236"/>
        <v>46231.208333321214</v>
      </c>
      <c r="D5010" s="8">
        <v>181.94248869087488</v>
      </c>
      <c r="E5010" s="8">
        <v>689.85877872498145</v>
      </c>
      <c r="F5010" s="8">
        <v>0</v>
      </c>
      <c r="G5010" s="13">
        <f t="shared" si="234"/>
        <v>689.85877872498145</v>
      </c>
      <c r="H5010" s="13">
        <f t="shared" si="235"/>
        <v>181.94248869087488</v>
      </c>
    </row>
    <row r="5011" spans="3:8" x14ac:dyDescent="0.25">
      <c r="C5011" s="22">
        <f t="shared" si="236"/>
        <v>46231.249999987878</v>
      </c>
      <c r="D5011" s="8">
        <v>193.55583903284619</v>
      </c>
      <c r="E5011" s="8">
        <v>771.63231081422521</v>
      </c>
      <c r="F5011" s="8">
        <v>0</v>
      </c>
      <c r="G5011" s="13">
        <f t="shared" si="234"/>
        <v>771.63231081422521</v>
      </c>
      <c r="H5011" s="13">
        <f t="shared" si="235"/>
        <v>193.55583903284619</v>
      </c>
    </row>
    <row r="5012" spans="3:8" x14ac:dyDescent="0.25">
      <c r="C5012" s="22">
        <f t="shared" si="236"/>
        <v>46231.291666654542</v>
      </c>
      <c r="D5012" s="8">
        <v>185.81360547153233</v>
      </c>
      <c r="E5012" s="8">
        <v>807.12255603669428</v>
      </c>
      <c r="F5012" s="8">
        <v>0</v>
      </c>
      <c r="G5012" s="13">
        <f t="shared" si="234"/>
        <v>807.12255603669428</v>
      </c>
      <c r="H5012" s="13">
        <f t="shared" si="235"/>
        <v>185.81360547153233</v>
      </c>
    </row>
    <row r="5013" spans="3:8" x14ac:dyDescent="0.25">
      <c r="C5013" s="22">
        <f t="shared" si="236"/>
        <v>46231.333333321207</v>
      </c>
      <c r="D5013" s="8">
        <v>162.58690478759064</v>
      </c>
      <c r="E5013" s="8">
        <v>891.78053734017647</v>
      </c>
      <c r="F5013" s="8">
        <v>0</v>
      </c>
      <c r="G5013" s="13">
        <f t="shared" si="234"/>
        <v>891.78053734017647</v>
      </c>
      <c r="H5013" s="13">
        <f t="shared" si="235"/>
        <v>162.58690478759064</v>
      </c>
    </row>
    <row r="5014" spans="3:8" x14ac:dyDescent="0.25">
      <c r="C5014" s="22">
        <f t="shared" si="236"/>
        <v>46231.374999987871</v>
      </c>
      <c r="D5014" s="8">
        <v>147.10243766496288</v>
      </c>
      <c r="E5014" s="8">
        <v>977.12350914283411</v>
      </c>
      <c r="F5014" s="8">
        <v>0</v>
      </c>
      <c r="G5014" s="13">
        <f t="shared" si="234"/>
        <v>977.12350914283411</v>
      </c>
      <c r="H5014" s="13">
        <f t="shared" si="235"/>
        <v>147.10243766496288</v>
      </c>
    </row>
    <row r="5015" spans="3:8" x14ac:dyDescent="0.25">
      <c r="C5015" s="22">
        <f t="shared" si="236"/>
        <v>46231.416666654535</v>
      </c>
      <c r="D5015" s="8">
        <v>118.06906181003556</v>
      </c>
      <c r="E5015" s="8">
        <v>1040.5929687446494</v>
      </c>
      <c r="F5015" s="8">
        <v>0</v>
      </c>
      <c r="G5015" s="13">
        <f t="shared" si="234"/>
        <v>1040.5929687446494</v>
      </c>
      <c r="H5015" s="13">
        <f t="shared" si="235"/>
        <v>118.06906181003556</v>
      </c>
    </row>
    <row r="5016" spans="3:8" x14ac:dyDescent="0.25">
      <c r="C5016" s="22">
        <f t="shared" si="236"/>
        <v>46231.458333321199</v>
      </c>
      <c r="D5016" s="8">
        <v>102.5845946874078</v>
      </c>
      <c r="E5016" s="8">
        <v>1049.6692307910553</v>
      </c>
      <c r="F5016" s="8">
        <v>0</v>
      </c>
      <c r="G5016" s="13">
        <f t="shared" si="234"/>
        <v>1049.6692307910553</v>
      </c>
      <c r="H5016" s="13">
        <f t="shared" si="235"/>
        <v>102.5845946874078</v>
      </c>
    </row>
    <row r="5017" spans="3:8" x14ac:dyDescent="0.25">
      <c r="C5017" s="22">
        <f t="shared" si="236"/>
        <v>46231.499999987864</v>
      </c>
      <c r="D5017" s="8">
        <v>90.971244345437825</v>
      </c>
      <c r="E5017" s="8">
        <v>1078.732585186993</v>
      </c>
      <c r="F5017" s="8">
        <v>0</v>
      </c>
      <c r="G5017" s="13">
        <f t="shared" si="234"/>
        <v>1078.732585186993</v>
      </c>
      <c r="H5017" s="13">
        <f t="shared" si="235"/>
        <v>90.971244345437825</v>
      </c>
    </row>
    <row r="5018" spans="3:8" x14ac:dyDescent="0.25">
      <c r="C5018" s="22">
        <f t="shared" si="236"/>
        <v>46231.541666654528</v>
      </c>
      <c r="D5018" s="8">
        <v>79.357894003466996</v>
      </c>
      <c r="E5018" s="8">
        <v>1117.1409208445491</v>
      </c>
      <c r="F5018" s="8">
        <v>0</v>
      </c>
      <c r="G5018" s="13">
        <f t="shared" si="234"/>
        <v>1117.1409208445491</v>
      </c>
      <c r="H5018" s="13">
        <f t="shared" si="235"/>
        <v>79.357894003466996</v>
      </c>
    </row>
    <row r="5019" spans="3:8" x14ac:dyDescent="0.25">
      <c r="C5019" s="22">
        <f t="shared" si="236"/>
        <v>46231.583333321192</v>
      </c>
      <c r="D5019" s="8">
        <v>90.971244345437825</v>
      </c>
      <c r="E5019" s="8">
        <v>1123.1905003140857</v>
      </c>
      <c r="F5019" s="8">
        <v>0</v>
      </c>
      <c r="G5019" s="13">
        <f t="shared" si="234"/>
        <v>1123.1905003140857</v>
      </c>
      <c r="H5019" s="13">
        <f t="shared" si="235"/>
        <v>90.971244345437825</v>
      </c>
    </row>
    <row r="5020" spans="3:8" x14ac:dyDescent="0.25">
      <c r="C5020" s="22">
        <f t="shared" si="236"/>
        <v>46231.624999987856</v>
      </c>
      <c r="D5020" s="8">
        <v>106.45571146806522</v>
      </c>
      <c r="E5020" s="8">
        <v>1174.9902894522909</v>
      </c>
      <c r="F5020" s="8">
        <v>0</v>
      </c>
      <c r="G5020" s="13">
        <f t="shared" si="234"/>
        <v>1174.9902894522909</v>
      </c>
      <c r="H5020" s="13">
        <f t="shared" si="235"/>
        <v>106.45571146806522</v>
      </c>
    </row>
    <row r="5021" spans="3:8" x14ac:dyDescent="0.25">
      <c r="C5021" s="22">
        <f t="shared" si="236"/>
        <v>46231.666666654521</v>
      </c>
      <c r="D5021" s="8">
        <v>141.29576249397724</v>
      </c>
      <c r="E5021" s="8">
        <v>1261.8047846103379</v>
      </c>
      <c r="F5021" s="8">
        <v>0</v>
      </c>
      <c r="G5021" s="13">
        <f t="shared" si="234"/>
        <v>1261.8047846103379</v>
      </c>
      <c r="H5021" s="13">
        <f t="shared" si="235"/>
        <v>141.29576249397724</v>
      </c>
    </row>
    <row r="5022" spans="3:8" x14ac:dyDescent="0.25">
      <c r="C5022" s="22">
        <f t="shared" si="236"/>
        <v>46231.708333321185</v>
      </c>
      <c r="D5022" s="8">
        <v>166.45802156824712</v>
      </c>
      <c r="E5022" s="8">
        <v>1340.9605043642725</v>
      </c>
      <c r="F5022" s="8">
        <v>0</v>
      </c>
      <c r="G5022" s="13">
        <f t="shared" si="234"/>
        <v>1340.9605043642725</v>
      </c>
      <c r="H5022" s="13">
        <f t="shared" si="235"/>
        <v>166.45802156824712</v>
      </c>
    </row>
    <row r="5023" spans="3:8" x14ac:dyDescent="0.25">
      <c r="C5023" s="22">
        <f t="shared" si="236"/>
        <v>46231.749999987849</v>
      </c>
      <c r="D5023" s="8">
        <v>158.71578800693322</v>
      </c>
      <c r="E5023" s="8">
        <v>1332.8425622856819</v>
      </c>
      <c r="F5023" s="8">
        <v>0</v>
      </c>
      <c r="G5023" s="13">
        <f t="shared" si="234"/>
        <v>1332.8425622856819</v>
      </c>
      <c r="H5023" s="13">
        <f t="shared" si="235"/>
        <v>158.71578800693322</v>
      </c>
    </row>
    <row r="5024" spans="3:8" x14ac:dyDescent="0.25">
      <c r="C5024" s="22">
        <f t="shared" si="236"/>
        <v>46231.791666654513</v>
      </c>
      <c r="D5024" s="8">
        <v>145.16687927463462</v>
      </c>
      <c r="E5024" s="8">
        <v>1196.3234865957113</v>
      </c>
      <c r="F5024" s="8">
        <v>0</v>
      </c>
      <c r="G5024" s="13">
        <f t="shared" si="234"/>
        <v>1196.3234865957113</v>
      </c>
      <c r="H5024" s="13">
        <f t="shared" si="235"/>
        <v>145.16687927463462</v>
      </c>
    </row>
    <row r="5025" spans="3:8" x14ac:dyDescent="0.25">
      <c r="C5025" s="22">
        <f t="shared" si="236"/>
        <v>46231.833333321178</v>
      </c>
      <c r="D5025" s="8">
        <v>118.06906181003556</v>
      </c>
      <c r="E5025" s="8">
        <v>1112.9370870029154</v>
      </c>
      <c r="F5025" s="8">
        <v>0</v>
      </c>
      <c r="G5025" s="13">
        <f t="shared" si="234"/>
        <v>1112.9370870029154</v>
      </c>
      <c r="H5025" s="13">
        <f t="shared" si="235"/>
        <v>118.06906181003556</v>
      </c>
    </row>
    <row r="5026" spans="3:8" x14ac:dyDescent="0.25">
      <c r="C5026" s="22">
        <f t="shared" si="236"/>
        <v>46231.874999987842</v>
      </c>
      <c r="D5026" s="8">
        <v>102.5845946874078</v>
      </c>
      <c r="E5026" s="8">
        <v>1015.5244052453712</v>
      </c>
      <c r="F5026" s="8">
        <v>0</v>
      </c>
      <c r="G5026" s="13">
        <f t="shared" si="234"/>
        <v>1015.5244052453712</v>
      </c>
      <c r="H5026" s="13">
        <f t="shared" si="235"/>
        <v>102.5845946874078</v>
      </c>
    </row>
    <row r="5027" spans="3:8" x14ac:dyDescent="0.25">
      <c r="C5027" s="22">
        <f t="shared" si="236"/>
        <v>46231.916666654506</v>
      </c>
      <c r="D5027" s="8">
        <v>56.131193319525437</v>
      </c>
      <c r="E5027" s="8">
        <v>918.4285557369227</v>
      </c>
      <c r="F5027" s="8">
        <v>0</v>
      </c>
      <c r="G5027" s="13">
        <f t="shared" si="234"/>
        <v>918.4285557369227</v>
      </c>
      <c r="H5027" s="13">
        <f t="shared" si="235"/>
        <v>56.131193319525437</v>
      </c>
    </row>
    <row r="5028" spans="3:8" x14ac:dyDescent="0.25">
      <c r="C5028" s="22">
        <f t="shared" si="236"/>
        <v>46231.95833332117</v>
      </c>
      <c r="D5028" s="8">
        <v>15.484467122627676</v>
      </c>
      <c r="E5028" s="8">
        <v>829.46655990523573</v>
      </c>
      <c r="F5028" s="8">
        <v>0</v>
      </c>
      <c r="G5028" s="13">
        <f t="shared" si="234"/>
        <v>829.46655990523573</v>
      </c>
      <c r="H5028" s="13">
        <f t="shared" si="235"/>
        <v>15.484467122627676</v>
      </c>
    </row>
    <row r="5029" spans="3:8" x14ac:dyDescent="0.25">
      <c r="C5029" s="22">
        <f t="shared" si="236"/>
        <v>46231.999999987835</v>
      </c>
      <c r="D5029" s="8">
        <v>7.7337096121244375</v>
      </c>
      <c r="E5029" s="8">
        <v>776.54818103588696</v>
      </c>
      <c r="F5029" s="8">
        <v>0</v>
      </c>
      <c r="G5029" s="13">
        <f t="shared" si="234"/>
        <v>776.54818103588696</v>
      </c>
      <c r="H5029" s="13">
        <f t="shared" si="235"/>
        <v>7.7337096121244375</v>
      </c>
    </row>
    <row r="5030" spans="3:8" x14ac:dyDescent="0.25">
      <c r="C5030" s="22">
        <f t="shared" si="236"/>
        <v>46232.041666654499</v>
      </c>
      <c r="D5030" s="8">
        <v>1.9334274030311047</v>
      </c>
      <c r="E5030" s="8">
        <v>714.91308722081908</v>
      </c>
      <c r="F5030" s="8">
        <v>0</v>
      </c>
      <c r="G5030" s="13">
        <f t="shared" si="234"/>
        <v>714.91308722081908</v>
      </c>
      <c r="H5030" s="13">
        <f t="shared" si="235"/>
        <v>1.9334274030311047</v>
      </c>
    </row>
    <row r="5031" spans="3:8" x14ac:dyDescent="0.25">
      <c r="C5031" s="22">
        <f t="shared" si="236"/>
        <v>46232.083333321163</v>
      </c>
      <c r="D5031" s="8">
        <v>1.9334274030311047</v>
      </c>
      <c r="E5031" s="8">
        <v>655.31414677052874</v>
      </c>
      <c r="F5031" s="8">
        <v>0</v>
      </c>
      <c r="G5031" s="13">
        <f t="shared" si="234"/>
        <v>655.31414677052874</v>
      </c>
      <c r="H5031" s="13">
        <f t="shared" si="235"/>
        <v>1.9334274030311047</v>
      </c>
    </row>
    <row r="5032" spans="3:8" x14ac:dyDescent="0.25">
      <c r="C5032" s="22">
        <f t="shared" si="236"/>
        <v>46232.124999987827</v>
      </c>
      <c r="D5032" s="8">
        <v>7.7337096121244375</v>
      </c>
      <c r="E5032" s="8">
        <v>624.93320211698767</v>
      </c>
      <c r="F5032" s="8">
        <v>0</v>
      </c>
      <c r="G5032" s="13">
        <f t="shared" si="234"/>
        <v>624.93320211698767</v>
      </c>
      <c r="H5032" s="13">
        <f t="shared" si="235"/>
        <v>7.7337096121244375</v>
      </c>
    </row>
    <row r="5033" spans="3:8" x14ac:dyDescent="0.25">
      <c r="C5033" s="22">
        <f t="shared" si="236"/>
        <v>46232.166666654492</v>
      </c>
      <c r="D5033" s="8">
        <v>52.202539881839947</v>
      </c>
      <c r="E5033" s="8">
        <v>612.55882766226318</v>
      </c>
      <c r="F5033" s="8">
        <v>0</v>
      </c>
      <c r="G5033" s="13">
        <f t="shared" si="234"/>
        <v>612.55882766226318</v>
      </c>
      <c r="H5033" s="13">
        <f t="shared" si="235"/>
        <v>52.202539881839947</v>
      </c>
    </row>
    <row r="5034" spans="3:8" x14ac:dyDescent="0.25">
      <c r="C5034" s="22">
        <f t="shared" si="236"/>
        <v>46232.208333321156</v>
      </c>
      <c r="D5034" s="8">
        <v>181.74217588492428</v>
      </c>
      <c r="E5034" s="8">
        <v>638.49818042523782</v>
      </c>
      <c r="F5034" s="8">
        <v>0</v>
      </c>
      <c r="G5034" s="13">
        <f t="shared" si="234"/>
        <v>638.49818042523782</v>
      </c>
      <c r="H5034" s="13">
        <f t="shared" si="235"/>
        <v>181.74217588492428</v>
      </c>
    </row>
    <row r="5035" spans="3:8" x14ac:dyDescent="0.25">
      <c r="C5035" s="22">
        <f t="shared" si="236"/>
        <v>46232.24999998782</v>
      </c>
      <c r="D5035" s="8">
        <v>193.34274030311047</v>
      </c>
      <c r="E5035" s="8">
        <v>732.2363378168551</v>
      </c>
      <c r="F5035" s="8">
        <v>0</v>
      </c>
      <c r="G5035" s="13">
        <f t="shared" si="234"/>
        <v>732.2363378168551</v>
      </c>
      <c r="H5035" s="13">
        <f t="shared" si="235"/>
        <v>193.34274030311047</v>
      </c>
    </row>
    <row r="5036" spans="3:8" x14ac:dyDescent="0.25">
      <c r="C5036" s="22">
        <f t="shared" si="236"/>
        <v>46232.291666654484</v>
      </c>
      <c r="D5036" s="8">
        <v>185.60903069098666</v>
      </c>
      <c r="E5036" s="8">
        <v>755.9952713534725</v>
      </c>
      <c r="F5036" s="8">
        <v>0</v>
      </c>
      <c r="G5036" s="13">
        <f t="shared" si="234"/>
        <v>755.9952713534725</v>
      </c>
      <c r="H5036" s="13">
        <f t="shared" si="235"/>
        <v>185.60903069098666</v>
      </c>
    </row>
    <row r="5037" spans="3:8" x14ac:dyDescent="0.25">
      <c r="C5037" s="22">
        <f t="shared" si="236"/>
        <v>46232.333333321149</v>
      </c>
      <c r="D5037" s="8">
        <v>162.40790185461239</v>
      </c>
      <c r="E5037" s="8">
        <v>819.74051115990483</v>
      </c>
      <c r="F5037" s="8">
        <v>0</v>
      </c>
      <c r="G5037" s="13">
        <f t="shared" si="234"/>
        <v>819.74051115990483</v>
      </c>
      <c r="H5037" s="13">
        <f t="shared" si="235"/>
        <v>162.40790185461239</v>
      </c>
    </row>
    <row r="5038" spans="3:8" x14ac:dyDescent="0.25">
      <c r="C5038" s="22">
        <f t="shared" si="236"/>
        <v>46232.374999987813</v>
      </c>
      <c r="D5038" s="8">
        <v>146.94048263036382</v>
      </c>
      <c r="E5038" s="8">
        <v>894.97089252585317</v>
      </c>
      <c r="F5038" s="8">
        <v>0</v>
      </c>
      <c r="G5038" s="13">
        <f t="shared" si="234"/>
        <v>894.97089252585317</v>
      </c>
      <c r="H5038" s="13">
        <f t="shared" si="235"/>
        <v>146.94048263036382</v>
      </c>
    </row>
    <row r="5039" spans="3:8" x14ac:dyDescent="0.25">
      <c r="C5039" s="22">
        <f t="shared" si="236"/>
        <v>46232.416666654477</v>
      </c>
      <c r="D5039" s="8">
        <v>117.93907158489691</v>
      </c>
      <c r="E5039" s="8">
        <v>969.09571973405718</v>
      </c>
      <c r="F5039" s="8">
        <v>0</v>
      </c>
      <c r="G5039" s="13">
        <f t="shared" si="234"/>
        <v>969.09571973405718</v>
      </c>
      <c r="H5039" s="13">
        <f t="shared" si="235"/>
        <v>117.93907158489691</v>
      </c>
    </row>
    <row r="5040" spans="3:8" x14ac:dyDescent="0.25">
      <c r="C5040" s="22">
        <f t="shared" si="236"/>
        <v>46232.458333321141</v>
      </c>
      <c r="D5040" s="8">
        <v>102.47165236064832</v>
      </c>
      <c r="E5040" s="8">
        <v>1002.649343913478</v>
      </c>
      <c r="F5040" s="8">
        <v>0</v>
      </c>
      <c r="G5040" s="13">
        <f t="shared" si="234"/>
        <v>1002.649343913478</v>
      </c>
      <c r="H5040" s="13">
        <f t="shared" si="235"/>
        <v>102.47165236064832</v>
      </c>
    </row>
    <row r="5041" spans="3:8" x14ac:dyDescent="0.25">
      <c r="C5041" s="22">
        <f t="shared" si="236"/>
        <v>46232.499999987805</v>
      </c>
      <c r="D5041" s="8">
        <v>90.87108794246214</v>
      </c>
      <c r="E5041" s="8">
        <v>1041.2378515707044</v>
      </c>
      <c r="F5041" s="8">
        <v>0</v>
      </c>
      <c r="G5041" s="13">
        <f t="shared" si="234"/>
        <v>1041.2378515707044</v>
      </c>
      <c r="H5041" s="13">
        <f t="shared" si="235"/>
        <v>90.87108794246214</v>
      </c>
    </row>
    <row r="5042" spans="3:8" x14ac:dyDescent="0.25">
      <c r="C5042" s="22">
        <f t="shared" si="236"/>
        <v>46232.54166665447</v>
      </c>
      <c r="D5042" s="8">
        <v>79.270523524275475</v>
      </c>
      <c r="E5042" s="8">
        <v>1129.2072351632498</v>
      </c>
      <c r="F5042" s="8">
        <v>0</v>
      </c>
      <c r="G5042" s="13">
        <f t="shared" si="234"/>
        <v>1129.2072351632498</v>
      </c>
      <c r="H5042" s="13">
        <f t="shared" si="235"/>
        <v>79.270523524275475</v>
      </c>
    </row>
    <row r="5043" spans="3:8" x14ac:dyDescent="0.25">
      <c r="C5043" s="22">
        <f t="shared" si="236"/>
        <v>46232.583333321134</v>
      </c>
      <c r="D5043" s="8">
        <v>90.87108794246214</v>
      </c>
      <c r="E5043" s="8">
        <v>1186.6072322168884</v>
      </c>
      <c r="F5043" s="8">
        <v>0</v>
      </c>
      <c r="G5043" s="13">
        <f t="shared" si="234"/>
        <v>1186.6072322168884</v>
      </c>
      <c r="H5043" s="13">
        <f t="shared" si="235"/>
        <v>90.87108794246214</v>
      </c>
    </row>
    <row r="5044" spans="3:8" x14ac:dyDescent="0.25">
      <c r="C5044" s="22">
        <f t="shared" si="236"/>
        <v>46232.624999987798</v>
      </c>
      <c r="D5044" s="8">
        <v>106.33850716671071</v>
      </c>
      <c r="E5044" s="8">
        <v>1180.5813817847197</v>
      </c>
      <c r="F5044" s="8">
        <v>0</v>
      </c>
      <c r="G5044" s="13">
        <f t="shared" si="234"/>
        <v>1180.5813817847197</v>
      </c>
      <c r="H5044" s="13">
        <f t="shared" si="235"/>
        <v>106.33850716671071</v>
      </c>
    </row>
    <row r="5045" spans="3:8" x14ac:dyDescent="0.25">
      <c r="C5045" s="22">
        <f t="shared" si="236"/>
        <v>46232.666666654462</v>
      </c>
      <c r="D5045" s="8">
        <v>141.14020042127026</v>
      </c>
      <c r="E5045" s="8">
        <v>1194.2704824386606</v>
      </c>
      <c r="F5045" s="8">
        <v>0</v>
      </c>
      <c r="G5045" s="13">
        <f t="shared" si="234"/>
        <v>1194.2704824386606</v>
      </c>
      <c r="H5045" s="13">
        <f t="shared" si="235"/>
        <v>141.14020042127026</v>
      </c>
    </row>
    <row r="5046" spans="3:8" x14ac:dyDescent="0.25">
      <c r="C5046" s="22">
        <f t="shared" si="236"/>
        <v>46232.708333321127</v>
      </c>
      <c r="D5046" s="8">
        <v>166.27475666067477</v>
      </c>
      <c r="E5046" s="8">
        <v>1220.6258935191315</v>
      </c>
      <c r="F5046" s="8">
        <v>0</v>
      </c>
      <c r="G5046" s="13">
        <f t="shared" si="234"/>
        <v>1220.6258935191315</v>
      </c>
      <c r="H5046" s="13">
        <f t="shared" si="235"/>
        <v>166.27475666067477</v>
      </c>
    </row>
    <row r="5047" spans="3:8" x14ac:dyDescent="0.25">
      <c r="C5047" s="22">
        <f t="shared" si="236"/>
        <v>46232.749999987791</v>
      </c>
      <c r="D5047" s="8">
        <v>158.54104704855095</v>
      </c>
      <c r="E5047" s="8">
        <v>1185.6807142684427</v>
      </c>
      <c r="F5047" s="8">
        <v>0</v>
      </c>
      <c r="G5047" s="13">
        <f t="shared" si="234"/>
        <v>1185.6807142684427</v>
      </c>
      <c r="H5047" s="13">
        <f t="shared" si="235"/>
        <v>158.54104704855095</v>
      </c>
    </row>
    <row r="5048" spans="3:8" x14ac:dyDescent="0.25">
      <c r="C5048" s="22">
        <f t="shared" si="236"/>
        <v>46232.791666654455</v>
      </c>
      <c r="D5048" s="8">
        <v>145.00705522733261</v>
      </c>
      <c r="E5048" s="8">
        <v>1113.6122147384699</v>
      </c>
      <c r="F5048" s="8">
        <v>0</v>
      </c>
      <c r="G5048" s="13">
        <f t="shared" si="234"/>
        <v>1113.6122147384699</v>
      </c>
      <c r="H5048" s="13">
        <f t="shared" si="235"/>
        <v>145.00705522733261</v>
      </c>
    </row>
    <row r="5049" spans="3:8" x14ac:dyDescent="0.25">
      <c r="C5049" s="22">
        <f t="shared" si="236"/>
        <v>46232.833333321119</v>
      </c>
      <c r="D5049" s="8">
        <v>117.93907158489691</v>
      </c>
      <c r="E5049" s="8">
        <v>1045.7308145088411</v>
      </c>
      <c r="F5049" s="8">
        <v>0</v>
      </c>
      <c r="G5049" s="13">
        <f t="shared" si="234"/>
        <v>1045.7308145088411</v>
      </c>
      <c r="H5049" s="13">
        <f t="shared" si="235"/>
        <v>117.93907158489691</v>
      </c>
    </row>
    <row r="5050" spans="3:8" x14ac:dyDescent="0.25">
      <c r="C5050" s="22">
        <f t="shared" si="236"/>
        <v>46232.874999987784</v>
      </c>
      <c r="D5050" s="8">
        <v>102.47165236064832</v>
      </c>
      <c r="E5050" s="8">
        <v>956.4214417282634</v>
      </c>
      <c r="F5050" s="8">
        <v>0</v>
      </c>
      <c r="G5050" s="13">
        <f t="shared" si="234"/>
        <v>956.4214417282634</v>
      </c>
      <c r="H5050" s="13">
        <f t="shared" si="235"/>
        <v>102.47165236064832</v>
      </c>
    </row>
    <row r="5051" spans="3:8" x14ac:dyDescent="0.25">
      <c r="C5051" s="22">
        <f t="shared" si="236"/>
        <v>46232.916666654448</v>
      </c>
      <c r="D5051" s="8">
        <v>56.069394687902147</v>
      </c>
      <c r="E5051" s="8">
        <v>866.54194590967256</v>
      </c>
      <c r="F5051" s="8">
        <v>0</v>
      </c>
      <c r="G5051" s="13">
        <f t="shared" si="234"/>
        <v>866.54194590967256</v>
      </c>
      <c r="H5051" s="13">
        <f t="shared" si="235"/>
        <v>56.069394687902147</v>
      </c>
    </row>
    <row r="5052" spans="3:8" x14ac:dyDescent="0.25">
      <c r="C5052" s="22">
        <f t="shared" si="236"/>
        <v>46232.958333321112</v>
      </c>
      <c r="D5052" s="8">
        <v>15.467419224248856</v>
      </c>
      <c r="E5052" s="8">
        <v>783.04457795392341</v>
      </c>
      <c r="F5052" s="8">
        <v>0</v>
      </c>
      <c r="G5052" s="13">
        <f t="shared" si="234"/>
        <v>783.04457795392341</v>
      </c>
      <c r="H5052" s="13">
        <f t="shared" si="235"/>
        <v>15.467419224248856</v>
      </c>
    </row>
    <row r="5053" spans="3:8" x14ac:dyDescent="0.25">
      <c r="C5053" s="22">
        <f t="shared" si="236"/>
        <v>46232.999999987776</v>
      </c>
      <c r="D5053" s="8">
        <v>7.7258611620407045</v>
      </c>
      <c r="E5053" s="8">
        <v>712.32503046307272</v>
      </c>
      <c r="F5053" s="8">
        <v>0</v>
      </c>
      <c r="G5053" s="13">
        <f t="shared" si="234"/>
        <v>712.32503046307272</v>
      </c>
      <c r="H5053" s="13">
        <f t="shared" si="235"/>
        <v>7.7258611620407045</v>
      </c>
    </row>
    <row r="5054" spans="3:8" x14ac:dyDescent="0.25">
      <c r="C5054" s="22">
        <f t="shared" si="236"/>
        <v>46233.041666654441</v>
      </c>
      <c r="D5054" s="8">
        <v>1.9314652905101692</v>
      </c>
      <c r="E5054" s="8">
        <v>670.12691867200806</v>
      </c>
      <c r="F5054" s="8">
        <v>0</v>
      </c>
      <c r="G5054" s="13">
        <f t="shared" si="234"/>
        <v>670.12691867200806</v>
      </c>
      <c r="H5054" s="13">
        <f t="shared" si="235"/>
        <v>1.9314652905101692</v>
      </c>
    </row>
    <row r="5055" spans="3:8" x14ac:dyDescent="0.25">
      <c r="C5055" s="22">
        <f t="shared" si="236"/>
        <v>46233.083333321105</v>
      </c>
      <c r="D5055" s="8">
        <v>1.9314652905101692</v>
      </c>
      <c r="E5055" s="8">
        <v>637.49475742281038</v>
      </c>
      <c r="F5055" s="8">
        <v>0</v>
      </c>
      <c r="G5055" s="13">
        <f t="shared" si="234"/>
        <v>637.49475742281038</v>
      </c>
      <c r="H5055" s="13">
        <f t="shared" si="235"/>
        <v>1.9314652905101692</v>
      </c>
    </row>
    <row r="5056" spans="3:8" x14ac:dyDescent="0.25">
      <c r="C5056" s="22">
        <f t="shared" si="236"/>
        <v>46233.124999987769</v>
      </c>
      <c r="D5056" s="8">
        <v>7.7258611620407045</v>
      </c>
      <c r="E5056" s="8">
        <v>570.60583700891902</v>
      </c>
      <c r="F5056" s="8">
        <v>0</v>
      </c>
      <c r="G5056" s="13">
        <f t="shared" si="234"/>
        <v>570.60583700891902</v>
      </c>
      <c r="H5056" s="13">
        <f t="shared" si="235"/>
        <v>7.7258611620407045</v>
      </c>
    </row>
    <row r="5057" spans="3:8" x14ac:dyDescent="0.25">
      <c r="C5057" s="22">
        <f t="shared" si="236"/>
        <v>46233.166666654433</v>
      </c>
      <c r="D5057" s="8">
        <v>52.14956284377481</v>
      </c>
      <c r="E5057" s="8">
        <v>521.15181147434441</v>
      </c>
      <c r="F5057" s="8">
        <v>0</v>
      </c>
      <c r="G5057" s="13">
        <f t="shared" si="234"/>
        <v>521.15181147434441</v>
      </c>
      <c r="H5057" s="13">
        <f t="shared" si="235"/>
        <v>52.14956284377481</v>
      </c>
    </row>
    <row r="5058" spans="3:8" x14ac:dyDescent="0.25">
      <c r="C5058" s="22">
        <f t="shared" si="236"/>
        <v>46233.208333321098</v>
      </c>
      <c r="D5058" s="8">
        <v>181.55773730795639</v>
      </c>
      <c r="E5058" s="8">
        <v>512.54877597588484</v>
      </c>
      <c r="F5058" s="8">
        <v>0</v>
      </c>
      <c r="G5058" s="13">
        <f t="shared" si="234"/>
        <v>512.54877597588484</v>
      </c>
      <c r="H5058" s="13">
        <f t="shared" si="235"/>
        <v>181.55773730795639</v>
      </c>
    </row>
    <row r="5059" spans="3:8" x14ac:dyDescent="0.25">
      <c r="C5059" s="22">
        <f t="shared" si="236"/>
        <v>46233.249999987762</v>
      </c>
      <c r="D5059" s="8">
        <v>193.14652905101786</v>
      </c>
      <c r="E5059" s="8">
        <v>499.39052447105462</v>
      </c>
      <c r="F5059" s="8">
        <v>0</v>
      </c>
      <c r="G5059" s="13">
        <f t="shared" si="234"/>
        <v>499.39052447105462</v>
      </c>
      <c r="H5059" s="13">
        <f t="shared" si="235"/>
        <v>193.14652905101786</v>
      </c>
    </row>
    <row r="5060" spans="3:8" x14ac:dyDescent="0.25">
      <c r="C5060" s="22">
        <f t="shared" si="236"/>
        <v>46233.291666654426</v>
      </c>
      <c r="D5060" s="8">
        <v>185.42066788897688</v>
      </c>
      <c r="E5060" s="8">
        <v>427.60385328139353</v>
      </c>
      <c r="F5060" s="8">
        <v>0</v>
      </c>
      <c r="G5060" s="13">
        <f t="shared" si="234"/>
        <v>427.60385328139353</v>
      </c>
      <c r="H5060" s="13">
        <f t="shared" si="235"/>
        <v>185.42066788897688</v>
      </c>
    </row>
    <row r="5061" spans="3:8" x14ac:dyDescent="0.25">
      <c r="C5061" s="22">
        <f t="shared" si="236"/>
        <v>46233.33333332109</v>
      </c>
      <c r="D5061" s="8">
        <v>162.24308440285486</v>
      </c>
      <c r="E5061" s="8">
        <v>394.49348325595088</v>
      </c>
      <c r="F5061" s="8">
        <v>0</v>
      </c>
      <c r="G5061" s="13">
        <f t="shared" si="234"/>
        <v>394.49348325595088</v>
      </c>
      <c r="H5061" s="13">
        <f t="shared" si="235"/>
        <v>162.24308440285486</v>
      </c>
    </row>
    <row r="5062" spans="3:8" x14ac:dyDescent="0.25">
      <c r="C5062" s="22">
        <f t="shared" si="236"/>
        <v>46233.374999987755</v>
      </c>
      <c r="D5062" s="8">
        <v>146.79136207877292</v>
      </c>
      <c r="E5062" s="8">
        <v>459.91212656724548</v>
      </c>
      <c r="F5062" s="8">
        <v>0</v>
      </c>
      <c r="G5062" s="13">
        <f t="shared" si="234"/>
        <v>459.91212656724548</v>
      </c>
      <c r="H5062" s="13">
        <f t="shared" si="235"/>
        <v>146.79136207877292</v>
      </c>
    </row>
    <row r="5063" spans="3:8" x14ac:dyDescent="0.25">
      <c r="C5063" s="22">
        <f t="shared" si="236"/>
        <v>46233.416666654419</v>
      </c>
      <c r="D5063" s="8">
        <v>117.81938272112066</v>
      </c>
      <c r="E5063" s="8">
        <v>624.9054888227929</v>
      </c>
      <c r="F5063" s="8">
        <v>0</v>
      </c>
      <c r="G5063" s="13">
        <f t="shared" si="234"/>
        <v>624.9054888227929</v>
      </c>
      <c r="H5063" s="13">
        <f t="shared" si="235"/>
        <v>117.81938272112066</v>
      </c>
    </row>
    <row r="5064" spans="3:8" x14ac:dyDescent="0.25">
      <c r="C5064" s="22">
        <f t="shared" si="236"/>
        <v>46233.458333321083</v>
      </c>
      <c r="D5064" s="8">
        <v>102.3676603970387</v>
      </c>
      <c r="E5064" s="8">
        <v>735.58362957780491</v>
      </c>
      <c r="F5064" s="8">
        <v>0</v>
      </c>
      <c r="G5064" s="13">
        <f t="shared" si="234"/>
        <v>735.58362957780491</v>
      </c>
      <c r="H5064" s="13">
        <f t="shared" si="235"/>
        <v>102.3676603970387</v>
      </c>
    </row>
    <row r="5065" spans="3:8" x14ac:dyDescent="0.25">
      <c r="C5065" s="22">
        <f t="shared" si="236"/>
        <v>46233.499999987747</v>
      </c>
      <c r="D5065" s="8">
        <v>90.778868653978279</v>
      </c>
      <c r="E5065" s="8">
        <v>817.77614509814418</v>
      </c>
      <c r="F5065" s="8">
        <v>0</v>
      </c>
      <c r="G5065" s="13">
        <f t="shared" si="234"/>
        <v>817.77614509814418</v>
      </c>
      <c r="H5065" s="13">
        <f t="shared" si="235"/>
        <v>90.778868653978279</v>
      </c>
    </row>
    <row r="5066" spans="3:8" x14ac:dyDescent="0.25">
      <c r="C5066" s="22">
        <f t="shared" si="236"/>
        <v>46233.541666654412</v>
      </c>
      <c r="D5066" s="8">
        <v>79.190076910917298</v>
      </c>
      <c r="E5066" s="8">
        <v>866.9088439740201</v>
      </c>
      <c r="F5066" s="8">
        <v>0</v>
      </c>
      <c r="G5066" s="13">
        <f t="shared" si="234"/>
        <v>866.9088439740201</v>
      </c>
      <c r="H5066" s="13">
        <f t="shared" si="235"/>
        <v>79.190076910917298</v>
      </c>
    </row>
    <row r="5067" spans="3:8" x14ac:dyDescent="0.25">
      <c r="C5067" s="22">
        <f t="shared" si="236"/>
        <v>46233.583333321076</v>
      </c>
      <c r="D5067" s="8">
        <v>90.778868653978279</v>
      </c>
      <c r="E5067" s="8">
        <v>938.74875666577987</v>
      </c>
      <c r="F5067" s="8">
        <v>0</v>
      </c>
      <c r="G5067" s="13">
        <f t="shared" si="234"/>
        <v>938.74875666577987</v>
      </c>
      <c r="H5067" s="13">
        <f t="shared" si="235"/>
        <v>90.778868653978279</v>
      </c>
    </row>
    <row r="5068" spans="3:8" x14ac:dyDescent="0.25">
      <c r="C5068" s="22">
        <f t="shared" si="236"/>
        <v>46233.62499998774</v>
      </c>
      <c r="D5068" s="8">
        <v>106.23059097805918</v>
      </c>
      <c r="E5068" s="8">
        <v>1037.6129679709338</v>
      </c>
      <c r="F5068" s="8">
        <v>0</v>
      </c>
      <c r="G5068" s="13">
        <f t="shared" si="234"/>
        <v>1037.6129679709338</v>
      </c>
      <c r="H5068" s="13">
        <f t="shared" si="235"/>
        <v>106.23059097805918</v>
      </c>
    </row>
    <row r="5069" spans="3:8" x14ac:dyDescent="0.25">
      <c r="C5069" s="22">
        <f t="shared" si="236"/>
        <v>46233.666666654404</v>
      </c>
      <c r="D5069" s="8">
        <v>140.99696620724268</v>
      </c>
      <c r="E5069" s="8">
        <v>1081.5228032316272</v>
      </c>
      <c r="F5069" s="8">
        <v>0</v>
      </c>
      <c r="G5069" s="13">
        <f t="shared" si="234"/>
        <v>1081.5228032316272</v>
      </c>
      <c r="H5069" s="13">
        <f t="shared" si="235"/>
        <v>140.99696620724268</v>
      </c>
    </row>
    <row r="5070" spans="3:8" x14ac:dyDescent="0.25">
      <c r="C5070" s="22">
        <f t="shared" si="236"/>
        <v>46233.708333321068</v>
      </c>
      <c r="D5070" s="8">
        <v>166.10601498387445</v>
      </c>
      <c r="E5070" s="8">
        <v>1090.0894584099933</v>
      </c>
      <c r="F5070" s="8">
        <v>0</v>
      </c>
      <c r="G5070" s="13">
        <f t="shared" ref="G5070:G5133" si="237">E5070+F5070</f>
        <v>1090.0894584099933</v>
      </c>
      <c r="H5070" s="13">
        <f t="shared" ref="H5070:H5133" si="238">IF(G5070&gt;D5070,D5070,G5070)</f>
        <v>166.10601498387445</v>
      </c>
    </row>
    <row r="5071" spans="3:8" x14ac:dyDescent="0.25">
      <c r="C5071" s="22">
        <f t="shared" si="236"/>
        <v>46233.749999987733</v>
      </c>
      <c r="D5071" s="8">
        <v>158.38015382183437</v>
      </c>
      <c r="E5071" s="8">
        <v>1055.2946772476748</v>
      </c>
      <c r="F5071" s="8">
        <v>0</v>
      </c>
      <c r="G5071" s="13">
        <f t="shared" si="237"/>
        <v>1055.2946772476748</v>
      </c>
      <c r="H5071" s="13">
        <f t="shared" si="238"/>
        <v>158.38015382183437</v>
      </c>
    </row>
    <row r="5072" spans="3:8" x14ac:dyDescent="0.25">
      <c r="C5072" s="22">
        <f t="shared" ref="C5072:C5135" si="239">C5071+1/24</f>
        <v>46233.791666654397</v>
      </c>
      <c r="D5072" s="8">
        <v>144.85989678826317</v>
      </c>
      <c r="E5072" s="8">
        <v>939.93681428895468</v>
      </c>
      <c r="F5072" s="8">
        <v>0</v>
      </c>
      <c r="G5072" s="13">
        <f t="shared" si="237"/>
        <v>939.93681428895468</v>
      </c>
      <c r="H5072" s="13">
        <f t="shared" si="238"/>
        <v>144.85989678826317</v>
      </c>
    </row>
    <row r="5073" spans="3:8" x14ac:dyDescent="0.25">
      <c r="C5073" s="22">
        <f t="shared" si="239"/>
        <v>46233.833333321061</v>
      </c>
      <c r="D5073" s="8">
        <v>117.81938272112066</v>
      </c>
      <c r="E5073" s="8">
        <v>879.16733066883023</v>
      </c>
      <c r="F5073" s="8">
        <v>0</v>
      </c>
      <c r="G5073" s="13">
        <f t="shared" si="237"/>
        <v>879.16733066883023</v>
      </c>
      <c r="H5073" s="13">
        <f t="shared" si="238"/>
        <v>117.81938272112066</v>
      </c>
    </row>
    <row r="5074" spans="3:8" x14ac:dyDescent="0.25">
      <c r="C5074" s="22">
        <f t="shared" si="239"/>
        <v>46233.874999987725</v>
      </c>
      <c r="D5074" s="8">
        <v>102.3676603970387</v>
      </c>
      <c r="E5074" s="8">
        <v>792.94411005595884</v>
      </c>
      <c r="F5074" s="8">
        <v>0</v>
      </c>
      <c r="G5074" s="13">
        <f t="shared" si="237"/>
        <v>792.94411005595884</v>
      </c>
      <c r="H5074" s="13">
        <f t="shared" si="238"/>
        <v>102.3676603970387</v>
      </c>
    </row>
    <row r="5075" spans="3:8" x14ac:dyDescent="0.25">
      <c r="C5075" s="22">
        <f t="shared" si="239"/>
        <v>46233.91666665439</v>
      </c>
      <c r="D5075" s="8">
        <v>56.01249342479511</v>
      </c>
      <c r="E5075" s="8">
        <v>706.79035634319291</v>
      </c>
      <c r="F5075" s="8">
        <v>0</v>
      </c>
      <c r="G5075" s="13">
        <f t="shared" si="237"/>
        <v>706.79035634319291</v>
      </c>
      <c r="H5075" s="13">
        <f t="shared" si="238"/>
        <v>56.01249342479511</v>
      </c>
    </row>
    <row r="5076" spans="3:8" x14ac:dyDescent="0.25">
      <c r="C5076" s="22">
        <f t="shared" si="239"/>
        <v>46233.958333321054</v>
      </c>
      <c r="D5076" s="8">
        <v>15.451722324081389</v>
      </c>
      <c r="E5076" s="8">
        <v>631.02470858509787</v>
      </c>
      <c r="F5076" s="8">
        <v>0</v>
      </c>
      <c r="G5076" s="13">
        <f t="shared" si="237"/>
        <v>631.02470858509787</v>
      </c>
      <c r="H5076" s="13">
        <f t="shared" si="238"/>
        <v>15.451722324081389</v>
      </c>
    </row>
    <row r="5077" spans="3:8" x14ac:dyDescent="0.25">
      <c r="C5077" s="22">
        <f t="shared" si="239"/>
        <v>46233.999999987718</v>
      </c>
      <c r="D5077" s="8">
        <v>7.7186905353068216</v>
      </c>
      <c r="E5077" s="8">
        <v>581.98724250764826</v>
      </c>
      <c r="F5077" s="8">
        <v>0</v>
      </c>
      <c r="G5077" s="13">
        <f t="shared" si="237"/>
        <v>581.98724250764826</v>
      </c>
      <c r="H5077" s="13">
        <f t="shared" si="238"/>
        <v>7.7186905353068216</v>
      </c>
    </row>
    <row r="5078" spans="3:8" x14ac:dyDescent="0.25">
      <c r="C5078" s="22">
        <f t="shared" si="239"/>
        <v>46234.041666654382</v>
      </c>
      <c r="D5078" s="8">
        <v>1.9296726338267054</v>
      </c>
      <c r="E5078" s="8">
        <v>546.05220053590494</v>
      </c>
      <c r="F5078" s="8">
        <v>0</v>
      </c>
      <c r="G5078" s="13">
        <f t="shared" si="237"/>
        <v>546.05220053590494</v>
      </c>
      <c r="H5078" s="13">
        <f t="shared" si="238"/>
        <v>1.9296726338267054</v>
      </c>
    </row>
    <row r="5079" spans="3:8" x14ac:dyDescent="0.25">
      <c r="C5079" s="22">
        <f t="shared" si="239"/>
        <v>46234.083333321047</v>
      </c>
      <c r="D5079" s="8">
        <v>1.9296726338267054</v>
      </c>
      <c r="E5079" s="8">
        <v>522.00613975296221</v>
      </c>
      <c r="F5079" s="8">
        <v>0</v>
      </c>
      <c r="G5079" s="13">
        <f t="shared" si="237"/>
        <v>522.00613975296221</v>
      </c>
      <c r="H5079" s="13">
        <f t="shared" si="238"/>
        <v>1.9296726338267054</v>
      </c>
    </row>
    <row r="5080" spans="3:8" x14ac:dyDescent="0.25">
      <c r="C5080" s="22">
        <f t="shared" si="239"/>
        <v>46234.124999987711</v>
      </c>
      <c r="D5080" s="8">
        <v>7.7186905353068216</v>
      </c>
      <c r="E5080" s="8">
        <v>508.9853941630758</v>
      </c>
      <c r="F5080" s="8">
        <v>0</v>
      </c>
      <c r="G5080" s="13">
        <f t="shared" si="237"/>
        <v>508.9853941630758</v>
      </c>
      <c r="H5080" s="13">
        <f t="shared" si="238"/>
        <v>7.7186905353068216</v>
      </c>
    </row>
    <row r="5081" spans="3:8" x14ac:dyDescent="0.25">
      <c r="C5081" s="22">
        <f t="shared" si="239"/>
        <v>46234.166666654375</v>
      </c>
      <c r="D5081" s="8">
        <v>52.101161113320977</v>
      </c>
      <c r="E5081" s="8">
        <v>514.88625464905715</v>
      </c>
      <c r="F5081" s="8">
        <v>0</v>
      </c>
      <c r="G5081" s="13">
        <f t="shared" si="237"/>
        <v>514.88625464905715</v>
      </c>
      <c r="H5081" s="13">
        <f t="shared" si="238"/>
        <v>52.101161113320977</v>
      </c>
    </row>
    <row r="5082" spans="3:8" x14ac:dyDescent="0.25">
      <c r="C5082" s="22">
        <f t="shared" si="239"/>
        <v>46234.208333321039</v>
      </c>
      <c r="D5082" s="8">
        <v>181.3892275797096</v>
      </c>
      <c r="E5082" s="8">
        <v>547.35892537320808</v>
      </c>
      <c r="F5082" s="8">
        <v>0</v>
      </c>
      <c r="G5082" s="13">
        <f t="shared" si="237"/>
        <v>547.35892537320808</v>
      </c>
      <c r="H5082" s="13">
        <f t="shared" si="238"/>
        <v>181.3892275797096</v>
      </c>
    </row>
    <row r="5083" spans="3:8" x14ac:dyDescent="0.25">
      <c r="C5083" s="22">
        <f t="shared" si="239"/>
        <v>46234.249999987704</v>
      </c>
      <c r="D5083" s="8">
        <v>192.96726338266959</v>
      </c>
      <c r="E5083" s="8">
        <v>614.28686188706274</v>
      </c>
      <c r="F5083" s="8">
        <v>0</v>
      </c>
      <c r="G5083" s="13">
        <f t="shared" si="237"/>
        <v>614.28686188706274</v>
      </c>
      <c r="H5083" s="13">
        <f t="shared" si="238"/>
        <v>192.96726338266959</v>
      </c>
    </row>
    <row r="5084" spans="3:8" x14ac:dyDescent="0.25">
      <c r="C5084" s="22">
        <f t="shared" si="239"/>
        <v>46234.291666654368</v>
      </c>
      <c r="D5084" s="8">
        <v>185.24857284736353</v>
      </c>
      <c r="E5084" s="8">
        <v>631.84016663082468</v>
      </c>
      <c r="F5084" s="8">
        <v>0</v>
      </c>
      <c r="G5084" s="13">
        <f t="shared" si="237"/>
        <v>631.84016663082468</v>
      </c>
      <c r="H5084" s="13">
        <f t="shared" si="238"/>
        <v>185.24857284736353</v>
      </c>
    </row>
    <row r="5085" spans="3:8" x14ac:dyDescent="0.25">
      <c r="C5085" s="22">
        <f t="shared" si="239"/>
        <v>46234.333333321032</v>
      </c>
      <c r="D5085" s="8">
        <v>162.09250124144265</v>
      </c>
      <c r="E5085" s="8">
        <v>709.90526704639763</v>
      </c>
      <c r="F5085" s="8">
        <v>0</v>
      </c>
      <c r="G5085" s="13">
        <f t="shared" si="237"/>
        <v>709.90526704639763</v>
      </c>
      <c r="H5085" s="13">
        <f t="shared" si="238"/>
        <v>162.09250124144265</v>
      </c>
    </row>
    <row r="5086" spans="3:8" x14ac:dyDescent="0.25">
      <c r="C5086" s="22">
        <f t="shared" si="239"/>
        <v>46234.374999987696</v>
      </c>
      <c r="D5086" s="8">
        <v>146.65512017082867</v>
      </c>
      <c r="E5086" s="8">
        <v>829.55588051315954</v>
      </c>
      <c r="F5086" s="8">
        <v>0</v>
      </c>
      <c r="G5086" s="13">
        <f t="shared" si="237"/>
        <v>829.55588051315954</v>
      </c>
      <c r="H5086" s="13">
        <f t="shared" si="238"/>
        <v>146.65512017082867</v>
      </c>
    </row>
    <row r="5087" spans="3:8" x14ac:dyDescent="0.25">
      <c r="C5087" s="22">
        <f t="shared" si="239"/>
        <v>46234.416666654361</v>
      </c>
      <c r="D5087" s="8">
        <v>117.71003066342873</v>
      </c>
      <c r="E5087" s="8">
        <v>916.42926165467236</v>
      </c>
      <c r="F5087" s="8">
        <v>0</v>
      </c>
      <c r="G5087" s="13">
        <f t="shared" si="237"/>
        <v>916.42926165467236</v>
      </c>
      <c r="H5087" s="13">
        <f t="shared" si="238"/>
        <v>117.71003066342873</v>
      </c>
    </row>
    <row r="5088" spans="3:8" x14ac:dyDescent="0.25">
      <c r="C5088" s="22">
        <f t="shared" si="239"/>
        <v>46234.458333321025</v>
      </c>
      <c r="D5088" s="8">
        <v>102.27264959281479</v>
      </c>
      <c r="E5088" s="8">
        <v>965.57007472359874</v>
      </c>
      <c r="F5088" s="8">
        <v>0</v>
      </c>
      <c r="G5088" s="13">
        <f t="shared" si="237"/>
        <v>965.57007472359874</v>
      </c>
      <c r="H5088" s="13">
        <f t="shared" si="238"/>
        <v>102.27264959281479</v>
      </c>
    </row>
    <row r="5089" spans="3:8" x14ac:dyDescent="0.25">
      <c r="C5089" s="22">
        <f t="shared" si="239"/>
        <v>46234.499999987689</v>
      </c>
      <c r="D5089" s="8">
        <v>90.694613789854984</v>
      </c>
      <c r="E5089" s="8">
        <v>823.55459724813034</v>
      </c>
      <c r="F5089" s="8">
        <v>0</v>
      </c>
      <c r="G5089" s="13">
        <f t="shared" si="237"/>
        <v>823.55459724813034</v>
      </c>
      <c r="H5089" s="13">
        <f t="shared" si="238"/>
        <v>90.694613789854984</v>
      </c>
    </row>
    <row r="5090" spans="3:8" x14ac:dyDescent="0.25">
      <c r="C5090" s="22">
        <f t="shared" si="239"/>
        <v>46234.541666654353</v>
      </c>
      <c r="D5090" s="8">
        <v>79.116577986894896</v>
      </c>
      <c r="E5090" s="8">
        <v>818.31459495846775</v>
      </c>
      <c r="F5090" s="8">
        <v>0</v>
      </c>
      <c r="G5090" s="13">
        <f t="shared" si="237"/>
        <v>818.31459495846775</v>
      </c>
      <c r="H5090" s="13">
        <f t="shared" si="238"/>
        <v>79.116577986894896</v>
      </c>
    </row>
    <row r="5091" spans="3:8" x14ac:dyDescent="0.25">
      <c r="C5091" s="22">
        <f t="shared" si="239"/>
        <v>46234.583333321018</v>
      </c>
      <c r="D5091" s="8">
        <v>90.694613789854984</v>
      </c>
      <c r="E5091" s="8">
        <v>771.46594359062726</v>
      </c>
      <c r="F5091" s="8">
        <v>0</v>
      </c>
      <c r="G5091" s="13">
        <f t="shared" si="237"/>
        <v>771.46594359062726</v>
      </c>
      <c r="H5091" s="13">
        <f t="shared" si="238"/>
        <v>90.694613789854984</v>
      </c>
    </row>
    <row r="5092" spans="3:8" x14ac:dyDescent="0.25">
      <c r="C5092" s="22">
        <f t="shared" si="239"/>
        <v>46234.624999987682</v>
      </c>
      <c r="D5092" s="8">
        <v>106.13199486046874</v>
      </c>
      <c r="E5092" s="8">
        <v>708.51884335381146</v>
      </c>
      <c r="F5092" s="8">
        <v>0</v>
      </c>
      <c r="G5092" s="13">
        <f t="shared" si="237"/>
        <v>708.51884335381146</v>
      </c>
      <c r="H5092" s="13">
        <f t="shared" si="238"/>
        <v>106.13199486046874</v>
      </c>
    </row>
    <row r="5093" spans="3:8" x14ac:dyDescent="0.25">
      <c r="C5093" s="22">
        <f t="shared" si="239"/>
        <v>46234.666666654346</v>
      </c>
      <c r="D5093" s="8">
        <v>140.86610226934872</v>
      </c>
      <c r="E5093" s="8">
        <v>724.28468822545415</v>
      </c>
      <c r="F5093" s="8">
        <v>0</v>
      </c>
      <c r="G5093" s="13">
        <f t="shared" si="237"/>
        <v>724.28468822545415</v>
      </c>
      <c r="H5093" s="13">
        <f t="shared" si="238"/>
        <v>140.86610226934872</v>
      </c>
    </row>
    <row r="5094" spans="3:8" x14ac:dyDescent="0.25">
      <c r="C5094" s="22">
        <f t="shared" si="239"/>
        <v>46234.70833332101</v>
      </c>
      <c r="D5094" s="8">
        <v>165.95184650909565</v>
      </c>
      <c r="E5094" s="8">
        <v>743.58766617194578</v>
      </c>
      <c r="F5094" s="8">
        <v>0</v>
      </c>
      <c r="G5094" s="13">
        <f t="shared" si="237"/>
        <v>743.58766617194578</v>
      </c>
      <c r="H5094" s="13">
        <f t="shared" si="238"/>
        <v>165.95184650909565</v>
      </c>
    </row>
    <row r="5095" spans="3:8" x14ac:dyDescent="0.25">
      <c r="C5095" s="22">
        <f t="shared" si="239"/>
        <v>46234.749999987675</v>
      </c>
      <c r="D5095" s="8">
        <v>158.23315597378962</v>
      </c>
      <c r="E5095" s="8">
        <v>720.69645415270986</v>
      </c>
      <c r="F5095" s="8">
        <v>0</v>
      </c>
      <c r="G5095" s="13">
        <f t="shared" si="237"/>
        <v>720.69645415270986</v>
      </c>
      <c r="H5095" s="13">
        <f t="shared" si="238"/>
        <v>158.23315597378962</v>
      </c>
    </row>
    <row r="5096" spans="3:8" x14ac:dyDescent="0.25">
      <c r="C5096" s="22">
        <f t="shared" si="239"/>
        <v>46234.791666654339</v>
      </c>
      <c r="D5096" s="8">
        <v>144.72544753700265</v>
      </c>
      <c r="E5096" s="8">
        <v>698.49742957612295</v>
      </c>
      <c r="F5096" s="8">
        <v>0</v>
      </c>
      <c r="G5096" s="13">
        <f t="shared" si="237"/>
        <v>698.49742957612295</v>
      </c>
      <c r="H5096" s="13">
        <f t="shared" si="238"/>
        <v>144.72544753700265</v>
      </c>
    </row>
    <row r="5097" spans="3:8" x14ac:dyDescent="0.25">
      <c r="C5097" s="22">
        <f t="shared" si="239"/>
        <v>46234.833333321003</v>
      </c>
      <c r="D5097" s="8">
        <v>117.71003066342873</v>
      </c>
      <c r="E5097" s="8">
        <v>668.98382755298007</v>
      </c>
      <c r="F5097" s="8">
        <v>0</v>
      </c>
      <c r="G5097" s="13">
        <f t="shared" si="237"/>
        <v>668.98382755298007</v>
      </c>
      <c r="H5097" s="13">
        <f t="shared" si="238"/>
        <v>117.71003066342873</v>
      </c>
    </row>
    <row r="5098" spans="3:8" x14ac:dyDescent="0.25">
      <c r="C5098" s="22">
        <f t="shared" si="239"/>
        <v>46234.874999987667</v>
      </c>
      <c r="D5098" s="8">
        <v>102.27264959281479</v>
      </c>
      <c r="E5098" s="8">
        <v>608.31951330056484</v>
      </c>
      <c r="F5098" s="8">
        <v>0</v>
      </c>
      <c r="G5098" s="13">
        <f t="shared" si="237"/>
        <v>608.31951330056484</v>
      </c>
      <c r="H5098" s="13">
        <f t="shared" si="238"/>
        <v>102.27264959281479</v>
      </c>
    </row>
    <row r="5099" spans="3:8" x14ac:dyDescent="0.25">
      <c r="C5099" s="22">
        <f t="shared" si="239"/>
        <v>46234.916666654331</v>
      </c>
      <c r="D5099" s="8">
        <v>55.960506380974365</v>
      </c>
      <c r="E5099" s="8">
        <v>540.79506433225322</v>
      </c>
      <c r="F5099" s="8">
        <v>0</v>
      </c>
      <c r="G5099" s="13">
        <f t="shared" si="237"/>
        <v>540.79506433225322</v>
      </c>
      <c r="H5099" s="13">
        <f t="shared" si="238"/>
        <v>55.960506380974365</v>
      </c>
    </row>
    <row r="5100" spans="3:8" x14ac:dyDescent="0.25">
      <c r="C5100" s="22">
        <f t="shared" si="239"/>
        <v>46234.958333320996</v>
      </c>
      <c r="D5100" s="8">
        <v>15.437381070613567</v>
      </c>
      <c r="E5100" s="8">
        <v>474.90525165012411</v>
      </c>
      <c r="F5100" s="8">
        <v>0</v>
      </c>
      <c r="G5100" s="13">
        <f t="shared" si="237"/>
        <v>474.90525165012411</v>
      </c>
      <c r="H5100" s="13">
        <f t="shared" si="238"/>
        <v>15.437381070613567</v>
      </c>
    </row>
    <row r="5101" spans="3:8" x14ac:dyDescent="0.25">
      <c r="C5101" s="22">
        <f t="shared" si="239"/>
        <v>46234.99999998766</v>
      </c>
      <c r="D5101" s="8">
        <v>7.712199855435955</v>
      </c>
      <c r="E5101" s="8">
        <v>431.55397522889223</v>
      </c>
      <c r="F5101" s="8">
        <v>0</v>
      </c>
      <c r="G5101" s="13">
        <f t="shared" si="237"/>
        <v>431.55397522889223</v>
      </c>
      <c r="H5101" s="13">
        <f t="shared" si="238"/>
        <v>7.712199855435955</v>
      </c>
    </row>
    <row r="5102" spans="3:8" x14ac:dyDescent="0.25">
      <c r="C5102" s="22">
        <f t="shared" si="239"/>
        <v>46235.041666654324</v>
      </c>
      <c r="D5102" s="8">
        <v>1.9280499638589863</v>
      </c>
      <c r="E5102" s="8">
        <v>399.10330393594217</v>
      </c>
      <c r="F5102" s="8">
        <v>0</v>
      </c>
      <c r="G5102" s="13">
        <f t="shared" si="237"/>
        <v>399.10330393594217</v>
      </c>
      <c r="H5102" s="13">
        <f t="shared" si="238"/>
        <v>1.9280499638589863</v>
      </c>
    </row>
    <row r="5103" spans="3:8" x14ac:dyDescent="0.25">
      <c r="C5103" s="22">
        <f t="shared" si="239"/>
        <v>46235.083333320988</v>
      </c>
      <c r="D5103" s="8">
        <v>1.9280499638589863</v>
      </c>
      <c r="E5103" s="8">
        <v>383.73501198943774</v>
      </c>
      <c r="F5103" s="8">
        <v>0</v>
      </c>
      <c r="G5103" s="13">
        <f t="shared" si="237"/>
        <v>383.73501198943774</v>
      </c>
      <c r="H5103" s="13">
        <f t="shared" si="238"/>
        <v>1.9280499638589863</v>
      </c>
    </row>
    <row r="5104" spans="3:8" x14ac:dyDescent="0.25">
      <c r="C5104" s="22">
        <f t="shared" si="239"/>
        <v>46235.124999987653</v>
      </c>
      <c r="D5104" s="8">
        <v>7.712199855435955</v>
      </c>
      <c r="E5104" s="8">
        <v>384.37624514532354</v>
      </c>
      <c r="F5104" s="8">
        <v>0</v>
      </c>
      <c r="G5104" s="13">
        <f t="shared" si="237"/>
        <v>384.37624514532354</v>
      </c>
      <c r="H5104" s="13">
        <f t="shared" si="238"/>
        <v>7.712199855435955</v>
      </c>
    </row>
    <row r="5105" spans="3:8" x14ac:dyDescent="0.25">
      <c r="C5105" s="22">
        <f t="shared" si="239"/>
        <v>46235.166666654317</v>
      </c>
      <c r="D5105" s="8">
        <v>52.057349024192774</v>
      </c>
      <c r="E5105" s="8">
        <v>419.87427491457947</v>
      </c>
      <c r="F5105" s="8">
        <v>0</v>
      </c>
      <c r="G5105" s="13">
        <f t="shared" si="237"/>
        <v>419.87427491457947</v>
      </c>
      <c r="H5105" s="13">
        <f t="shared" si="238"/>
        <v>52.057349024192774</v>
      </c>
    </row>
    <row r="5106" spans="3:8" x14ac:dyDescent="0.25">
      <c r="C5106" s="22">
        <f t="shared" si="239"/>
        <v>46235.208333320981</v>
      </c>
      <c r="D5106" s="8">
        <v>181.23669660274425</v>
      </c>
      <c r="E5106" s="8">
        <v>505.22066442180909</v>
      </c>
      <c r="F5106" s="8">
        <v>0</v>
      </c>
      <c r="G5106" s="13">
        <f t="shared" si="237"/>
        <v>505.22066442180909</v>
      </c>
      <c r="H5106" s="13">
        <f t="shared" si="238"/>
        <v>181.23669660274425</v>
      </c>
    </row>
    <row r="5107" spans="3:8" x14ac:dyDescent="0.25">
      <c r="C5107" s="22">
        <f t="shared" si="239"/>
        <v>46235.249999987645</v>
      </c>
      <c r="D5107" s="8">
        <v>192.80499638589865</v>
      </c>
      <c r="E5107" s="8">
        <v>549.98763939978676</v>
      </c>
      <c r="F5107" s="8">
        <v>0</v>
      </c>
      <c r="G5107" s="13">
        <f t="shared" si="237"/>
        <v>549.98763939978676</v>
      </c>
      <c r="H5107" s="13">
        <f t="shared" si="238"/>
        <v>192.80499638589865</v>
      </c>
    </row>
    <row r="5108" spans="3:8" x14ac:dyDescent="0.25">
      <c r="C5108" s="22">
        <f t="shared" si="239"/>
        <v>46235.29166665431</v>
      </c>
      <c r="D5108" s="8">
        <v>185.09279653046207</v>
      </c>
      <c r="E5108" s="8">
        <v>572.45572236309408</v>
      </c>
      <c r="F5108" s="8">
        <v>0</v>
      </c>
      <c r="G5108" s="13">
        <f t="shared" si="237"/>
        <v>572.45572236309408</v>
      </c>
      <c r="H5108" s="13">
        <f t="shared" si="238"/>
        <v>185.09279653046207</v>
      </c>
    </row>
    <row r="5109" spans="3:8" x14ac:dyDescent="0.25">
      <c r="C5109" s="22">
        <f t="shared" si="239"/>
        <v>46235.333333320974</v>
      </c>
      <c r="D5109" s="8">
        <v>161.95619696415514</v>
      </c>
      <c r="E5109" s="8">
        <v>715.45156423942638</v>
      </c>
      <c r="F5109" s="8">
        <v>0</v>
      </c>
      <c r="G5109" s="13">
        <f t="shared" si="237"/>
        <v>715.45156423942638</v>
      </c>
      <c r="H5109" s="13">
        <f t="shared" si="238"/>
        <v>161.95619696415514</v>
      </c>
    </row>
    <row r="5110" spans="3:8" x14ac:dyDescent="0.25">
      <c r="C5110" s="22">
        <f t="shared" si="239"/>
        <v>46235.374999987638</v>
      </c>
      <c r="D5110" s="8">
        <v>146.53179725328289</v>
      </c>
      <c r="E5110" s="8">
        <v>867.72807805941454</v>
      </c>
      <c r="F5110" s="8">
        <v>0</v>
      </c>
      <c r="G5110" s="13">
        <f t="shared" si="237"/>
        <v>867.72807805941454</v>
      </c>
      <c r="H5110" s="13">
        <f t="shared" si="238"/>
        <v>146.53179725328289</v>
      </c>
    </row>
    <row r="5111" spans="3:8" x14ac:dyDescent="0.25">
      <c r="C5111" s="22">
        <f t="shared" si="239"/>
        <v>46235.416666654302</v>
      </c>
      <c r="D5111" s="8">
        <v>117.61104779539828</v>
      </c>
      <c r="E5111" s="8">
        <v>976.97395916212963</v>
      </c>
      <c r="F5111" s="8">
        <v>0</v>
      </c>
      <c r="G5111" s="13">
        <f t="shared" si="237"/>
        <v>976.97395916212963</v>
      </c>
      <c r="H5111" s="13">
        <f t="shared" si="238"/>
        <v>117.61104779539828</v>
      </c>
    </row>
    <row r="5112" spans="3:8" x14ac:dyDescent="0.25">
      <c r="C5112" s="22">
        <f t="shared" si="239"/>
        <v>46235.458333320967</v>
      </c>
      <c r="D5112" s="8">
        <v>102.18664808452604</v>
      </c>
      <c r="E5112" s="8">
        <v>1080.1106666638159</v>
      </c>
      <c r="F5112" s="8">
        <v>0</v>
      </c>
      <c r="G5112" s="13">
        <f t="shared" si="237"/>
        <v>1080.1106666638159</v>
      </c>
      <c r="H5112" s="13">
        <f t="shared" si="238"/>
        <v>102.18664808452604</v>
      </c>
    </row>
    <row r="5113" spans="3:8" x14ac:dyDescent="0.25">
      <c r="C5113" s="22">
        <f t="shared" si="239"/>
        <v>46235.499999987631</v>
      </c>
      <c r="D5113" s="8">
        <v>90.618348301372407</v>
      </c>
      <c r="E5113" s="8">
        <v>1131.635066966978</v>
      </c>
      <c r="F5113" s="8">
        <v>0</v>
      </c>
      <c r="G5113" s="13">
        <f t="shared" si="237"/>
        <v>1131.635066966978</v>
      </c>
      <c r="H5113" s="13">
        <f t="shared" si="238"/>
        <v>90.618348301372407</v>
      </c>
    </row>
    <row r="5114" spans="3:8" x14ac:dyDescent="0.25">
      <c r="C5114" s="22">
        <f t="shared" si="239"/>
        <v>46235.541666654295</v>
      </c>
      <c r="D5114" s="8">
        <v>79.05004851821856</v>
      </c>
      <c r="E5114" s="8">
        <v>1182.5565528628938</v>
      </c>
      <c r="F5114" s="8">
        <v>0</v>
      </c>
      <c r="G5114" s="13">
        <f t="shared" si="237"/>
        <v>1182.5565528628938</v>
      </c>
      <c r="H5114" s="13">
        <f t="shared" si="238"/>
        <v>79.05004851821856</v>
      </c>
    </row>
    <row r="5115" spans="3:8" x14ac:dyDescent="0.25">
      <c r="C5115" s="22">
        <f t="shared" si="239"/>
        <v>46235.583333320959</v>
      </c>
      <c r="D5115" s="8">
        <v>90.618348301372407</v>
      </c>
      <c r="E5115" s="8">
        <v>1207.3973950118229</v>
      </c>
      <c r="F5115" s="8">
        <v>0</v>
      </c>
      <c r="G5115" s="13">
        <f t="shared" si="237"/>
        <v>1207.3973950118229</v>
      </c>
      <c r="H5115" s="13">
        <f t="shared" si="238"/>
        <v>90.618348301372407</v>
      </c>
    </row>
    <row r="5116" spans="3:8" x14ac:dyDescent="0.25">
      <c r="C5116" s="22">
        <f t="shared" si="239"/>
        <v>46235.624999987624</v>
      </c>
      <c r="D5116" s="8">
        <v>106.04274801224386</v>
      </c>
      <c r="E5116" s="8">
        <v>1195.2871925294128</v>
      </c>
      <c r="F5116" s="8">
        <v>0</v>
      </c>
      <c r="G5116" s="13">
        <f t="shared" si="237"/>
        <v>1195.2871925294128</v>
      </c>
      <c r="H5116" s="13">
        <f t="shared" si="238"/>
        <v>106.04274801224386</v>
      </c>
    </row>
    <row r="5117" spans="3:8" x14ac:dyDescent="0.25">
      <c r="C5117" s="22">
        <f t="shared" si="239"/>
        <v>46235.666666654288</v>
      </c>
      <c r="D5117" s="8">
        <v>140.74764736170616</v>
      </c>
      <c r="E5117" s="8">
        <v>1219.1548304324313</v>
      </c>
      <c r="F5117" s="8">
        <v>0</v>
      </c>
      <c r="G5117" s="13">
        <f t="shared" si="237"/>
        <v>1219.1548304324313</v>
      </c>
      <c r="H5117" s="13">
        <f t="shared" si="238"/>
        <v>140.74764736170616</v>
      </c>
    </row>
    <row r="5118" spans="3:8" x14ac:dyDescent="0.25">
      <c r="C5118" s="22">
        <f t="shared" si="239"/>
        <v>46235.708333320952</v>
      </c>
      <c r="D5118" s="8">
        <v>165.81229689187293</v>
      </c>
      <c r="E5118" s="8">
        <v>1226.584039822495</v>
      </c>
      <c r="F5118" s="8">
        <v>0</v>
      </c>
      <c r="G5118" s="13">
        <f t="shared" si="237"/>
        <v>1226.584039822495</v>
      </c>
      <c r="H5118" s="13">
        <f t="shared" si="238"/>
        <v>165.81229689187293</v>
      </c>
    </row>
    <row r="5119" spans="3:8" x14ac:dyDescent="0.25">
      <c r="C5119" s="22">
        <f t="shared" si="239"/>
        <v>46235.749999987616</v>
      </c>
      <c r="D5119" s="8">
        <v>158.10009703643635</v>
      </c>
      <c r="E5119" s="8">
        <v>1164.9908920100959</v>
      </c>
      <c r="F5119" s="8">
        <v>0</v>
      </c>
      <c r="G5119" s="13">
        <f t="shared" si="237"/>
        <v>1164.9908920100959</v>
      </c>
      <c r="H5119" s="13">
        <f t="shared" si="238"/>
        <v>158.10009703643635</v>
      </c>
    </row>
    <row r="5120" spans="3:8" x14ac:dyDescent="0.25">
      <c r="C5120" s="22">
        <f t="shared" si="239"/>
        <v>46235.791666654281</v>
      </c>
      <c r="D5120" s="8">
        <v>144.60374728942395</v>
      </c>
      <c r="E5120" s="8">
        <v>1019.6595197034039</v>
      </c>
      <c r="F5120" s="8">
        <v>0</v>
      </c>
      <c r="G5120" s="13">
        <f t="shared" si="237"/>
        <v>1019.6595197034039</v>
      </c>
      <c r="H5120" s="13">
        <f t="shared" si="238"/>
        <v>144.60374728942395</v>
      </c>
    </row>
    <row r="5121" spans="3:8" x14ac:dyDescent="0.25">
      <c r="C5121" s="22">
        <f t="shared" si="239"/>
        <v>46235.833333320945</v>
      </c>
      <c r="D5121" s="8">
        <v>117.61104779539828</v>
      </c>
      <c r="E5121" s="8">
        <v>926.9444949241763</v>
      </c>
      <c r="F5121" s="8">
        <v>0</v>
      </c>
      <c r="G5121" s="13">
        <f t="shared" si="237"/>
        <v>926.9444949241763</v>
      </c>
      <c r="H5121" s="13">
        <f t="shared" si="238"/>
        <v>117.61104779539828</v>
      </c>
    </row>
    <row r="5122" spans="3:8" x14ac:dyDescent="0.25">
      <c r="C5122" s="22">
        <f t="shared" si="239"/>
        <v>46235.874999987609</v>
      </c>
      <c r="D5122" s="8">
        <v>102.18664808452604</v>
      </c>
      <c r="E5122" s="8">
        <v>831.37882976035041</v>
      </c>
      <c r="F5122" s="8">
        <v>0</v>
      </c>
      <c r="G5122" s="13">
        <f t="shared" si="237"/>
        <v>831.37882976035041</v>
      </c>
      <c r="H5122" s="13">
        <f t="shared" si="238"/>
        <v>102.18664808452604</v>
      </c>
    </row>
    <row r="5123" spans="3:8" x14ac:dyDescent="0.25">
      <c r="C5123" s="22">
        <f t="shared" si="239"/>
        <v>46235.916666654273</v>
      </c>
      <c r="D5123" s="8">
        <v>55.913448951910588</v>
      </c>
      <c r="E5123" s="8">
        <v>734.23274753993212</v>
      </c>
      <c r="F5123" s="8">
        <v>0</v>
      </c>
      <c r="G5123" s="13">
        <f t="shared" si="237"/>
        <v>734.23274753993212</v>
      </c>
      <c r="H5123" s="13">
        <f t="shared" si="238"/>
        <v>55.913448951910588</v>
      </c>
    </row>
    <row r="5124" spans="3:8" x14ac:dyDescent="0.25">
      <c r="C5124" s="22">
        <f t="shared" si="239"/>
        <v>46235.958333320938</v>
      </c>
      <c r="D5124" s="8">
        <v>15.424399710871855</v>
      </c>
      <c r="E5124" s="8">
        <v>658.98468457528577</v>
      </c>
      <c r="F5124" s="8">
        <v>0</v>
      </c>
      <c r="G5124" s="13">
        <f t="shared" si="237"/>
        <v>658.98468457528577</v>
      </c>
      <c r="H5124" s="13">
        <f t="shared" si="238"/>
        <v>15.424399710871855</v>
      </c>
    </row>
    <row r="5125" spans="3:8" x14ac:dyDescent="0.25">
      <c r="C5125" s="22">
        <f t="shared" si="239"/>
        <v>46235.999999987602</v>
      </c>
      <c r="D5125" s="8">
        <v>7.7063910445814958</v>
      </c>
      <c r="E5125" s="8">
        <v>607.98489641832248</v>
      </c>
      <c r="F5125" s="8">
        <v>0</v>
      </c>
      <c r="G5125" s="13">
        <f t="shared" si="237"/>
        <v>607.98489641832248</v>
      </c>
      <c r="H5125" s="13">
        <f t="shared" si="238"/>
        <v>7.7063910445814958</v>
      </c>
    </row>
    <row r="5126" spans="3:8" x14ac:dyDescent="0.25">
      <c r="C5126" s="22">
        <f t="shared" si="239"/>
        <v>46236.041666654266</v>
      </c>
      <c r="D5126" s="8">
        <v>1.9265977611453695</v>
      </c>
      <c r="E5126" s="8">
        <v>568.56005013511515</v>
      </c>
      <c r="F5126" s="8">
        <v>0</v>
      </c>
      <c r="G5126" s="13">
        <f t="shared" si="237"/>
        <v>568.56005013511515</v>
      </c>
      <c r="H5126" s="13">
        <f t="shared" si="238"/>
        <v>1.9265977611453695</v>
      </c>
    </row>
    <row r="5127" spans="3:8" x14ac:dyDescent="0.25">
      <c r="C5127" s="22">
        <f t="shared" si="239"/>
        <v>46236.08333332093</v>
      </c>
      <c r="D5127" s="8">
        <v>1.9265977611453695</v>
      </c>
      <c r="E5127" s="8">
        <v>547.25595387270539</v>
      </c>
      <c r="F5127" s="8">
        <v>0</v>
      </c>
      <c r="G5127" s="13">
        <f t="shared" si="237"/>
        <v>547.25595387270539</v>
      </c>
      <c r="H5127" s="13">
        <f t="shared" si="238"/>
        <v>1.9265977611453695</v>
      </c>
    </row>
    <row r="5128" spans="3:8" x14ac:dyDescent="0.25">
      <c r="C5128" s="22">
        <f t="shared" si="239"/>
        <v>46236.124999987594</v>
      </c>
      <c r="D5128" s="8">
        <v>7.7063910445814958</v>
      </c>
      <c r="E5128" s="8">
        <v>523.37527654887481</v>
      </c>
      <c r="F5128" s="8">
        <v>0</v>
      </c>
      <c r="G5128" s="13">
        <f t="shared" si="237"/>
        <v>523.37527654887481</v>
      </c>
      <c r="H5128" s="13">
        <f t="shared" si="238"/>
        <v>7.7063910445814958</v>
      </c>
    </row>
    <row r="5129" spans="3:8" x14ac:dyDescent="0.25">
      <c r="C5129" s="22">
        <f t="shared" si="239"/>
        <v>46236.166666654259</v>
      </c>
      <c r="D5129" s="8">
        <v>52.018139550924971</v>
      </c>
      <c r="E5129" s="8">
        <v>537.01912597572925</v>
      </c>
      <c r="F5129" s="8">
        <v>0</v>
      </c>
      <c r="G5129" s="13">
        <f t="shared" si="237"/>
        <v>537.01912597572925</v>
      </c>
      <c r="H5129" s="13">
        <f t="shared" si="238"/>
        <v>52.018139550924971</v>
      </c>
    </row>
    <row r="5130" spans="3:8" x14ac:dyDescent="0.25">
      <c r="C5130" s="22">
        <f t="shared" si="239"/>
        <v>46236.208333320923</v>
      </c>
      <c r="D5130" s="8">
        <v>181.10018954766508</v>
      </c>
      <c r="E5130" s="8">
        <v>589.90122282745142</v>
      </c>
      <c r="F5130" s="8">
        <v>0</v>
      </c>
      <c r="G5130" s="13">
        <f t="shared" si="237"/>
        <v>589.90122282745142</v>
      </c>
      <c r="H5130" s="13">
        <f t="shared" si="238"/>
        <v>181.10018954766508</v>
      </c>
    </row>
    <row r="5131" spans="3:8" x14ac:dyDescent="0.25">
      <c r="C5131" s="22">
        <f t="shared" si="239"/>
        <v>46236.249999987587</v>
      </c>
      <c r="D5131" s="8">
        <v>192.65977611453692</v>
      </c>
      <c r="E5131" s="8">
        <v>672.29175742670338</v>
      </c>
      <c r="F5131" s="8">
        <v>0</v>
      </c>
      <c r="G5131" s="13">
        <f t="shared" si="237"/>
        <v>672.29175742670338</v>
      </c>
      <c r="H5131" s="13">
        <f t="shared" si="238"/>
        <v>192.65977611453692</v>
      </c>
    </row>
    <row r="5132" spans="3:8" x14ac:dyDescent="0.25">
      <c r="C5132" s="22">
        <f t="shared" si="239"/>
        <v>46236.291666654251</v>
      </c>
      <c r="D5132" s="8">
        <v>184.95338506995506</v>
      </c>
      <c r="E5132" s="8">
        <v>702.61806370708518</v>
      </c>
      <c r="F5132" s="8">
        <v>0</v>
      </c>
      <c r="G5132" s="13">
        <f t="shared" si="237"/>
        <v>702.61806370708518</v>
      </c>
      <c r="H5132" s="13">
        <f t="shared" si="238"/>
        <v>184.95338506995506</v>
      </c>
    </row>
    <row r="5133" spans="3:8" x14ac:dyDescent="0.25">
      <c r="C5133" s="22">
        <f t="shared" si="239"/>
        <v>46236.333333320916</v>
      </c>
      <c r="D5133" s="8">
        <v>161.83421193621047</v>
      </c>
      <c r="E5133" s="8">
        <v>788.20194316418485</v>
      </c>
      <c r="F5133" s="8">
        <v>0</v>
      </c>
      <c r="G5133" s="13">
        <f t="shared" si="237"/>
        <v>788.20194316418485</v>
      </c>
      <c r="H5133" s="13">
        <f t="shared" si="238"/>
        <v>161.83421193621047</v>
      </c>
    </row>
    <row r="5134" spans="3:8" x14ac:dyDescent="0.25">
      <c r="C5134" s="22">
        <f t="shared" si="239"/>
        <v>46236.37499998758</v>
      </c>
      <c r="D5134" s="8">
        <v>146.42142984704768</v>
      </c>
      <c r="E5134" s="8">
        <v>894.79780375073631</v>
      </c>
      <c r="F5134" s="8">
        <v>0</v>
      </c>
      <c r="G5134" s="13">
        <f t="shared" ref="G5134:G5197" si="240">E5134+F5134</f>
        <v>894.79780375073631</v>
      </c>
      <c r="H5134" s="13">
        <f t="shared" ref="H5134:H5197" si="241">IF(G5134&gt;D5134,D5134,G5134)</f>
        <v>146.42142984704768</v>
      </c>
    </row>
    <row r="5135" spans="3:8" x14ac:dyDescent="0.25">
      <c r="C5135" s="22">
        <f t="shared" si="239"/>
        <v>46236.416666654244</v>
      </c>
      <c r="D5135" s="8">
        <v>117.52246342986714</v>
      </c>
      <c r="E5135" s="8">
        <v>948.25748223903395</v>
      </c>
      <c r="F5135" s="8">
        <v>0</v>
      </c>
      <c r="G5135" s="13">
        <f t="shared" si="240"/>
        <v>948.25748223903395</v>
      </c>
      <c r="H5135" s="13">
        <f t="shared" si="241"/>
        <v>117.52246342986714</v>
      </c>
    </row>
    <row r="5136" spans="3:8" x14ac:dyDescent="0.25">
      <c r="C5136" s="22">
        <f t="shared" ref="C5136:C5199" si="242">C5135+1/24</f>
        <v>46236.458333320908</v>
      </c>
      <c r="D5136" s="8">
        <v>102.10968134070438</v>
      </c>
      <c r="E5136" s="8">
        <v>997.0933711804189</v>
      </c>
      <c r="F5136" s="8">
        <v>0</v>
      </c>
      <c r="G5136" s="13">
        <f t="shared" si="240"/>
        <v>997.0933711804189</v>
      </c>
      <c r="H5136" s="13">
        <f t="shared" si="241"/>
        <v>102.10968134070438</v>
      </c>
    </row>
    <row r="5137" spans="3:8" x14ac:dyDescent="0.25">
      <c r="C5137" s="22">
        <f t="shared" si="242"/>
        <v>46236.499999987573</v>
      </c>
      <c r="D5137" s="8">
        <v>90.550094773832541</v>
      </c>
      <c r="E5137" s="8">
        <v>1080.3257277724995</v>
      </c>
      <c r="F5137" s="8">
        <v>0</v>
      </c>
      <c r="G5137" s="13">
        <f t="shared" si="240"/>
        <v>1080.3257277724995</v>
      </c>
      <c r="H5137" s="13">
        <f t="shared" si="241"/>
        <v>90.550094773832541</v>
      </c>
    </row>
    <row r="5138" spans="3:8" x14ac:dyDescent="0.25">
      <c r="C5138" s="22">
        <f t="shared" si="242"/>
        <v>46236.541666654237</v>
      </c>
      <c r="D5138" s="8">
        <v>78.990508206960328</v>
      </c>
      <c r="E5138" s="8">
        <v>1144.8392379596453</v>
      </c>
      <c r="F5138" s="8">
        <v>0</v>
      </c>
      <c r="G5138" s="13">
        <f t="shared" si="240"/>
        <v>1144.8392379596453</v>
      </c>
      <c r="H5138" s="13">
        <f t="shared" si="241"/>
        <v>78.990508206960328</v>
      </c>
    </row>
    <row r="5139" spans="3:8" x14ac:dyDescent="0.25">
      <c r="C5139" s="22">
        <f t="shared" si="242"/>
        <v>46236.583333320901</v>
      </c>
      <c r="D5139" s="8">
        <v>90.550094773832541</v>
      </c>
      <c r="E5139" s="8">
        <v>1180.9515707246246</v>
      </c>
      <c r="F5139" s="8">
        <v>0</v>
      </c>
      <c r="G5139" s="13">
        <f t="shared" si="240"/>
        <v>1180.9515707246246</v>
      </c>
      <c r="H5139" s="13">
        <f t="shared" si="241"/>
        <v>90.550094773832541</v>
      </c>
    </row>
    <row r="5140" spans="3:8" x14ac:dyDescent="0.25">
      <c r="C5140" s="22">
        <f t="shared" si="242"/>
        <v>46236.624999987565</v>
      </c>
      <c r="D5140" s="8">
        <v>105.96287686299532</v>
      </c>
      <c r="E5140" s="8">
        <v>1185.6787288242231</v>
      </c>
      <c r="F5140" s="8">
        <v>0</v>
      </c>
      <c r="G5140" s="13">
        <f t="shared" si="240"/>
        <v>1185.6787288242231</v>
      </c>
      <c r="H5140" s="13">
        <f t="shared" si="241"/>
        <v>105.96287686299532</v>
      </c>
    </row>
    <row r="5141" spans="3:8" x14ac:dyDescent="0.25">
      <c r="C5141" s="22">
        <f t="shared" si="242"/>
        <v>46236.66666665423</v>
      </c>
      <c r="D5141" s="8">
        <v>140.64163656361177</v>
      </c>
      <c r="E5141" s="8">
        <v>1196.4636264058117</v>
      </c>
      <c r="F5141" s="8">
        <v>0</v>
      </c>
      <c r="G5141" s="13">
        <f t="shared" si="240"/>
        <v>1196.4636264058117</v>
      </c>
      <c r="H5141" s="13">
        <f t="shared" si="241"/>
        <v>140.64163656361177</v>
      </c>
    </row>
    <row r="5142" spans="3:8" x14ac:dyDescent="0.25">
      <c r="C5142" s="22">
        <f t="shared" si="242"/>
        <v>46236.708333320894</v>
      </c>
      <c r="D5142" s="8">
        <v>165.68740745850138</v>
      </c>
      <c r="E5142" s="8">
        <v>1182.3805003368302</v>
      </c>
      <c r="F5142" s="8">
        <v>0</v>
      </c>
      <c r="G5142" s="13">
        <f t="shared" si="240"/>
        <v>1182.3805003368302</v>
      </c>
      <c r="H5142" s="13">
        <f t="shared" si="241"/>
        <v>165.68740745850138</v>
      </c>
    </row>
    <row r="5143" spans="3:8" x14ac:dyDescent="0.25">
      <c r="C5143" s="22">
        <f t="shared" si="242"/>
        <v>46236.749999987558</v>
      </c>
      <c r="D5143" s="8">
        <v>157.98101641392046</v>
      </c>
      <c r="E5143" s="8">
        <v>1082.6759568063328</v>
      </c>
      <c r="F5143" s="8">
        <v>0</v>
      </c>
      <c r="G5143" s="13">
        <f t="shared" si="240"/>
        <v>1082.6759568063328</v>
      </c>
      <c r="H5143" s="13">
        <f t="shared" si="241"/>
        <v>157.98101641392046</v>
      </c>
    </row>
    <row r="5144" spans="3:8" x14ac:dyDescent="0.25">
      <c r="C5144" s="22">
        <f t="shared" si="242"/>
        <v>46236.791666654222</v>
      </c>
      <c r="D5144" s="8">
        <v>144.49483208590269</v>
      </c>
      <c r="E5144" s="8">
        <v>955.09112714242337</v>
      </c>
      <c r="F5144" s="8">
        <v>0</v>
      </c>
      <c r="G5144" s="13">
        <f t="shared" si="240"/>
        <v>955.09112714242337</v>
      </c>
      <c r="H5144" s="13">
        <f t="shared" si="241"/>
        <v>144.49483208590269</v>
      </c>
    </row>
    <row r="5145" spans="3:8" x14ac:dyDescent="0.25">
      <c r="C5145" s="22">
        <f t="shared" si="242"/>
        <v>46236.833333320887</v>
      </c>
      <c r="D5145" s="8">
        <v>117.52246342986714</v>
      </c>
      <c r="E5145" s="8">
        <v>886.04839490065604</v>
      </c>
      <c r="F5145" s="8">
        <v>0</v>
      </c>
      <c r="G5145" s="13">
        <f t="shared" si="240"/>
        <v>886.04839490065604</v>
      </c>
      <c r="H5145" s="13">
        <f t="shared" si="241"/>
        <v>117.52246342986714</v>
      </c>
    </row>
    <row r="5146" spans="3:8" x14ac:dyDescent="0.25">
      <c r="C5146" s="22">
        <f t="shared" si="242"/>
        <v>46236.874999987551</v>
      </c>
      <c r="D5146" s="8">
        <v>102.10968134070438</v>
      </c>
      <c r="E5146" s="8">
        <v>788.76430615471338</v>
      </c>
      <c r="F5146" s="8">
        <v>0</v>
      </c>
      <c r="G5146" s="13">
        <f t="shared" si="240"/>
        <v>788.76430615471338</v>
      </c>
      <c r="H5146" s="13">
        <f t="shared" si="241"/>
        <v>102.10968134070438</v>
      </c>
    </row>
    <row r="5147" spans="3:8" x14ac:dyDescent="0.25">
      <c r="C5147" s="22">
        <f t="shared" si="242"/>
        <v>46236.916666654215</v>
      </c>
      <c r="D5147" s="8">
        <v>55.871335073215803</v>
      </c>
      <c r="E5147" s="8">
        <v>692.54284460932558</v>
      </c>
      <c r="F5147" s="8">
        <v>0</v>
      </c>
      <c r="G5147" s="13">
        <f t="shared" si="240"/>
        <v>692.54284460932558</v>
      </c>
      <c r="H5147" s="13">
        <f t="shared" si="241"/>
        <v>55.871335073215803</v>
      </c>
    </row>
    <row r="5148" spans="3:8" x14ac:dyDescent="0.25">
      <c r="C5148" s="22">
        <f t="shared" si="242"/>
        <v>46236.958333320879</v>
      </c>
      <c r="D5148" s="8">
        <v>15.412782089162956</v>
      </c>
      <c r="E5148" s="8">
        <v>618.71955448833489</v>
      </c>
      <c r="F5148" s="8">
        <v>0</v>
      </c>
      <c r="G5148" s="13">
        <f t="shared" si="240"/>
        <v>618.71955448833489</v>
      </c>
      <c r="H5148" s="13">
        <f t="shared" si="241"/>
        <v>15.412782089162956</v>
      </c>
    </row>
    <row r="5149" spans="3:8" x14ac:dyDescent="0.25">
      <c r="C5149" s="22">
        <f t="shared" si="242"/>
        <v>46236.999999987544</v>
      </c>
      <c r="D5149" s="8">
        <v>7.7012658229677466</v>
      </c>
      <c r="E5149" s="8">
        <v>582.36422459858659</v>
      </c>
      <c r="F5149" s="8">
        <v>0</v>
      </c>
      <c r="G5149" s="13">
        <f t="shared" si="240"/>
        <v>582.36422459858659</v>
      </c>
      <c r="H5149" s="13">
        <f t="shared" si="241"/>
        <v>7.7012658229677466</v>
      </c>
    </row>
    <row r="5150" spans="3:8" x14ac:dyDescent="0.25">
      <c r="C5150" s="22">
        <f t="shared" si="242"/>
        <v>46237.041666654208</v>
      </c>
      <c r="D5150" s="8">
        <v>1.925316455741932</v>
      </c>
      <c r="E5150" s="8">
        <v>537.5574129505402</v>
      </c>
      <c r="F5150" s="8">
        <v>0</v>
      </c>
      <c r="G5150" s="13">
        <f t="shared" si="240"/>
        <v>537.5574129505402</v>
      </c>
      <c r="H5150" s="13">
        <f t="shared" si="241"/>
        <v>1.925316455741932</v>
      </c>
    </row>
    <row r="5151" spans="3:8" x14ac:dyDescent="0.25">
      <c r="C5151" s="22">
        <f t="shared" si="242"/>
        <v>46237.083333320872</v>
      </c>
      <c r="D5151" s="8">
        <v>1.925316455741932</v>
      </c>
      <c r="E5151" s="8">
        <v>500.97538820109543</v>
      </c>
      <c r="F5151" s="8">
        <v>0</v>
      </c>
      <c r="G5151" s="13">
        <f t="shared" si="240"/>
        <v>500.97538820109543</v>
      </c>
      <c r="H5151" s="13">
        <f t="shared" si="241"/>
        <v>1.925316455741932</v>
      </c>
    </row>
    <row r="5152" spans="3:8" x14ac:dyDescent="0.25">
      <c r="C5152" s="22">
        <f t="shared" si="242"/>
        <v>46237.124999987536</v>
      </c>
      <c r="D5152" s="8">
        <v>7.7012658229677466</v>
      </c>
      <c r="E5152" s="8">
        <v>474.55942794580261</v>
      </c>
      <c r="F5152" s="8">
        <v>0</v>
      </c>
      <c r="G5152" s="13">
        <f t="shared" si="240"/>
        <v>474.55942794580261</v>
      </c>
      <c r="H5152" s="13">
        <f t="shared" si="241"/>
        <v>7.7012658229677466</v>
      </c>
    </row>
    <row r="5153" spans="3:8" x14ac:dyDescent="0.25">
      <c r="C5153" s="22">
        <f t="shared" si="242"/>
        <v>46237.166666654201</v>
      </c>
      <c r="D5153" s="8">
        <v>51.983544305032197</v>
      </c>
      <c r="E5153" s="8">
        <v>475.2589576747871</v>
      </c>
      <c r="F5153" s="8">
        <v>0</v>
      </c>
      <c r="G5153" s="13">
        <f t="shared" si="240"/>
        <v>475.2589576747871</v>
      </c>
      <c r="H5153" s="13">
        <f t="shared" si="241"/>
        <v>51.983544305032197</v>
      </c>
    </row>
    <row r="5154" spans="3:8" x14ac:dyDescent="0.25">
      <c r="C5154" s="22">
        <f t="shared" si="242"/>
        <v>46237.208333320865</v>
      </c>
      <c r="D5154" s="8">
        <v>180.9797468397411</v>
      </c>
      <c r="E5154" s="8">
        <v>530.90455336992261</v>
      </c>
      <c r="F5154" s="8">
        <v>0</v>
      </c>
      <c r="G5154" s="13">
        <f t="shared" si="240"/>
        <v>530.90455336992261</v>
      </c>
      <c r="H5154" s="13">
        <f t="shared" si="241"/>
        <v>180.9797468397411</v>
      </c>
    </row>
    <row r="5155" spans="3:8" x14ac:dyDescent="0.25">
      <c r="C5155" s="22">
        <f t="shared" si="242"/>
        <v>46237.249999987529</v>
      </c>
      <c r="D5155" s="8">
        <v>192.53164557419322</v>
      </c>
      <c r="E5155" s="8">
        <v>599.31300788493934</v>
      </c>
      <c r="F5155" s="8">
        <v>0</v>
      </c>
      <c r="G5155" s="13">
        <f t="shared" si="240"/>
        <v>599.31300788493934</v>
      </c>
      <c r="H5155" s="13">
        <f t="shared" si="241"/>
        <v>192.53164557419322</v>
      </c>
    </row>
    <row r="5156" spans="3:8" x14ac:dyDescent="0.25">
      <c r="C5156" s="22">
        <f t="shared" si="242"/>
        <v>46237.291666654193</v>
      </c>
      <c r="D5156" s="8">
        <v>184.83037975122514</v>
      </c>
      <c r="E5156" s="8">
        <v>619.02907730382651</v>
      </c>
      <c r="F5156" s="8">
        <v>0</v>
      </c>
      <c r="G5156" s="13">
        <f t="shared" si="240"/>
        <v>619.02907730382651</v>
      </c>
      <c r="H5156" s="13">
        <f t="shared" si="241"/>
        <v>184.83037975122514</v>
      </c>
    </row>
    <row r="5157" spans="3:8" x14ac:dyDescent="0.25">
      <c r="C5157" s="22">
        <f t="shared" si="242"/>
        <v>46237.333333320857</v>
      </c>
      <c r="D5157" s="8">
        <v>161.72658228232191</v>
      </c>
      <c r="E5157" s="8">
        <v>747.15706852435551</v>
      </c>
      <c r="F5157" s="8">
        <v>0</v>
      </c>
      <c r="G5157" s="13">
        <f t="shared" si="240"/>
        <v>747.15706852435551</v>
      </c>
      <c r="H5157" s="13">
        <f t="shared" si="241"/>
        <v>161.72658228232191</v>
      </c>
    </row>
    <row r="5158" spans="3:8" x14ac:dyDescent="0.25">
      <c r="C5158" s="22">
        <f t="shared" si="242"/>
        <v>46237.374999987522</v>
      </c>
      <c r="D5158" s="8">
        <v>146.32405063638669</v>
      </c>
      <c r="E5158" s="8">
        <v>909.14250649269002</v>
      </c>
      <c r="F5158" s="8">
        <v>0</v>
      </c>
      <c r="G5158" s="13">
        <f t="shared" si="240"/>
        <v>909.14250649269002</v>
      </c>
      <c r="H5158" s="13">
        <f t="shared" si="241"/>
        <v>146.32405063638669</v>
      </c>
    </row>
    <row r="5159" spans="3:8" x14ac:dyDescent="0.25">
      <c r="C5159" s="22">
        <f t="shared" si="242"/>
        <v>46237.416666654186</v>
      </c>
      <c r="D5159" s="8">
        <v>117.44430380025737</v>
      </c>
      <c r="E5159" s="8">
        <v>1009.4605062879755</v>
      </c>
      <c r="F5159" s="8">
        <v>0</v>
      </c>
      <c r="G5159" s="13">
        <f t="shared" si="240"/>
        <v>1009.4605062879755</v>
      </c>
      <c r="H5159" s="13">
        <f t="shared" si="241"/>
        <v>117.44430380025737</v>
      </c>
    </row>
    <row r="5160" spans="3:8" x14ac:dyDescent="0.25">
      <c r="C5160" s="22">
        <f t="shared" si="242"/>
        <v>46237.45833332085</v>
      </c>
      <c r="D5160" s="8">
        <v>102.04177215432219</v>
      </c>
      <c r="E5160" s="8">
        <v>1060.5709673005226</v>
      </c>
      <c r="F5160" s="8">
        <v>0</v>
      </c>
      <c r="G5160" s="13">
        <f t="shared" si="240"/>
        <v>1060.5709673005226</v>
      </c>
      <c r="H5160" s="13">
        <f t="shared" si="241"/>
        <v>102.04177215432219</v>
      </c>
    </row>
    <row r="5161" spans="3:8" x14ac:dyDescent="0.25">
      <c r="C5161" s="22">
        <f t="shared" si="242"/>
        <v>46237.499999987514</v>
      </c>
      <c r="D5161" s="8">
        <v>90.489873419870932</v>
      </c>
      <c r="E5161" s="8">
        <v>1010.8551157675417</v>
      </c>
      <c r="F5161" s="8">
        <v>0</v>
      </c>
      <c r="G5161" s="13">
        <f t="shared" si="240"/>
        <v>1010.8551157675417</v>
      </c>
      <c r="H5161" s="13">
        <f t="shared" si="241"/>
        <v>90.489873419870932</v>
      </c>
    </row>
    <row r="5162" spans="3:8" x14ac:dyDescent="0.25">
      <c r="C5162" s="22">
        <f t="shared" si="242"/>
        <v>46237.541666654179</v>
      </c>
      <c r="D5162" s="8">
        <v>78.937974685419405</v>
      </c>
      <c r="E5162" s="8">
        <v>939.58214269570669</v>
      </c>
      <c r="F5162" s="8">
        <v>0</v>
      </c>
      <c r="G5162" s="13">
        <f t="shared" si="240"/>
        <v>939.58214269570669</v>
      </c>
      <c r="H5162" s="13">
        <f t="shared" si="241"/>
        <v>78.937974685419405</v>
      </c>
    </row>
    <row r="5163" spans="3:8" x14ac:dyDescent="0.25">
      <c r="C5163" s="22">
        <f t="shared" si="242"/>
        <v>46237.583333320843</v>
      </c>
      <c r="D5163" s="8">
        <v>90.489873419870932</v>
      </c>
      <c r="E5163" s="8">
        <v>1027.1389893521707</v>
      </c>
      <c r="F5163" s="8">
        <v>0</v>
      </c>
      <c r="G5163" s="13">
        <f t="shared" si="240"/>
        <v>1027.1389893521707</v>
      </c>
      <c r="H5163" s="13">
        <f t="shared" si="241"/>
        <v>90.489873419870932</v>
      </c>
    </row>
    <row r="5164" spans="3:8" x14ac:dyDescent="0.25">
      <c r="C5164" s="22">
        <f t="shared" si="242"/>
        <v>46237.624999987507</v>
      </c>
      <c r="D5164" s="8">
        <v>105.89240506580622</v>
      </c>
      <c r="E5164" s="8">
        <v>1154.1236522419426</v>
      </c>
      <c r="F5164" s="8">
        <v>0</v>
      </c>
      <c r="G5164" s="13">
        <f t="shared" si="240"/>
        <v>1154.1236522419426</v>
      </c>
      <c r="H5164" s="13">
        <f t="shared" si="241"/>
        <v>105.89240506580622</v>
      </c>
    </row>
    <row r="5165" spans="3:8" x14ac:dyDescent="0.25">
      <c r="C5165" s="22">
        <f t="shared" si="242"/>
        <v>46237.666666654171</v>
      </c>
      <c r="D5165" s="8">
        <v>140.54810126916064</v>
      </c>
      <c r="E5165" s="8">
        <v>1160.6331533597117</v>
      </c>
      <c r="F5165" s="8">
        <v>0</v>
      </c>
      <c r="G5165" s="13">
        <f t="shared" si="240"/>
        <v>1160.6331533597117</v>
      </c>
      <c r="H5165" s="13">
        <f t="shared" si="241"/>
        <v>140.54810126916064</v>
      </c>
    </row>
    <row r="5166" spans="3:8" x14ac:dyDescent="0.25">
      <c r="C5166" s="22">
        <f t="shared" si="242"/>
        <v>46237.708333320836</v>
      </c>
      <c r="D5166" s="8">
        <v>165.5772151938059</v>
      </c>
      <c r="E5166" s="8">
        <v>1152.574511968372</v>
      </c>
      <c r="F5166" s="8">
        <v>0</v>
      </c>
      <c r="G5166" s="13">
        <f t="shared" si="240"/>
        <v>1152.574511968372</v>
      </c>
      <c r="H5166" s="13">
        <f t="shared" si="241"/>
        <v>165.5772151938059</v>
      </c>
    </row>
    <row r="5167" spans="3:8" x14ac:dyDescent="0.25">
      <c r="C5167" s="22">
        <f t="shared" si="242"/>
        <v>46237.7499999875</v>
      </c>
      <c r="D5167" s="8">
        <v>157.87594937083881</v>
      </c>
      <c r="E5167" s="8">
        <v>1069.2278192960468</v>
      </c>
      <c r="F5167" s="8">
        <v>0</v>
      </c>
      <c r="G5167" s="13">
        <f t="shared" si="240"/>
        <v>1069.2278192960468</v>
      </c>
      <c r="H5167" s="13">
        <f t="shared" si="241"/>
        <v>157.87594937083881</v>
      </c>
    </row>
    <row r="5168" spans="3:8" x14ac:dyDescent="0.25">
      <c r="C5168" s="22">
        <f t="shared" si="242"/>
        <v>46237.791666654164</v>
      </c>
      <c r="D5168" s="8">
        <v>144.39873418064468</v>
      </c>
      <c r="E5168" s="8">
        <v>957.99059902258864</v>
      </c>
      <c r="F5168" s="8">
        <v>0</v>
      </c>
      <c r="G5168" s="13">
        <f t="shared" si="240"/>
        <v>957.99059902258864</v>
      </c>
      <c r="H5168" s="13">
        <f t="shared" si="241"/>
        <v>144.39873418064468</v>
      </c>
    </row>
    <row r="5169" spans="3:8" x14ac:dyDescent="0.25">
      <c r="C5169" s="22">
        <f t="shared" si="242"/>
        <v>46237.833333320828</v>
      </c>
      <c r="D5169" s="8">
        <v>117.44430380025737</v>
      </c>
      <c r="E5169" s="8">
        <v>886.57196489245189</v>
      </c>
      <c r="F5169" s="8">
        <v>0</v>
      </c>
      <c r="G5169" s="13">
        <f t="shared" si="240"/>
        <v>886.57196489245189</v>
      </c>
      <c r="H5169" s="13">
        <f t="shared" si="241"/>
        <v>117.44430380025737</v>
      </c>
    </row>
    <row r="5170" spans="3:8" x14ac:dyDescent="0.25">
      <c r="C5170" s="22">
        <f t="shared" si="242"/>
        <v>46237.874999987493</v>
      </c>
      <c r="D5170" s="8">
        <v>102.04177215432219</v>
      </c>
      <c r="E5170" s="8">
        <v>783.32069911856308</v>
      </c>
      <c r="F5170" s="8">
        <v>0</v>
      </c>
      <c r="G5170" s="13">
        <f t="shared" si="240"/>
        <v>783.32069911856308</v>
      </c>
      <c r="H5170" s="13">
        <f t="shared" si="241"/>
        <v>102.04177215432219</v>
      </c>
    </row>
    <row r="5171" spans="3:8" x14ac:dyDescent="0.25">
      <c r="C5171" s="22">
        <f t="shared" si="242"/>
        <v>46237.916666654157</v>
      </c>
      <c r="D5171" s="8">
        <v>55.834177216516139</v>
      </c>
      <c r="E5171" s="8">
        <v>675.63126149085531</v>
      </c>
      <c r="F5171" s="8">
        <v>0</v>
      </c>
      <c r="G5171" s="13">
        <f t="shared" si="240"/>
        <v>675.63126149085531</v>
      </c>
      <c r="H5171" s="13">
        <f t="shared" si="241"/>
        <v>55.834177216516139</v>
      </c>
    </row>
    <row r="5172" spans="3:8" x14ac:dyDescent="0.25">
      <c r="C5172" s="22">
        <f t="shared" si="242"/>
        <v>46237.958333320821</v>
      </c>
      <c r="D5172" s="8">
        <v>15.402531645935477</v>
      </c>
      <c r="E5172" s="8">
        <v>557.13584673968387</v>
      </c>
      <c r="F5172" s="8">
        <v>0</v>
      </c>
      <c r="G5172" s="13">
        <f t="shared" si="240"/>
        <v>557.13584673968387</v>
      </c>
      <c r="H5172" s="13">
        <f t="shared" si="241"/>
        <v>15.402531645935477</v>
      </c>
    </row>
    <row r="5173" spans="3:8" x14ac:dyDescent="0.25">
      <c r="C5173" s="22">
        <f t="shared" si="242"/>
        <v>46237.999999987485</v>
      </c>
      <c r="D5173" s="8">
        <v>7.696825708380552</v>
      </c>
      <c r="E5173" s="8">
        <v>460.60830313647347</v>
      </c>
      <c r="F5173" s="8">
        <v>0</v>
      </c>
      <c r="G5173" s="13">
        <f t="shared" si="240"/>
        <v>460.60830313647347</v>
      </c>
      <c r="H5173" s="13">
        <f t="shared" si="241"/>
        <v>7.696825708380552</v>
      </c>
    </row>
    <row r="5174" spans="3:8" x14ac:dyDescent="0.25">
      <c r="C5174" s="22">
        <f t="shared" si="242"/>
        <v>46238.04166665415</v>
      </c>
      <c r="D5174" s="8">
        <v>1.9242064270951356</v>
      </c>
      <c r="E5174" s="8">
        <v>417.53097213297457</v>
      </c>
      <c r="F5174" s="8">
        <v>0</v>
      </c>
      <c r="G5174" s="13">
        <f t="shared" si="240"/>
        <v>417.53097213297457</v>
      </c>
      <c r="H5174" s="13">
        <f t="shared" si="241"/>
        <v>1.9242064270951356</v>
      </c>
    </row>
    <row r="5175" spans="3:8" x14ac:dyDescent="0.25">
      <c r="C5175" s="22">
        <f t="shared" si="242"/>
        <v>46238.083333320814</v>
      </c>
      <c r="D5175" s="8">
        <v>1.9242064270951356</v>
      </c>
      <c r="E5175" s="8">
        <v>403.63980751055942</v>
      </c>
      <c r="F5175" s="8">
        <v>0</v>
      </c>
      <c r="G5175" s="13">
        <f t="shared" si="240"/>
        <v>403.63980751055942</v>
      </c>
      <c r="H5175" s="13">
        <f t="shared" si="241"/>
        <v>1.9242064270951356</v>
      </c>
    </row>
    <row r="5176" spans="3:8" x14ac:dyDescent="0.25">
      <c r="C5176" s="22">
        <f t="shared" si="242"/>
        <v>46238.124999987478</v>
      </c>
      <c r="D5176" s="8">
        <v>7.696825708380552</v>
      </c>
      <c r="E5176" s="8">
        <v>406.15214352282624</v>
      </c>
      <c r="F5176" s="8">
        <v>0</v>
      </c>
      <c r="G5176" s="13">
        <f t="shared" si="240"/>
        <v>406.15214352282624</v>
      </c>
      <c r="H5176" s="13">
        <f t="shared" si="241"/>
        <v>7.696825708380552</v>
      </c>
    </row>
    <row r="5177" spans="3:8" x14ac:dyDescent="0.25">
      <c r="C5177" s="22">
        <f t="shared" si="242"/>
        <v>46238.166666654142</v>
      </c>
      <c r="D5177" s="8">
        <v>51.953573531568672</v>
      </c>
      <c r="E5177" s="8">
        <v>427.59877308403492</v>
      </c>
      <c r="F5177" s="8">
        <v>0</v>
      </c>
      <c r="G5177" s="13">
        <f t="shared" si="240"/>
        <v>427.59877308403492</v>
      </c>
      <c r="H5177" s="13">
        <f t="shared" si="241"/>
        <v>51.953573531568672</v>
      </c>
    </row>
    <row r="5178" spans="3:8" x14ac:dyDescent="0.25">
      <c r="C5178" s="22">
        <f t="shared" si="242"/>
        <v>46238.208333320807</v>
      </c>
      <c r="D5178" s="8">
        <v>180.87540414694297</v>
      </c>
      <c r="E5178" s="8">
        <v>478.48782846358546</v>
      </c>
      <c r="F5178" s="8">
        <v>0</v>
      </c>
      <c r="G5178" s="13">
        <f t="shared" si="240"/>
        <v>478.48782846358546</v>
      </c>
      <c r="H5178" s="13">
        <f t="shared" si="241"/>
        <v>180.87540414694297</v>
      </c>
    </row>
    <row r="5179" spans="3:8" x14ac:dyDescent="0.25">
      <c r="C5179" s="22">
        <f t="shared" si="242"/>
        <v>46238.249999987471</v>
      </c>
      <c r="D5179" s="8">
        <v>192.42064270951357</v>
      </c>
      <c r="E5179" s="8">
        <v>517.40565672296441</v>
      </c>
      <c r="F5179" s="8">
        <v>0</v>
      </c>
      <c r="G5179" s="13">
        <f t="shared" si="240"/>
        <v>517.40565672296441</v>
      </c>
      <c r="H5179" s="13">
        <f t="shared" si="241"/>
        <v>192.42064270951357</v>
      </c>
    </row>
    <row r="5180" spans="3:8" x14ac:dyDescent="0.25">
      <c r="C5180" s="22">
        <f t="shared" si="242"/>
        <v>46238.291666654135</v>
      </c>
      <c r="D5180" s="8">
        <v>184.72381700113255</v>
      </c>
      <c r="E5180" s="8">
        <v>531.66052346363506</v>
      </c>
      <c r="F5180" s="8">
        <v>0</v>
      </c>
      <c r="G5180" s="13">
        <f t="shared" si="240"/>
        <v>531.66052346363506</v>
      </c>
      <c r="H5180" s="13">
        <f t="shared" si="241"/>
        <v>184.72381700113255</v>
      </c>
    </row>
    <row r="5181" spans="3:8" x14ac:dyDescent="0.25">
      <c r="C5181" s="22">
        <f t="shared" si="242"/>
        <v>46238.333333320799</v>
      </c>
      <c r="D5181" s="8">
        <v>161.63333987599134</v>
      </c>
      <c r="E5181" s="8">
        <v>616.47748100479657</v>
      </c>
      <c r="F5181" s="8">
        <v>0</v>
      </c>
      <c r="G5181" s="13">
        <f t="shared" si="240"/>
        <v>616.47748100479657</v>
      </c>
      <c r="H5181" s="13">
        <f t="shared" si="241"/>
        <v>161.63333987599134</v>
      </c>
    </row>
    <row r="5182" spans="3:8" x14ac:dyDescent="0.25">
      <c r="C5182" s="22">
        <f t="shared" si="242"/>
        <v>46238.374999987464</v>
      </c>
      <c r="D5182" s="8">
        <v>146.23968845923022</v>
      </c>
      <c r="E5182" s="8">
        <v>713.50192642366255</v>
      </c>
      <c r="F5182" s="8">
        <v>0</v>
      </c>
      <c r="G5182" s="13">
        <f t="shared" si="240"/>
        <v>713.50192642366255</v>
      </c>
      <c r="H5182" s="13">
        <f t="shared" si="241"/>
        <v>146.23968845923022</v>
      </c>
    </row>
    <row r="5183" spans="3:8" x14ac:dyDescent="0.25">
      <c r="C5183" s="22">
        <f t="shared" si="242"/>
        <v>46238.416666654128</v>
      </c>
      <c r="D5183" s="8">
        <v>117.37659205280322</v>
      </c>
      <c r="E5183" s="8">
        <v>791.89279064099458</v>
      </c>
      <c r="F5183" s="8">
        <v>0</v>
      </c>
      <c r="G5183" s="13">
        <f t="shared" si="240"/>
        <v>791.89279064099458</v>
      </c>
      <c r="H5183" s="13">
        <f t="shared" si="241"/>
        <v>117.37659205280322</v>
      </c>
    </row>
    <row r="5184" spans="3:8" x14ac:dyDescent="0.25">
      <c r="C5184" s="22">
        <f t="shared" si="242"/>
        <v>46238.458333320792</v>
      </c>
      <c r="D5184" s="8">
        <v>101.98294063604209</v>
      </c>
      <c r="E5184" s="8">
        <v>826.19643181872425</v>
      </c>
      <c r="F5184" s="8">
        <v>0</v>
      </c>
      <c r="G5184" s="13">
        <f t="shared" si="240"/>
        <v>826.19643181872425</v>
      </c>
      <c r="H5184" s="13">
        <f t="shared" si="241"/>
        <v>101.98294063604209</v>
      </c>
    </row>
    <row r="5185" spans="3:8" x14ac:dyDescent="0.25">
      <c r="C5185" s="22">
        <f t="shared" si="242"/>
        <v>46238.499999987456</v>
      </c>
      <c r="D5185" s="8">
        <v>90.437702073471485</v>
      </c>
      <c r="E5185" s="8">
        <v>840.71508047592908</v>
      </c>
      <c r="F5185" s="8">
        <v>0</v>
      </c>
      <c r="G5185" s="13">
        <f t="shared" si="240"/>
        <v>840.71508047592908</v>
      </c>
      <c r="H5185" s="13">
        <f t="shared" si="241"/>
        <v>90.437702073471485</v>
      </c>
    </row>
    <row r="5186" spans="3:8" x14ac:dyDescent="0.25">
      <c r="C5186" s="22">
        <f t="shared" si="242"/>
        <v>46238.54166665412</v>
      </c>
      <c r="D5186" s="8">
        <v>78.892463510900598</v>
      </c>
      <c r="E5186" s="8">
        <v>850.69620500520989</v>
      </c>
      <c r="F5186" s="8">
        <v>0</v>
      </c>
      <c r="G5186" s="13">
        <f t="shared" si="240"/>
        <v>850.69620500520989</v>
      </c>
      <c r="H5186" s="13">
        <f t="shared" si="241"/>
        <v>78.892463510900598</v>
      </c>
    </row>
    <row r="5187" spans="3:8" x14ac:dyDescent="0.25">
      <c r="C5187" s="22">
        <f t="shared" si="242"/>
        <v>46238.583333320785</v>
      </c>
      <c r="D5187" s="8">
        <v>90.437702073471485</v>
      </c>
      <c r="E5187" s="8">
        <v>894.70893601034652</v>
      </c>
      <c r="F5187" s="8">
        <v>0</v>
      </c>
      <c r="G5187" s="13">
        <f t="shared" si="240"/>
        <v>894.70893601034652</v>
      </c>
      <c r="H5187" s="13">
        <f t="shared" si="241"/>
        <v>90.437702073471485</v>
      </c>
    </row>
    <row r="5188" spans="3:8" x14ac:dyDescent="0.25">
      <c r="C5188" s="22">
        <f t="shared" si="242"/>
        <v>46238.624999987449</v>
      </c>
      <c r="D5188" s="8">
        <v>105.83135349023166</v>
      </c>
      <c r="E5188" s="8">
        <v>901.80854412376857</v>
      </c>
      <c r="F5188" s="8">
        <v>0</v>
      </c>
      <c r="G5188" s="13">
        <f t="shared" si="240"/>
        <v>901.80854412376857</v>
      </c>
      <c r="H5188" s="13">
        <f t="shared" si="241"/>
        <v>105.83135349023166</v>
      </c>
    </row>
    <row r="5189" spans="3:8" x14ac:dyDescent="0.25">
      <c r="C5189" s="22">
        <f t="shared" si="242"/>
        <v>46238.666666654113</v>
      </c>
      <c r="D5189" s="8">
        <v>140.46706917794444</v>
      </c>
      <c r="E5189" s="8">
        <v>855.16542150994428</v>
      </c>
      <c r="F5189" s="8">
        <v>0</v>
      </c>
      <c r="G5189" s="13">
        <f t="shared" si="240"/>
        <v>855.16542150994428</v>
      </c>
      <c r="H5189" s="13">
        <f t="shared" si="241"/>
        <v>140.46706917794444</v>
      </c>
    </row>
    <row r="5190" spans="3:8" x14ac:dyDescent="0.25">
      <c r="C5190" s="22">
        <f t="shared" si="242"/>
        <v>46238.708333320777</v>
      </c>
      <c r="D5190" s="8">
        <v>165.48175273018182</v>
      </c>
      <c r="E5190" s="8">
        <v>803.43758715464276</v>
      </c>
      <c r="F5190" s="8">
        <v>0</v>
      </c>
      <c r="G5190" s="13">
        <f t="shared" si="240"/>
        <v>803.43758715464276</v>
      </c>
      <c r="H5190" s="13">
        <f t="shared" si="241"/>
        <v>165.48175273018182</v>
      </c>
    </row>
    <row r="5191" spans="3:8" x14ac:dyDescent="0.25">
      <c r="C5191" s="22">
        <f t="shared" si="242"/>
        <v>46238.749999987442</v>
      </c>
      <c r="D5191" s="8">
        <v>157.7849270218008</v>
      </c>
      <c r="E5191" s="8">
        <v>754.15077234785656</v>
      </c>
      <c r="F5191" s="8">
        <v>0</v>
      </c>
      <c r="G5191" s="13">
        <f t="shared" si="240"/>
        <v>754.15077234785656</v>
      </c>
      <c r="H5191" s="13">
        <f t="shared" si="241"/>
        <v>157.7849270218008</v>
      </c>
    </row>
    <row r="5192" spans="3:8" x14ac:dyDescent="0.25">
      <c r="C5192" s="22">
        <f t="shared" si="242"/>
        <v>46238.791666654106</v>
      </c>
      <c r="D5192" s="8">
        <v>144.31548203213495</v>
      </c>
      <c r="E5192" s="8">
        <v>644.43492165653117</v>
      </c>
      <c r="F5192" s="8">
        <v>0</v>
      </c>
      <c r="G5192" s="13">
        <f t="shared" si="240"/>
        <v>644.43492165653117</v>
      </c>
      <c r="H5192" s="13">
        <f t="shared" si="241"/>
        <v>144.31548203213495</v>
      </c>
    </row>
    <row r="5193" spans="3:8" x14ac:dyDescent="0.25">
      <c r="C5193" s="22">
        <f t="shared" si="242"/>
        <v>46238.83333332077</v>
      </c>
      <c r="D5193" s="8">
        <v>117.37659205280322</v>
      </c>
      <c r="E5193" s="8">
        <v>562.09087472423278</v>
      </c>
      <c r="F5193" s="8">
        <v>0</v>
      </c>
      <c r="G5193" s="13">
        <f t="shared" si="240"/>
        <v>562.09087472423278</v>
      </c>
      <c r="H5193" s="13">
        <f t="shared" si="241"/>
        <v>117.37659205280322</v>
      </c>
    </row>
    <row r="5194" spans="3:8" x14ac:dyDescent="0.25">
      <c r="C5194" s="22">
        <f t="shared" si="242"/>
        <v>46238.874999987434</v>
      </c>
      <c r="D5194" s="8">
        <v>101.98294063604209</v>
      </c>
      <c r="E5194" s="8">
        <v>502.66791451558714</v>
      </c>
      <c r="F5194" s="8">
        <v>0</v>
      </c>
      <c r="G5194" s="13">
        <f t="shared" si="240"/>
        <v>502.66791451558714</v>
      </c>
      <c r="H5194" s="13">
        <f t="shared" si="241"/>
        <v>101.98294063604209</v>
      </c>
    </row>
    <row r="5195" spans="3:8" x14ac:dyDescent="0.25">
      <c r="C5195" s="22">
        <f t="shared" si="242"/>
        <v>46238.916666654099</v>
      </c>
      <c r="D5195" s="8">
        <v>55.801986385759001</v>
      </c>
      <c r="E5195" s="8">
        <v>427.8345223081119</v>
      </c>
      <c r="F5195" s="8">
        <v>0</v>
      </c>
      <c r="G5195" s="13">
        <f t="shared" si="240"/>
        <v>427.8345223081119</v>
      </c>
      <c r="H5195" s="13">
        <f t="shared" si="241"/>
        <v>55.801986385759001</v>
      </c>
    </row>
    <row r="5196" spans="3:8" x14ac:dyDescent="0.25">
      <c r="C5196" s="22">
        <f t="shared" si="242"/>
        <v>46238.958333320763</v>
      </c>
      <c r="D5196" s="8">
        <v>15.393651416761029</v>
      </c>
      <c r="E5196" s="8">
        <v>395.00867046463208</v>
      </c>
      <c r="F5196" s="8">
        <v>0</v>
      </c>
      <c r="G5196" s="13">
        <f t="shared" si="240"/>
        <v>395.00867046463208</v>
      </c>
      <c r="H5196" s="13">
        <f t="shared" si="241"/>
        <v>15.393651416761029</v>
      </c>
    </row>
    <row r="5197" spans="3:8" x14ac:dyDescent="0.25">
      <c r="C5197" s="22">
        <f t="shared" si="242"/>
        <v>46238.999999987427</v>
      </c>
      <c r="D5197" s="8">
        <v>7.6930720157177719</v>
      </c>
      <c r="E5197" s="8">
        <v>386.89767895818039</v>
      </c>
      <c r="F5197" s="8">
        <v>0</v>
      </c>
      <c r="G5197" s="13">
        <f t="shared" si="240"/>
        <v>386.89767895818039</v>
      </c>
      <c r="H5197" s="13">
        <f t="shared" si="241"/>
        <v>7.6930720157177719</v>
      </c>
    </row>
    <row r="5198" spans="3:8" x14ac:dyDescent="0.25">
      <c r="C5198" s="22">
        <f t="shared" si="242"/>
        <v>46239.041666654091</v>
      </c>
      <c r="D5198" s="8">
        <v>1.923268003929441</v>
      </c>
      <c r="E5198" s="8">
        <v>349.99218838399747</v>
      </c>
      <c r="F5198" s="8">
        <v>0</v>
      </c>
      <c r="G5198" s="13">
        <f t="shared" ref="G5198:G5261" si="243">E5198+F5198</f>
        <v>349.99218838399747</v>
      </c>
      <c r="H5198" s="13">
        <f t="shared" ref="H5198:H5261" si="244">IF(G5198&gt;D5198,D5198,G5198)</f>
        <v>1.923268003929441</v>
      </c>
    </row>
    <row r="5199" spans="3:8" x14ac:dyDescent="0.25">
      <c r="C5199" s="22">
        <f t="shared" si="242"/>
        <v>46239.083333320756</v>
      </c>
      <c r="D5199" s="8">
        <v>1.923268003929441</v>
      </c>
      <c r="E5199" s="8">
        <v>309.21804860004823</v>
      </c>
      <c r="F5199" s="8">
        <v>0</v>
      </c>
      <c r="G5199" s="13">
        <f t="shared" si="243"/>
        <v>309.21804860004823</v>
      </c>
      <c r="H5199" s="13">
        <f t="shared" si="244"/>
        <v>1.923268003929441</v>
      </c>
    </row>
    <row r="5200" spans="3:8" x14ac:dyDescent="0.25">
      <c r="C5200" s="22">
        <f t="shared" ref="C5200:C5263" si="245">C5199+1/24</f>
        <v>46239.12499998742</v>
      </c>
      <c r="D5200" s="8">
        <v>7.6930720157177719</v>
      </c>
      <c r="E5200" s="8">
        <v>274.25859563350895</v>
      </c>
      <c r="F5200" s="8">
        <v>0</v>
      </c>
      <c r="G5200" s="13">
        <f t="shared" si="243"/>
        <v>274.25859563350895</v>
      </c>
      <c r="H5200" s="13">
        <f t="shared" si="244"/>
        <v>7.6930720157177719</v>
      </c>
    </row>
    <row r="5201" spans="3:8" x14ac:dyDescent="0.25">
      <c r="C5201" s="22">
        <f t="shared" si="245"/>
        <v>46239.166666654084</v>
      </c>
      <c r="D5201" s="8">
        <v>51.928236106095063</v>
      </c>
      <c r="E5201" s="8">
        <v>268.31186459759169</v>
      </c>
      <c r="F5201" s="8">
        <v>0</v>
      </c>
      <c r="G5201" s="13">
        <f t="shared" si="243"/>
        <v>268.31186459759169</v>
      </c>
      <c r="H5201" s="13">
        <f t="shared" si="244"/>
        <v>51.928236106095063</v>
      </c>
    </row>
    <row r="5202" spans="3:8" x14ac:dyDescent="0.25">
      <c r="C5202" s="22">
        <f t="shared" si="245"/>
        <v>46239.208333320748</v>
      </c>
      <c r="D5202" s="8">
        <v>180.78719236936738</v>
      </c>
      <c r="E5202" s="8">
        <v>278.07188177537563</v>
      </c>
      <c r="F5202" s="8">
        <v>0</v>
      </c>
      <c r="G5202" s="13">
        <f t="shared" si="243"/>
        <v>278.07188177537563</v>
      </c>
      <c r="H5202" s="13">
        <f t="shared" si="244"/>
        <v>180.78719236936738</v>
      </c>
    </row>
    <row r="5203" spans="3:8" x14ac:dyDescent="0.25">
      <c r="C5203" s="22">
        <f t="shared" si="245"/>
        <v>46239.249999987413</v>
      </c>
      <c r="D5203" s="8">
        <v>192.32680039294405</v>
      </c>
      <c r="E5203" s="8">
        <v>307.18590506436141</v>
      </c>
      <c r="F5203" s="8">
        <v>0</v>
      </c>
      <c r="G5203" s="13">
        <f t="shared" si="243"/>
        <v>307.18590506436141</v>
      </c>
      <c r="H5203" s="13">
        <f t="shared" si="244"/>
        <v>192.32680039294405</v>
      </c>
    </row>
    <row r="5204" spans="3:8" x14ac:dyDescent="0.25">
      <c r="C5204" s="22">
        <f t="shared" si="245"/>
        <v>46239.291666654077</v>
      </c>
      <c r="D5204" s="8">
        <v>184.63372837722628</v>
      </c>
      <c r="E5204" s="8">
        <v>292.25292982860299</v>
      </c>
      <c r="F5204" s="8">
        <v>0</v>
      </c>
      <c r="G5204" s="13">
        <f t="shared" si="243"/>
        <v>292.25292982860299</v>
      </c>
      <c r="H5204" s="13">
        <f t="shared" si="244"/>
        <v>184.63372837722628</v>
      </c>
    </row>
    <row r="5205" spans="3:8" x14ac:dyDescent="0.25">
      <c r="C5205" s="22">
        <f t="shared" si="245"/>
        <v>46239.333333320741</v>
      </c>
      <c r="D5205" s="8">
        <v>161.55451233007287</v>
      </c>
      <c r="E5205" s="8">
        <v>363.37289859225467</v>
      </c>
      <c r="F5205" s="8">
        <v>0</v>
      </c>
      <c r="G5205" s="13">
        <f t="shared" si="243"/>
        <v>363.37289859225467</v>
      </c>
      <c r="H5205" s="13">
        <f t="shared" si="244"/>
        <v>161.55451233007287</v>
      </c>
    </row>
    <row r="5206" spans="3:8" x14ac:dyDescent="0.25">
      <c r="C5206" s="22">
        <f t="shared" si="245"/>
        <v>46239.374999987405</v>
      </c>
      <c r="D5206" s="8">
        <v>146.16836829863726</v>
      </c>
      <c r="E5206" s="8">
        <v>458.2944853346637</v>
      </c>
      <c r="F5206" s="8">
        <v>0</v>
      </c>
      <c r="G5206" s="13">
        <f t="shared" si="243"/>
        <v>458.2944853346637</v>
      </c>
      <c r="H5206" s="13">
        <f t="shared" si="244"/>
        <v>146.16836829863726</v>
      </c>
    </row>
    <row r="5207" spans="3:8" x14ac:dyDescent="0.25">
      <c r="C5207" s="22">
        <f t="shared" si="245"/>
        <v>46239.41666665407</v>
      </c>
      <c r="D5207" s="8">
        <v>117.3193482396955</v>
      </c>
      <c r="E5207" s="8">
        <v>500.94462774634718</v>
      </c>
      <c r="F5207" s="8">
        <v>0</v>
      </c>
      <c r="G5207" s="13">
        <f t="shared" si="243"/>
        <v>500.94462774634718</v>
      </c>
      <c r="H5207" s="13">
        <f t="shared" si="244"/>
        <v>117.3193482396955</v>
      </c>
    </row>
    <row r="5208" spans="3:8" x14ac:dyDescent="0.25">
      <c r="C5208" s="22">
        <f t="shared" si="245"/>
        <v>46239.458333320734</v>
      </c>
      <c r="D5208" s="8">
        <v>101.93320420825991</v>
      </c>
      <c r="E5208" s="8">
        <v>520.73954230730533</v>
      </c>
      <c r="F5208" s="8">
        <v>0</v>
      </c>
      <c r="G5208" s="13">
        <f t="shared" si="243"/>
        <v>520.73954230730533</v>
      </c>
      <c r="H5208" s="13">
        <f t="shared" si="244"/>
        <v>101.93320420825991</v>
      </c>
    </row>
    <row r="5209" spans="3:8" x14ac:dyDescent="0.25">
      <c r="C5209" s="22">
        <f t="shared" si="245"/>
        <v>46239.499999987398</v>
      </c>
      <c r="D5209" s="8">
        <v>90.393596184683872</v>
      </c>
      <c r="E5209" s="8">
        <v>523.08270854143711</v>
      </c>
      <c r="F5209" s="8">
        <v>0</v>
      </c>
      <c r="G5209" s="13">
        <f t="shared" si="243"/>
        <v>523.08270854143711</v>
      </c>
      <c r="H5209" s="13">
        <f t="shared" si="244"/>
        <v>90.393596184683872</v>
      </c>
    </row>
    <row r="5210" spans="3:8" x14ac:dyDescent="0.25">
      <c r="C5210" s="22">
        <f t="shared" si="245"/>
        <v>46239.541666654062</v>
      </c>
      <c r="D5210" s="8">
        <v>78.853988161107168</v>
      </c>
      <c r="E5210" s="8">
        <v>540.14152910836503</v>
      </c>
      <c r="F5210" s="8">
        <v>0</v>
      </c>
      <c r="G5210" s="13">
        <f t="shared" si="243"/>
        <v>540.14152910836503</v>
      </c>
      <c r="H5210" s="13">
        <f t="shared" si="244"/>
        <v>78.853988161107168</v>
      </c>
    </row>
    <row r="5211" spans="3:8" x14ac:dyDescent="0.25">
      <c r="C5211" s="22">
        <f t="shared" si="245"/>
        <v>46239.583333320727</v>
      </c>
      <c r="D5211" s="8">
        <v>90.393596184683872</v>
      </c>
      <c r="E5211" s="8">
        <v>570.02954517104467</v>
      </c>
      <c r="F5211" s="8">
        <v>0</v>
      </c>
      <c r="G5211" s="13">
        <f t="shared" si="243"/>
        <v>570.02954517104467</v>
      </c>
      <c r="H5211" s="13">
        <f t="shared" si="244"/>
        <v>90.393596184683872</v>
      </c>
    </row>
    <row r="5212" spans="3:8" x14ac:dyDescent="0.25">
      <c r="C5212" s="22">
        <f t="shared" si="245"/>
        <v>46239.624999987391</v>
      </c>
      <c r="D5212" s="8">
        <v>105.7797402161188</v>
      </c>
      <c r="E5212" s="8">
        <v>600.99447613969221</v>
      </c>
      <c r="F5212" s="8">
        <v>0</v>
      </c>
      <c r="G5212" s="13">
        <f t="shared" si="243"/>
        <v>600.99447613969221</v>
      </c>
      <c r="H5212" s="13">
        <f t="shared" si="244"/>
        <v>105.7797402161188</v>
      </c>
    </row>
    <row r="5213" spans="3:8" x14ac:dyDescent="0.25">
      <c r="C5213" s="22">
        <f t="shared" si="245"/>
        <v>46239.666666654055</v>
      </c>
      <c r="D5213" s="8">
        <v>140.39856428684891</v>
      </c>
      <c r="E5213" s="8">
        <v>654.2060834438438</v>
      </c>
      <c r="F5213" s="8">
        <v>0</v>
      </c>
      <c r="G5213" s="13">
        <f t="shared" si="243"/>
        <v>654.2060834438438</v>
      </c>
      <c r="H5213" s="13">
        <f t="shared" si="244"/>
        <v>140.39856428684891</v>
      </c>
    </row>
    <row r="5214" spans="3:8" x14ac:dyDescent="0.25">
      <c r="C5214" s="22">
        <f t="shared" si="245"/>
        <v>46239.708333320719</v>
      </c>
      <c r="D5214" s="8">
        <v>165.40104833793177</v>
      </c>
      <c r="E5214" s="8">
        <v>657.65715234892843</v>
      </c>
      <c r="F5214" s="8">
        <v>0</v>
      </c>
      <c r="G5214" s="13">
        <f t="shared" si="243"/>
        <v>657.65715234892843</v>
      </c>
      <c r="H5214" s="13">
        <f t="shared" si="244"/>
        <v>165.40104833793177</v>
      </c>
    </row>
    <row r="5215" spans="3:8" x14ac:dyDescent="0.25">
      <c r="C5215" s="22">
        <f t="shared" si="245"/>
        <v>46239.749999987383</v>
      </c>
      <c r="D5215" s="8">
        <v>157.70797632221397</v>
      </c>
      <c r="E5215" s="8">
        <v>598.70066553391382</v>
      </c>
      <c r="F5215" s="8">
        <v>0</v>
      </c>
      <c r="G5215" s="13">
        <f t="shared" si="243"/>
        <v>598.70066553391382</v>
      </c>
      <c r="H5215" s="13">
        <f t="shared" si="244"/>
        <v>157.70797632221397</v>
      </c>
    </row>
    <row r="5216" spans="3:8" x14ac:dyDescent="0.25">
      <c r="C5216" s="22">
        <f t="shared" si="245"/>
        <v>46239.791666654048</v>
      </c>
      <c r="D5216" s="8">
        <v>144.24510029470781</v>
      </c>
      <c r="E5216" s="8">
        <v>540.63203849804984</v>
      </c>
      <c r="F5216" s="8">
        <v>0</v>
      </c>
      <c r="G5216" s="13">
        <f t="shared" si="243"/>
        <v>540.63203849804984</v>
      </c>
      <c r="H5216" s="13">
        <f t="shared" si="244"/>
        <v>144.24510029470781</v>
      </c>
    </row>
    <row r="5217" spans="3:8" x14ac:dyDescent="0.25">
      <c r="C5217" s="22">
        <f t="shared" si="245"/>
        <v>46239.833333320712</v>
      </c>
      <c r="D5217" s="8">
        <v>117.3193482396955</v>
      </c>
      <c r="E5217" s="8">
        <v>514.30910587962319</v>
      </c>
      <c r="F5217" s="8">
        <v>0</v>
      </c>
      <c r="G5217" s="13">
        <f t="shared" si="243"/>
        <v>514.30910587962319</v>
      </c>
      <c r="H5217" s="13">
        <f t="shared" si="244"/>
        <v>117.3193482396955</v>
      </c>
    </row>
    <row r="5218" spans="3:8" x14ac:dyDescent="0.25">
      <c r="C5218" s="22">
        <f t="shared" si="245"/>
        <v>46239.874999987376</v>
      </c>
      <c r="D5218" s="8">
        <v>101.93320420825991</v>
      </c>
      <c r="E5218" s="8">
        <v>449.64485391178965</v>
      </c>
      <c r="F5218" s="8">
        <v>0</v>
      </c>
      <c r="G5218" s="13">
        <f t="shared" si="243"/>
        <v>449.64485391178965</v>
      </c>
      <c r="H5218" s="13">
        <f t="shared" si="244"/>
        <v>101.93320420825991</v>
      </c>
    </row>
    <row r="5219" spans="3:8" x14ac:dyDescent="0.25">
      <c r="C5219" s="22">
        <f t="shared" si="245"/>
        <v>46239.91666665404</v>
      </c>
      <c r="D5219" s="8">
        <v>55.774772113953865</v>
      </c>
      <c r="E5219" s="8">
        <v>386.67177225146594</v>
      </c>
      <c r="F5219" s="8">
        <v>0</v>
      </c>
      <c r="G5219" s="13">
        <f t="shared" si="243"/>
        <v>386.67177225146594</v>
      </c>
      <c r="H5219" s="13">
        <f t="shared" si="244"/>
        <v>55.774772113953865</v>
      </c>
    </row>
    <row r="5220" spans="3:8" x14ac:dyDescent="0.25">
      <c r="C5220" s="22">
        <f t="shared" si="245"/>
        <v>46239.958333320705</v>
      </c>
      <c r="D5220" s="8">
        <v>15.386144031435508</v>
      </c>
      <c r="E5220" s="8">
        <v>339.51884235041996</v>
      </c>
      <c r="F5220" s="8">
        <v>0</v>
      </c>
      <c r="G5220" s="13">
        <f t="shared" si="243"/>
        <v>339.51884235041996</v>
      </c>
      <c r="H5220" s="13">
        <f t="shared" si="244"/>
        <v>15.386144031435508</v>
      </c>
    </row>
    <row r="5221" spans="3:8" x14ac:dyDescent="0.25">
      <c r="C5221" s="22">
        <f t="shared" si="245"/>
        <v>46239.999999987369</v>
      </c>
      <c r="D5221" s="8">
        <v>7.6900058565999698</v>
      </c>
      <c r="E5221" s="8">
        <v>318.3126478889688</v>
      </c>
      <c r="F5221" s="8">
        <v>0</v>
      </c>
      <c r="G5221" s="13">
        <f t="shared" si="243"/>
        <v>318.3126478889688</v>
      </c>
      <c r="H5221" s="13">
        <f t="shared" si="244"/>
        <v>7.6900058565999698</v>
      </c>
    </row>
    <row r="5222" spans="3:8" x14ac:dyDescent="0.25">
      <c r="C5222" s="22">
        <f t="shared" si="245"/>
        <v>46240.041666654033</v>
      </c>
      <c r="D5222" s="8">
        <v>1.9225014641499854</v>
      </c>
      <c r="E5222" s="8">
        <v>304.83794041991251</v>
      </c>
      <c r="F5222" s="8">
        <v>0</v>
      </c>
      <c r="G5222" s="13">
        <f t="shared" si="243"/>
        <v>304.83794041991251</v>
      </c>
      <c r="H5222" s="13">
        <f t="shared" si="244"/>
        <v>1.9225014641499854</v>
      </c>
    </row>
    <row r="5223" spans="3:8" x14ac:dyDescent="0.25">
      <c r="C5223" s="22">
        <f t="shared" si="245"/>
        <v>46240.083333320697</v>
      </c>
      <c r="D5223" s="8">
        <v>1.9225014641499854</v>
      </c>
      <c r="E5223" s="8">
        <v>295.54056044502141</v>
      </c>
      <c r="F5223" s="8">
        <v>0</v>
      </c>
      <c r="G5223" s="13">
        <f t="shared" si="243"/>
        <v>295.54056044502141</v>
      </c>
      <c r="H5223" s="13">
        <f t="shared" si="244"/>
        <v>1.9225014641499854</v>
      </c>
    </row>
    <row r="5224" spans="3:8" x14ac:dyDescent="0.25">
      <c r="C5224" s="22">
        <f t="shared" si="245"/>
        <v>46240.124999987362</v>
      </c>
      <c r="D5224" s="8">
        <v>7.6900058565999698</v>
      </c>
      <c r="E5224" s="8">
        <v>296.12021924875671</v>
      </c>
      <c r="F5224" s="8">
        <v>0</v>
      </c>
      <c r="G5224" s="13">
        <f t="shared" si="243"/>
        <v>296.12021924875671</v>
      </c>
      <c r="H5224" s="13">
        <f t="shared" si="244"/>
        <v>7.6900058565999698</v>
      </c>
    </row>
    <row r="5225" spans="3:8" x14ac:dyDescent="0.25">
      <c r="C5225" s="22">
        <f t="shared" si="245"/>
        <v>46240.166666654026</v>
      </c>
      <c r="D5225" s="8">
        <v>51.907539532049746</v>
      </c>
      <c r="E5225" s="8">
        <v>299.38034529261415</v>
      </c>
      <c r="F5225" s="8">
        <v>0</v>
      </c>
      <c r="G5225" s="13">
        <f t="shared" si="243"/>
        <v>299.38034529261415</v>
      </c>
      <c r="H5225" s="13">
        <f t="shared" si="244"/>
        <v>51.907539532049746</v>
      </c>
    </row>
    <row r="5226" spans="3:8" x14ac:dyDescent="0.25">
      <c r="C5226" s="22">
        <f t="shared" si="245"/>
        <v>46240.20833332069</v>
      </c>
      <c r="D5226" s="8">
        <v>180.71513763009909</v>
      </c>
      <c r="E5226" s="8">
        <v>327.02788922364255</v>
      </c>
      <c r="F5226" s="8">
        <v>0</v>
      </c>
      <c r="G5226" s="13">
        <f t="shared" si="243"/>
        <v>327.02788922364255</v>
      </c>
      <c r="H5226" s="13">
        <f t="shared" si="244"/>
        <v>180.71513763009909</v>
      </c>
    </row>
    <row r="5227" spans="3:8" x14ac:dyDescent="0.25">
      <c r="C5227" s="22">
        <f t="shared" si="245"/>
        <v>46240.249999987354</v>
      </c>
      <c r="D5227" s="8">
        <v>192.25014641499948</v>
      </c>
      <c r="E5227" s="8">
        <v>382.45568547826758</v>
      </c>
      <c r="F5227" s="8">
        <v>0</v>
      </c>
      <c r="G5227" s="13">
        <f t="shared" si="243"/>
        <v>382.45568547826758</v>
      </c>
      <c r="H5227" s="13">
        <f t="shared" si="244"/>
        <v>192.25014641499948</v>
      </c>
    </row>
    <row r="5228" spans="3:8" x14ac:dyDescent="0.25">
      <c r="C5228" s="22">
        <f t="shared" si="245"/>
        <v>46240.291666654019</v>
      </c>
      <c r="D5228" s="8">
        <v>184.56014055839859</v>
      </c>
      <c r="E5228" s="8">
        <v>400.74875338894839</v>
      </c>
      <c r="F5228" s="8">
        <v>0</v>
      </c>
      <c r="G5228" s="13">
        <f t="shared" si="243"/>
        <v>400.74875338894839</v>
      </c>
      <c r="H5228" s="13">
        <f t="shared" si="244"/>
        <v>184.56014055839859</v>
      </c>
    </row>
    <row r="5229" spans="3:8" x14ac:dyDescent="0.25">
      <c r="C5229" s="22">
        <f t="shared" si="245"/>
        <v>46240.333333320683</v>
      </c>
      <c r="D5229" s="8">
        <v>161.49012298859876</v>
      </c>
      <c r="E5229" s="8">
        <v>457.7886061396805</v>
      </c>
      <c r="F5229" s="8">
        <v>0</v>
      </c>
      <c r="G5229" s="13">
        <f t="shared" si="243"/>
        <v>457.7886061396805</v>
      </c>
      <c r="H5229" s="13">
        <f t="shared" si="244"/>
        <v>161.49012298859876</v>
      </c>
    </row>
    <row r="5230" spans="3:8" x14ac:dyDescent="0.25">
      <c r="C5230" s="22">
        <f t="shared" si="245"/>
        <v>46240.374999987347</v>
      </c>
      <c r="D5230" s="8">
        <v>146.11011127539888</v>
      </c>
      <c r="E5230" s="8">
        <v>533.02312253026707</v>
      </c>
      <c r="F5230" s="8">
        <v>0</v>
      </c>
      <c r="G5230" s="13">
        <f t="shared" si="243"/>
        <v>533.02312253026707</v>
      </c>
      <c r="H5230" s="13">
        <f t="shared" si="244"/>
        <v>146.11011127539888</v>
      </c>
    </row>
    <row r="5231" spans="3:8" x14ac:dyDescent="0.25">
      <c r="C5231" s="22">
        <f t="shared" si="245"/>
        <v>46240.416666654011</v>
      </c>
      <c r="D5231" s="8">
        <v>117.27258931314934</v>
      </c>
      <c r="E5231" s="8">
        <v>557.80747597138929</v>
      </c>
      <c r="F5231" s="8">
        <v>0</v>
      </c>
      <c r="G5231" s="13">
        <f t="shared" si="243"/>
        <v>557.80747597138929</v>
      </c>
      <c r="H5231" s="13">
        <f t="shared" si="244"/>
        <v>117.27258931314934</v>
      </c>
    </row>
    <row r="5232" spans="3:8" x14ac:dyDescent="0.25">
      <c r="C5232" s="22">
        <f t="shared" si="245"/>
        <v>46240.458333320676</v>
      </c>
      <c r="D5232" s="8">
        <v>101.89257759994946</v>
      </c>
      <c r="E5232" s="8">
        <v>563.10619373389511</v>
      </c>
      <c r="F5232" s="8">
        <v>0</v>
      </c>
      <c r="G5232" s="13">
        <f t="shared" si="243"/>
        <v>563.10619373389511</v>
      </c>
      <c r="H5232" s="13">
        <f t="shared" si="244"/>
        <v>101.89257759994946</v>
      </c>
    </row>
    <row r="5233" spans="3:8" x14ac:dyDescent="0.25">
      <c r="C5233" s="22">
        <f t="shared" si="245"/>
        <v>46240.49999998734</v>
      </c>
      <c r="D5233" s="8">
        <v>90.357568815049731</v>
      </c>
      <c r="E5233" s="8">
        <v>582.68066925202254</v>
      </c>
      <c r="F5233" s="8">
        <v>0</v>
      </c>
      <c r="G5233" s="13">
        <f t="shared" si="243"/>
        <v>582.68066925202254</v>
      </c>
      <c r="H5233" s="13">
        <f t="shared" si="244"/>
        <v>90.357568815049731</v>
      </c>
    </row>
    <row r="5234" spans="3:8" x14ac:dyDescent="0.25">
      <c r="C5234" s="22">
        <f t="shared" si="245"/>
        <v>46240.541666654004</v>
      </c>
      <c r="D5234" s="8">
        <v>78.822560030149631</v>
      </c>
      <c r="E5234" s="8">
        <v>597.71493045827424</v>
      </c>
      <c r="F5234" s="8">
        <v>0</v>
      </c>
      <c r="G5234" s="13">
        <f t="shared" si="243"/>
        <v>597.71493045827424</v>
      </c>
      <c r="H5234" s="13">
        <f t="shared" si="244"/>
        <v>78.822560030149631</v>
      </c>
    </row>
    <row r="5235" spans="3:8" x14ac:dyDescent="0.25">
      <c r="C5235" s="22">
        <f t="shared" si="245"/>
        <v>46240.583333320668</v>
      </c>
      <c r="D5235" s="8">
        <v>90.357568815049731</v>
      </c>
      <c r="E5235" s="8">
        <v>564.67940228988073</v>
      </c>
      <c r="F5235" s="8">
        <v>0</v>
      </c>
      <c r="G5235" s="13">
        <f t="shared" si="243"/>
        <v>564.67940228988073</v>
      </c>
      <c r="H5235" s="13">
        <f t="shared" si="244"/>
        <v>90.357568815049731</v>
      </c>
    </row>
    <row r="5236" spans="3:8" x14ac:dyDescent="0.25">
      <c r="C5236" s="22">
        <f t="shared" si="245"/>
        <v>46240.624999987333</v>
      </c>
      <c r="D5236" s="8">
        <v>105.73758052824896</v>
      </c>
      <c r="E5236" s="8">
        <v>773.12159217695364</v>
      </c>
      <c r="F5236" s="8">
        <v>0</v>
      </c>
      <c r="G5236" s="13">
        <f t="shared" si="243"/>
        <v>773.12159217695364</v>
      </c>
      <c r="H5236" s="13">
        <f t="shared" si="244"/>
        <v>105.73758052824896</v>
      </c>
    </row>
    <row r="5237" spans="3:8" x14ac:dyDescent="0.25">
      <c r="C5237" s="22">
        <f t="shared" si="245"/>
        <v>46240.666666653997</v>
      </c>
      <c r="D5237" s="8">
        <v>140.34260688294916</v>
      </c>
      <c r="E5237" s="8">
        <v>864.43249697669387</v>
      </c>
      <c r="F5237" s="8">
        <v>0</v>
      </c>
      <c r="G5237" s="13">
        <f t="shared" si="243"/>
        <v>864.43249697669387</v>
      </c>
      <c r="H5237" s="13">
        <f t="shared" si="244"/>
        <v>140.34260688294916</v>
      </c>
    </row>
    <row r="5238" spans="3:8" x14ac:dyDescent="0.25">
      <c r="C5238" s="22">
        <f t="shared" si="245"/>
        <v>46240.708333320661</v>
      </c>
      <c r="D5238" s="8">
        <v>165.33512591689919</v>
      </c>
      <c r="E5238" s="8">
        <v>866.27697917002467</v>
      </c>
      <c r="F5238" s="8">
        <v>0</v>
      </c>
      <c r="G5238" s="13">
        <f t="shared" si="243"/>
        <v>866.27697917002467</v>
      </c>
      <c r="H5238" s="13">
        <f t="shared" si="244"/>
        <v>165.33512591689919</v>
      </c>
    </row>
    <row r="5239" spans="3:8" x14ac:dyDescent="0.25">
      <c r="C5239" s="22">
        <f t="shared" si="245"/>
        <v>46240.749999987325</v>
      </c>
      <c r="D5239" s="8">
        <v>157.64512006029926</v>
      </c>
      <c r="E5239" s="8">
        <v>796.07884289168408</v>
      </c>
      <c r="F5239" s="8">
        <v>0</v>
      </c>
      <c r="G5239" s="13">
        <f t="shared" si="243"/>
        <v>796.07884289168408</v>
      </c>
      <c r="H5239" s="13">
        <f t="shared" si="244"/>
        <v>157.64512006029926</v>
      </c>
    </row>
    <row r="5240" spans="3:8" x14ac:dyDescent="0.25">
      <c r="C5240" s="22">
        <f t="shared" si="245"/>
        <v>46240.79166665399</v>
      </c>
      <c r="D5240" s="8">
        <v>144.18760981124868</v>
      </c>
      <c r="E5240" s="8">
        <v>704.38537697640595</v>
      </c>
      <c r="F5240" s="8">
        <v>0</v>
      </c>
      <c r="G5240" s="13">
        <f t="shared" si="243"/>
        <v>704.38537697640595</v>
      </c>
      <c r="H5240" s="13">
        <f t="shared" si="244"/>
        <v>144.18760981124868</v>
      </c>
    </row>
    <row r="5241" spans="3:8" x14ac:dyDescent="0.25">
      <c r="C5241" s="22">
        <f t="shared" si="245"/>
        <v>46240.833333320654</v>
      </c>
      <c r="D5241" s="8">
        <v>117.27258931314934</v>
      </c>
      <c r="E5241" s="8">
        <v>657.88954544790863</v>
      </c>
      <c r="F5241" s="8">
        <v>0</v>
      </c>
      <c r="G5241" s="13">
        <f t="shared" si="243"/>
        <v>657.88954544790863</v>
      </c>
      <c r="H5241" s="13">
        <f t="shared" si="244"/>
        <v>117.27258931314934</v>
      </c>
    </row>
    <row r="5242" spans="3:8" x14ac:dyDescent="0.25">
      <c r="C5242" s="22">
        <f t="shared" si="245"/>
        <v>46240.874999987318</v>
      </c>
      <c r="D5242" s="8">
        <v>101.89257759994946</v>
      </c>
      <c r="E5242" s="8">
        <v>589.18703091117811</v>
      </c>
      <c r="F5242" s="8">
        <v>0</v>
      </c>
      <c r="G5242" s="13">
        <f t="shared" si="243"/>
        <v>589.18703091117811</v>
      </c>
      <c r="H5242" s="13">
        <f t="shared" si="244"/>
        <v>101.89257759994946</v>
      </c>
    </row>
    <row r="5243" spans="3:8" x14ac:dyDescent="0.25">
      <c r="C5243" s="22">
        <f t="shared" si="245"/>
        <v>46240.916666653982</v>
      </c>
      <c r="D5243" s="8">
        <v>55.752542460349815</v>
      </c>
      <c r="E5243" s="8">
        <v>530.61920302045962</v>
      </c>
      <c r="F5243" s="8">
        <v>0</v>
      </c>
      <c r="G5243" s="13">
        <f t="shared" si="243"/>
        <v>530.61920302045962</v>
      </c>
      <c r="H5243" s="13">
        <f t="shared" si="244"/>
        <v>55.752542460349815</v>
      </c>
    </row>
    <row r="5244" spans="3:8" x14ac:dyDescent="0.25">
      <c r="C5244" s="22">
        <f t="shared" si="245"/>
        <v>46240.958333320646</v>
      </c>
      <c r="D5244" s="8">
        <v>15.380011713199883</v>
      </c>
      <c r="E5244" s="8">
        <v>464.70971080584241</v>
      </c>
      <c r="F5244" s="8">
        <v>0</v>
      </c>
      <c r="G5244" s="13">
        <f t="shared" si="243"/>
        <v>464.70971080584241</v>
      </c>
      <c r="H5244" s="13">
        <f t="shared" si="244"/>
        <v>15.380011713199883</v>
      </c>
    </row>
    <row r="5245" spans="3:8" x14ac:dyDescent="0.25">
      <c r="C5245" s="22">
        <f t="shared" si="245"/>
        <v>46240.999999987311</v>
      </c>
      <c r="D5245" s="8">
        <v>7.6876281390411103</v>
      </c>
      <c r="E5245" s="8">
        <v>428.20061395375575</v>
      </c>
      <c r="F5245" s="8">
        <v>0</v>
      </c>
      <c r="G5245" s="13">
        <f t="shared" si="243"/>
        <v>428.20061395375575</v>
      </c>
      <c r="H5245" s="13">
        <f t="shared" si="244"/>
        <v>7.6876281390411103</v>
      </c>
    </row>
    <row r="5246" spans="3:8" x14ac:dyDescent="0.25">
      <c r="C5246" s="22">
        <f t="shared" si="245"/>
        <v>46241.041666653975</v>
      </c>
      <c r="D5246" s="8">
        <v>1.9219070347602776</v>
      </c>
      <c r="E5246" s="8">
        <v>409.03483502919931</v>
      </c>
      <c r="F5246" s="8">
        <v>0</v>
      </c>
      <c r="G5246" s="13">
        <f t="shared" si="243"/>
        <v>409.03483502919931</v>
      </c>
      <c r="H5246" s="13">
        <f t="shared" si="244"/>
        <v>1.9219070347602776</v>
      </c>
    </row>
    <row r="5247" spans="3:8" x14ac:dyDescent="0.25">
      <c r="C5247" s="22">
        <f t="shared" si="245"/>
        <v>46241.083333320639</v>
      </c>
      <c r="D5247" s="8">
        <v>1.9219070347602776</v>
      </c>
      <c r="E5247" s="8">
        <v>378.97976244647367</v>
      </c>
      <c r="F5247" s="8">
        <v>0</v>
      </c>
      <c r="G5247" s="13">
        <f t="shared" si="243"/>
        <v>378.97976244647367</v>
      </c>
      <c r="H5247" s="13">
        <f t="shared" si="244"/>
        <v>1.9219070347602776</v>
      </c>
    </row>
    <row r="5248" spans="3:8" x14ac:dyDescent="0.25">
      <c r="C5248" s="22">
        <f t="shared" si="245"/>
        <v>46241.124999987303</v>
      </c>
      <c r="D5248" s="8">
        <v>7.6876281390411103</v>
      </c>
      <c r="E5248" s="8">
        <v>356.03715292072002</v>
      </c>
      <c r="F5248" s="8">
        <v>0</v>
      </c>
      <c r="G5248" s="13">
        <f t="shared" si="243"/>
        <v>356.03715292072002</v>
      </c>
      <c r="H5248" s="13">
        <f t="shared" si="244"/>
        <v>7.6876281390411103</v>
      </c>
    </row>
    <row r="5249" spans="3:8" x14ac:dyDescent="0.25">
      <c r="C5249" s="22">
        <f t="shared" si="245"/>
        <v>46241.166666653968</v>
      </c>
      <c r="D5249" s="8">
        <v>51.891489938527471</v>
      </c>
      <c r="E5249" s="8">
        <v>368.97116140156186</v>
      </c>
      <c r="F5249" s="8">
        <v>0</v>
      </c>
      <c r="G5249" s="13">
        <f t="shared" si="243"/>
        <v>368.97116140156186</v>
      </c>
      <c r="H5249" s="13">
        <f t="shared" si="244"/>
        <v>51.891489938527471</v>
      </c>
    </row>
    <row r="5250" spans="3:8" x14ac:dyDescent="0.25">
      <c r="C5250" s="22">
        <f t="shared" si="245"/>
        <v>46241.208333320632</v>
      </c>
      <c r="D5250" s="8">
        <v>180.6592612674655</v>
      </c>
      <c r="E5250" s="8">
        <v>415.56809335715059</v>
      </c>
      <c r="F5250" s="8">
        <v>0</v>
      </c>
      <c r="G5250" s="13">
        <f t="shared" si="243"/>
        <v>415.56809335715059</v>
      </c>
      <c r="H5250" s="13">
        <f t="shared" si="244"/>
        <v>180.6592612674655</v>
      </c>
    </row>
    <row r="5251" spans="3:8" x14ac:dyDescent="0.25">
      <c r="C5251" s="22">
        <f t="shared" si="245"/>
        <v>46241.249999987296</v>
      </c>
      <c r="D5251" s="8">
        <v>192.19070347602775</v>
      </c>
      <c r="E5251" s="8">
        <v>496.04207495965215</v>
      </c>
      <c r="F5251" s="8">
        <v>0</v>
      </c>
      <c r="G5251" s="13">
        <f t="shared" si="243"/>
        <v>496.04207495965215</v>
      </c>
      <c r="H5251" s="13">
        <f t="shared" si="244"/>
        <v>192.19070347602775</v>
      </c>
    </row>
    <row r="5252" spans="3:8" x14ac:dyDescent="0.25">
      <c r="C5252" s="22">
        <f t="shared" si="245"/>
        <v>46241.29166665396</v>
      </c>
      <c r="D5252" s="8">
        <v>184.50307533698592</v>
      </c>
      <c r="E5252" s="8">
        <v>517.37172790535624</v>
      </c>
      <c r="F5252" s="8">
        <v>0</v>
      </c>
      <c r="G5252" s="13">
        <f t="shared" si="243"/>
        <v>517.37172790535624</v>
      </c>
      <c r="H5252" s="13">
        <f t="shared" si="244"/>
        <v>184.50307533698592</v>
      </c>
    </row>
    <row r="5253" spans="3:8" x14ac:dyDescent="0.25">
      <c r="C5253" s="22">
        <f t="shared" si="245"/>
        <v>46241.333333320625</v>
      </c>
      <c r="D5253" s="8">
        <v>161.44019091986328</v>
      </c>
      <c r="E5253" s="8">
        <v>593.44446110262447</v>
      </c>
      <c r="F5253" s="8">
        <v>0</v>
      </c>
      <c r="G5253" s="13">
        <f t="shared" si="243"/>
        <v>593.44446110262447</v>
      </c>
      <c r="H5253" s="13">
        <f t="shared" si="244"/>
        <v>161.44019091986328</v>
      </c>
    </row>
    <row r="5254" spans="3:8" x14ac:dyDescent="0.25">
      <c r="C5254" s="22">
        <f t="shared" si="245"/>
        <v>46241.374999987289</v>
      </c>
      <c r="D5254" s="8">
        <v>146.06493464178058</v>
      </c>
      <c r="E5254" s="8">
        <v>629.99168595561821</v>
      </c>
      <c r="F5254" s="8">
        <v>0</v>
      </c>
      <c r="G5254" s="13">
        <f t="shared" si="243"/>
        <v>629.99168595561821</v>
      </c>
      <c r="H5254" s="13">
        <f t="shared" si="244"/>
        <v>146.06493464178058</v>
      </c>
    </row>
    <row r="5255" spans="3:8" x14ac:dyDescent="0.25">
      <c r="C5255" s="22">
        <f t="shared" si="245"/>
        <v>46241.416666653953</v>
      </c>
      <c r="D5255" s="8">
        <v>117.23632912037678</v>
      </c>
      <c r="E5255" s="8">
        <v>710.68227725414852</v>
      </c>
      <c r="F5255" s="8">
        <v>0</v>
      </c>
      <c r="G5255" s="13">
        <f t="shared" si="243"/>
        <v>710.68227725414852</v>
      </c>
      <c r="H5255" s="13">
        <f t="shared" si="244"/>
        <v>117.23632912037678</v>
      </c>
    </row>
    <row r="5256" spans="3:8" x14ac:dyDescent="0.25">
      <c r="C5256" s="22">
        <f t="shared" si="245"/>
        <v>46241.458333320617</v>
      </c>
      <c r="D5256" s="8">
        <v>101.86107284229406</v>
      </c>
      <c r="E5256" s="8">
        <v>713.49302725125301</v>
      </c>
      <c r="F5256" s="8">
        <v>0</v>
      </c>
      <c r="G5256" s="13">
        <f t="shared" si="243"/>
        <v>713.49302725125301</v>
      </c>
      <c r="H5256" s="13">
        <f t="shared" si="244"/>
        <v>101.86107284229406</v>
      </c>
    </row>
    <row r="5257" spans="3:8" x14ac:dyDescent="0.25">
      <c r="C5257" s="22">
        <f t="shared" si="245"/>
        <v>46241.499999987282</v>
      </c>
      <c r="D5257" s="8">
        <v>90.329630633733132</v>
      </c>
      <c r="E5257" s="8">
        <v>721.71185889332185</v>
      </c>
      <c r="F5257" s="8">
        <v>0</v>
      </c>
      <c r="G5257" s="13">
        <f t="shared" si="243"/>
        <v>721.71185889332185</v>
      </c>
      <c r="H5257" s="13">
        <f t="shared" si="244"/>
        <v>90.329630633733132</v>
      </c>
    </row>
    <row r="5258" spans="3:8" x14ac:dyDescent="0.25">
      <c r="C5258" s="22">
        <f t="shared" si="245"/>
        <v>46241.541666653946</v>
      </c>
      <c r="D5258" s="8">
        <v>78.798188425171332</v>
      </c>
      <c r="E5258" s="8">
        <v>706.15030922908977</v>
      </c>
      <c r="F5258" s="8">
        <v>0</v>
      </c>
      <c r="G5258" s="13">
        <f t="shared" si="243"/>
        <v>706.15030922908977</v>
      </c>
      <c r="H5258" s="13">
        <f t="shared" si="244"/>
        <v>78.798188425171332</v>
      </c>
    </row>
    <row r="5259" spans="3:8" x14ac:dyDescent="0.25">
      <c r="C5259" s="22">
        <f t="shared" si="245"/>
        <v>46241.58333332061</v>
      </c>
      <c r="D5259" s="8">
        <v>90.329630633733132</v>
      </c>
      <c r="E5259" s="8">
        <v>652.17303500372611</v>
      </c>
      <c r="F5259" s="8">
        <v>0</v>
      </c>
      <c r="G5259" s="13">
        <f t="shared" si="243"/>
        <v>652.17303500372611</v>
      </c>
      <c r="H5259" s="13">
        <f t="shared" si="244"/>
        <v>90.329630633733132</v>
      </c>
    </row>
    <row r="5260" spans="3:8" x14ac:dyDescent="0.25">
      <c r="C5260" s="22">
        <f t="shared" si="245"/>
        <v>46241.624999987274</v>
      </c>
      <c r="D5260" s="8">
        <v>105.7048869118145</v>
      </c>
      <c r="E5260" s="8">
        <v>620.56394603945205</v>
      </c>
      <c r="F5260" s="8">
        <v>0</v>
      </c>
      <c r="G5260" s="13">
        <f t="shared" si="243"/>
        <v>620.56394603945205</v>
      </c>
      <c r="H5260" s="13">
        <f t="shared" si="244"/>
        <v>105.7048869118145</v>
      </c>
    </row>
    <row r="5261" spans="3:8" x14ac:dyDescent="0.25">
      <c r="C5261" s="22">
        <f t="shared" si="245"/>
        <v>46241.666666653939</v>
      </c>
      <c r="D5261" s="8">
        <v>140.29921353750038</v>
      </c>
      <c r="E5261" s="8">
        <v>635.18198222137812</v>
      </c>
      <c r="F5261" s="8">
        <v>0</v>
      </c>
      <c r="G5261" s="13">
        <f t="shared" si="243"/>
        <v>635.18198222137812</v>
      </c>
      <c r="H5261" s="13">
        <f t="shared" si="244"/>
        <v>140.29921353750038</v>
      </c>
    </row>
    <row r="5262" spans="3:8" x14ac:dyDescent="0.25">
      <c r="C5262" s="22">
        <f t="shared" si="245"/>
        <v>46241.708333320603</v>
      </c>
      <c r="D5262" s="8">
        <v>165.2840049893837</v>
      </c>
      <c r="E5262" s="8">
        <v>582.45704845785826</v>
      </c>
      <c r="F5262" s="8">
        <v>0</v>
      </c>
      <c r="G5262" s="13">
        <f t="shared" ref="G5262:G5325" si="246">E5262+F5262</f>
        <v>582.45704845785826</v>
      </c>
      <c r="H5262" s="13">
        <f t="shared" ref="H5262:H5325" si="247">IF(G5262&gt;D5262,D5262,G5262)</f>
        <v>165.2840049893837</v>
      </c>
    </row>
    <row r="5263" spans="3:8" x14ac:dyDescent="0.25">
      <c r="C5263" s="22">
        <f t="shared" si="245"/>
        <v>46241.749999987267</v>
      </c>
      <c r="D5263" s="8">
        <v>157.5963768503419</v>
      </c>
      <c r="E5263" s="8">
        <v>484.83894690128307</v>
      </c>
      <c r="F5263" s="8">
        <v>0</v>
      </c>
      <c r="G5263" s="13">
        <f t="shared" si="246"/>
        <v>484.83894690128307</v>
      </c>
      <c r="H5263" s="13">
        <f t="shared" si="247"/>
        <v>157.5963768503419</v>
      </c>
    </row>
    <row r="5264" spans="3:8" x14ac:dyDescent="0.25">
      <c r="C5264" s="22">
        <f t="shared" ref="C5264:C5327" si="248">C5263+1/24</f>
        <v>46241.791666653931</v>
      </c>
      <c r="D5264" s="8">
        <v>144.1430276070208</v>
      </c>
      <c r="E5264" s="8">
        <v>434.7331897436984</v>
      </c>
      <c r="F5264" s="8">
        <v>0</v>
      </c>
      <c r="G5264" s="13">
        <f t="shared" si="246"/>
        <v>434.7331897436984</v>
      </c>
      <c r="H5264" s="13">
        <f t="shared" si="247"/>
        <v>144.1430276070208</v>
      </c>
    </row>
    <row r="5265" spans="3:8" x14ac:dyDescent="0.25">
      <c r="C5265" s="22">
        <f t="shared" si="248"/>
        <v>46241.833333320596</v>
      </c>
      <c r="D5265" s="8">
        <v>117.23632912037678</v>
      </c>
      <c r="E5265" s="8">
        <v>438.10106702694372</v>
      </c>
      <c r="F5265" s="8">
        <v>0</v>
      </c>
      <c r="G5265" s="13">
        <f t="shared" si="246"/>
        <v>438.10106702694372</v>
      </c>
      <c r="H5265" s="13">
        <f t="shared" si="247"/>
        <v>117.23632912037678</v>
      </c>
    </row>
    <row r="5266" spans="3:8" x14ac:dyDescent="0.25">
      <c r="C5266" s="22">
        <f t="shared" si="248"/>
        <v>46241.87499998726</v>
      </c>
      <c r="D5266" s="8">
        <v>101.86107284229406</v>
      </c>
      <c r="E5266" s="8">
        <v>405.25508655352689</v>
      </c>
      <c r="F5266" s="8">
        <v>0</v>
      </c>
      <c r="G5266" s="13">
        <f t="shared" si="246"/>
        <v>405.25508655352689</v>
      </c>
      <c r="H5266" s="13">
        <f t="shared" si="247"/>
        <v>101.86107284229406</v>
      </c>
    </row>
    <row r="5267" spans="3:8" x14ac:dyDescent="0.25">
      <c r="C5267" s="22">
        <f t="shared" si="248"/>
        <v>46241.916666653924</v>
      </c>
      <c r="D5267" s="8">
        <v>55.735304008048011</v>
      </c>
      <c r="E5267" s="8">
        <v>354.73228284419156</v>
      </c>
      <c r="F5267" s="8">
        <v>0</v>
      </c>
      <c r="G5267" s="13">
        <f t="shared" si="246"/>
        <v>354.73228284419156</v>
      </c>
      <c r="H5267" s="13">
        <f t="shared" si="247"/>
        <v>55.735304008048011</v>
      </c>
    </row>
    <row r="5268" spans="3:8" x14ac:dyDescent="0.25">
      <c r="C5268" s="22">
        <f t="shared" si="248"/>
        <v>46241.958333320588</v>
      </c>
      <c r="D5268" s="8">
        <v>15.375256278082144</v>
      </c>
      <c r="E5268" s="8">
        <v>289.0763027520008</v>
      </c>
      <c r="F5268" s="8">
        <v>0</v>
      </c>
      <c r="G5268" s="13">
        <f t="shared" si="246"/>
        <v>289.0763027520008</v>
      </c>
      <c r="H5268" s="13">
        <f t="shared" si="247"/>
        <v>15.375256278082144</v>
      </c>
    </row>
    <row r="5269" spans="3:8" x14ac:dyDescent="0.25">
      <c r="C5269" s="22">
        <f t="shared" si="248"/>
        <v>46241.999999987253</v>
      </c>
      <c r="D5269" s="8">
        <v>7.6859395671797319</v>
      </c>
      <c r="E5269" s="8">
        <v>240.53039883993245</v>
      </c>
      <c r="F5269" s="8">
        <v>0</v>
      </c>
      <c r="G5269" s="13">
        <f t="shared" si="246"/>
        <v>240.53039883993245</v>
      </c>
      <c r="H5269" s="13">
        <f t="shared" si="247"/>
        <v>7.6859395671797319</v>
      </c>
    </row>
    <row r="5270" spans="3:8" x14ac:dyDescent="0.25">
      <c r="C5270" s="22">
        <f t="shared" si="248"/>
        <v>46242.041666653917</v>
      </c>
      <c r="D5270" s="8">
        <v>1.9214848917949281</v>
      </c>
      <c r="E5270" s="8">
        <v>228.37559997283955</v>
      </c>
      <c r="F5270" s="8">
        <v>0</v>
      </c>
      <c r="G5270" s="13">
        <f t="shared" si="246"/>
        <v>228.37559997283955</v>
      </c>
      <c r="H5270" s="13">
        <f t="shared" si="247"/>
        <v>1.9214848917949281</v>
      </c>
    </row>
    <row r="5271" spans="3:8" x14ac:dyDescent="0.25">
      <c r="C5271" s="22">
        <f t="shared" si="248"/>
        <v>46242.083333320581</v>
      </c>
      <c r="D5271" s="8">
        <v>1.9214848917949281</v>
      </c>
      <c r="E5271" s="8">
        <v>210.39872779616442</v>
      </c>
      <c r="F5271" s="8">
        <v>0</v>
      </c>
      <c r="G5271" s="13">
        <f t="shared" si="246"/>
        <v>210.39872779616442</v>
      </c>
      <c r="H5271" s="13">
        <f t="shared" si="247"/>
        <v>1.9214848917949281</v>
      </c>
    </row>
    <row r="5272" spans="3:8" x14ac:dyDescent="0.25">
      <c r="C5272" s="22">
        <f t="shared" si="248"/>
        <v>46242.124999987245</v>
      </c>
      <c r="D5272" s="8">
        <v>7.6859395671797319</v>
      </c>
      <c r="E5272" s="8">
        <v>190.33313748283703</v>
      </c>
      <c r="F5272" s="8">
        <v>0</v>
      </c>
      <c r="G5272" s="13">
        <f t="shared" si="246"/>
        <v>190.33313748283703</v>
      </c>
      <c r="H5272" s="13">
        <f t="shared" si="247"/>
        <v>7.6859395671797319</v>
      </c>
    </row>
    <row r="5273" spans="3:8" x14ac:dyDescent="0.25">
      <c r="C5273" s="22">
        <f t="shared" si="248"/>
        <v>46242.166666653909</v>
      </c>
      <c r="D5273" s="8">
        <v>51.880092078463129</v>
      </c>
      <c r="E5273" s="8">
        <v>203.52691767118165</v>
      </c>
      <c r="F5273" s="8">
        <v>0</v>
      </c>
      <c r="G5273" s="13">
        <f t="shared" si="246"/>
        <v>203.52691767118165</v>
      </c>
      <c r="H5273" s="13">
        <f t="shared" si="247"/>
        <v>51.880092078463129</v>
      </c>
    </row>
    <row r="5274" spans="3:8" x14ac:dyDescent="0.25">
      <c r="C5274" s="22">
        <f t="shared" si="248"/>
        <v>46242.208333320574</v>
      </c>
      <c r="D5274" s="8">
        <v>180.61957982872303</v>
      </c>
      <c r="E5274" s="8">
        <v>252.90477175786356</v>
      </c>
      <c r="F5274" s="8">
        <v>0</v>
      </c>
      <c r="G5274" s="13">
        <f t="shared" si="246"/>
        <v>252.90477175786356</v>
      </c>
      <c r="H5274" s="13">
        <f t="shared" si="247"/>
        <v>180.61957982872303</v>
      </c>
    </row>
    <row r="5275" spans="3:8" x14ac:dyDescent="0.25">
      <c r="C5275" s="22">
        <f t="shared" si="248"/>
        <v>46242.249999987238</v>
      </c>
      <c r="D5275" s="8">
        <v>192.14848917949283</v>
      </c>
      <c r="E5275" s="8">
        <v>302.33540203048352</v>
      </c>
      <c r="F5275" s="8">
        <v>0</v>
      </c>
      <c r="G5275" s="13">
        <f t="shared" si="246"/>
        <v>302.33540203048352</v>
      </c>
      <c r="H5275" s="13">
        <f t="shared" si="247"/>
        <v>192.14848917949283</v>
      </c>
    </row>
    <row r="5276" spans="3:8" x14ac:dyDescent="0.25">
      <c r="C5276" s="22">
        <f t="shared" si="248"/>
        <v>46242.291666653902</v>
      </c>
      <c r="D5276" s="8">
        <v>184.46254961231327</v>
      </c>
      <c r="E5276" s="8">
        <v>300.46206025517489</v>
      </c>
      <c r="F5276" s="8">
        <v>0</v>
      </c>
      <c r="G5276" s="13">
        <f t="shared" si="246"/>
        <v>300.46206025517489</v>
      </c>
      <c r="H5276" s="13">
        <f t="shared" si="247"/>
        <v>184.46254961231327</v>
      </c>
    </row>
    <row r="5277" spans="3:8" x14ac:dyDescent="0.25">
      <c r="C5277" s="22">
        <f t="shared" si="248"/>
        <v>46242.333333320566</v>
      </c>
      <c r="D5277" s="8">
        <v>161.40473091077362</v>
      </c>
      <c r="E5277" s="8">
        <v>347.21743730302757</v>
      </c>
      <c r="F5277" s="8">
        <v>0</v>
      </c>
      <c r="G5277" s="13">
        <f t="shared" si="246"/>
        <v>347.21743730302757</v>
      </c>
      <c r="H5277" s="13">
        <f t="shared" si="247"/>
        <v>161.40473091077362</v>
      </c>
    </row>
    <row r="5278" spans="3:8" x14ac:dyDescent="0.25">
      <c r="C5278" s="22">
        <f t="shared" si="248"/>
        <v>46242.374999987231</v>
      </c>
      <c r="D5278" s="8">
        <v>146.0328517764145</v>
      </c>
      <c r="E5278" s="8">
        <v>449.7248278589488</v>
      </c>
      <c r="F5278" s="8">
        <v>0</v>
      </c>
      <c r="G5278" s="13">
        <f t="shared" si="246"/>
        <v>449.7248278589488</v>
      </c>
      <c r="H5278" s="13">
        <f t="shared" si="247"/>
        <v>146.0328517764145</v>
      </c>
    </row>
    <row r="5279" spans="3:8" x14ac:dyDescent="0.25">
      <c r="C5279" s="22">
        <f t="shared" si="248"/>
        <v>46242.416666653895</v>
      </c>
      <c r="D5279" s="8">
        <v>117.21057839949044</v>
      </c>
      <c r="E5279" s="8">
        <v>566.4389620619055</v>
      </c>
      <c r="F5279" s="8">
        <v>0</v>
      </c>
      <c r="G5279" s="13">
        <f t="shared" si="246"/>
        <v>566.4389620619055</v>
      </c>
      <c r="H5279" s="13">
        <f t="shared" si="247"/>
        <v>117.21057839949044</v>
      </c>
    </row>
    <row r="5280" spans="3:8" x14ac:dyDescent="0.25">
      <c r="C5280" s="22">
        <f t="shared" si="248"/>
        <v>46242.458333320559</v>
      </c>
      <c r="D5280" s="8">
        <v>101.83869926513131</v>
      </c>
      <c r="E5280" s="8">
        <v>635.90616710398649</v>
      </c>
      <c r="F5280" s="8">
        <v>0</v>
      </c>
      <c r="G5280" s="13">
        <f t="shared" si="246"/>
        <v>635.90616710398649</v>
      </c>
      <c r="H5280" s="13">
        <f t="shared" si="247"/>
        <v>101.83869926513131</v>
      </c>
    </row>
    <row r="5281" spans="3:8" x14ac:dyDescent="0.25">
      <c r="C5281" s="22">
        <f t="shared" si="248"/>
        <v>46242.499999987223</v>
      </c>
      <c r="D5281" s="8">
        <v>90.309789914361787</v>
      </c>
      <c r="E5281" s="8">
        <v>665.60264007958267</v>
      </c>
      <c r="F5281" s="8">
        <v>0</v>
      </c>
      <c r="G5281" s="13">
        <f t="shared" si="246"/>
        <v>665.60264007958267</v>
      </c>
      <c r="H5281" s="13">
        <f t="shared" si="247"/>
        <v>90.309789914361787</v>
      </c>
    </row>
    <row r="5282" spans="3:8" x14ac:dyDescent="0.25">
      <c r="C5282" s="22">
        <f t="shared" si="248"/>
        <v>46242.541666653888</v>
      </c>
      <c r="D5282" s="8">
        <v>78.780880563592177</v>
      </c>
      <c r="E5282" s="8">
        <v>697.68840459924525</v>
      </c>
      <c r="F5282" s="8">
        <v>0</v>
      </c>
      <c r="G5282" s="13">
        <f t="shared" si="246"/>
        <v>697.68840459924525</v>
      </c>
      <c r="H5282" s="13">
        <f t="shared" si="247"/>
        <v>78.780880563592177</v>
      </c>
    </row>
    <row r="5283" spans="3:8" x14ac:dyDescent="0.25">
      <c r="C5283" s="22">
        <f t="shared" si="248"/>
        <v>46242.583333320552</v>
      </c>
      <c r="D5283" s="8">
        <v>90.309789914361787</v>
      </c>
      <c r="E5283" s="8">
        <v>719.12906555965048</v>
      </c>
      <c r="F5283" s="8">
        <v>0</v>
      </c>
      <c r="G5283" s="13">
        <f t="shared" si="246"/>
        <v>719.12906555965048</v>
      </c>
      <c r="H5283" s="13">
        <f t="shared" si="247"/>
        <v>90.309789914361787</v>
      </c>
    </row>
    <row r="5284" spans="3:8" x14ac:dyDescent="0.25">
      <c r="C5284" s="22">
        <f t="shared" si="248"/>
        <v>46242.624999987216</v>
      </c>
      <c r="D5284" s="8">
        <v>105.68166904872062</v>
      </c>
      <c r="E5284" s="8">
        <v>746.72395786073287</v>
      </c>
      <c r="F5284" s="8">
        <v>0</v>
      </c>
      <c r="G5284" s="13">
        <f t="shared" si="246"/>
        <v>746.72395786073287</v>
      </c>
      <c r="H5284" s="13">
        <f t="shared" si="247"/>
        <v>105.68166904872062</v>
      </c>
    </row>
    <row r="5285" spans="3:8" x14ac:dyDescent="0.25">
      <c r="C5285" s="22">
        <f t="shared" si="248"/>
        <v>46242.66666665388</v>
      </c>
      <c r="D5285" s="8">
        <v>140.2683971010301</v>
      </c>
      <c r="E5285" s="8">
        <v>802.09521589701433</v>
      </c>
      <c r="F5285" s="8">
        <v>0</v>
      </c>
      <c r="G5285" s="13">
        <f t="shared" si="246"/>
        <v>802.09521589701433</v>
      </c>
      <c r="H5285" s="13">
        <f t="shared" si="247"/>
        <v>140.2683971010301</v>
      </c>
    </row>
    <row r="5286" spans="3:8" x14ac:dyDescent="0.25">
      <c r="C5286" s="22">
        <f t="shared" si="248"/>
        <v>46242.708333320545</v>
      </c>
      <c r="D5286" s="8">
        <v>165.24770069436386</v>
      </c>
      <c r="E5286" s="8">
        <v>816.39574237338377</v>
      </c>
      <c r="F5286" s="8">
        <v>0</v>
      </c>
      <c r="G5286" s="13">
        <f t="shared" si="246"/>
        <v>816.39574237338377</v>
      </c>
      <c r="H5286" s="13">
        <f t="shared" si="247"/>
        <v>165.24770069436386</v>
      </c>
    </row>
    <row r="5287" spans="3:8" x14ac:dyDescent="0.25">
      <c r="C5287" s="22">
        <f t="shared" si="248"/>
        <v>46242.749999987209</v>
      </c>
      <c r="D5287" s="8">
        <v>157.56176112718435</v>
      </c>
      <c r="E5287" s="8">
        <v>745.27046921301815</v>
      </c>
      <c r="F5287" s="8">
        <v>0</v>
      </c>
      <c r="G5287" s="13">
        <f t="shared" si="246"/>
        <v>745.27046921301815</v>
      </c>
      <c r="H5287" s="13">
        <f t="shared" si="247"/>
        <v>157.56176112718435</v>
      </c>
    </row>
    <row r="5288" spans="3:8" x14ac:dyDescent="0.25">
      <c r="C5288" s="22">
        <f t="shared" si="248"/>
        <v>46242.791666653873</v>
      </c>
      <c r="D5288" s="8">
        <v>144.11136688461937</v>
      </c>
      <c r="E5288" s="8">
        <v>596.30942100165112</v>
      </c>
      <c r="F5288" s="8">
        <v>0</v>
      </c>
      <c r="G5288" s="13">
        <f t="shared" si="246"/>
        <v>596.30942100165112</v>
      </c>
      <c r="H5288" s="13">
        <f t="shared" si="247"/>
        <v>144.11136688461937</v>
      </c>
    </row>
    <row r="5289" spans="3:8" x14ac:dyDescent="0.25">
      <c r="C5289" s="22">
        <f t="shared" si="248"/>
        <v>46242.833333320537</v>
      </c>
      <c r="D5289" s="8">
        <v>117.21057839949044</v>
      </c>
      <c r="E5289" s="8">
        <v>437.34443729886698</v>
      </c>
      <c r="F5289" s="8">
        <v>0</v>
      </c>
      <c r="G5289" s="13">
        <f t="shared" si="246"/>
        <v>437.34443729886698</v>
      </c>
      <c r="H5289" s="13">
        <f t="shared" si="247"/>
        <v>117.21057839949044</v>
      </c>
    </row>
    <row r="5290" spans="3:8" x14ac:dyDescent="0.25">
      <c r="C5290" s="22">
        <f t="shared" si="248"/>
        <v>46242.874999987202</v>
      </c>
      <c r="D5290" s="8">
        <v>101.83869926513131</v>
      </c>
      <c r="E5290" s="8">
        <v>357.97045217326939</v>
      </c>
      <c r="F5290" s="8">
        <v>0</v>
      </c>
      <c r="G5290" s="13">
        <f t="shared" si="246"/>
        <v>357.97045217326939</v>
      </c>
      <c r="H5290" s="13">
        <f t="shared" si="247"/>
        <v>101.83869926513131</v>
      </c>
    </row>
    <row r="5291" spans="3:8" x14ac:dyDescent="0.25">
      <c r="C5291" s="22">
        <f t="shared" si="248"/>
        <v>46242.916666653866</v>
      </c>
      <c r="D5291" s="8">
        <v>55.723061862053001</v>
      </c>
      <c r="E5291" s="8">
        <v>314.55995074903592</v>
      </c>
      <c r="F5291" s="8">
        <v>0</v>
      </c>
      <c r="G5291" s="13">
        <f t="shared" si="246"/>
        <v>314.55995074903592</v>
      </c>
      <c r="H5291" s="13">
        <f t="shared" si="247"/>
        <v>55.723061862053001</v>
      </c>
    </row>
    <row r="5292" spans="3:8" x14ac:dyDescent="0.25">
      <c r="C5292" s="22">
        <f t="shared" si="248"/>
        <v>46242.95833332053</v>
      </c>
      <c r="D5292" s="8">
        <v>15.371879134359405</v>
      </c>
      <c r="E5292" s="8">
        <v>263.84719375948544</v>
      </c>
      <c r="F5292" s="8">
        <v>0</v>
      </c>
      <c r="G5292" s="13">
        <f t="shared" si="246"/>
        <v>263.84719375948544</v>
      </c>
      <c r="H5292" s="13">
        <f t="shared" si="247"/>
        <v>15.371879134359405</v>
      </c>
    </row>
    <row r="5293" spans="3:8" x14ac:dyDescent="0.25">
      <c r="C5293" s="22">
        <f t="shared" si="248"/>
        <v>46242.999999987194</v>
      </c>
      <c r="D5293" s="8">
        <v>7.6849406410703791</v>
      </c>
      <c r="E5293" s="8">
        <v>237.1989313304791</v>
      </c>
      <c r="F5293" s="8">
        <v>0</v>
      </c>
      <c r="G5293" s="13">
        <f t="shared" si="246"/>
        <v>237.1989313304791</v>
      </c>
      <c r="H5293" s="13">
        <f t="shared" si="247"/>
        <v>7.6849406410703791</v>
      </c>
    </row>
    <row r="5294" spans="3:8" x14ac:dyDescent="0.25">
      <c r="C5294" s="22">
        <f t="shared" si="248"/>
        <v>46243.041666653859</v>
      </c>
      <c r="D5294" s="8">
        <v>1.9212351602675877</v>
      </c>
      <c r="E5294" s="8">
        <v>222.94065198826701</v>
      </c>
      <c r="F5294" s="8">
        <v>0</v>
      </c>
      <c r="G5294" s="13">
        <f t="shared" si="246"/>
        <v>222.94065198826701</v>
      </c>
      <c r="H5294" s="13">
        <f t="shared" si="247"/>
        <v>1.9212351602675877</v>
      </c>
    </row>
    <row r="5295" spans="3:8" x14ac:dyDescent="0.25">
      <c r="C5295" s="22">
        <f t="shared" si="248"/>
        <v>46243.083333320523</v>
      </c>
      <c r="D5295" s="8">
        <v>1.9212351602675877</v>
      </c>
      <c r="E5295" s="8">
        <v>200.70264936253648</v>
      </c>
      <c r="F5295" s="8">
        <v>0</v>
      </c>
      <c r="G5295" s="13">
        <f t="shared" si="246"/>
        <v>200.70264936253648</v>
      </c>
      <c r="H5295" s="13">
        <f t="shared" si="247"/>
        <v>1.9212351602675877</v>
      </c>
    </row>
    <row r="5296" spans="3:8" x14ac:dyDescent="0.25">
      <c r="C5296" s="22">
        <f t="shared" si="248"/>
        <v>46243.124999987187</v>
      </c>
      <c r="D5296" s="8">
        <v>7.6849406410703791</v>
      </c>
      <c r="E5296" s="8">
        <v>184.58679455763334</v>
      </c>
      <c r="F5296" s="8">
        <v>0</v>
      </c>
      <c r="G5296" s="13">
        <f t="shared" si="246"/>
        <v>184.58679455763334</v>
      </c>
      <c r="H5296" s="13">
        <f t="shared" si="247"/>
        <v>7.6849406410703791</v>
      </c>
    </row>
    <row r="5297" spans="3:8" x14ac:dyDescent="0.25">
      <c r="C5297" s="22">
        <f t="shared" si="248"/>
        <v>46243.166666653851</v>
      </c>
      <c r="D5297" s="8">
        <v>51.873349327225071</v>
      </c>
      <c r="E5297" s="8">
        <v>185.13643588488316</v>
      </c>
      <c r="F5297" s="8">
        <v>0</v>
      </c>
      <c r="G5297" s="13">
        <f t="shared" si="246"/>
        <v>185.13643588488316</v>
      </c>
      <c r="H5297" s="13">
        <f t="shared" si="247"/>
        <v>51.873349327225071</v>
      </c>
    </row>
    <row r="5298" spans="3:8" x14ac:dyDescent="0.25">
      <c r="C5298" s="22">
        <f t="shared" si="248"/>
        <v>46243.208333320516</v>
      </c>
      <c r="D5298" s="8">
        <v>180.59610506515327</v>
      </c>
      <c r="E5298" s="8">
        <v>213.67652220445714</v>
      </c>
      <c r="F5298" s="8">
        <v>0</v>
      </c>
      <c r="G5298" s="13">
        <f t="shared" si="246"/>
        <v>213.67652220445714</v>
      </c>
      <c r="H5298" s="13">
        <f t="shared" si="247"/>
        <v>180.59610506515327</v>
      </c>
    </row>
    <row r="5299" spans="3:8" x14ac:dyDescent="0.25">
      <c r="C5299" s="22">
        <f t="shared" si="248"/>
        <v>46243.24999998718</v>
      </c>
      <c r="D5299" s="8">
        <v>192.12351602675875</v>
      </c>
      <c r="E5299" s="8">
        <v>254.98908056545241</v>
      </c>
      <c r="F5299" s="8">
        <v>0</v>
      </c>
      <c r="G5299" s="13">
        <f t="shared" si="246"/>
        <v>254.98908056545241</v>
      </c>
      <c r="H5299" s="13">
        <f t="shared" si="247"/>
        <v>192.12351602675875</v>
      </c>
    </row>
    <row r="5300" spans="3:8" x14ac:dyDescent="0.25">
      <c r="C5300" s="22">
        <f t="shared" si="248"/>
        <v>46243.291666653844</v>
      </c>
      <c r="D5300" s="8">
        <v>184.43857538568875</v>
      </c>
      <c r="E5300" s="8">
        <v>265.56295812215149</v>
      </c>
      <c r="F5300" s="8">
        <v>0</v>
      </c>
      <c r="G5300" s="13">
        <f t="shared" si="246"/>
        <v>265.56295812215149</v>
      </c>
      <c r="H5300" s="13">
        <f t="shared" si="247"/>
        <v>184.43857538568875</v>
      </c>
    </row>
    <row r="5301" spans="3:8" x14ac:dyDescent="0.25">
      <c r="C5301" s="22">
        <f t="shared" si="248"/>
        <v>46243.333333320508</v>
      </c>
      <c r="D5301" s="8">
        <v>161.38375346247778</v>
      </c>
      <c r="E5301" s="8">
        <v>378.04814555003969</v>
      </c>
      <c r="F5301" s="8">
        <v>0</v>
      </c>
      <c r="G5301" s="13">
        <f t="shared" si="246"/>
        <v>378.04814555003969</v>
      </c>
      <c r="H5301" s="13">
        <f t="shared" si="247"/>
        <v>161.38375346247778</v>
      </c>
    </row>
    <row r="5302" spans="3:8" x14ac:dyDescent="0.25">
      <c r="C5302" s="22">
        <f t="shared" si="248"/>
        <v>46243.374999987172</v>
      </c>
      <c r="D5302" s="8">
        <v>146.01387218033682</v>
      </c>
      <c r="E5302" s="8">
        <v>501.76322794553806</v>
      </c>
      <c r="F5302" s="8">
        <v>0</v>
      </c>
      <c r="G5302" s="13">
        <f t="shared" si="246"/>
        <v>501.76322794553806</v>
      </c>
      <c r="H5302" s="13">
        <f t="shared" si="247"/>
        <v>146.01387218033682</v>
      </c>
    </row>
    <row r="5303" spans="3:8" x14ac:dyDescent="0.25">
      <c r="C5303" s="22">
        <f t="shared" si="248"/>
        <v>46243.416666653837</v>
      </c>
      <c r="D5303" s="8">
        <v>117.19534477632263</v>
      </c>
      <c r="E5303" s="8">
        <v>557.75319626602925</v>
      </c>
      <c r="F5303" s="8">
        <v>0</v>
      </c>
      <c r="G5303" s="13">
        <f t="shared" si="246"/>
        <v>557.75319626602925</v>
      </c>
      <c r="H5303" s="13">
        <f t="shared" si="247"/>
        <v>117.19534477632263</v>
      </c>
    </row>
    <row r="5304" spans="3:8" x14ac:dyDescent="0.25">
      <c r="C5304" s="22">
        <f t="shared" si="248"/>
        <v>46243.458333320501</v>
      </c>
      <c r="D5304" s="8">
        <v>101.8254634941826</v>
      </c>
      <c r="E5304" s="8">
        <v>579.93199998710782</v>
      </c>
      <c r="F5304" s="8">
        <v>0</v>
      </c>
      <c r="G5304" s="13">
        <f t="shared" si="246"/>
        <v>579.93199998710782</v>
      </c>
      <c r="H5304" s="13">
        <f t="shared" si="247"/>
        <v>101.8254634941826</v>
      </c>
    </row>
    <row r="5305" spans="3:8" x14ac:dyDescent="0.25">
      <c r="C5305" s="22">
        <f t="shared" si="248"/>
        <v>46243.499999987165</v>
      </c>
      <c r="D5305" s="8">
        <v>90.298052532577017</v>
      </c>
      <c r="E5305" s="8">
        <v>581.21143895998091</v>
      </c>
      <c r="F5305" s="8">
        <v>0</v>
      </c>
      <c r="G5305" s="13">
        <f t="shared" si="246"/>
        <v>581.21143895998091</v>
      </c>
      <c r="H5305" s="13">
        <f t="shared" si="247"/>
        <v>90.298052532577017</v>
      </c>
    </row>
    <row r="5306" spans="3:8" x14ac:dyDescent="0.25">
      <c r="C5306" s="22">
        <f t="shared" si="248"/>
        <v>46243.541666653829</v>
      </c>
      <c r="D5306" s="8">
        <v>78.770641570971335</v>
      </c>
      <c r="E5306" s="8">
        <v>620.53466775212996</v>
      </c>
      <c r="F5306" s="8">
        <v>0</v>
      </c>
      <c r="G5306" s="13">
        <f t="shared" si="246"/>
        <v>620.53466775212996</v>
      </c>
      <c r="H5306" s="13">
        <f t="shared" si="247"/>
        <v>78.770641570971335</v>
      </c>
    </row>
    <row r="5307" spans="3:8" x14ac:dyDescent="0.25">
      <c r="C5307" s="22">
        <f t="shared" si="248"/>
        <v>46243.583333320494</v>
      </c>
      <c r="D5307" s="8">
        <v>90.298052532577017</v>
      </c>
      <c r="E5307" s="8">
        <v>620.23702875616357</v>
      </c>
      <c r="F5307" s="8">
        <v>0</v>
      </c>
      <c r="G5307" s="13">
        <f t="shared" si="246"/>
        <v>620.23702875616357</v>
      </c>
      <c r="H5307" s="13">
        <f t="shared" si="247"/>
        <v>90.298052532577017</v>
      </c>
    </row>
    <row r="5308" spans="3:8" x14ac:dyDescent="0.25">
      <c r="C5308" s="22">
        <f t="shared" si="248"/>
        <v>46243.624999987158</v>
      </c>
      <c r="D5308" s="8">
        <v>105.66793381471713</v>
      </c>
      <c r="E5308" s="8">
        <v>581.65258204438044</v>
      </c>
      <c r="F5308" s="8">
        <v>0</v>
      </c>
      <c r="G5308" s="13">
        <f t="shared" si="246"/>
        <v>581.65258204438044</v>
      </c>
      <c r="H5308" s="13">
        <f t="shared" si="247"/>
        <v>105.66793381471713</v>
      </c>
    </row>
    <row r="5309" spans="3:8" x14ac:dyDescent="0.25">
      <c r="C5309" s="22">
        <f t="shared" si="248"/>
        <v>46243.666666653822</v>
      </c>
      <c r="D5309" s="8">
        <v>140.25016669953357</v>
      </c>
      <c r="E5309" s="8">
        <v>607.16357493037117</v>
      </c>
      <c r="F5309" s="8">
        <v>0</v>
      </c>
      <c r="G5309" s="13">
        <f t="shared" si="246"/>
        <v>607.16357493037117</v>
      </c>
      <c r="H5309" s="13">
        <f t="shared" si="247"/>
        <v>140.25016669953357</v>
      </c>
    </row>
    <row r="5310" spans="3:8" x14ac:dyDescent="0.25">
      <c r="C5310" s="22">
        <f t="shared" si="248"/>
        <v>46243.708333320486</v>
      </c>
      <c r="D5310" s="8">
        <v>165.22622378301327</v>
      </c>
      <c r="E5310" s="8">
        <v>636.86987777739796</v>
      </c>
      <c r="F5310" s="8">
        <v>0</v>
      </c>
      <c r="G5310" s="13">
        <f t="shared" si="246"/>
        <v>636.86987777739796</v>
      </c>
      <c r="H5310" s="13">
        <f t="shared" si="247"/>
        <v>165.22622378301327</v>
      </c>
    </row>
    <row r="5311" spans="3:8" x14ac:dyDescent="0.25">
      <c r="C5311" s="22">
        <f t="shared" si="248"/>
        <v>46243.749999987151</v>
      </c>
      <c r="D5311" s="8">
        <v>157.5412831419423</v>
      </c>
      <c r="E5311" s="8">
        <v>580.36675368250997</v>
      </c>
      <c r="F5311" s="8">
        <v>0</v>
      </c>
      <c r="G5311" s="13">
        <f t="shared" si="246"/>
        <v>580.36675368250997</v>
      </c>
      <c r="H5311" s="13">
        <f t="shared" si="247"/>
        <v>157.5412831419423</v>
      </c>
    </row>
    <row r="5312" spans="3:8" x14ac:dyDescent="0.25">
      <c r="C5312" s="22">
        <f t="shared" si="248"/>
        <v>46243.791666653815</v>
      </c>
      <c r="D5312" s="8">
        <v>144.09263702006908</v>
      </c>
      <c r="E5312" s="8">
        <v>554.52818782957706</v>
      </c>
      <c r="F5312" s="8">
        <v>0</v>
      </c>
      <c r="G5312" s="13">
        <f t="shared" si="246"/>
        <v>554.52818782957706</v>
      </c>
      <c r="H5312" s="13">
        <f t="shared" si="247"/>
        <v>144.09263702006908</v>
      </c>
    </row>
    <row r="5313" spans="3:8" x14ac:dyDescent="0.25">
      <c r="C5313" s="22">
        <f t="shared" si="248"/>
        <v>46243.833333320479</v>
      </c>
      <c r="D5313" s="8">
        <v>117.19534477632263</v>
      </c>
      <c r="E5313" s="8">
        <v>543.26859157384229</v>
      </c>
      <c r="F5313" s="8">
        <v>0</v>
      </c>
      <c r="G5313" s="13">
        <f t="shared" si="246"/>
        <v>543.26859157384229</v>
      </c>
      <c r="H5313" s="13">
        <f t="shared" si="247"/>
        <v>117.19534477632263</v>
      </c>
    </row>
    <row r="5314" spans="3:8" x14ac:dyDescent="0.25">
      <c r="C5314" s="22">
        <f t="shared" si="248"/>
        <v>46243.874999987143</v>
      </c>
      <c r="D5314" s="8">
        <v>101.8254634941826</v>
      </c>
      <c r="E5314" s="8">
        <v>469.0795197378589</v>
      </c>
      <c r="F5314" s="8">
        <v>0</v>
      </c>
      <c r="G5314" s="13">
        <f t="shared" si="246"/>
        <v>469.0795197378589</v>
      </c>
      <c r="H5314" s="13">
        <f t="shared" si="247"/>
        <v>101.8254634941826</v>
      </c>
    </row>
    <row r="5315" spans="3:8" x14ac:dyDescent="0.25">
      <c r="C5315" s="22">
        <f t="shared" si="248"/>
        <v>46243.916666653808</v>
      </c>
      <c r="D5315" s="8">
        <v>55.715819647760178</v>
      </c>
      <c r="E5315" s="8">
        <v>389.69916426067181</v>
      </c>
      <c r="F5315" s="8">
        <v>0</v>
      </c>
      <c r="G5315" s="13">
        <f t="shared" si="246"/>
        <v>389.69916426067181</v>
      </c>
      <c r="H5315" s="13">
        <f t="shared" si="247"/>
        <v>55.715819647760178</v>
      </c>
    </row>
    <row r="5316" spans="3:8" x14ac:dyDescent="0.25">
      <c r="C5316" s="22">
        <f t="shared" si="248"/>
        <v>46243.958333320472</v>
      </c>
      <c r="D5316" s="8">
        <v>15.369881282140682</v>
      </c>
      <c r="E5316" s="8">
        <v>331.74499709807702</v>
      </c>
      <c r="F5316" s="8">
        <v>0</v>
      </c>
      <c r="G5316" s="13">
        <f t="shared" si="246"/>
        <v>331.74499709807702</v>
      </c>
      <c r="H5316" s="13">
        <f t="shared" si="247"/>
        <v>15.369881282140682</v>
      </c>
    </row>
    <row r="5317" spans="3:8" x14ac:dyDescent="0.25">
      <c r="C5317" s="22">
        <f t="shared" si="248"/>
        <v>46243.999999987136</v>
      </c>
      <c r="D5317" s="8">
        <v>7.684631656535589</v>
      </c>
      <c r="E5317" s="8">
        <v>280.34972988402228</v>
      </c>
      <c r="F5317" s="8">
        <v>0</v>
      </c>
      <c r="G5317" s="13">
        <f t="shared" si="246"/>
        <v>280.34972988402228</v>
      </c>
      <c r="H5317" s="13">
        <f t="shared" si="247"/>
        <v>7.684631656535589</v>
      </c>
    </row>
    <row r="5318" spans="3:8" x14ac:dyDescent="0.25">
      <c r="C5318" s="22">
        <f t="shared" si="248"/>
        <v>46244.0416666538</v>
      </c>
      <c r="D5318" s="8">
        <v>1.9211579141338948</v>
      </c>
      <c r="E5318" s="8">
        <v>232.71790543770655</v>
      </c>
      <c r="F5318" s="8">
        <v>0</v>
      </c>
      <c r="G5318" s="13">
        <f t="shared" si="246"/>
        <v>232.71790543770655</v>
      </c>
      <c r="H5318" s="13">
        <f t="shared" si="247"/>
        <v>1.9211579141338948</v>
      </c>
    </row>
    <row r="5319" spans="3:8" x14ac:dyDescent="0.25">
      <c r="C5319" s="22">
        <f t="shared" si="248"/>
        <v>46244.083333320465</v>
      </c>
      <c r="D5319" s="8">
        <v>1.9211579141338948</v>
      </c>
      <c r="E5319" s="8">
        <v>186.74000336635291</v>
      </c>
      <c r="F5319" s="8">
        <v>0</v>
      </c>
      <c r="G5319" s="13">
        <f t="shared" si="246"/>
        <v>186.74000336635291</v>
      </c>
      <c r="H5319" s="13">
        <f t="shared" si="247"/>
        <v>1.9211579141338948</v>
      </c>
    </row>
    <row r="5320" spans="3:8" x14ac:dyDescent="0.25">
      <c r="C5320" s="22">
        <f t="shared" si="248"/>
        <v>46244.124999987129</v>
      </c>
      <c r="D5320" s="8">
        <v>7.684631656535589</v>
      </c>
      <c r="E5320" s="8">
        <v>163.91866311029068</v>
      </c>
      <c r="F5320" s="8">
        <v>0</v>
      </c>
      <c r="G5320" s="13">
        <f t="shared" si="246"/>
        <v>163.91866311029068</v>
      </c>
      <c r="H5320" s="13">
        <f t="shared" si="247"/>
        <v>7.684631656535589</v>
      </c>
    </row>
    <row r="5321" spans="3:8" x14ac:dyDescent="0.25">
      <c r="C5321" s="22">
        <f t="shared" si="248"/>
        <v>46244.166666653793</v>
      </c>
      <c r="D5321" s="8">
        <v>51.871263681615204</v>
      </c>
      <c r="E5321" s="8">
        <v>179.76353653294984</v>
      </c>
      <c r="F5321" s="8">
        <v>0</v>
      </c>
      <c r="G5321" s="13">
        <f t="shared" si="246"/>
        <v>179.76353653294984</v>
      </c>
      <c r="H5321" s="13">
        <f t="shared" si="247"/>
        <v>51.871263681615204</v>
      </c>
    </row>
    <row r="5322" spans="3:8" x14ac:dyDescent="0.25">
      <c r="C5322" s="22">
        <f t="shared" si="248"/>
        <v>46244.208333320457</v>
      </c>
      <c r="D5322" s="8">
        <v>180.58884392858545</v>
      </c>
      <c r="E5322" s="8">
        <v>215.61805734468527</v>
      </c>
      <c r="F5322" s="8">
        <v>0</v>
      </c>
      <c r="G5322" s="13">
        <f t="shared" si="246"/>
        <v>215.61805734468527</v>
      </c>
      <c r="H5322" s="13">
        <f t="shared" si="247"/>
        <v>180.58884392858545</v>
      </c>
    </row>
    <row r="5323" spans="3:8" x14ac:dyDescent="0.25">
      <c r="C5323" s="22">
        <f t="shared" si="248"/>
        <v>46244.249999987122</v>
      </c>
      <c r="D5323" s="8">
        <v>192.1157914133895</v>
      </c>
      <c r="E5323" s="8">
        <v>298.12654136058609</v>
      </c>
      <c r="F5323" s="8">
        <v>0</v>
      </c>
      <c r="G5323" s="13">
        <f t="shared" si="246"/>
        <v>298.12654136058609</v>
      </c>
      <c r="H5323" s="13">
        <f t="shared" si="247"/>
        <v>192.1157914133895</v>
      </c>
    </row>
    <row r="5324" spans="3:8" x14ac:dyDescent="0.25">
      <c r="C5324" s="22">
        <f t="shared" si="248"/>
        <v>46244.291666653786</v>
      </c>
      <c r="D5324" s="8">
        <v>184.4311597568541</v>
      </c>
      <c r="E5324" s="8">
        <v>344.43203578796204</v>
      </c>
      <c r="F5324" s="8">
        <v>0</v>
      </c>
      <c r="G5324" s="13">
        <f t="shared" si="246"/>
        <v>344.43203578796204</v>
      </c>
      <c r="H5324" s="13">
        <f t="shared" si="247"/>
        <v>184.4311597568541</v>
      </c>
    </row>
    <row r="5325" spans="3:8" x14ac:dyDescent="0.25">
      <c r="C5325" s="22">
        <f t="shared" si="248"/>
        <v>46244.33333332045</v>
      </c>
      <c r="D5325" s="8">
        <v>161.37726478724699</v>
      </c>
      <c r="E5325" s="8">
        <v>495.76385656425498</v>
      </c>
      <c r="F5325" s="8">
        <v>0</v>
      </c>
      <c r="G5325" s="13">
        <f t="shared" si="246"/>
        <v>495.76385656425498</v>
      </c>
      <c r="H5325" s="13">
        <f t="shared" si="247"/>
        <v>161.37726478724699</v>
      </c>
    </row>
    <row r="5326" spans="3:8" x14ac:dyDescent="0.25">
      <c r="C5326" s="22">
        <f t="shared" si="248"/>
        <v>46244.374999987114</v>
      </c>
      <c r="D5326" s="8">
        <v>146.00800147417618</v>
      </c>
      <c r="E5326" s="8">
        <v>677.89018446004354</v>
      </c>
      <c r="F5326" s="8">
        <v>0</v>
      </c>
      <c r="G5326" s="13">
        <f t="shared" ref="G5326:G5389" si="249">E5326+F5326</f>
        <v>677.89018446004354</v>
      </c>
      <c r="H5326" s="13">
        <f t="shared" ref="H5326:H5389" si="250">IF(G5326&gt;D5326,D5326,G5326)</f>
        <v>146.00800147417618</v>
      </c>
    </row>
    <row r="5327" spans="3:8" x14ac:dyDescent="0.25">
      <c r="C5327" s="22">
        <f t="shared" si="248"/>
        <v>46244.416666653779</v>
      </c>
      <c r="D5327" s="8">
        <v>117.19063276216754</v>
      </c>
      <c r="E5327" s="8">
        <v>773.70484003018146</v>
      </c>
      <c r="F5327" s="8">
        <v>0</v>
      </c>
      <c r="G5327" s="13">
        <f t="shared" si="249"/>
        <v>773.70484003018146</v>
      </c>
      <c r="H5327" s="13">
        <f t="shared" si="250"/>
        <v>117.19063276216754</v>
      </c>
    </row>
    <row r="5328" spans="3:8" x14ac:dyDescent="0.25">
      <c r="C5328" s="22">
        <f t="shared" ref="C5328:C5391" si="251">C5327+1/24</f>
        <v>46244.458333320443</v>
      </c>
      <c r="D5328" s="8">
        <v>101.82136944909583</v>
      </c>
      <c r="E5328" s="8">
        <v>814.01661291057042</v>
      </c>
      <c r="F5328" s="8">
        <v>0</v>
      </c>
      <c r="G5328" s="13">
        <f t="shared" si="249"/>
        <v>814.01661291057042</v>
      </c>
      <c r="H5328" s="13">
        <f t="shared" si="250"/>
        <v>101.82136944909583</v>
      </c>
    </row>
    <row r="5329" spans="3:8" x14ac:dyDescent="0.25">
      <c r="C5329" s="22">
        <f t="shared" si="251"/>
        <v>46244.499999987107</v>
      </c>
      <c r="D5329" s="8">
        <v>90.294421964293107</v>
      </c>
      <c r="E5329" s="8">
        <v>852.49468636966151</v>
      </c>
      <c r="F5329" s="8">
        <v>0</v>
      </c>
      <c r="G5329" s="13">
        <f t="shared" si="249"/>
        <v>852.49468636966151</v>
      </c>
      <c r="H5329" s="13">
        <f t="shared" si="250"/>
        <v>90.294421964293107</v>
      </c>
    </row>
    <row r="5330" spans="3:8" x14ac:dyDescent="0.25">
      <c r="C5330" s="22">
        <f t="shared" si="251"/>
        <v>46244.541666653771</v>
      </c>
      <c r="D5330" s="8">
        <v>78.767474479489749</v>
      </c>
      <c r="E5330" s="8">
        <v>906.0117954606161</v>
      </c>
      <c r="F5330" s="8">
        <v>0</v>
      </c>
      <c r="G5330" s="13">
        <f t="shared" si="249"/>
        <v>906.0117954606161</v>
      </c>
      <c r="H5330" s="13">
        <f t="shared" si="250"/>
        <v>78.767474479489749</v>
      </c>
    </row>
    <row r="5331" spans="3:8" x14ac:dyDescent="0.25">
      <c r="C5331" s="22">
        <f t="shared" si="251"/>
        <v>46244.583333320435</v>
      </c>
      <c r="D5331" s="8">
        <v>90.294421964293107</v>
      </c>
      <c r="E5331" s="8">
        <v>824.26331691034954</v>
      </c>
      <c r="F5331" s="8">
        <v>0</v>
      </c>
      <c r="G5331" s="13">
        <f t="shared" si="249"/>
        <v>824.26331691034954</v>
      </c>
      <c r="H5331" s="13">
        <f t="shared" si="250"/>
        <v>90.294421964293107</v>
      </c>
    </row>
    <row r="5332" spans="3:8" x14ac:dyDescent="0.25">
      <c r="C5332" s="22">
        <f t="shared" si="251"/>
        <v>46244.6249999871</v>
      </c>
      <c r="D5332" s="8">
        <v>105.6636852773635</v>
      </c>
      <c r="E5332" s="8">
        <v>772.94580779429441</v>
      </c>
      <c r="F5332" s="8">
        <v>0</v>
      </c>
      <c r="G5332" s="13">
        <f t="shared" si="249"/>
        <v>772.94580779429441</v>
      </c>
      <c r="H5332" s="13">
        <f t="shared" si="250"/>
        <v>105.6636852773635</v>
      </c>
    </row>
    <row r="5333" spans="3:8" x14ac:dyDescent="0.25">
      <c r="C5333" s="22">
        <f t="shared" si="251"/>
        <v>46244.666666653764</v>
      </c>
      <c r="D5333" s="8">
        <v>140.2445277317737</v>
      </c>
      <c r="E5333" s="8">
        <v>814.77770659593943</v>
      </c>
      <c r="F5333" s="8">
        <v>0</v>
      </c>
      <c r="G5333" s="13">
        <f t="shared" si="249"/>
        <v>814.77770659593943</v>
      </c>
      <c r="H5333" s="13">
        <f t="shared" si="250"/>
        <v>140.2445277317737</v>
      </c>
    </row>
    <row r="5334" spans="3:8" x14ac:dyDescent="0.25">
      <c r="C5334" s="22">
        <f t="shared" si="251"/>
        <v>46244.708333320428</v>
      </c>
      <c r="D5334" s="8">
        <v>165.21958061551467</v>
      </c>
      <c r="E5334" s="8">
        <v>809.5252238692658</v>
      </c>
      <c r="F5334" s="8">
        <v>0</v>
      </c>
      <c r="G5334" s="13">
        <f t="shared" si="249"/>
        <v>809.5252238692658</v>
      </c>
      <c r="H5334" s="13">
        <f t="shared" si="250"/>
        <v>165.21958061551467</v>
      </c>
    </row>
    <row r="5335" spans="3:8" x14ac:dyDescent="0.25">
      <c r="C5335" s="22">
        <f t="shared" si="251"/>
        <v>46244.749999987092</v>
      </c>
      <c r="D5335" s="8">
        <v>157.5349489589793</v>
      </c>
      <c r="E5335" s="8">
        <v>688.7103801591162</v>
      </c>
      <c r="F5335" s="8">
        <v>0</v>
      </c>
      <c r="G5335" s="13">
        <f t="shared" si="249"/>
        <v>688.7103801591162</v>
      </c>
      <c r="H5335" s="13">
        <f t="shared" si="250"/>
        <v>157.5349489589793</v>
      </c>
    </row>
    <row r="5336" spans="3:8" x14ac:dyDescent="0.25">
      <c r="C5336" s="22">
        <f t="shared" si="251"/>
        <v>46244.791666653757</v>
      </c>
      <c r="D5336" s="8">
        <v>144.08684356004142</v>
      </c>
      <c r="E5336" s="8">
        <v>612.36154230039199</v>
      </c>
      <c r="F5336" s="8">
        <v>0</v>
      </c>
      <c r="G5336" s="13">
        <f t="shared" si="249"/>
        <v>612.36154230039199</v>
      </c>
      <c r="H5336" s="13">
        <f t="shared" si="250"/>
        <v>144.08684356004142</v>
      </c>
    </row>
    <row r="5337" spans="3:8" x14ac:dyDescent="0.25">
      <c r="C5337" s="22">
        <f t="shared" si="251"/>
        <v>46244.833333320421</v>
      </c>
      <c r="D5337" s="8">
        <v>117.19063276216754</v>
      </c>
      <c r="E5337" s="8">
        <v>577.60940505904011</v>
      </c>
      <c r="F5337" s="8">
        <v>0</v>
      </c>
      <c r="G5337" s="13">
        <f t="shared" si="249"/>
        <v>577.60940505904011</v>
      </c>
      <c r="H5337" s="13">
        <f t="shared" si="250"/>
        <v>117.19063276216754</v>
      </c>
    </row>
    <row r="5338" spans="3:8" x14ac:dyDescent="0.25">
      <c r="C5338" s="22">
        <f t="shared" si="251"/>
        <v>46244.874999987085</v>
      </c>
      <c r="D5338" s="8">
        <v>101.82136944909583</v>
      </c>
      <c r="E5338" s="8">
        <v>491.3275598380971</v>
      </c>
      <c r="F5338" s="8">
        <v>0</v>
      </c>
      <c r="G5338" s="13">
        <f t="shared" si="249"/>
        <v>491.3275598380971</v>
      </c>
      <c r="H5338" s="13">
        <f t="shared" si="250"/>
        <v>101.82136944909583</v>
      </c>
    </row>
    <row r="5339" spans="3:8" x14ac:dyDescent="0.25">
      <c r="C5339" s="22">
        <f t="shared" si="251"/>
        <v>46244.916666653749</v>
      </c>
      <c r="D5339" s="8">
        <v>55.713579509882997</v>
      </c>
      <c r="E5339" s="8">
        <v>406.10440116622686</v>
      </c>
      <c r="F5339" s="8">
        <v>0</v>
      </c>
      <c r="G5339" s="13">
        <f t="shared" si="249"/>
        <v>406.10440116622686</v>
      </c>
      <c r="H5339" s="13">
        <f t="shared" si="250"/>
        <v>55.713579509882997</v>
      </c>
    </row>
    <row r="5340" spans="3:8" x14ac:dyDescent="0.25">
      <c r="C5340" s="22">
        <f t="shared" si="251"/>
        <v>46244.958333320414</v>
      </c>
      <c r="D5340" s="8">
        <v>15.369263313071158</v>
      </c>
      <c r="E5340" s="8">
        <v>342.46062306126174</v>
      </c>
      <c r="F5340" s="8">
        <v>0</v>
      </c>
      <c r="G5340" s="13">
        <f t="shared" si="249"/>
        <v>342.46062306126174</v>
      </c>
      <c r="H5340" s="13">
        <f t="shared" si="250"/>
        <v>15.369263313071158</v>
      </c>
    </row>
    <row r="5341" spans="3:8" x14ac:dyDescent="0.25">
      <c r="C5341" s="22">
        <f t="shared" si="251"/>
        <v>46244.999999987078</v>
      </c>
      <c r="D5341" s="8">
        <v>7.6850127050781758</v>
      </c>
      <c r="E5341" s="8">
        <v>298.42877967990313</v>
      </c>
      <c r="F5341" s="8">
        <v>0</v>
      </c>
      <c r="G5341" s="13">
        <f t="shared" si="249"/>
        <v>298.42877967990313</v>
      </c>
      <c r="H5341" s="13">
        <f t="shared" si="250"/>
        <v>7.6850127050781758</v>
      </c>
    </row>
    <row r="5342" spans="3:8" x14ac:dyDescent="0.25">
      <c r="C5342" s="22">
        <f t="shared" si="251"/>
        <v>46245.041666653742</v>
      </c>
      <c r="D5342" s="8">
        <v>1.9212531762695366</v>
      </c>
      <c r="E5342" s="8">
        <v>256.46024799014003</v>
      </c>
      <c r="F5342" s="8">
        <v>0</v>
      </c>
      <c r="G5342" s="13">
        <f t="shared" si="249"/>
        <v>256.46024799014003</v>
      </c>
      <c r="H5342" s="13">
        <f t="shared" si="250"/>
        <v>1.9212531762695366</v>
      </c>
    </row>
    <row r="5343" spans="3:8" x14ac:dyDescent="0.25">
      <c r="C5343" s="22">
        <f t="shared" si="251"/>
        <v>46245.083333320406</v>
      </c>
      <c r="D5343" s="8">
        <v>1.9212531762695366</v>
      </c>
      <c r="E5343" s="8">
        <v>230.89052767257493</v>
      </c>
      <c r="F5343" s="8">
        <v>0</v>
      </c>
      <c r="G5343" s="13">
        <f t="shared" si="249"/>
        <v>230.89052767257493</v>
      </c>
      <c r="H5343" s="13">
        <f t="shared" si="250"/>
        <v>1.9212531762695366</v>
      </c>
    </row>
    <row r="5344" spans="3:8" x14ac:dyDescent="0.25">
      <c r="C5344" s="22">
        <f t="shared" si="251"/>
        <v>46245.124999987071</v>
      </c>
      <c r="D5344" s="8">
        <v>7.6850127050781758</v>
      </c>
      <c r="E5344" s="8">
        <v>208.07552451440634</v>
      </c>
      <c r="F5344" s="8">
        <v>0</v>
      </c>
      <c r="G5344" s="13">
        <f t="shared" si="249"/>
        <v>208.07552451440634</v>
      </c>
      <c r="H5344" s="13">
        <f t="shared" si="250"/>
        <v>7.6850127050781758</v>
      </c>
    </row>
    <row r="5345" spans="3:8" x14ac:dyDescent="0.25">
      <c r="C5345" s="22">
        <f t="shared" si="251"/>
        <v>46245.166666653735</v>
      </c>
      <c r="D5345" s="8">
        <v>51.873835759277632</v>
      </c>
      <c r="E5345" s="8">
        <v>199.44997323601086</v>
      </c>
      <c r="F5345" s="8">
        <v>0</v>
      </c>
      <c r="G5345" s="13">
        <f t="shared" si="249"/>
        <v>199.44997323601086</v>
      </c>
      <c r="H5345" s="13">
        <f t="shared" si="250"/>
        <v>51.873835759277632</v>
      </c>
    </row>
    <row r="5346" spans="3:8" x14ac:dyDescent="0.25">
      <c r="C5346" s="22">
        <f t="shared" si="251"/>
        <v>46245.208333320399</v>
      </c>
      <c r="D5346" s="8">
        <v>180.59779856933673</v>
      </c>
      <c r="E5346" s="8">
        <v>223.1266220222804</v>
      </c>
      <c r="F5346" s="8">
        <v>0</v>
      </c>
      <c r="G5346" s="13">
        <f t="shared" si="249"/>
        <v>223.1266220222804</v>
      </c>
      <c r="H5346" s="13">
        <f t="shared" si="250"/>
        <v>180.59779856933673</v>
      </c>
    </row>
    <row r="5347" spans="3:8" x14ac:dyDescent="0.25">
      <c r="C5347" s="22">
        <f t="shared" si="251"/>
        <v>46245.249999987063</v>
      </c>
      <c r="D5347" s="8">
        <v>192.12531762695366</v>
      </c>
      <c r="E5347" s="8">
        <v>314.43674469167627</v>
      </c>
      <c r="F5347" s="8">
        <v>0</v>
      </c>
      <c r="G5347" s="13">
        <f t="shared" si="249"/>
        <v>314.43674469167627</v>
      </c>
      <c r="H5347" s="13">
        <f t="shared" si="250"/>
        <v>192.12531762695366</v>
      </c>
    </row>
    <row r="5348" spans="3:8" x14ac:dyDescent="0.25">
      <c r="C5348" s="22">
        <f t="shared" si="251"/>
        <v>46245.291666653728</v>
      </c>
      <c r="D5348" s="8">
        <v>184.44030492187571</v>
      </c>
      <c r="E5348" s="8">
        <v>368.33237180078493</v>
      </c>
      <c r="F5348" s="8">
        <v>0</v>
      </c>
      <c r="G5348" s="13">
        <f t="shared" si="249"/>
        <v>368.33237180078493</v>
      </c>
      <c r="H5348" s="13">
        <f t="shared" si="250"/>
        <v>184.44030492187571</v>
      </c>
    </row>
    <row r="5349" spans="3:8" x14ac:dyDescent="0.25">
      <c r="C5349" s="22">
        <f t="shared" si="251"/>
        <v>46245.333333320392</v>
      </c>
      <c r="D5349" s="8">
        <v>161.38526680664091</v>
      </c>
      <c r="E5349" s="8">
        <v>488.96868391260074</v>
      </c>
      <c r="F5349" s="8">
        <v>0</v>
      </c>
      <c r="G5349" s="13">
        <f t="shared" si="249"/>
        <v>488.96868391260074</v>
      </c>
      <c r="H5349" s="13">
        <f t="shared" si="250"/>
        <v>161.38526680664091</v>
      </c>
    </row>
    <row r="5350" spans="3:8" x14ac:dyDescent="0.25">
      <c r="C5350" s="22">
        <f t="shared" si="251"/>
        <v>46245.374999987056</v>
      </c>
      <c r="D5350" s="8">
        <v>146.01524139648498</v>
      </c>
      <c r="E5350" s="8">
        <v>648.60252074133905</v>
      </c>
      <c r="F5350" s="8">
        <v>0</v>
      </c>
      <c r="G5350" s="13">
        <f t="shared" si="249"/>
        <v>648.60252074133905</v>
      </c>
      <c r="H5350" s="13">
        <f t="shared" si="250"/>
        <v>146.01524139648498</v>
      </c>
    </row>
    <row r="5351" spans="3:8" x14ac:dyDescent="0.25">
      <c r="C5351" s="22">
        <f t="shared" si="251"/>
        <v>46245.41666665372</v>
      </c>
      <c r="D5351" s="8">
        <v>117.19644375244218</v>
      </c>
      <c r="E5351" s="8">
        <v>762.66305987281453</v>
      </c>
      <c r="F5351" s="8">
        <v>0</v>
      </c>
      <c r="G5351" s="13">
        <f t="shared" si="249"/>
        <v>762.66305987281453</v>
      </c>
      <c r="H5351" s="13">
        <f t="shared" si="250"/>
        <v>117.19644375244218</v>
      </c>
    </row>
    <row r="5352" spans="3:8" x14ac:dyDescent="0.25">
      <c r="C5352" s="22">
        <f t="shared" si="251"/>
        <v>46245.458333320385</v>
      </c>
      <c r="D5352" s="8">
        <v>101.82641834228529</v>
      </c>
      <c r="E5352" s="8">
        <v>815.99580584803539</v>
      </c>
      <c r="F5352" s="8">
        <v>0</v>
      </c>
      <c r="G5352" s="13">
        <f t="shared" si="249"/>
        <v>815.99580584803539</v>
      </c>
      <c r="H5352" s="13">
        <f t="shared" si="250"/>
        <v>101.82641834228529</v>
      </c>
    </row>
    <row r="5353" spans="3:8" x14ac:dyDescent="0.25">
      <c r="C5353" s="22">
        <f t="shared" si="251"/>
        <v>46245.499999987049</v>
      </c>
      <c r="D5353" s="8">
        <v>90.29889928466865</v>
      </c>
      <c r="E5353" s="8">
        <v>859.38866632042823</v>
      </c>
      <c r="F5353" s="8">
        <v>0</v>
      </c>
      <c r="G5353" s="13">
        <f t="shared" si="249"/>
        <v>859.38866632042823</v>
      </c>
      <c r="H5353" s="13">
        <f t="shared" si="250"/>
        <v>90.29889928466865</v>
      </c>
    </row>
    <row r="5354" spans="3:8" x14ac:dyDescent="0.25">
      <c r="C5354" s="22">
        <f t="shared" si="251"/>
        <v>46245.541666653713</v>
      </c>
      <c r="D5354" s="8">
        <v>78.771380227051239</v>
      </c>
      <c r="E5354" s="8">
        <v>900.38881769344459</v>
      </c>
      <c r="F5354" s="8">
        <v>0</v>
      </c>
      <c r="G5354" s="13">
        <f t="shared" si="249"/>
        <v>900.38881769344459</v>
      </c>
      <c r="H5354" s="13">
        <f t="shared" si="250"/>
        <v>78.771380227051239</v>
      </c>
    </row>
    <row r="5355" spans="3:8" x14ac:dyDescent="0.25">
      <c r="C5355" s="22">
        <f t="shared" si="251"/>
        <v>46245.583333320377</v>
      </c>
      <c r="D5355" s="8">
        <v>90.29889928466865</v>
      </c>
      <c r="E5355" s="8">
        <v>925.61014748289892</v>
      </c>
      <c r="F5355" s="8">
        <v>0</v>
      </c>
      <c r="G5355" s="13">
        <f t="shared" si="249"/>
        <v>925.61014748289892</v>
      </c>
      <c r="H5355" s="13">
        <f t="shared" si="250"/>
        <v>90.29889928466865</v>
      </c>
    </row>
    <row r="5356" spans="3:8" x14ac:dyDescent="0.25">
      <c r="C5356" s="22">
        <f t="shared" si="251"/>
        <v>46245.624999987042</v>
      </c>
      <c r="D5356" s="8">
        <v>105.66892469482428</v>
      </c>
      <c r="E5356" s="8">
        <v>867.20177827219868</v>
      </c>
      <c r="F5356" s="8">
        <v>0</v>
      </c>
      <c r="G5356" s="13">
        <f t="shared" si="249"/>
        <v>867.20177827219868</v>
      </c>
      <c r="H5356" s="13">
        <f t="shared" si="250"/>
        <v>105.66892469482428</v>
      </c>
    </row>
    <row r="5357" spans="3:8" x14ac:dyDescent="0.25">
      <c r="C5357" s="22">
        <f t="shared" si="251"/>
        <v>46245.666666653706</v>
      </c>
      <c r="D5357" s="8">
        <v>140.25148186767601</v>
      </c>
      <c r="E5357" s="8">
        <v>844.73340394121124</v>
      </c>
      <c r="F5357" s="8">
        <v>0</v>
      </c>
      <c r="G5357" s="13">
        <f t="shared" si="249"/>
        <v>844.73340394121124</v>
      </c>
      <c r="H5357" s="13">
        <f t="shared" si="250"/>
        <v>140.25148186767601</v>
      </c>
    </row>
    <row r="5358" spans="3:8" x14ac:dyDescent="0.25">
      <c r="C5358" s="22">
        <f t="shared" si="251"/>
        <v>46245.70833332037</v>
      </c>
      <c r="D5358" s="8">
        <v>165.2277731591808</v>
      </c>
      <c r="E5358" s="8">
        <v>842.06126365928969</v>
      </c>
      <c r="F5358" s="8">
        <v>0</v>
      </c>
      <c r="G5358" s="13">
        <f t="shared" si="249"/>
        <v>842.06126365928969</v>
      </c>
      <c r="H5358" s="13">
        <f t="shared" si="250"/>
        <v>165.2277731591808</v>
      </c>
    </row>
    <row r="5359" spans="3:8" x14ac:dyDescent="0.25">
      <c r="C5359" s="22">
        <f t="shared" si="251"/>
        <v>46245.749999987034</v>
      </c>
      <c r="D5359" s="8">
        <v>157.54276045410191</v>
      </c>
      <c r="E5359" s="8">
        <v>745.42261629461939</v>
      </c>
      <c r="F5359" s="8">
        <v>0</v>
      </c>
      <c r="G5359" s="13">
        <f t="shared" si="249"/>
        <v>745.42261629461939</v>
      </c>
      <c r="H5359" s="13">
        <f t="shared" si="250"/>
        <v>157.54276045410191</v>
      </c>
    </row>
    <row r="5360" spans="3:8" x14ac:dyDescent="0.25">
      <c r="C5360" s="22">
        <f t="shared" si="251"/>
        <v>46245.791666653698</v>
      </c>
      <c r="D5360" s="8">
        <v>144.09398822021498</v>
      </c>
      <c r="E5360" s="8">
        <v>686.20942133969697</v>
      </c>
      <c r="F5360" s="8">
        <v>0</v>
      </c>
      <c r="G5360" s="13">
        <f t="shared" si="249"/>
        <v>686.20942133969697</v>
      </c>
      <c r="H5360" s="13">
        <f t="shared" si="250"/>
        <v>144.09398822021498</v>
      </c>
    </row>
    <row r="5361" spans="3:8" x14ac:dyDescent="0.25">
      <c r="C5361" s="22">
        <f t="shared" si="251"/>
        <v>46245.833333320363</v>
      </c>
      <c r="D5361" s="8">
        <v>117.19644375244218</v>
      </c>
      <c r="E5361" s="8">
        <v>650.85304397647326</v>
      </c>
      <c r="F5361" s="8">
        <v>0</v>
      </c>
      <c r="G5361" s="13">
        <f t="shared" si="249"/>
        <v>650.85304397647326</v>
      </c>
      <c r="H5361" s="13">
        <f t="shared" si="250"/>
        <v>117.19644375244218</v>
      </c>
    </row>
    <row r="5362" spans="3:8" x14ac:dyDescent="0.25">
      <c r="C5362" s="22">
        <f t="shared" si="251"/>
        <v>46245.874999987027</v>
      </c>
      <c r="D5362" s="8">
        <v>101.82641834228529</v>
      </c>
      <c r="E5362" s="8">
        <v>563.45746156440737</v>
      </c>
      <c r="F5362" s="8">
        <v>0</v>
      </c>
      <c r="G5362" s="13">
        <f t="shared" si="249"/>
        <v>563.45746156440737</v>
      </c>
      <c r="H5362" s="13">
        <f t="shared" si="250"/>
        <v>101.82641834228529</v>
      </c>
    </row>
    <row r="5363" spans="3:8" x14ac:dyDescent="0.25">
      <c r="C5363" s="22">
        <f t="shared" si="251"/>
        <v>46245.916666653691</v>
      </c>
      <c r="D5363" s="8">
        <v>55.716342111816701</v>
      </c>
      <c r="E5363" s="8">
        <v>490.99075464940722</v>
      </c>
      <c r="F5363" s="8">
        <v>0</v>
      </c>
      <c r="G5363" s="13">
        <f t="shared" si="249"/>
        <v>490.99075464940722</v>
      </c>
      <c r="H5363" s="13">
        <f t="shared" si="250"/>
        <v>55.716342111816701</v>
      </c>
    </row>
    <row r="5364" spans="3:8" x14ac:dyDescent="0.25">
      <c r="C5364" s="22">
        <f t="shared" si="251"/>
        <v>46245.958333320355</v>
      </c>
      <c r="D5364" s="8">
        <v>15.370025410156293</v>
      </c>
      <c r="E5364" s="8">
        <v>418.85902752992575</v>
      </c>
      <c r="F5364" s="8">
        <v>0</v>
      </c>
      <c r="G5364" s="13">
        <f t="shared" si="249"/>
        <v>418.85902752992575</v>
      </c>
      <c r="H5364" s="13">
        <f t="shared" si="250"/>
        <v>15.370025410156293</v>
      </c>
    </row>
    <row r="5365" spans="3:8" x14ac:dyDescent="0.25">
      <c r="C5365" s="22">
        <f t="shared" si="251"/>
        <v>46245.99999998702</v>
      </c>
      <c r="D5365" s="8">
        <v>7.68608367385424</v>
      </c>
      <c r="E5365" s="8">
        <v>364.43221395845904</v>
      </c>
      <c r="F5365" s="8">
        <v>0</v>
      </c>
      <c r="G5365" s="13">
        <f t="shared" si="249"/>
        <v>364.43221395845904</v>
      </c>
      <c r="H5365" s="13">
        <f t="shared" si="250"/>
        <v>7.68608367385424</v>
      </c>
    </row>
    <row r="5366" spans="3:8" x14ac:dyDescent="0.25">
      <c r="C5366" s="22">
        <f t="shared" si="251"/>
        <v>46246.041666653684</v>
      </c>
      <c r="D5366" s="8">
        <v>1.9215209184635551</v>
      </c>
      <c r="E5366" s="8">
        <v>317.64166095835236</v>
      </c>
      <c r="F5366" s="8">
        <v>0</v>
      </c>
      <c r="G5366" s="13">
        <f t="shared" si="249"/>
        <v>317.64166095835236</v>
      </c>
      <c r="H5366" s="13">
        <f t="shared" si="250"/>
        <v>1.9215209184635551</v>
      </c>
    </row>
    <row r="5367" spans="3:8" x14ac:dyDescent="0.25">
      <c r="C5367" s="22">
        <f t="shared" si="251"/>
        <v>46246.083333320348</v>
      </c>
      <c r="D5367" s="8">
        <v>1.9215209184635551</v>
      </c>
      <c r="E5367" s="8">
        <v>289.46902101128336</v>
      </c>
      <c r="F5367" s="8">
        <v>0</v>
      </c>
      <c r="G5367" s="13">
        <f t="shared" si="249"/>
        <v>289.46902101128336</v>
      </c>
      <c r="H5367" s="13">
        <f t="shared" si="250"/>
        <v>1.9215209184635551</v>
      </c>
    </row>
    <row r="5368" spans="3:8" x14ac:dyDescent="0.25">
      <c r="C5368" s="22">
        <f t="shared" si="251"/>
        <v>46246.124999987012</v>
      </c>
      <c r="D5368" s="8">
        <v>7.68608367385424</v>
      </c>
      <c r="E5368" s="8">
        <v>270.04697261751215</v>
      </c>
      <c r="F5368" s="8">
        <v>0</v>
      </c>
      <c r="G5368" s="13">
        <f t="shared" si="249"/>
        <v>270.04697261751215</v>
      </c>
      <c r="H5368" s="13">
        <f t="shared" si="250"/>
        <v>7.68608367385424</v>
      </c>
    </row>
    <row r="5369" spans="3:8" x14ac:dyDescent="0.25">
      <c r="C5369" s="22">
        <f t="shared" si="251"/>
        <v>46246.166666653677</v>
      </c>
      <c r="D5369" s="8">
        <v>51.881064798516178</v>
      </c>
      <c r="E5369" s="8">
        <v>260.01109731467005</v>
      </c>
      <c r="F5369" s="8">
        <v>0</v>
      </c>
      <c r="G5369" s="13">
        <f t="shared" si="249"/>
        <v>260.01109731467005</v>
      </c>
      <c r="H5369" s="13">
        <f t="shared" si="250"/>
        <v>51.881064798516178</v>
      </c>
    </row>
    <row r="5370" spans="3:8" x14ac:dyDescent="0.25">
      <c r="C5370" s="22">
        <f t="shared" si="251"/>
        <v>46246.208333320341</v>
      </c>
      <c r="D5370" s="8">
        <v>180.62296633557438</v>
      </c>
      <c r="E5370" s="8">
        <v>294.59698661144398</v>
      </c>
      <c r="F5370" s="8">
        <v>0</v>
      </c>
      <c r="G5370" s="13">
        <f t="shared" si="249"/>
        <v>294.59698661144398</v>
      </c>
      <c r="H5370" s="13">
        <f t="shared" si="250"/>
        <v>180.62296633557438</v>
      </c>
    </row>
    <row r="5371" spans="3:8" x14ac:dyDescent="0.25">
      <c r="C5371" s="22">
        <f t="shared" si="251"/>
        <v>46246.249999987005</v>
      </c>
      <c r="D5371" s="8">
        <v>192.15209184635552</v>
      </c>
      <c r="E5371" s="8">
        <v>366.10472554583174</v>
      </c>
      <c r="F5371" s="8">
        <v>0</v>
      </c>
      <c r="G5371" s="13">
        <f t="shared" si="249"/>
        <v>366.10472554583174</v>
      </c>
      <c r="H5371" s="13">
        <f t="shared" si="250"/>
        <v>192.15209184635552</v>
      </c>
    </row>
    <row r="5372" spans="3:8" x14ac:dyDescent="0.25">
      <c r="C5372" s="22">
        <f t="shared" si="251"/>
        <v>46246.291666653669</v>
      </c>
      <c r="D5372" s="8">
        <v>184.46600817250109</v>
      </c>
      <c r="E5372" s="8">
        <v>406.72807169609814</v>
      </c>
      <c r="F5372" s="8">
        <v>0</v>
      </c>
      <c r="G5372" s="13">
        <f t="shared" si="249"/>
        <v>406.72807169609814</v>
      </c>
      <c r="H5372" s="13">
        <f t="shared" si="250"/>
        <v>184.46600817250109</v>
      </c>
    </row>
    <row r="5373" spans="3:8" x14ac:dyDescent="0.25">
      <c r="C5373" s="22">
        <f t="shared" si="251"/>
        <v>46246.333333320334</v>
      </c>
      <c r="D5373" s="8">
        <v>161.40775715093881</v>
      </c>
      <c r="E5373" s="8">
        <v>569.88076646732122</v>
      </c>
      <c r="F5373" s="8">
        <v>0</v>
      </c>
      <c r="G5373" s="13">
        <f t="shared" si="249"/>
        <v>569.88076646732122</v>
      </c>
      <c r="H5373" s="13">
        <f t="shared" si="250"/>
        <v>161.40775715093881</v>
      </c>
    </row>
    <row r="5374" spans="3:8" x14ac:dyDescent="0.25">
      <c r="C5374" s="22">
        <f t="shared" si="251"/>
        <v>46246.374999986998</v>
      </c>
      <c r="D5374" s="8">
        <v>146.03558980322998</v>
      </c>
      <c r="E5374" s="8">
        <v>764.7656320704715</v>
      </c>
      <c r="F5374" s="8">
        <v>0</v>
      </c>
      <c r="G5374" s="13">
        <f t="shared" si="249"/>
        <v>764.7656320704715</v>
      </c>
      <c r="H5374" s="13">
        <f t="shared" si="250"/>
        <v>146.03558980322998</v>
      </c>
    </row>
    <row r="5375" spans="3:8" x14ac:dyDescent="0.25">
      <c r="C5375" s="22">
        <f t="shared" si="251"/>
        <v>46246.416666653662</v>
      </c>
      <c r="D5375" s="8">
        <v>117.21277602627666</v>
      </c>
      <c r="E5375" s="8">
        <v>893.77882326680992</v>
      </c>
      <c r="F5375" s="8">
        <v>0</v>
      </c>
      <c r="G5375" s="13">
        <f t="shared" si="249"/>
        <v>893.77882326680992</v>
      </c>
      <c r="H5375" s="13">
        <f t="shared" si="250"/>
        <v>117.21277602627666</v>
      </c>
    </row>
    <row r="5376" spans="3:8" x14ac:dyDescent="0.25">
      <c r="C5376" s="22">
        <f t="shared" si="251"/>
        <v>46246.458333320326</v>
      </c>
      <c r="D5376" s="8">
        <v>101.84060867856785</v>
      </c>
      <c r="E5376" s="8">
        <v>963.86317373056647</v>
      </c>
      <c r="F5376" s="8">
        <v>0</v>
      </c>
      <c r="G5376" s="13">
        <f t="shared" si="249"/>
        <v>963.86317373056647</v>
      </c>
      <c r="H5376" s="13">
        <f t="shared" si="250"/>
        <v>101.84060867856785</v>
      </c>
    </row>
    <row r="5377" spans="3:8" x14ac:dyDescent="0.25">
      <c r="C5377" s="22">
        <f t="shared" si="251"/>
        <v>46246.499999986991</v>
      </c>
      <c r="D5377" s="8">
        <v>90.311483167787372</v>
      </c>
      <c r="E5377" s="8">
        <v>1003.2941327395166</v>
      </c>
      <c r="F5377" s="8">
        <v>0</v>
      </c>
      <c r="G5377" s="13">
        <f t="shared" si="249"/>
        <v>1003.2941327395166</v>
      </c>
      <c r="H5377" s="13">
        <f t="shared" si="250"/>
        <v>90.311483167787372</v>
      </c>
    </row>
    <row r="5378" spans="3:8" x14ac:dyDescent="0.25">
      <c r="C5378" s="22">
        <f t="shared" si="251"/>
        <v>46246.541666653655</v>
      </c>
      <c r="D5378" s="8">
        <v>78.782357657005946</v>
      </c>
      <c r="E5378" s="8">
        <v>1069.7179198770054</v>
      </c>
      <c r="F5378" s="8">
        <v>0</v>
      </c>
      <c r="G5378" s="13">
        <f t="shared" si="249"/>
        <v>1069.7179198770054</v>
      </c>
      <c r="H5378" s="13">
        <f t="shared" si="250"/>
        <v>78.782357657005946</v>
      </c>
    </row>
    <row r="5379" spans="3:8" x14ac:dyDescent="0.25">
      <c r="C5379" s="22">
        <f t="shared" si="251"/>
        <v>46246.583333320319</v>
      </c>
      <c r="D5379" s="8">
        <v>90.311483167787372</v>
      </c>
      <c r="E5379" s="8">
        <v>1135.9130119718079</v>
      </c>
      <c r="F5379" s="8">
        <v>0</v>
      </c>
      <c r="G5379" s="13">
        <f t="shared" si="249"/>
        <v>1135.9130119718079</v>
      </c>
      <c r="H5379" s="13">
        <f t="shared" si="250"/>
        <v>90.311483167787372</v>
      </c>
    </row>
    <row r="5380" spans="3:8" x14ac:dyDescent="0.25">
      <c r="C5380" s="22">
        <f t="shared" si="251"/>
        <v>46246.624999986983</v>
      </c>
      <c r="D5380" s="8">
        <v>105.68365051549551</v>
      </c>
      <c r="E5380" s="8">
        <v>1147.5155640566654</v>
      </c>
      <c r="F5380" s="8">
        <v>0</v>
      </c>
      <c r="G5380" s="13">
        <f t="shared" si="249"/>
        <v>1147.5155640566654</v>
      </c>
      <c r="H5380" s="13">
        <f t="shared" si="250"/>
        <v>105.68365051549551</v>
      </c>
    </row>
    <row r="5381" spans="3:8" x14ac:dyDescent="0.25">
      <c r="C5381" s="22">
        <f t="shared" si="251"/>
        <v>46246.666666653648</v>
      </c>
      <c r="D5381" s="8">
        <v>140.27102704783991</v>
      </c>
      <c r="E5381" s="8">
        <v>1175.8503183243138</v>
      </c>
      <c r="F5381" s="8">
        <v>0</v>
      </c>
      <c r="G5381" s="13">
        <f t="shared" si="249"/>
        <v>1175.8503183243138</v>
      </c>
      <c r="H5381" s="13">
        <f t="shared" si="250"/>
        <v>140.27102704783991</v>
      </c>
    </row>
    <row r="5382" spans="3:8" x14ac:dyDescent="0.25">
      <c r="C5382" s="22">
        <f t="shared" si="251"/>
        <v>46246.708333320312</v>
      </c>
      <c r="D5382" s="8">
        <v>165.25079898786555</v>
      </c>
      <c r="E5382" s="8">
        <v>1178.2972288987673</v>
      </c>
      <c r="F5382" s="8">
        <v>0</v>
      </c>
      <c r="G5382" s="13">
        <f t="shared" si="249"/>
        <v>1178.2972288987673</v>
      </c>
      <c r="H5382" s="13">
        <f t="shared" si="250"/>
        <v>165.25079898786555</v>
      </c>
    </row>
    <row r="5383" spans="3:8" x14ac:dyDescent="0.25">
      <c r="C5383" s="22">
        <f t="shared" si="251"/>
        <v>46246.749999986976</v>
      </c>
      <c r="D5383" s="8">
        <v>157.56471531401112</v>
      </c>
      <c r="E5383" s="8">
        <v>1055.8875782853324</v>
      </c>
      <c r="F5383" s="8">
        <v>0</v>
      </c>
      <c r="G5383" s="13">
        <f t="shared" si="249"/>
        <v>1055.8875782853324</v>
      </c>
      <c r="H5383" s="13">
        <f t="shared" si="250"/>
        <v>157.56471531401112</v>
      </c>
    </row>
    <row r="5384" spans="3:8" x14ac:dyDescent="0.25">
      <c r="C5384" s="22">
        <f t="shared" si="251"/>
        <v>46246.79166665364</v>
      </c>
      <c r="D5384" s="8">
        <v>144.11406888476662</v>
      </c>
      <c r="E5384" s="8">
        <v>955.24469580776065</v>
      </c>
      <c r="F5384" s="8">
        <v>0</v>
      </c>
      <c r="G5384" s="13">
        <f t="shared" si="249"/>
        <v>955.24469580776065</v>
      </c>
      <c r="H5384" s="13">
        <f t="shared" si="250"/>
        <v>144.11406888476662</v>
      </c>
    </row>
    <row r="5385" spans="3:8" x14ac:dyDescent="0.25">
      <c r="C5385" s="22">
        <f t="shared" si="251"/>
        <v>46246.833333320305</v>
      </c>
      <c r="D5385" s="8">
        <v>117.21277602627666</v>
      </c>
      <c r="E5385" s="8">
        <v>879.37708333293335</v>
      </c>
      <c r="F5385" s="8">
        <v>0</v>
      </c>
      <c r="G5385" s="13">
        <f t="shared" si="249"/>
        <v>879.37708333293335</v>
      </c>
      <c r="H5385" s="13">
        <f t="shared" si="250"/>
        <v>117.21277602627666</v>
      </c>
    </row>
    <row r="5386" spans="3:8" x14ac:dyDescent="0.25">
      <c r="C5386" s="22">
        <f t="shared" si="251"/>
        <v>46246.874999986969</v>
      </c>
      <c r="D5386" s="8">
        <v>101.84060867856785</v>
      </c>
      <c r="E5386" s="8">
        <v>781.12148478364497</v>
      </c>
      <c r="F5386" s="8">
        <v>0</v>
      </c>
      <c r="G5386" s="13">
        <f t="shared" si="249"/>
        <v>781.12148478364497</v>
      </c>
      <c r="H5386" s="13">
        <f t="shared" si="250"/>
        <v>101.84060867856785</v>
      </c>
    </row>
    <row r="5387" spans="3:8" x14ac:dyDescent="0.25">
      <c r="C5387" s="22">
        <f t="shared" si="251"/>
        <v>46246.916666653633</v>
      </c>
      <c r="D5387" s="8">
        <v>55.724106635443192</v>
      </c>
      <c r="E5387" s="8">
        <v>690.4547813959806</v>
      </c>
      <c r="F5387" s="8">
        <v>0</v>
      </c>
      <c r="G5387" s="13">
        <f t="shared" si="249"/>
        <v>690.4547813959806</v>
      </c>
      <c r="H5387" s="13">
        <f t="shared" si="250"/>
        <v>55.724106635443192</v>
      </c>
    </row>
    <row r="5388" spans="3:8" x14ac:dyDescent="0.25">
      <c r="C5388" s="22">
        <f t="shared" si="251"/>
        <v>46246.958333320297</v>
      </c>
      <c r="D5388" s="8">
        <v>15.372167347708441</v>
      </c>
      <c r="E5388" s="8">
        <v>620.85503432128394</v>
      </c>
      <c r="F5388" s="8">
        <v>0</v>
      </c>
      <c r="G5388" s="13">
        <f t="shared" si="249"/>
        <v>620.85503432128394</v>
      </c>
      <c r="H5388" s="13">
        <f t="shared" si="250"/>
        <v>15.372167347708441</v>
      </c>
    </row>
    <row r="5389" spans="3:8" x14ac:dyDescent="0.25">
      <c r="C5389" s="22">
        <f t="shared" si="251"/>
        <v>46246.999999986961</v>
      </c>
      <c r="D5389" s="8">
        <v>7.6878442457065166</v>
      </c>
      <c r="E5389" s="8">
        <v>573.85282309360764</v>
      </c>
      <c r="F5389" s="8">
        <v>0</v>
      </c>
      <c r="G5389" s="13">
        <f t="shared" si="249"/>
        <v>573.85282309360764</v>
      </c>
      <c r="H5389" s="13">
        <f t="shared" si="250"/>
        <v>7.6878442457065166</v>
      </c>
    </row>
    <row r="5390" spans="3:8" x14ac:dyDescent="0.25">
      <c r="C5390" s="22">
        <f t="shared" si="251"/>
        <v>46247.041666653626</v>
      </c>
      <c r="D5390" s="8">
        <v>1.9219610614266223</v>
      </c>
      <c r="E5390" s="8">
        <v>554.51255662447397</v>
      </c>
      <c r="F5390" s="8">
        <v>0</v>
      </c>
      <c r="G5390" s="13">
        <f t="shared" ref="G5390:G5453" si="252">E5390+F5390</f>
        <v>554.51255662447397</v>
      </c>
      <c r="H5390" s="13">
        <f t="shared" ref="H5390:H5453" si="253">IF(G5390&gt;D5390,D5390,G5390)</f>
        <v>1.9219610614266223</v>
      </c>
    </row>
    <row r="5391" spans="3:8" x14ac:dyDescent="0.25">
      <c r="C5391" s="22">
        <f t="shared" si="251"/>
        <v>46247.08333332029</v>
      </c>
      <c r="D5391" s="8">
        <v>1.9219610614266223</v>
      </c>
      <c r="E5391" s="8">
        <v>519.22770638306679</v>
      </c>
      <c r="F5391" s="8">
        <v>0</v>
      </c>
      <c r="G5391" s="13">
        <f t="shared" si="252"/>
        <v>519.22770638306679</v>
      </c>
      <c r="H5391" s="13">
        <f t="shared" si="253"/>
        <v>1.9219610614266223</v>
      </c>
    </row>
    <row r="5392" spans="3:8" x14ac:dyDescent="0.25">
      <c r="C5392" s="22">
        <f t="shared" ref="C5392:C5455" si="254">C5391+1/24</f>
        <v>46247.124999986954</v>
      </c>
      <c r="D5392" s="8">
        <v>7.6878442457065166</v>
      </c>
      <c r="E5392" s="8">
        <v>474.50409268462164</v>
      </c>
      <c r="F5392" s="8">
        <v>0</v>
      </c>
      <c r="G5392" s="13">
        <f t="shared" si="252"/>
        <v>474.50409268462164</v>
      </c>
      <c r="H5392" s="13">
        <f t="shared" si="253"/>
        <v>7.6878442457065166</v>
      </c>
    </row>
    <row r="5393" spans="3:8" x14ac:dyDescent="0.25">
      <c r="C5393" s="22">
        <f t="shared" si="254"/>
        <v>46247.166666653618</v>
      </c>
      <c r="D5393" s="8">
        <v>51.892948658518947</v>
      </c>
      <c r="E5393" s="8">
        <v>492.81713584731261</v>
      </c>
      <c r="F5393" s="8">
        <v>0</v>
      </c>
      <c r="G5393" s="13">
        <f t="shared" si="252"/>
        <v>492.81713584731261</v>
      </c>
      <c r="H5393" s="13">
        <f t="shared" si="253"/>
        <v>51.892948658518947</v>
      </c>
    </row>
    <row r="5394" spans="3:8" x14ac:dyDescent="0.25">
      <c r="C5394" s="22">
        <f t="shared" si="254"/>
        <v>46247.208333320283</v>
      </c>
      <c r="D5394" s="8">
        <v>180.66433977410335</v>
      </c>
      <c r="E5394" s="8">
        <v>543.34926129958706</v>
      </c>
      <c r="F5394" s="8">
        <v>0</v>
      </c>
      <c r="G5394" s="13">
        <f t="shared" si="252"/>
        <v>543.34926129958706</v>
      </c>
      <c r="H5394" s="13">
        <f t="shared" si="253"/>
        <v>180.66433977410335</v>
      </c>
    </row>
    <row r="5395" spans="3:8" x14ac:dyDescent="0.25">
      <c r="C5395" s="22">
        <f t="shared" si="254"/>
        <v>46247.249999986947</v>
      </c>
      <c r="D5395" s="8">
        <v>192.19610614266222</v>
      </c>
      <c r="E5395" s="8">
        <v>561.83192362804368</v>
      </c>
      <c r="F5395" s="8">
        <v>0</v>
      </c>
      <c r="G5395" s="13">
        <f t="shared" si="252"/>
        <v>561.83192362804368</v>
      </c>
      <c r="H5395" s="13">
        <f t="shared" si="253"/>
        <v>192.19610614266222</v>
      </c>
    </row>
    <row r="5396" spans="3:8" x14ac:dyDescent="0.25">
      <c r="C5396" s="22">
        <f t="shared" si="254"/>
        <v>46247.291666653611</v>
      </c>
      <c r="D5396" s="8">
        <v>184.50826189695601</v>
      </c>
      <c r="E5396" s="8">
        <v>565.34254814461553</v>
      </c>
      <c r="F5396" s="8">
        <v>0</v>
      </c>
      <c r="G5396" s="13">
        <f t="shared" si="252"/>
        <v>565.34254814461553</v>
      </c>
      <c r="H5396" s="13">
        <f t="shared" si="253"/>
        <v>184.50826189695601</v>
      </c>
    </row>
    <row r="5397" spans="3:8" x14ac:dyDescent="0.25">
      <c r="C5397" s="22">
        <f t="shared" si="254"/>
        <v>46247.333333320275</v>
      </c>
      <c r="D5397" s="8">
        <v>161.44472915983636</v>
      </c>
      <c r="E5397" s="8">
        <v>611.26052893571557</v>
      </c>
      <c r="F5397" s="8">
        <v>0</v>
      </c>
      <c r="G5397" s="13">
        <f t="shared" si="252"/>
        <v>611.26052893571557</v>
      </c>
      <c r="H5397" s="13">
        <f t="shared" si="253"/>
        <v>161.44472915983636</v>
      </c>
    </row>
    <row r="5398" spans="3:8" x14ac:dyDescent="0.25">
      <c r="C5398" s="22">
        <f t="shared" si="254"/>
        <v>46247.37499998694</v>
      </c>
      <c r="D5398" s="8">
        <v>146.06904066842296</v>
      </c>
      <c r="E5398" s="8">
        <v>620.51846886394594</v>
      </c>
      <c r="F5398" s="8">
        <v>0</v>
      </c>
      <c r="G5398" s="13">
        <f t="shared" si="252"/>
        <v>620.51846886394594</v>
      </c>
      <c r="H5398" s="13">
        <f t="shared" si="253"/>
        <v>146.06904066842296</v>
      </c>
    </row>
    <row r="5399" spans="3:8" x14ac:dyDescent="0.25">
      <c r="C5399" s="22">
        <f t="shared" si="254"/>
        <v>46247.416666653604</v>
      </c>
      <c r="D5399" s="8">
        <v>117.23962474702346</v>
      </c>
      <c r="E5399" s="8">
        <v>630.499558743639</v>
      </c>
      <c r="F5399" s="8">
        <v>0</v>
      </c>
      <c r="G5399" s="13">
        <f t="shared" si="252"/>
        <v>630.499558743639</v>
      </c>
      <c r="H5399" s="13">
        <f t="shared" si="253"/>
        <v>117.23962474702346</v>
      </c>
    </row>
    <row r="5400" spans="3:8" x14ac:dyDescent="0.25">
      <c r="C5400" s="22">
        <f t="shared" si="254"/>
        <v>46247.458333320268</v>
      </c>
      <c r="D5400" s="8">
        <v>101.86393625561102</v>
      </c>
      <c r="E5400" s="8">
        <v>627.7875451631686</v>
      </c>
      <c r="F5400" s="8">
        <v>0</v>
      </c>
      <c r="G5400" s="13">
        <f t="shared" si="252"/>
        <v>627.7875451631686</v>
      </c>
      <c r="H5400" s="13">
        <f t="shared" si="253"/>
        <v>101.86393625561102</v>
      </c>
    </row>
    <row r="5401" spans="3:8" x14ac:dyDescent="0.25">
      <c r="C5401" s="22">
        <f t="shared" si="254"/>
        <v>46247.499999986932</v>
      </c>
      <c r="D5401" s="8">
        <v>90.332169887051677</v>
      </c>
      <c r="E5401" s="8">
        <v>618.47587798523693</v>
      </c>
      <c r="F5401" s="8">
        <v>0</v>
      </c>
      <c r="G5401" s="13">
        <f t="shared" si="252"/>
        <v>618.47587798523693</v>
      </c>
      <c r="H5401" s="13">
        <f t="shared" si="253"/>
        <v>90.332169887051677</v>
      </c>
    </row>
    <row r="5402" spans="3:8" x14ac:dyDescent="0.25">
      <c r="C5402" s="22">
        <f t="shared" si="254"/>
        <v>46247.541666653597</v>
      </c>
      <c r="D5402" s="8">
        <v>78.800403518491876</v>
      </c>
      <c r="E5402" s="8">
        <v>676.66162789036559</v>
      </c>
      <c r="F5402" s="8">
        <v>0</v>
      </c>
      <c r="G5402" s="13">
        <f t="shared" si="252"/>
        <v>676.66162789036559</v>
      </c>
      <c r="H5402" s="13">
        <f t="shared" si="253"/>
        <v>78.800403518491876</v>
      </c>
    </row>
    <row r="5403" spans="3:8" x14ac:dyDescent="0.25">
      <c r="C5403" s="22">
        <f t="shared" si="254"/>
        <v>46247.583333320261</v>
      </c>
      <c r="D5403" s="8">
        <v>90.332169887051677</v>
      </c>
      <c r="E5403" s="8">
        <v>733.05270856634752</v>
      </c>
      <c r="F5403" s="8">
        <v>0</v>
      </c>
      <c r="G5403" s="13">
        <f t="shared" si="252"/>
        <v>733.05270856634752</v>
      </c>
      <c r="H5403" s="13">
        <f t="shared" si="253"/>
        <v>90.332169887051677</v>
      </c>
    </row>
    <row r="5404" spans="3:8" x14ac:dyDescent="0.25">
      <c r="C5404" s="22">
        <f t="shared" si="254"/>
        <v>46247.624999986925</v>
      </c>
      <c r="D5404" s="8">
        <v>105.70785837846459</v>
      </c>
      <c r="E5404" s="8">
        <v>778.10764394104558</v>
      </c>
      <c r="F5404" s="8">
        <v>0</v>
      </c>
      <c r="G5404" s="13">
        <f t="shared" si="252"/>
        <v>778.10764394104558</v>
      </c>
      <c r="H5404" s="13">
        <f t="shared" si="253"/>
        <v>105.70785837846459</v>
      </c>
    </row>
    <row r="5405" spans="3:8" x14ac:dyDescent="0.25">
      <c r="C5405" s="22">
        <f t="shared" si="254"/>
        <v>46247.666666653589</v>
      </c>
      <c r="D5405" s="8">
        <v>140.30315748414307</v>
      </c>
      <c r="E5405" s="8">
        <v>838.03246399461239</v>
      </c>
      <c r="F5405" s="8">
        <v>0</v>
      </c>
      <c r="G5405" s="13">
        <f t="shared" si="252"/>
        <v>838.03246399461239</v>
      </c>
      <c r="H5405" s="13">
        <f t="shared" si="253"/>
        <v>140.30315748414307</v>
      </c>
    </row>
    <row r="5406" spans="3:8" x14ac:dyDescent="0.25">
      <c r="C5406" s="22">
        <f t="shared" si="254"/>
        <v>46247.708333320254</v>
      </c>
      <c r="D5406" s="8">
        <v>165.28865128268998</v>
      </c>
      <c r="E5406" s="8">
        <v>864.19897302495679</v>
      </c>
      <c r="F5406" s="8">
        <v>0</v>
      </c>
      <c r="G5406" s="13">
        <f t="shared" si="252"/>
        <v>864.19897302495679</v>
      </c>
      <c r="H5406" s="13">
        <f t="shared" si="253"/>
        <v>165.28865128268998</v>
      </c>
    </row>
    <row r="5407" spans="3:8" x14ac:dyDescent="0.25">
      <c r="C5407" s="22">
        <f t="shared" si="254"/>
        <v>46247.749999986918</v>
      </c>
      <c r="D5407" s="8">
        <v>157.60080703698375</v>
      </c>
      <c r="E5407" s="8">
        <v>785.4502568660771</v>
      </c>
      <c r="F5407" s="8">
        <v>0</v>
      </c>
      <c r="G5407" s="13">
        <f t="shared" si="252"/>
        <v>785.4502568660771</v>
      </c>
      <c r="H5407" s="13">
        <f t="shared" si="253"/>
        <v>157.60080703698375</v>
      </c>
    </row>
    <row r="5408" spans="3:8" x14ac:dyDescent="0.25">
      <c r="C5408" s="22">
        <f t="shared" si="254"/>
        <v>46247.791666653582</v>
      </c>
      <c r="D5408" s="8">
        <v>144.14707960699667</v>
      </c>
      <c r="E5408" s="8">
        <v>719.84454150192948</v>
      </c>
      <c r="F5408" s="8">
        <v>0</v>
      </c>
      <c r="G5408" s="13">
        <f t="shared" si="252"/>
        <v>719.84454150192948</v>
      </c>
      <c r="H5408" s="13">
        <f t="shared" si="253"/>
        <v>144.14707960699667</v>
      </c>
    </row>
    <row r="5409" spans="3:8" x14ac:dyDescent="0.25">
      <c r="C5409" s="22">
        <f t="shared" si="254"/>
        <v>46247.833333320246</v>
      </c>
      <c r="D5409" s="8">
        <v>117.23962474702346</v>
      </c>
      <c r="E5409" s="8">
        <v>692.12612197437579</v>
      </c>
      <c r="F5409" s="8">
        <v>0</v>
      </c>
      <c r="G5409" s="13">
        <f t="shared" si="252"/>
        <v>692.12612197437579</v>
      </c>
      <c r="H5409" s="13">
        <f t="shared" si="253"/>
        <v>117.23962474702346</v>
      </c>
    </row>
    <row r="5410" spans="3:8" x14ac:dyDescent="0.25">
      <c r="C5410" s="22">
        <f t="shared" si="254"/>
        <v>46247.874999986911</v>
      </c>
      <c r="D5410" s="8">
        <v>101.86393625561102</v>
      </c>
      <c r="E5410" s="8">
        <v>620.14477839535027</v>
      </c>
      <c r="F5410" s="8">
        <v>0</v>
      </c>
      <c r="G5410" s="13">
        <f t="shared" si="252"/>
        <v>620.14477839535027</v>
      </c>
      <c r="H5410" s="13">
        <f t="shared" si="253"/>
        <v>101.86393625561102</v>
      </c>
    </row>
    <row r="5411" spans="3:8" x14ac:dyDescent="0.25">
      <c r="C5411" s="22">
        <f t="shared" si="254"/>
        <v>46247.916666653575</v>
      </c>
      <c r="D5411" s="8">
        <v>55.736870781372247</v>
      </c>
      <c r="E5411" s="8">
        <v>548.20679320560782</v>
      </c>
      <c r="F5411" s="8">
        <v>0</v>
      </c>
      <c r="G5411" s="13">
        <f t="shared" si="252"/>
        <v>548.20679320560782</v>
      </c>
      <c r="H5411" s="13">
        <f t="shared" si="253"/>
        <v>55.736870781372247</v>
      </c>
    </row>
    <row r="5412" spans="3:8" x14ac:dyDescent="0.25">
      <c r="C5412" s="22">
        <f t="shared" si="254"/>
        <v>46247.958333320239</v>
      </c>
      <c r="D5412" s="8">
        <v>15.375688491413017</v>
      </c>
      <c r="E5412" s="8">
        <v>493.11405036996416</v>
      </c>
      <c r="F5412" s="8">
        <v>0</v>
      </c>
      <c r="G5412" s="13">
        <f t="shared" si="252"/>
        <v>493.11405036996416</v>
      </c>
      <c r="H5412" s="13">
        <f t="shared" si="253"/>
        <v>15.375688491413017</v>
      </c>
    </row>
    <row r="5413" spans="3:8" x14ac:dyDescent="0.25">
      <c r="C5413" s="22">
        <f t="shared" si="254"/>
        <v>46247.999999986903</v>
      </c>
      <c r="D5413" s="8">
        <v>7.6902938992583358</v>
      </c>
      <c r="E5413" s="8">
        <v>450.56261368423924</v>
      </c>
      <c r="F5413" s="8">
        <v>0</v>
      </c>
      <c r="G5413" s="13">
        <f t="shared" si="252"/>
        <v>450.56261368423924</v>
      </c>
      <c r="H5413" s="13">
        <f t="shared" si="253"/>
        <v>7.6902938992583358</v>
      </c>
    </row>
    <row r="5414" spans="3:8" x14ac:dyDescent="0.25">
      <c r="C5414" s="22">
        <f t="shared" si="254"/>
        <v>46248.041666653568</v>
      </c>
      <c r="D5414" s="8">
        <v>1.922573474814584</v>
      </c>
      <c r="E5414" s="8">
        <v>434.80833350341828</v>
      </c>
      <c r="F5414" s="8">
        <v>0</v>
      </c>
      <c r="G5414" s="13">
        <f t="shared" si="252"/>
        <v>434.80833350341828</v>
      </c>
      <c r="H5414" s="13">
        <f t="shared" si="253"/>
        <v>1.922573474814584</v>
      </c>
    </row>
    <row r="5415" spans="3:8" x14ac:dyDescent="0.25">
      <c r="C5415" s="22">
        <f t="shared" si="254"/>
        <v>46248.083333320232</v>
      </c>
      <c r="D5415" s="8">
        <v>1.922573474814584</v>
      </c>
      <c r="E5415" s="8">
        <v>431.30641280726269</v>
      </c>
      <c r="F5415" s="8">
        <v>0</v>
      </c>
      <c r="G5415" s="13">
        <f t="shared" si="252"/>
        <v>431.30641280726269</v>
      </c>
      <c r="H5415" s="13">
        <f t="shared" si="253"/>
        <v>1.922573474814584</v>
      </c>
    </row>
    <row r="5416" spans="3:8" x14ac:dyDescent="0.25">
      <c r="C5416" s="22">
        <f t="shared" si="254"/>
        <v>46248.124999986896</v>
      </c>
      <c r="D5416" s="8">
        <v>7.6902938992583358</v>
      </c>
      <c r="E5416" s="8">
        <v>427.77144928624517</v>
      </c>
      <c r="F5416" s="8">
        <v>0</v>
      </c>
      <c r="G5416" s="13">
        <f t="shared" si="252"/>
        <v>427.77144928624517</v>
      </c>
      <c r="H5416" s="13">
        <f t="shared" si="253"/>
        <v>7.6902938992583358</v>
      </c>
    </row>
    <row r="5417" spans="3:8" x14ac:dyDescent="0.25">
      <c r="C5417" s="22">
        <f t="shared" si="254"/>
        <v>46248.16666665356</v>
      </c>
      <c r="D5417" s="8">
        <v>51.90948381999376</v>
      </c>
      <c r="E5417" s="8">
        <v>445.63440346459828</v>
      </c>
      <c r="F5417" s="8">
        <v>0</v>
      </c>
      <c r="G5417" s="13">
        <f t="shared" si="252"/>
        <v>445.63440346459828</v>
      </c>
      <c r="H5417" s="13">
        <f t="shared" si="253"/>
        <v>51.90948381999376</v>
      </c>
    </row>
    <row r="5418" spans="3:8" x14ac:dyDescent="0.25">
      <c r="C5418" s="22">
        <f t="shared" si="254"/>
        <v>46248.208333320224</v>
      </c>
      <c r="D5418" s="8">
        <v>180.7219066325701</v>
      </c>
      <c r="E5418" s="8">
        <v>486.10826944056959</v>
      </c>
      <c r="F5418" s="8">
        <v>0</v>
      </c>
      <c r="G5418" s="13">
        <f t="shared" si="252"/>
        <v>486.10826944056959</v>
      </c>
      <c r="H5418" s="13">
        <f t="shared" si="253"/>
        <v>180.7219066325701</v>
      </c>
    </row>
    <row r="5419" spans="3:8" x14ac:dyDescent="0.25">
      <c r="C5419" s="22">
        <f t="shared" si="254"/>
        <v>46248.249999986889</v>
      </c>
      <c r="D5419" s="8">
        <v>192.25734748145842</v>
      </c>
      <c r="E5419" s="8">
        <v>517.54955536735019</v>
      </c>
      <c r="F5419" s="8">
        <v>0</v>
      </c>
      <c r="G5419" s="13">
        <f t="shared" si="252"/>
        <v>517.54955536735019</v>
      </c>
      <c r="H5419" s="13">
        <f t="shared" si="253"/>
        <v>192.25734748145842</v>
      </c>
    </row>
    <row r="5420" spans="3:8" x14ac:dyDescent="0.25">
      <c r="C5420" s="22">
        <f t="shared" si="254"/>
        <v>46248.291666653553</v>
      </c>
      <c r="D5420" s="8">
        <v>184.56705358220017</v>
      </c>
      <c r="E5420" s="8">
        <v>517.08376197446785</v>
      </c>
      <c r="F5420" s="8">
        <v>0</v>
      </c>
      <c r="G5420" s="13">
        <f t="shared" si="252"/>
        <v>517.08376197446785</v>
      </c>
      <c r="H5420" s="13">
        <f t="shared" si="253"/>
        <v>184.56705358220017</v>
      </c>
    </row>
    <row r="5421" spans="3:8" x14ac:dyDescent="0.25">
      <c r="C5421" s="22">
        <f t="shared" si="254"/>
        <v>46248.333333320217</v>
      </c>
      <c r="D5421" s="8">
        <v>161.49617188442457</v>
      </c>
      <c r="E5421" s="8">
        <v>542.4034428509899</v>
      </c>
      <c r="F5421" s="8">
        <v>0</v>
      </c>
      <c r="G5421" s="13">
        <f t="shared" si="252"/>
        <v>542.4034428509899</v>
      </c>
      <c r="H5421" s="13">
        <f t="shared" si="253"/>
        <v>161.49617188442457</v>
      </c>
    </row>
    <row r="5422" spans="3:8" x14ac:dyDescent="0.25">
      <c r="C5422" s="22">
        <f t="shared" si="254"/>
        <v>46248.374999986881</v>
      </c>
      <c r="D5422" s="8">
        <v>146.11558408590813</v>
      </c>
      <c r="E5422" s="8">
        <v>616.34284409884901</v>
      </c>
      <c r="F5422" s="8">
        <v>0</v>
      </c>
      <c r="G5422" s="13">
        <f t="shared" si="252"/>
        <v>616.34284409884901</v>
      </c>
      <c r="H5422" s="13">
        <f t="shared" si="253"/>
        <v>146.11558408590813</v>
      </c>
    </row>
    <row r="5423" spans="3:8" x14ac:dyDescent="0.25">
      <c r="C5423" s="22">
        <f t="shared" si="254"/>
        <v>46248.416666653546</v>
      </c>
      <c r="D5423" s="8">
        <v>117.27698196368929</v>
      </c>
      <c r="E5423" s="8">
        <v>753.51839107089211</v>
      </c>
      <c r="F5423" s="8">
        <v>0</v>
      </c>
      <c r="G5423" s="13">
        <f t="shared" si="252"/>
        <v>753.51839107089211</v>
      </c>
      <c r="H5423" s="13">
        <f t="shared" si="253"/>
        <v>117.27698196368929</v>
      </c>
    </row>
    <row r="5424" spans="3:8" x14ac:dyDescent="0.25">
      <c r="C5424" s="22">
        <f t="shared" si="254"/>
        <v>46248.45833332021</v>
      </c>
      <c r="D5424" s="8">
        <v>101.89639416517286</v>
      </c>
      <c r="E5424" s="8">
        <v>840.97533908305479</v>
      </c>
      <c r="F5424" s="8">
        <v>0</v>
      </c>
      <c r="G5424" s="13">
        <f t="shared" si="252"/>
        <v>840.97533908305479</v>
      </c>
      <c r="H5424" s="13">
        <f t="shared" si="253"/>
        <v>101.89639416517286</v>
      </c>
    </row>
    <row r="5425" spans="3:8" x14ac:dyDescent="0.25">
      <c r="C5425" s="22">
        <f t="shared" si="254"/>
        <v>46248.499999986874</v>
      </c>
      <c r="D5425" s="8">
        <v>90.360953316285432</v>
      </c>
      <c r="E5425" s="8">
        <v>840.74045525543602</v>
      </c>
      <c r="F5425" s="8">
        <v>0</v>
      </c>
      <c r="G5425" s="13">
        <f t="shared" si="252"/>
        <v>840.74045525543602</v>
      </c>
      <c r="H5425" s="13">
        <f t="shared" si="253"/>
        <v>90.360953316285432</v>
      </c>
    </row>
    <row r="5426" spans="3:8" x14ac:dyDescent="0.25">
      <c r="C5426" s="22">
        <f t="shared" si="254"/>
        <v>46248.541666653538</v>
      </c>
      <c r="D5426" s="8">
        <v>78.825512467397928</v>
      </c>
      <c r="E5426" s="8">
        <v>774.3791075290892</v>
      </c>
      <c r="F5426" s="8">
        <v>0</v>
      </c>
      <c r="G5426" s="13">
        <f t="shared" si="252"/>
        <v>774.3791075290892</v>
      </c>
      <c r="H5426" s="13">
        <f t="shared" si="253"/>
        <v>78.825512467397928</v>
      </c>
    </row>
    <row r="5427" spans="3:8" x14ac:dyDescent="0.25">
      <c r="C5427" s="22">
        <f t="shared" si="254"/>
        <v>46248.583333320203</v>
      </c>
      <c r="D5427" s="8">
        <v>90.360953316285432</v>
      </c>
      <c r="E5427" s="8">
        <v>683.26275531053761</v>
      </c>
      <c r="F5427" s="8">
        <v>0</v>
      </c>
      <c r="G5427" s="13">
        <f t="shared" si="252"/>
        <v>683.26275531053761</v>
      </c>
      <c r="H5427" s="13">
        <f t="shared" si="253"/>
        <v>90.360953316285432</v>
      </c>
    </row>
    <row r="5428" spans="3:8" x14ac:dyDescent="0.25">
      <c r="C5428" s="22">
        <f t="shared" si="254"/>
        <v>46248.624999986867</v>
      </c>
      <c r="D5428" s="8">
        <v>105.74154111480198</v>
      </c>
      <c r="E5428" s="8">
        <v>677.01511620845281</v>
      </c>
      <c r="F5428" s="8">
        <v>0</v>
      </c>
      <c r="G5428" s="13">
        <f t="shared" si="252"/>
        <v>677.01511620845281</v>
      </c>
      <c r="H5428" s="13">
        <f t="shared" si="253"/>
        <v>105.74154111480198</v>
      </c>
    </row>
    <row r="5429" spans="3:8" x14ac:dyDescent="0.25">
      <c r="C5429" s="22">
        <f t="shared" si="254"/>
        <v>46248.666666653531</v>
      </c>
      <c r="D5429" s="8">
        <v>140.34786366146398</v>
      </c>
      <c r="E5429" s="8">
        <v>700.08565163004528</v>
      </c>
      <c r="F5429" s="8">
        <v>0</v>
      </c>
      <c r="G5429" s="13">
        <f t="shared" si="252"/>
        <v>700.08565163004528</v>
      </c>
      <c r="H5429" s="13">
        <f t="shared" si="253"/>
        <v>140.34786366146398</v>
      </c>
    </row>
    <row r="5430" spans="3:8" x14ac:dyDescent="0.25">
      <c r="C5430" s="22">
        <f t="shared" si="254"/>
        <v>46248.708333320195</v>
      </c>
      <c r="D5430" s="8">
        <v>165.34131883405368</v>
      </c>
      <c r="E5430" s="8">
        <v>741.21867472581346</v>
      </c>
      <c r="F5430" s="8">
        <v>0</v>
      </c>
      <c r="G5430" s="13">
        <f t="shared" si="252"/>
        <v>741.21867472581346</v>
      </c>
      <c r="H5430" s="13">
        <f t="shared" si="253"/>
        <v>165.34131883405368</v>
      </c>
    </row>
    <row r="5431" spans="3:8" x14ac:dyDescent="0.25">
      <c r="C5431" s="22">
        <f t="shared" si="254"/>
        <v>46248.74999998686</v>
      </c>
      <c r="D5431" s="8">
        <v>157.65102493479546</v>
      </c>
      <c r="E5431" s="8">
        <v>706.62781611726575</v>
      </c>
      <c r="F5431" s="8">
        <v>0</v>
      </c>
      <c r="G5431" s="13">
        <f t="shared" si="252"/>
        <v>706.62781611726575</v>
      </c>
      <c r="H5431" s="13">
        <f t="shared" si="253"/>
        <v>157.65102493479546</v>
      </c>
    </row>
    <row r="5432" spans="3:8" x14ac:dyDescent="0.25">
      <c r="C5432" s="22">
        <f t="shared" si="254"/>
        <v>46248.791666653524</v>
      </c>
      <c r="D5432" s="8">
        <v>144.19301061109309</v>
      </c>
      <c r="E5432" s="8">
        <v>682.21065733463115</v>
      </c>
      <c r="F5432" s="8">
        <v>0</v>
      </c>
      <c r="G5432" s="13">
        <f t="shared" si="252"/>
        <v>682.21065733463115</v>
      </c>
      <c r="H5432" s="13">
        <f t="shared" si="253"/>
        <v>144.19301061109309</v>
      </c>
    </row>
    <row r="5433" spans="3:8" x14ac:dyDescent="0.25">
      <c r="C5433" s="22">
        <f t="shared" si="254"/>
        <v>46248.833333320188</v>
      </c>
      <c r="D5433" s="8">
        <v>117.27698196368929</v>
      </c>
      <c r="E5433" s="8">
        <v>666.62750347192912</v>
      </c>
      <c r="F5433" s="8">
        <v>0</v>
      </c>
      <c r="G5433" s="13">
        <f t="shared" si="252"/>
        <v>666.62750347192912</v>
      </c>
      <c r="H5433" s="13">
        <f t="shared" si="253"/>
        <v>117.27698196368929</v>
      </c>
    </row>
    <row r="5434" spans="3:8" x14ac:dyDescent="0.25">
      <c r="C5434" s="22">
        <f t="shared" si="254"/>
        <v>46248.874999986852</v>
      </c>
      <c r="D5434" s="8">
        <v>101.89639416517286</v>
      </c>
      <c r="E5434" s="8">
        <v>620.57609542958357</v>
      </c>
      <c r="F5434" s="8">
        <v>0</v>
      </c>
      <c r="G5434" s="13">
        <f t="shared" si="252"/>
        <v>620.57609542958357</v>
      </c>
      <c r="H5434" s="13">
        <f t="shared" si="253"/>
        <v>101.89639416517286</v>
      </c>
    </row>
    <row r="5435" spans="3:8" x14ac:dyDescent="0.25">
      <c r="C5435" s="22">
        <f t="shared" si="254"/>
        <v>46248.916666653517</v>
      </c>
      <c r="D5435" s="8">
        <v>55.754630769622871</v>
      </c>
      <c r="E5435" s="8">
        <v>555.36576447520713</v>
      </c>
      <c r="F5435" s="8">
        <v>0</v>
      </c>
      <c r="G5435" s="13">
        <f t="shared" si="252"/>
        <v>555.36576447520713</v>
      </c>
      <c r="H5435" s="13">
        <f t="shared" si="253"/>
        <v>55.754630769622871</v>
      </c>
    </row>
    <row r="5436" spans="3:8" x14ac:dyDescent="0.25">
      <c r="C5436" s="22">
        <f t="shared" si="254"/>
        <v>46248.958333320181</v>
      </c>
      <c r="D5436" s="8">
        <v>15.380587798516636</v>
      </c>
      <c r="E5436" s="8">
        <v>474.31370648859644</v>
      </c>
      <c r="F5436" s="8">
        <v>0</v>
      </c>
      <c r="G5436" s="13">
        <f t="shared" si="252"/>
        <v>474.31370648859644</v>
      </c>
      <c r="H5436" s="13">
        <f t="shared" si="253"/>
        <v>15.380587798516636</v>
      </c>
    </row>
    <row r="5437" spans="3:8" x14ac:dyDescent="0.25">
      <c r="C5437" s="22">
        <f t="shared" si="254"/>
        <v>46248.999999986845</v>
      </c>
      <c r="D5437" s="8">
        <v>7.6934319090679848</v>
      </c>
      <c r="E5437" s="8">
        <v>425.73704138465598</v>
      </c>
      <c r="F5437" s="8">
        <v>0</v>
      </c>
      <c r="G5437" s="13">
        <f t="shared" si="252"/>
        <v>425.73704138465598</v>
      </c>
      <c r="H5437" s="13">
        <f t="shared" si="253"/>
        <v>7.6934319090679848</v>
      </c>
    </row>
    <row r="5438" spans="3:8" x14ac:dyDescent="0.25">
      <c r="C5438" s="22">
        <f t="shared" si="254"/>
        <v>46249.041666653509</v>
      </c>
      <c r="D5438" s="8">
        <v>1.9233579772669891</v>
      </c>
      <c r="E5438" s="8">
        <v>398.26901112385855</v>
      </c>
      <c r="F5438" s="8">
        <v>0</v>
      </c>
      <c r="G5438" s="13">
        <f t="shared" si="252"/>
        <v>398.26901112385855</v>
      </c>
      <c r="H5438" s="13">
        <f t="shared" si="253"/>
        <v>1.9233579772669891</v>
      </c>
    </row>
    <row r="5439" spans="3:8" x14ac:dyDescent="0.25">
      <c r="C5439" s="22">
        <f t="shared" si="254"/>
        <v>46249.083333320174</v>
      </c>
      <c r="D5439" s="8">
        <v>1.9233579772669891</v>
      </c>
      <c r="E5439" s="8">
        <v>379.26177236512365</v>
      </c>
      <c r="F5439" s="8">
        <v>0</v>
      </c>
      <c r="G5439" s="13">
        <f t="shared" si="252"/>
        <v>379.26177236512365</v>
      </c>
      <c r="H5439" s="13">
        <f t="shared" si="253"/>
        <v>1.9233579772669891</v>
      </c>
    </row>
    <row r="5440" spans="3:8" x14ac:dyDescent="0.25">
      <c r="C5440" s="22">
        <f t="shared" si="254"/>
        <v>46249.124999986838</v>
      </c>
      <c r="D5440" s="8">
        <v>7.6934319090679848</v>
      </c>
      <c r="E5440" s="8">
        <v>371.1479927699786</v>
      </c>
      <c r="F5440" s="8">
        <v>0</v>
      </c>
      <c r="G5440" s="13">
        <f t="shared" si="252"/>
        <v>371.1479927699786</v>
      </c>
      <c r="H5440" s="13">
        <f t="shared" si="253"/>
        <v>7.6934319090679848</v>
      </c>
    </row>
    <row r="5441" spans="3:8" x14ac:dyDescent="0.25">
      <c r="C5441" s="22">
        <f t="shared" si="254"/>
        <v>46249.166666653502</v>
      </c>
      <c r="D5441" s="8">
        <v>51.930665386208894</v>
      </c>
      <c r="E5441" s="8">
        <v>386.48445508725831</v>
      </c>
      <c r="F5441" s="8">
        <v>0</v>
      </c>
      <c r="G5441" s="13">
        <f t="shared" si="252"/>
        <v>386.48445508725831</v>
      </c>
      <c r="H5441" s="13">
        <f t="shared" si="253"/>
        <v>51.930665386208894</v>
      </c>
    </row>
    <row r="5442" spans="3:8" x14ac:dyDescent="0.25">
      <c r="C5442" s="22">
        <f t="shared" si="254"/>
        <v>46249.208333320166</v>
      </c>
      <c r="D5442" s="8">
        <v>180.79564986309737</v>
      </c>
      <c r="E5442" s="8">
        <v>434.76078529568173</v>
      </c>
      <c r="F5442" s="8">
        <v>0</v>
      </c>
      <c r="G5442" s="13">
        <f t="shared" si="252"/>
        <v>434.76078529568173</v>
      </c>
      <c r="H5442" s="13">
        <f t="shared" si="253"/>
        <v>180.79564986309737</v>
      </c>
    </row>
    <row r="5443" spans="3:8" x14ac:dyDescent="0.25">
      <c r="C5443" s="22">
        <f t="shared" si="254"/>
        <v>46249.249999986831</v>
      </c>
      <c r="D5443" s="8">
        <v>192.3357977266989</v>
      </c>
      <c r="E5443" s="8">
        <v>487.26861480974281</v>
      </c>
      <c r="F5443" s="8">
        <v>0</v>
      </c>
      <c r="G5443" s="13">
        <f t="shared" si="252"/>
        <v>487.26861480974281</v>
      </c>
      <c r="H5443" s="13">
        <f t="shared" si="253"/>
        <v>192.3357977266989</v>
      </c>
    </row>
    <row r="5444" spans="3:8" x14ac:dyDescent="0.25">
      <c r="C5444" s="22">
        <f t="shared" si="254"/>
        <v>46249.291666653495</v>
      </c>
      <c r="D5444" s="8">
        <v>184.64236581763151</v>
      </c>
      <c r="E5444" s="8">
        <v>526.74933604782825</v>
      </c>
      <c r="F5444" s="8">
        <v>0</v>
      </c>
      <c r="G5444" s="13">
        <f t="shared" si="252"/>
        <v>526.74933604782825</v>
      </c>
      <c r="H5444" s="13">
        <f t="shared" si="253"/>
        <v>184.64236581763151</v>
      </c>
    </row>
    <row r="5445" spans="3:8" x14ac:dyDescent="0.25">
      <c r="C5445" s="22">
        <f t="shared" si="254"/>
        <v>46249.333333320159</v>
      </c>
      <c r="D5445" s="8">
        <v>161.56207009042748</v>
      </c>
      <c r="E5445" s="8">
        <v>631.48677385824146</v>
      </c>
      <c r="F5445" s="8">
        <v>0</v>
      </c>
      <c r="G5445" s="13">
        <f t="shared" si="252"/>
        <v>631.48677385824146</v>
      </c>
      <c r="H5445" s="13">
        <f t="shared" si="253"/>
        <v>161.56207009042748</v>
      </c>
    </row>
    <row r="5446" spans="3:8" x14ac:dyDescent="0.25">
      <c r="C5446" s="22">
        <f t="shared" si="254"/>
        <v>46249.374999986823</v>
      </c>
      <c r="D5446" s="8">
        <v>146.17520627229081</v>
      </c>
      <c r="E5446" s="8">
        <v>772.35196026789981</v>
      </c>
      <c r="F5446" s="8">
        <v>0</v>
      </c>
      <c r="G5446" s="13">
        <f t="shared" si="252"/>
        <v>772.35196026789981</v>
      </c>
      <c r="H5446" s="13">
        <f t="shared" si="253"/>
        <v>146.17520627229081</v>
      </c>
    </row>
    <row r="5447" spans="3:8" x14ac:dyDescent="0.25">
      <c r="C5447" s="22">
        <f t="shared" si="254"/>
        <v>46249.416666653487</v>
      </c>
      <c r="D5447" s="8">
        <v>117.32483661328595</v>
      </c>
      <c r="E5447" s="8">
        <v>886.48159257623752</v>
      </c>
      <c r="F5447" s="8">
        <v>0</v>
      </c>
      <c r="G5447" s="13">
        <f t="shared" si="252"/>
        <v>886.48159257623752</v>
      </c>
      <c r="H5447" s="13">
        <f t="shared" si="253"/>
        <v>117.32483661328595</v>
      </c>
    </row>
    <row r="5448" spans="3:8" x14ac:dyDescent="0.25">
      <c r="C5448" s="22">
        <f t="shared" si="254"/>
        <v>46249.458333320152</v>
      </c>
      <c r="D5448" s="8">
        <v>101.93797279515023</v>
      </c>
      <c r="E5448" s="8">
        <v>868.27891437299229</v>
      </c>
      <c r="F5448" s="8">
        <v>0</v>
      </c>
      <c r="G5448" s="13">
        <f t="shared" si="252"/>
        <v>868.27891437299229</v>
      </c>
      <c r="H5448" s="13">
        <f t="shared" si="253"/>
        <v>101.93797279515023</v>
      </c>
    </row>
    <row r="5449" spans="3:8" x14ac:dyDescent="0.25">
      <c r="C5449" s="22">
        <f t="shared" si="254"/>
        <v>46249.499999986816</v>
      </c>
      <c r="D5449" s="8">
        <v>90.397824931548868</v>
      </c>
      <c r="E5449" s="8">
        <v>886.50610204538486</v>
      </c>
      <c r="F5449" s="8">
        <v>0</v>
      </c>
      <c r="G5449" s="13">
        <f t="shared" si="252"/>
        <v>886.50610204538486</v>
      </c>
      <c r="H5449" s="13">
        <f t="shared" si="253"/>
        <v>90.397824931548868</v>
      </c>
    </row>
    <row r="5450" spans="3:8" x14ac:dyDescent="0.25">
      <c r="C5450" s="22">
        <f t="shared" si="254"/>
        <v>46249.54166665348</v>
      </c>
      <c r="D5450" s="8">
        <v>78.857677067946838</v>
      </c>
      <c r="E5450" s="8">
        <v>972.76329569954521</v>
      </c>
      <c r="F5450" s="8">
        <v>0</v>
      </c>
      <c r="G5450" s="13">
        <f t="shared" si="252"/>
        <v>972.76329569954521</v>
      </c>
      <c r="H5450" s="13">
        <f t="shared" si="253"/>
        <v>78.857677067946838</v>
      </c>
    </row>
    <row r="5451" spans="3:8" x14ac:dyDescent="0.25">
      <c r="C5451" s="22">
        <f t="shared" si="254"/>
        <v>46249.583333320144</v>
      </c>
      <c r="D5451" s="8">
        <v>90.397824931548868</v>
      </c>
      <c r="E5451" s="8">
        <v>1003.1943618654375</v>
      </c>
      <c r="F5451" s="8">
        <v>0</v>
      </c>
      <c r="G5451" s="13">
        <f t="shared" si="252"/>
        <v>1003.1943618654375</v>
      </c>
      <c r="H5451" s="13">
        <f t="shared" si="253"/>
        <v>90.397824931548868</v>
      </c>
    </row>
    <row r="5452" spans="3:8" x14ac:dyDescent="0.25">
      <c r="C5452" s="22">
        <f t="shared" si="254"/>
        <v>46249.624999986809</v>
      </c>
      <c r="D5452" s="8">
        <v>105.78468874968441</v>
      </c>
      <c r="E5452" s="8">
        <v>995.36644694132235</v>
      </c>
      <c r="F5452" s="8">
        <v>0</v>
      </c>
      <c r="G5452" s="13">
        <f t="shared" si="252"/>
        <v>995.36644694132235</v>
      </c>
      <c r="H5452" s="13">
        <f t="shared" si="253"/>
        <v>105.78468874968441</v>
      </c>
    </row>
    <row r="5453" spans="3:8" x14ac:dyDescent="0.25">
      <c r="C5453" s="22">
        <f t="shared" si="254"/>
        <v>46249.666666653473</v>
      </c>
      <c r="D5453" s="8">
        <v>140.40513234049004</v>
      </c>
      <c r="E5453" s="8">
        <v>944.17636573331515</v>
      </c>
      <c r="F5453" s="8">
        <v>0</v>
      </c>
      <c r="G5453" s="13">
        <f t="shared" si="252"/>
        <v>944.17636573331515</v>
      </c>
      <c r="H5453" s="13">
        <f t="shared" si="253"/>
        <v>140.40513234049004</v>
      </c>
    </row>
    <row r="5454" spans="3:8" x14ac:dyDescent="0.25">
      <c r="C5454" s="22">
        <f t="shared" si="254"/>
        <v>46249.708333320137</v>
      </c>
      <c r="D5454" s="8">
        <v>165.40878604496163</v>
      </c>
      <c r="E5454" s="8">
        <v>907.48000611163877</v>
      </c>
      <c r="F5454" s="8">
        <v>0</v>
      </c>
      <c r="G5454" s="13">
        <f t="shared" ref="G5454:G5517" si="255">E5454+F5454</f>
        <v>907.48000611163877</v>
      </c>
      <c r="H5454" s="13">
        <f t="shared" ref="H5454:H5517" si="256">IF(G5454&gt;D5454,D5454,G5454)</f>
        <v>165.40878604496163</v>
      </c>
    </row>
    <row r="5455" spans="3:8" x14ac:dyDescent="0.25">
      <c r="C5455" s="22">
        <f t="shared" si="254"/>
        <v>46249.749999986801</v>
      </c>
      <c r="D5455" s="8">
        <v>157.71535413589331</v>
      </c>
      <c r="E5455" s="8">
        <v>838.3111587150164</v>
      </c>
      <c r="F5455" s="8">
        <v>0</v>
      </c>
      <c r="G5455" s="13">
        <f t="shared" si="255"/>
        <v>838.3111587150164</v>
      </c>
      <c r="H5455" s="13">
        <f t="shared" si="256"/>
        <v>157.71535413589331</v>
      </c>
    </row>
    <row r="5456" spans="3:8" x14ac:dyDescent="0.25">
      <c r="C5456" s="22">
        <f t="shared" ref="C5456:C5519" si="257">C5455+1/24</f>
        <v>46249.791666653466</v>
      </c>
      <c r="D5456" s="8">
        <v>144.25184829502419</v>
      </c>
      <c r="E5456" s="8">
        <v>756.63411942319783</v>
      </c>
      <c r="F5456" s="8">
        <v>0</v>
      </c>
      <c r="G5456" s="13">
        <f t="shared" si="255"/>
        <v>756.63411942319783</v>
      </c>
      <c r="H5456" s="13">
        <f t="shared" si="256"/>
        <v>144.25184829502419</v>
      </c>
    </row>
    <row r="5457" spans="3:8" x14ac:dyDescent="0.25">
      <c r="C5457" s="22">
        <f t="shared" si="257"/>
        <v>46249.83333332013</v>
      </c>
      <c r="D5457" s="8">
        <v>117.32483661328595</v>
      </c>
      <c r="E5457" s="8">
        <v>693.87392971424754</v>
      </c>
      <c r="F5457" s="8">
        <v>0</v>
      </c>
      <c r="G5457" s="13">
        <f t="shared" si="255"/>
        <v>693.87392971424754</v>
      </c>
      <c r="H5457" s="13">
        <f t="shared" si="256"/>
        <v>117.32483661328595</v>
      </c>
    </row>
    <row r="5458" spans="3:8" x14ac:dyDescent="0.25">
      <c r="C5458" s="22">
        <f t="shared" si="257"/>
        <v>46249.874999986794</v>
      </c>
      <c r="D5458" s="8">
        <v>101.93797279515023</v>
      </c>
      <c r="E5458" s="8">
        <v>609.68841789446446</v>
      </c>
      <c r="F5458" s="8">
        <v>0</v>
      </c>
      <c r="G5458" s="13">
        <f t="shared" si="255"/>
        <v>609.68841789446446</v>
      </c>
      <c r="H5458" s="13">
        <f t="shared" si="256"/>
        <v>101.93797279515023</v>
      </c>
    </row>
    <row r="5459" spans="3:8" x14ac:dyDescent="0.25">
      <c r="C5459" s="22">
        <f t="shared" si="257"/>
        <v>46249.916666653458</v>
      </c>
      <c r="D5459" s="8">
        <v>55.77738134074287</v>
      </c>
      <c r="E5459" s="8">
        <v>530.27466094731892</v>
      </c>
      <c r="F5459" s="8">
        <v>0</v>
      </c>
      <c r="G5459" s="13">
        <f t="shared" si="255"/>
        <v>530.27466094731892</v>
      </c>
      <c r="H5459" s="13">
        <f t="shared" si="256"/>
        <v>55.77738134074287</v>
      </c>
    </row>
    <row r="5460" spans="3:8" x14ac:dyDescent="0.25">
      <c r="C5460" s="22">
        <f t="shared" si="257"/>
        <v>46249.958333320123</v>
      </c>
      <c r="D5460" s="8">
        <v>15.386863818135913</v>
      </c>
      <c r="E5460" s="8">
        <v>469.31487400841473</v>
      </c>
      <c r="F5460" s="8">
        <v>0</v>
      </c>
      <c r="G5460" s="13">
        <f t="shared" si="255"/>
        <v>469.31487400841473</v>
      </c>
      <c r="H5460" s="13">
        <f t="shared" si="256"/>
        <v>15.386863818135913</v>
      </c>
    </row>
    <row r="5461" spans="3:8" x14ac:dyDescent="0.25">
      <c r="C5461" s="22">
        <f t="shared" si="257"/>
        <v>46249.999999986787</v>
      </c>
      <c r="D5461" s="8">
        <v>7.6972573458435853</v>
      </c>
      <c r="E5461" s="8">
        <v>431.70048797781186</v>
      </c>
      <c r="F5461" s="8">
        <v>0</v>
      </c>
      <c r="G5461" s="13">
        <f t="shared" si="255"/>
        <v>431.70048797781186</v>
      </c>
      <c r="H5461" s="13">
        <f t="shared" si="256"/>
        <v>7.6972573458435853</v>
      </c>
    </row>
    <row r="5462" spans="3:8" x14ac:dyDescent="0.25">
      <c r="C5462" s="22">
        <f t="shared" si="257"/>
        <v>46250.041666653451</v>
      </c>
      <c r="D5462" s="8">
        <v>1.9243143364608963</v>
      </c>
      <c r="E5462" s="8">
        <v>394.74585069123901</v>
      </c>
      <c r="F5462" s="8">
        <v>0</v>
      </c>
      <c r="G5462" s="13">
        <f t="shared" si="255"/>
        <v>394.74585069123901</v>
      </c>
      <c r="H5462" s="13">
        <f t="shared" si="256"/>
        <v>1.9243143364608963</v>
      </c>
    </row>
    <row r="5463" spans="3:8" x14ac:dyDescent="0.25">
      <c r="C5463" s="22">
        <f t="shared" si="257"/>
        <v>46250.083333320115</v>
      </c>
      <c r="D5463" s="8">
        <v>1.9243143364608963</v>
      </c>
      <c r="E5463" s="8">
        <v>376.30085863976564</v>
      </c>
      <c r="F5463" s="8">
        <v>0</v>
      </c>
      <c r="G5463" s="13">
        <f t="shared" si="255"/>
        <v>376.30085863976564</v>
      </c>
      <c r="H5463" s="13">
        <f t="shared" si="256"/>
        <v>1.9243143364608963</v>
      </c>
    </row>
    <row r="5464" spans="3:8" x14ac:dyDescent="0.25">
      <c r="C5464" s="22">
        <f t="shared" si="257"/>
        <v>46250.12499998678</v>
      </c>
      <c r="D5464" s="8">
        <v>7.6972573458435853</v>
      </c>
      <c r="E5464" s="8">
        <v>372.82165606453987</v>
      </c>
      <c r="F5464" s="8">
        <v>0</v>
      </c>
      <c r="G5464" s="13">
        <f t="shared" si="255"/>
        <v>372.82165606453987</v>
      </c>
      <c r="H5464" s="13">
        <f t="shared" si="256"/>
        <v>7.6972573458435853</v>
      </c>
    </row>
    <row r="5465" spans="3:8" x14ac:dyDescent="0.25">
      <c r="C5465" s="22">
        <f t="shared" si="257"/>
        <v>46250.166666653444</v>
      </c>
      <c r="D5465" s="8">
        <v>51.956487084444163</v>
      </c>
      <c r="E5465" s="8">
        <v>387.13182508887894</v>
      </c>
      <c r="F5465" s="8">
        <v>0</v>
      </c>
      <c r="G5465" s="13">
        <f t="shared" si="255"/>
        <v>387.13182508887894</v>
      </c>
      <c r="H5465" s="13">
        <f t="shared" si="256"/>
        <v>51.956487084444163</v>
      </c>
    </row>
    <row r="5466" spans="3:8" x14ac:dyDescent="0.25">
      <c r="C5466" s="22">
        <f t="shared" si="257"/>
        <v>46250.208333320108</v>
      </c>
      <c r="D5466" s="8">
        <v>180.8855476273236</v>
      </c>
      <c r="E5466" s="8">
        <v>415.94159266815313</v>
      </c>
      <c r="F5466" s="8">
        <v>0</v>
      </c>
      <c r="G5466" s="13">
        <f t="shared" si="255"/>
        <v>415.94159266815313</v>
      </c>
      <c r="H5466" s="13">
        <f t="shared" si="256"/>
        <v>180.8855476273236</v>
      </c>
    </row>
    <row r="5467" spans="3:8" x14ac:dyDescent="0.25">
      <c r="C5467" s="22">
        <f t="shared" si="257"/>
        <v>46250.249999986772</v>
      </c>
      <c r="D5467" s="8">
        <v>192.43143364608963</v>
      </c>
      <c r="E5467" s="8">
        <v>449.67858799779816</v>
      </c>
      <c r="F5467" s="8">
        <v>0</v>
      </c>
      <c r="G5467" s="13">
        <f t="shared" si="255"/>
        <v>449.67858799779816</v>
      </c>
      <c r="H5467" s="13">
        <f t="shared" si="256"/>
        <v>192.43143364608963</v>
      </c>
    </row>
    <row r="5468" spans="3:8" x14ac:dyDescent="0.25">
      <c r="C5468" s="22">
        <f t="shared" si="257"/>
        <v>46250.291666653437</v>
      </c>
      <c r="D5468" s="8">
        <v>184.73417630024593</v>
      </c>
      <c r="E5468" s="8">
        <v>462.29580985028286</v>
      </c>
      <c r="F5468" s="8">
        <v>0</v>
      </c>
      <c r="G5468" s="13">
        <f t="shared" si="255"/>
        <v>462.29580985028286</v>
      </c>
      <c r="H5468" s="13">
        <f t="shared" si="256"/>
        <v>184.73417630024593</v>
      </c>
    </row>
    <row r="5469" spans="3:8" x14ac:dyDescent="0.25">
      <c r="C5469" s="22">
        <f t="shared" si="257"/>
        <v>46250.333333320101</v>
      </c>
      <c r="D5469" s="8">
        <v>161.64240426271482</v>
      </c>
      <c r="E5469" s="8">
        <v>541.1684715565691</v>
      </c>
      <c r="F5469" s="8">
        <v>0</v>
      </c>
      <c r="G5469" s="13">
        <f t="shared" si="255"/>
        <v>541.1684715565691</v>
      </c>
      <c r="H5469" s="13">
        <f t="shared" si="256"/>
        <v>161.64240426271482</v>
      </c>
    </row>
    <row r="5470" spans="3:8" x14ac:dyDescent="0.25">
      <c r="C5470" s="22">
        <f t="shared" si="257"/>
        <v>46250.374999986765</v>
      </c>
      <c r="D5470" s="8">
        <v>146.24788957102743</v>
      </c>
      <c r="E5470" s="8">
        <v>631.97881173426686</v>
      </c>
      <c r="F5470" s="8">
        <v>0</v>
      </c>
      <c r="G5470" s="13">
        <f t="shared" si="255"/>
        <v>631.97881173426686</v>
      </c>
      <c r="H5470" s="13">
        <f t="shared" si="256"/>
        <v>146.24788957102743</v>
      </c>
    </row>
    <row r="5471" spans="3:8" x14ac:dyDescent="0.25">
      <c r="C5471" s="22">
        <f t="shared" si="257"/>
        <v>46250.416666653429</v>
      </c>
      <c r="D5471" s="8">
        <v>117.38317452411428</v>
      </c>
      <c r="E5471" s="8">
        <v>689.17347376047042</v>
      </c>
      <c r="F5471" s="8">
        <v>0</v>
      </c>
      <c r="G5471" s="13">
        <f t="shared" si="255"/>
        <v>689.17347376047042</v>
      </c>
      <c r="H5471" s="13">
        <f t="shared" si="256"/>
        <v>117.38317452411428</v>
      </c>
    </row>
    <row r="5472" spans="3:8" x14ac:dyDescent="0.25">
      <c r="C5472" s="22">
        <f t="shared" si="257"/>
        <v>46250.458333320094</v>
      </c>
      <c r="D5472" s="8">
        <v>101.98865983242688</v>
      </c>
      <c r="E5472" s="8">
        <v>732.00524110584229</v>
      </c>
      <c r="F5472" s="8">
        <v>0</v>
      </c>
      <c r="G5472" s="13">
        <f t="shared" si="255"/>
        <v>732.00524110584229</v>
      </c>
      <c r="H5472" s="13">
        <f t="shared" si="256"/>
        <v>101.98865983242688</v>
      </c>
    </row>
    <row r="5473" spans="3:8" x14ac:dyDescent="0.25">
      <c r="C5473" s="22">
        <f t="shared" si="257"/>
        <v>46250.499999986758</v>
      </c>
      <c r="D5473" s="8">
        <v>90.442773813662185</v>
      </c>
      <c r="E5473" s="8">
        <v>723.91797732894645</v>
      </c>
      <c r="F5473" s="8">
        <v>0</v>
      </c>
      <c r="G5473" s="13">
        <f t="shared" si="255"/>
        <v>723.91797732894645</v>
      </c>
      <c r="H5473" s="13">
        <f t="shared" si="256"/>
        <v>90.442773813662185</v>
      </c>
    </row>
    <row r="5474" spans="3:8" x14ac:dyDescent="0.25">
      <c r="C5474" s="22">
        <f t="shared" si="257"/>
        <v>46250.541666653422</v>
      </c>
      <c r="D5474" s="8">
        <v>78.896887794896713</v>
      </c>
      <c r="E5474" s="8">
        <v>767.90689296631649</v>
      </c>
      <c r="F5474" s="8">
        <v>0</v>
      </c>
      <c r="G5474" s="13">
        <f t="shared" si="255"/>
        <v>767.90689296631649</v>
      </c>
      <c r="H5474" s="13">
        <f t="shared" si="256"/>
        <v>78.896887794896713</v>
      </c>
    </row>
    <row r="5475" spans="3:8" x14ac:dyDescent="0.25">
      <c r="C5475" s="22">
        <f t="shared" si="257"/>
        <v>46250.583333320086</v>
      </c>
      <c r="D5475" s="8">
        <v>90.442773813662185</v>
      </c>
      <c r="E5475" s="8">
        <v>867.21103900397929</v>
      </c>
      <c r="F5475" s="8">
        <v>0</v>
      </c>
      <c r="G5475" s="13">
        <f t="shared" si="255"/>
        <v>867.21103900397929</v>
      </c>
      <c r="H5475" s="13">
        <f t="shared" si="256"/>
        <v>90.442773813662185</v>
      </c>
    </row>
    <row r="5476" spans="3:8" x14ac:dyDescent="0.25">
      <c r="C5476" s="22">
        <f t="shared" si="257"/>
        <v>46250.62499998675</v>
      </c>
      <c r="D5476" s="8">
        <v>105.83728850534921</v>
      </c>
      <c r="E5476" s="8">
        <v>920.06926928760174</v>
      </c>
      <c r="F5476" s="8">
        <v>0</v>
      </c>
      <c r="G5476" s="13">
        <f t="shared" si="255"/>
        <v>920.06926928760174</v>
      </c>
      <c r="H5476" s="13">
        <f t="shared" si="256"/>
        <v>105.83728850534921</v>
      </c>
    </row>
    <row r="5477" spans="3:8" x14ac:dyDescent="0.25">
      <c r="C5477" s="22">
        <f t="shared" si="257"/>
        <v>46250.666666653415</v>
      </c>
      <c r="D5477" s="8">
        <v>140.47494656164537</v>
      </c>
      <c r="E5477" s="8">
        <v>957.29918917439829</v>
      </c>
      <c r="F5477" s="8">
        <v>0</v>
      </c>
      <c r="G5477" s="13">
        <f t="shared" si="255"/>
        <v>957.29918917439829</v>
      </c>
      <c r="H5477" s="13">
        <f t="shared" si="256"/>
        <v>140.47494656164537</v>
      </c>
    </row>
    <row r="5478" spans="3:8" x14ac:dyDescent="0.25">
      <c r="C5478" s="22">
        <f t="shared" si="257"/>
        <v>46250.708333320079</v>
      </c>
      <c r="D5478" s="8">
        <v>165.49103293563715</v>
      </c>
      <c r="E5478" s="8">
        <v>963.10280468306541</v>
      </c>
      <c r="F5478" s="8">
        <v>0</v>
      </c>
      <c r="G5478" s="13">
        <f t="shared" si="255"/>
        <v>963.10280468306541</v>
      </c>
      <c r="H5478" s="13">
        <f t="shared" si="256"/>
        <v>165.49103293563715</v>
      </c>
    </row>
    <row r="5479" spans="3:8" x14ac:dyDescent="0.25">
      <c r="C5479" s="22">
        <f t="shared" si="257"/>
        <v>46250.749999986743</v>
      </c>
      <c r="D5479" s="8">
        <v>157.79377558979343</v>
      </c>
      <c r="E5479" s="8">
        <v>854.24850951264546</v>
      </c>
      <c r="F5479" s="8">
        <v>0</v>
      </c>
      <c r="G5479" s="13">
        <f t="shared" si="255"/>
        <v>854.24850951264546</v>
      </c>
      <c r="H5479" s="13">
        <f t="shared" si="256"/>
        <v>157.79377558979343</v>
      </c>
    </row>
    <row r="5480" spans="3:8" x14ac:dyDescent="0.25">
      <c r="C5480" s="22">
        <f t="shared" si="257"/>
        <v>46250.791666653407</v>
      </c>
      <c r="D5480" s="8">
        <v>144.32357523456676</v>
      </c>
      <c r="E5480" s="8">
        <v>755.71359572911263</v>
      </c>
      <c r="F5480" s="8">
        <v>0</v>
      </c>
      <c r="G5480" s="13">
        <f t="shared" si="255"/>
        <v>755.71359572911263</v>
      </c>
      <c r="H5480" s="13">
        <f t="shared" si="256"/>
        <v>144.32357523456676</v>
      </c>
    </row>
    <row r="5481" spans="3:8" x14ac:dyDescent="0.25">
      <c r="C5481" s="22">
        <f t="shared" si="257"/>
        <v>46250.833333320072</v>
      </c>
      <c r="D5481" s="8">
        <v>117.38317452411428</v>
      </c>
      <c r="E5481" s="8">
        <v>704.18406350111127</v>
      </c>
      <c r="F5481" s="8">
        <v>0</v>
      </c>
      <c r="G5481" s="13">
        <f t="shared" si="255"/>
        <v>704.18406350111127</v>
      </c>
      <c r="H5481" s="13">
        <f t="shared" si="256"/>
        <v>117.38317452411428</v>
      </c>
    </row>
    <row r="5482" spans="3:8" x14ac:dyDescent="0.25">
      <c r="C5482" s="22">
        <f t="shared" si="257"/>
        <v>46250.874999986736</v>
      </c>
      <c r="D5482" s="8">
        <v>101.98865983242688</v>
      </c>
      <c r="E5482" s="8">
        <v>645.70556571845327</v>
      </c>
      <c r="F5482" s="8">
        <v>0</v>
      </c>
      <c r="G5482" s="13">
        <f t="shared" si="255"/>
        <v>645.70556571845327</v>
      </c>
      <c r="H5482" s="13">
        <f t="shared" si="256"/>
        <v>101.98865983242688</v>
      </c>
    </row>
    <row r="5483" spans="3:8" x14ac:dyDescent="0.25">
      <c r="C5483" s="22">
        <f t="shared" si="257"/>
        <v>46250.9166666534</v>
      </c>
      <c r="D5483" s="8">
        <v>55.805115757366011</v>
      </c>
      <c r="E5483" s="8">
        <v>582.28619939976409</v>
      </c>
      <c r="F5483" s="8">
        <v>0</v>
      </c>
      <c r="G5483" s="13">
        <f t="shared" si="255"/>
        <v>582.28619939976409</v>
      </c>
      <c r="H5483" s="13">
        <f t="shared" si="256"/>
        <v>55.805115757366011</v>
      </c>
    </row>
    <row r="5484" spans="3:8" x14ac:dyDescent="0.25">
      <c r="C5484" s="22">
        <f t="shared" si="257"/>
        <v>46250.958333320064</v>
      </c>
      <c r="D5484" s="8">
        <v>15.394514691687114</v>
      </c>
      <c r="E5484" s="8">
        <v>527.14796312383294</v>
      </c>
      <c r="F5484" s="8">
        <v>0</v>
      </c>
      <c r="G5484" s="13">
        <f t="shared" si="255"/>
        <v>527.14796312383294</v>
      </c>
      <c r="H5484" s="13">
        <f t="shared" si="256"/>
        <v>15.394514691687114</v>
      </c>
    </row>
    <row r="5485" spans="3:8" x14ac:dyDescent="0.25">
      <c r="C5485" s="22">
        <f t="shared" si="257"/>
        <v>46250.999999986729</v>
      </c>
      <c r="D5485" s="8">
        <v>7.7017690767182785</v>
      </c>
      <c r="E5485" s="8">
        <v>500.46610131668359</v>
      </c>
      <c r="F5485" s="8">
        <v>0</v>
      </c>
      <c r="G5485" s="13">
        <f t="shared" si="255"/>
        <v>500.46610131668359</v>
      </c>
      <c r="H5485" s="13">
        <f t="shared" si="256"/>
        <v>7.7017690767182785</v>
      </c>
    </row>
    <row r="5486" spans="3:8" x14ac:dyDescent="0.25">
      <c r="C5486" s="22">
        <f t="shared" si="257"/>
        <v>46251.041666653393</v>
      </c>
      <c r="D5486" s="8">
        <v>1.9254422691795627</v>
      </c>
      <c r="E5486" s="8">
        <v>483.05696459167677</v>
      </c>
      <c r="F5486" s="8">
        <v>0</v>
      </c>
      <c r="G5486" s="13">
        <f t="shared" si="255"/>
        <v>483.05696459167677</v>
      </c>
      <c r="H5486" s="13">
        <f t="shared" si="256"/>
        <v>1.9254422691795627</v>
      </c>
    </row>
    <row r="5487" spans="3:8" x14ac:dyDescent="0.25">
      <c r="C5487" s="22">
        <f t="shared" si="257"/>
        <v>46251.083333320057</v>
      </c>
      <c r="D5487" s="8">
        <v>1.9254422691795627</v>
      </c>
      <c r="E5487" s="8">
        <v>465.86453738110106</v>
      </c>
      <c r="F5487" s="8">
        <v>0</v>
      </c>
      <c r="G5487" s="13">
        <f t="shared" si="255"/>
        <v>465.86453738110106</v>
      </c>
      <c r="H5487" s="13">
        <f t="shared" si="256"/>
        <v>1.9254422691795627</v>
      </c>
    </row>
    <row r="5488" spans="3:8" x14ac:dyDescent="0.25">
      <c r="C5488" s="22">
        <f t="shared" si="257"/>
        <v>46251.124999986721</v>
      </c>
      <c r="D5488" s="8">
        <v>7.7017690767182785</v>
      </c>
      <c r="E5488" s="8">
        <v>460.04314189130952</v>
      </c>
      <c r="F5488" s="8">
        <v>0</v>
      </c>
      <c r="G5488" s="13">
        <f t="shared" si="255"/>
        <v>460.04314189130952</v>
      </c>
      <c r="H5488" s="13">
        <f t="shared" si="256"/>
        <v>7.7017690767182785</v>
      </c>
    </row>
    <row r="5489" spans="3:8" x14ac:dyDescent="0.25">
      <c r="C5489" s="22">
        <f t="shared" si="257"/>
        <v>46251.166666653386</v>
      </c>
      <c r="D5489" s="8">
        <v>51.986941267848394</v>
      </c>
      <c r="E5489" s="8">
        <v>477.74230816377076</v>
      </c>
      <c r="F5489" s="8">
        <v>0</v>
      </c>
      <c r="G5489" s="13">
        <f t="shared" si="255"/>
        <v>477.74230816377076</v>
      </c>
      <c r="H5489" s="13">
        <f t="shared" si="256"/>
        <v>51.986941267848394</v>
      </c>
    </row>
    <row r="5490" spans="3:8" x14ac:dyDescent="0.25">
      <c r="C5490" s="22">
        <f t="shared" si="257"/>
        <v>46251.20833332005</v>
      </c>
      <c r="D5490" s="8">
        <v>180.99157330287872</v>
      </c>
      <c r="E5490" s="8">
        <v>489.5770883339722</v>
      </c>
      <c r="F5490" s="8">
        <v>0</v>
      </c>
      <c r="G5490" s="13">
        <f t="shared" si="255"/>
        <v>489.5770883339722</v>
      </c>
      <c r="H5490" s="13">
        <f t="shared" si="256"/>
        <v>180.99157330287872</v>
      </c>
    </row>
    <row r="5491" spans="3:8" x14ac:dyDescent="0.25">
      <c r="C5491" s="22">
        <f t="shared" si="257"/>
        <v>46251.249999986714</v>
      </c>
      <c r="D5491" s="8">
        <v>192.54422691795625</v>
      </c>
      <c r="E5491" s="8">
        <v>497.23187846575297</v>
      </c>
      <c r="F5491" s="8">
        <v>0</v>
      </c>
      <c r="G5491" s="13">
        <f t="shared" si="255"/>
        <v>497.23187846575297</v>
      </c>
      <c r="H5491" s="13">
        <f t="shared" si="256"/>
        <v>192.54422691795625</v>
      </c>
    </row>
    <row r="5492" spans="3:8" x14ac:dyDescent="0.25">
      <c r="C5492" s="22">
        <f t="shared" si="257"/>
        <v>46251.291666653378</v>
      </c>
      <c r="D5492" s="8">
        <v>184.84245784123792</v>
      </c>
      <c r="E5492" s="8">
        <v>510.99598534306307</v>
      </c>
      <c r="F5492" s="8">
        <v>0</v>
      </c>
      <c r="G5492" s="13">
        <f t="shared" si="255"/>
        <v>510.99598534306307</v>
      </c>
      <c r="H5492" s="13">
        <f t="shared" si="256"/>
        <v>184.84245784123792</v>
      </c>
    </row>
    <row r="5493" spans="3:8" x14ac:dyDescent="0.25">
      <c r="C5493" s="22">
        <f t="shared" si="257"/>
        <v>46251.333333320043</v>
      </c>
      <c r="D5493" s="8">
        <v>161.73715061108376</v>
      </c>
      <c r="E5493" s="8">
        <v>540.39580941515158</v>
      </c>
      <c r="F5493" s="8">
        <v>0</v>
      </c>
      <c r="G5493" s="13">
        <f t="shared" si="255"/>
        <v>540.39580941515158</v>
      </c>
      <c r="H5493" s="13">
        <f t="shared" si="256"/>
        <v>161.73715061108376</v>
      </c>
    </row>
    <row r="5494" spans="3:8" x14ac:dyDescent="0.25">
      <c r="C5494" s="22">
        <f t="shared" si="257"/>
        <v>46251.374999986707</v>
      </c>
      <c r="D5494" s="8">
        <v>146.33361245764704</v>
      </c>
      <c r="E5494" s="8">
        <v>663.00825350941193</v>
      </c>
      <c r="F5494" s="8">
        <v>0</v>
      </c>
      <c r="G5494" s="13">
        <f t="shared" si="255"/>
        <v>663.00825350941193</v>
      </c>
      <c r="H5494" s="13">
        <f t="shared" si="256"/>
        <v>146.33361245764704</v>
      </c>
    </row>
    <row r="5495" spans="3:8" x14ac:dyDescent="0.25">
      <c r="C5495" s="22">
        <f t="shared" si="257"/>
        <v>46251.416666653371</v>
      </c>
      <c r="D5495" s="8">
        <v>117.45197841995363</v>
      </c>
      <c r="E5495" s="8">
        <v>837.31822158227749</v>
      </c>
      <c r="F5495" s="8">
        <v>0</v>
      </c>
      <c r="G5495" s="13">
        <f t="shared" si="255"/>
        <v>837.31822158227749</v>
      </c>
      <c r="H5495" s="13">
        <f t="shared" si="256"/>
        <v>117.45197841995363</v>
      </c>
    </row>
    <row r="5496" spans="3:8" x14ac:dyDescent="0.25">
      <c r="C5496" s="22">
        <f t="shared" si="257"/>
        <v>46251.458333320035</v>
      </c>
      <c r="D5496" s="8">
        <v>102.04844026651689</v>
      </c>
      <c r="E5496" s="8">
        <v>901.05051025403213</v>
      </c>
      <c r="F5496" s="8">
        <v>0</v>
      </c>
      <c r="G5496" s="13">
        <f t="shared" si="255"/>
        <v>901.05051025403213</v>
      </c>
      <c r="H5496" s="13">
        <f t="shared" si="256"/>
        <v>102.04844026651689</v>
      </c>
    </row>
    <row r="5497" spans="3:8" x14ac:dyDescent="0.25">
      <c r="C5497" s="22">
        <f t="shared" si="257"/>
        <v>46251.4999999867</v>
      </c>
      <c r="D5497" s="8">
        <v>90.495786651439744</v>
      </c>
      <c r="E5497" s="8">
        <v>955.50821069767676</v>
      </c>
      <c r="F5497" s="8">
        <v>0</v>
      </c>
      <c r="G5497" s="13">
        <f t="shared" si="255"/>
        <v>955.50821069767676</v>
      </c>
      <c r="H5497" s="13">
        <f t="shared" si="256"/>
        <v>90.495786651439744</v>
      </c>
    </row>
    <row r="5498" spans="3:8" x14ac:dyDescent="0.25">
      <c r="C5498" s="22">
        <f t="shared" si="257"/>
        <v>46251.541666653364</v>
      </c>
      <c r="D5498" s="8">
        <v>78.943133036362383</v>
      </c>
      <c r="E5498" s="8">
        <v>1051.4757139287128</v>
      </c>
      <c r="F5498" s="8">
        <v>0</v>
      </c>
      <c r="G5498" s="13">
        <f t="shared" si="255"/>
        <v>1051.4757139287128</v>
      </c>
      <c r="H5498" s="13">
        <f t="shared" si="256"/>
        <v>78.943133036362383</v>
      </c>
    </row>
    <row r="5499" spans="3:8" x14ac:dyDescent="0.25">
      <c r="C5499" s="22">
        <f t="shared" si="257"/>
        <v>46251.583333320028</v>
      </c>
      <c r="D5499" s="8">
        <v>90.495786651439744</v>
      </c>
      <c r="E5499" s="8">
        <v>1103.4855733759975</v>
      </c>
      <c r="F5499" s="8">
        <v>0</v>
      </c>
      <c r="G5499" s="13">
        <f t="shared" si="255"/>
        <v>1103.4855733759975</v>
      </c>
      <c r="H5499" s="13">
        <f t="shared" si="256"/>
        <v>90.495786651439744</v>
      </c>
    </row>
    <row r="5500" spans="3:8" x14ac:dyDescent="0.25">
      <c r="C5500" s="22">
        <f t="shared" si="257"/>
        <v>46251.624999986692</v>
      </c>
      <c r="D5500" s="8">
        <v>105.89932480487609</v>
      </c>
      <c r="E5500" s="8">
        <v>1123.582673609623</v>
      </c>
      <c r="F5500" s="8">
        <v>0</v>
      </c>
      <c r="G5500" s="13">
        <f t="shared" si="255"/>
        <v>1123.582673609623</v>
      </c>
      <c r="H5500" s="13">
        <f t="shared" si="256"/>
        <v>105.89932480487609</v>
      </c>
    </row>
    <row r="5501" spans="3:8" x14ac:dyDescent="0.25">
      <c r="C5501" s="22">
        <f t="shared" si="257"/>
        <v>46251.666666653357</v>
      </c>
      <c r="D5501" s="8">
        <v>140.55728565010779</v>
      </c>
      <c r="E5501" s="8">
        <v>1106.0765450102608</v>
      </c>
      <c r="F5501" s="8">
        <v>0</v>
      </c>
      <c r="G5501" s="13">
        <f t="shared" si="255"/>
        <v>1106.0765450102608</v>
      </c>
      <c r="H5501" s="13">
        <f t="shared" si="256"/>
        <v>140.55728565010779</v>
      </c>
    </row>
    <row r="5502" spans="3:8" x14ac:dyDescent="0.25">
      <c r="C5502" s="22">
        <f t="shared" si="257"/>
        <v>46251.708333320021</v>
      </c>
      <c r="D5502" s="8">
        <v>165.58803514944296</v>
      </c>
      <c r="E5502" s="8">
        <v>1065.6697270218826</v>
      </c>
      <c r="F5502" s="8">
        <v>0</v>
      </c>
      <c r="G5502" s="13">
        <f t="shared" si="255"/>
        <v>1065.6697270218826</v>
      </c>
      <c r="H5502" s="13">
        <f t="shared" si="256"/>
        <v>165.58803514944296</v>
      </c>
    </row>
    <row r="5503" spans="3:8" x14ac:dyDescent="0.25">
      <c r="C5503" s="22">
        <f t="shared" si="257"/>
        <v>46251.749999986685</v>
      </c>
      <c r="D5503" s="8">
        <v>157.8862660727246</v>
      </c>
      <c r="E5503" s="8">
        <v>947.15364949502612</v>
      </c>
      <c r="F5503" s="8">
        <v>0</v>
      </c>
      <c r="G5503" s="13">
        <f t="shared" si="255"/>
        <v>947.15364949502612</v>
      </c>
      <c r="H5503" s="13">
        <f t="shared" si="256"/>
        <v>157.8862660727246</v>
      </c>
    </row>
    <row r="5504" spans="3:8" x14ac:dyDescent="0.25">
      <c r="C5504" s="22">
        <f t="shared" si="257"/>
        <v>46251.791666653349</v>
      </c>
      <c r="D5504" s="8">
        <v>144.40817018846698</v>
      </c>
      <c r="E5504" s="8">
        <v>854.50310599395766</v>
      </c>
      <c r="F5504" s="8">
        <v>0</v>
      </c>
      <c r="G5504" s="13">
        <f t="shared" si="255"/>
        <v>854.50310599395766</v>
      </c>
      <c r="H5504" s="13">
        <f t="shared" si="256"/>
        <v>144.40817018846698</v>
      </c>
    </row>
    <row r="5505" spans="3:8" x14ac:dyDescent="0.25">
      <c r="C5505" s="22">
        <f t="shared" si="257"/>
        <v>46251.833333320013</v>
      </c>
      <c r="D5505" s="8">
        <v>117.45197841995363</v>
      </c>
      <c r="E5505" s="8">
        <v>808.95086422469296</v>
      </c>
      <c r="F5505" s="8">
        <v>0</v>
      </c>
      <c r="G5505" s="13">
        <f t="shared" si="255"/>
        <v>808.95086422469296</v>
      </c>
      <c r="H5505" s="13">
        <f t="shared" si="256"/>
        <v>117.45197841995363</v>
      </c>
    </row>
    <row r="5506" spans="3:8" x14ac:dyDescent="0.25">
      <c r="C5506" s="22">
        <f t="shared" si="257"/>
        <v>46251.874999986678</v>
      </c>
      <c r="D5506" s="8">
        <v>102.04844026651689</v>
      </c>
      <c r="E5506" s="8">
        <v>745.70765034014585</v>
      </c>
      <c r="F5506" s="8">
        <v>0</v>
      </c>
      <c r="G5506" s="13">
        <f t="shared" si="255"/>
        <v>745.70765034014585</v>
      </c>
      <c r="H5506" s="13">
        <f t="shared" si="256"/>
        <v>102.04844026651689</v>
      </c>
    </row>
    <row r="5507" spans="3:8" x14ac:dyDescent="0.25">
      <c r="C5507" s="22">
        <f t="shared" si="257"/>
        <v>46251.916666653342</v>
      </c>
      <c r="D5507" s="8">
        <v>55.837825806207483</v>
      </c>
      <c r="E5507" s="8">
        <v>653.90165858976991</v>
      </c>
      <c r="F5507" s="8">
        <v>0</v>
      </c>
      <c r="G5507" s="13">
        <f t="shared" si="255"/>
        <v>653.90165858976991</v>
      </c>
      <c r="H5507" s="13">
        <f t="shared" si="256"/>
        <v>55.837825806207483</v>
      </c>
    </row>
    <row r="5508" spans="3:8" x14ac:dyDescent="0.25">
      <c r="C5508" s="22">
        <f t="shared" si="257"/>
        <v>46251.958333320006</v>
      </c>
      <c r="D5508" s="8">
        <v>15.403538153436537</v>
      </c>
      <c r="E5508" s="8">
        <v>601.82184860696657</v>
      </c>
      <c r="F5508" s="8">
        <v>0</v>
      </c>
      <c r="G5508" s="13">
        <f t="shared" si="255"/>
        <v>601.82184860696657</v>
      </c>
      <c r="H5508" s="13">
        <f t="shared" si="256"/>
        <v>15.403538153436537</v>
      </c>
    </row>
    <row r="5509" spans="3:8" x14ac:dyDescent="0.25">
      <c r="C5509" s="22">
        <f t="shared" si="257"/>
        <v>46251.99999998667</v>
      </c>
      <c r="D5509" s="8">
        <v>7.706965765585692</v>
      </c>
      <c r="E5509" s="8">
        <v>589.05204874727019</v>
      </c>
      <c r="F5509" s="8">
        <v>0</v>
      </c>
      <c r="G5509" s="13">
        <f t="shared" si="255"/>
        <v>589.05204874727019</v>
      </c>
      <c r="H5509" s="13">
        <f t="shared" si="256"/>
        <v>7.706965765585692</v>
      </c>
    </row>
    <row r="5510" spans="3:8" x14ac:dyDescent="0.25">
      <c r="C5510" s="22">
        <f t="shared" si="257"/>
        <v>46252.041666653335</v>
      </c>
      <c r="D5510" s="8">
        <v>1.9267414413964206</v>
      </c>
      <c r="E5510" s="8">
        <v>564.96470045090678</v>
      </c>
      <c r="F5510" s="8">
        <v>0</v>
      </c>
      <c r="G5510" s="13">
        <f t="shared" si="255"/>
        <v>564.96470045090678</v>
      </c>
      <c r="H5510" s="13">
        <f t="shared" si="256"/>
        <v>1.9267414413964206</v>
      </c>
    </row>
    <row r="5511" spans="3:8" x14ac:dyDescent="0.25">
      <c r="C5511" s="22">
        <f t="shared" si="257"/>
        <v>46252.083333319999</v>
      </c>
      <c r="D5511" s="8">
        <v>1.9267414413964206</v>
      </c>
      <c r="E5511" s="8">
        <v>547.79847973937899</v>
      </c>
      <c r="F5511" s="8">
        <v>0</v>
      </c>
      <c r="G5511" s="13">
        <f t="shared" si="255"/>
        <v>547.79847973937899</v>
      </c>
      <c r="H5511" s="13">
        <f t="shared" si="256"/>
        <v>1.9267414413964206</v>
      </c>
    </row>
    <row r="5512" spans="3:8" x14ac:dyDescent="0.25">
      <c r="C5512" s="22">
        <f t="shared" si="257"/>
        <v>46252.124999986663</v>
      </c>
      <c r="D5512" s="8">
        <v>7.706965765585692</v>
      </c>
      <c r="E5512" s="8">
        <v>542.16521708832988</v>
      </c>
      <c r="F5512" s="8">
        <v>0</v>
      </c>
      <c r="G5512" s="13">
        <f t="shared" si="255"/>
        <v>542.16521708832988</v>
      </c>
      <c r="H5512" s="13">
        <f t="shared" si="256"/>
        <v>7.706965765585692</v>
      </c>
    </row>
    <row r="5513" spans="3:8" x14ac:dyDescent="0.25">
      <c r="C5513" s="22">
        <f t="shared" si="257"/>
        <v>46252.166666653327</v>
      </c>
      <c r="D5513" s="8">
        <v>52.022018917703413</v>
      </c>
      <c r="E5513" s="8">
        <v>532.02229029426519</v>
      </c>
      <c r="F5513" s="8">
        <v>0</v>
      </c>
      <c r="G5513" s="13">
        <f t="shared" si="255"/>
        <v>532.02229029426519</v>
      </c>
      <c r="H5513" s="13">
        <f t="shared" si="256"/>
        <v>52.022018917703413</v>
      </c>
    </row>
    <row r="5514" spans="3:8" x14ac:dyDescent="0.25">
      <c r="C5514" s="22">
        <f t="shared" si="257"/>
        <v>46252.208333319992</v>
      </c>
      <c r="D5514" s="8">
        <v>181.11369549126306</v>
      </c>
      <c r="E5514" s="8">
        <v>580.06165700661518</v>
      </c>
      <c r="F5514" s="8">
        <v>0</v>
      </c>
      <c r="G5514" s="13">
        <f t="shared" si="255"/>
        <v>580.06165700661518</v>
      </c>
      <c r="H5514" s="13">
        <f t="shared" si="256"/>
        <v>181.11369549126306</v>
      </c>
    </row>
    <row r="5515" spans="3:8" x14ac:dyDescent="0.25">
      <c r="C5515" s="22">
        <f t="shared" si="257"/>
        <v>46252.249999986656</v>
      </c>
      <c r="D5515" s="8">
        <v>192.67414413964207</v>
      </c>
      <c r="E5515" s="8">
        <v>637.8745099030325</v>
      </c>
      <c r="F5515" s="8">
        <v>0</v>
      </c>
      <c r="G5515" s="13">
        <f t="shared" si="255"/>
        <v>637.8745099030325</v>
      </c>
      <c r="H5515" s="13">
        <f t="shared" si="256"/>
        <v>192.67414413964207</v>
      </c>
    </row>
    <row r="5516" spans="3:8" x14ac:dyDescent="0.25">
      <c r="C5516" s="22">
        <f t="shared" si="257"/>
        <v>46252.29166665332</v>
      </c>
      <c r="D5516" s="8">
        <v>184.96717837405606</v>
      </c>
      <c r="E5516" s="8">
        <v>632.64713505931275</v>
      </c>
      <c r="F5516" s="8">
        <v>0</v>
      </c>
      <c r="G5516" s="13">
        <f t="shared" si="255"/>
        <v>632.64713505931275</v>
      </c>
      <c r="H5516" s="13">
        <f t="shared" si="256"/>
        <v>184.96717837405606</v>
      </c>
    </row>
    <row r="5517" spans="3:8" x14ac:dyDescent="0.25">
      <c r="C5517" s="22">
        <f t="shared" si="257"/>
        <v>46252.333333319984</v>
      </c>
      <c r="D5517" s="8">
        <v>161.84628107729907</v>
      </c>
      <c r="E5517" s="8">
        <v>708.14066217156414</v>
      </c>
      <c r="F5517" s="8">
        <v>0</v>
      </c>
      <c r="G5517" s="13">
        <f t="shared" si="255"/>
        <v>708.14066217156414</v>
      </c>
      <c r="H5517" s="13">
        <f t="shared" si="256"/>
        <v>161.84628107729907</v>
      </c>
    </row>
    <row r="5518" spans="3:8" x14ac:dyDescent="0.25">
      <c r="C5518" s="22">
        <f t="shared" si="257"/>
        <v>46252.374999986649</v>
      </c>
      <c r="D5518" s="8">
        <v>146.43234954612802</v>
      </c>
      <c r="E5518" s="8">
        <v>831.92662903913197</v>
      </c>
      <c r="F5518" s="8">
        <v>0</v>
      </c>
      <c r="G5518" s="13">
        <f t="shared" ref="G5518:G5581" si="258">E5518+F5518</f>
        <v>831.92662903913197</v>
      </c>
      <c r="H5518" s="13">
        <f t="shared" ref="H5518:H5581" si="259">IF(G5518&gt;D5518,D5518,G5518)</f>
        <v>146.43234954612802</v>
      </c>
    </row>
    <row r="5519" spans="3:8" x14ac:dyDescent="0.25">
      <c r="C5519" s="22">
        <f t="shared" si="257"/>
        <v>46252.416666653313</v>
      </c>
      <c r="D5519" s="8">
        <v>117.53122792518107</v>
      </c>
      <c r="E5519" s="8">
        <v>964.06395384961354</v>
      </c>
      <c r="F5519" s="8">
        <v>0</v>
      </c>
      <c r="G5519" s="13">
        <f t="shared" si="258"/>
        <v>964.06395384961354</v>
      </c>
      <c r="H5519" s="13">
        <f t="shared" si="259"/>
        <v>117.53122792518107</v>
      </c>
    </row>
    <row r="5520" spans="3:8" x14ac:dyDescent="0.25">
      <c r="C5520" s="22">
        <f t="shared" ref="C5520:C5583" si="260">C5519+1/24</f>
        <v>46252.458333319977</v>
      </c>
      <c r="D5520" s="8">
        <v>102.11729639401004</v>
      </c>
      <c r="E5520" s="8">
        <v>1081.7313269988733</v>
      </c>
      <c r="F5520" s="8">
        <v>0</v>
      </c>
      <c r="G5520" s="13">
        <f t="shared" si="258"/>
        <v>1081.7313269988733</v>
      </c>
      <c r="H5520" s="13">
        <f t="shared" si="259"/>
        <v>102.11729639401004</v>
      </c>
    </row>
    <row r="5521" spans="3:8" x14ac:dyDescent="0.25">
      <c r="C5521" s="22">
        <f t="shared" si="260"/>
        <v>46252.499999986641</v>
      </c>
      <c r="D5521" s="8">
        <v>90.556847745631913</v>
      </c>
      <c r="E5521" s="8">
        <v>1183.1708386538703</v>
      </c>
      <c r="F5521" s="8">
        <v>0</v>
      </c>
      <c r="G5521" s="13">
        <f t="shared" si="258"/>
        <v>1183.1708386538703</v>
      </c>
      <c r="H5521" s="13">
        <f t="shared" si="259"/>
        <v>90.556847745631913</v>
      </c>
    </row>
    <row r="5522" spans="3:8" x14ac:dyDescent="0.25">
      <c r="C5522" s="22">
        <f t="shared" si="260"/>
        <v>46252.541666653306</v>
      </c>
      <c r="D5522" s="8">
        <v>78.996399097253317</v>
      </c>
      <c r="E5522" s="8">
        <v>1119.3258600247311</v>
      </c>
      <c r="F5522" s="8">
        <v>0</v>
      </c>
      <c r="G5522" s="13">
        <f t="shared" si="258"/>
        <v>1119.3258600247311</v>
      </c>
      <c r="H5522" s="13">
        <f t="shared" si="259"/>
        <v>78.996399097253317</v>
      </c>
    </row>
    <row r="5523" spans="3:8" x14ac:dyDescent="0.25">
      <c r="C5523" s="22">
        <f t="shared" si="260"/>
        <v>46252.58333331997</v>
      </c>
      <c r="D5523" s="8">
        <v>90.556847745631913</v>
      </c>
      <c r="E5523" s="8">
        <v>1141.9423696719484</v>
      </c>
      <c r="F5523" s="8">
        <v>0</v>
      </c>
      <c r="G5523" s="13">
        <f t="shared" si="258"/>
        <v>1141.9423696719484</v>
      </c>
      <c r="H5523" s="13">
        <f t="shared" si="259"/>
        <v>90.556847745631913</v>
      </c>
    </row>
    <row r="5524" spans="3:8" x14ac:dyDescent="0.25">
      <c r="C5524" s="22">
        <f t="shared" si="260"/>
        <v>46252.624999986634</v>
      </c>
      <c r="D5524" s="8">
        <v>105.97077927680303</v>
      </c>
      <c r="E5524" s="8">
        <v>1126.1246719883536</v>
      </c>
      <c r="F5524" s="8">
        <v>0</v>
      </c>
      <c r="G5524" s="13">
        <f t="shared" si="258"/>
        <v>1126.1246719883536</v>
      </c>
      <c r="H5524" s="13">
        <f t="shared" si="259"/>
        <v>105.97077927680303</v>
      </c>
    </row>
    <row r="5525" spans="3:8" x14ac:dyDescent="0.25">
      <c r="C5525" s="22">
        <f t="shared" si="260"/>
        <v>46252.666666653298</v>
      </c>
      <c r="D5525" s="8">
        <v>140.65212522193806</v>
      </c>
      <c r="E5525" s="8">
        <v>1110.2566708093175</v>
      </c>
      <c r="F5525" s="8">
        <v>0</v>
      </c>
      <c r="G5525" s="13">
        <f t="shared" si="258"/>
        <v>1110.2566708093175</v>
      </c>
      <c r="H5525" s="13">
        <f t="shared" si="259"/>
        <v>140.65212522193806</v>
      </c>
    </row>
    <row r="5526" spans="3:8" x14ac:dyDescent="0.25">
      <c r="C5526" s="22">
        <f t="shared" si="260"/>
        <v>46252.708333319963</v>
      </c>
      <c r="D5526" s="8">
        <v>165.69976396009204</v>
      </c>
      <c r="E5526" s="8">
        <v>1048.712390203083</v>
      </c>
      <c r="F5526" s="8">
        <v>0</v>
      </c>
      <c r="G5526" s="13">
        <f t="shared" si="258"/>
        <v>1048.712390203083</v>
      </c>
      <c r="H5526" s="13">
        <f t="shared" si="259"/>
        <v>165.69976396009204</v>
      </c>
    </row>
    <row r="5527" spans="3:8" x14ac:dyDescent="0.25">
      <c r="C5527" s="22">
        <f t="shared" si="260"/>
        <v>46252.749999986627</v>
      </c>
      <c r="D5527" s="8">
        <v>157.99279819450604</v>
      </c>
      <c r="E5527" s="8">
        <v>924.54481505256251</v>
      </c>
      <c r="F5527" s="8">
        <v>0</v>
      </c>
      <c r="G5527" s="13">
        <f t="shared" si="258"/>
        <v>924.54481505256251</v>
      </c>
      <c r="H5527" s="13">
        <f t="shared" si="259"/>
        <v>157.99279819450604</v>
      </c>
    </row>
    <row r="5528" spans="3:8" x14ac:dyDescent="0.25">
      <c r="C5528" s="22">
        <f t="shared" si="260"/>
        <v>46252.791666653291</v>
      </c>
      <c r="D5528" s="8">
        <v>144.50560810473107</v>
      </c>
      <c r="E5528" s="8">
        <v>856.27006202434245</v>
      </c>
      <c r="F5528" s="8">
        <v>0</v>
      </c>
      <c r="G5528" s="13">
        <f t="shared" si="258"/>
        <v>856.27006202434245</v>
      </c>
      <c r="H5528" s="13">
        <f t="shared" si="259"/>
        <v>144.50560810473107</v>
      </c>
    </row>
    <row r="5529" spans="3:8" x14ac:dyDescent="0.25">
      <c r="C5529" s="22">
        <f t="shared" si="260"/>
        <v>46252.833333319955</v>
      </c>
      <c r="D5529" s="8">
        <v>117.53122792518107</v>
      </c>
      <c r="E5529" s="8">
        <v>823.35609901610803</v>
      </c>
      <c r="F5529" s="8">
        <v>0</v>
      </c>
      <c r="G5529" s="13">
        <f t="shared" si="258"/>
        <v>823.35609901610803</v>
      </c>
      <c r="H5529" s="13">
        <f t="shared" si="259"/>
        <v>117.53122792518107</v>
      </c>
    </row>
    <row r="5530" spans="3:8" x14ac:dyDescent="0.25">
      <c r="C5530" s="22">
        <f t="shared" si="260"/>
        <v>46252.87499998662</v>
      </c>
      <c r="D5530" s="8">
        <v>102.11729639401004</v>
      </c>
      <c r="E5530" s="8">
        <v>758.6386759287667</v>
      </c>
      <c r="F5530" s="8">
        <v>0</v>
      </c>
      <c r="G5530" s="13">
        <f t="shared" si="258"/>
        <v>758.6386759287667</v>
      </c>
      <c r="H5530" s="13">
        <f t="shared" si="259"/>
        <v>102.11729639401004</v>
      </c>
    </row>
    <row r="5531" spans="3:8" x14ac:dyDescent="0.25">
      <c r="C5531" s="22">
        <f t="shared" si="260"/>
        <v>46252.916666653284</v>
      </c>
      <c r="D5531" s="8">
        <v>55.875501800496309</v>
      </c>
      <c r="E5531" s="8">
        <v>649.24363508347892</v>
      </c>
      <c r="F5531" s="8">
        <v>0</v>
      </c>
      <c r="G5531" s="13">
        <f t="shared" si="258"/>
        <v>649.24363508347892</v>
      </c>
      <c r="H5531" s="13">
        <f t="shared" si="259"/>
        <v>55.875501800496309</v>
      </c>
    </row>
    <row r="5532" spans="3:8" x14ac:dyDescent="0.25">
      <c r="C5532" s="22">
        <f t="shared" si="260"/>
        <v>46252.958333319948</v>
      </c>
      <c r="D5532" s="8">
        <v>15.413931531171308</v>
      </c>
      <c r="E5532" s="8">
        <v>570.73087821264596</v>
      </c>
      <c r="F5532" s="8">
        <v>0</v>
      </c>
      <c r="G5532" s="13">
        <f t="shared" si="258"/>
        <v>570.73087821264596</v>
      </c>
      <c r="H5532" s="13">
        <f t="shared" si="259"/>
        <v>15.413931531171308</v>
      </c>
    </row>
    <row r="5533" spans="3:8" x14ac:dyDescent="0.25">
      <c r="C5533" s="22">
        <f t="shared" si="260"/>
        <v>46252.999999986612</v>
      </c>
      <c r="D5533" s="8">
        <v>7.7128458734956329</v>
      </c>
      <c r="E5533" s="8">
        <v>534.09057866777994</v>
      </c>
      <c r="F5533" s="8">
        <v>0</v>
      </c>
      <c r="G5533" s="13">
        <f t="shared" si="258"/>
        <v>534.09057866777994</v>
      </c>
      <c r="H5533" s="13">
        <f t="shared" si="259"/>
        <v>7.7128458734956329</v>
      </c>
    </row>
    <row r="5534" spans="3:8" x14ac:dyDescent="0.25">
      <c r="C5534" s="22">
        <f t="shared" si="260"/>
        <v>46253.041666653276</v>
      </c>
      <c r="D5534" s="8">
        <v>1.9282114683739062</v>
      </c>
      <c r="E5534" s="8">
        <v>513.81384103318737</v>
      </c>
      <c r="F5534" s="8">
        <v>0</v>
      </c>
      <c r="G5534" s="13">
        <f t="shared" si="258"/>
        <v>513.81384103318737</v>
      </c>
      <c r="H5534" s="13">
        <f t="shared" si="259"/>
        <v>1.9282114683739062</v>
      </c>
    </row>
    <row r="5535" spans="3:8" x14ac:dyDescent="0.25">
      <c r="C5535" s="22">
        <f t="shared" si="260"/>
        <v>46253.083333319941</v>
      </c>
      <c r="D5535" s="8">
        <v>1.9282114683739062</v>
      </c>
      <c r="E5535" s="8">
        <v>494.94133362435002</v>
      </c>
      <c r="F5535" s="8">
        <v>0</v>
      </c>
      <c r="G5535" s="13">
        <f t="shared" si="258"/>
        <v>494.94133362435002</v>
      </c>
      <c r="H5535" s="13">
        <f t="shared" si="259"/>
        <v>1.9282114683739062</v>
      </c>
    </row>
    <row r="5536" spans="3:8" x14ac:dyDescent="0.25">
      <c r="C5536" s="22">
        <f t="shared" si="260"/>
        <v>46253.124999986605</v>
      </c>
      <c r="D5536" s="8">
        <v>7.7128458734956329</v>
      </c>
      <c r="E5536" s="8">
        <v>480.22703553174904</v>
      </c>
      <c r="F5536" s="8">
        <v>0</v>
      </c>
      <c r="G5536" s="13">
        <f t="shared" si="258"/>
        <v>480.22703553174904</v>
      </c>
      <c r="H5536" s="13">
        <f t="shared" si="259"/>
        <v>7.7128458734956329</v>
      </c>
    </row>
    <row r="5537" spans="3:8" x14ac:dyDescent="0.25">
      <c r="C5537" s="22">
        <f t="shared" si="260"/>
        <v>46253.166666653269</v>
      </c>
      <c r="D5537" s="8">
        <v>52.061709646095458</v>
      </c>
      <c r="E5537" s="8">
        <v>492.55350861373648</v>
      </c>
      <c r="F5537" s="8">
        <v>0</v>
      </c>
      <c r="G5537" s="13">
        <f t="shared" si="258"/>
        <v>492.55350861373648</v>
      </c>
      <c r="H5537" s="13">
        <f t="shared" si="259"/>
        <v>52.061709646095458</v>
      </c>
    </row>
    <row r="5538" spans="3:8" x14ac:dyDescent="0.25">
      <c r="C5538" s="22">
        <f t="shared" si="260"/>
        <v>46253.208333319933</v>
      </c>
      <c r="D5538" s="8">
        <v>181.25187802714754</v>
      </c>
      <c r="E5538" s="8">
        <v>532.86396137948896</v>
      </c>
      <c r="F5538" s="8">
        <v>0</v>
      </c>
      <c r="G5538" s="13">
        <f t="shared" si="258"/>
        <v>532.86396137948896</v>
      </c>
      <c r="H5538" s="13">
        <f t="shared" si="259"/>
        <v>181.25187802714754</v>
      </c>
    </row>
    <row r="5539" spans="3:8" x14ac:dyDescent="0.25">
      <c r="C5539" s="22">
        <f t="shared" si="260"/>
        <v>46253.249999986598</v>
      </c>
      <c r="D5539" s="8">
        <v>192.82114683739059</v>
      </c>
      <c r="E5539" s="8">
        <v>584.60438055477857</v>
      </c>
      <c r="F5539" s="8">
        <v>0</v>
      </c>
      <c r="G5539" s="13">
        <f t="shared" si="258"/>
        <v>584.60438055477857</v>
      </c>
      <c r="H5539" s="13">
        <f t="shared" si="259"/>
        <v>192.82114683739059</v>
      </c>
    </row>
    <row r="5540" spans="3:8" x14ac:dyDescent="0.25">
      <c r="C5540" s="22">
        <f t="shared" si="260"/>
        <v>46253.291666653262</v>
      </c>
      <c r="D5540" s="8">
        <v>185.10830096389458</v>
      </c>
      <c r="E5540" s="8">
        <v>596.51140082585425</v>
      </c>
      <c r="F5540" s="8">
        <v>0</v>
      </c>
      <c r="G5540" s="13">
        <f t="shared" si="258"/>
        <v>596.51140082585425</v>
      </c>
      <c r="H5540" s="13">
        <f t="shared" si="259"/>
        <v>185.10830096389458</v>
      </c>
    </row>
    <row r="5541" spans="3:8" x14ac:dyDescent="0.25">
      <c r="C5541" s="22">
        <f t="shared" si="260"/>
        <v>46253.333333319926</v>
      </c>
      <c r="D5541" s="8">
        <v>161.96976334340752</v>
      </c>
      <c r="E5541" s="8">
        <v>707.36259714810285</v>
      </c>
      <c r="F5541" s="8">
        <v>0</v>
      </c>
      <c r="G5541" s="13">
        <f t="shared" si="258"/>
        <v>707.36259714810285</v>
      </c>
      <c r="H5541" s="13">
        <f t="shared" si="259"/>
        <v>161.96976334340752</v>
      </c>
    </row>
    <row r="5542" spans="3:8" x14ac:dyDescent="0.25">
      <c r="C5542" s="22">
        <f t="shared" si="260"/>
        <v>46253.37499998659</v>
      </c>
      <c r="D5542" s="8">
        <v>146.54407159641647</v>
      </c>
      <c r="E5542" s="8">
        <v>880.4019895069024</v>
      </c>
      <c r="F5542" s="8">
        <v>0</v>
      </c>
      <c r="G5542" s="13">
        <f t="shared" si="258"/>
        <v>880.4019895069024</v>
      </c>
      <c r="H5542" s="13">
        <f t="shared" si="259"/>
        <v>146.54407159641647</v>
      </c>
    </row>
    <row r="5543" spans="3:8" x14ac:dyDescent="0.25">
      <c r="C5543" s="22">
        <f t="shared" si="260"/>
        <v>46253.416666653255</v>
      </c>
      <c r="D5543" s="8">
        <v>117.62089957080789</v>
      </c>
      <c r="E5543" s="8">
        <v>1026.3900869031577</v>
      </c>
      <c r="F5543" s="8">
        <v>0</v>
      </c>
      <c r="G5543" s="13">
        <f t="shared" si="258"/>
        <v>1026.3900869031577</v>
      </c>
      <c r="H5543" s="13">
        <f t="shared" si="259"/>
        <v>117.62089957080789</v>
      </c>
    </row>
    <row r="5544" spans="3:8" x14ac:dyDescent="0.25">
      <c r="C5544" s="22">
        <f t="shared" si="260"/>
        <v>46253.458333319919</v>
      </c>
      <c r="D5544" s="8">
        <v>102.19520782381682</v>
      </c>
      <c r="E5544" s="8">
        <v>1121.4176376205867</v>
      </c>
      <c r="F5544" s="8">
        <v>0</v>
      </c>
      <c r="G5544" s="13">
        <f t="shared" si="258"/>
        <v>1121.4176376205867</v>
      </c>
      <c r="H5544" s="13">
        <f t="shared" si="259"/>
        <v>102.19520782381682</v>
      </c>
    </row>
    <row r="5545" spans="3:8" x14ac:dyDescent="0.25">
      <c r="C5545" s="22">
        <f t="shared" si="260"/>
        <v>46253.499999986583</v>
      </c>
      <c r="D5545" s="8">
        <v>90.62593901357377</v>
      </c>
      <c r="E5545" s="8">
        <v>1205.6778352435972</v>
      </c>
      <c r="F5545" s="8">
        <v>0</v>
      </c>
      <c r="G5545" s="13">
        <f t="shared" si="258"/>
        <v>1205.6778352435972</v>
      </c>
      <c r="H5545" s="13">
        <f t="shared" si="259"/>
        <v>90.62593901357377</v>
      </c>
    </row>
    <row r="5546" spans="3:8" x14ac:dyDescent="0.25">
      <c r="C5546" s="22">
        <f t="shared" si="260"/>
        <v>46253.541666653247</v>
      </c>
      <c r="D5546" s="8">
        <v>79.056670203330242</v>
      </c>
      <c r="E5546" s="8">
        <v>1279.8035094080515</v>
      </c>
      <c r="F5546" s="8">
        <v>0</v>
      </c>
      <c r="G5546" s="13">
        <f t="shared" si="258"/>
        <v>1279.8035094080515</v>
      </c>
      <c r="H5546" s="13">
        <f t="shared" si="259"/>
        <v>79.056670203330242</v>
      </c>
    </row>
    <row r="5547" spans="3:8" x14ac:dyDescent="0.25">
      <c r="C5547" s="22">
        <f t="shared" si="260"/>
        <v>46253.583333319912</v>
      </c>
      <c r="D5547" s="8">
        <v>90.62593901357377</v>
      </c>
      <c r="E5547" s="8">
        <v>1258.8703183763275</v>
      </c>
      <c r="F5547" s="8">
        <v>0</v>
      </c>
      <c r="G5547" s="13">
        <f t="shared" si="258"/>
        <v>1258.8703183763275</v>
      </c>
      <c r="H5547" s="13">
        <f t="shared" si="259"/>
        <v>90.62593901357377</v>
      </c>
    </row>
    <row r="5548" spans="3:8" x14ac:dyDescent="0.25">
      <c r="C5548" s="22">
        <f t="shared" si="260"/>
        <v>46253.624999986576</v>
      </c>
      <c r="D5548" s="8">
        <v>106.05163076056483</v>
      </c>
      <c r="E5548" s="8">
        <v>1202.5095205238508</v>
      </c>
      <c r="F5548" s="8">
        <v>0</v>
      </c>
      <c r="G5548" s="13">
        <f t="shared" si="258"/>
        <v>1202.5095205238508</v>
      </c>
      <c r="H5548" s="13">
        <f t="shared" si="259"/>
        <v>106.05163076056483</v>
      </c>
    </row>
    <row r="5549" spans="3:8" x14ac:dyDescent="0.25">
      <c r="C5549" s="22">
        <f t="shared" si="260"/>
        <v>46253.66666665324</v>
      </c>
      <c r="D5549" s="8">
        <v>140.75943719129495</v>
      </c>
      <c r="E5549" s="8">
        <v>1068.4101590038058</v>
      </c>
      <c r="F5549" s="8">
        <v>0</v>
      </c>
      <c r="G5549" s="13">
        <f t="shared" si="258"/>
        <v>1068.4101590038058</v>
      </c>
      <c r="H5549" s="13">
        <f t="shared" si="259"/>
        <v>140.75943719129495</v>
      </c>
    </row>
    <row r="5550" spans="3:8" x14ac:dyDescent="0.25">
      <c r="C5550" s="22">
        <f t="shared" si="260"/>
        <v>46253.708333319904</v>
      </c>
      <c r="D5550" s="8">
        <v>165.82618628015553</v>
      </c>
      <c r="E5550" s="8">
        <v>1034.2494538805795</v>
      </c>
      <c r="F5550" s="8">
        <v>0</v>
      </c>
      <c r="G5550" s="13">
        <f t="shared" si="258"/>
        <v>1034.2494538805795</v>
      </c>
      <c r="H5550" s="13">
        <f t="shared" si="259"/>
        <v>165.82618628015553</v>
      </c>
    </row>
    <row r="5551" spans="3:8" x14ac:dyDescent="0.25">
      <c r="C5551" s="22">
        <f t="shared" si="260"/>
        <v>46253.749999986569</v>
      </c>
      <c r="D5551" s="8">
        <v>158.11334040666048</v>
      </c>
      <c r="E5551" s="8">
        <v>976.18711456089875</v>
      </c>
      <c r="F5551" s="8">
        <v>0</v>
      </c>
      <c r="G5551" s="13">
        <f t="shared" si="258"/>
        <v>976.18711456089875</v>
      </c>
      <c r="H5551" s="13">
        <f t="shared" si="259"/>
        <v>158.11334040666048</v>
      </c>
    </row>
    <row r="5552" spans="3:8" x14ac:dyDescent="0.25">
      <c r="C5552" s="22">
        <f t="shared" si="260"/>
        <v>46253.791666653233</v>
      </c>
      <c r="D5552" s="8">
        <v>144.61586012804295</v>
      </c>
      <c r="E5552" s="8">
        <v>921.91695699661625</v>
      </c>
      <c r="F5552" s="8">
        <v>0</v>
      </c>
      <c r="G5552" s="13">
        <f t="shared" si="258"/>
        <v>921.91695699661625</v>
      </c>
      <c r="H5552" s="13">
        <f t="shared" si="259"/>
        <v>144.61586012804295</v>
      </c>
    </row>
    <row r="5553" spans="3:8" x14ac:dyDescent="0.25">
      <c r="C5553" s="22">
        <f t="shared" si="260"/>
        <v>46253.833333319897</v>
      </c>
      <c r="D5553" s="8">
        <v>117.62089957080789</v>
      </c>
      <c r="E5553" s="8">
        <v>860.48797885271586</v>
      </c>
      <c r="F5553" s="8">
        <v>0</v>
      </c>
      <c r="G5553" s="13">
        <f t="shared" si="258"/>
        <v>860.48797885271586</v>
      </c>
      <c r="H5553" s="13">
        <f t="shared" si="259"/>
        <v>117.62089957080789</v>
      </c>
    </row>
    <row r="5554" spans="3:8" x14ac:dyDescent="0.25">
      <c r="C5554" s="22">
        <f t="shared" si="260"/>
        <v>46253.874999986561</v>
      </c>
      <c r="D5554" s="8">
        <v>102.19520782381682</v>
      </c>
      <c r="E5554" s="8">
        <v>770.14100420727436</v>
      </c>
      <c r="F5554" s="8">
        <v>0</v>
      </c>
      <c r="G5554" s="13">
        <f t="shared" si="258"/>
        <v>770.14100420727436</v>
      </c>
      <c r="H5554" s="13">
        <f t="shared" si="259"/>
        <v>102.19520782381682</v>
      </c>
    </row>
    <row r="5555" spans="3:8" x14ac:dyDescent="0.25">
      <c r="C5555" s="22">
        <f t="shared" si="260"/>
        <v>46253.916666653226</v>
      </c>
      <c r="D5555" s="8">
        <v>55.918132582843363</v>
      </c>
      <c r="E5555" s="8">
        <v>708.61268842100367</v>
      </c>
      <c r="F5555" s="8">
        <v>0</v>
      </c>
      <c r="G5555" s="13">
        <f t="shared" si="258"/>
        <v>708.61268842100367</v>
      </c>
      <c r="H5555" s="13">
        <f t="shared" si="259"/>
        <v>55.918132582843363</v>
      </c>
    </row>
    <row r="5556" spans="3:8" x14ac:dyDescent="0.25">
      <c r="C5556" s="22">
        <f t="shared" si="260"/>
        <v>46253.95833331989</v>
      </c>
      <c r="D5556" s="8">
        <v>15.42569174699125</v>
      </c>
      <c r="E5556" s="8">
        <v>645.73003316788549</v>
      </c>
      <c r="F5556" s="8">
        <v>0</v>
      </c>
      <c r="G5556" s="13">
        <f t="shared" si="258"/>
        <v>645.73003316788549</v>
      </c>
      <c r="H5556" s="13">
        <f t="shared" si="259"/>
        <v>15.42569174699125</v>
      </c>
    </row>
    <row r="5557" spans="3:8" x14ac:dyDescent="0.25">
      <c r="C5557" s="22">
        <f t="shared" si="260"/>
        <v>46253.999999986554</v>
      </c>
      <c r="D5557" s="8">
        <v>7.7194076591098497</v>
      </c>
      <c r="E5557" s="8">
        <v>603.3115530015242</v>
      </c>
      <c r="F5557" s="8">
        <v>0</v>
      </c>
      <c r="G5557" s="13">
        <f t="shared" si="258"/>
        <v>603.3115530015242</v>
      </c>
      <c r="H5557" s="13">
        <f t="shared" si="259"/>
        <v>7.7194076591098497</v>
      </c>
    </row>
    <row r="5558" spans="3:8" x14ac:dyDescent="0.25">
      <c r="C5558" s="22">
        <f t="shared" si="260"/>
        <v>46254.041666653218</v>
      </c>
      <c r="D5558" s="8">
        <v>1.9298519147774624</v>
      </c>
      <c r="E5558" s="8">
        <v>579.52895324639962</v>
      </c>
      <c r="F5558" s="8">
        <v>0</v>
      </c>
      <c r="G5558" s="13">
        <f t="shared" si="258"/>
        <v>579.52895324639962</v>
      </c>
      <c r="H5558" s="13">
        <f t="shared" si="259"/>
        <v>1.9298519147774624</v>
      </c>
    </row>
    <row r="5559" spans="3:8" x14ac:dyDescent="0.25">
      <c r="C5559" s="22">
        <f t="shared" si="260"/>
        <v>46254.083333319883</v>
      </c>
      <c r="D5559" s="8">
        <v>1.9298519147774624</v>
      </c>
      <c r="E5559" s="8">
        <v>542.87291137170757</v>
      </c>
      <c r="F5559" s="8">
        <v>0</v>
      </c>
      <c r="G5559" s="13">
        <f t="shared" si="258"/>
        <v>542.87291137170757</v>
      </c>
      <c r="H5559" s="13">
        <f t="shared" si="259"/>
        <v>1.9298519147774624</v>
      </c>
    </row>
    <row r="5560" spans="3:8" x14ac:dyDescent="0.25">
      <c r="C5560" s="22">
        <f t="shared" si="260"/>
        <v>46254.124999986547</v>
      </c>
      <c r="D5560" s="8">
        <v>7.7194076591098497</v>
      </c>
      <c r="E5560" s="8">
        <v>520.86987856466942</v>
      </c>
      <c r="F5560" s="8">
        <v>0</v>
      </c>
      <c r="G5560" s="13">
        <f t="shared" si="258"/>
        <v>520.86987856466942</v>
      </c>
      <c r="H5560" s="13">
        <f t="shared" si="259"/>
        <v>7.7194076591098497</v>
      </c>
    </row>
    <row r="5561" spans="3:8" x14ac:dyDescent="0.25">
      <c r="C5561" s="22">
        <f t="shared" si="260"/>
        <v>46254.166666653211</v>
      </c>
      <c r="D5561" s="8">
        <v>52.10600169899142</v>
      </c>
      <c r="E5561" s="8">
        <v>566.44742427821132</v>
      </c>
      <c r="F5561" s="8">
        <v>0</v>
      </c>
      <c r="G5561" s="13">
        <f t="shared" si="258"/>
        <v>566.44742427821132</v>
      </c>
      <c r="H5561" s="13">
        <f t="shared" si="259"/>
        <v>52.10600169899142</v>
      </c>
    </row>
    <row r="5562" spans="3:8" x14ac:dyDescent="0.25">
      <c r="C5562" s="22">
        <f t="shared" si="260"/>
        <v>46254.208333319875</v>
      </c>
      <c r="D5562" s="8">
        <v>181.40607998908098</v>
      </c>
      <c r="E5562" s="8">
        <v>614.36763298315691</v>
      </c>
      <c r="F5562" s="8">
        <v>0</v>
      </c>
      <c r="G5562" s="13">
        <f t="shared" si="258"/>
        <v>614.36763298315691</v>
      </c>
      <c r="H5562" s="13">
        <f t="shared" si="259"/>
        <v>181.40607998908098</v>
      </c>
    </row>
    <row r="5563" spans="3:8" x14ac:dyDescent="0.25">
      <c r="C5563" s="22">
        <f t="shared" si="260"/>
        <v>46254.249999986539</v>
      </c>
      <c r="D5563" s="8">
        <v>192.98519147774527</v>
      </c>
      <c r="E5563" s="8">
        <v>648.72997016989996</v>
      </c>
      <c r="F5563" s="8">
        <v>0</v>
      </c>
      <c r="G5563" s="13">
        <f t="shared" si="258"/>
        <v>648.72997016989996</v>
      </c>
      <c r="H5563" s="13">
        <f t="shared" si="259"/>
        <v>192.98519147774527</v>
      </c>
    </row>
    <row r="5564" spans="3:8" x14ac:dyDescent="0.25">
      <c r="C5564" s="22">
        <f t="shared" si="260"/>
        <v>46254.291666653204</v>
      </c>
      <c r="D5564" s="8">
        <v>185.26578381863575</v>
      </c>
      <c r="E5564" s="8">
        <v>695.58633021370338</v>
      </c>
      <c r="F5564" s="8">
        <v>0</v>
      </c>
      <c r="G5564" s="13">
        <f t="shared" si="258"/>
        <v>695.58633021370338</v>
      </c>
      <c r="H5564" s="13">
        <f t="shared" si="259"/>
        <v>185.26578381863575</v>
      </c>
    </row>
    <row r="5565" spans="3:8" x14ac:dyDescent="0.25">
      <c r="C5565" s="22">
        <f t="shared" si="260"/>
        <v>46254.333333319868</v>
      </c>
      <c r="D5565" s="8">
        <v>162.10756084130617</v>
      </c>
      <c r="E5565" s="8">
        <v>841.88810257949694</v>
      </c>
      <c r="F5565" s="8">
        <v>0</v>
      </c>
      <c r="G5565" s="13">
        <f t="shared" si="258"/>
        <v>841.88810257949694</v>
      </c>
      <c r="H5565" s="13">
        <f t="shared" si="259"/>
        <v>162.10756084130617</v>
      </c>
    </row>
    <row r="5566" spans="3:8" x14ac:dyDescent="0.25">
      <c r="C5566" s="22">
        <f t="shared" si="260"/>
        <v>46254.374999986532</v>
      </c>
      <c r="D5566" s="8">
        <v>146.66874552308704</v>
      </c>
      <c r="E5566" s="8">
        <v>997.69439328796204</v>
      </c>
      <c r="F5566" s="8">
        <v>0</v>
      </c>
      <c r="G5566" s="13">
        <f t="shared" si="258"/>
        <v>997.69439328796204</v>
      </c>
      <c r="H5566" s="13">
        <f t="shared" si="259"/>
        <v>146.66874552308704</v>
      </c>
    </row>
    <row r="5567" spans="3:8" x14ac:dyDescent="0.25">
      <c r="C5567" s="22">
        <f t="shared" si="260"/>
        <v>46254.416666653196</v>
      </c>
      <c r="D5567" s="8">
        <v>117.72096680142437</v>
      </c>
      <c r="E5567" s="8">
        <v>1120.631460648694</v>
      </c>
      <c r="F5567" s="8">
        <v>0</v>
      </c>
      <c r="G5567" s="13">
        <f t="shared" si="258"/>
        <v>1120.631460648694</v>
      </c>
      <c r="H5567" s="13">
        <f t="shared" si="259"/>
        <v>117.72096680142437</v>
      </c>
    </row>
    <row r="5568" spans="3:8" x14ac:dyDescent="0.25">
      <c r="C5568" s="22">
        <f t="shared" si="260"/>
        <v>46254.458333319861</v>
      </c>
      <c r="D5568" s="8">
        <v>102.28215148320528</v>
      </c>
      <c r="E5568" s="8">
        <v>1159.5864777253548</v>
      </c>
      <c r="F5568" s="8">
        <v>0</v>
      </c>
      <c r="G5568" s="13">
        <f t="shared" si="258"/>
        <v>1159.5864777253548</v>
      </c>
      <c r="H5568" s="13">
        <f t="shared" si="259"/>
        <v>102.28215148320528</v>
      </c>
    </row>
    <row r="5569" spans="3:8" x14ac:dyDescent="0.25">
      <c r="C5569" s="22">
        <f t="shared" si="260"/>
        <v>46254.499999986525</v>
      </c>
      <c r="D5569" s="8">
        <v>90.703039994540674</v>
      </c>
      <c r="E5569" s="8">
        <v>1155.3723526610106</v>
      </c>
      <c r="F5569" s="8">
        <v>0</v>
      </c>
      <c r="G5569" s="13">
        <f t="shared" si="258"/>
        <v>1155.3723526610106</v>
      </c>
      <c r="H5569" s="13">
        <f t="shared" si="259"/>
        <v>90.703039994540674</v>
      </c>
    </row>
    <row r="5570" spans="3:8" x14ac:dyDescent="0.25">
      <c r="C5570" s="22">
        <f t="shared" si="260"/>
        <v>46254.541666653189</v>
      </c>
      <c r="D5570" s="8">
        <v>79.123928505875867</v>
      </c>
      <c r="E5570" s="8">
        <v>1189.550253477443</v>
      </c>
      <c r="F5570" s="8">
        <v>0</v>
      </c>
      <c r="G5570" s="13">
        <f t="shared" si="258"/>
        <v>1189.550253477443</v>
      </c>
      <c r="H5570" s="13">
        <f t="shared" si="259"/>
        <v>79.123928505875867</v>
      </c>
    </row>
    <row r="5571" spans="3:8" x14ac:dyDescent="0.25">
      <c r="C5571" s="22">
        <f t="shared" si="260"/>
        <v>46254.583333319853</v>
      </c>
      <c r="D5571" s="8">
        <v>90.703039994540674</v>
      </c>
      <c r="E5571" s="8">
        <v>1241.5042705064379</v>
      </c>
      <c r="F5571" s="8">
        <v>0</v>
      </c>
      <c r="G5571" s="13">
        <f t="shared" si="258"/>
        <v>1241.5042705064379</v>
      </c>
      <c r="H5571" s="13">
        <f t="shared" si="259"/>
        <v>90.703039994540674</v>
      </c>
    </row>
    <row r="5572" spans="3:8" x14ac:dyDescent="0.25">
      <c r="C5572" s="22">
        <f t="shared" si="260"/>
        <v>46254.624999986518</v>
      </c>
      <c r="D5572" s="8">
        <v>106.14185531276006</v>
      </c>
      <c r="E5572" s="8">
        <v>1280.7778948271377</v>
      </c>
      <c r="F5572" s="8">
        <v>0</v>
      </c>
      <c r="G5572" s="13">
        <f t="shared" si="258"/>
        <v>1280.7778948271377</v>
      </c>
      <c r="H5572" s="13">
        <f t="shared" si="259"/>
        <v>106.14185531276006</v>
      </c>
    </row>
    <row r="5573" spans="3:8" x14ac:dyDescent="0.25">
      <c r="C5573" s="22">
        <f t="shared" si="260"/>
        <v>46254.666666653182</v>
      </c>
      <c r="D5573" s="8">
        <v>140.87918977875395</v>
      </c>
      <c r="E5573" s="8">
        <v>1317.8178755976642</v>
      </c>
      <c r="F5573" s="8">
        <v>0</v>
      </c>
      <c r="G5573" s="13">
        <f t="shared" si="258"/>
        <v>1317.8178755976642</v>
      </c>
      <c r="H5573" s="13">
        <f t="shared" si="259"/>
        <v>140.87918977875395</v>
      </c>
    </row>
    <row r="5574" spans="3:8" x14ac:dyDescent="0.25">
      <c r="C5574" s="22">
        <f t="shared" si="260"/>
        <v>46254.708333319846</v>
      </c>
      <c r="D5574" s="8">
        <v>165.96726467086094</v>
      </c>
      <c r="E5574" s="8">
        <v>1290.737467142244</v>
      </c>
      <c r="F5574" s="8">
        <v>0</v>
      </c>
      <c r="G5574" s="13">
        <f t="shared" si="258"/>
        <v>1290.737467142244</v>
      </c>
      <c r="H5574" s="13">
        <f t="shared" si="259"/>
        <v>165.96726467086094</v>
      </c>
    </row>
    <row r="5575" spans="3:8" x14ac:dyDescent="0.25">
      <c r="C5575" s="22">
        <f t="shared" si="260"/>
        <v>46254.74999998651</v>
      </c>
      <c r="D5575" s="8">
        <v>158.24785701175136</v>
      </c>
      <c r="E5575" s="8">
        <v>1126.8569938083924</v>
      </c>
      <c r="F5575" s="8">
        <v>0</v>
      </c>
      <c r="G5575" s="13">
        <f t="shared" si="258"/>
        <v>1126.8569938083924</v>
      </c>
      <c r="H5575" s="13">
        <f t="shared" si="259"/>
        <v>158.24785701175136</v>
      </c>
    </row>
    <row r="5576" spans="3:8" x14ac:dyDescent="0.25">
      <c r="C5576" s="22">
        <f t="shared" si="260"/>
        <v>46254.791666653175</v>
      </c>
      <c r="D5576" s="8">
        <v>144.73889360830876</v>
      </c>
      <c r="E5576" s="8">
        <v>1020.2869867772199</v>
      </c>
      <c r="F5576" s="8">
        <v>0</v>
      </c>
      <c r="G5576" s="13">
        <f t="shared" si="258"/>
        <v>1020.2869867772199</v>
      </c>
      <c r="H5576" s="13">
        <f t="shared" si="259"/>
        <v>144.73889360830876</v>
      </c>
    </row>
    <row r="5577" spans="3:8" x14ac:dyDescent="0.25">
      <c r="C5577" s="22">
        <f t="shared" si="260"/>
        <v>46254.833333319839</v>
      </c>
      <c r="D5577" s="8">
        <v>117.72096680142437</v>
      </c>
      <c r="E5577" s="8">
        <v>956.26152813890769</v>
      </c>
      <c r="F5577" s="8">
        <v>0</v>
      </c>
      <c r="G5577" s="13">
        <f t="shared" si="258"/>
        <v>956.26152813890769</v>
      </c>
      <c r="H5577" s="13">
        <f t="shared" si="259"/>
        <v>117.72096680142437</v>
      </c>
    </row>
    <row r="5578" spans="3:8" x14ac:dyDescent="0.25">
      <c r="C5578" s="22">
        <f t="shared" si="260"/>
        <v>46254.874999986503</v>
      </c>
      <c r="D5578" s="8">
        <v>102.28215148320528</v>
      </c>
      <c r="E5578" s="8">
        <v>873.92633257411126</v>
      </c>
      <c r="F5578" s="8">
        <v>0</v>
      </c>
      <c r="G5578" s="13">
        <f t="shared" si="258"/>
        <v>873.92633257411126</v>
      </c>
      <c r="H5578" s="13">
        <f t="shared" si="259"/>
        <v>102.28215148320528</v>
      </c>
    </row>
    <row r="5579" spans="3:8" x14ac:dyDescent="0.25">
      <c r="C5579" s="22">
        <f t="shared" si="260"/>
        <v>46254.916666653167</v>
      </c>
      <c r="D5579" s="8">
        <v>55.965705528546295</v>
      </c>
      <c r="E5579" s="8">
        <v>790.52154036868683</v>
      </c>
      <c r="F5579" s="8">
        <v>0</v>
      </c>
      <c r="G5579" s="13">
        <f t="shared" si="258"/>
        <v>790.52154036868683</v>
      </c>
      <c r="H5579" s="13">
        <f t="shared" si="259"/>
        <v>55.965705528546295</v>
      </c>
    </row>
    <row r="5580" spans="3:8" x14ac:dyDescent="0.25">
      <c r="C5580" s="22">
        <f t="shared" si="260"/>
        <v>46254.958333319832</v>
      </c>
      <c r="D5580" s="8">
        <v>15.43881531821966</v>
      </c>
      <c r="E5580" s="8">
        <v>718.21337635460759</v>
      </c>
      <c r="F5580" s="8">
        <v>0</v>
      </c>
      <c r="G5580" s="13">
        <f t="shared" si="258"/>
        <v>718.21337635460759</v>
      </c>
      <c r="H5580" s="13">
        <f t="shared" si="259"/>
        <v>15.43881531821966</v>
      </c>
    </row>
    <row r="5581" spans="3:8" x14ac:dyDescent="0.25">
      <c r="C5581" s="22">
        <f t="shared" si="260"/>
        <v>46254.999999986496</v>
      </c>
      <c r="D5581" s="8">
        <v>7.7266491792176621</v>
      </c>
      <c r="E5581" s="8">
        <v>668.27600962026747</v>
      </c>
      <c r="F5581" s="8">
        <v>0</v>
      </c>
      <c r="G5581" s="13">
        <f t="shared" si="258"/>
        <v>668.27600962026747</v>
      </c>
      <c r="H5581" s="13">
        <f t="shared" si="259"/>
        <v>7.7266491792176621</v>
      </c>
    </row>
    <row r="5582" spans="3:8" x14ac:dyDescent="0.25">
      <c r="C5582" s="22">
        <f t="shared" si="260"/>
        <v>46255.04166665316</v>
      </c>
      <c r="D5582" s="8">
        <v>1.9316622948044155</v>
      </c>
      <c r="E5582" s="8">
        <v>630.34844481799882</v>
      </c>
      <c r="F5582" s="8">
        <v>0</v>
      </c>
      <c r="G5582" s="13">
        <f t="shared" ref="G5582:G5645" si="261">E5582+F5582</f>
        <v>630.34844481799882</v>
      </c>
      <c r="H5582" s="13">
        <f t="shared" ref="H5582:H5645" si="262">IF(G5582&gt;D5582,D5582,G5582)</f>
        <v>1.9316622948044155</v>
      </c>
    </row>
    <row r="5583" spans="3:8" x14ac:dyDescent="0.25">
      <c r="C5583" s="22">
        <f t="shared" si="260"/>
        <v>46255.083333319824</v>
      </c>
      <c r="D5583" s="8">
        <v>1.9316622948044155</v>
      </c>
      <c r="E5583" s="8">
        <v>608.07669082933205</v>
      </c>
      <c r="F5583" s="8">
        <v>0</v>
      </c>
      <c r="G5583" s="13">
        <f t="shared" si="261"/>
        <v>608.07669082933205</v>
      </c>
      <c r="H5583" s="13">
        <f t="shared" si="262"/>
        <v>1.9316622948044155</v>
      </c>
    </row>
    <row r="5584" spans="3:8" x14ac:dyDescent="0.25">
      <c r="C5584" s="22">
        <f t="shared" ref="C5584:C5647" si="263">C5583+1/24</f>
        <v>46255.124999986489</v>
      </c>
      <c r="D5584" s="8">
        <v>7.7266491792176621</v>
      </c>
      <c r="E5584" s="8">
        <v>570.81873995318119</v>
      </c>
      <c r="F5584" s="8">
        <v>0</v>
      </c>
      <c r="G5584" s="13">
        <f t="shared" si="261"/>
        <v>570.81873995318119</v>
      </c>
      <c r="H5584" s="13">
        <f t="shared" si="262"/>
        <v>7.7266491792176621</v>
      </c>
    </row>
    <row r="5585" spans="3:8" x14ac:dyDescent="0.25">
      <c r="C5585" s="22">
        <f t="shared" si="263"/>
        <v>46255.166666653153</v>
      </c>
      <c r="D5585" s="8">
        <v>52.154881959719233</v>
      </c>
      <c r="E5585" s="8">
        <v>562.76013547371099</v>
      </c>
      <c r="F5585" s="8">
        <v>0</v>
      </c>
      <c r="G5585" s="13">
        <f t="shared" si="261"/>
        <v>562.76013547371099</v>
      </c>
      <c r="H5585" s="13">
        <f t="shared" si="262"/>
        <v>52.154881959719233</v>
      </c>
    </row>
    <row r="5586" spans="3:8" x14ac:dyDescent="0.25">
      <c r="C5586" s="22">
        <f t="shared" si="263"/>
        <v>46255.208333319817</v>
      </c>
      <c r="D5586" s="8">
        <v>181.57625571161472</v>
      </c>
      <c r="E5586" s="8">
        <v>599.0880097978594</v>
      </c>
      <c r="F5586" s="8">
        <v>0</v>
      </c>
      <c r="G5586" s="13">
        <f t="shared" si="261"/>
        <v>599.0880097978594</v>
      </c>
      <c r="H5586" s="13">
        <f t="shared" si="262"/>
        <v>181.57625571161472</v>
      </c>
    </row>
    <row r="5587" spans="3:8" x14ac:dyDescent="0.25">
      <c r="C5587" s="22">
        <f t="shared" si="263"/>
        <v>46255.249999986481</v>
      </c>
      <c r="D5587" s="8">
        <v>193.16622948044156</v>
      </c>
      <c r="E5587" s="8">
        <v>665.9646694218884</v>
      </c>
      <c r="F5587" s="8">
        <v>0</v>
      </c>
      <c r="G5587" s="13">
        <f t="shared" si="261"/>
        <v>665.9646694218884</v>
      </c>
      <c r="H5587" s="13">
        <f t="shared" si="262"/>
        <v>193.16622948044156</v>
      </c>
    </row>
    <row r="5588" spans="3:8" x14ac:dyDescent="0.25">
      <c r="C5588" s="22">
        <f t="shared" si="263"/>
        <v>46255.291666653146</v>
      </c>
      <c r="D5588" s="8">
        <v>185.43958030122366</v>
      </c>
      <c r="E5588" s="8">
        <v>734.04146393291455</v>
      </c>
      <c r="F5588" s="8">
        <v>0</v>
      </c>
      <c r="G5588" s="13">
        <f t="shared" si="261"/>
        <v>734.04146393291455</v>
      </c>
      <c r="H5588" s="13">
        <f t="shared" si="262"/>
        <v>185.43958030122366</v>
      </c>
    </row>
    <row r="5589" spans="3:8" x14ac:dyDescent="0.25">
      <c r="C5589" s="22">
        <f t="shared" si="263"/>
        <v>46255.33333331981</v>
      </c>
      <c r="D5589" s="8">
        <v>162.25963276357095</v>
      </c>
      <c r="E5589" s="8">
        <v>857.37475274638632</v>
      </c>
      <c r="F5589" s="8">
        <v>0</v>
      </c>
      <c r="G5589" s="13">
        <f t="shared" si="261"/>
        <v>857.37475274638632</v>
      </c>
      <c r="H5589" s="13">
        <f t="shared" si="262"/>
        <v>162.25963276357095</v>
      </c>
    </row>
    <row r="5590" spans="3:8" x14ac:dyDescent="0.25">
      <c r="C5590" s="22">
        <f t="shared" si="263"/>
        <v>46255.374999986474</v>
      </c>
      <c r="D5590" s="8">
        <v>146.80633440513517</v>
      </c>
      <c r="E5590" s="8">
        <v>999.99884880481068</v>
      </c>
      <c r="F5590" s="8">
        <v>0</v>
      </c>
      <c r="G5590" s="13">
        <f t="shared" si="261"/>
        <v>999.99884880481068</v>
      </c>
      <c r="H5590" s="13">
        <f t="shared" si="262"/>
        <v>146.80633440513517</v>
      </c>
    </row>
    <row r="5591" spans="3:8" x14ac:dyDescent="0.25">
      <c r="C5591" s="22">
        <f t="shared" si="263"/>
        <v>46255.416666653138</v>
      </c>
      <c r="D5591" s="8">
        <v>117.83139998306855</v>
      </c>
      <c r="E5591" s="8">
        <v>1062.8872354012428</v>
      </c>
      <c r="F5591" s="8">
        <v>0</v>
      </c>
      <c r="G5591" s="13">
        <f t="shared" si="261"/>
        <v>1062.8872354012428</v>
      </c>
      <c r="H5591" s="13">
        <f t="shared" si="262"/>
        <v>117.83139998306855</v>
      </c>
    </row>
    <row r="5592" spans="3:8" x14ac:dyDescent="0.25">
      <c r="C5592" s="22">
        <f t="shared" si="263"/>
        <v>46255.458333319802</v>
      </c>
      <c r="D5592" s="8">
        <v>102.37810162463371</v>
      </c>
      <c r="E5592" s="8">
        <v>1064.3252063651503</v>
      </c>
      <c r="F5592" s="8">
        <v>0</v>
      </c>
      <c r="G5592" s="13">
        <f t="shared" si="261"/>
        <v>1064.3252063651503</v>
      </c>
      <c r="H5592" s="13">
        <f t="shared" si="262"/>
        <v>102.37810162463371</v>
      </c>
    </row>
    <row r="5593" spans="3:8" x14ac:dyDescent="0.25">
      <c r="C5593" s="22">
        <f t="shared" si="263"/>
        <v>46255.499999986467</v>
      </c>
      <c r="D5593" s="8">
        <v>90.788127855807559</v>
      </c>
      <c r="E5593" s="8">
        <v>1163.7621753355104</v>
      </c>
      <c r="F5593" s="8">
        <v>0</v>
      </c>
      <c r="G5593" s="13">
        <f t="shared" si="261"/>
        <v>1163.7621753355104</v>
      </c>
      <c r="H5593" s="13">
        <f t="shared" si="262"/>
        <v>90.788127855807559</v>
      </c>
    </row>
    <row r="5594" spans="3:8" x14ac:dyDescent="0.25">
      <c r="C5594" s="22">
        <f t="shared" si="263"/>
        <v>46255.541666653131</v>
      </c>
      <c r="D5594" s="8">
        <v>79.198154086981091</v>
      </c>
      <c r="E5594" s="8">
        <v>1264.5296114522971</v>
      </c>
      <c r="F5594" s="8">
        <v>0</v>
      </c>
      <c r="G5594" s="13">
        <f t="shared" si="261"/>
        <v>1264.5296114522971</v>
      </c>
      <c r="H5594" s="13">
        <f t="shared" si="262"/>
        <v>79.198154086981091</v>
      </c>
    </row>
    <row r="5595" spans="3:8" x14ac:dyDescent="0.25">
      <c r="C5595" s="22">
        <f t="shared" si="263"/>
        <v>46255.583333319795</v>
      </c>
      <c r="D5595" s="8">
        <v>90.788127855807559</v>
      </c>
      <c r="E5595" s="8">
        <v>1288.8927550745159</v>
      </c>
      <c r="F5595" s="8">
        <v>0</v>
      </c>
      <c r="G5595" s="13">
        <f t="shared" si="261"/>
        <v>1288.8927550745159</v>
      </c>
      <c r="H5595" s="13">
        <f t="shared" si="262"/>
        <v>90.788127855807559</v>
      </c>
    </row>
    <row r="5596" spans="3:8" x14ac:dyDescent="0.25">
      <c r="C5596" s="22">
        <f t="shared" si="263"/>
        <v>46255.624999986459</v>
      </c>
      <c r="D5596" s="8">
        <v>106.24142621424267</v>
      </c>
      <c r="E5596" s="8">
        <v>1298.2295709017214</v>
      </c>
      <c r="F5596" s="8">
        <v>0</v>
      </c>
      <c r="G5596" s="13">
        <f t="shared" si="261"/>
        <v>1298.2295709017214</v>
      </c>
      <c r="H5596" s="13">
        <f t="shared" si="262"/>
        <v>106.24142621424267</v>
      </c>
    </row>
    <row r="5597" spans="3:8" x14ac:dyDescent="0.25">
      <c r="C5597" s="22">
        <f t="shared" si="263"/>
        <v>46255.666666653124</v>
      </c>
      <c r="D5597" s="8">
        <v>141.01134752072221</v>
      </c>
      <c r="E5597" s="8">
        <v>1198.091079518126</v>
      </c>
      <c r="F5597" s="8">
        <v>0</v>
      </c>
      <c r="G5597" s="13">
        <f t="shared" si="261"/>
        <v>1198.091079518126</v>
      </c>
      <c r="H5597" s="13">
        <f t="shared" si="262"/>
        <v>141.01134752072221</v>
      </c>
    </row>
    <row r="5598" spans="3:8" x14ac:dyDescent="0.25">
      <c r="C5598" s="22">
        <f t="shared" si="263"/>
        <v>46255.708333319788</v>
      </c>
      <c r="D5598" s="8">
        <v>166.12295735317895</v>
      </c>
      <c r="E5598" s="8">
        <v>1024.7253930609004</v>
      </c>
      <c r="F5598" s="8">
        <v>0</v>
      </c>
      <c r="G5598" s="13">
        <f t="shared" si="261"/>
        <v>1024.7253930609004</v>
      </c>
      <c r="H5598" s="13">
        <f t="shared" si="262"/>
        <v>166.12295735317895</v>
      </c>
    </row>
    <row r="5599" spans="3:8" x14ac:dyDescent="0.25">
      <c r="C5599" s="22">
        <f t="shared" si="263"/>
        <v>46255.749999986452</v>
      </c>
      <c r="D5599" s="8">
        <v>158.39630817396198</v>
      </c>
      <c r="E5599" s="8">
        <v>962.37374378392008</v>
      </c>
      <c r="F5599" s="8">
        <v>0</v>
      </c>
      <c r="G5599" s="13">
        <f t="shared" si="261"/>
        <v>962.37374378392008</v>
      </c>
      <c r="H5599" s="13">
        <f t="shared" si="262"/>
        <v>158.39630817396198</v>
      </c>
    </row>
    <row r="5600" spans="3:8" x14ac:dyDescent="0.25">
      <c r="C5600" s="22">
        <f t="shared" si="263"/>
        <v>46255.791666653116</v>
      </c>
      <c r="D5600" s="8">
        <v>144.87467211033118</v>
      </c>
      <c r="E5600" s="8">
        <v>949.81001429806975</v>
      </c>
      <c r="F5600" s="8">
        <v>0</v>
      </c>
      <c r="G5600" s="13">
        <f t="shared" si="261"/>
        <v>949.81001429806975</v>
      </c>
      <c r="H5600" s="13">
        <f t="shared" si="262"/>
        <v>144.87467211033118</v>
      </c>
    </row>
    <row r="5601" spans="3:8" x14ac:dyDescent="0.25">
      <c r="C5601" s="22">
        <f t="shared" si="263"/>
        <v>46255.833333319781</v>
      </c>
      <c r="D5601" s="8">
        <v>117.83139998306855</v>
      </c>
      <c r="E5601" s="8">
        <v>924.40344806987434</v>
      </c>
      <c r="F5601" s="8">
        <v>0</v>
      </c>
      <c r="G5601" s="13">
        <f t="shared" si="261"/>
        <v>924.40344806987434</v>
      </c>
      <c r="H5601" s="13">
        <f t="shared" si="262"/>
        <v>117.83139998306855</v>
      </c>
    </row>
    <row r="5602" spans="3:8" x14ac:dyDescent="0.25">
      <c r="C5602" s="22">
        <f t="shared" si="263"/>
        <v>46255.874999986445</v>
      </c>
      <c r="D5602" s="8">
        <v>102.37810162463371</v>
      </c>
      <c r="E5602" s="8">
        <v>857.0286536710704</v>
      </c>
      <c r="F5602" s="8">
        <v>0</v>
      </c>
      <c r="G5602" s="13">
        <f t="shared" si="261"/>
        <v>857.0286536710704</v>
      </c>
      <c r="H5602" s="13">
        <f t="shared" si="262"/>
        <v>102.37810162463371</v>
      </c>
    </row>
    <row r="5603" spans="3:8" x14ac:dyDescent="0.25">
      <c r="C5603" s="22">
        <f t="shared" si="263"/>
        <v>46255.916666653109</v>
      </c>
      <c r="D5603" s="8">
        <v>56.018206549328085</v>
      </c>
      <c r="E5603" s="8">
        <v>776.57199593638825</v>
      </c>
      <c r="F5603" s="8">
        <v>0</v>
      </c>
      <c r="G5603" s="13">
        <f t="shared" si="261"/>
        <v>776.57199593638825</v>
      </c>
      <c r="H5603" s="13">
        <f t="shared" si="262"/>
        <v>56.018206549328085</v>
      </c>
    </row>
    <row r="5604" spans="3:8" x14ac:dyDescent="0.25">
      <c r="C5604" s="22">
        <f t="shared" si="263"/>
        <v>46255.958333319773</v>
      </c>
      <c r="D5604" s="8">
        <v>15.453298358435305</v>
      </c>
      <c r="E5604" s="8">
        <v>705.88022005102152</v>
      </c>
      <c r="F5604" s="8">
        <v>0</v>
      </c>
      <c r="G5604" s="13">
        <f t="shared" si="261"/>
        <v>705.88022005102152</v>
      </c>
      <c r="H5604" s="13">
        <f t="shared" si="262"/>
        <v>15.453298358435305</v>
      </c>
    </row>
    <row r="5605" spans="3:8" x14ac:dyDescent="0.25">
      <c r="C5605" s="22">
        <f t="shared" si="263"/>
        <v>46255.999999986438</v>
      </c>
      <c r="D5605" s="8">
        <v>7.7345682893114995</v>
      </c>
      <c r="E5605" s="8">
        <v>656.30530645062834</v>
      </c>
      <c r="F5605" s="8">
        <v>0</v>
      </c>
      <c r="G5605" s="13">
        <f t="shared" si="261"/>
        <v>656.30530645062834</v>
      </c>
      <c r="H5605" s="13">
        <f t="shared" si="262"/>
        <v>7.7345682893114995</v>
      </c>
    </row>
    <row r="5606" spans="3:8" x14ac:dyDescent="0.25">
      <c r="C5606" s="22">
        <f t="shared" si="263"/>
        <v>46256.041666653102</v>
      </c>
      <c r="D5606" s="8">
        <v>1.9336420723278702</v>
      </c>
      <c r="E5606" s="8">
        <v>603.35010828389682</v>
      </c>
      <c r="F5606" s="8">
        <v>0</v>
      </c>
      <c r="G5606" s="13">
        <f t="shared" si="261"/>
        <v>603.35010828389682</v>
      </c>
      <c r="H5606" s="13">
        <f t="shared" si="262"/>
        <v>1.9336420723278702</v>
      </c>
    </row>
    <row r="5607" spans="3:8" x14ac:dyDescent="0.25">
      <c r="C5607" s="22">
        <f t="shared" si="263"/>
        <v>46256.083333319766</v>
      </c>
      <c r="D5607" s="8">
        <v>1.9336420723278702</v>
      </c>
      <c r="E5607" s="8">
        <v>569.88229971918236</v>
      </c>
      <c r="F5607" s="8">
        <v>0</v>
      </c>
      <c r="G5607" s="13">
        <f t="shared" si="261"/>
        <v>569.88229971918236</v>
      </c>
      <c r="H5607" s="13">
        <f t="shared" si="262"/>
        <v>1.9336420723278702</v>
      </c>
    </row>
    <row r="5608" spans="3:8" x14ac:dyDescent="0.25">
      <c r="C5608" s="22">
        <f t="shared" si="263"/>
        <v>46256.12499998643</v>
      </c>
      <c r="D5608" s="8">
        <v>7.7345682893114995</v>
      </c>
      <c r="E5608" s="8">
        <v>558.59316625354927</v>
      </c>
      <c r="F5608" s="8">
        <v>0</v>
      </c>
      <c r="G5608" s="13">
        <f t="shared" si="261"/>
        <v>558.59316625354927</v>
      </c>
      <c r="H5608" s="13">
        <f t="shared" si="262"/>
        <v>7.7345682893114995</v>
      </c>
    </row>
    <row r="5609" spans="3:8" x14ac:dyDescent="0.25">
      <c r="C5609" s="22">
        <f t="shared" si="263"/>
        <v>46256.166666653095</v>
      </c>
      <c r="D5609" s="8">
        <v>52.208335952852558</v>
      </c>
      <c r="E5609" s="8">
        <v>569.98746027980064</v>
      </c>
      <c r="F5609" s="8">
        <v>0</v>
      </c>
      <c r="G5609" s="13">
        <f t="shared" si="261"/>
        <v>569.98746027980064</v>
      </c>
      <c r="H5609" s="13">
        <f t="shared" si="262"/>
        <v>52.208335952852558</v>
      </c>
    </row>
    <row r="5610" spans="3:8" x14ac:dyDescent="0.25">
      <c r="C5610" s="22">
        <f t="shared" si="263"/>
        <v>46256.208333319759</v>
      </c>
      <c r="D5610" s="8">
        <v>181.7623547988203</v>
      </c>
      <c r="E5610" s="8">
        <v>594.90559592118507</v>
      </c>
      <c r="F5610" s="8">
        <v>0</v>
      </c>
      <c r="G5610" s="13">
        <f t="shared" si="261"/>
        <v>594.90559592118507</v>
      </c>
      <c r="H5610" s="13">
        <f t="shared" si="262"/>
        <v>181.7623547988203</v>
      </c>
    </row>
    <row r="5611" spans="3:8" x14ac:dyDescent="0.25">
      <c r="C5611" s="22">
        <f t="shared" si="263"/>
        <v>46256.249999986423</v>
      </c>
      <c r="D5611" s="8">
        <v>193.36420723278704</v>
      </c>
      <c r="E5611" s="8">
        <v>643.9065722301458</v>
      </c>
      <c r="F5611" s="8">
        <v>0</v>
      </c>
      <c r="G5611" s="13">
        <f t="shared" si="261"/>
        <v>643.9065722301458</v>
      </c>
      <c r="H5611" s="13">
        <f t="shared" si="262"/>
        <v>193.36420723278704</v>
      </c>
    </row>
    <row r="5612" spans="3:8" x14ac:dyDescent="0.25">
      <c r="C5612" s="22">
        <f t="shared" si="263"/>
        <v>46256.291666653087</v>
      </c>
      <c r="D5612" s="8">
        <v>185.62963894347587</v>
      </c>
      <c r="E5612" s="8">
        <v>727.73958757890705</v>
      </c>
      <c r="F5612" s="8">
        <v>0</v>
      </c>
      <c r="G5612" s="13">
        <f t="shared" si="261"/>
        <v>727.73958757890705</v>
      </c>
      <c r="H5612" s="13">
        <f t="shared" si="262"/>
        <v>185.62963894347587</v>
      </c>
    </row>
    <row r="5613" spans="3:8" x14ac:dyDescent="0.25">
      <c r="C5613" s="22">
        <f t="shared" si="263"/>
        <v>46256.333333319752</v>
      </c>
      <c r="D5613" s="8">
        <v>162.42593407554151</v>
      </c>
      <c r="E5613" s="8">
        <v>886.80686419957351</v>
      </c>
      <c r="F5613" s="8">
        <v>0</v>
      </c>
      <c r="G5613" s="13">
        <f t="shared" si="261"/>
        <v>886.80686419957351</v>
      </c>
      <c r="H5613" s="13">
        <f t="shared" si="262"/>
        <v>162.42593407554151</v>
      </c>
    </row>
    <row r="5614" spans="3:8" x14ac:dyDescent="0.25">
      <c r="C5614" s="22">
        <f t="shared" si="263"/>
        <v>46256.374999986416</v>
      </c>
      <c r="D5614" s="8">
        <v>146.95679749691826</v>
      </c>
      <c r="E5614" s="8">
        <v>1041.1815972313452</v>
      </c>
      <c r="F5614" s="8">
        <v>0</v>
      </c>
      <c r="G5614" s="13">
        <f t="shared" si="261"/>
        <v>1041.1815972313452</v>
      </c>
      <c r="H5614" s="13">
        <f t="shared" si="262"/>
        <v>146.95679749691826</v>
      </c>
    </row>
    <row r="5615" spans="3:8" x14ac:dyDescent="0.25">
      <c r="C5615" s="22">
        <f t="shared" si="263"/>
        <v>46256.41666665308</v>
      </c>
      <c r="D5615" s="8">
        <v>117.95216641200008</v>
      </c>
      <c r="E5615" s="8">
        <v>1154.7200063690441</v>
      </c>
      <c r="F5615" s="8">
        <v>0</v>
      </c>
      <c r="G5615" s="13">
        <f t="shared" si="261"/>
        <v>1154.7200063690441</v>
      </c>
      <c r="H5615" s="13">
        <f t="shared" si="262"/>
        <v>117.95216641200008</v>
      </c>
    </row>
    <row r="5616" spans="3:8" x14ac:dyDescent="0.25">
      <c r="C5616" s="22">
        <f t="shared" si="263"/>
        <v>46256.458333319744</v>
      </c>
      <c r="D5616" s="8">
        <v>102.48302983337686</v>
      </c>
      <c r="E5616" s="8">
        <v>1239.6335649208113</v>
      </c>
      <c r="F5616" s="8">
        <v>0</v>
      </c>
      <c r="G5616" s="13">
        <f t="shared" si="261"/>
        <v>1239.6335649208113</v>
      </c>
      <c r="H5616" s="13">
        <f t="shared" si="262"/>
        <v>102.48302983337686</v>
      </c>
    </row>
    <row r="5617" spans="3:8" x14ac:dyDescent="0.25">
      <c r="C5617" s="22">
        <f t="shared" si="263"/>
        <v>46256.499999986409</v>
      </c>
      <c r="D5617" s="8">
        <v>90.881177399410149</v>
      </c>
      <c r="E5617" s="8">
        <v>1301.3467621097227</v>
      </c>
      <c r="F5617" s="8">
        <v>0</v>
      </c>
      <c r="G5617" s="13">
        <f t="shared" si="261"/>
        <v>1301.3467621097227</v>
      </c>
      <c r="H5617" s="13">
        <f t="shared" si="262"/>
        <v>90.881177399410149</v>
      </c>
    </row>
    <row r="5618" spans="3:8" x14ac:dyDescent="0.25">
      <c r="C5618" s="22">
        <f t="shared" si="263"/>
        <v>46256.541666653073</v>
      </c>
      <c r="D5618" s="8">
        <v>79.279324965442882</v>
      </c>
      <c r="E5618" s="8">
        <v>1333.7654897446578</v>
      </c>
      <c r="F5618" s="8">
        <v>0</v>
      </c>
      <c r="G5618" s="13">
        <f t="shared" si="261"/>
        <v>1333.7654897446578</v>
      </c>
      <c r="H5618" s="13">
        <f t="shared" si="262"/>
        <v>79.279324965442882</v>
      </c>
    </row>
    <row r="5619" spans="3:8" x14ac:dyDescent="0.25">
      <c r="C5619" s="22">
        <f t="shared" si="263"/>
        <v>46256.583333319737</v>
      </c>
      <c r="D5619" s="8">
        <v>90.881177399410149</v>
      </c>
      <c r="E5619" s="8">
        <v>1354.7416014268188</v>
      </c>
      <c r="F5619" s="8">
        <v>0</v>
      </c>
      <c r="G5619" s="13">
        <f t="shared" si="261"/>
        <v>1354.7416014268188</v>
      </c>
      <c r="H5619" s="13">
        <f t="shared" si="262"/>
        <v>90.881177399410149</v>
      </c>
    </row>
    <row r="5620" spans="3:8" x14ac:dyDescent="0.25">
      <c r="C5620" s="22">
        <f t="shared" si="263"/>
        <v>46256.624999986401</v>
      </c>
      <c r="D5620" s="8">
        <v>106.35031397803243</v>
      </c>
      <c r="E5620" s="8">
        <v>1406.7041411143307</v>
      </c>
      <c r="F5620" s="8">
        <v>0</v>
      </c>
      <c r="G5620" s="13">
        <f t="shared" si="261"/>
        <v>1406.7041411143307</v>
      </c>
      <c r="H5620" s="13">
        <f t="shared" si="262"/>
        <v>106.35031397803243</v>
      </c>
    </row>
    <row r="5621" spans="3:8" x14ac:dyDescent="0.25">
      <c r="C5621" s="22">
        <f t="shared" si="263"/>
        <v>46256.666666653065</v>
      </c>
      <c r="D5621" s="8">
        <v>141.15587127993447</v>
      </c>
      <c r="E5621" s="8">
        <v>1459.1690764573052</v>
      </c>
      <c r="F5621" s="8">
        <v>0</v>
      </c>
      <c r="G5621" s="13">
        <f t="shared" si="261"/>
        <v>1459.1690764573052</v>
      </c>
      <c r="H5621" s="13">
        <f t="shared" si="262"/>
        <v>141.15587127993447</v>
      </c>
    </row>
    <row r="5622" spans="3:8" x14ac:dyDescent="0.25">
      <c r="C5622" s="22">
        <f t="shared" si="263"/>
        <v>46256.70833331973</v>
      </c>
      <c r="D5622" s="8">
        <v>166.2932182201971</v>
      </c>
      <c r="E5622" s="8">
        <v>1389.961536833898</v>
      </c>
      <c r="F5622" s="8">
        <v>0</v>
      </c>
      <c r="G5622" s="13">
        <f t="shared" si="261"/>
        <v>1389.961536833898</v>
      </c>
      <c r="H5622" s="13">
        <f t="shared" si="262"/>
        <v>166.2932182201971</v>
      </c>
    </row>
    <row r="5623" spans="3:8" x14ac:dyDescent="0.25">
      <c r="C5623" s="22">
        <f t="shared" si="263"/>
        <v>46256.749999986394</v>
      </c>
      <c r="D5623" s="8">
        <v>158.55864993088503</v>
      </c>
      <c r="E5623" s="8">
        <v>1207.8372566474309</v>
      </c>
      <c r="F5623" s="8">
        <v>0</v>
      </c>
      <c r="G5623" s="13">
        <f t="shared" si="261"/>
        <v>1207.8372566474309</v>
      </c>
      <c r="H5623" s="13">
        <f t="shared" si="262"/>
        <v>158.55864993088503</v>
      </c>
    </row>
    <row r="5624" spans="3:8" x14ac:dyDescent="0.25">
      <c r="C5624" s="22">
        <f t="shared" si="263"/>
        <v>46256.791666653058</v>
      </c>
      <c r="D5624" s="8">
        <v>145.02315542459004</v>
      </c>
      <c r="E5624" s="8">
        <v>1070.759138885493</v>
      </c>
      <c r="F5624" s="8">
        <v>0</v>
      </c>
      <c r="G5624" s="13">
        <f t="shared" si="261"/>
        <v>1070.759138885493</v>
      </c>
      <c r="H5624" s="13">
        <f t="shared" si="262"/>
        <v>145.02315542459004</v>
      </c>
    </row>
    <row r="5625" spans="3:8" x14ac:dyDescent="0.25">
      <c r="C5625" s="22">
        <f t="shared" si="263"/>
        <v>46256.833333319722</v>
      </c>
      <c r="D5625" s="8">
        <v>117.95216641200008</v>
      </c>
      <c r="E5625" s="8">
        <v>887.46409315880157</v>
      </c>
      <c r="F5625" s="8">
        <v>0</v>
      </c>
      <c r="G5625" s="13">
        <f t="shared" si="261"/>
        <v>887.46409315880157</v>
      </c>
      <c r="H5625" s="13">
        <f t="shared" si="262"/>
        <v>117.95216641200008</v>
      </c>
    </row>
    <row r="5626" spans="3:8" x14ac:dyDescent="0.25">
      <c r="C5626" s="22">
        <f t="shared" si="263"/>
        <v>46256.874999986387</v>
      </c>
      <c r="D5626" s="8">
        <v>102.48302983337686</v>
      </c>
      <c r="E5626" s="8">
        <v>746.49469165959329</v>
      </c>
      <c r="F5626" s="8">
        <v>0</v>
      </c>
      <c r="G5626" s="13">
        <f t="shared" si="261"/>
        <v>746.49469165959329</v>
      </c>
      <c r="H5626" s="13">
        <f t="shared" si="262"/>
        <v>102.48302983337686</v>
      </c>
    </row>
    <row r="5627" spans="3:8" x14ac:dyDescent="0.25">
      <c r="C5627" s="22">
        <f t="shared" si="263"/>
        <v>46256.916666653051</v>
      </c>
      <c r="D5627" s="8">
        <v>56.07562009750832</v>
      </c>
      <c r="E5627" s="8">
        <v>674.84686058454008</v>
      </c>
      <c r="F5627" s="8">
        <v>0</v>
      </c>
      <c r="G5627" s="13">
        <f t="shared" si="261"/>
        <v>674.84686058454008</v>
      </c>
      <c r="H5627" s="13">
        <f t="shared" si="262"/>
        <v>56.07562009750832</v>
      </c>
    </row>
    <row r="5628" spans="3:8" x14ac:dyDescent="0.25">
      <c r="C5628" s="22">
        <f t="shared" si="263"/>
        <v>46256.958333319715</v>
      </c>
      <c r="D5628" s="8">
        <v>15.469136578622942</v>
      </c>
      <c r="E5628" s="8">
        <v>612.07609123058774</v>
      </c>
      <c r="F5628" s="8">
        <v>0</v>
      </c>
      <c r="G5628" s="13">
        <f t="shared" si="261"/>
        <v>612.07609123058774</v>
      </c>
      <c r="H5628" s="13">
        <f t="shared" si="262"/>
        <v>15.469136578622942</v>
      </c>
    </row>
    <row r="5629" spans="3:8" x14ac:dyDescent="0.25">
      <c r="C5629" s="22">
        <f t="shared" si="263"/>
        <v>46256.999999986379</v>
      </c>
      <c r="D5629" s="8">
        <v>7.7431626442219015</v>
      </c>
      <c r="E5629" s="8">
        <v>560.88351137055884</v>
      </c>
      <c r="F5629" s="8">
        <v>0</v>
      </c>
      <c r="G5629" s="13">
        <f t="shared" si="261"/>
        <v>560.88351137055884</v>
      </c>
      <c r="H5629" s="13">
        <f t="shared" si="262"/>
        <v>7.7431626442219015</v>
      </c>
    </row>
    <row r="5630" spans="3:8" x14ac:dyDescent="0.25">
      <c r="C5630" s="22">
        <f t="shared" si="263"/>
        <v>46257.041666653044</v>
      </c>
      <c r="D5630" s="8">
        <v>1.9357906610554709</v>
      </c>
      <c r="E5630" s="8">
        <v>531.69445571339304</v>
      </c>
      <c r="F5630" s="8">
        <v>0</v>
      </c>
      <c r="G5630" s="13">
        <f t="shared" si="261"/>
        <v>531.69445571339304</v>
      </c>
      <c r="H5630" s="13">
        <f t="shared" si="262"/>
        <v>1.9357906610554709</v>
      </c>
    </row>
    <row r="5631" spans="3:8" x14ac:dyDescent="0.25">
      <c r="C5631" s="22">
        <f t="shared" si="263"/>
        <v>46257.083333319708</v>
      </c>
      <c r="D5631" s="8">
        <v>1.9357906610554709</v>
      </c>
      <c r="E5631" s="8">
        <v>474.78785311816802</v>
      </c>
      <c r="F5631" s="8">
        <v>0</v>
      </c>
      <c r="G5631" s="13">
        <f t="shared" si="261"/>
        <v>474.78785311816802</v>
      </c>
      <c r="H5631" s="13">
        <f t="shared" si="262"/>
        <v>1.9357906610554709</v>
      </c>
    </row>
    <row r="5632" spans="3:8" x14ac:dyDescent="0.25">
      <c r="C5632" s="22">
        <f t="shared" si="263"/>
        <v>46257.124999986372</v>
      </c>
      <c r="D5632" s="8">
        <v>7.7431626442219015</v>
      </c>
      <c r="E5632" s="8">
        <v>450.82475139947888</v>
      </c>
      <c r="F5632" s="8">
        <v>0</v>
      </c>
      <c r="G5632" s="13">
        <f t="shared" si="261"/>
        <v>450.82475139947888</v>
      </c>
      <c r="H5632" s="13">
        <f t="shared" si="262"/>
        <v>7.7431626442219015</v>
      </c>
    </row>
    <row r="5633" spans="3:8" x14ac:dyDescent="0.25">
      <c r="C5633" s="22">
        <f t="shared" si="263"/>
        <v>46257.166666653036</v>
      </c>
      <c r="D5633" s="8">
        <v>52.266347848497816</v>
      </c>
      <c r="E5633" s="8">
        <v>453.46935069570634</v>
      </c>
      <c r="F5633" s="8">
        <v>0</v>
      </c>
      <c r="G5633" s="13">
        <f t="shared" si="261"/>
        <v>453.46935069570634</v>
      </c>
      <c r="H5633" s="13">
        <f t="shared" si="262"/>
        <v>52.266347848497816</v>
      </c>
    </row>
    <row r="5634" spans="3:8" x14ac:dyDescent="0.25">
      <c r="C5634" s="22">
        <f t="shared" si="263"/>
        <v>46257.208333319701</v>
      </c>
      <c r="D5634" s="8">
        <v>181.96432213921483</v>
      </c>
      <c r="E5634" s="8">
        <v>449.79478038488884</v>
      </c>
      <c r="F5634" s="8">
        <v>0</v>
      </c>
      <c r="G5634" s="13">
        <f t="shared" si="261"/>
        <v>449.79478038488884</v>
      </c>
      <c r="H5634" s="13">
        <f t="shared" si="262"/>
        <v>181.96432213921483</v>
      </c>
    </row>
    <row r="5635" spans="3:8" x14ac:dyDescent="0.25">
      <c r="C5635" s="22">
        <f t="shared" si="263"/>
        <v>46257.249999986365</v>
      </c>
      <c r="D5635" s="8">
        <v>193.57906610554707</v>
      </c>
      <c r="E5635" s="8">
        <v>443.01718883697549</v>
      </c>
      <c r="F5635" s="8">
        <v>0</v>
      </c>
      <c r="G5635" s="13">
        <f t="shared" si="261"/>
        <v>443.01718883697549</v>
      </c>
      <c r="H5635" s="13">
        <f t="shared" si="262"/>
        <v>193.57906610554707</v>
      </c>
    </row>
    <row r="5636" spans="3:8" x14ac:dyDescent="0.25">
      <c r="C5636" s="22">
        <f t="shared" si="263"/>
        <v>46257.291666653029</v>
      </c>
      <c r="D5636" s="8">
        <v>185.83590346132527</v>
      </c>
      <c r="E5636" s="8">
        <v>368.71778038088047</v>
      </c>
      <c r="F5636" s="8">
        <v>0</v>
      </c>
      <c r="G5636" s="13">
        <f t="shared" si="261"/>
        <v>368.71778038088047</v>
      </c>
      <c r="H5636" s="13">
        <f t="shared" si="262"/>
        <v>185.83590346132527</v>
      </c>
    </row>
    <row r="5637" spans="3:8" x14ac:dyDescent="0.25">
      <c r="C5637" s="22">
        <f t="shared" si="263"/>
        <v>46257.333333319693</v>
      </c>
      <c r="D5637" s="8">
        <v>162.60641552865985</v>
      </c>
      <c r="E5637" s="8">
        <v>330.07701673668083</v>
      </c>
      <c r="F5637" s="8">
        <v>0</v>
      </c>
      <c r="G5637" s="13">
        <f t="shared" si="261"/>
        <v>330.07701673668083</v>
      </c>
      <c r="H5637" s="13">
        <f t="shared" si="262"/>
        <v>162.60641552865985</v>
      </c>
    </row>
    <row r="5638" spans="3:8" x14ac:dyDescent="0.25">
      <c r="C5638" s="22">
        <f t="shared" si="263"/>
        <v>46257.374999986358</v>
      </c>
      <c r="D5638" s="8">
        <v>147.12009024021623</v>
      </c>
      <c r="E5638" s="8">
        <v>361.71658978165118</v>
      </c>
      <c r="F5638" s="8">
        <v>0</v>
      </c>
      <c r="G5638" s="13">
        <f t="shared" si="261"/>
        <v>361.71658978165118</v>
      </c>
      <c r="H5638" s="13">
        <f t="shared" si="262"/>
        <v>147.12009024021623</v>
      </c>
    </row>
    <row r="5639" spans="3:8" x14ac:dyDescent="0.25">
      <c r="C5639" s="22">
        <f t="shared" si="263"/>
        <v>46257.416666653022</v>
      </c>
      <c r="D5639" s="8">
        <v>118.08323032438327</v>
      </c>
      <c r="E5639" s="8">
        <v>369.67316695607923</v>
      </c>
      <c r="F5639" s="8">
        <v>0</v>
      </c>
      <c r="G5639" s="13">
        <f t="shared" si="261"/>
        <v>369.67316695607923</v>
      </c>
      <c r="H5639" s="13">
        <f t="shared" si="262"/>
        <v>118.08323032438327</v>
      </c>
    </row>
    <row r="5640" spans="3:8" x14ac:dyDescent="0.25">
      <c r="C5640" s="22">
        <f t="shared" si="263"/>
        <v>46257.458333319686</v>
      </c>
      <c r="D5640" s="8">
        <v>102.59690503593966</v>
      </c>
      <c r="E5640" s="8">
        <v>361.47329541280982</v>
      </c>
      <c r="F5640" s="8">
        <v>0</v>
      </c>
      <c r="G5640" s="13">
        <f t="shared" si="261"/>
        <v>361.47329541280982</v>
      </c>
      <c r="H5640" s="13">
        <f t="shared" si="262"/>
        <v>102.59690503593966</v>
      </c>
    </row>
    <row r="5641" spans="3:8" x14ac:dyDescent="0.25">
      <c r="C5641" s="22">
        <f t="shared" si="263"/>
        <v>46257.49999998635</v>
      </c>
      <c r="D5641" s="8">
        <v>90.982161069607415</v>
      </c>
      <c r="E5641" s="8">
        <v>375.5627047881415</v>
      </c>
      <c r="F5641" s="8">
        <v>0</v>
      </c>
      <c r="G5641" s="13">
        <f t="shared" si="261"/>
        <v>375.5627047881415</v>
      </c>
      <c r="H5641" s="13">
        <f t="shared" si="262"/>
        <v>90.982161069607415</v>
      </c>
    </row>
    <row r="5642" spans="3:8" x14ac:dyDescent="0.25">
      <c r="C5642" s="22">
        <f t="shared" si="263"/>
        <v>46257.541666653015</v>
      </c>
      <c r="D5642" s="8">
        <v>79.367417103274505</v>
      </c>
      <c r="E5642" s="8">
        <v>392.19297227930008</v>
      </c>
      <c r="F5642" s="8">
        <v>0</v>
      </c>
      <c r="G5642" s="13">
        <f t="shared" si="261"/>
        <v>392.19297227930008</v>
      </c>
      <c r="H5642" s="13">
        <f t="shared" si="262"/>
        <v>79.367417103274505</v>
      </c>
    </row>
    <row r="5643" spans="3:8" x14ac:dyDescent="0.25">
      <c r="C5643" s="22">
        <f t="shared" si="263"/>
        <v>46257.583333319679</v>
      </c>
      <c r="D5643" s="8">
        <v>90.982161069607415</v>
      </c>
      <c r="E5643" s="8">
        <v>423.52964791467963</v>
      </c>
      <c r="F5643" s="8">
        <v>0</v>
      </c>
      <c r="G5643" s="13">
        <f t="shared" si="261"/>
        <v>423.52964791467963</v>
      </c>
      <c r="H5643" s="13">
        <f t="shared" si="262"/>
        <v>90.982161069607415</v>
      </c>
    </row>
    <row r="5644" spans="3:8" x14ac:dyDescent="0.25">
      <c r="C5644" s="22">
        <f t="shared" si="263"/>
        <v>46257.624999986343</v>
      </c>
      <c r="D5644" s="8">
        <v>106.46848635805104</v>
      </c>
      <c r="E5644" s="8">
        <v>542.59402306187553</v>
      </c>
      <c r="F5644" s="8">
        <v>0</v>
      </c>
      <c r="G5644" s="13">
        <f t="shared" si="261"/>
        <v>542.59402306187553</v>
      </c>
      <c r="H5644" s="13">
        <f t="shared" si="262"/>
        <v>106.46848635805104</v>
      </c>
    </row>
    <row r="5645" spans="3:8" x14ac:dyDescent="0.25">
      <c r="C5645" s="22">
        <f t="shared" si="263"/>
        <v>46257.666666653007</v>
      </c>
      <c r="D5645" s="8">
        <v>141.31271825704962</v>
      </c>
      <c r="E5645" s="8">
        <v>508.67522182980724</v>
      </c>
      <c r="F5645" s="8">
        <v>0</v>
      </c>
      <c r="G5645" s="13">
        <f t="shared" si="261"/>
        <v>508.67522182980724</v>
      </c>
      <c r="H5645" s="13">
        <f t="shared" si="262"/>
        <v>141.31271825704962</v>
      </c>
    </row>
    <row r="5646" spans="3:8" x14ac:dyDescent="0.25">
      <c r="C5646" s="22">
        <f t="shared" si="263"/>
        <v>46257.708333319672</v>
      </c>
      <c r="D5646" s="8">
        <v>166.47799685077027</v>
      </c>
      <c r="E5646" s="8">
        <v>506.1012136434702</v>
      </c>
      <c r="F5646" s="8">
        <v>0</v>
      </c>
      <c r="G5646" s="13">
        <f t="shared" ref="G5646:G5709" si="264">E5646+F5646</f>
        <v>506.1012136434702</v>
      </c>
      <c r="H5646" s="13">
        <f t="shared" ref="H5646:H5709" si="265">IF(G5646&gt;D5646,D5646,G5646)</f>
        <v>166.47799685077027</v>
      </c>
    </row>
    <row r="5647" spans="3:8" x14ac:dyDescent="0.25">
      <c r="C5647" s="22">
        <f t="shared" si="263"/>
        <v>46257.749999986336</v>
      </c>
      <c r="D5647" s="8">
        <v>158.73483420654847</v>
      </c>
      <c r="E5647" s="8">
        <v>484.33150204127253</v>
      </c>
      <c r="F5647" s="8">
        <v>0</v>
      </c>
      <c r="G5647" s="13">
        <f t="shared" si="264"/>
        <v>484.33150204127253</v>
      </c>
      <c r="H5647" s="13">
        <f t="shared" si="265"/>
        <v>158.73483420654847</v>
      </c>
    </row>
    <row r="5648" spans="3:8" x14ac:dyDescent="0.25">
      <c r="C5648" s="22">
        <f t="shared" ref="C5648:C5711" si="266">C5647+1/24</f>
        <v>46257.791666653</v>
      </c>
      <c r="D5648" s="8">
        <v>145.18429957916007</v>
      </c>
      <c r="E5648" s="8">
        <v>482.54272869575789</v>
      </c>
      <c r="F5648" s="8">
        <v>0</v>
      </c>
      <c r="G5648" s="13">
        <f t="shared" si="264"/>
        <v>482.54272869575789</v>
      </c>
      <c r="H5648" s="13">
        <f t="shared" si="265"/>
        <v>145.18429957916007</v>
      </c>
    </row>
    <row r="5649" spans="3:8" x14ac:dyDescent="0.25">
      <c r="C5649" s="22">
        <f t="shared" si="266"/>
        <v>46257.833333319664</v>
      </c>
      <c r="D5649" s="8">
        <v>118.08323032438327</v>
      </c>
      <c r="E5649" s="8">
        <v>467.75131708878945</v>
      </c>
      <c r="F5649" s="8">
        <v>0</v>
      </c>
      <c r="G5649" s="13">
        <f t="shared" si="264"/>
        <v>467.75131708878945</v>
      </c>
      <c r="H5649" s="13">
        <f t="shared" si="265"/>
        <v>118.08323032438327</v>
      </c>
    </row>
    <row r="5650" spans="3:8" x14ac:dyDescent="0.25">
      <c r="C5650" s="22">
        <f t="shared" si="266"/>
        <v>46257.874999986328</v>
      </c>
      <c r="D5650" s="8">
        <v>102.59690503593966</v>
      </c>
      <c r="E5650" s="8">
        <v>384.18926820053986</v>
      </c>
      <c r="F5650" s="8">
        <v>0</v>
      </c>
      <c r="G5650" s="13">
        <f t="shared" si="264"/>
        <v>384.18926820053986</v>
      </c>
      <c r="H5650" s="13">
        <f t="shared" si="265"/>
        <v>102.59690503593966</v>
      </c>
    </row>
    <row r="5651" spans="3:8" x14ac:dyDescent="0.25">
      <c r="C5651" s="22">
        <f t="shared" si="266"/>
        <v>46257.916666652993</v>
      </c>
      <c r="D5651" s="8">
        <v>56.137929170608714</v>
      </c>
      <c r="E5651" s="8">
        <v>306.27859558802743</v>
      </c>
      <c r="F5651" s="8">
        <v>0</v>
      </c>
      <c r="G5651" s="13">
        <f t="shared" si="264"/>
        <v>306.27859558802743</v>
      </c>
      <c r="H5651" s="13">
        <f t="shared" si="265"/>
        <v>56.137929170608714</v>
      </c>
    </row>
    <row r="5652" spans="3:8" x14ac:dyDescent="0.25">
      <c r="C5652" s="22">
        <f t="shared" si="266"/>
        <v>46257.958333319657</v>
      </c>
      <c r="D5652" s="8">
        <v>15.486325288443803</v>
      </c>
      <c r="E5652" s="8">
        <v>222.5758114729355</v>
      </c>
      <c r="F5652" s="8">
        <v>0</v>
      </c>
      <c r="G5652" s="13">
        <f t="shared" si="264"/>
        <v>222.5758114729355</v>
      </c>
      <c r="H5652" s="13">
        <f t="shared" si="265"/>
        <v>15.486325288443803</v>
      </c>
    </row>
    <row r="5653" spans="3:8" x14ac:dyDescent="0.25">
      <c r="C5653" s="22">
        <f t="shared" si="266"/>
        <v>46257.999999986321</v>
      </c>
      <c r="D5653" s="8">
        <v>7.7524296988120751</v>
      </c>
      <c r="E5653" s="8">
        <v>178.55592129492609</v>
      </c>
      <c r="F5653" s="8">
        <v>0</v>
      </c>
      <c r="G5653" s="13">
        <f t="shared" si="264"/>
        <v>178.55592129492609</v>
      </c>
      <c r="H5653" s="13">
        <f t="shared" si="265"/>
        <v>7.7524296988120751</v>
      </c>
    </row>
    <row r="5654" spans="3:8" x14ac:dyDescent="0.25">
      <c r="C5654" s="22">
        <f t="shared" si="266"/>
        <v>46258.041666652985</v>
      </c>
      <c r="D5654" s="8">
        <v>1.9381074247030114</v>
      </c>
      <c r="E5654" s="8">
        <v>145.49547775783174</v>
      </c>
      <c r="F5654" s="8">
        <v>0</v>
      </c>
      <c r="G5654" s="13">
        <f t="shared" si="264"/>
        <v>145.49547775783174</v>
      </c>
      <c r="H5654" s="13">
        <f t="shared" si="265"/>
        <v>1.9381074247030114</v>
      </c>
    </row>
    <row r="5655" spans="3:8" x14ac:dyDescent="0.25">
      <c r="C5655" s="22">
        <f t="shared" si="266"/>
        <v>46258.08333331965</v>
      </c>
      <c r="D5655" s="8">
        <v>1.9381074247030114</v>
      </c>
      <c r="E5655" s="8">
        <v>120.40774382768943</v>
      </c>
      <c r="F5655" s="8">
        <v>0</v>
      </c>
      <c r="G5655" s="13">
        <f t="shared" si="264"/>
        <v>120.40774382768943</v>
      </c>
      <c r="H5655" s="13">
        <f t="shared" si="265"/>
        <v>1.9381074247030114</v>
      </c>
    </row>
    <row r="5656" spans="3:8" x14ac:dyDescent="0.25">
      <c r="C5656" s="22">
        <f t="shared" si="266"/>
        <v>46258.124999986314</v>
      </c>
      <c r="D5656" s="8">
        <v>7.7524296988120751</v>
      </c>
      <c r="E5656" s="8">
        <v>129.66764470715972</v>
      </c>
      <c r="F5656" s="8">
        <v>0</v>
      </c>
      <c r="G5656" s="13">
        <f t="shared" si="264"/>
        <v>129.66764470715972</v>
      </c>
      <c r="H5656" s="13">
        <f t="shared" si="265"/>
        <v>7.7524296988120751</v>
      </c>
    </row>
    <row r="5657" spans="3:8" x14ac:dyDescent="0.25">
      <c r="C5657" s="22">
        <f t="shared" si="266"/>
        <v>46258.166666652978</v>
      </c>
      <c r="D5657" s="8">
        <v>52.328900466981558</v>
      </c>
      <c r="E5657" s="8">
        <v>140.45139681418286</v>
      </c>
      <c r="F5657" s="8">
        <v>0</v>
      </c>
      <c r="G5657" s="13">
        <f t="shared" si="264"/>
        <v>140.45139681418286</v>
      </c>
      <c r="H5657" s="13">
        <f t="shared" si="265"/>
        <v>52.328900466981558</v>
      </c>
    </row>
    <row r="5658" spans="3:8" x14ac:dyDescent="0.25">
      <c r="C5658" s="22">
        <f t="shared" si="266"/>
        <v>46258.208333319642</v>
      </c>
      <c r="D5658" s="8">
        <v>182.18209792208322</v>
      </c>
      <c r="E5658" s="8">
        <v>170.04883411045628</v>
      </c>
      <c r="F5658" s="8">
        <v>0</v>
      </c>
      <c r="G5658" s="13">
        <f t="shared" si="264"/>
        <v>170.04883411045628</v>
      </c>
      <c r="H5658" s="13">
        <f t="shared" si="265"/>
        <v>170.04883411045628</v>
      </c>
    </row>
    <row r="5659" spans="3:8" x14ac:dyDescent="0.25">
      <c r="C5659" s="22">
        <f t="shared" si="266"/>
        <v>46258.249999986307</v>
      </c>
      <c r="D5659" s="8">
        <v>193.81074247030116</v>
      </c>
      <c r="E5659" s="8">
        <v>230.66035783522534</v>
      </c>
      <c r="F5659" s="8">
        <v>0</v>
      </c>
      <c r="G5659" s="13">
        <f t="shared" si="264"/>
        <v>230.66035783522534</v>
      </c>
      <c r="H5659" s="13">
        <f t="shared" si="265"/>
        <v>193.81074247030116</v>
      </c>
    </row>
    <row r="5660" spans="3:8" x14ac:dyDescent="0.25">
      <c r="C5660" s="22">
        <f t="shared" si="266"/>
        <v>46258.291666652971</v>
      </c>
      <c r="D5660" s="8">
        <v>186.0583127714892</v>
      </c>
      <c r="E5660" s="8">
        <v>306.13103343086584</v>
      </c>
      <c r="F5660" s="8">
        <v>0</v>
      </c>
      <c r="G5660" s="13">
        <f t="shared" si="264"/>
        <v>306.13103343086584</v>
      </c>
      <c r="H5660" s="13">
        <f t="shared" si="265"/>
        <v>186.0583127714892</v>
      </c>
    </row>
    <row r="5661" spans="3:8" x14ac:dyDescent="0.25">
      <c r="C5661" s="22">
        <f t="shared" si="266"/>
        <v>46258.333333319635</v>
      </c>
      <c r="D5661" s="8">
        <v>162.80102367505324</v>
      </c>
      <c r="E5661" s="8">
        <v>437.46998359945019</v>
      </c>
      <c r="F5661" s="8">
        <v>0</v>
      </c>
      <c r="G5661" s="13">
        <f t="shared" si="264"/>
        <v>437.46998359945019</v>
      </c>
      <c r="H5661" s="13">
        <f t="shared" si="265"/>
        <v>162.80102367505324</v>
      </c>
    </row>
    <row r="5662" spans="3:8" x14ac:dyDescent="0.25">
      <c r="C5662" s="22">
        <f t="shared" si="266"/>
        <v>46258.374999986299</v>
      </c>
      <c r="D5662" s="8">
        <v>147.29616427742934</v>
      </c>
      <c r="E5662" s="8">
        <v>557.60830223161736</v>
      </c>
      <c r="F5662" s="8">
        <v>0</v>
      </c>
      <c r="G5662" s="13">
        <f t="shared" si="264"/>
        <v>557.60830223161736</v>
      </c>
      <c r="H5662" s="13">
        <f t="shared" si="265"/>
        <v>147.29616427742934</v>
      </c>
    </row>
    <row r="5663" spans="3:8" x14ac:dyDescent="0.25">
      <c r="C5663" s="22">
        <f t="shared" si="266"/>
        <v>46258.416666652964</v>
      </c>
      <c r="D5663" s="8">
        <v>118.22455290688349</v>
      </c>
      <c r="E5663" s="8">
        <v>625.85109201606633</v>
      </c>
      <c r="F5663" s="8">
        <v>0</v>
      </c>
      <c r="G5663" s="13">
        <f t="shared" si="264"/>
        <v>625.85109201606633</v>
      </c>
      <c r="H5663" s="13">
        <f t="shared" si="265"/>
        <v>118.22455290688349</v>
      </c>
    </row>
    <row r="5664" spans="3:8" x14ac:dyDescent="0.25">
      <c r="C5664" s="22">
        <f t="shared" si="266"/>
        <v>46258.458333319628</v>
      </c>
      <c r="D5664" s="8">
        <v>102.71969350925956</v>
      </c>
      <c r="E5664" s="8">
        <v>672.33359252114383</v>
      </c>
      <c r="F5664" s="8">
        <v>0</v>
      </c>
      <c r="G5664" s="13">
        <f t="shared" si="264"/>
        <v>672.33359252114383</v>
      </c>
      <c r="H5664" s="13">
        <f t="shared" si="265"/>
        <v>102.71969350925956</v>
      </c>
    </row>
    <row r="5665" spans="3:8" x14ac:dyDescent="0.25">
      <c r="C5665" s="22">
        <f t="shared" si="266"/>
        <v>46258.499999986292</v>
      </c>
      <c r="D5665" s="8">
        <v>91.091048961041878</v>
      </c>
      <c r="E5665" s="8">
        <v>731.71109739326937</v>
      </c>
      <c r="F5665" s="8">
        <v>0</v>
      </c>
      <c r="G5665" s="13">
        <f t="shared" si="264"/>
        <v>731.71109739326937</v>
      </c>
      <c r="H5665" s="13">
        <f t="shared" si="265"/>
        <v>91.091048961041878</v>
      </c>
    </row>
    <row r="5666" spans="3:8" x14ac:dyDescent="0.25">
      <c r="C5666" s="22">
        <f t="shared" si="266"/>
        <v>46258.541666652956</v>
      </c>
      <c r="D5666" s="8">
        <v>79.46240441282383</v>
      </c>
      <c r="E5666" s="8">
        <v>776.94329726851049</v>
      </c>
      <c r="F5666" s="8">
        <v>0</v>
      </c>
      <c r="G5666" s="13">
        <f t="shared" si="264"/>
        <v>776.94329726851049</v>
      </c>
      <c r="H5666" s="13">
        <f t="shared" si="265"/>
        <v>79.46240441282383</v>
      </c>
    </row>
    <row r="5667" spans="3:8" x14ac:dyDescent="0.25">
      <c r="C5667" s="22">
        <f t="shared" si="266"/>
        <v>46258.583333319621</v>
      </c>
      <c r="D5667" s="8">
        <v>91.091048961041878</v>
      </c>
      <c r="E5667" s="8">
        <v>780.07249403545791</v>
      </c>
      <c r="F5667" s="8">
        <v>0</v>
      </c>
      <c r="G5667" s="13">
        <f t="shared" si="264"/>
        <v>780.07249403545791</v>
      </c>
      <c r="H5667" s="13">
        <f t="shared" si="265"/>
        <v>91.091048961041878</v>
      </c>
    </row>
    <row r="5668" spans="3:8" x14ac:dyDescent="0.25">
      <c r="C5668" s="22">
        <f t="shared" si="266"/>
        <v>46258.624999986285</v>
      </c>
      <c r="D5668" s="8">
        <v>106.59590835866554</v>
      </c>
      <c r="E5668" s="8">
        <v>781.75704435046111</v>
      </c>
      <c r="F5668" s="8">
        <v>0</v>
      </c>
      <c r="G5668" s="13">
        <f t="shared" si="264"/>
        <v>781.75704435046111</v>
      </c>
      <c r="H5668" s="13">
        <f t="shared" si="265"/>
        <v>106.59590835866554</v>
      </c>
    </row>
    <row r="5669" spans="3:8" x14ac:dyDescent="0.25">
      <c r="C5669" s="22">
        <f t="shared" si="266"/>
        <v>46258.666666652949</v>
      </c>
      <c r="D5669" s="8">
        <v>141.48184200332037</v>
      </c>
      <c r="E5669" s="8">
        <v>826.948775488867</v>
      </c>
      <c r="F5669" s="8">
        <v>0</v>
      </c>
      <c r="G5669" s="13">
        <f t="shared" si="264"/>
        <v>826.948775488867</v>
      </c>
      <c r="H5669" s="13">
        <f t="shared" si="265"/>
        <v>141.48184200332037</v>
      </c>
    </row>
    <row r="5670" spans="3:8" x14ac:dyDescent="0.25">
      <c r="C5670" s="22">
        <f t="shared" si="266"/>
        <v>46258.708333319613</v>
      </c>
      <c r="D5670" s="8">
        <v>166.67723852445926</v>
      </c>
      <c r="E5670" s="8">
        <v>816.03223127193428</v>
      </c>
      <c r="F5670" s="8">
        <v>0</v>
      </c>
      <c r="G5670" s="13">
        <f t="shared" si="264"/>
        <v>816.03223127193428</v>
      </c>
      <c r="H5670" s="13">
        <f t="shared" si="265"/>
        <v>166.67723852445926</v>
      </c>
    </row>
    <row r="5671" spans="3:8" x14ac:dyDescent="0.25">
      <c r="C5671" s="22">
        <f t="shared" si="266"/>
        <v>46258.749999986278</v>
      </c>
      <c r="D5671" s="8">
        <v>158.92480882564729</v>
      </c>
      <c r="E5671" s="8">
        <v>707.37654227036796</v>
      </c>
      <c r="F5671" s="8">
        <v>0</v>
      </c>
      <c r="G5671" s="13">
        <f t="shared" si="264"/>
        <v>707.37654227036796</v>
      </c>
      <c r="H5671" s="13">
        <f t="shared" si="265"/>
        <v>158.92480882564729</v>
      </c>
    </row>
    <row r="5672" spans="3:8" x14ac:dyDescent="0.25">
      <c r="C5672" s="22">
        <f t="shared" si="266"/>
        <v>46258.791666652942</v>
      </c>
      <c r="D5672" s="8">
        <v>145.35805685272635</v>
      </c>
      <c r="E5672" s="8">
        <v>615.58836873188193</v>
      </c>
      <c r="F5672" s="8">
        <v>0</v>
      </c>
      <c r="G5672" s="13">
        <f t="shared" si="264"/>
        <v>615.58836873188193</v>
      </c>
      <c r="H5672" s="13">
        <f t="shared" si="265"/>
        <v>145.35805685272635</v>
      </c>
    </row>
    <row r="5673" spans="3:8" x14ac:dyDescent="0.25">
      <c r="C5673" s="22">
        <f t="shared" si="266"/>
        <v>46258.833333319606</v>
      </c>
      <c r="D5673" s="8">
        <v>118.22455290688349</v>
      </c>
      <c r="E5673" s="8">
        <v>562.19201504132286</v>
      </c>
      <c r="F5673" s="8">
        <v>0</v>
      </c>
      <c r="G5673" s="13">
        <f t="shared" si="264"/>
        <v>562.19201504132286</v>
      </c>
      <c r="H5673" s="13">
        <f t="shared" si="265"/>
        <v>118.22455290688349</v>
      </c>
    </row>
    <row r="5674" spans="3:8" x14ac:dyDescent="0.25">
      <c r="C5674" s="22">
        <f t="shared" si="266"/>
        <v>46258.87499998627</v>
      </c>
      <c r="D5674" s="8">
        <v>102.71969350925956</v>
      </c>
      <c r="E5674" s="8">
        <v>486.57231984650195</v>
      </c>
      <c r="F5674" s="8">
        <v>0</v>
      </c>
      <c r="G5674" s="13">
        <f t="shared" si="264"/>
        <v>486.57231984650195</v>
      </c>
      <c r="H5674" s="13">
        <f t="shared" si="265"/>
        <v>102.71969350925956</v>
      </c>
    </row>
    <row r="5675" spans="3:8" x14ac:dyDescent="0.25">
      <c r="C5675" s="22">
        <f t="shared" si="266"/>
        <v>46258.916666652935</v>
      </c>
      <c r="D5675" s="8">
        <v>56.205115316387541</v>
      </c>
      <c r="E5675" s="8">
        <v>413.04471674034949</v>
      </c>
      <c r="F5675" s="8">
        <v>0</v>
      </c>
      <c r="G5675" s="13">
        <f t="shared" si="264"/>
        <v>413.04471674034949</v>
      </c>
      <c r="H5675" s="13">
        <f t="shared" si="265"/>
        <v>56.205115316387541</v>
      </c>
    </row>
    <row r="5676" spans="3:8" x14ac:dyDescent="0.25">
      <c r="C5676" s="22">
        <f t="shared" si="266"/>
        <v>46258.958333319599</v>
      </c>
      <c r="D5676" s="8">
        <v>15.504859397624131</v>
      </c>
      <c r="E5676" s="8">
        <v>338.18048495043041</v>
      </c>
      <c r="F5676" s="8">
        <v>0</v>
      </c>
      <c r="G5676" s="13">
        <f t="shared" si="264"/>
        <v>338.18048495043041</v>
      </c>
      <c r="H5676" s="13">
        <f t="shared" si="265"/>
        <v>15.504859397624131</v>
      </c>
    </row>
    <row r="5677" spans="3:8" x14ac:dyDescent="0.25">
      <c r="C5677" s="22">
        <f t="shared" si="266"/>
        <v>46258.999999986263</v>
      </c>
      <c r="D5677" s="8">
        <v>7.7623667087315606</v>
      </c>
      <c r="E5677" s="8">
        <v>295.35277519252634</v>
      </c>
      <c r="F5677" s="8">
        <v>0</v>
      </c>
      <c r="G5677" s="13">
        <f t="shared" si="264"/>
        <v>295.35277519252634</v>
      </c>
      <c r="H5677" s="13">
        <f t="shared" si="265"/>
        <v>7.7623667087315606</v>
      </c>
    </row>
    <row r="5678" spans="3:8" x14ac:dyDescent="0.25">
      <c r="C5678" s="22">
        <f t="shared" si="266"/>
        <v>46259.041666652927</v>
      </c>
      <c r="D5678" s="8">
        <v>1.9405916771828833</v>
      </c>
      <c r="E5678" s="8">
        <v>262.02737649011499</v>
      </c>
      <c r="F5678" s="8">
        <v>0</v>
      </c>
      <c r="G5678" s="13">
        <f t="shared" si="264"/>
        <v>262.02737649011499</v>
      </c>
      <c r="H5678" s="13">
        <f t="shared" si="265"/>
        <v>1.9405916771828833</v>
      </c>
    </row>
    <row r="5679" spans="3:8" x14ac:dyDescent="0.25">
      <c r="C5679" s="22">
        <f t="shared" si="266"/>
        <v>46259.083333319591</v>
      </c>
      <c r="D5679" s="8">
        <v>1.9405916771828833</v>
      </c>
      <c r="E5679" s="8">
        <v>221.35080255192148</v>
      </c>
      <c r="F5679" s="8">
        <v>0</v>
      </c>
      <c r="G5679" s="13">
        <f t="shared" si="264"/>
        <v>221.35080255192148</v>
      </c>
      <c r="H5679" s="13">
        <f t="shared" si="265"/>
        <v>1.9405916771828833</v>
      </c>
    </row>
    <row r="5680" spans="3:8" x14ac:dyDescent="0.25">
      <c r="C5680" s="22">
        <f t="shared" si="266"/>
        <v>46259.124999986256</v>
      </c>
      <c r="D5680" s="8">
        <v>7.7623667087315606</v>
      </c>
      <c r="E5680" s="8">
        <v>202.80202611816952</v>
      </c>
      <c r="F5680" s="8">
        <v>0</v>
      </c>
      <c r="G5680" s="13">
        <f t="shared" si="264"/>
        <v>202.80202611816952</v>
      </c>
      <c r="H5680" s="13">
        <f t="shared" si="265"/>
        <v>7.7623667087315606</v>
      </c>
    </row>
    <row r="5681" spans="3:8" x14ac:dyDescent="0.25">
      <c r="C5681" s="22">
        <f t="shared" si="266"/>
        <v>46259.16666665292</v>
      </c>
      <c r="D5681" s="8">
        <v>52.395975283938029</v>
      </c>
      <c r="E5681" s="8">
        <v>199.83855063419728</v>
      </c>
      <c r="F5681" s="8">
        <v>0</v>
      </c>
      <c r="G5681" s="13">
        <f t="shared" si="264"/>
        <v>199.83855063419728</v>
      </c>
      <c r="H5681" s="13">
        <f t="shared" si="265"/>
        <v>52.395975283938029</v>
      </c>
    </row>
    <row r="5682" spans="3:8" x14ac:dyDescent="0.25">
      <c r="C5682" s="22">
        <f t="shared" si="266"/>
        <v>46259.208333319584</v>
      </c>
      <c r="D5682" s="8">
        <v>182.415617655191</v>
      </c>
      <c r="E5682" s="8">
        <v>224.13761990777184</v>
      </c>
      <c r="F5682" s="8">
        <v>0</v>
      </c>
      <c r="G5682" s="13">
        <f t="shared" si="264"/>
        <v>224.13761990777184</v>
      </c>
      <c r="H5682" s="13">
        <f t="shared" si="265"/>
        <v>182.415617655191</v>
      </c>
    </row>
    <row r="5683" spans="3:8" x14ac:dyDescent="0.25">
      <c r="C5683" s="22">
        <f t="shared" si="266"/>
        <v>46259.249999986248</v>
      </c>
      <c r="D5683" s="8">
        <v>194.05916771828831</v>
      </c>
      <c r="E5683" s="8">
        <v>249.97813576485163</v>
      </c>
      <c r="F5683" s="8">
        <v>0</v>
      </c>
      <c r="G5683" s="13">
        <f t="shared" si="264"/>
        <v>249.97813576485163</v>
      </c>
      <c r="H5683" s="13">
        <f t="shared" si="265"/>
        <v>194.05916771828831</v>
      </c>
    </row>
    <row r="5684" spans="3:8" x14ac:dyDescent="0.25">
      <c r="C5684" s="22">
        <f t="shared" si="266"/>
        <v>46259.291666652913</v>
      </c>
      <c r="D5684" s="8">
        <v>186.29680100955679</v>
      </c>
      <c r="E5684" s="8">
        <v>272.35809433232453</v>
      </c>
      <c r="F5684" s="8">
        <v>0</v>
      </c>
      <c r="G5684" s="13">
        <f t="shared" si="264"/>
        <v>272.35809433232453</v>
      </c>
      <c r="H5684" s="13">
        <f t="shared" si="265"/>
        <v>186.29680100955679</v>
      </c>
    </row>
    <row r="5685" spans="3:8" x14ac:dyDescent="0.25">
      <c r="C5685" s="22">
        <f t="shared" si="266"/>
        <v>46259.333333319577</v>
      </c>
      <c r="D5685" s="8">
        <v>163.0097008833622</v>
      </c>
      <c r="E5685" s="8">
        <v>352.2122277858544</v>
      </c>
      <c r="F5685" s="8">
        <v>0</v>
      </c>
      <c r="G5685" s="13">
        <f t="shared" si="264"/>
        <v>352.2122277858544</v>
      </c>
      <c r="H5685" s="13">
        <f t="shared" si="265"/>
        <v>163.0097008833622</v>
      </c>
    </row>
    <row r="5686" spans="3:8" x14ac:dyDescent="0.25">
      <c r="C5686" s="22">
        <f t="shared" si="266"/>
        <v>46259.374999986241</v>
      </c>
      <c r="D5686" s="8">
        <v>147.4849674658991</v>
      </c>
      <c r="E5686" s="8">
        <v>482.08105902239237</v>
      </c>
      <c r="F5686" s="8">
        <v>0</v>
      </c>
      <c r="G5686" s="13">
        <f t="shared" si="264"/>
        <v>482.08105902239237</v>
      </c>
      <c r="H5686" s="13">
        <f t="shared" si="265"/>
        <v>147.4849674658991</v>
      </c>
    </row>
    <row r="5687" spans="3:8" x14ac:dyDescent="0.25">
      <c r="C5687" s="22">
        <f t="shared" si="266"/>
        <v>46259.416666652905</v>
      </c>
      <c r="D5687" s="8">
        <v>118.37609230815586</v>
      </c>
      <c r="E5687" s="8">
        <v>581.04043568229656</v>
      </c>
      <c r="F5687" s="8">
        <v>0</v>
      </c>
      <c r="G5687" s="13">
        <f t="shared" si="264"/>
        <v>581.04043568229656</v>
      </c>
      <c r="H5687" s="13">
        <f t="shared" si="265"/>
        <v>118.37609230815586</v>
      </c>
    </row>
    <row r="5688" spans="3:8" x14ac:dyDescent="0.25">
      <c r="C5688" s="22">
        <f t="shared" si="266"/>
        <v>46259.45833331957</v>
      </c>
      <c r="D5688" s="8">
        <v>102.85135889069281</v>
      </c>
      <c r="E5688" s="8">
        <v>651.85538307253034</v>
      </c>
      <c r="F5688" s="8">
        <v>0</v>
      </c>
      <c r="G5688" s="13">
        <f t="shared" si="264"/>
        <v>651.85538307253034</v>
      </c>
      <c r="H5688" s="13">
        <f t="shared" si="265"/>
        <v>102.85135889069281</v>
      </c>
    </row>
    <row r="5689" spans="3:8" x14ac:dyDescent="0.25">
      <c r="C5689" s="22">
        <f t="shared" si="266"/>
        <v>46259.499999986234</v>
      </c>
      <c r="D5689" s="8">
        <v>91.207808827595784</v>
      </c>
      <c r="E5689" s="8">
        <v>718.25786922420173</v>
      </c>
      <c r="F5689" s="8">
        <v>0</v>
      </c>
      <c r="G5689" s="13">
        <f t="shared" si="264"/>
        <v>718.25786922420173</v>
      </c>
      <c r="H5689" s="13">
        <f t="shared" si="265"/>
        <v>91.207808827595784</v>
      </c>
    </row>
    <row r="5690" spans="3:8" x14ac:dyDescent="0.25">
      <c r="C5690" s="22">
        <f t="shared" si="266"/>
        <v>46259.541666652898</v>
      </c>
      <c r="D5690" s="8">
        <v>79.56425876449849</v>
      </c>
      <c r="E5690" s="8">
        <v>745.20070081863742</v>
      </c>
      <c r="F5690" s="8">
        <v>0</v>
      </c>
      <c r="G5690" s="13">
        <f t="shared" si="264"/>
        <v>745.20070081863742</v>
      </c>
      <c r="H5690" s="13">
        <f t="shared" si="265"/>
        <v>79.56425876449849</v>
      </c>
    </row>
    <row r="5691" spans="3:8" x14ac:dyDescent="0.25">
      <c r="C5691" s="22">
        <f t="shared" si="266"/>
        <v>46259.583333319562</v>
      </c>
      <c r="D5691" s="8">
        <v>91.207808827595784</v>
      </c>
      <c r="E5691" s="8">
        <v>764.35792810654891</v>
      </c>
      <c r="F5691" s="8">
        <v>0</v>
      </c>
      <c r="G5691" s="13">
        <f t="shared" si="264"/>
        <v>764.35792810654891</v>
      </c>
      <c r="H5691" s="13">
        <f t="shared" si="265"/>
        <v>91.207808827595784</v>
      </c>
    </row>
    <row r="5692" spans="3:8" x14ac:dyDescent="0.25">
      <c r="C5692" s="22">
        <f t="shared" si="266"/>
        <v>46259.624999986227</v>
      </c>
      <c r="D5692" s="8">
        <v>106.73254224505857</v>
      </c>
      <c r="E5692" s="8">
        <v>779.2291363946174</v>
      </c>
      <c r="F5692" s="8">
        <v>0</v>
      </c>
      <c r="G5692" s="13">
        <f t="shared" si="264"/>
        <v>779.2291363946174</v>
      </c>
      <c r="H5692" s="13">
        <f t="shared" si="265"/>
        <v>106.73254224505857</v>
      </c>
    </row>
    <row r="5693" spans="3:8" x14ac:dyDescent="0.25">
      <c r="C5693" s="22">
        <f t="shared" si="266"/>
        <v>46259.666666652891</v>
      </c>
      <c r="D5693" s="8">
        <v>141.66319243435046</v>
      </c>
      <c r="E5693" s="8">
        <v>786.99087459544273</v>
      </c>
      <c r="F5693" s="8">
        <v>0</v>
      </c>
      <c r="G5693" s="13">
        <f t="shared" si="264"/>
        <v>786.99087459544273</v>
      </c>
      <c r="H5693" s="13">
        <f t="shared" si="265"/>
        <v>141.66319243435046</v>
      </c>
    </row>
    <row r="5694" spans="3:8" x14ac:dyDescent="0.25">
      <c r="C5694" s="22">
        <f t="shared" si="266"/>
        <v>46259.708333319555</v>
      </c>
      <c r="D5694" s="8">
        <v>166.89088423772796</v>
      </c>
      <c r="E5694" s="8">
        <v>790.42699515034303</v>
      </c>
      <c r="F5694" s="8">
        <v>0</v>
      </c>
      <c r="G5694" s="13">
        <f t="shared" si="264"/>
        <v>790.42699515034303</v>
      </c>
      <c r="H5694" s="13">
        <f t="shared" si="265"/>
        <v>166.89088423772796</v>
      </c>
    </row>
    <row r="5695" spans="3:8" x14ac:dyDescent="0.25">
      <c r="C5695" s="22">
        <f t="shared" si="266"/>
        <v>46259.749999986219</v>
      </c>
      <c r="D5695" s="8">
        <v>159.12851752899641</v>
      </c>
      <c r="E5695" s="8">
        <v>676.15843960813902</v>
      </c>
      <c r="F5695" s="8">
        <v>0</v>
      </c>
      <c r="G5695" s="13">
        <f t="shared" si="264"/>
        <v>676.15843960813902</v>
      </c>
      <c r="H5695" s="13">
        <f t="shared" si="265"/>
        <v>159.12851752899641</v>
      </c>
    </row>
    <row r="5696" spans="3:8" x14ac:dyDescent="0.25">
      <c r="C5696" s="22">
        <f t="shared" si="266"/>
        <v>46259.791666652884</v>
      </c>
      <c r="D5696" s="8">
        <v>145.54437578871622</v>
      </c>
      <c r="E5696" s="8">
        <v>584.27208916528775</v>
      </c>
      <c r="F5696" s="8">
        <v>0</v>
      </c>
      <c r="G5696" s="13">
        <f t="shared" si="264"/>
        <v>584.27208916528775</v>
      </c>
      <c r="H5696" s="13">
        <f t="shared" si="265"/>
        <v>145.54437578871622</v>
      </c>
    </row>
    <row r="5697" spans="3:8" x14ac:dyDescent="0.25">
      <c r="C5697" s="22">
        <f t="shared" si="266"/>
        <v>46259.833333319548</v>
      </c>
      <c r="D5697" s="8">
        <v>118.37609230815586</v>
      </c>
      <c r="E5697" s="8">
        <v>522.64815971992289</v>
      </c>
      <c r="F5697" s="8">
        <v>0</v>
      </c>
      <c r="G5697" s="13">
        <f t="shared" si="264"/>
        <v>522.64815971992289</v>
      </c>
      <c r="H5697" s="13">
        <f t="shared" si="265"/>
        <v>118.37609230815586</v>
      </c>
    </row>
    <row r="5698" spans="3:8" x14ac:dyDescent="0.25">
      <c r="C5698" s="22">
        <f t="shared" si="266"/>
        <v>46259.874999986212</v>
      </c>
      <c r="D5698" s="8">
        <v>102.85135889069281</v>
      </c>
      <c r="E5698" s="8">
        <v>430.63409931021386</v>
      </c>
      <c r="F5698" s="8">
        <v>0</v>
      </c>
      <c r="G5698" s="13">
        <f t="shared" si="264"/>
        <v>430.63409931021386</v>
      </c>
      <c r="H5698" s="13">
        <f t="shared" si="265"/>
        <v>102.85135889069281</v>
      </c>
    </row>
    <row r="5699" spans="3:8" x14ac:dyDescent="0.25">
      <c r="C5699" s="22">
        <f t="shared" si="266"/>
        <v>46259.916666652876</v>
      </c>
      <c r="D5699" s="8">
        <v>56.277158638303803</v>
      </c>
      <c r="E5699" s="8">
        <v>339.4318224309751</v>
      </c>
      <c r="F5699" s="8">
        <v>0</v>
      </c>
      <c r="G5699" s="13">
        <f t="shared" si="264"/>
        <v>339.4318224309751</v>
      </c>
      <c r="H5699" s="13">
        <f t="shared" si="265"/>
        <v>56.277158638303803</v>
      </c>
    </row>
    <row r="5700" spans="3:8" x14ac:dyDescent="0.25">
      <c r="C5700" s="22">
        <f t="shared" si="266"/>
        <v>46259.958333319541</v>
      </c>
      <c r="D5700" s="8">
        <v>15.524733417463066</v>
      </c>
      <c r="E5700" s="8">
        <v>255.97217519341203</v>
      </c>
      <c r="F5700" s="8">
        <v>0</v>
      </c>
      <c r="G5700" s="13">
        <f t="shared" si="264"/>
        <v>255.97217519341203</v>
      </c>
      <c r="H5700" s="13">
        <f t="shared" si="265"/>
        <v>15.524733417463066</v>
      </c>
    </row>
    <row r="5701" spans="3:8" x14ac:dyDescent="0.25">
      <c r="C5701" s="22">
        <f t="shared" si="266"/>
        <v>46259.999999986205</v>
      </c>
      <c r="D5701" s="8">
        <v>7.7729707312290088</v>
      </c>
      <c r="E5701" s="8">
        <v>213.06434758736643</v>
      </c>
      <c r="F5701" s="8">
        <v>0</v>
      </c>
      <c r="G5701" s="13">
        <f t="shared" si="264"/>
        <v>213.06434758736643</v>
      </c>
      <c r="H5701" s="13">
        <f t="shared" si="265"/>
        <v>7.7729707312290088</v>
      </c>
    </row>
    <row r="5702" spans="3:8" x14ac:dyDescent="0.25">
      <c r="C5702" s="22">
        <f t="shared" si="266"/>
        <v>46260.041666652869</v>
      </c>
      <c r="D5702" s="8">
        <v>1.9432426828072449</v>
      </c>
      <c r="E5702" s="8">
        <v>176.09858656727454</v>
      </c>
      <c r="F5702" s="8">
        <v>0</v>
      </c>
      <c r="G5702" s="13">
        <f t="shared" si="264"/>
        <v>176.09858656727454</v>
      </c>
      <c r="H5702" s="13">
        <f t="shared" si="265"/>
        <v>1.9432426828072449</v>
      </c>
    </row>
    <row r="5703" spans="3:8" x14ac:dyDescent="0.25">
      <c r="C5703" s="22">
        <f t="shared" si="266"/>
        <v>46260.083333319533</v>
      </c>
      <c r="D5703" s="8">
        <v>1.9432426828072449</v>
      </c>
      <c r="E5703" s="8">
        <v>119.53627580992658</v>
      </c>
      <c r="F5703" s="8">
        <v>0</v>
      </c>
      <c r="G5703" s="13">
        <f t="shared" si="264"/>
        <v>119.53627580992658</v>
      </c>
      <c r="H5703" s="13">
        <f t="shared" si="265"/>
        <v>1.9432426828072449</v>
      </c>
    </row>
    <row r="5704" spans="3:8" x14ac:dyDescent="0.25">
      <c r="C5704" s="22">
        <f t="shared" si="266"/>
        <v>46260.124999986198</v>
      </c>
      <c r="D5704" s="8">
        <v>7.7729707312290088</v>
      </c>
      <c r="E5704" s="8">
        <v>95.930903566242421</v>
      </c>
      <c r="F5704" s="8">
        <v>0</v>
      </c>
      <c r="G5704" s="13">
        <f t="shared" si="264"/>
        <v>95.930903566242421</v>
      </c>
      <c r="H5704" s="13">
        <f t="shared" si="265"/>
        <v>7.7729707312290088</v>
      </c>
    </row>
    <row r="5705" spans="3:8" x14ac:dyDescent="0.25">
      <c r="C5705" s="22">
        <f t="shared" si="266"/>
        <v>46260.166666652862</v>
      </c>
      <c r="D5705" s="8">
        <v>52.467552435795767</v>
      </c>
      <c r="E5705" s="8">
        <v>104.46644659944523</v>
      </c>
      <c r="F5705" s="8">
        <v>0</v>
      </c>
      <c r="G5705" s="13">
        <f t="shared" si="264"/>
        <v>104.46644659944523</v>
      </c>
      <c r="H5705" s="13">
        <f t="shared" si="265"/>
        <v>52.467552435795767</v>
      </c>
    </row>
    <row r="5706" spans="3:8" x14ac:dyDescent="0.25">
      <c r="C5706" s="22">
        <f t="shared" si="266"/>
        <v>46260.208333319526</v>
      </c>
      <c r="D5706" s="8">
        <v>182.66481218388114</v>
      </c>
      <c r="E5706" s="8">
        <v>133.22342708616591</v>
      </c>
      <c r="F5706" s="8">
        <v>0</v>
      </c>
      <c r="G5706" s="13">
        <f t="shared" si="264"/>
        <v>133.22342708616591</v>
      </c>
      <c r="H5706" s="13">
        <f t="shared" si="265"/>
        <v>133.22342708616591</v>
      </c>
    </row>
    <row r="5707" spans="3:8" x14ac:dyDescent="0.25">
      <c r="C5707" s="22">
        <f t="shared" si="266"/>
        <v>46260.24999998619</v>
      </c>
      <c r="D5707" s="8">
        <v>194.32426828072451</v>
      </c>
      <c r="E5707" s="8">
        <v>177.4160297807523</v>
      </c>
      <c r="F5707" s="8">
        <v>0</v>
      </c>
      <c r="G5707" s="13">
        <f t="shared" si="264"/>
        <v>177.4160297807523</v>
      </c>
      <c r="H5707" s="13">
        <f t="shared" si="265"/>
        <v>177.4160297807523</v>
      </c>
    </row>
    <row r="5708" spans="3:8" x14ac:dyDescent="0.25">
      <c r="C5708" s="22">
        <f t="shared" si="266"/>
        <v>46260.291666652854</v>
      </c>
      <c r="D5708" s="8">
        <v>186.5512975494959</v>
      </c>
      <c r="E5708" s="8">
        <v>173.41787814110813</v>
      </c>
      <c r="F5708" s="8">
        <v>0</v>
      </c>
      <c r="G5708" s="13">
        <f t="shared" si="264"/>
        <v>173.41787814110813</v>
      </c>
      <c r="H5708" s="13">
        <f t="shared" si="265"/>
        <v>173.41787814110813</v>
      </c>
    </row>
    <row r="5709" spans="3:8" x14ac:dyDescent="0.25">
      <c r="C5709" s="22">
        <f t="shared" si="266"/>
        <v>46260.333333319519</v>
      </c>
      <c r="D5709" s="8">
        <v>163.23238535580822</v>
      </c>
      <c r="E5709" s="8">
        <v>218.98250768771786</v>
      </c>
      <c r="F5709" s="8">
        <v>0</v>
      </c>
      <c r="G5709" s="13">
        <f t="shared" si="264"/>
        <v>218.98250768771786</v>
      </c>
      <c r="H5709" s="13">
        <f t="shared" si="265"/>
        <v>163.23238535580822</v>
      </c>
    </row>
    <row r="5710" spans="3:8" x14ac:dyDescent="0.25">
      <c r="C5710" s="22">
        <f t="shared" si="266"/>
        <v>46260.374999986183</v>
      </c>
      <c r="D5710" s="8">
        <v>147.68644389335103</v>
      </c>
      <c r="E5710" s="8">
        <v>320.0154586411486</v>
      </c>
      <c r="F5710" s="8">
        <v>0</v>
      </c>
      <c r="G5710" s="13">
        <f t="shared" ref="G5710:G5773" si="267">E5710+F5710</f>
        <v>320.0154586411486</v>
      </c>
      <c r="H5710" s="13">
        <f t="shared" ref="H5710:H5773" si="268">IF(G5710&gt;D5710,D5710,G5710)</f>
        <v>147.68644389335103</v>
      </c>
    </row>
    <row r="5711" spans="3:8" x14ac:dyDescent="0.25">
      <c r="C5711" s="22">
        <f t="shared" si="266"/>
        <v>46260.416666652847</v>
      </c>
      <c r="D5711" s="8">
        <v>118.5378036512416</v>
      </c>
      <c r="E5711" s="8">
        <v>426.48828605862815</v>
      </c>
      <c r="F5711" s="8">
        <v>0</v>
      </c>
      <c r="G5711" s="13">
        <f t="shared" si="267"/>
        <v>426.48828605862815</v>
      </c>
      <c r="H5711" s="13">
        <f t="shared" si="268"/>
        <v>118.5378036512416</v>
      </c>
    </row>
    <row r="5712" spans="3:8" x14ac:dyDescent="0.25">
      <c r="C5712" s="22">
        <f t="shared" ref="C5712:C5775" si="269">C5711+1/24</f>
        <v>46260.458333319511</v>
      </c>
      <c r="D5712" s="8">
        <v>102.99186218878347</v>
      </c>
      <c r="E5712" s="8">
        <v>520.36425138521656</v>
      </c>
      <c r="F5712" s="8">
        <v>0</v>
      </c>
      <c r="G5712" s="13">
        <f t="shared" si="267"/>
        <v>520.36425138521656</v>
      </c>
      <c r="H5712" s="13">
        <f t="shared" si="268"/>
        <v>102.99186218878347</v>
      </c>
    </row>
    <row r="5713" spans="3:8" x14ac:dyDescent="0.25">
      <c r="C5713" s="22">
        <f t="shared" si="269"/>
        <v>46260.499999986176</v>
      </c>
      <c r="D5713" s="8">
        <v>91.332406091940754</v>
      </c>
      <c r="E5713" s="8">
        <v>619.86514517526973</v>
      </c>
      <c r="F5713" s="8">
        <v>0</v>
      </c>
      <c r="G5713" s="13">
        <f t="shared" si="267"/>
        <v>619.86514517526973</v>
      </c>
      <c r="H5713" s="13">
        <f t="shared" si="268"/>
        <v>91.332406091940754</v>
      </c>
    </row>
    <row r="5714" spans="3:8" x14ac:dyDescent="0.25">
      <c r="C5714" s="22">
        <f t="shared" si="269"/>
        <v>46260.54166665284</v>
      </c>
      <c r="D5714" s="8">
        <v>79.672949995097184</v>
      </c>
      <c r="E5714" s="8">
        <v>724.99479712876541</v>
      </c>
      <c r="F5714" s="8">
        <v>0</v>
      </c>
      <c r="G5714" s="13">
        <f t="shared" si="267"/>
        <v>724.99479712876541</v>
      </c>
      <c r="H5714" s="13">
        <f t="shared" si="268"/>
        <v>79.672949995097184</v>
      </c>
    </row>
    <row r="5715" spans="3:8" x14ac:dyDescent="0.25">
      <c r="C5715" s="22">
        <f t="shared" si="269"/>
        <v>46260.583333319504</v>
      </c>
      <c r="D5715" s="8">
        <v>91.332406091940754</v>
      </c>
      <c r="E5715" s="8">
        <v>719.48499943003253</v>
      </c>
      <c r="F5715" s="8">
        <v>0</v>
      </c>
      <c r="G5715" s="13">
        <f t="shared" si="267"/>
        <v>719.48499943003253</v>
      </c>
      <c r="H5715" s="13">
        <f t="shared" si="268"/>
        <v>91.332406091940754</v>
      </c>
    </row>
    <row r="5716" spans="3:8" x14ac:dyDescent="0.25">
      <c r="C5716" s="22">
        <f t="shared" si="269"/>
        <v>46260.624999986168</v>
      </c>
      <c r="D5716" s="8">
        <v>106.87834755439823</v>
      </c>
      <c r="E5716" s="8">
        <v>715.21989916593657</v>
      </c>
      <c r="F5716" s="8">
        <v>0</v>
      </c>
      <c r="G5716" s="13">
        <f t="shared" si="267"/>
        <v>715.21989916593657</v>
      </c>
      <c r="H5716" s="13">
        <f t="shared" si="268"/>
        <v>106.87834755439823</v>
      </c>
    </row>
    <row r="5717" spans="3:8" x14ac:dyDescent="0.25">
      <c r="C5717" s="22">
        <f t="shared" si="269"/>
        <v>46260.666666652833</v>
      </c>
      <c r="D5717" s="8">
        <v>141.85671584492934</v>
      </c>
      <c r="E5717" s="8">
        <v>744.87826982936099</v>
      </c>
      <c r="F5717" s="8">
        <v>0</v>
      </c>
      <c r="G5717" s="13">
        <f t="shared" si="267"/>
        <v>744.87826982936099</v>
      </c>
      <c r="H5717" s="13">
        <f t="shared" si="268"/>
        <v>141.85671584492934</v>
      </c>
    </row>
    <row r="5718" spans="3:8" x14ac:dyDescent="0.25">
      <c r="C5718" s="22">
        <f t="shared" si="269"/>
        <v>46260.708333319497</v>
      </c>
      <c r="D5718" s="8">
        <v>167.11887072142298</v>
      </c>
      <c r="E5718" s="8">
        <v>733.17864279053038</v>
      </c>
      <c r="F5718" s="8">
        <v>0</v>
      </c>
      <c r="G5718" s="13">
        <f t="shared" si="267"/>
        <v>733.17864279053038</v>
      </c>
      <c r="H5718" s="13">
        <f t="shared" si="268"/>
        <v>167.11887072142298</v>
      </c>
    </row>
    <row r="5719" spans="3:8" x14ac:dyDescent="0.25">
      <c r="C5719" s="22">
        <f t="shared" si="269"/>
        <v>46260.749999986161</v>
      </c>
      <c r="D5719" s="8">
        <v>159.34589999019437</v>
      </c>
      <c r="E5719" s="8">
        <v>631.56946313930951</v>
      </c>
      <c r="F5719" s="8">
        <v>0</v>
      </c>
      <c r="G5719" s="13">
        <f t="shared" si="267"/>
        <v>631.56946313930951</v>
      </c>
      <c r="H5719" s="13">
        <f t="shared" si="268"/>
        <v>159.34589999019437</v>
      </c>
    </row>
    <row r="5720" spans="3:8" x14ac:dyDescent="0.25">
      <c r="C5720" s="22">
        <f t="shared" si="269"/>
        <v>46260.791666652825</v>
      </c>
      <c r="D5720" s="8">
        <v>145.74320121054313</v>
      </c>
      <c r="E5720" s="8">
        <v>553.6522042635288</v>
      </c>
      <c r="F5720" s="8">
        <v>0</v>
      </c>
      <c r="G5720" s="13">
        <f t="shared" si="267"/>
        <v>553.6522042635288</v>
      </c>
      <c r="H5720" s="13">
        <f t="shared" si="268"/>
        <v>145.74320121054313</v>
      </c>
    </row>
    <row r="5721" spans="3:8" x14ac:dyDescent="0.25">
      <c r="C5721" s="22">
        <f t="shared" si="269"/>
        <v>46260.83333331949</v>
      </c>
      <c r="D5721" s="8">
        <v>118.5378036512416</v>
      </c>
      <c r="E5721" s="8">
        <v>489.66964700612726</v>
      </c>
      <c r="F5721" s="8">
        <v>0</v>
      </c>
      <c r="G5721" s="13">
        <f t="shared" si="267"/>
        <v>489.66964700612726</v>
      </c>
      <c r="H5721" s="13">
        <f t="shared" si="268"/>
        <v>118.5378036512416</v>
      </c>
    </row>
    <row r="5722" spans="3:8" x14ac:dyDescent="0.25">
      <c r="C5722" s="22">
        <f t="shared" si="269"/>
        <v>46260.874999986154</v>
      </c>
      <c r="D5722" s="8">
        <v>102.99186218878347</v>
      </c>
      <c r="E5722" s="8">
        <v>397.9512431702957</v>
      </c>
      <c r="F5722" s="8">
        <v>0</v>
      </c>
      <c r="G5722" s="13">
        <f t="shared" si="267"/>
        <v>397.9512431702957</v>
      </c>
      <c r="H5722" s="13">
        <f t="shared" si="268"/>
        <v>102.99186218878347</v>
      </c>
    </row>
    <row r="5723" spans="3:8" x14ac:dyDescent="0.25">
      <c r="C5723" s="22">
        <f t="shared" si="269"/>
        <v>46260.916666652818</v>
      </c>
      <c r="D5723" s="8">
        <v>56.35403780141025</v>
      </c>
      <c r="E5723" s="8">
        <v>323.49929093350624</v>
      </c>
      <c r="F5723" s="8">
        <v>0</v>
      </c>
      <c r="G5723" s="13">
        <f t="shared" si="267"/>
        <v>323.49929093350624</v>
      </c>
      <c r="H5723" s="13">
        <f t="shared" si="268"/>
        <v>56.35403780141025</v>
      </c>
    </row>
    <row r="5724" spans="3:8" x14ac:dyDescent="0.25">
      <c r="C5724" s="22">
        <f t="shared" si="269"/>
        <v>46260.958333319482</v>
      </c>
      <c r="D5724" s="8">
        <v>15.545941462457959</v>
      </c>
      <c r="E5724" s="8">
        <v>268.42989266428663</v>
      </c>
      <c r="F5724" s="8">
        <v>0</v>
      </c>
      <c r="G5724" s="13">
        <f t="shared" si="267"/>
        <v>268.42989266428663</v>
      </c>
      <c r="H5724" s="13">
        <f t="shared" si="268"/>
        <v>15.545941462457959</v>
      </c>
    </row>
    <row r="5725" spans="3:8" x14ac:dyDescent="0.25">
      <c r="C5725" s="22">
        <f t="shared" si="269"/>
        <v>46260.999999986147</v>
      </c>
      <c r="D5725" s="8">
        <v>7.7842386260235683</v>
      </c>
      <c r="E5725" s="8">
        <v>238.46659279118944</v>
      </c>
      <c r="F5725" s="8">
        <v>0</v>
      </c>
      <c r="G5725" s="13">
        <f t="shared" si="267"/>
        <v>238.46659279118944</v>
      </c>
      <c r="H5725" s="13">
        <f t="shared" si="268"/>
        <v>7.7842386260235683</v>
      </c>
    </row>
    <row r="5726" spans="3:8" x14ac:dyDescent="0.25">
      <c r="C5726" s="22">
        <f t="shared" si="269"/>
        <v>46261.041666652811</v>
      </c>
      <c r="D5726" s="8">
        <v>1.9460596565058921</v>
      </c>
      <c r="E5726" s="8">
        <v>201.39641179989141</v>
      </c>
      <c r="F5726" s="8">
        <v>0</v>
      </c>
      <c r="G5726" s="13">
        <f t="shared" si="267"/>
        <v>201.39641179989141</v>
      </c>
      <c r="H5726" s="13">
        <f t="shared" si="268"/>
        <v>1.9460596565058921</v>
      </c>
    </row>
    <row r="5727" spans="3:8" x14ac:dyDescent="0.25">
      <c r="C5727" s="22">
        <f t="shared" si="269"/>
        <v>46261.083333319475</v>
      </c>
      <c r="D5727" s="8">
        <v>1.9460596565058921</v>
      </c>
      <c r="E5727" s="8">
        <v>185.73755705973792</v>
      </c>
      <c r="F5727" s="8">
        <v>0</v>
      </c>
      <c r="G5727" s="13">
        <f t="shared" si="267"/>
        <v>185.73755705973792</v>
      </c>
      <c r="H5727" s="13">
        <f t="shared" si="268"/>
        <v>1.9460596565058921</v>
      </c>
    </row>
    <row r="5728" spans="3:8" x14ac:dyDescent="0.25">
      <c r="C5728" s="22">
        <f t="shared" si="269"/>
        <v>46261.124999986139</v>
      </c>
      <c r="D5728" s="8">
        <v>7.7842386260235683</v>
      </c>
      <c r="E5728" s="8">
        <v>172.12899116657141</v>
      </c>
      <c r="F5728" s="8">
        <v>0</v>
      </c>
      <c r="G5728" s="13">
        <f t="shared" si="267"/>
        <v>172.12899116657141</v>
      </c>
      <c r="H5728" s="13">
        <f t="shared" si="268"/>
        <v>7.7842386260235683</v>
      </c>
    </row>
    <row r="5729" spans="3:8" x14ac:dyDescent="0.25">
      <c r="C5729" s="22">
        <f t="shared" si="269"/>
        <v>46261.166666652804</v>
      </c>
      <c r="D5729" s="8">
        <v>52.543610725659043</v>
      </c>
      <c r="E5729" s="8">
        <v>173.31289679396406</v>
      </c>
      <c r="F5729" s="8">
        <v>0</v>
      </c>
      <c r="G5729" s="13">
        <f t="shared" si="267"/>
        <v>173.31289679396406</v>
      </c>
      <c r="H5729" s="13">
        <f t="shared" si="268"/>
        <v>52.543610725659043</v>
      </c>
    </row>
    <row r="5730" spans="3:8" x14ac:dyDescent="0.25">
      <c r="C5730" s="22">
        <f t="shared" si="269"/>
        <v>46261.208333319468</v>
      </c>
      <c r="D5730" s="8">
        <v>182.92960771155319</v>
      </c>
      <c r="E5730" s="8">
        <v>208.87268822121726</v>
      </c>
      <c r="F5730" s="8">
        <v>0</v>
      </c>
      <c r="G5730" s="13">
        <f t="shared" si="267"/>
        <v>208.87268822121726</v>
      </c>
      <c r="H5730" s="13">
        <f t="shared" si="268"/>
        <v>182.92960771155319</v>
      </c>
    </row>
    <row r="5731" spans="3:8" x14ac:dyDescent="0.25">
      <c r="C5731" s="22">
        <f t="shared" si="269"/>
        <v>46261.249999986132</v>
      </c>
      <c r="D5731" s="8">
        <v>194.60596565058825</v>
      </c>
      <c r="E5731" s="8">
        <v>257.27394760874841</v>
      </c>
      <c r="F5731" s="8">
        <v>0</v>
      </c>
      <c r="G5731" s="13">
        <f t="shared" si="267"/>
        <v>257.27394760874841</v>
      </c>
      <c r="H5731" s="13">
        <f t="shared" si="268"/>
        <v>194.60596565058825</v>
      </c>
    </row>
    <row r="5732" spans="3:8" x14ac:dyDescent="0.25">
      <c r="C5732" s="22">
        <f t="shared" si="269"/>
        <v>46261.291666652796</v>
      </c>
      <c r="D5732" s="8">
        <v>186.82172702456489</v>
      </c>
      <c r="E5732" s="8">
        <v>308.77588410893884</v>
      </c>
      <c r="F5732" s="8">
        <v>0</v>
      </c>
      <c r="G5732" s="13">
        <f t="shared" si="267"/>
        <v>308.77588410893884</v>
      </c>
      <c r="H5732" s="13">
        <f t="shared" si="268"/>
        <v>186.82172702456489</v>
      </c>
    </row>
    <row r="5733" spans="3:8" x14ac:dyDescent="0.25">
      <c r="C5733" s="22">
        <f t="shared" si="269"/>
        <v>46261.333333319461</v>
      </c>
      <c r="D5733" s="8">
        <v>163.46901114649475</v>
      </c>
      <c r="E5733" s="8">
        <v>348.61287187197212</v>
      </c>
      <c r="F5733" s="8">
        <v>0</v>
      </c>
      <c r="G5733" s="13">
        <f t="shared" si="267"/>
        <v>348.61287187197212</v>
      </c>
      <c r="H5733" s="13">
        <f t="shared" si="268"/>
        <v>163.46901114649475</v>
      </c>
    </row>
    <row r="5734" spans="3:8" x14ac:dyDescent="0.25">
      <c r="C5734" s="22">
        <f t="shared" si="269"/>
        <v>46261.374999986125</v>
      </c>
      <c r="D5734" s="8">
        <v>147.90053389444705</v>
      </c>
      <c r="E5734" s="8">
        <v>373.75765677717789</v>
      </c>
      <c r="F5734" s="8">
        <v>0</v>
      </c>
      <c r="G5734" s="13">
        <f t="shared" si="267"/>
        <v>373.75765677717789</v>
      </c>
      <c r="H5734" s="13">
        <f t="shared" si="268"/>
        <v>147.90053389444705</v>
      </c>
    </row>
    <row r="5735" spans="3:8" x14ac:dyDescent="0.25">
      <c r="C5735" s="22">
        <f t="shared" si="269"/>
        <v>46261.416666652789</v>
      </c>
      <c r="D5735" s="8">
        <v>118.70963904685841</v>
      </c>
      <c r="E5735" s="8">
        <v>389.32586089323877</v>
      </c>
      <c r="F5735" s="8">
        <v>0</v>
      </c>
      <c r="G5735" s="13">
        <f t="shared" si="267"/>
        <v>389.32586089323877</v>
      </c>
      <c r="H5735" s="13">
        <f t="shared" si="268"/>
        <v>118.70963904685841</v>
      </c>
    </row>
    <row r="5736" spans="3:8" x14ac:dyDescent="0.25">
      <c r="C5736" s="22">
        <f t="shared" si="269"/>
        <v>46261.458333319453</v>
      </c>
      <c r="D5736" s="8">
        <v>103.14116179481167</v>
      </c>
      <c r="E5736" s="8">
        <v>455.87674249079237</v>
      </c>
      <c r="F5736" s="8">
        <v>0</v>
      </c>
      <c r="G5736" s="13">
        <f t="shared" si="267"/>
        <v>455.87674249079237</v>
      </c>
      <c r="H5736" s="13">
        <f t="shared" si="268"/>
        <v>103.14116179481167</v>
      </c>
    </row>
    <row r="5737" spans="3:8" x14ac:dyDescent="0.25">
      <c r="C5737" s="22">
        <f t="shared" si="269"/>
        <v>46261.499999986117</v>
      </c>
      <c r="D5737" s="8">
        <v>91.464803855776864</v>
      </c>
      <c r="E5737" s="8">
        <v>536.33041721346456</v>
      </c>
      <c r="F5737" s="8">
        <v>0</v>
      </c>
      <c r="G5737" s="13">
        <f t="shared" si="267"/>
        <v>536.33041721346456</v>
      </c>
      <c r="H5737" s="13">
        <f t="shared" si="268"/>
        <v>91.464803855776864</v>
      </c>
    </row>
    <row r="5738" spans="3:8" x14ac:dyDescent="0.25">
      <c r="C5738" s="22">
        <f t="shared" si="269"/>
        <v>46261.541666652782</v>
      </c>
      <c r="D5738" s="8">
        <v>79.788445916741438</v>
      </c>
      <c r="E5738" s="8">
        <v>610.44197948415012</v>
      </c>
      <c r="F5738" s="8">
        <v>0</v>
      </c>
      <c r="G5738" s="13">
        <f t="shared" si="267"/>
        <v>610.44197948415012</v>
      </c>
      <c r="H5738" s="13">
        <f t="shared" si="268"/>
        <v>79.788445916741438</v>
      </c>
    </row>
    <row r="5739" spans="3:8" x14ac:dyDescent="0.25">
      <c r="C5739" s="22">
        <f t="shared" si="269"/>
        <v>46261.583333319446</v>
      </c>
      <c r="D5739" s="8">
        <v>91.464803855776864</v>
      </c>
      <c r="E5739" s="8">
        <v>641.03278392462528</v>
      </c>
      <c r="F5739" s="8">
        <v>0</v>
      </c>
      <c r="G5739" s="13">
        <f t="shared" si="267"/>
        <v>641.03278392462528</v>
      </c>
      <c r="H5739" s="13">
        <f t="shared" si="268"/>
        <v>91.464803855776864</v>
      </c>
    </row>
    <row r="5740" spans="3:8" x14ac:dyDescent="0.25">
      <c r="C5740" s="22">
        <f t="shared" si="269"/>
        <v>46261.62499998611</v>
      </c>
      <c r="D5740" s="8">
        <v>107.03328110782334</v>
      </c>
      <c r="E5740" s="8">
        <v>603.84588996417563</v>
      </c>
      <c r="F5740" s="8">
        <v>0</v>
      </c>
      <c r="G5740" s="13">
        <f t="shared" si="267"/>
        <v>603.84588996417563</v>
      </c>
      <c r="H5740" s="13">
        <f t="shared" si="268"/>
        <v>107.03328110782334</v>
      </c>
    </row>
    <row r="5741" spans="3:8" x14ac:dyDescent="0.25">
      <c r="C5741" s="22">
        <f t="shared" si="269"/>
        <v>46261.666666652774</v>
      </c>
      <c r="D5741" s="8">
        <v>142.06235492492951</v>
      </c>
      <c r="E5741" s="8">
        <v>604.95992751683184</v>
      </c>
      <c r="F5741" s="8">
        <v>0</v>
      </c>
      <c r="G5741" s="13">
        <f t="shared" si="267"/>
        <v>604.95992751683184</v>
      </c>
      <c r="H5741" s="13">
        <f t="shared" si="268"/>
        <v>142.06235492492951</v>
      </c>
    </row>
    <row r="5742" spans="3:8" x14ac:dyDescent="0.25">
      <c r="C5742" s="22">
        <f t="shared" si="269"/>
        <v>46261.708333319439</v>
      </c>
      <c r="D5742" s="8">
        <v>167.36113045950646</v>
      </c>
      <c r="E5742" s="8">
        <v>604.97726772251792</v>
      </c>
      <c r="F5742" s="8">
        <v>0</v>
      </c>
      <c r="G5742" s="13">
        <f t="shared" si="267"/>
        <v>604.97726772251792</v>
      </c>
      <c r="H5742" s="13">
        <f t="shared" si="268"/>
        <v>167.36113045950646</v>
      </c>
    </row>
    <row r="5743" spans="3:8" x14ac:dyDescent="0.25">
      <c r="C5743" s="22">
        <f t="shared" si="269"/>
        <v>46261.749999986103</v>
      </c>
      <c r="D5743" s="8">
        <v>159.57689183348211</v>
      </c>
      <c r="E5743" s="8">
        <v>544.15734630420957</v>
      </c>
      <c r="F5743" s="8">
        <v>0</v>
      </c>
      <c r="G5743" s="13">
        <f t="shared" si="267"/>
        <v>544.15734630420957</v>
      </c>
      <c r="H5743" s="13">
        <f t="shared" si="268"/>
        <v>159.57689183348211</v>
      </c>
    </row>
    <row r="5744" spans="3:8" x14ac:dyDescent="0.25">
      <c r="C5744" s="22">
        <f t="shared" si="269"/>
        <v>46261.791666652767</v>
      </c>
      <c r="D5744" s="8">
        <v>145.95447423794118</v>
      </c>
      <c r="E5744" s="8">
        <v>490.18534441000565</v>
      </c>
      <c r="F5744" s="8">
        <v>0</v>
      </c>
      <c r="G5744" s="13">
        <f t="shared" si="267"/>
        <v>490.18534441000565</v>
      </c>
      <c r="H5744" s="13">
        <f t="shared" si="268"/>
        <v>145.95447423794118</v>
      </c>
    </row>
    <row r="5745" spans="3:8" x14ac:dyDescent="0.25">
      <c r="C5745" s="22">
        <f t="shared" si="269"/>
        <v>46261.833333319431</v>
      </c>
      <c r="D5745" s="8">
        <v>118.70963904685841</v>
      </c>
      <c r="E5745" s="8">
        <v>462.99692661091058</v>
      </c>
      <c r="F5745" s="8">
        <v>0</v>
      </c>
      <c r="G5745" s="13">
        <f t="shared" si="267"/>
        <v>462.99692661091058</v>
      </c>
      <c r="H5745" s="13">
        <f t="shared" si="268"/>
        <v>118.70963904685841</v>
      </c>
    </row>
    <row r="5746" spans="3:8" x14ac:dyDescent="0.25">
      <c r="C5746" s="22">
        <f t="shared" si="269"/>
        <v>46261.874999986096</v>
      </c>
      <c r="D5746" s="8">
        <v>103.14116179481167</v>
      </c>
      <c r="E5746" s="8">
        <v>410.95843485419181</v>
      </c>
      <c r="F5746" s="8">
        <v>0</v>
      </c>
      <c r="G5746" s="13">
        <f t="shared" si="267"/>
        <v>410.95843485419181</v>
      </c>
      <c r="H5746" s="13">
        <f t="shared" si="268"/>
        <v>103.14116179481167</v>
      </c>
    </row>
    <row r="5747" spans="3:8" x14ac:dyDescent="0.25">
      <c r="C5747" s="22">
        <f t="shared" si="269"/>
        <v>46261.91666665276</v>
      </c>
      <c r="D5747" s="8">
        <v>56.435730038670826</v>
      </c>
      <c r="E5747" s="8">
        <v>348.3442057606598</v>
      </c>
      <c r="F5747" s="8">
        <v>0</v>
      </c>
      <c r="G5747" s="13">
        <f t="shared" si="267"/>
        <v>348.3442057606598</v>
      </c>
      <c r="H5747" s="13">
        <f t="shared" si="268"/>
        <v>56.435730038670826</v>
      </c>
    </row>
    <row r="5748" spans="3:8" x14ac:dyDescent="0.25">
      <c r="C5748" s="22">
        <f t="shared" si="269"/>
        <v>46261.958333319424</v>
      </c>
      <c r="D5748" s="8">
        <v>15.568477252047137</v>
      </c>
      <c r="E5748" s="8">
        <v>285.18389230586166</v>
      </c>
      <c r="F5748" s="8">
        <v>0</v>
      </c>
      <c r="G5748" s="13">
        <f t="shared" si="267"/>
        <v>285.18389230586166</v>
      </c>
      <c r="H5748" s="13">
        <f t="shared" si="268"/>
        <v>15.568477252047137</v>
      </c>
    </row>
    <row r="5749" spans="3:8" x14ac:dyDescent="0.25">
      <c r="C5749" s="22">
        <f t="shared" si="269"/>
        <v>46261.999999986088</v>
      </c>
      <c r="D5749" s="8">
        <v>7.7961670562349275</v>
      </c>
      <c r="E5749" s="8">
        <v>261.07173214417378</v>
      </c>
      <c r="F5749" s="8">
        <v>0</v>
      </c>
      <c r="G5749" s="13">
        <f t="shared" si="267"/>
        <v>261.07173214417378</v>
      </c>
      <c r="H5749" s="13">
        <f t="shared" si="268"/>
        <v>7.7961670562349275</v>
      </c>
    </row>
    <row r="5750" spans="3:8" x14ac:dyDescent="0.25">
      <c r="C5750" s="22">
        <f t="shared" si="269"/>
        <v>46262.041666652753</v>
      </c>
      <c r="D5750" s="8">
        <v>1.949041764058725</v>
      </c>
      <c r="E5750" s="8">
        <v>248.53360203352474</v>
      </c>
      <c r="F5750" s="8">
        <v>0</v>
      </c>
      <c r="G5750" s="13">
        <f t="shared" si="267"/>
        <v>248.53360203352474</v>
      </c>
      <c r="H5750" s="13">
        <f t="shared" si="268"/>
        <v>1.949041764058725</v>
      </c>
    </row>
    <row r="5751" spans="3:8" x14ac:dyDescent="0.25">
      <c r="C5751" s="22">
        <f t="shared" si="269"/>
        <v>46262.083333319417</v>
      </c>
      <c r="D5751" s="8">
        <v>1.949041764058725</v>
      </c>
      <c r="E5751" s="8">
        <v>251.14721775922911</v>
      </c>
      <c r="F5751" s="8">
        <v>0</v>
      </c>
      <c r="G5751" s="13">
        <f t="shared" si="267"/>
        <v>251.14721775922911</v>
      </c>
      <c r="H5751" s="13">
        <f t="shared" si="268"/>
        <v>1.949041764058725</v>
      </c>
    </row>
    <row r="5752" spans="3:8" x14ac:dyDescent="0.25">
      <c r="C5752" s="22">
        <f t="shared" si="269"/>
        <v>46262.124999986081</v>
      </c>
      <c r="D5752" s="8">
        <v>7.7961670562349275</v>
      </c>
      <c r="E5752" s="8">
        <v>267.78351298354704</v>
      </c>
      <c r="F5752" s="8">
        <v>0</v>
      </c>
      <c r="G5752" s="13">
        <f t="shared" si="267"/>
        <v>267.78351298354704</v>
      </c>
      <c r="H5752" s="13">
        <f t="shared" si="268"/>
        <v>7.7961670562349275</v>
      </c>
    </row>
    <row r="5753" spans="3:8" x14ac:dyDescent="0.25">
      <c r="C5753" s="22">
        <f t="shared" si="269"/>
        <v>46262.166666652745</v>
      </c>
      <c r="D5753" s="8">
        <v>52.624127629585736</v>
      </c>
      <c r="E5753" s="8">
        <v>291.01401180233944</v>
      </c>
      <c r="F5753" s="8">
        <v>0</v>
      </c>
      <c r="G5753" s="13">
        <f t="shared" si="267"/>
        <v>291.01401180233944</v>
      </c>
      <c r="H5753" s="13">
        <f t="shared" si="268"/>
        <v>52.624127629585736</v>
      </c>
    </row>
    <row r="5754" spans="3:8" x14ac:dyDescent="0.25">
      <c r="C5754" s="22">
        <f t="shared" si="269"/>
        <v>46262.20833331941</v>
      </c>
      <c r="D5754" s="8">
        <v>183.20992582152027</v>
      </c>
      <c r="E5754" s="8">
        <v>330.3192972601949</v>
      </c>
      <c r="F5754" s="8">
        <v>0</v>
      </c>
      <c r="G5754" s="13">
        <f t="shared" si="267"/>
        <v>330.3192972601949</v>
      </c>
      <c r="H5754" s="13">
        <f t="shared" si="268"/>
        <v>183.20992582152027</v>
      </c>
    </row>
    <row r="5755" spans="3:8" x14ac:dyDescent="0.25">
      <c r="C5755" s="22">
        <f t="shared" si="269"/>
        <v>46262.249999986074</v>
      </c>
      <c r="D5755" s="8">
        <v>194.90417640587344</v>
      </c>
      <c r="E5755" s="8">
        <v>352.84429639510631</v>
      </c>
      <c r="F5755" s="8">
        <v>0</v>
      </c>
      <c r="G5755" s="13">
        <f t="shared" si="267"/>
        <v>352.84429639510631</v>
      </c>
      <c r="H5755" s="13">
        <f t="shared" si="268"/>
        <v>194.90417640587344</v>
      </c>
    </row>
    <row r="5756" spans="3:8" x14ac:dyDescent="0.25">
      <c r="C5756" s="22">
        <f t="shared" si="269"/>
        <v>46262.291666652738</v>
      </c>
      <c r="D5756" s="8">
        <v>187.10800934963831</v>
      </c>
      <c r="E5756" s="8">
        <v>349.08440469619944</v>
      </c>
      <c r="F5756" s="8">
        <v>0</v>
      </c>
      <c r="G5756" s="13">
        <f t="shared" si="267"/>
        <v>349.08440469619944</v>
      </c>
      <c r="H5756" s="13">
        <f t="shared" si="268"/>
        <v>187.10800934963831</v>
      </c>
    </row>
    <row r="5757" spans="3:8" x14ac:dyDescent="0.25">
      <c r="C5757" s="22">
        <f t="shared" si="269"/>
        <v>46262.333333319402</v>
      </c>
      <c r="D5757" s="8">
        <v>163.71950818093291</v>
      </c>
      <c r="E5757" s="8">
        <v>418.34000111753335</v>
      </c>
      <c r="F5757" s="8">
        <v>0</v>
      </c>
      <c r="G5757" s="13">
        <f t="shared" si="267"/>
        <v>418.34000111753335</v>
      </c>
      <c r="H5757" s="13">
        <f t="shared" si="268"/>
        <v>163.71950818093291</v>
      </c>
    </row>
    <row r="5758" spans="3:8" x14ac:dyDescent="0.25">
      <c r="C5758" s="22">
        <f t="shared" si="269"/>
        <v>46262.374999986067</v>
      </c>
      <c r="D5758" s="8">
        <v>148.12717406846363</v>
      </c>
      <c r="E5758" s="8">
        <v>497.83335412144737</v>
      </c>
      <c r="F5758" s="8">
        <v>0</v>
      </c>
      <c r="G5758" s="13">
        <f t="shared" si="267"/>
        <v>497.83335412144737</v>
      </c>
      <c r="H5758" s="13">
        <f t="shared" si="268"/>
        <v>148.12717406846363</v>
      </c>
    </row>
    <row r="5759" spans="3:8" x14ac:dyDescent="0.25">
      <c r="C5759" s="22">
        <f t="shared" si="269"/>
        <v>46262.416666652731</v>
      </c>
      <c r="D5759" s="8">
        <v>118.89154760758261</v>
      </c>
      <c r="E5759" s="8">
        <v>558.92423340001574</v>
      </c>
      <c r="F5759" s="8">
        <v>0</v>
      </c>
      <c r="G5759" s="13">
        <f t="shared" si="267"/>
        <v>558.92423340001574</v>
      </c>
      <c r="H5759" s="13">
        <f t="shared" si="268"/>
        <v>118.89154760758261</v>
      </c>
    </row>
    <row r="5760" spans="3:8" x14ac:dyDescent="0.25">
      <c r="C5760" s="22">
        <f t="shared" si="269"/>
        <v>46262.458333319395</v>
      </c>
      <c r="D5760" s="8">
        <v>103.29921349511235</v>
      </c>
      <c r="E5760" s="8">
        <v>517.340917206482</v>
      </c>
      <c r="F5760" s="8">
        <v>0</v>
      </c>
      <c r="G5760" s="13">
        <f t="shared" si="267"/>
        <v>517.340917206482</v>
      </c>
      <c r="H5760" s="13">
        <f t="shared" si="268"/>
        <v>103.29921349511235</v>
      </c>
    </row>
    <row r="5761" spans="3:8" x14ac:dyDescent="0.25">
      <c r="C5761" s="22">
        <f t="shared" si="269"/>
        <v>46262.499999986059</v>
      </c>
      <c r="D5761" s="8">
        <v>91.60496291076042</v>
      </c>
      <c r="E5761" s="8">
        <v>479.38015477932174</v>
      </c>
      <c r="F5761" s="8">
        <v>0</v>
      </c>
      <c r="G5761" s="13">
        <f t="shared" si="267"/>
        <v>479.38015477932174</v>
      </c>
      <c r="H5761" s="13">
        <f t="shared" si="268"/>
        <v>91.60496291076042</v>
      </c>
    </row>
    <row r="5762" spans="3:8" x14ac:dyDescent="0.25">
      <c r="C5762" s="22">
        <f t="shared" si="269"/>
        <v>46262.541666652724</v>
      </c>
      <c r="D5762" s="8">
        <v>79.910712326408017</v>
      </c>
      <c r="E5762" s="8">
        <v>428.45863593720253</v>
      </c>
      <c r="F5762" s="8">
        <v>0</v>
      </c>
      <c r="G5762" s="13">
        <f t="shared" si="267"/>
        <v>428.45863593720253</v>
      </c>
      <c r="H5762" s="13">
        <f t="shared" si="268"/>
        <v>79.910712326408017</v>
      </c>
    </row>
    <row r="5763" spans="3:8" x14ac:dyDescent="0.25">
      <c r="C5763" s="22">
        <f t="shared" si="269"/>
        <v>46262.583333319388</v>
      </c>
      <c r="D5763" s="8">
        <v>91.60496291076042</v>
      </c>
      <c r="E5763" s="8">
        <v>383.46800161099964</v>
      </c>
      <c r="F5763" s="8">
        <v>0</v>
      </c>
      <c r="G5763" s="13">
        <f t="shared" si="267"/>
        <v>383.46800161099964</v>
      </c>
      <c r="H5763" s="13">
        <f t="shared" si="268"/>
        <v>91.60496291076042</v>
      </c>
    </row>
    <row r="5764" spans="3:8" x14ac:dyDescent="0.25">
      <c r="C5764" s="22">
        <f t="shared" si="269"/>
        <v>46262.624999986052</v>
      </c>
      <c r="D5764" s="8">
        <v>107.19729702322945</v>
      </c>
      <c r="E5764" s="8">
        <v>408.42932816543993</v>
      </c>
      <c r="F5764" s="8">
        <v>0</v>
      </c>
      <c r="G5764" s="13">
        <f t="shared" si="267"/>
        <v>408.42932816543993</v>
      </c>
      <c r="H5764" s="13">
        <f t="shared" si="268"/>
        <v>107.19729702322945</v>
      </c>
    </row>
    <row r="5765" spans="3:8" x14ac:dyDescent="0.25">
      <c r="C5765" s="22">
        <f t="shared" si="269"/>
        <v>46262.666666652716</v>
      </c>
      <c r="D5765" s="8">
        <v>142.28004877628706</v>
      </c>
      <c r="E5765" s="8">
        <v>475.48729546338222</v>
      </c>
      <c r="F5765" s="8">
        <v>0</v>
      </c>
      <c r="G5765" s="13">
        <f t="shared" si="267"/>
        <v>475.48729546338222</v>
      </c>
      <c r="H5765" s="13">
        <f t="shared" si="268"/>
        <v>142.28004877628706</v>
      </c>
    </row>
    <row r="5766" spans="3:8" x14ac:dyDescent="0.25">
      <c r="C5766" s="22">
        <f t="shared" si="269"/>
        <v>46262.70833331938</v>
      </c>
      <c r="D5766" s="8">
        <v>167.61759170905097</v>
      </c>
      <c r="E5766" s="8">
        <v>520.64205977964662</v>
      </c>
      <c r="F5766" s="8">
        <v>0</v>
      </c>
      <c r="G5766" s="13">
        <f t="shared" si="267"/>
        <v>520.64205977964662</v>
      </c>
      <c r="H5766" s="13">
        <f t="shared" si="268"/>
        <v>167.61759170905097</v>
      </c>
    </row>
    <row r="5767" spans="3:8" x14ac:dyDescent="0.25">
      <c r="C5767" s="22">
        <f t="shared" si="269"/>
        <v>46262.749999986045</v>
      </c>
      <c r="D5767" s="8">
        <v>159.82142465281581</v>
      </c>
      <c r="E5767" s="8">
        <v>523.87122529189082</v>
      </c>
      <c r="F5767" s="8">
        <v>0</v>
      </c>
      <c r="G5767" s="13">
        <f t="shared" si="267"/>
        <v>523.87122529189082</v>
      </c>
      <c r="H5767" s="13">
        <f t="shared" si="268"/>
        <v>159.82142465281581</v>
      </c>
    </row>
    <row r="5768" spans="3:8" x14ac:dyDescent="0.25">
      <c r="C5768" s="22">
        <f t="shared" si="269"/>
        <v>46262.791666652709</v>
      </c>
      <c r="D5768" s="8">
        <v>146.17813230440413</v>
      </c>
      <c r="E5768" s="8">
        <v>510.94251525924443</v>
      </c>
      <c r="F5768" s="8">
        <v>0</v>
      </c>
      <c r="G5768" s="13">
        <f t="shared" si="267"/>
        <v>510.94251525924443</v>
      </c>
      <c r="H5768" s="13">
        <f t="shared" si="268"/>
        <v>146.17813230440413</v>
      </c>
    </row>
    <row r="5769" spans="3:8" x14ac:dyDescent="0.25">
      <c r="C5769" s="22">
        <f t="shared" si="269"/>
        <v>46262.833333319373</v>
      </c>
      <c r="D5769" s="8">
        <v>118.89154760758261</v>
      </c>
      <c r="E5769" s="8">
        <v>489.98889461660031</v>
      </c>
      <c r="F5769" s="8">
        <v>0</v>
      </c>
      <c r="G5769" s="13">
        <f t="shared" si="267"/>
        <v>489.98889461660031</v>
      </c>
      <c r="H5769" s="13">
        <f t="shared" si="268"/>
        <v>118.89154760758261</v>
      </c>
    </row>
    <row r="5770" spans="3:8" x14ac:dyDescent="0.25">
      <c r="C5770" s="22">
        <f t="shared" si="269"/>
        <v>46262.874999986037</v>
      </c>
      <c r="D5770" s="8">
        <v>103.29921349511235</v>
      </c>
      <c r="E5770" s="8">
        <v>433.26197840934668</v>
      </c>
      <c r="F5770" s="8">
        <v>0</v>
      </c>
      <c r="G5770" s="13">
        <f t="shared" si="267"/>
        <v>433.26197840934668</v>
      </c>
      <c r="H5770" s="13">
        <f t="shared" si="268"/>
        <v>103.29921349511235</v>
      </c>
    </row>
    <row r="5771" spans="3:8" x14ac:dyDescent="0.25">
      <c r="C5771" s="22">
        <f t="shared" si="269"/>
        <v>46262.916666652702</v>
      </c>
      <c r="D5771" s="8">
        <v>56.522211157703204</v>
      </c>
      <c r="E5771" s="8">
        <v>376.3295479124962</v>
      </c>
      <c r="F5771" s="8">
        <v>0</v>
      </c>
      <c r="G5771" s="13">
        <f t="shared" si="267"/>
        <v>376.3295479124962</v>
      </c>
      <c r="H5771" s="13">
        <f t="shared" si="268"/>
        <v>56.522211157703204</v>
      </c>
    </row>
    <row r="5772" spans="3:8" x14ac:dyDescent="0.25">
      <c r="C5772" s="22">
        <f t="shared" si="269"/>
        <v>46262.958333319366</v>
      </c>
      <c r="D5772" s="8">
        <v>15.59233411246978</v>
      </c>
      <c r="E5772" s="8">
        <v>313.31226327321525</v>
      </c>
      <c r="F5772" s="8">
        <v>0</v>
      </c>
      <c r="G5772" s="13">
        <f t="shared" si="267"/>
        <v>313.31226327321525</v>
      </c>
      <c r="H5772" s="13">
        <f t="shared" si="268"/>
        <v>15.59233411246978</v>
      </c>
    </row>
    <row r="5773" spans="3:8" x14ac:dyDescent="0.25">
      <c r="C5773" s="22">
        <f t="shared" si="269"/>
        <v>46262.99999998603</v>
      </c>
      <c r="D5773" s="8">
        <v>7.8087524893714768</v>
      </c>
      <c r="E5773" s="8">
        <v>269.34811703193719</v>
      </c>
      <c r="F5773" s="8">
        <v>0</v>
      </c>
      <c r="G5773" s="13">
        <f t="shared" si="267"/>
        <v>269.34811703193719</v>
      </c>
      <c r="H5773" s="13">
        <f t="shared" si="268"/>
        <v>7.8087524893714768</v>
      </c>
    </row>
    <row r="5774" spans="3:8" x14ac:dyDescent="0.25">
      <c r="C5774" s="22">
        <f t="shared" si="269"/>
        <v>46263.041666652694</v>
      </c>
      <c r="D5774" s="8">
        <v>1.9521881223428645</v>
      </c>
      <c r="E5774" s="8">
        <v>227.34169025811514</v>
      </c>
      <c r="F5774" s="8">
        <v>0</v>
      </c>
      <c r="G5774" s="13">
        <f t="shared" ref="G5774:G5837" si="270">E5774+F5774</f>
        <v>227.34169025811514</v>
      </c>
      <c r="H5774" s="13">
        <f t="shared" ref="H5774:H5837" si="271">IF(G5774&gt;D5774,D5774,G5774)</f>
        <v>1.9521881223428645</v>
      </c>
    </row>
    <row r="5775" spans="3:8" x14ac:dyDescent="0.25">
      <c r="C5775" s="22">
        <f t="shared" si="269"/>
        <v>46263.083333319359</v>
      </c>
      <c r="D5775" s="8">
        <v>1.9521881223428645</v>
      </c>
      <c r="E5775" s="8">
        <v>199.52960638571989</v>
      </c>
      <c r="F5775" s="8">
        <v>0</v>
      </c>
      <c r="G5775" s="13">
        <f t="shared" si="270"/>
        <v>199.52960638571989</v>
      </c>
      <c r="H5775" s="13">
        <f t="shared" si="271"/>
        <v>1.9521881223428645</v>
      </c>
    </row>
    <row r="5776" spans="3:8" x14ac:dyDescent="0.25">
      <c r="C5776" s="22">
        <f t="shared" ref="C5776:C5839" si="272">C5775+1/24</f>
        <v>46263.124999986023</v>
      </c>
      <c r="D5776" s="8">
        <v>7.8087524893714768</v>
      </c>
      <c r="E5776" s="8">
        <v>183.74581446110517</v>
      </c>
      <c r="F5776" s="8">
        <v>0</v>
      </c>
      <c r="G5776" s="13">
        <f t="shared" si="270"/>
        <v>183.74581446110517</v>
      </c>
      <c r="H5776" s="13">
        <f t="shared" si="271"/>
        <v>7.8087524893714768</v>
      </c>
    </row>
    <row r="5777" spans="3:8" x14ac:dyDescent="0.25">
      <c r="C5777" s="22">
        <f t="shared" si="272"/>
        <v>46263.166666652687</v>
      </c>
      <c r="D5777" s="8">
        <v>52.709079303257404</v>
      </c>
      <c r="E5777" s="8">
        <v>191.34808781211453</v>
      </c>
      <c r="F5777" s="8">
        <v>0</v>
      </c>
      <c r="G5777" s="13">
        <f t="shared" si="270"/>
        <v>191.34808781211453</v>
      </c>
      <c r="H5777" s="13">
        <f t="shared" si="271"/>
        <v>52.709079303257404</v>
      </c>
    </row>
    <row r="5778" spans="3:8" x14ac:dyDescent="0.25">
      <c r="C5778" s="22">
        <f t="shared" si="272"/>
        <v>46263.208333319351</v>
      </c>
      <c r="D5778" s="8">
        <v>183.50568350022942</v>
      </c>
      <c r="E5778" s="8">
        <v>230.89091144536724</v>
      </c>
      <c r="F5778" s="8">
        <v>0</v>
      </c>
      <c r="G5778" s="13">
        <f t="shared" si="270"/>
        <v>230.89091144536724</v>
      </c>
      <c r="H5778" s="13">
        <f t="shared" si="271"/>
        <v>183.50568350022942</v>
      </c>
    </row>
    <row r="5779" spans="3:8" x14ac:dyDescent="0.25">
      <c r="C5779" s="22">
        <f t="shared" si="272"/>
        <v>46263.249999986016</v>
      </c>
      <c r="D5779" s="8">
        <v>195.21881223428645</v>
      </c>
      <c r="E5779" s="8">
        <v>277.53423348641979</v>
      </c>
      <c r="F5779" s="8">
        <v>0</v>
      </c>
      <c r="G5779" s="13">
        <f t="shared" si="270"/>
        <v>277.53423348641979</v>
      </c>
      <c r="H5779" s="13">
        <f t="shared" si="271"/>
        <v>195.21881223428645</v>
      </c>
    </row>
    <row r="5780" spans="3:8" x14ac:dyDescent="0.25">
      <c r="C5780" s="22">
        <f t="shared" si="272"/>
        <v>46263.29166665268</v>
      </c>
      <c r="D5780" s="8">
        <v>187.41005974491478</v>
      </c>
      <c r="E5780" s="8">
        <v>362.97818305743328</v>
      </c>
      <c r="F5780" s="8">
        <v>0</v>
      </c>
      <c r="G5780" s="13">
        <f t="shared" si="270"/>
        <v>362.97818305743328</v>
      </c>
      <c r="H5780" s="13">
        <f t="shared" si="271"/>
        <v>187.41005974491478</v>
      </c>
    </row>
    <row r="5781" spans="3:8" x14ac:dyDescent="0.25">
      <c r="C5781" s="22">
        <f t="shared" si="272"/>
        <v>46263.333333319344</v>
      </c>
      <c r="D5781" s="8">
        <v>163.98380227680067</v>
      </c>
      <c r="E5781" s="8">
        <v>532.78466281138276</v>
      </c>
      <c r="F5781" s="8">
        <v>0</v>
      </c>
      <c r="G5781" s="13">
        <f t="shared" si="270"/>
        <v>532.78466281138276</v>
      </c>
      <c r="H5781" s="13">
        <f t="shared" si="271"/>
        <v>163.98380227680067</v>
      </c>
    </row>
    <row r="5782" spans="3:8" x14ac:dyDescent="0.25">
      <c r="C5782" s="22">
        <f t="shared" si="272"/>
        <v>46263.374999986008</v>
      </c>
      <c r="D5782" s="8">
        <v>148.36629729805728</v>
      </c>
      <c r="E5782" s="8">
        <v>692.43959397252331</v>
      </c>
      <c r="F5782" s="8">
        <v>0</v>
      </c>
      <c r="G5782" s="13">
        <f t="shared" si="270"/>
        <v>692.43959397252331</v>
      </c>
      <c r="H5782" s="13">
        <f t="shared" si="271"/>
        <v>148.36629729805728</v>
      </c>
    </row>
    <row r="5783" spans="3:8" x14ac:dyDescent="0.25">
      <c r="C5783" s="22">
        <f t="shared" si="272"/>
        <v>46263.416666652673</v>
      </c>
      <c r="D5783" s="8">
        <v>119.08347546291465</v>
      </c>
      <c r="E5783" s="8">
        <v>805.96559653779025</v>
      </c>
      <c r="F5783" s="8">
        <v>0</v>
      </c>
      <c r="G5783" s="13">
        <f t="shared" si="270"/>
        <v>805.96559653779025</v>
      </c>
      <c r="H5783" s="13">
        <f t="shared" si="271"/>
        <v>119.08347546291465</v>
      </c>
    </row>
    <row r="5784" spans="3:8" x14ac:dyDescent="0.25">
      <c r="C5784" s="22">
        <f t="shared" si="272"/>
        <v>46263.458333319337</v>
      </c>
      <c r="D5784" s="8">
        <v>103.46597048417128</v>
      </c>
      <c r="E5784" s="8">
        <v>915.32521854093363</v>
      </c>
      <c r="F5784" s="8">
        <v>0</v>
      </c>
      <c r="G5784" s="13">
        <f t="shared" si="270"/>
        <v>915.32521854093363</v>
      </c>
      <c r="H5784" s="13">
        <f t="shared" si="271"/>
        <v>103.46597048417128</v>
      </c>
    </row>
    <row r="5785" spans="3:8" x14ac:dyDescent="0.25">
      <c r="C5785" s="22">
        <f t="shared" si="272"/>
        <v>46263.499999986001</v>
      </c>
      <c r="D5785" s="8">
        <v>91.752841750114897</v>
      </c>
      <c r="E5785" s="8">
        <v>991.90038197384877</v>
      </c>
      <c r="F5785" s="8">
        <v>0</v>
      </c>
      <c r="G5785" s="13">
        <f t="shared" si="270"/>
        <v>991.90038197384877</v>
      </c>
      <c r="H5785" s="13">
        <f t="shared" si="271"/>
        <v>91.752841750114897</v>
      </c>
    </row>
    <row r="5786" spans="3:8" x14ac:dyDescent="0.25">
      <c r="C5786" s="22">
        <f t="shared" si="272"/>
        <v>46263.541666652665</v>
      </c>
      <c r="D5786" s="8">
        <v>80.039713016057547</v>
      </c>
      <c r="E5786" s="8">
        <v>1050.6291851389051</v>
      </c>
      <c r="F5786" s="8">
        <v>0</v>
      </c>
      <c r="G5786" s="13">
        <f t="shared" si="270"/>
        <v>1050.6291851389051</v>
      </c>
      <c r="H5786" s="13">
        <f t="shared" si="271"/>
        <v>80.039713016057547</v>
      </c>
    </row>
    <row r="5787" spans="3:8" x14ac:dyDescent="0.25">
      <c r="C5787" s="22">
        <f t="shared" si="272"/>
        <v>46263.58333331933</v>
      </c>
      <c r="D5787" s="8">
        <v>91.752841750114897</v>
      </c>
      <c r="E5787" s="8">
        <v>1118.8346049724692</v>
      </c>
      <c r="F5787" s="8">
        <v>0</v>
      </c>
      <c r="G5787" s="13">
        <f t="shared" si="270"/>
        <v>1118.8346049724692</v>
      </c>
      <c r="H5787" s="13">
        <f t="shared" si="271"/>
        <v>91.752841750114897</v>
      </c>
    </row>
    <row r="5788" spans="3:8" x14ac:dyDescent="0.25">
      <c r="C5788" s="22">
        <f t="shared" si="272"/>
        <v>46263.624999985994</v>
      </c>
      <c r="D5788" s="8">
        <v>107.3703467288576</v>
      </c>
      <c r="E5788" s="8">
        <v>1148.8626557085813</v>
      </c>
      <c r="F5788" s="8">
        <v>0</v>
      </c>
      <c r="G5788" s="13">
        <f t="shared" si="270"/>
        <v>1148.8626557085813</v>
      </c>
      <c r="H5788" s="13">
        <f t="shared" si="271"/>
        <v>107.3703467288576</v>
      </c>
    </row>
    <row r="5789" spans="3:8" x14ac:dyDescent="0.25">
      <c r="C5789" s="22">
        <f t="shared" si="272"/>
        <v>46263.666666652658</v>
      </c>
      <c r="D5789" s="8">
        <v>142.50973293102876</v>
      </c>
      <c r="E5789" s="8">
        <v>1149.4576565180978</v>
      </c>
      <c r="F5789" s="8">
        <v>0</v>
      </c>
      <c r="G5789" s="13">
        <f t="shared" si="270"/>
        <v>1149.4576565180978</v>
      </c>
      <c r="H5789" s="13">
        <f t="shared" si="271"/>
        <v>142.50973293102876</v>
      </c>
    </row>
    <row r="5790" spans="3:8" x14ac:dyDescent="0.25">
      <c r="C5790" s="22">
        <f t="shared" si="272"/>
        <v>46263.708333319322</v>
      </c>
      <c r="D5790" s="8">
        <v>167.88817852148603</v>
      </c>
      <c r="E5790" s="8">
        <v>1116.3313626030415</v>
      </c>
      <c r="F5790" s="8">
        <v>0</v>
      </c>
      <c r="G5790" s="13">
        <f t="shared" si="270"/>
        <v>1116.3313626030415</v>
      </c>
      <c r="H5790" s="13">
        <f t="shared" si="271"/>
        <v>167.88817852148603</v>
      </c>
    </row>
    <row r="5791" spans="3:8" x14ac:dyDescent="0.25">
      <c r="C5791" s="22">
        <f t="shared" si="272"/>
        <v>46263.749999985987</v>
      </c>
      <c r="D5791" s="8">
        <v>160.07942603211433</v>
      </c>
      <c r="E5791" s="8">
        <v>952.65754576839061</v>
      </c>
      <c r="F5791" s="8">
        <v>0</v>
      </c>
      <c r="G5791" s="13">
        <f t="shared" si="270"/>
        <v>952.65754576839061</v>
      </c>
      <c r="H5791" s="13">
        <f t="shared" si="271"/>
        <v>160.07942603211433</v>
      </c>
    </row>
    <row r="5792" spans="3:8" x14ac:dyDescent="0.25">
      <c r="C5792" s="22">
        <f t="shared" si="272"/>
        <v>46263.791666652651</v>
      </c>
      <c r="D5792" s="8">
        <v>146.41410917571508</v>
      </c>
      <c r="E5792" s="8">
        <v>825.83847680857025</v>
      </c>
      <c r="F5792" s="8">
        <v>0</v>
      </c>
      <c r="G5792" s="13">
        <f t="shared" si="270"/>
        <v>825.83847680857025</v>
      </c>
      <c r="H5792" s="13">
        <f t="shared" si="271"/>
        <v>146.41410917571508</v>
      </c>
    </row>
    <row r="5793" spans="3:8" x14ac:dyDescent="0.25">
      <c r="C5793" s="22">
        <f t="shared" si="272"/>
        <v>46263.833333319315</v>
      </c>
      <c r="D5793" s="8">
        <v>119.08347546291465</v>
      </c>
      <c r="E5793" s="8">
        <v>747.29987406071507</v>
      </c>
      <c r="F5793" s="8">
        <v>0</v>
      </c>
      <c r="G5793" s="13">
        <f t="shared" si="270"/>
        <v>747.29987406071507</v>
      </c>
      <c r="H5793" s="13">
        <f t="shared" si="271"/>
        <v>119.08347546291465</v>
      </c>
    </row>
    <row r="5794" spans="3:8" x14ac:dyDescent="0.25">
      <c r="C5794" s="22">
        <f t="shared" si="272"/>
        <v>46263.874999985979</v>
      </c>
      <c r="D5794" s="8">
        <v>103.46597048417128</v>
      </c>
      <c r="E5794" s="8">
        <v>648.99126976489265</v>
      </c>
      <c r="F5794" s="8">
        <v>0</v>
      </c>
      <c r="G5794" s="13">
        <f t="shared" si="270"/>
        <v>648.99126976489265</v>
      </c>
      <c r="H5794" s="13">
        <f t="shared" si="271"/>
        <v>103.46597048417128</v>
      </c>
    </row>
    <row r="5795" spans="3:8" x14ac:dyDescent="0.25">
      <c r="C5795" s="22">
        <f t="shared" si="272"/>
        <v>46263.916666652643</v>
      </c>
      <c r="D5795" s="8">
        <v>56.613455547943161</v>
      </c>
      <c r="E5795" s="8">
        <v>551.61139887353704</v>
      </c>
      <c r="F5795" s="8">
        <v>0</v>
      </c>
      <c r="G5795" s="13">
        <f t="shared" si="270"/>
        <v>551.61139887353704</v>
      </c>
      <c r="H5795" s="13">
        <f t="shared" si="271"/>
        <v>56.613455547943161</v>
      </c>
    </row>
    <row r="5796" spans="3:8" x14ac:dyDescent="0.25">
      <c r="C5796" s="22">
        <f t="shared" si="272"/>
        <v>46263.958333319308</v>
      </c>
      <c r="D5796" s="8">
        <v>15.617504978742897</v>
      </c>
      <c r="E5796" s="8">
        <v>461.26154185607862</v>
      </c>
      <c r="F5796" s="8">
        <v>0</v>
      </c>
      <c r="G5796" s="13">
        <f t="shared" si="270"/>
        <v>461.26154185607862</v>
      </c>
      <c r="H5796" s="13">
        <f t="shared" si="271"/>
        <v>15.617504978742897</v>
      </c>
    </row>
    <row r="5797" spans="3:8" x14ac:dyDescent="0.25">
      <c r="C5797" s="22">
        <f t="shared" si="272"/>
        <v>46263.999999985972</v>
      </c>
      <c r="D5797" s="8">
        <v>7.8219911983763684</v>
      </c>
      <c r="E5797" s="8">
        <v>397.85207096481719</v>
      </c>
      <c r="F5797" s="8">
        <v>0</v>
      </c>
      <c r="G5797" s="13">
        <f t="shared" si="270"/>
        <v>397.85207096481719</v>
      </c>
      <c r="H5797" s="13">
        <f t="shared" si="271"/>
        <v>7.8219911983763684</v>
      </c>
    </row>
    <row r="5798" spans="3:8" x14ac:dyDescent="0.25">
      <c r="C5798" s="22">
        <f t="shared" si="272"/>
        <v>46264.041666652636</v>
      </c>
      <c r="D5798" s="8">
        <v>1.9554977995940899</v>
      </c>
      <c r="E5798" s="8">
        <v>344.15043532865877</v>
      </c>
      <c r="F5798" s="8">
        <v>0</v>
      </c>
      <c r="G5798" s="13">
        <f t="shared" si="270"/>
        <v>344.15043532865877</v>
      </c>
      <c r="H5798" s="13">
        <f t="shared" si="271"/>
        <v>1.9554977995940899</v>
      </c>
    </row>
    <row r="5799" spans="3:8" x14ac:dyDescent="0.25">
      <c r="C5799" s="22">
        <f t="shared" si="272"/>
        <v>46264.0833333193</v>
      </c>
      <c r="D5799" s="8">
        <v>1.9554977995940899</v>
      </c>
      <c r="E5799" s="8">
        <v>298.05254635828527</v>
      </c>
      <c r="F5799" s="8">
        <v>0</v>
      </c>
      <c r="G5799" s="13">
        <f t="shared" si="270"/>
        <v>298.05254635828527</v>
      </c>
      <c r="H5799" s="13">
        <f t="shared" si="271"/>
        <v>1.9554977995940899</v>
      </c>
    </row>
    <row r="5800" spans="3:8" x14ac:dyDescent="0.25">
      <c r="C5800" s="22">
        <f t="shared" si="272"/>
        <v>46264.124999985965</v>
      </c>
      <c r="D5800" s="8">
        <v>7.8219911983763684</v>
      </c>
      <c r="E5800" s="8">
        <v>261.74195491363548</v>
      </c>
      <c r="F5800" s="8">
        <v>0</v>
      </c>
      <c r="G5800" s="13">
        <f t="shared" si="270"/>
        <v>261.74195491363548</v>
      </c>
      <c r="H5800" s="13">
        <f t="shared" si="271"/>
        <v>7.8219911983763684</v>
      </c>
    </row>
    <row r="5801" spans="3:8" x14ac:dyDescent="0.25">
      <c r="C5801" s="22">
        <f t="shared" si="272"/>
        <v>46264.166666652629</v>
      </c>
      <c r="D5801" s="8">
        <v>52.79844058904051</v>
      </c>
      <c r="E5801" s="8">
        <v>259.75756281193173</v>
      </c>
      <c r="F5801" s="8">
        <v>0</v>
      </c>
      <c r="G5801" s="13">
        <f t="shared" si="270"/>
        <v>259.75756281193173</v>
      </c>
      <c r="H5801" s="13">
        <f t="shared" si="271"/>
        <v>52.79844058904051</v>
      </c>
    </row>
    <row r="5802" spans="3:8" x14ac:dyDescent="0.25">
      <c r="C5802" s="22">
        <f t="shared" si="272"/>
        <v>46264.208333319293</v>
      </c>
      <c r="D5802" s="8">
        <v>183.81679316184423</v>
      </c>
      <c r="E5802" s="8">
        <v>295.00318374798746</v>
      </c>
      <c r="F5802" s="8">
        <v>0</v>
      </c>
      <c r="G5802" s="13">
        <f t="shared" si="270"/>
        <v>295.00318374798746</v>
      </c>
      <c r="H5802" s="13">
        <f t="shared" si="271"/>
        <v>183.81679316184423</v>
      </c>
    </row>
    <row r="5803" spans="3:8" x14ac:dyDescent="0.25">
      <c r="C5803" s="22">
        <f t="shared" si="272"/>
        <v>46264.249999985957</v>
      </c>
      <c r="D5803" s="8">
        <v>195.54977995940897</v>
      </c>
      <c r="E5803" s="8">
        <v>354.26117259066439</v>
      </c>
      <c r="F5803" s="8">
        <v>0</v>
      </c>
      <c r="G5803" s="13">
        <f t="shared" si="270"/>
        <v>354.26117259066439</v>
      </c>
      <c r="H5803" s="13">
        <f t="shared" si="271"/>
        <v>195.54977995940897</v>
      </c>
    </row>
    <row r="5804" spans="3:8" x14ac:dyDescent="0.25">
      <c r="C5804" s="22">
        <f t="shared" si="272"/>
        <v>46264.291666652622</v>
      </c>
      <c r="D5804" s="8">
        <v>187.7277887610322</v>
      </c>
      <c r="E5804" s="8">
        <v>435.50165140072227</v>
      </c>
      <c r="F5804" s="8">
        <v>0</v>
      </c>
      <c r="G5804" s="13">
        <f t="shared" si="270"/>
        <v>435.50165140072227</v>
      </c>
      <c r="H5804" s="13">
        <f t="shared" si="271"/>
        <v>187.7277887610322</v>
      </c>
    </row>
    <row r="5805" spans="3:8" x14ac:dyDescent="0.25">
      <c r="C5805" s="22">
        <f t="shared" si="272"/>
        <v>46264.333333319286</v>
      </c>
      <c r="D5805" s="8">
        <v>164.26181516590364</v>
      </c>
      <c r="E5805" s="8">
        <v>586.86042874577322</v>
      </c>
      <c r="F5805" s="8">
        <v>0</v>
      </c>
      <c r="G5805" s="13">
        <f t="shared" si="270"/>
        <v>586.86042874577322</v>
      </c>
      <c r="H5805" s="13">
        <f t="shared" si="271"/>
        <v>164.26181516590364</v>
      </c>
    </row>
    <row r="5806" spans="3:8" x14ac:dyDescent="0.25">
      <c r="C5806" s="22">
        <f t="shared" si="272"/>
        <v>46264.37499998595</v>
      </c>
      <c r="D5806" s="8">
        <v>148.61783276915094</v>
      </c>
      <c r="E5806" s="8">
        <v>755.30152468634037</v>
      </c>
      <c r="F5806" s="8">
        <v>0</v>
      </c>
      <c r="G5806" s="13">
        <f t="shared" si="270"/>
        <v>755.30152468634037</v>
      </c>
      <c r="H5806" s="13">
        <f t="shared" si="271"/>
        <v>148.61783276915094</v>
      </c>
    </row>
    <row r="5807" spans="3:8" x14ac:dyDescent="0.25">
      <c r="C5807" s="22">
        <f t="shared" si="272"/>
        <v>46264.416666652614</v>
      </c>
      <c r="D5807" s="8">
        <v>119.28536577523954</v>
      </c>
      <c r="E5807" s="8">
        <v>894.26933516839745</v>
      </c>
      <c r="F5807" s="8">
        <v>0</v>
      </c>
      <c r="G5807" s="13">
        <f t="shared" si="270"/>
        <v>894.26933516839745</v>
      </c>
      <c r="H5807" s="13">
        <f t="shared" si="271"/>
        <v>119.28536577523954</v>
      </c>
    </row>
    <row r="5808" spans="3:8" x14ac:dyDescent="0.25">
      <c r="C5808" s="22">
        <f t="shared" si="272"/>
        <v>46264.458333319279</v>
      </c>
      <c r="D5808" s="8">
        <v>103.64138337848686</v>
      </c>
      <c r="E5808" s="8">
        <v>1011.3693388494997</v>
      </c>
      <c r="F5808" s="8">
        <v>0</v>
      </c>
      <c r="G5808" s="13">
        <f t="shared" si="270"/>
        <v>1011.3693388494997</v>
      </c>
      <c r="H5808" s="13">
        <f t="shared" si="271"/>
        <v>103.64138337848686</v>
      </c>
    </row>
    <row r="5809" spans="3:8" x14ac:dyDescent="0.25">
      <c r="C5809" s="22">
        <f t="shared" si="272"/>
        <v>46264.499999985943</v>
      </c>
      <c r="D5809" s="8">
        <v>91.9083965809224</v>
      </c>
      <c r="E5809" s="8">
        <v>1115.0129656365414</v>
      </c>
      <c r="F5809" s="8">
        <v>0</v>
      </c>
      <c r="G5809" s="13">
        <f t="shared" si="270"/>
        <v>1115.0129656365414</v>
      </c>
      <c r="H5809" s="13">
        <f t="shared" si="271"/>
        <v>91.9083965809224</v>
      </c>
    </row>
    <row r="5810" spans="3:8" x14ac:dyDescent="0.25">
      <c r="C5810" s="22">
        <f t="shared" si="272"/>
        <v>46264.541666652607</v>
      </c>
      <c r="D5810" s="8">
        <v>80.175409783357836</v>
      </c>
      <c r="E5810" s="8">
        <v>1179.2325029809708</v>
      </c>
      <c r="F5810" s="8">
        <v>0</v>
      </c>
      <c r="G5810" s="13">
        <f t="shared" si="270"/>
        <v>1179.2325029809708</v>
      </c>
      <c r="H5810" s="13">
        <f t="shared" si="271"/>
        <v>80.175409783357836</v>
      </c>
    </row>
    <row r="5811" spans="3:8" x14ac:dyDescent="0.25">
      <c r="C5811" s="22">
        <f t="shared" si="272"/>
        <v>46264.583333319271</v>
      </c>
      <c r="D5811" s="8">
        <v>91.9083965809224</v>
      </c>
      <c r="E5811" s="8">
        <v>1190.3507180515503</v>
      </c>
      <c r="F5811" s="8">
        <v>0</v>
      </c>
      <c r="G5811" s="13">
        <f t="shared" si="270"/>
        <v>1190.3507180515503</v>
      </c>
      <c r="H5811" s="13">
        <f t="shared" si="271"/>
        <v>91.9083965809224</v>
      </c>
    </row>
    <row r="5812" spans="3:8" x14ac:dyDescent="0.25">
      <c r="C5812" s="22">
        <f t="shared" si="272"/>
        <v>46264.624999985936</v>
      </c>
      <c r="D5812" s="8">
        <v>107.55237897767479</v>
      </c>
      <c r="E5812" s="8">
        <v>1203.9105161475704</v>
      </c>
      <c r="F5812" s="8">
        <v>0</v>
      </c>
      <c r="G5812" s="13">
        <f t="shared" si="270"/>
        <v>1203.9105161475704</v>
      </c>
      <c r="H5812" s="13">
        <f t="shared" si="271"/>
        <v>107.55237897767479</v>
      </c>
    </row>
    <row r="5813" spans="3:8" x14ac:dyDescent="0.25">
      <c r="C5813" s="22">
        <f t="shared" si="272"/>
        <v>46264.6666666526</v>
      </c>
      <c r="D5813" s="8">
        <v>142.7513393703681</v>
      </c>
      <c r="E5813" s="8">
        <v>1238.7305853791579</v>
      </c>
      <c r="F5813" s="8">
        <v>0</v>
      </c>
      <c r="G5813" s="13">
        <f t="shared" si="270"/>
        <v>1238.7305853791579</v>
      </c>
      <c r="H5813" s="13">
        <f t="shared" si="271"/>
        <v>142.7513393703681</v>
      </c>
    </row>
    <row r="5814" spans="3:8" x14ac:dyDescent="0.25">
      <c r="C5814" s="22">
        <f t="shared" si="272"/>
        <v>46264.708333319264</v>
      </c>
      <c r="D5814" s="8">
        <v>168.17281076509155</v>
      </c>
      <c r="E5814" s="8">
        <v>1227.4336009688893</v>
      </c>
      <c r="F5814" s="8">
        <v>0</v>
      </c>
      <c r="G5814" s="13">
        <f t="shared" si="270"/>
        <v>1227.4336009688893</v>
      </c>
      <c r="H5814" s="13">
        <f t="shared" si="271"/>
        <v>168.17281076509155</v>
      </c>
    </row>
    <row r="5815" spans="3:8" x14ac:dyDescent="0.25">
      <c r="C5815" s="22">
        <f t="shared" si="272"/>
        <v>46264.749999985928</v>
      </c>
      <c r="D5815" s="8">
        <v>160.35081956671567</v>
      </c>
      <c r="E5815" s="8">
        <v>1085.2735267835358</v>
      </c>
      <c r="F5815" s="8">
        <v>0</v>
      </c>
      <c r="G5815" s="13">
        <f t="shared" si="270"/>
        <v>1085.2735267835358</v>
      </c>
      <c r="H5815" s="13">
        <f t="shared" si="271"/>
        <v>160.35081956671567</v>
      </c>
    </row>
    <row r="5816" spans="3:8" x14ac:dyDescent="0.25">
      <c r="C5816" s="22">
        <f t="shared" si="272"/>
        <v>46264.791666652593</v>
      </c>
      <c r="D5816" s="8">
        <v>146.66233496955695</v>
      </c>
      <c r="E5816" s="8">
        <v>987.02958234333437</v>
      </c>
      <c r="F5816" s="8">
        <v>0</v>
      </c>
      <c r="G5816" s="13">
        <f t="shared" si="270"/>
        <v>987.02958234333437</v>
      </c>
      <c r="H5816" s="13">
        <f t="shared" si="271"/>
        <v>146.66233496955695</v>
      </c>
    </row>
    <row r="5817" spans="3:8" x14ac:dyDescent="0.25">
      <c r="C5817" s="22">
        <f t="shared" si="272"/>
        <v>46264.833333319257</v>
      </c>
      <c r="D5817" s="8">
        <v>119.28536577523954</v>
      </c>
      <c r="E5817" s="8">
        <v>910.28626146584133</v>
      </c>
      <c r="F5817" s="8">
        <v>0</v>
      </c>
      <c r="G5817" s="13">
        <f t="shared" si="270"/>
        <v>910.28626146584133</v>
      </c>
      <c r="H5817" s="13">
        <f t="shared" si="271"/>
        <v>119.28536577523954</v>
      </c>
    </row>
    <row r="5818" spans="3:8" x14ac:dyDescent="0.25">
      <c r="C5818" s="22">
        <f t="shared" si="272"/>
        <v>46264.874999985921</v>
      </c>
      <c r="D5818" s="8">
        <v>103.64138337848686</v>
      </c>
      <c r="E5818" s="8">
        <v>822.17481340044867</v>
      </c>
      <c r="F5818" s="8">
        <v>0</v>
      </c>
      <c r="G5818" s="13">
        <f t="shared" si="270"/>
        <v>822.17481340044867</v>
      </c>
      <c r="H5818" s="13">
        <f t="shared" si="271"/>
        <v>103.64138337848686</v>
      </c>
    </row>
    <row r="5819" spans="3:8" x14ac:dyDescent="0.25">
      <c r="C5819" s="22">
        <f t="shared" si="272"/>
        <v>46264.916666652585</v>
      </c>
      <c r="D5819" s="8">
        <v>56.709436188228729</v>
      </c>
      <c r="E5819" s="8">
        <v>741.30558338690651</v>
      </c>
      <c r="F5819" s="8">
        <v>0</v>
      </c>
      <c r="G5819" s="13">
        <f t="shared" si="270"/>
        <v>741.30558338690651</v>
      </c>
      <c r="H5819" s="13">
        <f t="shared" si="271"/>
        <v>56.709436188228729</v>
      </c>
    </row>
    <row r="5820" spans="3:8" x14ac:dyDescent="0.25">
      <c r="C5820" s="22">
        <f t="shared" si="272"/>
        <v>46264.95833331925</v>
      </c>
      <c r="D5820" s="8">
        <v>15.64398239675268</v>
      </c>
      <c r="E5820" s="8">
        <v>656.41454574023544</v>
      </c>
      <c r="F5820" s="8">
        <v>0</v>
      </c>
      <c r="G5820" s="13">
        <f t="shared" si="270"/>
        <v>656.41454574023544</v>
      </c>
      <c r="H5820" s="13">
        <f t="shared" si="271"/>
        <v>15.64398239675268</v>
      </c>
    </row>
    <row r="5821" spans="3:8" x14ac:dyDescent="0.25">
      <c r="C5821" s="22">
        <f t="shared" si="272"/>
        <v>46264.999999985914</v>
      </c>
      <c r="D5821" s="8">
        <v>7.8358792627313525</v>
      </c>
      <c r="E5821" s="8">
        <v>594.13599091415301</v>
      </c>
      <c r="F5821" s="8">
        <v>0</v>
      </c>
      <c r="G5821" s="13">
        <f t="shared" si="270"/>
        <v>594.13599091415301</v>
      </c>
      <c r="H5821" s="13">
        <f t="shared" si="271"/>
        <v>7.8358792627313525</v>
      </c>
    </row>
    <row r="5822" spans="3:8" x14ac:dyDescent="0.25">
      <c r="C5822" s="22">
        <f t="shared" si="272"/>
        <v>46265.041666652578</v>
      </c>
      <c r="D5822" s="8">
        <v>1.9589698156828308</v>
      </c>
      <c r="E5822" s="8">
        <v>553.44443991478795</v>
      </c>
      <c r="F5822" s="8">
        <v>0</v>
      </c>
      <c r="G5822" s="13">
        <f t="shared" si="270"/>
        <v>553.44443991478795</v>
      </c>
      <c r="H5822" s="13">
        <f t="shared" si="271"/>
        <v>1.9589698156828308</v>
      </c>
    </row>
    <row r="5823" spans="3:8" x14ac:dyDescent="0.25">
      <c r="C5823" s="22">
        <f t="shared" si="272"/>
        <v>46265.083333319242</v>
      </c>
      <c r="D5823" s="8">
        <v>1.9589698156828308</v>
      </c>
      <c r="E5823" s="8">
        <v>517.87895951082101</v>
      </c>
      <c r="F5823" s="8">
        <v>0</v>
      </c>
      <c r="G5823" s="13">
        <f t="shared" si="270"/>
        <v>517.87895951082101</v>
      </c>
      <c r="H5823" s="13">
        <f t="shared" si="271"/>
        <v>1.9589698156828308</v>
      </c>
    </row>
    <row r="5824" spans="3:8" x14ac:dyDescent="0.25">
      <c r="C5824" s="22">
        <f t="shared" si="272"/>
        <v>46265.124999985906</v>
      </c>
      <c r="D5824" s="8">
        <v>7.8358792627313525</v>
      </c>
      <c r="E5824" s="8">
        <v>482.01247390346521</v>
      </c>
      <c r="F5824" s="8">
        <v>0</v>
      </c>
      <c r="G5824" s="13">
        <f t="shared" si="270"/>
        <v>482.01247390346521</v>
      </c>
      <c r="H5824" s="13">
        <f t="shared" si="271"/>
        <v>7.8358792627313525</v>
      </c>
    </row>
    <row r="5825" spans="3:8" x14ac:dyDescent="0.25">
      <c r="C5825" s="22">
        <f t="shared" si="272"/>
        <v>46265.166666652571</v>
      </c>
      <c r="D5825" s="8">
        <v>52.892185023436546</v>
      </c>
      <c r="E5825" s="8">
        <v>468.76495196848919</v>
      </c>
      <c r="F5825" s="8">
        <v>0</v>
      </c>
      <c r="G5825" s="13">
        <f t="shared" si="270"/>
        <v>468.76495196848919</v>
      </c>
      <c r="H5825" s="13">
        <f t="shared" si="271"/>
        <v>52.892185023436546</v>
      </c>
    </row>
    <row r="5826" spans="3:8" x14ac:dyDescent="0.25">
      <c r="C5826" s="22">
        <f t="shared" si="272"/>
        <v>46265.208333319235</v>
      </c>
      <c r="D5826" s="8">
        <v>184.14316267418673</v>
      </c>
      <c r="E5826" s="8">
        <v>494.85121798593428</v>
      </c>
      <c r="F5826" s="8">
        <v>0</v>
      </c>
      <c r="G5826" s="13">
        <f t="shared" si="270"/>
        <v>494.85121798593428</v>
      </c>
      <c r="H5826" s="13">
        <f t="shared" si="271"/>
        <v>184.14316267418673</v>
      </c>
    </row>
    <row r="5827" spans="3:8" x14ac:dyDescent="0.25">
      <c r="C5827" s="22">
        <f t="shared" si="272"/>
        <v>46265.249999985899</v>
      </c>
      <c r="D5827" s="8">
        <v>195.89698156828308</v>
      </c>
      <c r="E5827" s="8">
        <v>527.69434636489598</v>
      </c>
      <c r="F5827" s="8">
        <v>0</v>
      </c>
      <c r="G5827" s="13">
        <f t="shared" si="270"/>
        <v>527.69434636489598</v>
      </c>
      <c r="H5827" s="13">
        <f t="shared" si="271"/>
        <v>195.89698156828308</v>
      </c>
    </row>
    <row r="5828" spans="3:8" x14ac:dyDescent="0.25">
      <c r="C5828" s="22">
        <f t="shared" si="272"/>
        <v>46265.291666652563</v>
      </c>
      <c r="D5828" s="8">
        <v>188.06110230555151</v>
      </c>
      <c r="E5828" s="8">
        <v>567.91554887683674</v>
      </c>
      <c r="F5828" s="8">
        <v>0</v>
      </c>
      <c r="G5828" s="13">
        <f t="shared" si="270"/>
        <v>567.91554887683674</v>
      </c>
      <c r="H5828" s="13">
        <f t="shared" si="271"/>
        <v>188.06110230555151</v>
      </c>
    </row>
    <row r="5829" spans="3:8" x14ac:dyDescent="0.25">
      <c r="C5829" s="22">
        <f t="shared" si="272"/>
        <v>46265.333333319228</v>
      </c>
      <c r="D5829" s="8">
        <v>164.55346451735781</v>
      </c>
      <c r="E5829" s="8">
        <v>689.19335272011654</v>
      </c>
      <c r="F5829" s="8">
        <v>0</v>
      </c>
      <c r="G5829" s="13">
        <f t="shared" si="270"/>
        <v>689.19335272011654</v>
      </c>
      <c r="H5829" s="13">
        <f t="shared" si="271"/>
        <v>164.55346451735781</v>
      </c>
    </row>
    <row r="5830" spans="3:8" x14ac:dyDescent="0.25">
      <c r="C5830" s="22">
        <f t="shared" si="272"/>
        <v>46265.374999985892</v>
      </c>
      <c r="D5830" s="8">
        <v>148.88170599189564</v>
      </c>
      <c r="E5830" s="8">
        <v>827.04156693352434</v>
      </c>
      <c r="F5830" s="8">
        <v>0</v>
      </c>
      <c r="G5830" s="13">
        <f t="shared" si="270"/>
        <v>827.04156693352434</v>
      </c>
      <c r="H5830" s="13">
        <f t="shared" si="271"/>
        <v>148.88170599189564</v>
      </c>
    </row>
    <row r="5831" spans="3:8" x14ac:dyDescent="0.25">
      <c r="C5831" s="22">
        <f t="shared" si="272"/>
        <v>46265.416666652556</v>
      </c>
      <c r="D5831" s="8">
        <v>119.49715875665235</v>
      </c>
      <c r="E5831" s="8">
        <v>898.93476026532971</v>
      </c>
      <c r="F5831" s="8">
        <v>0</v>
      </c>
      <c r="G5831" s="13">
        <f t="shared" si="270"/>
        <v>898.93476026532971</v>
      </c>
      <c r="H5831" s="13">
        <f t="shared" si="271"/>
        <v>119.49715875665235</v>
      </c>
    </row>
    <row r="5832" spans="3:8" x14ac:dyDescent="0.25">
      <c r="C5832" s="22">
        <f t="shared" si="272"/>
        <v>46265.45833331922</v>
      </c>
      <c r="D5832" s="8">
        <v>103.8254002311902</v>
      </c>
      <c r="E5832" s="8">
        <v>971.17055635701843</v>
      </c>
      <c r="F5832" s="8">
        <v>0</v>
      </c>
      <c r="G5832" s="13">
        <f t="shared" si="270"/>
        <v>971.17055635701843</v>
      </c>
      <c r="H5832" s="13">
        <f t="shared" si="271"/>
        <v>103.8254002311902</v>
      </c>
    </row>
    <row r="5833" spans="3:8" x14ac:dyDescent="0.25">
      <c r="C5833" s="22">
        <f t="shared" si="272"/>
        <v>46265.499999985885</v>
      </c>
      <c r="D5833" s="8">
        <v>92.071581337093363</v>
      </c>
      <c r="E5833" s="8">
        <v>1077.5986456223575</v>
      </c>
      <c r="F5833" s="8">
        <v>0</v>
      </c>
      <c r="G5833" s="13">
        <f t="shared" si="270"/>
        <v>1077.5986456223575</v>
      </c>
      <c r="H5833" s="13">
        <f t="shared" si="271"/>
        <v>92.071581337093363</v>
      </c>
    </row>
    <row r="5834" spans="3:8" x14ac:dyDescent="0.25">
      <c r="C5834" s="22">
        <f t="shared" si="272"/>
        <v>46265.541666652549</v>
      </c>
      <c r="D5834" s="8">
        <v>80.317762442996312</v>
      </c>
      <c r="E5834" s="8">
        <v>1154.5479753530653</v>
      </c>
      <c r="F5834" s="8">
        <v>0</v>
      </c>
      <c r="G5834" s="13">
        <f t="shared" si="270"/>
        <v>1154.5479753530653</v>
      </c>
      <c r="H5834" s="13">
        <f t="shared" si="271"/>
        <v>80.317762442996312</v>
      </c>
    </row>
    <row r="5835" spans="3:8" x14ac:dyDescent="0.25">
      <c r="C5835" s="22">
        <f t="shared" si="272"/>
        <v>46265.583333319213</v>
      </c>
      <c r="D5835" s="8">
        <v>92.071581337093363</v>
      </c>
      <c r="E5835" s="8">
        <v>1207.6647657859687</v>
      </c>
      <c r="F5835" s="8">
        <v>0</v>
      </c>
      <c r="G5835" s="13">
        <f t="shared" si="270"/>
        <v>1207.6647657859687</v>
      </c>
      <c r="H5835" s="13">
        <f t="shared" si="271"/>
        <v>92.071581337093363</v>
      </c>
    </row>
    <row r="5836" spans="3:8" x14ac:dyDescent="0.25">
      <c r="C5836" s="22">
        <f t="shared" si="272"/>
        <v>46265.624999985877</v>
      </c>
      <c r="D5836" s="8">
        <v>107.743339862556</v>
      </c>
      <c r="E5836" s="8">
        <v>1243.4209823752842</v>
      </c>
      <c r="F5836" s="8">
        <v>0</v>
      </c>
      <c r="G5836" s="13">
        <f t="shared" si="270"/>
        <v>1243.4209823752842</v>
      </c>
      <c r="H5836" s="13">
        <f t="shared" si="271"/>
        <v>107.743339862556</v>
      </c>
    </row>
    <row r="5837" spans="3:8" x14ac:dyDescent="0.25">
      <c r="C5837" s="22">
        <f t="shared" si="272"/>
        <v>46265.666666652542</v>
      </c>
      <c r="D5837" s="8">
        <v>143.00479654484701</v>
      </c>
      <c r="E5837" s="8">
        <v>1236.2323454804214</v>
      </c>
      <c r="F5837" s="8">
        <v>0</v>
      </c>
      <c r="G5837" s="13">
        <f t="shared" si="270"/>
        <v>1236.2323454804214</v>
      </c>
      <c r="H5837" s="13">
        <f t="shared" si="271"/>
        <v>143.00479654484701</v>
      </c>
    </row>
    <row r="5838" spans="3:8" x14ac:dyDescent="0.25">
      <c r="C5838" s="22">
        <f t="shared" si="272"/>
        <v>46265.708333319206</v>
      </c>
      <c r="D5838" s="8">
        <v>168.47140414872359</v>
      </c>
      <c r="E5838" s="8">
        <v>1171.2540866940039</v>
      </c>
      <c r="F5838" s="8">
        <v>0</v>
      </c>
      <c r="G5838" s="13">
        <f t="shared" ref="G5838:G5901" si="273">E5838+F5838</f>
        <v>1171.2540866940039</v>
      </c>
      <c r="H5838" s="13">
        <f t="shared" ref="H5838:H5901" si="274">IF(G5838&gt;D5838,D5838,G5838)</f>
        <v>168.47140414872359</v>
      </c>
    </row>
    <row r="5839" spans="3:8" x14ac:dyDescent="0.25">
      <c r="C5839" s="22">
        <f t="shared" si="272"/>
        <v>46265.74999998587</v>
      </c>
      <c r="D5839" s="8">
        <v>160.63552488599206</v>
      </c>
      <c r="E5839" s="8">
        <v>985.97642288125917</v>
      </c>
      <c r="F5839" s="8">
        <v>0</v>
      </c>
      <c r="G5839" s="13">
        <f t="shared" si="273"/>
        <v>985.97642288125917</v>
      </c>
      <c r="H5839" s="13">
        <f t="shared" si="274"/>
        <v>160.63552488599206</v>
      </c>
    </row>
    <row r="5840" spans="3:8" x14ac:dyDescent="0.25">
      <c r="C5840" s="22">
        <f t="shared" ref="C5840:C5903" si="275">C5839+1/24</f>
        <v>46265.791666652534</v>
      </c>
      <c r="D5840" s="8">
        <v>146.92273617621279</v>
      </c>
      <c r="E5840" s="8">
        <v>871.31601626906831</v>
      </c>
      <c r="F5840" s="8">
        <v>0</v>
      </c>
      <c r="G5840" s="13">
        <f t="shared" si="273"/>
        <v>871.31601626906831</v>
      </c>
      <c r="H5840" s="13">
        <f t="shared" si="274"/>
        <v>146.92273617621279</v>
      </c>
    </row>
    <row r="5841" spans="3:8" x14ac:dyDescent="0.25">
      <c r="C5841" s="22">
        <f t="shared" si="275"/>
        <v>46265.833333319199</v>
      </c>
      <c r="D5841" s="8">
        <v>119.49715875665235</v>
      </c>
      <c r="E5841" s="8">
        <v>799.50050722385822</v>
      </c>
      <c r="F5841" s="8">
        <v>0</v>
      </c>
      <c r="G5841" s="13">
        <f t="shared" si="273"/>
        <v>799.50050722385822</v>
      </c>
      <c r="H5841" s="13">
        <f t="shared" si="274"/>
        <v>119.49715875665235</v>
      </c>
    </row>
    <row r="5842" spans="3:8" x14ac:dyDescent="0.25">
      <c r="C5842" s="22">
        <f t="shared" si="275"/>
        <v>46265.874999985863</v>
      </c>
      <c r="D5842" s="8">
        <v>103.8254002311902</v>
      </c>
      <c r="E5842" s="8">
        <v>696.07788878648194</v>
      </c>
      <c r="F5842" s="8">
        <v>0</v>
      </c>
      <c r="G5842" s="13">
        <f t="shared" si="273"/>
        <v>696.07788878648194</v>
      </c>
      <c r="H5842" s="13">
        <f t="shared" si="274"/>
        <v>103.8254002311902</v>
      </c>
    </row>
    <row r="5843" spans="3:8" x14ac:dyDescent="0.25">
      <c r="C5843" s="22">
        <f t="shared" si="275"/>
        <v>46265.916666652527</v>
      </c>
      <c r="D5843" s="8">
        <v>56.81012465480223</v>
      </c>
      <c r="E5843" s="8">
        <v>588.14122791357011</v>
      </c>
      <c r="F5843" s="8">
        <v>0</v>
      </c>
      <c r="G5843" s="13">
        <f t="shared" si="273"/>
        <v>588.14122791357011</v>
      </c>
      <c r="H5843" s="13">
        <f t="shared" si="274"/>
        <v>56.81012465480223</v>
      </c>
    </row>
    <row r="5844" spans="3:8" x14ac:dyDescent="0.25">
      <c r="C5844" s="22">
        <f t="shared" si="275"/>
        <v>46265.958333319191</v>
      </c>
      <c r="D5844" s="8">
        <v>15.671758525462625</v>
      </c>
      <c r="E5844" s="8">
        <v>492.19334159857732</v>
      </c>
      <c r="F5844" s="8">
        <v>0</v>
      </c>
      <c r="G5844" s="13">
        <f t="shared" si="273"/>
        <v>492.19334159857732</v>
      </c>
      <c r="H5844" s="13">
        <f t="shared" si="274"/>
        <v>15.671758525462625</v>
      </c>
    </row>
    <row r="5845" spans="3:8" x14ac:dyDescent="0.25">
      <c r="C5845" s="22">
        <f t="shared" si="275"/>
        <v>46265.999999985856</v>
      </c>
      <c r="D5845" s="8">
        <v>7.8504125696176903</v>
      </c>
      <c r="E5845" s="8">
        <v>428.50522537301811</v>
      </c>
      <c r="F5845" s="8">
        <v>0</v>
      </c>
      <c r="G5845" s="13">
        <f t="shared" si="273"/>
        <v>428.50522537301811</v>
      </c>
      <c r="H5845" s="13">
        <f t="shared" si="274"/>
        <v>7.8504125696176903</v>
      </c>
    </row>
    <row r="5846" spans="3:8" x14ac:dyDescent="0.25">
      <c r="C5846" s="22">
        <f t="shared" si="275"/>
        <v>46266.04166665252</v>
      </c>
      <c r="D5846" s="8">
        <v>1.9626031424044201</v>
      </c>
      <c r="E5846" s="8">
        <v>377.51586796444025</v>
      </c>
      <c r="F5846" s="8">
        <v>0</v>
      </c>
      <c r="G5846" s="13">
        <f t="shared" si="273"/>
        <v>377.51586796444025</v>
      </c>
      <c r="H5846" s="13">
        <f t="shared" si="274"/>
        <v>1.9626031424044201</v>
      </c>
    </row>
    <row r="5847" spans="3:8" x14ac:dyDescent="0.25">
      <c r="C5847" s="22">
        <f t="shared" si="275"/>
        <v>46266.083333319184</v>
      </c>
      <c r="D5847" s="8">
        <v>1.9626031424044201</v>
      </c>
      <c r="E5847" s="8">
        <v>342.05683552033156</v>
      </c>
      <c r="F5847" s="8">
        <v>0</v>
      </c>
      <c r="G5847" s="13">
        <f t="shared" si="273"/>
        <v>342.05683552033156</v>
      </c>
      <c r="H5847" s="13">
        <f t="shared" si="274"/>
        <v>1.9626031424044201</v>
      </c>
    </row>
    <row r="5848" spans="3:8" x14ac:dyDescent="0.25">
      <c r="C5848" s="22">
        <f t="shared" si="275"/>
        <v>46266.124999985848</v>
      </c>
      <c r="D5848" s="8">
        <v>7.8504125696176903</v>
      </c>
      <c r="E5848" s="8">
        <v>327.46386598761779</v>
      </c>
      <c r="F5848" s="8">
        <v>0</v>
      </c>
      <c r="G5848" s="13">
        <f t="shared" si="273"/>
        <v>327.46386598761779</v>
      </c>
      <c r="H5848" s="13">
        <f t="shared" si="274"/>
        <v>7.8504125696176903</v>
      </c>
    </row>
    <row r="5849" spans="3:8" x14ac:dyDescent="0.25">
      <c r="C5849" s="22">
        <f t="shared" si="275"/>
        <v>46266.166666652513</v>
      </c>
      <c r="D5849" s="8">
        <v>52.990284844919429</v>
      </c>
      <c r="E5849" s="8">
        <v>344.46219835284751</v>
      </c>
      <c r="F5849" s="8">
        <v>0</v>
      </c>
      <c r="G5849" s="13">
        <f t="shared" si="273"/>
        <v>344.46219835284751</v>
      </c>
      <c r="H5849" s="13">
        <f t="shared" si="274"/>
        <v>52.990284844919429</v>
      </c>
    </row>
    <row r="5850" spans="3:8" x14ac:dyDescent="0.25">
      <c r="C5850" s="22">
        <f t="shared" si="275"/>
        <v>46266.208333319177</v>
      </c>
      <c r="D5850" s="8">
        <v>184.48469538601526</v>
      </c>
      <c r="E5850" s="8">
        <v>392.67462817610863</v>
      </c>
      <c r="F5850" s="8">
        <v>0</v>
      </c>
      <c r="G5850" s="13">
        <f t="shared" si="273"/>
        <v>392.67462817610863</v>
      </c>
      <c r="H5850" s="13">
        <f t="shared" si="274"/>
        <v>184.48469538601526</v>
      </c>
    </row>
    <row r="5851" spans="3:8" x14ac:dyDescent="0.25">
      <c r="C5851" s="22">
        <f t="shared" si="275"/>
        <v>46266.249999985841</v>
      </c>
      <c r="D5851" s="8">
        <v>196.26031424044203</v>
      </c>
      <c r="E5851" s="8">
        <v>420.59074168778807</v>
      </c>
      <c r="F5851" s="8">
        <v>0</v>
      </c>
      <c r="G5851" s="13">
        <f t="shared" si="273"/>
        <v>420.59074168778807</v>
      </c>
      <c r="H5851" s="13">
        <f t="shared" si="274"/>
        <v>196.26031424044203</v>
      </c>
    </row>
    <row r="5852" spans="3:8" x14ac:dyDescent="0.25">
      <c r="C5852" s="22">
        <f t="shared" si="275"/>
        <v>46266.291666652505</v>
      </c>
      <c r="D5852" s="8">
        <v>188.40990167082387</v>
      </c>
      <c r="E5852" s="8">
        <v>431.93917288811264</v>
      </c>
      <c r="F5852" s="8">
        <v>0</v>
      </c>
      <c r="G5852" s="13">
        <f t="shared" si="273"/>
        <v>431.93917288811264</v>
      </c>
      <c r="H5852" s="13">
        <f t="shared" si="274"/>
        <v>188.40990167082387</v>
      </c>
    </row>
    <row r="5853" spans="3:8" x14ac:dyDescent="0.25">
      <c r="C5853" s="22">
        <f t="shared" si="275"/>
        <v>46266.333333319169</v>
      </c>
      <c r="D5853" s="8">
        <v>164.85866396197136</v>
      </c>
      <c r="E5853" s="8">
        <v>489.01492120150772</v>
      </c>
      <c r="F5853" s="8">
        <v>0</v>
      </c>
      <c r="G5853" s="13">
        <f t="shared" si="273"/>
        <v>489.01492120150772</v>
      </c>
      <c r="H5853" s="13">
        <f t="shared" si="274"/>
        <v>164.85866396197136</v>
      </c>
    </row>
    <row r="5854" spans="3:8" x14ac:dyDescent="0.25">
      <c r="C5854" s="22">
        <f t="shared" si="275"/>
        <v>46266.374999985834</v>
      </c>
      <c r="D5854" s="8">
        <v>149.15783882273604</v>
      </c>
      <c r="E5854" s="8">
        <v>616.2255016811348</v>
      </c>
      <c r="F5854" s="8">
        <v>0</v>
      </c>
      <c r="G5854" s="13">
        <f t="shared" si="273"/>
        <v>616.2255016811348</v>
      </c>
      <c r="H5854" s="13">
        <f t="shared" si="274"/>
        <v>149.15783882273604</v>
      </c>
    </row>
    <row r="5855" spans="3:8" x14ac:dyDescent="0.25">
      <c r="C5855" s="22">
        <f t="shared" si="275"/>
        <v>46266.416666652498</v>
      </c>
      <c r="D5855" s="8">
        <v>119.71879168666923</v>
      </c>
      <c r="E5855" s="8">
        <v>738.64594070785927</v>
      </c>
      <c r="F5855" s="8">
        <v>0</v>
      </c>
      <c r="G5855" s="13">
        <f t="shared" si="273"/>
        <v>738.64594070785927</v>
      </c>
      <c r="H5855" s="13">
        <f t="shared" si="274"/>
        <v>119.71879168666923</v>
      </c>
    </row>
    <row r="5856" spans="3:8" x14ac:dyDescent="0.25">
      <c r="C5856" s="22">
        <f t="shared" si="275"/>
        <v>46266.458333319162</v>
      </c>
      <c r="D5856" s="8">
        <v>104.0179665474339</v>
      </c>
      <c r="E5856" s="8">
        <v>793.80787979776426</v>
      </c>
      <c r="F5856" s="8">
        <v>0</v>
      </c>
      <c r="G5856" s="13">
        <f t="shared" si="273"/>
        <v>793.80787979776426</v>
      </c>
      <c r="H5856" s="13">
        <f t="shared" si="274"/>
        <v>104.0179665474339</v>
      </c>
    </row>
    <row r="5857" spans="3:8" x14ac:dyDescent="0.25">
      <c r="C5857" s="22">
        <f t="shared" si="275"/>
        <v>46266.499999985826</v>
      </c>
      <c r="D5857" s="8">
        <v>92.242347693007829</v>
      </c>
      <c r="E5857" s="8">
        <v>818.05088162263803</v>
      </c>
      <c r="F5857" s="8">
        <v>0</v>
      </c>
      <c r="G5857" s="13">
        <f t="shared" si="273"/>
        <v>818.05088162263803</v>
      </c>
      <c r="H5857" s="13">
        <f t="shared" si="274"/>
        <v>92.242347693007829</v>
      </c>
    </row>
    <row r="5858" spans="3:8" x14ac:dyDescent="0.25">
      <c r="C5858" s="22">
        <f t="shared" si="275"/>
        <v>46266.541666652491</v>
      </c>
      <c r="D5858" s="8">
        <v>80.466728838581375</v>
      </c>
      <c r="E5858" s="8">
        <v>824.75924726805204</v>
      </c>
      <c r="F5858" s="8">
        <v>0</v>
      </c>
      <c r="G5858" s="13">
        <f t="shared" si="273"/>
        <v>824.75924726805204</v>
      </c>
      <c r="H5858" s="13">
        <f t="shared" si="274"/>
        <v>80.466728838581375</v>
      </c>
    </row>
    <row r="5859" spans="3:8" x14ac:dyDescent="0.25">
      <c r="C5859" s="22">
        <f t="shared" si="275"/>
        <v>46266.583333319155</v>
      </c>
      <c r="D5859" s="8">
        <v>92.242347693007829</v>
      </c>
      <c r="E5859" s="8">
        <v>790.64938862103452</v>
      </c>
      <c r="F5859" s="8">
        <v>0</v>
      </c>
      <c r="G5859" s="13">
        <f t="shared" si="273"/>
        <v>790.64938862103452</v>
      </c>
      <c r="H5859" s="13">
        <f t="shared" si="274"/>
        <v>92.242347693007829</v>
      </c>
    </row>
    <row r="5860" spans="3:8" x14ac:dyDescent="0.25">
      <c r="C5860" s="22">
        <f t="shared" si="275"/>
        <v>46266.624999985819</v>
      </c>
      <c r="D5860" s="8">
        <v>107.94317283224248</v>
      </c>
      <c r="E5860" s="8">
        <v>789.59719520874251</v>
      </c>
      <c r="F5860" s="8">
        <v>0</v>
      </c>
      <c r="G5860" s="13">
        <f t="shared" si="273"/>
        <v>789.59719520874251</v>
      </c>
      <c r="H5860" s="13">
        <f t="shared" si="274"/>
        <v>107.94317283224248</v>
      </c>
    </row>
    <row r="5861" spans="3:8" x14ac:dyDescent="0.25">
      <c r="C5861" s="22">
        <f t="shared" si="275"/>
        <v>46266.666666652483</v>
      </c>
      <c r="D5861" s="8">
        <v>143.27002939552267</v>
      </c>
      <c r="E5861" s="8">
        <v>834.50029804475662</v>
      </c>
      <c r="F5861" s="8">
        <v>0</v>
      </c>
      <c r="G5861" s="13">
        <f t="shared" si="273"/>
        <v>834.50029804475662</v>
      </c>
      <c r="H5861" s="13">
        <f t="shared" si="274"/>
        <v>143.27002939552267</v>
      </c>
    </row>
    <row r="5862" spans="3:8" x14ac:dyDescent="0.25">
      <c r="C5862" s="22">
        <f t="shared" si="275"/>
        <v>46266.708333319148</v>
      </c>
      <c r="D5862" s="8">
        <v>168.78387024677997</v>
      </c>
      <c r="E5862" s="8">
        <v>834.84665150216165</v>
      </c>
      <c r="F5862" s="8">
        <v>0</v>
      </c>
      <c r="G5862" s="13">
        <f t="shared" si="273"/>
        <v>834.84665150216165</v>
      </c>
      <c r="H5862" s="13">
        <f t="shared" si="274"/>
        <v>168.78387024677997</v>
      </c>
    </row>
    <row r="5863" spans="3:8" x14ac:dyDescent="0.25">
      <c r="C5863" s="22">
        <f t="shared" si="275"/>
        <v>46266.749999985812</v>
      </c>
      <c r="D5863" s="8">
        <v>160.93345767716275</v>
      </c>
      <c r="E5863" s="8">
        <v>761.31287890549686</v>
      </c>
      <c r="F5863" s="8">
        <v>0</v>
      </c>
      <c r="G5863" s="13">
        <f t="shared" si="273"/>
        <v>761.31287890549686</v>
      </c>
      <c r="H5863" s="13">
        <f t="shared" si="274"/>
        <v>160.93345767716275</v>
      </c>
    </row>
    <row r="5864" spans="3:8" x14ac:dyDescent="0.25">
      <c r="C5864" s="22">
        <f t="shared" si="275"/>
        <v>46266.791666652476</v>
      </c>
      <c r="D5864" s="8">
        <v>147.19523568033128</v>
      </c>
      <c r="E5864" s="8">
        <v>706.51482569076222</v>
      </c>
      <c r="F5864" s="8">
        <v>0</v>
      </c>
      <c r="G5864" s="13">
        <f t="shared" si="273"/>
        <v>706.51482569076222</v>
      </c>
      <c r="H5864" s="13">
        <f t="shared" si="274"/>
        <v>147.19523568033128</v>
      </c>
    </row>
    <row r="5865" spans="3:8" x14ac:dyDescent="0.25">
      <c r="C5865" s="22">
        <f t="shared" si="275"/>
        <v>46266.83333331914</v>
      </c>
      <c r="D5865" s="8">
        <v>119.71879168666923</v>
      </c>
      <c r="E5865" s="8">
        <v>666.13760734387427</v>
      </c>
      <c r="F5865" s="8">
        <v>0</v>
      </c>
      <c r="G5865" s="13">
        <f t="shared" si="273"/>
        <v>666.13760734387427</v>
      </c>
      <c r="H5865" s="13">
        <f t="shared" si="274"/>
        <v>119.71879168666923</v>
      </c>
    </row>
    <row r="5866" spans="3:8" x14ac:dyDescent="0.25">
      <c r="C5866" s="22">
        <f t="shared" si="275"/>
        <v>46266.874999985805</v>
      </c>
      <c r="D5866" s="8">
        <v>104.0179665474339</v>
      </c>
      <c r="E5866" s="8">
        <v>594.73596114979171</v>
      </c>
      <c r="F5866" s="8">
        <v>0</v>
      </c>
      <c r="G5866" s="13">
        <f t="shared" si="273"/>
        <v>594.73596114979171</v>
      </c>
      <c r="H5866" s="13">
        <f t="shared" si="274"/>
        <v>104.0179665474339</v>
      </c>
    </row>
    <row r="5867" spans="3:8" x14ac:dyDescent="0.25">
      <c r="C5867" s="22">
        <f t="shared" si="275"/>
        <v>46266.916666652469</v>
      </c>
      <c r="D5867" s="8">
        <v>56.915491129728217</v>
      </c>
      <c r="E5867" s="8">
        <v>523.9699500720393</v>
      </c>
      <c r="F5867" s="8">
        <v>0</v>
      </c>
      <c r="G5867" s="13">
        <f t="shared" si="273"/>
        <v>523.9699500720393</v>
      </c>
      <c r="H5867" s="13">
        <f t="shared" si="274"/>
        <v>56.915491129728217</v>
      </c>
    </row>
    <row r="5868" spans="3:8" x14ac:dyDescent="0.25">
      <c r="C5868" s="22">
        <f t="shared" si="275"/>
        <v>46266.958333319133</v>
      </c>
      <c r="D5868" s="8">
        <v>15.700825139235322</v>
      </c>
      <c r="E5868" s="8">
        <v>463.5651327714553</v>
      </c>
      <c r="F5868" s="8">
        <v>0</v>
      </c>
      <c r="G5868" s="13">
        <f t="shared" si="273"/>
        <v>463.5651327714553</v>
      </c>
      <c r="H5868" s="13">
        <f t="shared" si="274"/>
        <v>15.700825139235322</v>
      </c>
    </row>
    <row r="5869" spans="3:8" x14ac:dyDescent="0.25">
      <c r="C5869" s="22">
        <f t="shared" si="275"/>
        <v>46266.999999985797</v>
      </c>
      <c r="D5869" s="8">
        <v>7.8655868151341979</v>
      </c>
      <c r="E5869" s="8">
        <v>413.89752112014889</v>
      </c>
      <c r="F5869" s="8">
        <v>0</v>
      </c>
      <c r="G5869" s="13">
        <f t="shared" si="273"/>
        <v>413.89752112014889</v>
      </c>
      <c r="H5869" s="13">
        <f t="shared" si="274"/>
        <v>7.8655868151341979</v>
      </c>
    </row>
    <row r="5870" spans="3:8" x14ac:dyDescent="0.25">
      <c r="C5870" s="22">
        <f t="shared" si="275"/>
        <v>46267.041666652462</v>
      </c>
      <c r="D5870" s="8">
        <v>1.9663967037835495</v>
      </c>
      <c r="E5870" s="8">
        <v>377.82581412524206</v>
      </c>
      <c r="F5870" s="8">
        <v>0</v>
      </c>
      <c r="G5870" s="13">
        <f t="shared" si="273"/>
        <v>377.82581412524206</v>
      </c>
      <c r="H5870" s="13">
        <f t="shared" si="274"/>
        <v>1.9663967037835495</v>
      </c>
    </row>
    <row r="5871" spans="3:8" x14ac:dyDescent="0.25">
      <c r="C5871" s="22">
        <f t="shared" si="275"/>
        <v>46267.083333319126</v>
      </c>
      <c r="D5871" s="8">
        <v>1.9663967037835495</v>
      </c>
      <c r="E5871" s="8">
        <v>330.13081884932217</v>
      </c>
      <c r="F5871" s="8">
        <v>0</v>
      </c>
      <c r="G5871" s="13">
        <f t="shared" si="273"/>
        <v>330.13081884932217</v>
      </c>
      <c r="H5871" s="13">
        <f t="shared" si="274"/>
        <v>1.9663967037835495</v>
      </c>
    </row>
    <row r="5872" spans="3:8" x14ac:dyDescent="0.25">
      <c r="C5872" s="22">
        <f t="shared" si="275"/>
        <v>46267.12499998579</v>
      </c>
      <c r="D5872" s="8">
        <v>7.8655868151341979</v>
      </c>
      <c r="E5872" s="8">
        <v>280.30740123026504</v>
      </c>
      <c r="F5872" s="8">
        <v>0</v>
      </c>
      <c r="G5872" s="13">
        <f t="shared" si="273"/>
        <v>280.30740123026504</v>
      </c>
      <c r="H5872" s="13">
        <f t="shared" si="274"/>
        <v>7.8655868151341979</v>
      </c>
    </row>
    <row r="5873" spans="3:8" x14ac:dyDescent="0.25">
      <c r="C5873" s="22">
        <f t="shared" si="275"/>
        <v>46267.166666652454</v>
      </c>
      <c r="D5873" s="8">
        <v>53.092711002155774</v>
      </c>
      <c r="E5873" s="8">
        <v>251.15393873042348</v>
      </c>
      <c r="F5873" s="8">
        <v>0</v>
      </c>
      <c r="G5873" s="13">
        <f t="shared" si="273"/>
        <v>251.15393873042348</v>
      </c>
      <c r="H5873" s="13">
        <f t="shared" si="274"/>
        <v>53.092711002155774</v>
      </c>
    </row>
    <row r="5874" spans="3:8" x14ac:dyDescent="0.25">
      <c r="C5874" s="22">
        <f t="shared" si="275"/>
        <v>46267.208333319119</v>
      </c>
      <c r="D5874" s="8">
        <v>184.8412901556537</v>
      </c>
      <c r="E5874" s="8">
        <v>233.84708599120424</v>
      </c>
      <c r="F5874" s="8">
        <v>0</v>
      </c>
      <c r="G5874" s="13">
        <f t="shared" si="273"/>
        <v>233.84708599120424</v>
      </c>
      <c r="H5874" s="13">
        <f t="shared" si="274"/>
        <v>184.8412901556537</v>
      </c>
    </row>
    <row r="5875" spans="3:8" x14ac:dyDescent="0.25">
      <c r="C5875" s="22">
        <f t="shared" si="275"/>
        <v>46267.249999985783</v>
      </c>
      <c r="D5875" s="8">
        <v>196.63967037835496</v>
      </c>
      <c r="E5875" s="8">
        <v>262.27726899052544</v>
      </c>
      <c r="F5875" s="8">
        <v>0</v>
      </c>
      <c r="G5875" s="13">
        <f t="shared" si="273"/>
        <v>262.27726899052544</v>
      </c>
      <c r="H5875" s="13">
        <f t="shared" si="274"/>
        <v>196.63967037835496</v>
      </c>
    </row>
    <row r="5876" spans="3:8" x14ac:dyDescent="0.25">
      <c r="C5876" s="22">
        <f t="shared" si="275"/>
        <v>46267.291666652447</v>
      </c>
      <c r="D5876" s="8">
        <v>188.77408356322078</v>
      </c>
      <c r="E5876" s="8">
        <v>252.27868307316206</v>
      </c>
      <c r="F5876" s="8">
        <v>0</v>
      </c>
      <c r="G5876" s="13">
        <f t="shared" si="273"/>
        <v>252.27868307316206</v>
      </c>
      <c r="H5876" s="13">
        <f t="shared" si="274"/>
        <v>188.77408356322078</v>
      </c>
    </row>
    <row r="5877" spans="3:8" x14ac:dyDescent="0.25">
      <c r="C5877" s="22">
        <f t="shared" si="275"/>
        <v>46267.333333319111</v>
      </c>
      <c r="D5877" s="8">
        <v>165.17732311781737</v>
      </c>
      <c r="E5877" s="8">
        <v>290.75168962438744</v>
      </c>
      <c r="F5877" s="8">
        <v>0</v>
      </c>
      <c r="G5877" s="13">
        <f t="shared" si="273"/>
        <v>290.75168962438744</v>
      </c>
      <c r="H5877" s="13">
        <f t="shared" si="274"/>
        <v>165.17732311781737</v>
      </c>
    </row>
    <row r="5878" spans="3:8" x14ac:dyDescent="0.25">
      <c r="C5878" s="22">
        <f t="shared" si="275"/>
        <v>46267.374999985776</v>
      </c>
      <c r="D5878" s="8">
        <v>149.44614948754904</v>
      </c>
      <c r="E5878" s="8">
        <v>432.79273272575239</v>
      </c>
      <c r="F5878" s="8">
        <v>0</v>
      </c>
      <c r="G5878" s="13">
        <f t="shared" si="273"/>
        <v>432.79273272575239</v>
      </c>
      <c r="H5878" s="13">
        <f t="shared" si="274"/>
        <v>149.44614948754904</v>
      </c>
    </row>
    <row r="5879" spans="3:8" x14ac:dyDescent="0.25">
      <c r="C5879" s="22">
        <f t="shared" si="275"/>
        <v>46267.41666665244</v>
      </c>
      <c r="D5879" s="8">
        <v>119.95019893079595</v>
      </c>
      <c r="E5879" s="8">
        <v>500.87418730173408</v>
      </c>
      <c r="F5879" s="8">
        <v>0</v>
      </c>
      <c r="G5879" s="13">
        <f t="shared" si="273"/>
        <v>500.87418730173408</v>
      </c>
      <c r="H5879" s="13">
        <f t="shared" si="274"/>
        <v>119.95019893079595</v>
      </c>
    </row>
    <row r="5880" spans="3:8" x14ac:dyDescent="0.25">
      <c r="C5880" s="22">
        <f t="shared" si="275"/>
        <v>46267.458333319104</v>
      </c>
      <c r="D5880" s="8">
        <v>104.21902530052763</v>
      </c>
      <c r="E5880" s="8">
        <v>447.76211648083665</v>
      </c>
      <c r="F5880" s="8">
        <v>0</v>
      </c>
      <c r="G5880" s="13">
        <f t="shared" si="273"/>
        <v>447.76211648083665</v>
      </c>
      <c r="H5880" s="13">
        <f t="shared" si="274"/>
        <v>104.21902530052763</v>
      </c>
    </row>
    <row r="5881" spans="3:8" x14ac:dyDescent="0.25">
      <c r="C5881" s="22">
        <f t="shared" si="275"/>
        <v>46267.499999985768</v>
      </c>
      <c r="D5881" s="8">
        <v>92.420645077826848</v>
      </c>
      <c r="E5881" s="8">
        <v>457.08146687991712</v>
      </c>
      <c r="F5881" s="8">
        <v>0</v>
      </c>
      <c r="G5881" s="13">
        <f t="shared" si="273"/>
        <v>457.08146687991712</v>
      </c>
      <c r="H5881" s="13">
        <f t="shared" si="274"/>
        <v>92.420645077826848</v>
      </c>
    </row>
    <row r="5882" spans="3:8" x14ac:dyDescent="0.25">
      <c r="C5882" s="22">
        <f t="shared" si="275"/>
        <v>46267.541666652432</v>
      </c>
      <c r="D5882" s="8">
        <v>80.622264855125522</v>
      </c>
      <c r="E5882" s="8">
        <v>498.3939815194023</v>
      </c>
      <c r="F5882" s="8">
        <v>0</v>
      </c>
      <c r="G5882" s="13">
        <f t="shared" si="273"/>
        <v>498.3939815194023</v>
      </c>
      <c r="H5882" s="13">
        <f t="shared" si="274"/>
        <v>80.622264855125522</v>
      </c>
    </row>
    <row r="5883" spans="3:8" x14ac:dyDescent="0.25">
      <c r="C5883" s="22">
        <f t="shared" si="275"/>
        <v>46267.583333319097</v>
      </c>
      <c r="D5883" s="8">
        <v>92.420645077826848</v>
      </c>
      <c r="E5883" s="8">
        <v>558.95622036810391</v>
      </c>
      <c r="F5883" s="8">
        <v>0</v>
      </c>
      <c r="G5883" s="13">
        <f t="shared" si="273"/>
        <v>558.95622036810391</v>
      </c>
      <c r="H5883" s="13">
        <f t="shared" si="274"/>
        <v>92.420645077826848</v>
      </c>
    </row>
    <row r="5884" spans="3:8" x14ac:dyDescent="0.25">
      <c r="C5884" s="22">
        <f t="shared" si="275"/>
        <v>46267.624999985761</v>
      </c>
      <c r="D5884" s="8">
        <v>108.15181870809471</v>
      </c>
      <c r="E5884" s="8">
        <v>635.14902107491343</v>
      </c>
      <c r="F5884" s="8">
        <v>0</v>
      </c>
      <c r="G5884" s="13">
        <f t="shared" si="273"/>
        <v>635.14902107491343</v>
      </c>
      <c r="H5884" s="13">
        <f t="shared" si="274"/>
        <v>108.15181870809471</v>
      </c>
    </row>
    <row r="5885" spans="3:8" x14ac:dyDescent="0.25">
      <c r="C5885" s="22">
        <f t="shared" si="275"/>
        <v>46267.666666652425</v>
      </c>
      <c r="D5885" s="8">
        <v>143.54695937619843</v>
      </c>
      <c r="E5885" s="8">
        <v>648.35162617945662</v>
      </c>
      <c r="F5885" s="8">
        <v>0</v>
      </c>
      <c r="G5885" s="13">
        <f t="shared" si="273"/>
        <v>648.35162617945662</v>
      </c>
      <c r="H5885" s="13">
        <f t="shared" si="274"/>
        <v>143.54695937619843</v>
      </c>
    </row>
    <row r="5886" spans="3:8" x14ac:dyDescent="0.25">
      <c r="C5886" s="22">
        <f t="shared" si="275"/>
        <v>46267.708333319089</v>
      </c>
      <c r="D5886" s="8">
        <v>169.11011652538443</v>
      </c>
      <c r="E5886" s="8">
        <v>609.67702067975426</v>
      </c>
      <c r="F5886" s="8">
        <v>0</v>
      </c>
      <c r="G5886" s="13">
        <f t="shared" si="273"/>
        <v>609.67702067975426</v>
      </c>
      <c r="H5886" s="13">
        <f t="shared" si="274"/>
        <v>169.11011652538443</v>
      </c>
    </row>
    <row r="5887" spans="3:8" x14ac:dyDescent="0.25">
      <c r="C5887" s="22">
        <f t="shared" si="275"/>
        <v>46267.749999985754</v>
      </c>
      <c r="D5887" s="8">
        <v>161.2445297102503</v>
      </c>
      <c r="E5887" s="8">
        <v>550.60497567823802</v>
      </c>
      <c r="F5887" s="8">
        <v>0</v>
      </c>
      <c r="G5887" s="13">
        <f t="shared" si="273"/>
        <v>550.60497567823802</v>
      </c>
      <c r="H5887" s="13">
        <f t="shared" si="274"/>
        <v>161.2445297102503</v>
      </c>
    </row>
    <row r="5888" spans="3:8" x14ac:dyDescent="0.25">
      <c r="C5888" s="22">
        <f t="shared" si="275"/>
        <v>46267.791666652418</v>
      </c>
      <c r="D5888" s="8">
        <v>147.47975278376552</v>
      </c>
      <c r="E5888" s="8">
        <v>514.88782292566168</v>
      </c>
      <c r="F5888" s="8">
        <v>0</v>
      </c>
      <c r="G5888" s="13">
        <f t="shared" si="273"/>
        <v>514.88782292566168</v>
      </c>
      <c r="H5888" s="13">
        <f t="shared" si="274"/>
        <v>147.47975278376552</v>
      </c>
    </row>
    <row r="5889" spans="3:8" x14ac:dyDescent="0.25">
      <c r="C5889" s="22">
        <f t="shared" si="275"/>
        <v>46267.833333319082</v>
      </c>
      <c r="D5889" s="8">
        <v>119.95019893079595</v>
      </c>
      <c r="E5889" s="8">
        <v>479.94323256144287</v>
      </c>
      <c r="F5889" s="8">
        <v>0</v>
      </c>
      <c r="G5889" s="13">
        <f t="shared" si="273"/>
        <v>479.94323256144287</v>
      </c>
      <c r="H5889" s="13">
        <f t="shared" si="274"/>
        <v>119.95019893079595</v>
      </c>
    </row>
    <row r="5890" spans="3:8" x14ac:dyDescent="0.25">
      <c r="C5890" s="22">
        <f t="shared" si="275"/>
        <v>46267.874999985746</v>
      </c>
      <c r="D5890" s="8">
        <v>104.21902530052763</v>
      </c>
      <c r="E5890" s="8">
        <v>418.56481243866193</v>
      </c>
      <c r="F5890" s="8">
        <v>0</v>
      </c>
      <c r="G5890" s="13">
        <f t="shared" si="273"/>
        <v>418.56481243866193</v>
      </c>
      <c r="H5890" s="13">
        <f t="shared" si="274"/>
        <v>104.21902530052763</v>
      </c>
    </row>
    <row r="5891" spans="3:8" x14ac:dyDescent="0.25">
      <c r="C5891" s="22">
        <f t="shared" si="275"/>
        <v>46267.916666652411</v>
      </c>
      <c r="D5891" s="8">
        <v>57.025504409722942</v>
      </c>
      <c r="E5891" s="8">
        <v>349.78933741528277</v>
      </c>
      <c r="F5891" s="8">
        <v>0</v>
      </c>
      <c r="G5891" s="13">
        <f t="shared" si="273"/>
        <v>349.78933741528277</v>
      </c>
      <c r="H5891" s="13">
        <f t="shared" si="274"/>
        <v>57.025504409722942</v>
      </c>
    </row>
    <row r="5892" spans="3:8" x14ac:dyDescent="0.25">
      <c r="C5892" s="22">
        <f t="shared" si="275"/>
        <v>46267.958333319075</v>
      </c>
      <c r="D5892" s="8">
        <v>15.731173630268319</v>
      </c>
      <c r="E5892" s="8">
        <v>286.11786287662068</v>
      </c>
      <c r="F5892" s="8">
        <v>0</v>
      </c>
      <c r="G5892" s="13">
        <f t="shared" si="273"/>
        <v>286.11786287662068</v>
      </c>
      <c r="H5892" s="13">
        <f t="shared" si="274"/>
        <v>15.731173630268319</v>
      </c>
    </row>
    <row r="5893" spans="3:8" x14ac:dyDescent="0.25">
      <c r="C5893" s="22">
        <f t="shared" si="275"/>
        <v>46267.999999985739</v>
      </c>
      <c r="D5893" s="8">
        <v>7.881397505571794</v>
      </c>
      <c r="E5893" s="8">
        <v>266.24256187995911</v>
      </c>
      <c r="F5893" s="8">
        <v>0</v>
      </c>
      <c r="G5893" s="13">
        <f t="shared" si="273"/>
        <v>266.24256187995911</v>
      </c>
      <c r="H5893" s="13">
        <f t="shared" si="274"/>
        <v>7.881397505571794</v>
      </c>
    </row>
    <row r="5894" spans="3:8" x14ac:dyDescent="0.25">
      <c r="C5894" s="22">
        <f t="shared" si="275"/>
        <v>46268.041666652403</v>
      </c>
      <c r="D5894" s="8">
        <v>1.9703493763929461</v>
      </c>
      <c r="E5894" s="8">
        <v>255.91588341959599</v>
      </c>
      <c r="F5894" s="8">
        <v>0</v>
      </c>
      <c r="G5894" s="13">
        <f t="shared" si="273"/>
        <v>255.91588341959599</v>
      </c>
      <c r="H5894" s="13">
        <f t="shared" si="274"/>
        <v>1.9703493763929461</v>
      </c>
    </row>
    <row r="5895" spans="3:8" x14ac:dyDescent="0.25">
      <c r="C5895" s="22">
        <f t="shared" si="275"/>
        <v>46268.083333319068</v>
      </c>
      <c r="D5895" s="8">
        <v>1.9703493763929461</v>
      </c>
      <c r="E5895" s="8">
        <v>240.3704194986118</v>
      </c>
      <c r="F5895" s="8">
        <v>0</v>
      </c>
      <c r="G5895" s="13">
        <f t="shared" si="273"/>
        <v>240.3704194986118</v>
      </c>
      <c r="H5895" s="13">
        <f t="shared" si="274"/>
        <v>1.9703493763929461</v>
      </c>
    </row>
    <row r="5896" spans="3:8" x14ac:dyDescent="0.25">
      <c r="C5896" s="22">
        <f t="shared" si="275"/>
        <v>46268.124999985732</v>
      </c>
      <c r="D5896" s="8">
        <v>7.881397505571794</v>
      </c>
      <c r="E5896" s="8">
        <v>228.47973034997688</v>
      </c>
      <c r="F5896" s="8">
        <v>0</v>
      </c>
      <c r="G5896" s="13">
        <f t="shared" si="273"/>
        <v>228.47973034997688</v>
      </c>
      <c r="H5896" s="13">
        <f t="shared" si="274"/>
        <v>7.881397505571794</v>
      </c>
    </row>
    <row r="5897" spans="3:8" x14ac:dyDescent="0.25">
      <c r="C5897" s="22">
        <f t="shared" si="275"/>
        <v>46268.166666652396</v>
      </c>
      <c r="D5897" s="8">
        <v>53.199433162609672</v>
      </c>
      <c r="E5897" s="8">
        <v>242.5190531992788</v>
      </c>
      <c r="F5897" s="8">
        <v>0</v>
      </c>
      <c r="G5897" s="13">
        <f t="shared" si="273"/>
        <v>242.5190531992788</v>
      </c>
      <c r="H5897" s="13">
        <f t="shared" si="274"/>
        <v>53.199433162609672</v>
      </c>
    </row>
    <row r="5898" spans="3:8" x14ac:dyDescent="0.25">
      <c r="C5898" s="22">
        <f t="shared" si="275"/>
        <v>46268.20833331906</v>
      </c>
      <c r="D5898" s="8">
        <v>185.21284138093645</v>
      </c>
      <c r="E5898" s="8">
        <v>281.42921963566721</v>
      </c>
      <c r="F5898" s="8">
        <v>0</v>
      </c>
      <c r="G5898" s="13">
        <f t="shared" si="273"/>
        <v>281.42921963566721</v>
      </c>
      <c r="H5898" s="13">
        <f t="shared" si="274"/>
        <v>185.21284138093645</v>
      </c>
    </row>
    <row r="5899" spans="3:8" x14ac:dyDescent="0.25">
      <c r="C5899" s="22">
        <f t="shared" si="275"/>
        <v>46268.249999985725</v>
      </c>
      <c r="D5899" s="8">
        <v>197.03493763929461</v>
      </c>
      <c r="E5899" s="8">
        <v>293.07598735567876</v>
      </c>
      <c r="F5899" s="8">
        <v>0</v>
      </c>
      <c r="G5899" s="13">
        <f t="shared" si="273"/>
        <v>293.07598735567876</v>
      </c>
      <c r="H5899" s="13">
        <f t="shared" si="274"/>
        <v>197.03493763929461</v>
      </c>
    </row>
    <row r="5900" spans="3:8" x14ac:dyDescent="0.25">
      <c r="C5900" s="22">
        <f t="shared" si="275"/>
        <v>46268.291666652389</v>
      </c>
      <c r="D5900" s="8">
        <v>189.15354013372252</v>
      </c>
      <c r="E5900" s="8">
        <v>247.98714341567492</v>
      </c>
      <c r="F5900" s="8">
        <v>0</v>
      </c>
      <c r="G5900" s="13">
        <f t="shared" si="273"/>
        <v>247.98714341567492</v>
      </c>
      <c r="H5900" s="13">
        <f t="shared" si="274"/>
        <v>189.15354013372252</v>
      </c>
    </row>
    <row r="5901" spans="3:8" x14ac:dyDescent="0.25">
      <c r="C5901" s="22">
        <f t="shared" si="275"/>
        <v>46268.333333319053</v>
      </c>
      <c r="D5901" s="8">
        <v>165.50934761700705</v>
      </c>
      <c r="E5901" s="8">
        <v>253.73333879492762</v>
      </c>
      <c r="F5901" s="8">
        <v>0</v>
      </c>
      <c r="G5901" s="13">
        <f t="shared" si="273"/>
        <v>253.73333879492762</v>
      </c>
      <c r="H5901" s="13">
        <f t="shared" si="274"/>
        <v>165.50934761700705</v>
      </c>
    </row>
    <row r="5902" spans="3:8" x14ac:dyDescent="0.25">
      <c r="C5902" s="22">
        <f t="shared" si="275"/>
        <v>46268.374999985717</v>
      </c>
      <c r="D5902" s="8">
        <v>149.74655260586377</v>
      </c>
      <c r="E5902" s="8">
        <v>371.02928229659034</v>
      </c>
      <c r="F5902" s="8">
        <v>0</v>
      </c>
      <c r="G5902" s="13">
        <f t="shared" ref="G5902:G5965" si="276">E5902+F5902</f>
        <v>371.02928229659034</v>
      </c>
      <c r="H5902" s="13">
        <f t="shared" ref="H5902:H5965" si="277">IF(G5902&gt;D5902,D5902,G5902)</f>
        <v>149.74655260586377</v>
      </c>
    </row>
    <row r="5903" spans="3:8" x14ac:dyDescent="0.25">
      <c r="C5903" s="22">
        <f t="shared" si="275"/>
        <v>46268.416666652382</v>
      </c>
      <c r="D5903" s="8">
        <v>120.19131195996971</v>
      </c>
      <c r="E5903" s="8">
        <v>447.72323382347145</v>
      </c>
      <c r="F5903" s="8">
        <v>0</v>
      </c>
      <c r="G5903" s="13">
        <f t="shared" si="276"/>
        <v>447.72323382347145</v>
      </c>
      <c r="H5903" s="13">
        <f t="shared" si="277"/>
        <v>120.19131195996971</v>
      </c>
    </row>
    <row r="5904" spans="3:8" x14ac:dyDescent="0.25">
      <c r="C5904" s="22">
        <f t="shared" ref="C5904:C5967" si="278">C5903+1/24</f>
        <v>46268.458333319046</v>
      </c>
      <c r="D5904" s="8">
        <v>104.4285169488264</v>
      </c>
      <c r="E5904" s="8">
        <v>491.04823274774623</v>
      </c>
      <c r="F5904" s="8">
        <v>0</v>
      </c>
      <c r="G5904" s="13">
        <f t="shared" si="276"/>
        <v>491.04823274774623</v>
      </c>
      <c r="H5904" s="13">
        <f t="shared" si="277"/>
        <v>104.4285169488264</v>
      </c>
    </row>
    <row r="5905" spans="3:8" x14ac:dyDescent="0.25">
      <c r="C5905" s="22">
        <f t="shared" si="278"/>
        <v>46268.49999998571</v>
      </c>
      <c r="D5905" s="8">
        <v>92.60642069046861</v>
      </c>
      <c r="E5905" s="8">
        <v>534.26495705613286</v>
      </c>
      <c r="F5905" s="8">
        <v>0</v>
      </c>
      <c r="G5905" s="13">
        <f t="shared" si="276"/>
        <v>534.26495705613286</v>
      </c>
      <c r="H5905" s="13">
        <f t="shared" si="277"/>
        <v>92.60642069046861</v>
      </c>
    </row>
    <row r="5906" spans="3:8" x14ac:dyDescent="0.25">
      <c r="C5906" s="22">
        <f t="shared" si="278"/>
        <v>46268.541666652374</v>
      </c>
      <c r="D5906" s="8">
        <v>80.784324432110978</v>
      </c>
      <c r="E5906" s="8">
        <v>551.11892451284461</v>
      </c>
      <c r="F5906" s="8">
        <v>0</v>
      </c>
      <c r="G5906" s="13">
        <f t="shared" si="276"/>
        <v>551.11892451284461</v>
      </c>
      <c r="H5906" s="13">
        <f t="shared" si="277"/>
        <v>80.784324432110978</v>
      </c>
    </row>
    <row r="5907" spans="3:8" x14ac:dyDescent="0.25">
      <c r="C5907" s="22">
        <f t="shared" si="278"/>
        <v>46268.583333319039</v>
      </c>
      <c r="D5907" s="8">
        <v>92.60642069046861</v>
      </c>
      <c r="E5907" s="8">
        <v>568.22631470209342</v>
      </c>
      <c r="F5907" s="8">
        <v>0</v>
      </c>
      <c r="G5907" s="13">
        <f t="shared" si="276"/>
        <v>568.22631470209342</v>
      </c>
      <c r="H5907" s="13">
        <f t="shared" si="277"/>
        <v>92.60642069046861</v>
      </c>
    </row>
    <row r="5908" spans="3:8" x14ac:dyDescent="0.25">
      <c r="C5908" s="22">
        <f t="shared" si="278"/>
        <v>46268.624999985703</v>
      </c>
      <c r="D5908" s="8">
        <v>108.36921570161152</v>
      </c>
      <c r="E5908" s="8">
        <v>572.26493430878338</v>
      </c>
      <c r="F5908" s="8">
        <v>0</v>
      </c>
      <c r="G5908" s="13">
        <f t="shared" si="276"/>
        <v>572.26493430878338</v>
      </c>
      <c r="H5908" s="13">
        <f t="shared" si="277"/>
        <v>108.36921570161152</v>
      </c>
    </row>
    <row r="5909" spans="3:8" x14ac:dyDescent="0.25">
      <c r="C5909" s="22">
        <f t="shared" si="278"/>
        <v>46268.666666652367</v>
      </c>
      <c r="D5909" s="8">
        <v>143.83550447668514</v>
      </c>
      <c r="E5909" s="8">
        <v>597.53939869299757</v>
      </c>
      <c r="F5909" s="8">
        <v>0</v>
      </c>
      <c r="G5909" s="13">
        <f t="shared" si="276"/>
        <v>597.53939869299757</v>
      </c>
      <c r="H5909" s="13">
        <f t="shared" si="277"/>
        <v>143.83550447668514</v>
      </c>
    </row>
    <row r="5910" spans="3:8" x14ac:dyDescent="0.25">
      <c r="C5910" s="22">
        <f t="shared" si="278"/>
        <v>46268.708333319031</v>
      </c>
      <c r="D5910" s="8">
        <v>169.45004636979314</v>
      </c>
      <c r="E5910" s="8">
        <v>645.93438614629849</v>
      </c>
      <c r="F5910" s="8">
        <v>0</v>
      </c>
      <c r="G5910" s="13">
        <f t="shared" si="276"/>
        <v>645.93438614629849</v>
      </c>
      <c r="H5910" s="13">
        <f t="shared" si="277"/>
        <v>169.45004636979314</v>
      </c>
    </row>
    <row r="5911" spans="3:8" x14ac:dyDescent="0.25">
      <c r="C5911" s="22">
        <f t="shared" si="278"/>
        <v>46268.749999985695</v>
      </c>
      <c r="D5911" s="8">
        <v>161.56864886422196</v>
      </c>
      <c r="E5911" s="8">
        <v>622.58580785708671</v>
      </c>
      <c r="F5911" s="8">
        <v>0</v>
      </c>
      <c r="G5911" s="13">
        <f t="shared" si="276"/>
        <v>622.58580785708671</v>
      </c>
      <c r="H5911" s="13">
        <f t="shared" si="277"/>
        <v>161.56864886422196</v>
      </c>
    </row>
    <row r="5912" spans="3:8" x14ac:dyDescent="0.25">
      <c r="C5912" s="22">
        <f t="shared" si="278"/>
        <v>46268.79166665236</v>
      </c>
      <c r="D5912" s="8">
        <v>147.77620322947121</v>
      </c>
      <c r="E5912" s="8">
        <v>598.3844824867316</v>
      </c>
      <c r="F5912" s="8">
        <v>0</v>
      </c>
      <c r="G5912" s="13">
        <f t="shared" si="276"/>
        <v>598.3844824867316</v>
      </c>
      <c r="H5912" s="13">
        <f t="shared" si="277"/>
        <v>147.77620322947121</v>
      </c>
    </row>
    <row r="5913" spans="3:8" x14ac:dyDescent="0.25">
      <c r="C5913" s="22">
        <f t="shared" si="278"/>
        <v>46268.833333319024</v>
      </c>
      <c r="D5913" s="8">
        <v>120.19131195996971</v>
      </c>
      <c r="E5913" s="8">
        <v>585.51175540897782</v>
      </c>
      <c r="F5913" s="8">
        <v>0</v>
      </c>
      <c r="G5913" s="13">
        <f t="shared" si="276"/>
        <v>585.51175540897782</v>
      </c>
      <c r="H5913" s="13">
        <f t="shared" si="277"/>
        <v>120.19131195996971</v>
      </c>
    </row>
    <row r="5914" spans="3:8" x14ac:dyDescent="0.25">
      <c r="C5914" s="22">
        <f t="shared" si="278"/>
        <v>46268.874999985688</v>
      </c>
      <c r="D5914" s="8">
        <v>104.4285169488264</v>
      </c>
      <c r="E5914" s="8">
        <v>539.88420629433983</v>
      </c>
      <c r="F5914" s="8">
        <v>0</v>
      </c>
      <c r="G5914" s="13">
        <f t="shared" si="276"/>
        <v>539.88420629433983</v>
      </c>
      <c r="H5914" s="13">
        <f t="shared" si="277"/>
        <v>104.4285169488264</v>
      </c>
    </row>
    <row r="5915" spans="3:8" x14ac:dyDescent="0.25">
      <c r="C5915" s="22">
        <f t="shared" si="278"/>
        <v>46268.916666652352</v>
      </c>
      <c r="D5915" s="8">
        <v>57.140131915395543</v>
      </c>
      <c r="E5915" s="8">
        <v>473.07119233389966</v>
      </c>
      <c r="F5915" s="8">
        <v>0</v>
      </c>
      <c r="G5915" s="13">
        <f t="shared" si="276"/>
        <v>473.07119233389966</v>
      </c>
      <c r="H5915" s="13">
        <f t="shared" si="277"/>
        <v>57.140131915395543</v>
      </c>
    </row>
    <row r="5916" spans="3:8" x14ac:dyDescent="0.25">
      <c r="C5916" s="22">
        <f t="shared" si="278"/>
        <v>46268.958333319017</v>
      </c>
      <c r="D5916" s="8">
        <v>15.762795011143588</v>
      </c>
      <c r="E5916" s="8">
        <v>416.63810533816297</v>
      </c>
      <c r="F5916" s="8">
        <v>0</v>
      </c>
      <c r="G5916" s="13">
        <f t="shared" si="276"/>
        <v>416.63810533816297</v>
      </c>
      <c r="H5916" s="13">
        <f t="shared" si="277"/>
        <v>15.762795011143588</v>
      </c>
    </row>
    <row r="5917" spans="3:8" x14ac:dyDescent="0.25">
      <c r="C5917" s="22">
        <f t="shared" si="278"/>
        <v>46268.999999985681</v>
      </c>
      <c r="D5917" s="8">
        <v>7.8978399587442683</v>
      </c>
      <c r="E5917" s="8">
        <v>401.84743346707864</v>
      </c>
      <c r="F5917" s="8">
        <v>0</v>
      </c>
      <c r="G5917" s="13">
        <f t="shared" si="276"/>
        <v>401.84743346707864</v>
      </c>
      <c r="H5917" s="13">
        <f t="shared" si="277"/>
        <v>7.8978399587442683</v>
      </c>
    </row>
    <row r="5918" spans="3:8" x14ac:dyDescent="0.25">
      <c r="C5918" s="22">
        <f t="shared" si="278"/>
        <v>46269.041666652345</v>
      </c>
      <c r="D5918" s="8">
        <v>1.9744599896860651</v>
      </c>
      <c r="E5918" s="8">
        <v>386.95993775384585</v>
      </c>
      <c r="F5918" s="8">
        <v>0</v>
      </c>
      <c r="G5918" s="13">
        <f t="shared" si="276"/>
        <v>386.95993775384585</v>
      </c>
      <c r="H5918" s="13">
        <f t="shared" si="277"/>
        <v>1.9744599896860651</v>
      </c>
    </row>
    <row r="5919" spans="3:8" x14ac:dyDescent="0.25">
      <c r="C5919" s="22">
        <f t="shared" si="278"/>
        <v>46269.083333319009</v>
      </c>
      <c r="D5919" s="8">
        <v>1.9744599896860651</v>
      </c>
      <c r="E5919" s="8">
        <v>378.93650940095489</v>
      </c>
      <c r="F5919" s="8">
        <v>0</v>
      </c>
      <c r="G5919" s="13">
        <f t="shared" si="276"/>
        <v>378.93650940095489</v>
      </c>
      <c r="H5919" s="13">
        <f t="shared" si="277"/>
        <v>1.9744599896860651</v>
      </c>
    </row>
    <row r="5920" spans="3:8" x14ac:dyDescent="0.25">
      <c r="C5920" s="22">
        <f t="shared" si="278"/>
        <v>46269.124999985674</v>
      </c>
      <c r="D5920" s="8">
        <v>7.8978399587442683</v>
      </c>
      <c r="E5920" s="8">
        <v>386.02841001898173</v>
      </c>
      <c r="F5920" s="8">
        <v>0</v>
      </c>
      <c r="G5920" s="13">
        <f t="shared" si="276"/>
        <v>386.02841001898173</v>
      </c>
      <c r="H5920" s="13">
        <f t="shared" si="277"/>
        <v>7.8978399587442683</v>
      </c>
    </row>
    <row r="5921" spans="3:8" x14ac:dyDescent="0.25">
      <c r="C5921" s="22">
        <f t="shared" si="278"/>
        <v>46269.166666652338</v>
      </c>
      <c r="D5921" s="8">
        <v>53.310419721523722</v>
      </c>
      <c r="E5921" s="8">
        <v>375.56863091619226</v>
      </c>
      <c r="F5921" s="8">
        <v>0</v>
      </c>
      <c r="G5921" s="13">
        <f t="shared" si="276"/>
        <v>375.56863091619226</v>
      </c>
      <c r="H5921" s="13">
        <f t="shared" si="277"/>
        <v>53.310419721523722</v>
      </c>
    </row>
    <row r="5922" spans="3:8" x14ac:dyDescent="0.25">
      <c r="C5922" s="22">
        <f t="shared" si="278"/>
        <v>46269.208333319002</v>
      </c>
      <c r="D5922" s="8">
        <v>185.5992390304902</v>
      </c>
      <c r="E5922" s="8">
        <v>387.66086838953669</v>
      </c>
      <c r="F5922" s="8">
        <v>0</v>
      </c>
      <c r="G5922" s="13">
        <f t="shared" si="276"/>
        <v>387.66086838953669</v>
      </c>
      <c r="H5922" s="13">
        <f t="shared" si="277"/>
        <v>185.5992390304902</v>
      </c>
    </row>
    <row r="5923" spans="3:8" x14ac:dyDescent="0.25">
      <c r="C5923" s="22">
        <f t="shared" si="278"/>
        <v>46269.249999985666</v>
      </c>
      <c r="D5923" s="8">
        <v>197.44599896860646</v>
      </c>
      <c r="E5923" s="8">
        <v>399.10266724715638</v>
      </c>
      <c r="F5923" s="8">
        <v>0</v>
      </c>
      <c r="G5923" s="13">
        <f t="shared" si="276"/>
        <v>399.10266724715638</v>
      </c>
      <c r="H5923" s="13">
        <f t="shared" si="277"/>
        <v>197.44599896860646</v>
      </c>
    </row>
    <row r="5924" spans="3:8" x14ac:dyDescent="0.25">
      <c r="C5924" s="22">
        <f t="shared" si="278"/>
        <v>46269.291666652331</v>
      </c>
      <c r="D5924" s="8">
        <v>189.54815900986199</v>
      </c>
      <c r="E5924" s="8">
        <v>369.82395994953526</v>
      </c>
      <c r="F5924" s="8">
        <v>0</v>
      </c>
      <c r="G5924" s="13">
        <f t="shared" si="276"/>
        <v>369.82395994953526</v>
      </c>
      <c r="H5924" s="13">
        <f t="shared" si="277"/>
        <v>189.54815900986199</v>
      </c>
    </row>
    <row r="5925" spans="3:8" x14ac:dyDescent="0.25">
      <c r="C5925" s="22">
        <f t="shared" si="278"/>
        <v>46269.333333318995</v>
      </c>
      <c r="D5925" s="8">
        <v>165.85463913362946</v>
      </c>
      <c r="E5925" s="8">
        <v>432.03090896891803</v>
      </c>
      <c r="F5925" s="8">
        <v>0</v>
      </c>
      <c r="G5925" s="13">
        <f t="shared" si="276"/>
        <v>432.03090896891803</v>
      </c>
      <c r="H5925" s="13">
        <f t="shared" si="277"/>
        <v>165.85463913362946</v>
      </c>
    </row>
    <row r="5926" spans="3:8" x14ac:dyDescent="0.25">
      <c r="C5926" s="22">
        <f t="shared" si="278"/>
        <v>46269.374999985659</v>
      </c>
      <c r="D5926" s="8">
        <v>150.05895921614049</v>
      </c>
      <c r="E5926" s="8">
        <v>538.8283974218233</v>
      </c>
      <c r="F5926" s="8">
        <v>0</v>
      </c>
      <c r="G5926" s="13">
        <f t="shared" si="276"/>
        <v>538.8283974218233</v>
      </c>
      <c r="H5926" s="13">
        <f t="shared" si="277"/>
        <v>150.05895921614049</v>
      </c>
    </row>
    <row r="5927" spans="3:8" x14ac:dyDescent="0.25">
      <c r="C5927" s="22">
        <f t="shared" si="278"/>
        <v>46269.416666652323</v>
      </c>
      <c r="D5927" s="8">
        <v>120.44205937084986</v>
      </c>
      <c r="E5927" s="8">
        <v>593.55668760181982</v>
      </c>
      <c r="F5927" s="8">
        <v>0</v>
      </c>
      <c r="G5927" s="13">
        <f t="shared" si="276"/>
        <v>593.55668760181982</v>
      </c>
      <c r="H5927" s="13">
        <f t="shared" si="277"/>
        <v>120.44205937084986</v>
      </c>
    </row>
    <row r="5928" spans="3:8" x14ac:dyDescent="0.25">
      <c r="C5928" s="22">
        <f t="shared" si="278"/>
        <v>46269.458333318988</v>
      </c>
      <c r="D5928" s="8">
        <v>104.64637945336089</v>
      </c>
      <c r="E5928" s="8">
        <v>644.87908043667051</v>
      </c>
      <c r="F5928" s="8">
        <v>0</v>
      </c>
      <c r="G5928" s="13">
        <f t="shared" si="276"/>
        <v>644.87908043667051</v>
      </c>
      <c r="H5928" s="13">
        <f t="shared" si="277"/>
        <v>104.64637945336089</v>
      </c>
    </row>
    <row r="5929" spans="3:8" x14ac:dyDescent="0.25">
      <c r="C5929" s="22">
        <f t="shared" si="278"/>
        <v>46269.499999985652</v>
      </c>
      <c r="D5929" s="8">
        <v>92.799619515245098</v>
      </c>
      <c r="E5929" s="8">
        <v>702.65819243001067</v>
      </c>
      <c r="F5929" s="8">
        <v>0</v>
      </c>
      <c r="G5929" s="13">
        <f t="shared" si="276"/>
        <v>702.65819243001067</v>
      </c>
      <c r="H5929" s="13">
        <f t="shared" si="277"/>
        <v>92.799619515245098</v>
      </c>
    </row>
    <row r="5930" spans="3:8" x14ac:dyDescent="0.25">
      <c r="C5930" s="22">
        <f t="shared" si="278"/>
        <v>46269.541666652316</v>
      </c>
      <c r="D5930" s="8">
        <v>80.952859577128763</v>
      </c>
      <c r="E5930" s="8">
        <v>759.74952248286183</v>
      </c>
      <c r="F5930" s="8">
        <v>0</v>
      </c>
      <c r="G5930" s="13">
        <f t="shared" si="276"/>
        <v>759.74952248286183</v>
      </c>
      <c r="H5930" s="13">
        <f t="shared" si="277"/>
        <v>80.952859577128763</v>
      </c>
    </row>
    <row r="5931" spans="3:8" x14ac:dyDescent="0.25">
      <c r="C5931" s="22">
        <f t="shared" si="278"/>
        <v>46269.58333331898</v>
      </c>
      <c r="D5931" s="8">
        <v>92.799619515245098</v>
      </c>
      <c r="E5931" s="8">
        <v>800.30940466260449</v>
      </c>
      <c r="F5931" s="8">
        <v>0</v>
      </c>
      <c r="G5931" s="13">
        <f t="shared" si="276"/>
        <v>800.30940466260449</v>
      </c>
      <c r="H5931" s="13">
        <f t="shared" si="277"/>
        <v>92.799619515245098</v>
      </c>
    </row>
    <row r="5932" spans="3:8" x14ac:dyDescent="0.25">
      <c r="C5932" s="22">
        <f t="shared" si="278"/>
        <v>46269.624999985645</v>
      </c>
      <c r="D5932" s="8">
        <v>108.59529943273266</v>
      </c>
      <c r="E5932" s="8">
        <v>748.03138527896022</v>
      </c>
      <c r="F5932" s="8">
        <v>0</v>
      </c>
      <c r="G5932" s="13">
        <f t="shared" si="276"/>
        <v>748.03138527896022</v>
      </c>
      <c r="H5932" s="13">
        <f t="shared" si="277"/>
        <v>108.59529943273266</v>
      </c>
    </row>
    <row r="5933" spans="3:8" x14ac:dyDescent="0.25">
      <c r="C5933" s="22">
        <f t="shared" si="278"/>
        <v>46269.666666652309</v>
      </c>
      <c r="D5933" s="8">
        <v>144.13557924708238</v>
      </c>
      <c r="E5933" s="8">
        <v>669.91911613677792</v>
      </c>
      <c r="F5933" s="8">
        <v>0</v>
      </c>
      <c r="G5933" s="13">
        <f t="shared" si="276"/>
        <v>669.91911613677792</v>
      </c>
      <c r="H5933" s="13">
        <f t="shared" si="277"/>
        <v>144.13557924708238</v>
      </c>
    </row>
    <row r="5934" spans="3:8" x14ac:dyDescent="0.25">
      <c r="C5934" s="22">
        <f t="shared" si="278"/>
        <v>46269.708333318973</v>
      </c>
      <c r="D5934" s="8">
        <v>169.80355911300123</v>
      </c>
      <c r="E5934" s="8">
        <v>620.71223373183159</v>
      </c>
      <c r="F5934" s="8">
        <v>0</v>
      </c>
      <c r="G5934" s="13">
        <f t="shared" si="276"/>
        <v>620.71223373183159</v>
      </c>
      <c r="H5934" s="13">
        <f t="shared" si="277"/>
        <v>169.80355911300123</v>
      </c>
    </row>
    <row r="5935" spans="3:8" x14ac:dyDescent="0.25">
      <c r="C5935" s="22">
        <f t="shared" si="278"/>
        <v>46269.749999985637</v>
      </c>
      <c r="D5935" s="8">
        <v>161.90571915425676</v>
      </c>
      <c r="E5935" s="8">
        <v>551.20937414342438</v>
      </c>
      <c r="F5935" s="8">
        <v>0</v>
      </c>
      <c r="G5935" s="13">
        <f t="shared" si="276"/>
        <v>551.20937414342438</v>
      </c>
      <c r="H5935" s="13">
        <f t="shared" si="277"/>
        <v>161.90571915425676</v>
      </c>
    </row>
    <row r="5936" spans="3:8" x14ac:dyDescent="0.25">
      <c r="C5936" s="22">
        <f t="shared" si="278"/>
        <v>46269.791666652302</v>
      </c>
      <c r="D5936" s="8">
        <v>148.08449922645414</v>
      </c>
      <c r="E5936" s="8">
        <v>498.74055711567286</v>
      </c>
      <c r="F5936" s="8">
        <v>0</v>
      </c>
      <c r="G5936" s="13">
        <f t="shared" si="276"/>
        <v>498.74055711567286</v>
      </c>
      <c r="H5936" s="13">
        <f t="shared" si="277"/>
        <v>148.08449922645414</v>
      </c>
    </row>
    <row r="5937" spans="3:8" x14ac:dyDescent="0.25">
      <c r="C5937" s="22">
        <f t="shared" si="278"/>
        <v>46269.833333318966</v>
      </c>
      <c r="D5937" s="8">
        <v>120.44205937084986</v>
      </c>
      <c r="E5937" s="8">
        <v>463.68324824491378</v>
      </c>
      <c r="F5937" s="8">
        <v>0</v>
      </c>
      <c r="G5937" s="13">
        <f t="shared" si="276"/>
        <v>463.68324824491378</v>
      </c>
      <c r="H5937" s="13">
        <f t="shared" si="277"/>
        <v>120.44205937084986</v>
      </c>
    </row>
    <row r="5938" spans="3:8" x14ac:dyDescent="0.25">
      <c r="C5938" s="22">
        <f t="shared" si="278"/>
        <v>46269.87499998563</v>
      </c>
      <c r="D5938" s="8">
        <v>104.64637945336089</v>
      </c>
      <c r="E5938" s="8">
        <v>414.62727962202587</v>
      </c>
      <c r="F5938" s="8">
        <v>0</v>
      </c>
      <c r="G5938" s="13">
        <f t="shared" si="276"/>
        <v>414.62727962202587</v>
      </c>
      <c r="H5938" s="13">
        <f t="shared" si="277"/>
        <v>104.64637945336089</v>
      </c>
    </row>
    <row r="5939" spans="3:8" x14ac:dyDescent="0.25">
      <c r="C5939" s="22">
        <f t="shared" si="278"/>
        <v>46269.916666652294</v>
      </c>
      <c r="D5939" s="8">
        <v>57.259339700895964</v>
      </c>
      <c r="E5939" s="8">
        <v>360.25267705635827</v>
      </c>
      <c r="F5939" s="8">
        <v>0</v>
      </c>
      <c r="G5939" s="13">
        <f t="shared" si="276"/>
        <v>360.25267705635827</v>
      </c>
      <c r="H5939" s="13">
        <f t="shared" si="277"/>
        <v>57.259339700895964</v>
      </c>
    </row>
    <row r="5940" spans="3:8" x14ac:dyDescent="0.25">
      <c r="C5940" s="22">
        <f t="shared" si="278"/>
        <v>46269.958333318958</v>
      </c>
      <c r="D5940" s="8">
        <v>15.795679917488501</v>
      </c>
      <c r="E5940" s="8">
        <v>310.47731526604349</v>
      </c>
      <c r="F5940" s="8">
        <v>0</v>
      </c>
      <c r="G5940" s="13">
        <f t="shared" si="276"/>
        <v>310.47731526604349</v>
      </c>
      <c r="H5940" s="13">
        <f t="shared" si="277"/>
        <v>15.795679917488501</v>
      </c>
    </row>
    <row r="5941" spans="3:8" x14ac:dyDescent="0.25">
      <c r="C5941" s="22">
        <f t="shared" si="278"/>
        <v>46269.999999985623</v>
      </c>
      <c r="D5941" s="8">
        <v>7.9149093053748292</v>
      </c>
      <c r="E5941" s="8">
        <v>260.98250518892445</v>
      </c>
      <c r="F5941" s="8">
        <v>0</v>
      </c>
      <c r="G5941" s="13">
        <f t="shared" si="276"/>
        <v>260.98250518892445</v>
      </c>
      <c r="H5941" s="13">
        <f t="shared" si="277"/>
        <v>7.9149093053748292</v>
      </c>
    </row>
    <row r="5942" spans="3:8" x14ac:dyDescent="0.25">
      <c r="C5942" s="22">
        <f t="shared" si="278"/>
        <v>46270.041666652287</v>
      </c>
      <c r="D5942" s="8">
        <v>1.9787273263437049</v>
      </c>
      <c r="E5942" s="8">
        <v>224.88504718673042</v>
      </c>
      <c r="F5942" s="8">
        <v>0</v>
      </c>
      <c r="G5942" s="13">
        <f t="shared" si="276"/>
        <v>224.88504718673042</v>
      </c>
      <c r="H5942" s="13">
        <f t="shared" si="277"/>
        <v>1.9787273263437049</v>
      </c>
    </row>
    <row r="5943" spans="3:8" x14ac:dyDescent="0.25">
      <c r="C5943" s="22">
        <f t="shared" si="278"/>
        <v>46270.083333318951</v>
      </c>
      <c r="D5943" s="8">
        <v>1.9787273263437049</v>
      </c>
      <c r="E5943" s="8">
        <v>211.69807486105813</v>
      </c>
      <c r="F5943" s="8">
        <v>0</v>
      </c>
      <c r="G5943" s="13">
        <f t="shared" si="276"/>
        <v>211.69807486105813</v>
      </c>
      <c r="H5943" s="13">
        <f t="shared" si="277"/>
        <v>1.9787273263437049</v>
      </c>
    </row>
    <row r="5944" spans="3:8" x14ac:dyDescent="0.25">
      <c r="C5944" s="22">
        <f t="shared" si="278"/>
        <v>46270.124999985615</v>
      </c>
      <c r="D5944" s="8">
        <v>7.9149093053748292</v>
      </c>
      <c r="E5944" s="8">
        <v>195.93363127332253</v>
      </c>
      <c r="F5944" s="8">
        <v>0</v>
      </c>
      <c r="G5944" s="13">
        <f t="shared" si="276"/>
        <v>195.93363127332253</v>
      </c>
      <c r="H5944" s="13">
        <f t="shared" si="277"/>
        <v>7.9149093053748292</v>
      </c>
    </row>
    <row r="5945" spans="3:8" x14ac:dyDescent="0.25">
      <c r="C5945" s="22">
        <f t="shared" si="278"/>
        <v>46270.16666665228</v>
      </c>
      <c r="D5945" s="8">
        <v>53.425637811280041</v>
      </c>
      <c r="E5945" s="8">
        <v>213.35333634007918</v>
      </c>
      <c r="F5945" s="8">
        <v>0</v>
      </c>
      <c r="G5945" s="13">
        <f t="shared" si="276"/>
        <v>213.35333634007918</v>
      </c>
      <c r="H5945" s="13">
        <f t="shared" si="277"/>
        <v>53.425637811280041</v>
      </c>
    </row>
    <row r="5946" spans="3:8" x14ac:dyDescent="0.25">
      <c r="C5946" s="22">
        <f t="shared" si="278"/>
        <v>46270.208333318944</v>
      </c>
      <c r="D5946" s="8">
        <v>186.00036867630791</v>
      </c>
      <c r="E5946" s="8">
        <v>247.74903445556143</v>
      </c>
      <c r="F5946" s="8">
        <v>0</v>
      </c>
      <c r="G5946" s="13">
        <f t="shared" si="276"/>
        <v>247.74903445556143</v>
      </c>
      <c r="H5946" s="13">
        <f t="shared" si="277"/>
        <v>186.00036867630791</v>
      </c>
    </row>
    <row r="5947" spans="3:8" x14ac:dyDescent="0.25">
      <c r="C5947" s="22">
        <f t="shared" si="278"/>
        <v>46270.249999985608</v>
      </c>
      <c r="D5947" s="8">
        <v>197.87273263437049</v>
      </c>
      <c r="E5947" s="8">
        <v>264.03775373765603</v>
      </c>
      <c r="F5947" s="8">
        <v>0</v>
      </c>
      <c r="G5947" s="13">
        <f t="shared" si="276"/>
        <v>264.03775373765603</v>
      </c>
      <c r="H5947" s="13">
        <f t="shared" si="277"/>
        <v>197.87273263437049</v>
      </c>
    </row>
    <row r="5948" spans="3:8" x14ac:dyDescent="0.25">
      <c r="C5948" s="22">
        <f t="shared" si="278"/>
        <v>46270.291666652272</v>
      </c>
      <c r="D5948" s="8">
        <v>189.95782332899543</v>
      </c>
      <c r="E5948" s="8">
        <v>297.38791439703579</v>
      </c>
      <c r="F5948" s="8">
        <v>0</v>
      </c>
      <c r="G5948" s="13">
        <f t="shared" si="276"/>
        <v>297.38791439703579</v>
      </c>
      <c r="H5948" s="13">
        <f t="shared" si="277"/>
        <v>189.95782332899543</v>
      </c>
    </row>
    <row r="5949" spans="3:8" x14ac:dyDescent="0.25">
      <c r="C5949" s="22">
        <f t="shared" si="278"/>
        <v>46270.333333318937</v>
      </c>
      <c r="D5949" s="8">
        <v>166.21309541287124</v>
      </c>
      <c r="E5949" s="8">
        <v>393.96031609903855</v>
      </c>
      <c r="F5949" s="8">
        <v>0</v>
      </c>
      <c r="G5949" s="13">
        <f t="shared" si="276"/>
        <v>393.96031609903855</v>
      </c>
      <c r="H5949" s="13">
        <f t="shared" si="277"/>
        <v>166.21309541287124</v>
      </c>
    </row>
    <row r="5950" spans="3:8" x14ac:dyDescent="0.25">
      <c r="C5950" s="22">
        <f t="shared" si="278"/>
        <v>46270.374999985601</v>
      </c>
      <c r="D5950" s="8">
        <v>150.38327680212112</v>
      </c>
      <c r="E5950" s="8">
        <v>533.14682930225968</v>
      </c>
      <c r="F5950" s="8">
        <v>0</v>
      </c>
      <c r="G5950" s="13">
        <f t="shared" si="276"/>
        <v>533.14682930225968</v>
      </c>
      <c r="H5950" s="13">
        <f t="shared" si="277"/>
        <v>150.38327680212112</v>
      </c>
    </row>
    <row r="5951" spans="3:8" x14ac:dyDescent="0.25">
      <c r="C5951" s="22">
        <f t="shared" si="278"/>
        <v>46270.416666652265</v>
      </c>
      <c r="D5951" s="8">
        <v>120.70236690696568</v>
      </c>
      <c r="E5951" s="8">
        <v>614.2966260895131</v>
      </c>
      <c r="F5951" s="8">
        <v>0</v>
      </c>
      <c r="G5951" s="13">
        <f t="shared" si="276"/>
        <v>614.2966260895131</v>
      </c>
      <c r="H5951" s="13">
        <f t="shared" si="277"/>
        <v>120.70236690696568</v>
      </c>
    </row>
    <row r="5952" spans="3:8" x14ac:dyDescent="0.25">
      <c r="C5952" s="22">
        <f t="shared" si="278"/>
        <v>46270.458333318929</v>
      </c>
      <c r="D5952" s="8">
        <v>104.87254829621652</v>
      </c>
      <c r="E5952" s="8">
        <v>675.81542531570619</v>
      </c>
      <c r="F5952" s="8">
        <v>0</v>
      </c>
      <c r="G5952" s="13">
        <f t="shared" si="276"/>
        <v>675.81542531570619</v>
      </c>
      <c r="H5952" s="13">
        <f t="shared" si="277"/>
        <v>104.87254829621652</v>
      </c>
    </row>
    <row r="5953" spans="3:8" x14ac:dyDescent="0.25">
      <c r="C5953" s="22">
        <f t="shared" si="278"/>
        <v>46270.499999985594</v>
      </c>
      <c r="D5953" s="8">
        <v>93.000184338154142</v>
      </c>
      <c r="E5953" s="8">
        <v>731.90922635861682</v>
      </c>
      <c r="F5953" s="8">
        <v>0</v>
      </c>
      <c r="G5953" s="13">
        <f t="shared" si="276"/>
        <v>731.90922635861682</v>
      </c>
      <c r="H5953" s="13">
        <f t="shared" si="277"/>
        <v>93.000184338154142</v>
      </c>
    </row>
    <row r="5954" spans="3:8" x14ac:dyDescent="0.25">
      <c r="C5954" s="22">
        <f t="shared" si="278"/>
        <v>46270.541666652258</v>
      </c>
      <c r="D5954" s="8">
        <v>81.127820380091947</v>
      </c>
      <c r="E5954" s="8">
        <v>755.53114285859886</v>
      </c>
      <c r="F5954" s="8">
        <v>0</v>
      </c>
      <c r="G5954" s="13">
        <f t="shared" si="276"/>
        <v>755.53114285859886</v>
      </c>
      <c r="H5954" s="13">
        <f t="shared" si="277"/>
        <v>81.127820380091947</v>
      </c>
    </row>
    <row r="5955" spans="3:8" x14ac:dyDescent="0.25">
      <c r="C5955" s="22">
        <f t="shared" si="278"/>
        <v>46270.583333318922</v>
      </c>
      <c r="D5955" s="8">
        <v>93.000184338154142</v>
      </c>
      <c r="E5955" s="8">
        <v>765.28857869339936</v>
      </c>
      <c r="F5955" s="8">
        <v>0</v>
      </c>
      <c r="G5955" s="13">
        <f t="shared" si="276"/>
        <v>765.28857869339936</v>
      </c>
      <c r="H5955" s="13">
        <f t="shared" si="277"/>
        <v>93.000184338154142</v>
      </c>
    </row>
    <row r="5956" spans="3:8" x14ac:dyDescent="0.25">
      <c r="C5956" s="22">
        <f t="shared" si="278"/>
        <v>46270.624999985586</v>
      </c>
      <c r="D5956" s="8">
        <v>108.8300029489031</v>
      </c>
      <c r="E5956" s="8">
        <v>795.19283293174499</v>
      </c>
      <c r="F5956" s="8">
        <v>0</v>
      </c>
      <c r="G5956" s="13">
        <f t="shared" si="276"/>
        <v>795.19283293174499</v>
      </c>
      <c r="H5956" s="13">
        <f t="shared" si="277"/>
        <v>108.8300029489031</v>
      </c>
    </row>
    <row r="5957" spans="3:8" x14ac:dyDescent="0.25">
      <c r="C5957" s="22">
        <f t="shared" si="278"/>
        <v>46270.666666652251</v>
      </c>
      <c r="D5957" s="8">
        <v>144.44709482308988</v>
      </c>
      <c r="E5957" s="8">
        <v>824.72739502581317</v>
      </c>
      <c r="F5957" s="8">
        <v>0</v>
      </c>
      <c r="G5957" s="13">
        <f t="shared" si="276"/>
        <v>824.72739502581317</v>
      </c>
      <c r="H5957" s="13">
        <f t="shared" si="277"/>
        <v>144.44709482308988</v>
      </c>
    </row>
    <row r="5958" spans="3:8" x14ac:dyDescent="0.25">
      <c r="C5958" s="22">
        <f t="shared" si="278"/>
        <v>46270.708333318915</v>
      </c>
      <c r="D5958" s="8">
        <v>170.17055006555876</v>
      </c>
      <c r="E5958" s="8">
        <v>792.27663229554776</v>
      </c>
      <c r="F5958" s="8">
        <v>0</v>
      </c>
      <c r="G5958" s="13">
        <f t="shared" si="276"/>
        <v>792.27663229554776</v>
      </c>
      <c r="H5958" s="13">
        <f t="shared" si="277"/>
        <v>170.17055006555876</v>
      </c>
    </row>
    <row r="5959" spans="3:8" x14ac:dyDescent="0.25">
      <c r="C5959" s="22">
        <f t="shared" si="278"/>
        <v>46270.749999985579</v>
      </c>
      <c r="D5959" s="8">
        <v>162.25564076018372</v>
      </c>
      <c r="E5959" s="8">
        <v>670.46031389456448</v>
      </c>
      <c r="F5959" s="8">
        <v>0</v>
      </c>
      <c r="G5959" s="13">
        <f t="shared" si="276"/>
        <v>670.46031389456448</v>
      </c>
      <c r="H5959" s="13">
        <f t="shared" si="277"/>
        <v>162.25564076018372</v>
      </c>
    </row>
    <row r="5960" spans="3:8" x14ac:dyDescent="0.25">
      <c r="C5960" s="22">
        <f t="shared" si="278"/>
        <v>46270.791666652243</v>
      </c>
      <c r="D5960" s="8">
        <v>148.40454947577737</v>
      </c>
      <c r="E5960" s="8">
        <v>597.33806981721784</v>
      </c>
      <c r="F5960" s="8">
        <v>0</v>
      </c>
      <c r="G5960" s="13">
        <f t="shared" si="276"/>
        <v>597.33806981721784</v>
      </c>
      <c r="H5960" s="13">
        <f t="shared" si="277"/>
        <v>148.40454947577737</v>
      </c>
    </row>
    <row r="5961" spans="3:8" x14ac:dyDescent="0.25">
      <c r="C5961" s="22">
        <f t="shared" si="278"/>
        <v>46270.833333318908</v>
      </c>
      <c r="D5961" s="8">
        <v>120.70236690696568</v>
      </c>
      <c r="E5961" s="8">
        <v>569.15709098678144</v>
      </c>
      <c r="F5961" s="8">
        <v>0</v>
      </c>
      <c r="G5961" s="13">
        <f t="shared" si="276"/>
        <v>569.15709098678144</v>
      </c>
      <c r="H5961" s="13">
        <f t="shared" si="277"/>
        <v>120.70236690696568</v>
      </c>
    </row>
    <row r="5962" spans="3:8" x14ac:dyDescent="0.25">
      <c r="C5962" s="22">
        <f t="shared" si="278"/>
        <v>46270.874999985572</v>
      </c>
      <c r="D5962" s="8">
        <v>104.87254829621652</v>
      </c>
      <c r="E5962" s="8">
        <v>489.84152377679021</v>
      </c>
      <c r="F5962" s="8">
        <v>0</v>
      </c>
      <c r="G5962" s="13">
        <f t="shared" si="276"/>
        <v>489.84152377679021</v>
      </c>
      <c r="H5962" s="13">
        <f t="shared" si="277"/>
        <v>104.87254829621652</v>
      </c>
    </row>
    <row r="5963" spans="3:8" x14ac:dyDescent="0.25">
      <c r="C5963" s="22">
        <f t="shared" si="278"/>
        <v>46270.916666652236</v>
      </c>
      <c r="D5963" s="8">
        <v>57.383092463967472</v>
      </c>
      <c r="E5963" s="8">
        <v>406.67186278864563</v>
      </c>
      <c r="F5963" s="8">
        <v>0</v>
      </c>
      <c r="G5963" s="13">
        <f t="shared" si="276"/>
        <v>406.67186278864563</v>
      </c>
      <c r="H5963" s="13">
        <f t="shared" si="277"/>
        <v>57.383092463967472</v>
      </c>
    </row>
    <row r="5964" spans="3:8" x14ac:dyDescent="0.25">
      <c r="C5964" s="22">
        <f t="shared" si="278"/>
        <v>46270.9583333189</v>
      </c>
      <c r="D5964" s="8">
        <v>15.829818610749619</v>
      </c>
      <c r="E5964" s="8">
        <v>333.45777841241181</v>
      </c>
      <c r="F5964" s="8">
        <v>0</v>
      </c>
      <c r="G5964" s="13">
        <f t="shared" si="276"/>
        <v>333.45777841241181</v>
      </c>
      <c r="H5964" s="13">
        <f t="shared" si="277"/>
        <v>15.829818610749619</v>
      </c>
    </row>
    <row r="5965" spans="3:8" x14ac:dyDescent="0.25">
      <c r="C5965" s="22">
        <f t="shared" si="278"/>
        <v>46270.999999985565</v>
      </c>
      <c r="D5965" s="8">
        <v>7.9326004905381451</v>
      </c>
      <c r="E5965" s="8">
        <v>256.8165873465137</v>
      </c>
      <c r="F5965" s="8">
        <v>0</v>
      </c>
      <c r="G5965" s="13">
        <f t="shared" si="276"/>
        <v>256.8165873465137</v>
      </c>
      <c r="H5965" s="13">
        <f t="shared" si="277"/>
        <v>7.9326004905381451</v>
      </c>
    </row>
    <row r="5966" spans="3:8" x14ac:dyDescent="0.25">
      <c r="C5966" s="22">
        <f t="shared" si="278"/>
        <v>46271.041666652229</v>
      </c>
      <c r="D5966" s="8">
        <v>1.9831501226345314</v>
      </c>
      <c r="E5966" s="8">
        <v>210.28575105586819</v>
      </c>
      <c r="F5966" s="8">
        <v>0</v>
      </c>
      <c r="G5966" s="13">
        <f t="shared" ref="G5966:G6029" si="279">E5966+F5966</f>
        <v>210.28575105586819</v>
      </c>
      <c r="H5966" s="13">
        <f t="shared" ref="H5966:H6029" si="280">IF(G5966&gt;D5966,D5966,G5966)</f>
        <v>1.9831501226345314</v>
      </c>
    </row>
    <row r="5967" spans="3:8" x14ac:dyDescent="0.25">
      <c r="C5967" s="22">
        <f t="shared" si="278"/>
        <v>46271.083333318893</v>
      </c>
      <c r="D5967" s="8">
        <v>1.9831501226345314</v>
      </c>
      <c r="E5967" s="8">
        <v>187.23091358810296</v>
      </c>
      <c r="F5967" s="8">
        <v>0</v>
      </c>
      <c r="G5967" s="13">
        <f t="shared" si="279"/>
        <v>187.23091358810296</v>
      </c>
      <c r="H5967" s="13">
        <f t="shared" si="280"/>
        <v>1.9831501226345314</v>
      </c>
    </row>
    <row r="5968" spans="3:8" x14ac:dyDescent="0.25">
      <c r="C5968" s="22">
        <f t="shared" ref="C5968:C6031" si="281">C5967+1/24</f>
        <v>46271.124999985557</v>
      </c>
      <c r="D5968" s="8">
        <v>7.9326004905381451</v>
      </c>
      <c r="E5968" s="8">
        <v>161.55984790844101</v>
      </c>
      <c r="F5968" s="8">
        <v>0</v>
      </c>
      <c r="G5968" s="13">
        <f t="shared" si="279"/>
        <v>161.55984790844101</v>
      </c>
      <c r="H5968" s="13">
        <f t="shared" si="280"/>
        <v>7.9326004905381451</v>
      </c>
    </row>
    <row r="5969" spans="3:8" x14ac:dyDescent="0.25">
      <c r="C5969" s="22">
        <f t="shared" si="281"/>
        <v>46271.166666652221</v>
      </c>
      <c r="D5969" s="8">
        <v>53.545053311132492</v>
      </c>
      <c r="E5969" s="8">
        <v>153.97442434816566</v>
      </c>
      <c r="F5969" s="8">
        <v>0</v>
      </c>
      <c r="G5969" s="13">
        <f t="shared" si="279"/>
        <v>153.97442434816566</v>
      </c>
      <c r="H5969" s="13">
        <f t="shared" si="280"/>
        <v>53.545053311132492</v>
      </c>
    </row>
    <row r="5970" spans="3:8" x14ac:dyDescent="0.25">
      <c r="C5970" s="22">
        <f t="shared" si="281"/>
        <v>46271.208333318886</v>
      </c>
      <c r="D5970" s="8">
        <v>186.41611152764608</v>
      </c>
      <c r="E5970" s="8">
        <v>184.55816487576885</v>
      </c>
      <c r="F5970" s="8">
        <v>0</v>
      </c>
      <c r="G5970" s="13">
        <f t="shared" si="279"/>
        <v>184.55816487576885</v>
      </c>
      <c r="H5970" s="13">
        <f t="shared" si="280"/>
        <v>184.55816487576885</v>
      </c>
    </row>
    <row r="5971" spans="3:8" x14ac:dyDescent="0.25">
      <c r="C5971" s="22">
        <f t="shared" si="281"/>
        <v>46271.24999998555</v>
      </c>
      <c r="D5971" s="8">
        <v>198.31501226345316</v>
      </c>
      <c r="E5971" s="8">
        <v>230.88728742012142</v>
      </c>
      <c r="F5971" s="8">
        <v>0</v>
      </c>
      <c r="G5971" s="13">
        <f t="shared" si="279"/>
        <v>230.88728742012142</v>
      </c>
      <c r="H5971" s="13">
        <f t="shared" si="280"/>
        <v>198.31501226345316</v>
      </c>
    </row>
    <row r="5972" spans="3:8" x14ac:dyDescent="0.25">
      <c r="C5972" s="22">
        <f t="shared" si="281"/>
        <v>46271.291666652214</v>
      </c>
      <c r="D5972" s="8">
        <v>190.38241177291542</v>
      </c>
      <c r="E5972" s="8">
        <v>308.41300400744075</v>
      </c>
      <c r="F5972" s="8">
        <v>0</v>
      </c>
      <c r="G5972" s="13">
        <f t="shared" si="279"/>
        <v>308.41300400744075</v>
      </c>
      <c r="H5972" s="13">
        <f t="shared" si="280"/>
        <v>190.38241177291542</v>
      </c>
    </row>
    <row r="5973" spans="3:8" x14ac:dyDescent="0.25">
      <c r="C5973" s="22">
        <f t="shared" si="281"/>
        <v>46271.333333318878</v>
      </c>
      <c r="D5973" s="8">
        <v>166.58461030130121</v>
      </c>
      <c r="E5973" s="8">
        <v>453.06622179965558</v>
      </c>
      <c r="F5973" s="8">
        <v>0</v>
      </c>
      <c r="G5973" s="13">
        <f t="shared" si="279"/>
        <v>453.06622179965558</v>
      </c>
      <c r="H5973" s="13">
        <f t="shared" si="280"/>
        <v>166.58461030130121</v>
      </c>
    </row>
    <row r="5974" spans="3:8" x14ac:dyDescent="0.25">
      <c r="C5974" s="22">
        <f t="shared" si="281"/>
        <v>46271.374999985543</v>
      </c>
      <c r="D5974" s="8">
        <v>150.7194093202248</v>
      </c>
      <c r="E5974" s="8">
        <v>601.51218201704592</v>
      </c>
      <c r="F5974" s="8">
        <v>0</v>
      </c>
      <c r="G5974" s="13">
        <f t="shared" si="279"/>
        <v>601.51218201704592</v>
      </c>
      <c r="H5974" s="13">
        <f t="shared" si="280"/>
        <v>150.7194093202248</v>
      </c>
    </row>
    <row r="5975" spans="3:8" x14ac:dyDescent="0.25">
      <c r="C5975" s="22">
        <f t="shared" si="281"/>
        <v>46271.416666652207</v>
      </c>
      <c r="D5975" s="8">
        <v>120.97215748070657</v>
      </c>
      <c r="E5975" s="8">
        <v>704.98581047874268</v>
      </c>
      <c r="F5975" s="8">
        <v>0</v>
      </c>
      <c r="G5975" s="13">
        <f t="shared" si="279"/>
        <v>704.98581047874268</v>
      </c>
      <c r="H5975" s="13">
        <f t="shared" si="280"/>
        <v>120.97215748070657</v>
      </c>
    </row>
    <row r="5976" spans="3:8" x14ac:dyDescent="0.25">
      <c r="C5976" s="22">
        <f t="shared" si="281"/>
        <v>46271.458333318871</v>
      </c>
      <c r="D5976" s="8">
        <v>105.10695649963013</v>
      </c>
      <c r="E5976" s="8">
        <v>769.14770088712737</v>
      </c>
      <c r="F5976" s="8">
        <v>0</v>
      </c>
      <c r="G5976" s="13">
        <f t="shared" si="279"/>
        <v>769.14770088712737</v>
      </c>
      <c r="H5976" s="13">
        <f t="shared" si="280"/>
        <v>105.10695649963013</v>
      </c>
    </row>
    <row r="5977" spans="3:8" x14ac:dyDescent="0.25">
      <c r="C5977" s="22">
        <f t="shared" si="281"/>
        <v>46271.499999985535</v>
      </c>
      <c r="D5977" s="8">
        <v>93.20805576382331</v>
      </c>
      <c r="E5977" s="8">
        <v>873.65322737215376</v>
      </c>
      <c r="F5977" s="8">
        <v>0</v>
      </c>
      <c r="G5977" s="13">
        <f t="shared" si="279"/>
        <v>873.65322737215376</v>
      </c>
      <c r="H5977" s="13">
        <f t="shared" si="280"/>
        <v>93.20805576382331</v>
      </c>
    </row>
    <row r="5978" spans="3:8" x14ac:dyDescent="0.25">
      <c r="C5978" s="22">
        <f t="shared" si="281"/>
        <v>46271.5416666522</v>
      </c>
      <c r="D5978" s="8">
        <v>81.309155028016022</v>
      </c>
      <c r="E5978" s="8">
        <v>965.87476306780923</v>
      </c>
      <c r="F5978" s="8">
        <v>0</v>
      </c>
      <c r="G5978" s="13">
        <f t="shared" si="279"/>
        <v>965.87476306780923</v>
      </c>
      <c r="H5978" s="13">
        <f t="shared" si="280"/>
        <v>81.309155028016022</v>
      </c>
    </row>
    <row r="5979" spans="3:8" x14ac:dyDescent="0.25">
      <c r="C5979" s="22">
        <f t="shared" si="281"/>
        <v>46271.583333318864</v>
      </c>
      <c r="D5979" s="8">
        <v>93.20805576382331</v>
      </c>
      <c r="E5979" s="8">
        <v>985.77897231444888</v>
      </c>
      <c r="F5979" s="8">
        <v>0</v>
      </c>
      <c r="G5979" s="13">
        <f t="shared" si="279"/>
        <v>985.77897231444888</v>
      </c>
      <c r="H5979" s="13">
        <f t="shared" si="280"/>
        <v>93.20805576382331</v>
      </c>
    </row>
    <row r="5980" spans="3:8" x14ac:dyDescent="0.25">
      <c r="C5980" s="22">
        <f t="shared" si="281"/>
        <v>46271.624999985528</v>
      </c>
      <c r="D5980" s="8">
        <v>109.07325674489948</v>
      </c>
      <c r="E5980" s="8">
        <v>998.89245620287738</v>
      </c>
      <c r="F5980" s="8">
        <v>0</v>
      </c>
      <c r="G5980" s="13">
        <f t="shared" si="279"/>
        <v>998.89245620287738</v>
      </c>
      <c r="H5980" s="13">
        <f t="shared" si="280"/>
        <v>109.07325674489948</v>
      </c>
    </row>
    <row r="5981" spans="3:8" x14ac:dyDescent="0.25">
      <c r="C5981" s="22">
        <f t="shared" si="281"/>
        <v>46271.666666652192</v>
      </c>
      <c r="D5981" s="8">
        <v>144.76995895232076</v>
      </c>
      <c r="E5981" s="8">
        <v>990.21481260956125</v>
      </c>
      <c r="F5981" s="8">
        <v>0</v>
      </c>
      <c r="G5981" s="13">
        <f t="shared" si="279"/>
        <v>990.21481260956125</v>
      </c>
      <c r="H5981" s="13">
        <f t="shared" si="280"/>
        <v>144.76995895232076</v>
      </c>
    </row>
    <row r="5982" spans="3:8" x14ac:dyDescent="0.25">
      <c r="C5982" s="22">
        <f t="shared" si="281"/>
        <v>46271.708333318857</v>
      </c>
      <c r="D5982" s="8">
        <v>170.55091054656961</v>
      </c>
      <c r="E5982" s="8">
        <v>964.8282721990405</v>
      </c>
      <c r="F5982" s="8">
        <v>0</v>
      </c>
      <c r="G5982" s="13">
        <f t="shared" si="279"/>
        <v>964.8282721990405</v>
      </c>
      <c r="H5982" s="13">
        <f t="shared" si="280"/>
        <v>170.55091054656961</v>
      </c>
    </row>
    <row r="5983" spans="3:8" x14ac:dyDescent="0.25">
      <c r="C5983" s="22">
        <f t="shared" si="281"/>
        <v>46271.749999985521</v>
      </c>
      <c r="D5983" s="8">
        <v>162.61831005603187</v>
      </c>
      <c r="E5983" s="8">
        <v>824.35637327680956</v>
      </c>
      <c r="F5983" s="8">
        <v>0</v>
      </c>
      <c r="G5983" s="13">
        <f t="shared" si="279"/>
        <v>824.35637327680956</v>
      </c>
      <c r="H5983" s="13">
        <f t="shared" si="280"/>
        <v>162.61831005603187</v>
      </c>
    </row>
    <row r="5984" spans="3:8" x14ac:dyDescent="0.25">
      <c r="C5984" s="22">
        <f t="shared" si="281"/>
        <v>46271.791666652185</v>
      </c>
      <c r="D5984" s="8">
        <v>148.73625919759013</v>
      </c>
      <c r="E5984" s="8">
        <v>695.57109077725443</v>
      </c>
      <c r="F5984" s="8">
        <v>0</v>
      </c>
      <c r="G5984" s="13">
        <f t="shared" si="279"/>
        <v>695.57109077725443</v>
      </c>
      <c r="H5984" s="13">
        <f t="shared" si="280"/>
        <v>148.73625919759013</v>
      </c>
    </row>
    <row r="5985" spans="3:8" x14ac:dyDescent="0.25">
      <c r="C5985" s="22">
        <f t="shared" si="281"/>
        <v>46271.833333318849</v>
      </c>
      <c r="D5985" s="8">
        <v>120.97215748070657</v>
      </c>
      <c r="E5985" s="8">
        <v>608.79553378033029</v>
      </c>
      <c r="F5985" s="8">
        <v>0</v>
      </c>
      <c r="G5985" s="13">
        <f t="shared" si="279"/>
        <v>608.79553378033029</v>
      </c>
      <c r="H5985" s="13">
        <f t="shared" si="280"/>
        <v>120.97215748070657</v>
      </c>
    </row>
    <row r="5986" spans="3:8" x14ac:dyDescent="0.25">
      <c r="C5986" s="22">
        <f t="shared" si="281"/>
        <v>46271.874999985514</v>
      </c>
      <c r="D5986" s="8">
        <v>105.10695649963013</v>
      </c>
      <c r="E5986" s="8">
        <v>523.90221014408439</v>
      </c>
      <c r="F5986" s="8">
        <v>0</v>
      </c>
      <c r="G5986" s="13">
        <f t="shared" si="279"/>
        <v>523.90221014408439</v>
      </c>
      <c r="H5986" s="13">
        <f t="shared" si="280"/>
        <v>105.10695649963013</v>
      </c>
    </row>
    <row r="5987" spans="3:8" x14ac:dyDescent="0.25">
      <c r="C5987" s="22">
        <f t="shared" si="281"/>
        <v>46271.916666652178</v>
      </c>
      <c r="D5987" s="8">
        <v>57.511353556401559</v>
      </c>
      <c r="E5987" s="8">
        <v>443.51558907636985</v>
      </c>
      <c r="F5987" s="8">
        <v>0</v>
      </c>
      <c r="G5987" s="13">
        <f t="shared" si="279"/>
        <v>443.51558907636985</v>
      </c>
      <c r="H5987" s="13">
        <f t="shared" si="280"/>
        <v>57.511353556401559</v>
      </c>
    </row>
    <row r="5988" spans="3:8" x14ac:dyDescent="0.25">
      <c r="C5988" s="22">
        <f t="shared" si="281"/>
        <v>46271.958333318842</v>
      </c>
      <c r="D5988" s="8">
        <v>15.865200981076251</v>
      </c>
      <c r="E5988" s="8">
        <v>360.08921892349503</v>
      </c>
      <c r="F5988" s="8">
        <v>0</v>
      </c>
      <c r="G5988" s="13">
        <f t="shared" si="279"/>
        <v>360.08921892349503</v>
      </c>
      <c r="H5988" s="13">
        <f t="shared" si="280"/>
        <v>15.865200981076251</v>
      </c>
    </row>
    <row r="5989" spans="3:8" x14ac:dyDescent="0.25">
      <c r="C5989" s="22">
        <f t="shared" si="281"/>
        <v>46271.999999985506</v>
      </c>
      <c r="D5989" s="8">
        <v>7.9509082751573184</v>
      </c>
      <c r="E5989" s="8">
        <v>315.52488603699339</v>
      </c>
      <c r="F5989" s="8">
        <v>0</v>
      </c>
      <c r="G5989" s="13">
        <f t="shared" si="279"/>
        <v>315.52488603699339</v>
      </c>
      <c r="H5989" s="13">
        <f t="shared" si="280"/>
        <v>7.9509082751573184</v>
      </c>
    </row>
    <row r="5990" spans="3:8" x14ac:dyDescent="0.25">
      <c r="C5990" s="22">
        <f t="shared" si="281"/>
        <v>46272.041666652171</v>
      </c>
      <c r="D5990" s="8">
        <v>1.9877270687893216</v>
      </c>
      <c r="E5990" s="8">
        <v>263.57809294071421</v>
      </c>
      <c r="F5990" s="8">
        <v>0</v>
      </c>
      <c r="G5990" s="13">
        <f t="shared" si="279"/>
        <v>263.57809294071421</v>
      </c>
      <c r="H5990" s="13">
        <f t="shared" si="280"/>
        <v>1.9877270687893216</v>
      </c>
    </row>
    <row r="5991" spans="3:8" x14ac:dyDescent="0.25">
      <c r="C5991" s="22">
        <f t="shared" si="281"/>
        <v>46272.083333318835</v>
      </c>
      <c r="D5991" s="8">
        <v>1.9877270687893216</v>
      </c>
      <c r="E5991" s="8">
        <v>223.59019589322844</v>
      </c>
      <c r="F5991" s="8">
        <v>0</v>
      </c>
      <c r="G5991" s="13">
        <f t="shared" si="279"/>
        <v>223.59019589322844</v>
      </c>
      <c r="H5991" s="13">
        <f t="shared" si="280"/>
        <v>1.9877270687893216</v>
      </c>
    </row>
    <row r="5992" spans="3:8" x14ac:dyDescent="0.25">
      <c r="C5992" s="22">
        <f t="shared" si="281"/>
        <v>46272.124999985499</v>
      </c>
      <c r="D5992" s="8">
        <v>7.9509082751573184</v>
      </c>
      <c r="E5992" s="8">
        <v>212.98329357058864</v>
      </c>
      <c r="F5992" s="8">
        <v>0</v>
      </c>
      <c r="G5992" s="13">
        <f t="shared" si="279"/>
        <v>212.98329357058864</v>
      </c>
      <c r="H5992" s="13">
        <f t="shared" si="280"/>
        <v>7.9509082751573184</v>
      </c>
    </row>
    <row r="5993" spans="3:8" x14ac:dyDescent="0.25">
      <c r="C5993" s="22">
        <f t="shared" si="281"/>
        <v>46272.166666652163</v>
      </c>
      <c r="D5993" s="8">
        <v>53.668630857311868</v>
      </c>
      <c r="E5993" s="8">
        <v>224.42475821310461</v>
      </c>
      <c r="F5993" s="8">
        <v>0</v>
      </c>
      <c r="G5993" s="13">
        <f t="shared" si="279"/>
        <v>224.42475821310461</v>
      </c>
      <c r="H5993" s="13">
        <f t="shared" si="280"/>
        <v>53.668630857311868</v>
      </c>
    </row>
    <row r="5994" spans="3:8" x14ac:dyDescent="0.25">
      <c r="C5994" s="22">
        <f t="shared" si="281"/>
        <v>46272.208333318827</v>
      </c>
      <c r="D5994" s="8">
        <v>186.8463444661966</v>
      </c>
      <c r="E5994" s="8">
        <v>260.40083002150317</v>
      </c>
      <c r="F5994" s="8">
        <v>0</v>
      </c>
      <c r="G5994" s="13">
        <f t="shared" si="279"/>
        <v>260.40083002150317</v>
      </c>
      <c r="H5994" s="13">
        <f t="shared" si="280"/>
        <v>186.8463444661966</v>
      </c>
    </row>
    <row r="5995" spans="3:8" x14ac:dyDescent="0.25">
      <c r="C5995" s="22">
        <f t="shared" si="281"/>
        <v>46272.249999985492</v>
      </c>
      <c r="D5995" s="8">
        <v>198.77270687893221</v>
      </c>
      <c r="E5995" s="8">
        <v>301.43209402184402</v>
      </c>
      <c r="F5995" s="8">
        <v>0</v>
      </c>
      <c r="G5995" s="13">
        <f t="shared" si="279"/>
        <v>301.43209402184402</v>
      </c>
      <c r="H5995" s="13">
        <f t="shared" si="280"/>
        <v>198.77270687893221</v>
      </c>
    </row>
    <row r="5996" spans="3:8" x14ac:dyDescent="0.25">
      <c r="C5996" s="22">
        <f t="shared" si="281"/>
        <v>46272.291666652156</v>
      </c>
      <c r="D5996" s="8">
        <v>190.82179860377516</v>
      </c>
      <c r="E5996" s="8">
        <v>374.38265797607141</v>
      </c>
      <c r="F5996" s="8">
        <v>0</v>
      </c>
      <c r="G5996" s="13">
        <f t="shared" si="279"/>
        <v>374.38265797607141</v>
      </c>
      <c r="H5996" s="13">
        <f t="shared" si="280"/>
        <v>190.82179860377516</v>
      </c>
    </row>
    <row r="5997" spans="3:8" x14ac:dyDescent="0.25">
      <c r="C5997" s="22">
        <f t="shared" si="281"/>
        <v>46272.33333331882</v>
      </c>
      <c r="D5997" s="8">
        <v>166.969073778303</v>
      </c>
      <c r="E5997" s="8">
        <v>519.29266899080812</v>
      </c>
      <c r="F5997" s="8">
        <v>0</v>
      </c>
      <c r="G5997" s="13">
        <f t="shared" si="279"/>
        <v>519.29266899080812</v>
      </c>
      <c r="H5997" s="13">
        <f t="shared" si="280"/>
        <v>166.969073778303</v>
      </c>
    </row>
    <row r="5998" spans="3:8" x14ac:dyDescent="0.25">
      <c r="C5998" s="22">
        <f t="shared" si="281"/>
        <v>46272.374999985484</v>
      </c>
      <c r="D5998" s="8">
        <v>151.0672572279889</v>
      </c>
      <c r="E5998" s="8">
        <v>681.43585370262554</v>
      </c>
      <c r="F5998" s="8">
        <v>0</v>
      </c>
      <c r="G5998" s="13">
        <f t="shared" si="279"/>
        <v>681.43585370262554</v>
      </c>
      <c r="H5998" s="13">
        <f t="shared" si="280"/>
        <v>151.0672572279889</v>
      </c>
    </row>
    <row r="5999" spans="3:8" x14ac:dyDescent="0.25">
      <c r="C5999" s="22">
        <f t="shared" si="281"/>
        <v>46272.416666652149</v>
      </c>
      <c r="D5999" s="8">
        <v>121.25135119614851</v>
      </c>
      <c r="E5999" s="8">
        <v>795.44390143744886</v>
      </c>
      <c r="F5999" s="8">
        <v>0</v>
      </c>
      <c r="G5999" s="13">
        <f t="shared" si="279"/>
        <v>795.44390143744886</v>
      </c>
      <c r="H5999" s="13">
        <f t="shared" si="280"/>
        <v>121.25135119614851</v>
      </c>
    </row>
    <row r="6000" spans="3:8" x14ac:dyDescent="0.25">
      <c r="C6000" s="22">
        <f t="shared" si="281"/>
        <v>46272.458333318813</v>
      </c>
      <c r="D6000" s="8">
        <v>105.34953464583437</v>
      </c>
      <c r="E6000" s="8">
        <v>906.41995217321266</v>
      </c>
      <c r="F6000" s="8">
        <v>0</v>
      </c>
      <c r="G6000" s="13">
        <f t="shared" si="279"/>
        <v>906.41995217321266</v>
      </c>
      <c r="H6000" s="13">
        <f t="shared" si="280"/>
        <v>105.34953464583437</v>
      </c>
    </row>
    <row r="6001" spans="3:8" x14ac:dyDescent="0.25">
      <c r="C6001" s="22">
        <f t="shared" si="281"/>
        <v>46272.499999985477</v>
      </c>
      <c r="D6001" s="8">
        <v>93.423172233098498</v>
      </c>
      <c r="E6001" s="8">
        <v>997.52059783503989</v>
      </c>
      <c r="F6001" s="8">
        <v>0</v>
      </c>
      <c r="G6001" s="13">
        <f t="shared" si="279"/>
        <v>997.52059783503989</v>
      </c>
      <c r="H6001" s="13">
        <f t="shared" si="280"/>
        <v>93.423172233098498</v>
      </c>
    </row>
    <row r="6002" spans="3:8" x14ac:dyDescent="0.25">
      <c r="C6002" s="22">
        <f t="shared" si="281"/>
        <v>46272.541666652141</v>
      </c>
      <c r="D6002" s="8">
        <v>81.496809820362529</v>
      </c>
      <c r="E6002" s="8">
        <v>1010.5180076342336</v>
      </c>
      <c r="F6002" s="8">
        <v>0</v>
      </c>
      <c r="G6002" s="13">
        <f t="shared" si="279"/>
        <v>1010.5180076342336</v>
      </c>
      <c r="H6002" s="13">
        <f t="shared" si="280"/>
        <v>81.496809820362529</v>
      </c>
    </row>
    <row r="6003" spans="3:8" x14ac:dyDescent="0.25">
      <c r="C6003" s="22">
        <f t="shared" si="281"/>
        <v>46272.583333318806</v>
      </c>
      <c r="D6003" s="8">
        <v>93.423172233098498</v>
      </c>
      <c r="E6003" s="8">
        <v>985.67905106365811</v>
      </c>
      <c r="F6003" s="8">
        <v>0</v>
      </c>
      <c r="G6003" s="13">
        <f t="shared" si="279"/>
        <v>985.67905106365811</v>
      </c>
      <c r="H6003" s="13">
        <f t="shared" si="280"/>
        <v>93.423172233098498</v>
      </c>
    </row>
    <row r="6004" spans="3:8" x14ac:dyDescent="0.25">
      <c r="C6004" s="22">
        <f t="shared" si="281"/>
        <v>46272.62499998547</v>
      </c>
      <c r="D6004" s="8">
        <v>109.32498878341291</v>
      </c>
      <c r="E6004" s="8">
        <v>1014.3514452199403</v>
      </c>
      <c r="F6004" s="8">
        <v>0</v>
      </c>
      <c r="G6004" s="13">
        <f t="shared" si="279"/>
        <v>1014.3514452199403</v>
      </c>
      <c r="H6004" s="13">
        <f t="shared" si="280"/>
        <v>109.32498878341291</v>
      </c>
    </row>
    <row r="6005" spans="3:8" x14ac:dyDescent="0.25">
      <c r="C6005" s="22">
        <f t="shared" si="281"/>
        <v>46272.666666652134</v>
      </c>
      <c r="D6005" s="8">
        <v>145.10407602162064</v>
      </c>
      <c r="E6005" s="8">
        <v>1015.6360842428487</v>
      </c>
      <c r="F6005" s="8">
        <v>0</v>
      </c>
      <c r="G6005" s="13">
        <f t="shared" si="279"/>
        <v>1015.6360842428487</v>
      </c>
      <c r="H6005" s="13">
        <f t="shared" si="280"/>
        <v>145.10407602162064</v>
      </c>
    </row>
    <row r="6006" spans="3:8" x14ac:dyDescent="0.25">
      <c r="C6006" s="22">
        <f t="shared" si="281"/>
        <v>46272.708333318798</v>
      </c>
      <c r="D6006" s="8">
        <v>170.94452791588154</v>
      </c>
      <c r="E6006" s="8">
        <v>962.83599064885323</v>
      </c>
      <c r="F6006" s="8">
        <v>0</v>
      </c>
      <c r="G6006" s="13">
        <f t="shared" si="279"/>
        <v>962.83599064885323</v>
      </c>
      <c r="H6006" s="13">
        <f t="shared" si="280"/>
        <v>170.94452791588154</v>
      </c>
    </row>
    <row r="6007" spans="3:8" x14ac:dyDescent="0.25">
      <c r="C6007" s="22">
        <f t="shared" si="281"/>
        <v>46272.749999985463</v>
      </c>
      <c r="D6007" s="8">
        <v>162.99361964072449</v>
      </c>
      <c r="E6007" s="8">
        <v>845.38241263494865</v>
      </c>
      <c r="F6007" s="8">
        <v>0</v>
      </c>
      <c r="G6007" s="13">
        <f t="shared" si="279"/>
        <v>845.38241263494865</v>
      </c>
      <c r="H6007" s="13">
        <f t="shared" si="280"/>
        <v>162.99361964072449</v>
      </c>
    </row>
    <row r="6008" spans="3:8" x14ac:dyDescent="0.25">
      <c r="C6008" s="22">
        <f t="shared" si="281"/>
        <v>46272.791666652127</v>
      </c>
      <c r="D6008" s="8">
        <v>149.07953015919918</v>
      </c>
      <c r="E6008" s="8">
        <v>770.80775053696061</v>
      </c>
      <c r="F6008" s="8">
        <v>0</v>
      </c>
      <c r="G6008" s="13">
        <f t="shared" si="279"/>
        <v>770.80775053696061</v>
      </c>
      <c r="H6008" s="13">
        <f t="shared" si="280"/>
        <v>149.07953015919918</v>
      </c>
    </row>
    <row r="6009" spans="3:8" x14ac:dyDescent="0.25">
      <c r="C6009" s="22">
        <f t="shared" si="281"/>
        <v>46272.833333318791</v>
      </c>
      <c r="D6009" s="8">
        <v>121.25135119614851</v>
      </c>
      <c r="E6009" s="8">
        <v>707.21987033758819</v>
      </c>
      <c r="F6009" s="8">
        <v>0</v>
      </c>
      <c r="G6009" s="13">
        <f t="shared" si="279"/>
        <v>707.21987033758819</v>
      </c>
      <c r="H6009" s="13">
        <f t="shared" si="280"/>
        <v>121.25135119614851</v>
      </c>
    </row>
    <row r="6010" spans="3:8" x14ac:dyDescent="0.25">
      <c r="C6010" s="22">
        <f t="shared" si="281"/>
        <v>46272.874999985455</v>
      </c>
      <c r="D6010" s="8">
        <v>105.34953464583437</v>
      </c>
      <c r="E6010" s="8">
        <v>613.6375372712082</v>
      </c>
      <c r="F6010" s="8">
        <v>0</v>
      </c>
      <c r="G6010" s="13">
        <f t="shared" si="279"/>
        <v>613.6375372712082</v>
      </c>
      <c r="H6010" s="13">
        <f t="shared" si="280"/>
        <v>105.34953464583437</v>
      </c>
    </row>
    <row r="6011" spans="3:8" x14ac:dyDescent="0.25">
      <c r="C6011" s="22">
        <f t="shared" si="281"/>
        <v>46272.91666665212</v>
      </c>
      <c r="D6011" s="8">
        <v>57.644084994890584</v>
      </c>
      <c r="E6011" s="8">
        <v>517.55296226050814</v>
      </c>
      <c r="F6011" s="8">
        <v>0</v>
      </c>
      <c r="G6011" s="13">
        <f t="shared" si="279"/>
        <v>517.55296226050814</v>
      </c>
      <c r="H6011" s="13">
        <f t="shared" si="280"/>
        <v>57.644084994890584</v>
      </c>
    </row>
    <row r="6012" spans="3:8" x14ac:dyDescent="0.25">
      <c r="C6012" s="22">
        <f t="shared" si="281"/>
        <v>46272.958333318784</v>
      </c>
      <c r="D6012" s="8">
        <v>15.901816550314596</v>
      </c>
      <c r="E6012" s="8">
        <v>443.63386058945946</v>
      </c>
      <c r="F6012" s="8">
        <v>0</v>
      </c>
      <c r="G6012" s="13">
        <f t="shared" si="279"/>
        <v>443.63386058945946</v>
      </c>
      <c r="H6012" s="13">
        <f t="shared" si="280"/>
        <v>15.901816550314596</v>
      </c>
    </row>
    <row r="6013" spans="3:8" x14ac:dyDescent="0.25">
      <c r="C6013" s="22">
        <f t="shared" si="281"/>
        <v>46272.999999985448</v>
      </c>
      <c r="D6013" s="8">
        <v>7.9698272375553092</v>
      </c>
      <c r="E6013" s="8">
        <v>394.37977286413479</v>
      </c>
      <c r="F6013" s="8">
        <v>0</v>
      </c>
      <c r="G6013" s="13">
        <f t="shared" si="279"/>
        <v>394.37977286413479</v>
      </c>
      <c r="H6013" s="13">
        <f t="shared" si="280"/>
        <v>7.9698272375553092</v>
      </c>
    </row>
    <row r="6014" spans="3:8" x14ac:dyDescent="0.25">
      <c r="C6014" s="22">
        <f t="shared" si="281"/>
        <v>46273.041666652112</v>
      </c>
      <c r="D6014" s="8">
        <v>1.9924568093888202</v>
      </c>
      <c r="E6014" s="8">
        <v>356.67315415946638</v>
      </c>
      <c r="F6014" s="8">
        <v>0</v>
      </c>
      <c r="G6014" s="13">
        <f t="shared" si="279"/>
        <v>356.67315415946638</v>
      </c>
      <c r="H6014" s="13">
        <f t="shared" si="280"/>
        <v>1.9924568093888202</v>
      </c>
    </row>
    <row r="6015" spans="3:8" x14ac:dyDescent="0.25">
      <c r="C6015" s="22">
        <f t="shared" si="281"/>
        <v>46273.083333318777</v>
      </c>
      <c r="D6015" s="8">
        <v>1.9924568093888202</v>
      </c>
      <c r="E6015" s="8">
        <v>318.69506867395575</v>
      </c>
      <c r="F6015" s="8">
        <v>0</v>
      </c>
      <c r="G6015" s="13">
        <f t="shared" si="279"/>
        <v>318.69506867395575</v>
      </c>
      <c r="H6015" s="13">
        <f t="shared" si="280"/>
        <v>1.9924568093888202</v>
      </c>
    </row>
    <row r="6016" spans="3:8" x14ac:dyDescent="0.25">
      <c r="C6016" s="22">
        <f t="shared" si="281"/>
        <v>46273.124999985441</v>
      </c>
      <c r="D6016" s="8">
        <v>7.9698272375553092</v>
      </c>
      <c r="E6016" s="8">
        <v>283.92902457654014</v>
      </c>
      <c r="F6016" s="8">
        <v>0</v>
      </c>
      <c r="G6016" s="13">
        <f t="shared" si="279"/>
        <v>283.92902457654014</v>
      </c>
      <c r="H6016" s="13">
        <f t="shared" si="280"/>
        <v>7.9698272375553092</v>
      </c>
    </row>
    <row r="6017" spans="3:8" x14ac:dyDescent="0.25">
      <c r="C6017" s="22">
        <f t="shared" si="281"/>
        <v>46273.166666652105</v>
      </c>
      <c r="D6017" s="8">
        <v>53.796333853498346</v>
      </c>
      <c r="E6017" s="8">
        <v>284.45285141204607</v>
      </c>
      <c r="F6017" s="8">
        <v>0</v>
      </c>
      <c r="G6017" s="13">
        <f t="shared" si="279"/>
        <v>284.45285141204607</v>
      </c>
      <c r="H6017" s="13">
        <f t="shared" si="280"/>
        <v>53.796333853498346</v>
      </c>
    </row>
    <row r="6018" spans="3:8" x14ac:dyDescent="0.25">
      <c r="C6018" s="22">
        <f t="shared" si="281"/>
        <v>46273.208333318769</v>
      </c>
      <c r="D6018" s="8">
        <v>187.29094008254933</v>
      </c>
      <c r="E6018" s="8">
        <v>319.15618674448456</v>
      </c>
      <c r="F6018" s="8">
        <v>0</v>
      </c>
      <c r="G6018" s="13">
        <f t="shared" si="279"/>
        <v>319.15618674448456</v>
      </c>
      <c r="H6018" s="13">
        <f t="shared" si="280"/>
        <v>187.29094008254933</v>
      </c>
    </row>
    <row r="6019" spans="3:8" x14ac:dyDescent="0.25">
      <c r="C6019" s="22">
        <f t="shared" si="281"/>
        <v>46273.249999985434</v>
      </c>
      <c r="D6019" s="8">
        <v>199.24568093888203</v>
      </c>
      <c r="E6019" s="8">
        <v>375.67874918348849</v>
      </c>
      <c r="F6019" s="8">
        <v>0</v>
      </c>
      <c r="G6019" s="13">
        <f t="shared" si="279"/>
        <v>375.67874918348849</v>
      </c>
      <c r="H6019" s="13">
        <f t="shared" si="280"/>
        <v>199.24568093888203</v>
      </c>
    </row>
    <row r="6020" spans="3:8" x14ac:dyDescent="0.25">
      <c r="C6020" s="22">
        <f t="shared" si="281"/>
        <v>46273.291666652098</v>
      </c>
      <c r="D6020" s="8">
        <v>191.27585370132721</v>
      </c>
      <c r="E6020" s="8">
        <v>467.33278843310296</v>
      </c>
      <c r="F6020" s="8">
        <v>0</v>
      </c>
      <c r="G6020" s="13">
        <f t="shared" si="279"/>
        <v>467.33278843310296</v>
      </c>
      <c r="H6020" s="13">
        <f t="shared" si="280"/>
        <v>191.27585370132721</v>
      </c>
    </row>
    <row r="6021" spans="3:8" x14ac:dyDescent="0.25">
      <c r="C6021" s="22">
        <f t="shared" si="281"/>
        <v>46273.333333318762</v>
      </c>
      <c r="D6021" s="8">
        <v>167.3663719886608</v>
      </c>
      <c r="E6021" s="8">
        <v>601.13003397157968</v>
      </c>
      <c r="F6021" s="8">
        <v>0</v>
      </c>
      <c r="G6021" s="13">
        <f t="shared" si="279"/>
        <v>601.13003397157968</v>
      </c>
      <c r="H6021" s="13">
        <f t="shared" si="280"/>
        <v>167.3663719886608</v>
      </c>
    </row>
    <row r="6022" spans="3:8" x14ac:dyDescent="0.25">
      <c r="C6022" s="22">
        <f t="shared" si="281"/>
        <v>46273.374999985426</v>
      </c>
      <c r="D6022" s="8">
        <v>151.42671751355024</v>
      </c>
      <c r="E6022" s="8">
        <v>707.38752941032897</v>
      </c>
      <c r="F6022" s="8">
        <v>0</v>
      </c>
      <c r="G6022" s="13">
        <f t="shared" si="279"/>
        <v>707.38752941032897</v>
      </c>
      <c r="H6022" s="13">
        <f t="shared" si="280"/>
        <v>151.42671751355024</v>
      </c>
    </row>
    <row r="6023" spans="3:8" x14ac:dyDescent="0.25">
      <c r="C6023" s="22">
        <f t="shared" si="281"/>
        <v>46273.41666665209</v>
      </c>
      <c r="D6023" s="8">
        <v>121.539865372718</v>
      </c>
      <c r="E6023" s="8">
        <v>843.44518781186309</v>
      </c>
      <c r="F6023" s="8">
        <v>0</v>
      </c>
      <c r="G6023" s="13">
        <f t="shared" si="279"/>
        <v>843.44518781186309</v>
      </c>
      <c r="H6023" s="13">
        <f t="shared" si="280"/>
        <v>121.539865372718</v>
      </c>
    </row>
    <row r="6024" spans="3:8" x14ac:dyDescent="0.25">
      <c r="C6024" s="22">
        <f t="shared" si="281"/>
        <v>46273.458333318755</v>
      </c>
      <c r="D6024" s="8">
        <v>105.60021089760738</v>
      </c>
      <c r="E6024" s="8">
        <v>943.80500670725007</v>
      </c>
      <c r="F6024" s="8">
        <v>0</v>
      </c>
      <c r="G6024" s="13">
        <f t="shared" si="279"/>
        <v>943.80500670725007</v>
      </c>
      <c r="H6024" s="13">
        <f t="shared" si="280"/>
        <v>105.60021089760738</v>
      </c>
    </row>
    <row r="6025" spans="3:8" x14ac:dyDescent="0.25">
      <c r="C6025" s="22">
        <f t="shared" si="281"/>
        <v>46273.499999985419</v>
      </c>
      <c r="D6025" s="8">
        <v>93.645470041274848</v>
      </c>
      <c r="E6025" s="8">
        <v>975.58164938302593</v>
      </c>
      <c r="F6025" s="8">
        <v>0</v>
      </c>
      <c r="G6025" s="13">
        <f t="shared" si="279"/>
        <v>975.58164938302593</v>
      </c>
      <c r="H6025" s="13">
        <f t="shared" si="280"/>
        <v>93.645470041274848</v>
      </c>
    </row>
    <row r="6026" spans="3:8" x14ac:dyDescent="0.25">
      <c r="C6026" s="22">
        <f t="shared" si="281"/>
        <v>46273.541666652083</v>
      </c>
      <c r="D6026" s="8">
        <v>81.690729184941944</v>
      </c>
      <c r="E6026" s="8">
        <v>1002.2655653947894</v>
      </c>
      <c r="F6026" s="8">
        <v>0</v>
      </c>
      <c r="G6026" s="13">
        <f t="shared" si="279"/>
        <v>1002.2655653947894</v>
      </c>
      <c r="H6026" s="13">
        <f t="shared" si="280"/>
        <v>81.690729184941944</v>
      </c>
    </row>
    <row r="6027" spans="3:8" x14ac:dyDescent="0.25">
      <c r="C6027" s="22">
        <f t="shared" si="281"/>
        <v>46273.583333318747</v>
      </c>
      <c r="D6027" s="8">
        <v>93.645470041274848</v>
      </c>
      <c r="E6027" s="8">
        <v>1007.001103642894</v>
      </c>
      <c r="F6027" s="8">
        <v>0</v>
      </c>
      <c r="G6027" s="13">
        <f t="shared" si="279"/>
        <v>1007.001103642894</v>
      </c>
      <c r="H6027" s="13">
        <f t="shared" si="280"/>
        <v>93.645470041274848</v>
      </c>
    </row>
    <row r="6028" spans="3:8" x14ac:dyDescent="0.25">
      <c r="C6028" s="22">
        <f t="shared" si="281"/>
        <v>46273.624999985412</v>
      </c>
      <c r="D6028" s="8">
        <v>109.58512451638525</v>
      </c>
      <c r="E6028" s="8">
        <v>983.88722937297314</v>
      </c>
      <c r="F6028" s="8">
        <v>0</v>
      </c>
      <c r="G6028" s="13">
        <f t="shared" si="279"/>
        <v>983.88722937297314</v>
      </c>
      <c r="H6028" s="13">
        <f t="shared" si="280"/>
        <v>109.58512451638525</v>
      </c>
    </row>
    <row r="6029" spans="3:8" x14ac:dyDescent="0.25">
      <c r="C6029" s="22">
        <f t="shared" si="281"/>
        <v>46273.666666652076</v>
      </c>
      <c r="D6029" s="8">
        <v>145.44934708538435</v>
      </c>
      <c r="E6029" s="8">
        <v>944.96619700860526</v>
      </c>
      <c r="F6029" s="8">
        <v>0</v>
      </c>
      <c r="G6029" s="13">
        <f t="shared" si="279"/>
        <v>944.96619700860526</v>
      </c>
      <c r="H6029" s="13">
        <f t="shared" si="280"/>
        <v>145.44934708538435</v>
      </c>
    </row>
    <row r="6030" spans="3:8" x14ac:dyDescent="0.25">
      <c r="C6030" s="22">
        <f t="shared" si="281"/>
        <v>46273.70833331874</v>
      </c>
      <c r="D6030" s="8">
        <v>171.35128560743874</v>
      </c>
      <c r="E6030" s="8">
        <v>898.98251375093764</v>
      </c>
      <c r="F6030" s="8">
        <v>0</v>
      </c>
      <c r="G6030" s="13">
        <f t="shared" ref="G6030:G6093" si="282">E6030+F6030</f>
        <v>898.98251375093764</v>
      </c>
      <c r="H6030" s="13">
        <f t="shared" ref="H6030:H6093" si="283">IF(G6030&gt;D6030,D6030,G6030)</f>
        <v>171.35128560743874</v>
      </c>
    </row>
    <row r="6031" spans="3:8" x14ac:dyDescent="0.25">
      <c r="C6031" s="22">
        <f t="shared" si="281"/>
        <v>46273.749999985404</v>
      </c>
      <c r="D6031" s="8">
        <v>163.38145836988389</v>
      </c>
      <c r="E6031" s="8">
        <v>805.23676842967768</v>
      </c>
      <c r="F6031" s="8">
        <v>0</v>
      </c>
      <c r="G6031" s="13">
        <f t="shared" si="282"/>
        <v>805.23676842967768</v>
      </c>
      <c r="H6031" s="13">
        <f t="shared" si="283"/>
        <v>163.38145836988389</v>
      </c>
    </row>
    <row r="6032" spans="3:8" x14ac:dyDescent="0.25">
      <c r="C6032" s="22">
        <f t="shared" ref="C6032:C6095" si="284">C6031+1/24</f>
        <v>46273.791666652069</v>
      </c>
      <c r="D6032" s="8">
        <v>149.43426070416129</v>
      </c>
      <c r="E6032" s="8">
        <v>747.12460088868431</v>
      </c>
      <c r="F6032" s="8">
        <v>0</v>
      </c>
      <c r="G6032" s="13">
        <f t="shared" si="282"/>
        <v>747.12460088868431</v>
      </c>
      <c r="H6032" s="13">
        <f t="shared" si="283"/>
        <v>149.43426070416129</v>
      </c>
    </row>
    <row r="6033" spans="3:8" x14ac:dyDescent="0.25">
      <c r="C6033" s="22">
        <f t="shared" si="284"/>
        <v>46273.833333318733</v>
      </c>
      <c r="D6033" s="8">
        <v>121.539865372718</v>
      </c>
      <c r="E6033" s="8">
        <v>694.54441635715159</v>
      </c>
      <c r="F6033" s="8">
        <v>0</v>
      </c>
      <c r="G6033" s="13">
        <f t="shared" si="282"/>
        <v>694.54441635715159</v>
      </c>
      <c r="H6033" s="13">
        <f t="shared" si="283"/>
        <v>121.539865372718</v>
      </c>
    </row>
    <row r="6034" spans="3:8" x14ac:dyDescent="0.25">
      <c r="C6034" s="22">
        <f t="shared" si="284"/>
        <v>46273.874999985397</v>
      </c>
      <c r="D6034" s="8">
        <v>105.60021089760738</v>
      </c>
      <c r="E6034" s="8">
        <v>623.15083929801017</v>
      </c>
      <c r="F6034" s="8">
        <v>0</v>
      </c>
      <c r="G6034" s="13">
        <f t="shared" si="282"/>
        <v>623.15083929801017</v>
      </c>
      <c r="H6034" s="13">
        <f t="shared" si="283"/>
        <v>105.60021089760738</v>
      </c>
    </row>
    <row r="6035" spans="3:8" x14ac:dyDescent="0.25">
      <c r="C6035" s="22">
        <f t="shared" si="284"/>
        <v>46273.916666652061</v>
      </c>
      <c r="D6035" s="8">
        <v>57.781247472275957</v>
      </c>
      <c r="E6035" s="8">
        <v>551.51698592331991</v>
      </c>
      <c r="F6035" s="8">
        <v>0</v>
      </c>
      <c r="G6035" s="13">
        <f t="shared" si="282"/>
        <v>551.51698592331991</v>
      </c>
      <c r="H6035" s="13">
        <f t="shared" si="283"/>
        <v>57.781247472275957</v>
      </c>
    </row>
    <row r="6036" spans="3:8" x14ac:dyDescent="0.25">
      <c r="C6036" s="22">
        <f t="shared" si="284"/>
        <v>46273.958333318726</v>
      </c>
      <c r="D6036" s="8">
        <v>15.939654475110601</v>
      </c>
      <c r="E6036" s="8">
        <v>471.49991546530487</v>
      </c>
      <c r="F6036" s="8">
        <v>0</v>
      </c>
      <c r="G6036" s="13">
        <f t="shared" si="282"/>
        <v>471.49991546530487</v>
      </c>
      <c r="H6036" s="13">
        <f t="shared" si="283"/>
        <v>15.939654475110601</v>
      </c>
    </row>
    <row r="6037" spans="3:8" x14ac:dyDescent="0.25">
      <c r="C6037" s="22">
        <f t="shared" si="284"/>
        <v>46273.99999998539</v>
      </c>
      <c r="D6037" s="8">
        <v>7.9893517750606033</v>
      </c>
      <c r="E6037" s="8">
        <v>424.02033475431153</v>
      </c>
      <c r="F6037" s="8">
        <v>0</v>
      </c>
      <c r="G6037" s="13">
        <f t="shared" si="282"/>
        <v>424.02033475431153</v>
      </c>
      <c r="H6037" s="13">
        <f t="shared" si="283"/>
        <v>7.9893517750606033</v>
      </c>
    </row>
    <row r="6038" spans="3:8" x14ac:dyDescent="0.25">
      <c r="C6038" s="22">
        <f t="shared" si="284"/>
        <v>46274.041666652054</v>
      </c>
      <c r="D6038" s="8">
        <v>1.9973379437651484</v>
      </c>
      <c r="E6038" s="8">
        <v>381.76065220128987</v>
      </c>
      <c r="F6038" s="8">
        <v>0</v>
      </c>
      <c r="G6038" s="13">
        <f t="shared" si="282"/>
        <v>381.76065220128987</v>
      </c>
      <c r="H6038" s="13">
        <f t="shared" si="283"/>
        <v>1.9973379437651484</v>
      </c>
    </row>
    <row r="6039" spans="3:8" x14ac:dyDescent="0.25">
      <c r="C6039" s="22">
        <f t="shared" si="284"/>
        <v>46274.083333318718</v>
      </c>
      <c r="D6039" s="8">
        <v>1.9973379437651484</v>
      </c>
      <c r="E6039" s="8">
        <v>348.35594903768776</v>
      </c>
      <c r="F6039" s="8">
        <v>0</v>
      </c>
      <c r="G6039" s="13">
        <f t="shared" si="282"/>
        <v>348.35594903768776</v>
      </c>
      <c r="H6039" s="13">
        <f t="shared" si="283"/>
        <v>1.9973379437651484</v>
      </c>
    </row>
    <row r="6040" spans="3:8" x14ac:dyDescent="0.25">
      <c r="C6040" s="22">
        <f t="shared" si="284"/>
        <v>46274.124999985383</v>
      </c>
      <c r="D6040" s="8">
        <v>7.9893517750606033</v>
      </c>
      <c r="E6040" s="8">
        <v>336.21708085806392</v>
      </c>
      <c r="F6040" s="8">
        <v>0</v>
      </c>
      <c r="G6040" s="13">
        <f t="shared" si="282"/>
        <v>336.21708085806392</v>
      </c>
      <c r="H6040" s="13">
        <f t="shared" si="283"/>
        <v>7.9893517750606033</v>
      </c>
    </row>
    <row r="6041" spans="3:8" x14ac:dyDescent="0.25">
      <c r="C6041" s="22">
        <f t="shared" si="284"/>
        <v>46274.166666652047</v>
      </c>
      <c r="D6041" s="8">
        <v>53.928124481659054</v>
      </c>
      <c r="E6041" s="8">
        <v>353.53771935598172</v>
      </c>
      <c r="F6041" s="8">
        <v>0</v>
      </c>
      <c r="G6041" s="13">
        <f t="shared" si="282"/>
        <v>353.53771935598172</v>
      </c>
      <c r="H6041" s="13">
        <f t="shared" si="283"/>
        <v>53.928124481659054</v>
      </c>
    </row>
    <row r="6042" spans="3:8" x14ac:dyDescent="0.25">
      <c r="C6042" s="22">
        <f t="shared" si="284"/>
        <v>46274.208333318711</v>
      </c>
      <c r="D6042" s="8">
        <v>187.74976671392346</v>
      </c>
      <c r="E6042" s="8">
        <v>387.0994173455847</v>
      </c>
      <c r="F6042" s="8">
        <v>0</v>
      </c>
      <c r="G6042" s="13">
        <f t="shared" si="282"/>
        <v>387.0994173455847</v>
      </c>
      <c r="H6042" s="13">
        <f t="shared" si="283"/>
        <v>187.74976671392346</v>
      </c>
    </row>
    <row r="6043" spans="3:8" x14ac:dyDescent="0.25">
      <c r="C6043" s="22">
        <f t="shared" si="284"/>
        <v>46274.249999985375</v>
      </c>
      <c r="D6043" s="8">
        <v>199.73379437651482</v>
      </c>
      <c r="E6043" s="8">
        <v>428.37184272785373</v>
      </c>
      <c r="F6043" s="8">
        <v>0</v>
      </c>
      <c r="G6043" s="13">
        <f t="shared" si="282"/>
        <v>428.37184272785373</v>
      </c>
      <c r="H6043" s="13">
        <f t="shared" si="283"/>
        <v>199.73379437651482</v>
      </c>
    </row>
    <row r="6044" spans="3:8" x14ac:dyDescent="0.25">
      <c r="C6044" s="22">
        <f t="shared" si="284"/>
        <v>46274.29166665204</v>
      </c>
      <c r="D6044" s="8">
        <v>191.74444260145424</v>
      </c>
      <c r="E6044" s="8">
        <v>445.1805198424421</v>
      </c>
      <c r="F6044" s="8">
        <v>0</v>
      </c>
      <c r="G6044" s="13">
        <f t="shared" si="282"/>
        <v>445.1805198424421</v>
      </c>
      <c r="H6044" s="13">
        <f t="shared" si="283"/>
        <v>191.74444260145424</v>
      </c>
    </row>
    <row r="6045" spans="3:8" x14ac:dyDescent="0.25">
      <c r="C6045" s="22">
        <f t="shared" si="284"/>
        <v>46274.333333318704</v>
      </c>
      <c r="D6045" s="8">
        <v>167.77638727627246</v>
      </c>
      <c r="E6045" s="8">
        <v>573.42751277661387</v>
      </c>
      <c r="F6045" s="8">
        <v>0</v>
      </c>
      <c r="G6045" s="13">
        <f t="shared" si="282"/>
        <v>573.42751277661387</v>
      </c>
      <c r="H6045" s="13">
        <f t="shared" si="283"/>
        <v>167.77638727627246</v>
      </c>
    </row>
    <row r="6046" spans="3:8" x14ac:dyDescent="0.25">
      <c r="C6046" s="22">
        <f t="shared" si="284"/>
        <v>46274.374999985368</v>
      </c>
      <c r="D6046" s="8">
        <v>151.79768372615129</v>
      </c>
      <c r="E6046" s="8">
        <v>743.84962265479635</v>
      </c>
      <c r="F6046" s="8">
        <v>0</v>
      </c>
      <c r="G6046" s="13">
        <f t="shared" si="282"/>
        <v>743.84962265479635</v>
      </c>
      <c r="H6046" s="13">
        <f t="shared" si="283"/>
        <v>151.79768372615129</v>
      </c>
    </row>
    <row r="6047" spans="3:8" x14ac:dyDescent="0.25">
      <c r="C6047" s="22">
        <f t="shared" si="284"/>
        <v>46274.416666652032</v>
      </c>
      <c r="D6047" s="8">
        <v>121.83761456967333</v>
      </c>
      <c r="E6047" s="8">
        <v>848.46869350774148</v>
      </c>
      <c r="F6047" s="8">
        <v>0</v>
      </c>
      <c r="G6047" s="13">
        <f t="shared" si="282"/>
        <v>848.46869350774148</v>
      </c>
      <c r="H6047" s="13">
        <f t="shared" si="283"/>
        <v>121.83761456967333</v>
      </c>
    </row>
    <row r="6048" spans="3:8" x14ac:dyDescent="0.25">
      <c r="C6048" s="22">
        <f t="shared" si="284"/>
        <v>46274.458333318697</v>
      </c>
      <c r="D6048" s="8">
        <v>105.85891101955215</v>
      </c>
      <c r="E6048" s="8">
        <v>916.12460074271996</v>
      </c>
      <c r="F6048" s="8">
        <v>0</v>
      </c>
      <c r="G6048" s="13">
        <f t="shared" si="282"/>
        <v>916.12460074271996</v>
      </c>
      <c r="H6048" s="13">
        <f t="shared" si="283"/>
        <v>105.85891101955215</v>
      </c>
    </row>
    <row r="6049" spans="3:8" x14ac:dyDescent="0.25">
      <c r="C6049" s="22">
        <f t="shared" si="284"/>
        <v>46274.499999985361</v>
      </c>
      <c r="D6049" s="8">
        <v>93.874883356962115</v>
      </c>
      <c r="E6049" s="8">
        <v>982.00366224937807</v>
      </c>
      <c r="F6049" s="8">
        <v>0</v>
      </c>
      <c r="G6049" s="13">
        <f t="shared" si="282"/>
        <v>982.00366224937807</v>
      </c>
      <c r="H6049" s="13">
        <f t="shared" si="283"/>
        <v>93.874883356962115</v>
      </c>
    </row>
    <row r="6050" spans="3:8" x14ac:dyDescent="0.25">
      <c r="C6050" s="22">
        <f t="shared" si="284"/>
        <v>46274.541666652025</v>
      </c>
      <c r="D6050" s="8">
        <v>81.89085569437114</v>
      </c>
      <c r="E6050" s="8">
        <v>1045.5687050358924</v>
      </c>
      <c r="F6050" s="8">
        <v>0</v>
      </c>
      <c r="G6050" s="13">
        <f t="shared" si="282"/>
        <v>1045.5687050358924</v>
      </c>
      <c r="H6050" s="13">
        <f t="shared" si="283"/>
        <v>81.89085569437114</v>
      </c>
    </row>
    <row r="6051" spans="3:8" x14ac:dyDescent="0.25">
      <c r="C6051" s="22">
        <f t="shared" si="284"/>
        <v>46274.583333318689</v>
      </c>
      <c r="D6051" s="8">
        <v>93.874883356962115</v>
      </c>
      <c r="E6051" s="8">
        <v>1069.2010767470072</v>
      </c>
      <c r="F6051" s="8">
        <v>0</v>
      </c>
      <c r="G6051" s="13">
        <f t="shared" si="282"/>
        <v>1069.2010767470072</v>
      </c>
      <c r="H6051" s="13">
        <f t="shared" si="283"/>
        <v>93.874883356962115</v>
      </c>
    </row>
    <row r="6052" spans="3:8" x14ac:dyDescent="0.25">
      <c r="C6052" s="22">
        <f t="shared" si="284"/>
        <v>46274.624999985353</v>
      </c>
      <c r="D6052" s="8">
        <v>109.85358690708293</v>
      </c>
      <c r="E6052" s="8">
        <v>1136.7833977975556</v>
      </c>
      <c r="F6052" s="8">
        <v>0</v>
      </c>
      <c r="G6052" s="13">
        <f t="shared" si="282"/>
        <v>1136.7833977975556</v>
      </c>
      <c r="H6052" s="13">
        <f t="shared" si="283"/>
        <v>109.85358690708293</v>
      </c>
    </row>
    <row r="6053" spans="3:8" x14ac:dyDescent="0.25">
      <c r="C6053" s="22">
        <f t="shared" si="284"/>
        <v>46274.666666652018</v>
      </c>
      <c r="D6053" s="8">
        <v>145.80566989485607</v>
      </c>
      <c r="E6053" s="8">
        <v>1147.1681755884006</v>
      </c>
      <c r="F6053" s="8">
        <v>0</v>
      </c>
      <c r="G6053" s="13">
        <f t="shared" si="282"/>
        <v>1147.1681755884006</v>
      </c>
      <c r="H6053" s="13">
        <f t="shared" si="283"/>
        <v>145.80566989485607</v>
      </c>
    </row>
    <row r="6054" spans="3:8" x14ac:dyDescent="0.25">
      <c r="C6054" s="22">
        <f t="shared" si="284"/>
        <v>46274.708333318682</v>
      </c>
      <c r="D6054" s="8">
        <v>171.77106316380227</v>
      </c>
      <c r="E6054" s="8">
        <v>1059.8526943232457</v>
      </c>
      <c r="F6054" s="8">
        <v>0</v>
      </c>
      <c r="G6054" s="13">
        <f t="shared" si="282"/>
        <v>1059.8526943232457</v>
      </c>
      <c r="H6054" s="13">
        <f t="shared" si="283"/>
        <v>171.77106316380227</v>
      </c>
    </row>
    <row r="6055" spans="3:8" x14ac:dyDescent="0.25">
      <c r="C6055" s="22">
        <f t="shared" si="284"/>
        <v>46274.749999985346</v>
      </c>
      <c r="D6055" s="8">
        <v>163.78171138874168</v>
      </c>
      <c r="E6055" s="8">
        <v>899.34790770610493</v>
      </c>
      <c r="F6055" s="8">
        <v>0</v>
      </c>
      <c r="G6055" s="13">
        <f t="shared" si="282"/>
        <v>899.34790770610493</v>
      </c>
      <c r="H6055" s="13">
        <f t="shared" si="283"/>
        <v>163.78171138874168</v>
      </c>
    </row>
    <row r="6056" spans="3:8" x14ac:dyDescent="0.25">
      <c r="C6056" s="22">
        <f t="shared" si="284"/>
        <v>46274.79166665201</v>
      </c>
      <c r="D6056" s="8">
        <v>149.80034578238588</v>
      </c>
      <c r="E6056" s="8">
        <v>804.89589756955831</v>
      </c>
      <c r="F6056" s="8">
        <v>0</v>
      </c>
      <c r="G6056" s="13">
        <f t="shared" si="282"/>
        <v>804.89589756955831</v>
      </c>
      <c r="H6056" s="13">
        <f t="shared" si="283"/>
        <v>149.80034578238588</v>
      </c>
    </row>
    <row r="6057" spans="3:8" x14ac:dyDescent="0.25">
      <c r="C6057" s="22">
        <f t="shared" si="284"/>
        <v>46274.833333318675</v>
      </c>
      <c r="D6057" s="8">
        <v>121.83761456967333</v>
      </c>
      <c r="E6057" s="8">
        <v>735.58695167155508</v>
      </c>
      <c r="F6057" s="8">
        <v>0</v>
      </c>
      <c r="G6057" s="13">
        <f t="shared" si="282"/>
        <v>735.58695167155508</v>
      </c>
      <c r="H6057" s="13">
        <f t="shared" si="283"/>
        <v>121.83761456967333</v>
      </c>
    </row>
    <row r="6058" spans="3:8" x14ac:dyDescent="0.25">
      <c r="C6058" s="22">
        <f t="shared" si="284"/>
        <v>46274.874999985339</v>
      </c>
      <c r="D6058" s="8">
        <v>105.85891101955215</v>
      </c>
      <c r="E6058" s="8">
        <v>652.81806185044161</v>
      </c>
      <c r="F6058" s="8">
        <v>0</v>
      </c>
      <c r="G6058" s="13">
        <f t="shared" si="282"/>
        <v>652.81806185044161</v>
      </c>
      <c r="H6058" s="13">
        <f t="shared" si="283"/>
        <v>105.85891101955215</v>
      </c>
    </row>
    <row r="6059" spans="3:8" x14ac:dyDescent="0.25">
      <c r="C6059" s="22">
        <f t="shared" si="284"/>
        <v>46274.916666652003</v>
      </c>
      <c r="D6059" s="8">
        <v>57.922800369189353</v>
      </c>
      <c r="E6059" s="8">
        <v>585.91824718585406</v>
      </c>
      <c r="F6059" s="8">
        <v>0</v>
      </c>
      <c r="G6059" s="13">
        <f t="shared" si="282"/>
        <v>585.91824718585406</v>
      </c>
      <c r="H6059" s="13">
        <f t="shared" si="283"/>
        <v>57.922800369189353</v>
      </c>
    </row>
    <row r="6060" spans="3:8" x14ac:dyDescent="0.25">
      <c r="C6060" s="22">
        <f t="shared" si="284"/>
        <v>46274.958333318667</v>
      </c>
      <c r="D6060" s="8">
        <v>15.978703550121187</v>
      </c>
      <c r="E6060" s="8">
        <v>520.08506811903999</v>
      </c>
      <c r="F6060" s="8">
        <v>0</v>
      </c>
      <c r="G6060" s="13">
        <f t="shared" si="282"/>
        <v>520.08506811903999</v>
      </c>
      <c r="H6060" s="13">
        <f t="shared" si="283"/>
        <v>15.978703550121187</v>
      </c>
    </row>
    <row r="6061" spans="3:8" x14ac:dyDescent="0.25">
      <c r="C6061" s="22">
        <f t="shared" si="284"/>
        <v>46274.999999985332</v>
      </c>
      <c r="D6061" s="8">
        <v>8.0094761056663355</v>
      </c>
      <c r="E6061" s="8">
        <v>479.77773572922774</v>
      </c>
      <c r="F6061" s="8">
        <v>0</v>
      </c>
      <c r="G6061" s="13">
        <f t="shared" si="282"/>
        <v>479.77773572922774</v>
      </c>
      <c r="H6061" s="13">
        <f t="shared" si="283"/>
        <v>8.0094761056663355</v>
      </c>
    </row>
    <row r="6062" spans="3:8" x14ac:dyDescent="0.25">
      <c r="C6062" s="22">
        <f t="shared" si="284"/>
        <v>46275.041666651996</v>
      </c>
      <c r="D6062" s="8">
        <v>2.0023690264165799</v>
      </c>
      <c r="E6062" s="8">
        <v>430.74980091665719</v>
      </c>
      <c r="F6062" s="8">
        <v>0</v>
      </c>
      <c r="G6062" s="13">
        <f t="shared" si="282"/>
        <v>430.74980091665719</v>
      </c>
      <c r="H6062" s="13">
        <f t="shared" si="283"/>
        <v>2.0023690264165799</v>
      </c>
    </row>
    <row r="6063" spans="3:8" x14ac:dyDescent="0.25">
      <c r="C6063" s="22">
        <f t="shared" si="284"/>
        <v>46275.08333331866</v>
      </c>
      <c r="D6063" s="8">
        <v>2.0023690264165799</v>
      </c>
      <c r="E6063" s="8">
        <v>392.86246597055481</v>
      </c>
      <c r="F6063" s="8">
        <v>0</v>
      </c>
      <c r="G6063" s="13">
        <f t="shared" si="282"/>
        <v>392.86246597055481</v>
      </c>
      <c r="H6063" s="13">
        <f t="shared" si="283"/>
        <v>2.0023690264165799</v>
      </c>
    </row>
    <row r="6064" spans="3:8" x14ac:dyDescent="0.25">
      <c r="C6064" s="22">
        <f t="shared" si="284"/>
        <v>46275.124999985324</v>
      </c>
      <c r="D6064" s="8">
        <v>8.0094761056663355</v>
      </c>
      <c r="E6064" s="8">
        <v>383.69989240515548</v>
      </c>
      <c r="F6064" s="8">
        <v>0</v>
      </c>
      <c r="G6064" s="13">
        <f t="shared" si="282"/>
        <v>383.69989240515548</v>
      </c>
      <c r="H6064" s="13">
        <f t="shared" si="283"/>
        <v>8.0094761056663355</v>
      </c>
    </row>
    <row r="6065" spans="3:8" x14ac:dyDescent="0.25">
      <c r="C6065" s="22">
        <f t="shared" si="284"/>
        <v>46275.166666651989</v>
      </c>
      <c r="D6065" s="8">
        <v>54.063963713247887</v>
      </c>
      <c r="E6065" s="8">
        <v>404.75064378196049</v>
      </c>
      <c r="F6065" s="8">
        <v>0</v>
      </c>
      <c r="G6065" s="13">
        <f t="shared" si="282"/>
        <v>404.75064378196049</v>
      </c>
      <c r="H6065" s="13">
        <f t="shared" si="283"/>
        <v>54.063963713247887</v>
      </c>
    </row>
    <row r="6066" spans="3:8" x14ac:dyDescent="0.25">
      <c r="C6066" s="22">
        <f t="shared" si="284"/>
        <v>46275.208333318653</v>
      </c>
      <c r="D6066" s="8">
        <v>188.22268848315915</v>
      </c>
      <c r="E6066" s="8">
        <v>439.01075146520861</v>
      </c>
      <c r="F6066" s="8">
        <v>0</v>
      </c>
      <c r="G6066" s="13">
        <f t="shared" si="282"/>
        <v>439.01075146520861</v>
      </c>
      <c r="H6066" s="13">
        <f t="shared" si="283"/>
        <v>188.22268848315915</v>
      </c>
    </row>
    <row r="6067" spans="3:8" x14ac:dyDescent="0.25">
      <c r="C6067" s="22">
        <f t="shared" si="284"/>
        <v>46275.249999985317</v>
      </c>
      <c r="D6067" s="8">
        <v>200.23690264165799</v>
      </c>
      <c r="E6067" s="8">
        <v>475.68137368685387</v>
      </c>
      <c r="F6067" s="8">
        <v>0</v>
      </c>
      <c r="G6067" s="13">
        <f t="shared" si="282"/>
        <v>475.68137368685387</v>
      </c>
      <c r="H6067" s="13">
        <f t="shared" si="283"/>
        <v>200.23690264165799</v>
      </c>
    </row>
    <row r="6068" spans="3:8" x14ac:dyDescent="0.25">
      <c r="C6068" s="22">
        <f t="shared" si="284"/>
        <v>46275.291666651981</v>
      </c>
      <c r="D6068" s="8">
        <v>192.22742653599244</v>
      </c>
      <c r="E6068" s="8">
        <v>479.464164303752</v>
      </c>
      <c r="F6068" s="8">
        <v>0</v>
      </c>
      <c r="G6068" s="13">
        <f t="shared" si="282"/>
        <v>479.464164303752</v>
      </c>
      <c r="H6068" s="13">
        <f t="shared" si="283"/>
        <v>192.22742653599244</v>
      </c>
    </row>
    <row r="6069" spans="3:8" x14ac:dyDescent="0.25">
      <c r="C6069" s="22">
        <f t="shared" si="284"/>
        <v>46275.333333318646</v>
      </c>
      <c r="D6069" s="8">
        <v>168.1989982189929</v>
      </c>
      <c r="E6069" s="8">
        <v>531.62497635052046</v>
      </c>
      <c r="F6069" s="8">
        <v>0</v>
      </c>
      <c r="G6069" s="13">
        <f t="shared" si="282"/>
        <v>531.62497635052046</v>
      </c>
      <c r="H6069" s="13">
        <f t="shared" si="283"/>
        <v>168.1989982189929</v>
      </c>
    </row>
    <row r="6070" spans="3:8" x14ac:dyDescent="0.25">
      <c r="C6070" s="22">
        <f t="shared" si="284"/>
        <v>46275.37499998531</v>
      </c>
      <c r="D6070" s="8">
        <v>152.18004600765985</v>
      </c>
      <c r="E6070" s="8">
        <v>620.91654389453652</v>
      </c>
      <c r="F6070" s="8">
        <v>0</v>
      </c>
      <c r="G6070" s="13">
        <f t="shared" si="282"/>
        <v>620.91654389453652</v>
      </c>
      <c r="H6070" s="13">
        <f t="shared" si="283"/>
        <v>152.18004600765985</v>
      </c>
    </row>
    <row r="6071" spans="3:8" x14ac:dyDescent="0.25">
      <c r="C6071" s="22">
        <f t="shared" si="284"/>
        <v>46275.416666651974</v>
      </c>
      <c r="D6071" s="8">
        <v>122.14451061141141</v>
      </c>
      <c r="E6071" s="8">
        <v>729.27399406906386</v>
      </c>
      <c r="F6071" s="8">
        <v>0</v>
      </c>
      <c r="G6071" s="13">
        <f t="shared" si="282"/>
        <v>729.27399406906386</v>
      </c>
      <c r="H6071" s="13">
        <f t="shared" si="283"/>
        <v>122.14451061141141</v>
      </c>
    </row>
    <row r="6072" spans="3:8" x14ac:dyDescent="0.25">
      <c r="C6072" s="22">
        <f t="shared" si="284"/>
        <v>46275.458333318638</v>
      </c>
      <c r="D6072" s="8">
        <v>106.12555840007839</v>
      </c>
      <c r="E6072" s="8">
        <v>816.95501076955929</v>
      </c>
      <c r="F6072" s="8">
        <v>0</v>
      </c>
      <c r="G6072" s="13">
        <f t="shared" si="282"/>
        <v>816.95501076955929</v>
      </c>
      <c r="H6072" s="13">
        <f t="shared" si="283"/>
        <v>106.12555840007839</v>
      </c>
    </row>
    <row r="6073" spans="3:8" x14ac:dyDescent="0.25">
      <c r="C6073" s="22">
        <f t="shared" si="284"/>
        <v>46275.499999985303</v>
      </c>
      <c r="D6073" s="8">
        <v>94.111344241579573</v>
      </c>
      <c r="E6073" s="8">
        <v>808.45192186279291</v>
      </c>
      <c r="F6073" s="8">
        <v>0</v>
      </c>
      <c r="G6073" s="13">
        <f t="shared" si="282"/>
        <v>808.45192186279291</v>
      </c>
      <c r="H6073" s="13">
        <f t="shared" si="283"/>
        <v>94.111344241579573</v>
      </c>
    </row>
    <row r="6074" spans="3:8" x14ac:dyDescent="0.25">
      <c r="C6074" s="22">
        <f t="shared" si="284"/>
        <v>46275.541666651967</v>
      </c>
      <c r="D6074" s="8">
        <v>82.097130083080103</v>
      </c>
      <c r="E6074" s="8">
        <v>803.10686374042621</v>
      </c>
      <c r="F6074" s="8">
        <v>0</v>
      </c>
      <c r="G6074" s="13">
        <f t="shared" si="282"/>
        <v>803.10686374042621</v>
      </c>
      <c r="H6074" s="13">
        <f t="shared" si="283"/>
        <v>82.097130083080103</v>
      </c>
    </row>
    <row r="6075" spans="3:8" x14ac:dyDescent="0.25">
      <c r="C6075" s="22">
        <f t="shared" si="284"/>
        <v>46275.583333318631</v>
      </c>
      <c r="D6075" s="8">
        <v>94.111344241579573</v>
      </c>
      <c r="E6075" s="8">
        <v>830.40339701492223</v>
      </c>
      <c r="F6075" s="8">
        <v>0</v>
      </c>
      <c r="G6075" s="13">
        <f t="shared" si="282"/>
        <v>830.40339701492223</v>
      </c>
      <c r="H6075" s="13">
        <f t="shared" si="283"/>
        <v>94.111344241579573</v>
      </c>
    </row>
    <row r="6076" spans="3:8" x14ac:dyDescent="0.25">
      <c r="C6076" s="22">
        <f t="shared" si="284"/>
        <v>46275.624999985295</v>
      </c>
      <c r="D6076" s="8">
        <v>110.13029645291165</v>
      </c>
      <c r="E6076" s="8">
        <v>857.47642955025538</v>
      </c>
      <c r="F6076" s="8">
        <v>0</v>
      </c>
      <c r="G6076" s="13">
        <f t="shared" si="282"/>
        <v>857.47642955025538</v>
      </c>
      <c r="H6076" s="13">
        <f t="shared" si="283"/>
        <v>110.13029645291165</v>
      </c>
    </row>
    <row r="6077" spans="3:8" x14ac:dyDescent="0.25">
      <c r="C6077" s="22">
        <f t="shared" si="284"/>
        <v>46275.66666665196</v>
      </c>
      <c r="D6077" s="8">
        <v>146.17293892841093</v>
      </c>
      <c r="E6077" s="8">
        <v>872.97151530121471</v>
      </c>
      <c r="F6077" s="8">
        <v>0</v>
      </c>
      <c r="G6077" s="13">
        <f t="shared" si="282"/>
        <v>872.97151530121471</v>
      </c>
      <c r="H6077" s="13">
        <f t="shared" si="283"/>
        <v>146.17293892841093</v>
      </c>
    </row>
    <row r="6078" spans="3:8" x14ac:dyDescent="0.25">
      <c r="C6078" s="22">
        <f t="shared" si="284"/>
        <v>46275.708333318624</v>
      </c>
      <c r="D6078" s="8">
        <v>172.20373627182613</v>
      </c>
      <c r="E6078" s="8">
        <v>854.36578560506882</v>
      </c>
      <c r="F6078" s="8">
        <v>0</v>
      </c>
      <c r="G6078" s="13">
        <f t="shared" si="282"/>
        <v>854.36578560506882</v>
      </c>
      <c r="H6078" s="13">
        <f t="shared" si="283"/>
        <v>172.20373627182613</v>
      </c>
    </row>
    <row r="6079" spans="3:8" x14ac:dyDescent="0.25">
      <c r="C6079" s="22">
        <f t="shared" si="284"/>
        <v>46275.749999985288</v>
      </c>
      <c r="D6079" s="8">
        <v>164.19426016615964</v>
      </c>
      <c r="E6079" s="8">
        <v>788.45666582997239</v>
      </c>
      <c r="F6079" s="8">
        <v>0</v>
      </c>
      <c r="G6079" s="13">
        <f t="shared" si="282"/>
        <v>788.45666582997239</v>
      </c>
      <c r="H6079" s="13">
        <f t="shared" si="283"/>
        <v>164.19426016615964</v>
      </c>
    </row>
    <row r="6080" spans="3:8" x14ac:dyDescent="0.25">
      <c r="C6080" s="22">
        <f t="shared" si="284"/>
        <v>46275.791666651952</v>
      </c>
      <c r="D6080" s="8">
        <v>150.17767698124325</v>
      </c>
      <c r="E6080" s="8">
        <v>745.01796128605952</v>
      </c>
      <c r="F6080" s="8">
        <v>0</v>
      </c>
      <c r="G6080" s="13">
        <f t="shared" si="282"/>
        <v>745.01796128605952</v>
      </c>
      <c r="H6080" s="13">
        <f t="shared" si="283"/>
        <v>150.17767698124325</v>
      </c>
    </row>
    <row r="6081" spans="3:8" x14ac:dyDescent="0.25">
      <c r="C6081" s="22">
        <f t="shared" si="284"/>
        <v>46275.833333318616</v>
      </c>
      <c r="D6081" s="8">
        <v>122.14451061141141</v>
      </c>
      <c r="E6081" s="8">
        <v>718.03933265997864</v>
      </c>
      <c r="F6081" s="8">
        <v>0</v>
      </c>
      <c r="G6081" s="13">
        <f t="shared" si="282"/>
        <v>718.03933265997864</v>
      </c>
      <c r="H6081" s="13">
        <f t="shared" si="283"/>
        <v>122.14451061141141</v>
      </c>
    </row>
    <row r="6082" spans="3:8" x14ac:dyDescent="0.25">
      <c r="C6082" s="22">
        <f t="shared" si="284"/>
        <v>46275.874999985281</v>
      </c>
      <c r="D6082" s="8">
        <v>106.12555840007839</v>
      </c>
      <c r="E6082" s="8">
        <v>665.78676659943869</v>
      </c>
      <c r="F6082" s="8">
        <v>0</v>
      </c>
      <c r="G6082" s="13">
        <f t="shared" si="282"/>
        <v>665.78676659943869</v>
      </c>
      <c r="H6082" s="13">
        <f t="shared" si="283"/>
        <v>106.12555840007839</v>
      </c>
    </row>
    <row r="6083" spans="3:8" x14ac:dyDescent="0.25">
      <c r="C6083" s="22">
        <f t="shared" si="284"/>
        <v>46275.916666651945</v>
      </c>
      <c r="D6083" s="8">
        <v>58.068701766081055</v>
      </c>
      <c r="E6083" s="8">
        <v>605.97699490705634</v>
      </c>
      <c r="F6083" s="8">
        <v>0</v>
      </c>
      <c r="G6083" s="13">
        <f t="shared" si="282"/>
        <v>605.97699490705634</v>
      </c>
      <c r="H6083" s="13">
        <f t="shared" si="283"/>
        <v>58.068701766081055</v>
      </c>
    </row>
    <row r="6084" spans="3:8" x14ac:dyDescent="0.25">
      <c r="C6084" s="22">
        <f t="shared" si="284"/>
        <v>46275.958333318609</v>
      </c>
      <c r="D6084" s="8">
        <v>16.018952211332639</v>
      </c>
      <c r="E6084" s="8">
        <v>553.77111425574799</v>
      </c>
      <c r="F6084" s="8">
        <v>0</v>
      </c>
      <c r="G6084" s="13">
        <f t="shared" si="282"/>
        <v>553.77111425574799</v>
      </c>
      <c r="H6084" s="13">
        <f t="shared" si="283"/>
        <v>16.018952211332639</v>
      </c>
    </row>
    <row r="6085" spans="3:8" x14ac:dyDescent="0.25">
      <c r="C6085" s="22">
        <f t="shared" si="284"/>
        <v>46275.999999985273</v>
      </c>
      <c r="D6085" s="8">
        <v>8.0301942697426458</v>
      </c>
      <c r="E6085" s="8">
        <v>514.06037265941836</v>
      </c>
      <c r="F6085" s="8">
        <v>0</v>
      </c>
      <c r="G6085" s="13">
        <f t="shared" si="282"/>
        <v>514.06037265941836</v>
      </c>
      <c r="H6085" s="13">
        <f t="shared" si="283"/>
        <v>8.0301942697426458</v>
      </c>
    </row>
    <row r="6086" spans="3:8" x14ac:dyDescent="0.25">
      <c r="C6086" s="22">
        <f t="shared" si="284"/>
        <v>46276.041666651938</v>
      </c>
      <c r="D6086" s="8">
        <v>2.0075485674356592</v>
      </c>
      <c r="E6086" s="8">
        <v>487.20199273987987</v>
      </c>
      <c r="F6086" s="8">
        <v>0</v>
      </c>
      <c r="G6086" s="13">
        <f t="shared" si="282"/>
        <v>487.20199273987987</v>
      </c>
      <c r="H6086" s="13">
        <f t="shared" si="283"/>
        <v>2.0075485674356592</v>
      </c>
    </row>
    <row r="6087" spans="3:8" x14ac:dyDescent="0.25">
      <c r="C6087" s="22">
        <f t="shared" si="284"/>
        <v>46276.083333318602</v>
      </c>
      <c r="D6087" s="8">
        <v>2.0075485674356592</v>
      </c>
      <c r="E6087" s="8">
        <v>473.7926310844847</v>
      </c>
      <c r="F6087" s="8">
        <v>0</v>
      </c>
      <c r="G6087" s="13">
        <f t="shared" si="282"/>
        <v>473.7926310844847</v>
      </c>
      <c r="H6087" s="13">
        <f t="shared" si="283"/>
        <v>2.0075485674356592</v>
      </c>
    </row>
    <row r="6088" spans="3:8" x14ac:dyDescent="0.25">
      <c r="C6088" s="22">
        <f t="shared" si="284"/>
        <v>46276.124999985266</v>
      </c>
      <c r="D6088" s="8">
        <v>8.0301942697426458</v>
      </c>
      <c r="E6088" s="8">
        <v>435.39496237056329</v>
      </c>
      <c r="F6088" s="8">
        <v>0</v>
      </c>
      <c r="G6088" s="13">
        <f t="shared" si="282"/>
        <v>435.39496237056329</v>
      </c>
      <c r="H6088" s="13">
        <f t="shared" si="283"/>
        <v>8.0301942697426458</v>
      </c>
    </row>
    <row r="6089" spans="3:8" x14ac:dyDescent="0.25">
      <c r="C6089" s="22">
        <f t="shared" si="284"/>
        <v>46276.16666665193</v>
      </c>
      <c r="D6089" s="8">
        <v>54.203811320762867</v>
      </c>
      <c r="E6089" s="8">
        <v>422.79065365333565</v>
      </c>
      <c r="F6089" s="8">
        <v>0</v>
      </c>
      <c r="G6089" s="13">
        <f t="shared" si="282"/>
        <v>422.79065365333565</v>
      </c>
      <c r="H6089" s="13">
        <f t="shared" si="283"/>
        <v>54.203811320762867</v>
      </c>
    </row>
    <row r="6090" spans="3:8" x14ac:dyDescent="0.25">
      <c r="C6090" s="22">
        <f t="shared" si="284"/>
        <v>46276.208333318595</v>
      </c>
      <c r="D6090" s="8">
        <v>188.70956533895114</v>
      </c>
      <c r="E6090" s="8">
        <v>456.14548907431373</v>
      </c>
      <c r="F6090" s="8">
        <v>0</v>
      </c>
      <c r="G6090" s="13">
        <f t="shared" si="282"/>
        <v>456.14548907431373</v>
      </c>
      <c r="H6090" s="13">
        <f t="shared" si="283"/>
        <v>188.70956533895114</v>
      </c>
    </row>
    <row r="6091" spans="3:8" x14ac:dyDescent="0.25">
      <c r="C6091" s="22">
        <f t="shared" si="284"/>
        <v>46276.249999985259</v>
      </c>
      <c r="D6091" s="8">
        <v>200.75485674356591</v>
      </c>
      <c r="E6091" s="8">
        <v>463.46277256540833</v>
      </c>
      <c r="F6091" s="8">
        <v>0</v>
      </c>
      <c r="G6091" s="13">
        <f t="shared" si="282"/>
        <v>463.46277256540833</v>
      </c>
      <c r="H6091" s="13">
        <f t="shared" si="283"/>
        <v>200.75485674356591</v>
      </c>
    </row>
    <row r="6092" spans="3:8" x14ac:dyDescent="0.25">
      <c r="C6092" s="22">
        <f t="shared" si="284"/>
        <v>46276.291666651923</v>
      </c>
      <c r="D6092" s="8">
        <v>192.72466247382306</v>
      </c>
      <c r="E6092" s="8">
        <v>422.49255093141977</v>
      </c>
      <c r="F6092" s="8">
        <v>0</v>
      </c>
      <c r="G6092" s="13">
        <f t="shared" si="282"/>
        <v>422.49255093141977</v>
      </c>
      <c r="H6092" s="13">
        <f t="shared" si="283"/>
        <v>192.72466247382306</v>
      </c>
    </row>
    <row r="6093" spans="3:8" x14ac:dyDescent="0.25">
      <c r="C6093" s="22">
        <f t="shared" si="284"/>
        <v>46276.333333318587</v>
      </c>
      <c r="D6093" s="8">
        <v>168.63407966459539</v>
      </c>
      <c r="E6093" s="8">
        <v>420.35680388090822</v>
      </c>
      <c r="F6093" s="8">
        <v>0</v>
      </c>
      <c r="G6093" s="13">
        <f t="shared" si="282"/>
        <v>420.35680388090822</v>
      </c>
      <c r="H6093" s="13">
        <f t="shared" si="283"/>
        <v>168.63407966459539</v>
      </c>
    </row>
    <row r="6094" spans="3:8" x14ac:dyDescent="0.25">
      <c r="C6094" s="22">
        <f t="shared" si="284"/>
        <v>46276.374999985252</v>
      </c>
      <c r="D6094" s="8">
        <v>152.57369112510969</v>
      </c>
      <c r="E6094" s="8">
        <v>434.82485738025446</v>
      </c>
      <c r="F6094" s="8">
        <v>0</v>
      </c>
      <c r="G6094" s="13">
        <f t="shared" ref="G6094:G6157" si="285">E6094+F6094</f>
        <v>434.82485738025446</v>
      </c>
      <c r="H6094" s="13">
        <f t="shared" ref="H6094:H6157" si="286">IF(G6094&gt;D6094,D6094,G6094)</f>
        <v>152.57369112510969</v>
      </c>
    </row>
    <row r="6095" spans="3:8" x14ac:dyDescent="0.25">
      <c r="C6095" s="22">
        <f t="shared" si="284"/>
        <v>46276.416666651916</v>
      </c>
      <c r="D6095" s="8">
        <v>122.46046261357515</v>
      </c>
      <c r="E6095" s="8">
        <v>487.37971617869744</v>
      </c>
      <c r="F6095" s="8">
        <v>0</v>
      </c>
      <c r="G6095" s="13">
        <f t="shared" si="285"/>
        <v>487.37971617869744</v>
      </c>
      <c r="H6095" s="13">
        <f t="shared" si="286"/>
        <v>122.46046261357515</v>
      </c>
    </row>
    <row r="6096" spans="3:8" x14ac:dyDescent="0.25">
      <c r="C6096" s="22">
        <f t="shared" ref="C6096:C6159" si="287">C6095+1/24</f>
        <v>46276.45833331858</v>
      </c>
      <c r="D6096" s="8">
        <v>106.4000740740894</v>
      </c>
      <c r="E6096" s="8">
        <v>582.82678050596519</v>
      </c>
      <c r="F6096" s="8">
        <v>0</v>
      </c>
      <c r="G6096" s="13">
        <f t="shared" si="285"/>
        <v>582.82678050596519</v>
      </c>
      <c r="H6096" s="13">
        <f t="shared" si="286"/>
        <v>106.4000740740894</v>
      </c>
    </row>
    <row r="6097" spans="3:8" x14ac:dyDescent="0.25">
      <c r="C6097" s="22">
        <f t="shared" si="287"/>
        <v>46276.499999985244</v>
      </c>
      <c r="D6097" s="8">
        <v>94.354782669475952</v>
      </c>
      <c r="E6097" s="8">
        <v>670.0778543955023</v>
      </c>
      <c r="F6097" s="8">
        <v>0</v>
      </c>
      <c r="G6097" s="13">
        <f t="shared" si="285"/>
        <v>670.0778543955023</v>
      </c>
      <c r="H6097" s="13">
        <f t="shared" si="286"/>
        <v>94.354782669475952</v>
      </c>
    </row>
    <row r="6098" spans="3:8" x14ac:dyDescent="0.25">
      <c r="C6098" s="22">
        <f t="shared" si="287"/>
        <v>46276.541666651909</v>
      </c>
      <c r="D6098" s="8">
        <v>82.309491264862032</v>
      </c>
      <c r="E6098" s="8">
        <v>707.36326008008643</v>
      </c>
      <c r="F6098" s="8">
        <v>0</v>
      </c>
      <c r="G6098" s="13">
        <f t="shared" si="285"/>
        <v>707.36326008008643</v>
      </c>
      <c r="H6098" s="13">
        <f t="shared" si="286"/>
        <v>82.309491264862032</v>
      </c>
    </row>
    <row r="6099" spans="3:8" x14ac:dyDescent="0.25">
      <c r="C6099" s="22">
        <f t="shared" si="287"/>
        <v>46276.583333318573</v>
      </c>
      <c r="D6099" s="8">
        <v>94.354782669475952</v>
      </c>
      <c r="E6099" s="8">
        <v>629.66668566370799</v>
      </c>
      <c r="F6099" s="8">
        <v>0</v>
      </c>
      <c r="G6099" s="13">
        <f t="shared" si="285"/>
        <v>629.66668566370799</v>
      </c>
      <c r="H6099" s="13">
        <f t="shared" si="286"/>
        <v>94.354782669475952</v>
      </c>
    </row>
    <row r="6100" spans="3:8" x14ac:dyDescent="0.25">
      <c r="C6100" s="22">
        <f t="shared" si="287"/>
        <v>46276.624999985237</v>
      </c>
      <c r="D6100" s="8">
        <v>110.41517120896036</v>
      </c>
      <c r="E6100" s="8">
        <v>611.34213154320832</v>
      </c>
      <c r="F6100" s="8">
        <v>0</v>
      </c>
      <c r="G6100" s="13">
        <f t="shared" si="285"/>
        <v>611.34213154320832</v>
      </c>
      <c r="H6100" s="13">
        <f t="shared" si="286"/>
        <v>110.41517120896036</v>
      </c>
    </row>
    <row r="6101" spans="3:8" x14ac:dyDescent="0.25">
      <c r="C6101" s="22">
        <f t="shared" si="287"/>
        <v>46276.666666651901</v>
      </c>
      <c r="D6101" s="8">
        <v>146.55104542280276</v>
      </c>
      <c r="E6101" s="8">
        <v>670.23993790478016</v>
      </c>
      <c r="F6101" s="8">
        <v>0</v>
      </c>
      <c r="G6101" s="13">
        <f t="shared" si="285"/>
        <v>670.23993790478016</v>
      </c>
      <c r="H6101" s="13">
        <f t="shared" si="286"/>
        <v>146.55104542280276</v>
      </c>
    </row>
    <row r="6102" spans="3:8" x14ac:dyDescent="0.25">
      <c r="C6102" s="22">
        <f t="shared" si="287"/>
        <v>46276.708333318566</v>
      </c>
      <c r="D6102" s="8">
        <v>172.64917679946637</v>
      </c>
      <c r="E6102" s="8">
        <v>713.1069397810586</v>
      </c>
      <c r="F6102" s="8">
        <v>0</v>
      </c>
      <c r="G6102" s="13">
        <f t="shared" si="285"/>
        <v>713.1069397810586</v>
      </c>
      <c r="H6102" s="13">
        <f t="shared" si="286"/>
        <v>172.64917679946637</v>
      </c>
    </row>
    <row r="6103" spans="3:8" x14ac:dyDescent="0.25">
      <c r="C6103" s="22">
        <f t="shared" si="287"/>
        <v>46276.74999998523</v>
      </c>
      <c r="D6103" s="8">
        <v>164.61898252972352</v>
      </c>
      <c r="E6103" s="8">
        <v>660.94485843558743</v>
      </c>
      <c r="F6103" s="8">
        <v>0</v>
      </c>
      <c r="G6103" s="13">
        <f t="shared" si="285"/>
        <v>660.94485843558743</v>
      </c>
      <c r="H6103" s="13">
        <f t="shared" si="286"/>
        <v>164.61898252972352</v>
      </c>
    </row>
    <row r="6104" spans="3:8" x14ac:dyDescent="0.25">
      <c r="C6104" s="22">
        <f t="shared" si="287"/>
        <v>46276.791666651894</v>
      </c>
      <c r="D6104" s="8">
        <v>150.56614255767371</v>
      </c>
      <c r="E6104" s="8">
        <v>629.06127245503069</v>
      </c>
      <c r="F6104" s="8">
        <v>0</v>
      </c>
      <c r="G6104" s="13">
        <f t="shared" si="285"/>
        <v>629.06127245503069</v>
      </c>
      <c r="H6104" s="13">
        <f t="shared" si="286"/>
        <v>150.56614255767371</v>
      </c>
    </row>
    <row r="6105" spans="3:8" x14ac:dyDescent="0.25">
      <c r="C6105" s="22">
        <f t="shared" si="287"/>
        <v>46276.833333318558</v>
      </c>
      <c r="D6105" s="8">
        <v>122.46046261357515</v>
      </c>
      <c r="E6105" s="8">
        <v>583.34673692031151</v>
      </c>
      <c r="F6105" s="8">
        <v>0</v>
      </c>
      <c r="G6105" s="13">
        <f t="shared" si="285"/>
        <v>583.34673692031151</v>
      </c>
      <c r="H6105" s="13">
        <f t="shared" si="286"/>
        <v>122.46046261357515</v>
      </c>
    </row>
    <row r="6106" spans="3:8" x14ac:dyDescent="0.25">
      <c r="C6106" s="22">
        <f t="shared" si="287"/>
        <v>46276.874999985223</v>
      </c>
      <c r="D6106" s="8">
        <v>106.4000740740894</v>
      </c>
      <c r="E6106" s="8">
        <v>512.26889914488595</v>
      </c>
      <c r="F6106" s="8">
        <v>0</v>
      </c>
      <c r="G6106" s="13">
        <f t="shared" si="285"/>
        <v>512.26889914488595</v>
      </c>
      <c r="H6106" s="13">
        <f t="shared" si="286"/>
        <v>106.4000740740894</v>
      </c>
    </row>
    <row r="6107" spans="3:8" x14ac:dyDescent="0.25">
      <c r="C6107" s="22">
        <f t="shared" si="287"/>
        <v>46276.916666651887</v>
      </c>
      <c r="D6107" s="8">
        <v>58.218908455634114</v>
      </c>
      <c r="E6107" s="8">
        <v>460.42533520060306</v>
      </c>
      <c r="F6107" s="8">
        <v>0</v>
      </c>
      <c r="G6107" s="13">
        <f t="shared" si="285"/>
        <v>460.42533520060306</v>
      </c>
      <c r="H6107" s="13">
        <f t="shared" si="286"/>
        <v>58.218908455634114</v>
      </c>
    </row>
    <row r="6108" spans="3:8" x14ac:dyDescent="0.25">
      <c r="C6108" s="22">
        <f t="shared" si="287"/>
        <v>46276.958333318551</v>
      </c>
      <c r="D6108" s="8">
        <v>16.060388539485253</v>
      </c>
      <c r="E6108" s="8">
        <v>407.94512849955919</v>
      </c>
      <c r="F6108" s="8">
        <v>0</v>
      </c>
      <c r="G6108" s="13">
        <f t="shared" si="285"/>
        <v>407.94512849955919</v>
      </c>
      <c r="H6108" s="13">
        <f t="shared" si="286"/>
        <v>16.060388539485253</v>
      </c>
    </row>
    <row r="6109" spans="3:8" x14ac:dyDescent="0.25">
      <c r="C6109" s="22">
        <f t="shared" si="287"/>
        <v>46276.999999985215</v>
      </c>
      <c r="D6109" s="8">
        <v>8.0515001318014097</v>
      </c>
      <c r="E6109" s="8">
        <v>388.53930396356452</v>
      </c>
      <c r="F6109" s="8">
        <v>0</v>
      </c>
      <c r="G6109" s="13">
        <f t="shared" si="285"/>
        <v>388.53930396356452</v>
      </c>
      <c r="H6109" s="13">
        <f t="shared" si="286"/>
        <v>8.0515001318014097</v>
      </c>
    </row>
    <row r="6110" spans="3:8" x14ac:dyDescent="0.25">
      <c r="C6110" s="22">
        <f t="shared" si="287"/>
        <v>46277.041666651879</v>
      </c>
      <c r="D6110" s="8">
        <v>2.0128750329503453</v>
      </c>
      <c r="E6110" s="8">
        <v>375.90694679558891</v>
      </c>
      <c r="F6110" s="8">
        <v>0</v>
      </c>
      <c r="G6110" s="13">
        <f t="shared" si="285"/>
        <v>375.90694679558891</v>
      </c>
      <c r="H6110" s="13">
        <f t="shared" si="286"/>
        <v>2.0128750329503453</v>
      </c>
    </row>
    <row r="6111" spans="3:8" x14ac:dyDescent="0.25">
      <c r="C6111" s="22">
        <f t="shared" si="287"/>
        <v>46277.083333318544</v>
      </c>
      <c r="D6111" s="8">
        <v>2.0128750329503453</v>
      </c>
      <c r="E6111" s="8">
        <v>364.53576971556225</v>
      </c>
      <c r="F6111" s="8">
        <v>0</v>
      </c>
      <c r="G6111" s="13">
        <f t="shared" si="285"/>
        <v>364.53576971556225</v>
      </c>
      <c r="H6111" s="13">
        <f t="shared" si="286"/>
        <v>2.0128750329503453</v>
      </c>
    </row>
    <row r="6112" spans="3:8" x14ac:dyDescent="0.25">
      <c r="C6112" s="22">
        <f t="shared" si="287"/>
        <v>46277.124999985208</v>
      </c>
      <c r="D6112" s="8">
        <v>8.0515001318014097</v>
      </c>
      <c r="E6112" s="8">
        <v>364.10899180120043</v>
      </c>
      <c r="F6112" s="8">
        <v>0</v>
      </c>
      <c r="G6112" s="13">
        <f t="shared" si="285"/>
        <v>364.10899180120043</v>
      </c>
      <c r="H6112" s="13">
        <f t="shared" si="286"/>
        <v>8.0515001318014097</v>
      </c>
    </row>
    <row r="6113" spans="3:8" x14ac:dyDescent="0.25">
      <c r="C6113" s="22">
        <f t="shared" si="287"/>
        <v>46277.166666651872</v>
      </c>
      <c r="D6113" s="8">
        <v>54.347625889659582</v>
      </c>
      <c r="E6113" s="8">
        <v>350.17295686646668</v>
      </c>
      <c r="F6113" s="8">
        <v>0</v>
      </c>
      <c r="G6113" s="13">
        <f t="shared" si="285"/>
        <v>350.17295686646668</v>
      </c>
      <c r="H6113" s="13">
        <f t="shared" si="286"/>
        <v>54.347625889659582</v>
      </c>
    </row>
    <row r="6114" spans="3:8" x14ac:dyDescent="0.25">
      <c r="C6114" s="22">
        <f t="shared" si="287"/>
        <v>46277.208333318536</v>
      </c>
      <c r="D6114" s="8">
        <v>189.21025309733298</v>
      </c>
      <c r="E6114" s="8">
        <v>351.80888862754466</v>
      </c>
      <c r="F6114" s="8">
        <v>0</v>
      </c>
      <c r="G6114" s="13">
        <f t="shared" si="285"/>
        <v>351.80888862754466</v>
      </c>
      <c r="H6114" s="13">
        <f t="shared" si="286"/>
        <v>189.21025309733298</v>
      </c>
    </row>
    <row r="6115" spans="3:8" x14ac:dyDescent="0.25">
      <c r="C6115" s="22">
        <f t="shared" si="287"/>
        <v>46277.249999985201</v>
      </c>
      <c r="D6115" s="8">
        <v>201.28750329503546</v>
      </c>
      <c r="E6115" s="8">
        <v>373.63109166126003</v>
      </c>
      <c r="F6115" s="8">
        <v>0</v>
      </c>
      <c r="G6115" s="13">
        <f t="shared" si="285"/>
        <v>373.63109166126003</v>
      </c>
      <c r="H6115" s="13">
        <f t="shared" si="286"/>
        <v>201.28750329503546</v>
      </c>
    </row>
    <row r="6116" spans="3:8" x14ac:dyDescent="0.25">
      <c r="C6116" s="22">
        <f t="shared" si="287"/>
        <v>46277.291666651865</v>
      </c>
      <c r="D6116" s="8">
        <v>193.23600316323351</v>
      </c>
      <c r="E6116" s="8">
        <v>348.10676474619652</v>
      </c>
      <c r="F6116" s="8">
        <v>0</v>
      </c>
      <c r="G6116" s="13">
        <f t="shared" si="285"/>
        <v>348.10676474619652</v>
      </c>
      <c r="H6116" s="13">
        <f t="shared" si="286"/>
        <v>193.23600316323351</v>
      </c>
    </row>
    <row r="6117" spans="3:8" x14ac:dyDescent="0.25">
      <c r="C6117" s="22">
        <f t="shared" si="287"/>
        <v>46277.333333318529</v>
      </c>
      <c r="D6117" s="8">
        <v>169.08150276782942</v>
      </c>
      <c r="E6117" s="8">
        <v>380.77777770291755</v>
      </c>
      <c r="F6117" s="8">
        <v>0</v>
      </c>
      <c r="G6117" s="13">
        <f t="shared" si="285"/>
        <v>380.77777770291755</v>
      </c>
      <c r="H6117" s="13">
        <f t="shared" si="286"/>
        <v>169.08150276782942</v>
      </c>
    </row>
    <row r="6118" spans="3:8" x14ac:dyDescent="0.25">
      <c r="C6118" s="22">
        <f t="shared" si="287"/>
        <v>46277.374999985193</v>
      </c>
      <c r="D6118" s="8">
        <v>152.97850250422638</v>
      </c>
      <c r="E6118" s="8">
        <v>423.70295856123749</v>
      </c>
      <c r="F6118" s="8">
        <v>0</v>
      </c>
      <c r="G6118" s="13">
        <f t="shared" si="285"/>
        <v>423.70295856123749</v>
      </c>
      <c r="H6118" s="13">
        <f t="shared" si="286"/>
        <v>152.97850250422638</v>
      </c>
    </row>
    <row r="6119" spans="3:8" x14ac:dyDescent="0.25">
      <c r="C6119" s="22">
        <f t="shared" si="287"/>
        <v>46277.416666651858</v>
      </c>
      <c r="D6119" s="8">
        <v>122.78537700997155</v>
      </c>
      <c r="E6119" s="8">
        <v>444.88745077063362</v>
      </c>
      <c r="F6119" s="8">
        <v>0</v>
      </c>
      <c r="G6119" s="13">
        <f t="shared" si="285"/>
        <v>444.88745077063362</v>
      </c>
      <c r="H6119" s="13">
        <f t="shared" si="286"/>
        <v>122.78537700997155</v>
      </c>
    </row>
    <row r="6120" spans="3:8" x14ac:dyDescent="0.25">
      <c r="C6120" s="22">
        <f t="shared" si="287"/>
        <v>46277.458333318522</v>
      </c>
      <c r="D6120" s="8">
        <v>106.68237674636853</v>
      </c>
      <c r="E6120" s="8">
        <v>456.0162232169572</v>
      </c>
      <c r="F6120" s="8">
        <v>0</v>
      </c>
      <c r="G6120" s="13">
        <f t="shared" si="285"/>
        <v>456.0162232169572</v>
      </c>
      <c r="H6120" s="13">
        <f t="shared" si="286"/>
        <v>106.68237674636853</v>
      </c>
    </row>
    <row r="6121" spans="3:8" x14ac:dyDescent="0.25">
      <c r="C6121" s="22">
        <f t="shared" si="287"/>
        <v>46277.499999985186</v>
      </c>
      <c r="D6121" s="8">
        <v>94.605126548666576</v>
      </c>
      <c r="E6121" s="8">
        <v>464.20404577363149</v>
      </c>
      <c r="F6121" s="8">
        <v>0</v>
      </c>
      <c r="G6121" s="13">
        <f t="shared" si="285"/>
        <v>464.20404577363149</v>
      </c>
      <c r="H6121" s="13">
        <f t="shared" si="286"/>
        <v>94.605126548666576</v>
      </c>
    </row>
    <row r="6122" spans="3:8" x14ac:dyDescent="0.25">
      <c r="C6122" s="22">
        <f t="shared" si="287"/>
        <v>46277.54166665185</v>
      </c>
      <c r="D6122" s="8">
        <v>82.527876350964462</v>
      </c>
      <c r="E6122" s="8">
        <v>470.42889037942825</v>
      </c>
      <c r="F6122" s="8">
        <v>0</v>
      </c>
      <c r="G6122" s="13">
        <f t="shared" si="285"/>
        <v>470.42889037942825</v>
      </c>
      <c r="H6122" s="13">
        <f t="shared" si="286"/>
        <v>82.527876350964462</v>
      </c>
    </row>
    <row r="6123" spans="3:8" x14ac:dyDescent="0.25">
      <c r="C6123" s="22">
        <f t="shared" si="287"/>
        <v>46277.583333318515</v>
      </c>
      <c r="D6123" s="8">
        <v>94.605126548666576</v>
      </c>
      <c r="E6123" s="8">
        <v>494.00572818551774</v>
      </c>
      <c r="F6123" s="8">
        <v>0</v>
      </c>
      <c r="G6123" s="13">
        <f t="shared" si="285"/>
        <v>494.00572818551774</v>
      </c>
      <c r="H6123" s="13">
        <f t="shared" si="286"/>
        <v>94.605126548666576</v>
      </c>
    </row>
    <row r="6124" spans="3:8" x14ac:dyDescent="0.25">
      <c r="C6124" s="22">
        <f t="shared" si="287"/>
        <v>46277.624999985179</v>
      </c>
      <c r="D6124" s="8">
        <v>110.70812681226904</v>
      </c>
      <c r="E6124" s="8">
        <v>553.57468814756726</v>
      </c>
      <c r="F6124" s="8">
        <v>0</v>
      </c>
      <c r="G6124" s="13">
        <f t="shared" si="285"/>
        <v>553.57468814756726</v>
      </c>
      <c r="H6124" s="13">
        <f t="shared" si="286"/>
        <v>110.70812681226904</v>
      </c>
    </row>
    <row r="6125" spans="3:8" x14ac:dyDescent="0.25">
      <c r="C6125" s="22">
        <f t="shared" si="287"/>
        <v>46277.666666651843</v>
      </c>
      <c r="D6125" s="8">
        <v>146.93987740537563</v>
      </c>
      <c r="E6125" s="8">
        <v>603.96194503979382</v>
      </c>
      <c r="F6125" s="8">
        <v>0</v>
      </c>
      <c r="G6125" s="13">
        <f t="shared" si="285"/>
        <v>603.96194503979382</v>
      </c>
      <c r="H6125" s="13">
        <f t="shared" si="286"/>
        <v>146.93987740537563</v>
      </c>
    </row>
    <row r="6126" spans="3:8" x14ac:dyDescent="0.25">
      <c r="C6126" s="22">
        <f t="shared" si="287"/>
        <v>46277.708333318507</v>
      </c>
      <c r="D6126" s="8">
        <v>173.10725283372994</v>
      </c>
      <c r="E6126" s="8">
        <v>554.52655830470815</v>
      </c>
      <c r="F6126" s="8">
        <v>0</v>
      </c>
      <c r="G6126" s="13">
        <f t="shared" si="285"/>
        <v>554.52655830470815</v>
      </c>
      <c r="H6126" s="13">
        <f t="shared" si="286"/>
        <v>173.10725283372994</v>
      </c>
    </row>
    <row r="6127" spans="3:8" x14ac:dyDescent="0.25">
      <c r="C6127" s="22">
        <f t="shared" si="287"/>
        <v>46277.749999985172</v>
      </c>
      <c r="D6127" s="8">
        <v>165.05575270192892</v>
      </c>
      <c r="E6127" s="8">
        <v>414.57192206067953</v>
      </c>
      <c r="F6127" s="8">
        <v>0</v>
      </c>
      <c r="G6127" s="13">
        <f t="shared" si="285"/>
        <v>414.57192206067953</v>
      </c>
      <c r="H6127" s="13">
        <f t="shared" si="286"/>
        <v>165.05575270192892</v>
      </c>
    </row>
    <row r="6128" spans="3:8" x14ac:dyDescent="0.25">
      <c r="C6128" s="22">
        <f t="shared" si="287"/>
        <v>46277.791666651836</v>
      </c>
      <c r="D6128" s="8">
        <v>150.96562747127615</v>
      </c>
      <c r="E6128" s="8">
        <v>359.87518538269376</v>
      </c>
      <c r="F6128" s="8">
        <v>0</v>
      </c>
      <c r="G6128" s="13">
        <f t="shared" si="285"/>
        <v>359.87518538269376</v>
      </c>
      <c r="H6128" s="13">
        <f t="shared" si="286"/>
        <v>150.96562747127615</v>
      </c>
    </row>
    <row r="6129" spans="3:8" x14ac:dyDescent="0.25">
      <c r="C6129" s="22">
        <f t="shared" si="287"/>
        <v>46277.8333333185</v>
      </c>
      <c r="D6129" s="8">
        <v>122.78537700997155</v>
      </c>
      <c r="E6129" s="8">
        <v>342.88090979907145</v>
      </c>
      <c r="F6129" s="8">
        <v>0</v>
      </c>
      <c r="G6129" s="13">
        <f t="shared" si="285"/>
        <v>342.88090979907145</v>
      </c>
      <c r="H6129" s="13">
        <f t="shared" si="286"/>
        <v>122.78537700997155</v>
      </c>
    </row>
    <row r="6130" spans="3:8" x14ac:dyDescent="0.25">
      <c r="C6130" s="22">
        <f t="shared" si="287"/>
        <v>46277.874999985164</v>
      </c>
      <c r="D6130" s="8">
        <v>106.68237674636853</v>
      </c>
      <c r="E6130" s="8">
        <v>267.70195466902413</v>
      </c>
      <c r="F6130" s="8">
        <v>0</v>
      </c>
      <c r="G6130" s="13">
        <f t="shared" si="285"/>
        <v>267.70195466902413</v>
      </c>
      <c r="H6130" s="13">
        <f t="shared" si="286"/>
        <v>106.68237674636853</v>
      </c>
    </row>
    <row r="6131" spans="3:8" x14ac:dyDescent="0.25">
      <c r="C6131" s="22">
        <f t="shared" si="287"/>
        <v>46277.916666651829</v>
      </c>
      <c r="D6131" s="8">
        <v>58.373375955560199</v>
      </c>
      <c r="E6131" s="8">
        <v>191.30695144800072</v>
      </c>
      <c r="F6131" s="8">
        <v>0</v>
      </c>
      <c r="G6131" s="13">
        <f t="shared" si="285"/>
        <v>191.30695144800072</v>
      </c>
      <c r="H6131" s="13">
        <f t="shared" si="286"/>
        <v>58.373375955560199</v>
      </c>
    </row>
    <row r="6132" spans="3:8" x14ac:dyDescent="0.25">
      <c r="C6132" s="22">
        <f t="shared" si="287"/>
        <v>46277.958333318493</v>
      </c>
      <c r="D6132" s="8">
        <v>16.103000263602745</v>
      </c>
      <c r="E6132" s="8">
        <v>160.13097508586179</v>
      </c>
      <c r="F6132" s="8">
        <v>0</v>
      </c>
      <c r="G6132" s="13">
        <f t="shared" si="285"/>
        <v>160.13097508586179</v>
      </c>
      <c r="H6132" s="13">
        <f t="shared" si="286"/>
        <v>16.103000263602745</v>
      </c>
    </row>
    <row r="6133" spans="3:8" x14ac:dyDescent="0.25">
      <c r="C6133" s="22">
        <f t="shared" si="287"/>
        <v>46277.999999985157</v>
      </c>
      <c r="D6133" s="8">
        <v>8.0733873823134328</v>
      </c>
      <c r="E6133" s="8">
        <v>158.78856399188678</v>
      </c>
      <c r="F6133" s="8">
        <v>0</v>
      </c>
      <c r="G6133" s="13">
        <f t="shared" si="285"/>
        <v>158.78856399188678</v>
      </c>
      <c r="H6133" s="13">
        <f t="shared" si="286"/>
        <v>8.0733873823134328</v>
      </c>
    </row>
    <row r="6134" spans="3:8" x14ac:dyDescent="0.25">
      <c r="C6134" s="22">
        <f t="shared" si="287"/>
        <v>46278.041666651821</v>
      </c>
      <c r="D6134" s="8">
        <v>2.0183468455783555</v>
      </c>
      <c r="E6134" s="8">
        <v>98.125313095180942</v>
      </c>
      <c r="F6134" s="8">
        <v>0</v>
      </c>
      <c r="G6134" s="13">
        <f t="shared" si="285"/>
        <v>98.125313095180942</v>
      </c>
      <c r="H6134" s="13">
        <f t="shared" si="286"/>
        <v>2.0183468455783555</v>
      </c>
    </row>
    <row r="6135" spans="3:8" x14ac:dyDescent="0.25">
      <c r="C6135" s="22">
        <f t="shared" si="287"/>
        <v>46278.083333318486</v>
      </c>
      <c r="D6135" s="8">
        <v>2.0183468455783555</v>
      </c>
      <c r="E6135" s="8">
        <v>61.854759467311979</v>
      </c>
      <c r="F6135" s="8">
        <v>0</v>
      </c>
      <c r="G6135" s="13">
        <f t="shared" si="285"/>
        <v>61.854759467311979</v>
      </c>
      <c r="H6135" s="13">
        <f t="shared" si="286"/>
        <v>2.0183468455783555</v>
      </c>
    </row>
    <row r="6136" spans="3:8" x14ac:dyDescent="0.25">
      <c r="C6136" s="22">
        <f t="shared" si="287"/>
        <v>46278.12499998515</v>
      </c>
      <c r="D6136" s="8">
        <v>8.0733873823134328</v>
      </c>
      <c r="E6136" s="8">
        <v>57.477906647765529</v>
      </c>
      <c r="F6136" s="8">
        <v>0</v>
      </c>
      <c r="G6136" s="13">
        <f t="shared" si="285"/>
        <v>57.477906647765529</v>
      </c>
      <c r="H6136" s="13">
        <f t="shared" si="286"/>
        <v>8.0733873823134328</v>
      </c>
    </row>
    <row r="6137" spans="3:8" x14ac:dyDescent="0.25">
      <c r="C6137" s="22">
        <f t="shared" si="287"/>
        <v>46278.166666651814</v>
      </c>
      <c r="D6137" s="8">
        <v>54.495364830615692</v>
      </c>
      <c r="E6137" s="8">
        <v>62.702363391691087</v>
      </c>
      <c r="F6137" s="8">
        <v>0</v>
      </c>
      <c r="G6137" s="13">
        <f t="shared" si="285"/>
        <v>62.702363391691087</v>
      </c>
      <c r="H6137" s="13">
        <f t="shared" si="286"/>
        <v>54.495364830615692</v>
      </c>
    </row>
    <row r="6138" spans="3:8" x14ac:dyDescent="0.25">
      <c r="C6138" s="22">
        <f t="shared" si="287"/>
        <v>46278.208333318478</v>
      </c>
      <c r="D6138" s="8">
        <v>189.72460348436562</v>
      </c>
      <c r="E6138" s="8">
        <v>76.806751321423135</v>
      </c>
      <c r="F6138" s="8">
        <v>0</v>
      </c>
      <c r="G6138" s="13">
        <f t="shared" si="285"/>
        <v>76.806751321423135</v>
      </c>
      <c r="H6138" s="13">
        <f t="shared" si="286"/>
        <v>76.806751321423135</v>
      </c>
    </row>
    <row r="6139" spans="3:8" x14ac:dyDescent="0.25">
      <c r="C6139" s="22">
        <f t="shared" si="287"/>
        <v>46278.249999985142</v>
      </c>
      <c r="D6139" s="8">
        <v>201.83468455783557</v>
      </c>
      <c r="E6139" s="8">
        <v>94.681826886280163</v>
      </c>
      <c r="F6139" s="8">
        <v>0</v>
      </c>
      <c r="G6139" s="13">
        <f t="shared" si="285"/>
        <v>94.681826886280163</v>
      </c>
      <c r="H6139" s="13">
        <f t="shared" si="286"/>
        <v>94.681826886280163</v>
      </c>
    </row>
    <row r="6140" spans="3:8" x14ac:dyDescent="0.25">
      <c r="C6140" s="22">
        <f t="shared" si="287"/>
        <v>46278.291666651807</v>
      </c>
      <c r="D6140" s="8">
        <v>193.76129717552229</v>
      </c>
      <c r="E6140" s="8">
        <v>151.54203431420012</v>
      </c>
      <c r="F6140" s="8">
        <v>0</v>
      </c>
      <c r="G6140" s="13">
        <f t="shared" si="285"/>
        <v>151.54203431420012</v>
      </c>
      <c r="H6140" s="13">
        <f t="shared" si="286"/>
        <v>151.54203431420012</v>
      </c>
    </row>
    <row r="6141" spans="3:8" x14ac:dyDescent="0.25">
      <c r="C6141" s="22">
        <f t="shared" si="287"/>
        <v>46278.333333318471</v>
      </c>
      <c r="D6141" s="8">
        <v>169.54113502858138</v>
      </c>
      <c r="E6141" s="8">
        <v>272.3294145186029</v>
      </c>
      <c r="F6141" s="8">
        <v>0</v>
      </c>
      <c r="G6141" s="13">
        <f t="shared" si="285"/>
        <v>272.3294145186029</v>
      </c>
      <c r="H6141" s="13">
        <f t="shared" si="286"/>
        <v>169.54113502858138</v>
      </c>
    </row>
    <row r="6142" spans="3:8" x14ac:dyDescent="0.25">
      <c r="C6142" s="22">
        <f t="shared" si="287"/>
        <v>46278.374999985135</v>
      </c>
      <c r="D6142" s="8">
        <v>153.39436026395478</v>
      </c>
      <c r="E6142" s="8">
        <v>374.29312846399188</v>
      </c>
      <c r="F6142" s="8">
        <v>0</v>
      </c>
      <c r="G6142" s="13">
        <f t="shared" si="285"/>
        <v>374.29312846399188</v>
      </c>
      <c r="H6142" s="13">
        <f t="shared" si="286"/>
        <v>153.39436026395478</v>
      </c>
    </row>
    <row r="6143" spans="3:8" x14ac:dyDescent="0.25">
      <c r="C6143" s="22">
        <f t="shared" si="287"/>
        <v>46278.416666651799</v>
      </c>
      <c r="D6143" s="8">
        <v>123.11915758027939</v>
      </c>
      <c r="E6143" s="8">
        <v>432.57691229459266</v>
      </c>
      <c r="F6143" s="8">
        <v>0</v>
      </c>
      <c r="G6143" s="13">
        <f t="shared" si="285"/>
        <v>432.57691229459266</v>
      </c>
      <c r="H6143" s="13">
        <f t="shared" si="286"/>
        <v>123.11915758027939</v>
      </c>
    </row>
    <row r="6144" spans="3:8" x14ac:dyDescent="0.25">
      <c r="C6144" s="22">
        <f t="shared" si="287"/>
        <v>46278.458333318464</v>
      </c>
      <c r="D6144" s="8">
        <v>106.97238281565278</v>
      </c>
      <c r="E6144" s="8">
        <v>512.17808541634918</v>
      </c>
      <c r="F6144" s="8">
        <v>0</v>
      </c>
      <c r="G6144" s="13">
        <f t="shared" si="285"/>
        <v>512.17808541634918</v>
      </c>
      <c r="H6144" s="13">
        <f t="shared" si="286"/>
        <v>106.97238281565278</v>
      </c>
    </row>
    <row r="6145" spans="3:8" x14ac:dyDescent="0.25">
      <c r="C6145" s="22">
        <f t="shared" si="287"/>
        <v>46278.499999985128</v>
      </c>
      <c r="D6145" s="8">
        <v>94.862301742182808</v>
      </c>
      <c r="E6145" s="8">
        <v>584.99181322027664</v>
      </c>
      <c r="F6145" s="8">
        <v>0</v>
      </c>
      <c r="G6145" s="13">
        <f t="shared" si="285"/>
        <v>584.99181322027664</v>
      </c>
      <c r="H6145" s="13">
        <f t="shared" si="286"/>
        <v>94.862301742182808</v>
      </c>
    </row>
    <row r="6146" spans="3:8" x14ac:dyDescent="0.25">
      <c r="C6146" s="22">
        <f t="shared" si="287"/>
        <v>46278.541666651792</v>
      </c>
      <c r="D6146" s="8">
        <v>82.752220668712752</v>
      </c>
      <c r="E6146" s="8">
        <v>601.42040739988454</v>
      </c>
      <c r="F6146" s="8">
        <v>0</v>
      </c>
      <c r="G6146" s="13">
        <f t="shared" si="285"/>
        <v>601.42040739988454</v>
      </c>
      <c r="H6146" s="13">
        <f t="shared" si="286"/>
        <v>82.752220668712752</v>
      </c>
    </row>
    <row r="6147" spans="3:8" x14ac:dyDescent="0.25">
      <c r="C6147" s="22">
        <f t="shared" si="287"/>
        <v>46278.583333318456</v>
      </c>
      <c r="D6147" s="8">
        <v>94.862301742182808</v>
      </c>
      <c r="E6147" s="8">
        <v>630.86610824722038</v>
      </c>
      <c r="F6147" s="8">
        <v>0</v>
      </c>
      <c r="G6147" s="13">
        <f t="shared" si="285"/>
        <v>630.86610824722038</v>
      </c>
      <c r="H6147" s="13">
        <f t="shared" si="286"/>
        <v>94.862301742182808</v>
      </c>
    </row>
    <row r="6148" spans="3:8" x14ac:dyDescent="0.25">
      <c r="C6148" s="22">
        <f t="shared" si="287"/>
        <v>46278.624999985121</v>
      </c>
      <c r="D6148" s="8">
        <v>111.00907650680942</v>
      </c>
      <c r="E6148" s="8">
        <v>656.49570691261954</v>
      </c>
      <c r="F6148" s="8">
        <v>0</v>
      </c>
      <c r="G6148" s="13">
        <f t="shared" si="285"/>
        <v>656.49570691261954</v>
      </c>
      <c r="H6148" s="13">
        <f t="shared" si="286"/>
        <v>111.00907650680942</v>
      </c>
    </row>
    <row r="6149" spans="3:8" x14ac:dyDescent="0.25">
      <c r="C6149" s="22">
        <f t="shared" si="287"/>
        <v>46278.666666651785</v>
      </c>
      <c r="D6149" s="8">
        <v>147.3393197272193</v>
      </c>
      <c r="E6149" s="8">
        <v>665.40656908784865</v>
      </c>
      <c r="F6149" s="8">
        <v>0</v>
      </c>
      <c r="G6149" s="13">
        <f t="shared" si="285"/>
        <v>665.40656908784865</v>
      </c>
      <c r="H6149" s="13">
        <f t="shared" si="286"/>
        <v>147.3393197272193</v>
      </c>
    </row>
    <row r="6150" spans="3:8" x14ac:dyDescent="0.25">
      <c r="C6150" s="22">
        <f t="shared" si="287"/>
        <v>46278.708333318449</v>
      </c>
      <c r="D6150" s="8">
        <v>173.57782871973805</v>
      </c>
      <c r="E6150" s="8">
        <v>619.91883560041822</v>
      </c>
      <c r="F6150" s="8">
        <v>0</v>
      </c>
      <c r="G6150" s="13">
        <f t="shared" si="285"/>
        <v>619.91883560041822</v>
      </c>
      <c r="H6150" s="13">
        <f t="shared" si="286"/>
        <v>173.57782871973805</v>
      </c>
    </row>
    <row r="6151" spans="3:8" x14ac:dyDescent="0.25">
      <c r="C6151" s="22">
        <f t="shared" si="287"/>
        <v>46278.749999985113</v>
      </c>
      <c r="D6151" s="8">
        <v>165.50444133742474</v>
      </c>
      <c r="E6151" s="8">
        <v>482.57281582066105</v>
      </c>
      <c r="F6151" s="8">
        <v>0</v>
      </c>
      <c r="G6151" s="13">
        <f t="shared" si="285"/>
        <v>482.57281582066105</v>
      </c>
      <c r="H6151" s="13">
        <f t="shared" si="286"/>
        <v>165.50444133742474</v>
      </c>
    </row>
    <row r="6152" spans="3:8" x14ac:dyDescent="0.25">
      <c r="C6152" s="22">
        <f t="shared" si="287"/>
        <v>46278.791666651778</v>
      </c>
      <c r="D6152" s="8">
        <v>151.37601341837694</v>
      </c>
      <c r="E6152" s="8">
        <v>411.0777234466247</v>
      </c>
      <c r="F6152" s="8">
        <v>0</v>
      </c>
      <c r="G6152" s="13">
        <f t="shared" si="285"/>
        <v>411.0777234466247</v>
      </c>
      <c r="H6152" s="13">
        <f t="shared" si="286"/>
        <v>151.37601341837694</v>
      </c>
    </row>
    <row r="6153" spans="3:8" x14ac:dyDescent="0.25">
      <c r="C6153" s="22">
        <f t="shared" si="287"/>
        <v>46278.833333318442</v>
      </c>
      <c r="D6153" s="8">
        <v>123.11915758027939</v>
      </c>
      <c r="E6153" s="8">
        <v>352.9708161708084</v>
      </c>
      <c r="F6153" s="8">
        <v>0</v>
      </c>
      <c r="G6153" s="13">
        <f t="shared" si="285"/>
        <v>352.9708161708084</v>
      </c>
      <c r="H6153" s="13">
        <f t="shared" si="286"/>
        <v>123.11915758027939</v>
      </c>
    </row>
    <row r="6154" spans="3:8" x14ac:dyDescent="0.25">
      <c r="C6154" s="22">
        <f t="shared" si="287"/>
        <v>46278.874999985106</v>
      </c>
      <c r="D6154" s="8">
        <v>106.97238281565278</v>
      </c>
      <c r="E6154" s="8">
        <v>286.28013659064845</v>
      </c>
      <c r="F6154" s="8">
        <v>0</v>
      </c>
      <c r="G6154" s="13">
        <f t="shared" si="285"/>
        <v>286.28013659064845</v>
      </c>
      <c r="H6154" s="13">
        <f t="shared" si="286"/>
        <v>106.97238281565278</v>
      </c>
    </row>
    <row r="6155" spans="3:8" x14ac:dyDescent="0.25">
      <c r="C6155" s="22">
        <f t="shared" si="287"/>
        <v>46278.91666665177</v>
      </c>
      <c r="D6155" s="8">
        <v>58.532058521772342</v>
      </c>
      <c r="E6155" s="8">
        <v>215.06225798598703</v>
      </c>
      <c r="F6155" s="8">
        <v>0</v>
      </c>
      <c r="G6155" s="13">
        <f t="shared" si="285"/>
        <v>215.06225798598703</v>
      </c>
      <c r="H6155" s="13">
        <f t="shared" si="286"/>
        <v>58.532058521772342</v>
      </c>
    </row>
    <row r="6156" spans="3:8" x14ac:dyDescent="0.25">
      <c r="C6156" s="22">
        <f t="shared" si="287"/>
        <v>46278.958333318435</v>
      </c>
      <c r="D6156" s="8">
        <v>16.146774764626809</v>
      </c>
      <c r="E6156" s="8">
        <v>170.44674237186092</v>
      </c>
      <c r="F6156" s="8">
        <v>0</v>
      </c>
      <c r="G6156" s="13">
        <f t="shared" si="285"/>
        <v>170.44674237186092</v>
      </c>
      <c r="H6156" s="13">
        <f t="shared" si="286"/>
        <v>16.146774764626809</v>
      </c>
    </row>
    <row r="6157" spans="3:8" x14ac:dyDescent="0.25">
      <c r="C6157" s="22">
        <f t="shared" si="287"/>
        <v>46278.999999985099</v>
      </c>
      <c r="D6157" s="8">
        <v>8.0958495395767596</v>
      </c>
      <c r="E6157" s="8">
        <v>156.84700009970004</v>
      </c>
      <c r="F6157" s="8">
        <v>0</v>
      </c>
      <c r="G6157" s="13">
        <f t="shared" si="285"/>
        <v>156.84700009970004</v>
      </c>
      <c r="H6157" s="13">
        <f t="shared" si="286"/>
        <v>8.0958495395767596</v>
      </c>
    </row>
    <row r="6158" spans="3:8" x14ac:dyDescent="0.25">
      <c r="C6158" s="22">
        <f t="shared" si="287"/>
        <v>46279.041666651763</v>
      </c>
      <c r="D6158" s="8">
        <v>2.023962384894185</v>
      </c>
      <c r="E6158" s="8">
        <v>150.53690672717624</v>
      </c>
      <c r="F6158" s="8">
        <v>0</v>
      </c>
      <c r="G6158" s="13">
        <f t="shared" ref="G6158:G6221" si="288">E6158+F6158</f>
        <v>150.53690672717624</v>
      </c>
      <c r="H6158" s="13">
        <f t="shared" ref="H6158:H6221" si="289">IF(G6158&gt;D6158,D6158,G6158)</f>
        <v>2.023962384894185</v>
      </c>
    </row>
    <row r="6159" spans="3:8" x14ac:dyDescent="0.25">
      <c r="C6159" s="22">
        <f t="shared" si="287"/>
        <v>46279.083333318427</v>
      </c>
      <c r="D6159" s="8">
        <v>2.023962384894185</v>
      </c>
      <c r="E6159" s="8">
        <v>144.21660588399752</v>
      </c>
      <c r="F6159" s="8">
        <v>0</v>
      </c>
      <c r="G6159" s="13">
        <f t="shared" si="288"/>
        <v>144.21660588399752</v>
      </c>
      <c r="H6159" s="13">
        <f t="shared" si="289"/>
        <v>2.023962384894185</v>
      </c>
    </row>
    <row r="6160" spans="3:8" x14ac:dyDescent="0.25">
      <c r="C6160" s="22">
        <f t="shared" ref="C6160:C6223" si="290">C6159+1/24</f>
        <v>46279.124999985092</v>
      </c>
      <c r="D6160" s="8">
        <v>8.0958495395767596</v>
      </c>
      <c r="E6160" s="8">
        <v>139.49739118036788</v>
      </c>
      <c r="F6160" s="8">
        <v>0</v>
      </c>
      <c r="G6160" s="13">
        <f t="shared" si="288"/>
        <v>139.49739118036788</v>
      </c>
      <c r="H6160" s="13">
        <f t="shared" si="289"/>
        <v>8.0958495395767596</v>
      </c>
    </row>
    <row r="6161" spans="3:8" x14ac:dyDescent="0.25">
      <c r="C6161" s="22">
        <f t="shared" si="290"/>
        <v>46279.166666651756</v>
      </c>
      <c r="D6161" s="8">
        <v>54.646984392143132</v>
      </c>
      <c r="E6161" s="8">
        <v>169.4100449907846</v>
      </c>
      <c r="F6161" s="8">
        <v>0</v>
      </c>
      <c r="G6161" s="13">
        <f t="shared" si="288"/>
        <v>169.4100449907846</v>
      </c>
      <c r="H6161" s="13">
        <f t="shared" si="289"/>
        <v>54.646984392143132</v>
      </c>
    </row>
    <row r="6162" spans="3:8" x14ac:dyDescent="0.25">
      <c r="C6162" s="22">
        <f t="shared" si="290"/>
        <v>46279.20833331842</v>
      </c>
      <c r="D6162" s="8">
        <v>190.25246418005369</v>
      </c>
      <c r="E6162" s="8">
        <v>214.84205130111468</v>
      </c>
      <c r="F6162" s="8">
        <v>0</v>
      </c>
      <c r="G6162" s="13">
        <f t="shared" si="288"/>
        <v>214.84205130111468</v>
      </c>
      <c r="H6162" s="13">
        <f t="shared" si="289"/>
        <v>190.25246418005369</v>
      </c>
    </row>
    <row r="6163" spans="3:8" x14ac:dyDescent="0.25">
      <c r="C6163" s="22">
        <f t="shared" si="290"/>
        <v>46279.249999985084</v>
      </c>
      <c r="D6163" s="8">
        <v>202.39623848941855</v>
      </c>
      <c r="E6163" s="8">
        <v>236.36159917757013</v>
      </c>
      <c r="F6163" s="8">
        <v>0</v>
      </c>
      <c r="G6163" s="13">
        <f t="shared" si="288"/>
        <v>236.36159917757013</v>
      </c>
      <c r="H6163" s="13">
        <f t="shared" si="289"/>
        <v>202.39623848941855</v>
      </c>
    </row>
    <row r="6164" spans="3:8" x14ac:dyDescent="0.25">
      <c r="C6164" s="22">
        <f t="shared" si="290"/>
        <v>46279.291666651749</v>
      </c>
      <c r="D6164" s="8">
        <v>194.30038894984133</v>
      </c>
      <c r="E6164" s="8">
        <v>265.50101873549494</v>
      </c>
      <c r="F6164" s="8">
        <v>0</v>
      </c>
      <c r="G6164" s="13">
        <f t="shared" si="288"/>
        <v>265.50101873549494</v>
      </c>
      <c r="H6164" s="13">
        <f t="shared" si="289"/>
        <v>194.30038894984133</v>
      </c>
    </row>
    <row r="6165" spans="3:8" x14ac:dyDescent="0.25">
      <c r="C6165" s="22">
        <f t="shared" si="290"/>
        <v>46279.333333318413</v>
      </c>
      <c r="D6165" s="8">
        <v>170.01284033111165</v>
      </c>
      <c r="E6165" s="8">
        <v>381.93630713512772</v>
      </c>
      <c r="F6165" s="8">
        <v>0</v>
      </c>
      <c r="G6165" s="13">
        <f t="shared" si="288"/>
        <v>381.93630713512772</v>
      </c>
      <c r="H6165" s="13">
        <f t="shared" si="289"/>
        <v>170.01284033111165</v>
      </c>
    </row>
    <row r="6166" spans="3:8" x14ac:dyDescent="0.25">
      <c r="C6166" s="22">
        <f t="shared" si="290"/>
        <v>46279.374999985077</v>
      </c>
      <c r="D6166" s="8">
        <v>153.82114125195821</v>
      </c>
      <c r="E6166" s="8">
        <v>488.23841532607349</v>
      </c>
      <c r="F6166" s="8">
        <v>0</v>
      </c>
      <c r="G6166" s="13">
        <f t="shared" si="288"/>
        <v>488.23841532607349</v>
      </c>
      <c r="H6166" s="13">
        <f t="shared" si="289"/>
        <v>153.82114125195821</v>
      </c>
    </row>
    <row r="6167" spans="3:8" x14ac:dyDescent="0.25">
      <c r="C6167" s="22">
        <f t="shared" si="290"/>
        <v>46279.416666651741</v>
      </c>
      <c r="D6167" s="8">
        <v>123.46170547854513</v>
      </c>
      <c r="E6167" s="8">
        <v>545.03334680886405</v>
      </c>
      <c r="F6167" s="8">
        <v>0</v>
      </c>
      <c r="G6167" s="13">
        <f t="shared" si="288"/>
        <v>545.03334680886405</v>
      </c>
      <c r="H6167" s="13">
        <f t="shared" si="289"/>
        <v>123.46170547854513</v>
      </c>
    </row>
    <row r="6168" spans="3:8" x14ac:dyDescent="0.25">
      <c r="C6168" s="22">
        <f t="shared" si="290"/>
        <v>46279.458333318405</v>
      </c>
      <c r="D6168" s="8">
        <v>107.27000639939169</v>
      </c>
      <c r="E6168" s="8">
        <v>561.08134530493351</v>
      </c>
      <c r="F6168" s="8">
        <v>0</v>
      </c>
      <c r="G6168" s="13">
        <f t="shared" si="288"/>
        <v>561.08134530493351</v>
      </c>
      <c r="H6168" s="13">
        <f t="shared" si="289"/>
        <v>107.27000639939169</v>
      </c>
    </row>
    <row r="6169" spans="3:8" x14ac:dyDescent="0.25">
      <c r="C6169" s="22">
        <f t="shared" si="290"/>
        <v>46279.49999998507</v>
      </c>
      <c r="D6169" s="8">
        <v>95.126232090026846</v>
      </c>
      <c r="E6169" s="8">
        <v>542.39735308230843</v>
      </c>
      <c r="F6169" s="8">
        <v>0</v>
      </c>
      <c r="G6169" s="13">
        <f t="shared" si="288"/>
        <v>542.39735308230843</v>
      </c>
      <c r="H6169" s="13">
        <f t="shared" si="289"/>
        <v>95.126232090026846</v>
      </c>
    </row>
    <row r="6170" spans="3:8" x14ac:dyDescent="0.25">
      <c r="C6170" s="22">
        <f t="shared" si="290"/>
        <v>46279.541666651734</v>
      </c>
      <c r="D6170" s="8">
        <v>82.982457780661704</v>
      </c>
      <c r="E6170" s="8">
        <v>520.46898745575811</v>
      </c>
      <c r="F6170" s="8">
        <v>0</v>
      </c>
      <c r="G6170" s="13">
        <f t="shared" si="288"/>
        <v>520.46898745575811</v>
      </c>
      <c r="H6170" s="13">
        <f t="shared" si="289"/>
        <v>82.982457780661704</v>
      </c>
    </row>
    <row r="6171" spans="3:8" x14ac:dyDescent="0.25">
      <c r="C6171" s="22">
        <f t="shared" si="290"/>
        <v>46279.583333318398</v>
      </c>
      <c r="D6171" s="8">
        <v>95.126232090026846</v>
      </c>
      <c r="E6171" s="8">
        <v>575.03588473057391</v>
      </c>
      <c r="F6171" s="8">
        <v>0</v>
      </c>
      <c r="G6171" s="13">
        <f t="shared" si="288"/>
        <v>575.03588473057391</v>
      </c>
      <c r="H6171" s="13">
        <f t="shared" si="289"/>
        <v>95.126232090026846</v>
      </c>
    </row>
    <row r="6172" spans="3:8" x14ac:dyDescent="0.25">
      <c r="C6172" s="22">
        <f t="shared" si="290"/>
        <v>46279.624999985062</v>
      </c>
      <c r="D6172" s="8">
        <v>111.31793116918028</v>
      </c>
      <c r="E6172" s="8">
        <v>636.52256498476731</v>
      </c>
      <c r="F6172" s="8">
        <v>0</v>
      </c>
      <c r="G6172" s="13">
        <f t="shared" si="288"/>
        <v>636.52256498476731</v>
      </c>
      <c r="H6172" s="13">
        <f t="shared" si="289"/>
        <v>111.31793116918028</v>
      </c>
    </row>
    <row r="6173" spans="3:8" x14ac:dyDescent="0.25">
      <c r="C6173" s="22">
        <f t="shared" si="290"/>
        <v>46279.666666651727</v>
      </c>
      <c r="D6173" s="8">
        <v>147.74925409727578</v>
      </c>
      <c r="E6173" s="8">
        <v>678.48290532864439</v>
      </c>
      <c r="F6173" s="8">
        <v>0</v>
      </c>
      <c r="G6173" s="13">
        <f t="shared" si="288"/>
        <v>678.48290532864439</v>
      </c>
      <c r="H6173" s="13">
        <f t="shared" si="289"/>
        <v>147.74925409727578</v>
      </c>
    </row>
    <row r="6174" spans="3:8" x14ac:dyDescent="0.25">
      <c r="C6174" s="22">
        <f t="shared" si="290"/>
        <v>46279.708333318391</v>
      </c>
      <c r="D6174" s="8">
        <v>174.06076510090026</v>
      </c>
      <c r="E6174" s="8">
        <v>663.6300386269985</v>
      </c>
      <c r="F6174" s="8">
        <v>0</v>
      </c>
      <c r="G6174" s="13">
        <f t="shared" si="288"/>
        <v>663.6300386269985</v>
      </c>
      <c r="H6174" s="13">
        <f t="shared" si="289"/>
        <v>174.06076510090026</v>
      </c>
    </row>
    <row r="6175" spans="3:8" x14ac:dyDescent="0.25">
      <c r="C6175" s="22">
        <f t="shared" si="290"/>
        <v>46279.749999985055</v>
      </c>
      <c r="D6175" s="8">
        <v>165.96491556132307</v>
      </c>
      <c r="E6175" s="8">
        <v>584.96223409425488</v>
      </c>
      <c r="F6175" s="8">
        <v>0</v>
      </c>
      <c r="G6175" s="13">
        <f t="shared" si="288"/>
        <v>584.96223409425488</v>
      </c>
      <c r="H6175" s="13">
        <f t="shared" si="289"/>
        <v>165.96491556132307</v>
      </c>
    </row>
    <row r="6176" spans="3:8" x14ac:dyDescent="0.25">
      <c r="C6176" s="22">
        <f t="shared" si="290"/>
        <v>46279.791666651719</v>
      </c>
      <c r="D6176" s="8">
        <v>151.79717886706342</v>
      </c>
      <c r="E6176" s="8">
        <v>560.5014700955827</v>
      </c>
      <c r="F6176" s="8">
        <v>0</v>
      </c>
      <c r="G6176" s="13">
        <f t="shared" si="288"/>
        <v>560.5014700955827</v>
      </c>
      <c r="H6176" s="13">
        <f t="shared" si="289"/>
        <v>151.79717886706342</v>
      </c>
    </row>
    <row r="6177" spans="3:8" x14ac:dyDescent="0.25">
      <c r="C6177" s="22">
        <f t="shared" si="290"/>
        <v>46279.833333318384</v>
      </c>
      <c r="D6177" s="8">
        <v>123.46170547854513</v>
      </c>
      <c r="E6177" s="8">
        <v>536.6268389254069</v>
      </c>
      <c r="F6177" s="8">
        <v>0</v>
      </c>
      <c r="G6177" s="13">
        <f t="shared" si="288"/>
        <v>536.6268389254069</v>
      </c>
      <c r="H6177" s="13">
        <f t="shared" si="289"/>
        <v>123.46170547854513</v>
      </c>
    </row>
    <row r="6178" spans="3:8" x14ac:dyDescent="0.25">
      <c r="C6178" s="22">
        <f t="shared" si="290"/>
        <v>46279.874999985048</v>
      </c>
      <c r="D6178" s="8">
        <v>107.27000639939169</v>
      </c>
      <c r="E6178" s="8">
        <v>480.17297846510871</v>
      </c>
      <c r="F6178" s="8">
        <v>0</v>
      </c>
      <c r="G6178" s="13">
        <f t="shared" si="288"/>
        <v>480.17297846510871</v>
      </c>
      <c r="H6178" s="13">
        <f t="shared" si="289"/>
        <v>107.27000639939169</v>
      </c>
    </row>
    <row r="6179" spans="3:8" x14ac:dyDescent="0.25">
      <c r="C6179" s="22">
        <f t="shared" si="290"/>
        <v>46279.916666651712</v>
      </c>
      <c r="D6179" s="8">
        <v>58.694909161931349</v>
      </c>
      <c r="E6179" s="8">
        <v>422.01228684165721</v>
      </c>
      <c r="F6179" s="8">
        <v>0</v>
      </c>
      <c r="G6179" s="13">
        <f t="shared" si="288"/>
        <v>422.01228684165721</v>
      </c>
      <c r="H6179" s="13">
        <f t="shared" si="289"/>
        <v>58.694909161931349</v>
      </c>
    </row>
    <row r="6180" spans="3:8" x14ac:dyDescent="0.25">
      <c r="C6180" s="22">
        <f t="shared" si="290"/>
        <v>46279.958333318376</v>
      </c>
      <c r="D6180" s="8">
        <v>16.191699079153445</v>
      </c>
      <c r="E6180" s="8">
        <v>370.43053914015354</v>
      </c>
      <c r="F6180" s="8">
        <v>0</v>
      </c>
      <c r="G6180" s="13">
        <f t="shared" si="288"/>
        <v>370.43053914015354</v>
      </c>
      <c r="H6180" s="13">
        <f t="shared" si="289"/>
        <v>16.191699079153445</v>
      </c>
    </row>
    <row r="6181" spans="3:8" x14ac:dyDescent="0.25">
      <c r="C6181" s="22">
        <f t="shared" si="290"/>
        <v>46279.999999985041</v>
      </c>
      <c r="D6181" s="8">
        <v>8.1188799516362558</v>
      </c>
      <c r="E6181" s="8">
        <v>346.28787187074494</v>
      </c>
      <c r="F6181" s="8">
        <v>0</v>
      </c>
      <c r="G6181" s="13">
        <f t="shared" si="288"/>
        <v>346.28787187074494</v>
      </c>
      <c r="H6181" s="13">
        <f t="shared" si="289"/>
        <v>8.1188799516362558</v>
      </c>
    </row>
    <row r="6182" spans="3:8" x14ac:dyDescent="0.25">
      <c r="C6182" s="22">
        <f t="shared" si="290"/>
        <v>46280.041666651705</v>
      </c>
      <c r="D6182" s="8">
        <v>2.0297199879090617</v>
      </c>
      <c r="E6182" s="8">
        <v>313.84313036211319</v>
      </c>
      <c r="F6182" s="8">
        <v>0</v>
      </c>
      <c r="G6182" s="13">
        <f t="shared" si="288"/>
        <v>313.84313036211319</v>
      </c>
      <c r="H6182" s="13">
        <f t="shared" si="289"/>
        <v>2.0297199879090617</v>
      </c>
    </row>
    <row r="6183" spans="3:8" x14ac:dyDescent="0.25">
      <c r="C6183" s="22">
        <f t="shared" si="290"/>
        <v>46280.083333318369</v>
      </c>
      <c r="D6183" s="8">
        <v>2.0297199879090617</v>
      </c>
      <c r="E6183" s="8">
        <v>288.40922472165084</v>
      </c>
      <c r="F6183" s="8">
        <v>0</v>
      </c>
      <c r="G6183" s="13">
        <f t="shared" si="288"/>
        <v>288.40922472165084</v>
      </c>
      <c r="H6183" s="13">
        <f t="shared" si="289"/>
        <v>2.0297199879090617</v>
      </c>
    </row>
    <row r="6184" spans="3:8" x14ac:dyDescent="0.25">
      <c r="C6184" s="22">
        <f t="shared" si="290"/>
        <v>46280.124999985033</v>
      </c>
      <c r="D6184" s="8">
        <v>8.1188799516362558</v>
      </c>
      <c r="E6184" s="8">
        <v>282.41704559333516</v>
      </c>
      <c r="F6184" s="8">
        <v>0</v>
      </c>
      <c r="G6184" s="13">
        <f t="shared" si="288"/>
        <v>282.41704559333516</v>
      </c>
      <c r="H6184" s="13">
        <f t="shared" si="289"/>
        <v>8.1188799516362558</v>
      </c>
    </row>
    <row r="6185" spans="3:8" x14ac:dyDescent="0.25">
      <c r="C6185" s="22">
        <f t="shared" si="290"/>
        <v>46280.166666651698</v>
      </c>
      <c r="D6185" s="8">
        <v>54.80243967354469</v>
      </c>
      <c r="E6185" s="8">
        <v>296.52284954424817</v>
      </c>
      <c r="F6185" s="8">
        <v>0</v>
      </c>
      <c r="G6185" s="13">
        <f t="shared" si="288"/>
        <v>296.52284954424817</v>
      </c>
      <c r="H6185" s="13">
        <f t="shared" si="289"/>
        <v>54.80243967354469</v>
      </c>
    </row>
    <row r="6186" spans="3:8" x14ac:dyDescent="0.25">
      <c r="C6186" s="22">
        <f t="shared" si="290"/>
        <v>46280.208333318362</v>
      </c>
      <c r="D6186" s="8">
        <v>190.79367886345111</v>
      </c>
      <c r="E6186" s="8">
        <v>331.64203969150503</v>
      </c>
      <c r="F6186" s="8">
        <v>0</v>
      </c>
      <c r="G6186" s="13">
        <f t="shared" si="288"/>
        <v>331.64203969150503</v>
      </c>
      <c r="H6186" s="13">
        <f t="shared" si="289"/>
        <v>190.79367886345111</v>
      </c>
    </row>
    <row r="6187" spans="3:8" x14ac:dyDescent="0.25">
      <c r="C6187" s="22">
        <f t="shared" si="290"/>
        <v>46280.249999985026</v>
      </c>
      <c r="D6187" s="8">
        <v>202.97199879090616</v>
      </c>
      <c r="E6187" s="8">
        <v>348.12211718464488</v>
      </c>
      <c r="F6187" s="8">
        <v>0</v>
      </c>
      <c r="G6187" s="13">
        <f t="shared" si="288"/>
        <v>348.12211718464488</v>
      </c>
      <c r="H6187" s="13">
        <f t="shared" si="289"/>
        <v>202.97199879090616</v>
      </c>
    </row>
    <row r="6188" spans="3:8" x14ac:dyDescent="0.25">
      <c r="C6188" s="22">
        <f t="shared" si="290"/>
        <v>46280.29166665169</v>
      </c>
      <c r="D6188" s="8">
        <v>194.85311883926946</v>
      </c>
      <c r="E6188" s="8">
        <v>355.63428390682668</v>
      </c>
      <c r="F6188" s="8">
        <v>0</v>
      </c>
      <c r="G6188" s="13">
        <f t="shared" si="288"/>
        <v>355.63428390682668</v>
      </c>
      <c r="H6188" s="13">
        <f t="shared" si="289"/>
        <v>194.85311883926946</v>
      </c>
    </row>
    <row r="6189" spans="3:8" x14ac:dyDescent="0.25">
      <c r="C6189" s="22">
        <f t="shared" si="290"/>
        <v>46280.333333318355</v>
      </c>
      <c r="D6189" s="8">
        <v>170.49647898436126</v>
      </c>
      <c r="E6189" s="8">
        <v>453.70432855595772</v>
      </c>
      <c r="F6189" s="8">
        <v>0</v>
      </c>
      <c r="G6189" s="13">
        <f t="shared" si="288"/>
        <v>453.70432855595772</v>
      </c>
      <c r="H6189" s="13">
        <f t="shared" si="289"/>
        <v>170.49647898436126</v>
      </c>
    </row>
    <row r="6190" spans="3:8" x14ac:dyDescent="0.25">
      <c r="C6190" s="22">
        <f t="shared" si="290"/>
        <v>46280.374999985019</v>
      </c>
      <c r="D6190" s="8">
        <v>154.2587190810888</v>
      </c>
      <c r="E6190" s="8">
        <v>583.8200846326655</v>
      </c>
      <c r="F6190" s="8">
        <v>0</v>
      </c>
      <c r="G6190" s="13">
        <f t="shared" si="288"/>
        <v>583.8200846326655</v>
      </c>
      <c r="H6190" s="13">
        <f t="shared" si="289"/>
        <v>154.2587190810888</v>
      </c>
    </row>
    <row r="6191" spans="3:8" x14ac:dyDescent="0.25">
      <c r="C6191" s="22">
        <f t="shared" si="290"/>
        <v>46280.416666651683</v>
      </c>
      <c r="D6191" s="8">
        <v>123.8129192624526</v>
      </c>
      <c r="E6191" s="8">
        <v>699.86266910849008</v>
      </c>
      <c r="F6191" s="8">
        <v>0</v>
      </c>
      <c r="G6191" s="13">
        <f t="shared" si="288"/>
        <v>699.86266910849008</v>
      </c>
      <c r="H6191" s="13">
        <f t="shared" si="289"/>
        <v>123.8129192624526</v>
      </c>
    </row>
    <row r="6192" spans="3:8" x14ac:dyDescent="0.25">
      <c r="C6192" s="22">
        <f t="shared" si="290"/>
        <v>46280.458333318347</v>
      </c>
      <c r="D6192" s="8">
        <v>107.57515935918013</v>
      </c>
      <c r="E6192" s="8">
        <v>805.38478207972707</v>
      </c>
      <c r="F6192" s="8">
        <v>0</v>
      </c>
      <c r="G6192" s="13">
        <f t="shared" si="288"/>
        <v>805.38478207972707</v>
      </c>
      <c r="H6192" s="13">
        <f t="shared" si="289"/>
        <v>107.57515935918013</v>
      </c>
    </row>
    <row r="6193" spans="3:8" x14ac:dyDescent="0.25">
      <c r="C6193" s="22">
        <f t="shared" si="290"/>
        <v>46280.499999985012</v>
      </c>
      <c r="D6193" s="8">
        <v>95.396839431725084</v>
      </c>
      <c r="E6193" s="8">
        <v>870.19750146008516</v>
      </c>
      <c r="F6193" s="8">
        <v>0</v>
      </c>
      <c r="G6193" s="13">
        <f t="shared" si="288"/>
        <v>870.19750146008516</v>
      </c>
      <c r="H6193" s="13">
        <f t="shared" si="289"/>
        <v>95.396839431725084</v>
      </c>
    </row>
    <row r="6194" spans="3:8" x14ac:dyDescent="0.25">
      <c r="C6194" s="22">
        <f t="shared" si="290"/>
        <v>46280.541666651676</v>
      </c>
      <c r="D6194" s="8">
        <v>83.21851950427164</v>
      </c>
      <c r="E6194" s="8">
        <v>907.29157636581749</v>
      </c>
      <c r="F6194" s="8">
        <v>0</v>
      </c>
      <c r="G6194" s="13">
        <f t="shared" si="288"/>
        <v>907.29157636581749</v>
      </c>
      <c r="H6194" s="13">
        <f t="shared" si="289"/>
        <v>83.21851950427164</v>
      </c>
    </row>
    <row r="6195" spans="3:8" x14ac:dyDescent="0.25">
      <c r="C6195" s="22">
        <f t="shared" si="290"/>
        <v>46280.58333331834</v>
      </c>
      <c r="D6195" s="8">
        <v>95.396839431725084</v>
      </c>
      <c r="E6195" s="8">
        <v>948.11148219335473</v>
      </c>
      <c r="F6195" s="8">
        <v>0</v>
      </c>
      <c r="G6195" s="13">
        <f t="shared" si="288"/>
        <v>948.11148219335473</v>
      </c>
      <c r="H6195" s="13">
        <f t="shared" si="289"/>
        <v>95.396839431725084</v>
      </c>
    </row>
    <row r="6196" spans="3:8" x14ac:dyDescent="0.25">
      <c r="C6196" s="22">
        <f t="shared" si="290"/>
        <v>46280.624999985004</v>
      </c>
      <c r="D6196" s="8">
        <v>111.63459933499848</v>
      </c>
      <c r="E6196" s="8">
        <v>985.45583514608279</v>
      </c>
      <c r="F6196" s="8">
        <v>0</v>
      </c>
      <c r="G6196" s="13">
        <f t="shared" si="288"/>
        <v>985.45583514608279</v>
      </c>
      <c r="H6196" s="13">
        <f t="shared" si="289"/>
        <v>111.63459933499848</v>
      </c>
    </row>
    <row r="6197" spans="3:8" x14ac:dyDescent="0.25">
      <c r="C6197" s="22">
        <f t="shared" si="290"/>
        <v>46280.666666651668</v>
      </c>
      <c r="D6197" s="8">
        <v>148.16955911736079</v>
      </c>
      <c r="E6197" s="8">
        <v>954.16806414814744</v>
      </c>
      <c r="F6197" s="8">
        <v>0</v>
      </c>
      <c r="G6197" s="13">
        <f t="shared" si="288"/>
        <v>954.16806414814744</v>
      </c>
      <c r="H6197" s="13">
        <f t="shared" si="289"/>
        <v>148.16955911736079</v>
      </c>
    </row>
    <row r="6198" spans="3:8" x14ac:dyDescent="0.25">
      <c r="C6198" s="22">
        <f t="shared" si="290"/>
        <v>46280.708333318333</v>
      </c>
      <c r="D6198" s="8">
        <v>174.55591896017864</v>
      </c>
      <c r="E6198" s="8">
        <v>857.22441851411088</v>
      </c>
      <c r="F6198" s="8">
        <v>0</v>
      </c>
      <c r="G6198" s="13">
        <f t="shared" si="288"/>
        <v>857.22441851411088</v>
      </c>
      <c r="H6198" s="13">
        <f t="shared" si="289"/>
        <v>174.55591896017864</v>
      </c>
    </row>
    <row r="6199" spans="3:8" x14ac:dyDescent="0.25">
      <c r="C6199" s="22">
        <f t="shared" si="290"/>
        <v>46280.749999984997</v>
      </c>
      <c r="D6199" s="8">
        <v>166.43703900854288</v>
      </c>
      <c r="E6199" s="8">
        <v>703.56702346961379</v>
      </c>
      <c r="F6199" s="8">
        <v>0</v>
      </c>
      <c r="G6199" s="13">
        <f t="shared" si="288"/>
        <v>703.56702346961379</v>
      </c>
      <c r="H6199" s="13">
        <f t="shared" si="289"/>
        <v>166.43703900854288</v>
      </c>
    </row>
    <row r="6200" spans="3:8" x14ac:dyDescent="0.25">
      <c r="C6200" s="22">
        <f t="shared" si="290"/>
        <v>46280.791666651661</v>
      </c>
      <c r="D6200" s="8">
        <v>152.22899909317917</v>
      </c>
      <c r="E6200" s="8">
        <v>591.7016436523395</v>
      </c>
      <c r="F6200" s="8">
        <v>0</v>
      </c>
      <c r="G6200" s="13">
        <f t="shared" si="288"/>
        <v>591.7016436523395</v>
      </c>
      <c r="H6200" s="13">
        <f t="shared" si="289"/>
        <v>152.22899909317917</v>
      </c>
    </row>
    <row r="6201" spans="3:8" x14ac:dyDescent="0.25">
      <c r="C6201" s="22">
        <f t="shared" si="290"/>
        <v>46280.833333318325</v>
      </c>
      <c r="D6201" s="8">
        <v>123.8129192624526</v>
      </c>
      <c r="E6201" s="8">
        <v>492.91825158036033</v>
      </c>
      <c r="F6201" s="8">
        <v>0</v>
      </c>
      <c r="G6201" s="13">
        <f t="shared" si="288"/>
        <v>492.91825158036033</v>
      </c>
      <c r="H6201" s="13">
        <f t="shared" si="289"/>
        <v>123.8129192624526</v>
      </c>
    </row>
    <row r="6202" spans="3:8" x14ac:dyDescent="0.25">
      <c r="C6202" s="22">
        <f t="shared" si="290"/>
        <v>46280.87499998499</v>
      </c>
      <c r="D6202" s="8">
        <v>107.57515935918013</v>
      </c>
      <c r="E6202" s="8">
        <v>377.41437213816221</v>
      </c>
      <c r="F6202" s="8">
        <v>0</v>
      </c>
      <c r="G6202" s="13">
        <f t="shared" si="288"/>
        <v>377.41437213816221</v>
      </c>
      <c r="H6202" s="13">
        <f t="shared" si="289"/>
        <v>107.57515935918013</v>
      </c>
    </row>
    <row r="6203" spans="3:8" x14ac:dyDescent="0.25">
      <c r="C6203" s="22">
        <f t="shared" si="290"/>
        <v>46280.916666651654</v>
      </c>
      <c r="D6203" s="8">
        <v>58.86187964936277</v>
      </c>
      <c r="E6203" s="8">
        <v>274.07455849734458</v>
      </c>
      <c r="F6203" s="8">
        <v>0</v>
      </c>
      <c r="G6203" s="13">
        <f t="shared" si="288"/>
        <v>274.07455849734458</v>
      </c>
      <c r="H6203" s="13">
        <f t="shared" si="289"/>
        <v>58.86187964936277</v>
      </c>
    </row>
    <row r="6204" spans="3:8" x14ac:dyDescent="0.25">
      <c r="C6204" s="22">
        <f t="shared" si="290"/>
        <v>46280.958333318318</v>
      </c>
      <c r="D6204" s="8">
        <v>16.237759903272455</v>
      </c>
      <c r="E6204" s="8">
        <v>188.53304139333409</v>
      </c>
      <c r="F6204" s="8">
        <v>0</v>
      </c>
      <c r="G6204" s="13">
        <f t="shared" si="288"/>
        <v>188.53304139333409</v>
      </c>
      <c r="H6204" s="13">
        <f t="shared" si="289"/>
        <v>16.237759903272455</v>
      </c>
    </row>
    <row r="6205" spans="3:8" x14ac:dyDescent="0.25">
      <c r="C6205" s="22">
        <f t="shared" si="290"/>
        <v>46280.999999984982</v>
      </c>
      <c r="D6205" s="8">
        <v>8.1424717982535295</v>
      </c>
      <c r="E6205" s="8">
        <v>130.55065726327058</v>
      </c>
      <c r="F6205" s="8">
        <v>0</v>
      </c>
      <c r="G6205" s="13">
        <f t="shared" si="288"/>
        <v>130.55065726327058</v>
      </c>
      <c r="H6205" s="13">
        <f t="shared" si="289"/>
        <v>8.1424717982535295</v>
      </c>
    </row>
    <row r="6206" spans="3:8" x14ac:dyDescent="0.25">
      <c r="C6206" s="22">
        <f t="shared" si="290"/>
        <v>46281.041666651647</v>
      </c>
      <c r="D6206" s="8">
        <v>2.0356179495633824</v>
      </c>
      <c r="E6206" s="8">
        <v>77.841695110925301</v>
      </c>
      <c r="F6206" s="8">
        <v>0</v>
      </c>
      <c r="G6206" s="13">
        <f t="shared" si="288"/>
        <v>77.841695110925301</v>
      </c>
      <c r="H6206" s="13">
        <f t="shared" si="289"/>
        <v>2.0356179495633824</v>
      </c>
    </row>
    <row r="6207" spans="3:8" x14ac:dyDescent="0.25">
      <c r="C6207" s="22">
        <f t="shared" si="290"/>
        <v>46281.083333318311</v>
      </c>
      <c r="D6207" s="8">
        <v>2.0356179495633824</v>
      </c>
      <c r="E6207" s="8">
        <v>39.81332765904564</v>
      </c>
      <c r="F6207" s="8">
        <v>0</v>
      </c>
      <c r="G6207" s="13">
        <f t="shared" si="288"/>
        <v>39.81332765904564</v>
      </c>
      <c r="H6207" s="13">
        <f t="shared" si="289"/>
        <v>2.0356179495633824</v>
      </c>
    </row>
    <row r="6208" spans="3:8" x14ac:dyDescent="0.25">
      <c r="C6208" s="22">
        <f t="shared" si="290"/>
        <v>46281.124999984975</v>
      </c>
      <c r="D6208" s="8">
        <v>8.1424717982535295</v>
      </c>
      <c r="E6208" s="8">
        <v>33.157168803339822</v>
      </c>
      <c r="F6208" s="8">
        <v>0</v>
      </c>
      <c r="G6208" s="13">
        <f t="shared" si="288"/>
        <v>33.157168803339822</v>
      </c>
      <c r="H6208" s="13">
        <f t="shared" si="289"/>
        <v>8.1424717982535295</v>
      </c>
    </row>
    <row r="6209" spans="3:8" x14ac:dyDescent="0.25">
      <c r="C6209" s="22">
        <f t="shared" si="290"/>
        <v>46281.166666651639</v>
      </c>
      <c r="D6209" s="8">
        <v>54.961684638211402</v>
      </c>
      <c r="E6209" s="8">
        <v>35.090505721448487</v>
      </c>
      <c r="F6209" s="8">
        <v>0</v>
      </c>
      <c r="G6209" s="13">
        <f t="shared" si="288"/>
        <v>35.090505721448487</v>
      </c>
      <c r="H6209" s="13">
        <f t="shared" si="289"/>
        <v>35.090505721448487</v>
      </c>
    </row>
    <row r="6210" spans="3:8" x14ac:dyDescent="0.25">
      <c r="C6210" s="22">
        <f t="shared" si="290"/>
        <v>46281.208333318304</v>
      </c>
      <c r="D6210" s="8">
        <v>191.34808725895812</v>
      </c>
      <c r="E6210" s="8">
        <v>38.133506682932584</v>
      </c>
      <c r="F6210" s="8">
        <v>0</v>
      </c>
      <c r="G6210" s="13">
        <f t="shared" si="288"/>
        <v>38.133506682932584</v>
      </c>
      <c r="H6210" s="13">
        <f t="shared" si="289"/>
        <v>38.133506682932584</v>
      </c>
    </row>
    <row r="6211" spans="3:8" x14ac:dyDescent="0.25">
      <c r="C6211" s="22">
        <f t="shared" si="290"/>
        <v>46281.249999984968</v>
      </c>
      <c r="D6211" s="8">
        <v>203.56179495633828</v>
      </c>
      <c r="E6211" s="8">
        <v>36.660424072414315</v>
      </c>
      <c r="F6211" s="8">
        <v>0</v>
      </c>
      <c r="G6211" s="13">
        <f t="shared" si="288"/>
        <v>36.660424072414315</v>
      </c>
      <c r="H6211" s="13">
        <f t="shared" si="289"/>
        <v>36.660424072414315</v>
      </c>
    </row>
    <row r="6212" spans="3:8" x14ac:dyDescent="0.25">
      <c r="C6212" s="22">
        <f t="shared" si="290"/>
        <v>46281.291666651632</v>
      </c>
      <c r="D6212" s="8">
        <v>195.41932315808452</v>
      </c>
      <c r="E6212" s="8">
        <v>74.475246432364884</v>
      </c>
      <c r="F6212" s="8">
        <v>0</v>
      </c>
      <c r="G6212" s="13">
        <f t="shared" si="288"/>
        <v>74.475246432364884</v>
      </c>
      <c r="H6212" s="13">
        <f t="shared" si="289"/>
        <v>74.475246432364884</v>
      </c>
    </row>
    <row r="6213" spans="3:8" x14ac:dyDescent="0.25">
      <c r="C6213" s="22">
        <f t="shared" si="290"/>
        <v>46281.333333318296</v>
      </c>
      <c r="D6213" s="8">
        <v>170.99190776332418</v>
      </c>
      <c r="E6213" s="8">
        <v>190.97847619389069</v>
      </c>
      <c r="F6213" s="8">
        <v>0</v>
      </c>
      <c r="G6213" s="13">
        <f t="shared" si="288"/>
        <v>190.97847619389069</v>
      </c>
      <c r="H6213" s="13">
        <f t="shared" si="289"/>
        <v>170.99190776332418</v>
      </c>
    </row>
    <row r="6214" spans="3:8" x14ac:dyDescent="0.25">
      <c r="C6214" s="22">
        <f t="shared" si="290"/>
        <v>46281.374999984961</v>
      </c>
      <c r="D6214" s="8">
        <v>154.70696416681668</v>
      </c>
      <c r="E6214" s="8">
        <v>301.2018435400546</v>
      </c>
      <c r="F6214" s="8">
        <v>0</v>
      </c>
      <c r="G6214" s="13">
        <f t="shared" si="288"/>
        <v>301.2018435400546</v>
      </c>
      <c r="H6214" s="13">
        <f t="shared" si="289"/>
        <v>154.70696416681668</v>
      </c>
    </row>
    <row r="6215" spans="3:8" x14ac:dyDescent="0.25">
      <c r="C6215" s="22">
        <f t="shared" si="290"/>
        <v>46281.416666651625</v>
      </c>
      <c r="D6215" s="8">
        <v>124.1726949233658</v>
      </c>
      <c r="E6215" s="8">
        <v>374.33706552448547</v>
      </c>
      <c r="F6215" s="8">
        <v>0</v>
      </c>
      <c r="G6215" s="13">
        <f t="shared" si="288"/>
        <v>374.33706552448547</v>
      </c>
      <c r="H6215" s="13">
        <f t="shared" si="289"/>
        <v>124.1726949233658</v>
      </c>
    </row>
    <row r="6216" spans="3:8" x14ac:dyDescent="0.25">
      <c r="C6216" s="22">
        <f t="shared" si="290"/>
        <v>46281.458333318289</v>
      </c>
      <c r="D6216" s="8">
        <v>107.88775132685922</v>
      </c>
      <c r="E6216" s="8">
        <v>445.05924240715279</v>
      </c>
      <c r="F6216" s="8">
        <v>0</v>
      </c>
      <c r="G6216" s="13">
        <f t="shared" si="288"/>
        <v>445.05924240715279</v>
      </c>
      <c r="H6216" s="13">
        <f t="shared" si="289"/>
        <v>107.88775132685922</v>
      </c>
    </row>
    <row r="6217" spans="3:8" x14ac:dyDescent="0.25">
      <c r="C6217" s="22">
        <f t="shared" si="290"/>
        <v>46281.499999984953</v>
      </c>
      <c r="D6217" s="8">
        <v>95.674043629479058</v>
      </c>
      <c r="E6217" s="8">
        <v>528.16500464757235</v>
      </c>
      <c r="F6217" s="8">
        <v>0</v>
      </c>
      <c r="G6217" s="13">
        <f t="shared" si="288"/>
        <v>528.16500464757235</v>
      </c>
      <c r="H6217" s="13">
        <f t="shared" si="289"/>
        <v>95.674043629479058</v>
      </c>
    </row>
    <row r="6218" spans="3:8" x14ac:dyDescent="0.25">
      <c r="C6218" s="22">
        <f t="shared" si="290"/>
        <v>46281.541666651618</v>
      </c>
      <c r="D6218" s="8">
        <v>83.460335932098701</v>
      </c>
      <c r="E6218" s="8">
        <v>614.2034695174417</v>
      </c>
      <c r="F6218" s="8">
        <v>0</v>
      </c>
      <c r="G6218" s="13">
        <f t="shared" si="288"/>
        <v>614.2034695174417</v>
      </c>
      <c r="H6218" s="13">
        <f t="shared" si="289"/>
        <v>83.460335932098701</v>
      </c>
    </row>
    <row r="6219" spans="3:8" x14ac:dyDescent="0.25">
      <c r="C6219" s="22">
        <f t="shared" si="290"/>
        <v>46281.583333318282</v>
      </c>
      <c r="D6219" s="8">
        <v>95.674043629479058</v>
      </c>
      <c r="E6219" s="8">
        <v>672.78192814945442</v>
      </c>
      <c r="F6219" s="8">
        <v>0</v>
      </c>
      <c r="G6219" s="13">
        <f t="shared" si="288"/>
        <v>672.78192814945442</v>
      </c>
      <c r="H6219" s="13">
        <f t="shared" si="289"/>
        <v>95.674043629479058</v>
      </c>
    </row>
    <row r="6220" spans="3:8" x14ac:dyDescent="0.25">
      <c r="C6220" s="22">
        <f t="shared" si="290"/>
        <v>46281.624999984946</v>
      </c>
      <c r="D6220" s="8">
        <v>111.95898722598562</v>
      </c>
      <c r="E6220" s="8">
        <v>654.36603081604096</v>
      </c>
      <c r="F6220" s="8">
        <v>0</v>
      </c>
      <c r="G6220" s="13">
        <f t="shared" si="288"/>
        <v>654.36603081604096</v>
      </c>
      <c r="H6220" s="13">
        <f t="shared" si="289"/>
        <v>111.95898722598562</v>
      </c>
    </row>
    <row r="6221" spans="3:8" x14ac:dyDescent="0.25">
      <c r="C6221" s="22">
        <f t="shared" si="290"/>
        <v>46281.66666665161</v>
      </c>
      <c r="D6221" s="8">
        <v>148.60011031812613</v>
      </c>
      <c r="E6221" s="8">
        <v>606.09396460593086</v>
      </c>
      <c r="F6221" s="8">
        <v>0</v>
      </c>
      <c r="G6221" s="13">
        <f t="shared" si="288"/>
        <v>606.09396460593086</v>
      </c>
      <c r="H6221" s="13">
        <f t="shared" si="289"/>
        <v>148.60011031812613</v>
      </c>
    </row>
    <row r="6222" spans="3:8" x14ac:dyDescent="0.25">
      <c r="C6222" s="22">
        <f t="shared" si="290"/>
        <v>46281.708333318275</v>
      </c>
      <c r="D6222" s="8">
        <v>175.06314366245059</v>
      </c>
      <c r="E6222" s="8">
        <v>530.88923240807128</v>
      </c>
      <c r="F6222" s="8">
        <v>0</v>
      </c>
      <c r="G6222" s="13">
        <f t="shared" ref="G6222:G6285" si="291">E6222+F6222</f>
        <v>530.88923240807128</v>
      </c>
      <c r="H6222" s="13">
        <f t="shared" ref="H6222:H6285" si="292">IF(G6222&gt;D6222,D6222,G6222)</f>
        <v>175.06314366245059</v>
      </c>
    </row>
    <row r="6223" spans="3:8" x14ac:dyDescent="0.25">
      <c r="C6223" s="22">
        <f t="shared" si="290"/>
        <v>46281.749999984939</v>
      </c>
      <c r="D6223" s="8">
        <v>166.92067186419683</v>
      </c>
      <c r="E6223" s="8">
        <v>408.90401439831328</v>
      </c>
      <c r="F6223" s="8">
        <v>0</v>
      </c>
      <c r="G6223" s="13">
        <f t="shared" si="291"/>
        <v>408.90401439831328</v>
      </c>
      <c r="H6223" s="13">
        <f t="shared" si="292"/>
        <v>166.92067186419683</v>
      </c>
    </row>
    <row r="6224" spans="3:8" x14ac:dyDescent="0.25">
      <c r="C6224" s="22">
        <f t="shared" ref="C6224:C6287" si="293">C6223+1/24</f>
        <v>46281.791666651603</v>
      </c>
      <c r="D6224" s="8">
        <v>152.67134621725344</v>
      </c>
      <c r="E6224" s="8">
        <v>363.91794933650255</v>
      </c>
      <c r="F6224" s="8">
        <v>0</v>
      </c>
      <c r="G6224" s="13">
        <f t="shared" si="291"/>
        <v>363.91794933650255</v>
      </c>
      <c r="H6224" s="13">
        <f t="shared" si="292"/>
        <v>152.67134621725344</v>
      </c>
    </row>
    <row r="6225" spans="3:8" x14ac:dyDescent="0.25">
      <c r="C6225" s="22">
        <f t="shared" si="293"/>
        <v>46281.833333318267</v>
      </c>
      <c r="D6225" s="8">
        <v>124.1726949233658</v>
      </c>
      <c r="E6225" s="8">
        <v>311.12093025775977</v>
      </c>
      <c r="F6225" s="8">
        <v>0</v>
      </c>
      <c r="G6225" s="13">
        <f t="shared" si="291"/>
        <v>311.12093025775977</v>
      </c>
      <c r="H6225" s="13">
        <f t="shared" si="292"/>
        <v>124.1726949233658</v>
      </c>
    </row>
    <row r="6226" spans="3:8" x14ac:dyDescent="0.25">
      <c r="C6226" s="22">
        <f t="shared" si="293"/>
        <v>46281.874999984931</v>
      </c>
      <c r="D6226" s="8">
        <v>107.88775132685922</v>
      </c>
      <c r="E6226" s="8">
        <v>236.04206625028948</v>
      </c>
      <c r="F6226" s="8">
        <v>0</v>
      </c>
      <c r="G6226" s="13">
        <f t="shared" si="291"/>
        <v>236.04206625028948</v>
      </c>
      <c r="H6226" s="13">
        <f t="shared" si="292"/>
        <v>107.88775132685922</v>
      </c>
    </row>
    <row r="6227" spans="3:8" x14ac:dyDescent="0.25">
      <c r="C6227" s="22">
        <f t="shared" si="293"/>
        <v>46281.916666651596</v>
      </c>
      <c r="D6227" s="8">
        <v>59.032920537338093</v>
      </c>
      <c r="E6227" s="8">
        <v>175.12375747488093</v>
      </c>
      <c r="F6227" s="8">
        <v>0</v>
      </c>
      <c r="G6227" s="13">
        <f t="shared" si="291"/>
        <v>175.12375747488093</v>
      </c>
      <c r="H6227" s="13">
        <f t="shared" si="292"/>
        <v>59.032920537338093</v>
      </c>
    </row>
    <row r="6228" spans="3:8" x14ac:dyDescent="0.25">
      <c r="C6228" s="22">
        <f t="shared" si="293"/>
        <v>46281.95833331826</v>
      </c>
      <c r="D6228" s="8">
        <v>16.284943596507045</v>
      </c>
      <c r="E6228" s="8">
        <v>116.61370871037505</v>
      </c>
      <c r="F6228" s="8">
        <v>0</v>
      </c>
      <c r="G6228" s="13">
        <f t="shared" si="291"/>
        <v>116.61370871037505</v>
      </c>
      <c r="H6228" s="13">
        <f t="shared" si="292"/>
        <v>16.284943596507045</v>
      </c>
    </row>
    <row r="6229" spans="3:8" x14ac:dyDescent="0.25">
      <c r="C6229" s="22">
        <f t="shared" si="293"/>
        <v>46281.999999984924</v>
      </c>
      <c r="D6229" s="8">
        <v>8.1666180929266723</v>
      </c>
      <c r="E6229" s="8">
        <v>84.754973852088497</v>
      </c>
      <c r="F6229" s="8">
        <v>0</v>
      </c>
      <c r="G6229" s="13">
        <f t="shared" si="291"/>
        <v>84.754973852088497</v>
      </c>
      <c r="H6229" s="13">
        <f t="shared" si="292"/>
        <v>8.1666180929266723</v>
      </c>
    </row>
    <row r="6230" spans="3:8" x14ac:dyDescent="0.25">
      <c r="C6230" s="22">
        <f t="shared" si="293"/>
        <v>46282.041666651588</v>
      </c>
      <c r="D6230" s="8">
        <v>2.0416545232316681</v>
      </c>
      <c r="E6230" s="8">
        <v>57.164265032306197</v>
      </c>
      <c r="F6230" s="8">
        <v>0</v>
      </c>
      <c r="G6230" s="13">
        <f t="shared" si="291"/>
        <v>57.164265032306197</v>
      </c>
      <c r="H6230" s="13">
        <f t="shared" si="292"/>
        <v>2.0416545232316681</v>
      </c>
    </row>
    <row r="6231" spans="3:8" x14ac:dyDescent="0.25">
      <c r="C6231" s="22">
        <f t="shared" si="293"/>
        <v>46282.083333318253</v>
      </c>
      <c r="D6231" s="8">
        <v>2.0416545232316681</v>
      </c>
      <c r="E6231" s="8">
        <v>41.309549207160025</v>
      </c>
      <c r="F6231" s="8">
        <v>0</v>
      </c>
      <c r="G6231" s="13">
        <f t="shared" si="291"/>
        <v>41.309549207160025</v>
      </c>
      <c r="H6231" s="13">
        <f t="shared" si="292"/>
        <v>2.0416545232316681</v>
      </c>
    </row>
    <row r="6232" spans="3:8" x14ac:dyDescent="0.25">
      <c r="C6232" s="22">
        <f t="shared" si="293"/>
        <v>46282.124999984917</v>
      </c>
      <c r="D6232" s="8">
        <v>8.1666180929266723</v>
      </c>
      <c r="E6232" s="8">
        <v>32.165945507272419</v>
      </c>
      <c r="F6232" s="8">
        <v>0</v>
      </c>
      <c r="G6232" s="13">
        <f t="shared" si="291"/>
        <v>32.165945507272419</v>
      </c>
      <c r="H6232" s="13">
        <f t="shared" si="292"/>
        <v>8.1666180929266723</v>
      </c>
    </row>
    <row r="6233" spans="3:8" x14ac:dyDescent="0.25">
      <c r="C6233" s="22">
        <f t="shared" si="293"/>
        <v>46282.166666651581</v>
      </c>
      <c r="D6233" s="8">
        <v>55.12467212725506</v>
      </c>
      <c r="E6233" s="8">
        <v>32.040666798815892</v>
      </c>
      <c r="F6233" s="8">
        <v>0</v>
      </c>
      <c r="G6233" s="13">
        <f t="shared" si="291"/>
        <v>32.040666798815892</v>
      </c>
      <c r="H6233" s="13">
        <f t="shared" si="292"/>
        <v>32.040666798815892</v>
      </c>
    </row>
    <row r="6234" spans="3:8" x14ac:dyDescent="0.25">
      <c r="C6234" s="22">
        <f t="shared" si="293"/>
        <v>46282.208333318245</v>
      </c>
      <c r="D6234" s="8">
        <v>191.91552518377668</v>
      </c>
      <c r="E6234" s="8">
        <v>38.466874588706744</v>
      </c>
      <c r="F6234" s="8">
        <v>0</v>
      </c>
      <c r="G6234" s="13">
        <f t="shared" si="291"/>
        <v>38.466874588706744</v>
      </c>
      <c r="H6234" s="13">
        <f t="shared" si="292"/>
        <v>38.466874588706744</v>
      </c>
    </row>
    <row r="6235" spans="3:8" x14ac:dyDescent="0.25">
      <c r="C6235" s="22">
        <f t="shared" si="293"/>
        <v>46282.24999998491</v>
      </c>
      <c r="D6235" s="8">
        <v>204.16545232316682</v>
      </c>
      <c r="E6235" s="8">
        <v>63.414347031571047</v>
      </c>
      <c r="F6235" s="8">
        <v>0</v>
      </c>
      <c r="G6235" s="13">
        <f t="shared" si="291"/>
        <v>63.414347031571047</v>
      </c>
      <c r="H6235" s="13">
        <f t="shared" si="292"/>
        <v>63.414347031571047</v>
      </c>
    </row>
    <row r="6236" spans="3:8" x14ac:dyDescent="0.25">
      <c r="C6236" s="22">
        <f t="shared" si="293"/>
        <v>46282.291666651574</v>
      </c>
      <c r="D6236" s="8">
        <v>195.99883423023974</v>
      </c>
      <c r="E6236" s="8">
        <v>115.58053341981282</v>
      </c>
      <c r="F6236" s="8">
        <v>0</v>
      </c>
      <c r="G6236" s="13">
        <f t="shared" si="291"/>
        <v>115.58053341981282</v>
      </c>
      <c r="H6236" s="13">
        <f t="shared" si="292"/>
        <v>115.58053341981282</v>
      </c>
    </row>
    <row r="6237" spans="3:8" x14ac:dyDescent="0.25">
      <c r="C6237" s="22">
        <f t="shared" si="293"/>
        <v>46282.333333318238</v>
      </c>
      <c r="D6237" s="8">
        <v>171.4989799514594</v>
      </c>
      <c r="E6237" s="8">
        <v>223.06090989522735</v>
      </c>
      <c r="F6237" s="8">
        <v>0</v>
      </c>
      <c r="G6237" s="13">
        <f t="shared" si="291"/>
        <v>223.06090989522735</v>
      </c>
      <c r="H6237" s="13">
        <f t="shared" si="292"/>
        <v>171.4989799514594</v>
      </c>
    </row>
    <row r="6238" spans="3:8" x14ac:dyDescent="0.25">
      <c r="C6238" s="22">
        <f t="shared" si="293"/>
        <v>46282.374999984902</v>
      </c>
      <c r="D6238" s="8">
        <v>155.16574376560615</v>
      </c>
      <c r="E6238" s="8">
        <v>353.08395530879085</v>
      </c>
      <c r="F6238" s="8">
        <v>0</v>
      </c>
      <c r="G6238" s="13">
        <f t="shared" si="291"/>
        <v>353.08395530879085</v>
      </c>
      <c r="H6238" s="13">
        <f t="shared" si="292"/>
        <v>155.16574376560615</v>
      </c>
    </row>
    <row r="6239" spans="3:8" x14ac:dyDescent="0.25">
      <c r="C6239" s="22">
        <f t="shared" si="293"/>
        <v>46282.416666651567</v>
      </c>
      <c r="D6239" s="8">
        <v>124.54092591713125</v>
      </c>
      <c r="E6239" s="8">
        <v>457.11655634914825</v>
      </c>
      <c r="F6239" s="8">
        <v>0</v>
      </c>
      <c r="G6239" s="13">
        <f t="shared" si="291"/>
        <v>457.11655634914825</v>
      </c>
      <c r="H6239" s="13">
        <f t="shared" si="292"/>
        <v>124.54092591713125</v>
      </c>
    </row>
    <row r="6240" spans="3:8" x14ac:dyDescent="0.25">
      <c r="C6240" s="22">
        <f t="shared" si="293"/>
        <v>46282.458333318231</v>
      </c>
      <c r="D6240" s="8">
        <v>108.20768973127801</v>
      </c>
      <c r="E6240" s="8">
        <v>523.54509941401545</v>
      </c>
      <c r="F6240" s="8">
        <v>0</v>
      </c>
      <c r="G6240" s="13">
        <f t="shared" si="291"/>
        <v>523.54509941401545</v>
      </c>
      <c r="H6240" s="13">
        <f t="shared" si="292"/>
        <v>108.20768973127801</v>
      </c>
    </row>
    <row r="6241" spans="3:8" x14ac:dyDescent="0.25">
      <c r="C6241" s="22">
        <f t="shared" si="293"/>
        <v>46282.499999984895</v>
      </c>
      <c r="D6241" s="8">
        <v>95.957762591887857</v>
      </c>
      <c r="E6241" s="8">
        <v>585.11987348097637</v>
      </c>
      <c r="F6241" s="8">
        <v>0</v>
      </c>
      <c r="G6241" s="13">
        <f t="shared" si="291"/>
        <v>585.11987348097637</v>
      </c>
      <c r="H6241" s="13">
        <f t="shared" si="292"/>
        <v>95.957762591887857</v>
      </c>
    </row>
    <row r="6242" spans="3:8" x14ac:dyDescent="0.25">
      <c r="C6242" s="22">
        <f t="shared" si="293"/>
        <v>46282.541666651559</v>
      </c>
      <c r="D6242" s="8">
        <v>83.707835452498458</v>
      </c>
      <c r="E6242" s="8">
        <v>634.54590935530769</v>
      </c>
      <c r="F6242" s="8">
        <v>0</v>
      </c>
      <c r="G6242" s="13">
        <f t="shared" si="291"/>
        <v>634.54590935530769</v>
      </c>
      <c r="H6242" s="13">
        <f t="shared" si="292"/>
        <v>83.707835452498458</v>
      </c>
    </row>
    <row r="6243" spans="3:8" x14ac:dyDescent="0.25">
      <c r="C6243" s="22">
        <f t="shared" si="293"/>
        <v>46282.583333318224</v>
      </c>
      <c r="D6243" s="8">
        <v>95.957762591887857</v>
      </c>
      <c r="E6243" s="8">
        <v>677.96175416260508</v>
      </c>
      <c r="F6243" s="8">
        <v>0</v>
      </c>
      <c r="G6243" s="13">
        <f t="shared" si="291"/>
        <v>677.96175416260508</v>
      </c>
      <c r="H6243" s="13">
        <f t="shared" si="292"/>
        <v>95.957762591887857</v>
      </c>
    </row>
    <row r="6244" spans="3:8" x14ac:dyDescent="0.25">
      <c r="C6244" s="22">
        <f t="shared" si="293"/>
        <v>46282.624999984888</v>
      </c>
      <c r="D6244" s="8">
        <v>112.29099877774108</v>
      </c>
      <c r="E6244" s="8">
        <v>698.8374118101865</v>
      </c>
      <c r="F6244" s="8">
        <v>0</v>
      </c>
      <c r="G6244" s="13">
        <f t="shared" si="291"/>
        <v>698.8374118101865</v>
      </c>
      <c r="H6244" s="13">
        <f t="shared" si="292"/>
        <v>112.29099877774108</v>
      </c>
    </row>
    <row r="6245" spans="3:8" x14ac:dyDescent="0.25">
      <c r="C6245" s="22">
        <f t="shared" si="293"/>
        <v>46282.666666651552</v>
      </c>
      <c r="D6245" s="8">
        <v>149.04078019591157</v>
      </c>
      <c r="E6245" s="8">
        <v>702.65340468220063</v>
      </c>
      <c r="F6245" s="8">
        <v>0</v>
      </c>
      <c r="G6245" s="13">
        <f t="shared" si="291"/>
        <v>702.65340468220063</v>
      </c>
      <c r="H6245" s="13">
        <f t="shared" si="292"/>
        <v>149.04078019591157</v>
      </c>
    </row>
    <row r="6246" spans="3:8" x14ac:dyDescent="0.25">
      <c r="C6246" s="22">
        <f t="shared" si="293"/>
        <v>46282.708333318216</v>
      </c>
      <c r="D6246" s="8">
        <v>175.58228899792343</v>
      </c>
      <c r="E6246" s="8">
        <v>659.93572543514665</v>
      </c>
      <c r="F6246" s="8">
        <v>0</v>
      </c>
      <c r="G6246" s="13">
        <f t="shared" si="291"/>
        <v>659.93572543514665</v>
      </c>
      <c r="H6246" s="13">
        <f t="shared" si="292"/>
        <v>175.58228899792343</v>
      </c>
    </row>
    <row r="6247" spans="3:8" x14ac:dyDescent="0.25">
      <c r="C6247" s="22">
        <f t="shared" si="293"/>
        <v>46282.749999984881</v>
      </c>
      <c r="D6247" s="8">
        <v>167.41567090499635</v>
      </c>
      <c r="E6247" s="8">
        <v>553.75172266864763</v>
      </c>
      <c r="F6247" s="8">
        <v>0</v>
      </c>
      <c r="G6247" s="13">
        <f t="shared" si="291"/>
        <v>553.75172266864763</v>
      </c>
      <c r="H6247" s="13">
        <f t="shared" si="292"/>
        <v>167.41567090499635</v>
      </c>
    </row>
    <row r="6248" spans="3:8" x14ac:dyDescent="0.25">
      <c r="C6248" s="22">
        <f t="shared" si="293"/>
        <v>46282.791666651545</v>
      </c>
      <c r="D6248" s="8">
        <v>153.12408924237462</v>
      </c>
      <c r="E6248" s="8">
        <v>497.64332065600314</v>
      </c>
      <c r="F6248" s="8">
        <v>0</v>
      </c>
      <c r="G6248" s="13">
        <f t="shared" si="291"/>
        <v>497.64332065600314</v>
      </c>
      <c r="H6248" s="13">
        <f t="shared" si="292"/>
        <v>153.12408924237462</v>
      </c>
    </row>
    <row r="6249" spans="3:8" x14ac:dyDescent="0.25">
      <c r="C6249" s="22">
        <f t="shared" si="293"/>
        <v>46282.833333318209</v>
      </c>
      <c r="D6249" s="8">
        <v>124.54092591713125</v>
      </c>
      <c r="E6249" s="8">
        <v>452.84009592753102</v>
      </c>
      <c r="F6249" s="8">
        <v>0</v>
      </c>
      <c r="G6249" s="13">
        <f t="shared" si="291"/>
        <v>452.84009592753102</v>
      </c>
      <c r="H6249" s="13">
        <f t="shared" si="292"/>
        <v>124.54092591713125</v>
      </c>
    </row>
    <row r="6250" spans="3:8" x14ac:dyDescent="0.25">
      <c r="C6250" s="22">
        <f t="shared" si="293"/>
        <v>46282.874999984873</v>
      </c>
      <c r="D6250" s="8">
        <v>108.20768973127801</v>
      </c>
      <c r="E6250" s="8">
        <v>375.01289179186813</v>
      </c>
      <c r="F6250" s="8">
        <v>0</v>
      </c>
      <c r="G6250" s="13">
        <f t="shared" si="291"/>
        <v>375.01289179186813</v>
      </c>
      <c r="H6250" s="13">
        <f t="shared" si="292"/>
        <v>108.20768973127801</v>
      </c>
    </row>
    <row r="6251" spans="3:8" x14ac:dyDescent="0.25">
      <c r="C6251" s="22">
        <f t="shared" si="293"/>
        <v>46282.916666651538</v>
      </c>
      <c r="D6251" s="8">
        <v>59.207981173718416</v>
      </c>
      <c r="E6251" s="8">
        <v>302.29259739569176</v>
      </c>
      <c r="F6251" s="8">
        <v>0</v>
      </c>
      <c r="G6251" s="13">
        <f t="shared" si="291"/>
        <v>302.29259739569176</v>
      </c>
      <c r="H6251" s="13">
        <f t="shared" si="292"/>
        <v>59.207981173718416</v>
      </c>
    </row>
    <row r="6252" spans="3:8" x14ac:dyDescent="0.25">
      <c r="C6252" s="22">
        <f t="shared" si="293"/>
        <v>46282.958333318202</v>
      </c>
      <c r="D6252" s="8">
        <v>16.333236185853327</v>
      </c>
      <c r="E6252" s="8">
        <v>247.66361624904329</v>
      </c>
      <c r="F6252" s="8">
        <v>0</v>
      </c>
      <c r="G6252" s="13">
        <f t="shared" si="291"/>
        <v>247.66361624904329</v>
      </c>
      <c r="H6252" s="13">
        <f t="shared" si="292"/>
        <v>16.333236185853327</v>
      </c>
    </row>
    <row r="6253" spans="3:8" x14ac:dyDescent="0.25">
      <c r="C6253" s="22">
        <f t="shared" si="293"/>
        <v>46282.999999984866</v>
      </c>
      <c r="D6253" s="8">
        <v>8.19131168495921</v>
      </c>
      <c r="E6253" s="8">
        <v>203.19824353876118</v>
      </c>
      <c r="F6253" s="8">
        <v>0</v>
      </c>
      <c r="G6253" s="13">
        <f t="shared" si="291"/>
        <v>203.19824353876118</v>
      </c>
      <c r="H6253" s="13">
        <f t="shared" si="292"/>
        <v>8.19131168495921</v>
      </c>
    </row>
    <row r="6254" spans="3:8" x14ac:dyDescent="0.25">
      <c r="C6254" s="22">
        <f t="shared" si="293"/>
        <v>46283.04166665153</v>
      </c>
      <c r="D6254" s="8">
        <v>2.0478279212397998</v>
      </c>
      <c r="E6254" s="8">
        <v>159.10508419323389</v>
      </c>
      <c r="F6254" s="8">
        <v>0</v>
      </c>
      <c r="G6254" s="13">
        <f t="shared" si="291"/>
        <v>159.10508419323389</v>
      </c>
      <c r="H6254" s="13">
        <f t="shared" si="292"/>
        <v>2.0478279212397998</v>
      </c>
    </row>
    <row r="6255" spans="3:8" x14ac:dyDescent="0.25">
      <c r="C6255" s="22">
        <f t="shared" si="293"/>
        <v>46283.083333318194</v>
      </c>
      <c r="D6255" s="8">
        <v>2.0478279212397998</v>
      </c>
      <c r="E6255" s="8">
        <v>139.75623536797454</v>
      </c>
      <c r="F6255" s="8">
        <v>0</v>
      </c>
      <c r="G6255" s="13">
        <f t="shared" si="291"/>
        <v>139.75623536797454</v>
      </c>
      <c r="H6255" s="13">
        <f t="shared" si="292"/>
        <v>2.0478279212397998</v>
      </c>
    </row>
    <row r="6256" spans="3:8" x14ac:dyDescent="0.25">
      <c r="C6256" s="22">
        <f t="shared" si="293"/>
        <v>46283.124999984859</v>
      </c>
      <c r="D6256" s="8">
        <v>8.19131168495921</v>
      </c>
      <c r="E6256" s="8">
        <v>138.14332727617449</v>
      </c>
      <c r="F6256" s="8">
        <v>0</v>
      </c>
      <c r="G6256" s="13">
        <f t="shared" si="291"/>
        <v>138.14332727617449</v>
      </c>
      <c r="H6256" s="13">
        <f t="shared" si="292"/>
        <v>8.19131168495921</v>
      </c>
    </row>
    <row r="6257" spans="3:8" x14ac:dyDescent="0.25">
      <c r="C6257" s="22">
        <f t="shared" si="293"/>
        <v>46283.166666651523</v>
      </c>
      <c r="D6257" s="8">
        <v>55.291353873474741</v>
      </c>
      <c r="E6257" s="8">
        <v>129.33647184197753</v>
      </c>
      <c r="F6257" s="8">
        <v>0</v>
      </c>
      <c r="G6257" s="13">
        <f t="shared" si="291"/>
        <v>129.33647184197753</v>
      </c>
      <c r="H6257" s="13">
        <f t="shared" si="292"/>
        <v>55.291353873474741</v>
      </c>
    </row>
    <row r="6258" spans="3:8" x14ac:dyDescent="0.25">
      <c r="C6258" s="22">
        <f t="shared" si="293"/>
        <v>46283.208333318187</v>
      </c>
      <c r="D6258" s="8">
        <v>192.49582459654087</v>
      </c>
      <c r="E6258" s="8">
        <v>161.75766136325043</v>
      </c>
      <c r="F6258" s="8">
        <v>0</v>
      </c>
      <c r="G6258" s="13">
        <f t="shared" si="291"/>
        <v>161.75766136325043</v>
      </c>
      <c r="H6258" s="13">
        <f t="shared" si="292"/>
        <v>161.75766136325043</v>
      </c>
    </row>
    <row r="6259" spans="3:8" x14ac:dyDescent="0.25">
      <c r="C6259" s="22">
        <f t="shared" si="293"/>
        <v>46283.249999984851</v>
      </c>
      <c r="D6259" s="8">
        <v>204.78279212397999</v>
      </c>
      <c r="E6259" s="8">
        <v>201.58990973607519</v>
      </c>
      <c r="F6259" s="8">
        <v>0</v>
      </c>
      <c r="G6259" s="13">
        <f t="shared" si="291"/>
        <v>201.58990973607519</v>
      </c>
      <c r="H6259" s="13">
        <f t="shared" si="292"/>
        <v>201.58990973607519</v>
      </c>
    </row>
    <row r="6260" spans="3:8" x14ac:dyDescent="0.25">
      <c r="C6260" s="22">
        <f t="shared" si="293"/>
        <v>46283.291666651516</v>
      </c>
      <c r="D6260" s="8">
        <v>196.59148043902061</v>
      </c>
      <c r="E6260" s="8">
        <v>224.2625255537323</v>
      </c>
      <c r="F6260" s="8">
        <v>0</v>
      </c>
      <c r="G6260" s="13">
        <f t="shared" si="291"/>
        <v>224.2625255537323</v>
      </c>
      <c r="H6260" s="13">
        <f t="shared" si="292"/>
        <v>196.59148043902061</v>
      </c>
    </row>
    <row r="6261" spans="3:8" x14ac:dyDescent="0.25">
      <c r="C6261" s="22">
        <f t="shared" si="293"/>
        <v>46283.33333331818</v>
      </c>
      <c r="D6261" s="8">
        <v>172.0175453841434</v>
      </c>
      <c r="E6261" s="8">
        <v>292.81730671562241</v>
      </c>
      <c r="F6261" s="8">
        <v>0</v>
      </c>
      <c r="G6261" s="13">
        <f t="shared" si="291"/>
        <v>292.81730671562241</v>
      </c>
      <c r="H6261" s="13">
        <f t="shared" si="292"/>
        <v>172.0175453841434</v>
      </c>
    </row>
    <row r="6262" spans="3:8" x14ac:dyDescent="0.25">
      <c r="C6262" s="22">
        <f t="shared" si="293"/>
        <v>46283.374999984844</v>
      </c>
      <c r="D6262" s="8">
        <v>155.63492201422457</v>
      </c>
      <c r="E6262" s="8">
        <v>398.84577602769099</v>
      </c>
      <c r="F6262" s="8">
        <v>0</v>
      </c>
      <c r="G6262" s="13">
        <f t="shared" si="291"/>
        <v>398.84577602769099</v>
      </c>
      <c r="H6262" s="13">
        <f t="shared" si="292"/>
        <v>155.63492201422457</v>
      </c>
    </row>
    <row r="6263" spans="3:8" x14ac:dyDescent="0.25">
      <c r="C6263" s="22">
        <f t="shared" si="293"/>
        <v>46283.416666651508</v>
      </c>
      <c r="D6263" s="8">
        <v>124.91750319562783</v>
      </c>
      <c r="E6263" s="8">
        <v>479.23240794979722</v>
      </c>
      <c r="F6263" s="8">
        <v>0</v>
      </c>
      <c r="G6263" s="13">
        <f t="shared" si="291"/>
        <v>479.23240794979722</v>
      </c>
      <c r="H6263" s="13">
        <f t="shared" si="292"/>
        <v>124.91750319562783</v>
      </c>
    </row>
    <row r="6264" spans="3:8" x14ac:dyDescent="0.25">
      <c r="C6264" s="22">
        <f t="shared" si="293"/>
        <v>46283.458333318173</v>
      </c>
      <c r="D6264" s="8">
        <v>108.53487982570907</v>
      </c>
      <c r="E6264" s="8">
        <v>540.69646901102999</v>
      </c>
      <c r="F6264" s="8">
        <v>0</v>
      </c>
      <c r="G6264" s="13">
        <f t="shared" si="291"/>
        <v>540.69646901102999</v>
      </c>
      <c r="H6264" s="13">
        <f t="shared" si="292"/>
        <v>108.53487982570907</v>
      </c>
    </row>
    <row r="6265" spans="3:8" x14ac:dyDescent="0.25">
      <c r="C6265" s="22">
        <f t="shared" si="293"/>
        <v>46283.499999984837</v>
      </c>
      <c r="D6265" s="8">
        <v>96.247912298269981</v>
      </c>
      <c r="E6265" s="8">
        <v>602.13506821230794</v>
      </c>
      <c r="F6265" s="8">
        <v>0</v>
      </c>
      <c r="G6265" s="13">
        <f t="shared" si="291"/>
        <v>602.13506821230794</v>
      </c>
      <c r="H6265" s="13">
        <f t="shared" si="292"/>
        <v>96.247912298269981</v>
      </c>
    </row>
    <row r="6266" spans="3:8" x14ac:dyDescent="0.25">
      <c r="C6266" s="22">
        <f t="shared" si="293"/>
        <v>46283.541666651501</v>
      </c>
      <c r="D6266" s="8">
        <v>83.960944770831944</v>
      </c>
      <c r="E6266" s="8">
        <v>575.89967264987524</v>
      </c>
      <c r="F6266" s="8">
        <v>0</v>
      </c>
      <c r="G6266" s="13">
        <f t="shared" si="291"/>
        <v>575.89967264987524</v>
      </c>
      <c r="H6266" s="13">
        <f t="shared" si="292"/>
        <v>83.960944770831944</v>
      </c>
    </row>
    <row r="6267" spans="3:8" x14ac:dyDescent="0.25">
      <c r="C6267" s="22">
        <f t="shared" si="293"/>
        <v>46283.583333318165</v>
      </c>
      <c r="D6267" s="8">
        <v>96.247912298269981</v>
      </c>
      <c r="E6267" s="8">
        <v>550.52313038550255</v>
      </c>
      <c r="F6267" s="8">
        <v>0</v>
      </c>
      <c r="G6267" s="13">
        <f t="shared" si="291"/>
        <v>550.52313038550255</v>
      </c>
      <c r="H6267" s="13">
        <f t="shared" si="292"/>
        <v>96.247912298269981</v>
      </c>
    </row>
    <row r="6268" spans="3:8" x14ac:dyDescent="0.25">
      <c r="C6268" s="22">
        <f t="shared" si="293"/>
        <v>46283.62499998483</v>
      </c>
      <c r="D6268" s="8">
        <v>112.63053566818874</v>
      </c>
      <c r="E6268" s="8">
        <v>579.74049501146999</v>
      </c>
      <c r="F6268" s="8">
        <v>0</v>
      </c>
      <c r="G6268" s="13">
        <f t="shared" si="291"/>
        <v>579.74049501146999</v>
      </c>
      <c r="H6268" s="13">
        <f t="shared" si="292"/>
        <v>112.63053566818874</v>
      </c>
    </row>
    <row r="6269" spans="3:8" x14ac:dyDescent="0.25">
      <c r="C6269" s="22">
        <f t="shared" si="293"/>
        <v>46283.666666651494</v>
      </c>
      <c r="D6269" s="8">
        <v>149.49143825050507</v>
      </c>
      <c r="E6269" s="8">
        <v>603.61816078429524</v>
      </c>
      <c r="F6269" s="8">
        <v>0</v>
      </c>
      <c r="G6269" s="13">
        <f t="shared" si="291"/>
        <v>603.61816078429524</v>
      </c>
      <c r="H6269" s="13">
        <f t="shared" si="292"/>
        <v>149.49143825050507</v>
      </c>
    </row>
    <row r="6270" spans="3:8" x14ac:dyDescent="0.25">
      <c r="C6270" s="22">
        <f t="shared" si="293"/>
        <v>46283.708333318158</v>
      </c>
      <c r="D6270" s="8">
        <v>176.11320122662306</v>
      </c>
      <c r="E6270" s="8">
        <v>601.66957637954852</v>
      </c>
      <c r="F6270" s="8">
        <v>0</v>
      </c>
      <c r="G6270" s="13">
        <f t="shared" si="291"/>
        <v>601.66957637954852</v>
      </c>
      <c r="H6270" s="13">
        <f t="shared" si="292"/>
        <v>176.11320122662306</v>
      </c>
    </row>
    <row r="6271" spans="3:8" x14ac:dyDescent="0.25">
      <c r="C6271" s="22">
        <f t="shared" si="293"/>
        <v>46283.749999984822</v>
      </c>
      <c r="D6271" s="8">
        <v>167.92188954166369</v>
      </c>
      <c r="E6271" s="8">
        <v>545.64324114925421</v>
      </c>
      <c r="F6271" s="8">
        <v>0</v>
      </c>
      <c r="G6271" s="13">
        <f t="shared" si="291"/>
        <v>545.64324114925421</v>
      </c>
      <c r="H6271" s="13">
        <f t="shared" si="292"/>
        <v>167.92188954166369</v>
      </c>
    </row>
    <row r="6272" spans="3:8" x14ac:dyDescent="0.25">
      <c r="C6272" s="22">
        <f t="shared" si="293"/>
        <v>46283.791666651487</v>
      </c>
      <c r="D6272" s="8">
        <v>153.58709409298476</v>
      </c>
      <c r="E6272" s="8">
        <v>518.13825672752193</v>
      </c>
      <c r="F6272" s="8">
        <v>0</v>
      </c>
      <c r="G6272" s="13">
        <f t="shared" si="291"/>
        <v>518.13825672752193</v>
      </c>
      <c r="H6272" s="13">
        <f t="shared" si="292"/>
        <v>153.58709409298476</v>
      </c>
    </row>
    <row r="6273" spans="3:8" x14ac:dyDescent="0.25">
      <c r="C6273" s="22">
        <f t="shared" si="293"/>
        <v>46283.833333318151</v>
      </c>
      <c r="D6273" s="8">
        <v>124.91750319562783</v>
      </c>
      <c r="E6273" s="8">
        <v>479.51567010297202</v>
      </c>
      <c r="F6273" s="8">
        <v>0</v>
      </c>
      <c r="G6273" s="13">
        <f t="shared" si="291"/>
        <v>479.51567010297202</v>
      </c>
      <c r="H6273" s="13">
        <f t="shared" si="292"/>
        <v>124.91750319562783</v>
      </c>
    </row>
    <row r="6274" spans="3:8" x14ac:dyDescent="0.25">
      <c r="C6274" s="22">
        <f t="shared" si="293"/>
        <v>46283.874999984815</v>
      </c>
      <c r="D6274" s="8">
        <v>108.53487982570907</v>
      </c>
      <c r="E6274" s="8">
        <v>415.23397533971053</v>
      </c>
      <c r="F6274" s="8">
        <v>0</v>
      </c>
      <c r="G6274" s="13">
        <f t="shared" si="291"/>
        <v>415.23397533971053</v>
      </c>
      <c r="H6274" s="13">
        <f t="shared" si="292"/>
        <v>108.53487982570907</v>
      </c>
    </row>
    <row r="6275" spans="3:8" x14ac:dyDescent="0.25">
      <c r="C6275" s="22">
        <f t="shared" si="293"/>
        <v>46283.916666651479</v>
      </c>
      <c r="D6275" s="8">
        <v>59.387009715954242</v>
      </c>
      <c r="E6275" s="8">
        <v>366.49736614096469</v>
      </c>
      <c r="F6275" s="8">
        <v>0</v>
      </c>
      <c r="G6275" s="13">
        <f t="shared" si="291"/>
        <v>366.49736614096469</v>
      </c>
      <c r="H6275" s="13">
        <f t="shared" si="292"/>
        <v>59.387009715954242</v>
      </c>
    </row>
    <row r="6276" spans="3:8" x14ac:dyDescent="0.25">
      <c r="C6276" s="22">
        <f t="shared" si="293"/>
        <v>46283.958333318144</v>
      </c>
      <c r="D6276" s="8">
        <v>16.382623369918399</v>
      </c>
      <c r="E6276" s="8">
        <v>321.34327321246656</v>
      </c>
      <c r="F6276" s="8">
        <v>0</v>
      </c>
      <c r="G6276" s="13">
        <f t="shared" si="291"/>
        <v>321.34327321246656</v>
      </c>
      <c r="H6276" s="13">
        <f t="shared" si="292"/>
        <v>16.382623369918399</v>
      </c>
    </row>
    <row r="6277" spans="3:8" x14ac:dyDescent="0.25">
      <c r="C6277" s="22">
        <f t="shared" si="293"/>
        <v>46283.999999984808</v>
      </c>
      <c r="D6277" s="8">
        <v>8.2165452615777426</v>
      </c>
      <c r="E6277" s="8">
        <v>272.74120749395331</v>
      </c>
      <c r="F6277" s="8">
        <v>0</v>
      </c>
      <c r="G6277" s="13">
        <f t="shared" si="291"/>
        <v>272.74120749395331</v>
      </c>
      <c r="H6277" s="13">
        <f t="shared" si="292"/>
        <v>8.2165452615777426</v>
      </c>
    </row>
    <row r="6278" spans="3:8" x14ac:dyDescent="0.25">
      <c r="C6278" s="22">
        <f t="shared" si="293"/>
        <v>46284.041666651472</v>
      </c>
      <c r="D6278" s="8">
        <v>2.0541363153944356</v>
      </c>
      <c r="E6278" s="8">
        <v>227.73157378522697</v>
      </c>
      <c r="F6278" s="8">
        <v>0</v>
      </c>
      <c r="G6278" s="13">
        <f t="shared" si="291"/>
        <v>227.73157378522697</v>
      </c>
      <c r="H6278" s="13">
        <f t="shared" si="292"/>
        <v>2.0541363153944356</v>
      </c>
    </row>
    <row r="6279" spans="3:8" x14ac:dyDescent="0.25">
      <c r="C6279" s="22">
        <f t="shared" si="293"/>
        <v>46284.083333318136</v>
      </c>
      <c r="D6279" s="8">
        <v>2.0541363153944356</v>
      </c>
      <c r="E6279" s="8">
        <v>179.78578649272669</v>
      </c>
      <c r="F6279" s="8">
        <v>0</v>
      </c>
      <c r="G6279" s="13">
        <f t="shared" si="291"/>
        <v>179.78578649272669</v>
      </c>
      <c r="H6279" s="13">
        <f t="shared" si="292"/>
        <v>2.0541363153944356</v>
      </c>
    </row>
    <row r="6280" spans="3:8" x14ac:dyDescent="0.25">
      <c r="C6280" s="22">
        <f t="shared" si="293"/>
        <v>46284.124999984801</v>
      </c>
      <c r="D6280" s="8">
        <v>8.2165452615777426</v>
      </c>
      <c r="E6280" s="8">
        <v>149.88838906896552</v>
      </c>
      <c r="F6280" s="8">
        <v>0</v>
      </c>
      <c r="G6280" s="13">
        <f t="shared" si="291"/>
        <v>149.88838906896552</v>
      </c>
      <c r="H6280" s="13">
        <f t="shared" si="292"/>
        <v>8.2165452615777426</v>
      </c>
    </row>
    <row r="6281" spans="3:8" x14ac:dyDescent="0.25">
      <c r="C6281" s="22">
        <f t="shared" si="293"/>
        <v>46284.166666651465</v>
      </c>
      <c r="D6281" s="8">
        <v>55.461680515649746</v>
      </c>
      <c r="E6281" s="8">
        <v>149.5650453161123</v>
      </c>
      <c r="F6281" s="8">
        <v>0</v>
      </c>
      <c r="G6281" s="13">
        <f t="shared" si="291"/>
        <v>149.5650453161123</v>
      </c>
      <c r="H6281" s="13">
        <f t="shared" si="292"/>
        <v>55.461680515649746</v>
      </c>
    </row>
    <row r="6282" spans="3:8" x14ac:dyDescent="0.25">
      <c r="C6282" s="22">
        <f t="shared" si="293"/>
        <v>46284.208333318129</v>
      </c>
      <c r="D6282" s="8">
        <v>193.08881364707673</v>
      </c>
      <c r="E6282" s="8">
        <v>175.93475519169618</v>
      </c>
      <c r="F6282" s="8">
        <v>0</v>
      </c>
      <c r="G6282" s="13">
        <f t="shared" si="291"/>
        <v>175.93475519169618</v>
      </c>
      <c r="H6282" s="13">
        <f t="shared" si="292"/>
        <v>175.93475519169618</v>
      </c>
    </row>
    <row r="6283" spans="3:8" x14ac:dyDescent="0.25">
      <c r="C6283" s="22">
        <f t="shared" si="293"/>
        <v>46284.249999984793</v>
      </c>
      <c r="D6283" s="8">
        <v>205.41363153944263</v>
      </c>
      <c r="E6283" s="8">
        <v>178.77796426202303</v>
      </c>
      <c r="F6283" s="8">
        <v>0</v>
      </c>
      <c r="G6283" s="13">
        <f t="shared" si="291"/>
        <v>178.77796426202303</v>
      </c>
      <c r="H6283" s="13">
        <f t="shared" si="292"/>
        <v>178.77796426202303</v>
      </c>
    </row>
    <row r="6284" spans="3:8" x14ac:dyDescent="0.25">
      <c r="C6284" s="22">
        <f t="shared" si="293"/>
        <v>46284.291666651457</v>
      </c>
      <c r="D6284" s="8">
        <v>197.19708627786505</v>
      </c>
      <c r="E6284" s="8">
        <v>190.6712797236938</v>
      </c>
      <c r="F6284" s="8">
        <v>0</v>
      </c>
      <c r="G6284" s="13">
        <f t="shared" si="291"/>
        <v>190.6712797236938</v>
      </c>
      <c r="H6284" s="13">
        <f t="shared" si="292"/>
        <v>190.6712797236938</v>
      </c>
    </row>
    <row r="6285" spans="3:8" x14ac:dyDescent="0.25">
      <c r="C6285" s="22">
        <f t="shared" si="293"/>
        <v>46284.333333318122</v>
      </c>
      <c r="D6285" s="8">
        <v>172.54745049313226</v>
      </c>
      <c r="E6285" s="8">
        <v>273.17757090587253</v>
      </c>
      <c r="F6285" s="8">
        <v>0</v>
      </c>
      <c r="G6285" s="13">
        <f t="shared" si="291"/>
        <v>273.17757090587253</v>
      </c>
      <c r="H6285" s="13">
        <f t="shared" si="292"/>
        <v>172.54745049313226</v>
      </c>
    </row>
    <row r="6286" spans="3:8" x14ac:dyDescent="0.25">
      <c r="C6286" s="22">
        <f t="shared" si="293"/>
        <v>46284.374999984786</v>
      </c>
      <c r="D6286" s="8">
        <v>156.11435996997616</v>
      </c>
      <c r="E6286" s="8">
        <v>374.5775092509777</v>
      </c>
      <c r="F6286" s="8">
        <v>0</v>
      </c>
      <c r="G6286" s="13">
        <f t="shared" ref="G6286:G6349" si="294">E6286+F6286</f>
        <v>374.5775092509777</v>
      </c>
      <c r="H6286" s="13">
        <f t="shared" ref="H6286:H6349" si="295">IF(G6286&gt;D6286,D6286,G6286)</f>
        <v>156.11435996997616</v>
      </c>
    </row>
    <row r="6287" spans="3:8" x14ac:dyDescent="0.25">
      <c r="C6287" s="22">
        <f t="shared" si="293"/>
        <v>46284.41666665145</v>
      </c>
      <c r="D6287" s="8">
        <v>125.30231523905994</v>
      </c>
      <c r="E6287" s="8">
        <v>433.31295811629769</v>
      </c>
      <c r="F6287" s="8">
        <v>0</v>
      </c>
      <c r="G6287" s="13">
        <f t="shared" si="294"/>
        <v>433.31295811629769</v>
      </c>
      <c r="H6287" s="13">
        <f t="shared" si="295"/>
        <v>125.30231523905994</v>
      </c>
    </row>
    <row r="6288" spans="3:8" x14ac:dyDescent="0.25">
      <c r="C6288" s="22">
        <f t="shared" ref="C6288:C6351" si="296">C6287+1/24</f>
        <v>46284.458333318114</v>
      </c>
      <c r="D6288" s="8">
        <v>108.86922471590475</v>
      </c>
      <c r="E6288" s="8">
        <v>472.78966991846897</v>
      </c>
      <c r="F6288" s="8">
        <v>0</v>
      </c>
      <c r="G6288" s="13">
        <f t="shared" si="294"/>
        <v>472.78966991846897</v>
      </c>
      <c r="H6288" s="13">
        <f t="shared" si="295"/>
        <v>108.86922471590475</v>
      </c>
    </row>
    <row r="6289" spans="3:8" x14ac:dyDescent="0.25">
      <c r="C6289" s="22">
        <f t="shared" si="296"/>
        <v>46284.499999984779</v>
      </c>
      <c r="D6289" s="8">
        <v>96.544406823537884</v>
      </c>
      <c r="E6289" s="8">
        <v>527.88818587888568</v>
      </c>
      <c r="F6289" s="8">
        <v>0</v>
      </c>
      <c r="G6289" s="13">
        <f t="shared" si="294"/>
        <v>527.88818587888568</v>
      </c>
      <c r="H6289" s="13">
        <f t="shared" si="295"/>
        <v>96.544406823537884</v>
      </c>
    </row>
    <row r="6290" spans="3:8" x14ac:dyDescent="0.25">
      <c r="C6290" s="22">
        <f t="shared" si="296"/>
        <v>46284.541666651443</v>
      </c>
      <c r="D6290" s="8">
        <v>84.219588931171785</v>
      </c>
      <c r="E6290" s="8">
        <v>594.40789249556497</v>
      </c>
      <c r="F6290" s="8">
        <v>0</v>
      </c>
      <c r="G6290" s="13">
        <f t="shared" si="294"/>
        <v>594.40789249556497</v>
      </c>
      <c r="H6290" s="13">
        <f t="shared" si="295"/>
        <v>84.219588931171785</v>
      </c>
    </row>
    <row r="6291" spans="3:8" x14ac:dyDescent="0.25">
      <c r="C6291" s="22">
        <f t="shared" si="296"/>
        <v>46284.583333318107</v>
      </c>
      <c r="D6291" s="8">
        <v>96.544406823537884</v>
      </c>
      <c r="E6291" s="8">
        <v>613.33165163185402</v>
      </c>
      <c r="F6291" s="8">
        <v>0</v>
      </c>
      <c r="G6291" s="13">
        <f t="shared" si="294"/>
        <v>613.33165163185402</v>
      </c>
      <c r="H6291" s="13">
        <f t="shared" si="295"/>
        <v>96.544406823537884</v>
      </c>
    </row>
    <row r="6292" spans="3:8" x14ac:dyDescent="0.25">
      <c r="C6292" s="22">
        <f t="shared" si="296"/>
        <v>46284.624999984771</v>
      </c>
      <c r="D6292" s="8">
        <v>112.97749734669402</v>
      </c>
      <c r="E6292" s="8">
        <v>619.29644430059568</v>
      </c>
      <c r="F6292" s="8">
        <v>0</v>
      </c>
      <c r="G6292" s="13">
        <f t="shared" si="294"/>
        <v>619.29644430059568</v>
      </c>
      <c r="H6292" s="13">
        <f t="shared" si="295"/>
        <v>112.97749734669402</v>
      </c>
    </row>
    <row r="6293" spans="3:8" x14ac:dyDescent="0.25">
      <c r="C6293" s="22">
        <f t="shared" si="296"/>
        <v>46284.666666651436</v>
      </c>
      <c r="D6293" s="8">
        <v>149.95195102379364</v>
      </c>
      <c r="E6293" s="8">
        <v>624.36095212921816</v>
      </c>
      <c r="F6293" s="8">
        <v>0</v>
      </c>
      <c r="G6293" s="13">
        <f t="shared" si="294"/>
        <v>624.36095212921816</v>
      </c>
      <c r="H6293" s="13">
        <f t="shared" si="295"/>
        <v>149.95195102379364</v>
      </c>
    </row>
    <row r="6294" spans="3:8" x14ac:dyDescent="0.25">
      <c r="C6294" s="22">
        <f t="shared" si="296"/>
        <v>46284.7083333181</v>
      </c>
      <c r="D6294" s="8">
        <v>176.65572312392058</v>
      </c>
      <c r="E6294" s="8">
        <v>561.18288323114416</v>
      </c>
      <c r="F6294" s="8">
        <v>0</v>
      </c>
      <c r="G6294" s="13">
        <f t="shared" si="294"/>
        <v>561.18288323114416</v>
      </c>
      <c r="H6294" s="13">
        <f t="shared" si="295"/>
        <v>176.65572312392058</v>
      </c>
    </row>
    <row r="6295" spans="3:8" x14ac:dyDescent="0.25">
      <c r="C6295" s="22">
        <f t="shared" si="296"/>
        <v>46284.749999984764</v>
      </c>
      <c r="D6295" s="8">
        <v>168.43917786234303</v>
      </c>
      <c r="E6295" s="8">
        <v>468.939177142407</v>
      </c>
      <c r="F6295" s="8">
        <v>0</v>
      </c>
      <c r="G6295" s="13">
        <f t="shared" si="294"/>
        <v>468.939177142407</v>
      </c>
      <c r="H6295" s="13">
        <f t="shared" si="295"/>
        <v>168.43917786234303</v>
      </c>
    </row>
    <row r="6296" spans="3:8" x14ac:dyDescent="0.25">
      <c r="C6296" s="22">
        <f t="shared" si="296"/>
        <v>46284.791666651428</v>
      </c>
      <c r="D6296" s="8">
        <v>154.06022365458196</v>
      </c>
      <c r="E6296" s="8">
        <v>393.56388025921331</v>
      </c>
      <c r="F6296" s="8">
        <v>0</v>
      </c>
      <c r="G6296" s="13">
        <f t="shared" si="294"/>
        <v>393.56388025921331</v>
      </c>
      <c r="H6296" s="13">
        <f t="shared" si="295"/>
        <v>154.06022365458196</v>
      </c>
    </row>
    <row r="6297" spans="3:8" x14ac:dyDescent="0.25">
      <c r="C6297" s="22">
        <f t="shared" si="296"/>
        <v>46284.833333318093</v>
      </c>
      <c r="D6297" s="8">
        <v>125.30231523905994</v>
      </c>
      <c r="E6297" s="8">
        <v>311.26715845241142</v>
      </c>
      <c r="F6297" s="8">
        <v>0</v>
      </c>
      <c r="G6297" s="13">
        <f t="shared" si="294"/>
        <v>311.26715845241142</v>
      </c>
      <c r="H6297" s="13">
        <f t="shared" si="295"/>
        <v>125.30231523905994</v>
      </c>
    </row>
    <row r="6298" spans="3:8" x14ac:dyDescent="0.25">
      <c r="C6298" s="22">
        <f t="shared" si="296"/>
        <v>46284.874999984757</v>
      </c>
      <c r="D6298" s="8">
        <v>108.86922471590475</v>
      </c>
      <c r="E6298" s="8">
        <v>213.66098041585056</v>
      </c>
      <c r="F6298" s="8">
        <v>0</v>
      </c>
      <c r="G6298" s="13">
        <f t="shared" si="294"/>
        <v>213.66098041585056</v>
      </c>
      <c r="H6298" s="13">
        <f t="shared" si="295"/>
        <v>108.86922471590475</v>
      </c>
    </row>
    <row r="6299" spans="3:8" x14ac:dyDescent="0.25">
      <c r="C6299" s="22">
        <f t="shared" si="296"/>
        <v>46284.916666651421</v>
      </c>
      <c r="D6299" s="8">
        <v>59.569953146438628</v>
      </c>
      <c r="E6299" s="8">
        <v>108.97785956398445</v>
      </c>
      <c r="F6299" s="8">
        <v>0</v>
      </c>
      <c r="G6299" s="13">
        <f t="shared" si="294"/>
        <v>108.97785956398445</v>
      </c>
      <c r="H6299" s="13">
        <f t="shared" si="295"/>
        <v>59.569953146438628</v>
      </c>
    </row>
    <row r="6300" spans="3:8" x14ac:dyDescent="0.25">
      <c r="C6300" s="22">
        <f t="shared" si="296"/>
        <v>46284.958333318085</v>
      </c>
      <c r="D6300" s="8">
        <v>16.433090523155467</v>
      </c>
      <c r="E6300" s="8">
        <v>40.379969877840324</v>
      </c>
      <c r="F6300" s="8">
        <v>0</v>
      </c>
      <c r="G6300" s="13">
        <f t="shared" si="294"/>
        <v>40.379969877840324</v>
      </c>
      <c r="H6300" s="13">
        <f t="shared" si="295"/>
        <v>16.433090523155467</v>
      </c>
    </row>
    <row r="6301" spans="3:8" x14ac:dyDescent="0.25">
      <c r="C6301" s="22">
        <f t="shared" si="296"/>
        <v>46284.99999998475</v>
      </c>
      <c r="D6301" s="8">
        <v>8.2423113500975465</v>
      </c>
      <c r="E6301" s="8">
        <v>21.994665255214088</v>
      </c>
      <c r="F6301" s="8">
        <v>0</v>
      </c>
      <c r="G6301" s="13">
        <f t="shared" si="294"/>
        <v>21.994665255214088</v>
      </c>
      <c r="H6301" s="13">
        <f t="shared" si="295"/>
        <v>8.2423113500975465</v>
      </c>
    </row>
    <row r="6302" spans="3:8" x14ac:dyDescent="0.25">
      <c r="C6302" s="22">
        <f t="shared" si="296"/>
        <v>46285.041666651414</v>
      </c>
      <c r="D6302" s="8">
        <v>2.0605778375243839</v>
      </c>
      <c r="E6302" s="8">
        <v>10.42994102254373</v>
      </c>
      <c r="F6302" s="8">
        <v>0</v>
      </c>
      <c r="G6302" s="13">
        <f t="shared" si="294"/>
        <v>10.42994102254373</v>
      </c>
      <c r="H6302" s="13">
        <f t="shared" si="295"/>
        <v>2.0605778375243839</v>
      </c>
    </row>
    <row r="6303" spans="3:8" x14ac:dyDescent="0.25">
      <c r="C6303" s="22">
        <f t="shared" si="296"/>
        <v>46285.083333318078</v>
      </c>
      <c r="D6303" s="8">
        <v>2.0605778375243839</v>
      </c>
      <c r="E6303" s="8">
        <v>0.74813787071878668</v>
      </c>
      <c r="F6303" s="8">
        <v>0</v>
      </c>
      <c r="G6303" s="13">
        <f t="shared" si="294"/>
        <v>0.74813787071878668</v>
      </c>
      <c r="H6303" s="13">
        <f t="shared" si="295"/>
        <v>0.74813787071878668</v>
      </c>
    </row>
    <row r="6304" spans="3:8" x14ac:dyDescent="0.25">
      <c r="C6304" s="22">
        <f t="shared" si="296"/>
        <v>46285.124999984742</v>
      </c>
      <c r="D6304" s="8">
        <v>8.2423113500975465</v>
      </c>
      <c r="E6304" s="8">
        <v>0</v>
      </c>
      <c r="F6304" s="8">
        <v>0</v>
      </c>
      <c r="G6304" s="13">
        <f t="shared" si="294"/>
        <v>0</v>
      </c>
      <c r="H6304" s="13">
        <f t="shared" si="295"/>
        <v>0</v>
      </c>
    </row>
    <row r="6305" spans="3:8" x14ac:dyDescent="0.25">
      <c r="C6305" s="22">
        <f t="shared" si="296"/>
        <v>46285.166666651407</v>
      </c>
      <c r="D6305" s="8">
        <v>55.635601613158443</v>
      </c>
      <c r="E6305" s="8">
        <v>0</v>
      </c>
      <c r="F6305" s="8">
        <v>0</v>
      </c>
      <c r="G6305" s="13">
        <f t="shared" si="294"/>
        <v>0</v>
      </c>
      <c r="H6305" s="13">
        <f t="shared" si="295"/>
        <v>0</v>
      </c>
    </row>
    <row r="6306" spans="3:8" x14ac:dyDescent="0.25">
      <c r="C6306" s="22">
        <f t="shared" si="296"/>
        <v>46285.208333318071</v>
      </c>
      <c r="D6306" s="8">
        <v>193.69431672729189</v>
      </c>
      <c r="E6306" s="8">
        <v>0</v>
      </c>
      <c r="F6306" s="8">
        <v>0</v>
      </c>
      <c r="G6306" s="13">
        <f t="shared" si="294"/>
        <v>0</v>
      </c>
      <c r="H6306" s="13">
        <f t="shared" si="295"/>
        <v>0</v>
      </c>
    </row>
    <row r="6307" spans="3:8" x14ac:dyDescent="0.25">
      <c r="C6307" s="22">
        <f t="shared" si="296"/>
        <v>46285.249999984735</v>
      </c>
      <c r="D6307" s="8">
        <v>206.05778375243841</v>
      </c>
      <c r="E6307" s="8">
        <v>2.290512504568321</v>
      </c>
      <c r="F6307" s="8">
        <v>0</v>
      </c>
      <c r="G6307" s="13">
        <f t="shared" si="294"/>
        <v>2.290512504568321</v>
      </c>
      <c r="H6307" s="13">
        <f t="shared" si="295"/>
        <v>2.290512504568321</v>
      </c>
    </row>
    <row r="6308" spans="3:8" x14ac:dyDescent="0.25">
      <c r="C6308" s="22">
        <f t="shared" si="296"/>
        <v>46285.291666651399</v>
      </c>
      <c r="D6308" s="8">
        <v>197.81547240234073</v>
      </c>
      <c r="E6308" s="8">
        <v>23.149140796992722</v>
      </c>
      <c r="F6308" s="8">
        <v>0</v>
      </c>
      <c r="G6308" s="13">
        <f t="shared" si="294"/>
        <v>23.149140796992722</v>
      </c>
      <c r="H6308" s="13">
        <f t="shared" si="295"/>
        <v>23.149140796992722</v>
      </c>
    </row>
    <row r="6309" spans="3:8" x14ac:dyDescent="0.25">
      <c r="C6309" s="22">
        <f t="shared" si="296"/>
        <v>46285.333333318064</v>
      </c>
      <c r="D6309" s="8">
        <v>173.08853835204863</v>
      </c>
      <c r="E6309" s="8">
        <v>76.701100070491393</v>
      </c>
      <c r="F6309" s="8">
        <v>0</v>
      </c>
      <c r="G6309" s="13">
        <f t="shared" si="294"/>
        <v>76.701100070491393</v>
      </c>
      <c r="H6309" s="13">
        <f t="shared" si="295"/>
        <v>76.701100070491393</v>
      </c>
    </row>
    <row r="6310" spans="3:8" x14ac:dyDescent="0.25">
      <c r="C6310" s="22">
        <f t="shared" si="296"/>
        <v>46285.374999984728</v>
      </c>
      <c r="D6310" s="8">
        <v>156.60391565185324</v>
      </c>
      <c r="E6310" s="8">
        <v>167.52716447829579</v>
      </c>
      <c r="F6310" s="8">
        <v>0</v>
      </c>
      <c r="G6310" s="13">
        <f t="shared" si="294"/>
        <v>167.52716447829579</v>
      </c>
      <c r="H6310" s="13">
        <f t="shared" si="295"/>
        <v>156.60391565185324</v>
      </c>
    </row>
    <row r="6311" spans="3:8" x14ac:dyDescent="0.25">
      <c r="C6311" s="22">
        <f t="shared" si="296"/>
        <v>46285.416666651392</v>
      </c>
      <c r="D6311" s="8">
        <v>125.69524808898689</v>
      </c>
      <c r="E6311" s="8">
        <v>260.68401510147328</v>
      </c>
      <c r="F6311" s="8">
        <v>0</v>
      </c>
      <c r="G6311" s="13">
        <f t="shared" si="294"/>
        <v>260.68401510147328</v>
      </c>
      <c r="H6311" s="13">
        <f t="shared" si="295"/>
        <v>125.69524808898689</v>
      </c>
    </row>
    <row r="6312" spans="3:8" x14ac:dyDescent="0.25">
      <c r="C6312" s="22">
        <f t="shared" si="296"/>
        <v>46285.458333318056</v>
      </c>
      <c r="D6312" s="8">
        <v>109.21062538879248</v>
      </c>
      <c r="E6312" s="8">
        <v>317.07020720838517</v>
      </c>
      <c r="F6312" s="8">
        <v>0</v>
      </c>
      <c r="G6312" s="13">
        <f t="shared" si="294"/>
        <v>317.07020720838517</v>
      </c>
      <c r="H6312" s="13">
        <f t="shared" si="295"/>
        <v>109.21062538879248</v>
      </c>
    </row>
    <row r="6313" spans="3:8" x14ac:dyDescent="0.25">
      <c r="C6313" s="22">
        <f t="shared" si="296"/>
        <v>46285.49999998472</v>
      </c>
      <c r="D6313" s="8">
        <v>96.847158363645946</v>
      </c>
      <c r="E6313" s="8">
        <v>385.71882722357071</v>
      </c>
      <c r="F6313" s="8">
        <v>0</v>
      </c>
      <c r="G6313" s="13">
        <f t="shared" si="294"/>
        <v>385.71882722357071</v>
      </c>
      <c r="H6313" s="13">
        <f t="shared" si="295"/>
        <v>96.847158363645946</v>
      </c>
    </row>
    <row r="6314" spans="3:8" x14ac:dyDescent="0.25">
      <c r="C6314" s="22">
        <f t="shared" si="296"/>
        <v>46285.541666651385</v>
      </c>
      <c r="D6314" s="8">
        <v>84.483691338499881</v>
      </c>
      <c r="E6314" s="8">
        <v>461.24326189987733</v>
      </c>
      <c r="F6314" s="8">
        <v>0</v>
      </c>
      <c r="G6314" s="13">
        <f t="shared" si="294"/>
        <v>461.24326189987733</v>
      </c>
      <c r="H6314" s="13">
        <f t="shared" si="295"/>
        <v>84.483691338499881</v>
      </c>
    </row>
    <row r="6315" spans="3:8" x14ac:dyDescent="0.25">
      <c r="C6315" s="22">
        <f t="shared" si="296"/>
        <v>46285.583333318049</v>
      </c>
      <c r="D6315" s="8">
        <v>96.847158363645946</v>
      </c>
      <c r="E6315" s="8">
        <v>495.02326400837927</v>
      </c>
      <c r="F6315" s="8">
        <v>0</v>
      </c>
      <c r="G6315" s="13">
        <f t="shared" si="294"/>
        <v>495.02326400837927</v>
      </c>
      <c r="H6315" s="13">
        <f t="shared" si="295"/>
        <v>96.847158363645946</v>
      </c>
    </row>
    <row r="6316" spans="3:8" x14ac:dyDescent="0.25">
      <c r="C6316" s="22">
        <f t="shared" si="296"/>
        <v>46285.624999984713</v>
      </c>
      <c r="D6316" s="8">
        <v>113.33178106384131</v>
      </c>
      <c r="E6316" s="8">
        <v>523.64765948101365</v>
      </c>
      <c r="F6316" s="8">
        <v>0</v>
      </c>
      <c r="G6316" s="13">
        <f t="shared" si="294"/>
        <v>523.64765948101365</v>
      </c>
      <c r="H6316" s="13">
        <f t="shared" si="295"/>
        <v>113.33178106384131</v>
      </c>
    </row>
    <row r="6317" spans="3:8" x14ac:dyDescent="0.25">
      <c r="C6317" s="22">
        <f t="shared" si="296"/>
        <v>46285.666666651377</v>
      </c>
      <c r="D6317" s="8">
        <v>150.42218213927995</v>
      </c>
      <c r="E6317" s="8">
        <v>517.05626538325475</v>
      </c>
      <c r="F6317" s="8">
        <v>0</v>
      </c>
      <c r="G6317" s="13">
        <f t="shared" si="294"/>
        <v>517.05626538325475</v>
      </c>
      <c r="H6317" s="13">
        <f t="shared" si="295"/>
        <v>150.42218213927995</v>
      </c>
    </row>
    <row r="6318" spans="3:8" x14ac:dyDescent="0.25">
      <c r="C6318" s="22">
        <f t="shared" si="296"/>
        <v>46285.708333318042</v>
      </c>
      <c r="D6318" s="8">
        <v>177.20969402709744</v>
      </c>
      <c r="E6318" s="8">
        <v>393.45622739530336</v>
      </c>
      <c r="F6318" s="8">
        <v>0</v>
      </c>
      <c r="G6318" s="13">
        <f t="shared" si="294"/>
        <v>393.45622739530336</v>
      </c>
      <c r="H6318" s="13">
        <f t="shared" si="295"/>
        <v>177.20969402709744</v>
      </c>
    </row>
    <row r="6319" spans="3:8" x14ac:dyDescent="0.25">
      <c r="C6319" s="22">
        <f t="shared" si="296"/>
        <v>46285.749999984706</v>
      </c>
      <c r="D6319" s="8">
        <v>168.96738267699976</v>
      </c>
      <c r="E6319" s="8">
        <v>286.11381921815286</v>
      </c>
      <c r="F6319" s="8">
        <v>0</v>
      </c>
      <c r="G6319" s="13">
        <f t="shared" si="294"/>
        <v>286.11381921815286</v>
      </c>
      <c r="H6319" s="13">
        <f t="shared" si="295"/>
        <v>168.96738267699976</v>
      </c>
    </row>
    <row r="6320" spans="3:8" x14ac:dyDescent="0.25">
      <c r="C6320" s="22">
        <f t="shared" si="296"/>
        <v>46285.79166665137</v>
      </c>
      <c r="D6320" s="8">
        <v>154.54333781432879</v>
      </c>
      <c r="E6320" s="8">
        <v>229.31178062347084</v>
      </c>
      <c r="F6320" s="8">
        <v>0</v>
      </c>
      <c r="G6320" s="13">
        <f t="shared" si="294"/>
        <v>229.31178062347084</v>
      </c>
      <c r="H6320" s="13">
        <f t="shared" si="295"/>
        <v>154.54333781432879</v>
      </c>
    </row>
    <row r="6321" spans="3:8" x14ac:dyDescent="0.25">
      <c r="C6321" s="22">
        <f t="shared" si="296"/>
        <v>46285.833333318034</v>
      </c>
      <c r="D6321" s="8">
        <v>125.69524808898689</v>
      </c>
      <c r="E6321" s="8">
        <v>182.44523063988606</v>
      </c>
      <c r="F6321" s="8">
        <v>0</v>
      </c>
      <c r="G6321" s="13">
        <f t="shared" si="294"/>
        <v>182.44523063988606</v>
      </c>
      <c r="H6321" s="13">
        <f t="shared" si="295"/>
        <v>125.69524808898689</v>
      </c>
    </row>
    <row r="6322" spans="3:8" x14ac:dyDescent="0.25">
      <c r="C6322" s="22">
        <f t="shared" si="296"/>
        <v>46285.874999984699</v>
      </c>
      <c r="D6322" s="8">
        <v>109.21062538879248</v>
      </c>
      <c r="E6322" s="8">
        <v>127.64085078511422</v>
      </c>
      <c r="F6322" s="8">
        <v>0</v>
      </c>
      <c r="G6322" s="13">
        <f t="shared" si="294"/>
        <v>127.64085078511422</v>
      </c>
      <c r="H6322" s="13">
        <f t="shared" si="295"/>
        <v>109.21062538879248</v>
      </c>
    </row>
    <row r="6323" spans="3:8" x14ac:dyDescent="0.25">
      <c r="C6323" s="22">
        <f t="shared" si="296"/>
        <v>46285.916666651363</v>
      </c>
      <c r="D6323" s="8">
        <v>59.756757288207197</v>
      </c>
      <c r="E6323" s="8">
        <v>73.788150637710544</v>
      </c>
      <c r="F6323" s="8">
        <v>0</v>
      </c>
      <c r="G6323" s="13">
        <f t="shared" si="294"/>
        <v>73.788150637710544</v>
      </c>
      <c r="H6323" s="13">
        <f t="shared" si="295"/>
        <v>59.756757288207197</v>
      </c>
    </row>
    <row r="6324" spans="3:8" x14ac:dyDescent="0.25">
      <c r="C6324" s="22">
        <f t="shared" si="296"/>
        <v>46285.958333318027</v>
      </c>
      <c r="D6324" s="8">
        <v>16.484622700195093</v>
      </c>
      <c r="E6324" s="8">
        <v>39.211177266160547</v>
      </c>
      <c r="F6324" s="8">
        <v>0</v>
      </c>
      <c r="G6324" s="13">
        <f t="shared" si="294"/>
        <v>39.211177266160547</v>
      </c>
      <c r="H6324" s="13">
        <f t="shared" si="295"/>
        <v>16.484622700195093</v>
      </c>
    </row>
    <row r="6325" spans="3:8" x14ac:dyDescent="0.25">
      <c r="C6325" s="22">
        <f t="shared" si="296"/>
        <v>46285.999999984691</v>
      </c>
      <c r="D6325" s="8">
        <v>8.2686023201355745</v>
      </c>
      <c r="E6325" s="8">
        <v>24.610383212366276</v>
      </c>
      <c r="F6325" s="8">
        <v>0</v>
      </c>
      <c r="G6325" s="13">
        <f t="shared" si="294"/>
        <v>24.610383212366276</v>
      </c>
      <c r="H6325" s="13">
        <f t="shared" si="295"/>
        <v>8.2686023201355745</v>
      </c>
    </row>
    <row r="6326" spans="3:8" x14ac:dyDescent="0.25">
      <c r="C6326" s="22">
        <f t="shared" si="296"/>
        <v>46286.041666651356</v>
      </c>
      <c r="D6326" s="8">
        <v>2.0671505800338905</v>
      </c>
      <c r="E6326" s="8">
        <v>12.645285779187086</v>
      </c>
      <c r="F6326" s="8">
        <v>0</v>
      </c>
      <c r="G6326" s="13">
        <f t="shared" si="294"/>
        <v>12.645285779187086</v>
      </c>
      <c r="H6326" s="13">
        <f t="shared" si="295"/>
        <v>2.0671505800338905</v>
      </c>
    </row>
    <row r="6327" spans="3:8" x14ac:dyDescent="0.25">
      <c r="C6327" s="22">
        <f t="shared" si="296"/>
        <v>46286.08333331802</v>
      </c>
      <c r="D6327" s="8">
        <v>2.0671505800338905</v>
      </c>
      <c r="E6327" s="8">
        <v>2.2131200160133209</v>
      </c>
      <c r="F6327" s="8">
        <v>0</v>
      </c>
      <c r="G6327" s="13">
        <f t="shared" si="294"/>
        <v>2.2131200160133209</v>
      </c>
      <c r="H6327" s="13">
        <f t="shared" si="295"/>
        <v>2.0671505800338905</v>
      </c>
    </row>
    <row r="6328" spans="3:8" x14ac:dyDescent="0.25">
      <c r="C6328" s="22">
        <f t="shared" si="296"/>
        <v>46286.124999984684</v>
      </c>
      <c r="D6328" s="8">
        <v>8.2686023201355745</v>
      </c>
      <c r="E6328" s="8">
        <v>0</v>
      </c>
      <c r="F6328" s="8">
        <v>0</v>
      </c>
      <c r="G6328" s="13">
        <f t="shared" si="294"/>
        <v>0</v>
      </c>
      <c r="H6328" s="13">
        <f t="shared" si="295"/>
        <v>0</v>
      </c>
    </row>
    <row r="6329" spans="3:8" x14ac:dyDescent="0.25">
      <c r="C6329" s="22">
        <f t="shared" si="296"/>
        <v>46286.166666651348</v>
      </c>
      <c r="D6329" s="8">
        <v>55.813065660915072</v>
      </c>
      <c r="E6329" s="8">
        <v>0</v>
      </c>
      <c r="F6329" s="8">
        <v>0</v>
      </c>
      <c r="G6329" s="13">
        <f t="shared" si="294"/>
        <v>0</v>
      </c>
      <c r="H6329" s="13">
        <f t="shared" si="295"/>
        <v>0</v>
      </c>
    </row>
    <row r="6330" spans="3:8" x14ac:dyDescent="0.25">
      <c r="C6330" s="22">
        <f t="shared" si="296"/>
        <v>46286.208333318013</v>
      </c>
      <c r="D6330" s="8">
        <v>194.3121545231856</v>
      </c>
      <c r="E6330" s="8">
        <v>0</v>
      </c>
      <c r="F6330" s="8">
        <v>0</v>
      </c>
      <c r="G6330" s="13">
        <f t="shared" si="294"/>
        <v>0</v>
      </c>
      <c r="H6330" s="13">
        <f t="shared" si="295"/>
        <v>0</v>
      </c>
    </row>
    <row r="6331" spans="3:8" x14ac:dyDescent="0.25">
      <c r="C6331" s="22">
        <f t="shared" si="296"/>
        <v>46286.249999984677</v>
      </c>
      <c r="D6331" s="8">
        <v>206.71505800338909</v>
      </c>
      <c r="E6331" s="8">
        <v>2.7146120621421339</v>
      </c>
      <c r="F6331" s="8">
        <v>0</v>
      </c>
      <c r="G6331" s="13">
        <f t="shared" si="294"/>
        <v>2.7146120621421339</v>
      </c>
      <c r="H6331" s="13">
        <f t="shared" si="295"/>
        <v>2.7146120621421339</v>
      </c>
    </row>
    <row r="6332" spans="3:8" x14ac:dyDescent="0.25">
      <c r="C6332" s="22">
        <f t="shared" si="296"/>
        <v>46286.291666651341</v>
      </c>
      <c r="D6332" s="8">
        <v>198.44645568325313</v>
      </c>
      <c r="E6332" s="8">
        <v>22.061586981497403</v>
      </c>
      <c r="F6332" s="8">
        <v>0</v>
      </c>
      <c r="G6332" s="13">
        <f t="shared" si="294"/>
        <v>22.061586981497403</v>
      </c>
      <c r="H6332" s="13">
        <f t="shared" si="295"/>
        <v>22.061586981497403</v>
      </c>
    </row>
    <row r="6333" spans="3:8" x14ac:dyDescent="0.25">
      <c r="C6333" s="22">
        <f t="shared" si="296"/>
        <v>46286.333333318005</v>
      </c>
      <c r="D6333" s="8">
        <v>173.64064872284706</v>
      </c>
      <c r="E6333" s="8">
        <v>73.539952084472532</v>
      </c>
      <c r="F6333" s="8">
        <v>0</v>
      </c>
      <c r="G6333" s="13">
        <f t="shared" si="294"/>
        <v>73.539952084472532</v>
      </c>
      <c r="H6333" s="13">
        <f t="shared" si="295"/>
        <v>73.539952084472532</v>
      </c>
    </row>
    <row r="6334" spans="3:8" x14ac:dyDescent="0.25">
      <c r="C6334" s="22">
        <f t="shared" si="296"/>
        <v>46286.37499998467</v>
      </c>
      <c r="D6334" s="8">
        <v>157.10344408257509</v>
      </c>
      <c r="E6334" s="8">
        <v>148.72830600813097</v>
      </c>
      <c r="F6334" s="8">
        <v>0</v>
      </c>
      <c r="G6334" s="13">
        <f t="shared" si="294"/>
        <v>148.72830600813097</v>
      </c>
      <c r="H6334" s="13">
        <f t="shared" si="295"/>
        <v>148.72830600813097</v>
      </c>
    </row>
    <row r="6335" spans="3:8" x14ac:dyDescent="0.25">
      <c r="C6335" s="22">
        <f t="shared" si="296"/>
        <v>46286.416666651334</v>
      </c>
      <c r="D6335" s="8">
        <v>126.0961853820673</v>
      </c>
      <c r="E6335" s="8">
        <v>207.58228954190628</v>
      </c>
      <c r="F6335" s="8">
        <v>0</v>
      </c>
      <c r="G6335" s="13">
        <f t="shared" si="294"/>
        <v>207.58228954190628</v>
      </c>
      <c r="H6335" s="13">
        <f t="shared" si="295"/>
        <v>126.0961853820673</v>
      </c>
    </row>
    <row r="6336" spans="3:8" x14ac:dyDescent="0.25">
      <c r="C6336" s="22">
        <f t="shared" si="296"/>
        <v>46286.458333317998</v>
      </c>
      <c r="D6336" s="8">
        <v>109.55898074179629</v>
      </c>
      <c r="E6336" s="8">
        <v>267.11996033819599</v>
      </c>
      <c r="F6336" s="8">
        <v>0</v>
      </c>
      <c r="G6336" s="13">
        <f t="shared" si="294"/>
        <v>267.11996033819599</v>
      </c>
      <c r="H6336" s="13">
        <f t="shared" si="295"/>
        <v>109.55898074179629</v>
      </c>
    </row>
    <row r="6337" spans="3:8" x14ac:dyDescent="0.25">
      <c r="C6337" s="22">
        <f t="shared" si="296"/>
        <v>46286.499999984662</v>
      </c>
      <c r="D6337" s="8">
        <v>97.156077261592799</v>
      </c>
      <c r="E6337" s="8">
        <v>317.20635718405447</v>
      </c>
      <c r="F6337" s="8">
        <v>0</v>
      </c>
      <c r="G6337" s="13">
        <f t="shared" si="294"/>
        <v>317.20635718405447</v>
      </c>
      <c r="H6337" s="13">
        <f t="shared" si="295"/>
        <v>97.156077261592799</v>
      </c>
    </row>
    <row r="6338" spans="3:8" x14ac:dyDescent="0.25">
      <c r="C6338" s="22">
        <f t="shared" si="296"/>
        <v>46286.541666651327</v>
      </c>
      <c r="D6338" s="8">
        <v>84.753173781389577</v>
      </c>
      <c r="E6338" s="8">
        <v>360.26855414571719</v>
      </c>
      <c r="F6338" s="8">
        <v>0</v>
      </c>
      <c r="G6338" s="13">
        <f t="shared" si="294"/>
        <v>360.26855414571719</v>
      </c>
      <c r="H6338" s="13">
        <f t="shared" si="295"/>
        <v>84.753173781389577</v>
      </c>
    </row>
    <row r="6339" spans="3:8" x14ac:dyDescent="0.25">
      <c r="C6339" s="22">
        <f t="shared" si="296"/>
        <v>46286.583333317991</v>
      </c>
      <c r="D6339" s="8">
        <v>97.156077261592799</v>
      </c>
      <c r="E6339" s="8">
        <v>397.07724483086173</v>
      </c>
      <c r="F6339" s="8">
        <v>0</v>
      </c>
      <c r="G6339" s="13">
        <f t="shared" si="294"/>
        <v>397.07724483086173</v>
      </c>
      <c r="H6339" s="13">
        <f t="shared" si="295"/>
        <v>97.156077261592799</v>
      </c>
    </row>
    <row r="6340" spans="3:8" x14ac:dyDescent="0.25">
      <c r="C6340" s="22">
        <f t="shared" si="296"/>
        <v>46286.624999984655</v>
      </c>
      <c r="D6340" s="8">
        <v>113.69328190186381</v>
      </c>
      <c r="E6340" s="8">
        <v>402.98997568313621</v>
      </c>
      <c r="F6340" s="8">
        <v>0</v>
      </c>
      <c r="G6340" s="13">
        <f t="shared" si="294"/>
        <v>402.98997568313621</v>
      </c>
      <c r="H6340" s="13">
        <f t="shared" si="295"/>
        <v>113.69328190186381</v>
      </c>
    </row>
    <row r="6341" spans="3:8" x14ac:dyDescent="0.25">
      <c r="C6341" s="22">
        <f t="shared" si="296"/>
        <v>46286.666666651319</v>
      </c>
      <c r="D6341" s="8">
        <v>150.90199234247336</v>
      </c>
      <c r="E6341" s="8">
        <v>395.40224968438179</v>
      </c>
      <c r="F6341" s="8">
        <v>0</v>
      </c>
      <c r="G6341" s="13">
        <f t="shared" si="294"/>
        <v>395.40224968438179</v>
      </c>
      <c r="H6341" s="13">
        <f t="shared" si="295"/>
        <v>150.90199234247336</v>
      </c>
    </row>
    <row r="6342" spans="3:8" x14ac:dyDescent="0.25">
      <c r="C6342" s="22">
        <f t="shared" si="296"/>
        <v>46286.708333317983</v>
      </c>
      <c r="D6342" s="8">
        <v>177.7749498829146</v>
      </c>
      <c r="E6342" s="8">
        <v>302.09260642017512</v>
      </c>
      <c r="F6342" s="8">
        <v>0</v>
      </c>
      <c r="G6342" s="13">
        <f t="shared" si="294"/>
        <v>302.09260642017512</v>
      </c>
      <c r="H6342" s="13">
        <f t="shared" si="295"/>
        <v>177.7749498829146</v>
      </c>
    </row>
    <row r="6343" spans="3:8" x14ac:dyDescent="0.25">
      <c r="C6343" s="22">
        <f t="shared" si="296"/>
        <v>46286.749999984648</v>
      </c>
      <c r="D6343" s="8">
        <v>169.50634756277859</v>
      </c>
      <c r="E6343" s="8">
        <v>215.52524133117726</v>
      </c>
      <c r="F6343" s="8">
        <v>0</v>
      </c>
      <c r="G6343" s="13">
        <f t="shared" si="294"/>
        <v>215.52524133117726</v>
      </c>
      <c r="H6343" s="13">
        <f t="shared" si="295"/>
        <v>169.50634756277859</v>
      </c>
    </row>
    <row r="6344" spans="3:8" x14ac:dyDescent="0.25">
      <c r="C6344" s="22">
        <f t="shared" si="296"/>
        <v>46286.791666651312</v>
      </c>
      <c r="D6344" s="8">
        <v>155.03629350254181</v>
      </c>
      <c r="E6344" s="8">
        <v>182.16754081019357</v>
      </c>
      <c r="F6344" s="8">
        <v>0</v>
      </c>
      <c r="G6344" s="13">
        <f t="shared" si="294"/>
        <v>182.16754081019357</v>
      </c>
      <c r="H6344" s="13">
        <f t="shared" si="295"/>
        <v>155.03629350254181</v>
      </c>
    </row>
    <row r="6345" spans="3:8" x14ac:dyDescent="0.25">
      <c r="C6345" s="22">
        <f t="shared" si="296"/>
        <v>46286.833333317976</v>
      </c>
      <c r="D6345" s="8">
        <v>126.0961853820673</v>
      </c>
      <c r="E6345" s="8">
        <v>146.55311585989983</v>
      </c>
      <c r="F6345" s="8">
        <v>0</v>
      </c>
      <c r="G6345" s="13">
        <f t="shared" si="294"/>
        <v>146.55311585989983</v>
      </c>
      <c r="H6345" s="13">
        <f t="shared" si="295"/>
        <v>126.0961853820673</v>
      </c>
    </row>
    <row r="6346" spans="3:8" x14ac:dyDescent="0.25">
      <c r="C6346" s="22">
        <f t="shared" si="296"/>
        <v>46286.87499998464</v>
      </c>
      <c r="D6346" s="8">
        <v>109.55898074179629</v>
      </c>
      <c r="E6346" s="8">
        <v>97.100940288252218</v>
      </c>
      <c r="F6346" s="8">
        <v>0</v>
      </c>
      <c r="G6346" s="13">
        <f t="shared" si="294"/>
        <v>97.100940288252218</v>
      </c>
      <c r="H6346" s="13">
        <f t="shared" si="295"/>
        <v>97.100940288252218</v>
      </c>
    </row>
    <row r="6347" spans="3:8" x14ac:dyDescent="0.25">
      <c r="C6347" s="22">
        <f t="shared" si="296"/>
        <v>46286.916666651305</v>
      </c>
      <c r="D6347" s="8">
        <v>59.947366820982879</v>
      </c>
      <c r="E6347" s="8">
        <v>57.840816865589531</v>
      </c>
      <c r="F6347" s="8">
        <v>0</v>
      </c>
      <c r="G6347" s="13">
        <f t="shared" si="294"/>
        <v>57.840816865589531</v>
      </c>
      <c r="H6347" s="13">
        <f t="shared" si="295"/>
        <v>57.840816865589531</v>
      </c>
    </row>
    <row r="6348" spans="3:8" x14ac:dyDescent="0.25">
      <c r="C6348" s="22">
        <f t="shared" si="296"/>
        <v>46286.958333317969</v>
      </c>
      <c r="D6348" s="8">
        <v>16.53720464027111</v>
      </c>
      <c r="E6348" s="8">
        <v>32.875493086729819</v>
      </c>
      <c r="F6348" s="8">
        <v>0</v>
      </c>
      <c r="G6348" s="13">
        <f t="shared" si="294"/>
        <v>32.875493086729819</v>
      </c>
      <c r="H6348" s="13">
        <f t="shared" si="295"/>
        <v>16.53720464027111</v>
      </c>
    </row>
    <row r="6349" spans="3:8" x14ac:dyDescent="0.25">
      <c r="C6349" s="22">
        <f t="shared" si="296"/>
        <v>46286.999999984633</v>
      </c>
      <c r="D6349" s="8">
        <v>8.2954103858700439</v>
      </c>
      <c r="E6349" s="8">
        <v>19.163376740218229</v>
      </c>
      <c r="F6349" s="8">
        <v>0</v>
      </c>
      <c r="G6349" s="13">
        <f t="shared" si="294"/>
        <v>19.163376740218229</v>
      </c>
      <c r="H6349" s="13">
        <f t="shared" si="295"/>
        <v>8.2954103858700439</v>
      </c>
    </row>
    <row r="6350" spans="3:8" x14ac:dyDescent="0.25">
      <c r="C6350" s="22">
        <f t="shared" si="296"/>
        <v>46287.041666651297</v>
      </c>
      <c r="D6350" s="8">
        <v>2.073852596467511</v>
      </c>
      <c r="E6350" s="8">
        <v>9.9643411525205128</v>
      </c>
      <c r="F6350" s="8">
        <v>0</v>
      </c>
      <c r="G6350" s="13">
        <f t="shared" ref="G6350:G6413" si="297">E6350+F6350</f>
        <v>9.9643411525205128</v>
      </c>
      <c r="H6350" s="13">
        <f t="shared" ref="H6350:H6413" si="298">IF(G6350&gt;D6350,D6350,G6350)</f>
        <v>2.073852596467511</v>
      </c>
    </row>
    <row r="6351" spans="3:8" x14ac:dyDescent="0.25">
      <c r="C6351" s="22">
        <f t="shared" si="296"/>
        <v>46287.083333317962</v>
      </c>
      <c r="D6351" s="8">
        <v>2.073852596467511</v>
      </c>
      <c r="E6351" s="8">
        <v>1.892997007168427</v>
      </c>
      <c r="F6351" s="8">
        <v>0</v>
      </c>
      <c r="G6351" s="13">
        <f t="shared" si="297"/>
        <v>1.892997007168427</v>
      </c>
      <c r="H6351" s="13">
        <f t="shared" si="298"/>
        <v>1.892997007168427</v>
      </c>
    </row>
    <row r="6352" spans="3:8" x14ac:dyDescent="0.25">
      <c r="C6352" s="22">
        <f t="shared" ref="C6352:C6415" si="299">C6351+1/24</f>
        <v>46287.124999984626</v>
      </c>
      <c r="D6352" s="8">
        <v>8.2954103858700439</v>
      </c>
      <c r="E6352" s="8">
        <v>0</v>
      </c>
      <c r="F6352" s="8">
        <v>0</v>
      </c>
      <c r="G6352" s="13">
        <f t="shared" si="297"/>
        <v>0</v>
      </c>
      <c r="H6352" s="13">
        <f t="shared" si="298"/>
        <v>0</v>
      </c>
    </row>
    <row r="6353" spans="3:8" x14ac:dyDescent="0.25">
      <c r="C6353" s="22">
        <f t="shared" si="299"/>
        <v>46287.16666665129</v>
      </c>
      <c r="D6353" s="8">
        <v>55.99402010462277</v>
      </c>
      <c r="E6353" s="8">
        <v>0</v>
      </c>
      <c r="F6353" s="8">
        <v>0</v>
      </c>
      <c r="G6353" s="13">
        <f t="shared" si="297"/>
        <v>0</v>
      </c>
      <c r="H6353" s="13">
        <f t="shared" si="298"/>
        <v>0</v>
      </c>
    </row>
    <row r="6354" spans="3:8" x14ac:dyDescent="0.25">
      <c r="C6354" s="22">
        <f t="shared" si="299"/>
        <v>46287.208333317954</v>
      </c>
      <c r="D6354" s="8">
        <v>194.94214406794524</v>
      </c>
      <c r="E6354" s="8">
        <v>0</v>
      </c>
      <c r="F6354" s="8">
        <v>0</v>
      </c>
      <c r="G6354" s="13">
        <f t="shared" si="297"/>
        <v>0</v>
      </c>
      <c r="H6354" s="13">
        <f t="shared" si="298"/>
        <v>0</v>
      </c>
    </row>
    <row r="6355" spans="3:8" x14ac:dyDescent="0.25">
      <c r="C6355" s="22">
        <f t="shared" si="299"/>
        <v>46287.249999984619</v>
      </c>
      <c r="D6355" s="8">
        <v>207.38525964675108</v>
      </c>
      <c r="E6355" s="8">
        <v>3.5706588573408129</v>
      </c>
      <c r="F6355" s="8">
        <v>0</v>
      </c>
      <c r="G6355" s="13">
        <f t="shared" si="297"/>
        <v>3.5706588573408129</v>
      </c>
      <c r="H6355" s="13">
        <f t="shared" si="298"/>
        <v>3.5706588573408129</v>
      </c>
    </row>
    <row r="6356" spans="3:8" x14ac:dyDescent="0.25">
      <c r="C6356" s="22">
        <f t="shared" si="299"/>
        <v>46287.291666651283</v>
      </c>
      <c r="D6356" s="8">
        <v>199.08984926088053</v>
      </c>
      <c r="E6356" s="8">
        <v>29.369841679339693</v>
      </c>
      <c r="F6356" s="8">
        <v>0</v>
      </c>
      <c r="G6356" s="13">
        <f t="shared" si="297"/>
        <v>29.369841679339693</v>
      </c>
      <c r="H6356" s="13">
        <f t="shared" si="298"/>
        <v>29.369841679339693</v>
      </c>
    </row>
    <row r="6357" spans="3:8" x14ac:dyDescent="0.25">
      <c r="C6357" s="22">
        <f t="shared" si="299"/>
        <v>46287.333333317947</v>
      </c>
      <c r="D6357" s="8">
        <v>174.20361810327068</v>
      </c>
      <c r="E6357" s="8">
        <v>91.200290668810823</v>
      </c>
      <c r="F6357" s="8">
        <v>0</v>
      </c>
      <c r="G6357" s="13">
        <f t="shared" si="297"/>
        <v>91.200290668810823</v>
      </c>
      <c r="H6357" s="13">
        <f t="shared" si="298"/>
        <v>91.200290668810823</v>
      </c>
    </row>
    <row r="6358" spans="3:8" x14ac:dyDescent="0.25">
      <c r="C6358" s="22">
        <f t="shared" si="299"/>
        <v>46287.374999984611</v>
      </c>
      <c r="D6358" s="8">
        <v>157.61279733153049</v>
      </c>
      <c r="E6358" s="8">
        <v>174.63806619162915</v>
      </c>
      <c r="F6358" s="8">
        <v>0</v>
      </c>
      <c r="G6358" s="13">
        <f t="shared" si="297"/>
        <v>174.63806619162915</v>
      </c>
      <c r="H6358" s="13">
        <f t="shared" si="298"/>
        <v>157.61279733153049</v>
      </c>
    </row>
    <row r="6359" spans="3:8" x14ac:dyDescent="0.25">
      <c r="C6359" s="22">
        <f t="shared" si="299"/>
        <v>46287.416666651276</v>
      </c>
      <c r="D6359" s="8">
        <v>126.50500838451774</v>
      </c>
      <c r="E6359" s="8">
        <v>247.683138663656</v>
      </c>
      <c r="F6359" s="8">
        <v>0</v>
      </c>
      <c r="G6359" s="13">
        <f t="shared" si="297"/>
        <v>247.683138663656</v>
      </c>
      <c r="H6359" s="13">
        <f t="shared" si="298"/>
        <v>126.50500838451774</v>
      </c>
    </row>
    <row r="6360" spans="3:8" x14ac:dyDescent="0.25">
      <c r="C6360" s="22">
        <f t="shared" si="299"/>
        <v>46287.45833331794</v>
      </c>
      <c r="D6360" s="8">
        <v>109.91418761277752</v>
      </c>
      <c r="E6360" s="8">
        <v>307.39466338923671</v>
      </c>
      <c r="F6360" s="8">
        <v>0</v>
      </c>
      <c r="G6360" s="13">
        <f t="shared" si="297"/>
        <v>307.39466338923671</v>
      </c>
      <c r="H6360" s="13">
        <f t="shared" si="298"/>
        <v>109.91418761277752</v>
      </c>
    </row>
    <row r="6361" spans="3:8" x14ac:dyDescent="0.25">
      <c r="C6361" s="22">
        <f t="shared" si="299"/>
        <v>46287.499999984604</v>
      </c>
      <c r="D6361" s="8">
        <v>97.471072033972618</v>
      </c>
      <c r="E6361" s="8">
        <v>353.4477879862942</v>
      </c>
      <c r="F6361" s="8">
        <v>0</v>
      </c>
      <c r="G6361" s="13">
        <f t="shared" si="297"/>
        <v>353.4477879862942</v>
      </c>
      <c r="H6361" s="13">
        <f t="shared" si="298"/>
        <v>97.471072033972618</v>
      </c>
    </row>
    <row r="6362" spans="3:8" x14ac:dyDescent="0.25">
      <c r="C6362" s="22">
        <f t="shared" si="299"/>
        <v>46287.541666651268</v>
      </c>
      <c r="D6362" s="8">
        <v>85.027956455167882</v>
      </c>
      <c r="E6362" s="8">
        <v>393.57914146699403</v>
      </c>
      <c r="F6362" s="8">
        <v>0</v>
      </c>
      <c r="G6362" s="13">
        <f t="shared" si="297"/>
        <v>393.57914146699403</v>
      </c>
      <c r="H6362" s="13">
        <f t="shared" si="298"/>
        <v>85.027956455167882</v>
      </c>
    </row>
    <row r="6363" spans="3:8" x14ac:dyDescent="0.25">
      <c r="C6363" s="22">
        <f t="shared" si="299"/>
        <v>46287.583333317933</v>
      </c>
      <c r="D6363" s="8">
        <v>97.471072033972618</v>
      </c>
      <c r="E6363" s="8">
        <v>440.97289167004868</v>
      </c>
      <c r="F6363" s="8">
        <v>0</v>
      </c>
      <c r="G6363" s="13">
        <f t="shared" si="297"/>
        <v>440.97289167004868</v>
      </c>
      <c r="H6363" s="13">
        <f t="shared" si="298"/>
        <v>97.471072033972618</v>
      </c>
    </row>
    <row r="6364" spans="3:8" x14ac:dyDescent="0.25">
      <c r="C6364" s="22">
        <f t="shared" si="299"/>
        <v>46287.624999984597</v>
      </c>
      <c r="D6364" s="8">
        <v>114.06189280571282</v>
      </c>
      <c r="E6364" s="8">
        <v>458.93642457425722</v>
      </c>
      <c r="F6364" s="8">
        <v>0</v>
      </c>
      <c r="G6364" s="13">
        <f t="shared" si="297"/>
        <v>458.93642457425722</v>
      </c>
      <c r="H6364" s="13">
        <f t="shared" si="298"/>
        <v>114.06189280571282</v>
      </c>
    </row>
    <row r="6365" spans="3:8" x14ac:dyDescent="0.25">
      <c r="C6365" s="22">
        <f t="shared" si="299"/>
        <v>46287.666666651261</v>
      </c>
      <c r="D6365" s="8">
        <v>151.39123954212755</v>
      </c>
      <c r="E6365" s="8">
        <v>450.67475910265387</v>
      </c>
      <c r="F6365" s="8">
        <v>0</v>
      </c>
      <c r="G6365" s="13">
        <f t="shared" si="297"/>
        <v>450.67475910265387</v>
      </c>
      <c r="H6365" s="13">
        <f t="shared" si="298"/>
        <v>151.39123954212755</v>
      </c>
    </row>
    <row r="6366" spans="3:8" x14ac:dyDescent="0.25">
      <c r="C6366" s="22">
        <f t="shared" si="299"/>
        <v>46287.708333317925</v>
      </c>
      <c r="D6366" s="8">
        <v>178.35132329620598</v>
      </c>
      <c r="E6366" s="8">
        <v>335.07682339154928</v>
      </c>
      <c r="F6366" s="8">
        <v>0</v>
      </c>
      <c r="G6366" s="13">
        <f t="shared" si="297"/>
        <v>335.07682339154928</v>
      </c>
      <c r="H6366" s="13">
        <f t="shared" si="298"/>
        <v>178.35132329620598</v>
      </c>
    </row>
    <row r="6367" spans="3:8" x14ac:dyDescent="0.25">
      <c r="C6367" s="22">
        <f t="shared" si="299"/>
        <v>46287.74999998459</v>
      </c>
      <c r="D6367" s="8">
        <v>170.05591291033539</v>
      </c>
      <c r="E6367" s="8">
        <v>235.05793447671292</v>
      </c>
      <c r="F6367" s="8">
        <v>0</v>
      </c>
      <c r="G6367" s="13">
        <f t="shared" si="297"/>
        <v>235.05793447671292</v>
      </c>
      <c r="H6367" s="13">
        <f t="shared" si="298"/>
        <v>170.05591291033539</v>
      </c>
    </row>
    <row r="6368" spans="3:8" x14ac:dyDescent="0.25">
      <c r="C6368" s="22">
        <f t="shared" si="299"/>
        <v>46287.791666651254</v>
      </c>
      <c r="D6368" s="8">
        <v>155.53894473506284</v>
      </c>
      <c r="E6368" s="8">
        <v>202.27119887338367</v>
      </c>
      <c r="F6368" s="8">
        <v>0</v>
      </c>
      <c r="G6368" s="13">
        <f t="shared" si="297"/>
        <v>202.27119887338367</v>
      </c>
      <c r="H6368" s="13">
        <f t="shared" si="298"/>
        <v>155.53894473506284</v>
      </c>
    </row>
    <row r="6369" spans="3:8" x14ac:dyDescent="0.25">
      <c r="C6369" s="22">
        <f t="shared" si="299"/>
        <v>46287.833333317918</v>
      </c>
      <c r="D6369" s="8">
        <v>126.50500838451774</v>
      </c>
      <c r="E6369" s="8">
        <v>178.28949961266426</v>
      </c>
      <c r="F6369" s="8">
        <v>0</v>
      </c>
      <c r="G6369" s="13">
        <f t="shared" si="297"/>
        <v>178.28949961266426</v>
      </c>
      <c r="H6369" s="13">
        <f t="shared" si="298"/>
        <v>126.50500838451774</v>
      </c>
    </row>
    <row r="6370" spans="3:8" x14ac:dyDescent="0.25">
      <c r="C6370" s="22">
        <f t="shared" si="299"/>
        <v>46287.874999984582</v>
      </c>
      <c r="D6370" s="8">
        <v>109.91418761277752</v>
      </c>
      <c r="E6370" s="8">
        <v>125.70469307933726</v>
      </c>
      <c r="F6370" s="8">
        <v>0</v>
      </c>
      <c r="G6370" s="13">
        <f t="shared" si="297"/>
        <v>125.70469307933726</v>
      </c>
      <c r="H6370" s="13">
        <f t="shared" si="298"/>
        <v>109.91418761277752</v>
      </c>
    </row>
    <row r="6371" spans="3:8" x14ac:dyDescent="0.25">
      <c r="C6371" s="22">
        <f t="shared" si="299"/>
        <v>46287.916666651246</v>
      </c>
      <c r="D6371" s="8">
        <v>60.141725297557777</v>
      </c>
      <c r="E6371" s="8">
        <v>77.488580441324828</v>
      </c>
      <c r="F6371" s="8">
        <v>0</v>
      </c>
      <c r="G6371" s="13">
        <f t="shared" si="297"/>
        <v>77.488580441324828</v>
      </c>
      <c r="H6371" s="13">
        <f t="shared" si="298"/>
        <v>60.141725297557777</v>
      </c>
    </row>
    <row r="6372" spans="3:8" x14ac:dyDescent="0.25">
      <c r="C6372" s="22">
        <f t="shared" si="299"/>
        <v>46287.958333317911</v>
      </c>
      <c r="D6372" s="8">
        <v>16.59082077174001</v>
      </c>
      <c r="E6372" s="8">
        <v>42.140045718125954</v>
      </c>
      <c r="F6372" s="8">
        <v>0</v>
      </c>
      <c r="G6372" s="13">
        <f t="shared" si="297"/>
        <v>42.140045718125954</v>
      </c>
      <c r="H6372" s="13">
        <f t="shared" si="298"/>
        <v>16.59082077174001</v>
      </c>
    </row>
    <row r="6373" spans="3:8" x14ac:dyDescent="0.25">
      <c r="C6373" s="22">
        <f t="shared" si="299"/>
        <v>46287.999999984575</v>
      </c>
      <c r="D6373" s="8">
        <v>8.3227276083462058</v>
      </c>
      <c r="E6373" s="8">
        <v>27.762557998805949</v>
      </c>
      <c r="F6373" s="8">
        <v>0</v>
      </c>
      <c r="G6373" s="13">
        <f t="shared" si="297"/>
        <v>27.762557998805949</v>
      </c>
      <c r="H6373" s="13">
        <f t="shared" si="298"/>
        <v>8.3227276083462058</v>
      </c>
    </row>
    <row r="6374" spans="3:8" x14ac:dyDescent="0.25">
      <c r="C6374" s="22">
        <f t="shared" si="299"/>
        <v>46288.041666651239</v>
      </c>
      <c r="D6374" s="8">
        <v>2.0806819020865515</v>
      </c>
      <c r="E6374" s="8">
        <v>18.577300325381849</v>
      </c>
      <c r="F6374" s="8">
        <v>0</v>
      </c>
      <c r="G6374" s="13">
        <f t="shared" si="297"/>
        <v>18.577300325381849</v>
      </c>
      <c r="H6374" s="13">
        <f t="shared" si="298"/>
        <v>2.0806819020865515</v>
      </c>
    </row>
    <row r="6375" spans="3:8" x14ac:dyDescent="0.25">
      <c r="C6375" s="22">
        <f t="shared" si="299"/>
        <v>46288.083333317903</v>
      </c>
      <c r="D6375" s="8">
        <v>2.0806819020865515</v>
      </c>
      <c r="E6375" s="8">
        <v>9.9175554586837311</v>
      </c>
      <c r="F6375" s="8">
        <v>0</v>
      </c>
      <c r="G6375" s="13">
        <f t="shared" si="297"/>
        <v>9.9175554586837311</v>
      </c>
      <c r="H6375" s="13">
        <f t="shared" si="298"/>
        <v>2.0806819020865515</v>
      </c>
    </row>
    <row r="6376" spans="3:8" x14ac:dyDescent="0.25">
      <c r="C6376" s="22">
        <f t="shared" si="299"/>
        <v>46288.124999984568</v>
      </c>
      <c r="D6376" s="8">
        <v>8.3227276083462058</v>
      </c>
      <c r="E6376" s="8">
        <v>1.2072900904687336</v>
      </c>
      <c r="F6376" s="8">
        <v>0</v>
      </c>
      <c r="G6376" s="13">
        <f t="shared" si="297"/>
        <v>1.2072900904687336</v>
      </c>
      <c r="H6376" s="13">
        <f t="shared" si="298"/>
        <v>1.2072900904687336</v>
      </c>
    </row>
    <row r="6377" spans="3:8" x14ac:dyDescent="0.25">
      <c r="C6377" s="22">
        <f t="shared" si="299"/>
        <v>46288.166666651232</v>
      </c>
      <c r="D6377" s="8">
        <v>56.178411356336824</v>
      </c>
      <c r="E6377" s="8">
        <v>0</v>
      </c>
      <c r="F6377" s="8">
        <v>0</v>
      </c>
      <c r="G6377" s="13">
        <f t="shared" si="297"/>
        <v>0</v>
      </c>
      <c r="H6377" s="13">
        <f t="shared" si="298"/>
        <v>0</v>
      </c>
    </row>
    <row r="6378" spans="3:8" x14ac:dyDescent="0.25">
      <c r="C6378" s="22">
        <f t="shared" si="299"/>
        <v>46288.208333317896</v>
      </c>
      <c r="D6378" s="8">
        <v>195.58409879613586</v>
      </c>
      <c r="E6378" s="8">
        <v>0</v>
      </c>
      <c r="F6378" s="8">
        <v>0</v>
      </c>
      <c r="G6378" s="13">
        <f t="shared" si="297"/>
        <v>0</v>
      </c>
      <c r="H6378" s="13">
        <f t="shared" si="298"/>
        <v>0</v>
      </c>
    </row>
    <row r="6379" spans="3:8" x14ac:dyDescent="0.25">
      <c r="C6379" s="22">
        <f t="shared" si="299"/>
        <v>46288.24999998456</v>
      </c>
      <c r="D6379" s="8">
        <v>208.0681902086551</v>
      </c>
      <c r="E6379" s="8">
        <v>2.2401219653820812</v>
      </c>
      <c r="F6379" s="8">
        <v>0</v>
      </c>
      <c r="G6379" s="13">
        <f t="shared" si="297"/>
        <v>2.2401219653820812</v>
      </c>
      <c r="H6379" s="13">
        <f t="shared" si="298"/>
        <v>2.2401219653820812</v>
      </c>
    </row>
    <row r="6380" spans="3:8" x14ac:dyDescent="0.25">
      <c r="C6380" s="22">
        <f t="shared" si="299"/>
        <v>46288.291666651225</v>
      </c>
      <c r="D6380" s="8">
        <v>199.74546260030866</v>
      </c>
      <c r="E6380" s="8">
        <v>20.668998240232682</v>
      </c>
      <c r="F6380" s="8">
        <v>0</v>
      </c>
      <c r="G6380" s="13">
        <f t="shared" si="297"/>
        <v>20.668998240232682</v>
      </c>
      <c r="H6380" s="13">
        <f t="shared" si="298"/>
        <v>20.668998240232682</v>
      </c>
    </row>
    <row r="6381" spans="3:8" x14ac:dyDescent="0.25">
      <c r="C6381" s="22">
        <f t="shared" si="299"/>
        <v>46288.333333317889</v>
      </c>
      <c r="D6381" s="8">
        <v>174.77727977527019</v>
      </c>
      <c r="E6381" s="8">
        <v>95.393487894113704</v>
      </c>
      <c r="F6381" s="8">
        <v>0</v>
      </c>
      <c r="G6381" s="13">
        <f t="shared" si="297"/>
        <v>95.393487894113704</v>
      </c>
      <c r="H6381" s="13">
        <f t="shared" si="298"/>
        <v>95.393487894113704</v>
      </c>
    </row>
    <row r="6382" spans="3:8" x14ac:dyDescent="0.25">
      <c r="C6382" s="22">
        <f t="shared" si="299"/>
        <v>46288.374999984553</v>
      </c>
      <c r="D6382" s="8">
        <v>158.13182455857725</v>
      </c>
      <c r="E6382" s="8">
        <v>202.88718456175897</v>
      </c>
      <c r="F6382" s="8">
        <v>0</v>
      </c>
      <c r="G6382" s="13">
        <f t="shared" si="297"/>
        <v>202.88718456175897</v>
      </c>
      <c r="H6382" s="13">
        <f t="shared" si="298"/>
        <v>158.13182455857725</v>
      </c>
    </row>
    <row r="6383" spans="3:8" x14ac:dyDescent="0.25">
      <c r="C6383" s="22">
        <f t="shared" si="299"/>
        <v>46288.416666651217</v>
      </c>
      <c r="D6383" s="8">
        <v>126.92159602727868</v>
      </c>
      <c r="E6383" s="8">
        <v>301.75356321622053</v>
      </c>
      <c r="F6383" s="8">
        <v>0</v>
      </c>
      <c r="G6383" s="13">
        <f t="shared" si="297"/>
        <v>301.75356321622053</v>
      </c>
      <c r="H6383" s="13">
        <f t="shared" si="298"/>
        <v>126.92159602727868</v>
      </c>
    </row>
    <row r="6384" spans="3:8" x14ac:dyDescent="0.25">
      <c r="C6384" s="22">
        <f t="shared" si="299"/>
        <v>46288.458333317882</v>
      </c>
      <c r="D6384" s="8">
        <v>110.2761408105867</v>
      </c>
      <c r="E6384" s="8">
        <v>393.74934516231917</v>
      </c>
      <c r="F6384" s="8">
        <v>0</v>
      </c>
      <c r="G6384" s="13">
        <f t="shared" si="297"/>
        <v>393.74934516231917</v>
      </c>
      <c r="H6384" s="13">
        <f t="shared" si="298"/>
        <v>110.2761408105867</v>
      </c>
    </row>
    <row r="6385" spans="3:8" x14ac:dyDescent="0.25">
      <c r="C6385" s="22">
        <f t="shared" si="299"/>
        <v>46288.499999984546</v>
      </c>
      <c r="D6385" s="8">
        <v>97.792049398067462</v>
      </c>
      <c r="E6385" s="8">
        <v>480.99247534590893</v>
      </c>
      <c r="F6385" s="8">
        <v>0</v>
      </c>
      <c r="G6385" s="13">
        <f t="shared" si="297"/>
        <v>480.99247534590893</v>
      </c>
      <c r="H6385" s="13">
        <f t="shared" si="298"/>
        <v>97.792049398067462</v>
      </c>
    </row>
    <row r="6386" spans="3:8" x14ac:dyDescent="0.25">
      <c r="C6386" s="22">
        <f t="shared" si="299"/>
        <v>46288.54166665121</v>
      </c>
      <c r="D6386" s="8">
        <v>85.307957985548526</v>
      </c>
      <c r="E6386" s="8">
        <v>572.4687893563588</v>
      </c>
      <c r="F6386" s="8">
        <v>0</v>
      </c>
      <c r="G6386" s="13">
        <f t="shared" si="297"/>
        <v>572.4687893563588</v>
      </c>
      <c r="H6386" s="13">
        <f t="shared" si="298"/>
        <v>85.307957985548526</v>
      </c>
    </row>
    <row r="6387" spans="3:8" x14ac:dyDescent="0.25">
      <c r="C6387" s="22">
        <f t="shared" si="299"/>
        <v>46288.583333317874</v>
      </c>
      <c r="D6387" s="8">
        <v>97.792049398067462</v>
      </c>
      <c r="E6387" s="8">
        <v>640.87098017384346</v>
      </c>
      <c r="F6387" s="8">
        <v>0</v>
      </c>
      <c r="G6387" s="13">
        <f t="shared" si="297"/>
        <v>640.87098017384346</v>
      </c>
      <c r="H6387" s="13">
        <f t="shared" si="298"/>
        <v>97.792049398067462</v>
      </c>
    </row>
    <row r="6388" spans="3:8" x14ac:dyDescent="0.25">
      <c r="C6388" s="22">
        <f t="shared" si="299"/>
        <v>46288.624999984539</v>
      </c>
      <c r="D6388" s="8">
        <v>114.43750461475945</v>
      </c>
      <c r="E6388" s="8">
        <v>689.33921135685466</v>
      </c>
      <c r="F6388" s="8">
        <v>0</v>
      </c>
      <c r="G6388" s="13">
        <f t="shared" si="297"/>
        <v>689.33921135685466</v>
      </c>
      <c r="H6388" s="13">
        <f t="shared" si="298"/>
        <v>114.43750461475945</v>
      </c>
    </row>
    <row r="6389" spans="3:8" x14ac:dyDescent="0.25">
      <c r="C6389" s="22">
        <f t="shared" si="299"/>
        <v>46288.666666651203</v>
      </c>
      <c r="D6389" s="8">
        <v>151.8897788523181</v>
      </c>
      <c r="E6389" s="8">
        <v>665.96411831262174</v>
      </c>
      <c r="F6389" s="8">
        <v>0</v>
      </c>
      <c r="G6389" s="13">
        <f t="shared" si="297"/>
        <v>665.96411831262174</v>
      </c>
      <c r="H6389" s="13">
        <f t="shared" si="298"/>
        <v>151.8897788523181</v>
      </c>
    </row>
    <row r="6390" spans="3:8" x14ac:dyDescent="0.25">
      <c r="C6390" s="22">
        <f t="shared" si="299"/>
        <v>46288.708333317867</v>
      </c>
      <c r="D6390" s="8">
        <v>178.93864357944292</v>
      </c>
      <c r="E6390" s="8">
        <v>511.04579555491927</v>
      </c>
      <c r="F6390" s="8">
        <v>0</v>
      </c>
      <c r="G6390" s="13">
        <f t="shared" si="297"/>
        <v>511.04579555491927</v>
      </c>
      <c r="H6390" s="13">
        <f t="shared" si="298"/>
        <v>178.93864357944292</v>
      </c>
    </row>
    <row r="6391" spans="3:8" x14ac:dyDescent="0.25">
      <c r="C6391" s="22">
        <f t="shared" si="299"/>
        <v>46288.749999984531</v>
      </c>
      <c r="D6391" s="8">
        <v>170.61591597109646</v>
      </c>
      <c r="E6391" s="8">
        <v>397.92255521597383</v>
      </c>
      <c r="F6391" s="8">
        <v>0</v>
      </c>
      <c r="G6391" s="13">
        <f t="shared" si="297"/>
        <v>397.92255521597383</v>
      </c>
      <c r="H6391" s="13">
        <f t="shared" si="298"/>
        <v>170.61591597109646</v>
      </c>
    </row>
    <row r="6392" spans="3:8" x14ac:dyDescent="0.25">
      <c r="C6392" s="22">
        <f t="shared" si="299"/>
        <v>46288.791666651196</v>
      </c>
      <c r="D6392" s="8">
        <v>156.05114265649084</v>
      </c>
      <c r="E6392" s="8">
        <v>355.36492811062539</v>
      </c>
      <c r="F6392" s="8">
        <v>0</v>
      </c>
      <c r="G6392" s="13">
        <f t="shared" si="297"/>
        <v>355.36492811062539</v>
      </c>
      <c r="H6392" s="13">
        <f t="shared" si="298"/>
        <v>156.05114265649084</v>
      </c>
    </row>
    <row r="6393" spans="3:8" x14ac:dyDescent="0.25">
      <c r="C6393" s="22">
        <f t="shared" si="299"/>
        <v>46288.83333331786</v>
      </c>
      <c r="D6393" s="8">
        <v>126.92159602727868</v>
      </c>
      <c r="E6393" s="8">
        <v>299.66803226468818</v>
      </c>
      <c r="F6393" s="8">
        <v>0</v>
      </c>
      <c r="G6393" s="13">
        <f t="shared" si="297"/>
        <v>299.66803226468818</v>
      </c>
      <c r="H6393" s="13">
        <f t="shared" si="298"/>
        <v>126.92159602727868</v>
      </c>
    </row>
    <row r="6394" spans="3:8" x14ac:dyDescent="0.25">
      <c r="C6394" s="22">
        <f t="shared" si="299"/>
        <v>46288.874999984524</v>
      </c>
      <c r="D6394" s="8">
        <v>110.2761408105867</v>
      </c>
      <c r="E6394" s="8">
        <v>217.3455065065196</v>
      </c>
      <c r="F6394" s="8">
        <v>0</v>
      </c>
      <c r="G6394" s="13">
        <f t="shared" si="297"/>
        <v>217.3455065065196</v>
      </c>
      <c r="H6394" s="13">
        <f t="shared" si="298"/>
        <v>110.2761408105867</v>
      </c>
    </row>
    <row r="6395" spans="3:8" x14ac:dyDescent="0.25">
      <c r="C6395" s="22">
        <f t="shared" si="299"/>
        <v>46288.916666651188</v>
      </c>
      <c r="D6395" s="8">
        <v>60.339775160509966</v>
      </c>
      <c r="E6395" s="8">
        <v>154.67815830372925</v>
      </c>
      <c r="F6395" s="8">
        <v>0</v>
      </c>
      <c r="G6395" s="13">
        <f t="shared" si="297"/>
        <v>154.67815830372925</v>
      </c>
      <c r="H6395" s="13">
        <f t="shared" si="298"/>
        <v>60.339775160509966</v>
      </c>
    </row>
    <row r="6396" spans="3:8" x14ac:dyDescent="0.25">
      <c r="C6396" s="22">
        <f t="shared" si="299"/>
        <v>46288.958333317853</v>
      </c>
      <c r="D6396" s="8">
        <v>16.645455216692369</v>
      </c>
      <c r="E6396" s="8">
        <v>104.60891472852349</v>
      </c>
      <c r="F6396" s="8">
        <v>0</v>
      </c>
      <c r="G6396" s="13">
        <f t="shared" si="297"/>
        <v>104.60891472852349</v>
      </c>
      <c r="H6396" s="13">
        <f t="shared" si="298"/>
        <v>16.645455216692369</v>
      </c>
    </row>
    <row r="6397" spans="3:8" x14ac:dyDescent="0.25">
      <c r="C6397" s="22">
        <f t="shared" si="299"/>
        <v>46288.999999984517</v>
      </c>
      <c r="D6397" s="8">
        <v>8.3505458978273683</v>
      </c>
      <c r="E6397" s="8">
        <v>80.534309550629686</v>
      </c>
      <c r="F6397" s="8">
        <v>0</v>
      </c>
      <c r="G6397" s="13">
        <f t="shared" si="297"/>
        <v>80.534309550629686</v>
      </c>
      <c r="H6397" s="13">
        <f t="shared" si="298"/>
        <v>8.3505458978273683</v>
      </c>
    </row>
    <row r="6398" spans="3:8" x14ac:dyDescent="0.25">
      <c r="C6398" s="22">
        <f t="shared" si="299"/>
        <v>46289.041666651181</v>
      </c>
      <c r="D6398" s="8">
        <v>2.0876364744568399</v>
      </c>
      <c r="E6398" s="8">
        <v>59.042059270230908</v>
      </c>
      <c r="F6398" s="8">
        <v>0</v>
      </c>
      <c r="G6398" s="13">
        <f t="shared" si="297"/>
        <v>59.042059270230908</v>
      </c>
      <c r="H6398" s="13">
        <f t="shared" si="298"/>
        <v>2.0876364744568399</v>
      </c>
    </row>
    <row r="6399" spans="3:8" x14ac:dyDescent="0.25">
      <c r="C6399" s="22">
        <f t="shared" si="299"/>
        <v>46289.083333317845</v>
      </c>
      <c r="D6399" s="8">
        <v>2.0876364744568399</v>
      </c>
      <c r="E6399" s="8">
        <v>43.033418923979866</v>
      </c>
      <c r="F6399" s="8">
        <v>0</v>
      </c>
      <c r="G6399" s="13">
        <f t="shared" si="297"/>
        <v>43.033418923979866</v>
      </c>
      <c r="H6399" s="13">
        <f t="shared" si="298"/>
        <v>2.0876364744568399</v>
      </c>
    </row>
    <row r="6400" spans="3:8" x14ac:dyDescent="0.25">
      <c r="C6400" s="22">
        <f t="shared" si="299"/>
        <v>46289.124999984509</v>
      </c>
      <c r="D6400" s="8">
        <v>8.3505458978273683</v>
      </c>
      <c r="E6400" s="8">
        <v>37.343918164070089</v>
      </c>
      <c r="F6400" s="8">
        <v>0</v>
      </c>
      <c r="G6400" s="13">
        <f t="shared" si="297"/>
        <v>37.343918164070089</v>
      </c>
      <c r="H6400" s="13">
        <f t="shared" si="298"/>
        <v>8.3505458978273683</v>
      </c>
    </row>
    <row r="6401" spans="3:8" x14ac:dyDescent="0.25">
      <c r="C6401" s="22">
        <f t="shared" si="299"/>
        <v>46289.166666651174</v>
      </c>
      <c r="D6401" s="8">
        <v>56.36618481033473</v>
      </c>
      <c r="E6401" s="8">
        <v>39.028302433892101</v>
      </c>
      <c r="F6401" s="8">
        <v>0</v>
      </c>
      <c r="G6401" s="13">
        <f t="shared" si="297"/>
        <v>39.028302433892101</v>
      </c>
      <c r="H6401" s="13">
        <f t="shared" si="298"/>
        <v>39.028302433892101</v>
      </c>
    </row>
    <row r="6402" spans="3:8" x14ac:dyDescent="0.25">
      <c r="C6402" s="22">
        <f t="shared" si="299"/>
        <v>46289.208333317838</v>
      </c>
      <c r="D6402" s="8">
        <v>196.23782859894285</v>
      </c>
      <c r="E6402" s="8">
        <v>42.978561136389288</v>
      </c>
      <c r="F6402" s="8">
        <v>0</v>
      </c>
      <c r="G6402" s="13">
        <f t="shared" si="297"/>
        <v>42.978561136389288</v>
      </c>
      <c r="H6402" s="13">
        <f t="shared" si="298"/>
        <v>42.978561136389288</v>
      </c>
    </row>
    <row r="6403" spans="3:8" x14ac:dyDescent="0.25">
      <c r="C6403" s="22">
        <f t="shared" si="299"/>
        <v>46289.249999984502</v>
      </c>
      <c r="D6403" s="8">
        <v>208.76364744568397</v>
      </c>
      <c r="E6403" s="8">
        <v>56.224955444632897</v>
      </c>
      <c r="F6403" s="8">
        <v>0</v>
      </c>
      <c r="G6403" s="13">
        <f t="shared" si="297"/>
        <v>56.224955444632897</v>
      </c>
      <c r="H6403" s="13">
        <f t="shared" si="298"/>
        <v>56.224955444632897</v>
      </c>
    </row>
    <row r="6404" spans="3:8" x14ac:dyDescent="0.25">
      <c r="C6404" s="22">
        <f t="shared" si="299"/>
        <v>46289.291666651166</v>
      </c>
      <c r="D6404" s="8">
        <v>200.41310154785688</v>
      </c>
      <c r="E6404" s="8">
        <v>109.8041489369286</v>
      </c>
      <c r="F6404" s="8">
        <v>0</v>
      </c>
      <c r="G6404" s="13">
        <f t="shared" si="297"/>
        <v>109.8041489369286</v>
      </c>
      <c r="H6404" s="13">
        <f t="shared" si="298"/>
        <v>109.8041489369286</v>
      </c>
    </row>
    <row r="6405" spans="3:8" x14ac:dyDescent="0.25">
      <c r="C6405" s="22">
        <f t="shared" si="299"/>
        <v>46289.333333317831</v>
      </c>
      <c r="D6405" s="8">
        <v>175.36146385437468</v>
      </c>
      <c r="E6405" s="8">
        <v>261.62676263148194</v>
      </c>
      <c r="F6405" s="8">
        <v>0</v>
      </c>
      <c r="G6405" s="13">
        <f t="shared" si="297"/>
        <v>261.62676263148194</v>
      </c>
      <c r="H6405" s="13">
        <f t="shared" si="298"/>
        <v>175.36146385437468</v>
      </c>
    </row>
    <row r="6406" spans="3:8" x14ac:dyDescent="0.25">
      <c r="C6406" s="22">
        <f t="shared" si="299"/>
        <v>46289.374999984495</v>
      </c>
      <c r="D6406" s="8">
        <v>158.6603720587195</v>
      </c>
      <c r="E6406" s="8">
        <v>451.40685289960174</v>
      </c>
      <c r="F6406" s="8">
        <v>0</v>
      </c>
      <c r="G6406" s="13">
        <f t="shared" si="297"/>
        <v>451.40685289960174</v>
      </c>
      <c r="H6406" s="13">
        <f t="shared" si="298"/>
        <v>158.6603720587195</v>
      </c>
    </row>
    <row r="6407" spans="3:8" x14ac:dyDescent="0.25">
      <c r="C6407" s="22">
        <f t="shared" si="299"/>
        <v>46289.416666651159</v>
      </c>
      <c r="D6407" s="8">
        <v>127.34582494186674</v>
      </c>
      <c r="E6407" s="8">
        <v>604.54901828235768</v>
      </c>
      <c r="F6407" s="8">
        <v>0</v>
      </c>
      <c r="G6407" s="13">
        <f t="shared" si="297"/>
        <v>604.54901828235768</v>
      </c>
      <c r="H6407" s="13">
        <f t="shared" si="298"/>
        <v>127.34582494186674</v>
      </c>
    </row>
    <row r="6408" spans="3:8" x14ac:dyDescent="0.25">
      <c r="C6408" s="22">
        <f t="shared" si="299"/>
        <v>46289.458333317823</v>
      </c>
      <c r="D6408" s="8">
        <v>110.64473314621254</v>
      </c>
      <c r="E6408" s="8">
        <v>712.99700243393852</v>
      </c>
      <c r="F6408" s="8">
        <v>0</v>
      </c>
      <c r="G6408" s="13">
        <f t="shared" si="297"/>
        <v>712.99700243393852</v>
      </c>
      <c r="H6408" s="13">
        <f t="shared" si="298"/>
        <v>110.64473314621254</v>
      </c>
    </row>
    <row r="6409" spans="3:8" x14ac:dyDescent="0.25">
      <c r="C6409" s="22">
        <f t="shared" si="299"/>
        <v>46289.499999984488</v>
      </c>
      <c r="D6409" s="8">
        <v>98.118914299471427</v>
      </c>
      <c r="E6409" s="8">
        <v>823.73243062571191</v>
      </c>
      <c r="F6409" s="8">
        <v>0</v>
      </c>
      <c r="G6409" s="13">
        <f t="shared" si="297"/>
        <v>823.73243062571191</v>
      </c>
      <c r="H6409" s="13">
        <f t="shared" si="298"/>
        <v>98.118914299471427</v>
      </c>
    </row>
    <row r="6410" spans="3:8" x14ac:dyDescent="0.25">
      <c r="C6410" s="22">
        <f t="shared" si="299"/>
        <v>46289.541666651152</v>
      </c>
      <c r="D6410" s="8">
        <v>85.59309545273041</v>
      </c>
      <c r="E6410" s="8">
        <v>912.32777833862315</v>
      </c>
      <c r="F6410" s="8">
        <v>0</v>
      </c>
      <c r="G6410" s="13">
        <f t="shared" si="297"/>
        <v>912.32777833862315</v>
      </c>
      <c r="H6410" s="13">
        <f t="shared" si="298"/>
        <v>85.59309545273041</v>
      </c>
    </row>
    <row r="6411" spans="3:8" x14ac:dyDescent="0.25">
      <c r="C6411" s="22">
        <f t="shared" si="299"/>
        <v>46289.583333317816</v>
      </c>
      <c r="D6411" s="8">
        <v>98.118914299471427</v>
      </c>
      <c r="E6411" s="8">
        <v>963.97318837704029</v>
      </c>
      <c r="F6411" s="8">
        <v>0</v>
      </c>
      <c r="G6411" s="13">
        <f t="shared" si="297"/>
        <v>963.97318837704029</v>
      </c>
      <c r="H6411" s="13">
        <f t="shared" si="298"/>
        <v>98.118914299471427</v>
      </c>
    </row>
    <row r="6412" spans="3:8" x14ac:dyDescent="0.25">
      <c r="C6412" s="22">
        <f t="shared" si="299"/>
        <v>46289.62499998448</v>
      </c>
      <c r="D6412" s="8">
        <v>114.82000609512562</v>
      </c>
      <c r="E6412" s="8">
        <v>992.64715201101933</v>
      </c>
      <c r="F6412" s="8">
        <v>0</v>
      </c>
      <c r="G6412" s="13">
        <f t="shared" si="297"/>
        <v>992.64715201101933</v>
      </c>
      <c r="H6412" s="13">
        <f t="shared" si="298"/>
        <v>114.82000609512562</v>
      </c>
    </row>
    <row r="6413" spans="3:8" x14ac:dyDescent="0.25">
      <c r="C6413" s="22">
        <f t="shared" si="299"/>
        <v>46289.666666651145</v>
      </c>
      <c r="D6413" s="8">
        <v>152.39746263534894</v>
      </c>
      <c r="E6413" s="8">
        <v>973.11010040374663</v>
      </c>
      <c r="F6413" s="8">
        <v>0</v>
      </c>
      <c r="G6413" s="13">
        <f t="shared" si="297"/>
        <v>973.11010040374663</v>
      </c>
      <c r="H6413" s="13">
        <f t="shared" si="298"/>
        <v>152.39746263534894</v>
      </c>
    </row>
    <row r="6414" spans="3:8" x14ac:dyDescent="0.25">
      <c r="C6414" s="22">
        <f t="shared" si="299"/>
        <v>46289.708333317809</v>
      </c>
      <c r="D6414" s="8">
        <v>179.53673680328774</v>
      </c>
      <c r="E6414" s="8">
        <v>848.74541853002177</v>
      </c>
      <c r="F6414" s="8">
        <v>0</v>
      </c>
      <c r="G6414" s="13">
        <f t="shared" ref="G6414:G6477" si="300">E6414+F6414</f>
        <v>848.74541853002177</v>
      </c>
      <c r="H6414" s="13">
        <f t="shared" ref="H6414:H6477" si="301">IF(G6414&gt;D6414,D6414,G6414)</f>
        <v>179.53673680328774</v>
      </c>
    </row>
    <row r="6415" spans="3:8" x14ac:dyDescent="0.25">
      <c r="C6415" s="22">
        <f t="shared" si="299"/>
        <v>46289.749999984473</v>
      </c>
      <c r="D6415" s="8">
        <v>171.18619090546065</v>
      </c>
      <c r="E6415" s="8">
        <v>709.20755887943005</v>
      </c>
      <c r="F6415" s="8">
        <v>0</v>
      </c>
      <c r="G6415" s="13">
        <f t="shared" si="300"/>
        <v>709.20755887943005</v>
      </c>
      <c r="H6415" s="13">
        <f t="shared" si="301"/>
        <v>171.18619090546065</v>
      </c>
    </row>
    <row r="6416" spans="3:8" x14ac:dyDescent="0.25">
      <c r="C6416" s="22">
        <f t="shared" ref="C6416:C6479" si="302">C6415+1/24</f>
        <v>46289.791666651137</v>
      </c>
      <c r="D6416" s="8">
        <v>156.572735584263</v>
      </c>
      <c r="E6416" s="8">
        <v>606.56182756962164</v>
      </c>
      <c r="F6416" s="8">
        <v>0</v>
      </c>
      <c r="G6416" s="13">
        <f t="shared" si="300"/>
        <v>606.56182756962164</v>
      </c>
      <c r="H6416" s="13">
        <f t="shared" si="301"/>
        <v>156.572735584263</v>
      </c>
    </row>
    <row r="6417" spans="3:8" x14ac:dyDescent="0.25">
      <c r="C6417" s="22">
        <f t="shared" si="302"/>
        <v>46289.833333317802</v>
      </c>
      <c r="D6417" s="8">
        <v>127.34582494186674</v>
      </c>
      <c r="E6417" s="8">
        <v>563.54455548842816</v>
      </c>
      <c r="F6417" s="8">
        <v>0</v>
      </c>
      <c r="G6417" s="13">
        <f t="shared" si="300"/>
        <v>563.54455548842816</v>
      </c>
      <c r="H6417" s="13">
        <f t="shared" si="301"/>
        <v>127.34582494186674</v>
      </c>
    </row>
    <row r="6418" spans="3:8" x14ac:dyDescent="0.25">
      <c r="C6418" s="22">
        <f t="shared" si="302"/>
        <v>46289.874999984466</v>
      </c>
      <c r="D6418" s="8">
        <v>110.64473314621254</v>
      </c>
      <c r="E6418" s="8">
        <v>508.4942203561402</v>
      </c>
      <c r="F6418" s="8">
        <v>0</v>
      </c>
      <c r="G6418" s="13">
        <f t="shared" si="300"/>
        <v>508.4942203561402</v>
      </c>
      <c r="H6418" s="13">
        <f t="shared" si="301"/>
        <v>110.64473314621254</v>
      </c>
    </row>
    <row r="6419" spans="3:8" x14ac:dyDescent="0.25">
      <c r="C6419" s="22">
        <f t="shared" si="302"/>
        <v>46289.91666665113</v>
      </c>
      <c r="D6419" s="8">
        <v>60.541457759248281</v>
      </c>
      <c r="E6419" s="8">
        <v>441.9561881341931</v>
      </c>
      <c r="F6419" s="8">
        <v>0</v>
      </c>
      <c r="G6419" s="13">
        <f t="shared" si="300"/>
        <v>441.9561881341931</v>
      </c>
      <c r="H6419" s="13">
        <f t="shared" si="301"/>
        <v>60.541457759248281</v>
      </c>
    </row>
    <row r="6420" spans="3:8" x14ac:dyDescent="0.25">
      <c r="C6420" s="22">
        <f t="shared" si="302"/>
        <v>46289.958333317794</v>
      </c>
      <c r="D6420" s="8">
        <v>16.701091795654659</v>
      </c>
      <c r="E6420" s="8">
        <v>355.54517297980016</v>
      </c>
      <c r="F6420" s="8">
        <v>0</v>
      </c>
      <c r="G6420" s="13">
        <f t="shared" si="300"/>
        <v>355.54517297980016</v>
      </c>
      <c r="H6420" s="13">
        <f t="shared" si="301"/>
        <v>16.701091795654659</v>
      </c>
    </row>
    <row r="6421" spans="3:8" x14ac:dyDescent="0.25">
      <c r="C6421" s="22">
        <f t="shared" si="302"/>
        <v>46289.999999984459</v>
      </c>
      <c r="D6421" s="8">
        <v>8.3788570161905636</v>
      </c>
      <c r="E6421" s="8">
        <v>264.74421647243776</v>
      </c>
      <c r="F6421" s="8">
        <v>0</v>
      </c>
      <c r="G6421" s="13">
        <f t="shared" si="300"/>
        <v>264.74421647243776</v>
      </c>
      <c r="H6421" s="13">
        <f t="shared" si="301"/>
        <v>8.3788570161905636</v>
      </c>
    </row>
    <row r="6422" spans="3:8" x14ac:dyDescent="0.25">
      <c r="C6422" s="22">
        <f t="shared" si="302"/>
        <v>46290.041666651123</v>
      </c>
      <c r="D6422" s="8">
        <v>2.0947142540476342</v>
      </c>
      <c r="E6422" s="8">
        <v>197.2250114375833</v>
      </c>
      <c r="F6422" s="8">
        <v>0</v>
      </c>
      <c r="G6422" s="13">
        <f t="shared" si="300"/>
        <v>197.2250114375833</v>
      </c>
      <c r="H6422" s="13">
        <f t="shared" si="301"/>
        <v>2.0947142540476342</v>
      </c>
    </row>
    <row r="6423" spans="3:8" x14ac:dyDescent="0.25">
      <c r="C6423" s="22">
        <f t="shared" si="302"/>
        <v>46290.083333317787</v>
      </c>
      <c r="D6423" s="8">
        <v>2.0947142540476342</v>
      </c>
      <c r="E6423" s="8">
        <v>158.05945277115958</v>
      </c>
      <c r="F6423" s="8">
        <v>0</v>
      </c>
      <c r="G6423" s="13">
        <f t="shared" si="300"/>
        <v>158.05945277115958</v>
      </c>
      <c r="H6423" s="13">
        <f t="shared" si="301"/>
        <v>2.0947142540476342</v>
      </c>
    </row>
    <row r="6424" spans="3:8" x14ac:dyDescent="0.25">
      <c r="C6424" s="22">
        <f t="shared" si="302"/>
        <v>46290.124999984451</v>
      </c>
      <c r="D6424" s="8">
        <v>8.3788570161905636</v>
      </c>
      <c r="E6424" s="8">
        <v>132.79988870012826</v>
      </c>
      <c r="F6424" s="8">
        <v>0</v>
      </c>
      <c r="G6424" s="13">
        <f t="shared" si="300"/>
        <v>132.79988870012826</v>
      </c>
      <c r="H6424" s="13">
        <f t="shared" si="301"/>
        <v>8.3788570161905636</v>
      </c>
    </row>
    <row r="6425" spans="3:8" x14ac:dyDescent="0.25">
      <c r="C6425" s="22">
        <f t="shared" si="302"/>
        <v>46290.166666651116</v>
      </c>
      <c r="D6425" s="8">
        <v>56.55728485928632</v>
      </c>
      <c r="E6425" s="8">
        <v>123.18404989255291</v>
      </c>
      <c r="F6425" s="8">
        <v>0</v>
      </c>
      <c r="G6425" s="13">
        <f t="shared" si="300"/>
        <v>123.18404989255291</v>
      </c>
      <c r="H6425" s="13">
        <f t="shared" si="301"/>
        <v>56.55728485928632</v>
      </c>
    </row>
    <row r="6426" spans="3:8" x14ac:dyDescent="0.25">
      <c r="C6426" s="22">
        <f t="shared" si="302"/>
        <v>46290.20833331778</v>
      </c>
      <c r="D6426" s="8">
        <v>196.90313988047782</v>
      </c>
      <c r="E6426" s="8">
        <v>145.24580541304613</v>
      </c>
      <c r="F6426" s="8">
        <v>0</v>
      </c>
      <c r="G6426" s="13">
        <f t="shared" si="300"/>
        <v>145.24580541304613</v>
      </c>
      <c r="H6426" s="13">
        <f t="shared" si="301"/>
        <v>145.24580541304613</v>
      </c>
    </row>
    <row r="6427" spans="3:8" x14ac:dyDescent="0.25">
      <c r="C6427" s="22">
        <f t="shared" si="302"/>
        <v>46290.249999984444</v>
      </c>
      <c r="D6427" s="8">
        <v>209.47142540476341</v>
      </c>
      <c r="E6427" s="8">
        <v>157.44288699953674</v>
      </c>
      <c r="F6427" s="8">
        <v>0</v>
      </c>
      <c r="G6427" s="13">
        <f t="shared" si="300"/>
        <v>157.44288699953674</v>
      </c>
      <c r="H6427" s="13">
        <f t="shared" si="301"/>
        <v>157.44288699953674</v>
      </c>
    </row>
    <row r="6428" spans="3:8" x14ac:dyDescent="0.25">
      <c r="C6428" s="22">
        <f t="shared" si="302"/>
        <v>46290.291666651108</v>
      </c>
      <c r="D6428" s="8">
        <v>201.092568388573</v>
      </c>
      <c r="E6428" s="8">
        <v>177.48695102317561</v>
      </c>
      <c r="F6428" s="8">
        <v>0</v>
      </c>
      <c r="G6428" s="13">
        <f t="shared" si="300"/>
        <v>177.48695102317561</v>
      </c>
      <c r="H6428" s="13">
        <f t="shared" si="301"/>
        <v>177.48695102317561</v>
      </c>
    </row>
    <row r="6429" spans="3:8" x14ac:dyDescent="0.25">
      <c r="C6429" s="22">
        <f t="shared" si="302"/>
        <v>46290.333333317772</v>
      </c>
      <c r="D6429" s="8">
        <v>175.95599734000092</v>
      </c>
      <c r="E6429" s="8">
        <v>263.46659563707721</v>
      </c>
      <c r="F6429" s="8">
        <v>0</v>
      </c>
      <c r="G6429" s="13">
        <f t="shared" si="300"/>
        <v>263.46659563707721</v>
      </c>
      <c r="H6429" s="13">
        <f t="shared" si="301"/>
        <v>175.95599734000092</v>
      </c>
    </row>
    <row r="6430" spans="3:8" x14ac:dyDescent="0.25">
      <c r="C6430" s="22">
        <f t="shared" si="302"/>
        <v>46290.374999984437</v>
      </c>
      <c r="D6430" s="8">
        <v>159.19828330762013</v>
      </c>
      <c r="E6430" s="8">
        <v>374.09578860153147</v>
      </c>
      <c r="F6430" s="8">
        <v>0</v>
      </c>
      <c r="G6430" s="13">
        <f t="shared" si="300"/>
        <v>374.09578860153147</v>
      </c>
      <c r="H6430" s="13">
        <f t="shared" si="301"/>
        <v>159.19828330762013</v>
      </c>
    </row>
    <row r="6431" spans="3:8" x14ac:dyDescent="0.25">
      <c r="C6431" s="22">
        <f t="shared" si="302"/>
        <v>46290.416666651101</v>
      </c>
      <c r="D6431" s="8">
        <v>127.77756949690526</v>
      </c>
      <c r="E6431" s="8">
        <v>480.15783991010721</v>
      </c>
      <c r="F6431" s="8">
        <v>0</v>
      </c>
      <c r="G6431" s="13">
        <f t="shared" si="300"/>
        <v>480.15783991010721</v>
      </c>
      <c r="H6431" s="13">
        <f t="shared" si="301"/>
        <v>127.77756949690526</v>
      </c>
    </row>
    <row r="6432" spans="3:8" x14ac:dyDescent="0.25">
      <c r="C6432" s="22">
        <f t="shared" si="302"/>
        <v>46290.458333317765</v>
      </c>
      <c r="D6432" s="8">
        <v>111.01985546452448</v>
      </c>
      <c r="E6432" s="8">
        <v>539.96951831829961</v>
      </c>
      <c r="F6432" s="8">
        <v>0</v>
      </c>
      <c r="G6432" s="13">
        <f t="shared" si="300"/>
        <v>539.96951831829961</v>
      </c>
      <c r="H6432" s="13">
        <f t="shared" si="301"/>
        <v>111.01985546452448</v>
      </c>
    </row>
    <row r="6433" spans="3:8" x14ac:dyDescent="0.25">
      <c r="C6433" s="22">
        <f t="shared" si="302"/>
        <v>46290.499999984429</v>
      </c>
      <c r="D6433" s="8">
        <v>98.451569940238912</v>
      </c>
      <c r="E6433" s="8">
        <v>595.8818367469454</v>
      </c>
      <c r="F6433" s="8">
        <v>0</v>
      </c>
      <c r="G6433" s="13">
        <f t="shared" si="300"/>
        <v>595.8818367469454</v>
      </c>
      <c r="H6433" s="13">
        <f t="shared" si="301"/>
        <v>98.451569940238912</v>
      </c>
    </row>
    <row r="6434" spans="3:8" x14ac:dyDescent="0.25">
      <c r="C6434" s="22">
        <f t="shared" si="302"/>
        <v>46290.541666651094</v>
      </c>
      <c r="D6434" s="8">
        <v>85.883284415953327</v>
      </c>
      <c r="E6434" s="8">
        <v>619.50312075926649</v>
      </c>
      <c r="F6434" s="8">
        <v>0</v>
      </c>
      <c r="G6434" s="13">
        <f t="shared" si="300"/>
        <v>619.50312075926649</v>
      </c>
      <c r="H6434" s="13">
        <f t="shared" si="301"/>
        <v>85.883284415953327</v>
      </c>
    </row>
    <row r="6435" spans="3:8" x14ac:dyDescent="0.25">
      <c r="C6435" s="22">
        <f t="shared" si="302"/>
        <v>46290.583333317758</v>
      </c>
      <c r="D6435" s="8">
        <v>98.451569940238912</v>
      </c>
      <c r="E6435" s="8">
        <v>591.39530115489993</v>
      </c>
      <c r="F6435" s="8">
        <v>0</v>
      </c>
      <c r="G6435" s="13">
        <f t="shared" si="300"/>
        <v>591.39530115489993</v>
      </c>
      <c r="H6435" s="13">
        <f t="shared" si="301"/>
        <v>98.451569940238912</v>
      </c>
    </row>
    <row r="6436" spans="3:8" x14ac:dyDescent="0.25">
      <c r="C6436" s="22">
        <f t="shared" si="302"/>
        <v>46290.624999984422</v>
      </c>
      <c r="D6436" s="8">
        <v>115.20928397261969</v>
      </c>
      <c r="E6436" s="8">
        <v>605.11820505485116</v>
      </c>
      <c r="F6436" s="8">
        <v>0</v>
      </c>
      <c r="G6436" s="13">
        <f t="shared" si="300"/>
        <v>605.11820505485116</v>
      </c>
      <c r="H6436" s="13">
        <f t="shared" si="301"/>
        <v>115.20928397261969</v>
      </c>
    </row>
    <row r="6437" spans="3:8" x14ac:dyDescent="0.25">
      <c r="C6437" s="22">
        <f t="shared" si="302"/>
        <v>46290.666666651086</v>
      </c>
      <c r="D6437" s="8">
        <v>152.91414054547735</v>
      </c>
      <c r="E6437" s="8">
        <v>627.32546257946331</v>
      </c>
      <c r="F6437" s="8">
        <v>0</v>
      </c>
      <c r="G6437" s="13">
        <f t="shared" si="300"/>
        <v>627.32546257946331</v>
      </c>
      <c r="H6437" s="13">
        <f t="shared" si="301"/>
        <v>152.91414054547735</v>
      </c>
    </row>
    <row r="6438" spans="3:8" x14ac:dyDescent="0.25">
      <c r="C6438" s="22">
        <f t="shared" si="302"/>
        <v>46290.708333317751</v>
      </c>
      <c r="D6438" s="8">
        <v>180.14542584809703</v>
      </c>
      <c r="E6438" s="8">
        <v>606.79466356964588</v>
      </c>
      <c r="F6438" s="8">
        <v>0</v>
      </c>
      <c r="G6438" s="13">
        <f t="shared" si="300"/>
        <v>606.79466356964588</v>
      </c>
      <c r="H6438" s="13">
        <f t="shared" si="301"/>
        <v>180.14542584809703</v>
      </c>
    </row>
    <row r="6439" spans="3:8" x14ac:dyDescent="0.25">
      <c r="C6439" s="22">
        <f t="shared" si="302"/>
        <v>46290.749999984415</v>
      </c>
      <c r="D6439" s="8">
        <v>171.76656883190665</v>
      </c>
      <c r="E6439" s="8">
        <v>540.8844907685193</v>
      </c>
      <c r="F6439" s="8">
        <v>0</v>
      </c>
      <c r="G6439" s="13">
        <f t="shared" si="300"/>
        <v>540.8844907685193</v>
      </c>
      <c r="H6439" s="13">
        <f t="shared" si="301"/>
        <v>171.76656883190665</v>
      </c>
    </row>
    <row r="6440" spans="3:8" x14ac:dyDescent="0.25">
      <c r="C6440" s="22">
        <f t="shared" si="302"/>
        <v>46290.791666651079</v>
      </c>
      <c r="D6440" s="8">
        <v>157.10356905357256</v>
      </c>
      <c r="E6440" s="8">
        <v>511.53041966698083</v>
      </c>
      <c r="F6440" s="8">
        <v>0</v>
      </c>
      <c r="G6440" s="13">
        <f t="shared" si="300"/>
        <v>511.53041966698083</v>
      </c>
      <c r="H6440" s="13">
        <f t="shared" si="301"/>
        <v>157.10356905357256</v>
      </c>
    </row>
    <row r="6441" spans="3:8" x14ac:dyDescent="0.25">
      <c r="C6441" s="22">
        <f t="shared" si="302"/>
        <v>46290.833333317743</v>
      </c>
      <c r="D6441" s="8">
        <v>127.77756949690526</v>
      </c>
      <c r="E6441" s="8">
        <v>464.7178930272392</v>
      </c>
      <c r="F6441" s="8">
        <v>0</v>
      </c>
      <c r="G6441" s="13">
        <f t="shared" si="300"/>
        <v>464.7178930272392</v>
      </c>
      <c r="H6441" s="13">
        <f t="shared" si="301"/>
        <v>127.77756949690526</v>
      </c>
    </row>
    <row r="6442" spans="3:8" x14ac:dyDescent="0.25">
      <c r="C6442" s="22">
        <f t="shared" si="302"/>
        <v>46290.874999984408</v>
      </c>
      <c r="D6442" s="8">
        <v>111.01985546452448</v>
      </c>
      <c r="E6442" s="8">
        <v>378.78280710808707</v>
      </c>
      <c r="F6442" s="8">
        <v>0</v>
      </c>
      <c r="G6442" s="13">
        <f t="shared" si="300"/>
        <v>378.78280710808707</v>
      </c>
      <c r="H6442" s="13">
        <f t="shared" si="301"/>
        <v>111.01985546452448</v>
      </c>
    </row>
    <row r="6443" spans="3:8" x14ac:dyDescent="0.25">
      <c r="C6443" s="22">
        <f t="shared" si="302"/>
        <v>46290.916666651072</v>
      </c>
      <c r="D6443" s="8">
        <v>60.746713367381517</v>
      </c>
      <c r="E6443" s="8">
        <v>279.04420096820388</v>
      </c>
      <c r="F6443" s="8">
        <v>0</v>
      </c>
      <c r="G6443" s="13">
        <f t="shared" si="300"/>
        <v>279.04420096820388</v>
      </c>
      <c r="H6443" s="13">
        <f t="shared" si="301"/>
        <v>60.746713367381517</v>
      </c>
    </row>
    <row r="6444" spans="3:8" x14ac:dyDescent="0.25">
      <c r="C6444" s="22">
        <f t="shared" si="302"/>
        <v>46290.958333317736</v>
      </c>
      <c r="D6444" s="8">
        <v>16.757714032381053</v>
      </c>
      <c r="E6444" s="8">
        <v>192.12324703582215</v>
      </c>
      <c r="F6444" s="8">
        <v>0</v>
      </c>
      <c r="G6444" s="13">
        <f t="shared" si="300"/>
        <v>192.12324703582215</v>
      </c>
      <c r="H6444" s="13">
        <f t="shared" si="301"/>
        <v>16.757714032381053</v>
      </c>
    </row>
    <row r="6445" spans="3:8" x14ac:dyDescent="0.25">
      <c r="C6445" s="22">
        <f t="shared" si="302"/>
        <v>46290.9999999844</v>
      </c>
      <c r="D6445" s="8">
        <v>8.4076525793662427</v>
      </c>
      <c r="E6445" s="8">
        <v>154.91081006662631</v>
      </c>
      <c r="F6445" s="8">
        <v>0</v>
      </c>
      <c r="G6445" s="13">
        <f t="shared" si="300"/>
        <v>154.91081006662631</v>
      </c>
      <c r="H6445" s="13">
        <f t="shared" si="301"/>
        <v>8.4076525793662427</v>
      </c>
    </row>
    <row r="6446" spans="3:8" x14ac:dyDescent="0.25">
      <c r="C6446" s="22">
        <f t="shared" si="302"/>
        <v>46291.041666651065</v>
      </c>
      <c r="D6446" s="8">
        <v>2.101913144841558</v>
      </c>
      <c r="E6446" s="8">
        <v>120.70074902099586</v>
      </c>
      <c r="F6446" s="8">
        <v>0</v>
      </c>
      <c r="G6446" s="13">
        <f t="shared" si="300"/>
        <v>120.70074902099586</v>
      </c>
      <c r="H6446" s="13">
        <f t="shared" si="301"/>
        <v>2.101913144841558</v>
      </c>
    </row>
    <row r="6447" spans="3:8" x14ac:dyDescent="0.25">
      <c r="C6447" s="22">
        <f t="shared" si="302"/>
        <v>46291.083333317729</v>
      </c>
      <c r="D6447" s="8">
        <v>2.101913144841558</v>
      </c>
      <c r="E6447" s="8">
        <v>97.094267985015449</v>
      </c>
      <c r="F6447" s="8">
        <v>0</v>
      </c>
      <c r="G6447" s="13">
        <f t="shared" si="300"/>
        <v>97.094267985015449</v>
      </c>
      <c r="H6447" s="13">
        <f t="shared" si="301"/>
        <v>2.101913144841558</v>
      </c>
    </row>
    <row r="6448" spans="3:8" x14ac:dyDescent="0.25">
      <c r="C6448" s="22">
        <f t="shared" si="302"/>
        <v>46291.124999984393</v>
      </c>
      <c r="D6448" s="8">
        <v>8.4076525793662427</v>
      </c>
      <c r="E6448" s="8">
        <v>81.476053049073371</v>
      </c>
      <c r="F6448" s="8">
        <v>0</v>
      </c>
      <c r="G6448" s="13">
        <f t="shared" si="300"/>
        <v>81.476053049073371</v>
      </c>
      <c r="H6448" s="13">
        <f t="shared" si="301"/>
        <v>8.4076525793662427</v>
      </c>
    </row>
    <row r="6449" spans="3:8" x14ac:dyDescent="0.25">
      <c r="C6449" s="22">
        <f t="shared" si="302"/>
        <v>46291.166666651057</v>
      </c>
      <c r="D6449" s="8">
        <v>56.751654910722138</v>
      </c>
      <c r="E6449" s="8">
        <v>83.564033113818112</v>
      </c>
      <c r="F6449" s="8">
        <v>0</v>
      </c>
      <c r="G6449" s="13">
        <f t="shared" si="300"/>
        <v>83.564033113818112</v>
      </c>
      <c r="H6449" s="13">
        <f t="shared" si="301"/>
        <v>56.751654910722138</v>
      </c>
    </row>
    <row r="6450" spans="3:8" x14ac:dyDescent="0.25">
      <c r="C6450" s="22">
        <f t="shared" si="302"/>
        <v>46291.208333317722</v>
      </c>
      <c r="D6450" s="8">
        <v>197.57983561510642</v>
      </c>
      <c r="E6450" s="8">
        <v>104.34252053356408</v>
      </c>
      <c r="F6450" s="8">
        <v>0</v>
      </c>
      <c r="G6450" s="13">
        <f t="shared" si="300"/>
        <v>104.34252053356408</v>
      </c>
      <c r="H6450" s="13">
        <f t="shared" si="301"/>
        <v>104.34252053356408</v>
      </c>
    </row>
    <row r="6451" spans="3:8" x14ac:dyDescent="0.25">
      <c r="C6451" s="22">
        <f t="shared" si="302"/>
        <v>46291.249999984386</v>
      </c>
      <c r="D6451" s="8">
        <v>210.19131448415581</v>
      </c>
      <c r="E6451" s="8">
        <v>114.07176565157486</v>
      </c>
      <c r="F6451" s="8">
        <v>0</v>
      </c>
      <c r="G6451" s="13">
        <f t="shared" si="300"/>
        <v>114.07176565157486</v>
      </c>
      <c r="H6451" s="13">
        <f t="shared" si="301"/>
        <v>114.07176565157486</v>
      </c>
    </row>
    <row r="6452" spans="3:8" x14ac:dyDescent="0.25">
      <c r="C6452" s="22">
        <f t="shared" si="302"/>
        <v>46291.29166665105</v>
      </c>
      <c r="D6452" s="8">
        <v>201.78366190478923</v>
      </c>
      <c r="E6452" s="8">
        <v>162.30010633242276</v>
      </c>
      <c r="F6452" s="8">
        <v>0</v>
      </c>
      <c r="G6452" s="13">
        <f t="shared" si="300"/>
        <v>162.30010633242276</v>
      </c>
      <c r="H6452" s="13">
        <f t="shared" si="301"/>
        <v>162.30010633242276</v>
      </c>
    </row>
    <row r="6453" spans="3:8" x14ac:dyDescent="0.25">
      <c r="C6453" s="22">
        <f t="shared" si="302"/>
        <v>46291.333333317714</v>
      </c>
      <c r="D6453" s="8">
        <v>176.56070416669047</v>
      </c>
      <c r="E6453" s="8">
        <v>263.38955191962845</v>
      </c>
      <c r="F6453" s="8">
        <v>0</v>
      </c>
      <c r="G6453" s="13">
        <f t="shared" si="300"/>
        <v>263.38955191962845</v>
      </c>
      <c r="H6453" s="13">
        <f t="shared" si="301"/>
        <v>176.56070416669047</v>
      </c>
    </row>
    <row r="6454" spans="3:8" x14ac:dyDescent="0.25">
      <c r="C6454" s="22">
        <f t="shared" si="302"/>
        <v>46291.374999984379</v>
      </c>
      <c r="D6454" s="8">
        <v>159.74539900795827</v>
      </c>
      <c r="E6454" s="8">
        <v>388.11581731458705</v>
      </c>
      <c r="F6454" s="8">
        <v>0</v>
      </c>
      <c r="G6454" s="13">
        <f t="shared" si="300"/>
        <v>388.11581731458705</v>
      </c>
      <c r="H6454" s="13">
        <f t="shared" si="301"/>
        <v>159.74539900795827</v>
      </c>
    </row>
    <row r="6455" spans="3:8" x14ac:dyDescent="0.25">
      <c r="C6455" s="22">
        <f t="shared" si="302"/>
        <v>46291.416666651043</v>
      </c>
      <c r="D6455" s="8">
        <v>128.21670183533479</v>
      </c>
      <c r="E6455" s="8">
        <v>537.66849728990667</v>
      </c>
      <c r="F6455" s="8">
        <v>0</v>
      </c>
      <c r="G6455" s="13">
        <f t="shared" si="300"/>
        <v>537.66849728990667</v>
      </c>
      <c r="H6455" s="13">
        <f t="shared" si="301"/>
        <v>128.21670183533479</v>
      </c>
    </row>
    <row r="6456" spans="3:8" x14ac:dyDescent="0.25">
      <c r="C6456" s="22">
        <f t="shared" si="302"/>
        <v>46291.458333317707</v>
      </c>
      <c r="D6456" s="8">
        <v>111.4013966766026</v>
      </c>
      <c r="E6456" s="8">
        <v>691.4458938366638</v>
      </c>
      <c r="F6456" s="8">
        <v>0</v>
      </c>
      <c r="G6456" s="13">
        <f t="shared" si="300"/>
        <v>691.4458938366638</v>
      </c>
      <c r="H6456" s="13">
        <f t="shared" si="301"/>
        <v>111.4013966766026</v>
      </c>
    </row>
    <row r="6457" spans="3:8" x14ac:dyDescent="0.25">
      <c r="C6457" s="22">
        <f t="shared" si="302"/>
        <v>46291.499999984371</v>
      </c>
      <c r="D6457" s="8">
        <v>98.789917807553209</v>
      </c>
      <c r="E6457" s="8">
        <v>779.07186557847308</v>
      </c>
      <c r="F6457" s="8">
        <v>0</v>
      </c>
      <c r="G6457" s="13">
        <f t="shared" si="300"/>
        <v>779.07186557847308</v>
      </c>
      <c r="H6457" s="13">
        <f t="shared" si="301"/>
        <v>98.789917807553209</v>
      </c>
    </row>
    <row r="6458" spans="3:8" x14ac:dyDescent="0.25">
      <c r="C6458" s="22">
        <f t="shared" si="302"/>
        <v>46291.541666651035</v>
      </c>
      <c r="D6458" s="8">
        <v>86.178438938504101</v>
      </c>
      <c r="E6458" s="8">
        <v>842.50429743970471</v>
      </c>
      <c r="F6458" s="8">
        <v>0</v>
      </c>
      <c r="G6458" s="13">
        <f t="shared" si="300"/>
        <v>842.50429743970471</v>
      </c>
      <c r="H6458" s="13">
        <f t="shared" si="301"/>
        <v>86.178438938504101</v>
      </c>
    </row>
    <row r="6459" spans="3:8" x14ac:dyDescent="0.25">
      <c r="C6459" s="22">
        <f t="shared" si="302"/>
        <v>46291.5833333177</v>
      </c>
      <c r="D6459" s="8">
        <v>98.789917807553209</v>
      </c>
      <c r="E6459" s="8">
        <v>885.54680156314748</v>
      </c>
      <c r="F6459" s="8">
        <v>0</v>
      </c>
      <c r="G6459" s="13">
        <f t="shared" si="300"/>
        <v>885.54680156314748</v>
      </c>
      <c r="H6459" s="13">
        <f t="shared" si="301"/>
        <v>98.789917807553209</v>
      </c>
    </row>
    <row r="6460" spans="3:8" x14ac:dyDescent="0.25">
      <c r="C6460" s="22">
        <f t="shared" si="302"/>
        <v>46291.624999984364</v>
      </c>
      <c r="D6460" s="8">
        <v>115.60522296628541</v>
      </c>
      <c r="E6460" s="8">
        <v>865.72291953944455</v>
      </c>
      <c r="F6460" s="8">
        <v>0</v>
      </c>
      <c r="G6460" s="13">
        <f t="shared" si="300"/>
        <v>865.72291953944455</v>
      </c>
      <c r="H6460" s="13">
        <f t="shared" si="301"/>
        <v>115.60522296628541</v>
      </c>
    </row>
    <row r="6461" spans="3:8" x14ac:dyDescent="0.25">
      <c r="C6461" s="22">
        <f t="shared" si="302"/>
        <v>46291.666666651028</v>
      </c>
      <c r="D6461" s="8">
        <v>153.43965957343357</v>
      </c>
      <c r="E6461" s="8">
        <v>816.19977306569615</v>
      </c>
      <c r="F6461" s="8">
        <v>0</v>
      </c>
      <c r="G6461" s="13">
        <f t="shared" si="300"/>
        <v>816.19977306569615</v>
      </c>
      <c r="H6461" s="13">
        <f t="shared" si="301"/>
        <v>153.43965957343357</v>
      </c>
    </row>
    <row r="6462" spans="3:8" x14ac:dyDescent="0.25">
      <c r="C6462" s="22">
        <f t="shared" si="302"/>
        <v>46291.708333317692</v>
      </c>
      <c r="D6462" s="8">
        <v>180.76453045637425</v>
      </c>
      <c r="E6462" s="8">
        <v>708.27297193960692</v>
      </c>
      <c r="F6462" s="8">
        <v>0</v>
      </c>
      <c r="G6462" s="13">
        <f t="shared" si="300"/>
        <v>708.27297193960692</v>
      </c>
      <c r="H6462" s="13">
        <f t="shared" si="301"/>
        <v>180.76453045637425</v>
      </c>
    </row>
    <row r="6463" spans="3:8" x14ac:dyDescent="0.25">
      <c r="C6463" s="22">
        <f t="shared" si="302"/>
        <v>46291.749999984357</v>
      </c>
      <c r="D6463" s="8">
        <v>172.35687787700763</v>
      </c>
      <c r="E6463" s="8">
        <v>597.5701978492873</v>
      </c>
      <c r="F6463" s="8">
        <v>0</v>
      </c>
      <c r="G6463" s="13">
        <f t="shared" si="300"/>
        <v>597.5701978492873</v>
      </c>
      <c r="H6463" s="13">
        <f t="shared" si="301"/>
        <v>172.35687787700763</v>
      </c>
    </row>
    <row r="6464" spans="3:8" x14ac:dyDescent="0.25">
      <c r="C6464" s="22">
        <f t="shared" si="302"/>
        <v>46291.791666651021</v>
      </c>
      <c r="D6464" s="8">
        <v>157.64348586311735</v>
      </c>
      <c r="E6464" s="8">
        <v>556.76764039205125</v>
      </c>
      <c r="F6464" s="8">
        <v>0</v>
      </c>
      <c r="G6464" s="13">
        <f t="shared" si="300"/>
        <v>556.76764039205125</v>
      </c>
      <c r="H6464" s="13">
        <f t="shared" si="301"/>
        <v>157.64348586311735</v>
      </c>
    </row>
    <row r="6465" spans="3:8" x14ac:dyDescent="0.25">
      <c r="C6465" s="22">
        <f t="shared" si="302"/>
        <v>46291.833333317685</v>
      </c>
      <c r="D6465" s="8">
        <v>128.21670183533479</v>
      </c>
      <c r="E6465" s="8">
        <v>518.21870088417086</v>
      </c>
      <c r="F6465" s="8">
        <v>0</v>
      </c>
      <c r="G6465" s="13">
        <f t="shared" si="300"/>
        <v>518.21870088417086</v>
      </c>
      <c r="H6465" s="13">
        <f t="shared" si="301"/>
        <v>128.21670183533479</v>
      </c>
    </row>
    <row r="6466" spans="3:8" x14ac:dyDescent="0.25">
      <c r="C6466" s="22">
        <f t="shared" si="302"/>
        <v>46291.874999984349</v>
      </c>
      <c r="D6466" s="8">
        <v>111.4013966766026</v>
      </c>
      <c r="E6466" s="8">
        <v>439.23685277602806</v>
      </c>
      <c r="F6466" s="8">
        <v>0</v>
      </c>
      <c r="G6466" s="13">
        <f t="shared" si="300"/>
        <v>439.23685277602806</v>
      </c>
      <c r="H6466" s="13">
        <f t="shared" si="301"/>
        <v>111.4013966766026</v>
      </c>
    </row>
    <row r="6467" spans="3:8" x14ac:dyDescent="0.25">
      <c r="C6467" s="22">
        <f t="shared" si="302"/>
        <v>46291.916666651014</v>
      </c>
      <c r="D6467" s="8">
        <v>60.955481200405238</v>
      </c>
      <c r="E6467" s="8">
        <v>349.88206965825913</v>
      </c>
      <c r="F6467" s="8">
        <v>0</v>
      </c>
      <c r="G6467" s="13">
        <f t="shared" si="300"/>
        <v>349.88206965825913</v>
      </c>
      <c r="H6467" s="13">
        <f t="shared" si="301"/>
        <v>60.955481200405238</v>
      </c>
    </row>
    <row r="6468" spans="3:8" x14ac:dyDescent="0.25">
      <c r="C6468" s="22">
        <f t="shared" si="302"/>
        <v>46291.958333317678</v>
      </c>
      <c r="D6468" s="8">
        <v>16.815305158732485</v>
      </c>
      <c r="E6468" s="8">
        <v>268.81147058762701</v>
      </c>
      <c r="F6468" s="8">
        <v>0</v>
      </c>
      <c r="G6468" s="13">
        <f t="shared" si="300"/>
        <v>268.81147058762701</v>
      </c>
      <c r="H6468" s="13">
        <f t="shared" si="301"/>
        <v>16.815305158732485</v>
      </c>
    </row>
    <row r="6469" spans="3:8" x14ac:dyDescent="0.25">
      <c r="C6469" s="22">
        <f t="shared" si="302"/>
        <v>46291.999999984342</v>
      </c>
      <c r="D6469" s="8">
        <v>8.4369240598211377</v>
      </c>
      <c r="E6469" s="8">
        <v>213.962352243721</v>
      </c>
      <c r="F6469" s="8">
        <v>0</v>
      </c>
      <c r="G6469" s="13">
        <f t="shared" si="300"/>
        <v>213.962352243721</v>
      </c>
      <c r="H6469" s="13">
        <f t="shared" si="301"/>
        <v>8.4369240598211377</v>
      </c>
    </row>
    <row r="6470" spans="3:8" x14ac:dyDescent="0.25">
      <c r="C6470" s="22">
        <f t="shared" si="302"/>
        <v>46292.041666651006</v>
      </c>
      <c r="D6470" s="8">
        <v>2.1092310149552822</v>
      </c>
      <c r="E6470" s="8">
        <v>179.99777437495484</v>
      </c>
      <c r="F6470" s="8">
        <v>0</v>
      </c>
      <c r="G6470" s="13">
        <f t="shared" si="300"/>
        <v>179.99777437495484</v>
      </c>
      <c r="H6470" s="13">
        <f t="shared" si="301"/>
        <v>2.1092310149552822</v>
      </c>
    </row>
    <row r="6471" spans="3:8" x14ac:dyDescent="0.25">
      <c r="C6471" s="22">
        <f t="shared" si="302"/>
        <v>46292.083333317671</v>
      </c>
      <c r="D6471" s="8">
        <v>2.1092310149552822</v>
      </c>
      <c r="E6471" s="8">
        <v>159.20083475933012</v>
      </c>
      <c r="F6471" s="8">
        <v>0</v>
      </c>
      <c r="G6471" s="13">
        <f t="shared" si="300"/>
        <v>159.20083475933012</v>
      </c>
      <c r="H6471" s="13">
        <f t="shared" si="301"/>
        <v>2.1092310149552822</v>
      </c>
    </row>
    <row r="6472" spans="3:8" x14ac:dyDescent="0.25">
      <c r="C6472" s="22">
        <f t="shared" si="302"/>
        <v>46292.124999984335</v>
      </c>
      <c r="D6472" s="8">
        <v>8.4369240598211377</v>
      </c>
      <c r="E6472" s="8">
        <v>149.38417621313255</v>
      </c>
      <c r="F6472" s="8">
        <v>0</v>
      </c>
      <c r="G6472" s="13">
        <f t="shared" si="300"/>
        <v>149.38417621313255</v>
      </c>
      <c r="H6472" s="13">
        <f t="shared" si="301"/>
        <v>8.4369240598211377</v>
      </c>
    </row>
    <row r="6473" spans="3:8" x14ac:dyDescent="0.25">
      <c r="C6473" s="22">
        <f t="shared" si="302"/>
        <v>46292.166666650999</v>
      </c>
      <c r="D6473" s="8">
        <v>56.949237403792644</v>
      </c>
      <c r="E6473" s="8">
        <v>161.41139706089902</v>
      </c>
      <c r="F6473" s="8">
        <v>0</v>
      </c>
      <c r="G6473" s="13">
        <f t="shared" si="300"/>
        <v>161.41139706089902</v>
      </c>
      <c r="H6473" s="13">
        <f t="shared" si="301"/>
        <v>56.949237403792644</v>
      </c>
    </row>
    <row r="6474" spans="3:8" x14ac:dyDescent="0.25">
      <c r="C6474" s="22">
        <f t="shared" si="302"/>
        <v>46292.208333317663</v>
      </c>
      <c r="D6474" s="8">
        <v>198.267715405796</v>
      </c>
      <c r="E6474" s="8">
        <v>205.33659099962532</v>
      </c>
      <c r="F6474" s="8">
        <v>0</v>
      </c>
      <c r="G6474" s="13">
        <f t="shared" si="300"/>
        <v>205.33659099962532</v>
      </c>
      <c r="H6474" s="13">
        <f t="shared" si="301"/>
        <v>198.267715405796</v>
      </c>
    </row>
    <row r="6475" spans="3:8" x14ac:dyDescent="0.25">
      <c r="C6475" s="22">
        <f t="shared" si="302"/>
        <v>46292.249999984328</v>
      </c>
      <c r="D6475" s="8">
        <v>210.92310149552821</v>
      </c>
      <c r="E6475" s="8">
        <v>237.35634556569585</v>
      </c>
      <c r="F6475" s="8">
        <v>0</v>
      </c>
      <c r="G6475" s="13">
        <f t="shared" si="300"/>
        <v>237.35634556569585</v>
      </c>
      <c r="H6475" s="13">
        <f t="shared" si="301"/>
        <v>210.92310149552821</v>
      </c>
    </row>
    <row r="6476" spans="3:8" x14ac:dyDescent="0.25">
      <c r="C6476" s="22">
        <f t="shared" si="302"/>
        <v>46292.291666650992</v>
      </c>
      <c r="D6476" s="8">
        <v>202.48617743570674</v>
      </c>
      <c r="E6476" s="8">
        <v>243.32629137826044</v>
      </c>
      <c r="F6476" s="8">
        <v>0</v>
      </c>
      <c r="G6476" s="13">
        <f t="shared" si="300"/>
        <v>243.32629137826044</v>
      </c>
      <c r="H6476" s="13">
        <f t="shared" si="301"/>
        <v>202.48617743570674</v>
      </c>
    </row>
    <row r="6477" spans="3:8" x14ac:dyDescent="0.25">
      <c r="C6477" s="22">
        <f t="shared" si="302"/>
        <v>46292.333333317656</v>
      </c>
      <c r="D6477" s="8">
        <v>177.17540525624324</v>
      </c>
      <c r="E6477" s="8">
        <v>295.23395826888571</v>
      </c>
      <c r="F6477" s="8">
        <v>0</v>
      </c>
      <c r="G6477" s="13">
        <f t="shared" si="300"/>
        <v>295.23395826888571</v>
      </c>
      <c r="H6477" s="13">
        <f t="shared" si="301"/>
        <v>177.17540525624324</v>
      </c>
    </row>
    <row r="6478" spans="3:8" x14ac:dyDescent="0.25">
      <c r="C6478" s="22">
        <f t="shared" si="302"/>
        <v>46292.37499998432</v>
      </c>
      <c r="D6478" s="8">
        <v>160.30155713660128</v>
      </c>
      <c r="E6478" s="8">
        <v>383.8181368008045</v>
      </c>
      <c r="F6478" s="8">
        <v>0</v>
      </c>
      <c r="G6478" s="13">
        <f t="shared" ref="G6478:G6541" si="303">E6478+F6478</f>
        <v>383.8181368008045</v>
      </c>
      <c r="H6478" s="13">
        <f t="shared" ref="H6478:H6541" si="304">IF(G6478&gt;D6478,D6478,G6478)</f>
        <v>160.30155713660128</v>
      </c>
    </row>
    <row r="6479" spans="3:8" x14ac:dyDescent="0.25">
      <c r="C6479" s="22">
        <f t="shared" si="302"/>
        <v>46292.416666650985</v>
      </c>
      <c r="D6479" s="8">
        <v>128.66309191227171</v>
      </c>
      <c r="E6479" s="8">
        <v>486.86518866806523</v>
      </c>
      <c r="F6479" s="8">
        <v>0</v>
      </c>
      <c r="G6479" s="13">
        <f t="shared" si="303"/>
        <v>486.86518866806523</v>
      </c>
      <c r="H6479" s="13">
        <f t="shared" si="304"/>
        <v>128.66309191227171</v>
      </c>
    </row>
    <row r="6480" spans="3:8" x14ac:dyDescent="0.25">
      <c r="C6480" s="22">
        <f t="shared" ref="C6480:C6543" si="305">C6479+1/24</f>
        <v>46292.458333317649</v>
      </c>
      <c r="D6480" s="8">
        <v>111.78924379262973</v>
      </c>
      <c r="E6480" s="8">
        <v>549.62936983532359</v>
      </c>
      <c r="F6480" s="8">
        <v>0</v>
      </c>
      <c r="G6480" s="13">
        <f t="shared" si="303"/>
        <v>549.62936983532359</v>
      </c>
      <c r="H6480" s="13">
        <f t="shared" si="304"/>
        <v>111.78924379262973</v>
      </c>
    </row>
    <row r="6481" spans="3:8" x14ac:dyDescent="0.25">
      <c r="C6481" s="22">
        <f t="shared" si="305"/>
        <v>46292.499999984313</v>
      </c>
      <c r="D6481" s="8">
        <v>99.133857702897529</v>
      </c>
      <c r="E6481" s="8">
        <v>544.43021616171688</v>
      </c>
      <c r="F6481" s="8">
        <v>0</v>
      </c>
      <c r="G6481" s="13">
        <f t="shared" si="303"/>
        <v>544.43021616171688</v>
      </c>
      <c r="H6481" s="13">
        <f t="shared" si="304"/>
        <v>99.133857702897529</v>
      </c>
    </row>
    <row r="6482" spans="3:8" x14ac:dyDescent="0.25">
      <c r="C6482" s="22">
        <f t="shared" si="305"/>
        <v>46292.541666650977</v>
      </c>
      <c r="D6482" s="8">
        <v>86.478471613166661</v>
      </c>
      <c r="E6482" s="8">
        <v>551.52608040965185</v>
      </c>
      <c r="F6482" s="8">
        <v>0</v>
      </c>
      <c r="G6482" s="13">
        <f t="shared" si="303"/>
        <v>551.52608040965185</v>
      </c>
      <c r="H6482" s="13">
        <f t="shared" si="304"/>
        <v>86.478471613166661</v>
      </c>
    </row>
    <row r="6483" spans="3:8" x14ac:dyDescent="0.25">
      <c r="C6483" s="22">
        <f t="shared" si="305"/>
        <v>46292.583333317642</v>
      </c>
      <c r="D6483" s="8">
        <v>99.133857702897529</v>
      </c>
      <c r="E6483" s="8">
        <v>569.17904927788857</v>
      </c>
      <c r="F6483" s="8">
        <v>0</v>
      </c>
      <c r="G6483" s="13">
        <f t="shared" si="303"/>
        <v>569.17904927788857</v>
      </c>
      <c r="H6483" s="13">
        <f t="shared" si="304"/>
        <v>99.133857702897529</v>
      </c>
    </row>
    <row r="6484" spans="3:8" x14ac:dyDescent="0.25">
      <c r="C6484" s="22">
        <f t="shared" si="305"/>
        <v>46292.624999984306</v>
      </c>
      <c r="D6484" s="8">
        <v>116.00770582254047</v>
      </c>
      <c r="E6484" s="8">
        <v>596.88947425590402</v>
      </c>
      <c r="F6484" s="8">
        <v>0</v>
      </c>
      <c r="G6484" s="13">
        <f t="shared" si="303"/>
        <v>596.88947425590402</v>
      </c>
      <c r="H6484" s="13">
        <f t="shared" si="304"/>
        <v>116.00770582254047</v>
      </c>
    </row>
    <row r="6485" spans="3:8" x14ac:dyDescent="0.25">
      <c r="C6485" s="22">
        <f t="shared" si="305"/>
        <v>46292.66666665097</v>
      </c>
      <c r="D6485" s="8">
        <v>153.97386409173518</v>
      </c>
      <c r="E6485" s="8">
        <v>630.26545935927766</v>
      </c>
      <c r="F6485" s="8">
        <v>0</v>
      </c>
      <c r="G6485" s="13">
        <f t="shared" si="303"/>
        <v>630.26545935927766</v>
      </c>
      <c r="H6485" s="13">
        <f t="shared" si="304"/>
        <v>153.97386409173518</v>
      </c>
    </row>
    <row r="6486" spans="3:8" x14ac:dyDescent="0.25">
      <c r="C6486" s="22">
        <f t="shared" si="305"/>
        <v>46292.708333317634</v>
      </c>
      <c r="D6486" s="8">
        <v>181.39386728615401</v>
      </c>
      <c r="E6486" s="8">
        <v>596.54401106185765</v>
      </c>
      <c r="F6486" s="8">
        <v>0</v>
      </c>
      <c r="G6486" s="13">
        <f t="shared" si="303"/>
        <v>596.54401106185765</v>
      </c>
      <c r="H6486" s="13">
        <f t="shared" si="304"/>
        <v>181.39386728615401</v>
      </c>
    </row>
    <row r="6487" spans="3:8" x14ac:dyDescent="0.25">
      <c r="C6487" s="22">
        <f t="shared" si="305"/>
        <v>46292.749999984298</v>
      </c>
      <c r="D6487" s="8">
        <v>172.95694322633256</v>
      </c>
      <c r="E6487" s="8">
        <v>548.30638875256636</v>
      </c>
      <c r="F6487" s="8">
        <v>0</v>
      </c>
      <c r="G6487" s="13">
        <f t="shared" si="303"/>
        <v>548.30638875256636</v>
      </c>
      <c r="H6487" s="13">
        <f t="shared" si="304"/>
        <v>172.95694322633256</v>
      </c>
    </row>
    <row r="6488" spans="3:8" x14ac:dyDescent="0.25">
      <c r="C6488" s="22">
        <f t="shared" si="305"/>
        <v>46292.791666650963</v>
      </c>
      <c r="D6488" s="8">
        <v>158.19232612164592</v>
      </c>
      <c r="E6488" s="8">
        <v>504.21148963881978</v>
      </c>
      <c r="F6488" s="8">
        <v>0</v>
      </c>
      <c r="G6488" s="13">
        <f t="shared" si="303"/>
        <v>504.21148963881978</v>
      </c>
      <c r="H6488" s="13">
        <f t="shared" si="304"/>
        <v>158.19232612164592</v>
      </c>
    </row>
    <row r="6489" spans="3:8" x14ac:dyDescent="0.25">
      <c r="C6489" s="22">
        <f t="shared" si="305"/>
        <v>46292.833333317627</v>
      </c>
      <c r="D6489" s="8">
        <v>128.66309191227171</v>
      </c>
      <c r="E6489" s="8">
        <v>455.07192609000879</v>
      </c>
      <c r="F6489" s="8">
        <v>0</v>
      </c>
      <c r="G6489" s="13">
        <f t="shared" si="303"/>
        <v>455.07192609000879</v>
      </c>
      <c r="H6489" s="13">
        <f t="shared" si="304"/>
        <v>128.66309191227171</v>
      </c>
    </row>
    <row r="6490" spans="3:8" x14ac:dyDescent="0.25">
      <c r="C6490" s="22">
        <f t="shared" si="305"/>
        <v>46292.874999984291</v>
      </c>
      <c r="D6490" s="8">
        <v>111.78924379262973</v>
      </c>
      <c r="E6490" s="8">
        <v>387.08972303281132</v>
      </c>
      <c r="F6490" s="8">
        <v>0</v>
      </c>
      <c r="G6490" s="13">
        <f t="shared" si="303"/>
        <v>387.08972303281132</v>
      </c>
      <c r="H6490" s="13">
        <f t="shared" si="304"/>
        <v>111.78924379262973</v>
      </c>
    </row>
    <row r="6491" spans="3:8" x14ac:dyDescent="0.25">
      <c r="C6491" s="22">
        <f t="shared" si="305"/>
        <v>46292.916666650955</v>
      </c>
      <c r="D6491" s="8">
        <v>61.167699433703191</v>
      </c>
      <c r="E6491" s="8">
        <v>321.41026614934611</v>
      </c>
      <c r="F6491" s="8">
        <v>0</v>
      </c>
      <c r="G6491" s="13">
        <f t="shared" si="303"/>
        <v>321.41026614934611</v>
      </c>
      <c r="H6491" s="13">
        <f t="shared" si="304"/>
        <v>61.167699433703191</v>
      </c>
    </row>
    <row r="6492" spans="3:8" x14ac:dyDescent="0.25">
      <c r="C6492" s="22">
        <f t="shared" si="305"/>
        <v>46292.95833331762</v>
      </c>
      <c r="D6492" s="8">
        <v>16.873848119642275</v>
      </c>
      <c r="E6492" s="8">
        <v>281.35564905266511</v>
      </c>
      <c r="F6492" s="8">
        <v>0</v>
      </c>
      <c r="G6492" s="13">
        <f t="shared" si="303"/>
        <v>281.35564905266511</v>
      </c>
      <c r="H6492" s="13">
        <f t="shared" si="304"/>
        <v>16.873848119642275</v>
      </c>
    </row>
    <row r="6493" spans="3:8" x14ac:dyDescent="0.25">
      <c r="C6493" s="22">
        <f t="shared" si="305"/>
        <v>46292.999999984284</v>
      </c>
      <c r="D6493" s="8">
        <v>8.4666627890835144</v>
      </c>
      <c r="E6493" s="8">
        <v>240.17280959775761</v>
      </c>
      <c r="F6493" s="8">
        <v>0</v>
      </c>
      <c r="G6493" s="13">
        <f t="shared" si="303"/>
        <v>240.17280959775761</v>
      </c>
      <c r="H6493" s="13">
        <f t="shared" si="304"/>
        <v>8.4666627890835144</v>
      </c>
    </row>
    <row r="6494" spans="3:8" x14ac:dyDescent="0.25">
      <c r="C6494" s="22">
        <f t="shared" si="305"/>
        <v>46293.041666650948</v>
      </c>
      <c r="D6494" s="8">
        <v>2.1166656972708719</v>
      </c>
      <c r="E6494" s="8">
        <v>205.17753976999495</v>
      </c>
      <c r="F6494" s="8">
        <v>0</v>
      </c>
      <c r="G6494" s="13">
        <f t="shared" si="303"/>
        <v>205.17753976999495</v>
      </c>
      <c r="H6494" s="13">
        <f t="shared" si="304"/>
        <v>2.1166656972708719</v>
      </c>
    </row>
    <row r="6495" spans="3:8" x14ac:dyDescent="0.25">
      <c r="C6495" s="22">
        <f t="shared" si="305"/>
        <v>46293.083333317612</v>
      </c>
      <c r="D6495" s="8">
        <v>2.1166656972708719</v>
      </c>
      <c r="E6495" s="8">
        <v>191.16538078718304</v>
      </c>
      <c r="F6495" s="8">
        <v>0</v>
      </c>
      <c r="G6495" s="13">
        <f t="shared" si="303"/>
        <v>191.16538078718304</v>
      </c>
      <c r="H6495" s="13">
        <f t="shared" si="304"/>
        <v>2.1166656972708719</v>
      </c>
    </row>
    <row r="6496" spans="3:8" x14ac:dyDescent="0.25">
      <c r="C6496" s="22">
        <f t="shared" si="305"/>
        <v>46293.124999984277</v>
      </c>
      <c r="D6496" s="8">
        <v>8.4666627890835144</v>
      </c>
      <c r="E6496" s="8">
        <v>188.52990480614139</v>
      </c>
      <c r="F6496" s="8">
        <v>0</v>
      </c>
      <c r="G6496" s="13">
        <f t="shared" si="303"/>
        <v>188.52990480614139</v>
      </c>
      <c r="H6496" s="13">
        <f t="shared" si="304"/>
        <v>8.4666627890835144</v>
      </c>
    </row>
    <row r="6497" spans="3:8" x14ac:dyDescent="0.25">
      <c r="C6497" s="22">
        <f t="shared" si="305"/>
        <v>46293.166666650941</v>
      </c>
      <c r="D6497" s="8">
        <v>57.149973826313641</v>
      </c>
      <c r="E6497" s="8">
        <v>219.09914304216085</v>
      </c>
      <c r="F6497" s="8">
        <v>0</v>
      </c>
      <c r="G6497" s="13">
        <f t="shared" si="303"/>
        <v>219.09914304216085</v>
      </c>
      <c r="H6497" s="13">
        <f t="shared" si="304"/>
        <v>57.149973826313641</v>
      </c>
    </row>
    <row r="6498" spans="3:8" x14ac:dyDescent="0.25">
      <c r="C6498" s="22">
        <f t="shared" si="305"/>
        <v>46293.208333317605</v>
      </c>
      <c r="D6498" s="8">
        <v>198.96657554346217</v>
      </c>
      <c r="E6498" s="8">
        <v>262.87585430784827</v>
      </c>
      <c r="F6498" s="8">
        <v>0</v>
      </c>
      <c r="G6498" s="13">
        <f t="shared" si="303"/>
        <v>262.87585430784827</v>
      </c>
      <c r="H6498" s="13">
        <f t="shared" si="304"/>
        <v>198.96657554346217</v>
      </c>
    </row>
    <row r="6499" spans="3:8" x14ac:dyDescent="0.25">
      <c r="C6499" s="22">
        <f t="shared" si="305"/>
        <v>46293.249999984269</v>
      </c>
      <c r="D6499" s="8">
        <v>211.66656972708813</v>
      </c>
      <c r="E6499" s="8">
        <v>281.48216169133275</v>
      </c>
      <c r="F6499" s="8">
        <v>0</v>
      </c>
      <c r="G6499" s="13">
        <f t="shared" si="303"/>
        <v>281.48216169133275</v>
      </c>
      <c r="H6499" s="13">
        <f t="shared" si="304"/>
        <v>211.66656972708813</v>
      </c>
    </row>
    <row r="6500" spans="3:8" x14ac:dyDescent="0.25">
      <c r="C6500" s="22">
        <f t="shared" si="305"/>
        <v>46293.291666650934</v>
      </c>
      <c r="D6500" s="8">
        <v>203.19990693800383</v>
      </c>
      <c r="E6500" s="8">
        <v>278.58741246570958</v>
      </c>
      <c r="F6500" s="8">
        <v>0</v>
      </c>
      <c r="G6500" s="13">
        <f t="shared" si="303"/>
        <v>278.58741246570958</v>
      </c>
      <c r="H6500" s="13">
        <f t="shared" si="304"/>
        <v>203.19990693800383</v>
      </c>
    </row>
    <row r="6501" spans="3:8" x14ac:dyDescent="0.25">
      <c r="C6501" s="22">
        <f t="shared" si="305"/>
        <v>46293.333333317598</v>
      </c>
      <c r="D6501" s="8">
        <v>177.79991857075382</v>
      </c>
      <c r="E6501" s="8">
        <v>336.63293195403406</v>
      </c>
      <c r="F6501" s="8">
        <v>0</v>
      </c>
      <c r="G6501" s="13">
        <f t="shared" si="303"/>
        <v>336.63293195403406</v>
      </c>
      <c r="H6501" s="13">
        <f t="shared" si="304"/>
        <v>177.79991857075382</v>
      </c>
    </row>
    <row r="6502" spans="3:8" x14ac:dyDescent="0.25">
      <c r="C6502" s="22">
        <f t="shared" si="305"/>
        <v>46293.374999984262</v>
      </c>
      <c r="D6502" s="8">
        <v>160.86659299258619</v>
      </c>
      <c r="E6502" s="8">
        <v>394.74059431404316</v>
      </c>
      <c r="F6502" s="8">
        <v>0</v>
      </c>
      <c r="G6502" s="13">
        <f t="shared" si="303"/>
        <v>394.74059431404316</v>
      </c>
      <c r="H6502" s="13">
        <f t="shared" si="304"/>
        <v>160.86659299258619</v>
      </c>
    </row>
    <row r="6503" spans="3:8" x14ac:dyDescent="0.25">
      <c r="C6503" s="22">
        <f t="shared" si="305"/>
        <v>46293.416666650926</v>
      </c>
      <c r="D6503" s="8">
        <v>129.11660753352274</v>
      </c>
      <c r="E6503" s="8">
        <v>475.40087630589227</v>
      </c>
      <c r="F6503" s="8">
        <v>0</v>
      </c>
      <c r="G6503" s="13">
        <f t="shared" si="303"/>
        <v>475.40087630589227</v>
      </c>
      <c r="H6503" s="13">
        <f t="shared" si="304"/>
        <v>129.11660753352274</v>
      </c>
    </row>
    <row r="6504" spans="3:8" x14ac:dyDescent="0.25">
      <c r="C6504" s="22">
        <f t="shared" si="305"/>
        <v>46293.458333317591</v>
      </c>
      <c r="D6504" s="8">
        <v>112.18328195535609</v>
      </c>
      <c r="E6504" s="8">
        <v>604.38340671699041</v>
      </c>
      <c r="F6504" s="8">
        <v>0</v>
      </c>
      <c r="G6504" s="13">
        <f t="shared" si="303"/>
        <v>604.38340671699041</v>
      </c>
      <c r="H6504" s="13">
        <f t="shared" si="304"/>
        <v>112.18328195535609</v>
      </c>
    </row>
    <row r="6505" spans="3:8" x14ac:dyDescent="0.25">
      <c r="C6505" s="22">
        <f t="shared" si="305"/>
        <v>46293.499999984255</v>
      </c>
      <c r="D6505" s="8">
        <v>99.483287771731085</v>
      </c>
      <c r="E6505" s="8">
        <v>707.77161013137561</v>
      </c>
      <c r="F6505" s="8">
        <v>0</v>
      </c>
      <c r="G6505" s="13">
        <f t="shared" si="303"/>
        <v>707.77161013137561</v>
      </c>
      <c r="H6505" s="13">
        <f t="shared" si="304"/>
        <v>99.483287771731085</v>
      </c>
    </row>
    <row r="6506" spans="3:8" x14ac:dyDescent="0.25">
      <c r="C6506" s="22">
        <f t="shared" si="305"/>
        <v>46293.541666650919</v>
      </c>
      <c r="D6506" s="8">
        <v>86.783293588106076</v>
      </c>
      <c r="E6506" s="8">
        <v>744.47271393058179</v>
      </c>
      <c r="F6506" s="8">
        <v>0</v>
      </c>
      <c r="G6506" s="13">
        <f t="shared" si="303"/>
        <v>744.47271393058179</v>
      </c>
      <c r="H6506" s="13">
        <f t="shared" si="304"/>
        <v>86.783293588106076</v>
      </c>
    </row>
    <row r="6507" spans="3:8" x14ac:dyDescent="0.25">
      <c r="C6507" s="22">
        <f t="shared" si="305"/>
        <v>46293.583333317583</v>
      </c>
      <c r="D6507" s="8">
        <v>99.483287771731085</v>
      </c>
      <c r="E6507" s="8">
        <v>742.58695898299879</v>
      </c>
      <c r="F6507" s="8">
        <v>0</v>
      </c>
      <c r="G6507" s="13">
        <f t="shared" si="303"/>
        <v>742.58695898299879</v>
      </c>
      <c r="H6507" s="13">
        <f t="shared" si="304"/>
        <v>99.483287771731085</v>
      </c>
    </row>
    <row r="6508" spans="3:8" x14ac:dyDescent="0.25">
      <c r="C6508" s="22">
        <f t="shared" si="305"/>
        <v>46293.624999984248</v>
      </c>
      <c r="D6508" s="8">
        <v>116.41661334989776</v>
      </c>
      <c r="E6508" s="8">
        <v>738.3660555196725</v>
      </c>
      <c r="F6508" s="8">
        <v>0</v>
      </c>
      <c r="G6508" s="13">
        <f t="shared" si="303"/>
        <v>738.3660555196725</v>
      </c>
      <c r="H6508" s="13">
        <f t="shared" si="304"/>
        <v>116.41661334989776</v>
      </c>
    </row>
    <row r="6509" spans="3:8" x14ac:dyDescent="0.25">
      <c r="C6509" s="22">
        <f t="shared" si="305"/>
        <v>46293.666666650912</v>
      </c>
      <c r="D6509" s="8">
        <v>154.51659590077369</v>
      </c>
      <c r="E6509" s="8">
        <v>694.19481788921382</v>
      </c>
      <c r="F6509" s="8">
        <v>0</v>
      </c>
      <c r="G6509" s="13">
        <f t="shared" si="303"/>
        <v>694.19481788921382</v>
      </c>
      <c r="H6509" s="13">
        <f t="shared" si="304"/>
        <v>154.51659590077369</v>
      </c>
    </row>
    <row r="6510" spans="3:8" x14ac:dyDescent="0.25">
      <c r="C6510" s="22">
        <f t="shared" si="305"/>
        <v>46293.708333317576</v>
      </c>
      <c r="D6510" s="8">
        <v>182.03324996529551</v>
      </c>
      <c r="E6510" s="8">
        <v>644.56743686106608</v>
      </c>
      <c r="F6510" s="8">
        <v>0</v>
      </c>
      <c r="G6510" s="13">
        <f t="shared" si="303"/>
        <v>644.56743686106608</v>
      </c>
      <c r="H6510" s="13">
        <f t="shared" si="304"/>
        <v>182.03324996529551</v>
      </c>
    </row>
    <row r="6511" spans="3:8" x14ac:dyDescent="0.25">
      <c r="C6511" s="22">
        <f t="shared" si="305"/>
        <v>46293.74999998424</v>
      </c>
      <c r="D6511" s="8">
        <v>173.56658717621215</v>
      </c>
      <c r="E6511" s="8">
        <v>607.95389328488113</v>
      </c>
      <c r="F6511" s="8">
        <v>0</v>
      </c>
      <c r="G6511" s="13">
        <f t="shared" si="303"/>
        <v>607.95389328488113</v>
      </c>
      <c r="H6511" s="13">
        <f t="shared" si="304"/>
        <v>173.56658717621215</v>
      </c>
    </row>
    <row r="6512" spans="3:8" x14ac:dyDescent="0.25">
      <c r="C6512" s="22">
        <f t="shared" si="305"/>
        <v>46293.791666650905</v>
      </c>
      <c r="D6512" s="8">
        <v>158.74992729531536</v>
      </c>
      <c r="E6512" s="8">
        <v>589.00568963601756</v>
      </c>
      <c r="F6512" s="8">
        <v>0</v>
      </c>
      <c r="G6512" s="13">
        <f t="shared" si="303"/>
        <v>589.00568963601756</v>
      </c>
      <c r="H6512" s="13">
        <f t="shared" si="304"/>
        <v>158.74992729531536</v>
      </c>
    </row>
    <row r="6513" spans="3:8" x14ac:dyDescent="0.25">
      <c r="C6513" s="22">
        <f t="shared" si="305"/>
        <v>46293.833333317569</v>
      </c>
      <c r="D6513" s="8">
        <v>129.11660753352274</v>
      </c>
      <c r="E6513" s="8">
        <v>566.12880662938539</v>
      </c>
      <c r="F6513" s="8">
        <v>0</v>
      </c>
      <c r="G6513" s="13">
        <f t="shared" si="303"/>
        <v>566.12880662938539</v>
      </c>
      <c r="H6513" s="13">
        <f t="shared" si="304"/>
        <v>129.11660753352274</v>
      </c>
    </row>
    <row r="6514" spans="3:8" x14ac:dyDescent="0.25">
      <c r="C6514" s="22">
        <f t="shared" si="305"/>
        <v>46293.874999984233</v>
      </c>
      <c r="D6514" s="8">
        <v>112.18328195535609</v>
      </c>
      <c r="E6514" s="8">
        <v>488.22444022117094</v>
      </c>
      <c r="F6514" s="8">
        <v>0</v>
      </c>
      <c r="G6514" s="13">
        <f t="shared" si="303"/>
        <v>488.22444022117094</v>
      </c>
      <c r="H6514" s="13">
        <f t="shared" si="304"/>
        <v>112.18328195535609</v>
      </c>
    </row>
    <row r="6515" spans="3:8" x14ac:dyDescent="0.25">
      <c r="C6515" s="22">
        <f t="shared" si="305"/>
        <v>46293.916666650897</v>
      </c>
      <c r="D6515" s="8">
        <v>61.383305220855505</v>
      </c>
      <c r="E6515" s="8">
        <v>411.6683079156233</v>
      </c>
      <c r="F6515" s="8">
        <v>0</v>
      </c>
      <c r="G6515" s="13">
        <f t="shared" si="303"/>
        <v>411.6683079156233</v>
      </c>
      <c r="H6515" s="13">
        <f t="shared" si="304"/>
        <v>61.383305220855505</v>
      </c>
    </row>
    <row r="6516" spans="3:8" x14ac:dyDescent="0.25">
      <c r="C6516" s="22">
        <f t="shared" si="305"/>
        <v>46293.958333317561</v>
      </c>
      <c r="D6516" s="8">
        <v>16.933325578166954</v>
      </c>
      <c r="E6516" s="8">
        <v>359.7369277653151</v>
      </c>
      <c r="F6516" s="8">
        <v>0</v>
      </c>
      <c r="G6516" s="13">
        <f t="shared" si="303"/>
        <v>359.7369277653151</v>
      </c>
      <c r="H6516" s="13">
        <f t="shared" si="304"/>
        <v>16.933325578166954</v>
      </c>
    </row>
    <row r="6517" spans="3:8" x14ac:dyDescent="0.25">
      <c r="C6517" s="22">
        <f t="shared" si="305"/>
        <v>46293.999999984226</v>
      </c>
      <c r="D6517" s="8">
        <v>8.4968599603104025</v>
      </c>
      <c r="E6517" s="8">
        <v>297.0754731628931</v>
      </c>
      <c r="F6517" s="8">
        <v>0</v>
      </c>
      <c r="G6517" s="13">
        <f t="shared" si="303"/>
        <v>297.0754731628931</v>
      </c>
      <c r="H6517" s="13">
        <f t="shared" si="304"/>
        <v>8.4968599603104025</v>
      </c>
    </row>
    <row r="6518" spans="3:8" x14ac:dyDescent="0.25">
      <c r="C6518" s="22">
        <f t="shared" si="305"/>
        <v>46294.04166665089</v>
      </c>
      <c r="D6518" s="8">
        <v>2.1242149900775935</v>
      </c>
      <c r="E6518" s="8">
        <v>253.98785332970036</v>
      </c>
      <c r="F6518" s="8">
        <v>0</v>
      </c>
      <c r="G6518" s="13">
        <f t="shared" si="303"/>
        <v>253.98785332970036</v>
      </c>
      <c r="H6518" s="13">
        <f t="shared" si="304"/>
        <v>2.1242149900775935</v>
      </c>
    </row>
    <row r="6519" spans="3:8" x14ac:dyDescent="0.25">
      <c r="C6519" s="22">
        <f t="shared" si="305"/>
        <v>46294.083333317554</v>
      </c>
      <c r="D6519" s="8">
        <v>2.1242149900775935</v>
      </c>
      <c r="E6519" s="8">
        <v>267.16889839084666</v>
      </c>
      <c r="F6519" s="8">
        <v>0</v>
      </c>
      <c r="G6519" s="13">
        <f t="shared" si="303"/>
        <v>267.16889839084666</v>
      </c>
      <c r="H6519" s="13">
        <f t="shared" si="304"/>
        <v>2.1242149900775935</v>
      </c>
    </row>
    <row r="6520" spans="3:8" x14ac:dyDescent="0.25">
      <c r="C6520" s="22">
        <f t="shared" si="305"/>
        <v>46294.124999984218</v>
      </c>
      <c r="D6520" s="8">
        <v>8.4968599603104025</v>
      </c>
      <c r="E6520" s="8">
        <v>270.3496182378118</v>
      </c>
      <c r="F6520" s="8">
        <v>0</v>
      </c>
      <c r="G6520" s="13">
        <f t="shared" si="303"/>
        <v>270.3496182378118</v>
      </c>
      <c r="H6520" s="13">
        <f t="shared" si="304"/>
        <v>8.4968599603104025</v>
      </c>
    </row>
    <row r="6521" spans="3:8" x14ac:dyDescent="0.25">
      <c r="C6521" s="22">
        <f t="shared" si="305"/>
        <v>46294.166666650883</v>
      </c>
      <c r="D6521" s="8">
        <v>57.353804732095199</v>
      </c>
      <c r="E6521" s="8">
        <v>268.27775994698271</v>
      </c>
      <c r="F6521" s="8">
        <v>0</v>
      </c>
      <c r="G6521" s="13">
        <f t="shared" si="303"/>
        <v>268.27775994698271</v>
      </c>
      <c r="H6521" s="13">
        <f t="shared" si="304"/>
        <v>57.353804732095199</v>
      </c>
    </row>
    <row r="6522" spans="3:8" x14ac:dyDescent="0.25">
      <c r="C6522" s="22">
        <f t="shared" si="305"/>
        <v>46294.208333317547</v>
      </c>
      <c r="D6522" s="8">
        <v>199.67620906729454</v>
      </c>
      <c r="E6522" s="8">
        <v>301.87022132016716</v>
      </c>
      <c r="F6522" s="8">
        <v>0</v>
      </c>
      <c r="G6522" s="13">
        <f t="shared" si="303"/>
        <v>301.87022132016716</v>
      </c>
      <c r="H6522" s="13">
        <f t="shared" si="304"/>
        <v>199.67620906729454</v>
      </c>
    </row>
    <row r="6523" spans="3:8" x14ac:dyDescent="0.25">
      <c r="C6523" s="22">
        <f t="shared" si="305"/>
        <v>46294.249999984211</v>
      </c>
      <c r="D6523" s="8">
        <v>212.42149900775937</v>
      </c>
      <c r="E6523" s="8">
        <v>311.68762283775015</v>
      </c>
      <c r="F6523" s="8">
        <v>0</v>
      </c>
      <c r="G6523" s="13">
        <f t="shared" si="303"/>
        <v>311.68762283775015</v>
      </c>
      <c r="H6523" s="13">
        <f t="shared" si="304"/>
        <v>212.42149900775937</v>
      </c>
    </row>
    <row r="6524" spans="3:8" x14ac:dyDescent="0.25">
      <c r="C6524" s="22">
        <f t="shared" si="305"/>
        <v>46294.291666650875</v>
      </c>
      <c r="D6524" s="8">
        <v>203.92463904744881</v>
      </c>
      <c r="E6524" s="8">
        <v>285.87110570195705</v>
      </c>
      <c r="F6524" s="8">
        <v>0</v>
      </c>
      <c r="G6524" s="13">
        <f t="shared" si="303"/>
        <v>285.87110570195705</v>
      </c>
      <c r="H6524" s="13">
        <f t="shared" si="304"/>
        <v>203.92463904744881</v>
      </c>
    </row>
    <row r="6525" spans="3:8" x14ac:dyDescent="0.25">
      <c r="C6525" s="22">
        <f t="shared" si="305"/>
        <v>46294.33333331754</v>
      </c>
      <c r="D6525" s="8">
        <v>178.43405916651818</v>
      </c>
      <c r="E6525" s="8">
        <v>331.79833423213591</v>
      </c>
      <c r="F6525" s="8">
        <v>0</v>
      </c>
      <c r="G6525" s="13">
        <f t="shared" si="303"/>
        <v>331.79833423213591</v>
      </c>
      <c r="H6525" s="13">
        <f t="shared" si="304"/>
        <v>178.43405916651818</v>
      </c>
    </row>
    <row r="6526" spans="3:8" x14ac:dyDescent="0.25">
      <c r="C6526" s="22">
        <f t="shared" si="305"/>
        <v>46294.374999984204</v>
      </c>
      <c r="D6526" s="8">
        <v>161.44033924589715</v>
      </c>
      <c r="E6526" s="8">
        <v>423.73504606832211</v>
      </c>
      <c r="F6526" s="8">
        <v>0</v>
      </c>
      <c r="G6526" s="13">
        <f t="shared" si="303"/>
        <v>423.73504606832211</v>
      </c>
      <c r="H6526" s="13">
        <f t="shared" si="304"/>
        <v>161.44033924589715</v>
      </c>
    </row>
    <row r="6527" spans="3:8" x14ac:dyDescent="0.25">
      <c r="C6527" s="22">
        <f t="shared" si="305"/>
        <v>46294.416666650868</v>
      </c>
      <c r="D6527" s="8">
        <v>129.57711439473363</v>
      </c>
      <c r="E6527" s="8">
        <v>530.68639160607495</v>
      </c>
      <c r="F6527" s="8">
        <v>0</v>
      </c>
      <c r="G6527" s="13">
        <f t="shared" si="303"/>
        <v>530.68639160607495</v>
      </c>
      <c r="H6527" s="13">
        <f t="shared" si="304"/>
        <v>129.57711439473363</v>
      </c>
    </row>
    <row r="6528" spans="3:8" x14ac:dyDescent="0.25">
      <c r="C6528" s="22">
        <f t="shared" si="305"/>
        <v>46294.458333317532</v>
      </c>
      <c r="D6528" s="8">
        <v>112.58339447411257</v>
      </c>
      <c r="E6528" s="8">
        <v>615.72256328741219</v>
      </c>
      <c r="F6528" s="8">
        <v>0</v>
      </c>
      <c r="G6528" s="13">
        <f t="shared" si="303"/>
        <v>615.72256328741219</v>
      </c>
      <c r="H6528" s="13">
        <f t="shared" si="304"/>
        <v>112.58339447411257</v>
      </c>
    </row>
    <row r="6529" spans="3:8" x14ac:dyDescent="0.25">
      <c r="C6529" s="22">
        <f t="shared" si="305"/>
        <v>46294.499999984197</v>
      </c>
      <c r="D6529" s="8">
        <v>99.838104533646785</v>
      </c>
      <c r="E6529" s="8">
        <v>585.40469439590697</v>
      </c>
      <c r="F6529" s="8">
        <v>0</v>
      </c>
      <c r="G6529" s="13">
        <f t="shared" si="303"/>
        <v>585.40469439590697</v>
      </c>
      <c r="H6529" s="13">
        <f t="shared" si="304"/>
        <v>99.838104533646785</v>
      </c>
    </row>
    <row r="6530" spans="3:8" x14ac:dyDescent="0.25">
      <c r="C6530" s="22">
        <f t="shared" si="305"/>
        <v>46294.541666650861</v>
      </c>
      <c r="D6530" s="8">
        <v>87.092814593181672</v>
      </c>
      <c r="E6530" s="8">
        <v>592.46701545695407</v>
      </c>
      <c r="F6530" s="8">
        <v>0</v>
      </c>
      <c r="G6530" s="13">
        <f t="shared" si="303"/>
        <v>592.46701545695407</v>
      </c>
      <c r="H6530" s="13">
        <f t="shared" si="304"/>
        <v>87.092814593181672</v>
      </c>
    </row>
    <row r="6531" spans="3:8" x14ac:dyDescent="0.25">
      <c r="C6531" s="22">
        <f t="shared" si="305"/>
        <v>46294.583333317525</v>
      </c>
      <c r="D6531" s="8">
        <v>99.838104533646785</v>
      </c>
      <c r="E6531" s="8">
        <v>630.39747333652451</v>
      </c>
      <c r="F6531" s="8">
        <v>0</v>
      </c>
      <c r="G6531" s="13">
        <f t="shared" si="303"/>
        <v>630.39747333652451</v>
      </c>
      <c r="H6531" s="13">
        <f t="shared" si="304"/>
        <v>99.838104533646785</v>
      </c>
    </row>
    <row r="6532" spans="3:8" x14ac:dyDescent="0.25">
      <c r="C6532" s="22">
        <f t="shared" si="305"/>
        <v>46294.624999984189</v>
      </c>
      <c r="D6532" s="8">
        <v>116.83182445426783</v>
      </c>
      <c r="E6532" s="8">
        <v>649.67312362274924</v>
      </c>
      <c r="F6532" s="8">
        <v>0</v>
      </c>
      <c r="G6532" s="13">
        <f t="shared" si="303"/>
        <v>649.67312362274924</v>
      </c>
      <c r="H6532" s="13">
        <f t="shared" si="304"/>
        <v>116.83182445426783</v>
      </c>
    </row>
    <row r="6533" spans="3:8" x14ac:dyDescent="0.25">
      <c r="C6533" s="22">
        <f t="shared" si="305"/>
        <v>46294.666666650854</v>
      </c>
      <c r="D6533" s="8">
        <v>155.06769427566425</v>
      </c>
      <c r="E6533" s="8">
        <v>646.03415934701218</v>
      </c>
      <c r="F6533" s="8">
        <v>0</v>
      </c>
      <c r="G6533" s="13">
        <f t="shared" si="303"/>
        <v>646.03415934701218</v>
      </c>
      <c r="H6533" s="13">
        <f t="shared" si="304"/>
        <v>155.06769427566425</v>
      </c>
    </row>
    <row r="6534" spans="3:8" x14ac:dyDescent="0.25">
      <c r="C6534" s="22">
        <f t="shared" si="305"/>
        <v>46294.708333317518</v>
      </c>
      <c r="D6534" s="8">
        <v>182.68248914667348</v>
      </c>
      <c r="E6534" s="8">
        <v>584.66257646200438</v>
      </c>
      <c r="F6534" s="8">
        <v>0</v>
      </c>
      <c r="G6534" s="13">
        <f t="shared" si="303"/>
        <v>584.66257646200438</v>
      </c>
      <c r="H6534" s="13">
        <f t="shared" si="304"/>
        <v>182.68248914667348</v>
      </c>
    </row>
    <row r="6535" spans="3:8" x14ac:dyDescent="0.25">
      <c r="C6535" s="22">
        <f t="shared" si="305"/>
        <v>46294.749999984182</v>
      </c>
      <c r="D6535" s="8">
        <v>174.18562918636295</v>
      </c>
      <c r="E6535" s="8">
        <v>509.86087630389284</v>
      </c>
      <c r="F6535" s="8">
        <v>0</v>
      </c>
      <c r="G6535" s="13">
        <f t="shared" si="303"/>
        <v>509.86087630389284</v>
      </c>
      <c r="H6535" s="13">
        <f t="shared" si="304"/>
        <v>174.18562918636295</v>
      </c>
    </row>
    <row r="6536" spans="3:8" x14ac:dyDescent="0.25">
      <c r="C6536" s="22">
        <f t="shared" si="305"/>
        <v>46294.791666650846</v>
      </c>
      <c r="D6536" s="8">
        <v>159.31612425581952</v>
      </c>
      <c r="E6536" s="8">
        <v>479.13395952444199</v>
      </c>
      <c r="F6536" s="8">
        <v>0</v>
      </c>
      <c r="G6536" s="13">
        <f t="shared" si="303"/>
        <v>479.13395952444199</v>
      </c>
      <c r="H6536" s="13">
        <f t="shared" si="304"/>
        <v>159.31612425581952</v>
      </c>
    </row>
    <row r="6537" spans="3:8" x14ac:dyDescent="0.25">
      <c r="C6537" s="22">
        <f t="shared" si="305"/>
        <v>46294.833333317511</v>
      </c>
      <c r="D6537" s="8">
        <v>129.57711439473363</v>
      </c>
      <c r="E6537" s="8">
        <v>428.28589130398768</v>
      </c>
      <c r="F6537" s="8">
        <v>0</v>
      </c>
      <c r="G6537" s="13">
        <f t="shared" si="303"/>
        <v>428.28589130398768</v>
      </c>
      <c r="H6537" s="13">
        <f t="shared" si="304"/>
        <v>129.57711439473363</v>
      </c>
    </row>
    <row r="6538" spans="3:8" x14ac:dyDescent="0.25">
      <c r="C6538" s="22">
        <f t="shared" si="305"/>
        <v>46294.874999984175</v>
      </c>
      <c r="D6538" s="8">
        <v>112.58339447411257</v>
      </c>
      <c r="E6538" s="8">
        <v>351.61648284413542</v>
      </c>
      <c r="F6538" s="8">
        <v>0</v>
      </c>
      <c r="G6538" s="13">
        <f t="shared" si="303"/>
        <v>351.61648284413542</v>
      </c>
      <c r="H6538" s="13">
        <f t="shared" si="304"/>
        <v>112.58339447411257</v>
      </c>
    </row>
    <row r="6539" spans="3:8" x14ac:dyDescent="0.25">
      <c r="C6539" s="22">
        <f t="shared" si="305"/>
        <v>46294.916666650839</v>
      </c>
      <c r="D6539" s="8">
        <v>61.602234712250365</v>
      </c>
      <c r="E6539" s="8">
        <v>297.57094998200341</v>
      </c>
      <c r="F6539" s="8">
        <v>0</v>
      </c>
      <c r="G6539" s="13">
        <f t="shared" si="303"/>
        <v>297.57094998200341</v>
      </c>
      <c r="H6539" s="13">
        <f t="shared" si="304"/>
        <v>61.602234712250365</v>
      </c>
    </row>
    <row r="6540" spans="3:8" x14ac:dyDescent="0.25">
      <c r="C6540" s="22">
        <f t="shared" si="305"/>
        <v>46294.958333317503</v>
      </c>
      <c r="D6540" s="8">
        <v>16.993719920620766</v>
      </c>
      <c r="E6540" s="8">
        <v>235.81273934939949</v>
      </c>
      <c r="F6540" s="8">
        <v>0</v>
      </c>
      <c r="G6540" s="13">
        <f t="shared" si="303"/>
        <v>235.81273934939949</v>
      </c>
      <c r="H6540" s="13">
        <f t="shared" si="304"/>
        <v>16.993719920620766</v>
      </c>
    </row>
    <row r="6541" spans="3:8" x14ac:dyDescent="0.25">
      <c r="C6541" s="22">
        <f t="shared" si="305"/>
        <v>46294.999999984168</v>
      </c>
      <c r="D6541" s="8">
        <v>8.5275066308955481</v>
      </c>
      <c r="E6541" s="8">
        <v>200.85826828990497</v>
      </c>
      <c r="F6541" s="8">
        <v>0</v>
      </c>
      <c r="G6541" s="13">
        <f t="shared" si="303"/>
        <v>200.85826828990497</v>
      </c>
      <c r="H6541" s="13">
        <f t="shared" si="304"/>
        <v>8.5275066308955481</v>
      </c>
    </row>
    <row r="6542" spans="3:8" x14ac:dyDescent="0.25">
      <c r="C6542" s="22">
        <f t="shared" si="305"/>
        <v>46295.041666650832</v>
      </c>
      <c r="D6542" s="8">
        <v>2.1318766577238804</v>
      </c>
      <c r="E6542" s="8">
        <v>182.99122605654532</v>
      </c>
      <c r="F6542" s="8">
        <v>0</v>
      </c>
      <c r="G6542" s="13">
        <f t="shared" ref="G6542:G6605" si="306">E6542+F6542</f>
        <v>182.99122605654532</v>
      </c>
      <c r="H6542" s="13">
        <f t="shared" ref="H6542:H6605" si="307">IF(G6542&gt;D6542,D6542,G6542)</f>
        <v>2.1318766577238804</v>
      </c>
    </row>
    <row r="6543" spans="3:8" x14ac:dyDescent="0.25">
      <c r="C6543" s="22">
        <f t="shared" si="305"/>
        <v>46295.083333317496</v>
      </c>
      <c r="D6543" s="8">
        <v>2.1318766577238804</v>
      </c>
      <c r="E6543" s="8">
        <v>168.29725971993503</v>
      </c>
      <c r="F6543" s="8">
        <v>0</v>
      </c>
      <c r="G6543" s="13">
        <f t="shared" si="306"/>
        <v>168.29725971993503</v>
      </c>
      <c r="H6543" s="13">
        <f t="shared" si="307"/>
        <v>2.1318766577238804</v>
      </c>
    </row>
    <row r="6544" spans="3:8" x14ac:dyDescent="0.25">
      <c r="C6544" s="22">
        <f t="shared" ref="C6544:C6607" si="308">C6543+1/24</f>
        <v>46295.12499998416</v>
      </c>
      <c r="D6544" s="8">
        <v>8.5275066308955481</v>
      </c>
      <c r="E6544" s="8">
        <v>163.19872529716594</v>
      </c>
      <c r="F6544" s="8">
        <v>0</v>
      </c>
      <c r="G6544" s="13">
        <f t="shared" si="306"/>
        <v>163.19872529716594</v>
      </c>
      <c r="H6544" s="13">
        <f t="shared" si="307"/>
        <v>8.5275066308955481</v>
      </c>
    </row>
    <row r="6545" spans="3:8" x14ac:dyDescent="0.25">
      <c r="C6545" s="22">
        <f t="shared" si="308"/>
        <v>46295.166666650824</v>
      </c>
      <c r="D6545" s="8">
        <v>57.560669758544954</v>
      </c>
      <c r="E6545" s="8">
        <v>189.74947322209098</v>
      </c>
      <c r="F6545" s="8">
        <v>0</v>
      </c>
      <c r="G6545" s="13">
        <f t="shared" si="306"/>
        <v>189.74947322209098</v>
      </c>
      <c r="H6545" s="13">
        <f t="shared" si="307"/>
        <v>57.560669758544954</v>
      </c>
    </row>
    <row r="6546" spans="3:8" x14ac:dyDescent="0.25">
      <c r="C6546" s="22">
        <f t="shared" si="308"/>
        <v>46295.208333317489</v>
      </c>
      <c r="D6546" s="8">
        <v>200.39640582604528</v>
      </c>
      <c r="E6546" s="8">
        <v>224.90903355707542</v>
      </c>
      <c r="F6546" s="8">
        <v>0</v>
      </c>
      <c r="G6546" s="13">
        <f t="shared" si="306"/>
        <v>224.90903355707542</v>
      </c>
      <c r="H6546" s="13">
        <f t="shared" si="307"/>
        <v>200.39640582604528</v>
      </c>
    </row>
    <row r="6547" spans="3:8" x14ac:dyDescent="0.25">
      <c r="C6547" s="22">
        <f t="shared" si="308"/>
        <v>46295.249999984153</v>
      </c>
      <c r="D6547" s="8">
        <v>213.18766577238802</v>
      </c>
      <c r="E6547" s="8">
        <v>244.92177328204633</v>
      </c>
      <c r="F6547" s="8">
        <v>0</v>
      </c>
      <c r="G6547" s="13">
        <f t="shared" si="306"/>
        <v>244.92177328204633</v>
      </c>
      <c r="H6547" s="13">
        <f t="shared" si="307"/>
        <v>213.18766577238802</v>
      </c>
    </row>
    <row r="6548" spans="3:8" x14ac:dyDescent="0.25">
      <c r="C6548" s="22">
        <f t="shared" si="308"/>
        <v>46295.291666650817</v>
      </c>
      <c r="D6548" s="8">
        <v>204.6601591414929</v>
      </c>
      <c r="E6548" s="8">
        <v>264.2599637388272</v>
      </c>
      <c r="F6548" s="8">
        <v>0</v>
      </c>
      <c r="G6548" s="13">
        <f t="shared" si="306"/>
        <v>264.2599637388272</v>
      </c>
      <c r="H6548" s="13">
        <f t="shared" si="307"/>
        <v>204.6601591414929</v>
      </c>
    </row>
    <row r="6549" spans="3:8" x14ac:dyDescent="0.25">
      <c r="C6549" s="22">
        <f t="shared" si="308"/>
        <v>46295.333333317481</v>
      </c>
      <c r="D6549" s="8">
        <v>179.07763924880652</v>
      </c>
      <c r="E6549" s="8">
        <v>302.6158284797354</v>
      </c>
      <c r="F6549" s="8">
        <v>0</v>
      </c>
      <c r="G6549" s="13">
        <f t="shared" si="306"/>
        <v>302.6158284797354</v>
      </c>
      <c r="H6549" s="13">
        <f t="shared" si="307"/>
        <v>179.07763924880652</v>
      </c>
    </row>
    <row r="6550" spans="3:8" x14ac:dyDescent="0.25">
      <c r="C6550" s="22">
        <f t="shared" si="308"/>
        <v>46295.374999984146</v>
      </c>
      <c r="D6550" s="8">
        <v>162.02262598701526</v>
      </c>
      <c r="E6550" s="8">
        <v>367.6578927171235</v>
      </c>
      <c r="F6550" s="8">
        <v>0</v>
      </c>
      <c r="G6550" s="13">
        <f t="shared" si="306"/>
        <v>367.6578927171235</v>
      </c>
      <c r="H6550" s="13">
        <f t="shared" si="307"/>
        <v>162.02262598701526</v>
      </c>
    </row>
    <row r="6551" spans="3:8" x14ac:dyDescent="0.25">
      <c r="C6551" s="22">
        <f t="shared" si="308"/>
        <v>46295.41666665081</v>
      </c>
      <c r="D6551" s="8">
        <v>130.04447612115661</v>
      </c>
      <c r="E6551" s="8">
        <v>390.35306462050067</v>
      </c>
      <c r="F6551" s="8">
        <v>0</v>
      </c>
      <c r="G6551" s="13">
        <f t="shared" si="306"/>
        <v>390.35306462050067</v>
      </c>
      <c r="H6551" s="13">
        <f t="shared" si="307"/>
        <v>130.04447612115661</v>
      </c>
    </row>
    <row r="6552" spans="3:8" x14ac:dyDescent="0.25">
      <c r="C6552" s="22">
        <f t="shared" si="308"/>
        <v>46295.458333317474</v>
      </c>
      <c r="D6552" s="8">
        <v>112.98946285936537</v>
      </c>
      <c r="E6552" s="8">
        <v>369.65620689195066</v>
      </c>
      <c r="F6552" s="8">
        <v>0</v>
      </c>
      <c r="G6552" s="13">
        <f t="shared" si="306"/>
        <v>369.65620689195066</v>
      </c>
      <c r="H6552" s="13">
        <f t="shared" si="307"/>
        <v>112.98946285936537</v>
      </c>
    </row>
    <row r="6553" spans="3:8" x14ac:dyDescent="0.25">
      <c r="C6553" s="22">
        <f t="shared" si="308"/>
        <v>46295.499999984138</v>
      </c>
      <c r="D6553" s="8">
        <v>100.19820291302264</v>
      </c>
      <c r="E6553" s="8">
        <v>396.77192785434312</v>
      </c>
      <c r="F6553" s="8">
        <v>0</v>
      </c>
      <c r="G6553" s="13">
        <f t="shared" si="306"/>
        <v>396.77192785434312</v>
      </c>
      <c r="H6553" s="13">
        <f t="shared" si="307"/>
        <v>100.19820291302264</v>
      </c>
    </row>
    <row r="6554" spans="3:8" x14ac:dyDescent="0.25">
      <c r="C6554" s="22">
        <f t="shared" si="308"/>
        <v>46295.541666650803</v>
      </c>
      <c r="D6554" s="8">
        <v>87.406942966679381</v>
      </c>
      <c r="E6554" s="8">
        <v>402.77796990552218</v>
      </c>
      <c r="F6554" s="8">
        <v>0</v>
      </c>
      <c r="G6554" s="13">
        <f t="shared" si="306"/>
        <v>402.77796990552218</v>
      </c>
      <c r="H6554" s="13">
        <f t="shared" si="307"/>
        <v>87.406942966679381</v>
      </c>
    </row>
    <row r="6555" spans="3:8" x14ac:dyDescent="0.25">
      <c r="C6555" s="22">
        <f t="shared" si="308"/>
        <v>46295.583333317467</v>
      </c>
      <c r="D6555" s="8">
        <v>100.19820291302264</v>
      </c>
      <c r="E6555" s="8">
        <v>408.73042890172502</v>
      </c>
      <c r="F6555" s="8">
        <v>0</v>
      </c>
      <c r="G6555" s="13">
        <f t="shared" si="306"/>
        <v>408.73042890172502</v>
      </c>
      <c r="H6555" s="13">
        <f t="shared" si="307"/>
        <v>100.19820291302264</v>
      </c>
    </row>
    <row r="6556" spans="3:8" x14ac:dyDescent="0.25">
      <c r="C6556" s="22">
        <f t="shared" si="308"/>
        <v>46295.624999984131</v>
      </c>
      <c r="D6556" s="8">
        <v>117.25321617481293</v>
      </c>
      <c r="E6556" s="8">
        <v>451.83203887813693</v>
      </c>
      <c r="F6556" s="8">
        <v>0</v>
      </c>
      <c r="G6556" s="13">
        <f t="shared" si="306"/>
        <v>451.83203887813693</v>
      </c>
      <c r="H6556" s="13">
        <f t="shared" si="307"/>
        <v>117.25321617481293</v>
      </c>
    </row>
    <row r="6557" spans="3:8" x14ac:dyDescent="0.25">
      <c r="C6557" s="22">
        <f t="shared" si="308"/>
        <v>46295.666666650795</v>
      </c>
      <c r="D6557" s="8">
        <v>155.62699601384296</v>
      </c>
      <c r="E6557" s="8">
        <v>490.38853562271157</v>
      </c>
      <c r="F6557" s="8">
        <v>0</v>
      </c>
      <c r="G6557" s="13">
        <f t="shared" si="306"/>
        <v>490.38853562271157</v>
      </c>
      <c r="H6557" s="13">
        <f t="shared" si="307"/>
        <v>155.62699601384296</v>
      </c>
    </row>
    <row r="6558" spans="3:8" x14ac:dyDescent="0.25">
      <c r="C6558" s="22">
        <f t="shared" si="308"/>
        <v>46295.70833331746</v>
      </c>
      <c r="D6558" s="8">
        <v>183.34139256425408</v>
      </c>
      <c r="E6558" s="8">
        <v>500.14381277991197</v>
      </c>
      <c r="F6558" s="8">
        <v>0</v>
      </c>
      <c r="G6558" s="13">
        <f t="shared" si="306"/>
        <v>500.14381277991197</v>
      </c>
      <c r="H6558" s="13">
        <f t="shared" si="307"/>
        <v>183.34139256425408</v>
      </c>
    </row>
    <row r="6559" spans="3:8" x14ac:dyDescent="0.25">
      <c r="C6559" s="22">
        <f t="shared" si="308"/>
        <v>46295.749999984124</v>
      </c>
      <c r="D6559" s="8">
        <v>174.81388593335799</v>
      </c>
      <c r="E6559" s="8">
        <v>475.53788294796652</v>
      </c>
      <c r="F6559" s="8">
        <v>0</v>
      </c>
      <c r="G6559" s="13">
        <f t="shared" si="306"/>
        <v>475.53788294796652</v>
      </c>
      <c r="H6559" s="13">
        <f t="shared" si="307"/>
        <v>174.81388593335799</v>
      </c>
    </row>
    <row r="6560" spans="3:8" x14ac:dyDescent="0.25">
      <c r="C6560" s="22">
        <f t="shared" si="308"/>
        <v>46295.791666650788</v>
      </c>
      <c r="D6560" s="8">
        <v>159.89074932929148</v>
      </c>
      <c r="E6560" s="8">
        <v>458.57672087430251</v>
      </c>
      <c r="F6560" s="8">
        <v>0</v>
      </c>
      <c r="G6560" s="13">
        <f t="shared" si="306"/>
        <v>458.57672087430251</v>
      </c>
      <c r="H6560" s="13">
        <f t="shared" si="307"/>
        <v>159.89074932929148</v>
      </c>
    </row>
    <row r="6561" spans="3:8" x14ac:dyDescent="0.25">
      <c r="C6561" s="22">
        <f t="shared" si="308"/>
        <v>46295.833333317452</v>
      </c>
      <c r="D6561" s="8">
        <v>130.04447612115661</v>
      </c>
      <c r="E6561" s="8">
        <v>437.07213887512592</v>
      </c>
      <c r="F6561" s="8">
        <v>0</v>
      </c>
      <c r="G6561" s="13">
        <f t="shared" si="306"/>
        <v>437.07213887512592</v>
      </c>
      <c r="H6561" s="13">
        <f t="shared" si="307"/>
        <v>130.04447612115661</v>
      </c>
    </row>
    <row r="6562" spans="3:8" x14ac:dyDescent="0.25">
      <c r="C6562" s="22">
        <f t="shared" si="308"/>
        <v>46295.874999984117</v>
      </c>
      <c r="D6562" s="8">
        <v>112.98946285936537</v>
      </c>
      <c r="E6562" s="8">
        <v>343.57449769271841</v>
      </c>
      <c r="F6562" s="8">
        <v>0</v>
      </c>
      <c r="G6562" s="13">
        <f t="shared" si="306"/>
        <v>343.57449769271841</v>
      </c>
      <c r="H6562" s="13">
        <f t="shared" si="307"/>
        <v>112.98946285936537</v>
      </c>
    </row>
    <row r="6563" spans="3:8" x14ac:dyDescent="0.25">
      <c r="C6563" s="22">
        <f t="shared" si="308"/>
        <v>46295.916666650781</v>
      </c>
      <c r="D6563" s="8">
        <v>61.824423073992619</v>
      </c>
      <c r="E6563" s="8">
        <v>214.48812083958106</v>
      </c>
      <c r="F6563" s="8">
        <v>0</v>
      </c>
      <c r="G6563" s="13">
        <f t="shared" si="306"/>
        <v>214.48812083958106</v>
      </c>
      <c r="H6563" s="13">
        <f t="shared" si="307"/>
        <v>61.824423073992619</v>
      </c>
    </row>
    <row r="6564" spans="3:8" x14ac:dyDescent="0.25">
      <c r="C6564" s="22">
        <f t="shared" si="308"/>
        <v>46295.958333317445</v>
      </c>
      <c r="D6564" s="8">
        <v>17.055013261791043</v>
      </c>
      <c r="E6564" s="8">
        <v>61.780293006363763</v>
      </c>
      <c r="F6564" s="8">
        <v>0</v>
      </c>
      <c r="G6564" s="13">
        <f t="shared" si="306"/>
        <v>61.780293006363763</v>
      </c>
      <c r="H6564" s="13">
        <f t="shared" si="307"/>
        <v>17.055013261791043</v>
      </c>
    </row>
    <row r="6565" spans="3:8" x14ac:dyDescent="0.25">
      <c r="C6565" s="22">
        <f t="shared" si="308"/>
        <v>46295.999999984109</v>
      </c>
      <c r="D6565" s="8">
        <v>8.5585937251177118</v>
      </c>
      <c r="E6565" s="8">
        <v>14.747042317243348</v>
      </c>
      <c r="F6565" s="8">
        <v>0</v>
      </c>
      <c r="G6565" s="13">
        <f t="shared" si="306"/>
        <v>14.747042317243348</v>
      </c>
      <c r="H6565" s="13">
        <f t="shared" si="307"/>
        <v>8.5585937251177118</v>
      </c>
    </row>
    <row r="6566" spans="3:8" x14ac:dyDescent="0.25">
      <c r="C6566" s="22">
        <f t="shared" si="308"/>
        <v>46296.041666650774</v>
      </c>
      <c r="D6566" s="8">
        <v>2.1396484312794279</v>
      </c>
      <c r="E6566" s="8">
        <v>1.0024465816358188</v>
      </c>
      <c r="F6566" s="8">
        <v>0</v>
      </c>
      <c r="G6566" s="13">
        <f t="shared" si="306"/>
        <v>1.0024465816358188</v>
      </c>
      <c r="H6566" s="13">
        <f t="shared" si="307"/>
        <v>1.0024465816358188</v>
      </c>
    </row>
    <row r="6567" spans="3:8" x14ac:dyDescent="0.25">
      <c r="C6567" s="22">
        <f t="shared" si="308"/>
        <v>46296.083333317438</v>
      </c>
      <c r="D6567" s="8">
        <v>2.1396484312794279</v>
      </c>
      <c r="E6567" s="8">
        <v>0</v>
      </c>
      <c r="F6567" s="8">
        <v>0</v>
      </c>
      <c r="G6567" s="13">
        <f t="shared" si="306"/>
        <v>0</v>
      </c>
      <c r="H6567" s="13">
        <f t="shared" si="307"/>
        <v>0</v>
      </c>
    </row>
    <row r="6568" spans="3:8" x14ac:dyDescent="0.25">
      <c r="C6568" s="22">
        <f t="shared" si="308"/>
        <v>46296.124999984102</v>
      </c>
      <c r="D6568" s="8">
        <v>8.5585937251177118</v>
      </c>
      <c r="E6568" s="8">
        <v>1.9737855314851789</v>
      </c>
      <c r="F6568" s="8">
        <v>0</v>
      </c>
      <c r="G6568" s="13">
        <f t="shared" si="306"/>
        <v>1.9737855314851789</v>
      </c>
      <c r="H6568" s="13">
        <f t="shared" si="307"/>
        <v>1.9737855314851789</v>
      </c>
    </row>
    <row r="6569" spans="3:8" x14ac:dyDescent="0.25">
      <c r="C6569" s="22">
        <f t="shared" si="308"/>
        <v>46296.166666650766</v>
      </c>
      <c r="D6569" s="8">
        <v>57.770507644544537</v>
      </c>
      <c r="E6569" s="8">
        <v>5.9935828413158223</v>
      </c>
      <c r="F6569" s="8">
        <v>0</v>
      </c>
      <c r="G6569" s="13">
        <f t="shared" si="306"/>
        <v>5.9935828413158223</v>
      </c>
      <c r="H6569" s="13">
        <f t="shared" si="307"/>
        <v>5.9935828413158223</v>
      </c>
    </row>
    <row r="6570" spans="3:8" x14ac:dyDescent="0.25">
      <c r="C6570" s="22">
        <f t="shared" si="308"/>
        <v>46296.208333317431</v>
      </c>
      <c r="D6570" s="8">
        <v>201.12695254026602</v>
      </c>
      <c r="E6570" s="8">
        <v>3.0623106145808978</v>
      </c>
      <c r="F6570" s="8">
        <v>0</v>
      </c>
      <c r="G6570" s="13">
        <f t="shared" si="306"/>
        <v>3.0623106145808978</v>
      </c>
      <c r="H6570" s="13">
        <f t="shared" si="307"/>
        <v>3.0623106145808978</v>
      </c>
    </row>
    <row r="6571" spans="3:8" x14ac:dyDescent="0.25">
      <c r="C6571" s="22">
        <f t="shared" si="308"/>
        <v>46296.249999984095</v>
      </c>
      <c r="D6571" s="8">
        <v>213.9648431279428</v>
      </c>
      <c r="E6571" s="8">
        <v>2.1967874065516524</v>
      </c>
      <c r="F6571" s="8">
        <v>0</v>
      </c>
      <c r="G6571" s="13">
        <f t="shared" si="306"/>
        <v>2.1967874065516524</v>
      </c>
      <c r="H6571" s="13">
        <f t="shared" si="307"/>
        <v>2.1967874065516524</v>
      </c>
    </row>
    <row r="6572" spans="3:8" x14ac:dyDescent="0.25">
      <c r="C6572" s="22">
        <f t="shared" si="308"/>
        <v>46296.291666650759</v>
      </c>
      <c r="D6572" s="8">
        <v>205.40624940282493</v>
      </c>
      <c r="E6572" s="8">
        <v>0</v>
      </c>
      <c r="F6572" s="8">
        <v>0</v>
      </c>
      <c r="G6572" s="13">
        <f t="shared" si="306"/>
        <v>0</v>
      </c>
      <c r="H6572" s="13">
        <f t="shared" si="307"/>
        <v>0</v>
      </c>
    </row>
    <row r="6573" spans="3:8" x14ac:dyDescent="0.25">
      <c r="C6573" s="22">
        <f t="shared" si="308"/>
        <v>46296.333333317423</v>
      </c>
      <c r="D6573" s="8">
        <v>179.73046822747133</v>
      </c>
      <c r="E6573" s="8">
        <v>0</v>
      </c>
      <c r="F6573" s="8">
        <v>0</v>
      </c>
      <c r="G6573" s="13">
        <f t="shared" si="306"/>
        <v>0</v>
      </c>
      <c r="H6573" s="13">
        <f t="shared" si="307"/>
        <v>0</v>
      </c>
    </row>
    <row r="6574" spans="3:8" x14ac:dyDescent="0.25">
      <c r="C6574" s="22">
        <f t="shared" si="308"/>
        <v>46296.374999984087</v>
      </c>
      <c r="D6574" s="8">
        <v>162.61328077723655</v>
      </c>
      <c r="E6574" s="8">
        <v>0</v>
      </c>
      <c r="F6574" s="8">
        <v>0</v>
      </c>
      <c r="G6574" s="13">
        <f t="shared" si="306"/>
        <v>0</v>
      </c>
      <c r="H6574" s="13">
        <f t="shared" si="307"/>
        <v>0</v>
      </c>
    </row>
    <row r="6575" spans="3:8" x14ac:dyDescent="0.25">
      <c r="C6575" s="22">
        <f t="shared" si="308"/>
        <v>46296.416666650752</v>
      </c>
      <c r="D6575" s="8">
        <v>130.51855430804457</v>
      </c>
      <c r="E6575" s="8">
        <v>0</v>
      </c>
      <c r="F6575" s="8">
        <v>0</v>
      </c>
      <c r="G6575" s="13">
        <f t="shared" si="306"/>
        <v>0</v>
      </c>
      <c r="H6575" s="13">
        <f t="shared" si="307"/>
        <v>0</v>
      </c>
    </row>
    <row r="6576" spans="3:8" x14ac:dyDescent="0.25">
      <c r="C6576" s="22">
        <f t="shared" si="308"/>
        <v>46296.458333317416</v>
      </c>
      <c r="D6576" s="8">
        <v>113.40136685780885</v>
      </c>
      <c r="E6576" s="8">
        <v>0</v>
      </c>
      <c r="F6576" s="8">
        <v>0</v>
      </c>
      <c r="G6576" s="13">
        <f t="shared" si="306"/>
        <v>0</v>
      </c>
      <c r="H6576" s="13">
        <f t="shared" si="307"/>
        <v>0</v>
      </c>
    </row>
    <row r="6577" spans="3:8" x14ac:dyDescent="0.25">
      <c r="C6577" s="22">
        <f t="shared" si="308"/>
        <v>46296.49999998408</v>
      </c>
      <c r="D6577" s="8">
        <v>100.56347627013301</v>
      </c>
      <c r="E6577" s="8">
        <v>0</v>
      </c>
      <c r="F6577" s="8">
        <v>0</v>
      </c>
      <c r="G6577" s="13">
        <f t="shared" si="306"/>
        <v>0</v>
      </c>
      <c r="H6577" s="13">
        <f t="shared" si="307"/>
        <v>0</v>
      </c>
    </row>
    <row r="6578" spans="3:8" x14ac:dyDescent="0.25">
      <c r="C6578" s="22">
        <f t="shared" si="308"/>
        <v>46296.541666650744</v>
      </c>
      <c r="D6578" s="8">
        <v>87.725585682456483</v>
      </c>
      <c r="E6578" s="8">
        <v>0</v>
      </c>
      <c r="F6578" s="8">
        <v>0</v>
      </c>
      <c r="G6578" s="13">
        <f t="shared" si="306"/>
        <v>0</v>
      </c>
      <c r="H6578" s="13">
        <f t="shared" si="307"/>
        <v>0</v>
      </c>
    </row>
    <row r="6579" spans="3:8" x14ac:dyDescent="0.25">
      <c r="C6579" s="22">
        <f t="shared" si="308"/>
        <v>46296.583333317409</v>
      </c>
      <c r="D6579" s="8">
        <v>100.56347627013301</v>
      </c>
      <c r="E6579" s="8">
        <v>0</v>
      </c>
      <c r="F6579" s="8">
        <v>0</v>
      </c>
      <c r="G6579" s="13">
        <f t="shared" si="306"/>
        <v>0</v>
      </c>
      <c r="H6579" s="13">
        <f t="shared" si="307"/>
        <v>0</v>
      </c>
    </row>
    <row r="6580" spans="3:8" x14ac:dyDescent="0.25">
      <c r="C6580" s="22">
        <f t="shared" si="308"/>
        <v>46296.624999984073</v>
      </c>
      <c r="D6580" s="8">
        <v>117.68066372036778</v>
      </c>
      <c r="E6580" s="8">
        <v>4.2539021631469366E-2</v>
      </c>
      <c r="F6580" s="8">
        <v>0</v>
      </c>
      <c r="G6580" s="13">
        <f t="shared" si="306"/>
        <v>4.2539021631469366E-2</v>
      </c>
      <c r="H6580" s="13">
        <f t="shared" si="307"/>
        <v>4.2539021631469366E-2</v>
      </c>
    </row>
    <row r="6581" spans="3:8" x14ac:dyDescent="0.25">
      <c r="C6581" s="22">
        <f t="shared" si="308"/>
        <v>46296.666666650737</v>
      </c>
      <c r="D6581" s="8">
        <v>156.19433548339819</v>
      </c>
      <c r="E6581" s="8">
        <v>12.246675183446067</v>
      </c>
      <c r="F6581" s="8">
        <v>0</v>
      </c>
      <c r="G6581" s="13">
        <f t="shared" si="306"/>
        <v>12.246675183446067</v>
      </c>
      <c r="H6581" s="13">
        <f t="shared" si="307"/>
        <v>12.246675183446067</v>
      </c>
    </row>
    <row r="6582" spans="3:8" x14ac:dyDescent="0.25">
      <c r="C6582" s="22">
        <f t="shared" si="308"/>
        <v>46296.708333317401</v>
      </c>
      <c r="D6582" s="8">
        <v>184.00976509003027</v>
      </c>
      <c r="E6582" s="8">
        <v>30.929748689216332</v>
      </c>
      <c r="F6582" s="8">
        <v>0</v>
      </c>
      <c r="G6582" s="13">
        <f t="shared" si="306"/>
        <v>30.929748689216332</v>
      </c>
      <c r="H6582" s="13">
        <f t="shared" si="307"/>
        <v>30.929748689216332</v>
      </c>
    </row>
    <row r="6583" spans="3:8" x14ac:dyDescent="0.25">
      <c r="C6583" s="22">
        <f t="shared" si="308"/>
        <v>46296.749999984066</v>
      </c>
      <c r="D6583" s="8">
        <v>175.45117136491243</v>
      </c>
      <c r="E6583" s="8">
        <v>29.634708856882252</v>
      </c>
      <c r="F6583" s="8">
        <v>0</v>
      </c>
      <c r="G6583" s="13">
        <f t="shared" si="306"/>
        <v>29.634708856882252</v>
      </c>
      <c r="H6583" s="13">
        <f t="shared" si="307"/>
        <v>29.634708856882252</v>
      </c>
    </row>
    <row r="6584" spans="3:8" x14ac:dyDescent="0.25">
      <c r="C6584" s="22">
        <f t="shared" si="308"/>
        <v>46296.79166665073</v>
      </c>
      <c r="D6584" s="8">
        <v>160.4736323459571</v>
      </c>
      <c r="E6584" s="8">
        <v>25.96187128703437</v>
      </c>
      <c r="F6584" s="8">
        <v>0</v>
      </c>
      <c r="G6584" s="13">
        <f t="shared" si="306"/>
        <v>25.96187128703437</v>
      </c>
      <c r="H6584" s="13">
        <f t="shared" si="307"/>
        <v>25.96187128703437</v>
      </c>
    </row>
    <row r="6585" spans="3:8" x14ac:dyDescent="0.25">
      <c r="C6585" s="22">
        <f t="shared" si="308"/>
        <v>46296.833333317394</v>
      </c>
      <c r="D6585" s="8">
        <v>130.51855430804457</v>
      </c>
      <c r="E6585" s="8">
        <v>15.369334619768019</v>
      </c>
      <c r="F6585" s="8">
        <v>0</v>
      </c>
      <c r="G6585" s="13">
        <f t="shared" si="306"/>
        <v>15.369334619768019</v>
      </c>
      <c r="H6585" s="13">
        <f t="shared" si="307"/>
        <v>15.369334619768019</v>
      </c>
    </row>
    <row r="6586" spans="3:8" x14ac:dyDescent="0.25">
      <c r="C6586" s="22">
        <f t="shared" si="308"/>
        <v>46296.874999984058</v>
      </c>
      <c r="D6586" s="8">
        <v>113.40136685780885</v>
      </c>
      <c r="E6586" s="8">
        <v>0.59263298543555987</v>
      </c>
      <c r="F6586" s="8">
        <v>0</v>
      </c>
      <c r="G6586" s="13">
        <f t="shared" si="306"/>
        <v>0.59263298543555987</v>
      </c>
      <c r="H6586" s="13">
        <f t="shared" si="307"/>
        <v>0.59263298543555987</v>
      </c>
    </row>
    <row r="6587" spans="3:8" x14ac:dyDescent="0.25">
      <c r="C6587" s="22">
        <f t="shared" si="308"/>
        <v>46296.916666650723</v>
      </c>
      <c r="D6587" s="8">
        <v>62.049804507103381</v>
      </c>
      <c r="E6587" s="8">
        <v>0</v>
      </c>
      <c r="F6587" s="8">
        <v>0</v>
      </c>
      <c r="G6587" s="13">
        <f t="shared" si="306"/>
        <v>0</v>
      </c>
      <c r="H6587" s="13">
        <f t="shared" si="307"/>
        <v>0</v>
      </c>
    </row>
    <row r="6588" spans="3:8" x14ac:dyDescent="0.25">
      <c r="C6588" s="22">
        <f t="shared" si="308"/>
        <v>46296.958333317387</v>
      </c>
      <c r="D6588" s="8">
        <v>17.117187450235349</v>
      </c>
      <c r="E6588" s="8">
        <v>0</v>
      </c>
      <c r="F6588" s="8">
        <v>0</v>
      </c>
      <c r="G6588" s="13">
        <f t="shared" si="306"/>
        <v>0</v>
      </c>
      <c r="H6588" s="13">
        <f t="shared" si="307"/>
        <v>0</v>
      </c>
    </row>
    <row r="6589" spans="3:8" x14ac:dyDescent="0.25">
      <c r="C6589" s="22">
        <f t="shared" si="308"/>
        <v>46296.999999984051</v>
      </c>
      <c r="D6589" s="8">
        <v>8.5901120368284065</v>
      </c>
      <c r="E6589" s="8">
        <v>0</v>
      </c>
      <c r="F6589" s="8">
        <v>0</v>
      </c>
      <c r="G6589" s="13">
        <f t="shared" si="306"/>
        <v>0</v>
      </c>
      <c r="H6589" s="13">
        <f t="shared" si="307"/>
        <v>0</v>
      </c>
    </row>
    <row r="6590" spans="3:8" x14ac:dyDescent="0.25">
      <c r="C6590" s="22">
        <f t="shared" si="308"/>
        <v>46297.041666650715</v>
      </c>
      <c r="D6590" s="8">
        <v>2.147528009207095</v>
      </c>
      <c r="E6590" s="8">
        <v>0</v>
      </c>
      <c r="F6590" s="8">
        <v>0</v>
      </c>
      <c r="G6590" s="13">
        <f t="shared" si="306"/>
        <v>0</v>
      </c>
      <c r="H6590" s="13">
        <f t="shared" si="307"/>
        <v>0</v>
      </c>
    </row>
    <row r="6591" spans="3:8" x14ac:dyDescent="0.25">
      <c r="C6591" s="22">
        <f t="shared" si="308"/>
        <v>46297.08333331738</v>
      </c>
      <c r="D6591" s="8">
        <v>2.147528009207095</v>
      </c>
      <c r="E6591" s="8">
        <v>0</v>
      </c>
      <c r="F6591" s="8">
        <v>0</v>
      </c>
      <c r="G6591" s="13">
        <f t="shared" si="306"/>
        <v>0</v>
      </c>
      <c r="H6591" s="13">
        <f t="shared" si="307"/>
        <v>0</v>
      </c>
    </row>
    <row r="6592" spans="3:8" x14ac:dyDescent="0.25">
      <c r="C6592" s="22">
        <f t="shared" si="308"/>
        <v>46297.124999984044</v>
      </c>
      <c r="D6592" s="8">
        <v>8.5901120368284065</v>
      </c>
      <c r="E6592" s="8">
        <v>0</v>
      </c>
      <c r="F6592" s="8">
        <v>0</v>
      </c>
      <c r="G6592" s="13">
        <f t="shared" si="306"/>
        <v>0</v>
      </c>
      <c r="H6592" s="13">
        <f t="shared" si="307"/>
        <v>0</v>
      </c>
    </row>
    <row r="6593" spans="3:8" x14ac:dyDescent="0.25">
      <c r="C6593" s="22">
        <f t="shared" si="308"/>
        <v>46297.166666650708</v>
      </c>
      <c r="D6593" s="8">
        <v>57.983256248591758</v>
      </c>
      <c r="E6593" s="8">
        <v>0</v>
      </c>
      <c r="F6593" s="8">
        <v>0</v>
      </c>
      <c r="G6593" s="13">
        <f t="shared" si="306"/>
        <v>0</v>
      </c>
      <c r="H6593" s="13">
        <f t="shared" si="307"/>
        <v>0</v>
      </c>
    </row>
    <row r="6594" spans="3:8" x14ac:dyDescent="0.25">
      <c r="C6594" s="22">
        <f t="shared" si="308"/>
        <v>46297.208333317372</v>
      </c>
      <c r="D6594" s="8">
        <v>201.8676328654669</v>
      </c>
      <c r="E6594" s="8">
        <v>0</v>
      </c>
      <c r="F6594" s="8">
        <v>0</v>
      </c>
      <c r="G6594" s="13">
        <f t="shared" si="306"/>
        <v>0</v>
      </c>
      <c r="H6594" s="13">
        <f t="shared" si="307"/>
        <v>0</v>
      </c>
    </row>
    <row r="6595" spans="3:8" x14ac:dyDescent="0.25">
      <c r="C6595" s="22">
        <f t="shared" si="308"/>
        <v>46297.249999984037</v>
      </c>
      <c r="D6595" s="8">
        <v>214.75280092070949</v>
      </c>
      <c r="E6595" s="8">
        <v>0</v>
      </c>
      <c r="F6595" s="8">
        <v>0</v>
      </c>
      <c r="G6595" s="13">
        <f t="shared" si="306"/>
        <v>0</v>
      </c>
      <c r="H6595" s="13">
        <f t="shared" si="307"/>
        <v>0</v>
      </c>
    </row>
    <row r="6596" spans="3:8" x14ac:dyDescent="0.25">
      <c r="C6596" s="22">
        <f t="shared" si="308"/>
        <v>46297.291666650701</v>
      </c>
      <c r="D6596" s="8">
        <v>206.16268888388112</v>
      </c>
      <c r="E6596" s="8">
        <v>4.8832536277904917E-2</v>
      </c>
      <c r="F6596" s="8">
        <v>0</v>
      </c>
      <c r="G6596" s="13">
        <f t="shared" si="306"/>
        <v>4.8832536277904917E-2</v>
      </c>
      <c r="H6596" s="13">
        <f t="shared" si="307"/>
        <v>4.8832536277904917E-2</v>
      </c>
    </row>
    <row r="6597" spans="3:8" x14ac:dyDescent="0.25">
      <c r="C6597" s="22">
        <f t="shared" si="308"/>
        <v>46297.333333317365</v>
      </c>
      <c r="D6597" s="8">
        <v>180.39235277339597</v>
      </c>
      <c r="E6597" s="8">
        <v>0.4776344762045508</v>
      </c>
      <c r="F6597" s="8">
        <v>0</v>
      </c>
      <c r="G6597" s="13">
        <f t="shared" si="306"/>
        <v>0.4776344762045508</v>
      </c>
      <c r="H6597" s="13">
        <f t="shared" si="307"/>
        <v>0.4776344762045508</v>
      </c>
    </row>
    <row r="6598" spans="3:8" x14ac:dyDescent="0.25">
      <c r="C6598" s="22">
        <f t="shared" si="308"/>
        <v>46297.374999984029</v>
      </c>
      <c r="D6598" s="8">
        <v>163.21212869973922</v>
      </c>
      <c r="E6598" s="8">
        <v>0.94712333870830778</v>
      </c>
      <c r="F6598" s="8">
        <v>0</v>
      </c>
      <c r="G6598" s="13">
        <f t="shared" si="306"/>
        <v>0.94712333870830778</v>
      </c>
      <c r="H6598" s="13">
        <f t="shared" si="307"/>
        <v>0.94712333870830778</v>
      </c>
    </row>
    <row r="6599" spans="3:8" x14ac:dyDescent="0.25">
      <c r="C6599" s="22">
        <f t="shared" si="308"/>
        <v>46297.416666650694</v>
      </c>
      <c r="D6599" s="8">
        <v>130.99920856163277</v>
      </c>
      <c r="E6599" s="8">
        <v>1.296472250087686</v>
      </c>
      <c r="F6599" s="8">
        <v>0</v>
      </c>
      <c r="G6599" s="13">
        <f t="shared" si="306"/>
        <v>1.296472250087686</v>
      </c>
      <c r="H6599" s="13">
        <f t="shared" si="307"/>
        <v>1.296472250087686</v>
      </c>
    </row>
    <row r="6600" spans="3:8" x14ac:dyDescent="0.25">
      <c r="C6600" s="22">
        <f t="shared" si="308"/>
        <v>46297.458333317358</v>
      </c>
      <c r="D6600" s="8">
        <v>113.81898448797602</v>
      </c>
      <c r="E6600" s="8">
        <v>1.125201307388358</v>
      </c>
      <c r="F6600" s="8">
        <v>0</v>
      </c>
      <c r="G6600" s="13">
        <f t="shared" si="306"/>
        <v>1.125201307388358</v>
      </c>
      <c r="H6600" s="13">
        <f t="shared" si="307"/>
        <v>1.125201307388358</v>
      </c>
    </row>
    <row r="6601" spans="3:8" x14ac:dyDescent="0.25">
      <c r="C6601" s="22">
        <f t="shared" si="308"/>
        <v>46297.499999984022</v>
      </c>
      <c r="D6601" s="8">
        <v>100.93381643273345</v>
      </c>
      <c r="E6601" s="8">
        <v>1.7427513024359227</v>
      </c>
      <c r="F6601" s="8">
        <v>0</v>
      </c>
      <c r="G6601" s="13">
        <f t="shared" si="306"/>
        <v>1.7427513024359227</v>
      </c>
      <c r="H6601" s="13">
        <f t="shared" si="307"/>
        <v>1.7427513024359227</v>
      </c>
    </row>
    <row r="6602" spans="3:8" x14ac:dyDescent="0.25">
      <c r="C6602" s="22">
        <f t="shared" si="308"/>
        <v>46297.541666650686</v>
      </c>
      <c r="D6602" s="8">
        <v>88.048648377491176</v>
      </c>
      <c r="E6602" s="8">
        <v>1.9567425244491654</v>
      </c>
      <c r="F6602" s="8">
        <v>0</v>
      </c>
      <c r="G6602" s="13">
        <f t="shared" si="306"/>
        <v>1.9567425244491654</v>
      </c>
      <c r="H6602" s="13">
        <f t="shared" si="307"/>
        <v>1.9567425244491654</v>
      </c>
    </row>
    <row r="6603" spans="3:8" x14ac:dyDescent="0.25">
      <c r="C6603" s="22">
        <f t="shared" si="308"/>
        <v>46297.58333331735</v>
      </c>
      <c r="D6603" s="8">
        <v>100.93381643273345</v>
      </c>
      <c r="E6603" s="8">
        <v>2.1469967020428133</v>
      </c>
      <c r="F6603" s="8">
        <v>0</v>
      </c>
      <c r="G6603" s="13">
        <f t="shared" si="306"/>
        <v>2.1469967020428133</v>
      </c>
      <c r="H6603" s="13">
        <f t="shared" si="307"/>
        <v>2.1469967020428133</v>
      </c>
    </row>
    <row r="6604" spans="3:8" x14ac:dyDescent="0.25">
      <c r="C6604" s="22">
        <f t="shared" si="308"/>
        <v>46297.624999984015</v>
      </c>
      <c r="D6604" s="8">
        <v>118.11404050639021</v>
      </c>
      <c r="E6604" s="8">
        <v>2.2316947394353908</v>
      </c>
      <c r="F6604" s="8">
        <v>0</v>
      </c>
      <c r="G6604" s="13">
        <f t="shared" si="306"/>
        <v>2.2316947394353908</v>
      </c>
      <c r="H6604" s="13">
        <f t="shared" si="307"/>
        <v>2.2316947394353908</v>
      </c>
    </row>
    <row r="6605" spans="3:8" x14ac:dyDescent="0.25">
      <c r="C6605" s="22">
        <f t="shared" si="308"/>
        <v>46297.666666650679</v>
      </c>
      <c r="D6605" s="8">
        <v>156.76954467211792</v>
      </c>
      <c r="E6605" s="8">
        <v>1.6795872890989214</v>
      </c>
      <c r="F6605" s="8">
        <v>0</v>
      </c>
      <c r="G6605" s="13">
        <f t="shared" si="306"/>
        <v>1.6795872890989214</v>
      </c>
      <c r="H6605" s="13">
        <f t="shared" si="307"/>
        <v>1.6795872890989214</v>
      </c>
    </row>
    <row r="6606" spans="3:8" x14ac:dyDescent="0.25">
      <c r="C6606" s="22">
        <f t="shared" si="308"/>
        <v>46297.708333317343</v>
      </c>
      <c r="D6606" s="8">
        <v>184.68740879181016</v>
      </c>
      <c r="E6606" s="8">
        <v>15.22143572759988</v>
      </c>
      <c r="F6606" s="8">
        <v>0</v>
      </c>
      <c r="G6606" s="13">
        <f t="shared" ref="G6606:G6669" si="309">E6606+F6606</f>
        <v>15.22143572759988</v>
      </c>
      <c r="H6606" s="13">
        <f t="shared" ref="H6606:H6669" si="310">IF(G6606&gt;D6606,D6606,G6606)</f>
        <v>15.22143572759988</v>
      </c>
    </row>
    <row r="6607" spans="3:8" x14ac:dyDescent="0.25">
      <c r="C6607" s="22">
        <f t="shared" si="308"/>
        <v>46297.749999984007</v>
      </c>
      <c r="D6607" s="8">
        <v>176.09729675498178</v>
      </c>
      <c r="E6607" s="8">
        <v>13.943364069457973</v>
      </c>
      <c r="F6607" s="8">
        <v>0</v>
      </c>
      <c r="G6607" s="13">
        <f t="shared" si="309"/>
        <v>13.943364069457973</v>
      </c>
      <c r="H6607" s="13">
        <f t="shared" si="310"/>
        <v>13.943364069457973</v>
      </c>
    </row>
    <row r="6608" spans="3:8" x14ac:dyDescent="0.25">
      <c r="C6608" s="22">
        <f t="shared" ref="C6608:C6671" si="311">C6607+1/24</f>
        <v>46297.791666650672</v>
      </c>
      <c r="D6608" s="8">
        <v>161.0646006905321</v>
      </c>
      <c r="E6608" s="8">
        <v>11.548658349341649</v>
      </c>
      <c r="F6608" s="8">
        <v>0</v>
      </c>
      <c r="G6608" s="13">
        <f t="shared" si="309"/>
        <v>11.548658349341649</v>
      </c>
      <c r="H6608" s="13">
        <f t="shared" si="310"/>
        <v>11.548658349341649</v>
      </c>
    </row>
    <row r="6609" spans="3:8" x14ac:dyDescent="0.25">
      <c r="C6609" s="22">
        <f t="shared" si="311"/>
        <v>46297.833333317336</v>
      </c>
      <c r="D6609" s="8">
        <v>130.99920856163277</v>
      </c>
      <c r="E6609" s="8">
        <v>5.9808155194774244</v>
      </c>
      <c r="F6609" s="8">
        <v>0</v>
      </c>
      <c r="G6609" s="13">
        <f t="shared" si="309"/>
        <v>5.9808155194774244</v>
      </c>
      <c r="H6609" s="13">
        <f t="shared" si="310"/>
        <v>5.9808155194774244</v>
      </c>
    </row>
    <row r="6610" spans="3:8" x14ac:dyDescent="0.25">
      <c r="C6610" s="22">
        <f t="shared" si="311"/>
        <v>46297.874999984</v>
      </c>
      <c r="D6610" s="8">
        <v>113.81898448797602</v>
      </c>
      <c r="E6610" s="8">
        <v>0</v>
      </c>
      <c r="F6610" s="8">
        <v>0</v>
      </c>
      <c r="G6610" s="13">
        <f t="shared" si="309"/>
        <v>0</v>
      </c>
      <c r="H6610" s="13">
        <f t="shared" si="310"/>
        <v>0</v>
      </c>
    </row>
    <row r="6611" spans="3:8" x14ac:dyDescent="0.25">
      <c r="C6611" s="22">
        <f t="shared" si="311"/>
        <v>46297.916666650664</v>
      </c>
      <c r="D6611" s="8">
        <v>62.278312267005838</v>
      </c>
      <c r="E6611" s="8">
        <v>0</v>
      </c>
      <c r="F6611" s="8">
        <v>0</v>
      </c>
      <c r="G6611" s="13">
        <f t="shared" si="309"/>
        <v>0</v>
      </c>
      <c r="H6611" s="13">
        <f t="shared" si="310"/>
        <v>0</v>
      </c>
    </row>
    <row r="6612" spans="3:8" x14ac:dyDescent="0.25">
      <c r="C6612" s="22">
        <f t="shared" si="311"/>
        <v>46297.958333317329</v>
      </c>
      <c r="D6612" s="8">
        <v>17.18022407365676</v>
      </c>
      <c r="E6612" s="8">
        <v>0</v>
      </c>
      <c r="F6612" s="8">
        <v>0</v>
      </c>
      <c r="G6612" s="13">
        <f t="shared" si="309"/>
        <v>0</v>
      </c>
      <c r="H6612" s="13">
        <f t="shared" si="310"/>
        <v>0</v>
      </c>
    </row>
    <row r="6613" spans="3:8" x14ac:dyDescent="0.25">
      <c r="C6613" s="22">
        <f t="shared" si="311"/>
        <v>46297.999999983993</v>
      </c>
      <c r="D6613" s="8">
        <v>8.622052232178131</v>
      </c>
      <c r="E6613" s="8">
        <v>0</v>
      </c>
      <c r="F6613" s="8">
        <v>0</v>
      </c>
      <c r="G6613" s="13">
        <f t="shared" si="309"/>
        <v>0</v>
      </c>
      <c r="H6613" s="13">
        <f t="shared" si="310"/>
        <v>0</v>
      </c>
    </row>
    <row r="6614" spans="3:8" x14ac:dyDescent="0.25">
      <c r="C6614" s="22">
        <f t="shared" si="311"/>
        <v>46298.041666650657</v>
      </c>
      <c r="D6614" s="8">
        <v>2.1555130580445327</v>
      </c>
      <c r="E6614" s="8">
        <v>0</v>
      </c>
      <c r="F6614" s="8">
        <v>0</v>
      </c>
      <c r="G6614" s="13">
        <f t="shared" si="309"/>
        <v>0</v>
      </c>
      <c r="H6614" s="13">
        <f t="shared" si="310"/>
        <v>0</v>
      </c>
    </row>
    <row r="6615" spans="3:8" x14ac:dyDescent="0.25">
      <c r="C6615" s="22">
        <f t="shared" si="311"/>
        <v>46298.083333317321</v>
      </c>
      <c r="D6615" s="8">
        <v>2.1555130580445327</v>
      </c>
      <c r="E6615" s="8">
        <v>0</v>
      </c>
      <c r="F6615" s="8">
        <v>0</v>
      </c>
      <c r="G6615" s="13">
        <f t="shared" si="309"/>
        <v>0</v>
      </c>
      <c r="H6615" s="13">
        <f t="shared" si="310"/>
        <v>0</v>
      </c>
    </row>
    <row r="6616" spans="3:8" x14ac:dyDescent="0.25">
      <c r="C6616" s="22">
        <f t="shared" si="311"/>
        <v>46298.124999983986</v>
      </c>
      <c r="D6616" s="8">
        <v>8.622052232178131</v>
      </c>
      <c r="E6616" s="8">
        <v>0</v>
      </c>
      <c r="F6616" s="8">
        <v>0</v>
      </c>
      <c r="G6616" s="13">
        <f t="shared" si="309"/>
        <v>0</v>
      </c>
      <c r="H6616" s="13">
        <f t="shared" si="310"/>
        <v>0</v>
      </c>
    </row>
    <row r="6617" spans="3:8" x14ac:dyDescent="0.25">
      <c r="C6617" s="22">
        <f t="shared" si="311"/>
        <v>46298.16666665065</v>
      </c>
      <c r="D6617" s="8">
        <v>58.198852567202366</v>
      </c>
      <c r="E6617" s="8">
        <v>0</v>
      </c>
      <c r="F6617" s="8">
        <v>0</v>
      </c>
      <c r="G6617" s="13">
        <f t="shared" si="309"/>
        <v>0</v>
      </c>
      <c r="H6617" s="13">
        <f t="shared" si="310"/>
        <v>0</v>
      </c>
    </row>
    <row r="6618" spans="3:8" x14ac:dyDescent="0.25">
      <c r="C6618" s="22">
        <f t="shared" si="311"/>
        <v>46298.208333317314</v>
      </c>
      <c r="D6618" s="8">
        <v>202.61822745618585</v>
      </c>
      <c r="E6618" s="8">
        <v>0</v>
      </c>
      <c r="F6618" s="8">
        <v>0</v>
      </c>
      <c r="G6618" s="13">
        <f t="shared" si="309"/>
        <v>0</v>
      </c>
      <c r="H6618" s="13">
        <f t="shared" si="310"/>
        <v>0</v>
      </c>
    </row>
    <row r="6619" spans="3:8" x14ac:dyDescent="0.25">
      <c r="C6619" s="22">
        <f t="shared" si="311"/>
        <v>46298.249999983978</v>
      </c>
      <c r="D6619" s="8">
        <v>215.55130580445322</v>
      </c>
      <c r="E6619" s="8">
        <v>0</v>
      </c>
      <c r="F6619" s="8">
        <v>0</v>
      </c>
      <c r="G6619" s="13">
        <f t="shared" si="309"/>
        <v>0</v>
      </c>
      <c r="H6619" s="13">
        <f t="shared" si="310"/>
        <v>0</v>
      </c>
    </row>
    <row r="6620" spans="3:8" x14ac:dyDescent="0.25">
      <c r="C6620" s="22">
        <f t="shared" si="311"/>
        <v>46298.291666650643</v>
      </c>
      <c r="D6620" s="8">
        <v>206.92925357227435</v>
      </c>
      <c r="E6620" s="8">
        <v>0.10824451066742016</v>
      </c>
      <c r="F6620" s="8">
        <v>0</v>
      </c>
      <c r="G6620" s="13">
        <f t="shared" si="309"/>
        <v>0.10824451066742016</v>
      </c>
      <c r="H6620" s="13">
        <f t="shared" si="310"/>
        <v>0.10824451066742016</v>
      </c>
    </row>
    <row r="6621" spans="3:8" x14ac:dyDescent="0.25">
      <c r="C6621" s="22">
        <f t="shared" si="311"/>
        <v>46298.333333317307</v>
      </c>
      <c r="D6621" s="8">
        <v>181.06309687574054</v>
      </c>
      <c r="E6621" s="8">
        <v>0.62531011953017901</v>
      </c>
      <c r="F6621" s="8">
        <v>0</v>
      </c>
      <c r="G6621" s="13">
        <f t="shared" si="309"/>
        <v>0.62531011953017901</v>
      </c>
      <c r="H6621" s="13">
        <f t="shared" si="310"/>
        <v>0.62531011953017901</v>
      </c>
    </row>
    <row r="6622" spans="3:8" x14ac:dyDescent="0.25">
      <c r="C6622" s="22">
        <f t="shared" si="311"/>
        <v>46298.374999983971</v>
      </c>
      <c r="D6622" s="8">
        <v>163.81899241138368</v>
      </c>
      <c r="E6622" s="8">
        <v>1.060310006884686</v>
      </c>
      <c r="F6622" s="8">
        <v>0</v>
      </c>
      <c r="G6622" s="13">
        <f t="shared" si="309"/>
        <v>1.060310006884686</v>
      </c>
      <c r="H6622" s="13">
        <f t="shared" si="310"/>
        <v>1.060310006884686</v>
      </c>
    </row>
    <row r="6623" spans="3:8" x14ac:dyDescent="0.25">
      <c r="C6623" s="22">
        <f t="shared" si="311"/>
        <v>46298.416666650635</v>
      </c>
      <c r="D6623" s="8">
        <v>131.4862965407157</v>
      </c>
      <c r="E6623" s="8">
        <v>1.4286946726065761</v>
      </c>
      <c r="F6623" s="8">
        <v>0</v>
      </c>
      <c r="G6623" s="13">
        <f t="shared" si="309"/>
        <v>1.4286946726065761</v>
      </c>
      <c r="H6623" s="13">
        <f t="shared" si="310"/>
        <v>1.4286946726065761</v>
      </c>
    </row>
    <row r="6624" spans="3:8" x14ac:dyDescent="0.25">
      <c r="C6624" s="22">
        <f t="shared" si="311"/>
        <v>46298.4583333173</v>
      </c>
      <c r="D6624" s="8">
        <v>114.24219207635983</v>
      </c>
      <c r="E6624" s="8">
        <v>1.2275216439033443</v>
      </c>
      <c r="F6624" s="8">
        <v>0</v>
      </c>
      <c r="G6624" s="13">
        <f t="shared" si="309"/>
        <v>1.2275216439033443</v>
      </c>
      <c r="H6624" s="13">
        <f t="shared" si="310"/>
        <v>1.2275216439033443</v>
      </c>
    </row>
    <row r="6625" spans="3:8" x14ac:dyDescent="0.25">
      <c r="C6625" s="22">
        <f t="shared" si="311"/>
        <v>46298.499999983964</v>
      </c>
      <c r="D6625" s="8">
        <v>101.30911372809244</v>
      </c>
      <c r="E6625" s="8">
        <v>1.837697567449452</v>
      </c>
      <c r="F6625" s="8">
        <v>0</v>
      </c>
      <c r="G6625" s="13">
        <f t="shared" si="309"/>
        <v>1.837697567449452</v>
      </c>
      <c r="H6625" s="13">
        <f t="shared" si="310"/>
        <v>1.837697567449452</v>
      </c>
    </row>
    <row r="6626" spans="3:8" x14ac:dyDescent="0.25">
      <c r="C6626" s="22">
        <f t="shared" si="311"/>
        <v>46298.541666650628</v>
      </c>
      <c r="D6626" s="8">
        <v>88.376035379825822</v>
      </c>
      <c r="E6626" s="8">
        <v>2.1433591216890595</v>
      </c>
      <c r="F6626" s="8">
        <v>0</v>
      </c>
      <c r="G6626" s="13">
        <f t="shared" si="309"/>
        <v>2.1433591216890595</v>
      </c>
      <c r="H6626" s="13">
        <f t="shared" si="310"/>
        <v>2.1433591216890595</v>
      </c>
    </row>
    <row r="6627" spans="3:8" x14ac:dyDescent="0.25">
      <c r="C6627" s="22">
        <f t="shared" si="311"/>
        <v>46298.583333317292</v>
      </c>
      <c r="D6627" s="8">
        <v>101.30911372809244</v>
      </c>
      <c r="E6627" s="8">
        <v>2.3396508739915287</v>
      </c>
      <c r="F6627" s="8">
        <v>0</v>
      </c>
      <c r="G6627" s="13">
        <f t="shared" si="309"/>
        <v>2.3396508739915287</v>
      </c>
      <c r="H6627" s="13">
        <f t="shared" si="310"/>
        <v>2.3396508739915287</v>
      </c>
    </row>
    <row r="6628" spans="3:8" x14ac:dyDescent="0.25">
      <c r="C6628" s="22">
        <f t="shared" si="311"/>
        <v>46298.624999983957</v>
      </c>
      <c r="D6628" s="8">
        <v>118.55321819244928</v>
      </c>
      <c r="E6628" s="8">
        <v>2.3952065141971191</v>
      </c>
      <c r="F6628" s="8">
        <v>0</v>
      </c>
      <c r="G6628" s="13">
        <f t="shared" si="309"/>
        <v>2.3952065141971191</v>
      </c>
      <c r="H6628" s="13">
        <f t="shared" si="310"/>
        <v>2.3952065141971191</v>
      </c>
    </row>
    <row r="6629" spans="3:8" x14ac:dyDescent="0.25">
      <c r="C6629" s="22">
        <f t="shared" si="311"/>
        <v>46298.666666650621</v>
      </c>
      <c r="D6629" s="8">
        <v>157.35245323725047</v>
      </c>
      <c r="E6629" s="8">
        <v>1.5605019973773613</v>
      </c>
      <c r="F6629" s="8">
        <v>0</v>
      </c>
      <c r="G6629" s="13">
        <f t="shared" si="309"/>
        <v>1.5605019973773613</v>
      </c>
      <c r="H6629" s="13">
        <f t="shared" si="310"/>
        <v>1.5605019973773613</v>
      </c>
    </row>
    <row r="6630" spans="3:8" x14ac:dyDescent="0.25">
      <c r="C6630" s="22">
        <f t="shared" si="311"/>
        <v>46298.708333317285</v>
      </c>
      <c r="D6630" s="8">
        <v>185.37412299182904</v>
      </c>
      <c r="E6630" s="8">
        <v>18.99181467849866</v>
      </c>
      <c r="F6630" s="8">
        <v>0</v>
      </c>
      <c r="G6630" s="13">
        <f t="shared" si="309"/>
        <v>18.99181467849866</v>
      </c>
      <c r="H6630" s="13">
        <f t="shared" si="310"/>
        <v>18.99181467849866</v>
      </c>
    </row>
    <row r="6631" spans="3:8" x14ac:dyDescent="0.25">
      <c r="C6631" s="22">
        <f t="shared" si="311"/>
        <v>46298.749999983949</v>
      </c>
      <c r="D6631" s="8">
        <v>176.75207075965108</v>
      </c>
      <c r="E6631" s="8">
        <v>18.133000944808273</v>
      </c>
      <c r="F6631" s="8">
        <v>0</v>
      </c>
      <c r="G6631" s="13">
        <f t="shared" si="309"/>
        <v>18.133000944808273</v>
      </c>
      <c r="H6631" s="13">
        <f t="shared" si="310"/>
        <v>18.133000944808273</v>
      </c>
    </row>
    <row r="6632" spans="3:8" x14ac:dyDescent="0.25">
      <c r="C6632" s="22">
        <f t="shared" si="311"/>
        <v>46298.791666650613</v>
      </c>
      <c r="D6632" s="8">
        <v>161.66347935333991</v>
      </c>
      <c r="E6632" s="8">
        <v>17.174546977888308</v>
      </c>
      <c r="F6632" s="8">
        <v>0</v>
      </c>
      <c r="G6632" s="13">
        <f t="shared" si="309"/>
        <v>17.174546977888308</v>
      </c>
      <c r="H6632" s="13">
        <f t="shared" si="310"/>
        <v>17.174546977888308</v>
      </c>
    </row>
    <row r="6633" spans="3:8" x14ac:dyDescent="0.25">
      <c r="C6633" s="22">
        <f t="shared" si="311"/>
        <v>46298.833333317278</v>
      </c>
      <c r="D6633" s="8">
        <v>131.4862965407157</v>
      </c>
      <c r="E6633" s="8">
        <v>13.253709617198602</v>
      </c>
      <c r="F6633" s="8">
        <v>0</v>
      </c>
      <c r="G6633" s="13">
        <f t="shared" si="309"/>
        <v>13.253709617198602</v>
      </c>
      <c r="H6633" s="13">
        <f t="shared" si="310"/>
        <v>13.253709617198602</v>
      </c>
    </row>
    <row r="6634" spans="3:8" x14ac:dyDescent="0.25">
      <c r="C6634" s="22">
        <f t="shared" si="311"/>
        <v>46298.874999983942</v>
      </c>
      <c r="D6634" s="8">
        <v>114.24219207635983</v>
      </c>
      <c r="E6634" s="8">
        <v>0.78228557841349466</v>
      </c>
      <c r="F6634" s="8">
        <v>0</v>
      </c>
      <c r="G6634" s="13">
        <f t="shared" si="309"/>
        <v>0.78228557841349466</v>
      </c>
      <c r="H6634" s="13">
        <f t="shared" si="310"/>
        <v>0.78228557841349466</v>
      </c>
    </row>
    <row r="6635" spans="3:8" x14ac:dyDescent="0.25">
      <c r="C6635" s="22">
        <f t="shared" si="311"/>
        <v>46298.916666650606</v>
      </c>
      <c r="D6635" s="8">
        <v>62.509878683291348</v>
      </c>
      <c r="E6635" s="8">
        <v>0</v>
      </c>
      <c r="F6635" s="8">
        <v>0</v>
      </c>
      <c r="G6635" s="13">
        <f t="shared" si="309"/>
        <v>0</v>
      </c>
      <c r="H6635" s="13">
        <f t="shared" si="310"/>
        <v>0</v>
      </c>
    </row>
    <row r="6636" spans="3:8" x14ac:dyDescent="0.25">
      <c r="C6636" s="22">
        <f t="shared" si="311"/>
        <v>46298.95833331727</v>
      </c>
      <c r="D6636" s="8">
        <v>17.244104464356262</v>
      </c>
      <c r="E6636" s="8">
        <v>0</v>
      </c>
      <c r="F6636" s="8">
        <v>0</v>
      </c>
      <c r="G6636" s="13">
        <f t="shared" si="309"/>
        <v>0</v>
      </c>
      <c r="H6636" s="13">
        <f t="shared" si="310"/>
        <v>0</v>
      </c>
    </row>
    <row r="6637" spans="3:8" x14ac:dyDescent="0.25">
      <c r="C6637" s="22">
        <f t="shared" si="311"/>
        <v>46298.999999983935</v>
      </c>
      <c r="D6637" s="8">
        <v>8.6544048523805497</v>
      </c>
      <c r="E6637" s="8">
        <v>0</v>
      </c>
      <c r="F6637" s="8">
        <v>0</v>
      </c>
      <c r="G6637" s="13">
        <f t="shared" si="309"/>
        <v>0</v>
      </c>
      <c r="H6637" s="13">
        <f t="shared" si="310"/>
        <v>0</v>
      </c>
    </row>
    <row r="6638" spans="3:8" x14ac:dyDescent="0.25">
      <c r="C6638" s="22">
        <f t="shared" si="311"/>
        <v>46299.041666650599</v>
      </c>
      <c r="D6638" s="8">
        <v>2.1636012130951352</v>
      </c>
      <c r="E6638" s="8">
        <v>0</v>
      </c>
      <c r="F6638" s="8">
        <v>0</v>
      </c>
      <c r="G6638" s="13">
        <f t="shared" si="309"/>
        <v>0</v>
      </c>
      <c r="H6638" s="13">
        <f t="shared" si="310"/>
        <v>0</v>
      </c>
    </row>
    <row r="6639" spans="3:8" x14ac:dyDescent="0.25">
      <c r="C6639" s="22">
        <f t="shared" si="311"/>
        <v>46299.083333317263</v>
      </c>
      <c r="D6639" s="8">
        <v>2.1636012130951352</v>
      </c>
      <c r="E6639" s="8">
        <v>0</v>
      </c>
      <c r="F6639" s="8">
        <v>0</v>
      </c>
      <c r="G6639" s="13">
        <f t="shared" si="309"/>
        <v>0</v>
      </c>
      <c r="H6639" s="13">
        <f t="shared" si="310"/>
        <v>0</v>
      </c>
    </row>
    <row r="6640" spans="3:8" x14ac:dyDescent="0.25">
      <c r="C6640" s="22">
        <f t="shared" si="311"/>
        <v>46299.124999983927</v>
      </c>
      <c r="D6640" s="8">
        <v>8.6544048523805497</v>
      </c>
      <c r="E6640" s="8">
        <v>0</v>
      </c>
      <c r="F6640" s="8">
        <v>0</v>
      </c>
      <c r="G6640" s="13">
        <f t="shared" si="309"/>
        <v>0</v>
      </c>
      <c r="H6640" s="13">
        <f t="shared" si="310"/>
        <v>0</v>
      </c>
    </row>
    <row r="6641" spans="3:8" x14ac:dyDescent="0.25">
      <c r="C6641" s="22">
        <f t="shared" si="311"/>
        <v>46299.166666650592</v>
      </c>
      <c r="D6641" s="8">
        <v>58.417232753568697</v>
      </c>
      <c r="E6641" s="8">
        <v>0</v>
      </c>
      <c r="F6641" s="8">
        <v>0</v>
      </c>
      <c r="G6641" s="13">
        <f t="shared" si="309"/>
        <v>0</v>
      </c>
      <c r="H6641" s="13">
        <f t="shared" si="310"/>
        <v>0</v>
      </c>
    </row>
    <row r="6642" spans="3:8" x14ac:dyDescent="0.25">
      <c r="C6642" s="22">
        <f t="shared" si="311"/>
        <v>46299.208333317256</v>
      </c>
      <c r="D6642" s="8">
        <v>203.37851403094297</v>
      </c>
      <c r="E6642" s="8">
        <v>0</v>
      </c>
      <c r="F6642" s="8">
        <v>0</v>
      </c>
      <c r="G6642" s="13">
        <f t="shared" si="309"/>
        <v>0</v>
      </c>
      <c r="H6642" s="13">
        <f t="shared" si="310"/>
        <v>0</v>
      </c>
    </row>
    <row r="6643" spans="3:8" x14ac:dyDescent="0.25">
      <c r="C6643" s="22">
        <f t="shared" si="311"/>
        <v>46299.24999998392</v>
      </c>
      <c r="D6643" s="8">
        <v>216.36012130951349</v>
      </c>
      <c r="E6643" s="8">
        <v>0</v>
      </c>
      <c r="F6643" s="8">
        <v>0</v>
      </c>
      <c r="G6643" s="13">
        <f t="shared" si="309"/>
        <v>0</v>
      </c>
      <c r="H6643" s="13">
        <f t="shared" si="310"/>
        <v>0</v>
      </c>
    </row>
    <row r="6644" spans="3:8" x14ac:dyDescent="0.25">
      <c r="C6644" s="22">
        <f t="shared" si="311"/>
        <v>46299.291666650584</v>
      </c>
      <c r="D6644" s="8">
        <v>207.70571645713315</v>
      </c>
      <c r="E6644" s="8">
        <v>1.43379504752061</v>
      </c>
      <c r="F6644" s="8">
        <v>0</v>
      </c>
      <c r="G6644" s="13">
        <f t="shared" si="309"/>
        <v>1.43379504752061</v>
      </c>
      <c r="H6644" s="13">
        <f t="shared" si="310"/>
        <v>1.43379504752061</v>
      </c>
    </row>
    <row r="6645" spans="3:8" x14ac:dyDescent="0.25">
      <c r="C6645" s="22">
        <f t="shared" si="311"/>
        <v>46299.333333317249</v>
      </c>
      <c r="D6645" s="8">
        <v>181.74250189999114</v>
      </c>
      <c r="E6645" s="8">
        <v>5.1506040441070597</v>
      </c>
      <c r="F6645" s="8">
        <v>0</v>
      </c>
      <c r="G6645" s="13">
        <f t="shared" si="309"/>
        <v>5.1506040441070597</v>
      </c>
      <c r="H6645" s="13">
        <f t="shared" si="310"/>
        <v>5.1506040441070597</v>
      </c>
    </row>
    <row r="6646" spans="3:8" x14ac:dyDescent="0.25">
      <c r="C6646" s="22">
        <f t="shared" si="311"/>
        <v>46299.374999983913</v>
      </c>
      <c r="D6646" s="8">
        <v>164.43369219523044</v>
      </c>
      <c r="E6646" s="8">
        <v>33.72349337299989</v>
      </c>
      <c r="F6646" s="8">
        <v>0</v>
      </c>
      <c r="G6646" s="13">
        <f t="shared" si="309"/>
        <v>33.72349337299989</v>
      </c>
      <c r="H6646" s="13">
        <f t="shared" si="310"/>
        <v>33.72349337299989</v>
      </c>
    </row>
    <row r="6647" spans="3:8" x14ac:dyDescent="0.25">
      <c r="C6647" s="22">
        <f t="shared" si="311"/>
        <v>46299.416666650577</v>
      </c>
      <c r="D6647" s="8">
        <v>131.97967399880315</v>
      </c>
      <c r="E6647" s="8">
        <v>75.705332500698105</v>
      </c>
      <c r="F6647" s="8">
        <v>0</v>
      </c>
      <c r="G6647" s="13">
        <f t="shared" si="309"/>
        <v>75.705332500698105</v>
      </c>
      <c r="H6647" s="13">
        <f t="shared" si="310"/>
        <v>75.705332500698105</v>
      </c>
    </row>
    <row r="6648" spans="3:8" x14ac:dyDescent="0.25">
      <c r="C6648" s="22">
        <f t="shared" si="311"/>
        <v>46299.458333317241</v>
      </c>
      <c r="D6648" s="8">
        <v>114.67086429404152</v>
      </c>
      <c r="E6648" s="8">
        <v>140.67830598190176</v>
      </c>
      <c r="F6648" s="8">
        <v>0</v>
      </c>
      <c r="G6648" s="13">
        <f t="shared" si="309"/>
        <v>140.67830598190176</v>
      </c>
      <c r="H6648" s="13">
        <f t="shared" si="310"/>
        <v>114.67086429404152</v>
      </c>
    </row>
    <row r="6649" spans="3:8" x14ac:dyDescent="0.25">
      <c r="C6649" s="22">
        <f t="shared" si="311"/>
        <v>46299.499999983906</v>
      </c>
      <c r="D6649" s="8">
        <v>101.689257015471</v>
      </c>
      <c r="E6649" s="8">
        <v>209.45361495099161</v>
      </c>
      <c r="F6649" s="8">
        <v>0</v>
      </c>
      <c r="G6649" s="13">
        <f t="shared" si="309"/>
        <v>209.45361495099161</v>
      </c>
      <c r="H6649" s="13">
        <f t="shared" si="310"/>
        <v>101.689257015471</v>
      </c>
    </row>
    <row r="6650" spans="3:8" x14ac:dyDescent="0.25">
      <c r="C6650" s="22">
        <f t="shared" si="311"/>
        <v>46299.54166665057</v>
      </c>
      <c r="D6650" s="8">
        <v>88.707649736900677</v>
      </c>
      <c r="E6650" s="8">
        <v>245.29549985319431</v>
      </c>
      <c r="F6650" s="8">
        <v>0</v>
      </c>
      <c r="G6650" s="13">
        <f t="shared" si="309"/>
        <v>245.29549985319431</v>
      </c>
      <c r="H6650" s="13">
        <f t="shared" si="310"/>
        <v>88.707649736900677</v>
      </c>
    </row>
    <row r="6651" spans="3:8" x14ac:dyDescent="0.25">
      <c r="C6651" s="22">
        <f t="shared" si="311"/>
        <v>46299.583333317234</v>
      </c>
      <c r="D6651" s="8">
        <v>101.689257015471</v>
      </c>
      <c r="E6651" s="8">
        <v>269.29490356953806</v>
      </c>
      <c r="F6651" s="8">
        <v>0</v>
      </c>
      <c r="G6651" s="13">
        <f t="shared" si="309"/>
        <v>269.29490356953806</v>
      </c>
      <c r="H6651" s="13">
        <f t="shared" si="310"/>
        <v>101.689257015471</v>
      </c>
    </row>
    <row r="6652" spans="3:8" x14ac:dyDescent="0.25">
      <c r="C6652" s="22">
        <f t="shared" si="311"/>
        <v>46299.624999983898</v>
      </c>
      <c r="D6652" s="8">
        <v>118.99806672023173</v>
      </c>
      <c r="E6652" s="8">
        <v>285.382554956626</v>
      </c>
      <c r="F6652" s="8">
        <v>0</v>
      </c>
      <c r="G6652" s="13">
        <f t="shared" si="309"/>
        <v>285.382554956626</v>
      </c>
      <c r="H6652" s="13">
        <f t="shared" si="310"/>
        <v>118.99806672023173</v>
      </c>
    </row>
    <row r="6653" spans="3:8" x14ac:dyDescent="0.25">
      <c r="C6653" s="22">
        <f t="shared" si="311"/>
        <v>46299.666666650563</v>
      </c>
      <c r="D6653" s="8">
        <v>157.94288855594519</v>
      </c>
      <c r="E6653" s="8">
        <v>277.59472066777869</v>
      </c>
      <c r="F6653" s="8">
        <v>0</v>
      </c>
      <c r="G6653" s="13">
        <f t="shared" si="309"/>
        <v>277.59472066777869</v>
      </c>
      <c r="H6653" s="13">
        <f t="shared" si="310"/>
        <v>157.94288855594519</v>
      </c>
    </row>
    <row r="6654" spans="3:8" x14ac:dyDescent="0.25">
      <c r="C6654" s="22">
        <f t="shared" si="311"/>
        <v>46299.708333317227</v>
      </c>
      <c r="D6654" s="8">
        <v>186.06970432618135</v>
      </c>
      <c r="E6654" s="8">
        <v>244.80076044479679</v>
      </c>
      <c r="F6654" s="8">
        <v>0</v>
      </c>
      <c r="G6654" s="13">
        <f t="shared" si="309"/>
        <v>244.80076044479679</v>
      </c>
      <c r="H6654" s="13">
        <f t="shared" si="310"/>
        <v>186.06970432618135</v>
      </c>
    </row>
    <row r="6655" spans="3:8" x14ac:dyDescent="0.25">
      <c r="C6655" s="22">
        <f t="shared" si="311"/>
        <v>46299.749999983891</v>
      </c>
      <c r="D6655" s="8">
        <v>177.41529947380099</v>
      </c>
      <c r="E6655" s="8">
        <v>221.88422724032071</v>
      </c>
      <c r="F6655" s="8">
        <v>0</v>
      </c>
      <c r="G6655" s="13">
        <f t="shared" si="309"/>
        <v>221.88422724032071</v>
      </c>
      <c r="H6655" s="13">
        <f t="shared" si="310"/>
        <v>177.41529947380099</v>
      </c>
    </row>
    <row r="6656" spans="3:8" x14ac:dyDescent="0.25">
      <c r="C6656" s="22">
        <f t="shared" si="311"/>
        <v>46299.791666650555</v>
      </c>
      <c r="D6656" s="8">
        <v>162.27009098213537</v>
      </c>
      <c r="E6656" s="8">
        <v>208.30486279449624</v>
      </c>
      <c r="F6656" s="8">
        <v>0</v>
      </c>
      <c r="G6656" s="13">
        <f t="shared" si="309"/>
        <v>208.30486279449624</v>
      </c>
      <c r="H6656" s="13">
        <f t="shared" si="310"/>
        <v>162.27009098213537</v>
      </c>
    </row>
    <row r="6657" spans="3:8" x14ac:dyDescent="0.25">
      <c r="C6657" s="22">
        <f t="shared" si="311"/>
        <v>46299.83333331722</v>
      </c>
      <c r="D6657" s="8">
        <v>131.97967399880315</v>
      </c>
      <c r="E6657" s="8">
        <v>182.79349235097678</v>
      </c>
      <c r="F6657" s="8">
        <v>0</v>
      </c>
      <c r="G6657" s="13">
        <f t="shared" si="309"/>
        <v>182.79349235097678</v>
      </c>
      <c r="H6657" s="13">
        <f t="shared" si="310"/>
        <v>131.97967399880315</v>
      </c>
    </row>
    <row r="6658" spans="3:8" x14ac:dyDescent="0.25">
      <c r="C6658" s="22">
        <f t="shared" si="311"/>
        <v>46299.874999983884</v>
      </c>
      <c r="D6658" s="8">
        <v>114.67086429404152</v>
      </c>
      <c r="E6658" s="8">
        <v>143.02330410603903</v>
      </c>
      <c r="F6658" s="8">
        <v>0</v>
      </c>
      <c r="G6658" s="13">
        <f t="shared" si="309"/>
        <v>143.02330410603903</v>
      </c>
      <c r="H6658" s="13">
        <f t="shared" si="310"/>
        <v>114.67086429404152</v>
      </c>
    </row>
    <row r="6659" spans="3:8" x14ac:dyDescent="0.25">
      <c r="C6659" s="22">
        <f t="shared" si="311"/>
        <v>46299.916666650548</v>
      </c>
      <c r="D6659" s="8">
        <v>62.744435179759051</v>
      </c>
      <c r="E6659" s="8">
        <v>107.65246458977366</v>
      </c>
      <c r="F6659" s="8">
        <v>0</v>
      </c>
      <c r="G6659" s="13">
        <f t="shared" si="309"/>
        <v>107.65246458977366</v>
      </c>
      <c r="H6659" s="13">
        <f t="shared" si="310"/>
        <v>62.744435179759051</v>
      </c>
    </row>
    <row r="6660" spans="3:8" x14ac:dyDescent="0.25">
      <c r="C6660" s="22">
        <f t="shared" si="311"/>
        <v>46299.958333317212</v>
      </c>
      <c r="D6660" s="8">
        <v>17.308809704761082</v>
      </c>
      <c r="E6660" s="8">
        <v>66.161671957840937</v>
      </c>
      <c r="F6660" s="8">
        <v>0</v>
      </c>
      <c r="G6660" s="13">
        <f t="shared" si="309"/>
        <v>66.161671957840937</v>
      </c>
      <c r="H6660" s="13">
        <f t="shared" si="310"/>
        <v>17.308809704761082</v>
      </c>
    </row>
    <row r="6661" spans="3:8" x14ac:dyDescent="0.25">
      <c r="C6661" s="22">
        <f t="shared" si="311"/>
        <v>46299.999999983876</v>
      </c>
      <c r="D6661" s="8">
        <v>8.6871603165136406</v>
      </c>
      <c r="E6661" s="8">
        <v>47.672217116857716</v>
      </c>
      <c r="F6661" s="8">
        <v>0</v>
      </c>
      <c r="G6661" s="13">
        <f t="shared" si="309"/>
        <v>47.672217116857716</v>
      </c>
      <c r="H6661" s="13">
        <f t="shared" si="310"/>
        <v>8.6871603165136406</v>
      </c>
    </row>
    <row r="6662" spans="3:8" x14ac:dyDescent="0.25">
      <c r="C6662" s="22">
        <f t="shared" si="311"/>
        <v>46300.041666650541</v>
      </c>
      <c r="D6662" s="8">
        <v>2.1717900791284102</v>
      </c>
      <c r="E6662" s="8">
        <v>41.162818219653552</v>
      </c>
      <c r="F6662" s="8">
        <v>0</v>
      </c>
      <c r="G6662" s="13">
        <f t="shared" si="309"/>
        <v>41.162818219653552</v>
      </c>
      <c r="H6662" s="13">
        <f t="shared" si="310"/>
        <v>2.1717900791284102</v>
      </c>
    </row>
    <row r="6663" spans="3:8" x14ac:dyDescent="0.25">
      <c r="C6663" s="22">
        <f t="shared" si="311"/>
        <v>46300.083333317205</v>
      </c>
      <c r="D6663" s="8">
        <v>2.1717900791284102</v>
      </c>
      <c r="E6663" s="8">
        <v>34.52688971720783</v>
      </c>
      <c r="F6663" s="8">
        <v>0</v>
      </c>
      <c r="G6663" s="13">
        <f t="shared" si="309"/>
        <v>34.52688971720783</v>
      </c>
      <c r="H6663" s="13">
        <f t="shared" si="310"/>
        <v>2.1717900791284102</v>
      </c>
    </row>
    <row r="6664" spans="3:8" x14ac:dyDescent="0.25">
      <c r="C6664" s="22">
        <f t="shared" si="311"/>
        <v>46300.124999983869</v>
      </c>
      <c r="D6664" s="8">
        <v>8.6871603165136406</v>
      </c>
      <c r="E6664" s="8">
        <v>29.232135697401858</v>
      </c>
      <c r="F6664" s="8">
        <v>0</v>
      </c>
      <c r="G6664" s="13">
        <f t="shared" si="309"/>
        <v>29.232135697401858</v>
      </c>
      <c r="H6664" s="13">
        <f t="shared" si="310"/>
        <v>8.6871603165136406</v>
      </c>
    </row>
    <row r="6665" spans="3:8" x14ac:dyDescent="0.25">
      <c r="C6665" s="22">
        <f t="shared" si="311"/>
        <v>46300.166666650533</v>
      </c>
      <c r="D6665" s="8">
        <v>58.638332136466936</v>
      </c>
      <c r="E6665" s="8">
        <v>29.41732300129172</v>
      </c>
      <c r="F6665" s="8">
        <v>0</v>
      </c>
      <c r="G6665" s="13">
        <f t="shared" si="309"/>
        <v>29.41732300129172</v>
      </c>
      <c r="H6665" s="13">
        <f t="shared" si="310"/>
        <v>29.41732300129172</v>
      </c>
    </row>
    <row r="6666" spans="3:8" x14ac:dyDescent="0.25">
      <c r="C6666" s="22">
        <f t="shared" si="311"/>
        <v>46300.208333317198</v>
      </c>
      <c r="D6666" s="8">
        <v>204.14826743806955</v>
      </c>
      <c r="E6666" s="8">
        <v>36.547609635660422</v>
      </c>
      <c r="F6666" s="8">
        <v>0</v>
      </c>
      <c r="G6666" s="13">
        <f t="shared" si="309"/>
        <v>36.547609635660422</v>
      </c>
      <c r="H6666" s="13">
        <f t="shared" si="310"/>
        <v>36.547609635660422</v>
      </c>
    </row>
    <row r="6667" spans="3:8" x14ac:dyDescent="0.25">
      <c r="C6667" s="22">
        <f t="shared" si="311"/>
        <v>46300.249999983862</v>
      </c>
      <c r="D6667" s="8">
        <v>217.17900791284103</v>
      </c>
      <c r="E6667" s="8">
        <v>37.400073724807932</v>
      </c>
      <c r="F6667" s="8">
        <v>0</v>
      </c>
      <c r="G6667" s="13">
        <f t="shared" si="309"/>
        <v>37.400073724807932</v>
      </c>
      <c r="H6667" s="13">
        <f t="shared" si="310"/>
        <v>37.400073724807932</v>
      </c>
    </row>
    <row r="6668" spans="3:8" x14ac:dyDescent="0.25">
      <c r="C6668" s="22">
        <f t="shared" si="311"/>
        <v>46300.291666650526</v>
      </c>
      <c r="D6668" s="8">
        <v>208.49184759632735</v>
      </c>
      <c r="E6668" s="8">
        <v>36.149408071094058</v>
      </c>
      <c r="F6668" s="8">
        <v>0</v>
      </c>
      <c r="G6668" s="13">
        <f t="shared" si="309"/>
        <v>36.149408071094058</v>
      </c>
      <c r="H6668" s="13">
        <f t="shared" si="310"/>
        <v>36.149408071094058</v>
      </c>
    </row>
    <row r="6669" spans="3:8" x14ac:dyDescent="0.25">
      <c r="C6669" s="22">
        <f t="shared" si="311"/>
        <v>46300.33333331719</v>
      </c>
      <c r="D6669" s="8">
        <v>182.43036664678618</v>
      </c>
      <c r="E6669" s="8">
        <v>58.456214618453842</v>
      </c>
      <c r="F6669" s="8">
        <v>0</v>
      </c>
      <c r="G6669" s="13">
        <f t="shared" si="309"/>
        <v>58.456214618453842</v>
      </c>
      <c r="H6669" s="13">
        <f t="shared" si="310"/>
        <v>58.456214618453842</v>
      </c>
    </row>
    <row r="6670" spans="3:8" x14ac:dyDescent="0.25">
      <c r="C6670" s="22">
        <f t="shared" si="311"/>
        <v>46300.374999983855</v>
      </c>
      <c r="D6670" s="8">
        <v>165.05604601375873</v>
      </c>
      <c r="E6670" s="8">
        <v>118.94981549772677</v>
      </c>
      <c r="F6670" s="8">
        <v>0</v>
      </c>
      <c r="G6670" s="13">
        <f t="shared" ref="G6670:G6733" si="312">E6670+F6670</f>
        <v>118.94981549772677</v>
      </c>
      <c r="H6670" s="13">
        <f t="shared" ref="H6670:H6733" si="313">IF(G6670&gt;D6670,D6670,G6670)</f>
        <v>118.94981549772677</v>
      </c>
    </row>
    <row r="6671" spans="3:8" x14ac:dyDescent="0.25">
      <c r="C6671" s="22">
        <f t="shared" si="311"/>
        <v>46300.416666650519</v>
      </c>
      <c r="D6671" s="8">
        <v>132.47919482683278</v>
      </c>
      <c r="E6671" s="8">
        <v>168.87540665660705</v>
      </c>
      <c r="F6671" s="8">
        <v>0</v>
      </c>
      <c r="G6671" s="13">
        <f t="shared" si="312"/>
        <v>168.87540665660705</v>
      </c>
      <c r="H6671" s="13">
        <f t="shared" si="313"/>
        <v>132.47919482683278</v>
      </c>
    </row>
    <row r="6672" spans="3:8" x14ac:dyDescent="0.25">
      <c r="C6672" s="22">
        <f t="shared" ref="C6672:C6735" si="314">C6671+1/24</f>
        <v>46300.458333317183</v>
      </c>
      <c r="D6672" s="8">
        <v>115.10487419380534</v>
      </c>
      <c r="E6672" s="8">
        <v>189.3778282681254</v>
      </c>
      <c r="F6672" s="8">
        <v>0</v>
      </c>
      <c r="G6672" s="13">
        <f t="shared" si="312"/>
        <v>189.3778282681254</v>
      </c>
      <c r="H6672" s="13">
        <f t="shared" si="313"/>
        <v>115.10487419380534</v>
      </c>
    </row>
    <row r="6673" spans="3:8" x14ac:dyDescent="0.25">
      <c r="C6673" s="22">
        <f t="shared" si="314"/>
        <v>46300.499999983847</v>
      </c>
      <c r="D6673" s="8">
        <v>102.07413371903478</v>
      </c>
      <c r="E6673" s="8">
        <v>207.76369074651018</v>
      </c>
      <c r="F6673" s="8">
        <v>0</v>
      </c>
      <c r="G6673" s="13">
        <f t="shared" si="312"/>
        <v>207.76369074651018</v>
      </c>
      <c r="H6673" s="13">
        <f t="shared" si="313"/>
        <v>102.07413371903478</v>
      </c>
    </row>
    <row r="6674" spans="3:8" x14ac:dyDescent="0.25">
      <c r="C6674" s="22">
        <f t="shared" si="314"/>
        <v>46300.541666650512</v>
      </c>
      <c r="D6674" s="8">
        <v>89.043393244264763</v>
      </c>
      <c r="E6674" s="8">
        <v>224.5438680341743</v>
      </c>
      <c r="F6674" s="8">
        <v>0</v>
      </c>
      <c r="G6674" s="13">
        <f t="shared" si="312"/>
        <v>224.5438680341743</v>
      </c>
      <c r="H6674" s="13">
        <f t="shared" si="313"/>
        <v>89.043393244264763</v>
      </c>
    </row>
    <row r="6675" spans="3:8" x14ac:dyDescent="0.25">
      <c r="C6675" s="22">
        <f t="shared" si="314"/>
        <v>46300.583333317176</v>
      </c>
      <c r="D6675" s="8">
        <v>102.07413371903478</v>
      </c>
      <c r="E6675" s="8">
        <v>238.04575987681247</v>
      </c>
      <c r="F6675" s="8">
        <v>0</v>
      </c>
      <c r="G6675" s="13">
        <f t="shared" si="312"/>
        <v>238.04575987681247</v>
      </c>
      <c r="H6675" s="13">
        <f t="shared" si="313"/>
        <v>102.07413371903478</v>
      </c>
    </row>
    <row r="6676" spans="3:8" x14ac:dyDescent="0.25">
      <c r="C6676" s="22">
        <f t="shared" si="314"/>
        <v>46300.62499998384</v>
      </c>
      <c r="D6676" s="8">
        <v>119.44845435206221</v>
      </c>
      <c r="E6676" s="8">
        <v>257.23773320443701</v>
      </c>
      <c r="F6676" s="8">
        <v>0</v>
      </c>
      <c r="G6676" s="13">
        <f t="shared" si="312"/>
        <v>257.23773320443701</v>
      </c>
      <c r="H6676" s="13">
        <f t="shared" si="313"/>
        <v>119.44845435206221</v>
      </c>
    </row>
    <row r="6677" spans="3:8" x14ac:dyDescent="0.25">
      <c r="C6677" s="22">
        <f t="shared" si="314"/>
        <v>46300.666666650504</v>
      </c>
      <c r="D6677" s="8">
        <v>158.54067577637392</v>
      </c>
      <c r="E6677" s="8">
        <v>318.26213265798424</v>
      </c>
      <c r="F6677" s="8">
        <v>0</v>
      </c>
      <c r="G6677" s="13">
        <f t="shared" si="312"/>
        <v>318.26213265798424</v>
      </c>
      <c r="H6677" s="13">
        <f t="shared" si="313"/>
        <v>158.54067577637392</v>
      </c>
    </row>
    <row r="6678" spans="3:8" x14ac:dyDescent="0.25">
      <c r="C6678" s="22">
        <f t="shared" si="314"/>
        <v>46300.708333317169</v>
      </c>
      <c r="D6678" s="8">
        <v>186.77394680504307</v>
      </c>
      <c r="E6678" s="8">
        <v>330.10577539296253</v>
      </c>
      <c r="F6678" s="8">
        <v>0</v>
      </c>
      <c r="G6678" s="13">
        <f t="shared" si="312"/>
        <v>330.10577539296253</v>
      </c>
      <c r="H6678" s="13">
        <f t="shared" si="313"/>
        <v>186.77394680504307</v>
      </c>
    </row>
    <row r="6679" spans="3:8" x14ac:dyDescent="0.25">
      <c r="C6679" s="22">
        <f t="shared" si="314"/>
        <v>46300.749999983833</v>
      </c>
      <c r="D6679" s="8">
        <v>178.0867864885293</v>
      </c>
      <c r="E6679" s="8">
        <v>275.78405374405816</v>
      </c>
      <c r="F6679" s="8">
        <v>0</v>
      </c>
      <c r="G6679" s="13">
        <f t="shared" si="312"/>
        <v>275.78405374405816</v>
      </c>
      <c r="H6679" s="13">
        <f t="shared" si="313"/>
        <v>178.0867864885293</v>
      </c>
    </row>
    <row r="6680" spans="3:8" x14ac:dyDescent="0.25">
      <c r="C6680" s="22">
        <f t="shared" si="314"/>
        <v>46300.791666650497</v>
      </c>
      <c r="D6680" s="8">
        <v>162.88425593462986</v>
      </c>
      <c r="E6680" s="8">
        <v>249.83586532516779</v>
      </c>
      <c r="F6680" s="8">
        <v>0</v>
      </c>
      <c r="G6680" s="13">
        <f t="shared" si="312"/>
        <v>249.83586532516779</v>
      </c>
      <c r="H6680" s="13">
        <f t="shared" si="313"/>
        <v>162.88425593462986</v>
      </c>
    </row>
    <row r="6681" spans="3:8" x14ac:dyDescent="0.25">
      <c r="C6681" s="22">
        <f t="shared" si="314"/>
        <v>46300.833333317161</v>
      </c>
      <c r="D6681" s="8">
        <v>132.47919482683278</v>
      </c>
      <c r="E6681" s="8">
        <v>213.85307656230484</v>
      </c>
      <c r="F6681" s="8">
        <v>0</v>
      </c>
      <c r="G6681" s="13">
        <f t="shared" si="312"/>
        <v>213.85307656230484</v>
      </c>
      <c r="H6681" s="13">
        <f t="shared" si="313"/>
        <v>132.47919482683278</v>
      </c>
    </row>
    <row r="6682" spans="3:8" x14ac:dyDescent="0.25">
      <c r="C6682" s="22">
        <f t="shared" si="314"/>
        <v>46300.874999983826</v>
      </c>
      <c r="D6682" s="8">
        <v>115.10487419380534</v>
      </c>
      <c r="E6682" s="8">
        <v>149.13503838775176</v>
      </c>
      <c r="F6682" s="8">
        <v>0</v>
      </c>
      <c r="G6682" s="13">
        <f t="shared" si="312"/>
        <v>149.13503838775176</v>
      </c>
      <c r="H6682" s="13">
        <f t="shared" si="313"/>
        <v>115.10487419380534</v>
      </c>
    </row>
    <row r="6683" spans="3:8" x14ac:dyDescent="0.25">
      <c r="C6683" s="22">
        <f t="shared" si="314"/>
        <v>46300.91666665049</v>
      </c>
      <c r="D6683" s="8">
        <v>62.981912294723791</v>
      </c>
      <c r="E6683" s="8">
        <v>89.014634265517444</v>
      </c>
      <c r="F6683" s="8">
        <v>0</v>
      </c>
      <c r="G6683" s="13">
        <f t="shared" si="312"/>
        <v>89.014634265517444</v>
      </c>
      <c r="H6683" s="13">
        <f t="shared" si="313"/>
        <v>62.981912294723791</v>
      </c>
    </row>
    <row r="6684" spans="3:8" x14ac:dyDescent="0.25">
      <c r="C6684" s="22">
        <f t="shared" si="314"/>
        <v>46300.958333317154</v>
      </c>
      <c r="D6684" s="8">
        <v>17.374320633027246</v>
      </c>
      <c r="E6684" s="8">
        <v>42.211733070808926</v>
      </c>
      <c r="F6684" s="8">
        <v>0</v>
      </c>
      <c r="G6684" s="13">
        <f t="shared" si="312"/>
        <v>42.211733070808926</v>
      </c>
      <c r="H6684" s="13">
        <f t="shared" si="313"/>
        <v>17.374320633027246</v>
      </c>
    </row>
    <row r="6685" spans="3:8" x14ac:dyDescent="0.25">
      <c r="C6685" s="22">
        <f t="shared" si="314"/>
        <v>46300.999999983818</v>
      </c>
      <c r="D6685" s="8">
        <v>8.7203089243569067</v>
      </c>
      <c r="E6685" s="8">
        <v>27.685236464156993</v>
      </c>
      <c r="F6685" s="8">
        <v>0</v>
      </c>
      <c r="G6685" s="13">
        <f t="shared" si="312"/>
        <v>27.685236464156993</v>
      </c>
      <c r="H6685" s="13">
        <f t="shared" si="313"/>
        <v>8.7203089243569067</v>
      </c>
    </row>
    <row r="6686" spans="3:8" x14ac:dyDescent="0.25">
      <c r="C6686" s="22">
        <f t="shared" si="314"/>
        <v>46301.041666650483</v>
      </c>
      <c r="D6686" s="8">
        <v>2.1800772310892218</v>
      </c>
      <c r="E6686" s="8">
        <v>18.374653073285913</v>
      </c>
      <c r="F6686" s="8">
        <v>0</v>
      </c>
      <c r="G6686" s="13">
        <f t="shared" si="312"/>
        <v>18.374653073285913</v>
      </c>
      <c r="H6686" s="13">
        <f t="shared" si="313"/>
        <v>2.1800772310892218</v>
      </c>
    </row>
    <row r="6687" spans="3:8" x14ac:dyDescent="0.25">
      <c r="C6687" s="22">
        <f t="shared" si="314"/>
        <v>46301.083333317147</v>
      </c>
      <c r="D6687" s="8">
        <v>2.1800772310892218</v>
      </c>
      <c r="E6687" s="8">
        <v>10.074479789224075</v>
      </c>
      <c r="F6687" s="8">
        <v>0</v>
      </c>
      <c r="G6687" s="13">
        <f t="shared" si="312"/>
        <v>10.074479789224075</v>
      </c>
      <c r="H6687" s="13">
        <f t="shared" si="313"/>
        <v>2.1800772310892218</v>
      </c>
    </row>
    <row r="6688" spans="3:8" x14ac:dyDescent="0.25">
      <c r="C6688" s="22">
        <f t="shared" si="314"/>
        <v>46301.124999983811</v>
      </c>
      <c r="D6688" s="8">
        <v>8.7203089243569067</v>
      </c>
      <c r="E6688" s="8">
        <v>2.6791447343678736</v>
      </c>
      <c r="F6688" s="8">
        <v>0</v>
      </c>
      <c r="G6688" s="13">
        <f t="shared" si="312"/>
        <v>2.6791447343678736</v>
      </c>
      <c r="H6688" s="13">
        <f t="shared" si="313"/>
        <v>2.6791447343678736</v>
      </c>
    </row>
    <row r="6689" spans="3:8" x14ac:dyDescent="0.25">
      <c r="C6689" s="22">
        <f t="shared" si="314"/>
        <v>46301.166666650475</v>
      </c>
      <c r="D6689" s="8">
        <v>58.86208523940914</v>
      </c>
      <c r="E6689" s="8">
        <v>0.62502317166531907</v>
      </c>
      <c r="F6689" s="8">
        <v>0</v>
      </c>
      <c r="G6689" s="13">
        <f t="shared" si="312"/>
        <v>0.62502317166531907</v>
      </c>
      <c r="H6689" s="13">
        <f t="shared" si="313"/>
        <v>0.62502317166531907</v>
      </c>
    </row>
    <row r="6690" spans="3:8" x14ac:dyDescent="0.25">
      <c r="C6690" s="22">
        <f t="shared" si="314"/>
        <v>46301.208333317139</v>
      </c>
      <c r="D6690" s="8">
        <v>204.92725972238676</v>
      </c>
      <c r="E6690" s="8">
        <v>2.1354221113679053</v>
      </c>
      <c r="F6690" s="8">
        <v>0</v>
      </c>
      <c r="G6690" s="13">
        <f t="shared" si="312"/>
        <v>2.1354221113679053</v>
      </c>
      <c r="H6690" s="13">
        <f t="shared" si="313"/>
        <v>2.1354221113679053</v>
      </c>
    </row>
    <row r="6691" spans="3:8" x14ac:dyDescent="0.25">
      <c r="C6691" s="22">
        <f t="shared" si="314"/>
        <v>46301.249999983804</v>
      </c>
      <c r="D6691" s="8">
        <v>218.00772310892219</v>
      </c>
      <c r="E6691" s="8">
        <v>2.1729044016186405</v>
      </c>
      <c r="F6691" s="8">
        <v>0</v>
      </c>
      <c r="G6691" s="13">
        <f t="shared" si="312"/>
        <v>2.1729044016186405</v>
      </c>
      <c r="H6691" s="13">
        <f t="shared" si="313"/>
        <v>2.1729044016186405</v>
      </c>
    </row>
    <row r="6692" spans="3:8" x14ac:dyDescent="0.25">
      <c r="C6692" s="22">
        <f t="shared" si="314"/>
        <v>46301.291666650468</v>
      </c>
      <c r="D6692" s="8">
        <v>209.28741418456494</v>
      </c>
      <c r="E6692" s="8">
        <v>14.708156643477434</v>
      </c>
      <c r="F6692" s="8">
        <v>0</v>
      </c>
      <c r="G6692" s="13">
        <f t="shared" si="312"/>
        <v>14.708156643477434</v>
      </c>
      <c r="H6692" s="13">
        <f t="shared" si="313"/>
        <v>14.708156643477434</v>
      </c>
    </row>
    <row r="6693" spans="3:8" x14ac:dyDescent="0.25">
      <c r="C6693" s="22">
        <f t="shared" si="314"/>
        <v>46301.333333317132</v>
      </c>
      <c r="D6693" s="8">
        <v>183.12648741149505</v>
      </c>
      <c r="E6693" s="8">
        <v>58.12685720199898</v>
      </c>
      <c r="F6693" s="8">
        <v>0</v>
      </c>
      <c r="G6693" s="13">
        <f t="shared" si="312"/>
        <v>58.12685720199898</v>
      </c>
      <c r="H6693" s="13">
        <f t="shared" si="313"/>
        <v>58.12685720199898</v>
      </c>
    </row>
    <row r="6694" spans="3:8" x14ac:dyDescent="0.25">
      <c r="C6694" s="22">
        <f t="shared" si="314"/>
        <v>46301.374999983796</v>
      </c>
      <c r="D6694" s="8">
        <v>165.68586956278048</v>
      </c>
      <c r="E6694" s="8">
        <v>121.99189307866308</v>
      </c>
      <c r="F6694" s="8">
        <v>0</v>
      </c>
      <c r="G6694" s="13">
        <f t="shared" si="312"/>
        <v>121.99189307866308</v>
      </c>
      <c r="H6694" s="13">
        <f t="shared" si="313"/>
        <v>121.99189307866308</v>
      </c>
    </row>
    <row r="6695" spans="3:8" x14ac:dyDescent="0.25">
      <c r="C6695" s="22">
        <f t="shared" si="314"/>
        <v>46301.416666650461</v>
      </c>
      <c r="D6695" s="8">
        <v>132.9847110964424</v>
      </c>
      <c r="E6695" s="8">
        <v>189.65283718718842</v>
      </c>
      <c r="F6695" s="8">
        <v>0</v>
      </c>
      <c r="G6695" s="13">
        <f t="shared" si="312"/>
        <v>189.65283718718842</v>
      </c>
      <c r="H6695" s="13">
        <f t="shared" si="313"/>
        <v>132.9847110964424</v>
      </c>
    </row>
    <row r="6696" spans="3:8" x14ac:dyDescent="0.25">
      <c r="C6696" s="22">
        <f t="shared" si="314"/>
        <v>46301.458333317125</v>
      </c>
      <c r="D6696" s="8">
        <v>115.54409324772881</v>
      </c>
      <c r="E6696" s="8">
        <v>252.55201243082115</v>
      </c>
      <c r="F6696" s="8">
        <v>0</v>
      </c>
      <c r="G6696" s="13">
        <f t="shared" si="312"/>
        <v>252.55201243082115</v>
      </c>
      <c r="H6696" s="13">
        <f t="shared" si="313"/>
        <v>115.54409324772881</v>
      </c>
    </row>
    <row r="6697" spans="3:8" x14ac:dyDescent="0.25">
      <c r="C6697" s="22">
        <f t="shared" si="314"/>
        <v>46301.499999983789</v>
      </c>
      <c r="D6697" s="8">
        <v>102.46362986119338</v>
      </c>
      <c r="E6697" s="8">
        <v>319.13693493077892</v>
      </c>
      <c r="F6697" s="8">
        <v>0</v>
      </c>
      <c r="G6697" s="13">
        <f t="shared" si="312"/>
        <v>319.13693493077892</v>
      </c>
      <c r="H6697" s="13">
        <f t="shared" si="313"/>
        <v>102.46362986119338</v>
      </c>
    </row>
    <row r="6698" spans="3:8" x14ac:dyDescent="0.25">
      <c r="C6698" s="22">
        <f t="shared" si="314"/>
        <v>46301.541666650453</v>
      </c>
      <c r="D6698" s="8">
        <v>89.383166474658339</v>
      </c>
      <c r="E6698" s="8">
        <v>378.55730105747745</v>
      </c>
      <c r="F6698" s="8">
        <v>0</v>
      </c>
      <c r="G6698" s="13">
        <f t="shared" si="312"/>
        <v>378.55730105747745</v>
      </c>
      <c r="H6698" s="13">
        <f t="shared" si="313"/>
        <v>89.383166474658339</v>
      </c>
    </row>
    <row r="6699" spans="3:8" x14ac:dyDescent="0.25">
      <c r="C6699" s="22">
        <f t="shared" si="314"/>
        <v>46301.583333317118</v>
      </c>
      <c r="D6699" s="8">
        <v>102.46362986119338</v>
      </c>
      <c r="E6699" s="8">
        <v>424.19985132508998</v>
      </c>
      <c r="F6699" s="8">
        <v>0</v>
      </c>
      <c r="G6699" s="13">
        <f t="shared" si="312"/>
        <v>424.19985132508998</v>
      </c>
      <c r="H6699" s="13">
        <f t="shared" si="313"/>
        <v>102.46362986119338</v>
      </c>
    </row>
    <row r="6700" spans="3:8" x14ac:dyDescent="0.25">
      <c r="C6700" s="22">
        <f t="shared" si="314"/>
        <v>46301.624999983782</v>
      </c>
      <c r="D6700" s="8">
        <v>119.90424770990697</v>
      </c>
      <c r="E6700" s="8">
        <v>463.017353652493</v>
      </c>
      <c r="F6700" s="8">
        <v>0</v>
      </c>
      <c r="G6700" s="13">
        <f t="shared" si="312"/>
        <v>463.017353652493</v>
      </c>
      <c r="H6700" s="13">
        <f t="shared" si="313"/>
        <v>119.90424770990697</v>
      </c>
    </row>
    <row r="6701" spans="3:8" x14ac:dyDescent="0.25">
      <c r="C6701" s="22">
        <f t="shared" si="314"/>
        <v>46301.666666650446</v>
      </c>
      <c r="D6701" s="8">
        <v>159.14563786951325</v>
      </c>
      <c r="E6701" s="8">
        <v>411.37841028216184</v>
      </c>
      <c r="F6701" s="8">
        <v>0</v>
      </c>
      <c r="G6701" s="13">
        <f t="shared" si="312"/>
        <v>411.37841028216184</v>
      </c>
      <c r="H6701" s="13">
        <f t="shared" si="313"/>
        <v>159.14563786951325</v>
      </c>
    </row>
    <row r="6702" spans="3:8" x14ac:dyDescent="0.25">
      <c r="C6702" s="22">
        <f t="shared" si="314"/>
        <v>46301.70833331711</v>
      </c>
      <c r="D6702" s="8">
        <v>187.48664187367316</v>
      </c>
      <c r="E6702" s="8">
        <v>308.7988754556165</v>
      </c>
      <c r="F6702" s="8">
        <v>0</v>
      </c>
      <c r="G6702" s="13">
        <f t="shared" si="312"/>
        <v>308.7988754556165</v>
      </c>
      <c r="H6702" s="13">
        <f t="shared" si="313"/>
        <v>187.48664187367316</v>
      </c>
    </row>
    <row r="6703" spans="3:8" x14ac:dyDescent="0.25">
      <c r="C6703" s="22">
        <f t="shared" si="314"/>
        <v>46301.749999983775</v>
      </c>
      <c r="D6703" s="8">
        <v>178.76633294931594</v>
      </c>
      <c r="E6703" s="8">
        <v>262.65376581256845</v>
      </c>
      <c r="F6703" s="8">
        <v>0</v>
      </c>
      <c r="G6703" s="13">
        <f t="shared" si="312"/>
        <v>262.65376581256845</v>
      </c>
      <c r="H6703" s="13">
        <f t="shared" si="313"/>
        <v>178.76633294931594</v>
      </c>
    </row>
    <row r="6704" spans="3:8" x14ac:dyDescent="0.25">
      <c r="C6704" s="22">
        <f t="shared" si="314"/>
        <v>46301.791666650439</v>
      </c>
      <c r="D6704" s="8">
        <v>163.50579233169142</v>
      </c>
      <c r="E6704" s="8">
        <v>233.16044071324822</v>
      </c>
      <c r="F6704" s="8">
        <v>0</v>
      </c>
      <c r="G6704" s="13">
        <f t="shared" si="312"/>
        <v>233.16044071324822</v>
      </c>
      <c r="H6704" s="13">
        <f t="shared" si="313"/>
        <v>163.50579233169142</v>
      </c>
    </row>
    <row r="6705" spans="3:8" x14ac:dyDescent="0.25">
      <c r="C6705" s="22">
        <f t="shared" si="314"/>
        <v>46301.833333317103</v>
      </c>
      <c r="D6705" s="8">
        <v>132.9847110964424</v>
      </c>
      <c r="E6705" s="8">
        <v>204.68559226184306</v>
      </c>
      <c r="F6705" s="8">
        <v>0</v>
      </c>
      <c r="G6705" s="13">
        <f t="shared" si="312"/>
        <v>204.68559226184306</v>
      </c>
      <c r="H6705" s="13">
        <f t="shared" si="313"/>
        <v>132.9847110964424</v>
      </c>
    </row>
    <row r="6706" spans="3:8" x14ac:dyDescent="0.25">
      <c r="C6706" s="22">
        <f t="shared" si="314"/>
        <v>46301.874999983767</v>
      </c>
      <c r="D6706" s="8">
        <v>115.54409324772881</v>
      </c>
      <c r="E6706" s="8">
        <v>157.65297994277256</v>
      </c>
      <c r="F6706" s="8">
        <v>0</v>
      </c>
      <c r="G6706" s="13">
        <f t="shared" si="312"/>
        <v>157.65297994277256</v>
      </c>
      <c r="H6706" s="13">
        <f t="shared" si="313"/>
        <v>115.54409324772881</v>
      </c>
    </row>
    <row r="6707" spans="3:8" x14ac:dyDescent="0.25">
      <c r="C6707" s="22">
        <f t="shared" si="314"/>
        <v>46301.916666650432</v>
      </c>
      <c r="D6707" s="8">
        <v>63.22223970158759</v>
      </c>
      <c r="E6707" s="8">
        <v>107.28725450668367</v>
      </c>
      <c r="F6707" s="8">
        <v>0</v>
      </c>
      <c r="G6707" s="13">
        <f t="shared" si="312"/>
        <v>107.28725450668367</v>
      </c>
      <c r="H6707" s="13">
        <f t="shared" si="313"/>
        <v>63.22223970158759</v>
      </c>
    </row>
    <row r="6708" spans="3:8" x14ac:dyDescent="0.25">
      <c r="C6708" s="22">
        <f t="shared" si="314"/>
        <v>46301.958333317096</v>
      </c>
      <c r="D6708" s="8">
        <v>17.440617848713774</v>
      </c>
      <c r="E6708" s="8">
        <v>72.349892645875585</v>
      </c>
      <c r="F6708" s="8">
        <v>0</v>
      </c>
      <c r="G6708" s="13">
        <f t="shared" si="312"/>
        <v>72.349892645875585</v>
      </c>
      <c r="H6708" s="13">
        <f t="shared" si="313"/>
        <v>17.440617848713774</v>
      </c>
    </row>
    <row r="6709" spans="3:8" x14ac:dyDescent="0.25">
      <c r="C6709" s="22">
        <f t="shared" si="314"/>
        <v>46301.99999998376</v>
      </c>
      <c r="D6709" s="8">
        <v>8.7538408592641446</v>
      </c>
      <c r="E6709" s="8">
        <v>50.995007308004503</v>
      </c>
      <c r="F6709" s="8">
        <v>0</v>
      </c>
      <c r="G6709" s="13">
        <f t="shared" si="312"/>
        <v>50.995007308004503</v>
      </c>
      <c r="H6709" s="13">
        <f t="shared" si="313"/>
        <v>8.7538408592641446</v>
      </c>
    </row>
    <row r="6710" spans="3:8" x14ac:dyDescent="0.25">
      <c r="C6710" s="22">
        <f t="shared" si="314"/>
        <v>46302.041666650424</v>
      </c>
      <c r="D6710" s="8">
        <v>2.1884602148160344</v>
      </c>
      <c r="E6710" s="8">
        <v>39.257711587660324</v>
      </c>
      <c r="F6710" s="8">
        <v>0</v>
      </c>
      <c r="G6710" s="13">
        <f t="shared" si="312"/>
        <v>39.257711587660324</v>
      </c>
      <c r="H6710" s="13">
        <f t="shared" si="313"/>
        <v>2.1884602148160344</v>
      </c>
    </row>
    <row r="6711" spans="3:8" x14ac:dyDescent="0.25">
      <c r="C6711" s="22">
        <f t="shared" si="314"/>
        <v>46302.083333317089</v>
      </c>
      <c r="D6711" s="8">
        <v>2.1884602148160344</v>
      </c>
      <c r="E6711" s="8">
        <v>32.298692437160774</v>
      </c>
      <c r="F6711" s="8">
        <v>0</v>
      </c>
      <c r="G6711" s="13">
        <f t="shared" si="312"/>
        <v>32.298692437160774</v>
      </c>
      <c r="H6711" s="13">
        <f t="shared" si="313"/>
        <v>2.1884602148160344</v>
      </c>
    </row>
    <row r="6712" spans="3:8" x14ac:dyDescent="0.25">
      <c r="C6712" s="22">
        <f t="shared" si="314"/>
        <v>46302.124999983753</v>
      </c>
      <c r="D6712" s="8">
        <v>8.7538408592641446</v>
      </c>
      <c r="E6712" s="8">
        <v>26.856469949974723</v>
      </c>
      <c r="F6712" s="8">
        <v>0</v>
      </c>
      <c r="G6712" s="13">
        <f t="shared" si="312"/>
        <v>26.856469949974723</v>
      </c>
      <c r="H6712" s="13">
        <f t="shared" si="313"/>
        <v>8.7538408592641446</v>
      </c>
    </row>
    <row r="6713" spans="3:8" x14ac:dyDescent="0.25">
      <c r="C6713" s="22">
        <f t="shared" si="314"/>
        <v>46302.166666650417</v>
      </c>
      <c r="D6713" s="8">
        <v>59.088425800032944</v>
      </c>
      <c r="E6713" s="8">
        <v>27.197219110908044</v>
      </c>
      <c r="F6713" s="8">
        <v>0</v>
      </c>
      <c r="G6713" s="13">
        <f t="shared" si="312"/>
        <v>27.197219110908044</v>
      </c>
      <c r="H6713" s="13">
        <f t="shared" si="313"/>
        <v>27.197219110908044</v>
      </c>
    </row>
    <row r="6714" spans="3:8" x14ac:dyDescent="0.25">
      <c r="C6714" s="22">
        <f t="shared" si="314"/>
        <v>46302.208333317081</v>
      </c>
      <c r="D6714" s="8">
        <v>205.71526019270667</v>
      </c>
      <c r="E6714" s="8">
        <v>33.023654487032907</v>
      </c>
      <c r="F6714" s="8">
        <v>0</v>
      </c>
      <c r="G6714" s="13">
        <f t="shared" si="312"/>
        <v>33.023654487032907</v>
      </c>
      <c r="H6714" s="13">
        <f t="shared" si="313"/>
        <v>33.023654487032907</v>
      </c>
    </row>
    <row r="6715" spans="3:8" x14ac:dyDescent="0.25">
      <c r="C6715" s="22">
        <f t="shared" si="314"/>
        <v>46302.249999983746</v>
      </c>
      <c r="D6715" s="8">
        <v>218.8460214816034</v>
      </c>
      <c r="E6715" s="8">
        <v>30.819294332400144</v>
      </c>
      <c r="F6715" s="8">
        <v>0</v>
      </c>
      <c r="G6715" s="13">
        <f t="shared" si="312"/>
        <v>30.819294332400144</v>
      </c>
      <c r="H6715" s="13">
        <f t="shared" si="313"/>
        <v>30.819294332400144</v>
      </c>
    </row>
    <row r="6716" spans="3:8" x14ac:dyDescent="0.25">
      <c r="C6716" s="22">
        <f t="shared" si="314"/>
        <v>46302.29166665041</v>
      </c>
      <c r="D6716" s="8">
        <v>210.09218062233924</v>
      </c>
      <c r="E6716" s="8">
        <v>30.492985566757106</v>
      </c>
      <c r="F6716" s="8">
        <v>0</v>
      </c>
      <c r="G6716" s="13">
        <f t="shared" si="312"/>
        <v>30.492985566757106</v>
      </c>
      <c r="H6716" s="13">
        <f t="shared" si="313"/>
        <v>30.492985566757106</v>
      </c>
    </row>
    <row r="6717" spans="3:8" x14ac:dyDescent="0.25">
      <c r="C6717" s="22">
        <f t="shared" si="314"/>
        <v>46302.333333317074</v>
      </c>
      <c r="D6717" s="8">
        <v>183.83065804454668</v>
      </c>
      <c r="E6717" s="8">
        <v>68.319631562359405</v>
      </c>
      <c r="F6717" s="8">
        <v>0</v>
      </c>
      <c r="G6717" s="13">
        <f t="shared" si="312"/>
        <v>68.319631562359405</v>
      </c>
      <c r="H6717" s="13">
        <f t="shared" si="313"/>
        <v>68.319631562359405</v>
      </c>
    </row>
    <row r="6718" spans="3:8" x14ac:dyDescent="0.25">
      <c r="C6718" s="22">
        <f t="shared" si="314"/>
        <v>46302.374999983738</v>
      </c>
      <c r="D6718" s="8">
        <v>166.32297632601836</v>
      </c>
      <c r="E6718" s="8">
        <v>154.52213765988938</v>
      </c>
      <c r="F6718" s="8">
        <v>0</v>
      </c>
      <c r="G6718" s="13">
        <f t="shared" si="312"/>
        <v>154.52213765988938</v>
      </c>
      <c r="H6718" s="13">
        <f t="shared" si="313"/>
        <v>154.52213765988938</v>
      </c>
    </row>
    <row r="6719" spans="3:8" x14ac:dyDescent="0.25">
      <c r="C6719" s="22">
        <f t="shared" si="314"/>
        <v>46302.416666650402</v>
      </c>
      <c r="D6719" s="8">
        <v>133.49607310377746</v>
      </c>
      <c r="E6719" s="8">
        <v>242.47152811723629</v>
      </c>
      <c r="F6719" s="8">
        <v>0</v>
      </c>
      <c r="G6719" s="13">
        <f t="shared" si="312"/>
        <v>242.47152811723629</v>
      </c>
      <c r="H6719" s="13">
        <f t="shared" si="313"/>
        <v>133.49607310377746</v>
      </c>
    </row>
    <row r="6720" spans="3:8" x14ac:dyDescent="0.25">
      <c r="C6720" s="22">
        <f t="shared" si="314"/>
        <v>46302.458333317067</v>
      </c>
      <c r="D6720" s="8">
        <v>115.98839138524912</v>
      </c>
      <c r="E6720" s="8">
        <v>310.9286884729442</v>
      </c>
      <c r="F6720" s="8">
        <v>0</v>
      </c>
      <c r="G6720" s="13">
        <f t="shared" si="312"/>
        <v>310.9286884729442</v>
      </c>
      <c r="H6720" s="13">
        <f t="shared" si="313"/>
        <v>115.98839138524912</v>
      </c>
    </row>
    <row r="6721" spans="3:8" x14ac:dyDescent="0.25">
      <c r="C6721" s="22">
        <f t="shared" si="314"/>
        <v>46302.499999983731</v>
      </c>
      <c r="D6721" s="8">
        <v>102.85763009635333</v>
      </c>
      <c r="E6721" s="8">
        <v>380.15035630080774</v>
      </c>
      <c r="F6721" s="8">
        <v>0</v>
      </c>
      <c r="G6721" s="13">
        <f t="shared" si="312"/>
        <v>380.15035630080774</v>
      </c>
      <c r="H6721" s="13">
        <f t="shared" si="313"/>
        <v>102.85763009635333</v>
      </c>
    </row>
    <row r="6722" spans="3:8" x14ac:dyDescent="0.25">
      <c r="C6722" s="22">
        <f t="shared" si="314"/>
        <v>46302.541666650395</v>
      </c>
      <c r="D6722" s="8">
        <v>89.72686880745735</v>
      </c>
      <c r="E6722" s="8">
        <v>436.0260950908343</v>
      </c>
      <c r="F6722" s="8">
        <v>0</v>
      </c>
      <c r="G6722" s="13">
        <f t="shared" si="312"/>
        <v>436.0260950908343</v>
      </c>
      <c r="H6722" s="13">
        <f t="shared" si="313"/>
        <v>89.72686880745735</v>
      </c>
    </row>
    <row r="6723" spans="3:8" x14ac:dyDescent="0.25">
      <c r="C6723" s="22">
        <f t="shared" si="314"/>
        <v>46302.583333317059</v>
      </c>
      <c r="D6723" s="8">
        <v>102.85763009635333</v>
      </c>
      <c r="E6723" s="8">
        <v>479.85998433685199</v>
      </c>
      <c r="F6723" s="8">
        <v>0</v>
      </c>
      <c r="G6723" s="13">
        <f t="shared" si="312"/>
        <v>479.85998433685199</v>
      </c>
      <c r="H6723" s="13">
        <f t="shared" si="313"/>
        <v>102.85763009635333</v>
      </c>
    </row>
    <row r="6724" spans="3:8" x14ac:dyDescent="0.25">
      <c r="C6724" s="22">
        <f t="shared" si="314"/>
        <v>46302.624999983724</v>
      </c>
      <c r="D6724" s="8">
        <v>120.36531181488168</v>
      </c>
      <c r="E6724" s="8">
        <v>517.37724917144374</v>
      </c>
      <c r="F6724" s="8">
        <v>0</v>
      </c>
      <c r="G6724" s="13">
        <f t="shared" si="312"/>
        <v>517.37724917144374</v>
      </c>
      <c r="H6724" s="13">
        <f t="shared" si="313"/>
        <v>120.36531181488168</v>
      </c>
    </row>
    <row r="6725" spans="3:8" x14ac:dyDescent="0.25">
      <c r="C6725" s="22">
        <f t="shared" si="314"/>
        <v>46302.666666650388</v>
      </c>
      <c r="D6725" s="8">
        <v>159.75759568157</v>
      </c>
      <c r="E6725" s="8">
        <v>520.3105370414504</v>
      </c>
      <c r="F6725" s="8">
        <v>0</v>
      </c>
      <c r="G6725" s="13">
        <f t="shared" si="312"/>
        <v>520.3105370414504</v>
      </c>
      <c r="H6725" s="13">
        <f t="shared" si="313"/>
        <v>159.75759568157</v>
      </c>
    </row>
    <row r="6726" spans="3:8" x14ac:dyDescent="0.25">
      <c r="C6726" s="22">
        <f t="shared" si="314"/>
        <v>46302.708333317052</v>
      </c>
      <c r="D6726" s="8">
        <v>188.20757847417832</v>
      </c>
      <c r="E6726" s="8">
        <v>439.88827703777372</v>
      </c>
      <c r="F6726" s="8">
        <v>0</v>
      </c>
      <c r="G6726" s="13">
        <f t="shared" si="312"/>
        <v>439.88827703777372</v>
      </c>
      <c r="H6726" s="13">
        <f t="shared" si="313"/>
        <v>188.20757847417832</v>
      </c>
    </row>
    <row r="6727" spans="3:8" x14ac:dyDescent="0.25">
      <c r="C6727" s="22">
        <f t="shared" si="314"/>
        <v>46302.749999983716</v>
      </c>
      <c r="D6727" s="8">
        <v>179.45373761491416</v>
      </c>
      <c r="E6727" s="8">
        <v>354.01065008103973</v>
      </c>
      <c r="F6727" s="8">
        <v>0</v>
      </c>
      <c r="G6727" s="13">
        <f t="shared" si="312"/>
        <v>354.01065008103973</v>
      </c>
      <c r="H6727" s="13">
        <f t="shared" si="313"/>
        <v>179.45373761491416</v>
      </c>
    </row>
    <row r="6728" spans="3:8" x14ac:dyDescent="0.25">
      <c r="C6728" s="22">
        <f t="shared" si="314"/>
        <v>46302.791666650381</v>
      </c>
      <c r="D6728" s="8">
        <v>164.13451611120161</v>
      </c>
      <c r="E6728" s="8">
        <v>298.18924239210634</v>
      </c>
      <c r="F6728" s="8">
        <v>0</v>
      </c>
      <c r="G6728" s="13">
        <f t="shared" si="312"/>
        <v>298.18924239210634</v>
      </c>
      <c r="H6728" s="13">
        <f t="shared" si="313"/>
        <v>164.13451611120161</v>
      </c>
    </row>
    <row r="6729" spans="3:8" x14ac:dyDescent="0.25">
      <c r="C6729" s="22">
        <f t="shared" si="314"/>
        <v>46302.833333317045</v>
      </c>
      <c r="D6729" s="8">
        <v>133.49607310377746</v>
      </c>
      <c r="E6729" s="8">
        <v>258.37219600373118</v>
      </c>
      <c r="F6729" s="8">
        <v>0</v>
      </c>
      <c r="G6729" s="13">
        <f t="shared" si="312"/>
        <v>258.37219600373118</v>
      </c>
      <c r="H6729" s="13">
        <f t="shared" si="313"/>
        <v>133.49607310377746</v>
      </c>
    </row>
    <row r="6730" spans="3:8" x14ac:dyDescent="0.25">
      <c r="C6730" s="22">
        <f t="shared" si="314"/>
        <v>46302.874999983709</v>
      </c>
      <c r="D6730" s="8">
        <v>115.98839138524912</v>
      </c>
      <c r="E6730" s="8">
        <v>198.91617431420693</v>
      </c>
      <c r="F6730" s="8">
        <v>0</v>
      </c>
      <c r="G6730" s="13">
        <f t="shared" si="312"/>
        <v>198.91617431420693</v>
      </c>
      <c r="H6730" s="13">
        <f t="shared" si="313"/>
        <v>115.98839138524912</v>
      </c>
    </row>
    <row r="6731" spans="3:8" x14ac:dyDescent="0.25">
      <c r="C6731" s="22">
        <f t="shared" si="314"/>
        <v>46302.916666650373</v>
      </c>
      <c r="D6731" s="8">
        <v>63.465346229665023</v>
      </c>
      <c r="E6731" s="8">
        <v>144.76454230849438</v>
      </c>
      <c r="F6731" s="8">
        <v>0</v>
      </c>
      <c r="G6731" s="13">
        <f t="shared" si="312"/>
        <v>144.76454230849438</v>
      </c>
      <c r="H6731" s="13">
        <f t="shared" si="313"/>
        <v>63.465346229665023</v>
      </c>
    </row>
    <row r="6732" spans="3:8" x14ac:dyDescent="0.25">
      <c r="C6732" s="22">
        <f t="shared" si="314"/>
        <v>46302.958333317038</v>
      </c>
      <c r="D6732" s="8">
        <v>17.507681718528254</v>
      </c>
      <c r="E6732" s="8">
        <v>93.61049052156811</v>
      </c>
      <c r="F6732" s="8">
        <v>0</v>
      </c>
      <c r="G6732" s="13">
        <f t="shared" si="312"/>
        <v>93.61049052156811</v>
      </c>
      <c r="H6732" s="13">
        <f t="shared" si="313"/>
        <v>17.507681718528254</v>
      </c>
    </row>
    <row r="6733" spans="3:8" x14ac:dyDescent="0.25">
      <c r="C6733" s="22">
        <f t="shared" si="314"/>
        <v>46302.999999983702</v>
      </c>
      <c r="D6733" s="8">
        <v>8.7877461910703953</v>
      </c>
      <c r="E6733" s="8">
        <v>64.207528525727668</v>
      </c>
      <c r="F6733" s="8">
        <v>0</v>
      </c>
      <c r="G6733" s="13">
        <f t="shared" si="312"/>
        <v>64.207528525727668</v>
      </c>
      <c r="H6733" s="13">
        <f t="shared" si="313"/>
        <v>8.7877461910703953</v>
      </c>
    </row>
    <row r="6734" spans="3:8" x14ac:dyDescent="0.25">
      <c r="C6734" s="22">
        <f t="shared" si="314"/>
        <v>46303.041666650366</v>
      </c>
      <c r="D6734" s="8">
        <v>2.196936547767594</v>
      </c>
      <c r="E6734" s="8">
        <v>48.747384115149913</v>
      </c>
      <c r="F6734" s="8">
        <v>0</v>
      </c>
      <c r="G6734" s="13">
        <f t="shared" ref="G6734:G6797" si="315">E6734+F6734</f>
        <v>48.747384115149913</v>
      </c>
      <c r="H6734" s="13">
        <f t="shared" ref="H6734:H6797" si="316">IF(G6734&gt;D6734,D6734,G6734)</f>
        <v>2.196936547767594</v>
      </c>
    </row>
    <row r="6735" spans="3:8" x14ac:dyDescent="0.25">
      <c r="C6735" s="22">
        <f t="shared" si="314"/>
        <v>46303.08333331703</v>
      </c>
      <c r="D6735" s="8">
        <v>2.196936547767594</v>
      </c>
      <c r="E6735" s="8">
        <v>39.503377424210434</v>
      </c>
      <c r="F6735" s="8">
        <v>0</v>
      </c>
      <c r="G6735" s="13">
        <f t="shared" si="315"/>
        <v>39.503377424210434</v>
      </c>
      <c r="H6735" s="13">
        <f t="shared" si="316"/>
        <v>2.196936547767594</v>
      </c>
    </row>
    <row r="6736" spans="3:8" x14ac:dyDescent="0.25">
      <c r="C6736" s="22">
        <f t="shared" ref="C6736:C6799" si="317">C6735+1/24</f>
        <v>46303.124999983695</v>
      </c>
      <c r="D6736" s="8">
        <v>8.7877461910703953</v>
      </c>
      <c r="E6736" s="8">
        <v>36.967428321910326</v>
      </c>
      <c r="F6736" s="8">
        <v>0</v>
      </c>
      <c r="G6736" s="13">
        <f t="shared" si="315"/>
        <v>36.967428321910326</v>
      </c>
      <c r="H6736" s="13">
        <f t="shared" si="316"/>
        <v>8.7877461910703953</v>
      </c>
    </row>
    <row r="6737" spans="3:8" x14ac:dyDescent="0.25">
      <c r="C6737" s="22">
        <f t="shared" si="317"/>
        <v>46303.166666650359</v>
      </c>
      <c r="D6737" s="8">
        <v>59.317286789725166</v>
      </c>
      <c r="E6737" s="8">
        <v>38.315307031514891</v>
      </c>
      <c r="F6737" s="8">
        <v>0</v>
      </c>
      <c r="G6737" s="13">
        <f t="shared" si="315"/>
        <v>38.315307031514891</v>
      </c>
      <c r="H6737" s="13">
        <f t="shared" si="316"/>
        <v>38.315307031514891</v>
      </c>
    </row>
    <row r="6738" spans="3:8" x14ac:dyDescent="0.25">
      <c r="C6738" s="22">
        <f t="shared" si="317"/>
        <v>46303.208333317023</v>
      </c>
      <c r="D6738" s="8">
        <v>206.51203549015423</v>
      </c>
      <c r="E6738" s="8">
        <v>40.931715593689361</v>
      </c>
      <c r="F6738" s="8">
        <v>0</v>
      </c>
      <c r="G6738" s="13">
        <f t="shared" si="315"/>
        <v>40.931715593689361</v>
      </c>
      <c r="H6738" s="13">
        <f t="shared" si="316"/>
        <v>40.931715593689361</v>
      </c>
    </row>
    <row r="6739" spans="3:8" x14ac:dyDescent="0.25">
      <c r="C6739" s="22">
        <f t="shared" si="317"/>
        <v>46303.249999983687</v>
      </c>
      <c r="D6739" s="8">
        <v>219.69365477675942</v>
      </c>
      <c r="E6739" s="8">
        <v>37.092928072795942</v>
      </c>
      <c r="F6739" s="8">
        <v>0</v>
      </c>
      <c r="G6739" s="13">
        <f t="shared" si="315"/>
        <v>37.092928072795942</v>
      </c>
      <c r="H6739" s="13">
        <f t="shared" si="316"/>
        <v>37.092928072795942</v>
      </c>
    </row>
    <row r="6740" spans="3:8" x14ac:dyDescent="0.25">
      <c r="C6740" s="22">
        <f t="shared" si="317"/>
        <v>46303.291666650352</v>
      </c>
      <c r="D6740" s="8">
        <v>210.90590858568896</v>
      </c>
      <c r="E6740" s="8">
        <v>35.515942671597742</v>
      </c>
      <c r="F6740" s="8">
        <v>0</v>
      </c>
      <c r="G6740" s="13">
        <f t="shared" si="315"/>
        <v>35.515942671597742</v>
      </c>
      <c r="H6740" s="13">
        <f t="shared" si="316"/>
        <v>35.515942671597742</v>
      </c>
    </row>
    <row r="6741" spans="3:8" x14ac:dyDescent="0.25">
      <c r="C6741" s="22">
        <f t="shared" si="317"/>
        <v>46303.333333317016</v>
      </c>
      <c r="D6741" s="8">
        <v>184.54267001247777</v>
      </c>
      <c r="E6741" s="8">
        <v>52.660064557800446</v>
      </c>
      <c r="F6741" s="8">
        <v>0</v>
      </c>
      <c r="G6741" s="13">
        <f t="shared" si="315"/>
        <v>52.660064557800446</v>
      </c>
      <c r="H6741" s="13">
        <f t="shared" si="316"/>
        <v>52.660064557800446</v>
      </c>
    </row>
    <row r="6742" spans="3:8" x14ac:dyDescent="0.25">
      <c r="C6742" s="22">
        <f t="shared" si="317"/>
        <v>46303.37499998368</v>
      </c>
      <c r="D6742" s="8">
        <v>166.96717763033695</v>
      </c>
      <c r="E6742" s="8">
        <v>132.79376169746448</v>
      </c>
      <c r="F6742" s="8">
        <v>0</v>
      </c>
      <c r="G6742" s="13">
        <f t="shared" si="315"/>
        <v>132.79376169746448</v>
      </c>
      <c r="H6742" s="13">
        <f t="shared" si="316"/>
        <v>132.79376169746448</v>
      </c>
    </row>
    <row r="6743" spans="3:8" x14ac:dyDescent="0.25">
      <c r="C6743" s="22">
        <f t="shared" si="317"/>
        <v>46303.416666650344</v>
      </c>
      <c r="D6743" s="8">
        <v>134.01312941382309</v>
      </c>
      <c r="E6743" s="8">
        <v>290.64194914629201</v>
      </c>
      <c r="F6743" s="8">
        <v>0</v>
      </c>
      <c r="G6743" s="13">
        <f t="shared" si="315"/>
        <v>290.64194914629201</v>
      </c>
      <c r="H6743" s="13">
        <f t="shared" si="316"/>
        <v>134.01312941382309</v>
      </c>
    </row>
    <row r="6744" spans="3:8" x14ac:dyDescent="0.25">
      <c r="C6744" s="22">
        <f t="shared" si="317"/>
        <v>46303.458333317009</v>
      </c>
      <c r="D6744" s="8">
        <v>116.43763703168229</v>
      </c>
      <c r="E6744" s="8">
        <v>442.79360928395829</v>
      </c>
      <c r="F6744" s="8">
        <v>0</v>
      </c>
      <c r="G6744" s="13">
        <f t="shared" si="315"/>
        <v>442.79360928395829</v>
      </c>
      <c r="H6744" s="13">
        <f t="shared" si="316"/>
        <v>116.43763703168229</v>
      </c>
    </row>
    <row r="6745" spans="3:8" x14ac:dyDescent="0.25">
      <c r="C6745" s="22">
        <f t="shared" si="317"/>
        <v>46303.499999983673</v>
      </c>
      <c r="D6745" s="8">
        <v>103.25601774507712</v>
      </c>
      <c r="E6745" s="8">
        <v>485.70886179579662</v>
      </c>
      <c r="F6745" s="8">
        <v>0</v>
      </c>
      <c r="G6745" s="13">
        <f t="shared" si="315"/>
        <v>485.70886179579662</v>
      </c>
      <c r="H6745" s="13">
        <f t="shared" si="316"/>
        <v>103.25601774507712</v>
      </c>
    </row>
    <row r="6746" spans="3:8" x14ac:dyDescent="0.25">
      <c r="C6746" s="22">
        <f t="shared" si="317"/>
        <v>46303.541666650337</v>
      </c>
      <c r="D6746" s="8">
        <v>90.074398458471507</v>
      </c>
      <c r="E6746" s="8">
        <v>551.97757104587822</v>
      </c>
      <c r="F6746" s="8">
        <v>0</v>
      </c>
      <c r="G6746" s="13">
        <f t="shared" si="315"/>
        <v>551.97757104587822</v>
      </c>
      <c r="H6746" s="13">
        <f t="shared" si="316"/>
        <v>90.074398458471507</v>
      </c>
    </row>
    <row r="6747" spans="3:8" x14ac:dyDescent="0.25">
      <c r="C6747" s="22">
        <f t="shared" si="317"/>
        <v>46303.583333317001</v>
      </c>
      <c r="D6747" s="8">
        <v>103.25601774507712</v>
      </c>
      <c r="E6747" s="8">
        <v>610.09365311451529</v>
      </c>
      <c r="F6747" s="8">
        <v>0</v>
      </c>
      <c r="G6747" s="13">
        <f t="shared" si="315"/>
        <v>610.09365311451529</v>
      </c>
      <c r="H6747" s="13">
        <f t="shared" si="316"/>
        <v>103.25601774507712</v>
      </c>
    </row>
    <row r="6748" spans="3:8" x14ac:dyDescent="0.25">
      <c r="C6748" s="22">
        <f t="shared" si="317"/>
        <v>46303.624999983665</v>
      </c>
      <c r="D6748" s="8">
        <v>120.83151012721702</v>
      </c>
      <c r="E6748" s="8">
        <v>603.68890551981713</v>
      </c>
      <c r="F6748" s="8">
        <v>0</v>
      </c>
      <c r="G6748" s="13">
        <f t="shared" si="315"/>
        <v>603.68890551981713</v>
      </c>
      <c r="H6748" s="13">
        <f t="shared" si="316"/>
        <v>120.83151012721702</v>
      </c>
    </row>
    <row r="6749" spans="3:8" x14ac:dyDescent="0.25">
      <c r="C6749" s="22">
        <f t="shared" si="317"/>
        <v>46303.66666665033</v>
      </c>
      <c r="D6749" s="8">
        <v>160.37636798703437</v>
      </c>
      <c r="E6749" s="8">
        <v>576.85405875634308</v>
      </c>
      <c r="F6749" s="8">
        <v>0</v>
      </c>
      <c r="G6749" s="13">
        <f t="shared" si="315"/>
        <v>576.85405875634308</v>
      </c>
      <c r="H6749" s="13">
        <f t="shared" si="316"/>
        <v>160.37636798703437</v>
      </c>
    </row>
    <row r="6750" spans="3:8" x14ac:dyDescent="0.25">
      <c r="C6750" s="22">
        <f t="shared" si="317"/>
        <v>46303.708333316994</v>
      </c>
      <c r="D6750" s="8">
        <v>188.93654310801341</v>
      </c>
      <c r="E6750" s="8">
        <v>457.96358144839888</v>
      </c>
      <c r="F6750" s="8">
        <v>0</v>
      </c>
      <c r="G6750" s="13">
        <f t="shared" si="315"/>
        <v>457.96358144839888</v>
      </c>
      <c r="H6750" s="13">
        <f t="shared" si="316"/>
        <v>188.93654310801341</v>
      </c>
    </row>
    <row r="6751" spans="3:8" x14ac:dyDescent="0.25">
      <c r="C6751" s="22">
        <f t="shared" si="317"/>
        <v>46303.749999983658</v>
      </c>
      <c r="D6751" s="8">
        <v>180.14879691694301</v>
      </c>
      <c r="E6751" s="8">
        <v>376.46675123445914</v>
      </c>
      <c r="F6751" s="8">
        <v>0</v>
      </c>
      <c r="G6751" s="13">
        <f t="shared" si="315"/>
        <v>376.46675123445914</v>
      </c>
      <c r="H6751" s="13">
        <f t="shared" si="316"/>
        <v>180.14879691694301</v>
      </c>
    </row>
    <row r="6752" spans="3:8" x14ac:dyDescent="0.25">
      <c r="C6752" s="22">
        <f t="shared" si="317"/>
        <v>46303.791666650322</v>
      </c>
      <c r="D6752" s="8">
        <v>164.77024108256907</v>
      </c>
      <c r="E6752" s="8">
        <v>326.31595626839618</v>
      </c>
      <c r="F6752" s="8">
        <v>0</v>
      </c>
      <c r="G6752" s="13">
        <f t="shared" si="315"/>
        <v>326.31595626839618</v>
      </c>
      <c r="H6752" s="13">
        <f t="shared" si="316"/>
        <v>164.77024108256907</v>
      </c>
    </row>
    <row r="6753" spans="3:8" x14ac:dyDescent="0.25">
      <c r="C6753" s="22">
        <f t="shared" si="317"/>
        <v>46303.833333316987</v>
      </c>
      <c r="D6753" s="8">
        <v>134.01312941382309</v>
      </c>
      <c r="E6753" s="8">
        <v>286.01783014758843</v>
      </c>
      <c r="F6753" s="8">
        <v>0</v>
      </c>
      <c r="G6753" s="13">
        <f t="shared" si="315"/>
        <v>286.01783014758843</v>
      </c>
      <c r="H6753" s="13">
        <f t="shared" si="316"/>
        <v>134.01312941382309</v>
      </c>
    </row>
    <row r="6754" spans="3:8" x14ac:dyDescent="0.25">
      <c r="C6754" s="22">
        <f t="shared" si="317"/>
        <v>46303.874999983651</v>
      </c>
      <c r="D6754" s="8">
        <v>116.43763703168229</v>
      </c>
      <c r="E6754" s="8">
        <v>228.76992154176409</v>
      </c>
      <c r="F6754" s="8">
        <v>0</v>
      </c>
      <c r="G6754" s="13">
        <f t="shared" si="315"/>
        <v>228.76992154176409</v>
      </c>
      <c r="H6754" s="13">
        <f t="shared" si="316"/>
        <v>116.43763703168229</v>
      </c>
    </row>
    <row r="6755" spans="3:8" x14ac:dyDescent="0.25">
      <c r="C6755" s="22">
        <f t="shared" si="317"/>
        <v>46303.916666650315</v>
      </c>
      <c r="D6755" s="8">
        <v>63.711159885260273</v>
      </c>
      <c r="E6755" s="8">
        <v>171.79383987021072</v>
      </c>
      <c r="F6755" s="8">
        <v>0</v>
      </c>
      <c r="G6755" s="13">
        <f t="shared" si="315"/>
        <v>171.79383987021072</v>
      </c>
      <c r="H6755" s="13">
        <f t="shared" si="316"/>
        <v>63.711159885260273</v>
      </c>
    </row>
    <row r="6756" spans="3:8" x14ac:dyDescent="0.25">
      <c r="C6756" s="22">
        <f t="shared" si="317"/>
        <v>46303.958333316979</v>
      </c>
      <c r="D6756" s="8">
        <v>17.575492382140737</v>
      </c>
      <c r="E6756" s="8">
        <v>123.52183906965503</v>
      </c>
      <c r="F6756" s="8">
        <v>0</v>
      </c>
      <c r="G6756" s="13">
        <f t="shared" si="315"/>
        <v>123.52183906965503</v>
      </c>
      <c r="H6756" s="13">
        <f t="shared" si="316"/>
        <v>17.575492382140737</v>
      </c>
    </row>
    <row r="6757" spans="3:8" x14ac:dyDescent="0.25">
      <c r="C6757" s="22">
        <f t="shared" si="317"/>
        <v>46303.999999983644</v>
      </c>
      <c r="D6757" s="8">
        <v>8.8220148790327997</v>
      </c>
      <c r="E6757" s="8">
        <v>94.688327634517847</v>
      </c>
      <c r="F6757" s="8">
        <v>0</v>
      </c>
      <c r="G6757" s="13">
        <f t="shared" si="315"/>
        <v>94.688327634517847</v>
      </c>
      <c r="H6757" s="13">
        <f t="shared" si="316"/>
        <v>8.8220148790327997</v>
      </c>
    </row>
    <row r="6758" spans="3:8" x14ac:dyDescent="0.25">
      <c r="C6758" s="22">
        <f t="shared" si="317"/>
        <v>46304.041666650308</v>
      </c>
      <c r="D6758" s="8">
        <v>2.2055037197581933</v>
      </c>
      <c r="E6758" s="8">
        <v>78.455273062852442</v>
      </c>
      <c r="F6758" s="8">
        <v>0</v>
      </c>
      <c r="G6758" s="13">
        <f t="shared" si="315"/>
        <v>78.455273062852442</v>
      </c>
      <c r="H6758" s="13">
        <f t="shared" si="316"/>
        <v>2.2055037197581933</v>
      </c>
    </row>
    <row r="6759" spans="3:8" x14ac:dyDescent="0.25">
      <c r="C6759" s="22">
        <f t="shared" si="317"/>
        <v>46304.083333316972</v>
      </c>
      <c r="D6759" s="8">
        <v>2.2055037197581933</v>
      </c>
      <c r="E6759" s="8">
        <v>70.97883139800291</v>
      </c>
      <c r="F6759" s="8">
        <v>0</v>
      </c>
      <c r="G6759" s="13">
        <f t="shared" si="315"/>
        <v>70.97883139800291</v>
      </c>
      <c r="H6759" s="13">
        <f t="shared" si="316"/>
        <v>2.2055037197581933</v>
      </c>
    </row>
    <row r="6760" spans="3:8" x14ac:dyDescent="0.25">
      <c r="C6760" s="22">
        <f t="shared" si="317"/>
        <v>46304.124999983636</v>
      </c>
      <c r="D6760" s="8">
        <v>8.8220148790327997</v>
      </c>
      <c r="E6760" s="8">
        <v>57.73860703635124</v>
      </c>
      <c r="F6760" s="8">
        <v>0</v>
      </c>
      <c r="G6760" s="13">
        <f t="shared" si="315"/>
        <v>57.73860703635124</v>
      </c>
      <c r="H6760" s="13">
        <f t="shared" si="316"/>
        <v>8.8220148790327997</v>
      </c>
    </row>
    <row r="6761" spans="3:8" x14ac:dyDescent="0.25">
      <c r="C6761" s="22">
        <f t="shared" si="317"/>
        <v>46304.166666650301</v>
      </c>
      <c r="D6761" s="8">
        <v>59.548600433471371</v>
      </c>
      <c r="E6761" s="8">
        <v>55.377696632710418</v>
      </c>
      <c r="F6761" s="8">
        <v>0</v>
      </c>
      <c r="G6761" s="13">
        <f t="shared" si="315"/>
        <v>55.377696632710418</v>
      </c>
      <c r="H6761" s="13">
        <f t="shared" si="316"/>
        <v>55.377696632710418</v>
      </c>
    </row>
    <row r="6762" spans="3:8" x14ac:dyDescent="0.25">
      <c r="C6762" s="22">
        <f t="shared" si="317"/>
        <v>46304.208333316965</v>
      </c>
      <c r="D6762" s="8">
        <v>207.31734965727028</v>
      </c>
      <c r="E6762" s="8">
        <v>75.806411125188291</v>
      </c>
      <c r="F6762" s="8">
        <v>0</v>
      </c>
      <c r="G6762" s="13">
        <f t="shared" si="315"/>
        <v>75.806411125188291</v>
      </c>
      <c r="H6762" s="13">
        <f t="shared" si="316"/>
        <v>75.806411125188291</v>
      </c>
    </row>
    <row r="6763" spans="3:8" x14ac:dyDescent="0.25">
      <c r="C6763" s="22">
        <f t="shared" si="317"/>
        <v>46304.249999983629</v>
      </c>
      <c r="D6763" s="8">
        <v>220.55037197581933</v>
      </c>
      <c r="E6763" s="8">
        <v>81.103734593556297</v>
      </c>
      <c r="F6763" s="8">
        <v>0</v>
      </c>
      <c r="G6763" s="13">
        <f t="shared" si="315"/>
        <v>81.103734593556297</v>
      </c>
      <c r="H6763" s="13">
        <f t="shared" si="316"/>
        <v>81.103734593556297</v>
      </c>
    </row>
    <row r="6764" spans="3:8" x14ac:dyDescent="0.25">
      <c r="C6764" s="22">
        <f t="shared" si="317"/>
        <v>46304.291666650293</v>
      </c>
      <c r="D6764" s="8">
        <v>211.72835709678631</v>
      </c>
      <c r="E6764" s="8">
        <v>63.352880796629137</v>
      </c>
      <c r="F6764" s="8">
        <v>0</v>
      </c>
      <c r="G6764" s="13">
        <f t="shared" si="315"/>
        <v>63.352880796629137</v>
      </c>
      <c r="H6764" s="13">
        <f t="shared" si="316"/>
        <v>63.352880796629137</v>
      </c>
    </row>
    <row r="6765" spans="3:8" x14ac:dyDescent="0.25">
      <c r="C6765" s="22">
        <f t="shared" si="317"/>
        <v>46304.333333316958</v>
      </c>
      <c r="D6765" s="8">
        <v>185.26231245968825</v>
      </c>
      <c r="E6765" s="8">
        <v>79.52405933391799</v>
      </c>
      <c r="F6765" s="8">
        <v>0</v>
      </c>
      <c r="G6765" s="13">
        <f t="shared" si="315"/>
        <v>79.52405933391799</v>
      </c>
      <c r="H6765" s="13">
        <f t="shared" si="316"/>
        <v>79.52405933391799</v>
      </c>
    </row>
    <row r="6766" spans="3:8" x14ac:dyDescent="0.25">
      <c r="C6766" s="22">
        <f t="shared" si="317"/>
        <v>46304.374999983622</v>
      </c>
      <c r="D6766" s="8">
        <v>167.6182827016232</v>
      </c>
      <c r="E6766" s="8">
        <v>111.94204494672846</v>
      </c>
      <c r="F6766" s="8">
        <v>0</v>
      </c>
      <c r="G6766" s="13">
        <f t="shared" si="315"/>
        <v>111.94204494672846</v>
      </c>
      <c r="H6766" s="13">
        <f t="shared" si="316"/>
        <v>111.94204494672846</v>
      </c>
    </row>
    <row r="6767" spans="3:8" x14ac:dyDescent="0.25">
      <c r="C6767" s="22">
        <f t="shared" si="317"/>
        <v>46304.416666650286</v>
      </c>
      <c r="D6767" s="8">
        <v>134.53572690525016</v>
      </c>
      <c r="E6767" s="8">
        <v>140.92967155987381</v>
      </c>
      <c r="F6767" s="8">
        <v>0</v>
      </c>
      <c r="G6767" s="13">
        <f t="shared" si="315"/>
        <v>140.92967155987381</v>
      </c>
      <c r="H6767" s="13">
        <f t="shared" si="316"/>
        <v>134.53572690525016</v>
      </c>
    </row>
    <row r="6768" spans="3:8" x14ac:dyDescent="0.25">
      <c r="C6768" s="22">
        <f t="shared" si="317"/>
        <v>46304.45833331695</v>
      </c>
      <c r="D6768" s="8">
        <v>116.89169714718416</v>
      </c>
      <c r="E6768" s="8">
        <v>151.1413466060805</v>
      </c>
      <c r="F6768" s="8">
        <v>0</v>
      </c>
      <c r="G6768" s="13">
        <f t="shared" si="315"/>
        <v>151.1413466060805</v>
      </c>
      <c r="H6768" s="13">
        <f t="shared" si="316"/>
        <v>116.89169714718416</v>
      </c>
    </row>
    <row r="6769" spans="3:8" x14ac:dyDescent="0.25">
      <c r="C6769" s="22">
        <f t="shared" si="317"/>
        <v>46304.499999983615</v>
      </c>
      <c r="D6769" s="8">
        <v>103.65867482863514</v>
      </c>
      <c r="E6769" s="8">
        <v>145.82451245007636</v>
      </c>
      <c r="F6769" s="8">
        <v>0</v>
      </c>
      <c r="G6769" s="13">
        <f t="shared" si="315"/>
        <v>145.82451245007636</v>
      </c>
      <c r="H6769" s="13">
        <f t="shared" si="316"/>
        <v>103.65867482863514</v>
      </c>
    </row>
    <row r="6770" spans="3:8" x14ac:dyDescent="0.25">
      <c r="C6770" s="22">
        <f t="shared" si="317"/>
        <v>46304.541666650279</v>
      </c>
      <c r="D6770" s="8">
        <v>90.42565251008611</v>
      </c>
      <c r="E6770" s="8">
        <v>154.09381990136131</v>
      </c>
      <c r="F6770" s="8">
        <v>0</v>
      </c>
      <c r="G6770" s="13">
        <f t="shared" si="315"/>
        <v>154.09381990136131</v>
      </c>
      <c r="H6770" s="13">
        <f t="shared" si="316"/>
        <v>90.42565251008611</v>
      </c>
    </row>
    <row r="6771" spans="3:8" x14ac:dyDescent="0.25">
      <c r="C6771" s="22">
        <f t="shared" si="317"/>
        <v>46304.583333316943</v>
      </c>
      <c r="D6771" s="8">
        <v>103.65867482863514</v>
      </c>
      <c r="E6771" s="8">
        <v>144.56741828527751</v>
      </c>
      <c r="F6771" s="8">
        <v>0</v>
      </c>
      <c r="G6771" s="13">
        <f t="shared" si="315"/>
        <v>144.56741828527751</v>
      </c>
      <c r="H6771" s="13">
        <f t="shared" si="316"/>
        <v>103.65867482863514</v>
      </c>
    </row>
    <row r="6772" spans="3:8" x14ac:dyDescent="0.25">
      <c r="C6772" s="22">
        <f t="shared" si="317"/>
        <v>46304.624999983607</v>
      </c>
      <c r="D6772" s="8">
        <v>121.30270458670017</v>
      </c>
      <c r="E6772" s="8">
        <v>153.72270047797613</v>
      </c>
      <c r="F6772" s="8">
        <v>0</v>
      </c>
      <c r="G6772" s="13">
        <f t="shared" si="315"/>
        <v>153.72270047797613</v>
      </c>
      <c r="H6772" s="13">
        <f t="shared" si="316"/>
        <v>121.30270458670017</v>
      </c>
    </row>
    <row r="6773" spans="3:8" x14ac:dyDescent="0.25">
      <c r="C6773" s="22">
        <f t="shared" si="317"/>
        <v>46304.666666650272</v>
      </c>
      <c r="D6773" s="8">
        <v>161.00177154234822</v>
      </c>
      <c r="E6773" s="8">
        <v>225.87921249429758</v>
      </c>
      <c r="F6773" s="8">
        <v>0</v>
      </c>
      <c r="G6773" s="13">
        <f t="shared" si="315"/>
        <v>225.87921249429758</v>
      </c>
      <c r="H6773" s="13">
        <f t="shared" si="316"/>
        <v>161.00177154234822</v>
      </c>
    </row>
    <row r="6774" spans="3:8" x14ac:dyDescent="0.25">
      <c r="C6774" s="22">
        <f t="shared" si="317"/>
        <v>46304.708333316936</v>
      </c>
      <c r="D6774" s="8">
        <v>189.67331989920524</v>
      </c>
      <c r="E6774" s="8">
        <v>260.97410056541247</v>
      </c>
      <c r="F6774" s="8">
        <v>0</v>
      </c>
      <c r="G6774" s="13">
        <f t="shared" si="315"/>
        <v>260.97410056541247</v>
      </c>
      <c r="H6774" s="13">
        <f t="shared" si="316"/>
        <v>189.67331989920524</v>
      </c>
    </row>
    <row r="6775" spans="3:8" x14ac:dyDescent="0.25">
      <c r="C6775" s="22">
        <f t="shared" si="317"/>
        <v>46304.7499999836</v>
      </c>
      <c r="D6775" s="8">
        <v>180.85130502017222</v>
      </c>
      <c r="E6775" s="8">
        <v>226.78477685366099</v>
      </c>
      <c r="F6775" s="8">
        <v>0</v>
      </c>
      <c r="G6775" s="13">
        <f t="shared" si="315"/>
        <v>226.78477685366099</v>
      </c>
      <c r="H6775" s="13">
        <f t="shared" si="316"/>
        <v>180.85130502017222</v>
      </c>
    </row>
    <row r="6776" spans="3:8" x14ac:dyDescent="0.25">
      <c r="C6776" s="22">
        <f t="shared" si="317"/>
        <v>46304.791666650264</v>
      </c>
      <c r="D6776" s="8">
        <v>165.41277898186425</v>
      </c>
      <c r="E6776" s="8">
        <v>211.77014746807583</v>
      </c>
      <c r="F6776" s="8">
        <v>0</v>
      </c>
      <c r="G6776" s="13">
        <f t="shared" si="315"/>
        <v>211.77014746807583</v>
      </c>
      <c r="H6776" s="13">
        <f t="shared" si="316"/>
        <v>165.41277898186425</v>
      </c>
    </row>
    <row r="6777" spans="3:8" x14ac:dyDescent="0.25">
      <c r="C6777" s="22">
        <f t="shared" si="317"/>
        <v>46304.833333316928</v>
      </c>
      <c r="D6777" s="8">
        <v>134.53572690525016</v>
      </c>
      <c r="E6777" s="8">
        <v>203.10250488942776</v>
      </c>
      <c r="F6777" s="8">
        <v>0</v>
      </c>
      <c r="G6777" s="13">
        <f t="shared" si="315"/>
        <v>203.10250488942776</v>
      </c>
      <c r="H6777" s="13">
        <f t="shared" si="316"/>
        <v>134.53572690525016</v>
      </c>
    </row>
    <row r="6778" spans="3:8" x14ac:dyDescent="0.25">
      <c r="C6778" s="22">
        <f t="shared" si="317"/>
        <v>46304.874999983593</v>
      </c>
      <c r="D6778" s="8">
        <v>116.89169714718416</v>
      </c>
      <c r="E6778" s="8">
        <v>168.25555307188969</v>
      </c>
      <c r="F6778" s="8">
        <v>0</v>
      </c>
      <c r="G6778" s="13">
        <f t="shared" si="315"/>
        <v>168.25555307188969</v>
      </c>
      <c r="H6778" s="13">
        <f t="shared" si="316"/>
        <v>116.89169714718416</v>
      </c>
    </row>
    <row r="6779" spans="3:8" x14ac:dyDescent="0.25">
      <c r="C6779" s="22">
        <f t="shared" si="317"/>
        <v>46304.916666650257</v>
      </c>
      <c r="D6779" s="8">
        <v>63.959607872987775</v>
      </c>
      <c r="E6779" s="8">
        <v>123.55769388587748</v>
      </c>
      <c r="F6779" s="8">
        <v>0</v>
      </c>
      <c r="G6779" s="13">
        <f t="shared" si="315"/>
        <v>123.55769388587748</v>
      </c>
      <c r="H6779" s="13">
        <f t="shared" si="316"/>
        <v>63.959607872987775</v>
      </c>
    </row>
    <row r="6780" spans="3:8" x14ac:dyDescent="0.25">
      <c r="C6780" s="22">
        <f t="shared" si="317"/>
        <v>46304.958333316921</v>
      </c>
      <c r="D6780" s="8">
        <v>17.644029758065525</v>
      </c>
      <c r="E6780" s="8">
        <v>90.161255964707095</v>
      </c>
      <c r="F6780" s="8">
        <v>0</v>
      </c>
      <c r="G6780" s="13">
        <f t="shared" si="315"/>
        <v>90.161255964707095</v>
      </c>
      <c r="H6780" s="13">
        <f t="shared" si="316"/>
        <v>17.644029758065525</v>
      </c>
    </row>
    <row r="6781" spans="3:8" x14ac:dyDescent="0.25">
      <c r="C6781" s="22">
        <f t="shared" si="317"/>
        <v>46304.999999983585</v>
      </c>
      <c r="D6781" s="8">
        <v>8.8566367748039792</v>
      </c>
      <c r="E6781" s="8">
        <v>71.875256536227567</v>
      </c>
      <c r="F6781" s="8">
        <v>0</v>
      </c>
      <c r="G6781" s="13">
        <f t="shared" si="315"/>
        <v>71.875256536227567</v>
      </c>
      <c r="H6781" s="13">
        <f t="shared" si="316"/>
        <v>8.8566367748039792</v>
      </c>
    </row>
    <row r="6782" spans="3:8" x14ac:dyDescent="0.25">
      <c r="C6782" s="22">
        <f t="shared" si="317"/>
        <v>46305.04166665025</v>
      </c>
      <c r="D6782" s="8">
        <v>2.2141591937009899</v>
      </c>
      <c r="E6782" s="8">
        <v>59.462447085339882</v>
      </c>
      <c r="F6782" s="8">
        <v>0</v>
      </c>
      <c r="G6782" s="13">
        <f t="shared" si="315"/>
        <v>59.462447085339882</v>
      </c>
      <c r="H6782" s="13">
        <f t="shared" si="316"/>
        <v>2.2141591937009899</v>
      </c>
    </row>
    <row r="6783" spans="3:8" x14ac:dyDescent="0.25">
      <c r="C6783" s="22">
        <f t="shared" si="317"/>
        <v>46305.083333316914</v>
      </c>
      <c r="D6783" s="8">
        <v>2.2141591937009899</v>
      </c>
      <c r="E6783" s="8">
        <v>45.540196078713414</v>
      </c>
      <c r="F6783" s="8">
        <v>0</v>
      </c>
      <c r="G6783" s="13">
        <f t="shared" si="315"/>
        <v>45.540196078713414</v>
      </c>
      <c r="H6783" s="13">
        <f t="shared" si="316"/>
        <v>2.2141591937009899</v>
      </c>
    </row>
    <row r="6784" spans="3:8" x14ac:dyDescent="0.25">
      <c r="C6784" s="22">
        <f t="shared" si="317"/>
        <v>46305.124999983578</v>
      </c>
      <c r="D6784" s="8">
        <v>8.8566367748039792</v>
      </c>
      <c r="E6784" s="8">
        <v>20.620760641037482</v>
      </c>
      <c r="F6784" s="8">
        <v>0</v>
      </c>
      <c r="G6784" s="13">
        <f t="shared" si="315"/>
        <v>20.620760641037482</v>
      </c>
      <c r="H6784" s="13">
        <f t="shared" si="316"/>
        <v>8.8566367748039792</v>
      </c>
    </row>
    <row r="6785" spans="3:8" x14ac:dyDescent="0.25">
      <c r="C6785" s="22">
        <f t="shared" si="317"/>
        <v>46305.166666650242</v>
      </c>
      <c r="D6785" s="8">
        <v>59.782298229926802</v>
      </c>
      <c r="E6785" s="8">
        <v>5.2096450869829285</v>
      </c>
      <c r="F6785" s="8">
        <v>0</v>
      </c>
      <c r="G6785" s="13">
        <f t="shared" si="315"/>
        <v>5.2096450869829285</v>
      </c>
      <c r="H6785" s="13">
        <f t="shared" si="316"/>
        <v>5.2096450869829285</v>
      </c>
    </row>
    <row r="6786" spans="3:8" x14ac:dyDescent="0.25">
      <c r="C6786" s="22">
        <f t="shared" si="317"/>
        <v>46305.208333316907</v>
      </c>
      <c r="D6786" s="8">
        <v>208.13096420789265</v>
      </c>
      <c r="E6786" s="8">
        <v>0</v>
      </c>
      <c r="F6786" s="8">
        <v>0</v>
      </c>
      <c r="G6786" s="13">
        <f t="shared" si="315"/>
        <v>0</v>
      </c>
      <c r="H6786" s="13">
        <f t="shared" si="316"/>
        <v>0</v>
      </c>
    </row>
    <row r="6787" spans="3:8" x14ac:dyDescent="0.25">
      <c r="C6787" s="22">
        <f t="shared" si="317"/>
        <v>46305.249999983571</v>
      </c>
      <c r="D6787" s="8">
        <v>221.41591937009898</v>
      </c>
      <c r="E6787" s="8">
        <v>0</v>
      </c>
      <c r="F6787" s="8">
        <v>0</v>
      </c>
      <c r="G6787" s="13">
        <f t="shared" si="315"/>
        <v>0</v>
      </c>
      <c r="H6787" s="13">
        <f t="shared" si="316"/>
        <v>0</v>
      </c>
    </row>
    <row r="6788" spans="3:8" x14ac:dyDescent="0.25">
      <c r="C6788" s="22">
        <f t="shared" si="317"/>
        <v>46305.291666650235</v>
      </c>
      <c r="D6788" s="8">
        <v>212.55928259529475</v>
      </c>
      <c r="E6788" s="8">
        <v>7.2141892636096439E-2</v>
      </c>
      <c r="F6788" s="8">
        <v>0</v>
      </c>
      <c r="G6788" s="13">
        <f t="shared" si="315"/>
        <v>7.2141892636096439E-2</v>
      </c>
      <c r="H6788" s="13">
        <f t="shared" si="316"/>
        <v>7.2141892636096439E-2</v>
      </c>
    </row>
    <row r="6789" spans="3:8" x14ac:dyDescent="0.25">
      <c r="C6789" s="22">
        <f t="shared" si="317"/>
        <v>46305.333333316899</v>
      </c>
      <c r="D6789" s="8">
        <v>185.98937227088302</v>
      </c>
      <c r="E6789" s="8">
        <v>0.32767144854560887</v>
      </c>
      <c r="F6789" s="8">
        <v>0</v>
      </c>
      <c r="G6789" s="13">
        <f t="shared" si="315"/>
        <v>0.32767144854560887</v>
      </c>
      <c r="H6789" s="13">
        <f t="shared" si="316"/>
        <v>0.32767144854560887</v>
      </c>
    </row>
    <row r="6790" spans="3:8" x14ac:dyDescent="0.25">
      <c r="C6790" s="22">
        <f t="shared" si="317"/>
        <v>46305.374999983564</v>
      </c>
      <c r="D6790" s="8">
        <v>168.27609872127556</v>
      </c>
      <c r="E6790" s="8">
        <v>0.46130253004421601</v>
      </c>
      <c r="F6790" s="8">
        <v>0</v>
      </c>
      <c r="G6790" s="13">
        <f t="shared" si="315"/>
        <v>0.46130253004421601</v>
      </c>
      <c r="H6790" s="13">
        <f t="shared" si="316"/>
        <v>0.46130253004421601</v>
      </c>
    </row>
    <row r="6791" spans="3:8" x14ac:dyDescent="0.25">
      <c r="C6791" s="22">
        <f t="shared" si="317"/>
        <v>46305.416666650228</v>
      </c>
      <c r="D6791" s="8">
        <v>135.06371081576063</v>
      </c>
      <c r="E6791" s="8">
        <v>0.36410417989495303</v>
      </c>
      <c r="F6791" s="8">
        <v>0</v>
      </c>
      <c r="G6791" s="13">
        <f t="shared" si="315"/>
        <v>0.36410417989495303</v>
      </c>
      <c r="H6791" s="13">
        <f t="shared" si="316"/>
        <v>0.36410417989495303</v>
      </c>
    </row>
    <row r="6792" spans="3:8" x14ac:dyDescent="0.25">
      <c r="C6792" s="22">
        <f t="shared" si="317"/>
        <v>46305.458333316892</v>
      </c>
      <c r="D6792" s="8">
        <v>117.35043726615218</v>
      </c>
      <c r="E6792" s="8">
        <v>0</v>
      </c>
      <c r="F6792" s="8">
        <v>0</v>
      </c>
      <c r="G6792" s="13">
        <f t="shared" si="315"/>
        <v>0</v>
      </c>
      <c r="H6792" s="13">
        <f t="shared" si="316"/>
        <v>0</v>
      </c>
    </row>
    <row r="6793" spans="3:8" x14ac:dyDescent="0.25">
      <c r="C6793" s="22">
        <f t="shared" si="317"/>
        <v>46305.499999983556</v>
      </c>
      <c r="D6793" s="8">
        <v>104.06548210394585</v>
      </c>
      <c r="E6793" s="8">
        <v>1.1213608891682549</v>
      </c>
      <c r="F6793" s="8">
        <v>0</v>
      </c>
      <c r="G6793" s="13">
        <f t="shared" si="315"/>
        <v>1.1213608891682549</v>
      </c>
      <c r="H6793" s="13">
        <f t="shared" si="316"/>
        <v>1.1213608891682549</v>
      </c>
    </row>
    <row r="6794" spans="3:8" x14ac:dyDescent="0.25">
      <c r="C6794" s="22">
        <f t="shared" si="317"/>
        <v>46305.541666650221</v>
      </c>
      <c r="D6794" s="8">
        <v>90.780526941740845</v>
      </c>
      <c r="E6794" s="8">
        <v>1.3981485776889895</v>
      </c>
      <c r="F6794" s="8">
        <v>0</v>
      </c>
      <c r="G6794" s="13">
        <f t="shared" si="315"/>
        <v>1.3981485776889895</v>
      </c>
      <c r="H6794" s="13">
        <f t="shared" si="316"/>
        <v>1.3981485776889895</v>
      </c>
    </row>
    <row r="6795" spans="3:8" x14ac:dyDescent="0.25">
      <c r="C6795" s="22">
        <f t="shared" si="317"/>
        <v>46305.583333316885</v>
      </c>
      <c r="D6795" s="8">
        <v>104.06548210394585</v>
      </c>
      <c r="E6795" s="8">
        <v>1.5397907461044329</v>
      </c>
      <c r="F6795" s="8">
        <v>0</v>
      </c>
      <c r="G6795" s="13">
        <f t="shared" si="315"/>
        <v>1.5397907461044329</v>
      </c>
      <c r="H6795" s="13">
        <f t="shared" si="316"/>
        <v>1.5397907461044329</v>
      </c>
    </row>
    <row r="6796" spans="3:8" x14ac:dyDescent="0.25">
      <c r="C6796" s="22">
        <f t="shared" si="317"/>
        <v>46305.624999983549</v>
      </c>
      <c r="D6796" s="8">
        <v>121.7787556535543</v>
      </c>
      <c r="E6796" s="8">
        <v>1.7768843508928658</v>
      </c>
      <c r="F6796" s="8">
        <v>0</v>
      </c>
      <c r="G6796" s="13">
        <f t="shared" si="315"/>
        <v>1.7768843508928658</v>
      </c>
      <c r="H6796" s="13">
        <f t="shared" si="316"/>
        <v>1.7768843508928658</v>
      </c>
    </row>
    <row r="6797" spans="3:8" x14ac:dyDescent="0.25">
      <c r="C6797" s="22">
        <f t="shared" si="317"/>
        <v>46305.666666650213</v>
      </c>
      <c r="D6797" s="8">
        <v>161.63362114017235</v>
      </c>
      <c r="E6797" s="8">
        <v>0</v>
      </c>
      <c r="F6797" s="8">
        <v>0</v>
      </c>
      <c r="G6797" s="13">
        <f t="shared" si="315"/>
        <v>0</v>
      </c>
      <c r="H6797" s="13">
        <f t="shared" si="316"/>
        <v>0</v>
      </c>
    </row>
    <row r="6798" spans="3:8" x14ac:dyDescent="0.25">
      <c r="C6798" s="22">
        <f t="shared" si="317"/>
        <v>46305.708333316878</v>
      </c>
      <c r="D6798" s="8">
        <v>190.41769065828515</v>
      </c>
      <c r="E6798" s="8">
        <v>1.5293302053761617</v>
      </c>
      <c r="F6798" s="8">
        <v>0</v>
      </c>
      <c r="G6798" s="13">
        <f t="shared" ref="G6798:G6861" si="318">E6798+F6798</f>
        <v>1.5293302053761617</v>
      </c>
      <c r="H6798" s="13">
        <f t="shared" ref="H6798:H6861" si="319">IF(G6798&gt;D6798,D6798,G6798)</f>
        <v>1.5293302053761617</v>
      </c>
    </row>
    <row r="6799" spans="3:8" x14ac:dyDescent="0.25">
      <c r="C6799" s="22">
        <f t="shared" si="317"/>
        <v>46305.749999983542</v>
      </c>
      <c r="D6799" s="8">
        <v>181.56105388348092</v>
      </c>
      <c r="E6799" s="8">
        <v>0.5878599423906874</v>
      </c>
      <c r="F6799" s="8">
        <v>0</v>
      </c>
      <c r="G6799" s="13">
        <f t="shared" si="318"/>
        <v>0.5878599423906874</v>
      </c>
      <c r="H6799" s="13">
        <f t="shared" si="319"/>
        <v>0.5878599423906874</v>
      </c>
    </row>
    <row r="6800" spans="3:8" x14ac:dyDescent="0.25">
      <c r="C6800" s="22">
        <f t="shared" ref="C6800:C6863" si="320">C6799+1/24</f>
        <v>46305.791666650206</v>
      </c>
      <c r="D6800" s="8">
        <v>166.06193952757448</v>
      </c>
      <c r="E6800" s="8">
        <v>0</v>
      </c>
      <c r="F6800" s="8">
        <v>0</v>
      </c>
      <c r="G6800" s="13">
        <f t="shared" si="318"/>
        <v>0</v>
      </c>
      <c r="H6800" s="13">
        <f t="shared" si="319"/>
        <v>0</v>
      </c>
    </row>
    <row r="6801" spans="3:8" x14ac:dyDescent="0.25">
      <c r="C6801" s="22">
        <f t="shared" si="320"/>
        <v>46305.83333331687</v>
      </c>
      <c r="D6801" s="8">
        <v>135.06371081576063</v>
      </c>
      <c r="E6801" s="8">
        <v>0</v>
      </c>
      <c r="F6801" s="8">
        <v>0</v>
      </c>
      <c r="G6801" s="13">
        <f t="shared" si="318"/>
        <v>0</v>
      </c>
      <c r="H6801" s="13">
        <f t="shared" si="319"/>
        <v>0</v>
      </c>
    </row>
    <row r="6802" spans="3:8" x14ac:dyDescent="0.25">
      <c r="C6802" s="22">
        <f t="shared" si="320"/>
        <v>46305.874999983535</v>
      </c>
      <c r="D6802" s="8">
        <v>117.35043726615218</v>
      </c>
      <c r="E6802" s="8">
        <v>0</v>
      </c>
      <c r="F6802" s="8">
        <v>0</v>
      </c>
      <c r="G6802" s="13">
        <f t="shared" si="318"/>
        <v>0</v>
      </c>
      <c r="H6802" s="13">
        <f t="shared" si="319"/>
        <v>0</v>
      </c>
    </row>
    <row r="6803" spans="3:8" x14ac:dyDescent="0.25">
      <c r="C6803" s="22">
        <f t="shared" si="320"/>
        <v>46305.916666650199</v>
      </c>
      <c r="D6803" s="8">
        <v>64.210616617328824</v>
      </c>
      <c r="E6803" s="8">
        <v>0</v>
      </c>
      <c r="F6803" s="8">
        <v>0</v>
      </c>
      <c r="G6803" s="13">
        <f t="shared" si="318"/>
        <v>0</v>
      </c>
      <c r="H6803" s="13">
        <f t="shared" si="319"/>
        <v>0</v>
      </c>
    </row>
    <row r="6804" spans="3:8" x14ac:dyDescent="0.25">
      <c r="C6804" s="22">
        <f t="shared" si="320"/>
        <v>46305.958333316863</v>
      </c>
      <c r="D6804" s="8">
        <v>17.71327354960788</v>
      </c>
      <c r="E6804" s="8">
        <v>0</v>
      </c>
      <c r="F6804" s="8">
        <v>0</v>
      </c>
      <c r="G6804" s="13">
        <f t="shared" si="318"/>
        <v>0</v>
      </c>
      <c r="H6804" s="13">
        <f t="shared" si="319"/>
        <v>0</v>
      </c>
    </row>
    <row r="6805" spans="3:8" x14ac:dyDescent="0.25">
      <c r="C6805" s="22">
        <f t="shared" si="320"/>
        <v>46305.999999983527</v>
      </c>
      <c r="D6805" s="8">
        <v>8.8916016254374401</v>
      </c>
      <c r="E6805" s="8">
        <v>0</v>
      </c>
      <c r="F6805" s="8">
        <v>0</v>
      </c>
      <c r="G6805" s="13">
        <f t="shared" si="318"/>
        <v>0</v>
      </c>
      <c r="H6805" s="13">
        <f t="shared" si="319"/>
        <v>0</v>
      </c>
    </row>
    <row r="6806" spans="3:8" x14ac:dyDescent="0.25">
      <c r="C6806" s="22">
        <f t="shared" si="320"/>
        <v>46306.041666650191</v>
      </c>
      <c r="D6806" s="8">
        <v>2.2229004063593556</v>
      </c>
      <c r="E6806" s="8">
        <v>0</v>
      </c>
      <c r="F6806" s="8">
        <v>0</v>
      </c>
      <c r="G6806" s="13">
        <f t="shared" si="318"/>
        <v>0</v>
      </c>
      <c r="H6806" s="13">
        <f t="shared" si="319"/>
        <v>0</v>
      </c>
    </row>
    <row r="6807" spans="3:8" x14ac:dyDescent="0.25">
      <c r="C6807" s="22">
        <f t="shared" si="320"/>
        <v>46306.083333316856</v>
      </c>
      <c r="D6807" s="8">
        <v>2.2229004063593556</v>
      </c>
      <c r="E6807" s="8">
        <v>0</v>
      </c>
      <c r="F6807" s="8">
        <v>0</v>
      </c>
      <c r="G6807" s="13">
        <f t="shared" si="318"/>
        <v>0</v>
      </c>
      <c r="H6807" s="13">
        <f t="shared" si="319"/>
        <v>0</v>
      </c>
    </row>
    <row r="6808" spans="3:8" x14ac:dyDescent="0.25">
      <c r="C6808" s="22">
        <f t="shared" si="320"/>
        <v>46306.12499998352</v>
      </c>
      <c r="D6808" s="8">
        <v>8.8916016254374401</v>
      </c>
      <c r="E6808" s="8">
        <v>0</v>
      </c>
      <c r="F6808" s="8">
        <v>0</v>
      </c>
      <c r="G6808" s="13">
        <f t="shared" si="318"/>
        <v>0</v>
      </c>
      <c r="H6808" s="13">
        <f t="shared" si="319"/>
        <v>0</v>
      </c>
    </row>
    <row r="6809" spans="3:8" x14ac:dyDescent="0.25">
      <c r="C6809" s="22">
        <f t="shared" si="320"/>
        <v>46306.166666650184</v>
      </c>
      <c r="D6809" s="8">
        <v>60.018310971702633</v>
      </c>
      <c r="E6809" s="8">
        <v>0</v>
      </c>
      <c r="F6809" s="8">
        <v>0</v>
      </c>
      <c r="G6809" s="13">
        <f t="shared" si="318"/>
        <v>0</v>
      </c>
      <c r="H6809" s="13">
        <f t="shared" si="319"/>
        <v>0</v>
      </c>
    </row>
    <row r="6810" spans="3:8" x14ac:dyDescent="0.25">
      <c r="C6810" s="22">
        <f t="shared" si="320"/>
        <v>46306.208333316848</v>
      </c>
      <c r="D6810" s="8">
        <v>208.95263819777932</v>
      </c>
      <c r="E6810" s="8">
        <v>0</v>
      </c>
      <c r="F6810" s="8">
        <v>0</v>
      </c>
      <c r="G6810" s="13">
        <f t="shared" si="318"/>
        <v>0</v>
      </c>
      <c r="H6810" s="13">
        <f t="shared" si="319"/>
        <v>0</v>
      </c>
    </row>
    <row r="6811" spans="3:8" x14ac:dyDescent="0.25">
      <c r="C6811" s="22">
        <f t="shared" si="320"/>
        <v>46306.249999983513</v>
      </c>
      <c r="D6811" s="8">
        <v>222.29004063593555</v>
      </c>
      <c r="E6811" s="8">
        <v>0</v>
      </c>
      <c r="F6811" s="8">
        <v>0</v>
      </c>
      <c r="G6811" s="13">
        <f t="shared" si="318"/>
        <v>0</v>
      </c>
      <c r="H6811" s="13">
        <f t="shared" si="319"/>
        <v>0</v>
      </c>
    </row>
    <row r="6812" spans="3:8" x14ac:dyDescent="0.25">
      <c r="C6812" s="22">
        <f t="shared" si="320"/>
        <v>46306.291666650177</v>
      </c>
      <c r="D6812" s="8">
        <v>213.39843901049838</v>
      </c>
      <c r="E6812" s="8">
        <v>0.21902679250382698</v>
      </c>
      <c r="F6812" s="8">
        <v>0</v>
      </c>
      <c r="G6812" s="13">
        <f t="shared" si="318"/>
        <v>0.21902679250382698</v>
      </c>
      <c r="H6812" s="13">
        <f t="shared" si="319"/>
        <v>0.21902679250382698</v>
      </c>
    </row>
    <row r="6813" spans="3:8" x14ac:dyDescent="0.25">
      <c r="C6813" s="22">
        <f t="shared" si="320"/>
        <v>46306.333333316841</v>
      </c>
      <c r="D6813" s="8">
        <v>186.72363413418586</v>
      </c>
      <c r="E6813" s="8">
        <v>1.3982151326039658</v>
      </c>
      <c r="F6813" s="8">
        <v>0</v>
      </c>
      <c r="G6813" s="13">
        <f t="shared" si="318"/>
        <v>1.3982151326039658</v>
      </c>
      <c r="H6813" s="13">
        <f t="shared" si="319"/>
        <v>1.3982151326039658</v>
      </c>
    </row>
    <row r="6814" spans="3:8" x14ac:dyDescent="0.25">
      <c r="C6814" s="22">
        <f t="shared" si="320"/>
        <v>46306.374999983505</v>
      </c>
      <c r="D6814" s="8">
        <v>168.94043088331051</v>
      </c>
      <c r="E6814" s="8">
        <v>2.5280922527620526</v>
      </c>
      <c r="F6814" s="8">
        <v>0</v>
      </c>
      <c r="G6814" s="13">
        <f t="shared" si="318"/>
        <v>2.5280922527620526</v>
      </c>
      <c r="H6814" s="13">
        <f t="shared" si="319"/>
        <v>2.5280922527620526</v>
      </c>
    </row>
    <row r="6815" spans="3:8" x14ac:dyDescent="0.25">
      <c r="C6815" s="22">
        <f t="shared" si="320"/>
        <v>46306.41666665017</v>
      </c>
      <c r="D6815" s="8">
        <v>135.59692478792033</v>
      </c>
      <c r="E6815" s="8">
        <v>11.527187850593844</v>
      </c>
      <c r="F6815" s="8">
        <v>0</v>
      </c>
      <c r="G6815" s="13">
        <f t="shared" si="318"/>
        <v>11.527187850593844</v>
      </c>
      <c r="H6815" s="13">
        <f t="shared" si="319"/>
        <v>11.527187850593844</v>
      </c>
    </row>
    <row r="6816" spans="3:8" x14ac:dyDescent="0.25">
      <c r="C6816" s="22">
        <f t="shared" si="320"/>
        <v>46306.458333316834</v>
      </c>
      <c r="D6816" s="8">
        <v>117.81372153704592</v>
      </c>
      <c r="E6816" s="8">
        <v>52.774732854242295</v>
      </c>
      <c r="F6816" s="8">
        <v>0</v>
      </c>
      <c r="G6816" s="13">
        <f t="shared" si="318"/>
        <v>52.774732854242295</v>
      </c>
      <c r="H6816" s="13">
        <f t="shared" si="319"/>
        <v>52.774732854242295</v>
      </c>
    </row>
    <row r="6817" spans="3:8" x14ac:dyDescent="0.25">
      <c r="C6817" s="22">
        <f t="shared" si="320"/>
        <v>46306.499999983498</v>
      </c>
      <c r="D6817" s="8">
        <v>104.47631909888966</v>
      </c>
      <c r="E6817" s="8">
        <v>82.288677672572589</v>
      </c>
      <c r="F6817" s="8">
        <v>0</v>
      </c>
      <c r="G6817" s="13">
        <f t="shared" si="318"/>
        <v>82.288677672572589</v>
      </c>
      <c r="H6817" s="13">
        <f t="shared" si="319"/>
        <v>82.288677672572589</v>
      </c>
    </row>
    <row r="6818" spans="3:8" x14ac:dyDescent="0.25">
      <c r="C6818" s="22">
        <f t="shared" si="320"/>
        <v>46306.541666650162</v>
      </c>
      <c r="D6818" s="8">
        <v>91.13891666073377</v>
      </c>
      <c r="E6818" s="8">
        <v>116.38685891686831</v>
      </c>
      <c r="F6818" s="8">
        <v>0</v>
      </c>
      <c r="G6818" s="13">
        <f t="shared" si="318"/>
        <v>116.38685891686831</v>
      </c>
      <c r="H6818" s="13">
        <f t="shared" si="319"/>
        <v>91.13891666073377</v>
      </c>
    </row>
    <row r="6819" spans="3:8" x14ac:dyDescent="0.25">
      <c r="C6819" s="22">
        <f t="shared" si="320"/>
        <v>46306.583333316827</v>
      </c>
      <c r="D6819" s="8">
        <v>104.47631909888966</v>
      </c>
      <c r="E6819" s="8">
        <v>156.97194599049925</v>
      </c>
      <c r="F6819" s="8">
        <v>0</v>
      </c>
      <c r="G6819" s="13">
        <f t="shared" si="318"/>
        <v>156.97194599049925</v>
      </c>
      <c r="H6819" s="13">
        <f t="shared" si="319"/>
        <v>104.47631909888966</v>
      </c>
    </row>
    <row r="6820" spans="3:8" x14ac:dyDescent="0.25">
      <c r="C6820" s="22">
        <f t="shared" si="320"/>
        <v>46306.624999983491</v>
      </c>
      <c r="D6820" s="8">
        <v>122.25952234976405</v>
      </c>
      <c r="E6820" s="8">
        <v>170.99492613977401</v>
      </c>
      <c r="F6820" s="8">
        <v>0</v>
      </c>
      <c r="G6820" s="13">
        <f t="shared" si="318"/>
        <v>170.99492613977401</v>
      </c>
      <c r="H6820" s="13">
        <f t="shared" si="319"/>
        <v>122.25952234976405</v>
      </c>
    </row>
    <row r="6821" spans="3:8" x14ac:dyDescent="0.25">
      <c r="C6821" s="22">
        <f t="shared" si="320"/>
        <v>46306.666666650155</v>
      </c>
      <c r="D6821" s="8">
        <v>162.27172966423285</v>
      </c>
      <c r="E6821" s="8">
        <v>154.67160023839222</v>
      </c>
      <c r="F6821" s="8">
        <v>0</v>
      </c>
      <c r="G6821" s="13">
        <f t="shared" si="318"/>
        <v>154.67160023839222</v>
      </c>
      <c r="H6821" s="13">
        <f t="shared" si="319"/>
        <v>154.67160023839222</v>
      </c>
    </row>
    <row r="6822" spans="3:8" x14ac:dyDescent="0.25">
      <c r="C6822" s="22">
        <f t="shared" si="320"/>
        <v>46306.708333316819</v>
      </c>
      <c r="D6822" s="8">
        <v>191.16943494690491</v>
      </c>
      <c r="E6822" s="8">
        <v>94.371756909149738</v>
      </c>
      <c r="F6822" s="8">
        <v>0</v>
      </c>
      <c r="G6822" s="13">
        <f t="shared" si="318"/>
        <v>94.371756909149738</v>
      </c>
      <c r="H6822" s="13">
        <f t="shared" si="319"/>
        <v>94.371756909149738</v>
      </c>
    </row>
    <row r="6823" spans="3:8" x14ac:dyDescent="0.25">
      <c r="C6823" s="22">
        <f t="shared" si="320"/>
        <v>46306.749999983484</v>
      </c>
      <c r="D6823" s="8">
        <v>182.27783332146677</v>
      </c>
      <c r="E6823" s="8">
        <v>62.661759806682923</v>
      </c>
      <c r="F6823" s="8">
        <v>0</v>
      </c>
      <c r="G6823" s="13">
        <f t="shared" si="318"/>
        <v>62.661759806682923</v>
      </c>
      <c r="H6823" s="13">
        <f t="shared" si="319"/>
        <v>62.661759806682923</v>
      </c>
    </row>
    <row r="6824" spans="3:8" x14ac:dyDescent="0.25">
      <c r="C6824" s="22">
        <f t="shared" si="320"/>
        <v>46306.791666650148</v>
      </c>
      <c r="D6824" s="8">
        <v>166.71753047695194</v>
      </c>
      <c r="E6824" s="8">
        <v>48.830625686546163</v>
      </c>
      <c r="F6824" s="8">
        <v>0</v>
      </c>
      <c r="G6824" s="13">
        <f t="shared" si="318"/>
        <v>48.830625686546163</v>
      </c>
      <c r="H6824" s="13">
        <f t="shared" si="319"/>
        <v>48.830625686546163</v>
      </c>
    </row>
    <row r="6825" spans="3:8" x14ac:dyDescent="0.25">
      <c r="C6825" s="22">
        <f t="shared" si="320"/>
        <v>46306.833333316812</v>
      </c>
      <c r="D6825" s="8">
        <v>135.59692478792033</v>
      </c>
      <c r="E6825" s="8">
        <v>36.027807452940777</v>
      </c>
      <c r="F6825" s="8">
        <v>0</v>
      </c>
      <c r="G6825" s="13">
        <f t="shared" si="318"/>
        <v>36.027807452940777</v>
      </c>
      <c r="H6825" s="13">
        <f t="shared" si="319"/>
        <v>36.027807452940777</v>
      </c>
    </row>
    <row r="6826" spans="3:8" x14ac:dyDescent="0.25">
      <c r="C6826" s="22">
        <f t="shared" si="320"/>
        <v>46306.874999983476</v>
      </c>
      <c r="D6826" s="8">
        <v>117.81372153704592</v>
      </c>
      <c r="E6826" s="8">
        <v>16.011249074742697</v>
      </c>
      <c r="F6826" s="8">
        <v>0</v>
      </c>
      <c r="G6826" s="13">
        <f t="shared" si="318"/>
        <v>16.011249074742697</v>
      </c>
      <c r="H6826" s="13">
        <f t="shared" si="319"/>
        <v>16.011249074742697</v>
      </c>
    </row>
    <row r="6827" spans="3:8" x14ac:dyDescent="0.25">
      <c r="C6827" s="22">
        <f t="shared" si="320"/>
        <v>46306.916666650141</v>
      </c>
      <c r="D6827" s="8">
        <v>64.464111784421419</v>
      </c>
      <c r="E6827" s="8">
        <v>0.24644164378012554</v>
      </c>
      <c r="F6827" s="8">
        <v>0</v>
      </c>
      <c r="G6827" s="13">
        <f t="shared" si="318"/>
        <v>0.24644164378012554</v>
      </c>
      <c r="H6827" s="13">
        <f t="shared" si="319"/>
        <v>0.24644164378012554</v>
      </c>
    </row>
    <row r="6828" spans="3:8" x14ac:dyDescent="0.25">
      <c r="C6828" s="22">
        <f t="shared" si="320"/>
        <v>46306.958333316805</v>
      </c>
      <c r="D6828" s="8">
        <v>17.783203250874866</v>
      </c>
      <c r="E6828" s="8">
        <v>0</v>
      </c>
      <c r="F6828" s="8">
        <v>0</v>
      </c>
      <c r="G6828" s="13">
        <f t="shared" si="318"/>
        <v>0</v>
      </c>
      <c r="H6828" s="13">
        <f t="shared" si="319"/>
        <v>0</v>
      </c>
    </row>
    <row r="6829" spans="3:8" x14ac:dyDescent="0.25">
      <c r="C6829" s="22">
        <f t="shared" si="320"/>
        <v>46306.999999983469</v>
      </c>
      <c r="D6829" s="8">
        <v>8.9268990764238207</v>
      </c>
      <c r="E6829" s="8">
        <v>0</v>
      </c>
      <c r="F6829" s="8">
        <v>0</v>
      </c>
      <c r="G6829" s="13">
        <f t="shared" si="318"/>
        <v>0</v>
      </c>
      <c r="H6829" s="13">
        <f t="shared" si="319"/>
        <v>0</v>
      </c>
    </row>
    <row r="6830" spans="3:8" x14ac:dyDescent="0.25">
      <c r="C6830" s="22">
        <f t="shared" si="320"/>
        <v>46307.041666650133</v>
      </c>
      <c r="D6830" s="8">
        <v>2.2317247691059525</v>
      </c>
      <c r="E6830" s="8">
        <v>0</v>
      </c>
      <c r="F6830" s="8">
        <v>0</v>
      </c>
      <c r="G6830" s="13">
        <f t="shared" si="318"/>
        <v>0</v>
      </c>
      <c r="H6830" s="13">
        <f t="shared" si="319"/>
        <v>0</v>
      </c>
    </row>
    <row r="6831" spans="3:8" x14ac:dyDescent="0.25">
      <c r="C6831" s="22">
        <f t="shared" si="320"/>
        <v>46307.083333316798</v>
      </c>
      <c r="D6831" s="8">
        <v>2.2317247691059525</v>
      </c>
      <c r="E6831" s="8">
        <v>0</v>
      </c>
      <c r="F6831" s="8">
        <v>0</v>
      </c>
      <c r="G6831" s="13">
        <f t="shared" si="318"/>
        <v>0</v>
      </c>
      <c r="H6831" s="13">
        <f t="shared" si="319"/>
        <v>0</v>
      </c>
    </row>
    <row r="6832" spans="3:8" x14ac:dyDescent="0.25">
      <c r="C6832" s="22">
        <f t="shared" si="320"/>
        <v>46307.124999983462</v>
      </c>
      <c r="D6832" s="8">
        <v>8.9268990764238207</v>
      </c>
      <c r="E6832" s="8">
        <v>0</v>
      </c>
      <c r="F6832" s="8">
        <v>0</v>
      </c>
      <c r="G6832" s="13">
        <f t="shared" si="318"/>
        <v>0</v>
      </c>
      <c r="H6832" s="13">
        <f t="shared" si="319"/>
        <v>0</v>
      </c>
    </row>
    <row r="6833" spans="3:8" x14ac:dyDescent="0.25">
      <c r="C6833" s="22">
        <f t="shared" si="320"/>
        <v>46307.166666650126</v>
      </c>
      <c r="D6833" s="8">
        <v>60.256568765860798</v>
      </c>
      <c r="E6833" s="8">
        <v>0</v>
      </c>
      <c r="F6833" s="8">
        <v>0</v>
      </c>
      <c r="G6833" s="13">
        <f t="shared" si="318"/>
        <v>0</v>
      </c>
      <c r="H6833" s="13">
        <f t="shared" si="319"/>
        <v>0</v>
      </c>
    </row>
    <row r="6834" spans="3:8" x14ac:dyDescent="0.25">
      <c r="C6834" s="22">
        <f t="shared" si="320"/>
        <v>46307.20833331679</v>
      </c>
      <c r="D6834" s="8">
        <v>209.78212829595989</v>
      </c>
      <c r="E6834" s="8">
        <v>0</v>
      </c>
      <c r="F6834" s="8">
        <v>0</v>
      </c>
      <c r="G6834" s="13">
        <f t="shared" si="318"/>
        <v>0</v>
      </c>
      <c r="H6834" s="13">
        <f t="shared" si="319"/>
        <v>0</v>
      </c>
    </row>
    <row r="6835" spans="3:8" x14ac:dyDescent="0.25">
      <c r="C6835" s="22">
        <f t="shared" si="320"/>
        <v>46307.249999983454</v>
      </c>
      <c r="D6835" s="8">
        <v>223.17247691059529</v>
      </c>
      <c r="E6835" s="8">
        <v>0</v>
      </c>
      <c r="F6835" s="8">
        <v>0</v>
      </c>
      <c r="G6835" s="13">
        <f t="shared" si="318"/>
        <v>0</v>
      </c>
      <c r="H6835" s="13">
        <f t="shared" si="319"/>
        <v>0</v>
      </c>
    </row>
    <row r="6836" spans="3:8" x14ac:dyDescent="0.25">
      <c r="C6836" s="22">
        <f t="shared" si="320"/>
        <v>46307.291666650119</v>
      </c>
      <c r="D6836" s="8">
        <v>214.24557783417171</v>
      </c>
      <c r="E6836" s="8">
        <v>1.0060340633440752</v>
      </c>
      <c r="F6836" s="8">
        <v>0</v>
      </c>
      <c r="G6836" s="13">
        <f t="shared" si="318"/>
        <v>1.0060340633440752</v>
      </c>
      <c r="H6836" s="13">
        <f t="shared" si="319"/>
        <v>1.0060340633440752</v>
      </c>
    </row>
    <row r="6837" spans="3:8" x14ac:dyDescent="0.25">
      <c r="C6837" s="22">
        <f t="shared" si="320"/>
        <v>46307.333333316783</v>
      </c>
      <c r="D6837" s="8">
        <v>187.4648806049</v>
      </c>
      <c r="E6837" s="8">
        <v>2.6442902865192912</v>
      </c>
      <c r="F6837" s="8">
        <v>0</v>
      </c>
      <c r="G6837" s="13">
        <f t="shared" si="318"/>
        <v>2.6442902865192912</v>
      </c>
      <c r="H6837" s="13">
        <f t="shared" si="319"/>
        <v>2.6442902865192912</v>
      </c>
    </row>
    <row r="6838" spans="3:8" x14ac:dyDescent="0.25">
      <c r="C6838" s="22">
        <f t="shared" si="320"/>
        <v>46307.374999983447</v>
      </c>
      <c r="D6838" s="8">
        <v>169.6110824520519</v>
      </c>
      <c r="E6838" s="8">
        <v>30.170537937077416</v>
      </c>
      <c r="F6838" s="8">
        <v>0</v>
      </c>
      <c r="G6838" s="13">
        <f t="shared" si="318"/>
        <v>30.170537937077416</v>
      </c>
      <c r="H6838" s="13">
        <f t="shared" si="319"/>
        <v>30.170537937077416</v>
      </c>
    </row>
    <row r="6839" spans="3:8" x14ac:dyDescent="0.25">
      <c r="C6839" s="22">
        <f t="shared" si="320"/>
        <v>46307.416666650111</v>
      </c>
      <c r="D6839" s="8">
        <v>136.13521091546249</v>
      </c>
      <c r="E6839" s="8">
        <v>72.908371410525334</v>
      </c>
      <c r="F6839" s="8">
        <v>0</v>
      </c>
      <c r="G6839" s="13">
        <f t="shared" si="318"/>
        <v>72.908371410525334</v>
      </c>
      <c r="H6839" s="13">
        <f t="shared" si="319"/>
        <v>72.908371410525334</v>
      </c>
    </row>
    <row r="6840" spans="3:8" x14ac:dyDescent="0.25">
      <c r="C6840" s="22">
        <f t="shared" si="320"/>
        <v>46307.458333316776</v>
      </c>
      <c r="D6840" s="8">
        <v>118.28141276261532</v>
      </c>
      <c r="E6840" s="8">
        <v>117.76650924380442</v>
      </c>
      <c r="F6840" s="8">
        <v>0</v>
      </c>
      <c r="G6840" s="13">
        <f t="shared" si="318"/>
        <v>117.76650924380442</v>
      </c>
      <c r="H6840" s="13">
        <f t="shared" si="319"/>
        <v>117.76650924380442</v>
      </c>
    </row>
    <row r="6841" spans="3:8" x14ac:dyDescent="0.25">
      <c r="C6841" s="22">
        <f t="shared" si="320"/>
        <v>46307.49999998344</v>
      </c>
      <c r="D6841" s="8">
        <v>104.89106414797995</v>
      </c>
      <c r="E6841" s="8">
        <v>160.78317582512278</v>
      </c>
      <c r="F6841" s="8">
        <v>0</v>
      </c>
      <c r="G6841" s="13">
        <f t="shared" si="318"/>
        <v>160.78317582512278</v>
      </c>
      <c r="H6841" s="13">
        <f t="shared" si="319"/>
        <v>104.89106414797995</v>
      </c>
    </row>
    <row r="6842" spans="3:8" x14ac:dyDescent="0.25">
      <c r="C6842" s="22">
        <f t="shared" si="320"/>
        <v>46307.541666650104</v>
      </c>
      <c r="D6842" s="8">
        <v>91.500715533344106</v>
      </c>
      <c r="E6842" s="8">
        <v>188.5463986013749</v>
      </c>
      <c r="F6842" s="8">
        <v>0</v>
      </c>
      <c r="G6842" s="13">
        <f t="shared" si="318"/>
        <v>188.5463986013749</v>
      </c>
      <c r="H6842" s="13">
        <f t="shared" si="319"/>
        <v>91.500715533344106</v>
      </c>
    </row>
    <row r="6843" spans="3:8" x14ac:dyDescent="0.25">
      <c r="C6843" s="22">
        <f t="shared" si="320"/>
        <v>46307.583333316768</v>
      </c>
      <c r="D6843" s="8">
        <v>104.89106414797995</v>
      </c>
      <c r="E6843" s="8">
        <v>198.81338136619186</v>
      </c>
      <c r="F6843" s="8">
        <v>0</v>
      </c>
      <c r="G6843" s="13">
        <f t="shared" si="318"/>
        <v>198.81338136619186</v>
      </c>
      <c r="H6843" s="13">
        <f t="shared" si="319"/>
        <v>104.89106414797995</v>
      </c>
    </row>
    <row r="6844" spans="3:8" x14ac:dyDescent="0.25">
      <c r="C6844" s="22">
        <f t="shared" si="320"/>
        <v>46307.624999983433</v>
      </c>
      <c r="D6844" s="8">
        <v>122.74486230082711</v>
      </c>
      <c r="E6844" s="8">
        <v>195.91116451825903</v>
      </c>
      <c r="F6844" s="8">
        <v>0</v>
      </c>
      <c r="G6844" s="13">
        <f t="shared" si="318"/>
        <v>195.91116451825903</v>
      </c>
      <c r="H6844" s="13">
        <f t="shared" si="319"/>
        <v>122.74486230082711</v>
      </c>
    </row>
    <row r="6845" spans="3:8" x14ac:dyDescent="0.25">
      <c r="C6845" s="22">
        <f t="shared" si="320"/>
        <v>46307.666666650097</v>
      </c>
      <c r="D6845" s="8">
        <v>162.9159081447342</v>
      </c>
      <c r="E6845" s="8">
        <v>169.48891061238206</v>
      </c>
      <c r="F6845" s="8">
        <v>0</v>
      </c>
      <c r="G6845" s="13">
        <f t="shared" si="318"/>
        <v>169.48891061238206</v>
      </c>
      <c r="H6845" s="13">
        <f t="shared" si="319"/>
        <v>162.9159081447342</v>
      </c>
    </row>
    <row r="6846" spans="3:8" x14ac:dyDescent="0.25">
      <c r="C6846" s="22">
        <f t="shared" si="320"/>
        <v>46307.708333316761</v>
      </c>
      <c r="D6846" s="8">
        <v>191.92833014311179</v>
      </c>
      <c r="E6846" s="8">
        <v>105.31302872724697</v>
      </c>
      <c r="F6846" s="8">
        <v>0</v>
      </c>
      <c r="G6846" s="13">
        <f t="shared" si="318"/>
        <v>105.31302872724697</v>
      </c>
      <c r="H6846" s="13">
        <f t="shared" si="319"/>
        <v>105.31302872724697</v>
      </c>
    </row>
    <row r="6847" spans="3:8" x14ac:dyDescent="0.25">
      <c r="C6847" s="22">
        <f t="shared" si="320"/>
        <v>46307.749999983425</v>
      </c>
      <c r="D6847" s="8">
        <v>183.00143106668821</v>
      </c>
      <c r="E6847" s="8">
        <v>78.978311853431819</v>
      </c>
      <c r="F6847" s="8">
        <v>0</v>
      </c>
      <c r="G6847" s="13">
        <f t="shared" si="318"/>
        <v>78.978311853431819</v>
      </c>
      <c r="H6847" s="13">
        <f t="shared" si="319"/>
        <v>78.978311853431819</v>
      </c>
    </row>
    <row r="6848" spans="3:8" x14ac:dyDescent="0.25">
      <c r="C6848" s="22">
        <f t="shared" si="320"/>
        <v>46307.79166665009</v>
      </c>
      <c r="D6848" s="8">
        <v>167.37935768294597</v>
      </c>
      <c r="E6848" s="8">
        <v>67.481964179470324</v>
      </c>
      <c r="F6848" s="8">
        <v>0</v>
      </c>
      <c r="G6848" s="13">
        <f t="shared" si="318"/>
        <v>67.481964179470324</v>
      </c>
      <c r="H6848" s="13">
        <f t="shared" si="319"/>
        <v>67.481964179470324</v>
      </c>
    </row>
    <row r="6849" spans="3:8" x14ac:dyDescent="0.25">
      <c r="C6849" s="22">
        <f t="shared" si="320"/>
        <v>46307.833333316754</v>
      </c>
      <c r="D6849" s="8">
        <v>136.13521091546249</v>
      </c>
      <c r="E6849" s="8">
        <v>57.545430122189408</v>
      </c>
      <c r="F6849" s="8">
        <v>0</v>
      </c>
      <c r="G6849" s="13">
        <f t="shared" si="318"/>
        <v>57.545430122189408</v>
      </c>
      <c r="H6849" s="13">
        <f t="shared" si="319"/>
        <v>57.545430122189408</v>
      </c>
    </row>
    <row r="6850" spans="3:8" x14ac:dyDescent="0.25">
      <c r="C6850" s="22">
        <f t="shared" si="320"/>
        <v>46307.874999983418</v>
      </c>
      <c r="D6850" s="8">
        <v>118.28141276261532</v>
      </c>
      <c r="E6850" s="8">
        <v>40.887821536718882</v>
      </c>
      <c r="F6850" s="8">
        <v>0</v>
      </c>
      <c r="G6850" s="13">
        <f t="shared" si="318"/>
        <v>40.887821536718882</v>
      </c>
      <c r="H6850" s="13">
        <f t="shared" si="319"/>
        <v>40.887821536718882</v>
      </c>
    </row>
    <row r="6851" spans="3:8" x14ac:dyDescent="0.25">
      <c r="C6851" s="22">
        <f t="shared" si="320"/>
        <v>46307.916666650082</v>
      </c>
      <c r="D6851" s="8">
        <v>64.720018304072681</v>
      </c>
      <c r="E6851" s="8">
        <v>25.047415438153216</v>
      </c>
      <c r="F6851" s="8">
        <v>0</v>
      </c>
      <c r="G6851" s="13">
        <f t="shared" si="318"/>
        <v>25.047415438153216</v>
      </c>
      <c r="H6851" s="13">
        <f t="shared" si="319"/>
        <v>25.047415438153216</v>
      </c>
    </row>
    <row r="6852" spans="3:8" x14ac:dyDescent="0.25">
      <c r="C6852" s="22">
        <f t="shared" si="320"/>
        <v>46307.958333316747</v>
      </c>
      <c r="D6852" s="8">
        <v>17.853798152847641</v>
      </c>
      <c r="E6852" s="8">
        <v>11.054554853233951</v>
      </c>
      <c r="F6852" s="8">
        <v>0</v>
      </c>
      <c r="G6852" s="13">
        <f t="shared" si="318"/>
        <v>11.054554853233951</v>
      </c>
      <c r="H6852" s="13">
        <f t="shared" si="319"/>
        <v>11.054554853233951</v>
      </c>
    </row>
    <row r="6853" spans="3:8" x14ac:dyDescent="0.25">
      <c r="C6853" s="22">
        <f t="shared" si="320"/>
        <v>46307.999999983411</v>
      </c>
      <c r="D6853" s="8">
        <v>8.962518674757348</v>
      </c>
      <c r="E6853" s="8">
        <v>3.4739974046143125</v>
      </c>
      <c r="F6853" s="8">
        <v>0</v>
      </c>
      <c r="G6853" s="13">
        <f t="shared" si="318"/>
        <v>3.4739974046143125</v>
      </c>
      <c r="H6853" s="13">
        <f t="shared" si="319"/>
        <v>3.4739974046143125</v>
      </c>
    </row>
    <row r="6854" spans="3:8" x14ac:dyDescent="0.25">
      <c r="C6854" s="22">
        <f t="shared" si="320"/>
        <v>46308.041666650075</v>
      </c>
      <c r="D6854" s="8">
        <v>2.240629668689337</v>
      </c>
      <c r="E6854" s="8">
        <v>2.3684866153790549E-2</v>
      </c>
      <c r="F6854" s="8">
        <v>0</v>
      </c>
      <c r="G6854" s="13">
        <f t="shared" si="318"/>
        <v>2.3684866153790549E-2</v>
      </c>
      <c r="H6854" s="13">
        <f t="shared" si="319"/>
        <v>2.3684866153790549E-2</v>
      </c>
    </row>
    <row r="6855" spans="3:8" x14ac:dyDescent="0.25">
      <c r="C6855" s="22">
        <f t="shared" si="320"/>
        <v>46308.083333316739</v>
      </c>
      <c r="D6855" s="8">
        <v>2.240629668689337</v>
      </c>
      <c r="E6855" s="8">
        <v>0</v>
      </c>
      <c r="F6855" s="8">
        <v>0</v>
      </c>
      <c r="G6855" s="13">
        <f t="shared" si="318"/>
        <v>0</v>
      </c>
      <c r="H6855" s="13">
        <f t="shared" si="319"/>
        <v>0</v>
      </c>
    </row>
    <row r="6856" spans="3:8" x14ac:dyDescent="0.25">
      <c r="C6856" s="22">
        <f t="shared" si="320"/>
        <v>46308.124999983404</v>
      </c>
      <c r="D6856" s="8">
        <v>8.962518674757348</v>
      </c>
      <c r="E6856" s="8">
        <v>0</v>
      </c>
      <c r="F6856" s="8">
        <v>0</v>
      </c>
      <c r="G6856" s="13">
        <f t="shared" si="318"/>
        <v>0</v>
      </c>
      <c r="H6856" s="13">
        <f t="shared" si="319"/>
        <v>0</v>
      </c>
    </row>
    <row r="6857" spans="3:8" x14ac:dyDescent="0.25">
      <c r="C6857" s="22">
        <f t="shared" si="320"/>
        <v>46308.166666650068</v>
      </c>
      <c r="D6857" s="8">
        <v>60.497001054612099</v>
      </c>
      <c r="E6857" s="8">
        <v>0</v>
      </c>
      <c r="F6857" s="8">
        <v>0</v>
      </c>
      <c r="G6857" s="13">
        <f t="shared" si="318"/>
        <v>0</v>
      </c>
      <c r="H6857" s="13">
        <f t="shared" si="319"/>
        <v>0</v>
      </c>
    </row>
    <row r="6858" spans="3:8" x14ac:dyDescent="0.25">
      <c r="C6858" s="22">
        <f t="shared" si="320"/>
        <v>46308.208333316732</v>
      </c>
      <c r="D6858" s="8">
        <v>210.61918885679731</v>
      </c>
      <c r="E6858" s="8">
        <v>0</v>
      </c>
      <c r="F6858" s="8">
        <v>0</v>
      </c>
      <c r="G6858" s="13">
        <f t="shared" si="318"/>
        <v>0</v>
      </c>
      <c r="H6858" s="13">
        <f t="shared" si="319"/>
        <v>0</v>
      </c>
    </row>
    <row r="6859" spans="3:8" x14ac:dyDescent="0.25">
      <c r="C6859" s="22">
        <f t="shared" si="320"/>
        <v>46308.249999983396</v>
      </c>
      <c r="D6859" s="8">
        <v>224.06296686893276</v>
      </c>
      <c r="E6859" s="8">
        <v>0</v>
      </c>
      <c r="F6859" s="8">
        <v>0</v>
      </c>
      <c r="G6859" s="13">
        <f t="shared" si="318"/>
        <v>0</v>
      </c>
      <c r="H6859" s="13">
        <f t="shared" si="319"/>
        <v>0</v>
      </c>
    </row>
    <row r="6860" spans="3:8" x14ac:dyDescent="0.25">
      <c r="C6860" s="22">
        <f t="shared" si="320"/>
        <v>46308.291666650061</v>
      </c>
      <c r="D6860" s="8">
        <v>215.10044819417578</v>
      </c>
      <c r="E6860" s="8">
        <v>5.2898272030724875</v>
      </c>
      <c r="F6860" s="8">
        <v>0</v>
      </c>
      <c r="G6860" s="13">
        <f t="shared" si="318"/>
        <v>5.2898272030724875</v>
      </c>
      <c r="H6860" s="13">
        <f t="shared" si="319"/>
        <v>5.2898272030724875</v>
      </c>
    </row>
    <row r="6861" spans="3:8" x14ac:dyDescent="0.25">
      <c r="C6861" s="22">
        <f t="shared" si="320"/>
        <v>46308.333333316725</v>
      </c>
      <c r="D6861" s="8">
        <v>188.21289216990397</v>
      </c>
      <c r="E6861" s="8">
        <v>33.670908260133388</v>
      </c>
      <c r="F6861" s="8">
        <v>0</v>
      </c>
      <c r="G6861" s="13">
        <f t="shared" si="318"/>
        <v>33.670908260133388</v>
      </c>
      <c r="H6861" s="13">
        <f t="shared" si="319"/>
        <v>33.670908260133388</v>
      </c>
    </row>
    <row r="6862" spans="3:8" x14ac:dyDescent="0.25">
      <c r="C6862" s="22">
        <f t="shared" si="320"/>
        <v>46308.374999983389</v>
      </c>
      <c r="D6862" s="8">
        <v>170.28785482038904</v>
      </c>
      <c r="E6862" s="8">
        <v>73.517124673612997</v>
      </c>
      <c r="F6862" s="8">
        <v>0</v>
      </c>
      <c r="G6862" s="13">
        <f t="shared" ref="G6862:G6925" si="321">E6862+F6862</f>
        <v>73.517124673612997</v>
      </c>
      <c r="H6862" s="13">
        <f t="shared" ref="H6862:H6925" si="322">IF(G6862&gt;D6862,D6862,G6862)</f>
        <v>73.517124673612997</v>
      </c>
    </row>
    <row r="6863" spans="3:8" x14ac:dyDescent="0.25">
      <c r="C6863" s="22">
        <f t="shared" si="320"/>
        <v>46308.416666650053</v>
      </c>
      <c r="D6863" s="8">
        <v>136.67840979004947</v>
      </c>
      <c r="E6863" s="8">
        <v>108.96201333819626</v>
      </c>
      <c r="F6863" s="8">
        <v>0</v>
      </c>
      <c r="G6863" s="13">
        <f t="shared" si="321"/>
        <v>108.96201333819626</v>
      </c>
      <c r="H6863" s="13">
        <f t="shared" si="322"/>
        <v>108.96201333819626</v>
      </c>
    </row>
    <row r="6864" spans="3:8" x14ac:dyDescent="0.25">
      <c r="C6864" s="22">
        <f t="shared" ref="C6864:C6927" si="323">C6863+1/24</f>
        <v>46308.458333316717</v>
      </c>
      <c r="D6864" s="8">
        <v>118.75337244053456</v>
      </c>
      <c r="E6864" s="8">
        <v>126.55540419632017</v>
      </c>
      <c r="F6864" s="8">
        <v>0</v>
      </c>
      <c r="G6864" s="13">
        <f t="shared" si="321"/>
        <v>126.55540419632017</v>
      </c>
      <c r="H6864" s="13">
        <f t="shared" si="322"/>
        <v>118.75337244053456</v>
      </c>
    </row>
    <row r="6865" spans="3:8" x14ac:dyDescent="0.25">
      <c r="C6865" s="22">
        <f t="shared" si="323"/>
        <v>46308.499999983382</v>
      </c>
      <c r="D6865" s="8">
        <v>105.30959442839819</v>
      </c>
      <c r="E6865" s="8">
        <v>143.18020190387622</v>
      </c>
      <c r="F6865" s="8">
        <v>0</v>
      </c>
      <c r="G6865" s="13">
        <f t="shared" si="321"/>
        <v>143.18020190387622</v>
      </c>
      <c r="H6865" s="13">
        <f t="shared" si="322"/>
        <v>105.30959442839819</v>
      </c>
    </row>
    <row r="6866" spans="3:8" x14ac:dyDescent="0.25">
      <c r="C6866" s="22">
        <f t="shared" si="323"/>
        <v>46308.541666650046</v>
      </c>
      <c r="D6866" s="8">
        <v>91.865816416262717</v>
      </c>
      <c r="E6866" s="8">
        <v>178.47725048267972</v>
      </c>
      <c r="F6866" s="8">
        <v>0</v>
      </c>
      <c r="G6866" s="13">
        <f t="shared" si="321"/>
        <v>178.47725048267972</v>
      </c>
      <c r="H6866" s="13">
        <f t="shared" si="322"/>
        <v>91.865816416262717</v>
      </c>
    </row>
    <row r="6867" spans="3:8" x14ac:dyDescent="0.25">
      <c r="C6867" s="22">
        <f t="shared" si="323"/>
        <v>46308.58333331671</v>
      </c>
      <c r="D6867" s="8">
        <v>105.30959442839819</v>
      </c>
      <c r="E6867" s="8">
        <v>205.10101903368945</v>
      </c>
      <c r="F6867" s="8">
        <v>0</v>
      </c>
      <c r="G6867" s="13">
        <f t="shared" si="321"/>
        <v>205.10101903368945</v>
      </c>
      <c r="H6867" s="13">
        <f t="shared" si="322"/>
        <v>105.30959442839819</v>
      </c>
    </row>
    <row r="6868" spans="3:8" x14ac:dyDescent="0.25">
      <c r="C6868" s="22">
        <f t="shared" si="323"/>
        <v>46308.624999983374</v>
      </c>
      <c r="D6868" s="8">
        <v>123.23463177791307</v>
      </c>
      <c r="E6868" s="8">
        <v>210.2310483802396</v>
      </c>
      <c r="F6868" s="8">
        <v>0</v>
      </c>
      <c r="G6868" s="13">
        <f t="shared" si="321"/>
        <v>210.2310483802396</v>
      </c>
      <c r="H6868" s="13">
        <f t="shared" si="322"/>
        <v>123.23463177791307</v>
      </c>
    </row>
    <row r="6869" spans="3:8" x14ac:dyDescent="0.25">
      <c r="C6869" s="22">
        <f t="shared" si="323"/>
        <v>46308.666666650039</v>
      </c>
      <c r="D6869" s="8">
        <v>163.56596581432132</v>
      </c>
      <c r="E6869" s="8">
        <v>204.54769402249244</v>
      </c>
      <c r="F6869" s="8">
        <v>0</v>
      </c>
      <c r="G6869" s="13">
        <f t="shared" si="321"/>
        <v>204.54769402249244</v>
      </c>
      <c r="H6869" s="13">
        <f t="shared" si="322"/>
        <v>163.56596581432132</v>
      </c>
    </row>
    <row r="6870" spans="3:8" x14ac:dyDescent="0.25">
      <c r="C6870" s="22">
        <f t="shared" si="323"/>
        <v>46308.708333316703</v>
      </c>
      <c r="D6870" s="8">
        <v>192.69415150728244</v>
      </c>
      <c r="E6870" s="8">
        <v>162.66926073207705</v>
      </c>
      <c r="F6870" s="8">
        <v>0</v>
      </c>
      <c r="G6870" s="13">
        <f t="shared" si="321"/>
        <v>162.66926073207705</v>
      </c>
      <c r="H6870" s="13">
        <f t="shared" si="322"/>
        <v>162.66926073207705</v>
      </c>
    </row>
    <row r="6871" spans="3:8" x14ac:dyDescent="0.25">
      <c r="C6871" s="22">
        <f t="shared" si="323"/>
        <v>46308.749999983367</v>
      </c>
      <c r="D6871" s="8">
        <v>183.73163283252543</v>
      </c>
      <c r="E6871" s="8">
        <v>131.05388680070789</v>
      </c>
      <c r="F6871" s="8">
        <v>0</v>
      </c>
      <c r="G6871" s="13">
        <f t="shared" si="321"/>
        <v>131.05388680070789</v>
      </c>
      <c r="H6871" s="13">
        <f t="shared" si="322"/>
        <v>131.05388680070789</v>
      </c>
    </row>
    <row r="6872" spans="3:8" x14ac:dyDescent="0.25">
      <c r="C6872" s="22">
        <f t="shared" si="323"/>
        <v>46308.791666650031</v>
      </c>
      <c r="D6872" s="8">
        <v>168.04722515169979</v>
      </c>
      <c r="E6872" s="8">
        <v>114.23437579336239</v>
      </c>
      <c r="F6872" s="8">
        <v>0</v>
      </c>
      <c r="G6872" s="13">
        <f t="shared" si="321"/>
        <v>114.23437579336239</v>
      </c>
      <c r="H6872" s="13">
        <f t="shared" si="322"/>
        <v>114.23437579336239</v>
      </c>
    </row>
    <row r="6873" spans="3:8" x14ac:dyDescent="0.25">
      <c r="C6873" s="22">
        <f t="shared" si="323"/>
        <v>46308.833333316696</v>
      </c>
      <c r="D6873" s="8">
        <v>136.67840979004947</v>
      </c>
      <c r="E6873" s="8">
        <v>95.391057473357179</v>
      </c>
      <c r="F6873" s="8">
        <v>0</v>
      </c>
      <c r="G6873" s="13">
        <f t="shared" si="321"/>
        <v>95.391057473357179</v>
      </c>
      <c r="H6873" s="13">
        <f t="shared" si="322"/>
        <v>95.391057473357179</v>
      </c>
    </row>
    <row r="6874" spans="3:8" x14ac:dyDescent="0.25">
      <c r="C6874" s="22">
        <f t="shared" si="323"/>
        <v>46308.87499998336</v>
      </c>
      <c r="D6874" s="8">
        <v>118.75337244053456</v>
      </c>
      <c r="E6874" s="8">
        <v>65.148052006905132</v>
      </c>
      <c r="F6874" s="8">
        <v>0</v>
      </c>
      <c r="G6874" s="13">
        <f t="shared" si="321"/>
        <v>65.148052006905132</v>
      </c>
      <c r="H6874" s="13">
        <f t="shared" si="322"/>
        <v>65.148052006905132</v>
      </c>
    </row>
    <row r="6875" spans="3:8" x14ac:dyDescent="0.25">
      <c r="C6875" s="22">
        <f t="shared" si="323"/>
        <v>46308.916666650024</v>
      </c>
      <c r="D6875" s="8">
        <v>64.978260391990773</v>
      </c>
      <c r="E6875" s="8">
        <v>44.821550334672047</v>
      </c>
      <c r="F6875" s="8">
        <v>0</v>
      </c>
      <c r="G6875" s="13">
        <f t="shared" si="321"/>
        <v>44.821550334672047</v>
      </c>
      <c r="H6875" s="13">
        <f t="shared" si="322"/>
        <v>44.821550334672047</v>
      </c>
    </row>
    <row r="6876" spans="3:8" x14ac:dyDescent="0.25">
      <c r="C6876" s="22">
        <f t="shared" si="323"/>
        <v>46308.958333316688</v>
      </c>
      <c r="D6876" s="8">
        <v>17.925037349514696</v>
      </c>
      <c r="E6876" s="8">
        <v>30.570496713123404</v>
      </c>
      <c r="F6876" s="8">
        <v>0</v>
      </c>
      <c r="G6876" s="13">
        <f t="shared" si="321"/>
        <v>30.570496713123404</v>
      </c>
      <c r="H6876" s="13">
        <f t="shared" si="322"/>
        <v>17.925037349514696</v>
      </c>
    </row>
    <row r="6877" spans="3:8" x14ac:dyDescent="0.25">
      <c r="C6877" s="22">
        <f t="shared" si="323"/>
        <v>46308.999999983353</v>
      </c>
      <c r="D6877" s="8">
        <v>8.9984498720313226</v>
      </c>
      <c r="E6877" s="8">
        <v>23.397861855826388</v>
      </c>
      <c r="F6877" s="8">
        <v>0</v>
      </c>
      <c r="G6877" s="13">
        <f t="shared" si="321"/>
        <v>23.397861855826388</v>
      </c>
      <c r="H6877" s="13">
        <f t="shared" si="322"/>
        <v>8.9984498720313226</v>
      </c>
    </row>
    <row r="6878" spans="3:8" x14ac:dyDescent="0.25">
      <c r="C6878" s="22">
        <f t="shared" si="323"/>
        <v>46309.041666650017</v>
      </c>
      <c r="D6878" s="8">
        <v>2.2496124680078236</v>
      </c>
      <c r="E6878" s="8">
        <v>17.508988678030484</v>
      </c>
      <c r="F6878" s="8">
        <v>0</v>
      </c>
      <c r="G6878" s="13">
        <f t="shared" si="321"/>
        <v>17.508988678030484</v>
      </c>
      <c r="H6878" s="13">
        <f t="shared" si="322"/>
        <v>2.2496124680078236</v>
      </c>
    </row>
    <row r="6879" spans="3:8" x14ac:dyDescent="0.25">
      <c r="C6879" s="22">
        <f t="shared" si="323"/>
        <v>46309.083333316681</v>
      </c>
      <c r="D6879" s="8">
        <v>2.2496124680078236</v>
      </c>
      <c r="E6879" s="8">
        <v>6.6469925597700783</v>
      </c>
      <c r="F6879" s="8">
        <v>0</v>
      </c>
      <c r="G6879" s="13">
        <f t="shared" si="321"/>
        <v>6.6469925597700783</v>
      </c>
      <c r="H6879" s="13">
        <f t="shared" si="322"/>
        <v>2.2496124680078236</v>
      </c>
    </row>
    <row r="6880" spans="3:8" x14ac:dyDescent="0.25">
      <c r="C6880" s="22">
        <f t="shared" si="323"/>
        <v>46309.124999983345</v>
      </c>
      <c r="D6880" s="8">
        <v>8.9984498720313226</v>
      </c>
      <c r="E6880" s="8">
        <v>0.17793902124758948</v>
      </c>
      <c r="F6880" s="8">
        <v>0</v>
      </c>
      <c r="G6880" s="13">
        <f t="shared" si="321"/>
        <v>0.17793902124758948</v>
      </c>
      <c r="H6880" s="13">
        <f t="shared" si="322"/>
        <v>0.17793902124758948</v>
      </c>
    </row>
    <row r="6881" spans="3:8" x14ac:dyDescent="0.25">
      <c r="C6881" s="22">
        <f t="shared" si="323"/>
        <v>46309.16666665001</v>
      </c>
      <c r="D6881" s="8">
        <v>60.739536636211369</v>
      </c>
      <c r="E6881" s="8">
        <v>0</v>
      </c>
      <c r="F6881" s="8">
        <v>0</v>
      </c>
      <c r="G6881" s="13">
        <f t="shared" si="321"/>
        <v>0</v>
      </c>
      <c r="H6881" s="13">
        <f t="shared" si="322"/>
        <v>0</v>
      </c>
    </row>
    <row r="6882" spans="3:8" x14ac:dyDescent="0.25">
      <c r="C6882" s="22">
        <f t="shared" si="323"/>
        <v>46309.208333316674</v>
      </c>
      <c r="D6882" s="8">
        <v>211.4635719927355</v>
      </c>
      <c r="E6882" s="8">
        <v>1.004364217857536</v>
      </c>
      <c r="F6882" s="8">
        <v>0</v>
      </c>
      <c r="G6882" s="13">
        <f t="shared" si="321"/>
        <v>1.004364217857536</v>
      </c>
      <c r="H6882" s="13">
        <f t="shared" si="322"/>
        <v>1.004364217857536</v>
      </c>
    </row>
    <row r="6883" spans="3:8" x14ac:dyDescent="0.25">
      <c r="C6883" s="22">
        <f t="shared" si="323"/>
        <v>46309.249999983338</v>
      </c>
      <c r="D6883" s="8">
        <v>224.96124680078236</v>
      </c>
      <c r="E6883" s="8">
        <v>3.4393655945188497</v>
      </c>
      <c r="F6883" s="8">
        <v>0</v>
      </c>
      <c r="G6883" s="13">
        <f t="shared" si="321"/>
        <v>3.4393655945188497</v>
      </c>
      <c r="H6883" s="13">
        <f t="shared" si="322"/>
        <v>3.4393655945188497</v>
      </c>
    </row>
    <row r="6884" spans="3:8" x14ac:dyDescent="0.25">
      <c r="C6884" s="22">
        <f t="shared" si="323"/>
        <v>46309.291666650002</v>
      </c>
      <c r="D6884" s="8">
        <v>215.96279692875112</v>
      </c>
      <c r="E6884" s="8">
        <v>6.188948793978807</v>
      </c>
      <c r="F6884" s="8">
        <v>0</v>
      </c>
      <c r="G6884" s="13">
        <f t="shared" si="321"/>
        <v>6.188948793978807</v>
      </c>
      <c r="H6884" s="13">
        <f t="shared" si="322"/>
        <v>6.188948793978807</v>
      </c>
    </row>
    <row r="6885" spans="3:8" x14ac:dyDescent="0.25">
      <c r="C6885" s="22">
        <f t="shared" si="323"/>
        <v>46309.333333316667</v>
      </c>
      <c r="D6885" s="8">
        <v>188.96744731265733</v>
      </c>
      <c r="E6885" s="8">
        <v>27.167964147993281</v>
      </c>
      <c r="F6885" s="8">
        <v>0</v>
      </c>
      <c r="G6885" s="13">
        <f t="shared" si="321"/>
        <v>27.167964147993281</v>
      </c>
      <c r="H6885" s="13">
        <f t="shared" si="322"/>
        <v>27.167964147993281</v>
      </c>
    </row>
    <row r="6886" spans="3:8" x14ac:dyDescent="0.25">
      <c r="C6886" s="22">
        <f t="shared" si="323"/>
        <v>46309.374999983331</v>
      </c>
      <c r="D6886" s="8">
        <v>170.97054756859481</v>
      </c>
      <c r="E6886" s="8">
        <v>69.165660745745541</v>
      </c>
      <c r="F6886" s="8">
        <v>0</v>
      </c>
      <c r="G6886" s="13">
        <f t="shared" si="321"/>
        <v>69.165660745745541</v>
      </c>
      <c r="H6886" s="13">
        <f t="shared" si="322"/>
        <v>69.165660745745541</v>
      </c>
    </row>
    <row r="6887" spans="3:8" x14ac:dyDescent="0.25">
      <c r="C6887" s="22">
        <f t="shared" si="323"/>
        <v>46309.416666649995</v>
      </c>
      <c r="D6887" s="8">
        <v>137.22636054847763</v>
      </c>
      <c r="E6887" s="8">
        <v>144.24529649966246</v>
      </c>
      <c r="F6887" s="8">
        <v>0</v>
      </c>
      <c r="G6887" s="13">
        <f t="shared" si="321"/>
        <v>144.24529649966246</v>
      </c>
      <c r="H6887" s="13">
        <f t="shared" si="322"/>
        <v>137.22636054847763</v>
      </c>
    </row>
    <row r="6888" spans="3:8" x14ac:dyDescent="0.25">
      <c r="C6888" s="22">
        <f t="shared" si="323"/>
        <v>46309.458333316659</v>
      </c>
      <c r="D6888" s="8">
        <v>119.22946080441415</v>
      </c>
      <c r="E6888" s="8">
        <v>190.48709808284917</v>
      </c>
      <c r="F6888" s="8">
        <v>0</v>
      </c>
      <c r="G6888" s="13">
        <f t="shared" si="321"/>
        <v>190.48709808284917</v>
      </c>
      <c r="H6888" s="13">
        <f t="shared" si="322"/>
        <v>119.22946080441415</v>
      </c>
    </row>
    <row r="6889" spans="3:8" x14ac:dyDescent="0.25">
      <c r="C6889" s="22">
        <f t="shared" si="323"/>
        <v>46309.499999983324</v>
      </c>
      <c r="D6889" s="8">
        <v>105.73178599636726</v>
      </c>
      <c r="E6889" s="8">
        <v>174.00709383999171</v>
      </c>
      <c r="F6889" s="8">
        <v>0</v>
      </c>
      <c r="G6889" s="13">
        <f t="shared" si="321"/>
        <v>174.00709383999171</v>
      </c>
      <c r="H6889" s="13">
        <f t="shared" si="322"/>
        <v>105.73178599636726</v>
      </c>
    </row>
    <row r="6890" spans="3:8" x14ac:dyDescent="0.25">
      <c r="C6890" s="22">
        <f t="shared" si="323"/>
        <v>46309.541666649988</v>
      </c>
      <c r="D6890" s="8">
        <v>92.234111188321052</v>
      </c>
      <c r="E6890" s="8">
        <v>143.36394143695034</v>
      </c>
      <c r="F6890" s="8">
        <v>0</v>
      </c>
      <c r="G6890" s="13">
        <f t="shared" si="321"/>
        <v>143.36394143695034</v>
      </c>
      <c r="H6890" s="13">
        <f t="shared" si="322"/>
        <v>92.234111188321052</v>
      </c>
    </row>
    <row r="6891" spans="3:8" x14ac:dyDescent="0.25">
      <c r="C6891" s="22">
        <f t="shared" si="323"/>
        <v>46309.583333316652</v>
      </c>
      <c r="D6891" s="8">
        <v>105.73178599636726</v>
      </c>
      <c r="E6891" s="8">
        <v>123.50039141235384</v>
      </c>
      <c r="F6891" s="8">
        <v>0</v>
      </c>
      <c r="G6891" s="13">
        <f t="shared" si="321"/>
        <v>123.50039141235384</v>
      </c>
      <c r="H6891" s="13">
        <f t="shared" si="322"/>
        <v>105.73178599636726</v>
      </c>
    </row>
    <row r="6892" spans="3:8" x14ac:dyDescent="0.25">
      <c r="C6892" s="22">
        <f t="shared" si="323"/>
        <v>46309.624999983316</v>
      </c>
      <c r="D6892" s="8">
        <v>123.72868574043072</v>
      </c>
      <c r="E6892" s="8">
        <v>128.7401915858334</v>
      </c>
      <c r="F6892" s="8">
        <v>0</v>
      </c>
      <c r="G6892" s="13">
        <f t="shared" si="321"/>
        <v>128.7401915858334</v>
      </c>
      <c r="H6892" s="13">
        <f t="shared" si="322"/>
        <v>123.72868574043072</v>
      </c>
    </row>
    <row r="6893" spans="3:8" x14ac:dyDescent="0.25">
      <c r="C6893" s="22">
        <f t="shared" si="323"/>
        <v>46309.66666664998</v>
      </c>
      <c r="D6893" s="8">
        <v>164.22171016457139</v>
      </c>
      <c r="E6893" s="8">
        <v>152.50499947884239</v>
      </c>
      <c r="F6893" s="8">
        <v>0</v>
      </c>
      <c r="G6893" s="13">
        <f t="shared" si="321"/>
        <v>152.50499947884239</v>
      </c>
      <c r="H6893" s="13">
        <f t="shared" si="322"/>
        <v>152.50499947884239</v>
      </c>
    </row>
    <row r="6894" spans="3:8" x14ac:dyDescent="0.25">
      <c r="C6894" s="22">
        <f t="shared" si="323"/>
        <v>46309.708333316645</v>
      </c>
      <c r="D6894" s="8">
        <v>193.46667224867298</v>
      </c>
      <c r="E6894" s="8">
        <v>143.45520907655327</v>
      </c>
      <c r="F6894" s="8">
        <v>0</v>
      </c>
      <c r="G6894" s="13">
        <f t="shared" si="321"/>
        <v>143.45520907655327</v>
      </c>
      <c r="H6894" s="13">
        <f t="shared" si="322"/>
        <v>143.45520907655327</v>
      </c>
    </row>
    <row r="6895" spans="3:8" x14ac:dyDescent="0.25">
      <c r="C6895" s="22">
        <f t="shared" si="323"/>
        <v>46309.749999983309</v>
      </c>
      <c r="D6895" s="8">
        <v>184.46822237664173</v>
      </c>
      <c r="E6895" s="8">
        <v>126.81518871266923</v>
      </c>
      <c r="F6895" s="8">
        <v>0</v>
      </c>
      <c r="G6895" s="13">
        <f t="shared" si="321"/>
        <v>126.81518871266923</v>
      </c>
      <c r="H6895" s="13">
        <f t="shared" si="322"/>
        <v>126.81518871266923</v>
      </c>
    </row>
    <row r="6896" spans="3:8" x14ac:dyDescent="0.25">
      <c r="C6896" s="22">
        <f t="shared" si="323"/>
        <v>46309.791666649973</v>
      </c>
      <c r="D6896" s="8">
        <v>168.72093510058701</v>
      </c>
      <c r="E6896" s="8">
        <v>109.12997716501947</v>
      </c>
      <c r="F6896" s="8">
        <v>0</v>
      </c>
      <c r="G6896" s="13">
        <f t="shared" si="321"/>
        <v>109.12997716501947</v>
      </c>
      <c r="H6896" s="13">
        <f t="shared" si="322"/>
        <v>109.12997716501947</v>
      </c>
    </row>
    <row r="6897" spans="3:8" x14ac:dyDescent="0.25">
      <c r="C6897" s="22">
        <f t="shared" si="323"/>
        <v>46309.833333316637</v>
      </c>
      <c r="D6897" s="8">
        <v>137.22636054847763</v>
      </c>
      <c r="E6897" s="8">
        <v>82.068085348747644</v>
      </c>
      <c r="F6897" s="8">
        <v>0</v>
      </c>
      <c r="G6897" s="13">
        <f t="shared" si="321"/>
        <v>82.068085348747644</v>
      </c>
      <c r="H6897" s="13">
        <f t="shared" si="322"/>
        <v>82.068085348747644</v>
      </c>
    </row>
    <row r="6898" spans="3:8" x14ac:dyDescent="0.25">
      <c r="C6898" s="22">
        <f t="shared" si="323"/>
        <v>46309.874999983302</v>
      </c>
      <c r="D6898" s="8">
        <v>119.22946080441415</v>
      </c>
      <c r="E6898" s="8">
        <v>46.613332467516535</v>
      </c>
      <c r="F6898" s="8">
        <v>0</v>
      </c>
      <c r="G6898" s="13">
        <f t="shared" si="321"/>
        <v>46.613332467516535</v>
      </c>
      <c r="H6898" s="13">
        <f t="shared" si="322"/>
        <v>46.613332467516535</v>
      </c>
    </row>
    <row r="6899" spans="3:8" x14ac:dyDescent="0.25">
      <c r="C6899" s="22">
        <f t="shared" si="323"/>
        <v>46309.916666649966</v>
      </c>
      <c r="D6899" s="8">
        <v>65.238761572227091</v>
      </c>
      <c r="E6899" s="8">
        <v>23.181904173374352</v>
      </c>
      <c r="F6899" s="8">
        <v>0</v>
      </c>
      <c r="G6899" s="13">
        <f t="shared" si="321"/>
        <v>23.181904173374352</v>
      </c>
      <c r="H6899" s="13">
        <f t="shared" si="322"/>
        <v>23.181904173374352</v>
      </c>
    </row>
    <row r="6900" spans="3:8" x14ac:dyDescent="0.25">
      <c r="C6900" s="22">
        <f t="shared" si="323"/>
        <v>46309.95833331663</v>
      </c>
      <c r="D6900" s="8">
        <v>17.99689974406261</v>
      </c>
      <c r="E6900" s="8">
        <v>2.3064173770028509</v>
      </c>
      <c r="F6900" s="8">
        <v>0</v>
      </c>
      <c r="G6900" s="13">
        <f t="shared" si="321"/>
        <v>2.3064173770028509</v>
      </c>
      <c r="H6900" s="13">
        <f t="shared" si="322"/>
        <v>2.3064173770028509</v>
      </c>
    </row>
    <row r="6901" spans="3:8" x14ac:dyDescent="0.25">
      <c r="C6901" s="22">
        <f t="shared" si="323"/>
        <v>46309.999999983294</v>
      </c>
      <c r="D6901" s="8">
        <v>9.0346820275620257</v>
      </c>
      <c r="E6901" s="8">
        <v>0</v>
      </c>
      <c r="F6901" s="8">
        <v>0</v>
      </c>
      <c r="G6901" s="13">
        <f t="shared" si="321"/>
        <v>0</v>
      </c>
      <c r="H6901" s="13">
        <f t="shared" si="322"/>
        <v>0</v>
      </c>
    </row>
    <row r="6902" spans="3:8" x14ac:dyDescent="0.25">
      <c r="C6902" s="22">
        <f t="shared" si="323"/>
        <v>46310.041666649959</v>
      </c>
      <c r="D6902" s="8">
        <v>2.2586705068905064</v>
      </c>
      <c r="E6902" s="8">
        <v>0</v>
      </c>
      <c r="F6902" s="8">
        <v>0</v>
      </c>
      <c r="G6902" s="13">
        <f t="shared" si="321"/>
        <v>0</v>
      </c>
      <c r="H6902" s="13">
        <f t="shared" si="322"/>
        <v>0</v>
      </c>
    </row>
    <row r="6903" spans="3:8" x14ac:dyDescent="0.25">
      <c r="C6903" s="22">
        <f t="shared" si="323"/>
        <v>46310.083333316623</v>
      </c>
      <c r="D6903" s="8">
        <v>2.2586705068905064</v>
      </c>
      <c r="E6903" s="8">
        <v>0</v>
      </c>
      <c r="F6903" s="8">
        <v>0</v>
      </c>
      <c r="G6903" s="13">
        <f t="shared" si="321"/>
        <v>0</v>
      </c>
      <c r="H6903" s="13">
        <f t="shared" si="322"/>
        <v>0</v>
      </c>
    </row>
    <row r="6904" spans="3:8" x14ac:dyDescent="0.25">
      <c r="C6904" s="22">
        <f t="shared" si="323"/>
        <v>46310.124999983287</v>
      </c>
      <c r="D6904" s="8">
        <v>9.0346820275620257</v>
      </c>
      <c r="E6904" s="8">
        <v>0</v>
      </c>
      <c r="F6904" s="8">
        <v>0</v>
      </c>
      <c r="G6904" s="13">
        <f t="shared" si="321"/>
        <v>0</v>
      </c>
      <c r="H6904" s="13">
        <f t="shared" si="322"/>
        <v>0</v>
      </c>
    </row>
    <row r="6905" spans="3:8" x14ac:dyDescent="0.25">
      <c r="C6905" s="22">
        <f t="shared" si="323"/>
        <v>46310.166666649951</v>
      </c>
      <c r="D6905" s="8">
        <v>60.984103686043625</v>
      </c>
      <c r="E6905" s="8">
        <v>0</v>
      </c>
      <c r="F6905" s="8">
        <v>0</v>
      </c>
      <c r="G6905" s="13">
        <f t="shared" si="321"/>
        <v>0</v>
      </c>
      <c r="H6905" s="13">
        <f t="shared" si="322"/>
        <v>0</v>
      </c>
    </row>
    <row r="6906" spans="3:8" x14ac:dyDescent="0.25">
      <c r="C6906" s="22">
        <f t="shared" si="323"/>
        <v>46310.208333316616</v>
      </c>
      <c r="D6906" s="8">
        <v>212.31502764770693</v>
      </c>
      <c r="E6906" s="8">
        <v>0</v>
      </c>
      <c r="F6906" s="8">
        <v>0</v>
      </c>
      <c r="G6906" s="13">
        <f t="shared" si="321"/>
        <v>0</v>
      </c>
      <c r="H6906" s="13">
        <f t="shared" si="322"/>
        <v>0</v>
      </c>
    </row>
    <row r="6907" spans="3:8" x14ac:dyDescent="0.25">
      <c r="C6907" s="22">
        <f t="shared" si="323"/>
        <v>46310.24999998328</v>
      </c>
      <c r="D6907" s="8">
        <v>225.86705068904965</v>
      </c>
      <c r="E6907" s="8">
        <v>0</v>
      </c>
      <c r="F6907" s="8">
        <v>0</v>
      </c>
      <c r="G6907" s="13">
        <f t="shared" si="321"/>
        <v>0</v>
      </c>
      <c r="H6907" s="13">
        <f t="shared" si="322"/>
        <v>0</v>
      </c>
    </row>
    <row r="6908" spans="3:8" x14ac:dyDescent="0.25">
      <c r="C6908" s="22">
        <f t="shared" si="323"/>
        <v>46310.291666649944</v>
      </c>
      <c r="D6908" s="8">
        <v>216.83236866148783</v>
      </c>
      <c r="E6908" s="8">
        <v>0</v>
      </c>
      <c r="F6908" s="8">
        <v>0</v>
      </c>
      <c r="G6908" s="13">
        <f t="shared" si="321"/>
        <v>0</v>
      </c>
      <c r="H6908" s="13">
        <f t="shared" si="322"/>
        <v>0</v>
      </c>
    </row>
    <row r="6909" spans="3:8" x14ac:dyDescent="0.25">
      <c r="C6909" s="22">
        <f t="shared" si="323"/>
        <v>46310.333333316608</v>
      </c>
      <c r="D6909" s="8">
        <v>189.72832257880236</v>
      </c>
      <c r="E6909" s="8">
        <v>0.9257199725178521</v>
      </c>
      <c r="F6909" s="8">
        <v>0</v>
      </c>
      <c r="G6909" s="13">
        <f t="shared" si="321"/>
        <v>0.9257199725178521</v>
      </c>
      <c r="H6909" s="13">
        <f t="shared" si="322"/>
        <v>0.9257199725178521</v>
      </c>
    </row>
    <row r="6910" spans="3:8" x14ac:dyDescent="0.25">
      <c r="C6910" s="22">
        <f t="shared" si="323"/>
        <v>46310.374999983273</v>
      </c>
      <c r="D6910" s="8">
        <v>171.65895852367771</v>
      </c>
      <c r="E6910" s="8">
        <v>34.7444349491807</v>
      </c>
      <c r="F6910" s="8">
        <v>0</v>
      </c>
      <c r="G6910" s="13">
        <f t="shared" si="321"/>
        <v>34.7444349491807</v>
      </c>
      <c r="H6910" s="13">
        <f t="shared" si="322"/>
        <v>34.7444349491807</v>
      </c>
    </row>
    <row r="6911" spans="3:8" x14ac:dyDescent="0.25">
      <c r="C6911" s="22">
        <f t="shared" si="323"/>
        <v>46310.416666649937</v>
      </c>
      <c r="D6911" s="8">
        <v>137.77890092032038</v>
      </c>
      <c r="E6911" s="8">
        <v>78.764831386813654</v>
      </c>
      <c r="F6911" s="8">
        <v>0</v>
      </c>
      <c r="G6911" s="13">
        <f t="shared" si="321"/>
        <v>78.764831386813654</v>
      </c>
      <c r="H6911" s="13">
        <f t="shared" si="322"/>
        <v>78.764831386813654</v>
      </c>
    </row>
    <row r="6912" spans="3:8" x14ac:dyDescent="0.25">
      <c r="C6912" s="22">
        <f t="shared" si="323"/>
        <v>46310.458333316601</v>
      </c>
      <c r="D6912" s="8">
        <v>119.7095368651967</v>
      </c>
      <c r="E6912" s="8">
        <v>134.75522207784869</v>
      </c>
      <c r="F6912" s="8">
        <v>0</v>
      </c>
      <c r="G6912" s="13">
        <f t="shared" si="321"/>
        <v>134.75522207784869</v>
      </c>
      <c r="H6912" s="13">
        <f t="shared" si="322"/>
        <v>119.7095368651967</v>
      </c>
    </row>
    <row r="6913" spans="3:8" x14ac:dyDescent="0.25">
      <c r="C6913" s="22">
        <f t="shared" si="323"/>
        <v>46310.499999983265</v>
      </c>
      <c r="D6913" s="8">
        <v>106.15751382385298</v>
      </c>
      <c r="E6913" s="8">
        <v>192.35083491641802</v>
      </c>
      <c r="F6913" s="8">
        <v>0</v>
      </c>
      <c r="G6913" s="13">
        <f t="shared" si="321"/>
        <v>192.35083491641802</v>
      </c>
      <c r="H6913" s="13">
        <f t="shared" si="322"/>
        <v>106.15751382385298</v>
      </c>
    </row>
    <row r="6914" spans="3:8" x14ac:dyDescent="0.25">
      <c r="C6914" s="22">
        <f t="shared" si="323"/>
        <v>46310.54166664993</v>
      </c>
      <c r="D6914" s="8">
        <v>92.605490782510714</v>
      </c>
      <c r="E6914" s="8">
        <v>237.06158673035279</v>
      </c>
      <c r="F6914" s="8">
        <v>0</v>
      </c>
      <c r="G6914" s="13">
        <f t="shared" si="321"/>
        <v>237.06158673035279</v>
      </c>
      <c r="H6914" s="13">
        <f t="shared" si="322"/>
        <v>92.605490782510714</v>
      </c>
    </row>
    <row r="6915" spans="3:8" x14ac:dyDescent="0.25">
      <c r="C6915" s="22">
        <f t="shared" si="323"/>
        <v>46310.583333316594</v>
      </c>
      <c r="D6915" s="8">
        <v>106.15751382385298</v>
      </c>
      <c r="E6915" s="8">
        <v>270.46111170111897</v>
      </c>
      <c r="F6915" s="8">
        <v>0</v>
      </c>
      <c r="G6915" s="13">
        <f t="shared" si="321"/>
        <v>270.46111170111897</v>
      </c>
      <c r="H6915" s="13">
        <f t="shared" si="322"/>
        <v>106.15751382385298</v>
      </c>
    </row>
    <row r="6916" spans="3:8" x14ac:dyDescent="0.25">
      <c r="C6916" s="22">
        <f t="shared" si="323"/>
        <v>46310.624999983258</v>
      </c>
      <c r="D6916" s="8">
        <v>124.2268778789776</v>
      </c>
      <c r="E6916" s="8">
        <v>273.51788412929915</v>
      </c>
      <c r="F6916" s="8">
        <v>0</v>
      </c>
      <c r="G6916" s="13">
        <f t="shared" si="321"/>
        <v>273.51788412929915</v>
      </c>
      <c r="H6916" s="13">
        <f t="shared" si="322"/>
        <v>124.2268778789776</v>
      </c>
    </row>
    <row r="6917" spans="3:8" x14ac:dyDescent="0.25">
      <c r="C6917" s="22">
        <f t="shared" si="323"/>
        <v>46310.666666649922</v>
      </c>
      <c r="D6917" s="8">
        <v>164.88294700300682</v>
      </c>
      <c r="E6917" s="8">
        <v>249.9928106678733</v>
      </c>
      <c r="F6917" s="8">
        <v>0</v>
      </c>
      <c r="G6917" s="13">
        <f t="shared" si="321"/>
        <v>249.9928106678733</v>
      </c>
      <c r="H6917" s="13">
        <f t="shared" si="322"/>
        <v>164.88294700300682</v>
      </c>
    </row>
    <row r="6918" spans="3:8" x14ac:dyDescent="0.25">
      <c r="C6918" s="22">
        <f t="shared" si="323"/>
        <v>46310.708333316587</v>
      </c>
      <c r="D6918" s="8">
        <v>194.24566359258324</v>
      </c>
      <c r="E6918" s="8">
        <v>175.16026599640131</v>
      </c>
      <c r="F6918" s="8">
        <v>0</v>
      </c>
      <c r="G6918" s="13">
        <f t="shared" si="321"/>
        <v>175.16026599640131</v>
      </c>
      <c r="H6918" s="13">
        <f t="shared" si="322"/>
        <v>175.16026599640131</v>
      </c>
    </row>
    <row r="6919" spans="3:8" x14ac:dyDescent="0.25">
      <c r="C6919" s="22">
        <f t="shared" si="323"/>
        <v>46310.749999983251</v>
      </c>
      <c r="D6919" s="8">
        <v>185.21098156502143</v>
      </c>
      <c r="E6919" s="8">
        <v>141.1770316826256</v>
      </c>
      <c r="F6919" s="8">
        <v>0</v>
      </c>
      <c r="G6919" s="13">
        <f t="shared" si="321"/>
        <v>141.1770316826256</v>
      </c>
      <c r="H6919" s="13">
        <f t="shared" si="322"/>
        <v>141.1770316826256</v>
      </c>
    </row>
    <row r="6920" spans="3:8" x14ac:dyDescent="0.25">
      <c r="C6920" s="22">
        <f t="shared" si="323"/>
        <v>46310.791666649915</v>
      </c>
      <c r="D6920" s="8">
        <v>169.40028801678773</v>
      </c>
      <c r="E6920" s="8">
        <v>116.71227731207313</v>
      </c>
      <c r="F6920" s="8">
        <v>0</v>
      </c>
      <c r="G6920" s="13">
        <f t="shared" si="321"/>
        <v>116.71227731207313</v>
      </c>
      <c r="H6920" s="13">
        <f t="shared" si="322"/>
        <v>116.71227731207313</v>
      </c>
    </row>
    <row r="6921" spans="3:8" x14ac:dyDescent="0.25">
      <c r="C6921" s="22">
        <f t="shared" si="323"/>
        <v>46310.833333316579</v>
      </c>
      <c r="D6921" s="8">
        <v>137.77890092032038</v>
      </c>
      <c r="E6921" s="8">
        <v>88.781522955661003</v>
      </c>
      <c r="F6921" s="8">
        <v>0</v>
      </c>
      <c r="G6921" s="13">
        <f t="shared" si="321"/>
        <v>88.781522955661003</v>
      </c>
      <c r="H6921" s="13">
        <f t="shared" si="322"/>
        <v>88.781522955661003</v>
      </c>
    </row>
    <row r="6922" spans="3:8" x14ac:dyDescent="0.25">
      <c r="C6922" s="22">
        <f t="shared" si="323"/>
        <v>46310.874999983243</v>
      </c>
      <c r="D6922" s="8">
        <v>119.7095368651967</v>
      </c>
      <c r="E6922" s="8">
        <v>57.939602539657606</v>
      </c>
      <c r="F6922" s="8">
        <v>0</v>
      </c>
      <c r="G6922" s="13">
        <f t="shared" si="321"/>
        <v>57.939602539657606</v>
      </c>
      <c r="H6922" s="13">
        <f t="shared" si="322"/>
        <v>57.939602539657606</v>
      </c>
    </row>
    <row r="6923" spans="3:8" x14ac:dyDescent="0.25">
      <c r="C6923" s="22">
        <f t="shared" si="323"/>
        <v>46310.916666649908</v>
      </c>
      <c r="D6923" s="8">
        <v>65.501444699824631</v>
      </c>
      <c r="E6923" s="8">
        <v>36.871674632488073</v>
      </c>
      <c r="F6923" s="8">
        <v>0</v>
      </c>
      <c r="G6923" s="13">
        <f t="shared" si="321"/>
        <v>36.871674632488073</v>
      </c>
      <c r="H6923" s="13">
        <f t="shared" si="322"/>
        <v>36.871674632488073</v>
      </c>
    </row>
    <row r="6924" spans="3:8" x14ac:dyDescent="0.25">
      <c r="C6924" s="22">
        <f t="shared" si="323"/>
        <v>46310.958333316572</v>
      </c>
      <c r="D6924" s="8">
        <v>18.069364055124051</v>
      </c>
      <c r="E6924" s="8">
        <v>12.808554631431356</v>
      </c>
      <c r="F6924" s="8">
        <v>0</v>
      </c>
      <c r="G6924" s="13">
        <f t="shared" si="321"/>
        <v>12.808554631431356</v>
      </c>
      <c r="H6924" s="13">
        <f t="shared" si="322"/>
        <v>12.808554631431356</v>
      </c>
    </row>
    <row r="6925" spans="3:8" x14ac:dyDescent="0.25">
      <c r="C6925" s="22">
        <f t="shared" si="323"/>
        <v>46310.999999983236</v>
      </c>
      <c r="D6925" s="8">
        <v>9.0712044115397426</v>
      </c>
      <c r="E6925" s="8">
        <v>0.45943846243620245</v>
      </c>
      <c r="F6925" s="8">
        <v>0</v>
      </c>
      <c r="G6925" s="13">
        <f t="shared" si="321"/>
        <v>0.45943846243620245</v>
      </c>
      <c r="H6925" s="13">
        <f t="shared" si="322"/>
        <v>0.45943846243620245</v>
      </c>
    </row>
    <row r="6926" spans="3:8" x14ac:dyDescent="0.25">
      <c r="C6926" s="22">
        <f t="shared" si="323"/>
        <v>46311.0416666499</v>
      </c>
      <c r="D6926" s="8">
        <v>2.2678011028849308</v>
      </c>
      <c r="E6926" s="8">
        <v>0</v>
      </c>
      <c r="F6926" s="8">
        <v>0</v>
      </c>
      <c r="G6926" s="13">
        <f t="shared" ref="G6926:G6989" si="324">E6926+F6926</f>
        <v>0</v>
      </c>
      <c r="H6926" s="13">
        <f t="shared" ref="H6926:H6989" si="325">IF(G6926&gt;D6926,D6926,G6926)</f>
        <v>0</v>
      </c>
    </row>
    <row r="6927" spans="3:8" x14ac:dyDescent="0.25">
      <c r="C6927" s="22">
        <f t="shared" si="323"/>
        <v>46311.083333316565</v>
      </c>
      <c r="D6927" s="8">
        <v>2.2678011028849308</v>
      </c>
      <c r="E6927" s="8">
        <v>0</v>
      </c>
      <c r="F6927" s="8">
        <v>0</v>
      </c>
      <c r="G6927" s="13">
        <f t="shared" si="324"/>
        <v>0</v>
      </c>
      <c r="H6927" s="13">
        <f t="shared" si="325"/>
        <v>0</v>
      </c>
    </row>
    <row r="6928" spans="3:8" x14ac:dyDescent="0.25">
      <c r="C6928" s="22">
        <f t="shared" ref="C6928:C6991" si="326">C6927+1/24</f>
        <v>46311.124999983229</v>
      </c>
      <c r="D6928" s="8">
        <v>9.0712044115397426</v>
      </c>
      <c r="E6928" s="8">
        <v>0</v>
      </c>
      <c r="F6928" s="8">
        <v>0</v>
      </c>
      <c r="G6928" s="13">
        <f t="shared" si="324"/>
        <v>0</v>
      </c>
      <c r="H6928" s="13">
        <f t="shared" si="325"/>
        <v>0</v>
      </c>
    </row>
    <row r="6929" spans="3:8" x14ac:dyDescent="0.25">
      <c r="C6929" s="22">
        <f t="shared" si="326"/>
        <v>46311.166666649893</v>
      </c>
      <c r="D6929" s="8">
        <v>61.230629777893334</v>
      </c>
      <c r="E6929" s="8">
        <v>0</v>
      </c>
      <c r="F6929" s="8">
        <v>0</v>
      </c>
      <c r="G6929" s="13">
        <f t="shared" si="324"/>
        <v>0</v>
      </c>
      <c r="H6929" s="13">
        <f t="shared" si="325"/>
        <v>0</v>
      </c>
    </row>
    <row r="6930" spans="3:8" x14ac:dyDescent="0.25">
      <c r="C6930" s="22">
        <f t="shared" si="326"/>
        <v>46311.208333316557</v>
      </c>
      <c r="D6930" s="8">
        <v>213.17330367118367</v>
      </c>
      <c r="E6930" s="8">
        <v>0</v>
      </c>
      <c r="F6930" s="8">
        <v>0</v>
      </c>
      <c r="G6930" s="13">
        <f t="shared" si="324"/>
        <v>0</v>
      </c>
      <c r="H6930" s="13">
        <f t="shared" si="325"/>
        <v>0</v>
      </c>
    </row>
    <row r="6931" spans="3:8" x14ac:dyDescent="0.25">
      <c r="C6931" s="22">
        <f t="shared" si="326"/>
        <v>46311.249999983222</v>
      </c>
      <c r="D6931" s="8">
        <v>226.78011028849312</v>
      </c>
      <c r="E6931" s="8">
        <v>0</v>
      </c>
      <c r="F6931" s="8">
        <v>0</v>
      </c>
      <c r="G6931" s="13">
        <f t="shared" si="324"/>
        <v>0</v>
      </c>
      <c r="H6931" s="13">
        <f t="shared" si="325"/>
        <v>0</v>
      </c>
    </row>
    <row r="6932" spans="3:8" x14ac:dyDescent="0.25">
      <c r="C6932" s="22">
        <f t="shared" si="326"/>
        <v>46311.291666649886</v>
      </c>
      <c r="D6932" s="8">
        <v>217.70890587695317</v>
      </c>
      <c r="E6932" s="8">
        <v>1.5507307402741239</v>
      </c>
      <c r="F6932" s="8">
        <v>0</v>
      </c>
      <c r="G6932" s="13">
        <f t="shared" si="324"/>
        <v>1.5507307402741239</v>
      </c>
      <c r="H6932" s="13">
        <f t="shared" si="325"/>
        <v>1.5507307402741239</v>
      </c>
    </row>
    <row r="6933" spans="3:8" x14ac:dyDescent="0.25">
      <c r="C6933" s="22">
        <f t="shared" si="326"/>
        <v>46311.33333331655</v>
      </c>
      <c r="D6933" s="8">
        <v>190.49529264233439</v>
      </c>
      <c r="E6933" s="8">
        <v>30.785427350452789</v>
      </c>
      <c r="F6933" s="8">
        <v>0</v>
      </c>
      <c r="G6933" s="13">
        <f t="shared" si="324"/>
        <v>30.785427350452789</v>
      </c>
      <c r="H6933" s="13">
        <f t="shared" si="325"/>
        <v>30.785427350452789</v>
      </c>
    </row>
    <row r="6934" spans="3:8" x14ac:dyDescent="0.25">
      <c r="C6934" s="22">
        <f t="shared" si="326"/>
        <v>46311.374999983214</v>
      </c>
      <c r="D6934" s="8">
        <v>172.35288381925457</v>
      </c>
      <c r="E6934" s="8">
        <v>90.512049681464305</v>
      </c>
      <c r="F6934" s="8">
        <v>0</v>
      </c>
      <c r="G6934" s="13">
        <f t="shared" si="324"/>
        <v>90.512049681464305</v>
      </c>
      <c r="H6934" s="13">
        <f t="shared" si="325"/>
        <v>90.512049681464305</v>
      </c>
    </row>
    <row r="6935" spans="3:8" x14ac:dyDescent="0.25">
      <c r="C6935" s="22">
        <f t="shared" si="326"/>
        <v>46311.416666649879</v>
      </c>
      <c r="D6935" s="8">
        <v>138.3358672759806</v>
      </c>
      <c r="E6935" s="8">
        <v>166.24650497488454</v>
      </c>
      <c r="F6935" s="8">
        <v>0</v>
      </c>
      <c r="G6935" s="13">
        <f t="shared" si="324"/>
        <v>166.24650497488454</v>
      </c>
      <c r="H6935" s="13">
        <f t="shared" si="325"/>
        <v>138.3358672759806</v>
      </c>
    </row>
    <row r="6936" spans="3:8" x14ac:dyDescent="0.25">
      <c r="C6936" s="22">
        <f t="shared" si="326"/>
        <v>46311.458333316543</v>
      </c>
      <c r="D6936" s="8">
        <v>120.19345845290174</v>
      </c>
      <c r="E6936" s="8">
        <v>221.31336263670588</v>
      </c>
      <c r="F6936" s="8">
        <v>0</v>
      </c>
      <c r="G6936" s="13">
        <f t="shared" si="324"/>
        <v>221.31336263670588</v>
      </c>
      <c r="H6936" s="13">
        <f t="shared" si="325"/>
        <v>120.19345845290174</v>
      </c>
    </row>
    <row r="6937" spans="3:8" x14ac:dyDescent="0.25">
      <c r="C6937" s="22">
        <f t="shared" si="326"/>
        <v>46311.499999983207</v>
      </c>
      <c r="D6937" s="8">
        <v>106.58665183559138</v>
      </c>
      <c r="E6937" s="8">
        <v>272.26315699677895</v>
      </c>
      <c r="F6937" s="8">
        <v>0</v>
      </c>
      <c r="G6937" s="13">
        <f t="shared" si="324"/>
        <v>272.26315699677895</v>
      </c>
      <c r="H6937" s="13">
        <f t="shared" si="325"/>
        <v>106.58665183559138</v>
      </c>
    </row>
    <row r="6938" spans="3:8" x14ac:dyDescent="0.25">
      <c r="C6938" s="22">
        <f t="shared" si="326"/>
        <v>46311.541666649871</v>
      </c>
      <c r="D6938" s="8">
        <v>92.979845218282364</v>
      </c>
      <c r="E6938" s="8">
        <v>310.00995918992447</v>
      </c>
      <c r="F6938" s="8">
        <v>0</v>
      </c>
      <c r="G6938" s="13">
        <f t="shared" si="324"/>
        <v>310.00995918992447</v>
      </c>
      <c r="H6938" s="13">
        <f t="shared" si="325"/>
        <v>92.979845218282364</v>
      </c>
    </row>
    <row r="6939" spans="3:8" x14ac:dyDescent="0.25">
      <c r="C6939" s="22">
        <f t="shared" si="326"/>
        <v>46311.583333316536</v>
      </c>
      <c r="D6939" s="8">
        <v>106.58665183559138</v>
      </c>
      <c r="E6939" s="8">
        <v>326.26686640403022</v>
      </c>
      <c r="F6939" s="8">
        <v>0</v>
      </c>
      <c r="G6939" s="13">
        <f t="shared" si="324"/>
        <v>326.26686640403022</v>
      </c>
      <c r="H6939" s="13">
        <f t="shared" si="325"/>
        <v>106.58665183559138</v>
      </c>
    </row>
    <row r="6940" spans="3:8" x14ac:dyDescent="0.25">
      <c r="C6940" s="22">
        <f t="shared" si="326"/>
        <v>46311.6249999832</v>
      </c>
      <c r="D6940" s="8">
        <v>124.7290606586712</v>
      </c>
      <c r="E6940" s="8">
        <v>326.3658277472959</v>
      </c>
      <c r="F6940" s="8">
        <v>0</v>
      </c>
      <c r="G6940" s="13">
        <f t="shared" si="324"/>
        <v>326.3658277472959</v>
      </c>
      <c r="H6940" s="13">
        <f t="shared" si="325"/>
        <v>124.7290606586712</v>
      </c>
    </row>
    <row r="6941" spans="3:8" x14ac:dyDescent="0.25">
      <c r="C6941" s="22">
        <f t="shared" si="326"/>
        <v>46311.666666649864</v>
      </c>
      <c r="D6941" s="8">
        <v>165.54948051060035</v>
      </c>
      <c r="E6941" s="8">
        <v>283.89009222690481</v>
      </c>
      <c r="F6941" s="8">
        <v>0</v>
      </c>
      <c r="G6941" s="13">
        <f t="shared" si="324"/>
        <v>283.89009222690481</v>
      </c>
      <c r="H6941" s="13">
        <f t="shared" si="325"/>
        <v>165.54948051060035</v>
      </c>
    </row>
    <row r="6942" spans="3:8" x14ac:dyDescent="0.25">
      <c r="C6942" s="22">
        <f t="shared" si="326"/>
        <v>46311.708333316528</v>
      </c>
      <c r="D6942" s="8">
        <v>195.03089484810388</v>
      </c>
      <c r="E6942" s="8">
        <v>195.97994871465562</v>
      </c>
      <c r="F6942" s="8">
        <v>0</v>
      </c>
      <c r="G6942" s="13">
        <f t="shared" si="324"/>
        <v>195.97994871465562</v>
      </c>
      <c r="H6942" s="13">
        <f t="shared" si="325"/>
        <v>195.03089484810388</v>
      </c>
    </row>
    <row r="6943" spans="3:8" x14ac:dyDescent="0.25">
      <c r="C6943" s="22">
        <f t="shared" si="326"/>
        <v>46311.749999983193</v>
      </c>
      <c r="D6943" s="8">
        <v>185.95969043656396</v>
      </c>
      <c r="E6943" s="8">
        <v>157.22286010433663</v>
      </c>
      <c r="F6943" s="8">
        <v>0</v>
      </c>
      <c r="G6943" s="13">
        <f t="shared" si="324"/>
        <v>157.22286010433663</v>
      </c>
      <c r="H6943" s="13">
        <f t="shared" si="325"/>
        <v>157.22286010433663</v>
      </c>
    </row>
    <row r="6944" spans="3:8" x14ac:dyDescent="0.25">
      <c r="C6944" s="22">
        <f t="shared" si="326"/>
        <v>46311.791666649857</v>
      </c>
      <c r="D6944" s="8">
        <v>170.08508271636984</v>
      </c>
      <c r="E6944" s="8">
        <v>136.39154453363415</v>
      </c>
      <c r="F6944" s="8">
        <v>0</v>
      </c>
      <c r="G6944" s="13">
        <f t="shared" si="324"/>
        <v>136.39154453363415</v>
      </c>
      <c r="H6944" s="13">
        <f t="shared" si="325"/>
        <v>136.39154453363415</v>
      </c>
    </row>
    <row r="6945" spans="3:8" x14ac:dyDescent="0.25">
      <c r="C6945" s="22">
        <f t="shared" si="326"/>
        <v>46311.833333316521</v>
      </c>
      <c r="D6945" s="8">
        <v>138.3358672759806</v>
      </c>
      <c r="E6945" s="8">
        <v>112.03518001304252</v>
      </c>
      <c r="F6945" s="8">
        <v>0</v>
      </c>
      <c r="G6945" s="13">
        <f t="shared" si="324"/>
        <v>112.03518001304252</v>
      </c>
      <c r="H6945" s="13">
        <f t="shared" si="325"/>
        <v>112.03518001304252</v>
      </c>
    </row>
    <row r="6946" spans="3:8" x14ac:dyDescent="0.25">
      <c r="C6946" s="22">
        <f t="shared" si="326"/>
        <v>46311.874999983185</v>
      </c>
      <c r="D6946" s="8">
        <v>120.19345845290174</v>
      </c>
      <c r="E6946" s="8">
        <v>70.634792910187059</v>
      </c>
      <c r="F6946" s="8">
        <v>0</v>
      </c>
      <c r="G6946" s="13">
        <f t="shared" si="324"/>
        <v>70.634792910187059</v>
      </c>
      <c r="H6946" s="13">
        <f t="shared" si="325"/>
        <v>70.634792910187059</v>
      </c>
    </row>
    <row r="6947" spans="3:8" x14ac:dyDescent="0.25">
      <c r="C6947" s="22">
        <f t="shared" si="326"/>
        <v>46311.91666664985</v>
      </c>
      <c r="D6947" s="8">
        <v>65.766231983663104</v>
      </c>
      <c r="E6947" s="8">
        <v>45.624665698706252</v>
      </c>
      <c r="F6947" s="8">
        <v>0</v>
      </c>
      <c r="G6947" s="13">
        <f t="shared" si="324"/>
        <v>45.624665698706252</v>
      </c>
      <c r="H6947" s="13">
        <f t="shared" si="325"/>
        <v>45.624665698706252</v>
      </c>
    </row>
    <row r="6948" spans="3:8" x14ac:dyDescent="0.25">
      <c r="C6948" s="22">
        <f t="shared" si="326"/>
        <v>46311.958333316514</v>
      </c>
      <c r="D6948" s="8">
        <v>18.142408823079446</v>
      </c>
      <c r="E6948" s="8">
        <v>26.085593577614652</v>
      </c>
      <c r="F6948" s="8">
        <v>0</v>
      </c>
      <c r="G6948" s="13">
        <f t="shared" si="324"/>
        <v>26.085593577614652</v>
      </c>
      <c r="H6948" s="13">
        <f t="shared" si="325"/>
        <v>18.142408823079446</v>
      </c>
    </row>
    <row r="6949" spans="3:8" x14ac:dyDescent="0.25">
      <c r="C6949" s="22">
        <f t="shared" si="326"/>
        <v>46311.999999983178</v>
      </c>
      <c r="D6949" s="8">
        <v>9.1080062082063975</v>
      </c>
      <c r="E6949" s="8">
        <v>13.819799049011142</v>
      </c>
      <c r="F6949" s="8">
        <v>0</v>
      </c>
      <c r="G6949" s="13">
        <f t="shared" si="324"/>
        <v>13.819799049011142</v>
      </c>
      <c r="H6949" s="13">
        <f t="shared" si="325"/>
        <v>9.1080062082063975</v>
      </c>
    </row>
    <row r="6950" spans="3:8" x14ac:dyDescent="0.25">
      <c r="C6950" s="22">
        <f t="shared" si="326"/>
        <v>46312.041666649842</v>
      </c>
      <c r="D6950" s="8">
        <v>2.2770015520515945</v>
      </c>
      <c r="E6950" s="8">
        <v>2.5409734196592635</v>
      </c>
      <c r="F6950" s="8">
        <v>0</v>
      </c>
      <c r="G6950" s="13">
        <f t="shared" si="324"/>
        <v>2.5409734196592635</v>
      </c>
      <c r="H6950" s="13">
        <f t="shared" si="325"/>
        <v>2.2770015520515945</v>
      </c>
    </row>
    <row r="6951" spans="3:8" x14ac:dyDescent="0.25">
      <c r="C6951" s="22">
        <f t="shared" si="326"/>
        <v>46312.083333316506</v>
      </c>
      <c r="D6951" s="8">
        <v>2.2770015520515945</v>
      </c>
      <c r="E6951" s="8">
        <v>0</v>
      </c>
      <c r="F6951" s="8">
        <v>0</v>
      </c>
      <c r="G6951" s="13">
        <f t="shared" si="324"/>
        <v>0</v>
      </c>
      <c r="H6951" s="13">
        <f t="shared" si="325"/>
        <v>0</v>
      </c>
    </row>
    <row r="6952" spans="3:8" x14ac:dyDescent="0.25">
      <c r="C6952" s="22">
        <f t="shared" si="326"/>
        <v>46312.124999983171</v>
      </c>
      <c r="D6952" s="8">
        <v>9.1080062082063975</v>
      </c>
      <c r="E6952" s="8">
        <v>0</v>
      </c>
      <c r="F6952" s="8">
        <v>0</v>
      </c>
      <c r="G6952" s="13">
        <f t="shared" si="324"/>
        <v>0</v>
      </c>
      <c r="H6952" s="13">
        <f t="shared" si="325"/>
        <v>0</v>
      </c>
    </row>
    <row r="6953" spans="3:8" x14ac:dyDescent="0.25">
      <c r="C6953" s="22">
        <f t="shared" si="326"/>
        <v>46312.166666649835</v>
      </c>
      <c r="D6953" s="8">
        <v>61.479041905393153</v>
      </c>
      <c r="E6953" s="8">
        <v>0</v>
      </c>
      <c r="F6953" s="8">
        <v>0</v>
      </c>
      <c r="G6953" s="13">
        <f t="shared" si="324"/>
        <v>0</v>
      </c>
      <c r="H6953" s="13">
        <f t="shared" si="325"/>
        <v>0</v>
      </c>
    </row>
    <row r="6954" spans="3:8" x14ac:dyDescent="0.25">
      <c r="C6954" s="22">
        <f t="shared" si="326"/>
        <v>46312.208333316499</v>
      </c>
      <c r="D6954" s="8">
        <v>214.03814589285028</v>
      </c>
      <c r="E6954" s="8">
        <v>0</v>
      </c>
      <c r="F6954" s="8">
        <v>0</v>
      </c>
      <c r="G6954" s="13">
        <f t="shared" si="324"/>
        <v>0</v>
      </c>
      <c r="H6954" s="13">
        <f t="shared" si="325"/>
        <v>0</v>
      </c>
    </row>
    <row r="6955" spans="3:8" x14ac:dyDescent="0.25">
      <c r="C6955" s="22">
        <f t="shared" si="326"/>
        <v>46312.249999983163</v>
      </c>
      <c r="D6955" s="8">
        <v>227.70015520515949</v>
      </c>
      <c r="E6955" s="8">
        <v>0</v>
      </c>
      <c r="F6955" s="8">
        <v>0</v>
      </c>
      <c r="G6955" s="13">
        <f t="shared" si="324"/>
        <v>0</v>
      </c>
      <c r="H6955" s="13">
        <f t="shared" si="325"/>
        <v>0</v>
      </c>
    </row>
    <row r="6956" spans="3:8" x14ac:dyDescent="0.25">
      <c r="C6956" s="22">
        <f t="shared" si="326"/>
        <v>46312.291666649828</v>
      </c>
      <c r="D6956" s="8">
        <v>218.59214899695365</v>
      </c>
      <c r="E6956" s="8">
        <v>6.4386006035438674</v>
      </c>
      <c r="F6956" s="8">
        <v>0</v>
      </c>
      <c r="G6956" s="13">
        <f t="shared" si="324"/>
        <v>6.4386006035438674</v>
      </c>
      <c r="H6956" s="13">
        <f t="shared" si="325"/>
        <v>6.4386006035438674</v>
      </c>
    </row>
    <row r="6957" spans="3:8" x14ac:dyDescent="0.25">
      <c r="C6957" s="22">
        <f t="shared" si="326"/>
        <v>46312.333333316492</v>
      </c>
      <c r="D6957" s="8">
        <v>191.26813037233433</v>
      </c>
      <c r="E6957" s="8">
        <v>37.138619718690983</v>
      </c>
      <c r="F6957" s="8">
        <v>0</v>
      </c>
      <c r="G6957" s="13">
        <f t="shared" si="324"/>
        <v>37.138619718690983</v>
      </c>
      <c r="H6957" s="13">
        <f t="shared" si="325"/>
        <v>37.138619718690983</v>
      </c>
    </row>
    <row r="6958" spans="3:8" x14ac:dyDescent="0.25">
      <c r="C6958" s="22">
        <f t="shared" si="326"/>
        <v>46312.374999983156</v>
      </c>
      <c r="D6958" s="8">
        <v>173.05211795592081</v>
      </c>
      <c r="E6958" s="8">
        <v>98.059505370994373</v>
      </c>
      <c r="F6958" s="8">
        <v>0</v>
      </c>
      <c r="G6958" s="13">
        <f t="shared" si="324"/>
        <v>98.059505370994373</v>
      </c>
      <c r="H6958" s="13">
        <f t="shared" si="325"/>
        <v>98.059505370994373</v>
      </c>
    </row>
    <row r="6959" spans="3:8" x14ac:dyDescent="0.25">
      <c r="C6959" s="22">
        <f t="shared" si="326"/>
        <v>46312.41666664982</v>
      </c>
      <c r="D6959" s="8">
        <v>138.89709467514689</v>
      </c>
      <c r="E6959" s="8">
        <v>174.64023483537522</v>
      </c>
      <c r="F6959" s="8">
        <v>0</v>
      </c>
      <c r="G6959" s="13">
        <f t="shared" si="324"/>
        <v>174.64023483537522</v>
      </c>
      <c r="H6959" s="13">
        <f t="shared" si="325"/>
        <v>138.89709467514689</v>
      </c>
    </row>
    <row r="6960" spans="3:8" x14ac:dyDescent="0.25">
      <c r="C6960" s="22">
        <f t="shared" si="326"/>
        <v>46312.458333316485</v>
      </c>
      <c r="D6960" s="8">
        <v>120.68108225873431</v>
      </c>
      <c r="E6960" s="8">
        <v>248.61380827320974</v>
      </c>
      <c r="F6960" s="8">
        <v>0</v>
      </c>
      <c r="G6960" s="13">
        <f t="shared" si="324"/>
        <v>248.61380827320974</v>
      </c>
      <c r="H6960" s="13">
        <f t="shared" si="325"/>
        <v>120.68108225873431</v>
      </c>
    </row>
    <row r="6961" spans="3:8" x14ac:dyDescent="0.25">
      <c r="C6961" s="22">
        <f t="shared" si="326"/>
        <v>46312.499999983149</v>
      </c>
      <c r="D6961" s="8">
        <v>107.01907294642514</v>
      </c>
      <c r="E6961" s="8">
        <v>309.40510489128656</v>
      </c>
      <c r="F6961" s="8">
        <v>0</v>
      </c>
      <c r="G6961" s="13">
        <f t="shared" si="324"/>
        <v>309.40510489128656</v>
      </c>
      <c r="H6961" s="13">
        <f t="shared" si="325"/>
        <v>107.01907294642514</v>
      </c>
    </row>
    <row r="6962" spans="3:8" x14ac:dyDescent="0.25">
      <c r="C6962" s="22">
        <f t="shared" si="326"/>
        <v>46312.541666649813</v>
      </c>
      <c r="D6962" s="8">
        <v>93.357063634115576</v>
      </c>
      <c r="E6962" s="8">
        <v>336.58295890924842</v>
      </c>
      <c r="F6962" s="8">
        <v>0</v>
      </c>
      <c r="G6962" s="13">
        <f t="shared" si="324"/>
        <v>336.58295890924842</v>
      </c>
      <c r="H6962" s="13">
        <f t="shared" si="325"/>
        <v>93.357063634115576</v>
      </c>
    </row>
    <row r="6963" spans="3:8" x14ac:dyDescent="0.25">
      <c r="C6963" s="22">
        <f t="shared" si="326"/>
        <v>46312.583333316477</v>
      </c>
      <c r="D6963" s="8">
        <v>107.01907294642514</v>
      </c>
      <c r="E6963" s="8">
        <v>360.44929532245635</v>
      </c>
      <c r="F6963" s="8">
        <v>0</v>
      </c>
      <c r="G6963" s="13">
        <f t="shared" si="324"/>
        <v>360.44929532245635</v>
      </c>
      <c r="H6963" s="13">
        <f t="shared" si="325"/>
        <v>107.01907294642514</v>
      </c>
    </row>
    <row r="6964" spans="3:8" x14ac:dyDescent="0.25">
      <c r="C6964" s="22">
        <f t="shared" si="326"/>
        <v>46312.624999983142</v>
      </c>
      <c r="D6964" s="8">
        <v>125.23508536283769</v>
      </c>
      <c r="E6964" s="8">
        <v>364.30114889563833</v>
      </c>
      <c r="F6964" s="8">
        <v>0</v>
      </c>
      <c r="G6964" s="13">
        <f t="shared" si="324"/>
        <v>364.30114889563833</v>
      </c>
      <c r="H6964" s="13">
        <f t="shared" si="325"/>
        <v>125.23508536283769</v>
      </c>
    </row>
    <row r="6965" spans="3:8" x14ac:dyDescent="0.25">
      <c r="C6965" s="22">
        <f t="shared" si="326"/>
        <v>46312.666666649806</v>
      </c>
      <c r="D6965" s="8">
        <v>166.22111329976622</v>
      </c>
      <c r="E6965" s="8">
        <v>341.74779600563204</v>
      </c>
      <c r="F6965" s="8">
        <v>0</v>
      </c>
      <c r="G6965" s="13">
        <f t="shared" si="324"/>
        <v>341.74779600563204</v>
      </c>
      <c r="H6965" s="13">
        <f t="shared" si="325"/>
        <v>166.22111329976622</v>
      </c>
    </row>
    <row r="6966" spans="3:8" x14ac:dyDescent="0.25">
      <c r="C6966" s="22">
        <f t="shared" si="326"/>
        <v>46312.70833331647</v>
      </c>
      <c r="D6966" s="8">
        <v>195.82213347643679</v>
      </c>
      <c r="E6966" s="8">
        <v>280.7584310841147</v>
      </c>
      <c r="F6966" s="8">
        <v>0</v>
      </c>
      <c r="G6966" s="13">
        <f t="shared" si="324"/>
        <v>280.7584310841147</v>
      </c>
      <c r="H6966" s="13">
        <f t="shared" si="325"/>
        <v>195.82213347643679</v>
      </c>
    </row>
    <row r="6967" spans="3:8" x14ac:dyDescent="0.25">
      <c r="C6967" s="22">
        <f t="shared" si="326"/>
        <v>46312.749999983134</v>
      </c>
      <c r="D6967" s="8">
        <v>186.71412726823095</v>
      </c>
      <c r="E6967" s="8">
        <v>243.11954717045103</v>
      </c>
      <c r="F6967" s="8">
        <v>0</v>
      </c>
      <c r="G6967" s="13">
        <f t="shared" si="324"/>
        <v>243.11954717045103</v>
      </c>
      <c r="H6967" s="13">
        <f t="shared" si="325"/>
        <v>186.71412726823095</v>
      </c>
    </row>
    <row r="6968" spans="3:8" x14ac:dyDescent="0.25">
      <c r="C6968" s="22">
        <f t="shared" si="326"/>
        <v>46312.791666649799</v>
      </c>
      <c r="D6968" s="8">
        <v>170.77511640386959</v>
      </c>
      <c r="E6968" s="8">
        <v>217.47965783727443</v>
      </c>
      <c r="F6968" s="8">
        <v>0</v>
      </c>
      <c r="G6968" s="13">
        <f t="shared" si="324"/>
        <v>217.47965783727443</v>
      </c>
      <c r="H6968" s="13">
        <f t="shared" si="325"/>
        <v>170.77511640386959</v>
      </c>
    </row>
    <row r="6969" spans="3:8" x14ac:dyDescent="0.25">
      <c r="C6969" s="22">
        <f t="shared" si="326"/>
        <v>46312.833333316463</v>
      </c>
      <c r="D6969" s="8">
        <v>138.89709467514689</v>
      </c>
      <c r="E6969" s="8">
        <v>198.056971937866</v>
      </c>
      <c r="F6969" s="8">
        <v>0</v>
      </c>
      <c r="G6969" s="13">
        <f t="shared" si="324"/>
        <v>198.056971937866</v>
      </c>
      <c r="H6969" s="13">
        <f t="shared" si="325"/>
        <v>138.89709467514689</v>
      </c>
    </row>
    <row r="6970" spans="3:8" x14ac:dyDescent="0.25">
      <c r="C6970" s="22">
        <f t="shared" si="326"/>
        <v>46312.874999983127</v>
      </c>
      <c r="D6970" s="8">
        <v>120.68108225873431</v>
      </c>
      <c r="E6970" s="8">
        <v>166.64057652933366</v>
      </c>
      <c r="F6970" s="8">
        <v>0</v>
      </c>
      <c r="G6970" s="13">
        <f t="shared" si="324"/>
        <v>166.64057652933366</v>
      </c>
      <c r="H6970" s="13">
        <f t="shared" si="325"/>
        <v>120.68108225873431</v>
      </c>
    </row>
    <row r="6971" spans="3:8" x14ac:dyDescent="0.25">
      <c r="C6971" s="22">
        <f t="shared" si="326"/>
        <v>46312.916666649791</v>
      </c>
      <c r="D6971" s="8">
        <v>66.033045009496448</v>
      </c>
      <c r="E6971" s="8">
        <v>128.80446737066072</v>
      </c>
      <c r="F6971" s="8">
        <v>0</v>
      </c>
      <c r="G6971" s="13">
        <f t="shared" si="324"/>
        <v>128.80446737066072</v>
      </c>
      <c r="H6971" s="13">
        <f t="shared" si="325"/>
        <v>66.033045009496448</v>
      </c>
    </row>
    <row r="6972" spans="3:8" x14ac:dyDescent="0.25">
      <c r="C6972" s="22">
        <f t="shared" si="326"/>
        <v>46312.958333316456</v>
      </c>
      <c r="D6972" s="8">
        <v>18.216012416412756</v>
      </c>
      <c r="E6972" s="8">
        <v>93.044200534276243</v>
      </c>
      <c r="F6972" s="8">
        <v>0</v>
      </c>
      <c r="G6972" s="13">
        <f t="shared" si="324"/>
        <v>93.044200534276243</v>
      </c>
      <c r="H6972" s="13">
        <f t="shared" si="325"/>
        <v>18.216012416412756</v>
      </c>
    </row>
    <row r="6973" spans="3:8" x14ac:dyDescent="0.25">
      <c r="C6973" s="22">
        <f t="shared" si="326"/>
        <v>46312.99999998312</v>
      </c>
      <c r="D6973" s="8">
        <v>9.1450765190584722</v>
      </c>
      <c r="E6973" s="8">
        <v>72.102116376312637</v>
      </c>
      <c r="F6973" s="8">
        <v>0</v>
      </c>
      <c r="G6973" s="13">
        <f t="shared" si="324"/>
        <v>72.102116376312637</v>
      </c>
      <c r="H6973" s="13">
        <f t="shared" si="325"/>
        <v>9.1450765190584722</v>
      </c>
    </row>
    <row r="6974" spans="3:8" x14ac:dyDescent="0.25">
      <c r="C6974" s="22">
        <f t="shared" si="326"/>
        <v>46313.041666649784</v>
      </c>
      <c r="D6974" s="8">
        <v>2.2862691297646136</v>
      </c>
      <c r="E6974" s="8">
        <v>54.727929265896606</v>
      </c>
      <c r="F6974" s="8">
        <v>0</v>
      </c>
      <c r="G6974" s="13">
        <f t="shared" si="324"/>
        <v>54.727929265896606</v>
      </c>
      <c r="H6974" s="13">
        <f t="shared" si="325"/>
        <v>2.2862691297646136</v>
      </c>
    </row>
    <row r="6975" spans="3:8" x14ac:dyDescent="0.25">
      <c r="C6975" s="22">
        <f t="shared" si="326"/>
        <v>46313.083333316448</v>
      </c>
      <c r="D6975" s="8">
        <v>2.2862691297646136</v>
      </c>
      <c r="E6975" s="8">
        <v>43.655229410299064</v>
      </c>
      <c r="F6975" s="8">
        <v>0</v>
      </c>
      <c r="G6975" s="13">
        <f t="shared" si="324"/>
        <v>43.655229410299064</v>
      </c>
      <c r="H6975" s="13">
        <f t="shared" si="325"/>
        <v>2.2862691297646136</v>
      </c>
    </row>
    <row r="6976" spans="3:8" x14ac:dyDescent="0.25">
      <c r="C6976" s="22">
        <f t="shared" si="326"/>
        <v>46313.124999983113</v>
      </c>
      <c r="D6976" s="8">
        <v>9.1450765190584722</v>
      </c>
      <c r="E6976" s="8">
        <v>40.171539156888599</v>
      </c>
      <c r="F6976" s="8">
        <v>0</v>
      </c>
      <c r="G6976" s="13">
        <f t="shared" si="324"/>
        <v>40.171539156888599</v>
      </c>
      <c r="H6976" s="13">
        <f t="shared" si="325"/>
        <v>9.1450765190584722</v>
      </c>
    </row>
    <row r="6977" spans="3:8" x14ac:dyDescent="0.25">
      <c r="C6977" s="22">
        <f t="shared" si="326"/>
        <v>46313.166666649777</v>
      </c>
      <c r="D6977" s="8">
        <v>61.729266503644659</v>
      </c>
      <c r="E6977" s="8">
        <v>43.079281123500394</v>
      </c>
      <c r="F6977" s="8">
        <v>0</v>
      </c>
      <c r="G6977" s="13">
        <f t="shared" si="324"/>
        <v>43.079281123500394</v>
      </c>
      <c r="H6977" s="13">
        <f t="shared" si="325"/>
        <v>43.079281123500394</v>
      </c>
    </row>
    <row r="6978" spans="3:8" x14ac:dyDescent="0.25">
      <c r="C6978" s="22">
        <f t="shared" si="326"/>
        <v>46313.208333316441</v>
      </c>
      <c r="D6978" s="8">
        <v>214.90929819787345</v>
      </c>
      <c r="E6978" s="8">
        <v>53.048998860930084</v>
      </c>
      <c r="F6978" s="8">
        <v>0</v>
      </c>
      <c r="G6978" s="13">
        <f t="shared" si="324"/>
        <v>53.048998860930084</v>
      </c>
      <c r="H6978" s="13">
        <f t="shared" si="325"/>
        <v>53.048998860930084</v>
      </c>
    </row>
    <row r="6979" spans="3:8" x14ac:dyDescent="0.25">
      <c r="C6979" s="22">
        <f t="shared" si="326"/>
        <v>46313.249999983105</v>
      </c>
      <c r="D6979" s="8">
        <v>228.62691297646131</v>
      </c>
      <c r="E6979" s="8">
        <v>60.828205560802054</v>
      </c>
      <c r="F6979" s="8">
        <v>0</v>
      </c>
      <c r="G6979" s="13">
        <f t="shared" si="324"/>
        <v>60.828205560802054</v>
      </c>
      <c r="H6979" s="13">
        <f t="shared" si="325"/>
        <v>60.828205560802054</v>
      </c>
    </row>
    <row r="6980" spans="3:8" x14ac:dyDescent="0.25">
      <c r="C6980" s="22">
        <f t="shared" si="326"/>
        <v>46313.291666649769</v>
      </c>
      <c r="D6980" s="8">
        <v>219.48183645740306</v>
      </c>
      <c r="E6980" s="8">
        <v>95.814800699060925</v>
      </c>
      <c r="F6980" s="8">
        <v>0</v>
      </c>
      <c r="G6980" s="13">
        <f t="shared" si="324"/>
        <v>95.814800699060925</v>
      </c>
      <c r="H6980" s="13">
        <f t="shared" si="325"/>
        <v>95.814800699060925</v>
      </c>
    </row>
    <row r="6981" spans="3:8" x14ac:dyDescent="0.25">
      <c r="C6981" s="22">
        <f t="shared" si="326"/>
        <v>46313.333333316434</v>
      </c>
      <c r="D6981" s="8">
        <v>192.04660690022732</v>
      </c>
      <c r="E6981" s="8">
        <v>177.43831928821436</v>
      </c>
      <c r="F6981" s="8">
        <v>0</v>
      </c>
      <c r="G6981" s="13">
        <f t="shared" si="324"/>
        <v>177.43831928821436</v>
      </c>
      <c r="H6981" s="13">
        <f t="shared" si="325"/>
        <v>177.43831928821436</v>
      </c>
    </row>
    <row r="6982" spans="3:8" x14ac:dyDescent="0.25">
      <c r="C6982" s="22">
        <f t="shared" si="326"/>
        <v>46313.374999983098</v>
      </c>
      <c r="D6982" s="8">
        <v>173.75645386211079</v>
      </c>
      <c r="E6982" s="8">
        <v>278.41972659894509</v>
      </c>
      <c r="F6982" s="8">
        <v>0</v>
      </c>
      <c r="G6982" s="13">
        <f t="shared" si="324"/>
        <v>278.41972659894509</v>
      </c>
      <c r="H6982" s="13">
        <f t="shared" si="325"/>
        <v>173.75645386211079</v>
      </c>
    </row>
    <row r="6983" spans="3:8" x14ac:dyDescent="0.25">
      <c r="C6983" s="22">
        <f t="shared" si="326"/>
        <v>46313.416666649762</v>
      </c>
      <c r="D6983" s="8">
        <v>139.46241691564114</v>
      </c>
      <c r="E6983" s="8">
        <v>404.99337858943966</v>
      </c>
      <c r="F6983" s="8">
        <v>0</v>
      </c>
      <c r="G6983" s="13">
        <f t="shared" si="324"/>
        <v>404.99337858943966</v>
      </c>
      <c r="H6983" s="13">
        <f t="shared" si="325"/>
        <v>139.46241691564114</v>
      </c>
    </row>
    <row r="6984" spans="3:8" x14ac:dyDescent="0.25">
      <c r="C6984" s="22">
        <f t="shared" si="326"/>
        <v>46313.458333316426</v>
      </c>
      <c r="D6984" s="8">
        <v>121.17226387752461</v>
      </c>
      <c r="E6984" s="8">
        <v>482.52974286919829</v>
      </c>
      <c r="F6984" s="8">
        <v>0</v>
      </c>
      <c r="G6984" s="13">
        <f t="shared" si="324"/>
        <v>482.52974286919829</v>
      </c>
      <c r="H6984" s="13">
        <f t="shared" si="325"/>
        <v>121.17226387752461</v>
      </c>
    </row>
    <row r="6985" spans="3:8" x14ac:dyDescent="0.25">
      <c r="C6985" s="22">
        <f t="shared" si="326"/>
        <v>46313.499999983091</v>
      </c>
      <c r="D6985" s="8">
        <v>107.45464909893673</v>
      </c>
      <c r="E6985" s="8">
        <v>574.47041132070183</v>
      </c>
      <c r="F6985" s="8">
        <v>0</v>
      </c>
      <c r="G6985" s="13">
        <f t="shared" si="324"/>
        <v>574.47041132070183</v>
      </c>
      <c r="H6985" s="13">
        <f t="shared" si="325"/>
        <v>107.45464909893673</v>
      </c>
    </row>
    <row r="6986" spans="3:8" x14ac:dyDescent="0.25">
      <c r="C6986" s="22">
        <f t="shared" si="326"/>
        <v>46313.541666649755</v>
      </c>
      <c r="D6986" s="8">
        <v>93.737034320349338</v>
      </c>
      <c r="E6986" s="8">
        <v>635.71891644004995</v>
      </c>
      <c r="F6986" s="8">
        <v>0</v>
      </c>
      <c r="G6986" s="13">
        <f t="shared" si="324"/>
        <v>635.71891644004995</v>
      </c>
      <c r="H6986" s="13">
        <f t="shared" si="325"/>
        <v>93.737034320349338</v>
      </c>
    </row>
    <row r="6987" spans="3:8" x14ac:dyDescent="0.25">
      <c r="C6987" s="22">
        <f t="shared" si="326"/>
        <v>46313.583333316419</v>
      </c>
      <c r="D6987" s="8">
        <v>107.45464909893673</v>
      </c>
      <c r="E6987" s="8">
        <v>620.9702997729546</v>
      </c>
      <c r="F6987" s="8">
        <v>0</v>
      </c>
      <c r="G6987" s="13">
        <f t="shared" si="324"/>
        <v>620.9702997729546</v>
      </c>
      <c r="H6987" s="13">
        <f t="shared" si="325"/>
        <v>107.45464909893673</v>
      </c>
    </row>
    <row r="6988" spans="3:8" x14ac:dyDescent="0.25">
      <c r="C6988" s="22">
        <f t="shared" si="326"/>
        <v>46313.624999983083</v>
      </c>
      <c r="D6988" s="8">
        <v>125.74480213705326</v>
      </c>
      <c r="E6988" s="8">
        <v>628.42575513952397</v>
      </c>
      <c r="F6988" s="8">
        <v>0</v>
      </c>
      <c r="G6988" s="13">
        <f t="shared" si="324"/>
        <v>628.42575513952397</v>
      </c>
      <c r="H6988" s="13">
        <f t="shared" si="325"/>
        <v>125.74480213705326</v>
      </c>
    </row>
    <row r="6989" spans="3:8" x14ac:dyDescent="0.25">
      <c r="C6989" s="22">
        <f t="shared" si="326"/>
        <v>46313.666666649748</v>
      </c>
      <c r="D6989" s="8">
        <v>166.89764647281689</v>
      </c>
      <c r="E6989" s="8">
        <v>691.40850042461545</v>
      </c>
      <c r="F6989" s="8">
        <v>0</v>
      </c>
      <c r="G6989" s="13">
        <f t="shared" si="324"/>
        <v>691.40850042461545</v>
      </c>
      <c r="H6989" s="13">
        <f t="shared" si="325"/>
        <v>166.89764647281689</v>
      </c>
    </row>
    <row r="6990" spans="3:8" x14ac:dyDescent="0.25">
      <c r="C6990" s="22">
        <f t="shared" si="326"/>
        <v>46313.708333316412</v>
      </c>
      <c r="D6990" s="8">
        <v>196.61914515975695</v>
      </c>
      <c r="E6990" s="8">
        <v>603.92122555763649</v>
      </c>
      <c r="F6990" s="8">
        <v>0</v>
      </c>
      <c r="G6990" s="13">
        <f t="shared" ref="G6990:G7053" si="327">E6990+F6990</f>
        <v>603.92122555763649</v>
      </c>
      <c r="H6990" s="13">
        <f t="shared" ref="H6990:H7053" si="328">IF(G6990&gt;D6990,D6990,G6990)</f>
        <v>196.61914515975695</v>
      </c>
    </row>
    <row r="6991" spans="3:8" x14ac:dyDescent="0.25">
      <c r="C6991" s="22">
        <f t="shared" si="326"/>
        <v>46313.749999983076</v>
      </c>
      <c r="D6991" s="8">
        <v>187.47406864069868</v>
      </c>
      <c r="E6991" s="8">
        <v>528.13642962768756</v>
      </c>
      <c r="F6991" s="8">
        <v>0</v>
      </c>
      <c r="G6991" s="13">
        <f t="shared" si="327"/>
        <v>528.13642962768756</v>
      </c>
      <c r="H6991" s="13">
        <f t="shared" si="328"/>
        <v>187.47406864069868</v>
      </c>
    </row>
    <row r="6992" spans="3:8" x14ac:dyDescent="0.25">
      <c r="C6992" s="22">
        <f t="shared" ref="C6992:C7055" si="329">C6991+1/24</f>
        <v>46313.79166664974</v>
      </c>
      <c r="D6992" s="8">
        <v>171.47018473234553</v>
      </c>
      <c r="E6992" s="8">
        <v>520.02115625958345</v>
      </c>
      <c r="F6992" s="8">
        <v>0</v>
      </c>
      <c r="G6992" s="13">
        <f t="shared" si="327"/>
        <v>520.02115625958345</v>
      </c>
      <c r="H6992" s="13">
        <f t="shared" si="328"/>
        <v>171.47018473234553</v>
      </c>
    </row>
    <row r="6993" spans="3:8" x14ac:dyDescent="0.25">
      <c r="C6993" s="22">
        <f t="shared" si="329"/>
        <v>46313.833333316405</v>
      </c>
      <c r="D6993" s="8">
        <v>139.46241691564114</v>
      </c>
      <c r="E6993" s="8">
        <v>449.61691200312043</v>
      </c>
      <c r="F6993" s="8">
        <v>0</v>
      </c>
      <c r="G6993" s="13">
        <f t="shared" si="327"/>
        <v>449.61691200312043</v>
      </c>
      <c r="H6993" s="13">
        <f t="shared" si="328"/>
        <v>139.46241691564114</v>
      </c>
    </row>
    <row r="6994" spans="3:8" x14ac:dyDescent="0.25">
      <c r="C6994" s="22">
        <f t="shared" si="329"/>
        <v>46313.874999983069</v>
      </c>
      <c r="D6994" s="8">
        <v>121.17226387752461</v>
      </c>
      <c r="E6994" s="8">
        <v>355.65608974764876</v>
      </c>
      <c r="F6994" s="8">
        <v>0</v>
      </c>
      <c r="G6994" s="13">
        <f t="shared" si="327"/>
        <v>355.65608974764876</v>
      </c>
      <c r="H6994" s="13">
        <f t="shared" si="328"/>
        <v>121.17226387752461</v>
      </c>
    </row>
    <row r="6995" spans="3:8" x14ac:dyDescent="0.25">
      <c r="C6995" s="22">
        <f t="shared" si="329"/>
        <v>46313.916666649733</v>
      </c>
      <c r="D6995" s="8">
        <v>66.301804763173891</v>
      </c>
      <c r="E6995" s="8">
        <v>289.53900384155827</v>
      </c>
      <c r="F6995" s="8">
        <v>0</v>
      </c>
      <c r="G6995" s="13">
        <f t="shared" si="327"/>
        <v>289.53900384155827</v>
      </c>
      <c r="H6995" s="13">
        <f t="shared" si="328"/>
        <v>66.301804763173891</v>
      </c>
    </row>
    <row r="6996" spans="3:8" x14ac:dyDescent="0.25">
      <c r="C6996" s="22">
        <f t="shared" si="329"/>
        <v>46313.958333316397</v>
      </c>
      <c r="D6996" s="8">
        <v>18.290153038116909</v>
      </c>
      <c r="E6996" s="8">
        <v>235.42123936672533</v>
      </c>
      <c r="F6996" s="8">
        <v>0</v>
      </c>
      <c r="G6996" s="13">
        <f t="shared" si="327"/>
        <v>235.42123936672533</v>
      </c>
      <c r="H6996" s="13">
        <f t="shared" si="328"/>
        <v>18.290153038116909</v>
      </c>
    </row>
    <row r="6997" spans="3:8" x14ac:dyDescent="0.25">
      <c r="C6997" s="22">
        <f t="shared" si="329"/>
        <v>46313.999999983062</v>
      </c>
      <c r="D6997" s="8">
        <v>9.1824043660744987</v>
      </c>
      <c r="E6997" s="8">
        <v>203.13685061471165</v>
      </c>
      <c r="F6997" s="8">
        <v>0</v>
      </c>
      <c r="G6997" s="13">
        <f t="shared" si="327"/>
        <v>203.13685061471165</v>
      </c>
      <c r="H6997" s="13">
        <f t="shared" si="328"/>
        <v>9.1824043660744987</v>
      </c>
    </row>
    <row r="6998" spans="3:8" x14ac:dyDescent="0.25">
      <c r="C6998" s="22">
        <f t="shared" si="329"/>
        <v>46314.041666649726</v>
      </c>
      <c r="D6998" s="8">
        <v>2.2956010915186176</v>
      </c>
      <c r="E6998" s="8">
        <v>173.23939686816402</v>
      </c>
      <c r="F6998" s="8">
        <v>0</v>
      </c>
      <c r="G6998" s="13">
        <f t="shared" si="327"/>
        <v>173.23939686816402</v>
      </c>
      <c r="H6998" s="13">
        <f t="shared" si="328"/>
        <v>2.2956010915186176</v>
      </c>
    </row>
    <row r="6999" spans="3:8" x14ac:dyDescent="0.25">
      <c r="C6999" s="22">
        <f t="shared" si="329"/>
        <v>46314.08333331639</v>
      </c>
      <c r="D6999" s="8">
        <v>2.2956010915186176</v>
      </c>
      <c r="E6999" s="8">
        <v>149.75111031937124</v>
      </c>
      <c r="F6999" s="8">
        <v>0</v>
      </c>
      <c r="G6999" s="13">
        <f t="shared" si="327"/>
        <v>149.75111031937124</v>
      </c>
      <c r="H6999" s="13">
        <f t="shared" si="328"/>
        <v>2.2956010915186176</v>
      </c>
    </row>
    <row r="7000" spans="3:8" x14ac:dyDescent="0.25">
      <c r="C7000" s="22">
        <f t="shared" si="329"/>
        <v>46314.124999983054</v>
      </c>
      <c r="D7000" s="8">
        <v>9.1824043660744987</v>
      </c>
      <c r="E7000" s="8">
        <v>135.4532528770284</v>
      </c>
      <c r="F7000" s="8">
        <v>0</v>
      </c>
      <c r="G7000" s="13">
        <f t="shared" si="327"/>
        <v>135.4532528770284</v>
      </c>
      <c r="H7000" s="13">
        <f t="shared" si="328"/>
        <v>9.1824043660744987</v>
      </c>
    </row>
    <row r="7001" spans="3:8" x14ac:dyDescent="0.25">
      <c r="C7001" s="22">
        <f t="shared" si="329"/>
        <v>46314.166666649719</v>
      </c>
      <c r="D7001" s="8">
        <v>61.981229471002905</v>
      </c>
      <c r="E7001" s="8">
        <v>136.5346145349022</v>
      </c>
      <c r="F7001" s="8">
        <v>0</v>
      </c>
      <c r="G7001" s="13">
        <f t="shared" si="327"/>
        <v>136.5346145349022</v>
      </c>
      <c r="H7001" s="13">
        <f t="shared" si="328"/>
        <v>61.981229471002905</v>
      </c>
    </row>
    <row r="7002" spans="3:8" x14ac:dyDescent="0.25">
      <c r="C7002" s="22">
        <f t="shared" si="329"/>
        <v>46314.208333316383</v>
      </c>
      <c r="D7002" s="8">
        <v>215.78650260275052</v>
      </c>
      <c r="E7002" s="8">
        <v>149.14856235942528</v>
      </c>
      <c r="F7002" s="8">
        <v>0</v>
      </c>
      <c r="G7002" s="13">
        <f t="shared" si="327"/>
        <v>149.14856235942528</v>
      </c>
      <c r="H7002" s="13">
        <f t="shared" si="328"/>
        <v>149.14856235942528</v>
      </c>
    </row>
    <row r="7003" spans="3:8" x14ac:dyDescent="0.25">
      <c r="C7003" s="22">
        <f t="shared" si="329"/>
        <v>46314.249999983047</v>
      </c>
      <c r="D7003" s="8">
        <v>229.56010915186272</v>
      </c>
      <c r="E7003" s="8">
        <v>144.39413311477813</v>
      </c>
      <c r="F7003" s="8">
        <v>0</v>
      </c>
      <c r="G7003" s="13">
        <f t="shared" si="327"/>
        <v>144.39413311477813</v>
      </c>
      <c r="H7003" s="13">
        <f t="shared" si="328"/>
        <v>144.39413311477813</v>
      </c>
    </row>
    <row r="7004" spans="3:8" x14ac:dyDescent="0.25">
      <c r="C7004" s="22">
        <f t="shared" si="329"/>
        <v>46314.291666649711</v>
      </c>
      <c r="D7004" s="8">
        <v>220.37770478578761</v>
      </c>
      <c r="E7004" s="8">
        <v>176.02184414074694</v>
      </c>
      <c r="F7004" s="8">
        <v>0</v>
      </c>
      <c r="G7004" s="13">
        <f t="shared" si="327"/>
        <v>176.02184414074694</v>
      </c>
      <c r="H7004" s="13">
        <f t="shared" si="328"/>
        <v>176.02184414074694</v>
      </c>
    </row>
    <row r="7005" spans="3:8" x14ac:dyDescent="0.25">
      <c r="C7005" s="22">
        <f t="shared" si="329"/>
        <v>46314.333333316376</v>
      </c>
      <c r="D7005" s="8">
        <v>192.83049168756418</v>
      </c>
      <c r="E7005" s="8">
        <v>297.46006041021207</v>
      </c>
      <c r="F7005" s="8">
        <v>0</v>
      </c>
      <c r="G7005" s="13">
        <f t="shared" si="327"/>
        <v>297.46006041021207</v>
      </c>
      <c r="H7005" s="13">
        <f t="shared" si="328"/>
        <v>192.83049168756418</v>
      </c>
    </row>
    <row r="7006" spans="3:8" x14ac:dyDescent="0.25">
      <c r="C7006" s="22">
        <f t="shared" si="329"/>
        <v>46314.37499998304</v>
      </c>
      <c r="D7006" s="8">
        <v>174.46568295541488</v>
      </c>
      <c r="E7006" s="8">
        <v>428.00844146654794</v>
      </c>
      <c r="F7006" s="8">
        <v>0</v>
      </c>
      <c r="G7006" s="13">
        <f t="shared" si="327"/>
        <v>428.00844146654794</v>
      </c>
      <c r="H7006" s="13">
        <f t="shared" si="328"/>
        <v>174.46568295541488</v>
      </c>
    </row>
    <row r="7007" spans="3:8" x14ac:dyDescent="0.25">
      <c r="C7007" s="22">
        <f t="shared" si="329"/>
        <v>46314.416666649704</v>
      </c>
      <c r="D7007" s="8">
        <v>140.03166658263578</v>
      </c>
      <c r="E7007" s="8">
        <v>569.0726746434292</v>
      </c>
      <c r="F7007" s="8">
        <v>0</v>
      </c>
      <c r="G7007" s="13">
        <f t="shared" si="327"/>
        <v>569.0726746434292</v>
      </c>
      <c r="H7007" s="13">
        <f t="shared" si="328"/>
        <v>140.03166658263578</v>
      </c>
    </row>
    <row r="7008" spans="3:8" x14ac:dyDescent="0.25">
      <c r="C7008" s="22">
        <f t="shared" si="329"/>
        <v>46314.458333316368</v>
      </c>
      <c r="D7008" s="8">
        <v>121.66685785048654</v>
      </c>
      <c r="E7008" s="8">
        <v>665.07349653605695</v>
      </c>
      <c r="F7008" s="8">
        <v>0</v>
      </c>
      <c r="G7008" s="13">
        <f t="shared" si="327"/>
        <v>665.07349653605695</v>
      </c>
      <c r="H7008" s="13">
        <f t="shared" si="328"/>
        <v>121.66685785048654</v>
      </c>
    </row>
    <row r="7009" spans="3:8" x14ac:dyDescent="0.25">
      <c r="C7009" s="22">
        <f t="shared" si="329"/>
        <v>46314.499999983032</v>
      </c>
      <c r="D7009" s="8">
        <v>107.89325130137526</v>
      </c>
      <c r="E7009" s="8">
        <v>757.77610080273143</v>
      </c>
      <c r="F7009" s="8">
        <v>0</v>
      </c>
      <c r="G7009" s="13">
        <f t="shared" si="327"/>
        <v>757.77610080273143</v>
      </c>
      <c r="H7009" s="13">
        <f t="shared" si="328"/>
        <v>107.89325130137526</v>
      </c>
    </row>
    <row r="7010" spans="3:8" x14ac:dyDescent="0.25">
      <c r="C7010" s="22">
        <f t="shared" si="329"/>
        <v>46314.541666649697</v>
      </c>
      <c r="D7010" s="8">
        <v>94.119644752263625</v>
      </c>
      <c r="E7010" s="8">
        <v>854.53031095584117</v>
      </c>
      <c r="F7010" s="8">
        <v>0</v>
      </c>
      <c r="G7010" s="13">
        <f t="shared" si="327"/>
        <v>854.53031095584117</v>
      </c>
      <c r="H7010" s="13">
        <f t="shared" si="328"/>
        <v>94.119644752263625</v>
      </c>
    </row>
    <row r="7011" spans="3:8" x14ac:dyDescent="0.25">
      <c r="C7011" s="22">
        <f t="shared" si="329"/>
        <v>46314.583333316361</v>
      </c>
      <c r="D7011" s="8">
        <v>107.89325130137526</v>
      </c>
      <c r="E7011" s="8">
        <v>925.23801791298922</v>
      </c>
      <c r="F7011" s="8">
        <v>0</v>
      </c>
      <c r="G7011" s="13">
        <f t="shared" si="327"/>
        <v>925.23801791298922</v>
      </c>
      <c r="H7011" s="13">
        <f t="shared" si="328"/>
        <v>107.89325130137526</v>
      </c>
    </row>
    <row r="7012" spans="3:8" x14ac:dyDescent="0.25">
      <c r="C7012" s="22">
        <f t="shared" si="329"/>
        <v>46314.624999983025</v>
      </c>
      <c r="D7012" s="8">
        <v>126.25806003352361</v>
      </c>
      <c r="E7012" s="8">
        <v>990.00718336013426</v>
      </c>
      <c r="F7012" s="8">
        <v>0</v>
      </c>
      <c r="G7012" s="13">
        <f t="shared" si="327"/>
        <v>990.00718336013426</v>
      </c>
      <c r="H7012" s="13">
        <f t="shared" si="328"/>
        <v>126.25806003352361</v>
      </c>
    </row>
    <row r="7013" spans="3:8" x14ac:dyDescent="0.25">
      <c r="C7013" s="22">
        <f t="shared" si="329"/>
        <v>46314.666666649689</v>
      </c>
      <c r="D7013" s="8">
        <v>167.57887968085925</v>
      </c>
      <c r="E7013" s="8">
        <v>958.23987210631481</v>
      </c>
      <c r="F7013" s="8">
        <v>0</v>
      </c>
      <c r="G7013" s="13">
        <f t="shared" si="327"/>
        <v>958.23987210631481</v>
      </c>
      <c r="H7013" s="13">
        <f t="shared" si="328"/>
        <v>167.57887968085925</v>
      </c>
    </row>
    <row r="7014" spans="3:8" x14ac:dyDescent="0.25">
      <c r="C7014" s="22">
        <f t="shared" si="329"/>
        <v>46314.708333316354</v>
      </c>
      <c r="D7014" s="8">
        <v>197.42169387060125</v>
      </c>
      <c r="E7014" s="8">
        <v>806.97166573755271</v>
      </c>
      <c r="F7014" s="8">
        <v>0</v>
      </c>
      <c r="G7014" s="13">
        <f t="shared" si="327"/>
        <v>806.97166573755271</v>
      </c>
      <c r="H7014" s="13">
        <f t="shared" si="328"/>
        <v>197.42169387060125</v>
      </c>
    </row>
    <row r="7015" spans="3:8" x14ac:dyDescent="0.25">
      <c r="C7015" s="22">
        <f t="shared" si="329"/>
        <v>46314.749999983018</v>
      </c>
      <c r="D7015" s="8">
        <v>188.23928950452708</v>
      </c>
      <c r="E7015" s="8">
        <v>709.15488173891367</v>
      </c>
      <c r="F7015" s="8">
        <v>0</v>
      </c>
      <c r="G7015" s="13">
        <f t="shared" si="327"/>
        <v>709.15488173891367</v>
      </c>
      <c r="H7015" s="13">
        <f t="shared" si="328"/>
        <v>188.23928950452708</v>
      </c>
    </row>
    <row r="7016" spans="3:8" x14ac:dyDescent="0.25">
      <c r="C7016" s="22">
        <f t="shared" si="329"/>
        <v>46314.791666649682</v>
      </c>
      <c r="D7016" s="8">
        <v>172.17008186389634</v>
      </c>
      <c r="E7016" s="8">
        <v>651.26883065878405</v>
      </c>
      <c r="F7016" s="8">
        <v>0</v>
      </c>
      <c r="G7016" s="13">
        <f t="shared" si="327"/>
        <v>651.26883065878405</v>
      </c>
      <c r="H7016" s="13">
        <f t="shared" si="328"/>
        <v>172.17008186389634</v>
      </c>
    </row>
    <row r="7017" spans="3:8" x14ac:dyDescent="0.25">
      <c r="C7017" s="22">
        <f t="shared" si="329"/>
        <v>46314.833333316346</v>
      </c>
      <c r="D7017" s="8">
        <v>140.03166658263578</v>
      </c>
      <c r="E7017" s="8">
        <v>576.12494877331119</v>
      </c>
      <c r="F7017" s="8">
        <v>0</v>
      </c>
      <c r="G7017" s="13">
        <f t="shared" si="327"/>
        <v>576.12494877331119</v>
      </c>
      <c r="H7017" s="13">
        <f t="shared" si="328"/>
        <v>140.03166658263578</v>
      </c>
    </row>
    <row r="7018" spans="3:8" x14ac:dyDescent="0.25">
      <c r="C7018" s="22">
        <f t="shared" si="329"/>
        <v>46314.874999983011</v>
      </c>
      <c r="D7018" s="8">
        <v>121.66685785048654</v>
      </c>
      <c r="E7018" s="8">
        <v>478.23957989278551</v>
      </c>
      <c r="F7018" s="8">
        <v>0</v>
      </c>
      <c r="G7018" s="13">
        <f t="shared" si="327"/>
        <v>478.23957989278551</v>
      </c>
      <c r="H7018" s="13">
        <f t="shared" si="328"/>
        <v>121.66685785048654</v>
      </c>
    </row>
    <row r="7019" spans="3:8" x14ac:dyDescent="0.25">
      <c r="C7019" s="22">
        <f t="shared" si="329"/>
        <v>46314.916666649675</v>
      </c>
      <c r="D7019" s="8">
        <v>66.572431654040187</v>
      </c>
      <c r="E7019" s="8">
        <v>401.73390938026864</v>
      </c>
      <c r="F7019" s="8">
        <v>0</v>
      </c>
      <c r="G7019" s="13">
        <f t="shared" si="327"/>
        <v>401.73390938026864</v>
      </c>
      <c r="H7019" s="13">
        <f t="shared" si="328"/>
        <v>66.572431654040187</v>
      </c>
    </row>
    <row r="7020" spans="3:8" x14ac:dyDescent="0.25">
      <c r="C7020" s="22">
        <f t="shared" si="329"/>
        <v>46314.958333316339</v>
      </c>
      <c r="D7020" s="8">
        <v>18.364808732148997</v>
      </c>
      <c r="E7020" s="8">
        <v>339.94134094081448</v>
      </c>
      <c r="F7020" s="8">
        <v>0</v>
      </c>
      <c r="G7020" s="13">
        <f t="shared" si="327"/>
        <v>339.94134094081448</v>
      </c>
      <c r="H7020" s="13">
        <f t="shared" si="328"/>
        <v>18.364808732148997</v>
      </c>
    </row>
    <row r="7021" spans="3:8" x14ac:dyDescent="0.25">
      <c r="C7021" s="22">
        <f t="shared" si="329"/>
        <v>46314.999999983003</v>
      </c>
      <c r="D7021" s="8">
        <v>9.219978694966187</v>
      </c>
      <c r="E7021" s="8">
        <v>312.02985189174478</v>
      </c>
      <c r="F7021" s="8">
        <v>0</v>
      </c>
      <c r="G7021" s="13">
        <f t="shared" si="327"/>
        <v>312.02985189174478</v>
      </c>
      <c r="H7021" s="13">
        <f t="shared" si="328"/>
        <v>9.219978694966187</v>
      </c>
    </row>
    <row r="7022" spans="3:8" x14ac:dyDescent="0.25">
      <c r="C7022" s="22">
        <f t="shared" si="329"/>
        <v>46315.041666649668</v>
      </c>
      <c r="D7022" s="8">
        <v>2.3049946737415441</v>
      </c>
      <c r="E7022" s="8">
        <v>281.87379513515958</v>
      </c>
      <c r="F7022" s="8">
        <v>0</v>
      </c>
      <c r="G7022" s="13">
        <f t="shared" si="327"/>
        <v>281.87379513515958</v>
      </c>
      <c r="H7022" s="13">
        <f t="shared" si="328"/>
        <v>2.3049946737415441</v>
      </c>
    </row>
    <row r="7023" spans="3:8" x14ac:dyDescent="0.25">
      <c r="C7023" s="22">
        <f t="shared" si="329"/>
        <v>46315.083333316332</v>
      </c>
      <c r="D7023" s="8">
        <v>2.3049946737415441</v>
      </c>
      <c r="E7023" s="8">
        <v>255.11609127001577</v>
      </c>
      <c r="F7023" s="8">
        <v>0</v>
      </c>
      <c r="G7023" s="13">
        <f t="shared" si="327"/>
        <v>255.11609127001577</v>
      </c>
      <c r="H7023" s="13">
        <f t="shared" si="328"/>
        <v>2.3049946737415441</v>
      </c>
    </row>
    <row r="7024" spans="3:8" x14ac:dyDescent="0.25">
      <c r="C7024" s="22">
        <f t="shared" si="329"/>
        <v>46315.124999982996</v>
      </c>
      <c r="D7024" s="8">
        <v>9.219978694966187</v>
      </c>
      <c r="E7024" s="8">
        <v>235.88358113331344</v>
      </c>
      <c r="F7024" s="8">
        <v>0</v>
      </c>
      <c r="G7024" s="13">
        <f t="shared" si="327"/>
        <v>235.88358113331344</v>
      </c>
      <c r="H7024" s="13">
        <f t="shared" si="328"/>
        <v>9.219978694966187</v>
      </c>
    </row>
    <row r="7025" spans="3:8" x14ac:dyDescent="0.25">
      <c r="C7025" s="22">
        <f t="shared" si="329"/>
        <v>46315.16666664966</v>
      </c>
      <c r="D7025" s="8">
        <v>62.23485619102167</v>
      </c>
      <c r="E7025" s="8">
        <v>246.42569015476477</v>
      </c>
      <c r="F7025" s="8">
        <v>0</v>
      </c>
      <c r="G7025" s="13">
        <f t="shared" si="327"/>
        <v>246.42569015476477</v>
      </c>
      <c r="H7025" s="13">
        <f t="shared" si="328"/>
        <v>62.23485619102167</v>
      </c>
    </row>
    <row r="7026" spans="3:8" x14ac:dyDescent="0.25">
      <c r="C7026" s="22">
        <f t="shared" si="329"/>
        <v>46315.208333316325</v>
      </c>
      <c r="D7026" s="8">
        <v>216.66949933170511</v>
      </c>
      <c r="E7026" s="8">
        <v>288.23186326530606</v>
      </c>
      <c r="F7026" s="8">
        <v>0</v>
      </c>
      <c r="G7026" s="13">
        <f t="shared" si="327"/>
        <v>288.23186326530606</v>
      </c>
      <c r="H7026" s="13">
        <f t="shared" si="328"/>
        <v>216.66949933170511</v>
      </c>
    </row>
    <row r="7027" spans="3:8" x14ac:dyDescent="0.25">
      <c r="C7027" s="22">
        <f t="shared" si="329"/>
        <v>46315.249999982989</v>
      </c>
      <c r="D7027" s="8">
        <v>230.49946737415445</v>
      </c>
      <c r="E7027" s="8">
        <v>305.89309007711563</v>
      </c>
      <c r="F7027" s="8">
        <v>0</v>
      </c>
      <c r="G7027" s="13">
        <f t="shared" si="327"/>
        <v>305.89309007711563</v>
      </c>
      <c r="H7027" s="13">
        <f t="shared" si="328"/>
        <v>230.49946737415445</v>
      </c>
    </row>
    <row r="7028" spans="3:8" x14ac:dyDescent="0.25">
      <c r="C7028" s="22">
        <f t="shared" si="329"/>
        <v>46315.291666649653</v>
      </c>
      <c r="D7028" s="8">
        <v>221.2794886791882</v>
      </c>
      <c r="E7028" s="8">
        <v>319.55091691140348</v>
      </c>
      <c r="F7028" s="8">
        <v>0</v>
      </c>
      <c r="G7028" s="13">
        <f t="shared" si="327"/>
        <v>319.55091691140348</v>
      </c>
      <c r="H7028" s="13">
        <f t="shared" si="328"/>
        <v>221.2794886791882</v>
      </c>
    </row>
    <row r="7029" spans="3:8" x14ac:dyDescent="0.25">
      <c r="C7029" s="22">
        <f t="shared" si="329"/>
        <v>46315.333333316317</v>
      </c>
      <c r="D7029" s="8">
        <v>193.61955259428956</v>
      </c>
      <c r="E7029" s="8">
        <v>407.2203941868766</v>
      </c>
      <c r="F7029" s="8">
        <v>0</v>
      </c>
      <c r="G7029" s="13">
        <f t="shared" si="327"/>
        <v>407.2203941868766</v>
      </c>
      <c r="H7029" s="13">
        <f t="shared" si="328"/>
        <v>193.61955259428956</v>
      </c>
    </row>
    <row r="7030" spans="3:8" x14ac:dyDescent="0.25">
      <c r="C7030" s="22">
        <f t="shared" si="329"/>
        <v>46315.374999982982</v>
      </c>
      <c r="D7030" s="8">
        <v>175.17959520435713</v>
      </c>
      <c r="E7030" s="8">
        <v>495.23026686169231</v>
      </c>
      <c r="F7030" s="8">
        <v>0</v>
      </c>
      <c r="G7030" s="13">
        <f t="shared" si="327"/>
        <v>495.23026686169231</v>
      </c>
      <c r="H7030" s="13">
        <f t="shared" si="328"/>
        <v>175.17959520435713</v>
      </c>
    </row>
    <row r="7031" spans="3:8" x14ac:dyDescent="0.25">
      <c r="C7031" s="22">
        <f t="shared" si="329"/>
        <v>46315.416666649646</v>
      </c>
      <c r="D7031" s="8">
        <v>140.60467509823337</v>
      </c>
      <c r="E7031" s="8">
        <v>610.54616178620302</v>
      </c>
      <c r="F7031" s="8">
        <v>0</v>
      </c>
      <c r="G7031" s="13">
        <f t="shared" si="327"/>
        <v>610.54616178620302</v>
      </c>
      <c r="H7031" s="13">
        <f t="shared" si="328"/>
        <v>140.60467509823337</v>
      </c>
    </row>
    <row r="7032" spans="3:8" x14ac:dyDescent="0.25">
      <c r="C7032" s="22">
        <f t="shared" si="329"/>
        <v>46315.45833331631</v>
      </c>
      <c r="D7032" s="8">
        <v>122.16471770830188</v>
      </c>
      <c r="E7032" s="8">
        <v>726.45708313788964</v>
      </c>
      <c r="F7032" s="8">
        <v>0</v>
      </c>
      <c r="G7032" s="13">
        <f t="shared" si="327"/>
        <v>726.45708313788964</v>
      </c>
      <c r="H7032" s="13">
        <f t="shared" si="328"/>
        <v>122.16471770830188</v>
      </c>
    </row>
    <row r="7033" spans="3:8" x14ac:dyDescent="0.25">
      <c r="C7033" s="22">
        <f t="shared" si="329"/>
        <v>46315.499999982974</v>
      </c>
      <c r="D7033" s="8">
        <v>108.33474966585256</v>
      </c>
      <c r="E7033" s="8">
        <v>792.37037289627995</v>
      </c>
      <c r="F7033" s="8">
        <v>0</v>
      </c>
      <c r="G7033" s="13">
        <f t="shared" si="327"/>
        <v>792.37037289627995</v>
      </c>
      <c r="H7033" s="13">
        <f t="shared" si="328"/>
        <v>108.33474966585256</v>
      </c>
    </row>
    <row r="7034" spans="3:8" x14ac:dyDescent="0.25">
      <c r="C7034" s="22">
        <f t="shared" si="329"/>
        <v>46315.541666649639</v>
      </c>
      <c r="D7034" s="8">
        <v>94.504781623403417</v>
      </c>
      <c r="E7034" s="8">
        <v>866.37710521373992</v>
      </c>
      <c r="F7034" s="8">
        <v>0</v>
      </c>
      <c r="G7034" s="13">
        <f t="shared" si="327"/>
        <v>866.37710521373992</v>
      </c>
      <c r="H7034" s="13">
        <f t="shared" si="328"/>
        <v>94.504781623403417</v>
      </c>
    </row>
    <row r="7035" spans="3:8" x14ac:dyDescent="0.25">
      <c r="C7035" s="22">
        <f t="shared" si="329"/>
        <v>46315.583333316303</v>
      </c>
      <c r="D7035" s="8">
        <v>108.33474966585256</v>
      </c>
      <c r="E7035" s="8">
        <v>1027.3605864098829</v>
      </c>
      <c r="F7035" s="8">
        <v>0</v>
      </c>
      <c r="G7035" s="13">
        <f t="shared" si="327"/>
        <v>1027.3605864098829</v>
      </c>
      <c r="H7035" s="13">
        <f t="shared" si="328"/>
        <v>108.33474966585256</v>
      </c>
    </row>
    <row r="7036" spans="3:8" x14ac:dyDescent="0.25">
      <c r="C7036" s="22">
        <f t="shared" si="329"/>
        <v>46315.624999982967</v>
      </c>
      <c r="D7036" s="8">
        <v>126.77470705578499</v>
      </c>
      <c r="E7036" s="8">
        <v>1115.0536055384396</v>
      </c>
      <c r="F7036" s="8">
        <v>0</v>
      </c>
      <c r="G7036" s="13">
        <f t="shared" si="327"/>
        <v>1115.0536055384396</v>
      </c>
      <c r="H7036" s="13">
        <f t="shared" si="328"/>
        <v>126.77470705578499</v>
      </c>
    </row>
    <row r="7037" spans="3:8" x14ac:dyDescent="0.25">
      <c r="C7037" s="22">
        <f t="shared" si="329"/>
        <v>46315.666666649631</v>
      </c>
      <c r="D7037" s="8">
        <v>168.26461118313202</v>
      </c>
      <c r="E7037" s="8">
        <v>1082.3744767241703</v>
      </c>
      <c r="F7037" s="8">
        <v>0</v>
      </c>
      <c r="G7037" s="13">
        <f t="shared" si="327"/>
        <v>1082.3744767241703</v>
      </c>
      <c r="H7037" s="13">
        <f t="shared" si="328"/>
        <v>168.26461118313202</v>
      </c>
    </row>
    <row r="7038" spans="3:8" x14ac:dyDescent="0.25">
      <c r="C7038" s="22">
        <f t="shared" si="329"/>
        <v>46315.708333316295</v>
      </c>
      <c r="D7038" s="8">
        <v>198.22954194177268</v>
      </c>
      <c r="E7038" s="8">
        <v>957.40285850130113</v>
      </c>
      <c r="F7038" s="8">
        <v>0</v>
      </c>
      <c r="G7038" s="13">
        <f t="shared" si="327"/>
        <v>957.40285850130113</v>
      </c>
      <c r="H7038" s="13">
        <f t="shared" si="328"/>
        <v>198.22954194177268</v>
      </c>
    </row>
    <row r="7039" spans="3:8" x14ac:dyDescent="0.25">
      <c r="C7039" s="22">
        <f t="shared" si="329"/>
        <v>46315.74999998296</v>
      </c>
      <c r="D7039" s="8">
        <v>189.00956324680649</v>
      </c>
      <c r="E7039" s="8">
        <v>853.76762141366873</v>
      </c>
      <c r="F7039" s="8">
        <v>0</v>
      </c>
      <c r="G7039" s="13">
        <f t="shared" si="327"/>
        <v>853.76762141366873</v>
      </c>
      <c r="H7039" s="13">
        <f t="shared" si="328"/>
        <v>189.00956324680649</v>
      </c>
    </row>
    <row r="7040" spans="3:8" x14ac:dyDescent="0.25">
      <c r="C7040" s="22">
        <f t="shared" si="329"/>
        <v>46315.791666649624</v>
      </c>
      <c r="D7040" s="8">
        <v>172.87460053061508</v>
      </c>
      <c r="E7040" s="8">
        <v>767.21672961649392</v>
      </c>
      <c r="F7040" s="8">
        <v>0</v>
      </c>
      <c r="G7040" s="13">
        <f t="shared" si="327"/>
        <v>767.21672961649392</v>
      </c>
      <c r="H7040" s="13">
        <f t="shared" si="328"/>
        <v>172.87460053061508</v>
      </c>
    </row>
    <row r="7041" spans="3:8" x14ac:dyDescent="0.25">
      <c r="C7041" s="22">
        <f t="shared" si="329"/>
        <v>46315.833333316288</v>
      </c>
      <c r="D7041" s="8">
        <v>140.60467509823337</v>
      </c>
      <c r="E7041" s="8">
        <v>693.63476804705385</v>
      </c>
      <c r="F7041" s="8">
        <v>0</v>
      </c>
      <c r="G7041" s="13">
        <f t="shared" si="327"/>
        <v>693.63476804705385</v>
      </c>
      <c r="H7041" s="13">
        <f t="shared" si="328"/>
        <v>140.60467509823337</v>
      </c>
    </row>
    <row r="7042" spans="3:8" x14ac:dyDescent="0.25">
      <c r="C7042" s="22">
        <f t="shared" si="329"/>
        <v>46315.874999982952</v>
      </c>
      <c r="D7042" s="8">
        <v>122.16471770830188</v>
      </c>
      <c r="E7042" s="8">
        <v>576.80591513955892</v>
      </c>
      <c r="F7042" s="8">
        <v>0</v>
      </c>
      <c r="G7042" s="13">
        <f t="shared" si="327"/>
        <v>576.80591513955892</v>
      </c>
      <c r="H7042" s="13">
        <f t="shared" si="328"/>
        <v>122.16471770830188</v>
      </c>
    </row>
    <row r="7043" spans="3:8" x14ac:dyDescent="0.25">
      <c r="C7043" s="22">
        <f t="shared" si="329"/>
        <v>46315.916666649617</v>
      </c>
      <c r="D7043" s="8">
        <v>66.84484553850487</v>
      </c>
      <c r="E7043" s="8">
        <v>460.00322613121523</v>
      </c>
      <c r="F7043" s="8">
        <v>0</v>
      </c>
      <c r="G7043" s="13">
        <f t="shared" si="327"/>
        <v>460.00322613121523</v>
      </c>
      <c r="H7043" s="13">
        <f t="shared" si="328"/>
        <v>66.84484553850487</v>
      </c>
    </row>
    <row r="7044" spans="3:8" x14ac:dyDescent="0.25">
      <c r="C7044" s="22">
        <f t="shared" si="329"/>
        <v>46315.958333316281</v>
      </c>
      <c r="D7044" s="8">
        <v>18.439957389932335</v>
      </c>
      <c r="E7044" s="8">
        <v>373.16444798412795</v>
      </c>
      <c r="F7044" s="8">
        <v>0</v>
      </c>
      <c r="G7044" s="13">
        <f t="shared" si="327"/>
        <v>373.16444798412795</v>
      </c>
      <c r="H7044" s="13">
        <f t="shared" si="328"/>
        <v>18.439957389932335</v>
      </c>
    </row>
    <row r="7045" spans="3:8" x14ac:dyDescent="0.25">
      <c r="C7045" s="22">
        <f t="shared" si="329"/>
        <v>46315.999999982945</v>
      </c>
      <c r="D7045" s="8">
        <v>9.2577883784518633</v>
      </c>
      <c r="E7045" s="8">
        <v>309.66091119207016</v>
      </c>
      <c r="F7045" s="8">
        <v>0</v>
      </c>
      <c r="G7045" s="13">
        <f t="shared" si="327"/>
        <v>309.66091119207016</v>
      </c>
      <c r="H7045" s="13">
        <f t="shared" si="328"/>
        <v>9.2577883784518633</v>
      </c>
    </row>
    <row r="7046" spans="3:8" x14ac:dyDescent="0.25">
      <c r="C7046" s="22">
        <f t="shared" si="329"/>
        <v>46316.041666649609</v>
      </c>
      <c r="D7046" s="8">
        <v>2.3144470946129614</v>
      </c>
      <c r="E7046" s="8">
        <v>256.5438201329423</v>
      </c>
      <c r="F7046" s="8">
        <v>0</v>
      </c>
      <c r="G7046" s="13">
        <f t="shared" si="327"/>
        <v>256.5438201329423</v>
      </c>
      <c r="H7046" s="13">
        <f t="shared" si="328"/>
        <v>2.3144470946129614</v>
      </c>
    </row>
    <row r="7047" spans="3:8" x14ac:dyDescent="0.25">
      <c r="C7047" s="22">
        <f t="shared" si="329"/>
        <v>46316.083333316274</v>
      </c>
      <c r="D7047" s="8">
        <v>2.3144470946129614</v>
      </c>
      <c r="E7047" s="8">
        <v>214.62474290486682</v>
      </c>
      <c r="F7047" s="8">
        <v>0</v>
      </c>
      <c r="G7047" s="13">
        <f t="shared" si="327"/>
        <v>214.62474290486682</v>
      </c>
      <c r="H7047" s="13">
        <f t="shared" si="328"/>
        <v>2.3144470946129614</v>
      </c>
    </row>
    <row r="7048" spans="3:8" x14ac:dyDescent="0.25">
      <c r="C7048" s="22">
        <f t="shared" si="329"/>
        <v>46316.124999982938</v>
      </c>
      <c r="D7048" s="8">
        <v>9.2577883784518633</v>
      </c>
      <c r="E7048" s="8">
        <v>186.52494110899079</v>
      </c>
      <c r="F7048" s="8">
        <v>0</v>
      </c>
      <c r="G7048" s="13">
        <f t="shared" si="327"/>
        <v>186.52494110899079</v>
      </c>
      <c r="H7048" s="13">
        <f t="shared" si="328"/>
        <v>9.2577883784518633</v>
      </c>
    </row>
    <row r="7049" spans="3:8" x14ac:dyDescent="0.25">
      <c r="C7049" s="22">
        <f t="shared" si="329"/>
        <v>46316.166666649602</v>
      </c>
      <c r="D7049" s="8">
        <v>62.490071554550042</v>
      </c>
      <c r="E7049" s="8">
        <v>183.26634512236598</v>
      </c>
      <c r="F7049" s="8">
        <v>0</v>
      </c>
      <c r="G7049" s="13">
        <f t="shared" si="327"/>
        <v>183.26634512236598</v>
      </c>
      <c r="H7049" s="13">
        <f t="shared" si="328"/>
        <v>62.490071554550042</v>
      </c>
    </row>
    <row r="7050" spans="3:8" x14ac:dyDescent="0.25">
      <c r="C7050" s="22">
        <f t="shared" si="329"/>
        <v>46316.208333316266</v>
      </c>
      <c r="D7050" s="8">
        <v>217.55802689361872</v>
      </c>
      <c r="E7050" s="8">
        <v>194.88285487703243</v>
      </c>
      <c r="F7050" s="8">
        <v>0</v>
      </c>
      <c r="G7050" s="13">
        <f t="shared" si="327"/>
        <v>194.88285487703243</v>
      </c>
      <c r="H7050" s="13">
        <f t="shared" si="328"/>
        <v>194.88285487703243</v>
      </c>
    </row>
    <row r="7051" spans="3:8" x14ac:dyDescent="0.25">
      <c r="C7051" s="22">
        <f t="shared" si="329"/>
        <v>46316.249999982931</v>
      </c>
      <c r="D7051" s="8">
        <v>231.44470946129613</v>
      </c>
      <c r="E7051" s="8">
        <v>187.61842303748156</v>
      </c>
      <c r="F7051" s="8">
        <v>0</v>
      </c>
      <c r="G7051" s="13">
        <f t="shared" si="327"/>
        <v>187.61842303748156</v>
      </c>
      <c r="H7051" s="13">
        <f t="shared" si="328"/>
        <v>187.61842303748156</v>
      </c>
    </row>
    <row r="7052" spans="3:8" x14ac:dyDescent="0.25">
      <c r="C7052" s="22">
        <f t="shared" si="329"/>
        <v>46316.291666649595</v>
      </c>
      <c r="D7052" s="8">
        <v>222.18692108284421</v>
      </c>
      <c r="E7052" s="8">
        <v>185.62927079181765</v>
      </c>
      <c r="F7052" s="8">
        <v>0</v>
      </c>
      <c r="G7052" s="13">
        <f t="shared" si="327"/>
        <v>185.62927079181765</v>
      </c>
      <c r="H7052" s="13">
        <f t="shared" si="328"/>
        <v>185.62927079181765</v>
      </c>
    </row>
    <row r="7053" spans="3:8" x14ac:dyDescent="0.25">
      <c r="C7053" s="22">
        <f t="shared" si="329"/>
        <v>46316.333333316259</v>
      </c>
      <c r="D7053" s="8">
        <v>194.41355594748842</v>
      </c>
      <c r="E7053" s="8">
        <v>266.80840295445927</v>
      </c>
      <c r="F7053" s="8">
        <v>0</v>
      </c>
      <c r="G7053" s="13">
        <f t="shared" si="327"/>
        <v>266.80840295445927</v>
      </c>
      <c r="H7053" s="13">
        <f t="shared" si="328"/>
        <v>194.41355594748842</v>
      </c>
    </row>
    <row r="7054" spans="3:8" x14ac:dyDescent="0.25">
      <c r="C7054" s="22">
        <f t="shared" si="329"/>
        <v>46316.374999982923</v>
      </c>
      <c r="D7054" s="8">
        <v>175.89797919058554</v>
      </c>
      <c r="E7054" s="8">
        <v>401.26089123386691</v>
      </c>
      <c r="F7054" s="8">
        <v>0</v>
      </c>
      <c r="G7054" s="13">
        <f t="shared" ref="G7054:G7117" si="330">E7054+F7054</f>
        <v>401.26089123386691</v>
      </c>
      <c r="H7054" s="13">
        <f t="shared" ref="H7054:H7117" si="331">IF(G7054&gt;D7054,D7054,G7054)</f>
        <v>175.89797919058554</v>
      </c>
    </row>
    <row r="7055" spans="3:8" x14ac:dyDescent="0.25">
      <c r="C7055" s="22">
        <f t="shared" si="329"/>
        <v>46316.416666649588</v>
      </c>
      <c r="D7055" s="8">
        <v>141.18127277139061</v>
      </c>
      <c r="E7055" s="8">
        <v>471.47440156837689</v>
      </c>
      <c r="F7055" s="8">
        <v>0</v>
      </c>
      <c r="G7055" s="13">
        <f t="shared" si="330"/>
        <v>471.47440156837689</v>
      </c>
      <c r="H7055" s="13">
        <f t="shared" si="331"/>
        <v>141.18127277139061</v>
      </c>
    </row>
    <row r="7056" spans="3:8" x14ac:dyDescent="0.25">
      <c r="C7056" s="22">
        <f t="shared" ref="C7056:C7119" si="332">C7055+1/24</f>
        <v>46316.458333316252</v>
      </c>
      <c r="D7056" s="8">
        <v>122.66569601448677</v>
      </c>
      <c r="E7056" s="8">
        <v>447.77249061280651</v>
      </c>
      <c r="F7056" s="8">
        <v>0</v>
      </c>
      <c r="G7056" s="13">
        <f t="shared" si="330"/>
        <v>447.77249061280651</v>
      </c>
      <c r="H7056" s="13">
        <f t="shared" si="331"/>
        <v>122.66569601448677</v>
      </c>
    </row>
    <row r="7057" spans="3:8" x14ac:dyDescent="0.25">
      <c r="C7057" s="22">
        <f t="shared" si="332"/>
        <v>46316.499999982916</v>
      </c>
      <c r="D7057" s="8">
        <v>108.77901344680936</v>
      </c>
      <c r="E7057" s="8">
        <v>404.21016802822265</v>
      </c>
      <c r="F7057" s="8">
        <v>0</v>
      </c>
      <c r="G7057" s="13">
        <f t="shared" si="330"/>
        <v>404.21016802822265</v>
      </c>
      <c r="H7057" s="13">
        <f t="shared" si="331"/>
        <v>108.77901344680936</v>
      </c>
    </row>
    <row r="7058" spans="3:8" x14ac:dyDescent="0.25">
      <c r="C7058" s="22">
        <f t="shared" si="332"/>
        <v>46316.54166664958</v>
      </c>
      <c r="D7058" s="8">
        <v>94.892330879130995</v>
      </c>
      <c r="E7058" s="8">
        <v>387.82770153807058</v>
      </c>
      <c r="F7058" s="8">
        <v>0</v>
      </c>
      <c r="G7058" s="13">
        <f t="shared" si="330"/>
        <v>387.82770153807058</v>
      </c>
      <c r="H7058" s="13">
        <f t="shared" si="331"/>
        <v>94.892330879130995</v>
      </c>
    </row>
    <row r="7059" spans="3:8" x14ac:dyDescent="0.25">
      <c r="C7059" s="22">
        <f t="shared" si="332"/>
        <v>46316.583333316245</v>
      </c>
      <c r="D7059" s="8">
        <v>108.77901344680936</v>
      </c>
      <c r="E7059" s="8">
        <v>373.77438262969378</v>
      </c>
      <c r="F7059" s="8">
        <v>0</v>
      </c>
      <c r="G7059" s="13">
        <f t="shared" si="330"/>
        <v>373.77438262969378</v>
      </c>
      <c r="H7059" s="13">
        <f t="shared" si="331"/>
        <v>108.77901344680936</v>
      </c>
    </row>
    <row r="7060" spans="3:8" x14ac:dyDescent="0.25">
      <c r="C7060" s="22">
        <f t="shared" si="332"/>
        <v>46316.624999982909</v>
      </c>
      <c r="D7060" s="8">
        <v>127.29459020371225</v>
      </c>
      <c r="E7060" s="8">
        <v>369.61102625476849</v>
      </c>
      <c r="F7060" s="8">
        <v>0</v>
      </c>
      <c r="G7060" s="13">
        <f t="shared" si="330"/>
        <v>369.61102625476849</v>
      </c>
      <c r="H7060" s="13">
        <f t="shared" si="331"/>
        <v>127.29459020371225</v>
      </c>
    </row>
    <row r="7061" spans="3:8" x14ac:dyDescent="0.25">
      <c r="C7061" s="22">
        <f t="shared" si="332"/>
        <v>46316.666666649573</v>
      </c>
      <c r="D7061" s="8">
        <v>168.95463790674634</v>
      </c>
      <c r="E7061" s="8">
        <v>402.60807061749301</v>
      </c>
      <c r="F7061" s="8">
        <v>0</v>
      </c>
      <c r="G7061" s="13">
        <f t="shared" si="330"/>
        <v>402.60807061749301</v>
      </c>
      <c r="H7061" s="13">
        <f t="shared" si="331"/>
        <v>168.95463790674634</v>
      </c>
    </row>
    <row r="7062" spans="3:8" x14ac:dyDescent="0.25">
      <c r="C7062" s="22">
        <f t="shared" si="332"/>
        <v>46316.708333316237</v>
      </c>
      <c r="D7062" s="8">
        <v>199.04245013671488</v>
      </c>
      <c r="E7062" s="8">
        <v>412.42809750369378</v>
      </c>
      <c r="F7062" s="8">
        <v>0</v>
      </c>
      <c r="G7062" s="13">
        <f t="shared" si="330"/>
        <v>412.42809750369378</v>
      </c>
      <c r="H7062" s="13">
        <f t="shared" si="331"/>
        <v>199.04245013671488</v>
      </c>
    </row>
    <row r="7063" spans="3:8" x14ac:dyDescent="0.25">
      <c r="C7063" s="22">
        <f t="shared" si="332"/>
        <v>46316.749999982901</v>
      </c>
      <c r="D7063" s="8">
        <v>189.78466175826293</v>
      </c>
      <c r="E7063" s="8">
        <v>384.22338976581801</v>
      </c>
      <c r="F7063" s="8">
        <v>0</v>
      </c>
      <c r="G7063" s="13">
        <f t="shared" si="330"/>
        <v>384.22338976581801</v>
      </c>
      <c r="H7063" s="13">
        <f t="shared" si="331"/>
        <v>189.78466175826293</v>
      </c>
    </row>
    <row r="7064" spans="3:8" x14ac:dyDescent="0.25">
      <c r="C7064" s="22">
        <f t="shared" si="332"/>
        <v>46316.791666649566</v>
      </c>
      <c r="D7064" s="8">
        <v>173.58353209597186</v>
      </c>
      <c r="E7064" s="8">
        <v>361.17464970996463</v>
      </c>
      <c r="F7064" s="8">
        <v>0</v>
      </c>
      <c r="G7064" s="13">
        <f t="shared" si="330"/>
        <v>361.17464970996463</v>
      </c>
      <c r="H7064" s="13">
        <f t="shared" si="331"/>
        <v>173.58353209597186</v>
      </c>
    </row>
    <row r="7065" spans="3:8" x14ac:dyDescent="0.25">
      <c r="C7065" s="22">
        <f t="shared" si="332"/>
        <v>46316.83333331623</v>
      </c>
      <c r="D7065" s="8">
        <v>141.18127277139061</v>
      </c>
      <c r="E7065" s="8">
        <v>340.17972676490842</v>
      </c>
      <c r="F7065" s="8">
        <v>0</v>
      </c>
      <c r="G7065" s="13">
        <f t="shared" si="330"/>
        <v>340.17972676490842</v>
      </c>
      <c r="H7065" s="13">
        <f t="shared" si="331"/>
        <v>141.18127277139061</v>
      </c>
    </row>
    <row r="7066" spans="3:8" x14ac:dyDescent="0.25">
      <c r="C7066" s="22">
        <f t="shared" si="332"/>
        <v>46316.874999982894</v>
      </c>
      <c r="D7066" s="8">
        <v>122.66569601448677</v>
      </c>
      <c r="E7066" s="8">
        <v>294.25568191910924</v>
      </c>
      <c r="F7066" s="8">
        <v>0</v>
      </c>
      <c r="G7066" s="13">
        <f t="shared" si="330"/>
        <v>294.25568191910924</v>
      </c>
      <c r="H7066" s="13">
        <f t="shared" si="331"/>
        <v>122.66569601448677</v>
      </c>
    </row>
    <row r="7067" spans="3:8" x14ac:dyDescent="0.25">
      <c r="C7067" s="22">
        <f t="shared" si="332"/>
        <v>46316.916666649558</v>
      </c>
      <c r="D7067" s="8">
        <v>67.118965743775988</v>
      </c>
      <c r="E7067" s="8">
        <v>251.94268479628238</v>
      </c>
      <c r="F7067" s="8">
        <v>0</v>
      </c>
      <c r="G7067" s="13">
        <f t="shared" si="330"/>
        <v>251.94268479628238</v>
      </c>
      <c r="H7067" s="13">
        <f t="shared" si="331"/>
        <v>67.118965743775988</v>
      </c>
    </row>
    <row r="7068" spans="3:8" x14ac:dyDescent="0.25">
      <c r="C7068" s="22">
        <f t="shared" si="332"/>
        <v>46316.958333316223</v>
      </c>
      <c r="D7068" s="8">
        <v>18.515576756903652</v>
      </c>
      <c r="E7068" s="8">
        <v>215.41980919624365</v>
      </c>
      <c r="F7068" s="8">
        <v>0</v>
      </c>
      <c r="G7068" s="13">
        <f t="shared" si="330"/>
        <v>215.41980919624365</v>
      </c>
      <c r="H7068" s="13">
        <f t="shared" si="331"/>
        <v>18.515576756903652</v>
      </c>
    </row>
    <row r="7069" spans="3:8" x14ac:dyDescent="0.25">
      <c r="C7069" s="22">
        <f t="shared" si="332"/>
        <v>46316.999999982887</v>
      </c>
      <c r="D7069" s="8">
        <v>9.2958222195519173</v>
      </c>
      <c r="E7069" s="8">
        <v>197.85436709914762</v>
      </c>
      <c r="F7069" s="8">
        <v>0</v>
      </c>
      <c r="G7069" s="13">
        <f t="shared" si="330"/>
        <v>197.85436709914762</v>
      </c>
      <c r="H7069" s="13">
        <f t="shared" si="331"/>
        <v>9.2958222195519173</v>
      </c>
    </row>
    <row r="7070" spans="3:8" x14ac:dyDescent="0.25">
      <c r="C7070" s="22">
        <f t="shared" si="332"/>
        <v>46317.041666649551</v>
      </c>
      <c r="D7070" s="8">
        <v>2.3239555548879776</v>
      </c>
      <c r="E7070" s="8">
        <v>185.94922881607675</v>
      </c>
      <c r="F7070" s="8">
        <v>0</v>
      </c>
      <c r="G7070" s="13">
        <f t="shared" si="330"/>
        <v>185.94922881607675</v>
      </c>
      <c r="H7070" s="13">
        <f t="shared" si="331"/>
        <v>2.3239555548879776</v>
      </c>
    </row>
    <row r="7071" spans="3:8" x14ac:dyDescent="0.25">
      <c r="C7071" s="22">
        <f t="shared" si="332"/>
        <v>46317.083333316215</v>
      </c>
      <c r="D7071" s="8">
        <v>2.3239555548879776</v>
      </c>
      <c r="E7071" s="8">
        <v>172.15153638231763</v>
      </c>
      <c r="F7071" s="8">
        <v>0</v>
      </c>
      <c r="G7071" s="13">
        <f t="shared" si="330"/>
        <v>172.15153638231763</v>
      </c>
      <c r="H7071" s="13">
        <f t="shared" si="331"/>
        <v>2.3239555548879776</v>
      </c>
    </row>
    <row r="7072" spans="3:8" x14ac:dyDescent="0.25">
      <c r="C7072" s="22">
        <f t="shared" si="332"/>
        <v>46317.12499998288</v>
      </c>
      <c r="D7072" s="8">
        <v>9.2958222195519173</v>
      </c>
      <c r="E7072" s="8">
        <v>166.79318802251908</v>
      </c>
      <c r="F7072" s="8">
        <v>0</v>
      </c>
      <c r="G7072" s="13">
        <f t="shared" si="330"/>
        <v>166.79318802251908</v>
      </c>
      <c r="H7072" s="13">
        <f t="shared" si="331"/>
        <v>9.2958222195519173</v>
      </c>
    </row>
    <row r="7073" spans="3:8" x14ac:dyDescent="0.25">
      <c r="C7073" s="22">
        <f t="shared" si="332"/>
        <v>46317.166666649544</v>
      </c>
      <c r="D7073" s="8">
        <v>62.746799981975357</v>
      </c>
      <c r="E7073" s="8">
        <v>174.69246155929383</v>
      </c>
      <c r="F7073" s="8">
        <v>0</v>
      </c>
      <c r="G7073" s="13">
        <f t="shared" si="330"/>
        <v>174.69246155929383</v>
      </c>
      <c r="H7073" s="13">
        <f t="shared" si="331"/>
        <v>62.746799981975357</v>
      </c>
    </row>
    <row r="7074" spans="3:8" x14ac:dyDescent="0.25">
      <c r="C7074" s="22">
        <f t="shared" si="332"/>
        <v>46317.208333316208</v>
      </c>
      <c r="D7074" s="8">
        <v>218.45182215946926</v>
      </c>
      <c r="E7074" s="8">
        <v>186.59444210372098</v>
      </c>
      <c r="F7074" s="8">
        <v>0</v>
      </c>
      <c r="G7074" s="13">
        <f t="shared" si="330"/>
        <v>186.59444210372098</v>
      </c>
      <c r="H7074" s="13">
        <f t="shared" si="331"/>
        <v>186.59444210372098</v>
      </c>
    </row>
    <row r="7075" spans="3:8" x14ac:dyDescent="0.25">
      <c r="C7075" s="22">
        <f t="shared" si="332"/>
        <v>46317.249999982872</v>
      </c>
      <c r="D7075" s="8">
        <v>232.39555548879775</v>
      </c>
      <c r="E7075" s="8">
        <v>179.95542873157979</v>
      </c>
      <c r="F7075" s="8">
        <v>0</v>
      </c>
      <c r="G7075" s="13">
        <f t="shared" si="330"/>
        <v>179.95542873157979</v>
      </c>
      <c r="H7075" s="13">
        <f t="shared" si="331"/>
        <v>179.95542873157979</v>
      </c>
    </row>
    <row r="7076" spans="3:8" x14ac:dyDescent="0.25">
      <c r="C7076" s="22">
        <f t="shared" si="332"/>
        <v>46317.291666649537</v>
      </c>
      <c r="D7076" s="8">
        <v>223.09973326924572</v>
      </c>
      <c r="E7076" s="8">
        <v>157.39679236334385</v>
      </c>
      <c r="F7076" s="8">
        <v>0</v>
      </c>
      <c r="G7076" s="13">
        <f t="shared" si="330"/>
        <v>157.39679236334385</v>
      </c>
      <c r="H7076" s="13">
        <f t="shared" si="331"/>
        <v>157.39679236334385</v>
      </c>
    </row>
    <row r="7077" spans="3:8" x14ac:dyDescent="0.25">
      <c r="C7077" s="22">
        <f t="shared" si="332"/>
        <v>46317.333333316201</v>
      </c>
      <c r="D7077" s="8">
        <v>195.21226661058964</v>
      </c>
      <c r="E7077" s="8">
        <v>165.42795610155855</v>
      </c>
      <c r="F7077" s="8">
        <v>0</v>
      </c>
      <c r="G7077" s="13">
        <f t="shared" si="330"/>
        <v>165.42795610155855</v>
      </c>
      <c r="H7077" s="13">
        <f t="shared" si="331"/>
        <v>165.42795610155855</v>
      </c>
    </row>
    <row r="7078" spans="3:8" x14ac:dyDescent="0.25">
      <c r="C7078" s="22">
        <f t="shared" si="332"/>
        <v>46317.374999982865</v>
      </c>
      <c r="D7078" s="8">
        <v>176.62062217148559</v>
      </c>
      <c r="E7078" s="8">
        <v>193.75911937195704</v>
      </c>
      <c r="F7078" s="8">
        <v>0</v>
      </c>
      <c r="G7078" s="13">
        <f t="shared" si="330"/>
        <v>193.75911937195704</v>
      </c>
      <c r="H7078" s="13">
        <f t="shared" si="331"/>
        <v>176.62062217148559</v>
      </c>
    </row>
    <row r="7079" spans="3:8" x14ac:dyDescent="0.25">
      <c r="C7079" s="22">
        <f t="shared" si="332"/>
        <v>46317.416666649529</v>
      </c>
      <c r="D7079" s="8">
        <v>141.76128884816623</v>
      </c>
      <c r="E7079" s="8">
        <v>155.12198942470323</v>
      </c>
      <c r="F7079" s="8">
        <v>0</v>
      </c>
      <c r="G7079" s="13">
        <f t="shared" si="330"/>
        <v>155.12198942470323</v>
      </c>
      <c r="H7079" s="13">
        <f t="shared" si="331"/>
        <v>141.76128884816623</v>
      </c>
    </row>
    <row r="7080" spans="3:8" x14ac:dyDescent="0.25">
      <c r="C7080" s="22">
        <f t="shared" si="332"/>
        <v>46317.458333316194</v>
      </c>
      <c r="D7080" s="8">
        <v>123.16964440906217</v>
      </c>
      <c r="E7080" s="8">
        <v>122.51599345136489</v>
      </c>
      <c r="F7080" s="8">
        <v>0</v>
      </c>
      <c r="G7080" s="13">
        <f t="shared" si="330"/>
        <v>122.51599345136489</v>
      </c>
      <c r="H7080" s="13">
        <f t="shared" si="331"/>
        <v>122.51599345136489</v>
      </c>
    </row>
    <row r="7081" spans="3:8" x14ac:dyDescent="0.25">
      <c r="C7081" s="22">
        <f t="shared" si="332"/>
        <v>46317.499999982858</v>
      </c>
      <c r="D7081" s="8">
        <v>109.22591107973463</v>
      </c>
      <c r="E7081" s="8">
        <v>110.6825059046303</v>
      </c>
      <c r="F7081" s="8">
        <v>0</v>
      </c>
      <c r="G7081" s="13">
        <f t="shared" si="330"/>
        <v>110.6825059046303</v>
      </c>
      <c r="H7081" s="13">
        <f t="shared" si="331"/>
        <v>109.22591107973463</v>
      </c>
    </row>
    <row r="7082" spans="3:8" x14ac:dyDescent="0.25">
      <c r="C7082" s="22">
        <f t="shared" si="332"/>
        <v>46317.541666649522</v>
      </c>
      <c r="D7082" s="8">
        <v>95.282177750407044</v>
      </c>
      <c r="E7082" s="8">
        <v>167.79629134368764</v>
      </c>
      <c r="F7082" s="8">
        <v>0</v>
      </c>
      <c r="G7082" s="13">
        <f t="shared" si="330"/>
        <v>167.79629134368764</v>
      </c>
      <c r="H7082" s="13">
        <f t="shared" si="331"/>
        <v>95.282177750407044</v>
      </c>
    </row>
    <row r="7083" spans="3:8" x14ac:dyDescent="0.25">
      <c r="C7083" s="22">
        <f t="shared" si="332"/>
        <v>46317.583333316186</v>
      </c>
      <c r="D7083" s="8">
        <v>109.22591107973463</v>
      </c>
      <c r="E7083" s="8">
        <v>210.7771287916263</v>
      </c>
      <c r="F7083" s="8">
        <v>0</v>
      </c>
      <c r="G7083" s="13">
        <f t="shared" si="330"/>
        <v>210.7771287916263</v>
      </c>
      <c r="H7083" s="13">
        <f t="shared" si="331"/>
        <v>109.22591107973463</v>
      </c>
    </row>
    <row r="7084" spans="3:8" x14ac:dyDescent="0.25">
      <c r="C7084" s="22">
        <f t="shared" si="332"/>
        <v>46317.624999982851</v>
      </c>
      <c r="D7084" s="8">
        <v>127.81755551883866</v>
      </c>
      <c r="E7084" s="8">
        <v>302.40425925792118</v>
      </c>
      <c r="F7084" s="8">
        <v>0</v>
      </c>
      <c r="G7084" s="13">
        <f t="shared" si="330"/>
        <v>302.40425925792118</v>
      </c>
      <c r="H7084" s="13">
        <f t="shared" si="331"/>
        <v>127.81755551883866</v>
      </c>
    </row>
    <row r="7085" spans="3:8" x14ac:dyDescent="0.25">
      <c r="C7085" s="22">
        <f t="shared" si="332"/>
        <v>46317.666666649515</v>
      </c>
      <c r="D7085" s="8">
        <v>169.64875550682228</v>
      </c>
      <c r="E7085" s="8">
        <v>407.9997867977807</v>
      </c>
      <c r="F7085" s="8">
        <v>0</v>
      </c>
      <c r="G7085" s="13">
        <f t="shared" si="330"/>
        <v>407.9997867977807</v>
      </c>
      <c r="H7085" s="13">
        <f t="shared" si="331"/>
        <v>169.64875550682228</v>
      </c>
    </row>
    <row r="7086" spans="3:8" x14ac:dyDescent="0.25">
      <c r="C7086" s="22">
        <f t="shared" si="332"/>
        <v>46317.708333316179</v>
      </c>
      <c r="D7086" s="8">
        <v>199.86017772036612</v>
      </c>
      <c r="E7086" s="8">
        <v>401.44476358773807</v>
      </c>
      <c r="F7086" s="8">
        <v>0</v>
      </c>
      <c r="G7086" s="13">
        <f t="shared" si="330"/>
        <v>401.44476358773807</v>
      </c>
      <c r="H7086" s="13">
        <f t="shared" si="331"/>
        <v>199.86017772036612</v>
      </c>
    </row>
    <row r="7087" spans="3:8" x14ac:dyDescent="0.25">
      <c r="C7087" s="22">
        <f t="shared" si="332"/>
        <v>46317.749999982843</v>
      </c>
      <c r="D7087" s="8">
        <v>190.56435550081409</v>
      </c>
      <c r="E7087" s="8">
        <v>333.31586760395021</v>
      </c>
      <c r="F7087" s="8">
        <v>0</v>
      </c>
      <c r="G7087" s="13">
        <f t="shared" si="330"/>
        <v>333.31586760395021</v>
      </c>
      <c r="H7087" s="13">
        <f t="shared" si="331"/>
        <v>190.56435550081409</v>
      </c>
    </row>
    <row r="7088" spans="3:8" x14ac:dyDescent="0.25">
      <c r="C7088" s="22">
        <f t="shared" si="332"/>
        <v>46317.791666649508</v>
      </c>
      <c r="D7088" s="8">
        <v>174.29666661659783</v>
      </c>
      <c r="E7088" s="8">
        <v>299.31194669021085</v>
      </c>
      <c r="F7088" s="8">
        <v>0</v>
      </c>
      <c r="G7088" s="13">
        <f t="shared" si="330"/>
        <v>299.31194669021085</v>
      </c>
      <c r="H7088" s="13">
        <f t="shared" si="331"/>
        <v>174.29666661659783</v>
      </c>
    </row>
    <row r="7089" spans="3:8" x14ac:dyDescent="0.25">
      <c r="C7089" s="22">
        <f t="shared" si="332"/>
        <v>46317.833333316172</v>
      </c>
      <c r="D7089" s="8">
        <v>141.76128884816623</v>
      </c>
      <c r="E7089" s="8">
        <v>289.31100215372038</v>
      </c>
      <c r="F7089" s="8">
        <v>0</v>
      </c>
      <c r="G7089" s="13">
        <f t="shared" si="330"/>
        <v>289.31100215372038</v>
      </c>
      <c r="H7089" s="13">
        <f t="shared" si="331"/>
        <v>141.76128884816623</v>
      </c>
    </row>
    <row r="7090" spans="3:8" x14ac:dyDescent="0.25">
      <c r="C7090" s="22">
        <f t="shared" si="332"/>
        <v>46317.874999982836</v>
      </c>
      <c r="D7090" s="8">
        <v>123.16964440906217</v>
      </c>
      <c r="E7090" s="8">
        <v>240.50676034280522</v>
      </c>
      <c r="F7090" s="8">
        <v>0</v>
      </c>
      <c r="G7090" s="13">
        <f t="shared" si="330"/>
        <v>240.50676034280522</v>
      </c>
      <c r="H7090" s="13">
        <f t="shared" si="331"/>
        <v>123.16964440906217</v>
      </c>
    </row>
    <row r="7091" spans="3:8" x14ac:dyDescent="0.25">
      <c r="C7091" s="22">
        <f t="shared" si="332"/>
        <v>46317.9166666495</v>
      </c>
      <c r="D7091" s="8">
        <v>67.394711091751361</v>
      </c>
      <c r="E7091" s="8">
        <v>169.10975411957102</v>
      </c>
      <c r="F7091" s="8">
        <v>0</v>
      </c>
      <c r="G7091" s="13">
        <f t="shared" si="330"/>
        <v>169.10975411957102</v>
      </c>
      <c r="H7091" s="13">
        <f t="shared" si="331"/>
        <v>67.394711091751361</v>
      </c>
    </row>
    <row r="7092" spans="3:8" x14ac:dyDescent="0.25">
      <c r="C7092" s="22">
        <f t="shared" si="332"/>
        <v>46317.958333316164</v>
      </c>
      <c r="D7092" s="8">
        <v>18.591644439103764</v>
      </c>
      <c r="E7092" s="8">
        <v>59.233451230134072</v>
      </c>
      <c r="F7092" s="8">
        <v>0</v>
      </c>
      <c r="G7092" s="13">
        <f t="shared" si="330"/>
        <v>59.233451230134072</v>
      </c>
      <c r="H7092" s="13">
        <f t="shared" si="331"/>
        <v>18.591644439103764</v>
      </c>
    </row>
    <row r="7093" spans="3:8" x14ac:dyDescent="0.25">
      <c r="C7093" s="22">
        <f t="shared" si="332"/>
        <v>46317.999999982829</v>
      </c>
      <c r="D7093" s="8">
        <v>9.3340689549045202</v>
      </c>
      <c r="E7093" s="8">
        <v>15.59606849044189</v>
      </c>
      <c r="F7093" s="8">
        <v>0</v>
      </c>
      <c r="G7093" s="13">
        <f t="shared" si="330"/>
        <v>15.59606849044189</v>
      </c>
      <c r="H7093" s="13">
        <f t="shared" si="331"/>
        <v>9.3340689549045202</v>
      </c>
    </row>
    <row r="7094" spans="3:8" x14ac:dyDescent="0.25">
      <c r="C7094" s="22">
        <f t="shared" si="332"/>
        <v>46318.041666649493</v>
      </c>
      <c r="D7094" s="8">
        <v>2.3335172387261278</v>
      </c>
      <c r="E7094" s="8">
        <v>6.0322155893486453</v>
      </c>
      <c r="F7094" s="8">
        <v>0</v>
      </c>
      <c r="G7094" s="13">
        <f t="shared" si="330"/>
        <v>6.0322155893486453</v>
      </c>
      <c r="H7094" s="13">
        <f t="shared" si="331"/>
        <v>2.3335172387261278</v>
      </c>
    </row>
    <row r="7095" spans="3:8" x14ac:dyDescent="0.25">
      <c r="C7095" s="22">
        <f t="shared" si="332"/>
        <v>46318.083333316157</v>
      </c>
      <c r="D7095" s="8">
        <v>2.3335172387261278</v>
      </c>
      <c r="E7095" s="8">
        <v>0.18248842221589442</v>
      </c>
      <c r="F7095" s="8">
        <v>0</v>
      </c>
      <c r="G7095" s="13">
        <f t="shared" si="330"/>
        <v>0.18248842221589442</v>
      </c>
      <c r="H7095" s="13">
        <f t="shared" si="331"/>
        <v>0.18248842221589442</v>
      </c>
    </row>
    <row r="7096" spans="3:8" x14ac:dyDescent="0.25">
      <c r="C7096" s="22">
        <f t="shared" si="332"/>
        <v>46318.124999982821</v>
      </c>
      <c r="D7096" s="8">
        <v>9.3340689549045202</v>
      </c>
      <c r="E7096" s="8">
        <v>0</v>
      </c>
      <c r="F7096" s="8">
        <v>0</v>
      </c>
      <c r="G7096" s="13">
        <f t="shared" si="330"/>
        <v>0</v>
      </c>
      <c r="H7096" s="13">
        <f t="shared" si="331"/>
        <v>0</v>
      </c>
    </row>
    <row r="7097" spans="3:8" x14ac:dyDescent="0.25">
      <c r="C7097" s="22">
        <f t="shared" si="332"/>
        <v>46318.166666649486</v>
      </c>
      <c r="D7097" s="8">
        <v>63.004965445605421</v>
      </c>
      <c r="E7097" s="8">
        <v>0</v>
      </c>
      <c r="F7097" s="8">
        <v>0</v>
      </c>
      <c r="G7097" s="13">
        <f t="shared" si="330"/>
        <v>0</v>
      </c>
      <c r="H7097" s="13">
        <f t="shared" si="331"/>
        <v>0</v>
      </c>
    </row>
    <row r="7098" spans="3:8" x14ac:dyDescent="0.25">
      <c r="C7098" s="22">
        <f t="shared" si="332"/>
        <v>46318.20833331615</v>
      </c>
      <c r="D7098" s="8">
        <v>219.35062044025574</v>
      </c>
      <c r="E7098" s="8">
        <v>0</v>
      </c>
      <c r="F7098" s="8">
        <v>0</v>
      </c>
      <c r="G7098" s="13">
        <f t="shared" si="330"/>
        <v>0</v>
      </c>
      <c r="H7098" s="13">
        <f t="shared" si="331"/>
        <v>0</v>
      </c>
    </row>
    <row r="7099" spans="3:8" x14ac:dyDescent="0.25">
      <c r="C7099" s="22">
        <f t="shared" si="332"/>
        <v>46318.249999982814</v>
      </c>
      <c r="D7099" s="8">
        <v>233.35172387261278</v>
      </c>
      <c r="E7099" s="8">
        <v>0</v>
      </c>
      <c r="F7099" s="8">
        <v>0</v>
      </c>
      <c r="G7099" s="13">
        <f t="shared" si="330"/>
        <v>0</v>
      </c>
      <c r="H7099" s="13">
        <f t="shared" si="331"/>
        <v>0</v>
      </c>
    </row>
    <row r="7100" spans="3:8" x14ac:dyDescent="0.25">
      <c r="C7100" s="22">
        <f t="shared" si="332"/>
        <v>46318.291666649478</v>
      </c>
      <c r="D7100" s="8">
        <v>224.01765491770777</v>
      </c>
      <c r="E7100" s="8">
        <v>7.2487884587644588E-2</v>
      </c>
      <c r="F7100" s="8">
        <v>0</v>
      </c>
      <c r="G7100" s="13">
        <f t="shared" si="330"/>
        <v>7.2487884587644588E-2</v>
      </c>
      <c r="H7100" s="13">
        <f t="shared" si="331"/>
        <v>7.2487884587644588E-2</v>
      </c>
    </row>
    <row r="7101" spans="3:8" x14ac:dyDescent="0.25">
      <c r="C7101" s="22">
        <f t="shared" si="332"/>
        <v>46318.333333316143</v>
      </c>
      <c r="D7101" s="8">
        <v>196.01544805299466</v>
      </c>
      <c r="E7101" s="8">
        <v>0</v>
      </c>
      <c r="F7101" s="8">
        <v>0</v>
      </c>
      <c r="G7101" s="13">
        <f t="shared" si="330"/>
        <v>0</v>
      </c>
      <c r="H7101" s="13">
        <f t="shared" si="331"/>
        <v>0</v>
      </c>
    </row>
    <row r="7102" spans="3:8" x14ac:dyDescent="0.25">
      <c r="C7102" s="22">
        <f t="shared" si="332"/>
        <v>46318.374999982807</v>
      </c>
      <c r="D7102" s="8">
        <v>177.34731014318564</v>
      </c>
      <c r="E7102" s="8">
        <v>0</v>
      </c>
      <c r="F7102" s="8">
        <v>0</v>
      </c>
      <c r="G7102" s="13">
        <f t="shared" si="330"/>
        <v>0</v>
      </c>
      <c r="H7102" s="13">
        <f t="shared" si="331"/>
        <v>0</v>
      </c>
    </row>
    <row r="7103" spans="3:8" x14ac:dyDescent="0.25">
      <c r="C7103" s="22">
        <f t="shared" si="332"/>
        <v>46318.416666649471</v>
      </c>
      <c r="D7103" s="8">
        <v>142.3445515622935</v>
      </c>
      <c r="E7103" s="8">
        <v>0</v>
      </c>
      <c r="F7103" s="8">
        <v>0</v>
      </c>
      <c r="G7103" s="13">
        <f t="shared" si="330"/>
        <v>0</v>
      </c>
      <c r="H7103" s="13">
        <f t="shared" si="331"/>
        <v>0</v>
      </c>
    </row>
    <row r="7104" spans="3:8" x14ac:dyDescent="0.25">
      <c r="C7104" s="22">
        <f t="shared" si="332"/>
        <v>46318.458333316135</v>
      </c>
      <c r="D7104" s="8">
        <v>123.67641365248443</v>
      </c>
      <c r="E7104" s="8">
        <v>0.21331754050663848</v>
      </c>
      <c r="F7104" s="8">
        <v>0</v>
      </c>
      <c r="G7104" s="13">
        <f t="shared" si="330"/>
        <v>0.21331754050663848</v>
      </c>
      <c r="H7104" s="13">
        <f t="shared" si="331"/>
        <v>0.21331754050663848</v>
      </c>
    </row>
    <row r="7105" spans="3:8" x14ac:dyDescent="0.25">
      <c r="C7105" s="22">
        <f t="shared" si="332"/>
        <v>46318.4999999828</v>
      </c>
      <c r="D7105" s="8">
        <v>109.6753102201274</v>
      </c>
      <c r="E7105" s="8">
        <v>1.1549803945558357</v>
      </c>
      <c r="F7105" s="8">
        <v>0</v>
      </c>
      <c r="G7105" s="13">
        <f t="shared" si="330"/>
        <v>1.1549803945558357</v>
      </c>
      <c r="H7105" s="13">
        <f t="shared" si="331"/>
        <v>1.1549803945558357</v>
      </c>
    </row>
    <row r="7106" spans="3:8" x14ac:dyDescent="0.25">
      <c r="C7106" s="22">
        <f t="shared" si="332"/>
        <v>46318.541666649464</v>
      </c>
      <c r="D7106" s="8">
        <v>95.674206787770373</v>
      </c>
      <c r="E7106" s="8">
        <v>1.3024663150111444</v>
      </c>
      <c r="F7106" s="8">
        <v>0</v>
      </c>
      <c r="G7106" s="13">
        <f t="shared" si="330"/>
        <v>1.3024663150111444</v>
      </c>
      <c r="H7106" s="13">
        <f t="shared" si="331"/>
        <v>1.3024663150111444</v>
      </c>
    </row>
    <row r="7107" spans="3:8" x14ac:dyDescent="0.25">
      <c r="C7107" s="22">
        <f t="shared" si="332"/>
        <v>46318.583333316128</v>
      </c>
      <c r="D7107" s="8">
        <v>109.6753102201274</v>
      </c>
      <c r="E7107" s="8">
        <v>1.5077738153759139</v>
      </c>
      <c r="F7107" s="8">
        <v>0</v>
      </c>
      <c r="G7107" s="13">
        <f t="shared" si="330"/>
        <v>1.5077738153759139</v>
      </c>
      <c r="H7107" s="13">
        <f t="shared" si="331"/>
        <v>1.5077738153759139</v>
      </c>
    </row>
    <row r="7108" spans="3:8" x14ac:dyDescent="0.25">
      <c r="C7108" s="22">
        <f t="shared" si="332"/>
        <v>46318.624999982792</v>
      </c>
      <c r="D7108" s="8">
        <v>128.34344812993646</v>
      </c>
      <c r="E7108" s="8">
        <v>1.5029105759618449</v>
      </c>
      <c r="F7108" s="8">
        <v>0</v>
      </c>
      <c r="G7108" s="13">
        <f t="shared" si="330"/>
        <v>1.5029105759618449</v>
      </c>
      <c r="H7108" s="13">
        <f t="shared" si="331"/>
        <v>1.5029105759618449</v>
      </c>
    </row>
    <row r="7109" spans="3:8" x14ac:dyDescent="0.25">
      <c r="C7109" s="22">
        <f t="shared" si="332"/>
        <v>46318.666666649457</v>
      </c>
      <c r="D7109" s="8">
        <v>170.34675842700662</v>
      </c>
      <c r="E7109" s="8">
        <v>0</v>
      </c>
      <c r="F7109" s="8">
        <v>0</v>
      </c>
      <c r="G7109" s="13">
        <f t="shared" si="330"/>
        <v>0</v>
      </c>
      <c r="H7109" s="13">
        <f t="shared" si="331"/>
        <v>0</v>
      </c>
    </row>
    <row r="7110" spans="3:8" x14ac:dyDescent="0.25">
      <c r="C7110" s="22">
        <f t="shared" si="332"/>
        <v>46318.708333316121</v>
      </c>
      <c r="D7110" s="8">
        <v>200.68248253044669</v>
      </c>
      <c r="E7110" s="8">
        <v>0</v>
      </c>
      <c r="F7110" s="8">
        <v>0</v>
      </c>
      <c r="G7110" s="13">
        <f t="shared" si="330"/>
        <v>0</v>
      </c>
      <c r="H7110" s="13">
        <f t="shared" si="331"/>
        <v>0</v>
      </c>
    </row>
    <row r="7111" spans="3:8" x14ac:dyDescent="0.25">
      <c r="C7111" s="22">
        <f t="shared" si="332"/>
        <v>46318.749999982785</v>
      </c>
      <c r="D7111" s="8">
        <v>191.34841357554168</v>
      </c>
      <c r="E7111" s="8">
        <v>0</v>
      </c>
      <c r="F7111" s="8">
        <v>0</v>
      </c>
      <c r="G7111" s="13">
        <f t="shared" si="330"/>
        <v>0</v>
      </c>
      <c r="H7111" s="13">
        <f t="shared" si="331"/>
        <v>0</v>
      </c>
    </row>
    <row r="7112" spans="3:8" x14ac:dyDescent="0.25">
      <c r="C7112" s="22">
        <f t="shared" si="332"/>
        <v>46318.791666649449</v>
      </c>
      <c r="D7112" s="8">
        <v>175.01379290445959</v>
      </c>
      <c r="E7112" s="8">
        <v>0</v>
      </c>
      <c r="F7112" s="8">
        <v>0</v>
      </c>
      <c r="G7112" s="13">
        <f t="shared" si="330"/>
        <v>0</v>
      </c>
      <c r="H7112" s="13">
        <f t="shared" si="331"/>
        <v>0</v>
      </c>
    </row>
    <row r="7113" spans="3:8" x14ac:dyDescent="0.25">
      <c r="C7113" s="22">
        <f t="shared" si="332"/>
        <v>46318.833333316114</v>
      </c>
      <c r="D7113" s="8">
        <v>142.3445515622935</v>
      </c>
      <c r="E7113" s="8">
        <v>0</v>
      </c>
      <c r="F7113" s="8">
        <v>0</v>
      </c>
      <c r="G7113" s="13">
        <f t="shared" si="330"/>
        <v>0</v>
      </c>
      <c r="H7113" s="13">
        <f t="shared" si="331"/>
        <v>0</v>
      </c>
    </row>
    <row r="7114" spans="3:8" x14ac:dyDescent="0.25">
      <c r="C7114" s="22">
        <f t="shared" si="332"/>
        <v>46318.874999982778</v>
      </c>
      <c r="D7114" s="8">
        <v>123.67641365248443</v>
      </c>
      <c r="E7114" s="8">
        <v>0</v>
      </c>
      <c r="F7114" s="8">
        <v>0</v>
      </c>
      <c r="G7114" s="13">
        <f t="shared" si="330"/>
        <v>0</v>
      </c>
      <c r="H7114" s="13">
        <f t="shared" si="331"/>
        <v>0</v>
      </c>
    </row>
    <row r="7115" spans="3:8" x14ac:dyDescent="0.25">
      <c r="C7115" s="22">
        <f t="shared" si="332"/>
        <v>46318.916666649442</v>
      </c>
      <c r="D7115" s="8">
        <v>67.671999923057726</v>
      </c>
      <c r="E7115" s="8">
        <v>0</v>
      </c>
      <c r="F7115" s="8">
        <v>0</v>
      </c>
      <c r="G7115" s="13">
        <f t="shared" si="330"/>
        <v>0</v>
      </c>
      <c r="H7115" s="13">
        <f t="shared" si="331"/>
        <v>0</v>
      </c>
    </row>
    <row r="7116" spans="3:8" x14ac:dyDescent="0.25">
      <c r="C7116" s="22">
        <f t="shared" si="332"/>
        <v>46318.958333316106</v>
      </c>
      <c r="D7116" s="8">
        <v>18.668137909808966</v>
      </c>
      <c r="E7116" s="8">
        <v>0</v>
      </c>
      <c r="F7116" s="8">
        <v>0</v>
      </c>
      <c r="G7116" s="13">
        <f t="shared" si="330"/>
        <v>0</v>
      </c>
      <c r="H7116" s="13">
        <f t="shared" si="331"/>
        <v>0</v>
      </c>
    </row>
    <row r="7117" spans="3:8" x14ac:dyDescent="0.25">
      <c r="C7117" s="22">
        <f t="shared" si="332"/>
        <v>46318.999999982771</v>
      </c>
      <c r="D7117" s="8">
        <v>9.3725172581012579</v>
      </c>
      <c r="E7117" s="8">
        <v>0</v>
      </c>
      <c r="F7117" s="8">
        <v>0</v>
      </c>
      <c r="G7117" s="13">
        <f t="shared" si="330"/>
        <v>0</v>
      </c>
      <c r="H7117" s="13">
        <f t="shared" si="331"/>
        <v>0</v>
      </c>
    </row>
    <row r="7118" spans="3:8" x14ac:dyDescent="0.25">
      <c r="C7118" s="22">
        <f t="shared" si="332"/>
        <v>46319.041666649435</v>
      </c>
      <c r="D7118" s="8">
        <v>2.3431293145253096</v>
      </c>
      <c r="E7118" s="8">
        <v>0</v>
      </c>
      <c r="F7118" s="8">
        <v>0</v>
      </c>
      <c r="G7118" s="13">
        <f t="shared" ref="G7118:G7181" si="333">E7118+F7118</f>
        <v>0</v>
      </c>
      <c r="H7118" s="13">
        <f t="shared" ref="H7118:H7181" si="334">IF(G7118&gt;D7118,D7118,G7118)</f>
        <v>0</v>
      </c>
    </row>
    <row r="7119" spans="3:8" x14ac:dyDescent="0.25">
      <c r="C7119" s="22">
        <f t="shared" si="332"/>
        <v>46319.083333316099</v>
      </c>
      <c r="D7119" s="8">
        <v>2.3431293145253096</v>
      </c>
      <c r="E7119" s="8">
        <v>0</v>
      </c>
      <c r="F7119" s="8">
        <v>0</v>
      </c>
      <c r="G7119" s="13">
        <f t="shared" si="333"/>
        <v>0</v>
      </c>
      <c r="H7119" s="13">
        <f t="shared" si="334"/>
        <v>0</v>
      </c>
    </row>
    <row r="7120" spans="3:8" x14ac:dyDescent="0.25">
      <c r="C7120" s="22">
        <f t="shared" ref="C7120:C7183" si="335">C7119+1/24</f>
        <v>46319.124999982763</v>
      </c>
      <c r="D7120" s="8">
        <v>9.3725172581012579</v>
      </c>
      <c r="E7120" s="8">
        <v>0</v>
      </c>
      <c r="F7120" s="8">
        <v>0</v>
      </c>
      <c r="G7120" s="13">
        <f t="shared" si="333"/>
        <v>0</v>
      </c>
      <c r="H7120" s="13">
        <f t="shared" si="334"/>
        <v>0</v>
      </c>
    </row>
    <row r="7121" spans="3:8" x14ac:dyDescent="0.25">
      <c r="C7121" s="22">
        <f t="shared" si="335"/>
        <v>46319.166666649427</v>
      </c>
      <c r="D7121" s="8">
        <v>63.264491492183495</v>
      </c>
      <c r="E7121" s="8">
        <v>0</v>
      </c>
      <c r="F7121" s="8">
        <v>0</v>
      </c>
      <c r="G7121" s="13">
        <f t="shared" si="333"/>
        <v>0</v>
      </c>
      <c r="H7121" s="13">
        <f t="shared" si="334"/>
        <v>0</v>
      </c>
    </row>
    <row r="7122" spans="3:8" x14ac:dyDescent="0.25">
      <c r="C7122" s="22">
        <f t="shared" si="335"/>
        <v>46319.208333316092</v>
      </c>
      <c r="D7122" s="8">
        <v>220.25415556537916</v>
      </c>
      <c r="E7122" s="8">
        <v>0</v>
      </c>
      <c r="F7122" s="8">
        <v>0</v>
      </c>
      <c r="G7122" s="13">
        <f t="shared" si="333"/>
        <v>0</v>
      </c>
      <c r="H7122" s="13">
        <f t="shared" si="334"/>
        <v>0</v>
      </c>
    </row>
    <row r="7123" spans="3:8" x14ac:dyDescent="0.25">
      <c r="C7123" s="22">
        <f t="shared" si="335"/>
        <v>46319.249999982756</v>
      </c>
      <c r="D7123" s="8">
        <v>234.31293145253096</v>
      </c>
      <c r="E7123" s="8">
        <v>0</v>
      </c>
      <c r="F7123" s="8">
        <v>0</v>
      </c>
      <c r="G7123" s="13">
        <f t="shared" si="333"/>
        <v>0</v>
      </c>
      <c r="H7123" s="13">
        <f t="shared" si="334"/>
        <v>0</v>
      </c>
    </row>
    <row r="7124" spans="3:8" x14ac:dyDescent="0.25">
      <c r="C7124" s="22">
        <f t="shared" si="335"/>
        <v>46319.29166664942</v>
      </c>
      <c r="D7124" s="8">
        <v>224.94041419442945</v>
      </c>
      <c r="E7124" s="8">
        <v>0.11611414432082212</v>
      </c>
      <c r="F7124" s="8">
        <v>0</v>
      </c>
      <c r="G7124" s="13">
        <f t="shared" si="333"/>
        <v>0.11611414432082212</v>
      </c>
      <c r="H7124" s="13">
        <f t="shared" si="334"/>
        <v>0.11611414432082212</v>
      </c>
    </row>
    <row r="7125" spans="3:8" x14ac:dyDescent="0.25">
      <c r="C7125" s="22">
        <f t="shared" si="335"/>
        <v>46319.333333316084</v>
      </c>
      <c r="D7125" s="8">
        <v>196.82286242012592</v>
      </c>
      <c r="E7125" s="8">
        <v>0.42508215339895961</v>
      </c>
      <c r="F7125" s="8">
        <v>0</v>
      </c>
      <c r="G7125" s="13">
        <f t="shared" si="333"/>
        <v>0.42508215339895961</v>
      </c>
      <c r="H7125" s="13">
        <f t="shared" si="334"/>
        <v>0.42508215339895961</v>
      </c>
    </row>
    <row r="7126" spans="3:8" x14ac:dyDescent="0.25">
      <c r="C7126" s="22">
        <f t="shared" si="335"/>
        <v>46319.374999982749</v>
      </c>
      <c r="D7126" s="8">
        <v>178.07782790392383</v>
      </c>
      <c r="E7126" s="8">
        <v>1.7480172912560981</v>
      </c>
      <c r="F7126" s="8">
        <v>0</v>
      </c>
      <c r="G7126" s="13">
        <f t="shared" si="333"/>
        <v>1.7480172912560981</v>
      </c>
      <c r="H7126" s="13">
        <f t="shared" si="334"/>
        <v>1.7480172912560981</v>
      </c>
    </row>
    <row r="7127" spans="3:8" x14ac:dyDescent="0.25">
      <c r="C7127" s="22">
        <f t="shared" si="335"/>
        <v>46319.416666649413</v>
      </c>
      <c r="D7127" s="8">
        <v>142.93088818604392</v>
      </c>
      <c r="E7127" s="8">
        <v>2.6341457229237704</v>
      </c>
      <c r="F7127" s="8">
        <v>0</v>
      </c>
      <c r="G7127" s="13">
        <f t="shared" si="333"/>
        <v>2.6341457229237704</v>
      </c>
      <c r="H7127" s="13">
        <f t="shared" si="334"/>
        <v>2.6341457229237704</v>
      </c>
    </row>
    <row r="7128" spans="3:8" x14ac:dyDescent="0.25">
      <c r="C7128" s="22">
        <f t="shared" si="335"/>
        <v>46319.458333316077</v>
      </c>
      <c r="D7128" s="8">
        <v>124.18585366984091</v>
      </c>
      <c r="E7128" s="8">
        <v>8.1793561993544159</v>
      </c>
      <c r="F7128" s="8">
        <v>0</v>
      </c>
      <c r="G7128" s="13">
        <f t="shared" si="333"/>
        <v>8.1793561993544159</v>
      </c>
      <c r="H7128" s="13">
        <f t="shared" si="334"/>
        <v>8.1793561993544159</v>
      </c>
    </row>
    <row r="7129" spans="3:8" x14ac:dyDescent="0.25">
      <c r="C7129" s="22">
        <f t="shared" si="335"/>
        <v>46319.499999982741</v>
      </c>
      <c r="D7129" s="8">
        <v>110.12707778268913</v>
      </c>
      <c r="E7129" s="8">
        <v>12.800354900109017</v>
      </c>
      <c r="F7129" s="8">
        <v>0</v>
      </c>
      <c r="G7129" s="13">
        <f t="shared" si="333"/>
        <v>12.800354900109017</v>
      </c>
      <c r="H7129" s="13">
        <f t="shared" si="334"/>
        <v>12.800354900109017</v>
      </c>
    </row>
    <row r="7130" spans="3:8" x14ac:dyDescent="0.25">
      <c r="C7130" s="22">
        <f t="shared" si="335"/>
        <v>46319.541666649406</v>
      </c>
      <c r="D7130" s="8">
        <v>96.068301895537331</v>
      </c>
      <c r="E7130" s="8">
        <v>11.398362125234781</v>
      </c>
      <c r="F7130" s="8">
        <v>0</v>
      </c>
      <c r="G7130" s="13">
        <f t="shared" si="333"/>
        <v>11.398362125234781</v>
      </c>
      <c r="H7130" s="13">
        <f t="shared" si="334"/>
        <v>11.398362125234781</v>
      </c>
    </row>
    <row r="7131" spans="3:8" x14ac:dyDescent="0.25">
      <c r="C7131" s="22">
        <f t="shared" si="335"/>
        <v>46319.58333331607</v>
      </c>
      <c r="D7131" s="8">
        <v>110.12707778268913</v>
      </c>
      <c r="E7131" s="8">
        <v>16.912001635261465</v>
      </c>
      <c r="F7131" s="8">
        <v>0</v>
      </c>
      <c r="G7131" s="13">
        <f t="shared" si="333"/>
        <v>16.912001635261465</v>
      </c>
      <c r="H7131" s="13">
        <f t="shared" si="334"/>
        <v>16.912001635261465</v>
      </c>
    </row>
    <row r="7132" spans="3:8" x14ac:dyDescent="0.25">
      <c r="C7132" s="22">
        <f t="shared" si="335"/>
        <v>46319.624999982734</v>
      </c>
      <c r="D7132" s="8">
        <v>128.87211229889212</v>
      </c>
      <c r="E7132" s="8">
        <v>27.069144702774803</v>
      </c>
      <c r="F7132" s="8">
        <v>0</v>
      </c>
      <c r="G7132" s="13">
        <f t="shared" si="333"/>
        <v>27.069144702774803</v>
      </c>
      <c r="H7132" s="13">
        <f t="shared" si="334"/>
        <v>27.069144702774803</v>
      </c>
    </row>
    <row r="7133" spans="3:8" x14ac:dyDescent="0.25">
      <c r="C7133" s="22">
        <f t="shared" si="335"/>
        <v>46319.666666649398</v>
      </c>
      <c r="D7133" s="8">
        <v>171.04843996034745</v>
      </c>
      <c r="E7133" s="8">
        <v>33.224409831147128</v>
      </c>
      <c r="F7133" s="8">
        <v>0</v>
      </c>
      <c r="G7133" s="13">
        <f t="shared" si="333"/>
        <v>33.224409831147128</v>
      </c>
      <c r="H7133" s="13">
        <f t="shared" si="334"/>
        <v>33.224409831147128</v>
      </c>
    </row>
    <row r="7134" spans="3:8" x14ac:dyDescent="0.25">
      <c r="C7134" s="22">
        <f t="shared" si="335"/>
        <v>46319.708333316063</v>
      </c>
      <c r="D7134" s="8">
        <v>201.50912104917711</v>
      </c>
      <c r="E7134" s="8">
        <v>23.932899866864606</v>
      </c>
      <c r="F7134" s="8">
        <v>0</v>
      </c>
      <c r="G7134" s="13">
        <f t="shared" si="333"/>
        <v>23.932899866864606</v>
      </c>
      <c r="H7134" s="13">
        <f t="shared" si="334"/>
        <v>23.932899866864606</v>
      </c>
    </row>
    <row r="7135" spans="3:8" x14ac:dyDescent="0.25">
      <c r="C7135" s="22">
        <f t="shared" si="335"/>
        <v>46319.749999982727</v>
      </c>
      <c r="D7135" s="8">
        <v>192.13660379107563</v>
      </c>
      <c r="E7135" s="8">
        <v>17.33413649404141</v>
      </c>
      <c r="F7135" s="8">
        <v>0</v>
      </c>
      <c r="G7135" s="13">
        <f t="shared" si="333"/>
        <v>17.33413649404141</v>
      </c>
      <c r="H7135" s="13">
        <f t="shared" si="334"/>
        <v>17.33413649404141</v>
      </c>
    </row>
    <row r="7136" spans="3:8" x14ac:dyDescent="0.25">
      <c r="C7136" s="22">
        <f t="shared" si="335"/>
        <v>46319.791666649391</v>
      </c>
      <c r="D7136" s="8">
        <v>175.7346985893987</v>
      </c>
      <c r="E7136" s="8">
        <v>10.951799898885392</v>
      </c>
      <c r="F7136" s="8">
        <v>0</v>
      </c>
      <c r="G7136" s="13">
        <f t="shared" si="333"/>
        <v>10.951799898885392</v>
      </c>
      <c r="H7136" s="13">
        <f t="shared" si="334"/>
        <v>10.951799898885392</v>
      </c>
    </row>
    <row r="7137" spans="3:8" x14ac:dyDescent="0.25">
      <c r="C7137" s="22">
        <f t="shared" si="335"/>
        <v>46319.833333316055</v>
      </c>
      <c r="D7137" s="8">
        <v>142.93088818604392</v>
      </c>
      <c r="E7137" s="8">
        <v>3.3124338087284366</v>
      </c>
      <c r="F7137" s="8">
        <v>0</v>
      </c>
      <c r="G7137" s="13">
        <f t="shared" si="333"/>
        <v>3.3124338087284366</v>
      </c>
      <c r="H7137" s="13">
        <f t="shared" si="334"/>
        <v>3.3124338087284366</v>
      </c>
    </row>
    <row r="7138" spans="3:8" x14ac:dyDescent="0.25">
      <c r="C7138" s="22">
        <f t="shared" si="335"/>
        <v>46319.87499998272</v>
      </c>
      <c r="D7138" s="8">
        <v>124.18585366984091</v>
      </c>
      <c r="E7138" s="8">
        <v>0</v>
      </c>
      <c r="F7138" s="8">
        <v>0</v>
      </c>
      <c r="G7138" s="13">
        <f t="shared" si="333"/>
        <v>0</v>
      </c>
      <c r="H7138" s="13">
        <f t="shared" si="334"/>
        <v>0</v>
      </c>
    </row>
    <row r="7139" spans="3:8" x14ac:dyDescent="0.25">
      <c r="C7139" s="22">
        <f t="shared" si="335"/>
        <v>46319.916666649384</v>
      </c>
      <c r="D7139" s="8">
        <v>67.950750121234165</v>
      </c>
      <c r="E7139" s="8">
        <v>0</v>
      </c>
      <c r="F7139" s="8">
        <v>0</v>
      </c>
      <c r="G7139" s="13">
        <f t="shared" si="333"/>
        <v>0</v>
      </c>
      <c r="H7139" s="13">
        <f t="shared" si="334"/>
        <v>0</v>
      </c>
    </row>
    <row r="7140" spans="3:8" x14ac:dyDescent="0.25">
      <c r="C7140" s="22">
        <f t="shared" si="335"/>
        <v>46319.958333316048</v>
      </c>
      <c r="D7140" s="8">
        <v>18.745034516202441</v>
      </c>
      <c r="E7140" s="8">
        <v>0</v>
      </c>
      <c r="F7140" s="8">
        <v>0</v>
      </c>
      <c r="G7140" s="13">
        <f t="shared" si="333"/>
        <v>0</v>
      </c>
      <c r="H7140" s="13">
        <f t="shared" si="334"/>
        <v>0</v>
      </c>
    </row>
    <row r="7141" spans="3:8" x14ac:dyDescent="0.25">
      <c r="C7141" s="22">
        <f t="shared" si="335"/>
        <v>46319.999999982712</v>
      </c>
      <c r="D7141" s="8">
        <v>9.4111557430413129</v>
      </c>
      <c r="E7141" s="8">
        <v>0</v>
      </c>
      <c r="F7141" s="8">
        <v>0</v>
      </c>
      <c r="G7141" s="13">
        <f t="shared" si="333"/>
        <v>0</v>
      </c>
      <c r="H7141" s="13">
        <f t="shared" si="334"/>
        <v>0</v>
      </c>
    </row>
    <row r="7142" spans="3:8" x14ac:dyDescent="0.25">
      <c r="C7142" s="22">
        <f t="shared" si="335"/>
        <v>46320.041666649377</v>
      </c>
      <c r="D7142" s="8">
        <v>2.352788935760326</v>
      </c>
      <c r="E7142" s="8">
        <v>0</v>
      </c>
      <c r="F7142" s="8">
        <v>0</v>
      </c>
      <c r="G7142" s="13">
        <f t="shared" si="333"/>
        <v>0</v>
      </c>
      <c r="H7142" s="13">
        <f t="shared" si="334"/>
        <v>0</v>
      </c>
    </row>
    <row r="7143" spans="3:8" x14ac:dyDescent="0.25">
      <c r="C7143" s="22">
        <f t="shared" si="335"/>
        <v>46320.083333316041</v>
      </c>
      <c r="D7143" s="8">
        <v>2.352788935760326</v>
      </c>
      <c r="E7143" s="8">
        <v>0</v>
      </c>
      <c r="F7143" s="8">
        <v>0</v>
      </c>
      <c r="G7143" s="13">
        <f t="shared" si="333"/>
        <v>0</v>
      </c>
      <c r="H7143" s="13">
        <f t="shared" si="334"/>
        <v>0</v>
      </c>
    </row>
    <row r="7144" spans="3:8" x14ac:dyDescent="0.25">
      <c r="C7144" s="22">
        <f t="shared" si="335"/>
        <v>46320.124999982705</v>
      </c>
      <c r="D7144" s="8">
        <v>9.4111557430413129</v>
      </c>
      <c r="E7144" s="8">
        <v>0</v>
      </c>
      <c r="F7144" s="8">
        <v>0</v>
      </c>
      <c r="G7144" s="13">
        <f t="shared" si="333"/>
        <v>0</v>
      </c>
      <c r="H7144" s="13">
        <f t="shared" si="334"/>
        <v>0</v>
      </c>
    </row>
    <row r="7145" spans="3:8" x14ac:dyDescent="0.25">
      <c r="C7145" s="22">
        <f t="shared" si="335"/>
        <v>46320.166666649369</v>
      </c>
      <c r="D7145" s="8">
        <v>63.525301265528846</v>
      </c>
      <c r="E7145" s="8">
        <v>0</v>
      </c>
      <c r="F7145" s="8">
        <v>0</v>
      </c>
      <c r="G7145" s="13">
        <f t="shared" si="333"/>
        <v>0</v>
      </c>
      <c r="H7145" s="13">
        <f t="shared" si="334"/>
        <v>0</v>
      </c>
    </row>
    <row r="7146" spans="3:8" x14ac:dyDescent="0.25">
      <c r="C7146" s="22">
        <f t="shared" si="335"/>
        <v>46320.208333316034</v>
      </c>
      <c r="D7146" s="8">
        <v>221.16215996147034</v>
      </c>
      <c r="E7146" s="8">
        <v>0</v>
      </c>
      <c r="F7146" s="8">
        <v>0</v>
      </c>
      <c r="G7146" s="13">
        <f t="shared" si="333"/>
        <v>0</v>
      </c>
      <c r="H7146" s="13">
        <f t="shared" si="334"/>
        <v>0</v>
      </c>
    </row>
    <row r="7147" spans="3:8" x14ac:dyDescent="0.25">
      <c r="C7147" s="22">
        <f t="shared" si="335"/>
        <v>46320.249999982698</v>
      </c>
      <c r="D7147" s="8">
        <v>235.27889357603257</v>
      </c>
      <c r="E7147" s="8">
        <v>0</v>
      </c>
      <c r="F7147" s="8">
        <v>0</v>
      </c>
      <c r="G7147" s="13">
        <f t="shared" si="333"/>
        <v>0</v>
      </c>
      <c r="H7147" s="13">
        <f t="shared" si="334"/>
        <v>0</v>
      </c>
    </row>
    <row r="7148" spans="3:8" x14ac:dyDescent="0.25">
      <c r="C7148" s="22">
        <f t="shared" si="335"/>
        <v>46320.291666649362</v>
      </c>
      <c r="D7148" s="8">
        <v>225.86773783299108</v>
      </c>
      <c r="E7148" s="8">
        <v>0.71484389042681962</v>
      </c>
      <c r="F7148" s="8">
        <v>0</v>
      </c>
      <c r="G7148" s="13">
        <f t="shared" si="333"/>
        <v>0.71484389042681962</v>
      </c>
      <c r="H7148" s="13">
        <f t="shared" si="334"/>
        <v>0.71484389042681962</v>
      </c>
    </row>
    <row r="7149" spans="3:8" x14ac:dyDescent="0.25">
      <c r="C7149" s="22">
        <f t="shared" si="335"/>
        <v>46320.333333316026</v>
      </c>
      <c r="D7149" s="8">
        <v>197.63427060386755</v>
      </c>
      <c r="E7149" s="8">
        <v>2.4845785540352963</v>
      </c>
      <c r="F7149" s="8">
        <v>0</v>
      </c>
      <c r="G7149" s="13">
        <f t="shared" si="333"/>
        <v>2.4845785540352963</v>
      </c>
      <c r="H7149" s="13">
        <f t="shared" si="334"/>
        <v>2.4845785540352963</v>
      </c>
    </row>
    <row r="7150" spans="3:8" x14ac:dyDescent="0.25">
      <c r="C7150" s="22">
        <f t="shared" si="335"/>
        <v>46320.37499998269</v>
      </c>
      <c r="D7150" s="8">
        <v>178.81195911778457</v>
      </c>
      <c r="E7150" s="8">
        <v>22.436592158364647</v>
      </c>
      <c r="F7150" s="8">
        <v>0</v>
      </c>
      <c r="G7150" s="13">
        <f t="shared" si="333"/>
        <v>22.436592158364647</v>
      </c>
      <c r="H7150" s="13">
        <f t="shared" si="334"/>
        <v>22.436592158364647</v>
      </c>
    </row>
    <row r="7151" spans="3:8" x14ac:dyDescent="0.25">
      <c r="C7151" s="22">
        <f t="shared" si="335"/>
        <v>46320.416666649355</v>
      </c>
      <c r="D7151" s="8">
        <v>143.52012508137994</v>
      </c>
      <c r="E7151" s="8">
        <v>67.01246406517545</v>
      </c>
      <c r="F7151" s="8">
        <v>0</v>
      </c>
      <c r="G7151" s="13">
        <f t="shared" si="333"/>
        <v>67.01246406517545</v>
      </c>
      <c r="H7151" s="13">
        <f t="shared" si="334"/>
        <v>67.01246406517545</v>
      </c>
    </row>
    <row r="7152" spans="3:8" x14ac:dyDescent="0.25">
      <c r="C7152" s="22">
        <f t="shared" si="335"/>
        <v>46320.458333316019</v>
      </c>
      <c r="D7152" s="8">
        <v>124.69781359529694</v>
      </c>
      <c r="E7152" s="8">
        <v>92.562067926983886</v>
      </c>
      <c r="F7152" s="8">
        <v>0</v>
      </c>
      <c r="G7152" s="13">
        <f t="shared" si="333"/>
        <v>92.562067926983886</v>
      </c>
      <c r="H7152" s="13">
        <f t="shared" si="334"/>
        <v>92.562067926983886</v>
      </c>
    </row>
    <row r="7153" spans="3:8" x14ac:dyDescent="0.25">
      <c r="C7153" s="22">
        <f t="shared" si="335"/>
        <v>46320.499999982683</v>
      </c>
      <c r="D7153" s="8">
        <v>110.5810799807347</v>
      </c>
      <c r="E7153" s="8">
        <v>110.30432495026949</v>
      </c>
      <c r="F7153" s="8">
        <v>0</v>
      </c>
      <c r="G7153" s="13">
        <f t="shared" si="333"/>
        <v>110.30432495026949</v>
      </c>
      <c r="H7153" s="13">
        <f t="shared" si="334"/>
        <v>110.30432495026949</v>
      </c>
    </row>
    <row r="7154" spans="3:8" x14ac:dyDescent="0.25">
      <c r="C7154" s="22">
        <f t="shared" si="335"/>
        <v>46320.541666649347</v>
      </c>
      <c r="D7154" s="8">
        <v>96.464346366173402</v>
      </c>
      <c r="E7154" s="8">
        <v>141.74536959985508</v>
      </c>
      <c r="F7154" s="8">
        <v>0</v>
      </c>
      <c r="G7154" s="13">
        <f t="shared" si="333"/>
        <v>141.74536959985508</v>
      </c>
      <c r="H7154" s="13">
        <f t="shared" si="334"/>
        <v>96.464346366173402</v>
      </c>
    </row>
    <row r="7155" spans="3:8" x14ac:dyDescent="0.25">
      <c r="C7155" s="22">
        <f t="shared" si="335"/>
        <v>46320.583333316012</v>
      </c>
      <c r="D7155" s="8">
        <v>110.5810799807347</v>
      </c>
      <c r="E7155" s="8">
        <v>160.10434237073261</v>
      </c>
      <c r="F7155" s="8">
        <v>0</v>
      </c>
      <c r="G7155" s="13">
        <f t="shared" si="333"/>
        <v>160.10434237073261</v>
      </c>
      <c r="H7155" s="13">
        <f t="shared" si="334"/>
        <v>110.5810799807347</v>
      </c>
    </row>
    <row r="7156" spans="3:8" x14ac:dyDescent="0.25">
      <c r="C7156" s="22">
        <f t="shared" si="335"/>
        <v>46320.624999982676</v>
      </c>
      <c r="D7156" s="8">
        <v>129.40339146681768</v>
      </c>
      <c r="E7156" s="8">
        <v>144.99894112492368</v>
      </c>
      <c r="F7156" s="8">
        <v>0</v>
      </c>
      <c r="G7156" s="13">
        <f t="shared" si="333"/>
        <v>144.99894112492368</v>
      </c>
      <c r="H7156" s="13">
        <f t="shared" si="334"/>
        <v>129.40339146681768</v>
      </c>
    </row>
    <row r="7157" spans="3:8" x14ac:dyDescent="0.25">
      <c r="C7157" s="22">
        <f t="shared" si="335"/>
        <v>46320.66666664934</v>
      </c>
      <c r="D7157" s="8">
        <v>171.75359231050348</v>
      </c>
      <c r="E7157" s="8">
        <v>83.054037756446718</v>
      </c>
      <c r="F7157" s="8">
        <v>0</v>
      </c>
      <c r="G7157" s="13">
        <f t="shared" si="333"/>
        <v>83.054037756446718</v>
      </c>
      <c r="H7157" s="13">
        <f t="shared" si="334"/>
        <v>83.054037756446718</v>
      </c>
    </row>
    <row r="7158" spans="3:8" x14ac:dyDescent="0.25">
      <c r="C7158" s="22">
        <f t="shared" si="335"/>
        <v>46320.708333316004</v>
      </c>
      <c r="D7158" s="8">
        <v>202.33984847538829</v>
      </c>
      <c r="E7158" s="8">
        <v>66.481625024406384</v>
      </c>
      <c r="F7158" s="8">
        <v>0</v>
      </c>
      <c r="G7158" s="13">
        <f t="shared" si="333"/>
        <v>66.481625024406384</v>
      </c>
      <c r="H7158" s="13">
        <f t="shared" si="334"/>
        <v>66.481625024406384</v>
      </c>
    </row>
    <row r="7159" spans="3:8" x14ac:dyDescent="0.25">
      <c r="C7159" s="22">
        <f t="shared" si="335"/>
        <v>46320.749999982669</v>
      </c>
      <c r="D7159" s="8">
        <v>192.9286927323468</v>
      </c>
      <c r="E7159" s="8">
        <v>53.431173233777692</v>
      </c>
      <c r="F7159" s="8">
        <v>0</v>
      </c>
      <c r="G7159" s="13">
        <f t="shared" si="333"/>
        <v>53.431173233777692</v>
      </c>
      <c r="H7159" s="13">
        <f t="shared" si="334"/>
        <v>53.431173233777692</v>
      </c>
    </row>
    <row r="7160" spans="3:8" x14ac:dyDescent="0.25">
      <c r="C7160" s="22">
        <f t="shared" si="335"/>
        <v>46320.791666649333</v>
      </c>
      <c r="D7160" s="8">
        <v>176.45917018202422</v>
      </c>
      <c r="E7160" s="8">
        <v>39.074033133084335</v>
      </c>
      <c r="F7160" s="8">
        <v>0</v>
      </c>
      <c r="G7160" s="13">
        <f t="shared" si="333"/>
        <v>39.074033133084335</v>
      </c>
      <c r="H7160" s="13">
        <f t="shared" si="334"/>
        <v>39.074033133084335</v>
      </c>
    </row>
    <row r="7161" spans="3:8" x14ac:dyDescent="0.25">
      <c r="C7161" s="22">
        <f t="shared" si="335"/>
        <v>46320.833333315997</v>
      </c>
      <c r="D7161" s="8">
        <v>143.52012508137994</v>
      </c>
      <c r="E7161" s="8">
        <v>22.746044624441613</v>
      </c>
      <c r="F7161" s="8">
        <v>0</v>
      </c>
      <c r="G7161" s="13">
        <f t="shared" si="333"/>
        <v>22.746044624441613</v>
      </c>
      <c r="H7161" s="13">
        <f t="shared" si="334"/>
        <v>22.746044624441613</v>
      </c>
    </row>
    <row r="7162" spans="3:8" x14ac:dyDescent="0.25">
      <c r="C7162" s="22">
        <f t="shared" si="335"/>
        <v>46320.874999982661</v>
      </c>
      <c r="D7162" s="8">
        <v>124.69781359529694</v>
      </c>
      <c r="E7162" s="8">
        <v>1.625838770620095</v>
      </c>
      <c r="F7162" s="8">
        <v>0</v>
      </c>
      <c r="G7162" s="13">
        <f t="shared" si="333"/>
        <v>1.625838770620095</v>
      </c>
      <c r="H7162" s="13">
        <f t="shared" si="334"/>
        <v>1.625838770620095</v>
      </c>
    </row>
    <row r="7163" spans="3:8" x14ac:dyDescent="0.25">
      <c r="C7163" s="22">
        <f t="shared" si="335"/>
        <v>46320.916666649326</v>
      </c>
      <c r="D7163" s="8">
        <v>68.230879137049499</v>
      </c>
      <c r="E7163" s="8">
        <v>0</v>
      </c>
      <c r="F7163" s="8">
        <v>0</v>
      </c>
      <c r="G7163" s="13">
        <f t="shared" si="333"/>
        <v>0</v>
      </c>
      <c r="H7163" s="13">
        <f t="shared" si="334"/>
        <v>0</v>
      </c>
    </row>
    <row r="7164" spans="3:8" x14ac:dyDescent="0.25">
      <c r="C7164" s="22">
        <f t="shared" si="335"/>
        <v>46320.95833331599</v>
      </c>
      <c r="D7164" s="8">
        <v>18.822311486082608</v>
      </c>
      <c r="E7164" s="8">
        <v>0</v>
      </c>
      <c r="F7164" s="8">
        <v>0</v>
      </c>
      <c r="G7164" s="13">
        <f t="shared" si="333"/>
        <v>0</v>
      </c>
      <c r="H7164" s="13">
        <f t="shared" si="334"/>
        <v>0</v>
      </c>
    </row>
    <row r="7165" spans="3:8" x14ac:dyDescent="0.25">
      <c r="C7165" s="22">
        <f t="shared" si="335"/>
        <v>46320.999999982654</v>
      </c>
      <c r="D7165" s="8">
        <v>9.4499729673033244</v>
      </c>
      <c r="E7165" s="8">
        <v>0</v>
      </c>
      <c r="F7165" s="8">
        <v>0</v>
      </c>
      <c r="G7165" s="13">
        <f t="shared" si="333"/>
        <v>0</v>
      </c>
      <c r="H7165" s="13">
        <f t="shared" si="334"/>
        <v>0</v>
      </c>
    </row>
    <row r="7166" spans="3:8" x14ac:dyDescent="0.25">
      <c r="C7166" s="22">
        <f t="shared" si="335"/>
        <v>46321.041666649318</v>
      </c>
      <c r="D7166" s="8">
        <v>2.3624932418258262</v>
      </c>
      <c r="E7166" s="8">
        <v>0</v>
      </c>
      <c r="F7166" s="8">
        <v>0</v>
      </c>
      <c r="G7166" s="13">
        <f t="shared" si="333"/>
        <v>0</v>
      </c>
      <c r="H7166" s="13">
        <f t="shared" si="334"/>
        <v>0</v>
      </c>
    </row>
    <row r="7167" spans="3:8" x14ac:dyDescent="0.25">
      <c r="C7167" s="22">
        <f t="shared" si="335"/>
        <v>46321.083333315983</v>
      </c>
      <c r="D7167" s="8">
        <v>2.3624932418258262</v>
      </c>
      <c r="E7167" s="8">
        <v>0</v>
      </c>
      <c r="F7167" s="8">
        <v>0</v>
      </c>
      <c r="G7167" s="13">
        <f t="shared" si="333"/>
        <v>0</v>
      </c>
      <c r="H7167" s="13">
        <f t="shared" si="334"/>
        <v>0</v>
      </c>
    </row>
    <row r="7168" spans="3:8" x14ac:dyDescent="0.25">
      <c r="C7168" s="22">
        <f t="shared" si="335"/>
        <v>46321.124999982647</v>
      </c>
      <c r="D7168" s="8">
        <v>9.4499729673033244</v>
      </c>
      <c r="E7168" s="8">
        <v>0</v>
      </c>
      <c r="F7168" s="8">
        <v>0</v>
      </c>
      <c r="G7168" s="13">
        <f t="shared" si="333"/>
        <v>0</v>
      </c>
      <c r="H7168" s="13">
        <f t="shared" si="334"/>
        <v>0</v>
      </c>
    </row>
    <row r="7169" spans="3:8" x14ac:dyDescent="0.25">
      <c r="C7169" s="22">
        <f t="shared" si="335"/>
        <v>46321.166666649311</v>
      </c>
      <c r="D7169" s="8">
        <v>63.78731752929739</v>
      </c>
      <c r="E7169" s="8">
        <v>0</v>
      </c>
      <c r="F7169" s="8">
        <v>0</v>
      </c>
      <c r="G7169" s="13">
        <f t="shared" si="333"/>
        <v>0</v>
      </c>
      <c r="H7169" s="13">
        <f t="shared" si="334"/>
        <v>0</v>
      </c>
    </row>
    <row r="7170" spans="3:8" x14ac:dyDescent="0.25">
      <c r="C7170" s="22">
        <f t="shared" si="335"/>
        <v>46321.208333315975</v>
      </c>
      <c r="D7170" s="8">
        <v>222.07436473162744</v>
      </c>
      <c r="E7170" s="8">
        <v>0</v>
      </c>
      <c r="F7170" s="8">
        <v>0</v>
      </c>
      <c r="G7170" s="13">
        <f t="shared" si="333"/>
        <v>0</v>
      </c>
      <c r="H7170" s="13">
        <f t="shared" si="334"/>
        <v>0</v>
      </c>
    </row>
    <row r="7171" spans="3:8" x14ac:dyDescent="0.25">
      <c r="C7171" s="22">
        <f t="shared" si="335"/>
        <v>46321.24999998264</v>
      </c>
      <c r="D7171" s="8">
        <v>236.24932418258263</v>
      </c>
      <c r="E7171" s="8">
        <v>0</v>
      </c>
      <c r="F7171" s="8">
        <v>0</v>
      </c>
      <c r="G7171" s="13">
        <f t="shared" si="333"/>
        <v>0</v>
      </c>
      <c r="H7171" s="13">
        <f t="shared" si="334"/>
        <v>0</v>
      </c>
    </row>
    <row r="7172" spans="3:8" x14ac:dyDescent="0.25">
      <c r="C7172" s="22">
        <f t="shared" si="335"/>
        <v>46321.291666649304</v>
      </c>
      <c r="D7172" s="8">
        <v>226.79935121527978</v>
      </c>
      <c r="E7172" s="8">
        <v>0.4767091949157749</v>
      </c>
      <c r="F7172" s="8">
        <v>0</v>
      </c>
      <c r="G7172" s="13">
        <f t="shared" si="333"/>
        <v>0.4767091949157749</v>
      </c>
      <c r="H7172" s="13">
        <f t="shared" si="334"/>
        <v>0.4767091949157749</v>
      </c>
    </row>
    <row r="7173" spans="3:8" x14ac:dyDescent="0.25">
      <c r="C7173" s="22">
        <f t="shared" si="335"/>
        <v>46321.333333315968</v>
      </c>
      <c r="D7173" s="8">
        <v>198.44943231336947</v>
      </c>
      <c r="E7173" s="8">
        <v>1.748647200827623</v>
      </c>
      <c r="F7173" s="8">
        <v>0</v>
      </c>
      <c r="G7173" s="13">
        <f t="shared" si="333"/>
        <v>1.748647200827623</v>
      </c>
      <c r="H7173" s="13">
        <f t="shared" si="334"/>
        <v>1.748647200827623</v>
      </c>
    </row>
    <row r="7174" spans="3:8" x14ac:dyDescent="0.25">
      <c r="C7174" s="22">
        <f t="shared" si="335"/>
        <v>46321.374999982632</v>
      </c>
      <c r="D7174" s="8">
        <v>179.54948637876291</v>
      </c>
      <c r="E7174" s="8">
        <v>2.3586362512545276</v>
      </c>
      <c r="F7174" s="8">
        <v>0</v>
      </c>
      <c r="G7174" s="13">
        <f t="shared" si="333"/>
        <v>2.3586362512545276</v>
      </c>
      <c r="H7174" s="13">
        <f t="shared" si="334"/>
        <v>2.3586362512545276</v>
      </c>
    </row>
    <row r="7175" spans="3:8" x14ac:dyDescent="0.25">
      <c r="C7175" s="22">
        <f t="shared" si="335"/>
        <v>46321.416666649297</v>
      </c>
      <c r="D7175" s="8">
        <v>144.11208775137496</v>
      </c>
      <c r="E7175" s="8">
        <v>2.5349109885936096</v>
      </c>
      <c r="F7175" s="8">
        <v>0</v>
      </c>
      <c r="G7175" s="13">
        <f t="shared" si="333"/>
        <v>2.5349109885936096</v>
      </c>
      <c r="H7175" s="13">
        <f t="shared" si="334"/>
        <v>2.5349109885936096</v>
      </c>
    </row>
    <row r="7176" spans="3:8" x14ac:dyDescent="0.25">
      <c r="C7176" s="22">
        <f t="shared" si="335"/>
        <v>46321.458333315961</v>
      </c>
      <c r="D7176" s="8">
        <v>125.21214181676841</v>
      </c>
      <c r="E7176" s="8">
        <v>2.3461609119468938</v>
      </c>
      <c r="F7176" s="8">
        <v>0</v>
      </c>
      <c r="G7176" s="13">
        <f t="shared" si="333"/>
        <v>2.3461609119468938</v>
      </c>
      <c r="H7176" s="13">
        <f t="shared" si="334"/>
        <v>2.3461609119468938</v>
      </c>
    </row>
    <row r="7177" spans="3:8" x14ac:dyDescent="0.25">
      <c r="C7177" s="22">
        <f t="shared" si="335"/>
        <v>46321.499999982625</v>
      </c>
      <c r="D7177" s="8">
        <v>111.03718236581325</v>
      </c>
      <c r="E7177" s="8">
        <v>2.9299961074960801</v>
      </c>
      <c r="F7177" s="8">
        <v>0</v>
      </c>
      <c r="G7177" s="13">
        <f t="shared" si="333"/>
        <v>2.9299961074960801</v>
      </c>
      <c r="H7177" s="13">
        <f t="shared" si="334"/>
        <v>2.9299961074960801</v>
      </c>
    </row>
    <row r="7178" spans="3:8" x14ac:dyDescent="0.25">
      <c r="C7178" s="22">
        <f t="shared" si="335"/>
        <v>46321.541666649289</v>
      </c>
      <c r="D7178" s="8">
        <v>96.862222914859032</v>
      </c>
      <c r="E7178" s="8">
        <v>5.805733933286426</v>
      </c>
      <c r="F7178" s="8">
        <v>0</v>
      </c>
      <c r="G7178" s="13">
        <f t="shared" si="333"/>
        <v>5.805733933286426</v>
      </c>
      <c r="H7178" s="13">
        <f t="shared" si="334"/>
        <v>5.805733933286426</v>
      </c>
    </row>
    <row r="7179" spans="3:8" x14ac:dyDescent="0.25">
      <c r="C7179" s="22">
        <f t="shared" si="335"/>
        <v>46321.583333315953</v>
      </c>
      <c r="D7179" s="8">
        <v>111.03718236581325</v>
      </c>
      <c r="E7179" s="8">
        <v>25.614489112934319</v>
      </c>
      <c r="F7179" s="8">
        <v>0</v>
      </c>
      <c r="G7179" s="13">
        <f t="shared" si="333"/>
        <v>25.614489112934319</v>
      </c>
      <c r="H7179" s="13">
        <f t="shared" si="334"/>
        <v>25.614489112934319</v>
      </c>
    </row>
    <row r="7180" spans="3:8" x14ac:dyDescent="0.25">
      <c r="C7180" s="22">
        <f t="shared" si="335"/>
        <v>46321.624999982618</v>
      </c>
      <c r="D7180" s="8">
        <v>129.93712830041983</v>
      </c>
      <c r="E7180" s="8">
        <v>25.828347922567431</v>
      </c>
      <c r="F7180" s="8">
        <v>0</v>
      </c>
      <c r="G7180" s="13">
        <f t="shared" si="333"/>
        <v>25.828347922567431</v>
      </c>
      <c r="H7180" s="13">
        <f t="shared" si="334"/>
        <v>25.828347922567431</v>
      </c>
    </row>
    <row r="7181" spans="3:8" x14ac:dyDescent="0.25">
      <c r="C7181" s="22">
        <f t="shared" si="335"/>
        <v>46321.666666649282</v>
      </c>
      <c r="D7181" s="8">
        <v>172.4620066532853</v>
      </c>
      <c r="E7181" s="8">
        <v>4.6279311425798983</v>
      </c>
      <c r="F7181" s="8">
        <v>0</v>
      </c>
      <c r="G7181" s="13">
        <f t="shared" si="333"/>
        <v>4.6279311425798983</v>
      </c>
      <c r="H7181" s="13">
        <f t="shared" si="334"/>
        <v>4.6279311425798983</v>
      </c>
    </row>
    <row r="7182" spans="3:8" x14ac:dyDescent="0.25">
      <c r="C7182" s="22">
        <f t="shared" si="335"/>
        <v>46321.708333315946</v>
      </c>
      <c r="D7182" s="8">
        <v>203.17441879702088</v>
      </c>
      <c r="E7182" s="8">
        <v>0</v>
      </c>
      <c r="F7182" s="8">
        <v>0</v>
      </c>
      <c r="G7182" s="13">
        <f t="shared" ref="G7182:G7245" si="336">E7182+F7182</f>
        <v>0</v>
      </c>
      <c r="H7182" s="13">
        <f t="shared" ref="H7182:H7245" si="337">IF(G7182&gt;D7182,D7182,G7182)</f>
        <v>0</v>
      </c>
    </row>
    <row r="7183" spans="3:8" x14ac:dyDescent="0.25">
      <c r="C7183" s="22">
        <f t="shared" si="335"/>
        <v>46321.74999998261</v>
      </c>
      <c r="D7183" s="8">
        <v>193.72444582971806</v>
      </c>
      <c r="E7183" s="8">
        <v>0</v>
      </c>
      <c r="F7183" s="8">
        <v>0</v>
      </c>
      <c r="G7183" s="13">
        <f t="shared" si="336"/>
        <v>0</v>
      </c>
      <c r="H7183" s="13">
        <f t="shared" si="337"/>
        <v>0</v>
      </c>
    </row>
    <row r="7184" spans="3:8" x14ac:dyDescent="0.25">
      <c r="C7184" s="22">
        <f t="shared" ref="C7184:C7247" si="338">C7183+1/24</f>
        <v>46321.791666649275</v>
      </c>
      <c r="D7184" s="8">
        <v>177.18699313693671</v>
      </c>
      <c r="E7184" s="8">
        <v>0</v>
      </c>
      <c r="F7184" s="8">
        <v>0</v>
      </c>
      <c r="G7184" s="13">
        <f t="shared" si="336"/>
        <v>0</v>
      </c>
      <c r="H7184" s="13">
        <f t="shared" si="337"/>
        <v>0</v>
      </c>
    </row>
    <row r="7185" spans="3:8" x14ac:dyDescent="0.25">
      <c r="C7185" s="22">
        <f t="shared" si="338"/>
        <v>46321.833333315939</v>
      </c>
      <c r="D7185" s="8">
        <v>144.11208775137496</v>
      </c>
      <c r="E7185" s="8">
        <v>0</v>
      </c>
      <c r="F7185" s="8">
        <v>0</v>
      </c>
      <c r="G7185" s="13">
        <f t="shared" si="336"/>
        <v>0</v>
      </c>
      <c r="H7185" s="13">
        <f t="shared" si="337"/>
        <v>0</v>
      </c>
    </row>
    <row r="7186" spans="3:8" x14ac:dyDescent="0.25">
      <c r="C7186" s="22">
        <f t="shared" si="338"/>
        <v>46321.874999982603</v>
      </c>
      <c r="D7186" s="8">
        <v>125.21214181676841</v>
      </c>
      <c r="E7186" s="8">
        <v>0</v>
      </c>
      <c r="F7186" s="8">
        <v>0</v>
      </c>
      <c r="G7186" s="13">
        <f t="shared" si="336"/>
        <v>0</v>
      </c>
      <c r="H7186" s="13">
        <f t="shared" si="337"/>
        <v>0</v>
      </c>
    </row>
    <row r="7187" spans="3:8" x14ac:dyDescent="0.25">
      <c r="C7187" s="22">
        <f t="shared" si="338"/>
        <v>46321.916666649267</v>
      </c>
      <c r="D7187" s="8">
        <v>68.512304012949159</v>
      </c>
      <c r="E7187" s="8">
        <v>0</v>
      </c>
      <c r="F7187" s="8">
        <v>0</v>
      </c>
      <c r="G7187" s="13">
        <f t="shared" si="336"/>
        <v>0</v>
      </c>
      <c r="H7187" s="13">
        <f t="shared" si="337"/>
        <v>0</v>
      </c>
    </row>
    <row r="7188" spans="3:8" x14ac:dyDescent="0.25">
      <c r="C7188" s="22">
        <f t="shared" si="338"/>
        <v>46321.958333315932</v>
      </c>
      <c r="D7188" s="8">
        <v>18.899945934606571</v>
      </c>
      <c r="E7188" s="8">
        <v>0</v>
      </c>
      <c r="F7188" s="8">
        <v>0</v>
      </c>
      <c r="G7188" s="13">
        <f t="shared" si="336"/>
        <v>0</v>
      </c>
      <c r="H7188" s="13">
        <f t="shared" si="337"/>
        <v>0</v>
      </c>
    </row>
    <row r="7189" spans="3:8" x14ac:dyDescent="0.25">
      <c r="C7189" s="22">
        <f t="shared" si="338"/>
        <v>46321.999999982596</v>
      </c>
      <c r="D7189" s="8">
        <v>9.4889574355339761</v>
      </c>
      <c r="E7189" s="8">
        <v>0</v>
      </c>
      <c r="F7189" s="8">
        <v>0</v>
      </c>
      <c r="G7189" s="13">
        <f t="shared" si="336"/>
        <v>0</v>
      </c>
      <c r="H7189" s="13">
        <f t="shared" si="337"/>
        <v>0</v>
      </c>
    </row>
    <row r="7190" spans="3:8" x14ac:dyDescent="0.25">
      <c r="C7190" s="22">
        <f t="shared" si="338"/>
        <v>46322.04166664926</v>
      </c>
      <c r="D7190" s="8">
        <v>2.372239358883494</v>
      </c>
      <c r="E7190" s="8">
        <v>0</v>
      </c>
      <c r="F7190" s="8">
        <v>0</v>
      </c>
      <c r="G7190" s="13">
        <f t="shared" si="336"/>
        <v>0</v>
      </c>
      <c r="H7190" s="13">
        <f t="shared" si="337"/>
        <v>0</v>
      </c>
    </row>
    <row r="7191" spans="3:8" x14ac:dyDescent="0.25">
      <c r="C7191" s="22">
        <f t="shared" si="338"/>
        <v>46322.083333315924</v>
      </c>
      <c r="D7191" s="8">
        <v>2.372239358883494</v>
      </c>
      <c r="E7191" s="8">
        <v>0</v>
      </c>
      <c r="F7191" s="8">
        <v>0</v>
      </c>
      <c r="G7191" s="13">
        <f t="shared" si="336"/>
        <v>0</v>
      </c>
      <c r="H7191" s="13">
        <f t="shared" si="337"/>
        <v>0</v>
      </c>
    </row>
    <row r="7192" spans="3:8" x14ac:dyDescent="0.25">
      <c r="C7192" s="22">
        <f t="shared" si="338"/>
        <v>46322.124999982589</v>
      </c>
      <c r="D7192" s="8">
        <v>9.4889574355339761</v>
      </c>
      <c r="E7192" s="8">
        <v>0</v>
      </c>
      <c r="F7192" s="8">
        <v>0</v>
      </c>
      <c r="G7192" s="13">
        <f t="shared" si="336"/>
        <v>0</v>
      </c>
      <c r="H7192" s="13">
        <f t="shared" si="337"/>
        <v>0</v>
      </c>
    </row>
    <row r="7193" spans="3:8" x14ac:dyDescent="0.25">
      <c r="C7193" s="22">
        <f t="shared" si="338"/>
        <v>46322.166666649253</v>
      </c>
      <c r="D7193" s="8">
        <v>64.050462689854442</v>
      </c>
      <c r="E7193" s="8">
        <v>0</v>
      </c>
      <c r="F7193" s="8">
        <v>0</v>
      </c>
      <c r="G7193" s="13">
        <f t="shared" si="336"/>
        <v>0</v>
      </c>
      <c r="H7193" s="13">
        <f t="shared" si="337"/>
        <v>0</v>
      </c>
    </row>
    <row r="7194" spans="3:8" x14ac:dyDescent="0.25">
      <c r="C7194" s="22">
        <f t="shared" si="338"/>
        <v>46322.208333315917</v>
      </c>
      <c r="D7194" s="8">
        <v>222.99049973504788</v>
      </c>
      <c r="E7194" s="8">
        <v>0</v>
      </c>
      <c r="F7194" s="8">
        <v>0</v>
      </c>
      <c r="G7194" s="13">
        <f t="shared" si="336"/>
        <v>0</v>
      </c>
      <c r="H7194" s="13">
        <f t="shared" si="337"/>
        <v>0</v>
      </c>
    </row>
    <row r="7195" spans="3:8" x14ac:dyDescent="0.25">
      <c r="C7195" s="22">
        <f t="shared" si="338"/>
        <v>46322.249999982581</v>
      </c>
      <c r="D7195" s="8">
        <v>237.22393588834942</v>
      </c>
      <c r="E7195" s="8">
        <v>0</v>
      </c>
      <c r="F7195" s="8">
        <v>0</v>
      </c>
      <c r="G7195" s="13">
        <f t="shared" si="336"/>
        <v>0</v>
      </c>
      <c r="H7195" s="13">
        <f t="shared" si="337"/>
        <v>0</v>
      </c>
    </row>
    <row r="7196" spans="3:8" x14ac:dyDescent="0.25">
      <c r="C7196" s="22">
        <f t="shared" si="338"/>
        <v>46322.291666649246</v>
      </c>
      <c r="D7196" s="8">
        <v>227.73497845281503</v>
      </c>
      <c r="E7196" s="8">
        <v>0.37903723387800553</v>
      </c>
      <c r="F7196" s="8">
        <v>0</v>
      </c>
      <c r="G7196" s="13">
        <f t="shared" si="336"/>
        <v>0.37903723387800553</v>
      </c>
      <c r="H7196" s="13">
        <f t="shared" si="337"/>
        <v>0.37903723387800553</v>
      </c>
    </row>
    <row r="7197" spans="3:8" x14ac:dyDescent="0.25">
      <c r="C7197" s="22">
        <f t="shared" si="338"/>
        <v>46322.33333331591</v>
      </c>
      <c r="D7197" s="8">
        <v>199.26810614621391</v>
      </c>
      <c r="E7197" s="8">
        <v>0.48982746708513669</v>
      </c>
      <c r="F7197" s="8">
        <v>0</v>
      </c>
      <c r="G7197" s="13">
        <f t="shared" si="336"/>
        <v>0.48982746708513669</v>
      </c>
      <c r="H7197" s="13">
        <f t="shared" si="337"/>
        <v>0.48982746708513669</v>
      </c>
    </row>
    <row r="7198" spans="3:8" x14ac:dyDescent="0.25">
      <c r="C7198" s="22">
        <f t="shared" si="338"/>
        <v>46322.374999982574</v>
      </c>
      <c r="D7198" s="8">
        <v>180.29019127514516</v>
      </c>
      <c r="E7198" s="8">
        <v>1.5304091960101536</v>
      </c>
      <c r="F7198" s="8">
        <v>0</v>
      </c>
      <c r="G7198" s="13">
        <f t="shared" si="336"/>
        <v>1.5304091960101536</v>
      </c>
      <c r="H7198" s="13">
        <f t="shared" si="337"/>
        <v>1.5304091960101536</v>
      </c>
    </row>
    <row r="7199" spans="3:8" x14ac:dyDescent="0.25">
      <c r="C7199" s="22">
        <f t="shared" si="338"/>
        <v>46322.416666649238</v>
      </c>
      <c r="D7199" s="8">
        <v>144.70660089189326</v>
      </c>
      <c r="E7199" s="8">
        <v>2.2790020296288742</v>
      </c>
      <c r="F7199" s="8">
        <v>0</v>
      </c>
      <c r="G7199" s="13">
        <f t="shared" si="336"/>
        <v>2.2790020296288742</v>
      </c>
      <c r="H7199" s="13">
        <f t="shared" si="337"/>
        <v>2.2790020296288742</v>
      </c>
    </row>
    <row r="7200" spans="3:8" x14ac:dyDescent="0.25">
      <c r="C7200" s="22">
        <f t="shared" si="338"/>
        <v>46322.458333315903</v>
      </c>
      <c r="D7200" s="8">
        <v>125.72868602082454</v>
      </c>
      <c r="E7200" s="8">
        <v>2.2671821822285705</v>
      </c>
      <c r="F7200" s="8">
        <v>0</v>
      </c>
      <c r="G7200" s="13">
        <f t="shared" si="336"/>
        <v>2.2671821822285705</v>
      </c>
      <c r="H7200" s="13">
        <f t="shared" si="337"/>
        <v>2.2671821822285705</v>
      </c>
    </row>
    <row r="7201" spans="3:8" x14ac:dyDescent="0.25">
      <c r="C7201" s="22">
        <f t="shared" si="338"/>
        <v>46322.499999982567</v>
      </c>
      <c r="D7201" s="8">
        <v>111.49524986752394</v>
      </c>
      <c r="E7201" s="8">
        <v>9.2670859073125111</v>
      </c>
      <c r="F7201" s="8">
        <v>0</v>
      </c>
      <c r="G7201" s="13">
        <f t="shared" si="336"/>
        <v>9.2670859073125111</v>
      </c>
      <c r="H7201" s="13">
        <f t="shared" si="337"/>
        <v>9.2670859073125111</v>
      </c>
    </row>
    <row r="7202" spans="3:8" x14ac:dyDescent="0.25">
      <c r="C7202" s="22">
        <f t="shared" si="338"/>
        <v>46322.541666649231</v>
      </c>
      <c r="D7202" s="8">
        <v>97.261813714223337</v>
      </c>
      <c r="E7202" s="8">
        <v>12.68045458306239</v>
      </c>
      <c r="F7202" s="8">
        <v>0</v>
      </c>
      <c r="G7202" s="13">
        <f t="shared" si="336"/>
        <v>12.68045458306239</v>
      </c>
      <c r="H7202" s="13">
        <f t="shared" si="337"/>
        <v>12.68045458306239</v>
      </c>
    </row>
    <row r="7203" spans="3:8" x14ac:dyDescent="0.25">
      <c r="C7203" s="22">
        <f t="shared" si="338"/>
        <v>46322.583333315895</v>
      </c>
      <c r="D7203" s="8">
        <v>111.49524986752394</v>
      </c>
      <c r="E7203" s="8">
        <v>3.6479169857885978</v>
      </c>
      <c r="F7203" s="8">
        <v>0</v>
      </c>
      <c r="G7203" s="13">
        <f t="shared" si="336"/>
        <v>3.6479169857885978</v>
      </c>
      <c r="H7203" s="13">
        <f t="shared" si="337"/>
        <v>3.6479169857885978</v>
      </c>
    </row>
    <row r="7204" spans="3:8" x14ac:dyDescent="0.25">
      <c r="C7204" s="22">
        <f t="shared" si="338"/>
        <v>46322.62499998256</v>
      </c>
      <c r="D7204" s="8">
        <v>130.47316473859172</v>
      </c>
      <c r="E7204" s="8">
        <v>2.4905965729811883</v>
      </c>
      <c r="F7204" s="8">
        <v>0</v>
      </c>
      <c r="G7204" s="13">
        <f t="shared" si="336"/>
        <v>2.4905965729811883</v>
      </c>
      <c r="H7204" s="13">
        <f t="shared" si="337"/>
        <v>2.4905965729811883</v>
      </c>
    </row>
    <row r="7205" spans="3:8" x14ac:dyDescent="0.25">
      <c r="C7205" s="22">
        <f t="shared" si="338"/>
        <v>46322.666666649224</v>
      </c>
      <c r="D7205" s="8">
        <v>173.17347319849441</v>
      </c>
      <c r="E7205" s="8">
        <v>0</v>
      </c>
      <c r="F7205" s="8">
        <v>0</v>
      </c>
      <c r="G7205" s="13">
        <f t="shared" si="336"/>
        <v>0</v>
      </c>
      <c r="H7205" s="13">
        <f t="shared" si="337"/>
        <v>0</v>
      </c>
    </row>
    <row r="7206" spans="3:8" x14ac:dyDescent="0.25">
      <c r="C7206" s="22">
        <f t="shared" si="338"/>
        <v>46322.708333315888</v>
      </c>
      <c r="D7206" s="8">
        <v>204.01258486398009</v>
      </c>
      <c r="E7206" s="8">
        <v>0</v>
      </c>
      <c r="F7206" s="8">
        <v>0</v>
      </c>
      <c r="G7206" s="13">
        <f t="shared" si="336"/>
        <v>0</v>
      </c>
      <c r="H7206" s="13">
        <f t="shared" si="337"/>
        <v>0</v>
      </c>
    </row>
    <row r="7207" spans="3:8" x14ac:dyDescent="0.25">
      <c r="C7207" s="22">
        <f t="shared" si="338"/>
        <v>46322.749999982552</v>
      </c>
      <c r="D7207" s="8">
        <v>194.52362742844667</v>
      </c>
      <c r="E7207" s="8">
        <v>0</v>
      </c>
      <c r="F7207" s="8">
        <v>0</v>
      </c>
      <c r="G7207" s="13">
        <f t="shared" si="336"/>
        <v>0</v>
      </c>
      <c r="H7207" s="13">
        <f t="shared" si="337"/>
        <v>0</v>
      </c>
    </row>
    <row r="7208" spans="3:8" x14ac:dyDescent="0.25">
      <c r="C7208" s="22">
        <f t="shared" si="338"/>
        <v>46322.791666649216</v>
      </c>
      <c r="D7208" s="8">
        <v>177.91795191626159</v>
      </c>
      <c r="E7208" s="8">
        <v>0</v>
      </c>
      <c r="F7208" s="8">
        <v>0</v>
      </c>
      <c r="G7208" s="13">
        <f t="shared" si="336"/>
        <v>0</v>
      </c>
      <c r="H7208" s="13">
        <f t="shared" si="337"/>
        <v>0</v>
      </c>
    </row>
    <row r="7209" spans="3:8" x14ac:dyDescent="0.25">
      <c r="C7209" s="22">
        <f t="shared" si="338"/>
        <v>46322.833333315881</v>
      </c>
      <c r="D7209" s="8">
        <v>144.70660089189326</v>
      </c>
      <c r="E7209" s="8">
        <v>0</v>
      </c>
      <c r="F7209" s="8">
        <v>0</v>
      </c>
      <c r="G7209" s="13">
        <f t="shared" si="336"/>
        <v>0</v>
      </c>
      <c r="H7209" s="13">
        <f t="shared" si="337"/>
        <v>0</v>
      </c>
    </row>
    <row r="7210" spans="3:8" x14ac:dyDescent="0.25">
      <c r="C7210" s="22">
        <f t="shared" si="338"/>
        <v>46322.874999982545</v>
      </c>
      <c r="D7210" s="8">
        <v>125.72868602082454</v>
      </c>
      <c r="E7210" s="8">
        <v>0</v>
      </c>
      <c r="F7210" s="8">
        <v>0</v>
      </c>
      <c r="G7210" s="13">
        <f t="shared" si="336"/>
        <v>0</v>
      </c>
      <c r="H7210" s="13">
        <f t="shared" si="337"/>
        <v>0</v>
      </c>
    </row>
    <row r="7211" spans="3:8" x14ac:dyDescent="0.25">
      <c r="C7211" s="22">
        <f t="shared" si="338"/>
        <v>46322.916666649209</v>
      </c>
      <c r="D7211" s="8">
        <v>68.794941407621423</v>
      </c>
      <c r="E7211" s="8">
        <v>0</v>
      </c>
      <c r="F7211" s="8">
        <v>0</v>
      </c>
      <c r="G7211" s="13">
        <f t="shared" si="336"/>
        <v>0</v>
      </c>
      <c r="H7211" s="13">
        <f t="shared" si="337"/>
        <v>0</v>
      </c>
    </row>
    <row r="7212" spans="3:8" x14ac:dyDescent="0.25">
      <c r="C7212" s="22">
        <f t="shared" si="338"/>
        <v>46322.958333315873</v>
      </c>
      <c r="D7212" s="8">
        <v>18.977914871067952</v>
      </c>
      <c r="E7212" s="8">
        <v>0</v>
      </c>
      <c r="F7212" s="8">
        <v>0</v>
      </c>
      <c r="G7212" s="13">
        <f t="shared" si="336"/>
        <v>0</v>
      </c>
      <c r="H7212" s="13">
        <f t="shared" si="337"/>
        <v>0</v>
      </c>
    </row>
    <row r="7213" spans="3:8" x14ac:dyDescent="0.25">
      <c r="C7213" s="22">
        <f t="shared" si="338"/>
        <v>46322.999999982538</v>
      </c>
      <c r="D7213" s="8">
        <v>9.5280976028521991</v>
      </c>
      <c r="E7213" s="8">
        <v>0</v>
      </c>
      <c r="F7213" s="8">
        <v>0</v>
      </c>
      <c r="G7213" s="13">
        <f t="shared" si="336"/>
        <v>0</v>
      </c>
      <c r="H7213" s="13">
        <f t="shared" si="337"/>
        <v>0</v>
      </c>
    </row>
    <row r="7214" spans="3:8" x14ac:dyDescent="0.25">
      <c r="C7214" s="22">
        <f t="shared" si="338"/>
        <v>46323.041666649202</v>
      </c>
      <c r="D7214" s="8">
        <v>2.382024400713064</v>
      </c>
      <c r="E7214" s="8">
        <v>0</v>
      </c>
      <c r="F7214" s="8">
        <v>0</v>
      </c>
      <c r="G7214" s="13">
        <f t="shared" si="336"/>
        <v>0</v>
      </c>
      <c r="H7214" s="13">
        <f t="shared" si="337"/>
        <v>0</v>
      </c>
    </row>
    <row r="7215" spans="3:8" x14ac:dyDescent="0.25">
      <c r="C7215" s="22">
        <f t="shared" si="338"/>
        <v>46323.083333315866</v>
      </c>
      <c r="D7215" s="8">
        <v>2.382024400713064</v>
      </c>
      <c r="E7215" s="8">
        <v>0</v>
      </c>
      <c r="F7215" s="8">
        <v>0</v>
      </c>
      <c r="G7215" s="13">
        <f t="shared" si="336"/>
        <v>0</v>
      </c>
      <c r="H7215" s="13">
        <f t="shared" si="337"/>
        <v>0</v>
      </c>
    </row>
    <row r="7216" spans="3:8" x14ac:dyDescent="0.25">
      <c r="C7216" s="22">
        <f t="shared" si="338"/>
        <v>46323.12499998253</v>
      </c>
      <c r="D7216" s="8">
        <v>9.5280976028521991</v>
      </c>
      <c r="E7216" s="8">
        <v>0</v>
      </c>
      <c r="F7216" s="8">
        <v>0</v>
      </c>
      <c r="G7216" s="13">
        <f t="shared" si="336"/>
        <v>0</v>
      </c>
      <c r="H7216" s="13">
        <f t="shared" si="337"/>
        <v>0</v>
      </c>
    </row>
    <row r="7217" spans="3:8" x14ac:dyDescent="0.25">
      <c r="C7217" s="22">
        <f t="shared" si="338"/>
        <v>46323.166666649195</v>
      </c>
      <c r="D7217" s="8">
        <v>64.314658819252898</v>
      </c>
      <c r="E7217" s="8">
        <v>0</v>
      </c>
      <c r="F7217" s="8">
        <v>0</v>
      </c>
      <c r="G7217" s="13">
        <f t="shared" si="336"/>
        <v>0</v>
      </c>
      <c r="H7217" s="13">
        <f t="shared" si="337"/>
        <v>0</v>
      </c>
    </row>
    <row r="7218" spans="3:8" x14ac:dyDescent="0.25">
      <c r="C7218" s="22">
        <f t="shared" si="338"/>
        <v>46323.208333315859</v>
      </c>
      <c r="D7218" s="8">
        <v>223.91029366702872</v>
      </c>
      <c r="E7218" s="8">
        <v>0</v>
      </c>
      <c r="F7218" s="8">
        <v>0</v>
      </c>
      <c r="G7218" s="13">
        <f t="shared" si="336"/>
        <v>0</v>
      </c>
      <c r="H7218" s="13">
        <f t="shared" si="337"/>
        <v>0</v>
      </c>
    </row>
    <row r="7219" spans="3:8" x14ac:dyDescent="0.25">
      <c r="C7219" s="22">
        <f t="shared" si="338"/>
        <v>46323.249999982523</v>
      </c>
      <c r="D7219" s="8">
        <v>238.2024400713064</v>
      </c>
      <c r="E7219" s="8">
        <v>0</v>
      </c>
      <c r="F7219" s="8">
        <v>0</v>
      </c>
      <c r="G7219" s="13">
        <f t="shared" si="336"/>
        <v>0</v>
      </c>
      <c r="H7219" s="13">
        <f t="shared" si="337"/>
        <v>0</v>
      </c>
    </row>
    <row r="7220" spans="3:8" x14ac:dyDescent="0.25">
      <c r="C7220" s="22">
        <f t="shared" si="338"/>
        <v>46323.291666649187</v>
      </c>
      <c r="D7220" s="8">
        <v>228.67434246845428</v>
      </c>
      <c r="E7220" s="8">
        <v>0</v>
      </c>
      <c r="F7220" s="8">
        <v>0</v>
      </c>
      <c r="G7220" s="13">
        <f t="shared" si="336"/>
        <v>0</v>
      </c>
      <c r="H7220" s="13">
        <f t="shared" si="337"/>
        <v>0</v>
      </c>
    </row>
    <row r="7221" spans="3:8" x14ac:dyDescent="0.25">
      <c r="C7221" s="22">
        <f t="shared" si="338"/>
        <v>46323.333333315852</v>
      </c>
      <c r="D7221" s="8">
        <v>200.09004965989797</v>
      </c>
      <c r="E7221" s="8">
        <v>0</v>
      </c>
      <c r="F7221" s="8">
        <v>0</v>
      </c>
      <c r="G7221" s="13">
        <f t="shared" si="336"/>
        <v>0</v>
      </c>
      <c r="H7221" s="13">
        <f t="shared" si="337"/>
        <v>0</v>
      </c>
    </row>
    <row r="7222" spans="3:8" x14ac:dyDescent="0.25">
      <c r="C7222" s="22">
        <f t="shared" si="338"/>
        <v>46323.374999982516</v>
      </c>
      <c r="D7222" s="8">
        <v>181.03385445419281</v>
      </c>
      <c r="E7222" s="8">
        <v>0</v>
      </c>
      <c r="F7222" s="8">
        <v>0</v>
      </c>
      <c r="G7222" s="13">
        <f t="shared" si="336"/>
        <v>0</v>
      </c>
      <c r="H7222" s="13">
        <f t="shared" si="337"/>
        <v>0</v>
      </c>
    </row>
    <row r="7223" spans="3:8" x14ac:dyDescent="0.25">
      <c r="C7223" s="22">
        <f t="shared" si="338"/>
        <v>46323.41666664918</v>
      </c>
      <c r="D7223" s="8">
        <v>145.30348844349672</v>
      </c>
      <c r="E7223" s="8">
        <v>0</v>
      </c>
      <c r="F7223" s="8">
        <v>0</v>
      </c>
      <c r="G7223" s="13">
        <f t="shared" si="336"/>
        <v>0</v>
      </c>
      <c r="H7223" s="13">
        <f t="shared" si="337"/>
        <v>0</v>
      </c>
    </row>
    <row r="7224" spans="3:8" x14ac:dyDescent="0.25">
      <c r="C7224" s="22">
        <f t="shared" si="338"/>
        <v>46323.458333315844</v>
      </c>
      <c r="D7224" s="8">
        <v>126.24729323779252</v>
      </c>
      <c r="E7224" s="8">
        <v>0</v>
      </c>
      <c r="F7224" s="8">
        <v>0</v>
      </c>
      <c r="G7224" s="13">
        <f t="shared" si="336"/>
        <v>0</v>
      </c>
      <c r="H7224" s="13">
        <f t="shared" si="337"/>
        <v>0</v>
      </c>
    </row>
    <row r="7225" spans="3:8" x14ac:dyDescent="0.25">
      <c r="C7225" s="22">
        <f t="shared" si="338"/>
        <v>46323.499999982509</v>
      </c>
      <c r="D7225" s="8">
        <v>111.95514683351388</v>
      </c>
      <c r="E7225" s="8">
        <v>0</v>
      </c>
      <c r="F7225" s="8">
        <v>0</v>
      </c>
      <c r="G7225" s="13">
        <f t="shared" si="336"/>
        <v>0</v>
      </c>
      <c r="H7225" s="13">
        <f t="shared" si="337"/>
        <v>0</v>
      </c>
    </row>
    <row r="7226" spans="3:8" x14ac:dyDescent="0.25">
      <c r="C7226" s="22">
        <f t="shared" si="338"/>
        <v>46323.541666649173</v>
      </c>
      <c r="D7226" s="8">
        <v>97.663000429235254</v>
      </c>
      <c r="E7226" s="8">
        <v>0</v>
      </c>
      <c r="F7226" s="8">
        <v>0</v>
      </c>
      <c r="G7226" s="13">
        <f t="shared" si="336"/>
        <v>0</v>
      </c>
      <c r="H7226" s="13">
        <f t="shared" si="337"/>
        <v>0</v>
      </c>
    </row>
    <row r="7227" spans="3:8" x14ac:dyDescent="0.25">
      <c r="C7227" s="22">
        <f t="shared" si="338"/>
        <v>46323.583333315837</v>
      </c>
      <c r="D7227" s="8">
        <v>111.95514683351388</v>
      </c>
      <c r="E7227" s="8">
        <v>0</v>
      </c>
      <c r="F7227" s="8">
        <v>0</v>
      </c>
      <c r="G7227" s="13">
        <f t="shared" si="336"/>
        <v>0</v>
      </c>
      <c r="H7227" s="13">
        <f t="shared" si="337"/>
        <v>0</v>
      </c>
    </row>
    <row r="7228" spans="3:8" x14ac:dyDescent="0.25">
      <c r="C7228" s="22">
        <f t="shared" si="338"/>
        <v>46323.624999982501</v>
      </c>
      <c r="D7228" s="8">
        <v>131.01134203921904</v>
      </c>
      <c r="E7228" s="8">
        <v>0</v>
      </c>
      <c r="F7228" s="8">
        <v>0</v>
      </c>
      <c r="G7228" s="13">
        <f t="shared" si="336"/>
        <v>0</v>
      </c>
      <c r="H7228" s="13">
        <f t="shared" si="337"/>
        <v>0</v>
      </c>
    </row>
    <row r="7229" spans="3:8" x14ac:dyDescent="0.25">
      <c r="C7229" s="22">
        <f t="shared" si="338"/>
        <v>46323.666666649166</v>
      </c>
      <c r="D7229" s="8">
        <v>173.887781252054</v>
      </c>
      <c r="E7229" s="8">
        <v>0</v>
      </c>
      <c r="F7229" s="8">
        <v>0</v>
      </c>
      <c r="G7229" s="13">
        <f t="shared" si="336"/>
        <v>0</v>
      </c>
      <c r="H7229" s="13">
        <f t="shared" si="337"/>
        <v>0</v>
      </c>
    </row>
    <row r="7230" spans="3:8" x14ac:dyDescent="0.25">
      <c r="C7230" s="22">
        <f t="shared" si="338"/>
        <v>46323.70833331583</v>
      </c>
      <c r="D7230" s="8">
        <v>204.85409846132356</v>
      </c>
      <c r="E7230" s="8">
        <v>0</v>
      </c>
      <c r="F7230" s="8">
        <v>0</v>
      </c>
      <c r="G7230" s="13">
        <f t="shared" si="336"/>
        <v>0</v>
      </c>
      <c r="H7230" s="13">
        <f t="shared" si="337"/>
        <v>0</v>
      </c>
    </row>
    <row r="7231" spans="3:8" x14ac:dyDescent="0.25">
      <c r="C7231" s="22">
        <f t="shared" si="338"/>
        <v>46323.749999982494</v>
      </c>
      <c r="D7231" s="8">
        <v>195.32600085847145</v>
      </c>
      <c r="E7231" s="8">
        <v>0</v>
      </c>
      <c r="F7231" s="8">
        <v>0</v>
      </c>
      <c r="G7231" s="13">
        <f t="shared" si="336"/>
        <v>0</v>
      </c>
      <c r="H7231" s="13">
        <f t="shared" si="337"/>
        <v>0</v>
      </c>
    </row>
    <row r="7232" spans="3:8" x14ac:dyDescent="0.25">
      <c r="C7232" s="22">
        <f t="shared" si="338"/>
        <v>46323.791666649158</v>
      </c>
      <c r="D7232" s="8">
        <v>178.65183005347956</v>
      </c>
      <c r="E7232" s="8">
        <v>0</v>
      </c>
      <c r="F7232" s="8">
        <v>0</v>
      </c>
      <c r="G7232" s="13">
        <f t="shared" si="336"/>
        <v>0</v>
      </c>
      <c r="H7232" s="13">
        <f t="shared" si="337"/>
        <v>0</v>
      </c>
    </row>
    <row r="7233" spans="3:8" x14ac:dyDescent="0.25">
      <c r="C7233" s="22">
        <f t="shared" si="338"/>
        <v>46323.833333315823</v>
      </c>
      <c r="D7233" s="8">
        <v>145.30348844349672</v>
      </c>
      <c r="E7233" s="8">
        <v>0</v>
      </c>
      <c r="F7233" s="8">
        <v>0</v>
      </c>
      <c r="G7233" s="13">
        <f t="shared" si="336"/>
        <v>0</v>
      </c>
      <c r="H7233" s="13">
        <f t="shared" si="337"/>
        <v>0</v>
      </c>
    </row>
    <row r="7234" spans="3:8" x14ac:dyDescent="0.25">
      <c r="C7234" s="22">
        <f t="shared" si="338"/>
        <v>46323.874999982487</v>
      </c>
      <c r="D7234" s="8">
        <v>126.24729323779252</v>
      </c>
      <c r="E7234" s="8">
        <v>0</v>
      </c>
      <c r="F7234" s="8">
        <v>0</v>
      </c>
      <c r="G7234" s="13">
        <f t="shared" si="336"/>
        <v>0</v>
      </c>
      <c r="H7234" s="13">
        <f t="shared" si="337"/>
        <v>0</v>
      </c>
    </row>
    <row r="7235" spans="3:8" x14ac:dyDescent="0.25">
      <c r="C7235" s="22">
        <f t="shared" si="338"/>
        <v>46323.916666649151</v>
      </c>
      <c r="D7235" s="8">
        <v>69.07870762067904</v>
      </c>
      <c r="E7235" s="8">
        <v>0</v>
      </c>
      <c r="F7235" s="8">
        <v>0</v>
      </c>
      <c r="G7235" s="13">
        <f t="shared" si="336"/>
        <v>0</v>
      </c>
      <c r="H7235" s="13">
        <f t="shared" si="337"/>
        <v>0</v>
      </c>
    </row>
    <row r="7236" spans="3:8" x14ac:dyDescent="0.25">
      <c r="C7236" s="22">
        <f t="shared" si="338"/>
        <v>46323.958333315815</v>
      </c>
      <c r="D7236" s="8">
        <v>19.056195205704491</v>
      </c>
      <c r="E7236" s="8">
        <v>0</v>
      </c>
      <c r="F7236" s="8">
        <v>0</v>
      </c>
      <c r="G7236" s="13">
        <f t="shared" si="336"/>
        <v>0</v>
      </c>
      <c r="H7236" s="13">
        <f t="shared" si="337"/>
        <v>0</v>
      </c>
    </row>
    <row r="7237" spans="3:8" x14ac:dyDescent="0.25">
      <c r="C7237" s="22">
        <f t="shared" si="338"/>
        <v>46323.999999982479</v>
      </c>
      <c r="D7237" s="8">
        <v>9.5673818782683213</v>
      </c>
      <c r="E7237" s="8">
        <v>0</v>
      </c>
      <c r="F7237" s="8">
        <v>0</v>
      </c>
      <c r="G7237" s="13">
        <f t="shared" si="336"/>
        <v>0</v>
      </c>
      <c r="H7237" s="13">
        <f t="shared" si="337"/>
        <v>0</v>
      </c>
    </row>
    <row r="7238" spans="3:8" x14ac:dyDescent="0.25">
      <c r="C7238" s="22">
        <f t="shared" si="338"/>
        <v>46324.041666649144</v>
      </c>
      <c r="D7238" s="8">
        <v>2.3918454695670901</v>
      </c>
      <c r="E7238" s="8">
        <v>0</v>
      </c>
      <c r="F7238" s="8">
        <v>0</v>
      </c>
      <c r="G7238" s="13">
        <f t="shared" si="336"/>
        <v>0</v>
      </c>
      <c r="H7238" s="13">
        <f t="shared" si="337"/>
        <v>0</v>
      </c>
    </row>
    <row r="7239" spans="3:8" x14ac:dyDescent="0.25">
      <c r="C7239" s="22">
        <f t="shared" si="338"/>
        <v>46324.083333315808</v>
      </c>
      <c r="D7239" s="8">
        <v>2.3918454695670901</v>
      </c>
      <c r="E7239" s="8">
        <v>0</v>
      </c>
      <c r="F7239" s="8">
        <v>0</v>
      </c>
      <c r="G7239" s="13">
        <f t="shared" si="336"/>
        <v>0</v>
      </c>
      <c r="H7239" s="13">
        <f t="shared" si="337"/>
        <v>0</v>
      </c>
    </row>
    <row r="7240" spans="3:8" x14ac:dyDescent="0.25">
      <c r="C7240" s="22">
        <f t="shared" si="338"/>
        <v>46324.124999982472</v>
      </c>
      <c r="D7240" s="8">
        <v>9.5673818782683213</v>
      </c>
      <c r="E7240" s="8">
        <v>0</v>
      </c>
      <c r="F7240" s="8">
        <v>0</v>
      </c>
      <c r="G7240" s="13">
        <f t="shared" si="336"/>
        <v>0</v>
      </c>
      <c r="H7240" s="13">
        <f t="shared" si="337"/>
        <v>0</v>
      </c>
    </row>
    <row r="7241" spans="3:8" x14ac:dyDescent="0.25">
      <c r="C7241" s="22">
        <f t="shared" si="338"/>
        <v>46324.166666649136</v>
      </c>
      <c r="D7241" s="8">
        <v>64.57982767831146</v>
      </c>
      <c r="E7241" s="8">
        <v>0</v>
      </c>
      <c r="F7241" s="8">
        <v>0</v>
      </c>
      <c r="G7241" s="13">
        <f t="shared" si="336"/>
        <v>0</v>
      </c>
      <c r="H7241" s="13">
        <f t="shared" si="337"/>
        <v>0</v>
      </c>
    </row>
    <row r="7242" spans="3:8" x14ac:dyDescent="0.25">
      <c r="C7242" s="22">
        <f t="shared" si="338"/>
        <v>46324.208333315801</v>
      </c>
      <c r="D7242" s="8">
        <v>224.83347413930653</v>
      </c>
      <c r="E7242" s="8">
        <v>0</v>
      </c>
      <c r="F7242" s="8">
        <v>0</v>
      </c>
      <c r="G7242" s="13">
        <f t="shared" si="336"/>
        <v>0</v>
      </c>
      <c r="H7242" s="13">
        <f t="shared" si="337"/>
        <v>0</v>
      </c>
    </row>
    <row r="7243" spans="3:8" x14ac:dyDescent="0.25">
      <c r="C7243" s="22">
        <f t="shared" si="338"/>
        <v>46324.249999982465</v>
      </c>
      <c r="D7243" s="8">
        <v>239.184546956709</v>
      </c>
      <c r="E7243" s="8">
        <v>0</v>
      </c>
      <c r="F7243" s="8">
        <v>0</v>
      </c>
      <c r="G7243" s="13">
        <f t="shared" si="336"/>
        <v>0</v>
      </c>
      <c r="H7243" s="13">
        <f t="shared" si="337"/>
        <v>0</v>
      </c>
    </row>
    <row r="7244" spans="3:8" x14ac:dyDescent="0.25">
      <c r="C7244" s="22">
        <f t="shared" si="338"/>
        <v>46324.291666649129</v>
      </c>
      <c r="D7244" s="8">
        <v>229.61716507844068</v>
      </c>
      <c r="E7244" s="8">
        <v>0</v>
      </c>
      <c r="F7244" s="8">
        <v>0</v>
      </c>
      <c r="G7244" s="13">
        <f t="shared" si="336"/>
        <v>0</v>
      </c>
      <c r="H7244" s="13">
        <f t="shared" si="337"/>
        <v>0</v>
      </c>
    </row>
    <row r="7245" spans="3:8" x14ac:dyDescent="0.25">
      <c r="C7245" s="22">
        <f t="shared" si="338"/>
        <v>46324.333333315793</v>
      </c>
      <c r="D7245" s="8">
        <v>200.91501944363569</v>
      </c>
      <c r="E7245" s="8">
        <v>0</v>
      </c>
      <c r="F7245" s="8">
        <v>0</v>
      </c>
      <c r="G7245" s="13">
        <f t="shared" si="336"/>
        <v>0</v>
      </c>
      <c r="H7245" s="13">
        <f t="shared" si="337"/>
        <v>0</v>
      </c>
    </row>
    <row r="7246" spans="3:8" x14ac:dyDescent="0.25">
      <c r="C7246" s="22">
        <f t="shared" si="338"/>
        <v>46324.374999982458</v>
      </c>
      <c r="D7246" s="8">
        <v>181.78025568709907</v>
      </c>
      <c r="E7246" s="8">
        <v>0</v>
      </c>
      <c r="F7246" s="8">
        <v>0</v>
      </c>
      <c r="G7246" s="13">
        <f t="shared" ref="G7246:G7309" si="339">E7246+F7246</f>
        <v>0</v>
      </c>
      <c r="H7246" s="13">
        <f t="shared" ref="H7246:H7309" si="340">IF(G7246&gt;D7246,D7246,G7246)</f>
        <v>0</v>
      </c>
    </row>
    <row r="7247" spans="3:8" x14ac:dyDescent="0.25">
      <c r="C7247" s="22">
        <f t="shared" si="338"/>
        <v>46324.416666649122</v>
      </c>
      <c r="D7247" s="8">
        <v>145.90257364359238</v>
      </c>
      <c r="E7247" s="8">
        <v>0</v>
      </c>
      <c r="F7247" s="8">
        <v>0</v>
      </c>
      <c r="G7247" s="13">
        <f t="shared" si="339"/>
        <v>0</v>
      </c>
      <c r="H7247" s="13">
        <f t="shared" si="340"/>
        <v>0</v>
      </c>
    </row>
    <row r="7248" spans="3:8" x14ac:dyDescent="0.25">
      <c r="C7248" s="22">
        <f t="shared" ref="C7248:C7311" si="341">C7247+1/24</f>
        <v>46324.458333315786</v>
      </c>
      <c r="D7248" s="8">
        <v>126.76780988705576</v>
      </c>
      <c r="E7248" s="8">
        <v>0</v>
      </c>
      <c r="F7248" s="8">
        <v>0</v>
      </c>
      <c r="G7248" s="13">
        <f t="shared" si="339"/>
        <v>0</v>
      </c>
      <c r="H7248" s="13">
        <f t="shared" si="340"/>
        <v>0</v>
      </c>
    </row>
    <row r="7249" spans="3:8" x14ac:dyDescent="0.25">
      <c r="C7249" s="22">
        <f t="shared" si="341"/>
        <v>46324.49999998245</v>
      </c>
      <c r="D7249" s="8">
        <v>112.41673706965327</v>
      </c>
      <c r="E7249" s="8">
        <v>0</v>
      </c>
      <c r="F7249" s="8">
        <v>0</v>
      </c>
      <c r="G7249" s="13">
        <f t="shared" si="339"/>
        <v>0</v>
      </c>
      <c r="H7249" s="13">
        <f t="shared" si="340"/>
        <v>0</v>
      </c>
    </row>
    <row r="7250" spans="3:8" x14ac:dyDescent="0.25">
      <c r="C7250" s="22">
        <f t="shared" si="341"/>
        <v>46324.541666649115</v>
      </c>
      <c r="D7250" s="8">
        <v>98.065664252250784</v>
      </c>
      <c r="E7250" s="8">
        <v>0</v>
      </c>
      <c r="F7250" s="8">
        <v>0</v>
      </c>
      <c r="G7250" s="13">
        <f t="shared" si="339"/>
        <v>0</v>
      </c>
      <c r="H7250" s="13">
        <f t="shared" si="340"/>
        <v>0</v>
      </c>
    </row>
    <row r="7251" spans="3:8" x14ac:dyDescent="0.25">
      <c r="C7251" s="22">
        <f t="shared" si="341"/>
        <v>46324.583333315779</v>
      </c>
      <c r="D7251" s="8">
        <v>112.41673706965327</v>
      </c>
      <c r="E7251" s="8">
        <v>0</v>
      </c>
      <c r="F7251" s="8">
        <v>0</v>
      </c>
      <c r="G7251" s="13">
        <f t="shared" si="339"/>
        <v>0</v>
      </c>
      <c r="H7251" s="13">
        <f t="shared" si="340"/>
        <v>0</v>
      </c>
    </row>
    <row r="7252" spans="3:8" x14ac:dyDescent="0.25">
      <c r="C7252" s="22">
        <f t="shared" si="341"/>
        <v>46324.624999982443</v>
      </c>
      <c r="D7252" s="8">
        <v>131.55150082618991</v>
      </c>
      <c r="E7252" s="8">
        <v>0</v>
      </c>
      <c r="F7252" s="8">
        <v>0</v>
      </c>
      <c r="G7252" s="13">
        <f t="shared" si="339"/>
        <v>0</v>
      </c>
      <c r="H7252" s="13">
        <f t="shared" si="340"/>
        <v>0</v>
      </c>
    </row>
    <row r="7253" spans="3:8" x14ac:dyDescent="0.25">
      <c r="C7253" s="22">
        <f t="shared" si="341"/>
        <v>46324.666666649107</v>
      </c>
      <c r="D7253" s="8">
        <v>174.60471927839734</v>
      </c>
      <c r="E7253" s="8">
        <v>0</v>
      </c>
      <c r="F7253" s="8">
        <v>0</v>
      </c>
      <c r="G7253" s="13">
        <f t="shared" si="339"/>
        <v>0</v>
      </c>
      <c r="H7253" s="13">
        <f t="shared" si="340"/>
        <v>0</v>
      </c>
    </row>
    <row r="7254" spans="3:8" x14ac:dyDescent="0.25">
      <c r="C7254" s="22">
        <f t="shared" si="341"/>
        <v>46324.708333315772</v>
      </c>
      <c r="D7254" s="8">
        <v>205.69871038276989</v>
      </c>
      <c r="E7254" s="8">
        <v>0</v>
      </c>
      <c r="F7254" s="8">
        <v>0</v>
      </c>
      <c r="G7254" s="13">
        <f t="shared" si="339"/>
        <v>0</v>
      </c>
      <c r="H7254" s="13">
        <f t="shared" si="340"/>
        <v>0</v>
      </c>
    </row>
    <row r="7255" spans="3:8" x14ac:dyDescent="0.25">
      <c r="C7255" s="22">
        <f t="shared" si="341"/>
        <v>46324.749999982436</v>
      </c>
      <c r="D7255" s="8">
        <v>196.13132850450157</v>
      </c>
      <c r="E7255" s="8">
        <v>0</v>
      </c>
      <c r="F7255" s="8">
        <v>0</v>
      </c>
      <c r="G7255" s="13">
        <f t="shared" si="339"/>
        <v>0</v>
      </c>
      <c r="H7255" s="13">
        <f t="shared" si="340"/>
        <v>0</v>
      </c>
    </row>
    <row r="7256" spans="3:8" x14ac:dyDescent="0.25">
      <c r="C7256" s="22">
        <f t="shared" si="341"/>
        <v>46324.7916666491</v>
      </c>
      <c r="D7256" s="8">
        <v>179.38841021753151</v>
      </c>
      <c r="E7256" s="8">
        <v>0</v>
      </c>
      <c r="F7256" s="8">
        <v>0</v>
      </c>
      <c r="G7256" s="13">
        <f t="shared" si="339"/>
        <v>0</v>
      </c>
      <c r="H7256" s="13">
        <f t="shared" si="340"/>
        <v>0</v>
      </c>
    </row>
    <row r="7257" spans="3:8" x14ac:dyDescent="0.25">
      <c r="C7257" s="22">
        <f t="shared" si="341"/>
        <v>46324.833333315764</v>
      </c>
      <c r="D7257" s="8">
        <v>145.90257364359238</v>
      </c>
      <c r="E7257" s="8">
        <v>0</v>
      </c>
      <c r="F7257" s="8">
        <v>0</v>
      </c>
      <c r="G7257" s="13">
        <f t="shared" si="339"/>
        <v>0</v>
      </c>
      <c r="H7257" s="13">
        <f t="shared" si="340"/>
        <v>0</v>
      </c>
    </row>
    <row r="7258" spans="3:8" x14ac:dyDescent="0.25">
      <c r="C7258" s="22">
        <f t="shared" si="341"/>
        <v>46324.874999982429</v>
      </c>
      <c r="D7258" s="8">
        <v>126.76780988705576</v>
      </c>
      <c r="E7258" s="8">
        <v>0</v>
      </c>
      <c r="F7258" s="8">
        <v>0</v>
      </c>
      <c r="G7258" s="13">
        <f t="shared" si="339"/>
        <v>0</v>
      </c>
      <c r="H7258" s="13">
        <f t="shared" si="340"/>
        <v>0</v>
      </c>
    </row>
    <row r="7259" spans="3:8" x14ac:dyDescent="0.25">
      <c r="C7259" s="22">
        <f t="shared" si="341"/>
        <v>46324.916666649093</v>
      </c>
      <c r="D7259" s="8">
        <v>69.36351861744572</v>
      </c>
      <c r="E7259" s="8">
        <v>0</v>
      </c>
      <c r="F7259" s="8">
        <v>0</v>
      </c>
      <c r="G7259" s="13">
        <f t="shared" si="339"/>
        <v>0</v>
      </c>
      <c r="H7259" s="13">
        <f t="shared" si="340"/>
        <v>0</v>
      </c>
    </row>
    <row r="7260" spans="3:8" x14ac:dyDescent="0.25">
      <c r="C7260" s="22">
        <f t="shared" si="341"/>
        <v>46324.958333315757</v>
      </c>
      <c r="D7260" s="8">
        <v>19.134763756536739</v>
      </c>
      <c r="E7260" s="8">
        <v>0</v>
      </c>
      <c r="F7260" s="8">
        <v>0</v>
      </c>
      <c r="G7260" s="13">
        <f t="shared" si="339"/>
        <v>0</v>
      </c>
      <c r="H7260" s="13">
        <f t="shared" si="340"/>
        <v>0</v>
      </c>
    </row>
    <row r="7261" spans="3:8" x14ac:dyDescent="0.25">
      <c r="C7261" s="22">
        <f t="shared" si="341"/>
        <v>46324.999999982421</v>
      </c>
      <c r="D7261" s="8">
        <v>9.6067986281161186</v>
      </c>
      <c r="E7261" s="8">
        <v>0</v>
      </c>
      <c r="F7261" s="8">
        <v>0</v>
      </c>
      <c r="G7261" s="13">
        <f t="shared" si="339"/>
        <v>0</v>
      </c>
      <c r="H7261" s="13">
        <f t="shared" si="340"/>
        <v>0</v>
      </c>
    </row>
    <row r="7262" spans="3:8" x14ac:dyDescent="0.25">
      <c r="C7262" s="22">
        <f t="shared" si="341"/>
        <v>46325.041666649086</v>
      </c>
      <c r="D7262" s="8">
        <v>2.4016996570290341</v>
      </c>
      <c r="E7262" s="8">
        <v>0</v>
      </c>
      <c r="F7262" s="8">
        <v>0</v>
      </c>
      <c r="G7262" s="13">
        <f t="shared" si="339"/>
        <v>0</v>
      </c>
      <c r="H7262" s="13">
        <f t="shared" si="340"/>
        <v>0</v>
      </c>
    </row>
    <row r="7263" spans="3:8" x14ac:dyDescent="0.25">
      <c r="C7263" s="22">
        <f t="shared" si="341"/>
        <v>46325.08333331575</v>
      </c>
      <c r="D7263" s="8">
        <v>2.4016996570290341</v>
      </c>
      <c r="E7263" s="8">
        <v>0</v>
      </c>
      <c r="F7263" s="8">
        <v>0</v>
      </c>
      <c r="G7263" s="13">
        <f t="shared" si="339"/>
        <v>0</v>
      </c>
      <c r="H7263" s="13">
        <f t="shared" si="340"/>
        <v>0</v>
      </c>
    </row>
    <row r="7264" spans="3:8" x14ac:dyDescent="0.25">
      <c r="C7264" s="22">
        <f t="shared" si="341"/>
        <v>46325.124999982414</v>
      </c>
      <c r="D7264" s="8">
        <v>9.6067986281161186</v>
      </c>
      <c r="E7264" s="8">
        <v>0</v>
      </c>
      <c r="F7264" s="8">
        <v>0</v>
      </c>
      <c r="G7264" s="13">
        <f t="shared" si="339"/>
        <v>0</v>
      </c>
      <c r="H7264" s="13">
        <f t="shared" si="340"/>
        <v>0</v>
      </c>
    </row>
    <row r="7265" spans="3:8" x14ac:dyDescent="0.25">
      <c r="C7265" s="22">
        <f t="shared" si="341"/>
        <v>46325.166666649078</v>
      </c>
      <c r="D7265" s="8">
        <v>64.845890739784167</v>
      </c>
      <c r="E7265" s="8">
        <v>0</v>
      </c>
      <c r="F7265" s="8">
        <v>0</v>
      </c>
      <c r="G7265" s="13">
        <f t="shared" si="339"/>
        <v>0</v>
      </c>
      <c r="H7265" s="13">
        <f t="shared" si="340"/>
        <v>0</v>
      </c>
    </row>
    <row r="7266" spans="3:8" x14ac:dyDescent="0.25">
      <c r="C7266" s="22">
        <f t="shared" si="341"/>
        <v>46325.208333315742</v>
      </c>
      <c r="D7266" s="8">
        <v>225.75976776072986</v>
      </c>
      <c r="E7266" s="8">
        <v>0</v>
      </c>
      <c r="F7266" s="8">
        <v>0</v>
      </c>
      <c r="G7266" s="13">
        <f t="shared" si="339"/>
        <v>0</v>
      </c>
      <c r="H7266" s="13">
        <f t="shared" si="340"/>
        <v>0</v>
      </c>
    </row>
    <row r="7267" spans="3:8" x14ac:dyDescent="0.25">
      <c r="C7267" s="22">
        <f t="shared" si="341"/>
        <v>46325.249999982407</v>
      </c>
      <c r="D7267" s="8">
        <v>240.16996570290345</v>
      </c>
      <c r="E7267" s="8">
        <v>0</v>
      </c>
      <c r="F7267" s="8">
        <v>0</v>
      </c>
      <c r="G7267" s="13">
        <f t="shared" si="339"/>
        <v>0</v>
      </c>
      <c r="H7267" s="13">
        <f t="shared" si="340"/>
        <v>0</v>
      </c>
    </row>
    <row r="7268" spans="3:8" x14ac:dyDescent="0.25">
      <c r="C7268" s="22">
        <f t="shared" si="341"/>
        <v>46325.291666649071</v>
      </c>
      <c r="D7268" s="8">
        <v>230.5631670747874</v>
      </c>
      <c r="E7268" s="8">
        <v>1.132313283213722E-2</v>
      </c>
      <c r="F7268" s="8">
        <v>0</v>
      </c>
      <c r="G7268" s="13">
        <f t="shared" si="339"/>
        <v>1.132313283213722E-2</v>
      </c>
      <c r="H7268" s="13">
        <f t="shared" si="340"/>
        <v>1.132313283213722E-2</v>
      </c>
    </row>
    <row r="7269" spans="3:8" x14ac:dyDescent="0.25">
      <c r="C7269" s="22">
        <f t="shared" si="341"/>
        <v>46325.333333315735</v>
      </c>
      <c r="D7269" s="8">
        <v>201.74277119043936</v>
      </c>
      <c r="E7269" s="8">
        <v>1.4409051374698823E-2</v>
      </c>
      <c r="F7269" s="8">
        <v>0</v>
      </c>
      <c r="G7269" s="13">
        <f t="shared" si="339"/>
        <v>1.4409051374698823E-2</v>
      </c>
      <c r="H7269" s="13">
        <f t="shared" si="340"/>
        <v>1.4409051374698823E-2</v>
      </c>
    </row>
    <row r="7270" spans="3:8" x14ac:dyDescent="0.25">
      <c r="C7270" s="22">
        <f t="shared" si="341"/>
        <v>46325.374999982399</v>
      </c>
      <c r="D7270" s="8">
        <v>182.52917393420728</v>
      </c>
      <c r="E7270" s="8">
        <v>0</v>
      </c>
      <c r="F7270" s="8">
        <v>0</v>
      </c>
      <c r="G7270" s="13">
        <f t="shared" si="339"/>
        <v>0</v>
      </c>
      <c r="H7270" s="13">
        <f t="shared" si="340"/>
        <v>0</v>
      </c>
    </row>
    <row r="7271" spans="3:8" x14ac:dyDescent="0.25">
      <c r="C7271" s="22">
        <f t="shared" si="341"/>
        <v>46325.416666649064</v>
      </c>
      <c r="D7271" s="8">
        <v>146.50367907877148</v>
      </c>
      <c r="E7271" s="8">
        <v>0</v>
      </c>
      <c r="F7271" s="8">
        <v>0</v>
      </c>
      <c r="G7271" s="13">
        <f t="shared" si="339"/>
        <v>0</v>
      </c>
      <c r="H7271" s="13">
        <f t="shared" si="340"/>
        <v>0</v>
      </c>
    </row>
    <row r="7272" spans="3:8" x14ac:dyDescent="0.25">
      <c r="C7272" s="22">
        <f t="shared" si="341"/>
        <v>46325.458333315728</v>
      </c>
      <c r="D7272" s="8">
        <v>127.29008182253851</v>
      </c>
      <c r="E7272" s="8">
        <v>0</v>
      </c>
      <c r="F7272" s="8">
        <v>0</v>
      </c>
      <c r="G7272" s="13">
        <f t="shared" si="339"/>
        <v>0</v>
      </c>
      <c r="H7272" s="13">
        <f t="shared" si="340"/>
        <v>0</v>
      </c>
    </row>
    <row r="7273" spans="3:8" x14ac:dyDescent="0.25">
      <c r="C7273" s="22">
        <f t="shared" si="341"/>
        <v>46325.499999982392</v>
      </c>
      <c r="D7273" s="8">
        <v>112.87988388036493</v>
      </c>
      <c r="E7273" s="8">
        <v>2.961523953184857E-2</v>
      </c>
      <c r="F7273" s="8">
        <v>0</v>
      </c>
      <c r="G7273" s="13">
        <f t="shared" si="339"/>
        <v>2.961523953184857E-2</v>
      </c>
      <c r="H7273" s="13">
        <f t="shared" si="340"/>
        <v>2.961523953184857E-2</v>
      </c>
    </row>
    <row r="7274" spans="3:8" x14ac:dyDescent="0.25">
      <c r="C7274" s="22">
        <f t="shared" si="341"/>
        <v>46325.541666649056</v>
      </c>
      <c r="D7274" s="8">
        <v>98.469685938190423</v>
      </c>
      <c r="E7274" s="8">
        <v>0.73991774157170709</v>
      </c>
      <c r="F7274" s="8">
        <v>0</v>
      </c>
      <c r="G7274" s="13">
        <f t="shared" si="339"/>
        <v>0.73991774157170709</v>
      </c>
      <c r="H7274" s="13">
        <f t="shared" si="340"/>
        <v>0.73991774157170709</v>
      </c>
    </row>
    <row r="7275" spans="3:8" x14ac:dyDescent="0.25">
      <c r="C7275" s="22">
        <f t="shared" si="341"/>
        <v>46325.583333315721</v>
      </c>
      <c r="D7275" s="8">
        <v>112.87988388036493</v>
      </c>
      <c r="E7275" s="8">
        <v>1.2452761316762213</v>
      </c>
      <c r="F7275" s="8">
        <v>0</v>
      </c>
      <c r="G7275" s="13">
        <f t="shared" si="339"/>
        <v>1.2452761316762213</v>
      </c>
      <c r="H7275" s="13">
        <f t="shared" si="340"/>
        <v>1.2452761316762213</v>
      </c>
    </row>
    <row r="7276" spans="3:8" x14ac:dyDescent="0.25">
      <c r="C7276" s="22">
        <f t="shared" si="341"/>
        <v>46325.624999982385</v>
      </c>
      <c r="D7276" s="8">
        <v>132.09348113659698</v>
      </c>
      <c r="E7276" s="8">
        <v>1.2104254551344986</v>
      </c>
      <c r="F7276" s="8">
        <v>0</v>
      </c>
      <c r="G7276" s="13">
        <f t="shared" si="339"/>
        <v>1.2104254551344986</v>
      </c>
      <c r="H7276" s="13">
        <f t="shared" si="340"/>
        <v>1.2104254551344986</v>
      </c>
    </row>
    <row r="7277" spans="3:8" x14ac:dyDescent="0.25">
      <c r="C7277" s="22">
        <f t="shared" si="341"/>
        <v>46325.666666649049</v>
      </c>
      <c r="D7277" s="8">
        <v>175.32407496311956</v>
      </c>
      <c r="E7277" s="8">
        <v>0</v>
      </c>
      <c r="F7277" s="8">
        <v>0</v>
      </c>
      <c r="G7277" s="13">
        <f t="shared" si="339"/>
        <v>0</v>
      </c>
      <c r="H7277" s="13">
        <f t="shared" si="340"/>
        <v>0</v>
      </c>
    </row>
    <row r="7278" spans="3:8" x14ac:dyDescent="0.25">
      <c r="C7278" s="22">
        <f t="shared" si="341"/>
        <v>46325.708333315713</v>
      </c>
      <c r="D7278" s="8">
        <v>206.54617050449687</v>
      </c>
      <c r="E7278" s="8">
        <v>0</v>
      </c>
      <c r="F7278" s="8">
        <v>0</v>
      </c>
      <c r="G7278" s="13">
        <f t="shared" si="339"/>
        <v>0</v>
      </c>
      <c r="H7278" s="13">
        <f t="shared" si="340"/>
        <v>0</v>
      </c>
    </row>
    <row r="7279" spans="3:8" x14ac:dyDescent="0.25">
      <c r="C7279" s="22">
        <f t="shared" si="341"/>
        <v>46325.749999982378</v>
      </c>
      <c r="D7279" s="8">
        <v>196.93937187638085</v>
      </c>
      <c r="E7279" s="8">
        <v>0</v>
      </c>
      <c r="F7279" s="8">
        <v>0</v>
      </c>
      <c r="G7279" s="13">
        <f t="shared" si="339"/>
        <v>0</v>
      </c>
      <c r="H7279" s="13">
        <f t="shared" si="340"/>
        <v>0</v>
      </c>
    </row>
    <row r="7280" spans="3:8" x14ac:dyDescent="0.25">
      <c r="C7280" s="22">
        <f t="shared" si="341"/>
        <v>46325.791666649042</v>
      </c>
      <c r="D7280" s="8">
        <v>180.12747427717804</v>
      </c>
      <c r="E7280" s="8">
        <v>0</v>
      </c>
      <c r="F7280" s="8">
        <v>0</v>
      </c>
      <c r="G7280" s="13">
        <f t="shared" si="339"/>
        <v>0</v>
      </c>
      <c r="H7280" s="13">
        <f t="shared" si="340"/>
        <v>0</v>
      </c>
    </row>
    <row r="7281" spans="3:8" x14ac:dyDescent="0.25">
      <c r="C7281" s="22">
        <f t="shared" si="341"/>
        <v>46325.833333315706</v>
      </c>
      <c r="D7281" s="8">
        <v>146.50367907877148</v>
      </c>
      <c r="E7281" s="8">
        <v>0</v>
      </c>
      <c r="F7281" s="8">
        <v>0</v>
      </c>
      <c r="G7281" s="13">
        <f t="shared" si="339"/>
        <v>0</v>
      </c>
      <c r="H7281" s="13">
        <f t="shared" si="340"/>
        <v>0</v>
      </c>
    </row>
    <row r="7282" spans="3:8" x14ac:dyDescent="0.25">
      <c r="C7282" s="22">
        <f t="shared" si="341"/>
        <v>46325.87499998237</v>
      </c>
      <c r="D7282" s="8">
        <v>127.29008182253851</v>
      </c>
      <c r="E7282" s="8">
        <v>0</v>
      </c>
      <c r="F7282" s="8">
        <v>0</v>
      </c>
      <c r="G7282" s="13">
        <f t="shared" si="339"/>
        <v>0</v>
      </c>
      <c r="H7282" s="13">
        <f t="shared" si="340"/>
        <v>0</v>
      </c>
    </row>
    <row r="7283" spans="3:8" x14ac:dyDescent="0.25">
      <c r="C7283" s="22">
        <f t="shared" si="341"/>
        <v>46325.916666649035</v>
      </c>
      <c r="D7283" s="8">
        <v>69.649290053842165</v>
      </c>
      <c r="E7283" s="8">
        <v>0</v>
      </c>
      <c r="F7283" s="8">
        <v>0</v>
      </c>
      <c r="G7283" s="13">
        <f t="shared" si="339"/>
        <v>0</v>
      </c>
      <c r="H7283" s="13">
        <f t="shared" si="340"/>
        <v>0</v>
      </c>
    </row>
    <row r="7284" spans="3:8" x14ac:dyDescent="0.25">
      <c r="C7284" s="22">
        <f t="shared" si="341"/>
        <v>46325.958333315699</v>
      </c>
      <c r="D7284" s="8">
        <v>19.213597256232333</v>
      </c>
      <c r="E7284" s="8">
        <v>0</v>
      </c>
      <c r="F7284" s="8">
        <v>0</v>
      </c>
      <c r="G7284" s="13">
        <f t="shared" si="339"/>
        <v>0</v>
      </c>
      <c r="H7284" s="13">
        <f t="shared" si="340"/>
        <v>0</v>
      </c>
    </row>
    <row r="7285" spans="3:8" x14ac:dyDescent="0.25">
      <c r="C7285" s="22">
        <f t="shared" si="341"/>
        <v>46325.999999982363</v>
      </c>
      <c r="D7285" s="8">
        <v>9.6463361794985474</v>
      </c>
      <c r="E7285" s="8">
        <v>0</v>
      </c>
      <c r="F7285" s="8">
        <v>0</v>
      </c>
      <c r="G7285" s="13">
        <f t="shared" si="339"/>
        <v>0</v>
      </c>
      <c r="H7285" s="13">
        <f t="shared" si="340"/>
        <v>0</v>
      </c>
    </row>
    <row r="7286" spans="3:8" x14ac:dyDescent="0.25">
      <c r="C7286" s="22">
        <f t="shared" si="341"/>
        <v>46326.041666649027</v>
      </c>
      <c r="D7286" s="8">
        <v>2.4115840448746324</v>
      </c>
      <c r="E7286" s="8">
        <v>0</v>
      </c>
      <c r="F7286" s="8">
        <v>0</v>
      </c>
      <c r="G7286" s="13">
        <f t="shared" si="339"/>
        <v>0</v>
      </c>
      <c r="H7286" s="13">
        <f t="shared" si="340"/>
        <v>0</v>
      </c>
    </row>
    <row r="7287" spans="3:8" x14ac:dyDescent="0.25">
      <c r="C7287" s="22">
        <f t="shared" si="341"/>
        <v>46326.083333315692</v>
      </c>
      <c r="D7287" s="8">
        <v>2.4115840448746324</v>
      </c>
      <c r="E7287" s="8">
        <v>0</v>
      </c>
      <c r="F7287" s="8">
        <v>0</v>
      </c>
      <c r="G7287" s="13">
        <f t="shared" si="339"/>
        <v>0</v>
      </c>
      <c r="H7287" s="13">
        <f t="shared" si="340"/>
        <v>0</v>
      </c>
    </row>
    <row r="7288" spans="3:8" x14ac:dyDescent="0.25">
      <c r="C7288" s="22">
        <f t="shared" si="341"/>
        <v>46326.124999982356</v>
      </c>
      <c r="D7288" s="8">
        <v>9.6463361794985474</v>
      </c>
      <c r="E7288" s="8">
        <v>0</v>
      </c>
      <c r="F7288" s="8">
        <v>0</v>
      </c>
      <c r="G7288" s="13">
        <f t="shared" si="339"/>
        <v>0</v>
      </c>
      <c r="H7288" s="13">
        <f t="shared" si="340"/>
        <v>0</v>
      </c>
    </row>
    <row r="7289" spans="3:8" x14ac:dyDescent="0.25">
      <c r="C7289" s="22">
        <f t="shared" si="341"/>
        <v>46326.16666664902</v>
      </c>
      <c r="D7289" s="8">
        <v>65.11276921161523</v>
      </c>
      <c r="E7289" s="8">
        <v>0</v>
      </c>
      <c r="F7289" s="8">
        <v>0</v>
      </c>
      <c r="G7289" s="13">
        <f t="shared" si="339"/>
        <v>0</v>
      </c>
      <c r="H7289" s="13">
        <f t="shared" si="340"/>
        <v>0</v>
      </c>
    </row>
    <row r="7290" spans="3:8" x14ac:dyDescent="0.25">
      <c r="C7290" s="22">
        <f t="shared" si="341"/>
        <v>46326.208333315684</v>
      </c>
      <c r="D7290" s="8">
        <v>226.6889002182152</v>
      </c>
      <c r="E7290" s="8">
        <v>0</v>
      </c>
      <c r="F7290" s="8">
        <v>0</v>
      </c>
      <c r="G7290" s="13">
        <f t="shared" si="339"/>
        <v>0</v>
      </c>
      <c r="H7290" s="13">
        <f t="shared" si="340"/>
        <v>0</v>
      </c>
    </row>
    <row r="7291" spans="3:8" x14ac:dyDescent="0.25">
      <c r="C7291" s="22">
        <f t="shared" si="341"/>
        <v>46326.249999982349</v>
      </c>
      <c r="D7291" s="8">
        <v>241.15840448746323</v>
      </c>
      <c r="E7291" s="8">
        <v>0</v>
      </c>
      <c r="F7291" s="8">
        <v>0</v>
      </c>
      <c r="G7291" s="13">
        <f t="shared" si="339"/>
        <v>0</v>
      </c>
      <c r="H7291" s="13">
        <f t="shared" si="340"/>
        <v>0</v>
      </c>
    </row>
    <row r="7292" spans="3:8" x14ac:dyDescent="0.25">
      <c r="C7292" s="22">
        <f t="shared" si="341"/>
        <v>46326.291666649013</v>
      </c>
      <c r="D7292" s="8">
        <v>231.51206830796517</v>
      </c>
      <c r="E7292" s="8">
        <v>0.28400926549506911</v>
      </c>
      <c r="F7292" s="8">
        <v>0</v>
      </c>
      <c r="G7292" s="13">
        <f t="shared" si="339"/>
        <v>0.28400926549506911</v>
      </c>
      <c r="H7292" s="13">
        <f t="shared" si="340"/>
        <v>0.28400926549506911</v>
      </c>
    </row>
    <row r="7293" spans="3:8" x14ac:dyDescent="0.25">
      <c r="C7293" s="22">
        <f t="shared" si="341"/>
        <v>46326.333333315677</v>
      </c>
      <c r="D7293" s="8">
        <v>202.57305976946907</v>
      </c>
      <c r="E7293" s="8">
        <v>1.7290709959329353</v>
      </c>
      <c r="F7293" s="8">
        <v>0</v>
      </c>
      <c r="G7293" s="13">
        <f t="shared" si="339"/>
        <v>1.7290709959329353</v>
      </c>
      <c r="H7293" s="13">
        <f t="shared" si="340"/>
        <v>1.7290709959329353</v>
      </c>
    </row>
    <row r="7294" spans="3:8" x14ac:dyDescent="0.25">
      <c r="C7294" s="22">
        <f t="shared" si="341"/>
        <v>46326.374999982341</v>
      </c>
      <c r="D7294" s="8">
        <v>183.28038741047195</v>
      </c>
      <c r="E7294" s="8">
        <v>2.5477649917983203</v>
      </c>
      <c r="F7294" s="8">
        <v>0</v>
      </c>
      <c r="G7294" s="13">
        <f t="shared" si="339"/>
        <v>2.5477649917983203</v>
      </c>
      <c r="H7294" s="13">
        <f t="shared" si="340"/>
        <v>2.5477649917983203</v>
      </c>
    </row>
    <row r="7295" spans="3:8" x14ac:dyDescent="0.25">
      <c r="C7295" s="22">
        <f t="shared" si="341"/>
        <v>46326.416666649005</v>
      </c>
      <c r="D7295" s="8">
        <v>147.10662673735274</v>
      </c>
      <c r="E7295" s="8">
        <v>24.374337700564087</v>
      </c>
      <c r="F7295" s="8">
        <v>0</v>
      </c>
      <c r="G7295" s="13">
        <f t="shared" si="339"/>
        <v>24.374337700564087</v>
      </c>
      <c r="H7295" s="13">
        <f t="shared" si="340"/>
        <v>24.374337700564087</v>
      </c>
    </row>
    <row r="7296" spans="3:8" x14ac:dyDescent="0.25">
      <c r="C7296" s="22">
        <f t="shared" si="341"/>
        <v>46326.45833331567</v>
      </c>
      <c r="D7296" s="8">
        <v>127.81395437835565</v>
      </c>
      <c r="E7296" s="8">
        <v>84.857837479290879</v>
      </c>
      <c r="F7296" s="8">
        <v>0</v>
      </c>
      <c r="G7296" s="13">
        <f t="shared" si="339"/>
        <v>84.857837479290879</v>
      </c>
      <c r="H7296" s="13">
        <f t="shared" si="340"/>
        <v>84.857837479290879</v>
      </c>
    </row>
    <row r="7297" spans="3:8" x14ac:dyDescent="0.25">
      <c r="C7297" s="22">
        <f t="shared" si="341"/>
        <v>46326.499999982334</v>
      </c>
      <c r="D7297" s="8">
        <v>113.3444501091076</v>
      </c>
      <c r="E7297" s="8">
        <v>135.54733227835948</v>
      </c>
      <c r="F7297" s="8">
        <v>0</v>
      </c>
      <c r="G7297" s="13">
        <f t="shared" si="339"/>
        <v>135.54733227835948</v>
      </c>
      <c r="H7297" s="13">
        <f t="shared" si="340"/>
        <v>113.3444501091076</v>
      </c>
    </row>
    <row r="7298" spans="3:8" x14ac:dyDescent="0.25">
      <c r="C7298" s="22">
        <f t="shared" si="341"/>
        <v>46326.541666648998</v>
      </c>
      <c r="D7298" s="8">
        <v>98.874945839859535</v>
      </c>
      <c r="E7298" s="8">
        <v>147.7196926449503</v>
      </c>
      <c r="F7298" s="8">
        <v>0</v>
      </c>
      <c r="G7298" s="13">
        <f t="shared" si="339"/>
        <v>147.7196926449503</v>
      </c>
      <c r="H7298" s="13">
        <f t="shared" si="340"/>
        <v>98.874945839859535</v>
      </c>
    </row>
    <row r="7299" spans="3:8" x14ac:dyDescent="0.25">
      <c r="C7299" s="22">
        <f t="shared" si="341"/>
        <v>46326.583333315662</v>
      </c>
      <c r="D7299" s="8">
        <v>113.3444501091076</v>
      </c>
      <c r="E7299" s="8">
        <v>148.44894181918787</v>
      </c>
      <c r="F7299" s="8">
        <v>0</v>
      </c>
      <c r="G7299" s="13">
        <f t="shared" si="339"/>
        <v>148.44894181918787</v>
      </c>
      <c r="H7299" s="13">
        <f t="shared" si="340"/>
        <v>113.3444501091076</v>
      </c>
    </row>
    <row r="7300" spans="3:8" x14ac:dyDescent="0.25">
      <c r="C7300" s="22">
        <f t="shared" si="341"/>
        <v>46326.624999982327</v>
      </c>
      <c r="D7300" s="8">
        <v>132.63712246810468</v>
      </c>
      <c r="E7300" s="8">
        <v>151.48229605029121</v>
      </c>
      <c r="F7300" s="8">
        <v>0</v>
      </c>
      <c r="G7300" s="13">
        <f t="shared" si="339"/>
        <v>151.48229605029121</v>
      </c>
      <c r="H7300" s="13">
        <f t="shared" si="340"/>
        <v>132.63712246810468</v>
      </c>
    </row>
    <row r="7301" spans="3:8" x14ac:dyDescent="0.25">
      <c r="C7301" s="22">
        <f t="shared" si="341"/>
        <v>46326.666666648991</v>
      </c>
      <c r="D7301" s="8">
        <v>176.04563527584793</v>
      </c>
      <c r="E7301" s="8">
        <v>76.03117301536679</v>
      </c>
      <c r="F7301" s="8">
        <v>0</v>
      </c>
      <c r="G7301" s="13">
        <f t="shared" si="339"/>
        <v>76.03117301536679</v>
      </c>
      <c r="H7301" s="13">
        <f t="shared" si="340"/>
        <v>76.03117301536679</v>
      </c>
    </row>
    <row r="7302" spans="3:8" x14ac:dyDescent="0.25">
      <c r="C7302" s="22">
        <f t="shared" si="341"/>
        <v>46326.708333315655</v>
      </c>
      <c r="D7302" s="8">
        <v>207.39622785921807</v>
      </c>
      <c r="E7302" s="8">
        <v>27.151416437328507</v>
      </c>
      <c r="F7302" s="8">
        <v>0</v>
      </c>
      <c r="G7302" s="13">
        <f t="shared" si="339"/>
        <v>27.151416437328507</v>
      </c>
      <c r="H7302" s="13">
        <f t="shared" si="340"/>
        <v>27.151416437328507</v>
      </c>
    </row>
    <row r="7303" spans="3:8" x14ac:dyDescent="0.25">
      <c r="C7303" s="22">
        <f t="shared" si="341"/>
        <v>46326.749999982319</v>
      </c>
      <c r="D7303" s="8">
        <v>197.74989167971998</v>
      </c>
      <c r="E7303" s="8">
        <v>11.523661377053818</v>
      </c>
      <c r="F7303" s="8">
        <v>0</v>
      </c>
      <c r="G7303" s="13">
        <f t="shared" si="339"/>
        <v>11.523661377053818</v>
      </c>
      <c r="H7303" s="13">
        <f t="shared" si="340"/>
        <v>11.523661377053818</v>
      </c>
    </row>
    <row r="7304" spans="3:8" x14ac:dyDescent="0.25">
      <c r="C7304" s="22">
        <f t="shared" si="341"/>
        <v>46326.791666648984</v>
      </c>
      <c r="D7304" s="8">
        <v>180.86880336559693</v>
      </c>
      <c r="E7304" s="8">
        <v>0.12152248354477817</v>
      </c>
      <c r="F7304" s="8">
        <v>0</v>
      </c>
      <c r="G7304" s="13">
        <f t="shared" si="339"/>
        <v>0.12152248354477817</v>
      </c>
      <c r="H7304" s="13">
        <f t="shared" si="340"/>
        <v>0.12152248354477817</v>
      </c>
    </row>
    <row r="7305" spans="3:8" x14ac:dyDescent="0.25">
      <c r="C7305" s="22">
        <f t="shared" si="341"/>
        <v>46326.833333315648</v>
      </c>
      <c r="D7305" s="8">
        <v>147.10662673735274</v>
      </c>
      <c r="E7305" s="8">
        <v>0</v>
      </c>
      <c r="F7305" s="8">
        <v>0</v>
      </c>
      <c r="G7305" s="13">
        <f t="shared" si="339"/>
        <v>0</v>
      </c>
      <c r="H7305" s="13">
        <f t="shared" si="340"/>
        <v>0</v>
      </c>
    </row>
    <row r="7306" spans="3:8" x14ac:dyDescent="0.25">
      <c r="C7306" s="22">
        <f t="shared" si="341"/>
        <v>46326.874999982312</v>
      </c>
      <c r="D7306" s="8">
        <v>127.81395437835565</v>
      </c>
      <c r="E7306" s="8">
        <v>0</v>
      </c>
      <c r="F7306" s="8">
        <v>0</v>
      </c>
      <c r="G7306" s="13">
        <f t="shared" si="339"/>
        <v>0</v>
      </c>
      <c r="H7306" s="13">
        <f t="shared" si="340"/>
        <v>0</v>
      </c>
    </row>
    <row r="7307" spans="3:8" x14ac:dyDescent="0.25">
      <c r="C7307" s="22">
        <f t="shared" si="341"/>
        <v>46326.916666648976</v>
      </c>
      <c r="D7307" s="8">
        <v>69.935937301364447</v>
      </c>
      <c r="E7307" s="8">
        <v>0</v>
      </c>
      <c r="F7307" s="8">
        <v>0</v>
      </c>
      <c r="G7307" s="13">
        <f t="shared" si="339"/>
        <v>0</v>
      </c>
      <c r="H7307" s="13">
        <f t="shared" si="340"/>
        <v>0</v>
      </c>
    </row>
    <row r="7308" spans="3:8" x14ac:dyDescent="0.25">
      <c r="C7308" s="22">
        <f t="shared" si="341"/>
        <v>46326.958333315641</v>
      </c>
      <c r="D7308" s="8">
        <v>19.292672358997095</v>
      </c>
      <c r="E7308" s="8">
        <v>0</v>
      </c>
      <c r="F7308" s="8">
        <v>0</v>
      </c>
      <c r="G7308" s="13">
        <f t="shared" si="339"/>
        <v>0</v>
      </c>
      <c r="H7308" s="13">
        <f t="shared" si="340"/>
        <v>0</v>
      </c>
    </row>
    <row r="7309" spans="3:8" x14ac:dyDescent="0.25">
      <c r="C7309" s="22">
        <f t="shared" si="341"/>
        <v>46326.999999982305</v>
      </c>
      <c r="D7309" s="8">
        <v>9.6859828237440748</v>
      </c>
      <c r="E7309" s="8">
        <v>0</v>
      </c>
      <c r="F7309" s="8">
        <v>0</v>
      </c>
      <c r="G7309" s="13">
        <f t="shared" si="339"/>
        <v>0</v>
      </c>
      <c r="H7309" s="13">
        <f t="shared" si="340"/>
        <v>0</v>
      </c>
    </row>
    <row r="7310" spans="3:8" x14ac:dyDescent="0.25">
      <c r="C7310" s="22">
        <f t="shared" si="341"/>
        <v>46327.041666648969</v>
      </c>
      <c r="D7310" s="8">
        <v>2.4214957059360285</v>
      </c>
      <c r="E7310" s="8">
        <v>0</v>
      </c>
      <c r="F7310" s="8">
        <v>0</v>
      </c>
      <c r="G7310" s="13">
        <f t="shared" ref="G7310:G7373" si="342">E7310+F7310</f>
        <v>0</v>
      </c>
      <c r="H7310" s="13">
        <f t="shared" ref="H7310:H7373" si="343">IF(G7310&gt;D7310,D7310,G7310)</f>
        <v>0</v>
      </c>
    </row>
    <row r="7311" spans="3:8" x14ac:dyDescent="0.25">
      <c r="C7311" s="22">
        <f t="shared" si="341"/>
        <v>46327.083333315633</v>
      </c>
      <c r="D7311" s="8">
        <v>2.4214957059360285</v>
      </c>
      <c r="E7311" s="8">
        <v>0</v>
      </c>
      <c r="F7311" s="8">
        <v>0</v>
      </c>
      <c r="G7311" s="13">
        <f t="shared" si="342"/>
        <v>0</v>
      </c>
      <c r="H7311" s="13">
        <f t="shared" si="343"/>
        <v>0</v>
      </c>
    </row>
    <row r="7312" spans="3:8" x14ac:dyDescent="0.25">
      <c r="C7312" s="22">
        <f t="shared" ref="C7312:C7375" si="344">C7311+1/24</f>
        <v>46327.124999982298</v>
      </c>
      <c r="D7312" s="8">
        <v>9.6859828237440748</v>
      </c>
      <c r="E7312" s="8">
        <v>0</v>
      </c>
      <c r="F7312" s="8">
        <v>0</v>
      </c>
      <c r="G7312" s="13">
        <f t="shared" si="342"/>
        <v>0</v>
      </c>
      <c r="H7312" s="13">
        <f t="shared" si="343"/>
        <v>0</v>
      </c>
    </row>
    <row r="7313" spans="3:8" x14ac:dyDescent="0.25">
      <c r="C7313" s="22">
        <f t="shared" si="344"/>
        <v>46327.166666648962</v>
      </c>
      <c r="D7313" s="8">
        <v>65.380384060272945</v>
      </c>
      <c r="E7313" s="8">
        <v>0</v>
      </c>
      <c r="F7313" s="8">
        <v>0</v>
      </c>
      <c r="G7313" s="13">
        <f t="shared" si="342"/>
        <v>0</v>
      </c>
      <c r="H7313" s="13">
        <f t="shared" si="343"/>
        <v>0</v>
      </c>
    </row>
    <row r="7314" spans="3:8" x14ac:dyDescent="0.25">
      <c r="C7314" s="22">
        <f t="shared" si="344"/>
        <v>46327.208333315626</v>
      </c>
      <c r="D7314" s="8">
        <v>227.62059635798701</v>
      </c>
      <c r="E7314" s="8">
        <v>0</v>
      </c>
      <c r="F7314" s="8">
        <v>0</v>
      </c>
      <c r="G7314" s="13">
        <f t="shared" si="342"/>
        <v>0</v>
      </c>
      <c r="H7314" s="13">
        <f t="shared" si="343"/>
        <v>0</v>
      </c>
    </row>
    <row r="7315" spans="3:8" x14ac:dyDescent="0.25">
      <c r="C7315" s="22">
        <f t="shared" si="344"/>
        <v>46327.24999998229</v>
      </c>
      <c r="D7315" s="8">
        <v>242.14957059360285</v>
      </c>
      <c r="E7315" s="8">
        <v>0</v>
      </c>
      <c r="F7315" s="8">
        <v>0</v>
      </c>
      <c r="G7315" s="13">
        <f t="shared" si="342"/>
        <v>0</v>
      </c>
      <c r="H7315" s="13">
        <f t="shared" si="343"/>
        <v>0</v>
      </c>
    </row>
    <row r="7316" spans="3:8" x14ac:dyDescent="0.25">
      <c r="C7316" s="22">
        <f t="shared" si="344"/>
        <v>46327.291666648955</v>
      </c>
      <c r="D7316" s="8">
        <v>232.46358776985895</v>
      </c>
      <c r="E7316" s="8">
        <v>5.2049152736913351E-2</v>
      </c>
      <c r="F7316" s="8">
        <v>0</v>
      </c>
      <c r="G7316" s="13">
        <f t="shared" si="342"/>
        <v>5.2049152736913351E-2</v>
      </c>
      <c r="H7316" s="13">
        <f t="shared" si="343"/>
        <v>5.2049152736913351E-2</v>
      </c>
    </row>
    <row r="7317" spans="3:8" x14ac:dyDescent="0.25">
      <c r="C7317" s="22">
        <f t="shared" si="344"/>
        <v>46327.333333315619</v>
      </c>
      <c r="D7317" s="8">
        <v>203.40563929862634</v>
      </c>
      <c r="E7317" s="8">
        <v>0.11020092850718487</v>
      </c>
      <c r="F7317" s="8">
        <v>0</v>
      </c>
      <c r="G7317" s="13">
        <f t="shared" si="342"/>
        <v>0.11020092850718487</v>
      </c>
      <c r="H7317" s="13">
        <f t="shared" si="343"/>
        <v>0.11020092850718487</v>
      </c>
    </row>
    <row r="7318" spans="3:8" x14ac:dyDescent="0.25">
      <c r="C7318" s="22">
        <f t="shared" si="344"/>
        <v>46327.374999982283</v>
      </c>
      <c r="D7318" s="8">
        <v>184.03367365113857</v>
      </c>
      <c r="E7318" s="8">
        <v>0.776774524992077</v>
      </c>
      <c r="F7318" s="8">
        <v>0</v>
      </c>
      <c r="G7318" s="13">
        <f t="shared" si="342"/>
        <v>0.776774524992077</v>
      </c>
      <c r="H7318" s="13">
        <f t="shared" si="343"/>
        <v>0.776774524992077</v>
      </c>
    </row>
    <row r="7319" spans="3:8" x14ac:dyDescent="0.25">
      <c r="C7319" s="22">
        <f t="shared" si="344"/>
        <v>46327.416666648947</v>
      </c>
      <c r="D7319" s="8">
        <v>147.71123806209803</v>
      </c>
      <c r="E7319" s="8">
        <v>1.3779874432845505</v>
      </c>
      <c r="F7319" s="8">
        <v>0</v>
      </c>
      <c r="G7319" s="13">
        <f t="shared" si="342"/>
        <v>1.3779874432845505</v>
      </c>
      <c r="H7319" s="13">
        <f t="shared" si="343"/>
        <v>1.3779874432845505</v>
      </c>
    </row>
    <row r="7320" spans="3:8" x14ac:dyDescent="0.25">
      <c r="C7320" s="22">
        <f t="shared" si="344"/>
        <v>46327.458333315612</v>
      </c>
      <c r="D7320" s="8">
        <v>128.3392724146093</v>
      </c>
      <c r="E7320" s="8">
        <v>1.2904560308730824</v>
      </c>
      <c r="F7320" s="8">
        <v>0</v>
      </c>
      <c r="G7320" s="13">
        <f t="shared" si="342"/>
        <v>1.2904560308730824</v>
      </c>
      <c r="H7320" s="13">
        <f t="shared" si="343"/>
        <v>1.2904560308730824</v>
      </c>
    </row>
    <row r="7321" spans="3:8" x14ac:dyDescent="0.25">
      <c r="C7321" s="22">
        <f t="shared" si="344"/>
        <v>46327.499999982276</v>
      </c>
      <c r="D7321" s="8">
        <v>113.81029817899351</v>
      </c>
      <c r="E7321" s="8">
        <v>1.801767000057112</v>
      </c>
      <c r="F7321" s="8">
        <v>0</v>
      </c>
      <c r="G7321" s="13">
        <f t="shared" si="342"/>
        <v>1.801767000057112</v>
      </c>
      <c r="H7321" s="13">
        <f t="shared" si="343"/>
        <v>1.801767000057112</v>
      </c>
    </row>
    <row r="7322" spans="3:8" x14ac:dyDescent="0.25">
      <c r="C7322" s="22">
        <f t="shared" si="344"/>
        <v>46327.54166664894</v>
      </c>
      <c r="D7322" s="8">
        <v>99.281323943376719</v>
      </c>
      <c r="E7322" s="8">
        <v>1.8109962582840795</v>
      </c>
      <c r="F7322" s="8">
        <v>0</v>
      </c>
      <c r="G7322" s="13">
        <f t="shared" si="342"/>
        <v>1.8109962582840795</v>
      </c>
      <c r="H7322" s="13">
        <f t="shared" si="343"/>
        <v>1.8109962582840795</v>
      </c>
    </row>
    <row r="7323" spans="3:8" x14ac:dyDescent="0.25">
      <c r="C7323" s="22">
        <f t="shared" si="344"/>
        <v>46327.583333315604</v>
      </c>
      <c r="D7323" s="8">
        <v>113.81029817899351</v>
      </c>
      <c r="E7323" s="8">
        <v>1.8841233410046623</v>
      </c>
      <c r="F7323" s="8">
        <v>0</v>
      </c>
      <c r="G7323" s="13">
        <f t="shared" si="342"/>
        <v>1.8841233410046623</v>
      </c>
      <c r="H7323" s="13">
        <f t="shared" si="343"/>
        <v>1.8841233410046623</v>
      </c>
    </row>
    <row r="7324" spans="3:8" x14ac:dyDescent="0.25">
      <c r="C7324" s="22">
        <f t="shared" si="344"/>
        <v>46327.624999982268</v>
      </c>
      <c r="D7324" s="8">
        <v>133.18226382648129</v>
      </c>
      <c r="E7324" s="8">
        <v>1.9891980476768034</v>
      </c>
      <c r="F7324" s="8">
        <v>0</v>
      </c>
      <c r="G7324" s="13">
        <f t="shared" si="342"/>
        <v>1.9891980476768034</v>
      </c>
      <c r="H7324" s="13">
        <f t="shared" si="343"/>
        <v>1.9891980476768034</v>
      </c>
    </row>
    <row r="7325" spans="3:8" x14ac:dyDescent="0.25">
      <c r="C7325" s="22">
        <f t="shared" si="344"/>
        <v>46327.666666648933</v>
      </c>
      <c r="D7325" s="8">
        <v>176.76918653333067</v>
      </c>
      <c r="E7325" s="8">
        <v>0</v>
      </c>
      <c r="F7325" s="8">
        <v>0</v>
      </c>
      <c r="G7325" s="13">
        <f t="shared" si="342"/>
        <v>0</v>
      </c>
      <c r="H7325" s="13">
        <f t="shared" si="343"/>
        <v>0</v>
      </c>
    </row>
    <row r="7326" spans="3:8" x14ac:dyDescent="0.25">
      <c r="C7326" s="22">
        <f t="shared" si="344"/>
        <v>46327.708333315597</v>
      </c>
      <c r="D7326" s="8">
        <v>208.24863071049924</v>
      </c>
      <c r="E7326" s="8">
        <v>0</v>
      </c>
      <c r="F7326" s="8">
        <v>0</v>
      </c>
      <c r="G7326" s="13">
        <f t="shared" si="342"/>
        <v>0</v>
      </c>
      <c r="H7326" s="13">
        <f t="shared" si="343"/>
        <v>0</v>
      </c>
    </row>
    <row r="7327" spans="3:8" x14ac:dyDescent="0.25">
      <c r="C7327" s="22">
        <f t="shared" si="344"/>
        <v>46327.749999982261</v>
      </c>
      <c r="D7327" s="8">
        <v>198.56264788675441</v>
      </c>
      <c r="E7327" s="8">
        <v>0</v>
      </c>
      <c r="F7327" s="8">
        <v>0</v>
      </c>
      <c r="G7327" s="13">
        <f t="shared" si="342"/>
        <v>0</v>
      </c>
      <c r="H7327" s="13">
        <f t="shared" si="343"/>
        <v>0</v>
      </c>
    </row>
    <row r="7328" spans="3:8" x14ac:dyDescent="0.25">
      <c r="C7328" s="22">
        <f t="shared" si="344"/>
        <v>46327.791666648925</v>
      </c>
      <c r="D7328" s="8">
        <v>181.6121779452026</v>
      </c>
      <c r="E7328" s="8">
        <v>0</v>
      </c>
      <c r="F7328" s="8">
        <v>0</v>
      </c>
      <c r="G7328" s="13">
        <f t="shared" si="342"/>
        <v>0</v>
      </c>
      <c r="H7328" s="13">
        <f t="shared" si="343"/>
        <v>0</v>
      </c>
    </row>
    <row r="7329" spans="3:8" x14ac:dyDescent="0.25">
      <c r="C7329" s="22">
        <f t="shared" si="344"/>
        <v>46327.83333331559</v>
      </c>
      <c r="D7329" s="8">
        <v>147.71123806209803</v>
      </c>
      <c r="E7329" s="8">
        <v>0</v>
      </c>
      <c r="F7329" s="8">
        <v>0</v>
      </c>
      <c r="G7329" s="13">
        <f t="shared" si="342"/>
        <v>0</v>
      </c>
      <c r="H7329" s="13">
        <f t="shared" si="343"/>
        <v>0</v>
      </c>
    </row>
    <row r="7330" spans="3:8" x14ac:dyDescent="0.25">
      <c r="C7330" s="22">
        <f t="shared" si="344"/>
        <v>46327.874999982254</v>
      </c>
      <c r="D7330" s="8">
        <v>128.3392724146093</v>
      </c>
      <c r="E7330" s="8">
        <v>0</v>
      </c>
      <c r="F7330" s="8">
        <v>0</v>
      </c>
      <c r="G7330" s="13">
        <f t="shared" si="342"/>
        <v>0</v>
      </c>
      <c r="H7330" s="13">
        <f t="shared" si="343"/>
        <v>0</v>
      </c>
    </row>
    <row r="7331" spans="3:8" x14ac:dyDescent="0.25">
      <c r="C7331" s="22">
        <f t="shared" si="344"/>
        <v>46327.916666648918</v>
      </c>
      <c r="D7331" s="8">
        <v>70.223375472144966</v>
      </c>
      <c r="E7331" s="8">
        <v>0</v>
      </c>
      <c r="F7331" s="8">
        <v>0</v>
      </c>
      <c r="G7331" s="13">
        <f t="shared" si="342"/>
        <v>0</v>
      </c>
      <c r="H7331" s="13">
        <f t="shared" si="343"/>
        <v>0</v>
      </c>
    </row>
    <row r="7332" spans="3:8" x14ac:dyDescent="0.25">
      <c r="C7332" s="22">
        <f t="shared" si="344"/>
        <v>46327.958333315582</v>
      </c>
      <c r="D7332" s="8">
        <v>19.371965647488246</v>
      </c>
      <c r="E7332" s="8">
        <v>0</v>
      </c>
      <c r="F7332" s="8">
        <v>0</v>
      </c>
      <c r="G7332" s="13">
        <f t="shared" si="342"/>
        <v>0</v>
      </c>
      <c r="H7332" s="13">
        <f t="shared" si="343"/>
        <v>0</v>
      </c>
    </row>
    <row r="7333" spans="3:8" x14ac:dyDescent="0.25">
      <c r="C7333" s="22">
        <f t="shared" si="344"/>
        <v>46327.999999982247</v>
      </c>
      <c r="D7333" s="8">
        <v>9.7257268198747244</v>
      </c>
      <c r="E7333" s="8">
        <v>0</v>
      </c>
      <c r="F7333" s="8">
        <v>0</v>
      </c>
      <c r="G7333" s="13">
        <f t="shared" si="342"/>
        <v>0</v>
      </c>
      <c r="H7333" s="13">
        <f t="shared" si="343"/>
        <v>0</v>
      </c>
    </row>
    <row r="7334" spans="3:8" x14ac:dyDescent="0.25">
      <c r="C7334" s="22">
        <f t="shared" si="344"/>
        <v>46328.041666648911</v>
      </c>
      <c r="D7334" s="8">
        <v>2.431431704968686</v>
      </c>
      <c r="E7334" s="8">
        <v>0</v>
      </c>
      <c r="F7334" s="8">
        <v>0</v>
      </c>
      <c r="G7334" s="13">
        <f t="shared" si="342"/>
        <v>0</v>
      </c>
      <c r="H7334" s="13">
        <f t="shared" si="343"/>
        <v>0</v>
      </c>
    </row>
    <row r="7335" spans="3:8" x14ac:dyDescent="0.25">
      <c r="C7335" s="22">
        <f t="shared" si="344"/>
        <v>46328.083333315575</v>
      </c>
      <c r="D7335" s="8">
        <v>2.431431704968686</v>
      </c>
      <c r="E7335" s="8">
        <v>0</v>
      </c>
      <c r="F7335" s="8">
        <v>0</v>
      </c>
      <c r="G7335" s="13">
        <f t="shared" si="342"/>
        <v>0</v>
      </c>
      <c r="H7335" s="13">
        <f t="shared" si="343"/>
        <v>0</v>
      </c>
    </row>
    <row r="7336" spans="3:8" x14ac:dyDescent="0.25">
      <c r="C7336" s="22">
        <f t="shared" si="344"/>
        <v>46328.124999982239</v>
      </c>
      <c r="D7336" s="8">
        <v>9.7257268198747244</v>
      </c>
      <c r="E7336" s="8">
        <v>0</v>
      </c>
      <c r="F7336" s="8">
        <v>0</v>
      </c>
      <c r="G7336" s="13">
        <f t="shared" si="342"/>
        <v>0</v>
      </c>
      <c r="H7336" s="13">
        <f t="shared" si="343"/>
        <v>0</v>
      </c>
    </row>
    <row r="7337" spans="3:8" x14ac:dyDescent="0.25">
      <c r="C7337" s="22">
        <f t="shared" si="344"/>
        <v>46328.166666648904</v>
      </c>
      <c r="D7337" s="8">
        <v>65.648656034154754</v>
      </c>
      <c r="E7337" s="8">
        <v>0</v>
      </c>
      <c r="F7337" s="8">
        <v>0</v>
      </c>
      <c r="G7337" s="13">
        <f t="shared" si="342"/>
        <v>0</v>
      </c>
      <c r="H7337" s="13">
        <f t="shared" si="343"/>
        <v>0</v>
      </c>
    </row>
    <row r="7338" spans="3:8" x14ac:dyDescent="0.25">
      <c r="C7338" s="22">
        <f t="shared" si="344"/>
        <v>46328.208333315568</v>
      </c>
      <c r="D7338" s="8">
        <v>228.55458026705713</v>
      </c>
      <c r="E7338" s="8">
        <v>0</v>
      </c>
      <c r="F7338" s="8">
        <v>0</v>
      </c>
      <c r="G7338" s="13">
        <f t="shared" si="342"/>
        <v>0</v>
      </c>
      <c r="H7338" s="13">
        <f t="shared" si="343"/>
        <v>0</v>
      </c>
    </row>
    <row r="7339" spans="3:8" x14ac:dyDescent="0.25">
      <c r="C7339" s="22">
        <f t="shared" si="344"/>
        <v>46328.249999982232</v>
      </c>
      <c r="D7339" s="8">
        <v>243.14317049686863</v>
      </c>
      <c r="E7339" s="8">
        <v>0</v>
      </c>
      <c r="F7339" s="8">
        <v>0</v>
      </c>
      <c r="G7339" s="13">
        <f t="shared" si="342"/>
        <v>0</v>
      </c>
      <c r="H7339" s="13">
        <f t="shared" si="343"/>
        <v>0</v>
      </c>
    </row>
    <row r="7340" spans="3:8" x14ac:dyDescent="0.25">
      <c r="C7340" s="22">
        <f t="shared" si="344"/>
        <v>46328.291666648896</v>
      </c>
      <c r="D7340" s="8">
        <v>233.41744367699397</v>
      </c>
      <c r="E7340" s="8">
        <v>0.36535839517629481</v>
      </c>
      <c r="F7340" s="8">
        <v>0</v>
      </c>
      <c r="G7340" s="13">
        <f t="shared" si="342"/>
        <v>0.36535839517629481</v>
      </c>
      <c r="H7340" s="13">
        <f t="shared" si="343"/>
        <v>0.36535839517629481</v>
      </c>
    </row>
    <row r="7341" spans="3:8" x14ac:dyDescent="0.25">
      <c r="C7341" s="22">
        <f t="shared" si="344"/>
        <v>46328.333333315561</v>
      </c>
      <c r="D7341" s="8">
        <v>204.24026321737006</v>
      </c>
      <c r="E7341" s="8">
        <v>1.6697502476292758</v>
      </c>
      <c r="F7341" s="8">
        <v>0</v>
      </c>
      <c r="G7341" s="13">
        <f t="shared" si="342"/>
        <v>1.6697502476292758</v>
      </c>
      <c r="H7341" s="13">
        <f t="shared" si="343"/>
        <v>1.6697502476292758</v>
      </c>
    </row>
    <row r="7342" spans="3:8" x14ac:dyDescent="0.25">
      <c r="C7342" s="22">
        <f t="shared" si="344"/>
        <v>46328.374999982225</v>
      </c>
      <c r="D7342" s="8">
        <v>184.78880957761987</v>
      </c>
      <c r="E7342" s="8">
        <v>10.044124372190568</v>
      </c>
      <c r="F7342" s="8">
        <v>0</v>
      </c>
      <c r="G7342" s="13">
        <f t="shared" si="342"/>
        <v>10.044124372190568</v>
      </c>
      <c r="H7342" s="13">
        <f t="shared" si="343"/>
        <v>10.044124372190568</v>
      </c>
    </row>
    <row r="7343" spans="3:8" x14ac:dyDescent="0.25">
      <c r="C7343" s="22">
        <f t="shared" si="344"/>
        <v>46328.416666648889</v>
      </c>
      <c r="D7343" s="8">
        <v>148.31733400308929</v>
      </c>
      <c r="E7343" s="8">
        <v>55.248955776959932</v>
      </c>
      <c r="F7343" s="8">
        <v>0</v>
      </c>
      <c r="G7343" s="13">
        <f t="shared" si="342"/>
        <v>55.248955776959932</v>
      </c>
      <c r="H7343" s="13">
        <f t="shared" si="343"/>
        <v>55.248955776959932</v>
      </c>
    </row>
    <row r="7344" spans="3:8" x14ac:dyDescent="0.25">
      <c r="C7344" s="22">
        <f t="shared" si="344"/>
        <v>46328.458333315553</v>
      </c>
      <c r="D7344" s="8">
        <v>128.86588036334004</v>
      </c>
      <c r="E7344" s="8">
        <v>124.75390165498534</v>
      </c>
      <c r="F7344" s="8">
        <v>0</v>
      </c>
      <c r="G7344" s="13">
        <f t="shared" si="342"/>
        <v>124.75390165498534</v>
      </c>
      <c r="H7344" s="13">
        <f t="shared" si="343"/>
        <v>124.75390165498534</v>
      </c>
    </row>
    <row r="7345" spans="3:8" x14ac:dyDescent="0.25">
      <c r="C7345" s="22">
        <f t="shared" si="344"/>
        <v>46328.499999982218</v>
      </c>
      <c r="D7345" s="8">
        <v>114.27729013352857</v>
      </c>
      <c r="E7345" s="8">
        <v>206.45387286857823</v>
      </c>
      <c r="F7345" s="8">
        <v>0</v>
      </c>
      <c r="G7345" s="13">
        <f t="shared" si="342"/>
        <v>206.45387286857823</v>
      </c>
      <c r="H7345" s="13">
        <f t="shared" si="343"/>
        <v>114.27729013352857</v>
      </c>
    </row>
    <row r="7346" spans="3:8" x14ac:dyDescent="0.25">
      <c r="C7346" s="22">
        <f t="shared" si="344"/>
        <v>46328.541666648882</v>
      </c>
      <c r="D7346" s="8">
        <v>99.688699903716142</v>
      </c>
      <c r="E7346" s="8">
        <v>227.78186452919377</v>
      </c>
      <c r="F7346" s="8">
        <v>0</v>
      </c>
      <c r="G7346" s="13">
        <f t="shared" si="342"/>
        <v>227.78186452919377</v>
      </c>
      <c r="H7346" s="13">
        <f t="shared" si="343"/>
        <v>99.688699903716142</v>
      </c>
    </row>
    <row r="7347" spans="3:8" x14ac:dyDescent="0.25">
      <c r="C7347" s="22">
        <f t="shared" si="344"/>
        <v>46328.583333315546</v>
      </c>
      <c r="D7347" s="8">
        <v>114.27729013352857</v>
      </c>
      <c r="E7347" s="8">
        <v>224.75662378175019</v>
      </c>
      <c r="F7347" s="8">
        <v>0</v>
      </c>
      <c r="G7347" s="13">
        <f t="shared" si="342"/>
        <v>224.75662378175019</v>
      </c>
      <c r="H7347" s="13">
        <f t="shared" si="343"/>
        <v>114.27729013352857</v>
      </c>
    </row>
    <row r="7348" spans="3:8" x14ac:dyDescent="0.25">
      <c r="C7348" s="22">
        <f t="shared" si="344"/>
        <v>46328.62499998221</v>
      </c>
      <c r="D7348" s="8">
        <v>133.72874377327781</v>
      </c>
      <c r="E7348" s="8">
        <v>219.24145747630246</v>
      </c>
      <c r="F7348" s="8">
        <v>0</v>
      </c>
      <c r="G7348" s="13">
        <f t="shared" si="342"/>
        <v>219.24145747630246</v>
      </c>
      <c r="H7348" s="13">
        <f t="shared" si="343"/>
        <v>133.72874377327781</v>
      </c>
    </row>
    <row r="7349" spans="3:8" x14ac:dyDescent="0.25">
      <c r="C7349" s="22">
        <f t="shared" si="344"/>
        <v>46328.666666648875</v>
      </c>
      <c r="D7349" s="8">
        <v>177.49451446271414</v>
      </c>
      <c r="E7349" s="8">
        <v>167.58743303164451</v>
      </c>
      <c r="F7349" s="8">
        <v>0</v>
      </c>
      <c r="G7349" s="13">
        <f t="shared" si="342"/>
        <v>167.58743303164451</v>
      </c>
      <c r="H7349" s="13">
        <f t="shared" si="343"/>
        <v>167.58743303164451</v>
      </c>
    </row>
    <row r="7350" spans="3:8" x14ac:dyDescent="0.25">
      <c r="C7350" s="22">
        <f t="shared" si="344"/>
        <v>46328.708333315539</v>
      </c>
      <c r="D7350" s="8">
        <v>209.10312662730692</v>
      </c>
      <c r="E7350" s="8">
        <v>133.53513233718641</v>
      </c>
      <c r="F7350" s="8">
        <v>0</v>
      </c>
      <c r="G7350" s="13">
        <f t="shared" si="342"/>
        <v>133.53513233718641</v>
      </c>
      <c r="H7350" s="13">
        <f t="shared" si="343"/>
        <v>133.53513233718641</v>
      </c>
    </row>
    <row r="7351" spans="3:8" x14ac:dyDescent="0.25">
      <c r="C7351" s="22">
        <f t="shared" si="344"/>
        <v>46328.749999982203</v>
      </c>
      <c r="D7351" s="8">
        <v>199.37739980743228</v>
      </c>
      <c r="E7351" s="8">
        <v>100.22714385052871</v>
      </c>
      <c r="F7351" s="8">
        <v>0</v>
      </c>
      <c r="G7351" s="13">
        <f t="shared" si="342"/>
        <v>100.22714385052871</v>
      </c>
      <c r="H7351" s="13">
        <f t="shared" si="343"/>
        <v>100.22714385052871</v>
      </c>
    </row>
    <row r="7352" spans="3:8" x14ac:dyDescent="0.25">
      <c r="C7352" s="22">
        <f t="shared" si="344"/>
        <v>46328.791666648867</v>
      </c>
      <c r="D7352" s="8">
        <v>182.35737787265194</v>
      </c>
      <c r="E7352" s="8">
        <v>85.680531271583888</v>
      </c>
      <c r="F7352" s="8">
        <v>0</v>
      </c>
      <c r="G7352" s="13">
        <f t="shared" si="342"/>
        <v>85.680531271583888</v>
      </c>
      <c r="H7352" s="13">
        <f t="shared" si="343"/>
        <v>85.680531271583888</v>
      </c>
    </row>
    <row r="7353" spans="3:8" x14ac:dyDescent="0.25">
      <c r="C7353" s="22">
        <f t="shared" si="344"/>
        <v>46328.833333315531</v>
      </c>
      <c r="D7353" s="8">
        <v>148.31733400308929</v>
      </c>
      <c r="E7353" s="8">
        <v>75.347744030238218</v>
      </c>
      <c r="F7353" s="8">
        <v>0</v>
      </c>
      <c r="G7353" s="13">
        <f t="shared" si="342"/>
        <v>75.347744030238218</v>
      </c>
      <c r="H7353" s="13">
        <f t="shared" si="343"/>
        <v>75.347744030238218</v>
      </c>
    </row>
    <row r="7354" spans="3:8" x14ac:dyDescent="0.25">
      <c r="C7354" s="22">
        <f t="shared" si="344"/>
        <v>46328.874999982196</v>
      </c>
      <c r="D7354" s="8">
        <v>128.86588036334004</v>
      </c>
      <c r="E7354" s="8">
        <v>54.759528453770649</v>
      </c>
      <c r="F7354" s="8">
        <v>0</v>
      </c>
      <c r="G7354" s="13">
        <f t="shared" si="342"/>
        <v>54.759528453770649</v>
      </c>
      <c r="H7354" s="13">
        <f t="shared" si="343"/>
        <v>54.759528453770649</v>
      </c>
    </row>
    <row r="7355" spans="3:8" x14ac:dyDescent="0.25">
      <c r="C7355" s="22">
        <f t="shared" si="344"/>
        <v>46328.91666664886</v>
      </c>
      <c r="D7355" s="8">
        <v>70.511519444092059</v>
      </c>
      <c r="E7355" s="8">
        <v>37.350281607788538</v>
      </c>
      <c r="F7355" s="8">
        <v>0</v>
      </c>
      <c r="G7355" s="13">
        <f t="shared" si="342"/>
        <v>37.350281607788538</v>
      </c>
      <c r="H7355" s="13">
        <f t="shared" si="343"/>
        <v>37.350281607788538</v>
      </c>
    </row>
    <row r="7356" spans="3:8" x14ac:dyDescent="0.25">
      <c r="C7356" s="22">
        <f t="shared" si="344"/>
        <v>46328.958333315524</v>
      </c>
      <c r="D7356" s="8">
        <v>19.451453639749545</v>
      </c>
      <c r="E7356" s="8">
        <v>22.397318005810376</v>
      </c>
      <c r="F7356" s="8">
        <v>0</v>
      </c>
      <c r="G7356" s="13">
        <f t="shared" si="342"/>
        <v>22.397318005810376</v>
      </c>
      <c r="H7356" s="13">
        <f t="shared" si="343"/>
        <v>19.451453639749545</v>
      </c>
    </row>
    <row r="7357" spans="3:8" x14ac:dyDescent="0.25">
      <c r="C7357" s="22">
        <f t="shared" si="344"/>
        <v>46328.999999982188</v>
      </c>
      <c r="D7357" s="8">
        <v>9.7655563980823938</v>
      </c>
      <c r="E7357" s="8">
        <v>16.256842161573182</v>
      </c>
      <c r="F7357" s="8">
        <v>0</v>
      </c>
      <c r="G7357" s="13">
        <f t="shared" si="342"/>
        <v>16.256842161573182</v>
      </c>
      <c r="H7357" s="13">
        <f t="shared" si="343"/>
        <v>9.7655563980823938</v>
      </c>
    </row>
    <row r="7358" spans="3:8" x14ac:dyDescent="0.25">
      <c r="C7358" s="22">
        <f t="shared" si="344"/>
        <v>46329.041666648853</v>
      </c>
      <c r="D7358" s="8">
        <v>2.4413890995206033</v>
      </c>
      <c r="E7358" s="8">
        <v>7.7253182262767215</v>
      </c>
      <c r="F7358" s="8">
        <v>0</v>
      </c>
      <c r="G7358" s="13">
        <f t="shared" si="342"/>
        <v>7.7253182262767215</v>
      </c>
      <c r="H7358" s="13">
        <f t="shared" si="343"/>
        <v>2.4413890995206033</v>
      </c>
    </row>
    <row r="7359" spans="3:8" x14ac:dyDescent="0.25">
      <c r="C7359" s="22">
        <f t="shared" si="344"/>
        <v>46329.083333315517</v>
      </c>
      <c r="D7359" s="8">
        <v>2.4413890995206033</v>
      </c>
      <c r="E7359" s="8">
        <v>1.34027602269712</v>
      </c>
      <c r="F7359" s="8">
        <v>0</v>
      </c>
      <c r="G7359" s="13">
        <f t="shared" si="342"/>
        <v>1.34027602269712</v>
      </c>
      <c r="H7359" s="13">
        <f t="shared" si="343"/>
        <v>1.34027602269712</v>
      </c>
    </row>
    <row r="7360" spans="3:8" x14ac:dyDescent="0.25">
      <c r="C7360" s="22">
        <f t="shared" si="344"/>
        <v>46329.124999982181</v>
      </c>
      <c r="D7360" s="8">
        <v>9.7655563980823938</v>
      </c>
      <c r="E7360" s="8">
        <v>0.46676041839260973</v>
      </c>
      <c r="F7360" s="8">
        <v>0</v>
      </c>
      <c r="G7360" s="13">
        <f t="shared" si="342"/>
        <v>0.46676041839260973</v>
      </c>
      <c r="H7360" s="13">
        <f t="shared" si="343"/>
        <v>0.46676041839260973</v>
      </c>
    </row>
    <row r="7361" spans="3:8" x14ac:dyDescent="0.25">
      <c r="C7361" s="22">
        <f t="shared" si="344"/>
        <v>46329.166666648845</v>
      </c>
      <c r="D7361" s="8">
        <v>65.91750568705632</v>
      </c>
      <c r="E7361" s="8">
        <v>4.4095392767269859</v>
      </c>
      <c r="F7361" s="8">
        <v>0</v>
      </c>
      <c r="G7361" s="13">
        <f t="shared" si="342"/>
        <v>4.4095392767269859</v>
      </c>
      <c r="H7361" s="13">
        <f t="shared" si="343"/>
        <v>4.4095392767269859</v>
      </c>
    </row>
    <row r="7362" spans="3:8" x14ac:dyDescent="0.25">
      <c r="C7362" s="22">
        <f t="shared" si="344"/>
        <v>46329.20833331551</v>
      </c>
      <c r="D7362" s="8">
        <v>229.49057535493679</v>
      </c>
      <c r="E7362" s="8">
        <v>12.80097023719196</v>
      </c>
      <c r="F7362" s="8">
        <v>0</v>
      </c>
      <c r="G7362" s="13">
        <f t="shared" si="342"/>
        <v>12.80097023719196</v>
      </c>
      <c r="H7362" s="13">
        <f t="shared" si="343"/>
        <v>12.80097023719196</v>
      </c>
    </row>
    <row r="7363" spans="3:8" x14ac:dyDescent="0.25">
      <c r="C7363" s="22">
        <f t="shared" si="344"/>
        <v>46329.249999982174</v>
      </c>
      <c r="D7363" s="8">
        <v>244.13890995206029</v>
      </c>
      <c r="E7363" s="8">
        <v>16.30569005327429</v>
      </c>
      <c r="F7363" s="8">
        <v>0</v>
      </c>
      <c r="G7363" s="13">
        <f t="shared" si="342"/>
        <v>16.30569005327429</v>
      </c>
      <c r="H7363" s="13">
        <f t="shared" si="343"/>
        <v>16.30569005327429</v>
      </c>
    </row>
    <row r="7364" spans="3:8" x14ac:dyDescent="0.25">
      <c r="C7364" s="22">
        <f t="shared" si="344"/>
        <v>46329.291666648838</v>
      </c>
      <c r="D7364" s="8">
        <v>234.37335355397767</v>
      </c>
      <c r="E7364" s="8">
        <v>25.459202713462599</v>
      </c>
      <c r="F7364" s="8">
        <v>0</v>
      </c>
      <c r="G7364" s="13">
        <f t="shared" si="342"/>
        <v>25.459202713462599</v>
      </c>
      <c r="H7364" s="13">
        <f t="shared" si="343"/>
        <v>25.459202713462599</v>
      </c>
    </row>
    <row r="7365" spans="3:8" x14ac:dyDescent="0.25">
      <c r="C7365" s="22">
        <f t="shared" si="344"/>
        <v>46329.333333315502</v>
      </c>
      <c r="D7365" s="8">
        <v>205.07668435973056</v>
      </c>
      <c r="E7365" s="8">
        <v>78.20455993568325</v>
      </c>
      <c r="F7365" s="8">
        <v>0</v>
      </c>
      <c r="G7365" s="13">
        <f t="shared" si="342"/>
        <v>78.20455993568325</v>
      </c>
      <c r="H7365" s="13">
        <f t="shared" si="343"/>
        <v>78.20455993568325</v>
      </c>
    </row>
    <row r="7366" spans="3:8" x14ac:dyDescent="0.25">
      <c r="C7366" s="22">
        <f t="shared" si="344"/>
        <v>46329.374999982167</v>
      </c>
      <c r="D7366" s="8">
        <v>185.54557156356523</v>
      </c>
      <c r="E7366" s="8">
        <v>168.59186957659921</v>
      </c>
      <c r="F7366" s="8">
        <v>0</v>
      </c>
      <c r="G7366" s="13">
        <f t="shared" si="342"/>
        <v>168.59186957659921</v>
      </c>
      <c r="H7366" s="13">
        <f t="shared" si="343"/>
        <v>168.59186957659921</v>
      </c>
    </row>
    <row r="7367" spans="3:8" x14ac:dyDescent="0.25">
      <c r="C7367" s="22">
        <f t="shared" si="344"/>
        <v>46329.416666648831</v>
      </c>
      <c r="D7367" s="8">
        <v>148.92473507075684</v>
      </c>
      <c r="E7367" s="8">
        <v>255.40061654444577</v>
      </c>
      <c r="F7367" s="8">
        <v>0</v>
      </c>
      <c r="G7367" s="13">
        <f t="shared" si="342"/>
        <v>255.40061654444577</v>
      </c>
      <c r="H7367" s="13">
        <f t="shared" si="343"/>
        <v>148.92473507075684</v>
      </c>
    </row>
    <row r="7368" spans="3:8" x14ac:dyDescent="0.25">
      <c r="C7368" s="22">
        <f t="shared" si="344"/>
        <v>46329.458333315495</v>
      </c>
      <c r="D7368" s="8">
        <v>129.39362227459148</v>
      </c>
      <c r="E7368" s="8">
        <v>326.36964779513636</v>
      </c>
      <c r="F7368" s="8">
        <v>0</v>
      </c>
      <c r="G7368" s="13">
        <f t="shared" si="342"/>
        <v>326.36964779513636</v>
      </c>
      <c r="H7368" s="13">
        <f t="shared" si="343"/>
        <v>129.39362227459148</v>
      </c>
    </row>
    <row r="7369" spans="3:8" x14ac:dyDescent="0.25">
      <c r="C7369" s="22">
        <f t="shared" si="344"/>
        <v>46329.499999982159</v>
      </c>
      <c r="D7369" s="8">
        <v>114.74528767746791</v>
      </c>
      <c r="E7369" s="8">
        <v>391.7830544916755</v>
      </c>
      <c r="F7369" s="8">
        <v>0</v>
      </c>
      <c r="G7369" s="13">
        <f t="shared" si="342"/>
        <v>391.7830544916755</v>
      </c>
      <c r="H7369" s="13">
        <f t="shared" si="343"/>
        <v>114.74528767746791</v>
      </c>
    </row>
    <row r="7370" spans="3:8" x14ac:dyDescent="0.25">
      <c r="C7370" s="22">
        <f t="shared" si="344"/>
        <v>46329.541666648824</v>
      </c>
      <c r="D7370" s="8">
        <v>100.09695308034436</v>
      </c>
      <c r="E7370" s="8">
        <v>400.18225711848726</v>
      </c>
      <c r="F7370" s="8">
        <v>0</v>
      </c>
      <c r="G7370" s="13">
        <f t="shared" si="342"/>
        <v>400.18225711848726</v>
      </c>
      <c r="H7370" s="13">
        <f t="shared" si="343"/>
        <v>100.09695308034436</v>
      </c>
    </row>
    <row r="7371" spans="3:8" x14ac:dyDescent="0.25">
      <c r="C7371" s="22">
        <f t="shared" si="344"/>
        <v>46329.583333315488</v>
      </c>
      <c r="D7371" s="8">
        <v>114.74528767746791</v>
      </c>
      <c r="E7371" s="8">
        <v>371.49059449030761</v>
      </c>
      <c r="F7371" s="8">
        <v>0</v>
      </c>
      <c r="G7371" s="13">
        <f t="shared" si="342"/>
        <v>371.49059449030761</v>
      </c>
      <c r="H7371" s="13">
        <f t="shared" si="343"/>
        <v>114.74528767746791</v>
      </c>
    </row>
    <row r="7372" spans="3:8" x14ac:dyDescent="0.25">
      <c r="C7372" s="22">
        <f t="shared" si="344"/>
        <v>46329.624999982152</v>
      </c>
      <c r="D7372" s="8">
        <v>134.27640047363329</v>
      </c>
      <c r="E7372" s="8">
        <v>354.95274239430745</v>
      </c>
      <c r="F7372" s="8">
        <v>0</v>
      </c>
      <c r="G7372" s="13">
        <f t="shared" si="342"/>
        <v>354.95274239430745</v>
      </c>
      <c r="H7372" s="13">
        <f t="shared" si="343"/>
        <v>134.27640047363329</v>
      </c>
    </row>
    <row r="7373" spans="3:8" x14ac:dyDescent="0.25">
      <c r="C7373" s="22">
        <f t="shared" si="344"/>
        <v>46329.666666648816</v>
      </c>
      <c r="D7373" s="8">
        <v>178.22140426500391</v>
      </c>
      <c r="E7373" s="8">
        <v>335.79096246086408</v>
      </c>
      <c r="F7373" s="8">
        <v>0</v>
      </c>
      <c r="G7373" s="13">
        <f t="shared" si="342"/>
        <v>335.79096246086408</v>
      </c>
      <c r="H7373" s="13">
        <f t="shared" si="343"/>
        <v>178.22140426500391</v>
      </c>
    </row>
    <row r="7374" spans="3:8" x14ac:dyDescent="0.25">
      <c r="C7374" s="22">
        <f t="shared" si="344"/>
        <v>46329.708333315481</v>
      </c>
      <c r="D7374" s="8">
        <v>209.95946255877143</v>
      </c>
      <c r="E7374" s="8">
        <v>330.38006505245488</v>
      </c>
      <c r="F7374" s="8">
        <v>0</v>
      </c>
      <c r="G7374" s="13">
        <f t="shared" ref="G7374:G7437" si="345">E7374+F7374</f>
        <v>330.38006505245488</v>
      </c>
      <c r="H7374" s="13">
        <f t="shared" ref="H7374:H7437" si="346">IF(G7374&gt;D7374,D7374,G7374)</f>
        <v>209.95946255877143</v>
      </c>
    </row>
    <row r="7375" spans="3:8" x14ac:dyDescent="0.25">
      <c r="C7375" s="22">
        <f t="shared" si="344"/>
        <v>46329.749999982145</v>
      </c>
      <c r="D7375" s="8">
        <v>200.19390616068969</v>
      </c>
      <c r="E7375" s="8">
        <v>249.62909341998463</v>
      </c>
      <c r="F7375" s="8">
        <v>0</v>
      </c>
      <c r="G7375" s="13">
        <f t="shared" si="345"/>
        <v>249.62909341998463</v>
      </c>
      <c r="H7375" s="13">
        <f t="shared" si="346"/>
        <v>200.19390616068969</v>
      </c>
    </row>
    <row r="7376" spans="3:8" x14ac:dyDescent="0.25">
      <c r="C7376" s="22">
        <f t="shared" ref="C7376:C7439" si="347">C7375+1/24</f>
        <v>46329.791666648809</v>
      </c>
      <c r="D7376" s="8">
        <v>183.10418246404475</v>
      </c>
      <c r="E7376" s="8">
        <v>158.70532324891488</v>
      </c>
      <c r="F7376" s="8">
        <v>0</v>
      </c>
      <c r="G7376" s="13">
        <f t="shared" si="345"/>
        <v>158.70532324891488</v>
      </c>
      <c r="H7376" s="13">
        <f t="shared" si="346"/>
        <v>158.70532324891488</v>
      </c>
    </row>
    <row r="7377" spans="3:8" x14ac:dyDescent="0.25">
      <c r="C7377" s="22">
        <f t="shared" si="347"/>
        <v>46329.833333315473</v>
      </c>
      <c r="D7377" s="8">
        <v>148.92473507075684</v>
      </c>
      <c r="E7377" s="8">
        <v>98.504548949525415</v>
      </c>
      <c r="F7377" s="8">
        <v>0</v>
      </c>
      <c r="G7377" s="13">
        <f t="shared" si="345"/>
        <v>98.504548949525415</v>
      </c>
      <c r="H7377" s="13">
        <f t="shared" si="346"/>
        <v>98.504548949525415</v>
      </c>
    </row>
    <row r="7378" spans="3:8" x14ac:dyDescent="0.25">
      <c r="C7378" s="22">
        <f t="shared" si="347"/>
        <v>46329.874999982138</v>
      </c>
      <c r="D7378" s="8">
        <v>129.39362227459148</v>
      </c>
      <c r="E7378" s="8">
        <v>54.353657202668799</v>
      </c>
      <c r="F7378" s="8">
        <v>0</v>
      </c>
      <c r="G7378" s="13">
        <f t="shared" si="345"/>
        <v>54.353657202668799</v>
      </c>
      <c r="H7378" s="13">
        <f t="shared" si="346"/>
        <v>54.353657202668799</v>
      </c>
    </row>
    <row r="7379" spans="3:8" x14ac:dyDescent="0.25">
      <c r="C7379" s="22">
        <f t="shared" si="347"/>
        <v>46329.916666648802</v>
      </c>
      <c r="D7379" s="8">
        <v>70.800283886097475</v>
      </c>
      <c r="E7379" s="8">
        <v>28.471419558706536</v>
      </c>
      <c r="F7379" s="8">
        <v>0</v>
      </c>
      <c r="G7379" s="13">
        <f t="shared" si="345"/>
        <v>28.471419558706536</v>
      </c>
      <c r="H7379" s="13">
        <f t="shared" si="346"/>
        <v>28.471419558706536</v>
      </c>
    </row>
    <row r="7380" spans="3:8" x14ac:dyDescent="0.25">
      <c r="C7380" s="22">
        <f t="shared" si="347"/>
        <v>46329.958333315466</v>
      </c>
      <c r="D7380" s="8">
        <v>19.531112796164788</v>
      </c>
      <c r="E7380" s="8">
        <v>4.6161710805297318</v>
      </c>
      <c r="F7380" s="8">
        <v>0</v>
      </c>
      <c r="G7380" s="13">
        <f t="shared" si="345"/>
        <v>4.6161710805297318</v>
      </c>
      <c r="H7380" s="13">
        <f t="shared" si="346"/>
        <v>4.6161710805297318</v>
      </c>
    </row>
    <row r="7381" spans="3:8" x14ac:dyDescent="0.25">
      <c r="C7381" s="22">
        <f t="shared" si="347"/>
        <v>46329.99999998213</v>
      </c>
      <c r="D7381" s="8">
        <v>9.8054597632147296</v>
      </c>
      <c r="E7381" s="8">
        <v>0</v>
      </c>
      <c r="F7381" s="8">
        <v>0</v>
      </c>
      <c r="G7381" s="13">
        <f t="shared" si="345"/>
        <v>0</v>
      </c>
      <c r="H7381" s="13">
        <f t="shared" si="346"/>
        <v>0</v>
      </c>
    </row>
    <row r="7382" spans="3:8" x14ac:dyDescent="0.25">
      <c r="C7382" s="22">
        <f t="shared" si="347"/>
        <v>46330.041666648794</v>
      </c>
      <c r="D7382" s="8">
        <v>2.4513649408036877</v>
      </c>
      <c r="E7382" s="8">
        <v>0</v>
      </c>
      <c r="F7382" s="8">
        <v>0</v>
      </c>
      <c r="G7382" s="13">
        <f t="shared" si="345"/>
        <v>0</v>
      </c>
      <c r="H7382" s="13">
        <f t="shared" si="346"/>
        <v>0</v>
      </c>
    </row>
    <row r="7383" spans="3:8" x14ac:dyDescent="0.25">
      <c r="C7383" s="22">
        <f t="shared" si="347"/>
        <v>46330.083333315459</v>
      </c>
      <c r="D7383" s="8">
        <v>2.4513649408036877</v>
      </c>
      <c r="E7383" s="8">
        <v>0</v>
      </c>
      <c r="F7383" s="8">
        <v>0</v>
      </c>
      <c r="G7383" s="13">
        <f t="shared" si="345"/>
        <v>0</v>
      </c>
      <c r="H7383" s="13">
        <f t="shared" si="346"/>
        <v>0</v>
      </c>
    </row>
    <row r="7384" spans="3:8" x14ac:dyDescent="0.25">
      <c r="C7384" s="22">
        <f t="shared" si="347"/>
        <v>46330.124999982123</v>
      </c>
      <c r="D7384" s="8">
        <v>9.8054597632147296</v>
      </c>
      <c r="E7384" s="8">
        <v>0</v>
      </c>
      <c r="F7384" s="8">
        <v>0</v>
      </c>
      <c r="G7384" s="13">
        <f t="shared" si="345"/>
        <v>0</v>
      </c>
      <c r="H7384" s="13">
        <f t="shared" si="346"/>
        <v>0</v>
      </c>
    </row>
    <row r="7385" spans="3:8" x14ac:dyDescent="0.25">
      <c r="C7385" s="22">
        <f t="shared" si="347"/>
        <v>46330.166666648787</v>
      </c>
      <c r="D7385" s="8">
        <v>66.186853401699551</v>
      </c>
      <c r="E7385" s="8">
        <v>0</v>
      </c>
      <c r="F7385" s="8">
        <v>0</v>
      </c>
      <c r="G7385" s="13">
        <f t="shared" si="345"/>
        <v>0</v>
      </c>
      <c r="H7385" s="13">
        <f t="shared" si="346"/>
        <v>0</v>
      </c>
    </row>
    <row r="7386" spans="3:8" x14ac:dyDescent="0.25">
      <c r="C7386" s="22">
        <f t="shared" si="347"/>
        <v>46330.208333315451</v>
      </c>
      <c r="D7386" s="8">
        <v>230.42830443554604</v>
      </c>
      <c r="E7386" s="8">
        <v>0</v>
      </c>
      <c r="F7386" s="8">
        <v>0</v>
      </c>
      <c r="G7386" s="13">
        <f t="shared" si="345"/>
        <v>0</v>
      </c>
      <c r="H7386" s="13">
        <f t="shared" si="346"/>
        <v>0</v>
      </c>
    </row>
    <row r="7387" spans="3:8" x14ac:dyDescent="0.25">
      <c r="C7387" s="22">
        <f t="shared" si="347"/>
        <v>46330.249999982116</v>
      </c>
      <c r="D7387" s="8">
        <v>245.13649408036872</v>
      </c>
      <c r="E7387" s="8">
        <v>0</v>
      </c>
      <c r="F7387" s="8">
        <v>0</v>
      </c>
      <c r="G7387" s="13">
        <f t="shared" si="345"/>
        <v>0</v>
      </c>
      <c r="H7387" s="13">
        <f t="shared" si="346"/>
        <v>0</v>
      </c>
    </row>
    <row r="7388" spans="3:8" x14ac:dyDescent="0.25">
      <c r="C7388" s="22">
        <f t="shared" si="347"/>
        <v>46330.29166664878</v>
      </c>
      <c r="D7388" s="8">
        <v>235.33103431715392</v>
      </c>
      <c r="E7388" s="8">
        <v>0</v>
      </c>
      <c r="F7388" s="8">
        <v>0</v>
      </c>
      <c r="G7388" s="13">
        <f t="shared" si="345"/>
        <v>0</v>
      </c>
      <c r="H7388" s="13">
        <f t="shared" si="346"/>
        <v>0</v>
      </c>
    </row>
    <row r="7389" spans="3:8" x14ac:dyDescent="0.25">
      <c r="C7389" s="22">
        <f t="shared" si="347"/>
        <v>46330.333333315444</v>
      </c>
      <c r="D7389" s="8">
        <v>205.91465502750944</v>
      </c>
      <c r="E7389" s="8">
        <v>0</v>
      </c>
      <c r="F7389" s="8">
        <v>0</v>
      </c>
      <c r="G7389" s="13">
        <f t="shared" si="345"/>
        <v>0</v>
      </c>
      <c r="H7389" s="13">
        <f t="shared" si="346"/>
        <v>0</v>
      </c>
    </row>
    <row r="7390" spans="3:8" x14ac:dyDescent="0.25">
      <c r="C7390" s="22">
        <f t="shared" si="347"/>
        <v>46330.374999982108</v>
      </c>
      <c r="D7390" s="8">
        <v>186.30373550107979</v>
      </c>
      <c r="E7390" s="8">
        <v>27.44957477620099</v>
      </c>
      <c r="F7390" s="8">
        <v>0</v>
      </c>
      <c r="G7390" s="13">
        <f t="shared" si="345"/>
        <v>27.44957477620099</v>
      </c>
      <c r="H7390" s="13">
        <f t="shared" si="346"/>
        <v>27.44957477620099</v>
      </c>
    </row>
    <row r="7391" spans="3:8" x14ac:dyDescent="0.25">
      <c r="C7391" s="22">
        <f t="shared" si="347"/>
        <v>46330.416666648773</v>
      </c>
      <c r="D7391" s="8">
        <v>149.53326138902443</v>
      </c>
      <c r="E7391" s="8">
        <v>64.376466998448564</v>
      </c>
      <c r="F7391" s="8">
        <v>0</v>
      </c>
      <c r="G7391" s="13">
        <f t="shared" si="345"/>
        <v>64.376466998448564</v>
      </c>
      <c r="H7391" s="13">
        <f t="shared" si="346"/>
        <v>64.376466998448564</v>
      </c>
    </row>
    <row r="7392" spans="3:8" x14ac:dyDescent="0.25">
      <c r="C7392" s="22">
        <f t="shared" si="347"/>
        <v>46330.458333315437</v>
      </c>
      <c r="D7392" s="8">
        <v>129.92234186259478</v>
      </c>
      <c r="E7392" s="8">
        <v>90.867349499777958</v>
      </c>
      <c r="F7392" s="8">
        <v>0</v>
      </c>
      <c r="G7392" s="13">
        <f t="shared" si="345"/>
        <v>90.867349499777958</v>
      </c>
      <c r="H7392" s="13">
        <f t="shared" si="346"/>
        <v>90.867349499777958</v>
      </c>
    </row>
    <row r="7393" spans="3:8" x14ac:dyDescent="0.25">
      <c r="C7393" s="22">
        <f t="shared" si="347"/>
        <v>46330.499999982101</v>
      </c>
      <c r="D7393" s="8">
        <v>115.21415221777302</v>
      </c>
      <c r="E7393" s="8">
        <v>115.6225826622926</v>
      </c>
      <c r="F7393" s="8">
        <v>0</v>
      </c>
      <c r="G7393" s="13">
        <f t="shared" si="345"/>
        <v>115.6225826622926</v>
      </c>
      <c r="H7393" s="13">
        <f t="shared" si="346"/>
        <v>115.21415221777302</v>
      </c>
    </row>
    <row r="7394" spans="3:8" x14ac:dyDescent="0.25">
      <c r="C7394" s="22">
        <f t="shared" si="347"/>
        <v>46330.541666648765</v>
      </c>
      <c r="D7394" s="8">
        <v>100.50596257295031</v>
      </c>
      <c r="E7394" s="8">
        <v>147.03923479404955</v>
      </c>
      <c r="F7394" s="8">
        <v>0</v>
      </c>
      <c r="G7394" s="13">
        <f t="shared" si="345"/>
        <v>147.03923479404955</v>
      </c>
      <c r="H7394" s="13">
        <f t="shared" si="346"/>
        <v>100.50596257295031</v>
      </c>
    </row>
    <row r="7395" spans="3:8" x14ac:dyDescent="0.25">
      <c r="C7395" s="22">
        <f t="shared" si="347"/>
        <v>46330.58333331543</v>
      </c>
      <c r="D7395" s="8">
        <v>115.21415221777302</v>
      </c>
      <c r="E7395" s="8">
        <v>145.05970889508239</v>
      </c>
      <c r="F7395" s="8">
        <v>0</v>
      </c>
      <c r="G7395" s="13">
        <f t="shared" si="345"/>
        <v>145.05970889508239</v>
      </c>
      <c r="H7395" s="13">
        <f t="shared" si="346"/>
        <v>115.21415221777302</v>
      </c>
    </row>
    <row r="7396" spans="3:8" x14ac:dyDescent="0.25">
      <c r="C7396" s="22">
        <f t="shared" si="347"/>
        <v>46330.624999982094</v>
      </c>
      <c r="D7396" s="8">
        <v>134.82507174420266</v>
      </c>
      <c r="E7396" s="8">
        <v>110.04372817414568</v>
      </c>
      <c r="F7396" s="8">
        <v>0</v>
      </c>
      <c r="G7396" s="13">
        <f t="shared" si="345"/>
        <v>110.04372817414568</v>
      </c>
      <c r="H7396" s="13">
        <f t="shared" si="346"/>
        <v>110.04372817414568</v>
      </c>
    </row>
    <row r="7397" spans="3:8" x14ac:dyDescent="0.25">
      <c r="C7397" s="22">
        <f t="shared" si="347"/>
        <v>46330.666666648758</v>
      </c>
      <c r="D7397" s="8">
        <v>178.94964067866889</v>
      </c>
      <c r="E7397" s="8">
        <v>83.646463464038305</v>
      </c>
      <c r="F7397" s="8">
        <v>0</v>
      </c>
      <c r="G7397" s="13">
        <f t="shared" si="345"/>
        <v>83.646463464038305</v>
      </c>
      <c r="H7397" s="13">
        <f t="shared" si="346"/>
        <v>83.646463464038305</v>
      </c>
    </row>
    <row r="7398" spans="3:8" x14ac:dyDescent="0.25">
      <c r="C7398" s="22">
        <f t="shared" si="347"/>
        <v>46330.708333315422</v>
      </c>
      <c r="D7398" s="8">
        <v>210.81738490911636</v>
      </c>
      <c r="E7398" s="8">
        <v>59.718234351617674</v>
      </c>
      <c r="F7398" s="8">
        <v>0</v>
      </c>
      <c r="G7398" s="13">
        <f t="shared" si="345"/>
        <v>59.718234351617674</v>
      </c>
      <c r="H7398" s="13">
        <f t="shared" si="346"/>
        <v>59.718234351617674</v>
      </c>
    </row>
    <row r="7399" spans="3:8" x14ac:dyDescent="0.25">
      <c r="C7399" s="22">
        <f t="shared" si="347"/>
        <v>46330.749999982087</v>
      </c>
      <c r="D7399" s="8">
        <v>201.01192514590156</v>
      </c>
      <c r="E7399" s="8">
        <v>49.60105162027515</v>
      </c>
      <c r="F7399" s="8">
        <v>0</v>
      </c>
      <c r="G7399" s="13">
        <f t="shared" si="345"/>
        <v>49.60105162027515</v>
      </c>
      <c r="H7399" s="13">
        <f t="shared" si="346"/>
        <v>49.60105162027515</v>
      </c>
    </row>
    <row r="7400" spans="3:8" x14ac:dyDescent="0.25">
      <c r="C7400" s="22">
        <f t="shared" si="347"/>
        <v>46330.791666648751</v>
      </c>
      <c r="D7400" s="8">
        <v>183.85237056027583</v>
      </c>
      <c r="E7400" s="8">
        <v>38.247055700614204</v>
      </c>
      <c r="F7400" s="8">
        <v>0</v>
      </c>
      <c r="G7400" s="13">
        <f t="shared" si="345"/>
        <v>38.247055700614204</v>
      </c>
      <c r="H7400" s="13">
        <f t="shared" si="346"/>
        <v>38.247055700614204</v>
      </c>
    </row>
    <row r="7401" spans="3:8" x14ac:dyDescent="0.25">
      <c r="C7401" s="22">
        <f t="shared" si="347"/>
        <v>46330.833333315415</v>
      </c>
      <c r="D7401" s="8">
        <v>149.53326138902443</v>
      </c>
      <c r="E7401" s="8">
        <v>25.470624087810656</v>
      </c>
      <c r="F7401" s="8">
        <v>0</v>
      </c>
      <c r="G7401" s="13">
        <f t="shared" si="345"/>
        <v>25.470624087810656</v>
      </c>
      <c r="H7401" s="13">
        <f t="shared" si="346"/>
        <v>25.470624087810656</v>
      </c>
    </row>
    <row r="7402" spans="3:8" x14ac:dyDescent="0.25">
      <c r="C7402" s="22">
        <f t="shared" si="347"/>
        <v>46330.874999982079</v>
      </c>
      <c r="D7402" s="8">
        <v>129.92234186259478</v>
      </c>
      <c r="E7402" s="8">
        <v>9.9506666475304666</v>
      </c>
      <c r="F7402" s="8">
        <v>0</v>
      </c>
      <c r="G7402" s="13">
        <f t="shared" si="345"/>
        <v>9.9506666475304666</v>
      </c>
      <c r="H7402" s="13">
        <f t="shared" si="346"/>
        <v>9.9506666475304666</v>
      </c>
    </row>
    <row r="7403" spans="3:8" x14ac:dyDescent="0.25">
      <c r="C7403" s="22">
        <f t="shared" si="347"/>
        <v>46330.916666648744</v>
      </c>
      <c r="D7403" s="8">
        <v>71.089583283306979</v>
      </c>
      <c r="E7403" s="8">
        <v>0.33933508522885825</v>
      </c>
      <c r="F7403" s="8">
        <v>0</v>
      </c>
      <c r="G7403" s="13">
        <f t="shared" si="345"/>
        <v>0.33933508522885825</v>
      </c>
      <c r="H7403" s="13">
        <f t="shared" si="346"/>
        <v>0.33933508522885825</v>
      </c>
    </row>
    <row r="7404" spans="3:8" x14ac:dyDescent="0.25">
      <c r="C7404" s="22">
        <f t="shared" si="347"/>
        <v>46330.958333315408</v>
      </c>
      <c r="D7404" s="8">
        <v>19.610919526429459</v>
      </c>
      <c r="E7404" s="8">
        <v>0</v>
      </c>
      <c r="F7404" s="8">
        <v>0</v>
      </c>
      <c r="G7404" s="13">
        <f t="shared" si="345"/>
        <v>0</v>
      </c>
      <c r="H7404" s="13">
        <f t="shared" si="346"/>
        <v>0</v>
      </c>
    </row>
    <row r="7405" spans="3:8" x14ac:dyDescent="0.25">
      <c r="C7405" s="22">
        <f t="shared" si="347"/>
        <v>46330.999999982072</v>
      </c>
      <c r="D7405" s="8">
        <v>9.8454250982680307</v>
      </c>
      <c r="E7405" s="8">
        <v>0</v>
      </c>
      <c r="F7405" s="8">
        <v>0</v>
      </c>
      <c r="G7405" s="13">
        <f t="shared" si="345"/>
        <v>0</v>
      </c>
      <c r="H7405" s="13">
        <f t="shared" si="346"/>
        <v>0</v>
      </c>
    </row>
    <row r="7406" spans="3:8" x14ac:dyDescent="0.25">
      <c r="C7406" s="22">
        <f t="shared" si="347"/>
        <v>46331.041666648736</v>
      </c>
      <c r="D7406" s="8">
        <v>2.4613562745670268</v>
      </c>
      <c r="E7406" s="8">
        <v>0</v>
      </c>
      <c r="F7406" s="8">
        <v>0</v>
      </c>
      <c r="G7406" s="13">
        <f t="shared" si="345"/>
        <v>0</v>
      </c>
      <c r="H7406" s="13">
        <f t="shared" si="346"/>
        <v>0</v>
      </c>
    </row>
    <row r="7407" spans="3:8" x14ac:dyDescent="0.25">
      <c r="C7407" s="22">
        <f t="shared" si="347"/>
        <v>46331.083333315401</v>
      </c>
      <c r="D7407" s="8">
        <v>2.4613562745670268</v>
      </c>
      <c r="E7407" s="8">
        <v>0</v>
      </c>
      <c r="F7407" s="8">
        <v>0</v>
      </c>
      <c r="G7407" s="13">
        <f t="shared" si="345"/>
        <v>0</v>
      </c>
      <c r="H7407" s="13">
        <f t="shared" si="346"/>
        <v>0</v>
      </c>
    </row>
    <row r="7408" spans="3:8" x14ac:dyDescent="0.25">
      <c r="C7408" s="22">
        <f t="shared" si="347"/>
        <v>46331.124999982065</v>
      </c>
      <c r="D7408" s="8">
        <v>9.8454250982680307</v>
      </c>
      <c r="E7408" s="8">
        <v>0</v>
      </c>
      <c r="F7408" s="8">
        <v>0</v>
      </c>
      <c r="G7408" s="13">
        <f t="shared" si="345"/>
        <v>0</v>
      </c>
      <c r="H7408" s="13">
        <f t="shared" si="346"/>
        <v>0</v>
      </c>
    </row>
    <row r="7409" spans="3:8" x14ac:dyDescent="0.25">
      <c r="C7409" s="22">
        <f t="shared" si="347"/>
        <v>46331.166666648729</v>
      </c>
      <c r="D7409" s="8">
        <v>66.456619413309795</v>
      </c>
      <c r="E7409" s="8">
        <v>0</v>
      </c>
      <c r="F7409" s="8">
        <v>0</v>
      </c>
      <c r="G7409" s="13">
        <f t="shared" si="345"/>
        <v>0</v>
      </c>
      <c r="H7409" s="13">
        <f t="shared" si="346"/>
        <v>0</v>
      </c>
    </row>
    <row r="7410" spans="3:8" x14ac:dyDescent="0.25">
      <c r="C7410" s="22">
        <f t="shared" si="347"/>
        <v>46331.208333315393</v>
      </c>
      <c r="D7410" s="8">
        <v>231.36748980930048</v>
      </c>
      <c r="E7410" s="8">
        <v>0</v>
      </c>
      <c r="F7410" s="8">
        <v>0</v>
      </c>
      <c r="G7410" s="13">
        <f t="shared" si="345"/>
        <v>0</v>
      </c>
      <c r="H7410" s="13">
        <f t="shared" si="346"/>
        <v>0</v>
      </c>
    </row>
    <row r="7411" spans="3:8" x14ac:dyDescent="0.25">
      <c r="C7411" s="22">
        <f t="shared" si="347"/>
        <v>46331.249999982057</v>
      </c>
      <c r="D7411" s="8">
        <v>246.13562745670271</v>
      </c>
      <c r="E7411" s="8">
        <v>0</v>
      </c>
      <c r="F7411" s="8">
        <v>0</v>
      </c>
      <c r="G7411" s="13">
        <f t="shared" si="345"/>
        <v>0</v>
      </c>
      <c r="H7411" s="13">
        <f t="shared" si="346"/>
        <v>0</v>
      </c>
    </row>
    <row r="7412" spans="3:8" x14ac:dyDescent="0.25">
      <c r="C7412" s="22">
        <f t="shared" si="347"/>
        <v>46331.291666648722</v>
      </c>
      <c r="D7412" s="8">
        <v>236.29020235843487</v>
      </c>
      <c r="E7412" s="8">
        <v>0</v>
      </c>
      <c r="F7412" s="8">
        <v>0</v>
      </c>
      <c r="G7412" s="13">
        <f t="shared" si="345"/>
        <v>0</v>
      </c>
      <c r="H7412" s="13">
        <f t="shared" si="346"/>
        <v>0</v>
      </c>
    </row>
    <row r="7413" spans="3:8" x14ac:dyDescent="0.25">
      <c r="C7413" s="22">
        <f t="shared" si="347"/>
        <v>46331.333333315386</v>
      </c>
      <c r="D7413" s="8">
        <v>206.75392706362942</v>
      </c>
      <c r="E7413" s="8">
        <v>0</v>
      </c>
      <c r="F7413" s="8">
        <v>0</v>
      </c>
      <c r="G7413" s="13">
        <f t="shared" si="345"/>
        <v>0</v>
      </c>
      <c r="H7413" s="13">
        <f t="shared" si="346"/>
        <v>0</v>
      </c>
    </row>
    <row r="7414" spans="3:8" x14ac:dyDescent="0.25">
      <c r="C7414" s="22">
        <f t="shared" si="347"/>
        <v>46331.37499998205</v>
      </c>
      <c r="D7414" s="8">
        <v>187.06307686709374</v>
      </c>
      <c r="E7414" s="8">
        <v>0</v>
      </c>
      <c r="F7414" s="8">
        <v>0</v>
      </c>
      <c r="G7414" s="13">
        <f t="shared" si="345"/>
        <v>0</v>
      </c>
      <c r="H7414" s="13">
        <f t="shared" si="346"/>
        <v>0</v>
      </c>
    </row>
    <row r="7415" spans="3:8" x14ac:dyDescent="0.25">
      <c r="C7415" s="22">
        <f t="shared" si="347"/>
        <v>46331.416666648714</v>
      </c>
      <c r="D7415" s="8">
        <v>150.14273274858817</v>
      </c>
      <c r="E7415" s="8">
        <v>0</v>
      </c>
      <c r="F7415" s="8">
        <v>0</v>
      </c>
      <c r="G7415" s="13">
        <f t="shared" si="345"/>
        <v>0</v>
      </c>
      <c r="H7415" s="13">
        <f t="shared" si="346"/>
        <v>0</v>
      </c>
    </row>
    <row r="7416" spans="3:8" x14ac:dyDescent="0.25">
      <c r="C7416" s="22">
        <f t="shared" si="347"/>
        <v>46331.458333315379</v>
      </c>
      <c r="D7416" s="8">
        <v>130.4518825520525</v>
      </c>
      <c r="E7416" s="8">
        <v>0</v>
      </c>
      <c r="F7416" s="8">
        <v>0</v>
      </c>
      <c r="G7416" s="13">
        <f t="shared" si="345"/>
        <v>0</v>
      </c>
      <c r="H7416" s="13">
        <f t="shared" si="346"/>
        <v>0</v>
      </c>
    </row>
    <row r="7417" spans="3:8" x14ac:dyDescent="0.25">
      <c r="C7417" s="22">
        <f t="shared" si="347"/>
        <v>46331.499999982043</v>
      </c>
      <c r="D7417" s="8">
        <v>115.68374490465024</v>
      </c>
      <c r="E7417" s="8">
        <v>0</v>
      </c>
      <c r="F7417" s="8">
        <v>0</v>
      </c>
      <c r="G7417" s="13">
        <f t="shared" si="345"/>
        <v>0</v>
      </c>
      <c r="H7417" s="13">
        <f t="shared" si="346"/>
        <v>0</v>
      </c>
    </row>
    <row r="7418" spans="3:8" x14ac:dyDescent="0.25">
      <c r="C7418" s="22">
        <f t="shared" si="347"/>
        <v>46331.541666648707</v>
      </c>
      <c r="D7418" s="8">
        <v>100.915607257248</v>
      </c>
      <c r="E7418" s="8">
        <v>0</v>
      </c>
      <c r="F7418" s="8">
        <v>0</v>
      </c>
      <c r="G7418" s="13">
        <f t="shared" si="345"/>
        <v>0</v>
      </c>
      <c r="H7418" s="13">
        <f t="shared" si="346"/>
        <v>0</v>
      </c>
    </row>
    <row r="7419" spans="3:8" x14ac:dyDescent="0.25">
      <c r="C7419" s="22">
        <f t="shared" si="347"/>
        <v>46331.583333315371</v>
      </c>
      <c r="D7419" s="8">
        <v>115.68374490465024</v>
      </c>
      <c r="E7419" s="8">
        <v>0</v>
      </c>
      <c r="F7419" s="8">
        <v>0</v>
      </c>
      <c r="G7419" s="13">
        <f t="shared" si="345"/>
        <v>0</v>
      </c>
      <c r="H7419" s="13">
        <f t="shared" si="346"/>
        <v>0</v>
      </c>
    </row>
    <row r="7420" spans="3:8" x14ac:dyDescent="0.25">
      <c r="C7420" s="22">
        <f t="shared" si="347"/>
        <v>46331.624999982036</v>
      </c>
      <c r="D7420" s="8">
        <v>135.37459510118592</v>
      </c>
      <c r="E7420" s="8">
        <v>0</v>
      </c>
      <c r="F7420" s="8">
        <v>0</v>
      </c>
      <c r="G7420" s="13">
        <f t="shared" si="345"/>
        <v>0</v>
      </c>
      <c r="H7420" s="13">
        <f t="shared" si="346"/>
        <v>0</v>
      </c>
    </row>
    <row r="7421" spans="3:8" x14ac:dyDescent="0.25">
      <c r="C7421" s="22">
        <f t="shared" si="347"/>
        <v>46331.6666666487</v>
      </c>
      <c r="D7421" s="8">
        <v>179.67900804339263</v>
      </c>
      <c r="E7421" s="8">
        <v>0</v>
      </c>
      <c r="F7421" s="8">
        <v>0</v>
      </c>
      <c r="G7421" s="13">
        <f t="shared" si="345"/>
        <v>0</v>
      </c>
      <c r="H7421" s="13">
        <f t="shared" si="346"/>
        <v>0</v>
      </c>
    </row>
    <row r="7422" spans="3:8" x14ac:dyDescent="0.25">
      <c r="C7422" s="22">
        <f t="shared" si="347"/>
        <v>46331.708333315364</v>
      </c>
      <c r="D7422" s="8">
        <v>211.67663961276384</v>
      </c>
      <c r="E7422" s="8">
        <v>0</v>
      </c>
      <c r="F7422" s="8">
        <v>0</v>
      </c>
      <c r="G7422" s="13">
        <f t="shared" si="345"/>
        <v>0</v>
      </c>
      <c r="H7422" s="13">
        <f t="shared" si="346"/>
        <v>0</v>
      </c>
    </row>
    <row r="7423" spans="3:8" x14ac:dyDescent="0.25">
      <c r="C7423" s="22">
        <f t="shared" si="347"/>
        <v>46331.749999982028</v>
      </c>
      <c r="D7423" s="8">
        <v>201.831214514496</v>
      </c>
      <c r="E7423" s="8">
        <v>0</v>
      </c>
      <c r="F7423" s="8">
        <v>0</v>
      </c>
      <c r="G7423" s="13">
        <f t="shared" si="345"/>
        <v>0</v>
      </c>
      <c r="H7423" s="13">
        <f t="shared" si="346"/>
        <v>0</v>
      </c>
    </row>
    <row r="7424" spans="3:8" x14ac:dyDescent="0.25">
      <c r="C7424" s="22">
        <f t="shared" si="347"/>
        <v>46331.791666648693</v>
      </c>
      <c r="D7424" s="8">
        <v>184.60172059252702</v>
      </c>
      <c r="E7424" s="8">
        <v>0</v>
      </c>
      <c r="F7424" s="8">
        <v>0</v>
      </c>
      <c r="G7424" s="13">
        <f t="shared" si="345"/>
        <v>0</v>
      </c>
      <c r="H7424" s="13">
        <f t="shared" si="346"/>
        <v>0</v>
      </c>
    </row>
    <row r="7425" spans="3:8" x14ac:dyDescent="0.25">
      <c r="C7425" s="22">
        <f t="shared" si="347"/>
        <v>46331.833333315357</v>
      </c>
      <c r="D7425" s="8">
        <v>150.14273274858817</v>
      </c>
      <c r="E7425" s="8">
        <v>0</v>
      </c>
      <c r="F7425" s="8">
        <v>0</v>
      </c>
      <c r="G7425" s="13">
        <f t="shared" si="345"/>
        <v>0</v>
      </c>
      <c r="H7425" s="13">
        <f t="shared" si="346"/>
        <v>0</v>
      </c>
    </row>
    <row r="7426" spans="3:8" x14ac:dyDescent="0.25">
      <c r="C7426" s="22">
        <f t="shared" si="347"/>
        <v>46331.874999982021</v>
      </c>
      <c r="D7426" s="8">
        <v>130.4518825520525</v>
      </c>
      <c r="E7426" s="8">
        <v>0</v>
      </c>
      <c r="F7426" s="8">
        <v>0</v>
      </c>
      <c r="G7426" s="13">
        <f t="shared" si="345"/>
        <v>0</v>
      </c>
      <c r="H7426" s="13">
        <f t="shared" si="346"/>
        <v>0</v>
      </c>
    </row>
    <row r="7427" spans="3:8" x14ac:dyDescent="0.25">
      <c r="C7427" s="22">
        <f t="shared" si="347"/>
        <v>46331.916666648685</v>
      </c>
      <c r="D7427" s="8">
        <v>71.3793319624438</v>
      </c>
      <c r="E7427" s="8">
        <v>0</v>
      </c>
      <c r="F7427" s="8">
        <v>0</v>
      </c>
      <c r="G7427" s="13">
        <f t="shared" si="345"/>
        <v>0</v>
      </c>
      <c r="H7427" s="13">
        <f t="shared" si="346"/>
        <v>0</v>
      </c>
    </row>
    <row r="7428" spans="3:8" x14ac:dyDescent="0.25">
      <c r="C7428" s="22">
        <f t="shared" si="347"/>
        <v>46331.95833331535</v>
      </c>
      <c r="D7428" s="8">
        <v>19.690850196536157</v>
      </c>
      <c r="E7428" s="8">
        <v>0</v>
      </c>
      <c r="F7428" s="8">
        <v>0</v>
      </c>
      <c r="G7428" s="13">
        <f t="shared" si="345"/>
        <v>0</v>
      </c>
      <c r="H7428" s="13">
        <f t="shared" si="346"/>
        <v>0</v>
      </c>
    </row>
    <row r="7429" spans="3:8" x14ac:dyDescent="0.25">
      <c r="C7429" s="22">
        <f t="shared" si="347"/>
        <v>46331.999999982014</v>
      </c>
      <c r="D7429" s="8">
        <v>19.770881135774118</v>
      </c>
      <c r="E7429" s="8">
        <v>0</v>
      </c>
      <c r="F7429" s="8">
        <v>0</v>
      </c>
      <c r="G7429" s="13">
        <f t="shared" si="345"/>
        <v>0</v>
      </c>
      <c r="H7429" s="13">
        <f t="shared" si="346"/>
        <v>0</v>
      </c>
    </row>
    <row r="7430" spans="3:8" x14ac:dyDescent="0.25">
      <c r="C7430" s="22">
        <f t="shared" si="347"/>
        <v>46332.041666648678</v>
      </c>
      <c r="D7430" s="8">
        <v>9.8854405678870592</v>
      </c>
      <c r="E7430" s="8">
        <v>0</v>
      </c>
      <c r="F7430" s="8">
        <v>0</v>
      </c>
      <c r="G7430" s="13">
        <f t="shared" si="345"/>
        <v>0</v>
      </c>
      <c r="H7430" s="13">
        <f t="shared" si="346"/>
        <v>0</v>
      </c>
    </row>
    <row r="7431" spans="3:8" x14ac:dyDescent="0.25">
      <c r="C7431" s="22">
        <f t="shared" si="347"/>
        <v>46332.083333315342</v>
      </c>
      <c r="D7431" s="8">
        <v>2.4713601419717648</v>
      </c>
      <c r="E7431" s="8">
        <v>0</v>
      </c>
      <c r="F7431" s="8">
        <v>0</v>
      </c>
      <c r="G7431" s="13">
        <f t="shared" si="345"/>
        <v>0</v>
      </c>
      <c r="H7431" s="13">
        <f t="shared" si="346"/>
        <v>0</v>
      </c>
    </row>
    <row r="7432" spans="3:8" x14ac:dyDescent="0.25">
      <c r="C7432" s="22">
        <f t="shared" si="347"/>
        <v>46332.124999982007</v>
      </c>
      <c r="D7432" s="8">
        <v>2.4713601419717648</v>
      </c>
      <c r="E7432" s="8">
        <v>0</v>
      </c>
      <c r="F7432" s="8">
        <v>0</v>
      </c>
      <c r="G7432" s="13">
        <f t="shared" si="345"/>
        <v>0</v>
      </c>
      <c r="H7432" s="13">
        <f t="shared" si="346"/>
        <v>0</v>
      </c>
    </row>
    <row r="7433" spans="3:8" x14ac:dyDescent="0.25">
      <c r="C7433" s="22">
        <f t="shared" si="347"/>
        <v>46332.166666648671</v>
      </c>
      <c r="D7433" s="8">
        <v>9.8854405678870592</v>
      </c>
      <c r="E7433" s="8">
        <v>0</v>
      </c>
      <c r="F7433" s="8">
        <v>0</v>
      </c>
      <c r="G7433" s="13">
        <f t="shared" si="345"/>
        <v>0</v>
      </c>
      <c r="H7433" s="13">
        <f t="shared" si="346"/>
        <v>0</v>
      </c>
    </row>
    <row r="7434" spans="3:8" x14ac:dyDescent="0.25">
      <c r="C7434" s="22">
        <f t="shared" si="347"/>
        <v>46332.208333315335</v>
      </c>
      <c r="D7434" s="8">
        <v>66.726723833237742</v>
      </c>
      <c r="E7434" s="8">
        <v>0</v>
      </c>
      <c r="F7434" s="8">
        <v>0</v>
      </c>
      <c r="G7434" s="13">
        <f t="shared" si="345"/>
        <v>0</v>
      </c>
      <c r="H7434" s="13">
        <f t="shared" si="346"/>
        <v>0</v>
      </c>
    </row>
    <row r="7435" spans="3:8" x14ac:dyDescent="0.25">
      <c r="C7435" s="22">
        <f t="shared" si="347"/>
        <v>46332.249999981999</v>
      </c>
      <c r="D7435" s="8">
        <v>232.30785334534571</v>
      </c>
      <c r="E7435" s="8">
        <v>0</v>
      </c>
      <c r="F7435" s="8">
        <v>0</v>
      </c>
      <c r="G7435" s="13">
        <f t="shared" si="345"/>
        <v>0</v>
      </c>
      <c r="H7435" s="13">
        <f t="shared" si="346"/>
        <v>0</v>
      </c>
    </row>
    <row r="7436" spans="3:8" x14ac:dyDescent="0.25">
      <c r="C7436" s="22">
        <f t="shared" si="347"/>
        <v>46332.291666648664</v>
      </c>
      <c r="D7436" s="8">
        <v>247.13601419717645</v>
      </c>
      <c r="E7436" s="8">
        <v>0</v>
      </c>
      <c r="F7436" s="8">
        <v>0</v>
      </c>
      <c r="G7436" s="13">
        <f t="shared" si="345"/>
        <v>0</v>
      </c>
      <c r="H7436" s="13">
        <f t="shared" si="346"/>
        <v>0</v>
      </c>
    </row>
    <row r="7437" spans="3:8" x14ac:dyDescent="0.25">
      <c r="C7437" s="22">
        <f t="shared" si="347"/>
        <v>46332.333333315328</v>
      </c>
      <c r="D7437" s="8">
        <v>237.25057362928962</v>
      </c>
      <c r="E7437" s="8">
        <v>0</v>
      </c>
      <c r="F7437" s="8">
        <v>0</v>
      </c>
      <c r="G7437" s="13">
        <f t="shared" si="345"/>
        <v>0</v>
      </c>
      <c r="H7437" s="13">
        <f t="shared" si="346"/>
        <v>0</v>
      </c>
    </row>
    <row r="7438" spans="3:8" x14ac:dyDescent="0.25">
      <c r="C7438" s="22">
        <f t="shared" si="347"/>
        <v>46332.374999981992</v>
      </c>
      <c r="D7438" s="8">
        <v>207.59425192562801</v>
      </c>
      <c r="E7438" s="8">
        <v>0</v>
      </c>
      <c r="F7438" s="8">
        <v>0</v>
      </c>
      <c r="G7438" s="13">
        <f t="shared" ref="G7438:G7501" si="348">E7438+F7438</f>
        <v>0</v>
      </c>
      <c r="H7438" s="13">
        <f t="shared" ref="H7438:H7501" si="349">IF(G7438&gt;D7438,D7438,G7438)</f>
        <v>0</v>
      </c>
    </row>
    <row r="7439" spans="3:8" x14ac:dyDescent="0.25">
      <c r="C7439" s="22">
        <f t="shared" si="347"/>
        <v>46332.416666648656</v>
      </c>
      <c r="D7439" s="8">
        <v>187.82337078985429</v>
      </c>
      <c r="E7439" s="8">
        <v>0</v>
      </c>
      <c r="F7439" s="8">
        <v>0</v>
      </c>
      <c r="G7439" s="13">
        <f t="shared" si="348"/>
        <v>0</v>
      </c>
      <c r="H7439" s="13">
        <f t="shared" si="349"/>
        <v>0</v>
      </c>
    </row>
    <row r="7440" spans="3:8" x14ac:dyDescent="0.25">
      <c r="C7440" s="22">
        <f t="shared" ref="C7440:C7503" si="350">C7439+1/24</f>
        <v>46332.45833331532</v>
      </c>
      <c r="D7440" s="8">
        <v>150.75296866027733</v>
      </c>
      <c r="E7440" s="8">
        <v>0</v>
      </c>
      <c r="F7440" s="8">
        <v>0</v>
      </c>
      <c r="G7440" s="13">
        <f t="shared" si="348"/>
        <v>0</v>
      </c>
      <c r="H7440" s="13">
        <f t="shared" si="349"/>
        <v>0</v>
      </c>
    </row>
    <row r="7441" spans="3:8" x14ac:dyDescent="0.25">
      <c r="C7441" s="22">
        <f t="shared" si="350"/>
        <v>46332.499999981985</v>
      </c>
      <c r="D7441" s="8">
        <v>130.98208752450361</v>
      </c>
      <c r="E7441" s="8">
        <v>0</v>
      </c>
      <c r="F7441" s="8">
        <v>0</v>
      </c>
      <c r="G7441" s="13">
        <f t="shared" si="348"/>
        <v>0</v>
      </c>
      <c r="H7441" s="13">
        <f t="shared" si="349"/>
        <v>0</v>
      </c>
    </row>
    <row r="7442" spans="3:8" x14ac:dyDescent="0.25">
      <c r="C7442" s="22">
        <f t="shared" si="350"/>
        <v>46332.541666648649</v>
      </c>
      <c r="D7442" s="8">
        <v>116.15392667267285</v>
      </c>
      <c r="E7442" s="8">
        <v>7.2034163651106833E-2</v>
      </c>
      <c r="F7442" s="8">
        <v>0</v>
      </c>
      <c r="G7442" s="13">
        <f t="shared" si="348"/>
        <v>7.2034163651106833E-2</v>
      </c>
      <c r="H7442" s="13">
        <f t="shared" si="349"/>
        <v>7.2034163651106833E-2</v>
      </c>
    </row>
    <row r="7443" spans="3:8" x14ac:dyDescent="0.25">
      <c r="C7443" s="22">
        <f t="shared" si="350"/>
        <v>46332.583333315313</v>
      </c>
      <c r="D7443" s="8">
        <v>101.32576582084207</v>
      </c>
      <c r="E7443" s="8">
        <v>0.52072335918051504</v>
      </c>
      <c r="F7443" s="8">
        <v>0</v>
      </c>
      <c r="G7443" s="13">
        <f t="shared" si="348"/>
        <v>0.52072335918051504</v>
      </c>
      <c r="H7443" s="13">
        <f t="shared" si="349"/>
        <v>0.52072335918051504</v>
      </c>
    </row>
    <row r="7444" spans="3:8" x14ac:dyDescent="0.25">
      <c r="C7444" s="22">
        <f t="shared" si="350"/>
        <v>46332.624999981977</v>
      </c>
      <c r="D7444" s="8">
        <v>116.15392667267285</v>
      </c>
      <c r="E7444" s="8">
        <v>1.0094062215031487</v>
      </c>
      <c r="F7444" s="8">
        <v>0</v>
      </c>
      <c r="G7444" s="13">
        <f t="shared" si="348"/>
        <v>1.0094062215031487</v>
      </c>
      <c r="H7444" s="13">
        <f t="shared" si="349"/>
        <v>1.0094062215031487</v>
      </c>
    </row>
    <row r="7445" spans="3:8" x14ac:dyDescent="0.25">
      <c r="C7445" s="22">
        <f t="shared" si="350"/>
        <v>46332.666666648642</v>
      </c>
      <c r="D7445" s="8">
        <v>135.92480780844659</v>
      </c>
      <c r="E7445" s="8">
        <v>1.0684265864783766</v>
      </c>
      <c r="F7445" s="8">
        <v>0</v>
      </c>
      <c r="G7445" s="13">
        <f t="shared" si="348"/>
        <v>1.0684265864783766</v>
      </c>
      <c r="H7445" s="13">
        <f t="shared" si="349"/>
        <v>1.0684265864783766</v>
      </c>
    </row>
    <row r="7446" spans="3:8" x14ac:dyDescent="0.25">
      <c r="C7446" s="22">
        <f t="shared" si="350"/>
        <v>46332.708333315306</v>
      </c>
      <c r="D7446" s="8">
        <v>180.40929036393891</v>
      </c>
      <c r="E7446" s="8">
        <v>0</v>
      </c>
      <c r="F7446" s="8">
        <v>0</v>
      </c>
      <c r="G7446" s="13">
        <f t="shared" si="348"/>
        <v>0</v>
      </c>
      <c r="H7446" s="13">
        <f t="shared" si="349"/>
        <v>0</v>
      </c>
    </row>
    <row r="7447" spans="3:8" x14ac:dyDescent="0.25">
      <c r="C7447" s="22">
        <f t="shared" si="350"/>
        <v>46332.74999998197</v>
      </c>
      <c r="D7447" s="8">
        <v>212.53697220957193</v>
      </c>
      <c r="E7447" s="8">
        <v>0</v>
      </c>
      <c r="F7447" s="8">
        <v>0</v>
      </c>
      <c r="G7447" s="13">
        <f t="shared" si="348"/>
        <v>0</v>
      </c>
      <c r="H7447" s="13">
        <f t="shared" si="349"/>
        <v>0</v>
      </c>
    </row>
    <row r="7448" spans="3:8" x14ac:dyDescent="0.25">
      <c r="C7448" s="22">
        <f t="shared" si="350"/>
        <v>46332.791666648634</v>
      </c>
      <c r="D7448" s="8">
        <v>202.65153164168507</v>
      </c>
      <c r="E7448" s="8">
        <v>0</v>
      </c>
      <c r="F7448" s="8">
        <v>0</v>
      </c>
      <c r="G7448" s="13">
        <f t="shared" si="348"/>
        <v>0</v>
      </c>
      <c r="H7448" s="13">
        <f t="shared" si="349"/>
        <v>0</v>
      </c>
    </row>
    <row r="7449" spans="3:8" x14ac:dyDescent="0.25">
      <c r="C7449" s="22">
        <f t="shared" si="350"/>
        <v>46332.833333315299</v>
      </c>
      <c r="D7449" s="8">
        <v>185.35201064788282</v>
      </c>
      <c r="E7449" s="8">
        <v>0</v>
      </c>
      <c r="F7449" s="8">
        <v>0</v>
      </c>
      <c r="G7449" s="13">
        <f t="shared" si="348"/>
        <v>0</v>
      </c>
      <c r="H7449" s="13">
        <f t="shared" si="349"/>
        <v>0</v>
      </c>
    </row>
    <row r="7450" spans="3:8" x14ac:dyDescent="0.25">
      <c r="C7450" s="22">
        <f t="shared" si="350"/>
        <v>46332.874999981963</v>
      </c>
      <c r="D7450" s="8">
        <v>150.75296866027733</v>
      </c>
      <c r="E7450" s="8">
        <v>0</v>
      </c>
      <c r="F7450" s="8">
        <v>0</v>
      </c>
      <c r="G7450" s="13">
        <f t="shared" si="348"/>
        <v>0</v>
      </c>
      <c r="H7450" s="13">
        <f t="shared" si="349"/>
        <v>0</v>
      </c>
    </row>
    <row r="7451" spans="3:8" x14ac:dyDescent="0.25">
      <c r="C7451" s="22">
        <f t="shared" si="350"/>
        <v>46332.916666648627</v>
      </c>
      <c r="D7451" s="8">
        <v>130.98208752450361</v>
      </c>
      <c r="E7451" s="8">
        <v>0</v>
      </c>
      <c r="F7451" s="8">
        <v>0</v>
      </c>
      <c r="G7451" s="13">
        <f t="shared" si="348"/>
        <v>0</v>
      </c>
      <c r="H7451" s="13">
        <f t="shared" si="349"/>
        <v>0</v>
      </c>
    </row>
    <row r="7452" spans="3:8" x14ac:dyDescent="0.25">
      <c r="C7452" s="22">
        <f t="shared" si="350"/>
        <v>46332.958333315291</v>
      </c>
      <c r="D7452" s="8">
        <v>71.669444117181271</v>
      </c>
      <c r="E7452" s="8">
        <v>0</v>
      </c>
      <c r="F7452" s="8">
        <v>0</v>
      </c>
      <c r="G7452" s="13">
        <f t="shared" si="348"/>
        <v>0</v>
      </c>
      <c r="H7452" s="13">
        <f t="shared" si="349"/>
        <v>0</v>
      </c>
    </row>
    <row r="7453" spans="3:8" x14ac:dyDescent="0.25">
      <c r="C7453" s="22">
        <f t="shared" si="350"/>
        <v>46332.999999981956</v>
      </c>
      <c r="D7453" s="8">
        <v>19.850988643738596</v>
      </c>
      <c r="E7453" s="8">
        <v>0</v>
      </c>
      <c r="F7453" s="8">
        <v>0</v>
      </c>
      <c r="G7453" s="13">
        <f t="shared" si="348"/>
        <v>0</v>
      </c>
      <c r="H7453" s="13">
        <f t="shared" si="349"/>
        <v>0</v>
      </c>
    </row>
    <row r="7454" spans="3:8" x14ac:dyDescent="0.25">
      <c r="C7454" s="22">
        <f t="shared" si="350"/>
        <v>46333.04166664862</v>
      </c>
      <c r="D7454" s="8">
        <v>9.9254943218692979</v>
      </c>
      <c r="E7454" s="8">
        <v>0</v>
      </c>
      <c r="F7454" s="8">
        <v>0</v>
      </c>
      <c r="G7454" s="13">
        <f t="shared" si="348"/>
        <v>0</v>
      </c>
      <c r="H7454" s="13">
        <f t="shared" si="349"/>
        <v>0</v>
      </c>
    </row>
    <row r="7455" spans="3:8" x14ac:dyDescent="0.25">
      <c r="C7455" s="22">
        <f t="shared" si="350"/>
        <v>46333.083333315284</v>
      </c>
      <c r="D7455" s="8">
        <v>2.4813735804673245</v>
      </c>
      <c r="E7455" s="8">
        <v>0</v>
      </c>
      <c r="F7455" s="8">
        <v>0</v>
      </c>
      <c r="G7455" s="13">
        <f t="shared" si="348"/>
        <v>0</v>
      </c>
      <c r="H7455" s="13">
        <f t="shared" si="349"/>
        <v>0</v>
      </c>
    </row>
    <row r="7456" spans="3:8" x14ac:dyDescent="0.25">
      <c r="C7456" s="22">
        <f t="shared" si="350"/>
        <v>46333.124999981948</v>
      </c>
      <c r="D7456" s="8">
        <v>2.4813735804673245</v>
      </c>
      <c r="E7456" s="8">
        <v>0</v>
      </c>
      <c r="F7456" s="8">
        <v>0</v>
      </c>
      <c r="G7456" s="13">
        <f t="shared" si="348"/>
        <v>0</v>
      </c>
      <c r="H7456" s="13">
        <f t="shared" si="349"/>
        <v>0</v>
      </c>
    </row>
    <row r="7457" spans="3:8" x14ac:dyDescent="0.25">
      <c r="C7457" s="22">
        <f t="shared" si="350"/>
        <v>46333.166666648613</v>
      </c>
      <c r="D7457" s="8">
        <v>9.9254943218692979</v>
      </c>
      <c r="E7457" s="8">
        <v>0</v>
      </c>
      <c r="F7457" s="8">
        <v>0</v>
      </c>
      <c r="G7457" s="13">
        <f t="shared" si="348"/>
        <v>0</v>
      </c>
      <c r="H7457" s="13">
        <f t="shared" si="349"/>
        <v>0</v>
      </c>
    </row>
    <row r="7458" spans="3:8" x14ac:dyDescent="0.25">
      <c r="C7458" s="22">
        <f t="shared" si="350"/>
        <v>46333.208333315277</v>
      </c>
      <c r="D7458" s="8">
        <v>66.997086672617911</v>
      </c>
      <c r="E7458" s="8">
        <v>0</v>
      </c>
      <c r="F7458" s="8">
        <v>0</v>
      </c>
      <c r="G7458" s="13">
        <f t="shared" si="348"/>
        <v>0</v>
      </c>
      <c r="H7458" s="13">
        <f t="shared" si="349"/>
        <v>0</v>
      </c>
    </row>
    <row r="7459" spans="3:8" x14ac:dyDescent="0.25">
      <c r="C7459" s="22">
        <f t="shared" si="350"/>
        <v>46333.249999981941</v>
      </c>
      <c r="D7459" s="8">
        <v>233.24911656392823</v>
      </c>
      <c r="E7459" s="8">
        <v>0</v>
      </c>
      <c r="F7459" s="8">
        <v>0</v>
      </c>
      <c r="G7459" s="13">
        <f t="shared" si="348"/>
        <v>0</v>
      </c>
      <c r="H7459" s="13">
        <f t="shared" si="349"/>
        <v>0</v>
      </c>
    </row>
    <row r="7460" spans="3:8" x14ac:dyDescent="0.25">
      <c r="C7460" s="22">
        <f t="shared" si="350"/>
        <v>46333.291666648605</v>
      </c>
      <c r="D7460" s="8">
        <v>248.13735804673246</v>
      </c>
      <c r="E7460" s="8">
        <v>0</v>
      </c>
      <c r="F7460" s="8">
        <v>0</v>
      </c>
      <c r="G7460" s="13">
        <f t="shared" si="348"/>
        <v>0</v>
      </c>
      <c r="H7460" s="13">
        <f t="shared" si="349"/>
        <v>0</v>
      </c>
    </row>
    <row r="7461" spans="3:8" x14ac:dyDescent="0.25">
      <c r="C7461" s="22">
        <f t="shared" si="350"/>
        <v>46333.33333331527</v>
      </c>
      <c r="D7461" s="8">
        <v>238.21186372486298</v>
      </c>
      <c r="E7461" s="8">
        <v>8.2246290849230158E-2</v>
      </c>
      <c r="F7461" s="8">
        <v>0</v>
      </c>
      <c r="G7461" s="13">
        <f t="shared" si="348"/>
        <v>8.2246290849230158E-2</v>
      </c>
      <c r="H7461" s="13">
        <f t="shared" si="349"/>
        <v>8.2246290849230158E-2</v>
      </c>
    </row>
    <row r="7462" spans="3:8" x14ac:dyDescent="0.25">
      <c r="C7462" s="22">
        <f t="shared" si="350"/>
        <v>46333.374999981934</v>
      </c>
      <c r="D7462" s="8">
        <v>208.43538075925548</v>
      </c>
      <c r="E7462" s="8">
        <v>0.27271794811188549</v>
      </c>
      <c r="F7462" s="8">
        <v>0</v>
      </c>
      <c r="G7462" s="13">
        <f t="shared" si="348"/>
        <v>0.27271794811188549</v>
      </c>
      <c r="H7462" s="13">
        <f t="shared" si="349"/>
        <v>0.27271794811188549</v>
      </c>
    </row>
    <row r="7463" spans="3:8" x14ac:dyDescent="0.25">
      <c r="C7463" s="22">
        <f t="shared" si="350"/>
        <v>46333.416666648598</v>
      </c>
      <c r="D7463" s="8">
        <v>188.58439211551647</v>
      </c>
      <c r="E7463" s="8">
        <v>0.9157255572869718</v>
      </c>
      <c r="F7463" s="8">
        <v>0</v>
      </c>
      <c r="G7463" s="13">
        <f t="shared" si="348"/>
        <v>0.9157255572869718</v>
      </c>
      <c r="H7463" s="13">
        <f t="shared" si="349"/>
        <v>0.9157255572869718</v>
      </c>
    </row>
    <row r="7464" spans="3:8" x14ac:dyDescent="0.25">
      <c r="C7464" s="22">
        <f t="shared" si="350"/>
        <v>46333.458333315262</v>
      </c>
      <c r="D7464" s="8">
        <v>151.36378840850685</v>
      </c>
      <c r="E7464" s="8">
        <v>0.58496559209542742</v>
      </c>
      <c r="F7464" s="8">
        <v>0</v>
      </c>
      <c r="G7464" s="13">
        <f t="shared" si="348"/>
        <v>0.58496559209542742</v>
      </c>
      <c r="H7464" s="13">
        <f t="shared" si="349"/>
        <v>0.58496559209542742</v>
      </c>
    </row>
    <row r="7465" spans="3:8" x14ac:dyDescent="0.25">
      <c r="C7465" s="22">
        <f t="shared" si="350"/>
        <v>46333.499999981927</v>
      </c>
      <c r="D7465" s="8">
        <v>131.51279976476789</v>
      </c>
      <c r="E7465" s="8">
        <v>0</v>
      </c>
      <c r="F7465" s="8">
        <v>0</v>
      </c>
      <c r="G7465" s="13">
        <f t="shared" si="348"/>
        <v>0</v>
      </c>
      <c r="H7465" s="13">
        <f t="shared" si="349"/>
        <v>0</v>
      </c>
    </row>
    <row r="7466" spans="3:8" x14ac:dyDescent="0.25">
      <c r="C7466" s="22">
        <f t="shared" si="350"/>
        <v>46333.541666648591</v>
      </c>
      <c r="D7466" s="8">
        <v>116.62455828196364</v>
      </c>
      <c r="E7466" s="8">
        <v>3.7050626407027748E-2</v>
      </c>
      <c r="F7466" s="8">
        <v>0</v>
      </c>
      <c r="G7466" s="13">
        <f t="shared" si="348"/>
        <v>3.7050626407027748E-2</v>
      </c>
      <c r="H7466" s="13">
        <f t="shared" si="349"/>
        <v>3.7050626407027748E-2</v>
      </c>
    </row>
    <row r="7467" spans="3:8" x14ac:dyDescent="0.25">
      <c r="C7467" s="22">
        <f t="shared" si="350"/>
        <v>46333.583333315255</v>
      </c>
      <c r="D7467" s="8">
        <v>101.73631679916036</v>
      </c>
      <c r="E7467" s="8">
        <v>0.15895948998089365</v>
      </c>
      <c r="F7467" s="8">
        <v>0</v>
      </c>
      <c r="G7467" s="13">
        <f t="shared" si="348"/>
        <v>0.15895948998089365</v>
      </c>
      <c r="H7467" s="13">
        <f t="shared" si="349"/>
        <v>0.15895948998089365</v>
      </c>
    </row>
    <row r="7468" spans="3:8" x14ac:dyDescent="0.25">
      <c r="C7468" s="22">
        <f t="shared" si="350"/>
        <v>46333.624999981919</v>
      </c>
      <c r="D7468" s="8">
        <v>116.62455828196364</v>
      </c>
      <c r="E7468" s="8">
        <v>0.17797434126548062</v>
      </c>
      <c r="F7468" s="8">
        <v>0</v>
      </c>
      <c r="G7468" s="13">
        <f t="shared" si="348"/>
        <v>0.17797434126548062</v>
      </c>
      <c r="H7468" s="13">
        <f t="shared" si="349"/>
        <v>0.17797434126548062</v>
      </c>
    </row>
    <row r="7469" spans="3:8" x14ac:dyDescent="0.25">
      <c r="C7469" s="22">
        <f t="shared" si="350"/>
        <v>46333.666666648583</v>
      </c>
      <c r="D7469" s="8">
        <v>136.47554692570262</v>
      </c>
      <c r="E7469" s="8">
        <v>3.7342429732729554E-2</v>
      </c>
      <c r="F7469" s="8">
        <v>0</v>
      </c>
      <c r="G7469" s="13">
        <f t="shared" si="348"/>
        <v>3.7342429732729554E-2</v>
      </c>
      <c r="H7469" s="13">
        <f t="shared" si="349"/>
        <v>3.7342429732729554E-2</v>
      </c>
    </row>
    <row r="7470" spans="3:8" x14ac:dyDescent="0.25">
      <c r="C7470" s="22">
        <f t="shared" si="350"/>
        <v>46333.708333315248</v>
      </c>
      <c r="D7470" s="8">
        <v>181.14027137411438</v>
      </c>
      <c r="E7470" s="8">
        <v>0</v>
      </c>
      <c r="F7470" s="8">
        <v>0</v>
      </c>
      <c r="G7470" s="13">
        <f t="shared" si="348"/>
        <v>0</v>
      </c>
      <c r="H7470" s="13">
        <f t="shared" si="349"/>
        <v>0</v>
      </c>
    </row>
    <row r="7471" spans="3:8" x14ac:dyDescent="0.25">
      <c r="C7471" s="22">
        <f t="shared" si="350"/>
        <v>46333.749999981912</v>
      </c>
      <c r="D7471" s="8">
        <v>213.39812792019018</v>
      </c>
      <c r="E7471" s="8">
        <v>0</v>
      </c>
      <c r="F7471" s="8">
        <v>0</v>
      </c>
      <c r="G7471" s="13">
        <f t="shared" si="348"/>
        <v>0</v>
      </c>
      <c r="H7471" s="13">
        <f t="shared" si="349"/>
        <v>0</v>
      </c>
    </row>
    <row r="7472" spans="3:8" x14ac:dyDescent="0.25">
      <c r="C7472" s="22">
        <f t="shared" si="350"/>
        <v>46333.791666648576</v>
      </c>
      <c r="D7472" s="8">
        <v>203.47263359832073</v>
      </c>
      <c r="E7472" s="8">
        <v>0</v>
      </c>
      <c r="F7472" s="8">
        <v>0</v>
      </c>
      <c r="G7472" s="13">
        <f t="shared" si="348"/>
        <v>0</v>
      </c>
      <c r="H7472" s="13">
        <f t="shared" si="349"/>
        <v>0</v>
      </c>
    </row>
    <row r="7473" spans="3:8" x14ac:dyDescent="0.25">
      <c r="C7473" s="22">
        <f t="shared" si="350"/>
        <v>46333.83333331524</v>
      </c>
      <c r="D7473" s="8">
        <v>186.1030185350491</v>
      </c>
      <c r="E7473" s="8">
        <v>0</v>
      </c>
      <c r="F7473" s="8">
        <v>0</v>
      </c>
      <c r="G7473" s="13">
        <f t="shared" si="348"/>
        <v>0</v>
      </c>
      <c r="H7473" s="13">
        <f t="shared" si="349"/>
        <v>0</v>
      </c>
    </row>
    <row r="7474" spans="3:8" x14ac:dyDescent="0.25">
      <c r="C7474" s="22">
        <f t="shared" si="350"/>
        <v>46333.874999981905</v>
      </c>
      <c r="D7474" s="8">
        <v>151.36378840850685</v>
      </c>
      <c r="E7474" s="8">
        <v>0</v>
      </c>
      <c r="F7474" s="8">
        <v>0</v>
      </c>
      <c r="G7474" s="13">
        <f t="shared" si="348"/>
        <v>0</v>
      </c>
      <c r="H7474" s="13">
        <f t="shared" si="349"/>
        <v>0</v>
      </c>
    </row>
    <row r="7475" spans="3:8" x14ac:dyDescent="0.25">
      <c r="C7475" s="22">
        <f t="shared" si="350"/>
        <v>46333.916666648569</v>
      </c>
      <c r="D7475" s="8">
        <v>131.51279976476789</v>
      </c>
      <c r="E7475" s="8">
        <v>0</v>
      </c>
      <c r="F7475" s="8">
        <v>0</v>
      </c>
      <c r="G7475" s="13">
        <f t="shared" si="348"/>
        <v>0</v>
      </c>
      <c r="H7475" s="13">
        <f t="shared" si="349"/>
        <v>0</v>
      </c>
    </row>
    <row r="7476" spans="3:8" x14ac:dyDescent="0.25">
      <c r="C7476" s="22">
        <f t="shared" si="350"/>
        <v>46333.958333315233</v>
      </c>
      <c r="D7476" s="8">
        <v>71.959833833552551</v>
      </c>
      <c r="E7476" s="8">
        <v>0</v>
      </c>
      <c r="F7476" s="8">
        <v>0</v>
      </c>
      <c r="G7476" s="13">
        <f t="shared" si="348"/>
        <v>0</v>
      </c>
      <c r="H7476" s="13">
        <f t="shared" si="349"/>
        <v>0</v>
      </c>
    </row>
    <row r="7477" spans="3:8" x14ac:dyDescent="0.25">
      <c r="C7477" s="22">
        <f t="shared" si="350"/>
        <v>46333.999999981897</v>
      </c>
      <c r="D7477" s="8">
        <v>19.931148997349858</v>
      </c>
      <c r="E7477" s="8">
        <v>0</v>
      </c>
      <c r="F7477" s="8">
        <v>0</v>
      </c>
      <c r="G7477" s="13">
        <f t="shared" si="348"/>
        <v>0</v>
      </c>
      <c r="H7477" s="13">
        <f t="shared" si="349"/>
        <v>0</v>
      </c>
    </row>
    <row r="7478" spans="3:8" x14ac:dyDescent="0.25">
      <c r="C7478" s="22">
        <f t="shared" si="350"/>
        <v>46334.041666648562</v>
      </c>
      <c r="D7478" s="8">
        <v>9.9655744986749291</v>
      </c>
      <c r="E7478" s="8">
        <v>0</v>
      </c>
      <c r="F7478" s="8">
        <v>0</v>
      </c>
      <c r="G7478" s="13">
        <f t="shared" si="348"/>
        <v>0</v>
      </c>
      <c r="H7478" s="13">
        <f t="shared" si="349"/>
        <v>0</v>
      </c>
    </row>
    <row r="7479" spans="3:8" x14ac:dyDescent="0.25">
      <c r="C7479" s="22">
        <f t="shared" si="350"/>
        <v>46334.083333315226</v>
      </c>
      <c r="D7479" s="8">
        <v>2.4913936246687323</v>
      </c>
      <c r="E7479" s="8">
        <v>0</v>
      </c>
      <c r="F7479" s="8">
        <v>0</v>
      </c>
      <c r="G7479" s="13">
        <f t="shared" si="348"/>
        <v>0</v>
      </c>
      <c r="H7479" s="13">
        <f t="shared" si="349"/>
        <v>0</v>
      </c>
    </row>
    <row r="7480" spans="3:8" x14ac:dyDescent="0.25">
      <c r="C7480" s="22">
        <f t="shared" si="350"/>
        <v>46334.12499998189</v>
      </c>
      <c r="D7480" s="8">
        <v>2.4913936246687323</v>
      </c>
      <c r="E7480" s="8">
        <v>0</v>
      </c>
      <c r="F7480" s="8">
        <v>0</v>
      </c>
      <c r="G7480" s="13">
        <f t="shared" si="348"/>
        <v>0</v>
      </c>
      <c r="H7480" s="13">
        <f t="shared" si="349"/>
        <v>0</v>
      </c>
    </row>
    <row r="7481" spans="3:8" x14ac:dyDescent="0.25">
      <c r="C7481" s="22">
        <f t="shared" si="350"/>
        <v>46334.166666648554</v>
      </c>
      <c r="D7481" s="8">
        <v>9.9655744986749291</v>
      </c>
      <c r="E7481" s="8">
        <v>0</v>
      </c>
      <c r="F7481" s="8">
        <v>0</v>
      </c>
      <c r="G7481" s="13">
        <f t="shared" si="348"/>
        <v>0</v>
      </c>
      <c r="H7481" s="13">
        <f t="shared" si="349"/>
        <v>0</v>
      </c>
    </row>
    <row r="7482" spans="3:8" x14ac:dyDescent="0.25">
      <c r="C7482" s="22">
        <f t="shared" si="350"/>
        <v>46334.208333315219</v>
      </c>
      <c r="D7482" s="8">
        <v>67.26762786605596</v>
      </c>
      <c r="E7482" s="8">
        <v>0</v>
      </c>
      <c r="F7482" s="8">
        <v>0</v>
      </c>
      <c r="G7482" s="13">
        <f t="shared" si="348"/>
        <v>0</v>
      </c>
      <c r="H7482" s="13">
        <f t="shared" si="349"/>
        <v>0</v>
      </c>
    </row>
    <row r="7483" spans="3:8" x14ac:dyDescent="0.25">
      <c r="C7483" s="22">
        <f t="shared" si="350"/>
        <v>46334.249999981883</v>
      </c>
      <c r="D7483" s="8">
        <v>234.1910007188614</v>
      </c>
      <c r="E7483" s="8">
        <v>0</v>
      </c>
      <c r="F7483" s="8">
        <v>0</v>
      </c>
      <c r="G7483" s="13">
        <f t="shared" si="348"/>
        <v>0</v>
      </c>
      <c r="H7483" s="13">
        <f t="shared" si="349"/>
        <v>0</v>
      </c>
    </row>
    <row r="7484" spans="3:8" x14ac:dyDescent="0.25">
      <c r="C7484" s="22">
        <f t="shared" si="350"/>
        <v>46334.291666648547</v>
      </c>
      <c r="D7484" s="8">
        <v>249.13936246687322</v>
      </c>
      <c r="E7484" s="8">
        <v>0</v>
      </c>
      <c r="F7484" s="8">
        <v>0</v>
      </c>
      <c r="G7484" s="13">
        <f t="shared" si="348"/>
        <v>0</v>
      </c>
      <c r="H7484" s="13">
        <f t="shared" si="349"/>
        <v>0</v>
      </c>
    </row>
    <row r="7485" spans="3:8" x14ac:dyDescent="0.25">
      <c r="C7485" s="22">
        <f t="shared" si="350"/>
        <v>46334.333333315211</v>
      </c>
      <c r="D7485" s="8">
        <v>239.17378796819867</v>
      </c>
      <c r="E7485" s="8">
        <v>0</v>
      </c>
      <c r="F7485" s="8">
        <v>0</v>
      </c>
      <c r="G7485" s="13">
        <f t="shared" si="348"/>
        <v>0</v>
      </c>
      <c r="H7485" s="13">
        <f t="shared" si="349"/>
        <v>0</v>
      </c>
    </row>
    <row r="7486" spans="3:8" x14ac:dyDescent="0.25">
      <c r="C7486" s="22">
        <f t="shared" si="350"/>
        <v>46334.374999981876</v>
      </c>
      <c r="D7486" s="8">
        <v>209.27706447217406</v>
      </c>
      <c r="E7486" s="8">
        <v>0</v>
      </c>
      <c r="F7486" s="8">
        <v>0</v>
      </c>
      <c r="G7486" s="13">
        <f t="shared" si="348"/>
        <v>0</v>
      </c>
      <c r="H7486" s="13">
        <f t="shared" si="349"/>
        <v>0</v>
      </c>
    </row>
    <row r="7487" spans="3:8" x14ac:dyDescent="0.25">
      <c r="C7487" s="22">
        <f t="shared" si="350"/>
        <v>46334.41666664854</v>
      </c>
      <c r="D7487" s="8">
        <v>189.34591547482401</v>
      </c>
      <c r="E7487" s="8">
        <v>0</v>
      </c>
      <c r="F7487" s="8">
        <v>0</v>
      </c>
      <c r="G7487" s="13">
        <f t="shared" si="348"/>
        <v>0</v>
      </c>
      <c r="H7487" s="13">
        <f t="shared" si="349"/>
        <v>0</v>
      </c>
    </row>
    <row r="7488" spans="3:8" x14ac:dyDescent="0.25">
      <c r="C7488" s="22">
        <f t="shared" si="350"/>
        <v>46334.458333315204</v>
      </c>
      <c r="D7488" s="8">
        <v>151.9750111047926</v>
      </c>
      <c r="E7488" s="8">
        <v>0</v>
      </c>
      <c r="F7488" s="8">
        <v>0</v>
      </c>
      <c r="G7488" s="13">
        <f t="shared" si="348"/>
        <v>0</v>
      </c>
      <c r="H7488" s="13">
        <f t="shared" si="349"/>
        <v>0</v>
      </c>
    </row>
    <row r="7489" spans="3:8" x14ac:dyDescent="0.25">
      <c r="C7489" s="22">
        <f t="shared" si="350"/>
        <v>46334.499999981868</v>
      </c>
      <c r="D7489" s="8">
        <v>132.04386210744252</v>
      </c>
      <c r="E7489" s="8">
        <v>0</v>
      </c>
      <c r="F7489" s="8">
        <v>0</v>
      </c>
      <c r="G7489" s="13">
        <f t="shared" si="348"/>
        <v>0</v>
      </c>
      <c r="H7489" s="13">
        <f t="shared" si="349"/>
        <v>0</v>
      </c>
    </row>
    <row r="7490" spans="3:8" x14ac:dyDescent="0.25">
      <c r="C7490" s="22">
        <f t="shared" si="350"/>
        <v>46334.541666648533</v>
      </c>
      <c r="D7490" s="8">
        <v>117.0955003594307</v>
      </c>
      <c r="E7490" s="8">
        <v>0</v>
      </c>
      <c r="F7490" s="8">
        <v>0</v>
      </c>
      <c r="G7490" s="13">
        <f t="shared" si="348"/>
        <v>0</v>
      </c>
      <c r="H7490" s="13">
        <f t="shared" si="349"/>
        <v>0</v>
      </c>
    </row>
    <row r="7491" spans="3:8" x14ac:dyDescent="0.25">
      <c r="C7491" s="22">
        <f t="shared" si="350"/>
        <v>46334.583333315197</v>
      </c>
      <c r="D7491" s="8">
        <v>102.14713861141792</v>
      </c>
      <c r="E7491" s="8">
        <v>0</v>
      </c>
      <c r="F7491" s="8">
        <v>0</v>
      </c>
      <c r="G7491" s="13">
        <f t="shared" si="348"/>
        <v>0</v>
      </c>
      <c r="H7491" s="13">
        <f t="shared" si="349"/>
        <v>0</v>
      </c>
    </row>
    <row r="7492" spans="3:8" x14ac:dyDescent="0.25">
      <c r="C7492" s="22">
        <f t="shared" si="350"/>
        <v>46334.624999981861</v>
      </c>
      <c r="D7492" s="8">
        <v>117.0955003594307</v>
      </c>
      <c r="E7492" s="8">
        <v>0</v>
      </c>
      <c r="F7492" s="8">
        <v>0</v>
      </c>
      <c r="G7492" s="13">
        <f t="shared" si="348"/>
        <v>0</v>
      </c>
      <c r="H7492" s="13">
        <f t="shared" si="349"/>
        <v>0</v>
      </c>
    </row>
    <row r="7493" spans="3:8" x14ac:dyDescent="0.25">
      <c r="C7493" s="22">
        <f t="shared" si="350"/>
        <v>46334.666666648525</v>
      </c>
      <c r="D7493" s="8">
        <v>137.02664935678075</v>
      </c>
      <c r="E7493" s="8">
        <v>0</v>
      </c>
      <c r="F7493" s="8">
        <v>0</v>
      </c>
      <c r="G7493" s="13">
        <f t="shared" si="348"/>
        <v>0</v>
      </c>
      <c r="H7493" s="13">
        <f t="shared" si="349"/>
        <v>0</v>
      </c>
    </row>
    <row r="7494" spans="3:8" x14ac:dyDescent="0.25">
      <c r="C7494" s="22">
        <f t="shared" si="350"/>
        <v>46334.70833331519</v>
      </c>
      <c r="D7494" s="8">
        <v>181.87173460081718</v>
      </c>
      <c r="E7494" s="8">
        <v>0</v>
      </c>
      <c r="F7494" s="8">
        <v>0</v>
      </c>
      <c r="G7494" s="13">
        <f t="shared" si="348"/>
        <v>0</v>
      </c>
      <c r="H7494" s="13">
        <f t="shared" si="349"/>
        <v>0</v>
      </c>
    </row>
    <row r="7495" spans="3:8" x14ac:dyDescent="0.25">
      <c r="C7495" s="22">
        <f t="shared" si="350"/>
        <v>46334.749999981854</v>
      </c>
      <c r="D7495" s="8">
        <v>214.25985172151135</v>
      </c>
      <c r="E7495" s="8">
        <v>0</v>
      </c>
      <c r="F7495" s="8">
        <v>0</v>
      </c>
      <c r="G7495" s="13">
        <f t="shared" si="348"/>
        <v>0</v>
      </c>
      <c r="H7495" s="13">
        <f t="shared" si="349"/>
        <v>0</v>
      </c>
    </row>
    <row r="7496" spans="3:8" x14ac:dyDescent="0.25">
      <c r="C7496" s="22">
        <f t="shared" si="350"/>
        <v>46334.791666648518</v>
      </c>
      <c r="D7496" s="8">
        <v>204.29427722283683</v>
      </c>
      <c r="E7496" s="8">
        <v>0</v>
      </c>
      <c r="F7496" s="8">
        <v>0</v>
      </c>
      <c r="G7496" s="13">
        <f t="shared" si="348"/>
        <v>0</v>
      </c>
      <c r="H7496" s="13">
        <f t="shared" si="349"/>
        <v>0</v>
      </c>
    </row>
    <row r="7497" spans="3:8" x14ac:dyDescent="0.25">
      <c r="C7497" s="22">
        <f t="shared" si="350"/>
        <v>46334.833333315182</v>
      </c>
      <c r="D7497" s="8">
        <v>186.85452185015538</v>
      </c>
      <c r="E7497" s="8">
        <v>0</v>
      </c>
      <c r="F7497" s="8">
        <v>0</v>
      </c>
      <c r="G7497" s="13">
        <f t="shared" si="348"/>
        <v>0</v>
      </c>
      <c r="H7497" s="13">
        <f t="shared" si="349"/>
        <v>0</v>
      </c>
    </row>
    <row r="7498" spans="3:8" x14ac:dyDescent="0.25">
      <c r="C7498" s="22">
        <f t="shared" si="350"/>
        <v>46334.874999981846</v>
      </c>
      <c r="D7498" s="8">
        <v>151.9750111047926</v>
      </c>
      <c r="E7498" s="8">
        <v>0</v>
      </c>
      <c r="F7498" s="8">
        <v>0</v>
      </c>
      <c r="G7498" s="13">
        <f t="shared" si="348"/>
        <v>0</v>
      </c>
      <c r="H7498" s="13">
        <f t="shared" si="349"/>
        <v>0</v>
      </c>
    </row>
    <row r="7499" spans="3:8" x14ac:dyDescent="0.25">
      <c r="C7499" s="22">
        <f t="shared" si="350"/>
        <v>46334.916666648511</v>
      </c>
      <c r="D7499" s="8">
        <v>132.04386210744252</v>
      </c>
      <c r="E7499" s="8">
        <v>0</v>
      </c>
      <c r="F7499" s="8">
        <v>0</v>
      </c>
      <c r="G7499" s="13">
        <f t="shared" si="348"/>
        <v>0</v>
      </c>
      <c r="H7499" s="13">
        <f t="shared" si="349"/>
        <v>0</v>
      </c>
    </row>
    <row r="7500" spans="3:8" x14ac:dyDescent="0.25">
      <c r="C7500" s="22">
        <f t="shared" si="350"/>
        <v>46334.958333315175</v>
      </c>
      <c r="D7500" s="8">
        <v>72.250415115393523</v>
      </c>
      <c r="E7500" s="8">
        <v>0</v>
      </c>
      <c r="F7500" s="8">
        <v>0</v>
      </c>
      <c r="G7500" s="13">
        <f t="shared" si="348"/>
        <v>0</v>
      </c>
      <c r="H7500" s="13">
        <f t="shared" si="349"/>
        <v>0</v>
      </c>
    </row>
    <row r="7501" spans="3:8" x14ac:dyDescent="0.25">
      <c r="C7501" s="22">
        <f t="shared" si="350"/>
        <v>46334.999999981839</v>
      </c>
      <c r="D7501" s="8">
        <v>20.01133845787847</v>
      </c>
      <c r="E7501" s="8">
        <v>0</v>
      </c>
      <c r="F7501" s="8">
        <v>0</v>
      </c>
      <c r="G7501" s="13">
        <f t="shared" si="348"/>
        <v>0</v>
      </c>
      <c r="H7501" s="13">
        <f t="shared" si="349"/>
        <v>0</v>
      </c>
    </row>
    <row r="7502" spans="3:8" x14ac:dyDescent="0.25">
      <c r="C7502" s="22">
        <f t="shared" si="350"/>
        <v>46335.041666648503</v>
      </c>
      <c r="D7502" s="8">
        <v>10.005669228939235</v>
      </c>
      <c r="E7502" s="8">
        <v>0</v>
      </c>
      <c r="F7502" s="8">
        <v>0</v>
      </c>
      <c r="G7502" s="13">
        <f t="shared" ref="G7502:G7565" si="351">E7502+F7502</f>
        <v>0</v>
      </c>
      <c r="H7502" s="13">
        <f t="shared" ref="H7502:H7565" si="352">IF(G7502&gt;D7502,D7502,G7502)</f>
        <v>0</v>
      </c>
    </row>
    <row r="7503" spans="3:8" x14ac:dyDescent="0.25">
      <c r="C7503" s="22">
        <f t="shared" si="350"/>
        <v>46335.083333315168</v>
      </c>
      <c r="D7503" s="8">
        <v>2.5014173072348136</v>
      </c>
      <c r="E7503" s="8">
        <v>0</v>
      </c>
      <c r="F7503" s="8">
        <v>0</v>
      </c>
      <c r="G7503" s="13">
        <f t="shared" si="351"/>
        <v>0</v>
      </c>
      <c r="H7503" s="13">
        <f t="shared" si="352"/>
        <v>0</v>
      </c>
    </row>
    <row r="7504" spans="3:8" x14ac:dyDescent="0.25">
      <c r="C7504" s="22">
        <f t="shared" ref="C7504:C7567" si="353">C7503+1/24</f>
        <v>46335.124999981832</v>
      </c>
      <c r="D7504" s="8">
        <v>2.5014173072348136</v>
      </c>
      <c r="E7504" s="8">
        <v>0</v>
      </c>
      <c r="F7504" s="8">
        <v>0</v>
      </c>
      <c r="G7504" s="13">
        <f t="shared" si="351"/>
        <v>0</v>
      </c>
      <c r="H7504" s="13">
        <f t="shared" si="352"/>
        <v>0</v>
      </c>
    </row>
    <row r="7505" spans="3:8" x14ac:dyDescent="0.25">
      <c r="C7505" s="22">
        <f t="shared" si="353"/>
        <v>46335.166666648496</v>
      </c>
      <c r="D7505" s="8">
        <v>10.005669228939235</v>
      </c>
      <c r="E7505" s="8">
        <v>0</v>
      </c>
      <c r="F7505" s="8">
        <v>0</v>
      </c>
      <c r="G7505" s="13">
        <f t="shared" si="351"/>
        <v>0</v>
      </c>
      <c r="H7505" s="13">
        <f t="shared" si="352"/>
        <v>0</v>
      </c>
    </row>
    <row r="7506" spans="3:8" x14ac:dyDescent="0.25">
      <c r="C7506" s="22">
        <f t="shared" si="353"/>
        <v>46335.20833331516</v>
      </c>
      <c r="D7506" s="8">
        <v>67.538267295340006</v>
      </c>
      <c r="E7506" s="8">
        <v>0</v>
      </c>
      <c r="F7506" s="8">
        <v>0</v>
      </c>
      <c r="G7506" s="13">
        <f t="shared" si="351"/>
        <v>0</v>
      </c>
      <c r="H7506" s="13">
        <f t="shared" si="352"/>
        <v>0</v>
      </c>
    </row>
    <row r="7507" spans="3:8" x14ac:dyDescent="0.25">
      <c r="C7507" s="22">
        <f t="shared" si="353"/>
        <v>46335.249999981825</v>
      </c>
      <c r="D7507" s="8">
        <v>235.13322688007253</v>
      </c>
      <c r="E7507" s="8">
        <v>0</v>
      </c>
      <c r="F7507" s="8">
        <v>0</v>
      </c>
      <c r="G7507" s="13">
        <f t="shared" si="351"/>
        <v>0</v>
      </c>
      <c r="H7507" s="13">
        <f t="shared" si="352"/>
        <v>0</v>
      </c>
    </row>
    <row r="7508" spans="3:8" x14ac:dyDescent="0.25">
      <c r="C7508" s="22">
        <f t="shared" si="353"/>
        <v>46335.291666648489</v>
      </c>
      <c r="D7508" s="8">
        <v>250.14173072348137</v>
      </c>
      <c r="E7508" s="8">
        <v>0</v>
      </c>
      <c r="F7508" s="8">
        <v>0</v>
      </c>
      <c r="G7508" s="13">
        <f t="shared" si="351"/>
        <v>0</v>
      </c>
      <c r="H7508" s="13">
        <f t="shared" si="352"/>
        <v>0</v>
      </c>
    </row>
    <row r="7509" spans="3:8" x14ac:dyDescent="0.25">
      <c r="C7509" s="22">
        <f t="shared" si="353"/>
        <v>46335.333333315153</v>
      </c>
      <c r="D7509" s="8">
        <v>240.13606149454185</v>
      </c>
      <c r="E7509" s="8">
        <v>0</v>
      </c>
      <c r="F7509" s="8">
        <v>0</v>
      </c>
      <c r="G7509" s="13">
        <f t="shared" si="351"/>
        <v>0</v>
      </c>
      <c r="H7509" s="13">
        <f t="shared" si="352"/>
        <v>0</v>
      </c>
    </row>
    <row r="7510" spans="3:8" x14ac:dyDescent="0.25">
      <c r="C7510" s="22">
        <f t="shared" si="353"/>
        <v>46335.374999981817</v>
      </c>
      <c r="D7510" s="8">
        <v>210.11905380772424</v>
      </c>
      <c r="E7510" s="8">
        <v>0</v>
      </c>
      <c r="F7510" s="8">
        <v>0</v>
      </c>
      <c r="G7510" s="13">
        <f t="shared" si="351"/>
        <v>0</v>
      </c>
      <c r="H7510" s="13">
        <f t="shared" si="352"/>
        <v>0</v>
      </c>
    </row>
    <row r="7511" spans="3:8" x14ac:dyDescent="0.25">
      <c r="C7511" s="22">
        <f t="shared" si="353"/>
        <v>46335.416666648482</v>
      </c>
      <c r="D7511" s="8">
        <v>190.10771534984517</v>
      </c>
      <c r="E7511" s="8">
        <v>0</v>
      </c>
      <c r="F7511" s="8">
        <v>0</v>
      </c>
      <c r="G7511" s="13">
        <f t="shared" si="351"/>
        <v>0</v>
      </c>
      <c r="H7511" s="13">
        <f t="shared" si="352"/>
        <v>0</v>
      </c>
    </row>
    <row r="7512" spans="3:8" x14ac:dyDescent="0.25">
      <c r="C7512" s="22">
        <f t="shared" si="353"/>
        <v>46335.458333315146</v>
      </c>
      <c r="D7512" s="8">
        <v>152.58645574132316</v>
      </c>
      <c r="E7512" s="8">
        <v>0</v>
      </c>
      <c r="F7512" s="8">
        <v>0</v>
      </c>
      <c r="G7512" s="13">
        <f t="shared" si="351"/>
        <v>0</v>
      </c>
      <c r="H7512" s="13">
        <f t="shared" si="352"/>
        <v>0</v>
      </c>
    </row>
    <row r="7513" spans="3:8" x14ac:dyDescent="0.25">
      <c r="C7513" s="22">
        <f t="shared" si="353"/>
        <v>46335.49999998181</v>
      </c>
      <c r="D7513" s="8">
        <v>132.57511728344508</v>
      </c>
      <c r="E7513" s="8">
        <v>0</v>
      </c>
      <c r="F7513" s="8">
        <v>0</v>
      </c>
      <c r="G7513" s="13">
        <f t="shared" si="351"/>
        <v>0</v>
      </c>
      <c r="H7513" s="13">
        <f t="shared" si="352"/>
        <v>0</v>
      </c>
    </row>
    <row r="7514" spans="3:8" x14ac:dyDescent="0.25">
      <c r="C7514" s="22">
        <f t="shared" si="353"/>
        <v>46335.541666648474</v>
      </c>
      <c r="D7514" s="8">
        <v>117.56661344003626</v>
      </c>
      <c r="E7514" s="8">
        <v>0</v>
      </c>
      <c r="F7514" s="8">
        <v>0</v>
      </c>
      <c r="G7514" s="13">
        <f t="shared" si="351"/>
        <v>0</v>
      </c>
      <c r="H7514" s="13">
        <f t="shared" si="352"/>
        <v>0</v>
      </c>
    </row>
    <row r="7515" spans="3:8" x14ac:dyDescent="0.25">
      <c r="C7515" s="22">
        <f t="shared" si="353"/>
        <v>46335.583333315139</v>
      </c>
      <c r="D7515" s="8">
        <v>102.55810959662746</v>
      </c>
      <c r="E7515" s="8">
        <v>0</v>
      </c>
      <c r="F7515" s="8">
        <v>0</v>
      </c>
      <c r="G7515" s="13">
        <f t="shared" si="351"/>
        <v>0</v>
      </c>
      <c r="H7515" s="13">
        <f t="shared" si="352"/>
        <v>0</v>
      </c>
    </row>
    <row r="7516" spans="3:8" x14ac:dyDescent="0.25">
      <c r="C7516" s="22">
        <f t="shared" si="353"/>
        <v>46335.624999981803</v>
      </c>
      <c r="D7516" s="8">
        <v>117.56661344003626</v>
      </c>
      <c r="E7516" s="8">
        <v>0</v>
      </c>
      <c r="F7516" s="8">
        <v>0</v>
      </c>
      <c r="G7516" s="13">
        <f t="shared" si="351"/>
        <v>0</v>
      </c>
      <c r="H7516" s="13">
        <f t="shared" si="352"/>
        <v>0</v>
      </c>
    </row>
    <row r="7517" spans="3:8" x14ac:dyDescent="0.25">
      <c r="C7517" s="22">
        <f t="shared" si="353"/>
        <v>46335.666666648467</v>
      </c>
      <c r="D7517" s="8">
        <v>137.57795189791437</v>
      </c>
      <c r="E7517" s="8">
        <v>0</v>
      </c>
      <c r="F7517" s="8">
        <v>0</v>
      </c>
      <c r="G7517" s="13">
        <f t="shared" si="351"/>
        <v>0</v>
      </c>
      <c r="H7517" s="13">
        <f t="shared" si="352"/>
        <v>0</v>
      </c>
    </row>
    <row r="7518" spans="3:8" x14ac:dyDescent="0.25">
      <c r="C7518" s="22">
        <f t="shared" si="353"/>
        <v>46335.708333315131</v>
      </c>
      <c r="D7518" s="8">
        <v>182.6034634281408</v>
      </c>
      <c r="E7518" s="8">
        <v>0</v>
      </c>
      <c r="F7518" s="8">
        <v>0</v>
      </c>
      <c r="G7518" s="13">
        <f t="shared" si="351"/>
        <v>0</v>
      </c>
      <c r="H7518" s="13">
        <f t="shared" si="352"/>
        <v>0</v>
      </c>
    </row>
    <row r="7519" spans="3:8" x14ac:dyDescent="0.25">
      <c r="C7519" s="22">
        <f t="shared" si="353"/>
        <v>46335.749999981796</v>
      </c>
      <c r="D7519" s="8">
        <v>215.12188842219351</v>
      </c>
      <c r="E7519" s="8">
        <v>0</v>
      </c>
      <c r="F7519" s="8">
        <v>0</v>
      </c>
      <c r="G7519" s="13">
        <f t="shared" si="351"/>
        <v>0</v>
      </c>
      <c r="H7519" s="13">
        <f t="shared" si="352"/>
        <v>0</v>
      </c>
    </row>
    <row r="7520" spans="3:8" x14ac:dyDescent="0.25">
      <c r="C7520" s="22">
        <f t="shared" si="353"/>
        <v>46335.79166664846</v>
      </c>
      <c r="D7520" s="8">
        <v>205.11621919325492</v>
      </c>
      <c r="E7520" s="8">
        <v>0</v>
      </c>
      <c r="F7520" s="8">
        <v>0</v>
      </c>
      <c r="G7520" s="13">
        <f t="shared" si="351"/>
        <v>0</v>
      </c>
      <c r="H7520" s="13">
        <f t="shared" si="352"/>
        <v>0</v>
      </c>
    </row>
    <row r="7521" spans="3:8" x14ac:dyDescent="0.25">
      <c r="C7521" s="22">
        <f t="shared" si="353"/>
        <v>46335.833333315124</v>
      </c>
      <c r="D7521" s="8">
        <v>187.606298042611</v>
      </c>
      <c r="E7521" s="8">
        <v>0</v>
      </c>
      <c r="F7521" s="8">
        <v>0</v>
      </c>
      <c r="G7521" s="13">
        <f t="shared" si="351"/>
        <v>0</v>
      </c>
      <c r="H7521" s="13">
        <f t="shared" si="352"/>
        <v>0</v>
      </c>
    </row>
    <row r="7522" spans="3:8" x14ac:dyDescent="0.25">
      <c r="C7522" s="22">
        <f t="shared" si="353"/>
        <v>46335.874999981788</v>
      </c>
      <c r="D7522" s="8">
        <v>152.58645574132316</v>
      </c>
      <c r="E7522" s="8">
        <v>0</v>
      </c>
      <c r="F7522" s="8">
        <v>0</v>
      </c>
      <c r="G7522" s="13">
        <f t="shared" si="351"/>
        <v>0</v>
      </c>
      <c r="H7522" s="13">
        <f t="shared" si="352"/>
        <v>0</v>
      </c>
    </row>
    <row r="7523" spans="3:8" x14ac:dyDescent="0.25">
      <c r="C7523" s="22">
        <f t="shared" si="353"/>
        <v>46335.916666648453</v>
      </c>
      <c r="D7523" s="8">
        <v>132.57511728344508</v>
      </c>
      <c r="E7523" s="8">
        <v>0</v>
      </c>
      <c r="F7523" s="8">
        <v>0</v>
      </c>
      <c r="G7523" s="13">
        <f t="shared" si="351"/>
        <v>0</v>
      </c>
      <c r="H7523" s="13">
        <f t="shared" si="352"/>
        <v>0</v>
      </c>
    </row>
    <row r="7524" spans="3:8" x14ac:dyDescent="0.25">
      <c r="C7524" s="22">
        <f t="shared" si="353"/>
        <v>46335.958333315117</v>
      </c>
      <c r="D7524" s="8">
        <v>72.541101909809584</v>
      </c>
      <c r="E7524" s="8">
        <v>0</v>
      </c>
      <c r="F7524" s="8">
        <v>0</v>
      </c>
      <c r="G7524" s="13">
        <f t="shared" si="351"/>
        <v>0</v>
      </c>
      <c r="H7524" s="13">
        <f t="shared" si="352"/>
        <v>0</v>
      </c>
    </row>
    <row r="7525" spans="3:8" x14ac:dyDescent="0.25">
      <c r="C7525" s="22">
        <f t="shared" si="353"/>
        <v>46335.999999981781</v>
      </c>
      <c r="D7525" s="8">
        <v>20.091533277975174</v>
      </c>
      <c r="E7525" s="8">
        <v>0</v>
      </c>
      <c r="F7525" s="8">
        <v>0</v>
      </c>
      <c r="G7525" s="13">
        <f t="shared" si="351"/>
        <v>0</v>
      </c>
      <c r="H7525" s="13">
        <f t="shared" si="352"/>
        <v>0</v>
      </c>
    </row>
    <row r="7526" spans="3:8" x14ac:dyDescent="0.25">
      <c r="C7526" s="22">
        <f t="shared" si="353"/>
        <v>46336.041666648445</v>
      </c>
      <c r="D7526" s="8">
        <v>10.045766638987587</v>
      </c>
      <c r="E7526" s="8">
        <v>0</v>
      </c>
      <c r="F7526" s="8">
        <v>0</v>
      </c>
      <c r="G7526" s="13">
        <f t="shared" si="351"/>
        <v>0</v>
      </c>
      <c r="H7526" s="13">
        <f t="shared" si="352"/>
        <v>0</v>
      </c>
    </row>
    <row r="7527" spans="3:8" x14ac:dyDescent="0.25">
      <c r="C7527" s="22">
        <f t="shared" si="353"/>
        <v>46336.083333315109</v>
      </c>
      <c r="D7527" s="8">
        <v>2.5114416597468967</v>
      </c>
      <c r="E7527" s="8">
        <v>0</v>
      </c>
      <c r="F7527" s="8">
        <v>0</v>
      </c>
      <c r="G7527" s="13">
        <f t="shared" si="351"/>
        <v>0</v>
      </c>
      <c r="H7527" s="13">
        <f t="shared" si="352"/>
        <v>0</v>
      </c>
    </row>
    <row r="7528" spans="3:8" x14ac:dyDescent="0.25">
      <c r="C7528" s="22">
        <f t="shared" si="353"/>
        <v>46336.124999981774</v>
      </c>
      <c r="D7528" s="8">
        <v>2.5114416597468967</v>
      </c>
      <c r="E7528" s="8">
        <v>0</v>
      </c>
      <c r="F7528" s="8">
        <v>0</v>
      </c>
      <c r="G7528" s="13">
        <f t="shared" si="351"/>
        <v>0</v>
      </c>
      <c r="H7528" s="13">
        <f t="shared" si="352"/>
        <v>0</v>
      </c>
    </row>
    <row r="7529" spans="3:8" x14ac:dyDescent="0.25">
      <c r="C7529" s="22">
        <f t="shared" si="353"/>
        <v>46336.166666648438</v>
      </c>
      <c r="D7529" s="8">
        <v>10.045766638987587</v>
      </c>
      <c r="E7529" s="8">
        <v>0</v>
      </c>
      <c r="F7529" s="8">
        <v>0</v>
      </c>
      <c r="G7529" s="13">
        <f t="shared" si="351"/>
        <v>0</v>
      </c>
      <c r="H7529" s="13">
        <f t="shared" si="352"/>
        <v>0</v>
      </c>
    </row>
    <row r="7530" spans="3:8" x14ac:dyDescent="0.25">
      <c r="C7530" s="22">
        <f t="shared" si="353"/>
        <v>46336.208333315102</v>
      </c>
      <c r="D7530" s="8">
        <v>67.808924813166399</v>
      </c>
      <c r="E7530" s="8">
        <v>0</v>
      </c>
      <c r="F7530" s="8">
        <v>0</v>
      </c>
      <c r="G7530" s="13">
        <f t="shared" si="351"/>
        <v>0</v>
      </c>
      <c r="H7530" s="13">
        <f t="shared" si="352"/>
        <v>0</v>
      </c>
    </row>
    <row r="7531" spans="3:8" x14ac:dyDescent="0.25">
      <c r="C7531" s="22">
        <f t="shared" si="353"/>
        <v>46336.249999981766</v>
      </c>
      <c r="D7531" s="8">
        <v>236.0755160162081</v>
      </c>
      <c r="E7531" s="8">
        <v>0</v>
      </c>
      <c r="F7531" s="8">
        <v>0</v>
      </c>
      <c r="G7531" s="13">
        <f t="shared" si="351"/>
        <v>0</v>
      </c>
      <c r="H7531" s="13">
        <f t="shared" si="352"/>
        <v>0</v>
      </c>
    </row>
    <row r="7532" spans="3:8" x14ac:dyDescent="0.25">
      <c r="C7532" s="22">
        <f t="shared" si="353"/>
        <v>46336.291666648431</v>
      </c>
      <c r="D7532" s="8">
        <v>251.14416597469059</v>
      </c>
      <c r="E7532" s="8">
        <v>0</v>
      </c>
      <c r="F7532" s="8">
        <v>0</v>
      </c>
      <c r="G7532" s="13">
        <f t="shared" si="351"/>
        <v>0</v>
      </c>
      <c r="H7532" s="13">
        <f t="shared" si="352"/>
        <v>0</v>
      </c>
    </row>
    <row r="7533" spans="3:8" x14ac:dyDescent="0.25">
      <c r="C7533" s="22">
        <f t="shared" si="353"/>
        <v>46336.333333315095</v>
      </c>
      <c r="D7533" s="8">
        <v>241.09839933570228</v>
      </c>
      <c r="E7533" s="8">
        <v>0</v>
      </c>
      <c r="F7533" s="8">
        <v>0</v>
      </c>
      <c r="G7533" s="13">
        <f t="shared" si="351"/>
        <v>0</v>
      </c>
      <c r="H7533" s="13">
        <f t="shared" si="352"/>
        <v>0</v>
      </c>
    </row>
    <row r="7534" spans="3:8" x14ac:dyDescent="0.25">
      <c r="C7534" s="22">
        <f t="shared" si="353"/>
        <v>46336.374999981759</v>
      </c>
      <c r="D7534" s="8">
        <v>210.96109941874008</v>
      </c>
      <c r="E7534" s="8">
        <v>0</v>
      </c>
      <c r="F7534" s="8">
        <v>0</v>
      </c>
      <c r="G7534" s="13">
        <f t="shared" si="351"/>
        <v>0</v>
      </c>
      <c r="H7534" s="13">
        <f t="shared" si="352"/>
        <v>0</v>
      </c>
    </row>
    <row r="7535" spans="3:8" x14ac:dyDescent="0.25">
      <c r="C7535" s="22">
        <f t="shared" si="353"/>
        <v>46336.416666648423</v>
      </c>
      <c r="D7535" s="8">
        <v>190.86956614076433</v>
      </c>
      <c r="E7535" s="8">
        <v>0</v>
      </c>
      <c r="F7535" s="8">
        <v>0</v>
      </c>
      <c r="G7535" s="13">
        <f t="shared" si="351"/>
        <v>0</v>
      </c>
      <c r="H7535" s="13">
        <f t="shared" si="352"/>
        <v>0</v>
      </c>
    </row>
    <row r="7536" spans="3:8" x14ac:dyDescent="0.25">
      <c r="C7536" s="22">
        <f t="shared" si="353"/>
        <v>46336.458333315088</v>
      </c>
      <c r="D7536" s="8">
        <v>153.19794124456087</v>
      </c>
      <c r="E7536" s="8">
        <v>0</v>
      </c>
      <c r="F7536" s="8">
        <v>0</v>
      </c>
      <c r="G7536" s="13">
        <f t="shared" si="351"/>
        <v>0</v>
      </c>
      <c r="H7536" s="13">
        <f t="shared" si="352"/>
        <v>0</v>
      </c>
    </row>
    <row r="7537" spans="3:8" x14ac:dyDescent="0.25">
      <c r="C7537" s="22">
        <f t="shared" si="353"/>
        <v>46336.499999981752</v>
      </c>
      <c r="D7537" s="8">
        <v>133.10640796658512</v>
      </c>
      <c r="E7537" s="8">
        <v>0</v>
      </c>
      <c r="F7537" s="8">
        <v>0</v>
      </c>
      <c r="G7537" s="13">
        <f t="shared" si="351"/>
        <v>0</v>
      </c>
      <c r="H7537" s="13">
        <f t="shared" si="352"/>
        <v>0</v>
      </c>
    </row>
    <row r="7538" spans="3:8" x14ac:dyDescent="0.25">
      <c r="C7538" s="22">
        <f t="shared" si="353"/>
        <v>46336.541666648416</v>
      </c>
      <c r="D7538" s="8">
        <v>118.03775800810357</v>
      </c>
      <c r="E7538" s="8">
        <v>2.1936527403186145E-4</v>
      </c>
      <c r="F7538" s="8">
        <v>0</v>
      </c>
      <c r="G7538" s="13">
        <f t="shared" si="351"/>
        <v>2.1936527403186145E-4</v>
      </c>
      <c r="H7538" s="13">
        <f t="shared" si="352"/>
        <v>2.1936527403186145E-4</v>
      </c>
    </row>
    <row r="7539" spans="3:8" x14ac:dyDescent="0.25">
      <c r="C7539" s="22">
        <f t="shared" si="353"/>
        <v>46336.58333331508</v>
      </c>
      <c r="D7539" s="8">
        <v>102.96910804962295</v>
      </c>
      <c r="E7539" s="8">
        <v>0</v>
      </c>
      <c r="F7539" s="8">
        <v>0</v>
      </c>
      <c r="G7539" s="13">
        <f t="shared" si="351"/>
        <v>0</v>
      </c>
      <c r="H7539" s="13">
        <f t="shared" si="352"/>
        <v>0</v>
      </c>
    </row>
    <row r="7540" spans="3:8" x14ac:dyDescent="0.25">
      <c r="C7540" s="22">
        <f t="shared" si="353"/>
        <v>46336.624999981745</v>
      </c>
      <c r="D7540" s="8">
        <v>118.03775800810357</v>
      </c>
      <c r="E7540" s="8">
        <v>0</v>
      </c>
      <c r="F7540" s="8">
        <v>0</v>
      </c>
      <c r="G7540" s="13">
        <f t="shared" si="351"/>
        <v>0</v>
      </c>
      <c r="H7540" s="13">
        <f t="shared" si="352"/>
        <v>0</v>
      </c>
    </row>
    <row r="7541" spans="3:8" x14ac:dyDescent="0.25">
      <c r="C7541" s="22">
        <f t="shared" si="353"/>
        <v>46336.666666648409</v>
      </c>
      <c r="D7541" s="8">
        <v>138.12929128607934</v>
      </c>
      <c r="E7541" s="8">
        <v>0</v>
      </c>
      <c r="F7541" s="8">
        <v>0</v>
      </c>
      <c r="G7541" s="13">
        <f t="shared" si="351"/>
        <v>0</v>
      </c>
      <c r="H7541" s="13">
        <f t="shared" si="352"/>
        <v>0</v>
      </c>
    </row>
    <row r="7542" spans="3:8" x14ac:dyDescent="0.25">
      <c r="C7542" s="22">
        <f t="shared" si="353"/>
        <v>46336.708333315073</v>
      </c>
      <c r="D7542" s="8">
        <v>183.33524116152401</v>
      </c>
      <c r="E7542" s="8">
        <v>0</v>
      </c>
      <c r="F7542" s="8">
        <v>0</v>
      </c>
      <c r="G7542" s="13">
        <f t="shared" si="351"/>
        <v>0</v>
      </c>
      <c r="H7542" s="13">
        <f t="shared" si="352"/>
        <v>0</v>
      </c>
    </row>
    <row r="7543" spans="3:8" x14ac:dyDescent="0.25">
      <c r="C7543" s="22">
        <f t="shared" si="353"/>
        <v>46336.749999981737</v>
      </c>
      <c r="D7543" s="8">
        <v>215.98398273823329</v>
      </c>
      <c r="E7543" s="8">
        <v>0</v>
      </c>
      <c r="F7543" s="8">
        <v>0</v>
      </c>
      <c r="G7543" s="13">
        <f t="shared" si="351"/>
        <v>0</v>
      </c>
      <c r="H7543" s="13">
        <f t="shared" si="352"/>
        <v>0</v>
      </c>
    </row>
    <row r="7544" spans="3:8" x14ac:dyDescent="0.25">
      <c r="C7544" s="22">
        <f t="shared" si="353"/>
        <v>46336.791666648402</v>
      </c>
      <c r="D7544" s="8">
        <v>205.93821609924589</v>
      </c>
      <c r="E7544" s="8">
        <v>0</v>
      </c>
      <c r="F7544" s="8">
        <v>0</v>
      </c>
      <c r="G7544" s="13">
        <f t="shared" si="351"/>
        <v>0</v>
      </c>
      <c r="H7544" s="13">
        <f t="shared" si="352"/>
        <v>0</v>
      </c>
    </row>
    <row r="7545" spans="3:8" x14ac:dyDescent="0.25">
      <c r="C7545" s="22">
        <f t="shared" si="353"/>
        <v>46336.833333315066</v>
      </c>
      <c r="D7545" s="8">
        <v>188.35812448101723</v>
      </c>
      <c r="E7545" s="8">
        <v>0</v>
      </c>
      <c r="F7545" s="8">
        <v>0</v>
      </c>
      <c r="G7545" s="13">
        <f t="shared" si="351"/>
        <v>0</v>
      </c>
      <c r="H7545" s="13">
        <f t="shared" si="352"/>
        <v>0</v>
      </c>
    </row>
    <row r="7546" spans="3:8" x14ac:dyDescent="0.25">
      <c r="C7546" s="22">
        <f t="shared" si="353"/>
        <v>46336.87499998173</v>
      </c>
      <c r="D7546" s="8">
        <v>153.19794124456087</v>
      </c>
      <c r="E7546" s="8">
        <v>0</v>
      </c>
      <c r="F7546" s="8">
        <v>0</v>
      </c>
      <c r="G7546" s="13">
        <f t="shared" si="351"/>
        <v>0</v>
      </c>
      <c r="H7546" s="13">
        <f t="shared" si="352"/>
        <v>0</v>
      </c>
    </row>
    <row r="7547" spans="3:8" x14ac:dyDescent="0.25">
      <c r="C7547" s="22">
        <f t="shared" si="353"/>
        <v>46336.916666648394</v>
      </c>
      <c r="D7547" s="8">
        <v>133.10640796658512</v>
      </c>
      <c r="E7547" s="8">
        <v>0</v>
      </c>
      <c r="F7547" s="8">
        <v>0</v>
      </c>
      <c r="G7547" s="13">
        <f t="shared" si="351"/>
        <v>0</v>
      </c>
      <c r="H7547" s="13">
        <f t="shared" si="352"/>
        <v>0</v>
      </c>
    </row>
    <row r="7548" spans="3:8" x14ac:dyDescent="0.25">
      <c r="C7548" s="22">
        <f t="shared" si="353"/>
        <v>46336.958333315059</v>
      </c>
      <c r="D7548" s="8">
        <v>72.8318081326602</v>
      </c>
      <c r="E7548" s="8">
        <v>0</v>
      </c>
      <c r="F7548" s="8">
        <v>0</v>
      </c>
      <c r="G7548" s="13">
        <f t="shared" si="351"/>
        <v>0</v>
      </c>
      <c r="H7548" s="13">
        <f t="shared" si="352"/>
        <v>0</v>
      </c>
    </row>
    <row r="7549" spans="3:8" x14ac:dyDescent="0.25">
      <c r="C7549" s="22">
        <f t="shared" si="353"/>
        <v>46336.999999981723</v>
      </c>
      <c r="D7549" s="8">
        <v>20.171709708703588</v>
      </c>
      <c r="E7549" s="8">
        <v>0</v>
      </c>
      <c r="F7549" s="8">
        <v>0</v>
      </c>
      <c r="G7549" s="13">
        <f t="shared" si="351"/>
        <v>0</v>
      </c>
      <c r="H7549" s="13">
        <f t="shared" si="352"/>
        <v>0</v>
      </c>
    </row>
    <row r="7550" spans="3:8" x14ac:dyDescent="0.25">
      <c r="C7550" s="22">
        <f t="shared" si="353"/>
        <v>46337.041666648387</v>
      </c>
      <c r="D7550" s="8">
        <v>10.085854854351746</v>
      </c>
      <c r="E7550" s="8">
        <v>0</v>
      </c>
      <c r="F7550" s="8">
        <v>0</v>
      </c>
      <c r="G7550" s="13">
        <f t="shared" si="351"/>
        <v>0</v>
      </c>
      <c r="H7550" s="13">
        <f t="shared" si="352"/>
        <v>0</v>
      </c>
    </row>
    <row r="7551" spans="3:8" x14ac:dyDescent="0.25">
      <c r="C7551" s="22">
        <f t="shared" si="353"/>
        <v>46337.083333315051</v>
      </c>
      <c r="D7551" s="8">
        <v>2.5214637135879512</v>
      </c>
      <c r="E7551" s="8">
        <v>0</v>
      </c>
      <c r="F7551" s="8">
        <v>0</v>
      </c>
      <c r="G7551" s="13">
        <f t="shared" si="351"/>
        <v>0</v>
      </c>
      <c r="H7551" s="13">
        <f t="shared" si="352"/>
        <v>0</v>
      </c>
    </row>
    <row r="7552" spans="3:8" x14ac:dyDescent="0.25">
      <c r="C7552" s="22">
        <f t="shared" si="353"/>
        <v>46337.124999981716</v>
      </c>
      <c r="D7552" s="8">
        <v>2.5214637135879512</v>
      </c>
      <c r="E7552" s="8">
        <v>0</v>
      </c>
      <c r="F7552" s="8">
        <v>0</v>
      </c>
      <c r="G7552" s="13">
        <f t="shared" si="351"/>
        <v>0</v>
      </c>
      <c r="H7552" s="13">
        <f t="shared" si="352"/>
        <v>0</v>
      </c>
    </row>
    <row r="7553" spans="3:8" x14ac:dyDescent="0.25">
      <c r="C7553" s="22">
        <f t="shared" si="353"/>
        <v>46337.16666664838</v>
      </c>
      <c r="D7553" s="8">
        <v>10.085854854351746</v>
      </c>
      <c r="E7553" s="8">
        <v>0</v>
      </c>
      <c r="F7553" s="8">
        <v>0</v>
      </c>
      <c r="G7553" s="13">
        <f t="shared" si="351"/>
        <v>0</v>
      </c>
      <c r="H7553" s="13">
        <f t="shared" si="352"/>
        <v>0</v>
      </c>
    </row>
    <row r="7554" spans="3:8" x14ac:dyDescent="0.25">
      <c r="C7554" s="22">
        <f t="shared" si="353"/>
        <v>46337.208333315044</v>
      </c>
      <c r="D7554" s="8">
        <v>68.079520266874738</v>
      </c>
      <c r="E7554" s="8">
        <v>0</v>
      </c>
      <c r="F7554" s="8">
        <v>0</v>
      </c>
      <c r="G7554" s="13">
        <f t="shared" si="351"/>
        <v>0</v>
      </c>
      <c r="H7554" s="13">
        <f t="shared" si="352"/>
        <v>0</v>
      </c>
    </row>
    <row r="7555" spans="3:8" x14ac:dyDescent="0.25">
      <c r="C7555" s="22">
        <f t="shared" si="353"/>
        <v>46337.249999981708</v>
      </c>
      <c r="D7555" s="8">
        <v>237.01758907726719</v>
      </c>
      <c r="E7555" s="8">
        <v>0</v>
      </c>
      <c r="F7555" s="8">
        <v>0</v>
      </c>
      <c r="G7555" s="13">
        <f t="shared" si="351"/>
        <v>0</v>
      </c>
      <c r="H7555" s="13">
        <f t="shared" si="352"/>
        <v>0</v>
      </c>
    </row>
    <row r="7556" spans="3:8" x14ac:dyDescent="0.25">
      <c r="C7556" s="22">
        <f t="shared" si="353"/>
        <v>46337.291666648372</v>
      </c>
      <c r="D7556" s="8">
        <v>252.14637135879511</v>
      </c>
      <c r="E7556" s="8">
        <v>0</v>
      </c>
      <c r="F7556" s="8">
        <v>0</v>
      </c>
      <c r="G7556" s="13">
        <f t="shared" si="351"/>
        <v>0</v>
      </c>
      <c r="H7556" s="13">
        <f t="shared" si="352"/>
        <v>0</v>
      </c>
    </row>
    <row r="7557" spans="3:8" x14ac:dyDescent="0.25">
      <c r="C7557" s="22">
        <f t="shared" si="353"/>
        <v>46337.333333315037</v>
      </c>
      <c r="D7557" s="8">
        <v>242.06051650444343</v>
      </c>
      <c r="E7557" s="8">
        <v>0</v>
      </c>
      <c r="F7557" s="8">
        <v>0</v>
      </c>
      <c r="G7557" s="13">
        <f t="shared" si="351"/>
        <v>0</v>
      </c>
      <c r="H7557" s="13">
        <f t="shared" si="352"/>
        <v>0</v>
      </c>
    </row>
    <row r="7558" spans="3:8" x14ac:dyDescent="0.25">
      <c r="C7558" s="22">
        <f t="shared" si="353"/>
        <v>46337.374999981701</v>
      </c>
      <c r="D7558" s="8">
        <v>211.80295194138753</v>
      </c>
      <c r="E7558" s="8">
        <v>0</v>
      </c>
      <c r="F7558" s="8">
        <v>0</v>
      </c>
      <c r="G7558" s="13">
        <f t="shared" si="351"/>
        <v>0</v>
      </c>
      <c r="H7558" s="13">
        <f t="shared" si="352"/>
        <v>0</v>
      </c>
    </row>
    <row r="7559" spans="3:8" x14ac:dyDescent="0.25">
      <c r="C7559" s="22">
        <f t="shared" si="353"/>
        <v>46337.416666648365</v>
      </c>
      <c r="D7559" s="8">
        <v>191.63124223268426</v>
      </c>
      <c r="E7559" s="8">
        <v>0</v>
      </c>
      <c r="F7559" s="8">
        <v>0</v>
      </c>
      <c r="G7559" s="13">
        <f t="shared" si="351"/>
        <v>0</v>
      </c>
      <c r="H7559" s="13">
        <f t="shared" si="352"/>
        <v>0</v>
      </c>
    </row>
    <row r="7560" spans="3:8" x14ac:dyDescent="0.25">
      <c r="C7560" s="22">
        <f t="shared" si="353"/>
        <v>46337.458333315029</v>
      </c>
      <c r="D7560" s="8">
        <v>153.8092865288653</v>
      </c>
      <c r="E7560" s="8">
        <v>0</v>
      </c>
      <c r="F7560" s="8">
        <v>0</v>
      </c>
      <c r="G7560" s="13">
        <f t="shared" si="351"/>
        <v>0</v>
      </c>
      <c r="H7560" s="13">
        <f t="shared" si="352"/>
        <v>0</v>
      </c>
    </row>
    <row r="7561" spans="3:8" x14ac:dyDescent="0.25">
      <c r="C7561" s="22">
        <f t="shared" si="353"/>
        <v>46337.499999981694</v>
      </c>
      <c r="D7561" s="8">
        <v>133.63757682016106</v>
      </c>
      <c r="E7561" s="8">
        <v>0</v>
      </c>
      <c r="F7561" s="8">
        <v>0</v>
      </c>
      <c r="G7561" s="13">
        <f t="shared" si="351"/>
        <v>0</v>
      </c>
      <c r="H7561" s="13">
        <f t="shared" si="352"/>
        <v>0</v>
      </c>
    </row>
    <row r="7562" spans="3:8" x14ac:dyDescent="0.25">
      <c r="C7562" s="22">
        <f t="shared" si="353"/>
        <v>46337.541666648358</v>
      </c>
      <c r="D7562" s="8">
        <v>118.50879453863308</v>
      </c>
      <c r="E7562" s="8">
        <v>0</v>
      </c>
      <c r="F7562" s="8">
        <v>0</v>
      </c>
      <c r="G7562" s="13">
        <f t="shared" si="351"/>
        <v>0</v>
      </c>
      <c r="H7562" s="13">
        <f t="shared" si="352"/>
        <v>0</v>
      </c>
    </row>
    <row r="7563" spans="3:8" x14ac:dyDescent="0.25">
      <c r="C7563" s="22">
        <f t="shared" si="353"/>
        <v>46337.583333315022</v>
      </c>
      <c r="D7563" s="8">
        <v>103.38001225710609</v>
      </c>
      <c r="E7563" s="8">
        <v>0</v>
      </c>
      <c r="F7563" s="8">
        <v>0</v>
      </c>
      <c r="G7563" s="13">
        <f t="shared" si="351"/>
        <v>0</v>
      </c>
      <c r="H7563" s="13">
        <f t="shared" si="352"/>
        <v>0</v>
      </c>
    </row>
    <row r="7564" spans="3:8" x14ac:dyDescent="0.25">
      <c r="C7564" s="22">
        <f t="shared" si="353"/>
        <v>46337.624999981686</v>
      </c>
      <c r="D7564" s="8">
        <v>118.50879453863308</v>
      </c>
      <c r="E7564" s="8">
        <v>0</v>
      </c>
      <c r="F7564" s="8">
        <v>0</v>
      </c>
      <c r="G7564" s="13">
        <f t="shared" si="351"/>
        <v>0</v>
      </c>
      <c r="H7564" s="13">
        <f t="shared" si="352"/>
        <v>0</v>
      </c>
    </row>
    <row r="7565" spans="3:8" x14ac:dyDescent="0.25">
      <c r="C7565" s="22">
        <f t="shared" si="353"/>
        <v>46337.666666648351</v>
      </c>
      <c r="D7565" s="8">
        <v>138.68050424733735</v>
      </c>
      <c r="E7565" s="8">
        <v>0</v>
      </c>
      <c r="F7565" s="8">
        <v>0</v>
      </c>
      <c r="G7565" s="13">
        <f t="shared" si="351"/>
        <v>0</v>
      </c>
      <c r="H7565" s="13">
        <f t="shared" si="352"/>
        <v>0</v>
      </c>
    </row>
    <row r="7566" spans="3:8" x14ac:dyDescent="0.25">
      <c r="C7566" s="22">
        <f t="shared" si="353"/>
        <v>46337.708333315015</v>
      </c>
      <c r="D7566" s="8">
        <v>184.06685109192026</v>
      </c>
      <c r="E7566" s="8">
        <v>0</v>
      </c>
      <c r="F7566" s="8">
        <v>0</v>
      </c>
      <c r="G7566" s="13">
        <f t="shared" ref="G7566:G7629" si="354">E7566+F7566</f>
        <v>0</v>
      </c>
      <c r="H7566" s="13">
        <f t="shared" ref="H7566:H7629" si="355">IF(G7566&gt;D7566,D7566,G7566)</f>
        <v>0</v>
      </c>
    </row>
    <row r="7567" spans="3:8" x14ac:dyDescent="0.25">
      <c r="C7567" s="22">
        <f t="shared" si="353"/>
        <v>46337.749999981679</v>
      </c>
      <c r="D7567" s="8">
        <v>216.84587936856386</v>
      </c>
      <c r="E7567" s="8">
        <v>0</v>
      </c>
      <c r="F7567" s="8">
        <v>0</v>
      </c>
      <c r="G7567" s="13">
        <f t="shared" si="354"/>
        <v>0</v>
      </c>
      <c r="H7567" s="13">
        <f t="shared" si="355"/>
        <v>0</v>
      </c>
    </row>
    <row r="7568" spans="3:8" x14ac:dyDescent="0.25">
      <c r="C7568" s="22">
        <f t="shared" ref="C7568:C7631" si="356">C7567+1/24</f>
        <v>46337.791666648343</v>
      </c>
      <c r="D7568" s="8">
        <v>206.76002451421218</v>
      </c>
      <c r="E7568" s="8">
        <v>0</v>
      </c>
      <c r="F7568" s="8">
        <v>0</v>
      </c>
      <c r="G7568" s="13">
        <f t="shared" si="354"/>
        <v>0</v>
      </c>
      <c r="H7568" s="13">
        <f t="shared" si="355"/>
        <v>0</v>
      </c>
    </row>
    <row r="7569" spans="3:8" x14ac:dyDescent="0.25">
      <c r="C7569" s="22">
        <f t="shared" si="356"/>
        <v>46337.833333315008</v>
      </c>
      <c r="D7569" s="8">
        <v>189.10977851909655</v>
      </c>
      <c r="E7569" s="8">
        <v>0</v>
      </c>
      <c r="F7569" s="8">
        <v>0</v>
      </c>
      <c r="G7569" s="13">
        <f t="shared" si="354"/>
        <v>0</v>
      </c>
      <c r="H7569" s="13">
        <f t="shared" si="355"/>
        <v>0</v>
      </c>
    </row>
    <row r="7570" spans="3:8" x14ac:dyDescent="0.25">
      <c r="C7570" s="22">
        <f t="shared" si="356"/>
        <v>46337.874999981672</v>
      </c>
      <c r="D7570" s="8">
        <v>153.8092865288653</v>
      </c>
      <c r="E7570" s="8">
        <v>0</v>
      </c>
      <c r="F7570" s="8">
        <v>0</v>
      </c>
      <c r="G7570" s="13">
        <f t="shared" si="354"/>
        <v>0</v>
      </c>
      <c r="H7570" s="13">
        <f t="shared" si="355"/>
        <v>0</v>
      </c>
    </row>
    <row r="7571" spans="3:8" x14ac:dyDescent="0.25">
      <c r="C7571" s="22">
        <f t="shared" si="356"/>
        <v>46337.916666648336</v>
      </c>
      <c r="D7571" s="8">
        <v>133.63757682016106</v>
      </c>
      <c r="E7571" s="8">
        <v>0</v>
      </c>
      <c r="F7571" s="8">
        <v>0</v>
      </c>
      <c r="G7571" s="13">
        <f t="shared" si="354"/>
        <v>0</v>
      </c>
      <c r="H7571" s="13">
        <f t="shared" si="355"/>
        <v>0</v>
      </c>
    </row>
    <row r="7572" spans="3:8" x14ac:dyDescent="0.25">
      <c r="C7572" s="22">
        <f t="shared" si="356"/>
        <v>46337.958333315</v>
      </c>
      <c r="D7572" s="8">
        <v>73.122447694050663</v>
      </c>
      <c r="E7572" s="8">
        <v>0</v>
      </c>
      <c r="F7572" s="8">
        <v>0</v>
      </c>
      <c r="G7572" s="13">
        <f t="shared" si="354"/>
        <v>0</v>
      </c>
      <c r="H7572" s="13">
        <f t="shared" si="355"/>
        <v>0</v>
      </c>
    </row>
    <row r="7573" spans="3:8" x14ac:dyDescent="0.25">
      <c r="C7573" s="22">
        <f t="shared" si="356"/>
        <v>46337.999999981665</v>
      </c>
      <c r="D7573" s="8">
        <v>20.251844006573116</v>
      </c>
      <c r="E7573" s="8">
        <v>0</v>
      </c>
      <c r="F7573" s="8">
        <v>0</v>
      </c>
      <c r="G7573" s="13">
        <f t="shared" si="354"/>
        <v>0</v>
      </c>
      <c r="H7573" s="13">
        <f t="shared" si="355"/>
        <v>0</v>
      </c>
    </row>
    <row r="7574" spans="3:8" x14ac:dyDescent="0.25">
      <c r="C7574" s="22">
        <f t="shared" si="356"/>
        <v>46338.041666648329</v>
      </c>
      <c r="D7574" s="8">
        <v>10.125922003286558</v>
      </c>
      <c r="E7574" s="8">
        <v>0</v>
      </c>
      <c r="F7574" s="8">
        <v>0</v>
      </c>
      <c r="G7574" s="13">
        <f t="shared" si="354"/>
        <v>0</v>
      </c>
      <c r="H7574" s="13">
        <f t="shared" si="355"/>
        <v>0</v>
      </c>
    </row>
    <row r="7575" spans="3:8" x14ac:dyDescent="0.25">
      <c r="C7575" s="22">
        <f t="shared" si="356"/>
        <v>46338.083333314993</v>
      </c>
      <c r="D7575" s="8">
        <v>2.5314805008216492</v>
      </c>
      <c r="E7575" s="8">
        <v>0</v>
      </c>
      <c r="F7575" s="8">
        <v>0</v>
      </c>
      <c r="G7575" s="13">
        <f t="shared" si="354"/>
        <v>0</v>
      </c>
      <c r="H7575" s="13">
        <f t="shared" si="355"/>
        <v>0</v>
      </c>
    </row>
    <row r="7576" spans="3:8" x14ac:dyDescent="0.25">
      <c r="C7576" s="22">
        <f t="shared" si="356"/>
        <v>46338.124999981657</v>
      </c>
      <c r="D7576" s="8">
        <v>2.5314805008216492</v>
      </c>
      <c r="E7576" s="8">
        <v>0</v>
      </c>
      <c r="F7576" s="8">
        <v>0</v>
      </c>
      <c r="G7576" s="13">
        <f t="shared" si="354"/>
        <v>0</v>
      </c>
      <c r="H7576" s="13">
        <f t="shared" si="355"/>
        <v>0</v>
      </c>
    </row>
    <row r="7577" spans="3:8" x14ac:dyDescent="0.25">
      <c r="C7577" s="22">
        <f t="shared" si="356"/>
        <v>46338.166666648322</v>
      </c>
      <c r="D7577" s="8">
        <v>10.125922003286558</v>
      </c>
      <c r="E7577" s="8">
        <v>0</v>
      </c>
      <c r="F7577" s="8">
        <v>0</v>
      </c>
      <c r="G7577" s="13">
        <f t="shared" si="354"/>
        <v>0</v>
      </c>
      <c r="H7577" s="13">
        <f t="shared" si="355"/>
        <v>0</v>
      </c>
    </row>
    <row r="7578" spans="3:8" x14ac:dyDescent="0.25">
      <c r="C7578" s="22">
        <f t="shared" si="356"/>
        <v>46338.208333314986</v>
      </c>
      <c r="D7578" s="8">
        <v>68.349973522184513</v>
      </c>
      <c r="E7578" s="8">
        <v>0</v>
      </c>
      <c r="F7578" s="8">
        <v>0</v>
      </c>
      <c r="G7578" s="13">
        <f t="shared" si="354"/>
        <v>0</v>
      </c>
      <c r="H7578" s="13">
        <f t="shared" si="355"/>
        <v>0</v>
      </c>
    </row>
    <row r="7579" spans="3:8" x14ac:dyDescent="0.25">
      <c r="C7579" s="22">
        <f t="shared" si="356"/>
        <v>46338.24999998165</v>
      </c>
      <c r="D7579" s="8">
        <v>237.95916707723495</v>
      </c>
      <c r="E7579" s="8">
        <v>0</v>
      </c>
      <c r="F7579" s="8">
        <v>0</v>
      </c>
      <c r="G7579" s="13">
        <f t="shared" si="354"/>
        <v>0</v>
      </c>
      <c r="H7579" s="13">
        <f t="shared" si="355"/>
        <v>0</v>
      </c>
    </row>
    <row r="7580" spans="3:8" x14ac:dyDescent="0.25">
      <c r="C7580" s="22">
        <f t="shared" si="356"/>
        <v>46338.291666648314</v>
      </c>
      <c r="D7580" s="8">
        <v>253.14805008216493</v>
      </c>
      <c r="E7580" s="8">
        <v>0</v>
      </c>
      <c r="F7580" s="8">
        <v>0</v>
      </c>
      <c r="G7580" s="13">
        <f t="shared" si="354"/>
        <v>0</v>
      </c>
      <c r="H7580" s="13">
        <f t="shared" si="355"/>
        <v>0</v>
      </c>
    </row>
    <row r="7581" spans="3:8" x14ac:dyDescent="0.25">
      <c r="C7581" s="22">
        <f t="shared" si="356"/>
        <v>46338.333333314979</v>
      </c>
      <c r="D7581" s="8">
        <v>243.02212807887796</v>
      </c>
      <c r="E7581" s="8">
        <v>0</v>
      </c>
      <c r="F7581" s="8">
        <v>0</v>
      </c>
      <c r="G7581" s="13">
        <f t="shared" si="354"/>
        <v>0</v>
      </c>
      <c r="H7581" s="13">
        <f t="shared" si="355"/>
        <v>0</v>
      </c>
    </row>
    <row r="7582" spans="3:8" x14ac:dyDescent="0.25">
      <c r="C7582" s="22">
        <f t="shared" si="356"/>
        <v>46338.374999981643</v>
      </c>
      <c r="D7582" s="8">
        <v>212.64436206901811</v>
      </c>
      <c r="E7582" s="8">
        <v>0</v>
      </c>
      <c r="F7582" s="8">
        <v>0</v>
      </c>
      <c r="G7582" s="13">
        <f t="shared" si="354"/>
        <v>0</v>
      </c>
      <c r="H7582" s="13">
        <f t="shared" si="355"/>
        <v>0</v>
      </c>
    </row>
    <row r="7583" spans="3:8" x14ac:dyDescent="0.25">
      <c r="C7583" s="22">
        <f t="shared" si="356"/>
        <v>46338.416666648307</v>
      </c>
      <c r="D7583" s="8">
        <v>192.39251806244519</v>
      </c>
      <c r="E7583" s="8">
        <v>0</v>
      </c>
      <c r="F7583" s="8">
        <v>0</v>
      </c>
      <c r="G7583" s="13">
        <f t="shared" si="354"/>
        <v>0</v>
      </c>
      <c r="H7583" s="13">
        <f t="shared" si="355"/>
        <v>0</v>
      </c>
    </row>
    <row r="7584" spans="3:8" x14ac:dyDescent="0.25">
      <c r="C7584" s="22">
        <f t="shared" si="356"/>
        <v>46338.458333314971</v>
      </c>
      <c r="D7584" s="8">
        <v>154.42031055011986</v>
      </c>
      <c r="E7584" s="8">
        <v>0</v>
      </c>
      <c r="F7584" s="8">
        <v>0</v>
      </c>
      <c r="G7584" s="13">
        <f t="shared" si="354"/>
        <v>0</v>
      </c>
      <c r="H7584" s="13">
        <f t="shared" si="355"/>
        <v>0</v>
      </c>
    </row>
    <row r="7585" spans="3:8" x14ac:dyDescent="0.25">
      <c r="C7585" s="22">
        <f t="shared" si="356"/>
        <v>46338.499999981635</v>
      </c>
      <c r="D7585" s="8">
        <v>134.16846654354694</v>
      </c>
      <c r="E7585" s="8">
        <v>0</v>
      </c>
      <c r="F7585" s="8">
        <v>0</v>
      </c>
      <c r="G7585" s="13">
        <f t="shared" si="354"/>
        <v>0</v>
      </c>
      <c r="H7585" s="13">
        <f t="shared" si="355"/>
        <v>0</v>
      </c>
    </row>
    <row r="7586" spans="3:8" x14ac:dyDescent="0.25">
      <c r="C7586" s="22">
        <f t="shared" si="356"/>
        <v>46338.5416666483</v>
      </c>
      <c r="D7586" s="8">
        <v>118.97958353861701</v>
      </c>
      <c r="E7586" s="8">
        <v>0</v>
      </c>
      <c r="F7586" s="8">
        <v>0</v>
      </c>
      <c r="G7586" s="13">
        <f t="shared" si="354"/>
        <v>0</v>
      </c>
      <c r="H7586" s="13">
        <f t="shared" si="355"/>
        <v>0</v>
      </c>
    </row>
    <row r="7587" spans="3:8" x14ac:dyDescent="0.25">
      <c r="C7587" s="22">
        <f t="shared" si="356"/>
        <v>46338.583333314964</v>
      </c>
      <c r="D7587" s="8">
        <v>103.79070053368707</v>
      </c>
      <c r="E7587" s="8">
        <v>0</v>
      </c>
      <c r="F7587" s="8">
        <v>0</v>
      </c>
      <c r="G7587" s="13">
        <f t="shared" si="354"/>
        <v>0</v>
      </c>
      <c r="H7587" s="13">
        <f t="shared" si="355"/>
        <v>0</v>
      </c>
    </row>
    <row r="7588" spans="3:8" x14ac:dyDescent="0.25">
      <c r="C7588" s="22">
        <f t="shared" si="356"/>
        <v>46338.624999981628</v>
      </c>
      <c r="D7588" s="8">
        <v>118.97958353861701</v>
      </c>
      <c r="E7588" s="8">
        <v>0</v>
      </c>
      <c r="F7588" s="8">
        <v>0</v>
      </c>
      <c r="G7588" s="13">
        <f t="shared" si="354"/>
        <v>0</v>
      </c>
      <c r="H7588" s="13">
        <f t="shared" si="355"/>
        <v>0</v>
      </c>
    </row>
    <row r="7589" spans="3:8" x14ac:dyDescent="0.25">
      <c r="C7589" s="22">
        <f t="shared" si="356"/>
        <v>46338.666666648292</v>
      </c>
      <c r="D7589" s="8">
        <v>139.23142754518994</v>
      </c>
      <c r="E7589" s="8">
        <v>0</v>
      </c>
      <c r="F7589" s="8">
        <v>0</v>
      </c>
      <c r="G7589" s="13">
        <f t="shared" si="354"/>
        <v>0</v>
      </c>
      <c r="H7589" s="13">
        <f t="shared" si="355"/>
        <v>0</v>
      </c>
    </row>
    <row r="7590" spans="3:8" x14ac:dyDescent="0.25">
      <c r="C7590" s="22">
        <f t="shared" si="356"/>
        <v>46338.708333314957</v>
      </c>
      <c r="D7590" s="8">
        <v>184.79807655997976</v>
      </c>
      <c r="E7590" s="8">
        <v>0</v>
      </c>
      <c r="F7590" s="8">
        <v>0</v>
      </c>
      <c r="G7590" s="13">
        <f t="shared" si="354"/>
        <v>0</v>
      </c>
      <c r="H7590" s="13">
        <f t="shared" si="355"/>
        <v>0</v>
      </c>
    </row>
    <row r="7591" spans="3:8" x14ac:dyDescent="0.25">
      <c r="C7591" s="22">
        <f t="shared" si="356"/>
        <v>46338.749999981621</v>
      </c>
      <c r="D7591" s="8">
        <v>217.70732307066112</v>
      </c>
      <c r="E7591" s="8">
        <v>0</v>
      </c>
      <c r="F7591" s="8">
        <v>0</v>
      </c>
      <c r="G7591" s="13">
        <f t="shared" si="354"/>
        <v>0</v>
      </c>
      <c r="H7591" s="13">
        <f t="shared" si="355"/>
        <v>0</v>
      </c>
    </row>
    <row r="7592" spans="3:8" x14ac:dyDescent="0.25">
      <c r="C7592" s="22">
        <f t="shared" si="356"/>
        <v>46338.791666648285</v>
      </c>
      <c r="D7592" s="8">
        <v>207.58140106737511</v>
      </c>
      <c r="E7592" s="8">
        <v>0</v>
      </c>
      <c r="F7592" s="8">
        <v>0</v>
      </c>
      <c r="G7592" s="13">
        <f t="shared" si="354"/>
        <v>0</v>
      </c>
      <c r="H7592" s="13">
        <f t="shared" si="355"/>
        <v>0</v>
      </c>
    </row>
    <row r="7593" spans="3:8" x14ac:dyDescent="0.25">
      <c r="C7593" s="22">
        <f t="shared" si="356"/>
        <v>46338.833333314949</v>
      </c>
      <c r="D7593" s="8">
        <v>189.8610375616237</v>
      </c>
      <c r="E7593" s="8">
        <v>0</v>
      </c>
      <c r="F7593" s="8">
        <v>0</v>
      </c>
      <c r="G7593" s="13">
        <f t="shared" si="354"/>
        <v>0</v>
      </c>
      <c r="H7593" s="13">
        <f t="shared" si="355"/>
        <v>0</v>
      </c>
    </row>
    <row r="7594" spans="3:8" x14ac:dyDescent="0.25">
      <c r="C7594" s="22">
        <f t="shared" si="356"/>
        <v>46338.874999981614</v>
      </c>
      <c r="D7594" s="8">
        <v>154.42031055011986</v>
      </c>
      <c r="E7594" s="8">
        <v>0</v>
      </c>
      <c r="F7594" s="8">
        <v>0</v>
      </c>
      <c r="G7594" s="13">
        <f t="shared" si="354"/>
        <v>0</v>
      </c>
      <c r="H7594" s="13">
        <f t="shared" si="355"/>
        <v>0</v>
      </c>
    </row>
    <row r="7595" spans="3:8" x14ac:dyDescent="0.25">
      <c r="C7595" s="22">
        <f t="shared" si="356"/>
        <v>46338.916666648278</v>
      </c>
      <c r="D7595" s="8">
        <v>134.16846654354694</v>
      </c>
      <c r="E7595" s="8">
        <v>0</v>
      </c>
      <c r="F7595" s="8">
        <v>0</v>
      </c>
      <c r="G7595" s="13">
        <f t="shared" si="354"/>
        <v>0</v>
      </c>
      <c r="H7595" s="13">
        <f t="shared" si="355"/>
        <v>0</v>
      </c>
    </row>
    <row r="7596" spans="3:8" x14ac:dyDescent="0.25">
      <c r="C7596" s="22">
        <f t="shared" si="356"/>
        <v>46338.958333314942</v>
      </c>
      <c r="D7596" s="8">
        <v>73.412934523827772</v>
      </c>
      <c r="E7596" s="8">
        <v>0</v>
      </c>
      <c r="F7596" s="8">
        <v>0</v>
      </c>
      <c r="G7596" s="13">
        <f t="shared" si="354"/>
        <v>0</v>
      </c>
      <c r="H7596" s="13">
        <f t="shared" si="355"/>
        <v>0</v>
      </c>
    </row>
    <row r="7597" spans="3:8" x14ac:dyDescent="0.25">
      <c r="C7597" s="22">
        <f t="shared" si="356"/>
        <v>46338.999999981606</v>
      </c>
      <c r="D7597" s="8">
        <v>20.331912440570505</v>
      </c>
      <c r="E7597" s="8">
        <v>0</v>
      </c>
      <c r="F7597" s="8">
        <v>0</v>
      </c>
      <c r="G7597" s="13">
        <f t="shared" si="354"/>
        <v>0</v>
      </c>
      <c r="H7597" s="13">
        <f t="shared" si="355"/>
        <v>0</v>
      </c>
    </row>
    <row r="7598" spans="3:8" x14ac:dyDescent="0.25">
      <c r="C7598" s="22">
        <f t="shared" si="356"/>
        <v>46339.041666648271</v>
      </c>
      <c r="D7598" s="8">
        <v>10.165956220285205</v>
      </c>
      <c r="E7598" s="8">
        <v>0</v>
      </c>
      <c r="F7598" s="8">
        <v>0</v>
      </c>
      <c r="G7598" s="13">
        <f t="shared" si="354"/>
        <v>0</v>
      </c>
      <c r="H7598" s="13">
        <f t="shared" si="355"/>
        <v>0</v>
      </c>
    </row>
    <row r="7599" spans="3:8" x14ac:dyDescent="0.25">
      <c r="C7599" s="22">
        <f t="shared" si="356"/>
        <v>46339.083333314935</v>
      </c>
      <c r="D7599" s="8">
        <v>2.541489055071315</v>
      </c>
      <c r="E7599" s="8">
        <v>0</v>
      </c>
      <c r="F7599" s="8">
        <v>0</v>
      </c>
      <c r="G7599" s="13">
        <f t="shared" si="354"/>
        <v>0</v>
      </c>
      <c r="H7599" s="13">
        <f t="shared" si="355"/>
        <v>0</v>
      </c>
    </row>
    <row r="7600" spans="3:8" x14ac:dyDescent="0.25">
      <c r="C7600" s="22">
        <f t="shared" si="356"/>
        <v>46339.124999981599</v>
      </c>
      <c r="D7600" s="8">
        <v>2.541489055071315</v>
      </c>
      <c r="E7600" s="8">
        <v>0</v>
      </c>
      <c r="F7600" s="8">
        <v>0</v>
      </c>
      <c r="G7600" s="13">
        <f t="shared" si="354"/>
        <v>0</v>
      </c>
      <c r="H7600" s="13">
        <f t="shared" si="355"/>
        <v>0</v>
      </c>
    </row>
    <row r="7601" spans="3:8" x14ac:dyDescent="0.25">
      <c r="C7601" s="22">
        <f t="shared" si="356"/>
        <v>46339.166666648263</v>
      </c>
      <c r="D7601" s="8">
        <v>10.165956220285205</v>
      </c>
      <c r="E7601" s="8">
        <v>0</v>
      </c>
      <c r="F7601" s="8">
        <v>0</v>
      </c>
      <c r="G7601" s="13">
        <f t="shared" si="354"/>
        <v>0</v>
      </c>
      <c r="H7601" s="13">
        <f t="shared" si="355"/>
        <v>0</v>
      </c>
    </row>
    <row r="7602" spans="3:8" x14ac:dyDescent="0.25">
      <c r="C7602" s="22">
        <f t="shared" si="356"/>
        <v>46339.208333314928</v>
      </c>
      <c r="D7602" s="8">
        <v>68.62020448692553</v>
      </c>
      <c r="E7602" s="8">
        <v>0</v>
      </c>
      <c r="F7602" s="8">
        <v>0</v>
      </c>
      <c r="G7602" s="13">
        <f t="shared" si="354"/>
        <v>0</v>
      </c>
      <c r="H7602" s="13">
        <f t="shared" si="355"/>
        <v>0</v>
      </c>
    </row>
    <row r="7603" spans="3:8" x14ac:dyDescent="0.25">
      <c r="C7603" s="22">
        <f t="shared" si="356"/>
        <v>46339.249999981592</v>
      </c>
      <c r="D7603" s="8">
        <v>238.8999711767033</v>
      </c>
      <c r="E7603" s="8">
        <v>0</v>
      </c>
      <c r="F7603" s="8">
        <v>0</v>
      </c>
      <c r="G7603" s="13">
        <f t="shared" si="354"/>
        <v>0</v>
      </c>
      <c r="H7603" s="13">
        <f t="shared" si="355"/>
        <v>0</v>
      </c>
    </row>
    <row r="7604" spans="3:8" x14ac:dyDescent="0.25">
      <c r="C7604" s="22">
        <f t="shared" si="356"/>
        <v>46339.291666648256</v>
      </c>
      <c r="D7604" s="8">
        <v>254.1489055071315</v>
      </c>
      <c r="E7604" s="8">
        <v>0</v>
      </c>
      <c r="F7604" s="8">
        <v>0</v>
      </c>
      <c r="G7604" s="13">
        <f t="shared" si="354"/>
        <v>0</v>
      </c>
      <c r="H7604" s="13">
        <f t="shared" si="355"/>
        <v>0</v>
      </c>
    </row>
    <row r="7605" spans="3:8" x14ac:dyDescent="0.25">
      <c r="C7605" s="22">
        <f t="shared" si="356"/>
        <v>46339.33333331492</v>
      </c>
      <c r="D7605" s="8">
        <v>243.98294928684601</v>
      </c>
      <c r="E7605" s="8">
        <v>0</v>
      </c>
      <c r="F7605" s="8">
        <v>0</v>
      </c>
      <c r="G7605" s="13">
        <f t="shared" si="354"/>
        <v>0</v>
      </c>
      <c r="H7605" s="13">
        <f t="shared" si="355"/>
        <v>0</v>
      </c>
    </row>
    <row r="7606" spans="3:8" x14ac:dyDescent="0.25">
      <c r="C7606" s="22">
        <f t="shared" si="356"/>
        <v>46339.374999981585</v>
      </c>
      <c r="D7606" s="8">
        <v>213.48508062599052</v>
      </c>
      <c r="E7606" s="8">
        <v>0</v>
      </c>
      <c r="F7606" s="8">
        <v>0</v>
      </c>
      <c r="G7606" s="13">
        <f t="shared" si="354"/>
        <v>0</v>
      </c>
      <c r="H7606" s="13">
        <f t="shared" si="355"/>
        <v>0</v>
      </c>
    </row>
    <row r="7607" spans="3:8" x14ac:dyDescent="0.25">
      <c r="C7607" s="22">
        <f t="shared" si="356"/>
        <v>46339.416666648249</v>
      </c>
      <c r="D7607" s="8">
        <v>193.15316818541956</v>
      </c>
      <c r="E7607" s="8">
        <v>0</v>
      </c>
      <c r="F7607" s="8">
        <v>0</v>
      </c>
      <c r="G7607" s="13">
        <f t="shared" si="354"/>
        <v>0</v>
      </c>
      <c r="H7607" s="13">
        <f t="shared" si="355"/>
        <v>0</v>
      </c>
    </row>
    <row r="7608" spans="3:8" x14ac:dyDescent="0.25">
      <c r="C7608" s="22">
        <f t="shared" si="356"/>
        <v>46339.458333314913</v>
      </c>
      <c r="D7608" s="8">
        <v>155.03083235934992</v>
      </c>
      <c r="E7608" s="8">
        <v>0</v>
      </c>
      <c r="F7608" s="8">
        <v>0</v>
      </c>
      <c r="G7608" s="13">
        <f t="shared" si="354"/>
        <v>0</v>
      </c>
      <c r="H7608" s="13">
        <f t="shared" si="355"/>
        <v>0</v>
      </c>
    </row>
    <row r="7609" spans="3:8" x14ac:dyDescent="0.25">
      <c r="C7609" s="22">
        <f t="shared" si="356"/>
        <v>46339.499999981577</v>
      </c>
      <c r="D7609" s="8">
        <v>134.69891991877896</v>
      </c>
      <c r="E7609" s="8">
        <v>0</v>
      </c>
      <c r="F7609" s="8">
        <v>0</v>
      </c>
      <c r="G7609" s="13">
        <f t="shared" si="354"/>
        <v>0</v>
      </c>
      <c r="H7609" s="13">
        <f t="shared" si="355"/>
        <v>0</v>
      </c>
    </row>
    <row r="7610" spans="3:8" x14ac:dyDescent="0.25">
      <c r="C7610" s="22">
        <f t="shared" si="356"/>
        <v>46339.541666648242</v>
      </c>
      <c r="D7610" s="8">
        <v>119.44998558835165</v>
      </c>
      <c r="E7610" s="8">
        <v>0</v>
      </c>
      <c r="F7610" s="8">
        <v>0</v>
      </c>
      <c r="G7610" s="13">
        <f t="shared" si="354"/>
        <v>0</v>
      </c>
      <c r="H7610" s="13">
        <f t="shared" si="355"/>
        <v>0</v>
      </c>
    </row>
    <row r="7611" spans="3:8" x14ac:dyDescent="0.25">
      <c r="C7611" s="22">
        <f t="shared" si="356"/>
        <v>46339.583333314906</v>
      </c>
      <c r="D7611" s="8">
        <v>104.20105125792342</v>
      </c>
      <c r="E7611" s="8">
        <v>0</v>
      </c>
      <c r="F7611" s="8">
        <v>0</v>
      </c>
      <c r="G7611" s="13">
        <f t="shared" si="354"/>
        <v>0</v>
      </c>
      <c r="H7611" s="13">
        <f t="shared" si="355"/>
        <v>0</v>
      </c>
    </row>
    <row r="7612" spans="3:8" x14ac:dyDescent="0.25">
      <c r="C7612" s="22">
        <f t="shared" si="356"/>
        <v>46339.62499998157</v>
      </c>
      <c r="D7612" s="8">
        <v>119.44998558835165</v>
      </c>
      <c r="E7612" s="8">
        <v>0</v>
      </c>
      <c r="F7612" s="8">
        <v>0</v>
      </c>
      <c r="G7612" s="13">
        <f t="shared" si="354"/>
        <v>0</v>
      </c>
      <c r="H7612" s="13">
        <f t="shared" si="355"/>
        <v>0</v>
      </c>
    </row>
    <row r="7613" spans="3:8" x14ac:dyDescent="0.25">
      <c r="C7613" s="22">
        <f t="shared" si="356"/>
        <v>46339.666666648234</v>
      </c>
      <c r="D7613" s="8">
        <v>139.78189802892169</v>
      </c>
      <c r="E7613" s="8">
        <v>0</v>
      </c>
      <c r="F7613" s="8">
        <v>0</v>
      </c>
      <c r="G7613" s="13">
        <f t="shared" si="354"/>
        <v>0</v>
      </c>
      <c r="H7613" s="13">
        <f t="shared" si="355"/>
        <v>0</v>
      </c>
    </row>
    <row r="7614" spans="3:8" x14ac:dyDescent="0.25">
      <c r="C7614" s="22">
        <f t="shared" si="356"/>
        <v>46339.708333314898</v>
      </c>
      <c r="D7614" s="8">
        <v>185.52870102020543</v>
      </c>
      <c r="E7614" s="8">
        <v>0</v>
      </c>
      <c r="F7614" s="8">
        <v>0</v>
      </c>
      <c r="G7614" s="13">
        <f t="shared" si="354"/>
        <v>0</v>
      </c>
      <c r="H7614" s="13">
        <f t="shared" si="355"/>
        <v>0</v>
      </c>
    </row>
    <row r="7615" spans="3:8" x14ac:dyDescent="0.25">
      <c r="C7615" s="22">
        <f t="shared" si="356"/>
        <v>46339.749999981563</v>
      </c>
      <c r="D7615" s="8">
        <v>218.56805873613325</v>
      </c>
      <c r="E7615" s="8">
        <v>0</v>
      </c>
      <c r="F7615" s="8">
        <v>0</v>
      </c>
      <c r="G7615" s="13">
        <f t="shared" si="354"/>
        <v>0</v>
      </c>
      <c r="H7615" s="13">
        <f t="shared" si="355"/>
        <v>0</v>
      </c>
    </row>
    <row r="7616" spans="3:8" x14ac:dyDescent="0.25">
      <c r="C7616" s="22">
        <f t="shared" si="356"/>
        <v>46339.791666648227</v>
      </c>
      <c r="D7616" s="8">
        <v>208.40210251584779</v>
      </c>
      <c r="E7616" s="8">
        <v>0</v>
      </c>
      <c r="F7616" s="8">
        <v>0</v>
      </c>
      <c r="G7616" s="13">
        <f t="shared" si="354"/>
        <v>0</v>
      </c>
      <c r="H7616" s="13">
        <f t="shared" si="355"/>
        <v>0</v>
      </c>
    </row>
    <row r="7617" spans="3:8" x14ac:dyDescent="0.25">
      <c r="C7617" s="22">
        <f t="shared" si="356"/>
        <v>46339.833333314891</v>
      </c>
      <c r="D7617" s="8">
        <v>190.61167913034816</v>
      </c>
      <c r="E7617" s="8">
        <v>0</v>
      </c>
      <c r="F7617" s="8">
        <v>0</v>
      </c>
      <c r="G7617" s="13">
        <f t="shared" si="354"/>
        <v>0</v>
      </c>
      <c r="H7617" s="13">
        <f t="shared" si="355"/>
        <v>0</v>
      </c>
    </row>
    <row r="7618" spans="3:8" x14ac:dyDescent="0.25">
      <c r="C7618" s="22">
        <f t="shared" si="356"/>
        <v>46339.874999981555</v>
      </c>
      <c r="D7618" s="8">
        <v>155.03083235934992</v>
      </c>
      <c r="E7618" s="8">
        <v>0</v>
      </c>
      <c r="F7618" s="8">
        <v>0</v>
      </c>
      <c r="G7618" s="13">
        <f t="shared" si="354"/>
        <v>0</v>
      </c>
      <c r="H7618" s="13">
        <f t="shared" si="355"/>
        <v>0</v>
      </c>
    </row>
    <row r="7619" spans="3:8" x14ac:dyDescent="0.25">
      <c r="C7619" s="22">
        <f t="shared" si="356"/>
        <v>46339.91666664822</v>
      </c>
      <c r="D7619" s="8">
        <v>134.69891991877896</v>
      </c>
      <c r="E7619" s="8">
        <v>0</v>
      </c>
      <c r="F7619" s="8">
        <v>0</v>
      </c>
      <c r="G7619" s="13">
        <f t="shared" si="354"/>
        <v>0</v>
      </c>
      <c r="H7619" s="13">
        <f t="shared" si="355"/>
        <v>0</v>
      </c>
    </row>
    <row r="7620" spans="3:8" x14ac:dyDescent="0.25">
      <c r="C7620" s="22">
        <f t="shared" si="356"/>
        <v>46339.958333314884</v>
      </c>
      <c r="D7620" s="8">
        <v>73.703182597068178</v>
      </c>
      <c r="E7620" s="8">
        <v>0</v>
      </c>
      <c r="F7620" s="8">
        <v>0</v>
      </c>
      <c r="G7620" s="13">
        <f t="shared" si="354"/>
        <v>0</v>
      </c>
      <c r="H7620" s="13">
        <f t="shared" si="355"/>
        <v>0</v>
      </c>
    </row>
    <row r="7621" spans="3:8" x14ac:dyDescent="0.25">
      <c r="C7621" s="22">
        <f t="shared" si="356"/>
        <v>46339.999999981548</v>
      </c>
      <c r="D7621" s="8">
        <v>20.411891299187339</v>
      </c>
      <c r="E7621" s="8">
        <v>0</v>
      </c>
      <c r="F7621" s="8">
        <v>0</v>
      </c>
      <c r="G7621" s="13">
        <f t="shared" si="354"/>
        <v>0</v>
      </c>
      <c r="H7621" s="13">
        <f t="shared" si="355"/>
        <v>0</v>
      </c>
    </row>
    <row r="7622" spans="3:8" x14ac:dyDescent="0.25">
      <c r="C7622" s="22">
        <f t="shared" si="356"/>
        <v>46340.041666648212</v>
      </c>
      <c r="D7622" s="8">
        <v>10.205945649593621</v>
      </c>
      <c r="E7622" s="8">
        <v>0</v>
      </c>
      <c r="F7622" s="8">
        <v>0</v>
      </c>
      <c r="G7622" s="13">
        <f t="shared" si="354"/>
        <v>0</v>
      </c>
      <c r="H7622" s="13">
        <f t="shared" si="355"/>
        <v>0</v>
      </c>
    </row>
    <row r="7623" spans="3:8" x14ac:dyDescent="0.25">
      <c r="C7623" s="22">
        <f t="shared" si="356"/>
        <v>46340.083333314877</v>
      </c>
      <c r="D7623" s="8">
        <v>2.5514864123984102</v>
      </c>
      <c r="E7623" s="8">
        <v>0</v>
      </c>
      <c r="F7623" s="8">
        <v>0</v>
      </c>
      <c r="G7623" s="13">
        <f t="shared" si="354"/>
        <v>0</v>
      </c>
      <c r="H7623" s="13">
        <f t="shared" si="355"/>
        <v>0</v>
      </c>
    </row>
    <row r="7624" spans="3:8" x14ac:dyDescent="0.25">
      <c r="C7624" s="22">
        <f t="shared" si="356"/>
        <v>46340.124999981541</v>
      </c>
      <c r="D7624" s="8">
        <v>2.5514864123984102</v>
      </c>
      <c r="E7624" s="8">
        <v>0</v>
      </c>
      <c r="F7624" s="8">
        <v>0</v>
      </c>
      <c r="G7624" s="13">
        <f t="shared" si="354"/>
        <v>0</v>
      </c>
      <c r="H7624" s="13">
        <f t="shared" si="355"/>
        <v>0</v>
      </c>
    </row>
    <row r="7625" spans="3:8" x14ac:dyDescent="0.25">
      <c r="C7625" s="22">
        <f t="shared" si="356"/>
        <v>46340.166666648205</v>
      </c>
      <c r="D7625" s="8">
        <v>10.205945649593621</v>
      </c>
      <c r="E7625" s="8">
        <v>0</v>
      </c>
      <c r="F7625" s="8">
        <v>0</v>
      </c>
      <c r="G7625" s="13">
        <f t="shared" si="354"/>
        <v>0</v>
      </c>
      <c r="H7625" s="13">
        <f t="shared" si="355"/>
        <v>0</v>
      </c>
    </row>
    <row r="7626" spans="3:8" x14ac:dyDescent="0.25">
      <c r="C7626" s="22">
        <f t="shared" si="356"/>
        <v>46340.208333314869</v>
      </c>
      <c r="D7626" s="8">
        <v>68.890133134757249</v>
      </c>
      <c r="E7626" s="8">
        <v>0</v>
      </c>
      <c r="F7626" s="8">
        <v>0</v>
      </c>
      <c r="G7626" s="13">
        <f t="shared" si="354"/>
        <v>0</v>
      </c>
      <c r="H7626" s="13">
        <f t="shared" si="355"/>
        <v>0</v>
      </c>
    </row>
    <row r="7627" spans="3:8" x14ac:dyDescent="0.25">
      <c r="C7627" s="22">
        <f t="shared" si="356"/>
        <v>46340.249999981534</v>
      </c>
      <c r="D7627" s="8">
        <v>239.83972276545069</v>
      </c>
      <c r="E7627" s="8">
        <v>0</v>
      </c>
      <c r="F7627" s="8">
        <v>0</v>
      </c>
      <c r="G7627" s="13">
        <f t="shared" si="354"/>
        <v>0</v>
      </c>
      <c r="H7627" s="13">
        <f t="shared" si="355"/>
        <v>0</v>
      </c>
    </row>
    <row r="7628" spans="3:8" x14ac:dyDescent="0.25">
      <c r="C7628" s="22">
        <f t="shared" si="356"/>
        <v>46340.291666648198</v>
      </c>
      <c r="D7628" s="8">
        <v>255.148641239841</v>
      </c>
      <c r="E7628" s="8">
        <v>0</v>
      </c>
      <c r="F7628" s="8">
        <v>0</v>
      </c>
      <c r="G7628" s="13">
        <f t="shared" si="354"/>
        <v>0</v>
      </c>
      <c r="H7628" s="13">
        <f t="shared" si="355"/>
        <v>0</v>
      </c>
    </row>
    <row r="7629" spans="3:8" x14ac:dyDescent="0.25">
      <c r="C7629" s="22">
        <f t="shared" si="356"/>
        <v>46340.333333314862</v>
      </c>
      <c r="D7629" s="8">
        <v>244.9426955902475</v>
      </c>
      <c r="E7629" s="8">
        <v>0</v>
      </c>
      <c r="F7629" s="8">
        <v>0</v>
      </c>
      <c r="G7629" s="13">
        <f t="shared" si="354"/>
        <v>0</v>
      </c>
      <c r="H7629" s="13">
        <f t="shared" si="355"/>
        <v>0</v>
      </c>
    </row>
    <row r="7630" spans="3:8" x14ac:dyDescent="0.25">
      <c r="C7630" s="22">
        <f t="shared" si="356"/>
        <v>46340.374999981526</v>
      </c>
      <c r="D7630" s="8">
        <v>214.3248586414669</v>
      </c>
      <c r="E7630" s="8">
        <v>0</v>
      </c>
      <c r="F7630" s="8">
        <v>0</v>
      </c>
      <c r="G7630" s="13">
        <f t="shared" ref="G7630:G7693" si="357">E7630+F7630</f>
        <v>0</v>
      </c>
      <c r="H7630" s="13">
        <f t="shared" ref="H7630:H7693" si="358">IF(G7630&gt;D7630,D7630,G7630)</f>
        <v>0</v>
      </c>
    </row>
    <row r="7631" spans="3:8" x14ac:dyDescent="0.25">
      <c r="C7631" s="22">
        <f t="shared" si="356"/>
        <v>46340.416666648191</v>
      </c>
      <c r="D7631" s="8">
        <v>193.9129673422789</v>
      </c>
      <c r="E7631" s="8">
        <v>0</v>
      </c>
      <c r="F7631" s="8">
        <v>0</v>
      </c>
      <c r="G7631" s="13">
        <f t="shared" si="357"/>
        <v>0</v>
      </c>
      <c r="H7631" s="13">
        <f t="shared" si="358"/>
        <v>0</v>
      </c>
    </row>
    <row r="7632" spans="3:8" x14ac:dyDescent="0.25">
      <c r="C7632" s="22">
        <f t="shared" ref="C7632:C7695" si="359">C7631+1/24</f>
        <v>46340.458333314855</v>
      </c>
      <c r="D7632" s="8">
        <v>155.64067115630269</v>
      </c>
      <c r="E7632" s="8">
        <v>0</v>
      </c>
      <c r="F7632" s="8">
        <v>0</v>
      </c>
      <c r="G7632" s="13">
        <f t="shared" si="357"/>
        <v>0</v>
      </c>
      <c r="H7632" s="13">
        <f t="shared" si="358"/>
        <v>0</v>
      </c>
    </row>
    <row r="7633" spans="3:8" x14ac:dyDescent="0.25">
      <c r="C7633" s="22">
        <f t="shared" si="359"/>
        <v>46340.499999981519</v>
      </c>
      <c r="D7633" s="8">
        <v>135.22877985711565</v>
      </c>
      <c r="E7633" s="8">
        <v>0</v>
      </c>
      <c r="F7633" s="8">
        <v>0</v>
      </c>
      <c r="G7633" s="13">
        <f t="shared" si="357"/>
        <v>0</v>
      </c>
      <c r="H7633" s="13">
        <f t="shared" si="358"/>
        <v>0</v>
      </c>
    </row>
    <row r="7634" spans="3:8" x14ac:dyDescent="0.25">
      <c r="C7634" s="22">
        <f t="shared" si="359"/>
        <v>46340.541666648183</v>
      </c>
      <c r="D7634" s="8">
        <v>119.91986138272534</v>
      </c>
      <c r="E7634" s="8">
        <v>0</v>
      </c>
      <c r="F7634" s="8">
        <v>0</v>
      </c>
      <c r="G7634" s="13">
        <f t="shared" si="357"/>
        <v>0</v>
      </c>
      <c r="H7634" s="13">
        <f t="shared" si="358"/>
        <v>0</v>
      </c>
    </row>
    <row r="7635" spans="3:8" x14ac:dyDescent="0.25">
      <c r="C7635" s="22">
        <f t="shared" si="359"/>
        <v>46340.583333314848</v>
      </c>
      <c r="D7635" s="8">
        <v>104.61094290833411</v>
      </c>
      <c r="E7635" s="8">
        <v>0</v>
      </c>
      <c r="F7635" s="8">
        <v>0</v>
      </c>
      <c r="G7635" s="13">
        <f t="shared" si="357"/>
        <v>0</v>
      </c>
      <c r="H7635" s="13">
        <f t="shared" si="358"/>
        <v>0</v>
      </c>
    </row>
    <row r="7636" spans="3:8" x14ac:dyDescent="0.25">
      <c r="C7636" s="22">
        <f t="shared" si="359"/>
        <v>46340.624999981512</v>
      </c>
      <c r="D7636" s="8">
        <v>119.91986138272534</v>
      </c>
      <c r="E7636" s="8">
        <v>0</v>
      </c>
      <c r="F7636" s="8">
        <v>0</v>
      </c>
      <c r="G7636" s="13">
        <f t="shared" si="357"/>
        <v>0</v>
      </c>
      <c r="H7636" s="13">
        <f t="shared" si="358"/>
        <v>0</v>
      </c>
    </row>
    <row r="7637" spans="3:8" x14ac:dyDescent="0.25">
      <c r="C7637" s="22">
        <f t="shared" si="359"/>
        <v>46340.666666648176</v>
      </c>
      <c r="D7637" s="8">
        <v>140.33175268191238</v>
      </c>
      <c r="E7637" s="8">
        <v>0</v>
      </c>
      <c r="F7637" s="8">
        <v>0</v>
      </c>
      <c r="G7637" s="13">
        <f t="shared" si="357"/>
        <v>0</v>
      </c>
      <c r="H7637" s="13">
        <f t="shared" si="358"/>
        <v>0</v>
      </c>
    </row>
    <row r="7638" spans="3:8" x14ac:dyDescent="0.25">
      <c r="C7638" s="22">
        <f t="shared" si="359"/>
        <v>46340.70833331484</v>
      </c>
      <c r="D7638" s="8">
        <v>186.25850810508422</v>
      </c>
      <c r="E7638" s="8">
        <v>0</v>
      </c>
      <c r="F7638" s="8">
        <v>0</v>
      </c>
      <c r="G7638" s="13">
        <f t="shared" si="357"/>
        <v>0</v>
      </c>
      <c r="H7638" s="13">
        <f t="shared" si="358"/>
        <v>0</v>
      </c>
    </row>
    <row r="7639" spans="3:8" x14ac:dyDescent="0.25">
      <c r="C7639" s="22">
        <f t="shared" si="359"/>
        <v>46340.749999981505</v>
      </c>
      <c r="D7639" s="8">
        <v>219.42783146626368</v>
      </c>
      <c r="E7639" s="8">
        <v>0</v>
      </c>
      <c r="F7639" s="8">
        <v>0</v>
      </c>
      <c r="G7639" s="13">
        <f t="shared" si="357"/>
        <v>0</v>
      </c>
      <c r="H7639" s="13">
        <f t="shared" si="358"/>
        <v>0</v>
      </c>
    </row>
    <row r="7640" spans="3:8" x14ac:dyDescent="0.25">
      <c r="C7640" s="22">
        <f t="shared" si="359"/>
        <v>46340.791666648169</v>
      </c>
      <c r="D7640" s="8">
        <v>209.22188581666919</v>
      </c>
      <c r="E7640" s="8">
        <v>0</v>
      </c>
      <c r="F7640" s="8">
        <v>0</v>
      </c>
      <c r="G7640" s="13">
        <f t="shared" si="357"/>
        <v>0</v>
      </c>
      <c r="H7640" s="13">
        <f t="shared" si="358"/>
        <v>0</v>
      </c>
    </row>
    <row r="7641" spans="3:8" x14ac:dyDescent="0.25">
      <c r="C7641" s="22">
        <f t="shared" si="359"/>
        <v>46340.833333314833</v>
      </c>
      <c r="D7641" s="8">
        <v>191.361480929881</v>
      </c>
      <c r="E7641" s="8">
        <v>0</v>
      </c>
      <c r="F7641" s="8">
        <v>0</v>
      </c>
      <c r="G7641" s="13">
        <f t="shared" si="357"/>
        <v>0</v>
      </c>
      <c r="H7641" s="13">
        <f t="shared" si="358"/>
        <v>0</v>
      </c>
    </row>
    <row r="7642" spans="3:8" x14ac:dyDescent="0.25">
      <c r="C7642" s="22">
        <f t="shared" si="359"/>
        <v>46340.874999981497</v>
      </c>
      <c r="D7642" s="8">
        <v>155.64067115630269</v>
      </c>
      <c r="E7642" s="8">
        <v>0</v>
      </c>
      <c r="F7642" s="8">
        <v>0</v>
      </c>
      <c r="G7642" s="13">
        <f t="shared" si="357"/>
        <v>0</v>
      </c>
      <c r="H7642" s="13">
        <f t="shared" si="358"/>
        <v>0</v>
      </c>
    </row>
    <row r="7643" spans="3:8" x14ac:dyDescent="0.25">
      <c r="C7643" s="22">
        <f t="shared" si="359"/>
        <v>46340.916666648161</v>
      </c>
      <c r="D7643" s="8">
        <v>135.22877985711565</v>
      </c>
      <c r="E7643" s="8">
        <v>0</v>
      </c>
      <c r="F7643" s="8">
        <v>0</v>
      </c>
      <c r="G7643" s="13">
        <f t="shared" si="357"/>
        <v>0</v>
      </c>
      <c r="H7643" s="13">
        <f t="shared" si="358"/>
        <v>0</v>
      </c>
    </row>
    <row r="7644" spans="3:8" x14ac:dyDescent="0.25">
      <c r="C7644" s="22">
        <f t="shared" si="359"/>
        <v>46340.958333314826</v>
      </c>
      <c r="D7644" s="8">
        <v>73.9931059595541</v>
      </c>
      <c r="E7644" s="8">
        <v>0</v>
      </c>
      <c r="F7644" s="8">
        <v>0</v>
      </c>
      <c r="G7644" s="13">
        <f t="shared" si="357"/>
        <v>0</v>
      </c>
      <c r="H7644" s="13">
        <f t="shared" si="358"/>
        <v>0</v>
      </c>
    </row>
    <row r="7645" spans="3:8" x14ac:dyDescent="0.25">
      <c r="C7645" s="22">
        <f t="shared" si="359"/>
        <v>46340.99999998149</v>
      </c>
      <c r="D7645" s="8">
        <v>20.491756897442045</v>
      </c>
      <c r="E7645" s="8">
        <v>0</v>
      </c>
      <c r="F7645" s="8">
        <v>0</v>
      </c>
      <c r="G7645" s="13">
        <f t="shared" si="357"/>
        <v>0</v>
      </c>
      <c r="H7645" s="13">
        <f t="shared" si="358"/>
        <v>0</v>
      </c>
    </row>
    <row r="7646" spans="3:8" x14ac:dyDescent="0.25">
      <c r="C7646" s="22">
        <f t="shared" si="359"/>
        <v>46341.041666648154</v>
      </c>
      <c r="D7646" s="8">
        <v>10.245878448721022</v>
      </c>
      <c r="E7646" s="8">
        <v>0</v>
      </c>
      <c r="F7646" s="8">
        <v>0</v>
      </c>
      <c r="G7646" s="13">
        <f t="shared" si="357"/>
        <v>0</v>
      </c>
      <c r="H7646" s="13">
        <f t="shared" si="358"/>
        <v>0</v>
      </c>
    </row>
    <row r="7647" spans="3:8" x14ac:dyDescent="0.25">
      <c r="C7647" s="22">
        <f t="shared" si="359"/>
        <v>46341.083333314818</v>
      </c>
      <c r="D7647" s="8">
        <v>2.5614696121802649</v>
      </c>
      <c r="E7647" s="8">
        <v>0</v>
      </c>
      <c r="F7647" s="8">
        <v>0</v>
      </c>
      <c r="G7647" s="13">
        <f t="shared" si="357"/>
        <v>0</v>
      </c>
      <c r="H7647" s="13">
        <f t="shared" si="358"/>
        <v>0</v>
      </c>
    </row>
    <row r="7648" spans="3:8" x14ac:dyDescent="0.25">
      <c r="C7648" s="22">
        <f t="shared" si="359"/>
        <v>46341.124999981483</v>
      </c>
      <c r="D7648" s="8">
        <v>2.5614696121802649</v>
      </c>
      <c r="E7648" s="8">
        <v>0</v>
      </c>
      <c r="F7648" s="8">
        <v>0</v>
      </c>
      <c r="G7648" s="13">
        <f t="shared" si="357"/>
        <v>0</v>
      </c>
      <c r="H7648" s="13">
        <f t="shared" si="358"/>
        <v>0</v>
      </c>
    </row>
    <row r="7649" spans="3:8" x14ac:dyDescent="0.25">
      <c r="C7649" s="22">
        <f t="shared" si="359"/>
        <v>46341.166666648147</v>
      </c>
      <c r="D7649" s="8">
        <v>10.245878448721022</v>
      </c>
      <c r="E7649" s="8">
        <v>0</v>
      </c>
      <c r="F7649" s="8">
        <v>0</v>
      </c>
      <c r="G7649" s="13">
        <f t="shared" si="357"/>
        <v>0</v>
      </c>
      <c r="H7649" s="13">
        <f t="shared" si="358"/>
        <v>0</v>
      </c>
    </row>
    <row r="7650" spans="3:8" x14ac:dyDescent="0.25">
      <c r="C7650" s="22">
        <f t="shared" si="359"/>
        <v>46341.208333314811</v>
      </c>
      <c r="D7650" s="8">
        <v>69.15967952886713</v>
      </c>
      <c r="E7650" s="8">
        <v>0</v>
      </c>
      <c r="F7650" s="8">
        <v>0</v>
      </c>
      <c r="G7650" s="13">
        <f t="shared" si="357"/>
        <v>0</v>
      </c>
      <c r="H7650" s="13">
        <f t="shared" si="358"/>
        <v>0</v>
      </c>
    </row>
    <row r="7651" spans="3:8" x14ac:dyDescent="0.25">
      <c r="C7651" s="22">
        <f t="shared" si="359"/>
        <v>46341.249999981475</v>
      </c>
      <c r="D7651" s="8">
        <v>240.77814354494447</v>
      </c>
      <c r="E7651" s="8">
        <v>0</v>
      </c>
      <c r="F7651" s="8">
        <v>0</v>
      </c>
      <c r="G7651" s="13">
        <f t="shared" si="357"/>
        <v>0</v>
      </c>
      <c r="H7651" s="13">
        <f t="shared" si="358"/>
        <v>0</v>
      </c>
    </row>
    <row r="7652" spans="3:8" x14ac:dyDescent="0.25">
      <c r="C7652" s="22">
        <f t="shared" si="359"/>
        <v>46341.29166664814</v>
      </c>
      <c r="D7652" s="8">
        <v>256.14696121802649</v>
      </c>
      <c r="E7652" s="8">
        <v>0</v>
      </c>
      <c r="F7652" s="8">
        <v>0</v>
      </c>
      <c r="G7652" s="13">
        <f t="shared" si="357"/>
        <v>0</v>
      </c>
      <c r="H7652" s="13">
        <f t="shared" si="358"/>
        <v>0</v>
      </c>
    </row>
    <row r="7653" spans="3:8" x14ac:dyDescent="0.25">
      <c r="C7653" s="22">
        <f t="shared" si="359"/>
        <v>46341.333333314804</v>
      </c>
      <c r="D7653" s="8">
        <v>245.90108276930451</v>
      </c>
      <c r="E7653" s="8">
        <v>5.6103192752244811E-2</v>
      </c>
      <c r="F7653" s="8">
        <v>0</v>
      </c>
      <c r="G7653" s="13">
        <f t="shared" si="357"/>
        <v>5.6103192752244811E-2</v>
      </c>
      <c r="H7653" s="13">
        <f t="shared" si="358"/>
        <v>5.6103192752244811E-2</v>
      </c>
    </row>
    <row r="7654" spans="3:8" x14ac:dyDescent="0.25">
      <c r="C7654" s="22">
        <f t="shared" si="359"/>
        <v>46341.374999981468</v>
      </c>
      <c r="D7654" s="8">
        <v>215.16344742314143</v>
      </c>
      <c r="E7654" s="8">
        <v>2.8442874761052626E-4</v>
      </c>
      <c r="F7654" s="8">
        <v>0</v>
      </c>
      <c r="G7654" s="13">
        <f t="shared" si="357"/>
        <v>2.8442874761052626E-4</v>
      </c>
      <c r="H7654" s="13">
        <f t="shared" si="358"/>
        <v>2.8442874761052626E-4</v>
      </c>
    </row>
    <row r="7655" spans="3:8" x14ac:dyDescent="0.25">
      <c r="C7655" s="22">
        <f t="shared" si="359"/>
        <v>46341.416666648132</v>
      </c>
      <c r="D7655" s="8">
        <v>194.67169052569943</v>
      </c>
      <c r="E7655" s="8">
        <v>0</v>
      </c>
      <c r="F7655" s="8">
        <v>0</v>
      </c>
      <c r="G7655" s="13">
        <f t="shared" si="357"/>
        <v>0</v>
      </c>
      <c r="H7655" s="13">
        <f t="shared" si="358"/>
        <v>0</v>
      </c>
    </row>
    <row r="7656" spans="3:8" x14ac:dyDescent="0.25">
      <c r="C7656" s="22">
        <f t="shared" si="359"/>
        <v>46341.458333314797</v>
      </c>
      <c r="D7656" s="8">
        <v>156.24964634299536</v>
      </c>
      <c r="E7656" s="8">
        <v>0</v>
      </c>
      <c r="F7656" s="8">
        <v>0</v>
      </c>
      <c r="G7656" s="13">
        <f t="shared" si="357"/>
        <v>0</v>
      </c>
      <c r="H7656" s="13">
        <f t="shared" si="358"/>
        <v>0</v>
      </c>
    </row>
    <row r="7657" spans="3:8" x14ac:dyDescent="0.25">
      <c r="C7657" s="22">
        <f t="shared" si="359"/>
        <v>46341.499999981461</v>
      </c>
      <c r="D7657" s="8">
        <v>135.7578894455533</v>
      </c>
      <c r="E7657" s="8">
        <v>0</v>
      </c>
      <c r="F7657" s="8">
        <v>0</v>
      </c>
      <c r="G7657" s="13">
        <f t="shared" si="357"/>
        <v>0</v>
      </c>
      <c r="H7657" s="13">
        <f t="shared" si="358"/>
        <v>0</v>
      </c>
    </row>
    <row r="7658" spans="3:8" x14ac:dyDescent="0.25">
      <c r="C7658" s="22">
        <f t="shared" si="359"/>
        <v>46341.541666648125</v>
      </c>
      <c r="D7658" s="8">
        <v>120.38907177247224</v>
      </c>
      <c r="E7658" s="8">
        <v>0.20779916497647077</v>
      </c>
      <c r="F7658" s="8">
        <v>0</v>
      </c>
      <c r="G7658" s="13">
        <f t="shared" si="357"/>
        <v>0.20779916497647077</v>
      </c>
      <c r="H7658" s="13">
        <f t="shared" si="358"/>
        <v>0.20779916497647077</v>
      </c>
    </row>
    <row r="7659" spans="3:8" x14ac:dyDescent="0.25">
      <c r="C7659" s="22">
        <f t="shared" si="359"/>
        <v>46341.583333314789</v>
      </c>
      <c r="D7659" s="8">
        <v>105.02025409939024</v>
      </c>
      <c r="E7659" s="8">
        <v>2.5138157797035071E-2</v>
      </c>
      <c r="F7659" s="8">
        <v>0</v>
      </c>
      <c r="G7659" s="13">
        <f t="shared" si="357"/>
        <v>2.5138157797035071E-2</v>
      </c>
      <c r="H7659" s="13">
        <f t="shared" si="358"/>
        <v>2.5138157797035071E-2</v>
      </c>
    </row>
    <row r="7660" spans="3:8" x14ac:dyDescent="0.25">
      <c r="C7660" s="22">
        <f t="shared" si="359"/>
        <v>46341.624999981454</v>
      </c>
      <c r="D7660" s="8">
        <v>120.38907177247224</v>
      </c>
      <c r="E7660" s="8">
        <v>0</v>
      </c>
      <c r="F7660" s="8">
        <v>0</v>
      </c>
      <c r="G7660" s="13">
        <f t="shared" si="357"/>
        <v>0</v>
      </c>
      <c r="H7660" s="13">
        <f t="shared" si="358"/>
        <v>0</v>
      </c>
    </row>
    <row r="7661" spans="3:8" x14ac:dyDescent="0.25">
      <c r="C7661" s="22">
        <f t="shared" si="359"/>
        <v>46341.666666648118</v>
      </c>
      <c r="D7661" s="8">
        <v>140.88082866991428</v>
      </c>
      <c r="E7661" s="8">
        <v>0</v>
      </c>
      <c r="F7661" s="8">
        <v>0</v>
      </c>
      <c r="G7661" s="13">
        <f t="shared" si="357"/>
        <v>0</v>
      </c>
      <c r="H7661" s="13">
        <f t="shared" si="358"/>
        <v>0</v>
      </c>
    </row>
    <row r="7662" spans="3:8" x14ac:dyDescent="0.25">
      <c r="C7662" s="22">
        <f t="shared" si="359"/>
        <v>46341.708333314782</v>
      </c>
      <c r="D7662" s="8">
        <v>186.98728168915841</v>
      </c>
      <c r="E7662" s="8">
        <v>0</v>
      </c>
      <c r="F7662" s="8">
        <v>0</v>
      </c>
      <c r="G7662" s="13">
        <f t="shared" si="357"/>
        <v>0</v>
      </c>
      <c r="H7662" s="13">
        <f t="shared" si="358"/>
        <v>0</v>
      </c>
    </row>
    <row r="7663" spans="3:8" x14ac:dyDescent="0.25">
      <c r="C7663" s="22">
        <f t="shared" si="359"/>
        <v>46341.749999981446</v>
      </c>
      <c r="D7663" s="8">
        <v>220.28638664750241</v>
      </c>
      <c r="E7663" s="8">
        <v>0</v>
      </c>
      <c r="F7663" s="8">
        <v>0</v>
      </c>
      <c r="G7663" s="13">
        <f t="shared" si="357"/>
        <v>0</v>
      </c>
      <c r="H7663" s="13">
        <f t="shared" si="358"/>
        <v>0</v>
      </c>
    </row>
    <row r="7664" spans="3:8" x14ac:dyDescent="0.25">
      <c r="C7664" s="22">
        <f t="shared" si="359"/>
        <v>46341.791666648111</v>
      </c>
      <c r="D7664" s="8">
        <v>210.04050819878142</v>
      </c>
      <c r="E7664" s="8">
        <v>0</v>
      </c>
      <c r="F7664" s="8">
        <v>0</v>
      </c>
      <c r="G7664" s="13">
        <f t="shared" si="357"/>
        <v>0</v>
      </c>
      <c r="H7664" s="13">
        <f t="shared" si="358"/>
        <v>0</v>
      </c>
    </row>
    <row r="7665" spans="3:8" x14ac:dyDescent="0.25">
      <c r="C7665" s="22">
        <f t="shared" si="359"/>
        <v>46341.833333314775</v>
      </c>
      <c r="D7665" s="8">
        <v>192.11022091351938</v>
      </c>
      <c r="E7665" s="8">
        <v>0</v>
      </c>
      <c r="F7665" s="8">
        <v>0</v>
      </c>
      <c r="G7665" s="13">
        <f t="shared" si="357"/>
        <v>0</v>
      </c>
      <c r="H7665" s="13">
        <f t="shared" si="358"/>
        <v>0</v>
      </c>
    </row>
    <row r="7666" spans="3:8" x14ac:dyDescent="0.25">
      <c r="C7666" s="22">
        <f t="shared" si="359"/>
        <v>46341.874999981439</v>
      </c>
      <c r="D7666" s="8">
        <v>156.24964634299536</v>
      </c>
      <c r="E7666" s="8">
        <v>0</v>
      </c>
      <c r="F7666" s="8">
        <v>0</v>
      </c>
      <c r="G7666" s="13">
        <f t="shared" si="357"/>
        <v>0</v>
      </c>
      <c r="H7666" s="13">
        <f t="shared" si="358"/>
        <v>0</v>
      </c>
    </row>
    <row r="7667" spans="3:8" x14ac:dyDescent="0.25">
      <c r="C7667" s="22">
        <f t="shared" si="359"/>
        <v>46341.916666648103</v>
      </c>
      <c r="D7667" s="8">
        <v>135.7578894455533</v>
      </c>
      <c r="E7667" s="8">
        <v>0</v>
      </c>
      <c r="F7667" s="8">
        <v>0</v>
      </c>
      <c r="G7667" s="13">
        <f t="shared" si="357"/>
        <v>0</v>
      </c>
      <c r="H7667" s="13">
        <f t="shared" si="358"/>
        <v>0</v>
      </c>
    </row>
    <row r="7668" spans="3:8" x14ac:dyDescent="0.25">
      <c r="C7668" s="22">
        <f t="shared" si="359"/>
        <v>46341.958333314768</v>
      </c>
      <c r="D7668" s="8">
        <v>74.282618753227652</v>
      </c>
      <c r="E7668" s="8">
        <v>0</v>
      </c>
      <c r="F7668" s="8">
        <v>0</v>
      </c>
      <c r="G7668" s="13">
        <f t="shared" si="357"/>
        <v>0</v>
      </c>
      <c r="H7668" s="13">
        <f t="shared" si="358"/>
        <v>0</v>
      </c>
    </row>
    <row r="7669" spans="3:8" x14ac:dyDescent="0.25">
      <c r="C7669" s="22">
        <f t="shared" si="359"/>
        <v>46341.999999981432</v>
      </c>
      <c r="D7669" s="8">
        <v>20.571485583894397</v>
      </c>
      <c r="E7669" s="8">
        <v>0</v>
      </c>
      <c r="F7669" s="8">
        <v>0</v>
      </c>
      <c r="G7669" s="13">
        <f t="shared" si="357"/>
        <v>0</v>
      </c>
      <c r="H7669" s="13">
        <f t="shared" si="358"/>
        <v>0</v>
      </c>
    </row>
    <row r="7670" spans="3:8" x14ac:dyDescent="0.25">
      <c r="C7670" s="22">
        <f t="shared" si="359"/>
        <v>46342.041666648096</v>
      </c>
      <c r="D7670" s="8">
        <v>10.285742791947198</v>
      </c>
      <c r="E7670" s="8">
        <v>0</v>
      </c>
      <c r="F7670" s="8">
        <v>0</v>
      </c>
      <c r="G7670" s="13">
        <f t="shared" si="357"/>
        <v>0</v>
      </c>
      <c r="H7670" s="13">
        <f t="shared" si="358"/>
        <v>0</v>
      </c>
    </row>
    <row r="7671" spans="3:8" x14ac:dyDescent="0.25">
      <c r="C7671" s="22">
        <f t="shared" si="359"/>
        <v>46342.08333331476</v>
      </c>
      <c r="D7671" s="8">
        <v>2.5714356979867952</v>
      </c>
      <c r="E7671" s="8">
        <v>0</v>
      </c>
      <c r="F7671" s="8">
        <v>0</v>
      </c>
      <c r="G7671" s="13">
        <f t="shared" si="357"/>
        <v>0</v>
      </c>
      <c r="H7671" s="13">
        <f t="shared" si="358"/>
        <v>0</v>
      </c>
    </row>
    <row r="7672" spans="3:8" x14ac:dyDescent="0.25">
      <c r="C7672" s="22">
        <f t="shared" si="359"/>
        <v>46342.124999981424</v>
      </c>
      <c r="D7672" s="8">
        <v>2.5714356979867952</v>
      </c>
      <c r="E7672" s="8">
        <v>0</v>
      </c>
      <c r="F7672" s="8">
        <v>0</v>
      </c>
      <c r="G7672" s="13">
        <f t="shared" si="357"/>
        <v>0</v>
      </c>
      <c r="H7672" s="13">
        <f t="shared" si="358"/>
        <v>0</v>
      </c>
    </row>
    <row r="7673" spans="3:8" x14ac:dyDescent="0.25">
      <c r="C7673" s="22">
        <f t="shared" si="359"/>
        <v>46342.166666648089</v>
      </c>
      <c r="D7673" s="8">
        <v>10.285742791947198</v>
      </c>
      <c r="E7673" s="8">
        <v>0</v>
      </c>
      <c r="F7673" s="8">
        <v>0</v>
      </c>
      <c r="G7673" s="13">
        <f t="shared" si="357"/>
        <v>0</v>
      </c>
      <c r="H7673" s="13">
        <f t="shared" si="358"/>
        <v>0</v>
      </c>
    </row>
    <row r="7674" spans="3:8" x14ac:dyDescent="0.25">
      <c r="C7674" s="22">
        <f t="shared" si="359"/>
        <v>46342.208333314753</v>
      </c>
      <c r="D7674" s="8">
        <v>69.428763845643658</v>
      </c>
      <c r="E7674" s="8">
        <v>0</v>
      </c>
      <c r="F7674" s="8">
        <v>0</v>
      </c>
      <c r="G7674" s="13">
        <f t="shared" si="357"/>
        <v>0</v>
      </c>
      <c r="H7674" s="13">
        <f t="shared" si="358"/>
        <v>0</v>
      </c>
    </row>
    <row r="7675" spans="3:8" x14ac:dyDescent="0.25">
      <c r="C7675" s="22">
        <f t="shared" si="359"/>
        <v>46342.249999981417</v>
      </c>
      <c r="D7675" s="8">
        <v>241.71495561075895</v>
      </c>
      <c r="E7675" s="8">
        <v>0</v>
      </c>
      <c r="F7675" s="8">
        <v>0</v>
      </c>
      <c r="G7675" s="13">
        <f t="shared" si="357"/>
        <v>0</v>
      </c>
      <c r="H7675" s="13">
        <f t="shared" si="358"/>
        <v>0</v>
      </c>
    </row>
    <row r="7676" spans="3:8" x14ac:dyDescent="0.25">
      <c r="C7676" s="22">
        <f t="shared" si="359"/>
        <v>46342.291666648081</v>
      </c>
      <c r="D7676" s="8">
        <v>257.14356979867949</v>
      </c>
      <c r="E7676" s="8">
        <v>0</v>
      </c>
      <c r="F7676" s="8">
        <v>0</v>
      </c>
      <c r="G7676" s="13">
        <f t="shared" si="357"/>
        <v>0</v>
      </c>
      <c r="H7676" s="13">
        <f t="shared" si="358"/>
        <v>0</v>
      </c>
    </row>
    <row r="7677" spans="3:8" x14ac:dyDescent="0.25">
      <c r="C7677" s="22">
        <f t="shared" si="359"/>
        <v>46342.333333314746</v>
      </c>
      <c r="D7677" s="8">
        <v>246.8578270067328</v>
      </c>
      <c r="E7677" s="8">
        <v>2.4954735696237601E-2</v>
      </c>
      <c r="F7677" s="8">
        <v>0</v>
      </c>
      <c r="G7677" s="13">
        <f t="shared" si="357"/>
        <v>2.4954735696237601E-2</v>
      </c>
      <c r="H7677" s="13">
        <f t="shared" si="358"/>
        <v>2.4954735696237601E-2</v>
      </c>
    </row>
    <row r="7678" spans="3:8" x14ac:dyDescent="0.25">
      <c r="C7678" s="22">
        <f t="shared" si="359"/>
        <v>46342.37499998141</v>
      </c>
      <c r="D7678" s="8">
        <v>216.00059863089069</v>
      </c>
      <c r="E7678" s="8">
        <v>0</v>
      </c>
      <c r="F7678" s="8">
        <v>0</v>
      </c>
      <c r="G7678" s="13">
        <f t="shared" si="357"/>
        <v>0</v>
      </c>
      <c r="H7678" s="13">
        <f t="shared" si="358"/>
        <v>0</v>
      </c>
    </row>
    <row r="7679" spans="3:8" x14ac:dyDescent="0.25">
      <c r="C7679" s="22">
        <f t="shared" si="359"/>
        <v>46342.416666648074</v>
      </c>
      <c r="D7679" s="8">
        <v>195.42911304699632</v>
      </c>
      <c r="E7679" s="8">
        <v>0</v>
      </c>
      <c r="F7679" s="8">
        <v>0</v>
      </c>
      <c r="G7679" s="13">
        <f t="shared" si="357"/>
        <v>0</v>
      </c>
      <c r="H7679" s="13">
        <f t="shared" si="358"/>
        <v>0</v>
      </c>
    </row>
    <row r="7680" spans="3:8" x14ac:dyDescent="0.25">
      <c r="C7680" s="22">
        <f t="shared" si="359"/>
        <v>46342.458333314738</v>
      </c>
      <c r="D7680" s="8">
        <v>156.85757757719443</v>
      </c>
      <c r="E7680" s="8">
        <v>0</v>
      </c>
      <c r="F7680" s="8">
        <v>0</v>
      </c>
      <c r="G7680" s="13">
        <f t="shared" si="357"/>
        <v>0</v>
      </c>
      <c r="H7680" s="13">
        <f t="shared" si="358"/>
        <v>0</v>
      </c>
    </row>
    <row r="7681" spans="3:8" x14ac:dyDescent="0.25">
      <c r="C7681" s="22">
        <f t="shared" si="359"/>
        <v>46342.499999981403</v>
      </c>
      <c r="D7681" s="8">
        <v>136.28609199330003</v>
      </c>
      <c r="E7681" s="8">
        <v>0</v>
      </c>
      <c r="F7681" s="8">
        <v>0</v>
      </c>
      <c r="G7681" s="13">
        <f t="shared" si="357"/>
        <v>0</v>
      </c>
      <c r="H7681" s="13">
        <f t="shared" si="358"/>
        <v>0</v>
      </c>
    </row>
    <row r="7682" spans="3:8" x14ac:dyDescent="0.25">
      <c r="C7682" s="22">
        <f t="shared" si="359"/>
        <v>46342.541666648067</v>
      </c>
      <c r="D7682" s="8">
        <v>120.85747780537947</v>
      </c>
      <c r="E7682" s="8">
        <v>0</v>
      </c>
      <c r="F7682" s="8">
        <v>0</v>
      </c>
      <c r="G7682" s="13">
        <f t="shared" si="357"/>
        <v>0</v>
      </c>
      <c r="H7682" s="13">
        <f t="shared" si="358"/>
        <v>0</v>
      </c>
    </row>
    <row r="7683" spans="3:8" x14ac:dyDescent="0.25">
      <c r="C7683" s="22">
        <f t="shared" si="359"/>
        <v>46342.583333314731</v>
      </c>
      <c r="D7683" s="8">
        <v>105.42886361745796</v>
      </c>
      <c r="E7683" s="8">
        <v>0</v>
      </c>
      <c r="F7683" s="8">
        <v>0</v>
      </c>
      <c r="G7683" s="13">
        <f t="shared" si="357"/>
        <v>0</v>
      </c>
      <c r="H7683" s="13">
        <f t="shared" si="358"/>
        <v>0</v>
      </c>
    </row>
    <row r="7684" spans="3:8" x14ac:dyDescent="0.25">
      <c r="C7684" s="22">
        <f t="shared" si="359"/>
        <v>46342.624999981395</v>
      </c>
      <c r="D7684" s="8">
        <v>120.85747780537947</v>
      </c>
      <c r="E7684" s="8">
        <v>0</v>
      </c>
      <c r="F7684" s="8">
        <v>0</v>
      </c>
      <c r="G7684" s="13">
        <f t="shared" si="357"/>
        <v>0</v>
      </c>
      <c r="H7684" s="13">
        <f t="shared" si="358"/>
        <v>0</v>
      </c>
    </row>
    <row r="7685" spans="3:8" x14ac:dyDescent="0.25">
      <c r="C7685" s="22">
        <f t="shared" si="359"/>
        <v>46342.66666664806</v>
      </c>
      <c r="D7685" s="8">
        <v>141.42896338927386</v>
      </c>
      <c r="E7685" s="8">
        <v>0</v>
      </c>
      <c r="F7685" s="8">
        <v>0</v>
      </c>
      <c r="G7685" s="13">
        <f t="shared" si="357"/>
        <v>0</v>
      </c>
      <c r="H7685" s="13">
        <f t="shared" si="358"/>
        <v>0</v>
      </c>
    </row>
    <row r="7686" spans="3:8" x14ac:dyDescent="0.25">
      <c r="C7686" s="22">
        <f t="shared" si="359"/>
        <v>46342.708333314724</v>
      </c>
      <c r="D7686" s="8">
        <v>187.71480595303652</v>
      </c>
      <c r="E7686" s="8">
        <v>0</v>
      </c>
      <c r="F7686" s="8">
        <v>0</v>
      </c>
      <c r="G7686" s="13">
        <f t="shared" si="357"/>
        <v>0</v>
      </c>
      <c r="H7686" s="13">
        <f t="shared" si="358"/>
        <v>0</v>
      </c>
    </row>
    <row r="7687" spans="3:8" x14ac:dyDescent="0.25">
      <c r="C7687" s="22">
        <f t="shared" si="359"/>
        <v>46342.749999981388</v>
      </c>
      <c r="D7687" s="8">
        <v>221.14347002686455</v>
      </c>
      <c r="E7687" s="8">
        <v>0</v>
      </c>
      <c r="F7687" s="8">
        <v>0</v>
      </c>
      <c r="G7687" s="13">
        <f t="shared" si="357"/>
        <v>0</v>
      </c>
      <c r="H7687" s="13">
        <f t="shared" si="358"/>
        <v>0</v>
      </c>
    </row>
    <row r="7688" spans="3:8" x14ac:dyDescent="0.25">
      <c r="C7688" s="22">
        <f t="shared" si="359"/>
        <v>46342.791666648052</v>
      </c>
      <c r="D7688" s="8">
        <v>210.85772723491687</v>
      </c>
      <c r="E7688" s="8">
        <v>0</v>
      </c>
      <c r="F7688" s="8">
        <v>0</v>
      </c>
      <c r="G7688" s="13">
        <f t="shared" si="357"/>
        <v>0</v>
      </c>
      <c r="H7688" s="13">
        <f t="shared" si="358"/>
        <v>0</v>
      </c>
    </row>
    <row r="7689" spans="3:8" x14ac:dyDescent="0.25">
      <c r="C7689" s="22">
        <f t="shared" si="359"/>
        <v>46342.833333314717</v>
      </c>
      <c r="D7689" s="8">
        <v>192.85767734900941</v>
      </c>
      <c r="E7689" s="8">
        <v>0</v>
      </c>
      <c r="F7689" s="8">
        <v>0</v>
      </c>
      <c r="G7689" s="13">
        <f t="shared" si="357"/>
        <v>0</v>
      </c>
      <c r="H7689" s="13">
        <f t="shared" si="358"/>
        <v>0</v>
      </c>
    </row>
    <row r="7690" spans="3:8" x14ac:dyDescent="0.25">
      <c r="C7690" s="22">
        <f t="shared" si="359"/>
        <v>46342.874999981381</v>
      </c>
      <c r="D7690" s="8">
        <v>156.85757757719443</v>
      </c>
      <c r="E7690" s="8">
        <v>0</v>
      </c>
      <c r="F7690" s="8">
        <v>0</v>
      </c>
      <c r="G7690" s="13">
        <f t="shared" si="357"/>
        <v>0</v>
      </c>
      <c r="H7690" s="13">
        <f t="shared" si="358"/>
        <v>0</v>
      </c>
    </row>
    <row r="7691" spans="3:8" x14ac:dyDescent="0.25">
      <c r="C7691" s="22">
        <f t="shared" si="359"/>
        <v>46342.916666648045</v>
      </c>
      <c r="D7691" s="8">
        <v>136.28609199330003</v>
      </c>
      <c r="E7691" s="8">
        <v>0</v>
      </c>
      <c r="F7691" s="8">
        <v>0</v>
      </c>
      <c r="G7691" s="13">
        <f t="shared" si="357"/>
        <v>0</v>
      </c>
      <c r="H7691" s="13">
        <f t="shared" si="358"/>
        <v>0</v>
      </c>
    </row>
    <row r="7692" spans="3:8" x14ac:dyDescent="0.25">
      <c r="C7692" s="22">
        <f t="shared" si="359"/>
        <v>46342.958333314709</v>
      </c>
      <c r="D7692" s="8">
        <v>74.571635241617216</v>
      </c>
      <c r="E7692" s="8">
        <v>0</v>
      </c>
      <c r="F7692" s="8">
        <v>0</v>
      </c>
      <c r="G7692" s="13">
        <f t="shared" si="357"/>
        <v>0</v>
      </c>
      <c r="H7692" s="13">
        <f t="shared" si="358"/>
        <v>0</v>
      </c>
    </row>
    <row r="7693" spans="3:8" x14ac:dyDescent="0.25">
      <c r="C7693" s="22">
        <f t="shared" si="359"/>
        <v>46342.999999981374</v>
      </c>
      <c r="D7693" s="8">
        <v>20.651053747648852</v>
      </c>
      <c r="E7693" s="8">
        <v>0</v>
      </c>
      <c r="F7693" s="8">
        <v>0</v>
      </c>
      <c r="G7693" s="13">
        <f t="shared" si="357"/>
        <v>0</v>
      </c>
      <c r="H7693" s="13">
        <f t="shared" si="358"/>
        <v>0</v>
      </c>
    </row>
    <row r="7694" spans="3:8" x14ac:dyDescent="0.25">
      <c r="C7694" s="22">
        <f t="shared" si="359"/>
        <v>46343.041666648038</v>
      </c>
      <c r="D7694" s="8">
        <v>10.325526873824426</v>
      </c>
      <c r="E7694" s="8">
        <v>0</v>
      </c>
      <c r="F7694" s="8">
        <v>0</v>
      </c>
      <c r="G7694" s="13">
        <f t="shared" ref="G7694:G7757" si="360">E7694+F7694</f>
        <v>0</v>
      </c>
      <c r="H7694" s="13">
        <f t="shared" ref="H7694:H7757" si="361">IF(G7694&gt;D7694,D7694,G7694)</f>
        <v>0</v>
      </c>
    </row>
    <row r="7695" spans="3:8" x14ac:dyDescent="0.25">
      <c r="C7695" s="22">
        <f t="shared" si="359"/>
        <v>46343.083333314702</v>
      </c>
      <c r="D7695" s="8">
        <v>2.5813817184561012</v>
      </c>
      <c r="E7695" s="8">
        <v>0</v>
      </c>
      <c r="F7695" s="8">
        <v>0</v>
      </c>
      <c r="G7695" s="13">
        <f t="shared" si="360"/>
        <v>0</v>
      </c>
      <c r="H7695" s="13">
        <f t="shared" si="361"/>
        <v>0</v>
      </c>
    </row>
    <row r="7696" spans="3:8" x14ac:dyDescent="0.25">
      <c r="C7696" s="22">
        <f t="shared" ref="C7696:C7759" si="362">C7695+1/24</f>
        <v>46343.124999981366</v>
      </c>
      <c r="D7696" s="8">
        <v>2.5813817184561012</v>
      </c>
      <c r="E7696" s="8">
        <v>0</v>
      </c>
      <c r="F7696" s="8">
        <v>0</v>
      </c>
      <c r="G7696" s="13">
        <f t="shared" si="360"/>
        <v>0</v>
      </c>
      <c r="H7696" s="13">
        <f t="shared" si="361"/>
        <v>0</v>
      </c>
    </row>
    <row r="7697" spans="3:8" x14ac:dyDescent="0.25">
      <c r="C7697" s="22">
        <f t="shared" si="362"/>
        <v>46343.166666648031</v>
      </c>
      <c r="D7697" s="8">
        <v>10.325526873824426</v>
      </c>
      <c r="E7697" s="8">
        <v>0</v>
      </c>
      <c r="F7697" s="8">
        <v>0</v>
      </c>
      <c r="G7697" s="13">
        <f t="shared" si="360"/>
        <v>0</v>
      </c>
      <c r="H7697" s="13">
        <f t="shared" si="361"/>
        <v>0</v>
      </c>
    </row>
    <row r="7698" spans="3:8" x14ac:dyDescent="0.25">
      <c r="C7698" s="22">
        <f t="shared" si="362"/>
        <v>46343.208333314695</v>
      </c>
      <c r="D7698" s="8">
        <v>69.697306398314993</v>
      </c>
      <c r="E7698" s="8">
        <v>0</v>
      </c>
      <c r="F7698" s="8">
        <v>0</v>
      </c>
      <c r="G7698" s="13">
        <f t="shared" si="360"/>
        <v>0</v>
      </c>
      <c r="H7698" s="13">
        <f t="shared" si="361"/>
        <v>0</v>
      </c>
    </row>
    <row r="7699" spans="3:8" x14ac:dyDescent="0.25">
      <c r="C7699" s="22">
        <f t="shared" si="362"/>
        <v>46343.249999981359</v>
      </c>
      <c r="D7699" s="8">
        <v>242.64988153487343</v>
      </c>
      <c r="E7699" s="8">
        <v>0</v>
      </c>
      <c r="F7699" s="8">
        <v>0</v>
      </c>
      <c r="G7699" s="13">
        <f t="shared" si="360"/>
        <v>0</v>
      </c>
      <c r="H7699" s="13">
        <f t="shared" si="361"/>
        <v>0</v>
      </c>
    </row>
    <row r="7700" spans="3:8" x14ac:dyDescent="0.25">
      <c r="C7700" s="22">
        <f t="shared" si="362"/>
        <v>46343.291666648023</v>
      </c>
      <c r="D7700" s="8">
        <v>258.13817184561111</v>
      </c>
      <c r="E7700" s="8">
        <v>0</v>
      </c>
      <c r="F7700" s="8">
        <v>0</v>
      </c>
      <c r="G7700" s="13">
        <f t="shared" si="360"/>
        <v>0</v>
      </c>
      <c r="H7700" s="13">
        <f t="shared" si="361"/>
        <v>0</v>
      </c>
    </row>
    <row r="7701" spans="3:8" x14ac:dyDescent="0.25">
      <c r="C7701" s="22">
        <f t="shared" si="362"/>
        <v>46343.333333314687</v>
      </c>
      <c r="D7701" s="8">
        <v>247.812644971786</v>
      </c>
      <c r="E7701" s="8">
        <v>0.1728177254703897</v>
      </c>
      <c r="F7701" s="8">
        <v>0</v>
      </c>
      <c r="G7701" s="13">
        <f t="shared" si="360"/>
        <v>0.1728177254703897</v>
      </c>
      <c r="H7701" s="13">
        <f t="shared" si="361"/>
        <v>0.1728177254703897</v>
      </c>
    </row>
    <row r="7702" spans="3:8" x14ac:dyDescent="0.25">
      <c r="C7702" s="22">
        <f t="shared" si="362"/>
        <v>46343.374999981352</v>
      </c>
      <c r="D7702" s="8">
        <v>216.83606435031265</v>
      </c>
      <c r="E7702" s="8">
        <v>8.1164188820768576E-2</v>
      </c>
      <c r="F7702" s="8">
        <v>0</v>
      </c>
      <c r="G7702" s="13">
        <f t="shared" si="360"/>
        <v>8.1164188820768576E-2</v>
      </c>
      <c r="H7702" s="13">
        <f t="shared" si="361"/>
        <v>8.1164188820768576E-2</v>
      </c>
    </row>
    <row r="7703" spans="3:8" x14ac:dyDescent="0.25">
      <c r="C7703" s="22">
        <f t="shared" si="362"/>
        <v>46343.416666648016</v>
      </c>
      <c r="D7703" s="8">
        <v>196.18501060266436</v>
      </c>
      <c r="E7703" s="8">
        <v>6.7396323369905784E-3</v>
      </c>
      <c r="F7703" s="8">
        <v>0</v>
      </c>
      <c r="G7703" s="13">
        <f t="shared" si="360"/>
        <v>6.7396323369905784E-3</v>
      </c>
      <c r="H7703" s="13">
        <f t="shared" si="361"/>
        <v>6.7396323369905784E-3</v>
      </c>
    </row>
    <row r="7704" spans="3:8" x14ac:dyDescent="0.25">
      <c r="C7704" s="22">
        <f t="shared" si="362"/>
        <v>46343.45833331468</v>
      </c>
      <c r="D7704" s="8">
        <v>157.46428482582263</v>
      </c>
      <c r="E7704" s="8">
        <v>0.36951919010908757</v>
      </c>
      <c r="F7704" s="8">
        <v>0</v>
      </c>
      <c r="G7704" s="13">
        <f t="shared" si="360"/>
        <v>0.36951919010908757</v>
      </c>
      <c r="H7704" s="13">
        <f t="shared" si="361"/>
        <v>0.36951919010908757</v>
      </c>
    </row>
    <row r="7705" spans="3:8" x14ac:dyDescent="0.25">
      <c r="C7705" s="22">
        <f t="shared" si="362"/>
        <v>46343.499999981344</v>
      </c>
      <c r="D7705" s="8">
        <v>136.8132310781734</v>
      </c>
      <c r="E7705" s="8">
        <v>0.6353687833363032</v>
      </c>
      <c r="F7705" s="8">
        <v>0</v>
      </c>
      <c r="G7705" s="13">
        <f t="shared" si="360"/>
        <v>0.6353687833363032</v>
      </c>
      <c r="H7705" s="13">
        <f t="shared" si="361"/>
        <v>0.6353687833363032</v>
      </c>
    </row>
    <row r="7706" spans="3:8" x14ac:dyDescent="0.25">
      <c r="C7706" s="22">
        <f t="shared" si="362"/>
        <v>46343.541666648009</v>
      </c>
      <c r="D7706" s="8">
        <v>121.32494076743671</v>
      </c>
      <c r="E7706" s="8">
        <v>1.5545033539035966</v>
      </c>
      <c r="F7706" s="8">
        <v>0</v>
      </c>
      <c r="G7706" s="13">
        <f t="shared" si="360"/>
        <v>1.5545033539035966</v>
      </c>
      <c r="H7706" s="13">
        <f t="shared" si="361"/>
        <v>1.5545033539035966</v>
      </c>
    </row>
    <row r="7707" spans="3:8" x14ac:dyDescent="0.25">
      <c r="C7707" s="22">
        <f t="shared" si="362"/>
        <v>46343.583333314673</v>
      </c>
      <c r="D7707" s="8">
        <v>105.83665045670004</v>
      </c>
      <c r="E7707" s="8">
        <v>1.6883838776900293</v>
      </c>
      <c r="F7707" s="8">
        <v>0</v>
      </c>
      <c r="G7707" s="13">
        <f t="shared" si="360"/>
        <v>1.6883838776900293</v>
      </c>
      <c r="H7707" s="13">
        <f t="shared" si="361"/>
        <v>1.6883838776900293</v>
      </c>
    </row>
    <row r="7708" spans="3:8" x14ac:dyDescent="0.25">
      <c r="C7708" s="22">
        <f t="shared" si="362"/>
        <v>46343.624999981337</v>
      </c>
      <c r="D7708" s="8">
        <v>121.32494076743671</v>
      </c>
      <c r="E7708" s="8">
        <v>1.4817266659900994</v>
      </c>
      <c r="F7708" s="8">
        <v>0</v>
      </c>
      <c r="G7708" s="13">
        <f t="shared" si="360"/>
        <v>1.4817266659900994</v>
      </c>
      <c r="H7708" s="13">
        <f t="shared" si="361"/>
        <v>1.4817266659900994</v>
      </c>
    </row>
    <row r="7709" spans="3:8" x14ac:dyDescent="0.25">
      <c r="C7709" s="22">
        <f t="shared" si="362"/>
        <v>46343.666666648001</v>
      </c>
      <c r="D7709" s="8">
        <v>141.97599451508594</v>
      </c>
      <c r="E7709" s="8">
        <v>0.66231971120575728</v>
      </c>
      <c r="F7709" s="8">
        <v>0</v>
      </c>
      <c r="G7709" s="13">
        <f t="shared" si="360"/>
        <v>0.66231971120575728</v>
      </c>
      <c r="H7709" s="13">
        <f t="shared" si="361"/>
        <v>0.66231971120575728</v>
      </c>
    </row>
    <row r="7710" spans="3:8" x14ac:dyDescent="0.25">
      <c r="C7710" s="22">
        <f t="shared" si="362"/>
        <v>46343.708333314666</v>
      </c>
      <c r="D7710" s="8">
        <v>188.44086544729601</v>
      </c>
      <c r="E7710" s="8">
        <v>0</v>
      </c>
      <c r="F7710" s="8">
        <v>0</v>
      </c>
      <c r="G7710" s="13">
        <f t="shared" si="360"/>
        <v>0</v>
      </c>
      <c r="H7710" s="13">
        <f t="shared" si="361"/>
        <v>0</v>
      </c>
    </row>
    <row r="7711" spans="3:8" x14ac:dyDescent="0.25">
      <c r="C7711" s="22">
        <f t="shared" si="362"/>
        <v>46343.74999998133</v>
      </c>
      <c r="D7711" s="8">
        <v>221.9988277872252</v>
      </c>
      <c r="E7711" s="8">
        <v>0</v>
      </c>
      <c r="F7711" s="8">
        <v>0</v>
      </c>
      <c r="G7711" s="13">
        <f t="shared" si="360"/>
        <v>0</v>
      </c>
      <c r="H7711" s="13">
        <f t="shared" si="361"/>
        <v>0</v>
      </c>
    </row>
    <row r="7712" spans="3:8" x14ac:dyDescent="0.25">
      <c r="C7712" s="22">
        <f t="shared" si="362"/>
        <v>46343.791666647994</v>
      </c>
      <c r="D7712" s="8">
        <v>211.67330091340008</v>
      </c>
      <c r="E7712" s="8">
        <v>0</v>
      </c>
      <c r="F7712" s="8">
        <v>0</v>
      </c>
      <c r="G7712" s="13">
        <f t="shared" si="360"/>
        <v>0</v>
      </c>
      <c r="H7712" s="13">
        <f t="shared" si="361"/>
        <v>0</v>
      </c>
    </row>
    <row r="7713" spans="3:8" x14ac:dyDescent="0.25">
      <c r="C7713" s="22">
        <f t="shared" si="362"/>
        <v>46343.833333314658</v>
      </c>
      <c r="D7713" s="8">
        <v>193.60362888420761</v>
      </c>
      <c r="E7713" s="8">
        <v>0</v>
      </c>
      <c r="F7713" s="8">
        <v>0</v>
      </c>
      <c r="G7713" s="13">
        <f t="shared" si="360"/>
        <v>0</v>
      </c>
      <c r="H7713" s="13">
        <f t="shared" si="361"/>
        <v>0</v>
      </c>
    </row>
    <row r="7714" spans="3:8" x14ac:dyDescent="0.25">
      <c r="C7714" s="22">
        <f t="shared" si="362"/>
        <v>46343.874999981323</v>
      </c>
      <c r="D7714" s="8">
        <v>157.46428482582263</v>
      </c>
      <c r="E7714" s="8">
        <v>0</v>
      </c>
      <c r="F7714" s="8">
        <v>0</v>
      </c>
      <c r="G7714" s="13">
        <f t="shared" si="360"/>
        <v>0</v>
      </c>
      <c r="H7714" s="13">
        <f t="shared" si="361"/>
        <v>0</v>
      </c>
    </row>
    <row r="7715" spans="3:8" x14ac:dyDescent="0.25">
      <c r="C7715" s="22">
        <f t="shared" si="362"/>
        <v>46343.916666647987</v>
      </c>
      <c r="D7715" s="8">
        <v>136.8132310781734</v>
      </c>
      <c r="E7715" s="8">
        <v>0</v>
      </c>
      <c r="F7715" s="8">
        <v>0</v>
      </c>
      <c r="G7715" s="13">
        <f t="shared" si="360"/>
        <v>0</v>
      </c>
      <c r="H7715" s="13">
        <f t="shared" si="361"/>
        <v>0</v>
      </c>
    </row>
    <row r="7716" spans="3:8" x14ac:dyDescent="0.25">
      <c r="C7716" s="22">
        <f t="shared" si="362"/>
        <v>46343.958333314651</v>
      </c>
      <c r="D7716" s="8">
        <v>74.860069835227151</v>
      </c>
      <c r="E7716" s="8">
        <v>0</v>
      </c>
      <c r="F7716" s="8">
        <v>0</v>
      </c>
      <c r="G7716" s="13">
        <f t="shared" si="360"/>
        <v>0</v>
      </c>
      <c r="H7716" s="13">
        <f t="shared" si="361"/>
        <v>0</v>
      </c>
    </row>
    <row r="7717" spans="3:8" x14ac:dyDescent="0.25">
      <c r="C7717" s="22">
        <f t="shared" si="362"/>
        <v>46343.999999981315</v>
      </c>
      <c r="D7717" s="8">
        <v>20.730437825347416</v>
      </c>
      <c r="E7717" s="8">
        <v>0</v>
      </c>
      <c r="F7717" s="8">
        <v>0</v>
      </c>
      <c r="G7717" s="13">
        <f t="shared" si="360"/>
        <v>0</v>
      </c>
      <c r="H7717" s="13">
        <f t="shared" si="361"/>
        <v>0</v>
      </c>
    </row>
    <row r="7718" spans="3:8" x14ac:dyDescent="0.25">
      <c r="C7718" s="22">
        <f t="shared" si="362"/>
        <v>46344.04166664798</v>
      </c>
      <c r="D7718" s="8">
        <v>10.36521891267366</v>
      </c>
      <c r="E7718" s="8">
        <v>0</v>
      </c>
      <c r="F7718" s="8">
        <v>0</v>
      </c>
      <c r="G7718" s="13">
        <f t="shared" si="360"/>
        <v>0</v>
      </c>
      <c r="H7718" s="13">
        <f t="shared" si="361"/>
        <v>0</v>
      </c>
    </row>
    <row r="7719" spans="3:8" x14ac:dyDescent="0.25">
      <c r="C7719" s="22">
        <f t="shared" si="362"/>
        <v>46344.083333314644</v>
      </c>
      <c r="D7719" s="8">
        <v>2.5913047281684336</v>
      </c>
      <c r="E7719" s="8">
        <v>0</v>
      </c>
      <c r="F7719" s="8">
        <v>0</v>
      </c>
      <c r="G7719" s="13">
        <f t="shared" si="360"/>
        <v>0</v>
      </c>
      <c r="H7719" s="13">
        <f t="shared" si="361"/>
        <v>0</v>
      </c>
    </row>
    <row r="7720" spans="3:8" x14ac:dyDescent="0.25">
      <c r="C7720" s="22">
        <f t="shared" si="362"/>
        <v>46344.124999981308</v>
      </c>
      <c r="D7720" s="8">
        <v>2.5913047281684336</v>
      </c>
      <c r="E7720" s="8">
        <v>0</v>
      </c>
      <c r="F7720" s="8">
        <v>0</v>
      </c>
      <c r="G7720" s="13">
        <f t="shared" si="360"/>
        <v>0</v>
      </c>
      <c r="H7720" s="13">
        <f t="shared" si="361"/>
        <v>0</v>
      </c>
    </row>
    <row r="7721" spans="3:8" x14ac:dyDescent="0.25">
      <c r="C7721" s="22">
        <f t="shared" si="362"/>
        <v>46344.166666647972</v>
      </c>
      <c r="D7721" s="8">
        <v>10.36521891267366</v>
      </c>
      <c r="E7721" s="8">
        <v>0</v>
      </c>
      <c r="F7721" s="8">
        <v>0</v>
      </c>
      <c r="G7721" s="13">
        <f t="shared" si="360"/>
        <v>0</v>
      </c>
      <c r="H7721" s="13">
        <f t="shared" si="361"/>
        <v>0</v>
      </c>
    </row>
    <row r="7722" spans="3:8" x14ac:dyDescent="0.25">
      <c r="C7722" s="22">
        <f t="shared" si="362"/>
        <v>46344.208333314637</v>
      </c>
      <c r="D7722" s="8">
        <v>69.96522766054764</v>
      </c>
      <c r="E7722" s="8">
        <v>0</v>
      </c>
      <c r="F7722" s="8">
        <v>0</v>
      </c>
      <c r="G7722" s="13">
        <f t="shared" si="360"/>
        <v>0</v>
      </c>
      <c r="H7722" s="13">
        <f t="shared" si="361"/>
        <v>0</v>
      </c>
    </row>
    <row r="7723" spans="3:8" x14ac:dyDescent="0.25">
      <c r="C7723" s="22">
        <f t="shared" si="362"/>
        <v>46344.249999981301</v>
      </c>
      <c r="D7723" s="8">
        <v>243.58264444783205</v>
      </c>
      <c r="E7723" s="8">
        <v>0</v>
      </c>
      <c r="F7723" s="8">
        <v>0</v>
      </c>
      <c r="G7723" s="13">
        <f t="shared" si="360"/>
        <v>0</v>
      </c>
      <c r="H7723" s="13">
        <f t="shared" si="361"/>
        <v>0</v>
      </c>
    </row>
    <row r="7724" spans="3:8" x14ac:dyDescent="0.25">
      <c r="C7724" s="22">
        <f t="shared" si="362"/>
        <v>46344.291666647965</v>
      </c>
      <c r="D7724" s="8">
        <v>259.13047281684248</v>
      </c>
      <c r="E7724" s="8">
        <v>0</v>
      </c>
      <c r="F7724" s="8">
        <v>0</v>
      </c>
      <c r="G7724" s="13">
        <f t="shared" si="360"/>
        <v>0</v>
      </c>
      <c r="H7724" s="13">
        <f t="shared" si="361"/>
        <v>0</v>
      </c>
    </row>
    <row r="7725" spans="3:8" x14ac:dyDescent="0.25">
      <c r="C7725" s="22">
        <f t="shared" si="362"/>
        <v>46344.333333314629</v>
      </c>
      <c r="D7725" s="8">
        <v>248.76525390416916</v>
      </c>
      <c r="E7725" s="8">
        <v>0</v>
      </c>
      <c r="F7725" s="8">
        <v>0</v>
      </c>
      <c r="G7725" s="13">
        <f t="shared" si="360"/>
        <v>0</v>
      </c>
      <c r="H7725" s="13">
        <f t="shared" si="361"/>
        <v>0</v>
      </c>
    </row>
    <row r="7726" spans="3:8" x14ac:dyDescent="0.25">
      <c r="C7726" s="22">
        <f t="shared" si="362"/>
        <v>46344.374999981294</v>
      </c>
      <c r="D7726" s="8">
        <v>217.66959716614744</v>
      </c>
      <c r="E7726" s="8">
        <v>0</v>
      </c>
      <c r="F7726" s="8">
        <v>0</v>
      </c>
      <c r="G7726" s="13">
        <f t="shared" si="360"/>
        <v>0</v>
      </c>
      <c r="H7726" s="13">
        <f t="shared" si="361"/>
        <v>0</v>
      </c>
    </row>
    <row r="7727" spans="3:8" x14ac:dyDescent="0.25">
      <c r="C7727" s="22">
        <f t="shared" si="362"/>
        <v>46344.416666647958</v>
      </c>
      <c r="D7727" s="8">
        <v>196.9391593408009</v>
      </c>
      <c r="E7727" s="8">
        <v>0</v>
      </c>
      <c r="F7727" s="8">
        <v>0</v>
      </c>
      <c r="G7727" s="13">
        <f t="shared" si="360"/>
        <v>0</v>
      </c>
      <c r="H7727" s="13">
        <f t="shared" si="361"/>
        <v>0</v>
      </c>
    </row>
    <row r="7728" spans="3:8" x14ac:dyDescent="0.25">
      <c r="C7728" s="22">
        <f t="shared" si="362"/>
        <v>46344.458333314622</v>
      </c>
      <c r="D7728" s="8">
        <v>158.06958841827347</v>
      </c>
      <c r="E7728" s="8">
        <v>0</v>
      </c>
      <c r="F7728" s="8">
        <v>0</v>
      </c>
      <c r="G7728" s="13">
        <f t="shared" si="360"/>
        <v>0</v>
      </c>
      <c r="H7728" s="13">
        <f t="shared" si="361"/>
        <v>0</v>
      </c>
    </row>
    <row r="7729" spans="3:8" x14ac:dyDescent="0.25">
      <c r="C7729" s="22">
        <f t="shared" si="362"/>
        <v>46344.499999981286</v>
      </c>
      <c r="D7729" s="8">
        <v>137.33915059292693</v>
      </c>
      <c r="E7729" s="8">
        <v>0</v>
      </c>
      <c r="F7729" s="8">
        <v>0</v>
      </c>
      <c r="G7729" s="13">
        <f t="shared" si="360"/>
        <v>0</v>
      </c>
      <c r="H7729" s="13">
        <f t="shared" si="361"/>
        <v>0</v>
      </c>
    </row>
    <row r="7730" spans="3:8" x14ac:dyDescent="0.25">
      <c r="C7730" s="22">
        <f t="shared" si="362"/>
        <v>46344.54166664795</v>
      </c>
      <c r="D7730" s="8">
        <v>121.79132222391556</v>
      </c>
      <c r="E7730" s="8">
        <v>0</v>
      </c>
      <c r="F7730" s="8">
        <v>0</v>
      </c>
      <c r="G7730" s="13">
        <f t="shared" si="360"/>
        <v>0</v>
      </c>
      <c r="H7730" s="13">
        <f t="shared" si="361"/>
        <v>0</v>
      </c>
    </row>
    <row r="7731" spans="3:8" x14ac:dyDescent="0.25">
      <c r="C7731" s="22">
        <f t="shared" si="362"/>
        <v>46344.583333314615</v>
      </c>
      <c r="D7731" s="8">
        <v>106.24349385490517</v>
      </c>
      <c r="E7731" s="8">
        <v>0</v>
      </c>
      <c r="F7731" s="8">
        <v>0</v>
      </c>
      <c r="G7731" s="13">
        <f t="shared" si="360"/>
        <v>0</v>
      </c>
      <c r="H7731" s="13">
        <f t="shared" si="361"/>
        <v>0</v>
      </c>
    </row>
    <row r="7732" spans="3:8" x14ac:dyDescent="0.25">
      <c r="C7732" s="22">
        <f t="shared" si="362"/>
        <v>46344.624999981279</v>
      </c>
      <c r="D7732" s="8">
        <v>121.79132222391556</v>
      </c>
      <c r="E7732" s="8">
        <v>0</v>
      </c>
      <c r="F7732" s="8">
        <v>0</v>
      </c>
      <c r="G7732" s="13">
        <f t="shared" si="360"/>
        <v>0</v>
      </c>
      <c r="H7732" s="13">
        <f t="shared" si="361"/>
        <v>0</v>
      </c>
    </row>
    <row r="7733" spans="3:8" x14ac:dyDescent="0.25">
      <c r="C7733" s="22">
        <f t="shared" si="362"/>
        <v>46344.666666647943</v>
      </c>
      <c r="D7733" s="8">
        <v>142.52176004926309</v>
      </c>
      <c r="E7733" s="8">
        <v>0</v>
      </c>
      <c r="F7733" s="8">
        <v>0</v>
      </c>
      <c r="G7733" s="13">
        <f t="shared" si="360"/>
        <v>0</v>
      </c>
      <c r="H7733" s="13">
        <f t="shared" si="361"/>
        <v>0</v>
      </c>
    </row>
    <row r="7734" spans="3:8" x14ac:dyDescent="0.25">
      <c r="C7734" s="22">
        <f t="shared" si="362"/>
        <v>46344.708333314607</v>
      </c>
      <c r="D7734" s="8">
        <v>189.16524515629521</v>
      </c>
      <c r="E7734" s="8">
        <v>0</v>
      </c>
      <c r="F7734" s="8">
        <v>0</v>
      </c>
      <c r="G7734" s="13">
        <f t="shared" si="360"/>
        <v>0</v>
      </c>
      <c r="H7734" s="13">
        <f t="shared" si="361"/>
        <v>0</v>
      </c>
    </row>
    <row r="7735" spans="3:8" x14ac:dyDescent="0.25">
      <c r="C7735" s="22">
        <f t="shared" si="362"/>
        <v>46344.749999981272</v>
      </c>
      <c r="D7735" s="8">
        <v>222.85220662248457</v>
      </c>
      <c r="E7735" s="8">
        <v>0</v>
      </c>
      <c r="F7735" s="8">
        <v>0</v>
      </c>
      <c r="G7735" s="13">
        <f t="shared" si="360"/>
        <v>0</v>
      </c>
      <c r="H7735" s="13">
        <f t="shared" si="361"/>
        <v>0</v>
      </c>
    </row>
    <row r="7736" spans="3:8" x14ac:dyDescent="0.25">
      <c r="C7736" s="22">
        <f t="shared" si="362"/>
        <v>46344.791666647936</v>
      </c>
      <c r="D7736" s="8">
        <v>212.48698770981127</v>
      </c>
      <c r="E7736" s="8">
        <v>0</v>
      </c>
      <c r="F7736" s="8">
        <v>0</v>
      </c>
      <c r="G7736" s="13">
        <f t="shared" si="360"/>
        <v>0</v>
      </c>
      <c r="H7736" s="13">
        <f t="shared" si="361"/>
        <v>0</v>
      </c>
    </row>
    <row r="7737" spans="3:8" x14ac:dyDescent="0.25">
      <c r="C7737" s="22">
        <f t="shared" si="362"/>
        <v>46344.8333333146</v>
      </c>
      <c r="D7737" s="8">
        <v>194.34785461263235</v>
      </c>
      <c r="E7737" s="8">
        <v>0</v>
      </c>
      <c r="F7737" s="8">
        <v>0</v>
      </c>
      <c r="G7737" s="13">
        <f t="shared" si="360"/>
        <v>0</v>
      </c>
      <c r="H7737" s="13">
        <f t="shared" si="361"/>
        <v>0</v>
      </c>
    </row>
    <row r="7738" spans="3:8" x14ac:dyDescent="0.25">
      <c r="C7738" s="22">
        <f t="shared" si="362"/>
        <v>46344.874999981264</v>
      </c>
      <c r="D7738" s="8">
        <v>158.06958841827347</v>
      </c>
      <c r="E7738" s="8">
        <v>0</v>
      </c>
      <c r="F7738" s="8">
        <v>0</v>
      </c>
      <c r="G7738" s="13">
        <f t="shared" si="360"/>
        <v>0</v>
      </c>
      <c r="H7738" s="13">
        <f t="shared" si="361"/>
        <v>0</v>
      </c>
    </row>
    <row r="7739" spans="3:8" x14ac:dyDescent="0.25">
      <c r="C7739" s="22">
        <f t="shared" si="362"/>
        <v>46344.916666647929</v>
      </c>
      <c r="D7739" s="8">
        <v>137.33915059292693</v>
      </c>
      <c r="E7739" s="8">
        <v>0</v>
      </c>
      <c r="F7739" s="8">
        <v>0</v>
      </c>
      <c r="G7739" s="13">
        <f t="shared" si="360"/>
        <v>0</v>
      </c>
      <c r="H7739" s="13">
        <f t="shared" si="361"/>
        <v>0</v>
      </c>
    </row>
    <row r="7740" spans="3:8" x14ac:dyDescent="0.25">
      <c r="C7740" s="22">
        <f t="shared" si="362"/>
        <v>46344.958333314593</v>
      </c>
      <c r="D7740" s="8">
        <v>75.147837116884546</v>
      </c>
      <c r="E7740" s="8">
        <v>0</v>
      </c>
      <c r="F7740" s="8">
        <v>0</v>
      </c>
      <c r="G7740" s="13">
        <f t="shared" si="360"/>
        <v>0</v>
      </c>
      <c r="H7740" s="13">
        <f t="shared" si="361"/>
        <v>0</v>
      </c>
    </row>
    <row r="7741" spans="3:8" x14ac:dyDescent="0.25">
      <c r="C7741" s="22">
        <f t="shared" si="362"/>
        <v>46344.999999981257</v>
      </c>
      <c r="D7741" s="8">
        <v>20.809614308147331</v>
      </c>
      <c r="E7741" s="8">
        <v>0</v>
      </c>
      <c r="F7741" s="8">
        <v>0</v>
      </c>
      <c r="G7741" s="13">
        <f t="shared" si="360"/>
        <v>0</v>
      </c>
      <c r="H7741" s="13">
        <f t="shared" si="361"/>
        <v>0</v>
      </c>
    </row>
    <row r="7742" spans="3:8" x14ac:dyDescent="0.25">
      <c r="C7742" s="22">
        <f t="shared" si="362"/>
        <v>46345.041666647921</v>
      </c>
      <c r="D7742" s="8">
        <v>10.404807154073666</v>
      </c>
      <c r="E7742" s="8">
        <v>0</v>
      </c>
      <c r="F7742" s="8">
        <v>0</v>
      </c>
      <c r="G7742" s="13">
        <f t="shared" si="360"/>
        <v>0</v>
      </c>
      <c r="H7742" s="13">
        <f t="shared" si="361"/>
        <v>0</v>
      </c>
    </row>
    <row r="7743" spans="3:8" x14ac:dyDescent="0.25">
      <c r="C7743" s="22">
        <f t="shared" si="362"/>
        <v>46345.083333314586</v>
      </c>
      <c r="D7743" s="8">
        <v>2.6012017885184209</v>
      </c>
      <c r="E7743" s="8">
        <v>0</v>
      </c>
      <c r="F7743" s="8">
        <v>0</v>
      </c>
      <c r="G7743" s="13">
        <f t="shared" si="360"/>
        <v>0</v>
      </c>
      <c r="H7743" s="13">
        <f t="shared" si="361"/>
        <v>0</v>
      </c>
    </row>
    <row r="7744" spans="3:8" x14ac:dyDescent="0.25">
      <c r="C7744" s="22">
        <f t="shared" si="362"/>
        <v>46345.12499998125</v>
      </c>
      <c r="D7744" s="8">
        <v>2.6012017885184209</v>
      </c>
      <c r="E7744" s="8">
        <v>0</v>
      </c>
      <c r="F7744" s="8">
        <v>0</v>
      </c>
      <c r="G7744" s="13">
        <f t="shared" si="360"/>
        <v>0</v>
      </c>
      <c r="H7744" s="13">
        <f t="shared" si="361"/>
        <v>0</v>
      </c>
    </row>
    <row r="7745" spans="3:8" x14ac:dyDescent="0.25">
      <c r="C7745" s="22">
        <f t="shared" si="362"/>
        <v>46345.166666647914</v>
      </c>
      <c r="D7745" s="8">
        <v>10.404807154073666</v>
      </c>
      <c r="E7745" s="8">
        <v>0</v>
      </c>
      <c r="F7745" s="8">
        <v>0</v>
      </c>
      <c r="G7745" s="13">
        <f t="shared" si="360"/>
        <v>0</v>
      </c>
      <c r="H7745" s="13">
        <f t="shared" si="361"/>
        <v>0</v>
      </c>
    </row>
    <row r="7746" spans="3:8" x14ac:dyDescent="0.25">
      <c r="C7746" s="22">
        <f t="shared" si="362"/>
        <v>46345.208333314578</v>
      </c>
      <c r="D7746" s="8">
        <v>70.232448289997549</v>
      </c>
      <c r="E7746" s="8">
        <v>0</v>
      </c>
      <c r="F7746" s="8">
        <v>0</v>
      </c>
      <c r="G7746" s="13">
        <f t="shared" si="360"/>
        <v>0</v>
      </c>
      <c r="H7746" s="13">
        <f t="shared" si="361"/>
        <v>0</v>
      </c>
    </row>
    <row r="7747" spans="3:8" x14ac:dyDescent="0.25">
      <c r="C7747" s="22">
        <f t="shared" si="362"/>
        <v>46345.249999981243</v>
      </c>
      <c r="D7747" s="8">
        <v>244.51296812073153</v>
      </c>
      <c r="E7747" s="8">
        <v>0</v>
      </c>
      <c r="F7747" s="8">
        <v>0</v>
      </c>
      <c r="G7747" s="13">
        <f t="shared" si="360"/>
        <v>0</v>
      </c>
      <c r="H7747" s="13">
        <f t="shared" si="361"/>
        <v>0</v>
      </c>
    </row>
    <row r="7748" spans="3:8" x14ac:dyDescent="0.25">
      <c r="C7748" s="22">
        <f t="shared" si="362"/>
        <v>46345.291666647907</v>
      </c>
      <c r="D7748" s="8">
        <v>260.12017885184213</v>
      </c>
      <c r="E7748" s="8">
        <v>0</v>
      </c>
      <c r="F7748" s="8">
        <v>0</v>
      </c>
      <c r="G7748" s="13">
        <f t="shared" si="360"/>
        <v>0</v>
      </c>
      <c r="H7748" s="13">
        <f t="shared" si="361"/>
        <v>0</v>
      </c>
    </row>
    <row r="7749" spans="3:8" x14ac:dyDescent="0.25">
      <c r="C7749" s="22">
        <f t="shared" si="362"/>
        <v>46345.333333314571</v>
      </c>
      <c r="D7749" s="8">
        <v>249.71537169776875</v>
      </c>
      <c r="E7749" s="8">
        <v>0</v>
      </c>
      <c r="F7749" s="8">
        <v>0</v>
      </c>
      <c r="G7749" s="13">
        <f t="shared" si="360"/>
        <v>0</v>
      </c>
      <c r="H7749" s="13">
        <f t="shared" si="361"/>
        <v>0</v>
      </c>
    </row>
    <row r="7750" spans="3:8" x14ac:dyDescent="0.25">
      <c r="C7750" s="22">
        <f t="shared" si="362"/>
        <v>46345.374999981235</v>
      </c>
      <c r="D7750" s="8">
        <v>218.50095023554763</v>
      </c>
      <c r="E7750" s="8">
        <v>0</v>
      </c>
      <c r="F7750" s="8">
        <v>0</v>
      </c>
      <c r="G7750" s="13">
        <f t="shared" si="360"/>
        <v>0</v>
      </c>
      <c r="H7750" s="13">
        <f t="shared" si="361"/>
        <v>0</v>
      </c>
    </row>
    <row r="7751" spans="3:8" x14ac:dyDescent="0.25">
      <c r="C7751" s="22">
        <f t="shared" si="362"/>
        <v>46345.4166666479</v>
      </c>
      <c r="D7751" s="8">
        <v>197.69133592739993</v>
      </c>
      <c r="E7751" s="8">
        <v>0</v>
      </c>
      <c r="F7751" s="8">
        <v>0</v>
      </c>
      <c r="G7751" s="13">
        <f t="shared" si="360"/>
        <v>0</v>
      </c>
      <c r="H7751" s="13">
        <f t="shared" si="361"/>
        <v>0</v>
      </c>
    </row>
    <row r="7752" spans="3:8" x14ac:dyDescent="0.25">
      <c r="C7752" s="22">
        <f t="shared" si="362"/>
        <v>46345.458333314564</v>
      </c>
      <c r="D7752" s="8">
        <v>158.67330909962357</v>
      </c>
      <c r="E7752" s="8">
        <v>0</v>
      </c>
      <c r="F7752" s="8">
        <v>0</v>
      </c>
      <c r="G7752" s="13">
        <f t="shared" si="360"/>
        <v>0</v>
      </c>
      <c r="H7752" s="13">
        <f t="shared" si="361"/>
        <v>0</v>
      </c>
    </row>
    <row r="7753" spans="3:8" x14ac:dyDescent="0.25">
      <c r="C7753" s="22">
        <f t="shared" si="362"/>
        <v>46345.499999981228</v>
      </c>
      <c r="D7753" s="8">
        <v>137.86369479147587</v>
      </c>
      <c r="E7753" s="8">
        <v>0</v>
      </c>
      <c r="F7753" s="8">
        <v>0</v>
      </c>
      <c r="G7753" s="13">
        <f t="shared" si="360"/>
        <v>0</v>
      </c>
      <c r="H7753" s="13">
        <f t="shared" si="361"/>
        <v>0</v>
      </c>
    </row>
    <row r="7754" spans="3:8" x14ac:dyDescent="0.25">
      <c r="C7754" s="22">
        <f t="shared" si="362"/>
        <v>46345.541666647892</v>
      </c>
      <c r="D7754" s="8">
        <v>122.2564840603653</v>
      </c>
      <c r="E7754" s="8">
        <v>0</v>
      </c>
      <c r="F7754" s="8">
        <v>0</v>
      </c>
      <c r="G7754" s="13">
        <f t="shared" si="360"/>
        <v>0</v>
      </c>
      <c r="H7754" s="13">
        <f t="shared" si="361"/>
        <v>0</v>
      </c>
    </row>
    <row r="7755" spans="3:8" x14ac:dyDescent="0.25">
      <c r="C7755" s="22">
        <f t="shared" si="362"/>
        <v>46345.583333314557</v>
      </c>
      <c r="D7755" s="8">
        <v>106.64927332925477</v>
      </c>
      <c r="E7755" s="8">
        <v>0</v>
      </c>
      <c r="F7755" s="8">
        <v>0</v>
      </c>
      <c r="G7755" s="13">
        <f t="shared" si="360"/>
        <v>0</v>
      </c>
      <c r="H7755" s="13">
        <f t="shared" si="361"/>
        <v>0</v>
      </c>
    </row>
    <row r="7756" spans="3:8" x14ac:dyDescent="0.25">
      <c r="C7756" s="22">
        <f t="shared" si="362"/>
        <v>46345.624999981221</v>
      </c>
      <c r="D7756" s="8">
        <v>122.2564840603653</v>
      </c>
      <c r="E7756" s="8">
        <v>0</v>
      </c>
      <c r="F7756" s="8">
        <v>0</v>
      </c>
      <c r="G7756" s="13">
        <f t="shared" si="360"/>
        <v>0</v>
      </c>
      <c r="H7756" s="13">
        <f t="shared" si="361"/>
        <v>0</v>
      </c>
    </row>
    <row r="7757" spans="3:8" x14ac:dyDescent="0.25">
      <c r="C7757" s="22">
        <f t="shared" si="362"/>
        <v>46345.666666647885</v>
      </c>
      <c r="D7757" s="8">
        <v>143.066098368513</v>
      </c>
      <c r="E7757" s="8">
        <v>0</v>
      </c>
      <c r="F7757" s="8">
        <v>0</v>
      </c>
      <c r="G7757" s="13">
        <f t="shared" si="360"/>
        <v>0</v>
      </c>
      <c r="H7757" s="13">
        <f t="shared" si="361"/>
        <v>0</v>
      </c>
    </row>
    <row r="7758" spans="3:8" x14ac:dyDescent="0.25">
      <c r="C7758" s="22">
        <f t="shared" si="362"/>
        <v>46345.708333314549</v>
      </c>
      <c r="D7758" s="8">
        <v>189.88773056184462</v>
      </c>
      <c r="E7758" s="8">
        <v>0</v>
      </c>
      <c r="F7758" s="8">
        <v>0</v>
      </c>
      <c r="G7758" s="13">
        <f t="shared" ref="G7758:G7821" si="363">E7758+F7758</f>
        <v>0</v>
      </c>
      <c r="H7758" s="13">
        <f t="shared" ref="H7758:H7821" si="364">IF(G7758&gt;D7758,D7758,G7758)</f>
        <v>0</v>
      </c>
    </row>
    <row r="7759" spans="3:8" x14ac:dyDescent="0.25">
      <c r="C7759" s="22">
        <f t="shared" si="362"/>
        <v>46345.749999981213</v>
      </c>
      <c r="D7759" s="8">
        <v>223.70335381258386</v>
      </c>
      <c r="E7759" s="8">
        <v>0</v>
      </c>
      <c r="F7759" s="8">
        <v>0</v>
      </c>
      <c r="G7759" s="13">
        <f t="shared" si="363"/>
        <v>0</v>
      </c>
      <c r="H7759" s="13">
        <f t="shared" si="364"/>
        <v>0</v>
      </c>
    </row>
    <row r="7760" spans="3:8" x14ac:dyDescent="0.25">
      <c r="C7760" s="22">
        <f t="shared" ref="C7760:C7823" si="365">C7759+1/24</f>
        <v>46345.791666647878</v>
      </c>
      <c r="D7760" s="8">
        <v>213.29854665851047</v>
      </c>
      <c r="E7760" s="8">
        <v>0</v>
      </c>
      <c r="F7760" s="8">
        <v>0</v>
      </c>
      <c r="G7760" s="13">
        <f t="shared" si="363"/>
        <v>0</v>
      </c>
      <c r="H7760" s="13">
        <f t="shared" si="364"/>
        <v>0</v>
      </c>
    </row>
    <row r="7761" spans="3:8" x14ac:dyDescent="0.25">
      <c r="C7761" s="22">
        <f t="shared" si="365"/>
        <v>46345.833333314542</v>
      </c>
      <c r="D7761" s="8">
        <v>195.09013413888181</v>
      </c>
      <c r="E7761" s="8">
        <v>0</v>
      </c>
      <c r="F7761" s="8">
        <v>0</v>
      </c>
      <c r="G7761" s="13">
        <f t="shared" si="363"/>
        <v>0</v>
      </c>
      <c r="H7761" s="13">
        <f t="shared" si="364"/>
        <v>0</v>
      </c>
    </row>
    <row r="7762" spans="3:8" x14ac:dyDescent="0.25">
      <c r="C7762" s="22">
        <f t="shared" si="365"/>
        <v>46345.874999981206</v>
      </c>
      <c r="D7762" s="8">
        <v>158.67330909962357</v>
      </c>
      <c r="E7762" s="8">
        <v>0</v>
      </c>
      <c r="F7762" s="8">
        <v>0</v>
      </c>
      <c r="G7762" s="13">
        <f t="shared" si="363"/>
        <v>0</v>
      </c>
      <c r="H7762" s="13">
        <f t="shared" si="364"/>
        <v>0</v>
      </c>
    </row>
    <row r="7763" spans="3:8" x14ac:dyDescent="0.25">
      <c r="C7763" s="22">
        <f t="shared" si="365"/>
        <v>46345.91666664787</v>
      </c>
      <c r="D7763" s="8">
        <v>137.86369479147587</v>
      </c>
      <c r="E7763" s="8">
        <v>0</v>
      </c>
      <c r="F7763" s="8">
        <v>0</v>
      </c>
      <c r="G7763" s="13">
        <f t="shared" si="363"/>
        <v>0</v>
      </c>
      <c r="H7763" s="13">
        <f t="shared" si="364"/>
        <v>0</v>
      </c>
    </row>
    <row r="7764" spans="3:8" x14ac:dyDescent="0.25">
      <c r="C7764" s="22">
        <f t="shared" si="365"/>
        <v>46345.958333314535</v>
      </c>
      <c r="D7764" s="8">
        <v>75.43485186703434</v>
      </c>
      <c r="E7764" s="8">
        <v>0</v>
      </c>
      <c r="F7764" s="8">
        <v>0</v>
      </c>
      <c r="G7764" s="13">
        <f t="shared" si="363"/>
        <v>0</v>
      </c>
      <c r="H7764" s="13">
        <f t="shared" si="364"/>
        <v>0</v>
      </c>
    </row>
    <row r="7765" spans="3:8" x14ac:dyDescent="0.25">
      <c r="C7765" s="22">
        <f t="shared" si="365"/>
        <v>46345.999999981199</v>
      </c>
      <c r="D7765" s="8">
        <v>20.888559748683221</v>
      </c>
      <c r="E7765" s="8">
        <v>0</v>
      </c>
      <c r="F7765" s="8">
        <v>0</v>
      </c>
      <c r="G7765" s="13">
        <f t="shared" si="363"/>
        <v>0</v>
      </c>
      <c r="H7765" s="13">
        <f t="shared" si="364"/>
        <v>0</v>
      </c>
    </row>
    <row r="7766" spans="3:8" x14ac:dyDescent="0.25">
      <c r="C7766" s="22">
        <f t="shared" si="365"/>
        <v>46346.041666647863</v>
      </c>
      <c r="D7766" s="8">
        <v>10.444279874341563</v>
      </c>
      <c r="E7766" s="8">
        <v>0</v>
      </c>
      <c r="F7766" s="8">
        <v>0</v>
      </c>
      <c r="G7766" s="13">
        <f t="shared" si="363"/>
        <v>0</v>
      </c>
      <c r="H7766" s="13">
        <f t="shared" si="364"/>
        <v>0</v>
      </c>
    </row>
    <row r="7767" spans="3:8" x14ac:dyDescent="0.25">
      <c r="C7767" s="22">
        <f t="shared" si="365"/>
        <v>46346.083333314527</v>
      </c>
      <c r="D7767" s="8">
        <v>2.6110699685854102</v>
      </c>
      <c r="E7767" s="8">
        <v>0</v>
      </c>
      <c r="F7767" s="8">
        <v>0</v>
      </c>
      <c r="G7767" s="13">
        <f t="shared" si="363"/>
        <v>0</v>
      </c>
      <c r="H7767" s="13">
        <f t="shared" si="364"/>
        <v>0</v>
      </c>
    </row>
    <row r="7768" spans="3:8" x14ac:dyDescent="0.25">
      <c r="C7768" s="22">
        <f t="shared" si="365"/>
        <v>46346.124999981192</v>
      </c>
      <c r="D7768" s="8">
        <v>2.6110699685854102</v>
      </c>
      <c r="E7768" s="8">
        <v>0</v>
      </c>
      <c r="F7768" s="8">
        <v>0</v>
      </c>
      <c r="G7768" s="13">
        <f t="shared" si="363"/>
        <v>0</v>
      </c>
      <c r="H7768" s="13">
        <f t="shared" si="364"/>
        <v>0</v>
      </c>
    </row>
    <row r="7769" spans="3:8" x14ac:dyDescent="0.25">
      <c r="C7769" s="22">
        <f t="shared" si="365"/>
        <v>46346.166666647856</v>
      </c>
      <c r="D7769" s="8">
        <v>10.444279874341563</v>
      </c>
      <c r="E7769" s="8">
        <v>0</v>
      </c>
      <c r="F7769" s="8">
        <v>0</v>
      </c>
      <c r="G7769" s="13">
        <f t="shared" si="363"/>
        <v>0</v>
      </c>
      <c r="H7769" s="13">
        <f t="shared" si="364"/>
        <v>0</v>
      </c>
    </row>
    <row r="7770" spans="3:8" x14ac:dyDescent="0.25">
      <c r="C7770" s="22">
        <f t="shared" si="365"/>
        <v>46346.20833331452</v>
      </c>
      <c r="D7770" s="8">
        <v>70.498889151806125</v>
      </c>
      <c r="E7770" s="8">
        <v>0</v>
      </c>
      <c r="F7770" s="8">
        <v>0</v>
      </c>
      <c r="G7770" s="13">
        <f t="shared" si="363"/>
        <v>0</v>
      </c>
      <c r="H7770" s="13">
        <f t="shared" si="364"/>
        <v>0</v>
      </c>
    </row>
    <row r="7771" spans="3:8" x14ac:dyDescent="0.25">
      <c r="C7771" s="22">
        <f t="shared" si="365"/>
        <v>46346.249999981184</v>
      </c>
      <c r="D7771" s="8">
        <v>245.44057704702848</v>
      </c>
      <c r="E7771" s="8">
        <v>0</v>
      </c>
      <c r="F7771" s="8">
        <v>0</v>
      </c>
      <c r="G7771" s="13">
        <f t="shared" si="363"/>
        <v>0</v>
      </c>
      <c r="H7771" s="13">
        <f t="shared" si="364"/>
        <v>0</v>
      </c>
    </row>
    <row r="7772" spans="3:8" x14ac:dyDescent="0.25">
      <c r="C7772" s="22">
        <f t="shared" si="365"/>
        <v>46346.291666647849</v>
      </c>
      <c r="D7772" s="8">
        <v>261.10699685854104</v>
      </c>
      <c r="E7772" s="8">
        <v>0</v>
      </c>
      <c r="F7772" s="8">
        <v>0</v>
      </c>
      <c r="G7772" s="13">
        <f t="shared" si="363"/>
        <v>0</v>
      </c>
      <c r="H7772" s="13">
        <f t="shared" si="364"/>
        <v>0</v>
      </c>
    </row>
    <row r="7773" spans="3:8" x14ac:dyDescent="0.25">
      <c r="C7773" s="22">
        <f t="shared" si="365"/>
        <v>46346.333333314513</v>
      </c>
      <c r="D7773" s="8">
        <v>250.66271698419871</v>
      </c>
      <c r="E7773" s="8">
        <v>0</v>
      </c>
      <c r="F7773" s="8">
        <v>0</v>
      </c>
      <c r="G7773" s="13">
        <f t="shared" si="363"/>
        <v>0</v>
      </c>
      <c r="H7773" s="13">
        <f t="shared" si="364"/>
        <v>0</v>
      </c>
    </row>
    <row r="7774" spans="3:8" x14ac:dyDescent="0.25">
      <c r="C7774" s="22">
        <f t="shared" si="365"/>
        <v>46346.374999981177</v>
      </c>
      <c r="D7774" s="8">
        <v>219.32987736117457</v>
      </c>
      <c r="E7774" s="8">
        <v>1.0384179605915726E-2</v>
      </c>
      <c r="F7774" s="8">
        <v>0</v>
      </c>
      <c r="G7774" s="13">
        <f t="shared" si="363"/>
        <v>1.0384179605915726E-2</v>
      </c>
      <c r="H7774" s="13">
        <f t="shared" si="364"/>
        <v>1.0384179605915726E-2</v>
      </c>
    </row>
    <row r="7775" spans="3:8" x14ac:dyDescent="0.25">
      <c r="C7775" s="22">
        <f t="shared" si="365"/>
        <v>46346.416666647841</v>
      </c>
      <c r="D7775" s="8">
        <v>198.44131761249088</v>
      </c>
      <c r="E7775" s="8">
        <v>0</v>
      </c>
      <c r="F7775" s="8">
        <v>0</v>
      </c>
      <c r="G7775" s="13">
        <f t="shared" si="363"/>
        <v>0</v>
      </c>
      <c r="H7775" s="13">
        <f t="shared" si="364"/>
        <v>0</v>
      </c>
    </row>
    <row r="7776" spans="3:8" x14ac:dyDescent="0.25">
      <c r="C7776" s="22">
        <f t="shared" si="365"/>
        <v>46346.458333314506</v>
      </c>
      <c r="D7776" s="8">
        <v>159.27526808370951</v>
      </c>
      <c r="E7776" s="8">
        <v>0</v>
      </c>
      <c r="F7776" s="8">
        <v>0</v>
      </c>
      <c r="G7776" s="13">
        <f t="shared" si="363"/>
        <v>0</v>
      </c>
      <c r="H7776" s="13">
        <f t="shared" si="364"/>
        <v>0</v>
      </c>
    </row>
    <row r="7777" spans="3:8" x14ac:dyDescent="0.25">
      <c r="C7777" s="22">
        <f t="shared" si="365"/>
        <v>46346.49999998117</v>
      </c>
      <c r="D7777" s="8">
        <v>138.38670833502678</v>
      </c>
      <c r="E7777" s="8">
        <v>0</v>
      </c>
      <c r="F7777" s="8">
        <v>0</v>
      </c>
      <c r="G7777" s="13">
        <f t="shared" si="363"/>
        <v>0</v>
      </c>
      <c r="H7777" s="13">
        <f t="shared" si="364"/>
        <v>0</v>
      </c>
    </row>
    <row r="7778" spans="3:8" x14ac:dyDescent="0.25">
      <c r="C7778" s="22">
        <f t="shared" si="365"/>
        <v>46346.541666647834</v>
      </c>
      <c r="D7778" s="8">
        <v>122.72028852351424</v>
      </c>
      <c r="E7778" s="8">
        <v>0</v>
      </c>
      <c r="F7778" s="8">
        <v>0</v>
      </c>
      <c r="G7778" s="13">
        <f t="shared" si="363"/>
        <v>0</v>
      </c>
      <c r="H7778" s="13">
        <f t="shared" si="364"/>
        <v>0</v>
      </c>
    </row>
    <row r="7779" spans="3:8" x14ac:dyDescent="0.25">
      <c r="C7779" s="22">
        <f t="shared" si="365"/>
        <v>46346.583333314498</v>
      </c>
      <c r="D7779" s="8">
        <v>107.0538687120017</v>
      </c>
      <c r="E7779" s="8">
        <v>0</v>
      </c>
      <c r="F7779" s="8">
        <v>0</v>
      </c>
      <c r="G7779" s="13">
        <f t="shared" si="363"/>
        <v>0</v>
      </c>
      <c r="H7779" s="13">
        <f t="shared" si="364"/>
        <v>0</v>
      </c>
    </row>
    <row r="7780" spans="3:8" x14ac:dyDescent="0.25">
      <c r="C7780" s="22">
        <f t="shared" si="365"/>
        <v>46346.624999981163</v>
      </c>
      <c r="D7780" s="8">
        <v>122.72028852351424</v>
      </c>
      <c r="E7780" s="8">
        <v>0</v>
      </c>
      <c r="F7780" s="8">
        <v>0</v>
      </c>
      <c r="G7780" s="13">
        <f t="shared" si="363"/>
        <v>0</v>
      </c>
      <c r="H7780" s="13">
        <f t="shared" si="364"/>
        <v>0</v>
      </c>
    </row>
    <row r="7781" spans="3:8" x14ac:dyDescent="0.25">
      <c r="C7781" s="22">
        <f t="shared" si="365"/>
        <v>46346.666666647827</v>
      </c>
      <c r="D7781" s="8">
        <v>143.60884827219698</v>
      </c>
      <c r="E7781" s="8">
        <v>0</v>
      </c>
      <c r="F7781" s="8">
        <v>0</v>
      </c>
      <c r="G7781" s="13">
        <f t="shared" si="363"/>
        <v>0</v>
      </c>
      <c r="H7781" s="13">
        <f t="shared" si="364"/>
        <v>0</v>
      </c>
    </row>
    <row r="7782" spans="3:8" x14ac:dyDescent="0.25">
      <c r="C7782" s="22">
        <f t="shared" si="365"/>
        <v>46346.708333314491</v>
      </c>
      <c r="D7782" s="8">
        <v>190.60810770673459</v>
      </c>
      <c r="E7782" s="8">
        <v>0</v>
      </c>
      <c r="F7782" s="8">
        <v>0</v>
      </c>
      <c r="G7782" s="13">
        <f t="shared" si="363"/>
        <v>0</v>
      </c>
      <c r="H7782" s="13">
        <f t="shared" si="364"/>
        <v>0</v>
      </c>
    </row>
    <row r="7783" spans="3:8" x14ac:dyDescent="0.25">
      <c r="C7783" s="22">
        <f t="shared" si="365"/>
        <v>46346.749999981155</v>
      </c>
      <c r="D7783" s="8">
        <v>224.55201729834479</v>
      </c>
      <c r="E7783" s="8">
        <v>0</v>
      </c>
      <c r="F7783" s="8">
        <v>0</v>
      </c>
      <c r="G7783" s="13">
        <f t="shared" si="363"/>
        <v>0</v>
      </c>
      <c r="H7783" s="13">
        <f t="shared" si="364"/>
        <v>0</v>
      </c>
    </row>
    <row r="7784" spans="3:8" x14ac:dyDescent="0.25">
      <c r="C7784" s="22">
        <f t="shared" si="365"/>
        <v>46346.79166664782</v>
      </c>
      <c r="D7784" s="8">
        <v>214.1077374240034</v>
      </c>
      <c r="E7784" s="8">
        <v>0</v>
      </c>
      <c r="F7784" s="8">
        <v>0</v>
      </c>
      <c r="G7784" s="13">
        <f t="shared" si="363"/>
        <v>0</v>
      </c>
      <c r="H7784" s="13">
        <f t="shared" si="364"/>
        <v>0</v>
      </c>
    </row>
    <row r="7785" spans="3:8" x14ac:dyDescent="0.25">
      <c r="C7785" s="22">
        <f t="shared" si="365"/>
        <v>46346.833333314484</v>
      </c>
      <c r="D7785" s="8">
        <v>195.83024764390578</v>
      </c>
      <c r="E7785" s="8">
        <v>0</v>
      </c>
      <c r="F7785" s="8">
        <v>0</v>
      </c>
      <c r="G7785" s="13">
        <f t="shared" si="363"/>
        <v>0</v>
      </c>
      <c r="H7785" s="13">
        <f t="shared" si="364"/>
        <v>0</v>
      </c>
    </row>
    <row r="7786" spans="3:8" x14ac:dyDescent="0.25">
      <c r="C7786" s="22">
        <f t="shared" si="365"/>
        <v>46346.874999981148</v>
      </c>
      <c r="D7786" s="8">
        <v>159.27526808370951</v>
      </c>
      <c r="E7786" s="8">
        <v>0</v>
      </c>
      <c r="F7786" s="8">
        <v>0</v>
      </c>
      <c r="G7786" s="13">
        <f t="shared" si="363"/>
        <v>0</v>
      </c>
      <c r="H7786" s="13">
        <f t="shared" si="364"/>
        <v>0</v>
      </c>
    </row>
    <row r="7787" spans="3:8" x14ac:dyDescent="0.25">
      <c r="C7787" s="22">
        <f t="shared" si="365"/>
        <v>46346.916666647812</v>
      </c>
      <c r="D7787" s="8">
        <v>138.38670833502678</v>
      </c>
      <c r="E7787" s="8">
        <v>0</v>
      </c>
      <c r="F7787" s="8">
        <v>0</v>
      </c>
      <c r="G7787" s="13">
        <f t="shared" si="363"/>
        <v>0</v>
      </c>
      <c r="H7787" s="13">
        <f t="shared" si="364"/>
        <v>0</v>
      </c>
    </row>
    <row r="7788" spans="3:8" x14ac:dyDescent="0.25">
      <c r="C7788" s="22">
        <f t="shared" si="365"/>
        <v>46346.958333314476</v>
      </c>
      <c r="D7788" s="8">
        <v>75.72102908897692</v>
      </c>
      <c r="E7788" s="8">
        <v>0</v>
      </c>
      <c r="F7788" s="8">
        <v>0</v>
      </c>
      <c r="G7788" s="13">
        <f t="shared" si="363"/>
        <v>0</v>
      </c>
      <c r="H7788" s="13">
        <f t="shared" si="364"/>
        <v>0</v>
      </c>
    </row>
    <row r="7789" spans="3:8" x14ac:dyDescent="0.25">
      <c r="C7789" s="22">
        <f t="shared" si="365"/>
        <v>46346.999999981141</v>
      </c>
      <c r="D7789" s="8">
        <v>20.967250768010555</v>
      </c>
      <c r="E7789" s="8">
        <v>0</v>
      </c>
      <c r="F7789" s="8">
        <v>0</v>
      </c>
      <c r="G7789" s="13">
        <f t="shared" si="363"/>
        <v>0</v>
      </c>
      <c r="H7789" s="13">
        <f t="shared" si="364"/>
        <v>0</v>
      </c>
    </row>
    <row r="7790" spans="3:8" x14ac:dyDescent="0.25">
      <c r="C7790" s="22">
        <f t="shared" si="365"/>
        <v>46347.041666647805</v>
      </c>
      <c r="D7790" s="8">
        <v>10.483625384005277</v>
      </c>
      <c r="E7790" s="8">
        <v>0</v>
      </c>
      <c r="F7790" s="8">
        <v>0</v>
      </c>
      <c r="G7790" s="13">
        <f t="shared" si="363"/>
        <v>0</v>
      </c>
      <c r="H7790" s="13">
        <f t="shared" si="364"/>
        <v>0</v>
      </c>
    </row>
    <row r="7791" spans="3:8" x14ac:dyDescent="0.25">
      <c r="C7791" s="22">
        <f t="shared" si="365"/>
        <v>46347.083333314469</v>
      </c>
      <c r="D7791" s="8">
        <v>2.6209063460013282</v>
      </c>
      <c r="E7791" s="8">
        <v>0</v>
      </c>
      <c r="F7791" s="8">
        <v>0</v>
      </c>
      <c r="G7791" s="13">
        <f t="shared" si="363"/>
        <v>0</v>
      </c>
      <c r="H7791" s="13">
        <f t="shared" si="364"/>
        <v>0</v>
      </c>
    </row>
    <row r="7792" spans="3:8" x14ac:dyDescent="0.25">
      <c r="C7792" s="22">
        <f t="shared" si="365"/>
        <v>46347.124999981133</v>
      </c>
      <c r="D7792" s="8">
        <v>2.6209063460013282</v>
      </c>
      <c r="E7792" s="8">
        <v>0</v>
      </c>
      <c r="F7792" s="8">
        <v>0</v>
      </c>
      <c r="G7792" s="13">
        <f t="shared" si="363"/>
        <v>0</v>
      </c>
      <c r="H7792" s="13">
        <f t="shared" si="364"/>
        <v>0</v>
      </c>
    </row>
    <row r="7793" spans="3:8" x14ac:dyDescent="0.25">
      <c r="C7793" s="22">
        <f t="shared" si="365"/>
        <v>46347.166666647798</v>
      </c>
      <c r="D7793" s="8">
        <v>10.483625384005277</v>
      </c>
      <c r="E7793" s="8">
        <v>0</v>
      </c>
      <c r="F7793" s="8">
        <v>0</v>
      </c>
      <c r="G7793" s="13">
        <f t="shared" si="363"/>
        <v>0</v>
      </c>
      <c r="H7793" s="13">
        <f t="shared" si="364"/>
        <v>0</v>
      </c>
    </row>
    <row r="7794" spans="3:8" x14ac:dyDescent="0.25">
      <c r="C7794" s="22">
        <f t="shared" si="365"/>
        <v>46347.208333314462</v>
      </c>
      <c r="D7794" s="8">
        <v>70.764471342035904</v>
      </c>
      <c r="E7794" s="8">
        <v>0</v>
      </c>
      <c r="F7794" s="8">
        <v>0</v>
      </c>
      <c r="G7794" s="13">
        <f t="shared" si="363"/>
        <v>0</v>
      </c>
      <c r="H7794" s="13">
        <f t="shared" si="364"/>
        <v>0</v>
      </c>
    </row>
    <row r="7795" spans="3:8" x14ac:dyDescent="0.25">
      <c r="C7795" s="22">
        <f t="shared" si="365"/>
        <v>46347.249999981126</v>
      </c>
      <c r="D7795" s="8">
        <v>246.3651965241244</v>
      </c>
      <c r="E7795" s="8">
        <v>0</v>
      </c>
      <c r="F7795" s="8">
        <v>0</v>
      </c>
      <c r="G7795" s="13">
        <f t="shared" si="363"/>
        <v>0</v>
      </c>
      <c r="H7795" s="13">
        <f t="shared" si="364"/>
        <v>0</v>
      </c>
    </row>
    <row r="7796" spans="3:8" x14ac:dyDescent="0.25">
      <c r="C7796" s="22">
        <f t="shared" si="365"/>
        <v>46347.29166664779</v>
      </c>
      <c r="D7796" s="8">
        <v>262.09063460013192</v>
      </c>
      <c r="E7796" s="8">
        <v>0</v>
      </c>
      <c r="F7796" s="8">
        <v>0</v>
      </c>
      <c r="G7796" s="13">
        <f t="shared" si="363"/>
        <v>0</v>
      </c>
      <c r="H7796" s="13">
        <f t="shared" si="364"/>
        <v>0</v>
      </c>
    </row>
    <row r="7797" spans="3:8" x14ac:dyDescent="0.25">
      <c r="C7797" s="22">
        <f t="shared" si="365"/>
        <v>46347.333333314455</v>
      </c>
      <c r="D7797" s="8">
        <v>251.60700921612721</v>
      </c>
      <c r="E7797" s="8">
        <v>1.7505968454320526E-2</v>
      </c>
      <c r="F7797" s="8">
        <v>0</v>
      </c>
      <c r="G7797" s="13">
        <f t="shared" si="363"/>
        <v>1.7505968454320526E-2</v>
      </c>
      <c r="H7797" s="13">
        <f t="shared" si="364"/>
        <v>1.7505968454320526E-2</v>
      </c>
    </row>
    <row r="7798" spans="3:8" x14ac:dyDescent="0.25">
      <c r="C7798" s="22">
        <f t="shared" si="365"/>
        <v>46347.374999981119</v>
      </c>
      <c r="D7798" s="8">
        <v>220.1561330641112</v>
      </c>
      <c r="E7798" s="8">
        <v>0</v>
      </c>
      <c r="F7798" s="8">
        <v>0</v>
      </c>
      <c r="G7798" s="13">
        <f t="shared" si="363"/>
        <v>0</v>
      </c>
      <c r="H7798" s="13">
        <f t="shared" si="364"/>
        <v>0</v>
      </c>
    </row>
    <row r="7799" spans="3:8" x14ac:dyDescent="0.25">
      <c r="C7799" s="22">
        <f t="shared" si="365"/>
        <v>46347.416666647783</v>
      </c>
      <c r="D7799" s="8">
        <v>199.18888229610084</v>
      </c>
      <c r="E7799" s="8">
        <v>0</v>
      </c>
      <c r="F7799" s="8">
        <v>0</v>
      </c>
      <c r="G7799" s="13">
        <f t="shared" si="363"/>
        <v>0</v>
      </c>
      <c r="H7799" s="13">
        <f t="shared" si="364"/>
        <v>0</v>
      </c>
    </row>
    <row r="7800" spans="3:8" x14ac:dyDescent="0.25">
      <c r="C7800" s="22">
        <f t="shared" si="365"/>
        <v>46347.458333314447</v>
      </c>
      <c r="D7800" s="8">
        <v>159.87528710608058</v>
      </c>
      <c r="E7800" s="8">
        <v>0</v>
      </c>
      <c r="F7800" s="8">
        <v>0</v>
      </c>
      <c r="G7800" s="13">
        <f t="shared" si="363"/>
        <v>0</v>
      </c>
      <c r="H7800" s="13">
        <f t="shared" si="364"/>
        <v>0</v>
      </c>
    </row>
    <row r="7801" spans="3:8" x14ac:dyDescent="0.25">
      <c r="C7801" s="22">
        <f t="shared" si="365"/>
        <v>46347.499999981112</v>
      </c>
      <c r="D7801" s="8">
        <v>138.90803633807019</v>
      </c>
      <c r="E7801" s="8">
        <v>1.0348929980366605E-2</v>
      </c>
      <c r="F7801" s="8">
        <v>0</v>
      </c>
      <c r="G7801" s="13">
        <f t="shared" si="363"/>
        <v>1.0348929980366605E-2</v>
      </c>
      <c r="H7801" s="13">
        <f t="shared" si="364"/>
        <v>1.0348929980366605E-2</v>
      </c>
    </row>
    <row r="7802" spans="3:8" x14ac:dyDescent="0.25">
      <c r="C7802" s="22">
        <f t="shared" si="365"/>
        <v>46347.541666647776</v>
      </c>
      <c r="D7802" s="8">
        <v>123.18259826206173</v>
      </c>
      <c r="E7802" s="8">
        <v>0.97673818409953372</v>
      </c>
      <c r="F7802" s="8">
        <v>0</v>
      </c>
      <c r="G7802" s="13">
        <f t="shared" si="363"/>
        <v>0.97673818409953372</v>
      </c>
      <c r="H7802" s="13">
        <f t="shared" si="364"/>
        <v>0.97673818409953372</v>
      </c>
    </row>
    <row r="7803" spans="3:8" x14ac:dyDescent="0.25">
      <c r="C7803" s="22">
        <f t="shared" si="365"/>
        <v>46347.58333331444</v>
      </c>
      <c r="D7803" s="8">
        <v>107.45716018605418</v>
      </c>
      <c r="E7803" s="8">
        <v>1.3319972183823219</v>
      </c>
      <c r="F7803" s="8">
        <v>0</v>
      </c>
      <c r="G7803" s="13">
        <f t="shared" si="363"/>
        <v>1.3319972183823219</v>
      </c>
      <c r="H7803" s="13">
        <f t="shared" si="364"/>
        <v>1.3319972183823219</v>
      </c>
    </row>
    <row r="7804" spans="3:8" x14ac:dyDescent="0.25">
      <c r="C7804" s="22">
        <f t="shared" si="365"/>
        <v>46347.624999981104</v>
      </c>
      <c r="D7804" s="8">
        <v>123.18259826206173</v>
      </c>
      <c r="E7804" s="8">
        <v>1.2297944994206054</v>
      </c>
      <c r="F7804" s="8">
        <v>0</v>
      </c>
      <c r="G7804" s="13">
        <f t="shared" si="363"/>
        <v>1.2297944994206054</v>
      </c>
      <c r="H7804" s="13">
        <f t="shared" si="364"/>
        <v>1.2297944994206054</v>
      </c>
    </row>
    <row r="7805" spans="3:8" x14ac:dyDescent="0.25">
      <c r="C7805" s="22">
        <f t="shared" si="365"/>
        <v>46347.666666647769</v>
      </c>
      <c r="D7805" s="8">
        <v>144.14984903007303</v>
      </c>
      <c r="E7805" s="8">
        <v>0.39951220578618174</v>
      </c>
      <c r="F7805" s="8">
        <v>0</v>
      </c>
      <c r="G7805" s="13">
        <f t="shared" si="363"/>
        <v>0.39951220578618174</v>
      </c>
      <c r="H7805" s="13">
        <f t="shared" si="364"/>
        <v>0.39951220578618174</v>
      </c>
    </row>
    <row r="7806" spans="3:8" x14ac:dyDescent="0.25">
      <c r="C7806" s="22">
        <f t="shared" si="365"/>
        <v>46347.708333314433</v>
      </c>
      <c r="D7806" s="8">
        <v>191.32616325809659</v>
      </c>
      <c r="E7806" s="8">
        <v>0</v>
      </c>
      <c r="F7806" s="8">
        <v>0</v>
      </c>
      <c r="G7806" s="13">
        <f t="shared" si="363"/>
        <v>0</v>
      </c>
      <c r="H7806" s="13">
        <f t="shared" si="364"/>
        <v>0</v>
      </c>
    </row>
    <row r="7807" spans="3:8" x14ac:dyDescent="0.25">
      <c r="C7807" s="22">
        <f t="shared" si="365"/>
        <v>46347.749999981097</v>
      </c>
      <c r="D7807" s="8">
        <v>225.39794575611401</v>
      </c>
      <c r="E7807" s="8">
        <v>0</v>
      </c>
      <c r="F7807" s="8">
        <v>0</v>
      </c>
      <c r="G7807" s="13">
        <f t="shared" si="363"/>
        <v>0</v>
      </c>
      <c r="H7807" s="13">
        <f t="shared" si="364"/>
        <v>0</v>
      </c>
    </row>
    <row r="7808" spans="3:8" x14ac:dyDescent="0.25">
      <c r="C7808" s="22">
        <f t="shared" si="365"/>
        <v>46347.791666647761</v>
      </c>
      <c r="D7808" s="8">
        <v>214.91432037210836</v>
      </c>
      <c r="E7808" s="8">
        <v>0</v>
      </c>
      <c r="F7808" s="8">
        <v>0</v>
      </c>
      <c r="G7808" s="13">
        <f t="shared" si="363"/>
        <v>0</v>
      </c>
      <c r="H7808" s="13">
        <f t="shared" si="364"/>
        <v>0</v>
      </c>
    </row>
    <row r="7809" spans="3:8" x14ac:dyDescent="0.25">
      <c r="C7809" s="22">
        <f t="shared" si="365"/>
        <v>46347.833333314426</v>
      </c>
      <c r="D7809" s="8">
        <v>196.56797595009942</v>
      </c>
      <c r="E7809" s="8">
        <v>0</v>
      </c>
      <c r="F7809" s="8">
        <v>0</v>
      </c>
      <c r="G7809" s="13">
        <f t="shared" si="363"/>
        <v>0</v>
      </c>
      <c r="H7809" s="13">
        <f t="shared" si="364"/>
        <v>0</v>
      </c>
    </row>
    <row r="7810" spans="3:8" x14ac:dyDescent="0.25">
      <c r="C7810" s="22">
        <f t="shared" si="365"/>
        <v>46347.87499998109</v>
      </c>
      <c r="D7810" s="8">
        <v>159.87528710608058</v>
      </c>
      <c r="E7810" s="8">
        <v>0</v>
      </c>
      <c r="F7810" s="8">
        <v>0</v>
      </c>
      <c r="G7810" s="13">
        <f t="shared" si="363"/>
        <v>0</v>
      </c>
      <c r="H7810" s="13">
        <f t="shared" si="364"/>
        <v>0</v>
      </c>
    </row>
    <row r="7811" spans="3:8" x14ac:dyDescent="0.25">
      <c r="C7811" s="22">
        <f t="shared" si="365"/>
        <v>46347.916666647754</v>
      </c>
      <c r="D7811" s="8">
        <v>138.90803633807019</v>
      </c>
      <c r="E7811" s="8">
        <v>0</v>
      </c>
      <c r="F7811" s="8">
        <v>0</v>
      </c>
      <c r="G7811" s="13">
        <f t="shared" si="363"/>
        <v>0</v>
      </c>
      <c r="H7811" s="13">
        <f t="shared" si="364"/>
        <v>0</v>
      </c>
    </row>
    <row r="7812" spans="3:8" x14ac:dyDescent="0.25">
      <c r="C7812" s="22">
        <f t="shared" si="365"/>
        <v>46347.958333314418</v>
      </c>
      <c r="D7812" s="8">
        <v>76.006284034038444</v>
      </c>
      <c r="E7812" s="8">
        <v>0</v>
      </c>
      <c r="F7812" s="8">
        <v>0</v>
      </c>
      <c r="G7812" s="13">
        <f t="shared" si="363"/>
        <v>0</v>
      </c>
      <c r="H7812" s="13">
        <f t="shared" si="364"/>
        <v>0</v>
      </c>
    </row>
    <row r="7813" spans="3:8" x14ac:dyDescent="0.25">
      <c r="C7813" s="22">
        <f t="shared" si="365"/>
        <v>46347.999999981083</v>
      </c>
      <c r="D7813" s="8">
        <v>21.045664062529308</v>
      </c>
      <c r="E7813" s="8">
        <v>0</v>
      </c>
      <c r="F7813" s="8">
        <v>0</v>
      </c>
      <c r="G7813" s="13">
        <f t="shared" si="363"/>
        <v>0</v>
      </c>
      <c r="H7813" s="13">
        <f t="shared" si="364"/>
        <v>0</v>
      </c>
    </row>
    <row r="7814" spans="3:8" x14ac:dyDescent="0.25">
      <c r="C7814" s="22">
        <f t="shared" si="365"/>
        <v>46348.041666647747</v>
      </c>
      <c r="D7814" s="8">
        <v>10.522832031264654</v>
      </c>
      <c r="E7814" s="8">
        <v>0</v>
      </c>
      <c r="F7814" s="8">
        <v>0</v>
      </c>
      <c r="G7814" s="13">
        <f t="shared" si="363"/>
        <v>0</v>
      </c>
      <c r="H7814" s="13">
        <f t="shared" si="364"/>
        <v>0</v>
      </c>
    </row>
    <row r="7815" spans="3:8" x14ac:dyDescent="0.25">
      <c r="C7815" s="22">
        <f t="shared" si="365"/>
        <v>46348.083333314411</v>
      </c>
      <c r="D7815" s="8">
        <v>2.6307080078161635</v>
      </c>
      <c r="E7815" s="8">
        <v>0</v>
      </c>
      <c r="F7815" s="8">
        <v>0</v>
      </c>
      <c r="G7815" s="13">
        <f t="shared" si="363"/>
        <v>0</v>
      </c>
      <c r="H7815" s="13">
        <f t="shared" si="364"/>
        <v>0</v>
      </c>
    </row>
    <row r="7816" spans="3:8" x14ac:dyDescent="0.25">
      <c r="C7816" s="22">
        <f t="shared" si="365"/>
        <v>46348.124999981075</v>
      </c>
      <c r="D7816" s="8">
        <v>2.6307080078161635</v>
      </c>
      <c r="E7816" s="8">
        <v>0</v>
      </c>
      <c r="F7816" s="8">
        <v>0</v>
      </c>
      <c r="G7816" s="13">
        <f t="shared" si="363"/>
        <v>0</v>
      </c>
      <c r="H7816" s="13">
        <f t="shared" si="364"/>
        <v>0</v>
      </c>
    </row>
    <row r="7817" spans="3:8" x14ac:dyDescent="0.25">
      <c r="C7817" s="22">
        <f t="shared" si="365"/>
        <v>46348.166666647739</v>
      </c>
      <c r="D7817" s="8">
        <v>10.522832031264654</v>
      </c>
      <c r="E7817" s="8">
        <v>0</v>
      </c>
      <c r="F7817" s="8">
        <v>0</v>
      </c>
      <c r="G7817" s="13">
        <f t="shared" si="363"/>
        <v>0</v>
      </c>
      <c r="H7817" s="13">
        <f t="shared" si="364"/>
        <v>0</v>
      </c>
    </row>
    <row r="7818" spans="3:8" x14ac:dyDescent="0.25">
      <c r="C7818" s="22">
        <f t="shared" si="365"/>
        <v>46348.208333314404</v>
      </c>
      <c r="D7818" s="8">
        <v>71.029116211036552</v>
      </c>
      <c r="E7818" s="8">
        <v>0</v>
      </c>
      <c r="F7818" s="8">
        <v>0</v>
      </c>
      <c r="G7818" s="13">
        <f t="shared" si="363"/>
        <v>0</v>
      </c>
      <c r="H7818" s="13">
        <f t="shared" si="364"/>
        <v>0</v>
      </c>
    </row>
    <row r="7819" spans="3:8" x14ac:dyDescent="0.25">
      <c r="C7819" s="22">
        <f t="shared" si="365"/>
        <v>46348.249999981068</v>
      </c>
      <c r="D7819" s="8">
        <v>247.28655273471983</v>
      </c>
      <c r="E7819" s="8">
        <v>0</v>
      </c>
      <c r="F7819" s="8">
        <v>0</v>
      </c>
      <c r="G7819" s="13">
        <f t="shared" si="363"/>
        <v>0</v>
      </c>
      <c r="H7819" s="13">
        <f t="shared" si="364"/>
        <v>0</v>
      </c>
    </row>
    <row r="7820" spans="3:8" x14ac:dyDescent="0.25">
      <c r="C7820" s="22">
        <f t="shared" si="365"/>
        <v>46348.291666647732</v>
      </c>
      <c r="D7820" s="8">
        <v>263.0708007816163</v>
      </c>
      <c r="E7820" s="8">
        <v>0</v>
      </c>
      <c r="F7820" s="8">
        <v>0</v>
      </c>
      <c r="G7820" s="13">
        <f t="shared" si="363"/>
        <v>0</v>
      </c>
      <c r="H7820" s="13">
        <f t="shared" si="364"/>
        <v>0</v>
      </c>
    </row>
    <row r="7821" spans="3:8" x14ac:dyDescent="0.25">
      <c r="C7821" s="22">
        <f t="shared" si="365"/>
        <v>46348.333333314396</v>
      </c>
      <c r="D7821" s="8">
        <v>252.54796875035166</v>
      </c>
      <c r="E7821" s="8">
        <v>1.0862765443547593E-2</v>
      </c>
      <c r="F7821" s="8">
        <v>0</v>
      </c>
      <c r="G7821" s="13">
        <f t="shared" si="363"/>
        <v>1.0862765443547593E-2</v>
      </c>
      <c r="H7821" s="13">
        <f t="shared" si="364"/>
        <v>1.0862765443547593E-2</v>
      </c>
    </row>
    <row r="7822" spans="3:8" x14ac:dyDescent="0.25">
      <c r="C7822" s="22">
        <f t="shared" si="365"/>
        <v>46348.374999981061</v>
      </c>
      <c r="D7822" s="8">
        <v>220.97947265655773</v>
      </c>
      <c r="E7822" s="8">
        <v>0</v>
      </c>
      <c r="F7822" s="8">
        <v>0</v>
      </c>
      <c r="G7822" s="13">
        <f t="shared" ref="G7822:G7885" si="366">E7822+F7822</f>
        <v>0</v>
      </c>
      <c r="H7822" s="13">
        <f t="shared" ref="H7822:H7885" si="367">IF(G7822&gt;D7822,D7822,G7822)</f>
        <v>0</v>
      </c>
    </row>
    <row r="7823" spans="3:8" x14ac:dyDescent="0.25">
      <c r="C7823" s="22">
        <f t="shared" si="365"/>
        <v>46348.416666647725</v>
      </c>
      <c r="D7823" s="8">
        <v>199.93380859402842</v>
      </c>
      <c r="E7823" s="8">
        <v>0</v>
      </c>
      <c r="F7823" s="8">
        <v>0</v>
      </c>
      <c r="G7823" s="13">
        <f t="shared" si="366"/>
        <v>0</v>
      </c>
      <c r="H7823" s="13">
        <f t="shared" si="367"/>
        <v>0</v>
      </c>
    </row>
    <row r="7824" spans="3:8" x14ac:dyDescent="0.25">
      <c r="C7824" s="22">
        <f t="shared" ref="C7824:C7887" si="368">C7823+1/24</f>
        <v>46348.458333314389</v>
      </c>
      <c r="D7824" s="8">
        <v>160.47318847678619</v>
      </c>
      <c r="E7824" s="8">
        <v>0</v>
      </c>
      <c r="F7824" s="8">
        <v>0</v>
      </c>
      <c r="G7824" s="13">
        <f t="shared" si="366"/>
        <v>0</v>
      </c>
      <c r="H7824" s="13">
        <f t="shared" si="367"/>
        <v>0</v>
      </c>
    </row>
    <row r="7825" spans="3:8" x14ac:dyDescent="0.25">
      <c r="C7825" s="22">
        <f t="shared" si="368"/>
        <v>46348.499999981053</v>
      </c>
      <c r="D7825" s="8">
        <v>139.42752441425688</v>
      </c>
      <c r="E7825" s="8">
        <v>0</v>
      </c>
      <c r="F7825" s="8">
        <v>0</v>
      </c>
      <c r="G7825" s="13">
        <f t="shared" si="366"/>
        <v>0</v>
      </c>
      <c r="H7825" s="13">
        <f t="shared" si="367"/>
        <v>0</v>
      </c>
    </row>
    <row r="7826" spans="3:8" x14ac:dyDescent="0.25">
      <c r="C7826" s="22">
        <f t="shared" si="368"/>
        <v>46348.541666647718</v>
      </c>
      <c r="D7826" s="8">
        <v>123.64327636735945</v>
      </c>
      <c r="E7826" s="8">
        <v>0</v>
      </c>
      <c r="F7826" s="8">
        <v>0</v>
      </c>
      <c r="G7826" s="13">
        <f t="shared" si="366"/>
        <v>0</v>
      </c>
      <c r="H7826" s="13">
        <f t="shared" si="367"/>
        <v>0</v>
      </c>
    </row>
    <row r="7827" spans="3:8" x14ac:dyDescent="0.25">
      <c r="C7827" s="22">
        <f t="shared" si="368"/>
        <v>46348.583333314382</v>
      </c>
      <c r="D7827" s="8">
        <v>107.85902832046293</v>
      </c>
      <c r="E7827" s="8">
        <v>0</v>
      </c>
      <c r="F7827" s="8">
        <v>0</v>
      </c>
      <c r="G7827" s="13">
        <f t="shared" si="366"/>
        <v>0</v>
      </c>
      <c r="H7827" s="13">
        <f t="shared" si="367"/>
        <v>0</v>
      </c>
    </row>
    <row r="7828" spans="3:8" x14ac:dyDescent="0.25">
      <c r="C7828" s="22">
        <f t="shared" si="368"/>
        <v>46348.624999981046</v>
      </c>
      <c r="D7828" s="8">
        <v>123.64327636735945</v>
      </c>
      <c r="E7828" s="8">
        <v>0</v>
      </c>
      <c r="F7828" s="8">
        <v>0</v>
      </c>
      <c r="G7828" s="13">
        <f t="shared" si="366"/>
        <v>0</v>
      </c>
      <c r="H7828" s="13">
        <f t="shared" si="367"/>
        <v>0</v>
      </c>
    </row>
    <row r="7829" spans="3:8" x14ac:dyDescent="0.25">
      <c r="C7829" s="22">
        <f t="shared" si="368"/>
        <v>46348.66666664771</v>
      </c>
      <c r="D7829" s="8">
        <v>144.68894042988876</v>
      </c>
      <c r="E7829" s="8">
        <v>0</v>
      </c>
      <c r="F7829" s="8">
        <v>0</v>
      </c>
      <c r="G7829" s="13">
        <f t="shared" si="366"/>
        <v>0</v>
      </c>
      <c r="H7829" s="13">
        <f t="shared" si="367"/>
        <v>0</v>
      </c>
    </row>
    <row r="7830" spans="3:8" x14ac:dyDescent="0.25">
      <c r="C7830" s="22">
        <f t="shared" si="368"/>
        <v>46348.708333314375</v>
      </c>
      <c r="D7830" s="8">
        <v>192.04168457057921</v>
      </c>
      <c r="E7830" s="8">
        <v>0</v>
      </c>
      <c r="F7830" s="8">
        <v>0</v>
      </c>
      <c r="G7830" s="13">
        <f t="shared" si="366"/>
        <v>0</v>
      </c>
      <c r="H7830" s="13">
        <f t="shared" si="367"/>
        <v>0</v>
      </c>
    </row>
    <row r="7831" spans="3:8" x14ac:dyDescent="0.25">
      <c r="C7831" s="22">
        <f t="shared" si="368"/>
        <v>46348.749999981039</v>
      </c>
      <c r="D7831" s="8">
        <v>226.24088867218956</v>
      </c>
      <c r="E7831" s="8">
        <v>0</v>
      </c>
      <c r="F7831" s="8">
        <v>0</v>
      </c>
      <c r="G7831" s="13">
        <f t="shared" si="366"/>
        <v>0</v>
      </c>
      <c r="H7831" s="13">
        <f t="shared" si="367"/>
        <v>0</v>
      </c>
    </row>
    <row r="7832" spans="3:8" x14ac:dyDescent="0.25">
      <c r="C7832" s="22">
        <f t="shared" si="368"/>
        <v>46348.791666647703</v>
      </c>
      <c r="D7832" s="8">
        <v>215.71805664092585</v>
      </c>
      <c r="E7832" s="8">
        <v>0</v>
      </c>
      <c r="F7832" s="8">
        <v>0</v>
      </c>
      <c r="G7832" s="13">
        <f t="shared" si="366"/>
        <v>0</v>
      </c>
      <c r="H7832" s="13">
        <f t="shared" si="367"/>
        <v>0</v>
      </c>
    </row>
    <row r="7833" spans="3:8" x14ac:dyDescent="0.25">
      <c r="C7833" s="22">
        <f t="shared" si="368"/>
        <v>46348.833333314367</v>
      </c>
      <c r="D7833" s="8">
        <v>197.30310058621203</v>
      </c>
      <c r="E7833" s="8">
        <v>0</v>
      </c>
      <c r="F7833" s="8">
        <v>0</v>
      </c>
      <c r="G7833" s="13">
        <f t="shared" si="366"/>
        <v>0</v>
      </c>
      <c r="H7833" s="13">
        <f t="shared" si="367"/>
        <v>0</v>
      </c>
    </row>
    <row r="7834" spans="3:8" x14ac:dyDescent="0.25">
      <c r="C7834" s="22">
        <f t="shared" si="368"/>
        <v>46348.874999981032</v>
      </c>
      <c r="D7834" s="8">
        <v>160.47318847678619</v>
      </c>
      <c r="E7834" s="8">
        <v>0</v>
      </c>
      <c r="F7834" s="8">
        <v>0</v>
      </c>
      <c r="G7834" s="13">
        <f t="shared" si="366"/>
        <v>0</v>
      </c>
      <c r="H7834" s="13">
        <f t="shared" si="367"/>
        <v>0</v>
      </c>
    </row>
    <row r="7835" spans="3:8" x14ac:dyDescent="0.25">
      <c r="C7835" s="22">
        <f t="shared" si="368"/>
        <v>46348.916666647696</v>
      </c>
      <c r="D7835" s="8">
        <v>139.42752441425688</v>
      </c>
      <c r="E7835" s="8">
        <v>0</v>
      </c>
      <c r="F7835" s="8">
        <v>0</v>
      </c>
      <c r="G7835" s="13">
        <f t="shared" si="366"/>
        <v>0</v>
      </c>
      <c r="H7835" s="13">
        <f t="shared" si="367"/>
        <v>0</v>
      </c>
    </row>
    <row r="7836" spans="3:8" x14ac:dyDescent="0.25">
      <c r="C7836" s="22">
        <f t="shared" si="368"/>
        <v>46348.95833331436</v>
      </c>
      <c r="D7836" s="8">
        <v>76.290532226668773</v>
      </c>
      <c r="E7836" s="8">
        <v>0</v>
      </c>
      <c r="F7836" s="8">
        <v>0</v>
      </c>
      <c r="G7836" s="13">
        <f t="shared" si="366"/>
        <v>0</v>
      </c>
      <c r="H7836" s="13">
        <f t="shared" si="367"/>
        <v>0</v>
      </c>
    </row>
    <row r="7837" spans="3:8" x14ac:dyDescent="0.25">
      <c r="C7837" s="22">
        <f t="shared" si="368"/>
        <v>46348.999999981024</v>
      </c>
      <c r="D7837" s="8">
        <v>21.123776410884872</v>
      </c>
      <c r="E7837" s="8">
        <v>0</v>
      </c>
      <c r="F7837" s="8">
        <v>0</v>
      </c>
      <c r="G7837" s="13">
        <f t="shared" si="366"/>
        <v>0</v>
      </c>
      <c r="H7837" s="13">
        <f t="shared" si="367"/>
        <v>0</v>
      </c>
    </row>
    <row r="7838" spans="3:8" x14ac:dyDescent="0.25">
      <c r="C7838" s="22">
        <f t="shared" si="368"/>
        <v>46349.041666647689</v>
      </c>
      <c r="D7838" s="8">
        <v>10.561888205442388</v>
      </c>
      <c r="E7838" s="8">
        <v>0</v>
      </c>
      <c r="F7838" s="8">
        <v>0</v>
      </c>
      <c r="G7838" s="13">
        <f t="shared" si="366"/>
        <v>0</v>
      </c>
      <c r="H7838" s="13">
        <f t="shared" si="367"/>
        <v>0</v>
      </c>
    </row>
    <row r="7839" spans="3:8" x14ac:dyDescent="0.25">
      <c r="C7839" s="22">
        <f t="shared" si="368"/>
        <v>46349.083333314353</v>
      </c>
      <c r="D7839" s="8">
        <v>2.6404720513606161</v>
      </c>
      <c r="E7839" s="8">
        <v>0</v>
      </c>
      <c r="F7839" s="8">
        <v>0</v>
      </c>
      <c r="G7839" s="13">
        <f t="shared" si="366"/>
        <v>0</v>
      </c>
      <c r="H7839" s="13">
        <f t="shared" si="367"/>
        <v>0</v>
      </c>
    </row>
    <row r="7840" spans="3:8" x14ac:dyDescent="0.25">
      <c r="C7840" s="22">
        <f t="shared" si="368"/>
        <v>46349.124999981017</v>
      </c>
      <c r="D7840" s="8">
        <v>2.6404720513606161</v>
      </c>
      <c r="E7840" s="8">
        <v>0</v>
      </c>
      <c r="F7840" s="8">
        <v>0</v>
      </c>
      <c r="G7840" s="13">
        <f t="shared" si="366"/>
        <v>0</v>
      </c>
      <c r="H7840" s="13">
        <f t="shared" si="367"/>
        <v>0</v>
      </c>
    </row>
    <row r="7841" spans="3:8" x14ac:dyDescent="0.25">
      <c r="C7841" s="22">
        <f t="shared" si="368"/>
        <v>46349.166666647681</v>
      </c>
      <c r="D7841" s="8">
        <v>10.561888205442388</v>
      </c>
      <c r="E7841" s="8">
        <v>0</v>
      </c>
      <c r="F7841" s="8">
        <v>0</v>
      </c>
      <c r="G7841" s="13">
        <f t="shared" si="366"/>
        <v>0</v>
      </c>
      <c r="H7841" s="13">
        <f t="shared" si="367"/>
        <v>0</v>
      </c>
    </row>
    <row r="7842" spans="3:8" x14ac:dyDescent="0.25">
      <c r="C7842" s="22">
        <f t="shared" si="368"/>
        <v>46349.208333314346</v>
      </c>
      <c r="D7842" s="8">
        <v>71.292745386736684</v>
      </c>
      <c r="E7842" s="8">
        <v>0</v>
      </c>
      <c r="F7842" s="8">
        <v>0</v>
      </c>
      <c r="G7842" s="13">
        <f t="shared" si="366"/>
        <v>0</v>
      </c>
      <c r="H7842" s="13">
        <f t="shared" si="367"/>
        <v>0</v>
      </c>
    </row>
    <row r="7843" spans="3:8" x14ac:dyDescent="0.25">
      <c r="C7843" s="22">
        <f t="shared" si="368"/>
        <v>46349.24999998101</v>
      </c>
      <c r="D7843" s="8">
        <v>248.20437282789726</v>
      </c>
      <c r="E7843" s="8">
        <v>0</v>
      </c>
      <c r="F7843" s="8">
        <v>0</v>
      </c>
      <c r="G7843" s="13">
        <f t="shared" si="366"/>
        <v>0</v>
      </c>
      <c r="H7843" s="13">
        <f t="shared" si="367"/>
        <v>0</v>
      </c>
    </row>
    <row r="7844" spans="3:8" x14ac:dyDescent="0.25">
      <c r="C7844" s="22">
        <f t="shared" si="368"/>
        <v>46349.291666647674</v>
      </c>
      <c r="D7844" s="8">
        <v>264.04720513606162</v>
      </c>
      <c r="E7844" s="8">
        <v>0</v>
      </c>
      <c r="F7844" s="8">
        <v>0</v>
      </c>
      <c r="G7844" s="13">
        <f t="shared" si="366"/>
        <v>0</v>
      </c>
      <c r="H7844" s="13">
        <f t="shared" si="367"/>
        <v>0</v>
      </c>
    </row>
    <row r="7845" spans="3:8" x14ac:dyDescent="0.25">
      <c r="C7845" s="22">
        <f t="shared" si="368"/>
        <v>46349.333333314338</v>
      </c>
      <c r="D7845" s="8">
        <v>253.48531693061904</v>
      </c>
      <c r="E7845" s="8">
        <v>0</v>
      </c>
      <c r="F7845" s="8">
        <v>0</v>
      </c>
      <c r="G7845" s="13">
        <f t="shared" si="366"/>
        <v>0</v>
      </c>
      <c r="H7845" s="13">
        <f t="shared" si="367"/>
        <v>0</v>
      </c>
    </row>
    <row r="7846" spans="3:8" x14ac:dyDescent="0.25">
      <c r="C7846" s="22">
        <f t="shared" si="368"/>
        <v>46349.374999981002</v>
      </c>
      <c r="D7846" s="8">
        <v>221.79965231429225</v>
      </c>
      <c r="E7846" s="8">
        <v>0</v>
      </c>
      <c r="F7846" s="8">
        <v>0</v>
      </c>
      <c r="G7846" s="13">
        <f t="shared" si="366"/>
        <v>0</v>
      </c>
      <c r="H7846" s="13">
        <f t="shared" si="367"/>
        <v>0</v>
      </c>
    </row>
    <row r="7847" spans="3:8" x14ac:dyDescent="0.25">
      <c r="C7847" s="22">
        <f t="shared" si="368"/>
        <v>46349.416666647667</v>
      </c>
      <c r="D7847" s="8">
        <v>200.67587590340707</v>
      </c>
      <c r="E7847" s="8">
        <v>0</v>
      </c>
      <c r="F7847" s="8">
        <v>0</v>
      </c>
      <c r="G7847" s="13">
        <f t="shared" si="366"/>
        <v>0</v>
      </c>
      <c r="H7847" s="13">
        <f t="shared" si="367"/>
        <v>0</v>
      </c>
    </row>
    <row r="7848" spans="3:8" x14ac:dyDescent="0.25">
      <c r="C7848" s="22">
        <f t="shared" si="368"/>
        <v>46349.458333314331</v>
      </c>
      <c r="D7848" s="8">
        <v>161.0687951329972</v>
      </c>
      <c r="E7848" s="8">
        <v>0</v>
      </c>
      <c r="F7848" s="8">
        <v>0</v>
      </c>
      <c r="G7848" s="13">
        <f t="shared" si="366"/>
        <v>0</v>
      </c>
      <c r="H7848" s="13">
        <f t="shared" si="367"/>
        <v>0</v>
      </c>
    </row>
    <row r="7849" spans="3:8" x14ac:dyDescent="0.25">
      <c r="C7849" s="22">
        <f t="shared" si="368"/>
        <v>46349.499999980995</v>
      </c>
      <c r="D7849" s="8">
        <v>139.94501872211205</v>
      </c>
      <c r="E7849" s="8">
        <v>0</v>
      </c>
      <c r="F7849" s="8">
        <v>0</v>
      </c>
      <c r="G7849" s="13">
        <f t="shared" si="366"/>
        <v>0</v>
      </c>
      <c r="H7849" s="13">
        <f t="shared" si="367"/>
        <v>0</v>
      </c>
    </row>
    <row r="7850" spans="3:8" x14ac:dyDescent="0.25">
      <c r="C7850" s="22">
        <f t="shared" si="368"/>
        <v>46349.541666647659</v>
      </c>
      <c r="D7850" s="8">
        <v>124.10218641394863</v>
      </c>
      <c r="E7850" s="8">
        <v>0</v>
      </c>
      <c r="F7850" s="8">
        <v>0</v>
      </c>
      <c r="G7850" s="13">
        <f t="shared" si="366"/>
        <v>0</v>
      </c>
      <c r="H7850" s="13">
        <f t="shared" si="367"/>
        <v>0</v>
      </c>
    </row>
    <row r="7851" spans="3:8" x14ac:dyDescent="0.25">
      <c r="C7851" s="22">
        <f t="shared" si="368"/>
        <v>46349.583333314324</v>
      </c>
      <c r="D7851" s="8">
        <v>108.25935410578523</v>
      </c>
      <c r="E7851" s="8">
        <v>0</v>
      </c>
      <c r="F7851" s="8">
        <v>0</v>
      </c>
      <c r="G7851" s="13">
        <f t="shared" si="366"/>
        <v>0</v>
      </c>
      <c r="H7851" s="13">
        <f t="shared" si="367"/>
        <v>0</v>
      </c>
    </row>
    <row r="7852" spans="3:8" x14ac:dyDescent="0.25">
      <c r="C7852" s="22">
        <f t="shared" si="368"/>
        <v>46349.624999980988</v>
      </c>
      <c r="D7852" s="8">
        <v>124.10218641394863</v>
      </c>
      <c r="E7852" s="8">
        <v>0</v>
      </c>
      <c r="F7852" s="8">
        <v>0</v>
      </c>
      <c r="G7852" s="13">
        <f t="shared" si="366"/>
        <v>0</v>
      </c>
      <c r="H7852" s="13">
        <f t="shared" si="367"/>
        <v>0</v>
      </c>
    </row>
    <row r="7853" spans="3:8" x14ac:dyDescent="0.25">
      <c r="C7853" s="22">
        <f t="shared" si="368"/>
        <v>46349.666666647652</v>
      </c>
      <c r="D7853" s="8">
        <v>145.2259628248338</v>
      </c>
      <c r="E7853" s="8">
        <v>0</v>
      </c>
      <c r="F7853" s="8">
        <v>0</v>
      </c>
      <c r="G7853" s="13">
        <f t="shared" si="366"/>
        <v>0</v>
      </c>
      <c r="H7853" s="13">
        <f t="shared" si="367"/>
        <v>0</v>
      </c>
    </row>
    <row r="7854" spans="3:8" x14ac:dyDescent="0.25">
      <c r="C7854" s="22">
        <f t="shared" si="368"/>
        <v>46349.708333314316</v>
      </c>
      <c r="D7854" s="8">
        <v>192.75445974932492</v>
      </c>
      <c r="E7854" s="8">
        <v>0</v>
      </c>
      <c r="F7854" s="8">
        <v>0</v>
      </c>
      <c r="G7854" s="13">
        <f t="shared" si="366"/>
        <v>0</v>
      </c>
      <c r="H7854" s="13">
        <f t="shared" si="367"/>
        <v>0</v>
      </c>
    </row>
    <row r="7855" spans="3:8" x14ac:dyDescent="0.25">
      <c r="C7855" s="22">
        <f t="shared" si="368"/>
        <v>46349.749999980981</v>
      </c>
      <c r="D7855" s="8">
        <v>227.08059641701308</v>
      </c>
      <c r="E7855" s="8">
        <v>0</v>
      </c>
      <c r="F7855" s="8">
        <v>0</v>
      </c>
      <c r="G7855" s="13">
        <f t="shared" si="366"/>
        <v>0</v>
      </c>
      <c r="H7855" s="13">
        <f t="shared" si="367"/>
        <v>0</v>
      </c>
    </row>
    <row r="7856" spans="3:8" x14ac:dyDescent="0.25">
      <c r="C7856" s="22">
        <f t="shared" si="368"/>
        <v>46349.791666647645</v>
      </c>
      <c r="D7856" s="8">
        <v>216.51870821157047</v>
      </c>
      <c r="E7856" s="8">
        <v>0</v>
      </c>
      <c r="F7856" s="8">
        <v>0</v>
      </c>
      <c r="G7856" s="13">
        <f t="shared" si="366"/>
        <v>0</v>
      </c>
      <c r="H7856" s="13">
        <f t="shared" si="367"/>
        <v>0</v>
      </c>
    </row>
    <row r="7857" spans="3:8" x14ac:dyDescent="0.25">
      <c r="C7857" s="22">
        <f t="shared" si="368"/>
        <v>46349.833333314309</v>
      </c>
      <c r="D7857" s="8">
        <v>198.03540385204573</v>
      </c>
      <c r="E7857" s="8">
        <v>0</v>
      </c>
      <c r="F7857" s="8">
        <v>0</v>
      </c>
      <c r="G7857" s="13">
        <f t="shared" si="366"/>
        <v>0</v>
      </c>
      <c r="H7857" s="13">
        <f t="shared" si="367"/>
        <v>0</v>
      </c>
    </row>
    <row r="7858" spans="3:8" x14ac:dyDescent="0.25">
      <c r="C7858" s="22">
        <f t="shared" si="368"/>
        <v>46349.874999980973</v>
      </c>
      <c r="D7858" s="8">
        <v>161.0687951329972</v>
      </c>
      <c r="E7858" s="8">
        <v>0</v>
      </c>
      <c r="F7858" s="8">
        <v>0</v>
      </c>
      <c r="G7858" s="13">
        <f t="shared" si="366"/>
        <v>0</v>
      </c>
      <c r="H7858" s="13">
        <f t="shared" si="367"/>
        <v>0</v>
      </c>
    </row>
    <row r="7859" spans="3:8" x14ac:dyDescent="0.25">
      <c r="C7859" s="22">
        <f t="shared" si="368"/>
        <v>46349.916666647638</v>
      </c>
      <c r="D7859" s="8">
        <v>139.94501872211205</v>
      </c>
      <c r="E7859" s="8">
        <v>0</v>
      </c>
      <c r="F7859" s="8">
        <v>0</v>
      </c>
      <c r="G7859" s="13">
        <f t="shared" si="366"/>
        <v>0</v>
      </c>
      <c r="H7859" s="13">
        <f t="shared" si="367"/>
        <v>0</v>
      </c>
    </row>
    <row r="7860" spans="3:8" x14ac:dyDescent="0.25">
      <c r="C7860" s="22">
        <f t="shared" si="368"/>
        <v>46349.958333314302</v>
      </c>
      <c r="D7860" s="8">
        <v>76.573689489457976</v>
      </c>
      <c r="E7860" s="8">
        <v>0</v>
      </c>
      <c r="F7860" s="8">
        <v>0</v>
      </c>
      <c r="G7860" s="13">
        <f t="shared" si="366"/>
        <v>0</v>
      </c>
      <c r="H7860" s="13">
        <f t="shared" si="367"/>
        <v>0</v>
      </c>
    </row>
    <row r="7861" spans="3:8" x14ac:dyDescent="0.25">
      <c r="C7861" s="22">
        <f t="shared" si="368"/>
        <v>46349.999999980966</v>
      </c>
      <c r="D7861" s="8">
        <v>21.201564680845301</v>
      </c>
      <c r="E7861" s="8">
        <v>0</v>
      </c>
      <c r="F7861" s="8">
        <v>0</v>
      </c>
      <c r="G7861" s="13">
        <f t="shared" si="366"/>
        <v>0</v>
      </c>
      <c r="H7861" s="13">
        <f t="shared" si="367"/>
        <v>0</v>
      </c>
    </row>
    <row r="7862" spans="3:8" x14ac:dyDescent="0.25">
      <c r="C7862" s="22">
        <f t="shared" si="368"/>
        <v>46350.04166664763</v>
      </c>
      <c r="D7862" s="8">
        <v>10.600782340422604</v>
      </c>
      <c r="E7862" s="8">
        <v>0</v>
      </c>
      <c r="F7862" s="8">
        <v>0</v>
      </c>
      <c r="G7862" s="13">
        <f t="shared" si="366"/>
        <v>0</v>
      </c>
      <c r="H7862" s="13">
        <f t="shared" si="367"/>
        <v>0</v>
      </c>
    </row>
    <row r="7863" spans="3:8" x14ac:dyDescent="0.25">
      <c r="C7863" s="22">
        <f t="shared" si="368"/>
        <v>46350.083333314295</v>
      </c>
      <c r="D7863" s="8">
        <v>2.6501955851056698</v>
      </c>
      <c r="E7863" s="8">
        <v>0</v>
      </c>
      <c r="F7863" s="8">
        <v>0</v>
      </c>
      <c r="G7863" s="13">
        <f t="shared" si="366"/>
        <v>0</v>
      </c>
      <c r="H7863" s="13">
        <f t="shared" si="367"/>
        <v>0</v>
      </c>
    </row>
    <row r="7864" spans="3:8" x14ac:dyDescent="0.25">
      <c r="C7864" s="22">
        <f t="shared" si="368"/>
        <v>46350.124999980959</v>
      </c>
      <c r="D7864" s="8">
        <v>2.6501955851056698</v>
      </c>
      <c r="E7864" s="8">
        <v>0</v>
      </c>
      <c r="F7864" s="8">
        <v>0</v>
      </c>
      <c r="G7864" s="13">
        <f t="shared" si="366"/>
        <v>0</v>
      </c>
      <c r="H7864" s="13">
        <f t="shared" si="367"/>
        <v>0</v>
      </c>
    </row>
    <row r="7865" spans="3:8" x14ac:dyDescent="0.25">
      <c r="C7865" s="22">
        <f t="shared" si="368"/>
        <v>46350.166666647623</v>
      </c>
      <c r="D7865" s="8">
        <v>10.600782340422604</v>
      </c>
      <c r="E7865" s="8">
        <v>0</v>
      </c>
      <c r="F7865" s="8">
        <v>0</v>
      </c>
      <c r="G7865" s="13">
        <f t="shared" si="366"/>
        <v>0</v>
      </c>
      <c r="H7865" s="13">
        <f t="shared" si="367"/>
        <v>0</v>
      </c>
    </row>
    <row r="7866" spans="3:8" x14ac:dyDescent="0.25">
      <c r="C7866" s="22">
        <f t="shared" si="368"/>
        <v>46350.208333314287</v>
      </c>
      <c r="D7866" s="8">
        <v>71.555280797853143</v>
      </c>
      <c r="E7866" s="8">
        <v>0</v>
      </c>
      <c r="F7866" s="8">
        <v>0</v>
      </c>
      <c r="G7866" s="13">
        <f t="shared" si="366"/>
        <v>0</v>
      </c>
      <c r="H7866" s="13">
        <f t="shared" si="367"/>
        <v>0</v>
      </c>
    </row>
    <row r="7867" spans="3:8" x14ac:dyDescent="0.25">
      <c r="C7867" s="22">
        <f t="shared" si="368"/>
        <v>46350.249999980952</v>
      </c>
      <c r="D7867" s="8">
        <v>249.11838499993289</v>
      </c>
      <c r="E7867" s="8">
        <v>0</v>
      </c>
      <c r="F7867" s="8">
        <v>0</v>
      </c>
      <c r="G7867" s="13">
        <f t="shared" si="366"/>
        <v>0</v>
      </c>
      <c r="H7867" s="13">
        <f t="shared" si="367"/>
        <v>0</v>
      </c>
    </row>
    <row r="7868" spans="3:8" x14ac:dyDescent="0.25">
      <c r="C7868" s="22">
        <f t="shared" si="368"/>
        <v>46350.291666647616</v>
      </c>
      <c r="D7868" s="8">
        <v>265.01955851056698</v>
      </c>
      <c r="E7868" s="8">
        <v>0</v>
      </c>
      <c r="F7868" s="8">
        <v>0</v>
      </c>
      <c r="G7868" s="13">
        <f t="shared" si="366"/>
        <v>0</v>
      </c>
      <c r="H7868" s="13">
        <f t="shared" si="367"/>
        <v>0</v>
      </c>
    </row>
    <row r="7869" spans="3:8" x14ac:dyDescent="0.25">
      <c r="C7869" s="22">
        <f t="shared" si="368"/>
        <v>46350.33333331428</v>
      </c>
      <c r="D7869" s="8">
        <v>254.41877617014364</v>
      </c>
      <c r="E7869" s="8">
        <v>9.2364437579427042E-2</v>
      </c>
      <c r="F7869" s="8">
        <v>0</v>
      </c>
      <c r="G7869" s="13">
        <f t="shared" si="366"/>
        <v>9.2364437579427042E-2</v>
      </c>
      <c r="H7869" s="13">
        <f t="shared" si="367"/>
        <v>9.2364437579427042E-2</v>
      </c>
    </row>
    <row r="7870" spans="3:8" x14ac:dyDescent="0.25">
      <c r="C7870" s="22">
        <f t="shared" si="368"/>
        <v>46350.374999980944</v>
      </c>
      <c r="D7870" s="8">
        <v>222.61642914887636</v>
      </c>
      <c r="E7870" s="8">
        <v>0.21176008496566898</v>
      </c>
      <c r="F7870" s="8">
        <v>0</v>
      </c>
      <c r="G7870" s="13">
        <f t="shared" si="366"/>
        <v>0.21176008496566898</v>
      </c>
      <c r="H7870" s="13">
        <f t="shared" si="367"/>
        <v>0.21176008496566898</v>
      </c>
    </row>
    <row r="7871" spans="3:8" x14ac:dyDescent="0.25">
      <c r="C7871" s="22">
        <f t="shared" si="368"/>
        <v>46350.416666647609</v>
      </c>
      <c r="D7871" s="8">
        <v>201.4148644680306</v>
      </c>
      <c r="E7871" s="8">
        <v>0.10636030684756395</v>
      </c>
      <c r="F7871" s="8">
        <v>0</v>
      </c>
      <c r="G7871" s="13">
        <f t="shared" si="366"/>
        <v>0.10636030684756395</v>
      </c>
      <c r="H7871" s="13">
        <f t="shared" si="367"/>
        <v>0.10636030684756395</v>
      </c>
    </row>
    <row r="7872" spans="3:8" x14ac:dyDescent="0.25">
      <c r="C7872" s="22">
        <f t="shared" si="368"/>
        <v>46350.458333314273</v>
      </c>
      <c r="D7872" s="8">
        <v>161.66193069144535</v>
      </c>
      <c r="E7872" s="8">
        <v>1.6252510870912239E-3</v>
      </c>
      <c r="F7872" s="8">
        <v>0</v>
      </c>
      <c r="G7872" s="13">
        <f t="shared" si="366"/>
        <v>1.6252510870912239E-3</v>
      </c>
      <c r="H7872" s="13">
        <f t="shared" si="367"/>
        <v>1.6252510870912239E-3</v>
      </c>
    </row>
    <row r="7873" spans="3:8" x14ac:dyDescent="0.25">
      <c r="C7873" s="22">
        <f t="shared" si="368"/>
        <v>46350.499999980937</v>
      </c>
      <c r="D7873" s="8">
        <v>140.46036601060052</v>
      </c>
      <c r="E7873" s="8">
        <v>0</v>
      </c>
      <c r="F7873" s="8">
        <v>0</v>
      </c>
      <c r="G7873" s="13">
        <f t="shared" si="366"/>
        <v>0</v>
      </c>
      <c r="H7873" s="13">
        <f t="shared" si="367"/>
        <v>0</v>
      </c>
    </row>
    <row r="7874" spans="3:8" x14ac:dyDescent="0.25">
      <c r="C7874" s="22">
        <f t="shared" si="368"/>
        <v>46350.541666647601</v>
      </c>
      <c r="D7874" s="8">
        <v>124.55919249996644</v>
      </c>
      <c r="E7874" s="8">
        <v>0</v>
      </c>
      <c r="F7874" s="8">
        <v>0</v>
      </c>
      <c r="G7874" s="13">
        <f t="shared" si="366"/>
        <v>0</v>
      </c>
      <c r="H7874" s="13">
        <f t="shared" si="367"/>
        <v>0</v>
      </c>
    </row>
    <row r="7875" spans="3:8" x14ac:dyDescent="0.25">
      <c r="C7875" s="22">
        <f t="shared" si="368"/>
        <v>46350.583333314265</v>
      </c>
      <c r="D7875" s="8">
        <v>108.65801898933235</v>
      </c>
      <c r="E7875" s="8">
        <v>4.2394032488555722E-2</v>
      </c>
      <c r="F7875" s="8">
        <v>0</v>
      </c>
      <c r="G7875" s="13">
        <f t="shared" si="366"/>
        <v>4.2394032488555722E-2</v>
      </c>
      <c r="H7875" s="13">
        <f t="shared" si="367"/>
        <v>4.2394032488555722E-2</v>
      </c>
    </row>
    <row r="7876" spans="3:8" x14ac:dyDescent="0.25">
      <c r="C7876" s="22">
        <f t="shared" si="368"/>
        <v>46350.62499998093</v>
      </c>
      <c r="D7876" s="8">
        <v>124.55919249996644</v>
      </c>
      <c r="E7876" s="8">
        <v>4.523567691793956E-2</v>
      </c>
      <c r="F7876" s="8">
        <v>0</v>
      </c>
      <c r="G7876" s="13">
        <f t="shared" si="366"/>
        <v>4.523567691793956E-2</v>
      </c>
      <c r="H7876" s="13">
        <f t="shared" si="367"/>
        <v>4.523567691793956E-2</v>
      </c>
    </row>
    <row r="7877" spans="3:8" x14ac:dyDescent="0.25">
      <c r="C7877" s="22">
        <f t="shared" si="368"/>
        <v>46350.666666647594</v>
      </c>
      <c r="D7877" s="8">
        <v>145.76075718081125</v>
      </c>
      <c r="E7877" s="8">
        <v>0</v>
      </c>
      <c r="F7877" s="8">
        <v>0</v>
      </c>
      <c r="G7877" s="13">
        <f t="shared" si="366"/>
        <v>0</v>
      </c>
      <c r="H7877" s="13">
        <f t="shared" si="367"/>
        <v>0</v>
      </c>
    </row>
    <row r="7878" spans="3:8" x14ac:dyDescent="0.25">
      <c r="C7878" s="22">
        <f t="shared" si="368"/>
        <v>46350.708333314258</v>
      </c>
      <c r="D7878" s="8">
        <v>193.46427771271354</v>
      </c>
      <c r="E7878" s="8">
        <v>0</v>
      </c>
      <c r="F7878" s="8">
        <v>0</v>
      </c>
      <c r="G7878" s="13">
        <f t="shared" si="366"/>
        <v>0</v>
      </c>
      <c r="H7878" s="13">
        <f t="shared" si="367"/>
        <v>0</v>
      </c>
    </row>
    <row r="7879" spans="3:8" x14ac:dyDescent="0.25">
      <c r="C7879" s="22">
        <f t="shared" si="368"/>
        <v>46350.749999980922</v>
      </c>
      <c r="D7879" s="8">
        <v>227.91682031908709</v>
      </c>
      <c r="E7879" s="8">
        <v>0</v>
      </c>
      <c r="F7879" s="8">
        <v>0</v>
      </c>
      <c r="G7879" s="13">
        <f t="shared" si="366"/>
        <v>0</v>
      </c>
      <c r="H7879" s="13">
        <f t="shared" si="367"/>
        <v>0</v>
      </c>
    </row>
    <row r="7880" spans="3:8" x14ac:dyDescent="0.25">
      <c r="C7880" s="22">
        <f t="shared" si="368"/>
        <v>46350.791666647587</v>
      </c>
      <c r="D7880" s="8">
        <v>217.3160379786647</v>
      </c>
      <c r="E7880" s="8">
        <v>0</v>
      </c>
      <c r="F7880" s="8">
        <v>0</v>
      </c>
      <c r="G7880" s="13">
        <f t="shared" si="366"/>
        <v>0</v>
      </c>
      <c r="H7880" s="13">
        <f t="shared" si="367"/>
        <v>0</v>
      </c>
    </row>
    <row r="7881" spans="3:8" x14ac:dyDescent="0.25">
      <c r="C7881" s="22">
        <f t="shared" si="368"/>
        <v>46350.833333314251</v>
      </c>
      <c r="D7881" s="8">
        <v>198.76466888292524</v>
      </c>
      <c r="E7881" s="8">
        <v>0</v>
      </c>
      <c r="F7881" s="8">
        <v>0</v>
      </c>
      <c r="G7881" s="13">
        <f t="shared" si="366"/>
        <v>0</v>
      </c>
      <c r="H7881" s="13">
        <f t="shared" si="367"/>
        <v>0</v>
      </c>
    </row>
    <row r="7882" spans="3:8" x14ac:dyDescent="0.25">
      <c r="C7882" s="22">
        <f t="shared" si="368"/>
        <v>46350.874999980915</v>
      </c>
      <c r="D7882" s="8">
        <v>161.66193069144535</v>
      </c>
      <c r="E7882" s="8">
        <v>0</v>
      </c>
      <c r="F7882" s="8">
        <v>0</v>
      </c>
      <c r="G7882" s="13">
        <f t="shared" si="366"/>
        <v>0</v>
      </c>
      <c r="H7882" s="13">
        <f t="shared" si="367"/>
        <v>0</v>
      </c>
    </row>
    <row r="7883" spans="3:8" x14ac:dyDescent="0.25">
      <c r="C7883" s="22">
        <f t="shared" si="368"/>
        <v>46350.916666647579</v>
      </c>
      <c r="D7883" s="8">
        <v>140.46036601060052</v>
      </c>
      <c r="E7883" s="8">
        <v>0</v>
      </c>
      <c r="F7883" s="8">
        <v>0</v>
      </c>
      <c r="G7883" s="13">
        <f t="shared" si="366"/>
        <v>0</v>
      </c>
      <c r="H7883" s="13">
        <f t="shared" si="367"/>
        <v>0</v>
      </c>
    </row>
    <row r="7884" spans="3:8" x14ac:dyDescent="0.25">
      <c r="C7884" s="22">
        <f t="shared" si="368"/>
        <v>46350.958333314244</v>
      </c>
      <c r="D7884" s="8">
        <v>76.855671968064442</v>
      </c>
      <c r="E7884" s="8">
        <v>0</v>
      </c>
      <c r="F7884" s="8">
        <v>0</v>
      </c>
      <c r="G7884" s="13">
        <f t="shared" si="366"/>
        <v>0</v>
      </c>
      <c r="H7884" s="13">
        <f t="shared" si="367"/>
        <v>0</v>
      </c>
    </row>
    <row r="7885" spans="3:8" x14ac:dyDescent="0.25">
      <c r="C7885" s="22">
        <f t="shared" si="368"/>
        <v>46350.999999980908</v>
      </c>
      <c r="D7885" s="8">
        <v>21.279005836151178</v>
      </c>
      <c r="E7885" s="8">
        <v>0</v>
      </c>
      <c r="F7885" s="8">
        <v>0</v>
      </c>
      <c r="G7885" s="13">
        <f t="shared" si="366"/>
        <v>0</v>
      </c>
      <c r="H7885" s="13">
        <f t="shared" si="367"/>
        <v>0</v>
      </c>
    </row>
    <row r="7886" spans="3:8" x14ac:dyDescent="0.25">
      <c r="C7886" s="22">
        <f t="shared" si="368"/>
        <v>46351.041666647572</v>
      </c>
      <c r="D7886" s="8">
        <v>10.639502918075589</v>
      </c>
      <c r="E7886" s="8">
        <v>0</v>
      </c>
      <c r="F7886" s="8">
        <v>0</v>
      </c>
      <c r="G7886" s="13">
        <f t="shared" ref="G7886:G7949" si="369">E7886+F7886</f>
        <v>0</v>
      </c>
      <c r="H7886" s="13">
        <f t="shared" ref="H7886:H7949" si="370">IF(G7886&gt;D7886,D7886,G7886)</f>
        <v>0</v>
      </c>
    </row>
    <row r="7887" spans="3:8" x14ac:dyDescent="0.25">
      <c r="C7887" s="22">
        <f t="shared" si="368"/>
        <v>46351.083333314236</v>
      </c>
      <c r="D7887" s="8">
        <v>2.6598757295188924</v>
      </c>
      <c r="E7887" s="8">
        <v>0</v>
      </c>
      <c r="F7887" s="8">
        <v>0</v>
      </c>
      <c r="G7887" s="13">
        <f t="shared" si="369"/>
        <v>0</v>
      </c>
      <c r="H7887" s="13">
        <f t="shared" si="370"/>
        <v>0</v>
      </c>
    </row>
    <row r="7888" spans="3:8" x14ac:dyDescent="0.25">
      <c r="C7888" s="22">
        <f t="shared" ref="C7888:C7951" si="371">C7887+1/24</f>
        <v>46351.124999980901</v>
      </c>
      <c r="D7888" s="8">
        <v>2.6598757295188924</v>
      </c>
      <c r="E7888" s="8">
        <v>0</v>
      </c>
      <c r="F7888" s="8">
        <v>0</v>
      </c>
      <c r="G7888" s="13">
        <f t="shared" si="369"/>
        <v>0</v>
      </c>
      <c r="H7888" s="13">
        <f t="shared" si="370"/>
        <v>0</v>
      </c>
    </row>
    <row r="7889" spans="3:8" x14ac:dyDescent="0.25">
      <c r="C7889" s="22">
        <f t="shared" si="371"/>
        <v>46351.166666647565</v>
      </c>
      <c r="D7889" s="8">
        <v>10.639502918075589</v>
      </c>
      <c r="E7889" s="8">
        <v>0</v>
      </c>
      <c r="F7889" s="8">
        <v>0</v>
      </c>
      <c r="G7889" s="13">
        <f t="shared" si="369"/>
        <v>0</v>
      </c>
      <c r="H7889" s="13">
        <f t="shared" si="370"/>
        <v>0</v>
      </c>
    </row>
    <row r="7890" spans="3:8" x14ac:dyDescent="0.25">
      <c r="C7890" s="22">
        <f t="shared" si="371"/>
        <v>46351.208333314229</v>
      </c>
      <c r="D7890" s="8">
        <v>71.816644697010261</v>
      </c>
      <c r="E7890" s="8">
        <v>0</v>
      </c>
      <c r="F7890" s="8">
        <v>0</v>
      </c>
      <c r="G7890" s="13">
        <f t="shared" si="369"/>
        <v>0</v>
      </c>
      <c r="H7890" s="13">
        <f t="shared" si="370"/>
        <v>0</v>
      </c>
    </row>
    <row r="7891" spans="3:8" x14ac:dyDescent="0.25">
      <c r="C7891" s="22">
        <f t="shared" si="371"/>
        <v>46351.249999980893</v>
      </c>
      <c r="D7891" s="8">
        <v>250.02831857477659</v>
      </c>
      <c r="E7891" s="8">
        <v>0</v>
      </c>
      <c r="F7891" s="8">
        <v>0</v>
      </c>
      <c r="G7891" s="13">
        <f t="shared" si="369"/>
        <v>0</v>
      </c>
      <c r="H7891" s="13">
        <f t="shared" si="370"/>
        <v>0</v>
      </c>
    </row>
    <row r="7892" spans="3:8" x14ac:dyDescent="0.25">
      <c r="C7892" s="22">
        <f t="shared" si="371"/>
        <v>46351.291666647558</v>
      </c>
      <c r="D7892" s="8">
        <v>265.98757295188926</v>
      </c>
      <c r="E7892" s="8">
        <v>0</v>
      </c>
      <c r="F7892" s="8">
        <v>0</v>
      </c>
      <c r="G7892" s="13">
        <f t="shared" si="369"/>
        <v>0</v>
      </c>
      <c r="H7892" s="13">
        <f t="shared" si="370"/>
        <v>0</v>
      </c>
    </row>
    <row r="7893" spans="3:8" x14ac:dyDescent="0.25">
      <c r="C7893" s="22">
        <f t="shared" si="371"/>
        <v>46351.333333314222</v>
      </c>
      <c r="D7893" s="8">
        <v>255.34807003381414</v>
      </c>
      <c r="E7893" s="8">
        <v>0</v>
      </c>
      <c r="F7893" s="8">
        <v>0</v>
      </c>
      <c r="G7893" s="13">
        <f t="shared" si="369"/>
        <v>0</v>
      </c>
      <c r="H7893" s="13">
        <f t="shared" si="370"/>
        <v>0</v>
      </c>
    </row>
    <row r="7894" spans="3:8" x14ac:dyDescent="0.25">
      <c r="C7894" s="22">
        <f t="shared" si="371"/>
        <v>46351.374999980886</v>
      </c>
      <c r="D7894" s="8">
        <v>223.42956127958689</v>
      </c>
      <c r="E7894" s="8">
        <v>0</v>
      </c>
      <c r="F7894" s="8">
        <v>0</v>
      </c>
      <c r="G7894" s="13">
        <f t="shared" si="369"/>
        <v>0</v>
      </c>
      <c r="H7894" s="13">
        <f t="shared" si="370"/>
        <v>0</v>
      </c>
    </row>
    <row r="7895" spans="3:8" x14ac:dyDescent="0.25">
      <c r="C7895" s="22">
        <f t="shared" si="371"/>
        <v>46351.41666664755</v>
      </c>
      <c r="D7895" s="8">
        <v>202.15055544343571</v>
      </c>
      <c r="E7895" s="8">
        <v>0</v>
      </c>
      <c r="F7895" s="8">
        <v>0</v>
      </c>
      <c r="G7895" s="13">
        <f t="shared" si="369"/>
        <v>0</v>
      </c>
      <c r="H7895" s="13">
        <f t="shared" si="370"/>
        <v>0</v>
      </c>
    </row>
    <row r="7896" spans="3:8" x14ac:dyDescent="0.25">
      <c r="C7896" s="22">
        <f t="shared" si="371"/>
        <v>46351.458333314215</v>
      </c>
      <c r="D7896" s="8">
        <v>162.25241950065214</v>
      </c>
      <c r="E7896" s="8">
        <v>0</v>
      </c>
      <c r="F7896" s="8">
        <v>0</v>
      </c>
      <c r="G7896" s="13">
        <f t="shared" si="369"/>
        <v>0</v>
      </c>
      <c r="H7896" s="13">
        <f t="shared" si="370"/>
        <v>0</v>
      </c>
    </row>
    <row r="7897" spans="3:8" x14ac:dyDescent="0.25">
      <c r="C7897" s="22">
        <f t="shared" si="371"/>
        <v>46351.499999980879</v>
      </c>
      <c r="D7897" s="8">
        <v>140.97341366450095</v>
      </c>
      <c r="E7897" s="8">
        <v>0</v>
      </c>
      <c r="F7897" s="8">
        <v>0</v>
      </c>
      <c r="G7897" s="13">
        <f t="shared" si="369"/>
        <v>0</v>
      </c>
      <c r="H7897" s="13">
        <f t="shared" si="370"/>
        <v>0</v>
      </c>
    </row>
    <row r="7898" spans="3:8" x14ac:dyDescent="0.25">
      <c r="C7898" s="22">
        <f t="shared" si="371"/>
        <v>46351.541666647543</v>
      </c>
      <c r="D7898" s="8">
        <v>125.0141592873883</v>
      </c>
      <c r="E7898" s="8">
        <v>0</v>
      </c>
      <c r="F7898" s="8">
        <v>0</v>
      </c>
      <c r="G7898" s="13">
        <f t="shared" si="369"/>
        <v>0</v>
      </c>
      <c r="H7898" s="13">
        <f t="shared" si="370"/>
        <v>0</v>
      </c>
    </row>
    <row r="7899" spans="3:8" x14ac:dyDescent="0.25">
      <c r="C7899" s="22">
        <f t="shared" si="371"/>
        <v>46351.583333314207</v>
      </c>
      <c r="D7899" s="8">
        <v>109.05490491027467</v>
      </c>
      <c r="E7899" s="8">
        <v>0</v>
      </c>
      <c r="F7899" s="8">
        <v>0</v>
      </c>
      <c r="G7899" s="13">
        <f t="shared" si="369"/>
        <v>0</v>
      </c>
      <c r="H7899" s="13">
        <f t="shared" si="370"/>
        <v>0</v>
      </c>
    </row>
    <row r="7900" spans="3:8" x14ac:dyDescent="0.25">
      <c r="C7900" s="22">
        <f t="shared" si="371"/>
        <v>46351.624999980872</v>
      </c>
      <c r="D7900" s="8">
        <v>125.0141592873883</v>
      </c>
      <c r="E7900" s="8">
        <v>0</v>
      </c>
      <c r="F7900" s="8">
        <v>0</v>
      </c>
      <c r="G7900" s="13">
        <f t="shared" si="369"/>
        <v>0</v>
      </c>
      <c r="H7900" s="13">
        <f t="shared" si="370"/>
        <v>0</v>
      </c>
    </row>
    <row r="7901" spans="3:8" x14ac:dyDescent="0.25">
      <c r="C7901" s="22">
        <f t="shared" si="371"/>
        <v>46351.666666647536</v>
      </c>
      <c r="D7901" s="8">
        <v>146.29316512353853</v>
      </c>
      <c r="E7901" s="8">
        <v>0</v>
      </c>
      <c r="F7901" s="8">
        <v>0</v>
      </c>
      <c r="G7901" s="13">
        <f t="shared" si="369"/>
        <v>0</v>
      </c>
      <c r="H7901" s="13">
        <f t="shared" si="370"/>
        <v>0</v>
      </c>
    </row>
    <row r="7902" spans="3:8" x14ac:dyDescent="0.25">
      <c r="C7902" s="22">
        <f t="shared" si="371"/>
        <v>46351.7083333142</v>
      </c>
      <c r="D7902" s="8">
        <v>194.17092825487936</v>
      </c>
      <c r="E7902" s="8">
        <v>0</v>
      </c>
      <c r="F7902" s="8">
        <v>0</v>
      </c>
      <c r="G7902" s="13">
        <f t="shared" si="369"/>
        <v>0</v>
      </c>
      <c r="H7902" s="13">
        <f t="shared" si="370"/>
        <v>0</v>
      </c>
    </row>
    <row r="7903" spans="3:8" x14ac:dyDescent="0.25">
      <c r="C7903" s="22">
        <f t="shared" si="371"/>
        <v>46351.749999980864</v>
      </c>
      <c r="D7903" s="8">
        <v>228.74931273862447</v>
      </c>
      <c r="E7903" s="8">
        <v>0</v>
      </c>
      <c r="F7903" s="8">
        <v>0</v>
      </c>
      <c r="G7903" s="13">
        <f t="shared" si="369"/>
        <v>0</v>
      </c>
      <c r="H7903" s="13">
        <f t="shared" si="370"/>
        <v>0</v>
      </c>
    </row>
    <row r="7904" spans="3:8" x14ac:dyDescent="0.25">
      <c r="C7904" s="22">
        <f t="shared" si="371"/>
        <v>46351.791666647528</v>
      </c>
      <c r="D7904" s="8">
        <v>218.10980982054934</v>
      </c>
      <c r="E7904" s="8">
        <v>0</v>
      </c>
      <c r="F7904" s="8">
        <v>0</v>
      </c>
      <c r="G7904" s="13">
        <f t="shared" si="369"/>
        <v>0</v>
      </c>
      <c r="H7904" s="13">
        <f t="shared" si="370"/>
        <v>0</v>
      </c>
    </row>
    <row r="7905" spans="3:8" x14ac:dyDescent="0.25">
      <c r="C7905" s="22">
        <f t="shared" si="371"/>
        <v>46351.833333314193</v>
      </c>
      <c r="D7905" s="8">
        <v>199.49067971391693</v>
      </c>
      <c r="E7905" s="8">
        <v>0</v>
      </c>
      <c r="F7905" s="8">
        <v>0</v>
      </c>
      <c r="G7905" s="13">
        <f t="shared" si="369"/>
        <v>0</v>
      </c>
      <c r="H7905" s="13">
        <f t="shared" si="370"/>
        <v>0</v>
      </c>
    </row>
    <row r="7906" spans="3:8" x14ac:dyDescent="0.25">
      <c r="C7906" s="22">
        <f t="shared" si="371"/>
        <v>46351.874999980857</v>
      </c>
      <c r="D7906" s="8">
        <v>162.25241950065214</v>
      </c>
      <c r="E7906" s="8">
        <v>0</v>
      </c>
      <c r="F7906" s="8">
        <v>0</v>
      </c>
      <c r="G7906" s="13">
        <f t="shared" si="369"/>
        <v>0</v>
      </c>
      <c r="H7906" s="13">
        <f t="shared" si="370"/>
        <v>0</v>
      </c>
    </row>
    <row r="7907" spans="3:8" x14ac:dyDescent="0.25">
      <c r="C7907" s="22">
        <f t="shared" si="371"/>
        <v>46351.916666647521</v>
      </c>
      <c r="D7907" s="8">
        <v>140.97341366450095</v>
      </c>
      <c r="E7907" s="8">
        <v>0</v>
      </c>
      <c r="F7907" s="8">
        <v>0</v>
      </c>
      <c r="G7907" s="13">
        <f t="shared" si="369"/>
        <v>0</v>
      </c>
      <c r="H7907" s="13">
        <f t="shared" si="370"/>
        <v>0</v>
      </c>
    </row>
    <row r="7908" spans="3:8" x14ac:dyDescent="0.25">
      <c r="C7908" s="22">
        <f t="shared" si="371"/>
        <v>46351.958333314185</v>
      </c>
      <c r="D7908" s="8">
        <v>77.136396156047994</v>
      </c>
      <c r="E7908" s="8">
        <v>0</v>
      </c>
      <c r="F7908" s="8">
        <v>0</v>
      </c>
      <c r="G7908" s="13">
        <f t="shared" si="369"/>
        <v>0</v>
      </c>
      <c r="H7908" s="13">
        <f t="shared" si="370"/>
        <v>0</v>
      </c>
    </row>
    <row r="7909" spans="3:8" x14ac:dyDescent="0.25">
      <c r="C7909" s="22">
        <f t="shared" si="371"/>
        <v>46351.99999998085</v>
      </c>
      <c r="D7909" s="8">
        <v>21.356076943337737</v>
      </c>
      <c r="E7909" s="8">
        <v>0</v>
      </c>
      <c r="F7909" s="8">
        <v>0</v>
      </c>
      <c r="G7909" s="13">
        <f t="shared" si="369"/>
        <v>0</v>
      </c>
      <c r="H7909" s="13">
        <f t="shared" si="370"/>
        <v>0</v>
      </c>
    </row>
    <row r="7910" spans="3:8" x14ac:dyDescent="0.25">
      <c r="C7910" s="22">
        <f t="shared" si="371"/>
        <v>46352.041666647514</v>
      </c>
      <c r="D7910" s="8">
        <v>10.67803847166882</v>
      </c>
      <c r="E7910" s="8">
        <v>0</v>
      </c>
      <c r="F7910" s="8">
        <v>0</v>
      </c>
      <c r="G7910" s="13">
        <f t="shared" si="369"/>
        <v>0</v>
      </c>
      <c r="H7910" s="13">
        <f t="shared" si="370"/>
        <v>0</v>
      </c>
    </row>
    <row r="7911" spans="3:8" x14ac:dyDescent="0.25">
      <c r="C7911" s="22">
        <f t="shared" si="371"/>
        <v>46352.083333314178</v>
      </c>
      <c r="D7911" s="8">
        <v>2.6695096179172197</v>
      </c>
      <c r="E7911" s="8">
        <v>0</v>
      </c>
      <c r="F7911" s="8">
        <v>0</v>
      </c>
      <c r="G7911" s="13">
        <f t="shared" si="369"/>
        <v>0</v>
      </c>
      <c r="H7911" s="13">
        <f t="shared" si="370"/>
        <v>0</v>
      </c>
    </row>
    <row r="7912" spans="3:8" x14ac:dyDescent="0.25">
      <c r="C7912" s="22">
        <f t="shared" si="371"/>
        <v>46352.124999980842</v>
      </c>
      <c r="D7912" s="8">
        <v>2.6695096179172197</v>
      </c>
      <c r="E7912" s="8">
        <v>0</v>
      </c>
      <c r="F7912" s="8">
        <v>0</v>
      </c>
      <c r="G7912" s="13">
        <f t="shared" si="369"/>
        <v>0</v>
      </c>
      <c r="H7912" s="13">
        <f t="shared" si="370"/>
        <v>0</v>
      </c>
    </row>
    <row r="7913" spans="3:8" x14ac:dyDescent="0.25">
      <c r="C7913" s="22">
        <f t="shared" si="371"/>
        <v>46352.166666647507</v>
      </c>
      <c r="D7913" s="8">
        <v>10.67803847166882</v>
      </c>
      <c r="E7913" s="8">
        <v>0</v>
      </c>
      <c r="F7913" s="8">
        <v>0</v>
      </c>
      <c r="G7913" s="13">
        <f t="shared" si="369"/>
        <v>0</v>
      </c>
      <c r="H7913" s="13">
        <f t="shared" si="370"/>
        <v>0</v>
      </c>
    </row>
    <row r="7914" spans="3:8" x14ac:dyDescent="0.25">
      <c r="C7914" s="22">
        <f t="shared" si="371"/>
        <v>46352.208333314171</v>
      </c>
      <c r="D7914" s="8">
        <v>72.076759683764891</v>
      </c>
      <c r="E7914" s="8">
        <v>0</v>
      </c>
      <c r="F7914" s="8">
        <v>0</v>
      </c>
      <c r="G7914" s="13">
        <f t="shared" si="369"/>
        <v>0</v>
      </c>
      <c r="H7914" s="13">
        <f t="shared" si="370"/>
        <v>0</v>
      </c>
    </row>
    <row r="7915" spans="3:8" x14ac:dyDescent="0.25">
      <c r="C7915" s="22">
        <f t="shared" si="371"/>
        <v>46352.249999980835</v>
      </c>
      <c r="D7915" s="8">
        <v>250.93390408421854</v>
      </c>
      <c r="E7915" s="8">
        <v>0</v>
      </c>
      <c r="F7915" s="8">
        <v>0</v>
      </c>
      <c r="G7915" s="13">
        <f t="shared" si="369"/>
        <v>0</v>
      </c>
      <c r="H7915" s="13">
        <f t="shared" si="370"/>
        <v>0</v>
      </c>
    </row>
    <row r="7916" spans="3:8" x14ac:dyDescent="0.25">
      <c r="C7916" s="22">
        <f t="shared" si="371"/>
        <v>46352.291666647499</v>
      </c>
      <c r="D7916" s="8">
        <v>266.95096179172197</v>
      </c>
      <c r="E7916" s="8">
        <v>0</v>
      </c>
      <c r="F7916" s="8">
        <v>0</v>
      </c>
      <c r="G7916" s="13">
        <f t="shared" si="369"/>
        <v>0</v>
      </c>
      <c r="H7916" s="13">
        <f t="shared" si="370"/>
        <v>0</v>
      </c>
    </row>
    <row r="7917" spans="3:8" x14ac:dyDescent="0.25">
      <c r="C7917" s="22">
        <f t="shared" si="371"/>
        <v>46352.333333314164</v>
      </c>
      <c r="D7917" s="8">
        <v>256.272923320053</v>
      </c>
      <c r="E7917" s="8">
        <v>0</v>
      </c>
      <c r="F7917" s="8">
        <v>0</v>
      </c>
      <c r="G7917" s="13">
        <f t="shared" si="369"/>
        <v>0</v>
      </c>
      <c r="H7917" s="13">
        <f t="shared" si="370"/>
        <v>0</v>
      </c>
    </row>
    <row r="7918" spans="3:8" x14ac:dyDescent="0.25">
      <c r="C7918" s="22">
        <f t="shared" si="371"/>
        <v>46352.374999980828</v>
      </c>
      <c r="D7918" s="8">
        <v>224.23880790504629</v>
      </c>
      <c r="E7918" s="8">
        <v>0</v>
      </c>
      <c r="F7918" s="8">
        <v>0</v>
      </c>
      <c r="G7918" s="13">
        <f t="shared" si="369"/>
        <v>0</v>
      </c>
      <c r="H7918" s="13">
        <f t="shared" si="370"/>
        <v>0</v>
      </c>
    </row>
    <row r="7919" spans="3:8" x14ac:dyDescent="0.25">
      <c r="C7919" s="22">
        <f t="shared" si="371"/>
        <v>46352.416666647492</v>
      </c>
      <c r="D7919" s="8">
        <v>202.88273096170843</v>
      </c>
      <c r="E7919" s="8">
        <v>0</v>
      </c>
      <c r="F7919" s="8">
        <v>0</v>
      </c>
      <c r="G7919" s="13">
        <f t="shared" si="369"/>
        <v>0</v>
      </c>
      <c r="H7919" s="13">
        <f t="shared" si="370"/>
        <v>0</v>
      </c>
    </row>
    <row r="7920" spans="3:8" x14ac:dyDescent="0.25">
      <c r="C7920" s="22">
        <f t="shared" si="371"/>
        <v>46352.458333314156</v>
      </c>
      <c r="D7920" s="8">
        <v>162.84008669294954</v>
      </c>
      <c r="E7920" s="8">
        <v>0</v>
      </c>
      <c r="F7920" s="8">
        <v>0</v>
      </c>
      <c r="G7920" s="13">
        <f t="shared" si="369"/>
        <v>0</v>
      </c>
      <c r="H7920" s="13">
        <f t="shared" si="370"/>
        <v>0</v>
      </c>
    </row>
    <row r="7921" spans="3:8" x14ac:dyDescent="0.25">
      <c r="C7921" s="22">
        <f t="shared" si="371"/>
        <v>46352.499999980821</v>
      </c>
      <c r="D7921" s="8">
        <v>141.48400974961265</v>
      </c>
      <c r="E7921" s="8">
        <v>0</v>
      </c>
      <c r="F7921" s="8">
        <v>0</v>
      </c>
      <c r="G7921" s="13">
        <f t="shared" si="369"/>
        <v>0</v>
      </c>
      <c r="H7921" s="13">
        <f t="shared" si="370"/>
        <v>0</v>
      </c>
    </row>
    <row r="7922" spans="3:8" x14ac:dyDescent="0.25">
      <c r="C7922" s="22">
        <f t="shared" si="371"/>
        <v>46352.541666647485</v>
      </c>
      <c r="D7922" s="8">
        <v>125.46695204210927</v>
      </c>
      <c r="E7922" s="8">
        <v>0</v>
      </c>
      <c r="F7922" s="8">
        <v>0</v>
      </c>
      <c r="G7922" s="13">
        <f t="shared" si="369"/>
        <v>0</v>
      </c>
      <c r="H7922" s="13">
        <f t="shared" si="370"/>
        <v>0</v>
      </c>
    </row>
    <row r="7923" spans="3:8" x14ac:dyDescent="0.25">
      <c r="C7923" s="22">
        <f t="shared" si="371"/>
        <v>46352.583333314149</v>
      </c>
      <c r="D7923" s="8">
        <v>109.44989433460591</v>
      </c>
      <c r="E7923" s="8">
        <v>0</v>
      </c>
      <c r="F7923" s="8">
        <v>0</v>
      </c>
      <c r="G7923" s="13">
        <f t="shared" si="369"/>
        <v>0</v>
      </c>
      <c r="H7923" s="13">
        <f t="shared" si="370"/>
        <v>0</v>
      </c>
    </row>
    <row r="7924" spans="3:8" x14ac:dyDescent="0.25">
      <c r="C7924" s="22">
        <f t="shared" si="371"/>
        <v>46352.624999980813</v>
      </c>
      <c r="D7924" s="8">
        <v>125.46695204210927</v>
      </c>
      <c r="E7924" s="8">
        <v>0</v>
      </c>
      <c r="F7924" s="8">
        <v>0</v>
      </c>
      <c r="G7924" s="13">
        <f t="shared" si="369"/>
        <v>0</v>
      </c>
      <c r="H7924" s="13">
        <f t="shared" si="370"/>
        <v>0</v>
      </c>
    </row>
    <row r="7925" spans="3:8" x14ac:dyDescent="0.25">
      <c r="C7925" s="22">
        <f t="shared" si="371"/>
        <v>46352.666666647478</v>
      </c>
      <c r="D7925" s="8">
        <v>146.82302898544711</v>
      </c>
      <c r="E7925" s="8">
        <v>0</v>
      </c>
      <c r="F7925" s="8">
        <v>0</v>
      </c>
      <c r="G7925" s="13">
        <f t="shared" si="369"/>
        <v>0</v>
      </c>
      <c r="H7925" s="13">
        <f t="shared" si="370"/>
        <v>0</v>
      </c>
    </row>
    <row r="7926" spans="3:8" x14ac:dyDescent="0.25">
      <c r="C7926" s="22">
        <f t="shared" si="371"/>
        <v>46352.708333314142</v>
      </c>
      <c r="D7926" s="8">
        <v>194.87420210795628</v>
      </c>
      <c r="E7926" s="8">
        <v>0</v>
      </c>
      <c r="F7926" s="8">
        <v>0</v>
      </c>
      <c r="G7926" s="13">
        <f t="shared" si="369"/>
        <v>0</v>
      </c>
      <c r="H7926" s="13">
        <f t="shared" si="370"/>
        <v>0</v>
      </c>
    </row>
    <row r="7927" spans="3:8" x14ac:dyDescent="0.25">
      <c r="C7927" s="22">
        <f t="shared" si="371"/>
        <v>46352.749999980806</v>
      </c>
      <c r="D7927" s="8">
        <v>229.57782714088074</v>
      </c>
      <c r="E7927" s="8">
        <v>0</v>
      </c>
      <c r="F7927" s="8">
        <v>0</v>
      </c>
      <c r="G7927" s="13">
        <f t="shared" si="369"/>
        <v>0</v>
      </c>
      <c r="H7927" s="13">
        <f t="shared" si="370"/>
        <v>0</v>
      </c>
    </row>
    <row r="7928" spans="3:8" x14ac:dyDescent="0.25">
      <c r="C7928" s="22">
        <f t="shared" si="371"/>
        <v>46352.79166664747</v>
      </c>
      <c r="D7928" s="8">
        <v>218.89978866921183</v>
      </c>
      <c r="E7928" s="8">
        <v>0</v>
      </c>
      <c r="F7928" s="8">
        <v>0</v>
      </c>
      <c r="G7928" s="13">
        <f t="shared" si="369"/>
        <v>0</v>
      </c>
      <c r="H7928" s="13">
        <f t="shared" si="370"/>
        <v>0</v>
      </c>
    </row>
    <row r="7929" spans="3:8" x14ac:dyDescent="0.25">
      <c r="C7929" s="22">
        <f t="shared" si="371"/>
        <v>46352.833333314135</v>
      </c>
      <c r="D7929" s="8">
        <v>200.21322134379076</v>
      </c>
      <c r="E7929" s="8">
        <v>0</v>
      </c>
      <c r="F7929" s="8">
        <v>0</v>
      </c>
      <c r="G7929" s="13">
        <f t="shared" si="369"/>
        <v>0</v>
      </c>
      <c r="H7929" s="13">
        <f t="shared" si="370"/>
        <v>0</v>
      </c>
    </row>
    <row r="7930" spans="3:8" x14ac:dyDescent="0.25">
      <c r="C7930" s="22">
        <f t="shared" si="371"/>
        <v>46352.874999980799</v>
      </c>
      <c r="D7930" s="8">
        <v>162.84008669294954</v>
      </c>
      <c r="E7930" s="8">
        <v>0</v>
      </c>
      <c r="F7930" s="8">
        <v>0</v>
      </c>
      <c r="G7930" s="13">
        <f t="shared" si="369"/>
        <v>0</v>
      </c>
      <c r="H7930" s="13">
        <f t="shared" si="370"/>
        <v>0</v>
      </c>
    </row>
    <row r="7931" spans="3:8" x14ac:dyDescent="0.25">
      <c r="C7931" s="22">
        <f t="shared" si="371"/>
        <v>46352.916666647463</v>
      </c>
      <c r="D7931" s="8">
        <v>141.48400974961265</v>
      </c>
      <c r="E7931" s="8">
        <v>0</v>
      </c>
      <c r="F7931" s="8">
        <v>0</v>
      </c>
      <c r="G7931" s="13">
        <f t="shared" si="369"/>
        <v>0</v>
      </c>
      <c r="H7931" s="13">
        <f t="shared" si="370"/>
        <v>0</v>
      </c>
    </row>
    <row r="7932" spans="3:8" x14ac:dyDescent="0.25">
      <c r="C7932" s="22">
        <f t="shared" si="371"/>
        <v>46352.958333314127</v>
      </c>
      <c r="D7932" s="8">
        <v>77.415778919599347</v>
      </c>
      <c r="E7932" s="8">
        <v>0</v>
      </c>
      <c r="F7932" s="8">
        <v>0</v>
      </c>
      <c r="G7932" s="13">
        <f t="shared" si="369"/>
        <v>0</v>
      </c>
      <c r="H7932" s="13">
        <f t="shared" si="370"/>
        <v>0</v>
      </c>
    </row>
    <row r="7933" spans="3:8" x14ac:dyDescent="0.25">
      <c r="C7933" s="22">
        <f t="shared" si="371"/>
        <v>46352.999999980791</v>
      </c>
      <c r="D7933" s="8">
        <v>21.432755178526612</v>
      </c>
      <c r="E7933" s="8">
        <v>0</v>
      </c>
      <c r="F7933" s="8">
        <v>0</v>
      </c>
      <c r="G7933" s="13">
        <f t="shared" si="369"/>
        <v>0</v>
      </c>
      <c r="H7933" s="13">
        <f t="shared" si="370"/>
        <v>0</v>
      </c>
    </row>
    <row r="7934" spans="3:8" x14ac:dyDescent="0.25">
      <c r="C7934" s="22">
        <f t="shared" si="371"/>
        <v>46353.041666647456</v>
      </c>
      <c r="D7934" s="8">
        <v>10.716377589263258</v>
      </c>
      <c r="E7934" s="8">
        <v>0</v>
      </c>
      <c r="F7934" s="8">
        <v>0</v>
      </c>
      <c r="G7934" s="13">
        <f t="shared" si="369"/>
        <v>0</v>
      </c>
      <c r="H7934" s="13">
        <f t="shared" si="370"/>
        <v>0</v>
      </c>
    </row>
    <row r="7935" spans="3:8" x14ac:dyDescent="0.25">
      <c r="C7935" s="22">
        <f t="shared" si="371"/>
        <v>46353.08333331412</v>
      </c>
      <c r="D7935" s="8">
        <v>2.6790943973158337</v>
      </c>
      <c r="E7935" s="8">
        <v>0</v>
      </c>
      <c r="F7935" s="8">
        <v>0</v>
      </c>
      <c r="G7935" s="13">
        <f t="shared" si="369"/>
        <v>0</v>
      </c>
      <c r="H7935" s="13">
        <f t="shared" si="370"/>
        <v>0</v>
      </c>
    </row>
    <row r="7936" spans="3:8" x14ac:dyDescent="0.25">
      <c r="C7936" s="22">
        <f t="shared" si="371"/>
        <v>46353.124999980784</v>
      </c>
      <c r="D7936" s="8">
        <v>2.6790943973158337</v>
      </c>
      <c r="E7936" s="8">
        <v>0</v>
      </c>
      <c r="F7936" s="8">
        <v>0</v>
      </c>
      <c r="G7936" s="13">
        <f t="shared" si="369"/>
        <v>0</v>
      </c>
      <c r="H7936" s="13">
        <f t="shared" si="370"/>
        <v>0</v>
      </c>
    </row>
    <row r="7937" spans="3:8" x14ac:dyDescent="0.25">
      <c r="C7937" s="22">
        <f t="shared" si="371"/>
        <v>46353.166666647448</v>
      </c>
      <c r="D7937" s="8">
        <v>10.716377589263258</v>
      </c>
      <c r="E7937" s="8">
        <v>0</v>
      </c>
      <c r="F7937" s="8">
        <v>0</v>
      </c>
      <c r="G7937" s="13">
        <f t="shared" si="369"/>
        <v>0</v>
      </c>
      <c r="H7937" s="13">
        <f t="shared" si="370"/>
        <v>0</v>
      </c>
    </row>
    <row r="7938" spans="3:8" x14ac:dyDescent="0.25">
      <c r="C7938" s="22">
        <f t="shared" si="371"/>
        <v>46353.208333314113</v>
      </c>
      <c r="D7938" s="8">
        <v>72.335548727527566</v>
      </c>
      <c r="E7938" s="8">
        <v>0</v>
      </c>
      <c r="F7938" s="8">
        <v>0</v>
      </c>
      <c r="G7938" s="13">
        <f t="shared" si="369"/>
        <v>0</v>
      </c>
      <c r="H7938" s="13">
        <f t="shared" si="370"/>
        <v>0</v>
      </c>
    </row>
    <row r="7939" spans="3:8" x14ac:dyDescent="0.25">
      <c r="C7939" s="22">
        <f t="shared" si="371"/>
        <v>46353.249999980777</v>
      </c>
      <c r="D7939" s="8">
        <v>251.83487334768773</v>
      </c>
      <c r="E7939" s="8">
        <v>0</v>
      </c>
      <c r="F7939" s="8">
        <v>0</v>
      </c>
      <c r="G7939" s="13">
        <f t="shared" si="369"/>
        <v>0</v>
      </c>
      <c r="H7939" s="13">
        <f t="shared" si="370"/>
        <v>0</v>
      </c>
    </row>
    <row r="7940" spans="3:8" x14ac:dyDescent="0.25">
      <c r="C7940" s="22">
        <f t="shared" si="371"/>
        <v>46353.291666647441</v>
      </c>
      <c r="D7940" s="8">
        <v>267.90943973158335</v>
      </c>
      <c r="E7940" s="8">
        <v>0</v>
      </c>
      <c r="F7940" s="8">
        <v>0</v>
      </c>
      <c r="G7940" s="13">
        <f t="shared" si="369"/>
        <v>0</v>
      </c>
      <c r="H7940" s="13">
        <f t="shared" si="370"/>
        <v>0</v>
      </c>
    </row>
    <row r="7941" spans="3:8" x14ac:dyDescent="0.25">
      <c r="C7941" s="22">
        <f t="shared" si="371"/>
        <v>46353.333333314105</v>
      </c>
      <c r="D7941" s="8">
        <v>257.19306214231995</v>
      </c>
      <c r="E7941" s="8">
        <v>8.016338679410337E-2</v>
      </c>
      <c r="F7941" s="8">
        <v>0</v>
      </c>
      <c r="G7941" s="13">
        <f t="shared" si="369"/>
        <v>8.016338679410337E-2</v>
      </c>
      <c r="H7941" s="13">
        <f t="shared" si="370"/>
        <v>8.016338679410337E-2</v>
      </c>
    </row>
    <row r="7942" spans="3:8" x14ac:dyDescent="0.25">
      <c r="C7942" s="22">
        <f t="shared" si="371"/>
        <v>46353.37499998077</v>
      </c>
      <c r="D7942" s="8">
        <v>225.04392937452957</v>
      </c>
      <c r="E7942" s="8">
        <v>4.3338179086782943E-3</v>
      </c>
      <c r="F7942" s="8">
        <v>0</v>
      </c>
      <c r="G7942" s="13">
        <f t="shared" si="369"/>
        <v>4.3338179086782943E-3</v>
      </c>
      <c r="H7942" s="13">
        <f t="shared" si="370"/>
        <v>4.3338179086782943E-3</v>
      </c>
    </row>
    <row r="7943" spans="3:8" x14ac:dyDescent="0.25">
      <c r="C7943" s="22">
        <f t="shared" si="371"/>
        <v>46353.416666647434</v>
      </c>
      <c r="D7943" s="8">
        <v>203.61117419600268</v>
      </c>
      <c r="E7943" s="8">
        <v>0</v>
      </c>
      <c r="F7943" s="8">
        <v>0</v>
      </c>
      <c r="G7943" s="13">
        <f t="shared" si="369"/>
        <v>0</v>
      </c>
      <c r="H7943" s="13">
        <f t="shared" si="370"/>
        <v>0</v>
      </c>
    </row>
    <row r="7944" spans="3:8" x14ac:dyDescent="0.25">
      <c r="C7944" s="22">
        <f t="shared" si="371"/>
        <v>46353.458333314098</v>
      </c>
      <c r="D7944" s="8">
        <v>163.42475823626498</v>
      </c>
      <c r="E7944" s="8">
        <v>0</v>
      </c>
      <c r="F7944" s="8">
        <v>0</v>
      </c>
      <c r="G7944" s="13">
        <f t="shared" si="369"/>
        <v>0</v>
      </c>
      <c r="H7944" s="13">
        <f t="shared" si="370"/>
        <v>0</v>
      </c>
    </row>
    <row r="7945" spans="3:8" x14ac:dyDescent="0.25">
      <c r="C7945" s="22">
        <f t="shared" si="371"/>
        <v>46353.499999980762</v>
      </c>
      <c r="D7945" s="8">
        <v>141.99200305773903</v>
      </c>
      <c r="E7945" s="8">
        <v>0.1712761014463719</v>
      </c>
      <c r="F7945" s="8">
        <v>0</v>
      </c>
      <c r="G7945" s="13">
        <f t="shared" si="369"/>
        <v>0.1712761014463719</v>
      </c>
      <c r="H7945" s="13">
        <f t="shared" si="370"/>
        <v>0.1712761014463719</v>
      </c>
    </row>
    <row r="7946" spans="3:8" x14ac:dyDescent="0.25">
      <c r="C7946" s="22">
        <f t="shared" si="371"/>
        <v>46353.541666647427</v>
      </c>
      <c r="D7946" s="8">
        <v>125.91743667384338</v>
      </c>
      <c r="E7946" s="8">
        <v>3.5955370535071802</v>
      </c>
      <c r="F7946" s="8">
        <v>0</v>
      </c>
      <c r="G7946" s="13">
        <f t="shared" si="369"/>
        <v>3.5955370535071802</v>
      </c>
      <c r="H7946" s="13">
        <f t="shared" si="370"/>
        <v>3.5955370535071802</v>
      </c>
    </row>
    <row r="7947" spans="3:8" x14ac:dyDescent="0.25">
      <c r="C7947" s="22">
        <f t="shared" si="371"/>
        <v>46353.583333314091</v>
      </c>
      <c r="D7947" s="8">
        <v>109.84287028994868</v>
      </c>
      <c r="E7947" s="8">
        <v>6.2743588676644348</v>
      </c>
      <c r="F7947" s="8">
        <v>0</v>
      </c>
      <c r="G7947" s="14">
        <f t="shared" si="369"/>
        <v>6.2743588676644348</v>
      </c>
      <c r="H7947" s="13">
        <f t="shared" si="370"/>
        <v>6.2743588676644348</v>
      </c>
    </row>
    <row r="7948" spans="3:8" x14ac:dyDescent="0.25">
      <c r="C7948" s="22">
        <f t="shared" si="371"/>
        <v>46353.624999980755</v>
      </c>
      <c r="D7948" s="8">
        <v>125.91743667384338</v>
      </c>
      <c r="E7948" s="8">
        <v>1.2618047574678637</v>
      </c>
      <c r="F7948" s="8">
        <v>0</v>
      </c>
      <c r="G7948" s="13">
        <f t="shared" si="369"/>
        <v>1.2618047574678637</v>
      </c>
      <c r="H7948" s="13">
        <f t="shared" si="370"/>
        <v>1.2618047574678637</v>
      </c>
    </row>
    <row r="7949" spans="3:8" x14ac:dyDescent="0.25">
      <c r="C7949" s="22">
        <f t="shared" si="371"/>
        <v>46353.666666647419</v>
      </c>
      <c r="D7949" s="8">
        <v>147.3501918523703</v>
      </c>
      <c r="E7949" s="8">
        <v>0.30501794848650404</v>
      </c>
      <c r="F7949" s="8">
        <v>0</v>
      </c>
      <c r="G7949" s="13">
        <f t="shared" si="369"/>
        <v>0.30501794848650404</v>
      </c>
      <c r="H7949" s="13">
        <f t="shared" si="370"/>
        <v>0.30501794848650404</v>
      </c>
    </row>
    <row r="7950" spans="3:8" x14ac:dyDescent="0.25">
      <c r="C7950" s="22">
        <f t="shared" si="371"/>
        <v>46353.708333314084</v>
      </c>
      <c r="D7950" s="8">
        <v>195.5738910040553</v>
      </c>
      <c r="E7950" s="8">
        <v>0</v>
      </c>
      <c r="F7950" s="8">
        <v>0</v>
      </c>
      <c r="G7950" s="13">
        <f t="shared" ref="G7950:G8013" si="372">E7950+F7950</f>
        <v>0</v>
      </c>
      <c r="H7950" s="13">
        <f t="shared" ref="H7950:H8013" si="373">IF(G7950&gt;D7950,D7950,G7950)</f>
        <v>0</v>
      </c>
    </row>
    <row r="7951" spans="3:8" x14ac:dyDescent="0.25">
      <c r="C7951" s="22">
        <f t="shared" si="371"/>
        <v>46353.749999980748</v>
      </c>
      <c r="D7951" s="8">
        <v>230.40211816916175</v>
      </c>
      <c r="E7951" s="8">
        <v>0</v>
      </c>
      <c r="F7951" s="8">
        <v>0</v>
      </c>
      <c r="G7951" s="13">
        <f t="shared" si="372"/>
        <v>0</v>
      </c>
      <c r="H7951" s="13">
        <f t="shared" si="373"/>
        <v>0</v>
      </c>
    </row>
    <row r="7952" spans="3:8" x14ac:dyDescent="0.25">
      <c r="C7952" s="22">
        <f t="shared" ref="C7952:C8015" si="374">C7951+1/24</f>
        <v>46353.791666647412</v>
      </c>
      <c r="D7952" s="8">
        <v>219.68574057989832</v>
      </c>
      <c r="E7952" s="8">
        <v>0</v>
      </c>
      <c r="F7952" s="8">
        <v>0</v>
      </c>
      <c r="G7952" s="13">
        <f t="shared" si="372"/>
        <v>0</v>
      </c>
      <c r="H7952" s="13">
        <f t="shared" si="373"/>
        <v>0</v>
      </c>
    </row>
    <row r="7953" spans="3:8" x14ac:dyDescent="0.25">
      <c r="C7953" s="22">
        <f t="shared" si="374"/>
        <v>46353.833333314076</v>
      </c>
      <c r="D7953" s="8">
        <v>200.93207979868754</v>
      </c>
      <c r="E7953" s="8">
        <v>0</v>
      </c>
      <c r="F7953" s="8">
        <v>0</v>
      </c>
      <c r="G7953" s="13">
        <f t="shared" si="372"/>
        <v>0</v>
      </c>
      <c r="H7953" s="13">
        <f t="shared" si="373"/>
        <v>0</v>
      </c>
    </row>
    <row r="7954" spans="3:8" x14ac:dyDescent="0.25">
      <c r="C7954" s="22">
        <f t="shared" si="374"/>
        <v>46353.874999980741</v>
      </c>
      <c r="D7954" s="8">
        <v>163.42475823626498</v>
      </c>
      <c r="E7954" s="8">
        <v>0</v>
      </c>
      <c r="F7954" s="8">
        <v>0</v>
      </c>
      <c r="G7954" s="13">
        <f t="shared" si="372"/>
        <v>0</v>
      </c>
      <c r="H7954" s="13">
        <f t="shared" si="373"/>
        <v>0</v>
      </c>
    </row>
    <row r="7955" spans="3:8" x14ac:dyDescent="0.25">
      <c r="C7955" s="22">
        <f t="shared" si="374"/>
        <v>46353.916666647405</v>
      </c>
      <c r="D7955" s="8">
        <v>141.99200305773903</v>
      </c>
      <c r="E7955" s="8">
        <v>0</v>
      </c>
      <c r="F7955" s="8">
        <v>0</v>
      </c>
      <c r="G7955" s="13">
        <f t="shared" si="372"/>
        <v>0</v>
      </c>
      <c r="H7955" s="13">
        <f t="shared" si="373"/>
        <v>0</v>
      </c>
    </row>
    <row r="7956" spans="3:8" x14ac:dyDescent="0.25">
      <c r="C7956" s="22">
        <f t="shared" si="374"/>
        <v>46353.958333314069</v>
      </c>
      <c r="D7956" s="8">
        <v>77.693737522159182</v>
      </c>
      <c r="E7956" s="8">
        <v>0</v>
      </c>
      <c r="F7956" s="8">
        <v>0</v>
      </c>
      <c r="G7956" s="13">
        <f t="shared" si="372"/>
        <v>0</v>
      </c>
      <c r="H7956" s="13">
        <f t="shared" si="373"/>
        <v>0</v>
      </c>
    </row>
    <row r="7957" spans="3:8" x14ac:dyDescent="0.25">
      <c r="C7957" s="22">
        <f t="shared" si="374"/>
        <v>46353.999999980733</v>
      </c>
      <c r="D7957" s="8">
        <v>21.509017834184835</v>
      </c>
      <c r="E7957" s="8">
        <v>0</v>
      </c>
      <c r="F7957" s="8">
        <v>0</v>
      </c>
      <c r="G7957" s="13">
        <f t="shared" si="372"/>
        <v>0</v>
      </c>
      <c r="H7957" s="13">
        <f t="shared" si="373"/>
        <v>0</v>
      </c>
    </row>
    <row r="7958" spans="3:8" x14ac:dyDescent="0.25">
      <c r="C7958" s="22">
        <f t="shared" si="374"/>
        <v>46354.041666647398</v>
      </c>
      <c r="D7958" s="8">
        <v>10.754508917092418</v>
      </c>
      <c r="E7958" s="8">
        <v>0</v>
      </c>
      <c r="F7958" s="8">
        <v>0</v>
      </c>
      <c r="G7958" s="13">
        <f t="shared" si="372"/>
        <v>0</v>
      </c>
      <c r="H7958" s="13">
        <f t="shared" si="373"/>
        <v>0</v>
      </c>
    </row>
    <row r="7959" spans="3:8" x14ac:dyDescent="0.25">
      <c r="C7959" s="22">
        <f t="shared" si="374"/>
        <v>46354.083333314062</v>
      </c>
      <c r="D7959" s="8">
        <v>2.6886272292730995</v>
      </c>
      <c r="E7959" s="8">
        <v>0</v>
      </c>
      <c r="F7959" s="8">
        <v>0</v>
      </c>
      <c r="G7959" s="13">
        <f t="shared" si="372"/>
        <v>0</v>
      </c>
      <c r="H7959" s="13">
        <f t="shared" si="373"/>
        <v>0</v>
      </c>
    </row>
    <row r="7960" spans="3:8" x14ac:dyDescent="0.25">
      <c r="C7960" s="22">
        <f t="shared" si="374"/>
        <v>46354.124999980726</v>
      </c>
      <c r="D7960" s="8">
        <v>2.6886272292730995</v>
      </c>
      <c r="E7960" s="8">
        <v>0</v>
      </c>
      <c r="F7960" s="8">
        <v>0</v>
      </c>
      <c r="G7960" s="13">
        <f t="shared" si="372"/>
        <v>0</v>
      </c>
      <c r="H7960" s="13">
        <f t="shared" si="373"/>
        <v>0</v>
      </c>
    </row>
    <row r="7961" spans="3:8" x14ac:dyDescent="0.25">
      <c r="C7961" s="22">
        <f t="shared" si="374"/>
        <v>46354.16666664739</v>
      </c>
      <c r="D7961" s="8">
        <v>10.754508917092418</v>
      </c>
      <c r="E7961" s="8">
        <v>0</v>
      </c>
      <c r="F7961" s="8">
        <v>0</v>
      </c>
      <c r="G7961" s="13">
        <f t="shared" si="372"/>
        <v>0</v>
      </c>
      <c r="H7961" s="13">
        <f t="shared" si="373"/>
        <v>0</v>
      </c>
    </row>
    <row r="7962" spans="3:8" x14ac:dyDescent="0.25">
      <c r="C7962" s="22">
        <f t="shared" si="374"/>
        <v>46354.208333314054</v>
      </c>
      <c r="D7962" s="8">
        <v>72.592935190373794</v>
      </c>
      <c r="E7962" s="8">
        <v>0</v>
      </c>
      <c r="F7962" s="8">
        <v>0</v>
      </c>
      <c r="G7962" s="13">
        <f t="shared" si="372"/>
        <v>0</v>
      </c>
      <c r="H7962" s="13">
        <f t="shared" si="373"/>
        <v>0</v>
      </c>
    </row>
    <row r="7963" spans="3:8" x14ac:dyDescent="0.25">
      <c r="C7963" s="22">
        <f t="shared" si="374"/>
        <v>46354.249999980719</v>
      </c>
      <c r="D7963" s="8">
        <v>252.73095955167122</v>
      </c>
      <c r="E7963" s="8">
        <v>0</v>
      </c>
      <c r="F7963" s="8">
        <v>0</v>
      </c>
      <c r="G7963" s="13">
        <f t="shared" si="372"/>
        <v>0</v>
      </c>
      <c r="H7963" s="13">
        <f t="shared" si="373"/>
        <v>0</v>
      </c>
    </row>
    <row r="7964" spans="3:8" x14ac:dyDescent="0.25">
      <c r="C7964" s="22">
        <f t="shared" si="374"/>
        <v>46354.291666647383</v>
      </c>
      <c r="D7964" s="8">
        <v>268.86272292730996</v>
      </c>
      <c r="E7964" s="8">
        <v>0</v>
      </c>
      <c r="F7964" s="8">
        <v>0</v>
      </c>
      <c r="G7964" s="13">
        <f t="shared" si="372"/>
        <v>0</v>
      </c>
      <c r="H7964" s="13">
        <f t="shared" si="373"/>
        <v>0</v>
      </c>
    </row>
    <row r="7965" spans="3:8" x14ac:dyDescent="0.25">
      <c r="C7965" s="22">
        <f t="shared" si="374"/>
        <v>46354.333333314047</v>
      </c>
      <c r="D7965" s="8">
        <v>258.10821401021747</v>
      </c>
      <c r="E7965" s="8">
        <v>0.26757065012522774</v>
      </c>
      <c r="F7965" s="8">
        <v>0</v>
      </c>
      <c r="G7965" s="13">
        <f t="shared" si="372"/>
        <v>0.26757065012522774</v>
      </c>
      <c r="H7965" s="13">
        <f t="shared" si="373"/>
        <v>0.26757065012522774</v>
      </c>
    </row>
    <row r="7966" spans="3:8" x14ac:dyDescent="0.25">
      <c r="C7966" s="22">
        <f t="shared" si="374"/>
        <v>46354.374999980711</v>
      </c>
      <c r="D7966" s="8">
        <v>225.84468725893993</v>
      </c>
      <c r="E7966" s="8">
        <v>0.15493185156925565</v>
      </c>
      <c r="F7966" s="8">
        <v>0</v>
      </c>
      <c r="G7966" s="13">
        <f t="shared" si="372"/>
        <v>0.15493185156925565</v>
      </c>
      <c r="H7966" s="13">
        <f t="shared" si="373"/>
        <v>0.15493185156925565</v>
      </c>
    </row>
    <row r="7967" spans="3:8" x14ac:dyDescent="0.25">
      <c r="C7967" s="22">
        <f t="shared" si="374"/>
        <v>46354.416666647376</v>
      </c>
      <c r="D7967" s="8">
        <v>204.33566942475585</v>
      </c>
      <c r="E7967" s="8">
        <v>6.1877499579714487E-2</v>
      </c>
      <c r="F7967" s="8">
        <v>0</v>
      </c>
      <c r="G7967" s="13">
        <f t="shared" si="372"/>
        <v>6.1877499579714487E-2</v>
      </c>
      <c r="H7967" s="13">
        <f t="shared" si="373"/>
        <v>6.1877499579714487E-2</v>
      </c>
    </row>
    <row r="7968" spans="3:8" x14ac:dyDescent="0.25">
      <c r="C7968" s="22">
        <f t="shared" si="374"/>
        <v>46354.45833331404</v>
      </c>
      <c r="D7968" s="8">
        <v>164.00626098565894</v>
      </c>
      <c r="E7968" s="8">
        <v>0.40256191653712581</v>
      </c>
      <c r="F7968" s="8">
        <v>0</v>
      </c>
      <c r="G7968" s="13">
        <f t="shared" si="372"/>
        <v>0.40256191653712581</v>
      </c>
      <c r="H7968" s="13">
        <f t="shared" si="373"/>
        <v>0.40256191653712581</v>
      </c>
    </row>
    <row r="7969" spans="3:8" x14ac:dyDescent="0.25">
      <c r="C7969" s="22">
        <f t="shared" si="374"/>
        <v>46354.499999980704</v>
      </c>
      <c r="D7969" s="8">
        <v>142.4972431514739</v>
      </c>
      <c r="E7969" s="8">
        <v>0.84158564182487416</v>
      </c>
      <c r="F7969" s="8">
        <v>0</v>
      </c>
      <c r="G7969" s="13">
        <f t="shared" si="372"/>
        <v>0.84158564182487416</v>
      </c>
      <c r="H7969" s="13">
        <f t="shared" si="373"/>
        <v>0.84158564182487416</v>
      </c>
    </row>
    <row r="7970" spans="3:8" x14ac:dyDescent="0.25">
      <c r="C7970" s="22">
        <f t="shared" si="374"/>
        <v>46354.541666647368</v>
      </c>
      <c r="D7970" s="8">
        <v>126.36547977583514</v>
      </c>
      <c r="E7970" s="8">
        <v>1.7207410789386417</v>
      </c>
      <c r="F7970" s="8">
        <v>0</v>
      </c>
      <c r="G7970" s="13">
        <f t="shared" si="372"/>
        <v>1.7207410789386417</v>
      </c>
      <c r="H7970" s="13">
        <f t="shared" si="373"/>
        <v>1.7207410789386417</v>
      </c>
    </row>
    <row r="7971" spans="3:8" x14ac:dyDescent="0.25">
      <c r="C7971" s="22">
        <f t="shared" si="374"/>
        <v>46354.583333314033</v>
      </c>
      <c r="D7971" s="8">
        <v>110.23371640019636</v>
      </c>
      <c r="E7971" s="8">
        <v>1.8131603663031666</v>
      </c>
      <c r="F7971" s="8">
        <v>0</v>
      </c>
      <c r="G7971" s="13">
        <f t="shared" si="372"/>
        <v>1.8131603663031666</v>
      </c>
      <c r="H7971" s="13">
        <f t="shared" si="373"/>
        <v>1.8131603663031666</v>
      </c>
    </row>
    <row r="7972" spans="3:8" x14ac:dyDescent="0.25">
      <c r="C7972" s="22">
        <f t="shared" si="374"/>
        <v>46354.624999980697</v>
      </c>
      <c r="D7972" s="8">
        <v>126.36547977583514</v>
      </c>
      <c r="E7972" s="8">
        <v>1.5963589750471272</v>
      </c>
      <c r="F7972" s="8">
        <v>0</v>
      </c>
      <c r="G7972" s="13">
        <f t="shared" si="372"/>
        <v>1.5963589750471272</v>
      </c>
      <c r="H7972" s="13">
        <f t="shared" si="373"/>
        <v>1.5963589750471272</v>
      </c>
    </row>
    <row r="7973" spans="3:8" x14ac:dyDescent="0.25">
      <c r="C7973" s="22">
        <f t="shared" si="374"/>
        <v>46354.666666647361</v>
      </c>
      <c r="D7973" s="8">
        <v>147.87449761002014</v>
      </c>
      <c r="E7973" s="8">
        <v>0.84609373983834102</v>
      </c>
      <c r="F7973" s="8">
        <v>0</v>
      </c>
      <c r="G7973" s="13">
        <f t="shared" si="372"/>
        <v>0.84609373983834102</v>
      </c>
      <c r="H7973" s="13">
        <f t="shared" si="373"/>
        <v>0.84609373983834102</v>
      </c>
    </row>
    <row r="7974" spans="3:8" x14ac:dyDescent="0.25">
      <c r="C7974" s="22">
        <f t="shared" si="374"/>
        <v>46354.708333314025</v>
      </c>
      <c r="D7974" s="8">
        <v>196.26978773693645</v>
      </c>
      <c r="E7974" s="8">
        <v>0</v>
      </c>
      <c r="F7974" s="8">
        <v>0</v>
      </c>
      <c r="G7974" s="13">
        <f t="shared" si="372"/>
        <v>0</v>
      </c>
      <c r="H7974" s="13">
        <f t="shared" si="373"/>
        <v>0</v>
      </c>
    </row>
    <row r="7975" spans="3:8" x14ac:dyDescent="0.25">
      <c r="C7975" s="22">
        <f t="shared" si="374"/>
        <v>46354.74999998069</v>
      </c>
      <c r="D7975" s="8">
        <v>231.2219417174862</v>
      </c>
      <c r="E7975" s="8">
        <v>0</v>
      </c>
      <c r="F7975" s="8">
        <v>0</v>
      </c>
      <c r="G7975" s="13">
        <f t="shared" si="372"/>
        <v>0</v>
      </c>
      <c r="H7975" s="13">
        <f t="shared" si="373"/>
        <v>0</v>
      </c>
    </row>
    <row r="7976" spans="3:8" x14ac:dyDescent="0.25">
      <c r="C7976" s="22">
        <f t="shared" si="374"/>
        <v>46354.791666647354</v>
      </c>
      <c r="D7976" s="8">
        <v>220.46743280039368</v>
      </c>
      <c r="E7976" s="8">
        <v>0</v>
      </c>
      <c r="F7976" s="8">
        <v>0</v>
      </c>
      <c r="G7976" s="13">
        <f t="shared" si="372"/>
        <v>0</v>
      </c>
      <c r="H7976" s="13">
        <f t="shared" si="373"/>
        <v>0</v>
      </c>
    </row>
    <row r="7977" spans="3:8" x14ac:dyDescent="0.25">
      <c r="C7977" s="22">
        <f t="shared" si="374"/>
        <v>46354.833333314018</v>
      </c>
      <c r="D7977" s="8">
        <v>201.64704219548273</v>
      </c>
      <c r="E7977" s="8">
        <v>0</v>
      </c>
      <c r="F7977" s="8">
        <v>0</v>
      </c>
      <c r="G7977" s="13">
        <f t="shared" si="372"/>
        <v>0</v>
      </c>
      <c r="H7977" s="13">
        <f t="shared" si="373"/>
        <v>0</v>
      </c>
    </row>
    <row r="7978" spans="3:8" x14ac:dyDescent="0.25">
      <c r="C7978" s="22">
        <f t="shared" si="374"/>
        <v>46354.874999980682</v>
      </c>
      <c r="D7978" s="8">
        <v>164.00626098565894</v>
      </c>
      <c r="E7978" s="8">
        <v>0</v>
      </c>
      <c r="F7978" s="8">
        <v>0</v>
      </c>
      <c r="G7978" s="13">
        <f t="shared" si="372"/>
        <v>0</v>
      </c>
      <c r="H7978" s="13">
        <f t="shared" si="373"/>
        <v>0</v>
      </c>
    </row>
    <row r="7979" spans="3:8" x14ac:dyDescent="0.25">
      <c r="C7979" s="22">
        <f t="shared" si="374"/>
        <v>46354.916666647347</v>
      </c>
      <c r="D7979" s="8">
        <v>142.4972431514739</v>
      </c>
      <c r="E7979" s="8">
        <v>0</v>
      </c>
      <c r="F7979" s="8">
        <v>0</v>
      </c>
      <c r="G7979" s="13">
        <f t="shared" si="372"/>
        <v>0</v>
      </c>
      <c r="H7979" s="13">
        <f t="shared" si="373"/>
        <v>0</v>
      </c>
    </row>
    <row r="7980" spans="3:8" x14ac:dyDescent="0.25">
      <c r="C7980" s="22">
        <f t="shared" si="374"/>
        <v>46354.958333314011</v>
      </c>
      <c r="D7980" s="8">
        <v>77.97018964891997</v>
      </c>
      <c r="E7980" s="8">
        <v>0</v>
      </c>
      <c r="F7980" s="8">
        <v>0</v>
      </c>
      <c r="G7980" s="13">
        <f t="shared" si="372"/>
        <v>0</v>
      </c>
      <c r="H7980" s="13">
        <f t="shared" si="373"/>
        <v>0</v>
      </c>
    </row>
    <row r="7981" spans="3:8" x14ac:dyDescent="0.25">
      <c r="C7981" s="22">
        <f t="shared" si="374"/>
        <v>46354.999999980675</v>
      </c>
      <c r="D7981" s="8">
        <v>21.584842325849021</v>
      </c>
      <c r="E7981" s="8">
        <v>0</v>
      </c>
      <c r="F7981" s="8">
        <v>0</v>
      </c>
      <c r="G7981" s="13">
        <f t="shared" si="372"/>
        <v>0</v>
      </c>
      <c r="H7981" s="13">
        <f t="shared" si="373"/>
        <v>0</v>
      </c>
    </row>
    <row r="7982" spans="3:8" x14ac:dyDescent="0.25">
      <c r="C7982" s="22">
        <f t="shared" si="374"/>
        <v>46355.041666647339</v>
      </c>
      <c r="D7982" s="8">
        <v>10.792421162924462</v>
      </c>
      <c r="E7982" s="8">
        <v>0</v>
      </c>
      <c r="F7982" s="8">
        <v>0</v>
      </c>
      <c r="G7982" s="13">
        <f t="shared" si="372"/>
        <v>0</v>
      </c>
      <c r="H7982" s="13">
        <f t="shared" si="373"/>
        <v>0</v>
      </c>
    </row>
    <row r="7983" spans="3:8" x14ac:dyDescent="0.25">
      <c r="C7983" s="22">
        <f t="shared" si="374"/>
        <v>46355.083333314004</v>
      </c>
      <c r="D7983" s="8">
        <v>2.6981052907311347</v>
      </c>
      <c r="E7983" s="8">
        <v>0</v>
      </c>
      <c r="F7983" s="8">
        <v>0</v>
      </c>
      <c r="G7983" s="13">
        <f t="shared" si="372"/>
        <v>0</v>
      </c>
      <c r="H7983" s="13">
        <f t="shared" si="373"/>
        <v>0</v>
      </c>
    </row>
    <row r="7984" spans="3:8" x14ac:dyDescent="0.25">
      <c r="C7984" s="22">
        <f t="shared" si="374"/>
        <v>46355.124999980668</v>
      </c>
      <c r="D7984" s="8">
        <v>2.6981052907311347</v>
      </c>
      <c r="E7984" s="8">
        <v>0</v>
      </c>
      <c r="F7984" s="8">
        <v>0</v>
      </c>
      <c r="G7984" s="13">
        <f t="shared" si="372"/>
        <v>0</v>
      </c>
      <c r="H7984" s="13">
        <f t="shared" si="373"/>
        <v>0</v>
      </c>
    </row>
    <row r="7985" spans="3:8" x14ac:dyDescent="0.25">
      <c r="C7985" s="22">
        <f t="shared" si="374"/>
        <v>46355.166666647332</v>
      </c>
      <c r="D7985" s="8">
        <v>10.792421162924462</v>
      </c>
      <c r="E7985" s="8">
        <v>0</v>
      </c>
      <c r="F7985" s="8">
        <v>0</v>
      </c>
      <c r="G7985" s="13">
        <f t="shared" si="372"/>
        <v>0</v>
      </c>
      <c r="H7985" s="13">
        <f t="shared" si="373"/>
        <v>0</v>
      </c>
    </row>
    <row r="7986" spans="3:8" x14ac:dyDescent="0.25">
      <c r="C7986" s="22">
        <f t="shared" si="374"/>
        <v>46355.208333313996</v>
      </c>
      <c r="D7986" s="8">
        <v>72.848842849740592</v>
      </c>
      <c r="E7986" s="8">
        <v>0</v>
      </c>
      <c r="F7986" s="8">
        <v>0</v>
      </c>
      <c r="G7986" s="13">
        <f t="shared" si="372"/>
        <v>0</v>
      </c>
      <c r="H7986" s="13">
        <f t="shared" si="373"/>
        <v>0</v>
      </c>
    </row>
    <row r="7987" spans="3:8" x14ac:dyDescent="0.25">
      <c r="C7987" s="22">
        <f t="shared" si="374"/>
        <v>46355.249999980661</v>
      </c>
      <c r="D7987" s="8">
        <v>253.62189732872642</v>
      </c>
      <c r="E7987" s="8">
        <v>0</v>
      </c>
      <c r="F7987" s="8">
        <v>0</v>
      </c>
      <c r="G7987" s="13">
        <f t="shared" si="372"/>
        <v>0</v>
      </c>
      <c r="H7987" s="13">
        <f t="shared" si="373"/>
        <v>0</v>
      </c>
    </row>
    <row r="7988" spans="3:8" x14ac:dyDescent="0.25">
      <c r="C7988" s="22">
        <f t="shared" si="374"/>
        <v>46355.291666647325</v>
      </c>
      <c r="D7988" s="8">
        <v>269.81052907311255</v>
      </c>
      <c r="E7988" s="8">
        <v>0</v>
      </c>
      <c r="F7988" s="8">
        <v>0</v>
      </c>
      <c r="G7988" s="13">
        <f t="shared" si="372"/>
        <v>0</v>
      </c>
      <c r="H7988" s="13">
        <f t="shared" si="373"/>
        <v>0</v>
      </c>
    </row>
    <row r="7989" spans="3:8" x14ac:dyDescent="0.25">
      <c r="C7989" s="22">
        <f t="shared" si="374"/>
        <v>46355.333333313989</v>
      </c>
      <c r="D7989" s="8">
        <v>259.01810791018841</v>
      </c>
      <c r="E7989" s="8">
        <v>7.2722865434644332E-2</v>
      </c>
      <c r="F7989" s="8">
        <v>0</v>
      </c>
      <c r="G7989" s="13">
        <f t="shared" si="372"/>
        <v>7.2722865434644332E-2</v>
      </c>
      <c r="H7989" s="13">
        <f t="shared" si="373"/>
        <v>7.2722865434644332E-2</v>
      </c>
    </row>
    <row r="7990" spans="3:8" x14ac:dyDescent="0.25">
      <c r="C7990" s="22">
        <f t="shared" si="374"/>
        <v>46355.374999980653</v>
      </c>
      <c r="D7990" s="8">
        <v>226.64084442141524</v>
      </c>
      <c r="E7990" s="8">
        <v>0</v>
      </c>
      <c r="F7990" s="8">
        <v>0</v>
      </c>
      <c r="G7990" s="13">
        <f t="shared" si="372"/>
        <v>0</v>
      </c>
      <c r="H7990" s="13">
        <f t="shared" si="373"/>
        <v>0</v>
      </c>
    </row>
    <row r="7991" spans="3:8" x14ac:dyDescent="0.25">
      <c r="C7991" s="22">
        <f t="shared" si="374"/>
        <v>46355.416666647317</v>
      </c>
      <c r="D7991" s="8">
        <v>205.05600209556613</v>
      </c>
      <c r="E7991" s="8">
        <v>0.41886918531123468</v>
      </c>
      <c r="F7991" s="8">
        <v>0</v>
      </c>
      <c r="G7991" s="13">
        <f t="shared" si="372"/>
        <v>0.41886918531123468</v>
      </c>
      <c r="H7991" s="13">
        <f t="shared" si="373"/>
        <v>0.41886918531123468</v>
      </c>
    </row>
    <row r="7992" spans="3:8" x14ac:dyDescent="0.25">
      <c r="C7992" s="22">
        <f t="shared" si="374"/>
        <v>46355.458333313982</v>
      </c>
      <c r="D7992" s="8">
        <v>164.58442273459892</v>
      </c>
      <c r="E7992" s="8">
        <v>1.6354490897676075</v>
      </c>
      <c r="F7992" s="8">
        <v>0</v>
      </c>
      <c r="G7992" s="13">
        <f t="shared" si="372"/>
        <v>1.6354490897676075</v>
      </c>
      <c r="H7992" s="13">
        <f t="shared" si="373"/>
        <v>1.6354490897676075</v>
      </c>
    </row>
    <row r="7993" spans="3:8" x14ac:dyDescent="0.25">
      <c r="C7993" s="22">
        <f t="shared" si="374"/>
        <v>46355.499999980646</v>
      </c>
      <c r="D7993" s="8">
        <v>142.99958040874981</v>
      </c>
      <c r="E7993" s="8">
        <v>25.571095748520278</v>
      </c>
      <c r="F7993" s="8">
        <v>0</v>
      </c>
      <c r="G7993" s="13">
        <f t="shared" si="372"/>
        <v>25.571095748520278</v>
      </c>
      <c r="H7993" s="13">
        <f t="shared" si="373"/>
        <v>25.571095748520278</v>
      </c>
    </row>
    <row r="7994" spans="3:8" x14ac:dyDescent="0.25">
      <c r="C7994" s="22">
        <f t="shared" si="374"/>
        <v>46355.54166664731</v>
      </c>
      <c r="D7994" s="8">
        <v>126.81094866436274</v>
      </c>
      <c r="E7994" s="8">
        <v>62.604197644184204</v>
      </c>
      <c r="F7994" s="8">
        <v>0</v>
      </c>
      <c r="G7994" s="13">
        <f t="shared" si="372"/>
        <v>62.604197644184204</v>
      </c>
      <c r="H7994" s="13">
        <f t="shared" si="373"/>
        <v>62.604197644184204</v>
      </c>
    </row>
    <row r="7995" spans="3:8" x14ac:dyDescent="0.25">
      <c r="C7995" s="22">
        <f t="shared" si="374"/>
        <v>46355.583333313974</v>
      </c>
      <c r="D7995" s="8">
        <v>110.62231691997565</v>
      </c>
      <c r="E7995" s="8">
        <v>67.408742861052787</v>
      </c>
      <c r="F7995" s="8">
        <v>0</v>
      </c>
      <c r="G7995" s="13">
        <f t="shared" si="372"/>
        <v>67.408742861052787</v>
      </c>
      <c r="H7995" s="13">
        <f t="shared" si="373"/>
        <v>67.408742861052787</v>
      </c>
    </row>
    <row r="7996" spans="3:8" x14ac:dyDescent="0.25">
      <c r="C7996" s="22">
        <f t="shared" si="374"/>
        <v>46355.624999980639</v>
      </c>
      <c r="D7996" s="8">
        <v>126.81094866436274</v>
      </c>
      <c r="E7996" s="8">
        <v>52.432262897574475</v>
      </c>
      <c r="F7996" s="8">
        <v>0</v>
      </c>
      <c r="G7996" s="13">
        <f t="shared" si="372"/>
        <v>52.432262897574475</v>
      </c>
      <c r="H7996" s="13">
        <f t="shared" si="373"/>
        <v>52.432262897574475</v>
      </c>
    </row>
    <row r="7997" spans="3:8" x14ac:dyDescent="0.25">
      <c r="C7997" s="22">
        <f t="shared" si="374"/>
        <v>46355.666666647303</v>
      </c>
      <c r="D7997" s="8">
        <v>148.39579099021182</v>
      </c>
      <c r="E7997" s="8">
        <v>12.55122352824977</v>
      </c>
      <c r="F7997" s="8">
        <v>0</v>
      </c>
      <c r="G7997" s="13">
        <f t="shared" si="372"/>
        <v>12.55122352824977</v>
      </c>
      <c r="H7997" s="13">
        <f t="shared" si="373"/>
        <v>12.55122352824977</v>
      </c>
    </row>
    <row r="7998" spans="3:8" x14ac:dyDescent="0.25">
      <c r="C7998" s="22">
        <f t="shared" si="374"/>
        <v>46355.708333313967</v>
      </c>
      <c r="D7998" s="8">
        <v>196.96168622337211</v>
      </c>
      <c r="E7998" s="8">
        <v>0</v>
      </c>
      <c r="F7998" s="8">
        <v>0</v>
      </c>
      <c r="G7998" s="13">
        <f t="shared" si="372"/>
        <v>0</v>
      </c>
      <c r="H7998" s="13">
        <f t="shared" si="373"/>
        <v>0</v>
      </c>
    </row>
    <row r="7999" spans="3:8" x14ac:dyDescent="0.25">
      <c r="C7999" s="22">
        <f t="shared" si="374"/>
        <v>46355.749999980631</v>
      </c>
      <c r="D7999" s="8">
        <v>232.03705500287731</v>
      </c>
      <c r="E7999" s="8">
        <v>0</v>
      </c>
      <c r="F7999" s="8">
        <v>0</v>
      </c>
      <c r="G7999" s="13">
        <f t="shared" si="372"/>
        <v>0</v>
      </c>
      <c r="H7999" s="13">
        <f t="shared" si="373"/>
        <v>0</v>
      </c>
    </row>
    <row r="8000" spans="3:8" x14ac:dyDescent="0.25">
      <c r="C8000" s="22">
        <f t="shared" si="374"/>
        <v>46355.791666647296</v>
      </c>
      <c r="D8000" s="8">
        <v>221.24463383995226</v>
      </c>
      <c r="E8000" s="8">
        <v>0</v>
      </c>
      <c r="F8000" s="8">
        <v>0</v>
      </c>
      <c r="G8000" s="13">
        <f t="shared" si="372"/>
        <v>0</v>
      </c>
      <c r="H8000" s="13">
        <f t="shared" si="373"/>
        <v>0</v>
      </c>
    </row>
    <row r="8001" spans="3:8" x14ac:dyDescent="0.25">
      <c r="C8001" s="22">
        <f t="shared" si="374"/>
        <v>46355.83333331396</v>
      </c>
      <c r="D8001" s="8">
        <v>202.35789680483509</v>
      </c>
      <c r="E8001" s="8">
        <v>0</v>
      </c>
      <c r="F8001" s="8">
        <v>0</v>
      </c>
      <c r="G8001" s="13">
        <f t="shared" si="372"/>
        <v>0</v>
      </c>
      <c r="H8001" s="13">
        <f t="shared" si="373"/>
        <v>0</v>
      </c>
    </row>
    <row r="8002" spans="3:8" x14ac:dyDescent="0.25">
      <c r="C8002" s="22">
        <f t="shared" si="374"/>
        <v>46355.874999980624</v>
      </c>
      <c r="D8002" s="8">
        <v>164.58442273459892</v>
      </c>
      <c r="E8002" s="8">
        <v>0</v>
      </c>
      <c r="F8002" s="8">
        <v>0</v>
      </c>
      <c r="G8002" s="13">
        <f t="shared" si="372"/>
        <v>0</v>
      </c>
      <c r="H8002" s="13">
        <f t="shared" si="373"/>
        <v>0</v>
      </c>
    </row>
    <row r="8003" spans="3:8" x14ac:dyDescent="0.25">
      <c r="C8003" s="22">
        <f t="shared" si="374"/>
        <v>46355.916666647288</v>
      </c>
      <c r="D8003" s="8">
        <v>142.99958040874981</v>
      </c>
      <c r="E8003" s="8">
        <v>0</v>
      </c>
      <c r="F8003" s="8">
        <v>0</v>
      </c>
      <c r="G8003" s="13">
        <f t="shared" si="372"/>
        <v>0</v>
      </c>
      <c r="H8003" s="13">
        <f t="shared" si="373"/>
        <v>0</v>
      </c>
    </row>
    <row r="8004" spans="3:8" x14ac:dyDescent="0.25">
      <c r="C8004" s="22">
        <f t="shared" si="374"/>
        <v>46355.958333313953</v>
      </c>
      <c r="D8004" s="8">
        <v>78.245053431202834</v>
      </c>
      <c r="E8004" s="8">
        <v>0</v>
      </c>
      <c r="F8004" s="8">
        <v>0</v>
      </c>
      <c r="G8004" s="13">
        <f t="shared" si="372"/>
        <v>0</v>
      </c>
      <c r="H8004" s="13">
        <f t="shared" si="373"/>
        <v>0</v>
      </c>
    </row>
    <row r="8005" spans="3:8" x14ac:dyDescent="0.25">
      <c r="C8005" s="22">
        <f t="shared" si="374"/>
        <v>46355.999999980617</v>
      </c>
      <c r="D8005" s="8">
        <v>21.660206198814393</v>
      </c>
      <c r="E8005" s="8">
        <v>0</v>
      </c>
      <c r="F8005" s="8">
        <v>0</v>
      </c>
      <c r="G8005" s="13">
        <f t="shared" si="372"/>
        <v>0</v>
      </c>
      <c r="H8005" s="13">
        <f t="shared" si="373"/>
        <v>0</v>
      </c>
    </row>
    <row r="8006" spans="3:8" x14ac:dyDescent="0.25">
      <c r="C8006" s="22">
        <f t="shared" si="374"/>
        <v>46356.041666647281</v>
      </c>
      <c r="D8006" s="8">
        <v>10.830103099407149</v>
      </c>
      <c r="E8006" s="8">
        <v>0</v>
      </c>
      <c r="F8006" s="8">
        <v>0</v>
      </c>
      <c r="G8006" s="13">
        <f t="shared" si="372"/>
        <v>0</v>
      </c>
      <c r="H8006" s="13">
        <f t="shared" si="373"/>
        <v>0</v>
      </c>
    </row>
    <row r="8007" spans="3:8" x14ac:dyDescent="0.25">
      <c r="C8007" s="22">
        <f t="shared" si="374"/>
        <v>46356.083333313945</v>
      </c>
      <c r="D8007" s="8">
        <v>2.707525774851792</v>
      </c>
      <c r="E8007" s="8">
        <v>0</v>
      </c>
      <c r="F8007" s="8">
        <v>0</v>
      </c>
      <c r="G8007" s="13">
        <f t="shared" si="372"/>
        <v>0</v>
      </c>
      <c r="H8007" s="13">
        <f t="shared" si="373"/>
        <v>0</v>
      </c>
    </row>
    <row r="8008" spans="3:8" x14ac:dyDescent="0.25">
      <c r="C8008" s="22">
        <f t="shared" si="374"/>
        <v>46356.12499998061</v>
      </c>
      <c r="D8008" s="8">
        <v>2.707525774851792</v>
      </c>
      <c r="E8008" s="8">
        <v>0</v>
      </c>
      <c r="F8008" s="8">
        <v>0</v>
      </c>
      <c r="G8008" s="13">
        <f t="shared" si="372"/>
        <v>0</v>
      </c>
      <c r="H8008" s="13">
        <f t="shared" si="373"/>
        <v>0</v>
      </c>
    </row>
    <row r="8009" spans="3:8" x14ac:dyDescent="0.25">
      <c r="C8009" s="22">
        <f t="shared" si="374"/>
        <v>46356.166666647274</v>
      </c>
      <c r="D8009" s="8">
        <v>10.830103099407149</v>
      </c>
      <c r="E8009" s="8">
        <v>0</v>
      </c>
      <c r="F8009" s="8">
        <v>0</v>
      </c>
      <c r="G8009" s="13">
        <f t="shared" si="372"/>
        <v>0</v>
      </c>
      <c r="H8009" s="13">
        <f t="shared" si="373"/>
        <v>0</v>
      </c>
    </row>
    <row r="8010" spans="3:8" x14ac:dyDescent="0.25">
      <c r="C8010" s="22">
        <f t="shared" si="374"/>
        <v>46356.208333313938</v>
      </c>
      <c r="D8010" s="8">
        <v>73.103195920998502</v>
      </c>
      <c r="E8010" s="8">
        <v>0</v>
      </c>
      <c r="F8010" s="8">
        <v>0</v>
      </c>
      <c r="G8010" s="13">
        <f t="shared" si="372"/>
        <v>0</v>
      </c>
      <c r="H8010" s="13">
        <f t="shared" si="373"/>
        <v>0</v>
      </c>
    </row>
    <row r="8011" spans="3:8" x14ac:dyDescent="0.25">
      <c r="C8011" s="22">
        <f t="shared" si="374"/>
        <v>46356.249999980602</v>
      </c>
      <c r="D8011" s="8">
        <v>254.50742283606908</v>
      </c>
      <c r="E8011" s="8">
        <v>0</v>
      </c>
      <c r="F8011" s="8">
        <v>0</v>
      </c>
      <c r="G8011" s="13">
        <f t="shared" si="372"/>
        <v>0</v>
      </c>
      <c r="H8011" s="13">
        <f t="shared" si="373"/>
        <v>0</v>
      </c>
    </row>
    <row r="8012" spans="3:8" x14ac:dyDescent="0.25">
      <c r="C8012" s="22">
        <f t="shared" si="374"/>
        <v>46356.291666647267</v>
      </c>
      <c r="D8012" s="8">
        <v>270.75257748517919</v>
      </c>
      <c r="E8012" s="8">
        <v>0</v>
      </c>
      <c r="F8012" s="8">
        <v>0</v>
      </c>
      <c r="G8012" s="13">
        <f t="shared" si="372"/>
        <v>0</v>
      </c>
      <c r="H8012" s="13">
        <f t="shared" si="373"/>
        <v>0</v>
      </c>
    </row>
    <row r="8013" spans="3:8" x14ac:dyDescent="0.25">
      <c r="C8013" s="22">
        <f t="shared" si="374"/>
        <v>46356.333333313931</v>
      </c>
      <c r="D8013" s="8">
        <v>259.92247438577215</v>
      </c>
      <c r="E8013" s="8">
        <v>0.13202307446642664</v>
      </c>
      <c r="F8013" s="8">
        <v>0</v>
      </c>
      <c r="G8013" s="13">
        <f t="shared" si="372"/>
        <v>0.13202307446642664</v>
      </c>
      <c r="H8013" s="13">
        <f t="shared" si="373"/>
        <v>0.13202307446642664</v>
      </c>
    </row>
    <row r="8014" spans="3:8" x14ac:dyDescent="0.25">
      <c r="C8014" s="22">
        <f t="shared" si="374"/>
        <v>46356.374999980595</v>
      </c>
      <c r="D8014" s="8">
        <v>227.43216508755097</v>
      </c>
      <c r="E8014" s="8">
        <v>3.0209214040084031E-2</v>
      </c>
      <c r="F8014" s="8">
        <v>0</v>
      </c>
      <c r="G8014" s="13">
        <f t="shared" ref="G8014:G8077" si="375">E8014+F8014</f>
        <v>3.0209214040084031E-2</v>
      </c>
      <c r="H8014" s="13">
        <f t="shared" ref="H8014:H8077" si="376">IF(G8014&gt;D8014,D8014,G8014)</f>
        <v>3.0209214040084031E-2</v>
      </c>
    </row>
    <row r="8015" spans="3:8" x14ac:dyDescent="0.25">
      <c r="C8015" s="22">
        <f t="shared" si="374"/>
        <v>46356.416666647259</v>
      </c>
      <c r="D8015" s="8">
        <v>205.7719588887359</v>
      </c>
      <c r="E8015" s="8">
        <v>1.4580635946099594E-2</v>
      </c>
      <c r="F8015" s="8">
        <v>0</v>
      </c>
      <c r="G8015" s="13">
        <f t="shared" si="375"/>
        <v>1.4580635946099594E-2</v>
      </c>
      <c r="H8015" s="13">
        <f t="shared" si="376"/>
        <v>1.4580635946099594E-2</v>
      </c>
    </row>
    <row r="8016" spans="3:8" x14ac:dyDescent="0.25">
      <c r="C8016" s="22">
        <f t="shared" ref="C8016:C8079" si="377">C8015+1/24</f>
        <v>46356.458333313924</v>
      </c>
      <c r="D8016" s="8">
        <v>165.15907226595968</v>
      </c>
      <c r="E8016" s="8">
        <v>0</v>
      </c>
      <c r="F8016" s="8">
        <v>0</v>
      </c>
      <c r="G8016" s="13">
        <f t="shared" si="375"/>
        <v>0</v>
      </c>
      <c r="H8016" s="13">
        <f t="shared" si="376"/>
        <v>0</v>
      </c>
    </row>
    <row r="8017" spans="3:8" x14ac:dyDescent="0.25">
      <c r="C8017" s="22">
        <f t="shared" si="377"/>
        <v>46356.499999980588</v>
      </c>
      <c r="D8017" s="8">
        <v>143.49886606714463</v>
      </c>
      <c r="E8017" s="8">
        <v>0</v>
      </c>
      <c r="F8017" s="8">
        <v>0</v>
      </c>
      <c r="G8017" s="13">
        <f t="shared" si="375"/>
        <v>0</v>
      </c>
      <c r="H8017" s="13">
        <f t="shared" si="376"/>
        <v>0</v>
      </c>
    </row>
    <row r="8018" spans="3:8" x14ac:dyDescent="0.25">
      <c r="C8018" s="22">
        <f t="shared" si="377"/>
        <v>46356.541666647252</v>
      </c>
      <c r="D8018" s="8">
        <v>127.25371141803454</v>
      </c>
      <c r="E8018" s="8">
        <v>0.35590603327041986</v>
      </c>
      <c r="F8018" s="8">
        <v>0</v>
      </c>
      <c r="G8018" s="13">
        <f t="shared" si="375"/>
        <v>0.35590603327041986</v>
      </c>
      <c r="H8018" s="13">
        <f t="shared" si="376"/>
        <v>0.35590603327041986</v>
      </c>
    </row>
    <row r="8019" spans="3:8" x14ac:dyDescent="0.25">
      <c r="C8019" s="22">
        <f t="shared" si="377"/>
        <v>46356.583333313916</v>
      </c>
      <c r="D8019" s="8">
        <v>111.00855676892348</v>
      </c>
      <c r="E8019" s="8">
        <v>1.1787489160537215</v>
      </c>
      <c r="F8019" s="8">
        <v>0</v>
      </c>
      <c r="G8019" s="13">
        <f t="shared" si="375"/>
        <v>1.1787489160537215</v>
      </c>
      <c r="H8019" s="13">
        <f t="shared" si="376"/>
        <v>1.1787489160537215</v>
      </c>
    </row>
    <row r="8020" spans="3:8" x14ac:dyDescent="0.25">
      <c r="C8020" s="22">
        <f t="shared" si="377"/>
        <v>46356.62499998058</v>
      </c>
      <c r="D8020" s="8">
        <v>127.25371141803454</v>
      </c>
      <c r="E8020" s="8">
        <v>1.1999581975163749</v>
      </c>
      <c r="F8020" s="8">
        <v>0</v>
      </c>
      <c r="G8020" s="13">
        <f t="shared" si="375"/>
        <v>1.1999581975163749</v>
      </c>
      <c r="H8020" s="13">
        <f t="shared" si="376"/>
        <v>1.1999581975163749</v>
      </c>
    </row>
    <row r="8021" spans="3:8" x14ac:dyDescent="0.25">
      <c r="C8021" s="22">
        <f t="shared" si="377"/>
        <v>46356.666666647245</v>
      </c>
      <c r="D8021" s="8">
        <v>148.91391761684864</v>
      </c>
      <c r="E8021" s="8">
        <v>0.51668312458899524</v>
      </c>
      <c r="F8021" s="8">
        <v>0</v>
      </c>
      <c r="G8021" s="13">
        <f t="shared" si="375"/>
        <v>0.51668312458899524</v>
      </c>
      <c r="H8021" s="13">
        <f t="shared" si="376"/>
        <v>0.51668312458899524</v>
      </c>
    </row>
    <row r="8022" spans="3:8" x14ac:dyDescent="0.25">
      <c r="C8022" s="22">
        <f t="shared" si="377"/>
        <v>46356.708333313909</v>
      </c>
      <c r="D8022" s="8">
        <v>197.64938156418083</v>
      </c>
      <c r="E8022" s="8">
        <v>0</v>
      </c>
      <c r="F8022" s="8">
        <v>0</v>
      </c>
      <c r="G8022" s="13">
        <f t="shared" si="375"/>
        <v>0</v>
      </c>
      <c r="H8022" s="13">
        <f t="shared" si="376"/>
        <v>0</v>
      </c>
    </row>
    <row r="8023" spans="3:8" x14ac:dyDescent="0.25">
      <c r="C8023" s="22">
        <f t="shared" si="377"/>
        <v>46356.749999980573</v>
      </c>
      <c r="D8023" s="8">
        <v>232.84721663725401</v>
      </c>
      <c r="E8023" s="8">
        <v>0</v>
      </c>
      <c r="F8023" s="8">
        <v>0</v>
      </c>
      <c r="G8023" s="13">
        <f t="shared" si="375"/>
        <v>0</v>
      </c>
      <c r="H8023" s="13">
        <f t="shared" si="376"/>
        <v>0</v>
      </c>
    </row>
    <row r="8024" spans="3:8" x14ac:dyDescent="0.25">
      <c r="C8024" s="22">
        <f t="shared" si="377"/>
        <v>46356.791666647237</v>
      </c>
      <c r="D8024" s="8">
        <v>222.01711353784697</v>
      </c>
      <c r="E8024" s="8">
        <v>0</v>
      </c>
      <c r="F8024" s="8">
        <v>0</v>
      </c>
      <c r="G8024" s="13">
        <f t="shared" si="375"/>
        <v>0</v>
      </c>
      <c r="H8024" s="13">
        <f t="shared" si="376"/>
        <v>0</v>
      </c>
    </row>
    <row r="8025" spans="3:8" x14ac:dyDescent="0.25">
      <c r="C8025" s="22">
        <f t="shared" si="377"/>
        <v>46356.833333313902</v>
      </c>
      <c r="D8025" s="8">
        <v>203.06443311388483</v>
      </c>
      <c r="E8025" s="8">
        <v>0</v>
      </c>
      <c r="F8025" s="8">
        <v>0</v>
      </c>
      <c r="G8025" s="13">
        <f t="shared" si="375"/>
        <v>0</v>
      </c>
      <c r="H8025" s="13">
        <f t="shared" si="376"/>
        <v>0</v>
      </c>
    </row>
    <row r="8026" spans="3:8" x14ac:dyDescent="0.25">
      <c r="C8026" s="22">
        <f t="shared" si="377"/>
        <v>46356.874999980566</v>
      </c>
      <c r="D8026" s="8">
        <v>165.15907226595968</v>
      </c>
      <c r="E8026" s="8">
        <v>0</v>
      </c>
      <c r="F8026" s="8">
        <v>0</v>
      </c>
      <c r="G8026" s="13">
        <f t="shared" si="375"/>
        <v>0</v>
      </c>
      <c r="H8026" s="13">
        <f t="shared" si="376"/>
        <v>0</v>
      </c>
    </row>
    <row r="8027" spans="3:8" x14ac:dyDescent="0.25">
      <c r="C8027" s="22">
        <f t="shared" si="377"/>
        <v>46356.91666664723</v>
      </c>
      <c r="D8027" s="8">
        <v>143.49886606714463</v>
      </c>
      <c r="E8027" s="8">
        <v>0</v>
      </c>
      <c r="F8027" s="8">
        <v>0</v>
      </c>
      <c r="G8027" s="13">
        <f t="shared" si="375"/>
        <v>0</v>
      </c>
      <c r="H8027" s="13">
        <f t="shared" si="376"/>
        <v>0</v>
      </c>
    </row>
    <row r="8028" spans="3:8" x14ac:dyDescent="0.25">
      <c r="C8028" s="22">
        <f t="shared" si="377"/>
        <v>46356.958333313894</v>
      </c>
      <c r="D8028" s="8">
        <v>78.518247470702136</v>
      </c>
      <c r="E8028" s="8">
        <v>0</v>
      </c>
      <c r="F8028" s="8">
        <v>0</v>
      </c>
      <c r="G8028" s="13">
        <f t="shared" si="375"/>
        <v>0</v>
      </c>
      <c r="H8028" s="13">
        <f t="shared" si="376"/>
        <v>0</v>
      </c>
    </row>
    <row r="8029" spans="3:8" x14ac:dyDescent="0.25">
      <c r="C8029" s="22">
        <f t="shared" si="377"/>
        <v>46356.999999980559</v>
      </c>
      <c r="D8029" s="8">
        <v>21.735087134783527</v>
      </c>
      <c r="E8029" s="8">
        <v>0</v>
      </c>
      <c r="F8029" s="8">
        <v>0</v>
      </c>
      <c r="G8029" s="13">
        <f t="shared" si="375"/>
        <v>0</v>
      </c>
      <c r="H8029" s="13">
        <f t="shared" si="376"/>
        <v>0</v>
      </c>
    </row>
    <row r="8030" spans="3:8" x14ac:dyDescent="0.25">
      <c r="C8030" s="22">
        <f t="shared" si="377"/>
        <v>46357.041666647223</v>
      </c>
      <c r="D8030" s="8">
        <v>10.867543567391715</v>
      </c>
      <c r="E8030" s="8">
        <v>0</v>
      </c>
      <c r="F8030" s="8">
        <v>0</v>
      </c>
      <c r="G8030" s="13">
        <f t="shared" si="375"/>
        <v>0</v>
      </c>
      <c r="H8030" s="13">
        <f t="shared" si="376"/>
        <v>0</v>
      </c>
    </row>
    <row r="8031" spans="3:8" x14ac:dyDescent="0.25">
      <c r="C8031" s="22">
        <f t="shared" si="377"/>
        <v>46357.083333313887</v>
      </c>
      <c r="D8031" s="8">
        <v>2.7168858918479435</v>
      </c>
      <c r="E8031" s="8">
        <v>0</v>
      </c>
      <c r="F8031" s="8">
        <v>0</v>
      </c>
      <c r="G8031" s="13">
        <f t="shared" si="375"/>
        <v>0</v>
      </c>
      <c r="H8031" s="13">
        <f t="shared" si="376"/>
        <v>0</v>
      </c>
    </row>
    <row r="8032" spans="3:8" x14ac:dyDescent="0.25">
      <c r="C8032" s="22">
        <f t="shared" si="377"/>
        <v>46357.124999980551</v>
      </c>
      <c r="D8032" s="8">
        <v>2.7168858918479435</v>
      </c>
      <c r="E8032" s="8">
        <v>0</v>
      </c>
      <c r="F8032" s="8">
        <v>0</v>
      </c>
      <c r="G8032" s="13">
        <f t="shared" si="375"/>
        <v>0</v>
      </c>
      <c r="H8032" s="13">
        <f t="shared" si="376"/>
        <v>0</v>
      </c>
    </row>
    <row r="8033" spans="3:8" x14ac:dyDescent="0.25">
      <c r="C8033" s="22">
        <f t="shared" si="377"/>
        <v>46357.166666647216</v>
      </c>
      <c r="D8033" s="8">
        <v>10.867543567391715</v>
      </c>
      <c r="E8033" s="8">
        <v>0</v>
      </c>
      <c r="F8033" s="8">
        <v>0</v>
      </c>
      <c r="G8033" s="13">
        <f t="shared" si="375"/>
        <v>0</v>
      </c>
      <c r="H8033" s="13">
        <f t="shared" si="376"/>
        <v>0</v>
      </c>
    </row>
    <row r="8034" spans="3:8" x14ac:dyDescent="0.25">
      <c r="C8034" s="22">
        <f t="shared" si="377"/>
        <v>46357.20833331388</v>
      </c>
      <c r="D8034" s="8">
        <v>73.355919079894591</v>
      </c>
      <c r="E8034" s="8">
        <v>0</v>
      </c>
      <c r="F8034" s="8">
        <v>0</v>
      </c>
      <c r="G8034" s="13">
        <f t="shared" si="375"/>
        <v>0</v>
      </c>
      <c r="H8034" s="13">
        <f t="shared" si="376"/>
        <v>0</v>
      </c>
    </row>
    <row r="8035" spans="3:8" x14ac:dyDescent="0.25">
      <c r="C8035" s="22">
        <f t="shared" si="377"/>
        <v>46357.249999980544</v>
      </c>
      <c r="D8035" s="8">
        <v>255.3872738337067</v>
      </c>
      <c r="E8035" s="8">
        <v>0</v>
      </c>
      <c r="F8035" s="8">
        <v>0</v>
      </c>
      <c r="G8035" s="13">
        <f t="shared" si="375"/>
        <v>0</v>
      </c>
      <c r="H8035" s="13">
        <f t="shared" si="376"/>
        <v>0</v>
      </c>
    </row>
    <row r="8036" spans="3:8" x14ac:dyDescent="0.25">
      <c r="C8036" s="22">
        <f t="shared" si="377"/>
        <v>46357.291666647208</v>
      </c>
      <c r="D8036" s="8">
        <v>271.68858918479435</v>
      </c>
      <c r="E8036" s="8">
        <v>0</v>
      </c>
      <c r="F8036" s="8">
        <v>0</v>
      </c>
      <c r="G8036" s="13">
        <f t="shared" si="375"/>
        <v>0</v>
      </c>
      <c r="H8036" s="13">
        <f t="shared" si="376"/>
        <v>0</v>
      </c>
    </row>
    <row r="8037" spans="3:8" x14ac:dyDescent="0.25">
      <c r="C8037" s="22">
        <f t="shared" si="377"/>
        <v>46357.333333313873</v>
      </c>
      <c r="D8037" s="8">
        <v>260.82104561740289</v>
      </c>
      <c r="E8037" s="8">
        <v>0.1905724365598164</v>
      </c>
      <c r="F8037" s="8">
        <v>0</v>
      </c>
      <c r="G8037" s="13">
        <f t="shared" si="375"/>
        <v>0.1905724365598164</v>
      </c>
      <c r="H8037" s="13">
        <f t="shared" si="376"/>
        <v>0.1905724365598164</v>
      </c>
    </row>
    <row r="8038" spans="3:8" x14ac:dyDescent="0.25">
      <c r="C8038" s="22">
        <f t="shared" si="377"/>
        <v>46357.374999980537</v>
      </c>
      <c r="D8038" s="8">
        <v>228.21841491522767</v>
      </c>
      <c r="E8038" s="8">
        <v>9.8209536118658486E-2</v>
      </c>
      <c r="F8038" s="8">
        <v>0</v>
      </c>
      <c r="G8038" s="13">
        <f t="shared" si="375"/>
        <v>9.8209536118658486E-2</v>
      </c>
      <c r="H8038" s="13">
        <f t="shared" si="376"/>
        <v>9.8209536118658486E-2</v>
      </c>
    </row>
    <row r="8039" spans="3:8" x14ac:dyDescent="0.25">
      <c r="C8039" s="22">
        <f t="shared" si="377"/>
        <v>46357.416666647201</v>
      </c>
      <c r="D8039" s="8">
        <v>206.48332778044386</v>
      </c>
      <c r="E8039" s="8">
        <v>1.6999833396659243E-2</v>
      </c>
      <c r="F8039" s="8">
        <v>0</v>
      </c>
      <c r="G8039" s="13">
        <f t="shared" si="375"/>
        <v>1.6999833396659243E-2</v>
      </c>
      <c r="H8039" s="13">
        <f t="shared" si="376"/>
        <v>1.6999833396659243E-2</v>
      </c>
    </row>
    <row r="8040" spans="3:8" x14ac:dyDescent="0.25">
      <c r="C8040" s="22">
        <f t="shared" si="377"/>
        <v>46357.458333313865</v>
      </c>
      <c r="D8040" s="8">
        <v>165.73003940272477</v>
      </c>
      <c r="E8040" s="8">
        <v>0</v>
      </c>
      <c r="F8040" s="8">
        <v>0</v>
      </c>
      <c r="G8040" s="13">
        <f t="shared" si="375"/>
        <v>0</v>
      </c>
      <c r="H8040" s="13">
        <f t="shared" si="376"/>
        <v>0</v>
      </c>
    </row>
    <row r="8041" spans="3:8" x14ac:dyDescent="0.25">
      <c r="C8041" s="22">
        <f t="shared" si="377"/>
        <v>46357.49999998053</v>
      </c>
      <c r="D8041" s="8">
        <v>143.99495226794099</v>
      </c>
      <c r="E8041" s="8">
        <v>0</v>
      </c>
      <c r="F8041" s="8">
        <v>0</v>
      </c>
      <c r="G8041" s="13">
        <f t="shared" si="375"/>
        <v>0</v>
      </c>
      <c r="H8041" s="13">
        <f t="shared" si="376"/>
        <v>0</v>
      </c>
    </row>
    <row r="8042" spans="3:8" x14ac:dyDescent="0.25">
      <c r="C8042" s="22">
        <f t="shared" si="377"/>
        <v>46357.541666647194</v>
      </c>
      <c r="D8042" s="8">
        <v>127.69363691685335</v>
      </c>
      <c r="E8042" s="8">
        <v>0.15581494912345775</v>
      </c>
      <c r="F8042" s="8">
        <v>0</v>
      </c>
      <c r="G8042" s="13">
        <f t="shared" si="375"/>
        <v>0.15581494912345775</v>
      </c>
      <c r="H8042" s="13">
        <f t="shared" si="376"/>
        <v>0.15581494912345775</v>
      </c>
    </row>
    <row r="8043" spans="3:8" x14ac:dyDescent="0.25">
      <c r="C8043" s="22">
        <f t="shared" si="377"/>
        <v>46357.583333313858</v>
      </c>
      <c r="D8043" s="8">
        <v>111.39232156576574</v>
      </c>
      <c r="E8043" s="8">
        <v>9.5741872054135729E-2</v>
      </c>
      <c r="F8043" s="8">
        <v>0</v>
      </c>
      <c r="G8043" s="13">
        <f t="shared" si="375"/>
        <v>9.5741872054135729E-2</v>
      </c>
      <c r="H8043" s="13">
        <f t="shared" si="376"/>
        <v>9.5741872054135729E-2</v>
      </c>
    </row>
    <row r="8044" spans="3:8" x14ac:dyDescent="0.25">
      <c r="C8044" s="22">
        <f t="shared" si="377"/>
        <v>46357.624999980522</v>
      </c>
      <c r="D8044" s="8">
        <v>127.69363691685335</v>
      </c>
      <c r="E8044" s="8">
        <v>0</v>
      </c>
      <c r="F8044" s="8">
        <v>0</v>
      </c>
      <c r="G8044" s="13">
        <f t="shared" si="375"/>
        <v>0</v>
      </c>
      <c r="H8044" s="13">
        <f t="shared" si="376"/>
        <v>0</v>
      </c>
    </row>
    <row r="8045" spans="3:8" x14ac:dyDescent="0.25">
      <c r="C8045" s="22">
        <f t="shared" si="377"/>
        <v>46357.666666647187</v>
      </c>
      <c r="D8045" s="8">
        <v>149.42872405163718</v>
      </c>
      <c r="E8045" s="8">
        <v>0</v>
      </c>
      <c r="F8045" s="8">
        <v>0</v>
      </c>
      <c r="G8045" s="13">
        <f t="shared" si="375"/>
        <v>0</v>
      </c>
      <c r="H8045" s="13">
        <f t="shared" si="376"/>
        <v>0</v>
      </c>
    </row>
    <row r="8046" spans="3:8" x14ac:dyDescent="0.25">
      <c r="C8046" s="22">
        <f t="shared" si="377"/>
        <v>46357.708333313851</v>
      </c>
      <c r="D8046" s="8">
        <v>198.33267010490005</v>
      </c>
      <c r="E8046" s="8">
        <v>0</v>
      </c>
      <c r="F8046" s="8">
        <v>0</v>
      </c>
      <c r="G8046" s="13">
        <f t="shared" si="375"/>
        <v>0</v>
      </c>
      <c r="H8046" s="13">
        <f t="shared" si="376"/>
        <v>0</v>
      </c>
    </row>
    <row r="8047" spans="3:8" x14ac:dyDescent="0.25">
      <c r="C8047" s="22">
        <f t="shared" si="377"/>
        <v>46357.749999980515</v>
      </c>
      <c r="D8047" s="8">
        <v>233.65218669892289</v>
      </c>
      <c r="E8047" s="8">
        <v>0</v>
      </c>
      <c r="F8047" s="8">
        <v>0</v>
      </c>
      <c r="G8047" s="13">
        <f t="shared" si="375"/>
        <v>0</v>
      </c>
      <c r="H8047" s="13">
        <f t="shared" si="376"/>
        <v>0</v>
      </c>
    </row>
    <row r="8048" spans="3:8" x14ac:dyDescent="0.25">
      <c r="C8048" s="22">
        <f t="shared" si="377"/>
        <v>46357.791666647179</v>
      </c>
      <c r="D8048" s="8">
        <v>222.78464313153148</v>
      </c>
      <c r="E8048" s="8">
        <v>0</v>
      </c>
      <c r="F8048" s="8">
        <v>0</v>
      </c>
      <c r="G8048" s="13">
        <f t="shared" si="375"/>
        <v>0</v>
      </c>
      <c r="H8048" s="13">
        <f t="shared" si="376"/>
        <v>0</v>
      </c>
    </row>
    <row r="8049" spans="3:8" x14ac:dyDescent="0.25">
      <c r="C8049" s="22">
        <f t="shared" si="377"/>
        <v>46357.833333313843</v>
      </c>
      <c r="D8049" s="8">
        <v>203.76644188859527</v>
      </c>
      <c r="E8049" s="8">
        <v>0</v>
      </c>
      <c r="F8049" s="8">
        <v>0</v>
      </c>
      <c r="G8049" s="13">
        <f t="shared" si="375"/>
        <v>0</v>
      </c>
      <c r="H8049" s="13">
        <f t="shared" si="376"/>
        <v>0</v>
      </c>
    </row>
    <row r="8050" spans="3:8" x14ac:dyDescent="0.25">
      <c r="C8050" s="22">
        <f t="shared" si="377"/>
        <v>46357.874999980508</v>
      </c>
      <c r="D8050" s="8">
        <v>165.73003940272477</v>
      </c>
      <c r="E8050" s="8">
        <v>0</v>
      </c>
      <c r="F8050" s="8">
        <v>0</v>
      </c>
      <c r="G8050" s="13">
        <f t="shared" si="375"/>
        <v>0</v>
      </c>
      <c r="H8050" s="13">
        <f t="shared" si="376"/>
        <v>0</v>
      </c>
    </row>
    <row r="8051" spans="3:8" x14ac:dyDescent="0.25">
      <c r="C8051" s="22">
        <f t="shared" si="377"/>
        <v>46357.916666647172</v>
      </c>
      <c r="D8051" s="8">
        <v>143.99495226794099</v>
      </c>
      <c r="E8051" s="8">
        <v>0</v>
      </c>
      <c r="F8051" s="8">
        <v>0</v>
      </c>
      <c r="G8051" s="13">
        <f t="shared" si="375"/>
        <v>0</v>
      </c>
      <c r="H8051" s="13">
        <f t="shared" si="376"/>
        <v>0</v>
      </c>
    </row>
    <row r="8052" spans="3:8" x14ac:dyDescent="0.25">
      <c r="C8052" s="22">
        <f t="shared" si="377"/>
        <v>46357.958333313836</v>
      </c>
      <c r="D8052" s="8">
        <v>78.789690863590494</v>
      </c>
      <c r="E8052" s="8">
        <v>0</v>
      </c>
      <c r="F8052" s="8">
        <v>0</v>
      </c>
      <c r="G8052" s="13">
        <f t="shared" si="375"/>
        <v>0</v>
      </c>
      <c r="H8052" s="13">
        <f t="shared" si="376"/>
        <v>0</v>
      </c>
    </row>
    <row r="8053" spans="3:8" x14ac:dyDescent="0.25">
      <c r="C8053" s="22">
        <f t="shared" si="377"/>
        <v>46357.9999999805</v>
      </c>
      <c r="D8053" s="8">
        <v>21.809462958476733</v>
      </c>
      <c r="E8053" s="8">
        <v>0</v>
      </c>
      <c r="F8053" s="8">
        <v>0</v>
      </c>
      <c r="G8053" s="13">
        <f t="shared" si="375"/>
        <v>0</v>
      </c>
      <c r="H8053" s="13">
        <f t="shared" si="376"/>
        <v>0</v>
      </c>
    </row>
    <row r="8054" spans="3:8" x14ac:dyDescent="0.25">
      <c r="C8054" s="22">
        <f t="shared" si="377"/>
        <v>46358.041666647165</v>
      </c>
      <c r="D8054" s="8">
        <v>10.904731479238318</v>
      </c>
      <c r="E8054" s="8">
        <v>0</v>
      </c>
      <c r="F8054" s="8">
        <v>0</v>
      </c>
      <c r="G8054" s="13">
        <f t="shared" si="375"/>
        <v>0</v>
      </c>
      <c r="H8054" s="13">
        <f t="shared" si="376"/>
        <v>0</v>
      </c>
    </row>
    <row r="8055" spans="3:8" x14ac:dyDescent="0.25">
      <c r="C8055" s="22">
        <f t="shared" si="377"/>
        <v>46358.083333313829</v>
      </c>
      <c r="D8055" s="8">
        <v>2.7261828698095893</v>
      </c>
      <c r="E8055" s="8">
        <v>0</v>
      </c>
      <c r="F8055" s="8">
        <v>0</v>
      </c>
      <c r="G8055" s="13">
        <f t="shared" si="375"/>
        <v>0</v>
      </c>
      <c r="H8055" s="13">
        <f t="shared" si="376"/>
        <v>0</v>
      </c>
    </row>
    <row r="8056" spans="3:8" x14ac:dyDescent="0.25">
      <c r="C8056" s="22">
        <f t="shared" si="377"/>
        <v>46358.124999980493</v>
      </c>
      <c r="D8056" s="8">
        <v>2.7261828698095893</v>
      </c>
      <c r="E8056" s="8">
        <v>0</v>
      </c>
      <c r="F8056" s="8">
        <v>0</v>
      </c>
      <c r="G8056" s="13">
        <f t="shared" si="375"/>
        <v>0</v>
      </c>
      <c r="H8056" s="13">
        <f t="shared" si="376"/>
        <v>0</v>
      </c>
    </row>
    <row r="8057" spans="3:8" x14ac:dyDescent="0.25">
      <c r="C8057" s="22">
        <f t="shared" si="377"/>
        <v>46358.166666647157</v>
      </c>
      <c r="D8057" s="8">
        <v>10.904731479238318</v>
      </c>
      <c r="E8057" s="8">
        <v>0</v>
      </c>
      <c r="F8057" s="8">
        <v>0</v>
      </c>
      <c r="G8057" s="13">
        <f t="shared" si="375"/>
        <v>0</v>
      </c>
      <c r="H8057" s="13">
        <f t="shared" si="376"/>
        <v>0</v>
      </c>
    </row>
    <row r="8058" spans="3:8" x14ac:dyDescent="0.25">
      <c r="C8058" s="22">
        <f t="shared" si="377"/>
        <v>46358.208333313822</v>
      </c>
      <c r="D8058" s="8">
        <v>73.606937484858875</v>
      </c>
      <c r="E8058" s="8">
        <v>0</v>
      </c>
      <c r="F8058" s="8">
        <v>0</v>
      </c>
      <c r="G8058" s="13">
        <f t="shared" si="375"/>
        <v>0</v>
      </c>
      <c r="H8058" s="13">
        <f t="shared" si="376"/>
        <v>0</v>
      </c>
    </row>
    <row r="8059" spans="3:8" x14ac:dyDescent="0.25">
      <c r="C8059" s="22">
        <f t="shared" si="377"/>
        <v>46358.249999980486</v>
      </c>
      <c r="D8059" s="8">
        <v>256.2611897621008</v>
      </c>
      <c r="E8059" s="8">
        <v>0</v>
      </c>
      <c r="F8059" s="8">
        <v>0</v>
      </c>
      <c r="G8059" s="13">
        <f t="shared" si="375"/>
        <v>0</v>
      </c>
      <c r="H8059" s="13">
        <f t="shared" si="376"/>
        <v>0</v>
      </c>
    </row>
    <row r="8060" spans="3:8" x14ac:dyDescent="0.25">
      <c r="C8060" s="22">
        <f t="shared" si="377"/>
        <v>46358.29166664715</v>
      </c>
      <c r="D8060" s="8">
        <v>272.61828698095894</v>
      </c>
      <c r="E8060" s="8">
        <v>0</v>
      </c>
      <c r="F8060" s="8">
        <v>0</v>
      </c>
      <c r="G8060" s="13">
        <f t="shared" si="375"/>
        <v>0</v>
      </c>
      <c r="H8060" s="13">
        <f t="shared" si="376"/>
        <v>0</v>
      </c>
    </row>
    <row r="8061" spans="3:8" x14ac:dyDescent="0.25">
      <c r="C8061" s="22">
        <f t="shared" si="377"/>
        <v>46358.333333313814</v>
      </c>
      <c r="D8061" s="8">
        <v>261.71355550172075</v>
      </c>
      <c r="E8061" s="8">
        <v>0</v>
      </c>
      <c r="F8061" s="8">
        <v>0</v>
      </c>
      <c r="G8061" s="13">
        <f t="shared" si="375"/>
        <v>0</v>
      </c>
      <c r="H8061" s="13">
        <f t="shared" si="376"/>
        <v>0</v>
      </c>
    </row>
    <row r="8062" spans="3:8" x14ac:dyDescent="0.25">
      <c r="C8062" s="22">
        <f t="shared" si="377"/>
        <v>46358.374999980479</v>
      </c>
      <c r="D8062" s="8">
        <v>228.99936106400546</v>
      </c>
      <c r="E8062" s="8">
        <v>0</v>
      </c>
      <c r="F8062" s="8">
        <v>0</v>
      </c>
      <c r="G8062" s="13">
        <f t="shared" si="375"/>
        <v>0</v>
      </c>
      <c r="H8062" s="13">
        <f t="shared" si="376"/>
        <v>0</v>
      </c>
    </row>
    <row r="8063" spans="3:8" x14ac:dyDescent="0.25">
      <c r="C8063" s="22">
        <f t="shared" si="377"/>
        <v>46358.416666647143</v>
      </c>
      <c r="D8063" s="8">
        <v>207.18989810552824</v>
      </c>
      <c r="E8063" s="8">
        <v>0</v>
      </c>
      <c r="F8063" s="8">
        <v>0</v>
      </c>
      <c r="G8063" s="13">
        <f t="shared" si="375"/>
        <v>0</v>
      </c>
      <c r="H8063" s="13">
        <f t="shared" si="376"/>
        <v>0</v>
      </c>
    </row>
    <row r="8064" spans="3:8" x14ac:dyDescent="0.25">
      <c r="C8064" s="22">
        <f t="shared" si="377"/>
        <v>46358.458333313807</v>
      </c>
      <c r="D8064" s="8">
        <v>166.29715505838479</v>
      </c>
      <c r="E8064" s="8">
        <v>0</v>
      </c>
      <c r="F8064" s="8">
        <v>0</v>
      </c>
      <c r="G8064" s="13">
        <f t="shared" si="375"/>
        <v>0</v>
      </c>
      <c r="H8064" s="13">
        <f t="shared" si="376"/>
        <v>0</v>
      </c>
    </row>
    <row r="8065" spans="3:8" x14ac:dyDescent="0.25">
      <c r="C8065" s="22">
        <f t="shared" si="377"/>
        <v>46358.499999980471</v>
      </c>
      <c r="D8065" s="8">
        <v>144.48769209990755</v>
      </c>
      <c r="E8065" s="8">
        <v>0</v>
      </c>
      <c r="F8065" s="8">
        <v>0</v>
      </c>
      <c r="G8065" s="13">
        <f t="shared" si="375"/>
        <v>0</v>
      </c>
      <c r="H8065" s="13">
        <f t="shared" si="376"/>
        <v>0</v>
      </c>
    </row>
    <row r="8066" spans="3:8" x14ac:dyDescent="0.25">
      <c r="C8066" s="22">
        <f t="shared" si="377"/>
        <v>46358.541666647136</v>
      </c>
      <c r="D8066" s="8">
        <v>128.1305948810504</v>
      </c>
      <c r="E8066" s="8">
        <v>0</v>
      </c>
      <c r="F8066" s="8">
        <v>0</v>
      </c>
      <c r="G8066" s="13">
        <f t="shared" si="375"/>
        <v>0</v>
      </c>
      <c r="H8066" s="13">
        <f t="shared" si="376"/>
        <v>0</v>
      </c>
    </row>
    <row r="8067" spans="3:8" x14ac:dyDescent="0.25">
      <c r="C8067" s="22">
        <f t="shared" si="377"/>
        <v>46358.5833333138</v>
      </c>
      <c r="D8067" s="8">
        <v>111.77349766219318</v>
      </c>
      <c r="E8067" s="8">
        <v>0</v>
      </c>
      <c r="F8067" s="8">
        <v>0</v>
      </c>
      <c r="G8067" s="13">
        <f t="shared" si="375"/>
        <v>0</v>
      </c>
      <c r="H8067" s="13">
        <f t="shared" si="376"/>
        <v>0</v>
      </c>
    </row>
    <row r="8068" spans="3:8" x14ac:dyDescent="0.25">
      <c r="C8068" s="22">
        <f t="shared" si="377"/>
        <v>46358.624999980464</v>
      </c>
      <c r="D8068" s="8">
        <v>128.1305948810504</v>
      </c>
      <c r="E8068" s="8">
        <v>0</v>
      </c>
      <c r="F8068" s="8">
        <v>0</v>
      </c>
      <c r="G8068" s="13">
        <f t="shared" si="375"/>
        <v>0</v>
      </c>
      <c r="H8068" s="13">
        <f t="shared" si="376"/>
        <v>0</v>
      </c>
    </row>
    <row r="8069" spans="3:8" x14ac:dyDescent="0.25">
      <c r="C8069" s="22">
        <f t="shared" si="377"/>
        <v>46358.666666647128</v>
      </c>
      <c r="D8069" s="8">
        <v>149.94005783952665</v>
      </c>
      <c r="E8069" s="8">
        <v>0</v>
      </c>
      <c r="F8069" s="8">
        <v>0</v>
      </c>
      <c r="G8069" s="13">
        <f t="shared" si="375"/>
        <v>0</v>
      </c>
      <c r="H8069" s="13">
        <f t="shared" si="376"/>
        <v>0</v>
      </c>
    </row>
    <row r="8070" spans="3:8" x14ac:dyDescent="0.25">
      <c r="C8070" s="22">
        <f t="shared" si="377"/>
        <v>46358.708333313793</v>
      </c>
      <c r="D8070" s="8">
        <v>199.0113494960992</v>
      </c>
      <c r="E8070" s="8">
        <v>0</v>
      </c>
      <c r="F8070" s="8">
        <v>0</v>
      </c>
      <c r="G8070" s="13">
        <f t="shared" si="375"/>
        <v>0</v>
      </c>
      <c r="H8070" s="13">
        <f t="shared" si="376"/>
        <v>0</v>
      </c>
    </row>
    <row r="8071" spans="3:8" x14ac:dyDescent="0.25">
      <c r="C8071" s="22">
        <f t="shared" si="377"/>
        <v>46358.749999980457</v>
      </c>
      <c r="D8071" s="8">
        <v>234.45172680362452</v>
      </c>
      <c r="E8071" s="8">
        <v>0</v>
      </c>
      <c r="F8071" s="8">
        <v>0</v>
      </c>
      <c r="G8071" s="13">
        <f t="shared" si="375"/>
        <v>0</v>
      </c>
      <c r="H8071" s="13">
        <f t="shared" si="376"/>
        <v>0</v>
      </c>
    </row>
    <row r="8072" spans="3:8" x14ac:dyDescent="0.25">
      <c r="C8072" s="22">
        <f t="shared" si="377"/>
        <v>46358.791666647121</v>
      </c>
      <c r="D8072" s="8">
        <v>223.54699532438636</v>
      </c>
      <c r="E8072" s="8">
        <v>0</v>
      </c>
      <c r="F8072" s="8">
        <v>0</v>
      </c>
      <c r="G8072" s="13">
        <f t="shared" si="375"/>
        <v>0</v>
      </c>
      <c r="H8072" s="13">
        <f t="shared" si="376"/>
        <v>0</v>
      </c>
    </row>
    <row r="8073" spans="3:8" x14ac:dyDescent="0.25">
      <c r="C8073" s="22">
        <f t="shared" si="377"/>
        <v>46358.833333313785</v>
      </c>
      <c r="D8073" s="8">
        <v>204.46371523571918</v>
      </c>
      <c r="E8073" s="8">
        <v>0</v>
      </c>
      <c r="F8073" s="8">
        <v>0</v>
      </c>
      <c r="G8073" s="13">
        <f t="shared" si="375"/>
        <v>0</v>
      </c>
      <c r="H8073" s="13">
        <f t="shared" si="376"/>
        <v>0</v>
      </c>
    </row>
    <row r="8074" spans="3:8" x14ac:dyDescent="0.25">
      <c r="C8074" s="22">
        <f t="shared" si="377"/>
        <v>46358.87499998045</v>
      </c>
      <c r="D8074" s="8">
        <v>166.29715505838479</v>
      </c>
      <c r="E8074" s="8">
        <v>0</v>
      </c>
      <c r="F8074" s="8">
        <v>0</v>
      </c>
      <c r="G8074" s="13">
        <f t="shared" si="375"/>
        <v>0</v>
      </c>
      <c r="H8074" s="13">
        <f t="shared" si="376"/>
        <v>0</v>
      </c>
    </row>
    <row r="8075" spans="3:8" x14ac:dyDescent="0.25">
      <c r="C8075" s="22">
        <f t="shared" si="377"/>
        <v>46358.916666647114</v>
      </c>
      <c r="D8075" s="8">
        <v>144.48769209990755</v>
      </c>
      <c r="E8075" s="8">
        <v>0</v>
      </c>
      <c r="F8075" s="8">
        <v>0</v>
      </c>
      <c r="G8075" s="13">
        <f t="shared" si="375"/>
        <v>0</v>
      </c>
      <c r="H8075" s="13">
        <f t="shared" si="376"/>
        <v>0</v>
      </c>
    </row>
    <row r="8076" spans="3:8" x14ac:dyDescent="0.25">
      <c r="C8076" s="22">
        <f t="shared" si="377"/>
        <v>46358.958333313778</v>
      </c>
      <c r="D8076" s="8">
        <v>79.059303224478143</v>
      </c>
      <c r="E8076" s="8">
        <v>0</v>
      </c>
      <c r="F8076" s="8">
        <v>0</v>
      </c>
      <c r="G8076" s="13">
        <f t="shared" si="375"/>
        <v>0</v>
      </c>
      <c r="H8076" s="13">
        <f t="shared" si="376"/>
        <v>0</v>
      </c>
    </row>
    <row r="8077" spans="3:8" x14ac:dyDescent="0.25">
      <c r="C8077" s="22">
        <f t="shared" si="377"/>
        <v>46358.999999980442</v>
      </c>
      <c r="D8077" s="8">
        <v>21.883311644198027</v>
      </c>
      <c r="E8077" s="8">
        <v>0</v>
      </c>
      <c r="F8077" s="8">
        <v>0</v>
      </c>
      <c r="G8077" s="13">
        <f t="shared" si="375"/>
        <v>0</v>
      </c>
      <c r="H8077" s="13">
        <f t="shared" si="376"/>
        <v>0</v>
      </c>
    </row>
    <row r="8078" spans="3:8" x14ac:dyDescent="0.25">
      <c r="C8078" s="22">
        <f t="shared" si="377"/>
        <v>46359.041666647106</v>
      </c>
      <c r="D8078" s="8">
        <v>10.941655822098966</v>
      </c>
      <c r="E8078" s="8">
        <v>0</v>
      </c>
      <c r="F8078" s="8">
        <v>0</v>
      </c>
      <c r="G8078" s="13">
        <f t="shared" ref="G8078:G8141" si="378">E8078+F8078</f>
        <v>0</v>
      </c>
      <c r="H8078" s="13">
        <f t="shared" ref="H8078:H8141" si="379">IF(G8078&gt;D8078,D8078,G8078)</f>
        <v>0</v>
      </c>
    </row>
    <row r="8079" spans="3:8" x14ac:dyDescent="0.25">
      <c r="C8079" s="22">
        <f t="shared" si="377"/>
        <v>46359.083333313771</v>
      </c>
      <c r="D8079" s="8">
        <v>2.7354139555247508</v>
      </c>
      <c r="E8079" s="8">
        <v>0</v>
      </c>
      <c r="F8079" s="8">
        <v>0</v>
      </c>
      <c r="G8079" s="13">
        <f t="shared" si="378"/>
        <v>0</v>
      </c>
      <c r="H8079" s="13">
        <f t="shared" si="379"/>
        <v>0</v>
      </c>
    </row>
    <row r="8080" spans="3:8" x14ac:dyDescent="0.25">
      <c r="C8080" s="22">
        <f t="shared" ref="C8080:C8143" si="380">C8079+1/24</f>
        <v>46359.124999980435</v>
      </c>
      <c r="D8080" s="8">
        <v>2.7354139555247508</v>
      </c>
      <c r="E8080" s="8">
        <v>0</v>
      </c>
      <c r="F8080" s="8">
        <v>0</v>
      </c>
      <c r="G8080" s="13">
        <f t="shared" si="378"/>
        <v>0</v>
      </c>
      <c r="H8080" s="13">
        <f t="shared" si="379"/>
        <v>0</v>
      </c>
    </row>
    <row r="8081" spans="3:8" x14ac:dyDescent="0.25">
      <c r="C8081" s="22">
        <f t="shared" si="380"/>
        <v>46359.166666647099</v>
      </c>
      <c r="D8081" s="8">
        <v>10.941655822098966</v>
      </c>
      <c r="E8081" s="8">
        <v>0</v>
      </c>
      <c r="F8081" s="8">
        <v>0</v>
      </c>
      <c r="G8081" s="13">
        <f t="shared" si="378"/>
        <v>0</v>
      </c>
      <c r="H8081" s="13">
        <f t="shared" si="379"/>
        <v>0</v>
      </c>
    </row>
    <row r="8082" spans="3:8" x14ac:dyDescent="0.25">
      <c r="C8082" s="22">
        <f t="shared" si="380"/>
        <v>46359.208333313763</v>
      </c>
      <c r="D8082" s="8">
        <v>73.856176799168438</v>
      </c>
      <c r="E8082" s="8">
        <v>0</v>
      </c>
      <c r="F8082" s="8">
        <v>0</v>
      </c>
      <c r="G8082" s="13">
        <f t="shared" si="378"/>
        <v>0</v>
      </c>
      <c r="H8082" s="13">
        <f t="shared" si="379"/>
        <v>0</v>
      </c>
    </row>
    <row r="8083" spans="3:8" x14ac:dyDescent="0.25">
      <c r="C8083" s="22">
        <f t="shared" si="380"/>
        <v>46359.249999980428</v>
      </c>
      <c r="D8083" s="8">
        <v>257.12891181932656</v>
      </c>
      <c r="E8083" s="8">
        <v>0</v>
      </c>
      <c r="F8083" s="8">
        <v>0</v>
      </c>
      <c r="G8083" s="13">
        <f t="shared" si="378"/>
        <v>0</v>
      </c>
      <c r="H8083" s="13">
        <f t="shared" si="379"/>
        <v>0</v>
      </c>
    </row>
    <row r="8084" spans="3:8" x14ac:dyDescent="0.25">
      <c r="C8084" s="22">
        <f t="shared" si="380"/>
        <v>46359.291666647092</v>
      </c>
      <c r="D8084" s="8">
        <v>273.54139555247508</v>
      </c>
      <c r="E8084" s="8">
        <v>0</v>
      </c>
      <c r="F8084" s="8">
        <v>0</v>
      </c>
      <c r="G8084" s="13">
        <f t="shared" si="378"/>
        <v>0</v>
      </c>
      <c r="H8084" s="13">
        <f t="shared" si="379"/>
        <v>0</v>
      </c>
    </row>
    <row r="8085" spans="3:8" x14ac:dyDescent="0.25">
      <c r="C8085" s="22">
        <f t="shared" si="380"/>
        <v>46359.333333313756</v>
      </c>
      <c r="D8085" s="8">
        <v>262.59973973037671</v>
      </c>
      <c r="E8085" s="8">
        <v>0</v>
      </c>
      <c r="F8085" s="8">
        <v>0</v>
      </c>
      <c r="G8085" s="13">
        <f t="shared" si="378"/>
        <v>0</v>
      </c>
      <c r="H8085" s="13">
        <f t="shared" si="379"/>
        <v>0</v>
      </c>
    </row>
    <row r="8086" spans="3:8" x14ac:dyDescent="0.25">
      <c r="C8086" s="22">
        <f t="shared" si="380"/>
        <v>46359.37499998042</v>
      </c>
      <c r="D8086" s="8">
        <v>229.77477226407962</v>
      </c>
      <c r="E8086" s="8">
        <v>0</v>
      </c>
      <c r="F8086" s="8">
        <v>0</v>
      </c>
      <c r="G8086" s="13">
        <f t="shared" si="378"/>
        <v>0</v>
      </c>
      <c r="H8086" s="13">
        <f t="shared" si="379"/>
        <v>0</v>
      </c>
    </row>
    <row r="8087" spans="3:8" x14ac:dyDescent="0.25">
      <c r="C8087" s="22">
        <f t="shared" si="380"/>
        <v>46359.416666647085</v>
      </c>
      <c r="D8087" s="8">
        <v>207.89146061988185</v>
      </c>
      <c r="E8087" s="8">
        <v>0</v>
      </c>
      <c r="F8087" s="8">
        <v>0</v>
      </c>
      <c r="G8087" s="13">
        <f t="shared" si="378"/>
        <v>0</v>
      </c>
      <c r="H8087" s="13">
        <f t="shared" si="379"/>
        <v>0</v>
      </c>
    </row>
    <row r="8088" spans="3:8" x14ac:dyDescent="0.25">
      <c r="C8088" s="22">
        <f t="shared" si="380"/>
        <v>46359.458333313749</v>
      </c>
      <c r="D8088" s="8">
        <v>166.86025128700956</v>
      </c>
      <c r="E8088" s="8">
        <v>0</v>
      </c>
      <c r="F8088" s="8">
        <v>0</v>
      </c>
      <c r="G8088" s="13">
        <f t="shared" si="378"/>
        <v>0</v>
      </c>
      <c r="H8088" s="13">
        <f t="shared" si="379"/>
        <v>0</v>
      </c>
    </row>
    <row r="8089" spans="3:8" x14ac:dyDescent="0.25">
      <c r="C8089" s="22">
        <f t="shared" si="380"/>
        <v>46359.499999980413</v>
      </c>
      <c r="D8089" s="8">
        <v>144.97693964281183</v>
      </c>
      <c r="E8089" s="8">
        <v>0</v>
      </c>
      <c r="F8089" s="8">
        <v>0</v>
      </c>
      <c r="G8089" s="13">
        <f t="shared" si="378"/>
        <v>0</v>
      </c>
      <c r="H8089" s="13">
        <f t="shared" si="379"/>
        <v>0</v>
      </c>
    </row>
    <row r="8090" spans="3:8" x14ac:dyDescent="0.25">
      <c r="C8090" s="22">
        <f t="shared" si="380"/>
        <v>46359.541666647077</v>
      </c>
      <c r="D8090" s="8">
        <v>128.56445590966328</v>
      </c>
      <c r="E8090" s="8">
        <v>0</v>
      </c>
      <c r="F8090" s="8">
        <v>0</v>
      </c>
      <c r="G8090" s="13">
        <f t="shared" si="378"/>
        <v>0</v>
      </c>
      <c r="H8090" s="13">
        <f t="shared" si="379"/>
        <v>0</v>
      </c>
    </row>
    <row r="8091" spans="3:8" x14ac:dyDescent="0.25">
      <c r="C8091" s="22">
        <f t="shared" si="380"/>
        <v>46359.583333313742</v>
      </c>
      <c r="D8091" s="8">
        <v>112.15197217651473</v>
      </c>
      <c r="E8091" s="8">
        <v>0</v>
      </c>
      <c r="F8091" s="8">
        <v>0</v>
      </c>
      <c r="G8091" s="13">
        <f t="shared" si="378"/>
        <v>0</v>
      </c>
      <c r="H8091" s="13">
        <f t="shared" si="379"/>
        <v>0</v>
      </c>
    </row>
    <row r="8092" spans="3:8" x14ac:dyDescent="0.25">
      <c r="C8092" s="22">
        <f t="shared" si="380"/>
        <v>46359.624999980406</v>
      </c>
      <c r="D8092" s="8">
        <v>128.56445590966328</v>
      </c>
      <c r="E8092" s="8">
        <v>0</v>
      </c>
      <c r="F8092" s="8">
        <v>0</v>
      </c>
      <c r="G8092" s="13">
        <f t="shared" si="378"/>
        <v>0</v>
      </c>
      <c r="H8092" s="13">
        <f t="shared" si="379"/>
        <v>0</v>
      </c>
    </row>
    <row r="8093" spans="3:8" x14ac:dyDescent="0.25">
      <c r="C8093" s="22">
        <f t="shared" si="380"/>
        <v>46359.66666664707</v>
      </c>
      <c r="D8093" s="8">
        <v>150.44776755386104</v>
      </c>
      <c r="E8093" s="8">
        <v>0</v>
      </c>
      <c r="F8093" s="8">
        <v>0</v>
      </c>
      <c r="G8093" s="13">
        <f t="shared" si="378"/>
        <v>0</v>
      </c>
      <c r="H8093" s="13">
        <f t="shared" si="379"/>
        <v>0</v>
      </c>
    </row>
    <row r="8094" spans="3:8" x14ac:dyDescent="0.25">
      <c r="C8094" s="22">
        <f t="shared" si="380"/>
        <v>46359.708333313734</v>
      </c>
      <c r="D8094" s="8">
        <v>199.68521875330666</v>
      </c>
      <c r="E8094" s="8">
        <v>0</v>
      </c>
      <c r="F8094" s="8">
        <v>0</v>
      </c>
      <c r="G8094" s="13">
        <f t="shared" si="378"/>
        <v>0</v>
      </c>
      <c r="H8094" s="13">
        <f t="shared" si="379"/>
        <v>0</v>
      </c>
    </row>
    <row r="8095" spans="3:8" x14ac:dyDescent="0.25">
      <c r="C8095" s="22">
        <f t="shared" si="380"/>
        <v>46359.749999980399</v>
      </c>
      <c r="D8095" s="8">
        <v>235.24560017512883</v>
      </c>
      <c r="E8095" s="8">
        <v>0</v>
      </c>
      <c r="F8095" s="8">
        <v>0</v>
      </c>
      <c r="G8095" s="13">
        <f t="shared" si="378"/>
        <v>0</v>
      </c>
      <c r="H8095" s="13">
        <f t="shared" si="379"/>
        <v>0</v>
      </c>
    </row>
    <row r="8096" spans="3:8" x14ac:dyDescent="0.25">
      <c r="C8096" s="22">
        <f t="shared" si="380"/>
        <v>46359.791666647063</v>
      </c>
      <c r="D8096" s="8">
        <v>224.30394435302946</v>
      </c>
      <c r="E8096" s="8">
        <v>0</v>
      </c>
      <c r="F8096" s="8">
        <v>0</v>
      </c>
      <c r="G8096" s="13">
        <f t="shared" si="378"/>
        <v>0</v>
      </c>
      <c r="H8096" s="13">
        <f t="shared" si="379"/>
        <v>0</v>
      </c>
    </row>
    <row r="8097" spans="3:8" x14ac:dyDescent="0.25">
      <c r="C8097" s="22">
        <f t="shared" si="380"/>
        <v>46359.833333313727</v>
      </c>
      <c r="D8097" s="8">
        <v>205.15604666435678</v>
      </c>
      <c r="E8097" s="8">
        <v>0</v>
      </c>
      <c r="F8097" s="8">
        <v>0</v>
      </c>
      <c r="G8097" s="13">
        <f t="shared" si="378"/>
        <v>0</v>
      </c>
      <c r="H8097" s="13">
        <f t="shared" si="379"/>
        <v>0</v>
      </c>
    </row>
    <row r="8098" spans="3:8" x14ac:dyDescent="0.25">
      <c r="C8098" s="22">
        <f t="shared" si="380"/>
        <v>46359.874999980391</v>
      </c>
      <c r="D8098" s="8">
        <v>166.86025128700956</v>
      </c>
      <c r="E8098" s="8">
        <v>0</v>
      </c>
      <c r="F8098" s="8">
        <v>0</v>
      </c>
      <c r="G8098" s="13">
        <f t="shared" si="378"/>
        <v>0</v>
      </c>
      <c r="H8098" s="13">
        <f t="shared" si="379"/>
        <v>0</v>
      </c>
    </row>
    <row r="8099" spans="3:8" x14ac:dyDescent="0.25">
      <c r="C8099" s="22">
        <f t="shared" si="380"/>
        <v>46359.916666647056</v>
      </c>
      <c r="D8099" s="8">
        <v>144.97693964281183</v>
      </c>
      <c r="E8099" s="8">
        <v>0</v>
      </c>
      <c r="F8099" s="8">
        <v>0</v>
      </c>
      <c r="G8099" s="13">
        <f t="shared" si="378"/>
        <v>0</v>
      </c>
      <c r="H8099" s="13">
        <f t="shared" si="379"/>
        <v>0</v>
      </c>
    </row>
    <row r="8100" spans="3:8" x14ac:dyDescent="0.25">
      <c r="C8100" s="22">
        <f t="shared" si="380"/>
        <v>46359.95833331372</v>
      </c>
      <c r="D8100" s="8">
        <v>79.32700471021802</v>
      </c>
      <c r="E8100" s="8">
        <v>0</v>
      </c>
      <c r="F8100" s="8">
        <v>0</v>
      </c>
      <c r="G8100" s="13">
        <f t="shared" si="378"/>
        <v>0</v>
      </c>
      <c r="H8100" s="13">
        <f t="shared" si="379"/>
        <v>0</v>
      </c>
    </row>
    <row r="8101" spans="3:8" x14ac:dyDescent="0.25">
      <c r="C8101" s="22">
        <f t="shared" si="380"/>
        <v>46359.999999980384</v>
      </c>
      <c r="D8101" s="8">
        <v>21.956611322358789</v>
      </c>
      <c r="E8101" s="8">
        <v>0</v>
      </c>
      <c r="F8101" s="8">
        <v>0</v>
      </c>
      <c r="G8101" s="13">
        <f t="shared" si="378"/>
        <v>0</v>
      </c>
      <c r="H8101" s="13">
        <f t="shared" si="379"/>
        <v>0</v>
      </c>
    </row>
    <row r="8102" spans="3:8" x14ac:dyDescent="0.25">
      <c r="C8102" s="22">
        <f t="shared" si="380"/>
        <v>46360.041666647048</v>
      </c>
      <c r="D8102" s="8">
        <v>10.978305661179347</v>
      </c>
      <c r="E8102" s="8">
        <v>0</v>
      </c>
      <c r="F8102" s="8">
        <v>0</v>
      </c>
      <c r="G8102" s="13">
        <f t="shared" si="378"/>
        <v>0</v>
      </c>
      <c r="H8102" s="13">
        <f t="shared" si="379"/>
        <v>0</v>
      </c>
    </row>
    <row r="8103" spans="3:8" x14ac:dyDescent="0.25">
      <c r="C8103" s="22">
        <f t="shared" si="380"/>
        <v>46360.083333313713</v>
      </c>
      <c r="D8103" s="8">
        <v>2.7445764152948415</v>
      </c>
      <c r="E8103" s="8">
        <v>0</v>
      </c>
      <c r="F8103" s="8">
        <v>0</v>
      </c>
      <c r="G8103" s="13">
        <f t="shared" si="378"/>
        <v>0</v>
      </c>
      <c r="H8103" s="13">
        <f t="shared" si="379"/>
        <v>0</v>
      </c>
    </row>
    <row r="8104" spans="3:8" x14ac:dyDescent="0.25">
      <c r="C8104" s="22">
        <f t="shared" si="380"/>
        <v>46360.124999980377</v>
      </c>
      <c r="D8104" s="8">
        <v>2.7445764152948415</v>
      </c>
      <c r="E8104" s="8">
        <v>0</v>
      </c>
      <c r="F8104" s="8">
        <v>0</v>
      </c>
      <c r="G8104" s="13">
        <f t="shared" si="378"/>
        <v>0</v>
      </c>
      <c r="H8104" s="13">
        <f t="shared" si="379"/>
        <v>0</v>
      </c>
    </row>
    <row r="8105" spans="3:8" x14ac:dyDescent="0.25">
      <c r="C8105" s="22">
        <f t="shared" si="380"/>
        <v>46360.166666647041</v>
      </c>
      <c r="D8105" s="8">
        <v>10.978305661179347</v>
      </c>
      <c r="E8105" s="8">
        <v>0</v>
      </c>
      <c r="F8105" s="8">
        <v>0</v>
      </c>
      <c r="G8105" s="13">
        <f t="shared" si="378"/>
        <v>0</v>
      </c>
      <c r="H8105" s="13">
        <f t="shared" si="379"/>
        <v>0</v>
      </c>
    </row>
    <row r="8106" spans="3:8" x14ac:dyDescent="0.25">
      <c r="C8106" s="22">
        <f t="shared" si="380"/>
        <v>46360.208333313705</v>
      </c>
      <c r="D8106" s="8">
        <v>74.103563212960935</v>
      </c>
      <c r="E8106" s="8">
        <v>0</v>
      </c>
      <c r="F8106" s="8">
        <v>0</v>
      </c>
      <c r="G8106" s="13">
        <f t="shared" si="378"/>
        <v>0</v>
      </c>
      <c r="H8106" s="13">
        <f t="shared" si="379"/>
        <v>0</v>
      </c>
    </row>
    <row r="8107" spans="3:8" x14ac:dyDescent="0.25">
      <c r="C8107" s="22">
        <f t="shared" si="380"/>
        <v>46360.249999980369</v>
      </c>
      <c r="D8107" s="8">
        <v>257.9901830377155</v>
      </c>
      <c r="E8107" s="8">
        <v>0</v>
      </c>
      <c r="F8107" s="8">
        <v>0</v>
      </c>
      <c r="G8107" s="13">
        <f t="shared" si="378"/>
        <v>0</v>
      </c>
      <c r="H8107" s="13">
        <f t="shared" si="379"/>
        <v>0</v>
      </c>
    </row>
    <row r="8108" spans="3:8" x14ac:dyDescent="0.25">
      <c r="C8108" s="22">
        <f t="shared" si="380"/>
        <v>46360.291666647034</v>
      </c>
      <c r="D8108" s="8">
        <v>274.45764152948414</v>
      </c>
      <c r="E8108" s="8">
        <v>0</v>
      </c>
      <c r="F8108" s="8">
        <v>0</v>
      </c>
      <c r="G8108" s="13">
        <f t="shared" si="378"/>
        <v>0</v>
      </c>
      <c r="H8108" s="13">
        <f t="shared" si="379"/>
        <v>0</v>
      </c>
    </row>
    <row r="8109" spans="3:8" x14ac:dyDescent="0.25">
      <c r="C8109" s="22">
        <f t="shared" si="380"/>
        <v>46360.333333313698</v>
      </c>
      <c r="D8109" s="8">
        <v>263.47933586830504</v>
      </c>
      <c r="E8109" s="8">
        <v>0</v>
      </c>
      <c r="F8109" s="8">
        <v>0</v>
      </c>
      <c r="G8109" s="13">
        <f t="shared" si="378"/>
        <v>0</v>
      </c>
      <c r="H8109" s="13">
        <f t="shared" si="379"/>
        <v>0</v>
      </c>
    </row>
    <row r="8110" spans="3:8" x14ac:dyDescent="0.25">
      <c r="C8110" s="22">
        <f t="shared" si="380"/>
        <v>46360.374999980362</v>
      </c>
      <c r="D8110" s="8">
        <v>230.54441888476694</v>
      </c>
      <c r="E8110" s="8">
        <v>0</v>
      </c>
      <c r="F8110" s="8">
        <v>0</v>
      </c>
      <c r="G8110" s="13">
        <f t="shared" si="378"/>
        <v>0</v>
      </c>
      <c r="H8110" s="13">
        <f t="shared" si="379"/>
        <v>0</v>
      </c>
    </row>
    <row r="8111" spans="3:8" x14ac:dyDescent="0.25">
      <c r="C8111" s="22">
        <f t="shared" si="380"/>
        <v>46360.416666647026</v>
      </c>
      <c r="D8111" s="8">
        <v>208.58780756240787</v>
      </c>
      <c r="E8111" s="8">
        <v>0</v>
      </c>
      <c r="F8111" s="8">
        <v>0</v>
      </c>
      <c r="G8111" s="13">
        <f t="shared" si="378"/>
        <v>0</v>
      </c>
      <c r="H8111" s="13">
        <f t="shared" si="379"/>
        <v>0</v>
      </c>
    </row>
    <row r="8112" spans="3:8" x14ac:dyDescent="0.25">
      <c r="C8112" s="22">
        <f t="shared" si="380"/>
        <v>46360.458333313691</v>
      </c>
      <c r="D8112" s="8">
        <v>167.41916133298497</v>
      </c>
      <c r="E8112" s="8">
        <v>0</v>
      </c>
      <c r="F8112" s="8">
        <v>0</v>
      </c>
      <c r="G8112" s="13">
        <f t="shared" si="378"/>
        <v>0</v>
      </c>
      <c r="H8112" s="13">
        <f t="shared" si="379"/>
        <v>0</v>
      </c>
    </row>
    <row r="8113" spans="3:8" x14ac:dyDescent="0.25">
      <c r="C8113" s="22">
        <f t="shared" si="380"/>
        <v>46360.499999980355</v>
      </c>
      <c r="D8113" s="8">
        <v>145.46255001062684</v>
      </c>
      <c r="E8113" s="8">
        <v>0</v>
      </c>
      <c r="F8113" s="8">
        <v>0</v>
      </c>
      <c r="G8113" s="13">
        <f t="shared" si="378"/>
        <v>0</v>
      </c>
      <c r="H8113" s="13">
        <f t="shared" si="379"/>
        <v>0</v>
      </c>
    </row>
    <row r="8114" spans="3:8" x14ac:dyDescent="0.25">
      <c r="C8114" s="22">
        <f t="shared" si="380"/>
        <v>46360.541666647019</v>
      </c>
      <c r="D8114" s="8">
        <v>128.99509151885732</v>
      </c>
      <c r="E8114" s="8">
        <v>0</v>
      </c>
      <c r="F8114" s="8">
        <v>0</v>
      </c>
      <c r="G8114" s="13">
        <f t="shared" si="378"/>
        <v>0</v>
      </c>
      <c r="H8114" s="13">
        <f t="shared" si="379"/>
        <v>0</v>
      </c>
    </row>
    <row r="8115" spans="3:8" x14ac:dyDescent="0.25">
      <c r="C8115" s="22">
        <f t="shared" si="380"/>
        <v>46360.583333313683</v>
      </c>
      <c r="D8115" s="8">
        <v>112.52763302708871</v>
      </c>
      <c r="E8115" s="8">
        <v>0</v>
      </c>
      <c r="F8115" s="8">
        <v>0</v>
      </c>
      <c r="G8115" s="13">
        <f t="shared" si="378"/>
        <v>0</v>
      </c>
      <c r="H8115" s="13">
        <f t="shared" si="379"/>
        <v>0</v>
      </c>
    </row>
    <row r="8116" spans="3:8" x14ac:dyDescent="0.25">
      <c r="C8116" s="22">
        <f t="shared" si="380"/>
        <v>46360.624999980348</v>
      </c>
      <c r="D8116" s="8">
        <v>128.99509151885732</v>
      </c>
      <c r="E8116" s="8">
        <v>0</v>
      </c>
      <c r="F8116" s="8">
        <v>0</v>
      </c>
      <c r="G8116" s="13">
        <f t="shared" si="378"/>
        <v>0</v>
      </c>
      <c r="H8116" s="13">
        <f t="shared" si="379"/>
        <v>0</v>
      </c>
    </row>
    <row r="8117" spans="3:8" x14ac:dyDescent="0.25">
      <c r="C8117" s="22">
        <f t="shared" si="380"/>
        <v>46360.666666647012</v>
      </c>
      <c r="D8117" s="8">
        <v>150.95170284121636</v>
      </c>
      <c r="E8117" s="8">
        <v>0</v>
      </c>
      <c r="F8117" s="8">
        <v>0</v>
      </c>
      <c r="G8117" s="13">
        <f t="shared" si="378"/>
        <v>0</v>
      </c>
      <c r="H8117" s="13">
        <f t="shared" si="379"/>
        <v>0</v>
      </c>
    </row>
    <row r="8118" spans="3:8" x14ac:dyDescent="0.25">
      <c r="C8118" s="22">
        <f t="shared" si="380"/>
        <v>46360.708333313676</v>
      </c>
      <c r="D8118" s="8">
        <v>200.35407831652404</v>
      </c>
      <c r="E8118" s="8">
        <v>0</v>
      </c>
      <c r="F8118" s="8">
        <v>0</v>
      </c>
      <c r="G8118" s="13">
        <f t="shared" si="378"/>
        <v>0</v>
      </c>
      <c r="H8118" s="13">
        <f t="shared" si="379"/>
        <v>0</v>
      </c>
    </row>
    <row r="8119" spans="3:8" x14ac:dyDescent="0.25">
      <c r="C8119" s="22">
        <f t="shared" si="380"/>
        <v>46360.74999998034</v>
      </c>
      <c r="D8119" s="8">
        <v>236.03357171535646</v>
      </c>
      <c r="E8119" s="8">
        <v>0</v>
      </c>
      <c r="F8119" s="8">
        <v>0</v>
      </c>
      <c r="G8119" s="13">
        <f t="shared" si="378"/>
        <v>0</v>
      </c>
      <c r="H8119" s="13">
        <f t="shared" si="379"/>
        <v>0</v>
      </c>
    </row>
    <row r="8120" spans="3:8" x14ac:dyDescent="0.25">
      <c r="C8120" s="22">
        <f t="shared" si="380"/>
        <v>46360.791666647005</v>
      </c>
      <c r="D8120" s="8">
        <v>225.05526605417742</v>
      </c>
      <c r="E8120" s="8">
        <v>0</v>
      </c>
      <c r="F8120" s="8">
        <v>0</v>
      </c>
      <c r="G8120" s="13">
        <f t="shared" si="378"/>
        <v>0</v>
      </c>
      <c r="H8120" s="13">
        <f t="shared" si="379"/>
        <v>0</v>
      </c>
    </row>
    <row r="8121" spans="3:8" x14ac:dyDescent="0.25">
      <c r="C8121" s="22">
        <f t="shared" si="380"/>
        <v>46360.833333313669</v>
      </c>
      <c r="D8121" s="8">
        <v>205.84323114711358</v>
      </c>
      <c r="E8121" s="8">
        <v>0</v>
      </c>
      <c r="F8121" s="8">
        <v>0</v>
      </c>
      <c r="G8121" s="13">
        <f t="shared" si="378"/>
        <v>0</v>
      </c>
      <c r="H8121" s="13">
        <f t="shared" si="379"/>
        <v>0</v>
      </c>
    </row>
    <row r="8122" spans="3:8" x14ac:dyDescent="0.25">
      <c r="C8122" s="22">
        <f t="shared" si="380"/>
        <v>46360.874999980333</v>
      </c>
      <c r="D8122" s="8">
        <v>167.41916133298497</v>
      </c>
      <c r="E8122" s="8">
        <v>0</v>
      </c>
      <c r="F8122" s="8">
        <v>0</v>
      </c>
      <c r="G8122" s="13">
        <f t="shared" si="378"/>
        <v>0</v>
      </c>
      <c r="H8122" s="13">
        <f t="shared" si="379"/>
        <v>0</v>
      </c>
    </row>
    <row r="8123" spans="3:8" x14ac:dyDescent="0.25">
      <c r="C8123" s="22">
        <f t="shared" si="380"/>
        <v>46360.916666646997</v>
      </c>
      <c r="D8123" s="8">
        <v>145.46255001062684</v>
      </c>
      <c r="E8123" s="8">
        <v>0</v>
      </c>
      <c r="F8123" s="8">
        <v>0</v>
      </c>
      <c r="G8123" s="13">
        <f t="shared" si="378"/>
        <v>0</v>
      </c>
      <c r="H8123" s="13">
        <f t="shared" si="379"/>
        <v>0</v>
      </c>
    </row>
    <row r="8124" spans="3:8" x14ac:dyDescent="0.25">
      <c r="C8124" s="22">
        <f t="shared" si="380"/>
        <v>46360.958333313662</v>
      </c>
      <c r="D8124" s="8">
        <v>79.592716043550567</v>
      </c>
      <c r="E8124" s="8">
        <v>0</v>
      </c>
      <c r="F8124" s="8">
        <v>0</v>
      </c>
      <c r="G8124" s="13">
        <f t="shared" si="378"/>
        <v>0</v>
      </c>
      <c r="H8124" s="13">
        <f t="shared" si="379"/>
        <v>0</v>
      </c>
    </row>
    <row r="8125" spans="3:8" x14ac:dyDescent="0.25">
      <c r="C8125" s="22">
        <f t="shared" si="380"/>
        <v>46360.999999980326</v>
      </c>
      <c r="D8125" s="8">
        <v>22.029340285953424</v>
      </c>
      <c r="E8125" s="8">
        <v>0</v>
      </c>
      <c r="F8125" s="8">
        <v>0</v>
      </c>
      <c r="G8125" s="13">
        <f t="shared" si="378"/>
        <v>0</v>
      </c>
      <c r="H8125" s="13">
        <f t="shared" si="379"/>
        <v>0</v>
      </c>
    </row>
    <row r="8126" spans="3:8" x14ac:dyDescent="0.25">
      <c r="C8126" s="22">
        <f t="shared" si="380"/>
        <v>46361.04166664699</v>
      </c>
      <c r="D8126" s="8">
        <v>11.014670142976664</v>
      </c>
      <c r="E8126" s="8">
        <v>0</v>
      </c>
      <c r="F8126" s="8">
        <v>0</v>
      </c>
      <c r="G8126" s="13">
        <f t="shared" si="378"/>
        <v>0</v>
      </c>
      <c r="H8126" s="13">
        <f t="shared" si="379"/>
        <v>0</v>
      </c>
    </row>
    <row r="8127" spans="3:8" x14ac:dyDescent="0.25">
      <c r="C8127" s="22">
        <f t="shared" si="380"/>
        <v>46361.083333313654</v>
      </c>
      <c r="D8127" s="8">
        <v>2.7536675357441847</v>
      </c>
      <c r="E8127" s="8">
        <v>0</v>
      </c>
      <c r="F8127" s="8">
        <v>0</v>
      </c>
      <c r="G8127" s="13">
        <f t="shared" si="378"/>
        <v>0</v>
      </c>
      <c r="H8127" s="13">
        <f t="shared" si="379"/>
        <v>0</v>
      </c>
    </row>
    <row r="8128" spans="3:8" x14ac:dyDescent="0.25">
      <c r="C8128" s="22">
        <f t="shared" si="380"/>
        <v>46361.124999980319</v>
      </c>
      <c r="D8128" s="8">
        <v>2.7536675357441847</v>
      </c>
      <c r="E8128" s="8">
        <v>0</v>
      </c>
      <c r="F8128" s="8">
        <v>0</v>
      </c>
      <c r="G8128" s="13">
        <f t="shared" si="378"/>
        <v>0</v>
      </c>
      <c r="H8128" s="13">
        <f t="shared" si="379"/>
        <v>0</v>
      </c>
    </row>
    <row r="8129" spans="3:8" x14ac:dyDescent="0.25">
      <c r="C8129" s="22">
        <f t="shared" si="380"/>
        <v>46361.166666646983</v>
      </c>
      <c r="D8129" s="8">
        <v>11.014670142976664</v>
      </c>
      <c r="E8129" s="8">
        <v>0</v>
      </c>
      <c r="F8129" s="8">
        <v>0</v>
      </c>
      <c r="G8129" s="13">
        <f t="shared" si="378"/>
        <v>0</v>
      </c>
      <c r="H8129" s="13">
        <f t="shared" si="379"/>
        <v>0</v>
      </c>
    </row>
    <row r="8130" spans="3:8" x14ac:dyDescent="0.25">
      <c r="C8130" s="22">
        <f t="shared" si="380"/>
        <v>46361.208333313647</v>
      </c>
      <c r="D8130" s="8">
        <v>74.349023465093012</v>
      </c>
      <c r="E8130" s="8">
        <v>0</v>
      </c>
      <c r="F8130" s="8">
        <v>0</v>
      </c>
      <c r="G8130" s="13">
        <f t="shared" si="378"/>
        <v>0</v>
      </c>
      <c r="H8130" s="13">
        <f t="shared" si="379"/>
        <v>0</v>
      </c>
    </row>
    <row r="8131" spans="3:8" x14ac:dyDescent="0.25">
      <c r="C8131" s="22">
        <f t="shared" si="380"/>
        <v>46361.249999980311</v>
      </c>
      <c r="D8131" s="8">
        <v>258.8447483599528</v>
      </c>
      <c r="E8131" s="8">
        <v>0</v>
      </c>
      <c r="F8131" s="8">
        <v>0</v>
      </c>
      <c r="G8131" s="13">
        <f t="shared" si="378"/>
        <v>0</v>
      </c>
      <c r="H8131" s="13">
        <f t="shared" si="379"/>
        <v>0</v>
      </c>
    </row>
    <row r="8132" spans="3:8" x14ac:dyDescent="0.25">
      <c r="C8132" s="22">
        <f t="shared" si="380"/>
        <v>46361.291666646976</v>
      </c>
      <c r="D8132" s="8">
        <v>275.36675357441851</v>
      </c>
      <c r="E8132" s="8">
        <v>0</v>
      </c>
      <c r="F8132" s="8">
        <v>0</v>
      </c>
      <c r="G8132" s="13">
        <f t="shared" si="378"/>
        <v>0</v>
      </c>
      <c r="H8132" s="13">
        <f t="shared" si="379"/>
        <v>0</v>
      </c>
    </row>
    <row r="8133" spans="3:8" x14ac:dyDescent="0.25">
      <c r="C8133" s="22">
        <f t="shared" si="380"/>
        <v>46361.33333331364</v>
      </c>
      <c r="D8133" s="8">
        <v>264.35208343144109</v>
      </c>
      <c r="E8133" s="8">
        <v>0</v>
      </c>
      <c r="F8133" s="8">
        <v>0</v>
      </c>
      <c r="G8133" s="13">
        <f t="shared" si="378"/>
        <v>0</v>
      </c>
      <c r="H8133" s="13">
        <f t="shared" si="379"/>
        <v>0</v>
      </c>
    </row>
    <row r="8134" spans="3:8" x14ac:dyDescent="0.25">
      <c r="C8134" s="22">
        <f t="shared" si="380"/>
        <v>46361.374999980304</v>
      </c>
      <c r="D8134" s="8">
        <v>231.30807300251067</v>
      </c>
      <c r="E8134" s="8">
        <v>0.21522930248998343</v>
      </c>
      <c r="F8134" s="8">
        <v>0</v>
      </c>
      <c r="G8134" s="13">
        <f t="shared" si="378"/>
        <v>0.21522930248998343</v>
      </c>
      <c r="H8134" s="13">
        <f t="shared" si="379"/>
        <v>0.21522930248998343</v>
      </c>
    </row>
    <row r="8135" spans="3:8" x14ac:dyDescent="0.25">
      <c r="C8135" s="22">
        <f t="shared" si="380"/>
        <v>46361.416666646968</v>
      </c>
      <c r="D8135" s="8">
        <v>209.27873271655776</v>
      </c>
      <c r="E8135" s="8">
        <v>0.16211959976743895</v>
      </c>
      <c r="F8135" s="8">
        <v>0</v>
      </c>
      <c r="G8135" s="13">
        <f t="shared" si="378"/>
        <v>0.16211959976743895</v>
      </c>
      <c r="H8135" s="13">
        <f t="shared" si="379"/>
        <v>0.16211959976743895</v>
      </c>
    </row>
    <row r="8136" spans="3:8" x14ac:dyDescent="0.25">
      <c r="C8136" s="22">
        <f t="shared" si="380"/>
        <v>46361.458333313632</v>
      </c>
      <c r="D8136" s="8">
        <v>167.97371968039502</v>
      </c>
      <c r="E8136" s="8">
        <v>0.13983989949194295</v>
      </c>
      <c r="F8136" s="8">
        <v>0</v>
      </c>
      <c r="G8136" s="13">
        <f t="shared" si="378"/>
        <v>0.13983989949194295</v>
      </c>
      <c r="H8136" s="13">
        <f t="shared" si="379"/>
        <v>0.13983989949194295</v>
      </c>
    </row>
    <row r="8137" spans="3:8" x14ac:dyDescent="0.25">
      <c r="C8137" s="22">
        <f t="shared" si="380"/>
        <v>46361.499999980297</v>
      </c>
      <c r="D8137" s="8">
        <v>145.94437939444114</v>
      </c>
      <c r="E8137" s="8">
        <v>6.1861323307747566E-2</v>
      </c>
      <c r="F8137" s="8">
        <v>0</v>
      </c>
      <c r="G8137" s="13">
        <f t="shared" si="378"/>
        <v>6.1861323307747566E-2</v>
      </c>
      <c r="H8137" s="13">
        <f t="shared" si="379"/>
        <v>6.1861323307747566E-2</v>
      </c>
    </row>
    <row r="8138" spans="3:8" x14ac:dyDescent="0.25">
      <c r="C8138" s="22">
        <f t="shared" si="380"/>
        <v>46361.541666646961</v>
      </c>
      <c r="D8138" s="8">
        <v>129.4223741799764</v>
      </c>
      <c r="E8138" s="8">
        <v>0.17671600454759956</v>
      </c>
      <c r="F8138" s="8">
        <v>0</v>
      </c>
      <c r="G8138" s="13">
        <f t="shared" si="378"/>
        <v>0.17671600454759956</v>
      </c>
      <c r="H8138" s="13">
        <f t="shared" si="379"/>
        <v>0.17671600454759956</v>
      </c>
    </row>
    <row r="8139" spans="3:8" x14ac:dyDescent="0.25">
      <c r="C8139" s="22">
        <f t="shared" si="380"/>
        <v>46361.583333313625</v>
      </c>
      <c r="D8139" s="8">
        <v>112.90036896551075</v>
      </c>
      <c r="E8139" s="8">
        <v>9.5977176017318547E-2</v>
      </c>
      <c r="F8139" s="8">
        <v>0</v>
      </c>
      <c r="G8139" s="13">
        <f t="shared" si="378"/>
        <v>9.5977176017318547E-2</v>
      </c>
      <c r="H8139" s="13">
        <f t="shared" si="379"/>
        <v>9.5977176017318547E-2</v>
      </c>
    </row>
    <row r="8140" spans="3:8" x14ac:dyDescent="0.25">
      <c r="C8140" s="22">
        <f t="shared" si="380"/>
        <v>46361.624999980289</v>
      </c>
      <c r="D8140" s="8">
        <v>129.4223741799764</v>
      </c>
      <c r="E8140" s="8">
        <v>5.8067642876014035E-2</v>
      </c>
      <c r="F8140" s="8">
        <v>0</v>
      </c>
      <c r="G8140" s="13">
        <f t="shared" si="378"/>
        <v>5.8067642876014035E-2</v>
      </c>
      <c r="H8140" s="13">
        <f t="shared" si="379"/>
        <v>5.8067642876014035E-2</v>
      </c>
    </row>
    <row r="8141" spans="3:8" x14ac:dyDescent="0.25">
      <c r="C8141" s="22">
        <f t="shared" si="380"/>
        <v>46361.666666646954</v>
      </c>
      <c r="D8141" s="8">
        <v>151.45171446592937</v>
      </c>
      <c r="E8141" s="8">
        <v>4.72183756321767E-2</v>
      </c>
      <c r="F8141" s="8">
        <v>0</v>
      </c>
      <c r="G8141" s="13">
        <f t="shared" si="378"/>
        <v>4.72183756321767E-2</v>
      </c>
      <c r="H8141" s="13">
        <f t="shared" si="379"/>
        <v>4.72183756321767E-2</v>
      </c>
    </row>
    <row r="8142" spans="3:8" x14ac:dyDescent="0.25">
      <c r="C8142" s="22">
        <f t="shared" si="380"/>
        <v>46361.708333313618</v>
      </c>
      <c r="D8142" s="8">
        <v>201.01773010932536</v>
      </c>
      <c r="E8142" s="8">
        <v>0</v>
      </c>
      <c r="F8142" s="8">
        <v>0</v>
      </c>
      <c r="G8142" s="13">
        <f t="shared" ref="G8142:G8205" si="381">E8142+F8142</f>
        <v>0</v>
      </c>
      <c r="H8142" s="13">
        <f t="shared" ref="H8142:H8205" si="382">IF(G8142&gt;D8142,D8142,G8142)</f>
        <v>0</v>
      </c>
    </row>
    <row r="8143" spans="3:8" x14ac:dyDescent="0.25">
      <c r="C8143" s="22">
        <f t="shared" si="380"/>
        <v>46361.749999980282</v>
      </c>
      <c r="D8143" s="8">
        <v>236.81540807399892</v>
      </c>
      <c r="E8143" s="8">
        <v>0</v>
      </c>
      <c r="F8143" s="8">
        <v>0</v>
      </c>
      <c r="G8143" s="13">
        <f t="shared" si="381"/>
        <v>0</v>
      </c>
      <c r="H8143" s="13">
        <f t="shared" si="382"/>
        <v>0</v>
      </c>
    </row>
    <row r="8144" spans="3:8" x14ac:dyDescent="0.25">
      <c r="C8144" s="22">
        <f t="shared" ref="C8144:C8207" si="383">C8143+1/24</f>
        <v>46361.791666646946</v>
      </c>
      <c r="D8144" s="8">
        <v>225.80073793102247</v>
      </c>
      <c r="E8144" s="8">
        <v>0</v>
      </c>
      <c r="F8144" s="8">
        <v>0</v>
      </c>
      <c r="G8144" s="13">
        <f t="shared" si="381"/>
        <v>0</v>
      </c>
      <c r="H8144" s="13">
        <f t="shared" si="382"/>
        <v>0</v>
      </c>
    </row>
    <row r="8145" spans="3:8" x14ac:dyDescent="0.25">
      <c r="C8145" s="22">
        <f t="shared" si="383"/>
        <v>46361.833333313611</v>
      </c>
      <c r="D8145" s="8">
        <v>206.52506518081364</v>
      </c>
      <c r="E8145" s="8">
        <v>0</v>
      </c>
      <c r="F8145" s="8">
        <v>0</v>
      </c>
      <c r="G8145" s="13">
        <f t="shared" si="381"/>
        <v>0</v>
      </c>
      <c r="H8145" s="13">
        <f t="shared" si="382"/>
        <v>0</v>
      </c>
    </row>
    <row r="8146" spans="3:8" x14ac:dyDescent="0.25">
      <c r="C8146" s="22">
        <f t="shared" si="383"/>
        <v>46361.874999980275</v>
      </c>
      <c r="D8146" s="8">
        <v>167.97371968039502</v>
      </c>
      <c r="E8146" s="8">
        <v>0</v>
      </c>
      <c r="F8146" s="8">
        <v>0</v>
      </c>
      <c r="G8146" s="13">
        <f t="shared" si="381"/>
        <v>0</v>
      </c>
      <c r="H8146" s="13">
        <f t="shared" si="382"/>
        <v>0</v>
      </c>
    </row>
    <row r="8147" spans="3:8" x14ac:dyDescent="0.25">
      <c r="C8147" s="22">
        <f t="shared" si="383"/>
        <v>46361.916666646939</v>
      </c>
      <c r="D8147" s="8">
        <v>145.94437939444114</v>
      </c>
      <c r="E8147" s="8">
        <v>0</v>
      </c>
      <c r="F8147" s="8">
        <v>0</v>
      </c>
      <c r="G8147" s="13">
        <f t="shared" si="381"/>
        <v>0</v>
      </c>
      <c r="H8147" s="13">
        <f t="shared" si="382"/>
        <v>0</v>
      </c>
    </row>
    <row r="8148" spans="3:8" x14ac:dyDescent="0.25">
      <c r="C8148" s="22">
        <f t="shared" si="383"/>
        <v>46361.958333313603</v>
      </c>
      <c r="D8148" s="8">
        <v>79.85635853658134</v>
      </c>
      <c r="E8148" s="8">
        <v>0</v>
      </c>
      <c r="F8148" s="8">
        <v>0</v>
      </c>
      <c r="G8148" s="13">
        <f t="shared" si="381"/>
        <v>0</v>
      </c>
      <c r="H8148" s="13">
        <f t="shared" si="382"/>
        <v>0</v>
      </c>
    </row>
    <row r="8149" spans="3:8" x14ac:dyDescent="0.25">
      <c r="C8149" s="22">
        <f t="shared" si="383"/>
        <v>46361.999999980268</v>
      </c>
      <c r="D8149" s="8">
        <v>22.10147699698841</v>
      </c>
      <c r="E8149" s="8">
        <v>0</v>
      </c>
      <c r="F8149" s="8">
        <v>0</v>
      </c>
      <c r="G8149" s="13">
        <f t="shared" si="381"/>
        <v>0</v>
      </c>
      <c r="H8149" s="13">
        <f t="shared" si="382"/>
        <v>0</v>
      </c>
    </row>
    <row r="8150" spans="3:8" x14ac:dyDescent="0.25">
      <c r="C8150" s="22">
        <f t="shared" si="383"/>
        <v>46362.041666646932</v>
      </c>
      <c r="D8150" s="8">
        <v>11.050738498494157</v>
      </c>
      <c r="E8150" s="8">
        <v>0</v>
      </c>
      <c r="F8150" s="8">
        <v>0</v>
      </c>
      <c r="G8150" s="13">
        <f t="shared" si="381"/>
        <v>0</v>
      </c>
      <c r="H8150" s="13">
        <f t="shared" si="382"/>
        <v>0</v>
      </c>
    </row>
    <row r="8151" spans="3:8" x14ac:dyDescent="0.25">
      <c r="C8151" s="22">
        <f t="shared" si="383"/>
        <v>46362.083333313596</v>
      </c>
      <c r="D8151" s="8">
        <v>2.7626846246235495</v>
      </c>
      <c r="E8151" s="8">
        <v>0</v>
      </c>
      <c r="F8151" s="8">
        <v>0</v>
      </c>
      <c r="G8151" s="13">
        <f t="shared" si="381"/>
        <v>0</v>
      </c>
      <c r="H8151" s="13">
        <f t="shared" si="382"/>
        <v>0</v>
      </c>
    </row>
    <row r="8152" spans="3:8" x14ac:dyDescent="0.25">
      <c r="C8152" s="22">
        <f t="shared" si="383"/>
        <v>46362.12499998026</v>
      </c>
      <c r="D8152" s="8">
        <v>2.7626846246235495</v>
      </c>
      <c r="E8152" s="8">
        <v>0</v>
      </c>
      <c r="F8152" s="8">
        <v>0</v>
      </c>
      <c r="G8152" s="13">
        <f t="shared" si="381"/>
        <v>0</v>
      </c>
      <c r="H8152" s="13">
        <f t="shared" si="382"/>
        <v>0</v>
      </c>
    </row>
    <row r="8153" spans="3:8" x14ac:dyDescent="0.25">
      <c r="C8153" s="22">
        <f t="shared" si="383"/>
        <v>46362.166666646925</v>
      </c>
      <c r="D8153" s="8">
        <v>11.050738498494157</v>
      </c>
      <c r="E8153" s="8">
        <v>0</v>
      </c>
      <c r="F8153" s="8">
        <v>0</v>
      </c>
      <c r="G8153" s="13">
        <f t="shared" si="381"/>
        <v>0</v>
      </c>
      <c r="H8153" s="13">
        <f t="shared" si="382"/>
        <v>0</v>
      </c>
    </row>
    <row r="8154" spans="3:8" x14ac:dyDescent="0.25">
      <c r="C8154" s="22">
        <f t="shared" si="383"/>
        <v>46362.208333313589</v>
      </c>
      <c r="D8154" s="8">
        <v>74.592484864835896</v>
      </c>
      <c r="E8154" s="8">
        <v>0</v>
      </c>
      <c r="F8154" s="8">
        <v>0</v>
      </c>
      <c r="G8154" s="13">
        <f t="shared" si="381"/>
        <v>0</v>
      </c>
      <c r="H8154" s="13">
        <f t="shared" si="382"/>
        <v>0</v>
      </c>
    </row>
    <row r="8155" spans="3:8" x14ac:dyDescent="0.25">
      <c r="C8155" s="22">
        <f t="shared" si="383"/>
        <v>46362.249999980253</v>
      </c>
      <c r="D8155" s="8">
        <v>259.69235471461337</v>
      </c>
      <c r="E8155" s="8">
        <v>0</v>
      </c>
      <c r="F8155" s="8">
        <v>0</v>
      </c>
      <c r="G8155" s="13">
        <f t="shared" si="381"/>
        <v>0</v>
      </c>
      <c r="H8155" s="13">
        <f t="shared" si="382"/>
        <v>0</v>
      </c>
    </row>
    <row r="8156" spans="3:8" x14ac:dyDescent="0.25">
      <c r="C8156" s="22">
        <f t="shared" si="383"/>
        <v>46362.291666646917</v>
      </c>
      <c r="D8156" s="8">
        <v>276.26846246235493</v>
      </c>
      <c r="E8156" s="8">
        <v>0</v>
      </c>
      <c r="F8156" s="8">
        <v>0</v>
      </c>
      <c r="G8156" s="13">
        <f t="shared" si="381"/>
        <v>0</v>
      </c>
      <c r="H8156" s="13">
        <f t="shared" si="382"/>
        <v>0</v>
      </c>
    </row>
    <row r="8157" spans="3:8" x14ac:dyDescent="0.25">
      <c r="C8157" s="22">
        <f t="shared" si="383"/>
        <v>46362.333333313582</v>
      </c>
      <c r="D8157" s="8">
        <v>265.21772396386058</v>
      </c>
      <c r="E8157" s="8">
        <v>0</v>
      </c>
      <c r="F8157" s="8">
        <v>0</v>
      </c>
      <c r="G8157" s="13">
        <f t="shared" si="381"/>
        <v>0</v>
      </c>
      <c r="H8157" s="13">
        <f t="shared" si="382"/>
        <v>0</v>
      </c>
    </row>
    <row r="8158" spans="3:8" x14ac:dyDescent="0.25">
      <c r="C8158" s="22">
        <f t="shared" si="383"/>
        <v>46362.374999980246</v>
      </c>
      <c r="D8158" s="8">
        <v>232.06550846837752</v>
      </c>
      <c r="E8158" s="8">
        <v>0.22420325176388756</v>
      </c>
      <c r="F8158" s="8">
        <v>0</v>
      </c>
      <c r="G8158" s="13">
        <f t="shared" si="381"/>
        <v>0.22420325176388756</v>
      </c>
      <c r="H8158" s="13">
        <f t="shared" si="382"/>
        <v>0.22420325176388756</v>
      </c>
    </row>
    <row r="8159" spans="3:8" x14ac:dyDescent="0.25">
      <c r="C8159" s="22">
        <f t="shared" si="383"/>
        <v>46362.41666664691</v>
      </c>
      <c r="D8159" s="8">
        <v>209.96403147138977</v>
      </c>
      <c r="E8159" s="8">
        <v>0.22012625284583745</v>
      </c>
      <c r="F8159" s="8">
        <v>0</v>
      </c>
      <c r="G8159" s="13">
        <f t="shared" si="381"/>
        <v>0.22012625284583745</v>
      </c>
      <c r="H8159" s="13">
        <f t="shared" si="382"/>
        <v>0.22012625284583745</v>
      </c>
    </row>
    <row r="8160" spans="3:8" x14ac:dyDescent="0.25">
      <c r="C8160" s="22">
        <f t="shared" si="383"/>
        <v>46362.458333313574</v>
      </c>
      <c r="D8160" s="8">
        <v>168.52376210203644</v>
      </c>
      <c r="E8160" s="8">
        <v>0.15837773954545617</v>
      </c>
      <c r="F8160" s="8">
        <v>0</v>
      </c>
      <c r="G8160" s="13">
        <f t="shared" si="381"/>
        <v>0.15837773954545617</v>
      </c>
      <c r="H8160" s="13">
        <f t="shared" si="382"/>
        <v>0.15837773954545617</v>
      </c>
    </row>
    <row r="8161" spans="3:8" x14ac:dyDescent="0.25">
      <c r="C8161" s="22">
        <f t="shared" si="383"/>
        <v>46362.499999980238</v>
      </c>
      <c r="D8161" s="8">
        <v>146.42228510504776</v>
      </c>
      <c r="E8161" s="8">
        <v>5.065051908372601E-2</v>
      </c>
      <c r="F8161" s="8">
        <v>0</v>
      </c>
      <c r="G8161" s="13">
        <f t="shared" si="381"/>
        <v>5.065051908372601E-2</v>
      </c>
      <c r="H8161" s="13">
        <f t="shared" si="382"/>
        <v>5.065051908372601E-2</v>
      </c>
    </row>
    <row r="8162" spans="3:8" x14ac:dyDescent="0.25">
      <c r="C8162" s="22">
        <f t="shared" si="383"/>
        <v>46362.541666646903</v>
      </c>
      <c r="D8162" s="8">
        <v>129.84617735730623</v>
      </c>
      <c r="E8162" s="8">
        <v>4.2435718366026637E-2</v>
      </c>
      <c r="F8162" s="8">
        <v>0</v>
      </c>
      <c r="G8162" s="13">
        <f t="shared" si="381"/>
        <v>4.2435718366026637E-2</v>
      </c>
      <c r="H8162" s="13">
        <f t="shared" si="382"/>
        <v>4.2435718366026637E-2</v>
      </c>
    </row>
    <row r="8163" spans="3:8" x14ac:dyDescent="0.25">
      <c r="C8163" s="22">
        <f t="shared" si="383"/>
        <v>46362.583333313567</v>
      </c>
      <c r="D8163" s="8">
        <v>113.2700696095647</v>
      </c>
      <c r="E8163" s="8">
        <v>1.3737576014277122E-2</v>
      </c>
      <c r="F8163" s="8">
        <v>0</v>
      </c>
      <c r="G8163" s="13">
        <f t="shared" si="381"/>
        <v>1.3737576014277122E-2</v>
      </c>
      <c r="H8163" s="13">
        <f t="shared" si="382"/>
        <v>1.3737576014277122E-2</v>
      </c>
    </row>
    <row r="8164" spans="3:8" x14ac:dyDescent="0.25">
      <c r="C8164" s="22">
        <f t="shared" si="383"/>
        <v>46362.624999980231</v>
      </c>
      <c r="D8164" s="8">
        <v>129.84617735730623</v>
      </c>
      <c r="E8164" s="8">
        <v>1.6410206594646381E-2</v>
      </c>
      <c r="F8164" s="8">
        <v>0</v>
      </c>
      <c r="G8164" s="13">
        <f t="shared" si="381"/>
        <v>1.6410206594646381E-2</v>
      </c>
      <c r="H8164" s="13">
        <f t="shared" si="382"/>
        <v>1.6410206594646381E-2</v>
      </c>
    </row>
    <row r="8165" spans="3:8" x14ac:dyDescent="0.25">
      <c r="C8165" s="22">
        <f t="shared" si="383"/>
        <v>46362.666666646895</v>
      </c>
      <c r="D8165" s="8">
        <v>151.94765435429491</v>
      </c>
      <c r="E8165" s="8">
        <v>1.3485743614547656E-3</v>
      </c>
      <c r="F8165" s="8">
        <v>0</v>
      </c>
      <c r="G8165" s="13">
        <f t="shared" si="381"/>
        <v>1.3485743614547656E-3</v>
      </c>
      <c r="H8165" s="13">
        <f t="shared" si="382"/>
        <v>1.3485743614547656E-3</v>
      </c>
    </row>
    <row r="8166" spans="3:8" x14ac:dyDescent="0.25">
      <c r="C8166" s="22">
        <f t="shared" si="383"/>
        <v>46362.70833331356</v>
      </c>
      <c r="D8166" s="8">
        <v>201.67597759751854</v>
      </c>
      <c r="E8166" s="8">
        <v>0</v>
      </c>
      <c r="F8166" s="8">
        <v>0</v>
      </c>
      <c r="G8166" s="13">
        <f t="shared" si="381"/>
        <v>0</v>
      </c>
      <c r="H8166" s="13">
        <f t="shared" si="382"/>
        <v>0</v>
      </c>
    </row>
    <row r="8167" spans="3:8" x14ac:dyDescent="0.25">
      <c r="C8167" s="22">
        <f t="shared" si="383"/>
        <v>46362.749999980224</v>
      </c>
      <c r="D8167" s="8">
        <v>237.59087771762466</v>
      </c>
      <c r="E8167" s="8">
        <v>0</v>
      </c>
      <c r="F8167" s="8">
        <v>0</v>
      </c>
      <c r="G8167" s="13">
        <f t="shared" si="381"/>
        <v>0</v>
      </c>
      <c r="H8167" s="13">
        <f t="shared" si="382"/>
        <v>0</v>
      </c>
    </row>
    <row r="8168" spans="3:8" x14ac:dyDescent="0.25">
      <c r="C8168" s="22">
        <f t="shared" si="383"/>
        <v>46362.791666646888</v>
      </c>
      <c r="D8168" s="8">
        <v>226.54013921913034</v>
      </c>
      <c r="E8168" s="8">
        <v>0</v>
      </c>
      <c r="F8168" s="8">
        <v>0</v>
      </c>
      <c r="G8168" s="13">
        <f t="shared" si="381"/>
        <v>0</v>
      </c>
      <c r="H8168" s="13">
        <f t="shared" si="382"/>
        <v>0</v>
      </c>
    </row>
    <row r="8169" spans="3:8" x14ac:dyDescent="0.25">
      <c r="C8169" s="22">
        <f t="shared" si="383"/>
        <v>46362.833333313552</v>
      </c>
      <c r="D8169" s="8">
        <v>207.20134684676569</v>
      </c>
      <c r="E8169" s="8">
        <v>0</v>
      </c>
      <c r="F8169" s="8">
        <v>0</v>
      </c>
      <c r="G8169" s="13">
        <f t="shared" si="381"/>
        <v>0</v>
      </c>
      <c r="H8169" s="13">
        <f t="shared" si="382"/>
        <v>0</v>
      </c>
    </row>
    <row r="8170" spans="3:8" x14ac:dyDescent="0.25">
      <c r="C8170" s="22">
        <f t="shared" si="383"/>
        <v>46362.874999980217</v>
      </c>
      <c r="D8170" s="8">
        <v>168.52376210203644</v>
      </c>
      <c r="E8170" s="8">
        <v>0</v>
      </c>
      <c r="F8170" s="8">
        <v>0</v>
      </c>
      <c r="G8170" s="13">
        <f t="shared" si="381"/>
        <v>0</v>
      </c>
      <c r="H8170" s="13">
        <f t="shared" si="382"/>
        <v>0</v>
      </c>
    </row>
    <row r="8171" spans="3:8" x14ac:dyDescent="0.25">
      <c r="C8171" s="22">
        <f t="shared" si="383"/>
        <v>46362.916666646881</v>
      </c>
      <c r="D8171" s="8">
        <v>146.42228510504776</v>
      </c>
      <c r="E8171" s="8">
        <v>0</v>
      </c>
      <c r="F8171" s="8">
        <v>0</v>
      </c>
      <c r="G8171" s="13">
        <f t="shared" si="381"/>
        <v>0</v>
      </c>
      <c r="H8171" s="13">
        <f t="shared" si="382"/>
        <v>0</v>
      </c>
    </row>
    <row r="8172" spans="3:8" x14ac:dyDescent="0.25">
      <c r="C8172" s="22">
        <f t="shared" si="383"/>
        <v>46362.958333313545</v>
      </c>
      <c r="D8172" s="8">
        <v>80.117854114082988</v>
      </c>
      <c r="E8172" s="8">
        <v>0</v>
      </c>
      <c r="F8172" s="8">
        <v>0</v>
      </c>
      <c r="G8172" s="13">
        <f t="shared" si="381"/>
        <v>0</v>
      </c>
      <c r="H8172" s="13">
        <f t="shared" si="382"/>
        <v>0</v>
      </c>
    </row>
    <row r="8173" spans="3:8" x14ac:dyDescent="0.25">
      <c r="C8173" s="22">
        <f t="shared" si="383"/>
        <v>46362.999999980209</v>
      </c>
      <c r="D8173" s="8">
        <v>22.173000092859791</v>
      </c>
      <c r="E8173" s="8">
        <v>0</v>
      </c>
      <c r="F8173" s="8">
        <v>0</v>
      </c>
      <c r="G8173" s="13">
        <f t="shared" si="381"/>
        <v>0</v>
      </c>
      <c r="H8173" s="13">
        <f t="shared" si="382"/>
        <v>0</v>
      </c>
    </row>
    <row r="8174" spans="3:8" x14ac:dyDescent="0.25">
      <c r="C8174" s="22">
        <f t="shared" si="383"/>
        <v>46363.041666646874</v>
      </c>
      <c r="D8174" s="8">
        <v>11.086500046429849</v>
      </c>
      <c r="E8174" s="8">
        <v>0</v>
      </c>
      <c r="F8174" s="8">
        <v>0</v>
      </c>
      <c r="G8174" s="13">
        <f t="shared" si="381"/>
        <v>0</v>
      </c>
      <c r="H8174" s="13">
        <f t="shared" si="382"/>
        <v>0</v>
      </c>
    </row>
    <row r="8175" spans="3:8" x14ac:dyDescent="0.25">
      <c r="C8175" s="22">
        <f t="shared" si="383"/>
        <v>46363.083333313538</v>
      </c>
      <c r="D8175" s="8">
        <v>2.771625011607477</v>
      </c>
      <c r="E8175" s="8">
        <v>0</v>
      </c>
      <c r="F8175" s="8">
        <v>0</v>
      </c>
      <c r="G8175" s="13">
        <f t="shared" si="381"/>
        <v>0</v>
      </c>
      <c r="H8175" s="13">
        <f t="shared" si="382"/>
        <v>0</v>
      </c>
    </row>
    <row r="8176" spans="3:8" x14ac:dyDescent="0.25">
      <c r="C8176" s="22">
        <f t="shared" si="383"/>
        <v>46363.124999980202</v>
      </c>
      <c r="D8176" s="8">
        <v>2.771625011607477</v>
      </c>
      <c r="E8176" s="8">
        <v>0</v>
      </c>
      <c r="F8176" s="8">
        <v>0</v>
      </c>
      <c r="G8176" s="13">
        <f t="shared" si="381"/>
        <v>0</v>
      </c>
      <c r="H8176" s="13">
        <f t="shared" si="382"/>
        <v>0</v>
      </c>
    </row>
    <row r="8177" spans="3:8" x14ac:dyDescent="0.25">
      <c r="C8177" s="22">
        <f t="shared" si="383"/>
        <v>46363.166666646866</v>
      </c>
      <c r="D8177" s="8">
        <v>11.086500046429849</v>
      </c>
      <c r="E8177" s="8">
        <v>0</v>
      </c>
      <c r="F8177" s="8">
        <v>0</v>
      </c>
      <c r="G8177" s="13">
        <f t="shared" si="381"/>
        <v>0</v>
      </c>
      <c r="H8177" s="13">
        <f t="shared" si="382"/>
        <v>0</v>
      </c>
    </row>
    <row r="8178" spans="3:8" x14ac:dyDescent="0.25">
      <c r="C8178" s="22">
        <f t="shared" si="383"/>
        <v>46363.208333313531</v>
      </c>
      <c r="D8178" s="8">
        <v>74.833875313402046</v>
      </c>
      <c r="E8178" s="8">
        <v>0</v>
      </c>
      <c r="F8178" s="8">
        <v>0</v>
      </c>
      <c r="G8178" s="13">
        <f t="shared" si="381"/>
        <v>0</v>
      </c>
      <c r="H8178" s="13">
        <f t="shared" si="382"/>
        <v>0</v>
      </c>
    </row>
    <row r="8179" spans="3:8" x14ac:dyDescent="0.25">
      <c r="C8179" s="22">
        <f t="shared" si="383"/>
        <v>46363.249999980195</v>
      </c>
      <c r="D8179" s="8">
        <v>260.53275109110314</v>
      </c>
      <c r="E8179" s="8">
        <v>0</v>
      </c>
      <c r="F8179" s="8">
        <v>0</v>
      </c>
      <c r="G8179" s="13">
        <f t="shared" si="381"/>
        <v>0</v>
      </c>
      <c r="H8179" s="13">
        <f t="shared" si="382"/>
        <v>0</v>
      </c>
    </row>
    <row r="8180" spans="3:8" x14ac:dyDescent="0.25">
      <c r="C8180" s="22">
        <f t="shared" si="383"/>
        <v>46363.291666646859</v>
      </c>
      <c r="D8180" s="8">
        <v>277.16250116074764</v>
      </c>
      <c r="E8180" s="8">
        <v>0</v>
      </c>
      <c r="F8180" s="8">
        <v>0</v>
      </c>
      <c r="G8180" s="13">
        <f t="shared" si="381"/>
        <v>0</v>
      </c>
      <c r="H8180" s="13">
        <f t="shared" si="382"/>
        <v>0</v>
      </c>
    </row>
    <row r="8181" spans="3:8" x14ac:dyDescent="0.25">
      <c r="C8181" s="22">
        <f t="shared" si="383"/>
        <v>46363.333333313523</v>
      </c>
      <c r="D8181" s="8">
        <v>266.07600111431827</v>
      </c>
      <c r="E8181" s="8">
        <v>0.13005561047142408</v>
      </c>
      <c r="F8181" s="8">
        <v>0</v>
      </c>
      <c r="G8181" s="13">
        <f t="shared" si="381"/>
        <v>0.13005561047142408</v>
      </c>
      <c r="H8181" s="13">
        <f t="shared" si="382"/>
        <v>0.13005561047142408</v>
      </c>
    </row>
    <row r="8182" spans="3:8" x14ac:dyDescent="0.25">
      <c r="C8182" s="22">
        <f t="shared" si="383"/>
        <v>46363.374999980188</v>
      </c>
      <c r="D8182" s="8">
        <v>232.81650097502825</v>
      </c>
      <c r="E8182" s="8">
        <v>0.23578987263624054</v>
      </c>
      <c r="F8182" s="8">
        <v>0</v>
      </c>
      <c r="G8182" s="13">
        <f t="shared" si="381"/>
        <v>0.23578987263624054</v>
      </c>
      <c r="H8182" s="13">
        <f t="shared" si="382"/>
        <v>0.23578987263624054</v>
      </c>
    </row>
    <row r="8183" spans="3:8" x14ac:dyDescent="0.25">
      <c r="C8183" s="22">
        <f t="shared" si="383"/>
        <v>46363.416666646852</v>
      </c>
      <c r="D8183" s="8">
        <v>210.64350088216855</v>
      </c>
      <c r="E8183" s="8">
        <v>0.181629812577665</v>
      </c>
      <c r="F8183" s="8">
        <v>0</v>
      </c>
      <c r="G8183" s="13">
        <f t="shared" si="381"/>
        <v>0.181629812577665</v>
      </c>
      <c r="H8183" s="13">
        <f t="shared" si="382"/>
        <v>0.181629812577665</v>
      </c>
    </row>
    <row r="8184" spans="3:8" x14ac:dyDescent="0.25">
      <c r="C8184" s="22">
        <f t="shared" si="383"/>
        <v>46363.458333313516</v>
      </c>
      <c r="D8184" s="8">
        <v>169.06912570805579</v>
      </c>
      <c r="E8184" s="8">
        <v>0.11419520682650187</v>
      </c>
      <c r="F8184" s="8">
        <v>0</v>
      </c>
      <c r="G8184" s="13">
        <f t="shared" si="381"/>
        <v>0.11419520682650187</v>
      </c>
      <c r="H8184" s="13">
        <f t="shared" si="382"/>
        <v>0.11419520682650187</v>
      </c>
    </row>
    <row r="8185" spans="3:8" x14ac:dyDescent="0.25">
      <c r="C8185" s="22">
        <f t="shared" si="383"/>
        <v>46363.49999998018</v>
      </c>
      <c r="D8185" s="8">
        <v>146.8961256151961</v>
      </c>
      <c r="E8185" s="8">
        <v>5.1123676719527326E-2</v>
      </c>
      <c r="F8185" s="8">
        <v>0</v>
      </c>
      <c r="G8185" s="13">
        <f t="shared" si="381"/>
        <v>5.1123676719527326E-2</v>
      </c>
      <c r="H8185" s="13">
        <f t="shared" si="382"/>
        <v>5.1123676719527326E-2</v>
      </c>
    </row>
    <row r="8186" spans="3:8" x14ac:dyDescent="0.25">
      <c r="C8186" s="22">
        <f t="shared" si="383"/>
        <v>46363.541666646845</v>
      </c>
      <c r="D8186" s="8">
        <v>130.26637554555157</v>
      </c>
      <c r="E8186" s="8">
        <v>8.0183165416950697E-2</v>
      </c>
      <c r="F8186" s="8">
        <v>0</v>
      </c>
      <c r="G8186" s="13">
        <f t="shared" si="381"/>
        <v>8.0183165416950697E-2</v>
      </c>
      <c r="H8186" s="13">
        <f t="shared" si="382"/>
        <v>8.0183165416950697E-2</v>
      </c>
    </row>
    <row r="8187" spans="3:8" x14ac:dyDescent="0.25">
      <c r="C8187" s="22">
        <f t="shared" si="383"/>
        <v>46363.583333313509</v>
      </c>
      <c r="D8187" s="8">
        <v>113.63662547590607</v>
      </c>
      <c r="E8187" s="8">
        <v>2.0187276208490359E-3</v>
      </c>
      <c r="F8187" s="8">
        <v>0</v>
      </c>
      <c r="G8187" s="13">
        <f t="shared" si="381"/>
        <v>2.0187276208490359E-3</v>
      </c>
      <c r="H8187" s="13">
        <f t="shared" si="382"/>
        <v>2.0187276208490359E-3</v>
      </c>
    </row>
    <row r="8188" spans="3:8" x14ac:dyDescent="0.25">
      <c r="C8188" s="22">
        <f t="shared" si="383"/>
        <v>46363.624999980173</v>
      </c>
      <c r="D8188" s="8">
        <v>130.26637554555157</v>
      </c>
      <c r="E8188" s="8">
        <v>0</v>
      </c>
      <c r="F8188" s="8">
        <v>0</v>
      </c>
      <c r="G8188" s="13">
        <f t="shared" si="381"/>
        <v>0</v>
      </c>
      <c r="H8188" s="13">
        <f t="shared" si="382"/>
        <v>0</v>
      </c>
    </row>
    <row r="8189" spans="3:8" x14ac:dyDescent="0.25">
      <c r="C8189" s="22">
        <f t="shared" si="383"/>
        <v>46363.666666646837</v>
      </c>
      <c r="D8189" s="8">
        <v>152.43937563841126</v>
      </c>
      <c r="E8189" s="8">
        <v>1.431877864727636E-2</v>
      </c>
      <c r="F8189" s="8">
        <v>0</v>
      </c>
      <c r="G8189" s="13">
        <f t="shared" si="381"/>
        <v>1.431877864727636E-2</v>
      </c>
      <c r="H8189" s="13">
        <f t="shared" si="382"/>
        <v>1.431877864727636E-2</v>
      </c>
    </row>
    <row r="8190" spans="3:8" x14ac:dyDescent="0.25">
      <c r="C8190" s="22">
        <f t="shared" si="383"/>
        <v>46363.708333313501</v>
      </c>
      <c r="D8190" s="8">
        <v>202.32862584734582</v>
      </c>
      <c r="E8190" s="8">
        <v>0</v>
      </c>
      <c r="F8190" s="8">
        <v>0</v>
      </c>
      <c r="G8190" s="13">
        <f t="shared" si="381"/>
        <v>0</v>
      </c>
      <c r="H8190" s="13">
        <f t="shared" si="382"/>
        <v>0</v>
      </c>
    </row>
    <row r="8191" spans="3:8" x14ac:dyDescent="0.25">
      <c r="C8191" s="22">
        <f t="shared" si="383"/>
        <v>46363.749999980166</v>
      </c>
      <c r="D8191" s="8">
        <v>238.35975099824248</v>
      </c>
      <c r="E8191" s="8">
        <v>0</v>
      </c>
      <c r="F8191" s="8">
        <v>0</v>
      </c>
      <c r="G8191" s="13">
        <f t="shared" si="381"/>
        <v>0</v>
      </c>
      <c r="H8191" s="13">
        <f t="shared" si="382"/>
        <v>0</v>
      </c>
    </row>
    <row r="8192" spans="3:8" x14ac:dyDescent="0.25">
      <c r="C8192" s="22">
        <f t="shared" si="383"/>
        <v>46363.79166664683</v>
      </c>
      <c r="D8192" s="8">
        <v>227.27325095181311</v>
      </c>
      <c r="E8192" s="8">
        <v>0</v>
      </c>
      <c r="F8192" s="8">
        <v>0</v>
      </c>
      <c r="G8192" s="13">
        <f t="shared" si="381"/>
        <v>0</v>
      </c>
      <c r="H8192" s="13">
        <f t="shared" si="382"/>
        <v>0</v>
      </c>
    </row>
    <row r="8193" spans="3:8" x14ac:dyDescent="0.25">
      <c r="C8193" s="22">
        <f t="shared" si="383"/>
        <v>46363.833333313494</v>
      </c>
      <c r="D8193" s="8">
        <v>207.87187587056098</v>
      </c>
      <c r="E8193" s="8">
        <v>0</v>
      </c>
      <c r="F8193" s="8">
        <v>0</v>
      </c>
      <c r="G8193" s="13">
        <f t="shared" si="381"/>
        <v>0</v>
      </c>
      <c r="H8193" s="13">
        <f t="shared" si="382"/>
        <v>0</v>
      </c>
    </row>
    <row r="8194" spans="3:8" x14ac:dyDescent="0.25">
      <c r="C8194" s="22">
        <f t="shared" si="383"/>
        <v>46363.874999980158</v>
      </c>
      <c r="D8194" s="8">
        <v>169.06912570805579</v>
      </c>
      <c r="E8194" s="8">
        <v>0</v>
      </c>
      <c r="F8194" s="8">
        <v>0</v>
      </c>
      <c r="G8194" s="13">
        <f t="shared" si="381"/>
        <v>0</v>
      </c>
      <c r="H8194" s="13">
        <f t="shared" si="382"/>
        <v>0</v>
      </c>
    </row>
    <row r="8195" spans="3:8" x14ac:dyDescent="0.25">
      <c r="C8195" s="22">
        <f t="shared" si="383"/>
        <v>46363.916666646823</v>
      </c>
      <c r="D8195" s="8">
        <v>146.8961256151961</v>
      </c>
      <c r="E8195" s="8">
        <v>0</v>
      </c>
      <c r="F8195" s="8">
        <v>0</v>
      </c>
      <c r="G8195" s="13">
        <f t="shared" si="381"/>
        <v>0</v>
      </c>
      <c r="H8195" s="13">
        <f t="shared" si="382"/>
        <v>0</v>
      </c>
    </row>
    <row r="8196" spans="3:8" x14ac:dyDescent="0.25">
      <c r="C8196" s="22">
        <f t="shared" si="383"/>
        <v>46363.958333313487</v>
      </c>
      <c r="D8196" s="8">
        <v>80.377125336616913</v>
      </c>
      <c r="E8196" s="8">
        <v>0</v>
      </c>
      <c r="F8196" s="8">
        <v>0</v>
      </c>
      <c r="G8196" s="13">
        <f t="shared" si="381"/>
        <v>0</v>
      </c>
      <c r="H8196" s="13">
        <f t="shared" si="382"/>
        <v>0</v>
      </c>
    </row>
    <row r="8197" spans="3:8" x14ac:dyDescent="0.25">
      <c r="C8197" s="22">
        <f t="shared" si="383"/>
        <v>46363.999999980151</v>
      </c>
      <c r="D8197" s="8">
        <v>22.243888392680407</v>
      </c>
      <c r="E8197" s="8">
        <v>0</v>
      </c>
      <c r="F8197" s="8">
        <v>0</v>
      </c>
      <c r="G8197" s="13">
        <f t="shared" si="381"/>
        <v>0</v>
      </c>
      <c r="H8197" s="13">
        <f t="shared" si="382"/>
        <v>0</v>
      </c>
    </row>
    <row r="8198" spans="3:8" x14ac:dyDescent="0.25">
      <c r="C8198" s="22">
        <f t="shared" si="383"/>
        <v>46364.041666646815</v>
      </c>
      <c r="D8198" s="8">
        <v>11.121944196340156</v>
      </c>
      <c r="E8198" s="8">
        <v>0</v>
      </c>
      <c r="F8198" s="8">
        <v>0</v>
      </c>
      <c r="G8198" s="13">
        <f t="shared" si="381"/>
        <v>0</v>
      </c>
      <c r="H8198" s="13">
        <f t="shared" si="382"/>
        <v>0</v>
      </c>
    </row>
    <row r="8199" spans="3:8" x14ac:dyDescent="0.25">
      <c r="C8199" s="22">
        <f t="shared" si="383"/>
        <v>46364.08333331348</v>
      </c>
      <c r="D8199" s="8">
        <v>2.7804860490850483</v>
      </c>
      <c r="E8199" s="8">
        <v>0</v>
      </c>
      <c r="F8199" s="8">
        <v>0</v>
      </c>
      <c r="G8199" s="13">
        <f t="shared" si="381"/>
        <v>0</v>
      </c>
      <c r="H8199" s="13">
        <f t="shared" si="382"/>
        <v>0</v>
      </c>
    </row>
    <row r="8200" spans="3:8" x14ac:dyDescent="0.25">
      <c r="C8200" s="22">
        <f t="shared" si="383"/>
        <v>46364.124999980144</v>
      </c>
      <c r="D8200" s="8">
        <v>2.7804860490850483</v>
      </c>
      <c r="E8200" s="8">
        <v>0</v>
      </c>
      <c r="F8200" s="8">
        <v>0</v>
      </c>
      <c r="G8200" s="13">
        <f t="shared" si="381"/>
        <v>0</v>
      </c>
      <c r="H8200" s="13">
        <f t="shared" si="382"/>
        <v>0</v>
      </c>
    </row>
    <row r="8201" spans="3:8" x14ac:dyDescent="0.25">
      <c r="C8201" s="22">
        <f t="shared" si="383"/>
        <v>46364.166666646808</v>
      </c>
      <c r="D8201" s="8">
        <v>11.121944196340156</v>
      </c>
      <c r="E8201" s="8">
        <v>0</v>
      </c>
      <c r="F8201" s="8">
        <v>0</v>
      </c>
      <c r="G8201" s="13">
        <f t="shared" si="381"/>
        <v>0</v>
      </c>
      <c r="H8201" s="13">
        <f t="shared" si="382"/>
        <v>0</v>
      </c>
    </row>
    <row r="8202" spans="3:8" x14ac:dyDescent="0.25">
      <c r="C8202" s="22">
        <f t="shared" si="383"/>
        <v>46364.208333313472</v>
      </c>
      <c r="D8202" s="8">
        <v>75.073123325296237</v>
      </c>
      <c r="E8202" s="8">
        <v>0</v>
      </c>
      <c r="F8202" s="8">
        <v>0</v>
      </c>
      <c r="G8202" s="13">
        <f t="shared" si="381"/>
        <v>0</v>
      </c>
      <c r="H8202" s="13">
        <f t="shared" si="382"/>
        <v>0</v>
      </c>
    </row>
    <row r="8203" spans="3:8" x14ac:dyDescent="0.25">
      <c r="C8203" s="22">
        <f t="shared" si="383"/>
        <v>46364.249999980137</v>
      </c>
      <c r="D8203" s="8">
        <v>261.36568861399422</v>
      </c>
      <c r="E8203" s="8">
        <v>0</v>
      </c>
      <c r="F8203" s="8">
        <v>0</v>
      </c>
      <c r="G8203" s="13">
        <f t="shared" si="381"/>
        <v>0</v>
      </c>
      <c r="H8203" s="13">
        <f t="shared" si="382"/>
        <v>0</v>
      </c>
    </row>
    <row r="8204" spans="3:8" x14ac:dyDescent="0.25">
      <c r="C8204" s="22">
        <f t="shared" si="383"/>
        <v>46364.291666646801</v>
      </c>
      <c r="D8204" s="8">
        <v>278.0486049085049</v>
      </c>
      <c r="E8204" s="8">
        <v>0</v>
      </c>
      <c r="F8204" s="8">
        <v>0</v>
      </c>
      <c r="G8204" s="13">
        <f t="shared" si="381"/>
        <v>0</v>
      </c>
      <c r="H8204" s="13">
        <f t="shared" si="382"/>
        <v>0</v>
      </c>
    </row>
    <row r="8205" spans="3:8" x14ac:dyDescent="0.25">
      <c r="C8205" s="22">
        <f t="shared" si="383"/>
        <v>46364.333333313465</v>
      </c>
      <c r="D8205" s="8">
        <v>266.92666071216411</v>
      </c>
      <c r="E8205" s="8">
        <v>0</v>
      </c>
      <c r="F8205" s="8">
        <v>0</v>
      </c>
      <c r="G8205" s="13">
        <f t="shared" si="381"/>
        <v>0</v>
      </c>
      <c r="H8205" s="13">
        <f t="shared" si="382"/>
        <v>0</v>
      </c>
    </row>
    <row r="8206" spans="3:8" x14ac:dyDescent="0.25">
      <c r="C8206" s="22">
        <f t="shared" si="383"/>
        <v>46364.374999980129</v>
      </c>
      <c r="D8206" s="8">
        <v>233.56082812314384</v>
      </c>
      <c r="E8206" s="8">
        <v>0.4329428999879919</v>
      </c>
      <c r="F8206" s="8">
        <v>0</v>
      </c>
      <c r="G8206" s="13">
        <f t="shared" ref="G8206:G8269" si="384">E8206+F8206</f>
        <v>0.4329428999879919</v>
      </c>
      <c r="H8206" s="13">
        <f t="shared" ref="H8206:H8269" si="385">IF(G8206&gt;D8206,D8206,G8206)</f>
        <v>0.4329428999879919</v>
      </c>
    </row>
    <row r="8207" spans="3:8" x14ac:dyDescent="0.25">
      <c r="C8207" s="22">
        <f t="shared" si="383"/>
        <v>46364.416666646794</v>
      </c>
      <c r="D8207" s="8">
        <v>211.31693973046336</v>
      </c>
      <c r="E8207" s="8">
        <v>0.44628911450107456</v>
      </c>
      <c r="F8207" s="8">
        <v>0</v>
      </c>
      <c r="G8207" s="13">
        <f t="shared" si="384"/>
        <v>0.44628911450107456</v>
      </c>
      <c r="H8207" s="13">
        <f t="shared" si="385"/>
        <v>0.44628911450107456</v>
      </c>
    </row>
    <row r="8208" spans="3:8" x14ac:dyDescent="0.25">
      <c r="C8208" s="22">
        <f t="shared" ref="C8208:C8271" si="386">C8207+1/24</f>
        <v>46364.458333313458</v>
      </c>
      <c r="D8208" s="8">
        <v>169.60964899418778</v>
      </c>
      <c r="E8208" s="8">
        <v>0.30559174136145373</v>
      </c>
      <c r="F8208" s="8">
        <v>0</v>
      </c>
      <c r="G8208" s="13">
        <f t="shared" si="384"/>
        <v>0.30559174136145373</v>
      </c>
      <c r="H8208" s="13">
        <f t="shared" si="385"/>
        <v>0.30559174136145373</v>
      </c>
    </row>
    <row r="8209" spans="3:8" x14ac:dyDescent="0.25">
      <c r="C8209" s="22">
        <f t="shared" si="386"/>
        <v>46364.499999980122</v>
      </c>
      <c r="D8209" s="8">
        <v>147.36576060150725</v>
      </c>
      <c r="E8209" s="8">
        <v>0.14487671067646266</v>
      </c>
      <c r="F8209" s="8">
        <v>0</v>
      </c>
      <c r="G8209" s="13">
        <f t="shared" si="384"/>
        <v>0.14487671067646266</v>
      </c>
      <c r="H8209" s="13">
        <f t="shared" si="385"/>
        <v>0.14487671067646266</v>
      </c>
    </row>
    <row r="8210" spans="3:8" x14ac:dyDescent="0.25">
      <c r="C8210" s="22">
        <f t="shared" si="386"/>
        <v>46364.541666646786</v>
      </c>
      <c r="D8210" s="8">
        <v>130.68284430699663</v>
      </c>
      <c r="E8210" s="8">
        <v>0.15360674341996111</v>
      </c>
      <c r="F8210" s="8">
        <v>0</v>
      </c>
      <c r="G8210" s="13">
        <f t="shared" si="384"/>
        <v>0.15360674341996111</v>
      </c>
      <c r="H8210" s="13">
        <f t="shared" si="385"/>
        <v>0.15360674341996111</v>
      </c>
    </row>
    <row r="8211" spans="3:8" x14ac:dyDescent="0.25">
      <c r="C8211" s="22">
        <f t="shared" si="386"/>
        <v>46364.583333313451</v>
      </c>
      <c r="D8211" s="8">
        <v>113.99992801248698</v>
      </c>
      <c r="E8211" s="8">
        <v>6.1836098646118734E-2</v>
      </c>
      <c r="F8211" s="8">
        <v>0</v>
      </c>
      <c r="G8211" s="13">
        <f t="shared" si="384"/>
        <v>6.1836098646118734E-2</v>
      </c>
      <c r="H8211" s="13">
        <f t="shared" si="385"/>
        <v>6.1836098646118734E-2</v>
      </c>
    </row>
    <row r="8212" spans="3:8" x14ac:dyDescent="0.25">
      <c r="C8212" s="22">
        <f t="shared" si="386"/>
        <v>46364.624999980115</v>
      </c>
      <c r="D8212" s="8">
        <v>130.68284430699663</v>
      </c>
      <c r="E8212" s="8">
        <v>0.14191521773118662</v>
      </c>
      <c r="F8212" s="8">
        <v>0</v>
      </c>
      <c r="G8212" s="13">
        <f t="shared" si="384"/>
        <v>0.14191521773118662</v>
      </c>
      <c r="H8212" s="13">
        <f t="shared" si="385"/>
        <v>0.14191521773118662</v>
      </c>
    </row>
    <row r="8213" spans="3:8" x14ac:dyDescent="0.25">
      <c r="C8213" s="22">
        <f t="shared" si="386"/>
        <v>46364.666666646779</v>
      </c>
      <c r="D8213" s="8">
        <v>152.92673269967713</v>
      </c>
      <c r="E8213" s="8">
        <v>0.10412117102958698</v>
      </c>
      <c r="F8213" s="8">
        <v>0</v>
      </c>
      <c r="G8213" s="13">
        <f t="shared" si="384"/>
        <v>0.10412117102958698</v>
      </c>
      <c r="H8213" s="13">
        <f t="shared" si="385"/>
        <v>0.10412117102958698</v>
      </c>
    </row>
    <row r="8214" spans="3:8" x14ac:dyDescent="0.25">
      <c r="C8214" s="22">
        <f t="shared" si="386"/>
        <v>46364.708333313443</v>
      </c>
      <c r="D8214" s="8">
        <v>202.97548158320802</v>
      </c>
      <c r="E8214" s="8">
        <v>0</v>
      </c>
      <c r="F8214" s="8">
        <v>0</v>
      </c>
      <c r="G8214" s="13">
        <f t="shared" si="384"/>
        <v>0</v>
      </c>
      <c r="H8214" s="13">
        <f t="shared" si="385"/>
        <v>0</v>
      </c>
    </row>
    <row r="8215" spans="3:8" x14ac:dyDescent="0.25">
      <c r="C8215" s="22">
        <f t="shared" si="386"/>
        <v>46364.749999980108</v>
      </c>
      <c r="D8215" s="8">
        <v>239.12180022131375</v>
      </c>
      <c r="E8215" s="8">
        <v>0</v>
      </c>
      <c r="F8215" s="8">
        <v>0</v>
      </c>
      <c r="G8215" s="13">
        <f t="shared" si="384"/>
        <v>0</v>
      </c>
      <c r="H8215" s="13">
        <f t="shared" si="385"/>
        <v>0</v>
      </c>
    </row>
    <row r="8216" spans="3:8" x14ac:dyDescent="0.25">
      <c r="C8216" s="22">
        <f t="shared" si="386"/>
        <v>46364.791666646772</v>
      </c>
      <c r="D8216" s="8">
        <v>227.99985602497395</v>
      </c>
      <c r="E8216" s="8">
        <v>0</v>
      </c>
      <c r="F8216" s="8">
        <v>0</v>
      </c>
      <c r="G8216" s="13">
        <f t="shared" si="384"/>
        <v>0</v>
      </c>
      <c r="H8216" s="13">
        <f t="shared" si="385"/>
        <v>0</v>
      </c>
    </row>
    <row r="8217" spans="3:8" x14ac:dyDescent="0.25">
      <c r="C8217" s="22">
        <f t="shared" si="386"/>
        <v>46364.833333313436</v>
      </c>
      <c r="D8217" s="8">
        <v>208.53645368137794</v>
      </c>
      <c r="E8217" s="8">
        <v>0</v>
      </c>
      <c r="F8217" s="8">
        <v>0</v>
      </c>
      <c r="G8217" s="13">
        <f t="shared" si="384"/>
        <v>0</v>
      </c>
      <c r="H8217" s="13">
        <f t="shared" si="385"/>
        <v>0</v>
      </c>
    </row>
    <row r="8218" spans="3:8" x14ac:dyDescent="0.25">
      <c r="C8218" s="22">
        <f t="shared" si="386"/>
        <v>46364.8749999801</v>
      </c>
      <c r="D8218" s="8">
        <v>169.60964899418778</v>
      </c>
      <c r="E8218" s="8">
        <v>0</v>
      </c>
      <c r="F8218" s="8">
        <v>0</v>
      </c>
      <c r="G8218" s="13">
        <f t="shared" si="384"/>
        <v>0</v>
      </c>
      <c r="H8218" s="13">
        <f t="shared" si="385"/>
        <v>0</v>
      </c>
    </row>
    <row r="8219" spans="3:8" x14ac:dyDescent="0.25">
      <c r="C8219" s="22">
        <f t="shared" si="386"/>
        <v>46364.916666646764</v>
      </c>
      <c r="D8219" s="8">
        <v>147.36576060150725</v>
      </c>
      <c r="E8219" s="8">
        <v>0</v>
      </c>
      <c r="F8219" s="8">
        <v>0</v>
      </c>
      <c r="G8219" s="13">
        <f t="shared" si="384"/>
        <v>0</v>
      </c>
      <c r="H8219" s="13">
        <f t="shared" si="385"/>
        <v>0</v>
      </c>
    </row>
    <row r="8220" spans="3:8" x14ac:dyDescent="0.25">
      <c r="C8220" s="22">
        <f t="shared" si="386"/>
        <v>46364.958333313429</v>
      </c>
      <c r="D8220" s="8">
        <v>80.63409542346642</v>
      </c>
      <c r="E8220" s="8">
        <v>0</v>
      </c>
      <c r="F8220" s="8">
        <v>0</v>
      </c>
      <c r="G8220" s="13">
        <f t="shared" si="384"/>
        <v>0</v>
      </c>
      <c r="H8220" s="13">
        <f t="shared" si="385"/>
        <v>0</v>
      </c>
    </row>
    <row r="8221" spans="3:8" x14ac:dyDescent="0.25">
      <c r="C8221" s="22">
        <f t="shared" si="386"/>
        <v>46364.999999980093</v>
      </c>
      <c r="D8221" s="8">
        <v>22.314120903551405</v>
      </c>
      <c r="E8221" s="8">
        <v>0</v>
      </c>
      <c r="F8221" s="8">
        <v>0</v>
      </c>
      <c r="G8221" s="13">
        <f t="shared" si="384"/>
        <v>0</v>
      </c>
      <c r="H8221" s="13">
        <f t="shared" si="385"/>
        <v>0</v>
      </c>
    </row>
    <row r="8222" spans="3:8" x14ac:dyDescent="0.25">
      <c r="C8222" s="22">
        <f t="shared" si="386"/>
        <v>46365.041666646757</v>
      </c>
      <c r="D8222" s="8">
        <v>11.157060451775656</v>
      </c>
      <c r="E8222" s="8">
        <v>0</v>
      </c>
      <c r="F8222" s="8">
        <v>0</v>
      </c>
      <c r="G8222" s="13">
        <f t="shared" si="384"/>
        <v>0</v>
      </c>
      <c r="H8222" s="13">
        <f t="shared" si="385"/>
        <v>0</v>
      </c>
    </row>
    <row r="8223" spans="3:8" x14ac:dyDescent="0.25">
      <c r="C8223" s="22">
        <f t="shared" si="386"/>
        <v>46365.083333313421</v>
      </c>
      <c r="D8223" s="8">
        <v>2.7892651129439283</v>
      </c>
      <c r="E8223" s="8">
        <v>0</v>
      </c>
      <c r="F8223" s="8">
        <v>0</v>
      </c>
      <c r="G8223" s="13">
        <f t="shared" si="384"/>
        <v>0</v>
      </c>
      <c r="H8223" s="13">
        <f t="shared" si="385"/>
        <v>0</v>
      </c>
    </row>
    <row r="8224" spans="3:8" x14ac:dyDescent="0.25">
      <c r="C8224" s="22">
        <f t="shared" si="386"/>
        <v>46365.124999980086</v>
      </c>
      <c r="D8224" s="8">
        <v>2.7892651129439283</v>
      </c>
      <c r="E8224" s="8">
        <v>0</v>
      </c>
      <c r="F8224" s="8">
        <v>0</v>
      </c>
      <c r="G8224" s="13">
        <f t="shared" si="384"/>
        <v>0</v>
      </c>
      <c r="H8224" s="13">
        <f t="shared" si="385"/>
        <v>0</v>
      </c>
    </row>
    <row r="8225" spans="3:8" x14ac:dyDescent="0.25">
      <c r="C8225" s="22">
        <f t="shared" si="386"/>
        <v>46365.16666664675</v>
      </c>
      <c r="D8225" s="8">
        <v>11.157060451775656</v>
      </c>
      <c r="E8225" s="8">
        <v>0</v>
      </c>
      <c r="F8225" s="8">
        <v>0</v>
      </c>
      <c r="G8225" s="13">
        <f t="shared" si="384"/>
        <v>0</v>
      </c>
      <c r="H8225" s="13">
        <f t="shared" si="385"/>
        <v>0</v>
      </c>
    </row>
    <row r="8226" spans="3:8" x14ac:dyDescent="0.25">
      <c r="C8226" s="22">
        <f t="shared" si="386"/>
        <v>46365.208333313414</v>
      </c>
      <c r="D8226" s="8">
        <v>75.310158049486134</v>
      </c>
      <c r="E8226" s="8">
        <v>0</v>
      </c>
      <c r="F8226" s="8">
        <v>0</v>
      </c>
      <c r="G8226" s="13">
        <f t="shared" si="384"/>
        <v>0</v>
      </c>
      <c r="H8226" s="13">
        <f t="shared" si="385"/>
        <v>0</v>
      </c>
    </row>
    <row r="8227" spans="3:8" x14ac:dyDescent="0.25">
      <c r="C8227" s="22">
        <f t="shared" si="386"/>
        <v>46365.249999980078</v>
      </c>
      <c r="D8227" s="8">
        <v>262.19092061672939</v>
      </c>
      <c r="E8227" s="8">
        <v>0</v>
      </c>
      <c r="F8227" s="8">
        <v>0</v>
      </c>
      <c r="G8227" s="13">
        <f t="shared" si="384"/>
        <v>0</v>
      </c>
      <c r="H8227" s="13">
        <f t="shared" si="385"/>
        <v>0</v>
      </c>
    </row>
    <row r="8228" spans="3:8" x14ac:dyDescent="0.25">
      <c r="C8228" s="22">
        <f t="shared" si="386"/>
        <v>46365.291666646743</v>
      </c>
      <c r="D8228" s="8">
        <v>278.92651129439287</v>
      </c>
      <c r="E8228" s="8">
        <v>0</v>
      </c>
      <c r="F8228" s="8">
        <v>0</v>
      </c>
      <c r="G8228" s="13">
        <f t="shared" si="384"/>
        <v>0</v>
      </c>
      <c r="H8228" s="13">
        <f t="shared" si="385"/>
        <v>0</v>
      </c>
    </row>
    <row r="8229" spans="3:8" x14ac:dyDescent="0.25">
      <c r="C8229" s="22">
        <f t="shared" si="386"/>
        <v>46365.333333313407</v>
      </c>
      <c r="D8229" s="8">
        <v>267.76945084261683</v>
      </c>
      <c r="E8229" s="8">
        <v>0</v>
      </c>
      <c r="F8229" s="8">
        <v>0</v>
      </c>
      <c r="G8229" s="13">
        <f t="shared" si="384"/>
        <v>0</v>
      </c>
      <c r="H8229" s="13">
        <f t="shared" si="385"/>
        <v>0</v>
      </c>
    </row>
    <row r="8230" spans="3:8" x14ac:dyDescent="0.25">
      <c r="C8230" s="22">
        <f t="shared" si="386"/>
        <v>46365.374999980071</v>
      </c>
      <c r="D8230" s="8">
        <v>234.29826948729001</v>
      </c>
      <c r="E8230" s="8">
        <v>0</v>
      </c>
      <c r="F8230" s="8">
        <v>0</v>
      </c>
      <c r="G8230" s="13">
        <f t="shared" si="384"/>
        <v>0</v>
      </c>
      <c r="H8230" s="13">
        <f t="shared" si="385"/>
        <v>0</v>
      </c>
    </row>
    <row r="8231" spans="3:8" x14ac:dyDescent="0.25">
      <c r="C8231" s="22">
        <f t="shared" si="386"/>
        <v>46365.416666646735</v>
      </c>
      <c r="D8231" s="8">
        <v>211.98414858373812</v>
      </c>
      <c r="E8231" s="8">
        <v>0</v>
      </c>
      <c r="F8231" s="8">
        <v>0</v>
      </c>
      <c r="G8231" s="13">
        <f t="shared" si="384"/>
        <v>0</v>
      </c>
      <c r="H8231" s="13">
        <f t="shared" si="385"/>
        <v>0</v>
      </c>
    </row>
    <row r="8232" spans="3:8" x14ac:dyDescent="0.25">
      <c r="C8232" s="22">
        <f t="shared" si="386"/>
        <v>46365.4583333134</v>
      </c>
      <c r="D8232" s="8">
        <v>170.14517188957905</v>
      </c>
      <c r="E8232" s="8">
        <v>0</v>
      </c>
      <c r="F8232" s="8">
        <v>0</v>
      </c>
      <c r="G8232" s="13">
        <f t="shared" si="384"/>
        <v>0</v>
      </c>
      <c r="H8232" s="13">
        <f t="shared" si="385"/>
        <v>0</v>
      </c>
    </row>
    <row r="8233" spans="3:8" x14ac:dyDescent="0.25">
      <c r="C8233" s="22">
        <f t="shared" si="386"/>
        <v>46365.499999980064</v>
      </c>
      <c r="D8233" s="8">
        <v>147.83105098602812</v>
      </c>
      <c r="E8233" s="8">
        <v>0</v>
      </c>
      <c r="F8233" s="8">
        <v>0</v>
      </c>
      <c r="G8233" s="13">
        <f t="shared" si="384"/>
        <v>0</v>
      </c>
      <c r="H8233" s="13">
        <f t="shared" si="385"/>
        <v>0</v>
      </c>
    </row>
    <row r="8234" spans="3:8" x14ac:dyDescent="0.25">
      <c r="C8234" s="22">
        <f t="shared" si="386"/>
        <v>46365.541666646728</v>
      </c>
      <c r="D8234" s="8">
        <v>131.09546030836469</v>
      </c>
      <c r="E8234" s="8">
        <v>0</v>
      </c>
      <c r="F8234" s="8">
        <v>0</v>
      </c>
      <c r="G8234" s="13">
        <f t="shared" si="384"/>
        <v>0</v>
      </c>
      <c r="H8234" s="13">
        <f t="shared" si="385"/>
        <v>0</v>
      </c>
    </row>
    <row r="8235" spans="3:8" x14ac:dyDescent="0.25">
      <c r="C8235" s="22">
        <f t="shared" si="386"/>
        <v>46365.583333313392</v>
      </c>
      <c r="D8235" s="8">
        <v>114.3598696307003</v>
      </c>
      <c r="E8235" s="8">
        <v>0</v>
      </c>
      <c r="F8235" s="8">
        <v>0</v>
      </c>
      <c r="G8235" s="13">
        <f t="shared" si="384"/>
        <v>0</v>
      </c>
      <c r="H8235" s="13">
        <f t="shared" si="385"/>
        <v>0</v>
      </c>
    </row>
    <row r="8236" spans="3:8" x14ac:dyDescent="0.25">
      <c r="C8236" s="22">
        <f t="shared" si="386"/>
        <v>46365.624999980057</v>
      </c>
      <c r="D8236" s="8">
        <v>131.09546030836469</v>
      </c>
      <c r="E8236" s="8">
        <v>0</v>
      </c>
      <c r="F8236" s="8">
        <v>0</v>
      </c>
      <c r="G8236" s="13">
        <f t="shared" si="384"/>
        <v>0</v>
      </c>
      <c r="H8236" s="13">
        <f t="shared" si="385"/>
        <v>0</v>
      </c>
    </row>
    <row r="8237" spans="3:8" x14ac:dyDescent="0.25">
      <c r="C8237" s="22">
        <f t="shared" si="386"/>
        <v>46365.666666646721</v>
      </c>
      <c r="D8237" s="8">
        <v>153.40958121191562</v>
      </c>
      <c r="E8237" s="8">
        <v>0</v>
      </c>
      <c r="F8237" s="8">
        <v>0</v>
      </c>
      <c r="G8237" s="13">
        <f t="shared" si="384"/>
        <v>0</v>
      </c>
      <c r="H8237" s="13">
        <f t="shared" si="385"/>
        <v>0</v>
      </c>
    </row>
    <row r="8238" spans="3:8" x14ac:dyDescent="0.25">
      <c r="C8238" s="22">
        <f t="shared" si="386"/>
        <v>46365.708333313385</v>
      </c>
      <c r="D8238" s="8">
        <v>203.61635324490686</v>
      </c>
      <c r="E8238" s="8">
        <v>0</v>
      </c>
      <c r="F8238" s="8">
        <v>0</v>
      </c>
      <c r="G8238" s="13">
        <f t="shared" si="384"/>
        <v>0</v>
      </c>
      <c r="H8238" s="13">
        <f t="shared" si="385"/>
        <v>0</v>
      </c>
    </row>
    <row r="8239" spans="3:8" x14ac:dyDescent="0.25">
      <c r="C8239" s="22">
        <f t="shared" si="386"/>
        <v>46365.749999980049</v>
      </c>
      <c r="D8239" s="8">
        <v>239.87679971317749</v>
      </c>
      <c r="E8239" s="8">
        <v>0</v>
      </c>
      <c r="F8239" s="8">
        <v>0</v>
      </c>
      <c r="G8239" s="13">
        <f t="shared" si="384"/>
        <v>0</v>
      </c>
      <c r="H8239" s="13">
        <f t="shared" si="385"/>
        <v>0</v>
      </c>
    </row>
    <row r="8240" spans="3:8" x14ac:dyDescent="0.25">
      <c r="C8240" s="22">
        <f t="shared" si="386"/>
        <v>46365.791666646714</v>
      </c>
      <c r="D8240" s="8">
        <v>228.71973926140154</v>
      </c>
      <c r="E8240" s="8">
        <v>0</v>
      </c>
      <c r="F8240" s="8">
        <v>0</v>
      </c>
      <c r="G8240" s="13">
        <f t="shared" si="384"/>
        <v>0</v>
      </c>
      <c r="H8240" s="13">
        <f t="shared" si="385"/>
        <v>0</v>
      </c>
    </row>
    <row r="8241" spans="3:8" x14ac:dyDescent="0.25">
      <c r="C8241" s="22">
        <f t="shared" si="386"/>
        <v>46365.833333313378</v>
      </c>
      <c r="D8241" s="8">
        <v>209.19488347079437</v>
      </c>
      <c r="E8241" s="8">
        <v>0</v>
      </c>
      <c r="F8241" s="8">
        <v>0</v>
      </c>
      <c r="G8241" s="13">
        <f t="shared" si="384"/>
        <v>0</v>
      </c>
      <c r="H8241" s="13">
        <f t="shared" si="385"/>
        <v>0</v>
      </c>
    </row>
    <row r="8242" spans="3:8" x14ac:dyDescent="0.25">
      <c r="C8242" s="22">
        <f t="shared" si="386"/>
        <v>46365.874999980042</v>
      </c>
      <c r="D8242" s="8">
        <v>170.14517188957905</v>
      </c>
      <c r="E8242" s="8">
        <v>0</v>
      </c>
      <c r="F8242" s="8">
        <v>0</v>
      </c>
      <c r="G8242" s="13">
        <f t="shared" si="384"/>
        <v>0</v>
      </c>
      <c r="H8242" s="13">
        <f t="shared" si="385"/>
        <v>0</v>
      </c>
    </row>
    <row r="8243" spans="3:8" x14ac:dyDescent="0.25">
      <c r="C8243" s="22">
        <f t="shared" si="386"/>
        <v>46365.916666646706</v>
      </c>
      <c r="D8243" s="8">
        <v>147.83105098602812</v>
      </c>
      <c r="E8243" s="8">
        <v>0</v>
      </c>
      <c r="F8243" s="8">
        <v>0</v>
      </c>
      <c r="G8243" s="13">
        <f t="shared" si="384"/>
        <v>0</v>
      </c>
      <c r="H8243" s="13">
        <f t="shared" si="385"/>
        <v>0</v>
      </c>
    </row>
    <row r="8244" spans="3:8" x14ac:dyDescent="0.25">
      <c r="C8244" s="22">
        <f t="shared" si="386"/>
        <v>46365.958333313371</v>
      </c>
      <c r="D8244" s="8">
        <v>80.888688275373994</v>
      </c>
      <c r="E8244" s="8">
        <v>0</v>
      </c>
      <c r="F8244" s="8">
        <v>0</v>
      </c>
      <c r="G8244" s="13">
        <f t="shared" si="384"/>
        <v>0</v>
      </c>
      <c r="H8244" s="13">
        <f t="shared" si="385"/>
        <v>0</v>
      </c>
    </row>
    <row r="8245" spans="3:8" x14ac:dyDescent="0.25">
      <c r="C8245" s="22">
        <f t="shared" si="386"/>
        <v>46365.999999980035</v>
      </c>
      <c r="D8245" s="8">
        <v>22.383676826780135</v>
      </c>
      <c r="E8245" s="8">
        <v>0</v>
      </c>
      <c r="F8245" s="8">
        <v>0</v>
      </c>
      <c r="G8245" s="13">
        <f t="shared" si="384"/>
        <v>0</v>
      </c>
      <c r="H8245" s="13">
        <f t="shared" si="385"/>
        <v>0</v>
      </c>
    </row>
    <row r="8246" spans="3:8" x14ac:dyDescent="0.25">
      <c r="C8246" s="22">
        <f t="shared" si="386"/>
        <v>46366.041666646699</v>
      </c>
      <c r="D8246" s="8">
        <v>11.19183841339002</v>
      </c>
      <c r="E8246" s="8">
        <v>0</v>
      </c>
      <c r="F8246" s="8">
        <v>0</v>
      </c>
      <c r="G8246" s="13">
        <f t="shared" si="384"/>
        <v>0</v>
      </c>
      <c r="H8246" s="13">
        <f t="shared" si="385"/>
        <v>0</v>
      </c>
    </row>
    <row r="8247" spans="3:8" x14ac:dyDescent="0.25">
      <c r="C8247" s="22">
        <f t="shared" si="386"/>
        <v>46366.083333313363</v>
      </c>
      <c r="D8247" s="8">
        <v>2.7979596033475147</v>
      </c>
      <c r="E8247" s="8">
        <v>0</v>
      </c>
      <c r="F8247" s="8">
        <v>0</v>
      </c>
      <c r="G8247" s="13">
        <f t="shared" si="384"/>
        <v>0</v>
      </c>
      <c r="H8247" s="13">
        <f t="shared" si="385"/>
        <v>0</v>
      </c>
    </row>
    <row r="8248" spans="3:8" x14ac:dyDescent="0.25">
      <c r="C8248" s="22">
        <f t="shared" si="386"/>
        <v>46366.124999980027</v>
      </c>
      <c r="D8248" s="8">
        <v>2.7979596033475147</v>
      </c>
      <c r="E8248" s="8">
        <v>0</v>
      </c>
      <c r="F8248" s="8">
        <v>0</v>
      </c>
      <c r="G8248" s="13">
        <f t="shared" si="384"/>
        <v>0</v>
      </c>
      <c r="H8248" s="13">
        <f t="shared" si="385"/>
        <v>0</v>
      </c>
    </row>
    <row r="8249" spans="3:8" x14ac:dyDescent="0.25">
      <c r="C8249" s="22">
        <f t="shared" si="386"/>
        <v>46366.166666646692</v>
      </c>
      <c r="D8249" s="8">
        <v>11.19183841339002</v>
      </c>
      <c r="E8249" s="8">
        <v>0</v>
      </c>
      <c r="F8249" s="8">
        <v>0</v>
      </c>
      <c r="G8249" s="13">
        <f t="shared" si="384"/>
        <v>0</v>
      </c>
      <c r="H8249" s="13">
        <f t="shared" si="385"/>
        <v>0</v>
      </c>
    </row>
    <row r="8250" spans="3:8" x14ac:dyDescent="0.25">
      <c r="C8250" s="22">
        <f t="shared" si="386"/>
        <v>46366.208333313356</v>
      </c>
      <c r="D8250" s="8">
        <v>75.54490929038306</v>
      </c>
      <c r="E8250" s="8">
        <v>0</v>
      </c>
      <c r="F8250" s="8">
        <v>0</v>
      </c>
      <c r="G8250" s="13">
        <f t="shared" si="384"/>
        <v>0</v>
      </c>
      <c r="H8250" s="13">
        <f t="shared" si="385"/>
        <v>0</v>
      </c>
    </row>
    <row r="8251" spans="3:8" x14ac:dyDescent="0.25">
      <c r="C8251" s="22">
        <f t="shared" si="386"/>
        <v>46366.24999998002</v>
      </c>
      <c r="D8251" s="8">
        <v>263.00820271466711</v>
      </c>
      <c r="E8251" s="8">
        <v>0</v>
      </c>
      <c r="F8251" s="8">
        <v>0</v>
      </c>
      <c r="G8251" s="13">
        <f t="shared" si="384"/>
        <v>0</v>
      </c>
      <c r="H8251" s="13">
        <f t="shared" si="385"/>
        <v>0</v>
      </c>
    </row>
    <row r="8252" spans="3:8" x14ac:dyDescent="0.25">
      <c r="C8252" s="22">
        <f t="shared" si="386"/>
        <v>46366.291666646684</v>
      </c>
      <c r="D8252" s="8">
        <v>279.7959603347515</v>
      </c>
      <c r="E8252" s="8">
        <v>0</v>
      </c>
      <c r="F8252" s="8">
        <v>0</v>
      </c>
      <c r="G8252" s="13">
        <f t="shared" si="384"/>
        <v>0</v>
      </c>
      <c r="H8252" s="13">
        <f t="shared" si="385"/>
        <v>0</v>
      </c>
    </row>
    <row r="8253" spans="3:8" x14ac:dyDescent="0.25">
      <c r="C8253" s="22">
        <f t="shared" si="386"/>
        <v>46366.333333313349</v>
      </c>
      <c r="D8253" s="8">
        <v>268.60412192136221</v>
      </c>
      <c r="E8253" s="8">
        <v>0</v>
      </c>
      <c r="F8253" s="8">
        <v>0</v>
      </c>
      <c r="G8253" s="13">
        <f t="shared" si="384"/>
        <v>0</v>
      </c>
      <c r="H8253" s="13">
        <f t="shared" si="385"/>
        <v>0</v>
      </c>
    </row>
    <row r="8254" spans="3:8" x14ac:dyDescent="0.25">
      <c r="C8254" s="22">
        <f t="shared" si="386"/>
        <v>46366.374999980013</v>
      </c>
      <c r="D8254" s="8">
        <v>235.02860668119158</v>
      </c>
      <c r="E8254" s="8">
        <v>0</v>
      </c>
      <c r="F8254" s="8">
        <v>0</v>
      </c>
      <c r="G8254" s="13">
        <f t="shared" si="384"/>
        <v>0</v>
      </c>
      <c r="H8254" s="13">
        <f t="shared" si="385"/>
        <v>0</v>
      </c>
    </row>
    <row r="8255" spans="3:8" x14ac:dyDescent="0.25">
      <c r="C8255" s="22">
        <f t="shared" si="386"/>
        <v>46366.416666646677</v>
      </c>
      <c r="D8255" s="8">
        <v>212.64492985441115</v>
      </c>
      <c r="E8255" s="8">
        <v>0</v>
      </c>
      <c r="F8255" s="8">
        <v>0</v>
      </c>
      <c r="G8255" s="13">
        <f t="shared" si="384"/>
        <v>0</v>
      </c>
      <c r="H8255" s="13">
        <f t="shared" si="385"/>
        <v>0</v>
      </c>
    </row>
    <row r="8256" spans="3:8" x14ac:dyDescent="0.25">
      <c r="C8256" s="22">
        <f t="shared" si="386"/>
        <v>46366.458333313341</v>
      </c>
      <c r="D8256" s="8">
        <v>170.67553580419832</v>
      </c>
      <c r="E8256" s="8">
        <v>0</v>
      </c>
      <c r="F8256" s="8">
        <v>0</v>
      </c>
      <c r="G8256" s="13">
        <f t="shared" si="384"/>
        <v>0</v>
      </c>
      <c r="H8256" s="13">
        <f t="shared" si="385"/>
        <v>0</v>
      </c>
    </row>
    <row r="8257" spans="3:8" x14ac:dyDescent="0.25">
      <c r="C8257" s="22">
        <f t="shared" si="386"/>
        <v>46366.499999980006</v>
      </c>
      <c r="D8257" s="8">
        <v>148.29185897741792</v>
      </c>
      <c r="E8257" s="8">
        <v>0</v>
      </c>
      <c r="F8257" s="8">
        <v>0</v>
      </c>
      <c r="G8257" s="13">
        <f t="shared" si="384"/>
        <v>0</v>
      </c>
      <c r="H8257" s="13">
        <f t="shared" si="385"/>
        <v>0</v>
      </c>
    </row>
    <row r="8258" spans="3:8" x14ac:dyDescent="0.25">
      <c r="C8258" s="22">
        <f t="shared" si="386"/>
        <v>46366.54166664667</v>
      </c>
      <c r="D8258" s="8">
        <v>131.50410135733355</v>
      </c>
      <c r="E8258" s="8">
        <v>0</v>
      </c>
      <c r="F8258" s="8">
        <v>0</v>
      </c>
      <c r="G8258" s="13">
        <f t="shared" si="384"/>
        <v>0</v>
      </c>
      <c r="H8258" s="13">
        <f t="shared" si="385"/>
        <v>0</v>
      </c>
    </row>
    <row r="8259" spans="3:8" x14ac:dyDescent="0.25">
      <c r="C8259" s="22">
        <f t="shared" si="386"/>
        <v>46366.583333313334</v>
      </c>
      <c r="D8259" s="8">
        <v>114.71634373724822</v>
      </c>
      <c r="E8259" s="8">
        <v>0</v>
      </c>
      <c r="F8259" s="8">
        <v>0</v>
      </c>
      <c r="G8259" s="13">
        <f t="shared" si="384"/>
        <v>0</v>
      </c>
      <c r="H8259" s="13">
        <f t="shared" si="385"/>
        <v>0</v>
      </c>
    </row>
    <row r="8260" spans="3:8" x14ac:dyDescent="0.25">
      <c r="C8260" s="22">
        <f t="shared" si="386"/>
        <v>46366.624999979998</v>
      </c>
      <c r="D8260" s="8">
        <v>131.50410135733355</v>
      </c>
      <c r="E8260" s="8">
        <v>0</v>
      </c>
      <c r="F8260" s="8">
        <v>0</v>
      </c>
      <c r="G8260" s="13">
        <f t="shared" si="384"/>
        <v>0</v>
      </c>
      <c r="H8260" s="13">
        <f t="shared" si="385"/>
        <v>0</v>
      </c>
    </row>
    <row r="8261" spans="3:8" x14ac:dyDescent="0.25">
      <c r="C8261" s="22">
        <f t="shared" si="386"/>
        <v>46366.666666646663</v>
      </c>
      <c r="D8261" s="8">
        <v>153.88777818411302</v>
      </c>
      <c r="E8261" s="8">
        <v>0</v>
      </c>
      <c r="F8261" s="8">
        <v>0</v>
      </c>
      <c r="G8261" s="13">
        <f t="shared" si="384"/>
        <v>0</v>
      </c>
      <c r="H8261" s="13">
        <f t="shared" si="385"/>
        <v>0</v>
      </c>
    </row>
    <row r="8262" spans="3:8" x14ac:dyDescent="0.25">
      <c r="C8262" s="22">
        <f t="shared" si="386"/>
        <v>46366.708333313327</v>
      </c>
      <c r="D8262" s="8">
        <v>204.25105104436898</v>
      </c>
      <c r="E8262" s="8">
        <v>0</v>
      </c>
      <c r="F8262" s="8">
        <v>0</v>
      </c>
      <c r="G8262" s="13">
        <f t="shared" si="384"/>
        <v>0</v>
      </c>
      <c r="H8262" s="13">
        <f t="shared" si="385"/>
        <v>0</v>
      </c>
    </row>
    <row r="8263" spans="3:8" x14ac:dyDescent="0.25">
      <c r="C8263" s="22">
        <f t="shared" si="386"/>
        <v>46366.749999979991</v>
      </c>
      <c r="D8263" s="8">
        <v>240.62452588788668</v>
      </c>
      <c r="E8263" s="8">
        <v>0</v>
      </c>
      <c r="F8263" s="8">
        <v>0</v>
      </c>
      <c r="G8263" s="13">
        <f t="shared" si="384"/>
        <v>0</v>
      </c>
      <c r="H8263" s="13">
        <f t="shared" si="385"/>
        <v>0</v>
      </c>
    </row>
    <row r="8264" spans="3:8" x14ac:dyDescent="0.25">
      <c r="C8264" s="22">
        <f t="shared" si="386"/>
        <v>46366.791666646655</v>
      </c>
      <c r="D8264" s="8">
        <v>229.43268747449645</v>
      </c>
      <c r="E8264" s="8">
        <v>0</v>
      </c>
      <c r="F8264" s="8">
        <v>0</v>
      </c>
      <c r="G8264" s="13">
        <f t="shared" si="384"/>
        <v>0</v>
      </c>
      <c r="H8264" s="13">
        <f t="shared" si="385"/>
        <v>0</v>
      </c>
    </row>
    <row r="8265" spans="3:8" x14ac:dyDescent="0.25">
      <c r="C8265" s="22">
        <f t="shared" si="386"/>
        <v>46366.83333331332</v>
      </c>
      <c r="D8265" s="8">
        <v>209.84697025106408</v>
      </c>
      <c r="E8265" s="8">
        <v>0</v>
      </c>
      <c r="F8265" s="8">
        <v>0</v>
      </c>
      <c r="G8265" s="13">
        <f t="shared" si="384"/>
        <v>0</v>
      </c>
      <c r="H8265" s="13">
        <f t="shared" si="385"/>
        <v>0</v>
      </c>
    </row>
    <row r="8266" spans="3:8" x14ac:dyDescent="0.25">
      <c r="C8266" s="22">
        <f t="shared" si="386"/>
        <v>46366.874999979984</v>
      </c>
      <c r="D8266" s="8">
        <v>170.67553580419832</v>
      </c>
      <c r="E8266" s="8">
        <v>0</v>
      </c>
      <c r="F8266" s="8">
        <v>0</v>
      </c>
      <c r="G8266" s="13">
        <f t="shared" si="384"/>
        <v>0</v>
      </c>
      <c r="H8266" s="13">
        <f t="shared" si="385"/>
        <v>0</v>
      </c>
    </row>
    <row r="8267" spans="3:8" x14ac:dyDescent="0.25">
      <c r="C8267" s="22">
        <f t="shared" si="386"/>
        <v>46366.916666646648</v>
      </c>
      <c r="D8267" s="8">
        <v>148.29185897741792</v>
      </c>
      <c r="E8267" s="8">
        <v>0</v>
      </c>
      <c r="F8267" s="8">
        <v>0</v>
      </c>
      <c r="G8267" s="13">
        <f t="shared" si="384"/>
        <v>0</v>
      </c>
      <c r="H8267" s="13">
        <f t="shared" si="385"/>
        <v>0</v>
      </c>
    </row>
    <row r="8268" spans="3:8" x14ac:dyDescent="0.25">
      <c r="C8268" s="22">
        <f t="shared" si="386"/>
        <v>46366.958333313312</v>
      </c>
      <c r="D8268" s="8">
        <v>81.14082849707809</v>
      </c>
      <c r="E8268" s="8">
        <v>0</v>
      </c>
      <c r="F8268" s="8">
        <v>0</v>
      </c>
      <c r="G8268" s="13">
        <f t="shared" si="384"/>
        <v>0</v>
      </c>
      <c r="H8268" s="13">
        <f t="shared" si="385"/>
        <v>0</v>
      </c>
    </row>
    <row r="8269" spans="3:8" x14ac:dyDescent="0.25">
      <c r="C8269" s="22">
        <f t="shared" si="386"/>
        <v>46366.999999979977</v>
      </c>
      <c r="D8269" s="8">
        <v>22.452535564038662</v>
      </c>
      <c r="E8269" s="8">
        <v>0</v>
      </c>
      <c r="F8269" s="8">
        <v>0</v>
      </c>
      <c r="G8269" s="13">
        <f t="shared" si="384"/>
        <v>0</v>
      </c>
      <c r="H8269" s="13">
        <f t="shared" si="385"/>
        <v>0</v>
      </c>
    </row>
    <row r="8270" spans="3:8" x14ac:dyDescent="0.25">
      <c r="C8270" s="22">
        <f t="shared" si="386"/>
        <v>46367.041666646641</v>
      </c>
      <c r="D8270" s="8">
        <v>11.226267782019285</v>
      </c>
      <c r="E8270" s="8">
        <v>0</v>
      </c>
      <c r="F8270" s="8">
        <v>0</v>
      </c>
      <c r="G8270" s="13">
        <f t="shared" ref="G8270:G8333" si="387">E8270+F8270</f>
        <v>0</v>
      </c>
      <c r="H8270" s="13">
        <f t="shared" ref="H8270:H8333" si="388">IF(G8270&gt;D8270,D8270,G8270)</f>
        <v>0</v>
      </c>
    </row>
    <row r="8271" spans="3:8" x14ac:dyDescent="0.25">
      <c r="C8271" s="22">
        <f t="shared" si="386"/>
        <v>46367.083333313305</v>
      </c>
      <c r="D8271" s="8">
        <v>2.806566945504835</v>
      </c>
      <c r="E8271" s="8">
        <v>0</v>
      </c>
      <c r="F8271" s="8">
        <v>0</v>
      </c>
      <c r="G8271" s="13">
        <f t="shared" si="387"/>
        <v>0</v>
      </c>
      <c r="H8271" s="13">
        <f t="shared" si="388"/>
        <v>0</v>
      </c>
    </row>
    <row r="8272" spans="3:8" x14ac:dyDescent="0.25">
      <c r="C8272" s="22">
        <f t="shared" ref="C8272:C8335" si="389">C8271+1/24</f>
        <v>46367.124999979969</v>
      </c>
      <c r="D8272" s="8">
        <v>2.806566945504835</v>
      </c>
      <c r="E8272" s="8">
        <v>0</v>
      </c>
      <c r="F8272" s="8">
        <v>0</v>
      </c>
      <c r="G8272" s="13">
        <f t="shared" si="387"/>
        <v>0</v>
      </c>
      <c r="H8272" s="13">
        <f t="shared" si="388"/>
        <v>0</v>
      </c>
    </row>
    <row r="8273" spans="3:8" x14ac:dyDescent="0.25">
      <c r="C8273" s="22">
        <f t="shared" si="389"/>
        <v>46367.166666646634</v>
      </c>
      <c r="D8273" s="8">
        <v>11.226267782019285</v>
      </c>
      <c r="E8273" s="8">
        <v>0</v>
      </c>
      <c r="F8273" s="8">
        <v>0</v>
      </c>
      <c r="G8273" s="13">
        <f t="shared" si="387"/>
        <v>0</v>
      </c>
      <c r="H8273" s="13">
        <f t="shared" si="388"/>
        <v>0</v>
      </c>
    </row>
    <row r="8274" spans="3:8" x14ac:dyDescent="0.25">
      <c r="C8274" s="22">
        <f t="shared" si="389"/>
        <v>46367.208333313298</v>
      </c>
      <c r="D8274" s="8">
        <v>75.777307528630516</v>
      </c>
      <c r="E8274" s="8">
        <v>0</v>
      </c>
      <c r="F8274" s="8">
        <v>0</v>
      </c>
      <c r="G8274" s="13">
        <f t="shared" si="387"/>
        <v>0</v>
      </c>
      <c r="H8274" s="13">
        <f t="shared" si="388"/>
        <v>0</v>
      </c>
    </row>
    <row r="8275" spans="3:8" x14ac:dyDescent="0.25">
      <c r="C8275" s="22">
        <f t="shared" si="389"/>
        <v>46367.249999979962</v>
      </c>
      <c r="D8275" s="8">
        <v>263.81729287745424</v>
      </c>
      <c r="E8275" s="8">
        <v>0</v>
      </c>
      <c r="F8275" s="8">
        <v>0</v>
      </c>
      <c r="G8275" s="13">
        <f t="shared" si="387"/>
        <v>0</v>
      </c>
      <c r="H8275" s="13">
        <f t="shared" si="388"/>
        <v>0</v>
      </c>
    </row>
    <row r="8276" spans="3:8" x14ac:dyDescent="0.25">
      <c r="C8276" s="22">
        <f t="shared" si="389"/>
        <v>46367.291666646626</v>
      </c>
      <c r="D8276" s="8">
        <v>280.65669455048356</v>
      </c>
      <c r="E8276" s="8">
        <v>0</v>
      </c>
      <c r="F8276" s="8">
        <v>0</v>
      </c>
      <c r="G8276" s="13">
        <f t="shared" si="387"/>
        <v>0</v>
      </c>
      <c r="H8276" s="13">
        <f t="shared" si="388"/>
        <v>0</v>
      </c>
    </row>
    <row r="8277" spans="3:8" x14ac:dyDescent="0.25">
      <c r="C8277" s="22">
        <f t="shared" si="389"/>
        <v>46367.33333331329</v>
      </c>
      <c r="D8277" s="8">
        <v>269.43042676846432</v>
      </c>
      <c r="E8277" s="8">
        <v>0</v>
      </c>
      <c r="F8277" s="8">
        <v>0</v>
      </c>
      <c r="G8277" s="13">
        <f t="shared" si="387"/>
        <v>0</v>
      </c>
      <c r="H8277" s="13">
        <f t="shared" si="388"/>
        <v>0</v>
      </c>
    </row>
    <row r="8278" spans="3:8" x14ac:dyDescent="0.25">
      <c r="C8278" s="22">
        <f t="shared" si="389"/>
        <v>46367.374999979955</v>
      </c>
      <c r="D8278" s="8">
        <v>235.7516234224058</v>
      </c>
      <c r="E8278" s="8">
        <v>0</v>
      </c>
      <c r="F8278" s="8">
        <v>0</v>
      </c>
      <c r="G8278" s="13">
        <f t="shared" si="387"/>
        <v>0</v>
      </c>
      <c r="H8278" s="13">
        <f t="shared" si="388"/>
        <v>0</v>
      </c>
    </row>
    <row r="8279" spans="3:8" x14ac:dyDescent="0.25">
      <c r="C8279" s="22">
        <f t="shared" si="389"/>
        <v>46367.416666646619</v>
      </c>
      <c r="D8279" s="8">
        <v>213.29908785836744</v>
      </c>
      <c r="E8279" s="8">
        <v>0.11674722869684058</v>
      </c>
      <c r="F8279" s="8">
        <v>0</v>
      </c>
      <c r="G8279" s="13">
        <f t="shared" si="387"/>
        <v>0.11674722869684058</v>
      </c>
      <c r="H8279" s="13">
        <f t="shared" si="388"/>
        <v>0.11674722869684058</v>
      </c>
    </row>
    <row r="8280" spans="3:8" x14ac:dyDescent="0.25">
      <c r="C8280" s="22">
        <f t="shared" si="389"/>
        <v>46367.458333313283</v>
      </c>
      <c r="D8280" s="8">
        <v>171.20058367579477</v>
      </c>
      <c r="E8280" s="8">
        <v>0.10597259191747366</v>
      </c>
      <c r="F8280" s="8">
        <v>0</v>
      </c>
      <c r="G8280" s="13">
        <f t="shared" si="387"/>
        <v>0.10597259191747366</v>
      </c>
      <c r="H8280" s="13">
        <f t="shared" si="388"/>
        <v>0.10597259191747366</v>
      </c>
    </row>
    <row r="8281" spans="3:8" x14ac:dyDescent="0.25">
      <c r="C8281" s="22">
        <f t="shared" si="389"/>
        <v>46367.499999979947</v>
      </c>
      <c r="D8281" s="8">
        <v>148.74804811175542</v>
      </c>
      <c r="E8281" s="8">
        <v>2.8278278333280366E-2</v>
      </c>
      <c r="F8281" s="8">
        <v>0</v>
      </c>
      <c r="G8281" s="13">
        <f t="shared" si="387"/>
        <v>2.8278278333280366E-2</v>
      </c>
      <c r="H8281" s="13">
        <f t="shared" si="388"/>
        <v>2.8278278333280366E-2</v>
      </c>
    </row>
    <row r="8282" spans="3:8" x14ac:dyDescent="0.25">
      <c r="C8282" s="22">
        <f t="shared" si="389"/>
        <v>46367.541666646612</v>
      </c>
      <c r="D8282" s="8">
        <v>131.90864643872712</v>
      </c>
      <c r="E8282" s="8">
        <v>4.1842161214322771E-2</v>
      </c>
      <c r="F8282" s="8">
        <v>0</v>
      </c>
      <c r="G8282" s="13">
        <f t="shared" si="387"/>
        <v>4.1842161214322771E-2</v>
      </c>
      <c r="H8282" s="13">
        <f t="shared" si="388"/>
        <v>4.1842161214322771E-2</v>
      </c>
    </row>
    <row r="8283" spans="3:8" x14ac:dyDescent="0.25">
      <c r="C8283" s="22">
        <f t="shared" si="389"/>
        <v>46367.583333313276</v>
      </c>
      <c r="D8283" s="8">
        <v>115.06924476569786</v>
      </c>
      <c r="E8283" s="8">
        <v>0</v>
      </c>
      <c r="F8283" s="8">
        <v>0</v>
      </c>
      <c r="G8283" s="13">
        <f t="shared" si="387"/>
        <v>0</v>
      </c>
      <c r="H8283" s="13">
        <f t="shared" si="388"/>
        <v>0</v>
      </c>
    </row>
    <row r="8284" spans="3:8" x14ac:dyDescent="0.25">
      <c r="C8284" s="22">
        <f t="shared" si="389"/>
        <v>46367.62499997994</v>
      </c>
      <c r="D8284" s="8">
        <v>131.90864643872712</v>
      </c>
      <c r="E8284" s="8">
        <v>0</v>
      </c>
      <c r="F8284" s="8">
        <v>0</v>
      </c>
      <c r="G8284" s="13">
        <f t="shared" si="387"/>
        <v>0</v>
      </c>
      <c r="H8284" s="13">
        <f t="shared" si="388"/>
        <v>0</v>
      </c>
    </row>
    <row r="8285" spans="3:8" x14ac:dyDescent="0.25">
      <c r="C8285" s="22">
        <f t="shared" si="389"/>
        <v>46367.666666646604</v>
      </c>
      <c r="D8285" s="8">
        <v>154.3611820027655</v>
      </c>
      <c r="E8285" s="8">
        <v>0</v>
      </c>
      <c r="F8285" s="8">
        <v>0</v>
      </c>
      <c r="G8285" s="13">
        <f t="shared" si="387"/>
        <v>0</v>
      </c>
      <c r="H8285" s="13">
        <f t="shared" si="388"/>
        <v>0</v>
      </c>
    </row>
    <row r="8286" spans="3:8" x14ac:dyDescent="0.25">
      <c r="C8286" s="22">
        <f t="shared" si="389"/>
        <v>46367.708333313269</v>
      </c>
      <c r="D8286" s="8">
        <v>204.87938702185232</v>
      </c>
      <c r="E8286" s="8">
        <v>0</v>
      </c>
      <c r="F8286" s="8">
        <v>0</v>
      </c>
      <c r="G8286" s="13">
        <f t="shared" si="387"/>
        <v>0</v>
      </c>
      <c r="H8286" s="13">
        <f t="shared" si="388"/>
        <v>0</v>
      </c>
    </row>
    <row r="8287" spans="3:8" x14ac:dyDescent="0.25">
      <c r="C8287" s="22">
        <f t="shared" si="389"/>
        <v>46367.749999979933</v>
      </c>
      <c r="D8287" s="8">
        <v>241.36475731341494</v>
      </c>
      <c r="E8287" s="8">
        <v>0</v>
      </c>
      <c r="F8287" s="8">
        <v>0</v>
      </c>
      <c r="G8287" s="13">
        <f t="shared" si="387"/>
        <v>0</v>
      </c>
      <c r="H8287" s="13">
        <f t="shared" si="388"/>
        <v>0</v>
      </c>
    </row>
    <row r="8288" spans="3:8" x14ac:dyDescent="0.25">
      <c r="C8288" s="22">
        <f t="shared" si="389"/>
        <v>46367.791666646597</v>
      </c>
      <c r="D8288" s="8">
        <v>230.13848953139572</v>
      </c>
      <c r="E8288" s="8">
        <v>0</v>
      </c>
      <c r="F8288" s="8">
        <v>0</v>
      </c>
      <c r="G8288" s="13">
        <f t="shared" si="387"/>
        <v>0</v>
      </c>
      <c r="H8288" s="13">
        <f t="shared" si="388"/>
        <v>0</v>
      </c>
    </row>
    <row r="8289" spans="3:8" x14ac:dyDescent="0.25">
      <c r="C8289" s="22">
        <f t="shared" si="389"/>
        <v>46367.833333313261</v>
      </c>
      <c r="D8289" s="8">
        <v>210.49252091286237</v>
      </c>
      <c r="E8289" s="8">
        <v>0</v>
      </c>
      <c r="F8289" s="8">
        <v>0</v>
      </c>
      <c r="G8289" s="13">
        <f t="shared" si="387"/>
        <v>0</v>
      </c>
      <c r="H8289" s="13">
        <f t="shared" si="388"/>
        <v>0</v>
      </c>
    </row>
    <row r="8290" spans="3:8" x14ac:dyDescent="0.25">
      <c r="C8290" s="22">
        <f t="shared" si="389"/>
        <v>46367.874999979926</v>
      </c>
      <c r="D8290" s="8">
        <v>171.20058367579477</v>
      </c>
      <c r="E8290" s="8">
        <v>0</v>
      </c>
      <c r="F8290" s="8">
        <v>0</v>
      </c>
      <c r="G8290" s="13">
        <f t="shared" si="387"/>
        <v>0</v>
      </c>
      <c r="H8290" s="13">
        <f t="shared" si="388"/>
        <v>0</v>
      </c>
    </row>
    <row r="8291" spans="3:8" x14ac:dyDescent="0.25">
      <c r="C8291" s="22">
        <f t="shared" si="389"/>
        <v>46367.91666664659</v>
      </c>
      <c r="D8291" s="8">
        <v>148.74804811175542</v>
      </c>
      <c r="E8291" s="8">
        <v>0</v>
      </c>
      <c r="F8291" s="8">
        <v>0</v>
      </c>
      <c r="G8291" s="13">
        <f t="shared" si="387"/>
        <v>0</v>
      </c>
      <c r="H8291" s="13">
        <f t="shared" si="388"/>
        <v>0</v>
      </c>
    </row>
    <row r="8292" spans="3:8" x14ac:dyDescent="0.25">
      <c r="C8292" s="22">
        <f t="shared" si="389"/>
        <v>46367.958333313254</v>
      </c>
      <c r="D8292" s="8">
        <v>81.390441419640112</v>
      </c>
      <c r="E8292" s="8">
        <v>0</v>
      </c>
      <c r="F8292" s="8">
        <v>0</v>
      </c>
      <c r="G8292" s="13">
        <f t="shared" si="387"/>
        <v>0</v>
      </c>
      <c r="H8292" s="13">
        <f t="shared" si="388"/>
        <v>0</v>
      </c>
    </row>
    <row r="8293" spans="3:8" x14ac:dyDescent="0.25">
      <c r="C8293" s="22">
        <f t="shared" si="389"/>
        <v>46367.999999979918</v>
      </c>
      <c r="D8293" s="8">
        <v>22.520676723464014</v>
      </c>
      <c r="E8293" s="8">
        <v>0</v>
      </c>
      <c r="F8293" s="8">
        <v>0</v>
      </c>
      <c r="G8293" s="13">
        <f t="shared" si="387"/>
        <v>0</v>
      </c>
      <c r="H8293" s="13">
        <f t="shared" si="388"/>
        <v>0</v>
      </c>
    </row>
    <row r="8294" spans="3:8" x14ac:dyDescent="0.25">
      <c r="C8294" s="22">
        <f t="shared" si="389"/>
        <v>46368.041666646583</v>
      </c>
      <c r="D8294" s="8">
        <v>11.260338361732007</v>
      </c>
      <c r="E8294" s="8">
        <v>0</v>
      </c>
      <c r="F8294" s="8">
        <v>0</v>
      </c>
      <c r="G8294" s="13">
        <f t="shared" si="387"/>
        <v>0</v>
      </c>
      <c r="H8294" s="13">
        <f t="shared" si="388"/>
        <v>0</v>
      </c>
    </row>
    <row r="8295" spans="3:8" x14ac:dyDescent="0.25">
      <c r="C8295" s="22">
        <f t="shared" si="389"/>
        <v>46368.083333313247</v>
      </c>
      <c r="D8295" s="8">
        <v>2.8150845904330066</v>
      </c>
      <c r="E8295" s="8">
        <v>0</v>
      </c>
      <c r="F8295" s="8">
        <v>0</v>
      </c>
      <c r="G8295" s="13">
        <f t="shared" si="387"/>
        <v>0</v>
      </c>
      <c r="H8295" s="13">
        <f t="shared" si="388"/>
        <v>0</v>
      </c>
    </row>
    <row r="8296" spans="3:8" x14ac:dyDescent="0.25">
      <c r="C8296" s="22">
        <f t="shared" si="389"/>
        <v>46368.124999979911</v>
      </c>
      <c r="D8296" s="8">
        <v>2.8150845904330066</v>
      </c>
      <c r="E8296" s="8">
        <v>0</v>
      </c>
      <c r="F8296" s="8">
        <v>0</v>
      </c>
      <c r="G8296" s="13">
        <f t="shared" si="387"/>
        <v>0</v>
      </c>
      <c r="H8296" s="13">
        <f t="shared" si="388"/>
        <v>0</v>
      </c>
    </row>
    <row r="8297" spans="3:8" x14ac:dyDescent="0.25">
      <c r="C8297" s="22">
        <f t="shared" si="389"/>
        <v>46368.166666646575</v>
      </c>
      <c r="D8297" s="8">
        <v>11.260338361732007</v>
      </c>
      <c r="E8297" s="8">
        <v>0</v>
      </c>
      <c r="F8297" s="8">
        <v>0</v>
      </c>
      <c r="G8297" s="13">
        <f t="shared" si="387"/>
        <v>0</v>
      </c>
      <c r="H8297" s="13">
        <f t="shared" si="388"/>
        <v>0</v>
      </c>
    </row>
    <row r="8298" spans="3:8" x14ac:dyDescent="0.25">
      <c r="C8298" s="22">
        <f t="shared" si="389"/>
        <v>46368.20833331324</v>
      </c>
      <c r="D8298" s="8">
        <v>76.007283941691369</v>
      </c>
      <c r="E8298" s="8">
        <v>0</v>
      </c>
      <c r="F8298" s="8">
        <v>0</v>
      </c>
      <c r="G8298" s="13">
        <f t="shared" si="387"/>
        <v>0</v>
      </c>
      <c r="H8298" s="13">
        <f t="shared" si="388"/>
        <v>0</v>
      </c>
    </row>
    <row r="8299" spans="3:8" x14ac:dyDescent="0.25">
      <c r="C8299" s="22">
        <f t="shared" si="389"/>
        <v>46368.249999979904</v>
      </c>
      <c r="D8299" s="8">
        <v>264.61795150070282</v>
      </c>
      <c r="E8299" s="8">
        <v>0</v>
      </c>
      <c r="F8299" s="8">
        <v>0</v>
      </c>
      <c r="G8299" s="13">
        <f t="shared" si="387"/>
        <v>0</v>
      </c>
      <c r="H8299" s="13">
        <f t="shared" si="388"/>
        <v>0</v>
      </c>
    </row>
    <row r="8300" spans="3:8" x14ac:dyDescent="0.25">
      <c r="C8300" s="22">
        <f t="shared" si="389"/>
        <v>46368.291666646568</v>
      </c>
      <c r="D8300" s="8">
        <v>281.50845904330072</v>
      </c>
      <c r="E8300" s="8">
        <v>0</v>
      </c>
      <c r="F8300" s="8">
        <v>0</v>
      </c>
      <c r="G8300" s="13">
        <f t="shared" si="387"/>
        <v>0</v>
      </c>
      <c r="H8300" s="13">
        <f t="shared" si="388"/>
        <v>0</v>
      </c>
    </row>
    <row r="8301" spans="3:8" x14ac:dyDescent="0.25">
      <c r="C8301" s="22">
        <f t="shared" si="389"/>
        <v>46368.333333313232</v>
      </c>
      <c r="D8301" s="8">
        <v>270.24812068156876</v>
      </c>
      <c r="E8301" s="8">
        <v>0</v>
      </c>
      <c r="F8301" s="8">
        <v>0</v>
      </c>
      <c r="G8301" s="13">
        <f t="shared" si="387"/>
        <v>0</v>
      </c>
      <c r="H8301" s="13">
        <f t="shared" si="388"/>
        <v>0</v>
      </c>
    </row>
    <row r="8302" spans="3:8" x14ac:dyDescent="0.25">
      <c r="C8302" s="22">
        <f t="shared" si="389"/>
        <v>46368.374999979897</v>
      </c>
      <c r="D8302" s="8">
        <v>236.46710559637302</v>
      </c>
      <c r="E8302" s="8">
        <v>0.18305811194248017</v>
      </c>
      <c r="F8302" s="8">
        <v>0</v>
      </c>
      <c r="G8302" s="13">
        <f t="shared" si="387"/>
        <v>0.18305811194248017</v>
      </c>
      <c r="H8302" s="13">
        <f t="shared" si="388"/>
        <v>0.18305811194248017</v>
      </c>
    </row>
    <row r="8303" spans="3:8" x14ac:dyDescent="0.25">
      <c r="C8303" s="22">
        <f t="shared" si="389"/>
        <v>46368.416666646561</v>
      </c>
      <c r="D8303" s="8">
        <v>213.94642887290823</v>
      </c>
      <c r="E8303" s="8">
        <v>0.1303550718535052</v>
      </c>
      <c r="F8303" s="8">
        <v>0</v>
      </c>
      <c r="G8303" s="13">
        <f t="shared" si="387"/>
        <v>0.1303550718535052</v>
      </c>
      <c r="H8303" s="13">
        <f t="shared" si="388"/>
        <v>0.1303550718535052</v>
      </c>
    </row>
    <row r="8304" spans="3:8" x14ac:dyDescent="0.25">
      <c r="C8304" s="22">
        <f t="shared" si="389"/>
        <v>46368.458333313225</v>
      </c>
      <c r="D8304" s="8">
        <v>171.72016001641308</v>
      </c>
      <c r="E8304" s="8">
        <v>2.0943325539021958E-2</v>
      </c>
      <c r="F8304" s="8">
        <v>0</v>
      </c>
      <c r="G8304" s="13">
        <f t="shared" si="387"/>
        <v>2.0943325539021958E-2</v>
      </c>
      <c r="H8304" s="13">
        <f t="shared" si="388"/>
        <v>2.0943325539021958E-2</v>
      </c>
    </row>
    <row r="8305" spans="3:8" x14ac:dyDescent="0.25">
      <c r="C8305" s="22">
        <f t="shared" si="389"/>
        <v>46368.499999979889</v>
      </c>
      <c r="D8305" s="8">
        <v>149.19948329294925</v>
      </c>
      <c r="E8305" s="8">
        <v>0</v>
      </c>
      <c r="F8305" s="8">
        <v>0</v>
      </c>
      <c r="G8305" s="13">
        <f t="shared" si="387"/>
        <v>0</v>
      </c>
      <c r="H8305" s="13">
        <f t="shared" si="388"/>
        <v>0</v>
      </c>
    </row>
    <row r="8306" spans="3:8" x14ac:dyDescent="0.25">
      <c r="C8306" s="22">
        <f t="shared" si="389"/>
        <v>46368.541666646553</v>
      </c>
      <c r="D8306" s="8">
        <v>132.30897575035141</v>
      </c>
      <c r="E8306" s="8">
        <v>1.6995953151313872E-2</v>
      </c>
      <c r="F8306" s="8">
        <v>0</v>
      </c>
      <c r="G8306" s="13">
        <f t="shared" si="387"/>
        <v>1.6995953151313872E-2</v>
      </c>
      <c r="H8306" s="13">
        <f t="shared" si="388"/>
        <v>1.6995953151313872E-2</v>
      </c>
    </row>
    <row r="8307" spans="3:8" x14ac:dyDescent="0.25">
      <c r="C8307" s="22">
        <f t="shared" si="389"/>
        <v>46368.583333313218</v>
      </c>
      <c r="D8307" s="8">
        <v>115.4184682077526</v>
      </c>
      <c r="E8307" s="8">
        <v>1.3398577715070817E-2</v>
      </c>
      <c r="F8307" s="8">
        <v>0</v>
      </c>
      <c r="G8307" s="13">
        <f t="shared" si="387"/>
        <v>1.3398577715070817E-2</v>
      </c>
      <c r="H8307" s="13">
        <f t="shared" si="388"/>
        <v>1.3398577715070817E-2</v>
      </c>
    </row>
    <row r="8308" spans="3:8" x14ac:dyDescent="0.25">
      <c r="C8308" s="22">
        <f t="shared" si="389"/>
        <v>46368.624999979882</v>
      </c>
      <c r="D8308" s="8">
        <v>132.30897575035141</v>
      </c>
      <c r="E8308" s="8">
        <v>3.8351323971361463E-2</v>
      </c>
      <c r="F8308" s="8">
        <v>0</v>
      </c>
      <c r="G8308" s="13">
        <f t="shared" si="387"/>
        <v>3.8351323971361463E-2</v>
      </c>
      <c r="H8308" s="13">
        <f t="shared" si="388"/>
        <v>3.8351323971361463E-2</v>
      </c>
    </row>
    <row r="8309" spans="3:8" x14ac:dyDescent="0.25">
      <c r="C8309" s="22">
        <f t="shared" si="389"/>
        <v>46368.666666646546</v>
      </c>
      <c r="D8309" s="8">
        <v>154.82965247381523</v>
      </c>
      <c r="E8309" s="8">
        <v>5.9409669083903202E-3</v>
      </c>
      <c r="F8309" s="8">
        <v>0</v>
      </c>
      <c r="G8309" s="13">
        <f t="shared" si="387"/>
        <v>5.9409669083903202E-3</v>
      </c>
      <c r="H8309" s="13">
        <f t="shared" si="388"/>
        <v>5.9409669083903202E-3</v>
      </c>
    </row>
    <row r="8310" spans="3:8" x14ac:dyDescent="0.25">
      <c r="C8310" s="22">
        <f t="shared" si="389"/>
        <v>46368.70833331321</v>
      </c>
      <c r="D8310" s="8">
        <v>205.50117510160979</v>
      </c>
      <c r="E8310" s="8">
        <v>0</v>
      </c>
      <c r="F8310" s="8">
        <v>0</v>
      </c>
      <c r="G8310" s="13">
        <f t="shared" si="387"/>
        <v>0</v>
      </c>
      <c r="H8310" s="13">
        <f t="shared" si="388"/>
        <v>0</v>
      </c>
    </row>
    <row r="8311" spans="3:8" x14ac:dyDescent="0.25">
      <c r="C8311" s="22">
        <f t="shared" si="389"/>
        <v>46368.749999979875</v>
      </c>
      <c r="D8311" s="8">
        <v>242.09727477723897</v>
      </c>
      <c r="E8311" s="8">
        <v>0</v>
      </c>
      <c r="F8311" s="8">
        <v>0</v>
      </c>
      <c r="G8311" s="13">
        <f t="shared" si="387"/>
        <v>0</v>
      </c>
      <c r="H8311" s="13">
        <f t="shared" si="388"/>
        <v>0</v>
      </c>
    </row>
    <row r="8312" spans="3:8" x14ac:dyDescent="0.25">
      <c r="C8312" s="22">
        <f t="shared" si="389"/>
        <v>46368.791666646539</v>
      </c>
      <c r="D8312" s="8">
        <v>230.8369364155061</v>
      </c>
      <c r="E8312" s="8">
        <v>0</v>
      </c>
      <c r="F8312" s="8">
        <v>0</v>
      </c>
      <c r="G8312" s="13">
        <f t="shared" si="387"/>
        <v>0</v>
      </c>
      <c r="H8312" s="13">
        <f t="shared" si="388"/>
        <v>0</v>
      </c>
    </row>
    <row r="8313" spans="3:8" x14ac:dyDescent="0.25">
      <c r="C8313" s="22">
        <f t="shared" si="389"/>
        <v>46368.833333313203</v>
      </c>
      <c r="D8313" s="8">
        <v>211.13134428247574</v>
      </c>
      <c r="E8313" s="8">
        <v>0</v>
      </c>
      <c r="F8313" s="8">
        <v>0</v>
      </c>
      <c r="G8313" s="13">
        <f t="shared" si="387"/>
        <v>0</v>
      </c>
      <c r="H8313" s="13">
        <f t="shared" si="388"/>
        <v>0</v>
      </c>
    </row>
    <row r="8314" spans="3:8" x14ac:dyDescent="0.25">
      <c r="C8314" s="22">
        <f t="shared" si="389"/>
        <v>46368.874999979867</v>
      </c>
      <c r="D8314" s="8">
        <v>171.72016001641308</v>
      </c>
      <c r="E8314" s="8">
        <v>0</v>
      </c>
      <c r="F8314" s="8">
        <v>0</v>
      </c>
      <c r="G8314" s="13">
        <f t="shared" si="387"/>
        <v>0</v>
      </c>
      <c r="H8314" s="13">
        <f t="shared" si="388"/>
        <v>0</v>
      </c>
    </row>
    <row r="8315" spans="3:8" x14ac:dyDescent="0.25">
      <c r="C8315" s="22">
        <f t="shared" si="389"/>
        <v>46368.916666646532</v>
      </c>
      <c r="D8315" s="8">
        <v>149.19948329294925</v>
      </c>
      <c r="E8315" s="8">
        <v>0</v>
      </c>
      <c r="F8315" s="8">
        <v>0</v>
      </c>
      <c r="G8315" s="13">
        <f t="shared" si="387"/>
        <v>0</v>
      </c>
      <c r="H8315" s="13">
        <f t="shared" si="388"/>
        <v>0</v>
      </c>
    </row>
    <row r="8316" spans="3:8" x14ac:dyDescent="0.25">
      <c r="C8316" s="22">
        <f t="shared" si="389"/>
        <v>46368.958333313196</v>
      </c>
      <c r="D8316" s="8">
        <v>81.637453122557318</v>
      </c>
      <c r="E8316" s="8">
        <v>0</v>
      </c>
      <c r="F8316" s="8">
        <v>0</v>
      </c>
      <c r="G8316" s="13">
        <f t="shared" si="387"/>
        <v>0</v>
      </c>
      <c r="H8316" s="13">
        <f t="shared" si="388"/>
        <v>0</v>
      </c>
    </row>
    <row r="8317" spans="3:8" x14ac:dyDescent="0.25">
      <c r="C8317" s="22">
        <f t="shared" si="389"/>
        <v>46368.99999997986</v>
      </c>
      <c r="D8317" s="8">
        <v>22.588080125697498</v>
      </c>
      <c r="E8317" s="8">
        <v>0</v>
      </c>
      <c r="F8317" s="8">
        <v>0</v>
      </c>
      <c r="G8317" s="13">
        <f t="shared" si="387"/>
        <v>0</v>
      </c>
      <c r="H8317" s="13">
        <f t="shared" si="388"/>
        <v>0</v>
      </c>
    </row>
    <row r="8318" spans="3:8" x14ac:dyDescent="0.25">
      <c r="C8318" s="22">
        <f t="shared" si="389"/>
        <v>46369.041666646524</v>
      </c>
      <c r="D8318" s="8">
        <v>11.294040062848749</v>
      </c>
      <c r="E8318" s="8">
        <v>0</v>
      </c>
      <c r="F8318" s="8">
        <v>0</v>
      </c>
      <c r="G8318" s="13">
        <f t="shared" si="387"/>
        <v>0</v>
      </c>
      <c r="H8318" s="13">
        <f t="shared" si="388"/>
        <v>0</v>
      </c>
    </row>
    <row r="8319" spans="3:8" x14ac:dyDescent="0.25">
      <c r="C8319" s="22">
        <f t="shared" si="389"/>
        <v>46369.083333313189</v>
      </c>
      <c r="D8319" s="8">
        <v>2.8235100157121829</v>
      </c>
      <c r="E8319" s="8">
        <v>0</v>
      </c>
      <c r="F8319" s="8">
        <v>0</v>
      </c>
      <c r="G8319" s="13">
        <f t="shared" si="387"/>
        <v>0</v>
      </c>
      <c r="H8319" s="13">
        <f t="shared" si="388"/>
        <v>0</v>
      </c>
    </row>
    <row r="8320" spans="3:8" x14ac:dyDescent="0.25">
      <c r="C8320" s="22">
        <f t="shared" si="389"/>
        <v>46369.124999979853</v>
      </c>
      <c r="D8320" s="8">
        <v>2.8235100157121829</v>
      </c>
      <c r="E8320" s="8">
        <v>0</v>
      </c>
      <c r="F8320" s="8">
        <v>0</v>
      </c>
      <c r="G8320" s="13">
        <f t="shared" si="387"/>
        <v>0</v>
      </c>
      <c r="H8320" s="13">
        <f t="shared" si="388"/>
        <v>0</v>
      </c>
    </row>
    <row r="8321" spans="3:8" x14ac:dyDescent="0.25">
      <c r="C8321" s="22">
        <f t="shared" si="389"/>
        <v>46369.166666646517</v>
      </c>
      <c r="D8321" s="8">
        <v>11.294040062848749</v>
      </c>
      <c r="E8321" s="8">
        <v>0</v>
      </c>
      <c r="F8321" s="8">
        <v>0</v>
      </c>
      <c r="G8321" s="13">
        <f t="shared" si="387"/>
        <v>0</v>
      </c>
      <c r="H8321" s="13">
        <f t="shared" si="388"/>
        <v>0</v>
      </c>
    </row>
    <row r="8322" spans="3:8" x14ac:dyDescent="0.25">
      <c r="C8322" s="22">
        <f t="shared" si="389"/>
        <v>46369.208333313181</v>
      </c>
      <c r="D8322" s="8">
        <v>76.234770424228984</v>
      </c>
      <c r="E8322" s="8">
        <v>0</v>
      </c>
      <c r="F8322" s="8">
        <v>0</v>
      </c>
      <c r="G8322" s="13">
        <f t="shared" si="387"/>
        <v>0</v>
      </c>
      <c r="H8322" s="13">
        <f t="shared" si="388"/>
        <v>0</v>
      </c>
    </row>
    <row r="8323" spans="3:8" x14ac:dyDescent="0.25">
      <c r="C8323" s="22">
        <f t="shared" si="389"/>
        <v>46369.249999979846</v>
      </c>
      <c r="D8323" s="8">
        <v>265.40994147694533</v>
      </c>
      <c r="E8323" s="8">
        <v>0</v>
      </c>
      <c r="F8323" s="8">
        <v>0</v>
      </c>
      <c r="G8323" s="13">
        <f t="shared" si="387"/>
        <v>0</v>
      </c>
      <c r="H8323" s="13">
        <f t="shared" si="388"/>
        <v>0</v>
      </c>
    </row>
    <row r="8324" spans="3:8" x14ac:dyDescent="0.25">
      <c r="C8324" s="22">
        <f t="shared" si="389"/>
        <v>46369.29166664651</v>
      </c>
      <c r="D8324" s="8">
        <v>282.35100157121826</v>
      </c>
      <c r="E8324" s="8">
        <v>0</v>
      </c>
      <c r="F8324" s="8">
        <v>0</v>
      </c>
      <c r="G8324" s="13">
        <f t="shared" si="387"/>
        <v>0</v>
      </c>
      <c r="H8324" s="13">
        <f t="shared" si="388"/>
        <v>0</v>
      </c>
    </row>
    <row r="8325" spans="3:8" x14ac:dyDescent="0.25">
      <c r="C8325" s="22">
        <f t="shared" si="389"/>
        <v>46369.333333313174</v>
      </c>
      <c r="D8325" s="8">
        <v>271.05696150836962</v>
      </c>
      <c r="E8325" s="8">
        <v>0</v>
      </c>
      <c r="F8325" s="8">
        <v>0</v>
      </c>
      <c r="G8325" s="13">
        <f t="shared" si="387"/>
        <v>0</v>
      </c>
      <c r="H8325" s="13">
        <f t="shared" si="388"/>
        <v>0</v>
      </c>
    </row>
    <row r="8326" spans="3:8" x14ac:dyDescent="0.25">
      <c r="C8326" s="22">
        <f t="shared" si="389"/>
        <v>46369.374999979838</v>
      </c>
      <c r="D8326" s="8">
        <v>237.17484131982363</v>
      </c>
      <c r="E8326" s="8">
        <v>0</v>
      </c>
      <c r="F8326" s="8">
        <v>0</v>
      </c>
      <c r="G8326" s="13">
        <f t="shared" si="387"/>
        <v>0</v>
      </c>
      <c r="H8326" s="13">
        <f t="shared" si="388"/>
        <v>0</v>
      </c>
    </row>
    <row r="8327" spans="3:8" x14ac:dyDescent="0.25">
      <c r="C8327" s="22">
        <f t="shared" si="389"/>
        <v>46369.416666646503</v>
      </c>
      <c r="D8327" s="8">
        <v>214.58676119412542</v>
      </c>
      <c r="E8327" s="8">
        <v>0</v>
      </c>
      <c r="F8327" s="8">
        <v>0</v>
      </c>
      <c r="G8327" s="13">
        <f t="shared" si="387"/>
        <v>0</v>
      </c>
      <c r="H8327" s="13">
        <f t="shared" si="388"/>
        <v>0</v>
      </c>
    </row>
    <row r="8328" spans="3:8" x14ac:dyDescent="0.25">
      <c r="C8328" s="22">
        <f t="shared" si="389"/>
        <v>46369.458333313167</v>
      </c>
      <c r="D8328" s="8">
        <v>172.23411095844338</v>
      </c>
      <c r="E8328" s="8">
        <v>0</v>
      </c>
      <c r="F8328" s="8">
        <v>0</v>
      </c>
      <c r="G8328" s="13">
        <f t="shared" si="387"/>
        <v>0</v>
      </c>
      <c r="H8328" s="13">
        <f t="shared" si="388"/>
        <v>0</v>
      </c>
    </row>
    <row r="8329" spans="3:8" x14ac:dyDescent="0.25">
      <c r="C8329" s="22">
        <f t="shared" si="389"/>
        <v>46369.499999979831</v>
      </c>
      <c r="D8329" s="8">
        <v>149.64603083274514</v>
      </c>
      <c r="E8329" s="8">
        <v>0</v>
      </c>
      <c r="F8329" s="8">
        <v>0</v>
      </c>
      <c r="G8329" s="13">
        <f t="shared" si="387"/>
        <v>0</v>
      </c>
      <c r="H8329" s="13">
        <f t="shared" si="388"/>
        <v>0</v>
      </c>
    </row>
    <row r="8330" spans="3:8" x14ac:dyDescent="0.25">
      <c r="C8330" s="22">
        <f t="shared" si="389"/>
        <v>46369.541666646495</v>
      </c>
      <c r="D8330" s="8">
        <v>132.70497073847216</v>
      </c>
      <c r="E8330" s="8">
        <v>8.4519998330519819E-2</v>
      </c>
      <c r="F8330" s="8">
        <v>0</v>
      </c>
      <c r="G8330" s="13">
        <f t="shared" si="387"/>
        <v>8.4519998330519819E-2</v>
      </c>
      <c r="H8330" s="13">
        <f t="shared" si="388"/>
        <v>8.4519998330519819E-2</v>
      </c>
    </row>
    <row r="8331" spans="3:8" x14ac:dyDescent="0.25">
      <c r="C8331" s="22">
        <f t="shared" si="389"/>
        <v>46369.58333331316</v>
      </c>
      <c r="D8331" s="8">
        <v>115.76391064419919</v>
      </c>
      <c r="E8331" s="8">
        <v>3.8224266185794692E-2</v>
      </c>
      <c r="F8331" s="8">
        <v>0</v>
      </c>
      <c r="G8331" s="13">
        <f t="shared" si="387"/>
        <v>3.8224266185794692E-2</v>
      </c>
      <c r="H8331" s="13">
        <f t="shared" si="388"/>
        <v>3.8224266185794692E-2</v>
      </c>
    </row>
    <row r="8332" spans="3:8" x14ac:dyDescent="0.25">
      <c r="C8332" s="22">
        <f t="shared" si="389"/>
        <v>46369.624999979824</v>
      </c>
      <c r="D8332" s="8">
        <v>132.70497073847216</v>
      </c>
      <c r="E8332" s="8">
        <v>3.6552441477977335E-3</v>
      </c>
      <c r="F8332" s="8">
        <v>0</v>
      </c>
      <c r="G8332" s="13">
        <f t="shared" si="387"/>
        <v>3.6552441477977335E-3</v>
      </c>
      <c r="H8332" s="13">
        <f t="shared" si="388"/>
        <v>3.6552441477977335E-3</v>
      </c>
    </row>
    <row r="8333" spans="3:8" x14ac:dyDescent="0.25">
      <c r="C8333" s="22">
        <f t="shared" si="389"/>
        <v>46369.666666646488</v>
      </c>
      <c r="D8333" s="8">
        <v>155.29305086416946</v>
      </c>
      <c r="E8333" s="8">
        <v>0</v>
      </c>
      <c r="F8333" s="8">
        <v>0</v>
      </c>
      <c r="G8333" s="13">
        <f t="shared" si="387"/>
        <v>0</v>
      </c>
      <c r="H8333" s="13">
        <f t="shared" si="388"/>
        <v>0</v>
      </c>
    </row>
    <row r="8334" spans="3:8" x14ac:dyDescent="0.25">
      <c r="C8334" s="22">
        <f t="shared" si="389"/>
        <v>46369.708333313152</v>
      </c>
      <c r="D8334" s="8">
        <v>206.11623114698938</v>
      </c>
      <c r="E8334" s="8">
        <v>0</v>
      </c>
      <c r="F8334" s="8">
        <v>0</v>
      </c>
      <c r="G8334" s="13">
        <f t="shared" ref="G8334:G8397" si="390">E8334+F8334</f>
        <v>0</v>
      </c>
      <c r="H8334" s="13">
        <f t="shared" ref="H8334:H8397" si="391">IF(G8334&gt;D8334,D8334,G8334)</f>
        <v>0</v>
      </c>
    </row>
    <row r="8335" spans="3:8" x14ac:dyDescent="0.25">
      <c r="C8335" s="22">
        <f t="shared" si="389"/>
        <v>46369.749999979816</v>
      </c>
      <c r="D8335" s="8">
        <v>242.82186135124797</v>
      </c>
      <c r="E8335" s="8">
        <v>0</v>
      </c>
      <c r="F8335" s="8">
        <v>0</v>
      </c>
      <c r="G8335" s="13">
        <f t="shared" si="390"/>
        <v>0</v>
      </c>
      <c r="H8335" s="13">
        <f t="shared" si="391"/>
        <v>0</v>
      </c>
    </row>
    <row r="8336" spans="3:8" x14ac:dyDescent="0.25">
      <c r="C8336" s="22">
        <f t="shared" ref="C8336:C8399" si="392">C8335+1/24</f>
        <v>46369.791666646481</v>
      </c>
      <c r="D8336" s="8">
        <v>231.52782128839837</v>
      </c>
      <c r="E8336" s="8">
        <v>0</v>
      </c>
      <c r="F8336" s="8">
        <v>0</v>
      </c>
      <c r="G8336" s="13">
        <f t="shared" si="390"/>
        <v>0</v>
      </c>
      <c r="H8336" s="13">
        <f t="shared" si="391"/>
        <v>0</v>
      </c>
    </row>
    <row r="8337" spans="3:8" x14ac:dyDescent="0.25">
      <c r="C8337" s="22">
        <f t="shared" si="392"/>
        <v>46369.833333313145</v>
      </c>
      <c r="D8337" s="8">
        <v>211.76325117841367</v>
      </c>
      <c r="E8337" s="8">
        <v>0</v>
      </c>
      <c r="F8337" s="8">
        <v>0</v>
      </c>
      <c r="G8337" s="13">
        <f t="shared" si="390"/>
        <v>0</v>
      </c>
      <c r="H8337" s="13">
        <f t="shared" si="391"/>
        <v>0</v>
      </c>
    </row>
    <row r="8338" spans="3:8" x14ac:dyDescent="0.25">
      <c r="C8338" s="22">
        <f t="shared" si="392"/>
        <v>46369.874999979809</v>
      </c>
      <c r="D8338" s="8">
        <v>172.23411095844338</v>
      </c>
      <c r="E8338" s="8">
        <v>0</v>
      </c>
      <c r="F8338" s="8">
        <v>0</v>
      </c>
      <c r="G8338" s="13">
        <f t="shared" si="390"/>
        <v>0</v>
      </c>
      <c r="H8338" s="13">
        <f t="shared" si="391"/>
        <v>0</v>
      </c>
    </row>
    <row r="8339" spans="3:8" x14ac:dyDescent="0.25">
      <c r="C8339" s="22">
        <f t="shared" si="392"/>
        <v>46369.916666646473</v>
      </c>
      <c r="D8339" s="8">
        <v>149.64603083274514</v>
      </c>
      <c r="E8339" s="8">
        <v>0</v>
      </c>
      <c r="F8339" s="8">
        <v>0</v>
      </c>
      <c r="G8339" s="13">
        <f t="shared" si="390"/>
        <v>0</v>
      </c>
      <c r="H8339" s="13">
        <f t="shared" si="391"/>
        <v>0</v>
      </c>
    </row>
    <row r="8340" spans="3:8" x14ac:dyDescent="0.25">
      <c r="C8340" s="22">
        <f t="shared" si="392"/>
        <v>46369.958333313138</v>
      </c>
      <c r="D8340" s="8">
        <v>81.881790455653416</v>
      </c>
      <c r="E8340" s="8">
        <v>0</v>
      </c>
      <c r="F8340" s="8">
        <v>0</v>
      </c>
      <c r="G8340" s="13">
        <f t="shared" si="390"/>
        <v>0</v>
      </c>
      <c r="H8340" s="13">
        <f t="shared" si="391"/>
        <v>0</v>
      </c>
    </row>
    <row r="8341" spans="3:8" x14ac:dyDescent="0.25">
      <c r="C8341" s="22">
        <f t="shared" si="392"/>
        <v>46369.999999979802</v>
      </c>
      <c r="D8341" s="8">
        <v>22.654725809859627</v>
      </c>
      <c r="E8341" s="8">
        <v>0</v>
      </c>
      <c r="F8341" s="8">
        <v>0</v>
      </c>
      <c r="G8341" s="13">
        <f t="shared" si="390"/>
        <v>0</v>
      </c>
      <c r="H8341" s="13">
        <f t="shared" si="391"/>
        <v>0</v>
      </c>
    </row>
    <row r="8342" spans="3:8" x14ac:dyDescent="0.25">
      <c r="C8342" s="22">
        <f t="shared" si="392"/>
        <v>46370.041666646466</v>
      </c>
      <c r="D8342" s="8">
        <v>11.327362904929766</v>
      </c>
      <c r="E8342" s="8">
        <v>0</v>
      </c>
      <c r="F8342" s="8">
        <v>0</v>
      </c>
      <c r="G8342" s="13">
        <f t="shared" si="390"/>
        <v>0</v>
      </c>
      <c r="H8342" s="13">
        <f t="shared" si="391"/>
        <v>0</v>
      </c>
    </row>
    <row r="8343" spans="3:8" x14ac:dyDescent="0.25">
      <c r="C8343" s="22">
        <f t="shared" si="392"/>
        <v>46370.08333331313</v>
      </c>
      <c r="D8343" s="8">
        <v>2.8318407262324601</v>
      </c>
      <c r="E8343" s="8">
        <v>0</v>
      </c>
      <c r="F8343" s="8">
        <v>0</v>
      </c>
      <c r="G8343" s="13">
        <f t="shared" si="390"/>
        <v>0</v>
      </c>
      <c r="H8343" s="13">
        <f t="shared" si="391"/>
        <v>0</v>
      </c>
    </row>
    <row r="8344" spans="3:8" x14ac:dyDescent="0.25">
      <c r="C8344" s="22">
        <f t="shared" si="392"/>
        <v>46370.124999979795</v>
      </c>
      <c r="D8344" s="8">
        <v>2.8318407262324601</v>
      </c>
      <c r="E8344" s="8">
        <v>0</v>
      </c>
      <c r="F8344" s="8">
        <v>0</v>
      </c>
      <c r="G8344" s="13">
        <f t="shared" si="390"/>
        <v>0</v>
      </c>
      <c r="H8344" s="13">
        <f t="shared" si="391"/>
        <v>0</v>
      </c>
    </row>
    <row r="8345" spans="3:8" x14ac:dyDescent="0.25">
      <c r="C8345" s="22">
        <f t="shared" si="392"/>
        <v>46370.166666646459</v>
      </c>
      <c r="D8345" s="8">
        <v>11.327362904929766</v>
      </c>
      <c r="E8345" s="8">
        <v>0</v>
      </c>
      <c r="F8345" s="8">
        <v>0</v>
      </c>
      <c r="G8345" s="13">
        <f t="shared" si="390"/>
        <v>0</v>
      </c>
      <c r="H8345" s="13">
        <f t="shared" si="391"/>
        <v>0</v>
      </c>
    </row>
    <row r="8346" spans="3:8" x14ac:dyDescent="0.25">
      <c r="C8346" s="22">
        <f t="shared" si="392"/>
        <v>46370.208333313123</v>
      </c>
      <c r="D8346" s="8">
        <v>76.459699608276566</v>
      </c>
      <c r="E8346" s="8">
        <v>0</v>
      </c>
      <c r="F8346" s="8">
        <v>0</v>
      </c>
      <c r="G8346" s="13">
        <f t="shared" si="390"/>
        <v>0</v>
      </c>
      <c r="H8346" s="13">
        <f t="shared" si="391"/>
        <v>0</v>
      </c>
    </row>
    <row r="8347" spans="3:8" x14ac:dyDescent="0.25">
      <c r="C8347" s="22">
        <f t="shared" si="392"/>
        <v>46370.249999979787</v>
      </c>
      <c r="D8347" s="8">
        <v>266.19302826585096</v>
      </c>
      <c r="E8347" s="8">
        <v>0</v>
      </c>
      <c r="F8347" s="8">
        <v>0</v>
      </c>
      <c r="G8347" s="13">
        <f t="shared" si="390"/>
        <v>0</v>
      </c>
      <c r="H8347" s="13">
        <f t="shared" si="391"/>
        <v>0</v>
      </c>
    </row>
    <row r="8348" spans="3:8" x14ac:dyDescent="0.25">
      <c r="C8348" s="22">
        <f t="shared" si="392"/>
        <v>46370.291666646452</v>
      </c>
      <c r="D8348" s="8">
        <v>283.18407262324598</v>
      </c>
      <c r="E8348" s="8">
        <v>0</v>
      </c>
      <c r="F8348" s="8">
        <v>0</v>
      </c>
      <c r="G8348" s="13">
        <f t="shared" si="390"/>
        <v>0</v>
      </c>
      <c r="H8348" s="13">
        <f t="shared" si="391"/>
        <v>0</v>
      </c>
    </row>
    <row r="8349" spans="3:8" x14ac:dyDescent="0.25">
      <c r="C8349" s="22">
        <f t="shared" si="392"/>
        <v>46370.333333313116</v>
      </c>
      <c r="D8349" s="8">
        <v>271.85670971831667</v>
      </c>
      <c r="E8349" s="8">
        <v>0</v>
      </c>
      <c r="F8349" s="8">
        <v>0</v>
      </c>
      <c r="G8349" s="13">
        <f t="shared" si="390"/>
        <v>0</v>
      </c>
      <c r="H8349" s="13">
        <f t="shared" si="391"/>
        <v>0</v>
      </c>
    </row>
    <row r="8350" spans="3:8" x14ac:dyDescent="0.25">
      <c r="C8350" s="22">
        <f t="shared" si="392"/>
        <v>46370.37499997978</v>
      </c>
      <c r="D8350" s="8">
        <v>237.87462100352656</v>
      </c>
      <c r="E8350" s="8">
        <v>0</v>
      </c>
      <c r="F8350" s="8">
        <v>0</v>
      </c>
      <c r="G8350" s="13">
        <f t="shared" si="390"/>
        <v>0</v>
      </c>
      <c r="H8350" s="13">
        <f t="shared" si="391"/>
        <v>0</v>
      </c>
    </row>
    <row r="8351" spans="3:8" x14ac:dyDescent="0.25">
      <c r="C8351" s="22">
        <f t="shared" si="392"/>
        <v>46370.416666646444</v>
      </c>
      <c r="D8351" s="8">
        <v>215.21989519366684</v>
      </c>
      <c r="E8351" s="8">
        <v>0</v>
      </c>
      <c r="F8351" s="8">
        <v>0</v>
      </c>
      <c r="G8351" s="13">
        <f t="shared" si="390"/>
        <v>0</v>
      </c>
      <c r="H8351" s="13">
        <f t="shared" si="391"/>
        <v>0</v>
      </c>
    </row>
    <row r="8352" spans="3:8" x14ac:dyDescent="0.25">
      <c r="C8352" s="22">
        <f t="shared" si="392"/>
        <v>46370.458333313109</v>
      </c>
      <c r="D8352" s="8">
        <v>172.74228430017979</v>
      </c>
      <c r="E8352" s="8">
        <v>0</v>
      </c>
      <c r="F8352" s="8">
        <v>0</v>
      </c>
      <c r="G8352" s="13">
        <f t="shared" si="390"/>
        <v>0</v>
      </c>
      <c r="H8352" s="13">
        <f t="shared" si="391"/>
        <v>0</v>
      </c>
    </row>
    <row r="8353" spans="3:8" x14ac:dyDescent="0.25">
      <c r="C8353" s="22">
        <f t="shared" si="392"/>
        <v>46370.499999979773</v>
      </c>
      <c r="D8353" s="8">
        <v>150.08755849032005</v>
      </c>
      <c r="E8353" s="8">
        <v>0</v>
      </c>
      <c r="F8353" s="8">
        <v>0</v>
      </c>
      <c r="G8353" s="13">
        <f t="shared" si="390"/>
        <v>0</v>
      </c>
      <c r="H8353" s="13">
        <f t="shared" si="391"/>
        <v>0</v>
      </c>
    </row>
    <row r="8354" spans="3:8" x14ac:dyDescent="0.25">
      <c r="C8354" s="22">
        <f t="shared" si="392"/>
        <v>46370.541666646437</v>
      </c>
      <c r="D8354" s="8">
        <v>133.09651413292502</v>
      </c>
      <c r="E8354" s="8">
        <v>0</v>
      </c>
      <c r="F8354" s="8">
        <v>0</v>
      </c>
      <c r="G8354" s="13">
        <f t="shared" si="390"/>
        <v>0</v>
      </c>
      <c r="H8354" s="13">
        <f t="shared" si="391"/>
        <v>0</v>
      </c>
    </row>
    <row r="8355" spans="3:8" x14ac:dyDescent="0.25">
      <c r="C8355" s="22">
        <f t="shared" si="392"/>
        <v>46370.583333313101</v>
      </c>
      <c r="D8355" s="8">
        <v>116.10546977553095</v>
      </c>
      <c r="E8355" s="8">
        <v>0</v>
      </c>
      <c r="F8355" s="8">
        <v>0</v>
      </c>
      <c r="G8355" s="13">
        <f t="shared" si="390"/>
        <v>0</v>
      </c>
      <c r="H8355" s="13">
        <f t="shared" si="391"/>
        <v>0</v>
      </c>
    </row>
    <row r="8356" spans="3:8" x14ac:dyDescent="0.25">
      <c r="C8356" s="22">
        <f t="shared" si="392"/>
        <v>46370.624999979766</v>
      </c>
      <c r="D8356" s="8">
        <v>133.09651413292502</v>
      </c>
      <c r="E8356" s="8">
        <v>0</v>
      </c>
      <c r="F8356" s="8">
        <v>0</v>
      </c>
      <c r="G8356" s="13">
        <f t="shared" si="390"/>
        <v>0</v>
      </c>
      <c r="H8356" s="13">
        <f t="shared" si="391"/>
        <v>0</v>
      </c>
    </row>
    <row r="8357" spans="3:8" x14ac:dyDescent="0.25">
      <c r="C8357" s="22">
        <f t="shared" si="392"/>
        <v>46370.66666664643</v>
      </c>
      <c r="D8357" s="8">
        <v>155.75123994278476</v>
      </c>
      <c r="E8357" s="8">
        <v>0</v>
      </c>
      <c r="F8357" s="8">
        <v>0</v>
      </c>
      <c r="G8357" s="13">
        <f t="shared" si="390"/>
        <v>0</v>
      </c>
      <c r="H8357" s="13">
        <f t="shared" si="391"/>
        <v>0</v>
      </c>
    </row>
    <row r="8358" spans="3:8" x14ac:dyDescent="0.25">
      <c r="C8358" s="22">
        <f t="shared" si="392"/>
        <v>46370.708333313094</v>
      </c>
      <c r="D8358" s="8">
        <v>206.72437301496888</v>
      </c>
      <c r="E8358" s="8">
        <v>0</v>
      </c>
      <c r="F8358" s="8">
        <v>0</v>
      </c>
      <c r="G8358" s="13">
        <f t="shared" si="390"/>
        <v>0</v>
      </c>
      <c r="H8358" s="13">
        <f t="shared" si="391"/>
        <v>0</v>
      </c>
    </row>
    <row r="8359" spans="3:8" x14ac:dyDescent="0.25">
      <c r="C8359" s="22">
        <f t="shared" si="392"/>
        <v>46370.749999979758</v>
      </c>
      <c r="D8359" s="8">
        <v>243.53830245599127</v>
      </c>
      <c r="E8359" s="8">
        <v>0</v>
      </c>
      <c r="F8359" s="8">
        <v>0</v>
      </c>
      <c r="G8359" s="13">
        <f t="shared" si="390"/>
        <v>0</v>
      </c>
      <c r="H8359" s="13">
        <f t="shared" si="391"/>
        <v>0</v>
      </c>
    </row>
    <row r="8360" spans="3:8" x14ac:dyDescent="0.25">
      <c r="C8360" s="22">
        <f t="shared" si="392"/>
        <v>46370.791666646423</v>
      </c>
      <c r="D8360" s="8">
        <v>232.2109395510619</v>
      </c>
      <c r="E8360" s="8">
        <v>0</v>
      </c>
      <c r="F8360" s="8">
        <v>0</v>
      </c>
      <c r="G8360" s="13">
        <f t="shared" si="390"/>
        <v>0</v>
      </c>
      <c r="H8360" s="13">
        <f t="shared" si="391"/>
        <v>0</v>
      </c>
    </row>
    <row r="8361" spans="3:8" x14ac:dyDescent="0.25">
      <c r="C8361" s="22">
        <f t="shared" si="392"/>
        <v>46370.833333313087</v>
      </c>
      <c r="D8361" s="8">
        <v>212.3880544674345</v>
      </c>
      <c r="E8361" s="8">
        <v>0</v>
      </c>
      <c r="F8361" s="8">
        <v>0</v>
      </c>
      <c r="G8361" s="13">
        <f t="shared" si="390"/>
        <v>0</v>
      </c>
      <c r="H8361" s="13">
        <f t="shared" si="391"/>
        <v>0</v>
      </c>
    </row>
    <row r="8362" spans="3:8" x14ac:dyDescent="0.25">
      <c r="C8362" s="22">
        <f t="shared" si="392"/>
        <v>46370.874999979751</v>
      </c>
      <c r="D8362" s="8">
        <v>172.74228430017979</v>
      </c>
      <c r="E8362" s="8">
        <v>0</v>
      </c>
      <c r="F8362" s="8">
        <v>0</v>
      </c>
      <c r="G8362" s="13">
        <f t="shared" si="390"/>
        <v>0</v>
      </c>
      <c r="H8362" s="13">
        <f t="shared" si="391"/>
        <v>0</v>
      </c>
    </row>
    <row r="8363" spans="3:8" x14ac:dyDescent="0.25">
      <c r="C8363" s="22">
        <f t="shared" si="392"/>
        <v>46370.916666646415</v>
      </c>
      <c r="D8363" s="8">
        <v>150.08755849032005</v>
      </c>
      <c r="E8363" s="8">
        <v>0</v>
      </c>
      <c r="F8363" s="8">
        <v>0</v>
      </c>
      <c r="G8363" s="13">
        <f t="shared" si="390"/>
        <v>0</v>
      </c>
      <c r="H8363" s="13">
        <f t="shared" si="391"/>
        <v>0</v>
      </c>
    </row>
    <row r="8364" spans="3:8" x14ac:dyDescent="0.25">
      <c r="C8364" s="22">
        <f t="shared" si="392"/>
        <v>46370.958333313079</v>
      </c>
      <c r="D8364" s="8">
        <v>82.123381060741366</v>
      </c>
      <c r="E8364" s="8">
        <v>0</v>
      </c>
      <c r="F8364" s="8">
        <v>0</v>
      </c>
      <c r="G8364" s="13">
        <f t="shared" si="390"/>
        <v>0</v>
      </c>
      <c r="H8364" s="13">
        <f t="shared" si="391"/>
        <v>0</v>
      </c>
    </row>
    <row r="8365" spans="3:8" x14ac:dyDescent="0.25">
      <c r="C8365" s="22">
        <f t="shared" si="392"/>
        <v>46370.999999979744</v>
      </c>
      <c r="D8365" s="8">
        <v>22.720594039462505</v>
      </c>
      <c r="E8365" s="8">
        <v>0</v>
      </c>
      <c r="F8365" s="8">
        <v>0</v>
      </c>
      <c r="G8365" s="13">
        <f t="shared" si="390"/>
        <v>0</v>
      </c>
      <c r="H8365" s="13">
        <f t="shared" si="391"/>
        <v>0</v>
      </c>
    </row>
    <row r="8366" spans="3:8" x14ac:dyDescent="0.25">
      <c r="C8366" s="22">
        <f t="shared" si="392"/>
        <v>46371.041666646408</v>
      </c>
      <c r="D8366" s="8">
        <v>11.360297019731252</v>
      </c>
      <c r="E8366" s="8">
        <v>0</v>
      </c>
      <c r="F8366" s="8">
        <v>0</v>
      </c>
      <c r="G8366" s="13">
        <f t="shared" si="390"/>
        <v>0</v>
      </c>
      <c r="H8366" s="13">
        <f t="shared" si="391"/>
        <v>0</v>
      </c>
    </row>
    <row r="8367" spans="3:8" x14ac:dyDescent="0.25">
      <c r="C8367" s="22">
        <f t="shared" si="392"/>
        <v>46371.083333313072</v>
      </c>
      <c r="D8367" s="8">
        <v>2.840074254932818</v>
      </c>
      <c r="E8367" s="8">
        <v>0</v>
      </c>
      <c r="F8367" s="8">
        <v>0</v>
      </c>
      <c r="G8367" s="13">
        <f t="shared" si="390"/>
        <v>0</v>
      </c>
      <c r="H8367" s="13">
        <f t="shared" si="391"/>
        <v>0</v>
      </c>
    </row>
    <row r="8368" spans="3:8" x14ac:dyDescent="0.25">
      <c r="C8368" s="22">
        <f t="shared" si="392"/>
        <v>46371.124999979736</v>
      </c>
      <c r="D8368" s="8">
        <v>2.840074254932818</v>
      </c>
      <c r="E8368" s="8">
        <v>0</v>
      </c>
      <c r="F8368" s="8">
        <v>0</v>
      </c>
      <c r="G8368" s="13">
        <f t="shared" si="390"/>
        <v>0</v>
      </c>
      <c r="H8368" s="13">
        <f t="shared" si="391"/>
        <v>0</v>
      </c>
    </row>
    <row r="8369" spans="3:8" x14ac:dyDescent="0.25">
      <c r="C8369" s="22">
        <f t="shared" si="392"/>
        <v>46371.166666646401</v>
      </c>
      <c r="D8369" s="8">
        <v>11.360297019731252</v>
      </c>
      <c r="E8369" s="8">
        <v>0</v>
      </c>
      <c r="F8369" s="8">
        <v>0</v>
      </c>
      <c r="G8369" s="13">
        <f t="shared" si="390"/>
        <v>0</v>
      </c>
      <c r="H8369" s="13">
        <f t="shared" si="391"/>
        <v>0</v>
      </c>
    </row>
    <row r="8370" spans="3:8" x14ac:dyDescent="0.25">
      <c r="C8370" s="22">
        <f t="shared" si="392"/>
        <v>46371.208333313065</v>
      </c>
      <c r="D8370" s="8">
        <v>76.682004883186266</v>
      </c>
      <c r="E8370" s="8">
        <v>0</v>
      </c>
      <c r="F8370" s="8">
        <v>0</v>
      </c>
      <c r="G8370" s="13">
        <f t="shared" si="390"/>
        <v>0</v>
      </c>
      <c r="H8370" s="13">
        <f t="shared" si="391"/>
        <v>0</v>
      </c>
    </row>
    <row r="8371" spans="3:8" x14ac:dyDescent="0.25">
      <c r="C8371" s="22">
        <f t="shared" si="392"/>
        <v>46371.249999979729</v>
      </c>
      <c r="D8371" s="8">
        <v>266.96697996368488</v>
      </c>
      <c r="E8371" s="8">
        <v>0</v>
      </c>
      <c r="F8371" s="8">
        <v>0</v>
      </c>
      <c r="G8371" s="13">
        <f t="shared" si="390"/>
        <v>0</v>
      </c>
      <c r="H8371" s="13">
        <f t="shared" si="391"/>
        <v>0</v>
      </c>
    </row>
    <row r="8372" spans="3:8" x14ac:dyDescent="0.25">
      <c r="C8372" s="22">
        <f t="shared" si="392"/>
        <v>46371.291666646393</v>
      </c>
      <c r="D8372" s="8">
        <v>284.0074254932818</v>
      </c>
      <c r="E8372" s="8">
        <v>0</v>
      </c>
      <c r="F8372" s="8">
        <v>0</v>
      </c>
      <c r="G8372" s="13">
        <f t="shared" si="390"/>
        <v>0</v>
      </c>
      <c r="H8372" s="13">
        <f t="shared" si="391"/>
        <v>0</v>
      </c>
    </row>
    <row r="8373" spans="3:8" x14ac:dyDescent="0.25">
      <c r="C8373" s="22">
        <f t="shared" si="392"/>
        <v>46371.333333313058</v>
      </c>
      <c r="D8373" s="8">
        <v>272.64712847355082</v>
      </c>
      <c r="E8373" s="8">
        <v>0</v>
      </c>
      <c r="F8373" s="8">
        <v>0</v>
      </c>
      <c r="G8373" s="13">
        <f t="shared" si="390"/>
        <v>0</v>
      </c>
      <c r="H8373" s="13">
        <f t="shared" si="391"/>
        <v>0</v>
      </c>
    </row>
    <row r="8374" spans="3:8" x14ac:dyDescent="0.25">
      <c r="C8374" s="22">
        <f t="shared" si="392"/>
        <v>46371.374999979722</v>
      </c>
      <c r="D8374" s="8">
        <v>238.56623741435695</v>
      </c>
      <c r="E8374" s="8">
        <v>0</v>
      </c>
      <c r="F8374" s="8">
        <v>0</v>
      </c>
      <c r="G8374" s="13">
        <f t="shared" si="390"/>
        <v>0</v>
      </c>
      <c r="H8374" s="13">
        <f t="shared" si="391"/>
        <v>0</v>
      </c>
    </row>
    <row r="8375" spans="3:8" x14ac:dyDescent="0.25">
      <c r="C8375" s="22">
        <f t="shared" si="392"/>
        <v>46371.416666646386</v>
      </c>
      <c r="D8375" s="8">
        <v>215.84564337489405</v>
      </c>
      <c r="E8375" s="8">
        <v>0</v>
      </c>
      <c r="F8375" s="8">
        <v>0</v>
      </c>
      <c r="G8375" s="13">
        <f t="shared" si="390"/>
        <v>0</v>
      </c>
      <c r="H8375" s="13">
        <f t="shared" si="391"/>
        <v>0</v>
      </c>
    </row>
    <row r="8376" spans="3:8" x14ac:dyDescent="0.25">
      <c r="C8376" s="22">
        <f t="shared" si="392"/>
        <v>46371.45833331305</v>
      </c>
      <c r="D8376" s="8">
        <v>173.24452955090226</v>
      </c>
      <c r="E8376" s="8">
        <v>0</v>
      </c>
      <c r="F8376" s="8">
        <v>0</v>
      </c>
      <c r="G8376" s="13">
        <f t="shared" si="390"/>
        <v>0</v>
      </c>
      <c r="H8376" s="13">
        <f t="shared" si="391"/>
        <v>0</v>
      </c>
    </row>
    <row r="8377" spans="3:8" x14ac:dyDescent="0.25">
      <c r="C8377" s="22">
        <f t="shared" si="392"/>
        <v>46371.499999979715</v>
      </c>
      <c r="D8377" s="8">
        <v>150.52393551143933</v>
      </c>
      <c r="E8377" s="8">
        <v>0</v>
      </c>
      <c r="F8377" s="8">
        <v>0</v>
      </c>
      <c r="G8377" s="13">
        <f t="shared" si="390"/>
        <v>0</v>
      </c>
      <c r="H8377" s="13">
        <f t="shared" si="391"/>
        <v>0</v>
      </c>
    </row>
    <row r="8378" spans="3:8" x14ac:dyDescent="0.25">
      <c r="C8378" s="22">
        <f t="shared" si="392"/>
        <v>46371.541666646379</v>
      </c>
      <c r="D8378" s="8">
        <v>133.48348998184244</v>
      </c>
      <c r="E8378" s="8">
        <v>0</v>
      </c>
      <c r="F8378" s="8">
        <v>0</v>
      </c>
      <c r="G8378" s="13">
        <f t="shared" si="390"/>
        <v>0</v>
      </c>
      <c r="H8378" s="13">
        <f t="shared" si="391"/>
        <v>0</v>
      </c>
    </row>
    <row r="8379" spans="3:8" x14ac:dyDescent="0.25">
      <c r="C8379" s="22">
        <f t="shared" si="392"/>
        <v>46371.583333313043</v>
      </c>
      <c r="D8379" s="8">
        <v>116.4430444522455</v>
      </c>
      <c r="E8379" s="8">
        <v>0</v>
      </c>
      <c r="F8379" s="8">
        <v>0</v>
      </c>
      <c r="G8379" s="13">
        <f t="shared" si="390"/>
        <v>0</v>
      </c>
      <c r="H8379" s="13">
        <f t="shared" si="391"/>
        <v>0</v>
      </c>
    </row>
    <row r="8380" spans="3:8" x14ac:dyDescent="0.25">
      <c r="C8380" s="22">
        <f t="shared" si="392"/>
        <v>46371.624999979707</v>
      </c>
      <c r="D8380" s="8">
        <v>133.48348998184244</v>
      </c>
      <c r="E8380" s="8">
        <v>0</v>
      </c>
      <c r="F8380" s="8">
        <v>0</v>
      </c>
      <c r="G8380" s="13">
        <f t="shared" si="390"/>
        <v>0</v>
      </c>
      <c r="H8380" s="13">
        <f t="shared" si="391"/>
        <v>0</v>
      </c>
    </row>
    <row r="8381" spans="3:8" x14ac:dyDescent="0.25">
      <c r="C8381" s="22">
        <f t="shared" si="392"/>
        <v>46371.666666646372</v>
      </c>
      <c r="D8381" s="8">
        <v>156.20408402130437</v>
      </c>
      <c r="E8381" s="8">
        <v>0</v>
      </c>
      <c r="F8381" s="8">
        <v>0</v>
      </c>
      <c r="G8381" s="13">
        <f t="shared" si="390"/>
        <v>0</v>
      </c>
      <c r="H8381" s="13">
        <f t="shared" si="391"/>
        <v>0</v>
      </c>
    </row>
    <row r="8382" spans="3:8" x14ac:dyDescent="0.25">
      <c r="C8382" s="22">
        <f t="shared" si="392"/>
        <v>46371.708333313036</v>
      </c>
      <c r="D8382" s="8">
        <v>207.32542061009514</v>
      </c>
      <c r="E8382" s="8">
        <v>0</v>
      </c>
      <c r="F8382" s="8">
        <v>0</v>
      </c>
      <c r="G8382" s="13">
        <f t="shared" si="390"/>
        <v>0</v>
      </c>
      <c r="H8382" s="13">
        <f t="shared" si="391"/>
        <v>0</v>
      </c>
    </row>
    <row r="8383" spans="3:8" x14ac:dyDescent="0.25">
      <c r="C8383" s="22">
        <f t="shared" si="392"/>
        <v>46371.7499999797</v>
      </c>
      <c r="D8383" s="8">
        <v>244.24638592422295</v>
      </c>
      <c r="E8383" s="8">
        <v>0</v>
      </c>
      <c r="F8383" s="8">
        <v>0</v>
      </c>
      <c r="G8383" s="13">
        <f t="shared" si="390"/>
        <v>0</v>
      </c>
      <c r="H8383" s="13">
        <f t="shared" si="391"/>
        <v>0</v>
      </c>
    </row>
    <row r="8384" spans="3:8" x14ac:dyDescent="0.25">
      <c r="C8384" s="22">
        <f t="shared" si="392"/>
        <v>46371.791666646364</v>
      </c>
      <c r="D8384" s="8">
        <v>232.886088904491</v>
      </c>
      <c r="E8384" s="8">
        <v>0</v>
      </c>
      <c r="F8384" s="8">
        <v>0</v>
      </c>
      <c r="G8384" s="13">
        <f t="shared" si="390"/>
        <v>0</v>
      </c>
      <c r="H8384" s="13">
        <f t="shared" si="391"/>
        <v>0</v>
      </c>
    </row>
    <row r="8385" spans="3:8" x14ac:dyDescent="0.25">
      <c r="C8385" s="22">
        <f t="shared" si="392"/>
        <v>46371.833333313029</v>
      </c>
      <c r="D8385" s="8">
        <v>213.00556911996111</v>
      </c>
      <c r="E8385" s="8">
        <v>0</v>
      </c>
      <c r="F8385" s="8">
        <v>0</v>
      </c>
      <c r="G8385" s="13">
        <f t="shared" si="390"/>
        <v>0</v>
      </c>
      <c r="H8385" s="13">
        <f t="shared" si="391"/>
        <v>0</v>
      </c>
    </row>
    <row r="8386" spans="3:8" x14ac:dyDescent="0.25">
      <c r="C8386" s="22">
        <f t="shared" si="392"/>
        <v>46371.874999979693</v>
      </c>
      <c r="D8386" s="8">
        <v>173.24452955090226</v>
      </c>
      <c r="E8386" s="8">
        <v>0</v>
      </c>
      <c r="F8386" s="8">
        <v>0</v>
      </c>
      <c r="G8386" s="13">
        <f t="shared" si="390"/>
        <v>0</v>
      </c>
      <c r="H8386" s="13">
        <f t="shared" si="391"/>
        <v>0</v>
      </c>
    </row>
    <row r="8387" spans="3:8" x14ac:dyDescent="0.25">
      <c r="C8387" s="22">
        <f t="shared" si="392"/>
        <v>46371.916666646357</v>
      </c>
      <c r="D8387" s="8">
        <v>150.52393551143933</v>
      </c>
      <c r="E8387" s="8">
        <v>0</v>
      </c>
      <c r="F8387" s="8">
        <v>0</v>
      </c>
      <c r="G8387" s="13">
        <f t="shared" si="390"/>
        <v>0</v>
      </c>
      <c r="H8387" s="13">
        <f t="shared" si="391"/>
        <v>0</v>
      </c>
    </row>
    <row r="8388" spans="3:8" x14ac:dyDescent="0.25">
      <c r="C8388" s="22">
        <f t="shared" si="392"/>
        <v>46371.958333313021</v>
      </c>
      <c r="D8388" s="8">
        <v>82.36215339305194</v>
      </c>
      <c r="E8388" s="8">
        <v>0</v>
      </c>
      <c r="F8388" s="8">
        <v>0</v>
      </c>
      <c r="G8388" s="13">
        <f t="shared" si="390"/>
        <v>0</v>
      </c>
      <c r="H8388" s="13">
        <f t="shared" si="391"/>
        <v>0</v>
      </c>
    </row>
    <row r="8389" spans="3:8" x14ac:dyDescent="0.25">
      <c r="C8389" s="22">
        <f t="shared" si="392"/>
        <v>46371.999999979686</v>
      </c>
      <c r="D8389" s="8">
        <v>22.785665308253805</v>
      </c>
      <c r="E8389" s="8">
        <v>0</v>
      </c>
      <c r="F8389" s="8">
        <v>0</v>
      </c>
      <c r="G8389" s="13">
        <f t="shared" si="390"/>
        <v>0</v>
      </c>
      <c r="H8389" s="13">
        <f t="shared" si="391"/>
        <v>0</v>
      </c>
    </row>
    <row r="8390" spans="3:8" x14ac:dyDescent="0.25">
      <c r="C8390" s="22">
        <f t="shared" si="392"/>
        <v>46372.04166664635</v>
      </c>
      <c r="D8390" s="8">
        <v>11.392832654126902</v>
      </c>
      <c r="E8390" s="8">
        <v>0</v>
      </c>
      <c r="F8390" s="8">
        <v>0</v>
      </c>
      <c r="G8390" s="13">
        <f t="shared" si="390"/>
        <v>0</v>
      </c>
      <c r="H8390" s="13">
        <f t="shared" si="391"/>
        <v>0</v>
      </c>
    </row>
    <row r="8391" spans="3:8" x14ac:dyDescent="0.25">
      <c r="C8391" s="22">
        <f t="shared" si="392"/>
        <v>46372.083333313014</v>
      </c>
      <c r="D8391" s="8">
        <v>2.8482081635317207</v>
      </c>
      <c r="E8391" s="8">
        <v>0</v>
      </c>
      <c r="F8391" s="8">
        <v>0</v>
      </c>
      <c r="G8391" s="13">
        <f t="shared" si="390"/>
        <v>0</v>
      </c>
      <c r="H8391" s="13">
        <f t="shared" si="391"/>
        <v>0</v>
      </c>
    </row>
    <row r="8392" spans="3:8" x14ac:dyDescent="0.25">
      <c r="C8392" s="22">
        <f t="shared" si="392"/>
        <v>46372.124999979678</v>
      </c>
      <c r="D8392" s="8">
        <v>2.8482081635317207</v>
      </c>
      <c r="E8392" s="8">
        <v>0</v>
      </c>
      <c r="F8392" s="8">
        <v>0</v>
      </c>
      <c r="G8392" s="13">
        <f t="shared" si="390"/>
        <v>0</v>
      </c>
      <c r="H8392" s="13">
        <f t="shared" si="391"/>
        <v>0</v>
      </c>
    </row>
    <row r="8393" spans="3:8" x14ac:dyDescent="0.25">
      <c r="C8393" s="22">
        <f t="shared" si="392"/>
        <v>46372.166666646342</v>
      </c>
      <c r="D8393" s="8">
        <v>11.392832654126902</v>
      </c>
      <c r="E8393" s="8">
        <v>0</v>
      </c>
      <c r="F8393" s="8">
        <v>0</v>
      </c>
      <c r="G8393" s="13">
        <f t="shared" si="390"/>
        <v>0</v>
      </c>
      <c r="H8393" s="13">
        <f t="shared" si="391"/>
        <v>0</v>
      </c>
    </row>
    <row r="8394" spans="3:8" x14ac:dyDescent="0.25">
      <c r="C8394" s="22">
        <f t="shared" si="392"/>
        <v>46372.208333313007</v>
      </c>
      <c r="D8394" s="8">
        <v>76.901620415356703</v>
      </c>
      <c r="E8394" s="8">
        <v>0</v>
      </c>
      <c r="F8394" s="8">
        <v>0</v>
      </c>
      <c r="G8394" s="13">
        <f t="shared" si="390"/>
        <v>0</v>
      </c>
      <c r="H8394" s="13">
        <f t="shared" si="391"/>
        <v>0</v>
      </c>
    </row>
    <row r="8395" spans="3:8" x14ac:dyDescent="0.25">
      <c r="C8395" s="22">
        <f t="shared" si="392"/>
        <v>46372.249999979671</v>
      </c>
      <c r="D8395" s="8">
        <v>267.73156737198246</v>
      </c>
      <c r="E8395" s="8">
        <v>0</v>
      </c>
      <c r="F8395" s="8">
        <v>0</v>
      </c>
      <c r="G8395" s="13">
        <f t="shared" si="390"/>
        <v>0</v>
      </c>
      <c r="H8395" s="13">
        <f t="shared" si="391"/>
        <v>0</v>
      </c>
    </row>
    <row r="8396" spans="3:8" x14ac:dyDescent="0.25">
      <c r="C8396" s="22">
        <f t="shared" si="392"/>
        <v>46372.291666646335</v>
      </c>
      <c r="D8396" s="8">
        <v>284.82081635317303</v>
      </c>
      <c r="E8396" s="8">
        <v>0</v>
      </c>
      <c r="F8396" s="8">
        <v>0</v>
      </c>
      <c r="G8396" s="13">
        <f t="shared" si="390"/>
        <v>0</v>
      </c>
      <c r="H8396" s="13">
        <f t="shared" si="391"/>
        <v>0</v>
      </c>
    </row>
    <row r="8397" spans="3:8" x14ac:dyDescent="0.25">
      <c r="C8397" s="22">
        <f t="shared" si="392"/>
        <v>46372.333333312999</v>
      </c>
      <c r="D8397" s="8">
        <v>273.42798369904568</v>
      </c>
      <c r="E8397" s="8">
        <v>0</v>
      </c>
      <c r="F8397" s="8">
        <v>0</v>
      </c>
      <c r="G8397" s="13">
        <f t="shared" si="390"/>
        <v>0</v>
      </c>
      <c r="H8397" s="13">
        <f t="shared" si="391"/>
        <v>0</v>
      </c>
    </row>
    <row r="8398" spans="3:8" x14ac:dyDescent="0.25">
      <c r="C8398" s="22">
        <f t="shared" si="392"/>
        <v>46372.374999979664</v>
      </c>
      <c r="D8398" s="8">
        <v>239.24948573666541</v>
      </c>
      <c r="E8398" s="8">
        <v>0</v>
      </c>
      <c r="F8398" s="8">
        <v>0</v>
      </c>
      <c r="G8398" s="13">
        <f t="shared" ref="G8398:G8461" si="393">E8398+F8398</f>
        <v>0</v>
      </c>
      <c r="H8398" s="13">
        <f t="shared" ref="H8398:H8461" si="394">IF(G8398&gt;D8398,D8398,G8398)</f>
        <v>0</v>
      </c>
    </row>
    <row r="8399" spans="3:8" x14ac:dyDescent="0.25">
      <c r="C8399" s="22">
        <f t="shared" si="392"/>
        <v>46372.416666646328</v>
      </c>
      <c r="D8399" s="8">
        <v>216.46382042841162</v>
      </c>
      <c r="E8399" s="8">
        <v>0</v>
      </c>
      <c r="F8399" s="8">
        <v>0</v>
      </c>
      <c r="G8399" s="13">
        <f t="shared" si="393"/>
        <v>0</v>
      </c>
      <c r="H8399" s="13">
        <f t="shared" si="394"/>
        <v>0</v>
      </c>
    </row>
    <row r="8400" spans="3:8" x14ac:dyDescent="0.25">
      <c r="C8400" s="22">
        <f t="shared" ref="C8400:C8463" si="395">C8399+1/24</f>
        <v>46372.458333312992</v>
      </c>
      <c r="D8400" s="8">
        <v>173.74069797543467</v>
      </c>
      <c r="E8400" s="8">
        <v>0</v>
      </c>
      <c r="F8400" s="8">
        <v>0</v>
      </c>
      <c r="G8400" s="13">
        <f t="shared" si="393"/>
        <v>0</v>
      </c>
      <c r="H8400" s="13">
        <f t="shared" si="394"/>
        <v>0</v>
      </c>
    </row>
    <row r="8401" spans="3:8" x14ac:dyDescent="0.25">
      <c r="C8401" s="22">
        <f t="shared" si="395"/>
        <v>46372.499999979656</v>
      </c>
      <c r="D8401" s="8">
        <v>150.95503266718089</v>
      </c>
      <c r="E8401" s="8">
        <v>0</v>
      </c>
      <c r="F8401" s="8">
        <v>0</v>
      </c>
      <c r="G8401" s="13">
        <f t="shared" si="393"/>
        <v>0</v>
      </c>
      <c r="H8401" s="13">
        <f t="shared" si="394"/>
        <v>0</v>
      </c>
    </row>
    <row r="8402" spans="3:8" x14ac:dyDescent="0.25">
      <c r="C8402" s="22">
        <f t="shared" si="395"/>
        <v>46372.541666646321</v>
      </c>
      <c r="D8402" s="8">
        <v>133.86578368599123</v>
      </c>
      <c r="E8402" s="8">
        <v>0</v>
      </c>
      <c r="F8402" s="8">
        <v>0</v>
      </c>
      <c r="G8402" s="13">
        <f t="shared" si="393"/>
        <v>0</v>
      </c>
      <c r="H8402" s="13">
        <f t="shared" si="394"/>
        <v>0</v>
      </c>
    </row>
    <row r="8403" spans="3:8" x14ac:dyDescent="0.25">
      <c r="C8403" s="22">
        <f t="shared" si="395"/>
        <v>46372.583333312985</v>
      </c>
      <c r="D8403" s="8">
        <v>116.77653470480062</v>
      </c>
      <c r="E8403" s="8">
        <v>0</v>
      </c>
      <c r="F8403" s="8">
        <v>0</v>
      </c>
      <c r="G8403" s="13">
        <f t="shared" si="393"/>
        <v>0</v>
      </c>
      <c r="H8403" s="13">
        <f t="shared" si="394"/>
        <v>0</v>
      </c>
    </row>
    <row r="8404" spans="3:8" x14ac:dyDescent="0.25">
      <c r="C8404" s="22">
        <f t="shared" si="395"/>
        <v>46372.624999979649</v>
      </c>
      <c r="D8404" s="8">
        <v>133.86578368599123</v>
      </c>
      <c r="E8404" s="8">
        <v>0</v>
      </c>
      <c r="F8404" s="8">
        <v>0</v>
      </c>
      <c r="G8404" s="13">
        <f t="shared" si="393"/>
        <v>0</v>
      </c>
      <c r="H8404" s="13">
        <f t="shared" si="394"/>
        <v>0</v>
      </c>
    </row>
    <row r="8405" spans="3:8" x14ac:dyDescent="0.25">
      <c r="C8405" s="22">
        <f t="shared" si="395"/>
        <v>46372.666666646313</v>
      </c>
      <c r="D8405" s="8">
        <v>156.65144899424502</v>
      </c>
      <c r="E8405" s="8">
        <v>0</v>
      </c>
      <c r="F8405" s="8">
        <v>0</v>
      </c>
      <c r="G8405" s="13">
        <f t="shared" si="393"/>
        <v>0</v>
      </c>
      <c r="H8405" s="13">
        <f t="shared" si="394"/>
        <v>0</v>
      </c>
    </row>
    <row r="8406" spans="3:8" x14ac:dyDescent="0.25">
      <c r="C8406" s="22">
        <f t="shared" si="395"/>
        <v>46372.708333312978</v>
      </c>
      <c r="D8406" s="8">
        <v>207.91919593781586</v>
      </c>
      <c r="E8406" s="8">
        <v>0</v>
      </c>
      <c r="F8406" s="8">
        <v>0</v>
      </c>
      <c r="G8406" s="13">
        <f t="shared" si="393"/>
        <v>0</v>
      </c>
      <c r="H8406" s="13">
        <f t="shared" si="394"/>
        <v>0</v>
      </c>
    </row>
    <row r="8407" spans="3:8" x14ac:dyDescent="0.25">
      <c r="C8407" s="22">
        <f t="shared" si="395"/>
        <v>46372.749999979642</v>
      </c>
      <c r="D8407" s="8">
        <v>244.94590206372862</v>
      </c>
      <c r="E8407" s="8">
        <v>0</v>
      </c>
      <c r="F8407" s="8">
        <v>0</v>
      </c>
      <c r="G8407" s="13">
        <f t="shared" si="393"/>
        <v>0</v>
      </c>
      <c r="H8407" s="13">
        <f t="shared" si="394"/>
        <v>0</v>
      </c>
    </row>
    <row r="8408" spans="3:8" x14ac:dyDescent="0.25">
      <c r="C8408" s="22">
        <f t="shared" si="395"/>
        <v>46372.791666646306</v>
      </c>
      <c r="D8408" s="8">
        <v>233.55306940960125</v>
      </c>
      <c r="E8408" s="8">
        <v>0</v>
      </c>
      <c r="F8408" s="8">
        <v>0</v>
      </c>
      <c r="G8408" s="13">
        <f t="shared" si="393"/>
        <v>0</v>
      </c>
      <c r="H8408" s="13">
        <f t="shared" si="394"/>
        <v>0</v>
      </c>
    </row>
    <row r="8409" spans="3:8" x14ac:dyDescent="0.25">
      <c r="C8409" s="22">
        <f t="shared" si="395"/>
        <v>46372.83333331297</v>
      </c>
      <c r="D8409" s="8">
        <v>213.61561226487905</v>
      </c>
      <c r="E8409" s="8">
        <v>0</v>
      </c>
      <c r="F8409" s="8">
        <v>0</v>
      </c>
      <c r="G8409" s="13">
        <f t="shared" si="393"/>
        <v>0</v>
      </c>
      <c r="H8409" s="13">
        <f t="shared" si="394"/>
        <v>0</v>
      </c>
    </row>
    <row r="8410" spans="3:8" x14ac:dyDescent="0.25">
      <c r="C8410" s="22">
        <f t="shared" si="395"/>
        <v>46372.874999979635</v>
      </c>
      <c r="D8410" s="8">
        <v>173.74069797543467</v>
      </c>
      <c r="E8410" s="8">
        <v>0</v>
      </c>
      <c r="F8410" s="8">
        <v>0</v>
      </c>
      <c r="G8410" s="13">
        <f t="shared" si="393"/>
        <v>0</v>
      </c>
      <c r="H8410" s="13">
        <f t="shared" si="394"/>
        <v>0</v>
      </c>
    </row>
    <row r="8411" spans="3:8" x14ac:dyDescent="0.25">
      <c r="C8411" s="22">
        <f t="shared" si="395"/>
        <v>46372.916666646299</v>
      </c>
      <c r="D8411" s="8">
        <v>150.95503266718089</v>
      </c>
      <c r="E8411" s="8">
        <v>0</v>
      </c>
      <c r="F8411" s="8">
        <v>0</v>
      </c>
      <c r="G8411" s="13">
        <f t="shared" si="393"/>
        <v>0</v>
      </c>
      <c r="H8411" s="13">
        <f t="shared" si="394"/>
        <v>0</v>
      </c>
    </row>
    <row r="8412" spans="3:8" x14ac:dyDescent="0.25">
      <c r="C8412" s="22">
        <f t="shared" si="395"/>
        <v>46372.958333312963</v>
      </c>
      <c r="D8412" s="8">
        <v>82.598036742420121</v>
      </c>
      <c r="E8412" s="8">
        <v>0</v>
      </c>
      <c r="F8412" s="8">
        <v>0</v>
      </c>
      <c r="G8412" s="13">
        <f t="shared" si="393"/>
        <v>0</v>
      </c>
      <c r="H8412" s="13">
        <f t="shared" si="394"/>
        <v>0</v>
      </c>
    </row>
    <row r="8413" spans="3:8" x14ac:dyDescent="0.25">
      <c r="C8413" s="22">
        <f t="shared" si="395"/>
        <v>46372.999999979627</v>
      </c>
      <c r="D8413" s="8">
        <v>22.8499203459935</v>
      </c>
      <c r="E8413" s="8">
        <v>0</v>
      </c>
      <c r="F8413" s="8">
        <v>0</v>
      </c>
      <c r="G8413" s="13">
        <f t="shared" si="393"/>
        <v>0</v>
      </c>
      <c r="H8413" s="13">
        <f t="shared" si="394"/>
        <v>0</v>
      </c>
    </row>
    <row r="8414" spans="3:8" x14ac:dyDescent="0.25">
      <c r="C8414" s="22">
        <f t="shared" si="395"/>
        <v>46373.041666646292</v>
      </c>
      <c r="D8414" s="8">
        <v>11.42496017299675</v>
      </c>
      <c r="E8414" s="8">
        <v>0</v>
      </c>
      <c r="F8414" s="8">
        <v>0</v>
      </c>
      <c r="G8414" s="13">
        <f t="shared" si="393"/>
        <v>0</v>
      </c>
      <c r="H8414" s="13">
        <f t="shared" si="394"/>
        <v>0</v>
      </c>
    </row>
    <row r="8415" spans="3:8" x14ac:dyDescent="0.25">
      <c r="C8415" s="22">
        <f t="shared" si="395"/>
        <v>46373.083333312956</v>
      </c>
      <c r="D8415" s="8">
        <v>2.8562400432491875</v>
      </c>
      <c r="E8415" s="8">
        <v>0</v>
      </c>
      <c r="F8415" s="8">
        <v>0</v>
      </c>
      <c r="G8415" s="13">
        <f t="shared" si="393"/>
        <v>0</v>
      </c>
      <c r="H8415" s="13">
        <f t="shared" si="394"/>
        <v>0</v>
      </c>
    </row>
    <row r="8416" spans="3:8" x14ac:dyDescent="0.25">
      <c r="C8416" s="22">
        <f t="shared" si="395"/>
        <v>46373.12499997962</v>
      </c>
      <c r="D8416" s="8">
        <v>2.8562400432491875</v>
      </c>
      <c r="E8416" s="8">
        <v>0</v>
      </c>
      <c r="F8416" s="8">
        <v>0</v>
      </c>
      <c r="G8416" s="13">
        <f t="shared" si="393"/>
        <v>0</v>
      </c>
      <c r="H8416" s="13">
        <f t="shared" si="394"/>
        <v>0</v>
      </c>
    </row>
    <row r="8417" spans="3:8" x14ac:dyDescent="0.25">
      <c r="C8417" s="22">
        <f t="shared" si="395"/>
        <v>46373.166666646284</v>
      </c>
      <c r="D8417" s="8">
        <v>11.42496017299675</v>
      </c>
      <c r="E8417" s="8">
        <v>0</v>
      </c>
      <c r="F8417" s="8">
        <v>0</v>
      </c>
      <c r="G8417" s="13">
        <f t="shared" si="393"/>
        <v>0</v>
      </c>
      <c r="H8417" s="13">
        <f t="shared" si="394"/>
        <v>0</v>
      </c>
    </row>
    <row r="8418" spans="3:8" x14ac:dyDescent="0.25">
      <c r="C8418" s="22">
        <f t="shared" si="395"/>
        <v>46373.208333312949</v>
      </c>
      <c r="D8418" s="8">
        <v>77.118481167728106</v>
      </c>
      <c r="E8418" s="8">
        <v>0</v>
      </c>
      <c r="F8418" s="8">
        <v>0</v>
      </c>
      <c r="G8418" s="13">
        <f t="shared" si="393"/>
        <v>0</v>
      </c>
      <c r="H8418" s="13">
        <f t="shared" si="394"/>
        <v>0</v>
      </c>
    </row>
    <row r="8419" spans="3:8" x14ac:dyDescent="0.25">
      <c r="C8419" s="22">
        <f t="shared" si="395"/>
        <v>46373.249999979613</v>
      </c>
      <c r="D8419" s="8">
        <v>268.48656406542318</v>
      </c>
      <c r="E8419" s="8">
        <v>0</v>
      </c>
      <c r="F8419" s="8">
        <v>0</v>
      </c>
      <c r="G8419" s="13">
        <f t="shared" si="393"/>
        <v>0</v>
      </c>
      <c r="H8419" s="13">
        <f t="shared" si="394"/>
        <v>0</v>
      </c>
    </row>
    <row r="8420" spans="3:8" x14ac:dyDescent="0.25">
      <c r="C8420" s="22">
        <f t="shared" si="395"/>
        <v>46373.291666646277</v>
      </c>
      <c r="D8420" s="8">
        <v>285.6240043249187</v>
      </c>
      <c r="E8420" s="8">
        <v>0</v>
      </c>
      <c r="F8420" s="8">
        <v>0</v>
      </c>
      <c r="G8420" s="13">
        <f t="shared" si="393"/>
        <v>0</v>
      </c>
      <c r="H8420" s="13">
        <f t="shared" si="394"/>
        <v>0</v>
      </c>
    </row>
    <row r="8421" spans="3:8" x14ac:dyDescent="0.25">
      <c r="C8421" s="22">
        <f t="shared" si="395"/>
        <v>46373.333333312941</v>
      </c>
      <c r="D8421" s="8">
        <v>274.19904415192201</v>
      </c>
      <c r="E8421" s="8">
        <v>0</v>
      </c>
      <c r="F8421" s="8">
        <v>0</v>
      </c>
      <c r="G8421" s="13">
        <f t="shared" si="393"/>
        <v>0</v>
      </c>
      <c r="H8421" s="13">
        <f t="shared" si="394"/>
        <v>0</v>
      </c>
    </row>
    <row r="8422" spans="3:8" x14ac:dyDescent="0.25">
      <c r="C8422" s="22">
        <f t="shared" si="395"/>
        <v>46373.374999979605</v>
      </c>
      <c r="D8422" s="8">
        <v>239.92416363293177</v>
      </c>
      <c r="E8422" s="8">
        <v>0</v>
      </c>
      <c r="F8422" s="8">
        <v>0</v>
      </c>
      <c r="G8422" s="13">
        <f t="shared" si="393"/>
        <v>0</v>
      </c>
      <c r="H8422" s="13">
        <f t="shared" si="394"/>
        <v>0</v>
      </c>
    </row>
    <row r="8423" spans="3:8" x14ac:dyDescent="0.25">
      <c r="C8423" s="22">
        <f t="shared" si="395"/>
        <v>46373.41666664627</v>
      </c>
      <c r="D8423" s="8">
        <v>217.07424328693827</v>
      </c>
      <c r="E8423" s="8">
        <v>0</v>
      </c>
      <c r="F8423" s="8">
        <v>0</v>
      </c>
      <c r="G8423" s="13">
        <f t="shared" si="393"/>
        <v>0</v>
      </c>
      <c r="H8423" s="13">
        <f t="shared" si="394"/>
        <v>0</v>
      </c>
    </row>
    <row r="8424" spans="3:8" x14ac:dyDescent="0.25">
      <c r="C8424" s="22">
        <f t="shared" si="395"/>
        <v>46373.458333312934</v>
      </c>
      <c r="D8424" s="8">
        <v>174.23064263820021</v>
      </c>
      <c r="E8424" s="8">
        <v>0</v>
      </c>
      <c r="F8424" s="8">
        <v>0</v>
      </c>
      <c r="G8424" s="13">
        <f t="shared" si="393"/>
        <v>0</v>
      </c>
      <c r="H8424" s="13">
        <f t="shared" si="394"/>
        <v>0</v>
      </c>
    </row>
    <row r="8425" spans="3:8" x14ac:dyDescent="0.25">
      <c r="C8425" s="22">
        <f t="shared" si="395"/>
        <v>46373.499999979598</v>
      </c>
      <c r="D8425" s="8">
        <v>151.38072229220668</v>
      </c>
      <c r="E8425" s="8">
        <v>0</v>
      </c>
      <c r="F8425" s="8">
        <v>0</v>
      </c>
      <c r="G8425" s="13">
        <f t="shared" si="393"/>
        <v>0</v>
      </c>
      <c r="H8425" s="13">
        <f t="shared" si="394"/>
        <v>0</v>
      </c>
    </row>
    <row r="8426" spans="3:8" x14ac:dyDescent="0.25">
      <c r="C8426" s="22">
        <f t="shared" si="395"/>
        <v>46373.541666646262</v>
      </c>
      <c r="D8426" s="8">
        <v>134.24328203271111</v>
      </c>
      <c r="E8426" s="8">
        <v>0</v>
      </c>
      <c r="F8426" s="8">
        <v>0</v>
      </c>
      <c r="G8426" s="13">
        <f t="shared" si="393"/>
        <v>0</v>
      </c>
      <c r="H8426" s="13">
        <f t="shared" si="394"/>
        <v>0</v>
      </c>
    </row>
    <row r="8427" spans="3:8" x14ac:dyDescent="0.25">
      <c r="C8427" s="22">
        <f t="shared" si="395"/>
        <v>46373.583333312927</v>
      </c>
      <c r="D8427" s="8">
        <v>117.10584177321645</v>
      </c>
      <c r="E8427" s="8">
        <v>0</v>
      </c>
      <c r="F8427" s="8">
        <v>0</v>
      </c>
      <c r="G8427" s="13">
        <f t="shared" si="393"/>
        <v>0</v>
      </c>
      <c r="H8427" s="13">
        <f t="shared" si="394"/>
        <v>0</v>
      </c>
    </row>
    <row r="8428" spans="3:8" x14ac:dyDescent="0.25">
      <c r="C8428" s="22">
        <f t="shared" si="395"/>
        <v>46373.624999979591</v>
      </c>
      <c r="D8428" s="8">
        <v>134.24328203271111</v>
      </c>
      <c r="E8428" s="8">
        <v>0</v>
      </c>
      <c r="F8428" s="8">
        <v>0</v>
      </c>
      <c r="G8428" s="13">
        <f t="shared" si="393"/>
        <v>0</v>
      </c>
      <c r="H8428" s="13">
        <f t="shared" si="394"/>
        <v>0</v>
      </c>
    </row>
    <row r="8429" spans="3:8" x14ac:dyDescent="0.25">
      <c r="C8429" s="22">
        <f t="shared" si="395"/>
        <v>46373.666666646255</v>
      </c>
      <c r="D8429" s="8">
        <v>157.0932023787046</v>
      </c>
      <c r="E8429" s="8">
        <v>0</v>
      </c>
      <c r="F8429" s="8">
        <v>0</v>
      </c>
      <c r="G8429" s="13">
        <f t="shared" si="393"/>
        <v>0</v>
      </c>
      <c r="H8429" s="13">
        <f t="shared" si="394"/>
        <v>0</v>
      </c>
    </row>
    <row r="8430" spans="3:8" x14ac:dyDescent="0.25">
      <c r="C8430" s="22">
        <f t="shared" si="395"/>
        <v>46373.708333312919</v>
      </c>
      <c r="D8430" s="8">
        <v>208.50552315719045</v>
      </c>
      <c r="E8430" s="8">
        <v>0</v>
      </c>
      <c r="F8430" s="8">
        <v>0</v>
      </c>
      <c r="G8430" s="13">
        <f t="shared" si="393"/>
        <v>0</v>
      </c>
      <c r="H8430" s="13">
        <f t="shared" si="394"/>
        <v>0</v>
      </c>
    </row>
    <row r="8431" spans="3:8" x14ac:dyDescent="0.25">
      <c r="C8431" s="22">
        <f t="shared" si="395"/>
        <v>46373.749999979584</v>
      </c>
      <c r="D8431" s="8">
        <v>245.63664371942969</v>
      </c>
      <c r="E8431" s="8">
        <v>0</v>
      </c>
      <c r="F8431" s="8">
        <v>0</v>
      </c>
      <c r="G8431" s="13">
        <f t="shared" si="393"/>
        <v>0</v>
      </c>
      <c r="H8431" s="13">
        <f t="shared" si="394"/>
        <v>0</v>
      </c>
    </row>
    <row r="8432" spans="3:8" x14ac:dyDescent="0.25">
      <c r="C8432" s="22">
        <f t="shared" si="395"/>
        <v>46373.791666646248</v>
      </c>
      <c r="D8432" s="8">
        <v>234.21168354643291</v>
      </c>
      <c r="E8432" s="8">
        <v>0</v>
      </c>
      <c r="F8432" s="8">
        <v>0</v>
      </c>
      <c r="G8432" s="13">
        <f t="shared" si="393"/>
        <v>0</v>
      </c>
      <c r="H8432" s="13">
        <f t="shared" si="394"/>
        <v>0</v>
      </c>
    </row>
    <row r="8433" spans="3:8" x14ac:dyDescent="0.25">
      <c r="C8433" s="22">
        <f t="shared" si="395"/>
        <v>46373.833333312912</v>
      </c>
      <c r="D8433" s="8">
        <v>214.21800324368834</v>
      </c>
      <c r="E8433" s="8">
        <v>0</v>
      </c>
      <c r="F8433" s="8">
        <v>0</v>
      </c>
      <c r="G8433" s="13">
        <f t="shared" si="393"/>
        <v>0</v>
      </c>
      <c r="H8433" s="13">
        <f t="shared" si="394"/>
        <v>0</v>
      </c>
    </row>
    <row r="8434" spans="3:8" x14ac:dyDescent="0.25">
      <c r="C8434" s="22">
        <f t="shared" si="395"/>
        <v>46373.874999979576</v>
      </c>
      <c r="D8434" s="8">
        <v>174.23064263820021</v>
      </c>
      <c r="E8434" s="8">
        <v>0</v>
      </c>
      <c r="F8434" s="8">
        <v>0</v>
      </c>
      <c r="G8434" s="13">
        <f t="shared" si="393"/>
        <v>0</v>
      </c>
      <c r="H8434" s="13">
        <f t="shared" si="394"/>
        <v>0</v>
      </c>
    </row>
    <row r="8435" spans="3:8" x14ac:dyDescent="0.25">
      <c r="C8435" s="22">
        <f t="shared" si="395"/>
        <v>46373.916666646241</v>
      </c>
      <c r="D8435" s="8">
        <v>151.38072229220668</v>
      </c>
      <c r="E8435" s="8">
        <v>0</v>
      </c>
      <c r="F8435" s="8">
        <v>0</v>
      </c>
      <c r="G8435" s="13">
        <f t="shared" si="393"/>
        <v>0</v>
      </c>
      <c r="H8435" s="13">
        <f t="shared" si="394"/>
        <v>0</v>
      </c>
    </row>
    <row r="8436" spans="3:8" x14ac:dyDescent="0.25">
      <c r="C8436" s="22">
        <f t="shared" si="395"/>
        <v>46373.958333312905</v>
      </c>
      <c r="D8436" s="8">
        <v>82.83096125422648</v>
      </c>
      <c r="E8436" s="8">
        <v>0</v>
      </c>
      <c r="F8436" s="8">
        <v>0</v>
      </c>
      <c r="G8436" s="13">
        <f t="shared" si="393"/>
        <v>0</v>
      </c>
      <c r="H8436" s="13">
        <f t="shared" si="394"/>
        <v>0</v>
      </c>
    </row>
    <row r="8437" spans="3:8" x14ac:dyDescent="0.25">
      <c r="C8437" s="22">
        <f t="shared" si="395"/>
        <v>46373.999999979569</v>
      </c>
      <c r="D8437" s="8">
        <v>22.913340124160779</v>
      </c>
      <c r="E8437" s="8">
        <v>0</v>
      </c>
      <c r="F8437" s="8">
        <v>0</v>
      </c>
      <c r="G8437" s="13">
        <f t="shared" si="393"/>
        <v>0</v>
      </c>
      <c r="H8437" s="13">
        <f t="shared" si="394"/>
        <v>0</v>
      </c>
    </row>
    <row r="8438" spans="3:8" x14ac:dyDescent="0.25">
      <c r="C8438" s="22">
        <f t="shared" si="395"/>
        <v>46374.041666646233</v>
      </c>
      <c r="D8438" s="8">
        <v>11.45667006208039</v>
      </c>
      <c r="E8438" s="8">
        <v>0</v>
      </c>
      <c r="F8438" s="8">
        <v>0</v>
      </c>
      <c r="G8438" s="13">
        <f t="shared" si="393"/>
        <v>0</v>
      </c>
      <c r="H8438" s="13">
        <f t="shared" si="394"/>
        <v>0</v>
      </c>
    </row>
    <row r="8439" spans="3:8" x14ac:dyDescent="0.25">
      <c r="C8439" s="22">
        <f t="shared" si="395"/>
        <v>46374.083333312898</v>
      </c>
      <c r="D8439" s="8">
        <v>2.8641675155200974</v>
      </c>
      <c r="E8439" s="8">
        <v>0</v>
      </c>
      <c r="F8439" s="8">
        <v>0</v>
      </c>
      <c r="G8439" s="13">
        <f t="shared" si="393"/>
        <v>0</v>
      </c>
      <c r="H8439" s="13">
        <f t="shared" si="394"/>
        <v>0</v>
      </c>
    </row>
    <row r="8440" spans="3:8" x14ac:dyDescent="0.25">
      <c r="C8440" s="22">
        <f t="shared" si="395"/>
        <v>46374.124999979562</v>
      </c>
      <c r="D8440" s="8">
        <v>2.8641675155200974</v>
      </c>
      <c r="E8440" s="8">
        <v>0</v>
      </c>
      <c r="F8440" s="8">
        <v>0</v>
      </c>
      <c r="G8440" s="13">
        <f t="shared" si="393"/>
        <v>0</v>
      </c>
      <c r="H8440" s="13">
        <f t="shared" si="394"/>
        <v>0</v>
      </c>
    </row>
    <row r="8441" spans="3:8" x14ac:dyDescent="0.25">
      <c r="C8441" s="22">
        <f t="shared" si="395"/>
        <v>46374.166666646226</v>
      </c>
      <c r="D8441" s="8">
        <v>11.45667006208039</v>
      </c>
      <c r="E8441" s="8">
        <v>0</v>
      </c>
      <c r="F8441" s="8">
        <v>0</v>
      </c>
      <c r="G8441" s="13">
        <f t="shared" si="393"/>
        <v>0</v>
      </c>
      <c r="H8441" s="13">
        <f t="shared" si="394"/>
        <v>0</v>
      </c>
    </row>
    <row r="8442" spans="3:8" x14ac:dyDescent="0.25">
      <c r="C8442" s="22">
        <f t="shared" si="395"/>
        <v>46374.20833331289</v>
      </c>
      <c r="D8442" s="8">
        <v>77.33252291904266</v>
      </c>
      <c r="E8442" s="8">
        <v>0</v>
      </c>
      <c r="F8442" s="8">
        <v>0</v>
      </c>
      <c r="G8442" s="13">
        <f t="shared" si="393"/>
        <v>0</v>
      </c>
      <c r="H8442" s="13">
        <f t="shared" si="394"/>
        <v>0</v>
      </c>
    </row>
    <row r="8443" spans="3:8" x14ac:dyDescent="0.25">
      <c r="C8443" s="22">
        <f t="shared" si="395"/>
        <v>46374.249999979555</v>
      </c>
      <c r="D8443" s="8">
        <v>269.23174645888923</v>
      </c>
      <c r="E8443" s="8">
        <v>0</v>
      </c>
      <c r="F8443" s="8">
        <v>0</v>
      </c>
      <c r="G8443" s="13">
        <f t="shared" si="393"/>
        <v>0</v>
      </c>
      <c r="H8443" s="13">
        <f t="shared" si="394"/>
        <v>0</v>
      </c>
    </row>
    <row r="8444" spans="3:8" x14ac:dyDescent="0.25">
      <c r="C8444" s="22">
        <f t="shared" si="395"/>
        <v>46374.291666646219</v>
      </c>
      <c r="D8444" s="8">
        <v>286.41675155200971</v>
      </c>
      <c r="E8444" s="8">
        <v>0</v>
      </c>
      <c r="F8444" s="8">
        <v>0</v>
      </c>
      <c r="G8444" s="13">
        <f t="shared" si="393"/>
        <v>0</v>
      </c>
      <c r="H8444" s="13">
        <f t="shared" si="394"/>
        <v>0</v>
      </c>
    </row>
    <row r="8445" spans="3:8" x14ac:dyDescent="0.25">
      <c r="C8445" s="22">
        <f t="shared" si="395"/>
        <v>46374.333333312883</v>
      </c>
      <c r="D8445" s="8">
        <v>274.96008148992877</v>
      </c>
      <c r="E8445" s="8">
        <v>0</v>
      </c>
      <c r="F8445" s="8">
        <v>0</v>
      </c>
      <c r="G8445" s="13">
        <f t="shared" si="393"/>
        <v>0</v>
      </c>
      <c r="H8445" s="13">
        <f t="shared" si="394"/>
        <v>0</v>
      </c>
    </row>
    <row r="8446" spans="3:8" x14ac:dyDescent="0.25">
      <c r="C8446" s="22">
        <f t="shared" si="395"/>
        <v>46374.374999979547</v>
      </c>
      <c r="D8446" s="8">
        <v>240.59007130368778</v>
      </c>
      <c r="E8446" s="8">
        <v>0</v>
      </c>
      <c r="F8446" s="8">
        <v>0</v>
      </c>
      <c r="G8446" s="13">
        <f t="shared" si="393"/>
        <v>0</v>
      </c>
      <c r="H8446" s="13">
        <f t="shared" si="394"/>
        <v>0</v>
      </c>
    </row>
    <row r="8447" spans="3:8" x14ac:dyDescent="0.25">
      <c r="C8447" s="22">
        <f t="shared" si="395"/>
        <v>46374.416666646212</v>
      </c>
      <c r="D8447" s="8">
        <v>217.6767311795268</v>
      </c>
      <c r="E8447" s="8">
        <v>0</v>
      </c>
      <c r="F8447" s="8">
        <v>0</v>
      </c>
      <c r="G8447" s="13">
        <f t="shared" si="393"/>
        <v>0</v>
      </c>
      <c r="H8447" s="13">
        <f t="shared" si="394"/>
        <v>0</v>
      </c>
    </row>
    <row r="8448" spans="3:8" x14ac:dyDescent="0.25">
      <c r="C8448" s="22">
        <f t="shared" si="395"/>
        <v>46374.458333312876</v>
      </c>
      <c r="D8448" s="8">
        <v>174.71421844672605</v>
      </c>
      <c r="E8448" s="8">
        <v>0.13365707539414701</v>
      </c>
      <c r="F8448" s="8">
        <v>0</v>
      </c>
      <c r="G8448" s="13">
        <f t="shared" si="393"/>
        <v>0.13365707539414701</v>
      </c>
      <c r="H8448" s="13">
        <f t="shared" si="394"/>
        <v>0.13365707539414701</v>
      </c>
    </row>
    <row r="8449" spans="3:8" x14ac:dyDescent="0.25">
      <c r="C8449" s="22">
        <f t="shared" si="395"/>
        <v>46374.49999997954</v>
      </c>
      <c r="D8449" s="8">
        <v>151.8008783225651</v>
      </c>
      <c r="E8449" s="8">
        <v>3.9586551503314416E-2</v>
      </c>
      <c r="F8449" s="8">
        <v>0</v>
      </c>
      <c r="G8449" s="13">
        <f t="shared" si="393"/>
        <v>3.9586551503314416E-2</v>
      </c>
      <c r="H8449" s="13">
        <f t="shared" si="394"/>
        <v>3.9586551503314416E-2</v>
      </c>
    </row>
    <row r="8450" spans="3:8" x14ac:dyDescent="0.25">
      <c r="C8450" s="22">
        <f t="shared" si="395"/>
        <v>46374.541666646204</v>
      </c>
      <c r="D8450" s="8">
        <v>134.61587322944462</v>
      </c>
      <c r="E8450" s="8">
        <v>7.6811466187867883E-2</v>
      </c>
      <c r="F8450" s="8">
        <v>0</v>
      </c>
      <c r="G8450" s="13">
        <f t="shared" si="393"/>
        <v>7.6811466187867883E-2</v>
      </c>
      <c r="H8450" s="13">
        <f t="shared" si="394"/>
        <v>7.6811466187867883E-2</v>
      </c>
    </row>
    <row r="8451" spans="3:8" x14ac:dyDescent="0.25">
      <c r="C8451" s="22">
        <f t="shared" si="395"/>
        <v>46374.583333312868</v>
      </c>
      <c r="D8451" s="8">
        <v>117.43086813632412</v>
      </c>
      <c r="E8451" s="8">
        <v>0</v>
      </c>
      <c r="F8451" s="8">
        <v>0</v>
      </c>
      <c r="G8451" s="13">
        <f t="shared" si="393"/>
        <v>0</v>
      </c>
      <c r="H8451" s="13">
        <f t="shared" si="394"/>
        <v>0</v>
      </c>
    </row>
    <row r="8452" spans="3:8" x14ac:dyDescent="0.25">
      <c r="C8452" s="22">
        <f t="shared" si="395"/>
        <v>46374.624999979533</v>
      </c>
      <c r="D8452" s="8">
        <v>134.61587322944462</v>
      </c>
      <c r="E8452" s="8">
        <v>0</v>
      </c>
      <c r="F8452" s="8">
        <v>0</v>
      </c>
      <c r="G8452" s="13">
        <f t="shared" si="393"/>
        <v>0</v>
      </c>
      <c r="H8452" s="13">
        <f t="shared" si="394"/>
        <v>0</v>
      </c>
    </row>
    <row r="8453" spans="3:8" x14ac:dyDescent="0.25">
      <c r="C8453" s="22">
        <f t="shared" si="395"/>
        <v>46374.666666646197</v>
      </c>
      <c r="D8453" s="8">
        <v>157.52921335360463</v>
      </c>
      <c r="E8453" s="8">
        <v>0</v>
      </c>
      <c r="F8453" s="8">
        <v>0</v>
      </c>
      <c r="G8453" s="13">
        <f t="shared" si="393"/>
        <v>0</v>
      </c>
      <c r="H8453" s="13">
        <f t="shared" si="394"/>
        <v>0</v>
      </c>
    </row>
    <row r="8454" spans="3:8" x14ac:dyDescent="0.25">
      <c r="C8454" s="22">
        <f t="shared" si="395"/>
        <v>46374.708333312861</v>
      </c>
      <c r="D8454" s="8">
        <v>209.08422863296701</v>
      </c>
      <c r="E8454" s="8">
        <v>0</v>
      </c>
      <c r="F8454" s="8">
        <v>0</v>
      </c>
      <c r="G8454" s="13">
        <f t="shared" si="393"/>
        <v>0</v>
      </c>
      <c r="H8454" s="13">
        <f t="shared" si="394"/>
        <v>0</v>
      </c>
    </row>
    <row r="8455" spans="3:8" x14ac:dyDescent="0.25">
      <c r="C8455" s="22">
        <f t="shared" si="395"/>
        <v>46374.749999979525</v>
      </c>
      <c r="D8455" s="8">
        <v>246.31840633472825</v>
      </c>
      <c r="E8455" s="8">
        <v>0</v>
      </c>
      <c r="F8455" s="8">
        <v>0</v>
      </c>
      <c r="G8455" s="13">
        <f t="shared" si="393"/>
        <v>0</v>
      </c>
      <c r="H8455" s="13">
        <f t="shared" si="394"/>
        <v>0</v>
      </c>
    </row>
    <row r="8456" spans="3:8" x14ac:dyDescent="0.25">
      <c r="C8456" s="22">
        <f t="shared" si="395"/>
        <v>46374.79166664619</v>
      </c>
      <c r="D8456" s="8">
        <v>234.86173627264824</v>
      </c>
      <c r="E8456" s="8">
        <v>0</v>
      </c>
      <c r="F8456" s="8">
        <v>0</v>
      </c>
      <c r="G8456" s="13">
        <f t="shared" si="393"/>
        <v>0</v>
      </c>
      <c r="H8456" s="13">
        <f t="shared" si="394"/>
        <v>0</v>
      </c>
    </row>
    <row r="8457" spans="3:8" x14ac:dyDescent="0.25">
      <c r="C8457" s="22">
        <f t="shared" si="395"/>
        <v>46374.833333312854</v>
      </c>
      <c r="D8457" s="8">
        <v>214.81256366400657</v>
      </c>
      <c r="E8457" s="8">
        <v>0</v>
      </c>
      <c r="F8457" s="8">
        <v>0</v>
      </c>
      <c r="G8457" s="13">
        <f t="shared" si="393"/>
        <v>0</v>
      </c>
      <c r="H8457" s="13">
        <f t="shared" si="394"/>
        <v>0</v>
      </c>
    </row>
    <row r="8458" spans="3:8" x14ac:dyDescent="0.25">
      <c r="C8458" s="22">
        <f t="shared" si="395"/>
        <v>46374.874999979518</v>
      </c>
      <c r="D8458" s="8">
        <v>174.71421844672605</v>
      </c>
      <c r="E8458" s="8">
        <v>0</v>
      </c>
      <c r="F8458" s="8">
        <v>0</v>
      </c>
      <c r="G8458" s="13">
        <f t="shared" si="393"/>
        <v>0</v>
      </c>
      <c r="H8458" s="13">
        <f t="shared" si="394"/>
        <v>0</v>
      </c>
    </row>
    <row r="8459" spans="3:8" x14ac:dyDescent="0.25">
      <c r="C8459" s="22">
        <f t="shared" si="395"/>
        <v>46374.916666646182</v>
      </c>
      <c r="D8459" s="8">
        <v>151.8008783225651</v>
      </c>
      <c r="E8459" s="8">
        <v>0</v>
      </c>
      <c r="F8459" s="8">
        <v>0</v>
      </c>
      <c r="G8459" s="13">
        <f t="shared" si="393"/>
        <v>0</v>
      </c>
      <c r="H8459" s="13">
        <f t="shared" si="394"/>
        <v>0</v>
      </c>
    </row>
    <row r="8460" spans="3:8" x14ac:dyDescent="0.25">
      <c r="C8460" s="22">
        <f t="shared" si="395"/>
        <v>46374.958333312847</v>
      </c>
      <c r="D8460" s="8">
        <v>83.060857950082763</v>
      </c>
      <c r="E8460" s="8">
        <v>0</v>
      </c>
      <c r="F8460" s="8">
        <v>0</v>
      </c>
      <c r="G8460" s="13">
        <f t="shared" si="393"/>
        <v>0</v>
      </c>
      <c r="H8460" s="13">
        <f t="shared" si="394"/>
        <v>0</v>
      </c>
    </row>
    <row r="8461" spans="3:8" x14ac:dyDescent="0.25">
      <c r="C8461" s="22">
        <f t="shared" si="395"/>
        <v>46374.999999979511</v>
      </c>
      <c r="D8461" s="8">
        <v>22.975905861588991</v>
      </c>
      <c r="E8461" s="8">
        <v>0</v>
      </c>
      <c r="F8461" s="8">
        <v>0</v>
      </c>
      <c r="G8461" s="13">
        <f t="shared" si="393"/>
        <v>0</v>
      </c>
      <c r="H8461" s="13">
        <f t="shared" si="394"/>
        <v>0</v>
      </c>
    </row>
    <row r="8462" spans="3:8" x14ac:dyDescent="0.25">
      <c r="C8462" s="22">
        <f t="shared" si="395"/>
        <v>46375.041666646175</v>
      </c>
      <c r="D8462" s="8">
        <v>11.487952930794448</v>
      </c>
      <c r="E8462" s="8">
        <v>0</v>
      </c>
      <c r="F8462" s="8">
        <v>0</v>
      </c>
      <c r="G8462" s="13">
        <f t="shared" ref="G8462:G8525" si="396">E8462+F8462</f>
        <v>0</v>
      </c>
      <c r="H8462" s="13">
        <f t="shared" ref="H8462:H8525" si="397">IF(G8462&gt;D8462,D8462,G8462)</f>
        <v>0</v>
      </c>
    </row>
    <row r="8463" spans="3:8" x14ac:dyDescent="0.25">
      <c r="C8463" s="22">
        <f t="shared" si="395"/>
        <v>46375.083333312839</v>
      </c>
      <c r="D8463" s="8">
        <v>2.8719882326986266</v>
      </c>
      <c r="E8463" s="8">
        <v>0</v>
      </c>
      <c r="F8463" s="8">
        <v>0</v>
      </c>
      <c r="G8463" s="13">
        <f t="shared" si="396"/>
        <v>0</v>
      </c>
      <c r="H8463" s="13">
        <f t="shared" si="397"/>
        <v>0</v>
      </c>
    </row>
    <row r="8464" spans="3:8" x14ac:dyDescent="0.25">
      <c r="C8464" s="22">
        <f t="shared" ref="C8464:C8527" si="398">C8463+1/24</f>
        <v>46375.124999979504</v>
      </c>
      <c r="D8464" s="8">
        <v>2.8719882326986266</v>
      </c>
      <c r="E8464" s="8">
        <v>0</v>
      </c>
      <c r="F8464" s="8">
        <v>0</v>
      </c>
      <c r="G8464" s="13">
        <f t="shared" si="396"/>
        <v>0</v>
      </c>
      <c r="H8464" s="13">
        <f t="shared" si="397"/>
        <v>0</v>
      </c>
    </row>
    <row r="8465" spans="3:8" x14ac:dyDescent="0.25">
      <c r="C8465" s="22">
        <f t="shared" si="398"/>
        <v>46375.166666646168</v>
      </c>
      <c r="D8465" s="8">
        <v>11.487952930794448</v>
      </c>
      <c r="E8465" s="8">
        <v>0</v>
      </c>
      <c r="F8465" s="8">
        <v>0</v>
      </c>
      <c r="G8465" s="13">
        <f t="shared" si="396"/>
        <v>0</v>
      </c>
      <c r="H8465" s="13">
        <f t="shared" si="397"/>
        <v>0</v>
      </c>
    </row>
    <row r="8466" spans="3:8" x14ac:dyDescent="0.25">
      <c r="C8466" s="22">
        <f t="shared" si="398"/>
        <v>46375.208333312832</v>
      </c>
      <c r="D8466" s="8">
        <v>77.543682282862946</v>
      </c>
      <c r="E8466" s="8">
        <v>0</v>
      </c>
      <c r="F8466" s="8">
        <v>0</v>
      </c>
      <c r="G8466" s="13">
        <f t="shared" si="396"/>
        <v>0</v>
      </c>
      <c r="H8466" s="13">
        <f t="shared" si="397"/>
        <v>0</v>
      </c>
    </row>
    <row r="8467" spans="3:8" x14ac:dyDescent="0.25">
      <c r="C8467" s="22">
        <f t="shared" si="398"/>
        <v>46375.249999979496</v>
      </c>
      <c r="D8467" s="8">
        <v>269.96689387367076</v>
      </c>
      <c r="E8467" s="8">
        <v>0</v>
      </c>
      <c r="F8467" s="8">
        <v>0</v>
      </c>
      <c r="G8467" s="13">
        <f t="shared" si="396"/>
        <v>0</v>
      </c>
      <c r="H8467" s="13">
        <f t="shared" si="397"/>
        <v>0</v>
      </c>
    </row>
    <row r="8468" spans="3:8" x14ac:dyDescent="0.25">
      <c r="C8468" s="22">
        <f t="shared" si="398"/>
        <v>46375.291666646161</v>
      </c>
      <c r="D8468" s="8">
        <v>287.19882326986266</v>
      </c>
      <c r="E8468" s="8">
        <v>0</v>
      </c>
      <c r="F8468" s="8">
        <v>0</v>
      </c>
      <c r="G8468" s="13">
        <f t="shared" si="396"/>
        <v>0</v>
      </c>
      <c r="H8468" s="13">
        <f t="shared" si="397"/>
        <v>0</v>
      </c>
    </row>
    <row r="8469" spans="3:8" x14ac:dyDescent="0.25">
      <c r="C8469" s="22">
        <f t="shared" si="398"/>
        <v>46375.333333312825</v>
      </c>
      <c r="D8469" s="8">
        <v>275.71087033906775</v>
      </c>
      <c r="E8469" s="8">
        <v>0</v>
      </c>
      <c r="F8469" s="8">
        <v>0</v>
      </c>
      <c r="G8469" s="13">
        <f t="shared" si="396"/>
        <v>0</v>
      </c>
      <c r="H8469" s="13">
        <f t="shared" si="397"/>
        <v>0</v>
      </c>
    </row>
    <row r="8470" spans="3:8" x14ac:dyDescent="0.25">
      <c r="C8470" s="22">
        <f t="shared" si="398"/>
        <v>46375.374999979489</v>
      </c>
      <c r="D8470" s="8">
        <v>241.24701154668486</v>
      </c>
      <c r="E8470" s="8">
        <v>4.9423121757287983E-2</v>
      </c>
      <c r="F8470" s="8">
        <v>0</v>
      </c>
      <c r="G8470" s="13">
        <f t="shared" si="396"/>
        <v>4.9423121757287983E-2</v>
      </c>
      <c r="H8470" s="13">
        <f t="shared" si="397"/>
        <v>4.9423121757287983E-2</v>
      </c>
    </row>
    <row r="8471" spans="3:8" x14ac:dyDescent="0.25">
      <c r="C8471" s="22">
        <f t="shared" si="398"/>
        <v>46375.416666646153</v>
      </c>
      <c r="D8471" s="8">
        <v>218.27110568509499</v>
      </c>
      <c r="E8471" s="8">
        <v>0.30285429088304699</v>
      </c>
      <c r="F8471" s="8">
        <v>0</v>
      </c>
      <c r="G8471" s="13">
        <f t="shared" si="396"/>
        <v>0.30285429088304699</v>
      </c>
      <c r="H8471" s="13">
        <f t="shared" si="397"/>
        <v>0.30285429088304699</v>
      </c>
    </row>
    <row r="8472" spans="3:8" x14ac:dyDescent="0.25">
      <c r="C8472" s="22">
        <f t="shared" si="398"/>
        <v>46375.458333312818</v>
      </c>
      <c r="D8472" s="8">
        <v>175.1912821946157</v>
      </c>
      <c r="E8472" s="8">
        <v>0.21838842112916562</v>
      </c>
      <c r="F8472" s="8">
        <v>0</v>
      </c>
      <c r="G8472" s="13">
        <f t="shared" si="396"/>
        <v>0.21838842112916562</v>
      </c>
      <c r="H8472" s="13">
        <f t="shared" si="397"/>
        <v>0.21838842112916562</v>
      </c>
    </row>
    <row r="8473" spans="3:8" x14ac:dyDescent="0.25">
      <c r="C8473" s="22">
        <f t="shared" si="398"/>
        <v>46375.499999979482</v>
      </c>
      <c r="D8473" s="8">
        <v>152.2153763330268</v>
      </c>
      <c r="E8473" s="8">
        <v>2.1977550827414746E-2</v>
      </c>
      <c r="F8473" s="8">
        <v>0</v>
      </c>
      <c r="G8473" s="13">
        <f t="shared" si="396"/>
        <v>2.1977550827414746E-2</v>
      </c>
      <c r="H8473" s="13">
        <f t="shared" si="397"/>
        <v>2.1977550827414746E-2</v>
      </c>
    </row>
    <row r="8474" spans="3:8" x14ac:dyDescent="0.25">
      <c r="C8474" s="22">
        <f t="shared" si="398"/>
        <v>46375.541666646146</v>
      </c>
      <c r="D8474" s="8">
        <v>134.98344693683489</v>
      </c>
      <c r="E8474" s="8">
        <v>2.2587580352819447E-2</v>
      </c>
      <c r="F8474" s="8">
        <v>0</v>
      </c>
      <c r="G8474" s="13">
        <f t="shared" si="396"/>
        <v>2.2587580352819447E-2</v>
      </c>
      <c r="H8474" s="13">
        <f t="shared" si="397"/>
        <v>2.2587580352819447E-2</v>
      </c>
    </row>
    <row r="8475" spans="3:8" x14ac:dyDescent="0.25">
      <c r="C8475" s="22">
        <f t="shared" si="398"/>
        <v>46375.58333331281</v>
      </c>
      <c r="D8475" s="8">
        <v>117.75151754064299</v>
      </c>
      <c r="E8475" s="8">
        <v>0</v>
      </c>
      <c r="F8475" s="8">
        <v>0</v>
      </c>
      <c r="G8475" s="13">
        <f t="shared" si="396"/>
        <v>0</v>
      </c>
      <c r="H8475" s="13">
        <f t="shared" si="397"/>
        <v>0</v>
      </c>
    </row>
    <row r="8476" spans="3:8" x14ac:dyDescent="0.25">
      <c r="C8476" s="22">
        <f t="shared" si="398"/>
        <v>46375.624999979475</v>
      </c>
      <c r="D8476" s="8">
        <v>134.98344693683489</v>
      </c>
      <c r="E8476" s="8">
        <v>0</v>
      </c>
      <c r="F8476" s="8">
        <v>0</v>
      </c>
      <c r="G8476" s="13">
        <f t="shared" si="396"/>
        <v>0</v>
      </c>
      <c r="H8476" s="13">
        <f t="shared" si="397"/>
        <v>0</v>
      </c>
    </row>
    <row r="8477" spans="3:8" x14ac:dyDescent="0.25">
      <c r="C8477" s="22">
        <f t="shared" si="398"/>
        <v>46375.666666646139</v>
      </c>
      <c r="D8477" s="8">
        <v>157.95935279842379</v>
      </c>
      <c r="E8477" s="8">
        <v>0</v>
      </c>
      <c r="F8477" s="8">
        <v>0</v>
      </c>
      <c r="G8477" s="13">
        <f t="shared" si="396"/>
        <v>0</v>
      </c>
      <c r="H8477" s="13">
        <f t="shared" si="397"/>
        <v>0</v>
      </c>
    </row>
    <row r="8478" spans="3:8" x14ac:dyDescent="0.25">
      <c r="C8478" s="22">
        <f t="shared" si="398"/>
        <v>46375.708333312803</v>
      </c>
      <c r="D8478" s="8">
        <v>209.65514098699953</v>
      </c>
      <c r="E8478" s="8">
        <v>0</v>
      </c>
      <c r="F8478" s="8">
        <v>0</v>
      </c>
      <c r="G8478" s="13">
        <f t="shared" si="396"/>
        <v>0</v>
      </c>
      <c r="H8478" s="13">
        <f t="shared" si="397"/>
        <v>0</v>
      </c>
    </row>
    <row r="8479" spans="3:8" x14ac:dyDescent="0.25">
      <c r="C8479" s="22">
        <f t="shared" si="398"/>
        <v>46375.749999979467</v>
      </c>
      <c r="D8479" s="8">
        <v>246.99098801208186</v>
      </c>
      <c r="E8479" s="8">
        <v>0</v>
      </c>
      <c r="F8479" s="8">
        <v>0</v>
      </c>
      <c r="G8479" s="13">
        <f t="shared" si="396"/>
        <v>0</v>
      </c>
      <c r="H8479" s="13">
        <f t="shared" si="397"/>
        <v>0</v>
      </c>
    </row>
    <row r="8480" spans="3:8" x14ac:dyDescent="0.25">
      <c r="C8480" s="22">
        <f t="shared" si="398"/>
        <v>46375.791666646131</v>
      </c>
      <c r="D8480" s="8">
        <v>235.50303508128692</v>
      </c>
      <c r="E8480" s="8">
        <v>0</v>
      </c>
      <c r="F8480" s="8">
        <v>0</v>
      </c>
      <c r="G8480" s="13">
        <f t="shared" si="396"/>
        <v>0</v>
      </c>
      <c r="H8480" s="13">
        <f t="shared" si="397"/>
        <v>0</v>
      </c>
    </row>
    <row r="8481" spans="3:8" x14ac:dyDescent="0.25">
      <c r="C8481" s="22">
        <f t="shared" si="398"/>
        <v>46375.833333312796</v>
      </c>
      <c r="D8481" s="8">
        <v>215.39911745239652</v>
      </c>
      <c r="E8481" s="8">
        <v>0</v>
      </c>
      <c r="F8481" s="8">
        <v>0</v>
      </c>
      <c r="G8481" s="13">
        <f t="shared" si="396"/>
        <v>0</v>
      </c>
      <c r="H8481" s="13">
        <f t="shared" si="397"/>
        <v>0</v>
      </c>
    </row>
    <row r="8482" spans="3:8" x14ac:dyDescent="0.25">
      <c r="C8482" s="22">
        <f t="shared" si="398"/>
        <v>46375.87499997946</v>
      </c>
      <c r="D8482" s="8">
        <v>175.1912821946157</v>
      </c>
      <c r="E8482" s="8">
        <v>0</v>
      </c>
      <c r="F8482" s="8">
        <v>0</v>
      </c>
      <c r="G8482" s="13">
        <f t="shared" si="396"/>
        <v>0</v>
      </c>
      <c r="H8482" s="13">
        <f t="shared" si="397"/>
        <v>0</v>
      </c>
    </row>
    <row r="8483" spans="3:8" x14ac:dyDescent="0.25">
      <c r="C8483" s="22">
        <f t="shared" si="398"/>
        <v>46375.916666646124</v>
      </c>
      <c r="D8483" s="8">
        <v>152.2153763330268</v>
      </c>
      <c r="E8483" s="8">
        <v>0</v>
      </c>
      <c r="F8483" s="8">
        <v>0</v>
      </c>
      <c r="G8483" s="13">
        <f t="shared" si="396"/>
        <v>0</v>
      </c>
      <c r="H8483" s="13">
        <f t="shared" si="397"/>
        <v>0</v>
      </c>
    </row>
    <row r="8484" spans="3:8" x14ac:dyDescent="0.25">
      <c r="C8484" s="22">
        <f t="shared" si="398"/>
        <v>46375.958333312788</v>
      </c>
      <c r="D8484" s="8">
        <v>83.287658748260199</v>
      </c>
      <c r="E8484" s="8">
        <v>0</v>
      </c>
      <c r="F8484" s="8">
        <v>0</v>
      </c>
      <c r="G8484" s="13">
        <f t="shared" si="396"/>
        <v>0</v>
      </c>
      <c r="H8484" s="13">
        <f t="shared" si="397"/>
        <v>0</v>
      </c>
    </row>
    <row r="8485" spans="3:8" x14ac:dyDescent="0.25">
      <c r="C8485" s="22">
        <f t="shared" si="398"/>
        <v>46375.999999979453</v>
      </c>
      <c r="D8485" s="8">
        <v>23.037599030027657</v>
      </c>
      <c r="E8485" s="8">
        <v>0</v>
      </c>
      <c r="F8485" s="8">
        <v>0</v>
      </c>
      <c r="G8485" s="13">
        <f t="shared" si="396"/>
        <v>0</v>
      </c>
      <c r="H8485" s="13">
        <f t="shared" si="397"/>
        <v>0</v>
      </c>
    </row>
    <row r="8486" spans="3:8" x14ac:dyDescent="0.25">
      <c r="C8486" s="22">
        <f t="shared" si="398"/>
        <v>46376.041666646117</v>
      </c>
      <c r="D8486" s="8">
        <v>11.518799515013781</v>
      </c>
      <c r="E8486" s="8">
        <v>0</v>
      </c>
      <c r="F8486" s="8">
        <v>0</v>
      </c>
      <c r="G8486" s="13">
        <f t="shared" si="396"/>
        <v>0</v>
      </c>
      <c r="H8486" s="13">
        <f t="shared" si="397"/>
        <v>0</v>
      </c>
    </row>
    <row r="8487" spans="3:8" x14ac:dyDescent="0.25">
      <c r="C8487" s="22">
        <f t="shared" si="398"/>
        <v>46376.083333312781</v>
      </c>
      <c r="D8487" s="8">
        <v>2.8796998787534549</v>
      </c>
      <c r="E8487" s="8">
        <v>0</v>
      </c>
      <c r="F8487" s="8">
        <v>0</v>
      </c>
      <c r="G8487" s="13">
        <f t="shared" si="396"/>
        <v>0</v>
      </c>
      <c r="H8487" s="13">
        <f t="shared" si="397"/>
        <v>0</v>
      </c>
    </row>
    <row r="8488" spans="3:8" x14ac:dyDescent="0.25">
      <c r="C8488" s="22">
        <f t="shared" si="398"/>
        <v>46376.124999979445</v>
      </c>
      <c r="D8488" s="8">
        <v>2.8796998787534549</v>
      </c>
      <c r="E8488" s="8">
        <v>0</v>
      </c>
      <c r="F8488" s="8">
        <v>0</v>
      </c>
      <c r="G8488" s="13">
        <f t="shared" si="396"/>
        <v>0</v>
      </c>
      <c r="H8488" s="13">
        <f t="shared" si="397"/>
        <v>0</v>
      </c>
    </row>
    <row r="8489" spans="3:8" x14ac:dyDescent="0.25">
      <c r="C8489" s="22">
        <f t="shared" si="398"/>
        <v>46376.16666664611</v>
      </c>
      <c r="D8489" s="8">
        <v>11.518799515013781</v>
      </c>
      <c r="E8489" s="8">
        <v>0</v>
      </c>
      <c r="F8489" s="8">
        <v>0</v>
      </c>
      <c r="G8489" s="13">
        <f t="shared" si="396"/>
        <v>0</v>
      </c>
      <c r="H8489" s="13">
        <f t="shared" si="397"/>
        <v>0</v>
      </c>
    </row>
    <row r="8490" spans="3:8" x14ac:dyDescent="0.25">
      <c r="C8490" s="22">
        <f t="shared" si="398"/>
        <v>46376.208333312774</v>
      </c>
      <c r="D8490" s="8">
        <v>77.751896726343489</v>
      </c>
      <c r="E8490" s="8">
        <v>0</v>
      </c>
      <c r="F8490" s="8">
        <v>0</v>
      </c>
      <c r="G8490" s="13">
        <f t="shared" si="396"/>
        <v>0</v>
      </c>
      <c r="H8490" s="13">
        <f t="shared" si="397"/>
        <v>0</v>
      </c>
    </row>
    <row r="8491" spans="3:8" x14ac:dyDescent="0.25">
      <c r="C8491" s="22">
        <f t="shared" si="398"/>
        <v>46376.249999979438</v>
      </c>
      <c r="D8491" s="8">
        <v>270.69178860282517</v>
      </c>
      <c r="E8491" s="8">
        <v>0</v>
      </c>
      <c r="F8491" s="8">
        <v>0</v>
      </c>
      <c r="G8491" s="13">
        <f t="shared" si="396"/>
        <v>0</v>
      </c>
      <c r="H8491" s="13">
        <f t="shared" si="397"/>
        <v>0</v>
      </c>
    </row>
    <row r="8492" spans="3:8" x14ac:dyDescent="0.25">
      <c r="C8492" s="22">
        <f t="shared" si="398"/>
        <v>46376.291666646102</v>
      </c>
      <c r="D8492" s="8">
        <v>287.96998787534551</v>
      </c>
      <c r="E8492" s="8">
        <v>0</v>
      </c>
      <c r="F8492" s="8">
        <v>0</v>
      </c>
      <c r="G8492" s="13">
        <f t="shared" si="396"/>
        <v>0</v>
      </c>
      <c r="H8492" s="13">
        <f t="shared" si="397"/>
        <v>0</v>
      </c>
    </row>
    <row r="8493" spans="3:8" x14ac:dyDescent="0.25">
      <c r="C8493" s="22">
        <f t="shared" si="398"/>
        <v>46376.333333312767</v>
      </c>
      <c r="D8493" s="8">
        <v>276.45118836033231</v>
      </c>
      <c r="E8493" s="8">
        <v>1.2572388390523102E-2</v>
      </c>
      <c r="F8493" s="8">
        <v>0</v>
      </c>
      <c r="G8493" s="13">
        <f t="shared" si="396"/>
        <v>1.2572388390523102E-2</v>
      </c>
      <c r="H8493" s="13">
        <f t="shared" si="397"/>
        <v>1.2572388390523102E-2</v>
      </c>
    </row>
    <row r="8494" spans="3:8" x14ac:dyDescent="0.25">
      <c r="C8494" s="22">
        <f t="shared" si="398"/>
        <v>46376.374999979431</v>
      </c>
      <c r="D8494" s="8">
        <v>241.89478981528978</v>
      </c>
      <c r="E8494" s="8">
        <v>0.12287641790513149</v>
      </c>
      <c r="F8494" s="8">
        <v>0</v>
      </c>
      <c r="G8494" s="13">
        <f t="shared" si="396"/>
        <v>0.12287641790513149</v>
      </c>
      <c r="H8494" s="13">
        <f t="shared" si="397"/>
        <v>0.12287641790513149</v>
      </c>
    </row>
    <row r="8495" spans="3:8" x14ac:dyDescent="0.25">
      <c r="C8495" s="22">
        <f t="shared" si="398"/>
        <v>46376.416666646095</v>
      </c>
      <c r="D8495" s="8">
        <v>218.85719078526242</v>
      </c>
      <c r="E8495" s="8">
        <v>1.3642899043640216E-2</v>
      </c>
      <c r="F8495" s="8">
        <v>0</v>
      </c>
      <c r="G8495" s="13">
        <f t="shared" si="396"/>
        <v>1.3642899043640216E-2</v>
      </c>
      <c r="H8495" s="13">
        <f t="shared" si="397"/>
        <v>1.3642899043640216E-2</v>
      </c>
    </row>
    <row r="8496" spans="3:8" x14ac:dyDescent="0.25">
      <c r="C8496" s="22">
        <f t="shared" si="398"/>
        <v>46376.458333312759</v>
      </c>
      <c r="D8496" s="8">
        <v>175.66169260396074</v>
      </c>
      <c r="E8496" s="8">
        <v>0</v>
      </c>
      <c r="F8496" s="8">
        <v>0</v>
      </c>
      <c r="G8496" s="13">
        <f t="shared" si="396"/>
        <v>0</v>
      </c>
      <c r="H8496" s="13">
        <f t="shared" si="397"/>
        <v>0</v>
      </c>
    </row>
    <row r="8497" spans="3:8" x14ac:dyDescent="0.25">
      <c r="C8497" s="22">
        <f t="shared" si="398"/>
        <v>46376.499999979424</v>
      </c>
      <c r="D8497" s="8">
        <v>152.62409357393338</v>
      </c>
      <c r="E8497" s="8">
        <v>0</v>
      </c>
      <c r="F8497" s="8">
        <v>0</v>
      </c>
      <c r="G8497" s="13">
        <f t="shared" si="396"/>
        <v>0</v>
      </c>
      <c r="H8497" s="13">
        <f t="shared" si="397"/>
        <v>0</v>
      </c>
    </row>
    <row r="8498" spans="3:8" x14ac:dyDescent="0.25">
      <c r="C8498" s="22">
        <f t="shared" si="398"/>
        <v>46376.541666646088</v>
      </c>
      <c r="D8498" s="8">
        <v>135.34589430141213</v>
      </c>
      <c r="E8498" s="8">
        <v>0</v>
      </c>
      <c r="F8498" s="8">
        <v>0</v>
      </c>
      <c r="G8498" s="13">
        <f t="shared" si="396"/>
        <v>0</v>
      </c>
      <c r="H8498" s="13">
        <f t="shared" si="397"/>
        <v>0</v>
      </c>
    </row>
    <row r="8499" spans="3:8" x14ac:dyDescent="0.25">
      <c r="C8499" s="22">
        <f t="shared" si="398"/>
        <v>46376.583333312752</v>
      </c>
      <c r="D8499" s="8">
        <v>118.06769502889088</v>
      </c>
      <c r="E8499" s="8">
        <v>0</v>
      </c>
      <c r="F8499" s="8">
        <v>0</v>
      </c>
      <c r="G8499" s="13">
        <f t="shared" si="396"/>
        <v>0</v>
      </c>
      <c r="H8499" s="13">
        <f t="shared" si="397"/>
        <v>0</v>
      </c>
    </row>
    <row r="8500" spans="3:8" x14ac:dyDescent="0.25">
      <c r="C8500" s="22">
        <f t="shared" si="398"/>
        <v>46376.624999979416</v>
      </c>
      <c r="D8500" s="8">
        <v>135.34589430141213</v>
      </c>
      <c r="E8500" s="8">
        <v>1.1711546621123727E-2</v>
      </c>
      <c r="F8500" s="8">
        <v>0</v>
      </c>
      <c r="G8500" s="13">
        <f t="shared" si="396"/>
        <v>1.1711546621123727E-2</v>
      </c>
      <c r="H8500" s="13">
        <f t="shared" si="397"/>
        <v>1.1711546621123727E-2</v>
      </c>
    </row>
    <row r="8501" spans="3:8" x14ac:dyDescent="0.25">
      <c r="C8501" s="22">
        <f t="shared" si="398"/>
        <v>46376.666666646081</v>
      </c>
      <c r="D8501" s="8">
        <v>158.3834933314395</v>
      </c>
      <c r="E8501" s="8">
        <v>0</v>
      </c>
      <c r="F8501" s="8">
        <v>0</v>
      </c>
      <c r="G8501" s="13">
        <f t="shared" si="396"/>
        <v>0</v>
      </c>
      <c r="H8501" s="13">
        <f t="shared" si="397"/>
        <v>0</v>
      </c>
    </row>
    <row r="8502" spans="3:8" x14ac:dyDescent="0.25">
      <c r="C8502" s="22">
        <f t="shared" si="398"/>
        <v>46376.708333312745</v>
      </c>
      <c r="D8502" s="8">
        <v>210.21809114900228</v>
      </c>
      <c r="E8502" s="8">
        <v>0</v>
      </c>
      <c r="F8502" s="8">
        <v>0</v>
      </c>
      <c r="G8502" s="13">
        <f t="shared" si="396"/>
        <v>0</v>
      </c>
      <c r="H8502" s="13">
        <f t="shared" si="397"/>
        <v>0</v>
      </c>
    </row>
    <row r="8503" spans="3:8" x14ac:dyDescent="0.25">
      <c r="C8503" s="22">
        <f t="shared" si="398"/>
        <v>46376.749999979409</v>
      </c>
      <c r="D8503" s="8">
        <v>247.65418957279689</v>
      </c>
      <c r="E8503" s="8">
        <v>0</v>
      </c>
      <c r="F8503" s="8">
        <v>0</v>
      </c>
      <c r="G8503" s="13">
        <f t="shared" si="396"/>
        <v>0</v>
      </c>
      <c r="H8503" s="13">
        <f t="shared" si="397"/>
        <v>0</v>
      </c>
    </row>
    <row r="8504" spans="3:8" x14ac:dyDescent="0.25">
      <c r="C8504" s="22">
        <f t="shared" si="398"/>
        <v>46376.791666646073</v>
      </c>
      <c r="D8504" s="8">
        <v>236.1353900577827</v>
      </c>
      <c r="E8504" s="8">
        <v>0</v>
      </c>
      <c r="F8504" s="8">
        <v>0</v>
      </c>
      <c r="G8504" s="13">
        <f t="shared" si="396"/>
        <v>0</v>
      </c>
      <c r="H8504" s="13">
        <f t="shared" si="397"/>
        <v>0</v>
      </c>
    </row>
    <row r="8505" spans="3:8" x14ac:dyDescent="0.25">
      <c r="C8505" s="22">
        <f t="shared" si="398"/>
        <v>46376.833333312738</v>
      </c>
      <c r="D8505" s="8">
        <v>215.97749090650939</v>
      </c>
      <c r="E8505" s="8">
        <v>0</v>
      </c>
      <c r="F8505" s="8">
        <v>0</v>
      </c>
      <c r="G8505" s="13">
        <f t="shared" si="396"/>
        <v>0</v>
      </c>
      <c r="H8505" s="13">
        <f t="shared" si="397"/>
        <v>0</v>
      </c>
    </row>
    <row r="8506" spans="3:8" x14ac:dyDescent="0.25">
      <c r="C8506" s="22">
        <f t="shared" si="398"/>
        <v>46376.874999979402</v>
      </c>
      <c r="D8506" s="8">
        <v>175.66169260396074</v>
      </c>
      <c r="E8506" s="8">
        <v>0</v>
      </c>
      <c r="F8506" s="8">
        <v>0</v>
      </c>
      <c r="G8506" s="13">
        <f t="shared" si="396"/>
        <v>0</v>
      </c>
      <c r="H8506" s="13">
        <f t="shared" si="397"/>
        <v>0</v>
      </c>
    </row>
    <row r="8507" spans="3:8" x14ac:dyDescent="0.25">
      <c r="C8507" s="22">
        <f t="shared" si="398"/>
        <v>46376.916666646066</v>
      </c>
      <c r="D8507" s="8">
        <v>152.62409357393338</v>
      </c>
      <c r="E8507" s="8">
        <v>0</v>
      </c>
      <c r="F8507" s="8">
        <v>0</v>
      </c>
      <c r="G8507" s="13">
        <f t="shared" si="396"/>
        <v>0</v>
      </c>
      <c r="H8507" s="13">
        <f t="shared" si="397"/>
        <v>0</v>
      </c>
    </row>
    <row r="8508" spans="3:8" x14ac:dyDescent="0.25">
      <c r="C8508" s="22">
        <f t="shared" si="398"/>
        <v>46376.95833331273</v>
      </c>
      <c r="D8508" s="8">
        <v>83.511296483850302</v>
      </c>
      <c r="E8508" s="8">
        <v>0</v>
      </c>
      <c r="F8508" s="8">
        <v>0</v>
      </c>
      <c r="G8508" s="13">
        <f t="shared" si="396"/>
        <v>0</v>
      </c>
      <c r="H8508" s="13">
        <f t="shared" si="397"/>
        <v>0</v>
      </c>
    </row>
    <row r="8509" spans="3:8" x14ac:dyDescent="0.25">
      <c r="C8509" s="22">
        <f t="shared" si="398"/>
        <v>46376.999999979394</v>
      </c>
      <c r="D8509" s="8">
        <v>23.098401359629253</v>
      </c>
      <c r="E8509" s="8">
        <v>0</v>
      </c>
      <c r="F8509" s="8">
        <v>0</v>
      </c>
      <c r="G8509" s="13">
        <f t="shared" si="396"/>
        <v>0</v>
      </c>
      <c r="H8509" s="13">
        <f t="shared" si="397"/>
        <v>0</v>
      </c>
    </row>
    <row r="8510" spans="3:8" x14ac:dyDescent="0.25">
      <c r="C8510" s="22">
        <f t="shared" si="398"/>
        <v>46377.041666646059</v>
      </c>
      <c r="D8510" s="8">
        <v>11.549200679814627</v>
      </c>
      <c r="E8510" s="8">
        <v>0</v>
      </c>
      <c r="F8510" s="8">
        <v>0</v>
      </c>
      <c r="G8510" s="13">
        <f t="shared" si="396"/>
        <v>0</v>
      </c>
      <c r="H8510" s="13">
        <f t="shared" si="397"/>
        <v>0</v>
      </c>
    </row>
    <row r="8511" spans="3:8" x14ac:dyDescent="0.25">
      <c r="C8511" s="22">
        <f t="shared" si="398"/>
        <v>46377.083333312723</v>
      </c>
      <c r="D8511" s="8">
        <v>2.8873001699536518</v>
      </c>
      <c r="E8511" s="8">
        <v>0</v>
      </c>
      <c r="F8511" s="8">
        <v>0</v>
      </c>
      <c r="G8511" s="13">
        <f t="shared" si="396"/>
        <v>0</v>
      </c>
      <c r="H8511" s="13">
        <f t="shared" si="397"/>
        <v>0</v>
      </c>
    </row>
    <row r="8512" spans="3:8" x14ac:dyDescent="0.25">
      <c r="C8512" s="22">
        <f t="shared" si="398"/>
        <v>46377.124999979387</v>
      </c>
      <c r="D8512" s="8">
        <v>2.8873001699536518</v>
      </c>
      <c r="E8512" s="8">
        <v>0</v>
      </c>
      <c r="F8512" s="8">
        <v>0</v>
      </c>
      <c r="G8512" s="13">
        <f t="shared" si="396"/>
        <v>0</v>
      </c>
      <c r="H8512" s="13">
        <f t="shared" si="397"/>
        <v>0</v>
      </c>
    </row>
    <row r="8513" spans="3:8" x14ac:dyDescent="0.25">
      <c r="C8513" s="22">
        <f t="shared" si="398"/>
        <v>46377.166666646051</v>
      </c>
      <c r="D8513" s="8">
        <v>11.549200679814627</v>
      </c>
      <c r="E8513" s="8">
        <v>0</v>
      </c>
      <c r="F8513" s="8">
        <v>0</v>
      </c>
      <c r="G8513" s="13">
        <f t="shared" si="396"/>
        <v>0</v>
      </c>
      <c r="H8513" s="13">
        <f t="shared" si="397"/>
        <v>0</v>
      </c>
    </row>
    <row r="8514" spans="3:8" x14ac:dyDescent="0.25">
      <c r="C8514" s="22">
        <f t="shared" si="398"/>
        <v>46377.208333312716</v>
      </c>
      <c r="D8514" s="8">
        <v>77.957104588748692</v>
      </c>
      <c r="E8514" s="8">
        <v>0</v>
      </c>
      <c r="F8514" s="8">
        <v>0</v>
      </c>
      <c r="G8514" s="13">
        <f t="shared" si="396"/>
        <v>0</v>
      </c>
      <c r="H8514" s="13">
        <f t="shared" si="397"/>
        <v>0</v>
      </c>
    </row>
    <row r="8515" spans="3:8" x14ac:dyDescent="0.25">
      <c r="C8515" s="22">
        <f t="shared" si="398"/>
        <v>46377.24999997938</v>
      </c>
      <c r="D8515" s="8">
        <v>271.40621597564325</v>
      </c>
      <c r="E8515" s="8">
        <v>0</v>
      </c>
      <c r="F8515" s="8">
        <v>0</v>
      </c>
      <c r="G8515" s="13">
        <f t="shared" si="396"/>
        <v>0</v>
      </c>
      <c r="H8515" s="13">
        <f t="shared" si="397"/>
        <v>0</v>
      </c>
    </row>
    <row r="8516" spans="3:8" x14ac:dyDescent="0.25">
      <c r="C8516" s="22">
        <f t="shared" si="398"/>
        <v>46377.291666646044</v>
      </c>
      <c r="D8516" s="8">
        <v>288.73001699536519</v>
      </c>
      <c r="E8516" s="8">
        <v>0</v>
      </c>
      <c r="F8516" s="8">
        <v>0</v>
      </c>
      <c r="G8516" s="13">
        <f t="shared" si="396"/>
        <v>0</v>
      </c>
      <c r="H8516" s="13">
        <f t="shared" si="397"/>
        <v>0</v>
      </c>
    </row>
    <row r="8517" spans="3:8" x14ac:dyDescent="0.25">
      <c r="C8517" s="22">
        <f t="shared" si="398"/>
        <v>46377.333333312708</v>
      </c>
      <c r="D8517" s="8">
        <v>277.18081631555026</v>
      </c>
      <c r="E8517" s="8">
        <v>0</v>
      </c>
      <c r="F8517" s="8">
        <v>0</v>
      </c>
      <c r="G8517" s="13">
        <f t="shared" si="396"/>
        <v>0</v>
      </c>
      <c r="H8517" s="13">
        <f t="shared" si="397"/>
        <v>0</v>
      </c>
    </row>
    <row r="8518" spans="3:8" x14ac:dyDescent="0.25">
      <c r="C8518" s="22">
        <f t="shared" si="398"/>
        <v>46377.374999979373</v>
      </c>
      <c r="D8518" s="8">
        <v>242.53321427610646</v>
      </c>
      <c r="E8518" s="8">
        <v>0</v>
      </c>
      <c r="F8518" s="8">
        <v>0</v>
      </c>
      <c r="G8518" s="13">
        <f t="shared" si="396"/>
        <v>0</v>
      </c>
      <c r="H8518" s="13">
        <f t="shared" si="397"/>
        <v>0</v>
      </c>
    </row>
    <row r="8519" spans="3:8" x14ac:dyDescent="0.25">
      <c r="C8519" s="22">
        <f t="shared" si="398"/>
        <v>46377.416666646037</v>
      </c>
      <c r="D8519" s="8">
        <v>219.43481291647763</v>
      </c>
      <c r="E8519" s="8">
        <v>0</v>
      </c>
      <c r="F8519" s="8">
        <v>0</v>
      </c>
      <c r="G8519" s="13">
        <f t="shared" si="396"/>
        <v>0</v>
      </c>
      <c r="H8519" s="13">
        <f t="shared" si="397"/>
        <v>0</v>
      </c>
    </row>
    <row r="8520" spans="3:8" x14ac:dyDescent="0.25">
      <c r="C8520" s="22">
        <f t="shared" si="398"/>
        <v>46377.458333312701</v>
      </c>
      <c r="D8520" s="8">
        <v>176.12531036717286</v>
      </c>
      <c r="E8520" s="8">
        <v>0</v>
      </c>
      <c r="F8520" s="8">
        <v>0</v>
      </c>
      <c r="G8520" s="13">
        <f t="shared" si="396"/>
        <v>0</v>
      </c>
      <c r="H8520" s="13">
        <f t="shared" si="397"/>
        <v>0</v>
      </c>
    </row>
    <row r="8521" spans="3:8" x14ac:dyDescent="0.25">
      <c r="C8521" s="22">
        <f t="shared" si="398"/>
        <v>46377.499999979365</v>
      </c>
      <c r="D8521" s="8">
        <v>153.02690900754305</v>
      </c>
      <c r="E8521" s="8">
        <v>0</v>
      </c>
      <c r="F8521" s="8">
        <v>0</v>
      </c>
      <c r="G8521" s="13">
        <f t="shared" si="396"/>
        <v>0</v>
      </c>
      <c r="H8521" s="13">
        <f t="shared" si="397"/>
        <v>0</v>
      </c>
    </row>
    <row r="8522" spans="3:8" x14ac:dyDescent="0.25">
      <c r="C8522" s="22">
        <f t="shared" si="398"/>
        <v>46377.54166664603</v>
      </c>
      <c r="D8522" s="8">
        <v>135.70310798782117</v>
      </c>
      <c r="E8522" s="8">
        <v>0</v>
      </c>
      <c r="F8522" s="8">
        <v>0</v>
      </c>
      <c r="G8522" s="13">
        <f t="shared" si="396"/>
        <v>0</v>
      </c>
      <c r="H8522" s="13">
        <f t="shared" si="397"/>
        <v>0</v>
      </c>
    </row>
    <row r="8523" spans="3:8" x14ac:dyDescent="0.25">
      <c r="C8523" s="22">
        <f t="shared" si="398"/>
        <v>46377.583333312694</v>
      </c>
      <c r="D8523" s="8">
        <v>118.37930696809927</v>
      </c>
      <c r="E8523" s="8">
        <v>0</v>
      </c>
      <c r="F8523" s="8">
        <v>0</v>
      </c>
      <c r="G8523" s="13">
        <f t="shared" si="396"/>
        <v>0</v>
      </c>
      <c r="H8523" s="13">
        <f t="shared" si="397"/>
        <v>0</v>
      </c>
    </row>
    <row r="8524" spans="3:8" x14ac:dyDescent="0.25">
      <c r="C8524" s="22">
        <f t="shared" si="398"/>
        <v>46377.624999979358</v>
      </c>
      <c r="D8524" s="8">
        <v>135.70310798782117</v>
      </c>
      <c r="E8524" s="8">
        <v>0</v>
      </c>
      <c r="F8524" s="8">
        <v>0</v>
      </c>
      <c r="G8524" s="13">
        <f t="shared" si="396"/>
        <v>0</v>
      </c>
      <c r="H8524" s="13">
        <f t="shared" si="397"/>
        <v>0</v>
      </c>
    </row>
    <row r="8525" spans="3:8" x14ac:dyDescent="0.25">
      <c r="C8525" s="22">
        <f t="shared" si="398"/>
        <v>46377.666666646022</v>
      </c>
      <c r="D8525" s="8">
        <v>158.80150934745097</v>
      </c>
      <c r="E8525" s="8">
        <v>0</v>
      </c>
      <c r="F8525" s="8">
        <v>0</v>
      </c>
      <c r="G8525" s="13">
        <f t="shared" si="396"/>
        <v>0</v>
      </c>
      <c r="H8525" s="13">
        <f t="shared" si="397"/>
        <v>0</v>
      </c>
    </row>
    <row r="8526" spans="3:8" x14ac:dyDescent="0.25">
      <c r="C8526" s="22">
        <f t="shared" si="398"/>
        <v>46377.708333312687</v>
      </c>
      <c r="D8526" s="8">
        <v>210.77291240661668</v>
      </c>
      <c r="E8526" s="8">
        <v>0</v>
      </c>
      <c r="F8526" s="8">
        <v>0</v>
      </c>
      <c r="G8526" s="13">
        <f t="shared" ref="G8526:G8589" si="399">E8526+F8526</f>
        <v>0</v>
      </c>
      <c r="H8526" s="13">
        <f t="shared" ref="H8526:H8589" si="400">IF(G8526&gt;D8526,D8526,G8526)</f>
        <v>0</v>
      </c>
    </row>
    <row r="8527" spans="3:8" x14ac:dyDescent="0.25">
      <c r="C8527" s="22">
        <f t="shared" si="398"/>
        <v>46377.749999979351</v>
      </c>
      <c r="D8527" s="8">
        <v>248.30781461601441</v>
      </c>
      <c r="E8527" s="8">
        <v>0</v>
      </c>
      <c r="F8527" s="8">
        <v>0</v>
      </c>
      <c r="G8527" s="13">
        <f t="shared" si="399"/>
        <v>0</v>
      </c>
      <c r="H8527" s="13">
        <f t="shared" si="400"/>
        <v>0</v>
      </c>
    </row>
    <row r="8528" spans="3:8" x14ac:dyDescent="0.25">
      <c r="C8528" s="22">
        <f t="shared" ref="C8528:C8591" si="401">C8527+1/24</f>
        <v>46377.791666646015</v>
      </c>
      <c r="D8528" s="8">
        <v>236.75861393619951</v>
      </c>
      <c r="E8528" s="8">
        <v>0</v>
      </c>
      <c r="F8528" s="8">
        <v>0</v>
      </c>
      <c r="G8528" s="13">
        <f t="shared" si="399"/>
        <v>0</v>
      </c>
      <c r="H8528" s="13">
        <f t="shared" si="400"/>
        <v>0</v>
      </c>
    </row>
    <row r="8529" spans="3:8" x14ac:dyDescent="0.25">
      <c r="C8529" s="22">
        <f t="shared" si="401"/>
        <v>46377.833333312679</v>
      </c>
      <c r="D8529" s="8">
        <v>216.54751274652367</v>
      </c>
      <c r="E8529" s="8">
        <v>0</v>
      </c>
      <c r="F8529" s="8">
        <v>0</v>
      </c>
      <c r="G8529" s="13">
        <f t="shared" si="399"/>
        <v>0</v>
      </c>
      <c r="H8529" s="13">
        <f t="shared" si="400"/>
        <v>0</v>
      </c>
    </row>
    <row r="8530" spans="3:8" x14ac:dyDescent="0.25">
      <c r="C8530" s="22">
        <f t="shared" si="401"/>
        <v>46377.874999979344</v>
      </c>
      <c r="D8530" s="8">
        <v>176.12531036717286</v>
      </c>
      <c r="E8530" s="8">
        <v>0</v>
      </c>
      <c r="F8530" s="8">
        <v>0</v>
      </c>
      <c r="G8530" s="13">
        <f t="shared" si="399"/>
        <v>0</v>
      </c>
      <c r="H8530" s="13">
        <f t="shared" si="400"/>
        <v>0</v>
      </c>
    </row>
    <row r="8531" spans="3:8" x14ac:dyDescent="0.25">
      <c r="C8531" s="22">
        <f t="shared" si="401"/>
        <v>46377.916666646008</v>
      </c>
      <c r="D8531" s="8">
        <v>153.02690900754305</v>
      </c>
      <c r="E8531" s="8">
        <v>0</v>
      </c>
      <c r="F8531" s="8">
        <v>0</v>
      </c>
      <c r="G8531" s="13">
        <f t="shared" si="399"/>
        <v>0</v>
      </c>
      <c r="H8531" s="13">
        <f t="shared" si="400"/>
        <v>0</v>
      </c>
    </row>
    <row r="8532" spans="3:8" x14ac:dyDescent="0.25">
      <c r="C8532" s="22">
        <f t="shared" si="401"/>
        <v>46377.958333312672</v>
      </c>
      <c r="D8532" s="8">
        <v>83.731704928656058</v>
      </c>
      <c r="E8532" s="8">
        <v>0</v>
      </c>
      <c r="F8532" s="8">
        <v>0</v>
      </c>
      <c r="G8532" s="13">
        <f t="shared" si="399"/>
        <v>0</v>
      </c>
      <c r="H8532" s="13">
        <f t="shared" si="400"/>
        <v>0</v>
      </c>
    </row>
    <row r="8533" spans="3:8" x14ac:dyDescent="0.25">
      <c r="C8533" s="22">
        <f t="shared" si="401"/>
        <v>46377.999999979336</v>
      </c>
      <c r="D8533" s="8">
        <v>23.158294844359741</v>
      </c>
      <c r="E8533" s="8">
        <v>0</v>
      </c>
      <c r="F8533" s="8">
        <v>0</v>
      </c>
      <c r="G8533" s="13">
        <f t="shared" si="399"/>
        <v>0</v>
      </c>
      <c r="H8533" s="13">
        <f t="shared" si="400"/>
        <v>0</v>
      </c>
    </row>
    <row r="8534" spans="3:8" x14ac:dyDescent="0.25">
      <c r="C8534" s="22">
        <f t="shared" si="401"/>
        <v>46378.041666646001</v>
      </c>
      <c r="D8534" s="8">
        <v>11.57914742217987</v>
      </c>
      <c r="E8534" s="8">
        <v>0</v>
      </c>
      <c r="F8534" s="8">
        <v>0</v>
      </c>
      <c r="G8534" s="13">
        <f t="shared" si="399"/>
        <v>0</v>
      </c>
      <c r="H8534" s="13">
        <f t="shared" si="400"/>
        <v>0</v>
      </c>
    </row>
    <row r="8535" spans="3:8" x14ac:dyDescent="0.25">
      <c r="C8535" s="22">
        <f t="shared" si="401"/>
        <v>46378.083333312665</v>
      </c>
      <c r="D8535" s="8">
        <v>2.8947868555449627</v>
      </c>
      <c r="E8535" s="8">
        <v>0</v>
      </c>
      <c r="F8535" s="8">
        <v>0</v>
      </c>
      <c r="G8535" s="13">
        <f t="shared" si="399"/>
        <v>0</v>
      </c>
      <c r="H8535" s="13">
        <f t="shared" si="400"/>
        <v>0</v>
      </c>
    </row>
    <row r="8536" spans="3:8" x14ac:dyDescent="0.25">
      <c r="C8536" s="22">
        <f t="shared" si="401"/>
        <v>46378.124999979329</v>
      </c>
      <c r="D8536" s="8">
        <v>2.8947868555449627</v>
      </c>
      <c r="E8536" s="8">
        <v>0</v>
      </c>
      <c r="F8536" s="8">
        <v>0</v>
      </c>
      <c r="G8536" s="13">
        <f t="shared" si="399"/>
        <v>0</v>
      </c>
      <c r="H8536" s="13">
        <f t="shared" si="400"/>
        <v>0</v>
      </c>
    </row>
    <row r="8537" spans="3:8" x14ac:dyDescent="0.25">
      <c r="C8537" s="22">
        <f t="shared" si="401"/>
        <v>46378.166666645993</v>
      </c>
      <c r="D8537" s="8">
        <v>11.57914742217987</v>
      </c>
      <c r="E8537" s="8">
        <v>0</v>
      </c>
      <c r="F8537" s="8">
        <v>0</v>
      </c>
      <c r="G8537" s="13">
        <f t="shared" si="399"/>
        <v>0</v>
      </c>
      <c r="H8537" s="13">
        <f t="shared" si="400"/>
        <v>0</v>
      </c>
    </row>
    <row r="8538" spans="3:8" x14ac:dyDescent="0.25">
      <c r="C8538" s="22">
        <f t="shared" si="401"/>
        <v>46378.208333312657</v>
      </c>
      <c r="D8538" s="8">
        <v>78.159245099714099</v>
      </c>
      <c r="E8538" s="8">
        <v>0</v>
      </c>
      <c r="F8538" s="8">
        <v>0</v>
      </c>
      <c r="G8538" s="13">
        <f t="shared" si="399"/>
        <v>0</v>
      </c>
      <c r="H8538" s="13">
        <f t="shared" si="400"/>
        <v>0</v>
      </c>
    </row>
    <row r="8539" spans="3:8" x14ac:dyDescent="0.25">
      <c r="C8539" s="22">
        <f t="shared" si="401"/>
        <v>46378.249999979322</v>
      </c>
      <c r="D8539" s="8">
        <v>272.10996442122649</v>
      </c>
      <c r="E8539" s="8">
        <v>0</v>
      </c>
      <c r="F8539" s="8">
        <v>0</v>
      </c>
      <c r="G8539" s="13">
        <f t="shared" si="399"/>
        <v>0</v>
      </c>
      <c r="H8539" s="13">
        <f t="shared" si="400"/>
        <v>0</v>
      </c>
    </row>
    <row r="8540" spans="3:8" x14ac:dyDescent="0.25">
      <c r="C8540" s="22">
        <f t="shared" si="401"/>
        <v>46378.291666645986</v>
      </c>
      <c r="D8540" s="8">
        <v>289.47868555449628</v>
      </c>
      <c r="E8540" s="8">
        <v>0</v>
      </c>
      <c r="F8540" s="8">
        <v>0</v>
      </c>
      <c r="G8540" s="13">
        <f t="shared" si="399"/>
        <v>0</v>
      </c>
      <c r="H8540" s="13">
        <f t="shared" si="400"/>
        <v>0</v>
      </c>
    </row>
    <row r="8541" spans="3:8" x14ac:dyDescent="0.25">
      <c r="C8541" s="22">
        <f t="shared" si="401"/>
        <v>46378.33333331265</v>
      </c>
      <c r="D8541" s="8">
        <v>277.8995381323162</v>
      </c>
      <c r="E8541" s="8">
        <v>0</v>
      </c>
      <c r="F8541" s="8">
        <v>0</v>
      </c>
      <c r="G8541" s="13">
        <f t="shared" si="399"/>
        <v>0</v>
      </c>
      <c r="H8541" s="13">
        <f t="shared" si="400"/>
        <v>0</v>
      </c>
    </row>
    <row r="8542" spans="3:8" x14ac:dyDescent="0.25">
      <c r="C8542" s="22">
        <f t="shared" si="401"/>
        <v>46378.374999979314</v>
      </c>
      <c r="D8542" s="8">
        <v>243.16209586577662</v>
      </c>
      <c r="E8542" s="8">
        <v>0</v>
      </c>
      <c r="F8542" s="8">
        <v>0</v>
      </c>
      <c r="G8542" s="13">
        <f t="shared" si="399"/>
        <v>0</v>
      </c>
      <c r="H8542" s="13">
        <f t="shared" si="400"/>
        <v>0</v>
      </c>
    </row>
    <row r="8543" spans="3:8" x14ac:dyDescent="0.25">
      <c r="C8543" s="22">
        <f t="shared" si="401"/>
        <v>46378.416666645979</v>
      </c>
      <c r="D8543" s="8">
        <v>220.00380102141727</v>
      </c>
      <c r="E8543" s="8">
        <v>0</v>
      </c>
      <c r="F8543" s="8">
        <v>0</v>
      </c>
      <c r="G8543" s="13">
        <f t="shared" si="399"/>
        <v>0</v>
      </c>
      <c r="H8543" s="13">
        <f t="shared" si="400"/>
        <v>0</v>
      </c>
    </row>
    <row r="8544" spans="3:8" x14ac:dyDescent="0.25">
      <c r="C8544" s="22">
        <f t="shared" si="401"/>
        <v>46378.458333312643</v>
      </c>
      <c r="D8544" s="8">
        <v>176.58199818824235</v>
      </c>
      <c r="E8544" s="8">
        <v>0</v>
      </c>
      <c r="F8544" s="8">
        <v>0</v>
      </c>
      <c r="G8544" s="13">
        <f t="shared" si="399"/>
        <v>0</v>
      </c>
      <c r="H8544" s="13">
        <f t="shared" si="400"/>
        <v>0</v>
      </c>
    </row>
    <row r="8545" spans="3:8" x14ac:dyDescent="0.25">
      <c r="C8545" s="22">
        <f t="shared" si="401"/>
        <v>46378.499999979307</v>
      </c>
      <c r="D8545" s="8">
        <v>153.42370334388303</v>
      </c>
      <c r="E8545" s="8">
        <v>0</v>
      </c>
      <c r="F8545" s="8">
        <v>0</v>
      </c>
      <c r="G8545" s="13">
        <f t="shared" si="399"/>
        <v>0</v>
      </c>
      <c r="H8545" s="13">
        <f t="shared" si="400"/>
        <v>0</v>
      </c>
    </row>
    <row r="8546" spans="3:8" x14ac:dyDescent="0.25">
      <c r="C8546" s="22">
        <f t="shared" si="401"/>
        <v>46378.541666645971</v>
      </c>
      <c r="D8546" s="8">
        <v>136.05498221061325</v>
      </c>
      <c r="E8546" s="8">
        <v>0</v>
      </c>
      <c r="F8546" s="8">
        <v>0</v>
      </c>
      <c r="G8546" s="13">
        <f t="shared" si="399"/>
        <v>0</v>
      </c>
      <c r="H8546" s="13">
        <f t="shared" si="400"/>
        <v>0</v>
      </c>
    </row>
    <row r="8547" spans="3:8" x14ac:dyDescent="0.25">
      <c r="C8547" s="22">
        <f t="shared" si="401"/>
        <v>46378.583333312636</v>
      </c>
      <c r="D8547" s="8">
        <v>118.6862610773435</v>
      </c>
      <c r="E8547" s="8">
        <v>0</v>
      </c>
      <c r="F8547" s="8">
        <v>0</v>
      </c>
      <c r="G8547" s="13">
        <f t="shared" si="399"/>
        <v>0</v>
      </c>
      <c r="H8547" s="13">
        <f t="shared" si="400"/>
        <v>0</v>
      </c>
    </row>
    <row r="8548" spans="3:8" x14ac:dyDescent="0.25">
      <c r="C8548" s="22">
        <f t="shared" si="401"/>
        <v>46378.6249999793</v>
      </c>
      <c r="D8548" s="8">
        <v>136.05498221061325</v>
      </c>
      <c r="E8548" s="8">
        <v>0</v>
      </c>
      <c r="F8548" s="8">
        <v>0</v>
      </c>
      <c r="G8548" s="13">
        <f t="shared" si="399"/>
        <v>0</v>
      </c>
      <c r="H8548" s="13">
        <f t="shared" si="400"/>
        <v>0</v>
      </c>
    </row>
    <row r="8549" spans="3:8" x14ac:dyDescent="0.25">
      <c r="C8549" s="22">
        <f t="shared" si="401"/>
        <v>46378.666666645964</v>
      </c>
      <c r="D8549" s="8">
        <v>159.21327705497265</v>
      </c>
      <c r="E8549" s="8">
        <v>0</v>
      </c>
      <c r="F8549" s="8">
        <v>0</v>
      </c>
      <c r="G8549" s="13">
        <f t="shared" si="399"/>
        <v>0</v>
      </c>
      <c r="H8549" s="13">
        <f t="shared" si="400"/>
        <v>0</v>
      </c>
    </row>
    <row r="8550" spans="3:8" x14ac:dyDescent="0.25">
      <c r="C8550" s="22">
        <f t="shared" si="401"/>
        <v>46378.708333312628</v>
      </c>
      <c r="D8550" s="8">
        <v>211.31944045478193</v>
      </c>
      <c r="E8550" s="8">
        <v>0</v>
      </c>
      <c r="F8550" s="8">
        <v>0</v>
      </c>
      <c r="G8550" s="13">
        <f t="shared" si="399"/>
        <v>0</v>
      </c>
      <c r="H8550" s="13">
        <f t="shared" si="400"/>
        <v>0</v>
      </c>
    </row>
    <row r="8551" spans="3:8" x14ac:dyDescent="0.25">
      <c r="C8551" s="22">
        <f t="shared" si="401"/>
        <v>46378.749999979293</v>
      </c>
      <c r="D8551" s="8">
        <v>248.95166957686624</v>
      </c>
      <c r="E8551" s="8">
        <v>0</v>
      </c>
      <c r="F8551" s="8">
        <v>0</v>
      </c>
      <c r="G8551" s="13">
        <f t="shared" si="399"/>
        <v>0</v>
      </c>
      <c r="H8551" s="13">
        <f t="shared" si="400"/>
        <v>0</v>
      </c>
    </row>
    <row r="8552" spans="3:8" x14ac:dyDescent="0.25">
      <c r="C8552" s="22">
        <f t="shared" si="401"/>
        <v>46378.791666645957</v>
      </c>
      <c r="D8552" s="8">
        <v>237.372522154687</v>
      </c>
      <c r="E8552" s="8">
        <v>0</v>
      </c>
      <c r="F8552" s="8">
        <v>0</v>
      </c>
      <c r="G8552" s="13">
        <f t="shared" si="399"/>
        <v>0</v>
      </c>
      <c r="H8552" s="13">
        <f t="shared" si="400"/>
        <v>0</v>
      </c>
    </row>
    <row r="8553" spans="3:8" x14ac:dyDescent="0.25">
      <c r="C8553" s="22">
        <f t="shared" si="401"/>
        <v>46378.833333312621</v>
      </c>
      <c r="D8553" s="8">
        <v>217.10901416587245</v>
      </c>
      <c r="E8553" s="8">
        <v>0</v>
      </c>
      <c r="F8553" s="8">
        <v>0</v>
      </c>
      <c r="G8553" s="13">
        <f t="shared" si="399"/>
        <v>0</v>
      </c>
      <c r="H8553" s="13">
        <f t="shared" si="400"/>
        <v>0</v>
      </c>
    </row>
    <row r="8554" spans="3:8" x14ac:dyDescent="0.25">
      <c r="C8554" s="22">
        <f t="shared" si="401"/>
        <v>46378.874999979285</v>
      </c>
      <c r="D8554" s="8">
        <v>176.58199818824235</v>
      </c>
      <c r="E8554" s="8">
        <v>0</v>
      </c>
      <c r="F8554" s="8">
        <v>0</v>
      </c>
      <c r="G8554" s="13">
        <f t="shared" si="399"/>
        <v>0</v>
      </c>
      <c r="H8554" s="13">
        <f t="shared" si="400"/>
        <v>0</v>
      </c>
    </row>
    <row r="8555" spans="3:8" x14ac:dyDescent="0.25">
      <c r="C8555" s="22">
        <f t="shared" si="401"/>
        <v>46378.91666664595</v>
      </c>
      <c r="D8555" s="8">
        <v>153.42370334388303</v>
      </c>
      <c r="E8555" s="8">
        <v>0</v>
      </c>
      <c r="F8555" s="8">
        <v>0</v>
      </c>
      <c r="G8555" s="13">
        <f t="shared" si="399"/>
        <v>0</v>
      </c>
      <c r="H8555" s="13">
        <f t="shared" si="400"/>
        <v>0</v>
      </c>
    </row>
    <row r="8556" spans="3:8" x14ac:dyDescent="0.25">
      <c r="C8556" s="22">
        <f t="shared" si="401"/>
        <v>46378.958333312614</v>
      </c>
      <c r="D8556" s="8">
        <v>83.948818810803985</v>
      </c>
      <c r="E8556" s="8">
        <v>0</v>
      </c>
      <c r="F8556" s="8">
        <v>0</v>
      </c>
      <c r="G8556" s="13">
        <f t="shared" si="399"/>
        <v>0</v>
      </c>
      <c r="H8556" s="13">
        <f t="shared" si="400"/>
        <v>0</v>
      </c>
    </row>
    <row r="8557" spans="3:8" x14ac:dyDescent="0.25">
      <c r="C8557" s="22">
        <f t="shared" si="401"/>
        <v>46378.999999979278</v>
      </c>
      <c r="D8557" s="8">
        <v>23.217261747330809</v>
      </c>
      <c r="E8557" s="8">
        <v>0</v>
      </c>
      <c r="F8557" s="8">
        <v>0</v>
      </c>
      <c r="G8557" s="13">
        <f t="shared" si="399"/>
        <v>0</v>
      </c>
      <c r="H8557" s="13">
        <f t="shared" si="400"/>
        <v>0</v>
      </c>
    </row>
    <row r="8558" spans="3:8" x14ac:dyDescent="0.25">
      <c r="C8558" s="22">
        <f t="shared" si="401"/>
        <v>46379.041666645942</v>
      </c>
      <c r="D8558" s="8">
        <v>11.608630873665357</v>
      </c>
      <c r="E8558" s="8">
        <v>0</v>
      </c>
      <c r="F8558" s="8">
        <v>0</v>
      </c>
      <c r="G8558" s="13">
        <f t="shared" si="399"/>
        <v>0</v>
      </c>
      <c r="H8558" s="13">
        <f t="shared" si="400"/>
        <v>0</v>
      </c>
    </row>
    <row r="8559" spans="3:8" x14ac:dyDescent="0.25">
      <c r="C8559" s="22">
        <f t="shared" si="401"/>
        <v>46379.083333312607</v>
      </c>
      <c r="D8559" s="8">
        <v>2.9021577184163543</v>
      </c>
      <c r="E8559" s="8">
        <v>0</v>
      </c>
      <c r="F8559" s="8">
        <v>0</v>
      </c>
      <c r="G8559" s="13">
        <f t="shared" si="399"/>
        <v>0</v>
      </c>
      <c r="H8559" s="13">
        <f t="shared" si="400"/>
        <v>0</v>
      </c>
    </row>
    <row r="8560" spans="3:8" x14ac:dyDescent="0.25">
      <c r="C8560" s="22">
        <f t="shared" si="401"/>
        <v>46379.124999979271</v>
      </c>
      <c r="D8560" s="8">
        <v>2.9021577184163543</v>
      </c>
      <c r="E8560" s="8">
        <v>0</v>
      </c>
      <c r="F8560" s="8">
        <v>0</v>
      </c>
      <c r="G8560" s="13">
        <f t="shared" si="399"/>
        <v>0</v>
      </c>
      <c r="H8560" s="13">
        <f t="shared" si="400"/>
        <v>0</v>
      </c>
    </row>
    <row r="8561" spans="3:8" x14ac:dyDescent="0.25">
      <c r="C8561" s="22">
        <f t="shared" si="401"/>
        <v>46379.166666645935</v>
      </c>
      <c r="D8561" s="8">
        <v>11.608630873665357</v>
      </c>
      <c r="E8561" s="8">
        <v>0</v>
      </c>
      <c r="F8561" s="8">
        <v>0</v>
      </c>
      <c r="G8561" s="13">
        <f t="shared" si="399"/>
        <v>0</v>
      </c>
      <c r="H8561" s="13">
        <f t="shared" si="400"/>
        <v>0</v>
      </c>
    </row>
    <row r="8562" spans="3:8" x14ac:dyDescent="0.25">
      <c r="C8562" s="22">
        <f t="shared" si="401"/>
        <v>46379.208333312599</v>
      </c>
      <c r="D8562" s="8">
        <v>78.358258397241656</v>
      </c>
      <c r="E8562" s="8">
        <v>0</v>
      </c>
      <c r="F8562" s="8">
        <v>0</v>
      </c>
      <c r="G8562" s="13">
        <f t="shared" si="399"/>
        <v>0</v>
      </c>
      <c r="H8562" s="13">
        <f t="shared" si="400"/>
        <v>0</v>
      </c>
    </row>
    <row r="8563" spans="3:8" x14ac:dyDescent="0.25">
      <c r="C8563" s="22">
        <f t="shared" si="401"/>
        <v>46379.249999979264</v>
      </c>
      <c r="D8563" s="8">
        <v>272.8028255311371</v>
      </c>
      <c r="E8563" s="8">
        <v>0</v>
      </c>
      <c r="F8563" s="8">
        <v>0</v>
      </c>
      <c r="G8563" s="13">
        <f t="shared" si="399"/>
        <v>0</v>
      </c>
      <c r="H8563" s="13">
        <f t="shared" si="400"/>
        <v>0</v>
      </c>
    </row>
    <row r="8564" spans="3:8" x14ac:dyDescent="0.25">
      <c r="C8564" s="22">
        <f t="shared" si="401"/>
        <v>46379.291666645928</v>
      </c>
      <c r="D8564" s="8">
        <v>290.21577184163539</v>
      </c>
      <c r="E8564" s="8">
        <v>0</v>
      </c>
      <c r="F8564" s="8">
        <v>0</v>
      </c>
      <c r="G8564" s="13">
        <f t="shared" si="399"/>
        <v>0</v>
      </c>
      <c r="H8564" s="13">
        <f t="shared" si="400"/>
        <v>0</v>
      </c>
    </row>
    <row r="8565" spans="3:8" x14ac:dyDescent="0.25">
      <c r="C8565" s="22">
        <f t="shared" si="401"/>
        <v>46379.333333312592</v>
      </c>
      <c r="D8565" s="8">
        <v>278.60714096797051</v>
      </c>
      <c r="E8565" s="8">
        <v>0</v>
      </c>
      <c r="F8565" s="8">
        <v>0</v>
      </c>
      <c r="G8565" s="13">
        <f t="shared" si="399"/>
        <v>0</v>
      </c>
      <c r="H8565" s="13">
        <f t="shared" si="400"/>
        <v>0</v>
      </c>
    </row>
    <row r="8566" spans="3:8" x14ac:dyDescent="0.25">
      <c r="C8566" s="22">
        <f t="shared" si="401"/>
        <v>46379.374999979256</v>
      </c>
      <c r="D8566" s="8">
        <v>243.78124834697394</v>
      </c>
      <c r="E8566" s="8">
        <v>0</v>
      </c>
      <c r="F8566" s="8">
        <v>0</v>
      </c>
      <c r="G8566" s="13">
        <f t="shared" si="399"/>
        <v>0</v>
      </c>
      <c r="H8566" s="13">
        <f t="shared" si="400"/>
        <v>0</v>
      </c>
    </row>
    <row r="8567" spans="3:8" x14ac:dyDescent="0.25">
      <c r="C8567" s="22">
        <f t="shared" si="401"/>
        <v>46379.41666664592</v>
      </c>
      <c r="D8567" s="8">
        <v>220.56398659964321</v>
      </c>
      <c r="E8567" s="8">
        <v>0</v>
      </c>
      <c r="F8567" s="8">
        <v>0</v>
      </c>
      <c r="G8567" s="13">
        <f t="shared" si="399"/>
        <v>0</v>
      </c>
      <c r="H8567" s="13">
        <f t="shared" si="400"/>
        <v>0</v>
      </c>
    </row>
    <row r="8568" spans="3:8" x14ac:dyDescent="0.25">
      <c r="C8568" s="22">
        <f t="shared" si="401"/>
        <v>46379.458333312585</v>
      </c>
      <c r="D8568" s="8">
        <v>177.03162082339756</v>
      </c>
      <c r="E8568" s="8">
        <v>0</v>
      </c>
      <c r="F8568" s="8">
        <v>0</v>
      </c>
      <c r="G8568" s="13">
        <f t="shared" si="399"/>
        <v>0</v>
      </c>
      <c r="H8568" s="13">
        <f t="shared" si="400"/>
        <v>0</v>
      </c>
    </row>
    <row r="8569" spans="3:8" x14ac:dyDescent="0.25">
      <c r="C8569" s="22">
        <f t="shared" si="401"/>
        <v>46379.499999979249</v>
      </c>
      <c r="D8569" s="8">
        <v>153.81435907606684</v>
      </c>
      <c r="E8569" s="8">
        <v>0</v>
      </c>
      <c r="F8569" s="8">
        <v>0</v>
      </c>
      <c r="G8569" s="13">
        <f t="shared" si="399"/>
        <v>0</v>
      </c>
      <c r="H8569" s="13">
        <f t="shared" si="400"/>
        <v>0</v>
      </c>
    </row>
    <row r="8570" spans="3:8" x14ac:dyDescent="0.25">
      <c r="C8570" s="22">
        <f t="shared" si="401"/>
        <v>46379.541666645913</v>
      </c>
      <c r="D8570" s="8">
        <v>136.40141276556855</v>
      </c>
      <c r="E8570" s="8">
        <v>0</v>
      </c>
      <c r="F8570" s="8">
        <v>0</v>
      </c>
      <c r="G8570" s="13">
        <f t="shared" si="399"/>
        <v>0</v>
      </c>
      <c r="H8570" s="13">
        <f t="shared" si="400"/>
        <v>0</v>
      </c>
    </row>
    <row r="8571" spans="3:8" x14ac:dyDescent="0.25">
      <c r="C8571" s="22">
        <f t="shared" si="401"/>
        <v>46379.583333312577</v>
      </c>
      <c r="D8571" s="8">
        <v>118.9884664550703</v>
      </c>
      <c r="E8571" s="8">
        <v>0</v>
      </c>
      <c r="F8571" s="8">
        <v>0</v>
      </c>
      <c r="G8571" s="13">
        <f t="shared" si="399"/>
        <v>0</v>
      </c>
      <c r="H8571" s="13">
        <f t="shared" si="400"/>
        <v>0</v>
      </c>
    </row>
    <row r="8572" spans="3:8" x14ac:dyDescent="0.25">
      <c r="C8572" s="22">
        <f t="shared" si="401"/>
        <v>46379.624999979242</v>
      </c>
      <c r="D8572" s="8">
        <v>136.40141276556855</v>
      </c>
      <c r="E8572" s="8">
        <v>0</v>
      </c>
      <c r="F8572" s="8">
        <v>0</v>
      </c>
      <c r="G8572" s="13">
        <f t="shared" si="399"/>
        <v>0</v>
      </c>
      <c r="H8572" s="13">
        <f t="shared" si="400"/>
        <v>0</v>
      </c>
    </row>
    <row r="8573" spans="3:8" x14ac:dyDescent="0.25">
      <c r="C8573" s="22">
        <f t="shared" si="401"/>
        <v>46379.666666645906</v>
      </c>
      <c r="D8573" s="8">
        <v>159.61867451289928</v>
      </c>
      <c r="E8573" s="8">
        <v>0</v>
      </c>
      <c r="F8573" s="8">
        <v>0</v>
      </c>
      <c r="G8573" s="13">
        <f t="shared" si="399"/>
        <v>0</v>
      </c>
      <c r="H8573" s="13">
        <f t="shared" si="400"/>
        <v>0</v>
      </c>
    </row>
    <row r="8574" spans="3:8" x14ac:dyDescent="0.25">
      <c r="C8574" s="22">
        <f t="shared" si="401"/>
        <v>46379.70833331257</v>
      </c>
      <c r="D8574" s="8">
        <v>211.8575134443941</v>
      </c>
      <c r="E8574" s="8">
        <v>0</v>
      </c>
      <c r="F8574" s="8">
        <v>0</v>
      </c>
      <c r="G8574" s="13">
        <f t="shared" si="399"/>
        <v>0</v>
      </c>
      <c r="H8574" s="13">
        <f t="shared" si="400"/>
        <v>0</v>
      </c>
    </row>
    <row r="8575" spans="3:8" x14ac:dyDescent="0.25">
      <c r="C8575" s="22">
        <f t="shared" si="401"/>
        <v>46379.749999979234</v>
      </c>
      <c r="D8575" s="8">
        <v>249.58556378380638</v>
      </c>
      <c r="E8575" s="8">
        <v>0</v>
      </c>
      <c r="F8575" s="8">
        <v>0</v>
      </c>
      <c r="G8575" s="13">
        <f t="shared" si="399"/>
        <v>0</v>
      </c>
      <c r="H8575" s="13">
        <f t="shared" si="400"/>
        <v>0</v>
      </c>
    </row>
    <row r="8576" spans="3:8" x14ac:dyDescent="0.25">
      <c r="C8576" s="22">
        <f t="shared" si="401"/>
        <v>46379.791666645899</v>
      </c>
      <c r="D8576" s="8">
        <v>237.97693291014059</v>
      </c>
      <c r="E8576" s="8">
        <v>0</v>
      </c>
      <c r="F8576" s="8">
        <v>0</v>
      </c>
      <c r="G8576" s="13">
        <f t="shared" si="399"/>
        <v>0</v>
      </c>
      <c r="H8576" s="13">
        <f t="shared" si="400"/>
        <v>0</v>
      </c>
    </row>
    <row r="8577" spans="3:8" x14ac:dyDescent="0.25">
      <c r="C8577" s="22">
        <f t="shared" si="401"/>
        <v>46379.833333312563</v>
      </c>
      <c r="D8577" s="8">
        <v>217.66182888122654</v>
      </c>
      <c r="E8577" s="8">
        <v>0</v>
      </c>
      <c r="F8577" s="8">
        <v>0</v>
      </c>
      <c r="G8577" s="13">
        <f t="shared" si="399"/>
        <v>0</v>
      </c>
      <c r="H8577" s="13">
        <f t="shared" si="400"/>
        <v>0</v>
      </c>
    </row>
    <row r="8578" spans="3:8" x14ac:dyDescent="0.25">
      <c r="C8578" s="22">
        <f t="shared" si="401"/>
        <v>46379.874999979227</v>
      </c>
      <c r="D8578" s="8">
        <v>177.03162082339756</v>
      </c>
      <c r="E8578" s="8">
        <v>0</v>
      </c>
      <c r="F8578" s="8">
        <v>0</v>
      </c>
      <c r="G8578" s="13">
        <f t="shared" si="399"/>
        <v>0</v>
      </c>
      <c r="H8578" s="13">
        <f t="shared" si="400"/>
        <v>0</v>
      </c>
    </row>
    <row r="8579" spans="3:8" x14ac:dyDescent="0.25">
      <c r="C8579" s="22">
        <f t="shared" si="401"/>
        <v>46379.916666645891</v>
      </c>
      <c r="D8579" s="8">
        <v>153.81435907606684</v>
      </c>
      <c r="E8579" s="8">
        <v>0</v>
      </c>
      <c r="F8579" s="8">
        <v>0</v>
      </c>
      <c r="G8579" s="13">
        <f t="shared" si="399"/>
        <v>0</v>
      </c>
      <c r="H8579" s="13">
        <f t="shared" si="400"/>
        <v>0</v>
      </c>
    </row>
    <row r="8580" spans="3:8" x14ac:dyDescent="0.25">
      <c r="C8580" s="22">
        <f t="shared" si="401"/>
        <v>46379.958333312556</v>
      </c>
      <c r="D8580" s="8">
        <v>84.162573834074294</v>
      </c>
      <c r="E8580" s="8">
        <v>0</v>
      </c>
      <c r="F8580" s="8">
        <v>0</v>
      </c>
      <c r="G8580" s="13">
        <f t="shared" si="399"/>
        <v>0</v>
      </c>
      <c r="H8580" s="13">
        <f t="shared" si="400"/>
        <v>0</v>
      </c>
    </row>
    <row r="8581" spans="3:8" x14ac:dyDescent="0.25">
      <c r="C8581" s="22">
        <f t="shared" si="401"/>
        <v>46379.99999997922</v>
      </c>
      <c r="D8581" s="8">
        <v>23.275284606052853</v>
      </c>
      <c r="E8581" s="8">
        <v>0</v>
      </c>
      <c r="F8581" s="8">
        <v>0</v>
      </c>
      <c r="G8581" s="13">
        <f t="shared" si="399"/>
        <v>0</v>
      </c>
      <c r="H8581" s="13">
        <f t="shared" si="400"/>
        <v>0</v>
      </c>
    </row>
    <row r="8582" spans="3:8" x14ac:dyDescent="0.25">
      <c r="C8582" s="22">
        <f t="shared" si="401"/>
        <v>46380.041666645884</v>
      </c>
      <c r="D8582" s="8">
        <v>11.637642303026379</v>
      </c>
      <c r="E8582" s="8">
        <v>0</v>
      </c>
      <c r="F8582" s="8">
        <v>0</v>
      </c>
      <c r="G8582" s="13">
        <f t="shared" si="399"/>
        <v>0</v>
      </c>
      <c r="H8582" s="13">
        <f t="shared" si="400"/>
        <v>0</v>
      </c>
    </row>
    <row r="8583" spans="3:8" x14ac:dyDescent="0.25">
      <c r="C8583" s="22">
        <f t="shared" si="401"/>
        <v>46380.083333312548</v>
      </c>
      <c r="D8583" s="8">
        <v>2.9094105757565996</v>
      </c>
      <c r="E8583" s="8">
        <v>0</v>
      </c>
      <c r="F8583" s="8">
        <v>0</v>
      </c>
      <c r="G8583" s="13">
        <f t="shared" si="399"/>
        <v>0</v>
      </c>
      <c r="H8583" s="13">
        <f t="shared" si="400"/>
        <v>0</v>
      </c>
    </row>
    <row r="8584" spans="3:8" x14ac:dyDescent="0.25">
      <c r="C8584" s="22">
        <f t="shared" si="401"/>
        <v>46380.124999979213</v>
      </c>
      <c r="D8584" s="8">
        <v>2.9094105757565996</v>
      </c>
      <c r="E8584" s="8">
        <v>0</v>
      </c>
      <c r="F8584" s="8">
        <v>0</v>
      </c>
      <c r="G8584" s="13">
        <f t="shared" si="399"/>
        <v>0</v>
      </c>
      <c r="H8584" s="13">
        <f t="shared" si="400"/>
        <v>0</v>
      </c>
    </row>
    <row r="8585" spans="3:8" x14ac:dyDescent="0.25">
      <c r="C8585" s="22">
        <f t="shared" si="401"/>
        <v>46380.166666645877</v>
      </c>
      <c r="D8585" s="8">
        <v>11.637642303026379</v>
      </c>
      <c r="E8585" s="8">
        <v>0</v>
      </c>
      <c r="F8585" s="8">
        <v>0</v>
      </c>
      <c r="G8585" s="13">
        <f t="shared" si="399"/>
        <v>0</v>
      </c>
      <c r="H8585" s="13">
        <f t="shared" si="400"/>
        <v>0</v>
      </c>
    </row>
    <row r="8586" spans="3:8" x14ac:dyDescent="0.25">
      <c r="C8586" s="22">
        <f t="shared" si="401"/>
        <v>46380.208333312541</v>
      </c>
      <c r="D8586" s="8">
        <v>78.554085545428364</v>
      </c>
      <c r="E8586" s="8">
        <v>0</v>
      </c>
      <c r="F8586" s="8">
        <v>0</v>
      </c>
      <c r="G8586" s="13">
        <f t="shared" si="399"/>
        <v>0</v>
      </c>
      <c r="H8586" s="13">
        <f t="shared" si="400"/>
        <v>0</v>
      </c>
    </row>
    <row r="8587" spans="3:8" x14ac:dyDescent="0.25">
      <c r="C8587" s="22">
        <f t="shared" si="401"/>
        <v>46380.249999979205</v>
      </c>
      <c r="D8587" s="8">
        <v>273.48459412112055</v>
      </c>
      <c r="E8587" s="8">
        <v>0</v>
      </c>
      <c r="F8587" s="8">
        <v>0</v>
      </c>
      <c r="G8587" s="13">
        <f t="shared" si="399"/>
        <v>0</v>
      </c>
      <c r="H8587" s="13">
        <f t="shared" si="400"/>
        <v>0</v>
      </c>
    </row>
    <row r="8588" spans="3:8" x14ac:dyDescent="0.25">
      <c r="C8588" s="22">
        <f t="shared" si="401"/>
        <v>46380.29166664587</v>
      </c>
      <c r="D8588" s="8">
        <v>290.94105757566092</v>
      </c>
      <c r="E8588" s="8">
        <v>0</v>
      </c>
      <c r="F8588" s="8">
        <v>0</v>
      </c>
      <c r="G8588" s="13">
        <f t="shared" si="399"/>
        <v>0</v>
      </c>
      <c r="H8588" s="13">
        <f t="shared" si="400"/>
        <v>0</v>
      </c>
    </row>
    <row r="8589" spans="3:8" x14ac:dyDescent="0.25">
      <c r="C8589" s="22">
        <f t="shared" si="401"/>
        <v>46380.333333312534</v>
      </c>
      <c r="D8589" s="8">
        <v>279.30341527263363</v>
      </c>
      <c r="E8589" s="8">
        <v>0</v>
      </c>
      <c r="F8589" s="8">
        <v>0</v>
      </c>
      <c r="G8589" s="13">
        <f t="shared" si="399"/>
        <v>0</v>
      </c>
      <c r="H8589" s="13">
        <f t="shared" si="400"/>
        <v>0</v>
      </c>
    </row>
    <row r="8590" spans="3:8" x14ac:dyDescent="0.25">
      <c r="C8590" s="22">
        <f t="shared" si="401"/>
        <v>46380.374999979198</v>
      </c>
      <c r="D8590" s="8">
        <v>244.39048836355485</v>
      </c>
      <c r="E8590" s="8">
        <v>0</v>
      </c>
      <c r="F8590" s="8">
        <v>0</v>
      </c>
      <c r="G8590" s="13">
        <f t="shared" ref="G8590:G8653" si="402">E8590+F8590</f>
        <v>0</v>
      </c>
      <c r="H8590" s="13">
        <f t="shared" ref="H8590:H8653" si="403">IF(G8590&gt;D8590,D8590,G8590)</f>
        <v>0</v>
      </c>
    </row>
    <row r="8591" spans="3:8" x14ac:dyDescent="0.25">
      <c r="C8591" s="22">
        <f t="shared" si="401"/>
        <v>46380.416666645862</v>
      </c>
      <c r="D8591" s="8">
        <v>221.11520375750223</v>
      </c>
      <c r="E8591" s="8">
        <v>0</v>
      </c>
      <c r="F8591" s="8">
        <v>0</v>
      </c>
      <c r="G8591" s="13">
        <f t="shared" si="402"/>
        <v>0</v>
      </c>
      <c r="H8591" s="13">
        <f t="shared" si="403"/>
        <v>0</v>
      </c>
    </row>
    <row r="8592" spans="3:8" x14ac:dyDescent="0.25">
      <c r="C8592" s="22">
        <f t="shared" ref="C8592:C8655" si="404">C8591+1/24</f>
        <v>46380.458333312527</v>
      </c>
      <c r="D8592" s="8">
        <v>177.47404512115276</v>
      </c>
      <c r="E8592" s="8">
        <v>0</v>
      </c>
      <c r="F8592" s="8">
        <v>0</v>
      </c>
      <c r="G8592" s="13">
        <f t="shared" si="402"/>
        <v>0</v>
      </c>
      <c r="H8592" s="13">
        <f t="shared" si="403"/>
        <v>0</v>
      </c>
    </row>
    <row r="8593" spans="3:8" x14ac:dyDescent="0.25">
      <c r="C8593" s="22">
        <f t="shared" si="404"/>
        <v>46380.499999979191</v>
      </c>
      <c r="D8593" s="8">
        <v>154.19876051510016</v>
      </c>
      <c r="E8593" s="8">
        <v>0</v>
      </c>
      <c r="F8593" s="8">
        <v>0</v>
      </c>
      <c r="G8593" s="13">
        <f t="shared" si="402"/>
        <v>0</v>
      </c>
      <c r="H8593" s="13">
        <f t="shared" si="403"/>
        <v>0</v>
      </c>
    </row>
    <row r="8594" spans="3:8" x14ac:dyDescent="0.25">
      <c r="C8594" s="22">
        <f t="shared" si="404"/>
        <v>46380.541666645855</v>
      </c>
      <c r="D8594" s="8">
        <v>136.74229706055979</v>
      </c>
      <c r="E8594" s="8">
        <v>0</v>
      </c>
      <c r="F8594" s="8">
        <v>0</v>
      </c>
      <c r="G8594" s="13">
        <f t="shared" si="402"/>
        <v>0</v>
      </c>
      <c r="H8594" s="13">
        <f t="shared" si="403"/>
        <v>0</v>
      </c>
    </row>
    <row r="8595" spans="3:8" x14ac:dyDescent="0.25">
      <c r="C8595" s="22">
        <f t="shared" si="404"/>
        <v>46380.583333312519</v>
      </c>
      <c r="D8595" s="8">
        <v>119.28583360602036</v>
      </c>
      <c r="E8595" s="8">
        <v>0</v>
      </c>
      <c r="F8595" s="8">
        <v>0</v>
      </c>
      <c r="G8595" s="13">
        <f t="shared" si="402"/>
        <v>0</v>
      </c>
      <c r="H8595" s="13">
        <f t="shared" si="403"/>
        <v>0</v>
      </c>
    </row>
    <row r="8596" spans="3:8" x14ac:dyDescent="0.25">
      <c r="C8596" s="22">
        <f t="shared" si="404"/>
        <v>46380.624999979183</v>
      </c>
      <c r="D8596" s="8">
        <v>136.74229706055979</v>
      </c>
      <c r="E8596" s="8">
        <v>0</v>
      </c>
      <c r="F8596" s="8">
        <v>0</v>
      </c>
      <c r="G8596" s="13">
        <f t="shared" si="402"/>
        <v>0</v>
      </c>
      <c r="H8596" s="13">
        <f t="shared" si="403"/>
        <v>0</v>
      </c>
    </row>
    <row r="8597" spans="3:8" x14ac:dyDescent="0.25">
      <c r="C8597" s="22">
        <f t="shared" si="404"/>
        <v>46380.666666645848</v>
      </c>
      <c r="D8597" s="8">
        <v>160.01758166661332</v>
      </c>
      <c r="E8597" s="8">
        <v>0</v>
      </c>
      <c r="F8597" s="8">
        <v>0</v>
      </c>
      <c r="G8597" s="13">
        <f t="shared" si="402"/>
        <v>0</v>
      </c>
      <c r="H8597" s="13">
        <f t="shared" si="403"/>
        <v>0</v>
      </c>
    </row>
    <row r="8598" spans="3:8" x14ac:dyDescent="0.25">
      <c r="C8598" s="22">
        <f t="shared" si="404"/>
        <v>46380.708333312512</v>
      </c>
      <c r="D8598" s="8">
        <v>212.38697203023256</v>
      </c>
      <c r="E8598" s="8">
        <v>0</v>
      </c>
      <c r="F8598" s="8">
        <v>0</v>
      </c>
      <c r="G8598" s="13">
        <f t="shared" si="402"/>
        <v>0</v>
      </c>
      <c r="H8598" s="13">
        <f t="shared" si="403"/>
        <v>0</v>
      </c>
    </row>
    <row r="8599" spans="3:8" x14ac:dyDescent="0.25">
      <c r="C8599" s="22">
        <f t="shared" si="404"/>
        <v>46380.749999979176</v>
      </c>
      <c r="D8599" s="8">
        <v>250.20930951506799</v>
      </c>
      <c r="E8599" s="8">
        <v>0</v>
      </c>
      <c r="F8599" s="8">
        <v>0</v>
      </c>
      <c r="G8599" s="13">
        <f t="shared" si="402"/>
        <v>0</v>
      </c>
      <c r="H8599" s="13">
        <f t="shared" si="403"/>
        <v>0</v>
      </c>
    </row>
    <row r="8600" spans="3:8" x14ac:dyDescent="0.25">
      <c r="C8600" s="22">
        <f t="shared" si="404"/>
        <v>46380.79166664584</v>
      </c>
      <c r="D8600" s="8">
        <v>238.57166721204166</v>
      </c>
      <c r="E8600" s="8">
        <v>0</v>
      </c>
      <c r="F8600" s="8">
        <v>0</v>
      </c>
      <c r="G8600" s="13">
        <f t="shared" si="402"/>
        <v>0</v>
      </c>
      <c r="H8600" s="13">
        <f t="shared" si="403"/>
        <v>0</v>
      </c>
    </row>
    <row r="8601" spans="3:8" x14ac:dyDescent="0.25">
      <c r="C8601" s="22">
        <f t="shared" si="404"/>
        <v>46380.833333312505</v>
      </c>
      <c r="D8601" s="8">
        <v>218.20579318174569</v>
      </c>
      <c r="E8601" s="8">
        <v>0</v>
      </c>
      <c r="F8601" s="8">
        <v>0</v>
      </c>
      <c r="G8601" s="13">
        <f t="shared" si="402"/>
        <v>0</v>
      </c>
      <c r="H8601" s="13">
        <f t="shared" si="403"/>
        <v>0</v>
      </c>
    </row>
    <row r="8602" spans="3:8" x14ac:dyDescent="0.25">
      <c r="C8602" s="22">
        <f t="shared" si="404"/>
        <v>46380.874999979169</v>
      </c>
      <c r="D8602" s="8">
        <v>177.47404512115276</v>
      </c>
      <c r="E8602" s="8">
        <v>0</v>
      </c>
      <c r="F8602" s="8">
        <v>0</v>
      </c>
      <c r="G8602" s="13">
        <f t="shared" si="402"/>
        <v>0</v>
      </c>
      <c r="H8602" s="13">
        <f t="shared" si="403"/>
        <v>0</v>
      </c>
    </row>
    <row r="8603" spans="3:8" x14ac:dyDescent="0.25">
      <c r="C8603" s="22">
        <f t="shared" si="404"/>
        <v>46380.916666645833</v>
      </c>
      <c r="D8603" s="8">
        <v>154.19876051510016</v>
      </c>
      <c r="E8603" s="8">
        <v>0</v>
      </c>
      <c r="F8603" s="8">
        <v>0</v>
      </c>
      <c r="G8603" s="13">
        <f t="shared" si="402"/>
        <v>0</v>
      </c>
      <c r="H8603" s="13">
        <f t="shared" si="403"/>
        <v>0</v>
      </c>
    </row>
    <row r="8604" spans="3:8" x14ac:dyDescent="0.25">
      <c r="C8604" s="22">
        <f t="shared" si="404"/>
        <v>46380.958333312497</v>
      </c>
      <c r="D8604" s="8">
        <v>84.372906696941612</v>
      </c>
      <c r="E8604" s="8">
        <v>0</v>
      </c>
      <c r="F8604" s="8">
        <v>0</v>
      </c>
      <c r="G8604" s="13">
        <f t="shared" si="402"/>
        <v>0</v>
      </c>
      <c r="H8604" s="13">
        <f t="shared" si="403"/>
        <v>0</v>
      </c>
    </row>
    <row r="8605" spans="3:8" x14ac:dyDescent="0.25">
      <c r="C8605" s="22">
        <f t="shared" si="404"/>
        <v>46380.999999979162</v>
      </c>
      <c r="D8605" s="8">
        <v>23.332346237605694</v>
      </c>
      <c r="E8605" s="8">
        <v>0</v>
      </c>
      <c r="F8605" s="8">
        <v>0</v>
      </c>
      <c r="G8605" s="13">
        <f t="shared" si="402"/>
        <v>0</v>
      </c>
      <c r="H8605" s="13">
        <f t="shared" si="403"/>
        <v>0</v>
      </c>
    </row>
    <row r="8606" spans="3:8" x14ac:dyDescent="0.25">
      <c r="C8606" s="22">
        <f t="shared" si="404"/>
        <v>46381.041666645826</v>
      </c>
      <c r="D8606" s="8">
        <v>11.666173118802847</v>
      </c>
      <c r="E8606" s="8">
        <v>0</v>
      </c>
      <c r="F8606" s="8">
        <v>0</v>
      </c>
      <c r="G8606" s="13">
        <f t="shared" si="402"/>
        <v>0</v>
      </c>
      <c r="H8606" s="13">
        <f t="shared" si="403"/>
        <v>0</v>
      </c>
    </row>
    <row r="8607" spans="3:8" x14ac:dyDescent="0.25">
      <c r="C8607" s="22">
        <f t="shared" si="404"/>
        <v>46381.08333331249</v>
      </c>
      <c r="D8607" s="8">
        <v>2.9165432797007069</v>
      </c>
      <c r="E8607" s="8">
        <v>0</v>
      </c>
      <c r="F8607" s="8">
        <v>0</v>
      </c>
      <c r="G8607" s="13">
        <f t="shared" si="402"/>
        <v>0</v>
      </c>
      <c r="H8607" s="13">
        <f t="shared" si="403"/>
        <v>0</v>
      </c>
    </row>
    <row r="8608" spans="3:8" x14ac:dyDescent="0.25">
      <c r="C8608" s="22">
        <f t="shared" si="404"/>
        <v>46381.124999979154</v>
      </c>
      <c r="D8608" s="8">
        <v>2.9165432797007069</v>
      </c>
      <c r="E8608" s="8">
        <v>0</v>
      </c>
      <c r="F8608" s="8">
        <v>0</v>
      </c>
      <c r="G8608" s="13">
        <f t="shared" si="402"/>
        <v>0</v>
      </c>
      <c r="H8608" s="13">
        <f t="shared" si="403"/>
        <v>0</v>
      </c>
    </row>
    <row r="8609" spans="3:8" x14ac:dyDescent="0.25">
      <c r="C8609" s="22">
        <f t="shared" si="404"/>
        <v>46381.166666645819</v>
      </c>
      <c r="D8609" s="8">
        <v>11.666173118802847</v>
      </c>
      <c r="E8609" s="8">
        <v>0</v>
      </c>
      <c r="F8609" s="8">
        <v>0</v>
      </c>
      <c r="G8609" s="13">
        <f t="shared" si="402"/>
        <v>0</v>
      </c>
      <c r="H8609" s="13">
        <f t="shared" si="403"/>
        <v>0</v>
      </c>
    </row>
    <row r="8610" spans="3:8" x14ac:dyDescent="0.25">
      <c r="C8610" s="22">
        <f t="shared" si="404"/>
        <v>46381.208333312483</v>
      </c>
      <c r="D8610" s="8">
        <v>78.746668551919228</v>
      </c>
      <c r="E8610" s="8">
        <v>0</v>
      </c>
      <c r="F8610" s="8">
        <v>0</v>
      </c>
      <c r="G8610" s="13">
        <f t="shared" si="402"/>
        <v>0</v>
      </c>
      <c r="H8610" s="13">
        <f t="shared" si="403"/>
        <v>0</v>
      </c>
    </row>
    <row r="8611" spans="3:8" x14ac:dyDescent="0.25">
      <c r="C8611" s="22">
        <f t="shared" si="404"/>
        <v>46381.249999979147</v>
      </c>
      <c r="D8611" s="8">
        <v>274.1550682918666</v>
      </c>
      <c r="E8611" s="8">
        <v>0</v>
      </c>
      <c r="F8611" s="8">
        <v>0</v>
      </c>
      <c r="G8611" s="13">
        <f t="shared" si="402"/>
        <v>0</v>
      </c>
      <c r="H8611" s="13">
        <f t="shared" si="403"/>
        <v>0</v>
      </c>
    </row>
    <row r="8612" spans="3:8" x14ac:dyDescent="0.25">
      <c r="C8612" s="22">
        <f t="shared" si="404"/>
        <v>46381.291666645811</v>
      </c>
      <c r="D8612" s="8">
        <v>291.65432797007065</v>
      </c>
      <c r="E8612" s="8">
        <v>0</v>
      </c>
      <c r="F8612" s="8">
        <v>0</v>
      </c>
      <c r="G8612" s="13">
        <f t="shared" si="402"/>
        <v>0</v>
      </c>
      <c r="H8612" s="13">
        <f t="shared" si="403"/>
        <v>0</v>
      </c>
    </row>
    <row r="8613" spans="3:8" x14ac:dyDescent="0.25">
      <c r="C8613" s="22">
        <f t="shared" si="404"/>
        <v>46381.333333312476</v>
      </c>
      <c r="D8613" s="8">
        <v>279.98815485126795</v>
      </c>
      <c r="E8613" s="8">
        <v>0</v>
      </c>
      <c r="F8613" s="8">
        <v>0</v>
      </c>
      <c r="G8613" s="13">
        <f t="shared" si="402"/>
        <v>0</v>
      </c>
      <c r="H8613" s="13">
        <f t="shared" si="403"/>
        <v>0</v>
      </c>
    </row>
    <row r="8614" spans="3:8" x14ac:dyDescent="0.25">
      <c r="C8614" s="22">
        <f t="shared" si="404"/>
        <v>46381.37499997914</v>
      </c>
      <c r="D8614" s="8">
        <v>244.9896354948597</v>
      </c>
      <c r="E8614" s="8">
        <v>0</v>
      </c>
      <c r="F8614" s="8">
        <v>0</v>
      </c>
      <c r="G8614" s="13">
        <f t="shared" si="402"/>
        <v>0</v>
      </c>
      <c r="H8614" s="13">
        <f t="shared" si="403"/>
        <v>0</v>
      </c>
    </row>
    <row r="8615" spans="3:8" x14ac:dyDescent="0.25">
      <c r="C8615" s="22">
        <f t="shared" si="404"/>
        <v>46381.416666645804</v>
      </c>
      <c r="D8615" s="8">
        <v>221.65728925725324</v>
      </c>
      <c r="E8615" s="8">
        <v>0</v>
      </c>
      <c r="F8615" s="8">
        <v>0</v>
      </c>
      <c r="G8615" s="13">
        <f t="shared" si="402"/>
        <v>0</v>
      </c>
      <c r="H8615" s="13">
        <f t="shared" si="403"/>
        <v>0</v>
      </c>
    </row>
    <row r="8616" spans="3:8" x14ac:dyDescent="0.25">
      <c r="C8616" s="22">
        <f t="shared" si="404"/>
        <v>46381.458333312468</v>
      </c>
      <c r="D8616" s="8">
        <v>177.90914006174339</v>
      </c>
      <c r="E8616" s="8">
        <v>0</v>
      </c>
      <c r="F8616" s="8">
        <v>0</v>
      </c>
      <c r="G8616" s="13">
        <f t="shared" si="402"/>
        <v>0</v>
      </c>
      <c r="H8616" s="13">
        <f t="shared" si="403"/>
        <v>0</v>
      </c>
    </row>
    <row r="8617" spans="3:8" x14ac:dyDescent="0.25">
      <c r="C8617" s="22">
        <f t="shared" si="404"/>
        <v>46381.499999979133</v>
      </c>
      <c r="D8617" s="8">
        <v>154.57679382413696</v>
      </c>
      <c r="E8617" s="8">
        <v>0</v>
      </c>
      <c r="F8617" s="8">
        <v>0</v>
      </c>
      <c r="G8617" s="13">
        <f t="shared" si="402"/>
        <v>0</v>
      </c>
      <c r="H8617" s="13">
        <f t="shared" si="403"/>
        <v>0</v>
      </c>
    </row>
    <row r="8618" spans="3:8" x14ac:dyDescent="0.25">
      <c r="C8618" s="22">
        <f t="shared" si="404"/>
        <v>46381.541666645797</v>
      </c>
      <c r="D8618" s="8">
        <v>137.07753414593282</v>
      </c>
      <c r="E8618" s="8">
        <v>0</v>
      </c>
      <c r="F8618" s="8">
        <v>0</v>
      </c>
      <c r="G8618" s="13">
        <f t="shared" si="402"/>
        <v>0</v>
      </c>
      <c r="H8618" s="13">
        <f t="shared" si="403"/>
        <v>0</v>
      </c>
    </row>
    <row r="8619" spans="3:8" x14ac:dyDescent="0.25">
      <c r="C8619" s="22">
        <f t="shared" si="404"/>
        <v>46381.583333312461</v>
      </c>
      <c r="D8619" s="8">
        <v>119.57827446772866</v>
      </c>
      <c r="E8619" s="8">
        <v>0</v>
      </c>
      <c r="F8619" s="8">
        <v>0</v>
      </c>
      <c r="G8619" s="13">
        <f t="shared" si="402"/>
        <v>0</v>
      </c>
      <c r="H8619" s="13">
        <f t="shared" si="403"/>
        <v>0</v>
      </c>
    </row>
    <row r="8620" spans="3:8" x14ac:dyDescent="0.25">
      <c r="C8620" s="22">
        <f t="shared" si="404"/>
        <v>46381.624999979125</v>
      </c>
      <c r="D8620" s="8">
        <v>137.07753414593282</v>
      </c>
      <c r="E8620" s="8">
        <v>0</v>
      </c>
      <c r="F8620" s="8">
        <v>0</v>
      </c>
      <c r="G8620" s="13">
        <f t="shared" si="402"/>
        <v>0</v>
      </c>
      <c r="H8620" s="13">
        <f t="shared" si="403"/>
        <v>0</v>
      </c>
    </row>
    <row r="8621" spans="3:8" x14ac:dyDescent="0.25">
      <c r="C8621" s="22">
        <f t="shared" si="404"/>
        <v>46381.66666664579</v>
      </c>
      <c r="D8621" s="8">
        <v>160.40988038353834</v>
      </c>
      <c r="E8621" s="8">
        <v>0</v>
      </c>
      <c r="F8621" s="8">
        <v>0</v>
      </c>
      <c r="G8621" s="13">
        <f t="shared" si="402"/>
        <v>0</v>
      </c>
      <c r="H8621" s="13">
        <f t="shared" si="403"/>
        <v>0</v>
      </c>
    </row>
    <row r="8622" spans="3:8" x14ac:dyDescent="0.25">
      <c r="C8622" s="22">
        <f t="shared" si="404"/>
        <v>46381.708333312454</v>
      </c>
      <c r="D8622" s="8">
        <v>212.90765941815167</v>
      </c>
      <c r="E8622" s="8">
        <v>0</v>
      </c>
      <c r="F8622" s="8">
        <v>0</v>
      </c>
      <c r="G8622" s="13">
        <f t="shared" si="402"/>
        <v>0</v>
      </c>
      <c r="H8622" s="13">
        <f t="shared" si="403"/>
        <v>0</v>
      </c>
    </row>
    <row r="8623" spans="3:8" x14ac:dyDescent="0.25">
      <c r="C8623" s="22">
        <f t="shared" si="404"/>
        <v>46381.749999979118</v>
      </c>
      <c r="D8623" s="8">
        <v>250.82272205426105</v>
      </c>
      <c r="E8623" s="8">
        <v>0</v>
      </c>
      <c r="F8623" s="8">
        <v>0</v>
      </c>
      <c r="G8623" s="13">
        <f t="shared" si="402"/>
        <v>0</v>
      </c>
      <c r="H8623" s="13">
        <f t="shared" si="403"/>
        <v>0</v>
      </c>
    </row>
    <row r="8624" spans="3:8" x14ac:dyDescent="0.25">
      <c r="C8624" s="22">
        <f t="shared" si="404"/>
        <v>46381.791666645782</v>
      </c>
      <c r="D8624" s="8">
        <v>239.15654893545832</v>
      </c>
      <c r="E8624" s="8">
        <v>0</v>
      </c>
      <c r="F8624" s="8">
        <v>0</v>
      </c>
      <c r="G8624" s="13">
        <f t="shared" si="402"/>
        <v>0</v>
      </c>
      <c r="H8624" s="13">
        <f t="shared" si="403"/>
        <v>0</v>
      </c>
    </row>
    <row r="8625" spans="3:8" x14ac:dyDescent="0.25">
      <c r="C8625" s="22">
        <f t="shared" si="404"/>
        <v>46381.833333312446</v>
      </c>
      <c r="D8625" s="8">
        <v>218.74074597755302</v>
      </c>
      <c r="E8625" s="8">
        <v>0</v>
      </c>
      <c r="F8625" s="8">
        <v>0</v>
      </c>
      <c r="G8625" s="13">
        <f t="shared" si="402"/>
        <v>0</v>
      </c>
      <c r="H8625" s="13">
        <f t="shared" si="403"/>
        <v>0</v>
      </c>
    </row>
    <row r="8626" spans="3:8" x14ac:dyDescent="0.25">
      <c r="C8626" s="22">
        <f t="shared" si="404"/>
        <v>46381.874999979111</v>
      </c>
      <c r="D8626" s="8">
        <v>177.90914006174339</v>
      </c>
      <c r="E8626" s="8">
        <v>0</v>
      </c>
      <c r="F8626" s="8">
        <v>0</v>
      </c>
      <c r="G8626" s="13">
        <f t="shared" si="402"/>
        <v>0</v>
      </c>
      <c r="H8626" s="13">
        <f t="shared" si="403"/>
        <v>0</v>
      </c>
    </row>
    <row r="8627" spans="3:8" x14ac:dyDescent="0.25">
      <c r="C8627" s="22">
        <f t="shared" si="404"/>
        <v>46381.916666645775</v>
      </c>
      <c r="D8627" s="8">
        <v>154.57679382413696</v>
      </c>
      <c r="E8627" s="8">
        <v>0</v>
      </c>
      <c r="F8627" s="8">
        <v>0</v>
      </c>
      <c r="G8627" s="13">
        <f t="shared" si="402"/>
        <v>0</v>
      </c>
      <c r="H8627" s="13">
        <f t="shared" si="403"/>
        <v>0</v>
      </c>
    </row>
    <row r="8628" spans="3:8" x14ac:dyDescent="0.25">
      <c r="C8628" s="22">
        <f t="shared" si="404"/>
        <v>46381.958333312439</v>
      </c>
      <c r="D8628" s="8">
        <v>84.579755111320608</v>
      </c>
      <c r="E8628" s="8">
        <v>0</v>
      </c>
      <c r="F8628" s="8">
        <v>0</v>
      </c>
      <c r="G8628" s="13">
        <f t="shared" si="402"/>
        <v>0</v>
      </c>
      <c r="H8628" s="13">
        <f t="shared" si="403"/>
        <v>0</v>
      </c>
    </row>
    <row r="8629" spans="3:8" x14ac:dyDescent="0.25">
      <c r="C8629" s="22">
        <f t="shared" si="404"/>
        <v>46381.999999979103</v>
      </c>
      <c r="D8629" s="8">
        <v>23.388429743727595</v>
      </c>
      <c r="E8629" s="8">
        <v>0</v>
      </c>
      <c r="F8629" s="8">
        <v>0</v>
      </c>
      <c r="G8629" s="13">
        <f t="shared" si="402"/>
        <v>0</v>
      </c>
      <c r="H8629" s="13">
        <f t="shared" si="403"/>
        <v>0</v>
      </c>
    </row>
    <row r="8630" spans="3:8" x14ac:dyDescent="0.25">
      <c r="C8630" s="22">
        <f t="shared" si="404"/>
        <v>46382.041666645768</v>
      </c>
      <c r="D8630" s="8">
        <v>11.694214871863798</v>
      </c>
      <c r="E8630" s="8">
        <v>0</v>
      </c>
      <c r="F8630" s="8">
        <v>0</v>
      </c>
      <c r="G8630" s="13">
        <f t="shared" si="402"/>
        <v>0</v>
      </c>
      <c r="H8630" s="13">
        <f t="shared" si="403"/>
        <v>0</v>
      </c>
    </row>
    <row r="8631" spans="3:8" x14ac:dyDescent="0.25">
      <c r="C8631" s="22">
        <f t="shared" si="404"/>
        <v>46382.083333312432</v>
      </c>
      <c r="D8631" s="8">
        <v>2.923553717965945</v>
      </c>
      <c r="E8631" s="8">
        <v>0</v>
      </c>
      <c r="F8631" s="8">
        <v>0</v>
      </c>
      <c r="G8631" s="13">
        <f t="shared" si="402"/>
        <v>0</v>
      </c>
      <c r="H8631" s="13">
        <f t="shared" si="403"/>
        <v>0</v>
      </c>
    </row>
    <row r="8632" spans="3:8" x14ac:dyDescent="0.25">
      <c r="C8632" s="22">
        <f t="shared" si="404"/>
        <v>46382.124999979096</v>
      </c>
      <c r="D8632" s="8">
        <v>2.923553717965945</v>
      </c>
      <c r="E8632" s="8">
        <v>0</v>
      </c>
      <c r="F8632" s="8">
        <v>0</v>
      </c>
      <c r="G8632" s="13">
        <f t="shared" si="402"/>
        <v>0</v>
      </c>
      <c r="H8632" s="13">
        <f t="shared" si="403"/>
        <v>0</v>
      </c>
    </row>
    <row r="8633" spans="3:8" x14ac:dyDescent="0.25">
      <c r="C8633" s="22">
        <f t="shared" si="404"/>
        <v>46382.16666664576</v>
      </c>
      <c r="D8633" s="8">
        <v>11.694214871863798</v>
      </c>
      <c r="E8633" s="8">
        <v>0</v>
      </c>
      <c r="F8633" s="8">
        <v>0</v>
      </c>
      <c r="G8633" s="13">
        <f t="shared" si="402"/>
        <v>0</v>
      </c>
      <c r="H8633" s="13">
        <f t="shared" si="403"/>
        <v>0</v>
      </c>
    </row>
    <row r="8634" spans="3:8" x14ac:dyDescent="0.25">
      <c r="C8634" s="22">
        <f t="shared" si="404"/>
        <v>46382.208333312425</v>
      </c>
      <c r="D8634" s="8">
        <v>78.935950385080716</v>
      </c>
      <c r="E8634" s="8">
        <v>0</v>
      </c>
      <c r="F8634" s="8">
        <v>0</v>
      </c>
      <c r="G8634" s="13">
        <f t="shared" si="402"/>
        <v>0</v>
      </c>
      <c r="H8634" s="13">
        <f t="shared" si="403"/>
        <v>0</v>
      </c>
    </row>
    <row r="8635" spans="3:8" x14ac:dyDescent="0.25">
      <c r="C8635" s="22">
        <f t="shared" si="404"/>
        <v>46382.249999979089</v>
      </c>
      <c r="D8635" s="8">
        <v>274.81404948879918</v>
      </c>
      <c r="E8635" s="8">
        <v>0</v>
      </c>
      <c r="F8635" s="8">
        <v>0</v>
      </c>
      <c r="G8635" s="13">
        <f t="shared" si="402"/>
        <v>0</v>
      </c>
      <c r="H8635" s="13">
        <f t="shared" si="403"/>
        <v>0</v>
      </c>
    </row>
    <row r="8636" spans="3:8" x14ac:dyDescent="0.25">
      <c r="C8636" s="22">
        <f t="shared" si="404"/>
        <v>46382.291666645753</v>
      </c>
      <c r="D8636" s="8">
        <v>292.35537179659451</v>
      </c>
      <c r="E8636" s="8">
        <v>0</v>
      </c>
      <c r="F8636" s="8">
        <v>0</v>
      </c>
      <c r="G8636" s="13">
        <f t="shared" si="402"/>
        <v>0</v>
      </c>
      <c r="H8636" s="13">
        <f t="shared" si="403"/>
        <v>0</v>
      </c>
    </row>
    <row r="8637" spans="3:8" x14ac:dyDescent="0.25">
      <c r="C8637" s="22">
        <f t="shared" si="404"/>
        <v>46382.333333312417</v>
      </c>
      <c r="D8637" s="8">
        <v>280.66115692473096</v>
      </c>
      <c r="E8637" s="8">
        <v>0</v>
      </c>
      <c r="F8637" s="8">
        <v>0</v>
      </c>
      <c r="G8637" s="13">
        <f t="shared" si="402"/>
        <v>0</v>
      </c>
      <c r="H8637" s="13">
        <f t="shared" si="403"/>
        <v>0</v>
      </c>
    </row>
    <row r="8638" spans="3:8" x14ac:dyDescent="0.25">
      <c r="C8638" s="22">
        <f t="shared" si="404"/>
        <v>46382.374999979082</v>
      </c>
      <c r="D8638" s="8">
        <v>245.57851230913951</v>
      </c>
      <c r="E8638" s="8">
        <v>0</v>
      </c>
      <c r="F8638" s="8">
        <v>0</v>
      </c>
      <c r="G8638" s="13">
        <f t="shared" si="402"/>
        <v>0</v>
      </c>
      <c r="H8638" s="13">
        <f t="shared" si="403"/>
        <v>0</v>
      </c>
    </row>
    <row r="8639" spans="3:8" x14ac:dyDescent="0.25">
      <c r="C8639" s="22">
        <f t="shared" si="404"/>
        <v>46382.416666645746</v>
      </c>
      <c r="D8639" s="8">
        <v>222.19008256541247</v>
      </c>
      <c r="E8639" s="8">
        <v>4.2875715264093513E-2</v>
      </c>
      <c r="F8639" s="8">
        <v>0</v>
      </c>
      <c r="G8639" s="13">
        <f t="shared" si="402"/>
        <v>4.2875715264093513E-2</v>
      </c>
      <c r="H8639" s="13">
        <f t="shared" si="403"/>
        <v>4.2875715264093513E-2</v>
      </c>
    </row>
    <row r="8640" spans="3:8" x14ac:dyDescent="0.25">
      <c r="C8640" s="22">
        <f t="shared" si="404"/>
        <v>46382.45833331241</v>
      </c>
      <c r="D8640" s="8">
        <v>178.33677679592284</v>
      </c>
      <c r="E8640" s="8">
        <v>7.7369491102728064E-3</v>
      </c>
      <c r="F8640" s="8">
        <v>0</v>
      </c>
      <c r="G8640" s="13">
        <f t="shared" si="402"/>
        <v>7.7369491102728064E-3</v>
      </c>
      <c r="H8640" s="13">
        <f t="shared" si="403"/>
        <v>7.7369491102728064E-3</v>
      </c>
    </row>
    <row r="8641" spans="3:8" x14ac:dyDescent="0.25">
      <c r="C8641" s="22">
        <f t="shared" si="404"/>
        <v>46382.499999979074</v>
      </c>
      <c r="D8641" s="8">
        <v>154.94834705219486</v>
      </c>
      <c r="E8641" s="8">
        <v>0</v>
      </c>
      <c r="F8641" s="8">
        <v>0</v>
      </c>
      <c r="G8641" s="13">
        <f t="shared" si="402"/>
        <v>0</v>
      </c>
      <c r="H8641" s="13">
        <f t="shared" si="403"/>
        <v>0</v>
      </c>
    </row>
    <row r="8642" spans="3:8" x14ac:dyDescent="0.25">
      <c r="C8642" s="22">
        <f t="shared" si="404"/>
        <v>46382.541666645739</v>
      </c>
      <c r="D8642" s="8">
        <v>137.40702474439959</v>
      </c>
      <c r="E8642" s="8">
        <v>0</v>
      </c>
      <c r="F8642" s="8">
        <v>0</v>
      </c>
      <c r="G8642" s="13">
        <f t="shared" si="402"/>
        <v>0</v>
      </c>
      <c r="H8642" s="13">
        <f t="shared" si="403"/>
        <v>0</v>
      </c>
    </row>
    <row r="8643" spans="3:8" x14ac:dyDescent="0.25">
      <c r="C8643" s="22">
        <f t="shared" si="404"/>
        <v>46382.583333312403</v>
      </c>
      <c r="D8643" s="8">
        <v>119.86570243660339</v>
      </c>
      <c r="E8643" s="8">
        <v>0</v>
      </c>
      <c r="F8643" s="8">
        <v>0</v>
      </c>
      <c r="G8643" s="13">
        <f t="shared" si="402"/>
        <v>0</v>
      </c>
      <c r="H8643" s="13">
        <f t="shared" si="403"/>
        <v>0</v>
      </c>
    </row>
    <row r="8644" spans="3:8" x14ac:dyDescent="0.25">
      <c r="C8644" s="22">
        <f t="shared" si="404"/>
        <v>46382.624999979067</v>
      </c>
      <c r="D8644" s="8">
        <v>137.40702474439959</v>
      </c>
      <c r="E8644" s="8">
        <v>0</v>
      </c>
      <c r="F8644" s="8">
        <v>0</v>
      </c>
      <c r="G8644" s="13">
        <f t="shared" si="402"/>
        <v>0</v>
      </c>
      <c r="H8644" s="13">
        <f t="shared" si="403"/>
        <v>0</v>
      </c>
    </row>
    <row r="8645" spans="3:8" x14ac:dyDescent="0.25">
      <c r="C8645" s="22">
        <f t="shared" si="404"/>
        <v>46382.666666645731</v>
      </c>
      <c r="D8645" s="8">
        <v>160.79545448812664</v>
      </c>
      <c r="E8645" s="8">
        <v>0</v>
      </c>
      <c r="F8645" s="8">
        <v>0</v>
      </c>
      <c r="G8645" s="13">
        <f t="shared" si="402"/>
        <v>0</v>
      </c>
      <c r="H8645" s="13">
        <f t="shared" si="403"/>
        <v>0</v>
      </c>
    </row>
    <row r="8646" spans="3:8" x14ac:dyDescent="0.25">
      <c r="C8646" s="22">
        <f t="shared" si="404"/>
        <v>46382.708333312396</v>
      </c>
      <c r="D8646" s="8">
        <v>213.41942141151435</v>
      </c>
      <c r="E8646" s="8">
        <v>0</v>
      </c>
      <c r="F8646" s="8">
        <v>0</v>
      </c>
      <c r="G8646" s="13">
        <f t="shared" si="402"/>
        <v>0</v>
      </c>
      <c r="H8646" s="13">
        <f t="shared" si="403"/>
        <v>0</v>
      </c>
    </row>
    <row r="8647" spans="3:8" x14ac:dyDescent="0.25">
      <c r="C8647" s="22">
        <f t="shared" si="404"/>
        <v>46382.74999997906</v>
      </c>
      <c r="D8647" s="8">
        <v>251.42561974507123</v>
      </c>
      <c r="E8647" s="8">
        <v>0</v>
      </c>
      <c r="F8647" s="8">
        <v>0</v>
      </c>
      <c r="G8647" s="13">
        <f t="shared" si="402"/>
        <v>0</v>
      </c>
      <c r="H8647" s="13">
        <f t="shared" si="403"/>
        <v>0</v>
      </c>
    </row>
    <row r="8648" spans="3:8" x14ac:dyDescent="0.25">
      <c r="C8648" s="22">
        <f t="shared" si="404"/>
        <v>46382.791666645724</v>
      </c>
      <c r="D8648" s="8">
        <v>239.73140487320777</v>
      </c>
      <c r="E8648" s="8">
        <v>0</v>
      </c>
      <c r="F8648" s="8">
        <v>0</v>
      </c>
      <c r="G8648" s="13">
        <f t="shared" si="402"/>
        <v>0</v>
      </c>
      <c r="H8648" s="13">
        <f t="shared" si="403"/>
        <v>0</v>
      </c>
    </row>
    <row r="8649" spans="3:8" x14ac:dyDescent="0.25">
      <c r="C8649" s="22">
        <f t="shared" si="404"/>
        <v>46382.833333312388</v>
      </c>
      <c r="D8649" s="8">
        <v>219.2665288474461</v>
      </c>
      <c r="E8649" s="8">
        <v>0</v>
      </c>
      <c r="F8649" s="8">
        <v>0</v>
      </c>
      <c r="G8649" s="13">
        <f t="shared" si="402"/>
        <v>0</v>
      </c>
      <c r="H8649" s="13">
        <f t="shared" si="403"/>
        <v>0</v>
      </c>
    </row>
    <row r="8650" spans="3:8" x14ac:dyDescent="0.25">
      <c r="C8650" s="22">
        <f t="shared" si="404"/>
        <v>46382.874999979053</v>
      </c>
      <c r="D8650" s="8">
        <v>178.33677679592284</v>
      </c>
      <c r="E8650" s="8">
        <v>0</v>
      </c>
      <c r="F8650" s="8">
        <v>0</v>
      </c>
      <c r="G8650" s="13">
        <f t="shared" si="402"/>
        <v>0</v>
      </c>
      <c r="H8650" s="13">
        <f t="shared" si="403"/>
        <v>0</v>
      </c>
    </row>
    <row r="8651" spans="3:8" x14ac:dyDescent="0.25">
      <c r="C8651" s="22">
        <f t="shared" si="404"/>
        <v>46382.916666645717</v>
      </c>
      <c r="D8651" s="8">
        <v>154.94834705219486</v>
      </c>
      <c r="E8651" s="8">
        <v>0</v>
      </c>
      <c r="F8651" s="8">
        <v>0</v>
      </c>
      <c r="G8651" s="13">
        <f t="shared" si="402"/>
        <v>0</v>
      </c>
      <c r="H8651" s="13">
        <f t="shared" si="403"/>
        <v>0</v>
      </c>
    </row>
    <row r="8652" spans="3:8" x14ac:dyDescent="0.25">
      <c r="C8652" s="22">
        <f t="shared" si="404"/>
        <v>46382.958333312381</v>
      </c>
      <c r="D8652" s="8">
        <v>84.783057821012562</v>
      </c>
      <c r="E8652" s="8">
        <v>0</v>
      </c>
      <c r="F8652" s="8">
        <v>0</v>
      </c>
      <c r="G8652" s="13">
        <f t="shared" si="402"/>
        <v>0</v>
      </c>
      <c r="H8652" s="13">
        <f t="shared" si="403"/>
        <v>0</v>
      </c>
    </row>
    <row r="8653" spans="3:8" x14ac:dyDescent="0.25">
      <c r="C8653" s="22">
        <f t="shared" si="404"/>
        <v>46382.999999979045</v>
      </c>
      <c r="D8653" s="8">
        <v>23.443518515819477</v>
      </c>
      <c r="E8653" s="8">
        <v>0</v>
      </c>
      <c r="F8653" s="8">
        <v>0</v>
      </c>
      <c r="G8653" s="13">
        <f t="shared" si="402"/>
        <v>0</v>
      </c>
      <c r="H8653" s="13">
        <f t="shared" si="403"/>
        <v>0</v>
      </c>
    </row>
    <row r="8654" spans="3:8" x14ac:dyDescent="0.25">
      <c r="C8654" s="22">
        <f t="shared" si="404"/>
        <v>46383.041666645709</v>
      </c>
      <c r="D8654" s="8">
        <v>11.721759257909738</v>
      </c>
      <c r="E8654" s="8">
        <v>0</v>
      </c>
      <c r="F8654" s="8">
        <v>0</v>
      </c>
      <c r="G8654" s="13">
        <f t="shared" ref="G8654:G8717" si="405">E8654+F8654</f>
        <v>0</v>
      </c>
      <c r="H8654" s="13">
        <f t="shared" ref="H8654:H8717" si="406">IF(G8654&gt;D8654,D8654,G8654)</f>
        <v>0</v>
      </c>
    </row>
    <row r="8655" spans="3:8" x14ac:dyDescent="0.25">
      <c r="C8655" s="22">
        <f t="shared" si="404"/>
        <v>46383.083333312374</v>
      </c>
      <c r="D8655" s="8">
        <v>2.9304398144774346</v>
      </c>
      <c r="E8655" s="8">
        <v>0</v>
      </c>
      <c r="F8655" s="8">
        <v>0</v>
      </c>
      <c r="G8655" s="13">
        <f t="shared" si="405"/>
        <v>0</v>
      </c>
      <c r="H8655" s="13">
        <f t="shared" si="406"/>
        <v>0</v>
      </c>
    </row>
    <row r="8656" spans="3:8" x14ac:dyDescent="0.25">
      <c r="C8656" s="22">
        <f t="shared" ref="C8656:C8719" si="407">C8655+1/24</f>
        <v>46383.124999979038</v>
      </c>
      <c r="D8656" s="8">
        <v>2.9304398144774346</v>
      </c>
      <c r="E8656" s="8">
        <v>0</v>
      </c>
      <c r="F8656" s="8">
        <v>0</v>
      </c>
      <c r="G8656" s="13">
        <f t="shared" si="405"/>
        <v>0</v>
      </c>
      <c r="H8656" s="13">
        <f t="shared" si="406"/>
        <v>0</v>
      </c>
    </row>
    <row r="8657" spans="3:8" x14ac:dyDescent="0.25">
      <c r="C8657" s="22">
        <f t="shared" si="407"/>
        <v>46383.166666645702</v>
      </c>
      <c r="D8657" s="8">
        <v>11.721759257909738</v>
      </c>
      <c r="E8657" s="8">
        <v>0</v>
      </c>
      <c r="F8657" s="8">
        <v>0</v>
      </c>
      <c r="G8657" s="13">
        <f t="shared" si="405"/>
        <v>0</v>
      </c>
      <c r="H8657" s="13">
        <f t="shared" si="406"/>
        <v>0</v>
      </c>
    </row>
    <row r="8658" spans="3:8" x14ac:dyDescent="0.25">
      <c r="C8658" s="22">
        <f t="shared" si="407"/>
        <v>46383.208333312366</v>
      </c>
      <c r="D8658" s="8">
        <v>79.121874990890774</v>
      </c>
      <c r="E8658" s="8">
        <v>0</v>
      </c>
      <c r="F8658" s="8">
        <v>0</v>
      </c>
      <c r="G8658" s="13">
        <f t="shared" si="405"/>
        <v>0</v>
      </c>
      <c r="H8658" s="13">
        <f t="shared" si="406"/>
        <v>0</v>
      </c>
    </row>
    <row r="8659" spans="3:8" x14ac:dyDescent="0.25">
      <c r="C8659" s="22">
        <f t="shared" si="407"/>
        <v>46383.249999979031</v>
      </c>
      <c r="D8659" s="8">
        <v>275.46134256087856</v>
      </c>
      <c r="E8659" s="8">
        <v>0</v>
      </c>
      <c r="F8659" s="8">
        <v>0</v>
      </c>
      <c r="G8659" s="13">
        <f t="shared" si="405"/>
        <v>0</v>
      </c>
      <c r="H8659" s="13">
        <f t="shared" si="406"/>
        <v>0</v>
      </c>
    </row>
    <row r="8660" spans="3:8" x14ac:dyDescent="0.25">
      <c r="C8660" s="22">
        <f t="shared" si="407"/>
        <v>46383.291666645695</v>
      </c>
      <c r="D8660" s="8">
        <v>293.04398144774348</v>
      </c>
      <c r="E8660" s="8">
        <v>0</v>
      </c>
      <c r="F8660" s="8">
        <v>0</v>
      </c>
      <c r="G8660" s="13">
        <f t="shared" si="405"/>
        <v>0</v>
      </c>
      <c r="H8660" s="13">
        <f t="shared" si="406"/>
        <v>0</v>
      </c>
    </row>
    <row r="8661" spans="3:8" x14ac:dyDescent="0.25">
      <c r="C8661" s="22">
        <f t="shared" si="407"/>
        <v>46383.333333312359</v>
      </c>
      <c r="D8661" s="8">
        <v>281.3222221898335</v>
      </c>
      <c r="E8661" s="8">
        <v>1.2320850431879855E-3</v>
      </c>
      <c r="F8661" s="8">
        <v>0</v>
      </c>
      <c r="G8661" s="13">
        <f t="shared" si="405"/>
        <v>1.2320850431879855E-3</v>
      </c>
      <c r="H8661" s="13">
        <f t="shared" si="406"/>
        <v>1.2320850431879855E-3</v>
      </c>
    </row>
    <row r="8662" spans="3:8" x14ac:dyDescent="0.25">
      <c r="C8662" s="22">
        <f t="shared" si="407"/>
        <v>46383.374999979023</v>
      </c>
      <c r="D8662" s="8">
        <v>246.15694441610469</v>
      </c>
      <c r="E8662" s="8">
        <v>7.6757550332115038E-2</v>
      </c>
      <c r="F8662" s="8">
        <v>0</v>
      </c>
      <c r="G8662" s="13">
        <f t="shared" si="405"/>
        <v>7.6757550332115038E-2</v>
      </c>
      <c r="H8662" s="13">
        <f t="shared" si="406"/>
        <v>7.6757550332115038E-2</v>
      </c>
    </row>
    <row r="8663" spans="3:8" x14ac:dyDescent="0.25">
      <c r="C8663" s="22">
        <f t="shared" si="407"/>
        <v>46383.416666645688</v>
      </c>
      <c r="D8663" s="8">
        <v>222.71342590028482</v>
      </c>
      <c r="E8663" s="8">
        <v>1.9865592371367442E-2</v>
      </c>
      <c r="F8663" s="8">
        <v>0</v>
      </c>
      <c r="G8663" s="13">
        <f t="shared" si="405"/>
        <v>1.9865592371367442E-2</v>
      </c>
      <c r="H8663" s="13">
        <f t="shared" si="406"/>
        <v>1.9865592371367442E-2</v>
      </c>
    </row>
    <row r="8664" spans="3:8" x14ac:dyDescent="0.25">
      <c r="C8664" s="22">
        <f t="shared" si="407"/>
        <v>46383.458333312352</v>
      </c>
      <c r="D8664" s="8">
        <v>178.75682868312356</v>
      </c>
      <c r="E8664" s="8">
        <v>0</v>
      </c>
      <c r="F8664" s="8">
        <v>0</v>
      </c>
      <c r="G8664" s="13">
        <f t="shared" si="405"/>
        <v>0</v>
      </c>
      <c r="H8664" s="13">
        <f t="shared" si="406"/>
        <v>0</v>
      </c>
    </row>
    <row r="8665" spans="3:8" x14ac:dyDescent="0.25">
      <c r="C8665" s="22">
        <f t="shared" si="407"/>
        <v>46383.499999979016</v>
      </c>
      <c r="D8665" s="8">
        <v>155.31331016730368</v>
      </c>
      <c r="E8665" s="8">
        <v>0</v>
      </c>
      <c r="F8665" s="8">
        <v>0</v>
      </c>
      <c r="G8665" s="13">
        <f t="shared" si="405"/>
        <v>0</v>
      </c>
      <c r="H8665" s="13">
        <f t="shared" si="406"/>
        <v>0</v>
      </c>
    </row>
    <row r="8666" spans="3:8" x14ac:dyDescent="0.25">
      <c r="C8666" s="22">
        <f t="shared" si="407"/>
        <v>46383.54166664568</v>
      </c>
      <c r="D8666" s="8">
        <v>137.7306712804388</v>
      </c>
      <c r="E8666" s="8">
        <v>0</v>
      </c>
      <c r="F8666" s="8">
        <v>0</v>
      </c>
      <c r="G8666" s="13">
        <f t="shared" si="405"/>
        <v>0</v>
      </c>
      <c r="H8666" s="13">
        <f t="shared" si="406"/>
        <v>0</v>
      </c>
    </row>
    <row r="8667" spans="3:8" x14ac:dyDescent="0.25">
      <c r="C8667" s="22">
        <f t="shared" si="407"/>
        <v>46383.583333312345</v>
      </c>
      <c r="D8667" s="8">
        <v>120.14803239357484</v>
      </c>
      <c r="E8667" s="8">
        <v>0</v>
      </c>
      <c r="F8667" s="8">
        <v>0</v>
      </c>
      <c r="G8667" s="13">
        <f t="shared" si="405"/>
        <v>0</v>
      </c>
      <c r="H8667" s="13">
        <f t="shared" si="406"/>
        <v>0</v>
      </c>
    </row>
    <row r="8668" spans="3:8" x14ac:dyDescent="0.25">
      <c r="C8668" s="22">
        <f t="shared" si="407"/>
        <v>46383.624999979009</v>
      </c>
      <c r="D8668" s="8">
        <v>137.7306712804388</v>
      </c>
      <c r="E8668" s="8">
        <v>0</v>
      </c>
      <c r="F8668" s="8">
        <v>0</v>
      </c>
      <c r="G8668" s="13">
        <f t="shared" si="405"/>
        <v>0</v>
      </c>
      <c r="H8668" s="13">
        <f t="shared" si="406"/>
        <v>0</v>
      </c>
    </row>
    <row r="8669" spans="3:8" x14ac:dyDescent="0.25">
      <c r="C8669" s="22">
        <f t="shared" si="407"/>
        <v>46383.666666645673</v>
      </c>
      <c r="D8669" s="8">
        <v>161.17418979625864</v>
      </c>
      <c r="E8669" s="8">
        <v>0</v>
      </c>
      <c r="F8669" s="8">
        <v>0</v>
      </c>
      <c r="G8669" s="13">
        <f t="shared" si="405"/>
        <v>0</v>
      </c>
      <c r="H8669" s="13">
        <f t="shared" si="406"/>
        <v>0</v>
      </c>
    </row>
    <row r="8670" spans="3:8" x14ac:dyDescent="0.25">
      <c r="C8670" s="22">
        <f t="shared" si="407"/>
        <v>46383.708333312337</v>
      </c>
      <c r="D8670" s="8">
        <v>213.92210645685239</v>
      </c>
      <c r="E8670" s="8">
        <v>0</v>
      </c>
      <c r="F8670" s="8">
        <v>0</v>
      </c>
      <c r="G8670" s="13">
        <f t="shared" si="405"/>
        <v>0</v>
      </c>
      <c r="H8670" s="13">
        <f t="shared" si="406"/>
        <v>0</v>
      </c>
    </row>
    <row r="8671" spans="3:8" x14ac:dyDescent="0.25">
      <c r="C8671" s="22">
        <f t="shared" si="407"/>
        <v>46383.749999979002</v>
      </c>
      <c r="D8671" s="8">
        <v>252.01782404505872</v>
      </c>
      <c r="E8671" s="8">
        <v>0</v>
      </c>
      <c r="F8671" s="8">
        <v>0</v>
      </c>
      <c r="G8671" s="13">
        <f t="shared" si="405"/>
        <v>0</v>
      </c>
      <c r="H8671" s="13">
        <f t="shared" si="406"/>
        <v>0</v>
      </c>
    </row>
    <row r="8672" spans="3:8" x14ac:dyDescent="0.25">
      <c r="C8672" s="22">
        <f t="shared" si="407"/>
        <v>46383.791666645666</v>
      </c>
      <c r="D8672" s="8">
        <v>240.29606478714967</v>
      </c>
      <c r="E8672" s="8">
        <v>0</v>
      </c>
      <c r="F8672" s="8">
        <v>0</v>
      </c>
      <c r="G8672" s="13">
        <f t="shared" si="405"/>
        <v>0</v>
      </c>
      <c r="H8672" s="13">
        <f t="shared" si="406"/>
        <v>0</v>
      </c>
    </row>
    <row r="8673" spans="3:8" x14ac:dyDescent="0.25">
      <c r="C8673" s="22">
        <f t="shared" si="407"/>
        <v>46383.83333331233</v>
      </c>
      <c r="D8673" s="8">
        <v>219.78298608580732</v>
      </c>
      <c r="E8673" s="8">
        <v>0</v>
      </c>
      <c r="F8673" s="8">
        <v>0</v>
      </c>
      <c r="G8673" s="13">
        <f t="shared" si="405"/>
        <v>0</v>
      </c>
      <c r="H8673" s="13">
        <f t="shared" si="406"/>
        <v>0</v>
      </c>
    </row>
    <row r="8674" spans="3:8" x14ac:dyDescent="0.25">
      <c r="C8674" s="22">
        <f t="shared" si="407"/>
        <v>46383.874999978994</v>
      </c>
      <c r="D8674" s="8">
        <v>178.75682868312356</v>
      </c>
      <c r="E8674" s="8">
        <v>0</v>
      </c>
      <c r="F8674" s="8">
        <v>0</v>
      </c>
      <c r="G8674" s="13">
        <f t="shared" si="405"/>
        <v>0</v>
      </c>
      <c r="H8674" s="13">
        <f t="shared" si="406"/>
        <v>0</v>
      </c>
    </row>
    <row r="8675" spans="3:8" x14ac:dyDescent="0.25">
      <c r="C8675" s="22">
        <f t="shared" si="407"/>
        <v>46383.916666645659</v>
      </c>
      <c r="D8675" s="8">
        <v>155.31331016730368</v>
      </c>
      <c r="E8675" s="8">
        <v>0</v>
      </c>
      <c r="F8675" s="8">
        <v>0</v>
      </c>
      <c r="G8675" s="13">
        <f t="shared" si="405"/>
        <v>0</v>
      </c>
      <c r="H8675" s="13">
        <f t="shared" si="406"/>
        <v>0</v>
      </c>
    </row>
    <row r="8676" spans="3:8" x14ac:dyDescent="0.25">
      <c r="C8676" s="22">
        <f t="shared" si="407"/>
        <v>46383.958333312323</v>
      </c>
      <c r="D8676" s="8">
        <v>84.98275461984565</v>
      </c>
      <c r="E8676" s="8">
        <v>0</v>
      </c>
      <c r="F8676" s="8">
        <v>0</v>
      </c>
      <c r="G8676" s="13">
        <f t="shared" si="405"/>
        <v>0</v>
      </c>
      <c r="H8676" s="13">
        <f t="shared" si="406"/>
        <v>0</v>
      </c>
    </row>
    <row r="8677" spans="3:8" x14ac:dyDescent="0.25">
      <c r="C8677" s="22">
        <f t="shared" si="407"/>
        <v>46383.999999978987</v>
      </c>
      <c r="D8677" s="8">
        <v>23.497596239863192</v>
      </c>
      <c r="E8677" s="8">
        <v>0</v>
      </c>
      <c r="F8677" s="8">
        <v>0</v>
      </c>
      <c r="G8677" s="13">
        <f t="shared" si="405"/>
        <v>0</v>
      </c>
      <c r="H8677" s="13">
        <f t="shared" si="406"/>
        <v>0</v>
      </c>
    </row>
    <row r="8678" spans="3:8" x14ac:dyDescent="0.25">
      <c r="C8678" s="22">
        <f t="shared" si="407"/>
        <v>46384.041666645651</v>
      </c>
      <c r="D8678" s="8">
        <v>11.748798119931548</v>
      </c>
      <c r="E8678" s="8">
        <v>0</v>
      </c>
      <c r="F8678" s="8">
        <v>0</v>
      </c>
      <c r="G8678" s="13">
        <f t="shared" si="405"/>
        <v>0</v>
      </c>
      <c r="H8678" s="13">
        <f t="shared" si="406"/>
        <v>0</v>
      </c>
    </row>
    <row r="8679" spans="3:8" x14ac:dyDescent="0.25">
      <c r="C8679" s="22">
        <f t="shared" si="407"/>
        <v>46384.083333312316</v>
      </c>
      <c r="D8679" s="8">
        <v>2.9371995299829012</v>
      </c>
      <c r="E8679" s="8">
        <v>0</v>
      </c>
      <c r="F8679" s="8">
        <v>0</v>
      </c>
      <c r="G8679" s="13">
        <f t="shared" si="405"/>
        <v>0</v>
      </c>
      <c r="H8679" s="13">
        <f t="shared" si="406"/>
        <v>0</v>
      </c>
    </row>
    <row r="8680" spans="3:8" x14ac:dyDescent="0.25">
      <c r="C8680" s="22">
        <f t="shared" si="407"/>
        <v>46384.12499997898</v>
      </c>
      <c r="D8680" s="8">
        <v>2.9371995299829012</v>
      </c>
      <c r="E8680" s="8">
        <v>0</v>
      </c>
      <c r="F8680" s="8">
        <v>0</v>
      </c>
      <c r="G8680" s="13">
        <f t="shared" si="405"/>
        <v>0</v>
      </c>
      <c r="H8680" s="13">
        <f t="shared" si="406"/>
        <v>0</v>
      </c>
    </row>
    <row r="8681" spans="3:8" x14ac:dyDescent="0.25">
      <c r="C8681" s="22">
        <f t="shared" si="407"/>
        <v>46384.166666645644</v>
      </c>
      <c r="D8681" s="8">
        <v>11.748798119931548</v>
      </c>
      <c r="E8681" s="8">
        <v>0</v>
      </c>
      <c r="F8681" s="8">
        <v>0</v>
      </c>
      <c r="G8681" s="13">
        <f t="shared" si="405"/>
        <v>0</v>
      </c>
      <c r="H8681" s="13">
        <f t="shared" si="406"/>
        <v>0</v>
      </c>
    </row>
    <row r="8682" spans="3:8" x14ac:dyDescent="0.25">
      <c r="C8682" s="22">
        <f t="shared" si="407"/>
        <v>46384.208333312308</v>
      </c>
      <c r="D8682" s="8">
        <v>79.304387309538342</v>
      </c>
      <c r="E8682" s="8">
        <v>0</v>
      </c>
      <c r="F8682" s="8">
        <v>0</v>
      </c>
      <c r="G8682" s="13">
        <f t="shared" si="405"/>
        <v>0</v>
      </c>
      <c r="H8682" s="13">
        <f t="shared" si="406"/>
        <v>0</v>
      </c>
    </row>
    <row r="8683" spans="3:8" x14ac:dyDescent="0.25">
      <c r="C8683" s="22">
        <f t="shared" si="407"/>
        <v>46384.249999978972</v>
      </c>
      <c r="D8683" s="8">
        <v>276.09675581839281</v>
      </c>
      <c r="E8683" s="8">
        <v>0</v>
      </c>
      <c r="F8683" s="8">
        <v>0</v>
      </c>
      <c r="G8683" s="13">
        <f t="shared" si="405"/>
        <v>0</v>
      </c>
      <c r="H8683" s="13">
        <f t="shared" si="406"/>
        <v>0</v>
      </c>
    </row>
    <row r="8684" spans="3:8" x14ac:dyDescent="0.25">
      <c r="C8684" s="22">
        <f t="shared" si="407"/>
        <v>46384.291666645637</v>
      </c>
      <c r="D8684" s="8">
        <v>293.71995299829007</v>
      </c>
      <c r="E8684" s="8">
        <v>0</v>
      </c>
      <c r="F8684" s="8">
        <v>0</v>
      </c>
      <c r="G8684" s="13">
        <f t="shared" si="405"/>
        <v>0</v>
      </c>
      <c r="H8684" s="13">
        <f t="shared" si="406"/>
        <v>0</v>
      </c>
    </row>
    <row r="8685" spans="3:8" x14ac:dyDescent="0.25">
      <c r="C8685" s="22">
        <f t="shared" si="407"/>
        <v>46384.333333312301</v>
      </c>
      <c r="D8685" s="8">
        <v>281.97115487835885</v>
      </c>
      <c r="E8685" s="8">
        <v>0</v>
      </c>
      <c r="F8685" s="8">
        <v>0</v>
      </c>
      <c r="G8685" s="13">
        <f t="shared" si="405"/>
        <v>0</v>
      </c>
      <c r="H8685" s="13">
        <f t="shared" si="406"/>
        <v>0</v>
      </c>
    </row>
    <row r="8686" spans="3:8" x14ac:dyDescent="0.25">
      <c r="C8686" s="22">
        <f t="shared" si="407"/>
        <v>46384.374999978965</v>
      </c>
      <c r="D8686" s="8">
        <v>246.72476051856316</v>
      </c>
      <c r="E8686" s="8">
        <v>0</v>
      </c>
      <c r="F8686" s="8">
        <v>0</v>
      </c>
      <c r="G8686" s="13">
        <f t="shared" si="405"/>
        <v>0</v>
      </c>
      <c r="H8686" s="13">
        <f t="shared" si="406"/>
        <v>0</v>
      </c>
    </row>
    <row r="8687" spans="3:8" x14ac:dyDescent="0.25">
      <c r="C8687" s="22">
        <f t="shared" si="407"/>
        <v>46384.416666645629</v>
      </c>
      <c r="D8687" s="8">
        <v>223.22716427870063</v>
      </c>
      <c r="E8687" s="8">
        <v>0</v>
      </c>
      <c r="F8687" s="8">
        <v>0</v>
      </c>
      <c r="G8687" s="13">
        <f t="shared" si="405"/>
        <v>0</v>
      </c>
      <c r="H8687" s="13">
        <f t="shared" si="406"/>
        <v>0</v>
      </c>
    </row>
    <row r="8688" spans="3:8" x14ac:dyDescent="0.25">
      <c r="C8688" s="22">
        <f t="shared" si="407"/>
        <v>46384.458333312294</v>
      </c>
      <c r="D8688" s="8">
        <v>179.16917132895628</v>
      </c>
      <c r="E8688" s="8">
        <v>0</v>
      </c>
      <c r="F8688" s="8">
        <v>0</v>
      </c>
      <c r="G8688" s="13">
        <f t="shared" si="405"/>
        <v>0</v>
      </c>
      <c r="H8688" s="13">
        <f t="shared" si="406"/>
        <v>0</v>
      </c>
    </row>
    <row r="8689" spans="3:8" x14ac:dyDescent="0.25">
      <c r="C8689" s="22">
        <f t="shared" si="407"/>
        <v>46384.499999978958</v>
      </c>
      <c r="D8689" s="8">
        <v>155.67157508909375</v>
      </c>
      <c r="E8689" s="8">
        <v>0</v>
      </c>
      <c r="F8689" s="8">
        <v>0</v>
      </c>
      <c r="G8689" s="13">
        <f t="shared" si="405"/>
        <v>0</v>
      </c>
      <c r="H8689" s="13">
        <f t="shared" si="406"/>
        <v>0</v>
      </c>
    </row>
    <row r="8690" spans="3:8" x14ac:dyDescent="0.25">
      <c r="C8690" s="22">
        <f t="shared" si="407"/>
        <v>46384.541666645622</v>
      </c>
      <c r="D8690" s="8">
        <v>138.0483779091964</v>
      </c>
      <c r="E8690" s="8">
        <v>0</v>
      </c>
      <c r="F8690" s="8">
        <v>0</v>
      </c>
      <c r="G8690" s="13">
        <f t="shared" si="405"/>
        <v>0</v>
      </c>
      <c r="H8690" s="13">
        <f t="shared" si="406"/>
        <v>0</v>
      </c>
    </row>
    <row r="8691" spans="3:8" x14ac:dyDescent="0.25">
      <c r="C8691" s="22">
        <f t="shared" si="407"/>
        <v>46384.583333312286</v>
      </c>
      <c r="D8691" s="8">
        <v>120.42518072929902</v>
      </c>
      <c r="E8691" s="8">
        <v>0</v>
      </c>
      <c r="F8691" s="8">
        <v>0</v>
      </c>
      <c r="G8691" s="13">
        <f t="shared" si="405"/>
        <v>0</v>
      </c>
      <c r="H8691" s="13">
        <f t="shared" si="406"/>
        <v>0</v>
      </c>
    </row>
    <row r="8692" spans="3:8" x14ac:dyDescent="0.25">
      <c r="C8692" s="22">
        <f t="shared" si="407"/>
        <v>46384.624999978951</v>
      </c>
      <c r="D8692" s="8">
        <v>138.0483779091964</v>
      </c>
      <c r="E8692" s="8">
        <v>0</v>
      </c>
      <c r="F8692" s="8">
        <v>0</v>
      </c>
      <c r="G8692" s="13">
        <f t="shared" si="405"/>
        <v>0</v>
      </c>
      <c r="H8692" s="13">
        <f t="shared" si="406"/>
        <v>0</v>
      </c>
    </row>
    <row r="8693" spans="3:8" x14ac:dyDescent="0.25">
      <c r="C8693" s="22">
        <f t="shared" si="407"/>
        <v>46384.666666645615</v>
      </c>
      <c r="D8693" s="8">
        <v>161.54597414905891</v>
      </c>
      <c r="E8693" s="8">
        <v>0</v>
      </c>
      <c r="F8693" s="8">
        <v>0</v>
      </c>
      <c r="G8693" s="13">
        <f t="shared" si="405"/>
        <v>0</v>
      </c>
      <c r="H8693" s="13">
        <f t="shared" si="406"/>
        <v>0</v>
      </c>
    </row>
    <row r="8694" spans="3:8" x14ac:dyDescent="0.25">
      <c r="C8694" s="22">
        <f t="shared" si="407"/>
        <v>46384.708333312279</v>
      </c>
      <c r="D8694" s="8">
        <v>214.41556568875097</v>
      </c>
      <c r="E8694" s="8">
        <v>0</v>
      </c>
      <c r="F8694" s="8">
        <v>0</v>
      </c>
      <c r="G8694" s="13">
        <f t="shared" si="405"/>
        <v>0</v>
      </c>
      <c r="H8694" s="13">
        <f t="shared" si="406"/>
        <v>0</v>
      </c>
    </row>
    <row r="8695" spans="3:8" x14ac:dyDescent="0.25">
      <c r="C8695" s="22">
        <f t="shared" si="407"/>
        <v>46384.749999978943</v>
      </c>
      <c r="D8695" s="8">
        <v>252.59915957852928</v>
      </c>
      <c r="E8695" s="8">
        <v>0</v>
      </c>
      <c r="F8695" s="8">
        <v>0</v>
      </c>
      <c r="G8695" s="13">
        <f t="shared" si="405"/>
        <v>0</v>
      </c>
      <c r="H8695" s="13">
        <f t="shared" si="406"/>
        <v>0</v>
      </c>
    </row>
    <row r="8696" spans="3:8" x14ac:dyDescent="0.25">
      <c r="C8696" s="22">
        <f t="shared" si="407"/>
        <v>46384.791666645608</v>
      </c>
      <c r="D8696" s="8">
        <v>240.85036145859803</v>
      </c>
      <c r="E8696" s="8">
        <v>0</v>
      </c>
      <c r="F8696" s="8">
        <v>0</v>
      </c>
      <c r="G8696" s="13">
        <f t="shared" si="405"/>
        <v>0</v>
      </c>
      <c r="H8696" s="13">
        <f t="shared" si="406"/>
        <v>0</v>
      </c>
    </row>
    <row r="8697" spans="3:8" x14ac:dyDescent="0.25">
      <c r="C8697" s="22">
        <f t="shared" si="407"/>
        <v>46384.833333312272</v>
      </c>
      <c r="D8697" s="8">
        <v>220.28996474871713</v>
      </c>
      <c r="E8697" s="8">
        <v>0</v>
      </c>
      <c r="F8697" s="8">
        <v>0</v>
      </c>
      <c r="G8697" s="13">
        <f t="shared" si="405"/>
        <v>0</v>
      </c>
      <c r="H8697" s="13">
        <f t="shared" si="406"/>
        <v>0</v>
      </c>
    </row>
    <row r="8698" spans="3:8" x14ac:dyDescent="0.25">
      <c r="C8698" s="22">
        <f t="shared" si="407"/>
        <v>46384.874999978936</v>
      </c>
      <c r="D8698" s="8">
        <v>179.16917132895628</v>
      </c>
      <c r="E8698" s="8">
        <v>0</v>
      </c>
      <c r="F8698" s="8">
        <v>0</v>
      </c>
      <c r="G8698" s="13">
        <f t="shared" si="405"/>
        <v>0</v>
      </c>
      <c r="H8698" s="13">
        <f t="shared" si="406"/>
        <v>0</v>
      </c>
    </row>
    <row r="8699" spans="3:8" x14ac:dyDescent="0.25">
      <c r="C8699" s="22">
        <f t="shared" si="407"/>
        <v>46384.9166666456</v>
      </c>
      <c r="D8699" s="8">
        <v>155.67157508909375</v>
      </c>
      <c r="E8699" s="8">
        <v>0</v>
      </c>
      <c r="F8699" s="8">
        <v>0</v>
      </c>
      <c r="G8699" s="13">
        <f t="shared" si="405"/>
        <v>0</v>
      </c>
      <c r="H8699" s="13">
        <f t="shared" si="406"/>
        <v>0</v>
      </c>
    </row>
    <row r="8700" spans="3:8" x14ac:dyDescent="0.25">
      <c r="C8700" s="22">
        <f t="shared" si="407"/>
        <v>46384.958333312265</v>
      </c>
      <c r="D8700" s="8">
        <v>85.178786369504166</v>
      </c>
      <c r="E8700" s="8">
        <v>0</v>
      </c>
      <c r="F8700" s="8">
        <v>0</v>
      </c>
      <c r="G8700" s="13">
        <f t="shared" si="405"/>
        <v>0</v>
      </c>
      <c r="H8700" s="13">
        <f t="shared" si="406"/>
        <v>0</v>
      </c>
    </row>
    <row r="8701" spans="3:8" x14ac:dyDescent="0.25">
      <c r="C8701" s="22">
        <f t="shared" si="407"/>
        <v>46384.999999978929</v>
      </c>
      <c r="D8701" s="8">
        <v>23.55064690125306</v>
      </c>
      <c r="E8701" s="8">
        <v>0</v>
      </c>
      <c r="F8701" s="8">
        <v>0</v>
      </c>
      <c r="G8701" s="13">
        <f t="shared" si="405"/>
        <v>0</v>
      </c>
      <c r="H8701" s="13">
        <f t="shared" si="406"/>
        <v>0</v>
      </c>
    </row>
    <row r="8702" spans="3:8" x14ac:dyDescent="0.25">
      <c r="C8702" s="22">
        <f t="shared" si="407"/>
        <v>46385.041666645593</v>
      </c>
      <c r="D8702" s="8">
        <v>11.775323450626482</v>
      </c>
      <c r="E8702" s="8">
        <v>0</v>
      </c>
      <c r="F8702" s="8">
        <v>0</v>
      </c>
      <c r="G8702" s="13">
        <f t="shared" si="405"/>
        <v>0</v>
      </c>
      <c r="H8702" s="13">
        <f t="shared" si="406"/>
        <v>0</v>
      </c>
    </row>
    <row r="8703" spans="3:8" x14ac:dyDescent="0.25">
      <c r="C8703" s="22">
        <f t="shared" si="407"/>
        <v>46385.083333312257</v>
      </c>
      <c r="D8703" s="8">
        <v>2.943830862656625</v>
      </c>
      <c r="E8703" s="8">
        <v>0</v>
      </c>
      <c r="F8703" s="8">
        <v>0</v>
      </c>
      <c r="G8703" s="13">
        <f t="shared" si="405"/>
        <v>0</v>
      </c>
      <c r="H8703" s="13">
        <f t="shared" si="406"/>
        <v>0</v>
      </c>
    </row>
    <row r="8704" spans="3:8" x14ac:dyDescent="0.25">
      <c r="C8704" s="22">
        <f t="shared" si="407"/>
        <v>46385.124999978922</v>
      </c>
      <c r="D8704" s="8">
        <v>2.943830862656625</v>
      </c>
      <c r="E8704" s="8">
        <v>0</v>
      </c>
      <c r="F8704" s="8">
        <v>0</v>
      </c>
      <c r="G8704" s="13">
        <f t="shared" si="405"/>
        <v>0</v>
      </c>
      <c r="H8704" s="13">
        <f t="shared" si="406"/>
        <v>0</v>
      </c>
    </row>
    <row r="8705" spans="3:8" x14ac:dyDescent="0.25">
      <c r="C8705" s="22">
        <f t="shared" si="407"/>
        <v>46385.166666645586</v>
      </c>
      <c r="D8705" s="8">
        <v>11.775323450626482</v>
      </c>
      <c r="E8705" s="8">
        <v>0</v>
      </c>
      <c r="F8705" s="8">
        <v>0</v>
      </c>
      <c r="G8705" s="13">
        <f t="shared" si="405"/>
        <v>0</v>
      </c>
      <c r="H8705" s="13">
        <f t="shared" si="406"/>
        <v>0</v>
      </c>
    </row>
    <row r="8706" spans="3:8" x14ac:dyDescent="0.25">
      <c r="C8706" s="22">
        <f t="shared" si="407"/>
        <v>46385.20833331225</v>
      </c>
      <c r="D8706" s="8">
        <v>79.483433291729071</v>
      </c>
      <c r="E8706" s="8">
        <v>0</v>
      </c>
      <c r="F8706" s="8">
        <v>0</v>
      </c>
      <c r="G8706" s="13">
        <f t="shared" si="405"/>
        <v>0</v>
      </c>
      <c r="H8706" s="13">
        <f t="shared" si="406"/>
        <v>0</v>
      </c>
    </row>
    <row r="8707" spans="3:8" x14ac:dyDescent="0.25">
      <c r="C8707" s="22">
        <f t="shared" si="407"/>
        <v>46385.249999978914</v>
      </c>
      <c r="D8707" s="8">
        <v>276.7201010897229</v>
      </c>
      <c r="E8707" s="8">
        <v>0</v>
      </c>
      <c r="F8707" s="8">
        <v>0</v>
      </c>
      <c r="G8707" s="13">
        <f t="shared" si="405"/>
        <v>0</v>
      </c>
      <c r="H8707" s="13">
        <f t="shared" si="406"/>
        <v>0</v>
      </c>
    </row>
    <row r="8708" spans="3:8" x14ac:dyDescent="0.25">
      <c r="C8708" s="22">
        <f t="shared" si="407"/>
        <v>46385.291666645579</v>
      </c>
      <c r="D8708" s="8">
        <v>294.38308626566339</v>
      </c>
      <c r="E8708" s="8">
        <v>0</v>
      </c>
      <c r="F8708" s="8">
        <v>0</v>
      </c>
      <c r="G8708" s="13">
        <f t="shared" si="405"/>
        <v>0</v>
      </c>
      <c r="H8708" s="13">
        <f t="shared" si="406"/>
        <v>0</v>
      </c>
    </row>
    <row r="8709" spans="3:8" x14ac:dyDescent="0.25">
      <c r="C8709" s="22">
        <f t="shared" si="407"/>
        <v>46385.333333312243</v>
      </c>
      <c r="D8709" s="8">
        <v>282.6077628150361</v>
      </c>
      <c r="E8709" s="8">
        <v>6.8640937524181416E-3</v>
      </c>
      <c r="F8709" s="8">
        <v>0</v>
      </c>
      <c r="G8709" s="13">
        <f t="shared" si="405"/>
        <v>6.8640937524181416E-3</v>
      </c>
      <c r="H8709" s="13">
        <f t="shared" si="406"/>
        <v>6.8640937524181416E-3</v>
      </c>
    </row>
    <row r="8710" spans="3:8" x14ac:dyDescent="0.25">
      <c r="C8710" s="22">
        <f t="shared" si="407"/>
        <v>46385.374999978907</v>
      </c>
      <c r="D8710" s="8">
        <v>247.28179246315699</v>
      </c>
      <c r="E8710" s="8">
        <v>0</v>
      </c>
      <c r="F8710" s="8">
        <v>0</v>
      </c>
      <c r="G8710" s="13">
        <f t="shared" si="405"/>
        <v>0</v>
      </c>
      <c r="H8710" s="13">
        <f t="shared" si="406"/>
        <v>0</v>
      </c>
    </row>
    <row r="8711" spans="3:8" x14ac:dyDescent="0.25">
      <c r="C8711" s="22">
        <f t="shared" si="407"/>
        <v>46385.416666645571</v>
      </c>
      <c r="D8711" s="8">
        <v>223.73114556190322</v>
      </c>
      <c r="E8711" s="8">
        <v>5.0850333006488224E-2</v>
      </c>
      <c r="F8711" s="8">
        <v>0</v>
      </c>
      <c r="G8711" s="13">
        <f t="shared" si="405"/>
        <v>5.0850333006488224E-2</v>
      </c>
      <c r="H8711" s="13">
        <f t="shared" si="406"/>
        <v>5.0850333006488224E-2</v>
      </c>
    </row>
    <row r="8712" spans="3:8" x14ac:dyDescent="0.25">
      <c r="C8712" s="22">
        <f t="shared" si="407"/>
        <v>46385.458333312235</v>
      </c>
      <c r="D8712" s="8">
        <v>179.57368262205381</v>
      </c>
      <c r="E8712" s="8">
        <v>0.7044795723646945</v>
      </c>
      <c r="F8712" s="8">
        <v>0</v>
      </c>
      <c r="G8712" s="13">
        <f t="shared" si="405"/>
        <v>0.7044795723646945</v>
      </c>
      <c r="H8712" s="13">
        <f t="shared" si="406"/>
        <v>0.7044795723646945</v>
      </c>
    </row>
    <row r="8713" spans="3:8" x14ac:dyDescent="0.25">
      <c r="C8713" s="22">
        <f t="shared" si="407"/>
        <v>46385.4999999789</v>
      </c>
      <c r="D8713" s="8">
        <v>156.02303572080103</v>
      </c>
      <c r="E8713" s="8">
        <v>0.98588891758366615</v>
      </c>
      <c r="F8713" s="8">
        <v>0</v>
      </c>
      <c r="G8713" s="13">
        <f t="shared" si="405"/>
        <v>0.98588891758366615</v>
      </c>
      <c r="H8713" s="13">
        <f t="shared" si="406"/>
        <v>0.98588891758366615</v>
      </c>
    </row>
    <row r="8714" spans="3:8" x14ac:dyDescent="0.25">
      <c r="C8714" s="22">
        <f t="shared" si="407"/>
        <v>46385.541666645564</v>
      </c>
      <c r="D8714" s="8">
        <v>138.36005054486145</v>
      </c>
      <c r="E8714" s="8">
        <v>1.7066139667547982</v>
      </c>
      <c r="F8714" s="8">
        <v>0</v>
      </c>
      <c r="G8714" s="13">
        <f t="shared" si="405"/>
        <v>1.7066139667547982</v>
      </c>
      <c r="H8714" s="13">
        <f t="shared" si="406"/>
        <v>1.7066139667547982</v>
      </c>
    </row>
    <row r="8715" spans="3:8" x14ac:dyDescent="0.25">
      <c r="C8715" s="22">
        <f t="shared" si="407"/>
        <v>46385.583333312228</v>
      </c>
      <c r="D8715" s="8">
        <v>120.6970653689219</v>
      </c>
      <c r="E8715" s="8">
        <v>1.7700558074862203</v>
      </c>
      <c r="F8715" s="8">
        <v>0</v>
      </c>
      <c r="G8715" s="13">
        <f t="shared" si="405"/>
        <v>1.7700558074862203</v>
      </c>
      <c r="H8715" s="13">
        <f t="shared" si="406"/>
        <v>1.7700558074862203</v>
      </c>
    </row>
    <row r="8716" spans="3:8" x14ac:dyDescent="0.25">
      <c r="C8716" s="22">
        <f t="shared" si="407"/>
        <v>46385.624999978892</v>
      </c>
      <c r="D8716" s="8">
        <v>138.36005054486145</v>
      </c>
      <c r="E8716" s="8">
        <v>1.377111723992303</v>
      </c>
      <c r="F8716" s="8">
        <v>0</v>
      </c>
      <c r="G8716" s="13">
        <f t="shared" si="405"/>
        <v>1.377111723992303</v>
      </c>
      <c r="H8716" s="13">
        <f t="shared" si="406"/>
        <v>1.377111723992303</v>
      </c>
    </row>
    <row r="8717" spans="3:8" x14ac:dyDescent="0.25">
      <c r="C8717" s="22">
        <f t="shared" si="407"/>
        <v>46385.666666645557</v>
      </c>
      <c r="D8717" s="8">
        <v>161.91069744611423</v>
      </c>
      <c r="E8717" s="8">
        <v>0.30480501899415124</v>
      </c>
      <c r="F8717" s="8">
        <v>0</v>
      </c>
      <c r="G8717" s="13">
        <f t="shared" si="405"/>
        <v>0.30480501899415124</v>
      </c>
      <c r="H8717" s="13">
        <f t="shared" si="406"/>
        <v>0.30480501899415124</v>
      </c>
    </row>
    <row r="8718" spans="3:8" x14ac:dyDescent="0.25">
      <c r="C8718" s="22">
        <f t="shared" si="407"/>
        <v>46385.708333312221</v>
      </c>
      <c r="D8718" s="8">
        <v>214.89965297393391</v>
      </c>
      <c r="E8718" s="8">
        <v>0</v>
      </c>
      <c r="F8718" s="8">
        <v>0</v>
      </c>
      <c r="G8718" s="13">
        <f t="shared" ref="G8718:G8772" si="408">E8718+F8718</f>
        <v>0</v>
      </c>
      <c r="H8718" s="13">
        <f t="shared" ref="H8718:H8772" si="409">IF(G8718&gt;D8718,D8718,G8718)</f>
        <v>0</v>
      </c>
    </row>
    <row r="8719" spans="3:8" x14ac:dyDescent="0.25">
      <c r="C8719" s="22">
        <f t="shared" si="407"/>
        <v>46385.749999978885</v>
      </c>
      <c r="D8719" s="8">
        <v>253.16945418847013</v>
      </c>
      <c r="E8719" s="8">
        <v>0</v>
      </c>
      <c r="F8719" s="8">
        <v>0</v>
      </c>
      <c r="G8719" s="13">
        <f t="shared" si="408"/>
        <v>0</v>
      </c>
      <c r="H8719" s="13">
        <f t="shared" si="409"/>
        <v>0</v>
      </c>
    </row>
    <row r="8720" spans="3:8" x14ac:dyDescent="0.25">
      <c r="C8720" s="22">
        <f t="shared" ref="C8720:C8772" si="410">C8719+1/24</f>
        <v>46385.791666645549</v>
      </c>
      <c r="D8720" s="8">
        <v>241.3941307378438</v>
      </c>
      <c r="E8720" s="8">
        <v>0</v>
      </c>
      <c r="F8720" s="8">
        <v>0</v>
      </c>
      <c r="G8720" s="13">
        <f t="shared" si="408"/>
        <v>0</v>
      </c>
      <c r="H8720" s="13">
        <f t="shared" si="409"/>
        <v>0</v>
      </c>
    </row>
    <row r="8721" spans="3:8" x14ac:dyDescent="0.25">
      <c r="C8721" s="22">
        <f t="shared" si="410"/>
        <v>46385.833333312214</v>
      </c>
      <c r="D8721" s="8">
        <v>220.7873146992471</v>
      </c>
      <c r="E8721" s="8">
        <v>0</v>
      </c>
      <c r="F8721" s="8">
        <v>0</v>
      </c>
      <c r="G8721" s="13">
        <f t="shared" si="408"/>
        <v>0</v>
      </c>
      <c r="H8721" s="13">
        <f t="shared" si="409"/>
        <v>0</v>
      </c>
    </row>
    <row r="8722" spans="3:8" x14ac:dyDescent="0.25">
      <c r="C8722" s="22">
        <f t="shared" si="410"/>
        <v>46385.874999978878</v>
      </c>
      <c r="D8722" s="8">
        <v>179.57368262205381</v>
      </c>
      <c r="E8722" s="8">
        <v>0</v>
      </c>
      <c r="F8722" s="8">
        <v>0</v>
      </c>
      <c r="G8722" s="13">
        <f t="shared" si="408"/>
        <v>0</v>
      </c>
      <c r="H8722" s="13">
        <f t="shared" si="409"/>
        <v>0</v>
      </c>
    </row>
    <row r="8723" spans="3:8" x14ac:dyDescent="0.25">
      <c r="C8723" s="22">
        <f t="shared" si="410"/>
        <v>46385.916666645542</v>
      </c>
      <c r="D8723" s="8">
        <v>156.02303572080103</v>
      </c>
      <c r="E8723" s="8">
        <v>0</v>
      </c>
      <c r="F8723" s="8">
        <v>0</v>
      </c>
      <c r="G8723" s="13">
        <f t="shared" si="408"/>
        <v>0</v>
      </c>
      <c r="H8723" s="13">
        <f t="shared" si="409"/>
        <v>0</v>
      </c>
    </row>
    <row r="8724" spans="3:8" x14ac:dyDescent="0.25">
      <c r="C8724" s="22">
        <f t="shared" si="410"/>
        <v>46385.958333312206</v>
      </c>
      <c r="D8724" s="8">
        <v>85.371095017042251</v>
      </c>
      <c r="E8724" s="8">
        <v>0</v>
      </c>
      <c r="F8724" s="8">
        <v>0</v>
      </c>
      <c r="G8724" s="13">
        <f t="shared" si="408"/>
        <v>0</v>
      </c>
      <c r="H8724" s="13">
        <f t="shared" si="409"/>
        <v>0</v>
      </c>
    </row>
    <row r="8725" spans="3:8" x14ac:dyDescent="0.25">
      <c r="C8725" s="22">
        <f t="shared" si="410"/>
        <v>46385.999999978871</v>
      </c>
      <c r="D8725" s="8">
        <v>23.602654789538054</v>
      </c>
      <c r="E8725" s="8">
        <v>0</v>
      </c>
      <c r="F8725" s="8">
        <v>0</v>
      </c>
      <c r="G8725" s="13">
        <f t="shared" si="408"/>
        <v>0</v>
      </c>
      <c r="H8725" s="13">
        <f t="shared" si="409"/>
        <v>0</v>
      </c>
    </row>
    <row r="8726" spans="3:8" x14ac:dyDescent="0.25">
      <c r="C8726" s="22">
        <f t="shared" si="410"/>
        <v>46386.041666645535</v>
      </c>
      <c r="D8726" s="8">
        <v>11.801327394769027</v>
      </c>
      <c r="E8726" s="8">
        <v>0</v>
      </c>
      <c r="F8726" s="8">
        <v>0</v>
      </c>
      <c r="G8726" s="13">
        <f t="shared" si="408"/>
        <v>0</v>
      </c>
      <c r="H8726" s="13">
        <f t="shared" si="409"/>
        <v>0</v>
      </c>
    </row>
    <row r="8727" spans="3:8" x14ac:dyDescent="0.25">
      <c r="C8727" s="22">
        <f t="shared" si="410"/>
        <v>46386.083333312199</v>
      </c>
      <c r="D8727" s="8">
        <v>2.9503318486922523</v>
      </c>
      <c r="E8727" s="8">
        <v>0</v>
      </c>
      <c r="F8727" s="8">
        <v>0</v>
      </c>
      <c r="G8727" s="13">
        <f t="shared" si="408"/>
        <v>0</v>
      </c>
      <c r="H8727" s="13">
        <f t="shared" si="409"/>
        <v>0</v>
      </c>
    </row>
    <row r="8728" spans="3:8" x14ac:dyDescent="0.25">
      <c r="C8728" s="22">
        <f t="shared" si="410"/>
        <v>46386.124999978863</v>
      </c>
      <c r="D8728" s="8">
        <v>2.9503318486922523</v>
      </c>
      <c r="E8728" s="8">
        <v>0</v>
      </c>
      <c r="F8728" s="8">
        <v>0</v>
      </c>
      <c r="G8728" s="13">
        <f t="shared" si="408"/>
        <v>0</v>
      </c>
      <c r="H8728" s="13">
        <f t="shared" si="409"/>
        <v>0</v>
      </c>
    </row>
    <row r="8729" spans="3:8" x14ac:dyDescent="0.25">
      <c r="C8729" s="22">
        <f t="shared" si="410"/>
        <v>46386.166666645528</v>
      </c>
      <c r="D8729" s="8">
        <v>11.801327394769027</v>
      </c>
      <c r="E8729" s="8">
        <v>0</v>
      </c>
      <c r="F8729" s="8">
        <v>0</v>
      </c>
      <c r="G8729" s="13">
        <f t="shared" si="408"/>
        <v>0</v>
      </c>
      <c r="H8729" s="13">
        <f t="shared" si="409"/>
        <v>0</v>
      </c>
    </row>
    <row r="8730" spans="3:8" x14ac:dyDescent="0.25">
      <c r="C8730" s="22">
        <f t="shared" si="410"/>
        <v>46386.208333312192</v>
      </c>
      <c r="D8730" s="8">
        <v>79.658959914690996</v>
      </c>
      <c r="E8730" s="8">
        <v>0</v>
      </c>
      <c r="F8730" s="8">
        <v>0</v>
      </c>
      <c r="G8730" s="13">
        <f t="shared" si="408"/>
        <v>0</v>
      </c>
      <c r="H8730" s="13">
        <f t="shared" si="409"/>
        <v>0</v>
      </c>
    </row>
    <row r="8731" spans="3:8" x14ac:dyDescent="0.25">
      <c r="C8731" s="22">
        <f t="shared" si="410"/>
        <v>46386.249999978856</v>
      </c>
      <c r="D8731" s="8">
        <v>277.33119377707192</v>
      </c>
      <c r="E8731" s="8">
        <v>0</v>
      </c>
      <c r="F8731" s="8">
        <v>0</v>
      </c>
      <c r="G8731" s="13">
        <f t="shared" si="408"/>
        <v>0</v>
      </c>
      <c r="H8731" s="13">
        <f t="shared" si="409"/>
        <v>0</v>
      </c>
    </row>
    <row r="8732" spans="3:8" x14ac:dyDescent="0.25">
      <c r="C8732" s="22">
        <f t="shared" si="410"/>
        <v>46386.29166664552</v>
      </c>
      <c r="D8732" s="8">
        <v>295.03318486922518</v>
      </c>
      <c r="E8732" s="8">
        <v>0</v>
      </c>
      <c r="F8732" s="8">
        <v>0</v>
      </c>
      <c r="G8732" s="13">
        <f t="shared" si="408"/>
        <v>0</v>
      </c>
      <c r="H8732" s="13">
        <f t="shared" si="409"/>
        <v>0</v>
      </c>
    </row>
    <row r="8733" spans="3:8" x14ac:dyDescent="0.25">
      <c r="C8733" s="22">
        <f t="shared" si="410"/>
        <v>46386.333333312185</v>
      </c>
      <c r="D8733" s="8">
        <v>283.23185747445666</v>
      </c>
      <c r="E8733" s="8">
        <v>0</v>
      </c>
      <c r="F8733" s="8">
        <v>0</v>
      </c>
      <c r="G8733" s="13">
        <f t="shared" si="408"/>
        <v>0</v>
      </c>
      <c r="H8733" s="13">
        <f t="shared" si="409"/>
        <v>0</v>
      </c>
    </row>
    <row r="8734" spans="3:8" x14ac:dyDescent="0.25">
      <c r="C8734" s="22">
        <f t="shared" si="410"/>
        <v>46386.374999978849</v>
      </c>
      <c r="D8734" s="8">
        <v>247.82787529014914</v>
      </c>
      <c r="E8734" s="8">
        <v>0</v>
      </c>
      <c r="F8734" s="8">
        <v>0</v>
      </c>
      <c r="G8734" s="13">
        <f t="shared" si="408"/>
        <v>0</v>
      </c>
      <c r="H8734" s="13">
        <f t="shared" si="409"/>
        <v>0</v>
      </c>
    </row>
    <row r="8735" spans="3:8" x14ac:dyDescent="0.25">
      <c r="C8735" s="22">
        <f t="shared" si="410"/>
        <v>46386.416666645513</v>
      </c>
      <c r="D8735" s="8">
        <v>224.22522050061104</v>
      </c>
      <c r="E8735" s="8">
        <v>0</v>
      </c>
      <c r="F8735" s="8">
        <v>0</v>
      </c>
      <c r="G8735" s="13">
        <f t="shared" si="408"/>
        <v>0</v>
      </c>
      <c r="H8735" s="13">
        <f t="shared" si="409"/>
        <v>0</v>
      </c>
    </row>
    <row r="8736" spans="3:8" x14ac:dyDescent="0.25">
      <c r="C8736" s="22">
        <f t="shared" si="410"/>
        <v>46386.458333312177</v>
      </c>
      <c r="D8736" s="8">
        <v>179.97024277022732</v>
      </c>
      <c r="E8736" s="8">
        <v>0</v>
      </c>
      <c r="F8736" s="8">
        <v>0</v>
      </c>
      <c r="G8736" s="13">
        <f t="shared" si="408"/>
        <v>0</v>
      </c>
      <c r="H8736" s="13">
        <f t="shared" si="409"/>
        <v>0</v>
      </c>
    </row>
    <row r="8737" spans="3:8" x14ac:dyDescent="0.25">
      <c r="C8737" s="22">
        <f t="shared" si="410"/>
        <v>46386.499999978842</v>
      </c>
      <c r="D8737" s="8">
        <v>156.36758798068925</v>
      </c>
      <c r="E8737" s="8">
        <v>0</v>
      </c>
      <c r="F8737" s="8">
        <v>0</v>
      </c>
      <c r="G8737" s="13">
        <f t="shared" si="408"/>
        <v>0</v>
      </c>
      <c r="H8737" s="13">
        <f t="shared" si="409"/>
        <v>0</v>
      </c>
    </row>
    <row r="8738" spans="3:8" x14ac:dyDescent="0.25">
      <c r="C8738" s="22">
        <f t="shared" si="410"/>
        <v>46386.541666645506</v>
      </c>
      <c r="D8738" s="8">
        <v>138.66559688853596</v>
      </c>
      <c r="E8738" s="8">
        <v>0</v>
      </c>
      <c r="F8738" s="8">
        <v>0</v>
      </c>
      <c r="G8738" s="13">
        <f t="shared" si="408"/>
        <v>0</v>
      </c>
      <c r="H8738" s="13">
        <f t="shared" si="409"/>
        <v>0</v>
      </c>
    </row>
    <row r="8739" spans="3:8" x14ac:dyDescent="0.25">
      <c r="C8739" s="22">
        <f t="shared" si="410"/>
        <v>46386.58333331217</v>
      </c>
      <c r="D8739" s="8">
        <v>120.96360579638265</v>
      </c>
      <c r="E8739" s="8">
        <v>0</v>
      </c>
      <c r="F8739" s="8">
        <v>0</v>
      </c>
      <c r="G8739" s="13">
        <f t="shared" si="408"/>
        <v>0</v>
      </c>
      <c r="H8739" s="13">
        <f t="shared" si="409"/>
        <v>0</v>
      </c>
    </row>
    <row r="8740" spans="3:8" x14ac:dyDescent="0.25">
      <c r="C8740" s="22">
        <f t="shared" si="410"/>
        <v>46386.624999978834</v>
      </c>
      <c r="D8740" s="8">
        <v>138.66559688853596</v>
      </c>
      <c r="E8740" s="8">
        <v>0</v>
      </c>
      <c r="F8740" s="8">
        <v>0</v>
      </c>
      <c r="G8740" s="13">
        <f t="shared" si="408"/>
        <v>0</v>
      </c>
      <c r="H8740" s="13">
        <f t="shared" si="409"/>
        <v>0</v>
      </c>
    </row>
    <row r="8741" spans="3:8" x14ac:dyDescent="0.25">
      <c r="C8741" s="22">
        <f t="shared" si="410"/>
        <v>46386.666666645498</v>
      </c>
      <c r="D8741" s="8">
        <v>162.26825167807402</v>
      </c>
      <c r="E8741" s="8">
        <v>0</v>
      </c>
      <c r="F8741" s="8">
        <v>0</v>
      </c>
      <c r="G8741" s="13">
        <f t="shared" si="408"/>
        <v>0</v>
      </c>
      <c r="H8741" s="13">
        <f t="shared" si="409"/>
        <v>0</v>
      </c>
    </row>
    <row r="8742" spans="3:8" x14ac:dyDescent="0.25">
      <c r="C8742" s="22">
        <f t="shared" si="410"/>
        <v>46386.708333312163</v>
      </c>
      <c r="D8742" s="8">
        <v>215.3742249545349</v>
      </c>
      <c r="E8742" s="8">
        <v>0</v>
      </c>
      <c r="F8742" s="8">
        <v>0</v>
      </c>
      <c r="G8742" s="13">
        <f t="shared" si="408"/>
        <v>0</v>
      </c>
      <c r="H8742" s="13">
        <f t="shared" si="409"/>
        <v>0</v>
      </c>
    </row>
    <row r="8743" spans="3:8" x14ac:dyDescent="0.25">
      <c r="C8743" s="22">
        <f t="shared" si="410"/>
        <v>46386.749999978827</v>
      </c>
      <c r="D8743" s="8">
        <v>253.72853898753388</v>
      </c>
      <c r="E8743" s="8">
        <v>0</v>
      </c>
      <c r="F8743" s="8">
        <v>0</v>
      </c>
      <c r="G8743" s="13">
        <f t="shared" si="408"/>
        <v>0</v>
      </c>
      <c r="H8743" s="13">
        <f t="shared" si="409"/>
        <v>0</v>
      </c>
    </row>
    <row r="8744" spans="3:8" x14ac:dyDescent="0.25">
      <c r="C8744" s="22">
        <f t="shared" si="410"/>
        <v>46386.791666645491</v>
      </c>
      <c r="D8744" s="8">
        <v>241.9272115927653</v>
      </c>
      <c r="E8744" s="8">
        <v>0</v>
      </c>
      <c r="F8744" s="8">
        <v>0</v>
      </c>
      <c r="G8744" s="13">
        <f t="shared" si="408"/>
        <v>0</v>
      </c>
      <c r="H8744" s="13">
        <f t="shared" si="409"/>
        <v>0</v>
      </c>
    </row>
    <row r="8745" spans="3:8" x14ac:dyDescent="0.25">
      <c r="C8745" s="22">
        <f t="shared" si="410"/>
        <v>46386.833333312155</v>
      </c>
      <c r="D8745" s="8">
        <v>221.27488865191867</v>
      </c>
      <c r="E8745" s="8">
        <v>0</v>
      </c>
      <c r="F8745" s="8">
        <v>0</v>
      </c>
      <c r="G8745" s="13">
        <f t="shared" si="408"/>
        <v>0</v>
      </c>
      <c r="H8745" s="13">
        <f t="shared" si="409"/>
        <v>0</v>
      </c>
    </row>
    <row r="8746" spans="3:8" x14ac:dyDescent="0.25">
      <c r="C8746" s="22">
        <f t="shared" si="410"/>
        <v>46386.87499997882</v>
      </c>
      <c r="D8746" s="8">
        <v>179.97024277022732</v>
      </c>
      <c r="E8746" s="8">
        <v>0</v>
      </c>
      <c r="F8746" s="8">
        <v>0</v>
      </c>
      <c r="G8746" s="13">
        <f t="shared" si="408"/>
        <v>0</v>
      </c>
      <c r="H8746" s="13">
        <f t="shared" si="409"/>
        <v>0</v>
      </c>
    </row>
    <row r="8747" spans="3:8" x14ac:dyDescent="0.25">
      <c r="C8747" s="22">
        <f t="shared" si="410"/>
        <v>46386.916666645484</v>
      </c>
      <c r="D8747" s="8">
        <v>156.36758798068925</v>
      </c>
      <c r="E8747" s="8">
        <v>0</v>
      </c>
      <c r="F8747" s="8">
        <v>0</v>
      </c>
      <c r="G8747" s="13">
        <f t="shared" si="408"/>
        <v>0</v>
      </c>
      <c r="H8747" s="13">
        <f t="shared" si="409"/>
        <v>0</v>
      </c>
    </row>
    <row r="8748" spans="3:8" x14ac:dyDescent="0.25">
      <c r="C8748" s="22">
        <f t="shared" si="410"/>
        <v>46386.958333312148</v>
      </c>
      <c r="D8748" s="8">
        <v>85.55962361207547</v>
      </c>
      <c r="E8748" s="8">
        <v>0</v>
      </c>
      <c r="F8748" s="8">
        <v>0</v>
      </c>
      <c r="G8748" s="13">
        <f t="shared" si="408"/>
        <v>0</v>
      </c>
      <c r="H8748" s="13">
        <f t="shared" si="409"/>
        <v>0</v>
      </c>
    </row>
    <row r="8749" spans="3:8" x14ac:dyDescent="0.25">
      <c r="C8749" s="22">
        <f t="shared" si="410"/>
        <v>46386.999999978812</v>
      </c>
      <c r="D8749" s="8">
        <v>23.653604503074757</v>
      </c>
      <c r="E8749" s="8">
        <v>0</v>
      </c>
      <c r="F8749" s="8">
        <v>0</v>
      </c>
      <c r="G8749" s="13">
        <f t="shared" si="408"/>
        <v>0</v>
      </c>
      <c r="H8749" s="13">
        <f t="shared" si="409"/>
        <v>0</v>
      </c>
    </row>
    <row r="8750" spans="3:8" x14ac:dyDescent="0.25">
      <c r="C8750" s="22">
        <f t="shared" si="410"/>
        <v>46387.041666645477</v>
      </c>
      <c r="D8750" s="8">
        <v>11.826802251537332</v>
      </c>
      <c r="E8750" s="8">
        <v>0</v>
      </c>
      <c r="F8750" s="8">
        <v>0</v>
      </c>
      <c r="G8750" s="13">
        <f t="shared" si="408"/>
        <v>0</v>
      </c>
      <c r="H8750" s="13">
        <f t="shared" si="409"/>
        <v>0</v>
      </c>
    </row>
    <row r="8751" spans="3:8" x14ac:dyDescent="0.25">
      <c r="C8751" s="22">
        <f t="shared" si="410"/>
        <v>46387.083333312141</v>
      </c>
      <c r="D8751" s="8">
        <v>2.9567005628843379</v>
      </c>
      <c r="E8751" s="8">
        <v>0</v>
      </c>
      <c r="F8751" s="8">
        <v>0</v>
      </c>
      <c r="G8751" s="13">
        <f t="shared" si="408"/>
        <v>0</v>
      </c>
      <c r="H8751" s="13">
        <f t="shared" si="409"/>
        <v>0</v>
      </c>
    </row>
    <row r="8752" spans="3:8" x14ac:dyDescent="0.25">
      <c r="C8752" s="22">
        <f t="shared" si="410"/>
        <v>46387.124999978805</v>
      </c>
      <c r="D8752" s="8">
        <v>2.9567005628843379</v>
      </c>
      <c r="E8752" s="8">
        <v>0</v>
      </c>
      <c r="F8752" s="8">
        <v>0</v>
      </c>
      <c r="G8752" s="13">
        <f t="shared" si="408"/>
        <v>0</v>
      </c>
      <c r="H8752" s="13">
        <f t="shared" si="409"/>
        <v>0</v>
      </c>
    </row>
    <row r="8753" spans="3:8" x14ac:dyDescent="0.25">
      <c r="C8753" s="22">
        <f t="shared" si="410"/>
        <v>46387.166666645469</v>
      </c>
      <c r="D8753" s="8">
        <v>11.826802251537332</v>
      </c>
      <c r="E8753" s="8">
        <v>0</v>
      </c>
      <c r="F8753" s="8">
        <v>0</v>
      </c>
      <c r="G8753" s="13">
        <f t="shared" si="408"/>
        <v>0</v>
      </c>
      <c r="H8753" s="13">
        <f t="shared" si="409"/>
        <v>0</v>
      </c>
    </row>
    <row r="8754" spans="3:8" x14ac:dyDescent="0.25">
      <c r="C8754" s="22">
        <f t="shared" si="410"/>
        <v>46387.208333312134</v>
      </c>
      <c r="D8754" s="8">
        <v>79.830915197877303</v>
      </c>
      <c r="E8754" s="8">
        <v>0</v>
      </c>
      <c r="F8754" s="8">
        <v>0</v>
      </c>
      <c r="G8754" s="13">
        <f t="shared" si="408"/>
        <v>0</v>
      </c>
      <c r="H8754" s="13">
        <f t="shared" si="409"/>
        <v>0</v>
      </c>
    </row>
    <row r="8755" spans="3:8" x14ac:dyDescent="0.25">
      <c r="C8755" s="22">
        <f t="shared" si="410"/>
        <v>46387.249999978798</v>
      </c>
      <c r="D8755" s="8">
        <v>277.92985291112774</v>
      </c>
      <c r="E8755" s="8">
        <v>0</v>
      </c>
      <c r="F8755" s="8">
        <v>0</v>
      </c>
      <c r="G8755" s="13">
        <f t="shared" si="408"/>
        <v>0</v>
      </c>
      <c r="H8755" s="13">
        <f t="shared" si="409"/>
        <v>0</v>
      </c>
    </row>
    <row r="8756" spans="3:8" x14ac:dyDescent="0.25">
      <c r="C8756" s="22">
        <f t="shared" si="410"/>
        <v>46387.291666645462</v>
      </c>
      <c r="D8756" s="8">
        <v>295.67005628843378</v>
      </c>
      <c r="E8756" s="8">
        <v>0</v>
      </c>
      <c r="F8756" s="8">
        <v>0</v>
      </c>
      <c r="G8756" s="13">
        <f t="shared" si="408"/>
        <v>0</v>
      </c>
      <c r="H8756" s="13">
        <f t="shared" si="409"/>
        <v>0</v>
      </c>
    </row>
    <row r="8757" spans="3:8" x14ac:dyDescent="0.25">
      <c r="C8757" s="22">
        <f t="shared" si="410"/>
        <v>46387.333333312126</v>
      </c>
      <c r="D8757" s="8">
        <v>283.84325403689672</v>
      </c>
      <c r="E8757" s="8">
        <v>0</v>
      </c>
      <c r="F8757" s="8">
        <v>0</v>
      </c>
      <c r="G8757" s="13">
        <f t="shared" si="408"/>
        <v>0</v>
      </c>
      <c r="H8757" s="13">
        <f t="shared" si="409"/>
        <v>0</v>
      </c>
    </row>
    <row r="8758" spans="3:8" x14ac:dyDescent="0.25">
      <c r="C8758" s="22">
        <f t="shared" si="410"/>
        <v>46387.374999978791</v>
      </c>
      <c r="D8758" s="8">
        <v>248.36284728228466</v>
      </c>
      <c r="E8758" s="8">
        <v>0</v>
      </c>
      <c r="F8758" s="8">
        <v>0</v>
      </c>
      <c r="G8758" s="13">
        <f t="shared" si="408"/>
        <v>0</v>
      </c>
      <c r="H8758" s="13">
        <f t="shared" si="409"/>
        <v>0</v>
      </c>
    </row>
    <row r="8759" spans="3:8" x14ac:dyDescent="0.25">
      <c r="C8759" s="22">
        <f t="shared" si="410"/>
        <v>46387.416666645455</v>
      </c>
      <c r="D8759" s="8">
        <v>224.7092427792096</v>
      </c>
      <c r="E8759" s="8">
        <v>0</v>
      </c>
      <c r="F8759" s="8">
        <v>0</v>
      </c>
      <c r="G8759" s="13">
        <f t="shared" si="408"/>
        <v>0</v>
      </c>
      <c r="H8759" s="13">
        <f t="shared" si="409"/>
        <v>0</v>
      </c>
    </row>
    <row r="8760" spans="3:8" x14ac:dyDescent="0.25">
      <c r="C8760" s="22">
        <f t="shared" si="410"/>
        <v>46387.458333312119</v>
      </c>
      <c r="D8760" s="8">
        <v>180.35873433594494</v>
      </c>
      <c r="E8760" s="8">
        <v>0</v>
      </c>
      <c r="F8760" s="8">
        <v>0</v>
      </c>
      <c r="G8760" s="13">
        <f t="shared" si="408"/>
        <v>0</v>
      </c>
      <c r="H8760" s="13">
        <f t="shared" si="409"/>
        <v>0</v>
      </c>
    </row>
    <row r="8761" spans="3:8" x14ac:dyDescent="0.25">
      <c r="C8761" s="22">
        <f t="shared" si="410"/>
        <v>46387.499999978783</v>
      </c>
      <c r="D8761" s="8">
        <v>156.70512983286991</v>
      </c>
      <c r="E8761" s="8">
        <v>0</v>
      </c>
      <c r="F8761" s="8">
        <v>0</v>
      </c>
      <c r="G8761" s="13">
        <f t="shared" si="408"/>
        <v>0</v>
      </c>
      <c r="H8761" s="13">
        <f t="shared" si="409"/>
        <v>0</v>
      </c>
    </row>
    <row r="8762" spans="3:8" x14ac:dyDescent="0.25">
      <c r="C8762" s="22">
        <f t="shared" si="410"/>
        <v>46387.541666645448</v>
      </c>
      <c r="D8762" s="8">
        <v>138.96492645556387</v>
      </c>
      <c r="E8762" s="8">
        <v>0</v>
      </c>
      <c r="F8762" s="8">
        <v>0</v>
      </c>
      <c r="G8762" s="13">
        <f t="shared" si="408"/>
        <v>0</v>
      </c>
      <c r="H8762" s="13">
        <f t="shared" si="409"/>
        <v>0</v>
      </c>
    </row>
    <row r="8763" spans="3:8" x14ac:dyDescent="0.25">
      <c r="C8763" s="22">
        <f t="shared" si="410"/>
        <v>46387.583333312112</v>
      </c>
      <c r="D8763" s="8">
        <v>121.22472307825782</v>
      </c>
      <c r="E8763" s="8">
        <v>0</v>
      </c>
      <c r="F8763" s="8">
        <v>0</v>
      </c>
      <c r="G8763" s="13">
        <f t="shared" si="408"/>
        <v>0</v>
      </c>
      <c r="H8763" s="13">
        <f t="shared" si="409"/>
        <v>0</v>
      </c>
    </row>
    <row r="8764" spans="3:8" x14ac:dyDescent="0.25">
      <c r="C8764" s="22">
        <f t="shared" si="410"/>
        <v>46387.624999978776</v>
      </c>
      <c r="D8764" s="8">
        <v>138.96492645556387</v>
      </c>
      <c r="E8764" s="8">
        <v>0</v>
      </c>
      <c r="F8764" s="8">
        <v>0</v>
      </c>
      <c r="G8764" s="13">
        <f t="shared" si="408"/>
        <v>0</v>
      </c>
      <c r="H8764" s="13">
        <f t="shared" si="409"/>
        <v>0</v>
      </c>
    </row>
    <row r="8765" spans="3:8" x14ac:dyDescent="0.25">
      <c r="C8765" s="22">
        <f t="shared" si="410"/>
        <v>46387.66666664544</v>
      </c>
      <c r="D8765" s="8">
        <v>162.61853095863893</v>
      </c>
      <c r="E8765" s="8">
        <v>0</v>
      </c>
      <c r="F8765" s="8">
        <v>0</v>
      </c>
      <c r="G8765" s="13">
        <f t="shared" si="408"/>
        <v>0</v>
      </c>
      <c r="H8765" s="13">
        <f t="shared" si="409"/>
        <v>0</v>
      </c>
    </row>
    <row r="8766" spans="3:8" x14ac:dyDescent="0.25">
      <c r="C8766" s="22">
        <f t="shared" si="410"/>
        <v>46387.708333312105</v>
      </c>
      <c r="D8766" s="8">
        <v>215.83914109055704</v>
      </c>
      <c r="E8766" s="8">
        <v>0</v>
      </c>
      <c r="F8766" s="8">
        <v>0</v>
      </c>
      <c r="G8766" s="13">
        <f t="shared" si="408"/>
        <v>0</v>
      </c>
      <c r="H8766" s="13">
        <f t="shared" si="409"/>
        <v>0</v>
      </c>
    </row>
    <row r="8767" spans="3:8" x14ac:dyDescent="0.25">
      <c r="C8767" s="22">
        <f t="shared" si="410"/>
        <v>46387.749999978769</v>
      </c>
      <c r="D8767" s="8">
        <v>254.27624840805365</v>
      </c>
      <c r="E8767" s="8">
        <v>0</v>
      </c>
      <c r="F8767" s="8">
        <v>0</v>
      </c>
      <c r="G8767" s="13">
        <f t="shared" si="408"/>
        <v>0</v>
      </c>
      <c r="H8767" s="13">
        <f t="shared" si="409"/>
        <v>0</v>
      </c>
    </row>
    <row r="8768" spans="3:8" x14ac:dyDescent="0.25">
      <c r="C8768" s="22">
        <f t="shared" si="410"/>
        <v>46387.791666645433</v>
      </c>
      <c r="D8768" s="8">
        <v>242.44944615651565</v>
      </c>
      <c r="E8768" s="8">
        <v>0</v>
      </c>
      <c r="F8768" s="8">
        <v>0</v>
      </c>
      <c r="G8768" s="13">
        <f t="shared" si="408"/>
        <v>0</v>
      </c>
      <c r="H8768" s="13">
        <f t="shared" si="409"/>
        <v>0</v>
      </c>
    </row>
    <row r="8769" spans="3:8" x14ac:dyDescent="0.25">
      <c r="C8769" s="22">
        <f t="shared" si="410"/>
        <v>46387.833333312097</v>
      </c>
      <c r="D8769" s="8">
        <v>221.75254221632511</v>
      </c>
      <c r="E8769" s="8">
        <v>0</v>
      </c>
      <c r="F8769" s="8">
        <v>0</v>
      </c>
      <c r="G8769" s="13">
        <f t="shared" si="408"/>
        <v>0</v>
      </c>
      <c r="H8769" s="13">
        <f t="shared" si="409"/>
        <v>0</v>
      </c>
    </row>
    <row r="8770" spans="3:8" x14ac:dyDescent="0.25">
      <c r="C8770" s="22">
        <f t="shared" si="410"/>
        <v>46387.874999978761</v>
      </c>
      <c r="D8770" s="8">
        <v>180.35873433594494</v>
      </c>
      <c r="E8770" s="8">
        <v>0</v>
      </c>
      <c r="F8770" s="8">
        <v>0</v>
      </c>
      <c r="G8770" s="13">
        <f t="shared" si="408"/>
        <v>0</v>
      </c>
      <c r="H8770" s="13">
        <f t="shared" si="409"/>
        <v>0</v>
      </c>
    </row>
    <row r="8771" spans="3:8" x14ac:dyDescent="0.25">
      <c r="C8771" s="22">
        <f t="shared" si="410"/>
        <v>46387.916666645426</v>
      </c>
      <c r="D8771" s="8">
        <v>156.70512983286991</v>
      </c>
      <c r="E8771" s="8">
        <v>0</v>
      </c>
      <c r="F8771" s="8">
        <v>0</v>
      </c>
      <c r="G8771" s="13">
        <f t="shared" si="408"/>
        <v>0</v>
      </c>
      <c r="H8771" s="13">
        <f t="shared" si="409"/>
        <v>0</v>
      </c>
    </row>
    <row r="8772" spans="3:8" x14ac:dyDescent="0.25">
      <c r="C8772" s="22">
        <f t="shared" si="410"/>
        <v>46387.95833331209</v>
      </c>
      <c r="D8772" s="8">
        <v>85.744316323646018</v>
      </c>
      <c r="E8772" s="8">
        <v>0</v>
      </c>
      <c r="F8772" s="8">
        <v>0</v>
      </c>
      <c r="G8772" s="13">
        <f t="shared" si="408"/>
        <v>0</v>
      </c>
      <c r="H8772" s="13">
        <f t="shared" si="409"/>
        <v>0</v>
      </c>
    </row>
  </sheetData>
  <mergeCells count="1">
    <mergeCell ref="E11:H11"/>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78ABF-FCC4-4CF1-AB82-77C5B98DCCA8}">
  <sheetPr>
    <tabColor theme="7" tint="0.59999389629810485"/>
  </sheetPr>
  <dimension ref="A1:P20"/>
  <sheetViews>
    <sheetView topLeftCell="D1" workbookViewId="0">
      <selection activeCell="F16" sqref="F16"/>
    </sheetView>
  </sheetViews>
  <sheetFormatPr defaultColWidth="9.140625" defaultRowHeight="15" x14ac:dyDescent="0.25"/>
  <cols>
    <col min="1" max="2" width="3.5703125" style="2" customWidth="1"/>
    <col min="3" max="3" width="36.140625" style="2" customWidth="1"/>
    <col min="4" max="4" width="24.140625" style="2" customWidth="1"/>
    <col min="5" max="5" width="19.42578125" style="3" customWidth="1"/>
    <col min="6" max="6" width="20.140625" style="3" customWidth="1"/>
    <col min="7" max="7" width="16.5703125" style="3" customWidth="1"/>
    <col min="8" max="8" width="16" style="3" customWidth="1"/>
    <col min="9" max="9" width="13.85546875" style="2" customWidth="1"/>
    <col min="10" max="10" width="12.140625" style="2" customWidth="1"/>
    <col min="11" max="11" width="13.85546875" style="2" customWidth="1"/>
    <col min="12" max="12" width="11.140625" style="2" customWidth="1"/>
    <col min="13" max="13" width="10" style="2" customWidth="1"/>
    <col min="14" max="14" width="29.85546875" style="2" bestFit="1" customWidth="1"/>
    <col min="15" max="15" width="19.5703125" style="2" bestFit="1" customWidth="1"/>
    <col min="16" max="20" width="9.140625" style="2"/>
    <col min="21" max="21" width="15.42578125" style="2" bestFit="1" customWidth="1"/>
    <col min="22" max="16384" width="9.140625" style="2"/>
  </cols>
  <sheetData>
    <row r="1" spans="1:16" ht="103.5" customHeight="1" x14ac:dyDescent="0.25"/>
    <row r="3" spans="1:16" ht="16.350000000000001" customHeight="1" x14ac:dyDescent="0.25">
      <c r="C3" s="16" t="s">
        <v>0</v>
      </c>
    </row>
    <row r="4" spans="1:16" x14ac:dyDescent="0.25">
      <c r="C4" s="4" t="s">
        <v>18</v>
      </c>
      <c r="D4" s="20">
        <f>$D$10*$D$11/(24*60)*500*(D12-D13)*24*365/1000</f>
        <v>2520781.2499999995</v>
      </c>
      <c r="E4" s="9" t="s">
        <v>19</v>
      </c>
      <c r="G4" s="11"/>
      <c r="K4" s="37"/>
      <c r="P4" s="12"/>
    </row>
    <row r="5" spans="1:16" x14ac:dyDescent="0.25">
      <c r="C5" s="4" t="s">
        <v>20</v>
      </c>
      <c r="D5" s="20">
        <f>1/$D$16*$D$10*$D$11/(24*60)*500*(D14-D15)*24*365/1000</f>
        <v>1163437.5</v>
      </c>
      <c r="E5" s="9" t="s">
        <v>19</v>
      </c>
      <c r="G5" s="11"/>
      <c r="K5" s="36"/>
    </row>
    <row r="6" spans="1:16" x14ac:dyDescent="0.25">
      <c r="C6" s="4" t="s">
        <v>55</v>
      </c>
      <c r="D6" s="20">
        <f>D5/D17</f>
        <v>387812.5</v>
      </c>
      <c r="E6" s="9" t="s">
        <v>19</v>
      </c>
    </row>
    <row r="7" spans="1:16" x14ac:dyDescent="0.25">
      <c r="C7" s="4" t="s">
        <v>21</v>
      </c>
      <c r="D7" s="19">
        <f>(D5+D6)/D4</f>
        <v>0.61538461538461553</v>
      </c>
    </row>
    <row r="8" spans="1:16" x14ac:dyDescent="0.25">
      <c r="A8" s="3"/>
      <c r="B8" s="3"/>
    </row>
    <row r="9" spans="1:16" x14ac:dyDescent="0.25">
      <c r="C9" s="16" t="s">
        <v>22</v>
      </c>
      <c r="H9" s="35"/>
    </row>
    <row r="10" spans="1:16" x14ac:dyDescent="0.25">
      <c r="C10" s="26" t="s">
        <v>23</v>
      </c>
      <c r="D10" s="52">
        <v>750</v>
      </c>
      <c r="E10" s="9" t="s">
        <v>24</v>
      </c>
      <c r="F10" s="9"/>
      <c r="H10" s="35"/>
    </row>
    <row r="11" spans="1:16" x14ac:dyDescent="0.25">
      <c r="C11" s="26" t="s">
        <v>56</v>
      </c>
      <c r="D11" s="52">
        <v>17</v>
      </c>
      <c r="E11" s="23" t="s">
        <v>25</v>
      </c>
      <c r="F11" s="9" t="s">
        <v>58</v>
      </c>
      <c r="J11" s="3"/>
    </row>
    <row r="12" spans="1:16" x14ac:dyDescent="0.25">
      <c r="C12" s="26" t="s">
        <v>26</v>
      </c>
      <c r="D12" s="52">
        <v>120</v>
      </c>
      <c r="E12" s="9" t="s">
        <v>27</v>
      </c>
      <c r="J12" s="3"/>
    </row>
    <row r="13" spans="1:16" x14ac:dyDescent="0.25">
      <c r="C13" s="26" t="s">
        <v>28</v>
      </c>
      <c r="D13" s="52">
        <v>55</v>
      </c>
      <c r="E13" s="9" t="s">
        <v>27</v>
      </c>
      <c r="F13" s="9" t="s">
        <v>64</v>
      </c>
      <c r="J13" s="3"/>
    </row>
    <row r="14" spans="1:16" x14ac:dyDescent="0.25">
      <c r="C14" s="26" t="s">
        <v>29</v>
      </c>
      <c r="D14" s="52">
        <v>60</v>
      </c>
      <c r="E14" s="9" t="s">
        <v>27</v>
      </c>
      <c r="F14" s="9" t="s">
        <v>30</v>
      </c>
      <c r="J14" s="3"/>
    </row>
    <row r="15" spans="1:16" x14ac:dyDescent="0.25">
      <c r="C15" s="26" t="s">
        <v>31</v>
      </c>
      <c r="D15" s="52">
        <v>45</v>
      </c>
      <c r="E15" s="2" t="s">
        <v>27</v>
      </c>
      <c r="J15" s="3"/>
      <c r="K15" s="3"/>
    </row>
    <row r="16" spans="1:16" x14ac:dyDescent="0.25">
      <c r="C16" s="39" t="s">
        <v>32</v>
      </c>
      <c r="D16" s="53">
        <v>0.5</v>
      </c>
      <c r="E16" s="38" t="s">
        <v>57</v>
      </c>
      <c r="F16" s="38" t="s">
        <v>59</v>
      </c>
      <c r="J16" s="3"/>
      <c r="K16" s="3"/>
    </row>
    <row r="17" spans="3:10" x14ac:dyDescent="0.25">
      <c r="C17" s="26" t="s">
        <v>33</v>
      </c>
      <c r="D17" s="52">
        <v>3</v>
      </c>
      <c r="J17" s="3"/>
    </row>
    <row r="18" spans="3:10" x14ac:dyDescent="0.25">
      <c r="J18" s="3"/>
    </row>
    <row r="19" spans="3:10" x14ac:dyDescent="0.25">
      <c r="J19" s="3"/>
    </row>
    <row r="20" spans="3:10" x14ac:dyDescent="0.25">
      <c r="J20" s="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53E56-93B6-44F6-82CA-29AD05E2DECD}">
  <sheetPr>
    <tabColor theme="7" tint="0.59999389629810485"/>
  </sheetPr>
  <dimension ref="C1:R8774"/>
  <sheetViews>
    <sheetView topLeftCell="A2" workbookViewId="0">
      <selection activeCell="G16" sqref="G16"/>
    </sheetView>
  </sheetViews>
  <sheetFormatPr defaultColWidth="9.140625" defaultRowHeight="15" x14ac:dyDescent="0.25"/>
  <cols>
    <col min="1" max="2" width="3.5703125" style="2" customWidth="1"/>
    <col min="3" max="3" width="28" style="2" customWidth="1"/>
    <col min="4" max="4" width="14.85546875" style="2" customWidth="1"/>
    <col min="5" max="5" width="14" style="3" customWidth="1"/>
    <col min="6" max="6" width="15.140625" style="3" customWidth="1"/>
    <col min="7" max="8" width="20" style="3" bestFit="1" customWidth="1"/>
    <col min="9" max="9" width="20" style="3" customWidth="1"/>
    <col min="10" max="10" width="30" style="3" customWidth="1"/>
    <col min="11" max="11" width="16.5703125" style="3" customWidth="1"/>
    <col min="12" max="12" width="16" style="3" customWidth="1"/>
    <col min="13" max="13" width="15.85546875" style="2" customWidth="1"/>
    <col min="14" max="14" width="12.140625" style="2" customWidth="1"/>
    <col min="15" max="15" width="13.85546875" style="2" customWidth="1"/>
    <col min="16" max="16" width="11.140625" style="2" customWidth="1"/>
    <col min="17" max="17" width="10" style="2" customWidth="1"/>
    <col min="18" max="16384" width="9.140625" style="2"/>
  </cols>
  <sheetData>
    <row r="1" spans="3:18" ht="103.5" customHeight="1" x14ac:dyDescent="0.25"/>
    <row r="2" spans="3:18" x14ac:dyDescent="0.25">
      <c r="C2" s="16" t="s">
        <v>0</v>
      </c>
    </row>
    <row r="3" spans="3:18" ht="16.350000000000001" customHeight="1" x14ac:dyDescent="0.25">
      <c r="C3" s="16" t="s">
        <v>34</v>
      </c>
      <c r="D3" s="27" t="s">
        <v>35</v>
      </c>
      <c r="F3" s="16" t="s">
        <v>22</v>
      </c>
      <c r="G3" s="16"/>
      <c r="H3" s="16"/>
      <c r="I3" s="16"/>
    </row>
    <row r="4" spans="3:18" x14ac:dyDescent="0.25">
      <c r="C4" s="4" t="s">
        <v>1</v>
      </c>
      <c r="D4" s="33">
        <f>SUM(G15:G8774)/1000</f>
        <v>197025.07500000001</v>
      </c>
      <c r="F4" s="45" t="s">
        <v>36</v>
      </c>
      <c r="G4" s="46"/>
      <c r="H4" s="25">
        <v>72</v>
      </c>
      <c r="I4" s="9" t="s">
        <v>27</v>
      </c>
      <c r="L4" s="2"/>
      <c r="R4" s="12"/>
    </row>
    <row r="5" spans="3:18" x14ac:dyDescent="0.25">
      <c r="C5" s="4" t="s">
        <v>37</v>
      </c>
      <c r="D5" s="33">
        <f>SUM(H15:H8774)/1000</f>
        <v>16173.53999999983</v>
      </c>
      <c r="F5" s="45" t="s">
        <v>38</v>
      </c>
      <c r="G5" s="46"/>
      <c r="H5" s="25">
        <v>76</v>
      </c>
      <c r="I5" s="9" t="s">
        <v>27</v>
      </c>
      <c r="L5" s="2"/>
      <c r="R5" s="12"/>
    </row>
    <row r="6" spans="3:18" x14ac:dyDescent="0.25">
      <c r="C6" s="4" t="s">
        <v>39</v>
      </c>
      <c r="D6" s="33">
        <f>D4*$H$10</f>
        <v>118215.045</v>
      </c>
      <c r="F6" s="45" t="s">
        <v>40</v>
      </c>
      <c r="G6" s="46"/>
      <c r="H6" s="25">
        <v>8</v>
      </c>
      <c r="I6" s="23" t="s">
        <v>41</v>
      </c>
      <c r="L6" s="2"/>
    </row>
    <row r="7" spans="3:18" x14ac:dyDescent="0.25">
      <c r="C7" s="4" t="s">
        <v>42</v>
      </c>
      <c r="D7" s="34">
        <f>$H$10*D5</f>
        <v>9704.1239999998979</v>
      </c>
      <c r="E7" s="11"/>
      <c r="F7" s="45" t="s">
        <v>43</v>
      </c>
      <c r="G7" s="46"/>
      <c r="H7" s="25">
        <v>17</v>
      </c>
      <c r="I7" s="9" t="s">
        <v>41</v>
      </c>
      <c r="L7" s="2"/>
    </row>
    <row r="8" spans="3:18" x14ac:dyDescent="0.25">
      <c r="F8" s="45" t="s">
        <v>44</v>
      </c>
      <c r="G8" s="46"/>
      <c r="H8" s="28">
        <v>5000</v>
      </c>
      <c r="I8" s="9" t="s">
        <v>45</v>
      </c>
      <c r="K8" s="2"/>
      <c r="L8" s="2"/>
    </row>
    <row r="9" spans="3:18" x14ac:dyDescent="0.25">
      <c r="C9" s="4" t="s">
        <v>4</v>
      </c>
      <c r="D9" s="32" t="s">
        <v>46</v>
      </c>
      <c r="F9" s="43" t="s">
        <v>47</v>
      </c>
      <c r="G9" s="44"/>
      <c r="H9" s="28" t="s">
        <v>48</v>
      </c>
      <c r="I9" s="9" t="s">
        <v>49</v>
      </c>
      <c r="K9" s="2"/>
      <c r="L9" s="2"/>
    </row>
    <row r="10" spans="3:18" x14ac:dyDescent="0.25">
      <c r="E10" s="17"/>
      <c r="F10" s="29" t="s">
        <v>50</v>
      </c>
      <c r="G10" s="29"/>
      <c r="H10" s="30">
        <v>0.6</v>
      </c>
      <c r="I10" s="9" t="s">
        <v>51</v>
      </c>
      <c r="L10" s="2"/>
    </row>
    <row r="11" spans="3:18" x14ac:dyDescent="0.25">
      <c r="C11" s="16" t="s">
        <v>52</v>
      </c>
      <c r="E11" s="17"/>
      <c r="F11" s="24"/>
      <c r="G11" s="24"/>
      <c r="H11" s="24"/>
      <c r="I11" s="24"/>
      <c r="J11" s="24"/>
      <c r="L11" s="2"/>
    </row>
    <row r="12" spans="3:18" x14ac:dyDescent="0.25">
      <c r="C12" s="16"/>
      <c r="E12" s="16"/>
      <c r="F12" s="2"/>
      <c r="G12" s="2"/>
      <c r="H12" s="2"/>
      <c r="K12" s="2"/>
      <c r="L12" s="2"/>
    </row>
    <row r="13" spans="3:18" x14ac:dyDescent="0.25">
      <c r="C13" s="6"/>
      <c r="E13" s="31" t="s">
        <v>53</v>
      </c>
      <c r="F13" s="12"/>
      <c r="G13" s="12"/>
      <c r="H13" s="12"/>
      <c r="I13" s="2"/>
      <c r="L13" s="2"/>
    </row>
    <row r="14" spans="3:18" ht="60" x14ac:dyDescent="0.25">
      <c r="C14" s="5" t="s">
        <v>8</v>
      </c>
      <c r="D14" s="47" t="s">
        <v>54</v>
      </c>
      <c r="E14" s="47" t="s">
        <v>60</v>
      </c>
      <c r="F14" s="47" t="s">
        <v>61</v>
      </c>
      <c r="G14" s="7" t="s">
        <v>62</v>
      </c>
      <c r="H14" s="7" t="s">
        <v>63</v>
      </c>
      <c r="I14" s="2"/>
      <c r="J14" s="2"/>
      <c r="L14" s="2"/>
    </row>
    <row r="15" spans="3:18" x14ac:dyDescent="0.25">
      <c r="C15" s="22">
        <v>46023</v>
      </c>
      <c r="D15" s="49">
        <v>46.249999999999986</v>
      </c>
      <c r="E15" s="48">
        <f t="shared" ref="E15:E78" si="0">IF(OR(SUMPRODUCT(--ISNUMBER(SEARCH(TRIM(TEXT(C15,"dddd")), SUBSTITUTE($H$9," ",""))))&gt;0, HOUR(C15)&lt;$H$6, HOUR(C15)&gt;=$H$7), 0, 1)</f>
        <v>0</v>
      </c>
      <c r="F15" s="48">
        <f>D15-$H$10*(D15-$H$4)</f>
        <v>61.699999999999996</v>
      </c>
      <c r="G15" s="50">
        <f>IF(D15&lt;$H$4,E15*1.08*$H$8*($H$4-D15),0)</f>
        <v>0</v>
      </c>
      <c r="H15" s="51">
        <f>IF(D15&gt;$H$5,E15*1.08*$H$8*(D15-$H$5),0)</f>
        <v>0</v>
      </c>
      <c r="I15" s="2"/>
      <c r="J15" s="2"/>
      <c r="L15" s="2"/>
    </row>
    <row r="16" spans="3:18" x14ac:dyDescent="0.25">
      <c r="C16" s="22">
        <f>C15+1/24</f>
        <v>46023.041666666664</v>
      </c>
      <c r="D16" s="49">
        <v>50</v>
      </c>
      <c r="E16" s="48">
        <f t="shared" si="0"/>
        <v>0</v>
      </c>
      <c r="F16" s="48">
        <f t="shared" ref="F16:F78" si="1">D16-$H$10*(D16-$H$4)</f>
        <v>63.2</v>
      </c>
      <c r="G16" s="50">
        <f t="shared" ref="G16:G17" si="2">IF(D16&lt;$H$4,E16*1.08*$H$8*($H$4-D16),0)</f>
        <v>0</v>
      </c>
      <c r="H16" s="51">
        <f t="shared" ref="H16:H79" si="3">IF(D16&gt;$H$5,E16*1.08*$H$8*(D16-$H$5),0)</f>
        <v>0</v>
      </c>
      <c r="I16" s="2"/>
      <c r="J16" s="2"/>
      <c r="L16" s="2"/>
    </row>
    <row r="17" spans="3:13" x14ac:dyDescent="0.25">
      <c r="C17" s="22">
        <f>C16+1/24</f>
        <v>46023.083333333328</v>
      </c>
      <c r="D17" s="49">
        <v>50</v>
      </c>
      <c r="E17" s="48">
        <f t="shared" si="0"/>
        <v>0</v>
      </c>
      <c r="F17" s="48">
        <f t="shared" si="1"/>
        <v>63.2</v>
      </c>
      <c r="G17" s="50">
        <f t="shared" si="2"/>
        <v>0</v>
      </c>
      <c r="H17" s="51">
        <f t="shared" si="3"/>
        <v>0</v>
      </c>
      <c r="I17" s="2"/>
      <c r="J17" s="2"/>
      <c r="L17" s="2"/>
    </row>
    <row r="18" spans="3:13" x14ac:dyDescent="0.25">
      <c r="C18" s="22">
        <f t="shared" ref="C18:C81" si="4">C17+1/24</f>
        <v>46023.124999999993</v>
      </c>
      <c r="D18" s="49">
        <v>50</v>
      </c>
      <c r="E18" s="48">
        <f t="shared" si="0"/>
        <v>0</v>
      </c>
      <c r="F18" s="48">
        <f t="shared" si="1"/>
        <v>63.2</v>
      </c>
      <c r="G18" s="50">
        <f t="shared" ref="G18:G22" si="5">IF(D18&lt;$H$4,E18*1.08*$H$8*($H$4-D18),0)</f>
        <v>0</v>
      </c>
      <c r="H18" s="51">
        <f t="shared" si="3"/>
        <v>0</v>
      </c>
      <c r="I18" s="2"/>
      <c r="J18" s="2"/>
      <c r="M18" s="12"/>
    </row>
    <row r="19" spans="3:13" x14ac:dyDescent="0.25">
      <c r="C19" s="22">
        <f t="shared" si="4"/>
        <v>46023.166666666657</v>
      </c>
      <c r="D19" s="49">
        <v>51.784999999999883</v>
      </c>
      <c r="E19" s="48">
        <f t="shared" si="0"/>
        <v>0</v>
      </c>
      <c r="F19" s="48">
        <f t="shared" si="1"/>
        <v>63.913999999999952</v>
      </c>
      <c r="G19" s="50">
        <f t="shared" si="5"/>
        <v>0</v>
      </c>
      <c r="H19" s="51">
        <f t="shared" si="3"/>
        <v>0</v>
      </c>
      <c r="I19" s="2"/>
      <c r="J19" s="2"/>
    </row>
    <row r="20" spans="3:13" x14ac:dyDescent="0.25">
      <c r="C20" s="22">
        <f t="shared" si="4"/>
        <v>46023.208333333321</v>
      </c>
      <c r="D20" s="49">
        <v>53.375</v>
      </c>
      <c r="E20" s="48">
        <f t="shared" si="0"/>
        <v>0</v>
      </c>
      <c r="F20" s="48">
        <f t="shared" si="1"/>
        <v>64.55</v>
      </c>
      <c r="G20" s="50">
        <f t="shared" si="5"/>
        <v>0</v>
      </c>
      <c r="H20" s="51">
        <f t="shared" si="3"/>
        <v>0</v>
      </c>
      <c r="I20" s="2"/>
      <c r="J20" s="2"/>
    </row>
    <row r="21" spans="3:13" x14ac:dyDescent="0.25">
      <c r="C21" s="22">
        <f t="shared" si="4"/>
        <v>46023.249999999985</v>
      </c>
      <c r="D21" s="49">
        <v>53.6</v>
      </c>
      <c r="E21" s="48">
        <f t="shared" si="0"/>
        <v>0</v>
      </c>
      <c r="F21" s="48">
        <f t="shared" si="1"/>
        <v>64.64</v>
      </c>
      <c r="G21" s="50">
        <f t="shared" si="5"/>
        <v>0</v>
      </c>
      <c r="H21" s="51">
        <f t="shared" si="3"/>
        <v>0</v>
      </c>
      <c r="I21" s="2"/>
      <c r="J21" s="2"/>
    </row>
    <row r="22" spans="3:13" x14ac:dyDescent="0.25">
      <c r="C22" s="22">
        <f t="shared" si="4"/>
        <v>46023.29166666665</v>
      </c>
      <c r="D22" s="49">
        <v>54.439999999999877</v>
      </c>
      <c r="E22" s="48">
        <f t="shared" si="0"/>
        <v>0</v>
      </c>
      <c r="F22" s="48">
        <f t="shared" si="1"/>
        <v>64.975999999999956</v>
      </c>
      <c r="G22" s="50">
        <f t="shared" si="5"/>
        <v>0</v>
      </c>
      <c r="H22" s="51">
        <f t="shared" si="3"/>
        <v>0</v>
      </c>
      <c r="I22" s="2"/>
      <c r="J22" s="2"/>
    </row>
    <row r="23" spans="3:13" x14ac:dyDescent="0.25">
      <c r="C23" s="22">
        <f t="shared" si="4"/>
        <v>46023.333333333314</v>
      </c>
      <c r="D23" s="49">
        <v>56.194999999999879</v>
      </c>
      <c r="E23" s="48">
        <f t="shared" si="0"/>
        <v>1</v>
      </c>
      <c r="F23" s="48">
        <f t="shared" si="1"/>
        <v>65.677999999999955</v>
      </c>
      <c r="G23" s="50">
        <f>IF(D23&lt;$H$4,E23*1.08*$H$8*($H$4-D23),0)</f>
        <v>85347.000000000655</v>
      </c>
      <c r="H23" s="51">
        <f t="shared" si="3"/>
        <v>0</v>
      </c>
      <c r="I23" s="2"/>
      <c r="J23" s="2"/>
    </row>
    <row r="24" spans="3:13" x14ac:dyDescent="0.25">
      <c r="C24" s="22">
        <f t="shared" si="4"/>
        <v>46023.374999999978</v>
      </c>
      <c r="D24" s="49">
        <v>57.02</v>
      </c>
      <c r="E24" s="48">
        <f t="shared" si="0"/>
        <v>1</v>
      </c>
      <c r="F24" s="48">
        <f t="shared" si="1"/>
        <v>66.007999999999996</v>
      </c>
      <c r="G24" s="50">
        <f t="shared" ref="G24:G87" si="6">IF(D24&lt;$H$4,E24*1.08*$H$8*($H$4-D24),0)</f>
        <v>80891.999999999985</v>
      </c>
      <c r="H24" s="51">
        <f t="shared" si="3"/>
        <v>0</v>
      </c>
      <c r="I24" s="2"/>
      <c r="J24" s="2"/>
      <c r="K24" s="2"/>
      <c r="L24" s="2"/>
    </row>
    <row r="25" spans="3:13" x14ac:dyDescent="0.25">
      <c r="C25" s="22">
        <f t="shared" si="4"/>
        <v>46023.416666666642</v>
      </c>
      <c r="D25" s="49">
        <v>57.02</v>
      </c>
      <c r="E25" s="48">
        <f t="shared" si="0"/>
        <v>1</v>
      </c>
      <c r="F25" s="48">
        <f t="shared" si="1"/>
        <v>66.007999999999996</v>
      </c>
      <c r="G25" s="50">
        <f t="shared" si="6"/>
        <v>80891.999999999985</v>
      </c>
      <c r="H25" s="51">
        <f t="shared" si="3"/>
        <v>0</v>
      </c>
      <c r="I25" s="2"/>
      <c r="J25" s="2"/>
      <c r="K25" s="2"/>
      <c r="L25" s="2"/>
    </row>
    <row r="26" spans="3:13" x14ac:dyDescent="0.25">
      <c r="C26" s="22">
        <f t="shared" si="4"/>
        <v>46023.458333333307</v>
      </c>
      <c r="D26" s="49">
        <v>57.02</v>
      </c>
      <c r="E26" s="48">
        <f t="shared" si="0"/>
        <v>1</v>
      </c>
      <c r="F26" s="48">
        <f t="shared" si="1"/>
        <v>66.007999999999996</v>
      </c>
      <c r="G26" s="50">
        <f t="shared" si="6"/>
        <v>80891.999999999985</v>
      </c>
      <c r="H26" s="51">
        <f t="shared" si="3"/>
        <v>0</v>
      </c>
      <c r="I26" s="2"/>
      <c r="J26" s="2"/>
      <c r="K26" s="2"/>
      <c r="L26" s="2"/>
    </row>
    <row r="27" spans="3:13" x14ac:dyDescent="0.25">
      <c r="C27" s="22">
        <f t="shared" si="4"/>
        <v>46023.499999999971</v>
      </c>
      <c r="D27" s="49">
        <v>57.02</v>
      </c>
      <c r="E27" s="48">
        <f t="shared" si="0"/>
        <v>1</v>
      </c>
      <c r="F27" s="48">
        <f t="shared" si="1"/>
        <v>66.007999999999996</v>
      </c>
      <c r="G27" s="50">
        <f t="shared" si="6"/>
        <v>80891.999999999985</v>
      </c>
      <c r="H27" s="51">
        <f t="shared" si="3"/>
        <v>0</v>
      </c>
      <c r="I27" s="2"/>
      <c r="J27" s="2"/>
      <c r="K27" s="2"/>
      <c r="L27" s="2"/>
    </row>
    <row r="28" spans="3:13" x14ac:dyDescent="0.25">
      <c r="C28" s="22">
        <f t="shared" si="4"/>
        <v>46023.541666666635</v>
      </c>
      <c r="D28" s="49">
        <v>57.02</v>
      </c>
      <c r="E28" s="48">
        <f t="shared" si="0"/>
        <v>1</v>
      </c>
      <c r="F28" s="48">
        <f t="shared" si="1"/>
        <v>66.007999999999996</v>
      </c>
      <c r="G28" s="50">
        <f t="shared" si="6"/>
        <v>80891.999999999985</v>
      </c>
      <c r="H28" s="51">
        <f t="shared" si="3"/>
        <v>0</v>
      </c>
      <c r="I28" s="2"/>
      <c r="J28" s="2"/>
      <c r="K28" s="2"/>
      <c r="L28" s="2"/>
    </row>
    <row r="29" spans="3:13" x14ac:dyDescent="0.25">
      <c r="C29" s="22">
        <f t="shared" si="4"/>
        <v>46023.583333333299</v>
      </c>
      <c r="D29" s="49">
        <v>54.079999999999878</v>
      </c>
      <c r="E29" s="48">
        <f t="shared" si="0"/>
        <v>1</v>
      </c>
      <c r="F29" s="48">
        <f t="shared" si="1"/>
        <v>64.831999999999951</v>
      </c>
      <c r="G29" s="50">
        <f t="shared" si="6"/>
        <v>96768.000000000655</v>
      </c>
      <c r="H29" s="51">
        <f t="shared" si="3"/>
        <v>0</v>
      </c>
      <c r="I29" s="2"/>
      <c r="J29" s="2"/>
      <c r="K29" s="2"/>
      <c r="L29" s="2"/>
    </row>
    <row r="30" spans="3:13" x14ac:dyDescent="0.25">
      <c r="C30" s="22">
        <f t="shared" si="4"/>
        <v>46023.624999999964</v>
      </c>
      <c r="D30" s="49">
        <v>50.194999999999943</v>
      </c>
      <c r="E30" s="48">
        <f t="shared" si="0"/>
        <v>1</v>
      </c>
      <c r="F30" s="48">
        <f t="shared" si="1"/>
        <v>63.277999999999977</v>
      </c>
      <c r="G30" s="50">
        <f t="shared" si="6"/>
        <v>117747.00000000031</v>
      </c>
      <c r="H30" s="51">
        <f t="shared" si="3"/>
        <v>0</v>
      </c>
      <c r="I30" s="2"/>
      <c r="J30" s="2"/>
      <c r="K30" s="2"/>
      <c r="L30" s="2"/>
    </row>
    <row r="31" spans="3:13" x14ac:dyDescent="0.25">
      <c r="C31" s="22">
        <f t="shared" si="4"/>
        <v>46023.666666666628</v>
      </c>
      <c r="D31" s="49">
        <v>47.764999999999993</v>
      </c>
      <c r="E31" s="48">
        <f t="shared" si="0"/>
        <v>1</v>
      </c>
      <c r="F31" s="48">
        <f t="shared" si="1"/>
        <v>62.305999999999997</v>
      </c>
      <c r="G31" s="50">
        <f t="shared" si="6"/>
        <v>130869.00000000003</v>
      </c>
      <c r="H31" s="51">
        <f t="shared" si="3"/>
        <v>0</v>
      </c>
      <c r="I31" s="2"/>
      <c r="J31" s="2"/>
      <c r="K31" s="2"/>
      <c r="L31" s="2"/>
    </row>
    <row r="32" spans="3:13" x14ac:dyDescent="0.25">
      <c r="C32" s="22">
        <f t="shared" si="4"/>
        <v>46023.708333333292</v>
      </c>
      <c r="D32" s="49">
        <v>46.414999999999992</v>
      </c>
      <c r="E32" s="48">
        <f t="shared" si="0"/>
        <v>0</v>
      </c>
      <c r="F32" s="48">
        <f t="shared" si="1"/>
        <v>61.765999999999998</v>
      </c>
      <c r="G32" s="50">
        <f t="shared" si="6"/>
        <v>0</v>
      </c>
      <c r="H32" s="51">
        <f t="shared" si="3"/>
        <v>0</v>
      </c>
      <c r="I32" s="2"/>
      <c r="J32" s="2"/>
      <c r="K32" s="2"/>
      <c r="L32" s="2"/>
    </row>
    <row r="33" spans="3:12" x14ac:dyDescent="0.25">
      <c r="C33" s="22">
        <f t="shared" si="4"/>
        <v>46023.749999999956</v>
      </c>
      <c r="D33" s="49">
        <v>45.41</v>
      </c>
      <c r="E33" s="48">
        <f t="shared" si="0"/>
        <v>0</v>
      </c>
      <c r="F33" s="48">
        <f t="shared" si="1"/>
        <v>61.363999999999997</v>
      </c>
      <c r="G33" s="50">
        <f t="shared" si="6"/>
        <v>0</v>
      </c>
      <c r="H33" s="51">
        <f t="shared" si="3"/>
        <v>0</v>
      </c>
      <c r="I33" s="2"/>
      <c r="J33" s="2"/>
      <c r="K33" s="2"/>
      <c r="L33" s="2"/>
    </row>
    <row r="34" spans="3:12" x14ac:dyDescent="0.25">
      <c r="C34" s="22">
        <f t="shared" si="4"/>
        <v>46023.791666666621</v>
      </c>
      <c r="D34" s="49">
        <v>44.96</v>
      </c>
      <c r="E34" s="48">
        <f t="shared" si="0"/>
        <v>0</v>
      </c>
      <c r="F34" s="48">
        <f t="shared" si="1"/>
        <v>61.183999999999997</v>
      </c>
      <c r="G34" s="50">
        <f t="shared" si="6"/>
        <v>0</v>
      </c>
      <c r="H34" s="51">
        <f t="shared" si="3"/>
        <v>0</v>
      </c>
      <c r="I34" s="2"/>
      <c r="J34" s="2"/>
      <c r="K34" s="2"/>
      <c r="L34" s="2"/>
    </row>
    <row r="35" spans="3:12" x14ac:dyDescent="0.25">
      <c r="C35" s="22">
        <f t="shared" si="4"/>
        <v>46023.833333333285</v>
      </c>
      <c r="D35" s="49">
        <v>44.434999999999995</v>
      </c>
      <c r="E35" s="48">
        <f t="shared" si="0"/>
        <v>0</v>
      </c>
      <c r="F35" s="48">
        <f t="shared" si="1"/>
        <v>60.973999999999997</v>
      </c>
      <c r="G35" s="50">
        <f t="shared" si="6"/>
        <v>0</v>
      </c>
      <c r="H35" s="51">
        <f t="shared" si="3"/>
        <v>0</v>
      </c>
      <c r="I35" s="2"/>
      <c r="J35" s="2"/>
      <c r="K35" s="2"/>
      <c r="L35" s="2"/>
    </row>
    <row r="36" spans="3:12" x14ac:dyDescent="0.25">
      <c r="C36" s="22">
        <f t="shared" si="4"/>
        <v>46023.874999999949</v>
      </c>
      <c r="D36" s="49">
        <v>44.06</v>
      </c>
      <c r="E36" s="48">
        <f t="shared" si="0"/>
        <v>0</v>
      </c>
      <c r="F36" s="48">
        <f t="shared" si="1"/>
        <v>60.823999999999998</v>
      </c>
      <c r="G36" s="50">
        <f t="shared" si="6"/>
        <v>0</v>
      </c>
      <c r="H36" s="51">
        <f t="shared" si="3"/>
        <v>0</v>
      </c>
      <c r="I36" s="2"/>
      <c r="J36" s="2"/>
      <c r="K36" s="2"/>
      <c r="L36" s="2"/>
    </row>
    <row r="37" spans="3:12" x14ac:dyDescent="0.25">
      <c r="C37" s="22">
        <f t="shared" si="4"/>
        <v>46023.916666666613</v>
      </c>
      <c r="D37" s="49">
        <v>43.43</v>
      </c>
      <c r="E37" s="48">
        <f t="shared" si="0"/>
        <v>0</v>
      </c>
      <c r="F37" s="48">
        <f t="shared" si="1"/>
        <v>60.572000000000003</v>
      </c>
      <c r="G37" s="50">
        <f t="shared" si="6"/>
        <v>0</v>
      </c>
      <c r="H37" s="51">
        <f t="shared" si="3"/>
        <v>0</v>
      </c>
      <c r="I37" s="2"/>
      <c r="J37" s="2"/>
      <c r="K37" s="2"/>
      <c r="L37" s="2"/>
    </row>
    <row r="38" spans="3:12" x14ac:dyDescent="0.25">
      <c r="C38" s="22">
        <f t="shared" si="4"/>
        <v>46023.958333333278</v>
      </c>
      <c r="D38" s="49">
        <v>41.824999999999996</v>
      </c>
      <c r="E38" s="48">
        <f t="shared" si="0"/>
        <v>0</v>
      </c>
      <c r="F38" s="48">
        <f t="shared" si="1"/>
        <v>59.929999999999993</v>
      </c>
      <c r="G38" s="50">
        <f t="shared" si="6"/>
        <v>0</v>
      </c>
      <c r="H38" s="51">
        <f t="shared" si="3"/>
        <v>0</v>
      </c>
      <c r="I38" s="2"/>
      <c r="J38" s="2"/>
      <c r="K38" s="2"/>
      <c r="L38" s="2"/>
    </row>
    <row r="39" spans="3:12" x14ac:dyDescent="0.25">
      <c r="C39" s="22">
        <f t="shared" si="4"/>
        <v>46023.999999999942</v>
      </c>
      <c r="D39" s="49">
        <v>40.370000000000005</v>
      </c>
      <c r="E39" s="48">
        <f t="shared" si="0"/>
        <v>0</v>
      </c>
      <c r="F39" s="48">
        <f t="shared" si="1"/>
        <v>59.347999999999999</v>
      </c>
      <c r="G39" s="50">
        <f t="shared" si="6"/>
        <v>0</v>
      </c>
      <c r="H39" s="51">
        <f t="shared" si="3"/>
        <v>0</v>
      </c>
      <c r="I39" s="2"/>
      <c r="J39" s="2"/>
      <c r="K39" s="2"/>
      <c r="L39" s="2"/>
    </row>
    <row r="40" spans="3:12" x14ac:dyDescent="0.25">
      <c r="C40" s="22">
        <f t="shared" si="4"/>
        <v>46024.041666666606</v>
      </c>
      <c r="D40" s="49">
        <v>39.91999999999998</v>
      </c>
      <c r="E40" s="48">
        <f t="shared" si="0"/>
        <v>0</v>
      </c>
      <c r="F40" s="48">
        <f t="shared" si="1"/>
        <v>59.167999999999992</v>
      </c>
      <c r="G40" s="50">
        <f t="shared" si="6"/>
        <v>0</v>
      </c>
      <c r="H40" s="51">
        <f t="shared" si="3"/>
        <v>0</v>
      </c>
      <c r="I40" s="2"/>
      <c r="J40" s="2"/>
      <c r="K40" s="2"/>
      <c r="L40" s="2"/>
    </row>
    <row r="41" spans="3:12" x14ac:dyDescent="0.25">
      <c r="C41" s="22">
        <f t="shared" si="4"/>
        <v>46024.08333333327</v>
      </c>
      <c r="D41" s="49">
        <v>39.394999999999996</v>
      </c>
      <c r="E41" s="48">
        <f t="shared" si="0"/>
        <v>0</v>
      </c>
      <c r="F41" s="48">
        <f t="shared" si="1"/>
        <v>58.957999999999998</v>
      </c>
      <c r="G41" s="50">
        <f t="shared" si="6"/>
        <v>0</v>
      </c>
      <c r="H41" s="51">
        <f t="shared" si="3"/>
        <v>0</v>
      </c>
      <c r="I41" s="2"/>
      <c r="J41" s="2"/>
      <c r="K41" s="2"/>
      <c r="L41" s="2"/>
    </row>
    <row r="42" spans="3:12" x14ac:dyDescent="0.25">
      <c r="C42" s="22">
        <f t="shared" si="4"/>
        <v>46024.124999999935</v>
      </c>
      <c r="D42" s="49">
        <v>38.39</v>
      </c>
      <c r="E42" s="48">
        <f t="shared" si="0"/>
        <v>0</v>
      </c>
      <c r="F42" s="48">
        <f t="shared" si="1"/>
        <v>58.555999999999997</v>
      </c>
      <c r="G42" s="50">
        <f t="shared" si="6"/>
        <v>0</v>
      </c>
      <c r="H42" s="51">
        <f t="shared" si="3"/>
        <v>0</v>
      </c>
      <c r="I42" s="2"/>
      <c r="J42" s="2"/>
      <c r="K42" s="2"/>
      <c r="L42" s="2"/>
    </row>
    <row r="43" spans="3:12" x14ac:dyDescent="0.25">
      <c r="C43" s="22">
        <f t="shared" si="4"/>
        <v>46024.166666666599</v>
      </c>
      <c r="D43" s="49">
        <v>37.94</v>
      </c>
      <c r="E43" s="48">
        <f t="shared" si="0"/>
        <v>0</v>
      </c>
      <c r="F43" s="48">
        <f t="shared" si="1"/>
        <v>58.375999999999998</v>
      </c>
      <c r="G43" s="50">
        <f t="shared" si="6"/>
        <v>0</v>
      </c>
      <c r="H43" s="51">
        <f t="shared" si="3"/>
        <v>0</v>
      </c>
      <c r="I43" s="2"/>
      <c r="J43" s="2"/>
      <c r="K43" s="2"/>
      <c r="L43" s="2"/>
    </row>
    <row r="44" spans="3:12" x14ac:dyDescent="0.25">
      <c r="C44" s="22">
        <f t="shared" si="4"/>
        <v>46024.208333333263</v>
      </c>
      <c r="D44" s="49">
        <v>37.94</v>
      </c>
      <c r="E44" s="48">
        <f t="shared" si="0"/>
        <v>0</v>
      </c>
      <c r="F44" s="48">
        <f t="shared" si="1"/>
        <v>58.375999999999998</v>
      </c>
      <c r="G44" s="50">
        <f t="shared" si="6"/>
        <v>0</v>
      </c>
      <c r="H44" s="51">
        <f t="shared" si="3"/>
        <v>0</v>
      </c>
      <c r="I44" s="2"/>
      <c r="J44" s="2"/>
      <c r="K44" s="2"/>
      <c r="L44" s="2"/>
    </row>
    <row r="45" spans="3:12" x14ac:dyDescent="0.25">
      <c r="C45" s="22">
        <f t="shared" si="4"/>
        <v>46024.249999999927</v>
      </c>
      <c r="D45" s="49">
        <v>37.414999999999992</v>
      </c>
      <c r="E45" s="48">
        <f t="shared" si="0"/>
        <v>0</v>
      </c>
      <c r="F45" s="48">
        <f t="shared" si="1"/>
        <v>58.165999999999997</v>
      </c>
      <c r="G45" s="50">
        <f t="shared" si="6"/>
        <v>0</v>
      </c>
      <c r="H45" s="51">
        <f t="shared" si="3"/>
        <v>0</v>
      </c>
      <c r="I45" s="2"/>
      <c r="J45" s="2"/>
      <c r="K45" s="2"/>
      <c r="L45" s="2"/>
    </row>
    <row r="46" spans="3:12" x14ac:dyDescent="0.25">
      <c r="C46" s="22">
        <f t="shared" si="4"/>
        <v>46024.291666666591</v>
      </c>
      <c r="D46" s="49">
        <v>37.04</v>
      </c>
      <c r="E46" s="48">
        <f t="shared" si="0"/>
        <v>0</v>
      </c>
      <c r="F46" s="48">
        <f t="shared" si="1"/>
        <v>58.015999999999998</v>
      </c>
      <c r="G46" s="50">
        <f t="shared" si="6"/>
        <v>0</v>
      </c>
      <c r="H46" s="51">
        <f t="shared" si="3"/>
        <v>0</v>
      </c>
      <c r="I46" s="2"/>
      <c r="J46" s="2"/>
      <c r="K46" s="2"/>
      <c r="L46" s="2"/>
    </row>
    <row r="47" spans="3:12" x14ac:dyDescent="0.25">
      <c r="C47" s="22">
        <f t="shared" si="4"/>
        <v>46024.333333333256</v>
      </c>
      <c r="D47" s="49">
        <v>38.194999999999986</v>
      </c>
      <c r="E47" s="48">
        <f t="shared" si="0"/>
        <v>1</v>
      </c>
      <c r="F47" s="48">
        <f t="shared" si="1"/>
        <v>58.477999999999994</v>
      </c>
      <c r="G47" s="50">
        <f t="shared" si="6"/>
        <v>182547.00000000009</v>
      </c>
      <c r="H47" s="51">
        <f t="shared" si="3"/>
        <v>0</v>
      </c>
      <c r="I47" s="2"/>
      <c r="J47" s="2"/>
      <c r="K47" s="2"/>
      <c r="L47" s="2"/>
    </row>
    <row r="48" spans="3:12" x14ac:dyDescent="0.25">
      <c r="C48" s="22">
        <f t="shared" si="4"/>
        <v>46024.37499999992</v>
      </c>
      <c r="D48" s="49">
        <v>39.019999999999982</v>
      </c>
      <c r="E48" s="48">
        <f t="shared" si="0"/>
        <v>1</v>
      </c>
      <c r="F48" s="48">
        <f t="shared" si="1"/>
        <v>58.807999999999993</v>
      </c>
      <c r="G48" s="50">
        <f t="shared" si="6"/>
        <v>178092.00000000009</v>
      </c>
      <c r="H48" s="51">
        <f t="shared" si="3"/>
        <v>0</v>
      </c>
      <c r="I48" s="2"/>
      <c r="J48" s="2"/>
      <c r="K48" s="2"/>
      <c r="L48" s="2"/>
    </row>
    <row r="49" spans="3:12" x14ac:dyDescent="0.25">
      <c r="C49" s="22">
        <f t="shared" si="4"/>
        <v>46024.416666666584</v>
      </c>
      <c r="D49" s="49">
        <v>39.019999999999982</v>
      </c>
      <c r="E49" s="48">
        <f t="shared" si="0"/>
        <v>1</v>
      </c>
      <c r="F49" s="48">
        <f t="shared" si="1"/>
        <v>58.807999999999993</v>
      </c>
      <c r="G49" s="50">
        <f t="shared" si="6"/>
        <v>178092.00000000009</v>
      </c>
      <c r="H49" s="51">
        <f t="shared" si="3"/>
        <v>0</v>
      </c>
      <c r="I49" s="2"/>
      <c r="J49" s="2"/>
      <c r="K49" s="2"/>
      <c r="L49" s="2"/>
    </row>
    <row r="50" spans="3:12" x14ac:dyDescent="0.25">
      <c r="C50" s="22">
        <f t="shared" si="4"/>
        <v>46024.458333333248</v>
      </c>
      <c r="D50" s="49">
        <v>40.804999999999993</v>
      </c>
      <c r="E50" s="48">
        <f t="shared" si="0"/>
        <v>1</v>
      </c>
      <c r="F50" s="48">
        <f t="shared" si="1"/>
        <v>59.521999999999991</v>
      </c>
      <c r="G50" s="50">
        <f t="shared" si="6"/>
        <v>168453.00000000003</v>
      </c>
      <c r="H50" s="51">
        <f t="shared" si="3"/>
        <v>0</v>
      </c>
      <c r="I50" s="2"/>
      <c r="J50" s="2"/>
      <c r="K50" s="2"/>
      <c r="L50" s="2"/>
    </row>
    <row r="51" spans="3:12" x14ac:dyDescent="0.25">
      <c r="C51" s="22">
        <f t="shared" si="4"/>
        <v>46024.499999999913</v>
      </c>
      <c r="D51" s="49">
        <v>42.08</v>
      </c>
      <c r="E51" s="48">
        <f t="shared" si="0"/>
        <v>1</v>
      </c>
      <c r="F51" s="48">
        <f t="shared" si="1"/>
        <v>60.031999999999996</v>
      </c>
      <c r="G51" s="50">
        <f t="shared" si="6"/>
        <v>161568</v>
      </c>
      <c r="H51" s="51">
        <f t="shared" si="3"/>
        <v>0</v>
      </c>
      <c r="I51" s="2"/>
      <c r="J51" s="2"/>
      <c r="K51" s="2"/>
      <c r="L51" s="2"/>
    </row>
    <row r="52" spans="3:12" x14ac:dyDescent="0.25">
      <c r="C52" s="22">
        <f t="shared" si="4"/>
        <v>46024.541666666577</v>
      </c>
      <c r="D52" s="49">
        <v>41.45</v>
      </c>
      <c r="E52" s="48">
        <f t="shared" si="0"/>
        <v>1</v>
      </c>
      <c r="F52" s="48">
        <f t="shared" si="1"/>
        <v>59.78</v>
      </c>
      <c r="G52" s="50">
        <f t="shared" si="6"/>
        <v>164969.99999999997</v>
      </c>
      <c r="H52" s="51">
        <f t="shared" si="3"/>
        <v>0</v>
      </c>
      <c r="I52" s="2"/>
      <c r="J52" s="2"/>
      <c r="K52" s="2"/>
      <c r="L52" s="2"/>
    </row>
    <row r="53" spans="3:12" x14ac:dyDescent="0.25">
      <c r="C53" s="22">
        <f t="shared" si="4"/>
        <v>46024.583333333241</v>
      </c>
      <c r="D53" s="49">
        <v>40.370000000000005</v>
      </c>
      <c r="E53" s="48">
        <f t="shared" si="0"/>
        <v>1</v>
      </c>
      <c r="F53" s="48">
        <f t="shared" si="1"/>
        <v>59.347999999999999</v>
      </c>
      <c r="G53" s="50">
        <f t="shared" si="6"/>
        <v>170801.99999999997</v>
      </c>
      <c r="H53" s="51">
        <f t="shared" si="3"/>
        <v>0</v>
      </c>
      <c r="I53" s="2"/>
      <c r="J53" s="2"/>
      <c r="K53" s="2"/>
      <c r="L53" s="2"/>
    </row>
    <row r="54" spans="3:12" x14ac:dyDescent="0.25">
      <c r="C54" s="22">
        <f t="shared" si="4"/>
        <v>46024.624999999905</v>
      </c>
      <c r="D54" s="49">
        <v>39.394999999999996</v>
      </c>
      <c r="E54" s="48">
        <f t="shared" si="0"/>
        <v>1</v>
      </c>
      <c r="F54" s="48">
        <f t="shared" si="1"/>
        <v>58.957999999999998</v>
      </c>
      <c r="G54" s="50">
        <f t="shared" si="6"/>
        <v>176067.00000000003</v>
      </c>
      <c r="H54" s="51">
        <f t="shared" si="3"/>
        <v>0</v>
      </c>
      <c r="I54" s="2"/>
      <c r="J54" s="2"/>
      <c r="K54" s="2"/>
      <c r="L54" s="2"/>
    </row>
    <row r="55" spans="3:12" x14ac:dyDescent="0.25">
      <c r="C55" s="22">
        <f t="shared" si="4"/>
        <v>46024.66666666657</v>
      </c>
      <c r="D55" s="49">
        <v>38.39</v>
      </c>
      <c r="E55" s="48">
        <f t="shared" si="0"/>
        <v>1</v>
      </c>
      <c r="F55" s="48">
        <f t="shared" si="1"/>
        <v>58.555999999999997</v>
      </c>
      <c r="G55" s="50">
        <f t="shared" si="6"/>
        <v>181494</v>
      </c>
      <c r="H55" s="51">
        <f t="shared" si="3"/>
        <v>0</v>
      </c>
      <c r="I55" s="2"/>
      <c r="J55" s="2"/>
      <c r="K55" s="2"/>
      <c r="L55" s="2"/>
    </row>
    <row r="56" spans="3:12" x14ac:dyDescent="0.25">
      <c r="C56" s="22">
        <f t="shared" si="4"/>
        <v>46024.708333333234</v>
      </c>
      <c r="D56" s="49">
        <v>37.94</v>
      </c>
      <c r="E56" s="48">
        <f t="shared" si="0"/>
        <v>0</v>
      </c>
      <c r="F56" s="48">
        <f t="shared" si="1"/>
        <v>58.375999999999998</v>
      </c>
      <c r="G56" s="50">
        <f t="shared" si="6"/>
        <v>0</v>
      </c>
      <c r="H56" s="51">
        <f t="shared" si="3"/>
        <v>0</v>
      </c>
      <c r="I56" s="2"/>
      <c r="J56" s="2"/>
      <c r="K56" s="2"/>
      <c r="L56" s="2"/>
    </row>
    <row r="57" spans="3:12" x14ac:dyDescent="0.25">
      <c r="C57" s="22">
        <f t="shared" si="4"/>
        <v>46024.749999999898</v>
      </c>
      <c r="D57" s="49">
        <v>37.94</v>
      </c>
      <c r="E57" s="48">
        <f t="shared" si="0"/>
        <v>0</v>
      </c>
      <c r="F57" s="48">
        <f t="shared" si="1"/>
        <v>58.375999999999998</v>
      </c>
      <c r="G57" s="50">
        <f t="shared" si="6"/>
        <v>0</v>
      </c>
      <c r="H57" s="51">
        <f t="shared" si="3"/>
        <v>0</v>
      </c>
      <c r="I57" s="2"/>
      <c r="J57" s="2"/>
      <c r="K57" s="2"/>
      <c r="L57" s="2"/>
    </row>
    <row r="58" spans="3:12" x14ac:dyDescent="0.25">
      <c r="C58" s="22">
        <f t="shared" si="4"/>
        <v>46024.791666666562</v>
      </c>
      <c r="D58" s="49">
        <v>37.94</v>
      </c>
      <c r="E58" s="48">
        <f t="shared" si="0"/>
        <v>0</v>
      </c>
      <c r="F58" s="48">
        <f t="shared" si="1"/>
        <v>58.375999999999998</v>
      </c>
      <c r="G58" s="50">
        <f t="shared" si="6"/>
        <v>0</v>
      </c>
      <c r="H58" s="51">
        <f t="shared" si="3"/>
        <v>0</v>
      </c>
      <c r="I58" s="2"/>
      <c r="J58" s="2"/>
      <c r="K58" s="2"/>
      <c r="L58" s="2"/>
    </row>
    <row r="59" spans="3:12" x14ac:dyDescent="0.25">
      <c r="C59" s="22">
        <f t="shared" si="4"/>
        <v>46024.833333333227</v>
      </c>
      <c r="D59" s="49">
        <v>38.57</v>
      </c>
      <c r="E59" s="48">
        <f t="shared" si="0"/>
        <v>0</v>
      </c>
      <c r="F59" s="48">
        <f t="shared" si="1"/>
        <v>58.628</v>
      </c>
      <c r="G59" s="50">
        <f t="shared" si="6"/>
        <v>0</v>
      </c>
      <c r="H59" s="51">
        <f t="shared" si="3"/>
        <v>0</v>
      </c>
      <c r="I59" s="2"/>
      <c r="J59" s="2"/>
      <c r="K59" s="2"/>
      <c r="L59" s="2"/>
    </row>
    <row r="60" spans="3:12" x14ac:dyDescent="0.25">
      <c r="C60" s="22">
        <f t="shared" si="4"/>
        <v>46024.874999999891</v>
      </c>
      <c r="D60" s="49">
        <v>39.544999999999987</v>
      </c>
      <c r="E60" s="48">
        <f t="shared" si="0"/>
        <v>0</v>
      </c>
      <c r="F60" s="48">
        <f t="shared" si="1"/>
        <v>59.017999999999994</v>
      </c>
      <c r="G60" s="50">
        <f t="shared" si="6"/>
        <v>0</v>
      </c>
      <c r="H60" s="51">
        <f t="shared" si="3"/>
        <v>0</v>
      </c>
      <c r="I60" s="2"/>
      <c r="J60" s="2"/>
      <c r="K60" s="2"/>
      <c r="L60" s="2"/>
    </row>
    <row r="61" spans="3:12" x14ac:dyDescent="0.25">
      <c r="C61" s="22">
        <f t="shared" si="4"/>
        <v>46024.916666666555</v>
      </c>
      <c r="D61" s="49">
        <v>39.91999999999998</v>
      </c>
      <c r="E61" s="48">
        <f t="shared" si="0"/>
        <v>0</v>
      </c>
      <c r="F61" s="48">
        <f t="shared" si="1"/>
        <v>59.167999999999992</v>
      </c>
      <c r="G61" s="50">
        <f t="shared" si="6"/>
        <v>0</v>
      </c>
      <c r="H61" s="51">
        <f t="shared" si="3"/>
        <v>0</v>
      </c>
      <c r="I61" s="2"/>
      <c r="J61" s="2"/>
      <c r="K61" s="2"/>
      <c r="L61" s="2"/>
    </row>
    <row r="62" spans="3:12" x14ac:dyDescent="0.25">
      <c r="C62" s="22">
        <f t="shared" si="4"/>
        <v>46024.958333333219</v>
      </c>
      <c r="D62" s="49">
        <v>40.549999999999997</v>
      </c>
      <c r="E62" s="48">
        <f t="shared" si="0"/>
        <v>0</v>
      </c>
      <c r="F62" s="48">
        <f t="shared" si="1"/>
        <v>59.42</v>
      </c>
      <c r="G62" s="50">
        <f t="shared" si="6"/>
        <v>0</v>
      </c>
      <c r="H62" s="51">
        <f t="shared" si="3"/>
        <v>0</v>
      </c>
      <c r="I62" s="2"/>
      <c r="J62" s="2"/>
      <c r="K62" s="2"/>
      <c r="L62" s="2"/>
    </row>
    <row r="63" spans="3:12" x14ac:dyDescent="0.25">
      <c r="C63" s="22">
        <f t="shared" si="4"/>
        <v>46024.999999999884</v>
      </c>
      <c r="D63" s="49">
        <v>41</v>
      </c>
      <c r="E63" s="48">
        <f t="shared" si="0"/>
        <v>0</v>
      </c>
      <c r="F63" s="48">
        <f t="shared" si="1"/>
        <v>59.599999999999994</v>
      </c>
      <c r="G63" s="50">
        <f t="shared" si="6"/>
        <v>0</v>
      </c>
      <c r="H63" s="51">
        <f t="shared" si="3"/>
        <v>0</v>
      </c>
      <c r="I63" s="2"/>
      <c r="J63" s="2"/>
      <c r="K63" s="2"/>
      <c r="L63" s="2"/>
    </row>
    <row r="64" spans="3:12" x14ac:dyDescent="0.25">
      <c r="C64" s="22">
        <f t="shared" si="4"/>
        <v>46025.041666666548</v>
      </c>
      <c r="D64" s="49">
        <v>41</v>
      </c>
      <c r="E64" s="48">
        <f t="shared" si="0"/>
        <v>0</v>
      </c>
      <c r="F64" s="48">
        <f t="shared" si="1"/>
        <v>59.599999999999994</v>
      </c>
      <c r="G64" s="50">
        <f t="shared" si="6"/>
        <v>0</v>
      </c>
      <c r="H64" s="51">
        <f t="shared" si="3"/>
        <v>0</v>
      </c>
      <c r="I64" s="2"/>
      <c r="J64" s="2"/>
      <c r="K64" s="2"/>
      <c r="L64" s="2"/>
    </row>
    <row r="65" spans="3:12" x14ac:dyDescent="0.25">
      <c r="C65" s="22">
        <f t="shared" si="4"/>
        <v>46025.083333333212</v>
      </c>
      <c r="D65" s="49">
        <v>41.629999999999995</v>
      </c>
      <c r="E65" s="48">
        <f t="shared" si="0"/>
        <v>0</v>
      </c>
      <c r="F65" s="48">
        <f t="shared" si="1"/>
        <v>59.851999999999997</v>
      </c>
      <c r="G65" s="50">
        <f t="shared" si="6"/>
        <v>0</v>
      </c>
      <c r="H65" s="51">
        <f t="shared" si="3"/>
        <v>0</v>
      </c>
      <c r="I65" s="2"/>
      <c r="J65" s="2"/>
      <c r="K65" s="2"/>
      <c r="L65" s="2"/>
    </row>
    <row r="66" spans="3:12" x14ac:dyDescent="0.25">
      <c r="C66" s="22">
        <f t="shared" si="4"/>
        <v>46025.124999999876</v>
      </c>
      <c r="D66" s="49">
        <v>42.499999999999993</v>
      </c>
      <c r="E66" s="48">
        <f t="shared" si="0"/>
        <v>0</v>
      </c>
      <c r="F66" s="48">
        <f t="shared" si="1"/>
        <v>60.199999999999996</v>
      </c>
      <c r="G66" s="50">
        <f t="shared" si="6"/>
        <v>0</v>
      </c>
      <c r="H66" s="51">
        <f t="shared" si="3"/>
        <v>0</v>
      </c>
      <c r="I66" s="2"/>
      <c r="J66" s="2"/>
      <c r="K66" s="2"/>
      <c r="L66" s="2"/>
    </row>
    <row r="67" spans="3:12" x14ac:dyDescent="0.25">
      <c r="C67" s="22">
        <f t="shared" si="4"/>
        <v>46025.166666666541</v>
      </c>
      <c r="D67" s="49">
        <v>42.8</v>
      </c>
      <c r="E67" s="48">
        <f t="shared" si="0"/>
        <v>0</v>
      </c>
      <c r="F67" s="48">
        <f t="shared" si="1"/>
        <v>60.319999999999993</v>
      </c>
      <c r="G67" s="50">
        <f t="shared" si="6"/>
        <v>0</v>
      </c>
      <c r="H67" s="51">
        <f t="shared" si="3"/>
        <v>0</v>
      </c>
      <c r="I67" s="2"/>
      <c r="J67" s="2"/>
      <c r="K67" s="2"/>
      <c r="L67" s="2"/>
    </row>
    <row r="68" spans="3:12" x14ac:dyDescent="0.25">
      <c r="C68" s="22">
        <f t="shared" si="4"/>
        <v>46025.208333333205</v>
      </c>
      <c r="D68" s="49">
        <v>43.534999999999997</v>
      </c>
      <c r="E68" s="48">
        <f t="shared" si="0"/>
        <v>0</v>
      </c>
      <c r="F68" s="48">
        <f t="shared" si="1"/>
        <v>60.613999999999997</v>
      </c>
      <c r="G68" s="50">
        <f t="shared" si="6"/>
        <v>0</v>
      </c>
      <c r="H68" s="51">
        <f t="shared" si="3"/>
        <v>0</v>
      </c>
      <c r="I68" s="2"/>
      <c r="J68" s="2"/>
      <c r="K68" s="2"/>
      <c r="L68" s="2"/>
    </row>
    <row r="69" spans="3:12" x14ac:dyDescent="0.25">
      <c r="C69" s="22">
        <f t="shared" si="4"/>
        <v>46025.249999999869</v>
      </c>
      <c r="D69" s="49">
        <v>44.06</v>
      </c>
      <c r="E69" s="48">
        <f t="shared" si="0"/>
        <v>0</v>
      </c>
      <c r="F69" s="48">
        <f t="shared" si="1"/>
        <v>60.823999999999998</v>
      </c>
      <c r="G69" s="50">
        <f t="shared" si="6"/>
        <v>0</v>
      </c>
      <c r="H69" s="51">
        <f t="shared" si="3"/>
        <v>0</v>
      </c>
      <c r="I69" s="2"/>
      <c r="J69" s="2"/>
      <c r="K69" s="2"/>
      <c r="L69" s="2"/>
    </row>
    <row r="70" spans="3:12" x14ac:dyDescent="0.25">
      <c r="C70" s="22">
        <f t="shared" si="4"/>
        <v>46025.291666666533</v>
      </c>
      <c r="D70" s="49">
        <v>43.43</v>
      </c>
      <c r="E70" s="48">
        <f t="shared" si="0"/>
        <v>0</v>
      </c>
      <c r="F70" s="48">
        <f t="shared" si="1"/>
        <v>60.572000000000003</v>
      </c>
      <c r="G70" s="50">
        <f t="shared" si="6"/>
        <v>0</v>
      </c>
      <c r="H70" s="51">
        <f t="shared" si="3"/>
        <v>0</v>
      </c>
      <c r="I70" s="2"/>
      <c r="J70" s="2"/>
      <c r="K70" s="2"/>
      <c r="L70" s="2"/>
    </row>
    <row r="71" spans="3:12" x14ac:dyDescent="0.25">
      <c r="C71" s="22">
        <f t="shared" si="4"/>
        <v>46025.333333333198</v>
      </c>
      <c r="D71" s="49">
        <v>42.874999999999986</v>
      </c>
      <c r="E71" s="48">
        <f t="shared" si="0"/>
        <v>0</v>
      </c>
      <c r="F71" s="48">
        <f t="shared" si="1"/>
        <v>60.349999999999994</v>
      </c>
      <c r="G71" s="50">
        <f t="shared" si="6"/>
        <v>0</v>
      </c>
      <c r="H71" s="51">
        <f t="shared" si="3"/>
        <v>0</v>
      </c>
      <c r="I71" s="2"/>
      <c r="J71" s="2"/>
      <c r="K71" s="2"/>
      <c r="L71" s="2"/>
    </row>
    <row r="72" spans="3:12" x14ac:dyDescent="0.25">
      <c r="C72" s="22">
        <f t="shared" si="4"/>
        <v>46025.374999999862</v>
      </c>
      <c r="D72" s="49">
        <v>42.8</v>
      </c>
      <c r="E72" s="48">
        <f t="shared" si="0"/>
        <v>0</v>
      </c>
      <c r="F72" s="48">
        <f t="shared" si="1"/>
        <v>60.319999999999993</v>
      </c>
      <c r="G72" s="50">
        <f t="shared" si="6"/>
        <v>0</v>
      </c>
      <c r="H72" s="51">
        <f t="shared" si="3"/>
        <v>0</v>
      </c>
      <c r="I72" s="2"/>
      <c r="J72" s="2"/>
      <c r="K72" s="2"/>
      <c r="L72" s="2"/>
    </row>
    <row r="73" spans="3:12" x14ac:dyDescent="0.25">
      <c r="C73" s="22">
        <f t="shared" si="4"/>
        <v>46025.416666666526</v>
      </c>
      <c r="D73" s="49">
        <v>44.06</v>
      </c>
      <c r="E73" s="48">
        <f t="shared" si="0"/>
        <v>0</v>
      </c>
      <c r="F73" s="48">
        <f t="shared" si="1"/>
        <v>60.823999999999998</v>
      </c>
      <c r="G73" s="50">
        <f t="shared" si="6"/>
        <v>0</v>
      </c>
      <c r="H73" s="51">
        <f t="shared" si="3"/>
        <v>0</v>
      </c>
      <c r="I73" s="2"/>
      <c r="J73" s="2"/>
      <c r="K73" s="2"/>
      <c r="L73" s="2"/>
    </row>
    <row r="74" spans="3:12" x14ac:dyDescent="0.25">
      <c r="C74" s="22">
        <f t="shared" si="4"/>
        <v>46025.45833333319</v>
      </c>
      <c r="D74" s="49">
        <v>44.434999999999995</v>
      </c>
      <c r="E74" s="48">
        <f t="shared" si="0"/>
        <v>0</v>
      </c>
      <c r="F74" s="48">
        <f t="shared" si="1"/>
        <v>60.973999999999997</v>
      </c>
      <c r="G74" s="50">
        <f t="shared" si="6"/>
        <v>0</v>
      </c>
      <c r="H74" s="51">
        <f t="shared" si="3"/>
        <v>0</v>
      </c>
      <c r="I74" s="2"/>
      <c r="J74" s="2"/>
      <c r="K74" s="2"/>
      <c r="L74" s="2"/>
    </row>
    <row r="75" spans="3:12" x14ac:dyDescent="0.25">
      <c r="C75" s="22">
        <f t="shared" si="4"/>
        <v>46025.499999999854</v>
      </c>
      <c r="D75" s="49">
        <v>44.584999999999987</v>
      </c>
      <c r="E75" s="48">
        <f t="shared" si="0"/>
        <v>0</v>
      </c>
      <c r="F75" s="48">
        <f t="shared" si="1"/>
        <v>61.033999999999992</v>
      </c>
      <c r="G75" s="50">
        <f t="shared" si="6"/>
        <v>0</v>
      </c>
      <c r="H75" s="51">
        <f t="shared" si="3"/>
        <v>0</v>
      </c>
      <c r="I75" s="2"/>
      <c r="J75" s="2"/>
      <c r="K75" s="2"/>
      <c r="L75" s="2"/>
    </row>
    <row r="76" spans="3:12" x14ac:dyDescent="0.25">
      <c r="C76" s="22">
        <f t="shared" si="4"/>
        <v>46025.541666666519</v>
      </c>
      <c r="D76" s="49">
        <v>45.59</v>
      </c>
      <c r="E76" s="48">
        <f t="shared" si="0"/>
        <v>0</v>
      </c>
      <c r="F76" s="48">
        <f t="shared" si="1"/>
        <v>61.436</v>
      </c>
      <c r="G76" s="50">
        <f t="shared" si="6"/>
        <v>0</v>
      </c>
      <c r="H76" s="51">
        <f t="shared" si="3"/>
        <v>0</v>
      </c>
      <c r="I76" s="2"/>
      <c r="J76" s="2"/>
      <c r="K76" s="2"/>
      <c r="L76" s="2"/>
    </row>
    <row r="77" spans="3:12" x14ac:dyDescent="0.25">
      <c r="C77" s="22">
        <f t="shared" si="4"/>
        <v>46025.583333333183</v>
      </c>
      <c r="D77" s="49">
        <v>45.41</v>
      </c>
      <c r="E77" s="48">
        <f t="shared" si="0"/>
        <v>0</v>
      </c>
      <c r="F77" s="48">
        <f t="shared" si="1"/>
        <v>61.363999999999997</v>
      </c>
      <c r="G77" s="50">
        <f t="shared" si="6"/>
        <v>0</v>
      </c>
      <c r="H77" s="51">
        <f t="shared" si="3"/>
        <v>0</v>
      </c>
      <c r="I77" s="2"/>
      <c r="J77" s="2"/>
      <c r="K77" s="2"/>
      <c r="L77" s="2"/>
    </row>
    <row r="78" spans="3:12" x14ac:dyDescent="0.25">
      <c r="C78" s="22">
        <f t="shared" si="4"/>
        <v>46025.624999999847</v>
      </c>
      <c r="D78" s="49">
        <v>43.804999999999993</v>
      </c>
      <c r="E78" s="48">
        <f t="shared" si="0"/>
        <v>0</v>
      </c>
      <c r="F78" s="48">
        <f t="shared" si="1"/>
        <v>60.721999999999994</v>
      </c>
      <c r="G78" s="50">
        <f t="shared" si="6"/>
        <v>0</v>
      </c>
      <c r="H78" s="51">
        <f t="shared" si="3"/>
        <v>0</v>
      </c>
      <c r="I78" s="2"/>
      <c r="J78" s="2"/>
      <c r="K78" s="2"/>
      <c r="L78" s="2"/>
    </row>
    <row r="79" spans="3:12" x14ac:dyDescent="0.25">
      <c r="C79" s="22">
        <f t="shared" si="4"/>
        <v>46025.666666666511</v>
      </c>
      <c r="D79" s="49">
        <v>42.454999999999998</v>
      </c>
      <c r="E79" s="48">
        <f t="shared" ref="E79:E142" si="7">IF(OR(SUMPRODUCT(--ISNUMBER(SEARCH(TRIM(TEXT(C79,"dddd")), SUBSTITUTE($H$9," ",""))))&gt;0, HOUR(C79)&lt;$H$6, HOUR(C79)&gt;=$H$7), 0, 1)</f>
        <v>0</v>
      </c>
      <c r="F79" s="48">
        <f t="shared" ref="F79:F142" si="8">D79-$H$10*(D79-$H$4)</f>
        <v>60.182000000000002</v>
      </c>
      <c r="G79" s="50">
        <f t="shared" si="6"/>
        <v>0</v>
      </c>
      <c r="H79" s="51">
        <f t="shared" si="3"/>
        <v>0</v>
      </c>
      <c r="I79" s="2"/>
      <c r="J79" s="2"/>
      <c r="K79" s="2"/>
      <c r="L79" s="2"/>
    </row>
    <row r="80" spans="3:12" x14ac:dyDescent="0.25">
      <c r="C80" s="22">
        <f t="shared" si="4"/>
        <v>46025.708333333176</v>
      </c>
      <c r="D80" s="49">
        <v>41.45</v>
      </c>
      <c r="E80" s="48">
        <f t="shared" si="7"/>
        <v>0</v>
      </c>
      <c r="F80" s="48">
        <f t="shared" si="8"/>
        <v>59.78</v>
      </c>
      <c r="G80" s="50">
        <f t="shared" si="6"/>
        <v>0</v>
      </c>
      <c r="H80" s="51">
        <f t="shared" ref="H80:H143" si="9">IF(D80&gt;$H$5,E80*1.08*$H$8*(D80-$H$5),0)</f>
        <v>0</v>
      </c>
      <c r="I80" s="2"/>
      <c r="J80" s="2"/>
      <c r="K80" s="2"/>
      <c r="L80" s="2"/>
    </row>
    <row r="81" spans="3:12" x14ac:dyDescent="0.25">
      <c r="C81" s="22">
        <f t="shared" si="4"/>
        <v>46025.74999999984</v>
      </c>
      <c r="D81" s="49">
        <v>40.370000000000005</v>
      </c>
      <c r="E81" s="48">
        <f t="shared" si="7"/>
        <v>0</v>
      </c>
      <c r="F81" s="48">
        <f t="shared" si="8"/>
        <v>59.347999999999999</v>
      </c>
      <c r="G81" s="50">
        <f t="shared" si="6"/>
        <v>0</v>
      </c>
      <c r="H81" s="51">
        <f t="shared" si="9"/>
        <v>0</v>
      </c>
      <c r="I81" s="2"/>
      <c r="J81" s="2"/>
      <c r="K81" s="2"/>
      <c r="L81" s="2"/>
    </row>
    <row r="82" spans="3:12" x14ac:dyDescent="0.25">
      <c r="C82" s="22">
        <f t="shared" ref="C82:C145" si="10">C81+1/24</f>
        <v>46025.791666666504</v>
      </c>
      <c r="D82" s="49">
        <v>39.91999999999998</v>
      </c>
      <c r="E82" s="48">
        <f t="shared" si="7"/>
        <v>0</v>
      </c>
      <c r="F82" s="48">
        <f t="shared" si="8"/>
        <v>59.167999999999992</v>
      </c>
      <c r="G82" s="50">
        <f t="shared" si="6"/>
        <v>0</v>
      </c>
      <c r="H82" s="51">
        <f t="shared" si="9"/>
        <v>0</v>
      </c>
      <c r="I82" s="2"/>
      <c r="J82" s="2"/>
      <c r="K82" s="2"/>
      <c r="L82" s="2"/>
    </row>
    <row r="83" spans="3:12" x14ac:dyDescent="0.25">
      <c r="C83" s="22">
        <f t="shared" si="10"/>
        <v>46025.833333333168</v>
      </c>
      <c r="D83" s="49">
        <v>39.91999999999998</v>
      </c>
      <c r="E83" s="48">
        <f t="shared" si="7"/>
        <v>0</v>
      </c>
      <c r="F83" s="48">
        <f t="shared" si="8"/>
        <v>59.167999999999992</v>
      </c>
      <c r="G83" s="50">
        <f t="shared" si="6"/>
        <v>0</v>
      </c>
      <c r="H83" s="51">
        <f t="shared" si="9"/>
        <v>0</v>
      </c>
      <c r="I83" s="2"/>
      <c r="J83" s="2"/>
      <c r="K83" s="2"/>
      <c r="L83" s="2"/>
    </row>
    <row r="84" spans="3:12" x14ac:dyDescent="0.25">
      <c r="C84" s="22">
        <f t="shared" si="10"/>
        <v>46025.874999999833</v>
      </c>
      <c r="D84" s="49">
        <v>39.394999999999996</v>
      </c>
      <c r="E84" s="48">
        <f t="shared" si="7"/>
        <v>0</v>
      </c>
      <c r="F84" s="48">
        <f t="shared" si="8"/>
        <v>58.957999999999998</v>
      </c>
      <c r="G84" s="50">
        <f t="shared" si="6"/>
        <v>0</v>
      </c>
      <c r="H84" s="51">
        <f t="shared" si="9"/>
        <v>0</v>
      </c>
      <c r="I84" s="2"/>
      <c r="J84" s="2"/>
      <c r="K84" s="2"/>
      <c r="L84" s="2"/>
    </row>
    <row r="85" spans="3:12" x14ac:dyDescent="0.25">
      <c r="C85" s="22">
        <f t="shared" si="10"/>
        <v>46025.916666666497</v>
      </c>
      <c r="D85" s="49">
        <v>39.019999999999982</v>
      </c>
      <c r="E85" s="48">
        <f t="shared" si="7"/>
        <v>0</v>
      </c>
      <c r="F85" s="48">
        <f t="shared" si="8"/>
        <v>58.807999999999993</v>
      </c>
      <c r="G85" s="50">
        <f t="shared" si="6"/>
        <v>0</v>
      </c>
      <c r="H85" s="51">
        <f t="shared" si="9"/>
        <v>0</v>
      </c>
      <c r="I85" s="2"/>
      <c r="J85" s="2"/>
      <c r="K85" s="2"/>
      <c r="L85" s="2"/>
    </row>
    <row r="86" spans="3:12" x14ac:dyDescent="0.25">
      <c r="C86" s="22">
        <f t="shared" si="10"/>
        <v>46025.958333333161</v>
      </c>
      <c r="D86" s="49">
        <v>38.39</v>
      </c>
      <c r="E86" s="48">
        <f t="shared" si="7"/>
        <v>0</v>
      </c>
      <c r="F86" s="48">
        <f t="shared" si="8"/>
        <v>58.555999999999997</v>
      </c>
      <c r="G86" s="50">
        <f t="shared" si="6"/>
        <v>0</v>
      </c>
      <c r="H86" s="51">
        <f t="shared" si="9"/>
        <v>0</v>
      </c>
      <c r="I86" s="2"/>
      <c r="J86" s="2"/>
      <c r="K86" s="2"/>
      <c r="L86" s="2"/>
    </row>
    <row r="87" spans="3:12" x14ac:dyDescent="0.25">
      <c r="C87" s="22">
        <f t="shared" si="10"/>
        <v>46025.999999999825</v>
      </c>
      <c r="D87" s="49">
        <v>37.414999999999992</v>
      </c>
      <c r="E87" s="48">
        <f t="shared" si="7"/>
        <v>0</v>
      </c>
      <c r="F87" s="48">
        <f t="shared" si="8"/>
        <v>58.165999999999997</v>
      </c>
      <c r="G87" s="50">
        <f t="shared" si="6"/>
        <v>0</v>
      </c>
      <c r="H87" s="51">
        <f t="shared" si="9"/>
        <v>0</v>
      </c>
      <c r="I87" s="2"/>
      <c r="J87" s="2"/>
      <c r="K87" s="2"/>
      <c r="L87" s="2"/>
    </row>
    <row r="88" spans="3:12" x14ac:dyDescent="0.25">
      <c r="C88" s="22">
        <f t="shared" si="10"/>
        <v>46026.04166666649</v>
      </c>
      <c r="D88" s="49">
        <v>36.409999999999982</v>
      </c>
      <c r="E88" s="48">
        <f t="shared" si="7"/>
        <v>0</v>
      </c>
      <c r="F88" s="48">
        <f t="shared" si="8"/>
        <v>57.763999999999996</v>
      </c>
      <c r="G88" s="50">
        <f t="shared" ref="G88:G151" si="11">IF(D88&lt;$H$4,E88*1.08*$H$8*($H$4-D88),0)</f>
        <v>0</v>
      </c>
      <c r="H88" s="51">
        <f t="shared" si="9"/>
        <v>0</v>
      </c>
      <c r="I88" s="2"/>
      <c r="J88" s="2"/>
      <c r="K88" s="2"/>
      <c r="L88" s="2"/>
    </row>
    <row r="89" spans="3:12" x14ac:dyDescent="0.25">
      <c r="C89" s="22">
        <f t="shared" si="10"/>
        <v>46026.083333333154</v>
      </c>
      <c r="D89" s="49">
        <v>35.95999999999998</v>
      </c>
      <c r="E89" s="48">
        <f t="shared" si="7"/>
        <v>0</v>
      </c>
      <c r="F89" s="48">
        <f t="shared" si="8"/>
        <v>57.583999999999989</v>
      </c>
      <c r="G89" s="50">
        <f t="shared" si="11"/>
        <v>0</v>
      </c>
      <c r="H89" s="51">
        <f t="shared" si="9"/>
        <v>0</v>
      </c>
      <c r="I89" s="2"/>
      <c r="J89" s="2"/>
      <c r="K89" s="2"/>
      <c r="L89" s="2"/>
    </row>
    <row r="90" spans="3:12" x14ac:dyDescent="0.25">
      <c r="C90" s="22">
        <f t="shared" si="10"/>
        <v>46026.124999999818</v>
      </c>
      <c r="D90" s="49">
        <v>35.95999999999998</v>
      </c>
      <c r="E90" s="48">
        <f t="shared" si="7"/>
        <v>0</v>
      </c>
      <c r="F90" s="48">
        <f t="shared" si="8"/>
        <v>57.583999999999989</v>
      </c>
      <c r="G90" s="50">
        <f t="shared" si="11"/>
        <v>0</v>
      </c>
      <c r="H90" s="51">
        <f t="shared" si="9"/>
        <v>0</v>
      </c>
      <c r="I90" s="2"/>
      <c r="J90" s="2"/>
      <c r="K90" s="2"/>
      <c r="L90" s="2"/>
    </row>
    <row r="91" spans="3:12" x14ac:dyDescent="0.25">
      <c r="C91" s="22">
        <f t="shared" si="10"/>
        <v>46026.166666666482</v>
      </c>
      <c r="D91" s="49">
        <v>35.95999999999998</v>
      </c>
      <c r="E91" s="48">
        <f t="shared" si="7"/>
        <v>0</v>
      </c>
      <c r="F91" s="48">
        <f t="shared" si="8"/>
        <v>57.583999999999989</v>
      </c>
      <c r="G91" s="50">
        <f t="shared" si="11"/>
        <v>0</v>
      </c>
      <c r="H91" s="51">
        <f t="shared" si="9"/>
        <v>0</v>
      </c>
      <c r="I91" s="2"/>
      <c r="J91" s="2"/>
      <c r="K91" s="2"/>
      <c r="L91" s="2"/>
    </row>
    <row r="92" spans="3:12" x14ac:dyDescent="0.25">
      <c r="C92" s="22">
        <f t="shared" si="10"/>
        <v>46026.208333333147</v>
      </c>
      <c r="D92" s="49">
        <v>35.95999999999998</v>
      </c>
      <c r="E92" s="48">
        <f t="shared" si="7"/>
        <v>0</v>
      </c>
      <c r="F92" s="48">
        <f t="shared" si="8"/>
        <v>57.583999999999989</v>
      </c>
      <c r="G92" s="50">
        <f t="shared" si="11"/>
        <v>0</v>
      </c>
      <c r="H92" s="51">
        <f t="shared" si="9"/>
        <v>0</v>
      </c>
      <c r="I92" s="2"/>
      <c r="J92" s="2"/>
      <c r="K92" s="2"/>
      <c r="L92" s="2"/>
    </row>
    <row r="93" spans="3:12" x14ac:dyDescent="0.25">
      <c r="C93" s="22">
        <f t="shared" si="10"/>
        <v>46026.249999999811</v>
      </c>
      <c r="D93" s="49">
        <v>35.95999999999998</v>
      </c>
      <c r="E93" s="48">
        <f t="shared" si="7"/>
        <v>0</v>
      </c>
      <c r="F93" s="48">
        <f t="shared" si="8"/>
        <v>57.583999999999989</v>
      </c>
      <c r="G93" s="50">
        <f t="shared" si="11"/>
        <v>0</v>
      </c>
      <c r="H93" s="51">
        <f t="shared" si="9"/>
        <v>0</v>
      </c>
      <c r="I93" s="2"/>
      <c r="J93" s="2"/>
      <c r="K93" s="2"/>
      <c r="L93" s="2"/>
    </row>
    <row r="94" spans="3:12" x14ac:dyDescent="0.25">
      <c r="C94" s="22">
        <f t="shared" si="10"/>
        <v>46026.291666666475</v>
      </c>
      <c r="D94" s="49">
        <v>35.95999999999998</v>
      </c>
      <c r="E94" s="48">
        <f t="shared" si="7"/>
        <v>0</v>
      </c>
      <c r="F94" s="48">
        <f t="shared" si="8"/>
        <v>57.583999999999989</v>
      </c>
      <c r="G94" s="50">
        <f t="shared" si="11"/>
        <v>0</v>
      </c>
      <c r="H94" s="51">
        <f t="shared" si="9"/>
        <v>0</v>
      </c>
      <c r="I94" s="2"/>
      <c r="J94" s="2"/>
      <c r="K94" s="2"/>
      <c r="L94" s="2"/>
    </row>
    <row r="95" spans="3:12" x14ac:dyDescent="0.25">
      <c r="C95" s="22">
        <f t="shared" si="10"/>
        <v>46026.333333333139</v>
      </c>
      <c r="D95" s="49">
        <v>36.590000000000003</v>
      </c>
      <c r="E95" s="48">
        <f t="shared" si="7"/>
        <v>0</v>
      </c>
      <c r="F95" s="48">
        <f t="shared" si="8"/>
        <v>57.835999999999999</v>
      </c>
      <c r="G95" s="50">
        <f t="shared" si="11"/>
        <v>0</v>
      </c>
      <c r="H95" s="51">
        <f t="shared" si="9"/>
        <v>0</v>
      </c>
      <c r="I95" s="2"/>
      <c r="J95" s="2"/>
      <c r="K95" s="2"/>
      <c r="L95" s="2"/>
    </row>
    <row r="96" spans="3:12" x14ac:dyDescent="0.25">
      <c r="C96" s="22">
        <f t="shared" si="10"/>
        <v>46026.374999999804</v>
      </c>
      <c r="D96" s="49">
        <v>37.564999999999991</v>
      </c>
      <c r="E96" s="48">
        <f t="shared" si="7"/>
        <v>0</v>
      </c>
      <c r="F96" s="48">
        <f t="shared" si="8"/>
        <v>58.225999999999999</v>
      </c>
      <c r="G96" s="50">
        <f t="shared" si="11"/>
        <v>0</v>
      </c>
      <c r="H96" s="51">
        <f t="shared" si="9"/>
        <v>0</v>
      </c>
      <c r="I96" s="2"/>
      <c r="J96" s="2"/>
      <c r="K96" s="2"/>
      <c r="L96" s="2"/>
    </row>
    <row r="97" spans="3:12" x14ac:dyDescent="0.25">
      <c r="C97" s="22">
        <f t="shared" si="10"/>
        <v>46026.416666666468</v>
      </c>
      <c r="D97" s="49">
        <v>39.724999999999987</v>
      </c>
      <c r="E97" s="48">
        <f t="shared" si="7"/>
        <v>0</v>
      </c>
      <c r="F97" s="48">
        <f t="shared" si="8"/>
        <v>59.089999999999989</v>
      </c>
      <c r="G97" s="50">
        <f t="shared" si="11"/>
        <v>0</v>
      </c>
      <c r="H97" s="51">
        <f t="shared" si="9"/>
        <v>0</v>
      </c>
      <c r="I97" s="2"/>
      <c r="J97" s="2"/>
      <c r="K97" s="2"/>
      <c r="L97" s="2"/>
    </row>
    <row r="98" spans="3:12" x14ac:dyDescent="0.25">
      <c r="C98" s="22">
        <f t="shared" si="10"/>
        <v>46026.458333333132</v>
      </c>
      <c r="D98" s="49">
        <v>42.154999999999987</v>
      </c>
      <c r="E98" s="48">
        <f t="shared" si="7"/>
        <v>0</v>
      </c>
      <c r="F98" s="48">
        <f t="shared" si="8"/>
        <v>60.061999999999998</v>
      </c>
      <c r="G98" s="50">
        <f t="shared" si="11"/>
        <v>0</v>
      </c>
      <c r="H98" s="51">
        <f t="shared" si="9"/>
        <v>0</v>
      </c>
      <c r="I98" s="2"/>
      <c r="J98" s="2"/>
      <c r="K98" s="2"/>
      <c r="L98" s="2"/>
    </row>
    <row r="99" spans="3:12" x14ac:dyDescent="0.25">
      <c r="C99" s="22">
        <f t="shared" si="10"/>
        <v>46026.499999999796</v>
      </c>
      <c r="D99" s="49">
        <v>44.134999999999991</v>
      </c>
      <c r="E99" s="48">
        <f t="shared" si="7"/>
        <v>0</v>
      </c>
      <c r="F99" s="48">
        <f t="shared" si="8"/>
        <v>60.853999999999999</v>
      </c>
      <c r="G99" s="50">
        <f t="shared" si="11"/>
        <v>0</v>
      </c>
      <c r="H99" s="51">
        <f t="shared" si="9"/>
        <v>0</v>
      </c>
      <c r="I99" s="2"/>
      <c r="J99" s="2"/>
      <c r="K99" s="2"/>
      <c r="L99" s="2"/>
    </row>
    <row r="100" spans="3:12" x14ac:dyDescent="0.25">
      <c r="C100" s="22">
        <f t="shared" si="10"/>
        <v>46026.541666666461</v>
      </c>
      <c r="D100" s="49">
        <v>44.96</v>
      </c>
      <c r="E100" s="48">
        <f t="shared" si="7"/>
        <v>0</v>
      </c>
      <c r="F100" s="48">
        <f t="shared" si="8"/>
        <v>61.183999999999997</v>
      </c>
      <c r="G100" s="50">
        <f t="shared" si="11"/>
        <v>0</v>
      </c>
      <c r="H100" s="51">
        <f t="shared" si="9"/>
        <v>0</v>
      </c>
      <c r="I100" s="2"/>
      <c r="J100" s="2"/>
      <c r="K100" s="2"/>
      <c r="L100" s="2"/>
    </row>
    <row r="101" spans="3:12" x14ac:dyDescent="0.25">
      <c r="C101" s="22">
        <f t="shared" si="10"/>
        <v>46026.583333333125</v>
      </c>
      <c r="D101" s="49">
        <v>44.96</v>
      </c>
      <c r="E101" s="48">
        <f t="shared" si="7"/>
        <v>0</v>
      </c>
      <c r="F101" s="48">
        <f t="shared" si="8"/>
        <v>61.183999999999997</v>
      </c>
      <c r="G101" s="50">
        <f t="shared" si="11"/>
        <v>0</v>
      </c>
      <c r="H101" s="51">
        <f t="shared" si="9"/>
        <v>0</v>
      </c>
      <c r="I101" s="2"/>
      <c r="J101" s="2"/>
      <c r="K101" s="2"/>
      <c r="L101" s="2"/>
    </row>
    <row r="102" spans="3:12" x14ac:dyDescent="0.25">
      <c r="C102" s="22">
        <f t="shared" si="10"/>
        <v>46026.624999999789</v>
      </c>
      <c r="D102" s="49">
        <v>44.96</v>
      </c>
      <c r="E102" s="48">
        <f t="shared" si="7"/>
        <v>0</v>
      </c>
      <c r="F102" s="48">
        <f t="shared" si="8"/>
        <v>61.183999999999997</v>
      </c>
      <c r="G102" s="50">
        <f t="shared" si="11"/>
        <v>0</v>
      </c>
      <c r="H102" s="51">
        <f t="shared" si="9"/>
        <v>0</v>
      </c>
      <c r="I102" s="2"/>
      <c r="J102" s="2"/>
      <c r="K102" s="2"/>
      <c r="L102" s="2"/>
    </row>
    <row r="103" spans="3:12" x14ac:dyDescent="0.25">
      <c r="C103" s="22">
        <f t="shared" si="10"/>
        <v>46026.666666666453</v>
      </c>
      <c r="D103" s="49">
        <v>44.96</v>
      </c>
      <c r="E103" s="48">
        <f t="shared" si="7"/>
        <v>0</v>
      </c>
      <c r="F103" s="48">
        <f t="shared" si="8"/>
        <v>61.183999999999997</v>
      </c>
      <c r="G103" s="50">
        <f t="shared" si="11"/>
        <v>0</v>
      </c>
      <c r="H103" s="51">
        <f t="shared" si="9"/>
        <v>0</v>
      </c>
      <c r="I103" s="2"/>
      <c r="J103" s="2"/>
      <c r="K103" s="2"/>
      <c r="L103" s="2"/>
    </row>
    <row r="104" spans="3:12" x14ac:dyDescent="0.25">
      <c r="C104" s="22">
        <f t="shared" si="10"/>
        <v>46026.708333333117</v>
      </c>
      <c r="D104" s="49">
        <v>44.434999999999995</v>
      </c>
      <c r="E104" s="48">
        <f t="shared" si="7"/>
        <v>0</v>
      </c>
      <c r="F104" s="48">
        <f t="shared" si="8"/>
        <v>60.973999999999997</v>
      </c>
      <c r="G104" s="50">
        <f t="shared" si="11"/>
        <v>0</v>
      </c>
      <c r="H104" s="51">
        <f t="shared" si="9"/>
        <v>0</v>
      </c>
      <c r="I104" s="2"/>
      <c r="J104" s="2"/>
      <c r="K104" s="2"/>
      <c r="L104" s="2"/>
    </row>
    <row r="105" spans="3:12" x14ac:dyDescent="0.25">
      <c r="C105" s="22">
        <f t="shared" si="10"/>
        <v>46026.749999999782</v>
      </c>
      <c r="D105" s="49">
        <v>44.06</v>
      </c>
      <c r="E105" s="48">
        <f t="shared" si="7"/>
        <v>0</v>
      </c>
      <c r="F105" s="48">
        <f t="shared" si="8"/>
        <v>60.823999999999998</v>
      </c>
      <c r="G105" s="50">
        <f t="shared" si="11"/>
        <v>0</v>
      </c>
      <c r="H105" s="51">
        <f t="shared" si="9"/>
        <v>0</v>
      </c>
      <c r="I105" s="2"/>
      <c r="J105" s="2"/>
      <c r="K105" s="2"/>
      <c r="L105" s="2"/>
    </row>
    <row r="106" spans="3:12" x14ac:dyDescent="0.25">
      <c r="C106" s="22">
        <f t="shared" si="10"/>
        <v>46026.791666666446</v>
      </c>
      <c r="D106" s="49">
        <v>44.06</v>
      </c>
      <c r="E106" s="48">
        <f t="shared" si="7"/>
        <v>0</v>
      </c>
      <c r="F106" s="48">
        <f t="shared" si="8"/>
        <v>60.823999999999998</v>
      </c>
      <c r="G106" s="50">
        <f t="shared" si="11"/>
        <v>0</v>
      </c>
      <c r="H106" s="51">
        <f t="shared" si="9"/>
        <v>0</v>
      </c>
      <c r="I106" s="2"/>
      <c r="J106" s="2"/>
      <c r="K106" s="2"/>
      <c r="L106" s="2"/>
    </row>
    <row r="107" spans="3:12" x14ac:dyDescent="0.25">
      <c r="C107" s="22">
        <f t="shared" si="10"/>
        <v>46026.83333333311</v>
      </c>
      <c r="D107" s="49">
        <v>44.06</v>
      </c>
      <c r="E107" s="48">
        <f t="shared" si="7"/>
        <v>0</v>
      </c>
      <c r="F107" s="48">
        <f t="shared" si="8"/>
        <v>60.823999999999998</v>
      </c>
      <c r="G107" s="50">
        <f t="shared" si="11"/>
        <v>0</v>
      </c>
      <c r="H107" s="51">
        <f t="shared" si="9"/>
        <v>0</v>
      </c>
      <c r="I107" s="2"/>
      <c r="J107" s="2"/>
      <c r="K107" s="2"/>
      <c r="L107" s="2"/>
    </row>
    <row r="108" spans="3:12" x14ac:dyDescent="0.25">
      <c r="C108" s="22">
        <f t="shared" si="10"/>
        <v>46026.874999999774</v>
      </c>
      <c r="D108" s="49">
        <v>44.375</v>
      </c>
      <c r="E108" s="48">
        <f t="shared" si="7"/>
        <v>0</v>
      </c>
      <c r="F108" s="48">
        <f t="shared" si="8"/>
        <v>60.95</v>
      </c>
      <c r="G108" s="50">
        <f t="shared" si="11"/>
        <v>0</v>
      </c>
      <c r="H108" s="51">
        <f t="shared" si="9"/>
        <v>0</v>
      </c>
      <c r="I108" s="2"/>
      <c r="J108" s="2"/>
      <c r="K108" s="2"/>
      <c r="L108" s="2"/>
    </row>
    <row r="109" spans="3:12" x14ac:dyDescent="0.25">
      <c r="C109" s="22">
        <f t="shared" si="10"/>
        <v>46026.916666666439</v>
      </c>
      <c r="D109" s="49">
        <v>44.809999999999988</v>
      </c>
      <c r="E109" s="48">
        <f t="shared" si="7"/>
        <v>0</v>
      </c>
      <c r="F109" s="48">
        <f t="shared" si="8"/>
        <v>61.123999999999995</v>
      </c>
      <c r="G109" s="50">
        <f t="shared" si="11"/>
        <v>0</v>
      </c>
      <c r="H109" s="51">
        <f t="shared" si="9"/>
        <v>0</v>
      </c>
      <c r="I109" s="2"/>
      <c r="J109" s="2"/>
      <c r="K109" s="2"/>
      <c r="L109" s="2"/>
    </row>
    <row r="110" spans="3:12" x14ac:dyDescent="0.25">
      <c r="C110" s="22">
        <f t="shared" si="10"/>
        <v>46026.958333333103</v>
      </c>
      <c r="D110" s="49">
        <v>45.59</v>
      </c>
      <c r="E110" s="48">
        <f t="shared" si="7"/>
        <v>0</v>
      </c>
      <c r="F110" s="48">
        <f t="shared" si="8"/>
        <v>61.436</v>
      </c>
      <c r="G110" s="50">
        <f t="shared" si="11"/>
        <v>0</v>
      </c>
      <c r="H110" s="51">
        <f t="shared" si="9"/>
        <v>0</v>
      </c>
      <c r="I110" s="2"/>
      <c r="J110" s="2"/>
      <c r="K110" s="2"/>
      <c r="L110" s="2"/>
    </row>
    <row r="111" spans="3:12" x14ac:dyDescent="0.25">
      <c r="C111" s="22">
        <f t="shared" si="10"/>
        <v>46026.999999999767</v>
      </c>
      <c r="D111" s="49">
        <v>45.41</v>
      </c>
      <c r="E111" s="48">
        <f t="shared" si="7"/>
        <v>0</v>
      </c>
      <c r="F111" s="48">
        <f t="shared" si="8"/>
        <v>61.363999999999997</v>
      </c>
      <c r="G111" s="50">
        <f t="shared" si="11"/>
        <v>0</v>
      </c>
      <c r="H111" s="51">
        <f t="shared" si="9"/>
        <v>0</v>
      </c>
      <c r="I111" s="2"/>
      <c r="J111" s="2"/>
      <c r="K111" s="2"/>
      <c r="L111" s="2"/>
    </row>
    <row r="112" spans="3:12" x14ac:dyDescent="0.25">
      <c r="C112" s="22">
        <f t="shared" si="10"/>
        <v>46027.041666666431</v>
      </c>
      <c r="D112" s="49">
        <v>44.749999999999993</v>
      </c>
      <c r="E112" s="48">
        <f t="shared" si="7"/>
        <v>0</v>
      </c>
      <c r="F112" s="48">
        <f t="shared" si="8"/>
        <v>61.099999999999994</v>
      </c>
      <c r="G112" s="50">
        <f t="shared" si="11"/>
        <v>0</v>
      </c>
      <c r="H112" s="51">
        <f t="shared" si="9"/>
        <v>0</v>
      </c>
      <c r="I112" s="2"/>
      <c r="J112" s="2"/>
      <c r="K112" s="2"/>
      <c r="L112" s="2"/>
    </row>
    <row r="113" spans="3:12" x14ac:dyDescent="0.25">
      <c r="C113" s="22">
        <f t="shared" si="10"/>
        <v>46027.083333333096</v>
      </c>
      <c r="D113" s="49">
        <v>44.284999999999997</v>
      </c>
      <c r="E113" s="48">
        <f t="shared" si="7"/>
        <v>0</v>
      </c>
      <c r="F113" s="48">
        <f t="shared" si="8"/>
        <v>60.914000000000001</v>
      </c>
      <c r="G113" s="50">
        <f t="shared" si="11"/>
        <v>0</v>
      </c>
      <c r="H113" s="51">
        <f t="shared" si="9"/>
        <v>0</v>
      </c>
      <c r="I113" s="2"/>
      <c r="J113" s="2"/>
      <c r="K113" s="2"/>
      <c r="L113" s="2"/>
    </row>
    <row r="114" spans="3:12" x14ac:dyDescent="0.25">
      <c r="C114" s="22">
        <f t="shared" si="10"/>
        <v>46027.12499999976</v>
      </c>
      <c r="D114" s="49">
        <v>44.06</v>
      </c>
      <c r="E114" s="48">
        <f t="shared" si="7"/>
        <v>0</v>
      </c>
      <c r="F114" s="48">
        <f t="shared" si="8"/>
        <v>60.823999999999998</v>
      </c>
      <c r="G114" s="50">
        <f t="shared" si="11"/>
        <v>0</v>
      </c>
      <c r="H114" s="51">
        <f t="shared" si="9"/>
        <v>0</v>
      </c>
      <c r="I114" s="2"/>
      <c r="J114" s="2"/>
      <c r="K114" s="2"/>
      <c r="L114" s="2"/>
    </row>
    <row r="115" spans="3:12" x14ac:dyDescent="0.25">
      <c r="C115" s="22">
        <f t="shared" si="10"/>
        <v>46027.166666666424</v>
      </c>
      <c r="D115" s="49">
        <v>44.06</v>
      </c>
      <c r="E115" s="48">
        <f t="shared" si="7"/>
        <v>0</v>
      </c>
      <c r="F115" s="48">
        <f t="shared" si="8"/>
        <v>60.823999999999998</v>
      </c>
      <c r="G115" s="50">
        <f t="shared" si="11"/>
        <v>0</v>
      </c>
      <c r="H115" s="51">
        <f t="shared" si="9"/>
        <v>0</v>
      </c>
      <c r="I115" s="2"/>
      <c r="J115" s="2"/>
      <c r="K115" s="2"/>
      <c r="L115" s="2"/>
    </row>
    <row r="116" spans="3:12" x14ac:dyDescent="0.25">
      <c r="C116" s="22">
        <f t="shared" si="10"/>
        <v>46027.208333333088</v>
      </c>
      <c r="D116" s="49">
        <v>44.06</v>
      </c>
      <c r="E116" s="48">
        <f t="shared" si="7"/>
        <v>0</v>
      </c>
      <c r="F116" s="48">
        <f t="shared" si="8"/>
        <v>60.823999999999998</v>
      </c>
      <c r="G116" s="50">
        <f t="shared" si="11"/>
        <v>0</v>
      </c>
      <c r="H116" s="51">
        <f t="shared" si="9"/>
        <v>0</v>
      </c>
      <c r="I116" s="2"/>
      <c r="J116" s="2"/>
      <c r="K116" s="2"/>
      <c r="L116" s="2"/>
    </row>
    <row r="117" spans="3:12" x14ac:dyDescent="0.25">
      <c r="C117" s="22">
        <f t="shared" si="10"/>
        <v>46027.249999999753</v>
      </c>
      <c r="D117" s="49">
        <v>44.06</v>
      </c>
      <c r="E117" s="48">
        <f t="shared" si="7"/>
        <v>0</v>
      </c>
      <c r="F117" s="48">
        <f t="shared" si="8"/>
        <v>60.823999999999998</v>
      </c>
      <c r="G117" s="50">
        <f t="shared" si="11"/>
        <v>0</v>
      </c>
      <c r="H117" s="51">
        <f t="shared" si="9"/>
        <v>0</v>
      </c>
      <c r="I117" s="2"/>
      <c r="J117" s="2"/>
      <c r="K117" s="2"/>
      <c r="L117" s="2"/>
    </row>
    <row r="118" spans="3:12" x14ac:dyDescent="0.25">
      <c r="C118" s="22">
        <f t="shared" si="10"/>
        <v>46027.291666666417</v>
      </c>
      <c r="D118" s="49">
        <v>44.375</v>
      </c>
      <c r="E118" s="48">
        <f t="shared" si="7"/>
        <v>0</v>
      </c>
      <c r="F118" s="48">
        <f t="shared" si="8"/>
        <v>60.95</v>
      </c>
      <c r="G118" s="50">
        <f t="shared" si="11"/>
        <v>0</v>
      </c>
      <c r="H118" s="51">
        <f t="shared" si="9"/>
        <v>0</v>
      </c>
      <c r="I118" s="2"/>
      <c r="J118" s="2"/>
      <c r="K118" s="2"/>
      <c r="L118" s="2"/>
    </row>
    <row r="119" spans="3:12" x14ac:dyDescent="0.25">
      <c r="C119" s="22">
        <f t="shared" si="10"/>
        <v>46027.333333333081</v>
      </c>
      <c r="D119" s="49">
        <v>44.6</v>
      </c>
      <c r="E119" s="48">
        <f t="shared" si="7"/>
        <v>1</v>
      </c>
      <c r="F119" s="48">
        <f t="shared" si="8"/>
        <v>61.04</v>
      </c>
      <c r="G119" s="50">
        <f t="shared" si="11"/>
        <v>147960</v>
      </c>
      <c r="H119" s="51">
        <f t="shared" si="9"/>
        <v>0</v>
      </c>
      <c r="I119" s="2"/>
      <c r="J119" s="2"/>
      <c r="K119" s="2"/>
      <c r="L119" s="2"/>
    </row>
    <row r="120" spans="3:12" x14ac:dyDescent="0.25">
      <c r="C120" s="22">
        <f t="shared" si="10"/>
        <v>46027.374999999745</v>
      </c>
      <c r="D120" s="49">
        <v>44.809999999999988</v>
      </c>
      <c r="E120" s="48">
        <f t="shared" si="7"/>
        <v>1</v>
      </c>
      <c r="F120" s="48">
        <f t="shared" si="8"/>
        <v>61.123999999999995</v>
      </c>
      <c r="G120" s="50">
        <f t="shared" si="11"/>
        <v>146826.00000000006</v>
      </c>
      <c r="H120" s="51">
        <f t="shared" si="9"/>
        <v>0</v>
      </c>
      <c r="I120" s="2"/>
      <c r="J120" s="2"/>
      <c r="K120" s="2"/>
      <c r="L120" s="2"/>
    </row>
    <row r="121" spans="3:12" x14ac:dyDescent="0.25">
      <c r="C121" s="22">
        <f t="shared" si="10"/>
        <v>46027.41666666641</v>
      </c>
      <c r="D121" s="49">
        <v>44.96</v>
      </c>
      <c r="E121" s="48">
        <f t="shared" si="7"/>
        <v>1</v>
      </c>
      <c r="F121" s="48">
        <f t="shared" si="8"/>
        <v>61.183999999999997</v>
      </c>
      <c r="G121" s="50">
        <f t="shared" si="11"/>
        <v>146016</v>
      </c>
      <c r="H121" s="51">
        <f t="shared" si="9"/>
        <v>0</v>
      </c>
      <c r="I121" s="2"/>
      <c r="J121" s="2"/>
      <c r="K121" s="2"/>
      <c r="L121" s="2"/>
    </row>
    <row r="122" spans="3:12" x14ac:dyDescent="0.25">
      <c r="C122" s="22">
        <f t="shared" si="10"/>
        <v>46027.458333333074</v>
      </c>
      <c r="D122" s="49">
        <v>45.79999999999999</v>
      </c>
      <c r="E122" s="48">
        <f t="shared" si="7"/>
        <v>1</v>
      </c>
      <c r="F122" s="48">
        <f t="shared" si="8"/>
        <v>61.519999999999996</v>
      </c>
      <c r="G122" s="50">
        <f t="shared" si="11"/>
        <v>141480.00000000006</v>
      </c>
      <c r="H122" s="51">
        <f t="shared" si="9"/>
        <v>0</v>
      </c>
      <c r="I122" s="2"/>
      <c r="J122" s="2"/>
      <c r="K122" s="2"/>
      <c r="L122" s="2"/>
    </row>
    <row r="123" spans="3:12" x14ac:dyDescent="0.25">
      <c r="C123" s="22">
        <f t="shared" si="10"/>
        <v>46027.499999999738</v>
      </c>
      <c r="D123" s="49">
        <v>46.19</v>
      </c>
      <c r="E123" s="48">
        <f t="shared" si="7"/>
        <v>1</v>
      </c>
      <c r="F123" s="48">
        <f t="shared" si="8"/>
        <v>61.676000000000002</v>
      </c>
      <c r="G123" s="50">
        <f t="shared" si="11"/>
        <v>139374</v>
      </c>
      <c r="H123" s="51">
        <f t="shared" si="9"/>
        <v>0</v>
      </c>
      <c r="I123" s="2"/>
      <c r="J123" s="2"/>
      <c r="K123" s="2"/>
      <c r="L123" s="2"/>
    </row>
    <row r="124" spans="3:12" x14ac:dyDescent="0.25">
      <c r="C124" s="22">
        <f t="shared" si="10"/>
        <v>46027.541666666402</v>
      </c>
      <c r="D124" s="49">
        <v>46.039999999999978</v>
      </c>
      <c r="E124" s="48">
        <f t="shared" si="7"/>
        <v>1</v>
      </c>
      <c r="F124" s="48">
        <f t="shared" si="8"/>
        <v>61.615999999999993</v>
      </c>
      <c r="G124" s="50">
        <f t="shared" si="11"/>
        <v>140184.00000000012</v>
      </c>
      <c r="H124" s="51">
        <f t="shared" si="9"/>
        <v>0</v>
      </c>
      <c r="I124" s="2"/>
      <c r="J124" s="2"/>
      <c r="K124" s="2"/>
      <c r="L124" s="2"/>
    </row>
    <row r="125" spans="3:12" x14ac:dyDescent="0.25">
      <c r="C125" s="22">
        <f t="shared" si="10"/>
        <v>46027.583333333067</v>
      </c>
      <c r="D125" s="49">
        <v>46.039999999999978</v>
      </c>
      <c r="E125" s="48">
        <f t="shared" si="7"/>
        <v>1</v>
      </c>
      <c r="F125" s="48">
        <f t="shared" si="8"/>
        <v>61.615999999999993</v>
      </c>
      <c r="G125" s="50">
        <f t="shared" si="11"/>
        <v>140184.00000000012</v>
      </c>
      <c r="H125" s="51">
        <f t="shared" si="9"/>
        <v>0</v>
      </c>
      <c r="I125" s="2"/>
      <c r="J125" s="2"/>
      <c r="K125" s="2"/>
      <c r="L125" s="2"/>
    </row>
    <row r="126" spans="3:12" x14ac:dyDescent="0.25">
      <c r="C126" s="22">
        <f t="shared" si="10"/>
        <v>46027.624999999731</v>
      </c>
      <c r="D126" s="49">
        <v>46.039999999999978</v>
      </c>
      <c r="E126" s="48">
        <f t="shared" si="7"/>
        <v>1</v>
      </c>
      <c r="F126" s="48">
        <f t="shared" si="8"/>
        <v>61.615999999999993</v>
      </c>
      <c r="G126" s="50">
        <f t="shared" si="11"/>
        <v>140184.00000000012</v>
      </c>
      <c r="H126" s="51">
        <f t="shared" si="9"/>
        <v>0</v>
      </c>
      <c r="I126" s="2"/>
      <c r="J126" s="2"/>
      <c r="K126" s="2"/>
      <c r="L126" s="2"/>
    </row>
    <row r="127" spans="3:12" x14ac:dyDescent="0.25">
      <c r="C127" s="22">
        <f t="shared" si="10"/>
        <v>46027.666666666395</v>
      </c>
      <c r="D127" s="49">
        <v>45.199999999999996</v>
      </c>
      <c r="E127" s="48">
        <f t="shared" si="7"/>
        <v>1</v>
      </c>
      <c r="F127" s="48">
        <f t="shared" si="8"/>
        <v>61.28</v>
      </c>
      <c r="G127" s="50">
        <f t="shared" si="11"/>
        <v>144720.00000000003</v>
      </c>
      <c r="H127" s="51">
        <f t="shared" si="9"/>
        <v>0</v>
      </c>
      <c r="I127" s="2"/>
      <c r="J127" s="2"/>
      <c r="K127" s="2"/>
      <c r="L127" s="2"/>
    </row>
    <row r="128" spans="3:12" x14ac:dyDescent="0.25">
      <c r="C128" s="22">
        <f t="shared" si="10"/>
        <v>46027.708333333059</v>
      </c>
      <c r="D128" s="49">
        <v>44.809999999999988</v>
      </c>
      <c r="E128" s="48">
        <f t="shared" si="7"/>
        <v>0</v>
      </c>
      <c r="F128" s="48">
        <f t="shared" si="8"/>
        <v>61.123999999999995</v>
      </c>
      <c r="G128" s="50">
        <f t="shared" si="11"/>
        <v>0</v>
      </c>
      <c r="H128" s="51">
        <f t="shared" si="9"/>
        <v>0</v>
      </c>
      <c r="I128" s="2"/>
      <c r="J128" s="2"/>
      <c r="K128" s="2"/>
      <c r="L128" s="2"/>
    </row>
    <row r="129" spans="3:12" x14ac:dyDescent="0.25">
      <c r="C129" s="22">
        <f t="shared" si="10"/>
        <v>46027.749999999724</v>
      </c>
      <c r="D129" s="49">
        <v>44.749999999999993</v>
      </c>
      <c r="E129" s="48">
        <f t="shared" si="7"/>
        <v>0</v>
      </c>
      <c r="F129" s="48">
        <f t="shared" si="8"/>
        <v>61.099999999999994</v>
      </c>
      <c r="G129" s="50">
        <f t="shared" si="11"/>
        <v>0</v>
      </c>
      <c r="H129" s="51">
        <f t="shared" si="9"/>
        <v>0</v>
      </c>
      <c r="I129" s="2"/>
      <c r="J129" s="2"/>
      <c r="K129" s="2"/>
      <c r="L129" s="2"/>
    </row>
    <row r="130" spans="3:12" x14ac:dyDescent="0.25">
      <c r="C130" s="22">
        <f t="shared" si="10"/>
        <v>46027.791666666388</v>
      </c>
      <c r="D130" s="49">
        <v>44.6</v>
      </c>
      <c r="E130" s="48">
        <f t="shared" si="7"/>
        <v>0</v>
      </c>
      <c r="F130" s="48">
        <f t="shared" si="8"/>
        <v>61.04</v>
      </c>
      <c r="G130" s="50">
        <f t="shared" si="11"/>
        <v>0</v>
      </c>
      <c r="H130" s="51">
        <f t="shared" si="9"/>
        <v>0</v>
      </c>
      <c r="I130" s="2"/>
      <c r="J130" s="2"/>
      <c r="K130" s="2"/>
      <c r="L130" s="2"/>
    </row>
    <row r="131" spans="3:12" x14ac:dyDescent="0.25">
      <c r="C131" s="22">
        <f t="shared" si="10"/>
        <v>46027.833333333052</v>
      </c>
      <c r="D131" s="49">
        <v>44.284999999999997</v>
      </c>
      <c r="E131" s="48">
        <f t="shared" si="7"/>
        <v>0</v>
      </c>
      <c r="F131" s="48">
        <f t="shared" si="8"/>
        <v>60.914000000000001</v>
      </c>
      <c r="G131" s="50">
        <f t="shared" si="11"/>
        <v>0</v>
      </c>
      <c r="H131" s="51">
        <f t="shared" si="9"/>
        <v>0</v>
      </c>
      <c r="I131" s="2"/>
      <c r="J131" s="2"/>
      <c r="K131" s="2"/>
      <c r="L131" s="2"/>
    </row>
    <row r="132" spans="3:12" x14ac:dyDescent="0.25">
      <c r="C132" s="22">
        <f t="shared" si="10"/>
        <v>46027.874999999716</v>
      </c>
      <c r="D132" s="49">
        <v>44.06</v>
      </c>
      <c r="E132" s="48">
        <f t="shared" si="7"/>
        <v>0</v>
      </c>
      <c r="F132" s="48">
        <f t="shared" si="8"/>
        <v>60.823999999999998</v>
      </c>
      <c r="G132" s="50">
        <f t="shared" si="11"/>
        <v>0</v>
      </c>
      <c r="H132" s="51">
        <f t="shared" si="9"/>
        <v>0</v>
      </c>
      <c r="I132" s="2"/>
      <c r="J132" s="2"/>
      <c r="K132" s="2"/>
      <c r="L132" s="2"/>
    </row>
    <row r="133" spans="3:12" x14ac:dyDescent="0.25">
      <c r="C133" s="22">
        <f t="shared" si="10"/>
        <v>46027.91666666638</v>
      </c>
      <c r="D133" s="49">
        <v>43.43</v>
      </c>
      <c r="E133" s="48">
        <f t="shared" si="7"/>
        <v>0</v>
      </c>
      <c r="F133" s="48">
        <f t="shared" si="8"/>
        <v>60.572000000000003</v>
      </c>
      <c r="G133" s="50">
        <f t="shared" si="11"/>
        <v>0</v>
      </c>
      <c r="H133" s="51">
        <f t="shared" si="9"/>
        <v>0</v>
      </c>
      <c r="I133" s="2"/>
      <c r="J133" s="2"/>
      <c r="K133" s="2"/>
      <c r="L133" s="2"/>
    </row>
    <row r="134" spans="3:12" x14ac:dyDescent="0.25">
      <c r="C134" s="22">
        <f t="shared" si="10"/>
        <v>46027.958333333045</v>
      </c>
      <c r="D134" s="49">
        <v>42.454999999999998</v>
      </c>
      <c r="E134" s="48">
        <f t="shared" si="7"/>
        <v>0</v>
      </c>
      <c r="F134" s="48">
        <f t="shared" si="8"/>
        <v>60.182000000000002</v>
      </c>
      <c r="G134" s="50">
        <f t="shared" si="11"/>
        <v>0</v>
      </c>
      <c r="H134" s="51">
        <f t="shared" si="9"/>
        <v>0</v>
      </c>
      <c r="I134" s="2"/>
      <c r="J134" s="2"/>
      <c r="K134" s="2"/>
      <c r="L134" s="2"/>
    </row>
    <row r="135" spans="3:12" x14ac:dyDescent="0.25">
      <c r="C135" s="22">
        <f t="shared" si="10"/>
        <v>46027.999999999709</v>
      </c>
      <c r="D135" s="49">
        <v>41.45</v>
      </c>
      <c r="E135" s="48">
        <f t="shared" si="7"/>
        <v>0</v>
      </c>
      <c r="F135" s="48">
        <f t="shared" si="8"/>
        <v>59.78</v>
      </c>
      <c r="G135" s="50">
        <f t="shared" si="11"/>
        <v>0</v>
      </c>
      <c r="H135" s="51">
        <f t="shared" si="9"/>
        <v>0</v>
      </c>
      <c r="I135" s="2"/>
      <c r="J135" s="2"/>
      <c r="K135" s="2"/>
      <c r="L135" s="2"/>
    </row>
    <row r="136" spans="3:12" x14ac:dyDescent="0.25">
      <c r="C136" s="22">
        <f t="shared" si="10"/>
        <v>46028.041666666373</v>
      </c>
      <c r="D136" s="49">
        <v>41</v>
      </c>
      <c r="E136" s="48">
        <f t="shared" si="7"/>
        <v>0</v>
      </c>
      <c r="F136" s="48">
        <f t="shared" si="8"/>
        <v>59.599999999999994</v>
      </c>
      <c r="G136" s="50">
        <f t="shared" si="11"/>
        <v>0</v>
      </c>
      <c r="H136" s="51">
        <f t="shared" si="9"/>
        <v>0</v>
      </c>
      <c r="I136" s="2"/>
      <c r="J136" s="2"/>
      <c r="K136" s="2"/>
      <c r="L136" s="2"/>
    </row>
    <row r="137" spans="3:12" x14ac:dyDescent="0.25">
      <c r="C137" s="22">
        <f t="shared" si="10"/>
        <v>46028.083333333037</v>
      </c>
      <c r="D137" s="49">
        <v>41</v>
      </c>
      <c r="E137" s="48">
        <f t="shared" si="7"/>
        <v>0</v>
      </c>
      <c r="F137" s="48">
        <f t="shared" si="8"/>
        <v>59.599999999999994</v>
      </c>
      <c r="G137" s="50">
        <f t="shared" si="11"/>
        <v>0</v>
      </c>
      <c r="H137" s="51">
        <f t="shared" si="9"/>
        <v>0</v>
      </c>
      <c r="I137" s="2"/>
      <c r="J137" s="2"/>
      <c r="K137" s="2"/>
      <c r="L137" s="2"/>
    </row>
    <row r="138" spans="3:12" x14ac:dyDescent="0.25">
      <c r="C138" s="22">
        <f t="shared" si="10"/>
        <v>46028.124999999702</v>
      </c>
      <c r="D138" s="49">
        <v>41</v>
      </c>
      <c r="E138" s="48">
        <f t="shared" si="7"/>
        <v>0</v>
      </c>
      <c r="F138" s="48">
        <f t="shared" si="8"/>
        <v>59.599999999999994</v>
      </c>
      <c r="G138" s="50">
        <f t="shared" si="11"/>
        <v>0</v>
      </c>
      <c r="H138" s="51">
        <f t="shared" si="9"/>
        <v>0</v>
      </c>
      <c r="I138" s="2"/>
      <c r="J138" s="2"/>
      <c r="K138" s="2"/>
      <c r="L138" s="2"/>
    </row>
    <row r="139" spans="3:12" x14ac:dyDescent="0.25">
      <c r="C139" s="22">
        <f t="shared" si="10"/>
        <v>46028.166666666366</v>
      </c>
      <c r="D139" s="49">
        <v>41.629999999999995</v>
      </c>
      <c r="E139" s="48">
        <f t="shared" si="7"/>
        <v>0</v>
      </c>
      <c r="F139" s="48">
        <f t="shared" si="8"/>
        <v>59.851999999999997</v>
      </c>
      <c r="G139" s="50">
        <f t="shared" si="11"/>
        <v>0</v>
      </c>
      <c r="H139" s="51">
        <f t="shared" si="9"/>
        <v>0</v>
      </c>
      <c r="I139" s="2"/>
      <c r="J139" s="2"/>
      <c r="K139" s="2"/>
      <c r="L139" s="2"/>
    </row>
    <row r="140" spans="3:12" x14ac:dyDescent="0.25">
      <c r="C140" s="22">
        <f t="shared" si="10"/>
        <v>46028.20833333303</v>
      </c>
      <c r="D140" s="49">
        <v>43.234999999999985</v>
      </c>
      <c r="E140" s="48">
        <f t="shared" si="7"/>
        <v>0</v>
      </c>
      <c r="F140" s="48">
        <f t="shared" si="8"/>
        <v>60.493999999999993</v>
      </c>
      <c r="G140" s="50">
        <f t="shared" si="11"/>
        <v>0</v>
      </c>
      <c r="H140" s="51">
        <f t="shared" si="9"/>
        <v>0</v>
      </c>
      <c r="I140" s="2"/>
      <c r="J140" s="2"/>
      <c r="K140" s="2"/>
      <c r="L140" s="2"/>
    </row>
    <row r="141" spans="3:12" x14ac:dyDescent="0.25">
      <c r="C141" s="22">
        <f t="shared" si="10"/>
        <v>46028.249999999694</v>
      </c>
      <c r="D141" s="49">
        <v>44.06</v>
      </c>
      <c r="E141" s="48">
        <f t="shared" si="7"/>
        <v>0</v>
      </c>
      <c r="F141" s="48">
        <f t="shared" si="8"/>
        <v>60.823999999999998</v>
      </c>
      <c r="G141" s="50">
        <f t="shared" si="11"/>
        <v>0</v>
      </c>
      <c r="H141" s="51">
        <f t="shared" si="9"/>
        <v>0</v>
      </c>
      <c r="I141" s="2"/>
      <c r="J141" s="2"/>
      <c r="K141" s="2"/>
      <c r="L141" s="2"/>
    </row>
    <row r="142" spans="3:12" x14ac:dyDescent="0.25">
      <c r="C142" s="22">
        <f t="shared" si="10"/>
        <v>46028.291666666359</v>
      </c>
      <c r="D142" s="49">
        <v>44.06</v>
      </c>
      <c r="E142" s="48">
        <f t="shared" si="7"/>
        <v>0</v>
      </c>
      <c r="F142" s="48">
        <f t="shared" si="8"/>
        <v>60.823999999999998</v>
      </c>
      <c r="G142" s="50">
        <f t="shared" si="11"/>
        <v>0</v>
      </c>
      <c r="H142" s="51">
        <f t="shared" si="9"/>
        <v>0</v>
      </c>
      <c r="I142" s="2"/>
      <c r="J142" s="2"/>
      <c r="K142" s="2"/>
      <c r="L142" s="2"/>
    </row>
    <row r="143" spans="3:12" x14ac:dyDescent="0.25">
      <c r="C143" s="22">
        <f t="shared" si="10"/>
        <v>46028.333333333023</v>
      </c>
      <c r="D143" s="49">
        <v>44.584999999999987</v>
      </c>
      <c r="E143" s="48">
        <f t="shared" ref="E143:E206" si="12">IF(OR(SUMPRODUCT(--ISNUMBER(SEARCH(TRIM(TEXT(C143,"dddd")), SUBSTITUTE($H$9," ",""))))&gt;0, HOUR(C143)&lt;$H$6, HOUR(C143)&gt;=$H$7), 0, 1)</f>
        <v>1</v>
      </c>
      <c r="F143" s="48">
        <f t="shared" ref="F143:F206" si="13">D143-$H$10*(D143-$H$4)</f>
        <v>61.033999999999992</v>
      </c>
      <c r="G143" s="50">
        <f t="shared" si="11"/>
        <v>148041.00000000006</v>
      </c>
      <c r="H143" s="51">
        <f t="shared" si="9"/>
        <v>0</v>
      </c>
      <c r="I143" s="2"/>
      <c r="J143" s="2"/>
      <c r="K143" s="2"/>
      <c r="L143" s="2"/>
    </row>
    <row r="144" spans="3:12" x14ac:dyDescent="0.25">
      <c r="C144" s="22">
        <f t="shared" si="10"/>
        <v>46028.374999999687</v>
      </c>
      <c r="D144" s="49">
        <v>44.96</v>
      </c>
      <c r="E144" s="48">
        <f t="shared" si="12"/>
        <v>1</v>
      </c>
      <c r="F144" s="48">
        <f t="shared" si="13"/>
        <v>61.183999999999997</v>
      </c>
      <c r="G144" s="50">
        <f t="shared" si="11"/>
        <v>146016</v>
      </c>
      <c r="H144" s="51">
        <f t="shared" ref="H144:H207" si="14">IF(D144&gt;$H$5,E144*1.08*$H$8*(D144-$H$5),0)</f>
        <v>0</v>
      </c>
      <c r="I144" s="2"/>
      <c r="J144" s="2"/>
      <c r="K144" s="2"/>
      <c r="L144" s="2"/>
    </row>
    <row r="145" spans="3:12" x14ac:dyDescent="0.25">
      <c r="C145" s="22">
        <f t="shared" si="10"/>
        <v>46028.416666666351</v>
      </c>
      <c r="D145" s="49">
        <v>46.114999999999988</v>
      </c>
      <c r="E145" s="48">
        <f t="shared" si="12"/>
        <v>1</v>
      </c>
      <c r="F145" s="48">
        <f t="shared" si="13"/>
        <v>61.645999999999994</v>
      </c>
      <c r="G145" s="50">
        <f t="shared" si="11"/>
        <v>139779.00000000006</v>
      </c>
      <c r="H145" s="51">
        <f t="shared" si="14"/>
        <v>0</v>
      </c>
      <c r="I145" s="2"/>
      <c r="J145" s="2"/>
      <c r="K145" s="2"/>
      <c r="L145" s="2"/>
    </row>
    <row r="146" spans="3:12" x14ac:dyDescent="0.25">
      <c r="C146" s="22">
        <f t="shared" ref="C146:C209" si="15">C145+1/24</f>
        <v>46028.458333333016</v>
      </c>
      <c r="D146" s="49">
        <v>47.57</v>
      </c>
      <c r="E146" s="48">
        <f t="shared" si="12"/>
        <v>1</v>
      </c>
      <c r="F146" s="48">
        <f t="shared" si="13"/>
        <v>62.228000000000002</v>
      </c>
      <c r="G146" s="50">
        <f t="shared" si="11"/>
        <v>131922</v>
      </c>
      <c r="H146" s="51">
        <f t="shared" si="14"/>
        <v>0</v>
      </c>
      <c r="I146" s="2"/>
      <c r="J146" s="2"/>
      <c r="K146" s="2"/>
      <c r="L146" s="2"/>
    </row>
    <row r="147" spans="3:12" x14ac:dyDescent="0.25">
      <c r="C147" s="22">
        <f t="shared" si="15"/>
        <v>46028.49999999968</v>
      </c>
      <c r="D147" s="49">
        <v>49.17499999999999</v>
      </c>
      <c r="E147" s="48">
        <f t="shared" si="12"/>
        <v>1</v>
      </c>
      <c r="F147" s="48">
        <f t="shared" si="13"/>
        <v>62.87</v>
      </c>
      <c r="G147" s="50">
        <f t="shared" si="11"/>
        <v>123255.00000000006</v>
      </c>
      <c r="H147" s="51">
        <f t="shared" si="14"/>
        <v>0</v>
      </c>
      <c r="I147" s="2"/>
      <c r="J147" s="2"/>
      <c r="K147" s="2"/>
      <c r="L147" s="2"/>
    </row>
    <row r="148" spans="3:12" x14ac:dyDescent="0.25">
      <c r="C148" s="22">
        <f t="shared" si="15"/>
        <v>46028.541666666344</v>
      </c>
      <c r="D148" s="49">
        <v>49.370000000000005</v>
      </c>
      <c r="E148" s="48">
        <f t="shared" si="12"/>
        <v>1</v>
      </c>
      <c r="F148" s="48">
        <f t="shared" si="13"/>
        <v>62.948</v>
      </c>
      <c r="G148" s="50">
        <f t="shared" si="11"/>
        <v>122201.99999999997</v>
      </c>
      <c r="H148" s="51">
        <f t="shared" si="14"/>
        <v>0</v>
      </c>
      <c r="I148" s="2"/>
      <c r="J148" s="2"/>
      <c r="K148" s="2"/>
      <c r="L148" s="2"/>
    </row>
    <row r="149" spans="3:12" x14ac:dyDescent="0.25">
      <c r="C149" s="22">
        <f t="shared" si="15"/>
        <v>46028.583333333008</v>
      </c>
      <c r="D149" s="49">
        <v>48.92</v>
      </c>
      <c r="E149" s="48">
        <f t="shared" si="12"/>
        <v>1</v>
      </c>
      <c r="F149" s="48">
        <f t="shared" si="13"/>
        <v>62.768000000000001</v>
      </c>
      <c r="G149" s="50">
        <f t="shared" si="11"/>
        <v>124631.99999999999</v>
      </c>
      <c r="H149" s="51">
        <f t="shared" si="14"/>
        <v>0</v>
      </c>
      <c r="I149" s="2"/>
      <c r="J149" s="2"/>
      <c r="K149" s="2"/>
      <c r="L149" s="2"/>
    </row>
    <row r="150" spans="3:12" x14ac:dyDescent="0.25">
      <c r="C150" s="22">
        <f t="shared" si="15"/>
        <v>46028.624999999673</v>
      </c>
      <c r="D150" s="49">
        <v>47.764999999999993</v>
      </c>
      <c r="E150" s="48">
        <f t="shared" si="12"/>
        <v>1</v>
      </c>
      <c r="F150" s="48">
        <f t="shared" si="13"/>
        <v>62.305999999999997</v>
      </c>
      <c r="G150" s="50">
        <f t="shared" si="11"/>
        <v>130869.00000000003</v>
      </c>
      <c r="H150" s="51">
        <f t="shared" si="14"/>
        <v>0</v>
      </c>
      <c r="I150" s="2"/>
      <c r="J150" s="2"/>
      <c r="K150" s="2"/>
      <c r="L150" s="2"/>
    </row>
    <row r="151" spans="3:12" x14ac:dyDescent="0.25">
      <c r="C151" s="22">
        <f t="shared" si="15"/>
        <v>46028.666666666337</v>
      </c>
      <c r="D151" s="49">
        <v>45.784999999999997</v>
      </c>
      <c r="E151" s="48">
        <f t="shared" si="12"/>
        <v>1</v>
      </c>
      <c r="F151" s="48">
        <f t="shared" si="13"/>
        <v>61.513999999999996</v>
      </c>
      <c r="G151" s="50">
        <f t="shared" si="11"/>
        <v>141561.00000000003</v>
      </c>
      <c r="H151" s="51">
        <f t="shared" si="14"/>
        <v>0</v>
      </c>
      <c r="I151" s="2"/>
      <c r="J151" s="2"/>
      <c r="K151" s="2"/>
      <c r="L151" s="2"/>
    </row>
    <row r="152" spans="3:12" x14ac:dyDescent="0.25">
      <c r="C152" s="22">
        <f t="shared" si="15"/>
        <v>46028.708333333001</v>
      </c>
      <c r="D152" s="49">
        <v>43.279999999999987</v>
      </c>
      <c r="E152" s="48">
        <f t="shared" si="12"/>
        <v>0</v>
      </c>
      <c r="F152" s="48">
        <f t="shared" si="13"/>
        <v>60.511999999999993</v>
      </c>
      <c r="G152" s="50">
        <f t="shared" ref="G152:G215" si="16">IF(D152&lt;$H$4,E152*1.08*$H$8*($H$4-D152),0)</f>
        <v>0</v>
      </c>
      <c r="H152" s="51">
        <f t="shared" si="14"/>
        <v>0</v>
      </c>
      <c r="I152" s="2"/>
      <c r="J152" s="2"/>
      <c r="K152" s="2"/>
      <c r="L152" s="2"/>
    </row>
    <row r="153" spans="3:12" x14ac:dyDescent="0.25">
      <c r="C153" s="22">
        <f t="shared" si="15"/>
        <v>46028.749999999665</v>
      </c>
      <c r="D153" s="49">
        <v>40.819999999999979</v>
      </c>
      <c r="E153" s="48">
        <f t="shared" si="12"/>
        <v>0</v>
      </c>
      <c r="F153" s="48">
        <f t="shared" si="13"/>
        <v>59.527999999999992</v>
      </c>
      <c r="G153" s="50">
        <f t="shared" si="16"/>
        <v>0</v>
      </c>
      <c r="H153" s="51">
        <f t="shared" si="14"/>
        <v>0</v>
      </c>
      <c r="I153" s="2"/>
      <c r="J153" s="2"/>
      <c r="K153" s="2"/>
      <c r="L153" s="2"/>
    </row>
    <row r="154" spans="3:12" x14ac:dyDescent="0.25">
      <c r="C154" s="22">
        <f t="shared" si="15"/>
        <v>46028.79166666633</v>
      </c>
      <c r="D154" s="49">
        <v>39.394999999999996</v>
      </c>
      <c r="E154" s="48">
        <f t="shared" si="12"/>
        <v>0</v>
      </c>
      <c r="F154" s="48">
        <f t="shared" si="13"/>
        <v>58.957999999999998</v>
      </c>
      <c r="G154" s="50">
        <f t="shared" si="16"/>
        <v>0</v>
      </c>
      <c r="H154" s="51">
        <f t="shared" si="14"/>
        <v>0</v>
      </c>
      <c r="I154" s="2"/>
      <c r="J154" s="2"/>
      <c r="K154" s="2"/>
      <c r="L154" s="2"/>
    </row>
    <row r="155" spans="3:12" x14ac:dyDescent="0.25">
      <c r="C155" s="22">
        <f t="shared" si="15"/>
        <v>46028.833333332994</v>
      </c>
      <c r="D155" s="49">
        <v>38.39</v>
      </c>
      <c r="E155" s="48">
        <f t="shared" si="12"/>
        <v>0</v>
      </c>
      <c r="F155" s="48">
        <f t="shared" si="13"/>
        <v>58.555999999999997</v>
      </c>
      <c r="G155" s="50">
        <f t="shared" si="16"/>
        <v>0</v>
      </c>
      <c r="H155" s="51">
        <f t="shared" si="14"/>
        <v>0</v>
      </c>
      <c r="I155" s="2"/>
      <c r="J155" s="2"/>
      <c r="K155" s="2"/>
      <c r="L155" s="2"/>
    </row>
    <row r="156" spans="3:12" x14ac:dyDescent="0.25">
      <c r="C156" s="22">
        <f t="shared" si="15"/>
        <v>46028.874999999658</v>
      </c>
      <c r="D156" s="49">
        <v>36.784999999999997</v>
      </c>
      <c r="E156" s="48">
        <f t="shared" si="12"/>
        <v>0</v>
      </c>
      <c r="F156" s="48">
        <f t="shared" si="13"/>
        <v>57.914000000000001</v>
      </c>
      <c r="G156" s="50">
        <f t="shared" si="16"/>
        <v>0</v>
      </c>
      <c r="H156" s="51">
        <f t="shared" si="14"/>
        <v>0</v>
      </c>
      <c r="I156" s="2"/>
      <c r="J156" s="2"/>
      <c r="K156" s="2"/>
      <c r="L156" s="2"/>
    </row>
    <row r="157" spans="3:12" x14ac:dyDescent="0.25">
      <c r="C157" s="22">
        <f t="shared" si="15"/>
        <v>46028.916666666322</v>
      </c>
      <c r="D157" s="49">
        <v>35.434999999999995</v>
      </c>
      <c r="E157" s="48">
        <f t="shared" si="12"/>
        <v>0</v>
      </c>
      <c r="F157" s="48">
        <f t="shared" si="13"/>
        <v>57.373999999999995</v>
      </c>
      <c r="G157" s="50">
        <f t="shared" si="16"/>
        <v>0</v>
      </c>
      <c r="H157" s="51">
        <f t="shared" si="14"/>
        <v>0</v>
      </c>
      <c r="I157" s="2"/>
      <c r="J157" s="2"/>
      <c r="K157" s="2"/>
      <c r="L157" s="2"/>
    </row>
    <row r="158" spans="3:12" x14ac:dyDescent="0.25">
      <c r="C158" s="22">
        <f t="shared" si="15"/>
        <v>46028.958333332987</v>
      </c>
      <c r="D158" s="49">
        <v>33.904999999999994</v>
      </c>
      <c r="E158" s="48">
        <f t="shared" si="12"/>
        <v>0</v>
      </c>
      <c r="F158" s="48">
        <f t="shared" si="13"/>
        <v>56.762</v>
      </c>
      <c r="G158" s="50">
        <f t="shared" si="16"/>
        <v>0</v>
      </c>
      <c r="H158" s="51">
        <f t="shared" si="14"/>
        <v>0</v>
      </c>
      <c r="I158" s="2"/>
      <c r="J158" s="2"/>
      <c r="K158" s="2"/>
      <c r="L158" s="2"/>
    </row>
    <row r="159" spans="3:12" x14ac:dyDescent="0.25">
      <c r="C159" s="22">
        <f t="shared" si="15"/>
        <v>46028.999999999651</v>
      </c>
      <c r="D159" s="49">
        <v>32.450000000000003</v>
      </c>
      <c r="E159" s="48">
        <f t="shared" si="12"/>
        <v>0</v>
      </c>
      <c r="F159" s="48">
        <f t="shared" si="13"/>
        <v>56.18</v>
      </c>
      <c r="G159" s="50">
        <f t="shared" si="16"/>
        <v>0</v>
      </c>
      <c r="H159" s="51">
        <f t="shared" si="14"/>
        <v>0</v>
      </c>
      <c r="I159" s="2"/>
      <c r="J159" s="2"/>
      <c r="K159" s="2"/>
      <c r="L159" s="2"/>
    </row>
    <row r="160" spans="3:12" x14ac:dyDescent="0.25">
      <c r="C160" s="22">
        <f t="shared" si="15"/>
        <v>46029.041666666315</v>
      </c>
      <c r="D160" s="49">
        <v>31.37</v>
      </c>
      <c r="E160" s="48">
        <f t="shared" si="12"/>
        <v>0</v>
      </c>
      <c r="F160" s="48">
        <f t="shared" si="13"/>
        <v>55.747999999999998</v>
      </c>
      <c r="G160" s="50">
        <f t="shared" si="16"/>
        <v>0</v>
      </c>
      <c r="H160" s="51">
        <f t="shared" si="14"/>
        <v>0</v>
      </c>
      <c r="I160" s="2"/>
      <c r="J160" s="2"/>
      <c r="K160" s="2"/>
      <c r="L160" s="2"/>
    </row>
    <row r="161" spans="3:12" x14ac:dyDescent="0.25">
      <c r="C161" s="22">
        <f t="shared" si="15"/>
        <v>46029.083333332979</v>
      </c>
      <c r="D161" s="49">
        <v>30.395</v>
      </c>
      <c r="E161" s="48">
        <f t="shared" si="12"/>
        <v>0</v>
      </c>
      <c r="F161" s="48">
        <f t="shared" si="13"/>
        <v>55.358000000000004</v>
      </c>
      <c r="G161" s="50">
        <f t="shared" si="16"/>
        <v>0</v>
      </c>
      <c r="H161" s="51">
        <f t="shared" si="14"/>
        <v>0</v>
      </c>
      <c r="I161" s="2"/>
      <c r="J161" s="2"/>
      <c r="K161" s="2"/>
      <c r="L161" s="2"/>
    </row>
    <row r="162" spans="3:12" x14ac:dyDescent="0.25">
      <c r="C162" s="22">
        <f t="shared" si="15"/>
        <v>46029.124999999643</v>
      </c>
      <c r="D162" s="49">
        <v>30.020000000000017</v>
      </c>
      <c r="E162" s="48">
        <f t="shared" si="12"/>
        <v>0</v>
      </c>
      <c r="F162" s="48">
        <f t="shared" si="13"/>
        <v>55.208000000000006</v>
      </c>
      <c r="G162" s="50">
        <f t="shared" si="16"/>
        <v>0</v>
      </c>
      <c r="H162" s="51">
        <f t="shared" si="14"/>
        <v>0</v>
      </c>
      <c r="I162" s="2"/>
      <c r="J162" s="2"/>
      <c r="K162" s="2"/>
      <c r="L162" s="2"/>
    </row>
    <row r="163" spans="3:12" x14ac:dyDescent="0.25">
      <c r="C163" s="22">
        <f t="shared" si="15"/>
        <v>46029.166666666308</v>
      </c>
      <c r="D163" s="49">
        <v>29.39</v>
      </c>
      <c r="E163" s="48">
        <f t="shared" si="12"/>
        <v>0</v>
      </c>
      <c r="F163" s="48">
        <f t="shared" si="13"/>
        <v>54.956000000000003</v>
      </c>
      <c r="G163" s="50">
        <f t="shared" si="16"/>
        <v>0</v>
      </c>
      <c r="H163" s="51">
        <f t="shared" si="14"/>
        <v>0</v>
      </c>
      <c r="I163" s="2"/>
      <c r="J163" s="2"/>
      <c r="K163" s="2"/>
      <c r="L163" s="2"/>
    </row>
    <row r="164" spans="3:12" x14ac:dyDescent="0.25">
      <c r="C164" s="22">
        <f t="shared" si="15"/>
        <v>46029.208333332972</v>
      </c>
      <c r="D164" s="49">
        <v>28.94</v>
      </c>
      <c r="E164" s="48">
        <f t="shared" si="12"/>
        <v>0</v>
      </c>
      <c r="F164" s="48">
        <f t="shared" si="13"/>
        <v>54.776000000000003</v>
      </c>
      <c r="G164" s="50">
        <f t="shared" si="16"/>
        <v>0</v>
      </c>
      <c r="H164" s="51">
        <f t="shared" si="14"/>
        <v>0</v>
      </c>
      <c r="I164" s="2"/>
      <c r="J164" s="2"/>
      <c r="K164" s="2"/>
      <c r="L164" s="2"/>
    </row>
    <row r="165" spans="3:12" x14ac:dyDescent="0.25">
      <c r="C165" s="22">
        <f t="shared" si="15"/>
        <v>46029.249999999636</v>
      </c>
      <c r="D165" s="49">
        <v>28.415000000000013</v>
      </c>
      <c r="E165" s="48">
        <f t="shared" si="12"/>
        <v>0</v>
      </c>
      <c r="F165" s="48">
        <f t="shared" si="13"/>
        <v>54.566000000000003</v>
      </c>
      <c r="G165" s="50">
        <f t="shared" si="16"/>
        <v>0</v>
      </c>
      <c r="H165" s="51">
        <f t="shared" si="14"/>
        <v>0</v>
      </c>
      <c r="I165" s="2"/>
      <c r="J165" s="2"/>
      <c r="K165" s="2"/>
      <c r="L165" s="2"/>
    </row>
    <row r="166" spans="3:12" x14ac:dyDescent="0.25">
      <c r="C166" s="22">
        <f t="shared" si="15"/>
        <v>46029.2916666663</v>
      </c>
      <c r="D166" s="49">
        <v>28.565000000000005</v>
      </c>
      <c r="E166" s="48">
        <f t="shared" si="12"/>
        <v>0</v>
      </c>
      <c r="F166" s="48">
        <f t="shared" si="13"/>
        <v>54.626000000000005</v>
      </c>
      <c r="G166" s="50">
        <f t="shared" si="16"/>
        <v>0</v>
      </c>
      <c r="H166" s="51">
        <f t="shared" si="14"/>
        <v>0</v>
      </c>
      <c r="I166" s="2"/>
      <c r="J166" s="2"/>
      <c r="K166" s="2"/>
      <c r="L166" s="2"/>
    </row>
    <row r="167" spans="3:12" x14ac:dyDescent="0.25">
      <c r="C167" s="22">
        <f t="shared" si="15"/>
        <v>46029.333333332965</v>
      </c>
      <c r="D167" s="49">
        <v>28.94</v>
      </c>
      <c r="E167" s="48">
        <f t="shared" si="12"/>
        <v>1</v>
      </c>
      <c r="F167" s="48">
        <f t="shared" si="13"/>
        <v>54.776000000000003</v>
      </c>
      <c r="G167" s="50">
        <f t="shared" si="16"/>
        <v>232524</v>
      </c>
      <c r="H167" s="51">
        <f t="shared" si="14"/>
        <v>0</v>
      </c>
      <c r="I167" s="2"/>
      <c r="J167" s="2"/>
      <c r="K167" s="2"/>
      <c r="L167" s="2"/>
    </row>
    <row r="168" spans="3:12" x14ac:dyDescent="0.25">
      <c r="C168" s="22">
        <f t="shared" si="15"/>
        <v>46029.374999999629</v>
      </c>
      <c r="D168" s="49">
        <v>29.57</v>
      </c>
      <c r="E168" s="48">
        <f t="shared" si="12"/>
        <v>1</v>
      </c>
      <c r="F168" s="48">
        <f t="shared" si="13"/>
        <v>55.027999999999999</v>
      </c>
      <c r="G168" s="50">
        <f t="shared" si="16"/>
        <v>229122</v>
      </c>
      <c r="H168" s="51">
        <f t="shared" si="14"/>
        <v>0</v>
      </c>
      <c r="I168" s="2"/>
      <c r="J168" s="2"/>
      <c r="K168" s="2"/>
      <c r="L168" s="2"/>
    </row>
    <row r="169" spans="3:12" x14ac:dyDescent="0.25">
      <c r="C169" s="22">
        <f t="shared" si="15"/>
        <v>46029.416666666293</v>
      </c>
      <c r="D169" s="49">
        <v>31.175000000000001</v>
      </c>
      <c r="E169" s="48">
        <f t="shared" si="12"/>
        <v>1</v>
      </c>
      <c r="F169" s="48">
        <f t="shared" si="13"/>
        <v>55.67</v>
      </c>
      <c r="G169" s="50">
        <f t="shared" si="16"/>
        <v>220455.00000000003</v>
      </c>
      <c r="H169" s="51">
        <f t="shared" si="14"/>
        <v>0</v>
      </c>
      <c r="I169" s="2"/>
      <c r="J169" s="2"/>
      <c r="K169" s="2"/>
      <c r="L169" s="2"/>
    </row>
    <row r="170" spans="3:12" x14ac:dyDescent="0.25">
      <c r="C170" s="22">
        <f t="shared" si="15"/>
        <v>46029.458333332957</v>
      </c>
      <c r="D170" s="49">
        <v>33.155000000000001</v>
      </c>
      <c r="E170" s="48">
        <f t="shared" si="12"/>
        <v>1</v>
      </c>
      <c r="F170" s="48">
        <f t="shared" si="13"/>
        <v>56.462000000000003</v>
      </c>
      <c r="G170" s="50">
        <f t="shared" si="16"/>
        <v>209763</v>
      </c>
      <c r="H170" s="51">
        <f t="shared" si="14"/>
        <v>0</v>
      </c>
      <c r="I170" s="2"/>
      <c r="J170" s="2"/>
      <c r="K170" s="2"/>
      <c r="L170" s="2"/>
    </row>
    <row r="171" spans="3:12" x14ac:dyDescent="0.25">
      <c r="C171" s="22">
        <f t="shared" si="15"/>
        <v>46029.499999999622</v>
      </c>
      <c r="D171" s="49">
        <v>34.61</v>
      </c>
      <c r="E171" s="48">
        <f t="shared" si="12"/>
        <v>1</v>
      </c>
      <c r="F171" s="48">
        <f t="shared" si="13"/>
        <v>57.043999999999997</v>
      </c>
      <c r="G171" s="50">
        <f t="shared" si="16"/>
        <v>201906</v>
      </c>
      <c r="H171" s="51">
        <f t="shared" si="14"/>
        <v>0</v>
      </c>
      <c r="I171" s="2"/>
      <c r="J171" s="2"/>
      <c r="K171" s="2"/>
      <c r="L171" s="2"/>
    </row>
    <row r="172" spans="3:12" x14ac:dyDescent="0.25">
      <c r="C172" s="22">
        <f t="shared" si="15"/>
        <v>46029.541666666286</v>
      </c>
      <c r="D172" s="49">
        <v>35.584999999999987</v>
      </c>
      <c r="E172" s="48">
        <f t="shared" si="12"/>
        <v>1</v>
      </c>
      <c r="F172" s="48">
        <f t="shared" si="13"/>
        <v>57.433999999999997</v>
      </c>
      <c r="G172" s="50">
        <f t="shared" si="16"/>
        <v>196641.00000000006</v>
      </c>
      <c r="H172" s="51">
        <f t="shared" si="14"/>
        <v>0</v>
      </c>
      <c r="I172" s="2"/>
      <c r="J172" s="2"/>
      <c r="K172" s="2"/>
      <c r="L172" s="2"/>
    </row>
    <row r="173" spans="3:12" x14ac:dyDescent="0.25">
      <c r="C173" s="22">
        <f t="shared" si="15"/>
        <v>46029.58333333295</v>
      </c>
      <c r="D173" s="49">
        <v>35.434999999999995</v>
      </c>
      <c r="E173" s="48">
        <f t="shared" si="12"/>
        <v>1</v>
      </c>
      <c r="F173" s="48">
        <f t="shared" si="13"/>
        <v>57.373999999999995</v>
      </c>
      <c r="G173" s="50">
        <f t="shared" si="16"/>
        <v>197451.00000000003</v>
      </c>
      <c r="H173" s="51">
        <f t="shared" si="14"/>
        <v>0</v>
      </c>
      <c r="I173" s="2"/>
      <c r="J173" s="2"/>
      <c r="K173" s="2"/>
      <c r="L173" s="2"/>
    </row>
    <row r="174" spans="3:12" x14ac:dyDescent="0.25">
      <c r="C174" s="22">
        <f t="shared" si="15"/>
        <v>46029.624999999614</v>
      </c>
      <c r="D174" s="49">
        <v>34.43</v>
      </c>
      <c r="E174" s="48">
        <f t="shared" si="12"/>
        <v>1</v>
      </c>
      <c r="F174" s="48">
        <f t="shared" si="13"/>
        <v>56.971999999999994</v>
      </c>
      <c r="G174" s="50">
        <f t="shared" si="16"/>
        <v>202878</v>
      </c>
      <c r="H174" s="51">
        <f t="shared" si="14"/>
        <v>0</v>
      </c>
      <c r="I174" s="2"/>
      <c r="J174" s="2"/>
      <c r="K174" s="2"/>
      <c r="L174" s="2"/>
    </row>
    <row r="175" spans="3:12" x14ac:dyDescent="0.25">
      <c r="C175" s="22">
        <f t="shared" si="15"/>
        <v>46029.666666666279</v>
      </c>
      <c r="D175" s="49">
        <v>33.979999999999983</v>
      </c>
      <c r="E175" s="48">
        <f t="shared" si="12"/>
        <v>1</v>
      </c>
      <c r="F175" s="48">
        <f t="shared" si="13"/>
        <v>56.791999999999987</v>
      </c>
      <c r="G175" s="50">
        <f t="shared" si="16"/>
        <v>205308.00000000009</v>
      </c>
      <c r="H175" s="51">
        <f t="shared" si="14"/>
        <v>0</v>
      </c>
      <c r="I175" s="2"/>
      <c r="J175" s="2"/>
      <c r="K175" s="2"/>
      <c r="L175" s="2"/>
    </row>
    <row r="176" spans="3:12" x14ac:dyDescent="0.25">
      <c r="C176" s="22">
        <f t="shared" si="15"/>
        <v>46029.708333332943</v>
      </c>
      <c r="D176" s="49">
        <v>33.979999999999983</v>
      </c>
      <c r="E176" s="48">
        <f t="shared" si="12"/>
        <v>0</v>
      </c>
      <c r="F176" s="48">
        <f t="shared" si="13"/>
        <v>56.791999999999987</v>
      </c>
      <c r="G176" s="50">
        <f t="shared" si="16"/>
        <v>0</v>
      </c>
      <c r="H176" s="51">
        <f t="shared" si="14"/>
        <v>0</v>
      </c>
      <c r="I176" s="2"/>
      <c r="J176" s="2"/>
      <c r="K176" s="2"/>
      <c r="L176" s="2"/>
    </row>
    <row r="177" spans="3:12" x14ac:dyDescent="0.25">
      <c r="C177" s="22">
        <f t="shared" si="15"/>
        <v>46029.749999999607</v>
      </c>
      <c r="D177" s="49">
        <v>33.979999999999983</v>
      </c>
      <c r="E177" s="48">
        <f t="shared" si="12"/>
        <v>0</v>
      </c>
      <c r="F177" s="48">
        <f t="shared" si="13"/>
        <v>56.791999999999987</v>
      </c>
      <c r="G177" s="50">
        <f t="shared" si="16"/>
        <v>0</v>
      </c>
      <c r="H177" s="51">
        <f t="shared" si="14"/>
        <v>0</v>
      </c>
      <c r="I177" s="2"/>
      <c r="J177" s="2"/>
      <c r="K177" s="2"/>
      <c r="L177" s="2"/>
    </row>
    <row r="178" spans="3:12" x14ac:dyDescent="0.25">
      <c r="C178" s="22">
        <f t="shared" si="15"/>
        <v>46029.791666666271</v>
      </c>
      <c r="D178" s="49">
        <v>33.454999999999998</v>
      </c>
      <c r="E178" s="48">
        <f t="shared" si="12"/>
        <v>0</v>
      </c>
      <c r="F178" s="48">
        <f t="shared" si="13"/>
        <v>56.581999999999994</v>
      </c>
      <c r="G178" s="50">
        <f t="shared" si="16"/>
        <v>0</v>
      </c>
      <c r="H178" s="51">
        <f t="shared" si="14"/>
        <v>0</v>
      </c>
      <c r="I178" s="2"/>
      <c r="J178" s="2"/>
      <c r="K178" s="2"/>
      <c r="L178" s="2"/>
    </row>
    <row r="179" spans="3:12" x14ac:dyDescent="0.25">
      <c r="C179" s="22">
        <f t="shared" si="15"/>
        <v>46029.833333332936</v>
      </c>
      <c r="D179" s="49">
        <v>33.604999999999997</v>
      </c>
      <c r="E179" s="48">
        <f t="shared" si="12"/>
        <v>0</v>
      </c>
      <c r="F179" s="48">
        <f t="shared" si="13"/>
        <v>56.641999999999996</v>
      </c>
      <c r="G179" s="50">
        <f t="shared" si="16"/>
        <v>0</v>
      </c>
      <c r="H179" s="51">
        <f t="shared" si="14"/>
        <v>0</v>
      </c>
      <c r="I179" s="2"/>
      <c r="J179" s="2"/>
      <c r="K179" s="2"/>
      <c r="L179" s="2"/>
    </row>
    <row r="180" spans="3:12" x14ac:dyDescent="0.25">
      <c r="C180" s="22">
        <f t="shared" si="15"/>
        <v>46029.8749999996</v>
      </c>
      <c r="D180" s="49">
        <v>34.61</v>
      </c>
      <c r="E180" s="48">
        <f t="shared" si="12"/>
        <v>0</v>
      </c>
      <c r="F180" s="48">
        <f t="shared" si="13"/>
        <v>57.043999999999997</v>
      </c>
      <c r="G180" s="50">
        <f t="shared" si="16"/>
        <v>0</v>
      </c>
      <c r="H180" s="51">
        <f t="shared" si="14"/>
        <v>0</v>
      </c>
      <c r="I180" s="2"/>
      <c r="J180" s="2"/>
      <c r="K180" s="2"/>
      <c r="L180" s="2"/>
    </row>
    <row r="181" spans="3:12" x14ac:dyDescent="0.25">
      <c r="C181" s="22">
        <f t="shared" si="15"/>
        <v>46029.916666666264</v>
      </c>
      <c r="D181" s="49">
        <v>35.06</v>
      </c>
      <c r="E181" s="48">
        <f t="shared" si="12"/>
        <v>0</v>
      </c>
      <c r="F181" s="48">
        <f t="shared" si="13"/>
        <v>57.224000000000004</v>
      </c>
      <c r="G181" s="50">
        <f t="shared" si="16"/>
        <v>0</v>
      </c>
      <c r="H181" s="51">
        <f t="shared" si="14"/>
        <v>0</v>
      </c>
      <c r="I181" s="2"/>
      <c r="J181" s="2"/>
      <c r="K181" s="2"/>
      <c r="L181" s="2"/>
    </row>
    <row r="182" spans="3:12" x14ac:dyDescent="0.25">
      <c r="C182" s="22">
        <f t="shared" si="15"/>
        <v>46029.958333332928</v>
      </c>
      <c r="D182" s="49">
        <v>35.584999999999987</v>
      </c>
      <c r="E182" s="48">
        <f t="shared" si="12"/>
        <v>0</v>
      </c>
      <c r="F182" s="48">
        <f t="shared" si="13"/>
        <v>57.433999999999997</v>
      </c>
      <c r="G182" s="50">
        <f t="shared" si="16"/>
        <v>0</v>
      </c>
      <c r="H182" s="51">
        <f t="shared" si="14"/>
        <v>0</v>
      </c>
      <c r="I182" s="2"/>
      <c r="J182" s="2"/>
      <c r="K182" s="2"/>
      <c r="L182" s="2"/>
    </row>
    <row r="183" spans="3:12" x14ac:dyDescent="0.25">
      <c r="C183" s="22">
        <f t="shared" si="15"/>
        <v>46029.999999999593</v>
      </c>
      <c r="D183" s="49">
        <v>36.590000000000003</v>
      </c>
      <c r="E183" s="48">
        <f t="shared" si="12"/>
        <v>0</v>
      </c>
      <c r="F183" s="48">
        <f t="shared" si="13"/>
        <v>57.835999999999999</v>
      </c>
      <c r="G183" s="50">
        <f t="shared" si="16"/>
        <v>0</v>
      </c>
      <c r="H183" s="51">
        <f t="shared" si="14"/>
        <v>0</v>
      </c>
      <c r="I183" s="2"/>
      <c r="J183" s="2"/>
      <c r="K183" s="2"/>
      <c r="L183" s="2"/>
    </row>
    <row r="184" spans="3:12" x14ac:dyDescent="0.25">
      <c r="C184" s="22">
        <f t="shared" si="15"/>
        <v>46030.041666666257</v>
      </c>
      <c r="D184" s="49">
        <v>37.249999999999986</v>
      </c>
      <c r="E184" s="48">
        <f t="shared" si="12"/>
        <v>0</v>
      </c>
      <c r="F184" s="48">
        <f t="shared" si="13"/>
        <v>58.099999999999994</v>
      </c>
      <c r="G184" s="50">
        <f t="shared" si="16"/>
        <v>0</v>
      </c>
      <c r="H184" s="51">
        <f t="shared" si="14"/>
        <v>0</v>
      </c>
      <c r="I184" s="2"/>
      <c r="J184" s="2"/>
      <c r="K184" s="2"/>
      <c r="L184" s="2"/>
    </row>
    <row r="185" spans="3:12" x14ac:dyDescent="0.25">
      <c r="C185" s="22">
        <f t="shared" si="15"/>
        <v>46030.083333332921</v>
      </c>
      <c r="D185" s="49">
        <v>37.714999999999982</v>
      </c>
      <c r="E185" s="48">
        <f t="shared" si="12"/>
        <v>0</v>
      </c>
      <c r="F185" s="48">
        <f t="shared" si="13"/>
        <v>58.285999999999987</v>
      </c>
      <c r="G185" s="50">
        <f t="shared" si="16"/>
        <v>0</v>
      </c>
      <c r="H185" s="51">
        <f t="shared" si="14"/>
        <v>0</v>
      </c>
      <c r="I185" s="2"/>
      <c r="J185" s="2"/>
      <c r="K185" s="2"/>
      <c r="L185" s="2"/>
    </row>
    <row r="186" spans="3:12" x14ac:dyDescent="0.25">
      <c r="C186" s="22">
        <f t="shared" si="15"/>
        <v>46030.124999999585</v>
      </c>
      <c r="D186" s="49">
        <v>37.94</v>
      </c>
      <c r="E186" s="48">
        <f t="shared" si="12"/>
        <v>0</v>
      </c>
      <c r="F186" s="48">
        <f t="shared" si="13"/>
        <v>58.375999999999998</v>
      </c>
      <c r="G186" s="50">
        <f t="shared" si="16"/>
        <v>0</v>
      </c>
      <c r="H186" s="51">
        <f t="shared" si="14"/>
        <v>0</v>
      </c>
      <c r="I186" s="2"/>
      <c r="J186" s="2"/>
      <c r="K186" s="2"/>
      <c r="L186" s="2"/>
    </row>
    <row r="187" spans="3:12" x14ac:dyDescent="0.25">
      <c r="C187" s="22">
        <f t="shared" si="15"/>
        <v>46030.16666666625</v>
      </c>
      <c r="D187" s="49">
        <v>37.94</v>
      </c>
      <c r="E187" s="48">
        <f t="shared" si="12"/>
        <v>0</v>
      </c>
      <c r="F187" s="48">
        <f t="shared" si="13"/>
        <v>58.375999999999998</v>
      </c>
      <c r="G187" s="50">
        <f t="shared" si="16"/>
        <v>0</v>
      </c>
      <c r="H187" s="51">
        <f t="shared" si="14"/>
        <v>0</v>
      </c>
      <c r="I187" s="2"/>
      <c r="J187" s="2"/>
      <c r="K187" s="2"/>
      <c r="L187" s="2"/>
    </row>
    <row r="188" spans="3:12" x14ac:dyDescent="0.25">
      <c r="C188" s="22">
        <f t="shared" si="15"/>
        <v>46030.208333332914</v>
      </c>
      <c r="D188" s="49">
        <v>38.674999999999997</v>
      </c>
      <c r="E188" s="48">
        <f t="shared" si="12"/>
        <v>0</v>
      </c>
      <c r="F188" s="48">
        <f t="shared" si="13"/>
        <v>58.67</v>
      </c>
      <c r="G188" s="50">
        <f t="shared" si="16"/>
        <v>0</v>
      </c>
      <c r="H188" s="51">
        <f t="shared" si="14"/>
        <v>0</v>
      </c>
      <c r="I188" s="2"/>
      <c r="J188" s="2"/>
      <c r="K188" s="2"/>
      <c r="L188" s="2"/>
    </row>
    <row r="189" spans="3:12" x14ac:dyDescent="0.25">
      <c r="C189" s="22">
        <f t="shared" si="15"/>
        <v>46030.249999999578</v>
      </c>
      <c r="D189" s="49">
        <v>39.200000000000003</v>
      </c>
      <c r="E189" s="48">
        <f t="shared" si="12"/>
        <v>0</v>
      </c>
      <c r="F189" s="48">
        <f t="shared" si="13"/>
        <v>58.879999999999995</v>
      </c>
      <c r="G189" s="50">
        <f t="shared" si="16"/>
        <v>0</v>
      </c>
      <c r="H189" s="51">
        <f t="shared" si="14"/>
        <v>0</v>
      </c>
      <c r="I189" s="2"/>
      <c r="J189" s="2"/>
      <c r="K189" s="2"/>
      <c r="L189" s="2"/>
    </row>
    <row r="190" spans="3:12" x14ac:dyDescent="0.25">
      <c r="C190" s="22">
        <f t="shared" si="15"/>
        <v>46030.291666666242</v>
      </c>
      <c r="D190" s="49">
        <v>41.299999999999983</v>
      </c>
      <c r="E190" s="48">
        <f t="shared" si="12"/>
        <v>0</v>
      </c>
      <c r="F190" s="48">
        <f t="shared" si="13"/>
        <v>59.719999999999992</v>
      </c>
      <c r="G190" s="50">
        <f t="shared" si="16"/>
        <v>0</v>
      </c>
      <c r="H190" s="51">
        <f t="shared" si="14"/>
        <v>0</v>
      </c>
      <c r="I190" s="2"/>
      <c r="J190" s="2"/>
      <c r="K190" s="2"/>
      <c r="L190" s="2"/>
    </row>
    <row r="191" spans="3:12" x14ac:dyDescent="0.25">
      <c r="C191" s="22">
        <f t="shared" si="15"/>
        <v>46030.333333332906</v>
      </c>
      <c r="D191" s="49">
        <v>42.904999999999994</v>
      </c>
      <c r="E191" s="48">
        <f t="shared" si="12"/>
        <v>1</v>
      </c>
      <c r="F191" s="48">
        <f t="shared" si="13"/>
        <v>60.361999999999995</v>
      </c>
      <c r="G191" s="50">
        <f t="shared" si="16"/>
        <v>157113.00000000003</v>
      </c>
      <c r="H191" s="51">
        <f t="shared" si="14"/>
        <v>0</v>
      </c>
      <c r="I191" s="2"/>
      <c r="J191" s="2"/>
      <c r="K191" s="2"/>
      <c r="L191" s="2"/>
    </row>
    <row r="192" spans="3:12" x14ac:dyDescent="0.25">
      <c r="C192" s="22">
        <f t="shared" si="15"/>
        <v>46030.374999999571</v>
      </c>
      <c r="D192" s="49">
        <v>43.61</v>
      </c>
      <c r="E192" s="48">
        <f t="shared" si="12"/>
        <v>1</v>
      </c>
      <c r="F192" s="48">
        <f t="shared" si="13"/>
        <v>60.643999999999998</v>
      </c>
      <c r="G192" s="50">
        <f t="shared" si="16"/>
        <v>153306</v>
      </c>
      <c r="H192" s="51">
        <f t="shared" si="14"/>
        <v>0</v>
      </c>
      <c r="I192" s="2"/>
      <c r="J192" s="2"/>
      <c r="K192" s="2"/>
      <c r="L192" s="2"/>
    </row>
    <row r="193" spans="3:12" x14ac:dyDescent="0.25">
      <c r="C193" s="22">
        <f t="shared" si="15"/>
        <v>46030.416666666235</v>
      </c>
      <c r="D193" s="49">
        <v>44.375</v>
      </c>
      <c r="E193" s="48">
        <f t="shared" si="12"/>
        <v>1</v>
      </c>
      <c r="F193" s="48">
        <f t="shared" si="13"/>
        <v>60.95</v>
      </c>
      <c r="G193" s="50">
        <f t="shared" si="16"/>
        <v>149175</v>
      </c>
      <c r="H193" s="51">
        <f t="shared" si="14"/>
        <v>0</v>
      </c>
      <c r="I193" s="2"/>
      <c r="J193" s="2"/>
      <c r="K193" s="2"/>
      <c r="L193" s="2"/>
    </row>
    <row r="194" spans="3:12" x14ac:dyDescent="0.25">
      <c r="C194" s="22">
        <f t="shared" si="15"/>
        <v>46030.458333332899</v>
      </c>
      <c r="D194" s="49">
        <v>44.809999999999988</v>
      </c>
      <c r="E194" s="48">
        <f t="shared" si="12"/>
        <v>1</v>
      </c>
      <c r="F194" s="48">
        <f t="shared" si="13"/>
        <v>61.123999999999995</v>
      </c>
      <c r="G194" s="50">
        <f t="shared" si="16"/>
        <v>146826.00000000006</v>
      </c>
      <c r="H194" s="51">
        <f t="shared" si="14"/>
        <v>0</v>
      </c>
      <c r="I194" s="2"/>
      <c r="J194" s="2"/>
      <c r="K194" s="2"/>
      <c r="L194" s="2"/>
    </row>
    <row r="195" spans="3:12" x14ac:dyDescent="0.25">
      <c r="C195" s="22">
        <f t="shared" si="15"/>
        <v>46030.499999999563</v>
      </c>
      <c r="D195" s="49">
        <v>44.749999999999993</v>
      </c>
      <c r="E195" s="48">
        <f t="shared" si="12"/>
        <v>1</v>
      </c>
      <c r="F195" s="48">
        <f t="shared" si="13"/>
        <v>61.099999999999994</v>
      </c>
      <c r="G195" s="50">
        <f t="shared" si="16"/>
        <v>147150.00000000003</v>
      </c>
      <c r="H195" s="51">
        <f t="shared" si="14"/>
        <v>0</v>
      </c>
      <c r="I195" s="2"/>
      <c r="J195" s="2"/>
      <c r="K195" s="2"/>
      <c r="L195" s="2"/>
    </row>
    <row r="196" spans="3:12" x14ac:dyDescent="0.25">
      <c r="C196" s="22">
        <f t="shared" si="15"/>
        <v>46030.541666666228</v>
      </c>
      <c r="D196" s="49">
        <v>44.6</v>
      </c>
      <c r="E196" s="48">
        <f t="shared" si="12"/>
        <v>1</v>
      </c>
      <c r="F196" s="48">
        <f t="shared" si="13"/>
        <v>61.04</v>
      </c>
      <c r="G196" s="50">
        <f t="shared" si="16"/>
        <v>147960</v>
      </c>
      <c r="H196" s="51">
        <f t="shared" si="14"/>
        <v>0</v>
      </c>
      <c r="I196" s="2"/>
      <c r="J196" s="2"/>
      <c r="K196" s="2"/>
      <c r="L196" s="2"/>
    </row>
    <row r="197" spans="3:12" x14ac:dyDescent="0.25">
      <c r="C197" s="22">
        <f t="shared" si="15"/>
        <v>46030.583333332892</v>
      </c>
      <c r="D197" s="49">
        <v>44.6</v>
      </c>
      <c r="E197" s="48">
        <f t="shared" si="12"/>
        <v>1</v>
      </c>
      <c r="F197" s="48">
        <f t="shared" si="13"/>
        <v>61.04</v>
      </c>
      <c r="G197" s="50">
        <f t="shared" si="16"/>
        <v>147960</v>
      </c>
      <c r="H197" s="51">
        <f t="shared" si="14"/>
        <v>0</v>
      </c>
      <c r="I197" s="2"/>
      <c r="J197" s="2"/>
      <c r="K197" s="2"/>
      <c r="L197" s="2"/>
    </row>
    <row r="198" spans="3:12" x14ac:dyDescent="0.25">
      <c r="C198" s="22">
        <f t="shared" si="15"/>
        <v>46030.624999999556</v>
      </c>
      <c r="D198" s="49">
        <v>44.6</v>
      </c>
      <c r="E198" s="48">
        <f t="shared" si="12"/>
        <v>1</v>
      </c>
      <c r="F198" s="48">
        <f t="shared" si="13"/>
        <v>61.04</v>
      </c>
      <c r="G198" s="50">
        <f t="shared" si="16"/>
        <v>147960</v>
      </c>
      <c r="H198" s="51">
        <f t="shared" si="14"/>
        <v>0</v>
      </c>
      <c r="I198" s="2"/>
      <c r="J198" s="2"/>
      <c r="K198" s="2"/>
      <c r="L198" s="2"/>
    </row>
    <row r="199" spans="3:12" x14ac:dyDescent="0.25">
      <c r="C199" s="22">
        <f t="shared" si="15"/>
        <v>46030.66666666622</v>
      </c>
      <c r="D199" s="49">
        <v>44.284999999999997</v>
      </c>
      <c r="E199" s="48">
        <f t="shared" si="12"/>
        <v>1</v>
      </c>
      <c r="F199" s="48">
        <f t="shared" si="13"/>
        <v>60.914000000000001</v>
      </c>
      <c r="G199" s="50">
        <f t="shared" si="16"/>
        <v>149661.00000000003</v>
      </c>
      <c r="H199" s="51">
        <f t="shared" si="14"/>
        <v>0</v>
      </c>
      <c r="I199" s="2"/>
      <c r="J199" s="2"/>
      <c r="K199" s="2"/>
      <c r="L199" s="2"/>
    </row>
    <row r="200" spans="3:12" x14ac:dyDescent="0.25">
      <c r="C200" s="22">
        <f t="shared" si="15"/>
        <v>46030.708333332885</v>
      </c>
      <c r="D200" s="49">
        <v>44.375</v>
      </c>
      <c r="E200" s="48">
        <f t="shared" si="12"/>
        <v>0</v>
      </c>
      <c r="F200" s="48">
        <f t="shared" si="13"/>
        <v>60.95</v>
      </c>
      <c r="G200" s="50">
        <f t="shared" si="16"/>
        <v>0</v>
      </c>
      <c r="H200" s="51">
        <f t="shared" si="14"/>
        <v>0</v>
      </c>
      <c r="I200" s="2"/>
      <c r="J200" s="2"/>
      <c r="K200" s="2"/>
      <c r="L200" s="2"/>
    </row>
    <row r="201" spans="3:12" x14ac:dyDescent="0.25">
      <c r="C201" s="22">
        <f t="shared" si="15"/>
        <v>46030.749999999549</v>
      </c>
      <c r="D201" s="49">
        <v>43.549999999999983</v>
      </c>
      <c r="E201" s="48">
        <f t="shared" si="12"/>
        <v>0</v>
      </c>
      <c r="F201" s="48">
        <f t="shared" si="13"/>
        <v>60.61999999999999</v>
      </c>
      <c r="G201" s="50">
        <f t="shared" si="16"/>
        <v>0</v>
      </c>
      <c r="H201" s="51">
        <f t="shared" si="14"/>
        <v>0</v>
      </c>
      <c r="I201" s="2"/>
      <c r="J201" s="2"/>
      <c r="K201" s="2"/>
      <c r="L201" s="2"/>
    </row>
    <row r="202" spans="3:12" x14ac:dyDescent="0.25">
      <c r="C202" s="22">
        <f t="shared" si="15"/>
        <v>46030.791666666213</v>
      </c>
      <c r="D202" s="49">
        <v>42.904999999999994</v>
      </c>
      <c r="E202" s="48">
        <f t="shared" si="12"/>
        <v>0</v>
      </c>
      <c r="F202" s="48">
        <f t="shared" si="13"/>
        <v>60.361999999999995</v>
      </c>
      <c r="G202" s="50">
        <f t="shared" si="16"/>
        <v>0</v>
      </c>
      <c r="H202" s="51">
        <f t="shared" si="14"/>
        <v>0</v>
      </c>
      <c r="I202" s="2"/>
      <c r="J202" s="2"/>
      <c r="K202" s="2"/>
      <c r="L202" s="2"/>
    </row>
    <row r="203" spans="3:12" x14ac:dyDescent="0.25">
      <c r="C203" s="22">
        <f t="shared" si="15"/>
        <v>46030.833333332877</v>
      </c>
      <c r="D203" s="49">
        <v>43.61</v>
      </c>
      <c r="E203" s="48">
        <f t="shared" si="12"/>
        <v>0</v>
      </c>
      <c r="F203" s="48">
        <f t="shared" si="13"/>
        <v>60.643999999999998</v>
      </c>
      <c r="G203" s="50">
        <f t="shared" si="16"/>
        <v>0</v>
      </c>
      <c r="H203" s="51">
        <f t="shared" si="14"/>
        <v>0</v>
      </c>
      <c r="I203" s="2"/>
      <c r="J203" s="2"/>
      <c r="K203" s="2"/>
      <c r="L203" s="2"/>
    </row>
    <row r="204" spans="3:12" x14ac:dyDescent="0.25">
      <c r="C204" s="22">
        <f t="shared" si="15"/>
        <v>46030.874999999542</v>
      </c>
      <c r="D204" s="49">
        <v>44.06</v>
      </c>
      <c r="E204" s="48">
        <f t="shared" si="12"/>
        <v>0</v>
      </c>
      <c r="F204" s="48">
        <f t="shared" si="13"/>
        <v>60.823999999999998</v>
      </c>
      <c r="G204" s="50">
        <f t="shared" si="16"/>
        <v>0</v>
      </c>
      <c r="H204" s="51">
        <f t="shared" si="14"/>
        <v>0</v>
      </c>
      <c r="I204" s="2"/>
      <c r="J204" s="2"/>
      <c r="K204" s="2"/>
      <c r="L204" s="2"/>
    </row>
    <row r="205" spans="3:12" x14ac:dyDescent="0.25">
      <c r="C205" s="22">
        <f t="shared" si="15"/>
        <v>46030.916666666206</v>
      </c>
      <c r="D205" s="49">
        <v>44.584999999999987</v>
      </c>
      <c r="E205" s="48">
        <f t="shared" si="12"/>
        <v>0</v>
      </c>
      <c r="F205" s="48">
        <f t="shared" si="13"/>
        <v>61.033999999999992</v>
      </c>
      <c r="G205" s="50">
        <f t="shared" si="16"/>
        <v>0</v>
      </c>
      <c r="H205" s="51">
        <f t="shared" si="14"/>
        <v>0</v>
      </c>
      <c r="I205" s="2"/>
      <c r="J205" s="2"/>
      <c r="K205" s="2"/>
      <c r="L205" s="2"/>
    </row>
    <row r="206" spans="3:12" x14ac:dyDescent="0.25">
      <c r="C206" s="22">
        <f t="shared" si="15"/>
        <v>46030.95833333287</v>
      </c>
      <c r="D206" s="49">
        <v>44.749999999999993</v>
      </c>
      <c r="E206" s="48">
        <f t="shared" si="12"/>
        <v>0</v>
      </c>
      <c r="F206" s="48">
        <f t="shared" si="13"/>
        <v>61.099999999999994</v>
      </c>
      <c r="G206" s="50">
        <f t="shared" si="16"/>
        <v>0</v>
      </c>
      <c r="H206" s="51">
        <f t="shared" si="14"/>
        <v>0</v>
      </c>
      <c r="I206" s="2"/>
      <c r="J206" s="2"/>
      <c r="K206" s="2"/>
      <c r="L206" s="2"/>
    </row>
    <row r="207" spans="3:12" x14ac:dyDescent="0.25">
      <c r="C207" s="22">
        <f t="shared" si="15"/>
        <v>46030.999999999534</v>
      </c>
      <c r="D207" s="49">
        <v>43.549999999999983</v>
      </c>
      <c r="E207" s="48">
        <f t="shared" ref="E207:E270" si="17">IF(OR(SUMPRODUCT(--ISNUMBER(SEARCH(TRIM(TEXT(C207,"dddd")), SUBSTITUTE($H$9," ",""))))&gt;0, HOUR(C207)&lt;$H$6, HOUR(C207)&gt;=$H$7), 0, 1)</f>
        <v>0</v>
      </c>
      <c r="F207" s="48">
        <f t="shared" ref="F207:F270" si="18">D207-$H$10*(D207-$H$4)</f>
        <v>60.61999999999999</v>
      </c>
      <c r="G207" s="50">
        <f t="shared" si="16"/>
        <v>0</v>
      </c>
      <c r="H207" s="51">
        <f t="shared" si="14"/>
        <v>0</v>
      </c>
      <c r="I207" s="2"/>
      <c r="J207" s="2"/>
      <c r="K207" s="2"/>
      <c r="L207" s="2"/>
    </row>
    <row r="208" spans="3:12" x14ac:dyDescent="0.25">
      <c r="C208" s="22">
        <f t="shared" si="15"/>
        <v>46031.041666666199</v>
      </c>
      <c r="D208" s="49">
        <v>42.8</v>
      </c>
      <c r="E208" s="48">
        <f t="shared" si="17"/>
        <v>0</v>
      </c>
      <c r="F208" s="48">
        <f t="shared" si="18"/>
        <v>60.319999999999993</v>
      </c>
      <c r="G208" s="50">
        <f t="shared" si="16"/>
        <v>0</v>
      </c>
      <c r="H208" s="51">
        <f t="shared" ref="H208:H271" si="19">IF(D208&gt;$H$5,E208*1.08*$H$8*(D208-$H$5),0)</f>
        <v>0</v>
      </c>
      <c r="I208" s="2"/>
      <c r="J208" s="2"/>
      <c r="K208" s="2"/>
      <c r="L208" s="2"/>
    </row>
    <row r="209" spans="3:12" x14ac:dyDescent="0.25">
      <c r="C209" s="22">
        <f t="shared" si="15"/>
        <v>46031.083333332863</v>
      </c>
      <c r="D209" s="49">
        <v>42.8</v>
      </c>
      <c r="E209" s="48">
        <f t="shared" si="17"/>
        <v>0</v>
      </c>
      <c r="F209" s="48">
        <f t="shared" si="18"/>
        <v>60.319999999999993</v>
      </c>
      <c r="G209" s="50">
        <f t="shared" si="16"/>
        <v>0</v>
      </c>
      <c r="H209" s="51">
        <f t="shared" si="19"/>
        <v>0</v>
      </c>
      <c r="I209" s="2"/>
      <c r="J209" s="2"/>
      <c r="K209" s="2"/>
      <c r="L209" s="2"/>
    </row>
    <row r="210" spans="3:12" x14ac:dyDescent="0.25">
      <c r="C210" s="22">
        <f t="shared" ref="C210:C273" si="20">C209+1/24</f>
        <v>46031.124999999527</v>
      </c>
      <c r="D210" s="49">
        <v>42.379999999999988</v>
      </c>
      <c r="E210" s="48">
        <f t="shared" si="17"/>
        <v>0</v>
      </c>
      <c r="F210" s="48">
        <f t="shared" si="18"/>
        <v>60.151999999999994</v>
      </c>
      <c r="G210" s="50">
        <f t="shared" si="16"/>
        <v>0</v>
      </c>
      <c r="H210" s="51">
        <f t="shared" si="19"/>
        <v>0</v>
      </c>
      <c r="I210" s="2"/>
      <c r="J210" s="2"/>
      <c r="K210" s="2"/>
      <c r="L210" s="2"/>
    </row>
    <row r="211" spans="3:12" x14ac:dyDescent="0.25">
      <c r="C211" s="22">
        <f t="shared" si="20"/>
        <v>46031.166666666191</v>
      </c>
      <c r="D211" s="49">
        <v>42.08</v>
      </c>
      <c r="E211" s="48">
        <f t="shared" si="17"/>
        <v>0</v>
      </c>
      <c r="F211" s="48">
        <f t="shared" si="18"/>
        <v>60.031999999999996</v>
      </c>
      <c r="G211" s="50">
        <f t="shared" si="16"/>
        <v>0</v>
      </c>
      <c r="H211" s="51">
        <f t="shared" si="19"/>
        <v>0</v>
      </c>
      <c r="I211" s="2"/>
      <c r="J211" s="2"/>
      <c r="K211" s="2"/>
      <c r="L211" s="2"/>
    </row>
    <row r="212" spans="3:12" x14ac:dyDescent="0.25">
      <c r="C212" s="22">
        <f t="shared" si="20"/>
        <v>46031.208333332856</v>
      </c>
      <c r="D212" s="49">
        <v>42.08</v>
      </c>
      <c r="E212" s="48">
        <f t="shared" si="17"/>
        <v>0</v>
      </c>
      <c r="F212" s="48">
        <f t="shared" si="18"/>
        <v>60.031999999999996</v>
      </c>
      <c r="G212" s="50">
        <f t="shared" si="16"/>
        <v>0</v>
      </c>
      <c r="H212" s="51">
        <f t="shared" si="19"/>
        <v>0</v>
      </c>
      <c r="I212" s="2"/>
      <c r="J212" s="2"/>
      <c r="K212" s="2"/>
      <c r="L212" s="2"/>
    </row>
    <row r="213" spans="3:12" x14ac:dyDescent="0.25">
      <c r="C213" s="22">
        <f t="shared" si="20"/>
        <v>46031.24999999952</v>
      </c>
      <c r="D213" s="49">
        <v>42.08</v>
      </c>
      <c r="E213" s="48">
        <f t="shared" si="17"/>
        <v>0</v>
      </c>
      <c r="F213" s="48">
        <f t="shared" si="18"/>
        <v>60.031999999999996</v>
      </c>
      <c r="G213" s="50">
        <f t="shared" si="16"/>
        <v>0</v>
      </c>
      <c r="H213" s="51">
        <f t="shared" si="19"/>
        <v>0</v>
      </c>
      <c r="I213" s="2"/>
      <c r="J213" s="2"/>
      <c r="K213" s="2"/>
      <c r="L213" s="2"/>
    </row>
    <row r="214" spans="3:12" x14ac:dyDescent="0.25">
      <c r="C214" s="22">
        <f t="shared" si="20"/>
        <v>46031.291666666184</v>
      </c>
      <c r="D214" s="49">
        <v>42.08</v>
      </c>
      <c r="E214" s="48">
        <f t="shared" si="17"/>
        <v>0</v>
      </c>
      <c r="F214" s="48">
        <f t="shared" si="18"/>
        <v>60.031999999999996</v>
      </c>
      <c r="G214" s="50">
        <f t="shared" si="16"/>
        <v>0</v>
      </c>
      <c r="H214" s="51">
        <f t="shared" si="19"/>
        <v>0</v>
      </c>
      <c r="I214" s="2"/>
      <c r="J214" s="2"/>
      <c r="K214" s="2"/>
      <c r="L214" s="2"/>
    </row>
    <row r="215" spans="3:12" x14ac:dyDescent="0.25">
      <c r="C215" s="22">
        <f t="shared" si="20"/>
        <v>46031.333333332848</v>
      </c>
      <c r="D215" s="49">
        <v>42.60499999999999</v>
      </c>
      <c r="E215" s="48">
        <f t="shared" si="17"/>
        <v>1</v>
      </c>
      <c r="F215" s="48">
        <f t="shared" si="18"/>
        <v>60.24199999999999</v>
      </c>
      <c r="G215" s="50">
        <f t="shared" si="16"/>
        <v>158733.00000000006</v>
      </c>
      <c r="H215" s="51">
        <f t="shared" si="19"/>
        <v>0</v>
      </c>
      <c r="I215" s="2"/>
      <c r="J215" s="2"/>
      <c r="K215" s="2"/>
      <c r="L215" s="2"/>
    </row>
    <row r="216" spans="3:12" x14ac:dyDescent="0.25">
      <c r="C216" s="22">
        <f t="shared" si="20"/>
        <v>46031.374999999513</v>
      </c>
      <c r="D216" s="49">
        <v>44.134999999999991</v>
      </c>
      <c r="E216" s="48">
        <f t="shared" si="17"/>
        <v>1</v>
      </c>
      <c r="F216" s="48">
        <f t="shared" si="18"/>
        <v>60.853999999999999</v>
      </c>
      <c r="G216" s="50">
        <f t="shared" ref="G216:G279" si="21">IF(D216&lt;$H$4,E216*1.08*$H$8*($H$4-D216),0)</f>
        <v>150471.00000000006</v>
      </c>
      <c r="H216" s="51">
        <f t="shared" si="19"/>
        <v>0</v>
      </c>
      <c r="I216" s="2"/>
      <c r="J216" s="2"/>
      <c r="K216" s="2"/>
      <c r="L216" s="2"/>
    </row>
    <row r="217" spans="3:12" x14ac:dyDescent="0.25">
      <c r="C217" s="22">
        <f t="shared" si="20"/>
        <v>46031.416666666177</v>
      </c>
      <c r="D217" s="49">
        <v>45.59</v>
      </c>
      <c r="E217" s="48">
        <f t="shared" si="17"/>
        <v>1</v>
      </c>
      <c r="F217" s="48">
        <f t="shared" si="18"/>
        <v>61.436</v>
      </c>
      <c r="G217" s="50">
        <f t="shared" si="21"/>
        <v>142613.99999999997</v>
      </c>
      <c r="H217" s="51">
        <f t="shared" si="19"/>
        <v>0</v>
      </c>
      <c r="I217" s="2"/>
      <c r="J217" s="2"/>
      <c r="K217" s="2"/>
      <c r="L217" s="2"/>
    </row>
    <row r="218" spans="3:12" x14ac:dyDescent="0.25">
      <c r="C218" s="22">
        <f t="shared" si="20"/>
        <v>46031.458333332841</v>
      </c>
      <c r="D218" s="49">
        <v>46.039999999999978</v>
      </c>
      <c r="E218" s="48">
        <f t="shared" si="17"/>
        <v>1</v>
      </c>
      <c r="F218" s="48">
        <f t="shared" si="18"/>
        <v>61.615999999999993</v>
      </c>
      <c r="G218" s="50">
        <f t="shared" si="21"/>
        <v>140184.00000000012</v>
      </c>
      <c r="H218" s="51">
        <f t="shared" si="19"/>
        <v>0</v>
      </c>
      <c r="I218" s="2"/>
      <c r="J218" s="2"/>
      <c r="K218" s="2"/>
      <c r="L218" s="2"/>
    </row>
    <row r="219" spans="3:12" x14ac:dyDescent="0.25">
      <c r="C219" s="22">
        <f t="shared" si="20"/>
        <v>46031.499999999505</v>
      </c>
      <c r="D219" s="49">
        <v>46.039999999999978</v>
      </c>
      <c r="E219" s="48">
        <f t="shared" si="17"/>
        <v>1</v>
      </c>
      <c r="F219" s="48">
        <f t="shared" si="18"/>
        <v>61.615999999999993</v>
      </c>
      <c r="G219" s="50">
        <f t="shared" si="21"/>
        <v>140184.00000000012</v>
      </c>
      <c r="H219" s="51">
        <f t="shared" si="19"/>
        <v>0</v>
      </c>
      <c r="I219" s="2"/>
      <c r="J219" s="2"/>
      <c r="K219" s="2"/>
      <c r="L219" s="2"/>
    </row>
    <row r="220" spans="3:12" x14ac:dyDescent="0.25">
      <c r="C220" s="22">
        <f t="shared" si="20"/>
        <v>46031.541666666169</v>
      </c>
      <c r="D220" s="49">
        <v>45.41</v>
      </c>
      <c r="E220" s="48">
        <f t="shared" si="17"/>
        <v>1</v>
      </c>
      <c r="F220" s="48">
        <f t="shared" si="18"/>
        <v>61.363999999999997</v>
      </c>
      <c r="G220" s="50">
        <f t="shared" si="21"/>
        <v>143586.00000000003</v>
      </c>
      <c r="H220" s="51">
        <f t="shared" si="19"/>
        <v>0</v>
      </c>
      <c r="I220" s="2"/>
      <c r="J220" s="2"/>
      <c r="K220" s="2"/>
      <c r="L220" s="2"/>
    </row>
    <row r="221" spans="3:12" x14ac:dyDescent="0.25">
      <c r="C221" s="22">
        <f t="shared" si="20"/>
        <v>46031.583333332834</v>
      </c>
      <c r="D221" s="49">
        <v>45.59</v>
      </c>
      <c r="E221" s="48">
        <f t="shared" si="17"/>
        <v>1</v>
      </c>
      <c r="F221" s="48">
        <f t="shared" si="18"/>
        <v>61.436</v>
      </c>
      <c r="G221" s="50">
        <f t="shared" si="21"/>
        <v>142613.99999999997</v>
      </c>
      <c r="H221" s="51">
        <f t="shared" si="19"/>
        <v>0</v>
      </c>
      <c r="I221" s="2"/>
      <c r="J221" s="2"/>
      <c r="K221" s="2"/>
      <c r="L221" s="2"/>
    </row>
    <row r="222" spans="3:12" x14ac:dyDescent="0.25">
      <c r="C222" s="22">
        <f t="shared" si="20"/>
        <v>46031.624999999498</v>
      </c>
      <c r="D222" s="49">
        <v>44.884999999999991</v>
      </c>
      <c r="E222" s="48">
        <f t="shared" si="17"/>
        <v>1</v>
      </c>
      <c r="F222" s="48">
        <f t="shared" si="18"/>
        <v>61.153999999999996</v>
      </c>
      <c r="G222" s="50">
        <f t="shared" si="21"/>
        <v>146421.00000000006</v>
      </c>
      <c r="H222" s="51">
        <f t="shared" si="19"/>
        <v>0</v>
      </c>
      <c r="I222" s="2"/>
      <c r="J222" s="2"/>
      <c r="K222" s="2"/>
      <c r="L222" s="2"/>
    </row>
    <row r="223" spans="3:12" x14ac:dyDescent="0.25">
      <c r="C223" s="22">
        <f t="shared" si="20"/>
        <v>46031.666666666162</v>
      </c>
      <c r="D223" s="49">
        <v>43.43</v>
      </c>
      <c r="E223" s="48">
        <f t="shared" si="17"/>
        <v>1</v>
      </c>
      <c r="F223" s="48">
        <f t="shared" si="18"/>
        <v>60.572000000000003</v>
      </c>
      <c r="G223" s="50">
        <f t="shared" si="21"/>
        <v>154278</v>
      </c>
      <c r="H223" s="51">
        <f t="shared" si="19"/>
        <v>0</v>
      </c>
      <c r="I223" s="2"/>
      <c r="J223" s="2"/>
      <c r="K223" s="2"/>
      <c r="L223" s="2"/>
    </row>
    <row r="224" spans="3:12" x14ac:dyDescent="0.25">
      <c r="C224" s="22">
        <f t="shared" si="20"/>
        <v>46031.708333332826</v>
      </c>
      <c r="D224" s="49">
        <v>41.824999999999996</v>
      </c>
      <c r="E224" s="48">
        <f t="shared" si="17"/>
        <v>0</v>
      </c>
      <c r="F224" s="48">
        <f t="shared" si="18"/>
        <v>59.929999999999993</v>
      </c>
      <c r="G224" s="50">
        <f t="shared" si="21"/>
        <v>0</v>
      </c>
      <c r="H224" s="51">
        <f t="shared" si="19"/>
        <v>0</v>
      </c>
      <c r="I224" s="2"/>
      <c r="J224" s="2"/>
      <c r="K224" s="2"/>
      <c r="L224" s="2"/>
    </row>
    <row r="225" spans="3:12" x14ac:dyDescent="0.25">
      <c r="C225" s="22">
        <f t="shared" si="20"/>
        <v>46031.749999999491</v>
      </c>
      <c r="D225" s="49">
        <v>40.370000000000005</v>
      </c>
      <c r="E225" s="48">
        <f t="shared" si="17"/>
        <v>0</v>
      </c>
      <c r="F225" s="48">
        <f t="shared" si="18"/>
        <v>59.347999999999999</v>
      </c>
      <c r="G225" s="50">
        <f t="shared" si="21"/>
        <v>0</v>
      </c>
      <c r="H225" s="51">
        <f t="shared" si="19"/>
        <v>0</v>
      </c>
      <c r="I225" s="2"/>
      <c r="J225" s="2"/>
      <c r="K225" s="2"/>
      <c r="L225" s="2"/>
    </row>
    <row r="226" spans="3:12" x14ac:dyDescent="0.25">
      <c r="C226" s="22">
        <f t="shared" si="20"/>
        <v>46031.791666666155</v>
      </c>
      <c r="D226" s="49">
        <v>39.394999999999996</v>
      </c>
      <c r="E226" s="48">
        <f t="shared" si="17"/>
        <v>0</v>
      </c>
      <c r="F226" s="48">
        <f t="shared" si="18"/>
        <v>58.957999999999998</v>
      </c>
      <c r="G226" s="50">
        <f t="shared" si="21"/>
        <v>0</v>
      </c>
      <c r="H226" s="51">
        <f t="shared" si="19"/>
        <v>0</v>
      </c>
      <c r="I226" s="2"/>
      <c r="J226" s="2"/>
      <c r="K226" s="2"/>
      <c r="L226" s="2"/>
    </row>
    <row r="227" spans="3:12" x14ac:dyDescent="0.25">
      <c r="C227" s="22">
        <f t="shared" si="20"/>
        <v>46031.833333332819</v>
      </c>
      <c r="D227" s="49">
        <v>38.39</v>
      </c>
      <c r="E227" s="48">
        <f t="shared" si="17"/>
        <v>0</v>
      </c>
      <c r="F227" s="48">
        <f t="shared" si="18"/>
        <v>58.555999999999997</v>
      </c>
      <c r="G227" s="50">
        <f t="shared" si="21"/>
        <v>0</v>
      </c>
      <c r="H227" s="51">
        <f t="shared" si="19"/>
        <v>0</v>
      </c>
      <c r="I227" s="2"/>
      <c r="J227" s="2"/>
      <c r="K227" s="2"/>
      <c r="L227" s="2"/>
    </row>
    <row r="228" spans="3:12" x14ac:dyDescent="0.25">
      <c r="C228" s="22">
        <f t="shared" si="20"/>
        <v>46031.874999999483</v>
      </c>
      <c r="D228" s="49">
        <v>37.414999999999992</v>
      </c>
      <c r="E228" s="48">
        <f t="shared" si="17"/>
        <v>0</v>
      </c>
      <c r="F228" s="48">
        <f t="shared" si="18"/>
        <v>58.165999999999997</v>
      </c>
      <c r="G228" s="50">
        <f t="shared" si="21"/>
        <v>0</v>
      </c>
      <c r="H228" s="51">
        <f t="shared" si="19"/>
        <v>0</v>
      </c>
      <c r="I228" s="2"/>
      <c r="J228" s="2"/>
      <c r="K228" s="2"/>
      <c r="L228" s="2"/>
    </row>
    <row r="229" spans="3:12" x14ac:dyDescent="0.25">
      <c r="C229" s="22">
        <f t="shared" si="20"/>
        <v>46031.916666666148</v>
      </c>
      <c r="D229" s="49">
        <v>36.409999999999982</v>
      </c>
      <c r="E229" s="48">
        <f t="shared" si="17"/>
        <v>0</v>
      </c>
      <c r="F229" s="48">
        <f t="shared" si="18"/>
        <v>57.763999999999996</v>
      </c>
      <c r="G229" s="50">
        <f t="shared" si="21"/>
        <v>0</v>
      </c>
      <c r="H229" s="51">
        <f t="shared" si="19"/>
        <v>0</v>
      </c>
      <c r="I229" s="2"/>
      <c r="J229" s="2"/>
      <c r="K229" s="2"/>
      <c r="L229" s="2"/>
    </row>
    <row r="230" spans="3:12" x14ac:dyDescent="0.25">
      <c r="C230" s="22">
        <f t="shared" si="20"/>
        <v>46031.958333332812</v>
      </c>
      <c r="D230" s="49">
        <v>35.95999999999998</v>
      </c>
      <c r="E230" s="48">
        <f t="shared" si="17"/>
        <v>0</v>
      </c>
      <c r="F230" s="48">
        <f t="shared" si="18"/>
        <v>57.583999999999989</v>
      </c>
      <c r="G230" s="50">
        <f t="shared" si="21"/>
        <v>0</v>
      </c>
      <c r="H230" s="51">
        <f t="shared" si="19"/>
        <v>0</v>
      </c>
      <c r="I230" s="2"/>
      <c r="J230" s="2"/>
      <c r="K230" s="2"/>
      <c r="L230" s="2"/>
    </row>
    <row r="231" spans="3:12" x14ac:dyDescent="0.25">
      <c r="C231" s="22">
        <f t="shared" si="20"/>
        <v>46031.999999999476</v>
      </c>
      <c r="D231" s="49">
        <v>35.95999999999998</v>
      </c>
      <c r="E231" s="48">
        <f t="shared" si="17"/>
        <v>0</v>
      </c>
      <c r="F231" s="48">
        <f t="shared" si="18"/>
        <v>57.583999999999989</v>
      </c>
      <c r="G231" s="50">
        <f t="shared" si="21"/>
        <v>0</v>
      </c>
      <c r="H231" s="51">
        <f t="shared" si="19"/>
        <v>0</v>
      </c>
      <c r="I231" s="2"/>
      <c r="J231" s="2"/>
      <c r="K231" s="2"/>
      <c r="L231" s="2"/>
    </row>
    <row r="232" spans="3:12" x14ac:dyDescent="0.25">
      <c r="C232" s="22">
        <f t="shared" si="20"/>
        <v>46032.04166666614</v>
      </c>
      <c r="D232" s="49">
        <v>35.434999999999995</v>
      </c>
      <c r="E232" s="48">
        <f t="shared" si="17"/>
        <v>0</v>
      </c>
      <c r="F232" s="48">
        <f t="shared" si="18"/>
        <v>57.373999999999995</v>
      </c>
      <c r="G232" s="50">
        <f t="shared" si="21"/>
        <v>0</v>
      </c>
      <c r="H232" s="51">
        <f t="shared" si="19"/>
        <v>0</v>
      </c>
      <c r="I232" s="2"/>
      <c r="J232" s="2"/>
      <c r="K232" s="2"/>
      <c r="L232" s="2"/>
    </row>
    <row r="233" spans="3:12" x14ac:dyDescent="0.25">
      <c r="C233" s="22">
        <f t="shared" si="20"/>
        <v>46032.083333332805</v>
      </c>
      <c r="D233" s="49">
        <v>34.43</v>
      </c>
      <c r="E233" s="48">
        <f t="shared" si="17"/>
        <v>0</v>
      </c>
      <c r="F233" s="48">
        <f t="shared" si="18"/>
        <v>56.971999999999994</v>
      </c>
      <c r="G233" s="50">
        <f t="shared" si="21"/>
        <v>0</v>
      </c>
      <c r="H233" s="51">
        <f t="shared" si="19"/>
        <v>0</v>
      </c>
      <c r="I233" s="2"/>
      <c r="J233" s="2"/>
      <c r="K233" s="2"/>
      <c r="L233" s="2"/>
    </row>
    <row r="234" spans="3:12" x14ac:dyDescent="0.25">
      <c r="C234" s="22">
        <f t="shared" si="20"/>
        <v>46032.124999999469</v>
      </c>
      <c r="D234" s="49">
        <v>33.979999999999983</v>
      </c>
      <c r="E234" s="48">
        <f t="shared" si="17"/>
        <v>0</v>
      </c>
      <c r="F234" s="48">
        <f t="shared" si="18"/>
        <v>56.791999999999987</v>
      </c>
      <c r="G234" s="50">
        <f t="shared" si="21"/>
        <v>0</v>
      </c>
      <c r="H234" s="51">
        <f t="shared" si="19"/>
        <v>0</v>
      </c>
      <c r="I234" s="2"/>
      <c r="J234" s="2"/>
      <c r="K234" s="2"/>
      <c r="L234" s="2"/>
    </row>
    <row r="235" spans="3:12" x14ac:dyDescent="0.25">
      <c r="C235" s="22">
        <f t="shared" si="20"/>
        <v>46032.166666666133</v>
      </c>
      <c r="D235" s="49">
        <v>32.825000000000003</v>
      </c>
      <c r="E235" s="48">
        <f t="shared" si="17"/>
        <v>0</v>
      </c>
      <c r="F235" s="48">
        <f t="shared" si="18"/>
        <v>56.33</v>
      </c>
      <c r="G235" s="50">
        <f t="shared" si="21"/>
        <v>0</v>
      </c>
      <c r="H235" s="51">
        <f t="shared" si="19"/>
        <v>0</v>
      </c>
      <c r="I235" s="2"/>
      <c r="J235" s="2"/>
      <c r="K235" s="2"/>
      <c r="L235" s="2"/>
    </row>
    <row r="236" spans="3:12" x14ac:dyDescent="0.25">
      <c r="C236" s="22">
        <f t="shared" si="20"/>
        <v>46032.208333332797</v>
      </c>
      <c r="D236" s="49">
        <v>33.155000000000001</v>
      </c>
      <c r="E236" s="48">
        <f t="shared" si="17"/>
        <v>0</v>
      </c>
      <c r="F236" s="48">
        <f t="shared" si="18"/>
        <v>56.462000000000003</v>
      </c>
      <c r="G236" s="50">
        <f t="shared" si="21"/>
        <v>0</v>
      </c>
      <c r="H236" s="51">
        <f t="shared" si="19"/>
        <v>0</v>
      </c>
      <c r="I236" s="2"/>
      <c r="J236" s="2"/>
      <c r="K236" s="2"/>
      <c r="L236" s="2"/>
    </row>
    <row r="237" spans="3:12" x14ac:dyDescent="0.25">
      <c r="C237" s="22">
        <f t="shared" si="20"/>
        <v>46032.249999999462</v>
      </c>
      <c r="D237" s="49">
        <v>33.979999999999983</v>
      </c>
      <c r="E237" s="48">
        <f t="shared" si="17"/>
        <v>0</v>
      </c>
      <c r="F237" s="48">
        <f t="shared" si="18"/>
        <v>56.791999999999987</v>
      </c>
      <c r="G237" s="50">
        <f t="shared" si="21"/>
        <v>0</v>
      </c>
      <c r="H237" s="51">
        <f t="shared" si="19"/>
        <v>0</v>
      </c>
      <c r="I237" s="2"/>
      <c r="J237" s="2"/>
      <c r="K237" s="2"/>
      <c r="L237" s="2"/>
    </row>
    <row r="238" spans="3:12" x14ac:dyDescent="0.25">
      <c r="C238" s="22">
        <f t="shared" si="20"/>
        <v>46032.291666666126</v>
      </c>
      <c r="D238" s="49">
        <v>33.979999999999983</v>
      </c>
      <c r="E238" s="48">
        <f t="shared" si="17"/>
        <v>0</v>
      </c>
      <c r="F238" s="48">
        <f t="shared" si="18"/>
        <v>56.791999999999987</v>
      </c>
      <c r="G238" s="50">
        <f t="shared" si="21"/>
        <v>0</v>
      </c>
      <c r="H238" s="51">
        <f t="shared" si="19"/>
        <v>0</v>
      </c>
      <c r="I238" s="2"/>
      <c r="J238" s="2"/>
      <c r="K238" s="2"/>
      <c r="L238" s="2"/>
    </row>
    <row r="239" spans="3:12" x14ac:dyDescent="0.25">
      <c r="C239" s="22">
        <f t="shared" si="20"/>
        <v>46032.33333333279</v>
      </c>
      <c r="D239" s="49">
        <v>33.979999999999983</v>
      </c>
      <c r="E239" s="48">
        <f t="shared" si="17"/>
        <v>0</v>
      </c>
      <c r="F239" s="48">
        <f t="shared" si="18"/>
        <v>56.791999999999987</v>
      </c>
      <c r="G239" s="50">
        <f t="shared" si="21"/>
        <v>0</v>
      </c>
      <c r="H239" s="51">
        <f t="shared" si="19"/>
        <v>0</v>
      </c>
      <c r="I239" s="2"/>
      <c r="J239" s="2"/>
      <c r="K239" s="2"/>
      <c r="L239" s="2"/>
    </row>
    <row r="240" spans="3:12" x14ac:dyDescent="0.25">
      <c r="C240" s="22">
        <f t="shared" si="20"/>
        <v>46032.374999999454</v>
      </c>
      <c r="D240" s="49">
        <v>34.61</v>
      </c>
      <c r="E240" s="48">
        <f t="shared" si="17"/>
        <v>0</v>
      </c>
      <c r="F240" s="48">
        <f t="shared" si="18"/>
        <v>57.043999999999997</v>
      </c>
      <c r="G240" s="50">
        <f t="shared" si="21"/>
        <v>0</v>
      </c>
      <c r="H240" s="51">
        <f t="shared" si="19"/>
        <v>0</v>
      </c>
      <c r="I240" s="2"/>
      <c r="J240" s="2"/>
      <c r="K240" s="2"/>
      <c r="L240" s="2"/>
    </row>
    <row r="241" spans="3:12" x14ac:dyDescent="0.25">
      <c r="C241" s="22">
        <f t="shared" si="20"/>
        <v>46032.416666666119</v>
      </c>
      <c r="D241" s="49">
        <v>35.584999999999987</v>
      </c>
      <c r="E241" s="48">
        <f t="shared" si="17"/>
        <v>0</v>
      </c>
      <c r="F241" s="48">
        <f t="shared" si="18"/>
        <v>57.433999999999997</v>
      </c>
      <c r="G241" s="50">
        <f t="shared" si="21"/>
        <v>0</v>
      </c>
      <c r="H241" s="51">
        <f t="shared" si="19"/>
        <v>0</v>
      </c>
      <c r="I241" s="2"/>
      <c r="J241" s="2"/>
      <c r="K241" s="2"/>
      <c r="L241" s="2"/>
    </row>
    <row r="242" spans="3:12" x14ac:dyDescent="0.25">
      <c r="C242" s="22">
        <f t="shared" si="20"/>
        <v>46032.458333332783</v>
      </c>
      <c r="D242" s="49">
        <v>35.434999999999995</v>
      </c>
      <c r="E242" s="48">
        <f t="shared" si="17"/>
        <v>0</v>
      </c>
      <c r="F242" s="48">
        <f t="shared" si="18"/>
        <v>57.373999999999995</v>
      </c>
      <c r="G242" s="50">
        <f t="shared" si="21"/>
        <v>0</v>
      </c>
      <c r="H242" s="51">
        <f t="shared" si="19"/>
        <v>0</v>
      </c>
      <c r="I242" s="2"/>
      <c r="J242" s="2"/>
      <c r="K242" s="2"/>
      <c r="L242" s="2"/>
    </row>
    <row r="243" spans="3:12" x14ac:dyDescent="0.25">
      <c r="C243" s="22">
        <f t="shared" si="20"/>
        <v>46032.499999999447</v>
      </c>
      <c r="D243" s="49">
        <v>35.06</v>
      </c>
      <c r="E243" s="48">
        <f t="shared" si="17"/>
        <v>0</v>
      </c>
      <c r="F243" s="48">
        <f t="shared" si="18"/>
        <v>57.224000000000004</v>
      </c>
      <c r="G243" s="50">
        <f t="shared" si="21"/>
        <v>0</v>
      </c>
      <c r="H243" s="51">
        <f t="shared" si="19"/>
        <v>0</v>
      </c>
      <c r="I243" s="2"/>
      <c r="J243" s="2"/>
      <c r="K243" s="2"/>
      <c r="L243" s="2"/>
    </row>
    <row r="244" spans="3:12" x14ac:dyDescent="0.25">
      <c r="C244" s="22">
        <f t="shared" si="20"/>
        <v>46032.541666666111</v>
      </c>
      <c r="D244" s="49">
        <v>35.584999999999987</v>
      </c>
      <c r="E244" s="48">
        <f t="shared" si="17"/>
        <v>0</v>
      </c>
      <c r="F244" s="48">
        <f t="shared" si="18"/>
        <v>57.433999999999997</v>
      </c>
      <c r="G244" s="50">
        <f t="shared" si="21"/>
        <v>0</v>
      </c>
      <c r="H244" s="51">
        <f t="shared" si="19"/>
        <v>0</v>
      </c>
      <c r="I244" s="2"/>
      <c r="J244" s="2"/>
      <c r="K244" s="2"/>
      <c r="L244" s="2"/>
    </row>
    <row r="245" spans="3:12" x14ac:dyDescent="0.25">
      <c r="C245" s="22">
        <f t="shared" si="20"/>
        <v>46032.583333332776</v>
      </c>
      <c r="D245" s="49">
        <v>36.590000000000003</v>
      </c>
      <c r="E245" s="48">
        <f t="shared" si="17"/>
        <v>0</v>
      </c>
      <c r="F245" s="48">
        <f t="shared" si="18"/>
        <v>57.835999999999999</v>
      </c>
      <c r="G245" s="50">
        <f t="shared" si="21"/>
        <v>0</v>
      </c>
      <c r="H245" s="51">
        <f t="shared" si="19"/>
        <v>0</v>
      </c>
      <c r="I245" s="2"/>
      <c r="J245" s="2"/>
      <c r="K245" s="2"/>
      <c r="L245" s="2"/>
    </row>
    <row r="246" spans="3:12" x14ac:dyDescent="0.25">
      <c r="C246" s="22">
        <f t="shared" si="20"/>
        <v>46032.62499999944</v>
      </c>
      <c r="D246" s="49">
        <v>37.04</v>
      </c>
      <c r="E246" s="48">
        <f t="shared" si="17"/>
        <v>0</v>
      </c>
      <c r="F246" s="48">
        <f t="shared" si="18"/>
        <v>58.015999999999998</v>
      </c>
      <c r="G246" s="50">
        <f t="shared" si="21"/>
        <v>0</v>
      </c>
      <c r="H246" s="51">
        <f t="shared" si="19"/>
        <v>0</v>
      </c>
      <c r="I246" s="2"/>
      <c r="J246" s="2"/>
      <c r="K246" s="2"/>
      <c r="L246" s="2"/>
    </row>
    <row r="247" spans="3:12" x14ac:dyDescent="0.25">
      <c r="C247" s="22">
        <f t="shared" si="20"/>
        <v>46032.666666666104</v>
      </c>
      <c r="D247" s="49">
        <v>35.884999999999991</v>
      </c>
      <c r="E247" s="48">
        <f t="shared" si="17"/>
        <v>0</v>
      </c>
      <c r="F247" s="48">
        <f t="shared" si="18"/>
        <v>57.553999999999995</v>
      </c>
      <c r="G247" s="50">
        <f t="shared" si="21"/>
        <v>0</v>
      </c>
      <c r="H247" s="51">
        <f t="shared" si="19"/>
        <v>0</v>
      </c>
      <c r="I247" s="2"/>
      <c r="J247" s="2"/>
      <c r="K247" s="2"/>
      <c r="L247" s="2"/>
    </row>
    <row r="248" spans="3:12" x14ac:dyDescent="0.25">
      <c r="C248" s="22">
        <f t="shared" si="20"/>
        <v>46032.708333332768</v>
      </c>
      <c r="D248" s="49">
        <v>34.43</v>
      </c>
      <c r="E248" s="48">
        <f t="shared" si="17"/>
        <v>0</v>
      </c>
      <c r="F248" s="48">
        <f t="shared" si="18"/>
        <v>56.971999999999994</v>
      </c>
      <c r="G248" s="50">
        <f t="shared" si="21"/>
        <v>0</v>
      </c>
      <c r="H248" s="51">
        <f t="shared" si="19"/>
        <v>0</v>
      </c>
      <c r="I248" s="2"/>
      <c r="J248" s="2"/>
      <c r="K248" s="2"/>
      <c r="L248" s="2"/>
    </row>
    <row r="249" spans="3:12" x14ac:dyDescent="0.25">
      <c r="C249" s="22">
        <f t="shared" si="20"/>
        <v>46032.749999999432</v>
      </c>
      <c r="D249" s="49">
        <v>33.454999999999998</v>
      </c>
      <c r="E249" s="48">
        <f t="shared" si="17"/>
        <v>0</v>
      </c>
      <c r="F249" s="48">
        <f t="shared" si="18"/>
        <v>56.581999999999994</v>
      </c>
      <c r="G249" s="50">
        <f t="shared" si="21"/>
        <v>0</v>
      </c>
      <c r="H249" s="51">
        <f t="shared" si="19"/>
        <v>0</v>
      </c>
      <c r="I249" s="2"/>
      <c r="J249" s="2"/>
      <c r="K249" s="2"/>
      <c r="L249" s="2"/>
    </row>
    <row r="250" spans="3:12" x14ac:dyDescent="0.25">
      <c r="C250" s="22">
        <f t="shared" si="20"/>
        <v>46032.791666666097</v>
      </c>
      <c r="D250" s="49">
        <v>33.08</v>
      </c>
      <c r="E250" s="48">
        <f t="shared" si="17"/>
        <v>0</v>
      </c>
      <c r="F250" s="48">
        <f t="shared" si="18"/>
        <v>56.432000000000002</v>
      </c>
      <c r="G250" s="50">
        <f t="shared" si="21"/>
        <v>0</v>
      </c>
      <c r="H250" s="51">
        <f t="shared" si="19"/>
        <v>0</v>
      </c>
      <c r="I250" s="2"/>
      <c r="J250" s="2"/>
      <c r="K250" s="2"/>
      <c r="L250" s="2"/>
    </row>
    <row r="251" spans="3:12" x14ac:dyDescent="0.25">
      <c r="C251" s="22">
        <f t="shared" si="20"/>
        <v>46032.833333332761</v>
      </c>
      <c r="D251" s="49">
        <v>33.604999999999997</v>
      </c>
      <c r="E251" s="48">
        <f t="shared" si="17"/>
        <v>0</v>
      </c>
      <c r="F251" s="48">
        <f t="shared" si="18"/>
        <v>56.641999999999996</v>
      </c>
      <c r="G251" s="50">
        <f t="shared" si="21"/>
        <v>0</v>
      </c>
      <c r="H251" s="51">
        <f t="shared" si="19"/>
        <v>0</v>
      </c>
      <c r="I251" s="2"/>
      <c r="J251" s="2"/>
      <c r="K251" s="2"/>
      <c r="L251" s="2"/>
    </row>
    <row r="252" spans="3:12" x14ac:dyDescent="0.25">
      <c r="C252" s="22">
        <f t="shared" si="20"/>
        <v>46032.874999999425</v>
      </c>
      <c r="D252" s="49">
        <v>31.67</v>
      </c>
      <c r="E252" s="48">
        <f t="shared" si="17"/>
        <v>0</v>
      </c>
      <c r="F252" s="48">
        <f t="shared" si="18"/>
        <v>55.867999999999995</v>
      </c>
      <c r="G252" s="50">
        <f t="shared" si="21"/>
        <v>0</v>
      </c>
      <c r="H252" s="51">
        <f t="shared" si="19"/>
        <v>0</v>
      </c>
      <c r="I252" s="2"/>
      <c r="J252" s="2"/>
      <c r="K252" s="2"/>
      <c r="L252" s="2"/>
    </row>
    <row r="253" spans="3:12" x14ac:dyDescent="0.25">
      <c r="C253" s="22">
        <f t="shared" si="20"/>
        <v>46032.916666666089</v>
      </c>
      <c r="D253" s="49">
        <v>30.020000000000017</v>
      </c>
      <c r="E253" s="48">
        <f t="shared" si="17"/>
        <v>0</v>
      </c>
      <c r="F253" s="48">
        <f t="shared" si="18"/>
        <v>55.208000000000006</v>
      </c>
      <c r="G253" s="50">
        <f t="shared" si="21"/>
        <v>0</v>
      </c>
      <c r="H253" s="51">
        <f t="shared" si="19"/>
        <v>0</v>
      </c>
      <c r="I253" s="2"/>
      <c r="J253" s="2"/>
      <c r="K253" s="2"/>
      <c r="L253" s="2"/>
    </row>
    <row r="254" spans="3:12" x14ac:dyDescent="0.25">
      <c r="C254" s="22">
        <f t="shared" si="20"/>
        <v>46032.958333332754</v>
      </c>
      <c r="D254" s="49">
        <v>29.39</v>
      </c>
      <c r="E254" s="48">
        <f t="shared" si="17"/>
        <v>0</v>
      </c>
      <c r="F254" s="48">
        <f t="shared" si="18"/>
        <v>54.956000000000003</v>
      </c>
      <c r="G254" s="50">
        <f t="shared" si="21"/>
        <v>0</v>
      </c>
      <c r="H254" s="51">
        <f t="shared" si="19"/>
        <v>0</v>
      </c>
      <c r="I254" s="2"/>
      <c r="J254" s="2"/>
      <c r="K254" s="2"/>
      <c r="L254" s="2"/>
    </row>
    <row r="255" spans="3:12" x14ac:dyDescent="0.25">
      <c r="C255" s="22">
        <f t="shared" si="20"/>
        <v>46032.999999999418</v>
      </c>
      <c r="D255" s="49">
        <v>28.94</v>
      </c>
      <c r="E255" s="48">
        <f t="shared" si="17"/>
        <v>0</v>
      </c>
      <c r="F255" s="48">
        <f t="shared" si="18"/>
        <v>54.776000000000003</v>
      </c>
      <c r="G255" s="50">
        <f t="shared" si="21"/>
        <v>0</v>
      </c>
      <c r="H255" s="51">
        <f t="shared" si="19"/>
        <v>0</v>
      </c>
      <c r="I255" s="2"/>
      <c r="J255" s="2"/>
      <c r="K255" s="2"/>
      <c r="L255" s="2"/>
    </row>
    <row r="256" spans="3:12" x14ac:dyDescent="0.25">
      <c r="C256" s="22">
        <f t="shared" si="20"/>
        <v>46033.041666666082</v>
      </c>
      <c r="D256" s="49">
        <v>28.415000000000013</v>
      </c>
      <c r="E256" s="48">
        <f t="shared" si="17"/>
        <v>0</v>
      </c>
      <c r="F256" s="48">
        <f t="shared" si="18"/>
        <v>54.566000000000003</v>
      </c>
      <c r="G256" s="50">
        <f t="shared" si="21"/>
        <v>0</v>
      </c>
      <c r="H256" s="51">
        <f t="shared" si="19"/>
        <v>0</v>
      </c>
      <c r="I256" s="2"/>
      <c r="J256" s="2"/>
      <c r="K256" s="2"/>
      <c r="L256" s="2"/>
    </row>
    <row r="257" spans="3:12" x14ac:dyDescent="0.25">
      <c r="C257" s="22">
        <f t="shared" si="20"/>
        <v>46033.083333332746</v>
      </c>
      <c r="D257" s="49">
        <v>26.885000000000012</v>
      </c>
      <c r="E257" s="48">
        <f t="shared" si="17"/>
        <v>0</v>
      </c>
      <c r="F257" s="48">
        <f t="shared" si="18"/>
        <v>53.954000000000008</v>
      </c>
      <c r="G257" s="50">
        <f t="shared" si="21"/>
        <v>0</v>
      </c>
      <c r="H257" s="51">
        <f t="shared" si="19"/>
        <v>0</v>
      </c>
      <c r="I257" s="2"/>
      <c r="J257" s="2"/>
      <c r="K257" s="2"/>
      <c r="L257" s="2"/>
    </row>
    <row r="258" spans="3:12" x14ac:dyDescent="0.25">
      <c r="C258" s="22">
        <f t="shared" si="20"/>
        <v>46033.124999999411</v>
      </c>
      <c r="D258" s="49">
        <v>26.585000000000008</v>
      </c>
      <c r="E258" s="48">
        <f t="shared" si="17"/>
        <v>0</v>
      </c>
      <c r="F258" s="48">
        <f t="shared" si="18"/>
        <v>53.834000000000003</v>
      </c>
      <c r="G258" s="50">
        <f t="shared" si="21"/>
        <v>0</v>
      </c>
      <c r="H258" s="51">
        <f t="shared" si="19"/>
        <v>0</v>
      </c>
      <c r="I258" s="2"/>
      <c r="J258" s="2"/>
      <c r="K258" s="2"/>
      <c r="L258" s="2"/>
    </row>
    <row r="259" spans="3:12" x14ac:dyDescent="0.25">
      <c r="C259" s="22">
        <f t="shared" si="20"/>
        <v>46033.166666666075</v>
      </c>
      <c r="D259" s="49">
        <v>26.435000000000009</v>
      </c>
      <c r="E259" s="48">
        <f t="shared" si="17"/>
        <v>0</v>
      </c>
      <c r="F259" s="48">
        <f t="shared" si="18"/>
        <v>53.774000000000001</v>
      </c>
      <c r="G259" s="50">
        <f t="shared" si="21"/>
        <v>0</v>
      </c>
      <c r="H259" s="51">
        <f t="shared" si="19"/>
        <v>0</v>
      </c>
      <c r="I259" s="2"/>
      <c r="J259" s="2"/>
      <c r="K259" s="2"/>
      <c r="L259" s="2"/>
    </row>
    <row r="260" spans="3:12" x14ac:dyDescent="0.25">
      <c r="C260" s="22">
        <f t="shared" si="20"/>
        <v>46033.208333332739</v>
      </c>
      <c r="D260" s="49">
        <v>25.43</v>
      </c>
      <c r="E260" s="48">
        <f t="shared" si="17"/>
        <v>0</v>
      </c>
      <c r="F260" s="48">
        <f t="shared" si="18"/>
        <v>53.372</v>
      </c>
      <c r="G260" s="50">
        <f t="shared" si="21"/>
        <v>0</v>
      </c>
      <c r="H260" s="51">
        <f t="shared" si="19"/>
        <v>0</v>
      </c>
      <c r="I260" s="2"/>
      <c r="J260" s="2"/>
      <c r="K260" s="2"/>
      <c r="L260" s="2"/>
    </row>
    <row r="261" spans="3:12" x14ac:dyDescent="0.25">
      <c r="C261" s="22">
        <f t="shared" si="20"/>
        <v>46033.249999999403</v>
      </c>
      <c r="D261" s="49">
        <v>23.825000000000014</v>
      </c>
      <c r="E261" s="48">
        <f t="shared" si="17"/>
        <v>0</v>
      </c>
      <c r="F261" s="48">
        <f t="shared" si="18"/>
        <v>52.730000000000004</v>
      </c>
      <c r="G261" s="50">
        <f t="shared" si="21"/>
        <v>0</v>
      </c>
      <c r="H261" s="51">
        <f t="shared" si="19"/>
        <v>0</v>
      </c>
      <c r="I261" s="2"/>
      <c r="J261" s="2"/>
      <c r="K261" s="2"/>
      <c r="L261" s="2"/>
    </row>
    <row r="262" spans="3:12" x14ac:dyDescent="0.25">
      <c r="C262" s="22">
        <f t="shared" si="20"/>
        <v>46033.291666666068</v>
      </c>
      <c r="D262" s="49">
        <v>23.63</v>
      </c>
      <c r="E262" s="48">
        <f t="shared" si="17"/>
        <v>0</v>
      </c>
      <c r="F262" s="48">
        <f t="shared" si="18"/>
        <v>52.652000000000001</v>
      </c>
      <c r="G262" s="50">
        <f t="shared" si="21"/>
        <v>0</v>
      </c>
      <c r="H262" s="51">
        <f t="shared" si="19"/>
        <v>0</v>
      </c>
      <c r="I262" s="2"/>
      <c r="J262" s="2"/>
      <c r="K262" s="2"/>
      <c r="L262" s="2"/>
    </row>
    <row r="263" spans="3:12" x14ac:dyDescent="0.25">
      <c r="C263" s="22">
        <f t="shared" si="20"/>
        <v>46033.333333332732</v>
      </c>
      <c r="D263" s="49">
        <v>27.545000000000002</v>
      </c>
      <c r="E263" s="48">
        <f t="shared" si="17"/>
        <v>0</v>
      </c>
      <c r="F263" s="48">
        <f t="shared" si="18"/>
        <v>54.218000000000004</v>
      </c>
      <c r="G263" s="50">
        <f t="shared" si="21"/>
        <v>0</v>
      </c>
      <c r="H263" s="51">
        <f t="shared" si="19"/>
        <v>0</v>
      </c>
      <c r="I263" s="2"/>
      <c r="J263" s="2"/>
      <c r="K263" s="2"/>
      <c r="L263" s="2"/>
    </row>
    <row r="264" spans="3:12" x14ac:dyDescent="0.25">
      <c r="C264" s="22">
        <f t="shared" si="20"/>
        <v>46033.374999999396</v>
      </c>
      <c r="D264" s="49">
        <v>30.545000000000002</v>
      </c>
      <c r="E264" s="48">
        <f t="shared" si="17"/>
        <v>0</v>
      </c>
      <c r="F264" s="48">
        <f t="shared" si="18"/>
        <v>55.417999999999999</v>
      </c>
      <c r="G264" s="50">
        <f t="shared" si="21"/>
        <v>0</v>
      </c>
      <c r="H264" s="51">
        <f t="shared" si="19"/>
        <v>0</v>
      </c>
      <c r="I264" s="2"/>
      <c r="J264" s="2"/>
      <c r="K264" s="2"/>
      <c r="L264" s="2"/>
    </row>
    <row r="265" spans="3:12" x14ac:dyDescent="0.25">
      <c r="C265" s="22">
        <f t="shared" si="20"/>
        <v>46033.41666666606</v>
      </c>
      <c r="D265" s="49">
        <v>30.395</v>
      </c>
      <c r="E265" s="48">
        <f t="shared" si="17"/>
        <v>0</v>
      </c>
      <c r="F265" s="48">
        <f t="shared" si="18"/>
        <v>55.358000000000004</v>
      </c>
      <c r="G265" s="50">
        <f t="shared" si="21"/>
        <v>0</v>
      </c>
      <c r="H265" s="51">
        <f t="shared" si="19"/>
        <v>0</v>
      </c>
      <c r="I265" s="2"/>
      <c r="J265" s="2"/>
      <c r="K265" s="2"/>
      <c r="L265" s="2"/>
    </row>
    <row r="266" spans="3:12" x14ac:dyDescent="0.25">
      <c r="C266" s="22">
        <f t="shared" si="20"/>
        <v>46033.458333332725</v>
      </c>
      <c r="D266" s="49">
        <v>31.175000000000001</v>
      </c>
      <c r="E266" s="48">
        <f t="shared" si="17"/>
        <v>0</v>
      </c>
      <c r="F266" s="48">
        <f t="shared" si="18"/>
        <v>55.67</v>
      </c>
      <c r="G266" s="50">
        <f t="shared" si="21"/>
        <v>0</v>
      </c>
      <c r="H266" s="51">
        <f t="shared" si="19"/>
        <v>0</v>
      </c>
      <c r="I266" s="2"/>
      <c r="J266" s="2"/>
      <c r="K266" s="2"/>
      <c r="L266" s="2"/>
    </row>
    <row r="267" spans="3:12" x14ac:dyDescent="0.25">
      <c r="C267" s="22">
        <f t="shared" si="20"/>
        <v>46033.499999999389</v>
      </c>
      <c r="D267" s="49">
        <v>33.155000000000001</v>
      </c>
      <c r="E267" s="48">
        <f t="shared" si="17"/>
        <v>0</v>
      </c>
      <c r="F267" s="48">
        <f t="shared" si="18"/>
        <v>56.462000000000003</v>
      </c>
      <c r="G267" s="50">
        <f t="shared" si="21"/>
        <v>0</v>
      </c>
      <c r="H267" s="51">
        <f t="shared" si="19"/>
        <v>0</v>
      </c>
      <c r="I267" s="2"/>
      <c r="J267" s="2"/>
      <c r="K267" s="2"/>
      <c r="L267" s="2"/>
    </row>
    <row r="268" spans="3:12" x14ac:dyDescent="0.25">
      <c r="C268" s="22">
        <f t="shared" si="20"/>
        <v>46033.541666666053</v>
      </c>
      <c r="D268" s="49">
        <v>34.61</v>
      </c>
      <c r="E268" s="48">
        <f t="shared" si="17"/>
        <v>0</v>
      </c>
      <c r="F268" s="48">
        <f t="shared" si="18"/>
        <v>57.043999999999997</v>
      </c>
      <c r="G268" s="50">
        <f t="shared" si="21"/>
        <v>0</v>
      </c>
      <c r="H268" s="51">
        <f t="shared" si="19"/>
        <v>0</v>
      </c>
      <c r="I268" s="2"/>
      <c r="J268" s="2"/>
      <c r="K268" s="2"/>
      <c r="L268" s="2"/>
    </row>
    <row r="269" spans="3:12" x14ac:dyDescent="0.25">
      <c r="C269" s="22">
        <f t="shared" si="20"/>
        <v>46033.583333332717</v>
      </c>
      <c r="D269" s="49">
        <v>35.584999999999987</v>
      </c>
      <c r="E269" s="48">
        <f t="shared" si="17"/>
        <v>0</v>
      </c>
      <c r="F269" s="48">
        <f t="shared" si="18"/>
        <v>57.433999999999997</v>
      </c>
      <c r="G269" s="50">
        <f t="shared" si="21"/>
        <v>0</v>
      </c>
      <c r="H269" s="51">
        <f t="shared" si="19"/>
        <v>0</v>
      </c>
      <c r="I269" s="2"/>
      <c r="J269" s="2"/>
      <c r="K269" s="2"/>
      <c r="L269" s="2"/>
    </row>
    <row r="270" spans="3:12" x14ac:dyDescent="0.25">
      <c r="C270" s="22">
        <f t="shared" si="20"/>
        <v>46033.624999999382</v>
      </c>
      <c r="D270" s="49">
        <v>35.95999999999998</v>
      </c>
      <c r="E270" s="48">
        <f t="shared" si="17"/>
        <v>0</v>
      </c>
      <c r="F270" s="48">
        <f t="shared" si="18"/>
        <v>57.583999999999989</v>
      </c>
      <c r="G270" s="50">
        <f t="shared" si="21"/>
        <v>0</v>
      </c>
      <c r="H270" s="51">
        <f t="shared" si="19"/>
        <v>0</v>
      </c>
      <c r="I270" s="2"/>
      <c r="J270" s="2"/>
      <c r="K270" s="2"/>
      <c r="L270" s="2"/>
    </row>
    <row r="271" spans="3:12" x14ac:dyDescent="0.25">
      <c r="C271" s="22">
        <f t="shared" si="20"/>
        <v>46033.666666666046</v>
      </c>
      <c r="D271" s="49">
        <v>33.65</v>
      </c>
      <c r="E271" s="48">
        <f t="shared" ref="E271:E334" si="22">IF(OR(SUMPRODUCT(--ISNUMBER(SEARCH(TRIM(TEXT(C271,"dddd")), SUBSTITUTE($H$9," ",""))))&gt;0, HOUR(C271)&lt;$H$6, HOUR(C271)&gt;=$H$7), 0, 1)</f>
        <v>0</v>
      </c>
      <c r="F271" s="48">
        <f t="shared" ref="F271:F334" si="23">D271-$H$10*(D271-$H$4)</f>
        <v>56.66</v>
      </c>
      <c r="G271" s="50">
        <f t="shared" si="21"/>
        <v>0</v>
      </c>
      <c r="H271" s="51">
        <f t="shared" si="19"/>
        <v>0</v>
      </c>
      <c r="I271" s="2"/>
      <c r="J271" s="2"/>
      <c r="K271" s="2"/>
      <c r="L271" s="2"/>
    </row>
    <row r="272" spans="3:12" x14ac:dyDescent="0.25">
      <c r="C272" s="22">
        <f t="shared" si="20"/>
        <v>46033.70833333271</v>
      </c>
      <c r="D272" s="49">
        <v>30.845000000000002</v>
      </c>
      <c r="E272" s="48">
        <f t="shared" si="22"/>
        <v>0</v>
      </c>
      <c r="F272" s="48">
        <f t="shared" si="23"/>
        <v>55.538000000000004</v>
      </c>
      <c r="G272" s="50">
        <f t="shared" si="21"/>
        <v>0</v>
      </c>
      <c r="H272" s="51">
        <f t="shared" ref="H272:H335" si="24">IF(D272&gt;$H$5,E272*1.08*$H$8*(D272-$H$5),0)</f>
        <v>0</v>
      </c>
      <c r="I272" s="2"/>
      <c r="J272" s="2"/>
      <c r="K272" s="2"/>
      <c r="L272" s="2"/>
    </row>
    <row r="273" spans="3:12" x14ac:dyDescent="0.25">
      <c r="C273" s="22">
        <f t="shared" si="20"/>
        <v>46033.749999999374</v>
      </c>
      <c r="D273" s="49">
        <v>28.865000000000013</v>
      </c>
      <c r="E273" s="48">
        <f t="shared" si="22"/>
        <v>0</v>
      </c>
      <c r="F273" s="48">
        <f t="shared" si="23"/>
        <v>54.746000000000009</v>
      </c>
      <c r="G273" s="50">
        <f t="shared" si="21"/>
        <v>0</v>
      </c>
      <c r="H273" s="51">
        <f t="shared" si="24"/>
        <v>0</v>
      </c>
      <c r="I273" s="2"/>
      <c r="J273" s="2"/>
      <c r="K273" s="2"/>
      <c r="L273" s="2"/>
    </row>
    <row r="274" spans="3:12" x14ac:dyDescent="0.25">
      <c r="C274" s="22">
        <f t="shared" ref="C274:C337" si="25">C273+1/24</f>
        <v>46033.791666666039</v>
      </c>
      <c r="D274" s="49">
        <v>27.41</v>
      </c>
      <c r="E274" s="48">
        <f t="shared" si="22"/>
        <v>0</v>
      </c>
      <c r="F274" s="48">
        <f t="shared" si="23"/>
        <v>54.164000000000001</v>
      </c>
      <c r="G274" s="50">
        <f t="shared" si="21"/>
        <v>0</v>
      </c>
      <c r="H274" s="51">
        <f t="shared" si="24"/>
        <v>0</v>
      </c>
      <c r="I274" s="2"/>
      <c r="J274" s="2"/>
      <c r="K274" s="2"/>
      <c r="L274" s="2"/>
    </row>
    <row r="275" spans="3:12" x14ac:dyDescent="0.25">
      <c r="C275" s="22">
        <f t="shared" si="25"/>
        <v>46033.833333332703</v>
      </c>
      <c r="D275" s="49">
        <v>26.96</v>
      </c>
      <c r="E275" s="48">
        <f t="shared" si="22"/>
        <v>0</v>
      </c>
      <c r="F275" s="48">
        <f t="shared" si="23"/>
        <v>53.983999999999995</v>
      </c>
      <c r="G275" s="50">
        <f t="shared" si="21"/>
        <v>0</v>
      </c>
      <c r="H275" s="51">
        <f t="shared" si="24"/>
        <v>0</v>
      </c>
      <c r="I275" s="2"/>
      <c r="J275" s="2"/>
      <c r="K275" s="2"/>
      <c r="L275" s="2"/>
    </row>
    <row r="276" spans="3:12" x14ac:dyDescent="0.25">
      <c r="C276" s="22">
        <f t="shared" si="25"/>
        <v>46033.874999999367</v>
      </c>
      <c r="D276" s="49">
        <v>26.435000000000009</v>
      </c>
      <c r="E276" s="48">
        <f t="shared" si="22"/>
        <v>0</v>
      </c>
      <c r="F276" s="48">
        <f t="shared" si="23"/>
        <v>53.774000000000001</v>
      </c>
      <c r="G276" s="50">
        <f t="shared" si="21"/>
        <v>0</v>
      </c>
      <c r="H276" s="51">
        <f t="shared" si="24"/>
        <v>0</v>
      </c>
      <c r="I276" s="2"/>
      <c r="J276" s="2"/>
      <c r="K276" s="2"/>
      <c r="L276" s="2"/>
    </row>
    <row r="277" spans="3:12" x14ac:dyDescent="0.25">
      <c r="C277" s="22">
        <f t="shared" si="25"/>
        <v>46033.916666666031</v>
      </c>
      <c r="D277" s="49">
        <v>25.43</v>
      </c>
      <c r="E277" s="48">
        <f t="shared" si="22"/>
        <v>0</v>
      </c>
      <c r="F277" s="48">
        <f t="shared" si="23"/>
        <v>53.372</v>
      </c>
      <c r="G277" s="50">
        <f t="shared" si="21"/>
        <v>0</v>
      </c>
      <c r="H277" s="51">
        <f t="shared" si="24"/>
        <v>0</v>
      </c>
      <c r="I277" s="2"/>
      <c r="J277" s="2"/>
      <c r="K277" s="2"/>
      <c r="L277" s="2"/>
    </row>
    <row r="278" spans="3:12" x14ac:dyDescent="0.25">
      <c r="C278" s="22">
        <f t="shared" si="25"/>
        <v>46033.958333332695</v>
      </c>
      <c r="D278" s="49">
        <v>25.61</v>
      </c>
      <c r="E278" s="48">
        <f t="shared" si="22"/>
        <v>0</v>
      </c>
      <c r="F278" s="48">
        <f t="shared" si="23"/>
        <v>53.444000000000003</v>
      </c>
      <c r="G278" s="50">
        <f t="shared" si="21"/>
        <v>0</v>
      </c>
      <c r="H278" s="51">
        <f t="shared" si="24"/>
        <v>0</v>
      </c>
      <c r="I278" s="2"/>
      <c r="J278" s="2"/>
      <c r="K278" s="2"/>
      <c r="L278" s="2"/>
    </row>
    <row r="279" spans="3:12" x14ac:dyDescent="0.25">
      <c r="C279" s="22">
        <f t="shared" si="25"/>
        <v>46033.99999999936</v>
      </c>
      <c r="D279" s="49">
        <v>25.43</v>
      </c>
      <c r="E279" s="48">
        <f t="shared" si="22"/>
        <v>0</v>
      </c>
      <c r="F279" s="48">
        <f t="shared" si="23"/>
        <v>53.372</v>
      </c>
      <c r="G279" s="50">
        <f t="shared" si="21"/>
        <v>0</v>
      </c>
      <c r="H279" s="51">
        <f t="shared" si="24"/>
        <v>0</v>
      </c>
      <c r="I279" s="2"/>
      <c r="J279" s="2"/>
      <c r="K279" s="2"/>
      <c r="L279" s="2"/>
    </row>
    <row r="280" spans="3:12" x14ac:dyDescent="0.25">
      <c r="C280" s="22">
        <f t="shared" si="25"/>
        <v>46034.041666666024</v>
      </c>
      <c r="D280" s="49">
        <v>24.455000000000013</v>
      </c>
      <c r="E280" s="48">
        <f t="shared" si="22"/>
        <v>0</v>
      </c>
      <c r="F280" s="48">
        <f t="shared" si="23"/>
        <v>52.981999999999999</v>
      </c>
      <c r="G280" s="50">
        <f t="shared" ref="G280:G343" si="26">IF(D280&lt;$H$4,E280*1.08*$H$8*($H$4-D280),0)</f>
        <v>0</v>
      </c>
      <c r="H280" s="51">
        <f t="shared" si="24"/>
        <v>0</v>
      </c>
      <c r="I280" s="2"/>
      <c r="J280" s="2"/>
      <c r="K280" s="2"/>
      <c r="L280" s="2"/>
    </row>
    <row r="281" spans="3:12" x14ac:dyDescent="0.25">
      <c r="C281" s="22">
        <f t="shared" si="25"/>
        <v>46034.083333332688</v>
      </c>
      <c r="D281" s="49">
        <v>24.08000000000002</v>
      </c>
      <c r="E281" s="48">
        <f t="shared" si="22"/>
        <v>0</v>
      </c>
      <c r="F281" s="48">
        <f t="shared" si="23"/>
        <v>52.832000000000008</v>
      </c>
      <c r="G281" s="50">
        <f t="shared" si="26"/>
        <v>0</v>
      </c>
      <c r="H281" s="51">
        <f t="shared" si="24"/>
        <v>0</v>
      </c>
      <c r="I281" s="2"/>
      <c r="J281" s="2"/>
      <c r="K281" s="2"/>
      <c r="L281" s="2"/>
    </row>
    <row r="282" spans="3:12" x14ac:dyDescent="0.25">
      <c r="C282" s="22">
        <f t="shared" si="25"/>
        <v>46034.124999999352</v>
      </c>
      <c r="D282" s="49">
        <v>24.08000000000002</v>
      </c>
      <c r="E282" s="48">
        <f t="shared" si="22"/>
        <v>0</v>
      </c>
      <c r="F282" s="48">
        <f t="shared" si="23"/>
        <v>52.832000000000008</v>
      </c>
      <c r="G282" s="50">
        <f t="shared" si="26"/>
        <v>0</v>
      </c>
      <c r="H282" s="51">
        <f t="shared" si="24"/>
        <v>0</v>
      </c>
      <c r="I282" s="2"/>
      <c r="J282" s="2"/>
      <c r="K282" s="2"/>
      <c r="L282" s="2"/>
    </row>
    <row r="283" spans="3:12" x14ac:dyDescent="0.25">
      <c r="C283" s="22">
        <f t="shared" si="25"/>
        <v>46034.166666666017</v>
      </c>
      <c r="D283" s="49">
        <v>22.82</v>
      </c>
      <c r="E283" s="48">
        <f t="shared" si="22"/>
        <v>0</v>
      </c>
      <c r="F283" s="48">
        <f t="shared" si="23"/>
        <v>52.328000000000003</v>
      </c>
      <c r="G283" s="50">
        <f t="shared" si="26"/>
        <v>0</v>
      </c>
      <c r="H283" s="51">
        <f t="shared" si="24"/>
        <v>0</v>
      </c>
      <c r="I283" s="2"/>
      <c r="J283" s="2"/>
      <c r="K283" s="2"/>
      <c r="L283" s="2"/>
    </row>
    <row r="284" spans="3:12" x14ac:dyDescent="0.25">
      <c r="C284" s="22">
        <f t="shared" si="25"/>
        <v>46034.208333332681</v>
      </c>
      <c r="D284" s="49">
        <v>21.92</v>
      </c>
      <c r="E284" s="48">
        <f t="shared" si="22"/>
        <v>0</v>
      </c>
      <c r="F284" s="48">
        <f t="shared" si="23"/>
        <v>51.968000000000004</v>
      </c>
      <c r="G284" s="50">
        <f t="shared" si="26"/>
        <v>0</v>
      </c>
      <c r="H284" s="51">
        <f t="shared" si="24"/>
        <v>0</v>
      </c>
      <c r="I284" s="2"/>
      <c r="J284" s="2"/>
      <c r="K284" s="2"/>
      <c r="L284" s="2"/>
    </row>
    <row r="285" spans="3:12" x14ac:dyDescent="0.25">
      <c r="C285" s="22">
        <f t="shared" si="25"/>
        <v>46034.249999999345</v>
      </c>
      <c r="D285" s="49">
        <v>22.55</v>
      </c>
      <c r="E285" s="48">
        <f t="shared" si="22"/>
        <v>0</v>
      </c>
      <c r="F285" s="48">
        <f t="shared" si="23"/>
        <v>52.22</v>
      </c>
      <c r="G285" s="50">
        <f t="shared" si="26"/>
        <v>0</v>
      </c>
      <c r="H285" s="51">
        <f t="shared" si="24"/>
        <v>0</v>
      </c>
      <c r="I285" s="2"/>
      <c r="J285" s="2"/>
      <c r="K285" s="2"/>
      <c r="L285" s="2"/>
    </row>
    <row r="286" spans="3:12" x14ac:dyDescent="0.25">
      <c r="C286" s="22">
        <f t="shared" si="25"/>
        <v>46034.291666666009</v>
      </c>
      <c r="D286" s="49">
        <v>23</v>
      </c>
      <c r="E286" s="48">
        <f t="shared" si="22"/>
        <v>0</v>
      </c>
      <c r="F286" s="48">
        <f t="shared" si="23"/>
        <v>52.4</v>
      </c>
      <c r="G286" s="50">
        <f t="shared" si="26"/>
        <v>0</v>
      </c>
      <c r="H286" s="51">
        <f t="shared" si="24"/>
        <v>0</v>
      </c>
      <c r="I286" s="2"/>
      <c r="J286" s="2"/>
      <c r="K286" s="2"/>
      <c r="L286" s="2"/>
    </row>
    <row r="287" spans="3:12" x14ac:dyDescent="0.25">
      <c r="C287" s="22">
        <f t="shared" si="25"/>
        <v>46034.333333332674</v>
      </c>
      <c r="D287" s="49">
        <v>24.155000000000008</v>
      </c>
      <c r="E287" s="48">
        <f t="shared" si="22"/>
        <v>1</v>
      </c>
      <c r="F287" s="48">
        <f t="shared" si="23"/>
        <v>52.862000000000002</v>
      </c>
      <c r="G287" s="50">
        <f t="shared" si="26"/>
        <v>258362.99999999994</v>
      </c>
      <c r="H287" s="51">
        <f t="shared" si="24"/>
        <v>0</v>
      </c>
      <c r="I287" s="2"/>
      <c r="J287" s="2"/>
      <c r="K287" s="2"/>
      <c r="L287" s="2"/>
    </row>
    <row r="288" spans="3:12" x14ac:dyDescent="0.25">
      <c r="C288" s="22">
        <f t="shared" si="25"/>
        <v>46034.374999999338</v>
      </c>
      <c r="D288" s="49">
        <v>26.135000000000005</v>
      </c>
      <c r="E288" s="48">
        <f t="shared" si="22"/>
        <v>1</v>
      </c>
      <c r="F288" s="48">
        <f t="shared" si="23"/>
        <v>53.653999999999996</v>
      </c>
      <c r="G288" s="50">
        <f t="shared" si="26"/>
        <v>247670.99999999997</v>
      </c>
      <c r="H288" s="51">
        <f t="shared" si="24"/>
        <v>0</v>
      </c>
      <c r="I288" s="2"/>
      <c r="J288" s="2"/>
      <c r="K288" s="2"/>
      <c r="L288" s="2"/>
    </row>
    <row r="289" spans="3:12" x14ac:dyDescent="0.25">
      <c r="C289" s="22">
        <f t="shared" si="25"/>
        <v>46034.416666666002</v>
      </c>
      <c r="D289" s="49">
        <v>28.115000000000006</v>
      </c>
      <c r="E289" s="48">
        <f t="shared" si="22"/>
        <v>1</v>
      </c>
      <c r="F289" s="48">
        <f t="shared" si="23"/>
        <v>54.445999999999998</v>
      </c>
      <c r="G289" s="50">
        <f t="shared" si="26"/>
        <v>236978.99999999994</v>
      </c>
      <c r="H289" s="51">
        <f t="shared" si="24"/>
        <v>0</v>
      </c>
      <c r="I289" s="2"/>
      <c r="J289" s="2"/>
      <c r="K289" s="2"/>
      <c r="L289" s="2"/>
    </row>
    <row r="290" spans="3:12" x14ac:dyDescent="0.25">
      <c r="C290" s="22">
        <f t="shared" si="25"/>
        <v>46034.458333332666</v>
      </c>
      <c r="D290" s="49">
        <v>30.095000000000006</v>
      </c>
      <c r="E290" s="48">
        <f t="shared" si="22"/>
        <v>1</v>
      </c>
      <c r="F290" s="48">
        <f t="shared" si="23"/>
        <v>55.238</v>
      </c>
      <c r="G290" s="50">
        <f t="shared" si="26"/>
        <v>226286.99999999997</v>
      </c>
      <c r="H290" s="51">
        <f t="shared" si="24"/>
        <v>0</v>
      </c>
      <c r="I290" s="2"/>
      <c r="J290" s="2"/>
      <c r="K290" s="2"/>
      <c r="L290" s="2"/>
    </row>
    <row r="291" spans="3:12" x14ac:dyDescent="0.25">
      <c r="C291" s="22">
        <f t="shared" si="25"/>
        <v>46034.499999999331</v>
      </c>
      <c r="D291" s="49">
        <v>32.704999999999998</v>
      </c>
      <c r="E291" s="48">
        <f t="shared" si="22"/>
        <v>1</v>
      </c>
      <c r="F291" s="48">
        <f t="shared" si="23"/>
        <v>56.281999999999996</v>
      </c>
      <c r="G291" s="50">
        <f t="shared" si="26"/>
        <v>212193</v>
      </c>
      <c r="H291" s="51">
        <f t="shared" si="24"/>
        <v>0</v>
      </c>
      <c r="I291" s="2"/>
      <c r="J291" s="2"/>
      <c r="K291" s="2"/>
      <c r="L291" s="2"/>
    </row>
    <row r="292" spans="3:12" x14ac:dyDescent="0.25">
      <c r="C292" s="22">
        <f t="shared" si="25"/>
        <v>46034.541666665995</v>
      </c>
      <c r="D292" s="49">
        <v>35.134999999999991</v>
      </c>
      <c r="E292" s="48">
        <f t="shared" si="22"/>
        <v>1</v>
      </c>
      <c r="F292" s="48">
        <f t="shared" si="23"/>
        <v>57.253999999999991</v>
      </c>
      <c r="G292" s="50">
        <f t="shared" si="26"/>
        <v>199071.00000000006</v>
      </c>
      <c r="H292" s="51">
        <f t="shared" si="24"/>
        <v>0</v>
      </c>
      <c r="I292" s="2"/>
      <c r="J292" s="2"/>
      <c r="K292" s="2"/>
      <c r="L292" s="2"/>
    </row>
    <row r="293" spans="3:12" x14ac:dyDescent="0.25">
      <c r="C293" s="22">
        <f t="shared" si="25"/>
        <v>46034.583333332659</v>
      </c>
      <c r="D293" s="49">
        <v>35.95999999999998</v>
      </c>
      <c r="E293" s="48">
        <f t="shared" si="22"/>
        <v>1</v>
      </c>
      <c r="F293" s="48">
        <f t="shared" si="23"/>
        <v>57.583999999999989</v>
      </c>
      <c r="G293" s="50">
        <f t="shared" si="26"/>
        <v>194616.00000000012</v>
      </c>
      <c r="H293" s="51">
        <f t="shared" si="24"/>
        <v>0</v>
      </c>
      <c r="I293" s="2"/>
      <c r="J293" s="2"/>
      <c r="K293" s="2"/>
      <c r="L293" s="2"/>
    </row>
    <row r="294" spans="3:12" x14ac:dyDescent="0.25">
      <c r="C294" s="22">
        <f t="shared" si="25"/>
        <v>46034.624999999323</v>
      </c>
      <c r="D294" s="49">
        <v>35.95999999999998</v>
      </c>
      <c r="E294" s="48">
        <f t="shared" si="22"/>
        <v>1</v>
      </c>
      <c r="F294" s="48">
        <f t="shared" si="23"/>
        <v>57.583999999999989</v>
      </c>
      <c r="G294" s="50">
        <f t="shared" si="26"/>
        <v>194616.00000000012</v>
      </c>
      <c r="H294" s="51">
        <f t="shared" si="24"/>
        <v>0</v>
      </c>
      <c r="I294" s="2"/>
      <c r="J294" s="2"/>
      <c r="K294" s="2"/>
      <c r="L294" s="2"/>
    </row>
    <row r="295" spans="3:12" x14ac:dyDescent="0.25">
      <c r="C295" s="22">
        <f t="shared" si="25"/>
        <v>46034.666666665988</v>
      </c>
      <c r="D295" s="49">
        <v>34.804999999999993</v>
      </c>
      <c r="E295" s="48">
        <f t="shared" si="22"/>
        <v>1</v>
      </c>
      <c r="F295" s="48">
        <f t="shared" si="23"/>
        <v>57.122</v>
      </c>
      <c r="G295" s="50">
        <f t="shared" si="26"/>
        <v>200853.00000000003</v>
      </c>
      <c r="H295" s="51">
        <f t="shared" si="24"/>
        <v>0</v>
      </c>
      <c r="I295" s="2"/>
      <c r="J295" s="2"/>
      <c r="K295" s="2"/>
      <c r="L295" s="2"/>
    </row>
    <row r="296" spans="3:12" x14ac:dyDescent="0.25">
      <c r="C296" s="22">
        <f t="shared" si="25"/>
        <v>46034.708333332652</v>
      </c>
      <c r="D296" s="49">
        <v>33.979999999999983</v>
      </c>
      <c r="E296" s="48">
        <f t="shared" si="22"/>
        <v>0</v>
      </c>
      <c r="F296" s="48">
        <f t="shared" si="23"/>
        <v>56.791999999999987</v>
      </c>
      <c r="G296" s="50">
        <f t="shared" si="26"/>
        <v>0</v>
      </c>
      <c r="H296" s="51">
        <f t="shared" si="24"/>
        <v>0</v>
      </c>
      <c r="I296" s="2"/>
      <c r="J296" s="2"/>
      <c r="K296" s="2"/>
      <c r="L296" s="2"/>
    </row>
    <row r="297" spans="3:12" x14ac:dyDescent="0.25">
      <c r="C297" s="22">
        <f t="shared" si="25"/>
        <v>46034.749999999316</v>
      </c>
      <c r="D297" s="49">
        <v>33.979999999999983</v>
      </c>
      <c r="E297" s="48">
        <f t="shared" si="22"/>
        <v>0</v>
      </c>
      <c r="F297" s="48">
        <f t="shared" si="23"/>
        <v>56.791999999999987</v>
      </c>
      <c r="G297" s="50">
        <f t="shared" si="26"/>
        <v>0</v>
      </c>
      <c r="H297" s="51">
        <f t="shared" si="24"/>
        <v>0</v>
      </c>
      <c r="I297" s="2"/>
      <c r="J297" s="2"/>
      <c r="K297" s="2"/>
      <c r="L297" s="2"/>
    </row>
    <row r="298" spans="3:12" x14ac:dyDescent="0.25">
      <c r="C298" s="22">
        <f t="shared" si="25"/>
        <v>46034.79166666598</v>
      </c>
      <c r="D298" s="49">
        <v>33.454999999999998</v>
      </c>
      <c r="E298" s="48">
        <f t="shared" si="22"/>
        <v>0</v>
      </c>
      <c r="F298" s="48">
        <f t="shared" si="23"/>
        <v>56.581999999999994</v>
      </c>
      <c r="G298" s="50">
        <f t="shared" si="26"/>
        <v>0</v>
      </c>
      <c r="H298" s="51">
        <f t="shared" si="24"/>
        <v>0</v>
      </c>
      <c r="I298" s="2"/>
      <c r="J298" s="2"/>
      <c r="K298" s="2"/>
      <c r="L298" s="2"/>
    </row>
    <row r="299" spans="3:12" x14ac:dyDescent="0.25">
      <c r="C299" s="22">
        <f t="shared" si="25"/>
        <v>46034.833333332645</v>
      </c>
      <c r="D299" s="49">
        <v>33.08</v>
      </c>
      <c r="E299" s="48">
        <f t="shared" si="22"/>
        <v>0</v>
      </c>
      <c r="F299" s="48">
        <f t="shared" si="23"/>
        <v>56.432000000000002</v>
      </c>
      <c r="G299" s="50">
        <f t="shared" si="26"/>
        <v>0</v>
      </c>
      <c r="H299" s="51">
        <f t="shared" si="24"/>
        <v>0</v>
      </c>
      <c r="I299" s="2"/>
      <c r="J299" s="2"/>
      <c r="K299" s="2"/>
      <c r="L299" s="2"/>
    </row>
    <row r="300" spans="3:12" x14ac:dyDescent="0.25">
      <c r="C300" s="22">
        <f t="shared" si="25"/>
        <v>46034.874999999309</v>
      </c>
      <c r="D300" s="49">
        <v>33.08</v>
      </c>
      <c r="E300" s="48">
        <f t="shared" si="22"/>
        <v>0</v>
      </c>
      <c r="F300" s="48">
        <f t="shared" si="23"/>
        <v>56.432000000000002</v>
      </c>
      <c r="G300" s="50">
        <f t="shared" si="26"/>
        <v>0</v>
      </c>
      <c r="H300" s="51">
        <f t="shared" si="24"/>
        <v>0</v>
      </c>
      <c r="I300" s="2"/>
      <c r="J300" s="2"/>
      <c r="K300" s="2"/>
      <c r="L300" s="2"/>
    </row>
    <row r="301" spans="3:12" x14ac:dyDescent="0.25">
      <c r="C301" s="22">
        <f t="shared" si="25"/>
        <v>46034.916666665973</v>
      </c>
      <c r="D301" s="49">
        <v>33.08</v>
      </c>
      <c r="E301" s="48">
        <f t="shared" si="22"/>
        <v>0</v>
      </c>
      <c r="F301" s="48">
        <f t="shared" si="23"/>
        <v>56.432000000000002</v>
      </c>
      <c r="G301" s="50">
        <f t="shared" si="26"/>
        <v>0</v>
      </c>
      <c r="H301" s="51">
        <f t="shared" si="24"/>
        <v>0</v>
      </c>
      <c r="I301" s="2"/>
      <c r="J301" s="2"/>
      <c r="K301" s="2"/>
      <c r="L301" s="2"/>
    </row>
    <row r="302" spans="3:12" x14ac:dyDescent="0.25">
      <c r="C302" s="22">
        <f t="shared" si="25"/>
        <v>46034.958333332637</v>
      </c>
      <c r="D302" s="49">
        <v>33.08</v>
      </c>
      <c r="E302" s="48">
        <f t="shared" si="22"/>
        <v>0</v>
      </c>
      <c r="F302" s="48">
        <f t="shared" si="23"/>
        <v>56.432000000000002</v>
      </c>
      <c r="G302" s="50">
        <f t="shared" si="26"/>
        <v>0</v>
      </c>
      <c r="H302" s="51">
        <f t="shared" si="24"/>
        <v>0</v>
      </c>
      <c r="I302" s="2"/>
      <c r="J302" s="2"/>
      <c r="K302" s="2"/>
      <c r="L302" s="2"/>
    </row>
    <row r="303" spans="3:12" x14ac:dyDescent="0.25">
      <c r="C303" s="22">
        <f t="shared" si="25"/>
        <v>46034.999999999302</v>
      </c>
      <c r="D303" s="49">
        <v>32.450000000000003</v>
      </c>
      <c r="E303" s="48">
        <f t="shared" si="22"/>
        <v>0</v>
      </c>
      <c r="F303" s="48">
        <f t="shared" si="23"/>
        <v>56.18</v>
      </c>
      <c r="G303" s="50">
        <f t="shared" si="26"/>
        <v>0</v>
      </c>
      <c r="H303" s="51">
        <f t="shared" si="24"/>
        <v>0</v>
      </c>
      <c r="I303" s="2"/>
      <c r="J303" s="2"/>
      <c r="K303" s="2"/>
      <c r="L303" s="2"/>
    </row>
    <row r="304" spans="3:12" x14ac:dyDescent="0.25">
      <c r="C304" s="22">
        <f t="shared" si="25"/>
        <v>46035.041666665966</v>
      </c>
      <c r="D304" s="49">
        <v>32</v>
      </c>
      <c r="E304" s="48">
        <f t="shared" si="22"/>
        <v>0</v>
      </c>
      <c r="F304" s="48">
        <f t="shared" si="23"/>
        <v>56</v>
      </c>
      <c r="G304" s="50">
        <f t="shared" si="26"/>
        <v>0</v>
      </c>
      <c r="H304" s="51">
        <f t="shared" si="24"/>
        <v>0</v>
      </c>
      <c r="I304" s="2"/>
      <c r="J304" s="2"/>
      <c r="K304" s="2"/>
      <c r="L304" s="2"/>
    </row>
    <row r="305" spans="3:12" x14ac:dyDescent="0.25">
      <c r="C305" s="22">
        <f t="shared" si="25"/>
        <v>46035.08333333263</v>
      </c>
      <c r="D305" s="49">
        <v>32</v>
      </c>
      <c r="E305" s="48">
        <f t="shared" si="22"/>
        <v>0</v>
      </c>
      <c r="F305" s="48">
        <f t="shared" si="23"/>
        <v>56</v>
      </c>
      <c r="G305" s="50">
        <f t="shared" si="26"/>
        <v>0</v>
      </c>
      <c r="H305" s="51">
        <f t="shared" si="24"/>
        <v>0</v>
      </c>
      <c r="I305" s="2"/>
      <c r="J305" s="2"/>
      <c r="K305" s="2"/>
      <c r="L305" s="2"/>
    </row>
    <row r="306" spans="3:12" x14ac:dyDescent="0.25">
      <c r="C306" s="22">
        <f t="shared" si="25"/>
        <v>46035.124999999294</v>
      </c>
      <c r="D306" s="49">
        <v>31.37</v>
      </c>
      <c r="E306" s="48">
        <f t="shared" si="22"/>
        <v>0</v>
      </c>
      <c r="F306" s="48">
        <f t="shared" si="23"/>
        <v>55.747999999999998</v>
      </c>
      <c r="G306" s="50">
        <f t="shared" si="26"/>
        <v>0</v>
      </c>
      <c r="H306" s="51">
        <f t="shared" si="24"/>
        <v>0</v>
      </c>
      <c r="I306" s="2"/>
      <c r="J306" s="2"/>
      <c r="K306" s="2"/>
      <c r="L306" s="2"/>
    </row>
    <row r="307" spans="3:12" x14ac:dyDescent="0.25">
      <c r="C307" s="22">
        <f t="shared" si="25"/>
        <v>46035.166666665958</v>
      </c>
      <c r="D307" s="49">
        <v>30.395</v>
      </c>
      <c r="E307" s="48">
        <f t="shared" si="22"/>
        <v>0</v>
      </c>
      <c r="F307" s="48">
        <f t="shared" si="23"/>
        <v>55.358000000000004</v>
      </c>
      <c r="G307" s="50">
        <f t="shared" si="26"/>
        <v>0</v>
      </c>
      <c r="H307" s="51">
        <f t="shared" si="24"/>
        <v>0</v>
      </c>
      <c r="I307" s="2"/>
      <c r="J307" s="2"/>
      <c r="K307" s="2"/>
      <c r="L307" s="2"/>
    </row>
    <row r="308" spans="3:12" x14ac:dyDescent="0.25">
      <c r="C308" s="22">
        <f t="shared" si="25"/>
        <v>46035.208333332623</v>
      </c>
      <c r="D308" s="49">
        <v>28.865000000000013</v>
      </c>
      <c r="E308" s="48">
        <f t="shared" si="22"/>
        <v>0</v>
      </c>
      <c r="F308" s="48">
        <f t="shared" si="23"/>
        <v>54.746000000000009</v>
      </c>
      <c r="G308" s="50">
        <f t="shared" si="26"/>
        <v>0</v>
      </c>
      <c r="H308" s="51">
        <f t="shared" si="24"/>
        <v>0</v>
      </c>
      <c r="I308" s="2"/>
      <c r="J308" s="2"/>
      <c r="K308" s="2"/>
      <c r="L308" s="2"/>
    </row>
    <row r="309" spans="3:12" x14ac:dyDescent="0.25">
      <c r="C309" s="22">
        <f t="shared" si="25"/>
        <v>46035.249999999287</v>
      </c>
      <c r="D309" s="49">
        <v>28.250000000000007</v>
      </c>
      <c r="E309" s="48">
        <f t="shared" si="22"/>
        <v>0</v>
      </c>
      <c r="F309" s="48">
        <f t="shared" si="23"/>
        <v>54.5</v>
      </c>
      <c r="G309" s="50">
        <f t="shared" si="26"/>
        <v>0</v>
      </c>
      <c r="H309" s="51">
        <f t="shared" si="24"/>
        <v>0</v>
      </c>
      <c r="I309" s="2"/>
      <c r="J309" s="2"/>
      <c r="K309" s="2"/>
      <c r="L309" s="2"/>
    </row>
    <row r="310" spans="3:12" x14ac:dyDescent="0.25">
      <c r="C310" s="22">
        <f t="shared" si="25"/>
        <v>46035.291666665951</v>
      </c>
      <c r="D310" s="49">
        <v>27.560000000000009</v>
      </c>
      <c r="E310" s="48">
        <f t="shared" si="22"/>
        <v>0</v>
      </c>
      <c r="F310" s="48">
        <f t="shared" si="23"/>
        <v>54.224000000000004</v>
      </c>
      <c r="G310" s="50">
        <f t="shared" si="26"/>
        <v>0</v>
      </c>
      <c r="H310" s="51">
        <f t="shared" si="24"/>
        <v>0</v>
      </c>
      <c r="I310" s="2"/>
      <c r="J310" s="2"/>
      <c r="K310" s="2"/>
      <c r="L310" s="2"/>
    </row>
    <row r="311" spans="3:12" x14ac:dyDescent="0.25">
      <c r="C311" s="22">
        <f t="shared" si="25"/>
        <v>46035.333333332615</v>
      </c>
      <c r="D311" s="49">
        <v>27.800000000000004</v>
      </c>
      <c r="E311" s="48">
        <f t="shared" si="22"/>
        <v>1</v>
      </c>
      <c r="F311" s="48">
        <f t="shared" si="23"/>
        <v>54.32</v>
      </c>
      <c r="G311" s="50">
        <f t="shared" si="26"/>
        <v>238679.99999999997</v>
      </c>
      <c r="H311" s="51">
        <f t="shared" si="24"/>
        <v>0</v>
      </c>
      <c r="I311" s="2"/>
      <c r="J311" s="2"/>
      <c r="K311" s="2"/>
      <c r="L311" s="2"/>
    </row>
    <row r="312" spans="3:12" x14ac:dyDescent="0.25">
      <c r="C312" s="22">
        <f t="shared" si="25"/>
        <v>46035.37499999928</v>
      </c>
      <c r="D312" s="49">
        <v>29.344999999999999</v>
      </c>
      <c r="E312" s="48">
        <f t="shared" si="22"/>
        <v>1</v>
      </c>
      <c r="F312" s="48">
        <f t="shared" si="23"/>
        <v>54.938000000000002</v>
      </c>
      <c r="G312" s="50">
        <f t="shared" si="26"/>
        <v>230337</v>
      </c>
      <c r="H312" s="51">
        <f t="shared" si="24"/>
        <v>0</v>
      </c>
      <c r="I312" s="2"/>
      <c r="J312" s="2"/>
      <c r="K312" s="2"/>
      <c r="L312" s="2"/>
    </row>
    <row r="313" spans="3:12" x14ac:dyDescent="0.25">
      <c r="C313" s="22">
        <f t="shared" si="25"/>
        <v>46035.416666665944</v>
      </c>
      <c r="D313" s="49">
        <v>30.545000000000002</v>
      </c>
      <c r="E313" s="48">
        <f t="shared" si="22"/>
        <v>1</v>
      </c>
      <c r="F313" s="48">
        <f t="shared" si="23"/>
        <v>55.417999999999999</v>
      </c>
      <c r="G313" s="50">
        <f t="shared" si="26"/>
        <v>223857</v>
      </c>
      <c r="H313" s="51">
        <f t="shared" si="24"/>
        <v>0</v>
      </c>
      <c r="I313" s="2"/>
      <c r="J313" s="2"/>
      <c r="K313" s="2"/>
      <c r="L313" s="2"/>
    </row>
    <row r="314" spans="3:12" x14ac:dyDescent="0.25">
      <c r="C314" s="22">
        <f t="shared" si="25"/>
        <v>46035.458333332608</v>
      </c>
      <c r="D314" s="49">
        <v>31.55</v>
      </c>
      <c r="E314" s="48">
        <f t="shared" si="22"/>
        <v>1</v>
      </c>
      <c r="F314" s="48">
        <f t="shared" si="23"/>
        <v>55.82</v>
      </c>
      <c r="G314" s="50">
        <f t="shared" si="26"/>
        <v>218430.00000000003</v>
      </c>
      <c r="H314" s="51">
        <f t="shared" si="24"/>
        <v>0</v>
      </c>
      <c r="I314" s="2"/>
      <c r="J314" s="2"/>
      <c r="K314" s="2"/>
      <c r="L314" s="2"/>
    </row>
    <row r="315" spans="3:12" x14ac:dyDescent="0.25">
      <c r="C315" s="22">
        <f t="shared" si="25"/>
        <v>46035.499999999272</v>
      </c>
      <c r="D315" s="49">
        <v>33.155000000000001</v>
      </c>
      <c r="E315" s="48">
        <f t="shared" si="22"/>
        <v>1</v>
      </c>
      <c r="F315" s="48">
        <f t="shared" si="23"/>
        <v>56.462000000000003</v>
      </c>
      <c r="G315" s="50">
        <f t="shared" si="26"/>
        <v>209763</v>
      </c>
      <c r="H315" s="51">
        <f t="shared" si="24"/>
        <v>0</v>
      </c>
      <c r="I315" s="2"/>
      <c r="J315" s="2"/>
      <c r="K315" s="2"/>
      <c r="L315" s="2"/>
    </row>
    <row r="316" spans="3:12" x14ac:dyDescent="0.25">
      <c r="C316" s="22">
        <f t="shared" si="25"/>
        <v>46035.541666665937</v>
      </c>
      <c r="D316" s="49">
        <v>34.61</v>
      </c>
      <c r="E316" s="48">
        <f t="shared" si="22"/>
        <v>1</v>
      </c>
      <c r="F316" s="48">
        <f t="shared" si="23"/>
        <v>57.043999999999997</v>
      </c>
      <c r="G316" s="50">
        <f t="shared" si="26"/>
        <v>201906</v>
      </c>
      <c r="H316" s="51">
        <f t="shared" si="24"/>
        <v>0</v>
      </c>
      <c r="I316" s="2"/>
      <c r="J316" s="2"/>
      <c r="K316" s="2"/>
      <c r="L316" s="2"/>
    </row>
    <row r="317" spans="3:12" x14ac:dyDescent="0.25">
      <c r="C317" s="22">
        <f t="shared" si="25"/>
        <v>46035.583333332601</v>
      </c>
      <c r="D317" s="49">
        <v>35.899999999999991</v>
      </c>
      <c r="E317" s="48">
        <f t="shared" si="22"/>
        <v>1</v>
      </c>
      <c r="F317" s="48">
        <f t="shared" si="23"/>
        <v>57.559999999999995</v>
      </c>
      <c r="G317" s="50">
        <f t="shared" si="26"/>
        <v>194940.00000000006</v>
      </c>
      <c r="H317" s="51">
        <f t="shared" si="24"/>
        <v>0</v>
      </c>
      <c r="I317" s="2"/>
      <c r="J317" s="2"/>
      <c r="K317" s="2"/>
      <c r="L317" s="2"/>
    </row>
    <row r="318" spans="3:12" x14ac:dyDescent="0.25">
      <c r="C318" s="22">
        <f t="shared" si="25"/>
        <v>46035.624999999265</v>
      </c>
      <c r="D318" s="49">
        <v>37.339999999999989</v>
      </c>
      <c r="E318" s="48">
        <f t="shared" si="22"/>
        <v>1</v>
      </c>
      <c r="F318" s="48">
        <f t="shared" si="23"/>
        <v>58.135999999999996</v>
      </c>
      <c r="G318" s="50">
        <f t="shared" si="26"/>
        <v>187164.00000000006</v>
      </c>
      <c r="H318" s="51">
        <f t="shared" si="24"/>
        <v>0</v>
      </c>
      <c r="I318" s="2"/>
      <c r="J318" s="2"/>
      <c r="K318" s="2"/>
      <c r="L318" s="2"/>
    </row>
    <row r="319" spans="3:12" x14ac:dyDescent="0.25">
      <c r="C319" s="22">
        <f t="shared" si="25"/>
        <v>46035.666666665929</v>
      </c>
      <c r="D319" s="49">
        <v>35.104999999999983</v>
      </c>
      <c r="E319" s="48">
        <f t="shared" si="22"/>
        <v>1</v>
      </c>
      <c r="F319" s="48">
        <f t="shared" si="23"/>
        <v>57.24199999999999</v>
      </c>
      <c r="G319" s="50">
        <f t="shared" si="26"/>
        <v>199233.00000000009</v>
      </c>
      <c r="H319" s="51">
        <f t="shared" si="24"/>
        <v>0</v>
      </c>
      <c r="I319" s="2"/>
      <c r="J319" s="2"/>
      <c r="K319" s="2"/>
      <c r="L319" s="2"/>
    </row>
    <row r="320" spans="3:12" x14ac:dyDescent="0.25">
      <c r="C320" s="22">
        <f t="shared" si="25"/>
        <v>46035.708333332594</v>
      </c>
      <c r="D320" s="49">
        <v>33.08</v>
      </c>
      <c r="E320" s="48">
        <f t="shared" si="22"/>
        <v>0</v>
      </c>
      <c r="F320" s="48">
        <f t="shared" si="23"/>
        <v>56.432000000000002</v>
      </c>
      <c r="G320" s="50">
        <f t="shared" si="26"/>
        <v>0</v>
      </c>
      <c r="H320" s="51">
        <f t="shared" si="24"/>
        <v>0</v>
      </c>
      <c r="I320" s="2"/>
      <c r="J320" s="2"/>
      <c r="K320" s="2"/>
      <c r="L320" s="2"/>
    </row>
    <row r="321" spans="3:12" x14ac:dyDescent="0.25">
      <c r="C321" s="22">
        <f t="shared" si="25"/>
        <v>46035.749999999258</v>
      </c>
      <c r="D321" s="49">
        <v>33.08</v>
      </c>
      <c r="E321" s="48">
        <f t="shared" si="22"/>
        <v>0</v>
      </c>
      <c r="F321" s="48">
        <f t="shared" si="23"/>
        <v>56.432000000000002</v>
      </c>
      <c r="G321" s="50">
        <f t="shared" si="26"/>
        <v>0</v>
      </c>
      <c r="H321" s="51">
        <f t="shared" si="24"/>
        <v>0</v>
      </c>
      <c r="I321" s="2"/>
      <c r="J321" s="2"/>
      <c r="K321" s="2"/>
      <c r="L321" s="2"/>
    </row>
    <row r="322" spans="3:12" x14ac:dyDescent="0.25">
      <c r="C322" s="22">
        <f t="shared" si="25"/>
        <v>46035.791666665922</v>
      </c>
      <c r="D322" s="49">
        <v>32.450000000000003</v>
      </c>
      <c r="E322" s="48">
        <f t="shared" si="22"/>
        <v>0</v>
      </c>
      <c r="F322" s="48">
        <f t="shared" si="23"/>
        <v>56.18</v>
      </c>
      <c r="G322" s="50">
        <f t="shared" si="26"/>
        <v>0</v>
      </c>
      <c r="H322" s="51">
        <f t="shared" si="24"/>
        <v>0</v>
      </c>
      <c r="I322" s="2"/>
      <c r="J322" s="2"/>
      <c r="K322" s="2"/>
      <c r="L322" s="2"/>
    </row>
    <row r="323" spans="3:12" x14ac:dyDescent="0.25">
      <c r="C323" s="22">
        <f t="shared" si="25"/>
        <v>46035.833333332586</v>
      </c>
      <c r="D323" s="49">
        <v>31.37</v>
      </c>
      <c r="E323" s="48">
        <f t="shared" si="22"/>
        <v>0</v>
      </c>
      <c r="F323" s="48">
        <f t="shared" si="23"/>
        <v>55.747999999999998</v>
      </c>
      <c r="G323" s="50">
        <f t="shared" si="26"/>
        <v>0</v>
      </c>
      <c r="H323" s="51">
        <f t="shared" si="24"/>
        <v>0</v>
      </c>
      <c r="I323" s="2"/>
      <c r="J323" s="2"/>
      <c r="K323" s="2"/>
      <c r="L323" s="2"/>
    </row>
    <row r="324" spans="3:12" x14ac:dyDescent="0.25">
      <c r="C324" s="22">
        <f t="shared" si="25"/>
        <v>46035.874999999251</v>
      </c>
      <c r="D324" s="49">
        <v>30.395</v>
      </c>
      <c r="E324" s="48">
        <f t="shared" si="22"/>
        <v>0</v>
      </c>
      <c r="F324" s="48">
        <f t="shared" si="23"/>
        <v>55.358000000000004</v>
      </c>
      <c r="G324" s="50">
        <f t="shared" si="26"/>
        <v>0</v>
      </c>
      <c r="H324" s="51">
        <f t="shared" si="24"/>
        <v>0</v>
      </c>
      <c r="I324" s="2"/>
      <c r="J324" s="2"/>
      <c r="K324" s="2"/>
      <c r="L324" s="2"/>
    </row>
    <row r="325" spans="3:12" x14ac:dyDescent="0.25">
      <c r="C325" s="22">
        <f t="shared" si="25"/>
        <v>46035.916666665915</v>
      </c>
      <c r="D325" s="49">
        <v>30.020000000000017</v>
      </c>
      <c r="E325" s="48">
        <f t="shared" si="22"/>
        <v>0</v>
      </c>
      <c r="F325" s="48">
        <f t="shared" si="23"/>
        <v>55.208000000000006</v>
      </c>
      <c r="G325" s="50">
        <f t="shared" si="26"/>
        <v>0</v>
      </c>
      <c r="H325" s="51">
        <f t="shared" si="24"/>
        <v>0</v>
      </c>
      <c r="I325" s="2"/>
      <c r="J325" s="2"/>
      <c r="K325" s="2"/>
      <c r="L325" s="2"/>
    </row>
    <row r="326" spans="3:12" x14ac:dyDescent="0.25">
      <c r="C326" s="22">
        <f t="shared" si="25"/>
        <v>46035.958333332579</v>
      </c>
      <c r="D326" s="49">
        <v>29.39</v>
      </c>
      <c r="E326" s="48">
        <f t="shared" si="22"/>
        <v>0</v>
      </c>
      <c r="F326" s="48">
        <f t="shared" si="23"/>
        <v>54.956000000000003</v>
      </c>
      <c r="G326" s="50">
        <f t="shared" si="26"/>
        <v>0</v>
      </c>
      <c r="H326" s="51">
        <f t="shared" si="24"/>
        <v>0</v>
      </c>
      <c r="I326" s="2"/>
      <c r="J326" s="2"/>
      <c r="K326" s="2"/>
      <c r="L326" s="2"/>
    </row>
    <row r="327" spans="3:12" x14ac:dyDescent="0.25">
      <c r="C327" s="22">
        <f t="shared" si="25"/>
        <v>46035.999999999243</v>
      </c>
      <c r="D327" s="49">
        <v>27.785000000000011</v>
      </c>
      <c r="E327" s="48">
        <f t="shared" si="22"/>
        <v>0</v>
      </c>
      <c r="F327" s="48">
        <f t="shared" si="23"/>
        <v>54.314000000000007</v>
      </c>
      <c r="G327" s="50">
        <f t="shared" si="26"/>
        <v>0</v>
      </c>
      <c r="H327" s="51">
        <f t="shared" si="24"/>
        <v>0</v>
      </c>
      <c r="I327" s="2"/>
      <c r="J327" s="2"/>
      <c r="K327" s="2"/>
      <c r="L327" s="2"/>
    </row>
    <row r="328" spans="3:12" x14ac:dyDescent="0.25">
      <c r="C328" s="22">
        <f t="shared" si="25"/>
        <v>46036.041666665908</v>
      </c>
      <c r="D328" s="49">
        <v>26.435000000000009</v>
      </c>
      <c r="E328" s="48">
        <f t="shared" si="22"/>
        <v>0</v>
      </c>
      <c r="F328" s="48">
        <f t="shared" si="23"/>
        <v>53.774000000000001</v>
      </c>
      <c r="G328" s="50">
        <f t="shared" si="26"/>
        <v>0</v>
      </c>
      <c r="H328" s="51">
        <f t="shared" si="24"/>
        <v>0</v>
      </c>
      <c r="I328" s="2"/>
      <c r="J328" s="2"/>
      <c r="K328" s="2"/>
      <c r="L328" s="2"/>
    </row>
    <row r="329" spans="3:12" x14ac:dyDescent="0.25">
      <c r="C329" s="22">
        <f t="shared" si="25"/>
        <v>46036.083333332572</v>
      </c>
      <c r="D329" s="49">
        <v>26.060000000000002</v>
      </c>
      <c r="E329" s="48">
        <f t="shared" si="22"/>
        <v>0</v>
      </c>
      <c r="F329" s="48">
        <f t="shared" si="23"/>
        <v>53.623999999999995</v>
      </c>
      <c r="G329" s="50">
        <f t="shared" si="26"/>
        <v>0</v>
      </c>
      <c r="H329" s="51">
        <f t="shared" si="24"/>
        <v>0</v>
      </c>
      <c r="I329" s="2"/>
      <c r="J329" s="2"/>
      <c r="K329" s="2"/>
      <c r="L329" s="2"/>
    </row>
    <row r="330" spans="3:12" x14ac:dyDescent="0.25">
      <c r="C330" s="22">
        <f t="shared" si="25"/>
        <v>46036.124999999236</v>
      </c>
      <c r="D330" s="49">
        <v>26.375</v>
      </c>
      <c r="E330" s="48">
        <f t="shared" si="22"/>
        <v>0</v>
      </c>
      <c r="F330" s="48">
        <f t="shared" si="23"/>
        <v>53.75</v>
      </c>
      <c r="G330" s="50">
        <f t="shared" si="26"/>
        <v>0</v>
      </c>
      <c r="H330" s="51">
        <f t="shared" si="24"/>
        <v>0</v>
      </c>
      <c r="I330" s="2"/>
      <c r="J330" s="2"/>
      <c r="K330" s="2"/>
      <c r="L330" s="2"/>
    </row>
    <row r="331" spans="3:12" x14ac:dyDescent="0.25">
      <c r="C331" s="22">
        <f t="shared" si="25"/>
        <v>46036.1666666659</v>
      </c>
      <c r="D331" s="49">
        <v>27.440000000000005</v>
      </c>
      <c r="E331" s="48">
        <f t="shared" si="22"/>
        <v>0</v>
      </c>
      <c r="F331" s="48">
        <f t="shared" si="23"/>
        <v>54.176000000000002</v>
      </c>
      <c r="G331" s="50">
        <f t="shared" si="26"/>
        <v>0</v>
      </c>
      <c r="H331" s="51">
        <f t="shared" si="24"/>
        <v>0</v>
      </c>
      <c r="I331" s="2"/>
      <c r="J331" s="2"/>
      <c r="K331" s="2"/>
      <c r="L331" s="2"/>
    </row>
    <row r="332" spans="3:12" x14ac:dyDescent="0.25">
      <c r="C332" s="22">
        <f t="shared" si="25"/>
        <v>46036.208333332565</v>
      </c>
      <c r="D332" s="49">
        <v>27.41</v>
      </c>
      <c r="E332" s="48">
        <f t="shared" si="22"/>
        <v>0</v>
      </c>
      <c r="F332" s="48">
        <f t="shared" si="23"/>
        <v>54.164000000000001</v>
      </c>
      <c r="G332" s="50">
        <f t="shared" si="26"/>
        <v>0</v>
      </c>
      <c r="H332" s="51">
        <f t="shared" si="24"/>
        <v>0</v>
      </c>
      <c r="I332" s="2"/>
      <c r="J332" s="2"/>
      <c r="K332" s="2"/>
      <c r="L332" s="2"/>
    </row>
    <row r="333" spans="3:12" x14ac:dyDescent="0.25">
      <c r="C333" s="22">
        <f t="shared" si="25"/>
        <v>46036.249999999229</v>
      </c>
      <c r="D333" s="49">
        <v>26.96</v>
      </c>
      <c r="E333" s="48">
        <f t="shared" si="22"/>
        <v>0</v>
      </c>
      <c r="F333" s="48">
        <f t="shared" si="23"/>
        <v>53.983999999999995</v>
      </c>
      <c r="G333" s="50">
        <f t="shared" si="26"/>
        <v>0</v>
      </c>
      <c r="H333" s="51">
        <f t="shared" si="24"/>
        <v>0</v>
      </c>
      <c r="I333" s="2"/>
      <c r="J333" s="2"/>
      <c r="K333" s="2"/>
      <c r="L333" s="2"/>
    </row>
    <row r="334" spans="3:12" x14ac:dyDescent="0.25">
      <c r="C334" s="22">
        <f t="shared" si="25"/>
        <v>46036.291666665893</v>
      </c>
      <c r="D334" s="49">
        <v>26.96</v>
      </c>
      <c r="E334" s="48">
        <f t="shared" si="22"/>
        <v>0</v>
      </c>
      <c r="F334" s="48">
        <f t="shared" si="23"/>
        <v>53.983999999999995</v>
      </c>
      <c r="G334" s="50">
        <f t="shared" si="26"/>
        <v>0</v>
      </c>
      <c r="H334" s="51">
        <f t="shared" si="24"/>
        <v>0</v>
      </c>
      <c r="I334" s="2"/>
      <c r="J334" s="2"/>
      <c r="K334" s="2"/>
      <c r="L334" s="2"/>
    </row>
    <row r="335" spans="3:12" x14ac:dyDescent="0.25">
      <c r="C335" s="22">
        <f t="shared" si="25"/>
        <v>46036.333333332557</v>
      </c>
      <c r="D335" s="49">
        <v>26.435000000000009</v>
      </c>
      <c r="E335" s="48">
        <f t="shared" ref="E335:E398" si="27">IF(OR(SUMPRODUCT(--ISNUMBER(SEARCH(TRIM(TEXT(C335,"dddd")), SUBSTITUTE($H$9," ",""))))&gt;0, HOUR(C335)&lt;$H$6, HOUR(C335)&gt;=$H$7), 0, 1)</f>
        <v>1</v>
      </c>
      <c r="F335" s="48">
        <f t="shared" ref="F335:F398" si="28">D335-$H$10*(D335-$H$4)</f>
        <v>53.774000000000001</v>
      </c>
      <c r="G335" s="50">
        <f t="shared" si="26"/>
        <v>246050.99999999994</v>
      </c>
      <c r="H335" s="51">
        <f t="shared" si="24"/>
        <v>0</v>
      </c>
      <c r="I335" s="2"/>
      <c r="J335" s="2"/>
      <c r="K335" s="2"/>
      <c r="L335" s="2"/>
    </row>
    <row r="336" spans="3:12" x14ac:dyDescent="0.25">
      <c r="C336" s="22">
        <f t="shared" si="25"/>
        <v>46036.374999999221</v>
      </c>
      <c r="D336" s="49">
        <v>26.375</v>
      </c>
      <c r="E336" s="48">
        <f t="shared" si="27"/>
        <v>1</v>
      </c>
      <c r="F336" s="48">
        <f t="shared" si="28"/>
        <v>53.75</v>
      </c>
      <c r="G336" s="50">
        <f t="shared" si="26"/>
        <v>246375</v>
      </c>
      <c r="H336" s="51">
        <f t="shared" ref="H336:H399" si="29">IF(D336&gt;$H$5,E336*1.08*$H$8*(D336-$H$5),0)</f>
        <v>0</v>
      </c>
      <c r="I336" s="2"/>
      <c r="J336" s="2"/>
      <c r="K336" s="2"/>
      <c r="L336" s="2"/>
    </row>
    <row r="337" spans="3:12" x14ac:dyDescent="0.25">
      <c r="C337" s="22">
        <f t="shared" si="25"/>
        <v>46036.416666665886</v>
      </c>
      <c r="D337" s="49">
        <v>29.120000000000019</v>
      </c>
      <c r="E337" s="48">
        <f t="shared" si="27"/>
        <v>1</v>
      </c>
      <c r="F337" s="48">
        <f t="shared" si="28"/>
        <v>54.848000000000006</v>
      </c>
      <c r="G337" s="50">
        <f t="shared" si="26"/>
        <v>231551.99999999991</v>
      </c>
      <c r="H337" s="51">
        <f t="shared" si="29"/>
        <v>0</v>
      </c>
      <c r="I337" s="2"/>
      <c r="J337" s="2"/>
      <c r="K337" s="2"/>
      <c r="L337" s="2"/>
    </row>
    <row r="338" spans="3:12" x14ac:dyDescent="0.25">
      <c r="C338" s="22">
        <f t="shared" ref="C338:C401" si="30">C337+1/24</f>
        <v>46036.45833333255</v>
      </c>
      <c r="D338" s="49">
        <v>32.704999999999998</v>
      </c>
      <c r="E338" s="48">
        <f t="shared" si="27"/>
        <v>1</v>
      </c>
      <c r="F338" s="48">
        <f t="shared" si="28"/>
        <v>56.281999999999996</v>
      </c>
      <c r="G338" s="50">
        <f t="shared" si="26"/>
        <v>212193</v>
      </c>
      <c r="H338" s="51">
        <f t="shared" si="29"/>
        <v>0</v>
      </c>
      <c r="I338" s="2"/>
      <c r="J338" s="2"/>
      <c r="K338" s="2"/>
      <c r="L338" s="2"/>
    </row>
    <row r="339" spans="3:12" x14ac:dyDescent="0.25">
      <c r="C339" s="22">
        <f t="shared" si="30"/>
        <v>46036.499999999214</v>
      </c>
      <c r="D339" s="49">
        <v>33.979999999999983</v>
      </c>
      <c r="E339" s="48">
        <f t="shared" si="27"/>
        <v>1</v>
      </c>
      <c r="F339" s="48">
        <f t="shared" si="28"/>
        <v>56.791999999999987</v>
      </c>
      <c r="G339" s="50">
        <f t="shared" si="26"/>
        <v>205308.00000000009</v>
      </c>
      <c r="H339" s="51">
        <f t="shared" si="29"/>
        <v>0</v>
      </c>
      <c r="I339" s="2"/>
      <c r="J339" s="2"/>
      <c r="K339" s="2"/>
      <c r="L339" s="2"/>
    </row>
    <row r="340" spans="3:12" x14ac:dyDescent="0.25">
      <c r="C340" s="22">
        <f t="shared" si="30"/>
        <v>46036.541666665878</v>
      </c>
      <c r="D340" s="49">
        <v>35.134999999999991</v>
      </c>
      <c r="E340" s="48">
        <f t="shared" si="27"/>
        <v>1</v>
      </c>
      <c r="F340" s="48">
        <f t="shared" si="28"/>
        <v>57.253999999999991</v>
      </c>
      <c r="G340" s="50">
        <f t="shared" si="26"/>
        <v>199071.00000000006</v>
      </c>
      <c r="H340" s="51">
        <f t="shared" si="29"/>
        <v>0</v>
      </c>
      <c r="I340" s="2"/>
      <c r="J340" s="2"/>
      <c r="K340" s="2"/>
      <c r="L340" s="2"/>
    </row>
    <row r="341" spans="3:12" x14ac:dyDescent="0.25">
      <c r="C341" s="22">
        <f t="shared" si="30"/>
        <v>46036.583333332543</v>
      </c>
      <c r="D341" s="49">
        <v>36.590000000000003</v>
      </c>
      <c r="E341" s="48">
        <f t="shared" si="27"/>
        <v>1</v>
      </c>
      <c r="F341" s="48">
        <f t="shared" si="28"/>
        <v>57.835999999999999</v>
      </c>
      <c r="G341" s="50">
        <f t="shared" si="26"/>
        <v>191213.99999999997</v>
      </c>
      <c r="H341" s="51">
        <f t="shared" si="29"/>
        <v>0</v>
      </c>
      <c r="I341" s="2"/>
      <c r="J341" s="2"/>
      <c r="K341" s="2"/>
      <c r="L341" s="2"/>
    </row>
    <row r="342" spans="3:12" x14ac:dyDescent="0.25">
      <c r="C342" s="22">
        <f t="shared" si="30"/>
        <v>46036.624999999207</v>
      </c>
      <c r="D342" s="49">
        <v>37.564999999999991</v>
      </c>
      <c r="E342" s="48">
        <f t="shared" si="27"/>
        <v>1</v>
      </c>
      <c r="F342" s="48">
        <f t="shared" si="28"/>
        <v>58.225999999999999</v>
      </c>
      <c r="G342" s="50">
        <f t="shared" si="26"/>
        <v>185949.00000000006</v>
      </c>
      <c r="H342" s="51">
        <f t="shared" si="29"/>
        <v>0</v>
      </c>
      <c r="I342" s="2"/>
      <c r="J342" s="2"/>
      <c r="K342" s="2"/>
      <c r="L342" s="2"/>
    </row>
    <row r="343" spans="3:12" x14ac:dyDescent="0.25">
      <c r="C343" s="22">
        <f t="shared" si="30"/>
        <v>46036.666666665871</v>
      </c>
      <c r="D343" s="49">
        <v>36.259999999999991</v>
      </c>
      <c r="E343" s="48">
        <f t="shared" si="27"/>
        <v>1</v>
      </c>
      <c r="F343" s="48">
        <f t="shared" si="28"/>
        <v>57.703999999999994</v>
      </c>
      <c r="G343" s="50">
        <f t="shared" si="26"/>
        <v>192996.00000000006</v>
      </c>
      <c r="H343" s="51">
        <f t="shared" si="29"/>
        <v>0</v>
      </c>
      <c r="I343" s="2"/>
      <c r="J343" s="2"/>
      <c r="K343" s="2"/>
      <c r="L343" s="2"/>
    </row>
    <row r="344" spans="3:12" x14ac:dyDescent="0.25">
      <c r="C344" s="22">
        <f t="shared" si="30"/>
        <v>46036.708333332535</v>
      </c>
      <c r="D344" s="49">
        <v>34.43</v>
      </c>
      <c r="E344" s="48">
        <f t="shared" si="27"/>
        <v>0</v>
      </c>
      <c r="F344" s="48">
        <f t="shared" si="28"/>
        <v>56.971999999999994</v>
      </c>
      <c r="G344" s="50">
        <f t="shared" ref="G344:G407" si="31">IF(D344&lt;$H$4,E344*1.08*$H$8*($H$4-D344),0)</f>
        <v>0</v>
      </c>
      <c r="H344" s="51">
        <f t="shared" si="29"/>
        <v>0</v>
      </c>
      <c r="I344" s="2"/>
      <c r="J344" s="2"/>
      <c r="K344" s="2"/>
      <c r="L344" s="2"/>
    </row>
    <row r="345" spans="3:12" x14ac:dyDescent="0.25">
      <c r="C345" s="22">
        <f t="shared" si="30"/>
        <v>46036.7499999992</v>
      </c>
      <c r="D345" s="49">
        <v>33.454999999999998</v>
      </c>
      <c r="E345" s="48">
        <f t="shared" si="27"/>
        <v>0</v>
      </c>
      <c r="F345" s="48">
        <f t="shared" si="28"/>
        <v>56.581999999999994</v>
      </c>
      <c r="G345" s="50">
        <f t="shared" si="31"/>
        <v>0</v>
      </c>
      <c r="H345" s="51">
        <f t="shared" si="29"/>
        <v>0</v>
      </c>
      <c r="I345" s="2"/>
      <c r="J345" s="2"/>
      <c r="K345" s="2"/>
      <c r="L345" s="2"/>
    </row>
    <row r="346" spans="3:12" x14ac:dyDescent="0.25">
      <c r="C346" s="22">
        <f t="shared" si="30"/>
        <v>46036.791666665864</v>
      </c>
      <c r="D346" s="49">
        <v>32.450000000000003</v>
      </c>
      <c r="E346" s="48">
        <f t="shared" si="27"/>
        <v>0</v>
      </c>
      <c r="F346" s="48">
        <f t="shared" si="28"/>
        <v>56.18</v>
      </c>
      <c r="G346" s="50">
        <f t="shared" si="31"/>
        <v>0</v>
      </c>
      <c r="H346" s="51">
        <f t="shared" si="29"/>
        <v>0</v>
      </c>
      <c r="I346" s="2"/>
      <c r="J346" s="2"/>
      <c r="K346" s="2"/>
      <c r="L346" s="2"/>
    </row>
    <row r="347" spans="3:12" x14ac:dyDescent="0.25">
      <c r="C347" s="22">
        <f t="shared" si="30"/>
        <v>46036.833333332528</v>
      </c>
      <c r="D347" s="49">
        <v>32</v>
      </c>
      <c r="E347" s="48">
        <f t="shared" si="27"/>
        <v>0</v>
      </c>
      <c r="F347" s="48">
        <f t="shared" si="28"/>
        <v>56</v>
      </c>
      <c r="G347" s="50">
        <f t="shared" si="31"/>
        <v>0</v>
      </c>
      <c r="H347" s="51">
        <f t="shared" si="29"/>
        <v>0</v>
      </c>
      <c r="I347" s="2"/>
      <c r="J347" s="2"/>
      <c r="K347" s="2"/>
      <c r="L347" s="2"/>
    </row>
    <row r="348" spans="3:12" x14ac:dyDescent="0.25">
      <c r="C348" s="22">
        <f t="shared" si="30"/>
        <v>46036.874999999192</v>
      </c>
      <c r="D348" s="49">
        <v>32</v>
      </c>
      <c r="E348" s="48">
        <f t="shared" si="27"/>
        <v>0</v>
      </c>
      <c r="F348" s="48">
        <f t="shared" si="28"/>
        <v>56</v>
      </c>
      <c r="G348" s="50">
        <f t="shared" si="31"/>
        <v>0</v>
      </c>
      <c r="H348" s="51">
        <f t="shared" si="29"/>
        <v>0</v>
      </c>
      <c r="I348" s="2"/>
      <c r="J348" s="2"/>
      <c r="K348" s="2"/>
      <c r="L348" s="2"/>
    </row>
    <row r="349" spans="3:12" x14ac:dyDescent="0.25">
      <c r="C349" s="22">
        <f t="shared" si="30"/>
        <v>46036.916666665857</v>
      </c>
      <c r="D349" s="49">
        <v>32</v>
      </c>
      <c r="E349" s="48">
        <f t="shared" si="27"/>
        <v>0</v>
      </c>
      <c r="F349" s="48">
        <f t="shared" si="28"/>
        <v>56</v>
      </c>
      <c r="G349" s="50">
        <f t="shared" si="31"/>
        <v>0</v>
      </c>
      <c r="H349" s="51">
        <f t="shared" si="29"/>
        <v>0</v>
      </c>
      <c r="I349" s="2"/>
      <c r="J349" s="2"/>
      <c r="K349" s="2"/>
      <c r="L349" s="2"/>
    </row>
    <row r="350" spans="3:12" x14ac:dyDescent="0.25">
      <c r="C350" s="22">
        <f t="shared" si="30"/>
        <v>46036.958333332521</v>
      </c>
      <c r="D350" s="49">
        <v>32</v>
      </c>
      <c r="E350" s="48">
        <f t="shared" si="27"/>
        <v>0</v>
      </c>
      <c r="F350" s="48">
        <f t="shared" si="28"/>
        <v>56</v>
      </c>
      <c r="G350" s="50">
        <f t="shared" si="31"/>
        <v>0</v>
      </c>
      <c r="H350" s="51">
        <f t="shared" si="29"/>
        <v>0</v>
      </c>
      <c r="I350" s="2"/>
      <c r="J350" s="2"/>
      <c r="K350" s="2"/>
      <c r="L350" s="2"/>
    </row>
    <row r="351" spans="3:12" x14ac:dyDescent="0.25">
      <c r="C351" s="22">
        <f t="shared" si="30"/>
        <v>46036.999999999185</v>
      </c>
      <c r="D351" s="49">
        <v>30.845000000000002</v>
      </c>
      <c r="E351" s="48">
        <f t="shared" si="27"/>
        <v>0</v>
      </c>
      <c r="F351" s="48">
        <f t="shared" si="28"/>
        <v>55.538000000000004</v>
      </c>
      <c r="G351" s="50">
        <f t="shared" si="31"/>
        <v>0</v>
      </c>
      <c r="H351" s="51">
        <f t="shared" si="29"/>
        <v>0</v>
      </c>
      <c r="I351" s="2"/>
      <c r="J351" s="2"/>
      <c r="K351" s="2"/>
      <c r="L351" s="2"/>
    </row>
    <row r="352" spans="3:12" x14ac:dyDescent="0.25">
      <c r="C352" s="22">
        <f t="shared" si="30"/>
        <v>46037.041666665849</v>
      </c>
      <c r="D352" s="49">
        <v>30.020000000000017</v>
      </c>
      <c r="E352" s="48">
        <f t="shared" si="27"/>
        <v>0</v>
      </c>
      <c r="F352" s="48">
        <f t="shared" si="28"/>
        <v>55.208000000000006</v>
      </c>
      <c r="G352" s="50">
        <f t="shared" si="31"/>
        <v>0</v>
      </c>
      <c r="H352" s="51">
        <f t="shared" si="29"/>
        <v>0</v>
      </c>
      <c r="I352" s="2"/>
      <c r="J352" s="2"/>
      <c r="K352" s="2"/>
      <c r="L352" s="2"/>
    </row>
    <row r="353" spans="3:12" x14ac:dyDescent="0.25">
      <c r="C353" s="22">
        <f t="shared" si="30"/>
        <v>46037.083333332514</v>
      </c>
      <c r="D353" s="49">
        <v>30.020000000000017</v>
      </c>
      <c r="E353" s="48">
        <f t="shared" si="27"/>
        <v>0</v>
      </c>
      <c r="F353" s="48">
        <f t="shared" si="28"/>
        <v>55.208000000000006</v>
      </c>
      <c r="G353" s="50">
        <f t="shared" si="31"/>
        <v>0</v>
      </c>
      <c r="H353" s="51">
        <f t="shared" si="29"/>
        <v>0</v>
      </c>
      <c r="I353" s="2"/>
      <c r="J353" s="2"/>
      <c r="K353" s="2"/>
      <c r="L353" s="2"/>
    </row>
    <row r="354" spans="3:12" x14ac:dyDescent="0.25">
      <c r="C354" s="22">
        <f t="shared" si="30"/>
        <v>46037.124999999178</v>
      </c>
      <c r="D354" s="49">
        <v>30.020000000000017</v>
      </c>
      <c r="E354" s="48">
        <f t="shared" si="27"/>
        <v>0</v>
      </c>
      <c r="F354" s="48">
        <f t="shared" si="28"/>
        <v>55.208000000000006</v>
      </c>
      <c r="G354" s="50">
        <f t="shared" si="31"/>
        <v>0</v>
      </c>
      <c r="H354" s="51">
        <f t="shared" si="29"/>
        <v>0</v>
      </c>
      <c r="I354" s="2"/>
      <c r="J354" s="2"/>
      <c r="K354" s="2"/>
      <c r="L354" s="2"/>
    </row>
    <row r="355" spans="3:12" x14ac:dyDescent="0.25">
      <c r="C355" s="22">
        <f t="shared" si="30"/>
        <v>46037.166666665842</v>
      </c>
      <c r="D355" s="49">
        <v>29.39</v>
      </c>
      <c r="E355" s="48">
        <f t="shared" si="27"/>
        <v>0</v>
      </c>
      <c r="F355" s="48">
        <f t="shared" si="28"/>
        <v>54.956000000000003</v>
      </c>
      <c r="G355" s="50">
        <f t="shared" si="31"/>
        <v>0</v>
      </c>
      <c r="H355" s="51">
        <f t="shared" si="29"/>
        <v>0</v>
      </c>
      <c r="I355" s="2"/>
      <c r="J355" s="2"/>
      <c r="K355" s="2"/>
      <c r="L355" s="2"/>
    </row>
    <row r="356" spans="3:12" x14ac:dyDescent="0.25">
      <c r="C356" s="22">
        <f t="shared" si="30"/>
        <v>46037.208333332506</v>
      </c>
      <c r="D356" s="49">
        <v>28.94</v>
      </c>
      <c r="E356" s="48">
        <f t="shared" si="27"/>
        <v>0</v>
      </c>
      <c r="F356" s="48">
        <f t="shared" si="28"/>
        <v>54.776000000000003</v>
      </c>
      <c r="G356" s="50">
        <f t="shared" si="31"/>
        <v>0</v>
      </c>
      <c r="H356" s="51">
        <f t="shared" si="29"/>
        <v>0</v>
      </c>
      <c r="I356" s="2"/>
      <c r="J356" s="2"/>
      <c r="K356" s="2"/>
      <c r="L356" s="2"/>
    </row>
    <row r="357" spans="3:12" x14ac:dyDescent="0.25">
      <c r="C357" s="22">
        <f t="shared" si="30"/>
        <v>46037.249999999171</v>
      </c>
      <c r="D357" s="49">
        <v>28.415000000000013</v>
      </c>
      <c r="E357" s="48">
        <f t="shared" si="27"/>
        <v>0</v>
      </c>
      <c r="F357" s="48">
        <f t="shared" si="28"/>
        <v>54.566000000000003</v>
      </c>
      <c r="G357" s="50">
        <f t="shared" si="31"/>
        <v>0</v>
      </c>
      <c r="H357" s="51">
        <f t="shared" si="29"/>
        <v>0</v>
      </c>
      <c r="I357" s="2"/>
      <c r="J357" s="2"/>
      <c r="K357" s="2"/>
      <c r="L357" s="2"/>
    </row>
    <row r="358" spans="3:12" x14ac:dyDescent="0.25">
      <c r="C358" s="22">
        <f t="shared" si="30"/>
        <v>46037.291666665835</v>
      </c>
      <c r="D358" s="49">
        <v>29.195000000000007</v>
      </c>
      <c r="E358" s="48">
        <f t="shared" si="27"/>
        <v>0</v>
      </c>
      <c r="F358" s="48">
        <f t="shared" si="28"/>
        <v>54.878</v>
      </c>
      <c r="G358" s="50">
        <f t="shared" si="31"/>
        <v>0</v>
      </c>
      <c r="H358" s="51">
        <f t="shared" si="29"/>
        <v>0</v>
      </c>
      <c r="I358" s="2"/>
      <c r="J358" s="2"/>
      <c r="K358" s="2"/>
      <c r="L358" s="2"/>
    </row>
    <row r="359" spans="3:12" x14ac:dyDescent="0.25">
      <c r="C359" s="22">
        <f t="shared" si="30"/>
        <v>46037.333333332499</v>
      </c>
      <c r="D359" s="49">
        <v>30.545000000000002</v>
      </c>
      <c r="E359" s="48">
        <f t="shared" si="27"/>
        <v>1</v>
      </c>
      <c r="F359" s="48">
        <f t="shared" si="28"/>
        <v>55.417999999999999</v>
      </c>
      <c r="G359" s="50">
        <f t="shared" si="31"/>
        <v>223857</v>
      </c>
      <c r="H359" s="51">
        <f t="shared" si="29"/>
        <v>0</v>
      </c>
      <c r="I359" s="2"/>
      <c r="J359" s="2"/>
      <c r="K359" s="2"/>
      <c r="L359" s="2"/>
    </row>
    <row r="360" spans="3:12" x14ac:dyDescent="0.25">
      <c r="C360" s="22">
        <f t="shared" si="30"/>
        <v>46037.374999999163</v>
      </c>
      <c r="D360" s="49">
        <v>31.55</v>
      </c>
      <c r="E360" s="48">
        <f t="shared" si="27"/>
        <v>1</v>
      </c>
      <c r="F360" s="48">
        <f t="shared" si="28"/>
        <v>55.82</v>
      </c>
      <c r="G360" s="50">
        <f t="shared" si="31"/>
        <v>218430.00000000003</v>
      </c>
      <c r="H360" s="51">
        <f t="shared" si="29"/>
        <v>0</v>
      </c>
      <c r="I360" s="2"/>
      <c r="J360" s="2"/>
      <c r="K360" s="2"/>
      <c r="L360" s="2"/>
    </row>
    <row r="361" spans="3:12" x14ac:dyDescent="0.25">
      <c r="C361" s="22">
        <f t="shared" si="30"/>
        <v>46037.416666665828</v>
      </c>
      <c r="D361" s="49">
        <v>32.630000000000003</v>
      </c>
      <c r="E361" s="48">
        <f t="shared" si="27"/>
        <v>1</v>
      </c>
      <c r="F361" s="48">
        <f t="shared" si="28"/>
        <v>56.251999999999995</v>
      </c>
      <c r="G361" s="50">
        <f t="shared" si="31"/>
        <v>212598</v>
      </c>
      <c r="H361" s="51">
        <f t="shared" si="29"/>
        <v>0</v>
      </c>
      <c r="I361" s="2"/>
      <c r="J361" s="2"/>
      <c r="K361" s="2"/>
      <c r="L361" s="2"/>
    </row>
    <row r="362" spans="3:12" x14ac:dyDescent="0.25">
      <c r="C362" s="22">
        <f t="shared" si="30"/>
        <v>46037.458333332492</v>
      </c>
      <c r="D362" s="49">
        <v>34.234999999999985</v>
      </c>
      <c r="E362" s="48">
        <f t="shared" si="27"/>
        <v>1</v>
      </c>
      <c r="F362" s="48">
        <f t="shared" si="28"/>
        <v>56.893999999999991</v>
      </c>
      <c r="G362" s="50">
        <f t="shared" si="31"/>
        <v>203931.00000000009</v>
      </c>
      <c r="H362" s="51">
        <f t="shared" si="29"/>
        <v>0</v>
      </c>
      <c r="I362" s="2"/>
      <c r="J362" s="2"/>
      <c r="K362" s="2"/>
      <c r="L362" s="2"/>
    </row>
    <row r="363" spans="3:12" x14ac:dyDescent="0.25">
      <c r="C363" s="22">
        <f t="shared" si="30"/>
        <v>46037.499999999156</v>
      </c>
      <c r="D363" s="49">
        <v>36.214999999999989</v>
      </c>
      <c r="E363" s="48">
        <f t="shared" si="27"/>
        <v>1</v>
      </c>
      <c r="F363" s="48">
        <f t="shared" si="28"/>
        <v>57.685999999999993</v>
      </c>
      <c r="G363" s="50">
        <f t="shared" si="31"/>
        <v>193239.00000000006</v>
      </c>
      <c r="H363" s="51">
        <f t="shared" si="29"/>
        <v>0</v>
      </c>
      <c r="I363" s="2"/>
      <c r="J363" s="2"/>
      <c r="K363" s="2"/>
      <c r="L363" s="2"/>
    </row>
    <row r="364" spans="3:12" x14ac:dyDescent="0.25">
      <c r="C364" s="22">
        <f t="shared" si="30"/>
        <v>46037.54166666582</v>
      </c>
      <c r="D364" s="49">
        <v>38.194999999999986</v>
      </c>
      <c r="E364" s="48">
        <f t="shared" si="27"/>
        <v>1</v>
      </c>
      <c r="F364" s="48">
        <f t="shared" si="28"/>
        <v>58.477999999999994</v>
      </c>
      <c r="G364" s="50">
        <f t="shared" si="31"/>
        <v>182547.00000000009</v>
      </c>
      <c r="H364" s="51">
        <f t="shared" si="29"/>
        <v>0</v>
      </c>
      <c r="I364" s="2"/>
      <c r="J364" s="2"/>
      <c r="K364" s="2"/>
      <c r="L364" s="2"/>
    </row>
    <row r="365" spans="3:12" x14ac:dyDescent="0.25">
      <c r="C365" s="22">
        <f t="shared" si="30"/>
        <v>46037.583333332484</v>
      </c>
      <c r="D365" s="49">
        <v>39.019999999999982</v>
      </c>
      <c r="E365" s="48">
        <f t="shared" si="27"/>
        <v>1</v>
      </c>
      <c r="F365" s="48">
        <f t="shared" si="28"/>
        <v>58.807999999999993</v>
      </c>
      <c r="G365" s="50">
        <f t="shared" si="31"/>
        <v>178092.00000000009</v>
      </c>
      <c r="H365" s="51">
        <f t="shared" si="29"/>
        <v>0</v>
      </c>
      <c r="I365" s="2"/>
      <c r="J365" s="2"/>
      <c r="K365" s="2"/>
      <c r="L365" s="2"/>
    </row>
    <row r="366" spans="3:12" x14ac:dyDescent="0.25">
      <c r="C366" s="22">
        <f t="shared" si="30"/>
        <v>46037.624999999149</v>
      </c>
      <c r="D366" s="49">
        <v>38.39</v>
      </c>
      <c r="E366" s="48">
        <f t="shared" si="27"/>
        <v>1</v>
      </c>
      <c r="F366" s="48">
        <f t="shared" si="28"/>
        <v>58.555999999999997</v>
      </c>
      <c r="G366" s="50">
        <f t="shared" si="31"/>
        <v>181494</v>
      </c>
      <c r="H366" s="51">
        <f t="shared" si="29"/>
        <v>0</v>
      </c>
      <c r="I366" s="2"/>
      <c r="J366" s="2"/>
      <c r="K366" s="2"/>
      <c r="L366" s="2"/>
    </row>
    <row r="367" spans="3:12" x14ac:dyDescent="0.25">
      <c r="C367" s="22">
        <f t="shared" si="30"/>
        <v>46037.666666665813</v>
      </c>
      <c r="D367" s="49">
        <v>37.414999999999992</v>
      </c>
      <c r="E367" s="48">
        <f t="shared" si="27"/>
        <v>1</v>
      </c>
      <c r="F367" s="48">
        <f t="shared" si="28"/>
        <v>58.165999999999997</v>
      </c>
      <c r="G367" s="50">
        <f t="shared" si="31"/>
        <v>186759.00000000003</v>
      </c>
      <c r="H367" s="51">
        <f t="shared" si="29"/>
        <v>0</v>
      </c>
      <c r="I367" s="2"/>
      <c r="J367" s="2"/>
      <c r="K367" s="2"/>
      <c r="L367" s="2"/>
    </row>
    <row r="368" spans="3:12" x14ac:dyDescent="0.25">
      <c r="C368" s="22">
        <f t="shared" si="30"/>
        <v>46037.708333332477</v>
      </c>
      <c r="D368" s="49">
        <v>36.409999999999982</v>
      </c>
      <c r="E368" s="48">
        <f t="shared" si="27"/>
        <v>0</v>
      </c>
      <c r="F368" s="48">
        <f t="shared" si="28"/>
        <v>57.763999999999996</v>
      </c>
      <c r="G368" s="50">
        <f t="shared" si="31"/>
        <v>0</v>
      </c>
      <c r="H368" s="51">
        <f t="shared" si="29"/>
        <v>0</v>
      </c>
      <c r="I368" s="2"/>
      <c r="J368" s="2"/>
      <c r="K368" s="2"/>
      <c r="L368" s="2"/>
    </row>
    <row r="369" spans="3:12" x14ac:dyDescent="0.25">
      <c r="C369" s="22">
        <f t="shared" si="30"/>
        <v>46037.749999999141</v>
      </c>
      <c r="D369" s="49">
        <v>35.434999999999995</v>
      </c>
      <c r="E369" s="48">
        <f t="shared" si="27"/>
        <v>0</v>
      </c>
      <c r="F369" s="48">
        <f t="shared" si="28"/>
        <v>57.373999999999995</v>
      </c>
      <c r="G369" s="50">
        <f t="shared" si="31"/>
        <v>0</v>
      </c>
      <c r="H369" s="51">
        <f t="shared" si="29"/>
        <v>0</v>
      </c>
      <c r="I369" s="2"/>
      <c r="J369" s="2"/>
      <c r="K369" s="2"/>
      <c r="L369" s="2"/>
    </row>
    <row r="370" spans="3:12" x14ac:dyDescent="0.25">
      <c r="C370" s="22">
        <f t="shared" si="30"/>
        <v>46037.791666665806</v>
      </c>
      <c r="D370" s="49">
        <v>35.06</v>
      </c>
      <c r="E370" s="48">
        <f t="shared" si="27"/>
        <v>0</v>
      </c>
      <c r="F370" s="48">
        <f t="shared" si="28"/>
        <v>57.224000000000004</v>
      </c>
      <c r="G370" s="50">
        <f t="shared" si="31"/>
        <v>0</v>
      </c>
      <c r="H370" s="51">
        <f t="shared" si="29"/>
        <v>0</v>
      </c>
      <c r="I370" s="2"/>
      <c r="J370" s="2"/>
      <c r="K370" s="2"/>
      <c r="L370" s="2"/>
    </row>
    <row r="371" spans="3:12" x14ac:dyDescent="0.25">
      <c r="C371" s="22">
        <f t="shared" si="30"/>
        <v>46037.83333333247</v>
      </c>
      <c r="D371" s="49">
        <v>34.43</v>
      </c>
      <c r="E371" s="48">
        <f t="shared" si="27"/>
        <v>0</v>
      </c>
      <c r="F371" s="48">
        <f t="shared" si="28"/>
        <v>56.971999999999994</v>
      </c>
      <c r="G371" s="50">
        <f t="shared" si="31"/>
        <v>0</v>
      </c>
      <c r="H371" s="51">
        <f t="shared" si="29"/>
        <v>0</v>
      </c>
      <c r="I371" s="2"/>
      <c r="J371" s="2"/>
      <c r="K371" s="2"/>
      <c r="L371" s="2"/>
    </row>
    <row r="372" spans="3:12" x14ac:dyDescent="0.25">
      <c r="C372" s="22">
        <f t="shared" si="30"/>
        <v>46037.874999999134</v>
      </c>
      <c r="D372" s="49">
        <v>33.979999999999983</v>
      </c>
      <c r="E372" s="48">
        <f t="shared" si="27"/>
        <v>0</v>
      </c>
      <c r="F372" s="48">
        <f t="shared" si="28"/>
        <v>56.791999999999987</v>
      </c>
      <c r="G372" s="50">
        <f t="shared" si="31"/>
        <v>0</v>
      </c>
      <c r="H372" s="51">
        <f t="shared" si="29"/>
        <v>0</v>
      </c>
      <c r="I372" s="2"/>
      <c r="J372" s="2"/>
      <c r="K372" s="2"/>
      <c r="L372" s="2"/>
    </row>
    <row r="373" spans="3:12" x14ac:dyDescent="0.25">
      <c r="C373" s="22">
        <f t="shared" si="30"/>
        <v>46037.916666665798</v>
      </c>
      <c r="D373" s="49">
        <v>33.454999999999998</v>
      </c>
      <c r="E373" s="48">
        <f t="shared" si="27"/>
        <v>0</v>
      </c>
      <c r="F373" s="48">
        <f t="shared" si="28"/>
        <v>56.581999999999994</v>
      </c>
      <c r="G373" s="50">
        <f t="shared" si="31"/>
        <v>0</v>
      </c>
      <c r="H373" s="51">
        <f t="shared" si="29"/>
        <v>0</v>
      </c>
      <c r="I373" s="2"/>
      <c r="J373" s="2"/>
      <c r="K373" s="2"/>
      <c r="L373" s="2"/>
    </row>
    <row r="374" spans="3:12" x14ac:dyDescent="0.25">
      <c r="C374" s="22">
        <f t="shared" si="30"/>
        <v>46037.958333332463</v>
      </c>
      <c r="D374" s="49">
        <v>32.450000000000003</v>
      </c>
      <c r="E374" s="48">
        <f t="shared" si="27"/>
        <v>0</v>
      </c>
      <c r="F374" s="48">
        <f t="shared" si="28"/>
        <v>56.18</v>
      </c>
      <c r="G374" s="50">
        <f t="shared" si="31"/>
        <v>0</v>
      </c>
      <c r="H374" s="51">
        <f t="shared" si="29"/>
        <v>0</v>
      </c>
      <c r="I374" s="2"/>
      <c r="J374" s="2"/>
      <c r="K374" s="2"/>
      <c r="L374" s="2"/>
    </row>
    <row r="375" spans="3:12" x14ac:dyDescent="0.25">
      <c r="C375" s="22">
        <f t="shared" si="30"/>
        <v>46037.999999999127</v>
      </c>
      <c r="D375" s="49">
        <v>31.37</v>
      </c>
      <c r="E375" s="48">
        <f t="shared" si="27"/>
        <v>0</v>
      </c>
      <c r="F375" s="48">
        <f t="shared" si="28"/>
        <v>55.747999999999998</v>
      </c>
      <c r="G375" s="50">
        <f t="shared" si="31"/>
        <v>0</v>
      </c>
      <c r="H375" s="51">
        <f t="shared" si="29"/>
        <v>0</v>
      </c>
      <c r="I375" s="2"/>
      <c r="J375" s="2"/>
      <c r="K375" s="2"/>
      <c r="L375" s="2"/>
    </row>
    <row r="376" spans="3:12" x14ac:dyDescent="0.25">
      <c r="C376" s="22">
        <f t="shared" si="30"/>
        <v>46038.041666665791</v>
      </c>
      <c r="D376" s="49">
        <v>30.92</v>
      </c>
      <c r="E376" s="48">
        <f t="shared" si="27"/>
        <v>0</v>
      </c>
      <c r="F376" s="48">
        <f t="shared" si="28"/>
        <v>55.567999999999998</v>
      </c>
      <c r="G376" s="50">
        <f t="shared" si="31"/>
        <v>0</v>
      </c>
      <c r="H376" s="51">
        <f t="shared" si="29"/>
        <v>0</v>
      </c>
      <c r="I376" s="2"/>
      <c r="J376" s="2"/>
      <c r="K376" s="2"/>
      <c r="L376" s="2"/>
    </row>
    <row r="377" spans="3:12" x14ac:dyDescent="0.25">
      <c r="C377" s="22">
        <f t="shared" si="30"/>
        <v>46038.083333332455</v>
      </c>
      <c r="D377" s="49">
        <v>30.92</v>
      </c>
      <c r="E377" s="48">
        <f t="shared" si="27"/>
        <v>0</v>
      </c>
      <c r="F377" s="48">
        <f t="shared" si="28"/>
        <v>55.567999999999998</v>
      </c>
      <c r="G377" s="50">
        <f t="shared" si="31"/>
        <v>0</v>
      </c>
      <c r="H377" s="51">
        <f t="shared" si="29"/>
        <v>0</v>
      </c>
      <c r="I377" s="2"/>
      <c r="J377" s="2"/>
      <c r="K377" s="2"/>
      <c r="L377" s="2"/>
    </row>
    <row r="378" spans="3:12" x14ac:dyDescent="0.25">
      <c r="C378" s="22">
        <f t="shared" si="30"/>
        <v>46038.12499999912</v>
      </c>
      <c r="D378" s="49">
        <v>30.92</v>
      </c>
      <c r="E378" s="48">
        <f t="shared" si="27"/>
        <v>0</v>
      </c>
      <c r="F378" s="48">
        <f t="shared" si="28"/>
        <v>55.567999999999998</v>
      </c>
      <c r="G378" s="50">
        <f t="shared" si="31"/>
        <v>0</v>
      </c>
      <c r="H378" s="51">
        <f t="shared" si="29"/>
        <v>0</v>
      </c>
      <c r="I378" s="2"/>
      <c r="J378" s="2"/>
      <c r="K378" s="2"/>
      <c r="L378" s="2"/>
    </row>
    <row r="379" spans="3:12" x14ac:dyDescent="0.25">
      <c r="C379" s="22">
        <f t="shared" si="30"/>
        <v>46038.166666665784</v>
      </c>
      <c r="D379" s="49">
        <v>30.92</v>
      </c>
      <c r="E379" s="48">
        <f t="shared" si="27"/>
        <v>0</v>
      </c>
      <c r="F379" s="48">
        <f t="shared" si="28"/>
        <v>55.567999999999998</v>
      </c>
      <c r="G379" s="50">
        <f t="shared" si="31"/>
        <v>0</v>
      </c>
      <c r="H379" s="51">
        <f t="shared" si="29"/>
        <v>0</v>
      </c>
      <c r="I379" s="2"/>
      <c r="J379" s="2"/>
      <c r="K379" s="2"/>
      <c r="L379" s="2"/>
    </row>
    <row r="380" spans="3:12" x14ac:dyDescent="0.25">
      <c r="C380" s="22">
        <f t="shared" si="30"/>
        <v>46038.208333332448</v>
      </c>
      <c r="D380" s="49">
        <v>30.395</v>
      </c>
      <c r="E380" s="48">
        <f t="shared" si="27"/>
        <v>0</v>
      </c>
      <c r="F380" s="48">
        <f t="shared" si="28"/>
        <v>55.358000000000004</v>
      </c>
      <c r="G380" s="50">
        <f t="shared" si="31"/>
        <v>0</v>
      </c>
      <c r="H380" s="51">
        <f t="shared" si="29"/>
        <v>0</v>
      </c>
      <c r="I380" s="2"/>
      <c r="J380" s="2"/>
      <c r="K380" s="2"/>
      <c r="L380" s="2"/>
    </row>
    <row r="381" spans="3:12" x14ac:dyDescent="0.25">
      <c r="C381" s="22">
        <f t="shared" si="30"/>
        <v>46038.249999999112</v>
      </c>
      <c r="D381" s="49">
        <v>30.020000000000017</v>
      </c>
      <c r="E381" s="48">
        <f t="shared" si="27"/>
        <v>0</v>
      </c>
      <c r="F381" s="48">
        <f t="shared" si="28"/>
        <v>55.208000000000006</v>
      </c>
      <c r="G381" s="50">
        <f t="shared" si="31"/>
        <v>0</v>
      </c>
      <c r="H381" s="51">
        <f t="shared" si="29"/>
        <v>0</v>
      </c>
      <c r="I381" s="2"/>
      <c r="J381" s="2"/>
      <c r="K381" s="2"/>
      <c r="L381" s="2"/>
    </row>
    <row r="382" spans="3:12" x14ac:dyDescent="0.25">
      <c r="C382" s="22">
        <f t="shared" si="30"/>
        <v>46038.291666665777</v>
      </c>
      <c r="D382" s="49">
        <v>30.125000000000011</v>
      </c>
      <c r="E382" s="48">
        <f t="shared" si="27"/>
        <v>0</v>
      </c>
      <c r="F382" s="48">
        <f t="shared" si="28"/>
        <v>55.25</v>
      </c>
      <c r="G382" s="50">
        <f t="shared" si="31"/>
        <v>0</v>
      </c>
      <c r="H382" s="51">
        <f t="shared" si="29"/>
        <v>0</v>
      </c>
      <c r="I382" s="2"/>
      <c r="J382" s="2"/>
      <c r="K382" s="2"/>
      <c r="L382" s="2"/>
    </row>
    <row r="383" spans="3:12" x14ac:dyDescent="0.25">
      <c r="C383" s="22">
        <f t="shared" si="30"/>
        <v>46038.333333332441</v>
      </c>
      <c r="D383" s="49">
        <v>31.25</v>
      </c>
      <c r="E383" s="48">
        <f t="shared" si="27"/>
        <v>1</v>
      </c>
      <c r="F383" s="48">
        <f t="shared" si="28"/>
        <v>55.7</v>
      </c>
      <c r="G383" s="50">
        <f t="shared" si="31"/>
        <v>220050</v>
      </c>
      <c r="H383" s="51">
        <f t="shared" si="29"/>
        <v>0</v>
      </c>
      <c r="I383" s="2"/>
      <c r="J383" s="2"/>
      <c r="K383" s="2"/>
      <c r="L383" s="2"/>
    </row>
    <row r="384" spans="3:12" x14ac:dyDescent="0.25">
      <c r="C384" s="22">
        <f t="shared" si="30"/>
        <v>46038.374999999105</v>
      </c>
      <c r="D384" s="49">
        <v>32.630000000000003</v>
      </c>
      <c r="E384" s="48">
        <f t="shared" si="27"/>
        <v>1</v>
      </c>
      <c r="F384" s="48">
        <f t="shared" si="28"/>
        <v>56.251999999999995</v>
      </c>
      <c r="G384" s="50">
        <f t="shared" si="31"/>
        <v>212598</v>
      </c>
      <c r="H384" s="51">
        <f t="shared" si="29"/>
        <v>0</v>
      </c>
      <c r="I384" s="2"/>
      <c r="J384" s="2"/>
      <c r="K384" s="2"/>
      <c r="L384" s="2"/>
    </row>
    <row r="385" spans="3:12" x14ac:dyDescent="0.25">
      <c r="C385" s="22">
        <f t="shared" si="30"/>
        <v>46038.416666665769</v>
      </c>
      <c r="D385" s="49">
        <v>33.5</v>
      </c>
      <c r="E385" s="48">
        <f t="shared" si="27"/>
        <v>1</v>
      </c>
      <c r="F385" s="48">
        <f t="shared" si="28"/>
        <v>56.599999999999994</v>
      </c>
      <c r="G385" s="50">
        <f t="shared" si="31"/>
        <v>207900</v>
      </c>
      <c r="H385" s="51">
        <f t="shared" si="29"/>
        <v>0</v>
      </c>
      <c r="I385" s="2"/>
      <c r="J385" s="2"/>
      <c r="K385" s="2"/>
      <c r="L385" s="2"/>
    </row>
    <row r="386" spans="3:12" x14ac:dyDescent="0.25">
      <c r="C386" s="22">
        <f t="shared" si="30"/>
        <v>46038.458333332434</v>
      </c>
      <c r="D386" s="49">
        <v>35.06</v>
      </c>
      <c r="E386" s="48">
        <f t="shared" si="27"/>
        <v>1</v>
      </c>
      <c r="F386" s="48">
        <f t="shared" si="28"/>
        <v>57.224000000000004</v>
      </c>
      <c r="G386" s="50">
        <f t="shared" si="31"/>
        <v>199476</v>
      </c>
      <c r="H386" s="51">
        <f t="shared" si="29"/>
        <v>0</v>
      </c>
      <c r="I386" s="2"/>
      <c r="J386" s="2"/>
      <c r="K386" s="2"/>
      <c r="L386" s="2"/>
    </row>
    <row r="387" spans="3:12" x14ac:dyDescent="0.25">
      <c r="C387" s="22">
        <f t="shared" si="30"/>
        <v>46038.499999999098</v>
      </c>
      <c r="D387" s="49">
        <v>36.590000000000003</v>
      </c>
      <c r="E387" s="48">
        <f t="shared" si="27"/>
        <v>1</v>
      </c>
      <c r="F387" s="48">
        <f t="shared" si="28"/>
        <v>57.835999999999999</v>
      </c>
      <c r="G387" s="50">
        <f t="shared" si="31"/>
        <v>191213.99999999997</v>
      </c>
      <c r="H387" s="51">
        <f t="shared" si="29"/>
        <v>0</v>
      </c>
      <c r="I387" s="2"/>
      <c r="J387" s="2"/>
      <c r="K387" s="2"/>
      <c r="L387" s="2"/>
    </row>
    <row r="388" spans="3:12" x14ac:dyDescent="0.25">
      <c r="C388" s="22">
        <f t="shared" si="30"/>
        <v>46038.541666665762</v>
      </c>
      <c r="D388" s="49">
        <v>37.04</v>
      </c>
      <c r="E388" s="48">
        <f t="shared" si="27"/>
        <v>1</v>
      </c>
      <c r="F388" s="48">
        <f t="shared" si="28"/>
        <v>58.015999999999998</v>
      </c>
      <c r="G388" s="50">
        <f t="shared" si="31"/>
        <v>188784</v>
      </c>
      <c r="H388" s="51">
        <f t="shared" si="29"/>
        <v>0</v>
      </c>
      <c r="I388" s="2"/>
      <c r="J388" s="2"/>
      <c r="K388" s="2"/>
      <c r="L388" s="2"/>
    </row>
    <row r="389" spans="3:12" x14ac:dyDescent="0.25">
      <c r="C389" s="22">
        <f t="shared" si="30"/>
        <v>46038.583333332426</v>
      </c>
      <c r="D389" s="49">
        <v>38.194999999999986</v>
      </c>
      <c r="E389" s="48">
        <f t="shared" si="27"/>
        <v>1</v>
      </c>
      <c r="F389" s="48">
        <f t="shared" si="28"/>
        <v>58.477999999999994</v>
      </c>
      <c r="G389" s="50">
        <f t="shared" si="31"/>
        <v>182547.00000000009</v>
      </c>
      <c r="H389" s="51">
        <f t="shared" si="29"/>
        <v>0</v>
      </c>
      <c r="I389" s="2"/>
      <c r="J389" s="2"/>
      <c r="K389" s="2"/>
      <c r="L389" s="2"/>
    </row>
    <row r="390" spans="3:12" x14ac:dyDescent="0.25">
      <c r="C390" s="22">
        <f t="shared" si="30"/>
        <v>46038.624999999091</v>
      </c>
      <c r="D390" s="49">
        <v>39.544999999999987</v>
      </c>
      <c r="E390" s="48">
        <f t="shared" si="27"/>
        <v>1</v>
      </c>
      <c r="F390" s="48">
        <f t="shared" si="28"/>
        <v>59.017999999999994</v>
      </c>
      <c r="G390" s="50">
        <f t="shared" si="31"/>
        <v>175257.00000000006</v>
      </c>
      <c r="H390" s="51">
        <f t="shared" si="29"/>
        <v>0</v>
      </c>
      <c r="I390" s="2"/>
      <c r="J390" s="2"/>
      <c r="K390" s="2"/>
      <c r="L390" s="2"/>
    </row>
    <row r="391" spans="3:12" x14ac:dyDescent="0.25">
      <c r="C391" s="22">
        <f t="shared" si="30"/>
        <v>46038.666666665755</v>
      </c>
      <c r="D391" s="49">
        <v>39.394999999999996</v>
      </c>
      <c r="E391" s="48">
        <f t="shared" si="27"/>
        <v>1</v>
      </c>
      <c r="F391" s="48">
        <f t="shared" si="28"/>
        <v>58.957999999999998</v>
      </c>
      <c r="G391" s="50">
        <f t="shared" si="31"/>
        <v>176067.00000000003</v>
      </c>
      <c r="H391" s="51">
        <f t="shared" si="29"/>
        <v>0</v>
      </c>
      <c r="I391" s="2"/>
      <c r="J391" s="2"/>
      <c r="K391" s="2"/>
      <c r="L391" s="2"/>
    </row>
    <row r="392" spans="3:12" x14ac:dyDescent="0.25">
      <c r="C392" s="22">
        <f t="shared" si="30"/>
        <v>46038.708333332419</v>
      </c>
      <c r="D392" s="49">
        <v>39.019999999999982</v>
      </c>
      <c r="E392" s="48">
        <f t="shared" si="27"/>
        <v>0</v>
      </c>
      <c r="F392" s="48">
        <f t="shared" si="28"/>
        <v>58.807999999999993</v>
      </c>
      <c r="G392" s="50">
        <f t="shared" si="31"/>
        <v>0</v>
      </c>
      <c r="H392" s="51">
        <f t="shared" si="29"/>
        <v>0</v>
      </c>
      <c r="I392" s="2"/>
      <c r="J392" s="2"/>
      <c r="K392" s="2"/>
      <c r="L392" s="2"/>
    </row>
    <row r="393" spans="3:12" x14ac:dyDescent="0.25">
      <c r="C393" s="22">
        <f t="shared" si="30"/>
        <v>46038.749999999083</v>
      </c>
      <c r="D393" s="49">
        <v>39.019999999999982</v>
      </c>
      <c r="E393" s="48">
        <f t="shared" si="27"/>
        <v>0</v>
      </c>
      <c r="F393" s="48">
        <f t="shared" si="28"/>
        <v>58.807999999999993</v>
      </c>
      <c r="G393" s="50">
        <f t="shared" si="31"/>
        <v>0</v>
      </c>
      <c r="H393" s="51">
        <f t="shared" si="29"/>
        <v>0</v>
      </c>
      <c r="I393" s="2"/>
      <c r="J393" s="2"/>
      <c r="K393" s="2"/>
      <c r="L393" s="2"/>
    </row>
    <row r="394" spans="3:12" x14ac:dyDescent="0.25">
      <c r="C394" s="22">
        <f t="shared" si="30"/>
        <v>46038.791666665747</v>
      </c>
      <c r="D394" s="49">
        <v>38.39</v>
      </c>
      <c r="E394" s="48">
        <f t="shared" si="27"/>
        <v>0</v>
      </c>
      <c r="F394" s="48">
        <f t="shared" si="28"/>
        <v>58.555999999999997</v>
      </c>
      <c r="G394" s="50">
        <f t="shared" si="31"/>
        <v>0</v>
      </c>
      <c r="H394" s="51">
        <f t="shared" si="29"/>
        <v>0</v>
      </c>
      <c r="I394" s="2"/>
      <c r="J394" s="2"/>
      <c r="K394" s="2"/>
      <c r="L394" s="2"/>
    </row>
    <row r="395" spans="3:12" x14ac:dyDescent="0.25">
      <c r="C395" s="22">
        <f t="shared" si="30"/>
        <v>46038.833333332412</v>
      </c>
      <c r="D395" s="49">
        <v>37.94</v>
      </c>
      <c r="E395" s="48">
        <f t="shared" si="27"/>
        <v>0</v>
      </c>
      <c r="F395" s="48">
        <f t="shared" si="28"/>
        <v>58.375999999999998</v>
      </c>
      <c r="G395" s="50">
        <f t="shared" si="31"/>
        <v>0</v>
      </c>
      <c r="H395" s="51">
        <f t="shared" si="29"/>
        <v>0</v>
      </c>
      <c r="I395" s="2"/>
      <c r="J395" s="2"/>
      <c r="K395" s="2"/>
      <c r="L395" s="2"/>
    </row>
    <row r="396" spans="3:12" x14ac:dyDescent="0.25">
      <c r="C396" s="22">
        <f t="shared" si="30"/>
        <v>46038.874999999076</v>
      </c>
      <c r="D396" s="49">
        <v>38.57</v>
      </c>
      <c r="E396" s="48">
        <f t="shared" si="27"/>
        <v>0</v>
      </c>
      <c r="F396" s="48">
        <f t="shared" si="28"/>
        <v>58.628</v>
      </c>
      <c r="G396" s="50">
        <f t="shared" si="31"/>
        <v>0</v>
      </c>
      <c r="H396" s="51">
        <f t="shared" si="29"/>
        <v>0</v>
      </c>
      <c r="I396" s="2"/>
      <c r="J396" s="2"/>
      <c r="K396" s="2"/>
      <c r="L396" s="2"/>
    </row>
    <row r="397" spans="3:12" x14ac:dyDescent="0.25">
      <c r="C397" s="22">
        <f t="shared" si="30"/>
        <v>46038.91666666574</v>
      </c>
      <c r="D397" s="49">
        <v>37.864999999999995</v>
      </c>
      <c r="E397" s="48">
        <f t="shared" si="27"/>
        <v>0</v>
      </c>
      <c r="F397" s="48">
        <f t="shared" si="28"/>
        <v>58.345999999999997</v>
      </c>
      <c r="G397" s="50">
        <f t="shared" si="31"/>
        <v>0</v>
      </c>
      <c r="H397" s="51">
        <f t="shared" si="29"/>
        <v>0</v>
      </c>
      <c r="I397" s="2"/>
      <c r="J397" s="2"/>
      <c r="K397" s="2"/>
      <c r="L397" s="2"/>
    </row>
    <row r="398" spans="3:12" x14ac:dyDescent="0.25">
      <c r="C398" s="22">
        <f t="shared" si="30"/>
        <v>46038.958333332404</v>
      </c>
      <c r="D398" s="49">
        <v>35.884999999999991</v>
      </c>
      <c r="E398" s="48">
        <f t="shared" si="27"/>
        <v>0</v>
      </c>
      <c r="F398" s="48">
        <f t="shared" si="28"/>
        <v>57.553999999999995</v>
      </c>
      <c r="G398" s="50">
        <f t="shared" si="31"/>
        <v>0</v>
      </c>
      <c r="H398" s="51">
        <f t="shared" si="29"/>
        <v>0</v>
      </c>
      <c r="I398" s="2"/>
      <c r="J398" s="2"/>
      <c r="K398" s="2"/>
      <c r="L398" s="2"/>
    </row>
    <row r="399" spans="3:12" x14ac:dyDescent="0.25">
      <c r="C399" s="22">
        <f t="shared" si="30"/>
        <v>46038.999999999069</v>
      </c>
      <c r="D399" s="49">
        <v>33.904999999999994</v>
      </c>
      <c r="E399" s="48">
        <f t="shared" ref="E399:E462" si="32">IF(OR(SUMPRODUCT(--ISNUMBER(SEARCH(TRIM(TEXT(C399,"dddd")), SUBSTITUTE($H$9," ",""))))&gt;0, HOUR(C399)&lt;$H$6, HOUR(C399)&gt;=$H$7), 0, 1)</f>
        <v>0</v>
      </c>
      <c r="F399" s="48">
        <f t="shared" ref="F399:F462" si="33">D399-$H$10*(D399-$H$4)</f>
        <v>56.762</v>
      </c>
      <c r="G399" s="50">
        <f t="shared" si="31"/>
        <v>0</v>
      </c>
      <c r="H399" s="51">
        <f t="shared" si="29"/>
        <v>0</v>
      </c>
      <c r="I399" s="2"/>
      <c r="J399" s="2"/>
      <c r="K399" s="2"/>
      <c r="L399" s="2"/>
    </row>
    <row r="400" spans="3:12" x14ac:dyDescent="0.25">
      <c r="C400" s="22">
        <f t="shared" si="30"/>
        <v>46039.041666665733</v>
      </c>
      <c r="D400" s="49">
        <v>32.450000000000003</v>
      </c>
      <c r="E400" s="48">
        <f t="shared" si="32"/>
        <v>0</v>
      </c>
      <c r="F400" s="48">
        <f t="shared" si="33"/>
        <v>56.18</v>
      </c>
      <c r="G400" s="50">
        <f t="shared" si="31"/>
        <v>0</v>
      </c>
      <c r="H400" s="51">
        <f t="shared" ref="H400:H463" si="34">IF(D400&gt;$H$5,E400*1.08*$H$8*(D400-$H$5),0)</f>
        <v>0</v>
      </c>
      <c r="I400" s="2"/>
      <c r="J400" s="2"/>
      <c r="K400" s="2"/>
      <c r="L400" s="2"/>
    </row>
    <row r="401" spans="3:12" x14ac:dyDescent="0.25">
      <c r="C401" s="22">
        <f t="shared" si="30"/>
        <v>46039.083333332397</v>
      </c>
      <c r="D401" s="49">
        <v>30.845000000000002</v>
      </c>
      <c r="E401" s="48">
        <f t="shared" si="32"/>
        <v>0</v>
      </c>
      <c r="F401" s="48">
        <f t="shared" si="33"/>
        <v>55.538000000000004</v>
      </c>
      <c r="G401" s="50">
        <f t="shared" si="31"/>
        <v>0</v>
      </c>
      <c r="H401" s="51">
        <f t="shared" si="34"/>
        <v>0</v>
      </c>
      <c r="I401" s="2"/>
      <c r="J401" s="2"/>
      <c r="K401" s="2"/>
      <c r="L401" s="2"/>
    </row>
    <row r="402" spans="3:12" x14ac:dyDescent="0.25">
      <c r="C402" s="22">
        <f t="shared" ref="C402:C465" si="35">C401+1/24</f>
        <v>46039.124999999061</v>
      </c>
      <c r="D402" s="49">
        <v>29.39</v>
      </c>
      <c r="E402" s="48">
        <f t="shared" si="32"/>
        <v>0</v>
      </c>
      <c r="F402" s="48">
        <f t="shared" si="33"/>
        <v>54.956000000000003</v>
      </c>
      <c r="G402" s="50">
        <f t="shared" si="31"/>
        <v>0</v>
      </c>
      <c r="H402" s="51">
        <f t="shared" si="34"/>
        <v>0</v>
      </c>
      <c r="I402" s="2"/>
      <c r="J402" s="2"/>
      <c r="K402" s="2"/>
      <c r="L402" s="2"/>
    </row>
    <row r="403" spans="3:12" x14ac:dyDescent="0.25">
      <c r="C403" s="22">
        <f t="shared" si="35"/>
        <v>46039.166666665726</v>
      </c>
      <c r="D403" s="49">
        <v>28.415000000000013</v>
      </c>
      <c r="E403" s="48">
        <f t="shared" si="32"/>
        <v>0</v>
      </c>
      <c r="F403" s="48">
        <f t="shared" si="33"/>
        <v>54.566000000000003</v>
      </c>
      <c r="G403" s="50">
        <f t="shared" si="31"/>
        <v>0</v>
      </c>
      <c r="H403" s="51">
        <f t="shared" si="34"/>
        <v>0</v>
      </c>
      <c r="I403" s="2"/>
      <c r="J403" s="2"/>
      <c r="K403" s="2"/>
      <c r="L403" s="2"/>
    </row>
    <row r="404" spans="3:12" x14ac:dyDescent="0.25">
      <c r="C404" s="22">
        <f t="shared" si="35"/>
        <v>46039.20833333239</v>
      </c>
      <c r="D404" s="49">
        <v>27.41</v>
      </c>
      <c r="E404" s="48">
        <f t="shared" si="32"/>
        <v>0</v>
      </c>
      <c r="F404" s="48">
        <f t="shared" si="33"/>
        <v>54.164000000000001</v>
      </c>
      <c r="G404" s="50">
        <f t="shared" si="31"/>
        <v>0</v>
      </c>
      <c r="H404" s="51">
        <f t="shared" si="34"/>
        <v>0</v>
      </c>
      <c r="I404" s="2"/>
      <c r="J404" s="2"/>
      <c r="K404" s="2"/>
      <c r="L404" s="2"/>
    </row>
    <row r="405" spans="3:12" x14ac:dyDescent="0.25">
      <c r="C405" s="22">
        <f t="shared" si="35"/>
        <v>46039.249999999054</v>
      </c>
      <c r="D405" s="49">
        <v>27.590000000000018</v>
      </c>
      <c r="E405" s="48">
        <f t="shared" si="32"/>
        <v>0</v>
      </c>
      <c r="F405" s="48">
        <f t="shared" si="33"/>
        <v>54.236000000000004</v>
      </c>
      <c r="G405" s="50">
        <f t="shared" si="31"/>
        <v>0</v>
      </c>
      <c r="H405" s="51">
        <f t="shared" si="34"/>
        <v>0</v>
      </c>
      <c r="I405" s="2"/>
      <c r="J405" s="2"/>
      <c r="K405" s="2"/>
      <c r="L405" s="2"/>
    </row>
    <row r="406" spans="3:12" x14ac:dyDescent="0.25">
      <c r="C406" s="22">
        <f t="shared" si="35"/>
        <v>46039.291666665718</v>
      </c>
      <c r="D406" s="49">
        <v>28.040000000000017</v>
      </c>
      <c r="E406" s="48">
        <f t="shared" si="32"/>
        <v>0</v>
      </c>
      <c r="F406" s="48">
        <f t="shared" si="33"/>
        <v>54.416000000000004</v>
      </c>
      <c r="G406" s="50">
        <f t="shared" si="31"/>
        <v>0</v>
      </c>
      <c r="H406" s="51">
        <f t="shared" si="34"/>
        <v>0</v>
      </c>
      <c r="I406" s="2"/>
      <c r="J406" s="2"/>
      <c r="K406" s="2"/>
      <c r="L406" s="2"/>
    </row>
    <row r="407" spans="3:12" x14ac:dyDescent="0.25">
      <c r="C407" s="22">
        <f t="shared" si="35"/>
        <v>46039.333333332383</v>
      </c>
      <c r="D407" s="49">
        <v>28.880000000000006</v>
      </c>
      <c r="E407" s="48">
        <f t="shared" si="32"/>
        <v>0</v>
      </c>
      <c r="F407" s="48">
        <f t="shared" si="33"/>
        <v>54.751999999999995</v>
      </c>
      <c r="G407" s="50">
        <f t="shared" si="31"/>
        <v>0</v>
      </c>
      <c r="H407" s="51">
        <f t="shared" si="34"/>
        <v>0</v>
      </c>
      <c r="I407" s="2"/>
      <c r="J407" s="2"/>
      <c r="K407" s="2"/>
      <c r="L407" s="2"/>
    </row>
    <row r="408" spans="3:12" x14ac:dyDescent="0.25">
      <c r="C408" s="22">
        <f t="shared" si="35"/>
        <v>46039.374999999047</v>
      </c>
      <c r="D408" s="49">
        <v>30.32</v>
      </c>
      <c r="E408" s="48">
        <f t="shared" si="32"/>
        <v>0</v>
      </c>
      <c r="F408" s="48">
        <f t="shared" si="33"/>
        <v>55.328000000000003</v>
      </c>
      <c r="G408" s="50">
        <f t="shared" ref="G408:G471" si="36">IF(D408&lt;$H$4,E408*1.08*$H$8*($H$4-D408),0)</f>
        <v>0</v>
      </c>
      <c r="H408" s="51">
        <f t="shared" si="34"/>
        <v>0</v>
      </c>
      <c r="I408" s="2"/>
      <c r="J408" s="2"/>
      <c r="K408" s="2"/>
      <c r="L408" s="2"/>
    </row>
    <row r="409" spans="3:12" x14ac:dyDescent="0.25">
      <c r="C409" s="22">
        <f t="shared" si="35"/>
        <v>46039.416666665711</v>
      </c>
      <c r="D409" s="49">
        <v>31.55</v>
      </c>
      <c r="E409" s="48">
        <f t="shared" si="32"/>
        <v>0</v>
      </c>
      <c r="F409" s="48">
        <f t="shared" si="33"/>
        <v>55.82</v>
      </c>
      <c r="G409" s="50">
        <f t="shared" si="36"/>
        <v>0</v>
      </c>
      <c r="H409" s="51">
        <f t="shared" si="34"/>
        <v>0</v>
      </c>
      <c r="I409" s="2"/>
      <c r="J409" s="2"/>
      <c r="K409" s="2"/>
      <c r="L409" s="2"/>
    </row>
    <row r="410" spans="3:12" x14ac:dyDescent="0.25">
      <c r="C410" s="22">
        <f t="shared" si="35"/>
        <v>46039.458333332375</v>
      </c>
      <c r="D410" s="49">
        <v>33.155000000000001</v>
      </c>
      <c r="E410" s="48">
        <f t="shared" si="32"/>
        <v>0</v>
      </c>
      <c r="F410" s="48">
        <f t="shared" si="33"/>
        <v>56.462000000000003</v>
      </c>
      <c r="G410" s="50">
        <f t="shared" si="36"/>
        <v>0</v>
      </c>
      <c r="H410" s="51">
        <f t="shared" si="34"/>
        <v>0</v>
      </c>
      <c r="I410" s="2"/>
      <c r="J410" s="2"/>
      <c r="K410" s="2"/>
      <c r="L410" s="2"/>
    </row>
    <row r="411" spans="3:12" x14ac:dyDescent="0.25">
      <c r="C411" s="22">
        <f t="shared" si="35"/>
        <v>46039.49999999904</v>
      </c>
      <c r="D411" s="49">
        <v>33.979999999999983</v>
      </c>
      <c r="E411" s="48">
        <f t="shared" si="32"/>
        <v>0</v>
      </c>
      <c r="F411" s="48">
        <f t="shared" si="33"/>
        <v>56.791999999999987</v>
      </c>
      <c r="G411" s="50">
        <f t="shared" si="36"/>
        <v>0</v>
      </c>
      <c r="H411" s="51">
        <f t="shared" si="34"/>
        <v>0</v>
      </c>
      <c r="I411" s="2"/>
      <c r="J411" s="2"/>
      <c r="K411" s="2"/>
      <c r="L411" s="2"/>
    </row>
    <row r="412" spans="3:12" x14ac:dyDescent="0.25">
      <c r="C412" s="22">
        <f t="shared" si="35"/>
        <v>46039.541666665704</v>
      </c>
      <c r="D412" s="49">
        <v>34.61</v>
      </c>
      <c r="E412" s="48">
        <f t="shared" si="32"/>
        <v>0</v>
      </c>
      <c r="F412" s="48">
        <f t="shared" si="33"/>
        <v>57.043999999999997</v>
      </c>
      <c r="G412" s="50">
        <f t="shared" si="36"/>
        <v>0</v>
      </c>
      <c r="H412" s="51">
        <f t="shared" si="34"/>
        <v>0</v>
      </c>
      <c r="I412" s="2"/>
      <c r="J412" s="2"/>
      <c r="K412" s="2"/>
      <c r="L412" s="2"/>
    </row>
    <row r="413" spans="3:12" x14ac:dyDescent="0.25">
      <c r="C413" s="22">
        <f t="shared" si="35"/>
        <v>46039.583333332368</v>
      </c>
      <c r="D413" s="49">
        <v>34.43</v>
      </c>
      <c r="E413" s="48">
        <f t="shared" si="32"/>
        <v>0</v>
      </c>
      <c r="F413" s="48">
        <f t="shared" si="33"/>
        <v>56.971999999999994</v>
      </c>
      <c r="G413" s="50">
        <f t="shared" si="36"/>
        <v>0</v>
      </c>
      <c r="H413" s="51">
        <f t="shared" si="34"/>
        <v>0</v>
      </c>
      <c r="I413" s="2"/>
      <c r="J413" s="2"/>
      <c r="K413" s="2"/>
      <c r="L413" s="2"/>
    </row>
    <row r="414" spans="3:12" x14ac:dyDescent="0.25">
      <c r="C414" s="22">
        <f t="shared" si="35"/>
        <v>46039.624999999032</v>
      </c>
      <c r="D414" s="49">
        <v>33.454999999999998</v>
      </c>
      <c r="E414" s="48">
        <f t="shared" si="32"/>
        <v>0</v>
      </c>
      <c r="F414" s="48">
        <f t="shared" si="33"/>
        <v>56.581999999999994</v>
      </c>
      <c r="G414" s="50">
        <f t="shared" si="36"/>
        <v>0</v>
      </c>
      <c r="H414" s="51">
        <f t="shared" si="34"/>
        <v>0</v>
      </c>
      <c r="I414" s="2"/>
      <c r="J414" s="2"/>
      <c r="K414" s="2"/>
      <c r="L414" s="2"/>
    </row>
    <row r="415" spans="3:12" x14ac:dyDescent="0.25">
      <c r="C415" s="22">
        <f t="shared" si="35"/>
        <v>46039.666666665697</v>
      </c>
      <c r="D415" s="49">
        <v>31.82</v>
      </c>
      <c r="E415" s="48">
        <f t="shared" si="32"/>
        <v>0</v>
      </c>
      <c r="F415" s="48">
        <f t="shared" si="33"/>
        <v>55.927999999999997</v>
      </c>
      <c r="G415" s="50">
        <f t="shared" si="36"/>
        <v>0</v>
      </c>
      <c r="H415" s="51">
        <f t="shared" si="34"/>
        <v>0</v>
      </c>
      <c r="I415" s="2"/>
      <c r="J415" s="2"/>
      <c r="K415" s="2"/>
      <c r="L415" s="2"/>
    </row>
    <row r="416" spans="3:12" x14ac:dyDescent="0.25">
      <c r="C416" s="22">
        <f t="shared" si="35"/>
        <v>46039.708333332361</v>
      </c>
      <c r="D416" s="49">
        <v>30.92</v>
      </c>
      <c r="E416" s="48">
        <f t="shared" si="32"/>
        <v>0</v>
      </c>
      <c r="F416" s="48">
        <f t="shared" si="33"/>
        <v>55.567999999999998</v>
      </c>
      <c r="G416" s="50">
        <f t="shared" si="36"/>
        <v>0</v>
      </c>
      <c r="H416" s="51">
        <f t="shared" si="34"/>
        <v>0</v>
      </c>
      <c r="I416" s="2"/>
      <c r="J416" s="2"/>
      <c r="K416" s="2"/>
      <c r="L416" s="2"/>
    </row>
    <row r="417" spans="3:12" x14ac:dyDescent="0.25">
      <c r="C417" s="22">
        <f t="shared" si="35"/>
        <v>46039.749999999025</v>
      </c>
      <c r="D417" s="49">
        <v>31.55</v>
      </c>
      <c r="E417" s="48">
        <f t="shared" si="32"/>
        <v>0</v>
      </c>
      <c r="F417" s="48">
        <f t="shared" si="33"/>
        <v>55.82</v>
      </c>
      <c r="G417" s="50">
        <f t="shared" si="36"/>
        <v>0</v>
      </c>
      <c r="H417" s="51">
        <f t="shared" si="34"/>
        <v>0</v>
      </c>
      <c r="I417" s="2"/>
      <c r="J417" s="2"/>
      <c r="K417" s="2"/>
      <c r="L417" s="2"/>
    </row>
    <row r="418" spans="3:12" x14ac:dyDescent="0.25">
      <c r="C418" s="22">
        <f t="shared" si="35"/>
        <v>46039.791666665689</v>
      </c>
      <c r="D418" s="49">
        <v>32</v>
      </c>
      <c r="E418" s="48">
        <f t="shared" si="32"/>
        <v>0</v>
      </c>
      <c r="F418" s="48">
        <f t="shared" si="33"/>
        <v>56</v>
      </c>
      <c r="G418" s="50">
        <f t="shared" si="36"/>
        <v>0</v>
      </c>
      <c r="H418" s="51">
        <f t="shared" si="34"/>
        <v>0</v>
      </c>
      <c r="I418" s="2"/>
      <c r="J418" s="2"/>
      <c r="K418" s="2"/>
      <c r="L418" s="2"/>
    </row>
    <row r="419" spans="3:12" x14ac:dyDescent="0.25">
      <c r="C419" s="22">
        <f t="shared" si="35"/>
        <v>46039.833333332354</v>
      </c>
      <c r="D419" s="49">
        <v>32.314999999999998</v>
      </c>
      <c r="E419" s="48">
        <f t="shared" si="32"/>
        <v>0</v>
      </c>
      <c r="F419" s="48">
        <f t="shared" si="33"/>
        <v>56.125999999999998</v>
      </c>
      <c r="G419" s="50">
        <f t="shared" si="36"/>
        <v>0</v>
      </c>
      <c r="H419" s="51">
        <f t="shared" si="34"/>
        <v>0</v>
      </c>
      <c r="I419" s="2"/>
      <c r="J419" s="2"/>
      <c r="K419" s="2"/>
      <c r="L419" s="2"/>
    </row>
    <row r="420" spans="3:12" x14ac:dyDescent="0.25">
      <c r="C420" s="22">
        <f t="shared" si="35"/>
        <v>46039.874999999018</v>
      </c>
      <c r="D420" s="49">
        <v>32.854999999999997</v>
      </c>
      <c r="E420" s="48">
        <f t="shared" si="32"/>
        <v>0</v>
      </c>
      <c r="F420" s="48">
        <f t="shared" si="33"/>
        <v>56.341999999999999</v>
      </c>
      <c r="G420" s="50">
        <f t="shared" si="36"/>
        <v>0</v>
      </c>
      <c r="H420" s="51">
        <f t="shared" si="34"/>
        <v>0</v>
      </c>
      <c r="I420" s="2"/>
      <c r="J420" s="2"/>
      <c r="K420" s="2"/>
      <c r="L420" s="2"/>
    </row>
    <row r="421" spans="3:12" x14ac:dyDescent="0.25">
      <c r="C421" s="22">
        <f t="shared" si="35"/>
        <v>46039.916666665682</v>
      </c>
      <c r="D421" s="49">
        <v>33.08</v>
      </c>
      <c r="E421" s="48">
        <f t="shared" si="32"/>
        <v>0</v>
      </c>
      <c r="F421" s="48">
        <f t="shared" si="33"/>
        <v>56.432000000000002</v>
      </c>
      <c r="G421" s="50">
        <f t="shared" si="36"/>
        <v>0</v>
      </c>
      <c r="H421" s="51">
        <f t="shared" si="34"/>
        <v>0</v>
      </c>
      <c r="I421" s="2"/>
      <c r="J421" s="2"/>
      <c r="K421" s="2"/>
      <c r="L421" s="2"/>
    </row>
    <row r="422" spans="3:12" x14ac:dyDescent="0.25">
      <c r="C422" s="22">
        <f t="shared" si="35"/>
        <v>46039.958333332346</v>
      </c>
      <c r="D422" s="49">
        <v>33.08</v>
      </c>
      <c r="E422" s="48">
        <f t="shared" si="32"/>
        <v>0</v>
      </c>
      <c r="F422" s="48">
        <f t="shared" si="33"/>
        <v>56.432000000000002</v>
      </c>
      <c r="G422" s="50">
        <f t="shared" si="36"/>
        <v>0</v>
      </c>
      <c r="H422" s="51">
        <f t="shared" si="34"/>
        <v>0</v>
      </c>
      <c r="I422" s="2"/>
      <c r="J422" s="2"/>
      <c r="K422" s="2"/>
      <c r="L422" s="2"/>
    </row>
    <row r="423" spans="3:12" x14ac:dyDescent="0.25">
      <c r="C423" s="22">
        <f t="shared" si="35"/>
        <v>46039.99999999901</v>
      </c>
      <c r="D423" s="49">
        <v>33.5</v>
      </c>
      <c r="E423" s="48">
        <f t="shared" si="32"/>
        <v>0</v>
      </c>
      <c r="F423" s="48">
        <f t="shared" si="33"/>
        <v>56.599999999999994</v>
      </c>
      <c r="G423" s="50">
        <f t="shared" si="36"/>
        <v>0</v>
      </c>
      <c r="H423" s="51">
        <f t="shared" si="34"/>
        <v>0</v>
      </c>
      <c r="I423" s="2"/>
      <c r="J423" s="2"/>
      <c r="K423" s="2"/>
      <c r="L423" s="2"/>
    </row>
    <row r="424" spans="3:12" x14ac:dyDescent="0.25">
      <c r="C424" s="22">
        <f t="shared" si="35"/>
        <v>46040.041666665675</v>
      </c>
      <c r="D424" s="49">
        <v>32.75</v>
      </c>
      <c r="E424" s="48">
        <f t="shared" si="32"/>
        <v>0</v>
      </c>
      <c r="F424" s="48">
        <f t="shared" si="33"/>
        <v>56.3</v>
      </c>
      <c r="G424" s="50">
        <f t="shared" si="36"/>
        <v>0</v>
      </c>
      <c r="H424" s="51">
        <f t="shared" si="34"/>
        <v>0</v>
      </c>
      <c r="I424" s="2"/>
      <c r="J424" s="2"/>
      <c r="K424" s="2"/>
      <c r="L424" s="2"/>
    </row>
    <row r="425" spans="3:12" x14ac:dyDescent="0.25">
      <c r="C425" s="22">
        <f t="shared" si="35"/>
        <v>46040.083333332339</v>
      </c>
      <c r="D425" s="49">
        <v>32</v>
      </c>
      <c r="E425" s="48">
        <f t="shared" si="32"/>
        <v>0</v>
      </c>
      <c r="F425" s="48">
        <f t="shared" si="33"/>
        <v>56</v>
      </c>
      <c r="G425" s="50">
        <f t="shared" si="36"/>
        <v>0</v>
      </c>
      <c r="H425" s="51">
        <f t="shared" si="34"/>
        <v>0</v>
      </c>
      <c r="I425" s="2"/>
      <c r="J425" s="2"/>
      <c r="K425" s="2"/>
      <c r="L425" s="2"/>
    </row>
    <row r="426" spans="3:12" x14ac:dyDescent="0.25">
      <c r="C426" s="22">
        <f t="shared" si="35"/>
        <v>46040.124999999003</v>
      </c>
      <c r="D426" s="49">
        <v>32</v>
      </c>
      <c r="E426" s="48">
        <f t="shared" si="32"/>
        <v>0</v>
      </c>
      <c r="F426" s="48">
        <f t="shared" si="33"/>
        <v>56</v>
      </c>
      <c r="G426" s="50">
        <f t="shared" si="36"/>
        <v>0</v>
      </c>
      <c r="H426" s="51">
        <f t="shared" si="34"/>
        <v>0</v>
      </c>
      <c r="I426" s="2"/>
      <c r="J426" s="2"/>
      <c r="K426" s="2"/>
      <c r="L426" s="2"/>
    </row>
    <row r="427" spans="3:12" x14ac:dyDescent="0.25">
      <c r="C427" s="22">
        <f t="shared" si="35"/>
        <v>46040.166666665667</v>
      </c>
      <c r="D427" s="49">
        <v>32</v>
      </c>
      <c r="E427" s="48">
        <f t="shared" si="32"/>
        <v>0</v>
      </c>
      <c r="F427" s="48">
        <f t="shared" si="33"/>
        <v>56</v>
      </c>
      <c r="G427" s="50">
        <f t="shared" si="36"/>
        <v>0</v>
      </c>
      <c r="H427" s="51">
        <f t="shared" si="34"/>
        <v>0</v>
      </c>
      <c r="I427" s="2"/>
      <c r="J427" s="2"/>
      <c r="K427" s="2"/>
      <c r="L427" s="2"/>
    </row>
    <row r="428" spans="3:12" x14ac:dyDescent="0.25">
      <c r="C428" s="22">
        <f t="shared" si="35"/>
        <v>46040.208333332332</v>
      </c>
      <c r="D428" s="49">
        <v>32</v>
      </c>
      <c r="E428" s="48">
        <f t="shared" si="32"/>
        <v>0</v>
      </c>
      <c r="F428" s="48">
        <f t="shared" si="33"/>
        <v>56</v>
      </c>
      <c r="G428" s="50">
        <f t="shared" si="36"/>
        <v>0</v>
      </c>
      <c r="H428" s="51">
        <f t="shared" si="34"/>
        <v>0</v>
      </c>
      <c r="I428" s="2"/>
      <c r="J428" s="2"/>
      <c r="K428" s="2"/>
      <c r="L428" s="2"/>
    </row>
    <row r="429" spans="3:12" x14ac:dyDescent="0.25">
      <c r="C429" s="22">
        <f t="shared" si="35"/>
        <v>46040.249999998996</v>
      </c>
      <c r="D429" s="49">
        <v>32.630000000000003</v>
      </c>
      <c r="E429" s="48">
        <f t="shared" si="32"/>
        <v>0</v>
      </c>
      <c r="F429" s="48">
        <f t="shared" si="33"/>
        <v>56.251999999999995</v>
      </c>
      <c r="G429" s="50">
        <f t="shared" si="36"/>
        <v>0</v>
      </c>
      <c r="H429" s="51">
        <f t="shared" si="34"/>
        <v>0</v>
      </c>
      <c r="I429" s="2"/>
      <c r="J429" s="2"/>
      <c r="K429" s="2"/>
      <c r="L429" s="2"/>
    </row>
    <row r="430" spans="3:12" x14ac:dyDescent="0.25">
      <c r="C430" s="22">
        <f t="shared" si="35"/>
        <v>46040.29166666566</v>
      </c>
      <c r="D430" s="49">
        <v>33.5</v>
      </c>
      <c r="E430" s="48">
        <f t="shared" si="32"/>
        <v>0</v>
      </c>
      <c r="F430" s="48">
        <f t="shared" si="33"/>
        <v>56.599999999999994</v>
      </c>
      <c r="G430" s="50">
        <f t="shared" si="36"/>
        <v>0</v>
      </c>
      <c r="H430" s="51">
        <f t="shared" si="34"/>
        <v>0</v>
      </c>
      <c r="I430" s="2"/>
      <c r="J430" s="2"/>
      <c r="K430" s="2"/>
      <c r="L430" s="2"/>
    </row>
    <row r="431" spans="3:12" x14ac:dyDescent="0.25">
      <c r="C431" s="22">
        <f t="shared" si="35"/>
        <v>46040.333333332324</v>
      </c>
      <c r="D431" s="49">
        <v>34.849999999999994</v>
      </c>
      <c r="E431" s="48">
        <f t="shared" si="32"/>
        <v>0</v>
      </c>
      <c r="F431" s="48">
        <f t="shared" si="33"/>
        <v>57.14</v>
      </c>
      <c r="G431" s="50">
        <f t="shared" si="36"/>
        <v>0</v>
      </c>
      <c r="H431" s="51">
        <f t="shared" si="34"/>
        <v>0</v>
      </c>
      <c r="I431" s="2"/>
      <c r="J431" s="2"/>
      <c r="K431" s="2"/>
      <c r="L431" s="2"/>
    </row>
    <row r="432" spans="3:12" x14ac:dyDescent="0.25">
      <c r="C432" s="22">
        <f t="shared" si="35"/>
        <v>46040.374999998989</v>
      </c>
      <c r="D432" s="49">
        <v>35.6</v>
      </c>
      <c r="E432" s="48">
        <f t="shared" si="32"/>
        <v>0</v>
      </c>
      <c r="F432" s="48">
        <f t="shared" si="33"/>
        <v>57.44</v>
      </c>
      <c r="G432" s="50">
        <f t="shared" si="36"/>
        <v>0</v>
      </c>
      <c r="H432" s="51">
        <f t="shared" si="34"/>
        <v>0</v>
      </c>
      <c r="I432" s="2"/>
      <c r="J432" s="2"/>
      <c r="K432" s="2"/>
      <c r="L432" s="2"/>
    </row>
    <row r="433" spans="3:12" x14ac:dyDescent="0.25">
      <c r="C433" s="22">
        <f t="shared" si="35"/>
        <v>46040.416666665653</v>
      </c>
      <c r="D433" s="49">
        <v>37.699999999999989</v>
      </c>
      <c r="E433" s="48">
        <f t="shared" si="32"/>
        <v>0</v>
      </c>
      <c r="F433" s="48">
        <f t="shared" si="33"/>
        <v>58.279999999999994</v>
      </c>
      <c r="G433" s="50">
        <f t="shared" si="36"/>
        <v>0</v>
      </c>
      <c r="H433" s="51">
        <f t="shared" si="34"/>
        <v>0</v>
      </c>
      <c r="I433" s="2"/>
      <c r="J433" s="2"/>
      <c r="K433" s="2"/>
      <c r="L433" s="2"/>
    </row>
    <row r="434" spans="3:12" x14ac:dyDescent="0.25">
      <c r="C434" s="22">
        <f t="shared" si="35"/>
        <v>46040.458333332317</v>
      </c>
      <c r="D434" s="49">
        <v>38.464999999999989</v>
      </c>
      <c r="E434" s="48">
        <f t="shared" si="32"/>
        <v>0</v>
      </c>
      <c r="F434" s="48">
        <f t="shared" si="33"/>
        <v>58.585999999999999</v>
      </c>
      <c r="G434" s="50">
        <f t="shared" si="36"/>
        <v>0</v>
      </c>
      <c r="H434" s="51">
        <f t="shared" si="34"/>
        <v>0</v>
      </c>
      <c r="I434" s="2"/>
      <c r="J434" s="2"/>
      <c r="K434" s="2"/>
      <c r="L434" s="2"/>
    </row>
    <row r="435" spans="3:12" x14ac:dyDescent="0.25">
      <c r="C435" s="22">
        <f t="shared" si="35"/>
        <v>46040.499999998981</v>
      </c>
      <c r="D435" s="49">
        <v>37.625</v>
      </c>
      <c r="E435" s="48">
        <f t="shared" si="32"/>
        <v>0</v>
      </c>
      <c r="F435" s="48">
        <f t="shared" si="33"/>
        <v>58.25</v>
      </c>
      <c r="G435" s="50">
        <f t="shared" si="36"/>
        <v>0</v>
      </c>
      <c r="H435" s="51">
        <f t="shared" si="34"/>
        <v>0</v>
      </c>
      <c r="I435" s="2"/>
      <c r="J435" s="2"/>
      <c r="K435" s="2"/>
      <c r="L435" s="2"/>
    </row>
    <row r="436" spans="3:12" x14ac:dyDescent="0.25">
      <c r="C436" s="22">
        <f t="shared" si="35"/>
        <v>46040.541666665646</v>
      </c>
      <c r="D436" s="49">
        <v>37.714999999999982</v>
      </c>
      <c r="E436" s="48">
        <f t="shared" si="32"/>
        <v>0</v>
      </c>
      <c r="F436" s="48">
        <f t="shared" si="33"/>
        <v>58.285999999999987</v>
      </c>
      <c r="G436" s="50">
        <f t="shared" si="36"/>
        <v>0</v>
      </c>
      <c r="H436" s="51">
        <f t="shared" si="34"/>
        <v>0</v>
      </c>
      <c r="I436" s="2"/>
      <c r="J436" s="2"/>
      <c r="K436" s="2"/>
      <c r="L436" s="2"/>
    </row>
    <row r="437" spans="3:12" x14ac:dyDescent="0.25">
      <c r="C437" s="22">
        <f t="shared" si="35"/>
        <v>46040.58333333231</v>
      </c>
      <c r="D437" s="49">
        <v>37.94</v>
      </c>
      <c r="E437" s="48">
        <f t="shared" si="32"/>
        <v>0</v>
      </c>
      <c r="F437" s="48">
        <f t="shared" si="33"/>
        <v>58.375999999999998</v>
      </c>
      <c r="G437" s="50">
        <f t="shared" si="36"/>
        <v>0</v>
      </c>
      <c r="H437" s="51">
        <f t="shared" si="34"/>
        <v>0</v>
      </c>
      <c r="I437" s="2"/>
      <c r="J437" s="2"/>
      <c r="K437" s="2"/>
      <c r="L437" s="2"/>
    </row>
    <row r="438" spans="3:12" x14ac:dyDescent="0.25">
      <c r="C438" s="22">
        <f t="shared" si="35"/>
        <v>46040.624999998974</v>
      </c>
      <c r="D438" s="49">
        <v>37.94</v>
      </c>
      <c r="E438" s="48">
        <f t="shared" si="32"/>
        <v>0</v>
      </c>
      <c r="F438" s="48">
        <f t="shared" si="33"/>
        <v>58.375999999999998</v>
      </c>
      <c r="G438" s="50">
        <f t="shared" si="36"/>
        <v>0</v>
      </c>
      <c r="H438" s="51">
        <f t="shared" si="34"/>
        <v>0</v>
      </c>
      <c r="I438" s="2"/>
      <c r="J438" s="2"/>
      <c r="K438" s="2"/>
      <c r="L438" s="2"/>
    </row>
    <row r="439" spans="3:12" x14ac:dyDescent="0.25">
      <c r="C439" s="22">
        <f t="shared" si="35"/>
        <v>46040.666666665638</v>
      </c>
      <c r="D439" s="49">
        <v>37.94</v>
      </c>
      <c r="E439" s="48">
        <f t="shared" si="32"/>
        <v>0</v>
      </c>
      <c r="F439" s="48">
        <f t="shared" si="33"/>
        <v>58.375999999999998</v>
      </c>
      <c r="G439" s="50">
        <f t="shared" si="36"/>
        <v>0</v>
      </c>
      <c r="H439" s="51">
        <f t="shared" si="34"/>
        <v>0</v>
      </c>
      <c r="I439" s="2"/>
      <c r="J439" s="2"/>
      <c r="K439" s="2"/>
      <c r="L439" s="2"/>
    </row>
    <row r="440" spans="3:12" x14ac:dyDescent="0.25">
      <c r="C440" s="22">
        <f t="shared" si="35"/>
        <v>46040.708333332303</v>
      </c>
      <c r="D440" s="49">
        <v>37.94</v>
      </c>
      <c r="E440" s="48">
        <f t="shared" si="32"/>
        <v>0</v>
      </c>
      <c r="F440" s="48">
        <f t="shared" si="33"/>
        <v>58.375999999999998</v>
      </c>
      <c r="G440" s="50">
        <f t="shared" si="36"/>
        <v>0</v>
      </c>
      <c r="H440" s="51">
        <f t="shared" si="34"/>
        <v>0</v>
      </c>
      <c r="I440" s="2"/>
      <c r="J440" s="2"/>
      <c r="K440" s="2"/>
      <c r="L440" s="2"/>
    </row>
    <row r="441" spans="3:12" x14ac:dyDescent="0.25">
      <c r="C441" s="22">
        <f t="shared" si="35"/>
        <v>46040.749999998967</v>
      </c>
      <c r="D441" s="49">
        <v>37.414999999999992</v>
      </c>
      <c r="E441" s="48">
        <f t="shared" si="32"/>
        <v>0</v>
      </c>
      <c r="F441" s="48">
        <f t="shared" si="33"/>
        <v>58.165999999999997</v>
      </c>
      <c r="G441" s="50">
        <f t="shared" si="36"/>
        <v>0</v>
      </c>
      <c r="H441" s="51">
        <f t="shared" si="34"/>
        <v>0</v>
      </c>
      <c r="I441" s="2"/>
      <c r="J441" s="2"/>
      <c r="K441" s="2"/>
      <c r="L441" s="2"/>
    </row>
    <row r="442" spans="3:12" x14ac:dyDescent="0.25">
      <c r="C442" s="22">
        <f t="shared" si="35"/>
        <v>46040.791666665631</v>
      </c>
      <c r="D442" s="49">
        <v>36.199999999999996</v>
      </c>
      <c r="E442" s="48">
        <f t="shared" si="32"/>
        <v>0</v>
      </c>
      <c r="F442" s="48">
        <f t="shared" si="33"/>
        <v>57.679999999999993</v>
      </c>
      <c r="G442" s="50">
        <f t="shared" si="36"/>
        <v>0</v>
      </c>
      <c r="H442" s="51">
        <f t="shared" si="34"/>
        <v>0</v>
      </c>
      <c r="I442" s="2"/>
      <c r="J442" s="2"/>
      <c r="K442" s="2"/>
      <c r="L442" s="2"/>
    </row>
    <row r="443" spans="3:12" x14ac:dyDescent="0.25">
      <c r="C443" s="22">
        <f t="shared" si="35"/>
        <v>46040.833333332295</v>
      </c>
      <c r="D443" s="49">
        <v>35.284999999999997</v>
      </c>
      <c r="E443" s="48">
        <f t="shared" si="32"/>
        <v>0</v>
      </c>
      <c r="F443" s="48">
        <f t="shared" si="33"/>
        <v>57.313999999999993</v>
      </c>
      <c r="G443" s="50">
        <f t="shared" si="36"/>
        <v>0</v>
      </c>
      <c r="H443" s="51">
        <f t="shared" si="34"/>
        <v>0</v>
      </c>
      <c r="I443" s="2"/>
      <c r="J443" s="2"/>
      <c r="K443" s="2"/>
      <c r="L443" s="2"/>
    </row>
    <row r="444" spans="3:12" x14ac:dyDescent="0.25">
      <c r="C444" s="22">
        <f t="shared" si="35"/>
        <v>46040.87499999896</v>
      </c>
      <c r="D444" s="49">
        <v>35.06</v>
      </c>
      <c r="E444" s="48">
        <f t="shared" si="32"/>
        <v>0</v>
      </c>
      <c r="F444" s="48">
        <f t="shared" si="33"/>
        <v>57.224000000000004</v>
      </c>
      <c r="G444" s="50">
        <f t="shared" si="36"/>
        <v>0</v>
      </c>
      <c r="H444" s="51">
        <f t="shared" si="34"/>
        <v>0</v>
      </c>
      <c r="I444" s="2"/>
      <c r="J444" s="2"/>
      <c r="K444" s="2"/>
      <c r="L444" s="2"/>
    </row>
    <row r="445" spans="3:12" x14ac:dyDescent="0.25">
      <c r="C445" s="22">
        <f t="shared" si="35"/>
        <v>46040.916666665624</v>
      </c>
      <c r="D445" s="49">
        <v>36.214999999999989</v>
      </c>
      <c r="E445" s="48">
        <f t="shared" si="32"/>
        <v>0</v>
      </c>
      <c r="F445" s="48">
        <f t="shared" si="33"/>
        <v>57.685999999999993</v>
      </c>
      <c r="G445" s="50">
        <f t="shared" si="36"/>
        <v>0</v>
      </c>
      <c r="H445" s="51">
        <f t="shared" si="34"/>
        <v>0</v>
      </c>
      <c r="I445" s="2"/>
      <c r="J445" s="2"/>
      <c r="K445" s="2"/>
      <c r="L445" s="2"/>
    </row>
    <row r="446" spans="3:12" x14ac:dyDescent="0.25">
      <c r="C446" s="22">
        <f t="shared" si="35"/>
        <v>46040.958333332288</v>
      </c>
      <c r="D446" s="49">
        <v>37.04</v>
      </c>
      <c r="E446" s="48">
        <f t="shared" si="32"/>
        <v>0</v>
      </c>
      <c r="F446" s="48">
        <f t="shared" si="33"/>
        <v>58.015999999999998</v>
      </c>
      <c r="G446" s="50">
        <f t="shared" si="36"/>
        <v>0</v>
      </c>
      <c r="H446" s="51">
        <f t="shared" si="34"/>
        <v>0</v>
      </c>
      <c r="I446" s="2"/>
      <c r="J446" s="2"/>
      <c r="K446" s="2"/>
      <c r="L446" s="2"/>
    </row>
    <row r="447" spans="3:12" x14ac:dyDescent="0.25">
      <c r="C447" s="22">
        <f t="shared" si="35"/>
        <v>46040.999999998952</v>
      </c>
      <c r="D447" s="49">
        <v>36.409999999999982</v>
      </c>
      <c r="E447" s="48">
        <f t="shared" si="32"/>
        <v>0</v>
      </c>
      <c r="F447" s="48">
        <f t="shared" si="33"/>
        <v>57.763999999999996</v>
      </c>
      <c r="G447" s="50">
        <f t="shared" si="36"/>
        <v>0</v>
      </c>
      <c r="H447" s="51">
        <f t="shared" si="34"/>
        <v>0</v>
      </c>
      <c r="I447" s="2"/>
      <c r="J447" s="2"/>
      <c r="K447" s="2"/>
      <c r="L447" s="2"/>
    </row>
    <row r="448" spans="3:12" x14ac:dyDescent="0.25">
      <c r="C448" s="22">
        <f t="shared" si="35"/>
        <v>46041.041666665617</v>
      </c>
      <c r="D448" s="49">
        <v>35.95999999999998</v>
      </c>
      <c r="E448" s="48">
        <f t="shared" si="32"/>
        <v>0</v>
      </c>
      <c r="F448" s="48">
        <f t="shared" si="33"/>
        <v>57.583999999999989</v>
      </c>
      <c r="G448" s="50">
        <f t="shared" si="36"/>
        <v>0</v>
      </c>
      <c r="H448" s="51">
        <f t="shared" si="34"/>
        <v>0</v>
      </c>
      <c r="I448" s="2"/>
      <c r="J448" s="2"/>
      <c r="K448" s="2"/>
      <c r="L448" s="2"/>
    </row>
    <row r="449" spans="3:12" x14ac:dyDescent="0.25">
      <c r="C449" s="22">
        <f t="shared" si="35"/>
        <v>46041.083333332281</v>
      </c>
      <c r="D449" s="49">
        <v>35.95999999999998</v>
      </c>
      <c r="E449" s="48">
        <f t="shared" si="32"/>
        <v>0</v>
      </c>
      <c r="F449" s="48">
        <f t="shared" si="33"/>
        <v>57.583999999999989</v>
      </c>
      <c r="G449" s="50">
        <f t="shared" si="36"/>
        <v>0</v>
      </c>
      <c r="H449" s="51">
        <f t="shared" si="34"/>
        <v>0</v>
      </c>
      <c r="I449" s="2"/>
      <c r="J449" s="2"/>
      <c r="K449" s="2"/>
      <c r="L449" s="2"/>
    </row>
    <row r="450" spans="3:12" x14ac:dyDescent="0.25">
      <c r="C450" s="22">
        <f t="shared" si="35"/>
        <v>46041.124999998945</v>
      </c>
      <c r="D450" s="49">
        <v>35.434999999999995</v>
      </c>
      <c r="E450" s="48">
        <f t="shared" si="32"/>
        <v>0</v>
      </c>
      <c r="F450" s="48">
        <f t="shared" si="33"/>
        <v>57.373999999999995</v>
      </c>
      <c r="G450" s="50">
        <f t="shared" si="36"/>
        <v>0</v>
      </c>
      <c r="H450" s="51">
        <f t="shared" si="34"/>
        <v>0</v>
      </c>
      <c r="I450" s="2"/>
      <c r="J450" s="2"/>
      <c r="K450" s="2"/>
      <c r="L450" s="2"/>
    </row>
    <row r="451" spans="3:12" x14ac:dyDescent="0.25">
      <c r="C451" s="22">
        <f t="shared" si="35"/>
        <v>46041.166666665609</v>
      </c>
      <c r="D451" s="49">
        <v>35.06</v>
      </c>
      <c r="E451" s="48">
        <f t="shared" si="32"/>
        <v>0</v>
      </c>
      <c r="F451" s="48">
        <f t="shared" si="33"/>
        <v>57.224000000000004</v>
      </c>
      <c r="G451" s="50">
        <f t="shared" si="36"/>
        <v>0</v>
      </c>
      <c r="H451" s="51">
        <f t="shared" si="34"/>
        <v>0</v>
      </c>
      <c r="I451" s="2"/>
      <c r="J451" s="2"/>
      <c r="K451" s="2"/>
      <c r="L451" s="2"/>
    </row>
    <row r="452" spans="3:12" x14ac:dyDescent="0.25">
      <c r="C452" s="22">
        <f t="shared" si="35"/>
        <v>46041.208333332273</v>
      </c>
      <c r="D452" s="49">
        <v>34.43</v>
      </c>
      <c r="E452" s="48">
        <f t="shared" si="32"/>
        <v>0</v>
      </c>
      <c r="F452" s="48">
        <f t="shared" si="33"/>
        <v>56.971999999999994</v>
      </c>
      <c r="G452" s="50">
        <f t="shared" si="36"/>
        <v>0</v>
      </c>
      <c r="H452" s="51">
        <f t="shared" si="34"/>
        <v>0</v>
      </c>
      <c r="I452" s="2"/>
      <c r="J452" s="2"/>
      <c r="K452" s="2"/>
      <c r="L452" s="2"/>
    </row>
    <row r="453" spans="3:12" x14ac:dyDescent="0.25">
      <c r="C453" s="22">
        <f t="shared" si="35"/>
        <v>46041.249999998938</v>
      </c>
      <c r="D453" s="49">
        <v>33.979999999999983</v>
      </c>
      <c r="E453" s="48">
        <f t="shared" si="32"/>
        <v>0</v>
      </c>
      <c r="F453" s="48">
        <f t="shared" si="33"/>
        <v>56.791999999999987</v>
      </c>
      <c r="G453" s="50">
        <f t="shared" si="36"/>
        <v>0</v>
      </c>
      <c r="H453" s="51">
        <f t="shared" si="34"/>
        <v>0</v>
      </c>
      <c r="I453" s="2"/>
      <c r="J453" s="2"/>
      <c r="K453" s="2"/>
      <c r="L453" s="2"/>
    </row>
    <row r="454" spans="3:12" x14ac:dyDescent="0.25">
      <c r="C454" s="22">
        <f t="shared" si="35"/>
        <v>46041.291666665602</v>
      </c>
      <c r="D454" s="49">
        <v>34.61</v>
      </c>
      <c r="E454" s="48">
        <f t="shared" si="32"/>
        <v>0</v>
      </c>
      <c r="F454" s="48">
        <f t="shared" si="33"/>
        <v>57.043999999999997</v>
      </c>
      <c r="G454" s="50">
        <f t="shared" si="36"/>
        <v>0</v>
      </c>
      <c r="H454" s="51">
        <f t="shared" si="34"/>
        <v>0</v>
      </c>
      <c r="I454" s="2"/>
      <c r="J454" s="2"/>
      <c r="K454" s="2"/>
      <c r="L454" s="2"/>
    </row>
    <row r="455" spans="3:12" x14ac:dyDescent="0.25">
      <c r="C455" s="22">
        <f t="shared" si="35"/>
        <v>46041.333333332266</v>
      </c>
      <c r="D455" s="49">
        <v>35.584999999999987</v>
      </c>
      <c r="E455" s="48">
        <f t="shared" si="32"/>
        <v>1</v>
      </c>
      <c r="F455" s="48">
        <f t="shared" si="33"/>
        <v>57.433999999999997</v>
      </c>
      <c r="G455" s="50">
        <f t="shared" si="36"/>
        <v>196641.00000000006</v>
      </c>
      <c r="H455" s="51">
        <f t="shared" si="34"/>
        <v>0</v>
      </c>
      <c r="I455" s="2"/>
      <c r="J455" s="2"/>
      <c r="K455" s="2"/>
      <c r="L455" s="2"/>
    </row>
    <row r="456" spans="3:12" x14ac:dyDescent="0.25">
      <c r="C456" s="22">
        <f t="shared" si="35"/>
        <v>46041.37499999893</v>
      </c>
      <c r="D456" s="49">
        <v>36.590000000000003</v>
      </c>
      <c r="E456" s="48">
        <f t="shared" si="32"/>
        <v>1</v>
      </c>
      <c r="F456" s="48">
        <f t="shared" si="33"/>
        <v>57.835999999999999</v>
      </c>
      <c r="G456" s="50">
        <f t="shared" si="36"/>
        <v>191213.99999999997</v>
      </c>
      <c r="H456" s="51">
        <f t="shared" si="34"/>
        <v>0</v>
      </c>
      <c r="I456" s="2"/>
      <c r="J456" s="2"/>
      <c r="K456" s="2"/>
      <c r="L456" s="2"/>
    </row>
    <row r="457" spans="3:12" x14ac:dyDescent="0.25">
      <c r="C457" s="22">
        <f t="shared" si="35"/>
        <v>46041.416666665595</v>
      </c>
      <c r="D457" s="49">
        <v>37.564999999999991</v>
      </c>
      <c r="E457" s="48">
        <f t="shared" si="32"/>
        <v>1</v>
      </c>
      <c r="F457" s="48">
        <f t="shared" si="33"/>
        <v>58.225999999999999</v>
      </c>
      <c r="G457" s="50">
        <f t="shared" si="36"/>
        <v>185949.00000000006</v>
      </c>
      <c r="H457" s="51">
        <f t="shared" si="34"/>
        <v>0</v>
      </c>
      <c r="I457" s="2"/>
      <c r="J457" s="2"/>
      <c r="K457" s="2"/>
      <c r="L457" s="2"/>
    </row>
    <row r="458" spans="3:12" x14ac:dyDescent="0.25">
      <c r="C458" s="22">
        <f t="shared" si="35"/>
        <v>46041.458333332259</v>
      </c>
      <c r="D458" s="49">
        <v>37.94</v>
      </c>
      <c r="E458" s="48">
        <f t="shared" si="32"/>
        <v>1</v>
      </c>
      <c r="F458" s="48">
        <f t="shared" si="33"/>
        <v>58.375999999999998</v>
      </c>
      <c r="G458" s="50">
        <f t="shared" si="36"/>
        <v>183924</v>
      </c>
      <c r="H458" s="51">
        <f t="shared" si="34"/>
        <v>0</v>
      </c>
      <c r="I458" s="2"/>
      <c r="J458" s="2"/>
      <c r="K458" s="2"/>
      <c r="L458" s="2"/>
    </row>
    <row r="459" spans="3:12" x14ac:dyDescent="0.25">
      <c r="C459" s="22">
        <f t="shared" si="35"/>
        <v>46041.499999998923</v>
      </c>
      <c r="D459" s="49">
        <v>37.94</v>
      </c>
      <c r="E459" s="48">
        <f t="shared" si="32"/>
        <v>1</v>
      </c>
      <c r="F459" s="48">
        <f t="shared" si="33"/>
        <v>58.375999999999998</v>
      </c>
      <c r="G459" s="50">
        <f t="shared" si="36"/>
        <v>183924</v>
      </c>
      <c r="H459" s="51">
        <f t="shared" si="34"/>
        <v>0</v>
      </c>
      <c r="I459" s="2"/>
      <c r="J459" s="2"/>
      <c r="K459" s="2"/>
      <c r="L459" s="2"/>
    </row>
    <row r="460" spans="3:12" x14ac:dyDescent="0.25">
      <c r="C460" s="22">
        <f t="shared" si="35"/>
        <v>46041.541666665587</v>
      </c>
      <c r="D460" s="49">
        <v>37.414999999999992</v>
      </c>
      <c r="E460" s="48">
        <f t="shared" si="32"/>
        <v>1</v>
      </c>
      <c r="F460" s="48">
        <f t="shared" si="33"/>
        <v>58.165999999999997</v>
      </c>
      <c r="G460" s="50">
        <f t="shared" si="36"/>
        <v>186759.00000000003</v>
      </c>
      <c r="H460" s="51">
        <f t="shared" si="34"/>
        <v>0</v>
      </c>
      <c r="I460" s="2"/>
      <c r="J460" s="2"/>
      <c r="K460" s="2"/>
      <c r="L460" s="2"/>
    </row>
    <row r="461" spans="3:12" x14ac:dyDescent="0.25">
      <c r="C461" s="22">
        <f t="shared" si="35"/>
        <v>46041.583333332252</v>
      </c>
      <c r="D461" s="49">
        <v>37.564999999999991</v>
      </c>
      <c r="E461" s="48">
        <f t="shared" si="32"/>
        <v>1</v>
      </c>
      <c r="F461" s="48">
        <f t="shared" si="33"/>
        <v>58.225999999999999</v>
      </c>
      <c r="G461" s="50">
        <f t="shared" si="36"/>
        <v>185949.00000000006</v>
      </c>
      <c r="H461" s="51">
        <f t="shared" si="34"/>
        <v>0</v>
      </c>
      <c r="I461" s="2"/>
      <c r="J461" s="2"/>
      <c r="K461" s="2"/>
      <c r="L461" s="2"/>
    </row>
    <row r="462" spans="3:12" x14ac:dyDescent="0.25">
      <c r="C462" s="22">
        <f t="shared" si="35"/>
        <v>46041.624999998916</v>
      </c>
      <c r="D462" s="49">
        <v>37.625</v>
      </c>
      <c r="E462" s="48">
        <f t="shared" si="32"/>
        <v>1</v>
      </c>
      <c r="F462" s="48">
        <f t="shared" si="33"/>
        <v>58.25</v>
      </c>
      <c r="G462" s="50">
        <f t="shared" si="36"/>
        <v>185625</v>
      </c>
      <c r="H462" s="51">
        <f t="shared" si="34"/>
        <v>0</v>
      </c>
      <c r="I462" s="2"/>
      <c r="J462" s="2"/>
      <c r="K462" s="2"/>
      <c r="L462" s="2"/>
    </row>
    <row r="463" spans="3:12" x14ac:dyDescent="0.25">
      <c r="C463" s="22">
        <f t="shared" si="35"/>
        <v>46041.66666666558</v>
      </c>
      <c r="D463" s="49">
        <v>37.714999999999982</v>
      </c>
      <c r="E463" s="48">
        <f t="shared" ref="E463:E526" si="37">IF(OR(SUMPRODUCT(--ISNUMBER(SEARCH(TRIM(TEXT(C463,"dddd")), SUBSTITUTE($H$9," ",""))))&gt;0, HOUR(C463)&lt;$H$6, HOUR(C463)&gt;=$H$7), 0, 1)</f>
        <v>1</v>
      </c>
      <c r="F463" s="48">
        <f t="shared" ref="F463:F526" si="38">D463-$H$10*(D463-$H$4)</f>
        <v>58.285999999999987</v>
      </c>
      <c r="G463" s="50">
        <f t="shared" si="36"/>
        <v>185139.00000000009</v>
      </c>
      <c r="H463" s="51">
        <f t="shared" si="34"/>
        <v>0</v>
      </c>
      <c r="I463" s="2"/>
      <c r="J463" s="2"/>
      <c r="K463" s="2"/>
      <c r="L463" s="2"/>
    </row>
    <row r="464" spans="3:12" x14ac:dyDescent="0.25">
      <c r="C464" s="22">
        <f t="shared" si="35"/>
        <v>46041.708333332244</v>
      </c>
      <c r="D464" s="49">
        <v>37.94</v>
      </c>
      <c r="E464" s="48">
        <f t="shared" si="37"/>
        <v>0</v>
      </c>
      <c r="F464" s="48">
        <f t="shared" si="38"/>
        <v>58.375999999999998</v>
      </c>
      <c r="G464" s="50">
        <f t="shared" si="36"/>
        <v>0</v>
      </c>
      <c r="H464" s="51">
        <f t="shared" ref="H464:H527" si="39">IF(D464&gt;$H$5,E464*1.08*$H$8*(D464-$H$5),0)</f>
        <v>0</v>
      </c>
      <c r="I464" s="2"/>
      <c r="J464" s="2"/>
      <c r="K464" s="2"/>
      <c r="L464" s="2"/>
    </row>
    <row r="465" spans="3:12" x14ac:dyDescent="0.25">
      <c r="C465" s="22">
        <f t="shared" si="35"/>
        <v>46041.749999998909</v>
      </c>
      <c r="D465" s="49">
        <v>37.94</v>
      </c>
      <c r="E465" s="48">
        <f t="shared" si="37"/>
        <v>0</v>
      </c>
      <c r="F465" s="48">
        <f t="shared" si="38"/>
        <v>58.375999999999998</v>
      </c>
      <c r="G465" s="50">
        <f t="shared" si="36"/>
        <v>0</v>
      </c>
      <c r="H465" s="51">
        <f t="shared" si="39"/>
        <v>0</v>
      </c>
      <c r="I465" s="2"/>
      <c r="J465" s="2"/>
      <c r="K465" s="2"/>
      <c r="L465" s="2"/>
    </row>
    <row r="466" spans="3:12" x14ac:dyDescent="0.25">
      <c r="C466" s="22">
        <f t="shared" ref="C466:C529" si="40">C465+1/24</f>
        <v>46041.791666665573</v>
      </c>
      <c r="D466" s="49">
        <v>37.94</v>
      </c>
      <c r="E466" s="48">
        <f t="shared" si="37"/>
        <v>0</v>
      </c>
      <c r="F466" s="48">
        <f t="shared" si="38"/>
        <v>58.375999999999998</v>
      </c>
      <c r="G466" s="50">
        <f t="shared" si="36"/>
        <v>0</v>
      </c>
      <c r="H466" s="51">
        <f t="shared" si="39"/>
        <v>0</v>
      </c>
      <c r="I466" s="2"/>
      <c r="J466" s="2"/>
      <c r="K466" s="2"/>
      <c r="L466" s="2"/>
    </row>
    <row r="467" spans="3:12" x14ac:dyDescent="0.25">
      <c r="C467" s="22">
        <f t="shared" si="40"/>
        <v>46041.833333332237</v>
      </c>
      <c r="D467" s="49">
        <v>37.625</v>
      </c>
      <c r="E467" s="48">
        <f t="shared" si="37"/>
        <v>0</v>
      </c>
      <c r="F467" s="48">
        <f t="shared" si="38"/>
        <v>58.25</v>
      </c>
      <c r="G467" s="50">
        <f t="shared" si="36"/>
        <v>0</v>
      </c>
      <c r="H467" s="51">
        <f t="shared" si="39"/>
        <v>0</v>
      </c>
      <c r="I467" s="2"/>
      <c r="J467" s="2"/>
      <c r="K467" s="2"/>
      <c r="L467" s="2"/>
    </row>
    <row r="468" spans="3:12" x14ac:dyDescent="0.25">
      <c r="C468" s="22">
        <f t="shared" si="40"/>
        <v>46041.874999998901</v>
      </c>
      <c r="D468" s="49">
        <v>36.559999999999995</v>
      </c>
      <c r="E468" s="48">
        <f t="shared" si="37"/>
        <v>0</v>
      </c>
      <c r="F468" s="48">
        <f t="shared" si="38"/>
        <v>57.823999999999998</v>
      </c>
      <c r="G468" s="50">
        <f t="shared" si="36"/>
        <v>0</v>
      </c>
      <c r="H468" s="51">
        <f t="shared" si="39"/>
        <v>0</v>
      </c>
      <c r="I468" s="2"/>
      <c r="J468" s="2"/>
      <c r="K468" s="2"/>
      <c r="L468" s="2"/>
    </row>
    <row r="469" spans="3:12" x14ac:dyDescent="0.25">
      <c r="C469" s="22">
        <f t="shared" si="40"/>
        <v>46041.916666665566</v>
      </c>
      <c r="D469" s="49">
        <v>35.95999999999998</v>
      </c>
      <c r="E469" s="48">
        <f t="shared" si="37"/>
        <v>0</v>
      </c>
      <c r="F469" s="48">
        <f t="shared" si="38"/>
        <v>57.583999999999989</v>
      </c>
      <c r="G469" s="50">
        <f t="shared" si="36"/>
        <v>0</v>
      </c>
      <c r="H469" s="51">
        <f t="shared" si="39"/>
        <v>0</v>
      </c>
      <c r="I469" s="2"/>
      <c r="J469" s="2"/>
      <c r="K469" s="2"/>
      <c r="L469" s="2"/>
    </row>
    <row r="470" spans="3:12" x14ac:dyDescent="0.25">
      <c r="C470" s="22">
        <f t="shared" si="40"/>
        <v>46041.95833333223</v>
      </c>
      <c r="D470" s="49">
        <v>35.95999999999998</v>
      </c>
      <c r="E470" s="48">
        <f t="shared" si="37"/>
        <v>0</v>
      </c>
      <c r="F470" s="48">
        <f t="shared" si="38"/>
        <v>57.583999999999989</v>
      </c>
      <c r="G470" s="50">
        <f t="shared" si="36"/>
        <v>0</v>
      </c>
      <c r="H470" s="51">
        <f t="shared" si="39"/>
        <v>0</v>
      </c>
      <c r="I470" s="2"/>
      <c r="J470" s="2"/>
      <c r="K470" s="2"/>
      <c r="L470" s="2"/>
    </row>
    <row r="471" spans="3:12" x14ac:dyDescent="0.25">
      <c r="C471" s="22">
        <f t="shared" si="40"/>
        <v>46041.999999998894</v>
      </c>
      <c r="D471" s="49">
        <v>35.95999999999998</v>
      </c>
      <c r="E471" s="48">
        <f t="shared" si="37"/>
        <v>0</v>
      </c>
      <c r="F471" s="48">
        <f t="shared" si="38"/>
        <v>57.583999999999989</v>
      </c>
      <c r="G471" s="50">
        <f t="shared" si="36"/>
        <v>0</v>
      </c>
      <c r="H471" s="51">
        <f t="shared" si="39"/>
        <v>0</v>
      </c>
      <c r="I471" s="2"/>
      <c r="J471" s="2"/>
      <c r="K471" s="2"/>
      <c r="L471" s="2"/>
    </row>
    <row r="472" spans="3:12" x14ac:dyDescent="0.25">
      <c r="C472" s="22">
        <f t="shared" si="40"/>
        <v>46042.041666665558</v>
      </c>
      <c r="D472" s="49">
        <v>36.590000000000003</v>
      </c>
      <c r="E472" s="48">
        <f t="shared" si="37"/>
        <v>0</v>
      </c>
      <c r="F472" s="48">
        <f t="shared" si="38"/>
        <v>57.835999999999999</v>
      </c>
      <c r="G472" s="50">
        <f t="shared" ref="G472:G535" si="41">IF(D472&lt;$H$4,E472*1.08*$H$8*($H$4-D472),0)</f>
        <v>0</v>
      </c>
      <c r="H472" s="51">
        <f t="shared" si="39"/>
        <v>0</v>
      </c>
      <c r="I472" s="2"/>
      <c r="J472" s="2"/>
      <c r="K472" s="2"/>
      <c r="L472" s="2"/>
    </row>
    <row r="473" spans="3:12" x14ac:dyDescent="0.25">
      <c r="C473" s="22">
        <f t="shared" si="40"/>
        <v>46042.083333332223</v>
      </c>
      <c r="D473" s="49">
        <v>37.249999999999986</v>
      </c>
      <c r="E473" s="48">
        <f t="shared" si="37"/>
        <v>0</v>
      </c>
      <c r="F473" s="48">
        <f t="shared" si="38"/>
        <v>58.099999999999994</v>
      </c>
      <c r="G473" s="50">
        <f t="shared" si="41"/>
        <v>0</v>
      </c>
      <c r="H473" s="51">
        <f t="shared" si="39"/>
        <v>0</v>
      </c>
      <c r="I473" s="2"/>
      <c r="J473" s="2"/>
      <c r="K473" s="2"/>
      <c r="L473" s="2"/>
    </row>
    <row r="474" spans="3:12" x14ac:dyDescent="0.25">
      <c r="C474" s="22">
        <f t="shared" si="40"/>
        <v>46042.124999998887</v>
      </c>
      <c r="D474" s="49">
        <v>37.4</v>
      </c>
      <c r="E474" s="48">
        <f t="shared" si="37"/>
        <v>0</v>
      </c>
      <c r="F474" s="48">
        <f t="shared" si="38"/>
        <v>58.16</v>
      </c>
      <c r="G474" s="50">
        <f t="shared" si="41"/>
        <v>0</v>
      </c>
      <c r="H474" s="51">
        <f t="shared" si="39"/>
        <v>0</v>
      </c>
      <c r="I474" s="2"/>
      <c r="J474" s="2"/>
      <c r="K474" s="2"/>
      <c r="L474" s="2"/>
    </row>
    <row r="475" spans="3:12" x14ac:dyDescent="0.25">
      <c r="C475" s="22">
        <f t="shared" si="40"/>
        <v>46042.166666665551</v>
      </c>
      <c r="D475" s="49">
        <v>37.19</v>
      </c>
      <c r="E475" s="48">
        <f t="shared" si="37"/>
        <v>0</v>
      </c>
      <c r="F475" s="48">
        <f t="shared" si="38"/>
        <v>58.075999999999993</v>
      </c>
      <c r="G475" s="50">
        <f t="shared" si="41"/>
        <v>0</v>
      </c>
      <c r="H475" s="51">
        <f t="shared" si="39"/>
        <v>0</v>
      </c>
      <c r="I475" s="2"/>
      <c r="J475" s="2"/>
      <c r="K475" s="2"/>
      <c r="L475" s="2"/>
    </row>
    <row r="476" spans="3:12" x14ac:dyDescent="0.25">
      <c r="C476" s="22">
        <f t="shared" si="40"/>
        <v>46042.208333332215</v>
      </c>
      <c r="D476" s="49">
        <v>37.564999999999991</v>
      </c>
      <c r="E476" s="48">
        <f t="shared" si="37"/>
        <v>0</v>
      </c>
      <c r="F476" s="48">
        <f t="shared" si="38"/>
        <v>58.225999999999999</v>
      </c>
      <c r="G476" s="50">
        <f t="shared" si="41"/>
        <v>0</v>
      </c>
      <c r="H476" s="51">
        <f t="shared" si="39"/>
        <v>0</v>
      </c>
      <c r="I476" s="2"/>
      <c r="J476" s="2"/>
      <c r="K476" s="2"/>
      <c r="L476" s="2"/>
    </row>
    <row r="477" spans="3:12" x14ac:dyDescent="0.25">
      <c r="C477" s="22">
        <f t="shared" si="40"/>
        <v>46042.24999999888</v>
      </c>
      <c r="D477" s="49">
        <v>37.94</v>
      </c>
      <c r="E477" s="48">
        <f t="shared" si="37"/>
        <v>0</v>
      </c>
      <c r="F477" s="48">
        <f t="shared" si="38"/>
        <v>58.375999999999998</v>
      </c>
      <c r="G477" s="50">
        <f t="shared" si="41"/>
        <v>0</v>
      </c>
      <c r="H477" s="51">
        <f t="shared" si="39"/>
        <v>0</v>
      </c>
      <c r="I477" s="2"/>
      <c r="J477" s="2"/>
      <c r="K477" s="2"/>
      <c r="L477" s="2"/>
    </row>
    <row r="478" spans="3:12" x14ac:dyDescent="0.25">
      <c r="C478" s="22">
        <f t="shared" si="40"/>
        <v>46042.291666665544</v>
      </c>
      <c r="D478" s="49">
        <v>37.625</v>
      </c>
      <c r="E478" s="48">
        <f t="shared" si="37"/>
        <v>0</v>
      </c>
      <c r="F478" s="48">
        <f t="shared" si="38"/>
        <v>58.25</v>
      </c>
      <c r="G478" s="50">
        <f t="shared" si="41"/>
        <v>0</v>
      </c>
      <c r="H478" s="51">
        <f t="shared" si="39"/>
        <v>0</v>
      </c>
      <c r="I478" s="2"/>
      <c r="J478" s="2"/>
      <c r="K478" s="2"/>
      <c r="L478" s="2"/>
    </row>
    <row r="479" spans="3:12" x14ac:dyDescent="0.25">
      <c r="C479" s="22">
        <f t="shared" si="40"/>
        <v>46042.333333332208</v>
      </c>
      <c r="D479" s="49">
        <v>39.499999999999986</v>
      </c>
      <c r="E479" s="48">
        <f t="shared" si="37"/>
        <v>1</v>
      </c>
      <c r="F479" s="48">
        <f t="shared" si="38"/>
        <v>58.999999999999993</v>
      </c>
      <c r="G479" s="50">
        <f t="shared" si="41"/>
        <v>175500.00000000009</v>
      </c>
      <c r="H479" s="51">
        <f t="shared" si="39"/>
        <v>0</v>
      </c>
      <c r="I479" s="2"/>
      <c r="J479" s="2"/>
      <c r="K479" s="2"/>
      <c r="L479" s="2"/>
    </row>
    <row r="480" spans="3:12" x14ac:dyDescent="0.25">
      <c r="C480" s="22">
        <f t="shared" si="40"/>
        <v>46042.374999998872</v>
      </c>
      <c r="D480" s="49">
        <v>43.099999999999987</v>
      </c>
      <c r="E480" s="48">
        <f t="shared" si="37"/>
        <v>1</v>
      </c>
      <c r="F480" s="48">
        <f t="shared" si="38"/>
        <v>60.44</v>
      </c>
      <c r="G480" s="50">
        <f t="shared" si="41"/>
        <v>156060.00000000006</v>
      </c>
      <c r="H480" s="51">
        <f t="shared" si="39"/>
        <v>0</v>
      </c>
      <c r="I480" s="2"/>
      <c r="J480" s="2"/>
      <c r="K480" s="2"/>
      <c r="L480" s="2"/>
    </row>
    <row r="481" spans="3:12" x14ac:dyDescent="0.25">
      <c r="C481" s="22">
        <f t="shared" si="40"/>
        <v>46042.416666665536</v>
      </c>
      <c r="D481" s="49">
        <v>45.649999999999991</v>
      </c>
      <c r="E481" s="48">
        <f t="shared" si="37"/>
        <v>1</v>
      </c>
      <c r="F481" s="48">
        <f t="shared" si="38"/>
        <v>61.459999999999994</v>
      </c>
      <c r="G481" s="50">
        <f t="shared" si="41"/>
        <v>142290.00000000006</v>
      </c>
      <c r="H481" s="51">
        <f t="shared" si="39"/>
        <v>0</v>
      </c>
      <c r="I481" s="2"/>
      <c r="J481" s="2"/>
      <c r="K481" s="2"/>
      <c r="L481" s="2"/>
    </row>
    <row r="482" spans="3:12" x14ac:dyDescent="0.25">
      <c r="C482" s="22">
        <f t="shared" si="40"/>
        <v>46042.458333332201</v>
      </c>
      <c r="D482" s="49">
        <v>44.3</v>
      </c>
      <c r="E482" s="48">
        <f t="shared" si="37"/>
        <v>1</v>
      </c>
      <c r="F482" s="48">
        <f t="shared" si="38"/>
        <v>60.92</v>
      </c>
      <c r="G482" s="50">
        <f t="shared" si="41"/>
        <v>149580.00000000003</v>
      </c>
      <c r="H482" s="51">
        <f t="shared" si="39"/>
        <v>0</v>
      </c>
      <c r="I482" s="2"/>
      <c r="J482" s="2"/>
      <c r="K482" s="2"/>
      <c r="L482" s="2"/>
    </row>
    <row r="483" spans="3:12" x14ac:dyDescent="0.25">
      <c r="C483" s="22">
        <f t="shared" si="40"/>
        <v>46042.499999998865</v>
      </c>
      <c r="D483" s="49">
        <v>40.699999999999996</v>
      </c>
      <c r="E483" s="48">
        <f t="shared" si="37"/>
        <v>1</v>
      </c>
      <c r="F483" s="48">
        <f t="shared" si="38"/>
        <v>59.48</v>
      </c>
      <c r="G483" s="50">
        <f t="shared" si="41"/>
        <v>169020.00000000003</v>
      </c>
      <c r="H483" s="51">
        <f t="shared" si="39"/>
        <v>0</v>
      </c>
      <c r="I483" s="2"/>
      <c r="J483" s="2"/>
      <c r="K483" s="2"/>
      <c r="L483" s="2"/>
    </row>
    <row r="484" spans="3:12" x14ac:dyDescent="0.25">
      <c r="C484" s="22">
        <f t="shared" si="40"/>
        <v>46042.541666665529</v>
      </c>
      <c r="D484" s="49">
        <v>39.200000000000003</v>
      </c>
      <c r="E484" s="48">
        <f t="shared" si="37"/>
        <v>1</v>
      </c>
      <c r="F484" s="48">
        <f t="shared" si="38"/>
        <v>58.879999999999995</v>
      </c>
      <c r="G484" s="50">
        <f t="shared" si="41"/>
        <v>177119.99999999997</v>
      </c>
      <c r="H484" s="51">
        <f t="shared" si="39"/>
        <v>0</v>
      </c>
      <c r="I484" s="2"/>
      <c r="J484" s="2"/>
      <c r="K484" s="2"/>
      <c r="L484" s="2"/>
    </row>
    <row r="485" spans="3:12" x14ac:dyDescent="0.25">
      <c r="C485" s="22">
        <f t="shared" si="40"/>
        <v>46042.583333332193</v>
      </c>
      <c r="D485" s="49">
        <v>36.154999999999994</v>
      </c>
      <c r="E485" s="48">
        <f t="shared" si="37"/>
        <v>1</v>
      </c>
      <c r="F485" s="48">
        <f t="shared" si="38"/>
        <v>57.661999999999992</v>
      </c>
      <c r="G485" s="50">
        <f t="shared" si="41"/>
        <v>193563.00000000003</v>
      </c>
      <c r="H485" s="51">
        <f t="shared" si="39"/>
        <v>0</v>
      </c>
      <c r="I485" s="2"/>
      <c r="J485" s="2"/>
      <c r="K485" s="2"/>
      <c r="L485" s="2"/>
    </row>
    <row r="486" spans="3:12" x14ac:dyDescent="0.25">
      <c r="C486" s="22">
        <f t="shared" si="40"/>
        <v>46042.624999998858</v>
      </c>
      <c r="D486" s="49">
        <v>33.874999999999986</v>
      </c>
      <c r="E486" s="48">
        <f t="shared" si="37"/>
        <v>1</v>
      </c>
      <c r="F486" s="48">
        <f t="shared" si="38"/>
        <v>56.749999999999993</v>
      </c>
      <c r="G486" s="50">
        <f t="shared" si="41"/>
        <v>205875.00000000009</v>
      </c>
      <c r="H486" s="51">
        <f t="shared" si="39"/>
        <v>0</v>
      </c>
      <c r="I486" s="2"/>
      <c r="J486" s="2"/>
      <c r="K486" s="2"/>
      <c r="L486" s="2"/>
    </row>
    <row r="487" spans="3:12" x14ac:dyDescent="0.25">
      <c r="C487" s="22">
        <f t="shared" si="40"/>
        <v>46042.666666665522</v>
      </c>
      <c r="D487" s="49">
        <v>30.965</v>
      </c>
      <c r="E487" s="48">
        <f t="shared" si="37"/>
        <v>1</v>
      </c>
      <c r="F487" s="48">
        <f t="shared" si="38"/>
        <v>55.585999999999999</v>
      </c>
      <c r="G487" s="50">
        <f t="shared" si="41"/>
        <v>221588.99999999997</v>
      </c>
      <c r="H487" s="51">
        <f t="shared" si="39"/>
        <v>0</v>
      </c>
      <c r="I487" s="2"/>
      <c r="J487" s="2"/>
      <c r="K487" s="2"/>
      <c r="L487" s="2"/>
    </row>
    <row r="488" spans="3:12" x14ac:dyDescent="0.25">
      <c r="C488" s="22">
        <f t="shared" si="40"/>
        <v>46042.708333332186</v>
      </c>
      <c r="D488" s="49">
        <v>26.630000000000006</v>
      </c>
      <c r="E488" s="48">
        <f t="shared" si="37"/>
        <v>0</v>
      </c>
      <c r="F488" s="48">
        <f t="shared" si="38"/>
        <v>53.852000000000004</v>
      </c>
      <c r="G488" s="50">
        <f t="shared" si="41"/>
        <v>0</v>
      </c>
      <c r="H488" s="51">
        <f t="shared" si="39"/>
        <v>0</v>
      </c>
      <c r="I488" s="2"/>
      <c r="J488" s="2"/>
      <c r="K488" s="2"/>
      <c r="L488" s="2"/>
    </row>
    <row r="489" spans="3:12" x14ac:dyDescent="0.25">
      <c r="C489" s="22">
        <f t="shared" si="40"/>
        <v>46042.74999999885</v>
      </c>
      <c r="D489" s="49">
        <v>23.195000000000011</v>
      </c>
      <c r="E489" s="48">
        <f t="shared" si="37"/>
        <v>0</v>
      </c>
      <c r="F489" s="48">
        <f t="shared" si="38"/>
        <v>52.478000000000009</v>
      </c>
      <c r="G489" s="50">
        <f t="shared" si="41"/>
        <v>0</v>
      </c>
      <c r="H489" s="51">
        <f t="shared" si="39"/>
        <v>0</v>
      </c>
      <c r="I489" s="2"/>
      <c r="J489" s="2"/>
      <c r="K489" s="2"/>
      <c r="L489" s="2"/>
    </row>
    <row r="490" spans="3:12" x14ac:dyDescent="0.25">
      <c r="C490" s="22">
        <f t="shared" si="40"/>
        <v>46042.791666665515</v>
      </c>
      <c r="D490" s="49">
        <v>20.240000000000006</v>
      </c>
      <c r="E490" s="48">
        <f t="shared" si="37"/>
        <v>0</v>
      </c>
      <c r="F490" s="48">
        <f t="shared" si="38"/>
        <v>51.295999999999999</v>
      </c>
      <c r="G490" s="50">
        <f t="shared" si="41"/>
        <v>0</v>
      </c>
      <c r="H490" s="51">
        <f t="shared" si="39"/>
        <v>0</v>
      </c>
      <c r="I490" s="2"/>
      <c r="J490" s="2"/>
      <c r="K490" s="2"/>
      <c r="L490" s="2"/>
    </row>
    <row r="491" spans="3:12" x14ac:dyDescent="0.25">
      <c r="C491" s="22">
        <f t="shared" si="40"/>
        <v>46042.833333332179</v>
      </c>
      <c r="D491" s="49">
        <v>19.04</v>
      </c>
      <c r="E491" s="48">
        <f t="shared" si="37"/>
        <v>0</v>
      </c>
      <c r="F491" s="48">
        <f t="shared" si="38"/>
        <v>50.816000000000003</v>
      </c>
      <c r="G491" s="50">
        <f t="shared" si="41"/>
        <v>0</v>
      </c>
      <c r="H491" s="51">
        <f t="shared" si="39"/>
        <v>0</v>
      </c>
      <c r="I491" s="2"/>
      <c r="J491" s="2"/>
      <c r="K491" s="2"/>
      <c r="L491" s="2"/>
    </row>
    <row r="492" spans="3:12" x14ac:dyDescent="0.25">
      <c r="C492" s="22">
        <f t="shared" si="40"/>
        <v>46042.874999998843</v>
      </c>
      <c r="D492" s="49">
        <v>18.725000000000001</v>
      </c>
      <c r="E492" s="48">
        <f t="shared" si="37"/>
        <v>0</v>
      </c>
      <c r="F492" s="48">
        <f t="shared" si="38"/>
        <v>50.69</v>
      </c>
      <c r="G492" s="50">
        <f t="shared" si="41"/>
        <v>0</v>
      </c>
      <c r="H492" s="51">
        <f t="shared" si="39"/>
        <v>0</v>
      </c>
      <c r="I492" s="2"/>
      <c r="J492" s="2"/>
      <c r="K492" s="2"/>
      <c r="L492" s="2"/>
    </row>
    <row r="493" spans="3:12" x14ac:dyDescent="0.25">
      <c r="C493" s="22">
        <f t="shared" si="40"/>
        <v>46042.916666665507</v>
      </c>
      <c r="D493" s="49">
        <v>18.184999999999999</v>
      </c>
      <c r="E493" s="48">
        <f t="shared" si="37"/>
        <v>0</v>
      </c>
      <c r="F493" s="48">
        <f t="shared" si="38"/>
        <v>50.47399999999999</v>
      </c>
      <c r="G493" s="50">
        <f t="shared" si="41"/>
        <v>0</v>
      </c>
      <c r="H493" s="51">
        <f t="shared" si="39"/>
        <v>0</v>
      </c>
      <c r="I493" s="2"/>
      <c r="J493" s="2"/>
      <c r="K493" s="2"/>
      <c r="L493" s="2"/>
    </row>
    <row r="494" spans="3:12" x14ac:dyDescent="0.25">
      <c r="C494" s="22">
        <f t="shared" si="40"/>
        <v>46042.958333332172</v>
      </c>
      <c r="D494" s="49">
        <v>17.435000000000013</v>
      </c>
      <c r="E494" s="48">
        <f t="shared" si="37"/>
        <v>0</v>
      </c>
      <c r="F494" s="48">
        <f t="shared" si="38"/>
        <v>50.174000000000007</v>
      </c>
      <c r="G494" s="50">
        <f t="shared" si="41"/>
        <v>0</v>
      </c>
      <c r="H494" s="51">
        <f t="shared" si="39"/>
        <v>0</v>
      </c>
      <c r="I494" s="2"/>
      <c r="J494" s="2"/>
      <c r="K494" s="2"/>
      <c r="L494" s="2"/>
    </row>
    <row r="495" spans="3:12" x14ac:dyDescent="0.25">
      <c r="C495" s="22">
        <f t="shared" si="40"/>
        <v>46042.999999998836</v>
      </c>
      <c r="D495" s="49">
        <v>16.43</v>
      </c>
      <c r="E495" s="48">
        <f t="shared" si="37"/>
        <v>0</v>
      </c>
      <c r="F495" s="48">
        <f t="shared" si="38"/>
        <v>49.771999999999998</v>
      </c>
      <c r="G495" s="50">
        <f t="shared" si="41"/>
        <v>0</v>
      </c>
      <c r="H495" s="51">
        <f t="shared" si="39"/>
        <v>0</v>
      </c>
      <c r="I495" s="2"/>
      <c r="J495" s="2"/>
      <c r="K495" s="2"/>
      <c r="L495" s="2"/>
    </row>
    <row r="496" spans="3:12" x14ac:dyDescent="0.25">
      <c r="C496" s="22">
        <f t="shared" si="40"/>
        <v>46043.0416666655</v>
      </c>
      <c r="D496" s="49">
        <v>15.455000000000013</v>
      </c>
      <c r="E496" s="48">
        <f t="shared" si="37"/>
        <v>0</v>
      </c>
      <c r="F496" s="48">
        <f t="shared" si="38"/>
        <v>49.382000000000005</v>
      </c>
      <c r="G496" s="50">
        <f t="shared" si="41"/>
        <v>0</v>
      </c>
      <c r="H496" s="51">
        <f t="shared" si="39"/>
        <v>0</v>
      </c>
      <c r="I496" s="2"/>
      <c r="J496" s="2"/>
      <c r="K496" s="2"/>
      <c r="L496" s="2"/>
    </row>
    <row r="497" spans="3:12" x14ac:dyDescent="0.25">
      <c r="C497" s="22">
        <f t="shared" si="40"/>
        <v>46043.083333332164</v>
      </c>
      <c r="D497" s="49">
        <v>13.82</v>
      </c>
      <c r="E497" s="48">
        <f t="shared" si="37"/>
        <v>0</v>
      </c>
      <c r="F497" s="48">
        <f t="shared" si="38"/>
        <v>48.728000000000002</v>
      </c>
      <c r="G497" s="50">
        <f t="shared" si="41"/>
        <v>0</v>
      </c>
      <c r="H497" s="51">
        <f t="shared" si="39"/>
        <v>0</v>
      </c>
      <c r="I497" s="2"/>
      <c r="J497" s="2"/>
      <c r="K497" s="2"/>
      <c r="L497" s="2"/>
    </row>
    <row r="498" spans="3:12" x14ac:dyDescent="0.25">
      <c r="C498" s="22">
        <f t="shared" si="40"/>
        <v>46043.124999998829</v>
      </c>
      <c r="D498" s="49">
        <v>12.39500000000012</v>
      </c>
      <c r="E498" s="48">
        <f t="shared" si="37"/>
        <v>0</v>
      </c>
      <c r="F498" s="48">
        <f t="shared" si="38"/>
        <v>48.158000000000044</v>
      </c>
      <c r="G498" s="50">
        <f t="shared" si="41"/>
        <v>0</v>
      </c>
      <c r="H498" s="51">
        <f t="shared" si="39"/>
        <v>0</v>
      </c>
      <c r="I498" s="2"/>
      <c r="J498" s="2"/>
      <c r="K498" s="2"/>
      <c r="L498" s="2"/>
    </row>
    <row r="499" spans="3:12" x14ac:dyDescent="0.25">
      <c r="C499" s="22">
        <f t="shared" si="40"/>
        <v>46043.166666665493</v>
      </c>
      <c r="D499" s="49">
        <v>11.39</v>
      </c>
      <c r="E499" s="48">
        <f t="shared" si="37"/>
        <v>0</v>
      </c>
      <c r="F499" s="48">
        <f t="shared" si="38"/>
        <v>47.756</v>
      </c>
      <c r="G499" s="50">
        <f t="shared" si="41"/>
        <v>0</v>
      </c>
      <c r="H499" s="51">
        <f t="shared" si="39"/>
        <v>0</v>
      </c>
      <c r="I499" s="2"/>
      <c r="J499" s="2"/>
      <c r="K499" s="2"/>
      <c r="L499" s="2"/>
    </row>
    <row r="500" spans="3:12" x14ac:dyDescent="0.25">
      <c r="C500" s="22">
        <f t="shared" si="40"/>
        <v>46043.208333332157</v>
      </c>
      <c r="D500" s="49">
        <v>10.41500000000012</v>
      </c>
      <c r="E500" s="48">
        <f t="shared" si="37"/>
        <v>0</v>
      </c>
      <c r="F500" s="48">
        <f t="shared" si="38"/>
        <v>47.366000000000049</v>
      </c>
      <c r="G500" s="50">
        <f t="shared" si="41"/>
        <v>0</v>
      </c>
      <c r="H500" s="51">
        <f t="shared" si="39"/>
        <v>0</v>
      </c>
      <c r="I500" s="2"/>
      <c r="J500" s="2"/>
      <c r="K500" s="2"/>
      <c r="L500" s="2"/>
    </row>
    <row r="501" spans="3:12" x14ac:dyDescent="0.25">
      <c r="C501" s="22">
        <f t="shared" si="40"/>
        <v>46043.249999998821</v>
      </c>
      <c r="D501" s="49">
        <v>10.039999999999999</v>
      </c>
      <c r="E501" s="48">
        <f t="shared" si="37"/>
        <v>0</v>
      </c>
      <c r="F501" s="48">
        <f t="shared" si="38"/>
        <v>47.216000000000001</v>
      </c>
      <c r="G501" s="50">
        <f t="shared" si="41"/>
        <v>0</v>
      </c>
      <c r="H501" s="51">
        <f t="shared" si="39"/>
        <v>0</v>
      </c>
      <c r="I501" s="2"/>
      <c r="J501" s="2"/>
      <c r="K501" s="2"/>
      <c r="L501" s="2"/>
    </row>
    <row r="502" spans="3:12" x14ac:dyDescent="0.25">
      <c r="C502" s="22">
        <f t="shared" si="40"/>
        <v>46043.291666665486</v>
      </c>
      <c r="D502" s="49">
        <v>8.8850000000001224</v>
      </c>
      <c r="E502" s="48">
        <f t="shared" si="37"/>
        <v>0</v>
      </c>
      <c r="F502" s="48">
        <f t="shared" si="38"/>
        <v>46.754000000000048</v>
      </c>
      <c r="G502" s="50">
        <f t="shared" si="41"/>
        <v>0</v>
      </c>
      <c r="H502" s="51">
        <f t="shared" si="39"/>
        <v>0</v>
      </c>
      <c r="I502" s="2"/>
      <c r="J502" s="2"/>
      <c r="K502" s="2"/>
      <c r="L502" s="2"/>
    </row>
    <row r="503" spans="3:12" x14ac:dyDescent="0.25">
      <c r="C503" s="22">
        <f t="shared" si="40"/>
        <v>46043.33333333215</v>
      </c>
      <c r="D503" s="49">
        <v>8.5850000000000577</v>
      </c>
      <c r="E503" s="48">
        <f t="shared" si="37"/>
        <v>1</v>
      </c>
      <c r="F503" s="48">
        <f t="shared" si="38"/>
        <v>46.634000000000022</v>
      </c>
      <c r="G503" s="50">
        <f t="shared" si="41"/>
        <v>342440.99999999971</v>
      </c>
      <c r="H503" s="51">
        <f t="shared" si="39"/>
        <v>0</v>
      </c>
      <c r="I503" s="2"/>
      <c r="J503" s="2"/>
      <c r="K503" s="2"/>
      <c r="L503" s="2"/>
    </row>
    <row r="504" spans="3:12" x14ac:dyDescent="0.25">
      <c r="C504" s="22">
        <f t="shared" si="40"/>
        <v>46043.374999998814</v>
      </c>
      <c r="D504" s="49">
        <v>10.115000000000059</v>
      </c>
      <c r="E504" s="48">
        <f t="shared" si="37"/>
        <v>1</v>
      </c>
      <c r="F504" s="48">
        <f t="shared" si="38"/>
        <v>47.246000000000024</v>
      </c>
      <c r="G504" s="50">
        <f t="shared" si="41"/>
        <v>334178.99999999971</v>
      </c>
      <c r="H504" s="51">
        <f t="shared" si="39"/>
        <v>0</v>
      </c>
      <c r="I504" s="2"/>
      <c r="J504" s="2"/>
      <c r="K504" s="2"/>
      <c r="L504" s="2"/>
    </row>
    <row r="505" spans="3:12" x14ac:dyDescent="0.25">
      <c r="C505" s="22">
        <f t="shared" si="40"/>
        <v>46043.416666665478</v>
      </c>
      <c r="D505" s="49">
        <v>11.57</v>
      </c>
      <c r="E505" s="48">
        <f t="shared" si="37"/>
        <v>1</v>
      </c>
      <c r="F505" s="48">
        <f t="shared" si="38"/>
        <v>47.827999999999996</v>
      </c>
      <c r="G505" s="50">
        <f t="shared" si="41"/>
        <v>326322</v>
      </c>
      <c r="H505" s="51">
        <f t="shared" si="39"/>
        <v>0</v>
      </c>
      <c r="I505" s="2"/>
      <c r="J505" s="2"/>
      <c r="K505" s="2"/>
      <c r="L505" s="2"/>
    </row>
    <row r="506" spans="3:12" x14ac:dyDescent="0.25">
      <c r="C506" s="22">
        <f t="shared" si="40"/>
        <v>46043.458333332143</v>
      </c>
      <c r="D506" s="49">
        <v>12.545000000000062</v>
      </c>
      <c r="E506" s="48">
        <f t="shared" si="37"/>
        <v>1</v>
      </c>
      <c r="F506" s="48">
        <f t="shared" si="38"/>
        <v>48.218000000000032</v>
      </c>
      <c r="G506" s="50">
        <f t="shared" si="41"/>
        <v>321056.99999999971</v>
      </c>
      <c r="H506" s="51">
        <f t="shared" si="39"/>
        <v>0</v>
      </c>
      <c r="I506" s="2"/>
      <c r="J506" s="2"/>
      <c r="K506" s="2"/>
      <c r="L506" s="2"/>
    </row>
    <row r="507" spans="3:12" x14ac:dyDescent="0.25">
      <c r="C507" s="22">
        <f t="shared" si="40"/>
        <v>46043.499999998807</v>
      </c>
      <c r="D507" s="49">
        <v>15.335000000000008</v>
      </c>
      <c r="E507" s="48">
        <f t="shared" si="37"/>
        <v>1</v>
      </c>
      <c r="F507" s="48">
        <f t="shared" si="38"/>
        <v>49.334000000000003</v>
      </c>
      <c r="G507" s="50">
        <f t="shared" si="41"/>
        <v>305990.99999999994</v>
      </c>
      <c r="H507" s="51">
        <f t="shared" si="39"/>
        <v>0</v>
      </c>
      <c r="I507" s="2"/>
      <c r="J507" s="2"/>
      <c r="K507" s="2"/>
      <c r="L507" s="2"/>
    </row>
    <row r="508" spans="3:12" x14ac:dyDescent="0.25">
      <c r="C508" s="22">
        <f t="shared" si="40"/>
        <v>46043.541666665471</v>
      </c>
      <c r="D508" s="49">
        <v>17.06000000000002</v>
      </c>
      <c r="E508" s="48">
        <f t="shared" si="37"/>
        <v>1</v>
      </c>
      <c r="F508" s="48">
        <f t="shared" si="38"/>
        <v>50.024000000000015</v>
      </c>
      <c r="G508" s="50">
        <f t="shared" si="41"/>
        <v>296675.99999999988</v>
      </c>
      <c r="H508" s="51">
        <f t="shared" si="39"/>
        <v>0</v>
      </c>
      <c r="I508" s="2"/>
      <c r="J508" s="2"/>
      <c r="K508" s="2"/>
      <c r="L508" s="2"/>
    </row>
    <row r="509" spans="3:12" x14ac:dyDescent="0.25">
      <c r="C509" s="22">
        <f t="shared" si="40"/>
        <v>46043.583333332135</v>
      </c>
      <c r="D509" s="49">
        <v>18.215000000000007</v>
      </c>
      <c r="E509" s="48">
        <f t="shared" si="37"/>
        <v>1</v>
      </c>
      <c r="F509" s="48">
        <f t="shared" si="38"/>
        <v>50.486000000000004</v>
      </c>
      <c r="G509" s="50">
        <f t="shared" si="41"/>
        <v>290439</v>
      </c>
      <c r="H509" s="51">
        <f t="shared" si="39"/>
        <v>0</v>
      </c>
      <c r="I509" s="2"/>
      <c r="J509" s="2"/>
      <c r="K509" s="2"/>
      <c r="L509" s="2"/>
    </row>
    <row r="510" spans="3:12" x14ac:dyDescent="0.25">
      <c r="C510" s="22">
        <f t="shared" si="40"/>
        <v>46043.624999998799</v>
      </c>
      <c r="D510" s="49">
        <v>18.41</v>
      </c>
      <c r="E510" s="48">
        <f t="shared" si="37"/>
        <v>1</v>
      </c>
      <c r="F510" s="48">
        <f t="shared" si="38"/>
        <v>50.564000000000007</v>
      </c>
      <c r="G510" s="50">
        <f t="shared" si="41"/>
        <v>289386</v>
      </c>
      <c r="H510" s="51">
        <f t="shared" si="39"/>
        <v>0</v>
      </c>
      <c r="I510" s="2"/>
      <c r="J510" s="2"/>
      <c r="K510" s="2"/>
      <c r="L510" s="2"/>
    </row>
    <row r="511" spans="3:12" x14ac:dyDescent="0.25">
      <c r="C511" s="22">
        <f t="shared" si="40"/>
        <v>46043.666666665464</v>
      </c>
      <c r="D511" s="49">
        <v>17.435000000000013</v>
      </c>
      <c r="E511" s="48">
        <f t="shared" si="37"/>
        <v>1</v>
      </c>
      <c r="F511" s="48">
        <f t="shared" si="38"/>
        <v>50.174000000000007</v>
      </c>
      <c r="G511" s="50">
        <f t="shared" si="41"/>
        <v>294650.99999999988</v>
      </c>
      <c r="H511" s="51">
        <f t="shared" si="39"/>
        <v>0</v>
      </c>
      <c r="I511" s="2"/>
      <c r="J511" s="2"/>
      <c r="K511" s="2"/>
      <c r="L511" s="2"/>
    </row>
    <row r="512" spans="3:12" x14ac:dyDescent="0.25">
      <c r="C512" s="22">
        <f t="shared" si="40"/>
        <v>46043.708333332128</v>
      </c>
      <c r="D512" s="49">
        <v>15.905000000000012</v>
      </c>
      <c r="E512" s="48">
        <f t="shared" si="37"/>
        <v>0</v>
      </c>
      <c r="F512" s="48">
        <f t="shared" si="38"/>
        <v>49.561999999999998</v>
      </c>
      <c r="G512" s="50">
        <f t="shared" si="41"/>
        <v>0</v>
      </c>
      <c r="H512" s="51">
        <f t="shared" si="39"/>
        <v>0</v>
      </c>
      <c r="I512" s="2"/>
      <c r="J512" s="2"/>
      <c r="K512" s="2"/>
      <c r="L512" s="2"/>
    </row>
    <row r="513" spans="3:12" x14ac:dyDescent="0.25">
      <c r="C513" s="22">
        <f t="shared" si="40"/>
        <v>46043.749999998792</v>
      </c>
      <c r="D513" s="49">
        <v>14.45</v>
      </c>
      <c r="E513" s="48">
        <f t="shared" si="37"/>
        <v>0</v>
      </c>
      <c r="F513" s="48">
        <f t="shared" si="38"/>
        <v>48.97999999999999</v>
      </c>
      <c r="G513" s="50">
        <f t="shared" si="41"/>
        <v>0</v>
      </c>
      <c r="H513" s="51">
        <f t="shared" si="39"/>
        <v>0</v>
      </c>
      <c r="I513" s="2"/>
      <c r="J513" s="2"/>
      <c r="K513" s="2"/>
      <c r="L513" s="2"/>
    </row>
    <row r="514" spans="3:12" x14ac:dyDescent="0.25">
      <c r="C514" s="22">
        <f t="shared" si="40"/>
        <v>46043.791666665456</v>
      </c>
      <c r="D514" s="49">
        <v>14</v>
      </c>
      <c r="E514" s="48">
        <f t="shared" si="37"/>
        <v>0</v>
      </c>
      <c r="F514" s="48">
        <f t="shared" si="38"/>
        <v>48.8</v>
      </c>
      <c r="G514" s="50">
        <f t="shared" si="41"/>
        <v>0</v>
      </c>
      <c r="H514" s="51">
        <f t="shared" si="39"/>
        <v>0</v>
      </c>
      <c r="I514" s="2"/>
      <c r="J514" s="2"/>
      <c r="K514" s="2"/>
      <c r="L514" s="2"/>
    </row>
    <row r="515" spans="3:12" x14ac:dyDescent="0.25">
      <c r="C515" s="22">
        <f t="shared" si="40"/>
        <v>46043.833333332121</v>
      </c>
      <c r="D515" s="49">
        <v>14</v>
      </c>
      <c r="E515" s="48">
        <f t="shared" si="37"/>
        <v>0</v>
      </c>
      <c r="F515" s="48">
        <f t="shared" si="38"/>
        <v>48.8</v>
      </c>
      <c r="G515" s="50">
        <f t="shared" si="41"/>
        <v>0</v>
      </c>
      <c r="H515" s="51">
        <f t="shared" si="39"/>
        <v>0</v>
      </c>
      <c r="I515" s="2"/>
      <c r="J515" s="2"/>
      <c r="K515" s="2"/>
      <c r="L515" s="2"/>
    </row>
    <row r="516" spans="3:12" x14ac:dyDescent="0.25">
      <c r="C516" s="22">
        <f t="shared" si="40"/>
        <v>46043.874999998785</v>
      </c>
      <c r="D516" s="49">
        <v>14.629999999999999</v>
      </c>
      <c r="E516" s="48">
        <f t="shared" si="37"/>
        <v>0</v>
      </c>
      <c r="F516" s="48">
        <f t="shared" si="38"/>
        <v>49.052000000000007</v>
      </c>
      <c r="G516" s="50">
        <f t="shared" si="41"/>
        <v>0</v>
      </c>
      <c r="H516" s="51">
        <f t="shared" si="39"/>
        <v>0</v>
      </c>
      <c r="I516" s="2"/>
      <c r="J516" s="2"/>
      <c r="K516" s="2"/>
      <c r="L516" s="2"/>
    </row>
    <row r="517" spans="3:12" x14ac:dyDescent="0.25">
      <c r="C517" s="22">
        <f t="shared" si="40"/>
        <v>46043.916666665449</v>
      </c>
      <c r="D517" s="49">
        <v>15.605000000000004</v>
      </c>
      <c r="E517" s="48">
        <f t="shared" si="37"/>
        <v>0</v>
      </c>
      <c r="F517" s="48">
        <f t="shared" si="38"/>
        <v>49.442</v>
      </c>
      <c r="G517" s="50">
        <f t="shared" si="41"/>
        <v>0</v>
      </c>
      <c r="H517" s="51">
        <f t="shared" si="39"/>
        <v>0</v>
      </c>
      <c r="I517" s="2"/>
      <c r="J517" s="2"/>
      <c r="K517" s="2"/>
      <c r="L517" s="2"/>
    </row>
    <row r="518" spans="3:12" x14ac:dyDescent="0.25">
      <c r="C518" s="22">
        <f t="shared" si="40"/>
        <v>46043.958333332113</v>
      </c>
      <c r="D518" s="49">
        <v>15.979999999999997</v>
      </c>
      <c r="E518" s="48">
        <f t="shared" si="37"/>
        <v>0</v>
      </c>
      <c r="F518" s="48">
        <f t="shared" si="38"/>
        <v>49.591999999999999</v>
      </c>
      <c r="G518" s="50">
        <f t="shared" si="41"/>
        <v>0</v>
      </c>
      <c r="H518" s="51">
        <f t="shared" si="39"/>
        <v>0</v>
      </c>
      <c r="I518" s="2"/>
      <c r="J518" s="2"/>
      <c r="K518" s="2"/>
      <c r="L518" s="2"/>
    </row>
    <row r="519" spans="3:12" x14ac:dyDescent="0.25">
      <c r="C519" s="22">
        <f t="shared" si="40"/>
        <v>46043.999999998778</v>
      </c>
      <c r="D519" s="49">
        <v>15.455000000000013</v>
      </c>
      <c r="E519" s="48">
        <f t="shared" si="37"/>
        <v>0</v>
      </c>
      <c r="F519" s="48">
        <f t="shared" si="38"/>
        <v>49.382000000000005</v>
      </c>
      <c r="G519" s="50">
        <f t="shared" si="41"/>
        <v>0</v>
      </c>
      <c r="H519" s="51">
        <f t="shared" si="39"/>
        <v>0</v>
      </c>
      <c r="I519" s="2"/>
      <c r="J519" s="2"/>
      <c r="K519" s="2"/>
      <c r="L519" s="2"/>
    </row>
    <row r="520" spans="3:12" x14ac:dyDescent="0.25">
      <c r="C520" s="22">
        <f t="shared" si="40"/>
        <v>46044.041666665442</v>
      </c>
      <c r="D520" s="49">
        <v>15.079999999999998</v>
      </c>
      <c r="E520" s="48">
        <f t="shared" si="37"/>
        <v>0</v>
      </c>
      <c r="F520" s="48">
        <f t="shared" si="38"/>
        <v>49.231999999999999</v>
      </c>
      <c r="G520" s="50">
        <f t="shared" si="41"/>
        <v>0</v>
      </c>
      <c r="H520" s="51">
        <f t="shared" si="39"/>
        <v>0</v>
      </c>
      <c r="I520" s="2"/>
      <c r="J520" s="2"/>
      <c r="K520" s="2"/>
      <c r="L520" s="2"/>
    </row>
    <row r="521" spans="3:12" x14ac:dyDescent="0.25">
      <c r="C521" s="22">
        <f t="shared" si="40"/>
        <v>46044.083333332106</v>
      </c>
      <c r="D521" s="49">
        <v>15.079999999999998</v>
      </c>
      <c r="E521" s="48">
        <f t="shared" si="37"/>
        <v>0</v>
      </c>
      <c r="F521" s="48">
        <f t="shared" si="38"/>
        <v>49.231999999999999</v>
      </c>
      <c r="G521" s="50">
        <f t="shared" si="41"/>
        <v>0</v>
      </c>
      <c r="H521" s="51">
        <f t="shared" si="39"/>
        <v>0</v>
      </c>
      <c r="I521" s="2"/>
      <c r="J521" s="2"/>
      <c r="K521" s="2"/>
      <c r="L521" s="2"/>
    </row>
    <row r="522" spans="3:12" x14ac:dyDescent="0.25">
      <c r="C522" s="22">
        <f t="shared" si="40"/>
        <v>46044.12499999877</v>
      </c>
      <c r="D522" s="49">
        <v>15.605000000000004</v>
      </c>
      <c r="E522" s="48">
        <f t="shared" si="37"/>
        <v>0</v>
      </c>
      <c r="F522" s="48">
        <f t="shared" si="38"/>
        <v>49.442</v>
      </c>
      <c r="G522" s="50">
        <f t="shared" si="41"/>
        <v>0</v>
      </c>
      <c r="H522" s="51">
        <f t="shared" si="39"/>
        <v>0</v>
      </c>
      <c r="I522" s="2"/>
      <c r="J522" s="2"/>
      <c r="K522" s="2"/>
      <c r="L522" s="2"/>
    </row>
    <row r="523" spans="3:12" x14ac:dyDescent="0.25">
      <c r="C523" s="22">
        <f t="shared" si="40"/>
        <v>46044.166666665435</v>
      </c>
      <c r="D523" s="49">
        <v>15.979999999999997</v>
      </c>
      <c r="E523" s="48">
        <f t="shared" si="37"/>
        <v>0</v>
      </c>
      <c r="F523" s="48">
        <f t="shared" si="38"/>
        <v>49.591999999999999</v>
      </c>
      <c r="G523" s="50">
        <f t="shared" si="41"/>
        <v>0</v>
      </c>
      <c r="H523" s="51">
        <f t="shared" si="39"/>
        <v>0</v>
      </c>
      <c r="I523" s="2"/>
      <c r="J523" s="2"/>
      <c r="K523" s="2"/>
      <c r="L523" s="2"/>
    </row>
    <row r="524" spans="3:12" x14ac:dyDescent="0.25">
      <c r="C524" s="22">
        <f t="shared" si="40"/>
        <v>46044.208333332099</v>
      </c>
      <c r="D524" s="49">
        <v>15.979999999999997</v>
      </c>
      <c r="E524" s="48">
        <f t="shared" si="37"/>
        <v>0</v>
      </c>
      <c r="F524" s="48">
        <f t="shared" si="38"/>
        <v>49.591999999999999</v>
      </c>
      <c r="G524" s="50">
        <f t="shared" si="41"/>
        <v>0</v>
      </c>
      <c r="H524" s="51">
        <f t="shared" si="39"/>
        <v>0</v>
      </c>
      <c r="I524" s="2"/>
      <c r="J524" s="2"/>
      <c r="K524" s="2"/>
      <c r="L524" s="2"/>
    </row>
    <row r="525" spans="3:12" x14ac:dyDescent="0.25">
      <c r="C525" s="22">
        <f t="shared" si="40"/>
        <v>46044.249999998763</v>
      </c>
      <c r="D525" s="49">
        <v>16.610000000000021</v>
      </c>
      <c r="E525" s="48">
        <f t="shared" si="37"/>
        <v>0</v>
      </c>
      <c r="F525" s="48">
        <f t="shared" si="38"/>
        <v>49.844000000000008</v>
      </c>
      <c r="G525" s="50">
        <f t="shared" si="41"/>
        <v>0</v>
      </c>
      <c r="H525" s="51">
        <f t="shared" si="39"/>
        <v>0</v>
      </c>
      <c r="I525" s="2"/>
      <c r="J525" s="2"/>
      <c r="K525" s="2"/>
      <c r="L525" s="2"/>
    </row>
    <row r="526" spans="3:12" x14ac:dyDescent="0.25">
      <c r="C526" s="22">
        <f t="shared" si="40"/>
        <v>46044.291666665427</v>
      </c>
      <c r="D526" s="49">
        <v>17.06000000000002</v>
      </c>
      <c r="E526" s="48">
        <f t="shared" si="37"/>
        <v>0</v>
      </c>
      <c r="F526" s="48">
        <f t="shared" si="38"/>
        <v>50.024000000000015</v>
      </c>
      <c r="G526" s="50">
        <f t="shared" si="41"/>
        <v>0</v>
      </c>
      <c r="H526" s="51">
        <f t="shared" si="39"/>
        <v>0</v>
      </c>
      <c r="I526" s="2"/>
      <c r="J526" s="2"/>
      <c r="K526" s="2"/>
      <c r="L526" s="2"/>
    </row>
    <row r="527" spans="3:12" x14ac:dyDescent="0.25">
      <c r="C527" s="22">
        <f t="shared" si="40"/>
        <v>46044.333333332092</v>
      </c>
      <c r="D527" s="49">
        <v>17.585000000000008</v>
      </c>
      <c r="E527" s="48">
        <f t="shared" ref="E527:E590" si="42">IF(OR(SUMPRODUCT(--ISNUMBER(SEARCH(TRIM(TEXT(C527,"dddd")), SUBSTITUTE($H$9," ",""))))&gt;0, HOUR(C527)&lt;$H$6, HOUR(C527)&gt;=$H$7), 0, 1)</f>
        <v>1</v>
      </c>
      <c r="F527" s="48">
        <f t="shared" ref="F527:F590" si="43">D527-$H$10*(D527-$H$4)</f>
        <v>50.234000000000002</v>
      </c>
      <c r="G527" s="50">
        <f t="shared" si="41"/>
        <v>293840.99999999994</v>
      </c>
      <c r="H527" s="51">
        <f t="shared" si="39"/>
        <v>0</v>
      </c>
      <c r="I527" s="2"/>
      <c r="J527" s="2"/>
      <c r="K527" s="2"/>
      <c r="L527" s="2"/>
    </row>
    <row r="528" spans="3:12" x14ac:dyDescent="0.25">
      <c r="C528" s="22">
        <f t="shared" si="40"/>
        <v>46044.374999998756</v>
      </c>
      <c r="D528" s="49">
        <v>19.745000000000005</v>
      </c>
      <c r="E528" s="48">
        <f t="shared" si="42"/>
        <v>1</v>
      </c>
      <c r="F528" s="48">
        <f t="shared" si="43"/>
        <v>51.097999999999999</v>
      </c>
      <c r="G528" s="50">
        <f t="shared" si="41"/>
        <v>282177</v>
      </c>
      <c r="H528" s="51">
        <f t="shared" ref="H528:H591" si="44">IF(D528&gt;$H$5,E528*1.08*$H$8*(D528-$H$5),0)</f>
        <v>0</v>
      </c>
      <c r="I528" s="2"/>
      <c r="J528" s="2"/>
      <c r="K528" s="2"/>
      <c r="L528" s="2"/>
    </row>
    <row r="529" spans="3:12" x14ac:dyDescent="0.25">
      <c r="C529" s="22">
        <f t="shared" si="40"/>
        <v>46044.41666666542</v>
      </c>
      <c r="D529" s="49">
        <v>22.175000000000004</v>
      </c>
      <c r="E529" s="48">
        <f t="shared" si="42"/>
        <v>1</v>
      </c>
      <c r="F529" s="48">
        <f t="shared" si="43"/>
        <v>52.07</v>
      </c>
      <c r="G529" s="50">
        <f t="shared" si="41"/>
        <v>269055</v>
      </c>
      <c r="H529" s="51">
        <f t="shared" si="44"/>
        <v>0</v>
      </c>
      <c r="I529" s="2"/>
      <c r="J529" s="2"/>
      <c r="K529" s="2"/>
      <c r="L529" s="2"/>
    </row>
    <row r="530" spans="3:12" x14ac:dyDescent="0.25">
      <c r="C530" s="22">
        <f t="shared" ref="C530:C593" si="45">C529+1/24</f>
        <v>46044.458333332084</v>
      </c>
      <c r="D530" s="49">
        <v>24.785000000000004</v>
      </c>
      <c r="E530" s="48">
        <f t="shared" si="42"/>
        <v>1</v>
      </c>
      <c r="F530" s="48">
        <f t="shared" si="43"/>
        <v>53.114000000000004</v>
      </c>
      <c r="G530" s="50">
        <f t="shared" si="41"/>
        <v>254960.99999999997</v>
      </c>
      <c r="H530" s="51">
        <f t="shared" si="44"/>
        <v>0</v>
      </c>
      <c r="I530" s="2"/>
      <c r="J530" s="2"/>
      <c r="K530" s="2"/>
      <c r="L530" s="2"/>
    </row>
    <row r="531" spans="3:12" x14ac:dyDescent="0.25">
      <c r="C531" s="22">
        <f t="shared" si="45"/>
        <v>46044.499999998749</v>
      </c>
      <c r="D531" s="49">
        <v>27.740000000000013</v>
      </c>
      <c r="E531" s="48">
        <f t="shared" si="42"/>
        <v>1</v>
      </c>
      <c r="F531" s="48">
        <f t="shared" si="43"/>
        <v>54.296000000000006</v>
      </c>
      <c r="G531" s="50">
        <f t="shared" si="41"/>
        <v>239003.99999999994</v>
      </c>
      <c r="H531" s="51">
        <f t="shared" si="44"/>
        <v>0</v>
      </c>
      <c r="I531" s="2"/>
      <c r="J531" s="2"/>
      <c r="K531" s="2"/>
      <c r="L531" s="2"/>
    </row>
    <row r="532" spans="3:12" x14ac:dyDescent="0.25">
      <c r="C532" s="22">
        <f t="shared" si="45"/>
        <v>46044.541666665413</v>
      </c>
      <c r="D532" s="49">
        <v>30.095000000000006</v>
      </c>
      <c r="E532" s="48">
        <f t="shared" si="42"/>
        <v>1</v>
      </c>
      <c r="F532" s="48">
        <f t="shared" si="43"/>
        <v>55.238</v>
      </c>
      <c r="G532" s="50">
        <f t="shared" si="41"/>
        <v>226286.99999999997</v>
      </c>
      <c r="H532" s="51">
        <f t="shared" si="44"/>
        <v>0</v>
      </c>
      <c r="I532" s="2"/>
      <c r="J532" s="2"/>
      <c r="K532" s="2"/>
      <c r="L532" s="2"/>
    </row>
    <row r="533" spans="3:12" x14ac:dyDescent="0.25">
      <c r="C533" s="22">
        <f t="shared" si="45"/>
        <v>46044.583333332077</v>
      </c>
      <c r="D533" s="49">
        <v>32.18</v>
      </c>
      <c r="E533" s="48">
        <f t="shared" si="42"/>
        <v>1</v>
      </c>
      <c r="F533" s="48">
        <f t="shared" si="43"/>
        <v>56.072000000000003</v>
      </c>
      <c r="G533" s="50">
        <f t="shared" si="41"/>
        <v>215028</v>
      </c>
      <c r="H533" s="51">
        <f t="shared" si="44"/>
        <v>0</v>
      </c>
      <c r="I533" s="2"/>
      <c r="J533" s="2"/>
      <c r="K533" s="2"/>
      <c r="L533" s="2"/>
    </row>
    <row r="534" spans="3:12" x14ac:dyDescent="0.25">
      <c r="C534" s="22">
        <f t="shared" si="45"/>
        <v>46044.624999998741</v>
      </c>
      <c r="D534" s="49">
        <v>33.08</v>
      </c>
      <c r="E534" s="48">
        <f t="shared" si="42"/>
        <v>1</v>
      </c>
      <c r="F534" s="48">
        <f t="shared" si="43"/>
        <v>56.432000000000002</v>
      </c>
      <c r="G534" s="50">
        <f t="shared" si="41"/>
        <v>210168</v>
      </c>
      <c r="H534" s="51">
        <f t="shared" si="44"/>
        <v>0</v>
      </c>
      <c r="I534" s="2"/>
      <c r="J534" s="2"/>
      <c r="K534" s="2"/>
      <c r="L534" s="2"/>
    </row>
    <row r="535" spans="3:12" x14ac:dyDescent="0.25">
      <c r="C535" s="22">
        <f t="shared" si="45"/>
        <v>46044.666666665406</v>
      </c>
      <c r="D535" s="49">
        <v>32.450000000000003</v>
      </c>
      <c r="E535" s="48">
        <f t="shared" si="42"/>
        <v>1</v>
      </c>
      <c r="F535" s="48">
        <f t="shared" si="43"/>
        <v>56.18</v>
      </c>
      <c r="G535" s="50">
        <f t="shared" si="41"/>
        <v>213569.99999999997</v>
      </c>
      <c r="H535" s="51">
        <f t="shared" si="44"/>
        <v>0</v>
      </c>
      <c r="I535" s="2"/>
      <c r="J535" s="2"/>
      <c r="K535" s="2"/>
      <c r="L535" s="2"/>
    </row>
    <row r="536" spans="3:12" x14ac:dyDescent="0.25">
      <c r="C536" s="22">
        <f t="shared" si="45"/>
        <v>46044.70833333207</v>
      </c>
      <c r="D536" s="49">
        <v>30.845000000000002</v>
      </c>
      <c r="E536" s="48">
        <f t="shared" si="42"/>
        <v>0</v>
      </c>
      <c r="F536" s="48">
        <f t="shared" si="43"/>
        <v>55.538000000000004</v>
      </c>
      <c r="G536" s="50">
        <f t="shared" ref="G536:G599" si="46">IF(D536&lt;$H$4,E536*1.08*$H$8*($H$4-D536),0)</f>
        <v>0</v>
      </c>
      <c r="H536" s="51">
        <f t="shared" si="44"/>
        <v>0</v>
      </c>
      <c r="I536" s="2"/>
      <c r="J536" s="2"/>
      <c r="K536" s="2"/>
      <c r="L536" s="2"/>
    </row>
    <row r="537" spans="3:12" x14ac:dyDescent="0.25">
      <c r="C537" s="22">
        <f t="shared" si="45"/>
        <v>46044.749999998734</v>
      </c>
      <c r="D537" s="49">
        <v>30.020000000000017</v>
      </c>
      <c r="E537" s="48">
        <f t="shared" si="42"/>
        <v>0</v>
      </c>
      <c r="F537" s="48">
        <f t="shared" si="43"/>
        <v>55.208000000000006</v>
      </c>
      <c r="G537" s="50">
        <f t="shared" si="46"/>
        <v>0</v>
      </c>
      <c r="H537" s="51">
        <f t="shared" si="44"/>
        <v>0</v>
      </c>
      <c r="I537" s="2"/>
      <c r="J537" s="2"/>
      <c r="K537" s="2"/>
      <c r="L537" s="2"/>
    </row>
    <row r="538" spans="3:12" x14ac:dyDescent="0.25">
      <c r="C538" s="22">
        <f t="shared" si="45"/>
        <v>46044.791666665398</v>
      </c>
      <c r="D538" s="49">
        <v>30.020000000000017</v>
      </c>
      <c r="E538" s="48">
        <f t="shared" si="42"/>
        <v>0</v>
      </c>
      <c r="F538" s="48">
        <f t="shared" si="43"/>
        <v>55.208000000000006</v>
      </c>
      <c r="G538" s="50">
        <f t="shared" si="46"/>
        <v>0</v>
      </c>
      <c r="H538" s="51">
        <f t="shared" si="44"/>
        <v>0</v>
      </c>
      <c r="I538" s="2"/>
      <c r="J538" s="2"/>
      <c r="K538" s="2"/>
      <c r="L538" s="2"/>
    </row>
    <row r="539" spans="3:12" x14ac:dyDescent="0.25">
      <c r="C539" s="22">
        <f t="shared" si="45"/>
        <v>46044.833333332062</v>
      </c>
      <c r="D539" s="49">
        <v>30.020000000000017</v>
      </c>
      <c r="E539" s="48">
        <f t="shared" si="42"/>
        <v>0</v>
      </c>
      <c r="F539" s="48">
        <f t="shared" si="43"/>
        <v>55.208000000000006</v>
      </c>
      <c r="G539" s="50">
        <f t="shared" si="46"/>
        <v>0</v>
      </c>
      <c r="H539" s="51">
        <f t="shared" si="44"/>
        <v>0</v>
      </c>
      <c r="I539" s="2"/>
      <c r="J539" s="2"/>
      <c r="K539" s="2"/>
      <c r="L539" s="2"/>
    </row>
    <row r="540" spans="3:12" x14ac:dyDescent="0.25">
      <c r="C540" s="22">
        <f t="shared" si="45"/>
        <v>46044.874999998727</v>
      </c>
      <c r="D540" s="49">
        <v>30.020000000000017</v>
      </c>
      <c r="E540" s="48">
        <f t="shared" si="42"/>
        <v>0</v>
      </c>
      <c r="F540" s="48">
        <f t="shared" si="43"/>
        <v>55.208000000000006</v>
      </c>
      <c r="G540" s="50">
        <f t="shared" si="46"/>
        <v>0</v>
      </c>
      <c r="H540" s="51">
        <f t="shared" si="44"/>
        <v>0</v>
      </c>
      <c r="I540" s="2"/>
      <c r="J540" s="2"/>
      <c r="K540" s="2"/>
      <c r="L540" s="2"/>
    </row>
    <row r="541" spans="3:12" x14ac:dyDescent="0.25">
      <c r="C541" s="22">
        <f t="shared" si="45"/>
        <v>46044.916666665391</v>
      </c>
      <c r="D541" s="49">
        <v>30.545000000000002</v>
      </c>
      <c r="E541" s="48">
        <f t="shared" si="42"/>
        <v>0</v>
      </c>
      <c r="F541" s="48">
        <f t="shared" si="43"/>
        <v>55.417999999999999</v>
      </c>
      <c r="G541" s="50">
        <f t="shared" si="46"/>
        <v>0</v>
      </c>
      <c r="H541" s="51">
        <f t="shared" si="44"/>
        <v>0</v>
      </c>
      <c r="I541" s="2"/>
      <c r="J541" s="2"/>
      <c r="K541" s="2"/>
      <c r="L541" s="2"/>
    </row>
    <row r="542" spans="3:12" x14ac:dyDescent="0.25">
      <c r="C542" s="22">
        <f t="shared" si="45"/>
        <v>46044.958333332055</v>
      </c>
      <c r="D542" s="49">
        <v>30.92</v>
      </c>
      <c r="E542" s="48">
        <f t="shared" si="42"/>
        <v>0</v>
      </c>
      <c r="F542" s="48">
        <f t="shared" si="43"/>
        <v>55.567999999999998</v>
      </c>
      <c r="G542" s="50">
        <f t="shared" si="46"/>
        <v>0</v>
      </c>
      <c r="H542" s="51">
        <f t="shared" si="44"/>
        <v>0</v>
      </c>
      <c r="I542" s="2"/>
      <c r="J542" s="2"/>
      <c r="K542" s="2"/>
      <c r="L542" s="2"/>
    </row>
    <row r="543" spans="3:12" x14ac:dyDescent="0.25">
      <c r="C543" s="22">
        <f t="shared" si="45"/>
        <v>46044.999999998719</v>
      </c>
      <c r="D543" s="49">
        <v>30.92</v>
      </c>
      <c r="E543" s="48">
        <f t="shared" si="42"/>
        <v>0</v>
      </c>
      <c r="F543" s="48">
        <f t="shared" si="43"/>
        <v>55.567999999999998</v>
      </c>
      <c r="G543" s="50">
        <f t="shared" si="46"/>
        <v>0</v>
      </c>
      <c r="H543" s="51">
        <f t="shared" si="44"/>
        <v>0</v>
      </c>
      <c r="I543" s="2"/>
      <c r="J543" s="2"/>
      <c r="K543" s="2"/>
      <c r="L543" s="2"/>
    </row>
    <row r="544" spans="3:12" x14ac:dyDescent="0.25">
      <c r="C544" s="22">
        <f t="shared" si="45"/>
        <v>46045.041666665384</v>
      </c>
      <c r="D544" s="49">
        <v>30.395</v>
      </c>
      <c r="E544" s="48">
        <f t="shared" si="42"/>
        <v>0</v>
      </c>
      <c r="F544" s="48">
        <f t="shared" si="43"/>
        <v>55.358000000000004</v>
      </c>
      <c r="G544" s="50">
        <f t="shared" si="46"/>
        <v>0</v>
      </c>
      <c r="H544" s="51">
        <f t="shared" si="44"/>
        <v>0</v>
      </c>
      <c r="I544" s="2"/>
      <c r="J544" s="2"/>
      <c r="K544" s="2"/>
      <c r="L544" s="2"/>
    </row>
    <row r="545" spans="3:12" x14ac:dyDescent="0.25">
      <c r="C545" s="22">
        <f t="shared" si="45"/>
        <v>46045.083333332048</v>
      </c>
      <c r="D545" s="49">
        <v>30.020000000000017</v>
      </c>
      <c r="E545" s="48">
        <f t="shared" si="42"/>
        <v>0</v>
      </c>
      <c r="F545" s="48">
        <f t="shared" si="43"/>
        <v>55.208000000000006</v>
      </c>
      <c r="G545" s="50">
        <f t="shared" si="46"/>
        <v>0</v>
      </c>
      <c r="H545" s="51">
        <f t="shared" si="44"/>
        <v>0</v>
      </c>
      <c r="I545" s="2"/>
      <c r="J545" s="2"/>
      <c r="K545" s="2"/>
      <c r="L545" s="2"/>
    </row>
    <row r="546" spans="3:12" x14ac:dyDescent="0.25">
      <c r="C546" s="22">
        <f t="shared" si="45"/>
        <v>46045.124999998712</v>
      </c>
      <c r="D546" s="49">
        <v>30.545000000000002</v>
      </c>
      <c r="E546" s="48">
        <f t="shared" si="42"/>
        <v>0</v>
      </c>
      <c r="F546" s="48">
        <f t="shared" si="43"/>
        <v>55.417999999999999</v>
      </c>
      <c r="G546" s="50">
        <f t="shared" si="46"/>
        <v>0</v>
      </c>
      <c r="H546" s="51">
        <f t="shared" si="44"/>
        <v>0</v>
      </c>
      <c r="I546" s="2"/>
      <c r="J546" s="2"/>
      <c r="K546" s="2"/>
      <c r="L546" s="2"/>
    </row>
    <row r="547" spans="3:12" x14ac:dyDescent="0.25">
      <c r="C547" s="22">
        <f t="shared" si="45"/>
        <v>46045.166666665376</v>
      </c>
      <c r="D547" s="49">
        <v>30.92</v>
      </c>
      <c r="E547" s="48">
        <f t="shared" si="42"/>
        <v>0</v>
      </c>
      <c r="F547" s="48">
        <f t="shared" si="43"/>
        <v>55.567999999999998</v>
      </c>
      <c r="G547" s="50">
        <f t="shared" si="46"/>
        <v>0</v>
      </c>
      <c r="H547" s="51">
        <f t="shared" si="44"/>
        <v>0</v>
      </c>
      <c r="I547" s="2"/>
      <c r="J547" s="2"/>
      <c r="K547" s="2"/>
      <c r="L547" s="2"/>
    </row>
    <row r="548" spans="3:12" x14ac:dyDescent="0.25">
      <c r="C548" s="22">
        <f t="shared" si="45"/>
        <v>46045.208333332041</v>
      </c>
      <c r="D548" s="49">
        <v>31.55</v>
      </c>
      <c r="E548" s="48">
        <f t="shared" si="42"/>
        <v>0</v>
      </c>
      <c r="F548" s="48">
        <f t="shared" si="43"/>
        <v>55.82</v>
      </c>
      <c r="G548" s="50">
        <f t="shared" si="46"/>
        <v>0</v>
      </c>
      <c r="H548" s="51">
        <f t="shared" si="44"/>
        <v>0</v>
      </c>
      <c r="I548" s="2"/>
      <c r="J548" s="2"/>
      <c r="K548" s="2"/>
      <c r="L548" s="2"/>
    </row>
    <row r="549" spans="3:12" x14ac:dyDescent="0.25">
      <c r="C549" s="22">
        <f t="shared" si="45"/>
        <v>46045.249999998705</v>
      </c>
      <c r="D549" s="49">
        <v>31.37</v>
      </c>
      <c r="E549" s="48">
        <f t="shared" si="42"/>
        <v>0</v>
      </c>
      <c r="F549" s="48">
        <f t="shared" si="43"/>
        <v>55.747999999999998</v>
      </c>
      <c r="G549" s="50">
        <f t="shared" si="46"/>
        <v>0</v>
      </c>
      <c r="H549" s="51">
        <f t="shared" si="44"/>
        <v>0</v>
      </c>
      <c r="I549" s="2"/>
      <c r="J549" s="2"/>
      <c r="K549" s="2"/>
      <c r="L549" s="2"/>
    </row>
    <row r="550" spans="3:12" x14ac:dyDescent="0.25">
      <c r="C550" s="22">
        <f t="shared" si="45"/>
        <v>46045.291666665369</v>
      </c>
      <c r="D550" s="49">
        <v>32.18</v>
      </c>
      <c r="E550" s="48">
        <f t="shared" si="42"/>
        <v>0</v>
      </c>
      <c r="F550" s="48">
        <f t="shared" si="43"/>
        <v>56.072000000000003</v>
      </c>
      <c r="G550" s="50">
        <f t="shared" si="46"/>
        <v>0</v>
      </c>
      <c r="H550" s="51">
        <f t="shared" si="44"/>
        <v>0</v>
      </c>
      <c r="I550" s="2"/>
      <c r="J550" s="2"/>
      <c r="K550" s="2"/>
      <c r="L550" s="2"/>
    </row>
    <row r="551" spans="3:12" x14ac:dyDescent="0.25">
      <c r="C551" s="22">
        <f t="shared" si="45"/>
        <v>46045.333333332033</v>
      </c>
      <c r="D551" s="49">
        <v>33.08</v>
      </c>
      <c r="E551" s="48">
        <f t="shared" si="42"/>
        <v>1</v>
      </c>
      <c r="F551" s="48">
        <f t="shared" si="43"/>
        <v>56.432000000000002</v>
      </c>
      <c r="G551" s="50">
        <f t="shared" si="46"/>
        <v>210168</v>
      </c>
      <c r="H551" s="51">
        <f t="shared" si="44"/>
        <v>0</v>
      </c>
      <c r="I551" s="2"/>
      <c r="J551" s="2"/>
      <c r="K551" s="2"/>
      <c r="L551" s="2"/>
    </row>
    <row r="552" spans="3:12" x14ac:dyDescent="0.25">
      <c r="C552" s="22">
        <f t="shared" si="45"/>
        <v>46045.374999998698</v>
      </c>
      <c r="D552" s="49">
        <v>33.604999999999997</v>
      </c>
      <c r="E552" s="48">
        <f t="shared" si="42"/>
        <v>1</v>
      </c>
      <c r="F552" s="48">
        <f t="shared" si="43"/>
        <v>56.641999999999996</v>
      </c>
      <c r="G552" s="50">
        <f t="shared" si="46"/>
        <v>207333.00000000003</v>
      </c>
      <c r="H552" s="51">
        <f t="shared" si="44"/>
        <v>0</v>
      </c>
      <c r="I552" s="2"/>
      <c r="J552" s="2"/>
      <c r="K552" s="2"/>
      <c r="L552" s="2"/>
    </row>
    <row r="553" spans="3:12" x14ac:dyDescent="0.25">
      <c r="C553" s="22">
        <f t="shared" si="45"/>
        <v>46045.416666665362</v>
      </c>
      <c r="D553" s="49">
        <v>34.61</v>
      </c>
      <c r="E553" s="48">
        <f t="shared" si="42"/>
        <v>1</v>
      </c>
      <c r="F553" s="48">
        <f t="shared" si="43"/>
        <v>57.043999999999997</v>
      </c>
      <c r="G553" s="50">
        <f t="shared" si="46"/>
        <v>201906</v>
      </c>
      <c r="H553" s="51">
        <f t="shared" si="44"/>
        <v>0</v>
      </c>
      <c r="I553" s="2"/>
      <c r="J553" s="2"/>
      <c r="K553" s="2"/>
      <c r="L553" s="2"/>
    </row>
    <row r="554" spans="3:12" x14ac:dyDescent="0.25">
      <c r="C554" s="22">
        <f t="shared" si="45"/>
        <v>46045.458333332026</v>
      </c>
      <c r="D554" s="49">
        <v>35.584999999999987</v>
      </c>
      <c r="E554" s="48">
        <f t="shared" si="42"/>
        <v>1</v>
      </c>
      <c r="F554" s="48">
        <f t="shared" si="43"/>
        <v>57.433999999999997</v>
      </c>
      <c r="G554" s="50">
        <f t="shared" si="46"/>
        <v>196641.00000000006</v>
      </c>
      <c r="H554" s="51">
        <f t="shared" si="44"/>
        <v>0</v>
      </c>
      <c r="I554" s="2"/>
      <c r="J554" s="2"/>
      <c r="K554" s="2"/>
      <c r="L554" s="2"/>
    </row>
    <row r="555" spans="3:12" x14ac:dyDescent="0.25">
      <c r="C555" s="22">
        <f t="shared" si="45"/>
        <v>46045.49999999869</v>
      </c>
      <c r="D555" s="49">
        <v>37.114999999999988</v>
      </c>
      <c r="E555" s="48">
        <f t="shared" si="42"/>
        <v>1</v>
      </c>
      <c r="F555" s="48">
        <f t="shared" si="43"/>
        <v>58.045999999999992</v>
      </c>
      <c r="G555" s="50">
        <f t="shared" si="46"/>
        <v>188379.00000000006</v>
      </c>
      <c r="H555" s="51">
        <f t="shared" si="44"/>
        <v>0</v>
      </c>
      <c r="I555" s="2"/>
      <c r="J555" s="2"/>
      <c r="K555" s="2"/>
      <c r="L555" s="2"/>
    </row>
    <row r="556" spans="3:12" x14ac:dyDescent="0.25">
      <c r="C556" s="22">
        <f t="shared" si="45"/>
        <v>46045.541666665355</v>
      </c>
      <c r="D556" s="49">
        <v>39.724999999999987</v>
      </c>
      <c r="E556" s="48">
        <f t="shared" si="42"/>
        <v>1</v>
      </c>
      <c r="F556" s="48">
        <f t="shared" si="43"/>
        <v>59.089999999999989</v>
      </c>
      <c r="G556" s="50">
        <f t="shared" si="46"/>
        <v>174285.00000000006</v>
      </c>
      <c r="H556" s="51">
        <f t="shared" si="44"/>
        <v>0</v>
      </c>
      <c r="I556" s="2"/>
      <c r="J556" s="2"/>
      <c r="K556" s="2"/>
      <c r="L556" s="2"/>
    </row>
    <row r="557" spans="3:12" x14ac:dyDescent="0.25">
      <c r="C557" s="22">
        <f t="shared" si="45"/>
        <v>46045.583333332019</v>
      </c>
      <c r="D557" s="49">
        <v>42.154999999999987</v>
      </c>
      <c r="E557" s="48">
        <f t="shared" si="42"/>
        <v>1</v>
      </c>
      <c r="F557" s="48">
        <f t="shared" si="43"/>
        <v>60.061999999999998</v>
      </c>
      <c r="G557" s="50">
        <f t="shared" si="46"/>
        <v>161163.00000000006</v>
      </c>
      <c r="H557" s="51">
        <f t="shared" si="44"/>
        <v>0</v>
      </c>
      <c r="I557" s="2"/>
      <c r="J557" s="2"/>
      <c r="K557" s="2"/>
      <c r="L557" s="2"/>
    </row>
    <row r="558" spans="3:12" x14ac:dyDescent="0.25">
      <c r="C558" s="22">
        <f t="shared" si="45"/>
        <v>46045.624999998683</v>
      </c>
      <c r="D558" s="49">
        <v>43.61</v>
      </c>
      <c r="E558" s="48">
        <f t="shared" si="42"/>
        <v>1</v>
      </c>
      <c r="F558" s="48">
        <f t="shared" si="43"/>
        <v>60.643999999999998</v>
      </c>
      <c r="G558" s="50">
        <f t="shared" si="46"/>
        <v>153306</v>
      </c>
      <c r="H558" s="51">
        <f t="shared" si="44"/>
        <v>0</v>
      </c>
      <c r="I558" s="2"/>
      <c r="J558" s="2"/>
      <c r="K558" s="2"/>
      <c r="L558" s="2"/>
    </row>
    <row r="559" spans="3:12" x14ac:dyDescent="0.25">
      <c r="C559" s="22">
        <f t="shared" si="45"/>
        <v>46045.666666665347</v>
      </c>
      <c r="D559" s="49">
        <v>43.43</v>
      </c>
      <c r="E559" s="48">
        <f t="shared" si="42"/>
        <v>1</v>
      </c>
      <c r="F559" s="48">
        <f t="shared" si="43"/>
        <v>60.572000000000003</v>
      </c>
      <c r="G559" s="50">
        <f t="shared" si="46"/>
        <v>154278</v>
      </c>
      <c r="H559" s="51">
        <f t="shared" si="44"/>
        <v>0</v>
      </c>
      <c r="I559" s="2"/>
      <c r="J559" s="2"/>
      <c r="K559" s="2"/>
      <c r="L559" s="2"/>
    </row>
    <row r="560" spans="3:12" x14ac:dyDescent="0.25">
      <c r="C560" s="22">
        <f t="shared" si="45"/>
        <v>46045.708333332012</v>
      </c>
      <c r="D560" s="49">
        <v>42.454999999999998</v>
      </c>
      <c r="E560" s="48">
        <f t="shared" si="42"/>
        <v>0</v>
      </c>
      <c r="F560" s="48">
        <f t="shared" si="43"/>
        <v>60.182000000000002</v>
      </c>
      <c r="G560" s="50">
        <f t="shared" si="46"/>
        <v>0</v>
      </c>
      <c r="H560" s="51">
        <f t="shared" si="44"/>
        <v>0</v>
      </c>
      <c r="I560" s="2"/>
      <c r="J560" s="2"/>
      <c r="K560" s="2"/>
      <c r="L560" s="2"/>
    </row>
    <row r="561" spans="3:12" x14ac:dyDescent="0.25">
      <c r="C561" s="22">
        <f t="shared" si="45"/>
        <v>46045.749999998676</v>
      </c>
      <c r="D561" s="49">
        <v>43.234999999999985</v>
      </c>
      <c r="E561" s="48">
        <f t="shared" si="42"/>
        <v>0</v>
      </c>
      <c r="F561" s="48">
        <f t="shared" si="43"/>
        <v>60.493999999999993</v>
      </c>
      <c r="G561" s="50">
        <f t="shared" si="46"/>
        <v>0</v>
      </c>
      <c r="H561" s="51">
        <f t="shared" si="44"/>
        <v>0</v>
      </c>
      <c r="I561" s="2"/>
      <c r="J561" s="2"/>
      <c r="K561" s="2"/>
      <c r="L561" s="2"/>
    </row>
    <row r="562" spans="3:12" x14ac:dyDescent="0.25">
      <c r="C562" s="22">
        <f t="shared" si="45"/>
        <v>46045.79166666534</v>
      </c>
      <c r="D562" s="49">
        <v>44.584999999999987</v>
      </c>
      <c r="E562" s="48">
        <f t="shared" si="42"/>
        <v>0</v>
      </c>
      <c r="F562" s="48">
        <f t="shared" si="43"/>
        <v>61.033999999999992</v>
      </c>
      <c r="G562" s="50">
        <f t="shared" si="46"/>
        <v>0</v>
      </c>
      <c r="H562" s="51">
        <f t="shared" si="44"/>
        <v>0</v>
      </c>
      <c r="I562" s="2"/>
      <c r="J562" s="2"/>
      <c r="K562" s="2"/>
      <c r="L562" s="2"/>
    </row>
    <row r="563" spans="3:12" x14ac:dyDescent="0.25">
      <c r="C563" s="22">
        <f t="shared" si="45"/>
        <v>46045.833333332004</v>
      </c>
      <c r="D563" s="49">
        <v>46.114999999999988</v>
      </c>
      <c r="E563" s="48">
        <f t="shared" si="42"/>
        <v>0</v>
      </c>
      <c r="F563" s="48">
        <f t="shared" si="43"/>
        <v>61.645999999999994</v>
      </c>
      <c r="G563" s="50">
        <f t="shared" si="46"/>
        <v>0</v>
      </c>
      <c r="H563" s="51">
        <f t="shared" si="44"/>
        <v>0</v>
      </c>
      <c r="I563" s="2"/>
      <c r="J563" s="2"/>
      <c r="K563" s="2"/>
      <c r="L563" s="2"/>
    </row>
    <row r="564" spans="3:12" x14ac:dyDescent="0.25">
      <c r="C564" s="22">
        <f t="shared" si="45"/>
        <v>46045.874999998668</v>
      </c>
      <c r="D564" s="49">
        <v>48.094999999999985</v>
      </c>
      <c r="E564" s="48">
        <f t="shared" si="42"/>
        <v>0</v>
      </c>
      <c r="F564" s="48">
        <f t="shared" si="43"/>
        <v>62.437999999999995</v>
      </c>
      <c r="G564" s="50">
        <f t="shared" si="46"/>
        <v>0</v>
      </c>
      <c r="H564" s="51">
        <f t="shared" si="44"/>
        <v>0</v>
      </c>
      <c r="I564" s="2"/>
      <c r="J564" s="2"/>
      <c r="K564" s="2"/>
      <c r="L564" s="2"/>
    </row>
    <row r="565" spans="3:12" x14ac:dyDescent="0.25">
      <c r="C565" s="22">
        <f t="shared" si="45"/>
        <v>46045.916666665333</v>
      </c>
      <c r="D565" s="49">
        <v>49.55</v>
      </c>
      <c r="E565" s="48">
        <f t="shared" si="42"/>
        <v>0</v>
      </c>
      <c r="F565" s="48">
        <f t="shared" si="43"/>
        <v>63.019999999999996</v>
      </c>
      <c r="G565" s="50">
        <f t="shared" si="46"/>
        <v>0</v>
      </c>
      <c r="H565" s="51">
        <f t="shared" si="44"/>
        <v>0</v>
      </c>
      <c r="I565" s="2"/>
      <c r="J565" s="2"/>
      <c r="K565" s="2"/>
      <c r="L565" s="2"/>
    </row>
    <row r="566" spans="3:12" x14ac:dyDescent="0.25">
      <c r="C566" s="22">
        <f t="shared" si="45"/>
        <v>46045.958333331997</v>
      </c>
      <c r="D566" s="49">
        <v>50</v>
      </c>
      <c r="E566" s="48">
        <f t="shared" si="42"/>
        <v>0</v>
      </c>
      <c r="F566" s="48">
        <f t="shared" si="43"/>
        <v>63.2</v>
      </c>
      <c r="G566" s="50">
        <f t="shared" si="46"/>
        <v>0</v>
      </c>
      <c r="H566" s="51">
        <f t="shared" si="44"/>
        <v>0</v>
      </c>
      <c r="I566" s="2"/>
      <c r="J566" s="2"/>
      <c r="K566" s="2"/>
      <c r="L566" s="2"/>
    </row>
    <row r="567" spans="3:12" x14ac:dyDescent="0.25">
      <c r="C567" s="22">
        <f t="shared" si="45"/>
        <v>46045.999999998661</v>
      </c>
      <c r="D567" s="49">
        <v>52.309999999999938</v>
      </c>
      <c r="E567" s="48">
        <f t="shared" si="42"/>
        <v>0</v>
      </c>
      <c r="F567" s="48">
        <f t="shared" si="43"/>
        <v>64.123999999999981</v>
      </c>
      <c r="G567" s="50">
        <f t="shared" si="46"/>
        <v>0</v>
      </c>
      <c r="H567" s="51">
        <f t="shared" si="44"/>
        <v>0</v>
      </c>
      <c r="I567" s="2"/>
      <c r="J567" s="2"/>
      <c r="K567" s="2"/>
      <c r="L567" s="2"/>
    </row>
    <row r="568" spans="3:12" x14ac:dyDescent="0.25">
      <c r="C568" s="22">
        <f t="shared" si="45"/>
        <v>46046.041666665325</v>
      </c>
      <c r="D568" s="49">
        <v>54.59</v>
      </c>
      <c r="E568" s="48">
        <f t="shared" si="42"/>
        <v>0</v>
      </c>
      <c r="F568" s="48">
        <f t="shared" si="43"/>
        <v>65.036000000000001</v>
      </c>
      <c r="G568" s="50">
        <f t="shared" si="46"/>
        <v>0</v>
      </c>
      <c r="H568" s="51">
        <f t="shared" si="44"/>
        <v>0</v>
      </c>
      <c r="I568" s="2"/>
      <c r="J568" s="2"/>
      <c r="K568" s="2"/>
      <c r="L568" s="2"/>
    </row>
    <row r="569" spans="3:12" x14ac:dyDescent="0.25">
      <c r="C569" s="22">
        <f t="shared" si="45"/>
        <v>46046.08333333199</v>
      </c>
      <c r="D569" s="49">
        <v>53.884999999999941</v>
      </c>
      <c r="E569" s="48">
        <f t="shared" si="42"/>
        <v>0</v>
      </c>
      <c r="F569" s="48">
        <f t="shared" si="43"/>
        <v>64.753999999999976</v>
      </c>
      <c r="G569" s="50">
        <f t="shared" si="46"/>
        <v>0</v>
      </c>
      <c r="H569" s="51">
        <f t="shared" si="44"/>
        <v>0</v>
      </c>
      <c r="I569" s="2"/>
      <c r="J569" s="2"/>
      <c r="K569" s="2"/>
      <c r="L569" s="2"/>
    </row>
    <row r="570" spans="3:12" x14ac:dyDescent="0.25">
      <c r="C570" s="22">
        <f t="shared" si="45"/>
        <v>46046.124999998654</v>
      </c>
      <c r="D570" s="49">
        <v>52.43</v>
      </c>
      <c r="E570" s="48">
        <f t="shared" si="42"/>
        <v>0</v>
      </c>
      <c r="F570" s="48">
        <f t="shared" si="43"/>
        <v>64.171999999999997</v>
      </c>
      <c r="G570" s="50">
        <f t="shared" si="46"/>
        <v>0</v>
      </c>
      <c r="H570" s="51">
        <f t="shared" si="44"/>
        <v>0</v>
      </c>
      <c r="I570" s="2"/>
      <c r="J570" s="2"/>
      <c r="K570" s="2"/>
      <c r="L570" s="2"/>
    </row>
    <row r="571" spans="3:12" x14ac:dyDescent="0.25">
      <c r="C571" s="22">
        <f t="shared" si="45"/>
        <v>46046.166666665318</v>
      </c>
      <c r="D571" s="49">
        <v>51.98</v>
      </c>
      <c r="E571" s="48">
        <f t="shared" si="42"/>
        <v>0</v>
      </c>
      <c r="F571" s="48">
        <f t="shared" si="43"/>
        <v>63.991999999999997</v>
      </c>
      <c r="G571" s="50">
        <f t="shared" si="46"/>
        <v>0</v>
      </c>
      <c r="H571" s="51">
        <f t="shared" si="44"/>
        <v>0</v>
      </c>
      <c r="I571" s="2"/>
      <c r="J571" s="2"/>
      <c r="K571" s="2"/>
      <c r="L571" s="2"/>
    </row>
    <row r="572" spans="3:12" x14ac:dyDescent="0.25">
      <c r="C572" s="22">
        <f t="shared" si="45"/>
        <v>46046.208333331982</v>
      </c>
      <c r="D572" s="49">
        <v>51.454999999999941</v>
      </c>
      <c r="E572" s="48">
        <f t="shared" si="42"/>
        <v>0</v>
      </c>
      <c r="F572" s="48">
        <f t="shared" si="43"/>
        <v>63.781999999999975</v>
      </c>
      <c r="G572" s="50">
        <f t="shared" si="46"/>
        <v>0</v>
      </c>
      <c r="H572" s="51">
        <f t="shared" si="44"/>
        <v>0</v>
      </c>
      <c r="I572" s="2"/>
      <c r="J572" s="2"/>
      <c r="K572" s="2"/>
      <c r="L572" s="2"/>
    </row>
    <row r="573" spans="3:12" x14ac:dyDescent="0.25">
      <c r="C573" s="22">
        <f t="shared" si="45"/>
        <v>46046.249999998647</v>
      </c>
      <c r="D573" s="49">
        <v>52.234999999999879</v>
      </c>
      <c r="E573" s="48">
        <f t="shared" si="42"/>
        <v>0</v>
      </c>
      <c r="F573" s="48">
        <f t="shared" si="43"/>
        <v>64.093999999999951</v>
      </c>
      <c r="G573" s="50">
        <f t="shared" si="46"/>
        <v>0</v>
      </c>
      <c r="H573" s="51">
        <f t="shared" si="44"/>
        <v>0</v>
      </c>
      <c r="I573" s="2"/>
      <c r="J573" s="2"/>
      <c r="K573" s="2"/>
      <c r="L573" s="2"/>
    </row>
    <row r="574" spans="3:12" x14ac:dyDescent="0.25">
      <c r="C574" s="22">
        <f t="shared" si="45"/>
        <v>46046.291666665311</v>
      </c>
      <c r="D574" s="49">
        <v>53.375</v>
      </c>
      <c r="E574" s="48">
        <f t="shared" si="42"/>
        <v>0</v>
      </c>
      <c r="F574" s="48">
        <f t="shared" si="43"/>
        <v>64.55</v>
      </c>
      <c r="G574" s="50">
        <f t="shared" si="46"/>
        <v>0</v>
      </c>
      <c r="H574" s="51">
        <f t="shared" si="44"/>
        <v>0</v>
      </c>
      <c r="I574" s="2"/>
      <c r="J574" s="2"/>
      <c r="K574" s="2"/>
      <c r="L574" s="2"/>
    </row>
    <row r="575" spans="3:12" x14ac:dyDescent="0.25">
      <c r="C575" s="22">
        <f t="shared" si="45"/>
        <v>46046.333333331975</v>
      </c>
      <c r="D575" s="49">
        <v>53.284999999999819</v>
      </c>
      <c r="E575" s="48">
        <f t="shared" si="42"/>
        <v>0</v>
      </c>
      <c r="F575" s="48">
        <f t="shared" si="43"/>
        <v>64.513999999999925</v>
      </c>
      <c r="G575" s="50">
        <f t="shared" si="46"/>
        <v>0</v>
      </c>
      <c r="H575" s="51">
        <f t="shared" si="44"/>
        <v>0</v>
      </c>
      <c r="I575" s="2"/>
      <c r="J575" s="2"/>
      <c r="K575" s="2"/>
      <c r="L575" s="2"/>
    </row>
    <row r="576" spans="3:12" x14ac:dyDescent="0.25">
      <c r="C576" s="22">
        <f t="shared" si="45"/>
        <v>46046.374999998639</v>
      </c>
      <c r="D576" s="49">
        <v>53.375</v>
      </c>
      <c r="E576" s="48">
        <f t="shared" si="42"/>
        <v>0</v>
      </c>
      <c r="F576" s="48">
        <f t="shared" si="43"/>
        <v>64.55</v>
      </c>
      <c r="G576" s="50">
        <f t="shared" si="46"/>
        <v>0</v>
      </c>
      <c r="H576" s="51">
        <f t="shared" si="44"/>
        <v>0</v>
      </c>
      <c r="I576" s="2"/>
      <c r="J576" s="2"/>
      <c r="K576" s="2"/>
      <c r="L576" s="2"/>
    </row>
    <row r="577" spans="3:12" x14ac:dyDescent="0.25">
      <c r="C577" s="22">
        <f t="shared" si="45"/>
        <v>46046.416666665304</v>
      </c>
      <c r="D577" s="49">
        <v>53.6</v>
      </c>
      <c r="E577" s="48">
        <f t="shared" si="42"/>
        <v>0</v>
      </c>
      <c r="F577" s="48">
        <f t="shared" si="43"/>
        <v>64.64</v>
      </c>
      <c r="G577" s="50">
        <f t="shared" si="46"/>
        <v>0</v>
      </c>
      <c r="H577" s="51">
        <f t="shared" si="44"/>
        <v>0</v>
      </c>
      <c r="I577" s="2"/>
      <c r="J577" s="2"/>
      <c r="K577" s="2"/>
      <c r="L577" s="2"/>
    </row>
    <row r="578" spans="3:12" x14ac:dyDescent="0.25">
      <c r="C578" s="22">
        <f t="shared" si="45"/>
        <v>46046.458333331968</v>
      </c>
      <c r="D578" s="49">
        <v>52.549999999999883</v>
      </c>
      <c r="E578" s="48">
        <f t="shared" si="42"/>
        <v>0</v>
      </c>
      <c r="F578" s="48">
        <f t="shared" si="43"/>
        <v>64.219999999999956</v>
      </c>
      <c r="G578" s="50">
        <f t="shared" si="46"/>
        <v>0</v>
      </c>
      <c r="H578" s="51">
        <f t="shared" si="44"/>
        <v>0</v>
      </c>
      <c r="I578" s="2"/>
      <c r="J578" s="2"/>
      <c r="K578" s="2"/>
      <c r="L578" s="2"/>
    </row>
    <row r="579" spans="3:12" x14ac:dyDescent="0.25">
      <c r="C579" s="22">
        <f t="shared" si="45"/>
        <v>46046.499999998632</v>
      </c>
      <c r="D579" s="49">
        <v>53.899999999999878</v>
      </c>
      <c r="E579" s="48">
        <f t="shared" si="42"/>
        <v>0</v>
      </c>
      <c r="F579" s="48">
        <f t="shared" si="43"/>
        <v>64.759999999999948</v>
      </c>
      <c r="G579" s="50">
        <f t="shared" si="46"/>
        <v>0</v>
      </c>
      <c r="H579" s="51">
        <f t="shared" si="44"/>
        <v>0</v>
      </c>
      <c r="I579" s="2"/>
      <c r="J579" s="2"/>
      <c r="K579" s="2"/>
      <c r="L579" s="2"/>
    </row>
    <row r="580" spans="3:12" x14ac:dyDescent="0.25">
      <c r="C580" s="22">
        <f t="shared" si="45"/>
        <v>46046.541666665296</v>
      </c>
      <c r="D580" s="49">
        <v>55.4</v>
      </c>
      <c r="E580" s="48">
        <f t="shared" si="42"/>
        <v>0</v>
      </c>
      <c r="F580" s="48">
        <f t="shared" si="43"/>
        <v>65.36</v>
      </c>
      <c r="G580" s="50">
        <f t="shared" si="46"/>
        <v>0</v>
      </c>
      <c r="H580" s="51">
        <f t="shared" si="44"/>
        <v>0</v>
      </c>
      <c r="I580" s="2"/>
      <c r="J580" s="2"/>
      <c r="K580" s="2"/>
      <c r="L580" s="2"/>
    </row>
    <row r="581" spans="3:12" x14ac:dyDescent="0.25">
      <c r="C581" s="22">
        <f t="shared" si="45"/>
        <v>46046.583333331961</v>
      </c>
      <c r="D581" s="49">
        <v>55.4</v>
      </c>
      <c r="E581" s="48">
        <f t="shared" si="42"/>
        <v>0</v>
      </c>
      <c r="F581" s="48">
        <f t="shared" si="43"/>
        <v>65.36</v>
      </c>
      <c r="G581" s="50">
        <f t="shared" si="46"/>
        <v>0</v>
      </c>
      <c r="H581" s="51">
        <f t="shared" si="44"/>
        <v>0</v>
      </c>
      <c r="I581" s="2"/>
      <c r="J581" s="2"/>
      <c r="K581" s="2"/>
      <c r="L581" s="2"/>
    </row>
    <row r="582" spans="3:12" x14ac:dyDescent="0.25">
      <c r="C582" s="22">
        <f t="shared" si="45"/>
        <v>46046.624999998625</v>
      </c>
      <c r="D582" s="49">
        <v>54.349999999999881</v>
      </c>
      <c r="E582" s="48">
        <f t="shared" si="42"/>
        <v>0</v>
      </c>
      <c r="F582" s="48">
        <f t="shared" si="43"/>
        <v>64.939999999999955</v>
      </c>
      <c r="G582" s="50">
        <f t="shared" si="46"/>
        <v>0</v>
      </c>
      <c r="H582" s="51">
        <f t="shared" si="44"/>
        <v>0</v>
      </c>
      <c r="I582" s="2"/>
      <c r="J582" s="2"/>
      <c r="K582" s="2"/>
      <c r="L582" s="2"/>
    </row>
    <row r="583" spans="3:12" x14ac:dyDescent="0.25">
      <c r="C583" s="22">
        <f t="shared" si="45"/>
        <v>46046.666666665289</v>
      </c>
      <c r="D583" s="49">
        <v>50.45</v>
      </c>
      <c r="E583" s="48">
        <f t="shared" si="42"/>
        <v>0</v>
      </c>
      <c r="F583" s="48">
        <f t="shared" si="43"/>
        <v>63.38</v>
      </c>
      <c r="G583" s="50">
        <f t="shared" si="46"/>
        <v>0</v>
      </c>
      <c r="H583" s="51">
        <f t="shared" si="44"/>
        <v>0</v>
      </c>
      <c r="I583" s="2"/>
      <c r="J583" s="2"/>
      <c r="K583" s="2"/>
      <c r="L583" s="2"/>
    </row>
    <row r="584" spans="3:12" x14ac:dyDescent="0.25">
      <c r="C584" s="22">
        <f t="shared" si="45"/>
        <v>46046.708333331953</v>
      </c>
      <c r="D584" s="49">
        <v>47.149999999999991</v>
      </c>
      <c r="E584" s="48">
        <f t="shared" si="42"/>
        <v>0</v>
      </c>
      <c r="F584" s="48">
        <f t="shared" si="43"/>
        <v>62.059999999999995</v>
      </c>
      <c r="G584" s="50">
        <f t="shared" si="46"/>
        <v>0</v>
      </c>
      <c r="H584" s="51">
        <f t="shared" si="44"/>
        <v>0</v>
      </c>
      <c r="I584" s="2"/>
      <c r="J584" s="2"/>
      <c r="K584" s="2"/>
      <c r="L584" s="2"/>
    </row>
    <row r="585" spans="3:12" x14ac:dyDescent="0.25">
      <c r="C585" s="22">
        <f t="shared" si="45"/>
        <v>46046.749999998618</v>
      </c>
      <c r="D585" s="49">
        <v>44.3</v>
      </c>
      <c r="E585" s="48">
        <f t="shared" si="42"/>
        <v>0</v>
      </c>
      <c r="F585" s="48">
        <f t="shared" si="43"/>
        <v>60.92</v>
      </c>
      <c r="G585" s="50">
        <f t="shared" si="46"/>
        <v>0</v>
      </c>
      <c r="H585" s="51">
        <f t="shared" si="44"/>
        <v>0</v>
      </c>
      <c r="I585" s="2"/>
      <c r="J585" s="2"/>
      <c r="K585" s="2"/>
      <c r="L585" s="2"/>
    </row>
    <row r="586" spans="3:12" x14ac:dyDescent="0.25">
      <c r="C586" s="22">
        <f t="shared" si="45"/>
        <v>46046.791666665282</v>
      </c>
      <c r="D586" s="49">
        <v>41.749999999999986</v>
      </c>
      <c r="E586" s="48">
        <f t="shared" si="42"/>
        <v>0</v>
      </c>
      <c r="F586" s="48">
        <f t="shared" si="43"/>
        <v>59.899999999999991</v>
      </c>
      <c r="G586" s="50">
        <f t="shared" si="46"/>
        <v>0</v>
      </c>
      <c r="H586" s="51">
        <f t="shared" si="44"/>
        <v>0</v>
      </c>
      <c r="I586" s="2"/>
      <c r="J586" s="2"/>
      <c r="K586" s="2"/>
      <c r="L586" s="2"/>
    </row>
    <row r="587" spans="3:12" x14ac:dyDescent="0.25">
      <c r="C587" s="22">
        <f t="shared" si="45"/>
        <v>46046.833333331946</v>
      </c>
      <c r="D587" s="49">
        <v>40.370000000000005</v>
      </c>
      <c r="E587" s="48">
        <f t="shared" si="42"/>
        <v>0</v>
      </c>
      <c r="F587" s="48">
        <f t="shared" si="43"/>
        <v>59.347999999999999</v>
      </c>
      <c r="G587" s="50">
        <f t="shared" si="46"/>
        <v>0</v>
      </c>
      <c r="H587" s="51">
        <f t="shared" si="44"/>
        <v>0</v>
      </c>
      <c r="I587" s="2"/>
      <c r="J587" s="2"/>
      <c r="K587" s="2"/>
      <c r="L587" s="2"/>
    </row>
    <row r="588" spans="3:12" x14ac:dyDescent="0.25">
      <c r="C588" s="22">
        <f t="shared" si="45"/>
        <v>46046.87499999861</v>
      </c>
      <c r="D588" s="49">
        <v>39.394999999999996</v>
      </c>
      <c r="E588" s="48">
        <f t="shared" si="42"/>
        <v>0</v>
      </c>
      <c r="F588" s="48">
        <f t="shared" si="43"/>
        <v>58.957999999999998</v>
      </c>
      <c r="G588" s="50">
        <f t="shared" si="46"/>
        <v>0</v>
      </c>
      <c r="H588" s="51">
        <f t="shared" si="44"/>
        <v>0</v>
      </c>
      <c r="I588" s="2"/>
      <c r="J588" s="2"/>
      <c r="K588" s="2"/>
      <c r="L588" s="2"/>
    </row>
    <row r="589" spans="3:12" x14ac:dyDescent="0.25">
      <c r="C589" s="22">
        <f t="shared" si="45"/>
        <v>46046.916666665275</v>
      </c>
      <c r="D589" s="49">
        <v>37.234999999999992</v>
      </c>
      <c r="E589" s="48">
        <f t="shared" si="42"/>
        <v>0</v>
      </c>
      <c r="F589" s="48">
        <f t="shared" si="43"/>
        <v>58.093999999999994</v>
      </c>
      <c r="G589" s="50">
        <f t="shared" si="46"/>
        <v>0</v>
      </c>
      <c r="H589" s="51">
        <f t="shared" si="44"/>
        <v>0</v>
      </c>
      <c r="I589" s="2"/>
      <c r="J589" s="2"/>
      <c r="K589" s="2"/>
      <c r="L589" s="2"/>
    </row>
    <row r="590" spans="3:12" x14ac:dyDescent="0.25">
      <c r="C590" s="22">
        <f t="shared" si="45"/>
        <v>46046.958333331939</v>
      </c>
      <c r="D590" s="49">
        <v>35.95999999999998</v>
      </c>
      <c r="E590" s="48">
        <f t="shared" si="42"/>
        <v>0</v>
      </c>
      <c r="F590" s="48">
        <f t="shared" si="43"/>
        <v>57.583999999999989</v>
      </c>
      <c r="G590" s="50">
        <f t="shared" si="46"/>
        <v>0</v>
      </c>
      <c r="H590" s="51">
        <f t="shared" si="44"/>
        <v>0</v>
      </c>
      <c r="I590" s="2"/>
      <c r="J590" s="2"/>
      <c r="K590" s="2"/>
      <c r="L590" s="2"/>
    </row>
    <row r="591" spans="3:12" x14ac:dyDescent="0.25">
      <c r="C591" s="22">
        <f t="shared" si="45"/>
        <v>46046.999999998603</v>
      </c>
      <c r="D591" s="49">
        <v>35.95999999999998</v>
      </c>
      <c r="E591" s="48">
        <f t="shared" ref="E591:E654" si="47">IF(OR(SUMPRODUCT(--ISNUMBER(SEARCH(TRIM(TEXT(C591,"dddd")), SUBSTITUTE($H$9," ",""))))&gt;0, HOUR(C591)&lt;$H$6, HOUR(C591)&gt;=$H$7), 0, 1)</f>
        <v>0</v>
      </c>
      <c r="F591" s="48">
        <f t="shared" ref="F591:F654" si="48">D591-$H$10*(D591-$H$4)</f>
        <v>57.583999999999989</v>
      </c>
      <c r="G591" s="50">
        <f t="shared" si="46"/>
        <v>0</v>
      </c>
      <c r="H591" s="51">
        <f t="shared" si="44"/>
        <v>0</v>
      </c>
      <c r="I591" s="2"/>
      <c r="J591" s="2"/>
      <c r="K591" s="2"/>
      <c r="L591" s="2"/>
    </row>
    <row r="592" spans="3:12" x14ac:dyDescent="0.25">
      <c r="C592" s="22">
        <f t="shared" si="45"/>
        <v>46047.041666665267</v>
      </c>
      <c r="D592" s="49">
        <v>35.95999999999998</v>
      </c>
      <c r="E592" s="48">
        <f t="shared" si="47"/>
        <v>0</v>
      </c>
      <c r="F592" s="48">
        <f t="shared" si="48"/>
        <v>57.583999999999989</v>
      </c>
      <c r="G592" s="50">
        <f t="shared" si="46"/>
        <v>0</v>
      </c>
      <c r="H592" s="51">
        <f t="shared" ref="H592:H655" si="49">IF(D592&gt;$H$5,E592*1.08*$H$8*(D592-$H$5),0)</f>
        <v>0</v>
      </c>
      <c r="I592" s="2"/>
      <c r="J592" s="2"/>
      <c r="K592" s="2"/>
      <c r="L592" s="2"/>
    </row>
    <row r="593" spans="3:12" x14ac:dyDescent="0.25">
      <c r="C593" s="22">
        <f t="shared" si="45"/>
        <v>46047.083333331931</v>
      </c>
      <c r="D593" s="49">
        <v>35.434999999999995</v>
      </c>
      <c r="E593" s="48">
        <f t="shared" si="47"/>
        <v>0</v>
      </c>
      <c r="F593" s="48">
        <f t="shared" si="48"/>
        <v>57.373999999999995</v>
      </c>
      <c r="G593" s="50">
        <f t="shared" si="46"/>
        <v>0</v>
      </c>
      <c r="H593" s="51">
        <f t="shared" si="49"/>
        <v>0</v>
      </c>
      <c r="I593" s="2"/>
      <c r="J593" s="2"/>
      <c r="K593" s="2"/>
      <c r="L593" s="2"/>
    </row>
    <row r="594" spans="3:12" x14ac:dyDescent="0.25">
      <c r="C594" s="22">
        <f t="shared" ref="C594:C657" si="50">C593+1/24</f>
        <v>46047.124999998596</v>
      </c>
      <c r="D594" s="49">
        <v>34.43</v>
      </c>
      <c r="E594" s="48">
        <f t="shared" si="47"/>
        <v>0</v>
      </c>
      <c r="F594" s="48">
        <f t="shared" si="48"/>
        <v>56.971999999999994</v>
      </c>
      <c r="G594" s="50">
        <f t="shared" si="46"/>
        <v>0</v>
      </c>
      <c r="H594" s="51">
        <f t="shared" si="49"/>
        <v>0</v>
      </c>
      <c r="I594" s="2"/>
      <c r="J594" s="2"/>
      <c r="K594" s="2"/>
      <c r="L594" s="2"/>
    </row>
    <row r="595" spans="3:12" x14ac:dyDescent="0.25">
      <c r="C595" s="22">
        <f t="shared" si="50"/>
        <v>46047.16666666526</v>
      </c>
      <c r="D595" s="49">
        <v>34.61</v>
      </c>
      <c r="E595" s="48">
        <f t="shared" si="47"/>
        <v>0</v>
      </c>
      <c r="F595" s="48">
        <f t="shared" si="48"/>
        <v>57.043999999999997</v>
      </c>
      <c r="G595" s="50">
        <f t="shared" si="46"/>
        <v>0</v>
      </c>
      <c r="H595" s="51">
        <f t="shared" si="49"/>
        <v>0</v>
      </c>
      <c r="I595" s="2"/>
      <c r="J595" s="2"/>
      <c r="K595" s="2"/>
      <c r="L595" s="2"/>
    </row>
    <row r="596" spans="3:12" x14ac:dyDescent="0.25">
      <c r="C596" s="22">
        <f t="shared" si="50"/>
        <v>46047.208333331924</v>
      </c>
      <c r="D596" s="49">
        <v>35.06</v>
      </c>
      <c r="E596" s="48">
        <f t="shared" si="47"/>
        <v>0</v>
      </c>
      <c r="F596" s="48">
        <f t="shared" si="48"/>
        <v>57.224000000000004</v>
      </c>
      <c r="G596" s="50">
        <f t="shared" si="46"/>
        <v>0</v>
      </c>
      <c r="H596" s="51">
        <f t="shared" si="49"/>
        <v>0</v>
      </c>
      <c r="I596" s="2"/>
      <c r="J596" s="2"/>
      <c r="K596" s="2"/>
      <c r="L596" s="2"/>
    </row>
    <row r="597" spans="3:12" x14ac:dyDescent="0.25">
      <c r="C597" s="22">
        <f t="shared" si="50"/>
        <v>46047.249999998588</v>
      </c>
      <c r="D597" s="49">
        <v>35.06</v>
      </c>
      <c r="E597" s="48">
        <f t="shared" si="47"/>
        <v>0</v>
      </c>
      <c r="F597" s="48">
        <f t="shared" si="48"/>
        <v>57.224000000000004</v>
      </c>
      <c r="G597" s="50">
        <f t="shared" si="46"/>
        <v>0</v>
      </c>
      <c r="H597" s="51">
        <f t="shared" si="49"/>
        <v>0</v>
      </c>
      <c r="I597" s="2"/>
      <c r="J597" s="2"/>
      <c r="K597" s="2"/>
      <c r="L597" s="2"/>
    </row>
    <row r="598" spans="3:12" x14ac:dyDescent="0.25">
      <c r="C598" s="22">
        <f t="shared" si="50"/>
        <v>46047.291666665253</v>
      </c>
      <c r="D598" s="49">
        <v>35.06</v>
      </c>
      <c r="E598" s="48">
        <f t="shared" si="47"/>
        <v>0</v>
      </c>
      <c r="F598" s="48">
        <f t="shared" si="48"/>
        <v>57.224000000000004</v>
      </c>
      <c r="G598" s="50">
        <f t="shared" si="46"/>
        <v>0</v>
      </c>
      <c r="H598" s="51">
        <f t="shared" si="49"/>
        <v>0</v>
      </c>
      <c r="I598" s="2"/>
      <c r="J598" s="2"/>
      <c r="K598" s="2"/>
      <c r="L598" s="2"/>
    </row>
    <row r="599" spans="3:12" x14ac:dyDescent="0.25">
      <c r="C599" s="22">
        <f t="shared" si="50"/>
        <v>46047.333333331917</v>
      </c>
      <c r="D599" s="49">
        <v>35.584999999999987</v>
      </c>
      <c r="E599" s="48">
        <f t="shared" si="47"/>
        <v>0</v>
      </c>
      <c r="F599" s="48">
        <f t="shared" si="48"/>
        <v>57.433999999999997</v>
      </c>
      <c r="G599" s="50">
        <f t="shared" si="46"/>
        <v>0</v>
      </c>
      <c r="H599" s="51">
        <f t="shared" si="49"/>
        <v>0</v>
      </c>
      <c r="I599" s="2"/>
      <c r="J599" s="2"/>
      <c r="K599" s="2"/>
      <c r="L599" s="2"/>
    </row>
    <row r="600" spans="3:12" x14ac:dyDescent="0.25">
      <c r="C600" s="22">
        <f t="shared" si="50"/>
        <v>46047.374999998581</v>
      </c>
      <c r="D600" s="49">
        <v>36.590000000000003</v>
      </c>
      <c r="E600" s="48">
        <f t="shared" si="47"/>
        <v>0</v>
      </c>
      <c r="F600" s="48">
        <f t="shared" si="48"/>
        <v>57.835999999999999</v>
      </c>
      <c r="G600" s="50">
        <f t="shared" ref="G600:G663" si="51">IF(D600&lt;$H$4,E600*1.08*$H$8*($H$4-D600),0)</f>
        <v>0</v>
      </c>
      <c r="H600" s="51">
        <f t="shared" si="49"/>
        <v>0</v>
      </c>
      <c r="I600" s="2"/>
      <c r="J600" s="2"/>
      <c r="K600" s="2"/>
      <c r="L600" s="2"/>
    </row>
    <row r="601" spans="3:12" x14ac:dyDescent="0.25">
      <c r="C601" s="22">
        <f t="shared" si="50"/>
        <v>46047.416666665245</v>
      </c>
      <c r="D601" s="49">
        <v>38.194999999999986</v>
      </c>
      <c r="E601" s="48">
        <f t="shared" si="47"/>
        <v>0</v>
      </c>
      <c r="F601" s="48">
        <f t="shared" si="48"/>
        <v>58.477999999999994</v>
      </c>
      <c r="G601" s="50">
        <f t="shared" si="51"/>
        <v>0</v>
      </c>
      <c r="H601" s="51">
        <f t="shared" si="49"/>
        <v>0</v>
      </c>
      <c r="I601" s="2"/>
      <c r="J601" s="2"/>
      <c r="K601" s="2"/>
      <c r="L601" s="2"/>
    </row>
    <row r="602" spans="3:12" x14ac:dyDescent="0.25">
      <c r="C602" s="22">
        <f t="shared" si="50"/>
        <v>46047.45833333191</v>
      </c>
      <c r="D602" s="49">
        <v>39.544999999999987</v>
      </c>
      <c r="E602" s="48">
        <f t="shared" si="47"/>
        <v>0</v>
      </c>
      <c r="F602" s="48">
        <f t="shared" si="48"/>
        <v>59.017999999999994</v>
      </c>
      <c r="G602" s="50">
        <f t="shared" si="51"/>
        <v>0</v>
      </c>
      <c r="H602" s="51">
        <f t="shared" si="49"/>
        <v>0</v>
      </c>
      <c r="I602" s="2"/>
      <c r="J602" s="2"/>
      <c r="K602" s="2"/>
      <c r="L602" s="2"/>
    </row>
    <row r="603" spans="3:12" x14ac:dyDescent="0.25">
      <c r="C603" s="22">
        <f t="shared" si="50"/>
        <v>46047.499999998574</v>
      </c>
      <c r="D603" s="49">
        <v>39.91999999999998</v>
      </c>
      <c r="E603" s="48">
        <f t="shared" si="47"/>
        <v>0</v>
      </c>
      <c r="F603" s="48">
        <f t="shared" si="48"/>
        <v>59.167999999999992</v>
      </c>
      <c r="G603" s="50">
        <f t="shared" si="51"/>
        <v>0</v>
      </c>
      <c r="H603" s="51">
        <f t="shared" si="49"/>
        <v>0</v>
      </c>
      <c r="I603" s="2"/>
      <c r="J603" s="2"/>
      <c r="K603" s="2"/>
      <c r="L603" s="2"/>
    </row>
    <row r="604" spans="3:12" x14ac:dyDescent="0.25">
      <c r="C604" s="22">
        <f t="shared" si="50"/>
        <v>46047.541666665238</v>
      </c>
      <c r="D604" s="49">
        <v>39.91999999999998</v>
      </c>
      <c r="E604" s="48">
        <f t="shared" si="47"/>
        <v>0</v>
      </c>
      <c r="F604" s="48">
        <f t="shared" si="48"/>
        <v>59.167999999999992</v>
      </c>
      <c r="G604" s="50">
        <f t="shared" si="51"/>
        <v>0</v>
      </c>
      <c r="H604" s="51">
        <f t="shared" si="49"/>
        <v>0</v>
      </c>
      <c r="I604" s="2"/>
      <c r="J604" s="2"/>
      <c r="K604" s="2"/>
      <c r="L604" s="2"/>
    </row>
    <row r="605" spans="3:12" x14ac:dyDescent="0.25">
      <c r="C605" s="22">
        <f t="shared" si="50"/>
        <v>46047.583333331902</v>
      </c>
      <c r="D605" s="49">
        <v>38.764999999999993</v>
      </c>
      <c r="E605" s="48">
        <f t="shared" si="47"/>
        <v>0</v>
      </c>
      <c r="F605" s="48">
        <f t="shared" si="48"/>
        <v>58.705999999999996</v>
      </c>
      <c r="G605" s="50">
        <f t="shared" si="51"/>
        <v>0</v>
      </c>
      <c r="H605" s="51">
        <f t="shared" si="49"/>
        <v>0</v>
      </c>
      <c r="I605" s="2"/>
      <c r="J605" s="2"/>
      <c r="K605" s="2"/>
      <c r="L605" s="2"/>
    </row>
    <row r="606" spans="3:12" x14ac:dyDescent="0.25">
      <c r="C606" s="22">
        <f t="shared" si="50"/>
        <v>46047.624999998567</v>
      </c>
      <c r="D606" s="49">
        <v>38.57</v>
      </c>
      <c r="E606" s="48">
        <f t="shared" si="47"/>
        <v>0</v>
      </c>
      <c r="F606" s="48">
        <f t="shared" si="48"/>
        <v>58.628</v>
      </c>
      <c r="G606" s="50">
        <f t="shared" si="51"/>
        <v>0</v>
      </c>
      <c r="H606" s="51">
        <f t="shared" si="49"/>
        <v>0</v>
      </c>
      <c r="I606" s="2"/>
      <c r="J606" s="2"/>
      <c r="K606" s="2"/>
      <c r="L606" s="2"/>
    </row>
    <row r="607" spans="3:12" x14ac:dyDescent="0.25">
      <c r="C607" s="22">
        <f t="shared" si="50"/>
        <v>46047.666666665231</v>
      </c>
      <c r="D607" s="49">
        <v>37.234999999999992</v>
      </c>
      <c r="E607" s="48">
        <f t="shared" si="47"/>
        <v>0</v>
      </c>
      <c r="F607" s="48">
        <f t="shared" si="48"/>
        <v>58.093999999999994</v>
      </c>
      <c r="G607" s="50">
        <f t="shared" si="51"/>
        <v>0</v>
      </c>
      <c r="H607" s="51">
        <f t="shared" si="49"/>
        <v>0</v>
      </c>
      <c r="I607" s="2"/>
      <c r="J607" s="2"/>
      <c r="K607" s="2"/>
      <c r="L607" s="2"/>
    </row>
    <row r="608" spans="3:12" x14ac:dyDescent="0.25">
      <c r="C608" s="22">
        <f t="shared" si="50"/>
        <v>46047.708333331895</v>
      </c>
      <c r="D608" s="49">
        <v>35.434999999999995</v>
      </c>
      <c r="E608" s="48">
        <f t="shared" si="47"/>
        <v>0</v>
      </c>
      <c r="F608" s="48">
        <f t="shared" si="48"/>
        <v>57.373999999999995</v>
      </c>
      <c r="G608" s="50">
        <f t="shared" si="51"/>
        <v>0</v>
      </c>
      <c r="H608" s="51">
        <f t="shared" si="49"/>
        <v>0</v>
      </c>
      <c r="I608" s="2"/>
      <c r="J608" s="2"/>
      <c r="K608" s="2"/>
      <c r="L608" s="2"/>
    </row>
    <row r="609" spans="3:12" x14ac:dyDescent="0.25">
      <c r="C609" s="22">
        <f t="shared" si="50"/>
        <v>46047.749999998559</v>
      </c>
      <c r="D609" s="49">
        <v>34.43</v>
      </c>
      <c r="E609" s="48">
        <f t="shared" si="47"/>
        <v>0</v>
      </c>
      <c r="F609" s="48">
        <f t="shared" si="48"/>
        <v>56.971999999999994</v>
      </c>
      <c r="G609" s="50">
        <f t="shared" si="51"/>
        <v>0</v>
      </c>
      <c r="H609" s="51">
        <f t="shared" si="49"/>
        <v>0</v>
      </c>
      <c r="I609" s="2"/>
      <c r="J609" s="2"/>
      <c r="K609" s="2"/>
      <c r="L609" s="2"/>
    </row>
    <row r="610" spans="3:12" x14ac:dyDescent="0.25">
      <c r="C610" s="22">
        <f t="shared" si="50"/>
        <v>46047.791666665224</v>
      </c>
      <c r="D610" s="49">
        <v>33.979999999999983</v>
      </c>
      <c r="E610" s="48">
        <f t="shared" si="47"/>
        <v>0</v>
      </c>
      <c r="F610" s="48">
        <f t="shared" si="48"/>
        <v>56.791999999999987</v>
      </c>
      <c r="G610" s="50">
        <f t="shared" si="51"/>
        <v>0</v>
      </c>
      <c r="H610" s="51">
        <f t="shared" si="49"/>
        <v>0</v>
      </c>
      <c r="I610" s="2"/>
      <c r="J610" s="2"/>
      <c r="K610" s="2"/>
      <c r="L610" s="2"/>
    </row>
    <row r="611" spans="3:12" x14ac:dyDescent="0.25">
      <c r="C611" s="22">
        <f t="shared" si="50"/>
        <v>46047.833333331888</v>
      </c>
      <c r="D611" s="49">
        <v>32.825000000000003</v>
      </c>
      <c r="E611" s="48">
        <f t="shared" si="47"/>
        <v>0</v>
      </c>
      <c r="F611" s="48">
        <f t="shared" si="48"/>
        <v>56.33</v>
      </c>
      <c r="G611" s="50">
        <f t="shared" si="51"/>
        <v>0</v>
      </c>
      <c r="H611" s="51">
        <f t="shared" si="49"/>
        <v>0</v>
      </c>
      <c r="I611" s="2"/>
      <c r="J611" s="2"/>
      <c r="K611" s="2"/>
      <c r="L611" s="2"/>
    </row>
    <row r="612" spans="3:12" x14ac:dyDescent="0.25">
      <c r="C612" s="22">
        <f t="shared" si="50"/>
        <v>46047.874999998552</v>
      </c>
      <c r="D612" s="49">
        <v>31.37</v>
      </c>
      <c r="E612" s="48">
        <f t="shared" si="47"/>
        <v>0</v>
      </c>
      <c r="F612" s="48">
        <f t="shared" si="48"/>
        <v>55.747999999999998</v>
      </c>
      <c r="G612" s="50">
        <f t="shared" si="51"/>
        <v>0</v>
      </c>
      <c r="H612" s="51">
        <f t="shared" si="49"/>
        <v>0</v>
      </c>
      <c r="I612" s="2"/>
      <c r="J612" s="2"/>
      <c r="K612" s="2"/>
      <c r="L612" s="2"/>
    </row>
    <row r="613" spans="3:12" x14ac:dyDescent="0.25">
      <c r="C613" s="22">
        <f t="shared" si="50"/>
        <v>46047.916666665216</v>
      </c>
      <c r="D613" s="49">
        <v>30.395</v>
      </c>
      <c r="E613" s="48">
        <f t="shared" si="47"/>
        <v>0</v>
      </c>
      <c r="F613" s="48">
        <f t="shared" si="48"/>
        <v>55.358000000000004</v>
      </c>
      <c r="G613" s="50">
        <f t="shared" si="51"/>
        <v>0</v>
      </c>
      <c r="H613" s="51">
        <f t="shared" si="49"/>
        <v>0</v>
      </c>
      <c r="I613" s="2"/>
      <c r="J613" s="2"/>
      <c r="K613" s="2"/>
      <c r="L613" s="2"/>
    </row>
    <row r="614" spans="3:12" x14ac:dyDescent="0.25">
      <c r="C614" s="22">
        <f t="shared" si="50"/>
        <v>46047.958333331881</v>
      </c>
      <c r="D614" s="49">
        <v>29.39</v>
      </c>
      <c r="E614" s="48">
        <f t="shared" si="47"/>
        <v>0</v>
      </c>
      <c r="F614" s="48">
        <f t="shared" si="48"/>
        <v>54.956000000000003</v>
      </c>
      <c r="G614" s="50">
        <f t="shared" si="51"/>
        <v>0</v>
      </c>
      <c r="H614" s="51">
        <f t="shared" si="49"/>
        <v>0</v>
      </c>
      <c r="I614" s="2"/>
      <c r="J614" s="2"/>
      <c r="K614" s="2"/>
      <c r="L614" s="2"/>
    </row>
    <row r="615" spans="3:12" x14ac:dyDescent="0.25">
      <c r="C615" s="22">
        <f t="shared" si="50"/>
        <v>46047.999999998545</v>
      </c>
      <c r="D615" s="49">
        <v>28.415000000000013</v>
      </c>
      <c r="E615" s="48">
        <f t="shared" si="47"/>
        <v>0</v>
      </c>
      <c r="F615" s="48">
        <f t="shared" si="48"/>
        <v>54.566000000000003</v>
      </c>
      <c r="G615" s="50">
        <f t="shared" si="51"/>
        <v>0</v>
      </c>
      <c r="H615" s="51">
        <f t="shared" si="49"/>
        <v>0</v>
      </c>
      <c r="I615" s="2"/>
      <c r="J615" s="2"/>
      <c r="K615" s="2"/>
      <c r="L615" s="2"/>
    </row>
    <row r="616" spans="3:12" x14ac:dyDescent="0.25">
      <c r="C616" s="22">
        <f t="shared" si="50"/>
        <v>46048.041666665209</v>
      </c>
      <c r="D616" s="49">
        <v>28.040000000000017</v>
      </c>
      <c r="E616" s="48">
        <f t="shared" si="47"/>
        <v>0</v>
      </c>
      <c r="F616" s="48">
        <f t="shared" si="48"/>
        <v>54.416000000000004</v>
      </c>
      <c r="G616" s="50">
        <f t="shared" si="51"/>
        <v>0</v>
      </c>
      <c r="H616" s="51">
        <f t="shared" si="49"/>
        <v>0</v>
      </c>
      <c r="I616" s="2"/>
      <c r="J616" s="2"/>
      <c r="K616" s="2"/>
      <c r="L616" s="2"/>
    </row>
    <row r="617" spans="3:12" x14ac:dyDescent="0.25">
      <c r="C617" s="22">
        <f t="shared" si="50"/>
        <v>46048.083333331873</v>
      </c>
      <c r="D617" s="49">
        <v>27.41</v>
      </c>
      <c r="E617" s="48">
        <f t="shared" si="47"/>
        <v>0</v>
      </c>
      <c r="F617" s="48">
        <f t="shared" si="48"/>
        <v>54.164000000000001</v>
      </c>
      <c r="G617" s="50">
        <f t="shared" si="51"/>
        <v>0</v>
      </c>
      <c r="H617" s="51">
        <f t="shared" si="49"/>
        <v>0</v>
      </c>
      <c r="I617" s="2"/>
      <c r="J617" s="2"/>
      <c r="K617" s="2"/>
      <c r="L617" s="2"/>
    </row>
    <row r="618" spans="3:12" x14ac:dyDescent="0.25">
      <c r="C618" s="22">
        <f t="shared" si="50"/>
        <v>46048.124999998538</v>
      </c>
      <c r="D618" s="49">
        <v>26.435000000000009</v>
      </c>
      <c r="E618" s="48">
        <f t="shared" si="47"/>
        <v>0</v>
      </c>
      <c r="F618" s="48">
        <f t="shared" si="48"/>
        <v>53.774000000000001</v>
      </c>
      <c r="G618" s="50">
        <f t="shared" si="51"/>
        <v>0</v>
      </c>
      <c r="H618" s="51">
        <f t="shared" si="49"/>
        <v>0</v>
      </c>
      <c r="I618" s="2"/>
      <c r="J618" s="2"/>
      <c r="K618" s="2"/>
      <c r="L618" s="2"/>
    </row>
    <row r="619" spans="3:12" x14ac:dyDescent="0.25">
      <c r="C619" s="22">
        <f t="shared" si="50"/>
        <v>46048.166666665202</v>
      </c>
      <c r="D619" s="49">
        <v>26.060000000000002</v>
      </c>
      <c r="E619" s="48">
        <f t="shared" si="47"/>
        <v>0</v>
      </c>
      <c r="F619" s="48">
        <f t="shared" si="48"/>
        <v>53.623999999999995</v>
      </c>
      <c r="G619" s="50">
        <f t="shared" si="51"/>
        <v>0</v>
      </c>
      <c r="H619" s="51">
        <f t="shared" si="49"/>
        <v>0</v>
      </c>
      <c r="I619" s="2"/>
      <c r="J619" s="2"/>
      <c r="K619" s="2"/>
      <c r="L619" s="2"/>
    </row>
    <row r="620" spans="3:12" x14ac:dyDescent="0.25">
      <c r="C620" s="22">
        <f t="shared" si="50"/>
        <v>46048.208333331866</v>
      </c>
      <c r="D620" s="49">
        <v>25.43</v>
      </c>
      <c r="E620" s="48">
        <f t="shared" si="47"/>
        <v>0</v>
      </c>
      <c r="F620" s="48">
        <f t="shared" si="48"/>
        <v>53.372</v>
      </c>
      <c r="G620" s="50">
        <f t="shared" si="51"/>
        <v>0</v>
      </c>
      <c r="H620" s="51">
        <f t="shared" si="49"/>
        <v>0</v>
      </c>
      <c r="I620" s="2"/>
      <c r="J620" s="2"/>
      <c r="K620" s="2"/>
      <c r="L620" s="2"/>
    </row>
    <row r="621" spans="3:12" x14ac:dyDescent="0.25">
      <c r="C621" s="22">
        <f t="shared" si="50"/>
        <v>46048.24999999853</v>
      </c>
      <c r="D621" s="49">
        <v>24.980000000000018</v>
      </c>
      <c r="E621" s="48">
        <f t="shared" si="47"/>
        <v>0</v>
      </c>
      <c r="F621" s="48">
        <f t="shared" si="48"/>
        <v>53.192000000000007</v>
      </c>
      <c r="G621" s="50">
        <f t="shared" si="51"/>
        <v>0</v>
      </c>
      <c r="H621" s="51">
        <f t="shared" si="49"/>
        <v>0</v>
      </c>
      <c r="I621" s="2"/>
      <c r="J621" s="2"/>
      <c r="K621" s="2"/>
      <c r="L621" s="2"/>
    </row>
    <row r="622" spans="3:12" x14ac:dyDescent="0.25">
      <c r="C622" s="22">
        <f t="shared" si="50"/>
        <v>46048.291666665194</v>
      </c>
      <c r="D622" s="49">
        <v>25.61</v>
      </c>
      <c r="E622" s="48">
        <f t="shared" si="47"/>
        <v>0</v>
      </c>
      <c r="F622" s="48">
        <f t="shared" si="48"/>
        <v>53.444000000000003</v>
      </c>
      <c r="G622" s="50">
        <f t="shared" si="51"/>
        <v>0</v>
      </c>
      <c r="H622" s="51">
        <f t="shared" si="49"/>
        <v>0</v>
      </c>
      <c r="I622" s="2"/>
      <c r="J622" s="2"/>
      <c r="K622" s="2"/>
      <c r="L622" s="2"/>
    </row>
    <row r="623" spans="3:12" x14ac:dyDescent="0.25">
      <c r="C623" s="22">
        <f t="shared" si="50"/>
        <v>46048.333333331859</v>
      </c>
      <c r="D623" s="49">
        <v>26.585000000000008</v>
      </c>
      <c r="E623" s="48">
        <f t="shared" si="47"/>
        <v>1</v>
      </c>
      <c r="F623" s="48">
        <f t="shared" si="48"/>
        <v>53.834000000000003</v>
      </c>
      <c r="G623" s="50">
        <f t="shared" si="51"/>
        <v>245240.99999999997</v>
      </c>
      <c r="H623" s="51">
        <f t="shared" si="49"/>
        <v>0</v>
      </c>
      <c r="I623" s="2"/>
      <c r="J623" s="2"/>
      <c r="K623" s="2"/>
      <c r="L623" s="2"/>
    </row>
    <row r="624" spans="3:12" x14ac:dyDescent="0.25">
      <c r="C624" s="22">
        <f t="shared" si="50"/>
        <v>46048.374999998523</v>
      </c>
      <c r="D624" s="49">
        <v>28.115000000000006</v>
      </c>
      <c r="E624" s="48">
        <f t="shared" si="47"/>
        <v>1</v>
      </c>
      <c r="F624" s="48">
        <f t="shared" si="48"/>
        <v>54.445999999999998</v>
      </c>
      <c r="G624" s="50">
        <f t="shared" si="51"/>
        <v>236978.99999999994</v>
      </c>
      <c r="H624" s="51">
        <f t="shared" si="49"/>
        <v>0</v>
      </c>
      <c r="I624" s="2"/>
      <c r="J624" s="2"/>
      <c r="K624" s="2"/>
      <c r="L624" s="2"/>
    </row>
    <row r="625" spans="3:12" x14ac:dyDescent="0.25">
      <c r="C625" s="22">
        <f t="shared" si="50"/>
        <v>46048.416666665187</v>
      </c>
      <c r="D625" s="49">
        <v>29.57</v>
      </c>
      <c r="E625" s="48">
        <f t="shared" si="47"/>
        <v>1</v>
      </c>
      <c r="F625" s="48">
        <f t="shared" si="48"/>
        <v>55.027999999999999</v>
      </c>
      <c r="G625" s="50">
        <f t="shared" si="51"/>
        <v>229122</v>
      </c>
      <c r="H625" s="51">
        <f t="shared" si="49"/>
        <v>0</v>
      </c>
      <c r="I625" s="2"/>
      <c r="J625" s="2"/>
      <c r="K625" s="2"/>
      <c r="L625" s="2"/>
    </row>
    <row r="626" spans="3:12" x14ac:dyDescent="0.25">
      <c r="C626" s="22">
        <f t="shared" si="50"/>
        <v>46048.458333331851</v>
      </c>
      <c r="D626" s="49">
        <v>31.175000000000001</v>
      </c>
      <c r="E626" s="48">
        <f t="shared" si="47"/>
        <v>1</v>
      </c>
      <c r="F626" s="48">
        <f t="shared" si="48"/>
        <v>55.67</v>
      </c>
      <c r="G626" s="50">
        <f t="shared" si="51"/>
        <v>220455.00000000003</v>
      </c>
      <c r="H626" s="51">
        <f t="shared" si="49"/>
        <v>0</v>
      </c>
      <c r="I626" s="2"/>
      <c r="J626" s="2"/>
      <c r="K626" s="2"/>
      <c r="L626" s="2"/>
    </row>
    <row r="627" spans="3:12" x14ac:dyDescent="0.25">
      <c r="C627" s="22">
        <f t="shared" si="50"/>
        <v>46048.499999998516</v>
      </c>
      <c r="D627" s="49">
        <v>33.784999999999997</v>
      </c>
      <c r="E627" s="48">
        <f t="shared" si="47"/>
        <v>1</v>
      </c>
      <c r="F627" s="48">
        <f t="shared" si="48"/>
        <v>56.713999999999999</v>
      </c>
      <c r="G627" s="50">
        <f t="shared" si="51"/>
        <v>206361.00000000003</v>
      </c>
      <c r="H627" s="51">
        <f t="shared" si="49"/>
        <v>0</v>
      </c>
      <c r="I627" s="2"/>
      <c r="J627" s="2"/>
      <c r="K627" s="2"/>
      <c r="L627" s="2"/>
    </row>
    <row r="628" spans="3:12" x14ac:dyDescent="0.25">
      <c r="C628" s="22">
        <f t="shared" si="50"/>
        <v>46048.54166666518</v>
      </c>
      <c r="D628" s="49">
        <v>35.584999999999987</v>
      </c>
      <c r="E628" s="48">
        <f t="shared" si="47"/>
        <v>1</v>
      </c>
      <c r="F628" s="48">
        <f t="shared" si="48"/>
        <v>57.433999999999997</v>
      </c>
      <c r="G628" s="50">
        <f t="shared" si="51"/>
        <v>196641.00000000006</v>
      </c>
      <c r="H628" s="51">
        <f t="shared" si="49"/>
        <v>0</v>
      </c>
      <c r="I628" s="2"/>
      <c r="J628" s="2"/>
      <c r="K628" s="2"/>
      <c r="L628" s="2"/>
    </row>
    <row r="629" spans="3:12" x14ac:dyDescent="0.25">
      <c r="C629" s="22">
        <f t="shared" si="50"/>
        <v>46048.583333331844</v>
      </c>
      <c r="D629" s="49">
        <v>35.95999999999998</v>
      </c>
      <c r="E629" s="48">
        <f t="shared" si="47"/>
        <v>1</v>
      </c>
      <c r="F629" s="48">
        <f t="shared" si="48"/>
        <v>57.583999999999989</v>
      </c>
      <c r="G629" s="50">
        <f t="shared" si="51"/>
        <v>194616.00000000012</v>
      </c>
      <c r="H629" s="51">
        <f t="shared" si="49"/>
        <v>0</v>
      </c>
      <c r="I629" s="2"/>
      <c r="J629" s="2"/>
      <c r="K629" s="2"/>
      <c r="L629" s="2"/>
    </row>
    <row r="630" spans="3:12" x14ac:dyDescent="0.25">
      <c r="C630" s="22">
        <f t="shared" si="50"/>
        <v>46048.624999998508</v>
      </c>
      <c r="D630" s="49">
        <v>35.434999999999995</v>
      </c>
      <c r="E630" s="48">
        <f t="shared" si="47"/>
        <v>1</v>
      </c>
      <c r="F630" s="48">
        <f t="shared" si="48"/>
        <v>57.373999999999995</v>
      </c>
      <c r="G630" s="50">
        <f t="shared" si="51"/>
        <v>197451.00000000003</v>
      </c>
      <c r="H630" s="51">
        <f t="shared" si="49"/>
        <v>0</v>
      </c>
      <c r="I630" s="2"/>
      <c r="J630" s="2"/>
      <c r="K630" s="2"/>
      <c r="L630" s="2"/>
    </row>
    <row r="631" spans="3:12" x14ac:dyDescent="0.25">
      <c r="C631" s="22">
        <f t="shared" si="50"/>
        <v>46048.666666665173</v>
      </c>
      <c r="D631" s="49">
        <v>34.43</v>
      </c>
      <c r="E631" s="48">
        <f t="shared" si="47"/>
        <v>1</v>
      </c>
      <c r="F631" s="48">
        <f t="shared" si="48"/>
        <v>56.971999999999994</v>
      </c>
      <c r="G631" s="50">
        <f t="shared" si="51"/>
        <v>202878</v>
      </c>
      <c r="H631" s="51">
        <f t="shared" si="49"/>
        <v>0</v>
      </c>
      <c r="I631" s="2"/>
      <c r="J631" s="2"/>
      <c r="K631" s="2"/>
      <c r="L631" s="2"/>
    </row>
    <row r="632" spans="3:12" x14ac:dyDescent="0.25">
      <c r="C632" s="22">
        <f t="shared" si="50"/>
        <v>46048.708333331837</v>
      </c>
      <c r="D632" s="49">
        <v>33.979999999999983</v>
      </c>
      <c r="E632" s="48">
        <f t="shared" si="47"/>
        <v>0</v>
      </c>
      <c r="F632" s="48">
        <f t="shared" si="48"/>
        <v>56.791999999999987</v>
      </c>
      <c r="G632" s="50">
        <f t="shared" si="51"/>
        <v>0</v>
      </c>
      <c r="H632" s="51">
        <f t="shared" si="49"/>
        <v>0</v>
      </c>
      <c r="I632" s="2"/>
      <c r="J632" s="2"/>
      <c r="K632" s="2"/>
      <c r="L632" s="2"/>
    </row>
    <row r="633" spans="3:12" x14ac:dyDescent="0.25">
      <c r="C633" s="22">
        <f t="shared" si="50"/>
        <v>46048.749999998501</v>
      </c>
      <c r="D633" s="49">
        <v>33.769999999999996</v>
      </c>
      <c r="E633" s="48">
        <f t="shared" si="47"/>
        <v>0</v>
      </c>
      <c r="F633" s="48">
        <f t="shared" si="48"/>
        <v>56.707999999999998</v>
      </c>
      <c r="G633" s="50">
        <f t="shared" si="51"/>
        <v>0</v>
      </c>
      <c r="H633" s="51">
        <f t="shared" si="49"/>
        <v>0</v>
      </c>
      <c r="I633" s="2"/>
      <c r="J633" s="2"/>
      <c r="K633" s="2"/>
      <c r="L633" s="2"/>
    </row>
    <row r="634" spans="3:12" x14ac:dyDescent="0.25">
      <c r="C634" s="22">
        <f t="shared" si="50"/>
        <v>46048.791666665165</v>
      </c>
      <c r="D634" s="49">
        <v>33.305</v>
      </c>
      <c r="E634" s="48">
        <f t="shared" si="47"/>
        <v>0</v>
      </c>
      <c r="F634" s="48">
        <f t="shared" si="48"/>
        <v>56.521999999999998</v>
      </c>
      <c r="G634" s="50">
        <f t="shared" si="51"/>
        <v>0</v>
      </c>
      <c r="H634" s="51">
        <f t="shared" si="49"/>
        <v>0</v>
      </c>
      <c r="I634" s="2"/>
      <c r="J634" s="2"/>
      <c r="K634" s="2"/>
      <c r="L634" s="2"/>
    </row>
    <row r="635" spans="3:12" x14ac:dyDescent="0.25">
      <c r="C635" s="22">
        <f t="shared" si="50"/>
        <v>46048.83333333183</v>
      </c>
      <c r="D635" s="49">
        <v>33.08</v>
      </c>
      <c r="E635" s="48">
        <f t="shared" si="47"/>
        <v>0</v>
      </c>
      <c r="F635" s="48">
        <f t="shared" si="48"/>
        <v>56.432000000000002</v>
      </c>
      <c r="G635" s="50">
        <f t="shared" si="51"/>
        <v>0</v>
      </c>
      <c r="H635" s="51">
        <f t="shared" si="49"/>
        <v>0</v>
      </c>
      <c r="I635" s="2"/>
      <c r="J635" s="2"/>
      <c r="K635" s="2"/>
      <c r="L635" s="2"/>
    </row>
    <row r="636" spans="3:12" x14ac:dyDescent="0.25">
      <c r="C636" s="22">
        <f t="shared" si="50"/>
        <v>46048.874999998494</v>
      </c>
      <c r="D636" s="49">
        <v>33.08</v>
      </c>
      <c r="E636" s="48">
        <f t="shared" si="47"/>
        <v>0</v>
      </c>
      <c r="F636" s="48">
        <f t="shared" si="48"/>
        <v>56.432000000000002</v>
      </c>
      <c r="G636" s="50">
        <f t="shared" si="51"/>
        <v>0</v>
      </c>
      <c r="H636" s="51">
        <f t="shared" si="49"/>
        <v>0</v>
      </c>
      <c r="I636" s="2"/>
      <c r="J636" s="2"/>
      <c r="K636" s="2"/>
      <c r="L636" s="2"/>
    </row>
    <row r="637" spans="3:12" x14ac:dyDescent="0.25">
      <c r="C637" s="22">
        <f t="shared" si="50"/>
        <v>46048.916666665158</v>
      </c>
      <c r="D637" s="49">
        <v>33.08</v>
      </c>
      <c r="E637" s="48">
        <f t="shared" si="47"/>
        <v>0</v>
      </c>
      <c r="F637" s="48">
        <f t="shared" si="48"/>
        <v>56.432000000000002</v>
      </c>
      <c r="G637" s="50">
        <f t="shared" si="51"/>
        <v>0</v>
      </c>
      <c r="H637" s="51">
        <f t="shared" si="49"/>
        <v>0</v>
      </c>
      <c r="I637" s="2"/>
      <c r="J637" s="2"/>
      <c r="K637" s="2"/>
      <c r="L637" s="2"/>
    </row>
    <row r="638" spans="3:12" x14ac:dyDescent="0.25">
      <c r="C638" s="22">
        <f t="shared" si="50"/>
        <v>46048.958333331822</v>
      </c>
      <c r="D638" s="49">
        <v>33.08</v>
      </c>
      <c r="E638" s="48">
        <f t="shared" si="47"/>
        <v>0</v>
      </c>
      <c r="F638" s="48">
        <f t="shared" si="48"/>
        <v>56.432000000000002</v>
      </c>
      <c r="G638" s="50">
        <f t="shared" si="51"/>
        <v>0</v>
      </c>
      <c r="H638" s="51">
        <f t="shared" si="49"/>
        <v>0</v>
      </c>
      <c r="I638" s="2"/>
      <c r="J638" s="2"/>
      <c r="K638" s="2"/>
      <c r="L638" s="2"/>
    </row>
    <row r="639" spans="3:12" x14ac:dyDescent="0.25">
      <c r="C639" s="22">
        <f t="shared" si="50"/>
        <v>46048.999999998487</v>
      </c>
      <c r="D639" s="49">
        <v>33.604999999999997</v>
      </c>
      <c r="E639" s="48">
        <f t="shared" si="47"/>
        <v>0</v>
      </c>
      <c r="F639" s="48">
        <f t="shared" si="48"/>
        <v>56.641999999999996</v>
      </c>
      <c r="G639" s="50">
        <f t="shared" si="51"/>
        <v>0</v>
      </c>
      <c r="H639" s="51">
        <f t="shared" si="49"/>
        <v>0</v>
      </c>
      <c r="I639" s="2"/>
      <c r="J639" s="2"/>
      <c r="K639" s="2"/>
      <c r="L639" s="2"/>
    </row>
    <row r="640" spans="3:12" x14ac:dyDescent="0.25">
      <c r="C640" s="22">
        <f t="shared" si="50"/>
        <v>46049.041666665151</v>
      </c>
      <c r="D640" s="49">
        <v>33.979999999999983</v>
      </c>
      <c r="E640" s="48">
        <f t="shared" si="47"/>
        <v>0</v>
      </c>
      <c r="F640" s="48">
        <f t="shared" si="48"/>
        <v>56.791999999999987</v>
      </c>
      <c r="G640" s="50">
        <f t="shared" si="51"/>
        <v>0</v>
      </c>
      <c r="H640" s="51">
        <f t="shared" si="49"/>
        <v>0</v>
      </c>
      <c r="I640" s="2"/>
      <c r="J640" s="2"/>
      <c r="K640" s="2"/>
      <c r="L640" s="2"/>
    </row>
    <row r="641" spans="3:12" x14ac:dyDescent="0.25">
      <c r="C641" s="22">
        <f t="shared" si="50"/>
        <v>46049.083333331815</v>
      </c>
      <c r="D641" s="49">
        <v>33.979999999999983</v>
      </c>
      <c r="E641" s="48">
        <f t="shared" si="47"/>
        <v>0</v>
      </c>
      <c r="F641" s="48">
        <f t="shared" si="48"/>
        <v>56.791999999999987</v>
      </c>
      <c r="G641" s="50">
        <f t="shared" si="51"/>
        <v>0</v>
      </c>
      <c r="H641" s="51">
        <f t="shared" si="49"/>
        <v>0</v>
      </c>
      <c r="I641" s="2"/>
      <c r="J641" s="2"/>
      <c r="K641" s="2"/>
      <c r="L641" s="2"/>
    </row>
    <row r="642" spans="3:12" x14ac:dyDescent="0.25">
      <c r="C642" s="22">
        <f t="shared" si="50"/>
        <v>46049.124999998479</v>
      </c>
      <c r="D642" s="49">
        <v>34.61</v>
      </c>
      <c r="E642" s="48">
        <f t="shared" si="47"/>
        <v>0</v>
      </c>
      <c r="F642" s="48">
        <f t="shared" si="48"/>
        <v>57.043999999999997</v>
      </c>
      <c r="G642" s="50">
        <f t="shared" si="51"/>
        <v>0</v>
      </c>
      <c r="H642" s="51">
        <f t="shared" si="49"/>
        <v>0</v>
      </c>
      <c r="I642" s="2"/>
      <c r="J642" s="2"/>
      <c r="K642" s="2"/>
      <c r="L642" s="2"/>
    </row>
    <row r="643" spans="3:12" x14ac:dyDescent="0.25">
      <c r="C643" s="22">
        <f t="shared" si="50"/>
        <v>46049.166666665144</v>
      </c>
      <c r="D643" s="49">
        <v>35.584999999999987</v>
      </c>
      <c r="E643" s="48">
        <f t="shared" si="47"/>
        <v>0</v>
      </c>
      <c r="F643" s="48">
        <f t="shared" si="48"/>
        <v>57.433999999999997</v>
      </c>
      <c r="G643" s="50">
        <f t="shared" si="51"/>
        <v>0</v>
      </c>
      <c r="H643" s="51">
        <f t="shared" si="49"/>
        <v>0</v>
      </c>
      <c r="I643" s="2"/>
      <c r="J643" s="2"/>
      <c r="K643" s="2"/>
      <c r="L643" s="2"/>
    </row>
    <row r="644" spans="3:12" x14ac:dyDescent="0.25">
      <c r="C644" s="22">
        <f t="shared" si="50"/>
        <v>46049.208333331808</v>
      </c>
      <c r="D644" s="49">
        <v>35.749999999999993</v>
      </c>
      <c r="E644" s="48">
        <f t="shared" si="47"/>
        <v>0</v>
      </c>
      <c r="F644" s="48">
        <f t="shared" si="48"/>
        <v>57.5</v>
      </c>
      <c r="G644" s="50">
        <f t="shared" si="51"/>
        <v>0</v>
      </c>
      <c r="H644" s="51">
        <f t="shared" si="49"/>
        <v>0</v>
      </c>
      <c r="I644" s="2"/>
      <c r="J644" s="2"/>
      <c r="K644" s="2"/>
      <c r="L644" s="2"/>
    </row>
    <row r="645" spans="3:12" x14ac:dyDescent="0.25">
      <c r="C645" s="22">
        <f t="shared" si="50"/>
        <v>46049.249999998472</v>
      </c>
      <c r="D645" s="49">
        <v>36.964999999999996</v>
      </c>
      <c r="E645" s="48">
        <f t="shared" si="47"/>
        <v>0</v>
      </c>
      <c r="F645" s="48">
        <f t="shared" si="48"/>
        <v>57.985999999999997</v>
      </c>
      <c r="G645" s="50">
        <f t="shared" si="51"/>
        <v>0</v>
      </c>
      <c r="H645" s="51">
        <f t="shared" si="49"/>
        <v>0</v>
      </c>
      <c r="I645" s="2"/>
      <c r="J645" s="2"/>
      <c r="K645" s="2"/>
      <c r="L645" s="2"/>
    </row>
    <row r="646" spans="3:12" x14ac:dyDescent="0.25">
      <c r="C646" s="22">
        <f t="shared" si="50"/>
        <v>46049.291666665136</v>
      </c>
      <c r="D646" s="49">
        <v>39.094999999999992</v>
      </c>
      <c r="E646" s="48">
        <f t="shared" si="47"/>
        <v>0</v>
      </c>
      <c r="F646" s="48">
        <f t="shared" si="48"/>
        <v>58.837999999999994</v>
      </c>
      <c r="G646" s="50">
        <f t="shared" si="51"/>
        <v>0</v>
      </c>
      <c r="H646" s="51">
        <f t="shared" si="49"/>
        <v>0</v>
      </c>
      <c r="I646" s="2"/>
      <c r="J646" s="2"/>
      <c r="K646" s="2"/>
      <c r="L646" s="2"/>
    </row>
    <row r="647" spans="3:12" x14ac:dyDescent="0.25">
      <c r="C647" s="22">
        <f t="shared" si="50"/>
        <v>46049.333333331801</v>
      </c>
      <c r="D647" s="49">
        <v>41.18</v>
      </c>
      <c r="E647" s="48">
        <f t="shared" si="47"/>
        <v>1</v>
      </c>
      <c r="F647" s="48">
        <f t="shared" si="48"/>
        <v>59.671999999999997</v>
      </c>
      <c r="G647" s="50">
        <f t="shared" si="51"/>
        <v>166428</v>
      </c>
      <c r="H647" s="51">
        <f t="shared" si="49"/>
        <v>0</v>
      </c>
      <c r="I647" s="2"/>
      <c r="J647" s="2"/>
      <c r="K647" s="2"/>
      <c r="L647" s="2"/>
    </row>
    <row r="648" spans="3:12" x14ac:dyDescent="0.25">
      <c r="C648" s="22">
        <f t="shared" si="50"/>
        <v>46049.374999998465</v>
      </c>
      <c r="D648" s="49">
        <v>42.60499999999999</v>
      </c>
      <c r="E648" s="48">
        <f t="shared" si="47"/>
        <v>1</v>
      </c>
      <c r="F648" s="48">
        <f t="shared" si="48"/>
        <v>60.24199999999999</v>
      </c>
      <c r="G648" s="50">
        <f t="shared" si="51"/>
        <v>158733.00000000006</v>
      </c>
      <c r="H648" s="51">
        <f t="shared" si="49"/>
        <v>0</v>
      </c>
      <c r="I648" s="2"/>
      <c r="J648" s="2"/>
      <c r="K648" s="2"/>
      <c r="L648" s="2"/>
    </row>
    <row r="649" spans="3:12" x14ac:dyDescent="0.25">
      <c r="C649" s="22">
        <f t="shared" si="50"/>
        <v>46049.416666665129</v>
      </c>
      <c r="D649" s="49">
        <v>43.61</v>
      </c>
      <c r="E649" s="48">
        <f t="shared" si="47"/>
        <v>1</v>
      </c>
      <c r="F649" s="48">
        <f t="shared" si="48"/>
        <v>60.643999999999998</v>
      </c>
      <c r="G649" s="50">
        <f t="shared" si="51"/>
        <v>153306</v>
      </c>
      <c r="H649" s="51">
        <f t="shared" si="49"/>
        <v>0</v>
      </c>
      <c r="I649" s="2"/>
      <c r="J649" s="2"/>
      <c r="K649" s="2"/>
      <c r="L649" s="2"/>
    </row>
    <row r="650" spans="3:12" x14ac:dyDescent="0.25">
      <c r="C650" s="22">
        <f t="shared" si="50"/>
        <v>46049.458333331793</v>
      </c>
      <c r="D650" s="49">
        <v>45.739999999999995</v>
      </c>
      <c r="E650" s="48">
        <f t="shared" si="47"/>
        <v>1</v>
      </c>
      <c r="F650" s="48">
        <f t="shared" si="48"/>
        <v>61.495999999999995</v>
      </c>
      <c r="G650" s="50">
        <f t="shared" si="51"/>
        <v>141804.00000000003</v>
      </c>
      <c r="H650" s="51">
        <f t="shared" si="49"/>
        <v>0</v>
      </c>
      <c r="I650" s="2"/>
      <c r="J650" s="2"/>
      <c r="K650" s="2"/>
      <c r="L650" s="2"/>
    </row>
    <row r="651" spans="3:12" x14ac:dyDescent="0.25">
      <c r="C651" s="22">
        <f t="shared" si="50"/>
        <v>46049.499999998457</v>
      </c>
      <c r="D651" s="49">
        <v>45.784999999999997</v>
      </c>
      <c r="E651" s="48">
        <f t="shared" si="47"/>
        <v>1</v>
      </c>
      <c r="F651" s="48">
        <f t="shared" si="48"/>
        <v>61.513999999999996</v>
      </c>
      <c r="G651" s="50">
        <f t="shared" si="51"/>
        <v>141561.00000000003</v>
      </c>
      <c r="H651" s="51">
        <f t="shared" si="49"/>
        <v>0</v>
      </c>
      <c r="I651" s="2"/>
      <c r="J651" s="2"/>
      <c r="K651" s="2"/>
      <c r="L651" s="2"/>
    </row>
    <row r="652" spans="3:12" x14ac:dyDescent="0.25">
      <c r="C652" s="22">
        <f t="shared" si="50"/>
        <v>46049.541666665122</v>
      </c>
      <c r="D652" s="49">
        <v>46.114999999999988</v>
      </c>
      <c r="E652" s="48">
        <f t="shared" si="47"/>
        <v>1</v>
      </c>
      <c r="F652" s="48">
        <f t="shared" si="48"/>
        <v>61.645999999999994</v>
      </c>
      <c r="G652" s="50">
        <f t="shared" si="51"/>
        <v>139779.00000000006</v>
      </c>
      <c r="H652" s="51">
        <f t="shared" si="49"/>
        <v>0</v>
      </c>
      <c r="I652" s="2"/>
      <c r="J652" s="2"/>
      <c r="K652" s="2"/>
      <c r="L652" s="2"/>
    </row>
    <row r="653" spans="3:12" x14ac:dyDescent="0.25">
      <c r="C653" s="22">
        <f t="shared" si="50"/>
        <v>46049.583333331786</v>
      </c>
      <c r="D653" s="49">
        <v>46.414999999999992</v>
      </c>
      <c r="E653" s="48">
        <f t="shared" si="47"/>
        <v>1</v>
      </c>
      <c r="F653" s="48">
        <f t="shared" si="48"/>
        <v>61.765999999999998</v>
      </c>
      <c r="G653" s="50">
        <f t="shared" si="51"/>
        <v>138159.00000000003</v>
      </c>
      <c r="H653" s="51">
        <f t="shared" si="49"/>
        <v>0</v>
      </c>
      <c r="I653" s="2"/>
      <c r="J653" s="2"/>
      <c r="K653" s="2"/>
      <c r="L653" s="2"/>
    </row>
    <row r="654" spans="3:12" x14ac:dyDescent="0.25">
      <c r="C654" s="22">
        <f t="shared" si="50"/>
        <v>46049.62499999845</v>
      </c>
      <c r="D654" s="49">
        <v>46.039999999999978</v>
      </c>
      <c r="E654" s="48">
        <f t="shared" si="47"/>
        <v>1</v>
      </c>
      <c r="F654" s="48">
        <f t="shared" si="48"/>
        <v>61.615999999999993</v>
      </c>
      <c r="G654" s="50">
        <f t="shared" si="51"/>
        <v>140184.00000000012</v>
      </c>
      <c r="H654" s="51">
        <f t="shared" si="49"/>
        <v>0</v>
      </c>
      <c r="I654" s="2"/>
      <c r="J654" s="2"/>
      <c r="K654" s="2"/>
      <c r="L654" s="2"/>
    </row>
    <row r="655" spans="3:12" x14ac:dyDescent="0.25">
      <c r="C655" s="22">
        <f t="shared" si="50"/>
        <v>46049.666666665114</v>
      </c>
      <c r="D655" s="49">
        <v>45.41</v>
      </c>
      <c r="E655" s="48">
        <f t="shared" ref="E655:E718" si="52">IF(OR(SUMPRODUCT(--ISNUMBER(SEARCH(TRIM(TEXT(C655,"dddd")), SUBSTITUTE($H$9," ",""))))&gt;0, HOUR(C655)&lt;$H$6, HOUR(C655)&gt;=$H$7), 0, 1)</f>
        <v>1</v>
      </c>
      <c r="F655" s="48">
        <f t="shared" ref="F655:F718" si="53">D655-$H$10*(D655-$H$4)</f>
        <v>61.363999999999997</v>
      </c>
      <c r="G655" s="50">
        <f t="shared" si="51"/>
        <v>143586.00000000003</v>
      </c>
      <c r="H655" s="51">
        <f t="shared" si="49"/>
        <v>0</v>
      </c>
      <c r="I655" s="2"/>
      <c r="J655" s="2"/>
      <c r="K655" s="2"/>
      <c r="L655" s="2"/>
    </row>
    <row r="656" spans="3:12" x14ac:dyDescent="0.25">
      <c r="C656" s="22">
        <f t="shared" si="50"/>
        <v>46049.708333331779</v>
      </c>
      <c r="D656" s="49">
        <v>44.96</v>
      </c>
      <c r="E656" s="48">
        <f t="shared" si="52"/>
        <v>0</v>
      </c>
      <c r="F656" s="48">
        <f t="shared" si="53"/>
        <v>61.183999999999997</v>
      </c>
      <c r="G656" s="50">
        <f t="shared" si="51"/>
        <v>0</v>
      </c>
      <c r="H656" s="51">
        <f t="shared" ref="H656:H719" si="54">IF(D656&gt;$H$5,E656*1.08*$H$8*(D656-$H$5),0)</f>
        <v>0</v>
      </c>
      <c r="I656" s="2"/>
      <c r="J656" s="2"/>
      <c r="K656" s="2"/>
      <c r="L656" s="2"/>
    </row>
    <row r="657" spans="3:12" x14ac:dyDescent="0.25">
      <c r="C657" s="22">
        <f t="shared" si="50"/>
        <v>46049.749999998443</v>
      </c>
      <c r="D657" s="49">
        <v>44.644999999999982</v>
      </c>
      <c r="E657" s="48">
        <f t="shared" si="52"/>
        <v>0</v>
      </c>
      <c r="F657" s="48">
        <f t="shared" si="53"/>
        <v>61.057999999999993</v>
      </c>
      <c r="G657" s="50">
        <f t="shared" si="51"/>
        <v>0</v>
      </c>
      <c r="H657" s="51">
        <f t="shared" si="54"/>
        <v>0</v>
      </c>
      <c r="I657" s="2"/>
      <c r="J657" s="2"/>
      <c r="K657" s="2"/>
      <c r="L657" s="2"/>
    </row>
    <row r="658" spans="3:12" x14ac:dyDescent="0.25">
      <c r="C658" s="22">
        <f t="shared" ref="C658:C721" si="55">C657+1/24</f>
        <v>46049.791666665107</v>
      </c>
      <c r="D658" s="49">
        <v>44.209999999999994</v>
      </c>
      <c r="E658" s="48">
        <f t="shared" si="52"/>
        <v>0</v>
      </c>
      <c r="F658" s="48">
        <f t="shared" si="53"/>
        <v>60.884</v>
      </c>
      <c r="G658" s="50">
        <f t="shared" si="51"/>
        <v>0</v>
      </c>
      <c r="H658" s="51">
        <f t="shared" si="54"/>
        <v>0</v>
      </c>
      <c r="I658" s="2"/>
      <c r="J658" s="2"/>
      <c r="K658" s="2"/>
      <c r="L658" s="2"/>
    </row>
    <row r="659" spans="3:12" x14ac:dyDescent="0.25">
      <c r="C659" s="22">
        <f t="shared" si="55"/>
        <v>46049.833333331771</v>
      </c>
      <c r="D659" s="49">
        <v>43.43</v>
      </c>
      <c r="E659" s="48">
        <f t="shared" si="52"/>
        <v>0</v>
      </c>
      <c r="F659" s="48">
        <f t="shared" si="53"/>
        <v>60.572000000000003</v>
      </c>
      <c r="G659" s="50">
        <f t="shared" si="51"/>
        <v>0</v>
      </c>
      <c r="H659" s="51">
        <f t="shared" si="54"/>
        <v>0</v>
      </c>
      <c r="I659" s="2"/>
      <c r="J659" s="2"/>
      <c r="K659" s="2"/>
      <c r="L659" s="2"/>
    </row>
    <row r="660" spans="3:12" x14ac:dyDescent="0.25">
      <c r="C660" s="22">
        <f t="shared" si="55"/>
        <v>46049.874999998436</v>
      </c>
      <c r="D660" s="49">
        <v>42.454999999999998</v>
      </c>
      <c r="E660" s="48">
        <f t="shared" si="52"/>
        <v>0</v>
      </c>
      <c r="F660" s="48">
        <f t="shared" si="53"/>
        <v>60.182000000000002</v>
      </c>
      <c r="G660" s="50">
        <f t="shared" si="51"/>
        <v>0</v>
      </c>
      <c r="H660" s="51">
        <f t="shared" si="54"/>
        <v>0</v>
      </c>
      <c r="I660" s="2"/>
      <c r="J660" s="2"/>
      <c r="K660" s="2"/>
      <c r="L660" s="2"/>
    </row>
    <row r="661" spans="3:12" x14ac:dyDescent="0.25">
      <c r="C661" s="22">
        <f t="shared" si="55"/>
        <v>46049.9166666651</v>
      </c>
      <c r="D661" s="49">
        <v>41.45</v>
      </c>
      <c r="E661" s="48">
        <f t="shared" si="52"/>
        <v>0</v>
      </c>
      <c r="F661" s="48">
        <f t="shared" si="53"/>
        <v>59.78</v>
      </c>
      <c r="G661" s="50">
        <f t="shared" si="51"/>
        <v>0</v>
      </c>
      <c r="H661" s="51">
        <f t="shared" si="54"/>
        <v>0</v>
      </c>
      <c r="I661" s="2"/>
      <c r="J661" s="2"/>
      <c r="K661" s="2"/>
      <c r="L661" s="2"/>
    </row>
    <row r="662" spans="3:12" x14ac:dyDescent="0.25">
      <c r="C662" s="22">
        <f t="shared" si="55"/>
        <v>46049.958333331764</v>
      </c>
      <c r="D662" s="49">
        <v>39.844999999999992</v>
      </c>
      <c r="E662" s="48">
        <f t="shared" si="52"/>
        <v>0</v>
      </c>
      <c r="F662" s="48">
        <f t="shared" si="53"/>
        <v>59.137999999999991</v>
      </c>
      <c r="G662" s="50">
        <f t="shared" si="51"/>
        <v>0</v>
      </c>
      <c r="H662" s="51">
        <f t="shared" si="54"/>
        <v>0</v>
      </c>
      <c r="I662" s="2"/>
      <c r="J662" s="2"/>
      <c r="K662" s="2"/>
      <c r="L662" s="2"/>
    </row>
    <row r="663" spans="3:12" x14ac:dyDescent="0.25">
      <c r="C663" s="22">
        <f t="shared" si="55"/>
        <v>46049.999999998428</v>
      </c>
      <c r="D663" s="49">
        <v>38.39</v>
      </c>
      <c r="E663" s="48">
        <f t="shared" si="52"/>
        <v>0</v>
      </c>
      <c r="F663" s="48">
        <f t="shared" si="53"/>
        <v>58.555999999999997</v>
      </c>
      <c r="G663" s="50">
        <f t="shared" si="51"/>
        <v>0</v>
      </c>
      <c r="H663" s="51">
        <f t="shared" si="54"/>
        <v>0</v>
      </c>
      <c r="I663" s="2"/>
      <c r="J663" s="2"/>
      <c r="K663" s="2"/>
      <c r="L663" s="2"/>
    </row>
    <row r="664" spans="3:12" x14ac:dyDescent="0.25">
      <c r="C664" s="22">
        <f t="shared" si="55"/>
        <v>46050.041666665093</v>
      </c>
      <c r="D664" s="49">
        <v>36.784999999999997</v>
      </c>
      <c r="E664" s="48">
        <f t="shared" si="52"/>
        <v>0</v>
      </c>
      <c r="F664" s="48">
        <f t="shared" si="53"/>
        <v>57.914000000000001</v>
      </c>
      <c r="G664" s="50">
        <f t="shared" ref="G664:G727" si="56">IF(D664&lt;$H$4,E664*1.08*$H$8*($H$4-D664),0)</f>
        <v>0</v>
      </c>
      <c r="H664" s="51">
        <f t="shared" si="54"/>
        <v>0</v>
      </c>
      <c r="I664" s="2"/>
      <c r="J664" s="2"/>
      <c r="K664" s="2"/>
      <c r="L664" s="2"/>
    </row>
    <row r="665" spans="3:12" x14ac:dyDescent="0.25">
      <c r="C665" s="22">
        <f t="shared" si="55"/>
        <v>46050.083333331757</v>
      </c>
      <c r="D665" s="49">
        <v>35.434999999999995</v>
      </c>
      <c r="E665" s="48">
        <f t="shared" si="52"/>
        <v>0</v>
      </c>
      <c r="F665" s="48">
        <f t="shared" si="53"/>
        <v>57.373999999999995</v>
      </c>
      <c r="G665" s="50">
        <f t="shared" si="56"/>
        <v>0</v>
      </c>
      <c r="H665" s="51">
        <f t="shared" si="54"/>
        <v>0</v>
      </c>
      <c r="I665" s="2"/>
      <c r="J665" s="2"/>
      <c r="K665" s="2"/>
      <c r="L665" s="2"/>
    </row>
    <row r="666" spans="3:12" x14ac:dyDescent="0.25">
      <c r="C666" s="22">
        <f t="shared" si="55"/>
        <v>46050.124999998421</v>
      </c>
      <c r="D666" s="49">
        <v>34.43</v>
      </c>
      <c r="E666" s="48">
        <f t="shared" si="52"/>
        <v>0</v>
      </c>
      <c r="F666" s="48">
        <f t="shared" si="53"/>
        <v>56.971999999999994</v>
      </c>
      <c r="G666" s="50">
        <f t="shared" si="56"/>
        <v>0</v>
      </c>
      <c r="H666" s="51">
        <f t="shared" si="54"/>
        <v>0</v>
      </c>
      <c r="I666" s="2"/>
      <c r="J666" s="2"/>
      <c r="K666" s="2"/>
      <c r="L666" s="2"/>
    </row>
    <row r="667" spans="3:12" x14ac:dyDescent="0.25">
      <c r="C667" s="22">
        <f t="shared" si="55"/>
        <v>46050.166666665085</v>
      </c>
      <c r="D667" s="49">
        <v>32.825000000000003</v>
      </c>
      <c r="E667" s="48">
        <f t="shared" si="52"/>
        <v>0</v>
      </c>
      <c r="F667" s="48">
        <f t="shared" si="53"/>
        <v>56.33</v>
      </c>
      <c r="G667" s="50">
        <f t="shared" si="56"/>
        <v>0</v>
      </c>
      <c r="H667" s="51">
        <f t="shared" si="54"/>
        <v>0</v>
      </c>
      <c r="I667" s="2"/>
      <c r="J667" s="2"/>
      <c r="K667" s="2"/>
      <c r="L667" s="2"/>
    </row>
    <row r="668" spans="3:12" x14ac:dyDescent="0.25">
      <c r="C668" s="22">
        <f t="shared" si="55"/>
        <v>46050.20833333175</v>
      </c>
      <c r="D668" s="49">
        <v>30.845000000000002</v>
      </c>
      <c r="E668" s="48">
        <f t="shared" si="52"/>
        <v>0</v>
      </c>
      <c r="F668" s="48">
        <f t="shared" si="53"/>
        <v>55.538000000000004</v>
      </c>
      <c r="G668" s="50">
        <f t="shared" si="56"/>
        <v>0</v>
      </c>
      <c r="H668" s="51">
        <f t="shared" si="54"/>
        <v>0</v>
      </c>
      <c r="I668" s="2"/>
      <c r="J668" s="2"/>
      <c r="K668" s="2"/>
      <c r="L668" s="2"/>
    </row>
    <row r="669" spans="3:12" x14ac:dyDescent="0.25">
      <c r="C669" s="22">
        <f t="shared" si="55"/>
        <v>46050.249999998414</v>
      </c>
      <c r="D669" s="49">
        <v>29.39</v>
      </c>
      <c r="E669" s="48">
        <f t="shared" si="52"/>
        <v>0</v>
      </c>
      <c r="F669" s="48">
        <f t="shared" si="53"/>
        <v>54.956000000000003</v>
      </c>
      <c r="G669" s="50">
        <f t="shared" si="56"/>
        <v>0</v>
      </c>
      <c r="H669" s="51">
        <f t="shared" si="54"/>
        <v>0</v>
      </c>
      <c r="I669" s="2"/>
      <c r="J669" s="2"/>
      <c r="K669" s="2"/>
      <c r="L669" s="2"/>
    </row>
    <row r="670" spans="3:12" x14ac:dyDescent="0.25">
      <c r="C670" s="22">
        <f t="shared" si="55"/>
        <v>46050.291666665078</v>
      </c>
      <c r="D670" s="49">
        <v>28.415000000000013</v>
      </c>
      <c r="E670" s="48">
        <f t="shared" si="52"/>
        <v>0</v>
      </c>
      <c r="F670" s="48">
        <f t="shared" si="53"/>
        <v>54.566000000000003</v>
      </c>
      <c r="G670" s="50">
        <f t="shared" si="56"/>
        <v>0</v>
      </c>
      <c r="H670" s="51">
        <f t="shared" si="54"/>
        <v>0</v>
      </c>
      <c r="I670" s="2"/>
      <c r="J670" s="2"/>
      <c r="K670" s="2"/>
      <c r="L670" s="2"/>
    </row>
    <row r="671" spans="3:12" x14ac:dyDescent="0.25">
      <c r="C671" s="22">
        <f t="shared" si="55"/>
        <v>46050.333333331742</v>
      </c>
      <c r="D671" s="49">
        <v>28.565000000000005</v>
      </c>
      <c r="E671" s="48">
        <f t="shared" si="52"/>
        <v>1</v>
      </c>
      <c r="F671" s="48">
        <f t="shared" si="53"/>
        <v>54.626000000000005</v>
      </c>
      <c r="G671" s="50">
        <f t="shared" si="56"/>
        <v>234548.99999999997</v>
      </c>
      <c r="H671" s="51">
        <f t="shared" si="54"/>
        <v>0</v>
      </c>
      <c r="I671" s="2"/>
      <c r="J671" s="2"/>
      <c r="K671" s="2"/>
      <c r="L671" s="2"/>
    </row>
    <row r="672" spans="3:12" x14ac:dyDescent="0.25">
      <c r="C672" s="22">
        <f t="shared" si="55"/>
        <v>46050.374999998407</v>
      </c>
      <c r="D672" s="49">
        <v>29.57</v>
      </c>
      <c r="E672" s="48">
        <f t="shared" si="52"/>
        <v>1</v>
      </c>
      <c r="F672" s="48">
        <f t="shared" si="53"/>
        <v>55.027999999999999</v>
      </c>
      <c r="G672" s="50">
        <f t="shared" si="56"/>
        <v>229122</v>
      </c>
      <c r="H672" s="51">
        <f t="shared" si="54"/>
        <v>0</v>
      </c>
      <c r="I672" s="2"/>
      <c r="J672" s="2"/>
      <c r="K672" s="2"/>
      <c r="L672" s="2"/>
    </row>
    <row r="673" spans="3:12" x14ac:dyDescent="0.25">
      <c r="C673" s="22">
        <f t="shared" si="55"/>
        <v>46050.416666665071</v>
      </c>
      <c r="D673" s="49">
        <v>30.020000000000017</v>
      </c>
      <c r="E673" s="48">
        <f t="shared" si="52"/>
        <v>1</v>
      </c>
      <c r="F673" s="48">
        <f t="shared" si="53"/>
        <v>55.208000000000006</v>
      </c>
      <c r="G673" s="50">
        <f t="shared" si="56"/>
        <v>226691.99999999991</v>
      </c>
      <c r="H673" s="51">
        <f t="shared" si="54"/>
        <v>0</v>
      </c>
      <c r="I673" s="2"/>
      <c r="J673" s="2"/>
      <c r="K673" s="2"/>
      <c r="L673" s="2"/>
    </row>
    <row r="674" spans="3:12" x14ac:dyDescent="0.25">
      <c r="C674" s="22">
        <f t="shared" si="55"/>
        <v>46050.458333331735</v>
      </c>
      <c r="D674" s="49">
        <v>30.020000000000017</v>
      </c>
      <c r="E674" s="48">
        <f t="shared" si="52"/>
        <v>1</v>
      </c>
      <c r="F674" s="48">
        <f t="shared" si="53"/>
        <v>55.208000000000006</v>
      </c>
      <c r="G674" s="50">
        <f t="shared" si="56"/>
        <v>226691.99999999991</v>
      </c>
      <c r="H674" s="51">
        <f t="shared" si="54"/>
        <v>0</v>
      </c>
      <c r="I674" s="2"/>
      <c r="J674" s="2"/>
      <c r="K674" s="2"/>
      <c r="L674" s="2"/>
    </row>
    <row r="675" spans="3:12" x14ac:dyDescent="0.25">
      <c r="C675" s="22">
        <f t="shared" si="55"/>
        <v>46050.499999998399</v>
      </c>
      <c r="D675" s="49">
        <v>30.545000000000002</v>
      </c>
      <c r="E675" s="48">
        <f t="shared" si="52"/>
        <v>1</v>
      </c>
      <c r="F675" s="48">
        <f t="shared" si="53"/>
        <v>55.417999999999999</v>
      </c>
      <c r="G675" s="50">
        <f t="shared" si="56"/>
        <v>223857</v>
      </c>
      <c r="H675" s="51">
        <f t="shared" si="54"/>
        <v>0</v>
      </c>
      <c r="I675" s="2"/>
      <c r="J675" s="2"/>
      <c r="K675" s="2"/>
      <c r="L675" s="2"/>
    </row>
    <row r="676" spans="3:12" x14ac:dyDescent="0.25">
      <c r="C676" s="22">
        <f t="shared" si="55"/>
        <v>46050.541666665064</v>
      </c>
      <c r="D676" s="49">
        <v>32.18</v>
      </c>
      <c r="E676" s="48">
        <f t="shared" si="52"/>
        <v>1</v>
      </c>
      <c r="F676" s="48">
        <f t="shared" si="53"/>
        <v>56.072000000000003</v>
      </c>
      <c r="G676" s="50">
        <f t="shared" si="56"/>
        <v>215028</v>
      </c>
      <c r="H676" s="51">
        <f t="shared" si="54"/>
        <v>0</v>
      </c>
      <c r="I676" s="2"/>
      <c r="J676" s="2"/>
      <c r="K676" s="2"/>
      <c r="L676" s="2"/>
    </row>
    <row r="677" spans="3:12" x14ac:dyDescent="0.25">
      <c r="C677" s="22">
        <f t="shared" si="55"/>
        <v>46050.583333331728</v>
      </c>
      <c r="D677" s="49">
        <v>33.604999999999997</v>
      </c>
      <c r="E677" s="48">
        <f t="shared" si="52"/>
        <v>1</v>
      </c>
      <c r="F677" s="48">
        <f t="shared" si="53"/>
        <v>56.641999999999996</v>
      </c>
      <c r="G677" s="50">
        <f t="shared" si="56"/>
        <v>207333.00000000003</v>
      </c>
      <c r="H677" s="51">
        <f t="shared" si="54"/>
        <v>0</v>
      </c>
      <c r="I677" s="2"/>
      <c r="J677" s="2"/>
      <c r="K677" s="2"/>
      <c r="L677" s="2"/>
    </row>
    <row r="678" spans="3:12" x14ac:dyDescent="0.25">
      <c r="C678" s="22">
        <f t="shared" si="55"/>
        <v>46050.624999998392</v>
      </c>
      <c r="D678" s="49">
        <v>33.979999999999983</v>
      </c>
      <c r="E678" s="48">
        <f t="shared" si="52"/>
        <v>1</v>
      </c>
      <c r="F678" s="48">
        <f t="shared" si="53"/>
        <v>56.791999999999987</v>
      </c>
      <c r="G678" s="50">
        <f t="shared" si="56"/>
        <v>205308.00000000009</v>
      </c>
      <c r="H678" s="51">
        <f t="shared" si="54"/>
        <v>0</v>
      </c>
      <c r="I678" s="2"/>
      <c r="J678" s="2"/>
      <c r="K678" s="2"/>
      <c r="L678" s="2"/>
    </row>
    <row r="679" spans="3:12" x14ac:dyDescent="0.25">
      <c r="C679" s="22">
        <f t="shared" si="55"/>
        <v>46050.666666665056</v>
      </c>
      <c r="D679" s="49">
        <v>33.979999999999983</v>
      </c>
      <c r="E679" s="48">
        <f t="shared" si="52"/>
        <v>1</v>
      </c>
      <c r="F679" s="48">
        <f t="shared" si="53"/>
        <v>56.791999999999987</v>
      </c>
      <c r="G679" s="50">
        <f t="shared" si="56"/>
        <v>205308.00000000009</v>
      </c>
      <c r="H679" s="51">
        <f t="shared" si="54"/>
        <v>0</v>
      </c>
      <c r="I679" s="2"/>
      <c r="J679" s="2"/>
      <c r="K679" s="2"/>
      <c r="L679" s="2"/>
    </row>
    <row r="680" spans="3:12" x14ac:dyDescent="0.25">
      <c r="C680" s="22">
        <f t="shared" si="55"/>
        <v>46050.70833333172</v>
      </c>
      <c r="D680" s="49">
        <v>32.195</v>
      </c>
      <c r="E680" s="48">
        <f t="shared" si="52"/>
        <v>0</v>
      </c>
      <c r="F680" s="48">
        <f t="shared" si="53"/>
        <v>56.078000000000003</v>
      </c>
      <c r="G680" s="50">
        <f t="shared" si="56"/>
        <v>0</v>
      </c>
      <c r="H680" s="51">
        <f t="shared" si="54"/>
        <v>0</v>
      </c>
      <c r="I680" s="2"/>
      <c r="J680" s="2"/>
      <c r="K680" s="2"/>
      <c r="L680" s="2"/>
    </row>
    <row r="681" spans="3:12" x14ac:dyDescent="0.25">
      <c r="C681" s="22">
        <f t="shared" si="55"/>
        <v>46050.749999998385</v>
      </c>
      <c r="D681" s="49">
        <v>29.765000000000011</v>
      </c>
      <c r="E681" s="48">
        <f t="shared" si="52"/>
        <v>0</v>
      </c>
      <c r="F681" s="48">
        <f t="shared" si="53"/>
        <v>55.106000000000002</v>
      </c>
      <c r="G681" s="50">
        <f t="shared" si="56"/>
        <v>0</v>
      </c>
      <c r="H681" s="51">
        <f t="shared" si="54"/>
        <v>0</v>
      </c>
      <c r="I681" s="2"/>
      <c r="J681" s="2"/>
      <c r="K681" s="2"/>
      <c r="L681" s="2"/>
    </row>
    <row r="682" spans="3:12" x14ac:dyDescent="0.25">
      <c r="C682" s="22">
        <f t="shared" si="55"/>
        <v>46050.791666665049</v>
      </c>
      <c r="D682" s="49">
        <v>28.94</v>
      </c>
      <c r="E682" s="48">
        <f t="shared" si="52"/>
        <v>0</v>
      </c>
      <c r="F682" s="48">
        <f t="shared" si="53"/>
        <v>54.776000000000003</v>
      </c>
      <c r="G682" s="50">
        <f t="shared" si="56"/>
        <v>0</v>
      </c>
      <c r="H682" s="51">
        <f t="shared" si="54"/>
        <v>0</v>
      </c>
      <c r="I682" s="2"/>
      <c r="J682" s="2"/>
      <c r="K682" s="2"/>
      <c r="L682" s="2"/>
    </row>
    <row r="683" spans="3:12" x14ac:dyDescent="0.25">
      <c r="C683" s="22">
        <f t="shared" si="55"/>
        <v>46050.833333331713</v>
      </c>
      <c r="D683" s="49">
        <v>28.94</v>
      </c>
      <c r="E683" s="48">
        <f t="shared" si="52"/>
        <v>0</v>
      </c>
      <c r="F683" s="48">
        <f t="shared" si="53"/>
        <v>54.776000000000003</v>
      </c>
      <c r="G683" s="50">
        <f t="shared" si="56"/>
        <v>0</v>
      </c>
      <c r="H683" s="51">
        <f t="shared" si="54"/>
        <v>0</v>
      </c>
      <c r="I683" s="2"/>
      <c r="J683" s="2"/>
      <c r="K683" s="2"/>
      <c r="L683" s="2"/>
    </row>
    <row r="684" spans="3:12" x14ac:dyDescent="0.25">
      <c r="C684" s="22">
        <f t="shared" si="55"/>
        <v>46050.874999998377</v>
      </c>
      <c r="D684" s="49">
        <v>28.415000000000013</v>
      </c>
      <c r="E684" s="48">
        <f t="shared" si="52"/>
        <v>0</v>
      </c>
      <c r="F684" s="48">
        <f t="shared" si="53"/>
        <v>54.566000000000003</v>
      </c>
      <c r="G684" s="50">
        <f t="shared" si="56"/>
        <v>0</v>
      </c>
      <c r="H684" s="51">
        <f t="shared" si="54"/>
        <v>0</v>
      </c>
      <c r="I684" s="2"/>
      <c r="J684" s="2"/>
      <c r="K684" s="2"/>
      <c r="L684" s="2"/>
    </row>
    <row r="685" spans="3:12" x14ac:dyDescent="0.25">
      <c r="C685" s="22">
        <f t="shared" si="55"/>
        <v>46050.916666665042</v>
      </c>
      <c r="D685" s="49">
        <v>28.565000000000005</v>
      </c>
      <c r="E685" s="48">
        <f t="shared" si="52"/>
        <v>0</v>
      </c>
      <c r="F685" s="48">
        <f t="shared" si="53"/>
        <v>54.626000000000005</v>
      </c>
      <c r="G685" s="50">
        <f t="shared" si="56"/>
        <v>0</v>
      </c>
      <c r="H685" s="51">
        <f t="shared" si="54"/>
        <v>0</v>
      </c>
      <c r="I685" s="2"/>
      <c r="J685" s="2"/>
      <c r="K685" s="2"/>
      <c r="L685" s="2"/>
    </row>
    <row r="686" spans="3:12" x14ac:dyDescent="0.25">
      <c r="C686" s="22">
        <f t="shared" si="55"/>
        <v>46050.958333331706</v>
      </c>
      <c r="D686" s="49">
        <v>28.94</v>
      </c>
      <c r="E686" s="48">
        <f t="shared" si="52"/>
        <v>0</v>
      </c>
      <c r="F686" s="48">
        <f t="shared" si="53"/>
        <v>54.776000000000003</v>
      </c>
      <c r="G686" s="50">
        <f t="shared" si="56"/>
        <v>0</v>
      </c>
      <c r="H686" s="51">
        <f t="shared" si="54"/>
        <v>0</v>
      </c>
      <c r="I686" s="2"/>
      <c r="J686" s="2"/>
      <c r="K686" s="2"/>
      <c r="L686" s="2"/>
    </row>
    <row r="687" spans="3:12" x14ac:dyDescent="0.25">
      <c r="C687" s="22">
        <f t="shared" si="55"/>
        <v>46050.99999999837</v>
      </c>
      <c r="D687" s="49">
        <v>28.94</v>
      </c>
      <c r="E687" s="48">
        <f t="shared" si="52"/>
        <v>0</v>
      </c>
      <c r="F687" s="48">
        <f t="shared" si="53"/>
        <v>54.776000000000003</v>
      </c>
      <c r="G687" s="50">
        <f t="shared" si="56"/>
        <v>0</v>
      </c>
      <c r="H687" s="51">
        <f t="shared" si="54"/>
        <v>0</v>
      </c>
      <c r="I687" s="2"/>
      <c r="J687" s="2"/>
      <c r="K687" s="2"/>
      <c r="L687" s="2"/>
    </row>
    <row r="688" spans="3:12" x14ac:dyDescent="0.25">
      <c r="C688" s="22">
        <f t="shared" si="55"/>
        <v>46051.041666665034</v>
      </c>
      <c r="D688" s="49">
        <v>28.415000000000013</v>
      </c>
      <c r="E688" s="48">
        <f t="shared" si="52"/>
        <v>0</v>
      </c>
      <c r="F688" s="48">
        <f t="shared" si="53"/>
        <v>54.566000000000003</v>
      </c>
      <c r="G688" s="50">
        <f t="shared" si="56"/>
        <v>0</v>
      </c>
      <c r="H688" s="51">
        <f t="shared" si="54"/>
        <v>0</v>
      </c>
      <c r="I688" s="2"/>
      <c r="J688" s="2"/>
      <c r="K688" s="2"/>
      <c r="L688" s="2"/>
    </row>
    <row r="689" spans="3:12" x14ac:dyDescent="0.25">
      <c r="C689" s="22">
        <f t="shared" si="55"/>
        <v>46051.083333331699</v>
      </c>
      <c r="D689" s="49">
        <v>28.040000000000017</v>
      </c>
      <c r="E689" s="48">
        <f t="shared" si="52"/>
        <v>0</v>
      </c>
      <c r="F689" s="48">
        <f t="shared" si="53"/>
        <v>54.416000000000004</v>
      </c>
      <c r="G689" s="50">
        <f t="shared" si="56"/>
        <v>0</v>
      </c>
      <c r="H689" s="51">
        <f t="shared" si="54"/>
        <v>0</v>
      </c>
      <c r="I689" s="2"/>
      <c r="J689" s="2"/>
      <c r="K689" s="2"/>
      <c r="L689" s="2"/>
    </row>
    <row r="690" spans="3:12" x14ac:dyDescent="0.25">
      <c r="C690" s="22">
        <f t="shared" si="55"/>
        <v>46051.124999998363</v>
      </c>
      <c r="D690" s="49">
        <v>28.565000000000005</v>
      </c>
      <c r="E690" s="48">
        <f t="shared" si="52"/>
        <v>0</v>
      </c>
      <c r="F690" s="48">
        <f t="shared" si="53"/>
        <v>54.626000000000005</v>
      </c>
      <c r="G690" s="50">
        <f t="shared" si="56"/>
        <v>0</v>
      </c>
      <c r="H690" s="51">
        <f t="shared" si="54"/>
        <v>0</v>
      </c>
      <c r="I690" s="2"/>
      <c r="J690" s="2"/>
      <c r="K690" s="2"/>
      <c r="L690" s="2"/>
    </row>
    <row r="691" spans="3:12" x14ac:dyDescent="0.25">
      <c r="C691" s="22">
        <f t="shared" si="55"/>
        <v>46051.166666665027</v>
      </c>
      <c r="D691" s="49">
        <v>28.94</v>
      </c>
      <c r="E691" s="48">
        <f t="shared" si="52"/>
        <v>0</v>
      </c>
      <c r="F691" s="48">
        <f t="shared" si="53"/>
        <v>54.776000000000003</v>
      </c>
      <c r="G691" s="50">
        <f t="shared" si="56"/>
        <v>0</v>
      </c>
      <c r="H691" s="51">
        <f t="shared" si="54"/>
        <v>0</v>
      </c>
      <c r="I691" s="2"/>
      <c r="J691" s="2"/>
      <c r="K691" s="2"/>
      <c r="L691" s="2"/>
    </row>
    <row r="692" spans="3:12" x14ac:dyDescent="0.25">
      <c r="C692" s="22">
        <f t="shared" si="55"/>
        <v>46051.208333331691</v>
      </c>
      <c r="D692" s="49">
        <v>28.94</v>
      </c>
      <c r="E692" s="48">
        <f t="shared" si="52"/>
        <v>0</v>
      </c>
      <c r="F692" s="48">
        <f t="shared" si="53"/>
        <v>54.776000000000003</v>
      </c>
      <c r="G692" s="50">
        <f t="shared" si="56"/>
        <v>0</v>
      </c>
      <c r="H692" s="51">
        <f t="shared" si="54"/>
        <v>0</v>
      </c>
      <c r="I692" s="2"/>
      <c r="J692" s="2"/>
      <c r="K692" s="2"/>
      <c r="L692" s="2"/>
    </row>
    <row r="693" spans="3:12" x14ac:dyDescent="0.25">
      <c r="C693" s="22">
        <f t="shared" si="55"/>
        <v>46051.249999998356</v>
      </c>
      <c r="D693" s="49">
        <v>29.675000000000011</v>
      </c>
      <c r="E693" s="48">
        <f t="shared" si="52"/>
        <v>0</v>
      </c>
      <c r="F693" s="48">
        <f t="shared" si="53"/>
        <v>55.070000000000007</v>
      </c>
      <c r="G693" s="50">
        <f t="shared" si="56"/>
        <v>0</v>
      </c>
      <c r="H693" s="51">
        <f t="shared" si="54"/>
        <v>0</v>
      </c>
      <c r="I693" s="2"/>
      <c r="J693" s="2"/>
      <c r="K693" s="2"/>
      <c r="L693" s="2"/>
    </row>
    <row r="694" spans="3:12" x14ac:dyDescent="0.25">
      <c r="C694" s="22">
        <f t="shared" si="55"/>
        <v>46051.29166666502</v>
      </c>
      <c r="D694" s="49">
        <v>30.62</v>
      </c>
      <c r="E694" s="48">
        <f t="shared" si="52"/>
        <v>0</v>
      </c>
      <c r="F694" s="48">
        <f t="shared" si="53"/>
        <v>55.447999999999993</v>
      </c>
      <c r="G694" s="50">
        <f t="shared" si="56"/>
        <v>0</v>
      </c>
      <c r="H694" s="51">
        <f t="shared" si="54"/>
        <v>0</v>
      </c>
      <c r="I694" s="2"/>
      <c r="J694" s="2"/>
      <c r="K694" s="2"/>
      <c r="L694" s="2"/>
    </row>
    <row r="695" spans="3:12" x14ac:dyDescent="0.25">
      <c r="C695" s="22">
        <f t="shared" si="55"/>
        <v>46051.333333331684</v>
      </c>
      <c r="D695" s="49">
        <v>32.18</v>
      </c>
      <c r="E695" s="48">
        <f t="shared" si="52"/>
        <v>1</v>
      </c>
      <c r="F695" s="48">
        <f t="shared" si="53"/>
        <v>56.072000000000003</v>
      </c>
      <c r="G695" s="50">
        <f t="shared" si="56"/>
        <v>215028</v>
      </c>
      <c r="H695" s="51">
        <f t="shared" si="54"/>
        <v>0</v>
      </c>
      <c r="I695" s="2"/>
      <c r="J695" s="2"/>
      <c r="K695" s="2"/>
      <c r="L695" s="2"/>
    </row>
    <row r="696" spans="3:12" x14ac:dyDescent="0.25">
      <c r="C696" s="22">
        <f t="shared" si="55"/>
        <v>46051.374999998348</v>
      </c>
      <c r="D696" s="49">
        <v>34.234999999999985</v>
      </c>
      <c r="E696" s="48">
        <f t="shared" si="52"/>
        <v>1</v>
      </c>
      <c r="F696" s="48">
        <f t="shared" si="53"/>
        <v>56.893999999999991</v>
      </c>
      <c r="G696" s="50">
        <f t="shared" si="56"/>
        <v>203931.00000000009</v>
      </c>
      <c r="H696" s="51">
        <f t="shared" si="54"/>
        <v>0</v>
      </c>
      <c r="I696" s="2"/>
      <c r="J696" s="2"/>
      <c r="K696" s="2"/>
      <c r="L696" s="2"/>
    </row>
    <row r="697" spans="3:12" x14ac:dyDescent="0.25">
      <c r="C697" s="22">
        <f t="shared" si="55"/>
        <v>46051.416666665013</v>
      </c>
      <c r="D697" s="49">
        <v>35.375</v>
      </c>
      <c r="E697" s="48">
        <f t="shared" si="52"/>
        <v>1</v>
      </c>
      <c r="F697" s="48">
        <f t="shared" si="53"/>
        <v>57.349999999999994</v>
      </c>
      <c r="G697" s="50">
        <f t="shared" si="56"/>
        <v>197775</v>
      </c>
      <c r="H697" s="51">
        <f t="shared" si="54"/>
        <v>0</v>
      </c>
      <c r="I697" s="2"/>
      <c r="J697" s="2"/>
      <c r="K697" s="2"/>
      <c r="L697" s="2"/>
    </row>
    <row r="698" spans="3:12" x14ac:dyDescent="0.25">
      <c r="C698" s="22">
        <f t="shared" si="55"/>
        <v>46051.458333331677</v>
      </c>
      <c r="D698" s="49">
        <v>37.699999999999989</v>
      </c>
      <c r="E698" s="48">
        <f t="shared" si="52"/>
        <v>1</v>
      </c>
      <c r="F698" s="48">
        <f t="shared" si="53"/>
        <v>58.279999999999994</v>
      </c>
      <c r="G698" s="50">
        <f t="shared" si="56"/>
        <v>185220.00000000006</v>
      </c>
      <c r="H698" s="51">
        <f t="shared" si="54"/>
        <v>0</v>
      </c>
      <c r="I698" s="2"/>
      <c r="J698" s="2"/>
      <c r="K698" s="2"/>
      <c r="L698" s="2"/>
    </row>
    <row r="699" spans="3:12" x14ac:dyDescent="0.25">
      <c r="C699" s="22">
        <f t="shared" si="55"/>
        <v>46051.499999998341</v>
      </c>
      <c r="D699" s="49">
        <v>40.249999999999993</v>
      </c>
      <c r="E699" s="48">
        <f t="shared" si="52"/>
        <v>1</v>
      </c>
      <c r="F699" s="48">
        <f t="shared" si="53"/>
        <v>59.3</v>
      </c>
      <c r="G699" s="50">
        <f t="shared" si="56"/>
        <v>171450.00000000003</v>
      </c>
      <c r="H699" s="51">
        <f t="shared" si="54"/>
        <v>0</v>
      </c>
      <c r="I699" s="2"/>
      <c r="J699" s="2"/>
      <c r="K699" s="2"/>
      <c r="L699" s="2"/>
    </row>
    <row r="700" spans="3:12" x14ac:dyDescent="0.25">
      <c r="C700" s="22">
        <f t="shared" si="55"/>
        <v>46051.541666665005</v>
      </c>
      <c r="D700" s="49">
        <v>41</v>
      </c>
      <c r="E700" s="48">
        <f t="shared" si="52"/>
        <v>1</v>
      </c>
      <c r="F700" s="48">
        <f t="shared" si="53"/>
        <v>59.599999999999994</v>
      </c>
      <c r="G700" s="50">
        <f t="shared" si="56"/>
        <v>167400</v>
      </c>
      <c r="H700" s="51">
        <f t="shared" si="54"/>
        <v>0</v>
      </c>
      <c r="I700" s="2"/>
      <c r="J700" s="2"/>
      <c r="K700" s="2"/>
      <c r="L700" s="2"/>
    </row>
    <row r="701" spans="3:12" x14ac:dyDescent="0.25">
      <c r="C701" s="22">
        <f t="shared" si="55"/>
        <v>46051.58333333167</v>
      </c>
      <c r="D701" s="49">
        <v>41.629999999999995</v>
      </c>
      <c r="E701" s="48">
        <f t="shared" si="52"/>
        <v>1</v>
      </c>
      <c r="F701" s="48">
        <f t="shared" si="53"/>
        <v>59.851999999999997</v>
      </c>
      <c r="G701" s="50">
        <f t="shared" si="56"/>
        <v>163998.00000000003</v>
      </c>
      <c r="H701" s="51">
        <f t="shared" si="54"/>
        <v>0</v>
      </c>
      <c r="I701" s="2"/>
      <c r="J701" s="2"/>
      <c r="K701" s="2"/>
      <c r="L701" s="2"/>
    </row>
    <row r="702" spans="3:12" x14ac:dyDescent="0.25">
      <c r="C702" s="22">
        <f t="shared" si="55"/>
        <v>46051.624999998334</v>
      </c>
      <c r="D702" s="49">
        <v>42.499999999999993</v>
      </c>
      <c r="E702" s="48">
        <f t="shared" si="52"/>
        <v>1</v>
      </c>
      <c r="F702" s="48">
        <f t="shared" si="53"/>
        <v>60.199999999999996</v>
      </c>
      <c r="G702" s="50">
        <f t="shared" si="56"/>
        <v>159300.00000000003</v>
      </c>
      <c r="H702" s="51">
        <f t="shared" si="54"/>
        <v>0</v>
      </c>
      <c r="I702" s="2"/>
      <c r="J702" s="2"/>
      <c r="K702" s="2"/>
      <c r="L702" s="2"/>
    </row>
    <row r="703" spans="3:12" x14ac:dyDescent="0.25">
      <c r="C703" s="22">
        <f t="shared" si="55"/>
        <v>46051.666666664998</v>
      </c>
      <c r="D703" s="49">
        <v>42.904999999999994</v>
      </c>
      <c r="E703" s="48">
        <f t="shared" si="52"/>
        <v>1</v>
      </c>
      <c r="F703" s="48">
        <f t="shared" si="53"/>
        <v>60.361999999999995</v>
      </c>
      <c r="G703" s="50">
        <f t="shared" si="56"/>
        <v>157113.00000000003</v>
      </c>
      <c r="H703" s="51">
        <f t="shared" si="54"/>
        <v>0</v>
      </c>
      <c r="I703" s="2"/>
      <c r="J703" s="2"/>
      <c r="K703" s="2"/>
      <c r="L703" s="2"/>
    </row>
    <row r="704" spans="3:12" x14ac:dyDescent="0.25">
      <c r="C704" s="22">
        <f t="shared" si="55"/>
        <v>46051.708333331662</v>
      </c>
      <c r="D704" s="49">
        <v>42.980000000000004</v>
      </c>
      <c r="E704" s="48">
        <f t="shared" si="52"/>
        <v>0</v>
      </c>
      <c r="F704" s="48">
        <f t="shared" si="53"/>
        <v>60.391999999999996</v>
      </c>
      <c r="G704" s="50">
        <f t="shared" si="56"/>
        <v>0</v>
      </c>
      <c r="H704" s="51">
        <f t="shared" si="54"/>
        <v>0</v>
      </c>
      <c r="I704" s="2"/>
      <c r="J704" s="2"/>
      <c r="K704" s="2"/>
      <c r="L704" s="2"/>
    </row>
    <row r="705" spans="3:12" x14ac:dyDescent="0.25">
      <c r="C705" s="22">
        <f t="shared" si="55"/>
        <v>46051.749999998327</v>
      </c>
      <c r="D705" s="49">
        <v>42.874999999999986</v>
      </c>
      <c r="E705" s="48">
        <f t="shared" si="52"/>
        <v>0</v>
      </c>
      <c r="F705" s="48">
        <f t="shared" si="53"/>
        <v>60.349999999999994</v>
      </c>
      <c r="G705" s="50">
        <f t="shared" si="56"/>
        <v>0</v>
      </c>
      <c r="H705" s="51">
        <f t="shared" si="54"/>
        <v>0</v>
      </c>
      <c r="I705" s="2"/>
      <c r="J705" s="2"/>
      <c r="K705" s="2"/>
      <c r="L705" s="2"/>
    </row>
    <row r="706" spans="3:12" x14ac:dyDescent="0.25">
      <c r="C706" s="22">
        <f t="shared" si="55"/>
        <v>46051.791666664991</v>
      </c>
      <c r="D706" s="49">
        <v>41.749999999999986</v>
      </c>
      <c r="E706" s="48">
        <f t="shared" si="52"/>
        <v>0</v>
      </c>
      <c r="F706" s="48">
        <f t="shared" si="53"/>
        <v>59.899999999999991</v>
      </c>
      <c r="G706" s="50">
        <f t="shared" si="56"/>
        <v>0</v>
      </c>
      <c r="H706" s="51">
        <f t="shared" si="54"/>
        <v>0</v>
      </c>
      <c r="I706" s="2"/>
      <c r="J706" s="2"/>
      <c r="K706" s="2"/>
      <c r="L706" s="2"/>
    </row>
    <row r="707" spans="3:12" x14ac:dyDescent="0.25">
      <c r="C707" s="22">
        <f t="shared" si="55"/>
        <v>46051.833333331655</v>
      </c>
      <c r="D707" s="49">
        <v>38.689999999999991</v>
      </c>
      <c r="E707" s="48">
        <f t="shared" si="52"/>
        <v>0</v>
      </c>
      <c r="F707" s="48">
        <f t="shared" si="53"/>
        <v>58.675999999999995</v>
      </c>
      <c r="G707" s="50">
        <f t="shared" si="56"/>
        <v>0</v>
      </c>
      <c r="H707" s="51">
        <f t="shared" si="54"/>
        <v>0</v>
      </c>
      <c r="I707" s="2"/>
      <c r="J707" s="2"/>
      <c r="K707" s="2"/>
      <c r="L707" s="2"/>
    </row>
    <row r="708" spans="3:12" x14ac:dyDescent="0.25">
      <c r="C708" s="22">
        <f t="shared" si="55"/>
        <v>46051.874999998319</v>
      </c>
      <c r="D708" s="49">
        <v>36.409999999999982</v>
      </c>
      <c r="E708" s="48">
        <f t="shared" si="52"/>
        <v>0</v>
      </c>
      <c r="F708" s="48">
        <f t="shared" si="53"/>
        <v>57.763999999999996</v>
      </c>
      <c r="G708" s="50">
        <f t="shared" si="56"/>
        <v>0</v>
      </c>
      <c r="H708" s="51">
        <f t="shared" si="54"/>
        <v>0</v>
      </c>
      <c r="I708" s="2"/>
      <c r="J708" s="2"/>
      <c r="K708" s="2"/>
      <c r="L708" s="2"/>
    </row>
    <row r="709" spans="3:12" x14ac:dyDescent="0.25">
      <c r="C709" s="22">
        <f t="shared" si="55"/>
        <v>46051.916666664983</v>
      </c>
      <c r="D709" s="49">
        <v>35.749999999999993</v>
      </c>
      <c r="E709" s="48">
        <f t="shared" si="52"/>
        <v>0</v>
      </c>
      <c r="F709" s="48">
        <f t="shared" si="53"/>
        <v>57.5</v>
      </c>
      <c r="G709" s="50">
        <f t="shared" si="56"/>
        <v>0</v>
      </c>
      <c r="H709" s="51">
        <f t="shared" si="54"/>
        <v>0</v>
      </c>
      <c r="I709" s="2"/>
      <c r="J709" s="2"/>
      <c r="K709" s="2"/>
      <c r="L709" s="2"/>
    </row>
    <row r="710" spans="3:12" x14ac:dyDescent="0.25">
      <c r="C710" s="22">
        <f t="shared" si="55"/>
        <v>46051.958333331648</v>
      </c>
      <c r="D710" s="49">
        <v>35.6</v>
      </c>
      <c r="E710" s="48">
        <f t="shared" si="52"/>
        <v>0</v>
      </c>
      <c r="F710" s="48">
        <f t="shared" si="53"/>
        <v>57.44</v>
      </c>
      <c r="G710" s="50">
        <f t="shared" si="56"/>
        <v>0</v>
      </c>
      <c r="H710" s="51">
        <f t="shared" si="54"/>
        <v>0</v>
      </c>
      <c r="I710" s="2"/>
      <c r="J710" s="2"/>
      <c r="K710" s="2"/>
      <c r="L710" s="2"/>
    </row>
    <row r="711" spans="3:12" x14ac:dyDescent="0.25">
      <c r="C711" s="22">
        <f t="shared" si="55"/>
        <v>46051.999999998312</v>
      </c>
      <c r="D711" s="49">
        <v>34.655000000000001</v>
      </c>
      <c r="E711" s="48">
        <f t="shared" si="52"/>
        <v>0</v>
      </c>
      <c r="F711" s="48">
        <f t="shared" si="53"/>
        <v>57.061999999999998</v>
      </c>
      <c r="G711" s="50">
        <f t="shared" si="56"/>
        <v>0</v>
      </c>
      <c r="H711" s="51">
        <f t="shared" si="54"/>
        <v>0</v>
      </c>
      <c r="I711" s="2"/>
      <c r="J711" s="2"/>
      <c r="K711" s="2"/>
      <c r="L711" s="2"/>
    </row>
    <row r="712" spans="3:12" x14ac:dyDescent="0.25">
      <c r="C712" s="22">
        <f t="shared" si="55"/>
        <v>46052.041666664976</v>
      </c>
      <c r="D712" s="49">
        <v>31.67</v>
      </c>
      <c r="E712" s="48">
        <f t="shared" si="52"/>
        <v>0</v>
      </c>
      <c r="F712" s="48">
        <f t="shared" si="53"/>
        <v>55.867999999999995</v>
      </c>
      <c r="G712" s="50">
        <f t="shared" si="56"/>
        <v>0</v>
      </c>
      <c r="H712" s="51">
        <f t="shared" si="54"/>
        <v>0</v>
      </c>
      <c r="I712" s="2"/>
      <c r="J712" s="2"/>
      <c r="K712" s="2"/>
      <c r="L712" s="2"/>
    </row>
    <row r="713" spans="3:12" x14ac:dyDescent="0.25">
      <c r="C713" s="22">
        <f t="shared" si="55"/>
        <v>46052.08333333164</v>
      </c>
      <c r="D713" s="49">
        <v>29.074999999999999</v>
      </c>
      <c r="E713" s="48">
        <f t="shared" si="52"/>
        <v>0</v>
      </c>
      <c r="F713" s="48">
        <f t="shared" si="53"/>
        <v>54.83</v>
      </c>
      <c r="G713" s="50">
        <f t="shared" si="56"/>
        <v>0</v>
      </c>
      <c r="H713" s="51">
        <f t="shared" si="54"/>
        <v>0</v>
      </c>
      <c r="I713" s="2"/>
      <c r="J713" s="2"/>
      <c r="K713" s="2"/>
      <c r="L713" s="2"/>
    </row>
    <row r="714" spans="3:12" x14ac:dyDescent="0.25">
      <c r="C714" s="22">
        <f t="shared" si="55"/>
        <v>46052.124999998305</v>
      </c>
      <c r="D714" s="49">
        <v>26.405000000000008</v>
      </c>
      <c r="E714" s="48">
        <f t="shared" si="52"/>
        <v>0</v>
      </c>
      <c r="F714" s="48">
        <f t="shared" si="53"/>
        <v>53.762</v>
      </c>
      <c r="G714" s="50">
        <f t="shared" si="56"/>
        <v>0</v>
      </c>
      <c r="H714" s="51">
        <f t="shared" si="54"/>
        <v>0</v>
      </c>
      <c r="I714" s="2"/>
      <c r="J714" s="2"/>
      <c r="K714" s="2"/>
      <c r="L714" s="2"/>
    </row>
    <row r="715" spans="3:12" x14ac:dyDescent="0.25">
      <c r="C715" s="22">
        <f t="shared" si="55"/>
        <v>46052.166666664969</v>
      </c>
      <c r="D715" s="49">
        <v>24.455000000000013</v>
      </c>
      <c r="E715" s="48">
        <f t="shared" si="52"/>
        <v>0</v>
      </c>
      <c r="F715" s="48">
        <f t="shared" si="53"/>
        <v>52.981999999999999</v>
      </c>
      <c r="G715" s="50">
        <f t="shared" si="56"/>
        <v>0</v>
      </c>
      <c r="H715" s="51">
        <f t="shared" si="54"/>
        <v>0</v>
      </c>
      <c r="I715" s="2"/>
      <c r="J715" s="2"/>
      <c r="K715" s="2"/>
      <c r="L715" s="2"/>
    </row>
    <row r="716" spans="3:12" x14ac:dyDescent="0.25">
      <c r="C716" s="22">
        <f t="shared" si="55"/>
        <v>46052.208333331633</v>
      </c>
      <c r="D716" s="49">
        <v>23.45</v>
      </c>
      <c r="E716" s="48">
        <f t="shared" si="52"/>
        <v>0</v>
      </c>
      <c r="F716" s="48">
        <f t="shared" si="53"/>
        <v>52.58</v>
      </c>
      <c r="G716" s="50">
        <f t="shared" si="56"/>
        <v>0</v>
      </c>
      <c r="H716" s="51">
        <f t="shared" si="54"/>
        <v>0</v>
      </c>
      <c r="I716" s="2"/>
      <c r="J716" s="2"/>
      <c r="K716" s="2"/>
      <c r="L716" s="2"/>
    </row>
    <row r="717" spans="3:12" x14ac:dyDescent="0.25">
      <c r="C717" s="22">
        <f t="shared" si="55"/>
        <v>46052.249999998297</v>
      </c>
      <c r="D717" s="49">
        <v>22.37</v>
      </c>
      <c r="E717" s="48">
        <f t="shared" si="52"/>
        <v>0</v>
      </c>
      <c r="F717" s="48">
        <f t="shared" si="53"/>
        <v>52.147999999999996</v>
      </c>
      <c r="G717" s="50">
        <f t="shared" si="56"/>
        <v>0</v>
      </c>
      <c r="H717" s="51">
        <f t="shared" si="54"/>
        <v>0</v>
      </c>
      <c r="I717" s="2"/>
      <c r="J717" s="2"/>
      <c r="K717" s="2"/>
      <c r="L717" s="2"/>
    </row>
    <row r="718" spans="3:12" x14ac:dyDescent="0.25">
      <c r="C718" s="22">
        <f t="shared" si="55"/>
        <v>46052.291666664962</v>
      </c>
      <c r="D718" s="49">
        <v>21.92</v>
      </c>
      <c r="E718" s="48">
        <f t="shared" si="52"/>
        <v>0</v>
      </c>
      <c r="F718" s="48">
        <f t="shared" si="53"/>
        <v>51.968000000000004</v>
      </c>
      <c r="G718" s="50">
        <f t="shared" si="56"/>
        <v>0</v>
      </c>
      <c r="H718" s="51">
        <f t="shared" si="54"/>
        <v>0</v>
      </c>
      <c r="I718" s="2"/>
      <c r="J718" s="2"/>
      <c r="K718" s="2"/>
      <c r="L718" s="2"/>
    </row>
    <row r="719" spans="3:12" x14ac:dyDescent="0.25">
      <c r="C719" s="22">
        <f t="shared" si="55"/>
        <v>46052.333333331626</v>
      </c>
      <c r="D719" s="49">
        <v>23.180000000000017</v>
      </c>
      <c r="E719" s="48">
        <f t="shared" ref="E719:E782" si="57">IF(OR(SUMPRODUCT(--ISNUMBER(SEARCH(TRIM(TEXT(C719,"dddd")), SUBSTITUTE($H$9," ",""))))&gt;0, HOUR(C719)&lt;$H$6, HOUR(C719)&gt;=$H$7), 0, 1)</f>
        <v>1</v>
      </c>
      <c r="F719" s="48">
        <f t="shared" ref="F719:F782" si="58">D719-$H$10*(D719-$H$4)</f>
        <v>52.472000000000008</v>
      </c>
      <c r="G719" s="50">
        <f t="shared" si="56"/>
        <v>263627.99999999988</v>
      </c>
      <c r="H719" s="51">
        <f t="shared" si="54"/>
        <v>0</v>
      </c>
      <c r="I719" s="2"/>
      <c r="J719" s="2"/>
      <c r="K719" s="2"/>
      <c r="L719" s="2"/>
    </row>
    <row r="720" spans="3:12" x14ac:dyDescent="0.25">
      <c r="C720" s="22">
        <f t="shared" si="55"/>
        <v>46052.37499999829</v>
      </c>
      <c r="D720" s="49">
        <v>24.605000000000008</v>
      </c>
      <c r="E720" s="48">
        <f t="shared" si="57"/>
        <v>1</v>
      </c>
      <c r="F720" s="48">
        <f t="shared" si="58"/>
        <v>53.042000000000002</v>
      </c>
      <c r="G720" s="50">
        <f t="shared" si="56"/>
        <v>255932.99999999997</v>
      </c>
      <c r="H720" s="51">
        <f t="shared" ref="H720:H783" si="59">IF(D720&gt;$H$5,E720*1.08*$H$8*(D720-$H$5),0)</f>
        <v>0</v>
      </c>
      <c r="I720" s="2"/>
      <c r="J720" s="2"/>
      <c r="K720" s="2"/>
      <c r="L720" s="2"/>
    </row>
    <row r="721" spans="3:12" x14ac:dyDescent="0.25">
      <c r="C721" s="22">
        <f t="shared" si="55"/>
        <v>46052.416666664954</v>
      </c>
      <c r="D721" s="49">
        <v>25.61</v>
      </c>
      <c r="E721" s="48">
        <f t="shared" si="57"/>
        <v>1</v>
      </c>
      <c r="F721" s="48">
        <f t="shared" si="58"/>
        <v>53.444000000000003</v>
      </c>
      <c r="G721" s="50">
        <f t="shared" si="56"/>
        <v>250506</v>
      </c>
      <c r="H721" s="51">
        <f t="shared" si="59"/>
        <v>0</v>
      </c>
      <c r="I721" s="2"/>
      <c r="J721" s="2"/>
      <c r="K721" s="2"/>
      <c r="L721" s="2"/>
    </row>
    <row r="722" spans="3:12" x14ac:dyDescent="0.25">
      <c r="C722" s="22">
        <f t="shared" ref="C722:C785" si="60">C721+1/24</f>
        <v>46052.458333331619</v>
      </c>
      <c r="D722" s="49">
        <v>27.740000000000013</v>
      </c>
      <c r="E722" s="48">
        <f t="shared" si="57"/>
        <v>1</v>
      </c>
      <c r="F722" s="48">
        <f t="shared" si="58"/>
        <v>54.296000000000006</v>
      </c>
      <c r="G722" s="50">
        <f t="shared" si="56"/>
        <v>239003.99999999994</v>
      </c>
      <c r="H722" s="51">
        <f t="shared" si="59"/>
        <v>0</v>
      </c>
      <c r="I722" s="2"/>
      <c r="J722" s="2"/>
      <c r="K722" s="2"/>
      <c r="L722" s="2"/>
    </row>
    <row r="723" spans="3:12" x14ac:dyDescent="0.25">
      <c r="C723" s="22">
        <f t="shared" si="60"/>
        <v>46052.499999998283</v>
      </c>
      <c r="D723" s="49">
        <v>30.725000000000001</v>
      </c>
      <c r="E723" s="48">
        <f t="shared" si="57"/>
        <v>1</v>
      </c>
      <c r="F723" s="48">
        <f t="shared" si="58"/>
        <v>55.489999999999995</v>
      </c>
      <c r="G723" s="50">
        <f t="shared" si="56"/>
        <v>222885</v>
      </c>
      <c r="H723" s="51">
        <f t="shared" si="59"/>
        <v>0</v>
      </c>
      <c r="I723" s="2"/>
      <c r="J723" s="2"/>
      <c r="K723" s="2"/>
      <c r="L723" s="2"/>
    </row>
    <row r="724" spans="3:12" x14ac:dyDescent="0.25">
      <c r="C724" s="22">
        <f t="shared" si="60"/>
        <v>46052.541666664947</v>
      </c>
      <c r="D724" s="49">
        <v>33.155000000000001</v>
      </c>
      <c r="E724" s="48">
        <f t="shared" si="57"/>
        <v>1</v>
      </c>
      <c r="F724" s="48">
        <f t="shared" si="58"/>
        <v>56.462000000000003</v>
      </c>
      <c r="G724" s="50">
        <f t="shared" si="56"/>
        <v>209763</v>
      </c>
      <c r="H724" s="51">
        <f t="shared" si="59"/>
        <v>0</v>
      </c>
      <c r="I724" s="2"/>
      <c r="J724" s="2"/>
      <c r="K724" s="2"/>
      <c r="L724" s="2"/>
    </row>
    <row r="725" spans="3:12" x14ac:dyDescent="0.25">
      <c r="C725" s="22">
        <f t="shared" si="60"/>
        <v>46052.583333331611</v>
      </c>
      <c r="D725" s="49">
        <v>33.454999999999998</v>
      </c>
      <c r="E725" s="48">
        <f t="shared" si="57"/>
        <v>1</v>
      </c>
      <c r="F725" s="48">
        <f t="shared" si="58"/>
        <v>56.581999999999994</v>
      </c>
      <c r="G725" s="50">
        <f t="shared" si="56"/>
        <v>208143</v>
      </c>
      <c r="H725" s="51">
        <f t="shared" si="59"/>
        <v>0</v>
      </c>
      <c r="I725" s="2"/>
      <c r="J725" s="2"/>
      <c r="K725" s="2"/>
      <c r="L725" s="2"/>
    </row>
    <row r="726" spans="3:12" x14ac:dyDescent="0.25">
      <c r="C726" s="22">
        <f t="shared" si="60"/>
        <v>46052.624999998276</v>
      </c>
      <c r="D726" s="49">
        <v>31.400000000000002</v>
      </c>
      <c r="E726" s="48">
        <f t="shared" si="57"/>
        <v>1</v>
      </c>
      <c r="F726" s="48">
        <f t="shared" si="58"/>
        <v>55.76</v>
      </c>
      <c r="G726" s="50">
        <f t="shared" si="56"/>
        <v>219239.99999999997</v>
      </c>
      <c r="H726" s="51">
        <f t="shared" si="59"/>
        <v>0</v>
      </c>
      <c r="I726" s="2"/>
      <c r="J726" s="2"/>
      <c r="K726" s="2"/>
      <c r="L726" s="2"/>
    </row>
    <row r="727" spans="3:12" x14ac:dyDescent="0.25">
      <c r="C727" s="22">
        <f t="shared" si="60"/>
        <v>46052.66666666494</v>
      </c>
      <c r="D727" s="49">
        <v>27.05</v>
      </c>
      <c r="E727" s="48">
        <f t="shared" si="57"/>
        <v>1</v>
      </c>
      <c r="F727" s="48">
        <f t="shared" si="58"/>
        <v>54.02</v>
      </c>
      <c r="G727" s="50">
        <f t="shared" si="56"/>
        <v>242730.00000000003</v>
      </c>
      <c r="H727" s="51">
        <f t="shared" si="59"/>
        <v>0</v>
      </c>
      <c r="I727" s="2"/>
      <c r="J727" s="2"/>
      <c r="K727" s="2"/>
      <c r="L727" s="2"/>
    </row>
    <row r="728" spans="3:12" x14ac:dyDescent="0.25">
      <c r="C728" s="22">
        <f t="shared" si="60"/>
        <v>46052.708333331604</v>
      </c>
      <c r="D728" s="49">
        <v>20.810000000000013</v>
      </c>
      <c r="E728" s="48">
        <f t="shared" si="57"/>
        <v>0</v>
      </c>
      <c r="F728" s="48">
        <f t="shared" si="58"/>
        <v>51.524000000000001</v>
      </c>
      <c r="G728" s="50">
        <f t="shared" ref="G728:G791" si="61">IF(D728&lt;$H$4,E728*1.08*$H$8*($H$4-D728),0)</f>
        <v>0</v>
      </c>
      <c r="H728" s="51">
        <f t="shared" si="59"/>
        <v>0</v>
      </c>
      <c r="I728" s="2"/>
      <c r="J728" s="2"/>
      <c r="K728" s="2"/>
      <c r="L728" s="2"/>
    </row>
    <row r="729" spans="3:12" x14ac:dyDescent="0.25">
      <c r="C729" s="22">
        <f t="shared" si="60"/>
        <v>46052.749999998268</v>
      </c>
      <c r="D729" s="49">
        <v>16.280000000000005</v>
      </c>
      <c r="E729" s="48">
        <f t="shared" si="57"/>
        <v>0</v>
      </c>
      <c r="F729" s="48">
        <f t="shared" si="58"/>
        <v>49.712000000000003</v>
      </c>
      <c r="G729" s="50">
        <f t="shared" si="61"/>
        <v>0</v>
      </c>
      <c r="H729" s="51">
        <f t="shared" si="59"/>
        <v>0</v>
      </c>
      <c r="I729" s="2"/>
      <c r="J729" s="2"/>
      <c r="K729" s="2"/>
      <c r="L729" s="2"/>
    </row>
    <row r="730" spans="3:12" x14ac:dyDescent="0.25">
      <c r="C730" s="22">
        <f t="shared" si="60"/>
        <v>46052.791666664933</v>
      </c>
      <c r="D730" s="49">
        <v>13.82</v>
      </c>
      <c r="E730" s="48">
        <f t="shared" si="57"/>
        <v>0</v>
      </c>
      <c r="F730" s="48">
        <f t="shared" si="58"/>
        <v>48.728000000000002</v>
      </c>
      <c r="G730" s="50">
        <f t="shared" si="61"/>
        <v>0</v>
      </c>
      <c r="H730" s="51">
        <f t="shared" si="59"/>
        <v>0</v>
      </c>
      <c r="I730" s="2"/>
      <c r="J730" s="2"/>
      <c r="K730" s="2"/>
      <c r="L730" s="2"/>
    </row>
    <row r="731" spans="3:12" x14ac:dyDescent="0.25">
      <c r="C731" s="22">
        <f t="shared" si="60"/>
        <v>46052.833333331597</v>
      </c>
      <c r="D731" s="49">
        <v>12.39500000000012</v>
      </c>
      <c r="E731" s="48">
        <f t="shared" si="57"/>
        <v>0</v>
      </c>
      <c r="F731" s="48">
        <f t="shared" si="58"/>
        <v>48.158000000000044</v>
      </c>
      <c r="G731" s="50">
        <f t="shared" si="61"/>
        <v>0</v>
      </c>
      <c r="H731" s="51">
        <f t="shared" si="59"/>
        <v>0</v>
      </c>
      <c r="I731" s="2"/>
      <c r="J731" s="2"/>
      <c r="K731" s="2"/>
      <c r="L731" s="2"/>
    </row>
    <row r="732" spans="3:12" x14ac:dyDescent="0.25">
      <c r="C732" s="22">
        <f t="shared" si="60"/>
        <v>46052.874999998261</v>
      </c>
      <c r="D732" s="49">
        <v>11.39</v>
      </c>
      <c r="E732" s="48">
        <f t="shared" si="57"/>
        <v>0</v>
      </c>
      <c r="F732" s="48">
        <f t="shared" si="58"/>
        <v>47.756</v>
      </c>
      <c r="G732" s="50">
        <f t="shared" si="61"/>
        <v>0</v>
      </c>
      <c r="H732" s="51">
        <f t="shared" si="59"/>
        <v>0</v>
      </c>
      <c r="I732" s="2"/>
      <c r="J732" s="2"/>
      <c r="K732" s="2"/>
      <c r="L732" s="2"/>
    </row>
    <row r="733" spans="3:12" x14ac:dyDescent="0.25">
      <c r="C733" s="22">
        <f t="shared" si="60"/>
        <v>46052.916666664925</v>
      </c>
      <c r="D733" s="49">
        <v>9.7850000000001209</v>
      </c>
      <c r="E733" s="48">
        <f t="shared" si="57"/>
        <v>0</v>
      </c>
      <c r="F733" s="48">
        <f t="shared" si="58"/>
        <v>47.114000000000047</v>
      </c>
      <c r="G733" s="50">
        <f t="shared" si="61"/>
        <v>0</v>
      </c>
      <c r="H733" s="51">
        <f t="shared" si="59"/>
        <v>0</v>
      </c>
      <c r="I733" s="2"/>
      <c r="J733" s="2"/>
      <c r="K733" s="2"/>
      <c r="L733" s="2"/>
    </row>
    <row r="734" spans="3:12" x14ac:dyDescent="0.25">
      <c r="C734" s="22">
        <f t="shared" si="60"/>
        <v>46052.95833333159</v>
      </c>
      <c r="D734" s="49">
        <v>8.960000000000182</v>
      </c>
      <c r="E734" s="48">
        <f t="shared" si="57"/>
        <v>0</v>
      </c>
      <c r="F734" s="48">
        <f t="shared" si="58"/>
        <v>46.784000000000077</v>
      </c>
      <c r="G734" s="50">
        <f t="shared" si="61"/>
        <v>0</v>
      </c>
      <c r="H734" s="51">
        <f t="shared" si="59"/>
        <v>0</v>
      </c>
      <c r="I734" s="2"/>
      <c r="J734" s="2"/>
      <c r="K734" s="2"/>
      <c r="L734" s="2"/>
    </row>
    <row r="735" spans="3:12" x14ac:dyDescent="0.25">
      <c r="C735" s="22">
        <f t="shared" si="60"/>
        <v>46052.999999998254</v>
      </c>
      <c r="D735" s="49">
        <v>8.4350000000001231</v>
      </c>
      <c r="E735" s="48">
        <f t="shared" si="57"/>
        <v>0</v>
      </c>
      <c r="F735" s="48">
        <f t="shared" si="58"/>
        <v>46.574000000000048</v>
      </c>
      <c r="G735" s="50">
        <f t="shared" si="61"/>
        <v>0</v>
      </c>
      <c r="H735" s="51">
        <f t="shared" si="59"/>
        <v>0</v>
      </c>
      <c r="I735" s="2"/>
      <c r="J735" s="2"/>
      <c r="K735" s="2"/>
      <c r="L735" s="2"/>
    </row>
    <row r="736" spans="3:12" x14ac:dyDescent="0.25">
      <c r="C736" s="22">
        <f t="shared" si="60"/>
        <v>46053.041666664918</v>
      </c>
      <c r="D736" s="49">
        <v>7.43</v>
      </c>
      <c r="E736" s="48">
        <f t="shared" si="57"/>
        <v>0</v>
      </c>
      <c r="F736" s="48">
        <f t="shared" si="58"/>
        <v>46.171999999999997</v>
      </c>
      <c r="G736" s="50">
        <f t="shared" si="61"/>
        <v>0</v>
      </c>
      <c r="H736" s="51">
        <f t="shared" si="59"/>
        <v>0</v>
      </c>
      <c r="I736" s="2"/>
      <c r="J736" s="2"/>
      <c r="K736" s="2"/>
      <c r="L736" s="2"/>
    </row>
    <row r="737" spans="3:12" x14ac:dyDescent="0.25">
      <c r="C737" s="22">
        <f t="shared" si="60"/>
        <v>46053.083333331582</v>
      </c>
      <c r="D737" s="49">
        <v>6.9799999999999969</v>
      </c>
      <c r="E737" s="48">
        <f t="shared" si="57"/>
        <v>0</v>
      </c>
      <c r="F737" s="48">
        <f t="shared" si="58"/>
        <v>45.992000000000004</v>
      </c>
      <c r="G737" s="50">
        <f t="shared" si="61"/>
        <v>0</v>
      </c>
      <c r="H737" s="51">
        <f t="shared" si="59"/>
        <v>0</v>
      </c>
      <c r="I737" s="2"/>
      <c r="J737" s="2"/>
      <c r="K737" s="2"/>
      <c r="L737" s="2"/>
    </row>
    <row r="738" spans="3:12" x14ac:dyDescent="0.25">
      <c r="C738" s="22">
        <f t="shared" si="60"/>
        <v>46053.124999998246</v>
      </c>
      <c r="D738" s="49">
        <v>6.4550000000001191</v>
      </c>
      <c r="E738" s="48">
        <f t="shared" si="57"/>
        <v>0</v>
      </c>
      <c r="F738" s="48">
        <f t="shared" si="58"/>
        <v>45.782000000000039</v>
      </c>
      <c r="G738" s="50">
        <f t="shared" si="61"/>
        <v>0</v>
      </c>
      <c r="H738" s="51">
        <f t="shared" si="59"/>
        <v>0</v>
      </c>
      <c r="I738" s="2"/>
      <c r="J738" s="2"/>
      <c r="K738" s="2"/>
      <c r="L738" s="2"/>
    </row>
    <row r="739" spans="3:12" x14ac:dyDescent="0.25">
      <c r="C739" s="22">
        <f t="shared" si="60"/>
        <v>46053.166666664911</v>
      </c>
      <c r="D739" s="49">
        <v>6.0800000000000018</v>
      </c>
      <c r="E739" s="48">
        <f t="shared" si="57"/>
        <v>0</v>
      </c>
      <c r="F739" s="48">
        <f t="shared" si="58"/>
        <v>45.632000000000005</v>
      </c>
      <c r="G739" s="50">
        <f t="shared" si="61"/>
        <v>0</v>
      </c>
      <c r="H739" s="51">
        <f t="shared" si="59"/>
        <v>0</v>
      </c>
      <c r="I739" s="2"/>
      <c r="J739" s="2"/>
      <c r="K739" s="2"/>
      <c r="L739" s="2"/>
    </row>
    <row r="740" spans="3:12" x14ac:dyDescent="0.25">
      <c r="C740" s="22">
        <f t="shared" si="60"/>
        <v>46053.208333331575</v>
      </c>
      <c r="D740" s="49">
        <v>6.0800000000000018</v>
      </c>
      <c r="E740" s="48">
        <f t="shared" si="57"/>
        <v>0</v>
      </c>
      <c r="F740" s="48">
        <f t="shared" si="58"/>
        <v>45.632000000000005</v>
      </c>
      <c r="G740" s="50">
        <f t="shared" si="61"/>
        <v>0</v>
      </c>
      <c r="H740" s="51">
        <f t="shared" si="59"/>
        <v>0</v>
      </c>
      <c r="I740" s="2"/>
      <c r="J740" s="2"/>
      <c r="K740" s="2"/>
      <c r="L740" s="2"/>
    </row>
    <row r="741" spans="3:12" x14ac:dyDescent="0.25">
      <c r="C741" s="22">
        <f t="shared" si="60"/>
        <v>46053.249999998239</v>
      </c>
      <c r="D741" s="49">
        <v>6.0800000000000018</v>
      </c>
      <c r="E741" s="48">
        <f t="shared" si="57"/>
        <v>0</v>
      </c>
      <c r="F741" s="48">
        <f t="shared" si="58"/>
        <v>45.632000000000005</v>
      </c>
      <c r="G741" s="50">
        <f t="shared" si="61"/>
        <v>0</v>
      </c>
      <c r="H741" s="51">
        <f t="shared" si="59"/>
        <v>0</v>
      </c>
      <c r="I741" s="2"/>
      <c r="J741" s="2"/>
      <c r="K741" s="2"/>
      <c r="L741" s="2"/>
    </row>
    <row r="742" spans="3:12" x14ac:dyDescent="0.25">
      <c r="C742" s="22">
        <f t="shared" si="60"/>
        <v>46053.291666664903</v>
      </c>
      <c r="D742" s="49">
        <v>6.0800000000000018</v>
      </c>
      <c r="E742" s="48">
        <f t="shared" si="57"/>
        <v>0</v>
      </c>
      <c r="F742" s="48">
        <f t="shared" si="58"/>
        <v>45.632000000000005</v>
      </c>
      <c r="G742" s="50">
        <f t="shared" si="61"/>
        <v>0</v>
      </c>
      <c r="H742" s="51">
        <f t="shared" si="59"/>
        <v>0</v>
      </c>
      <c r="I742" s="2"/>
      <c r="J742" s="2"/>
      <c r="K742" s="2"/>
      <c r="L742" s="2"/>
    </row>
    <row r="743" spans="3:12" x14ac:dyDescent="0.25">
      <c r="C743" s="22">
        <f t="shared" si="60"/>
        <v>46053.333333331568</v>
      </c>
      <c r="D743" s="49">
        <v>7.2350000000000598</v>
      </c>
      <c r="E743" s="48">
        <f t="shared" si="57"/>
        <v>0</v>
      </c>
      <c r="F743" s="48">
        <f t="shared" si="58"/>
        <v>46.094000000000023</v>
      </c>
      <c r="G743" s="50">
        <f t="shared" si="61"/>
        <v>0</v>
      </c>
      <c r="H743" s="51">
        <f t="shared" si="59"/>
        <v>0</v>
      </c>
      <c r="I743" s="2"/>
      <c r="J743" s="2"/>
      <c r="K743" s="2"/>
      <c r="L743" s="2"/>
    </row>
    <row r="744" spans="3:12" x14ac:dyDescent="0.25">
      <c r="C744" s="22">
        <f t="shared" si="60"/>
        <v>46053.374999998232</v>
      </c>
      <c r="D744" s="49">
        <v>9.2150000000000603</v>
      </c>
      <c r="E744" s="48">
        <f t="shared" si="57"/>
        <v>0</v>
      </c>
      <c r="F744" s="48">
        <f t="shared" si="58"/>
        <v>46.886000000000024</v>
      </c>
      <c r="G744" s="50">
        <f t="shared" si="61"/>
        <v>0</v>
      </c>
      <c r="H744" s="51">
        <f t="shared" si="59"/>
        <v>0</v>
      </c>
      <c r="I744" s="2"/>
      <c r="J744" s="2"/>
      <c r="K744" s="2"/>
      <c r="L744" s="2"/>
    </row>
    <row r="745" spans="3:12" x14ac:dyDescent="0.25">
      <c r="C745" s="22">
        <f t="shared" si="60"/>
        <v>46053.416666664896</v>
      </c>
      <c r="D745" s="49">
        <v>10.565000000000062</v>
      </c>
      <c r="E745" s="48">
        <f t="shared" si="57"/>
        <v>0</v>
      </c>
      <c r="F745" s="48">
        <f t="shared" si="58"/>
        <v>47.426000000000023</v>
      </c>
      <c r="G745" s="50">
        <f t="shared" si="61"/>
        <v>0</v>
      </c>
      <c r="H745" s="51">
        <f t="shared" si="59"/>
        <v>0</v>
      </c>
      <c r="I745" s="2"/>
      <c r="J745" s="2"/>
      <c r="K745" s="2"/>
      <c r="L745" s="2"/>
    </row>
    <row r="746" spans="3:12" x14ac:dyDescent="0.25">
      <c r="C746" s="22">
        <f t="shared" si="60"/>
        <v>46053.45833333156</v>
      </c>
      <c r="D746" s="49">
        <v>13.355000000000057</v>
      </c>
      <c r="E746" s="48">
        <f t="shared" si="57"/>
        <v>0</v>
      </c>
      <c r="F746" s="48">
        <f t="shared" si="58"/>
        <v>48.542000000000016</v>
      </c>
      <c r="G746" s="50">
        <f t="shared" si="61"/>
        <v>0</v>
      </c>
      <c r="H746" s="51">
        <f t="shared" si="59"/>
        <v>0</v>
      </c>
      <c r="I746" s="2"/>
      <c r="J746" s="2"/>
      <c r="K746" s="2"/>
      <c r="L746" s="2"/>
    </row>
    <row r="747" spans="3:12" x14ac:dyDescent="0.25">
      <c r="C747" s="22">
        <f t="shared" si="60"/>
        <v>46053.499999998225</v>
      </c>
      <c r="D747" s="49">
        <v>16.235000000000007</v>
      </c>
      <c r="E747" s="48">
        <f t="shared" si="57"/>
        <v>0</v>
      </c>
      <c r="F747" s="48">
        <f t="shared" si="58"/>
        <v>49.694000000000003</v>
      </c>
      <c r="G747" s="50">
        <f t="shared" si="61"/>
        <v>0</v>
      </c>
      <c r="H747" s="51">
        <f t="shared" si="59"/>
        <v>0</v>
      </c>
      <c r="I747" s="2"/>
      <c r="J747" s="2"/>
      <c r="K747" s="2"/>
      <c r="L747" s="2"/>
    </row>
    <row r="748" spans="3:12" x14ac:dyDescent="0.25">
      <c r="C748" s="22">
        <f t="shared" si="60"/>
        <v>46053.541666664889</v>
      </c>
      <c r="D748" s="49">
        <v>17.585000000000008</v>
      </c>
      <c r="E748" s="48">
        <f t="shared" si="57"/>
        <v>0</v>
      </c>
      <c r="F748" s="48">
        <f t="shared" si="58"/>
        <v>50.234000000000002</v>
      </c>
      <c r="G748" s="50">
        <f t="shared" si="61"/>
        <v>0</v>
      </c>
      <c r="H748" s="51">
        <f t="shared" si="59"/>
        <v>0</v>
      </c>
      <c r="I748" s="2"/>
      <c r="J748" s="2"/>
      <c r="K748" s="2"/>
      <c r="L748" s="2"/>
    </row>
    <row r="749" spans="3:12" x14ac:dyDescent="0.25">
      <c r="C749" s="22">
        <f t="shared" si="60"/>
        <v>46053.583333331553</v>
      </c>
      <c r="D749" s="49">
        <v>18.59</v>
      </c>
      <c r="E749" s="48">
        <f t="shared" si="57"/>
        <v>0</v>
      </c>
      <c r="F749" s="48">
        <f t="shared" si="58"/>
        <v>50.635999999999996</v>
      </c>
      <c r="G749" s="50">
        <f t="shared" si="61"/>
        <v>0</v>
      </c>
      <c r="H749" s="51">
        <f t="shared" si="59"/>
        <v>0</v>
      </c>
      <c r="I749" s="2"/>
      <c r="J749" s="2"/>
      <c r="K749" s="2"/>
      <c r="L749" s="2"/>
    </row>
    <row r="750" spans="3:12" x14ac:dyDescent="0.25">
      <c r="C750" s="22">
        <f t="shared" si="60"/>
        <v>46053.624999998217</v>
      </c>
      <c r="D750" s="49">
        <v>19.04</v>
      </c>
      <c r="E750" s="48">
        <f t="shared" si="57"/>
        <v>0</v>
      </c>
      <c r="F750" s="48">
        <f t="shared" si="58"/>
        <v>50.816000000000003</v>
      </c>
      <c r="G750" s="50">
        <f t="shared" si="61"/>
        <v>0</v>
      </c>
      <c r="H750" s="51">
        <f t="shared" si="59"/>
        <v>0</v>
      </c>
      <c r="I750" s="2"/>
      <c r="J750" s="2"/>
      <c r="K750" s="2"/>
      <c r="L750" s="2"/>
    </row>
    <row r="751" spans="3:12" x14ac:dyDescent="0.25">
      <c r="C751" s="22">
        <f t="shared" si="60"/>
        <v>46053.666666664882</v>
      </c>
      <c r="D751" s="49">
        <v>18.41</v>
      </c>
      <c r="E751" s="48">
        <f t="shared" si="57"/>
        <v>0</v>
      </c>
      <c r="F751" s="48">
        <f t="shared" si="58"/>
        <v>50.564000000000007</v>
      </c>
      <c r="G751" s="50">
        <f t="shared" si="61"/>
        <v>0</v>
      </c>
      <c r="H751" s="51">
        <f t="shared" si="59"/>
        <v>0</v>
      </c>
      <c r="I751" s="2"/>
      <c r="J751" s="2"/>
      <c r="K751" s="2"/>
      <c r="L751" s="2"/>
    </row>
    <row r="752" spans="3:12" x14ac:dyDescent="0.25">
      <c r="C752" s="22">
        <f t="shared" si="60"/>
        <v>46053.708333331546</v>
      </c>
      <c r="D752" s="49">
        <v>16.805000000000014</v>
      </c>
      <c r="E752" s="48">
        <f t="shared" si="57"/>
        <v>0</v>
      </c>
      <c r="F752" s="48">
        <f t="shared" si="58"/>
        <v>49.922000000000004</v>
      </c>
      <c r="G752" s="50">
        <f t="shared" si="61"/>
        <v>0</v>
      </c>
      <c r="H752" s="51">
        <f t="shared" si="59"/>
        <v>0</v>
      </c>
      <c r="I752" s="2"/>
      <c r="J752" s="2"/>
      <c r="K752" s="2"/>
      <c r="L752" s="2"/>
    </row>
    <row r="753" spans="3:12" x14ac:dyDescent="0.25">
      <c r="C753" s="22">
        <f t="shared" si="60"/>
        <v>46053.74999999821</v>
      </c>
      <c r="D753" s="49">
        <v>15.875000000000007</v>
      </c>
      <c r="E753" s="48">
        <f t="shared" si="57"/>
        <v>0</v>
      </c>
      <c r="F753" s="48">
        <f t="shared" si="58"/>
        <v>49.550000000000004</v>
      </c>
      <c r="G753" s="50">
        <f t="shared" si="61"/>
        <v>0</v>
      </c>
      <c r="H753" s="51">
        <f t="shared" si="59"/>
        <v>0</v>
      </c>
      <c r="I753" s="2"/>
      <c r="J753" s="2"/>
      <c r="K753" s="2"/>
      <c r="L753" s="2"/>
    </row>
    <row r="754" spans="3:12" x14ac:dyDescent="0.25">
      <c r="C754" s="22">
        <f t="shared" si="60"/>
        <v>46053.791666664874</v>
      </c>
      <c r="D754" s="49">
        <v>15.695000000000004</v>
      </c>
      <c r="E754" s="48">
        <f t="shared" si="57"/>
        <v>0</v>
      </c>
      <c r="F754" s="48">
        <f t="shared" si="58"/>
        <v>49.477999999999994</v>
      </c>
      <c r="G754" s="50">
        <f t="shared" si="61"/>
        <v>0</v>
      </c>
      <c r="H754" s="51">
        <f t="shared" si="59"/>
        <v>0</v>
      </c>
      <c r="I754" s="2"/>
      <c r="J754" s="2"/>
      <c r="K754" s="2"/>
      <c r="L754" s="2"/>
    </row>
    <row r="755" spans="3:12" x14ac:dyDescent="0.25">
      <c r="C755" s="22">
        <f t="shared" si="60"/>
        <v>46053.833333331539</v>
      </c>
      <c r="D755" s="49">
        <v>15.410000000000014</v>
      </c>
      <c r="E755" s="48">
        <f t="shared" si="57"/>
        <v>0</v>
      </c>
      <c r="F755" s="48">
        <f t="shared" si="58"/>
        <v>49.364000000000004</v>
      </c>
      <c r="G755" s="50">
        <f t="shared" si="61"/>
        <v>0</v>
      </c>
      <c r="H755" s="51">
        <f t="shared" si="59"/>
        <v>0</v>
      </c>
      <c r="I755" s="2"/>
      <c r="J755" s="2"/>
      <c r="K755" s="2"/>
      <c r="L755" s="2"/>
    </row>
    <row r="756" spans="3:12" x14ac:dyDescent="0.25">
      <c r="C756" s="22">
        <f t="shared" si="60"/>
        <v>46053.874999998203</v>
      </c>
      <c r="D756" s="49">
        <v>15.155000000000005</v>
      </c>
      <c r="E756" s="48">
        <f t="shared" si="57"/>
        <v>0</v>
      </c>
      <c r="F756" s="48">
        <f t="shared" si="58"/>
        <v>49.262</v>
      </c>
      <c r="G756" s="50">
        <f t="shared" si="61"/>
        <v>0</v>
      </c>
      <c r="H756" s="51">
        <f t="shared" si="59"/>
        <v>0</v>
      </c>
      <c r="I756" s="2"/>
      <c r="J756" s="2"/>
      <c r="K756" s="2"/>
      <c r="L756" s="2"/>
    </row>
    <row r="757" spans="3:12" x14ac:dyDescent="0.25">
      <c r="C757" s="22">
        <f t="shared" si="60"/>
        <v>46053.916666664867</v>
      </c>
      <c r="D757" s="49">
        <v>15.079999999999998</v>
      </c>
      <c r="E757" s="48">
        <f t="shared" si="57"/>
        <v>0</v>
      </c>
      <c r="F757" s="48">
        <f t="shared" si="58"/>
        <v>49.231999999999999</v>
      </c>
      <c r="G757" s="50">
        <f t="shared" si="61"/>
        <v>0</v>
      </c>
      <c r="H757" s="51">
        <f t="shared" si="59"/>
        <v>0</v>
      </c>
      <c r="I757" s="2"/>
      <c r="J757" s="2"/>
      <c r="K757" s="2"/>
      <c r="L757" s="2"/>
    </row>
    <row r="758" spans="3:12" x14ac:dyDescent="0.25">
      <c r="C758" s="22">
        <f t="shared" si="60"/>
        <v>46053.958333331531</v>
      </c>
      <c r="D758" s="49">
        <v>15.079999999999998</v>
      </c>
      <c r="E758" s="48">
        <f t="shared" si="57"/>
        <v>0</v>
      </c>
      <c r="F758" s="48">
        <f t="shared" si="58"/>
        <v>49.231999999999999</v>
      </c>
      <c r="G758" s="50">
        <f t="shared" si="61"/>
        <v>0</v>
      </c>
      <c r="H758" s="51">
        <f t="shared" si="59"/>
        <v>0</v>
      </c>
      <c r="I758" s="2"/>
      <c r="J758" s="2"/>
      <c r="K758" s="2"/>
      <c r="L758" s="2"/>
    </row>
    <row r="759" spans="3:12" x14ac:dyDescent="0.25">
      <c r="C759" s="22">
        <f t="shared" si="60"/>
        <v>46053.999999998196</v>
      </c>
      <c r="D759" s="49">
        <v>14.975000000000005</v>
      </c>
      <c r="E759" s="48">
        <f t="shared" si="57"/>
        <v>0</v>
      </c>
      <c r="F759" s="48">
        <f t="shared" si="58"/>
        <v>49.19</v>
      </c>
      <c r="G759" s="50">
        <f t="shared" si="61"/>
        <v>0</v>
      </c>
      <c r="H759" s="51">
        <f t="shared" si="59"/>
        <v>0</v>
      </c>
      <c r="I759" s="2"/>
      <c r="J759" s="2"/>
      <c r="K759" s="2"/>
      <c r="L759" s="2"/>
    </row>
    <row r="760" spans="3:12" x14ac:dyDescent="0.25">
      <c r="C760" s="22">
        <f t="shared" si="60"/>
        <v>46054.04166666486</v>
      </c>
      <c r="D760" s="49">
        <v>14.690000000000012</v>
      </c>
      <c r="E760" s="48">
        <f t="shared" si="57"/>
        <v>0</v>
      </c>
      <c r="F760" s="48">
        <f t="shared" si="58"/>
        <v>49.076000000000001</v>
      </c>
      <c r="G760" s="50">
        <f t="shared" si="61"/>
        <v>0</v>
      </c>
      <c r="H760" s="51">
        <f t="shared" si="59"/>
        <v>0</v>
      </c>
      <c r="I760" s="2"/>
      <c r="J760" s="2"/>
      <c r="K760" s="2"/>
      <c r="L760" s="2"/>
    </row>
    <row r="761" spans="3:12" x14ac:dyDescent="0.25">
      <c r="C761" s="22">
        <f t="shared" si="60"/>
        <v>46054.083333331524</v>
      </c>
      <c r="D761" s="49">
        <v>14.330000000000013</v>
      </c>
      <c r="E761" s="48">
        <f t="shared" si="57"/>
        <v>0</v>
      </c>
      <c r="F761" s="48">
        <f t="shared" si="58"/>
        <v>48.932000000000002</v>
      </c>
      <c r="G761" s="50">
        <f t="shared" si="61"/>
        <v>0</v>
      </c>
      <c r="H761" s="51">
        <f t="shared" si="59"/>
        <v>0</v>
      </c>
      <c r="I761" s="2"/>
      <c r="J761" s="2"/>
      <c r="K761" s="2"/>
      <c r="L761" s="2"/>
    </row>
    <row r="762" spans="3:12" x14ac:dyDescent="0.25">
      <c r="C762" s="22">
        <f t="shared" si="60"/>
        <v>46054.124999998188</v>
      </c>
      <c r="D762" s="49">
        <v>13.97000000000012</v>
      </c>
      <c r="E762" s="48">
        <f t="shared" si="57"/>
        <v>0</v>
      </c>
      <c r="F762" s="48">
        <f t="shared" si="58"/>
        <v>48.788000000000046</v>
      </c>
      <c r="G762" s="50">
        <f t="shared" si="61"/>
        <v>0</v>
      </c>
      <c r="H762" s="51">
        <f t="shared" si="59"/>
        <v>0</v>
      </c>
      <c r="I762" s="2"/>
      <c r="J762" s="2"/>
      <c r="K762" s="2"/>
      <c r="L762" s="2"/>
    </row>
    <row r="763" spans="3:12" x14ac:dyDescent="0.25">
      <c r="C763" s="22">
        <f t="shared" si="60"/>
        <v>46054.166666664853</v>
      </c>
      <c r="D763" s="49">
        <v>13.61000000000012</v>
      </c>
      <c r="E763" s="48">
        <f t="shared" si="57"/>
        <v>0</v>
      </c>
      <c r="F763" s="48">
        <f t="shared" si="58"/>
        <v>48.644000000000048</v>
      </c>
      <c r="G763" s="50">
        <f t="shared" si="61"/>
        <v>0</v>
      </c>
      <c r="H763" s="51">
        <f t="shared" si="59"/>
        <v>0</v>
      </c>
      <c r="I763" s="2"/>
      <c r="J763" s="2"/>
      <c r="K763" s="2"/>
      <c r="L763" s="2"/>
    </row>
    <row r="764" spans="3:12" x14ac:dyDescent="0.25">
      <c r="C764" s="22">
        <f t="shared" si="60"/>
        <v>46054.208333331517</v>
      </c>
      <c r="D764" s="49">
        <v>13.670000000000062</v>
      </c>
      <c r="E764" s="48">
        <f t="shared" si="57"/>
        <v>0</v>
      </c>
      <c r="F764" s="48">
        <f t="shared" si="58"/>
        <v>48.668000000000021</v>
      </c>
      <c r="G764" s="50">
        <f t="shared" si="61"/>
        <v>0</v>
      </c>
      <c r="H764" s="51">
        <f t="shared" si="59"/>
        <v>0</v>
      </c>
      <c r="I764" s="2"/>
      <c r="J764" s="2"/>
      <c r="K764" s="2"/>
      <c r="L764" s="2"/>
    </row>
    <row r="765" spans="3:12" x14ac:dyDescent="0.25">
      <c r="C765" s="22">
        <f t="shared" si="60"/>
        <v>46054.249999998181</v>
      </c>
      <c r="D765" s="49">
        <v>13.295000000000122</v>
      </c>
      <c r="E765" s="48">
        <f t="shared" si="57"/>
        <v>0</v>
      </c>
      <c r="F765" s="48">
        <f t="shared" si="58"/>
        <v>48.51800000000005</v>
      </c>
      <c r="G765" s="50">
        <f t="shared" si="61"/>
        <v>0</v>
      </c>
      <c r="H765" s="51">
        <f t="shared" si="59"/>
        <v>0</v>
      </c>
      <c r="I765" s="2"/>
      <c r="J765" s="2"/>
      <c r="K765" s="2"/>
      <c r="L765" s="2"/>
    </row>
    <row r="766" spans="3:12" x14ac:dyDescent="0.25">
      <c r="C766" s="22">
        <f t="shared" si="60"/>
        <v>46054.291666664845</v>
      </c>
      <c r="D766" s="49">
        <v>12.920000000000002</v>
      </c>
      <c r="E766" s="48">
        <f t="shared" si="57"/>
        <v>0</v>
      </c>
      <c r="F766" s="48">
        <f t="shared" si="58"/>
        <v>48.368000000000002</v>
      </c>
      <c r="G766" s="50">
        <f t="shared" si="61"/>
        <v>0</v>
      </c>
      <c r="H766" s="51">
        <f t="shared" si="59"/>
        <v>0</v>
      </c>
      <c r="I766" s="2"/>
      <c r="J766" s="2"/>
      <c r="K766" s="2"/>
      <c r="L766" s="2"/>
    </row>
    <row r="767" spans="3:12" x14ac:dyDescent="0.25">
      <c r="C767" s="22">
        <f t="shared" si="60"/>
        <v>46054.333333331509</v>
      </c>
      <c r="D767" s="49">
        <v>14.18</v>
      </c>
      <c r="E767" s="48">
        <f t="shared" si="57"/>
        <v>0</v>
      </c>
      <c r="F767" s="48">
        <f t="shared" si="58"/>
        <v>48.872</v>
      </c>
      <c r="G767" s="50">
        <f t="shared" si="61"/>
        <v>0</v>
      </c>
      <c r="H767" s="51">
        <f t="shared" si="59"/>
        <v>0</v>
      </c>
      <c r="I767" s="2"/>
      <c r="J767" s="2"/>
      <c r="K767" s="2"/>
      <c r="L767" s="2"/>
    </row>
    <row r="768" spans="3:12" x14ac:dyDescent="0.25">
      <c r="C768" s="22">
        <f t="shared" si="60"/>
        <v>46054.374999998174</v>
      </c>
      <c r="D768" s="49">
        <v>15.605000000000004</v>
      </c>
      <c r="E768" s="48">
        <f t="shared" si="57"/>
        <v>0</v>
      </c>
      <c r="F768" s="48">
        <f t="shared" si="58"/>
        <v>49.442</v>
      </c>
      <c r="G768" s="50">
        <f t="shared" si="61"/>
        <v>0</v>
      </c>
      <c r="H768" s="51">
        <f t="shared" si="59"/>
        <v>0</v>
      </c>
      <c r="I768" s="2"/>
      <c r="J768" s="2"/>
      <c r="K768" s="2"/>
      <c r="L768" s="2"/>
    </row>
    <row r="769" spans="3:12" x14ac:dyDescent="0.25">
      <c r="C769" s="22">
        <f t="shared" si="60"/>
        <v>46054.416666664838</v>
      </c>
      <c r="D769" s="49">
        <v>15.979999999999997</v>
      </c>
      <c r="E769" s="48">
        <f t="shared" si="57"/>
        <v>0</v>
      </c>
      <c r="F769" s="48">
        <f t="shared" si="58"/>
        <v>49.591999999999999</v>
      </c>
      <c r="G769" s="50">
        <f t="shared" si="61"/>
        <v>0</v>
      </c>
      <c r="H769" s="51">
        <f t="shared" si="59"/>
        <v>0</v>
      </c>
      <c r="I769" s="2"/>
      <c r="J769" s="2"/>
      <c r="K769" s="2"/>
      <c r="L769" s="2"/>
    </row>
    <row r="770" spans="3:12" x14ac:dyDescent="0.25">
      <c r="C770" s="22">
        <f t="shared" si="60"/>
        <v>46054.458333331502</v>
      </c>
      <c r="D770" s="49">
        <v>16.610000000000021</v>
      </c>
      <c r="E770" s="48">
        <f t="shared" si="57"/>
        <v>0</v>
      </c>
      <c r="F770" s="48">
        <f t="shared" si="58"/>
        <v>49.844000000000008</v>
      </c>
      <c r="G770" s="50">
        <f t="shared" si="61"/>
        <v>0</v>
      </c>
      <c r="H770" s="51">
        <f t="shared" si="59"/>
        <v>0</v>
      </c>
      <c r="I770" s="2"/>
      <c r="J770" s="2"/>
      <c r="K770" s="2"/>
      <c r="L770" s="2"/>
    </row>
    <row r="771" spans="3:12" x14ac:dyDescent="0.25">
      <c r="C771" s="22">
        <f t="shared" si="60"/>
        <v>46054.499999998166</v>
      </c>
      <c r="D771" s="49">
        <v>18.215000000000007</v>
      </c>
      <c r="E771" s="48">
        <f t="shared" si="57"/>
        <v>0</v>
      </c>
      <c r="F771" s="48">
        <f t="shared" si="58"/>
        <v>50.486000000000004</v>
      </c>
      <c r="G771" s="50">
        <f t="shared" si="61"/>
        <v>0</v>
      </c>
      <c r="H771" s="51">
        <f t="shared" si="59"/>
        <v>0</v>
      </c>
      <c r="I771" s="2"/>
      <c r="J771" s="2"/>
      <c r="K771" s="2"/>
      <c r="L771" s="2"/>
    </row>
    <row r="772" spans="3:12" x14ac:dyDescent="0.25">
      <c r="C772" s="22">
        <f t="shared" si="60"/>
        <v>46054.541666664831</v>
      </c>
      <c r="D772" s="49">
        <v>19.565000000000005</v>
      </c>
      <c r="E772" s="48">
        <f t="shared" si="57"/>
        <v>0</v>
      </c>
      <c r="F772" s="48">
        <f t="shared" si="58"/>
        <v>51.025999999999996</v>
      </c>
      <c r="G772" s="50">
        <f t="shared" si="61"/>
        <v>0</v>
      </c>
      <c r="H772" s="51">
        <f t="shared" si="59"/>
        <v>0</v>
      </c>
      <c r="I772" s="2"/>
      <c r="J772" s="2"/>
      <c r="K772" s="2"/>
      <c r="L772" s="2"/>
    </row>
    <row r="773" spans="3:12" x14ac:dyDescent="0.25">
      <c r="C773" s="22">
        <f t="shared" si="60"/>
        <v>46054.583333331495</v>
      </c>
      <c r="D773" s="49">
        <v>21.095000000000006</v>
      </c>
      <c r="E773" s="48">
        <f t="shared" si="57"/>
        <v>0</v>
      </c>
      <c r="F773" s="48">
        <f t="shared" si="58"/>
        <v>51.638000000000005</v>
      </c>
      <c r="G773" s="50">
        <f t="shared" si="61"/>
        <v>0</v>
      </c>
      <c r="H773" s="51">
        <f t="shared" si="59"/>
        <v>0</v>
      </c>
      <c r="I773" s="2"/>
      <c r="J773" s="2"/>
      <c r="K773" s="2"/>
      <c r="L773" s="2"/>
    </row>
    <row r="774" spans="3:12" x14ac:dyDescent="0.25">
      <c r="C774" s="22">
        <f t="shared" si="60"/>
        <v>46054.624999998159</v>
      </c>
      <c r="D774" s="49">
        <v>21.92</v>
      </c>
      <c r="E774" s="48">
        <f t="shared" si="57"/>
        <v>0</v>
      </c>
      <c r="F774" s="48">
        <f t="shared" si="58"/>
        <v>51.968000000000004</v>
      </c>
      <c r="G774" s="50">
        <f t="shared" si="61"/>
        <v>0</v>
      </c>
      <c r="H774" s="51">
        <f t="shared" si="59"/>
        <v>0</v>
      </c>
      <c r="I774" s="2"/>
      <c r="J774" s="2"/>
      <c r="K774" s="2"/>
      <c r="L774" s="2"/>
    </row>
    <row r="775" spans="3:12" x14ac:dyDescent="0.25">
      <c r="C775" s="22">
        <f t="shared" si="60"/>
        <v>46054.666666664823</v>
      </c>
      <c r="D775" s="49">
        <v>21.92</v>
      </c>
      <c r="E775" s="48">
        <f t="shared" si="57"/>
        <v>0</v>
      </c>
      <c r="F775" s="48">
        <f t="shared" si="58"/>
        <v>51.968000000000004</v>
      </c>
      <c r="G775" s="50">
        <f t="shared" si="61"/>
        <v>0</v>
      </c>
      <c r="H775" s="51">
        <f t="shared" si="59"/>
        <v>0</v>
      </c>
      <c r="I775" s="2"/>
      <c r="J775" s="2"/>
      <c r="K775" s="2"/>
      <c r="L775" s="2"/>
    </row>
    <row r="776" spans="3:12" x14ac:dyDescent="0.25">
      <c r="C776" s="22">
        <f t="shared" si="60"/>
        <v>46054.708333331488</v>
      </c>
      <c r="D776" s="49">
        <v>21.92</v>
      </c>
      <c r="E776" s="48">
        <f t="shared" si="57"/>
        <v>0</v>
      </c>
      <c r="F776" s="48">
        <f t="shared" si="58"/>
        <v>51.968000000000004</v>
      </c>
      <c r="G776" s="50">
        <f t="shared" si="61"/>
        <v>0</v>
      </c>
      <c r="H776" s="51">
        <f t="shared" si="59"/>
        <v>0</v>
      </c>
      <c r="I776" s="2"/>
      <c r="J776" s="2"/>
      <c r="K776" s="2"/>
      <c r="L776" s="2"/>
    </row>
    <row r="777" spans="3:12" x14ac:dyDescent="0.25">
      <c r="C777" s="22">
        <f t="shared" si="60"/>
        <v>46054.749999998152</v>
      </c>
      <c r="D777" s="49">
        <v>21.92</v>
      </c>
      <c r="E777" s="48">
        <f t="shared" si="57"/>
        <v>0</v>
      </c>
      <c r="F777" s="48">
        <f t="shared" si="58"/>
        <v>51.968000000000004</v>
      </c>
      <c r="G777" s="50">
        <f t="shared" si="61"/>
        <v>0</v>
      </c>
      <c r="H777" s="51">
        <f t="shared" si="59"/>
        <v>0</v>
      </c>
      <c r="I777" s="2"/>
      <c r="J777" s="2"/>
      <c r="K777" s="2"/>
      <c r="L777" s="2"/>
    </row>
    <row r="778" spans="3:12" x14ac:dyDescent="0.25">
      <c r="C778" s="22">
        <f t="shared" si="60"/>
        <v>46054.791666664816</v>
      </c>
      <c r="D778" s="49">
        <v>21.92</v>
      </c>
      <c r="E778" s="48">
        <f t="shared" si="57"/>
        <v>0</v>
      </c>
      <c r="F778" s="48">
        <f t="shared" si="58"/>
        <v>51.968000000000004</v>
      </c>
      <c r="G778" s="50">
        <f t="shared" si="61"/>
        <v>0</v>
      </c>
      <c r="H778" s="51">
        <f t="shared" si="59"/>
        <v>0</v>
      </c>
      <c r="I778" s="2"/>
      <c r="J778" s="2"/>
      <c r="K778" s="2"/>
      <c r="L778" s="2"/>
    </row>
    <row r="779" spans="3:12" x14ac:dyDescent="0.25">
      <c r="C779" s="22">
        <f t="shared" si="60"/>
        <v>46054.83333333148</v>
      </c>
      <c r="D779" s="49">
        <v>21.39500000000001</v>
      </c>
      <c r="E779" s="48">
        <f t="shared" si="57"/>
        <v>0</v>
      </c>
      <c r="F779" s="48">
        <f t="shared" si="58"/>
        <v>51.758000000000003</v>
      </c>
      <c r="G779" s="50">
        <f t="shared" si="61"/>
        <v>0</v>
      </c>
      <c r="H779" s="51">
        <f t="shared" si="59"/>
        <v>0</v>
      </c>
      <c r="I779" s="2"/>
      <c r="J779" s="2"/>
      <c r="K779" s="2"/>
      <c r="L779" s="2"/>
    </row>
    <row r="780" spans="3:12" x14ac:dyDescent="0.25">
      <c r="C780" s="22">
        <f t="shared" si="60"/>
        <v>46054.874999998145</v>
      </c>
      <c r="D780" s="49">
        <v>20.39</v>
      </c>
      <c r="E780" s="48">
        <f t="shared" si="57"/>
        <v>0</v>
      </c>
      <c r="F780" s="48">
        <f t="shared" si="58"/>
        <v>51.355999999999995</v>
      </c>
      <c r="G780" s="50">
        <f t="shared" si="61"/>
        <v>0</v>
      </c>
      <c r="H780" s="51">
        <f t="shared" si="59"/>
        <v>0</v>
      </c>
      <c r="I780" s="2"/>
      <c r="J780" s="2"/>
      <c r="K780" s="2"/>
      <c r="L780" s="2"/>
    </row>
    <row r="781" spans="3:12" x14ac:dyDescent="0.25">
      <c r="C781" s="22">
        <f t="shared" si="60"/>
        <v>46054.916666664809</v>
      </c>
      <c r="D781" s="49">
        <v>19.939999999999998</v>
      </c>
      <c r="E781" s="48">
        <f t="shared" si="57"/>
        <v>0</v>
      </c>
      <c r="F781" s="48">
        <f t="shared" si="58"/>
        <v>51.176000000000002</v>
      </c>
      <c r="G781" s="50">
        <f t="shared" si="61"/>
        <v>0</v>
      </c>
      <c r="H781" s="51">
        <f t="shared" si="59"/>
        <v>0</v>
      </c>
      <c r="I781" s="2"/>
      <c r="J781" s="2"/>
      <c r="K781" s="2"/>
      <c r="L781" s="2"/>
    </row>
    <row r="782" spans="3:12" x14ac:dyDescent="0.25">
      <c r="C782" s="22">
        <f t="shared" si="60"/>
        <v>46054.958333331473</v>
      </c>
      <c r="D782" s="49">
        <v>19.939999999999998</v>
      </c>
      <c r="E782" s="48">
        <f t="shared" si="57"/>
        <v>0</v>
      </c>
      <c r="F782" s="48">
        <f t="shared" si="58"/>
        <v>51.176000000000002</v>
      </c>
      <c r="G782" s="50">
        <f t="shared" si="61"/>
        <v>0</v>
      </c>
      <c r="H782" s="51">
        <f t="shared" si="59"/>
        <v>0</v>
      </c>
      <c r="I782" s="2"/>
      <c r="J782" s="2"/>
      <c r="K782" s="2"/>
      <c r="L782" s="2"/>
    </row>
    <row r="783" spans="3:12" x14ac:dyDescent="0.25">
      <c r="C783" s="22">
        <f t="shared" si="60"/>
        <v>46054.999999998137</v>
      </c>
      <c r="D783" s="49">
        <v>19.415000000000013</v>
      </c>
      <c r="E783" s="48">
        <f t="shared" ref="E783:E846" si="62">IF(OR(SUMPRODUCT(--ISNUMBER(SEARCH(TRIM(TEXT(C783,"dddd")), SUBSTITUTE($H$9," ",""))))&gt;0, HOUR(C783)&lt;$H$6, HOUR(C783)&gt;=$H$7), 0, 1)</f>
        <v>0</v>
      </c>
      <c r="F783" s="48">
        <f t="shared" ref="F783:F846" si="63">D783-$H$10*(D783-$H$4)</f>
        <v>50.966000000000008</v>
      </c>
      <c r="G783" s="50">
        <f t="shared" si="61"/>
        <v>0</v>
      </c>
      <c r="H783" s="51">
        <f t="shared" si="59"/>
        <v>0</v>
      </c>
      <c r="I783" s="2"/>
      <c r="J783" s="2"/>
      <c r="K783" s="2"/>
      <c r="L783" s="2"/>
    </row>
    <row r="784" spans="3:12" x14ac:dyDescent="0.25">
      <c r="C784" s="22">
        <f t="shared" si="60"/>
        <v>46055.041666664802</v>
      </c>
      <c r="D784" s="49">
        <v>19.04</v>
      </c>
      <c r="E784" s="48">
        <f t="shared" si="62"/>
        <v>0</v>
      </c>
      <c r="F784" s="48">
        <f t="shared" si="63"/>
        <v>50.816000000000003</v>
      </c>
      <c r="G784" s="50">
        <f t="shared" si="61"/>
        <v>0</v>
      </c>
      <c r="H784" s="51">
        <f t="shared" ref="H784:H847" si="64">IF(D784&gt;$H$5,E784*1.08*$H$8*(D784-$H$5),0)</f>
        <v>0</v>
      </c>
      <c r="I784" s="2"/>
      <c r="J784" s="2"/>
      <c r="K784" s="2"/>
      <c r="L784" s="2"/>
    </row>
    <row r="785" spans="3:12" x14ac:dyDescent="0.25">
      <c r="C785" s="22">
        <f t="shared" si="60"/>
        <v>46055.083333331466</v>
      </c>
      <c r="D785" s="49">
        <v>19.04</v>
      </c>
      <c r="E785" s="48">
        <f t="shared" si="62"/>
        <v>0</v>
      </c>
      <c r="F785" s="48">
        <f t="shared" si="63"/>
        <v>50.816000000000003</v>
      </c>
      <c r="G785" s="50">
        <f t="shared" si="61"/>
        <v>0</v>
      </c>
      <c r="H785" s="51">
        <f t="shared" si="64"/>
        <v>0</v>
      </c>
      <c r="I785" s="2"/>
      <c r="J785" s="2"/>
      <c r="K785" s="2"/>
      <c r="L785" s="2"/>
    </row>
    <row r="786" spans="3:12" x14ac:dyDescent="0.25">
      <c r="C786" s="22">
        <f t="shared" ref="C786:C849" si="65">C785+1/24</f>
        <v>46055.12499999813</v>
      </c>
      <c r="D786" s="49">
        <v>19.04</v>
      </c>
      <c r="E786" s="48">
        <f t="shared" si="62"/>
        <v>0</v>
      </c>
      <c r="F786" s="48">
        <f t="shared" si="63"/>
        <v>50.816000000000003</v>
      </c>
      <c r="G786" s="50">
        <f t="shared" si="61"/>
        <v>0</v>
      </c>
      <c r="H786" s="51">
        <f t="shared" si="64"/>
        <v>0</v>
      </c>
      <c r="I786" s="2"/>
      <c r="J786" s="2"/>
      <c r="K786" s="2"/>
      <c r="L786" s="2"/>
    </row>
    <row r="787" spans="3:12" x14ac:dyDescent="0.25">
      <c r="C787" s="22">
        <f t="shared" si="65"/>
        <v>46055.166666664794</v>
      </c>
      <c r="D787" s="49">
        <v>19.04</v>
      </c>
      <c r="E787" s="48">
        <f t="shared" si="62"/>
        <v>0</v>
      </c>
      <c r="F787" s="48">
        <f t="shared" si="63"/>
        <v>50.816000000000003</v>
      </c>
      <c r="G787" s="50">
        <f t="shared" si="61"/>
        <v>0</v>
      </c>
      <c r="H787" s="51">
        <f t="shared" si="64"/>
        <v>0</v>
      </c>
      <c r="I787" s="2"/>
      <c r="J787" s="2"/>
      <c r="K787" s="2"/>
      <c r="L787" s="2"/>
    </row>
    <row r="788" spans="3:12" x14ac:dyDescent="0.25">
      <c r="C788" s="22">
        <f t="shared" si="65"/>
        <v>46055.208333331459</v>
      </c>
      <c r="D788" s="49">
        <v>19.565000000000005</v>
      </c>
      <c r="E788" s="48">
        <f t="shared" si="62"/>
        <v>0</v>
      </c>
      <c r="F788" s="48">
        <f t="shared" si="63"/>
        <v>51.025999999999996</v>
      </c>
      <c r="G788" s="50">
        <f t="shared" si="61"/>
        <v>0</v>
      </c>
      <c r="H788" s="51">
        <f t="shared" si="64"/>
        <v>0</v>
      </c>
      <c r="I788" s="2"/>
      <c r="J788" s="2"/>
      <c r="K788" s="2"/>
      <c r="L788" s="2"/>
    </row>
    <row r="789" spans="3:12" x14ac:dyDescent="0.25">
      <c r="C789" s="22">
        <f t="shared" si="65"/>
        <v>46055.249999998123</v>
      </c>
      <c r="D789" s="49">
        <v>19.939999999999998</v>
      </c>
      <c r="E789" s="48">
        <f t="shared" si="62"/>
        <v>0</v>
      </c>
      <c r="F789" s="48">
        <f t="shared" si="63"/>
        <v>51.176000000000002</v>
      </c>
      <c r="G789" s="50">
        <f t="shared" si="61"/>
        <v>0</v>
      </c>
      <c r="H789" s="51">
        <f t="shared" si="64"/>
        <v>0</v>
      </c>
      <c r="I789" s="2"/>
      <c r="J789" s="2"/>
      <c r="K789" s="2"/>
      <c r="L789" s="2"/>
    </row>
    <row r="790" spans="3:12" x14ac:dyDescent="0.25">
      <c r="C790" s="22">
        <f t="shared" si="65"/>
        <v>46055.291666664787</v>
      </c>
      <c r="D790" s="49">
        <v>20.57</v>
      </c>
      <c r="E790" s="48">
        <f t="shared" si="62"/>
        <v>0</v>
      </c>
      <c r="F790" s="48">
        <f t="shared" si="63"/>
        <v>51.427999999999997</v>
      </c>
      <c r="G790" s="50">
        <f t="shared" si="61"/>
        <v>0</v>
      </c>
      <c r="H790" s="51">
        <f t="shared" si="64"/>
        <v>0</v>
      </c>
      <c r="I790" s="2"/>
      <c r="J790" s="2"/>
      <c r="K790" s="2"/>
      <c r="L790" s="2"/>
    </row>
    <row r="791" spans="3:12" x14ac:dyDescent="0.25">
      <c r="C791" s="22">
        <f t="shared" si="65"/>
        <v>46055.333333331451</v>
      </c>
      <c r="D791" s="49">
        <v>22.175000000000004</v>
      </c>
      <c r="E791" s="48">
        <f t="shared" si="62"/>
        <v>1</v>
      </c>
      <c r="F791" s="48">
        <f t="shared" si="63"/>
        <v>52.07</v>
      </c>
      <c r="G791" s="50">
        <f t="shared" si="61"/>
        <v>269055</v>
      </c>
      <c r="H791" s="51">
        <f t="shared" si="64"/>
        <v>0</v>
      </c>
      <c r="I791" s="2"/>
      <c r="J791" s="2"/>
      <c r="K791" s="2"/>
      <c r="L791" s="2"/>
    </row>
    <row r="792" spans="3:12" x14ac:dyDescent="0.25">
      <c r="C792" s="22">
        <f t="shared" si="65"/>
        <v>46055.374999998116</v>
      </c>
      <c r="D792" s="49">
        <v>23.63</v>
      </c>
      <c r="E792" s="48">
        <f t="shared" si="62"/>
        <v>1</v>
      </c>
      <c r="F792" s="48">
        <f t="shared" si="63"/>
        <v>52.652000000000001</v>
      </c>
      <c r="G792" s="50">
        <f t="shared" ref="G792:G855" si="66">IF(D792&lt;$H$4,E792*1.08*$H$8*($H$4-D792),0)</f>
        <v>261198.00000000003</v>
      </c>
      <c r="H792" s="51">
        <f t="shared" si="64"/>
        <v>0</v>
      </c>
      <c r="I792" s="2"/>
      <c r="J792" s="2"/>
      <c r="K792" s="2"/>
      <c r="L792" s="2"/>
    </row>
    <row r="793" spans="3:12" x14ac:dyDescent="0.25">
      <c r="C793" s="22">
        <f t="shared" si="65"/>
        <v>46055.41666666478</v>
      </c>
      <c r="D793" s="49">
        <v>25.235000000000007</v>
      </c>
      <c r="E793" s="48">
        <f t="shared" si="62"/>
        <v>1</v>
      </c>
      <c r="F793" s="48">
        <f t="shared" si="63"/>
        <v>53.293999999999997</v>
      </c>
      <c r="G793" s="50">
        <f t="shared" si="66"/>
        <v>252530.99999999997</v>
      </c>
      <c r="H793" s="51">
        <f t="shared" si="64"/>
        <v>0</v>
      </c>
      <c r="I793" s="2"/>
      <c r="J793" s="2"/>
      <c r="K793" s="2"/>
      <c r="L793" s="2"/>
    </row>
    <row r="794" spans="3:12" x14ac:dyDescent="0.25">
      <c r="C794" s="22">
        <f t="shared" si="65"/>
        <v>46055.458333331444</v>
      </c>
      <c r="D794" s="49">
        <v>27.215000000000003</v>
      </c>
      <c r="E794" s="48">
        <f t="shared" si="62"/>
        <v>1</v>
      </c>
      <c r="F794" s="48">
        <f t="shared" si="63"/>
        <v>54.085999999999999</v>
      </c>
      <c r="G794" s="50">
        <f t="shared" si="66"/>
        <v>241838.99999999997</v>
      </c>
      <c r="H794" s="51">
        <f t="shared" si="64"/>
        <v>0</v>
      </c>
      <c r="I794" s="2"/>
      <c r="J794" s="2"/>
      <c r="K794" s="2"/>
      <c r="L794" s="2"/>
    </row>
    <row r="795" spans="3:12" x14ac:dyDescent="0.25">
      <c r="C795" s="22">
        <f t="shared" si="65"/>
        <v>46055.499999998108</v>
      </c>
      <c r="D795" s="49">
        <v>29.720000000000013</v>
      </c>
      <c r="E795" s="48">
        <f t="shared" si="62"/>
        <v>1</v>
      </c>
      <c r="F795" s="48">
        <f t="shared" si="63"/>
        <v>55.088000000000008</v>
      </c>
      <c r="G795" s="50">
        <f t="shared" si="66"/>
        <v>228311.99999999994</v>
      </c>
      <c r="H795" s="51">
        <f t="shared" si="64"/>
        <v>0</v>
      </c>
      <c r="I795" s="2"/>
      <c r="J795" s="2"/>
      <c r="K795" s="2"/>
      <c r="L795" s="2"/>
    </row>
    <row r="796" spans="3:12" x14ac:dyDescent="0.25">
      <c r="C796" s="22">
        <f t="shared" si="65"/>
        <v>46055.541666664772</v>
      </c>
      <c r="D796" s="49">
        <v>32.18</v>
      </c>
      <c r="E796" s="48">
        <f t="shared" si="62"/>
        <v>1</v>
      </c>
      <c r="F796" s="48">
        <f t="shared" si="63"/>
        <v>56.072000000000003</v>
      </c>
      <c r="G796" s="50">
        <f t="shared" si="66"/>
        <v>215028</v>
      </c>
      <c r="H796" s="51">
        <f t="shared" si="64"/>
        <v>0</v>
      </c>
      <c r="I796" s="2"/>
      <c r="J796" s="2"/>
      <c r="K796" s="2"/>
      <c r="L796" s="2"/>
    </row>
    <row r="797" spans="3:12" x14ac:dyDescent="0.25">
      <c r="C797" s="22">
        <f t="shared" si="65"/>
        <v>46055.583333331437</v>
      </c>
      <c r="D797" s="49">
        <v>34.234999999999985</v>
      </c>
      <c r="E797" s="48">
        <f t="shared" si="62"/>
        <v>1</v>
      </c>
      <c r="F797" s="48">
        <f t="shared" si="63"/>
        <v>56.893999999999991</v>
      </c>
      <c r="G797" s="50">
        <f t="shared" si="66"/>
        <v>203931.00000000009</v>
      </c>
      <c r="H797" s="51">
        <f t="shared" si="64"/>
        <v>0</v>
      </c>
      <c r="I797" s="2"/>
      <c r="J797" s="2"/>
      <c r="K797" s="2"/>
      <c r="L797" s="2"/>
    </row>
    <row r="798" spans="3:12" x14ac:dyDescent="0.25">
      <c r="C798" s="22">
        <f t="shared" si="65"/>
        <v>46055.624999998101</v>
      </c>
      <c r="D798" s="49">
        <v>35.06</v>
      </c>
      <c r="E798" s="48">
        <f t="shared" si="62"/>
        <v>1</v>
      </c>
      <c r="F798" s="48">
        <f t="shared" si="63"/>
        <v>57.224000000000004</v>
      </c>
      <c r="G798" s="50">
        <f t="shared" si="66"/>
        <v>199476</v>
      </c>
      <c r="H798" s="51">
        <f t="shared" si="64"/>
        <v>0</v>
      </c>
      <c r="I798" s="2"/>
      <c r="J798" s="2"/>
      <c r="K798" s="2"/>
      <c r="L798" s="2"/>
    </row>
    <row r="799" spans="3:12" x14ac:dyDescent="0.25">
      <c r="C799" s="22">
        <f t="shared" si="65"/>
        <v>46055.666666664765</v>
      </c>
      <c r="D799" s="49">
        <v>33.904999999999994</v>
      </c>
      <c r="E799" s="48">
        <f t="shared" si="62"/>
        <v>1</v>
      </c>
      <c r="F799" s="48">
        <f t="shared" si="63"/>
        <v>56.762</v>
      </c>
      <c r="G799" s="50">
        <f t="shared" si="66"/>
        <v>205713.00000000003</v>
      </c>
      <c r="H799" s="51">
        <f t="shared" si="64"/>
        <v>0</v>
      </c>
      <c r="I799" s="2"/>
      <c r="J799" s="2"/>
      <c r="K799" s="2"/>
      <c r="L799" s="2"/>
    </row>
    <row r="800" spans="3:12" x14ac:dyDescent="0.25">
      <c r="C800" s="22">
        <f t="shared" si="65"/>
        <v>46055.708333331429</v>
      </c>
      <c r="D800" s="49">
        <v>33.08</v>
      </c>
      <c r="E800" s="48">
        <f t="shared" si="62"/>
        <v>0</v>
      </c>
      <c r="F800" s="48">
        <f t="shared" si="63"/>
        <v>56.432000000000002</v>
      </c>
      <c r="G800" s="50">
        <f t="shared" si="66"/>
        <v>0</v>
      </c>
      <c r="H800" s="51">
        <f t="shared" si="64"/>
        <v>0</v>
      </c>
      <c r="I800" s="2"/>
      <c r="J800" s="2"/>
      <c r="K800" s="2"/>
      <c r="L800" s="2"/>
    </row>
    <row r="801" spans="3:12" x14ac:dyDescent="0.25">
      <c r="C801" s="22">
        <f t="shared" si="65"/>
        <v>46055.749999998094</v>
      </c>
      <c r="D801" s="49">
        <v>32.450000000000003</v>
      </c>
      <c r="E801" s="48">
        <f t="shared" si="62"/>
        <v>0</v>
      </c>
      <c r="F801" s="48">
        <f t="shared" si="63"/>
        <v>56.18</v>
      </c>
      <c r="G801" s="50">
        <f t="shared" si="66"/>
        <v>0</v>
      </c>
      <c r="H801" s="51">
        <f t="shared" si="64"/>
        <v>0</v>
      </c>
      <c r="I801" s="2"/>
      <c r="J801" s="2"/>
      <c r="K801" s="2"/>
      <c r="L801" s="2"/>
    </row>
    <row r="802" spans="3:12" x14ac:dyDescent="0.25">
      <c r="C802" s="22">
        <f t="shared" si="65"/>
        <v>46055.791666664758</v>
      </c>
      <c r="D802" s="49">
        <v>32</v>
      </c>
      <c r="E802" s="48">
        <f t="shared" si="62"/>
        <v>0</v>
      </c>
      <c r="F802" s="48">
        <f t="shared" si="63"/>
        <v>56</v>
      </c>
      <c r="G802" s="50">
        <f t="shared" si="66"/>
        <v>0</v>
      </c>
      <c r="H802" s="51">
        <f t="shared" si="64"/>
        <v>0</v>
      </c>
      <c r="I802" s="2"/>
      <c r="J802" s="2"/>
      <c r="K802" s="2"/>
      <c r="L802" s="2"/>
    </row>
    <row r="803" spans="3:12" x14ac:dyDescent="0.25">
      <c r="C803" s="22">
        <f t="shared" si="65"/>
        <v>46055.833333331422</v>
      </c>
      <c r="D803" s="49">
        <v>32</v>
      </c>
      <c r="E803" s="48">
        <f t="shared" si="62"/>
        <v>0</v>
      </c>
      <c r="F803" s="48">
        <f t="shared" si="63"/>
        <v>56</v>
      </c>
      <c r="G803" s="50">
        <f t="shared" si="66"/>
        <v>0</v>
      </c>
      <c r="H803" s="51">
        <f t="shared" si="64"/>
        <v>0</v>
      </c>
      <c r="I803" s="2"/>
      <c r="J803" s="2"/>
      <c r="K803" s="2"/>
      <c r="L803" s="2"/>
    </row>
    <row r="804" spans="3:12" x14ac:dyDescent="0.25">
      <c r="C804" s="22">
        <f t="shared" si="65"/>
        <v>46055.874999998086</v>
      </c>
      <c r="D804" s="49">
        <v>32</v>
      </c>
      <c r="E804" s="48">
        <f t="shared" si="62"/>
        <v>0</v>
      </c>
      <c r="F804" s="48">
        <f t="shared" si="63"/>
        <v>56</v>
      </c>
      <c r="G804" s="50">
        <f t="shared" si="66"/>
        <v>0</v>
      </c>
      <c r="H804" s="51">
        <f t="shared" si="64"/>
        <v>0</v>
      </c>
      <c r="I804" s="2"/>
      <c r="J804" s="2"/>
      <c r="K804" s="2"/>
      <c r="L804" s="2"/>
    </row>
    <row r="805" spans="3:12" x14ac:dyDescent="0.25">
      <c r="C805" s="22">
        <f t="shared" si="65"/>
        <v>46055.916666664751</v>
      </c>
      <c r="D805" s="49">
        <v>31.37</v>
      </c>
      <c r="E805" s="48">
        <f t="shared" si="62"/>
        <v>0</v>
      </c>
      <c r="F805" s="48">
        <f t="shared" si="63"/>
        <v>55.747999999999998</v>
      </c>
      <c r="G805" s="50">
        <f t="shared" si="66"/>
        <v>0</v>
      </c>
      <c r="H805" s="51">
        <f t="shared" si="64"/>
        <v>0</v>
      </c>
      <c r="I805" s="2"/>
      <c r="J805" s="2"/>
      <c r="K805" s="2"/>
      <c r="L805" s="2"/>
    </row>
    <row r="806" spans="3:12" x14ac:dyDescent="0.25">
      <c r="C806" s="22">
        <f t="shared" si="65"/>
        <v>46055.958333331415</v>
      </c>
      <c r="D806" s="49">
        <v>30.92</v>
      </c>
      <c r="E806" s="48">
        <f t="shared" si="62"/>
        <v>0</v>
      </c>
      <c r="F806" s="48">
        <f t="shared" si="63"/>
        <v>55.567999999999998</v>
      </c>
      <c r="G806" s="50">
        <f t="shared" si="66"/>
        <v>0</v>
      </c>
      <c r="H806" s="51">
        <f t="shared" si="64"/>
        <v>0</v>
      </c>
      <c r="I806" s="2"/>
      <c r="J806" s="2"/>
      <c r="K806" s="2"/>
      <c r="L806" s="2"/>
    </row>
    <row r="807" spans="3:12" x14ac:dyDescent="0.25">
      <c r="C807" s="22">
        <f t="shared" si="65"/>
        <v>46055.999999998079</v>
      </c>
      <c r="D807" s="49">
        <v>30.92</v>
      </c>
      <c r="E807" s="48">
        <f t="shared" si="62"/>
        <v>0</v>
      </c>
      <c r="F807" s="48">
        <f t="shared" si="63"/>
        <v>55.567999999999998</v>
      </c>
      <c r="G807" s="50">
        <f t="shared" si="66"/>
        <v>0</v>
      </c>
      <c r="H807" s="51">
        <f t="shared" si="64"/>
        <v>0</v>
      </c>
      <c r="I807" s="2"/>
      <c r="J807" s="2"/>
      <c r="K807" s="2"/>
      <c r="L807" s="2"/>
    </row>
    <row r="808" spans="3:12" x14ac:dyDescent="0.25">
      <c r="C808" s="22">
        <f t="shared" si="65"/>
        <v>46056.041666664743</v>
      </c>
      <c r="D808" s="49">
        <v>30.92</v>
      </c>
      <c r="E808" s="48">
        <f t="shared" si="62"/>
        <v>0</v>
      </c>
      <c r="F808" s="48">
        <f t="shared" si="63"/>
        <v>55.567999999999998</v>
      </c>
      <c r="G808" s="50">
        <f t="shared" si="66"/>
        <v>0</v>
      </c>
      <c r="H808" s="51">
        <f t="shared" si="64"/>
        <v>0</v>
      </c>
      <c r="I808" s="2"/>
      <c r="J808" s="2"/>
      <c r="K808" s="2"/>
      <c r="L808" s="2"/>
    </row>
    <row r="809" spans="3:12" x14ac:dyDescent="0.25">
      <c r="C809" s="22">
        <f t="shared" si="65"/>
        <v>46056.083333331408</v>
      </c>
      <c r="D809" s="49">
        <v>30.92</v>
      </c>
      <c r="E809" s="48">
        <f t="shared" si="62"/>
        <v>0</v>
      </c>
      <c r="F809" s="48">
        <f t="shared" si="63"/>
        <v>55.567999999999998</v>
      </c>
      <c r="G809" s="50">
        <f t="shared" si="66"/>
        <v>0</v>
      </c>
      <c r="H809" s="51">
        <f t="shared" si="64"/>
        <v>0</v>
      </c>
      <c r="I809" s="2"/>
      <c r="J809" s="2"/>
      <c r="K809" s="2"/>
      <c r="L809" s="2"/>
    </row>
    <row r="810" spans="3:12" x14ac:dyDescent="0.25">
      <c r="C810" s="22">
        <f t="shared" si="65"/>
        <v>46056.124999998072</v>
      </c>
      <c r="D810" s="49">
        <v>30.92</v>
      </c>
      <c r="E810" s="48">
        <f t="shared" si="62"/>
        <v>0</v>
      </c>
      <c r="F810" s="48">
        <f t="shared" si="63"/>
        <v>55.567999999999998</v>
      </c>
      <c r="G810" s="50">
        <f t="shared" si="66"/>
        <v>0</v>
      </c>
      <c r="H810" s="51">
        <f t="shared" si="64"/>
        <v>0</v>
      </c>
      <c r="I810" s="2"/>
      <c r="J810" s="2"/>
      <c r="K810" s="2"/>
      <c r="L810" s="2"/>
    </row>
    <row r="811" spans="3:12" x14ac:dyDescent="0.25">
      <c r="C811" s="22">
        <f t="shared" si="65"/>
        <v>46056.166666664736</v>
      </c>
      <c r="D811" s="49">
        <v>30.92</v>
      </c>
      <c r="E811" s="48">
        <f t="shared" si="62"/>
        <v>0</v>
      </c>
      <c r="F811" s="48">
        <f t="shared" si="63"/>
        <v>55.567999999999998</v>
      </c>
      <c r="G811" s="50">
        <f t="shared" si="66"/>
        <v>0</v>
      </c>
      <c r="H811" s="51">
        <f t="shared" si="64"/>
        <v>0</v>
      </c>
      <c r="I811" s="2"/>
      <c r="J811" s="2"/>
      <c r="K811" s="2"/>
      <c r="L811" s="2"/>
    </row>
    <row r="812" spans="3:12" x14ac:dyDescent="0.25">
      <c r="C812" s="22">
        <f t="shared" si="65"/>
        <v>46056.2083333314</v>
      </c>
      <c r="D812" s="49">
        <v>30.92</v>
      </c>
      <c r="E812" s="48">
        <f t="shared" si="62"/>
        <v>0</v>
      </c>
      <c r="F812" s="48">
        <f t="shared" si="63"/>
        <v>55.567999999999998</v>
      </c>
      <c r="G812" s="50">
        <f t="shared" si="66"/>
        <v>0</v>
      </c>
      <c r="H812" s="51">
        <f t="shared" si="64"/>
        <v>0</v>
      </c>
      <c r="I812" s="2"/>
      <c r="J812" s="2"/>
      <c r="K812" s="2"/>
      <c r="L812" s="2"/>
    </row>
    <row r="813" spans="3:12" x14ac:dyDescent="0.25">
      <c r="C813" s="22">
        <f t="shared" si="65"/>
        <v>46056.249999998065</v>
      </c>
      <c r="D813" s="49">
        <v>30.92</v>
      </c>
      <c r="E813" s="48">
        <f t="shared" si="62"/>
        <v>0</v>
      </c>
      <c r="F813" s="48">
        <f t="shared" si="63"/>
        <v>55.567999999999998</v>
      </c>
      <c r="G813" s="50">
        <f t="shared" si="66"/>
        <v>0</v>
      </c>
      <c r="H813" s="51">
        <f t="shared" si="64"/>
        <v>0</v>
      </c>
      <c r="I813" s="2"/>
      <c r="J813" s="2"/>
      <c r="K813" s="2"/>
      <c r="L813" s="2"/>
    </row>
    <row r="814" spans="3:12" x14ac:dyDescent="0.25">
      <c r="C814" s="22">
        <f t="shared" si="65"/>
        <v>46056.291666664729</v>
      </c>
      <c r="D814" s="49">
        <v>30.92</v>
      </c>
      <c r="E814" s="48">
        <f t="shared" si="62"/>
        <v>0</v>
      </c>
      <c r="F814" s="48">
        <f t="shared" si="63"/>
        <v>55.567999999999998</v>
      </c>
      <c r="G814" s="50">
        <f t="shared" si="66"/>
        <v>0</v>
      </c>
      <c r="H814" s="51">
        <f t="shared" si="64"/>
        <v>0</v>
      </c>
      <c r="I814" s="2"/>
      <c r="J814" s="2"/>
      <c r="K814" s="2"/>
      <c r="L814" s="2"/>
    </row>
    <row r="815" spans="3:12" x14ac:dyDescent="0.25">
      <c r="C815" s="22">
        <f t="shared" si="65"/>
        <v>46056.333333331393</v>
      </c>
      <c r="D815" s="49">
        <v>32.18</v>
      </c>
      <c r="E815" s="48">
        <f t="shared" si="62"/>
        <v>1</v>
      </c>
      <c r="F815" s="48">
        <f t="shared" si="63"/>
        <v>56.072000000000003</v>
      </c>
      <c r="G815" s="50">
        <f t="shared" si="66"/>
        <v>215028</v>
      </c>
      <c r="H815" s="51">
        <f t="shared" si="64"/>
        <v>0</v>
      </c>
      <c r="I815" s="2"/>
      <c r="J815" s="2"/>
      <c r="K815" s="2"/>
      <c r="L815" s="2"/>
    </row>
    <row r="816" spans="3:12" x14ac:dyDescent="0.25">
      <c r="C816" s="22">
        <f t="shared" si="65"/>
        <v>46056.374999998057</v>
      </c>
      <c r="D816" s="49">
        <v>34.759999999999991</v>
      </c>
      <c r="E816" s="48">
        <f t="shared" si="62"/>
        <v>1</v>
      </c>
      <c r="F816" s="48">
        <f t="shared" si="63"/>
        <v>57.103999999999999</v>
      </c>
      <c r="G816" s="50">
        <f t="shared" si="66"/>
        <v>201096.00000000006</v>
      </c>
      <c r="H816" s="51">
        <f t="shared" si="64"/>
        <v>0</v>
      </c>
      <c r="I816" s="2"/>
      <c r="J816" s="2"/>
      <c r="K816" s="2"/>
      <c r="L816" s="2"/>
    </row>
    <row r="817" spans="3:12" x14ac:dyDescent="0.25">
      <c r="C817" s="22">
        <f t="shared" si="65"/>
        <v>46056.416666664722</v>
      </c>
      <c r="D817" s="49">
        <v>38.899999999999991</v>
      </c>
      <c r="E817" s="48">
        <f t="shared" si="62"/>
        <v>1</v>
      </c>
      <c r="F817" s="48">
        <f t="shared" si="63"/>
        <v>58.759999999999991</v>
      </c>
      <c r="G817" s="50">
        <f t="shared" si="66"/>
        <v>178740.00000000006</v>
      </c>
      <c r="H817" s="51">
        <f t="shared" si="64"/>
        <v>0</v>
      </c>
      <c r="I817" s="2"/>
      <c r="J817" s="2"/>
      <c r="K817" s="2"/>
      <c r="L817" s="2"/>
    </row>
    <row r="818" spans="3:12" x14ac:dyDescent="0.25">
      <c r="C818" s="22">
        <f t="shared" si="65"/>
        <v>46056.458333331386</v>
      </c>
      <c r="D818" s="49">
        <v>42.784999999999989</v>
      </c>
      <c r="E818" s="48">
        <f t="shared" si="62"/>
        <v>1</v>
      </c>
      <c r="F818" s="48">
        <f t="shared" si="63"/>
        <v>60.313999999999993</v>
      </c>
      <c r="G818" s="50">
        <f t="shared" si="66"/>
        <v>157761.00000000006</v>
      </c>
      <c r="H818" s="51">
        <f t="shared" si="64"/>
        <v>0</v>
      </c>
      <c r="I818" s="2"/>
      <c r="J818" s="2"/>
      <c r="K818" s="2"/>
      <c r="L818" s="2"/>
    </row>
    <row r="819" spans="3:12" x14ac:dyDescent="0.25">
      <c r="C819" s="22">
        <f t="shared" si="65"/>
        <v>46056.49999999805</v>
      </c>
      <c r="D819" s="49">
        <v>46.895000000000003</v>
      </c>
      <c r="E819" s="48">
        <f t="shared" si="62"/>
        <v>1</v>
      </c>
      <c r="F819" s="48">
        <f t="shared" si="63"/>
        <v>61.957999999999998</v>
      </c>
      <c r="G819" s="50">
        <f t="shared" si="66"/>
        <v>135566.99999999997</v>
      </c>
      <c r="H819" s="51">
        <f t="shared" si="64"/>
        <v>0</v>
      </c>
      <c r="I819" s="2"/>
      <c r="J819" s="2"/>
      <c r="K819" s="2"/>
      <c r="L819" s="2"/>
    </row>
    <row r="820" spans="3:12" x14ac:dyDescent="0.25">
      <c r="C820" s="22">
        <f t="shared" si="65"/>
        <v>46056.541666664714</v>
      </c>
      <c r="D820" s="49">
        <v>51.33499999999988</v>
      </c>
      <c r="E820" s="48">
        <f t="shared" si="62"/>
        <v>1</v>
      </c>
      <c r="F820" s="48">
        <f t="shared" si="63"/>
        <v>63.733999999999952</v>
      </c>
      <c r="G820" s="50">
        <f t="shared" si="66"/>
        <v>111591.00000000065</v>
      </c>
      <c r="H820" s="51">
        <f t="shared" si="64"/>
        <v>0</v>
      </c>
      <c r="I820" s="2"/>
      <c r="J820" s="2"/>
      <c r="K820" s="2"/>
      <c r="L820" s="2"/>
    </row>
    <row r="821" spans="3:12" x14ac:dyDescent="0.25">
      <c r="C821" s="22">
        <f t="shared" si="65"/>
        <v>46056.583333331379</v>
      </c>
      <c r="D821" s="49">
        <v>53.58499999999988</v>
      </c>
      <c r="E821" s="48">
        <f t="shared" si="62"/>
        <v>1</v>
      </c>
      <c r="F821" s="48">
        <f t="shared" si="63"/>
        <v>64.633999999999958</v>
      </c>
      <c r="G821" s="50">
        <f t="shared" si="66"/>
        <v>99441.000000000655</v>
      </c>
      <c r="H821" s="51">
        <f t="shared" si="64"/>
        <v>0</v>
      </c>
      <c r="I821" s="2"/>
      <c r="J821" s="2"/>
      <c r="K821" s="2"/>
      <c r="L821" s="2"/>
    </row>
    <row r="822" spans="3:12" x14ac:dyDescent="0.25">
      <c r="C822" s="22">
        <f t="shared" si="65"/>
        <v>46056.624999998043</v>
      </c>
      <c r="D822" s="49">
        <v>52.804999999999936</v>
      </c>
      <c r="E822" s="48">
        <f t="shared" si="62"/>
        <v>1</v>
      </c>
      <c r="F822" s="48">
        <f t="shared" si="63"/>
        <v>64.321999999999974</v>
      </c>
      <c r="G822" s="50">
        <f t="shared" si="66"/>
        <v>103653.00000000035</v>
      </c>
      <c r="H822" s="51">
        <f t="shared" si="64"/>
        <v>0</v>
      </c>
      <c r="I822" s="2"/>
      <c r="J822" s="2"/>
      <c r="K822" s="2"/>
      <c r="L822" s="2"/>
    </row>
    <row r="823" spans="3:12" x14ac:dyDescent="0.25">
      <c r="C823" s="22">
        <f t="shared" si="65"/>
        <v>46056.666666664707</v>
      </c>
      <c r="D823" s="49">
        <v>48.514999999999979</v>
      </c>
      <c r="E823" s="48">
        <f t="shared" si="62"/>
        <v>1</v>
      </c>
      <c r="F823" s="48">
        <f t="shared" si="63"/>
        <v>62.605999999999995</v>
      </c>
      <c r="G823" s="50">
        <f t="shared" si="66"/>
        <v>126819.00000000012</v>
      </c>
      <c r="H823" s="51">
        <f t="shared" si="64"/>
        <v>0</v>
      </c>
      <c r="I823" s="2"/>
      <c r="J823" s="2"/>
      <c r="K823" s="2"/>
      <c r="L823" s="2"/>
    </row>
    <row r="824" spans="3:12" x14ac:dyDescent="0.25">
      <c r="C824" s="22">
        <f t="shared" si="65"/>
        <v>46056.708333331371</v>
      </c>
      <c r="D824" s="49">
        <v>44.884999999999991</v>
      </c>
      <c r="E824" s="48">
        <f t="shared" si="62"/>
        <v>0</v>
      </c>
      <c r="F824" s="48">
        <f t="shared" si="63"/>
        <v>61.153999999999996</v>
      </c>
      <c r="G824" s="50">
        <f t="shared" si="66"/>
        <v>0</v>
      </c>
      <c r="H824" s="51">
        <f t="shared" si="64"/>
        <v>0</v>
      </c>
      <c r="I824" s="2"/>
      <c r="J824" s="2"/>
      <c r="K824" s="2"/>
      <c r="L824" s="2"/>
    </row>
    <row r="825" spans="3:12" x14ac:dyDescent="0.25">
      <c r="C825" s="22">
        <f t="shared" si="65"/>
        <v>46056.749999998035</v>
      </c>
      <c r="D825" s="49">
        <v>42.904999999999994</v>
      </c>
      <c r="E825" s="48">
        <f t="shared" si="62"/>
        <v>0</v>
      </c>
      <c r="F825" s="48">
        <f t="shared" si="63"/>
        <v>60.361999999999995</v>
      </c>
      <c r="G825" s="50">
        <f t="shared" si="66"/>
        <v>0</v>
      </c>
      <c r="H825" s="51">
        <f t="shared" si="64"/>
        <v>0</v>
      </c>
      <c r="I825" s="2"/>
      <c r="J825" s="2"/>
      <c r="K825" s="2"/>
      <c r="L825" s="2"/>
    </row>
    <row r="826" spans="3:12" x14ac:dyDescent="0.25">
      <c r="C826" s="22">
        <f t="shared" si="65"/>
        <v>46056.7916666647</v>
      </c>
      <c r="D826" s="49">
        <v>42.60499999999999</v>
      </c>
      <c r="E826" s="48">
        <f t="shared" si="62"/>
        <v>0</v>
      </c>
      <c r="F826" s="48">
        <f t="shared" si="63"/>
        <v>60.24199999999999</v>
      </c>
      <c r="G826" s="50">
        <f t="shared" si="66"/>
        <v>0</v>
      </c>
      <c r="H826" s="51">
        <f t="shared" si="64"/>
        <v>0</v>
      </c>
      <c r="I826" s="2"/>
      <c r="J826" s="2"/>
      <c r="K826" s="2"/>
      <c r="L826" s="2"/>
    </row>
    <row r="827" spans="3:12" x14ac:dyDescent="0.25">
      <c r="C827" s="22">
        <f t="shared" si="65"/>
        <v>46056.833333331364</v>
      </c>
      <c r="D827" s="49">
        <v>42.454999999999998</v>
      </c>
      <c r="E827" s="48">
        <f t="shared" si="62"/>
        <v>0</v>
      </c>
      <c r="F827" s="48">
        <f t="shared" si="63"/>
        <v>60.182000000000002</v>
      </c>
      <c r="G827" s="50">
        <f t="shared" si="66"/>
        <v>0</v>
      </c>
      <c r="H827" s="51">
        <f t="shared" si="64"/>
        <v>0</v>
      </c>
      <c r="I827" s="2"/>
      <c r="J827" s="2"/>
      <c r="K827" s="2"/>
      <c r="L827" s="2"/>
    </row>
    <row r="828" spans="3:12" x14ac:dyDescent="0.25">
      <c r="C828" s="22">
        <f t="shared" si="65"/>
        <v>46056.874999998028</v>
      </c>
      <c r="D828" s="49">
        <v>42.08</v>
      </c>
      <c r="E828" s="48">
        <f t="shared" si="62"/>
        <v>0</v>
      </c>
      <c r="F828" s="48">
        <f t="shared" si="63"/>
        <v>60.031999999999996</v>
      </c>
      <c r="G828" s="50">
        <f t="shared" si="66"/>
        <v>0</v>
      </c>
      <c r="H828" s="51">
        <f t="shared" si="64"/>
        <v>0</v>
      </c>
      <c r="I828" s="2"/>
      <c r="J828" s="2"/>
      <c r="K828" s="2"/>
      <c r="L828" s="2"/>
    </row>
    <row r="829" spans="3:12" x14ac:dyDescent="0.25">
      <c r="C829" s="22">
        <f t="shared" si="65"/>
        <v>46056.916666664692</v>
      </c>
      <c r="D829" s="49">
        <v>40.819999999999979</v>
      </c>
      <c r="E829" s="48">
        <f t="shared" si="62"/>
        <v>0</v>
      </c>
      <c r="F829" s="48">
        <f t="shared" si="63"/>
        <v>59.527999999999992</v>
      </c>
      <c r="G829" s="50">
        <f t="shared" si="66"/>
        <v>0</v>
      </c>
      <c r="H829" s="51">
        <f t="shared" si="64"/>
        <v>0</v>
      </c>
      <c r="I829" s="2"/>
      <c r="J829" s="2"/>
      <c r="K829" s="2"/>
      <c r="L829" s="2"/>
    </row>
    <row r="830" spans="3:12" x14ac:dyDescent="0.25">
      <c r="C830" s="22">
        <f t="shared" si="65"/>
        <v>46056.958333331357</v>
      </c>
      <c r="D830" s="49">
        <v>39.91999999999998</v>
      </c>
      <c r="E830" s="48">
        <f t="shared" si="62"/>
        <v>0</v>
      </c>
      <c r="F830" s="48">
        <f t="shared" si="63"/>
        <v>59.167999999999992</v>
      </c>
      <c r="G830" s="50">
        <f t="shared" si="66"/>
        <v>0</v>
      </c>
      <c r="H830" s="51">
        <f t="shared" si="64"/>
        <v>0</v>
      </c>
      <c r="I830" s="2"/>
      <c r="J830" s="2"/>
      <c r="K830" s="2"/>
      <c r="L830" s="2"/>
    </row>
    <row r="831" spans="3:12" x14ac:dyDescent="0.25">
      <c r="C831" s="22">
        <f t="shared" si="65"/>
        <v>46056.999999998021</v>
      </c>
      <c r="D831" s="49">
        <v>39.91999999999998</v>
      </c>
      <c r="E831" s="48">
        <f t="shared" si="62"/>
        <v>0</v>
      </c>
      <c r="F831" s="48">
        <f t="shared" si="63"/>
        <v>59.167999999999992</v>
      </c>
      <c r="G831" s="50">
        <f t="shared" si="66"/>
        <v>0</v>
      </c>
      <c r="H831" s="51">
        <f t="shared" si="64"/>
        <v>0</v>
      </c>
      <c r="I831" s="2"/>
      <c r="J831" s="2"/>
      <c r="K831" s="2"/>
      <c r="L831" s="2"/>
    </row>
    <row r="832" spans="3:12" x14ac:dyDescent="0.25">
      <c r="C832" s="22">
        <f t="shared" si="65"/>
        <v>46057.041666664685</v>
      </c>
      <c r="D832" s="49">
        <v>39.91999999999998</v>
      </c>
      <c r="E832" s="48">
        <f t="shared" si="62"/>
        <v>0</v>
      </c>
      <c r="F832" s="48">
        <f t="shared" si="63"/>
        <v>59.167999999999992</v>
      </c>
      <c r="G832" s="50">
        <f t="shared" si="66"/>
        <v>0</v>
      </c>
      <c r="H832" s="51">
        <f t="shared" si="64"/>
        <v>0</v>
      </c>
      <c r="I832" s="2"/>
      <c r="J832" s="2"/>
      <c r="K832" s="2"/>
      <c r="L832" s="2"/>
    </row>
    <row r="833" spans="3:12" x14ac:dyDescent="0.25">
      <c r="C833" s="22">
        <f t="shared" si="65"/>
        <v>46057.083333331349</v>
      </c>
      <c r="D833" s="49">
        <v>39.394999999999996</v>
      </c>
      <c r="E833" s="48">
        <f t="shared" si="62"/>
        <v>0</v>
      </c>
      <c r="F833" s="48">
        <f t="shared" si="63"/>
        <v>58.957999999999998</v>
      </c>
      <c r="G833" s="50">
        <f t="shared" si="66"/>
        <v>0</v>
      </c>
      <c r="H833" s="51">
        <f t="shared" si="64"/>
        <v>0</v>
      </c>
      <c r="I833" s="2"/>
      <c r="J833" s="2"/>
      <c r="K833" s="2"/>
      <c r="L833" s="2"/>
    </row>
    <row r="834" spans="3:12" x14ac:dyDescent="0.25">
      <c r="C834" s="22">
        <f t="shared" si="65"/>
        <v>46057.124999998014</v>
      </c>
      <c r="D834" s="49">
        <v>39.019999999999982</v>
      </c>
      <c r="E834" s="48">
        <f t="shared" si="62"/>
        <v>0</v>
      </c>
      <c r="F834" s="48">
        <f t="shared" si="63"/>
        <v>58.807999999999993</v>
      </c>
      <c r="G834" s="50">
        <f t="shared" si="66"/>
        <v>0</v>
      </c>
      <c r="H834" s="51">
        <f t="shared" si="64"/>
        <v>0</v>
      </c>
      <c r="I834" s="2"/>
      <c r="J834" s="2"/>
      <c r="K834" s="2"/>
      <c r="L834" s="2"/>
    </row>
    <row r="835" spans="3:12" x14ac:dyDescent="0.25">
      <c r="C835" s="22">
        <f t="shared" si="65"/>
        <v>46057.166666664678</v>
      </c>
      <c r="D835" s="49">
        <v>39.019999999999982</v>
      </c>
      <c r="E835" s="48">
        <f t="shared" si="62"/>
        <v>0</v>
      </c>
      <c r="F835" s="48">
        <f t="shared" si="63"/>
        <v>58.807999999999993</v>
      </c>
      <c r="G835" s="50">
        <f t="shared" si="66"/>
        <v>0</v>
      </c>
      <c r="H835" s="51">
        <f t="shared" si="64"/>
        <v>0</v>
      </c>
      <c r="I835" s="2"/>
      <c r="J835" s="2"/>
      <c r="K835" s="2"/>
      <c r="L835" s="2"/>
    </row>
    <row r="836" spans="3:12" x14ac:dyDescent="0.25">
      <c r="C836" s="22">
        <f t="shared" si="65"/>
        <v>46057.208333331342</v>
      </c>
      <c r="D836" s="49">
        <v>38.39</v>
      </c>
      <c r="E836" s="48">
        <f t="shared" si="62"/>
        <v>0</v>
      </c>
      <c r="F836" s="48">
        <f t="shared" si="63"/>
        <v>58.555999999999997</v>
      </c>
      <c r="G836" s="50">
        <f t="shared" si="66"/>
        <v>0</v>
      </c>
      <c r="H836" s="51">
        <f t="shared" si="64"/>
        <v>0</v>
      </c>
      <c r="I836" s="2"/>
      <c r="J836" s="2"/>
      <c r="K836" s="2"/>
      <c r="L836" s="2"/>
    </row>
    <row r="837" spans="3:12" x14ac:dyDescent="0.25">
      <c r="C837" s="22">
        <f t="shared" si="65"/>
        <v>46057.249999998006</v>
      </c>
      <c r="D837" s="49">
        <v>37.94</v>
      </c>
      <c r="E837" s="48">
        <f t="shared" si="62"/>
        <v>0</v>
      </c>
      <c r="F837" s="48">
        <f t="shared" si="63"/>
        <v>58.375999999999998</v>
      </c>
      <c r="G837" s="50">
        <f t="shared" si="66"/>
        <v>0</v>
      </c>
      <c r="H837" s="51">
        <f t="shared" si="64"/>
        <v>0</v>
      </c>
      <c r="I837" s="2"/>
      <c r="J837" s="2"/>
      <c r="K837" s="2"/>
      <c r="L837" s="2"/>
    </row>
    <row r="838" spans="3:12" x14ac:dyDescent="0.25">
      <c r="C838" s="22">
        <f t="shared" si="65"/>
        <v>46057.291666664671</v>
      </c>
      <c r="D838" s="49">
        <v>38.57</v>
      </c>
      <c r="E838" s="48">
        <f t="shared" si="62"/>
        <v>0</v>
      </c>
      <c r="F838" s="48">
        <f t="shared" si="63"/>
        <v>58.628</v>
      </c>
      <c r="G838" s="50">
        <f t="shared" si="66"/>
        <v>0</v>
      </c>
      <c r="H838" s="51">
        <f t="shared" si="64"/>
        <v>0</v>
      </c>
      <c r="I838" s="2"/>
      <c r="J838" s="2"/>
      <c r="K838" s="2"/>
      <c r="L838" s="2"/>
    </row>
    <row r="839" spans="3:12" x14ac:dyDescent="0.25">
      <c r="C839" s="22">
        <f t="shared" si="65"/>
        <v>46057.333333331335</v>
      </c>
      <c r="D839" s="49">
        <v>40.174999999999983</v>
      </c>
      <c r="E839" s="48">
        <f t="shared" si="62"/>
        <v>1</v>
      </c>
      <c r="F839" s="48">
        <f t="shared" si="63"/>
        <v>59.269999999999996</v>
      </c>
      <c r="G839" s="50">
        <f t="shared" si="66"/>
        <v>171855.00000000009</v>
      </c>
      <c r="H839" s="51">
        <f t="shared" si="64"/>
        <v>0</v>
      </c>
      <c r="I839" s="2"/>
      <c r="J839" s="2"/>
      <c r="K839" s="2"/>
      <c r="L839" s="2"/>
    </row>
    <row r="840" spans="3:12" x14ac:dyDescent="0.25">
      <c r="C840" s="22">
        <f t="shared" si="65"/>
        <v>46057.374999997999</v>
      </c>
      <c r="D840" s="49">
        <v>42.154999999999987</v>
      </c>
      <c r="E840" s="48">
        <f t="shared" si="62"/>
        <v>1</v>
      </c>
      <c r="F840" s="48">
        <f t="shared" si="63"/>
        <v>60.061999999999998</v>
      </c>
      <c r="G840" s="50">
        <f t="shared" si="66"/>
        <v>161163.00000000006</v>
      </c>
      <c r="H840" s="51">
        <f t="shared" si="64"/>
        <v>0</v>
      </c>
      <c r="I840" s="2"/>
      <c r="J840" s="2"/>
      <c r="K840" s="2"/>
      <c r="L840" s="2"/>
    </row>
    <row r="841" spans="3:12" x14ac:dyDescent="0.25">
      <c r="C841" s="22">
        <f t="shared" si="65"/>
        <v>46057.416666664663</v>
      </c>
      <c r="D841" s="49">
        <v>45.919999999999995</v>
      </c>
      <c r="E841" s="48">
        <f t="shared" si="62"/>
        <v>1</v>
      </c>
      <c r="F841" s="48">
        <f t="shared" si="63"/>
        <v>61.567999999999998</v>
      </c>
      <c r="G841" s="50">
        <f t="shared" si="66"/>
        <v>140832.00000000003</v>
      </c>
      <c r="H841" s="51">
        <f t="shared" si="64"/>
        <v>0</v>
      </c>
      <c r="I841" s="2"/>
      <c r="J841" s="2"/>
      <c r="K841" s="2"/>
      <c r="L841" s="2"/>
    </row>
    <row r="842" spans="3:12" x14ac:dyDescent="0.25">
      <c r="C842" s="22">
        <f t="shared" si="65"/>
        <v>46057.458333331328</v>
      </c>
      <c r="D842" s="49">
        <v>50.959999999999937</v>
      </c>
      <c r="E842" s="48">
        <f t="shared" si="62"/>
        <v>1</v>
      </c>
      <c r="F842" s="48">
        <f t="shared" si="63"/>
        <v>63.583999999999975</v>
      </c>
      <c r="G842" s="50">
        <f t="shared" si="66"/>
        <v>113616.00000000033</v>
      </c>
      <c r="H842" s="51">
        <f t="shared" si="64"/>
        <v>0</v>
      </c>
      <c r="I842" s="2"/>
      <c r="J842" s="2"/>
      <c r="K842" s="2"/>
      <c r="L842" s="2"/>
    </row>
    <row r="843" spans="3:12" x14ac:dyDescent="0.25">
      <c r="C843" s="22">
        <f t="shared" si="65"/>
        <v>46057.499999997992</v>
      </c>
      <c r="D843" s="49">
        <v>54.739999999999938</v>
      </c>
      <c r="E843" s="48">
        <f t="shared" si="62"/>
        <v>1</v>
      </c>
      <c r="F843" s="48">
        <f t="shared" si="63"/>
        <v>65.095999999999975</v>
      </c>
      <c r="G843" s="50">
        <f t="shared" si="66"/>
        <v>93204.000000000335</v>
      </c>
      <c r="H843" s="51">
        <f t="shared" si="64"/>
        <v>0</v>
      </c>
      <c r="I843" s="2"/>
      <c r="J843" s="2"/>
      <c r="K843" s="2"/>
      <c r="L843" s="2"/>
    </row>
    <row r="844" spans="3:12" x14ac:dyDescent="0.25">
      <c r="C844" s="22">
        <f t="shared" si="65"/>
        <v>46057.541666664656</v>
      </c>
      <c r="D844" s="49">
        <v>57.094999999999885</v>
      </c>
      <c r="E844" s="48">
        <f t="shared" si="62"/>
        <v>1</v>
      </c>
      <c r="F844" s="48">
        <f t="shared" si="63"/>
        <v>66.037999999999954</v>
      </c>
      <c r="G844" s="50">
        <f t="shared" si="66"/>
        <v>80487.000000000626</v>
      </c>
      <c r="H844" s="51">
        <f t="shared" si="64"/>
        <v>0</v>
      </c>
      <c r="I844" s="2"/>
      <c r="J844" s="2"/>
      <c r="K844" s="2"/>
      <c r="L844" s="2"/>
    </row>
    <row r="845" spans="3:12" x14ac:dyDescent="0.25">
      <c r="C845" s="22">
        <f t="shared" si="65"/>
        <v>46057.58333333132</v>
      </c>
      <c r="D845" s="49">
        <v>59.18</v>
      </c>
      <c r="E845" s="48">
        <f t="shared" si="62"/>
        <v>1</v>
      </c>
      <c r="F845" s="48">
        <f t="shared" si="63"/>
        <v>66.872</v>
      </c>
      <c r="G845" s="50">
        <f t="shared" si="66"/>
        <v>69228</v>
      </c>
      <c r="H845" s="51">
        <f t="shared" si="64"/>
        <v>0</v>
      </c>
      <c r="I845" s="2"/>
      <c r="J845" s="2"/>
      <c r="K845" s="2"/>
      <c r="L845" s="2"/>
    </row>
    <row r="846" spans="3:12" x14ac:dyDescent="0.25">
      <c r="C846" s="22">
        <f t="shared" si="65"/>
        <v>46057.624999997985</v>
      </c>
      <c r="D846" s="49">
        <v>59.45</v>
      </c>
      <c r="E846" s="48">
        <f t="shared" si="62"/>
        <v>1</v>
      </c>
      <c r="F846" s="48">
        <f t="shared" si="63"/>
        <v>66.98</v>
      </c>
      <c r="G846" s="50">
        <f t="shared" si="66"/>
        <v>67769.999999999985</v>
      </c>
      <c r="H846" s="51">
        <f t="shared" si="64"/>
        <v>0</v>
      </c>
      <c r="I846" s="2"/>
      <c r="J846" s="2"/>
      <c r="K846" s="2"/>
      <c r="L846" s="2"/>
    </row>
    <row r="847" spans="3:12" x14ac:dyDescent="0.25">
      <c r="C847" s="22">
        <f t="shared" si="65"/>
        <v>46057.666666664649</v>
      </c>
      <c r="D847" s="49">
        <v>57.214999999999939</v>
      </c>
      <c r="E847" s="48">
        <f t="shared" ref="E847:E910" si="67">IF(OR(SUMPRODUCT(--ISNUMBER(SEARCH(TRIM(TEXT(C847,"dddd")), SUBSTITUTE($H$9," ",""))))&gt;0, HOUR(C847)&lt;$H$6, HOUR(C847)&gt;=$H$7), 0, 1)</f>
        <v>1</v>
      </c>
      <c r="F847" s="48">
        <f t="shared" ref="F847:F910" si="68">D847-$H$10*(D847-$H$4)</f>
        <v>66.08599999999997</v>
      </c>
      <c r="G847" s="50">
        <f t="shared" si="66"/>
        <v>79839.00000000032</v>
      </c>
      <c r="H847" s="51">
        <f t="shared" si="64"/>
        <v>0</v>
      </c>
      <c r="I847" s="2"/>
      <c r="J847" s="2"/>
      <c r="K847" s="2"/>
      <c r="L847" s="2"/>
    </row>
    <row r="848" spans="3:12" x14ac:dyDescent="0.25">
      <c r="C848" s="22">
        <f t="shared" si="65"/>
        <v>46057.708333331313</v>
      </c>
      <c r="D848" s="49">
        <v>52.475000000000001</v>
      </c>
      <c r="E848" s="48">
        <f t="shared" si="67"/>
        <v>0</v>
      </c>
      <c r="F848" s="48">
        <f t="shared" si="68"/>
        <v>64.19</v>
      </c>
      <c r="G848" s="50">
        <f t="shared" si="66"/>
        <v>0</v>
      </c>
      <c r="H848" s="51">
        <f t="shared" ref="H848:H911" si="69">IF(D848&gt;$H$5,E848*1.08*$H$8*(D848-$H$5),0)</f>
        <v>0</v>
      </c>
      <c r="I848" s="2"/>
      <c r="J848" s="2"/>
      <c r="K848" s="2"/>
      <c r="L848" s="2"/>
    </row>
    <row r="849" spans="3:12" x14ac:dyDescent="0.25">
      <c r="C849" s="22">
        <f t="shared" si="65"/>
        <v>46057.749999997977</v>
      </c>
      <c r="D849" s="49">
        <v>49.370000000000005</v>
      </c>
      <c r="E849" s="48">
        <f t="shared" si="67"/>
        <v>0</v>
      </c>
      <c r="F849" s="48">
        <f t="shared" si="68"/>
        <v>62.948</v>
      </c>
      <c r="G849" s="50">
        <f t="shared" si="66"/>
        <v>0</v>
      </c>
      <c r="H849" s="51">
        <f t="shared" si="69"/>
        <v>0</v>
      </c>
      <c r="I849" s="2"/>
      <c r="J849" s="2"/>
      <c r="K849" s="2"/>
      <c r="L849" s="2"/>
    </row>
    <row r="850" spans="3:12" x14ac:dyDescent="0.25">
      <c r="C850" s="22">
        <f t="shared" ref="C850:C913" si="70">C849+1/24</f>
        <v>46057.791666664642</v>
      </c>
      <c r="D850" s="49">
        <v>48.394999999999996</v>
      </c>
      <c r="E850" s="48">
        <f t="shared" si="67"/>
        <v>0</v>
      </c>
      <c r="F850" s="48">
        <f t="shared" si="68"/>
        <v>62.558</v>
      </c>
      <c r="G850" s="50">
        <f t="shared" si="66"/>
        <v>0</v>
      </c>
      <c r="H850" s="51">
        <f t="shared" si="69"/>
        <v>0</v>
      </c>
      <c r="I850" s="2"/>
      <c r="J850" s="2"/>
      <c r="K850" s="2"/>
      <c r="L850" s="2"/>
    </row>
    <row r="851" spans="3:12" x14ac:dyDescent="0.25">
      <c r="C851" s="22">
        <f t="shared" si="70"/>
        <v>46057.833333331306</v>
      </c>
      <c r="D851" s="49">
        <v>48.544999999999987</v>
      </c>
      <c r="E851" s="48">
        <f t="shared" si="67"/>
        <v>0</v>
      </c>
      <c r="F851" s="48">
        <f t="shared" si="68"/>
        <v>62.617999999999995</v>
      </c>
      <c r="G851" s="50">
        <f t="shared" si="66"/>
        <v>0</v>
      </c>
      <c r="H851" s="51">
        <f t="shared" si="69"/>
        <v>0</v>
      </c>
      <c r="I851" s="2"/>
      <c r="J851" s="2"/>
      <c r="K851" s="2"/>
      <c r="L851" s="2"/>
    </row>
    <row r="852" spans="3:12" x14ac:dyDescent="0.25">
      <c r="C852" s="22">
        <f t="shared" si="70"/>
        <v>46057.87499999797</v>
      </c>
      <c r="D852" s="49">
        <v>46.085000000000001</v>
      </c>
      <c r="E852" s="48">
        <f t="shared" si="67"/>
        <v>0</v>
      </c>
      <c r="F852" s="48">
        <f t="shared" si="68"/>
        <v>61.634</v>
      </c>
      <c r="G852" s="50">
        <f t="shared" si="66"/>
        <v>0</v>
      </c>
      <c r="H852" s="51">
        <f t="shared" si="69"/>
        <v>0</v>
      </c>
      <c r="I852" s="2"/>
      <c r="J852" s="2"/>
      <c r="K852" s="2"/>
      <c r="L852" s="2"/>
    </row>
    <row r="853" spans="3:12" x14ac:dyDescent="0.25">
      <c r="C853" s="22">
        <f t="shared" si="70"/>
        <v>46057.916666664634</v>
      </c>
      <c r="D853" s="49">
        <v>45.214999999999989</v>
      </c>
      <c r="E853" s="48">
        <f t="shared" si="67"/>
        <v>0</v>
      </c>
      <c r="F853" s="48">
        <f t="shared" si="68"/>
        <v>61.285999999999994</v>
      </c>
      <c r="G853" s="50">
        <f t="shared" si="66"/>
        <v>0</v>
      </c>
      <c r="H853" s="51">
        <f t="shared" si="69"/>
        <v>0</v>
      </c>
      <c r="I853" s="2"/>
      <c r="J853" s="2"/>
      <c r="K853" s="2"/>
      <c r="L853" s="2"/>
    </row>
    <row r="854" spans="3:12" x14ac:dyDescent="0.25">
      <c r="C854" s="22">
        <f t="shared" si="70"/>
        <v>46057.958333331298</v>
      </c>
      <c r="D854" s="49">
        <v>46.564999999999984</v>
      </c>
      <c r="E854" s="48">
        <f t="shared" si="67"/>
        <v>0</v>
      </c>
      <c r="F854" s="48">
        <f t="shared" si="68"/>
        <v>61.825999999999993</v>
      </c>
      <c r="G854" s="50">
        <f t="shared" si="66"/>
        <v>0</v>
      </c>
      <c r="H854" s="51">
        <f t="shared" si="69"/>
        <v>0</v>
      </c>
      <c r="I854" s="2"/>
      <c r="J854" s="2"/>
      <c r="K854" s="2"/>
      <c r="L854" s="2"/>
    </row>
    <row r="855" spans="3:12" x14ac:dyDescent="0.25">
      <c r="C855" s="22">
        <f t="shared" si="70"/>
        <v>46057.999999997963</v>
      </c>
      <c r="D855" s="49">
        <v>45.784999999999997</v>
      </c>
      <c r="E855" s="48">
        <f t="shared" si="67"/>
        <v>0</v>
      </c>
      <c r="F855" s="48">
        <f t="shared" si="68"/>
        <v>61.513999999999996</v>
      </c>
      <c r="G855" s="50">
        <f t="shared" si="66"/>
        <v>0</v>
      </c>
      <c r="H855" s="51">
        <f t="shared" si="69"/>
        <v>0</v>
      </c>
      <c r="I855" s="2"/>
      <c r="J855" s="2"/>
      <c r="K855" s="2"/>
      <c r="L855" s="2"/>
    </row>
    <row r="856" spans="3:12" x14ac:dyDescent="0.25">
      <c r="C856" s="22">
        <f t="shared" si="70"/>
        <v>46058.041666664627</v>
      </c>
      <c r="D856" s="49">
        <v>43.804999999999993</v>
      </c>
      <c r="E856" s="48">
        <f t="shared" si="67"/>
        <v>0</v>
      </c>
      <c r="F856" s="48">
        <f t="shared" si="68"/>
        <v>60.721999999999994</v>
      </c>
      <c r="G856" s="50">
        <f t="shared" ref="G856:G919" si="71">IF(D856&lt;$H$4,E856*1.08*$H$8*($H$4-D856),0)</f>
        <v>0</v>
      </c>
      <c r="H856" s="51">
        <f t="shared" si="69"/>
        <v>0</v>
      </c>
      <c r="I856" s="2"/>
      <c r="J856" s="2"/>
      <c r="K856" s="2"/>
      <c r="L856" s="2"/>
    </row>
    <row r="857" spans="3:12" x14ac:dyDescent="0.25">
      <c r="C857" s="22">
        <f t="shared" si="70"/>
        <v>46058.083333331291</v>
      </c>
      <c r="D857" s="49">
        <v>44.134999999999991</v>
      </c>
      <c r="E857" s="48">
        <f t="shared" si="67"/>
        <v>0</v>
      </c>
      <c r="F857" s="48">
        <f t="shared" si="68"/>
        <v>60.853999999999999</v>
      </c>
      <c r="G857" s="50">
        <f t="shared" si="71"/>
        <v>0</v>
      </c>
      <c r="H857" s="51">
        <f t="shared" si="69"/>
        <v>0</v>
      </c>
      <c r="I857" s="2"/>
      <c r="J857" s="2"/>
      <c r="K857" s="2"/>
      <c r="L857" s="2"/>
    </row>
    <row r="858" spans="3:12" x14ac:dyDescent="0.25">
      <c r="C858" s="22">
        <f t="shared" si="70"/>
        <v>46058.124999997955</v>
      </c>
      <c r="D858" s="49">
        <v>43.279999999999987</v>
      </c>
      <c r="E858" s="48">
        <f t="shared" si="67"/>
        <v>0</v>
      </c>
      <c r="F858" s="48">
        <f t="shared" si="68"/>
        <v>60.511999999999993</v>
      </c>
      <c r="G858" s="50">
        <f t="shared" si="71"/>
        <v>0</v>
      </c>
      <c r="H858" s="51">
        <f t="shared" si="69"/>
        <v>0</v>
      </c>
      <c r="I858" s="2"/>
      <c r="J858" s="2"/>
      <c r="K858" s="2"/>
      <c r="L858" s="2"/>
    </row>
    <row r="859" spans="3:12" x14ac:dyDescent="0.25">
      <c r="C859" s="22">
        <f t="shared" si="70"/>
        <v>46058.16666666462</v>
      </c>
      <c r="D859" s="49">
        <v>44.389999999999993</v>
      </c>
      <c r="E859" s="48">
        <f t="shared" si="67"/>
        <v>0</v>
      </c>
      <c r="F859" s="48">
        <f t="shared" si="68"/>
        <v>60.955999999999996</v>
      </c>
      <c r="G859" s="50">
        <f t="shared" si="71"/>
        <v>0</v>
      </c>
      <c r="H859" s="51">
        <f t="shared" si="69"/>
        <v>0</v>
      </c>
      <c r="I859" s="2"/>
      <c r="J859" s="2"/>
      <c r="K859" s="2"/>
      <c r="L859" s="2"/>
    </row>
    <row r="860" spans="3:12" x14ac:dyDescent="0.25">
      <c r="C860" s="22">
        <f t="shared" si="70"/>
        <v>46058.208333331284</v>
      </c>
      <c r="D860" s="49">
        <v>43.099999999999987</v>
      </c>
      <c r="E860" s="48">
        <f t="shared" si="67"/>
        <v>0</v>
      </c>
      <c r="F860" s="48">
        <f t="shared" si="68"/>
        <v>60.44</v>
      </c>
      <c r="G860" s="50">
        <f t="shared" si="71"/>
        <v>0</v>
      </c>
      <c r="H860" s="51">
        <f t="shared" si="69"/>
        <v>0</v>
      </c>
      <c r="I860" s="2"/>
      <c r="J860" s="2"/>
      <c r="K860" s="2"/>
      <c r="L860" s="2"/>
    </row>
    <row r="861" spans="3:12" x14ac:dyDescent="0.25">
      <c r="C861" s="22">
        <f t="shared" si="70"/>
        <v>46058.249999997948</v>
      </c>
      <c r="D861" s="49">
        <v>42.154999999999987</v>
      </c>
      <c r="E861" s="48">
        <f t="shared" si="67"/>
        <v>0</v>
      </c>
      <c r="F861" s="48">
        <f t="shared" si="68"/>
        <v>60.061999999999998</v>
      </c>
      <c r="G861" s="50">
        <f t="shared" si="71"/>
        <v>0</v>
      </c>
      <c r="H861" s="51">
        <f t="shared" si="69"/>
        <v>0</v>
      </c>
      <c r="I861" s="2"/>
      <c r="J861" s="2"/>
      <c r="K861" s="2"/>
      <c r="L861" s="2"/>
    </row>
    <row r="862" spans="3:12" x14ac:dyDescent="0.25">
      <c r="C862" s="22">
        <f t="shared" si="70"/>
        <v>46058.291666664612</v>
      </c>
      <c r="D862" s="49">
        <v>44.134999999999991</v>
      </c>
      <c r="E862" s="48">
        <f t="shared" si="67"/>
        <v>0</v>
      </c>
      <c r="F862" s="48">
        <f t="shared" si="68"/>
        <v>60.853999999999999</v>
      </c>
      <c r="G862" s="50">
        <f t="shared" si="71"/>
        <v>0</v>
      </c>
      <c r="H862" s="51">
        <f t="shared" si="69"/>
        <v>0</v>
      </c>
      <c r="I862" s="2"/>
      <c r="J862" s="2"/>
      <c r="K862" s="2"/>
      <c r="L862" s="2"/>
    </row>
    <row r="863" spans="3:12" x14ac:dyDescent="0.25">
      <c r="C863" s="22">
        <f t="shared" si="70"/>
        <v>46058.333333331277</v>
      </c>
      <c r="D863" s="49">
        <v>44.434999999999995</v>
      </c>
      <c r="E863" s="48">
        <f t="shared" si="67"/>
        <v>1</v>
      </c>
      <c r="F863" s="48">
        <f t="shared" si="68"/>
        <v>60.973999999999997</v>
      </c>
      <c r="G863" s="50">
        <f t="shared" si="71"/>
        <v>148851.00000000003</v>
      </c>
      <c r="H863" s="51">
        <f t="shared" si="69"/>
        <v>0</v>
      </c>
      <c r="I863" s="2"/>
      <c r="J863" s="2"/>
      <c r="K863" s="2"/>
      <c r="L863" s="2"/>
    </row>
    <row r="864" spans="3:12" x14ac:dyDescent="0.25">
      <c r="C864" s="22">
        <f t="shared" si="70"/>
        <v>46058.374999997941</v>
      </c>
      <c r="D864" s="49">
        <v>46.36999999999999</v>
      </c>
      <c r="E864" s="48">
        <f t="shared" si="67"/>
        <v>1</v>
      </c>
      <c r="F864" s="48">
        <f t="shared" si="68"/>
        <v>61.747999999999998</v>
      </c>
      <c r="G864" s="50">
        <f t="shared" si="71"/>
        <v>138402.00000000006</v>
      </c>
      <c r="H864" s="51">
        <f t="shared" si="69"/>
        <v>0</v>
      </c>
      <c r="I864" s="2"/>
      <c r="J864" s="2"/>
      <c r="K864" s="2"/>
      <c r="L864" s="2"/>
    </row>
    <row r="865" spans="3:12" x14ac:dyDescent="0.25">
      <c r="C865" s="22">
        <f t="shared" si="70"/>
        <v>46058.416666664605</v>
      </c>
      <c r="D865" s="49">
        <v>48.544999999999987</v>
      </c>
      <c r="E865" s="48">
        <f t="shared" si="67"/>
        <v>1</v>
      </c>
      <c r="F865" s="48">
        <f t="shared" si="68"/>
        <v>62.617999999999995</v>
      </c>
      <c r="G865" s="50">
        <f t="shared" si="71"/>
        <v>126657.00000000007</v>
      </c>
      <c r="H865" s="51">
        <f t="shared" si="69"/>
        <v>0</v>
      </c>
      <c r="I865" s="2"/>
      <c r="J865" s="2"/>
      <c r="K865" s="2"/>
      <c r="L865" s="2"/>
    </row>
    <row r="866" spans="3:12" x14ac:dyDescent="0.25">
      <c r="C866" s="22">
        <f t="shared" si="70"/>
        <v>46058.458333331269</v>
      </c>
      <c r="D866" s="49">
        <v>51.859999999999943</v>
      </c>
      <c r="E866" s="48">
        <f t="shared" si="67"/>
        <v>1</v>
      </c>
      <c r="F866" s="48">
        <f t="shared" si="68"/>
        <v>63.943999999999974</v>
      </c>
      <c r="G866" s="50">
        <f t="shared" si="71"/>
        <v>108756.00000000031</v>
      </c>
      <c r="H866" s="51">
        <f t="shared" si="69"/>
        <v>0</v>
      </c>
      <c r="I866" s="2"/>
      <c r="J866" s="2"/>
      <c r="K866" s="2"/>
      <c r="L866" s="2"/>
    </row>
    <row r="867" spans="3:12" x14ac:dyDescent="0.25">
      <c r="C867" s="22">
        <f t="shared" si="70"/>
        <v>46058.499999997934</v>
      </c>
      <c r="D867" s="49">
        <v>56.899999999999942</v>
      </c>
      <c r="E867" s="48">
        <f t="shared" si="67"/>
        <v>1</v>
      </c>
      <c r="F867" s="48">
        <f t="shared" si="68"/>
        <v>65.95999999999998</v>
      </c>
      <c r="G867" s="50">
        <f t="shared" si="71"/>
        <v>81540.00000000032</v>
      </c>
      <c r="H867" s="51">
        <f t="shared" si="69"/>
        <v>0</v>
      </c>
      <c r="I867" s="2"/>
      <c r="J867" s="2"/>
      <c r="K867" s="2"/>
      <c r="L867" s="2"/>
    </row>
    <row r="868" spans="3:12" x14ac:dyDescent="0.25">
      <c r="C868" s="22">
        <f t="shared" si="70"/>
        <v>46058.541666664598</v>
      </c>
      <c r="D868" s="49">
        <v>61.309999999999938</v>
      </c>
      <c r="E868" s="48">
        <f t="shared" si="67"/>
        <v>1</v>
      </c>
      <c r="F868" s="48">
        <f t="shared" si="68"/>
        <v>67.723999999999975</v>
      </c>
      <c r="G868" s="50">
        <f t="shared" si="71"/>
        <v>57726.000000000335</v>
      </c>
      <c r="H868" s="51">
        <f t="shared" si="69"/>
        <v>0</v>
      </c>
      <c r="I868" s="2"/>
      <c r="J868" s="2"/>
      <c r="K868" s="2"/>
      <c r="L868" s="2"/>
    </row>
    <row r="869" spans="3:12" x14ac:dyDescent="0.25">
      <c r="C869" s="22">
        <f t="shared" si="70"/>
        <v>46058.583333331262</v>
      </c>
      <c r="D869" s="49">
        <v>64.744999999999877</v>
      </c>
      <c r="E869" s="48">
        <f t="shared" si="67"/>
        <v>1</v>
      </c>
      <c r="F869" s="48">
        <f t="shared" si="68"/>
        <v>69.097999999999956</v>
      </c>
      <c r="G869" s="50">
        <f t="shared" si="71"/>
        <v>39177.000000000669</v>
      </c>
      <c r="H869" s="51">
        <f t="shared" si="69"/>
        <v>0</v>
      </c>
      <c r="I869" s="2"/>
      <c r="J869" s="2"/>
      <c r="K869" s="2"/>
      <c r="L869" s="2"/>
    </row>
    <row r="870" spans="3:12" x14ac:dyDescent="0.25">
      <c r="C870" s="22">
        <f t="shared" si="70"/>
        <v>46058.624999997926</v>
      </c>
      <c r="D870" s="49">
        <v>61.295000000000002</v>
      </c>
      <c r="E870" s="48">
        <f t="shared" si="67"/>
        <v>1</v>
      </c>
      <c r="F870" s="48">
        <f t="shared" si="68"/>
        <v>67.718000000000004</v>
      </c>
      <c r="G870" s="50">
        <f t="shared" si="71"/>
        <v>57806.999999999993</v>
      </c>
      <c r="H870" s="51">
        <f t="shared" si="69"/>
        <v>0</v>
      </c>
      <c r="I870" s="2"/>
      <c r="J870" s="2"/>
      <c r="K870" s="2"/>
      <c r="L870" s="2"/>
    </row>
    <row r="871" spans="3:12" x14ac:dyDescent="0.25">
      <c r="C871" s="22">
        <f t="shared" si="70"/>
        <v>46058.666666664591</v>
      </c>
      <c r="D871" s="49">
        <v>60.33499999999988</v>
      </c>
      <c r="E871" s="48">
        <f t="shared" si="67"/>
        <v>1</v>
      </c>
      <c r="F871" s="48">
        <f t="shared" si="68"/>
        <v>67.333999999999946</v>
      </c>
      <c r="G871" s="50">
        <f t="shared" si="71"/>
        <v>62991.000000000648</v>
      </c>
      <c r="H871" s="51">
        <f t="shared" si="69"/>
        <v>0</v>
      </c>
      <c r="I871" s="2"/>
      <c r="J871" s="2"/>
      <c r="K871" s="2"/>
      <c r="L871" s="2"/>
    </row>
    <row r="872" spans="3:12" x14ac:dyDescent="0.25">
      <c r="C872" s="22">
        <f t="shared" si="70"/>
        <v>46058.708333331255</v>
      </c>
      <c r="D872" s="49">
        <v>61.429999999999822</v>
      </c>
      <c r="E872" s="48">
        <f t="shared" si="67"/>
        <v>0</v>
      </c>
      <c r="F872" s="48">
        <f t="shared" si="68"/>
        <v>67.771999999999935</v>
      </c>
      <c r="G872" s="50">
        <f t="shared" si="71"/>
        <v>0</v>
      </c>
      <c r="H872" s="51">
        <f t="shared" si="69"/>
        <v>0</v>
      </c>
      <c r="I872" s="2"/>
      <c r="J872" s="2"/>
      <c r="K872" s="2"/>
      <c r="L872" s="2"/>
    </row>
    <row r="873" spans="3:12" x14ac:dyDescent="0.25">
      <c r="C873" s="22">
        <f t="shared" si="70"/>
        <v>46058.749999997919</v>
      </c>
      <c r="D873" s="49">
        <v>56.884999999999998</v>
      </c>
      <c r="E873" s="48">
        <f t="shared" si="67"/>
        <v>0</v>
      </c>
      <c r="F873" s="48">
        <f t="shared" si="68"/>
        <v>65.953999999999994</v>
      </c>
      <c r="G873" s="50">
        <f t="shared" si="71"/>
        <v>0</v>
      </c>
      <c r="H873" s="51">
        <f t="shared" si="69"/>
        <v>0</v>
      </c>
      <c r="I873" s="2"/>
      <c r="J873" s="2"/>
      <c r="K873" s="2"/>
      <c r="L873" s="2"/>
    </row>
    <row r="874" spans="3:12" x14ac:dyDescent="0.25">
      <c r="C874" s="22">
        <f t="shared" si="70"/>
        <v>46058.791666664583</v>
      </c>
      <c r="D874" s="49">
        <v>53.434999999999938</v>
      </c>
      <c r="E874" s="48">
        <f t="shared" si="67"/>
        <v>0</v>
      </c>
      <c r="F874" s="48">
        <f t="shared" si="68"/>
        <v>64.57399999999997</v>
      </c>
      <c r="G874" s="50">
        <f t="shared" si="71"/>
        <v>0</v>
      </c>
      <c r="H874" s="51">
        <f t="shared" si="69"/>
        <v>0</v>
      </c>
      <c r="I874" s="2"/>
      <c r="J874" s="2"/>
      <c r="K874" s="2"/>
      <c r="L874" s="2"/>
    </row>
    <row r="875" spans="3:12" x14ac:dyDescent="0.25">
      <c r="C875" s="22">
        <f t="shared" si="70"/>
        <v>46058.833333331248</v>
      </c>
      <c r="D875" s="49">
        <v>52.43</v>
      </c>
      <c r="E875" s="48">
        <f t="shared" si="67"/>
        <v>0</v>
      </c>
      <c r="F875" s="48">
        <f t="shared" si="68"/>
        <v>64.171999999999997</v>
      </c>
      <c r="G875" s="50">
        <f t="shared" si="71"/>
        <v>0</v>
      </c>
      <c r="H875" s="51">
        <f t="shared" si="69"/>
        <v>0</v>
      </c>
      <c r="I875" s="2"/>
      <c r="J875" s="2"/>
      <c r="K875" s="2"/>
      <c r="L875" s="2"/>
    </row>
    <row r="876" spans="3:12" x14ac:dyDescent="0.25">
      <c r="C876" s="22">
        <f t="shared" si="70"/>
        <v>46058.874999997912</v>
      </c>
      <c r="D876" s="49">
        <v>51.454999999999941</v>
      </c>
      <c r="E876" s="48">
        <f t="shared" si="67"/>
        <v>0</v>
      </c>
      <c r="F876" s="48">
        <f t="shared" si="68"/>
        <v>63.781999999999975</v>
      </c>
      <c r="G876" s="50">
        <f t="shared" si="71"/>
        <v>0</v>
      </c>
      <c r="H876" s="51">
        <f t="shared" si="69"/>
        <v>0</v>
      </c>
      <c r="I876" s="2"/>
      <c r="J876" s="2"/>
      <c r="K876" s="2"/>
      <c r="L876" s="2"/>
    </row>
    <row r="877" spans="3:12" x14ac:dyDescent="0.25">
      <c r="C877" s="22">
        <f t="shared" si="70"/>
        <v>46058.916666664576</v>
      </c>
      <c r="D877" s="49">
        <v>49.294999999999995</v>
      </c>
      <c r="E877" s="48">
        <f t="shared" si="67"/>
        <v>0</v>
      </c>
      <c r="F877" s="48">
        <f t="shared" si="68"/>
        <v>62.917999999999999</v>
      </c>
      <c r="G877" s="50">
        <f t="shared" si="71"/>
        <v>0</v>
      </c>
      <c r="H877" s="51">
        <f t="shared" si="69"/>
        <v>0</v>
      </c>
      <c r="I877" s="2"/>
      <c r="J877" s="2"/>
      <c r="K877" s="2"/>
      <c r="L877" s="2"/>
    </row>
    <row r="878" spans="3:12" x14ac:dyDescent="0.25">
      <c r="C878" s="22">
        <f t="shared" si="70"/>
        <v>46058.95833333124</v>
      </c>
      <c r="D878" s="49">
        <v>46.234999999999992</v>
      </c>
      <c r="E878" s="48">
        <f t="shared" si="67"/>
        <v>0</v>
      </c>
      <c r="F878" s="48">
        <f t="shared" si="68"/>
        <v>61.693999999999996</v>
      </c>
      <c r="G878" s="50">
        <f t="shared" si="71"/>
        <v>0</v>
      </c>
      <c r="H878" s="51">
        <f t="shared" si="69"/>
        <v>0</v>
      </c>
      <c r="I878" s="2"/>
      <c r="J878" s="2"/>
      <c r="K878" s="2"/>
      <c r="L878" s="2"/>
    </row>
    <row r="879" spans="3:12" x14ac:dyDescent="0.25">
      <c r="C879" s="22">
        <f t="shared" si="70"/>
        <v>46058.999999997905</v>
      </c>
      <c r="D879" s="49">
        <v>44.434999999999995</v>
      </c>
      <c r="E879" s="48">
        <f t="shared" si="67"/>
        <v>0</v>
      </c>
      <c r="F879" s="48">
        <f t="shared" si="68"/>
        <v>60.973999999999997</v>
      </c>
      <c r="G879" s="50">
        <f t="shared" si="71"/>
        <v>0</v>
      </c>
      <c r="H879" s="51">
        <f t="shared" si="69"/>
        <v>0</v>
      </c>
      <c r="I879" s="2"/>
      <c r="J879" s="2"/>
      <c r="K879" s="2"/>
      <c r="L879" s="2"/>
    </row>
    <row r="880" spans="3:12" x14ac:dyDescent="0.25">
      <c r="C880" s="22">
        <f t="shared" si="70"/>
        <v>46059.041666664569</v>
      </c>
      <c r="D880" s="49">
        <v>43.43</v>
      </c>
      <c r="E880" s="48">
        <f t="shared" si="67"/>
        <v>0</v>
      </c>
      <c r="F880" s="48">
        <f t="shared" si="68"/>
        <v>60.572000000000003</v>
      </c>
      <c r="G880" s="50">
        <f t="shared" si="71"/>
        <v>0</v>
      </c>
      <c r="H880" s="51">
        <f t="shared" si="69"/>
        <v>0</v>
      </c>
      <c r="I880" s="2"/>
      <c r="J880" s="2"/>
      <c r="K880" s="2"/>
      <c r="L880" s="2"/>
    </row>
    <row r="881" spans="3:12" x14ac:dyDescent="0.25">
      <c r="C881" s="22">
        <f t="shared" si="70"/>
        <v>46059.083333331233</v>
      </c>
      <c r="D881" s="49">
        <v>42.454999999999998</v>
      </c>
      <c r="E881" s="48">
        <f t="shared" si="67"/>
        <v>0</v>
      </c>
      <c r="F881" s="48">
        <f t="shared" si="68"/>
        <v>60.182000000000002</v>
      </c>
      <c r="G881" s="50">
        <f t="shared" si="71"/>
        <v>0</v>
      </c>
      <c r="H881" s="51">
        <f t="shared" si="69"/>
        <v>0</v>
      </c>
      <c r="I881" s="2"/>
      <c r="J881" s="2"/>
      <c r="K881" s="2"/>
      <c r="L881" s="2"/>
    </row>
    <row r="882" spans="3:12" x14ac:dyDescent="0.25">
      <c r="C882" s="22">
        <f t="shared" si="70"/>
        <v>46059.124999997897</v>
      </c>
      <c r="D882" s="49">
        <v>41.45</v>
      </c>
      <c r="E882" s="48">
        <f t="shared" si="67"/>
        <v>0</v>
      </c>
      <c r="F882" s="48">
        <f t="shared" si="68"/>
        <v>59.78</v>
      </c>
      <c r="G882" s="50">
        <f t="shared" si="71"/>
        <v>0</v>
      </c>
      <c r="H882" s="51">
        <f t="shared" si="69"/>
        <v>0</v>
      </c>
      <c r="I882" s="2"/>
      <c r="J882" s="2"/>
      <c r="K882" s="2"/>
      <c r="L882" s="2"/>
    </row>
    <row r="883" spans="3:12" x14ac:dyDescent="0.25">
      <c r="C883" s="22">
        <f t="shared" si="70"/>
        <v>46059.166666664561</v>
      </c>
      <c r="D883" s="49">
        <v>40.370000000000005</v>
      </c>
      <c r="E883" s="48">
        <f t="shared" si="67"/>
        <v>0</v>
      </c>
      <c r="F883" s="48">
        <f t="shared" si="68"/>
        <v>59.347999999999999</v>
      </c>
      <c r="G883" s="50">
        <f t="shared" si="71"/>
        <v>0</v>
      </c>
      <c r="H883" s="51">
        <f t="shared" si="69"/>
        <v>0</v>
      </c>
      <c r="I883" s="2"/>
      <c r="J883" s="2"/>
      <c r="K883" s="2"/>
      <c r="L883" s="2"/>
    </row>
    <row r="884" spans="3:12" x14ac:dyDescent="0.25">
      <c r="C884" s="22">
        <f t="shared" si="70"/>
        <v>46059.208333331226</v>
      </c>
      <c r="D884" s="49">
        <v>39.91999999999998</v>
      </c>
      <c r="E884" s="48">
        <f t="shared" si="67"/>
        <v>0</v>
      </c>
      <c r="F884" s="48">
        <f t="shared" si="68"/>
        <v>59.167999999999992</v>
      </c>
      <c r="G884" s="50">
        <f t="shared" si="71"/>
        <v>0</v>
      </c>
      <c r="H884" s="51">
        <f t="shared" si="69"/>
        <v>0</v>
      </c>
      <c r="I884" s="2"/>
      <c r="J884" s="2"/>
      <c r="K884" s="2"/>
      <c r="L884" s="2"/>
    </row>
    <row r="885" spans="3:12" x14ac:dyDescent="0.25">
      <c r="C885" s="22">
        <f t="shared" si="70"/>
        <v>46059.24999999789</v>
      </c>
      <c r="D885" s="49">
        <v>38.764999999999993</v>
      </c>
      <c r="E885" s="48">
        <f t="shared" si="67"/>
        <v>0</v>
      </c>
      <c r="F885" s="48">
        <f t="shared" si="68"/>
        <v>58.705999999999996</v>
      </c>
      <c r="G885" s="50">
        <f t="shared" si="71"/>
        <v>0</v>
      </c>
      <c r="H885" s="51">
        <f t="shared" si="69"/>
        <v>0</v>
      </c>
      <c r="I885" s="2"/>
      <c r="J885" s="2"/>
      <c r="K885" s="2"/>
      <c r="L885" s="2"/>
    </row>
    <row r="886" spans="3:12" x14ac:dyDescent="0.25">
      <c r="C886" s="22">
        <f t="shared" si="70"/>
        <v>46059.291666664554</v>
      </c>
      <c r="D886" s="49">
        <v>37.94</v>
      </c>
      <c r="E886" s="48">
        <f t="shared" si="67"/>
        <v>0</v>
      </c>
      <c r="F886" s="48">
        <f t="shared" si="68"/>
        <v>58.375999999999998</v>
      </c>
      <c r="G886" s="50">
        <f t="shared" si="71"/>
        <v>0</v>
      </c>
      <c r="H886" s="51">
        <f t="shared" si="69"/>
        <v>0</v>
      </c>
      <c r="I886" s="2"/>
      <c r="J886" s="2"/>
      <c r="K886" s="2"/>
      <c r="L886" s="2"/>
    </row>
    <row r="887" spans="3:12" x14ac:dyDescent="0.25">
      <c r="C887" s="22">
        <f t="shared" si="70"/>
        <v>46059.333333331218</v>
      </c>
      <c r="D887" s="49">
        <v>39.094999999999992</v>
      </c>
      <c r="E887" s="48">
        <f t="shared" si="67"/>
        <v>1</v>
      </c>
      <c r="F887" s="48">
        <f t="shared" si="68"/>
        <v>58.837999999999994</v>
      </c>
      <c r="G887" s="50">
        <f t="shared" si="71"/>
        <v>177687.00000000006</v>
      </c>
      <c r="H887" s="51">
        <f t="shared" si="69"/>
        <v>0</v>
      </c>
      <c r="I887" s="2"/>
      <c r="J887" s="2"/>
      <c r="K887" s="2"/>
      <c r="L887" s="2"/>
    </row>
    <row r="888" spans="3:12" x14ac:dyDescent="0.25">
      <c r="C888" s="22">
        <f t="shared" si="70"/>
        <v>46059.374999997883</v>
      </c>
      <c r="D888" s="49">
        <v>41.18</v>
      </c>
      <c r="E888" s="48">
        <f t="shared" si="67"/>
        <v>1</v>
      </c>
      <c r="F888" s="48">
        <f t="shared" si="68"/>
        <v>59.671999999999997</v>
      </c>
      <c r="G888" s="50">
        <f t="shared" si="71"/>
        <v>166428</v>
      </c>
      <c r="H888" s="51">
        <f t="shared" si="69"/>
        <v>0</v>
      </c>
      <c r="I888" s="2"/>
      <c r="J888" s="2"/>
      <c r="K888" s="2"/>
      <c r="L888" s="2"/>
    </row>
    <row r="889" spans="3:12" x14ac:dyDescent="0.25">
      <c r="C889" s="22">
        <f t="shared" si="70"/>
        <v>46059.416666664547</v>
      </c>
      <c r="D889" s="49">
        <v>43.234999999999985</v>
      </c>
      <c r="E889" s="48">
        <f t="shared" si="67"/>
        <v>1</v>
      </c>
      <c r="F889" s="48">
        <f t="shared" si="68"/>
        <v>60.493999999999993</v>
      </c>
      <c r="G889" s="50">
        <f t="shared" si="71"/>
        <v>155331.00000000009</v>
      </c>
      <c r="H889" s="51">
        <f t="shared" si="69"/>
        <v>0</v>
      </c>
      <c r="I889" s="2"/>
      <c r="J889" s="2"/>
      <c r="K889" s="2"/>
      <c r="L889" s="2"/>
    </row>
    <row r="890" spans="3:12" x14ac:dyDescent="0.25">
      <c r="C890" s="22">
        <f t="shared" si="70"/>
        <v>46059.458333331211</v>
      </c>
      <c r="D890" s="49">
        <v>45.214999999999989</v>
      </c>
      <c r="E890" s="48">
        <f t="shared" si="67"/>
        <v>1</v>
      </c>
      <c r="F890" s="48">
        <f t="shared" si="68"/>
        <v>61.285999999999994</v>
      </c>
      <c r="G890" s="50">
        <f t="shared" si="71"/>
        <v>144639.00000000006</v>
      </c>
      <c r="H890" s="51">
        <f t="shared" si="69"/>
        <v>0</v>
      </c>
      <c r="I890" s="2"/>
      <c r="J890" s="2"/>
      <c r="K890" s="2"/>
      <c r="L890" s="2"/>
    </row>
    <row r="891" spans="3:12" x14ac:dyDescent="0.25">
      <c r="C891" s="22">
        <f t="shared" si="70"/>
        <v>46059.499999997875</v>
      </c>
      <c r="D891" s="49">
        <v>47.194999999999986</v>
      </c>
      <c r="E891" s="48">
        <f t="shared" si="67"/>
        <v>1</v>
      </c>
      <c r="F891" s="48">
        <f t="shared" si="68"/>
        <v>62.077999999999996</v>
      </c>
      <c r="G891" s="50">
        <f t="shared" si="71"/>
        <v>133947.00000000009</v>
      </c>
      <c r="H891" s="51">
        <f t="shared" si="69"/>
        <v>0</v>
      </c>
      <c r="I891" s="2"/>
      <c r="J891" s="2"/>
      <c r="K891" s="2"/>
      <c r="L891" s="2"/>
    </row>
    <row r="892" spans="3:12" x14ac:dyDescent="0.25">
      <c r="C892" s="22">
        <f t="shared" si="70"/>
        <v>46059.54166666454</v>
      </c>
      <c r="D892" s="49">
        <v>45.709999999999987</v>
      </c>
      <c r="E892" s="48">
        <f t="shared" si="67"/>
        <v>1</v>
      </c>
      <c r="F892" s="48">
        <f t="shared" si="68"/>
        <v>61.483999999999995</v>
      </c>
      <c r="G892" s="50">
        <f t="shared" si="71"/>
        <v>141966.00000000006</v>
      </c>
      <c r="H892" s="51">
        <f t="shared" si="69"/>
        <v>0</v>
      </c>
      <c r="I892" s="2"/>
      <c r="J892" s="2"/>
      <c r="K892" s="2"/>
      <c r="L892" s="2"/>
    </row>
    <row r="893" spans="3:12" x14ac:dyDescent="0.25">
      <c r="C893" s="22">
        <f t="shared" si="70"/>
        <v>46059.583333331204</v>
      </c>
      <c r="D893" s="49">
        <v>43.43</v>
      </c>
      <c r="E893" s="48">
        <f t="shared" si="67"/>
        <v>1</v>
      </c>
      <c r="F893" s="48">
        <f t="shared" si="68"/>
        <v>60.572000000000003</v>
      </c>
      <c r="G893" s="50">
        <f t="shared" si="71"/>
        <v>154278</v>
      </c>
      <c r="H893" s="51">
        <f t="shared" si="69"/>
        <v>0</v>
      </c>
      <c r="I893" s="2"/>
      <c r="J893" s="2"/>
      <c r="K893" s="2"/>
      <c r="L893" s="2"/>
    </row>
    <row r="894" spans="3:12" x14ac:dyDescent="0.25">
      <c r="C894" s="22">
        <f t="shared" si="70"/>
        <v>46059.624999997868</v>
      </c>
      <c r="D894" s="49">
        <v>42.980000000000004</v>
      </c>
      <c r="E894" s="48">
        <f t="shared" si="67"/>
        <v>1</v>
      </c>
      <c r="F894" s="48">
        <f t="shared" si="68"/>
        <v>60.391999999999996</v>
      </c>
      <c r="G894" s="50">
        <f t="shared" si="71"/>
        <v>156707.99999999997</v>
      </c>
      <c r="H894" s="51">
        <f t="shared" si="69"/>
        <v>0</v>
      </c>
      <c r="I894" s="2"/>
      <c r="J894" s="2"/>
      <c r="K894" s="2"/>
      <c r="L894" s="2"/>
    </row>
    <row r="895" spans="3:12" x14ac:dyDescent="0.25">
      <c r="C895" s="22">
        <f t="shared" si="70"/>
        <v>46059.666666664532</v>
      </c>
      <c r="D895" s="49">
        <v>42.980000000000004</v>
      </c>
      <c r="E895" s="48">
        <f t="shared" si="67"/>
        <v>1</v>
      </c>
      <c r="F895" s="48">
        <f t="shared" si="68"/>
        <v>60.391999999999996</v>
      </c>
      <c r="G895" s="50">
        <f t="shared" si="71"/>
        <v>156707.99999999997</v>
      </c>
      <c r="H895" s="51">
        <f t="shared" si="69"/>
        <v>0</v>
      </c>
      <c r="I895" s="2"/>
      <c r="J895" s="2"/>
      <c r="K895" s="2"/>
      <c r="L895" s="2"/>
    </row>
    <row r="896" spans="3:12" x14ac:dyDescent="0.25">
      <c r="C896" s="22">
        <f t="shared" si="70"/>
        <v>46059.708333331197</v>
      </c>
      <c r="D896" s="49">
        <v>42.874999999999986</v>
      </c>
      <c r="E896" s="48">
        <f t="shared" si="67"/>
        <v>0</v>
      </c>
      <c r="F896" s="48">
        <f t="shared" si="68"/>
        <v>60.349999999999994</v>
      </c>
      <c r="G896" s="50">
        <f t="shared" si="71"/>
        <v>0</v>
      </c>
      <c r="H896" s="51">
        <f t="shared" si="69"/>
        <v>0</v>
      </c>
      <c r="I896" s="2"/>
      <c r="J896" s="2"/>
      <c r="K896" s="2"/>
      <c r="L896" s="2"/>
    </row>
    <row r="897" spans="3:12" x14ac:dyDescent="0.25">
      <c r="C897" s="22">
        <f t="shared" si="70"/>
        <v>46059.749999997861</v>
      </c>
      <c r="D897" s="49">
        <v>41.749999999999986</v>
      </c>
      <c r="E897" s="48">
        <f t="shared" si="67"/>
        <v>0</v>
      </c>
      <c r="F897" s="48">
        <f t="shared" si="68"/>
        <v>59.899999999999991</v>
      </c>
      <c r="G897" s="50">
        <f t="shared" si="71"/>
        <v>0</v>
      </c>
      <c r="H897" s="51">
        <f t="shared" si="69"/>
        <v>0</v>
      </c>
      <c r="I897" s="2"/>
      <c r="J897" s="2"/>
      <c r="K897" s="2"/>
      <c r="L897" s="2"/>
    </row>
    <row r="898" spans="3:12" x14ac:dyDescent="0.25">
      <c r="C898" s="22">
        <f t="shared" si="70"/>
        <v>46059.791666664525</v>
      </c>
      <c r="D898" s="49">
        <v>41</v>
      </c>
      <c r="E898" s="48">
        <f t="shared" si="67"/>
        <v>0</v>
      </c>
      <c r="F898" s="48">
        <f t="shared" si="68"/>
        <v>59.599999999999994</v>
      </c>
      <c r="G898" s="50">
        <f t="shared" si="71"/>
        <v>0</v>
      </c>
      <c r="H898" s="51">
        <f t="shared" si="69"/>
        <v>0</v>
      </c>
      <c r="I898" s="2"/>
      <c r="J898" s="2"/>
      <c r="K898" s="2"/>
      <c r="L898" s="2"/>
    </row>
    <row r="899" spans="3:12" x14ac:dyDescent="0.25">
      <c r="C899" s="22">
        <f t="shared" si="70"/>
        <v>46059.833333331189</v>
      </c>
      <c r="D899" s="49">
        <v>41</v>
      </c>
      <c r="E899" s="48">
        <f t="shared" si="67"/>
        <v>0</v>
      </c>
      <c r="F899" s="48">
        <f t="shared" si="68"/>
        <v>59.599999999999994</v>
      </c>
      <c r="G899" s="50">
        <f t="shared" si="71"/>
        <v>0</v>
      </c>
      <c r="H899" s="51">
        <f t="shared" si="69"/>
        <v>0</v>
      </c>
      <c r="I899" s="2"/>
      <c r="J899" s="2"/>
      <c r="K899" s="2"/>
      <c r="L899" s="2"/>
    </row>
    <row r="900" spans="3:12" x14ac:dyDescent="0.25">
      <c r="C900" s="22">
        <f t="shared" si="70"/>
        <v>46059.874999997854</v>
      </c>
      <c r="D900" s="49">
        <v>41.629999999999995</v>
      </c>
      <c r="E900" s="48">
        <f t="shared" si="67"/>
        <v>0</v>
      </c>
      <c r="F900" s="48">
        <f t="shared" si="68"/>
        <v>59.851999999999997</v>
      </c>
      <c r="G900" s="50">
        <f t="shared" si="71"/>
        <v>0</v>
      </c>
      <c r="H900" s="51">
        <f t="shared" si="69"/>
        <v>0</v>
      </c>
      <c r="I900" s="2"/>
      <c r="J900" s="2"/>
      <c r="K900" s="2"/>
      <c r="L900" s="2"/>
    </row>
    <row r="901" spans="3:12" x14ac:dyDescent="0.25">
      <c r="C901" s="22">
        <f t="shared" si="70"/>
        <v>46059.916666664518</v>
      </c>
      <c r="D901" s="49">
        <v>42.08</v>
      </c>
      <c r="E901" s="48">
        <f t="shared" si="67"/>
        <v>0</v>
      </c>
      <c r="F901" s="48">
        <f t="shared" si="68"/>
        <v>60.031999999999996</v>
      </c>
      <c r="G901" s="50">
        <f t="shared" si="71"/>
        <v>0</v>
      </c>
      <c r="H901" s="51">
        <f t="shared" si="69"/>
        <v>0</v>
      </c>
      <c r="I901" s="2"/>
      <c r="J901" s="2"/>
      <c r="K901" s="2"/>
      <c r="L901" s="2"/>
    </row>
    <row r="902" spans="3:12" x14ac:dyDescent="0.25">
      <c r="C902" s="22">
        <f t="shared" si="70"/>
        <v>46059.958333331182</v>
      </c>
      <c r="D902" s="49">
        <v>41.45</v>
      </c>
      <c r="E902" s="48">
        <f t="shared" si="67"/>
        <v>0</v>
      </c>
      <c r="F902" s="48">
        <f t="shared" si="68"/>
        <v>59.78</v>
      </c>
      <c r="G902" s="50">
        <f t="shared" si="71"/>
        <v>0</v>
      </c>
      <c r="H902" s="51">
        <f t="shared" si="69"/>
        <v>0</v>
      </c>
      <c r="I902" s="2"/>
      <c r="J902" s="2"/>
      <c r="K902" s="2"/>
      <c r="L902" s="2"/>
    </row>
    <row r="903" spans="3:12" x14ac:dyDescent="0.25">
      <c r="C903" s="22">
        <f t="shared" si="70"/>
        <v>46059.999999997846</v>
      </c>
      <c r="D903" s="49">
        <v>41</v>
      </c>
      <c r="E903" s="48">
        <f t="shared" si="67"/>
        <v>0</v>
      </c>
      <c r="F903" s="48">
        <f t="shared" si="68"/>
        <v>59.599999999999994</v>
      </c>
      <c r="G903" s="50">
        <f t="shared" si="71"/>
        <v>0</v>
      </c>
      <c r="H903" s="51">
        <f t="shared" si="69"/>
        <v>0</v>
      </c>
      <c r="I903" s="2"/>
      <c r="J903" s="2"/>
      <c r="K903" s="2"/>
      <c r="L903" s="2"/>
    </row>
    <row r="904" spans="3:12" x14ac:dyDescent="0.25">
      <c r="C904" s="22">
        <f t="shared" si="70"/>
        <v>46060.041666664511</v>
      </c>
      <c r="D904" s="49">
        <v>40.370000000000005</v>
      </c>
      <c r="E904" s="48">
        <f t="shared" si="67"/>
        <v>0</v>
      </c>
      <c r="F904" s="48">
        <f t="shared" si="68"/>
        <v>59.347999999999999</v>
      </c>
      <c r="G904" s="50">
        <f t="shared" si="71"/>
        <v>0</v>
      </c>
      <c r="H904" s="51">
        <f t="shared" si="69"/>
        <v>0</v>
      </c>
      <c r="I904" s="2"/>
      <c r="J904" s="2"/>
      <c r="K904" s="2"/>
      <c r="L904" s="2"/>
    </row>
    <row r="905" spans="3:12" x14ac:dyDescent="0.25">
      <c r="C905" s="22">
        <f t="shared" si="70"/>
        <v>46060.083333331175</v>
      </c>
      <c r="D905" s="49">
        <v>39.91999999999998</v>
      </c>
      <c r="E905" s="48">
        <f t="shared" si="67"/>
        <v>0</v>
      </c>
      <c r="F905" s="48">
        <f t="shared" si="68"/>
        <v>59.167999999999992</v>
      </c>
      <c r="G905" s="50">
        <f t="shared" si="71"/>
        <v>0</v>
      </c>
      <c r="H905" s="51">
        <f t="shared" si="69"/>
        <v>0</v>
      </c>
      <c r="I905" s="2"/>
      <c r="J905" s="2"/>
      <c r="K905" s="2"/>
      <c r="L905" s="2"/>
    </row>
    <row r="906" spans="3:12" x14ac:dyDescent="0.25">
      <c r="C906" s="22">
        <f t="shared" si="70"/>
        <v>46060.124999997839</v>
      </c>
      <c r="D906" s="49">
        <v>39.91999999999998</v>
      </c>
      <c r="E906" s="48">
        <f t="shared" si="67"/>
        <v>0</v>
      </c>
      <c r="F906" s="48">
        <f t="shared" si="68"/>
        <v>59.167999999999992</v>
      </c>
      <c r="G906" s="50">
        <f t="shared" si="71"/>
        <v>0</v>
      </c>
      <c r="H906" s="51">
        <f t="shared" si="69"/>
        <v>0</v>
      </c>
      <c r="I906" s="2"/>
      <c r="J906" s="2"/>
      <c r="K906" s="2"/>
      <c r="L906" s="2"/>
    </row>
    <row r="907" spans="3:12" x14ac:dyDescent="0.25">
      <c r="C907" s="22">
        <f t="shared" si="70"/>
        <v>46060.166666664503</v>
      </c>
      <c r="D907" s="49">
        <v>40.549999999999997</v>
      </c>
      <c r="E907" s="48">
        <f t="shared" si="67"/>
        <v>0</v>
      </c>
      <c r="F907" s="48">
        <f t="shared" si="68"/>
        <v>59.42</v>
      </c>
      <c r="G907" s="50">
        <f t="shared" si="71"/>
        <v>0</v>
      </c>
      <c r="H907" s="51">
        <f t="shared" si="69"/>
        <v>0</v>
      </c>
      <c r="I907" s="2"/>
      <c r="J907" s="2"/>
      <c r="K907" s="2"/>
      <c r="L907" s="2"/>
    </row>
    <row r="908" spans="3:12" x14ac:dyDescent="0.25">
      <c r="C908" s="22">
        <f t="shared" si="70"/>
        <v>46060.208333331168</v>
      </c>
      <c r="D908" s="49">
        <v>41</v>
      </c>
      <c r="E908" s="48">
        <f t="shared" si="67"/>
        <v>0</v>
      </c>
      <c r="F908" s="48">
        <f t="shared" si="68"/>
        <v>59.599999999999994</v>
      </c>
      <c r="G908" s="50">
        <f t="shared" si="71"/>
        <v>0</v>
      </c>
      <c r="H908" s="51">
        <f t="shared" si="69"/>
        <v>0</v>
      </c>
      <c r="I908" s="2"/>
      <c r="J908" s="2"/>
      <c r="K908" s="2"/>
      <c r="L908" s="2"/>
    </row>
    <row r="909" spans="3:12" x14ac:dyDescent="0.25">
      <c r="C909" s="22">
        <f t="shared" si="70"/>
        <v>46060.249999997832</v>
      </c>
      <c r="D909" s="49">
        <v>40.370000000000005</v>
      </c>
      <c r="E909" s="48">
        <f t="shared" si="67"/>
        <v>0</v>
      </c>
      <c r="F909" s="48">
        <f t="shared" si="68"/>
        <v>59.347999999999999</v>
      </c>
      <c r="G909" s="50">
        <f t="shared" si="71"/>
        <v>0</v>
      </c>
      <c r="H909" s="51">
        <f t="shared" si="69"/>
        <v>0</v>
      </c>
      <c r="I909" s="2"/>
      <c r="J909" s="2"/>
      <c r="K909" s="2"/>
      <c r="L909" s="2"/>
    </row>
    <row r="910" spans="3:12" x14ac:dyDescent="0.25">
      <c r="C910" s="22">
        <f t="shared" si="70"/>
        <v>46060.291666664496</v>
      </c>
      <c r="D910" s="49">
        <v>39.91999999999998</v>
      </c>
      <c r="E910" s="48">
        <f t="shared" si="67"/>
        <v>0</v>
      </c>
      <c r="F910" s="48">
        <f t="shared" si="68"/>
        <v>59.167999999999992</v>
      </c>
      <c r="G910" s="50">
        <f t="shared" si="71"/>
        <v>0</v>
      </c>
      <c r="H910" s="51">
        <f t="shared" si="69"/>
        <v>0</v>
      </c>
      <c r="I910" s="2"/>
      <c r="J910" s="2"/>
      <c r="K910" s="2"/>
      <c r="L910" s="2"/>
    </row>
    <row r="911" spans="3:12" x14ac:dyDescent="0.25">
      <c r="C911" s="22">
        <f t="shared" si="70"/>
        <v>46060.33333333116</v>
      </c>
      <c r="D911" s="49">
        <v>40.549999999999997</v>
      </c>
      <c r="E911" s="48">
        <f t="shared" ref="E911:E974" si="72">IF(OR(SUMPRODUCT(--ISNUMBER(SEARCH(TRIM(TEXT(C911,"dddd")), SUBSTITUTE($H$9," ",""))))&gt;0, HOUR(C911)&lt;$H$6, HOUR(C911)&gt;=$H$7), 0, 1)</f>
        <v>0</v>
      </c>
      <c r="F911" s="48">
        <f t="shared" ref="F911:F974" si="73">D911-$H$10*(D911-$H$4)</f>
        <v>59.42</v>
      </c>
      <c r="G911" s="50">
        <f t="shared" si="71"/>
        <v>0</v>
      </c>
      <c r="H911" s="51">
        <f t="shared" si="69"/>
        <v>0</v>
      </c>
      <c r="I911" s="2"/>
      <c r="J911" s="2"/>
      <c r="K911" s="2"/>
      <c r="L911" s="2"/>
    </row>
    <row r="912" spans="3:12" x14ac:dyDescent="0.25">
      <c r="C912" s="22">
        <f t="shared" si="70"/>
        <v>46060.374999997824</v>
      </c>
      <c r="D912" s="49">
        <v>41</v>
      </c>
      <c r="E912" s="48">
        <f t="shared" si="72"/>
        <v>0</v>
      </c>
      <c r="F912" s="48">
        <f t="shared" si="73"/>
        <v>59.599999999999994</v>
      </c>
      <c r="G912" s="50">
        <f t="shared" si="71"/>
        <v>0</v>
      </c>
      <c r="H912" s="51">
        <f t="shared" ref="H912:H975" si="74">IF(D912&gt;$H$5,E912*1.08*$H$8*(D912-$H$5),0)</f>
        <v>0</v>
      </c>
      <c r="I912" s="2"/>
      <c r="J912" s="2"/>
      <c r="K912" s="2"/>
      <c r="L912" s="2"/>
    </row>
    <row r="913" spans="3:12" x14ac:dyDescent="0.25">
      <c r="C913" s="22">
        <f t="shared" si="70"/>
        <v>46060.416666664489</v>
      </c>
      <c r="D913" s="49">
        <v>41.629999999999995</v>
      </c>
      <c r="E913" s="48">
        <f t="shared" si="72"/>
        <v>0</v>
      </c>
      <c r="F913" s="48">
        <f t="shared" si="73"/>
        <v>59.851999999999997</v>
      </c>
      <c r="G913" s="50">
        <f t="shared" si="71"/>
        <v>0</v>
      </c>
      <c r="H913" s="51">
        <f t="shared" si="74"/>
        <v>0</v>
      </c>
      <c r="I913" s="2"/>
      <c r="J913" s="2"/>
      <c r="K913" s="2"/>
      <c r="L913" s="2"/>
    </row>
    <row r="914" spans="3:12" x14ac:dyDescent="0.25">
      <c r="C914" s="22">
        <f t="shared" ref="C914:C977" si="75">C913+1/24</f>
        <v>46060.458333331153</v>
      </c>
      <c r="D914" s="49">
        <v>42.499999999999993</v>
      </c>
      <c r="E914" s="48">
        <f t="shared" si="72"/>
        <v>0</v>
      </c>
      <c r="F914" s="48">
        <f t="shared" si="73"/>
        <v>60.199999999999996</v>
      </c>
      <c r="G914" s="50">
        <f t="shared" si="71"/>
        <v>0</v>
      </c>
      <c r="H914" s="51">
        <f t="shared" si="74"/>
        <v>0</v>
      </c>
      <c r="I914" s="2"/>
      <c r="J914" s="2"/>
      <c r="K914" s="2"/>
      <c r="L914" s="2"/>
    </row>
    <row r="915" spans="3:12" x14ac:dyDescent="0.25">
      <c r="C915" s="22">
        <f t="shared" si="75"/>
        <v>46060.499999997817</v>
      </c>
      <c r="D915" s="49">
        <v>42.904999999999994</v>
      </c>
      <c r="E915" s="48">
        <f t="shared" si="72"/>
        <v>0</v>
      </c>
      <c r="F915" s="48">
        <f t="shared" si="73"/>
        <v>60.361999999999995</v>
      </c>
      <c r="G915" s="50">
        <f t="shared" si="71"/>
        <v>0</v>
      </c>
      <c r="H915" s="51">
        <f t="shared" si="74"/>
        <v>0</v>
      </c>
      <c r="I915" s="2"/>
      <c r="J915" s="2"/>
      <c r="K915" s="2"/>
      <c r="L915" s="2"/>
    </row>
    <row r="916" spans="3:12" x14ac:dyDescent="0.25">
      <c r="C916" s="22">
        <f t="shared" si="75"/>
        <v>46060.541666664481</v>
      </c>
      <c r="D916" s="49">
        <v>42.980000000000004</v>
      </c>
      <c r="E916" s="48">
        <f t="shared" si="72"/>
        <v>0</v>
      </c>
      <c r="F916" s="48">
        <f t="shared" si="73"/>
        <v>60.391999999999996</v>
      </c>
      <c r="G916" s="50">
        <f t="shared" si="71"/>
        <v>0</v>
      </c>
      <c r="H916" s="51">
        <f t="shared" si="74"/>
        <v>0</v>
      </c>
      <c r="I916" s="2"/>
      <c r="J916" s="2"/>
      <c r="K916" s="2"/>
      <c r="L916" s="2"/>
    </row>
    <row r="917" spans="3:12" x14ac:dyDescent="0.25">
      <c r="C917" s="22">
        <f t="shared" si="75"/>
        <v>46060.583333331146</v>
      </c>
      <c r="D917" s="49">
        <v>42.980000000000004</v>
      </c>
      <c r="E917" s="48">
        <f t="shared" si="72"/>
        <v>0</v>
      </c>
      <c r="F917" s="48">
        <f t="shared" si="73"/>
        <v>60.391999999999996</v>
      </c>
      <c r="G917" s="50">
        <f t="shared" si="71"/>
        <v>0</v>
      </c>
      <c r="H917" s="51">
        <f t="shared" si="74"/>
        <v>0</v>
      </c>
      <c r="I917" s="2"/>
      <c r="J917" s="2"/>
      <c r="K917" s="2"/>
      <c r="L917" s="2"/>
    </row>
    <row r="918" spans="3:12" x14ac:dyDescent="0.25">
      <c r="C918" s="22">
        <f t="shared" si="75"/>
        <v>46060.62499999781</v>
      </c>
      <c r="D918" s="49">
        <v>42.980000000000004</v>
      </c>
      <c r="E918" s="48">
        <f t="shared" si="72"/>
        <v>0</v>
      </c>
      <c r="F918" s="48">
        <f t="shared" si="73"/>
        <v>60.391999999999996</v>
      </c>
      <c r="G918" s="50">
        <f t="shared" si="71"/>
        <v>0</v>
      </c>
      <c r="H918" s="51">
        <f t="shared" si="74"/>
        <v>0</v>
      </c>
      <c r="I918" s="2"/>
      <c r="J918" s="2"/>
      <c r="K918" s="2"/>
      <c r="L918" s="2"/>
    </row>
    <row r="919" spans="3:12" x14ac:dyDescent="0.25">
      <c r="C919" s="22">
        <f t="shared" si="75"/>
        <v>46060.666666664474</v>
      </c>
      <c r="D919" s="49">
        <v>42.874999999999986</v>
      </c>
      <c r="E919" s="48">
        <f t="shared" si="72"/>
        <v>0</v>
      </c>
      <c r="F919" s="48">
        <f t="shared" si="73"/>
        <v>60.349999999999994</v>
      </c>
      <c r="G919" s="50">
        <f t="shared" si="71"/>
        <v>0</v>
      </c>
      <c r="H919" s="51">
        <f t="shared" si="74"/>
        <v>0</v>
      </c>
      <c r="I919" s="2"/>
      <c r="J919" s="2"/>
      <c r="K919" s="2"/>
      <c r="L919" s="2"/>
    </row>
    <row r="920" spans="3:12" x14ac:dyDescent="0.25">
      <c r="C920" s="22">
        <f t="shared" si="75"/>
        <v>46060.708333331138</v>
      </c>
      <c r="D920" s="49">
        <v>42.379999999999988</v>
      </c>
      <c r="E920" s="48">
        <f t="shared" si="72"/>
        <v>0</v>
      </c>
      <c r="F920" s="48">
        <f t="shared" si="73"/>
        <v>60.151999999999994</v>
      </c>
      <c r="G920" s="50">
        <f t="shared" ref="G920:G983" si="76">IF(D920&lt;$H$4,E920*1.08*$H$8*($H$4-D920),0)</f>
        <v>0</v>
      </c>
      <c r="H920" s="51">
        <f t="shared" si="74"/>
        <v>0</v>
      </c>
      <c r="I920" s="2"/>
      <c r="J920" s="2"/>
      <c r="K920" s="2"/>
      <c r="L920" s="2"/>
    </row>
    <row r="921" spans="3:12" x14ac:dyDescent="0.25">
      <c r="C921" s="22">
        <f t="shared" si="75"/>
        <v>46060.749999997803</v>
      </c>
      <c r="D921" s="49">
        <v>42.08</v>
      </c>
      <c r="E921" s="48">
        <f t="shared" si="72"/>
        <v>0</v>
      </c>
      <c r="F921" s="48">
        <f t="shared" si="73"/>
        <v>60.031999999999996</v>
      </c>
      <c r="G921" s="50">
        <f t="shared" si="76"/>
        <v>0</v>
      </c>
      <c r="H921" s="51">
        <f t="shared" si="74"/>
        <v>0</v>
      </c>
      <c r="I921" s="2"/>
      <c r="J921" s="2"/>
      <c r="K921" s="2"/>
      <c r="L921" s="2"/>
    </row>
    <row r="922" spans="3:12" x14ac:dyDescent="0.25">
      <c r="C922" s="22">
        <f t="shared" si="75"/>
        <v>46060.791666664467</v>
      </c>
      <c r="D922" s="49">
        <v>42.60499999999999</v>
      </c>
      <c r="E922" s="48">
        <f t="shared" si="72"/>
        <v>0</v>
      </c>
      <c r="F922" s="48">
        <f t="shared" si="73"/>
        <v>60.24199999999999</v>
      </c>
      <c r="G922" s="50">
        <f t="shared" si="76"/>
        <v>0</v>
      </c>
      <c r="H922" s="51">
        <f t="shared" si="74"/>
        <v>0</v>
      </c>
      <c r="I922" s="2"/>
      <c r="J922" s="2"/>
      <c r="K922" s="2"/>
      <c r="L922" s="2"/>
    </row>
    <row r="923" spans="3:12" x14ac:dyDescent="0.25">
      <c r="C923" s="22">
        <f t="shared" si="75"/>
        <v>46060.833333331131</v>
      </c>
      <c r="D923" s="49">
        <v>42.980000000000004</v>
      </c>
      <c r="E923" s="48">
        <f t="shared" si="72"/>
        <v>0</v>
      </c>
      <c r="F923" s="48">
        <f t="shared" si="73"/>
        <v>60.391999999999996</v>
      </c>
      <c r="G923" s="50">
        <f t="shared" si="76"/>
        <v>0</v>
      </c>
      <c r="H923" s="51">
        <f t="shared" si="74"/>
        <v>0</v>
      </c>
      <c r="I923" s="2"/>
      <c r="J923" s="2"/>
      <c r="K923" s="2"/>
      <c r="L923" s="2"/>
    </row>
    <row r="924" spans="3:12" x14ac:dyDescent="0.25">
      <c r="C924" s="22">
        <f t="shared" si="75"/>
        <v>46060.874999997795</v>
      </c>
      <c r="D924" s="49">
        <v>42.454999999999998</v>
      </c>
      <c r="E924" s="48">
        <f t="shared" si="72"/>
        <v>0</v>
      </c>
      <c r="F924" s="48">
        <f t="shared" si="73"/>
        <v>60.182000000000002</v>
      </c>
      <c r="G924" s="50">
        <f t="shared" si="76"/>
        <v>0</v>
      </c>
      <c r="H924" s="51">
        <f t="shared" si="74"/>
        <v>0</v>
      </c>
      <c r="I924" s="2"/>
      <c r="J924" s="2"/>
      <c r="K924" s="2"/>
      <c r="L924" s="2"/>
    </row>
    <row r="925" spans="3:12" x14ac:dyDescent="0.25">
      <c r="C925" s="22">
        <f t="shared" si="75"/>
        <v>46060.91666666446</v>
      </c>
      <c r="D925" s="49">
        <v>42.499999999999993</v>
      </c>
      <c r="E925" s="48">
        <f t="shared" si="72"/>
        <v>0</v>
      </c>
      <c r="F925" s="48">
        <f t="shared" si="73"/>
        <v>60.199999999999996</v>
      </c>
      <c r="G925" s="50">
        <f t="shared" si="76"/>
        <v>0</v>
      </c>
      <c r="H925" s="51">
        <f t="shared" si="74"/>
        <v>0</v>
      </c>
      <c r="I925" s="2"/>
      <c r="J925" s="2"/>
      <c r="K925" s="2"/>
      <c r="L925" s="2"/>
    </row>
    <row r="926" spans="3:12" x14ac:dyDescent="0.25">
      <c r="C926" s="22">
        <f t="shared" si="75"/>
        <v>46060.958333331124</v>
      </c>
      <c r="D926" s="49">
        <v>41.749999999999986</v>
      </c>
      <c r="E926" s="48">
        <f t="shared" si="72"/>
        <v>0</v>
      </c>
      <c r="F926" s="48">
        <f t="shared" si="73"/>
        <v>59.899999999999991</v>
      </c>
      <c r="G926" s="50">
        <f t="shared" si="76"/>
        <v>0</v>
      </c>
      <c r="H926" s="51">
        <f t="shared" si="74"/>
        <v>0</v>
      </c>
      <c r="I926" s="2"/>
      <c r="J926" s="2"/>
      <c r="K926" s="2"/>
      <c r="L926" s="2"/>
    </row>
    <row r="927" spans="3:12" x14ac:dyDescent="0.25">
      <c r="C927" s="22">
        <f t="shared" si="75"/>
        <v>46060.999999997788</v>
      </c>
      <c r="D927" s="49">
        <v>41</v>
      </c>
      <c r="E927" s="48">
        <f t="shared" si="72"/>
        <v>0</v>
      </c>
      <c r="F927" s="48">
        <f t="shared" si="73"/>
        <v>59.599999999999994</v>
      </c>
      <c r="G927" s="50">
        <f t="shared" si="76"/>
        <v>0</v>
      </c>
      <c r="H927" s="51">
        <f t="shared" si="74"/>
        <v>0</v>
      </c>
      <c r="I927" s="2"/>
      <c r="J927" s="2"/>
      <c r="K927" s="2"/>
      <c r="L927" s="2"/>
    </row>
    <row r="928" spans="3:12" x14ac:dyDescent="0.25">
      <c r="C928" s="22">
        <f t="shared" si="75"/>
        <v>46061.041666664452</v>
      </c>
      <c r="D928" s="49">
        <v>41</v>
      </c>
      <c r="E928" s="48">
        <f t="shared" si="72"/>
        <v>0</v>
      </c>
      <c r="F928" s="48">
        <f t="shared" si="73"/>
        <v>59.599999999999994</v>
      </c>
      <c r="G928" s="50">
        <f t="shared" si="76"/>
        <v>0</v>
      </c>
      <c r="H928" s="51">
        <f t="shared" si="74"/>
        <v>0</v>
      </c>
      <c r="I928" s="2"/>
      <c r="J928" s="2"/>
      <c r="K928" s="2"/>
      <c r="L928" s="2"/>
    </row>
    <row r="929" spans="3:12" x14ac:dyDescent="0.25">
      <c r="C929" s="22">
        <f t="shared" si="75"/>
        <v>46061.083333331117</v>
      </c>
      <c r="D929" s="49">
        <v>41</v>
      </c>
      <c r="E929" s="48">
        <f t="shared" si="72"/>
        <v>0</v>
      </c>
      <c r="F929" s="48">
        <f t="shared" si="73"/>
        <v>59.599999999999994</v>
      </c>
      <c r="G929" s="50">
        <f t="shared" si="76"/>
        <v>0</v>
      </c>
      <c r="H929" s="51">
        <f t="shared" si="74"/>
        <v>0</v>
      </c>
      <c r="I929" s="2"/>
      <c r="J929" s="2"/>
      <c r="K929" s="2"/>
      <c r="L929" s="2"/>
    </row>
    <row r="930" spans="3:12" x14ac:dyDescent="0.25">
      <c r="C930" s="22">
        <f t="shared" si="75"/>
        <v>46061.124999997781</v>
      </c>
      <c r="D930" s="49">
        <v>41</v>
      </c>
      <c r="E930" s="48">
        <f t="shared" si="72"/>
        <v>0</v>
      </c>
      <c r="F930" s="48">
        <f t="shared" si="73"/>
        <v>59.599999999999994</v>
      </c>
      <c r="G930" s="50">
        <f t="shared" si="76"/>
        <v>0</v>
      </c>
      <c r="H930" s="51">
        <f t="shared" si="74"/>
        <v>0</v>
      </c>
      <c r="I930" s="2"/>
      <c r="J930" s="2"/>
      <c r="K930" s="2"/>
      <c r="L930" s="2"/>
    </row>
    <row r="931" spans="3:12" x14ac:dyDescent="0.25">
      <c r="C931" s="22">
        <f t="shared" si="75"/>
        <v>46061.166666664445</v>
      </c>
      <c r="D931" s="49">
        <v>42.05</v>
      </c>
      <c r="E931" s="48">
        <f t="shared" si="72"/>
        <v>0</v>
      </c>
      <c r="F931" s="48">
        <f t="shared" si="73"/>
        <v>60.019999999999996</v>
      </c>
      <c r="G931" s="50">
        <f t="shared" si="76"/>
        <v>0</v>
      </c>
      <c r="H931" s="51">
        <f t="shared" si="74"/>
        <v>0</v>
      </c>
      <c r="I931" s="2"/>
      <c r="J931" s="2"/>
      <c r="K931" s="2"/>
      <c r="L931" s="2"/>
    </row>
    <row r="932" spans="3:12" x14ac:dyDescent="0.25">
      <c r="C932" s="22">
        <f t="shared" si="75"/>
        <v>46061.208333331109</v>
      </c>
      <c r="D932" s="49">
        <v>41.749999999999986</v>
      </c>
      <c r="E932" s="48">
        <f t="shared" si="72"/>
        <v>0</v>
      </c>
      <c r="F932" s="48">
        <f t="shared" si="73"/>
        <v>59.899999999999991</v>
      </c>
      <c r="G932" s="50">
        <f t="shared" si="76"/>
        <v>0</v>
      </c>
      <c r="H932" s="51">
        <f t="shared" si="74"/>
        <v>0</v>
      </c>
      <c r="I932" s="2"/>
      <c r="J932" s="2"/>
      <c r="K932" s="2"/>
      <c r="L932" s="2"/>
    </row>
    <row r="933" spans="3:12" x14ac:dyDescent="0.25">
      <c r="C933" s="22">
        <f t="shared" si="75"/>
        <v>46061.249999997774</v>
      </c>
      <c r="D933" s="49">
        <v>41</v>
      </c>
      <c r="E933" s="48">
        <f t="shared" si="72"/>
        <v>0</v>
      </c>
      <c r="F933" s="48">
        <f t="shared" si="73"/>
        <v>59.599999999999994</v>
      </c>
      <c r="G933" s="50">
        <f t="shared" si="76"/>
        <v>0</v>
      </c>
      <c r="H933" s="51">
        <f t="shared" si="74"/>
        <v>0</v>
      </c>
      <c r="I933" s="2"/>
      <c r="J933" s="2"/>
      <c r="K933" s="2"/>
      <c r="L933" s="2"/>
    </row>
    <row r="934" spans="3:12" x14ac:dyDescent="0.25">
      <c r="C934" s="22">
        <f t="shared" si="75"/>
        <v>46061.291666664438</v>
      </c>
      <c r="D934" s="49">
        <v>41</v>
      </c>
      <c r="E934" s="48">
        <f t="shared" si="72"/>
        <v>0</v>
      </c>
      <c r="F934" s="48">
        <f t="shared" si="73"/>
        <v>59.599999999999994</v>
      </c>
      <c r="G934" s="50">
        <f t="shared" si="76"/>
        <v>0</v>
      </c>
      <c r="H934" s="51">
        <f t="shared" si="74"/>
        <v>0</v>
      </c>
      <c r="I934" s="2"/>
      <c r="J934" s="2"/>
      <c r="K934" s="2"/>
      <c r="L934" s="2"/>
    </row>
    <row r="935" spans="3:12" x14ac:dyDescent="0.25">
      <c r="C935" s="22">
        <f t="shared" si="75"/>
        <v>46061.333333331102</v>
      </c>
      <c r="D935" s="49">
        <v>42.05</v>
      </c>
      <c r="E935" s="48">
        <f t="shared" si="72"/>
        <v>0</v>
      </c>
      <c r="F935" s="48">
        <f t="shared" si="73"/>
        <v>60.019999999999996</v>
      </c>
      <c r="G935" s="50">
        <f t="shared" si="76"/>
        <v>0</v>
      </c>
      <c r="H935" s="51">
        <f t="shared" si="74"/>
        <v>0</v>
      </c>
      <c r="I935" s="2"/>
      <c r="J935" s="2"/>
      <c r="K935" s="2"/>
      <c r="L935" s="2"/>
    </row>
    <row r="936" spans="3:12" x14ac:dyDescent="0.25">
      <c r="C936" s="22">
        <f t="shared" si="75"/>
        <v>46061.374999997766</v>
      </c>
      <c r="D936" s="49">
        <v>42.8</v>
      </c>
      <c r="E936" s="48">
        <f t="shared" si="72"/>
        <v>0</v>
      </c>
      <c r="F936" s="48">
        <f t="shared" si="73"/>
        <v>60.319999999999993</v>
      </c>
      <c r="G936" s="50">
        <f t="shared" si="76"/>
        <v>0</v>
      </c>
      <c r="H936" s="51">
        <f t="shared" si="74"/>
        <v>0</v>
      </c>
      <c r="I936" s="2"/>
      <c r="J936" s="2"/>
      <c r="K936" s="2"/>
      <c r="L936" s="2"/>
    </row>
    <row r="937" spans="3:12" x14ac:dyDescent="0.25">
      <c r="C937" s="22">
        <f t="shared" si="75"/>
        <v>46061.416666664431</v>
      </c>
      <c r="D937" s="49">
        <v>42.8</v>
      </c>
      <c r="E937" s="48">
        <f t="shared" si="72"/>
        <v>0</v>
      </c>
      <c r="F937" s="48">
        <f t="shared" si="73"/>
        <v>60.319999999999993</v>
      </c>
      <c r="G937" s="50">
        <f t="shared" si="76"/>
        <v>0</v>
      </c>
      <c r="H937" s="51">
        <f t="shared" si="74"/>
        <v>0</v>
      </c>
      <c r="I937" s="2"/>
      <c r="J937" s="2"/>
      <c r="K937" s="2"/>
      <c r="L937" s="2"/>
    </row>
    <row r="938" spans="3:12" x14ac:dyDescent="0.25">
      <c r="C938" s="22">
        <f t="shared" si="75"/>
        <v>46061.458333331095</v>
      </c>
      <c r="D938" s="49">
        <v>43.849999999999994</v>
      </c>
      <c r="E938" s="48">
        <f t="shared" si="72"/>
        <v>0</v>
      </c>
      <c r="F938" s="48">
        <f t="shared" si="73"/>
        <v>60.739999999999995</v>
      </c>
      <c r="G938" s="50">
        <f t="shared" si="76"/>
        <v>0</v>
      </c>
      <c r="H938" s="51">
        <f t="shared" si="74"/>
        <v>0</v>
      </c>
      <c r="I938" s="2"/>
      <c r="J938" s="2"/>
      <c r="K938" s="2"/>
      <c r="L938" s="2"/>
    </row>
    <row r="939" spans="3:12" x14ac:dyDescent="0.25">
      <c r="C939" s="22">
        <f t="shared" si="75"/>
        <v>46061.499999997759</v>
      </c>
      <c r="D939" s="49">
        <v>45.964999999999996</v>
      </c>
      <c r="E939" s="48">
        <f t="shared" si="72"/>
        <v>0</v>
      </c>
      <c r="F939" s="48">
        <f t="shared" si="73"/>
        <v>61.585999999999999</v>
      </c>
      <c r="G939" s="50">
        <f t="shared" si="76"/>
        <v>0</v>
      </c>
      <c r="H939" s="51">
        <f t="shared" si="74"/>
        <v>0</v>
      </c>
      <c r="I939" s="2"/>
      <c r="J939" s="2"/>
      <c r="K939" s="2"/>
      <c r="L939" s="2"/>
    </row>
    <row r="940" spans="3:12" x14ac:dyDescent="0.25">
      <c r="C940" s="22">
        <f t="shared" si="75"/>
        <v>46061.541666664423</v>
      </c>
      <c r="D940" s="49">
        <v>51.034999999999997</v>
      </c>
      <c r="E940" s="48">
        <f t="shared" si="72"/>
        <v>0</v>
      </c>
      <c r="F940" s="48">
        <f t="shared" si="73"/>
        <v>63.613999999999997</v>
      </c>
      <c r="G940" s="50">
        <f t="shared" si="76"/>
        <v>0</v>
      </c>
      <c r="H940" s="51">
        <f t="shared" si="74"/>
        <v>0</v>
      </c>
      <c r="I940" s="2"/>
      <c r="J940" s="2"/>
      <c r="K940" s="2"/>
      <c r="L940" s="2"/>
    </row>
    <row r="941" spans="3:12" x14ac:dyDescent="0.25">
      <c r="C941" s="22">
        <f t="shared" si="75"/>
        <v>46061.583333331087</v>
      </c>
      <c r="D941" s="49">
        <v>53.96</v>
      </c>
      <c r="E941" s="48">
        <f t="shared" si="72"/>
        <v>0</v>
      </c>
      <c r="F941" s="48">
        <f t="shared" si="73"/>
        <v>64.784000000000006</v>
      </c>
      <c r="G941" s="50">
        <f t="shared" si="76"/>
        <v>0</v>
      </c>
      <c r="H941" s="51">
        <f t="shared" si="74"/>
        <v>0</v>
      </c>
      <c r="I941" s="2"/>
      <c r="J941" s="2"/>
      <c r="K941" s="2"/>
      <c r="L941" s="2"/>
    </row>
    <row r="942" spans="3:12" x14ac:dyDescent="0.25">
      <c r="C942" s="22">
        <f t="shared" si="75"/>
        <v>46061.624999997752</v>
      </c>
      <c r="D942" s="49">
        <v>52.27999999999988</v>
      </c>
      <c r="E942" s="48">
        <f t="shared" si="72"/>
        <v>0</v>
      </c>
      <c r="F942" s="48">
        <f t="shared" si="73"/>
        <v>64.111999999999952</v>
      </c>
      <c r="G942" s="50">
        <f t="shared" si="76"/>
        <v>0</v>
      </c>
      <c r="H942" s="51">
        <f t="shared" si="74"/>
        <v>0</v>
      </c>
      <c r="I942" s="2"/>
      <c r="J942" s="2"/>
      <c r="K942" s="2"/>
      <c r="L942" s="2"/>
    </row>
    <row r="943" spans="3:12" x14ac:dyDescent="0.25">
      <c r="C943" s="22">
        <f t="shared" si="75"/>
        <v>46061.666666664416</v>
      </c>
      <c r="D943" s="49">
        <v>50.45</v>
      </c>
      <c r="E943" s="48">
        <f t="shared" si="72"/>
        <v>0</v>
      </c>
      <c r="F943" s="48">
        <f t="shared" si="73"/>
        <v>63.38</v>
      </c>
      <c r="G943" s="50">
        <f t="shared" si="76"/>
        <v>0</v>
      </c>
      <c r="H943" s="51">
        <f t="shared" si="74"/>
        <v>0</v>
      </c>
      <c r="I943" s="2"/>
      <c r="J943" s="2"/>
      <c r="K943" s="2"/>
      <c r="L943" s="2"/>
    </row>
    <row r="944" spans="3:12" x14ac:dyDescent="0.25">
      <c r="C944" s="22">
        <f t="shared" si="75"/>
        <v>46061.70833333108</v>
      </c>
      <c r="D944" s="49">
        <v>47.059999999999988</v>
      </c>
      <c r="E944" s="48">
        <f t="shared" si="72"/>
        <v>0</v>
      </c>
      <c r="F944" s="48">
        <f t="shared" si="73"/>
        <v>62.023999999999994</v>
      </c>
      <c r="G944" s="50">
        <f t="shared" si="76"/>
        <v>0</v>
      </c>
      <c r="H944" s="51">
        <f t="shared" si="74"/>
        <v>0</v>
      </c>
      <c r="I944" s="2"/>
      <c r="J944" s="2"/>
      <c r="K944" s="2"/>
      <c r="L944" s="2"/>
    </row>
    <row r="945" spans="3:12" x14ac:dyDescent="0.25">
      <c r="C945" s="22">
        <f t="shared" si="75"/>
        <v>46061.749999997744</v>
      </c>
      <c r="D945" s="49">
        <v>43.279999999999987</v>
      </c>
      <c r="E945" s="48">
        <f t="shared" si="72"/>
        <v>0</v>
      </c>
      <c r="F945" s="48">
        <f t="shared" si="73"/>
        <v>60.511999999999993</v>
      </c>
      <c r="G945" s="50">
        <f t="shared" si="76"/>
        <v>0</v>
      </c>
      <c r="H945" s="51">
        <f t="shared" si="74"/>
        <v>0</v>
      </c>
      <c r="I945" s="2"/>
      <c r="J945" s="2"/>
      <c r="K945" s="2"/>
      <c r="L945" s="2"/>
    </row>
    <row r="946" spans="3:12" x14ac:dyDescent="0.25">
      <c r="C946" s="22">
        <f t="shared" si="75"/>
        <v>46061.791666664409</v>
      </c>
      <c r="D946" s="49">
        <v>40.294999999999995</v>
      </c>
      <c r="E946" s="48">
        <f t="shared" si="72"/>
        <v>0</v>
      </c>
      <c r="F946" s="48">
        <f t="shared" si="73"/>
        <v>59.317999999999998</v>
      </c>
      <c r="G946" s="50">
        <f t="shared" si="76"/>
        <v>0</v>
      </c>
      <c r="H946" s="51">
        <f t="shared" si="74"/>
        <v>0</v>
      </c>
      <c r="I946" s="2"/>
      <c r="J946" s="2"/>
      <c r="K946" s="2"/>
      <c r="L946" s="2"/>
    </row>
    <row r="947" spans="3:12" x14ac:dyDescent="0.25">
      <c r="C947" s="22">
        <f t="shared" si="75"/>
        <v>46061.833333331073</v>
      </c>
      <c r="D947" s="49">
        <v>37.864999999999995</v>
      </c>
      <c r="E947" s="48">
        <f t="shared" si="72"/>
        <v>0</v>
      </c>
      <c r="F947" s="48">
        <f t="shared" si="73"/>
        <v>58.345999999999997</v>
      </c>
      <c r="G947" s="50">
        <f t="shared" si="76"/>
        <v>0</v>
      </c>
      <c r="H947" s="51">
        <f t="shared" si="74"/>
        <v>0</v>
      </c>
      <c r="I947" s="2"/>
      <c r="J947" s="2"/>
      <c r="K947" s="2"/>
      <c r="L947" s="2"/>
    </row>
    <row r="948" spans="3:12" x14ac:dyDescent="0.25">
      <c r="C948" s="22">
        <f t="shared" si="75"/>
        <v>46061.874999997737</v>
      </c>
      <c r="D948" s="49">
        <v>35.884999999999991</v>
      </c>
      <c r="E948" s="48">
        <f t="shared" si="72"/>
        <v>0</v>
      </c>
      <c r="F948" s="48">
        <f t="shared" si="73"/>
        <v>57.553999999999995</v>
      </c>
      <c r="G948" s="50">
        <f t="shared" si="76"/>
        <v>0</v>
      </c>
      <c r="H948" s="51">
        <f t="shared" si="74"/>
        <v>0</v>
      </c>
      <c r="I948" s="2"/>
      <c r="J948" s="2"/>
      <c r="K948" s="2"/>
      <c r="L948" s="2"/>
    </row>
    <row r="949" spans="3:12" x14ac:dyDescent="0.25">
      <c r="C949" s="22">
        <f t="shared" si="75"/>
        <v>46061.916666664401</v>
      </c>
      <c r="D949" s="49">
        <v>34.43</v>
      </c>
      <c r="E949" s="48">
        <f t="shared" si="72"/>
        <v>0</v>
      </c>
      <c r="F949" s="48">
        <f t="shared" si="73"/>
        <v>56.971999999999994</v>
      </c>
      <c r="G949" s="50">
        <f t="shared" si="76"/>
        <v>0</v>
      </c>
      <c r="H949" s="51">
        <f t="shared" si="74"/>
        <v>0</v>
      </c>
      <c r="I949" s="2"/>
      <c r="J949" s="2"/>
      <c r="K949" s="2"/>
      <c r="L949" s="2"/>
    </row>
    <row r="950" spans="3:12" x14ac:dyDescent="0.25">
      <c r="C950" s="22">
        <f t="shared" si="75"/>
        <v>46061.958333331066</v>
      </c>
      <c r="D950" s="49">
        <v>33.454999999999998</v>
      </c>
      <c r="E950" s="48">
        <f t="shared" si="72"/>
        <v>0</v>
      </c>
      <c r="F950" s="48">
        <f t="shared" si="73"/>
        <v>56.581999999999994</v>
      </c>
      <c r="G950" s="50">
        <f t="shared" si="76"/>
        <v>0</v>
      </c>
      <c r="H950" s="51">
        <f t="shared" si="74"/>
        <v>0</v>
      </c>
      <c r="I950" s="2"/>
      <c r="J950" s="2"/>
      <c r="K950" s="2"/>
      <c r="L950" s="2"/>
    </row>
    <row r="951" spans="3:12" x14ac:dyDescent="0.25">
      <c r="C951" s="22">
        <f t="shared" si="75"/>
        <v>46061.99999999773</v>
      </c>
      <c r="D951" s="49">
        <v>32.450000000000003</v>
      </c>
      <c r="E951" s="48">
        <f t="shared" si="72"/>
        <v>0</v>
      </c>
      <c r="F951" s="48">
        <f t="shared" si="73"/>
        <v>56.18</v>
      </c>
      <c r="G951" s="50">
        <f t="shared" si="76"/>
        <v>0</v>
      </c>
      <c r="H951" s="51">
        <f t="shared" si="74"/>
        <v>0</v>
      </c>
      <c r="I951" s="2"/>
      <c r="J951" s="2"/>
      <c r="K951" s="2"/>
      <c r="L951" s="2"/>
    </row>
    <row r="952" spans="3:12" x14ac:dyDescent="0.25">
      <c r="C952" s="22">
        <f t="shared" si="75"/>
        <v>46062.041666664394</v>
      </c>
      <c r="D952" s="49">
        <v>31.37</v>
      </c>
      <c r="E952" s="48">
        <f t="shared" si="72"/>
        <v>0</v>
      </c>
      <c r="F952" s="48">
        <f t="shared" si="73"/>
        <v>55.747999999999998</v>
      </c>
      <c r="G952" s="50">
        <f t="shared" si="76"/>
        <v>0</v>
      </c>
      <c r="H952" s="51">
        <f t="shared" si="74"/>
        <v>0</v>
      </c>
      <c r="I952" s="2"/>
      <c r="J952" s="2"/>
      <c r="K952" s="2"/>
      <c r="L952" s="2"/>
    </row>
    <row r="953" spans="3:12" x14ac:dyDescent="0.25">
      <c r="C953" s="22">
        <f t="shared" si="75"/>
        <v>46062.083333331058</v>
      </c>
      <c r="D953" s="49">
        <v>30.395</v>
      </c>
      <c r="E953" s="48">
        <f t="shared" si="72"/>
        <v>0</v>
      </c>
      <c r="F953" s="48">
        <f t="shared" si="73"/>
        <v>55.358000000000004</v>
      </c>
      <c r="G953" s="50">
        <f t="shared" si="76"/>
        <v>0</v>
      </c>
      <c r="H953" s="51">
        <f t="shared" si="74"/>
        <v>0</v>
      </c>
      <c r="I953" s="2"/>
      <c r="J953" s="2"/>
      <c r="K953" s="2"/>
      <c r="L953" s="2"/>
    </row>
    <row r="954" spans="3:12" x14ac:dyDescent="0.25">
      <c r="C954" s="22">
        <f t="shared" si="75"/>
        <v>46062.124999997723</v>
      </c>
      <c r="D954" s="49">
        <v>29.39</v>
      </c>
      <c r="E954" s="48">
        <f t="shared" si="72"/>
        <v>0</v>
      </c>
      <c r="F954" s="48">
        <f t="shared" si="73"/>
        <v>54.956000000000003</v>
      </c>
      <c r="G954" s="50">
        <f t="shared" si="76"/>
        <v>0</v>
      </c>
      <c r="H954" s="51">
        <f t="shared" si="74"/>
        <v>0</v>
      </c>
      <c r="I954" s="2"/>
      <c r="J954" s="2"/>
      <c r="K954" s="2"/>
      <c r="L954" s="2"/>
    </row>
    <row r="955" spans="3:12" x14ac:dyDescent="0.25">
      <c r="C955" s="22">
        <f t="shared" si="75"/>
        <v>46062.166666664387</v>
      </c>
      <c r="D955" s="49">
        <v>27.785000000000011</v>
      </c>
      <c r="E955" s="48">
        <f t="shared" si="72"/>
        <v>0</v>
      </c>
      <c r="F955" s="48">
        <f t="shared" si="73"/>
        <v>54.314000000000007</v>
      </c>
      <c r="G955" s="50">
        <f t="shared" si="76"/>
        <v>0</v>
      </c>
      <c r="H955" s="51">
        <f t="shared" si="74"/>
        <v>0</v>
      </c>
      <c r="I955" s="2"/>
      <c r="J955" s="2"/>
      <c r="K955" s="2"/>
      <c r="L955" s="2"/>
    </row>
    <row r="956" spans="3:12" x14ac:dyDescent="0.25">
      <c r="C956" s="22">
        <f t="shared" si="75"/>
        <v>46062.208333331051</v>
      </c>
      <c r="D956" s="49">
        <v>26.96</v>
      </c>
      <c r="E956" s="48">
        <f t="shared" si="72"/>
        <v>0</v>
      </c>
      <c r="F956" s="48">
        <f t="shared" si="73"/>
        <v>53.983999999999995</v>
      </c>
      <c r="G956" s="50">
        <f t="shared" si="76"/>
        <v>0</v>
      </c>
      <c r="H956" s="51">
        <f t="shared" si="74"/>
        <v>0</v>
      </c>
      <c r="I956" s="2"/>
      <c r="J956" s="2"/>
      <c r="K956" s="2"/>
      <c r="L956" s="2"/>
    </row>
    <row r="957" spans="3:12" x14ac:dyDescent="0.25">
      <c r="C957" s="22">
        <f t="shared" si="75"/>
        <v>46062.249999997715</v>
      </c>
      <c r="D957" s="49">
        <v>26.435000000000009</v>
      </c>
      <c r="E957" s="48">
        <f t="shared" si="72"/>
        <v>0</v>
      </c>
      <c r="F957" s="48">
        <f t="shared" si="73"/>
        <v>53.774000000000001</v>
      </c>
      <c r="G957" s="50">
        <f t="shared" si="76"/>
        <v>0</v>
      </c>
      <c r="H957" s="51">
        <f t="shared" si="74"/>
        <v>0</v>
      </c>
      <c r="I957" s="2"/>
      <c r="J957" s="2"/>
      <c r="K957" s="2"/>
      <c r="L957" s="2"/>
    </row>
    <row r="958" spans="3:12" x14ac:dyDescent="0.25">
      <c r="C958" s="22">
        <f t="shared" si="75"/>
        <v>46062.29166666438</v>
      </c>
      <c r="D958" s="49">
        <v>26.060000000000002</v>
      </c>
      <c r="E958" s="48">
        <f t="shared" si="72"/>
        <v>0</v>
      </c>
      <c r="F958" s="48">
        <f t="shared" si="73"/>
        <v>53.623999999999995</v>
      </c>
      <c r="G958" s="50">
        <f t="shared" si="76"/>
        <v>0</v>
      </c>
      <c r="H958" s="51">
        <f t="shared" si="74"/>
        <v>0</v>
      </c>
      <c r="I958" s="2"/>
      <c r="J958" s="2"/>
      <c r="K958" s="2"/>
      <c r="L958" s="2"/>
    </row>
    <row r="959" spans="3:12" x14ac:dyDescent="0.25">
      <c r="C959" s="22">
        <f t="shared" si="75"/>
        <v>46062.333333331044</v>
      </c>
      <c r="D959" s="49">
        <v>26.585000000000008</v>
      </c>
      <c r="E959" s="48">
        <f t="shared" si="72"/>
        <v>1</v>
      </c>
      <c r="F959" s="48">
        <f t="shared" si="73"/>
        <v>53.834000000000003</v>
      </c>
      <c r="G959" s="50">
        <f t="shared" si="76"/>
        <v>245240.99999999997</v>
      </c>
      <c r="H959" s="51">
        <f t="shared" si="74"/>
        <v>0</v>
      </c>
      <c r="I959" s="2"/>
      <c r="J959" s="2"/>
      <c r="K959" s="2"/>
      <c r="L959" s="2"/>
    </row>
    <row r="960" spans="3:12" x14ac:dyDescent="0.25">
      <c r="C960" s="22">
        <f t="shared" si="75"/>
        <v>46062.374999997708</v>
      </c>
      <c r="D960" s="49">
        <v>28.115000000000006</v>
      </c>
      <c r="E960" s="48">
        <f t="shared" si="72"/>
        <v>1</v>
      </c>
      <c r="F960" s="48">
        <f t="shared" si="73"/>
        <v>54.445999999999998</v>
      </c>
      <c r="G960" s="50">
        <f t="shared" si="76"/>
        <v>236978.99999999994</v>
      </c>
      <c r="H960" s="51">
        <f t="shared" si="74"/>
        <v>0</v>
      </c>
      <c r="I960" s="2"/>
      <c r="J960" s="2"/>
      <c r="K960" s="2"/>
      <c r="L960" s="2"/>
    </row>
    <row r="961" spans="3:12" x14ac:dyDescent="0.25">
      <c r="C961" s="22">
        <f t="shared" si="75"/>
        <v>46062.416666664372</v>
      </c>
      <c r="D961" s="49">
        <v>29.57</v>
      </c>
      <c r="E961" s="48">
        <f t="shared" si="72"/>
        <v>1</v>
      </c>
      <c r="F961" s="48">
        <f t="shared" si="73"/>
        <v>55.027999999999999</v>
      </c>
      <c r="G961" s="50">
        <f t="shared" si="76"/>
        <v>229122</v>
      </c>
      <c r="H961" s="51">
        <f t="shared" si="74"/>
        <v>0</v>
      </c>
      <c r="I961" s="2"/>
      <c r="J961" s="2"/>
      <c r="K961" s="2"/>
      <c r="L961" s="2"/>
    </row>
    <row r="962" spans="3:12" x14ac:dyDescent="0.25">
      <c r="C962" s="22">
        <f t="shared" si="75"/>
        <v>46062.458333331037</v>
      </c>
      <c r="D962" s="49">
        <v>31.805</v>
      </c>
      <c r="E962" s="48">
        <f t="shared" si="72"/>
        <v>1</v>
      </c>
      <c r="F962" s="48">
        <f t="shared" si="73"/>
        <v>55.921999999999997</v>
      </c>
      <c r="G962" s="50">
        <f t="shared" si="76"/>
        <v>217053</v>
      </c>
      <c r="H962" s="51">
        <f t="shared" si="74"/>
        <v>0</v>
      </c>
      <c r="I962" s="2"/>
      <c r="J962" s="2"/>
      <c r="K962" s="2"/>
      <c r="L962" s="2"/>
    </row>
    <row r="963" spans="3:12" x14ac:dyDescent="0.25">
      <c r="C963" s="22">
        <f t="shared" si="75"/>
        <v>46062.499999997701</v>
      </c>
      <c r="D963" s="49">
        <v>34.234999999999985</v>
      </c>
      <c r="E963" s="48">
        <f t="shared" si="72"/>
        <v>1</v>
      </c>
      <c r="F963" s="48">
        <f t="shared" si="73"/>
        <v>56.893999999999991</v>
      </c>
      <c r="G963" s="50">
        <f t="shared" si="76"/>
        <v>203931.00000000009</v>
      </c>
      <c r="H963" s="51">
        <f t="shared" si="74"/>
        <v>0</v>
      </c>
      <c r="I963" s="2"/>
      <c r="J963" s="2"/>
      <c r="K963" s="2"/>
      <c r="L963" s="2"/>
    </row>
    <row r="964" spans="3:12" x14ac:dyDescent="0.25">
      <c r="C964" s="22">
        <f t="shared" si="75"/>
        <v>46062.541666664365</v>
      </c>
      <c r="D964" s="49">
        <v>35.584999999999987</v>
      </c>
      <c r="E964" s="48">
        <f t="shared" si="72"/>
        <v>1</v>
      </c>
      <c r="F964" s="48">
        <f t="shared" si="73"/>
        <v>57.433999999999997</v>
      </c>
      <c r="G964" s="50">
        <f t="shared" si="76"/>
        <v>196641.00000000006</v>
      </c>
      <c r="H964" s="51">
        <f t="shared" si="74"/>
        <v>0</v>
      </c>
      <c r="I964" s="2"/>
      <c r="J964" s="2"/>
      <c r="K964" s="2"/>
      <c r="L964" s="2"/>
    </row>
    <row r="965" spans="3:12" x14ac:dyDescent="0.25">
      <c r="C965" s="22">
        <f t="shared" si="75"/>
        <v>46062.583333331029</v>
      </c>
      <c r="D965" s="49">
        <v>36.590000000000003</v>
      </c>
      <c r="E965" s="48">
        <f t="shared" si="72"/>
        <v>1</v>
      </c>
      <c r="F965" s="48">
        <f t="shared" si="73"/>
        <v>57.835999999999999</v>
      </c>
      <c r="G965" s="50">
        <f t="shared" si="76"/>
        <v>191213.99999999997</v>
      </c>
      <c r="H965" s="51">
        <f t="shared" si="74"/>
        <v>0</v>
      </c>
      <c r="I965" s="2"/>
      <c r="J965" s="2"/>
      <c r="K965" s="2"/>
      <c r="L965" s="2"/>
    </row>
    <row r="966" spans="3:12" x14ac:dyDescent="0.25">
      <c r="C966" s="22">
        <f t="shared" si="75"/>
        <v>46062.624999997694</v>
      </c>
      <c r="D966" s="49">
        <v>37.04</v>
      </c>
      <c r="E966" s="48">
        <f t="shared" si="72"/>
        <v>1</v>
      </c>
      <c r="F966" s="48">
        <f t="shared" si="73"/>
        <v>58.015999999999998</v>
      </c>
      <c r="G966" s="50">
        <f t="shared" si="76"/>
        <v>188784</v>
      </c>
      <c r="H966" s="51">
        <f t="shared" si="74"/>
        <v>0</v>
      </c>
      <c r="I966" s="2"/>
      <c r="J966" s="2"/>
      <c r="K966" s="2"/>
      <c r="L966" s="2"/>
    </row>
    <row r="967" spans="3:12" x14ac:dyDescent="0.25">
      <c r="C967" s="22">
        <f t="shared" si="75"/>
        <v>46062.666666664358</v>
      </c>
      <c r="D967" s="49">
        <v>35.884999999999991</v>
      </c>
      <c r="E967" s="48">
        <f t="shared" si="72"/>
        <v>1</v>
      </c>
      <c r="F967" s="48">
        <f t="shared" si="73"/>
        <v>57.553999999999995</v>
      </c>
      <c r="G967" s="50">
        <f t="shared" si="76"/>
        <v>195021.00000000006</v>
      </c>
      <c r="H967" s="51">
        <f t="shared" si="74"/>
        <v>0</v>
      </c>
      <c r="I967" s="2"/>
      <c r="J967" s="2"/>
      <c r="K967" s="2"/>
      <c r="L967" s="2"/>
    </row>
    <row r="968" spans="3:12" x14ac:dyDescent="0.25">
      <c r="C968" s="22">
        <f t="shared" si="75"/>
        <v>46062.708333331022</v>
      </c>
      <c r="D968" s="49">
        <v>33.274999999999999</v>
      </c>
      <c r="E968" s="48">
        <f t="shared" si="72"/>
        <v>0</v>
      </c>
      <c r="F968" s="48">
        <f t="shared" si="73"/>
        <v>56.51</v>
      </c>
      <c r="G968" s="50">
        <f t="shared" si="76"/>
        <v>0</v>
      </c>
      <c r="H968" s="51">
        <f t="shared" si="74"/>
        <v>0</v>
      </c>
      <c r="I968" s="2"/>
      <c r="J968" s="2"/>
      <c r="K968" s="2"/>
      <c r="L968" s="2"/>
    </row>
    <row r="969" spans="3:12" x14ac:dyDescent="0.25">
      <c r="C969" s="22">
        <f t="shared" si="75"/>
        <v>46062.749999997686</v>
      </c>
      <c r="D969" s="49">
        <v>31.37</v>
      </c>
      <c r="E969" s="48">
        <f t="shared" si="72"/>
        <v>0</v>
      </c>
      <c r="F969" s="48">
        <f t="shared" si="73"/>
        <v>55.747999999999998</v>
      </c>
      <c r="G969" s="50">
        <f t="shared" si="76"/>
        <v>0</v>
      </c>
      <c r="H969" s="51">
        <f t="shared" si="74"/>
        <v>0</v>
      </c>
      <c r="I969" s="2"/>
      <c r="J969" s="2"/>
      <c r="K969" s="2"/>
      <c r="L969" s="2"/>
    </row>
    <row r="970" spans="3:12" x14ac:dyDescent="0.25">
      <c r="C970" s="22">
        <f t="shared" si="75"/>
        <v>46062.79166666435</v>
      </c>
      <c r="D970" s="49">
        <v>30.395</v>
      </c>
      <c r="E970" s="48">
        <f t="shared" si="72"/>
        <v>0</v>
      </c>
      <c r="F970" s="48">
        <f t="shared" si="73"/>
        <v>55.358000000000004</v>
      </c>
      <c r="G970" s="50">
        <f t="shared" si="76"/>
        <v>0</v>
      </c>
      <c r="H970" s="51">
        <f t="shared" si="74"/>
        <v>0</v>
      </c>
      <c r="I970" s="2"/>
      <c r="J970" s="2"/>
      <c r="K970" s="2"/>
      <c r="L970" s="2"/>
    </row>
    <row r="971" spans="3:12" x14ac:dyDescent="0.25">
      <c r="C971" s="22">
        <f t="shared" si="75"/>
        <v>46062.833333331015</v>
      </c>
      <c r="D971" s="49">
        <v>29.39</v>
      </c>
      <c r="E971" s="48">
        <f t="shared" si="72"/>
        <v>0</v>
      </c>
      <c r="F971" s="48">
        <f t="shared" si="73"/>
        <v>54.956000000000003</v>
      </c>
      <c r="G971" s="50">
        <f t="shared" si="76"/>
        <v>0</v>
      </c>
      <c r="H971" s="51">
        <f t="shared" si="74"/>
        <v>0</v>
      </c>
      <c r="I971" s="2"/>
      <c r="J971" s="2"/>
      <c r="K971" s="2"/>
      <c r="L971" s="2"/>
    </row>
    <row r="972" spans="3:12" x14ac:dyDescent="0.25">
      <c r="C972" s="22">
        <f t="shared" si="75"/>
        <v>46062.874999997679</v>
      </c>
      <c r="D972" s="49">
        <v>28.94</v>
      </c>
      <c r="E972" s="48">
        <f t="shared" si="72"/>
        <v>0</v>
      </c>
      <c r="F972" s="48">
        <f t="shared" si="73"/>
        <v>54.776000000000003</v>
      </c>
      <c r="G972" s="50">
        <f t="shared" si="76"/>
        <v>0</v>
      </c>
      <c r="H972" s="51">
        <f t="shared" si="74"/>
        <v>0</v>
      </c>
      <c r="I972" s="2"/>
      <c r="J972" s="2"/>
      <c r="K972" s="2"/>
      <c r="L972" s="2"/>
    </row>
    <row r="973" spans="3:12" x14ac:dyDescent="0.25">
      <c r="C973" s="22">
        <f t="shared" si="75"/>
        <v>46062.916666664343</v>
      </c>
      <c r="D973" s="49">
        <v>28.415000000000013</v>
      </c>
      <c r="E973" s="48">
        <f t="shared" si="72"/>
        <v>0</v>
      </c>
      <c r="F973" s="48">
        <f t="shared" si="73"/>
        <v>54.566000000000003</v>
      </c>
      <c r="G973" s="50">
        <f t="shared" si="76"/>
        <v>0</v>
      </c>
      <c r="H973" s="51">
        <f t="shared" si="74"/>
        <v>0</v>
      </c>
      <c r="I973" s="2"/>
      <c r="J973" s="2"/>
      <c r="K973" s="2"/>
      <c r="L973" s="2"/>
    </row>
    <row r="974" spans="3:12" x14ac:dyDescent="0.25">
      <c r="C974" s="22">
        <f t="shared" si="75"/>
        <v>46062.958333331007</v>
      </c>
      <c r="D974" s="49">
        <v>28.040000000000017</v>
      </c>
      <c r="E974" s="48">
        <f t="shared" si="72"/>
        <v>0</v>
      </c>
      <c r="F974" s="48">
        <f t="shared" si="73"/>
        <v>54.416000000000004</v>
      </c>
      <c r="G974" s="50">
        <f t="shared" si="76"/>
        <v>0</v>
      </c>
      <c r="H974" s="51">
        <f t="shared" si="74"/>
        <v>0</v>
      </c>
      <c r="I974" s="2"/>
      <c r="J974" s="2"/>
      <c r="K974" s="2"/>
      <c r="L974" s="2"/>
    </row>
    <row r="975" spans="3:12" x14ac:dyDescent="0.25">
      <c r="C975" s="22">
        <f t="shared" si="75"/>
        <v>46062.999999997672</v>
      </c>
      <c r="D975" s="49">
        <v>27.41</v>
      </c>
      <c r="E975" s="48">
        <f t="shared" ref="E975:E1038" si="77">IF(OR(SUMPRODUCT(--ISNUMBER(SEARCH(TRIM(TEXT(C975,"dddd")), SUBSTITUTE($H$9," ",""))))&gt;0, HOUR(C975)&lt;$H$6, HOUR(C975)&gt;=$H$7), 0, 1)</f>
        <v>0</v>
      </c>
      <c r="F975" s="48">
        <f t="shared" ref="F975:F1038" si="78">D975-$H$10*(D975-$H$4)</f>
        <v>54.164000000000001</v>
      </c>
      <c r="G975" s="50">
        <f t="shared" si="76"/>
        <v>0</v>
      </c>
      <c r="H975" s="51">
        <f t="shared" si="74"/>
        <v>0</v>
      </c>
      <c r="I975" s="2"/>
      <c r="J975" s="2"/>
      <c r="K975" s="2"/>
      <c r="L975" s="2"/>
    </row>
    <row r="976" spans="3:12" x14ac:dyDescent="0.25">
      <c r="C976" s="22">
        <f t="shared" si="75"/>
        <v>46063.041666664336</v>
      </c>
      <c r="D976" s="49">
        <v>26.96</v>
      </c>
      <c r="E976" s="48">
        <f t="shared" si="77"/>
        <v>0</v>
      </c>
      <c r="F976" s="48">
        <f t="shared" si="78"/>
        <v>53.983999999999995</v>
      </c>
      <c r="G976" s="50">
        <f t="shared" si="76"/>
        <v>0</v>
      </c>
      <c r="H976" s="51">
        <f t="shared" ref="H976:H1039" si="79">IF(D976&gt;$H$5,E976*1.08*$H$8*(D976-$H$5),0)</f>
        <v>0</v>
      </c>
      <c r="I976" s="2"/>
      <c r="J976" s="2"/>
      <c r="K976" s="2"/>
      <c r="L976" s="2"/>
    </row>
    <row r="977" spans="3:12" x14ac:dyDescent="0.25">
      <c r="C977" s="22">
        <f t="shared" si="75"/>
        <v>46063.083333331</v>
      </c>
      <c r="D977" s="49">
        <v>26.96</v>
      </c>
      <c r="E977" s="48">
        <f t="shared" si="77"/>
        <v>0</v>
      </c>
      <c r="F977" s="48">
        <f t="shared" si="78"/>
        <v>53.983999999999995</v>
      </c>
      <c r="G977" s="50">
        <f t="shared" si="76"/>
        <v>0</v>
      </c>
      <c r="H977" s="51">
        <f t="shared" si="79"/>
        <v>0</v>
      </c>
      <c r="I977" s="2"/>
      <c r="J977" s="2"/>
      <c r="K977" s="2"/>
      <c r="L977" s="2"/>
    </row>
    <row r="978" spans="3:12" x14ac:dyDescent="0.25">
      <c r="C978" s="22">
        <f t="shared" ref="C978:C1041" si="80">C977+1/24</f>
        <v>46063.124999997664</v>
      </c>
      <c r="D978" s="49">
        <v>26.435000000000009</v>
      </c>
      <c r="E978" s="48">
        <f t="shared" si="77"/>
        <v>0</v>
      </c>
      <c r="F978" s="48">
        <f t="shared" si="78"/>
        <v>53.774000000000001</v>
      </c>
      <c r="G978" s="50">
        <f t="shared" si="76"/>
        <v>0</v>
      </c>
      <c r="H978" s="51">
        <f t="shared" si="79"/>
        <v>0</v>
      </c>
      <c r="I978" s="2"/>
      <c r="J978" s="2"/>
      <c r="K978" s="2"/>
      <c r="L978" s="2"/>
    </row>
    <row r="979" spans="3:12" x14ac:dyDescent="0.25">
      <c r="C979" s="22">
        <f t="shared" si="80"/>
        <v>46063.166666664329</v>
      </c>
      <c r="D979" s="49">
        <v>25.43</v>
      </c>
      <c r="E979" s="48">
        <f t="shared" si="77"/>
        <v>0</v>
      </c>
      <c r="F979" s="48">
        <f t="shared" si="78"/>
        <v>53.372</v>
      </c>
      <c r="G979" s="50">
        <f t="shared" si="76"/>
        <v>0</v>
      </c>
      <c r="H979" s="51">
        <f t="shared" si="79"/>
        <v>0</v>
      </c>
      <c r="I979" s="2"/>
      <c r="J979" s="2"/>
      <c r="K979" s="2"/>
      <c r="L979" s="2"/>
    </row>
    <row r="980" spans="3:12" x14ac:dyDescent="0.25">
      <c r="C980" s="22">
        <f t="shared" si="80"/>
        <v>46063.208333330993</v>
      </c>
      <c r="D980" s="49">
        <v>24.980000000000018</v>
      </c>
      <c r="E980" s="48">
        <f t="shared" si="77"/>
        <v>0</v>
      </c>
      <c r="F980" s="48">
        <f t="shared" si="78"/>
        <v>53.192000000000007</v>
      </c>
      <c r="G980" s="50">
        <f t="shared" si="76"/>
        <v>0</v>
      </c>
      <c r="H980" s="51">
        <f t="shared" si="79"/>
        <v>0</v>
      </c>
      <c r="I980" s="2"/>
      <c r="J980" s="2"/>
      <c r="K980" s="2"/>
      <c r="L980" s="2"/>
    </row>
    <row r="981" spans="3:12" x14ac:dyDescent="0.25">
      <c r="C981" s="22">
        <f t="shared" si="80"/>
        <v>46063.249999997657</v>
      </c>
      <c r="D981" s="49">
        <v>24.980000000000018</v>
      </c>
      <c r="E981" s="48">
        <f t="shared" si="77"/>
        <v>0</v>
      </c>
      <c r="F981" s="48">
        <f t="shared" si="78"/>
        <v>53.192000000000007</v>
      </c>
      <c r="G981" s="50">
        <f t="shared" si="76"/>
        <v>0</v>
      </c>
      <c r="H981" s="51">
        <f t="shared" si="79"/>
        <v>0</v>
      </c>
      <c r="I981" s="2"/>
      <c r="J981" s="2"/>
      <c r="K981" s="2"/>
      <c r="L981" s="2"/>
    </row>
    <row r="982" spans="3:12" x14ac:dyDescent="0.25">
      <c r="C982" s="22">
        <f t="shared" si="80"/>
        <v>46063.291666664321</v>
      </c>
      <c r="D982" s="49">
        <v>24.980000000000018</v>
      </c>
      <c r="E982" s="48">
        <f t="shared" si="77"/>
        <v>0</v>
      </c>
      <c r="F982" s="48">
        <f t="shared" si="78"/>
        <v>53.192000000000007</v>
      </c>
      <c r="G982" s="50">
        <f t="shared" si="76"/>
        <v>0</v>
      </c>
      <c r="H982" s="51">
        <f t="shared" si="79"/>
        <v>0</v>
      </c>
      <c r="I982" s="2"/>
      <c r="J982" s="2"/>
      <c r="K982" s="2"/>
      <c r="L982" s="2"/>
    </row>
    <row r="983" spans="3:12" x14ac:dyDescent="0.25">
      <c r="C983" s="22">
        <f t="shared" si="80"/>
        <v>46063.333333330986</v>
      </c>
      <c r="D983" s="49">
        <v>26.135000000000005</v>
      </c>
      <c r="E983" s="48">
        <f t="shared" si="77"/>
        <v>1</v>
      </c>
      <c r="F983" s="48">
        <f t="shared" si="78"/>
        <v>53.653999999999996</v>
      </c>
      <c r="G983" s="50">
        <f t="shared" si="76"/>
        <v>247670.99999999997</v>
      </c>
      <c r="H983" s="51">
        <f t="shared" si="79"/>
        <v>0</v>
      </c>
      <c r="I983" s="2"/>
      <c r="J983" s="2"/>
      <c r="K983" s="2"/>
      <c r="L983" s="2"/>
    </row>
    <row r="984" spans="3:12" x14ac:dyDescent="0.25">
      <c r="C984" s="22">
        <f t="shared" si="80"/>
        <v>46063.37499999765</v>
      </c>
      <c r="D984" s="49">
        <v>28.745000000000005</v>
      </c>
      <c r="E984" s="48">
        <f t="shared" si="77"/>
        <v>1</v>
      </c>
      <c r="F984" s="48">
        <f t="shared" si="78"/>
        <v>54.698</v>
      </c>
      <c r="G984" s="50">
        <f t="shared" ref="G984:G1047" si="81">IF(D984&lt;$H$4,E984*1.08*$H$8*($H$4-D984),0)</f>
        <v>233576.99999999997</v>
      </c>
      <c r="H984" s="51">
        <f t="shared" si="79"/>
        <v>0</v>
      </c>
      <c r="I984" s="2"/>
      <c r="J984" s="2"/>
      <c r="K984" s="2"/>
      <c r="L984" s="2"/>
    </row>
    <row r="985" spans="3:12" x14ac:dyDescent="0.25">
      <c r="C985" s="22">
        <f t="shared" si="80"/>
        <v>46063.416666664314</v>
      </c>
      <c r="D985" s="49">
        <v>30.545000000000002</v>
      </c>
      <c r="E985" s="48">
        <f t="shared" si="77"/>
        <v>1</v>
      </c>
      <c r="F985" s="48">
        <f t="shared" si="78"/>
        <v>55.417999999999999</v>
      </c>
      <c r="G985" s="50">
        <f t="shared" si="81"/>
        <v>223857</v>
      </c>
      <c r="H985" s="51">
        <f t="shared" si="79"/>
        <v>0</v>
      </c>
      <c r="I985" s="2"/>
      <c r="J985" s="2"/>
      <c r="K985" s="2"/>
      <c r="L985" s="2"/>
    </row>
    <row r="986" spans="3:12" x14ac:dyDescent="0.25">
      <c r="C986" s="22">
        <f t="shared" si="80"/>
        <v>46063.458333330978</v>
      </c>
      <c r="D986" s="49">
        <v>32.704999999999998</v>
      </c>
      <c r="E986" s="48">
        <f t="shared" si="77"/>
        <v>1</v>
      </c>
      <c r="F986" s="48">
        <f t="shared" si="78"/>
        <v>56.281999999999996</v>
      </c>
      <c r="G986" s="50">
        <f t="shared" si="81"/>
        <v>212193</v>
      </c>
      <c r="H986" s="51">
        <f t="shared" si="79"/>
        <v>0</v>
      </c>
      <c r="I986" s="2"/>
      <c r="J986" s="2"/>
      <c r="K986" s="2"/>
      <c r="L986" s="2"/>
    </row>
    <row r="987" spans="3:12" x14ac:dyDescent="0.25">
      <c r="C987" s="22">
        <f t="shared" si="80"/>
        <v>46063.499999997643</v>
      </c>
      <c r="D987" s="49">
        <v>34.61</v>
      </c>
      <c r="E987" s="48">
        <f t="shared" si="77"/>
        <v>1</v>
      </c>
      <c r="F987" s="48">
        <f t="shared" si="78"/>
        <v>57.043999999999997</v>
      </c>
      <c r="G987" s="50">
        <f t="shared" si="81"/>
        <v>201906</v>
      </c>
      <c r="H987" s="51">
        <f t="shared" si="79"/>
        <v>0</v>
      </c>
      <c r="I987" s="2"/>
      <c r="J987" s="2"/>
      <c r="K987" s="2"/>
      <c r="L987" s="2"/>
    </row>
    <row r="988" spans="3:12" x14ac:dyDescent="0.25">
      <c r="C988" s="22">
        <f t="shared" si="80"/>
        <v>46063.541666664307</v>
      </c>
      <c r="D988" s="49">
        <v>35.06</v>
      </c>
      <c r="E988" s="48">
        <f t="shared" si="77"/>
        <v>1</v>
      </c>
      <c r="F988" s="48">
        <f t="shared" si="78"/>
        <v>57.224000000000004</v>
      </c>
      <c r="G988" s="50">
        <f t="shared" si="81"/>
        <v>199476</v>
      </c>
      <c r="H988" s="51">
        <f t="shared" si="79"/>
        <v>0</v>
      </c>
      <c r="I988" s="2"/>
      <c r="J988" s="2"/>
      <c r="K988" s="2"/>
      <c r="L988" s="2"/>
    </row>
    <row r="989" spans="3:12" x14ac:dyDescent="0.25">
      <c r="C989" s="22">
        <f t="shared" si="80"/>
        <v>46063.583333330971</v>
      </c>
      <c r="D989" s="49">
        <v>36.214999999999989</v>
      </c>
      <c r="E989" s="48">
        <f t="shared" si="77"/>
        <v>1</v>
      </c>
      <c r="F989" s="48">
        <f t="shared" si="78"/>
        <v>57.685999999999993</v>
      </c>
      <c r="G989" s="50">
        <f t="shared" si="81"/>
        <v>193239.00000000006</v>
      </c>
      <c r="H989" s="51">
        <f t="shared" si="79"/>
        <v>0</v>
      </c>
      <c r="I989" s="2"/>
      <c r="J989" s="2"/>
      <c r="K989" s="2"/>
      <c r="L989" s="2"/>
    </row>
    <row r="990" spans="3:12" x14ac:dyDescent="0.25">
      <c r="C990" s="22">
        <f t="shared" si="80"/>
        <v>46063.624999997635</v>
      </c>
      <c r="D990" s="49">
        <v>37.04</v>
      </c>
      <c r="E990" s="48">
        <f t="shared" si="77"/>
        <v>1</v>
      </c>
      <c r="F990" s="48">
        <f t="shared" si="78"/>
        <v>58.015999999999998</v>
      </c>
      <c r="G990" s="50">
        <f t="shared" si="81"/>
        <v>188784</v>
      </c>
      <c r="H990" s="51">
        <f t="shared" si="79"/>
        <v>0</v>
      </c>
      <c r="I990" s="2"/>
      <c r="J990" s="2"/>
      <c r="K990" s="2"/>
      <c r="L990" s="2"/>
    </row>
    <row r="991" spans="3:12" x14ac:dyDescent="0.25">
      <c r="C991" s="22">
        <f t="shared" si="80"/>
        <v>46063.6666666643</v>
      </c>
      <c r="D991" s="49">
        <v>35.884999999999991</v>
      </c>
      <c r="E991" s="48">
        <f t="shared" si="77"/>
        <v>1</v>
      </c>
      <c r="F991" s="48">
        <f t="shared" si="78"/>
        <v>57.553999999999995</v>
      </c>
      <c r="G991" s="50">
        <f t="shared" si="81"/>
        <v>195021.00000000006</v>
      </c>
      <c r="H991" s="51">
        <f t="shared" si="79"/>
        <v>0</v>
      </c>
      <c r="I991" s="2"/>
      <c r="J991" s="2"/>
      <c r="K991" s="2"/>
      <c r="L991" s="2"/>
    </row>
    <row r="992" spans="3:12" x14ac:dyDescent="0.25">
      <c r="C992" s="22">
        <f t="shared" si="80"/>
        <v>46063.708333330964</v>
      </c>
      <c r="D992" s="49">
        <v>35.06</v>
      </c>
      <c r="E992" s="48">
        <f t="shared" si="77"/>
        <v>0</v>
      </c>
      <c r="F992" s="48">
        <f t="shared" si="78"/>
        <v>57.224000000000004</v>
      </c>
      <c r="G992" s="50">
        <f t="shared" si="81"/>
        <v>0</v>
      </c>
      <c r="H992" s="51">
        <f t="shared" si="79"/>
        <v>0</v>
      </c>
      <c r="I992" s="2"/>
      <c r="J992" s="2"/>
      <c r="K992" s="2"/>
      <c r="L992" s="2"/>
    </row>
    <row r="993" spans="3:12" x14ac:dyDescent="0.25">
      <c r="C993" s="22">
        <f t="shared" si="80"/>
        <v>46063.749999997628</v>
      </c>
      <c r="D993" s="49">
        <v>34.43</v>
      </c>
      <c r="E993" s="48">
        <f t="shared" si="77"/>
        <v>0</v>
      </c>
      <c r="F993" s="48">
        <f t="shared" si="78"/>
        <v>56.971999999999994</v>
      </c>
      <c r="G993" s="50">
        <f t="shared" si="81"/>
        <v>0</v>
      </c>
      <c r="H993" s="51">
        <f t="shared" si="79"/>
        <v>0</v>
      </c>
      <c r="I993" s="2"/>
      <c r="J993" s="2"/>
      <c r="K993" s="2"/>
      <c r="L993" s="2"/>
    </row>
    <row r="994" spans="3:12" x14ac:dyDescent="0.25">
      <c r="C994" s="22">
        <f t="shared" si="80"/>
        <v>46063.791666664292</v>
      </c>
      <c r="D994" s="49">
        <v>33.979999999999983</v>
      </c>
      <c r="E994" s="48">
        <f t="shared" si="77"/>
        <v>0</v>
      </c>
      <c r="F994" s="48">
        <f t="shared" si="78"/>
        <v>56.791999999999987</v>
      </c>
      <c r="G994" s="50">
        <f t="shared" si="81"/>
        <v>0</v>
      </c>
      <c r="H994" s="51">
        <f t="shared" si="79"/>
        <v>0</v>
      </c>
      <c r="I994" s="2"/>
      <c r="J994" s="2"/>
      <c r="K994" s="2"/>
      <c r="L994" s="2"/>
    </row>
    <row r="995" spans="3:12" x14ac:dyDescent="0.25">
      <c r="C995" s="22">
        <f t="shared" si="80"/>
        <v>46063.833333330957</v>
      </c>
      <c r="D995" s="49">
        <v>33.979999999999983</v>
      </c>
      <c r="E995" s="48">
        <f t="shared" si="77"/>
        <v>0</v>
      </c>
      <c r="F995" s="48">
        <f t="shared" si="78"/>
        <v>56.791999999999987</v>
      </c>
      <c r="G995" s="50">
        <f t="shared" si="81"/>
        <v>0</v>
      </c>
      <c r="H995" s="51">
        <f t="shared" si="79"/>
        <v>0</v>
      </c>
      <c r="I995" s="2"/>
      <c r="J995" s="2"/>
      <c r="K995" s="2"/>
      <c r="L995" s="2"/>
    </row>
    <row r="996" spans="3:12" x14ac:dyDescent="0.25">
      <c r="C996" s="22">
        <f t="shared" si="80"/>
        <v>46063.874999997621</v>
      </c>
      <c r="D996" s="49">
        <v>33.979999999999983</v>
      </c>
      <c r="E996" s="48">
        <f t="shared" si="77"/>
        <v>0</v>
      </c>
      <c r="F996" s="48">
        <f t="shared" si="78"/>
        <v>56.791999999999987</v>
      </c>
      <c r="G996" s="50">
        <f t="shared" si="81"/>
        <v>0</v>
      </c>
      <c r="H996" s="51">
        <f t="shared" si="79"/>
        <v>0</v>
      </c>
      <c r="I996" s="2"/>
      <c r="J996" s="2"/>
      <c r="K996" s="2"/>
      <c r="L996" s="2"/>
    </row>
    <row r="997" spans="3:12" x14ac:dyDescent="0.25">
      <c r="C997" s="22">
        <f t="shared" si="80"/>
        <v>46063.916666664285</v>
      </c>
      <c r="D997" s="49">
        <v>33.979999999999983</v>
      </c>
      <c r="E997" s="48">
        <f t="shared" si="77"/>
        <v>0</v>
      </c>
      <c r="F997" s="48">
        <f t="shared" si="78"/>
        <v>56.791999999999987</v>
      </c>
      <c r="G997" s="50">
        <f t="shared" si="81"/>
        <v>0</v>
      </c>
      <c r="H997" s="51">
        <f t="shared" si="79"/>
        <v>0</v>
      </c>
      <c r="I997" s="2"/>
      <c r="J997" s="2"/>
      <c r="K997" s="2"/>
      <c r="L997" s="2"/>
    </row>
    <row r="998" spans="3:12" x14ac:dyDescent="0.25">
      <c r="C998" s="22">
        <f t="shared" si="80"/>
        <v>46063.958333330949</v>
      </c>
      <c r="D998" s="49">
        <v>33.979999999999983</v>
      </c>
      <c r="E998" s="48">
        <f t="shared" si="77"/>
        <v>0</v>
      </c>
      <c r="F998" s="48">
        <f t="shared" si="78"/>
        <v>56.791999999999987</v>
      </c>
      <c r="G998" s="50">
        <f t="shared" si="81"/>
        <v>0</v>
      </c>
      <c r="H998" s="51">
        <f t="shared" si="79"/>
        <v>0</v>
      </c>
      <c r="I998" s="2"/>
      <c r="J998" s="2"/>
      <c r="K998" s="2"/>
      <c r="L998" s="2"/>
    </row>
    <row r="999" spans="3:12" x14ac:dyDescent="0.25">
      <c r="C999" s="22">
        <f t="shared" si="80"/>
        <v>46063.999999997613</v>
      </c>
      <c r="D999" s="49">
        <v>33.979999999999983</v>
      </c>
      <c r="E999" s="48">
        <f t="shared" si="77"/>
        <v>0</v>
      </c>
      <c r="F999" s="48">
        <f t="shared" si="78"/>
        <v>56.791999999999987</v>
      </c>
      <c r="G999" s="50">
        <f t="shared" si="81"/>
        <v>0</v>
      </c>
      <c r="H999" s="51">
        <f t="shared" si="79"/>
        <v>0</v>
      </c>
      <c r="I999" s="2"/>
      <c r="J999" s="2"/>
      <c r="K999" s="2"/>
      <c r="L999" s="2"/>
    </row>
    <row r="1000" spans="3:12" x14ac:dyDescent="0.25">
      <c r="C1000" s="22">
        <f t="shared" si="80"/>
        <v>46064.041666664278</v>
      </c>
      <c r="D1000" s="49">
        <v>32.825000000000003</v>
      </c>
      <c r="E1000" s="48">
        <f t="shared" si="77"/>
        <v>0</v>
      </c>
      <c r="F1000" s="48">
        <f t="shared" si="78"/>
        <v>56.33</v>
      </c>
      <c r="G1000" s="50">
        <f t="shared" si="81"/>
        <v>0</v>
      </c>
      <c r="H1000" s="51">
        <f t="shared" si="79"/>
        <v>0</v>
      </c>
      <c r="I1000" s="2"/>
      <c r="J1000" s="2"/>
      <c r="K1000" s="2"/>
      <c r="L1000" s="2"/>
    </row>
    <row r="1001" spans="3:12" x14ac:dyDescent="0.25">
      <c r="C1001" s="22">
        <f t="shared" si="80"/>
        <v>46064.083333330942</v>
      </c>
      <c r="D1001" s="49">
        <v>31.37</v>
      </c>
      <c r="E1001" s="48">
        <f t="shared" si="77"/>
        <v>0</v>
      </c>
      <c r="F1001" s="48">
        <f t="shared" si="78"/>
        <v>55.747999999999998</v>
      </c>
      <c r="G1001" s="50">
        <f t="shared" si="81"/>
        <v>0</v>
      </c>
      <c r="H1001" s="51">
        <f t="shared" si="79"/>
        <v>0</v>
      </c>
      <c r="I1001" s="2"/>
      <c r="J1001" s="2"/>
      <c r="K1001" s="2"/>
      <c r="L1001" s="2"/>
    </row>
    <row r="1002" spans="3:12" x14ac:dyDescent="0.25">
      <c r="C1002" s="22">
        <f t="shared" si="80"/>
        <v>46064.124999997606</v>
      </c>
      <c r="D1002" s="49">
        <v>30.395</v>
      </c>
      <c r="E1002" s="48">
        <f t="shared" si="77"/>
        <v>0</v>
      </c>
      <c r="F1002" s="48">
        <f t="shared" si="78"/>
        <v>55.358000000000004</v>
      </c>
      <c r="G1002" s="50">
        <f t="shared" si="81"/>
        <v>0</v>
      </c>
      <c r="H1002" s="51">
        <f t="shared" si="79"/>
        <v>0</v>
      </c>
      <c r="I1002" s="2"/>
      <c r="J1002" s="2"/>
      <c r="K1002" s="2"/>
      <c r="L1002" s="2"/>
    </row>
    <row r="1003" spans="3:12" x14ac:dyDescent="0.25">
      <c r="C1003" s="22">
        <f t="shared" si="80"/>
        <v>46064.16666666427</v>
      </c>
      <c r="D1003" s="49">
        <v>30.020000000000017</v>
      </c>
      <c r="E1003" s="48">
        <f t="shared" si="77"/>
        <v>0</v>
      </c>
      <c r="F1003" s="48">
        <f t="shared" si="78"/>
        <v>55.208000000000006</v>
      </c>
      <c r="G1003" s="50">
        <f t="shared" si="81"/>
        <v>0</v>
      </c>
      <c r="H1003" s="51">
        <f t="shared" si="79"/>
        <v>0</v>
      </c>
      <c r="I1003" s="2"/>
      <c r="J1003" s="2"/>
      <c r="K1003" s="2"/>
      <c r="L1003" s="2"/>
    </row>
    <row r="1004" spans="3:12" x14ac:dyDescent="0.25">
      <c r="C1004" s="22">
        <f t="shared" si="80"/>
        <v>46064.208333330935</v>
      </c>
      <c r="D1004" s="49">
        <v>30.545000000000002</v>
      </c>
      <c r="E1004" s="48">
        <f t="shared" si="77"/>
        <v>0</v>
      </c>
      <c r="F1004" s="48">
        <f t="shared" si="78"/>
        <v>55.417999999999999</v>
      </c>
      <c r="G1004" s="50">
        <f t="shared" si="81"/>
        <v>0</v>
      </c>
      <c r="H1004" s="51">
        <f t="shared" si="79"/>
        <v>0</v>
      </c>
      <c r="I1004" s="2"/>
      <c r="J1004" s="2"/>
      <c r="K1004" s="2"/>
      <c r="L1004" s="2"/>
    </row>
    <row r="1005" spans="3:12" x14ac:dyDescent="0.25">
      <c r="C1005" s="22">
        <f t="shared" si="80"/>
        <v>46064.249999997599</v>
      </c>
      <c r="D1005" s="49">
        <v>30.92</v>
      </c>
      <c r="E1005" s="48">
        <f t="shared" si="77"/>
        <v>0</v>
      </c>
      <c r="F1005" s="48">
        <f t="shared" si="78"/>
        <v>55.567999999999998</v>
      </c>
      <c r="G1005" s="50">
        <f t="shared" si="81"/>
        <v>0</v>
      </c>
      <c r="H1005" s="51">
        <f t="shared" si="79"/>
        <v>0</v>
      </c>
      <c r="I1005" s="2"/>
      <c r="J1005" s="2"/>
      <c r="K1005" s="2"/>
      <c r="L1005" s="2"/>
    </row>
    <row r="1006" spans="3:12" x14ac:dyDescent="0.25">
      <c r="C1006" s="22">
        <f t="shared" si="80"/>
        <v>46064.291666664263</v>
      </c>
      <c r="D1006" s="49">
        <v>32.18</v>
      </c>
      <c r="E1006" s="48">
        <f t="shared" si="77"/>
        <v>0</v>
      </c>
      <c r="F1006" s="48">
        <f t="shared" si="78"/>
        <v>56.072000000000003</v>
      </c>
      <c r="G1006" s="50">
        <f t="shared" si="81"/>
        <v>0</v>
      </c>
      <c r="H1006" s="51">
        <f t="shared" si="79"/>
        <v>0</v>
      </c>
      <c r="I1006" s="2"/>
      <c r="J1006" s="2"/>
      <c r="K1006" s="2"/>
      <c r="L1006" s="2"/>
    </row>
    <row r="1007" spans="3:12" x14ac:dyDescent="0.25">
      <c r="C1007" s="22">
        <f t="shared" si="80"/>
        <v>46064.333333330927</v>
      </c>
      <c r="D1007" s="49">
        <v>33.08</v>
      </c>
      <c r="E1007" s="48">
        <f t="shared" si="77"/>
        <v>1</v>
      </c>
      <c r="F1007" s="48">
        <f t="shared" si="78"/>
        <v>56.432000000000002</v>
      </c>
      <c r="G1007" s="50">
        <f t="shared" si="81"/>
        <v>210168</v>
      </c>
      <c r="H1007" s="51">
        <f t="shared" si="79"/>
        <v>0</v>
      </c>
      <c r="I1007" s="2"/>
      <c r="J1007" s="2"/>
      <c r="K1007" s="2"/>
      <c r="L1007" s="2"/>
    </row>
    <row r="1008" spans="3:12" x14ac:dyDescent="0.25">
      <c r="C1008" s="22">
        <f t="shared" si="80"/>
        <v>46064.374999997592</v>
      </c>
      <c r="D1008" s="49">
        <v>34.234999999999985</v>
      </c>
      <c r="E1008" s="48">
        <f t="shared" si="77"/>
        <v>1</v>
      </c>
      <c r="F1008" s="48">
        <f t="shared" si="78"/>
        <v>56.893999999999991</v>
      </c>
      <c r="G1008" s="50">
        <f t="shared" si="81"/>
        <v>203931.00000000009</v>
      </c>
      <c r="H1008" s="51">
        <f t="shared" si="79"/>
        <v>0</v>
      </c>
      <c r="I1008" s="2"/>
      <c r="J1008" s="2"/>
      <c r="K1008" s="2"/>
      <c r="L1008" s="2"/>
    </row>
    <row r="1009" spans="3:12" x14ac:dyDescent="0.25">
      <c r="C1009" s="22">
        <f t="shared" si="80"/>
        <v>46064.416666664256</v>
      </c>
      <c r="D1009" s="49">
        <v>35.584999999999987</v>
      </c>
      <c r="E1009" s="48">
        <f t="shared" si="77"/>
        <v>1</v>
      </c>
      <c r="F1009" s="48">
        <f t="shared" si="78"/>
        <v>57.433999999999997</v>
      </c>
      <c r="G1009" s="50">
        <f t="shared" si="81"/>
        <v>196641.00000000006</v>
      </c>
      <c r="H1009" s="51">
        <f t="shared" si="79"/>
        <v>0</v>
      </c>
      <c r="I1009" s="2"/>
      <c r="J1009" s="2"/>
      <c r="K1009" s="2"/>
      <c r="L1009" s="2"/>
    </row>
    <row r="1010" spans="3:12" x14ac:dyDescent="0.25">
      <c r="C1010" s="22">
        <f t="shared" si="80"/>
        <v>46064.45833333092</v>
      </c>
      <c r="D1010" s="49">
        <v>35.95999999999998</v>
      </c>
      <c r="E1010" s="48">
        <f t="shared" si="77"/>
        <v>1</v>
      </c>
      <c r="F1010" s="48">
        <f t="shared" si="78"/>
        <v>57.583999999999989</v>
      </c>
      <c r="G1010" s="50">
        <f t="shared" si="81"/>
        <v>194616.00000000012</v>
      </c>
      <c r="H1010" s="51">
        <f t="shared" si="79"/>
        <v>0</v>
      </c>
      <c r="I1010" s="2"/>
      <c r="J1010" s="2"/>
      <c r="K1010" s="2"/>
      <c r="L1010" s="2"/>
    </row>
    <row r="1011" spans="3:12" x14ac:dyDescent="0.25">
      <c r="C1011" s="22">
        <f t="shared" si="80"/>
        <v>46064.499999997584</v>
      </c>
      <c r="D1011" s="49">
        <v>36.590000000000003</v>
      </c>
      <c r="E1011" s="48">
        <f t="shared" si="77"/>
        <v>1</v>
      </c>
      <c r="F1011" s="48">
        <f t="shared" si="78"/>
        <v>57.835999999999999</v>
      </c>
      <c r="G1011" s="50">
        <f t="shared" si="81"/>
        <v>191213.99999999997</v>
      </c>
      <c r="H1011" s="51">
        <f t="shared" si="79"/>
        <v>0</v>
      </c>
      <c r="I1011" s="2"/>
      <c r="J1011" s="2"/>
      <c r="K1011" s="2"/>
      <c r="L1011" s="2"/>
    </row>
    <row r="1012" spans="3:12" x14ac:dyDescent="0.25">
      <c r="C1012" s="22">
        <f t="shared" si="80"/>
        <v>46064.541666664249</v>
      </c>
      <c r="D1012" s="49">
        <v>37.04</v>
      </c>
      <c r="E1012" s="48">
        <f t="shared" si="77"/>
        <v>1</v>
      </c>
      <c r="F1012" s="48">
        <f t="shared" si="78"/>
        <v>58.015999999999998</v>
      </c>
      <c r="G1012" s="50">
        <f t="shared" si="81"/>
        <v>188784</v>
      </c>
      <c r="H1012" s="51">
        <f t="shared" si="79"/>
        <v>0</v>
      </c>
      <c r="I1012" s="2"/>
      <c r="J1012" s="2"/>
      <c r="K1012" s="2"/>
      <c r="L1012" s="2"/>
    </row>
    <row r="1013" spans="3:12" x14ac:dyDescent="0.25">
      <c r="C1013" s="22">
        <f t="shared" si="80"/>
        <v>46064.583333330913</v>
      </c>
      <c r="D1013" s="49">
        <v>37.04</v>
      </c>
      <c r="E1013" s="48">
        <f t="shared" si="77"/>
        <v>1</v>
      </c>
      <c r="F1013" s="48">
        <f t="shared" si="78"/>
        <v>58.015999999999998</v>
      </c>
      <c r="G1013" s="50">
        <f t="shared" si="81"/>
        <v>188784</v>
      </c>
      <c r="H1013" s="51">
        <f t="shared" si="79"/>
        <v>0</v>
      </c>
      <c r="I1013" s="2"/>
      <c r="J1013" s="2"/>
      <c r="K1013" s="2"/>
      <c r="L1013" s="2"/>
    </row>
    <row r="1014" spans="3:12" x14ac:dyDescent="0.25">
      <c r="C1014" s="22">
        <f t="shared" si="80"/>
        <v>46064.624999997577</v>
      </c>
      <c r="D1014" s="49">
        <v>37.04</v>
      </c>
      <c r="E1014" s="48">
        <f t="shared" si="77"/>
        <v>1</v>
      </c>
      <c r="F1014" s="48">
        <f t="shared" si="78"/>
        <v>58.015999999999998</v>
      </c>
      <c r="G1014" s="50">
        <f t="shared" si="81"/>
        <v>188784</v>
      </c>
      <c r="H1014" s="51">
        <f t="shared" si="79"/>
        <v>0</v>
      </c>
      <c r="I1014" s="2"/>
      <c r="J1014" s="2"/>
      <c r="K1014" s="2"/>
      <c r="L1014" s="2"/>
    </row>
    <row r="1015" spans="3:12" x14ac:dyDescent="0.25">
      <c r="C1015" s="22">
        <f t="shared" si="80"/>
        <v>46064.666666664241</v>
      </c>
      <c r="D1015" s="49">
        <v>37.04</v>
      </c>
      <c r="E1015" s="48">
        <f t="shared" si="77"/>
        <v>1</v>
      </c>
      <c r="F1015" s="48">
        <f t="shared" si="78"/>
        <v>58.015999999999998</v>
      </c>
      <c r="G1015" s="50">
        <f t="shared" si="81"/>
        <v>188784</v>
      </c>
      <c r="H1015" s="51">
        <f t="shared" si="79"/>
        <v>0</v>
      </c>
      <c r="I1015" s="2"/>
      <c r="J1015" s="2"/>
      <c r="K1015" s="2"/>
      <c r="L1015" s="2"/>
    </row>
    <row r="1016" spans="3:12" x14ac:dyDescent="0.25">
      <c r="C1016" s="22">
        <f t="shared" si="80"/>
        <v>46064.708333330906</v>
      </c>
      <c r="D1016" s="49">
        <v>37.04</v>
      </c>
      <c r="E1016" s="48">
        <f t="shared" si="77"/>
        <v>0</v>
      </c>
      <c r="F1016" s="48">
        <f t="shared" si="78"/>
        <v>58.015999999999998</v>
      </c>
      <c r="G1016" s="50">
        <f t="shared" si="81"/>
        <v>0</v>
      </c>
      <c r="H1016" s="51">
        <f t="shared" si="79"/>
        <v>0</v>
      </c>
      <c r="I1016" s="2"/>
      <c r="J1016" s="2"/>
      <c r="K1016" s="2"/>
      <c r="L1016" s="2"/>
    </row>
    <row r="1017" spans="3:12" x14ac:dyDescent="0.25">
      <c r="C1017" s="22">
        <f t="shared" si="80"/>
        <v>46064.74999999757</v>
      </c>
      <c r="D1017" s="49">
        <v>37.04</v>
      </c>
      <c r="E1017" s="48">
        <f t="shared" si="77"/>
        <v>0</v>
      </c>
      <c r="F1017" s="48">
        <f t="shared" si="78"/>
        <v>58.015999999999998</v>
      </c>
      <c r="G1017" s="50">
        <f t="shared" si="81"/>
        <v>0</v>
      </c>
      <c r="H1017" s="51">
        <f t="shared" si="79"/>
        <v>0</v>
      </c>
      <c r="I1017" s="2"/>
      <c r="J1017" s="2"/>
      <c r="K1017" s="2"/>
      <c r="L1017" s="2"/>
    </row>
    <row r="1018" spans="3:12" x14ac:dyDescent="0.25">
      <c r="C1018" s="22">
        <f t="shared" si="80"/>
        <v>46064.791666664234</v>
      </c>
      <c r="D1018" s="49">
        <v>37.04</v>
      </c>
      <c r="E1018" s="48">
        <f t="shared" si="77"/>
        <v>0</v>
      </c>
      <c r="F1018" s="48">
        <f t="shared" si="78"/>
        <v>58.015999999999998</v>
      </c>
      <c r="G1018" s="50">
        <f t="shared" si="81"/>
        <v>0</v>
      </c>
      <c r="H1018" s="51">
        <f t="shared" si="79"/>
        <v>0</v>
      </c>
      <c r="I1018" s="2"/>
      <c r="J1018" s="2"/>
      <c r="K1018" s="2"/>
      <c r="L1018" s="2"/>
    </row>
    <row r="1019" spans="3:12" x14ac:dyDescent="0.25">
      <c r="C1019" s="22">
        <f t="shared" si="80"/>
        <v>46064.833333330898</v>
      </c>
      <c r="D1019" s="49">
        <v>37.04</v>
      </c>
      <c r="E1019" s="48">
        <f t="shared" si="77"/>
        <v>0</v>
      </c>
      <c r="F1019" s="48">
        <f t="shared" si="78"/>
        <v>58.015999999999998</v>
      </c>
      <c r="G1019" s="50">
        <f t="shared" si="81"/>
        <v>0</v>
      </c>
      <c r="H1019" s="51">
        <f t="shared" si="79"/>
        <v>0</v>
      </c>
      <c r="I1019" s="2"/>
      <c r="J1019" s="2"/>
      <c r="K1019" s="2"/>
      <c r="L1019" s="2"/>
    </row>
    <row r="1020" spans="3:12" x14ac:dyDescent="0.25">
      <c r="C1020" s="22">
        <f t="shared" si="80"/>
        <v>46064.874999997563</v>
      </c>
      <c r="D1020" s="49">
        <v>36.409999999999982</v>
      </c>
      <c r="E1020" s="48">
        <f t="shared" si="77"/>
        <v>0</v>
      </c>
      <c r="F1020" s="48">
        <f t="shared" si="78"/>
        <v>57.763999999999996</v>
      </c>
      <c r="G1020" s="50">
        <f t="shared" si="81"/>
        <v>0</v>
      </c>
      <c r="H1020" s="51">
        <f t="shared" si="79"/>
        <v>0</v>
      </c>
      <c r="I1020" s="2"/>
      <c r="J1020" s="2"/>
      <c r="K1020" s="2"/>
      <c r="L1020" s="2"/>
    </row>
    <row r="1021" spans="3:12" x14ac:dyDescent="0.25">
      <c r="C1021" s="22">
        <f t="shared" si="80"/>
        <v>46064.916666664227</v>
      </c>
      <c r="D1021" s="49">
        <v>35.434999999999995</v>
      </c>
      <c r="E1021" s="48">
        <f t="shared" si="77"/>
        <v>0</v>
      </c>
      <c r="F1021" s="48">
        <f t="shared" si="78"/>
        <v>57.373999999999995</v>
      </c>
      <c r="G1021" s="50">
        <f t="shared" si="81"/>
        <v>0</v>
      </c>
      <c r="H1021" s="51">
        <f t="shared" si="79"/>
        <v>0</v>
      </c>
      <c r="I1021" s="2"/>
      <c r="J1021" s="2"/>
      <c r="K1021" s="2"/>
      <c r="L1021" s="2"/>
    </row>
    <row r="1022" spans="3:12" x14ac:dyDescent="0.25">
      <c r="C1022" s="22">
        <f t="shared" si="80"/>
        <v>46064.958333330891</v>
      </c>
      <c r="D1022" s="49">
        <v>35.06</v>
      </c>
      <c r="E1022" s="48">
        <f t="shared" si="77"/>
        <v>0</v>
      </c>
      <c r="F1022" s="48">
        <f t="shared" si="78"/>
        <v>57.224000000000004</v>
      </c>
      <c r="G1022" s="50">
        <f t="shared" si="81"/>
        <v>0</v>
      </c>
      <c r="H1022" s="51">
        <f t="shared" si="79"/>
        <v>0</v>
      </c>
      <c r="I1022" s="2"/>
      <c r="J1022" s="2"/>
      <c r="K1022" s="2"/>
      <c r="L1022" s="2"/>
    </row>
    <row r="1023" spans="3:12" x14ac:dyDescent="0.25">
      <c r="C1023" s="22">
        <f t="shared" si="80"/>
        <v>46064.999999997555</v>
      </c>
      <c r="D1023" s="49">
        <v>35.06</v>
      </c>
      <c r="E1023" s="48">
        <f t="shared" si="77"/>
        <v>0</v>
      </c>
      <c r="F1023" s="48">
        <f t="shared" si="78"/>
        <v>57.224000000000004</v>
      </c>
      <c r="G1023" s="50">
        <f t="shared" si="81"/>
        <v>0</v>
      </c>
      <c r="H1023" s="51">
        <f t="shared" si="79"/>
        <v>0</v>
      </c>
      <c r="I1023" s="2"/>
      <c r="J1023" s="2"/>
      <c r="K1023" s="2"/>
      <c r="L1023" s="2"/>
    </row>
    <row r="1024" spans="3:12" x14ac:dyDescent="0.25">
      <c r="C1024" s="22">
        <f t="shared" si="80"/>
        <v>46065.04166666422</v>
      </c>
      <c r="D1024" s="49">
        <v>35.06</v>
      </c>
      <c r="E1024" s="48">
        <f t="shared" si="77"/>
        <v>0</v>
      </c>
      <c r="F1024" s="48">
        <f t="shared" si="78"/>
        <v>57.224000000000004</v>
      </c>
      <c r="G1024" s="50">
        <f t="shared" si="81"/>
        <v>0</v>
      </c>
      <c r="H1024" s="51">
        <f t="shared" si="79"/>
        <v>0</v>
      </c>
      <c r="I1024" s="2"/>
      <c r="J1024" s="2"/>
      <c r="K1024" s="2"/>
      <c r="L1024" s="2"/>
    </row>
    <row r="1025" spans="3:12" x14ac:dyDescent="0.25">
      <c r="C1025" s="22">
        <f t="shared" si="80"/>
        <v>46065.083333330884</v>
      </c>
      <c r="D1025" s="49">
        <v>34.43</v>
      </c>
      <c r="E1025" s="48">
        <f t="shared" si="77"/>
        <v>0</v>
      </c>
      <c r="F1025" s="48">
        <f t="shared" si="78"/>
        <v>56.971999999999994</v>
      </c>
      <c r="G1025" s="50">
        <f t="shared" si="81"/>
        <v>0</v>
      </c>
      <c r="H1025" s="51">
        <f t="shared" si="79"/>
        <v>0</v>
      </c>
      <c r="I1025" s="2"/>
      <c r="J1025" s="2"/>
      <c r="K1025" s="2"/>
      <c r="L1025" s="2"/>
    </row>
    <row r="1026" spans="3:12" x14ac:dyDescent="0.25">
      <c r="C1026" s="22">
        <f t="shared" si="80"/>
        <v>46065.124999997548</v>
      </c>
      <c r="D1026" s="49">
        <v>33.454999999999998</v>
      </c>
      <c r="E1026" s="48">
        <f t="shared" si="77"/>
        <v>0</v>
      </c>
      <c r="F1026" s="48">
        <f t="shared" si="78"/>
        <v>56.581999999999994</v>
      </c>
      <c r="G1026" s="50">
        <f t="shared" si="81"/>
        <v>0</v>
      </c>
      <c r="H1026" s="51">
        <f t="shared" si="79"/>
        <v>0</v>
      </c>
      <c r="I1026" s="2"/>
      <c r="J1026" s="2"/>
      <c r="K1026" s="2"/>
      <c r="L1026" s="2"/>
    </row>
    <row r="1027" spans="3:12" x14ac:dyDescent="0.25">
      <c r="C1027" s="22">
        <f t="shared" si="80"/>
        <v>46065.166666664212</v>
      </c>
      <c r="D1027" s="49">
        <v>32.450000000000003</v>
      </c>
      <c r="E1027" s="48">
        <f t="shared" si="77"/>
        <v>0</v>
      </c>
      <c r="F1027" s="48">
        <f t="shared" si="78"/>
        <v>56.18</v>
      </c>
      <c r="G1027" s="50">
        <f t="shared" si="81"/>
        <v>0</v>
      </c>
      <c r="H1027" s="51">
        <f t="shared" si="79"/>
        <v>0</v>
      </c>
      <c r="I1027" s="2"/>
      <c r="J1027" s="2"/>
      <c r="K1027" s="2"/>
      <c r="L1027" s="2"/>
    </row>
    <row r="1028" spans="3:12" x14ac:dyDescent="0.25">
      <c r="C1028" s="22">
        <f t="shared" si="80"/>
        <v>46065.208333330876</v>
      </c>
      <c r="D1028" s="49">
        <v>32</v>
      </c>
      <c r="E1028" s="48">
        <f t="shared" si="77"/>
        <v>0</v>
      </c>
      <c r="F1028" s="48">
        <f t="shared" si="78"/>
        <v>56</v>
      </c>
      <c r="G1028" s="50">
        <f t="shared" si="81"/>
        <v>0</v>
      </c>
      <c r="H1028" s="51">
        <f t="shared" si="79"/>
        <v>0</v>
      </c>
      <c r="I1028" s="2"/>
      <c r="J1028" s="2"/>
      <c r="K1028" s="2"/>
      <c r="L1028" s="2"/>
    </row>
    <row r="1029" spans="3:12" x14ac:dyDescent="0.25">
      <c r="C1029" s="22">
        <f t="shared" si="80"/>
        <v>46065.249999997541</v>
      </c>
      <c r="D1029" s="49">
        <v>31.37</v>
      </c>
      <c r="E1029" s="48">
        <f t="shared" si="77"/>
        <v>0</v>
      </c>
      <c r="F1029" s="48">
        <f t="shared" si="78"/>
        <v>55.747999999999998</v>
      </c>
      <c r="G1029" s="50">
        <f t="shared" si="81"/>
        <v>0</v>
      </c>
      <c r="H1029" s="51">
        <f t="shared" si="79"/>
        <v>0</v>
      </c>
      <c r="I1029" s="2"/>
      <c r="J1029" s="2"/>
      <c r="K1029" s="2"/>
      <c r="L1029" s="2"/>
    </row>
    <row r="1030" spans="3:12" x14ac:dyDescent="0.25">
      <c r="C1030" s="22">
        <f t="shared" si="80"/>
        <v>46065.291666664205</v>
      </c>
      <c r="D1030" s="49">
        <v>30.92</v>
      </c>
      <c r="E1030" s="48">
        <f t="shared" si="77"/>
        <v>0</v>
      </c>
      <c r="F1030" s="48">
        <f t="shared" si="78"/>
        <v>55.567999999999998</v>
      </c>
      <c r="G1030" s="50">
        <f t="shared" si="81"/>
        <v>0</v>
      </c>
      <c r="H1030" s="51">
        <f t="shared" si="79"/>
        <v>0</v>
      </c>
      <c r="I1030" s="2"/>
      <c r="J1030" s="2"/>
      <c r="K1030" s="2"/>
      <c r="L1030" s="2"/>
    </row>
    <row r="1031" spans="3:12" x14ac:dyDescent="0.25">
      <c r="C1031" s="22">
        <f t="shared" si="80"/>
        <v>46065.333333330869</v>
      </c>
      <c r="D1031" s="49">
        <v>30.92</v>
      </c>
      <c r="E1031" s="48">
        <f t="shared" si="77"/>
        <v>1</v>
      </c>
      <c r="F1031" s="48">
        <f t="shared" si="78"/>
        <v>55.567999999999998</v>
      </c>
      <c r="G1031" s="50">
        <f t="shared" si="81"/>
        <v>221832</v>
      </c>
      <c r="H1031" s="51">
        <f t="shared" si="79"/>
        <v>0</v>
      </c>
      <c r="I1031" s="2"/>
      <c r="J1031" s="2"/>
      <c r="K1031" s="2"/>
      <c r="L1031" s="2"/>
    </row>
    <row r="1032" spans="3:12" x14ac:dyDescent="0.25">
      <c r="C1032" s="22">
        <f t="shared" si="80"/>
        <v>46065.374999997533</v>
      </c>
      <c r="D1032" s="49">
        <v>29.45000000000001</v>
      </c>
      <c r="E1032" s="48">
        <f t="shared" si="77"/>
        <v>1</v>
      </c>
      <c r="F1032" s="48">
        <f t="shared" si="78"/>
        <v>54.980000000000004</v>
      </c>
      <c r="G1032" s="50">
        <f t="shared" si="81"/>
        <v>229769.99999999994</v>
      </c>
      <c r="H1032" s="51">
        <f t="shared" si="79"/>
        <v>0</v>
      </c>
      <c r="I1032" s="2"/>
      <c r="J1032" s="2"/>
      <c r="K1032" s="2"/>
      <c r="L1032" s="2"/>
    </row>
    <row r="1033" spans="3:12" x14ac:dyDescent="0.25">
      <c r="C1033" s="22">
        <f t="shared" si="80"/>
        <v>46065.416666664198</v>
      </c>
      <c r="D1033" s="49">
        <v>28.4</v>
      </c>
      <c r="E1033" s="48">
        <f t="shared" si="77"/>
        <v>1</v>
      </c>
      <c r="F1033" s="48">
        <f t="shared" si="78"/>
        <v>54.56</v>
      </c>
      <c r="G1033" s="50">
        <f t="shared" si="81"/>
        <v>235440</v>
      </c>
      <c r="H1033" s="51">
        <f t="shared" si="79"/>
        <v>0</v>
      </c>
      <c r="I1033" s="2"/>
      <c r="J1033" s="2"/>
      <c r="K1033" s="2"/>
      <c r="L1033" s="2"/>
    </row>
    <row r="1034" spans="3:12" x14ac:dyDescent="0.25">
      <c r="C1034" s="22">
        <f t="shared" si="80"/>
        <v>46065.458333330862</v>
      </c>
      <c r="D1034" s="49">
        <v>28.4</v>
      </c>
      <c r="E1034" s="48">
        <f t="shared" si="77"/>
        <v>1</v>
      </c>
      <c r="F1034" s="48">
        <f t="shared" si="78"/>
        <v>54.56</v>
      </c>
      <c r="G1034" s="50">
        <f t="shared" si="81"/>
        <v>235440</v>
      </c>
      <c r="H1034" s="51">
        <f t="shared" si="79"/>
        <v>0</v>
      </c>
      <c r="I1034" s="2"/>
      <c r="J1034" s="2"/>
      <c r="K1034" s="2"/>
      <c r="L1034" s="2"/>
    </row>
    <row r="1035" spans="3:12" x14ac:dyDescent="0.25">
      <c r="C1035" s="22">
        <f t="shared" si="80"/>
        <v>46065.499999997526</v>
      </c>
      <c r="D1035" s="49">
        <v>29.45000000000001</v>
      </c>
      <c r="E1035" s="48">
        <f t="shared" si="77"/>
        <v>1</v>
      </c>
      <c r="F1035" s="48">
        <f t="shared" si="78"/>
        <v>54.980000000000004</v>
      </c>
      <c r="G1035" s="50">
        <f t="shared" si="81"/>
        <v>229769.99999999994</v>
      </c>
      <c r="H1035" s="51">
        <f t="shared" si="79"/>
        <v>0</v>
      </c>
      <c r="I1035" s="2"/>
      <c r="J1035" s="2"/>
      <c r="K1035" s="2"/>
      <c r="L1035" s="2"/>
    </row>
    <row r="1036" spans="3:12" x14ac:dyDescent="0.25">
      <c r="C1036" s="22">
        <f t="shared" si="80"/>
        <v>46065.54166666419</v>
      </c>
      <c r="D1036" s="49">
        <v>30.2</v>
      </c>
      <c r="E1036" s="48">
        <f t="shared" si="77"/>
        <v>1</v>
      </c>
      <c r="F1036" s="48">
        <f t="shared" si="78"/>
        <v>55.28</v>
      </c>
      <c r="G1036" s="50">
        <f t="shared" si="81"/>
        <v>225719.99999999997</v>
      </c>
      <c r="H1036" s="51">
        <f t="shared" si="79"/>
        <v>0</v>
      </c>
      <c r="I1036" s="2"/>
      <c r="J1036" s="2"/>
      <c r="K1036" s="2"/>
      <c r="L1036" s="2"/>
    </row>
    <row r="1037" spans="3:12" x14ac:dyDescent="0.25">
      <c r="C1037" s="22">
        <f t="shared" si="80"/>
        <v>46065.583333330855</v>
      </c>
      <c r="D1037" s="49">
        <v>29.150000000000006</v>
      </c>
      <c r="E1037" s="48">
        <f t="shared" si="77"/>
        <v>1</v>
      </c>
      <c r="F1037" s="48">
        <f t="shared" si="78"/>
        <v>54.86</v>
      </c>
      <c r="G1037" s="50">
        <f t="shared" si="81"/>
        <v>231389.99999999997</v>
      </c>
      <c r="H1037" s="51">
        <f t="shared" si="79"/>
        <v>0</v>
      </c>
      <c r="I1037" s="2"/>
      <c r="J1037" s="2"/>
      <c r="K1037" s="2"/>
      <c r="L1037" s="2"/>
    </row>
    <row r="1038" spans="3:12" x14ac:dyDescent="0.25">
      <c r="C1038" s="22">
        <f t="shared" si="80"/>
        <v>46065.624999997519</v>
      </c>
      <c r="D1038" s="49">
        <v>29.45000000000001</v>
      </c>
      <c r="E1038" s="48">
        <f t="shared" si="77"/>
        <v>1</v>
      </c>
      <c r="F1038" s="48">
        <f t="shared" si="78"/>
        <v>54.980000000000004</v>
      </c>
      <c r="G1038" s="50">
        <f t="shared" si="81"/>
        <v>229769.99999999994</v>
      </c>
      <c r="H1038" s="51">
        <f t="shared" si="79"/>
        <v>0</v>
      </c>
      <c r="I1038" s="2"/>
      <c r="J1038" s="2"/>
      <c r="K1038" s="2"/>
      <c r="L1038" s="2"/>
    </row>
    <row r="1039" spans="3:12" x14ac:dyDescent="0.25">
      <c r="C1039" s="22">
        <f t="shared" si="80"/>
        <v>46065.666666664183</v>
      </c>
      <c r="D1039" s="49">
        <v>30.2</v>
      </c>
      <c r="E1039" s="48">
        <f t="shared" ref="E1039:E1102" si="82">IF(OR(SUMPRODUCT(--ISNUMBER(SEARCH(TRIM(TEXT(C1039,"dddd")), SUBSTITUTE($H$9," ",""))))&gt;0, HOUR(C1039)&lt;$H$6, HOUR(C1039)&gt;=$H$7), 0, 1)</f>
        <v>1</v>
      </c>
      <c r="F1039" s="48">
        <f t="shared" ref="F1039:F1102" si="83">D1039-$H$10*(D1039-$H$4)</f>
        <v>55.28</v>
      </c>
      <c r="G1039" s="50">
        <f t="shared" si="81"/>
        <v>225719.99999999997</v>
      </c>
      <c r="H1039" s="51">
        <f t="shared" si="79"/>
        <v>0</v>
      </c>
      <c r="I1039" s="2"/>
      <c r="J1039" s="2"/>
      <c r="K1039" s="2"/>
      <c r="L1039" s="2"/>
    </row>
    <row r="1040" spans="3:12" x14ac:dyDescent="0.25">
      <c r="C1040" s="22">
        <f t="shared" si="80"/>
        <v>46065.708333330847</v>
      </c>
      <c r="D1040" s="49">
        <v>32.405000000000001</v>
      </c>
      <c r="E1040" s="48">
        <f t="shared" si="82"/>
        <v>0</v>
      </c>
      <c r="F1040" s="48">
        <f t="shared" si="83"/>
        <v>56.161999999999999</v>
      </c>
      <c r="G1040" s="50">
        <f t="shared" si="81"/>
        <v>0</v>
      </c>
      <c r="H1040" s="51">
        <f t="shared" ref="H1040:H1103" si="84">IF(D1040&gt;$H$5,E1040*1.08*$H$8*(D1040-$H$5),0)</f>
        <v>0</v>
      </c>
      <c r="I1040" s="2"/>
      <c r="J1040" s="2"/>
      <c r="K1040" s="2"/>
      <c r="L1040" s="2"/>
    </row>
    <row r="1041" spans="3:12" x14ac:dyDescent="0.25">
      <c r="C1041" s="22">
        <f t="shared" si="80"/>
        <v>46065.749999997512</v>
      </c>
      <c r="D1041" s="49">
        <v>33.979999999999983</v>
      </c>
      <c r="E1041" s="48">
        <f t="shared" si="82"/>
        <v>0</v>
      </c>
      <c r="F1041" s="48">
        <f t="shared" si="83"/>
        <v>56.791999999999987</v>
      </c>
      <c r="G1041" s="50">
        <f t="shared" si="81"/>
        <v>0</v>
      </c>
      <c r="H1041" s="51">
        <f t="shared" si="84"/>
        <v>0</v>
      </c>
      <c r="I1041" s="2"/>
      <c r="J1041" s="2"/>
      <c r="K1041" s="2"/>
      <c r="L1041" s="2"/>
    </row>
    <row r="1042" spans="3:12" x14ac:dyDescent="0.25">
      <c r="C1042" s="22">
        <f t="shared" ref="C1042:C1105" si="85">C1041+1/24</f>
        <v>46065.791666664176</v>
      </c>
      <c r="D1042" s="49">
        <v>34.61</v>
      </c>
      <c r="E1042" s="48">
        <f t="shared" si="82"/>
        <v>0</v>
      </c>
      <c r="F1042" s="48">
        <f t="shared" si="83"/>
        <v>57.043999999999997</v>
      </c>
      <c r="G1042" s="50">
        <f t="shared" si="81"/>
        <v>0</v>
      </c>
      <c r="H1042" s="51">
        <f t="shared" si="84"/>
        <v>0</v>
      </c>
      <c r="I1042" s="2"/>
      <c r="J1042" s="2"/>
      <c r="K1042" s="2"/>
      <c r="L1042" s="2"/>
    </row>
    <row r="1043" spans="3:12" x14ac:dyDescent="0.25">
      <c r="C1043" s="22">
        <f t="shared" si="85"/>
        <v>46065.83333333084</v>
      </c>
      <c r="D1043" s="49">
        <v>35.584999999999987</v>
      </c>
      <c r="E1043" s="48">
        <f t="shared" si="82"/>
        <v>0</v>
      </c>
      <c r="F1043" s="48">
        <f t="shared" si="83"/>
        <v>57.433999999999997</v>
      </c>
      <c r="G1043" s="50">
        <f t="shared" si="81"/>
        <v>0</v>
      </c>
      <c r="H1043" s="51">
        <f t="shared" si="84"/>
        <v>0</v>
      </c>
      <c r="I1043" s="2"/>
      <c r="J1043" s="2"/>
      <c r="K1043" s="2"/>
      <c r="L1043" s="2"/>
    </row>
    <row r="1044" spans="3:12" x14ac:dyDescent="0.25">
      <c r="C1044" s="22">
        <f t="shared" si="85"/>
        <v>46065.874999997504</v>
      </c>
      <c r="D1044" s="49">
        <v>35.95999999999998</v>
      </c>
      <c r="E1044" s="48">
        <f t="shared" si="82"/>
        <v>0</v>
      </c>
      <c r="F1044" s="48">
        <f t="shared" si="83"/>
        <v>57.583999999999989</v>
      </c>
      <c r="G1044" s="50">
        <f t="shared" si="81"/>
        <v>0</v>
      </c>
      <c r="H1044" s="51">
        <f t="shared" si="84"/>
        <v>0</v>
      </c>
      <c r="I1044" s="2"/>
      <c r="J1044" s="2"/>
      <c r="K1044" s="2"/>
      <c r="L1044" s="2"/>
    </row>
    <row r="1045" spans="3:12" x14ac:dyDescent="0.25">
      <c r="C1045" s="22">
        <f t="shared" si="85"/>
        <v>46065.916666664169</v>
      </c>
      <c r="D1045" s="49">
        <v>35.749999999999993</v>
      </c>
      <c r="E1045" s="48">
        <f t="shared" si="82"/>
        <v>0</v>
      </c>
      <c r="F1045" s="48">
        <f t="shared" si="83"/>
        <v>57.5</v>
      </c>
      <c r="G1045" s="50">
        <f t="shared" si="81"/>
        <v>0</v>
      </c>
      <c r="H1045" s="51">
        <f t="shared" si="84"/>
        <v>0</v>
      </c>
      <c r="I1045" s="2"/>
      <c r="J1045" s="2"/>
      <c r="K1045" s="2"/>
      <c r="L1045" s="2"/>
    </row>
    <row r="1046" spans="3:12" x14ac:dyDescent="0.25">
      <c r="C1046" s="22">
        <f t="shared" si="85"/>
        <v>46065.958333330833</v>
      </c>
      <c r="D1046" s="49">
        <v>35.809999999999988</v>
      </c>
      <c r="E1046" s="48">
        <f t="shared" si="82"/>
        <v>0</v>
      </c>
      <c r="F1046" s="48">
        <f t="shared" si="83"/>
        <v>57.523999999999994</v>
      </c>
      <c r="G1046" s="50">
        <f t="shared" si="81"/>
        <v>0</v>
      </c>
      <c r="H1046" s="51">
        <f t="shared" si="84"/>
        <v>0</v>
      </c>
      <c r="I1046" s="2"/>
      <c r="J1046" s="2"/>
      <c r="K1046" s="2"/>
      <c r="L1046" s="2"/>
    </row>
    <row r="1047" spans="3:12" x14ac:dyDescent="0.25">
      <c r="C1047" s="22">
        <f t="shared" si="85"/>
        <v>46065.999999997497</v>
      </c>
      <c r="D1047" s="49">
        <v>36.590000000000003</v>
      </c>
      <c r="E1047" s="48">
        <f t="shared" si="82"/>
        <v>0</v>
      </c>
      <c r="F1047" s="48">
        <f t="shared" si="83"/>
        <v>57.835999999999999</v>
      </c>
      <c r="G1047" s="50">
        <f t="shared" si="81"/>
        <v>0</v>
      </c>
      <c r="H1047" s="51">
        <f t="shared" si="84"/>
        <v>0</v>
      </c>
      <c r="I1047" s="2"/>
      <c r="J1047" s="2"/>
      <c r="K1047" s="2"/>
      <c r="L1047" s="2"/>
    </row>
    <row r="1048" spans="3:12" x14ac:dyDescent="0.25">
      <c r="C1048" s="22">
        <f t="shared" si="85"/>
        <v>46066.041666664161</v>
      </c>
      <c r="D1048" s="49">
        <v>37.04</v>
      </c>
      <c r="E1048" s="48">
        <f t="shared" si="82"/>
        <v>0</v>
      </c>
      <c r="F1048" s="48">
        <f t="shared" si="83"/>
        <v>58.015999999999998</v>
      </c>
      <c r="G1048" s="50">
        <f t="shared" ref="G1048:G1111" si="86">IF(D1048&lt;$H$4,E1048*1.08*$H$8*($H$4-D1048),0)</f>
        <v>0</v>
      </c>
      <c r="H1048" s="51">
        <f t="shared" si="84"/>
        <v>0</v>
      </c>
      <c r="I1048" s="2"/>
      <c r="J1048" s="2"/>
      <c r="K1048" s="2"/>
      <c r="L1048" s="2"/>
    </row>
    <row r="1049" spans="3:12" x14ac:dyDescent="0.25">
      <c r="C1049" s="22">
        <f t="shared" si="85"/>
        <v>46066.083333330826</v>
      </c>
      <c r="D1049" s="49">
        <v>37.04</v>
      </c>
      <c r="E1049" s="48">
        <f t="shared" si="82"/>
        <v>0</v>
      </c>
      <c r="F1049" s="48">
        <f t="shared" si="83"/>
        <v>58.015999999999998</v>
      </c>
      <c r="G1049" s="50">
        <f t="shared" si="86"/>
        <v>0</v>
      </c>
      <c r="H1049" s="51">
        <f t="shared" si="84"/>
        <v>0</v>
      </c>
      <c r="I1049" s="2"/>
      <c r="J1049" s="2"/>
      <c r="K1049" s="2"/>
      <c r="L1049" s="2"/>
    </row>
    <row r="1050" spans="3:12" x14ac:dyDescent="0.25">
      <c r="C1050" s="22">
        <f t="shared" si="85"/>
        <v>46066.12499999749</v>
      </c>
      <c r="D1050" s="49">
        <v>35.884999999999991</v>
      </c>
      <c r="E1050" s="48">
        <f t="shared" si="82"/>
        <v>0</v>
      </c>
      <c r="F1050" s="48">
        <f t="shared" si="83"/>
        <v>57.553999999999995</v>
      </c>
      <c r="G1050" s="50">
        <f t="shared" si="86"/>
        <v>0</v>
      </c>
      <c r="H1050" s="51">
        <f t="shared" si="84"/>
        <v>0</v>
      </c>
      <c r="I1050" s="2"/>
      <c r="J1050" s="2"/>
      <c r="K1050" s="2"/>
      <c r="L1050" s="2"/>
    </row>
    <row r="1051" spans="3:12" x14ac:dyDescent="0.25">
      <c r="C1051" s="22">
        <f t="shared" si="85"/>
        <v>46066.166666664154</v>
      </c>
      <c r="D1051" s="49">
        <v>35.06</v>
      </c>
      <c r="E1051" s="48">
        <f t="shared" si="82"/>
        <v>0</v>
      </c>
      <c r="F1051" s="48">
        <f t="shared" si="83"/>
        <v>57.224000000000004</v>
      </c>
      <c r="G1051" s="50">
        <f t="shared" si="86"/>
        <v>0</v>
      </c>
      <c r="H1051" s="51">
        <f t="shared" si="84"/>
        <v>0</v>
      </c>
      <c r="I1051" s="2"/>
      <c r="J1051" s="2"/>
      <c r="K1051" s="2"/>
      <c r="L1051" s="2"/>
    </row>
    <row r="1052" spans="3:12" x14ac:dyDescent="0.25">
      <c r="C1052" s="22">
        <f t="shared" si="85"/>
        <v>46066.208333330818</v>
      </c>
      <c r="D1052" s="49">
        <v>35.375</v>
      </c>
      <c r="E1052" s="48">
        <f t="shared" si="82"/>
        <v>0</v>
      </c>
      <c r="F1052" s="48">
        <f t="shared" si="83"/>
        <v>57.349999999999994</v>
      </c>
      <c r="G1052" s="50">
        <f t="shared" si="86"/>
        <v>0</v>
      </c>
      <c r="H1052" s="51">
        <f t="shared" si="84"/>
        <v>0</v>
      </c>
      <c r="I1052" s="2"/>
      <c r="J1052" s="2"/>
      <c r="K1052" s="2"/>
      <c r="L1052" s="2"/>
    </row>
    <row r="1053" spans="3:12" x14ac:dyDescent="0.25">
      <c r="C1053" s="22">
        <f t="shared" si="85"/>
        <v>46066.249999997483</v>
      </c>
      <c r="D1053" s="49">
        <v>35.6</v>
      </c>
      <c r="E1053" s="48">
        <f t="shared" si="82"/>
        <v>0</v>
      </c>
      <c r="F1053" s="48">
        <f t="shared" si="83"/>
        <v>57.44</v>
      </c>
      <c r="G1053" s="50">
        <f t="shared" si="86"/>
        <v>0</v>
      </c>
      <c r="H1053" s="51">
        <f t="shared" si="84"/>
        <v>0</v>
      </c>
      <c r="I1053" s="2"/>
      <c r="J1053" s="2"/>
      <c r="K1053" s="2"/>
      <c r="L1053" s="2"/>
    </row>
    <row r="1054" spans="3:12" x14ac:dyDescent="0.25">
      <c r="C1054" s="22">
        <f t="shared" si="85"/>
        <v>46066.291666664147</v>
      </c>
      <c r="D1054" s="49">
        <v>36.439999999999991</v>
      </c>
      <c r="E1054" s="48">
        <f t="shared" si="82"/>
        <v>0</v>
      </c>
      <c r="F1054" s="48">
        <f t="shared" si="83"/>
        <v>57.775999999999996</v>
      </c>
      <c r="G1054" s="50">
        <f t="shared" si="86"/>
        <v>0</v>
      </c>
      <c r="H1054" s="51">
        <f t="shared" si="84"/>
        <v>0</v>
      </c>
      <c r="I1054" s="2"/>
      <c r="J1054" s="2"/>
      <c r="K1054" s="2"/>
      <c r="L1054" s="2"/>
    </row>
    <row r="1055" spans="3:12" x14ac:dyDescent="0.25">
      <c r="C1055" s="22">
        <f t="shared" si="85"/>
        <v>46066.333333330811</v>
      </c>
      <c r="D1055" s="49">
        <v>38.194999999999986</v>
      </c>
      <c r="E1055" s="48">
        <f t="shared" si="82"/>
        <v>1</v>
      </c>
      <c r="F1055" s="48">
        <f t="shared" si="83"/>
        <v>58.477999999999994</v>
      </c>
      <c r="G1055" s="50">
        <f t="shared" si="86"/>
        <v>182547.00000000009</v>
      </c>
      <c r="H1055" s="51">
        <f t="shared" si="84"/>
        <v>0</v>
      </c>
      <c r="I1055" s="2"/>
      <c r="J1055" s="2"/>
      <c r="K1055" s="2"/>
      <c r="L1055" s="2"/>
    </row>
    <row r="1056" spans="3:12" x14ac:dyDescent="0.25">
      <c r="C1056" s="22">
        <f t="shared" si="85"/>
        <v>46066.374999997475</v>
      </c>
      <c r="D1056" s="49">
        <v>40.174999999999983</v>
      </c>
      <c r="E1056" s="48">
        <f t="shared" si="82"/>
        <v>1</v>
      </c>
      <c r="F1056" s="48">
        <f t="shared" si="83"/>
        <v>59.269999999999996</v>
      </c>
      <c r="G1056" s="50">
        <f t="shared" si="86"/>
        <v>171855.00000000009</v>
      </c>
      <c r="H1056" s="51">
        <f t="shared" si="84"/>
        <v>0</v>
      </c>
      <c r="I1056" s="2"/>
      <c r="J1056" s="2"/>
      <c r="K1056" s="2"/>
      <c r="L1056" s="2"/>
    </row>
    <row r="1057" spans="3:12" x14ac:dyDescent="0.25">
      <c r="C1057" s="22">
        <f t="shared" si="85"/>
        <v>46066.416666664139</v>
      </c>
      <c r="D1057" s="49">
        <v>41</v>
      </c>
      <c r="E1057" s="48">
        <f t="shared" si="82"/>
        <v>1</v>
      </c>
      <c r="F1057" s="48">
        <f t="shared" si="83"/>
        <v>59.599999999999994</v>
      </c>
      <c r="G1057" s="50">
        <f t="shared" si="86"/>
        <v>167400</v>
      </c>
      <c r="H1057" s="51">
        <f t="shared" si="84"/>
        <v>0</v>
      </c>
      <c r="I1057" s="2"/>
      <c r="J1057" s="2"/>
      <c r="K1057" s="2"/>
      <c r="L1057" s="2"/>
    </row>
    <row r="1058" spans="3:12" x14ac:dyDescent="0.25">
      <c r="C1058" s="22">
        <f t="shared" si="85"/>
        <v>46066.458333330804</v>
      </c>
      <c r="D1058" s="49">
        <v>41</v>
      </c>
      <c r="E1058" s="48">
        <f t="shared" si="82"/>
        <v>1</v>
      </c>
      <c r="F1058" s="48">
        <f t="shared" si="83"/>
        <v>59.599999999999994</v>
      </c>
      <c r="G1058" s="50">
        <f t="shared" si="86"/>
        <v>167400</v>
      </c>
      <c r="H1058" s="51">
        <f t="shared" si="84"/>
        <v>0</v>
      </c>
      <c r="I1058" s="2"/>
      <c r="J1058" s="2"/>
      <c r="K1058" s="2"/>
      <c r="L1058" s="2"/>
    </row>
    <row r="1059" spans="3:12" x14ac:dyDescent="0.25">
      <c r="C1059" s="22">
        <f t="shared" si="85"/>
        <v>46066.499999997468</v>
      </c>
      <c r="D1059" s="49">
        <v>41</v>
      </c>
      <c r="E1059" s="48">
        <f t="shared" si="82"/>
        <v>1</v>
      </c>
      <c r="F1059" s="48">
        <f t="shared" si="83"/>
        <v>59.599999999999994</v>
      </c>
      <c r="G1059" s="50">
        <f t="shared" si="86"/>
        <v>167400</v>
      </c>
      <c r="H1059" s="51">
        <f t="shared" si="84"/>
        <v>0</v>
      </c>
      <c r="I1059" s="2"/>
      <c r="J1059" s="2"/>
      <c r="K1059" s="2"/>
      <c r="L1059" s="2"/>
    </row>
    <row r="1060" spans="3:12" x14ac:dyDescent="0.25">
      <c r="C1060" s="22">
        <f t="shared" si="85"/>
        <v>46066.541666664132</v>
      </c>
      <c r="D1060" s="49">
        <v>41</v>
      </c>
      <c r="E1060" s="48">
        <f t="shared" si="82"/>
        <v>1</v>
      </c>
      <c r="F1060" s="48">
        <f t="shared" si="83"/>
        <v>59.599999999999994</v>
      </c>
      <c r="G1060" s="50">
        <f t="shared" si="86"/>
        <v>167400</v>
      </c>
      <c r="H1060" s="51">
        <f t="shared" si="84"/>
        <v>0</v>
      </c>
      <c r="I1060" s="2"/>
      <c r="J1060" s="2"/>
      <c r="K1060" s="2"/>
      <c r="L1060" s="2"/>
    </row>
    <row r="1061" spans="3:12" x14ac:dyDescent="0.25">
      <c r="C1061" s="22">
        <f t="shared" si="85"/>
        <v>46066.583333330796</v>
      </c>
      <c r="D1061" s="49">
        <v>38.689999999999991</v>
      </c>
      <c r="E1061" s="48">
        <f t="shared" si="82"/>
        <v>1</v>
      </c>
      <c r="F1061" s="48">
        <f t="shared" si="83"/>
        <v>58.675999999999995</v>
      </c>
      <c r="G1061" s="50">
        <f t="shared" si="86"/>
        <v>179874.00000000006</v>
      </c>
      <c r="H1061" s="51">
        <f t="shared" si="84"/>
        <v>0</v>
      </c>
      <c r="I1061" s="2"/>
      <c r="J1061" s="2"/>
      <c r="K1061" s="2"/>
      <c r="L1061" s="2"/>
    </row>
    <row r="1062" spans="3:12" x14ac:dyDescent="0.25">
      <c r="C1062" s="22">
        <f t="shared" si="85"/>
        <v>46066.624999997461</v>
      </c>
      <c r="D1062" s="49">
        <v>37.564999999999991</v>
      </c>
      <c r="E1062" s="48">
        <f t="shared" si="82"/>
        <v>1</v>
      </c>
      <c r="F1062" s="48">
        <f t="shared" si="83"/>
        <v>58.225999999999999</v>
      </c>
      <c r="G1062" s="50">
        <f t="shared" si="86"/>
        <v>185949.00000000006</v>
      </c>
      <c r="H1062" s="51">
        <f t="shared" si="84"/>
        <v>0</v>
      </c>
      <c r="I1062" s="2"/>
      <c r="J1062" s="2"/>
      <c r="K1062" s="2"/>
      <c r="L1062" s="2"/>
    </row>
    <row r="1063" spans="3:12" x14ac:dyDescent="0.25">
      <c r="C1063" s="22">
        <f t="shared" si="85"/>
        <v>46066.666666664125</v>
      </c>
      <c r="D1063" s="49">
        <v>37.414999999999992</v>
      </c>
      <c r="E1063" s="48">
        <f t="shared" si="82"/>
        <v>1</v>
      </c>
      <c r="F1063" s="48">
        <f t="shared" si="83"/>
        <v>58.165999999999997</v>
      </c>
      <c r="G1063" s="50">
        <f t="shared" si="86"/>
        <v>186759.00000000003</v>
      </c>
      <c r="H1063" s="51">
        <f t="shared" si="84"/>
        <v>0</v>
      </c>
      <c r="I1063" s="2"/>
      <c r="J1063" s="2"/>
      <c r="K1063" s="2"/>
      <c r="L1063" s="2"/>
    </row>
    <row r="1064" spans="3:12" x14ac:dyDescent="0.25">
      <c r="C1064" s="22">
        <f t="shared" si="85"/>
        <v>46066.708333330789</v>
      </c>
      <c r="D1064" s="49">
        <v>36.409999999999982</v>
      </c>
      <c r="E1064" s="48">
        <f t="shared" si="82"/>
        <v>0</v>
      </c>
      <c r="F1064" s="48">
        <f t="shared" si="83"/>
        <v>57.763999999999996</v>
      </c>
      <c r="G1064" s="50">
        <f t="shared" si="86"/>
        <v>0</v>
      </c>
      <c r="H1064" s="51">
        <f t="shared" si="84"/>
        <v>0</v>
      </c>
      <c r="I1064" s="2"/>
      <c r="J1064" s="2"/>
      <c r="K1064" s="2"/>
      <c r="L1064" s="2"/>
    </row>
    <row r="1065" spans="3:12" x14ac:dyDescent="0.25">
      <c r="C1065" s="22">
        <f t="shared" si="85"/>
        <v>46066.749999997453</v>
      </c>
      <c r="D1065" s="49">
        <v>35.434999999999995</v>
      </c>
      <c r="E1065" s="48">
        <f t="shared" si="82"/>
        <v>0</v>
      </c>
      <c r="F1065" s="48">
        <f t="shared" si="83"/>
        <v>57.373999999999995</v>
      </c>
      <c r="G1065" s="50">
        <f t="shared" si="86"/>
        <v>0</v>
      </c>
      <c r="H1065" s="51">
        <f t="shared" si="84"/>
        <v>0</v>
      </c>
      <c r="I1065" s="2"/>
      <c r="J1065" s="2"/>
      <c r="K1065" s="2"/>
      <c r="L1065" s="2"/>
    </row>
    <row r="1066" spans="3:12" x14ac:dyDescent="0.25">
      <c r="C1066" s="22">
        <f t="shared" si="85"/>
        <v>46066.791666664118</v>
      </c>
      <c r="D1066" s="49">
        <v>35.06</v>
      </c>
      <c r="E1066" s="48">
        <f t="shared" si="82"/>
        <v>0</v>
      </c>
      <c r="F1066" s="48">
        <f t="shared" si="83"/>
        <v>57.224000000000004</v>
      </c>
      <c r="G1066" s="50">
        <f t="shared" si="86"/>
        <v>0</v>
      </c>
      <c r="H1066" s="51">
        <f t="shared" si="84"/>
        <v>0</v>
      </c>
      <c r="I1066" s="2"/>
      <c r="J1066" s="2"/>
      <c r="K1066" s="2"/>
      <c r="L1066" s="2"/>
    </row>
    <row r="1067" spans="3:12" x14ac:dyDescent="0.25">
      <c r="C1067" s="22">
        <f t="shared" si="85"/>
        <v>46066.833333330782</v>
      </c>
      <c r="D1067" s="49">
        <v>35.06</v>
      </c>
      <c r="E1067" s="48">
        <f t="shared" si="82"/>
        <v>0</v>
      </c>
      <c r="F1067" s="48">
        <f t="shared" si="83"/>
        <v>57.224000000000004</v>
      </c>
      <c r="G1067" s="50">
        <f t="shared" si="86"/>
        <v>0</v>
      </c>
      <c r="H1067" s="51">
        <f t="shared" si="84"/>
        <v>0</v>
      </c>
      <c r="I1067" s="2"/>
      <c r="J1067" s="2"/>
      <c r="K1067" s="2"/>
      <c r="L1067" s="2"/>
    </row>
    <row r="1068" spans="3:12" x14ac:dyDescent="0.25">
      <c r="C1068" s="22">
        <f t="shared" si="85"/>
        <v>46066.874999997446</v>
      </c>
      <c r="D1068" s="49">
        <v>34.43</v>
      </c>
      <c r="E1068" s="48">
        <f t="shared" si="82"/>
        <v>0</v>
      </c>
      <c r="F1068" s="48">
        <f t="shared" si="83"/>
        <v>56.971999999999994</v>
      </c>
      <c r="G1068" s="50">
        <f t="shared" si="86"/>
        <v>0</v>
      </c>
      <c r="H1068" s="51">
        <f t="shared" si="84"/>
        <v>0</v>
      </c>
      <c r="I1068" s="2"/>
      <c r="J1068" s="2"/>
      <c r="K1068" s="2"/>
      <c r="L1068" s="2"/>
    </row>
    <row r="1069" spans="3:12" x14ac:dyDescent="0.25">
      <c r="C1069" s="22">
        <f t="shared" si="85"/>
        <v>46066.91666666411</v>
      </c>
      <c r="D1069" s="49">
        <v>33.979999999999983</v>
      </c>
      <c r="E1069" s="48">
        <f t="shared" si="82"/>
        <v>0</v>
      </c>
      <c r="F1069" s="48">
        <f t="shared" si="83"/>
        <v>56.791999999999987</v>
      </c>
      <c r="G1069" s="50">
        <f t="shared" si="86"/>
        <v>0</v>
      </c>
      <c r="H1069" s="51">
        <f t="shared" si="84"/>
        <v>0</v>
      </c>
      <c r="I1069" s="2"/>
      <c r="J1069" s="2"/>
      <c r="K1069" s="2"/>
      <c r="L1069" s="2"/>
    </row>
    <row r="1070" spans="3:12" x14ac:dyDescent="0.25">
      <c r="C1070" s="22">
        <f t="shared" si="85"/>
        <v>46066.958333330775</v>
      </c>
      <c r="D1070" s="49">
        <v>34.61</v>
      </c>
      <c r="E1070" s="48">
        <f t="shared" si="82"/>
        <v>0</v>
      </c>
      <c r="F1070" s="48">
        <f t="shared" si="83"/>
        <v>57.043999999999997</v>
      </c>
      <c r="G1070" s="50">
        <f t="shared" si="86"/>
        <v>0</v>
      </c>
      <c r="H1070" s="51">
        <f t="shared" si="84"/>
        <v>0</v>
      </c>
      <c r="I1070" s="2"/>
      <c r="J1070" s="2"/>
      <c r="K1070" s="2"/>
      <c r="L1070" s="2"/>
    </row>
    <row r="1071" spans="3:12" x14ac:dyDescent="0.25">
      <c r="C1071" s="22">
        <f t="shared" si="85"/>
        <v>46066.999999997439</v>
      </c>
      <c r="D1071" s="49">
        <v>35.06</v>
      </c>
      <c r="E1071" s="48">
        <f t="shared" si="82"/>
        <v>0</v>
      </c>
      <c r="F1071" s="48">
        <f t="shared" si="83"/>
        <v>57.224000000000004</v>
      </c>
      <c r="G1071" s="50">
        <f t="shared" si="86"/>
        <v>0</v>
      </c>
      <c r="H1071" s="51">
        <f t="shared" si="84"/>
        <v>0</v>
      </c>
      <c r="I1071" s="2"/>
      <c r="J1071" s="2"/>
      <c r="K1071" s="2"/>
      <c r="L1071" s="2"/>
    </row>
    <row r="1072" spans="3:12" x14ac:dyDescent="0.25">
      <c r="C1072" s="22">
        <f t="shared" si="85"/>
        <v>46067.041666664103</v>
      </c>
      <c r="D1072" s="49">
        <v>34.43</v>
      </c>
      <c r="E1072" s="48">
        <f t="shared" si="82"/>
        <v>0</v>
      </c>
      <c r="F1072" s="48">
        <f t="shared" si="83"/>
        <v>56.971999999999994</v>
      </c>
      <c r="G1072" s="50">
        <f t="shared" si="86"/>
        <v>0</v>
      </c>
      <c r="H1072" s="51">
        <f t="shared" si="84"/>
        <v>0</v>
      </c>
      <c r="I1072" s="2"/>
      <c r="J1072" s="2"/>
      <c r="K1072" s="2"/>
      <c r="L1072" s="2"/>
    </row>
    <row r="1073" spans="3:12" x14ac:dyDescent="0.25">
      <c r="C1073" s="22">
        <f t="shared" si="85"/>
        <v>46067.083333330767</v>
      </c>
      <c r="D1073" s="49">
        <v>33.979999999999983</v>
      </c>
      <c r="E1073" s="48">
        <f t="shared" si="82"/>
        <v>0</v>
      </c>
      <c r="F1073" s="48">
        <f t="shared" si="83"/>
        <v>56.791999999999987</v>
      </c>
      <c r="G1073" s="50">
        <f t="shared" si="86"/>
        <v>0</v>
      </c>
      <c r="H1073" s="51">
        <f t="shared" si="84"/>
        <v>0</v>
      </c>
      <c r="I1073" s="2"/>
      <c r="J1073" s="2"/>
      <c r="K1073" s="2"/>
      <c r="L1073" s="2"/>
    </row>
    <row r="1074" spans="3:12" x14ac:dyDescent="0.25">
      <c r="C1074" s="22">
        <f t="shared" si="85"/>
        <v>46067.124999997432</v>
      </c>
      <c r="D1074" s="49">
        <v>33.979999999999983</v>
      </c>
      <c r="E1074" s="48">
        <f t="shared" si="82"/>
        <v>0</v>
      </c>
      <c r="F1074" s="48">
        <f t="shared" si="83"/>
        <v>56.791999999999987</v>
      </c>
      <c r="G1074" s="50">
        <f t="shared" si="86"/>
        <v>0</v>
      </c>
      <c r="H1074" s="51">
        <f t="shared" si="84"/>
        <v>0</v>
      </c>
      <c r="I1074" s="2"/>
      <c r="J1074" s="2"/>
      <c r="K1074" s="2"/>
      <c r="L1074" s="2"/>
    </row>
    <row r="1075" spans="3:12" x14ac:dyDescent="0.25">
      <c r="C1075" s="22">
        <f t="shared" si="85"/>
        <v>46067.166666664096</v>
      </c>
      <c r="D1075" s="49">
        <v>33.979999999999983</v>
      </c>
      <c r="E1075" s="48">
        <f t="shared" si="82"/>
        <v>0</v>
      </c>
      <c r="F1075" s="48">
        <f t="shared" si="83"/>
        <v>56.791999999999987</v>
      </c>
      <c r="G1075" s="50">
        <f t="shared" si="86"/>
        <v>0</v>
      </c>
      <c r="H1075" s="51">
        <f t="shared" si="84"/>
        <v>0</v>
      </c>
      <c r="I1075" s="2"/>
      <c r="J1075" s="2"/>
      <c r="K1075" s="2"/>
      <c r="L1075" s="2"/>
    </row>
    <row r="1076" spans="3:12" x14ac:dyDescent="0.25">
      <c r="C1076" s="22">
        <f t="shared" si="85"/>
        <v>46067.20833333076</v>
      </c>
      <c r="D1076" s="49">
        <v>33.979999999999983</v>
      </c>
      <c r="E1076" s="48">
        <f t="shared" si="82"/>
        <v>0</v>
      </c>
      <c r="F1076" s="48">
        <f t="shared" si="83"/>
        <v>56.791999999999987</v>
      </c>
      <c r="G1076" s="50">
        <f t="shared" si="86"/>
        <v>0</v>
      </c>
      <c r="H1076" s="51">
        <f t="shared" si="84"/>
        <v>0</v>
      </c>
      <c r="I1076" s="2"/>
      <c r="J1076" s="2"/>
      <c r="K1076" s="2"/>
      <c r="L1076" s="2"/>
    </row>
    <row r="1077" spans="3:12" x14ac:dyDescent="0.25">
      <c r="C1077" s="22">
        <f t="shared" si="85"/>
        <v>46067.249999997424</v>
      </c>
      <c r="D1077" s="49">
        <v>33.979999999999983</v>
      </c>
      <c r="E1077" s="48">
        <f t="shared" si="82"/>
        <v>0</v>
      </c>
      <c r="F1077" s="48">
        <f t="shared" si="83"/>
        <v>56.791999999999987</v>
      </c>
      <c r="G1077" s="50">
        <f t="shared" si="86"/>
        <v>0</v>
      </c>
      <c r="H1077" s="51">
        <f t="shared" si="84"/>
        <v>0</v>
      </c>
      <c r="I1077" s="2"/>
      <c r="J1077" s="2"/>
      <c r="K1077" s="2"/>
      <c r="L1077" s="2"/>
    </row>
    <row r="1078" spans="3:12" x14ac:dyDescent="0.25">
      <c r="C1078" s="22">
        <f t="shared" si="85"/>
        <v>46067.291666664089</v>
      </c>
      <c r="D1078" s="49">
        <v>34.61</v>
      </c>
      <c r="E1078" s="48">
        <f t="shared" si="82"/>
        <v>0</v>
      </c>
      <c r="F1078" s="48">
        <f t="shared" si="83"/>
        <v>57.043999999999997</v>
      </c>
      <c r="G1078" s="50">
        <f t="shared" si="86"/>
        <v>0</v>
      </c>
      <c r="H1078" s="51">
        <f t="shared" si="84"/>
        <v>0</v>
      </c>
      <c r="I1078" s="2"/>
      <c r="J1078" s="2"/>
      <c r="K1078" s="2"/>
      <c r="L1078" s="2"/>
    </row>
    <row r="1079" spans="3:12" x14ac:dyDescent="0.25">
      <c r="C1079" s="22">
        <f t="shared" si="85"/>
        <v>46067.333333330753</v>
      </c>
      <c r="D1079" s="49">
        <v>36.214999999999989</v>
      </c>
      <c r="E1079" s="48">
        <f t="shared" si="82"/>
        <v>0</v>
      </c>
      <c r="F1079" s="48">
        <f t="shared" si="83"/>
        <v>57.685999999999993</v>
      </c>
      <c r="G1079" s="50">
        <f t="shared" si="86"/>
        <v>0</v>
      </c>
      <c r="H1079" s="51">
        <f t="shared" si="84"/>
        <v>0</v>
      </c>
      <c r="I1079" s="2"/>
      <c r="J1079" s="2"/>
      <c r="K1079" s="2"/>
      <c r="L1079" s="2"/>
    </row>
    <row r="1080" spans="3:12" x14ac:dyDescent="0.25">
      <c r="C1080" s="22">
        <f t="shared" si="85"/>
        <v>46067.374999997417</v>
      </c>
      <c r="D1080" s="49">
        <v>37.564999999999991</v>
      </c>
      <c r="E1080" s="48">
        <f t="shared" si="82"/>
        <v>0</v>
      </c>
      <c r="F1080" s="48">
        <f t="shared" si="83"/>
        <v>58.225999999999999</v>
      </c>
      <c r="G1080" s="50">
        <f t="shared" si="86"/>
        <v>0</v>
      </c>
      <c r="H1080" s="51">
        <f t="shared" si="84"/>
        <v>0</v>
      </c>
      <c r="I1080" s="2"/>
      <c r="J1080" s="2"/>
      <c r="K1080" s="2"/>
      <c r="L1080" s="2"/>
    </row>
    <row r="1081" spans="3:12" x14ac:dyDescent="0.25">
      <c r="C1081" s="22">
        <f t="shared" si="85"/>
        <v>46067.416666664081</v>
      </c>
      <c r="D1081" s="49">
        <v>39.094999999999992</v>
      </c>
      <c r="E1081" s="48">
        <f t="shared" si="82"/>
        <v>0</v>
      </c>
      <c r="F1081" s="48">
        <f t="shared" si="83"/>
        <v>58.837999999999994</v>
      </c>
      <c r="G1081" s="50">
        <f t="shared" si="86"/>
        <v>0</v>
      </c>
      <c r="H1081" s="51">
        <f t="shared" si="84"/>
        <v>0</v>
      </c>
      <c r="I1081" s="2"/>
      <c r="J1081" s="2"/>
      <c r="K1081" s="2"/>
      <c r="L1081" s="2"/>
    </row>
    <row r="1082" spans="3:12" x14ac:dyDescent="0.25">
      <c r="C1082" s="22">
        <f t="shared" si="85"/>
        <v>46067.458333330746</v>
      </c>
      <c r="D1082" s="49">
        <v>41.704999999999984</v>
      </c>
      <c r="E1082" s="48">
        <f t="shared" si="82"/>
        <v>0</v>
      </c>
      <c r="F1082" s="48">
        <f t="shared" si="83"/>
        <v>59.881999999999991</v>
      </c>
      <c r="G1082" s="50">
        <f t="shared" si="86"/>
        <v>0</v>
      </c>
      <c r="H1082" s="51">
        <f t="shared" si="84"/>
        <v>0</v>
      </c>
      <c r="I1082" s="2"/>
      <c r="J1082" s="2"/>
      <c r="K1082" s="2"/>
      <c r="L1082" s="2"/>
    </row>
    <row r="1083" spans="3:12" x14ac:dyDescent="0.25">
      <c r="C1083" s="22">
        <f t="shared" si="85"/>
        <v>46067.49999999741</v>
      </c>
      <c r="D1083" s="49">
        <v>44.134999999999991</v>
      </c>
      <c r="E1083" s="48">
        <f t="shared" si="82"/>
        <v>0</v>
      </c>
      <c r="F1083" s="48">
        <f t="shared" si="83"/>
        <v>60.853999999999999</v>
      </c>
      <c r="G1083" s="50">
        <f t="shared" si="86"/>
        <v>0</v>
      </c>
      <c r="H1083" s="51">
        <f t="shared" si="84"/>
        <v>0</v>
      </c>
      <c r="I1083" s="2"/>
      <c r="J1083" s="2"/>
      <c r="K1083" s="2"/>
      <c r="L1083" s="2"/>
    </row>
    <row r="1084" spans="3:12" x14ac:dyDescent="0.25">
      <c r="C1084" s="22">
        <f t="shared" si="85"/>
        <v>46067.541666664074</v>
      </c>
      <c r="D1084" s="49">
        <v>44.96</v>
      </c>
      <c r="E1084" s="48">
        <f t="shared" si="82"/>
        <v>0</v>
      </c>
      <c r="F1084" s="48">
        <f t="shared" si="83"/>
        <v>61.183999999999997</v>
      </c>
      <c r="G1084" s="50">
        <f t="shared" si="86"/>
        <v>0</v>
      </c>
      <c r="H1084" s="51">
        <f t="shared" si="84"/>
        <v>0</v>
      </c>
      <c r="I1084" s="2"/>
      <c r="J1084" s="2"/>
      <c r="K1084" s="2"/>
      <c r="L1084" s="2"/>
    </row>
    <row r="1085" spans="3:12" x14ac:dyDescent="0.25">
      <c r="C1085" s="22">
        <f t="shared" si="85"/>
        <v>46067.583333330738</v>
      </c>
      <c r="D1085" s="49">
        <v>45.59</v>
      </c>
      <c r="E1085" s="48">
        <f t="shared" si="82"/>
        <v>0</v>
      </c>
      <c r="F1085" s="48">
        <f t="shared" si="83"/>
        <v>61.436</v>
      </c>
      <c r="G1085" s="50">
        <f t="shared" si="86"/>
        <v>0</v>
      </c>
      <c r="H1085" s="51">
        <f t="shared" si="84"/>
        <v>0</v>
      </c>
      <c r="I1085" s="2"/>
      <c r="J1085" s="2"/>
      <c r="K1085" s="2"/>
      <c r="L1085" s="2"/>
    </row>
    <row r="1086" spans="3:12" x14ac:dyDescent="0.25">
      <c r="C1086" s="22">
        <f t="shared" si="85"/>
        <v>46067.624999997402</v>
      </c>
      <c r="D1086" s="49">
        <v>46.039999999999978</v>
      </c>
      <c r="E1086" s="48">
        <f t="shared" si="82"/>
        <v>0</v>
      </c>
      <c r="F1086" s="48">
        <f t="shared" si="83"/>
        <v>61.615999999999993</v>
      </c>
      <c r="G1086" s="50">
        <f t="shared" si="86"/>
        <v>0</v>
      </c>
      <c r="H1086" s="51">
        <f t="shared" si="84"/>
        <v>0</v>
      </c>
      <c r="I1086" s="2"/>
      <c r="J1086" s="2"/>
      <c r="K1086" s="2"/>
      <c r="L1086" s="2"/>
    </row>
    <row r="1087" spans="3:12" x14ac:dyDescent="0.25">
      <c r="C1087" s="22">
        <f t="shared" si="85"/>
        <v>46067.666666664067</v>
      </c>
      <c r="D1087" s="49">
        <v>45.41</v>
      </c>
      <c r="E1087" s="48">
        <f t="shared" si="82"/>
        <v>0</v>
      </c>
      <c r="F1087" s="48">
        <f t="shared" si="83"/>
        <v>61.363999999999997</v>
      </c>
      <c r="G1087" s="50">
        <f t="shared" si="86"/>
        <v>0</v>
      </c>
      <c r="H1087" s="51">
        <f t="shared" si="84"/>
        <v>0</v>
      </c>
      <c r="I1087" s="2"/>
      <c r="J1087" s="2"/>
      <c r="K1087" s="2"/>
      <c r="L1087" s="2"/>
    </row>
    <row r="1088" spans="3:12" x14ac:dyDescent="0.25">
      <c r="C1088" s="22">
        <f t="shared" si="85"/>
        <v>46067.708333330731</v>
      </c>
      <c r="D1088" s="49">
        <v>43.804999999999993</v>
      </c>
      <c r="E1088" s="48">
        <f t="shared" si="82"/>
        <v>0</v>
      </c>
      <c r="F1088" s="48">
        <f t="shared" si="83"/>
        <v>60.721999999999994</v>
      </c>
      <c r="G1088" s="50">
        <f t="shared" si="86"/>
        <v>0</v>
      </c>
      <c r="H1088" s="51">
        <f t="shared" si="84"/>
        <v>0</v>
      </c>
      <c r="I1088" s="2"/>
      <c r="J1088" s="2"/>
      <c r="K1088" s="2"/>
      <c r="L1088" s="2"/>
    </row>
    <row r="1089" spans="3:12" x14ac:dyDescent="0.25">
      <c r="C1089" s="22">
        <f t="shared" si="85"/>
        <v>46067.749999997395</v>
      </c>
      <c r="D1089" s="49">
        <v>42.980000000000004</v>
      </c>
      <c r="E1089" s="48">
        <f t="shared" si="82"/>
        <v>0</v>
      </c>
      <c r="F1089" s="48">
        <f t="shared" si="83"/>
        <v>60.391999999999996</v>
      </c>
      <c r="G1089" s="50">
        <f t="shared" si="86"/>
        <v>0</v>
      </c>
      <c r="H1089" s="51">
        <f t="shared" si="84"/>
        <v>0</v>
      </c>
      <c r="I1089" s="2"/>
      <c r="J1089" s="2"/>
      <c r="K1089" s="2"/>
      <c r="L1089" s="2"/>
    </row>
    <row r="1090" spans="3:12" x14ac:dyDescent="0.25">
      <c r="C1090" s="22">
        <f t="shared" si="85"/>
        <v>46067.791666664059</v>
      </c>
      <c r="D1090" s="49">
        <v>42.454999999999998</v>
      </c>
      <c r="E1090" s="48">
        <f t="shared" si="82"/>
        <v>0</v>
      </c>
      <c r="F1090" s="48">
        <f t="shared" si="83"/>
        <v>60.182000000000002</v>
      </c>
      <c r="G1090" s="50">
        <f t="shared" si="86"/>
        <v>0</v>
      </c>
      <c r="H1090" s="51">
        <f t="shared" si="84"/>
        <v>0</v>
      </c>
      <c r="I1090" s="2"/>
      <c r="J1090" s="2"/>
      <c r="K1090" s="2"/>
      <c r="L1090" s="2"/>
    </row>
    <row r="1091" spans="3:12" x14ac:dyDescent="0.25">
      <c r="C1091" s="22">
        <f t="shared" si="85"/>
        <v>46067.833333330724</v>
      </c>
      <c r="D1091" s="49">
        <v>42.08</v>
      </c>
      <c r="E1091" s="48">
        <f t="shared" si="82"/>
        <v>0</v>
      </c>
      <c r="F1091" s="48">
        <f t="shared" si="83"/>
        <v>60.031999999999996</v>
      </c>
      <c r="G1091" s="50">
        <f t="shared" si="86"/>
        <v>0</v>
      </c>
      <c r="H1091" s="51">
        <f t="shared" si="84"/>
        <v>0</v>
      </c>
      <c r="I1091" s="2"/>
      <c r="J1091" s="2"/>
      <c r="K1091" s="2"/>
      <c r="L1091" s="2"/>
    </row>
    <row r="1092" spans="3:12" x14ac:dyDescent="0.25">
      <c r="C1092" s="22">
        <f t="shared" si="85"/>
        <v>46067.874999997388</v>
      </c>
      <c r="D1092" s="49">
        <v>42.60499999999999</v>
      </c>
      <c r="E1092" s="48">
        <f t="shared" si="82"/>
        <v>0</v>
      </c>
      <c r="F1092" s="48">
        <f t="shared" si="83"/>
        <v>60.24199999999999</v>
      </c>
      <c r="G1092" s="50">
        <f t="shared" si="86"/>
        <v>0</v>
      </c>
      <c r="H1092" s="51">
        <f t="shared" si="84"/>
        <v>0</v>
      </c>
      <c r="I1092" s="2"/>
      <c r="J1092" s="2"/>
      <c r="K1092" s="2"/>
      <c r="L1092" s="2"/>
    </row>
    <row r="1093" spans="3:12" x14ac:dyDescent="0.25">
      <c r="C1093" s="22">
        <f t="shared" si="85"/>
        <v>46067.916666664052</v>
      </c>
      <c r="D1093" s="49">
        <v>42.454999999999998</v>
      </c>
      <c r="E1093" s="48">
        <f t="shared" si="82"/>
        <v>0</v>
      </c>
      <c r="F1093" s="48">
        <f t="shared" si="83"/>
        <v>60.182000000000002</v>
      </c>
      <c r="G1093" s="50">
        <f t="shared" si="86"/>
        <v>0</v>
      </c>
      <c r="H1093" s="51">
        <f t="shared" si="84"/>
        <v>0</v>
      </c>
      <c r="I1093" s="2"/>
      <c r="J1093" s="2"/>
      <c r="K1093" s="2"/>
      <c r="L1093" s="2"/>
    </row>
    <row r="1094" spans="3:12" x14ac:dyDescent="0.25">
      <c r="C1094" s="22">
        <f t="shared" si="85"/>
        <v>46067.958333330716</v>
      </c>
      <c r="D1094" s="49">
        <v>42.60499999999999</v>
      </c>
      <c r="E1094" s="48">
        <f t="shared" si="82"/>
        <v>0</v>
      </c>
      <c r="F1094" s="48">
        <f t="shared" si="83"/>
        <v>60.24199999999999</v>
      </c>
      <c r="G1094" s="50">
        <f t="shared" si="86"/>
        <v>0</v>
      </c>
      <c r="H1094" s="51">
        <f t="shared" si="84"/>
        <v>0</v>
      </c>
      <c r="I1094" s="2"/>
      <c r="J1094" s="2"/>
      <c r="K1094" s="2"/>
      <c r="L1094" s="2"/>
    </row>
    <row r="1095" spans="3:12" x14ac:dyDescent="0.25">
      <c r="C1095" s="22">
        <f t="shared" si="85"/>
        <v>46067.999999997381</v>
      </c>
      <c r="D1095" s="49">
        <v>42.454999999999998</v>
      </c>
      <c r="E1095" s="48">
        <f t="shared" si="82"/>
        <v>0</v>
      </c>
      <c r="F1095" s="48">
        <f t="shared" si="83"/>
        <v>60.182000000000002</v>
      </c>
      <c r="G1095" s="50">
        <f t="shared" si="86"/>
        <v>0</v>
      </c>
      <c r="H1095" s="51">
        <f t="shared" si="84"/>
        <v>0</v>
      </c>
      <c r="I1095" s="2"/>
      <c r="J1095" s="2"/>
      <c r="K1095" s="2"/>
      <c r="L1095" s="2"/>
    </row>
    <row r="1096" spans="3:12" x14ac:dyDescent="0.25">
      <c r="C1096" s="22">
        <f t="shared" si="85"/>
        <v>46068.041666664045</v>
      </c>
      <c r="D1096" s="49">
        <v>42.08</v>
      </c>
      <c r="E1096" s="48">
        <f t="shared" si="82"/>
        <v>0</v>
      </c>
      <c r="F1096" s="48">
        <f t="shared" si="83"/>
        <v>60.031999999999996</v>
      </c>
      <c r="G1096" s="50">
        <f t="shared" si="86"/>
        <v>0</v>
      </c>
      <c r="H1096" s="51">
        <f t="shared" si="84"/>
        <v>0</v>
      </c>
      <c r="I1096" s="2"/>
      <c r="J1096" s="2"/>
      <c r="K1096" s="2"/>
      <c r="L1096" s="2"/>
    </row>
    <row r="1097" spans="3:12" x14ac:dyDescent="0.25">
      <c r="C1097" s="22">
        <f t="shared" si="85"/>
        <v>46068.083333330709</v>
      </c>
      <c r="D1097" s="49">
        <v>42.08</v>
      </c>
      <c r="E1097" s="48">
        <f t="shared" si="82"/>
        <v>0</v>
      </c>
      <c r="F1097" s="48">
        <f t="shared" si="83"/>
        <v>60.031999999999996</v>
      </c>
      <c r="G1097" s="50">
        <f t="shared" si="86"/>
        <v>0</v>
      </c>
      <c r="H1097" s="51">
        <f t="shared" si="84"/>
        <v>0</v>
      </c>
      <c r="I1097" s="2"/>
      <c r="J1097" s="2"/>
      <c r="K1097" s="2"/>
      <c r="L1097" s="2"/>
    </row>
    <row r="1098" spans="3:12" x14ac:dyDescent="0.25">
      <c r="C1098" s="22">
        <f t="shared" si="85"/>
        <v>46068.124999997373</v>
      </c>
      <c r="D1098" s="49">
        <v>42.08</v>
      </c>
      <c r="E1098" s="48">
        <f t="shared" si="82"/>
        <v>0</v>
      </c>
      <c r="F1098" s="48">
        <f t="shared" si="83"/>
        <v>60.031999999999996</v>
      </c>
      <c r="G1098" s="50">
        <f t="shared" si="86"/>
        <v>0</v>
      </c>
      <c r="H1098" s="51">
        <f t="shared" si="84"/>
        <v>0</v>
      </c>
      <c r="I1098" s="2"/>
      <c r="J1098" s="2"/>
      <c r="K1098" s="2"/>
      <c r="L1098" s="2"/>
    </row>
    <row r="1099" spans="3:12" x14ac:dyDescent="0.25">
      <c r="C1099" s="22">
        <f t="shared" si="85"/>
        <v>46068.166666664038</v>
      </c>
      <c r="D1099" s="49">
        <v>42.60499999999999</v>
      </c>
      <c r="E1099" s="48">
        <f t="shared" si="82"/>
        <v>0</v>
      </c>
      <c r="F1099" s="48">
        <f t="shared" si="83"/>
        <v>60.24199999999999</v>
      </c>
      <c r="G1099" s="50">
        <f t="shared" si="86"/>
        <v>0</v>
      </c>
      <c r="H1099" s="51">
        <f t="shared" si="84"/>
        <v>0</v>
      </c>
      <c r="I1099" s="2"/>
      <c r="J1099" s="2"/>
      <c r="K1099" s="2"/>
      <c r="L1099" s="2"/>
    </row>
    <row r="1100" spans="3:12" x14ac:dyDescent="0.25">
      <c r="C1100" s="22">
        <f t="shared" si="85"/>
        <v>46068.208333330702</v>
      </c>
      <c r="D1100" s="49">
        <v>43.61</v>
      </c>
      <c r="E1100" s="48">
        <f t="shared" si="82"/>
        <v>0</v>
      </c>
      <c r="F1100" s="48">
        <f t="shared" si="83"/>
        <v>60.643999999999998</v>
      </c>
      <c r="G1100" s="50">
        <f t="shared" si="86"/>
        <v>0</v>
      </c>
      <c r="H1100" s="51">
        <f t="shared" si="84"/>
        <v>0</v>
      </c>
      <c r="I1100" s="2"/>
      <c r="J1100" s="2"/>
      <c r="K1100" s="2"/>
      <c r="L1100" s="2"/>
    </row>
    <row r="1101" spans="3:12" x14ac:dyDescent="0.25">
      <c r="C1101" s="22">
        <f t="shared" si="85"/>
        <v>46068.249999997366</v>
      </c>
      <c r="D1101" s="49">
        <v>44.584999999999987</v>
      </c>
      <c r="E1101" s="48">
        <f t="shared" si="82"/>
        <v>0</v>
      </c>
      <c r="F1101" s="48">
        <f t="shared" si="83"/>
        <v>61.033999999999992</v>
      </c>
      <c r="G1101" s="50">
        <f t="shared" si="86"/>
        <v>0</v>
      </c>
      <c r="H1101" s="51">
        <f t="shared" si="84"/>
        <v>0</v>
      </c>
      <c r="I1101" s="2"/>
      <c r="J1101" s="2"/>
      <c r="K1101" s="2"/>
      <c r="L1101" s="2"/>
    </row>
    <row r="1102" spans="3:12" x14ac:dyDescent="0.25">
      <c r="C1102" s="22">
        <f t="shared" si="85"/>
        <v>46068.29166666403</v>
      </c>
      <c r="D1102" s="49">
        <v>46.114999999999988</v>
      </c>
      <c r="E1102" s="48">
        <f t="shared" si="82"/>
        <v>0</v>
      </c>
      <c r="F1102" s="48">
        <f t="shared" si="83"/>
        <v>61.645999999999994</v>
      </c>
      <c r="G1102" s="50">
        <f t="shared" si="86"/>
        <v>0</v>
      </c>
      <c r="H1102" s="51">
        <f t="shared" si="84"/>
        <v>0</v>
      </c>
      <c r="I1102" s="2"/>
      <c r="J1102" s="2"/>
      <c r="K1102" s="2"/>
      <c r="L1102" s="2"/>
    </row>
    <row r="1103" spans="3:12" x14ac:dyDescent="0.25">
      <c r="C1103" s="22">
        <f t="shared" si="85"/>
        <v>46068.333333330695</v>
      </c>
      <c r="D1103" s="49">
        <v>46.414999999999992</v>
      </c>
      <c r="E1103" s="48">
        <f t="shared" ref="E1103:E1166" si="87">IF(OR(SUMPRODUCT(--ISNUMBER(SEARCH(TRIM(TEXT(C1103,"dddd")), SUBSTITUTE($H$9," ",""))))&gt;0, HOUR(C1103)&lt;$H$6, HOUR(C1103)&gt;=$H$7), 0, 1)</f>
        <v>0</v>
      </c>
      <c r="F1103" s="48">
        <f t="shared" ref="F1103:F1166" si="88">D1103-$H$10*(D1103-$H$4)</f>
        <v>61.765999999999998</v>
      </c>
      <c r="G1103" s="50">
        <f t="shared" si="86"/>
        <v>0</v>
      </c>
      <c r="H1103" s="51">
        <f t="shared" si="84"/>
        <v>0</v>
      </c>
      <c r="I1103" s="2"/>
      <c r="J1103" s="2"/>
      <c r="K1103" s="2"/>
      <c r="L1103" s="2"/>
    </row>
    <row r="1104" spans="3:12" x14ac:dyDescent="0.25">
      <c r="C1104" s="22">
        <f t="shared" si="85"/>
        <v>46068.374999997359</v>
      </c>
      <c r="D1104" s="49">
        <v>47.72</v>
      </c>
      <c r="E1104" s="48">
        <f t="shared" si="87"/>
        <v>0</v>
      </c>
      <c r="F1104" s="48">
        <f t="shared" si="88"/>
        <v>62.287999999999997</v>
      </c>
      <c r="G1104" s="50">
        <f t="shared" si="86"/>
        <v>0</v>
      </c>
      <c r="H1104" s="51">
        <f t="shared" ref="H1104:H1167" si="89">IF(D1104&gt;$H$5,E1104*1.08*$H$8*(D1104-$H$5),0)</f>
        <v>0</v>
      </c>
      <c r="I1104" s="2"/>
      <c r="J1104" s="2"/>
      <c r="K1104" s="2"/>
      <c r="L1104" s="2"/>
    </row>
    <row r="1105" spans="3:12" x14ac:dyDescent="0.25">
      <c r="C1105" s="22">
        <f t="shared" si="85"/>
        <v>46068.416666664023</v>
      </c>
      <c r="D1105" s="49">
        <v>49.55</v>
      </c>
      <c r="E1105" s="48">
        <f t="shared" si="87"/>
        <v>0</v>
      </c>
      <c r="F1105" s="48">
        <f t="shared" si="88"/>
        <v>63.019999999999996</v>
      </c>
      <c r="G1105" s="50">
        <f t="shared" si="86"/>
        <v>0</v>
      </c>
      <c r="H1105" s="51">
        <f t="shared" si="89"/>
        <v>0</v>
      </c>
      <c r="I1105" s="2"/>
      <c r="J1105" s="2"/>
      <c r="K1105" s="2"/>
      <c r="L1105" s="2"/>
    </row>
    <row r="1106" spans="3:12" x14ac:dyDescent="0.25">
      <c r="C1106" s="22">
        <f t="shared" ref="C1106:C1169" si="90">C1105+1/24</f>
        <v>46068.458333330687</v>
      </c>
      <c r="D1106" s="49">
        <v>51.15499999999988</v>
      </c>
      <c r="E1106" s="48">
        <f t="shared" si="87"/>
        <v>0</v>
      </c>
      <c r="F1106" s="48">
        <f t="shared" si="88"/>
        <v>63.661999999999949</v>
      </c>
      <c r="G1106" s="50">
        <f t="shared" si="86"/>
        <v>0</v>
      </c>
      <c r="H1106" s="51">
        <f t="shared" si="89"/>
        <v>0</v>
      </c>
      <c r="I1106" s="2"/>
      <c r="J1106" s="2"/>
      <c r="K1106" s="2"/>
      <c r="L1106" s="2"/>
    </row>
    <row r="1107" spans="3:12" x14ac:dyDescent="0.25">
      <c r="C1107" s="22">
        <f t="shared" si="90"/>
        <v>46068.499999997352</v>
      </c>
      <c r="D1107" s="49">
        <v>51.98</v>
      </c>
      <c r="E1107" s="48">
        <f t="shared" si="87"/>
        <v>0</v>
      </c>
      <c r="F1107" s="48">
        <f t="shared" si="88"/>
        <v>63.991999999999997</v>
      </c>
      <c r="G1107" s="50">
        <f t="shared" si="86"/>
        <v>0</v>
      </c>
      <c r="H1107" s="51">
        <f t="shared" si="89"/>
        <v>0</v>
      </c>
      <c r="I1107" s="2"/>
      <c r="J1107" s="2"/>
      <c r="K1107" s="2"/>
      <c r="L1107" s="2"/>
    </row>
    <row r="1108" spans="3:12" x14ac:dyDescent="0.25">
      <c r="C1108" s="22">
        <f t="shared" si="90"/>
        <v>46068.541666664016</v>
      </c>
      <c r="D1108" s="49">
        <v>53.76499999999988</v>
      </c>
      <c r="E1108" s="48">
        <f t="shared" si="87"/>
        <v>0</v>
      </c>
      <c r="F1108" s="48">
        <f t="shared" si="88"/>
        <v>64.705999999999946</v>
      </c>
      <c r="G1108" s="50">
        <f t="shared" si="86"/>
        <v>0</v>
      </c>
      <c r="H1108" s="51">
        <f t="shared" si="89"/>
        <v>0</v>
      </c>
      <c r="I1108" s="2"/>
      <c r="J1108" s="2"/>
      <c r="K1108" s="2"/>
      <c r="L1108" s="2"/>
    </row>
    <row r="1109" spans="3:12" x14ac:dyDescent="0.25">
      <c r="C1109" s="22">
        <f t="shared" si="90"/>
        <v>46068.58333333068</v>
      </c>
      <c r="D1109" s="49">
        <v>56.719999999999942</v>
      </c>
      <c r="E1109" s="48">
        <f t="shared" si="87"/>
        <v>0</v>
      </c>
      <c r="F1109" s="48">
        <f t="shared" si="88"/>
        <v>65.887999999999977</v>
      </c>
      <c r="G1109" s="50">
        <f t="shared" si="86"/>
        <v>0</v>
      </c>
      <c r="H1109" s="51">
        <f t="shared" si="89"/>
        <v>0</v>
      </c>
      <c r="I1109" s="2"/>
      <c r="J1109" s="2"/>
      <c r="K1109" s="2"/>
      <c r="L1109" s="2"/>
    </row>
    <row r="1110" spans="3:12" x14ac:dyDescent="0.25">
      <c r="C1110" s="22">
        <f t="shared" si="90"/>
        <v>46068.624999997344</v>
      </c>
      <c r="D1110" s="49">
        <v>57.92</v>
      </c>
      <c r="E1110" s="48">
        <f t="shared" si="87"/>
        <v>0</v>
      </c>
      <c r="F1110" s="48">
        <f t="shared" si="88"/>
        <v>66.367999999999995</v>
      </c>
      <c r="G1110" s="50">
        <f t="shared" si="86"/>
        <v>0</v>
      </c>
      <c r="H1110" s="51">
        <f t="shared" si="89"/>
        <v>0</v>
      </c>
      <c r="I1110" s="2"/>
      <c r="J1110" s="2"/>
      <c r="K1110" s="2"/>
      <c r="L1110" s="2"/>
    </row>
    <row r="1111" spans="3:12" x14ac:dyDescent="0.25">
      <c r="C1111" s="22">
        <f t="shared" si="90"/>
        <v>46068.666666664009</v>
      </c>
      <c r="D1111" s="49">
        <v>56.764999999999944</v>
      </c>
      <c r="E1111" s="48">
        <f t="shared" si="87"/>
        <v>0</v>
      </c>
      <c r="F1111" s="48">
        <f t="shared" si="88"/>
        <v>65.905999999999977</v>
      </c>
      <c r="G1111" s="50">
        <f t="shared" si="86"/>
        <v>0</v>
      </c>
      <c r="H1111" s="51">
        <f t="shared" si="89"/>
        <v>0</v>
      </c>
      <c r="I1111" s="2"/>
      <c r="J1111" s="2"/>
      <c r="K1111" s="2"/>
      <c r="L1111" s="2"/>
    </row>
    <row r="1112" spans="3:12" x14ac:dyDescent="0.25">
      <c r="C1112" s="22">
        <f t="shared" si="90"/>
        <v>46068.708333330673</v>
      </c>
      <c r="D1112" s="49">
        <v>56.57</v>
      </c>
      <c r="E1112" s="48">
        <f t="shared" si="87"/>
        <v>0</v>
      </c>
      <c r="F1112" s="48">
        <f t="shared" si="88"/>
        <v>65.828000000000003</v>
      </c>
      <c r="G1112" s="50">
        <f t="shared" ref="G1112:G1175" si="91">IF(D1112&lt;$H$4,E1112*1.08*$H$8*($H$4-D1112),0)</f>
        <v>0</v>
      </c>
      <c r="H1112" s="51">
        <f t="shared" si="89"/>
        <v>0</v>
      </c>
      <c r="I1112" s="2"/>
      <c r="J1112" s="2"/>
      <c r="K1112" s="2"/>
      <c r="L1112" s="2"/>
    </row>
    <row r="1113" spans="3:12" x14ac:dyDescent="0.25">
      <c r="C1113" s="22">
        <f t="shared" si="90"/>
        <v>46068.749999997337</v>
      </c>
      <c r="D1113" s="49">
        <v>56.389999999999816</v>
      </c>
      <c r="E1113" s="48">
        <f t="shared" si="87"/>
        <v>0</v>
      </c>
      <c r="F1113" s="48">
        <f t="shared" si="88"/>
        <v>65.755999999999929</v>
      </c>
      <c r="G1113" s="50">
        <f t="shared" si="91"/>
        <v>0</v>
      </c>
      <c r="H1113" s="51">
        <f t="shared" si="89"/>
        <v>0</v>
      </c>
      <c r="I1113" s="2"/>
      <c r="J1113" s="2"/>
      <c r="K1113" s="2"/>
      <c r="L1113" s="2"/>
    </row>
    <row r="1114" spans="3:12" x14ac:dyDescent="0.25">
      <c r="C1114" s="22">
        <f t="shared" si="90"/>
        <v>46068.791666664001</v>
      </c>
      <c r="D1114" s="49">
        <v>55.414999999999942</v>
      </c>
      <c r="E1114" s="48">
        <f t="shared" si="87"/>
        <v>0</v>
      </c>
      <c r="F1114" s="48">
        <f t="shared" si="88"/>
        <v>65.365999999999971</v>
      </c>
      <c r="G1114" s="50">
        <f t="shared" si="91"/>
        <v>0</v>
      </c>
      <c r="H1114" s="51">
        <f t="shared" si="89"/>
        <v>0</v>
      </c>
      <c r="I1114" s="2"/>
      <c r="J1114" s="2"/>
      <c r="K1114" s="2"/>
      <c r="L1114" s="2"/>
    </row>
    <row r="1115" spans="3:12" x14ac:dyDescent="0.25">
      <c r="C1115" s="22">
        <f t="shared" si="90"/>
        <v>46068.833333330665</v>
      </c>
      <c r="D1115" s="49">
        <v>55.564999999999877</v>
      </c>
      <c r="E1115" s="48">
        <f t="shared" si="87"/>
        <v>0</v>
      </c>
      <c r="F1115" s="48">
        <f t="shared" si="88"/>
        <v>65.425999999999945</v>
      </c>
      <c r="G1115" s="50">
        <f t="shared" si="91"/>
        <v>0</v>
      </c>
      <c r="H1115" s="51">
        <f t="shared" si="89"/>
        <v>0</v>
      </c>
      <c r="I1115" s="2"/>
      <c r="J1115" s="2"/>
      <c r="K1115" s="2"/>
      <c r="L1115" s="2"/>
    </row>
    <row r="1116" spans="3:12" x14ac:dyDescent="0.25">
      <c r="C1116" s="22">
        <f t="shared" si="90"/>
        <v>46068.87499999733</v>
      </c>
      <c r="D1116" s="49">
        <v>55.414999999999942</v>
      </c>
      <c r="E1116" s="48">
        <f t="shared" si="87"/>
        <v>0</v>
      </c>
      <c r="F1116" s="48">
        <f t="shared" si="88"/>
        <v>65.365999999999971</v>
      </c>
      <c r="G1116" s="50">
        <f t="shared" si="91"/>
        <v>0</v>
      </c>
      <c r="H1116" s="51">
        <f t="shared" si="89"/>
        <v>0</v>
      </c>
      <c r="I1116" s="2"/>
      <c r="J1116" s="2"/>
      <c r="K1116" s="2"/>
      <c r="L1116" s="2"/>
    </row>
    <row r="1117" spans="3:12" x14ac:dyDescent="0.25">
      <c r="C1117" s="22">
        <f t="shared" si="90"/>
        <v>46068.916666663994</v>
      </c>
      <c r="D1117" s="49">
        <v>54.41</v>
      </c>
      <c r="E1117" s="48">
        <f t="shared" si="87"/>
        <v>0</v>
      </c>
      <c r="F1117" s="48">
        <f t="shared" si="88"/>
        <v>64.963999999999999</v>
      </c>
      <c r="G1117" s="50">
        <f t="shared" si="91"/>
        <v>0</v>
      </c>
      <c r="H1117" s="51">
        <f t="shared" si="89"/>
        <v>0</v>
      </c>
      <c r="I1117" s="2"/>
      <c r="J1117" s="2"/>
      <c r="K1117" s="2"/>
      <c r="L1117" s="2"/>
    </row>
    <row r="1118" spans="3:12" x14ac:dyDescent="0.25">
      <c r="C1118" s="22">
        <f t="shared" si="90"/>
        <v>46068.958333330658</v>
      </c>
      <c r="D1118" s="49">
        <v>51.649999999999878</v>
      </c>
      <c r="E1118" s="48">
        <f t="shared" si="87"/>
        <v>0</v>
      </c>
      <c r="F1118" s="48">
        <f t="shared" si="88"/>
        <v>63.85999999999995</v>
      </c>
      <c r="G1118" s="50">
        <f t="shared" si="91"/>
        <v>0</v>
      </c>
      <c r="H1118" s="51">
        <f t="shared" si="89"/>
        <v>0</v>
      </c>
      <c r="I1118" s="2"/>
      <c r="J1118" s="2"/>
      <c r="K1118" s="2"/>
      <c r="L1118" s="2"/>
    </row>
    <row r="1119" spans="3:12" x14ac:dyDescent="0.25">
      <c r="C1119" s="22">
        <f t="shared" si="90"/>
        <v>46068.999999997322</v>
      </c>
      <c r="D1119" s="49">
        <v>47.689999999999984</v>
      </c>
      <c r="E1119" s="48">
        <f t="shared" si="87"/>
        <v>0</v>
      </c>
      <c r="F1119" s="48">
        <f t="shared" si="88"/>
        <v>62.275999999999996</v>
      </c>
      <c r="G1119" s="50">
        <f t="shared" si="91"/>
        <v>0</v>
      </c>
      <c r="H1119" s="51">
        <f t="shared" si="89"/>
        <v>0</v>
      </c>
      <c r="I1119" s="2"/>
      <c r="J1119" s="2"/>
      <c r="K1119" s="2"/>
      <c r="L1119" s="2"/>
    </row>
    <row r="1120" spans="3:12" x14ac:dyDescent="0.25">
      <c r="C1120" s="22">
        <f t="shared" si="90"/>
        <v>46069.041666663987</v>
      </c>
      <c r="D1120" s="49">
        <v>44.884999999999991</v>
      </c>
      <c r="E1120" s="48">
        <f t="shared" si="87"/>
        <v>0</v>
      </c>
      <c r="F1120" s="48">
        <f t="shared" si="88"/>
        <v>61.153999999999996</v>
      </c>
      <c r="G1120" s="50">
        <f t="shared" si="91"/>
        <v>0</v>
      </c>
      <c r="H1120" s="51">
        <f t="shared" si="89"/>
        <v>0</v>
      </c>
      <c r="I1120" s="2"/>
      <c r="J1120" s="2"/>
      <c r="K1120" s="2"/>
      <c r="L1120" s="2"/>
    </row>
    <row r="1121" spans="3:12" x14ac:dyDescent="0.25">
      <c r="C1121" s="22">
        <f t="shared" si="90"/>
        <v>46069.083333330651</v>
      </c>
      <c r="D1121" s="49">
        <v>42.904999999999994</v>
      </c>
      <c r="E1121" s="48">
        <f t="shared" si="87"/>
        <v>0</v>
      </c>
      <c r="F1121" s="48">
        <f t="shared" si="88"/>
        <v>60.361999999999995</v>
      </c>
      <c r="G1121" s="50">
        <f t="shared" si="91"/>
        <v>0</v>
      </c>
      <c r="H1121" s="51">
        <f t="shared" si="89"/>
        <v>0</v>
      </c>
      <c r="I1121" s="2"/>
      <c r="J1121" s="2"/>
      <c r="K1121" s="2"/>
      <c r="L1121" s="2"/>
    </row>
    <row r="1122" spans="3:12" x14ac:dyDescent="0.25">
      <c r="C1122" s="22">
        <f t="shared" si="90"/>
        <v>46069.124999997315</v>
      </c>
      <c r="D1122" s="49">
        <v>40.819999999999979</v>
      </c>
      <c r="E1122" s="48">
        <f t="shared" si="87"/>
        <v>0</v>
      </c>
      <c r="F1122" s="48">
        <f t="shared" si="88"/>
        <v>59.527999999999992</v>
      </c>
      <c r="G1122" s="50">
        <f t="shared" si="91"/>
        <v>0</v>
      </c>
      <c r="H1122" s="51">
        <f t="shared" si="89"/>
        <v>0</v>
      </c>
      <c r="I1122" s="2"/>
      <c r="J1122" s="2"/>
      <c r="K1122" s="2"/>
      <c r="L1122" s="2"/>
    </row>
    <row r="1123" spans="3:12" x14ac:dyDescent="0.25">
      <c r="C1123" s="22">
        <f t="shared" si="90"/>
        <v>46069.166666663979</v>
      </c>
      <c r="D1123" s="49">
        <v>39.91999999999998</v>
      </c>
      <c r="E1123" s="48">
        <f t="shared" si="87"/>
        <v>0</v>
      </c>
      <c r="F1123" s="48">
        <f t="shared" si="88"/>
        <v>59.167999999999992</v>
      </c>
      <c r="G1123" s="50">
        <f t="shared" si="91"/>
        <v>0</v>
      </c>
      <c r="H1123" s="51">
        <f t="shared" si="89"/>
        <v>0</v>
      </c>
      <c r="I1123" s="2"/>
      <c r="J1123" s="2"/>
      <c r="K1123" s="2"/>
      <c r="L1123" s="2"/>
    </row>
    <row r="1124" spans="3:12" x14ac:dyDescent="0.25">
      <c r="C1124" s="22">
        <f t="shared" si="90"/>
        <v>46069.208333330644</v>
      </c>
      <c r="D1124" s="49">
        <v>38.239999999999988</v>
      </c>
      <c r="E1124" s="48">
        <f t="shared" si="87"/>
        <v>0</v>
      </c>
      <c r="F1124" s="48">
        <f t="shared" si="88"/>
        <v>58.495999999999995</v>
      </c>
      <c r="G1124" s="50">
        <f t="shared" si="91"/>
        <v>0</v>
      </c>
      <c r="H1124" s="51">
        <f t="shared" si="89"/>
        <v>0</v>
      </c>
      <c r="I1124" s="2"/>
      <c r="J1124" s="2"/>
      <c r="K1124" s="2"/>
      <c r="L1124" s="2"/>
    </row>
    <row r="1125" spans="3:12" x14ac:dyDescent="0.25">
      <c r="C1125" s="22">
        <f t="shared" si="90"/>
        <v>46069.249999997308</v>
      </c>
      <c r="D1125" s="49">
        <v>36.409999999999982</v>
      </c>
      <c r="E1125" s="48">
        <f t="shared" si="87"/>
        <v>0</v>
      </c>
      <c r="F1125" s="48">
        <f t="shared" si="88"/>
        <v>57.763999999999996</v>
      </c>
      <c r="G1125" s="50">
        <f t="shared" si="91"/>
        <v>0</v>
      </c>
      <c r="H1125" s="51">
        <f t="shared" si="89"/>
        <v>0</v>
      </c>
      <c r="I1125" s="2"/>
      <c r="J1125" s="2"/>
      <c r="K1125" s="2"/>
      <c r="L1125" s="2"/>
    </row>
    <row r="1126" spans="3:12" x14ac:dyDescent="0.25">
      <c r="C1126" s="22">
        <f t="shared" si="90"/>
        <v>46069.291666663972</v>
      </c>
      <c r="D1126" s="49">
        <v>35.95999999999998</v>
      </c>
      <c r="E1126" s="48">
        <f t="shared" si="87"/>
        <v>0</v>
      </c>
      <c r="F1126" s="48">
        <f t="shared" si="88"/>
        <v>57.583999999999989</v>
      </c>
      <c r="G1126" s="50">
        <f t="shared" si="91"/>
        <v>0</v>
      </c>
      <c r="H1126" s="51">
        <f t="shared" si="89"/>
        <v>0</v>
      </c>
      <c r="I1126" s="2"/>
      <c r="J1126" s="2"/>
      <c r="K1126" s="2"/>
      <c r="L1126" s="2"/>
    </row>
    <row r="1127" spans="3:12" x14ac:dyDescent="0.25">
      <c r="C1127" s="22">
        <f t="shared" si="90"/>
        <v>46069.333333330636</v>
      </c>
      <c r="D1127" s="49">
        <v>37.114999999999988</v>
      </c>
      <c r="E1127" s="48">
        <f t="shared" si="87"/>
        <v>1</v>
      </c>
      <c r="F1127" s="48">
        <f t="shared" si="88"/>
        <v>58.045999999999992</v>
      </c>
      <c r="G1127" s="50">
        <f t="shared" si="91"/>
        <v>188379.00000000006</v>
      </c>
      <c r="H1127" s="51">
        <f t="shared" si="89"/>
        <v>0</v>
      </c>
      <c r="I1127" s="2"/>
      <c r="J1127" s="2"/>
      <c r="K1127" s="2"/>
      <c r="L1127" s="2"/>
    </row>
    <row r="1128" spans="3:12" x14ac:dyDescent="0.25">
      <c r="C1128" s="22">
        <f t="shared" si="90"/>
        <v>46069.374999997301</v>
      </c>
      <c r="D1128" s="49">
        <v>38.57</v>
      </c>
      <c r="E1128" s="48">
        <f t="shared" si="87"/>
        <v>1</v>
      </c>
      <c r="F1128" s="48">
        <f t="shared" si="88"/>
        <v>58.628</v>
      </c>
      <c r="G1128" s="50">
        <f t="shared" si="91"/>
        <v>180522</v>
      </c>
      <c r="H1128" s="51">
        <f t="shared" si="89"/>
        <v>0</v>
      </c>
      <c r="I1128" s="2"/>
      <c r="J1128" s="2"/>
      <c r="K1128" s="2"/>
      <c r="L1128" s="2"/>
    </row>
    <row r="1129" spans="3:12" x14ac:dyDescent="0.25">
      <c r="C1129" s="22">
        <f t="shared" si="90"/>
        <v>46069.416666663965</v>
      </c>
      <c r="D1129" s="49">
        <v>40.174999999999983</v>
      </c>
      <c r="E1129" s="48">
        <f t="shared" si="87"/>
        <v>1</v>
      </c>
      <c r="F1129" s="48">
        <f t="shared" si="88"/>
        <v>59.269999999999996</v>
      </c>
      <c r="G1129" s="50">
        <f t="shared" si="91"/>
        <v>171855.00000000009</v>
      </c>
      <c r="H1129" s="51">
        <f t="shared" si="89"/>
        <v>0</v>
      </c>
      <c r="I1129" s="2"/>
      <c r="J1129" s="2"/>
      <c r="K1129" s="2"/>
      <c r="L1129" s="2"/>
    </row>
    <row r="1130" spans="3:12" x14ac:dyDescent="0.25">
      <c r="C1130" s="22">
        <f t="shared" si="90"/>
        <v>46069.458333330629</v>
      </c>
      <c r="D1130" s="49">
        <v>42.154999999999987</v>
      </c>
      <c r="E1130" s="48">
        <f t="shared" si="87"/>
        <v>1</v>
      </c>
      <c r="F1130" s="48">
        <f t="shared" si="88"/>
        <v>60.061999999999998</v>
      </c>
      <c r="G1130" s="50">
        <f t="shared" si="91"/>
        <v>161163.00000000006</v>
      </c>
      <c r="H1130" s="51">
        <f t="shared" si="89"/>
        <v>0</v>
      </c>
      <c r="I1130" s="2"/>
      <c r="J1130" s="2"/>
      <c r="K1130" s="2"/>
      <c r="L1130" s="2"/>
    </row>
    <row r="1131" spans="3:12" x14ac:dyDescent="0.25">
      <c r="C1131" s="22">
        <f t="shared" si="90"/>
        <v>46069.499999997293</v>
      </c>
      <c r="D1131" s="49">
        <v>43.61</v>
      </c>
      <c r="E1131" s="48">
        <f t="shared" si="87"/>
        <v>1</v>
      </c>
      <c r="F1131" s="48">
        <f t="shared" si="88"/>
        <v>60.643999999999998</v>
      </c>
      <c r="G1131" s="50">
        <f t="shared" si="91"/>
        <v>153306</v>
      </c>
      <c r="H1131" s="51">
        <f t="shared" si="89"/>
        <v>0</v>
      </c>
      <c r="I1131" s="2"/>
      <c r="J1131" s="2"/>
      <c r="K1131" s="2"/>
      <c r="L1131" s="2"/>
    </row>
    <row r="1132" spans="3:12" x14ac:dyDescent="0.25">
      <c r="C1132" s="22">
        <f t="shared" si="90"/>
        <v>46069.541666663958</v>
      </c>
      <c r="D1132" s="49">
        <v>45.214999999999989</v>
      </c>
      <c r="E1132" s="48">
        <f t="shared" si="87"/>
        <v>1</v>
      </c>
      <c r="F1132" s="48">
        <f t="shared" si="88"/>
        <v>61.285999999999994</v>
      </c>
      <c r="G1132" s="50">
        <f t="shared" si="91"/>
        <v>144639.00000000006</v>
      </c>
      <c r="H1132" s="51">
        <f t="shared" si="89"/>
        <v>0</v>
      </c>
      <c r="I1132" s="2"/>
      <c r="J1132" s="2"/>
      <c r="K1132" s="2"/>
      <c r="L1132" s="2"/>
    </row>
    <row r="1133" spans="3:12" x14ac:dyDescent="0.25">
      <c r="C1133" s="22">
        <f t="shared" si="90"/>
        <v>46069.583333330622</v>
      </c>
      <c r="D1133" s="49">
        <v>46.564999999999984</v>
      </c>
      <c r="E1133" s="48">
        <f t="shared" si="87"/>
        <v>1</v>
      </c>
      <c r="F1133" s="48">
        <f t="shared" si="88"/>
        <v>61.825999999999993</v>
      </c>
      <c r="G1133" s="50">
        <f t="shared" si="91"/>
        <v>137349.00000000009</v>
      </c>
      <c r="H1133" s="51">
        <f t="shared" si="89"/>
        <v>0</v>
      </c>
      <c r="I1133" s="2"/>
      <c r="J1133" s="2"/>
      <c r="K1133" s="2"/>
      <c r="L1133" s="2"/>
    </row>
    <row r="1134" spans="3:12" x14ac:dyDescent="0.25">
      <c r="C1134" s="22">
        <f t="shared" si="90"/>
        <v>46069.624999997286</v>
      </c>
      <c r="D1134" s="49">
        <v>47.57</v>
      </c>
      <c r="E1134" s="48">
        <f t="shared" si="87"/>
        <v>1</v>
      </c>
      <c r="F1134" s="48">
        <f t="shared" si="88"/>
        <v>62.228000000000002</v>
      </c>
      <c r="G1134" s="50">
        <f t="shared" si="91"/>
        <v>131922</v>
      </c>
      <c r="H1134" s="51">
        <f t="shared" si="89"/>
        <v>0</v>
      </c>
      <c r="I1134" s="2"/>
      <c r="J1134" s="2"/>
      <c r="K1134" s="2"/>
      <c r="L1134" s="2"/>
    </row>
    <row r="1135" spans="3:12" x14ac:dyDescent="0.25">
      <c r="C1135" s="22">
        <f t="shared" si="90"/>
        <v>46069.66666666395</v>
      </c>
      <c r="D1135" s="49">
        <v>46.864999999999995</v>
      </c>
      <c r="E1135" s="48">
        <f t="shared" si="87"/>
        <v>1</v>
      </c>
      <c r="F1135" s="48">
        <f t="shared" si="88"/>
        <v>61.945999999999998</v>
      </c>
      <c r="G1135" s="50">
        <f t="shared" si="91"/>
        <v>135729.00000000003</v>
      </c>
      <c r="H1135" s="51">
        <f t="shared" si="89"/>
        <v>0</v>
      </c>
      <c r="I1135" s="2"/>
      <c r="J1135" s="2"/>
      <c r="K1135" s="2"/>
      <c r="L1135" s="2"/>
    </row>
    <row r="1136" spans="3:12" x14ac:dyDescent="0.25">
      <c r="C1136" s="22">
        <f t="shared" si="90"/>
        <v>46069.708333330615</v>
      </c>
      <c r="D1136" s="49">
        <v>43.72999999999999</v>
      </c>
      <c r="E1136" s="48">
        <f t="shared" si="87"/>
        <v>0</v>
      </c>
      <c r="F1136" s="48">
        <f t="shared" si="88"/>
        <v>60.691999999999993</v>
      </c>
      <c r="G1136" s="50">
        <f t="shared" si="91"/>
        <v>0</v>
      </c>
      <c r="H1136" s="51">
        <f t="shared" si="89"/>
        <v>0</v>
      </c>
      <c r="I1136" s="2"/>
      <c r="J1136" s="2"/>
      <c r="K1136" s="2"/>
      <c r="L1136" s="2"/>
    </row>
    <row r="1137" spans="3:12" x14ac:dyDescent="0.25">
      <c r="C1137" s="22">
        <f t="shared" si="90"/>
        <v>46069.749999997279</v>
      </c>
      <c r="D1137" s="49">
        <v>40.294999999999995</v>
      </c>
      <c r="E1137" s="48">
        <f t="shared" si="87"/>
        <v>0</v>
      </c>
      <c r="F1137" s="48">
        <f t="shared" si="88"/>
        <v>59.317999999999998</v>
      </c>
      <c r="G1137" s="50">
        <f t="shared" si="91"/>
        <v>0</v>
      </c>
      <c r="H1137" s="51">
        <f t="shared" si="89"/>
        <v>0</v>
      </c>
      <c r="I1137" s="2"/>
      <c r="J1137" s="2"/>
      <c r="K1137" s="2"/>
      <c r="L1137" s="2"/>
    </row>
    <row r="1138" spans="3:12" x14ac:dyDescent="0.25">
      <c r="C1138" s="22">
        <f t="shared" si="90"/>
        <v>46069.791666663943</v>
      </c>
      <c r="D1138" s="49">
        <v>38.39</v>
      </c>
      <c r="E1138" s="48">
        <f t="shared" si="87"/>
        <v>0</v>
      </c>
      <c r="F1138" s="48">
        <f t="shared" si="88"/>
        <v>58.555999999999997</v>
      </c>
      <c r="G1138" s="50">
        <f t="shared" si="91"/>
        <v>0</v>
      </c>
      <c r="H1138" s="51">
        <f t="shared" si="89"/>
        <v>0</v>
      </c>
      <c r="I1138" s="2"/>
      <c r="J1138" s="2"/>
      <c r="K1138" s="2"/>
      <c r="L1138" s="2"/>
    </row>
    <row r="1139" spans="3:12" x14ac:dyDescent="0.25">
      <c r="C1139" s="22">
        <f t="shared" si="90"/>
        <v>46069.833333330607</v>
      </c>
      <c r="D1139" s="49">
        <v>37.414999999999992</v>
      </c>
      <c r="E1139" s="48">
        <f t="shared" si="87"/>
        <v>0</v>
      </c>
      <c r="F1139" s="48">
        <f t="shared" si="88"/>
        <v>58.165999999999997</v>
      </c>
      <c r="G1139" s="50">
        <f t="shared" si="91"/>
        <v>0</v>
      </c>
      <c r="H1139" s="51">
        <f t="shared" si="89"/>
        <v>0</v>
      </c>
      <c r="I1139" s="2"/>
      <c r="J1139" s="2"/>
      <c r="K1139" s="2"/>
      <c r="L1139" s="2"/>
    </row>
    <row r="1140" spans="3:12" x14ac:dyDescent="0.25">
      <c r="C1140" s="22">
        <f t="shared" si="90"/>
        <v>46069.874999997272</v>
      </c>
      <c r="D1140" s="49">
        <v>36.409999999999982</v>
      </c>
      <c r="E1140" s="48">
        <f t="shared" si="87"/>
        <v>0</v>
      </c>
      <c r="F1140" s="48">
        <f t="shared" si="88"/>
        <v>57.763999999999996</v>
      </c>
      <c r="G1140" s="50">
        <f t="shared" si="91"/>
        <v>0</v>
      </c>
      <c r="H1140" s="51">
        <f t="shared" si="89"/>
        <v>0</v>
      </c>
      <c r="I1140" s="2"/>
      <c r="J1140" s="2"/>
      <c r="K1140" s="2"/>
      <c r="L1140" s="2"/>
    </row>
    <row r="1141" spans="3:12" x14ac:dyDescent="0.25">
      <c r="C1141" s="22">
        <f t="shared" si="90"/>
        <v>46069.916666663936</v>
      </c>
      <c r="D1141" s="49">
        <v>34.804999999999993</v>
      </c>
      <c r="E1141" s="48">
        <f t="shared" si="87"/>
        <v>0</v>
      </c>
      <c r="F1141" s="48">
        <f t="shared" si="88"/>
        <v>57.122</v>
      </c>
      <c r="G1141" s="50">
        <f t="shared" si="91"/>
        <v>0</v>
      </c>
      <c r="H1141" s="51">
        <f t="shared" si="89"/>
        <v>0</v>
      </c>
      <c r="I1141" s="2"/>
      <c r="J1141" s="2"/>
      <c r="K1141" s="2"/>
      <c r="L1141" s="2"/>
    </row>
    <row r="1142" spans="3:12" x14ac:dyDescent="0.25">
      <c r="C1142" s="22">
        <f t="shared" si="90"/>
        <v>46069.9583333306</v>
      </c>
      <c r="D1142" s="49">
        <v>33.454999999999998</v>
      </c>
      <c r="E1142" s="48">
        <f t="shared" si="87"/>
        <v>0</v>
      </c>
      <c r="F1142" s="48">
        <f t="shared" si="88"/>
        <v>56.581999999999994</v>
      </c>
      <c r="G1142" s="50">
        <f t="shared" si="91"/>
        <v>0</v>
      </c>
      <c r="H1142" s="51">
        <f t="shared" si="89"/>
        <v>0</v>
      </c>
      <c r="I1142" s="2"/>
      <c r="J1142" s="2"/>
      <c r="K1142" s="2"/>
      <c r="L1142" s="2"/>
    </row>
    <row r="1143" spans="3:12" x14ac:dyDescent="0.25">
      <c r="C1143" s="22">
        <f t="shared" si="90"/>
        <v>46069.999999997264</v>
      </c>
      <c r="D1143" s="49">
        <v>33.08</v>
      </c>
      <c r="E1143" s="48">
        <f t="shared" si="87"/>
        <v>0</v>
      </c>
      <c r="F1143" s="48">
        <f t="shared" si="88"/>
        <v>56.432000000000002</v>
      </c>
      <c r="G1143" s="50">
        <f t="shared" si="91"/>
        <v>0</v>
      </c>
      <c r="H1143" s="51">
        <f t="shared" si="89"/>
        <v>0</v>
      </c>
      <c r="I1143" s="2"/>
      <c r="J1143" s="2"/>
      <c r="K1143" s="2"/>
      <c r="L1143" s="2"/>
    </row>
    <row r="1144" spans="3:12" x14ac:dyDescent="0.25">
      <c r="C1144" s="22">
        <f t="shared" si="90"/>
        <v>46070.041666663928</v>
      </c>
      <c r="D1144" s="49">
        <v>32.450000000000003</v>
      </c>
      <c r="E1144" s="48">
        <f t="shared" si="87"/>
        <v>0</v>
      </c>
      <c r="F1144" s="48">
        <f t="shared" si="88"/>
        <v>56.18</v>
      </c>
      <c r="G1144" s="50">
        <f t="shared" si="91"/>
        <v>0</v>
      </c>
      <c r="H1144" s="51">
        <f t="shared" si="89"/>
        <v>0</v>
      </c>
      <c r="I1144" s="2"/>
      <c r="J1144" s="2"/>
      <c r="K1144" s="2"/>
      <c r="L1144" s="2"/>
    </row>
    <row r="1145" spans="3:12" x14ac:dyDescent="0.25">
      <c r="C1145" s="22">
        <f t="shared" si="90"/>
        <v>46070.083333330593</v>
      </c>
      <c r="D1145" s="49">
        <v>30.845000000000002</v>
      </c>
      <c r="E1145" s="48">
        <f t="shared" si="87"/>
        <v>0</v>
      </c>
      <c r="F1145" s="48">
        <f t="shared" si="88"/>
        <v>55.538000000000004</v>
      </c>
      <c r="G1145" s="50">
        <f t="shared" si="91"/>
        <v>0</v>
      </c>
      <c r="H1145" s="51">
        <f t="shared" si="89"/>
        <v>0</v>
      </c>
      <c r="I1145" s="2"/>
      <c r="J1145" s="2"/>
      <c r="K1145" s="2"/>
      <c r="L1145" s="2"/>
    </row>
    <row r="1146" spans="3:12" x14ac:dyDescent="0.25">
      <c r="C1146" s="22">
        <f t="shared" si="90"/>
        <v>46070.124999997257</v>
      </c>
      <c r="D1146" s="49">
        <v>29.39</v>
      </c>
      <c r="E1146" s="48">
        <f t="shared" si="87"/>
        <v>0</v>
      </c>
      <c r="F1146" s="48">
        <f t="shared" si="88"/>
        <v>54.956000000000003</v>
      </c>
      <c r="G1146" s="50">
        <f t="shared" si="91"/>
        <v>0</v>
      </c>
      <c r="H1146" s="51">
        <f t="shared" si="89"/>
        <v>0</v>
      </c>
      <c r="I1146" s="2"/>
      <c r="J1146" s="2"/>
      <c r="K1146" s="2"/>
      <c r="L1146" s="2"/>
    </row>
    <row r="1147" spans="3:12" x14ac:dyDescent="0.25">
      <c r="C1147" s="22">
        <f t="shared" si="90"/>
        <v>46070.166666663921</v>
      </c>
      <c r="D1147" s="49">
        <v>28.94</v>
      </c>
      <c r="E1147" s="48">
        <f t="shared" si="87"/>
        <v>0</v>
      </c>
      <c r="F1147" s="48">
        <f t="shared" si="88"/>
        <v>54.776000000000003</v>
      </c>
      <c r="G1147" s="50">
        <f t="shared" si="91"/>
        <v>0</v>
      </c>
      <c r="H1147" s="51">
        <f t="shared" si="89"/>
        <v>0</v>
      </c>
      <c r="I1147" s="2"/>
      <c r="J1147" s="2"/>
      <c r="K1147" s="2"/>
      <c r="L1147" s="2"/>
    </row>
    <row r="1148" spans="3:12" x14ac:dyDescent="0.25">
      <c r="C1148" s="22">
        <f t="shared" si="90"/>
        <v>46070.208333330585</v>
      </c>
      <c r="D1148" s="49">
        <v>28.94</v>
      </c>
      <c r="E1148" s="48">
        <f t="shared" si="87"/>
        <v>0</v>
      </c>
      <c r="F1148" s="48">
        <f t="shared" si="88"/>
        <v>54.776000000000003</v>
      </c>
      <c r="G1148" s="50">
        <f t="shared" si="91"/>
        <v>0</v>
      </c>
      <c r="H1148" s="51">
        <f t="shared" si="89"/>
        <v>0</v>
      </c>
      <c r="I1148" s="2"/>
      <c r="J1148" s="2"/>
      <c r="K1148" s="2"/>
      <c r="L1148" s="2"/>
    </row>
    <row r="1149" spans="3:12" x14ac:dyDescent="0.25">
      <c r="C1149" s="22">
        <f t="shared" si="90"/>
        <v>46070.24999999725</v>
      </c>
      <c r="D1149" s="49">
        <v>28.94</v>
      </c>
      <c r="E1149" s="48">
        <f t="shared" si="87"/>
        <v>0</v>
      </c>
      <c r="F1149" s="48">
        <f t="shared" si="88"/>
        <v>54.776000000000003</v>
      </c>
      <c r="G1149" s="50">
        <f t="shared" si="91"/>
        <v>0</v>
      </c>
      <c r="H1149" s="51">
        <f t="shared" si="89"/>
        <v>0</v>
      </c>
      <c r="I1149" s="2"/>
      <c r="J1149" s="2"/>
      <c r="K1149" s="2"/>
      <c r="L1149" s="2"/>
    </row>
    <row r="1150" spans="3:12" x14ac:dyDescent="0.25">
      <c r="C1150" s="22">
        <f t="shared" si="90"/>
        <v>46070.291666663914</v>
      </c>
      <c r="D1150" s="49">
        <v>30.095000000000006</v>
      </c>
      <c r="E1150" s="48">
        <f t="shared" si="87"/>
        <v>0</v>
      </c>
      <c r="F1150" s="48">
        <f t="shared" si="88"/>
        <v>55.238</v>
      </c>
      <c r="G1150" s="50">
        <f t="shared" si="91"/>
        <v>0</v>
      </c>
      <c r="H1150" s="51">
        <f t="shared" si="89"/>
        <v>0</v>
      </c>
      <c r="I1150" s="2"/>
      <c r="J1150" s="2"/>
      <c r="K1150" s="2"/>
      <c r="L1150" s="2"/>
    </row>
    <row r="1151" spans="3:12" x14ac:dyDescent="0.25">
      <c r="C1151" s="22">
        <f t="shared" si="90"/>
        <v>46070.333333330578</v>
      </c>
      <c r="D1151" s="49">
        <v>32.18</v>
      </c>
      <c r="E1151" s="48">
        <f t="shared" si="87"/>
        <v>1</v>
      </c>
      <c r="F1151" s="48">
        <f t="shared" si="88"/>
        <v>56.072000000000003</v>
      </c>
      <c r="G1151" s="50">
        <f t="shared" si="91"/>
        <v>215028</v>
      </c>
      <c r="H1151" s="51">
        <f t="shared" si="89"/>
        <v>0</v>
      </c>
      <c r="I1151" s="2"/>
      <c r="J1151" s="2"/>
      <c r="K1151" s="2"/>
      <c r="L1151" s="2"/>
    </row>
    <row r="1152" spans="3:12" x14ac:dyDescent="0.25">
      <c r="C1152" s="22">
        <f t="shared" si="90"/>
        <v>46070.374999997242</v>
      </c>
      <c r="D1152" s="49">
        <v>33.604999999999997</v>
      </c>
      <c r="E1152" s="48">
        <f t="shared" si="87"/>
        <v>1</v>
      </c>
      <c r="F1152" s="48">
        <f t="shared" si="88"/>
        <v>56.641999999999996</v>
      </c>
      <c r="G1152" s="50">
        <f t="shared" si="91"/>
        <v>207333.00000000003</v>
      </c>
      <c r="H1152" s="51">
        <f t="shared" si="89"/>
        <v>0</v>
      </c>
      <c r="I1152" s="2"/>
      <c r="J1152" s="2"/>
      <c r="K1152" s="2"/>
      <c r="L1152" s="2"/>
    </row>
    <row r="1153" spans="3:12" x14ac:dyDescent="0.25">
      <c r="C1153" s="22">
        <f t="shared" si="90"/>
        <v>46070.416666663907</v>
      </c>
      <c r="D1153" s="49">
        <v>35.134999999999991</v>
      </c>
      <c r="E1153" s="48">
        <f t="shared" si="87"/>
        <v>1</v>
      </c>
      <c r="F1153" s="48">
        <f t="shared" si="88"/>
        <v>57.253999999999991</v>
      </c>
      <c r="G1153" s="50">
        <f t="shared" si="91"/>
        <v>199071.00000000006</v>
      </c>
      <c r="H1153" s="51">
        <f t="shared" si="89"/>
        <v>0</v>
      </c>
      <c r="I1153" s="2"/>
      <c r="J1153" s="2"/>
      <c r="K1153" s="2"/>
      <c r="L1153" s="2"/>
    </row>
    <row r="1154" spans="3:12" x14ac:dyDescent="0.25">
      <c r="C1154" s="22">
        <f t="shared" si="90"/>
        <v>46070.458333330571</v>
      </c>
      <c r="D1154" s="49">
        <v>37.114999999999988</v>
      </c>
      <c r="E1154" s="48">
        <f t="shared" si="87"/>
        <v>1</v>
      </c>
      <c r="F1154" s="48">
        <f t="shared" si="88"/>
        <v>58.045999999999992</v>
      </c>
      <c r="G1154" s="50">
        <f t="shared" si="91"/>
        <v>188379.00000000006</v>
      </c>
      <c r="H1154" s="51">
        <f t="shared" si="89"/>
        <v>0</v>
      </c>
      <c r="I1154" s="2"/>
      <c r="J1154" s="2"/>
      <c r="K1154" s="2"/>
      <c r="L1154" s="2"/>
    </row>
    <row r="1155" spans="3:12" x14ac:dyDescent="0.25">
      <c r="C1155" s="22">
        <f t="shared" si="90"/>
        <v>46070.499999997235</v>
      </c>
      <c r="D1155" s="49">
        <v>36.784999999999997</v>
      </c>
      <c r="E1155" s="48">
        <f t="shared" si="87"/>
        <v>1</v>
      </c>
      <c r="F1155" s="48">
        <f t="shared" si="88"/>
        <v>57.914000000000001</v>
      </c>
      <c r="G1155" s="50">
        <f t="shared" si="91"/>
        <v>190161.00000000003</v>
      </c>
      <c r="H1155" s="51">
        <f t="shared" si="89"/>
        <v>0</v>
      </c>
      <c r="I1155" s="2"/>
      <c r="J1155" s="2"/>
      <c r="K1155" s="2"/>
      <c r="L1155" s="2"/>
    </row>
    <row r="1156" spans="3:12" x14ac:dyDescent="0.25">
      <c r="C1156" s="22">
        <f t="shared" si="90"/>
        <v>46070.541666663899</v>
      </c>
      <c r="D1156" s="49">
        <v>35.95999999999998</v>
      </c>
      <c r="E1156" s="48">
        <f t="shared" si="87"/>
        <v>1</v>
      </c>
      <c r="F1156" s="48">
        <f t="shared" si="88"/>
        <v>57.583999999999989</v>
      </c>
      <c r="G1156" s="50">
        <f t="shared" si="91"/>
        <v>194616.00000000012</v>
      </c>
      <c r="H1156" s="51">
        <f t="shared" si="89"/>
        <v>0</v>
      </c>
      <c r="I1156" s="2"/>
      <c r="J1156" s="2"/>
      <c r="K1156" s="2"/>
      <c r="L1156" s="2"/>
    </row>
    <row r="1157" spans="3:12" x14ac:dyDescent="0.25">
      <c r="C1157" s="22">
        <f t="shared" si="90"/>
        <v>46070.583333330564</v>
      </c>
      <c r="D1157" s="49">
        <v>36.590000000000003</v>
      </c>
      <c r="E1157" s="48">
        <f t="shared" si="87"/>
        <v>1</v>
      </c>
      <c r="F1157" s="48">
        <f t="shared" si="88"/>
        <v>57.835999999999999</v>
      </c>
      <c r="G1157" s="50">
        <f t="shared" si="91"/>
        <v>191213.99999999997</v>
      </c>
      <c r="H1157" s="51">
        <f t="shared" si="89"/>
        <v>0</v>
      </c>
      <c r="I1157" s="2"/>
      <c r="J1157" s="2"/>
      <c r="K1157" s="2"/>
      <c r="L1157" s="2"/>
    </row>
    <row r="1158" spans="3:12" x14ac:dyDescent="0.25">
      <c r="C1158" s="22">
        <f t="shared" si="90"/>
        <v>46070.624999997228</v>
      </c>
      <c r="D1158" s="49">
        <v>37.564999999999991</v>
      </c>
      <c r="E1158" s="48">
        <f t="shared" si="87"/>
        <v>1</v>
      </c>
      <c r="F1158" s="48">
        <f t="shared" si="88"/>
        <v>58.225999999999999</v>
      </c>
      <c r="G1158" s="50">
        <f t="shared" si="91"/>
        <v>185949.00000000006</v>
      </c>
      <c r="H1158" s="51">
        <f t="shared" si="89"/>
        <v>0</v>
      </c>
      <c r="I1158" s="2"/>
      <c r="J1158" s="2"/>
      <c r="K1158" s="2"/>
      <c r="L1158" s="2"/>
    </row>
    <row r="1159" spans="3:12" x14ac:dyDescent="0.25">
      <c r="C1159" s="22">
        <f t="shared" si="90"/>
        <v>46070.666666663892</v>
      </c>
      <c r="D1159" s="49">
        <v>37.94</v>
      </c>
      <c r="E1159" s="48">
        <f t="shared" si="87"/>
        <v>1</v>
      </c>
      <c r="F1159" s="48">
        <f t="shared" si="88"/>
        <v>58.375999999999998</v>
      </c>
      <c r="G1159" s="50">
        <f t="shared" si="91"/>
        <v>183924</v>
      </c>
      <c r="H1159" s="51">
        <f t="shared" si="89"/>
        <v>0</v>
      </c>
      <c r="I1159" s="2"/>
      <c r="J1159" s="2"/>
      <c r="K1159" s="2"/>
      <c r="L1159" s="2"/>
    </row>
    <row r="1160" spans="3:12" x14ac:dyDescent="0.25">
      <c r="C1160" s="22">
        <f t="shared" si="90"/>
        <v>46070.708333330556</v>
      </c>
      <c r="D1160" s="49">
        <v>36.259999999999991</v>
      </c>
      <c r="E1160" s="48">
        <f t="shared" si="87"/>
        <v>0</v>
      </c>
      <c r="F1160" s="48">
        <f t="shared" si="88"/>
        <v>57.703999999999994</v>
      </c>
      <c r="G1160" s="50">
        <f t="shared" si="91"/>
        <v>0</v>
      </c>
      <c r="H1160" s="51">
        <f t="shared" si="89"/>
        <v>0</v>
      </c>
      <c r="I1160" s="2"/>
      <c r="J1160" s="2"/>
      <c r="K1160" s="2"/>
      <c r="L1160" s="2"/>
    </row>
    <row r="1161" spans="3:12" x14ac:dyDescent="0.25">
      <c r="C1161" s="22">
        <f t="shared" si="90"/>
        <v>46070.749999997221</v>
      </c>
      <c r="D1161" s="49">
        <v>35.06</v>
      </c>
      <c r="E1161" s="48">
        <f t="shared" si="87"/>
        <v>0</v>
      </c>
      <c r="F1161" s="48">
        <f t="shared" si="88"/>
        <v>57.224000000000004</v>
      </c>
      <c r="G1161" s="50">
        <f t="shared" si="91"/>
        <v>0</v>
      </c>
      <c r="H1161" s="51">
        <f t="shared" si="89"/>
        <v>0</v>
      </c>
      <c r="I1161" s="2"/>
      <c r="J1161" s="2"/>
      <c r="K1161" s="2"/>
      <c r="L1161" s="2"/>
    </row>
    <row r="1162" spans="3:12" x14ac:dyDescent="0.25">
      <c r="C1162" s="22">
        <f t="shared" si="90"/>
        <v>46070.791666663885</v>
      </c>
      <c r="D1162" s="49">
        <v>35.06</v>
      </c>
      <c r="E1162" s="48">
        <f t="shared" si="87"/>
        <v>0</v>
      </c>
      <c r="F1162" s="48">
        <f t="shared" si="88"/>
        <v>57.224000000000004</v>
      </c>
      <c r="G1162" s="50">
        <f t="shared" si="91"/>
        <v>0</v>
      </c>
      <c r="H1162" s="51">
        <f t="shared" si="89"/>
        <v>0</v>
      </c>
      <c r="I1162" s="2"/>
      <c r="J1162" s="2"/>
      <c r="K1162" s="2"/>
      <c r="L1162" s="2"/>
    </row>
    <row r="1163" spans="3:12" x14ac:dyDescent="0.25">
      <c r="C1163" s="22">
        <f t="shared" si="90"/>
        <v>46070.833333330549</v>
      </c>
      <c r="D1163" s="49">
        <v>35.584999999999987</v>
      </c>
      <c r="E1163" s="48">
        <f t="shared" si="87"/>
        <v>0</v>
      </c>
      <c r="F1163" s="48">
        <f t="shared" si="88"/>
        <v>57.433999999999997</v>
      </c>
      <c r="G1163" s="50">
        <f t="shared" si="91"/>
        <v>0</v>
      </c>
      <c r="H1163" s="51">
        <f t="shared" si="89"/>
        <v>0</v>
      </c>
      <c r="I1163" s="2"/>
      <c r="J1163" s="2"/>
      <c r="K1163" s="2"/>
      <c r="L1163" s="2"/>
    </row>
    <row r="1164" spans="3:12" x14ac:dyDescent="0.25">
      <c r="C1164" s="22">
        <f t="shared" si="90"/>
        <v>46070.874999997213</v>
      </c>
      <c r="D1164" s="49">
        <v>35.749999999999993</v>
      </c>
      <c r="E1164" s="48">
        <f t="shared" si="87"/>
        <v>0</v>
      </c>
      <c r="F1164" s="48">
        <f t="shared" si="88"/>
        <v>57.5</v>
      </c>
      <c r="G1164" s="50">
        <f t="shared" si="91"/>
        <v>0</v>
      </c>
      <c r="H1164" s="51">
        <f t="shared" si="89"/>
        <v>0</v>
      </c>
      <c r="I1164" s="2"/>
      <c r="J1164" s="2"/>
      <c r="K1164" s="2"/>
      <c r="L1164" s="2"/>
    </row>
    <row r="1165" spans="3:12" x14ac:dyDescent="0.25">
      <c r="C1165" s="22">
        <f t="shared" si="90"/>
        <v>46070.916666663878</v>
      </c>
      <c r="D1165" s="49">
        <v>35.6</v>
      </c>
      <c r="E1165" s="48">
        <f t="shared" si="87"/>
        <v>0</v>
      </c>
      <c r="F1165" s="48">
        <f t="shared" si="88"/>
        <v>57.44</v>
      </c>
      <c r="G1165" s="50">
        <f t="shared" si="91"/>
        <v>0</v>
      </c>
      <c r="H1165" s="51">
        <f t="shared" si="89"/>
        <v>0</v>
      </c>
      <c r="I1165" s="2"/>
      <c r="J1165" s="2"/>
      <c r="K1165" s="2"/>
      <c r="L1165" s="2"/>
    </row>
    <row r="1166" spans="3:12" x14ac:dyDescent="0.25">
      <c r="C1166" s="22">
        <f t="shared" si="90"/>
        <v>46070.958333330542</v>
      </c>
      <c r="D1166" s="49">
        <v>35.6</v>
      </c>
      <c r="E1166" s="48">
        <f t="shared" si="87"/>
        <v>0</v>
      </c>
      <c r="F1166" s="48">
        <f t="shared" si="88"/>
        <v>57.44</v>
      </c>
      <c r="G1166" s="50">
        <f t="shared" si="91"/>
        <v>0</v>
      </c>
      <c r="H1166" s="51">
        <f t="shared" si="89"/>
        <v>0</v>
      </c>
      <c r="I1166" s="2"/>
      <c r="J1166" s="2"/>
      <c r="K1166" s="2"/>
      <c r="L1166" s="2"/>
    </row>
    <row r="1167" spans="3:12" x14ac:dyDescent="0.25">
      <c r="C1167" s="22">
        <f t="shared" si="90"/>
        <v>46070.999999997206</v>
      </c>
      <c r="D1167" s="49">
        <v>35.6</v>
      </c>
      <c r="E1167" s="48">
        <f t="shared" ref="E1167:E1230" si="92">IF(OR(SUMPRODUCT(--ISNUMBER(SEARCH(TRIM(TEXT(C1167,"dddd")), SUBSTITUTE($H$9," ",""))))&gt;0, HOUR(C1167)&lt;$H$6, HOUR(C1167)&gt;=$H$7), 0, 1)</f>
        <v>0</v>
      </c>
      <c r="F1167" s="48">
        <f t="shared" ref="F1167:F1230" si="93">D1167-$H$10*(D1167-$H$4)</f>
        <v>57.44</v>
      </c>
      <c r="G1167" s="50">
        <f t="shared" si="91"/>
        <v>0</v>
      </c>
      <c r="H1167" s="51">
        <f t="shared" si="89"/>
        <v>0</v>
      </c>
      <c r="I1167" s="2"/>
      <c r="J1167" s="2"/>
      <c r="K1167" s="2"/>
      <c r="L1167" s="2"/>
    </row>
    <row r="1168" spans="3:12" x14ac:dyDescent="0.25">
      <c r="C1168" s="22">
        <f t="shared" si="90"/>
        <v>46071.04166666387</v>
      </c>
      <c r="D1168" s="49">
        <v>35.6</v>
      </c>
      <c r="E1168" s="48">
        <f t="shared" si="92"/>
        <v>0</v>
      </c>
      <c r="F1168" s="48">
        <f t="shared" si="93"/>
        <v>57.44</v>
      </c>
      <c r="G1168" s="50">
        <f t="shared" si="91"/>
        <v>0</v>
      </c>
      <c r="H1168" s="51">
        <f t="shared" ref="H1168:H1231" si="94">IF(D1168&gt;$H$5,E1168*1.08*$H$8*(D1168-$H$5),0)</f>
        <v>0</v>
      </c>
      <c r="I1168" s="2"/>
      <c r="J1168" s="2"/>
      <c r="K1168" s="2"/>
      <c r="L1168" s="2"/>
    </row>
    <row r="1169" spans="3:12" x14ac:dyDescent="0.25">
      <c r="C1169" s="22">
        <f t="shared" si="90"/>
        <v>46071.083333330535</v>
      </c>
      <c r="D1169" s="49">
        <v>35.6</v>
      </c>
      <c r="E1169" s="48">
        <f t="shared" si="92"/>
        <v>0</v>
      </c>
      <c r="F1169" s="48">
        <f t="shared" si="93"/>
        <v>57.44</v>
      </c>
      <c r="G1169" s="50">
        <f t="shared" si="91"/>
        <v>0</v>
      </c>
      <c r="H1169" s="51">
        <f t="shared" si="94"/>
        <v>0</v>
      </c>
      <c r="I1169" s="2"/>
      <c r="J1169" s="2"/>
      <c r="K1169" s="2"/>
      <c r="L1169" s="2"/>
    </row>
    <row r="1170" spans="3:12" x14ac:dyDescent="0.25">
      <c r="C1170" s="22">
        <f t="shared" ref="C1170:C1233" si="95">C1169+1/24</f>
        <v>46071.124999997199</v>
      </c>
      <c r="D1170" s="49">
        <v>35.6</v>
      </c>
      <c r="E1170" s="48">
        <f t="shared" si="92"/>
        <v>0</v>
      </c>
      <c r="F1170" s="48">
        <f t="shared" si="93"/>
        <v>57.44</v>
      </c>
      <c r="G1170" s="50">
        <f t="shared" si="91"/>
        <v>0</v>
      </c>
      <c r="H1170" s="51">
        <f t="shared" si="94"/>
        <v>0</v>
      </c>
      <c r="I1170" s="2"/>
      <c r="J1170" s="2"/>
      <c r="K1170" s="2"/>
      <c r="L1170" s="2"/>
    </row>
    <row r="1171" spans="3:12" x14ac:dyDescent="0.25">
      <c r="C1171" s="22">
        <f t="shared" si="95"/>
        <v>46071.166666663863</v>
      </c>
      <c r="D1171" s="49">
        <v>35.284999999999997</v>
      </c>
      <c r="E1171" s="48">
        <f t="shared" si="92"/>
        <v>0</v>
      </c>
      <c r="F1171" s="48">
        <f t="shared" si="93"/>
        <v>57.313999999999993</v>
      </c>
      <c r="G1171" s="50">
        <f t="shared" si="91"/>
        <v>0</v>
      </c>
      <c r="H1171" s="51">
        <f t="shared" si="94"/>
        <v>0</v>
      </c>
      <c r="I1171" s="2"/>
      <c r="J1171" s="2"/>
      <c r="K1171" s="2"/>
      <c r="L1171" s="2"/>
    </row>
    <row r="1172" spans="3:12" x14ac:dyDescent="0.25">
      <c r="C1172" s="22">
        <f t="shared" si="95"/>
        <v>46071.208333330527</v>
      </c>
      <c r="D1172" s="49">
        <v>35.06</v>
      </c>
      <c r="E1172" s="48">
        <f t="shared" si="92"/>
        <v>0</v>
      </c>
      <c r="F1172" s="48">
        <f t="shared" si="93"/>
        <v>57.224000000000004</v>
      </c>
      <c r="G1172" s="50">
        <f t="shared" si="91"/>
        <v>0</v>
      </c>
      <c r="H1172" s="51">
        <f t="shared" si="94"/>
        <v>0</v>
      </c>
      <c r="I1172" s="2"/>
      <c r="J1172" s="2"/>
      <c r="K1172" s="2"/>
      <c r="L1172" s="2"/>
    </row>
    <row r="1173" spans="3:12" x14ac:dyDescent="0.25">
      <c r="C1173" s="22">
        <f t="shared" si="95"/>
        <v>46071.249999997191</v>
      </c>
      <c r="D1173" s="49">
        <v>35.375</v>
      </c>
      <c r="E1173" s="48">
        <f t="shared" si="92"/>
        <v>0</v>
      </c>
      <c r="F1173" s="48">
        <f t="shared" si="93"/>
        <v>57.349999999999994</v>
      </c>
      <c r="G1173" s="50">
        <f t="shared" si="91"/>
        <v>0</v>
      </c>
      <c r="H1173" s="51">
        <f t="shared" si="94"/>
        <v>0</v>
      </c>
      <c r="I1173" s="2"/>
      <c r="J1173" s="2"/>
      <c r="K1173" s="2"/>
      <c r="L1173" s="2"/>
    </row>
    <row r="1174" spans="3:12" x14ac:dyDescent="0.25">
      <c r="C1174" s="22">
        <f t="shared" si="95"/>
        <v>46071.291666663856</v>
      </c>
      <c r="D1174" s="49">
        <v>35.6</v>
      </c>
      <c r="E1174" s="48">
        <f t="shared" si="92"/>
        <v>0</v>
      </c>
      <c r="F1174" s="48">
        <f t="shared" si="93"/>
        <v>57.44</v>
      </c>
      <c r="G1174" s="50">
        <f t="shared" si="91"/>
        <v>0</v>
      </c>
      <c r="H1174" s="51">
        <f t="shared" si="94"/>
        <v>0</v>
      </c>
      <c r="I1174" s="2"/>
      <c r="J1174" s="2"/>
      <c r="K1174" s="2"/>
      <c r="L1174" s="2"/>
    </row>
    <row r="1175" spans="3:12" x14ac:dyDescent="0.25">
      <c r="C1175" s="22">
        <f t="shared" si="95"/>
        <v>46071.33333333052</v>
      </c>
      <c r="D1175" s="49">
        <v>36.439999999999991</v>
      </c>
      <c r="E1175" s="48">
        <f t="shared" si="92"/>
        <v>1</v>
      </c>
      <c r="F1175" s="48">
        <f t="shared" si="93"/>
        <v>57.775999999999996</v>
      </c>
      <c r="G1175" s="50">
        <f t="shared" si="91"/>
        <v>192024.00000000006</v>
      </c>
      <c r="H1175" s="51">
        <f t="shared" si="94"/>
        <v>0</v>
      </c>
      <c r="I1175" s="2"/>
      <c r="J1175" s="2"/>
      <c r="K1175" s="2"/>
      <c r="L1175" s="2"/>
    </row>
    <row r="1176" spans="3:12" x14ac:dyDescent="0.25">
      <c r="C1176" s="22">
        <f t="shared" si="95"/>
        <v>46071.374999997184</v>
      </c>
      <c r="D1176" s="49">
        <v>37.04</v>
      </c>
      <c r="E1176" s="48">
        <f t="shared" si="92"/>
        <v>1</v>
      </c>
      <c r="F1176" s="48">
        <f t="shared" si="93"/>
        <v>58.015999999999998</v>
      </c>
      <c r="G1176" s="50">
        <f t="shared" ref="G1176:G1239" si="96">IF(D1176&lt;$H$4,E1176*1.08*$H$8*($H$4-D1176),0)</f>
        <v>188784</v>
      </c>
      <c r="H1176" s="51">
        <f t="shared" si="94"/>
        <v>0</v>
      </c>
      <c r="I1176" s="2"/>
      <c r="J1176" s="2"/>
      <c r="K1176" s="2"/>
      <c r="L1176" s="2"/>
    </row>
    <row r="1177" spans="3:12" x14ac:dyDescent="0.25">
      <c r="C1177" s="22">
        <f t="shared" si="95"/>
        <v>46071.416666663848</v>
      </c>
      <c r="D1177" s="49">
        <v>37.564999999999991</v>
      </c>
      <c r="E1177" s="48">
        <f t="shared" si="92"/>
        <v>1</v>
      </c>
      <c r="F1177" s="48">
        <f t="shared" si="93"/>
        <v>58.225999999999999</v>
      </c>
      <c r="G1177" s="50">
        <f t="shared" si="96"/>
        <v>185949.00000000006</v>
      </c>
      <c r="H1177" s="51">
        <f t="shared" si="94"/>
        <v>0</v>
      </c>
      <c r="I1177" s="2"/>
      <c r="J1177" s="2"/>
      <c r="K1177" s="2"/>
      <c r="L1177" s="2"/>
    </row>
    <row r="1178" spans="3:12" x14ac:dyDescent="0.25">
      <c r="C1178" s="22">
        <f t="shared" si="95"/>
        <v>46071.458333330513</v>
      </c>
      <c r="D1178" s="49">
        <v>37.625</v>
      </c>
      <c r="E1178" s="48">
        <f t="shared" si="92"/>
        <v>1</v>
      </c>
      <c r="F1178" s="48">
        <f t="shared" si="93"/>
        <v>58.25</v>
      </c>
      <c r="G1178" s="50">
        <f t="shared" si="96"/>
        <v>185625</v>
      </c>
      <c r="H1178" s="51">
        <f t="shared" si="94"/>
        <v>0</v>
      </c>
      <c r="I1178" s="2"/>
      <c r="J1178" s="2"/>
      <c r="K1178" s="2"/>
      <c r="L1178" s="2"/>
    </row>
    <row r="1179" spans="3:12" x14ac:dyDescent="0.25">
      <c r="C1179" s="22">
        <f t="shared" si="95"/>
        <v>46071.499999997177</v>
      </c>
      <c r="D1179" s="49">
        <v>38.449999999999996</v>
      </c>
      <c r="E1179" s="48">
        <f t="shared" si="92"/>
        <v>1</v>
      </c>
      <c r="F1179" s="48">
        <f t="shared" si="93"/>
        <v>58.58</v>
      </c>
      <c r="G1179" s="50">
        <f t="shared" si="96"/>
        <v>181170.00000000003</v>
      </c>
      <c r="H1179" s="51">
        <f t="shared" si="94"/>
        <v>0</v>
      </c>
      <c r="I1179" s="2"/>
      <c r="J1179" s="2"/>
      <c r="K1179" s="2"/>
      <c r="L1179" s="2"/>
    </row>
    <row r="1180" spans="3:12" x14ac:dyDescent="0.25">
      <c r="C1180" s="22">
        <f t="shared" si="95"/>
        <v>46071.541666663841</v>
      </c>
      <c r="D1180" s="49">
        <v>40.879999999999995</v>
      </c>
      <c r="E1180" s="48">
        <f t="shared" si="92"/>
        <v>1</v>
      </c>
      <c r="F1180" s="48">
        <f t="shared" si="93"/>
        <v>59.551999999999992</v>
      </c>
      <c r="G1180" s="50">
        <f t="shared" si="96"/>
        <v>168048.00000000003</v>
      </c>
      <c r="H1180" s="51">
        <f t="shared" si="94"/>
        <v>0</v>
      </c>
      <c r="I1180" s="2"/>
      <c r="J1180" s="2"/>
      <c r="K1180" s="2"/>
      <c r="L1180" s="2"/>
    </row>
    <row r="1181" spans="3:12" x14ac:dyDescent="0.25">
      <c r="C1181" s="22">
        <f t="shared" si="95"/>
        <v>46071.583333330505</v>
      </c>
      <c r="D1181" s="49">
        <v>42.499999999999993</v>
      </c>
      <c r="E1181" s="48">
        <f t="shared" si="92"/>
        <v>1</v>
      </c>
      <c r="F1181" s="48">
        <f t="shared" si="93"/>
        <v>60.199999999999996</v>
      </c>
      <c r="G1181" s="50">
        <f t="shared" si="96"/>
        <v>159300.00000000003</v>
      </c>
      <c r="H1181" s="51">
        <f t="shared" si="94"/>
        <v>0</v>
      </c>
      <c r="I1181" s="2"/>
      <c r="J1181" s="2"/>
      <c r="K1181" s="2"/>
      <c r="L1181" s="2"/>
    </row>
    <row r="1182" spans="3:12" x14ac:dyDescent="0.25">
      <c r="C1182" s="22">
        <f t="shared" si="95"/>
        <v>46071.62499999717</v>
      </c>
      <c r="D1182" s="49">
        <v>42.379999999999988</v>
      </c>
      <c r="E1182" s="48">
        <f t="shared" si="92"/>
        <v>1</v>
      </c>
      <c r="F1182" s="48">
        <f t="shared" si="93"/>
        <v>60.151999999999994</v>
      </c>
      <c r="G1182" s="50">
        <f t="shared" si="96"/>
        <v>159948.00000000006</v>
      </c>
      <c r="H1182" s="51">
        <f t="shared" si="94"/>
        <v>0</v>
      </c>
      <c r="I1182" s="2"/>
      <c r="J1182" s="2"/>
      <c r="K1182" s="2"/>
      <c r="L1182" s="2"/>
    </row>
    <row r="1183" spans="3:12" x14ac:dyDescent="0.25">
      <c r="C1183" s="22">
        <f t="shared" si="95"/>
        <v>46071.666666663834</v>
      </c>
      <c r="D1183" s="49">
        <v>40.819999999999979</v>
      </c>
      <c r="E1183" s="48">
        <f t="shared" si="92"/>
        <v>1</v>
      </c>
      <c r="F1183" s="48">
        <f t="shared" si="93"/>
        <v>59.527999999999992</v>
      </c>
      <c r="G1183" s="50">
        <f t="shared" si="96"/>
        <v>168372.00000000012</v>
      </c>
      <c r="H1183" s="51">
        <f t="shared" si="94"/>
        <v>0</v>
      </c>
      <c r="I1183" s="2"/>
      <c r="J1183" s="2"/>
      <c r="K1183" s="2"/>
      <c r="L1183" s="2"/>
    </row>
    <row r="1184" spans="3:12" x14ac:dyDescent="0.25">
      <c r="C1184" s="22">
        <f t="shared" si="95"/>
        <v>46071.708333330498</v>
      </c>
      <c r="D1184" s="49">
        <v>38.239999999999988</v>
      </c>
      <c r="E1184" s="48">
        <f t="shared" si="92"/>
        <v>0</v>
      </c>
      <c r="F1184" s="48">
        <f t="shared" si="93"/>
        <v>58.495999999999995</v>
      </c>
      <c r="G1184" s="50">
        <f t="shared" si="96"/>
        <v>0</v>
      </c>
      <c r="H1184" s="51">
        <f t="shared" si="94"/>
        <v>0</v>
      </c>
      <c r="I1184" s="2"/>
      <c r="J1184" s="2"/>
      <c r="K1184" s="2"/>
      <c r="L1184" s="2"/>
    </row>
    <row r="1185" spans="3:12" x14ac:dyDescent="0.25">
      <c r="C1185" s="22">
        <f t="shared" si="95"/>
        <v>46071.749999997162</v>
      </c>
      <c r="D1185" s="49">
        <v>35.254999999999995</v>
      </c>
      <c r="E1185" s="48">
        <f t="shared" si="92"/>
        <v>0</v>
      </c>
      <c r="F1185" s="48">
        <f t="shared" si="93"/>
        <v>57.301999999999992</v>
      </c>
      <c r="G1185" s="50">
        <f t="shared" si="96"/>
        <v>0</v>
      </c>
      <c r="H1185" s="51">
        <f t="shared" si="94"/>
        <v>0</v>
      </c>
      <c r="I1185" s="2"/>
      <c r="J1185" s="2"/>
      <c r="K1185" s="2"/>
      <c r="L1185" s="2"/>
    </row>
    <row r="1186" spans="3:12" x14ac:dyDescent="0.25">
      <c r="C1186" s="22">
        <f t="shared" si="95"/>
        <v>46071.791666663827</v>
      </c>
      <c r="D1186" s="49">
        <v>32.825000000000003</v>
      </c>
      <c r="E1186" s="48">
        <f t="shared" si="92"/>
        <v>0</v>
      </c>
      <c r="F1186" s="48">
        <f t="shared" si="93"/>
        <v>56.33</v>
      </c>
      <c r="G1186" s="50">
        <f t="shared" si="96"/>
        <v>0</v>
      </c>
      <c r="H1186" s="51">
        <f t="shared" si="94"/>
        <v>0</v>
      </c>
      <c r="I1186" s="2"/>
      <c r="J1186" s="2"/>
      <c r="K1186" s="2"/>
      <c r="L1186" s="2"/>
    </row>
    <row r="1187" spans="3:12" x14ac:dyDescent="0.25">
      <c r="C1187" s="22">
        <f t="shared" si="95"/>
        <v>46071.833333330491</v>
      </c>
      <c r="D1187" s="49">
        <v>31.37</v>
      </c>
      <c r="E1187" s="48">
        <f t="shared" si="92"/>
        <v>0</v>
      </c>
      <c r="F1187" s="48">
        <f t="shared" si="93"/>
        <v>55.747999999999998</v>
      </c>
      <c r="G1187" s="50">
        <f t="shared" si="96"/>
        <v>0</v>
      </c>
      <c r="H1187" s="51">
        <f t="shared" si="94"/>
        <v>0</v>
      </c>
      <c r="I1187" s="2"/>
      <c r="J1187" s="2"/>
      <c r="K1187" s="2"/>
      <c r="L1187" s="2"/>
    </row>
    <row r="1188" spans="3:12" x14ac:dyDescent="0.25">
      <c r="C1188" s="22">
        <f t="shared" si="95"/>
        <v>46071.874999997155</v>
      </c>
      <c r="D1188" s="49">
        <v>30.395</v>
      </c>
      <c r="E1188" s="48">
        <f t="shared" si="92"/>
        <v>0</v>
      </c>
      <c r="F1188" s="48">
        <f t="shared" si="93"/>
        <v>55.358000000000004</v>
      </c>
      <c r="G1188" s="50">
        <f t="shared" si="96"/>
        <v>0</v>
      </c>
      <c r="H1188" s="51">
        <f t="shared" si="94"/>
        <v>0</v>
      </c>
      <c r="I1188" s="2"/>
      <c r="J1188" s="2"/>
      <c r="K1188" s="2"/>
      <c r="L1188" s="2"/>
    </row>
    <row r="1189" spans="3:12" x14ac:dyDescent="0.25">
      <c r="C1189" s="22">
        <f t="shared" si="95"/>
        <v>46071.916666663819</v>
      </c>
      <c r="D1189" s="49">
        <v>29.39</v>
      </c>
      <c r="E1189" s="48">
        <f t="shared" si="92"/>
        <v>0</v>
      </c>
      <c r="F1189" s="48">
        <f t="shared" si="93"/>
        <v>54.956000000000003</v>
      </c>
      <c r="G1189" s="50">
        <f t="shared" si="96"/>
        <v>0</v>
      </c>
      <c r="H1189" s="51">
        <f t="shared" si="94"/>
        <v>0</v>
      </c>
      <c r="I1189" s="2"/>
      <c r="J1189" s="2"/>
      <c r="K1189" s="2"/>
      <c r="L1189" s="2"/>
    </row>
    <row r="1190" spans="3:12" x14ac:dyDescent="0.25">
      <c r="C1190" s="22">
        <f t="shared" si="95"/>
        <v>46071.958333330484</v>
      </c>
      <c r="D1190" s="49">
        <v>28.415000000000013</v>
      </c>
      <c r="E1190" s="48">
        <f t="shared" si="92"/>
        <v>0</v>
      </c>
      <c r="F1190" s="48">
        <f t="shared" si="93"/>
        <v>54.566000000000003</v>
      </c>
      <c r="G1190" s="50">
        <f t="shared" si="96"/>
        <v>0</v>
      </c>
      <c r="H1190" s="51">
        <f t="shared" si="94"/>
        <v>0</v>
      </c>
      <c r="I1190" s="2"/>
      <c r="J1190" s="2"/>
      <c r="K1190" s="2"/>
      <c r="L1190" s="2"/>
    </row>
    <row r="1191" spans="3:12" x14ac:dyDescent="0.25">
      <c r="C1191" s="22">
        <f t="shared" si="95"/>
        <v>46071.999999997148</v>
      </c>
      <c r="D1191" s="49">
        <v>27.41</v>
      </c>
      <c r="E1191" s="48">
        <f t="shared" si="92"/>
        <v>0</v>
      </c>
      <c r="F1191" s="48">
        <f t="shared" si="93"/>
        <v>54.164000000000001</v>
      </c>
      <c r="G1191" s="50">
        <f t="shared" si="96"/>
        <v>0</v>
      </c>
      <c r="H1191" s="51">
        <f t="shared" si="94"/>
        <v>0</v>
      </c>
      <c r="I1191" s="2"/>
      <c r="J1191" s="2"/>
      <c r="K1191" s="2"/>
      <c r="L1191" s="2"/>
    </row>
    <row r="1192" spans="3:12" x14ac:dyDescent="0.25">
      <c r="C1192" s="22">
        <f t="shared" si="95"/>
        <v>46072.041666663812</v>
      </c>
      <c r="D1192" s="49">
        <v>26.96</v>
      </c>
      <c r="E1192" s="48">
        <f t="shared" si="92"/>
        <v>0</v>
      </c>
      <c r="F1192" s="48">
        <f t="shared" si="93"/>
        <v>53.983999999999995</v>
      </c>
      <c r="G1192" s="50">
        <f t="shared" si="96"/>
        <v>0</v>
      </c>
      <c r="H1192" s="51">
        <f t="shared" si="94"/>
        <v>0</v>
      </c>
      <c r="I1192" s="2"/>
      <c r="J1192" s="2"/>
      <c r="K1192" s="2"/>
      <c r="L1192" s="2"/>
    </row>
    <row r="1193" spans="3:12" x14ac:dyDescent="0.25">
      <c r="C1193" s="22">
        <f t="shared" si="95"/>
        <v>46072.083333330476</v>
      </c>
      <c r="D1193" s="49">
        <v>26.435000000000009</v>
      </c>
      <c r="E1193" s="48">
        <f t="shared" si="92"/>
        <v>0</v>
      </c>
      <c r="F1193" s="48">
        <f t="shared" si="93"/>
        <v>53.774000000000001</v>
      </c>
      <c r="G1193" s="50">
        <f t="shared" si="96"/>
        <v>0</v>
      </c>
      <c r="H1193" s="51">
        <f t="shared" si="94"/>
        <v>0</v>
      </c>
      <c r="I1193" s="2"/>
      <c r="J1193" s="2"/>
      <c r="K1193" s="2"/>
      <c r="L1193" s="2"/>
    </row>
    <row r="1194" spans="3:12" x14ac:dyDescent="0.25">
      <c r="C1194" s="22">
        <f t="shared" si="95"/>
        <v>46072.124999997141</v>
      </c>
      <c r="D1194" s="49">
        <v>26.060000000000002</v>
      </c>
      <c r="E1194" s="48">
        <f t="shared" si="92"/>
        <v>0</v>
      </c>
      <c r="F1194" s="48">
        <f t="shared" si="93"/>
        <v>53.623999999999995</v>
      </c>
      <c r="G1194" s="50">
        <f t="shared" si="96"/>
        <v>0</v>
      </c>
      <c r="H1194" s="51">
        <f t="shared" si="94"/>
        <v>0</v>
      </c>
      <c r="I1194" s="2"/>
      <c r="J1194" s="2"/>
      <c r="K1194" s="2"/>
      <c r="L1194" s="2"/>
    </row>
    <row r="1195" spans="3:12" x14ac:dyDescent="0.25">
      <c r="C1195" s="22">
        <f t="shared" si="95"/>
        <v>46072.166666663805</v>
      </c>
      <c r="D1195" s="49">
        <v>26.060000000000002</v>
      </c>
      <c r="E1195" s="48">
        <f t="shared" si="92"/>
        <v>0</v>
      </c>
      <c r="F1195" s="48">
        <f t="shared" si="93"/>
        <v>53.623999999999995</v>
      </c>
      <c r="G1195" s="50">
        <f t="shared" si="96"/>
        <v>0</v>
      </c>
      <c r="H1195" s="51">
        <f t="shared" si="94"/>
        <v>0</v>
      </c>
      <c r="I1195" s="2"/>
      <c r="J1195" s="2"/>
      <c r="K1195" s="2"/>
      <c r="L1195" s="2"/>
    </row>
    <row r="1196" spans="3:12" x14ac:dyDescent="0.25">
      <c r="C1196" s="22">
        <f t="shared" si="95"/>
        <v>46072.208333330469</v>
      </c>
      <c r="D1196" s="49">
        <v>25.43</v>
      </c>
      <c r="E1196" s="48">
        <f t="shared" si="92"/>
        <v>0</v>
      </c>
      <c r="F1196" s="48">
        <f t="shared" si="93"/>
        <v>53.372</v>
      </c>
      <c r="G1196" s="50">
        <f t="shared" si="96"/>
        <v>0</v>
      </c>
      <c r="H1196" s="51">
        <f t="shared" si="94"/>
        <v>0</v>
      </c>
      <c r="I1196" s="2"/>
      <c r="J1196" s="2"/>
      <c r="K1196" s="2"/>
      <c r="L1196" s="2"/>
    </row>
    <row r="1197" spans="3:12" x14ac:dyDescent="0.25">
      <c r="C1197" s="22">
        <f t="shared" si="95"/>
        <v>46072.249999997133</v>
      </c>
      <c r="D1197" s="49">
        <v>24.980000000000018</v>
      </c>
      <c r="E1197" s="48">
        <f t="shared" si="92"/>
        <v>0</v>
      </c>
      <c r="F1197" s="48">
        <f t="shared" si="93"/>
        <v>53.192000000000007</v>
      </c>
      <c r="G1197" s="50">
        <f t="shared" si="96"/>
        <v>0</v>
      </c>
      <c r="H1197" s="51">
        <f t="shared" si="94"/>
        <v>0</v>
      </c>
      <c r="I1197" s="2"/>
      <c r="J1197" s="2"/>
      <c r="K1197" s="2"/>
      <c r="L1197" s="2"/>
    </row>
    <row r="1198" spans="3:12" x14ac:dyDescent="0.25">
      <c r="C1198" s="22">
        <f t="shared" si="95"/>
        <v>46072.291666663798</v>
      </c>
      <c r="D1198" s="49">
        <v>26.135000000000005</v>
      </c>
      <c r="E1198" s="48">
        <f t="shared" si="92"/>
        <v>0</v>
      </c>
      <c r="F1198" s="48">
        <f t="shared" si="93"/>
        <v>53.653999999999996</v>
      </c>
      <c r="G1198" s="50">
        <f t="shared" si="96"/>
        <v>0</v>
      </c>
      <c r="H1198" s="51">
        <f t="shared" si="94"/>
        <v>0</v>
      </c>
      <c r="I1198" s="2"/>
      <c r="J1198" s="2"/>
      <c r="K1198" s="2"/>
      <c r="L1198" s="2"/>
    </row>
    <row r="1199" spans="3:12" x14ac:dyDescent="0.25">
      <c r="C1199" s="22">
        <f t="shared" si="95"/>
        <v>46072.333333330462</v>
      </c>
      <c r="D1199" s="49">
        <v>27.590000000000018</v>
      </c>
      <c r="E1199" s="48">
        <f t="shared" si="92"/>
        <v>1</v>
      </c>
      <c r="F1199" s="48">
        <f t="shared" si="93"/>
        <v>54.236000000000004</v>
      </c>
      <c r="G1199" s="50">
        <f t="shared" si="96"/>
        <v>239813.99999999991</v>
      </c>
      <c r="H1199" s="51">
        <f t="shared" si="94"/>
        <v>0</v>
      </c>
      <c r="I1199" s="2"/>
      <c r="J1199" s="2"/>
      <c r="K1199" s="2"/>
      <c r="L1199" s="2"/>
    </row>
    <row r="1200" spans="3:12" x14ac:dyDescent="0.25">
      <c r="C1200" s="22">
        <f t="shared" si="95"/>
        <v>46072.374999997126</v>
      </c>
      <c r="D1200" s="49">
        <v>29.195000000000007</v>
      </c>
      <c r="E1200" s="48">
        <f t="shared" si="92"/>
        <v>1</v>
      </c>
      <c r="F1200" s="48">
        <f t="shared" si="93"/>
        <v>54.878</v>
      </c>
      <c r="G1200" s="50">
        <f t="shared" si="96"/>
        <v>231146.99999999997</v>
      </c>
      <c r="H1200" s="51">
        <f t="shared" si="94"/>
        <v>0</v>
      </c>
      <c r="I1200" s="2"/>
      <c r="J1200" s="2"/>
      <c r="K1200" s="2"/>
      <c r="L1200" s="2"/>
    </row>
    <row r="1201" spans="3:12" x14ac:dyDescent="0.25">
      <c r="C1201" s="22">
        <f t="shared" si="95"/>
        <v>46072.41666666379</v>
      </c>
      <c r="D1201" s="49">
        <v>30.020000000000017</v>
      </c>
      <c r="E1201" s="48">
        <f t="shared" si="92"/>
        <v>1</v>
      </c>
      <c r="F1201" s="48">
        <f t="shared" si="93"/>
        <v>55.208000000000006</v>
      </c>
      <c r="G1201" s="50">
        <f t="shared" si="96"/>
        <v>226691.99999999991</v>
      </c>
      <c r="H1201" s="51">
        <f t="shared" si="94"/>
        <v>0</v>
      </c>
      <c r="I1201" s="2"/>
      <c r="J1201" s="2"/>
      <c r="K1201" s="2"/>
      <c r="L1201" s="2"/>
    </row>
    <row r="1202" spans="3:12" x14ac:dyDescent="0.25">
      <c r="C1202" s="22">
        <f t="shared" si="95"/>
        <v>46072.458333330454</v>
      </c>
      <c r="D1202" s="49">
        <v>31.805</v>
      </c>
      <c r="E1202" s="48">
        <f t="shared" si="92"/>
        <v>1</v>
      </c>
      <c r="F1202" s="48">
        <f t="shared" si="93"/>
        <v>55.921999999999997</v>
      </c>
      <c r="G1202" s="50">
        <f t="shared" si="96"/>
        <v>217053</v>
      </c>
      <c r="H1202" s="51">
        <f t="shared" si="94"/>
        <v>0</v>
      </c>
      <c r="I1202" s="2"/>
      <c r="J1202" s="2"/>
      <c r="K1202" s="2"/>
      <c r="L1202" s="2"/>
    </row>
    <row r="1203" spans="3:12" x14ac:dyDescent="0.25">
      <c r="C1203" s="22">
        <f t="shared" si="95"/>
        <v>46072.499999997119</v>
      </c>
      <c r="D1203" s="49">
        <v>34.234999999999985</v>
      </c>
      <c r="E1203" s="48">
        <f t="shared" si="92"/>
        <v>1</v>
      </c>
      <c r="F1203" s="48">
        <f t="shared" si="93"/>
        <v>56.893999999999991</v>
      </c>
      <c r="G1203" s="50">
        <f t="shared" si="96"/>
        <v>203931.00000000009</v>
      </c>
      <c r="H1203" s="51">
        <f t="shared" si="94"/>
        <v>0</v>
      </c>
      <c r="I1203" s="2"/>
      <c r="J1203" s="2"/>
      <c r="K1203" s="2"/>
      <c r="L1203" s="2"/>
    </row>
    <row r="1204" spans="3:12" x14ac:dyDescent="0.25">
      <c r="C1204" s="22">
        <f t="shared" si="95"/>
        <v>46072.541666663783</v>
      </c>
      <c r="D1204" s="49">
        <v>36.214999999999989</v>
      </c>
      <c r="E1204" s="48">
        <f t="shared" si="92"/>
        <v>1</v>
      </c>
      <c r="F1204" s="48">
        <f t="shared" si="93"/>
        <v>57.685999999999993</v>
      </c>
      <c r="G1204" s="50">
        <f t="shared" si="96"/>
        <v>193239.00000000006</v>
      </c>
      <c r="H1204" s="51">
        <f t="shared" si="94"/>
        <v>0</v>
      </c>
      <c r="I1204" s="2"/>
      <c r="J1204" s="2"/>
      <c r="K1204" s="2"/>
      <c r="L1204" s="2"/>
    </row>
    <row r="1205" spans="3:12" x14ac:dyDescent="0.25">
      <c r="C1205" s="22">
        <f t="shared" si="95"/>
        <v>46072.583333330447</v>
      </c>
      <c r="D1205" s="49">
        <v>38.194999999999986</v>
      </c>
      <c r="E1205" s="48">
        <f t="shared" si="92"/>
        <v>1</v>
      </c>
      <c r="F1205" s="48">
        <f t="shared" si="93"/>
        <v>58.477999999999994</v>
      </c>
      <c r="G1205" s="50">
        <f t="shared" si="96"/>
        <v>182547.00000000009</v>
      </c>
      <c r="H1205" s="51">
        <f t="shared" si="94"/>
        <v>0</v>
      </c>
      <c r="I1205" s="2"/>
      <c r="J1205" s="2"/>
      <c r="K1205" s="2"/>
      <c r="L1205" s="2"/>
    </row>
    <row r="1206" spans="3:12" x14ac:dyDescent="0.25">
      <c r="C1206" s="22">
        <f t="shared" si="95"/>
        <v>46072.624999997111</v>
      </c>
      <c r="D1206" s="49">
        <v>39.544999999999987</v>
      </c>
      <c r="E1206" s="48">
        <f t="shared" si="92"/>
        <v>1</v>
      </c>
      <c r="F1206" s="48">
        <f t="shared" si="93"/>
        <v>59.017999999999994</v>
      </c>
      <c r="G1206" s="50">
        <f t="shared" si="96"/>
        <v>175257.00000000006</v>
      </c>
      <c r="H1206" s="51">
        <f t="shared" si="94"/>
        <v>0</v>
      </c>
      <c r="I1206" s="2"/>
      <c r="J1206" s="2"/>
      <c r="K1206" s="2"/>
      <c r="L1206" s="2"/>
    </row>
    <row r="1207" spans="3:12" x14ac:dyDescent="0.25">
      <c r="C1207" s="22">
        <f t="shared" si="95"/>
        <v>46072.666666663776</v>
      </c>
      <c r="D1207" s="49">
        <v>38.239999999999988</v>
      </c>
      <c r="E1207" s="48">
        <f t="shared" si="92"/>
        <v>1</v>
      </c>
      <c r="F1207" s="48">
        <f t="shared" si="93"/>
        <v>58.495999999999995</v>
      </c>
      <c r="G1207" s="50">
        <f t="shared" si="96"/>
        <v>182304.00000000006</v>
      </c>
      <c r="H1207" s="51">
        <f t="shared" si="94"/>
        <v>0</v>
      </c>
      <c r="I1207" s="2"/>
      <c r="J1207" s="2"/>
      <c r="K1207" s="2"/>
      <c r="L1207" s="2"/>
    </row>
    <row r="1208" spans="3:12" x14ac:dyDescent="0.25">
      <c r="C1208" s="22">
        <f t="shared" si="95"/>
        <v>46072.70833333044</v>
      </c>
      <c r="D1208" s="49">
        <v>35.884999999999991</v>
      </c>
      <c r="E1208" s="48">
        <f t="shared" si="92"/>
        <v>0</v>
      </c>
      <c r="F1208" s="48">
        <f t="shared" si="93"/>
        <v>57.553999999999995</v>
      </c>
      <c r="G1208" s="50">
        <f t="shared" si="96"/>
        <v>0</v>
      </c>
      <c r="H1208" s="51">
        <f t="shared" si="94"/>
        <v>0</v>
      </c>
      <c r="I1208" s="2"/>
      <c r="J1208" s="2"/>
      <c r="K1208" s="2"/>
      <c r="L1208" s="2"/>
    </row>
    <row r="1209" spans="3:12" x14ac:dyDescent="0.25">
      <c r="C1209" s="22">
        <f t="shared" si="95"/>
        <v>46072.749999997104</v>
      </c>
      <c r="D1209" s="49">
        <v>34.43</v>
      </c>
      <c r="E1209" s="48">
        <f t="shared" si="92"/>
        <v>0</v>
      </c>
      <c r="F1209" s="48">
        <f t="shared" si="93"/>
        <v>56.971999999999994</v>
      </c>
      <c r="G1209" s="50">
        <f t="shared" si="96"/>
        <v>0</v>
      </c>
      <c r="H1209" s="51">
        <f t="shared" si="94"/>
        <v>0</v>
      </c>
      <c r="I1209" s="2"/>
      <c r="J1209" s="2"/>
      <c r="K1209" s="2"/>
      <c r="L1209" s="2"/>
    </row>
    <row r="1210" spans="3:12" x14ac:dyDescent="0.25">
      <c r="C1210" s="22">
        <f t="shared" si="95"/>
        <v>46072.791666663768</v>
      </c>
      <c r="D1210" s="49">
        <v>33.979999999999983</v>
      </c>
      <c r="E1210" s="48">
        <f t="shared" si="92"/>
        <v>0</v>
      </c>
      <c r="F1210" s="48">
        <f t="shared" si="93"/>
        <v>56.791999999999987</v>
      </c>
      <c r="G1210" s="50">
        <f t="shared" si="96"/>
        <v>0</v>
      </c>
      <c r="H1210" s="51">
        <f t="shared" si="94"/>
        <v>0</v>
      </c>
      <c r="I1210" s="2"/>
      <c r="J1210" s="2"/>
      <c r="K1210" s="2"/>
      <c r="L1210" s="2"/>
    </row>
    <row r="1211" spans="3:12" x14ac:dyDescent="0.25">
      <c r="C1211" s="22">
        <f t="shared" si="95"/>
        <v>46072.833333330433</v>
      </c>
      <c r="D1211" s="49">
        <v>33.454999999999998</v>
      </c>
      <c r="E1211" s="48">
        <f t="shared" si="92"/>
        <v>0</v>
      </c>
      <c r="F1211" s="48">
        <f t="shared" si="93"/>
        <v>56.581999999999994</v>
      </c>
      <c r="G1211" s="50">
        <f t="shared" si="96"/>
        <v>0</v>
      </c>
      <c r="H1211" s="51">
        <f t="shared" si="94"/>
        <v>0</v>
      </c>
      <c r="I1211" s="2"/>
      <c r="J1211" s="2"/>
      <c r="K1211" s="2"/>
      <c r="L1211" s="2"/>
    </row>
    <row r="1212" spans="3:12" x14ac:dyDescent="0.25">
      <c r="C1212" s="22">
        <f t="shared" si="95"/>
        <v>46072.874999997097</v>
      </c>
      <c r="D1212" s="49">
        <v>33.08</v>
      </c>
      <c r="E1212" s="48">
        <f t="shared" si="92"/>
        <v>0</v>
      </c>
      <c r="F1212" s="48">
        <f t="shared" si="93"/>
        <v>56.432000000000002</v>
      </c>
      <c r="G1212" s="50">
        <f t="shared" si="96"/>
        <v>0</v>
      </c>
      <c r="H1212" s="51">
        <f t="shared" si="94"/>
        <v>0</v>
      </c>
      <c r="I1212" s="2"/>
      <c r="J1212" s="2"/>
      <c r="K1212" s="2"/>
      <c r="L1212" s="2"/>
    </row>
    <row r="1213" spans="3:12" x14ac:dyDescent="0.25">
      <c r="C1213" s="22">
        <f t="shared" si="95"/>
        <v>46072.916666663761</v>
      </c>
      <c r="D1213" s="49">
        <v>32.450000000000003</v>
      </c>
      <c r="E1213" s="48">
        <f t="shared" si="92"/>
        <v>0</v>
      </c>
      <c r="F1213" s="48">
        <f t="shared" si="93"/>
        <v>56.18</v>
      </c>
      <c r="G1213" s="50">
        <f t="shared" si="96"/>
        <v>0</v>
      </c>
      <c r="H1213" s="51">
        <f t="shared" si="94"/>
        <v>0</v>
      </c>
      <c r="I1213" s="2"/>
      <c r="J1213" s="2"/>
      <c r="K1213" s="2"/>
      <c r="L1213" s="2"/>
    </row>
    <row r="1214" spans="3:12" x14ac:dyDescent="0.25">
      <c r="C1214" s="22">
        <f t="shared" si="95"/>
        <v>46072.958333330425</v>
      </c>
      <c r="D1214" s="49">
        <v>31.37</v>
      </c>
      <c r="E1214" s="48">
        <f t="shared" si="92"/>
        <v>0</v>
      </c>
      <c r="F1214" s="48">
        <f t="shared" si="93"/>
        <v>55.747999999999998</v>
      </c>
      <c r="G1214" s="50">
        <f t="shared" si="96"/>
        <v>0</v>
      </c>
      <c r="H1214" s="51">
        <f t="shared" si="94"/>
        <v>0</v>
      </c>
      <c r="I1214" s="2"/>
      <c r="J1214" s="2"/>
      <c r="K1214" s="2"/>
      <c r="L1214" s="2"/>
    </row>
    <row r="1215" spans="3:12" x14ac:dyDescent="0.25">
      <c r="C1215" s="22">
        <f t="shared" si="95"/>
        <v>46072.99999999709</v>
      </c>
      <c r="D1215" s="49">
        <v>30.395</v>
      </c>
      <c r="E1215" s="48">
        <f t="shared" si="92"/>
        <v>0</v>
      </c>
      <c r="F1215" s="48">
        <f t="shared" si="93"/>
        <v>55.358000000000004</v>
      </c>
      <c r="G1215" s="50">
        <f t="shared" si="96"/>
        <v>0</v>
      </c>
      <c r="H1215" s="51">
        <f t="shared" si="94"/>
        <v>0</v>
      </c>
      <c r="I1215" s="2"/>
      <c r="J1215" s="2"/>
      <c r="K1215" s="2"/>
      <c r="L1215" s="2"/>
    </row>
    <row r="1216" spans="3:12" x14ac:dyDescent="0.25">
      <c r="C1216" s="22">
        <f t="shared" si="95"/>
        <v>46073.041666663754</v>
      </c>
      <c r="D1216" s="49">
        <v>30.020000000000017</v>
      </c>
      <c r="E1216" s="48">
        <f t="shared" si="92"/>
        <v>0</v>
      </c>
      <c r="F1216" s="48">
        <f t="shared" si="93"/>
        <v>55.208000000000006</v>
      </c>
      <c r="G1216" s="50">
        <f t="shared" si="96"/>
        <v>0</v>
      </c>
      <c r="H1216" s="51">
        <f t="shared" si="94"/>
        <v>0</v>
      </c>
      <c r="I1216" s="2"/>
      <c r="J1216" s="2"/>
      <c r="K1216" s="2"/>
      <c r="L1216" s="2"/>
    </row>
    <row r="1217" spans="3:12" x14ac:dyDescent="0.25">
      <c r="C1217" s="22">
        <f t="shared" si="95"/>
        <v>46073.083333330418</v>
      </c>
      <c r="D1217" s="49">
        <v>29.39</v>
      </c>
      <c r="E1217" s="48">
        <f t="shared" si="92"/>
        <v>0</v>
      </c>
      <c r="F1217" s="48">
        <f t="shared" si="93"/>
        <v>54.956000000000003</v>
      </c>
      <c r="G1217" s="50">
        <f t="shared" si="96"/>
        <v>0</v>
      </c>
      <c r="H1217" s="51">
        <f t="shared" si="94"/>
        <v>0</v>
      </c>
      <c r="I1217" s="2"/>
      <c r="J1217" s="2"/>
      <c r="K1217" s="2"/>
      <c r="L1217" s="2"/>
    </row>
    <row r="1218" spans="3:12" x14ac:dyDescent="0.25">
      <c r="C1218" s="22">
        <f t="shared" si="95"/>
        <v>46073.124999997082</v>
      </c>
      <c r="D1218" s="49">
        <v>28.94</v>
      </c>
      <c r="E1218" s="48">
        <f t="shared" si="92"/>
        <v>0</v>
      </c>
      <c r="F1218" s="48">
        <f t="shared" si="93"/>
        <v>54.776000000000003</v>
      </c>
      <c r="G1218" s="50">
        <f t="shared" si="96"/>
        <v>0</v>
      </c>
      <c r="H1218" s="51">
        <f t="shared" si="94"/>
        <v>0</v>
      </c>
      <c r="I1218" s="2"/>
      <c r="J1218" s="2"/>
      <c r="K1218" s="2"/>
      <c r="L1218" s="2"/>
    </row>
    <row r="1219" spans="3:12" x14ac:dyDescent="0.25">
      <c r="C1219" s="22">
        <f t="shared" si="95"/>
        <v>46073.166666663747</v>
      </c>
      <c r="D1219" s="49">
        <v>28.94</v>
      </c>
      <c r="E1219" s="48">
        <f t="shared" si="92"/>
        <v>0</v>
      </c>
      <c r="F1219" s="48">
        <f t="shared" si="93"/>
        <v>54.776000000000003</v>
      </c>
      <c r="G1219" s="50">
        <f t="shared" si="96"/>
        <v>0</v>
      </c>
      <c r="H1219" s="51">
        <f t="shared" si="94"/>
        <v>0</v>
      </c>
      <c r="I1219" s="2"/>
      <c r="J1219" s="2"/>
      <c r="K1219" s="2"/>
      <c r="L1219" s="2"/>
    </row>
    <row r="1220" spans="3:12" x14ac:dyDescent="0.25">
      <c r="C1220" s="22">
        <f t="shared" si="95"/>
        <v>46073.208333330411</v>
      </c>
      <c r="D1220" s="49">
        <v>29.57</v>
      </c>
      <c r="E1220" s="48">
        <f t="shared" si="92"/>
        <v>0</v>
      </c>
      <c r="F1220" s="48">
        <f t="shared" si="93"/>
        <v>55.027999999999999</v>
      </c>
      <c r="G1220" s="50">
        <f t="shared" si="96"/>
        <v>0</v>
      </c>
      <c r="H1220" s="51">
        <f t="shared" si="94"/>
        <v>0</v>
      </c>
      <c r="I1220" s="2"/>
      <c r="J1220" s="2"/>
      <c r="K1220" s="2"/>
      <c r="L1220" s="2"/>
    </row>
    <row r="1221" spans="3:12" x14ac:dyDescent="0.25">
      <c r="C1221" s="22">
        <f t="shared" si="95"/>
        <v>46073.249999997075</v>
      </c>
      <c r="D1221" s="49">
        <v>30.020000000000017</v>
      </c>
      <c r="E1221" s="48">
        <f t="shared" si="92"/>
        <v>0</v>
      </c>
      <c r="F1221" s="48">
        <f t="shared" si="93"/>
        <v>55.208000000000006</v>
      </c>
      <c r="G1221" s="50">
        <f t="shared" si="96"/>
        <v>0</v>
      </c>
      <c r="H1221" s="51">
        <f t="shared" si="94"/>
        <v>0</v>
      </c>
      <c r="I1221" s="2"/>
      <c r="J1221" s="2"/>
      <c r="K1221" s="2"/>
      <c r="L1221" s="2"/>
    </row>
    <row r="1222" spans="3:12" x14ac:dyDescent="0.25">
      <c r="C1222" s="22">
        <f t="shared" si="95"/>
        <v>46073.291666663739</v>
      </c>
      <c r="D1222" s="49">
        <v>30.23</v>
      </c>
      <c r="E1222" s="48">
        <f t="shared" si="92"/>
        <v>0</v>
      </c>
      <c r="F1222" s="48">
        <f t="shared" si="93"/>
        <v>55.292000000000002</v>
      </c>
      <c r="G1222" s="50">
        <f t="shared" si="96"/>
        <v>0</v>
      </c>
      <c r="H1222" s="51">
        <f t="shared" si="94"/>
        <v>0</v>
      </c>
      <c r="I1222" s="2"/>
      <c r="J1222" s="2"/>
      <c r="K1222" s="2"/>
      <c r="L1222" s="2"/>
    </row>
    <row r="1223" spans="3:12" x14ac:dyDescent="0.25">
      <c r="C1223" s="22">
        <f t="shared" si="95"/>
        <v>46073.333333330404</v>
      </c>
      <c r="D1223" s="49">
        <v>30.695</v>
      </c>
      <c r="E1223" s="48">
        <f t="shared" si="92"/>
        <v>1</v>
      </c>
      <c r="F1223" s="48">
        <f t="shared" si="93"/>
        <v>55.477999999999994</v>
      </c>
      <c r="G1223" s="50">
        <f t="shared" si="96"/>
        <v>223047</v>
      </c>
      <c r="H1223" s="51">
        <f t="shared" si="94"/>
        <v>0</v>
      </c>
      <c r="I1223" s="2"/>
      <c r="J1223" s="2"/>
      <c r="K1223" s="2"/>
      <c r="L1223" s="2"/>
    </row>
    <row r="1224" spans="3:12" x14ac:dyDescent="0.25">
      <c r="C1224" s="22">
        <f t="shared" si="95"/>
        <v>46073.374999997068</v>
      </c>
      <c r="D1224" s="49">
        <v>30.92</v>
      </c>
      <c r="E1224" s="48">
        <f t="shared" si="92"/>
        <v>1</v>
      </c>
      <c r="F1224" s="48">
        <f t="shared" si="93"/>
        <v>55.567999999999998</v>
      </c>
      <c r="G1224" s="50">
        <f t="shared" si="96"/>
        <v>221832</v>
      </c>
      <c r="H1224" s="51">
        <f t="shared" si="94"/>
        <v>0</v>
      </c>
      <c r="I1224" s="2"/>
      <c r="J1224" s="2"/>
      <c r="K1224" s="2"/>
      <c r="L1224" s="2"/>
    </row>
    <row r="1225" spans="3:12" x14ac:dyDescent="0.25">
      <c r="C1225" s="22">
        <f t="shared" si="95"/>
        <v>46073.416666663732</v>
      </c>
      <c r="D1225" s="49">
        <v>30.92</v>
      </c>
      <c r="E1225" s="48">
        <f t="shared" si="92"/>
        <v>1</v>
      </c>
      <c r="F1225" s="48">
        <f t="shared" si="93"/>
        <v>55.567999999999998</v>
      </c>
      <c r="G1225" s="50">
        <f t="shared" si="96"/>
        <v>221832</v>
      </c>
      <c r="H1225" s="51">
        <f t="shared" si="94"/>
        <v>0</v>
      </c>
      <c r="I1225" s="2"/>
      <c r="J1225" s="2"/>
      <c r="K1225" s="2"/>
      <c r="L1225" s="2"/>
    </row>
    <row r="1226" spans="3:12" x14ac:dyDescent="0.25">
      <c r="C1226" s="22">
        <f t="shared" si="95"/>
        <v>46073.458333330396</v>
      </c>
      <c r="D1226" s="49">
        <v>29.45000000000001</v>
      </c>
      <c r="E1226" s="48">
        <f t="shared" si="92"/>
        <v>1</v>
      </c>
      <c r="F1226" s="48">
        <f t="shared" si="93"/>
        <v>54.980000000000004</v>
      </c>
      <c r="G1226" s="50">
        <f t="shared" si="96"/>
        <v>229769.99999999994</v>
      </c>
      <c r="H1226" s="51">
        <f t="shared" si="94"/>
        <v>0</v>
      </c>
      <c r="I1226" s="2"/>
      <c r="J1226" s="2"/>
      <c r="K1226" s="2"/>
      <c r="L1226" s="2"/>
    </row>
    <row r="1227" spans="3:12" x14ac:dyDescent="0.25">
      <c r="C1227" s="22">
        <f t="shared" si="95"/>
        <v>46073.499999997061</v>
      </c>
      <c r="D1227" s="49">
        <v>28.4</v>
      </c>
      <c r="E1227" s="48">
        <f t="shared" si="92"/>
        <v>1</v>
      </c>
      <c r="F1227" s="48">
        <f t="shared" si="93"/>
        <v>54.56</v>
      </c>
      <c r="G1227" s="50">
        <f t="shared" si="96"/>
        <v>235440</v>
      </c>
      <c r="H1227" s="51">
        <f t="shared" si="94"/>
        <v>0</v>
      </c>
      <c r="I1227" s="2"/>
      <c r="J1227" s="2"/>
      <c r="K1227" s="2"/>
      <c r="L1227" s="2"/>
    </row>
    <row r="1228" spans="3:12" x14ac:dyDescent="0.25">
      <c r="C1228" s="22">
        <f t="shared" si="95"/>
        <v>46073.541666663725</v>
      </c>
      <c r="D1228" s="49">
        <v>28.4</v>
      </c>
      <c r="E1228" s="48">
        <f t="shared" si="92"/>
        <v>1</v>
      </c>
      <c r="F1228" s="48">
        <f t="shared" si="93"/>
        <v>54.56</v>
      </c>
      <c r="G1228" s="50">
        <f t="shared" si="96"/>
        <v>235440</v>
      </c>
      <c r="H1228" s="51">
        <f t="shared" si="94"/>
        <v>0</v>
      </c>
      <c r="I1228" s="2"/>
      <c r="J1228" s="2"/>
      <c r="K1228" s="2"/>
      <c r="L1228" s="2"/>
    </row>
    <row r="1229" spans="3:12" x14ac:dyDescent="0.25">
      <c r="C1229" s="22">
        <f t="shared" si="95"/>
        <v>46073.583333330389</v>
      </c>
      <c r="D1229" s="49">
        <v>29.45000000000001</v>
      </c>
      <c r="E1229" s="48">
        <f t="shared" si="92"/>
        <v>1</v>
      </c>
      <c r="F1229" s="48">
        <f t="shared" si="93"/>
        <v>54.980000000000004</v>
      </c>
      <c r="G1229" s="50">
        <f t="shared" si="96"/>
        <v>229769.99999999994</v>
      </c>
      <c r="H1229" s="51">
        <f t="shared" si="94"/>
        <v>0</v>
      </c>
      <c r="I1229" s="2"/>
      <c r="J1229" s="2"/>
      <c r="K1229" s="2"/>
      <c r="L1229" s="2"/>
    </row>
    <row r="1230" spans="3:12" x14ac:dyDescent="0.25">
      <c r="C1230" s="22">
        <f t="shared" si="95"/>
        <v>46073.624999997053</v>
      </c>
      <c r="D1230" s="49">
        <v>30.2</v>
      </c>
      <c r="E1230" s="48">
        <f t="shared" si="92"/>
        <v>1</v>
      </c>
      <c r="F1230" s="48">
        <f t="shared" si="93"/>
        <v>55.28</v>
      </c>
      <c r="G1230" s="50">
        <f t="shared" si="96"/>
        <v>225719.99999999997</v>
      </c>
      <c r="H1230" s="51">
        <f t="shared" si="94"/>
        <v>0</v>
      </c>
      <c r="I1230" s="2"/>
      <c r="J1230" s="2"/>
      <c r="K1230" s="2"/>
      <c r="L1230" s="2"/>
    </row>
    <row r="1231" spans="3:12" x14ac:dyDescent="0.25">
      <c r="C1231" s="22">
        <f t="shared" si="95"/>
        <v>46073.666666663717</v>
      </c>
      <c r="D1231" s="49">
        <v>29.150000000000006</v>
      </c>
      <c r="E1231" s="48">
        <f t="shared" ref="E1231:E1294" si="97">IF(OR(SUMPRODUCT(--ISNUMBER(SEARCH(TRIM(TEXT(C1231,"dddd")), SUBSTITUTE($H$9," ",""))))&gt;0, HOUR(C1231)&lt;$H$6, HOUR(C1231)&gt;=$H$7), 0, 1)</f>
        <v>1</v>
      </c>
      <c r="F1231" s="48">
        <f t="shared" ref="F1231:F1294" si="98">D1231-$H$10*(D1231-$H$4)</f>
        <v>54.86</v>
      </c>
      <c r="G1231" s="50">
        <f t="shared" si="96"/>
        <v>231389.99999999997</v>
      </c>
      <c r="H1231" s="51">
        <f t="shared" si="94"/>
        <v>0</v>
      </c>
      <c r="I1231" s="2"/>
      <c r="J1231" s="2"/>
      <c r="K1231" s="2"/>
      <c r="L1231" s="2"/>
    </row>
    <row r="1232" spans="3:12" x14ac:dyDescent="0.25">
      <c r="C1232" s="22">
        <f t="shared" si="95"/>
        <v>46073.708333330382</v>
      </c>
      <c r="D1232" s="49">
        <v>29.45000000000001</v>
      </c>
      <c r="E1232" s="48">
        <f t="shared" si="97"/>
        <v>0</v>
      </c>
      <c r="F1232" s="48">
        <f t="shared" si="98"/>
        <v>54.980000000000004</v>
      </c>
      <c r="G1232" s="50">
        <f t="shared" si="96"/>
        <v>0</v>
      </c>
      <c r="H1232" s="51">
        <f t="shared" ref="H1232:H1295" si="99">IF(D1232&gt;$H$5,E1232*1.08*$H$8*(D1232-$H$5),0)</f>
        <v>0</v>
      </c>
      <c r="I1232" s="2"/>
      <c r="J1232" s="2"/>
      <c r="K1232" s="2"/>
      <c r="L1232" s="2"/>
    </row>
    <row r="1233" spans="3:12" x14ac:dyDescent="0.25">
      <c r="C1233" s="22">
        <f t="shared" si="95"/>
        <v>46073.749999997046</v>
      </c>
      <c r="D1233" s="49">
        <v>30.62</v>
      </c>
      <c r="E1233" s="48">
        <f t="shared" si="97"/>
        <v>0</v>
      </c>
      <c r="F1233" s="48">
        <f t="shared" si="98"/>
        <v>55.447999999999993</v>
      </c>
      <c r="G1233" s="50">
        <f t="shared" si="96"/>
        <v>0</v>
      </c>
      <c r="H1233" s="51">
        <f t="shared" si="99"/>
        <v>0</v>
      </c>
      <c r="I1233" s="2"/>
      <c r="J1233" s="2"/>
      <c r="K1233" s="2"/>
      <c r="L1233" s="2"/>
    </row>
    <row r="1234" spans="3:12" x14ac:dyDescent="0.25">
      <c r="C1234" s="22">
        <f t="shared" ref="C1234:C1297" si="100">C1233+1/24</f>
        <v>46073.79166666371</v>
      </c>
      <c r="D1234" s="49">
        <v>31.55</v>
      </c>
      <c r="E1234" s="48">
        <f t="shared" si="97"/>
        <v>0</v>
      </c>
      <c r="F1234" s="48">
        <f t="shared" si="98"/>
        <v>55.82</v>
      </c>
      <c r="G1234" s="50">
        <f t="shared" si="96"/>
        <v>0</v>
      </c>
      <c r="H1234" s="51">
        <f t="shared" si="99"/>
        <v>0</v>
      </c>
      <c r="I1234" s="2"/>
      <c r="J1234" s="2"/>
      <c r="K1234" s="2"/>
      <c r="L1234" s="2"/>
    </row>
    <row r="1235" spans="3:12" x14ac:dyDescent="0.25">
      <c r="C1235" s="22">
        <f t="shared" si="100"/>
        <v>46073.833333330374</v>
      </c>
      <c r="D1235" s="49">
        <v>32</v>
      </c>
      <c r="E1235" s="48">
        <f t="shared" si="97"/>
        <v>0</v>
      </c>
      <c r="F1235" s="48">
        <f t="shared" si="98"/>
        <v>56</v>
      </c>
      <c r="G1235" s="50">
        <f t="shared" si="96"/>
        <v>0</v>
      </c>
      <c r="H1235" s="51">
        <f t="shared" si="99"/>
        <v>0</v>
      </c>
      <c r="I1235" s="2"/>
      <c r="J1235" s="2"/>
      <c r="K1235" s="2"/>
      <c r="L1235" s="2"/>
    </row>
    <row r="1236" spans="3:12" x14ac:dyDescent="0.25">
      <c r="C1236" s="22">
        <f t="shared" si="100"/>
        <v>46073.874999997039</v>
      </c>
      <c r="D1236" s="49">
        <v>32</v>
      </c>
      <c r="E1236" s="48">
        <f t="shared" si="97"/>
        <v>0</v>
      </c>
      <c r="F1236" s="48">
        <f t="shared" si="98"/>
        <v>56</v>
      </c>
      <c r="G1236" s="50">
        <f t="shared" si="96"/>
        <v>0</v>
      </c>
      <c r="H1236" s="51">
        <f t="shared" si="99"/>
        <v>0</v>
      </c>
      <c r="I1236" s="2"/>
      <c r="J1236" s="2"/>
      <c r="K1236" s="2"/>
      <c r="L1236" s="2"/>
    </row>
    <row r="1237" spans="3:12" x14ac:dyDescent="0.25">
      <c r="C1237" s="22">
        <f t="shared" si="100"/>
        <v>46073.916666663703</v>
      </c>
      <c r="D1237" s="49">
        <v>32.630000000000003</v>
      </c>
      <c r="E1237" s="48">
        <f t="shared" si="97"/>
        <v>0</v>
      </c>
      <c r="F1237" s="48">
        <f t="shared" si="98"/>
        <v>56.251999999999995</v>
      </c>
      <c r="G1237" s="50">
        <f t="shared" si="96"/>
        <v>0</v>
      </c>
      <c r="H1237" s="51">
        <f t="shared" si="99"/>
        <v>0</v>
      </c>
      <c r="I1237" s="2"/>
      <c r="J1237" s="2"/>
      <c r="K1237" s="2"/>
      <c r="L1237" s="2"/>
    </row>
    <row r="1238" spans="3:12" x14ac:dyDescent="0.25">
      <c r="C1238" s="22">
        <f t="shared" si="100"/>
        <v>46073.958333330367</v>
      </c>
      <c r="D1238" s="49">
        <v>33.5</v>
      </c>
      <c r="E1238" s="48">
        <f t="shared" si="97"/>
        <v>0</v>
      </c>
      <c r="F1238" s="48">
        <f t="shared" si="98"/>
        <v>56.599999999999994</v>
      </c>
      <c r="G1238" s="50">
        <f t="shared" si="96"/>
        <v>0</v>
      </c>
      <c r="H1238" s="51">
        <f t="shared" si="99"/>
        <v>0</v>
      </c>
      <c r="I1238" s="2"/>
      <c r="J1238" s="2"/>
      <c r="K1238" s="2"/>
      <c r="L1238" s="2"/>
    </row>
    <row r="1239" spans="3:12" x14ac:dyDescent="0.25">
      <c r="C1239" s="22">
        <f t="shared" si="100"/>
        <v>46073.999999997031</v>
      </c>
      <c r="D1239" s="49">
        <v>33.799999999999997</v>
      </c>
      <c r="E1239" s="48">
        <f t="shared" si="97"/>
        <v>0</v>
      </c>
      <c r="F1239" s="48">
        <f t="shared" si="98"/>
        <v>56.72</v>
      </c>
      <c r="G1239" s="50">
        <f t="shared" si="96"/>
        <v>0</v>
      </c>
      <c r="H1239" s="51">
        <f t="shared" si="99"/>
        <v>0</v>
      </c>
      <c r="I1239" s="2"/>
      <c r="J1239" s="2"/>
      <c r="K1239" s="2"/>
      <c r="L1239" s="2"/>
    </row>
    <row r="1240" spans="3:12" x14ac:dyDescent="0.25">
      <c r="C1240" s="22">
        <f t="shared" si="100"/>
        <v>46074.041666663696</v>
      </c>
      <c r="D1240" s="49">
        <v>33.904999999999994</v>
      </c>
      <c r="E1240" s="48">
        <f t="shared" si="97"/>
        <v>0</v>
      </c>
      <c r="F1240" s="48">
        <f t="shared" si="98"/>
        <v>56.762</v>
      </c>
      <c r="G1240" s="50">
        <f t="shared" ref="G1240:G1303" si="101">IF(D1240&lt;$H$4,E1240*1.08*$H$8*($H$4-D1240),0)</f>
        <v>0</v>
      </c>
      <c r="H1240" s="51">
        <f t="shared" si="99"/>
        <v>0</v>
      </c>
      <c r="I1240" s="2"/>
      <c r="J1240" s="2"/>
      <c r="K1240" s="2"/>
      <c r="L1240" s="2"/>
    </row>
    <row r="1241" spans="3:12" x14ac:dyDescent="0.25">
      <c r="C1241" s="22">
        <f t="shared" si="100"/>
        <v>46074.08333333036</v>
      </c>
      <c r="D1241" s="49">
        <v>34.61</v>
      </c>
      <c r="E1241" s="48">
        <f t="shared" si="97"/>
        <v>0</v>
      </c>
      <c r="F1241" s="48">
        <f t="shared" si="98"/>
        <v>57.043999999999997</v>
      </c>
      <c r="G1241" s="50">
        <f t="shared" si="101"/>
        <v>0</v>
      </c>
      <c r="H1241" s="51">
        <f t="shared" si="99"/>
        <v>0</v>
      </c>
      <c r="I1241" s="2"/>
      <c r="J1241" s="2"/>
      <c r="K1241" s="2"/>
      <c r="L1241" s="2"/>
    </row>
    <row r="1242" spans="3:12" x14ac:dyDescent="0.25">
      <c r="C1242" s="22">
        <f t="shared" si="100"/>
        <v>46074.124999997024</v>
      </c>
      <c r="D1242" s="49">
        <v>35.06</v>
      </c>
      <c r="E1242" s="48">
        <f t="shared" si="97"/>
        <v>0</v>
      </c>
      <c r="F1242" s="48">
        <f t="shared" si="98"/>
        <v>57.224000000000004</v>
      </c>
      <c r="G1242" s="50">
        <f t="shared" si="101"/>
        <v>0</v>
      </c>
      <c r="H1242" s="51">
        <f t="shared" si="99"/>
        <v>0</v>
      </c>
      <c r="I1242" s="2"/>
      <c r="J1242" s="2"/>
      <c r="K1242" s="2"/>
      <c r="L1242" s="2"/>
    </row>
    <row r="1243" spans="3:12" x14ac:dyDescent="0.25">
      <c r="C1243" s="22">
        <f t="shared" si="100"/>
        <v>46074.166666663688</v>
      </c>
      <c r="D1243" s="49">
        <v>35.375</v>
      </c>
      <c r="E1243" s="48">
        <f t="shared" si="97"/>
        <v>0</v>
      </c>
      <c r="F1243" s="48">
        <f t="shared" si="98"/>
        <v>57.349999999999994</v>
      </c>
      <c r="G1243" s="50">
        <f t="shared" si="101"/>
        <v>0</v>
      </c>
      <c r="H1243" s="51">
        <f t="shared" si="99"/>
        <v>0</v>
      </c>
      <c r="I1243" s="2"/>
      <c r="J1243" s="2"/>
      <c r="K1243" s="2"/>
      <c r="L1243" s="2"/>
    </row>
    <row r="1244" spans="3:12" x14ac:dyDescent="0.25">
      <c r="C1244" s="22">
        <f t="shared" si="100"/>
        <v>46074.208333330353</v>
      </c>
      <c r="D1244" s="49">
        <v>35.284999999999997</v>
      </c>
      <c r="E1244" s="48">
        <f t="shared" si="97"/>
        <v>0</v>
      </c>
      <c r="F1244" s="48">
        <f t="shared" si="98"/>
        <v>57.313999999999993</v>
      </c>
      <c r="G1244" s="50">
        <f t="shared" si="101"/>
        <v>0</v>
      </c>
      <c r="H1244" s="51">
        <f t="shared" si="99"/>
        <v>0</v>
      </c>
      <c r="I1244" s="2"/>
      <c r="J1244" s="2"/>
      <c r="K1244" s="2"/>
      <c r="L1244" s="2"/>
    </row>
    <row r="1245" spans="3:12" x14ac:dyDescent="0.25">
      <c r="C1245" s="22">
        <f t="shared" si="100"/>
        <v>46074.249999997017</v>
      </c>
      <c r="D1245" s="49">
        <v>35.06</v>
      </c>
      <c r="E1245" s="48">
        <f t="shared" si="97"/>
        <v>0</v>
      </c>
      <c r="F1245" s="48">
        <f t="shared" si="98"/>
        <v>57.224000000000004</v>
      </c>
      <c r="G1245" s="50">
        <f t="shared" si="101"/>
        <v>0</v>
      </c>
      <c r="H1245" s="51">
        <f t="shared" si="99"/>
        <v>0</v>
      </c>
      <c r="I1245" s="2"/>
      <c r="J1245" s="2"/>
      <c r="K1245" s="2"/>
      <c r="L1245" s="2"/>
    </row>
    <row r="1246" spans="3:12" x14ac:dyDescent="0.25">
      <c r="C1246" s="22">
        <f t="shared" si="100"/>
        <v>46074.291666663681</v>
      </c>
      <c r="D1246" s="49">
        <v>35.584999999999987</v>
      </c>
      <c r="E1246" s="48">
        <f t="shared" si="97"/>
        <v>0</v>
      </c>
      <c r="F1246" s="48">
        <f t="shared" si="98"/>
        <v>57.433999999999997</v>
      </c>
      <c r="G1246" s="50">
        <f t="shared" si="101"/>
        <v>0</v>
      </c>
      <c r="H1246" s="51">
        <f t="shared" si="99"/>
        <v>0</v>
      </c>
      <c r="I1246" s="2"/>
      <c r="J1246" s="2"/>
      <c r="K1246" s="2"/>
      <c r="L1246" s="2"/>
    </row>
    <row r="1247" spans="3:12" x14ac:dyDescent="0.25">
      <c r="C1247" s="22">
        <f t="shared" si="100"/>
        <v>46074.333333330345</v>
      </c>
      <c r="D1247" s="49">
        <v>36.590000000000003</v>
      </c>
      <c r="E1247" s="48">
        <f t="shared" si="97"/>
        <v>0</v>
      </c>
      <c r="F1247" s="48">
        <f t="shared" si="98"/>
        <v>57.835999999999999</v>
      </c>
      <c r="G1247" s="50">
        <f t="shared" si="101"/>
        <v>0</v>
      </c>
      <c r="H1247" s="51">
        <f t="shared" si="99"/>
        <v>0</v>
      </c>
      <c r="I1247" s="2"/>
      <c r="J1247" s="2"/>
      <c r="K1247" s="2"/>
      <c r="L1247" s="2"/>
    </row>
    <row r="1248" spans="3:12" x14ac:dyDescent="0.25">
      <c r="C1248" s="22">
        <f t="shared" si="100"/>
        <v>46074.37499999701</v>
      </c>
      <c r="D1248" s="49">
        <v>37.249999999999986</v>
      </c>
      <c r="E1248" s="48">
        <f t="shared" si="97"/>
        <v>0</v>
      </c>
      <c r="F1248" s="48">
        <f t="shared" si="98"/>
        <v>58.099999999999994</v>
      </c>
      <c r="G1248" s="50">
        <f t="shared" si="101"/>
        <v>0</v>
      </c>
      <c r="H1248" s="51">
        <f t="shared" si="99"/>
        <v>0</v>
      </c>
      <c r="I1248" s="2"/>
      <c r="J1248" s="2"/>
      <c r="K1248" s="2"/>
      <c r="L1248" s="2"/>
    </row>
    <row r="1249" spans="3:12" x14ac:dyDescent="0.25">
      <c r="C1249" s="22">
        <f t="shared" si="100"/>
        <v>46074.416666663674</v>
      </c>
      <c r="D1249" s="49">
        <v>38.449999999999996</v>
      </c>
      <c r="E1249" s="48">
        <f t="shared" si="97"/>
        <v>0</v>
      </c>
      <c r="F1249" s="48">
        <f t="shared" si="98"/>
        <v>58.58</v>
      </c>
      <c r="G1249" s="50">
        <f t="shared" si="101"/>
        <v>0</v>
      </c>
      <c r="H1249" s="51">
        <f t="shared" si="99"/>
        <v>0</v>
      </c>
      <c r="I1249" s="2"/>
      <c r="J1249" s="2"/>
      <c r="K1249" s="2"/>
      <c r="L1249" s="2"/>
    </row>
    <row r="1250" spans="3:12" x14ac:dyDescent="0.25">
      <c r="C1250" s="22">
        <f t="shared" si="100"/>
        <v>46074.458333330338</v>
      </c>
      <c r="D1250" s="49">
        <v>42.034999999999997</v>
      </c>
      <c r="E1250" s="48">
        <f t="shared" si="97"/>
        <v>0</v>
      </c>
      <c r="F1250" s="48">
        <f t="shared" si="98"/>
        <v>60.013999999999996</v>
      </c>
      <c r="G1250" s="50">
        <f t="shared" si="101"/>
        <v>0</v>
      </c>
      <c r="H1250" s="51">
        <f t="shared" si="99"/>
        <v>0</v>
      </c>
      <c r="I1250" s="2"/>
      <c r="J1250" s="2"/>
      <c r="K1250" s="2"/>
      <c r="L1250" s="2"/>
    </row>
    <row r="1251" spans="3:12" x14ac:dyDescent="0.25">
      <c r="C1251" s="22">
        <f t="shared" si="100"/>
        <v>46074.499999997002</v>
      </c>
      <c r="D1251" s="49">
        <v>46.36999999999999</v>
      </c>
      <c r="E1251" s="48">
        <f t="shared" si="97"/>
        <v>0</v>
      </c>
      <c r="F1251" s="48">
        <f t="shared" si="98"/>
        <v>61.747999999999998</v>
      </c>
      <c r="G1251" s="50">
        <f t="shared" si="101"/>
        <v>0</v>
      </c>
      <c r="H1251" s="51">
        <f t="shared" si="99"/>
        <v>0</v>
      </c>
      <c r="I1251" s="2"/>
      <c r="J1251" s="2"/>
      <c r="K1251" s="2"/>
      <c r="L1251" s="2"/>
    </row>
    <row r="1252" spans="3:12" x14ac:dyDescent="0.25">
      <c r="C1252" s="22">
        <f t="shared" si="100"/>
        <v>46074.541666663667</v>
      </c>
      <c r="D1252" s="49">
        <v>48.124999999999993</v>
      </c>
      <c r="E1252" s="48">
        <f t="shared" si="97"/>
        <v>0</v>
      </c>
      <c r="F1252" s="48">
        <f t="shared" si="98"/>
        <v>62.449999999999996</v>
      </c>
      <c r="G1252" s="50">
        <f t="shared" si="101"/>
        <v>0</v>
      </c>
      <c r="H1252" s="51">
        <f t="shared" si="99"/>
        <v>0</v>
      </c>
      <c r="I1252" s="2"/>
      <c r="J1252" s="2"/>
      <c r="K1252" s="2"/>
      <c r="L1252" s="2"/>
    </row>
    <row r="1253" spans="3:12" x14ac:dyDescent="0.25">
      <c r="C1253" s="22">
        <f t="shared" si="100"/>
        <v>46074.583333330331</v>
      </c>
      <c r="D1253" s="49">
        <v>49.879999999999995</v>
      </c>
      <c r="E1253" s="48">
        <f t="shared" si="97"/>
        <v>0</v>
      </c>
      <c r="F1253" s="48">
        <f t="shared" si="98"/>
        <v>63.152000000000001</v>
      </c>
      <c r="G1253" s="50">
        <f t="shared" si="101"/>
        <v>0</v>
      </c>
      <c r="H1253" s="51">
        <f t="shared" si="99"/>
        <v>0</v>
      </c>
      <c r="I1253" s="2"/>
      <c r="J1253" s="2"/>
      <c r="K1253" s="2"/>
      <c r="L1253" s="2"/>
    </row>
    <row r="1254" spans="3:12" x14ac:dyDescent="0.25">
      <c r="C1254" s="22">
        <f t="shared" si="100"/>
        <v>46074.624999996995</v>
      </c>
      <c r="D1254" s="49">
        <v>51.604999999999876</v>
      </c>
      <c r="E1254" s="48">
        <f t="shared" si="97"/>
        <v>0</v>
      </c>
      <c r="F1254" s="48">
        <f t="shared" si="98"/>
        <v>63.841999999999949</v>
      </c>
      <c r="G1254" s="50">
        <f t="shared" si="101"/>
        <v>0</v>
      </c>
      <c r="H1254" s="51">
        <f t="shared" si="99"/>
        <v>0</v>
      </c>
      <c r="I1254" s="2"/>
      <c r="J1254" s="2"/>
      <c r="K1254" s="2"/>
      <c r="L1254" s="2"/>
    </row>
    <row r="1255" spans="3:12" x14ac:dyDescent="0.25">
      <c r="C1255" s="22">
        <f t="shared" si="100"/>
        <v>46074.666666663659</v>
      </c>
      <c r="D1255" s="49">
        <v>51.98</v>
      </c>
      <c r="E1255" s="48">
        <f t="shared" si="97"/>
        <v>0</v>
      </c>
      <c r="F1255" s="48">
        <f t="shared" si="98"/>
        <v>63.991999999999997</v>
      </c>
      <c r="G1255" s="50">
        <f t="shared" si="101"/>
        <v>0</v>
      </c>
      <c r="H1255" s="51">
        <f t="shared" si="99"/>
        <v>0</v>
      </c>
      <c r="I1255" s="2"/>
      <c r="J1255" s="2"/>
      <c r="K1255" s="2"/>
      <c r="L1255" s="2"/>
    </row>
    <row r="1256" spans="3:12" x14ac:dyDescent="0.25">
      <c r="C1256" s="22">
        <f t="shared" si="100"/>
        <v>46074.708333330324</v>
      </c>
      <c r="D1256" s="49">
        <v>49.669999999999987</v>
      </c>
      <c r="E1256" s="48">
        <f t="shared" si="97"/>
        <v>0</v>
      </c>
      <c r="F1256" s="48">
        <f t="shared" si="98"/>
        <v>63.067999999999998</v>
      </c>
      <c r="G1256" s="50">
        <f t="shared" si="101"/>
        <v>0</v>
      </c>
      <c r="H1256" s="51">
        <f t="shared" si="99"/>
        <v>0</v>
      </c>
      <c r="I1256" s="2"/>
      <c r="J1256" s="2"/>
      <c r="K1256" s="2"/>
      <c r="L1256" s="2"/>
    </row>
    <row r="1257" spans="3:12" x14ac:dyDescent="0.25">
      <c r="C1257" s="22">
        <f t="shared" si="100"/>
        <v>46074.749999996988</v>
      </c>
      <c r="D1257" s="49">
        <v>47.389999999999979</v>
      </c>
      <c r="E1257" s="48">
        <f t="shared" si="97"/>
        <v>0</v>
      </c>
      <c r="F1257" s="48">
        <f t="shared" si="98"/>
        <v>62.155999999999992</v>
      </c>
      <c r="G1257" s="50">
        <f t="shared" si="101"/>
        <v>0</v>
      </c>
      <c r="H1257" s="51">
        <f t="shared" si="99"/>
        <v>0</v>
      </c>
      <c r="I1257" s="2"/>
      <c r="J1257" s="2"/>
      <c r="K1257" s="2"/>
      <c r="L1257" s="2"/>
    </row>
    <row r="1258" spans="3:12" x14ac:dyDescent="0.25">
      <c r="C1258" s="22">
        <f t="shared" si="100"/>
        <v>46074.791666663652</v>
      </c>
      <c r="D1258" s="49">
        <v>46.414999999999992</v>
      </c>
      <c r="E1258" s="48">
        <f t="shared" si="97"/>
        <v>0</v>
      </c>
      <c r="F1258" s="48">
        <f t="shared" si="98"/>
        <v>61.765999999999998</v>
      </c>
      <c r="G1258" s="50">
        <f t="shared" si="101"/>
        <v>0</v>
      </c>
      <c r="H1258" s="51">
        <f t="shared" si="99"/>
        <v>0</v>
      </c>
      <c r="I1258" s="2"/>
      <c r="J1258" s="2"/>
      <c r="K1258" s="2"/>
      <c r="L1258" s="2"/>
    </row>
    <row r="1259" spans="3:12" x14ac:dyDescent="0.25">
      <c r="C1259" s="22">
        <f t="shared" si="100"/>
        <v>46074.833333330316</v>
      </c>
      <c r="D1259" s="49">
        <v>46.564999999999984</v>
      </c>
      <c r="E1259" s="48">
        <f t="shared" si="97"/>
        <v>0</v>
      </c>
      <c r="F1259" s="48">
        <f t="shared" si="98"/>
        <v>61.825999999999993</v>
      </c>
      <c r="G1259" s="50">
        <f t="shared" si="101"/>
        <v>0</v>
      </c>
      <c r="H1259" s="51">
        <f t="shared" si="99"/>
        <v>0</v>
      </c>
      <c r="I1259" s="2"/>
      <c r="J1259" s="2"/>
      <c r="K1259" s="2"/>
      <c r="L1259" s="2"/>
    </row>
    <row r="1260" spans="3:12" x14ac:dyDescent="0.25">
      <c r="C1260" s="22">
        <f t="shared" si="100"/>
        <v>46074.87499999698</v>
      </c>
      <c r="D1260" s="49">
        <v>46.414999999999992</v>
      </c>
      <c r="E1260" s="48">
        <f t="shared" si="97"/>
        <v>0</v>
      </c>
      <c r="F1260" s="48">
        <f t="shared" si="98"/>
        <v>61.765999999999998</v>
      </c>
      <c r="G1260" s="50">
        <f t="shared" si="101"/>
        <v>0</v>
      </c>
      <c r="H1260" s="51">
        <f t="shared" si="99"/>
        <v>0</v>
      </c>
      <c r="I1260" s="2"/>
      <c r="J1260" s="2"/>
      <c r="K1260" s="2"/>
      <c r="L1260" s="2"/>
    </row>
    <row r="1261" spans="3:12" x14ac:dyDescent="0.25">
      <c r="C1261" s="22">
        <f t="shared" si="100"/>
        <v>46074.916666663645</v>
      </c>
      <c r="D1261" s="49">
        <v>44.884999999999991</v>
      </c>
      <c r="E1261" s="48">
        <f t="shared" si="97"/>
        <v>0</v>
      </c>
      <c r="F1261" s="48">
        <f t="shared" si="98"/>
        <v>61.153999999999996</v>
      </c>
      <c r="G1261" s="50">
        <f t="shared" si="101"/>
        <v>0</v>
      </c>
      <c r="H1261" s="51">
        <f t="shared" si="99"/>
        <v>0</v>
      </c>
      <c r="I1261" s="2"/>
      <c r="J1261" s="2"/>
      <c r="K1261" s="2"/>
      <c r="L1261" s="2"/>
    </row>
    <row r="1262" spans="3:12" x14ac:dyDescent="0.25">
      <c r="C1262" s="22">
        <f t="shared" si="100"/>
        <v>46074.958333330309</v>
      </c>
      <c r="D1262" s="49">
        <v>44.584999999999987</v>
      </c>
      <c r="E1262" s="48">
        <f t="shared" si="97"/>
        <v>0</v>
      </c>
      <c r="F1262" s="48">
        <f t="shared" si="98"/>
        <v>61.033999999999992</v>
      </c>
      <c r="G1262" s="50">
        <f t="shared" si="101"/>
        <v>0</v>
      </c>
      <c r="H1262" s="51">
        <f t="shared" si="99"/>
        <v>0</v>
      </c>
      <c r="I1262" s="2"/>
      <c r="J1262" s="2"/>
      <c r="K1262" s="2"/>
      <c r="L1262" s="2"/>
    </row>
    <row r="1263" spans="3:12" x14ac:dyDescent="0.25">
      <c r="C1263" s="22">
        <f t="shared" si="100"/>
        <v>46074.999999996973</v>
      </c>
      <c r="D1263" s="49">
        <v>43.804999999999993</v>
      </c>
      <c r="E1263" s="48">
        <f t="shared" si="97"/>
        <v>0</v>
      </c>
      <c r="F1263" s="48">
        <f t="shared" si="98"/>
        <v>60.721999999999994</v>
      </c>
      <c r="G1263" s="50">
        <f t="shared" si="101"/>
        <v>0</v>
      </c>
      <c r="H1263" s="51">
        <f t="shared" si="99"/>
        <v>0</v>
      </c>
      <c r="I1263" s="2"/>
      <c r="J1263" s="2"/>
      <c r="K1263" s="2"/>
      <c r="L1263" s="2"/>
    </row>
    <row r="1264" spans="3:12" x14ac:dyDescent="0.25">
      <c r="C1264" s="22">
        <f t="shared" si="100"/>
        <v>46075.041666663637</v>
      </c>
      <c r="D1264" s="49">
        <v>42.454999999999998</v>
      </c>
      <c r="E1264" s="48">
        <f t="shared" si="97"/>
        <v>0</v>
      </c>
      <c r="F1264" s="48">
        <f t="shared" si="98"/>
        <v>60.182000000000002</v>
      </c>
      <c r="G1264" s="50">
        <f t="shared" si="101"/>
        <v>0</v>
      </c>
      <c r="H1264" s="51">
        <f t="shared" si="99"/>
        <v>0</v>
      </c>
      <c r="I1264" s="2"/>
      <c r="J1264" s="2"/>
      <c r="K1264" s="2"/>
      <c r="L1264" s="2"/>
    </row>
    <row r="1265" spans="3:12" x14ac:dyDescent="0.25">
      <c r="C1265" s="22">
        <f t="shared" si="100"/>
        <v>46075.083333330302</v>
      </c>
      <c r="D1265" s="49">
        <v>41.45</v>
      </c>
      <c r="E1265" s="48">
        <f t="shared" si="97"/>
        <v>0</v>
      </c>
      <c r="F1265" s="48">
        <f t="shared" si="98"/>
        <v>59.78</v>
      </c>
      <c r="G1265" s="50">
        <f t="shared" si="101"/>
        <v>0</v>
      </c>
      <c r="H1265" s="51">
        <f t="shared" si="99"/>
        <v>0</v>
      </c>
      <c r="I1265" s="2"/>
      <c r="J1265" s="2"/>
      <c r="K1265" s="2"/>
      <c r="L1265" s="2"/>
    </row>
    <row r="1266" spans="3:12" x14ac:dyDescent="0.25">
      <c r="C1266" s="22">
        <f t="shared" si="100"/>
        <v>46075.124999996966</v>
      </c>
      <c r="D1266" s="49">
        <v>40.370000000000005</v>
      </c>
      <c r="E1266" s="48">
        <f t="shared" si="97"/>
        <v>0</v>
      </c>
      <c r="F1266" s="48">
        <f t="shared" si="98"/>
        <v>59.347999999999999</v>
      </c>
      <c r="G1266" s="50">
        <f t="shared" si="101"/>
        <v>0</v>
      </c>
      <c r="H1266" s="51">
        <f t="shared" si="99"/>
        <v>0</v>
      </c>
      <c r="I1266" s="2"/>
      <c r="J1266" s="2"/>
      <c r="K1266" s="2"/>
      <c r="L1266" s="2"/>
    </row>
    <row r="1267" spans="3:12" x14ac:dyDescent="0.25">
      <c r="C1267" s="22">
        <f t="shared" si="100"/>
        <v>46075.16666666363</v>
      </c>
      <c r="D1267" s="49">
        <v>39.91999999999998</v>
      </c>
      <c r="E1267" s="48">
        <f t="shared" si="97"/>
        <v>0</v>
      </c>
      <c r="F1267" s="48">
        <f t="shared" si="98"/>
        <v>59.167999999999992</v>
      </c>
      <c r="G1267" s="50">
        <f t="shared" si="101"/>
        <v>0</v>
      </c>
      <c r="H1267" s="51">
        <f t="shared" si="99"/>
        <v>0</v>
      </c>
      <c r="I1267" s="2"/>
      <c r="J1267" s="2"/>
      <c r="K1267" s="2"/>
      <c r="L1267" s="2"/>
    </row>
    <row r="1268" spans="3:12" x14ac:dyDescent="0.25">
      <c r="C1268" s="22">
        <f t="shared" si="100"/>
        <v>46075.208333330294</v>
      </c>
      <c r="D1268" s="49">
        <v>39.91999999999998</v>
      </c>
      <c r="E1268" s="48">
        <f t="shared" si="97"/>
        <v>0</v>
      </c>
      <c r="F1268" s="48">
        <f t="shared" si="98"/>
        <v>59.167999999999992</v>
      </c>
      <c r="G1268" s="50">
        <f t="shared" si="101"/>
        <v>0</v>
      </c>
      <c r="H1268" s="51">
        <f t="shared" si="99"/>
        <v>0</v>
      </c>
      <c r="I1268" s="2"/>
      <c r="J1268" s="2"/>
      <c r="K1268" s="2"/>
      <c r="L1268" s="2"/>
    </row>
    <row r="1269" spans="3:12" x14ac:dyDescent="0.25">
      <c r="C1269" s="22">
        <f t="shared" si="100"/>
        <v>46075.249999996959</v>
      </c>
      <c r="D1269" s="49">
        <v>39.394999999999996</v>
      </c>
      <c r="E1269" s="48">
        <f t="shared" si="97"/>
        <v>0</v>
      </c>
      <c r="F1269" s="48">
        <f t="shared" si="98"/>
        <v>58.957999999999998</v>
      </c>
      <c r="G1269" s="50">
        <f t="shared" si="101"/>
        <v>0</v>
      </c>
      <c r="H1269" s="51">
        <f t="shared" si="99"/>
        <v>0</v>
      </c>
      <c r="I1269" s="2"/>
      <c r="J1269" s="2"/>
      <c r="K1269" s="2"/>
      <c r="L1269" s="2"/>
    </row>
    <row r="1270" spans="3:12" x14ac:dyDescent="0.25">
      <c r="C1270" s="22">
        <f t="shared" si="100"/>
        <v>46075.291666663623</v>
      </c>
      <c r="D1270" s="49">
        <v>39.544999999999987</v>
      </c>
      <c r="E1270" s="48">
        <f t="shared" si="97"/>
        <v>0</v>
      </c>
      <c r="F1270" s="48">
        <f t="shared" si="98"/>
        <v>59.017999999999994</v>
      </c>
      <c r="G1270" s="50">
        <f t="shared" si="101"/>
        <v>0</v>
      </c>
      <c r="H1270" s="51">
        <f t="shared" si="99"/>
        <v>0</v>
      </c>
      <c r="I1270" s="2"/>
      <c r="J1270" s="2"/>
      <c r="K1270" s="2"/>
      <c r="L1270" s="2"/>
    </row>
    <row r="1271" spans="3:12" x14ac:dyDescent="0.25">
      <c r="C1271" s="22">
        <f t="shared" si="100"/>
        <v>46075.333333330287</v>
      </c>
      <c r="D1271" s="49">
        <v>40.549999999999997</v>
      </c>
      <c r="E1271" s="48">
        <f t="shared" si="97"/>
        <v>0</v>
      </c>
      <c r="F1271" s="48">
        <f t="shared" si="98"/>
        <v>59.42</v>
      </c>
      <c r="G1271" s="50">
        <f t="shared" si="101"/>
        <v>0</v>
      </c>
      <c r="H1271" s="51">
        <f t="shared" si="99"/>
        <v>0</v>
      </c>
      <c r="I1271" s="2"/>
      <c r="J1271" s="2"/>
      <c r="K1271" s="2"/>
      <c r="L1271" s="2"/>
    </row>
    <row r="1272" spans="3:12" x14ac:dyDescent="0.25">
      <c r="C1272" s="22">
        <f t="shared" si="100"/>
        <v>46075.374999996951</v>
      </c>
      <c r="D1272" s="49">
        <v>42.154999999999987</v>
      </c>
      <c r="E1272" s="48">
        <f t="shared" si="97"/>
        <v>0</v>
      </c>
      <c r="F1272" s="48">
        <f t="shared" si="98"/>
        <v>60.061999999999998</v>
      </c>
      <c r="G1272" s="50">
        <f t="shared" si="101"/>
        <v>0</v>
      </c>
      <c r="H1272" s="51">
        <f t="shared" si="99"/>
        <v>0</v>
      </c>
      <c r="I1272" s="2"/>
      <c r="J1272" s="2"/>
      <c r="K1272" s="2"/>
      <c r="L1272" s="2"/>
    </row>
    <row r="1273" spans="3:12" x14ac:dyDescent="0.25">
      <c r="C1273" s="22">
        <f t="shared" si="100"/>
        <v>46075.416666663616</v>
      </c>
      <c r="D1273" s="49">
        <v>42.980000000000004</v>
      </c>
      <c r="E1273" s="48">
        <f t="shared" si="97"/>
        <v>0</v>
      </c>
      <c r="F1273" s="48">
        <f t="shared" si="98"/>
        <v>60.391999999999996</v>
      </c>
      <c r="G1273" s="50">
        <f t="shared" si="101"/>
        <v>0</v>
      </c>
      <c r="H1273" s="51">
        <f t="shared" si="99"/>
        <v>0</v>
      </c>
      <c r="I1273" s="2"/>
      <c r="J1273" s="2"/>
      <c r="K1273" s="2"/>
      <c r="L1273" s="2"/>
    </row>
    <row r="1274" spans="3:12" x14ac:dyDescent="0.25">
      <c r="C1274" s="22">
        <f t="shared" si="100"/>
        <v>46075.45833333028</v>
      </c>
      <c r="D1274" s="49">
        <v>42.980000000000004</v>
      </c>
      <c r="E1274" s="48">
        <f t="shared" si="97"/>
        <v>0</v>
      </c>
      <c r="F1274" s="48">
        <f t="shared" si="98"/>
        <v>60.391999999999996</v>
      </c>
      <c r="G1274" s="50">
        <f t="shared" si="101"/>
        <v>0</v>
      </c>
      <c r="H1274" s="51">
        <f t="shared" si="99"/>
        <v>0</v>
      </c>
      <c r="I1274" s="2"/>
      <c r="J1274" s="2"/>
      <c r="K1274" s="2"/>
      <c r="L1274" s="2"/>
    </row>
    <row r="1275" spans="3:12" x14ac:dyDescent="0.25">
      <c r="C1275" s="22">
        <f t="shared" si="100"/>
        <v>46075.499999996944</v>
      </c>
      <c r="D1275" s="49">
        <v>43.61</v>
      </c>
      <c r="E1275" s="48">
        <f t="shared" si="97"/>
        <v>0</v>
      </c>
      <c r="F1275" s="48">
        <f t="shared" si="98"/>
        <v>60.643999999999998</v>
      </c>
      <c r="G1275" s="50">
        <f t="shared" si="101"/>
        <v>0</v>
      </c>
      <c r="H1275" s="51">
        <f t="shared" si="99"/>
        <v>0</v>
      </c>
      <c r="I1275" s="2"/>
      <c r="J1275" s="2"/>
      <c r="K1275" s="2"/>
      <c r="L1275" s="2"/>
    </row>
    <row r="1276" spans="3:12" x14ac:dyDescent="0.25">
      <c r="C1276" s="22">
        <f t="shared" si="100"/>
        <v>46075.541666663608</v>
      </c>
      <c r="D1276" s="49">
        <v>44.584999999999987</v>
      </c>
      <c r="E1276" s="48">
        <f t="shared" si="97"/>
        <v>0</v>
      </c>
      <c r="F1276" s="48">
        <f t="shared" si="98"/>
        <v>61.033999999999992</v>
      </c>
      <c r="G1276" s="50">
        <f t="shared" si="101"/>
        <v>0</v>
      </c>
      <c r="H1276" s="51">
        <f t="shared" si="99"/>
        <v>0</v>
      </c>
      <c r="I1276" s="2"/>
      <c r="J1276" s="2"/>
      <c r="K1276" s="2"/>
      <c r="L1276" s="2"/>
    </row>
    <row r="1277" spans="3:12" x14ac:dyDescent="0.25">
      <c r="C1277" s="22">
        <f t="shared" si="100"/>
        <v>46075.583333330273</v>
      </c>
      <c r="D1277" s="49">
        <v>45.59</v>
      </c>
      <c r="E1277" s="48">
        <f t="shared" si="97"/>
        <v>0</v>
      </c>
      <c r="F1277" s="48">
        <f t="shared" si="98"/>
        <v>61.436</v>
      </c>
      <c r="G1277" s="50">
        <f t="shared" si="101"/>
        <v>0</v>
      </c>
      <c r="H1277" s="51">
        <f t="shared" si="99"/>
        <v>0</v>
      </c>
      <c r="I1277" s="2"/>
      <c r="J1277" s="2"/>
      <c r="K1277" s="2"/>
      <c r="L1277" s="2"/>
    </row>
    <row r="1278" spans="3:12" x14ac:dyDescent="0.25">
      <c r="C1278" s="22">
        <f t="shared" si="100"/>
        <v>46075.624999996937</v>
      </c>
      <c r="D1278" s="49">
        <v>45.41</v>
      </c>
      <c r="E1278" s="48">
        <f t="shared" si="97"/>
        <v>0</v>
      </c>
      <c r="F1278" s="48">
        <f t="shared" si="98"/>
        <v>61.363999999999997</v>
      </c>
      <c r="G1278" s="50">
        <f t="shared" si="101"/>
        <v>0</v>
      </c>
      <c r="H1278" s="51">
        <f t="shared" si="99"/>
        <v>0</v>
      </c>
      <c r="I1278" s="2"/>
      <c r="J1278" s="2"/>
      <c r="K1278" s="2"/>
      <c r="L1278" s="2"/>
    </row>
    <row r="1279" spans="3:12" x14ac:dyDescent="0.25">
      <c r="C1279" s="22">
        <f t="shared" si="100"/>
        <v>46075.666666663601</v>
      </c>
      <c r="D1279" s="49">
        <v>44.434999999999995</v>
      </c>
      <c r="E1279" s="48">
        <f t="shared" si="97"/>
        <v>0</v>
      </c>
      <c r="F1279" s="48">
        <f t="shared" si="98"/>
        <v>60.973999999999997</v>
      </c>
      <c r="G1279" s="50">
        <f t="shared" si="101"/>
        <v>0</v>
      </c>
      <c r="H1279" s="51">
        <f t="shared" si="99"/>
        <v>0</v>
      </c>
      <c r="I1279" s="2"/>
      <c r="J1279" s="2"/>
      <c r="K1279" s="2"/>
      <c r="L1279" s="2"/>
    </row>
    <row r="1280" spans="3:12" x14ac:dyDescent="0.25">
      <c r="C1280" s="22">
        <f t="shared" si="100"/>
        <v>46075.708333330265</v>
      </c>
      <c r="D1280" s="49">
        <v>43.43</v>
      </c>
      <c r="E1280" s="48">
        <f t="shared" si="97"/>
        <v>0</v>
      </c>
      <c r="F1280" s="48">
        <f t="shared" si="98"/>
        <v>60.572000000000003</v>
      </c>
      <c r="G1280" s="50">
        <f t="shared" si="101"/>
        <v>0</v>
      </c>
      <c r="H1280" s="51">
        <f t="shared" si="99"/>
        <v>0</v>
      </c>
      <c r="I1280" s="2"/>
      <c r="J1280" s="2"/>
      <c r="K1280" s="2"/>
      <c r="L1280" s="2"/>
    </row>
    <row r="1281" spans="3:12" x14ac:dyDescent="0.25">
      <c r="C1281" s="22">
        <f t="shared" si="100"/>
        <v>46075.74999999693</v>
      </c>
      <c r="D1281" s="49">
        <v>42.454999999999998</v>
      </c>
      <c r="E1281" s="48">
        <f t="shared" si="97"/>
        <v>0</v>
      </c>
      <c r="F1281" s="48">
        <f t="shared" si="98"/>
        <v>60.182000000000002</v>
      </c>
      <c r="G1281" s="50">
        <f t="shared" si="101"/>
        <v>0</v>
      </c>
      <c r="H1281" s="51">
        <f t="shared" si="99"/>
        <v>0</v>
      </c>
      <c r="I1281" s="2"/>
      <c r="J1281" s="2"/>
      <c r="K1281" s="2"/>
      <c r="L1281" s="2"/>
    </row>
    <row r="1282" spans="3:12" x14ac:dyDescent="0.25">
      <c r="C1282" s="22">
        <f t="shared" si="100"/>
        <v>46075.791666663594</v>
      </c>
      <c r="D1282" s="49">
        <v>40.819999999999979</v>
      </c>
      <c r="E1282" s="48">
        <f t="shared" si="97"/>
        <v>0</v>
      </c>
      <c r="F1282" s="48">
        <f t="shared" si="98"/>
        <v>59.527999999999992</v>
      </c>
      <c r="G1282" s="50">
        <f t="shared" si="101"/>
        <v>0</v>
      </c>
      <c r="H1282" s="51">
        <f t="shared" si="99"/>
        <v>0</v>
      </c>
      <c r="I1282" s="2"/>
      <c r="J1282" s="2"/>
      <c r="K1282" s="2"/>
      <c r="L1282" s="2"/>
    </row>
    <row r="1283" spans="3:12" x14ac:dyDescent="0.25">
      <c r="C1283" s="22">
        <f t="shared" si="100"/>
        <v>46075.833333330258</v>
      </c>
      <c r="D1283" s="49">
        <v>39.91999999999998</v>
      </c>
      <c r="E1283" s="48">
        <f t="shared" si="97"/>
        <v>0</v>
      </c>
      <c r="F1283" s="48">
        <f t="shared" si="98"/>
        <v>59.167999999999992</v>
      </c>
      <c r="G1283" s="50">
        <f t="shared" si="101"/>
        <v>0</v>
      </c>
      <c r="H1283" s="51">
        <f t="shared" si="99"/>
        <v>0</v>
      </c>
      <c r="I1283" s="2"/>
      <c r="J1283" s="2"/>
      <c r="K1283" s="2"/>
      <c r="L1283" s="2"/>
    </row>
    <row r="1284" spans="3:12" x14ac:dyDescent="0.25">
      <c r="C1284" s="22">
        <f t="shared" si="100"/>
        <v>46075.874999996922</v>
      </c>
      <c r="D1284" s="49">
        <v>39.394999999999996</v>
      </c>
      <c r="E1284" s="48">
        <f t="shared" si="97"/>
        <v>0</v>
      </c>
      <c r="F1284" s="48">
        <f t="shared" si="98"/>
        <v>58.957999999999998</v>
      </c>
      <c r="G1284" s="50">
        <f t="shared" si="101"/>
        <v>0</v>
      </c>
      <c r="H1284" s="51">
        <f t="shared" si="99"/>
        <v>0</v>
      </c>
      <c r="I1284" s="2"/>
      <c r="J1284" s="2"/>
      <c r="K1284" s="2"/>
      <c r="L1284" s="2"/>
    </row>
    <row r="1285" spans="3:12" x14ac:dyDescent="0.25">
      <c r="C1285" s="22">
        <f t="shared" si="100"/>
        <v>46075.916666663587</v>
      </c>
      <c r="D1285" s="49">
        <v>38.39</v>
      </c>
      <c r="E1285" s="48">
        <f t="shared" si="97"/>
        <v>0</v>
      </c>
      <c r="F1285" s="48">
        <f t="shared" si="98"/>
        <v>58.555999999999997</v>
      </c>
      <c r="G1285" s="50">
        <f t="shared" si="101"/>
        <v>0</v>
      </c>
      <c r="H1285" s="51">
        <f t="shared" si="99"/>
        <v>0</v>
      </c>
      <c r="I1285" s="2"/>
      <c r="J1285" s="2"/>
      <c r="K1285" s="2"/>
      <c r="L1285" s="2"/>
    </row>
    <row r="1286" spans="3:12" x14ac:dyDescent="0.25">
      <c r="C1286" s="22">
        <f t="shared" si="100"/>
        <v>46075.958333330251</v>
      </c>
      <c r="D1286" s="49">
        <v>37.94</v>
      </c>
      <c r="E1286" s="48">
        <f t="shared" si="97"/>
        <v>0</v>
      </c>
      <c r="F1286" s="48">
        <f t="shared" si="98"/>
        <v>58.375999999999998</v>
      </c>
      <c r="G1286" s="50">
        <f t="shared" si="101"/>
        <v>0</v>
      </c>
      <c r="H1286" s="51">
        <f t="shared" si="99"/>
        <v>0</v>
      </c>
      <c r="I1286" s="2"/>
      <c r="J1286" s="2"/>
      <c r="K1286" s="2"/>
      <c r="L1286" s="2"/>
    </row>
    <row r="1287" spans="3:12" x14ac:dyDescent="0.25">
      <c r="C1287" s="22">
        <f t="shared" si="100"/>
        <v>46075.999999996915</v>
      </c>
      <c r="D1287" s="49">
        <v>37.94</v>
      </c>
      <c r="E1287" s="48">
        <f t="shared" si="97"/>
        <v>0</v>
      </c>
      <c r="F1287" s="48">
        <f t="shared" si="98"/>
        <v>58.375999999999998</v>
      </c>
      <c r="G1287" s="50">
        <f t="shared" si="101"/>
        <v>0</v>
      </c>
      <c r="H1287" s="51">
        <f t="shared" si="99"/>
        <v>0</v>
      </c>
      <c r="I1287" s="2"/>
      <c r="J1287" s="2"/>
      <c r="K1287" s="2"/>
      <c r="L1287" s="2"/>
    </row>
    <row r="1288" spans="3:12" x14ac:dyDescent="0.25">
      <c r="C1288" s="22">
        <f t="shared" si="100"/>
        <v>46076.041666663579</v>
      </c>
      <c r="D1288" s="49">
        <v>37.414999999999992</v>
      </c>
      <c r="E1288" s="48">
        <f t="shared" si="97"/>
        <v>0</v>
      </c>
      <c r="F1288" s="48">
        <f t="shared" si="98"/>
        <v>58.165999999999997</v>
      </c>
      <c r="G1288" s="50">
        <f t="shared" si="101"/>
        <v>0</v>
      </c>
      <c r="H1288" s="51">
        <f t="shared" si="99"/>
        <v>0</v>
      </c>
      <c r="I1288" s="2"/>
      <c r="J1288" s="2"/>
      <c r="K1288" s="2"/>
      <c r="L1288" s="2"/>
    </row>
    <row r="1289" spans="3:12" x14ac:dyDescent="0.25">
      <c r="C1289" s="22">
        <f t="shared" si="100"/>
        <v>46076.083333330243</v>
      </c>
      <c r="D1289" s="49">
        <v>36.409999999999982</v>
      </c>
      <c r="E1289" s="48">
        <f t="shared" si="97"/>
        <v>0</v>
      </c>
      <c r="F1289" s="48">
        <f t="shared" si="98"/>
        <v>57.763999999999996</v>
      </c>
      <c r="G1289" s="50">
        <f t="shared" si="101"/>
        <v>0</v>
      </c>
      <c r="H1289" s="51">
        <f t="shared" si="99"/>
        <v>0</v>
      </c>
      <c r="I1289" s="2"/>
      <c r="J1289" s="2"/>
      <c r="K1289" s="2"/>
      <c r="L1289" s="2"/>
    </row>
    <row r="1290" spans="3:12" x14ac:dyDescent="0.25">
      <c r="C1290" s="22">
        <f t="shared" si="100"/>
        <v>46076.124999996908</v>
      </c>
      <c r="D1290" s="49">
        <v>35.95999999999998</v>
      </c>
      <c r="E1290" s="48">
        <f t="shared" si="97"/>
        <v>0</v>
      </c>
      <c r="F1290" s="48">
        <f t="shared" si="98"/>
        <v>57.583999999999989</v>
      </c>
      <c r="G1290" s="50">
        <f t="shared" si="101"/>
        <v>0</v>
      </c>
      <c r="H1290" s="51">
        <f t="shared" si="99"/>
        <v>0</v>
      </c>
      <c r="I1290" s="2"/>
      <c r="J1290" s="2"/>
      <c r="K1290" s="2"/>
      <c r="L1290" s="2"/>
    </row>
    <row r="1291" spans="3:12" x14ac:dyDescent="0.25">
      <c r="C1291" s="22">
        <f t="shared" si="100"/>
        <v>46076.166666663572</v>
      </c>
      <c r="D1291" s="49">
        <v>35.749999999999993</v>
      </c>
      <c r="E1291" s="48">
        <f t="shared" si="97"/>
        <v>0</v>
      </c>
      <c r="F1291" s="48">
        <f t="shared" si="98"/>
        <v>57.5</v>
      </c>
      <c r="G1291" s="50">
        <f t="shared" si="101"/>
        <v>0</v>
      </c>
      <c r="H1291" s="51">
        <f t="shared" si="99"/>
        <v>0</v>
      </c>
      <c r="I1291" s="2"/>
      <c r="J1291" s="2"/>
      <c r="K1291" s="2"/>
      <c r="L1291" s="2"/>
    </row>
    <row r="1292" spans="3:12" x14ac:dyDescent="0.25">
      <c r="C1292" s="22">
        <f t="shared" si="100"/>
        <v>46076.208333330236</v>
      </c>
      <c r="D1292" s="49">
        <v>35.284999999999997</v>
      </c>
      <c r="E1292" s="48">
        <f t="shared" si="97"/>
        <v>0</v>
      </c>
      <c r="F1292" s="48">
        <f t="shared" si="98"/>
        <v>57.313999999999993</v>
      </c>
      <c r="G1292" s="50">
        <f t="shared" si="101"/>
        <v>0</v>
      </c>
      <c r="H1292" s="51">
        <f t="shared" si="99"/>
        <v>0</v>
      </c>
      <c r="I1292" s="2"/>
      <c r="J1292" s="2"/>
      <c r="K1292" s="2"/>
      <c r="L1292" s="2"/>
    </row>
    <row r="1293" spans="3:12" x14ac:dyDescent="0.25">
      <c r="C1293" s="22">
        <f t="shared" si="100"/>
        <v>46076.2499999969</v>
      </c>
      <c r="D1293" s="49">
        <v>35.06</v>
      </c>
      <c r="E1293" s="48">
        <f t="shared" si="97"/>
        <v>0</v>
      </c>
      <c r="F1293" s="48">
        <f t="shared" si="98"/>
        <v>57.224000000000004</v>
      </c>
      <c r="G1293" s="50">
        <f t="shared" si="101"/>
        <v>0</v>
      </c>
      <c r="H1293" s="51">
        <f t="shared" si="99"/>
        <v>0</v>
      </c>
      <c r="I1293" s="2"/>
      <c r="J1293" s="2"/>
      <c r="K1293" s="2"/>
      <c r="L1293" s="2"/>
    </row>
    <row r="1294" spans="3:12" x14ac:dyDescent="0.25">
      <c r="C1294" s="22">
        <f t="shared" si="100"/>
        <v>46076.291666663565</v>
      </c>
      <c r="D1294" s="49">
        <v>35.06</v>
      </c>
      <c r="E1294" s="48">
        <f t="shared" si="97"/>
        <v>0</v>
      </c>
      <c r="F1294" s="48">
        <f t="shared" si="98"/>
        <v>57.224000000000004</v>
      </c>
      <c r="G1294" s="50">
        <f t="shared" si="101"/>
        <v>0</v>
      </c>
      <c r="H1294" s="51">
        <f t="shared" si="99"/>
        <v>0</v>
      </c>
      <c r="I1294" s="2"/>
      <c r="J1294" s="2"/>
      <c r="K1294" s="2"/>
      <c r="L1294" s="2"/>
    </row>
    <row r="1295" spans="3:12" x14ac:dyDescent="0.25">
      <c r="C1295" s="22">
        <f t="shared" si="100"/>
        <v>46076.333333330229</v>
      </c>
      <c r="D1295" s="49">
        <v>36.214999999999989</v>
      </c>
      <c r="E1295" s="48">
        <f t="shared" ref="E1295:E1358" si="102">IF(OR(SUMPRODUCT(--ISNUMBER(SEARCH(TRIM(TEXT(C1295,"dddd")), SUBSTITUTE($H$9," ",""))))&gt;0, HOUR(C1295)&lt;$H$6, HOUR(C1295)&gt;=$H$7), 0, 1)</f>
        <v>1</v>
      </c>
      <c r="F1295" s="48">
        <f t="shared" ref="F1295:F1358" si="103">D1295-$H$10*(D1295-$H$4)</f>
        <v>57.685999999999993</v>
      </c>
      <c r="G1295" s="50">
        <f t="shared" si="101"/>
        <v>193239.00000000006</v>
      </c>
      <c r="H1295" s="51">
        <f t="shared" si="99"/>
        <v>0</v>
      </c>
      <c r="I1295" s="2"/>
      <c r="J1295" s="2"/>
      <c r="K1295" s="2"/>
      <c r="L1295" s="2"/>
    </row>
    <row r="1296" spans="3:12" x14ac:dyDescent="0.25">
      <c r="C1296" s="22">
        <f t="shared" si="100"/>
        <v>46076.374999996893</v>
      </c>
      <c r="D1296" s="49">
        <v>37.564999999999991</v>
      </c>
      <c r="E1296" s="48">
        <f t="shared" si="102"/>
        <v>1</v>
      </c>
      <c r="F1296" s="48">
        <f t="shared" si="103"/>
        <v>58.225999999999999</v>
      </c>
      <c r="G1296" s="50">
        <f t="shared" si="101"/>
        <v>185949.00000000006</v>
      </c>
      <c r="H1296" s="51">
        <f t="shared" ref="H1296:H1359" si="104">IF(D1296&gt;$H$5,E1296*1.08*$H$8*(D1296-$H$5),0)</f>
        <v>0</v>
      </c>
      <c r="I1296" s="2"/>
      <c r="J1296" s="2"/>
      <c r="K1296" s="2"/>
      <c r="L1296" s="2"/>
    </row>
    <row r="1297" spans="3:12" x14ac:dyDescent="0.25">
      <c r="C1297" s="22">
        <f t="shared" si="100"/>
        <v>46076.416666663557</v>
      </c>
      <c r="D1297" s="49">
        <v>38.57</v>
      </c>
      <c r="E1297" s="48">
        <f t="shared" si="102"/>
        <v>1</v>
      </c>
      <c r="F1297" s="48">
        <f t="shared" si="103"/>
        <v>58.628</v>
      </c>
      <c r="G1297" s="50">
        <f t="shared" si="101"/>
        <v>180522</v>
      </c>
      <c r="H1297" s="51">
        <f t="shared" si="104"/>
        <v>0</v>
      </c>
      <c r="I1297" s="2"/>
      <c r="J1297" s="2"/>
      <c r="K1297" s="2"/>
      <c r="L1297" s="2"/>
    </row>
    <row r="1298" spans="3:12" x14ac:dyDescent="0.25">
      <c r="C1298" s="22">
        <f t="shared" ref="C1298:C1361" si="105">C1297+1/24</f>
        <v>46076.458333330222</v>
      </c>
      <c r="D1298" s="49">
        <v>39.019999999999982</v>
      </c>
      <c r="E1298" s="48">
        <f t="shared" si="102"/>
        <v>1</v>
      </c>
      <c r="F1298" s="48">
        <f t="shared" si="103"/>
        <v>58.807999999999993</v>
      </c>
      <c r="G1298" s="50">
        <f t="shared" si="101"/>
        <v>178092.00000000009</v>
      </c>
      <c r="H1298" s="51">
        <f t="shared" si="104"/>
        <v>0</v>
      </c>
      <c r="I1298" s="2"/>
      <c r="J1298" s="2"/>
      <c r="K1298" s="2"/>
      <c r="L1298" s="2"/>
    </row>
    <row r="1299" spans="3:12" x14ac:dyDescent="0.25">
      <c r="C1299" s="22">
        <f t="shared" si="105"/>
        <v>46076.499999996886</v>
      </c>
      <c r="D1299" s="49">
        <v>40.174999999999983</v>
      </c>
      <c r="E1299" s="48">
        <f t="shared" si="102"/>
        <v>1</v>
      </c>
      <c r="F1299" s="48">
        <f t="shared" si="103"/>
        <v>59.269999999999996</v>
      </c>
      <c r="G1299" s="50">
        <f t="shared" si="101"/>
        <v>171855.00000000009</v>
      </c>
      <c r="H1299" s="51">
        <f t="shared" si="104"/>
        <v>0</v>
      </c>
      <c r="I1299" s="2"/>
      <c r="J1299" s="2"/>
      <c r="K1299" s="2"/>
      <c r="L1299" s="2"/>
    </row>
    <row r="1300" spans="3:12" x14ac:dyDescent="0.25">
      <c r="C1300" s="22">
        <f t="shared" si="105"/>
        <v>46076.54166666355</v>
      </c>
      <c r="D1300" s="49">
        <v>41</v>
      </c>
      <c r="E1300" s="48">
        <f t="shared" si="102"/>
        <v>1</v>
      </c>
      <c r="F1300" s="48">
        <f t="shared" si="103"/>
        <v>59.599999999999994</v>
      </c>
      <c r="G1300" s="50">
        <f t="shared" si="101"/>
        <v>167400</v>
      </c>
      <c r="H1300" s="51">
        <f t="shared" si="104"/>
        <v>0</v>
      </c>
      <c r="I1300" s="2"/>
      <c r="J1300" s="2"/>
      <c r="K1300" s="2"/>
      <c r="L1300" s="2"/>
    </row>
    <row r="1301" spans="3:12" x14ac:dyDescent="0.25">
      <c r="C1301" s="22">
        <f t="shared" si="105"/>
        <v>46076.583333330214</v>
      </c>
      <c r="D1301" s="49">
        <v>40.370000000000005</v>
      </c>
      <c r="E1301" s="48">
        <f t="shared" si="102"/>
        <v>1</v>
      </c>
      <c r="F1301" s="48">
        <f t="shared" si="103"/>
        <v>59.347999999999999</v>
      </c>
      <c r="G1301" s="50">
        <f t="shared" si="101"/>
        <v>170801.99999999997</v>
      </c>
      <c r="H1301" s="51">
        <f t="shared" si="104"/>
        <v>0</v>
      </c>
      <c r="I1301" s="2"/>
      <c r="J1301" s="2"/>
      <c r="K1301" s="2"/>
      <c r="L1301" s="2"/>
    </row>
    <row r="1302" spans="3:12" x14ac:dyDescent="0.25">
      <c r="C1302" s="22">
        <f t="shared" si="105"/>
        <v>46076.624999996879</v>
      </c>
      <c r="D1302" s="49">
        <v>39.91999999999998</v>
      </c>
      <c r="E1302" s="48">
        <f t="shared" si="102"/>
        <v>1</v>
      </c>
      <c r="F1302" s="48">
        <f t="shared" si="103"/>
        <v>59.167999999999992</v>
      </c>
      <c r="G1302" s="50">
        <f t="shared" si="101"/>
        <v>173232.00000000012</v>
      </c>
      <c r="H1302" s="51">
        <f t="shared" si="104"/>
        <v>0</v>
      </c>
      <c r="I1302" s="2"/>
      <c r="J1302" s="2"/>
      <c r="K1302" s="2"/>
      <c r="L1302" s="2"/>
    </row>
    <row r="1303" spans="3:12" x14ac:dyDescent="0.25">
      <c r="C1303" s="22">
        <f t="shared" si="105"/>
        <v>46076.666666663543</v>
      </c>
      <c r="D1303" s="49">
        <v>39.499999999999986</v>
      </c>
      <c r="E1303" s="48">
        <f t="shared" si="102"/>
        <v>1</v>
      </c>
      <c r="F1303" s="48">
        <f t="shared" si="103"/>
        <v>58.999999999999993</v>
      </c>
      <c r="G1303" s="50">
        <f t="shared" si="101"/>
        <v>175500.00000000009</v>
      </c>
      <c r="H1303" s="51">
        <f t="shared" si="104"/>
        <v>0</v>
      </c>
      <c r="I1303" s="2"/>
      <c r="J1303" s="2"/>
      <c r="K1303" s="2"/>
      <c r="L1303" s="2"/>
    </row>
    <row r="1304" spans="3:12" x14ac:dyDescent="0.25">
      <c r="C1304" s="22">
        <f t="shared" si="105"/>
        <v>46076.708333330207</v>
      </c>
      <c r="D1304" s="49">
        <v>39.094999999999992</v>
      </c>
      <c r="E1304" s="48">
        <f t="shared" si="102"/>
        <v>0</v>
      </c>
      <c r="F1304" s="48">
        <f t="shared" si="103"/>
        <v>58.837999999999994</v>
      </c>
      <c r="G1304" s="50">
        <f t="shared" ref="G1304:G1367" si="106">IF(D1304&lt;$H$4,E1304*1.08*$H$8*($H$4-D1304),0)</f>
        <v>0</v>
      </c>
      <c r="H1304" s="51">
        <f t="shared" si="104"/>
        <v>0</v>
      </c>
      <c r="I1304" s="2"/>
      <c r="J1304" s="2"/>
      <c r="K1304" s="2"/>
      <c r="L1304" s="2"/>
    </row>
    <row r="1305" spans="3:12" x14ac:dyDescent="0.25">
      <c r="C1305" s="22">
        <f t="shared" si="105"/>
        <v>46076.749999996871</v>
      </c>
      <c r="D1305" s="49">
        <v>39.019999999999982</v>
      </c>
      <c r="E1305" s="48">
        <f t="shared" si="102"/>
        <v>0</v>
      </c>
      <c r="F1305" s="48">
        <f t="shared" si="103"/>
        <v>58.807999999999993</v>
      </c>
      <c r="G1305" s="50">
        <f t="shared" si="106"/>
        <v>0</v>
      </c>
      <c r="H1305" s="51">
        <f t="shared" si="104"/>
        <v>0</v>
      </c>
      <c r="I1305" s="2"/>
      <c r="J1305" s="2"/>
      <c r="K1305" s="2"/>
      <c r="L1305" s="2"/>
    </row>
    <row r="1306" spans="3:12" x14ac:dyDescent="0.25">
      <c r="C1306" s="22">
        <f t="shared" si="105"/>
        <v>46076.791666663536</v>
      </c>
      <c r="D1306" s="49">
        <v>39.124999999999993</v>
      </c>
      <c r="E1306" s="48">
        <f t="shared" si="102"/>
        <v>0</v>
      </c>
      <c r="F1306" s="48">
        <f t="shared" si="103"/>
        <v>58.849999999999994</v>
      </c>
      <c r="G1306" s="50">
        <f t="shared" si="106"/>
        <v>0</v>
      </c>
      <c r="H1306" s="51">
        <f t="shared" si="104"/>
        <v>0</v>
      </c>
      <c r="I1306" s="2"/>
      <c r="J1306" s="2"/>
      <c r="K1306" s="2"/>
      <c r="L1306" s="2"/>
    </row>
    <row r="1307" spans="3:12" x14ac:dyDescent="0.25">
      <c r="C1307" s="22">
        <f t="shared" si="105"/>
        <v>46076.8333333302</v>
      </c>
      <c r="D1307" s="49">
        <v>39.094999999999992</v>
      </c>
      <c r="E1307" s="48">
        <f t="shared" si="102"/>
        <v>0</v>
      </c>
      <c r="F1307" s="48">
        <f t="shared" si="103"/>
        <v>58.837999999999994</v>
      </c>
      <c r="G1307" s="50">
        <f t="shared" si="106"/>
        <v>0</v>
      </c>
      <c r="H1307" s="51">
        <f t="shared" si="104"/>
        <v>0</v>
      </c>
      <c r="I1307" s="2"/>
      <c r="J1307" s="2"/>
      <c r="K1307" s="2"/>
      <c r="L1307" s="2"/>
    </row>
    <row r="1308" spans="3:12" x14ac:dyDescent="0.25">
      <c r="C1308" s="22">
        <f t="shared" si="105"/>
        <v>46076.874999996864</v>
      </c>
      <c r="D1308" s="49">
        <v>39.019999999999982</v>
      </c>
      <c r="E1308" s="48">
        <f t="shared" si="102"/>
        <v>0</v>
      </c>
      <c r="F1308" s="48">
        <f t="shared" si="103"/>
        <v>58.807999999999993</v>
      </c>
      <c r="G1308" s="50">
        <f t="shared" si="106"/>
        <v>0</v>
      </c>
      <c r="H1308" s="51">
        <f t="shared" si="104"/>
        <v>0</v>
      </c>
      <c r="I1308" s="2"/>
      <c r="J1308" s="2"/>
      <c r="K1308" s="2"/>
      <c r="L1308" s="2"/>
    </row>
    <row r="1309" spans="3:12" x14ac:dyDescent="0.25">
      <c r="C1309" s="22">
        <f t="shared" si="105"/>
        <v>46076.916666663528</v>
      </c>
      <c r="D1309" s="49">
        <v>39.124999999999993</v>
      </c>
      <c r="E1309" s="48">
        <f t="shared" si="102"/>
        <v>0</v>
      </c>
      <c r="F1309" s="48">
        <f t="shared" si="103"/>
        <v>58.849999999999994</v>
      </c>
      <c r="G1309" s="50">
        <f t="shared" si="106"/>
        <v>0</v>
      </c>
      <c r="H1309" s="51">
        <f t="shared" si="104"/>
        <v>0</v>
      </c>
      <c r="I1309" s="2"/>
      <c r="J1309" s="2"/>
      <c r="K1309" s="2"/>
      <c r="L1309" s="2"/>
    </row>
    <row r="1310" spans="3:12" x14ac:dyDescent="0.25">
      <c r="C1310" s="22">
        <f t="shared" si="105"/>
        <v>46076.958333330193</v>
      </c>
      <c r="D1310" s="49">
        <v>39.200000000000003</v>
      </c>
      <c r="E1310" s="48">
        <f t="shared" si="102"/>
        <v>0</v>
      </c>
      <c r="F1310" s="48">
        <f t="shared" si="103"/>
        <v>58.879999999999995</v>
      </c>
      <c r="G1310" s="50">
        <f t="shared" si="106"/>
        <v>0</v>
      </c>
      <c r="H1310" s="51">
        <f t="shared" si="104"/>
        <v>0</v>
      </c>
      <c r="I1310" s="2"/>
      <c r="J1310" s="2"/>
      <c r="K1310" s="2"/>
      <c r="L1310" s="2"/>
    </row>
    <row r="1311" spans="3:12" x14ac:dyDescent="0.25">
      <c r="C1311" s="22">
        <f t="shared" si="105"/>
        <v>46076.999999996857</v>
      </c>
      <c r="D1311" s="49">
        <v>38.149999999999991</v>
      </c>
      <c r="E1311" s="48">
        <f t="shared" si="102"/>
        <v>0</v>
      </c>
      <c r="F1311" s="48">
        <f t="shared" si="103"/>
        <v>58.459999999999994</v>
      </c>
      <c r="G1311" s="50">
        <f t="shared" si="106"/>
        <v>0</v>
      </c>
      <c r="H1311" s="51">
        <f t="shared" si="104"/>
        <v>0</v>
      </c>
      <c r="I1311" s="2"/>
      <c r="J1311" s="2"/>
      <c r="K1311" s="2"/>
      <c r="L1311" s="2"/>
    </row>
    <row r="1312" spans="3:12" x14ac:dyDescent="0.25">
      <c r="C1312" s="22">
        <f t="shared" si="105"/>
        <v>46077.041666663521</v>
      </c>
      <c r="D1312" s="49">
        <v>37.4</v>
      </c>
      <c r="E1312" s="48">
        <f t="shared" si="102"/>
        <v>0</v>
      </c>
      <c r="F1312" s="48">
        <f t="shared" si="103"/>
        <v>58.16</v>
      </c>
      <c r="G1312" s="50">
        <f t="shared" si="106"/>
        <v>0</v>
      </c>
      <c r="H1312" s="51">
        <f t="shared" si="104"/>
        <v>0</v>
      </c>
      <c r="I1312" s="2"/>
      <c r="J1312" s="2"/>
      <c r="K1312" s="2"/>
      <c r="L1312" s="2"/>
    </row>
    <row r="1313" spans="3:12" x14ac:dyDescent="0.25">
      <c r="C1313" s="22">
        <f t="shared" si="105"/>
        <v>46077.083333330185</v>
      </c>
      <c r="D1313" s="49">
        <v>37.714999999999982</v>
      </c>
      <c r="E1313" s="48">
        <f t="shared" si="102"/>
        <v>0</v>
      </c>
      <c r="F1313" s="48">
        <f t="shared" si="103"/>
        <v>58.285999999999987</v>
      </c>
      <c r="G1313" s="50">
        <f t="shared" si="106"/>
        <v>0</v>
      </c>
      <c r="H1313" s="51">
        <f t="shared" si="104"/>
        <v>0</v>
      </c>
      <c r="I1313" s="2"/>
      <c r="J1313" s="2"/>
      <c r="K1313" s="2"/>
      <c r="L1313" s="2"/>
    </row>
    <row r="1314" spans="3:12" x14ac:dyDescent="0.25">
      <c r="C1314" s="22">
        <f t="shared" si="105"/>
        <v>46077.12499999685</v>
      </c>
      <c r="D1314" s="49">
        <v>37.625</v>
      </c>
      <c r="E1314" s="48">
        <f t="shared" si="102"/>
        <v>0</v>
      </c>
      <c r="F1314" s="48">
        <f t="shared" si="103"/>
        <v>58.25</v>
      </c>
      <c r="G1314" s="50">
        <f t="shared" si="106"/>
        <v>0</v>
      </c>
      <c r="H1314" s="51">
        <f t="shared" si="104"/>
        <v>0</v>
      </c>
      <c r="I1314" s="2"/>
      <c r="J1314" s="2"/>
      <c r="K1314" s="2"/>
      <c r="L1314" s="2"/>
    </row>
    <row r="1315" spans="3:12" x14ac:dyDescent="0.25">
      <c r="C1315" s="22">
        <f t="shared" si="105"/>
        <v>46077.166666663514</v>
      </c>
      <c r="D1315" s="49">
        <v>37.714999999999982</v>
      </c>
      <c r="E1315" s="48">
        <f t="shared" si="102"/>
        <v>0</v>
      </c>
      <c r="F1315" s="48">
        <f t="shared" si="103"/>
        <v>58.285999999999987</v>
      </c>
      <c r="G1315" s="50">
        <f t="shared" si="106"/>
        <v>0</v>
      </c>
      <c r="H1315" s="51">
        <f t="shared" si="104"/>
        <v>0</v>
      </c>
      <c r="I1315" s="2"/>
      <c r="J1315" s="2"/>
      <c r="K1315" s="2"/>
      <c r="L1315" s="2"/>
    </row>
    <row r="1316" spans="3:12" x14ac:dyDescent="0.25">
      <c r="C1316" s="22">
        <f t="shared" si="105"/>
        <v>46077.208333330178</v>
      </c>
      <c r="D1316" s="49">
        <v>38.674999999999997</v>
      </c>
      <c r="E1316" s="48">
        <f t="shared" si="102"/>
        <v>0</v>
      </c>
      <c r="F1316" s="48">
        <f t="shared" si="103"/>
        <v>58.67</v>
      </c>
      <c r="G1316" s="50">
        <f t="shared" si="106"/>
        <v>0</v>
      </c>
      <c r="H1316" s="51">
        <f t="shared" si="104"/>
        <v>0</v>
      </c>
      <c r="I1316" s="2"/>
      <c r="J1316" s="2"/>
      <c r="K1316" s="2"/>
      <c r="L1316" s="2"/>
    </row>
    <row r="1317" spans="3:12" x14ac:dyDescent="0.25">
      <c r="C1317" s="22">
        <f t="shared" si="105"/>
        <v>46077.249999996842</v>
      </c>
      <c r="D1317" s="49">
        <v>41.299999999999983</v>
      </c>
      <c r="E1317" s="48">
        <f t="shared" si="102"/>
        <v>0</v>
      </c>
      <c r="F1317" s="48">
        <f t="shared" si="103"/>
        <v>59.719999999999992</v>
      </c>
      <c r="G1317" s="50">
        <f t="shared" si="106"/>
        <v>0</v>
      </c>
      <c r="H1317" s="51">
        <f t="shared" si="104"/>
        <v>0</v>
      </c>
      <c r="I1317" s="2"/>
      <c r="J1317" s="2"/>
      <c r="K1317" s="2"/>
      <c r="L1317" s="2"/>
    </row>
    <row r="1318" spans="3:12" x14ac:dyDescent="0.25">
      <c r="C1318" s="22">
        <f t="shared" si="105"/>
        <v>46077.291666663506</v>
      </c>
      <c r="D1318" s="49">
        <v>41.749999999999986</v>
      </c>
      <c r="E1318" s="48">
        <f t="shared" si="102"/>
        <v>0</v>
      </c>
      <c r="F1318" s="48">
        <f t="shared" si="103"/>
        <v>59.899999999999991</v>
      </c>
      <c r="G1318" s="50">
        <f t="shared" si="106"/>
        <v>0</v>
      </c>
      <c r="H1318" s="51">
        <f t="shared" si="104"/>
        <v>0</v>
      </c>
      <c r="I1318" s="2"/>
      <c r="J1318" s="2"/>
      <c r="K1318" s="2"/>
      <c r="L1318" s="2"/>
    </row>
    <row r="1319" spans="3:12" x14ac:dyDescent="0.25">
      <c r="C1319" s="22">
        <f t="shared" si="105"/>
        <v>46077.333333330171</v>
      </c>
      <c r="D1319" s="49">
        <v>42.05</v>
      </c>
      <c r="E1319" s="48">
        <f t="shared" si="102"/>
        <v>1</v>
      </c>
      <c r="F1319" s="48">
        <f t="shared" si="103"/>
        <v>60.019999999999996</v>
      </c>
      <c r="G1319" s="50">
        <f t="shared" si="106"/>
        <v>161730.00000000003</v>
      </c>
      <c r="H1319" s="51">
        <f t="shared" si="104"/>
        <v>0</v>
      </c>
      <c r="I1319" s="2"/>
      <c r="J1319" s="2"/>
      <c r="K1319" s="2"/>
      <c r="L1319" s="2"/>
    </row>
    <row r="1320" spans="3:12" x14ac:dyDescent="0.25">
      <c r="C1320" s="22">
        <f t="shared" si="105"/>
        <v>46077.374999996835</v>
      </c>
      <c r="D1320" s="49">
        <v>40.699999999999996</v>
      </c>
      <c r="E1320" s="48">
        <f t="shared" si="102"/>
        <v>1</v>
      </c>
      <c r="F1320" s="48">
        <f t="shared" si="103"/>
        <v>59.48</v>
      </c>
      <c r="G1320" s="50">
        <f t="shared" si="106"/>
        <v>169020.00000000003</v>
      </c>
      <c r="H1320" s="51">
        <f t="shared" si="104"/>
        <v>0</v>
      </c>
      <c r="I1320" s="2"/>
      <c r="J1320" s="2"/>
      <c r="K1320" s="2"/>
      <c r="L1320" s="2"/>
    </row>
    <row r="1321" spans="3:12" x14ac:dyDescent="0.25">
      <c r="C1321" s="22">
        <f t="shared" si="105"/>
        <v>46077.416666663499</v>
      </c>
      <c r="D1321" s="49">
        <v>40.249999999999993</v>
      </c>
      <c r="E1321" s="48">
        <f t="shared" si="102"/>
        <v>1</v>
      </c>
      <c r="F1321" s="48">
        <f t="shared" si="103"/>
        <v>59.3</v>
      </c>
      <c r="G1321" s="50">
        <f t="shared" si="106"/>
        <v>171450.00000000003</v>
      </c>
      <c r="H1321" s="51">
        <f t="shared" si="104"/>
        <v>0</v>
      </c>
      <c r="I1321" s="2"/>
      <c r="J1321" s="2"/>
      <c r="K1321" s="2"/>
      <c r="L1321" s="2"/>
    </row>
    <row r="1322" spans="3:12" x14ac:dyDescent="0.25">
      <c r="C1322" s="22">
        <f t="shared" si="105"/>
        <v>46077.458333330163</v>
      </c>
      <c r="D1322" s="49">
        <v>42.154999999999987</v>
      </c>
      <c r="E1322" s="48">
        <f t="shared" si="102"/>
        <v>1</v>
      </c>
      <c r="F1322" s="48">
        <f t="shared" si="103"/>
        <v>60.061999999999998</v>
      </c>
      <c r="G1322" s="50">
        <f t="shared" si="106"/>
        <v>161163.00000000006</v>
      </c>
      <c r="H1322" s="51">
        <f t="shared" si="104"/>
        <v>0</v>
      </c>
      <c r="I1322" s="2"/>
      <c r="J1322" s="2"/>
      <c r="K1322" s="2"/>
      <c r="L1322" s="2"/>
    </row>
    <row r="1323" spans="3:12" x14ac:dyDescent="0.25">
      <c r="C1323" s="22">
        <f t="shared" si="105"/>
        <v>46077.499999996828</v>
      </c>
      <c r="D1323" s="49">
        <v>42.874999999999986</v>
      </c>
      <c r="E1323" s="48">
        <f t="shared" si="102"/>
        <v>1</v>
      </c>
      <c r="F1323" s="48">
        <f t="shared" si="103"/>
        <v>60.349999999999994</v>
      </c>
      <c r="G1323" s="50">
        <f t="shared" si="106"/>
        <v>157275.00000000009</v>
      </c>
      <c r="H1323" s="51">
        <f t="shared" si="104"/>
        <v>0</v>
      </c>
      <c r="I1323" s="2"/>
      <c r="J1323" s="2"/>
      <c r="K1323" s="2"/>
      <c r="L1323" s="2"/>
    </row>
    <row r="1324" spans="3:12" x14ac:dyDescent="0.25">
      <c r="C1324" s="22">
        <f t="shared" si="105"/>
        <v>46077.541666663492</v>
      </c>
      <c r="D1324" s="49">
        <v>43.849999999999994</v>
      </c>
      <c r="E1324" s="48">
        <f t="shared" si="102"/>
        <v>1</v>
      </c>
      <c r="F1324" s="48">
        <f t="shared" si="103"/>
        <v>60.739999999999995</v>
      </c>
      <c r="G1324" s="50">
        <f t="shared" si="106"/>
        <v>152010.00000000003</v>
      </c>
      <c r="H1324" s="51">
        <f t="shared" si="104"/>
        <v>0</v>
      </c>
      <c r="I1324" s="2"/>
      <c r="J1324" s="2"/>
      <c r="K1324" s="2"/>
      <c r="L1324" s="2"/>
    </row>
    <row r="1325" spans="3:12" x14ac:dyDescent="0.25">
      <c r="C1325" s="22">
        <f t="shared" si="105"/>
        <v>46077.583333330156</v>
      </c>
      <c r="D1325" s="49">
        <v>44.809999999999988</v>
      </c>
      <c r="E1325" s="48">
        <f t="shared" si="102"/>
        <v>1</v>
      </c>
      <c r="F1325" s="48">
        <f t="shared" si="103"/>
        <v>61.123999999999995</v>
      </c>
      <c r="G1325" s="50">
        <f t="shared" si="106"/>
        <v>146826.00000000006</v>
      </c>
      <c r="H1325" s="51">
        <f t="shared" si="104"/>
        <v>0</v>
      </c>
      <c r="I1325" s="2"/>
      <c r="J1325" s="2"/>
      <c r="K1325" s="2"/>
      <c r="L1325" s="2"/>
    </row>
    <row r="1326" spans="3:12" x14ac:dyDescent="0.25">
      <c r="C1326" s="22">
        <f t="shared" si="105"/>
        <v>46077.62499999682</v>
      </c>
      <c r="D1326" s="49">
        <v>44.749999999999993</v>
      </c>
      <c r="E1326" s="48">
        <f t="shared" si="102"/>
        <v>1</v>
      </c>
      <c r="F1326" s="48">
        <f t="shared" si="103"/>
        <v>61.099999999999994</v>
      </c>
      <c r="G1326" s="50">
        <f t="shared" si="106"/>
        <v>147150.00000000003</v>
      </c>
      <c r="H1326" s="51">
        <f t="shared" si="104"/>
        <v>0</v>
      </c>
      <c r="I1326" s="2"/>
      <c r="J1326" s="2"/>
      <c r="K1326" s="2"/>
      <c r="L1326" s="2"/>
    </row>
    <row r="1327" spans="3:12" x14ac:dyDescent="0.25">
      <c r="C1327" s="22">
        <f t="shared" si="105"/>
        <v>46077.666666663485</v>
      </c>
      <c r="D1327" s="49">
        <v>44.284999999999997</v>
      </c>
      <c r="E1327" s="48">
        <f t="shared" si="102"/>
        <v>1</v>
      </c>
      <c r="F1327" s="48">
        <f t="shared" si="103"/>
        <v>60.914000000000001</v>
      </c>
      <c r="G1327" s="50">
        <f t="shared" si="106"/>
        <v>149661.00000000003</v>
      </c>
      <c r="H1327" s="51">
        <f t="shared" si="104"/>
        <v>0</v>
      </c>
      <c r="I1327" s="2"/>
      <c r="J1327" s="2"/>
      <c r="K1327" s="2"/>
      <c r="L1327" s="2"/>
    </row>
    <row r="1328" spans="3:12" x14ac:dyDescent="0.25">
      <c r="C1328" s="22">
        <f t="shared" si="105"/>
        <v>46077.708333330149</v>
      </c>
      <c r="D1328" s="49">
        <v>44.584999999999987</v>
      </c>
      <c r="E1328" s="48">
        <f t="shared" si="102"/>
        <v>0</v>
      </c>
      <c r="F1328" s="48">
        <f t="shared" si="103"/>
        <v>61.033999999999992</v>
      </c>
      <c r="G1328" s="50">
        <f t="shared" si="106"/>
        <v>0</v>
      </c>
      <c r="H1328" s="51">
        <f t="shared" si="104"/>
        <v>0</v>
      </c>
      <c r="I1328" s="2"/>
      <c r="J1328" s="2"/>
      <c r="K1328" s="2"/>
      <c r="L1328" s="2"/>
    </row>
    <row r="1329" spans="3:12" x14ac:dyDescent="0.25">
      <c r="C1329" s="22">
        <f t="shared" si="105"/>
        <v>46077.749999996813</v>
      </c>
      <c r="D1329" s="49">
        <v>44.96</v>
      </c>
      <c r="E1329" s="48">
        <f t="shared" si="102"/>
        <v>0</v>
      </c>
      <c r="F1329" s="48">
        <f t="shared" si="103"/>
        <v>61.183999999999997</v>
      </c>
      <c r="G1329" s="50">
        <f t="shared" si="106"/>
        <v>0</v>
      </c>
      <c r="H1329" s="51">
        <f t="shared" si="104"/>
        <v>0</v>
      </c>
      <c r="I1329" s="2"/>
      <c r="J1329" s="2"/>
      <c r="K1329" s="2"/>
      <c r="L1329" s="2"/>
    </row>
    <row r="1330" spans="3:12" x14ac:dyDescent="0.25">
      <c r="C1330" s="22">
        <f t="shared" si="105"/>
        <v>46077.791666663477</v>
      </c>
      <c r="D1330" s="49">
        <v>44.749999999999993</v>
      </c>
      <c r="E1330" s="48">
        <f t="shared" si="102"/>
        <v>0</v>
      </c>
      <c r="F1330" s="48">
        <f t="shared" si="103"/>
        <v>61.099999999999994</v>
      </c>
      <c r="G1330" s="50">
        <f t="shared" si="106"/>
        <v>0</v>
      </c>
      <c r="H1330" s="51">
        <f t="shared" si="104"/>
        <v>0</v>
      </c>
      <c r="I1330" s="2"/>
      <c r="J1330" s="2"/>
      <c r="K1330" s="2"/>
      <c r="L1330" s="2"/>
    </row>
    <row r="1331" spans="3:12" x14ac:dyDescent="0.25">
      <c r="C1331" s="22">
        <f t="shared" si="105"/>
        <v>46077.833333330142</v>
      </c>
      <c r="D1331" s="49">
        <v>45.439999999999984</v>
      </c>
      <c r="E1331" s="48">
        <f t="shared" si="102"/>
        <v>0</v>
      </c>
      <c r="F1331" s="48">
        <f t="shared" si="103"/>
        <v>61.375999999999991</v>
      </c>
      <c r="G1331" s="50">
        <f t="shared" si="106"/>
        <v>0</v>
      </c>
      <c r="H1331" s="51">
        <f t="shared" si="104"/>
        <v>0</v>
      </c>
      <c r="I1331" s="2"/>
      <c r="J1331" s="2"/>
      <c r="K1331" s="2"/>
      <c r="L1331" s="2"/>
    </row>
    <row r="1332" spans="3:12" x14ac:dyDescent="0.25">
      <c r="C1332" s="22">
        <f t="shared" si="105"/>
        <v>46077.874999996806</v>
      </c>
      <c r="D1332" s="49">
        <v>46.039999999999978</v>
      </c>
      <c r="E1332" s="48">
        <f t="shared" si="102"/>
        <v>0</v>
      </c>
      <c r="F1332" s="48">
        <f t="shared" si="103"/>
        <v>61.615999999999993</v>
      </c>
      <c r="G1332" s="50">
        <f t="shared" si="106"/>
        <v>0</v>
      </c>
      <c r="H1332" s="51">
        <f t="shared" si="104"/>
        <v>0</v>
      </c>
      <c r="I1332" s="2"/>
      <c r="J1332" s="2"/>
      <c r="K1332" s="2"/>
      <c r="L1332" s="2"/>
    </row>
    <row r="1333" spans="3:12" x14ac:dyDescent="0.25">
      <c r="C1333" s="22">
        <f t="shared" si="105"/>
        <v>46077.91666666347</v>
      </c>
      <c r="D1333" s="49">
        <v>45.41</v>
      </c>
      <c r="E1333" s="48">
        <f t="shared" si="102"/>
        <v>0</v>
      </c>
      <c r="F1333" s="48">
        <f t="shared" si="103"/>
        <v>61.363999999999997</v>
      </c>
      <c r="G1333" s="50">
        <f t="shared" si="106"/>
        <v>0</v>
      </c>
      <c r="H1333" s="51">
        <f t="shared" si="104"/>
        <v>0</v>
      </c>
      <c r="I1333" s="2"/>
      <c r="J1333" s="2"/>
      <c r="K1333" s="2"/>
      <c r="L1333" s="2"/>
    </row>
    <row r="1334" spans="3:12" x14ac:dyDescent="0.25">
      <c r="C1334" s="22">
        <f t="shared" si="105"/>
        <v>46077.958333330134</v>
      </c>
      <c r="D1334" s="49">
        <v>44.434999999999995</v>
      </c>
      <c r="E1334" s="48">
        <f t="shared" si="102"/>
        <v>0</v>
      </c>
      <c r="F1334" s="48">
        <f t="shared" si="103"/>
        <v>60.973999999999997</v>
      </c>
      <c r="G1334" s="50">
        <f t="shared" si="106"/>
        <v>0</v>
      </c>
      <c r="H1334" s="51">
        <f t="shared" si="104"/>
        <v>0</v>
      </c>
      <c r="I1334" s="2"/>
      <c r="J1334" s="2"/>
      <c r="K1334" s="2"/>
      <c r="L1334" s="2"/>
    </row>
    <row r="1335" spans="3:12" x14ac:dyDescent="0.25">
      <c r="C1335" s="22">
        <f t="shared" si="105"/>
        <v>46077.999999996799</v>
      </c>
      <c r="D1335" s="49">
        <v>42.904999999999994</v>
      </c>
      <c r="E1335" s="48">
        <f t="shared" si="102"/>
        <v>0</v>
      </c>
      <c r="F1335" s="48">
        <f t="shared" si="103"/>
        <v>60.361999999999995</v>
      </c>
      <c r="G1335" s="50">
        <f t="shared" si="106"/>
        <v>0</v>
      </c>
      <c r="H1335" s="51">
        <f t="shared" si="104"/>
        <v>0</v>
      </c>
      <c r="I1335" s="2"/>
      <c r="J1335" s="2"/>
      <c r="K1335" s="2"/>
      <c r="L1335" s="2"/>
    </row>
    <row r="1336" spans="3:12" x14ac:dyDescent="0.25">
      <c r="C1336" s="22">
        <f t="shared" si="105"/>
        <v>46078.041666663463</v>
      </c>
      <c r="D1336" s="49">
        <v>42.08</v>
      </c>
      <c r="E1336" s="48">
        <f t="shared" si="102"/>
        <v>0</v>
      </c>
      <c r="F1336" s="48">
        <f t="shared" si="103"/>
        <v>60.031999999999996</v>
      </c>
      <c r="G1336" s="50">
        <f t="shared" si="106"/>
        <v>0</v>
      </c>
      <c r="H1336" s="51">
        <f t="shared" si="104"/>
        <v>0</v>
      </c>
      <c r="I1336" s="2"/>
      <c r="J1336" s="2"/>
      <c r="K1336" s="2"/>
      <c r="L1336" s="2"/>
    </row>
    <row r="1337" spans="3:12" x14ac:dyDescent="0.25">
      <c r="C1337" s="22">
        <f t="shared" si="105"/>
        <v>46078.083333330127</v>
      </c>
      <c r="D1337" s="49">
        <v>41.45</v>
      </c>
      <c r="E1337" s="48">
        <f t="shared" si="102"/>
        <v>0</v>
      </c>
      <c r="F1337" s="48">
        <f t="shared" si="103"/>
        <v>59.78</v>
      </c>
      <c r="G1337" s="50">
        <f t="shared" si="106"/>
        <v>0</v>
      </c>
      <c r="H1337" s="51">
        <f t="shared" si="104"/>
        <v>0</v>
      </c>
      <c r="I1337" s="2"/>
      <c r="J1337" s="2"/>
      <c r="K1337" s="2"/>
      <c r="L1337" s="2"/>
    </row>
    <row r="1338" spans="3:12" x14ac:dyDescent="0.25">
      <c r="C1338" s="22">
        <f t="shared" si="105"/>
        <v>46078.124999996791</v>
      </c>
      <c r="D1338" s="49">
        <v>40.370000000000005</v>
      </c>
      <c r="E1338" s="48">
        <f t="shared" si="102"/>
        <v>0</v>
      </c>
      <c r="F1338" s="48">
        <f t="shared" si="103"/>
        <v>59.347999999999999</v>
      </c>
      <c r="G1338" s="50">
        <f t="shared" si="106"/>
        <v>0</v>
      </c>
      <c r="H1338" s="51">
        <f t="shared" si="104"/>
        <v>0</v>
      </c>
      <c r="I1338" s="2"/>
      <c r="J1338" s="2"/>
      <c r="K1338" s="2"/>
      <c r="L1338" s="2"/>
    </row>
    <row r="1339" spans="3:12" x14ac:dyDescent="0.25">
      <c r="C1339" s="22">
        <f t="shared" si="105"/>
        <v>46078.166666663456</v>
      </c>
      <c r="D1339" s="49">
        <v>39.394999999999996</v>
      </c>
      <c r="E1339" s="48">
        <f t="shared" si="102"/>
        <v>0</v>
      </c>
      <c r="F1339" s="48">
        <f t="shared" si="103"/>
        <v>58.957999999999998</v>
      </c>
      <c r="G1339" s="50">
        <f t="shared" si="106"/>
        <v>0</v>
      </c>
      <c r="H1339" s="51">
        <f t="shared" si="104"/>
        <v>0</v>
      </c>
      <c r="I1339" s="2"/>
      <c r="J1339" s="2"/>
      <c r="K1339" s="2"/>
      <c r="L1339" s="2"/>
    </row>
    <row r="1340" spans="3:12" x14ac:dyDescent="0.25">
      <c r="C1340" s="22">
        <f t="shared" si="105"/>
        <v>46078.20833333012</v>
      </c>
      <c r="D1340" s="49">
        <v>38.39</v>
      </c>
      <c r="E1340" s="48">
        <f t="shared" si="102"/>
        <v>0</v>
      </c>
      <c r="F1340" s="48">
        <f t="shared" si="103"/>
        <v>58.555999999999997</v>
      </c>
      <c r="G1340" s="50">
        <f t="shared" si="106"/>
        <v>0</v>
      </c>
      <c r="H1340" s="51">
        <f t="shared" si="104"/>
        <v>0</v>
      </c>
      <c r="I1340" s="2"/>
      <c r="J1340" s="2"/>
      <c r="K1340" s="2"/>
      <c r="L1340" s="2"/>
    </row>
    <row r="1341" spans="3:12" x14ac:dyDescent="0.25">
      <c r="C1341" s="22">
        <f t="shared" si="105"/>
        <v>46078.249999996784</v>
      </c>
      <c r="D1341" s="49">
        <v>37.414999999999992</v>
      </c>
      <c r="E1341" s="48">
        <f t="shared" si="102"/>
        <v>0</v>
      </c>
      <c r="F1341" s="48">
        <f t="shared" si="103"/>
        <v>58.165999999999997</v>
      </c>
      <c r="G1341" s="50">
        <f t="shared" si="106"/>
        <v>0</v>
      </c>
      <c r="H1341" s="51">
        <f t="shared" si="104"/>
        <v>0</v>
      </c>
      <c r="I1341" s="2"/>
      <c r="J1341" s="2"/>
      <c r="K1341" s="2"/>
      <c r="L1341" s="2"/>
    </row>
    <row r="1342" spans="3:12" x14ac:dyDescent="0.25">
      <c r="C1342" s="22">
        <f t="shared" si="105"/>
        <v>46078.291666663448</v>
      </c>
      <c r="D1342" s="49">
        <v>37.564999999999991</v>
      </c>
      <c r="E1342" s="48">
        <f t="shared" si="102"/>
        <v>0</v>
      </c>
      <c r="F1342" s="48">
        <f t="shared" si="103"/>
        <v>58.225999999999999</v>
      </c>
      <c r="G1342" s="50">
        <f t="shared" si="106"/>
        <v>0</v>
      </c>
      <c r="H1342" s="51">
        <f t="shared" si="104"/>
        <v>0</v>
      </c>
      <c r="I1342" s="2"/>
      <c r="J1342" s="2"/>
      <c r="K1342" s="2"/>
      <c r="L1342" s="2"/>
    </row>
    <row r="1343" spans="3:12" x14ac:dyDescent="0.25">
      <c r="C1343" s="22">
        <f t="shared" si="105"/>
        <v>46078.333333330113</v>
      </c>
      <c r="D1343" s="49">
        <v>37.94</v>
      </c>
      <c r="E1343" s="48">
        <f t="shared" si="102"/>
        <v>1</v>
      </c>
      <c r="F1343" s="48">
        <f t="shared" si="103"/>
        <v>58.375999999999998</v>
      </c>
      <c r="G1343" s="50">
        <f t="shared" si="106"/>
        <v>183924</v>
      </c>
      <c r="H1343" s="51">
        <f t="shared" si="104"/>
        <v>0</v>
      </c>
      <c r="I1343" s="2"/>
      <c r="J1343" s="2"/>
      <c r="K1343" s="2"/>
      <c r="L1343" s="2"/>
    </row>
    <row r="1344" spans="3:12" x14ac:dyDescent="0.25">
      <c r="C1344" s="22">
        <f t="shared" si="105"/>
        <v>46078.374999996777</v>
      </c>
      <c r="D1344" s="49">
        <v>38.57</v>
      </c>
      <c r="E1344" s="48">
        <f t="shared" si="102"/>
        <v>1</v>
      </c>
      <c r="F1344" s="48">
        <f t="shared" si="103"/>
        <v>58.628</v>
      </c>
      <c r="G1344" s="50">
        <f t="shared" si="106"/>
        <v>180522</v>
      </c>
      <c r="H1344" s="51">
        <f t="shared" si="104"/>
        <v>0</v>
      </c>
      <c r="I1344" s="2"/>
      <c r="J1344" s="2"/>
      <c r="K1344" s="2"/>
      <c r="L1344" s="2"/>
    </row>
    <row r="1345" spans="3:12" x14ac:dyDescent="0.25">
      <c r="C1345" s="22">
        <f t="shared" si="105"/>
        <v>46078.416666663441</v>
      </c>
      <c r="D1345" s="49">
        <v>39.019999999999982</v>
      </c>
      <c r="E1345" s="48">
        <f t="shared" si="102"/>
        <v>1</v>
      </c>
      <c r="F1345" s="48">
        <f t="shared" si="103"/>
        <v>58.807999999999993</v>
      </c>
      <c r="G1345" s="50">
        <f t="shared" si="106"/>
        <v>178092.00000000009</v>
      </c>
      <c r="H1345" s="51">
        <f t="shared" si="104"/>
        <v>0</v>
      </c>
      <c r="I1345" s="2"/>
      <c r="J1345" s="2"/>
      <c r="K1345" s="2"/>
      <c r="L1345" s="2"/>
    </row>
    <row r="1346" spans="3:12" x14ac:dyDescent="0.25">
      <c r="C1346" s="22">
        <f t="shared" si="105"/>
        <v>46078.458333330105</v>
      </c>
      <c r="D1346" s="49">
        <v>39.544999999999987</v>
      </c>
      <c r="E1346" s="48">
        <f t="shared" si="102"/>
        <v>1</v>
      </c>
      <c r="F1346" s="48">
        <f t="shared" si="103"/>
        <v>59.017999999999994</v>
      </c>
      <c r="G1346" s="50">
        <f t="shared" si="106"/>
        <v>175257.00000000006</v>
      </c>
      <c r="H1346" s="51">
        <f t="shared" si="104"/>
        <v>0</v>
      </c>
      <c r="I1346" s="2"/>
      <c r="J1346" s="2"/>
      <c r="K1346" s="2"/>
      <c r="L1346" s="2"/>
    </row>
    <row r="1347" spans="3:12" x14ac:dyDescent="0.25">
      <c r="C1347" s="22">
        <f t="shared" si="105"/>
        <v>46078.499999996769</v>
      </c>
      <c r="D1347" s="49">
        <v>41.18</v>
      </c>
      <c r="E1347" s="48">
        <f t="shared" si="102"/>
        <v>1</v>
      </c>
      <c r="F1347" s="48">
        <f t="shared" si="103"/>
        <v>59.671999999999997</v>
      </c>
      <c r="G1347" s="50">
        <f t="shared" si="106"/>
        <v>166428</v>
      </c>
      <c r="H1347" s="51">
        <f t="shared" si="104"/>
        <v>0</v>
      </c>
      <c r="I1347" s="2"/>
      <c r="J1347" s="2"/>
      <c r="K1347" s="2"/>
      <c r="L1347" s="2"/>
    </row>
    <row r="1348" spans="3:12" x14ac:dyDescent="0.25">
      <c r="C1348" s="22">
        <f t="shared" si="105"/>
        <v>46078.541666663434</v>
      </c>
      <c r="D1348" s="49">
        <v>42.60499999999999</v>
      </c>
      <c r="E1348" s="48">
        <f t="shared" si="102"/>
        <v>1</v>
      </c>
      <c r="F1348" s="48">
        <f t="shared" si="103"/>
        <v>60.24199999999999</v>
      </c>
      <c r="G1348" s="50">
        <f t="shared" si="106"/>
        <v>158733.00000000006</v>
      </c>
      <c r="H1348" s="51">
        <f t="shared" si="104"/>
        <v>0</v>
      </c>
      <c r="I1348" s="2"/>
      <c r="J1348" s="2"/>
      <c r="K1348" s="2"/>
      <c r="L1348" s="2"/>
    </row>
    <row r="1349" spans="3:12" x14ac:dyDescent="0.25">
      <c r="C1349" s="22">
        <f t="shared" si="105"/>
        <v>46078.583333330098</v>
      </c>
      <c r="D1349" s="49">
        <v>42.980000000000004</v>
      </c>
      <c r="E1349" s="48">
        <f t="shared" si="102"/>
        <v>1</v>
      </c>
      <c r="F1349" s="48">
        <f t="shared" si="103"/>
        <v>60.391999999999996</v>
      </c>
      <c r="G1349" s="50">
        <f t="shared" si="106"/>
        <v>156707.99999999997</v>
      </c>
      <c r="H1349" s="51">
        <f t="shared" si="104"/>
        <v>0</v>
      </c>
      <c r="I1349" s="2"/>
      <c r="J1349" s="2"/>
      <c r="K1349" s="2"/>
      <c r="L1349" s="2"/>
    </row>
    <row r="1350" spans="3:12" x14ac:dyDescent="0.25">
      <c r="C1350" s="22">
        <f t="shared" si="105"/>
        <v>46078.624999996762</v>
      </c>
      <c r="D1350" s="49">
        <v>43.61</v>
      </c>
      <c r="E1350" s="48">
        <f t="shared" si="102"/>
        <v>1</v>
      </c>
      <c r="F1350" s="48">
        <f t="shared" si="103"/>
        <v>60.643999999999998</v>
      </c>
      <c r="G1350" s="50">
        <f t="shared" si="106"/>
        <v>153306</v>
      </c>
      <c r="H1350" s="51">
        <f t="shared" si="104"/>
        <v>0</v>
      </c>
      <c r="I1350" s="2"/>
      <c r="J1350" s="2"/>
      <c r="K1350" s="2"/>
      <c r="L1350" s="2"/>
    </row>
    <row r="1351" spans="3:12" x14ac:dyDescent="0.25">
      <c r="C1351" s="22">
        <f t="shared" si="105"/>
        <v>46078.666666663426</v>
      </c>
      <c r="D1351" s="49">
        <v>43.43</v>
      </c>
      <c r="E1351" s="48">
        <f t="shared" si="102"/>
        <v>1</v>
      </c>
      <c r="F1351" s="48">
        <f t="shared" si="103"/>
        <v>60.572000000000003</v>
      </c>
      <c r="G1351" s="50">
        <f t="shared" si="106"/>
        <v>154278</v>
      </c>
      <c r="H1351" s="51">
        <f t="shared" si="104"/>
        <v>0</v>
      </c>
      <c r="I1351" s="2"/>
      <c r="J1351" s="2"/>
      <c r="K1351" s="2"/>
      <c r="L1351" s="2"/>
    </row>
    <row r="1352" spans="3:12" x14ac:dyDescent="0.25">
      <c r="C1352" s="22">
        <f t="shared" si="105"/>
        <v>46078.708333330091</v>
      </c>
      <c r="D1352" s="49">
        <v>40.669999999999987</v>
      </c>
      <c r="E1352" s="48">
        <f t="shared" si="102"/>
        <v>0</v>
      </c>
      <c r="F1352" s="48">
        <f t="shared" si="103"/>
        <v>59.467999999999989</v>
      </c>
      <c r="G1352" s="50">
        <f t="shared" si="106"/>
        <v>0</v>
      </c>
      <c r="H1352" s="51">
        <f t="shared" si="104"/>
        <v>0</v>
      </c>
      <c r="I1352" s="2"/>
      <c r="J1352" s="2"/>
      <c r="K1352" s="2"/>
      <c r="L1352" s="2"/>
    </row>
    <row r="1353" spans="3:12" x14ac:dyDescent="0.25">
      <c r="C1353" s="22">
        <f t="shared" si="105"/>
        <v>46078.749999996755</v>
      </c>
      <c r="D1353" s="49">
        <v>37.864999999999995</v>
      </c>
      <c r="E1353" s="48">
        <f t="shared" si="102"/>
        <v>0</v>
      </c>
      <c r="F1353" s="48">
        <f t="shared" si="103"/>
        <v>58.345999999999997</v>
      </c>
      <c r="G1353" s="50">
        <f t="shared" si="106"/>
        <v>0</v>
      </c>
      <c r="H1353" s="51">
        <f t="shared" si="104"/>
        <v>0</v>
      </c>
      <c r="I1353" s="2"/>
      <c r="J1353" s="2"/>
      <c r="K1353" s="2"/>
      <c r="L1353" s="2"/>
    </row>
    <row r="1354" spans="3:12" x14ac:dyDescent="0.25">
      <c r="C1354" s="22">
        <f t="shared" si="105"/>
        <v>46078.791666663419</v>
      </c>
      <c r="D1354" s="49">
        <v>36.409999999999982</v>
      </c>
      <c r="E1354" s="48">
        <f t="shared" si="102"/>
        <v>0</v>
      </c>
      <c r="F1354" s="48">
        <f t="shared" si="103"/>
        <v>57.763999999999996</v>
      </c>
      <c r="G1354" s="50">
        <f t="shared" si="106"/>
        <v>0</v>
      </c>
      <c r="H1354" s="51">
        <f t="shared" si="104"/>
        <v>0</v>
      </c>
      <c r="I1354" s="2"/>
      <c r="J1354" s="2"/>
      <c r="K1354" s="2"/>
      <c r="L1354" s="2"/>
    </row>
    <row r="1355" spans="3:12" x14ac:dyDescent="0.25">
      <c r="C1355" s="22">
        <f t="shared" si="105"/>
        <v>46078.833333330083</v>
      </c>
      <c r="D1355" s="49">
        <v>34.804999999999993</v>
      </c>
      <c r="E1355" s="48">
        <f t="shared" si="102"/>
        <v>0</v>
      </c>
      <c r="F1355" s="48">
        <f t="shared" si="103"/>
        <v>57.122</v>
      </c>
      <c r="G1355" s="50">
        <f t="shared" si="106"/>
        <v>0</v>
      </c>
      <c r="H1355" s="51">
        <f t="shared" si="104"/>
        <v>0</v>
      </c>
      <c r="I1355" s="2"/>
      <c r="J1355" s="2"/>
      <c r="K1355" s="2"/>
      <c r="L1355" s="2"/>
    </row>
    <row r="1356" spans="3:12" x14ac:dyDescent="0.25">
      <c r="C1356" s="22">
        <f t="shared" si="105"/>
        <v>46078.874999996748</v>
      </c>
      <c r="D1356" s="49">
        <v>32.825000000000003</v>
      </c>
      <c r="E1356" s="48">
        <f t="shared" si="102"/>
        <v>0</v>
      </c>
      <c r="F1356" s="48">
        <f t="shared" si="103"/>
        <v>56.33</v>
      </c>
      <c r="G1356" s="50">
        <f t="shared" si="106"/>
        <v>0</v>
      </c>
      <c r="H1356" s="51">
        <f t="shared" si="104"/>
        <v>0</v>
      </c>
      <c r="I1356" s="2"/>
      <c r="J1356" s="2"/>
      <c r="K1356" s="2"/>
      <c r="L1356" s="2"/>
    </row>
    <row r="1357" spans="3:12" x14ac:dyDescent="0.25">
      <c r="C1357" s="22">
        <f t="shared" si="105"/>
        <v>46078.916666663412</v>
      </c>
      <c r="D1357" s="49">
        <v>30.845000000000002</v>
      </c>
      <c r="E1357" s="48">
        <f t="shared" si="102"/>
        <v>0</v>
      </c>
      <c r="F1357" s="48">
        <f t="shared" si="103"/>
        <v>55.538000000000004</v>
      </c>
      <c r="G1357" s="50">
        <f t="shared" si="106"/>
        <v>0</v>
      </c>
      <c r="H1357" s="51">
        <f t="shared" si="104"/>
        <v>0</v>
      </c>
      <c r="I1357" s="2"/>
      <c r="J1357" s="2"/>
      <c r="K1357" s="2"/>
      <c r="L1357" s="2"/>
    </row>
    <row r="1358" spans="3:12" x14ac:dyDescent="0.25">
      <c r="C1358" s="22">
        <f t="shared" si="105"/>
        <v>46078.958333330076</v>
      </c>
      <c r="D1358" s="49">
        <v>29.39</v>
      </c>
      <c r="E1358" s="48">
        <f t="shared" si="102"/>
        <v>0</v>
      </c>
      <c r="F1358" s="48">
        <f t="shared" si="103"/>
        <v>54.956000000000003</v>
      </c>
      <c r="G1358" s="50">
        <f t="shared" si="106"/>
        <v>0</v>
      </c>
      <c r="H1358" s="51">
        <f t="shared" si="104"/>
        <v>0</v>
      </c>
      <c r="I1358" s="2"/>
      <c r="J1358" s="2"/>
      <c r="K1358" s="2"/>
      <c r="L1358" s="2"/>
    </row>
    <row r="1359" spans="3:12" x14ac:dyDescent="0.25">
      <c r="C1359" s="22">
        <f t="shared" si="105"/>
        <v>46078.99999999674</v>
      </c>
      <c r="D1359" s="49">
        <v>28.94</v>
      </c>
      <c r="E1359" s="48">
        <f t="shared" ref="E1359:E1422" si="107">IF(OR(SUMPRODUCT(--ISNUMBER(SEARCH(TRIM(TEXT(C1359,"dddd")), SUBSTITUTE($H$9," ",""))))&gt;0, HOUR(C1359)&lt;$H$6, HOUR(C1359)&gt;=$H$7), 0, 1)</f>
        <v>0</v>
      </c>
      <c r="F1359" s="48">
        <f t="shared" ref="F1359:F1422" si="108">D1359-$H$10*(D1359-$H$4)</f>
        <v>54.776000000000003</v>
      </c>
      <c r="G1359" s="50">
        <f t="shared" si="106"/>
        <v>0</v>
      </c>
      <c r="H1359" s="51">
        <f t="shared" si="104"/>
        <v>0</v>
      </c>
      <c r="I1359" s="2"/>
      <c r="J1359" s="2"/>
      <c r="K1359" s="2"/>
      <c r="L1359" s="2"/>
    </row>
    <row r="1360" spans="3:12" x14ac:dyDescent="0.25">
      <c r="C1360" s="22">
        <f t="shared" si="105"/>
        <v>46079.041666663405</v>
      </c>
      <c r="D1360" s="49">
        <v>28.415000000000013</v>
      </c>
      <c r="E1360" s="48">
        <f t="shared" si="107"/>
        <v>0</v>
      </c>
      <c r="F1360" s="48">
        <f t="shared" si="108"/>
        <v>54.566000000000003</v>
      </c>
      <c r="G1360" s="50">
        <f t="shared" si="106"/>
        <v>0</v>
      </c>
      <c r="H1360" s="51">
        <f t="shared" ref="H1360:H1423" si="109">IF(D1360&gt;$H$5,E1360*1.08*$H$8*(D1360-$H$5),0)</f>
        <v>0</v>
      </c>
      <c r="I1360" s="2"/>
      <c r="J1360" s="2"/>
      <c r="K1360" s="2"/>
      <c r="L1360" s="2"/>
    </row>
    <row r="1361" spans="3:12" x14ac:dyDescent="0.25">
      <c r="C1361" s="22">
        <f t="shared" si="105"/>
        <v>46079.083333330069</v>
      </c>
      <c r="D1361" s="49">
        <v>28.040000000000017</v>
      </c>
      <c r="E1361" s="48">
        <f t="shared" si="107"/>
        <v>0</v>
      </c>
      <c r="F1361" s="48">
        <f t="shared" si="108"/>
        <v>54.416000000000004</v>
      </c>
      <c r="G1361" s="50">
        <f t="shared" si="106"/>
        <v>0</v>
      </c>
      <c r="H1361" s="51">
        <f t="shared" si="109"/>
        <v>0</v>
      </c>
      <c r="I1361" s="2"/>
      <c r="J1361" s="2"/>
      <c r="K1361" s="2"/>
      <c r="L1361" s="2"/>
    </row>
    <row r="1362" spans="3:12" x14ac:dyDescent="0.25">
      <c r="C1362" s="22">
        <f t="shared" ref="C1362:C1425" si="110">C1361+1/24</f>
        <v>46079.124999996733</v>
      </c>
      <c r="D1362" s="49">
        <v>28.040000000000017</v>
      </c>
      <c r="E1362" s="48">
        <f t="shared" si="107"/>
        <v>0</v>
      </c>
      <c r="F1362" s="48">
        <f t="shared" si="108"/>
        <v>54.416000000000004</v>
      </c>
      <c r="G1362" s="50">
        <f t="shared" si="106"/>
        <v>0</v>
      </c>
      <c r="H1362" s="51">
        <f t="shared" si="109"/>
        <v>0</v>
      </c>
      <c r="I1362" s="2"/>
      <c r="J1362" s="2"/>
      <c r="K1362" s="2"/>
      <c r="L1362" s="2"/>
    </row>
    <row r="1363" spans="3:12" x14ac:dyDescent="0.25">
      <c r="C1363" s="22">
        <f t="shared" si="110"/>
        <v>46079.166666663397</v>
      </c>
      <c r="D1363" s="49">
        <v>27.41</v>
      </c>
      <c r="E1363" s="48">
        <f t="shared" si="107"/>
        <v>0</v>
      </c>
      <c r="F1363" s="48">
        <f t="shared" si="108"/>
        <v>54.164000000000001</v>
      </c>
      <c r="G1363" s="50">
        <f t="shared" si="106"/>
        <v>0</v>
      </c>
      <c r="H1363" s="51">
        <f t="shared" si="109"/>
        <v>0</v>
      </c>
      <c r="I1363" s="2"/>
      <c r="J1363" s="2"/>
      <c r="K1363" s="2"/>
      <c r="L1363" s="2"/>
    </row>
    <row r="1364" spans="3:12" x14ac:dyDescent="0.25">
      <c r="C1364" s="22">
        <f t="shared" si="110"/>
        <v>46079.208333330062</v>
      </c>
      <c r="D1364" s="49">
        <v>26.96</v>
      </c>
      <c r="E1364" s="48">
        <f t="shared" si="107"/>
        <v>0</v>
      </c>
      <c r="F1364" s="48">
        <f t="shared" si="108"/>
        <v>53.983999999999995</v>
      </c>
      <c r="G1364" s="50">
        <f t="shared" si="106"/>
        <v>0</v>
      </c>
      <c r="H1364" s="51">
        <f t="shared" si="109"/>
        <v>0</v>
      </c>
      <c r="I1364" s="2"/>
      <c r="J1364" s="2"/>
      <c r="K1364" s="2"/>
      <c r="L1364" s="2"/>
    </row>
    <row r="1365" spans="3:12" x14ac:dyDescent="0.25">
      <c r="C1365" s="22">
        <f t="shared" si="110"/>
        <v>46079.249999996726</v>
      </c>
      <c r="D1365" s="49">
        <v>26.96</v>
      </c>
      <c r="E1365" s="48">
        <f t="shared" si="107"/>
        <v>0</v>
      </c>
      <c r="F1365" s="48">
        <f t="shared" si="108"/>
        <v>53.983999999999995</v>
      </c>
      <c r="G1365" s="50">
        <f t="shared" si="106"/>
        <v>0</v>
      </c>
      <c r="H1365" s="51">
        <f t="shared" si="109"/>
        <v>0</v>
      </c>
      <c r="I1365" s="2"/>
      <c r="J1365" s="2"/>
      <c r="K1365" s="2"/>
      <c r="L1365" s="2"/>
    </row>
    <row r="1366" spans="3:12" x14ac:dyDescent="0.25">
      <c r="C1366" s="22">
        <f t="shared" si="110"/>
        <v>46079.29166666339</v>
      </c>
      <c r="D1366" s="49">
        <v>28.115000000000006</v>
      </c>
      <c r="E1366" s="48">
        <f t="shared" si="107"/>
        <v>0</v>
      </c>
      <c r="F1366" s="48">
        <f t="shared" si="108"/>
        <v>54.445999999999998</v>
      </c>
      <c r="G1366" s="50">
        <f t="shared" si="106"/>
        <v>0</v>
      </c>
      <c r="H1366" s="51">
        <f t="shared" si="109"/>
        <v>0</v>
      </c>
      <c r="I1366" s="2"/>
      <c r="J1366" s="2"/>
      <c r="K1366" s="2"/>
      <c r="L1366" s="2"/>
    </row>
    <row r="1367" spans="3:12" x14ac:dyDescent="0.25">
      <c r="C1367" s="22">
        <f t="shared" si="110"/>
        <v>46079.333333330054</v>
      </c>
      <c r="D1367" s="49">
        <v>30.095000000000006</v>
      </c>
      <c r="E1367" s="48">
        <f t="shared" si="107"/>
        <v>1</v>
      </c>
      <c r="F1367" s="48">
        <f t="shared" si="108"/>
        <v>55.238</v>
      </c>
      <c r="G1367" s="50">
        <f t="shared" si="106"/>
        <v>226286.99999999997</v>
      </c>
      <c r="H1367" s="51">
        <f t="shared" si="109"/>
        <v>0</v>
      </c>
      <c r="I1367" s="2"/>
      <c r="J1367" s="2"/>
      <c r="K1367" s="2"/>
      <c r="L1367" s="2"/>
    </row>
    <row r="1368" spans="3:12" x14ac:dyDescent="0.25">
      <c r="C1368" s="22">
        <f t="shared" si="110"/>
        <v>46079.374999996719</v>
      </c>
      <c r="D1368" s="49">
        <v>32.18</v>
      </c>
      <c r="E1368" s="48">
        <f t="shared" si="107"/>
        <v>1</v>
      </c>
      <c r="F1368" s="48">
        <f t="shared" si="108"/>
        <v>56.072000000000003</v>
      </c>
      <c r="G1368" s="50">
        <f t="shared" ref="G1368:G1431" si="111">IF(D1368&lt;$H$4,E1368*1.08*$H$8*($H$4-D1368),0)</f>
        <v>215028</v>
      </c>
      <c r="H1368" s="51">
        <f t="shared" si="109"/>
        <v>0</v>
      </c>
      <c r="I1368" s="2"/>
      <c r="J1368" s="2"/>
      <c r="K1368" s="2"/>
      <c r="L1368" s="2"/>
    </row>
    <row r="1369" spans="3:12" x14ac:dyDescent="0.25">
      <c r="C1369" s="22">
        <f t="shared" si="110"/>
        <v>46079.416666663383</v>
      </c>
      <c r="D1369" s="49">
        <v>33.604999999999997</v>
      </c>
      <c r="E1369" s="48">
        <f t="shared" si="107"/>
        <v>1</v>
      </c>
      <c r="F1369" s="48">
        <f t="shared" si="108"/>
        <v>56.641999999999996</v>
      </c>
      <c r="G1369" s="50">
        <f t="shared" si="111"/>
        <v>207333.00000000003</v>
      </c>
      <c r="H1369" s="51">
        <f t="shared" si="109"/>
        <v>0</v>
      </c>
      <c r="I1369" s="2"/>
      <c r="J1369" s="2"/>
      <c r="K1369" s="2"/>
      <c r="L1369" s="2"/>
    </row>
    <row r="1370" spans="3:12" x14ac:dyDescent="0.25">
      <c r="C1370" s="22">
        <f t="shared" si="110"/>
        <v>46079.458333330047</v>
      </c>
      <c r="D1370" s="49">
        <v>35.134999999999991</v>
      </c>
      <c r="E1370" s="48">
        <f t="shared" si="107"/>
        <v>1</v>
      </c>
      <c r="F1370" s="48">
        <f t="shared" si="108"/>
        <v>57.253999999999991</v>
      </c>
      <c r="G1370" s="50">
        <f t="shared" si="111"/>
        <v>199071.00000000006</v>
      </c>
      <c r="H1370" s="51">
        <f t="shared" si="109"/>
        <v>0</v>
      </c>
      <c r="I1370" s="2"/>
      <c r="J1370" s="2"/>
      <c r="K1370" s="2"/>
      <c r="L1370" s="2"/>
    </row>
    <row r="1371" spans="3:12" x14ac:dyDescent="0.25">
      <c r="C1371" s="22">
        <f t="shared" si="110"/>
        <v>46079.499999996711</v>
      </c>
      <c r="D1371" s="49">
        <v>37.114999999999988</v>
      </c>
      <c r="E1371" s="48">
        <f t="shared" si="107"/>
        <v>1</v>
      </c>
      <c r="F1371" s="48">
        <f t="shared" si="108"/>
        <v>58.045999999999992</v>
      </c>
      <c r="G1371" s="50">
        <f t="shared" si="111"/>
        <v>188379.00000000006</v>
      </c>
      <c r="H1371" s="51">
        <f t="shared" si="109"/>
        <v>0</v>
      </c>
      <c r="I1371" s="2"/>
      <c r="J1371" s="2"/>
      <c r="K1371" s="2"/>
      <c r="L1371" s="2"/>
    </row>
    <row r="1372" spans="3:12" x14ac:dyDescent="0.25">
      <c r="C1372" s="22">
        <f t="shared" si="110"/>
        <v>46079.541666663376</v>
      </c>
      <c r="D1372" s="49">
        <v>39.094999999999992</v>
      </c>
      <c r="E1372" s="48">
        <f t="shared" si="107"/>
        <v>1</v>
      </c>
      <c r="F1372" s="48">
        <f t="shared" si="108"/>
        <v>58.837999999999994</v>
      </c>
      <c r="G1372" s="50">
        <f t="shared" si="111"/>
        <v>177687.00000000006</v>
      </c>
      <c r="H1372" s="51">
        <f t="shared" si="109"/>
        <v>0</v>
      </c>
      <c r="I1372" s="2"/>
      <c r="J1372" s="2"/>
      <c r="K1372" s="2"/>
      <c r="L1372" s="2"/>
    </row>
    <row r="1373" spans="3:12" x14ac:dyDescent="0.25">
      <c r="C1373" s="22">
        <f t="shared" si="110"/>
        <v>46079.58333333004</v>
      </c>
      <c r="D1373" s="49">
        <v>40.549999999999997</v>
      </c>
      <c r="E1373" s="48">
        <f t="shared" si="107"/>
        <v>1</v>
      </c>
      <c r="F1373" s="48">
        <f t="shared" si="108"/>
        <v>59.42</v>
      </c>
      <c r="G1373" s="50">
        <f t="shared" si="111"/>
        <v>169830.00000000003</v>
      </c>
      <c r="H1373" s="51">
        <f t="shared" si="109"/>
        <v>0</v>
      </c>
      <c r="I1373" s="2"/>
      <c r="J1373" s="2"/>
      <c r="K1373" s="2"/>
      <c r="L1373" s="2"/>
    </row>
    <row r="1374" spans="3:12" x14ac:dyDescent="0.25">
      <c r="C1374" s="22">
        <f t="shared" si="110"/>
        <v>46079.624999996704</v>
      </c>
      <c r="D1374" s="49">
        <v>41</v>
      </c>
      <c r="E1374" s="48">
        <f t="shared" si="107"/>
        <v>1</v>
      </c>
      <c r="F1374" s="48">
        <f t="shared" si="108"/>
        <v>59.599999999999994</v>
      </c>
      <c r="G1374" s="50">
        <f t="shared" si="111"/>
        <v>167400</v>
      </c>
      <c r="H1374" s="51">
        <f t="shared" si="109"/>
        <v>0</v>
      </c>
      <c r="I1374" s="2"/>
      <c r="J1374" s="2"/>
      <c r="K1374" s="2"/>
      <c r="L1374" s="2"/>
    </row>
    <row r="1375" spans="3:12" x14ac:dyDescent="0.25">
      <c r="C1375" s="22">
        <f t="shared" si="110"/>
        <v>46079.666666663368</v>
      </c>
      <c r="D1375" s="49">
        <v>40.370000000000005</v>
      </c>
      <c r="E1375" s="48">
        <f t="shared" si="107"/>
        <v>1</v>
      </c>
      <c r="F1375" s="48">
        <f t="shared" si="108"/>
        <v>59.347999999999999</v>
      </c>
      <c r="G1375" s="50">
        <f t="shared" si="111"/>
        <v>170801.99999999997</v>
      </c>
      <c r="H1375" s="51">
        <f t="shared" si="109"/>
        <v>0</v>
      </c>
      <c r="I1375" s="2"/>
      <c r="J1375" s="2"/>
      <c r="K1375" s="2"/>
      <c r="L1375" s="2"/>
    </row>
    <row r="1376" spans="3:12" x14ac:dyDescent="0.25">
      <c r="C1376" s="22">
        <f t="shared" si="110"/>
        <v>46079.708333330032</v>
      </c>
      <c r="D1376" s="49">
        <v>37.085000000000001</v>
      </c>
      <c r="E1376" s="48">
        <f t="shared" si="107"/>
        <v>0</v>
      </c>
      <c r="F1376" s="48">
        <f t="shared" si="108"/>
        <v>58.033999999999999</v>
      </c>
      <c r="G1376" s="50">
        <f t="shared" si="111"/>
        <v>0</v>
      </c>
      <c r="H1376" s="51">
        <f t="shared" si="109"/>
        <v>0</v>
      </c>
      <c r="I1376" s="2"/>
      <c r="J1376" s="2"/>
      <c r="K1376" s="2"/>
      <c r="L1376" s="2"/>
    </row>
    <row r="1377" spans="3:12" x14ac:dyDescent="0.25">
      <c r="C1377" s="22">
        <f t="shared" si="110"/>
        <v>46079.749999996697</v>
      </c>
      <c r="D1377" s="49">
        <v>33.904999999999994</v>
      </c>
      <c r="E1377" s="48">
        <f t="shared" si="107"/>
        <v>0</v>
      </c>
      <c r="F1377" s="48">
        <f t="shared" si="108"/>
        <v>56.762</v>
      </c>
      <c r="G1377" s="50">
        <f t="shared" si="111"/>
        <v>0</v>
      </c>
      <c r="H1377" s="51">
        <f t="shared" si="109"/>
        <v>0</v>
      </c>
      <c r="I1377" s="2"/>
      <c r="J1377" s="2"/>
      <c r="K1377" s="2"/>
      <c r="L1377" s="2"/>
    </row>
    <row r="1378" spans="3:12" x14ac:dyDescent="0.25">
      <c r="C1378" s="22">
        <f t="shared" si="110"/>
        <v>46079.791666663361</v>
      </c>
      <c r="D1378" s="49">
        <v>31.82</v>
      </c>
      <c r="E1378" s="48">
        <f t="shared" si="107"/>
        <v>0</v>
      </c>
      <c r="F1378" s="48">
        <f t="shared" si="108"/>
        <v>55.927999999999997</v>
      </c>
      <c r="G1378" s="50">
        <f t="shared" si="111"/>
        <v>0</v>
      </c>
      <c r="H1378" s="51">
        <f t="shared" si="109"/>
        <v>0</v>
      </c>
      <c r="I1378" s="2"/>
      <c r="J1378" s="2"/>
      <c r="K1378" s="2"/>
      <c r="L1378" s="2"/>
    </row>
    <row r="1379" spans="3:12" x14ac:dyDescent="0.25">
      <c r="C1379" s="22">
        <f t="shared" si="110"/>
        <v>46079.833333330025</v>
      </c>
      <c r="D1379" s="49">
        <v>30.395</v>
      </c>
      <c r="E1379" s="48">
        <f t="shared" si="107"/>
        <v>0</v>
      </c>
      <c r="F1379" s="48">
        <f t="shared" si="108"/>
        <v>55.358000000000004</v>
      </c>
      <c r="G1379" s="50">
        <f t="shared" si="111"/>
        <v>0</v>
      </c>
      <c r="H1379" s="51">
        <f t="shared" si="109"/>
        <v>0</v>
      </c>
      <c r="I1379" s="2"/>
      <c r="J1379" s="2"/>
      <c r="K1379" s="2"/>
      <c r="L1379" s="2"/>
    </row>
    <row r="1380" spans="3:12" x14ac:dyDescent="0.25">
      <c r="C1380" s="22">
        <f t="shared" si="110"/>
        <v>46079.874999996689</v>
      </c>
      <c r="D1380" s="49">
        <v>28.865000000000013</v>
      </c>
      <c r="E1380" s="48">
        <f t="shared" si="107"/>
        <v>0</v>
      </c>
      <c r="F1380" s="48">
        <f t="shared" si="108"/>
        <v>54.746000000000009</v>
      </c>
      <c r="G1380" s="50">
        <f t="shared" si="111"/>
        <v>0</v>
      </c>
      <c r="H1380" s="51">
        <f t="shared" si="109"/>
        <v>0</v>
      </c>
      <c r="I1380" s="2"/>
      <c r="J1380" s="2"/>
      <c r="K1380" s="2"/>
      <c r="L1380" s="2"/>
    </row>
    <row r="1381" spans="3:12" x14ac:dyDescent="0.25">
      <c r="C1381" s="22">
        <f t="shared" si="110"/>
        <v>46079.916666663354</v>
      </c>
      <c r="D1381" s="49">
        <v>28.040000000000017</v>
      </c>
      <c r="E1381" s="48">
        <f t="shared" si="107"/>
        <v>0</v>
      </c>
      <c r="F1381" s="48">
        <f t="shared" si="108"/>
        <v>54.416000000000004</v>
      </c>
      <c r="G1381" s="50">
        <f t="shared" si="111"/>
        <v>0</v>
      </c>
      <c r="H1381" s="51">
        <f t="shared" si="109"/>
        <v>0</v>
      </c>
      <c r="I1381" s="2"/>
      <c r="J1381" s="2"/>
      <c r="K1381" s="2"/>
      <c r="L1381" s="2"/>
    </row>
    <row r="1382" spans="3:12" x14ac:dyDescent="0.25">
      <c r="C1382" s="22">
        <f t="shared" si="110"/>
        <v>46079.958333330018</v>
      </c>
      <c r="D1382" s="49">
        <v>28.040000000000017</v>
      </c>
      <c r="E1382" s="48">
        <f t="shared" si="107"/>
        <v>0</v>
      </c>
      <c r="F1382" s="48">
        <f t="shared" si="108"/>
        <v>54.416000000000004</v>
      </c>
      <c r="G1382" s="50">
        <f t="shared" si="111"/>
        <v>0</v>
      </c>
      <c r="H1382" s="51">
        <f t="shared" si="109"/>
        <v>0</v>
      </c>
      <c r="I1382" s="2"/>
      <c r="J1382" s="2"/>
      <c r="K1382" s="2"/>
      <c r="L1382" s="2"/>
    </row>
    <row r="1383" spans="3:12" x14ac:dyDescent="0.25">
      <c r="C1383" s="22">
        <f t="shared" si="110"/>
        <v>46079.999999996682</v>
      </c>
      <c r="D1383" s="49">
        <v>27.725000000000001</v>
      </c>
      <c r="E1383" s="48">
        <f t="shared" si="107"/>
        <v>0</v>
      </c>
      <c r="F1383" s="48">
        <f t="shared" si="108"/>
        <v>54.29</v>
      </c>
      <c r="G1383" s="50">
        <f t="shared" si="111"/>
        <v>0</v>
      </c>
      <c r="H1383" s="51">
        <f t="shared" si="109"/>
        <v>0</v>
      </c>
      <c r="I1383" s="2"/>
      <c r="J1383" s="2"/>
      <c r="K1383" s="2"/>
      <c r="L1383" s="2"/>
    </row>
    <row r="1384" spans="3:12" x14ac:dyDescent="0.25">
      <c r="C1384" s="22">
        <f t="shared" si="110"/>
        <v>46080.041666663346</v>
      </c>
      <c r="D1384" s="49">
        <v>27.185000000000002</v>
      </c>
      <c r="E1384" s="48">
        <f t="shared" si="107"/>
        <v>0</v>
      </c>
      <c r="F1384" s="48">
        <f t="shared" si="108"/>
        <v>54.073999999999998</v>
      </c>
      <c r="G1384" s="50">
        <f t="shared" si="111"/>
        <v>0</v>
      </c>
      <c r="H1384" s="51">
        <f t="shared" si="109"/>
        <v>0</v>
      </c>
      <c r="I1384" s="2"/>
      <c r="J1384" s="2"/>
      <c r="K1384" s="2"/>
      <c r="L1384" s="2"/>
    </row>
    <row r="1385" spans="3:12" x14ac:dyDescent="0.25">
      <c r="C1385" s="22">
        <f t="shared" si="110"/>
        <v>46080.083333330011</v>
      </c>
      <c r="D1385" s="49">
        <v>26.435000000000009</v>
      </c>
      <c r="E1385" s="48">
        <f t="shared" si="107"/>
        <v>0</v>
      </c>
      <c r="F1385" s="48">
        <f t="shared" si="108"/>
        <v>53.774000000000001</v>
      </c>
      <c r="G1385" s="50">
        <f t="shared" si="111"/>
        <v>0</v>
      </c>
      <c r="H1385" s="51">
        <f t="shared" si="109"/>
        <v>0</v>
      </c>
      <c r="I1385" s="2"/>
      <c r="J1385" s="2"/>
      <c r="K1385" s="2"/>
      <c r="L1385" s="2"/>
    </row>
    <row r="1386" spans="3:12" x14ac:dyDescent="0.25">
      <c r="C1386" s="22">
        <f t="shared" si="110"/>
        <v>46080.124999996675</v>
      </c>
      <c r="D1386" s="49">
        <v>26.060000000000002</v>
      </c>
      <c r="E1386" s="48">
        <f t="shared" si="107"/>
        <v>0</v>
      </c>
      <c r="F1386" s="48">
        <f t="shared" si="108"/>
        <v>53.623999999999995</v>
      </c>
      <c r="G1386" s="50">
        <f t="shared" si="111"/>
        <v>0</v>
      </c>
      <c r="H1386" s="51">
        <f t="shared" si="109"/>
        <v>0</v>
      </c>
      <c r="I1386" s="2"/>
      <c r="J1386" s="2"/>
      <c r="K1386" s="2"/>
      <c r="L1386" s="2"/>
    </row>
    <row r="1387" spans="3:12" x14ac:dyDescent="0.25">
      <c r="C1387" s="22">
        <f t="shared" si="110"/>
        <v>46080.166666663339</v>
      </c>
      <c r="D1387" s="49">
        <v>26.060000000000002</v>
      </c>
      <c r="E1387" s="48">
        <f t="shared" si="107"/>
        <v>0</v>
      </c>
      <c r="F1387" s="48">
        <f t="shared" si="108"/>
        <v>53.623999999999995</v>
      </c>
      <c r="G1387" s="50">
        <f t="shared" si="111"/>
        <v>0</v>
      </c>
      <c r="H1387" s="51">
        <f t="shared" si="109"/>
        <v>0</v>
      </c>
      <c r="I1387" s="2"/>
      <c r="J1387" s="2"/>
      <c r="K1387" s="2"/>
      <c r="L1387" s="2"/>
    </row>
    <row r="1388" spans="3:12" x14ac:dyDescent="0.25">
      <c r="C1388" s="22">
        <f t="shared" si="110"/>
        <v>46080.208333330003</v>
      </c>
      <c r="D1388" s="49">
        <v>26.585000000000008</v>
      </c>
      <c r="E1388" s="48">
        <f t="shared" si="107"/>
        <v>0</v>
      </c>
      <c r="F1388" s="48">
        <f t="shared" si="108"/>
        <v>53.834000000000003</v>
      </c>
      <c r="G1388" s="50">
        <f t="shared" si="111"/>
        <v>0</v>
      </c>
      <c r="H1388" s="51">
        <f t="shared" si="109"/>
        <v>0</v>
      </c>
      <c r="I1388" s="2"/>
      <c r="J1388" s="2"/>
      <c r="K1388" s="2"/>
      <c r="L1388" s="2"/>
    </row>
    <row r="1389" spans="3:12" x14ac:dyDescent="0.25">
      <c r="C1389" s="22">
        <f t="shared" si="110"/>
        <v>46080.249999996668</v>
      </c>
      <c r="D1389" s="49">
        <v>26.435000000000009</v>
      </c>
      <c r="E1389" s="48">
        <f t="shared" si="107"/>
        <v>0</v>
      </c>
      <c r="F1389" s="48">
        <f t="shared" si="108"/>
        <v>53.774000000000001</v>
      </c>
      <c r="G1389" s="50">
        <f t="shared" si="111"/>
        <v>0</v>
      </c>
      <c r="H1389" s="51">
        <f t="shared" si="109"/>
        <v>0</v>
      </c>
      <c r="I1389" s="2"/>
      <c r="J1389" s="2"/>
      <c r="K1389" s="2"/>
      <c r="L1389" s="2"/>
    </row>
    <row r="1390" spans="3:12" x14ac:dyDescent="0.25">
      <c r="C1390" s="22">
        <f t="shared" si="110"/>
        <v>46080.291666663332</v>
      </c>
      <c r="D1390" s="49">
        <v>26.060000000000002</v>
      </c>
      <c r="E1390" s="48">
        <f t="shared" si="107"/>
        <v>0</v>
      </c>
      <c r="F1390" s="48">
        <f t="shared" si="108"/>
        <v>53.623999999999995</v>
      </c>
      <c r="G1390" s="50">
        <f t="shared" si="111"/>
        <v>0</v>
      </c>
      <c r="H1390" s="51">
        <f t="shared" si="109"/>
        <v>0</v>
      </c>
      <c r="I1390" s="2"/>
      <c r="J1390" s="2"/>
      <c r="K1390" s="2"/>
      <c r="L1390" s="2"/>
    </row>
    <row r="1391" spans="3:12" x14ac:dyDescent="0.25">
      <c r="C1391" s="22">
        <f t="shared" si="110"/>
        <v>46080.333333329996</v>
      </c>
      <c r="D1391" s="49">
        <v>27.215000000000003</v>
      </c>
      <c r="E1391" s="48">
        <f t="shared" si="107"/>
        <v>1</v>
      </c>
      <c r="F1391" s="48">
        <f t="shared" si="108"/>
        <v>54.085999999999999</v>
      </c>
      <c r="G1391" s="50">
        <f t="shared" si="111"/>
        <v>241838.99999999997</v>
      </c>
      <c r="H1391" s="51">
        <f t="shared" si="109"/>
        <v>0</v>
      </c>
      <c r="I1391" s="2"/>
      <c r="J1391" s="2"/>
      <c r="K1391" s="2"/>
      <c r="L1391" s="2"/>
    </row>
    <row r="1392" spans="3:12" x14ac:dyDescent="0.25">
      <c r="C1392" s="22">
        <f t="shared" si="110"/>
        <v>46080.37499999666</v>
      </c>
      <c r="D1392" s="49">
        <v>28.040000000000017</v>
      </c>
      <c r="E1392" s="48">
        <f t="shared" si="107"/>
        <v>1</v>
      </c>
      <c r="F1392" s="48">
        <f t="shared" si="108"/>
        <v>54.416000000000004</v>
      </c>
      <c r="G1392" s="50">
        <f t="shared" si="111"/>
        <v>237383.99999999988</v>
      </c>
      <c r="H1392" s="51">
        <f t="shared" si="109"/>
        <v>0</v>
      </c>
      <c r="I1392" s="2"/>
      <c r="J1392" s="2"/>
      <c r="K1392" s="2"/>
      <c r="L1392" s="2"/>
    </row>
    <row r="1393" spans="3:12" x14ac:dyDescent="0.25">
      <c r="C1393" s="22">
        <f t="shared" si="110"/>
        <v>46080.416666663325</v>
      </c>
      <c r="D1393" s="49">
        <v>28.565000000000005</v>
      </c>
      <c r="E1393" s="48">
        <f t="shared" si="107"/>
        <v>1</v>
      </c>
      <c r="F1393" s="48">
        <f t="shared" si="108"/>
        <v>54.626000000000005</v>
      </c>
      <c r="G1393" s="50">
        <f t="shared" si="111"/>
        <v>234548.99999999997</v>
      </c>
      <c r="H1393" s="51">
        <f t="shared" si="109"/>
        <v>0</v>
      </c>
      <c r="I1393" s="2"/>
      <c r="J1393" s="2"/>
      <c r="K1393" s="2"/>
      <c r="L1393" s="2"/>
    </row>
    <row r="1394" spans="3:12" x14ac:dyDescent="0.25">
      <c r="C1394" s="22">
        <f t="shared" si="110"/>
        <v>46080.458333329989</v>
      </c>
      <c r="D1394" s="49">
        <v>29.57</v>
      </c>
      <c r="E1394" s="48">
        <f t="shared" si="107"/>
        <v>1</v>
      </c>
      <c r="F1394" s="48">
        <f t="shared" si="108"/>
        <v>55.027999999999999</v>
      </c>
      <c r="G1394" s="50">
        <f t="shared" si="111"/>
        <v>229122</v>
      </c>
      <c r="H1394" s="51">
        <f t="shared" si="109"/>
        <v>0</v>
      </c>
      <c r="I1394" s="2"/>
      <c r="J1394" s="2"/>
      <c r="K1394" s="2"/>
      <c r="L1394" s="2"/>
    </row>
    <row r="1395" spans="3:12" x14ac:dyDescent="0.25">
      <c r="C1395" s="22">
        <f t="shared" si="110"/>
        <v>46080.499999996653</v>
      </c>
      <c r="D1395" s="49">
        <v>31.175000000000001</v>
      </c>
      <c r="E1395" s="48">
        <f t="shared" si="107"/>
        <v>1</v>
      </c>
      <c r="F1395" s="48">
        <f t="shared" si="108"/>
        <v>55.67</v>
      </c>
      <c r="G1395" s="50">
        <f t="shared" si="111"/>
        <v>220455.00000000003</v>
      </c>
      <c r="H1395" s="51">
        <f t="shared" si="109"/>
        <v>0</v>
      </c>
      <c r="I1395" s="2"/>
      <c r="J1395" s="2"/>
      <c r="K1395" s="2"/>
      <c r="L1395" s="2"/>
    </row>
    <row r="1396" spans="3:12" x14ac:dyDescent="0.25">
      <c r="C1396" s="22">
        <f t="shared" si="110"/>
        <v>46080.541666663317</v>
      </c>
      <c r="D1396" s="49">
        <v>32.630000000000003</v>
      </c>
      <c r="E1396" s="48">
        <f t="shared" si="107"/>
        <v>1</v>
      </c>
      <c r="F1396" s="48">
        <f t="shared" si="108"/>
        <v>56.251999999999995</v>
      </c>
      <c r="G1396" s="50">
        <f t="shared" si="111"/>
        <v>212598</v>
      </c>
      <c r="H1396" s="51">
        <f t="shared" si="109"/>
        <v>0</v>
      </c>
      <c r="I1396" s="2"/>
      <c r="J1396" s="2"/>
      <c r="K1396" s="2"/>
      <c r="L1396" s="2"/>
    </row>
    <row r="1397" spans="3:12" x14ac:dyDescent="0.25">
      <c r="C1397" s="22">
        <f t="shared" si="110"/>
        <v>46080.583333329982</v>
      </c>
      <c r="D1397" s="49">
        <v>31.82</v>
      </c>
      <c r="E1397" s="48">
        <f t="shared" si="107"/>
        <v>1</v>
      </c>
      <c r="F1397" s="48">
        <f t="shared" si="108"/>
        <v>55.927999999999997</v>
      </c>
      <c r="G1397" s="50">
        <f t="shared" si="111"/>
        <v>216972</v>
      </c>
      <c r="H1397" s="51">
        <f t="shared" si="109"/>
        <v>0</v>
      </c>
      <c r="I1397" s="2"/>
      <c r="J1397" s="2"/>
      <c r="K1397" s="2"/>
      <c r="L1397" s="2"/>
    </row>
    <row r="1398" spans="3:12" x14ac:dyDescent="0.25">
      <c r="C1398" s="22">
        <f t="shared" si="110"/>
        <v>46080.624999996646</v>
      </c>
      <c r="D1398" s="49">
        <v>31.55</v>
      </c>
      <c r="E1398" s="48">
        <f t="shared" si="107"/>
        <v>1</v>
      </c>
      <c r="F1398" s="48">
        <f t="shared" si="108"/>
        <v>55.82</v>
      </c>
      <c r="G1398" s="50">
        <f t="shared" si="111"/>
        <v>218430.00000000003</v>
      </c>
      <c r="H1398" s="51">
        <f t="shared" si="109"/>
        <v>0</v>
      </c>
      <c r="I1398" s="2"/>
      <c r="J1398" s="2"/>
      <c r="K1398" s="2"/>
      <c r="L1398" s="2"/>
    </row>
    <row r="1399" spans="3:12" x14ac:dyDescent="0.25">
      <c r="C1399" s="22">
        <f t="shared" si="110"/>
        <v>46080.66666666331</v>
      </c>
      <c r="D1399" s="49">
        <v>30.845000000000002</v>
      </c>
      <c r="E1399" s="48">
        <f t="shared" si="107"/>
        <v>1</v>
      </c>
      <c r="F1399" s="48">
        <f t="shared" si="108"/>
        <v>55.538000000000004</v>
      </c>
      <c r="G1399" s="50">
        <f t="shared" si="111"/>
        <v>222237</v>
      </c>
      <c r="H1399" s="51">
        <f t="shared" si="109"/>
        <v>0</v>
      </c>
      <c r="I1399" s="2"/>
      <c r="J1399" s="2"/>
      <c r="K1399" s="2"/>
      <c r="L1399" s="2"/>
    </row>
    <row r="1400" spans="3:12" x14ac:dyDescent="0.25">
      <c r="C1400" s="22">
        <f t="shared" si="110"/>
        <v>46080.708333329974</v>
      </c>
      <c r="D1400" s="49">
        <v>29.39</v>
      </c>
      <c r="E1400" s="48">
        <f t="shared" si="107"/>
        <v>0</v>
      </c>
      <c r="F1400" s="48">
        <f t="shared" si="108"/>
        <v>54.956000000000003</v>
      </c>
      <c r="G1400" s="50">
        <f t="shared" si="111"/>
        <v>0</v>
      </c>
      <c r="H1400" s="51">
        <f t="shared" si="109"/>
        <v>0</v>
      </c>
      <c r="I1400" s="2"/>
      <c r="J1400" s="2"/>
      <c r="K1400" s="2"/>
      <c r="L1400" s="2"/>
    </row>
    <row r="1401" spans="3:12" x14ac:dyDescent="0.25">
      <c r="C1401" s="22">
        <f t="shared" si="110"/>
        <v>46080.749999996639</v>
      </c>
      <c r="D1401" s="49">
        <v>28.94</v>
      </c>
      <c r="E1401" s="48">
        <f t="shared" si="107"/>
        <v>0</v>
      </c>
      <c r="F1401" s="48">
        <f t="shared" si="108"/>
        <v>54.776000000000003</v>
      </c>
      <c r="G1401" s="50">
        <f t="shared" si="111"/>
        <v>0</v>
      </c>
      <c r="H1401" s="51">
        <f t="shared" si="109"/>
        <v>0</v>
      </c>
      <c r="I1401" s="2"/>
      <c r="J1401" s="2"/>
      <c r="K1401" s="2"/>
      <c r="L1401" s="2"/>
    </row>
    <row r="1402" spans="3:12" x14ac:dyDescent="0.25">
      <c r="C1402" s="22">
        <f t="shared" si="110"/>
        <v>46080.791666663303</v>
      </c>
      <c r="D1402" s="49">
        <v>29.57</v>
      </c>
      <c r="E1402" s="48">
        <f t="shared" si="107"/>
        <v>0</v>
      </c>
      <c r="F1402" s="48">
        <f t="shared" si="108"/>
        <v>55.027999999999999</v>
      </c>
      <c r="G1402" s="50">
        <f t="shared" si="111"/>
        <v>0</v>
      </c>
      <c r="H1402" s="51">
        <f t="shared" si="109"/>
        <v>0</v>
      </c>
      <c r="I1402" s="2"/>
      <c r="J1402" s="2"/>
      <c r="K1402" s="2"/>
      <c r="L1402" s="2"/>
    </row>
    <row r="1403" spans="3:12" x14ac:dyDescent="0.25">
      <c r="C1403" s="22">
        <f t="shared" si="110"/>
        <v>46080.833333329967</v>
      </c>
      <c r="D1403" s="49">
        <v>30.125000000000011</v>
      </c>
      <c r="E1403" s="48">
        <f t="shared" si="107"/>
        <v>0</v>
      </c>
      <c r="F1403" s="48">
        <f t="shared" si="108"/>
        <v>55.25</v>
      </c>
      <c r="G1403" s="50">
        <f t="shared" si="111"/>
        <v>0</v>
      </c>
      <c r="H1403" s="51">
        <f t="shared" si="109"/>
        <v>0</v>
      </c>
      <c r="I1403" s="2"/>
      <c r="J1403" s="2"/>
      <c r="K1403" s="2"/>
      <c r="L1403" s="2"/>
    </row>
    <row r="1404" spans="3:12" x14ac:dyDescent="0.25">
      <c r="C1404" s="22">
        <f t="shared" si="110"/>
        <v>46080.874999996631</v>
      </c>
      <c r="D1404" s="49">
        <v>30.62</v>
      </c>
      <c r="E1404" s="48">
        <f t="shared" si="107"/>
        <v>0</v>
      </c>
      <c r="F1404" s="48">
        <f t="shared" si="108"/>
        <v>55.447999999999993</v>
      </c>
      <c r="G1404" s="50">
        <f t="shared" si="111"/>
        <v>0</v>
      </c>
      <c r="H1404" s="51">
        <f t="shared" si="109"/>
        <v>0</v>
      </c>
      <c r="I1404" s="2"/>
      <c r="J1404" s="2"/>
      <c r="K1404" s="2"/>
      <c r="L1404" s="2"/>
    </row>
    <row r="1405" spans="3:12" x14ac:dyDescent="0.25">
      <c r="C1405" s="22">
        <f t="shared" si="110"/>
        <v>46080.916666663295</v>
      </c>
      <c r="D1405" s="49">
        <v>30.92</v>
      </c>
      <c r="E1405" s="48">
        <f t="shared" si="107"/>
        <v>0</v>
      </c>
      <c r="F1405" s="48">
        <f t="shared" si="108"/>
        <v>55.567999999999998</v>
      </c>
      <c r="G1405" s="50">
        <f t="shared" si="111"/>
        <v>0</v>
      </c>
      <c r="H1405" s="51">
        <f t="shared" si="109"/>
        <v>0</v>
      </c>
      <c r="I1405" s="2"/>
      <c r="J1405" s="2"/>
      <c r="K1405" s="2"/>
      <c r="L1405" s="2"/>
    </row>
    <row r="1406" spans="3:12" x14ac:dyDescent="0.25">
      <c r="C1406" s="22">
        <f t="shared" si="110"/>
        <v>46080.95833332996</v>
      </c>
      <c r="D1406" s="49">
        <v>31.55</v>
      </c>
      <c r="E1406" s="48">
        <f t="shared" si="107"/>
        <v>0</v>
      </c>
      <c r="F1406" s="48">
        <f t="shared" si="108"/>
        <v>55.82</v>
      </c>
      <c r="G1406" s="50">
        <f t="shared" si="111"/>
        <v>0</v>
      </c>
      <c r="H1406" s="51">
        <f t="shared" si="109"/>
        <v>0</v>
      </c>
      <c r="I1406" s="2"/>
      <c r="J1406" s="2"/>
      <c r="K1406" s="2"/>
      <c r="L1406" s="2"/>
    </row>
    <row r="1407" spans="3:12" x14ac:dyDescent="0.25">
      <c r="C1407" s="22">
        <f t="shared" si="110"/>
        <v>46080.999999996624</v>
      </c>
      <c r="D1407" s="49">
        <v>32</v>
      </c>
      <c r="E1407" s="48">
        <f t="shared" si="107"/>
        <v>0</v>
      </c>
      <c r="F1407" s="48">
        <f t="shared" si="108"/>
        <v>56</v>
      </c>
      <c r="G1407" s="50">
        <f t="shared" si="111"/>
        <v>0</v>
      </c>
      <c r="H1407" s="51">
        <f t="shared" si="109"/>
        <v>0</v>
      </c>
      <c r="I1407" s="2"/>
      <c r="J1407" s="2"/>
      <c r="K1407" s="2"/>
      <c r="L1407" s="2"/>
    </row>
    <row r="1408" spans="3:12" x14ac:dyDescent="0.25">
      <c r="C1408" s="22">
        <f t="shared" si="110"/>
        <v>46081.041666663288</v>
      </c>
      <c r="D1408" s="49">
        <v>31.37</v>
      </c>
      <c r="E1408" s="48">
        <f t="shared" si="107"/>
        <v>0</v>
      </c>
      <c r="F1408" s="48">
        <f t="shared" si="108"/>
        <v>55.747999999999998</v>
      </c>
      <c r="G1408" s="50">
        <f t="shared" si="111"/>
        <v>0</v>
      </c>
      <c r="H1408" s="51">
        <f t="shared" si="109"/>
        <v>0</v>
      </c>
      <c r="I1408" s="2"/>
      <c r="J1408" s="2"/>
      <c r="K1408" s="2"/>
      <c r="L1408" s="2"/>
    </row>
    <row r="1409" spans="3:12" x14ac:dyDescent="0.25">
      <c r="C1409" s="22">
        <f t="shared" si="110"/>
        <v>46081.083333329952</v>
      </c>
      <c r="D1409" s="49">
        <v>30.5</v>
      </c>
      <c r="E1409" s="48">
        <f t="shared" si="107"/>
        <v>0</v>
      </c>
      <c r="F1409" s="48">
        <f t="shared" si="108"/>
        <v>55.4</v>
      </c>
      <c r="G1409" s="50">
        <f t="shared" si="111"/>
        <v>0</v>
      </c>
      <c r="H1409" s="51">
        <f t="shared" si="109"/>
        <v>0</v>
      </c>
      <c r="I1409" s="2"/>
      <c r="J1409" s="2"/>
      <c r="K1409" s="2"/>
      <c r="L1409" s="2"/>
    </row>
    <row r="1410" spans="3:12" x14ac:dyDescent="0.25">
      <c r="C1410" s="22">
        <f t="shared" si="110"/>
        <v>46081.124999996617</v>
      </c>
      <c r="D1410" s="49">
        <v>30.2</v>
      </c>
      <c r="E1410" s="48">
        <f t="shared" si="107"/>
        <v>0</v>
      </c>
      <c r="F1410" s="48">
        <f t="shared" si="108"/>
        <v>55.28</v>
      </c>
      <c r="G1410" s="50">
        <f t="shared" si="111"/>
        <v>0</v>
      </c>
      <c r="H1410" s="51">
        <f t="shared" si="109"/>
        <v>0</v>
      </c>
      <c r="I1410" s="2"/>
      <c r="J1410" s="2"/>
      <c r="K1410" s="2"/>
      <c r="L1410" s="2"/>
    </row>
    <row r="1411" spans="3:12" x14ac:dyDescent="0.25">
      <c r="C1411" s="22">
        <f t="shared" si="110"/>
        <v>46081.166666663281</v>
      </c>
      <c r="D1411" s="49">
        <v>31.25</v>
      </c>
      <c r="E1411" s="48">
        <f t="shared" si="107"/>
        <v>0</v>
      </c>
      <c r="F1411" s="48">
        <f t="shared" si="108"/>
        <v>55.7</v>
      </c>
      <c r="G1411" s="50">
        <f t="shared" si="111"/>
        <v>0</v>
      </c>
      <c r="H1411" s="51">
        <f t="shared" si="109"/>
        <v>0</v>
      </c>
      <c r="I1411" s="2"/>
      <c r="J1411" s="2"/>
      <c r="K1411" s="2"/>
      <c r="L1411" s="2"/>
    </row>
    <row r="1412" spans="3:12" x14ac:dyDescent="0.25">
      <c r="C1412" s="22">
        <f t="shared" si="110"/>
        <v>46081.208333329945</v>
      </c>
      <c r="D1412" s="49">
        <v>31.37</v>
      </c>
      <c r="E1412" s="48">
        <f t="shared" si="107"/>
        <v>0</v>
      </c>
      <c r="F1412" s="48">
        <f t="shared" si="108"/>
        <v>55.747999999999998</v>
      </c>
      <c r="G1412" s="50">
        <f t="shared" si="111"/>
        <v>0</v>
      </c>
      <c r="H1412" s="51">
        <f t="shared" si="109"/>
        <v>0</v>
      </c>
      <c r="I1412" s="2"/>
      <c r="J1412" s="2"/>
      <c r="K1412" s="2"/>
      <c r="L1412" s="2"/>
    </row>
    <row r="1413" spans="3:12" x14ac:dyDescent="0.25">
      <c r="C1413" s="22">
        <f t="shared" si="110"/>
        <v>46081.249999996609</v>
      </c>
      <c r="D1413" s="49">
        <v>30.5</v>
      </c>
      <c r="E1413" s="48">
        <f t="shared" si="107"/>
        <v>0</v>
      </c>
      <c r="F1413" s="48">
        <f t="shared" si="108"/>
        <v>55.4</v>
      </c>
      <c r="G1413" s="50">
        <f t="shared" si="111"/>
        <v>0</v>
      </c>
      <c r="H1413" s="51">
        <f t="shared" si="109"/>
        <v>0</v>
      </c>
      <c r="I1413" s="2"/>
      <c r="J1413" s="2"/>
      <c r="K1413" s="2"/>
      <c r="L1413" s="2"/>
    </row>
    <row r="1414" spans="3:12" x14ac:dyDescent="0.25">
      <c r="C1414" s="22">
        <f t="shared" si="110"/>
        <v>46081.291666663274</v>
      </c>
      <c r="D1414" s="49">
        <v>30.2</v>
      </c>
      <c r="E1414" s="48">
        <f t="shared" si="107"/>
        <v>0</v>
      </c>
      <c r="F1414" s="48">
        <f t="shared" si="108"/>
        <v>55.28</v>
      </c>
      <c r="G1414" s="50">
        <f t="shared" si="111"/>
        <v>0</v>
      </c>
      <c r="H1414" s="51">
        <f t="shared" si="109"/>
        <v>0</v>
      </c>
      <c r="I1414" s="2"/>
      <c r="J1414" s="2"/>
      <c r="K1414" s="2"/>
      <c r="L1414" s="2"/>
    </row>
    <row r="1415" spans="3:12" x14ac:dyDescent="0.25">
      <c r="C1415" s="22">
        <f t="shared" si="110"/>
        <v>46081.333333329938</v>
      </c>
      <c r="D1415" s="49">
        <v>31.88</v>
      </c>
      <c r="E1415" s="48">
        <f t="shared" si="107"/>
        <v>0</v>
      </c>
      <c r="F1415" s="48">
        <f t="shared" si="108"/>
        <v>55.951999999999998</v>
      </c>
      <c r="G1415" s="50">
        <f t="shared" si="111"/>
        <v>0</v>
      </c>
      <c r="H1415" s="51">
        <f t="shared" si="109"/>
        <v>0</v>
      </c>
      <c r="I1415" s="2"/>
      <c r="J1415" s="2"/>
      <c r="K1415" s="2"/>
      <c r="L1415" s="2"/>
    </row>
    <row r="1416" spans="3:12" x14ac:dyDescent="0.25">
      <c r="C1416" s="22">
        <f t="shared" si="110"/>
        <v>46081.374999996602</v>
      </c>
      <c r="D1416" s="49">
        <v>34.234999999999985</v>
      </c>
      <c r="E1416" s="48">
        <f t="shared" si="107"/>
        <v>0</v>
      </c>
      <c r="F1416" s="48">
        <f t="shared" si="108"/>
        <v>56.893999999999991</v>
      </c>
      <c r="G1416" s="50">
        <f t="shared" si="111"/>
        <v>0</v>
      </c>
      <c r="H1416" s="51">
        <f t="shared" si="109"/>
        <v>0</v>
      </c>
      <c r="I1416" s="2"/>
      <c r="J1416" s="2"/>
      <c r="K1416" s="2"/>
      <c r="L1416" s="2"/>
    </row>
    <row r="1417" spans="3:12" x14ac:dyDescent="0.25">
      <c r="C1417" s="22">
        <f t="shared" si="110"/>
        <v>46081.416666663266</v>
      </c>
      <c r="D1417" s="49">
        <v>34.43</v>
      </c>
      <c r="E1417" s="48">
        <f t="shared" si="107"/>
        <v>0</v>
      </c>
      <c r="F1417" s="48">
        <f t="shared" si="108"/>
        <v>56.971999999999994</v>
      </c>
      <c r="G1417" s="50">
        <f t="shared" si="111"/>
        <v>0</v>
      </c>
      <c r="H1417" s="51">
        <f t="shared" si="109"/>
        <v>0</v>
      </c>
      <c r="I1417" s="2"/>
      <c r="J1417" s="2"/>
      <c r="K1417" s="2"/>
      <c r="L1417" s="2"/>
    </row>
    <row r="1418" spans="3:12" x14ac:dyDescent="0.25">
      <c r="C1418" s="22">
        <f t="shared" si="110"/>
        <v>46081.458333329931</v>
      </c>
      <c r="D1418" s="49">
        <v>35.764999999999986</v>
      </c>
      <c r="E1418" s="48">
        <f t="shared" si="107"/>
        <v>0</v>
      </c>
      <c r="F1418" s="48">
        <f t="shared" si="108"/>
        <v>57.505999999999993</v>
      </c>
      <c r="G1418" s="50">
        <f t="shared" si="111"/>
        <v>0</v>
      </c>
      <c r="H1418" s="51">
        <f t="shared" si="109"/>
        <v>0</v>
      </c>
      <c r="I1418" s="2"/>
      <c r="J1418" s="2"/>
      <c r="K1418" s="2"/>
      <c r="L1418" s="2"/>
    </row>
    <row r="1419" spans="3:12" x14ac:dyDescent="0.25">
      <c r="C1419" s="22">
        <f t="shared" si="110"/>
        <v>46081.499999996595</v>
      </c>
      <c r="D1419" s="49">
        <v>37.564999999999991</v>
      </c>
      <c r="E1419" s="48">
        <f t="shared" si="107"/>
        <v>0</v>
      </c>
      <c r="F1419" s="48">
        <f t="shared" si="108"/>
        <v>58.225999999999999</v>
      </c>
      <c r="G1419" s="50">
        <f t="shared" si="111"/>
        <v>0</v>
      </c>
      <c r="H1419" s="51">
        <f t="shared" si="109"/>
        <v>0</v>
      </c>
      <c r="I1419" s="2"/>
      <c r="J1419" s="2"/>
      <c r="K1419" s="2"/>
      <c r="L1419" s="2"/>
    </row>
    <row r="1420" spans="3:12" x14ac:dyDescent="0.25">
      <c r="C1420" s="22">
        <f t="shared" si="110"/>
        <v>46081.541666663259</v>
      </c>
      <c r="D1420" s="49">
        <v>38.57</v>
      </c>
      <c r="E1420" s="48">
        <f t="shared" si="107"/>
        <v>0</v>
      </c>
      <c r="F1420" s="48">
        <f t="shared" si="108"/>
        <v>58.628</v>
      </c>
      <c r="G1420" s="50">
        <f t="shared" si="111"/>
        <v>0</v>
      </c>
      <c r="H1420" s="51">
        <f t="shared" si="109"/>
        <v>0</v>
      </c>
      <c r="I1420" s="2"/>
      <c r="J1420" s="2"/>
      <c r="K1420" s="2"/>
      <c r="L1420" s="2"/>
    </row>
    <row r="1421" spans="3:12" x14ac:dyDescent="0.25">
      <c r="C1421" s="22">
        <f t="shared" si="110"/>
        <v>46081.583333329923</v>
      </c>
      <c r="D1421" s="49">
        <v>39.544999999999987</v>
      </c>
      <c r="E1421" s="48">
        <f t="shared" si="107"/>
        <v>0</v>
      </c>
      <c r="F1421" s="48">
        <f t="shared" si="108"/>
        <v>59.017999999999994</v>
      </c>
      <c r="G1421" s="50">
        <f t="shared" si="111"/>
        <v>0</v>
      </c>
      <c r="H1421" s="51">
        <f t="shared" si="109"/>
        <v>0</v>
      </c>
      <c r="I1421" s="2"/>
      <c r="J1421" s="2"/>
      <c r="K1421" s="2"/>
      <c r="L1421" s="2"/>
    </row>
    <row r="1422" spans="3:12" x14ac:dyDescent="0.25">
      <c r="C1422" s="22">
        <f t="shared" si="110"/>
        <v>46081.624999996588</v>
      </c>
      <c r="D1422" s="49">
        <v>38.764999999999993</v>
      </c>
      <c r="E1422" s="48">
        <f t="shared" si="107"/>
        <v>0</v>
      </c>
      <c r="F1422" s="48">
        <f t="shared" si="108"/>
        <v>58.705999999999996</v>
      </c>
      <c r="G1422" s="50">
        <f t="shared" si="111"/>
        <v>0</v>
      </c>
      <c r="H1422" s="51">
        <f t="shared" si="109"/>
        <v>0</v>
      </c>
      <c r="I1422" s="2"/>
      <c r="J1422" s="2"/>
      <c r="K1422" s="2"/>
      <c r="L1422" s="2"/>
    </row>
    <row r="1423" spans="3:12" x14ac:dyDescent="0.25">
      <c r="C1423" s="22">
        <f t="shared" si="110"/>
        <v>46081.666666663252</v>
      </c>
      <c r="D1423" s="49">
        <v>37.94</v>
      </c>
      <c r="E1423" s="48">
        <f t="shared" ref="E1423:E1486" si="112">IF(OR(SUMPRODUCT(--ISNUMBER(SEARCH(TRIM(TEXT(C1423,"dddd")), SUBSTITUTE($H$9," ",""))))&gt;0, HOUR(C1423)&lt;$H$6, HOUR(C1423)&gt;=$H$7), 0, 1)</f>
        <v>0</v>
      </c>
      <c r="F1423" s="48">
        <f t="shared" ref="F1423:F1486" si="113">D1423-$H$10*(D1423-$H$4)</f>
        <v>58.375999999999998</v>
      </c>
      <c r="G1423" s="50">
        <f t="shared" si="111"/>
        <v>0</v>
      </c>
      <c r="H1423" s="51">
        <f t="shared" si="109"/>
        <v>0</v>
      </c>
      <c r="I1423" s="2"/>
      <c r="J1423" s="2"/>
      <c r="K1423" s="2"/>
      <c r="L1423" s="2"/>
    </row>
    <row r="1424" spans="3:12" x14ac:dyDescent="0.25">
      <c r="C1424" s="22">
        <f t="shared" si="110"/>
        <v>46081.708333329916</v>
      </c>
      <c r="D1424" s="49">
        <v>36.784999999999997</v>
      </c>
      <c r="E1424" s="48">
        <f t="shared" si="112"/>
        <v>0</v>
      </c>
      <c r="F1424" s="48">
        <f t="shared" si="113"/>
        <v>57.914000000000001</v>
      </c>
      <c r="G1424" s="50">
        <f t="shared" si="111"/>
        <v>0</v>
      </c>
      <c r="H1424" s="51">
        <f t="shared" ref="H1424:H1487" si="114">IF(D1424&gt;$H$5,E1424*1.08*$H$8*(D1424-$H$5),0)</f>
        <v>0</v>
      </c>
      <c r="I1424" s="2"/>
      <c r="J1424" s="2"/>
      <c r="K1424" s="2"/>
      <c r="L1424" s="2"/>
    </row>
    <row r="1425" spans="3:12" x14ac:dyDescent="0.25">
      <c r="C1425" s="22">
        <f t="shared" si="110"/>
        <v>46081.74999999658</v>
      </c>
      <c r="D1425" s="49">
        <v>34.594999999999985</v>
      </c>
      <c r="E1425" s="48">
        <f t="shared" si="112"/>
        <v>0</v>
      </c>
      <c r="F1425" s="48">
        <f t="shared" si="113"/>
        <v>57.037999999999997</v>
      </c>
      <c r="G1425" s="50">
        <f t="shared" si="111"/>
        <v>0</v>
      </c>
      <c r="H1425" s="51">
        <f t="shared" si="114"/>
        <v>0</v>
      </c>
      <c r="I1425" s="2"/>
      <c r="J1425" s="2"/>
      <c r="K1425" s="2"/>
      <c r="L1425" s="2"/>
    </row>
    <row r="1426" spans="3:12" x14ac:dyDescent="0.25">
      <c r="C1426" s="22">
        <f t="shared" ref="C1426:C1489" si="115">C1425+1/24</f>
        <v>46081.791666663245</v>
      </c>
      <c r="D1426" s="49">
        <v>33.094999999999999</v>
      </c>
      <c r="E1426" s="48">
        <f t="shared" si="112"/>
        <v>0</v>
      </c>
      <c r="F1426" s="48">
        <f t="shared" si="113"/>
        <v>56.438000000000002</v>
      </c>
      <c r="G1426" s="50">
        <f t="shared" si="111"/>
        <v>0</v>
      </c>
      <c r="H1426" s="51">
        <f t="shared" si="114"/>
        <v>0</v>
      </c>
      <c r="I1426" s="2"/>
      <c r="J1426" s="2"/>
      <c r="K1426" s="2"/>
      <c r="L1426" s="2"/>
    </row>
    <row r="1427" spans="3:12" x14ac:dyDescent="0.25">
      <c r="C1427" s="22">
        <f t="shared" si="115"/>
        <v>46081.833333329909</v>
      </c>
      <c r="D1427" s="49">
        <v>32.51</v>
      </c>
      <c r="E1427" s="48">
        <f t="shared" si="112"/>
        <v>0</v>
      </c>
      <c r="F1427" s="48">
        <f t="shared" si="113"/>
        <v>56.203999999999994</v>
      </c>
      <c r="G1427" s="50">
        <f t="shared" si="111"/>
        <v>0</v>
      </c>
      <c r="H1427" s="51">
        <f t="shared" si="114"/>
        <v>0</v>
      </c>
      <c r="I1427" s="2"/>
      <c r="J1427" s="2"/>
      <c r="K1427" s="2"/>
      <c r="L1427" s="2"/>
    </row>
    <row r="1428" spans="3:12" x14ac:dyDescent="0.25">
      <c r="C1428" s="22">
        <f t="shared" si="115"/>
        <v>46081.874999996573</v>
      </c>
      <c r="D1428" s="49">
        <v>33.409999999999997</v>
      </c>
      <c r="E1428" s="48">
        <f t="shared" si="112"/>
        <v>0</v>
      </c>
      <c r="F1428" s="48">
        <f t="shared" si="113"/>
        <v>56.563999999999993</v>
      </c>
      <c r="G1428" s="50">
        <f t="shared" si="111"/>
        <v>0</v>
      </c>
      <c r="H1428" s="51">
        <f t="shared" si="114"/>
        <v>0</v>
      </c>
      <c r="I1428" s="2"/>
      <c r="J1428" s="2"/>
      <c r="K1428" s="2"/>
      <c r="L1428" s="2"/>
    </row>
    <row r="1429" spans="3:12" x14ac:dyDescent="0.25">
      <c r="C1429" s="22">
        <f t="shared" si="115"/>
        <v>46081.916666663237</v>
      </c>
      <c r="D1429" s="49">
        <v>35.209999999999994</v>
      </c>
      <c r="E1429" s="48">
        <f t="shared" si="112"/>
        <v>0</v>
      </c>
      <c r="F1429" s="48">
        <f t="shared" si="113"/>
        <v>57.283999999999992</v>
      </c>
      <c r="G1429" s="50">
        <f t="shared" si="111"/>
        <v>0</v>
      </c>
      <c r="H1429" s="51">
        <f t="shared" si="114"/>
        <v>0</v>
      </c>
      <c r="I1429" s="2"/>
      <c r="J1429" s="2"/>
      <c r="K1429" s="2"/>
      <c r="L1429" s="2"/>
    </row>
    <row r="1430" spans="3:12" x14ac:dyDescent="0.25">
      <c r="C1430" s="22">
        <f t="shared" si="115"/>
        <v>46081.958333329902</v>
      </c>
      <c r="D1430" s="49">
        <v>36.694999999999993</v>
      </c>
      <c r="E1430" s="48">
        <f t="shared" si="112"/>
        <v>0</v>
      </c>
      <c r="F1430" s="48">
        <f t="shared" si="113"/>
        <v>57.878</v>
      </c>
      <c r="G1430" s="50">
        <f t="shared" si="111"/>
        <v>0</v>
      </c>
      <c r="H1430" s="51">
        <f t="shared" si="114"/>
        <v>0</v>
      </c>
      <c r="I1430" s="2"/>
      <c r="J1430" s="2"/>
      <c r="K1430" s="2"/>
      <c r="L1430" s="2"/>
    </row>
    <row r="1431" spans="3:12" x14ac:dyDescent="0.25">
      <c r="C1431" s="22">
        <f t="shared" si="115"/>
        <v>46081.999999996566</v>
      </c>
      <c r="D1431" s="49">
        <v>37.85</v>
      </c>
      <c r="E1431" s="48">
        <f t="shared" si="112"/>
        <v>0</v>
      </c>
      <c r="F1431" s="48">
        <f t="shared" si="113"/>
        <v>58.34</v>
      </c>
      <c r="G1431" s="50">
        <f t="shared" si="111"/>
        <v>0</v>
      </c>
      <c r="H1431" s="51">
        <f t="shared" si="114"/>
        <v>0</v>
      </c>
      <c r="I1431" s="2"/>
      <c r="J1431" s="2"/>
      <c r="K1431" s="2"/>
      <c r="L1431" s="2"/>
    </row>
    <row r="1432" spans="3:12" x14ac:dyDescent="0.25">
      <c r="C1432" s="22">
        <f t="shared" si="115"/>
        <v>46082.04166666323</v>
      </c>
      <c r="D1432" s="49">
        <v>37.355000000000004</v>
      </c>
      <c r="E1432" s="48">
        <f t="shared" si="112"/>
        <v>0</v>
      </c>
      <c r="F1432" s="48">
        <f t="shared" si="113"/>
        <v>58.141999999999996</v>
      </c>
      <c r="G1432" s="50">
        <f t="shared" ref="G1432:G1495" si="116">IF(D1432&lt;$H$4,E1432*1.08*$H$8*($H$4-D1432),0)</f>
        <v>0</v>
      </c>
      <c r="H1432" s="51">
        <f t="shared" si="114"/>
        <v>0</v>
      </c>
      <c r="I1432" s="2"/>
      <c r="J1432" s="2"/>
      <c r="K1432" s="2"/>
      <c r="L1432" s="2"/>
    </row>
    <row r="1433" spans="3:12" x14ac:dyDescent="0.25">
      <c r="C1433" s="22">
        <f t="shared" si="115"/>
        <v>46082.083333329894</v>
      </c>
      <c r="D1433" s="49">
        <v>35.944999999999986</v>
      </c>
      <c r="E1433" s="48">
        <f t="shared" si="112"/>
        <v>0</v>
      </c>
      <c r="F1433" s="48">
        <f t="shared" si="113"/>
        <v>57.577999999999989</v>
      </c>
      <c r="G1433" s="50">
        <f t="shared" si="116"/>
        <v>0</v>
      </c>
      <c r="H1433" s="51">
        <f t="shared" si="114"/>
        <v>0</v>
      </c>
      <c r="I1433" s="2"/>
      <c r="J1433" s="2"/>
      <c r="K1433" s="2"/>
      <c r="L1433" s="2"/>
    </row>
    <row r="1434" spans="3:12" x14ac:dyDescent="0.25">
      <c r="C1434" s="22">
        <f t="shared" si="115"/>
        <v>46082.124999996558</v>
      </c>
      <c r="D1434" s="49">
        <v>34.79</v>
      </c>
      <c r="E1434" s="48">
        <f t="shared" si="112"/>
        <v>0</v>
      </c>
      <c r="F1434" s="48">
        <f t="shared" si="113"/>
        <v>57.116</v>
      </c>
      <c r="G1434" s="50">
        <f t="shared" si="116"/>
        <v>0</v>
      </c>
      <c r="H1434" s="51">
        <f t="shared" si="114"/>
        <v>0</v>
      </c>
      <c r="I1434" s="2"/>
      <c r="J1434" s="2"/>
      <c r="K1434" s="2"/>
      <c r="L1434" s="2"/>
    </row>
    <row r="1435" spans="3:12" x14ac:dyDescent="0.25">
      <c r="C1435" s="22">
        <f t="shared" si="115"/>
        <v>46082.166666663223</v>
      </c>
      <c r="D1435" s="49">
        <v>33.919999999999987</v>
      </c>
      <c r="E1435" s="48">
        <f t="shared" si="112"/>
        <v>0</v>
      </c>
      <c r="F1435" s="48">
        <f t="shared" si="113"/>
        <v>56.767999999999994</v>
      </c>
      <c r="G1435" s="50">
        <f t="shared" si="116"/>
        <v>0</v>
      </c>
      <c r="H1435" s="51">
        <f t="shared" si="114"/>
        <v>0</v>
      </c>
      <c r="I1435" s="2"/>
      <c r="J1435" s="2"/>
      <c r="K1435" s="2"/>
      <c r="L1435" s="2"/>
    </row>
    <row r="1436" spans="3:12" x14ac:dyDescent="0.25">
      <c r="C1436" s="22">
        <f t="shared" si="115"/>
        <v>46082.208333329887</v>
      </c>
      <c r="D1436" s="49">
        <v>33.515000000000001</v>
      </c>
      <c r="E1436" s="48">
        <f t="shared" si="112"/>
        <v>0</v>
      </c>
      <c r="F1436" s="48">
        <f t="shared" si="113"/>
        <v>56.605999999999995</v>
      </c>
      <c r="G1436" s="50">
        <f t="shared" si="116"/>
        <v>0</v>
      </c>
      <c r="H1436" s="51">
        <f t="shared" si="114"/>
        <v>0</v>
      </c>
      <c r="I1436" s="2"/>
      <c r="J1436" s="2"/>
      <c r="K1436" s="2"/>
      <c r="L1436" s="2"/>
    </row>
    <row r="1437" spans="3:12" x14ac:dyDescent="0.25">
      <c r="C1437" s="22">
        <f t="shared" si="115"/>
        <v>46082.249999996551</v>
      </c>
      <c r="D1437" s="49">
        <v>33.335000000000001</v>
      </c>
      <c r="E1437" s="48">
        <f t="shared" si="112"/>
        <v>0</v>
      </c>
      <c r="F1437" s="48">
        <f t="shared" si="113"/>
        <v>56.533999999999999</v>
      </c>
      <c r="G1437" s="50">
        <f t="shared" si="116"/>
        <v>0</v>
      </c>
      <c r="H1437" s="51">
        <f t="shared" si="114"/>
        <v>0</v>
      </c>
      <c r="I1437" s="2"/>
      <c r="J1437" s="2"/>
      <c r="K1437" s="2"/>
      <c r="L1437" s="2"/>
    </row>
    <row r="1438" spans="3:12" x14ac:dyDescent="0.25">
      <c r="C1438" s="22">
        <f t="shared" si="115"/>
        <v>46082.291666663215</v>
      </c>
      <c r="D1438" s="49">
        <v>33.26</v>
      </c>
      <c r="E1438" s="48">
        <f t="shared" si="112"/>
        <v>0</v>
      </c>
      <c r="F1438" s="48">
        <f t="shared" si="113"/>
        <v>56.503999999999998</v>
      </c>
      <c r="G1438" s="50">
        <f t="shared" si="116"/>
        <v>0</v>
      </c>
      <c r="H1438" s="51">
        <f t="shared" si="114"/>
        <v>0</v>
      </c>
      <c r="I1438" s="2"/>
      <c r="J1438" s="2"/>
      <c r="K1438" s="2"/>
      <c r="L1438" s="2"/>
    </row>
    <row r="1439" spans="3:12" x14ac:dyDescent="0.25">
      <c r="C1439" s="22">
        <f t="shared" si="115"/>
        <v>46082.33333332988</v>
      </c>
      <c r="D1439" s="49">
        <v>33.365000000000002</v>
      </c>
      <c r="E1439" s="48">
        <f t="shared" si="112"/>
        <v>0</v>
      </c>
      <c r="F1439" s="48">
        <f t="shared" si="113"/>
        <v>56.545999999999999</v>
      </c>
      <c r="G1439" s="50">
        <f t="shared" si="116"/>
        <v>0</v>
      </c>
      <c r="H1439" s="51">
        <f t="shared" si="114"/>
        <v>0</v>
      </c>
      <c r="I1439" s="2"/>
      <c r="J1439" s="2"/>
      <c r="K1439" s="2"/>
      <c r="L1439" s="2"/>
    </row>
    <row r="1440" spans="3:12" x14ac:dyDescent="0.25">
      <c r="C1440" s="22">
        <f t="shared" si="115"/>
        <v>46082.374999996544</v>
      </c>
      <c r="D1440" s="49">
        <v>33.859999999999992</v>
      </c>
      <c r="E1440" s="48">
        <f t="shared" si="112"/>
        <v>0</v>
      </c>
      <c r="F1440" s="48">
        <f t="shared" si="113"/>
        <v>56.744</v>
      </c>
      <c r="G1440" s="50">
        <f t="shared" si="116"/>
        <v>0</v>
      </c>
      <c r="H1440" s="51">
        <f t="shared" si="114"/>
        <v>0</v>
      </c>
      <c r="I1440" s="2"/>
      <c r="J1440" s="2"/>
      <c r="K1440" s="2"/>
      <c r="L1440" s="2"/>
    </row>
    <row r="1441" spans="3:12" x14ac:dyDescent="0.25">
      <c r="C1441" s="22">
        <f t="shared" si="115"/>
        <v>46082.416666663208</v>
      </c>
      <c r="D1441" s="49">
        <v>35.944999999999986</v>
      </c>
      <c r="E1441" s="48">
        <f t="shared" si="112"/>
        <v>0</v>
      </c>
      <c r="F1441" s="48">
        <f t="shared" si="113"/>
        <v>57.577999999999989</v>
      </c>
      <c r="G1441" s="50">
        <f t="shared" si="116"/>
        <v>0</v>
      </c>
      <c r="H1441" s="51">
        <f t="shared" si="114"/>
        <v>0</v>
      </c>
      <c r="I1441" s="2"/>
      <c r="J1441" s="2"/>
      <c r="K1441" s="2"/>
      <c r="L1441" s="2"/>
    </row>
    <row r="1442" spans="3:12" x14ac:dyDescent="0.25">
      <c r="C1442" s="22">
        <f t="shared" si="115"/>
        <v>46082.458333329872</v>
      </c>
      <c r="D1442" s="49">
        <v>38.899999999999991</v>
      </c>
      <c r="E1442" s="48">
        <f t="shared" si="112"/>
        <v>0</v>
      </c>
      <c r="F1442" s="48">
        <f t="shared" si="113"/>
        <v>58.759999999999991</v>
      </c>
      <c r="G1442" s="50">
        <f t="shared" si="116"/>
        <v>0</v>
      </c>
      <c r="H1442" s="51">
        <f t="shared" si="114"/>
        <v>0</v>
      </c>
      <c r="I1442" s="2"/>
      <c r="J1442" s="2"/>
      <c r="K1442" s="2"/>
      <c r="L1442" s="2"/>
    </row>
    <row r="1443" spans="3:12" x14ac:dyDescent="0.25">
      <c r="C1443" s="22">
        <f t="shared" si="115"/>
        <v>46082.499999996537</v>
      </c>
      <c r="D1443" s="49">
        <v>40.1</v>
      </c>
      <c r="E1443" s="48">
        <f t="shared" si="112"/>
        <v>0</v>
      </c>
      <c r="F1443" s="48">
        <f t="shared" si="113"/>
        <v>59.239999999999995</v>
      </c>
      <c r="G1443" s="50">
        <f t="shared" si="116"/>
        <v>0</v>
      </c>
      <c r="H1443" s="51">
        <f t="shared" si="114"/>
        <v>0</v>
      </c>
      <c r="I1443" s="2"/>
      <c r="J1443" s="2"/>
      <c r="K1443" s="2"/>
      <c r="L1443" s="2"/>
    </row>
    <row r="1444" spans="3:12" x14ac:dyDescent="0.25">
      <c r="C1444" s="22">
        <f t="shared" si="115"/>
        <v>46082.541666663201</v>
      </c>
      <c r="D1444" s="49">
        <v>40.1</v>
      </c>
      <c r="E1444" s="48">
        <f t="shared" si="112"/>
        <v>0</v>
      </c>
      <c r="F1444" s="48">
        <f t="shared" si="113"/>
        <v>59.239999999999995</v>
      </c>
      <c r="G1444" s="50">
        <f t="shared" si="116"/>
        <v>0</v>
      </c>
      <c r="H1444" s="51">
        <f t="shared" si="114"/>
        <v>0</v>
      </c>
      <c r="I1444" s="2"/>
      <c r="J1444" s="2"/>
      <c r="K1444" s="2"/>
      <c r="L1444" s="2"/>
    </row>
    <row r="1445" spans="3:12" x14ac:dyDescent="0.25">
      <c r="C1445" s="22">
        <f t="shared" si="115"/>
        <v>46082.583333329865</v>
      </c>
      <c r="D1445" s="49">
        <v>41.254999999999988</v>
      </c>
      <c r="E1445" s="48">
        <f t="shared" si="112"/>
        <v>0</v>
      </c>
      <c r="F1445" s="48">
        <f t="shared" si="113"/>
        <v>59.701999999999998</v>
      </c>
      <c r="G1445" s="50">
        <f t="shared" si="116"/>
        <v>0</v>
      </c>
      <c r="H1445" s="51">
        <f t="shared" si="114"/>
        <v>0</v>
      </c>
      <c r="I1445" s="2"/>
      <c r="J1445" s="2"/>
      <c r="K1445" s="2"/>
      <c r="L1445" s="2"/>
    </row>
    <row r="1446" spans="3:12" x14ac:dyDescent="0.25">
      <c r="C1446" s="22">
        <f t="shared" si="115"/>
        <v>46082.624999996529</v>
      </c>
      <c r="D1446" s="49">
        <v>42.814999999999998</v>
      </c>
      <c r="E1446" s="48">
        <f t="shared" si="112"/>
        <v>0</v>
      </c>
      <c r="F1446" s="48">
        <f t="shared" si="113"/>
        <v>60.325999999999993</v>
      </c>
      <c r="G1446" s="50">
        <f t="shared" si="116"/>
        <v>0</v>
      </c>
      <c r="H1446" s="51">
        <f t="shared" si="114"/>
        <v>0</v>
      </c>
      <c r="I1446" s="2"/>
      <c r="J1446" s="2"/>
      <c r="K1446" s="2"/>
      <c r="L1446" s="2"/>
    </row>
    <row r="1447" spans="3:12" x14ac:dyDescent="0.25">
      <c r="C1447" s="22">
        <f t="shared" si="115"/>
        <v>46082.666666663194</v>
      </c>
      <c r="D1447" s="49">
        <v>44.389999999999993</v>
      </c>
      <c r="E1447" s="48">
        <f t="shared" si="112"/>
        <v>0</v>
      </c>
      <c r="F1447" s="48">
        <f t="shared" si="113"/>
        <v>60.955999999999996</v>
      </c>
      <c r="G1447" s="50">
        <f t="shared" si="116"/>
        <v>0</v>
      </c>
      <c r="H1447" s="51">
        <f t="shared" si="114"/>
        <v>0</v>
      </c>
      <c r="I1447" s="2"/>
      <c r="J1447" s="2"/>
      <c r="K1447" s="2"/>
      <c r="L1447" s="2"/>
    </row>
    <row r="1448" spans="3:12" x14ac:dyDescent="0.25">
      <c r="C1448" s="22">
        <f t="shared" si="115"/>
        <v>46082.708333329858</v>
      </c>
      <c r="D1448" s="49">
        <v>45.034999999999989</v>
      </c>
      <c r="E1448" s="48">
        <f t="shared" si="112"/>
        <v>0</v>
      </c>
      <c r="F1448" s="48">
        <f t="shared" si="113"/>
        <v>61.213999999999999</v>
      </c>
      <c r="G1448" s="50">
        <f t="shared" si="116"/>
        <v>0</v>
      </c>
      <c r="H1448" s="51">
        <f t="shared" si="114"/>
        <v>0</v>
      </c>
      <c r="I1448" s="2"/>
      <c r="J1448" s="2"/>
      <c r="K1448" s="2"/>
      <c r="L1448" s="2"/>
    </row>
    <row r="1449" spans="3:12" x14ac:dyDescent="0.25">
      <c r="C1449" s="22">
        <f t="shared" si="115"/>
        <v>46082.749999996522</v>
      </c>
      <c r="D1449" s="49">
        <v>44.749999999999993</v>
      </c>
      <c r="E1449" s="48">
        <f t="shared" si="112"/>
        <v>0</v>
      </c>
      <c r="F1449" s="48">
        <f t="shared" si="113"/>
        <v>61.099999999999994</v>
      </c>
      <c r="G1449" s="50">
        <f t="shared" si="116"/>
        <v>0</v>
      </c>
      <c r="H1449" s="51">
        <f t="shared" si="114"/>
        <v>0</v>
      </c>
      <c r="I1449" s="2"/>
      <c r="J1449" s="2"/>
      <c r="K1449" s="2"/>
      <c r="L1449" s="2"/>
    </row>
    <row r="1450" spans="3:12" x14ac:dyDescent="0.25">
      <c r="C1450" s="22">
        <f t="shared" si="115"/>
        <v>46082.791666663186</v>
      </c>
      <c r="D1450" s="49">
        <v>42.814999999999998</v>
      </c>
      <c r="E1450" s="48">
        <f t="shared" si="112"/>
        <v>0</v>
      </c>
      <c r="F1450" s="48">
        <f t="shared" si="113"/>
        <v>60.325999999999993</v>
      </c>
      <c r="G1450" s="50">
        <f t="shared" si="116"/>
        <v>0</v>
      </c>
      <c r="H1450" s="51">
        <f t="shared" si="114"/>
        <v>0</v>
      </c>
      <c r="I1450" s="2"/>
      <c r="J1450" s="2"/>
      <c r="K1450" s="2"/>
      <c r="L1450" s="2"/>
    </row>
    <row r="1451" spans="3:12" x14ac:dyDescent="0.25">
      <c r="C1451" s="22">
        <f t="shared" si="115"/>
        <v>46082.833333329851</v>
      </c>
      <c r="D1451" s="49">
        <v>41.54</v>
      </c>
      <c r="E1451" s="48">
        <f t="shared" si="112"/>
        <v>0</v>
      </c>
      <c r="F1451" s="48">
        <f t="shared" si="113"/>
        <v>59.816000000000003</v>
      </c>
      <c r="G1451" s="50">
        <f t="shared" si="116"/>
        <v>0</v>
      </c>
      <c r="H1451" s="51">
        <f t="shared" si="114"/>
        <v>0</v>
      </c>
      <c r="I1451" s="2"/>
      <c r="J1451" s="2"/>
      <c r="K1451" s="2"/>
      <c r="L1451" s="2"/>
    </row>
    <row r="1452" spans="3:12" x14ac:dyDescent="0.25">
      <c r="C1452" s="22">
        <f t="shared" si="115"/>
        <v>46082.874999996515</v>
      </c>
      <c r="D1452" s="49">
        <v>40.069999999999993</v>
      </c>
      <c r="E1452" s="48">
        <f t="shared" si="112"/>
        <v>0</v>
      </c>
      <c r="F1452" s="48">
        <f t="shared" si="113"/>
        <v>59.227999999999994</v>
      </c>
      <c r="G1452" s="50">
        <f t="shared" si="116"/>
        <v>0</v>
      </c>
      <c r="H1452" s="51">
        <f t="shared" si="114"/>
        <v>0</v>
      </c>
      <c r="I1452" s="2"/>
      <c r="J1452" s="2"/>
      <c r="K1452" s="2"/>
      <c r="L1452" s="2"/>
    </row>
    <row r="1453" spans="3:12" x14ac:dyDescent="0.25">
      <c r="C1453" s="22">
        <f t="shared" si="115"/>
        <v>46082.916666663179</v>
      </c>
      <c r="D1453" s="49">
        <v>38.49499999999999</v>
      </c>
      <c r="E1453" s="48">
        <f t="shared" si="112"/>
        <v>0</v>
      </c>
      <c r="F1453" s="48">
        <f t="shared" si="113"/>
        <v>58.597999999999999</v>
      </c>
      <c r="G1453" s="50">
        <f t="shared" si="116"/>
        <v>0</v>
      </c>
      <c r="H1453" s="51">
        <f t="shared" si="114"/>
        <v>0</v>
      </c>
      <c r="I1453" s="2"/>
      <c r="J1453" s="2"/>
      <c r="K1453" s="2"/>
      <c r="L1453" s="2"/>
    </row>
    <row r="1454" spans="3:12" x14ac:dyDescent="0.25">
      <c r="C1454" s="22">
        <f t="shared" si="115"/>
        <v>46082.958333329843</v>
      </c>
      <c r="D1454" s="49">
        <v>37.49</v>
      </c>
      <c r="E1454" s="48">
        <f t="shared" si="112"/>
        <v>0</v>
      </c>
      <c r="F1454" s="48">
        <f t="shared" si="113"/>
        <v>58.195999999999998</v>
      </c>
      <c r="G1454" s="50">
        <f t="shared" si="116"/>
        <v>0</v>
      </c>
      <c r="H1454" s="51">
        <f t="shared" si="114"/>
        <v>0</v>
      </c>
      <c r="I1454" s="2"/>
      <c r="J1454" s="2"/>
      <c r="K1454" s="2"/>
      <c r="L1454" s="2"/>
    </row>
    <row r="1455" spans="3:12" x14ac:dyDescent="0.25">
      <c r="C1455" s="22">
        <f t="shared" si="115"/>
        <v>46082.999999996508</v>
      </c>
      <c r="D1455" s="49">
        <v>36.725000000000001</v>
      </c>
      <c r="E1455" s="48">
        <f t="shared" si="112"/>
        <v>0</v>
      </c>
      <c r="F1455" s="48">
        <f t="shared" si="113"/>
        <v>57.89</v>
      </c>
      <c r="G1455" s="50">
        <f t="shared" si="116"/>
        <v>0</v>
      </c>
      <c r="H1455" s="51">
        <f t="shared" si="114"/>
        <v>0</v>
      </c>
      <c r="I1455" s="2"/>
      <c r="J1455" s="2"/>
      <c r="K1455" s="2"/>
      <c r="L1455" s="2"/>
    </row>
    <row r="1456" spans="3:12" x14ac:dyDescent="0.25">
      <c r="C1456" s="22">
        <f t="shared" si="115"/>
        <v>46083.041666663172</v>
      </c>
      <c r="D1456" s="49">
        <v>36.5</v>
      </c>
      <c r="E1456" s="48">
        <f t="shared" si="112"/>
        <v>0</v>
      </c>
      <c r="F1456" s="48">
        <f t="shared" si="113"/>
        <v>57.8</v>
      </c>
      <c r="G1456" s="50">
        <f t="shared" si="116"/>
        <v>0</v>
      </c>
      <c r="H1456" s="51">
        <f t="shared" si="114"/>
        <v>0</v>
      </c>
      <c r="I1456" s="2"/>
      <c r="J1456" s="2"/>
      <c r="K1456" s="2"/>
      <c r="L1456" s="2"/>
    </row>
    <row r="1457" spans="3:12" x14ac:dyDescent="0.25">
      <c r="C1457" s="22">
        <f t="shared" si="115"/>
        <v>46083.083333329836</v>
      </c>
      <c r="D1457" s="49">
        <v>36.185000000000002</v>
      </c>
      <c r="E1457" s="48">
        <f t="shared" si="112"/>
        <v>0</v>
      </c>
      <c r="F1457" s="48">
        <f t="shared" si="113"/>
        <v>57.673999999999999</v>
      </c>
      <c r="G1457" s="50">
        <f t="shared" si="116"/>
        <v>0</v>
      </c>
      <c r="H1457" s="51">
        <f t="shared" si="114"/>
        <v>0</v>
      </c>
      <c r="I1457" s="2"/>
      <c r="J1457" s="2"/>
      <c r="K1457" s="2"/>
      <c r="L1457" s="2"/>
    </row>
    <row r="1458" spans="3:12" x14ac:dyDescent="0.25">
      <c r="C1458" s="22">
        <f t="shared" si="115"/>
        <v>46083.1249999965</v>
      </c>
      <c r="D1458" s="49">
        <v>35.95999999999998</v>
      </c>
      <c r="E1458" s="48">
        <f t="shared" si="112"/>
        <v>0</v>
      </c>
      <c r="F1458" s="48">
        <f t="shared" si="113"/>
        <v>57.583999999999989</v>
      </c>
      <c r="G1458" s="50">
        <f t="shared" si="116"/>
        <v>0</v>
      </c>
      <c r="H1458" s="51">
        <f t="shared" si="114"/>
        <v>0</v>
      </c>
      <c r="I1458" s="2"/>
      <c r="J1458" s="2"/>
      <c r="K1458" s="2"/>
      <c r="L1458" s="2"/>
    </row>
    <row r="1459" spans="3:12" x14ac:dyDescent="0.25">
      <c r="C1459" s="22">
        <f t="shared" si="115"/>
        <v>46083.166666663165</v>
      </c>
      <c r="D1459" s="49">
        <v>36.169999999999987</v>
      </c>
      <c r="E1459" s="48">
        <f t="shared" si="112"/>
        <v>0</v>
      </c>
      <c r="F1459" s="48">
        <f t="shared" si="113"/>
        <v>57.667999999999992</v>
      </c>
      <c r="G1459" s="50">
        <f t="shared" si="116"/>
        <v>0</v>
      </c>
      <c r="H1459" s="51">
        <f t="shared" si="114"/>
        <v>0</v>
      </c>
      <c r="I1459" s="2"/>
      <c r="J1459" s="2"/>
      <c r="K1459" s="2"/>
      <c r="L1459" s="2"/>
    </row>
    <row r="1460" spans="3:12" x14ac:dyDescent="0.25">
      <c r="C1460" s="22">
        <f t="shared" si="115"/>
        <v>46083.208333329829</v>
      </c>
      <c r="D1460" s="49">
        <v>36.005000000000003</v>
      </c>
      <c r="E1460" s="48">
        <f t="shared" si="112"/>
        <v>0</v>
      </c>
      <c r="F1460" s="48">
        <f t="shared" si="113"/>
        <v>57.602000000000004</v>
      </c>
      <c r="G1460" s="50">
        <f t="shared" si="116"/>
        <v>0</v>
      </c>
      <c r="H1460" s="51">
        <f t="shared" si="114"/>
        <v>0</v>
      </c>
      <c r="I1460" s="2"/>
      <c r="J1460" s="2"/>
      <c r="K1460" s="2"/>
      <c r="L1460" s="2"/>
    </row>
    <row r="1461" spans="3:12" x14ac:dyDescent="0.25">
      <c r="C1461" s="22">
        <f t="shared" si="115"/>
        <v>46083.249999996493</v>
      </c>
      <c r="D1461" s="49">
        <v>35.569999999999993</v>
      </c>
      <c r="E1461" s="48">
        <f t="shared" si="112"/>
        <v>0</v>
      </c>
      <c r="F1461" s="48">
        <f t="shared" si="113"/>
        <v>57.427999999999997</v>
      </c>
      <c r="G1461" s="50">
        <f t="shared" si="116"/>
        <v>0</v>
      </c>
      <c r="H1461" s="51">
        <f t="shared" si="114"/>
        <v>0</v>
      </c>
      <c r="I1461" s="2"/>
      <c r="J1461" s="2"/>
      <c r="K1461" s="2"/>
      <c r="L1461" s="2"/>
    </row>
    <row r="1462" spans="3:12" x14ac:dyDescent="0.25">
      <c r="C1462" s="22">
        <f t="shared" si="115"/>
        <v>46083.291666663157</v>
      </c>
      <c r="D1462" s="49">
        <v>35.524999999999991</v>
      </c>
      <c r="E1462" s="48">
        <f t="shared" si="112"/>
        <v>0</v>
      </c>
      <c r="F1462" s="48">
        <f t="shared" si="113"/>
        <v>57.41</v>
      </c>
      <c r="G1462" s="50">
        <f t="shared" si="116"/>
        <v>0</v>
      </c>
      <c r="H1462" s="51">
        <f t="shared" si="114"/>
        <v>0</v>
      </c>
      <c r="I1462" s="2"/>
      <c r="J1462" s="2"/>
      <c r="K1462" s="2"/>
      <c r="L1462" s="2"/>
    </row>
    <row r="1463" spans="3:12" x14ac:dyDescent="0.25">
      <c r="C1463" s="22">
        <f t="shared" si="115"/>
        <v>46083.333333329821</v>
      </c>
      <c r="D1463" s="49">
        <v>36.230000000000004</v>
      </c>
      <c r="E1463" s="48">
        <f t="shared" si="112"/>
        <v>1</v>
      </c>
      <c r="F1463" s="48">
        <f t="shared" si="113"/>
        <v>57.692</v>
      </c>
      <c r="G1463" s="50">
        <f t="shared" si="116"/>
        <v>193157.99999999997</v>
      </c>
      <c r="H1463" s="51">
        <f t="shared" si="114"/>
        <v>0</v>
      </c>
      <c r="I1463" s="2"/>
      <c r="J1463" s="2"/>
      <c r="K1463" s="2"/>
      <c r="L1463" s="2"/>
    </row>
    <row r="1464" spans="3:12" x14ac:dyDescent="0.25">
      <c r="C1464" s="22">
        <f t="shared" si="115"/>
        <v>46083.374999996486</v>
      </c>
      <c r="D1464" s="49">
        <v>37.204999999999984</v>
      </c>
      <c r="E1464" s="48">
        <f t="shared" si="112"/>
        <v>1</v>
      </c>
      <c r="F1464" s="48">
        <f t="shared" si="113"/>
        <v>58.081999999999994</v>
      </c>
      <c r="G1464" s="50">
        <f t="shared" si="116"/>
        <v>187893.00000000009</v>
      </c>
      <c r="H1464" s="51">
        <f t="shared" si="114"/>
        <v>0</v>
      </c>
      <c r="I1464" s="2"/>
      <c r="J1464" s="2"/>
      <c r="K1464" s="2"/>
      <c r="L1464" s="2"/>
    </row>
    <row r="1465" spans="3:12" x14ac:dyDescent="0.25">
      <c r="C1465" s="22">
        <f t="shared" si="115"/>
        <v>46083.41666666315</v>
      </c>
      <c r="D1465" s="49">
        <v>38.629999999999995</v>
      </c>
      <c r="E1465" s="48">
        <f t="shared" si="112"/>
        <v>1</v>
      </c>
      <c r="F1465" s="48">
        <f t="shared" si="113"/>
        <v>58.652000000000001</v>
      </c>
      <c r="G1465" s="50">
        <f t="shared" si="116"/>
        <v>180198.00000000003</v>
      </c>
      <c r="H1465" s="51">
        <f t="shared" si="114"/>
        <v>0</v>
      </c>
      <c r="I1465" s="2"/>
      <c r="J1465" s="2"/>
      <c r="K1465" s="2"/>
      <c r="L1465" s="2"/>
    </row>
    <row r="1466" spans="3:12" x14ac:dyDescent="0.25">
      <c r="C1466" s="22">
        <f t="shared" si="115"/>
        <v>46083.458333329814</v>
      </c>
      <c r="D1466" s="49">
        <v>40.849999999999987</v>
      </c>
      <c r="E1466" s="48">
        <f t="shared" si="112"/>
        <v>1</v>
      </c>
      <c r="F1466" s="48">
        <f t="shared" si="113"/>
        <v>59.539999999999992</v>
      </c>
      <c r="G1466" s="50">
        <f t="shared" si="116"/>
        <v>168210.00000000006</v>
      </c>
      <c r="H1466" s="51">
        <f t="shared" si="114"/>
        <v>0</v>
      </c>
      <c r="I1466" s="2"/>
      <c r="J1466" s="2"/>
      <c r="K1466" s="2"/>
      <c r="L1466" s="2"/>
    </row>
    <row r="1467" spans="3:12" x14ac:dyDescent="0.25">
      <c r="C1467" s="22">
        <f t="shared" si="115"/>
        <v>46083.499999996478</v>
      </c>
      <c r="D1467" s="49">
        <v>43.264999999999993</v>
      </c>
      <c r="E1467" s="48">
        <f t="shared" si="112"/>
        <v>1</v>
      </c>
      <c r="F1467" s="48">
        <f t="shared" si="113"/>
        <v>60.506</v>
      </c>
      <c r="G1467" s="50">
        <f t="shared" si="116"/>
        <v>155169.00000000003</v>
      </c>
      <c r="H1467" s="51">
        <f t="shared" si="114"/>
        <v>0</v>
      </c>
      <c r="I1467" s="2"/>
      <c r="J1467" s="2"/>
      <c r="K1467" s="2"/>
      <c r="L1467" s="2"/>
    </row>
    <row r="1468" spans="3:12" x14ac:dyDescent="0.25">
      <c r="C1468" s="22">
        <f t="shared" si="115"/>
        <v>46083.541666663143</v>
      </c>
      <c r="D1468" s="49">
        <v>45.289999999999992</v>
      </c>
      <c r="E1468" s="48">
        <f t="shared" si="112"/>
        <v>1</v>
      </c>
      <c r="F1468" s="48">
        <f t="shared" si="113"/>
        <v>61.315999999999995</v>
      </c>
      <c r="G1468" s="50">
        <f t="shared" si="116"/>
        <v>144234.00000000003</v>
      </c>
      <c r="H1468" s="51">
        <f t="shared" si="114"/>
        <v>0</v>
      </c>
      <c r="I1468" s="2"/>
      <c r="J1468" s="2"/>
      <c r="K1468" s="2"/>
      <c r="L1468" s="2"/>
    </row>
    <row r="1469" spans="3:12" x14ac:dyDescent="0.25">
      <c r="C1469" s="22">
        <f t="shared" si="115"/>
        <v>46083.583333329807</v>
      </c>
      <c r="D1469" s="49">
        <v>47.72</v>
      </c>
      <c r="E1469" s="48">
        <f t="shared" si="112"/>
        <v>1</v>
      </c>
      <c r="F1469" s="48">
        <f t="shared" si="113"/>
        <v>62.287999999999997</v>
      </c>
      <c r="G1469" s="50">
        <f t="shared" si="116"/>
        <v>131112</v>
      </c>
      <c r="H1469" s="51">
        <f t="shared" si="114"/>
        <v>0</v>
      </c>
      <c r="I1469" s="2"/>
      <c r="J1469" s="2"/>
      <c r="K1469" s="2"/>
      <c r="L1469" s="2"/>
    </row>
    <row r="1470" spans="3:12" x14ac:dyDescent="0.25">
      <c r="C1470" s="22">
        <f t="shared" si="115"/>
        <v>46083.624999996471</v>
      </c>
      <c r="D1470" s="49">
        <v>48.814999999999984</v>
      </c>
      <c r="E1470" s="48">
        <f t="shared" si="112"/>
        <v>1</v>
      </c>
      <c r="F1470" s="48">
        <f t="shared" si="113"/>
        <v>62.725999999999992</v>
      </c>
      <c r="G1470" s="50">
        <f t="shared" si="116"/>
        <v>125199.00000000009</v>
      </c>
      <c r="H1470" s="51">
        <f t="shared" si="114"/>
        <v>0</v>
      </c>
      <c r="I1470" s="2"/>
      <c r="J1470" s="2"/>
      <c r="K1470" s="2"/>
      <c r="L1470" s="2"/>
    </row>
    <row r="1471" spans="3:12" x14ac:dyDescent="0.25">
      <c r="C1471" s="22">
        <f t="shared" si="115"/>
        <v>46083.666666663135</v>
      </c>
      <c r="D1471" s="49">
        <v>49.789999999999992</v>
      </c>
      <c r="E1471" s="48">
        <f t="shared" si="112"/>
        <v>1</v>
      </c>
      <c r="F1471" s="48">
        <f t="shared" si="113"/>
        <v>63.116</v>
      </c>
      <c r="G1471" s="50">
        <f t="shared" si="116"/>
        <v>119934.00000000004</v>
      </c>
      <c r="H1471" s="51">
        <f t="shared" si="114"/>
        <v>0</v>
      </c>
      <c r="I1471" s="2"/>
      <c r="J1471" s="2"/>
      <c r="K1471" s="2"/>
      <c r="L1471" s="2"/>
    </row>
    <row r="1472" spans="3:12" x14ac:dyDescent="0.25">
      <c r="C1472" s="22">
        <f t="shared" si="115"/>
        <v>46083.7083333298</v>
      </c>
      <c r="D1472" s="49">
        <v>49.804999999999993</v>
      </c>
      <c r="E1472" s="48">
        <f t="shared" si="112"/>
        <v>0</v>
      </c>
      <c r="F1472" s="48">
        <f t="shared" si="113"/>
        <v>63.122</v>
      </c>
      <c r="G1472" s="50">
        <f t="shared" si="116"/>
        <v>0</v>
      </c>
      <c r="H1472" s="51">
        <f t="shared" si="114"/>
        <v>0</v>
      </c>
      <c r="I1472" s="2"/>
      <c r="J1472" s="2"/>
      <c r="K1472" s="2"/>
      <c r="L1472" s="2"/>
    </row>
    <row r="1473" spans="3:12" x14ac:dyDescent="0.25">
      <c r="C1473" s="22">
        <f t="shared" si="115"/>
        <v>46083.749999996464</v>
      </c>
      <c r="D1473" s="49">
        <v>48.544999999999987</v>
      </c>
      <c r="E1473" s="48">
        <f t="shared" si="112"/>
        <v>0</v>
      </c>
      <c r="F1473" s="48">
        <f t="shared" si="113"/>
        <v>62.617999999999995</v>
      </c>
      <c r="G1473" s="50">
        <f t="shared" si="116"/>
        <v>0</v>
      </c>
      <c r="H1473" s="51">
        <f t="shared" si="114"/>
        <v>0</v>
      </c>
      <c r="I1473" s="2"/>
      <c r="J1473" s="2"/>
      <c r="K1473" s="2"/>
      <c r="L1473" s="2"/>
    </row>
    <row r="1474" spans="3:12" x14ac:dyDescent="0.25">
      <c r="C1474" s="22">
        <f t="shared" si="115"/>
        <v>46083.791666663128</v>
      </c>
      <c r="D1474" s="49">
        <v>44.449999999999989</v>
      </c>
      <c r="E1474" s="48">
        <f t="shared" si="112"/>
        <v>0</v>
      </c>
      <c r="F1474" s="48">
        <f t="shared" si="113"/>
        <v>60.97999999999999</v>
      </c>
      <c r="G1474" s="50">
        <f t="shared" si="116"/>
        <v>0</v>
      </c>
      <c r="H1474" s="51">
        <f t="shared" si="114"/>
        <v>0</v>
      </c>
      <c r="I1474" s="2"/>
      <c r="J1474" s="2"/>
      <c r="K1474" s="2"/>
      <c r="L1474" s="2"/>
    </row>
    <row r="1475" spans="3:12" x14ac:dyDescent="0.25">
      <c r="C1475" s="22">
        <f t="shared" si="115"/>
        <v>46083.833333329792</v>
      </c>
      <c r="D1475" s="49">
        <v>39.799999999999997</v>
      </c>
      <c r="E1475" s="48">
        <f t="shared" si="112"/>
        <v>0</v>
      </c>
      <c r="F1475" s="48">
        <f t="shared" si="113"/>
        <v>59.12</v>
      </c>
      <c r="G1475" s="50">
        <f t="shared" si="116"/>
        <v>0</v>
      </c>
      <c r="H1475" s="51">
        <f t="shared" si="114"/>
        <v>0</v>
      </c>
      <c r="I1475" s="2"/>
      <c r="J1475" s="2"/>
      <c r="K1475" s="2"/>
      <c r="L1475" s="2"/>
    </row>
    <row r="1476" spans="3:12" x14ac:dyDescent="0.25">
      <c r="C1476" s="22">
        <f t="shared" si="115"/>
        <v>46083.874999996457</v>
      </c>
      <c r="D1476" s="49">
        <v>36.304999999999986</v>
      </c>
      <c r="E1476" s="48">
        <f t="shared" si="112"/>
        <v>0</v>
      </c>
      <c r="F1476" s="48">
        <f t="shared" si="113"/>
        <v>57.721999999999994</v>
      </c>
      <c r="G1476" s="50">
        <f t="shared" si="116"/>
        <v>0</v>
      </c>
      <c r="H1476" s="51">
        <f t="shared" si="114"/>
        <v>0</v>
      </c>
      <c r="I1476" s="2"/>
      <c r="J1476" s="2"/>
      <c r="K1476" s="2"/>
      <c r="L1476" s="2"/>
    </row>
    <row r="1477" spans="3:12" x14ac:dyDescent="0.25">
      <c r="C1477" s="22">
        <f t="shared" si="115"/>
        <v>46083.916666663121</v>
      </c>
      <c r="D1477" s="49">
        <v>32.674999999999997</v>
      </c>
      <c r="E1477" s="48">
        <f t="shared" si="112"/>
        <v>0</v>
      </c>
      <c r="F1477" s="48">
        <f t="shared" si="113"/>
        <v>56.269999999999996</v>
      </c>
      <c r="G1477" s="50">
        <f t="shared" si="116"/>
        <v>0</v>
      </c>
      <c r="H1477" s="51">
        <f t="shared" si="114"/>
        <v>0</v>
      </c>
      <c r="I1477" s="2"/>
      <c r="J1477" s="2"/>
      <c r="K1477" s="2"/>
      <c r="L1477" s="2"/>
    </row>
    <row r="1478" spans="3:12" x14ac:dyDescent="0.25">
      <c r="C1478" s="22">
        <f t="shared" si="115"/>
        <v>46083.958333329785</v>
      </c>
      <c r="D1478" s="49">
        <v>29.735000000000007</v>
      </c>
      <c r="E1478" s="48">
        <f t="shared" si="112"/>
        <v>0</v>
      </c>
      <c r="F1478" s="48">
        <f t="shared" si="113"/>
        <v>55.094000000000001</v>
      </c>
      <c r="G1478" s="50">
        <f t="shared" si="116"/>
        <v>0</v>
      </c>
      <c r="H1478" s="51">
        <f t="shared" si="114"/>
        <v>0</v>
      </c>
      <c r="I1478" s="2"/>
      <c r="J1478" s="2"/>
      <c r="K1478" s="2"/>
      <c r="L1478" s="2"/>
    </row>
    <row r="1479" spans="3:12" x14ac:dyDescent="0.25">
      <c r="C1479" s="22">
        <f t="shared" si="115"/>
        <v>46083.999999996449</v>
      </c>
      <c r="D1479" s="49">
        <v>27.605000000000011</v>
      </c>
      <c r="E1479" s="48">
        <f t="shared" si="112"/>
        <v>0</v>
      </c>
      <c r="F1479" s="48">
        <f t="shared" si="113"/>
        <v>54.242000000000004</v>
      </c>
      <c r="G1479" s="50">
        <f t="shared" si="116"/>
        <v>0</v>
      </c>
      <c r="H1479" s="51">
        <f t="shared" si="114"/>
        <v>0</v>
      </c>
      <c r="I1479" s="2"/>
      <c r="J1479" s="2"/>
      <c r="K1479" s="2"/>
      <c r="L1479" s="2"/>
    </row>
    <row r="1480" spans="3:12" x14ac:dyDescent="0.25">
      <c r="C1480" s="22">
        <f t="shared" si="115"/>
        <v>46084.041666663114</v>
      </c>
      <c r="D1480" s="49">
        <v>25.730000000000004</v>
      </c>
      <c r="E1480" s="48">
        <f t="shared" si="112"/>
        <v>0</v>
      </c>
      <c r="F1480" s="48">
        <f t="shared" si="113"/>
        <v>53.492000000000004</v>
      </c>
      <c r="G1480" s="50">
        <f t="shared" si="116"/>
        <v>0</v>
      </c>
      <c r="H1480" s="51">
        <f t="shared" si="114"/>
        <v>0</v>
      </c>
      <c r="I1480" s="2"/>
      <c r="J1480" s="2"/>
      <c r="K1480" s="2"/>
      <c r="L1480" s="2"/>
    </row>
    <row r="1481" spans="3:12" x14ac:dyDescent="0.25">
      <c r="C1481" s="22">
        <f t="shared" si="115"/>
        <v>46084.083333329778</v>
      </c>
      <c r="D1481" s="49">
        <v>24.245000000000005</v>
      </c>
      <c r="E1481" s="48">
        <f t="shared" si="112"/>
        <v>0</v>
      </c>
      <c r="F1481" s="48">
        <f t="shared" si="113"/>
        <v>52.897999999999996</v>
      </c>
      <c r="G1481" s="50">
        <f t="shared" si="116"/>
        <v>0</v>
      </c>
      <c r="H1481" s="51">
        <f t="shared" si="114"/>
        <v>0</v>
      </c>
      <c r="I1481" s="2"/>
      <c r="J1481" s="2"/>
      <c r="K1481" s="2"/>
      <c r="L1481" s="2"/>
    </row>
    <row r="1482" spans="3:12" x14ac:dyDescent="0.25">
      <c r="C1482" s="22">
        <f t="shared" si="115"/>
        <v>46084.124999996442</v>
      </c>
      <c r="D1482" s="49">
        <v>23.615000000000006</v>
      </c>
      <c r="E1482" s="48">
        <f t="shared" si="112"/>
        <v>0</v>
      </c>
      <c r="F1482" s="48">
        <f t="shared" si="113"/>
        <v>52.646000000000001</v>
      </c>
      <c r="G1482" s="50">
        <f t="shared" si="116"/>
        <v>0</v>
      </c>
      <c r="H1482" s="51">
        <f t="shared" si="114"/>
        <v>0</v>
      </c>
      <c r="I1482" s="2"/>
      <c r="J1482" s="2"/>
      <c r="K1482" s="2"/>
      <c r="L1482" s="2"/>
    </row>
    <row r="1483" spans="3:12" x14ac:dyDescent="0.25">
      <c r="C1483" s="22">
        <f t="shared" si="115"/>
        <v>46084.166666663106</v>
      </c>
      <c r="D1483" s="49">
        <v>23.225000000000001</v>
      </c>
      <c r="E1483" s="48">
        <f t="shared" si="112"/>
        <v>0</v>
      </c>
      <c r="F1483" s="48">
        <f t="shared" si="113"/>
        <v>52.489999999999995</v>
      </c>
      <c r="G1483" s="50">
        <f t="shared" si="116"/>
        <v>0</v>
      </c>
      <c r="H1483" s="51">
        <f t="shared" si="114"/>
        <v>0</v>
      </c>
      <c r="I1483" s="2"/>
      <c r="J1483" s="2"/>
      <c r="K1483" s="2"/>
      <c r="L1483" s="2"/>
    </row>
    <row r="1484" spans="3:12" x14ac:dyDescent="0.25">
      <c r="C1484" s="22">
        <f t="shared" si="115"/>
        <v>46084.208333329771</v>
      </c>
      <c r="D1484" s="49">
        <v>22.790000000000013</v>
      </c>
      <c r="E1484" s="48">
        <f t="shared" si="112"/>
        <v>0</v>
      </c>
      <c r="F1484" s="48">
        <f t="shared" si="113"/>
        <v>52.316000000000003</v>
      </c>
      <c r="G1484" s="50">
        <f t="shared" si="116"/>
        <v>0</v>
      </c>
      <c r="H1484" s="51">
        <f t="shared" si="114"/>
        <v>0</v>
      </c>
      <c r="I1484" s="2"/>
      <c r="J1484" s="2"/>
      <c r="K1484" s="2"/>
      <c r="L1484" s="2"/>
    </row>
    <row r="1485" spans="3:12" x14ac:dyDescent="0.25">
      <c r="C1485" s="22">
        <f t="shared" si="115"/>
        <v>46084.249999996435</v>
      </c>
      <c r="D1485" s="49">
        <v>22.220000000000006</v>
      </c>
      <c r="E1485" s="48">
        <f t="shared" si="112"/>
        <v>0</v>
      </c>
      <c r="F1485" s="48">
        <f t="shared" si="113"/>
        <v>52.088000000000001</v>
      </c>
      <c r="G1485" s="50">
        <f t="shared" si="116"/>
        <v>0</v>
      </c>
      <c r="H1485" s="51">
        <f t="shared" si="114"/>
        <v>0</v>
      </c>
      <c r="I1485" s="2"/>
      <c r="J1485" s="2"/>
      <c r="K1485" s="2"/>
      <c r="L1485" s="2"/>
    </row>
    <row r="1486" spans="3:12" x14ac:dyDescent="0.25">
      <c r="C1486" s="22">
        <f t="shared" si="115"/>
        <v>46084.291666663099</v>
      </c>
      <c r="D1486" s="49">
        <v>21.39500000000001</v>
      </c>
      <c r="E1486" s="48">
        <f t="shared" si="112"/>
        <v>0</v>
      </c>
      <c r="F1486" s="48">
        <f t="shared" si="113"/>
        <v>51.758000000000003</v>
      </c>
      <c r="G1486" s="50">
        <f t="shared" si="116"/>
        <v>0</v>
      </c>
      <c r="H1486" s="51">
        <f t="shared" si="114"/>
        <v>0</v>
      </c>
      <c r="I1486" s="2"/>
      <c r="J1486" s="2"/>
      <c r="K1486" s="2"/>
      <c r="L1486" s="2"/>
    </row>
    <row r="1487" spans="3:12" x14ac:dyDescent="0.25">
      <c r="C1487" s="22">
        <f t="shared" si="115"/>
        <v>46084.333333329763</v>
      </c>
      <c r="D1487" s="49">
        <v>20.915000000000006</v>
      </c>
      <c r="E1487" s="48">
        <f t="shared" ref="E1487:E1550" si="117">IF(OR(SUMPRODUCT(--ISNUMBER(SEARCH(TRIM(TEXT(C1487,"dddd")), SUBSTITUTE($H$9," ",""))))&gt;0, HOUR(C1487)&lt;$H$6, HOUR(C1487)&gt;=$H$7), 0, 1)</f>
        <v>1</v>
      </c>
      <c r="F1487" s="48">
        <f t="shared" ref="F1487:F1550" si="118">D1487-$H$10*(D1487-$H$4)</f>
        <v>51.566000000000003</v>
      </c>
      <c r="G1487" s="50">
        <f t="shared" si="116"/>
        <v>275858.99999999994</v>
      </c>
      <c r="H1487" s="51">
        <f t="shared" si="114"/>
        <v>0</v>
      </c>
      <c r="I1487" s="2"/>
      <c r="J1487" s="2"/>
      <c r="K1487" s="2"/>
      <c r="L1487" s="2"/>
    </row>
    <row r="1488" spans="3:12" x14ac:dyDescent="0.25">
      <c r="C1488" s="22">
        <f t="shared" si="115"/>
        <v>46084.374999996428</v>
      </c>
      <c r="D1488" s="49">
        <v>21.050000000000004</v>
      </c>
      <c r="E1488" s="48">
        <f t="shared" si="117"/>
        <v>1</v>
      </c>
      <c r="F1488" s="48">
        <f t="shared" si="118"/>
        <v>51.620000000000005</v>
      </c>
      <c r="G1488" s="50">
        <f t="shared" si="116"/>
        <v>275130</v>
      </c>
      <c r="H1488" s="51">
        <f t="shared" ref="H1488:H1551" si="119">IF(D1488&gt;$H$5,E1488*1.08*$H$8*(D1488-$H$5),0)</f>
        <v>0</v>
      </c>
      <c r="I1488" s="2"/>
      <c r="J1488" s="2"/>
      <c r="K1488" s="2"/>
      <c r="L1488" s="2"/>
    </row>
    <row r="1489" spans="3:12" x14ac:dyDescent="0.25">
      <c r="C1489" s="22">
        <f t="shared" si="115"/>
        <v>46084.416666663092</v>
      </c>
      <c r="D1489" s="49">
        <v>21.725000000000005</v>
      </c>
      <c r="E1489" s="48">
        <f t="shared" si="117"/>
        <v>1</v>
      </c>
      <c r="F1489" s="48">
        <f t="shared" si="118"/>
        <v>51.89</v>
      </c>
      <c r="G1489" s="50">
        <f t="shared" si="116"/>
        <v>271484.99999999994</v>
      </c>
      <c r="H1489" s="51">
        <f t="shared" si="119"/>
        <v>0</v>
      </c>
      <c r="I1489" s="2"/>
      <c r="J1489" s="2"/>
      <c r="K1489" s="2"/>
      <c r="L1489" s="2"/>
    </row>
    <row r="1490" spans="3:12" x14ac:dyDescent="0.25">
      <c r="C1490" s="22">
        <f t="shared" ref="C1490:C1553" si="120">C1489+1/24</f>
        <v>46084.458333329756</v>
      </c>
      <c r="D1490" s="49">
        <v>22.940000000000005</v>
      </c>
      <c r="E1490" s="48">
        <f t="shared" si="117"/>
        <v>1</v>
      </c>
      <c r="F1490" s="48">
        <f t="shared" si="118"/>
        <v>52.376000000000005</v>
      </c>
      <c r="G1490" s="50">
        <f t="shared" si="116"/>
        <v>264924</v>
      </c>
      <c r="H1490" s="51">
        <f t="shared" si="119"/>
        <v>0</v>
      </c>
      <c r="I1490" s="2"/>
      <c r="J1490" s="2"/>
      <c r="K1490" s="2"/>
      <c r="L1490" s="2"/>
    </row>
    <row r="1491" spans="3:12" x14ac:dyDescent="0.25">
      <c r="C1491" s="22">
        <f t="shared" si="120"/>
        <v>46084.49999999642</v>
      </c>
      <c r="D1491" s="49">
        <v>25.010000000000005</v>
      </c>
      <c r="E1491" s="48">
        <f t="shared" si="117"/>
        <v>1</v>
      </c>
      <c r="F1491" s="48">
        <f t="shared" si="118"/>
        <v>53.204000000000001</v>
      </c>
      <c r="G1491" s="50">
        <f t="shared" si="116"/>
        <v>253745.99999999997</v>
      </c>
      <c r="H1491" s="51">
        <f t="shared" si="119"/>
        <v>0</v>
      </c>
      <c r="I1491" s="2"/>
      <c r="J1491" s="2"/>
      <c r="K1491" s="2"/>
      <c r="L1491" s="2"/>
    </row>
    <row r="1492" spans="3:12" x14ac:dyDescent="0.25">
      <c r="C1492" s="22">
        <f t="shared" si="120"/>
        <v>46084.541666663084</v>
      </c>
      <c r="D1492" s="49">
        <v>27.32</v>
      </c>
      <c r="E1492" s="48">
        <f t="shared" si="117"/>
        <v>1</v>
      </c>
      <c r="F1492" s="48">
        <f t="shared" si="118"/>
        <v>54.128</v>
      </c>
      <c r="G1492" s="50">
        <f t="shared" si="116"/>
        <v>241272</v>
      </c>
      <c r="H1492" s="51">
        <f t="shared" si="119"/>
        <v>0</v>
      </c>
      <c r="I1492" s="2"/>
      <c r="J1492" s="2"/>
      <c r="K1492" s="2"/>
      <c r="L1492" s="2"/>
    </row>
    <row r="1493" spans="3:12" x14ac:dyDescent="0.25">
      <c r="C1493" s="22">
        <f t="shared" si="120"/>
        <v>46084.583333329749</v>
      </c>
      <c r="D1493" s="49">
        <v>28.640000000000011</v>
      </c>
      <c r="E1493" s="48">
        <f t="shared" si="117"/>
        <v>1</v>
      </c>
      <c r="F1493" s="48">
        <f t="shared" si="118"/>
        <v>54.656000000000006</v>
      </c>
      <c r="G1493" s="50">
        <f t="shared" si="116"/>
        <v>234143.99999999991</v>
      </c>
      <c r="H1493" s="51">
        <f t="shared" si="119"/>
        <v>0</v>
      </c>
      <c r="I1493" s="2"/>
      <c r="J1493" s="2"/>
      <c r="K1493" s="2"/>
      <c r="L1493" s="2"/>
    </row>
    <row r="1494" spans="3:12" x14ac:dyDescent="0.25">
      <c r="C1494" s="22">
        <f t="shared" si="120"/>
        <v>46084.624999996413</v>
      </c>
      <c r="D1494" s="49">
        <v>29.884999999999998</v>
      </c>
      <c r="E1494" s="48">
        <f t="shared" si="117"/>
        <v>1</v>
      </c>
      <c r="F1494" s="48">
        <f t="shared" si="118"/>
        <v>55.153999999999996</v>
      </c>
      <c r="G1494" s="50">
        <f t="shared" si="116"/>
        <v>227421</v>
      </c>
      <c r="H1494" s="51">
        <f t="shared" si="119"/>
        <v>0</v>
      </c>
      <c r="I1494" s="2"/>
      <c r="J1494" s="2"/>
      <c r="K1494" s="2"/>
      <c r="L1494" s="2"/>
    </row>
    <row r="1495" spans="3:12" x14ac:dyDescent="0.25">
      <c r="C1495" s="22">
        <f t="shared" si="120"/>
        <v>46084.666666663077</v>
      </c>
      <c r="D1495" s="49">
        <v>31.61</v>
      </c>
      <c r="E1495" s="48">
        <f t="shared" si="117"/>
        <v>1</v>
      </c>
      <c r="F1495" s="48">
        <f t="shared" si="118"/>
        <v>55.843999999999994</v>
      </c>
      <c r="G1495" s="50">
        <f t="shared" si="116"/>
        <v>218106</v>
      </c>
      <c r="H1495" s="51">
        <f t="shared" si="119"/>
        <v>0</v>
      </c>
      <c r="I1495" s="2"/>
      <c r="J1495" s="2"/>
      <c r="K1495" s="2"/>
      <c r="L1495" s="2"/>
    </row>
    <row r="1496" spans="3:12" x14ac:dyDescent="0.25">
      <c r="C1496" s="22">
        <f t="shared" si="120"/>
        <v>46084.708333329741</v>
      </c>
      <c r="D1496" s="49">
        <v>32.674999999999997</v>
      </c>
      <c r="E1496" s="48">
        <f t="shared" si="117"/>
        <v>0</v>
      </c>
      <c r="F1496" s="48">
        <f t="shared" si="118"/>
        <v>56.269999999999996</v>
      </c>
      <c r="G1496" s="50">
        <f t="shared" ref="G1496:G1559" si="121">IF(D1496&lt;$H$4,E1496*1.08*$H$8*($H$4-D1496),0)</f>
        <v>0</v>
      </c>
      <c r="H1496" s="51">
        <f t="shared" si="119"/>
        <v>0</v>
      </c>
      <c r="I1496" s="2"/>
      <c r="J1496" s="2"/>
      <c r="K1496" s="2"/>
      <c r="L1496" s="2"/>
    </row>
    <row r="1497" spans="3:12" x14ac:dyDescent="0.25">
      <c r="C1497" s="22">
        <f t="shared" si="120"/>
        <v>46084.749999996406</v>
      </c>
      <c r="D1497" s="49">
        <v>32.479999999999997</v>
      </c>
      <c r="E1497" s="48">
        <f t="shared" si="117"/>
        <v>0</v>
      </c>
      <c r="F1497" s="48">
        <f t="shared" si="118"/>
        <v>56.191999999999993</v>
      </c>
      <c r="G1497" s="50">
        <f t="shared" si="121"/>
        <v>0</v>
      </c>
      <c r="H1497" s="51">
        <f t="shared" si="119"/>
        <v>0</v>
      </c>
      <c r="I1497" s="2"/>
      <c r="J1497" s="2"/>
      <c r="K1497" s="2"/>
      <c r="L1497" s="2"/>
    </row>
    <row r="1498" spans="3:12" x14ac:dyDescent="0.25">
      <c r="C1498" s="22">
        <f t="shared" si="120"/>
        <v>46084.79166666307</v>
      </c>
      <c r="D1498" s="49">
        <v>32.284999999999997</v>
      </c>
      <c r="E1498" s="48">
        <f t="shared" si="117"/>
        <v>0</v>
      </c>
      <c r="F1498" s="48">
        <f t="shared" si="118"/>
        <v>56.113999999999997</v>
      </c>
      <c r="G1498" s="50">
        <f t="shared" si="121"/>
        <v>0</v>
      </c>
      <c r="H1498" s="51">
        <f t="shared" si="119"/>
        <v>0</v>
      </c>
      <c r="I1498" s="2"/>
      <c r="J1498" s="2"/>
      <c r="K1498" s="2"/>
      <c r="L1498" s="2"/>
    </row>
    <row r="1499" spans="3:12" x14ac:dyDescent="0.25">
      <c r="C1499" s="22">
        <f t="shared" si="120"/>
        <v>46084.833333329734</v>
      </c>
      <c r="D1499" s="49">
        <v>32.15</v>
      </c>
      <c r="E1499" s="48">
        <f t="shared" si="117"/>
        <v>0</v>
      </c>
      <c r="F1499" s="48">
        <f t="shared" si="118"/>
        <v>56.06</v>
      </c>
      <c r="G1499" s="50">
        <f t="shared" si="121"/>
        <v>0</v>
      </c>
      <c r="H1499" s="51">
        <f t="shared" si="119"/>
        <v>0</v>
      </c>
      <c r="I1499" s="2"/>
      <c r="J1499" s="2"/>
      <c r="K1499" s="2"/>
      <c r="L1499" s="2"/>
    </row>
    <row r="1500" spans="3:12" x14ac:dyDescent="0.25">
      <c r="C1500" s="22">
        <f t="shared" si="120"/>
        <v>46084.874999996398</v>
      </c>
      <c r="D1500" s="49">
        <v>31.684999999999999</v>
      </c>
      <c r="E1500" s="48">
        <f t="shared" si="117"/>
        <v>0</v>
      </c>
      <c r="F1500" s="48">
        <f t="shared" si="118"/>
        <v>55.873999999999995</v>
      </c>
      <c r="G1500" s="50">
        <f t="shared" si="121"/>
        <v>0</v>
      </c>
      <c r="H1500" s="51">
        <f t="shared" si="119"/>
        <v>0</v>
      </c>
      <c r="I1500" s="2"/>
      <c r="J1500" s="2"/>
      <c r="K1500" s="2"/>
      <c r="L1500" s="2"/>
    </row>
    <row r="1501" spans="3:12" x14ac:dyDescent="0.25">
      <c r="C1501" s="22">
        <f t="shared" si="120"/>
        <v>46084.916666663063</v>
      </c>
      <c r="D1501" s="49">
        <v>31.355</v>
      </c>
      <c r="E1501" s="48">
        <f t="shared" si="117"/>
        <v>0</v>
      </c>
      <c r="F1501" s="48">
        <f t="shared" si="118"/>
        <v>55.741999999999997</v>
      </c>
      <c r="G1501" s="50">
        <f t="shared" si="121"/>
        <v>0</v>
      </c>
      <c r="H1501" s="51">
        <f t="shared" si="119"/>
        <v>0</v>
      </c>
      <c r="I1501" s="2"/>
      <c r="J1501" s="2"/>
      <c r="K1501" s="2"/>
      <c r="L1501" s="2"/>
    </row>
    <row r="1502" spans="3:12" x14ac:dyDescent="0.25">
      <c r="C1502" s="22">
        <f t="shared" si="120"/>
        <v>46084.958333329727</v>
      </c>
      <c r="D1502" s="49">
        <v>31.175000000000001</v>
      </c>
      <c r="E1502" s="48">
        <f t="shared" si="117"/>
        <v>0</v>
      </c>
      <c r="F1502" s="48">
        <f t="shared" si="118"/>
        <v>55.67</v>
      </c>
      <c r="G1502" s="50">
        <f t="shared" si="121"/>
        <v>0</v>
      </c>
      <c r="H1502" s="51">
        <f t="shared" si="119"/>
        <v>0</v>
      </c>
      <c r="I1502" s="2"/>
      <c r="J1502" s="2"/>
      <c r="K1502" s="2"/>
      <c r="L1502" s="2"/>
    </row>
    <row r="1503" spans="3:12" x14ac:dyDescent="0.25">
      <c r="C1503" s="22">
        <f t="shared" si="120"/>
        <v>46084.999999996391</v>
      </c>
      <c r="D1503" s="49">
        <v>30.89</v>
      </c>
      <c r="E1503" s="48">
        <f t="shared" si="117"/>
        <v>0</v>
      </c>
      <c r="F1503" s="48">
        <f t="shared" si="118"/>
        <v>55.555999999999997</v>
      </c>
      <c r="G1503" s="50">
        <f t="shared" si="121"/>
        <v>0</v>
      </c>
      <c r="H1503" s="51">
        <f t="shared" si="119"/>
        <v>0</v>
      </c>
      <c r="I1503" s="2"/>
      <c r="J1503" s="2"/>
      <c r="K1503" s="2"/>
      <c r="L1503" s="2"/>
    </row>
    <row r="1504" spans="3:12" x14ac:dyDescent="0.25">
      <c r="C1504" s="22">
        <f t="shared" si="120"/>
        <v>46085.041666663055</v>
      </c>
      <c r="D1504" s="49">
        <v>30.74</v>
      </c>
      <c r="E1504" s="48">
        <f t="shared" si="117"/>
        <v>0</v>
      </c>
      <c r="F1504" s="48">
        <f t="shared" si="118"/>
        <v>55.496000000000002</v>
      </c>
      <c r="G1504" s="50">
        <f t="shared" si="121"/>
        <v>0</v>
      </c>
      <c r="H1504" s="51">
        <f t="shared" si="119"/>
        <v>0</v>
      </c>
      <c r="I1504" s="2"/>
      <c r="J1504" s="2"/>
      <c r="K1504" s="2"/>
      <c r="L1504" s="2"/>
    </row>
    <row r="1505" spans="3:12" x14ac:dyDescent="0.25">
      <c r="C1505" s="22">
        <f t="shared" si="120"/>
        <v>46085.08333332972</v>
      </c>
      <c r="D1505" s="49">
        <v>30.635000000000002</v>
      </c>
      <c r="E1505" s="48">
        <f t="shared" si="117"/>
        <v>0</v>
      </c>
      <c r="F1505" s="48">
        <f t="shared" si="118"/>
        <v>55.453999999999994</v>
      </c>
      <c r="G1505" s="50">
        <f t="shared" si="121"/>
        <v>0</v>
      </c>
      <c r="H1505" s="51">
        <f t="shared" si="119"/>
        <v>0</v>
      </c>
      <c r="I1505" s="2"/>
      <c r="J1505" s="2"/>
      <c r="K1505" s="2"/>
      <c r="L1505" s="2"/>
    </row>
    <row r="1506" spans="3:12" x14ac:dyDescent="0.25">
      <c r="C1506" s="22">
        <f t="shared" si="120"/>
        <v>46085.124999996384</v>
      </c>
      <c r="D1506" s="49">
        <v>30.455000000000002</v>
      </c>
      <c r="E1506" s="48">
        <f t="shared" si="117"/>
        <v>0</v>
      </c>
      <c r="F1506" s="48">
        <f t="shared" si="118"/>
        <v>55.382000000000005</v>
      </c>
      <c r="G1506" s="50">
        <f t="shared" si="121"/>
        <v>0</v>
      </c>
      <c r="H1506" s="51">
        <f t="shared" si="119"/>
        <v>0</v>
      </c>
      <c r="I1506" s="2"/>
      <c r="J1506" s="2"/>
      <c r="K1506" s="2"/>
      <c r="L1506" s="2"/>
    </row>
    <row r="1507" spans="3:12" x14ac:dyDescent="0.25">
      <c r="C1507" s="22">
        <f t="shared" si="120"/>
        <v>46085.166666663048</v>
      </c>
      <c r="D1507" s="49">
        <v>30.170000000000012</v>
      </c>
      <c r="E1507" s="48">
        <f t="shared" si="117"/>
        <v>0</v>
      </c>
      <c r="F1507" s="48">
        <f t="shared" si="118"/>
        <v>55.268000000000001</v>
      </c>
      <c r="G1507" s="50">
        <f t="shared" si="121"/>
        <v>0</v>
      </c>
      <c r="H1507" s="51">
        <f t="shared" si="119"/>
        <v>0</v>
      </c>
      <c r="I1507" s="2"/>
      <c r="J1507" s="2"/>
      <c r="K1507" s="2"/>
      <c r="L1507" s="2"/>
    </row>
    <row r="1508" spans="3:12" x14ac:dyDescent="0.25">
      <c r="C1508" s="22">
        <f t="shared" si="120"/>
        <v>46085.208333329712</v>
      </c>
      <c r="D1508" s="49">
        <v>29.810000000000013</v>
      </c>
      <c r="E1508" s="48">
        <f t="shared" si="117"/>
        <v>0</v>
      </c>
      <c r="F1508" s="48">
        <f t="shared" si="118"/>
        <v>55.124000000000002</v>
      </c>
      <c r="G1508" s="50">
        <f t="shared" si="121"/>
        <v>0</v>
      </c>
      <c r="H1508" s="51">
        <f t="shared" si="119"/>
        <v>0</v>
      </c>
      <c r="I1508" s="2"/>
      <c r="J1508" s="2"/>
      <c r="K1508" s="2"/>
      <c r="L1508" s="2"/>
    </row>
    <row r="1509" spans="3:12" x14ac:dyDescent="0.25">
      <c r="C1509" s="22">
        <f t="shared" si="120"/>
        <v>46085.249999996377</v>
      </c>
      <c r="D1509" s="49">
        <v>29.345000000000017</v>
      </c>
      <c r="E1509" s="48">
        <f t="shared" si="117"/>
        <v>0</v>
      </c>
      <c r="F1509" s="48">
        <f t="shared" si="118"/>
        <v>54.938000000000009</v>
      </c>
      <c r="G1509" s="50">
        <f t="shared" si="121"/>
        <v>0</v>
      </c>
      <c r="H1509" s="51">
        <f t="shared" si="119"/>
        <v>0</v>
      </c>
      <c r="I1509" s="2"/>
      <c r="J1509" s="2"/>
      <c r="K1509" s="2"/>
      <c r="L1509" s="2"/>
    </row>
    <row r="1510" spans="3:12" x14ac:dyDescent="0.25">
      <c r="C1510" s="22">
        <f t="shared" si="120"/>
        <v>46085.291666663041</v>
      </c>
      <c r="D1510" s="49">
        <v>29.330000000000005</v>
      </c>
      <c r="E1510" s="48">
        <f t="shared" si="117"/>
        <v>0</v>
      </c>
      <c r="F1510" s="48">
        <f t="shared" si="118"/>
        <v>54.932000000000002</v>
      </c>
      <c r="G1510" s="50">
        <f t="shared" si="121"/>
        <v>0</v>
      </c>
      <c r="H1510" s="51">
        <f t="shared" si="119"/>
        <v>0</v>
      </c>
      <c r="I1510" s="2"/>
      <c r="J1510" s="2"/>
      <c r="K1510" s="2"/>
      <c r="L1510" s="2"/>
    </row>
    <row r="1511" spans="3:12" x14ac:dyDescent="0.25">
      <c r="C1511" s="22">
        <f t="shared" si="120"/>
        <v>46085.333333329705</v>
      </c>
      <c r="D1511" s="49">
        <v>30.32</v>
      </c>
      <c r="E1511" s="48">
        <f t="shared" si="117"/>
        <v>1</v>
      </c>
      <c r="F1511" s="48">
        <f t="shared" si="118"/>
        <v>55.328000000000003</v>
      </c>
      <c r="G1511" s="50">
        <f t="shared" si="121"/>
        <v>225072</v>
      </c>
      <c r="H1511" s="51">
        <f t="shared" si="119"/>
        <v>0</v>
      </c>
      <c r="I1511" s="2"/>
      <c r="J1511" s="2"/>
      <c r="K1511" s="2"/>
      <c r="L1511" s="2"/>
    </row>
    <row r="1512" spans="3:12" x14ac:dyDescent="0.25">
      <c r="C1512" s="22">
        <f t="shared" si="120"/>
        <v>46085.374999996369</v>
      </c>
      <c r="D1512" s="49">
        <v>32.494999999999997</v>
      </c>
      <c r="E1512" s="48">
        <f t="shared" si="117"/>
        <v>1</v>
      </c>
      <c r="F1512" s="48">
        <f t="shared" si="118"/>
        <v>56.197999999999993</v>
      </c>
      <c r="G1512" s="50">
        <f t="shared" si="121"/>
        <v>213327</v>
      </c>
      <c r="H1512" s="51">
        <f t="shared" si="119"/>
        <v>0</v>
      </c>
      <c r="I1512" s="2"/>
      <c r="J1512" s="2"/>
      <c r="K1512" s="2"/>
      <c r="L1512" s="2"/>
    </row>
    <row r="1513" spans="3:12" x14ac:dyDescent="0.25">
      <c r="C1513" s="22">
        <f t="shared" si="120"/>
        <v>46085.416666663034</v>
      </c>
      <c r="D1513" s="49">
        <v>34.25</v>
      </c>
      <c r="E1513" s="48">
        <f t="shared" si="117"/>
        <v>1</v>
      </c>
      <c r="F1513" s="48">
        <f t="shared" si="118"/>
        <v>56.9</v>
      </c>
      <c r="G1513" s="50">
        <f t="shared" si="121"/>
        <v>203850</v>
      </c>
      <c r="H1513" s="51">
        <f t="shared" si="119"/>
        <v>0</v>
      </c>
      <c r="I1513" s="2"/>
      <c r="J1513" s="2"/>
      <c r="K1513" s="2"/>
      <c r="L1513" s="2"/>
    </row>
    <row r="1514" spans="3:12" x14ac:dyDescent="0.25">
      <c r="C1514" s="22">
        <f t="shared" si="120"/>
        <v>46085.458333329698</v>
      </c>
      <c r="D1514" s="49">
        <v>35.015000000000001</v>
      </c>
      <c r="E1514" s="48">
        <f t="shared" si="117"/>
        <v>1</v>
      </c>
      <c r="F1514" s="48">
        <f t="shared" si="118"/>
        <v>57.206000000000003</v>
      </c>
      <c r="G1514" s="50">
        <f t="shared" si="121"/>
        <v>199719</v>
      </c>
      <c r="H1514" s="51">
        <f t="shared" si="119"/>
        <v>0</v>
      </c>
      <c r="I1514" s="2"/>
      <c r="J1514" s="2"/>
      <c r="K1514" s="2"/>
      <c r="L1514" s="2"/>
    </row>
    <row r="1515" spans="3:12" x14ac:dyDescent="0.25">
      <c r="C1515" s="22">
        <f t="shared" si="120"/>
        <v>46085.499999996362</v>
      </c>
      <c r="D1515" s="49">
        <v>35.764999999999986</v>
      </c>
      <c r="E1515" s="48">
        <f t="shared" si="117"/>
        <v>1</v>
      </c>
      <c r="F1515" s="48">
        <f t="shared" si="118"/>
        <v>57.505999999999993</v>
      </c>
      <c r="G1515" s="50">
        <f t="shared" si="121"/>
        <v>195669.00000000009</v>
      </c>
      <c r="H1515" s="51">
        <f t="shared" si="119"/>
        <v>0</v>
      </c>
      <c r="I1515" s="2"/>
      <c r="J1515" s="2"/>
      <c r="K1515" s="2"/>
      <c r="L1515" s="2"/>
    </row>
    <row r="1516" spans="3:12" x14ac:dyDescent="0.25">
      <c r="C1516" s="22">
        <f t="shared" si="120"/>
        <v>46085.541666663026</v>
      </c>
      <c r="D1516" s="49">
        <v>36.559999999999995</v>
      </c>
      <c r="E1516" s="48">
        <f t="shared" si="117"/>
        <v>1</v>
      </c>
      <c r="F1516" s="48">
        <f t="shared" si="118"/>
        <v>57.823999999999998</v>
      </c>
      <c r="G1516" s="50">
        <f t="shared" si="121"/>
        <v>191376.00000000003</v>
      </c>
      <c r="H1516" s="51">
        <f t="shared" si="119"/>
        <v>0</v>
      </c>
      <c r="I1516" s="2"/>
      <c r="J1516" s="2"/>
      <c r="K1516" s="2"/>
      <c r="L1516" s="2"/>
    </row>
    <row r="1517" spans="3:12" x14ac:dyDescent="0.25">
      <c r="C1517" s="22">
        <f t="shared" si="120"/>
        <v>46085.583333329691</v>
      </c>
      <c r="D1517" s="49">
        <v>37.279999999999994</v>
      </c>
      <c r="E1517" s="48">
        <f t="shared" si="117"/>
        <v>1</v>
      </c>
      <c r="F1517" s="48">
        <f t="shared" si="118"/>
        <v>58.111999999999995</v>
      </c>
      <c r="G1517" s="50">
        <f t="shared" si="121"/>
        <v>187488.00000000003</v>
      </c>
      <c r="H1517" s="51">
        <f t="shared" si="119"/>
        <v>0</v>
      </c>
      <c r="I1517" s="2"/>
      <c r="J1517" s="2"/>
      <c r="K1517" s="2"/>
      <c r="L1517" s="2"/>
    </row>
    <row r="1518" spans="3:12" x14ac:dyDescent="0.25">
      <c r="C1518" s="22">
        <f t="shared" si="120"/>
        <v>46085.624999996355</v>
      </c>
      <c r="D1518" s="49">
        <v>38.10499999999999</v>
      </c>
      <c r="E1518" s="48">
        <f t="shared" si="117"/>
        <v>1</v>
      </c>
      <c r="F1518" s="48">
        <f t="shared" si="118"/>
        <v>58.441999999999993</v>
      </c>
      <c r="G1518" s="50">
        <f t="shared" si="121"/>
        <v>183033.00000000006</v>
      </c>
      <c r="H1518" s="51">
        <f t="shared" si="119"/>
        <v>0</v>
      </c>
      <c r="I1518" s="2"/>
      <c r="J1518" s="2"/>
      <c r="K1518" s="2"/>
      <c r="L1518" s="2"/>
    </row>
    <row r="1519" spans="3:12" x14ac:dyDescent="0.25">
      <c r="C1519" s="22">
        <f t="shared" si="120"/>
        <v>46085.666666663019</v>
      </c>
      <c r="D1519" s="49">
        <v>38.689999999999991</v>
      </c>
      <c r="E1519" s="48">
        <f t="shared" si="117"/>
        <v>1</v>
      </c>
      <c r="F1519" s="48">
        <f t="shared" si="118"/>
        <v>58.675999999999995</v>
      </c>
      <c r="G1519" s="50">
        <f t="shared" si="121"/>
        <v>179874.00000000006</v>
      </c>
      <c r="H1519" s="51">
        <f t="shared" si="119"/>
        <v>0</v>
      </c>
      <c r="I1519" s="2"/>
      <c r="J1519" s="2"/>
      <c r="K1519" s="2"/>
      <c r="L1519" s="2"/>
    </row>
    <row r="1520" spans="3:12" x14ac:dyDescent="0.25">
      <c r="C1520" s="22">
        <f t="shared" si="120"/>
        <v>46085.708333329683</v>
      </c>
      <c r="D1520" s="49">
        <v>38.839999999999996</v>
      </c>
      <c r="E1520" s="48">
        <f t="shared" si="117"/>
        <v>0</v>
      </c>
      <c r="F1520" s="48">
        <f t="shared" si="118"/>
        <v>58.735999999999997</v>
      </c>
      <c r="G1520" s="50">
        <f t="shared" si="121"/>
        <v>0</v>
      </c>
      <c r="H1520" s="51">
        <f t="shared" si="119"/>
        <v>0</v>
      </c>
      <c r="I1520" s="2"/>
      <c r="J1520" s="2"/>
      <c r="K1520" s="2"/>
      <c r="L1520" s="2"/>
    </row>
    <row r="1521" spans="3:12" x14ac:dyDescent="0.25">
      <c r="C1521" s="22">
        <f t="shared" si="120"/>
        <v>46085.749999996347</v>
      </c>
      <c r="D1521" s="49">
        <v>38.734999999999985</v>
      </c>
      <c r="E1521" s="48">
        <f t="shared" si="117"/>
        <v>0</v>
      </c>
      <c r="F1521" s="48">
        <f t="shared" si="118"/>
        <v>58.693999999999988</v>
      </c>
      <c r="G1521" s="50">
        <f t="shared" si="121"/>
        <v>0</v>
      </c>
      <c r="H1521" s="51">
        <f t="shared" si="119"/>
        <v>0</v>
      </c>
      <c r="I1521" s="2"/>
      <c r="J1521" s="2"/>
      <c r="K1521" s="2"/>
      <c r="L1521" s="2"/>
    </row>
    <row r="1522" spans="3:12" x14ac:dyDescent="0.25">
      <c r="C1522" s="22">
        <f t="shared" si="120"/>
        <v>46085.791666663012</v>
      </c>
      <c r="D1522" s="49">
        <v>38.659999999999982</v>
      </c>
      <c r="E1522" s="48">
        <f t="shared" si="117"/>
        <v>0</v>
      </c>
      <c r="F1522" s="48">
        <f t="shared" si="118"/>
        <v>58.663999999999987</v>
      </c>
      <c r="G1522" s="50">
        <f t="shared" si="121"/>
        <v>0</v>
      </c>
      <c r="H1522" s="51">
        <f t="shared" si="119"/>
        <v>0</v>
      </c>
      <c r="I1522" s="2"/>
      <c r="J1522" s="2"/>
      <c r="K1522" s="2"/>
      <c r="L1522" s="2"/>
    </row>
    <row r="1523" spans="3:12" x14ac:dyDescent="0.25">
      <c r="C1523" s="22">
        <f t="shared" si="120"/>
        <v>46085.833333329676</v>
      </c>
      <c r="D1523" s="49">
        <v>38.659999999999982</v>
      </c>
      <c r="E1523" s="48">
        <f t="shared" si="117"/>
        <v>0</v>
      </c>
      <c r="F1523" s="48">
        <f t="shared" si="118"/>
        <v>58.663999999999987</v>
      </c>
      <c r="G1523" s="50">
        <f t="shared" si="121"/>
        <v>0</v>
      </c>
      <c r="H1523" s="51">
        <f t="shared" si="119"/>
        <v>0</v>
      </c>
      <c r="I1523" s="2"/>
      <c r="J1523" s="2"/>
      <c r="K1523" s="2"/>
      <c r="L1523" s="2"/>
    </row>
    <row r="1524" spans="3:12" x14ac:dyDescent="0.25">
      <c r="C1524" s="22">
        <f t="shared" si="120"/>
        <v>46085.87499999634</v>
      </c>
      <c r="D1524" s="49">
        <v>38.86999999999999</v>
      </c>
      <c r="E1524" s="48">
        <f t="shared" si="117"/>
        <v>0</v>
      </c>
      <c r="F1524" s="48">
        <f t="shared" si="118"/>
        <v>58.74799999999999</v>
      </c>
      <c r="G1524" s="50">
        <f t="shared" si="121"/>
        <v>0</v>
      </c>
      <c r="H1524" s="51">
        <f t="shared" si="119"/>
        <v>0</v>
      </c>
      <c r="I1524" s="2"/>
      <c r="J1524" s="2"/>
      <c r="K1524" s="2"/>
      <c r="L1524" s="2"/>
    </row>
    <row r="1525" spans="3:12" x14ac:dyDescent="0.25">
      <c r="C1525" s="22">
        <f t="shared" si="120"/>
        <v>46085.916666663004</v>
      </c>
      <c r="D1525" s="49">
        <v>39.22999999999999</v>
      </c>
      <c r="E1525" s="48">
        <f t="shared" si="117"/>
        <v>0</v>
      </c>
      <c r="F1525" s="48">
        <f t="shared" si="118"/>
        <v>58.891999999999996</v>
      </c>
      <c r="G1525" s="50">
        <f t="shared" si="121"/>
        <v>0</v>
      </c>
      <c r="H1525" s="51">
        <f t="shared" si="119"/>
        <v>0</v>
      </c>
      <c r="I1525" s="2"/>
      <c r="J1525" s="2"/>
      <c r="K1525" s="2"/>
      <c r="L1525" s="2"/>
    </row>
    <row r="1526" spans="3:12" x14ac:dyDescent="0.25">
      <c r="C1526" s="22">
        <f t="shared" si="120"/>
        <v>46085.958333329669</v>
      </c>
      <c r="D1526" s="49">
        <v>39.589999999999989</v>
      </c>
      <c r="E1526" s="48">
        <f t="shared" si="117"/>
        <v>0</v>
      </c>
      <c r="F1526" s="48">
        <f t="shared" si="118"/>
        <v>59.035999999999994</v>
      </c>
      <c r="G1526" s="50">
        <f t="shared" si="121"/>
        <v>0</v>
      </c>
      <c r="H1526" s="51">
        <f t="shared" si="119"/>
        <v>0</v>
      </c>
      <c r="I1526" s="2"/>
      <c r="J1526" s="2"/>
      <c r="K1526" s="2"/>
      <c r="L1526" s="2"/>
    </row>
    <row r="1527" spans="3:12" x14ac:dyDescent="0.25">
      <c r="C1527" s="22">
        <f t="shared" si="120"/>
        <v>46085.999999996333</v>
      </c>
      <c r="D1527" s="49">
        <v>40.369999999999983</v>
      </c>
      <c r="E1527" s="48">
        <f t="shared" si="117"/>
        <v>0</v>
      </c>
      <c r="F1527" s="48">
        <f t="shared" si="118"/>
        <v>59.347999999999992</v>
      </c>
      <c r="G1527" s="50">
        <f t="shared" si="121"/>
        <v>0</v>
      </c>
      <c r="H1527" s="51">
        <f t="shared" si="119"/>
        <v>0</v>
      </c>
      <c r="I1527" s="2"/>
      <c r="J1527" s="2"/>
      <c r="K1527" s="2"/>
      <c r="L1527" s="2"/>
    </row>
    <row r="1528" spans="3:12" x14ac:dyDescent="0.25">
      <c r="C1528" s="22">
        <f t="shared" si="120"/>
        <v>46086.041666662997</v>
      </c>
      <c r="D1528" s="49">
        <v>41.029999999999987</v>
      </c>
      <c r="E1528" s="48">
        <f t="shared" si="117"/>
        <v>0</v>
      </c>
      <c r="F1528" s="48">
        <f t="shared" si="118"/>
        <v>59.611999999999995</v>
      </c>
      <c r="G1528" s="50">
        <f t="shared" si="121"/>
        <v>0</v>
      </c>
      <c r="H1528" s="51">
        <f t="shared" si="119"/>
        <v>0</v>
      </c>
      <c r="I1528" s="2"/>
      <c r="J1528" s="2"/>
      <c r="K1528" s="2"/>
      <c r="L1528" s="2"/>
    </row>
    <row r="1529" spans="3:12" x14ac:dyDescent="0.25">
      <c r="C1529" s="22">
        <f t="shared" si="120"/>
        <v>46086.083333329661</v>
      </c>
      <c r="D1529" s="49">
        <v>41.495000000000005</v>
      </c>
      <c r="E1529" s="48">
        <f t="shared" si="117"/>
        <v>0</v>
      </c>
      <c r="F1529" s="48">
        <f t="shared" si="118"/>
        <v>59.798000000000002</v>
      </c>
      <c r="G1529" s="50">
        <f t="shared" si="121"/>
        <v>0</v>
      </c>
      <c r="H1529" s="51">
        <f t="shared" si="119"/>
        <v>0</v>
      </c>
      <c r="I1529" s="2"/>
      <c r="J1529" s="2"/>
      <c r="K1529" s="2"/>
      <c r="L1529" s="2"/>
    </row>
    <row r="1530" spans="3:12" x14ac:dyDescent="0.25">
      <c r="C1530" s="22">
        <f t="shared" si="120"/>
        <v>46086.124999996326</v>
      </c>
      <c r="D1530" s="49">
        <v>42.139999999999993</v>
      </c>
      <c r="E1530" s="48">
        <f t="shared" si="117"/>
        <v>0</v>
      </c>
      <c r="F1530" s="48">
        <f t="shared" si="118"/>
        <v>60.055999999999997</v>
      </c>
      <c r="G1530" s="50">
        <f t="shared" si="121"/>
        <v>0</v>
      </c>
      <c r="H1530" s="51">
        <f t="shared" si="119"/>
        <v>0</v>
      </c>
      <c r="I1530" s="2"/>
      <c r="J1530" s="2"/>
      <c r="K1530" s="2"/>
      <c r="L1530" s="2"/>
    </row>
    <row r="1531" spans="3:12" x14ac:dyDescent="0.25">
      <c r="C1531" s="22">
        <f t="shared" si="120"/>
        <v>46086.16666666299</v>
      </c>
      <c r="D1531" s="49">
        <v>42.334999999999987</v>
      </c>
      <c r="E1531" s="48">
        <f t="shared" si="117"/>
        <v>0</v>
      </c>
      <c r="F1531" s="48">
        <f t="shared" si="118"/>
        <v>60.133999999999993</v>
      </c>
      <c r="G1531" s="50">
        <f t="shared" si="121"/>
        <v>0</v>
      </c>
      <c r="H1531" s="51">
        <f t="shared" si="119"/>
        <v>0</v>
      </c>
      <c r="I1531" s="2"/>
      <c r="J1531" s="2"/>
      <c r="K1531" s="2"/>
      <c r="L1531" s="2"/>
    </row>
    <row r="1532" spans="3:12" x14ac:dyDescent="0.25">
      <c r="C1532" s="22">
        <f t="shared" si="120"/>
        <v>46086.208333329654</v>
      </c>
      <c r="D1532" s="49">
        <v>42.575000000000003</v>
      </c>
      <c r="E1532" s="48">
        <f t="shared" si="117"/>
        <v>0</v>
      </c>
      <c r="F1532" s="48">
        <f t="shared" si="118"/>
        <v>60.230000000000004</v>
      </c>
      <c r="G1532" s="50">
        <f t="shared" si="121"/>
        <v>0</v>
      </c>
      <c r="H1532" s="51">
        <f t="shared" si="119"/>
        <v>0</v>
      </c>
      <c r="I1532" s="2"/>
      <c r="J1532" s="2"/>
      <c r="K1532" s="2"/>
      <c r="L1532" s="2"/>
    </row>
    <row r="1533" spans="3:12" x14ac:dyDescent="0.25">
      <c r="C1533" s="22">
        <f t="shared" si="120"/>
        <v>46086.249999996318</v>
      </c>
      <c r="D1533" s="49">
        <v>43.219999999999992</v>
      </c>
      <c r="E1533" s="48">
        <f t="shared" si="117"/>
        <v>0</v>
      </c>
      <c r="F1533" s="48">
        <f t="shared" si="118"/>
        <v>60.488</v>
      </c>
      <c r="G1533" s="50">
        <f t="shared" si="121"/>
        <v>0</v>
      </c>
      <c r="H1533" s="51">
        <f t="shared" si="119"/>
        <v>0</v>
      </c>
      <c r="I1533" s="2"/>
      <c r="J1533" s="2"/>
      <c r="K1533" s="2"/>
      <c r="L1533" s="2"/>
    </row>
    <row r="1534" spans="3:12" x14ac:dyDescent="0.25">
      <c r="C1534" s="22">
        <f t="shared" si="120"/>
        <v>46086.291666662983</v>
      </c>
      <c r="D1534" s="49">
        <v>44.254999999999995</v>
      </c>
      <c r="E1534" s="48">
        <f t="shared" si="117"/>
        <v>0</v>
      </c>
      <c r="F1534" s="48">
        <f t="shared" si="118"/>
        <v>60.902000000000001</v>
      </c>
      <c r="G1534" s="50">
        <f t="shared" si="121"/>
        <v>0</v>
      </c>
      <c r="H1534" s="51">
        <f t="shared" si="119"/>
        <v>0</v>
      </c>
      <c r="I1534" s="2"/>
      <c r="J1534" s="2"/>
      <c r="K1534" s="2"/>
      <c r="L1534" s="2"/>
    </row>
    <row r="1535" spans="3:12" x14ac:dyDescent="0.25">
      <c r="C1535" s="22">
        <f t="shared" si="120"/>
        <v>46086.333333329647</v>
      </c>
      <c r="D1535" s="49">
        <v>45.199999999999996</v>
      </c>
      <c r="E1535" s="48">
        <f t="shared" si="117"/>
        <v>1</v>
      </c>
      <c r="F1535" s="48">
        <f t="shared" si="118"/>
        <v>61.28</v>
      </c>
      <c r="G1535" s="50">
        <f t="shared" si="121"/>
        <v>144720.00000000003</v>
      </c>
      <c r="H1535" s="51">
        <f t="shared" si="119"/>
        <v>0</v>
      </c>
      <c r="I1535" s="2"/>
      <c r="J1535" s="2"/>
      <c r="K1535" s="2"/>
      <c r="L1535" s="2"/>
    </row>
    <row r="1536" spans="3:12" x14ac:dyDescent="0.25">
      <c r="C1536" s="22">
        <f t="shared" si="120"/>
        <v>46086.374999996311</v>
      </c>
      <c r="D1536" s="49">
        <v>46.339999999999989</v>
      </c>
      <c r="E1536" s="48">
        <f t="shared" si="117"/>
        <v>1</v>
      </c>
      <c r="F1536" s="48">
        <f t="shared" si="118"/>
        <v>61.735999999999997</v>
      </c>
      <c r="G1536" s="50">
        <f t="shared" si="121"/>
        <v>138564.00000000006</v>
      </c>
      <c r="H1536" s="51">
        <f t="shared" si="119"/>
        <v>0</v>
      </c>
      <c r="I1536" s="2"/>
      <c r="J1536" s="2"/>
      <c r="K1536" s="2"/>
      <c r="L1536" s="2"/>
    </row>
    <row r="1537" spans="3:12" x14ac:dyDescent="0.25">
      <c r="C1537" s="22">
        <f t="shared" si="120"/>
        <v>46086.416666662975</v>
      </c>
      <c r="D1537" s="49">
        <v>48.514999999999979</v>
      </c>
      <c r="E1537" s="48">
        <f t="shared" si="117"/>
        <v>1</v>
      </c>
      <c r="F1537" s="48">
        <f t="shared" si="118"/>
        <v>62.605999999999995</v>
      </c>
      <c r="G1537" s="50">
        <f t="shared" si="121"/>
        <v>126819.00000000012</v>
      </c>
      <c r="H1537" s="51">
        <f t="shared" si="119"/>
        <v>0</v>
      </c>
      <c r="I1537" s="2"/>
      <c r="J1537" s="2"/>
      <c r="K1537" s="2"/>
      <c r="L1537" s="2"/>
    </row>
    <row r="1538" spans="3:12" x14ac:dyDescent="0.25">
      <c r="C1538" s="22">
        <f t="shared" si="120"/>
        <v>46086.45833332964</v>
      </c>
      <c r="D1538" s="49">
        <v>51.53</v>
      </c>
      <c r="E1538" s="48">
        <f t="shared" si="117"/>
        <v>1</v>
      </c>
      <c r="F1538" s="48">
        <f t="shared" si="118"/>
        <v>63.811999999999998</v>
      </c>
      <c r="G1538" s="50">
        <f t="shared" si="121"/>
        <v>110538</v>
      </c>
      <c r="H1538" s="51">
        <f t="shared" si="119"/>
        <v>0</v>
      </c>
      <c r="I1538" s="2"/>
      <c r="J1538" s="2"/>
      <c r="K1538" s="2"/>
      <c r="L1538" s="2"/>
    </row>
    <row r="1539" spans="3:12" x14ac:dyDescent="0.25">
      <c r="C1539" s="22">
        <f t="shared" si="120"/>
        <v>46086.499999996304</v>
      </c>
      <c r="D1539" s="49">
        <v>54.139999999999816</v>
      </c>
      <c r="E1539" s="48">
        <f t="shared" si="117"/>
        <v>1</v>
      </c>
      <c r="F1539" s="48">
        <f t="shared" si="118"/>
        <v>64.855999999999923</v>
      </c>
      <c r="G1539" s="50">
        <f t="shared" si="121"/>
        <v>96444.00000000099</v>
      </c>
      <c r="H1539" s="51">
        <f t="shared" si="119"/>
        <v>0</v>
      </c>
      <c r="I1539" s="2"/>
      <c r="J1539" s="2"/>
      <c r="K1539" s="2"/>
      <c r="L1539" s="2"/>
    </row>
    <row r="1540" spans="3:12" x14ac:dyDescent="0.25">
      <c r="C1540" s="22">
        <f t="shared" si="120"/>
        <v>46086.541666662968</v>
      </c>
      <c r="D1540" s="49">
        <v>55.354999999999997</v>
      </c>
      <c r="E1540" s="48">
        <f t="shared" si="117"/>
        <v>1</v>
      </c>
      <c r="F1540" s="48">
        <f t="shared" si="118"/>
        <v>65.341999999999999</v>
      </c>
      <c r="G1540" s="50">
        <f t="shared" si="121"/>
        <v>89883.000000000015</v>
      </c>
      <c r="H1540" s="51">
        <f t="shared" si="119"/>
        <v>0</v>
      </c>
      <c r="I1540" s="2"/>
      <c r="J1540" s="2"/>
      <c r="K1540" s="2"/>
      <c r="L1540" s="2"/>
    </row>
    <row r="1541" spans="3:12" x14ac:dyDescent="0.25">
      <c r="C1541" s="22">
        <f t="shared" si="120"/>
        <v>46086.583333329632</v>
      </c>
      <c r="D1541" s="49">
        <v>55.789999999999878</v>
      </c>
      <c r="E1541" s="48">
        <f t="shared" si="117"/>
        <v>1</v>
      </c>
      <c r="F1541" s="48">
        <f t="shared" si="118"/>
        <v>65.515999999999948</v>
      </c>
      <c r="G1541" s="50">
        <f t="shared" si="121"/>
        <v>87534.000000000655</v>
      </c>
      <c r="H1541" s="51">
        <f t="shared" si="119"/>
        <v>0</v>
      </c>
      <c r="I1541" s="2"/>
      <c r="J1541" s="2"/>
      <c r="K1541" s="2"/>
      <c r="L1541" s="2"/>
    </row>
    <row r="1542" spans="3:12" x14ac:dyDescent="0.25">
      <c r="C1542" s="22">
        <f t="shared" si="120"/>
        <v>46086.624999996297</v>
      </c>
      <c r="D1542" s="49">
        <v>55.414999999999942</v>
      </c>
      <c r="E1542" s="48">
        <f t="shared" si="117"/>
        <v>1</v>
      </c>
      <c r="F1542" s="48">
        <f t="shared" si="118"/>
        <v>65.365999999999971</v>
      </c>
      <c r="G1542" s="50">
        <f t="shared" si="121"/>
        <v>89559.000000000306</v>
      </c>
      <c r="H1542" s="51">
        <f t="shared" si="119"/>
        <v>0</v>
      </c>
      <c r="I1542" s="2"/>
      <c r="J1542" s="2"/>
      <c r="K1542" s="2"/>
      <c r="L1542" s="2"/>
    </row>
    <row r="1543" spans="3:12" x14ac:dyDescent="0.25">
      <c r="C1543" s="22">
        <f t="shared" si="120"/>
        <v>46086.666666662961</v>
      </c>
      <c r="D1543" s="49">
        <v>54.619999999999884</v>
      </c>
      <c r="E1543" s="48">
        <f t="shared" si="117"/>
        <v>1</v>
      </c>
      <c r="F1543" s="48">
        <f t="shared" si="118"/>
        <v>65.047999999999959</v>
      </c>
      <c r="G1543" s="50">
        <f t="shared" si="121"/>
        <v>93852.000000000626</v>
      </c>
      <c r="H1543" s="51">
        <f t="shared" si="119"/>
        <v>0</v>
      </c>
      <c r="I1543" s="2"/>
      <c r="J1543" s="2"/>
      <c r="K1543" s="2"/>
      <c r="L1543" s="2"/>
    </row>
    <row r="1544" spans="3:12" x14ac:dyDescent="0.25">
      <c r="C1544" s="22">
        <f t="shared" si="120"/>
        <v>46086.708333329625</v>
      </c>
      <c r="D1544" s="49">
        <v>53.68999999999982</v>
      </c>
      <c r="E1544" s="48">
        <f t="shared" si="117"/>
        <v>0</v>
      </c>
      <c r="F1544" s="48">
        <f t="shared" si="118"/>
        <v>64.675999999999931</v>
      </c>
      <c r="G1544" s="50">
        <f t="shared" si="121"/>
        <v>0</v>
      </c>
      <c r="H1544" s="51">
        <f t="shared" si="119"/>
        <v>0</v>
      </c>
      <c r="I1544" s="2"/>
      <c r="J1544" s="2"/>
      <c r="K1544" s="2"/>
      <c r="L1544" s="2"/>
    </row>
    <row r="1545" spans="3:12" x14ac:dyDescent="0.25">
      <c r="C1545" s="22">
        <f t="shared" si="120"/>
        <v>46086.749999996289</v>
      </c>
      <c r="D1545" s="49">
        <v>53.239999999999817</v>
      </c>
      <c r="E1545" s="48">
        <f t="shared" si="117"/>
        <v>0</v>
      </c>
      <c r="F1545" s="48">
        <f t="shared" si="118"/>
        <v>64.495999999999924</v>
      </c>
      <c r="G1545" s="50">
        <f t="shared" si="121"/>
        <v>0</v>
      </c>
      <c r="H1545" s="51">
        <f t="shared" si="119"/>
        <v>0</v>
      </c>
      <c r="I1545" s="2"/>
      <c r="J1545" s="2"/>
      <c r="K1545" s="2"/>
      <c r="L1545" s="2"/>
    </row>
    <row r="1546" spans="3:12" x14ac:dyDescent="0.25">
      <c r="C1546" s="22">
        <f t="shared" si="120"/>
        <v>46086.791666662954</v>
      </c>
      <c r="D1546" s="49">
        <v>52.714999999999939</v>
      </c>
      <c r="E1546" s="48">
        <f t="shared" si="117"/>
        <v>0</v>
      </c>
      <c r="F1546" s="48">
        <f t="shared" si="118"/>
        <v>64.285999999999973</v>
      </c>
      <c r="G1546" s="50">
        <f t="shared" si="121"/>
        <v>0</v>
      </c>
      <c r="H1546" s="51">
        <f t="shared" si="119"/>
        <v>0</v>
      </c>
      <c r="I1546" s="2"/>
      <c r="J1546" s="2"/>
      <c r="K1546" s="2"/>
      <c r="L1546" s="2"/>
    </row>
    <row r="1547" spans="3:12" x14ac:dyDescent="0.25">
      <c r="C1547" s="22">
        <f t="shared" si="120"/>
        <v>46086.833333329618</v>
      </c>
      <c r="D1547" s="49">
        <v>51.814999999999941</v>
      </c>
      <c r="E1547" s="48">
        <f t="shared" si="117"/>
        <v>0</v>
      </c>
      <c r="F1547" s="48">
        <f t="shared" si="118"/>
        <v>63.925999999999974</v>
      </c>
      <c r="G1547" s="50">
        <f t="shared" si="121"/>
        <v>0</v>
      </c>
      <c r="H1547" s="51">
        <f t="shared" si="119"/>
        <v>0</v>
      </c>
      <c r="I1547" s="2"/>
      <c r="J1547" s="2"/>
      <c r="K1547" s="2"/>
      <c r="L1547" s="2"/>
    </row>
    <row r="1548" spans="3:12" x14ac:dyDescent="0.25">
      <c r="C1548" s="22">
        <f t="shared" si="120"/>
        <v>46086.874999996282</v>
      </c>
      <c r="D1548" s="49">
        <v>50.81</v>
      </c>
      <c r="E1548" s="48">
        <f t="shared" si="117"/>
        <v>0</v>
      </c>
      <c r="F1548" s="48">
        <f t="shared" si="118"/>
        <v>63.524000000000001</v>
      </c>
      <c r="G1548" s="50">
        <f t="shared" si="121"/>
        <v>0</v>
      </c>
      <c r="H1548" s="51">
        <f t="shared" si="119"/>
        <v>0</v>
      </c>
      <c r="I1548" s="2"/>
      <c r="J1548" s="2"/>
      <c r="K1548" s="2"/>
      <c r="L1548" s="2"/>
    </row>
    <row r="1549" spans="3:12" x14ac:dyDescent="0.25">
      <c r="C1549" s="22">
        <f t="shared" si="120"/>
        <v>46086.916666662946</v>
      </c>
      <c r="D1549" s="49">
        <v>50.779999999999937</v>
      </c>
      <c r="E1549" s="48">
        <f t="shared" si="117"/>
        <v>0</v>
      </c>
      <c r="F1549" s="48">
        <f t="shared" si="118"/>
        <v>63.511999999999972</v>
      </c>
      <c r="G1549" s="50">
        <f t="shared" si="121"/>
        <v>0</v>
      </c>
      <c r="H1549" s="51">
        <f t="shared" si="119"/>
        <v>0</v>
      </c>
      <c r="I1549" s="2"/>
      <c r="J1549" s="2"/>
      <c r="K1549" s="2"/>
      <c r="L1549" s="2"/>
    </row>
    <row r="1550" spans="3:12" x14ac:dyDescent="0.25">
      <c r="C1550" s="22">
        <f t="shared" si="120"/>
        <v>46086.95833332961</v>
      </c>
      <c r="D1550" s="49">
        <v>50.659999999999883</v>
      </c>
      <c r="E1550" s="48">
        <f t="shared" si="117"/>
        <v>0</v>
      </c>
      <c r="F1550" s="48">
        <f t="shared" si="118"/>
        <v>63.463999999999956</v>
      </c>
      <c r="G1550" s="50">
        <f t="shared" si="121"/>
        <v>0</v>
      </c>
      <c r="H1550" s="51">
        <f t="shared" si="119"/>
        <v>0</v>
      </c>
      <c r="I1550" s="2"/>
      <c r="J1550" s="2"/>
      <c r="K1550" s="2"/>
      <c r="L1550" s="2"/>
    </row>
    <row r="1551" spans="3:12" x14ac:dyDescent="0.25">
      <c r="C1551" s="22">
        <f t="shared" si="120"/>
        <v>46086.999999996275</v>
      </c>
      <c r="D1551" s="49">
        <v>50.884999999999877</v>
      </c>
      <c r="E1551" s="48">
        <f t="shared" ref="E1551:E1614" si="122">IF(OR(SUMPRODUCT(--ISNUMBER(SEARCH(TRIM(TEXT(C1551,"dddd")), SUBSTITUTE($H$9," ",""))))&gt;0, HOUR(C1551)&lt;$H$6, HOUR(C1551)&gt;=$H$7), 0, 1)</f>
        <v>0</v>
      </c>
      <c r="F1551" s="48">
        <f t="shared" ref="F1551:F1614" si="123">D1551-$H$10*(D1551-$H$4)</f>
        <v>63.553999999999952</v>
      </c>
      <c r="G1551" s="50">
        <f t="shared" si="121"/>
        <v>0</v>
      </c>
      <c r="H1551" s="51">
        <f t="shared" si="119"/>
        <v>0</v>
      </c>
      <c r="I1551" s="2"/>
      <c r="J1551" s="2"/>
      <c r="K1551" s="2"/>
      <c r="L1551" s="2"/>
    </row>
    <row r="1552" spans="3:12" x14ac:dyDescent="0.25">
      <c r="C1552" s="22">
        <f t="shared" si="120"/>
        <v>46087.041666662939</v>
      </c>
      <c r="D1552" s="49">
        <v>51.15499999999988</v>
      </c>
      <c r="E1552" s="48">
        <f t="shared" si="122"/>
        <v>0</v>
      </c>
      <c r="F1552" s="48">
        <f t="shared" si="123"/>
        <v>63.661999999999949</v>
      </c>
      <c r="G1552" s="50">
        <f t="shared" si="121"/>
        <v>0</v>
      </c>
      <c r="H1552" s="51">
        <f t="shared" ref="H1552:H1615" si="124">IF(D1552&gt;$H$5,E1552*1.08*$H$8*(D1552-$H$5),0)</f>
        <v>0</v>
      </c>
      <c r="I1552" s="2"/>
      <c r="J1552" s="2"/>
      <c r="K1552" s="2"/>
      <c r="L1552" s="2"/>
    </row>
    <row r="1553" spans="3:12" x14ac:dyDescent="0.25">
      <c r="C1553" s="22">
        <f t="shared" si="120"/>
        <v>46087.083333329603</v>
      </c>
      <c r="D1553" s="49">
        <v>51.184999999999938</v>
      </c>
      <c r="E1553" s="48">
        <f t="shared" si="122"/>
        <v>0</v>
      </c>
      <c r="F1553" s="48">
        <f t="shared" si="123"/>
        <v>63.673999999999978</v>
      </c>
      <c r="G1553" s="50">
        <f t="shared" si="121"/>
        <v>0</v>
      </c>
      <c r="H1553" s="51">
        <f t="shared" si="124"/>
        <v>0</v>
      </c>
      <c r="I1553" s="2"/>
      <c r="J1553" s="2"/>
      <c r="K1553" s="2"/>
      <c r="L1553" s="2"/>
    </row>
    <row r="1554" spans="3:12" x14ac:dyDescent="0.25">
      <c r="C1554" s="22">
        <f t="shared" ref="C1554:C1617" si="125">C1553+1/24</f>
        <v>46087.124999996267</v>
      </c>
      <c r="D1554" s="49">
        <v>51.15499999999988</v>
      </c>
      <c r="E1554" s="48">
        <f t="shared" si="122"/>
        <v>0</v>
      </c>
      <c r="F1554" s="48">
        <f t="shared" si="123"/>
        <v>63.661999999999949</v>
      </c>
      <c r="G1554" s="50">
        <f t="shared" si="121"/>
        <v>0</v>
      </c>
      <c r="H1554" s="51">
        <f t="shared" si="124"/>
        <v>0</v>
      </c>
      <c r="I1554" s="2"/>
      <c r="J1554" s="2"/>
      <c r="K1554" s="2"/>
      <c r="L1554" s="2"/>
    </row>
    <row r="1555" spans="3:12" x14ac:dyDescent="0.25">
      <c r="C1555" s="22">
        <f t="shared" si="125"/>
        <v>46087.166666662932</v>
      </c>
      <c r="D1555" s="49">
        <v>50.869999999999941</v>
      </c>
      <c r="E1555" s="48">
        <f t="shared" si="122"/>
        <v>0</v>
      </c>
      <c r="F1555" s="48">
        <f t="shared" si="123"/>
        <v>63.547999999999973</v>
      </c>
      <c r="G1555" s="50">
        <f t="shared" si="121"/>
        <v>0</v>
      </c>
      <c r="H1555" s="51">
        <f t="shared" si="124"/>
        <v>0</v>
      </c>
      <c r="I1555" s="2"/>
      <c r="J1555" s="2"/>
      <c r="K1555" s="2"/>
      <c r="L1555" s="2"/>
    </row>
    <row r="1556" spans="3:12" x14ac:dyDescent="0.25">
      <c r="C1556" s="22">
        <f t="shared" si="125"/>
        <v>46087.208333329596</v>
      </c>
      <c r="D1556" s="49">
        <v>50.72</v>
      </c>
      <c r="E1556" s="48">
        <f t="shared" si="122"/>
        <v>0</v>
      </c>
      <c r="F1556" s="48">
        <f t="shared" si="123"/>
        <v>63.488</v>
      </c>
      <c r="G1556" s="50">
        <f t="shared" si="121"/>
        <v>0</v>
      </c>
      <c r="H1556" s="51">
        <f t="shared" si="124"/>
        <v>0</v>
      </c>
      <c r="I1556" s="2"/>
      <c r="J1556" s="2"/>
      <c r="K1556" s="2"/>
      <c r="L1556" s="2"/>
    </row>
    <row r="1557" spans="3:12" x14ac:dyDescent="0.25">
      <c r="C1557" s="22">
        <f t="shared" si="125"/>
        <v>46087.24999999626</v>
      </c>
      <c r="D1557" s="49">
        <v>50.824999999999939</v>
      </c>
      <c r="E1557" s="48">
        <f t="shared" si="122"/>
        <v>0</v>
      </c>
      <c r="F1557" s="48">
        <f t="shared" si="123"/>
        <v>63.529999999999973</v>
      </c>
      <c r="G1557" s="50">
        <f t="shared" si="121"/>
        <v>0</v>
      </c>
      <c r="H1557" s="51">
        <f t="shared" si="124"/>
        <v>0</v>
      </c>
      <c r="I1557" s="2"/>
      <c r="J1557" s="2"/>
      <c r="K1557" s="2"/>
      <c r="L1557" s="2"/>
    </row>
    <row r="1558" spans="3:12" x14ac:dyDescent="0.25">
      <c r="C1558" s="22">
        <f t="shared" si="125"/>
        <v>46087.291666662924</v>
      </c>
      <c r="D1558" s="49">
        <v>50.585000000000001</v>
      </c>
      <c r="E1558" s="48">
        <f t="shared" si="122"/>
        <v>0</v>
      </c>
      <c r="F1558" s="48">
        <f t="shared" si="123"/>
        <v>63.433999999999997</v>
      </c>
      <c r="G1558" s="50">
        <f t="shared" si="121"/>
        <v>0</v>
      </c>
      <c r="H1558" s="51">
        <f t="shared" si="124"/>
        <v>0</v>
      </c>
      <c r="I1558" s="2"/>
      <c r="J1558" s="2"/>
      <c r="K1558" s="2"/>
      <c r="L1558" s="2"/>
    </row>
    <row r="1559" spans="3:12" x14ac:dyDescent="0.25">
      <c r="C1559" s="22">
        <f t="shared" si="125"/>
        <v>46087.333333329589</v>
      </c>
      <c r="D1559" s="49">
        <v>50.884999999999877</v>
      </c>
      <c r="E1559" s="48">
        <f t="shared" si="122"/>
        <v>1</v>
      </c>
      <c r="F1559" s="48">
        <f t="shared" si="123"/>
        <v>63.553999999999952</v>
      </c>
      <c r="G1559" s="50">
        <f t="shared" si="121"/>
        <v>114021.00000000067</v>
      </c>
      <c r="H1559" s="51">
        <f t="shared" si="124"/>
        <v>0</v>
      </c>
      <c r="I1559" s="2"/>
      <c r="J1559" s="2"/>
      <c r="K1559" s="2"/>
      <c r="L1559" s="2"/>
    </row>
    <row r="1560" spans="3:12" x14ac:dyDescent="0.25">
      <c r="C1560" s="22">
        <f t="shared" si="125"/>
        <v>46087.374999996253</v>
      </c>
      <c r="D1560" s="49">
        <v>51.679999999999936</v>
      </c>
      <c r="E1560" s="48">
        <f t="shared" si="122"/>
        <v>1</v>
      </c>
      <c r="F1560" s="48">
        <f t="shared" si="123"/>
        <v>63.871999999999971</v>
      </c>
      <c r="G1560" s="50">
        <f t="shared" ref="G1560:G1623" si="126">IF(D1560&lt;$H$4,E1560*1.08*$H$8*($H$4-D1560),0)</f>
        <v>109728.00000000035</v>
      </c>
      <c r="H1560" s="51">
        <f t="shared" si="124"/>
        <v>0</v>
      </c>
      <c r="I1560" s="2"/>
      <c r="J1560" s="2"/>
      <c r="K1560" s="2"/>
      <c r="L1560" s="2"/>
    </row>
    <row r="1561" spans="3:12" x14ac:dyDescent="0.25">
      <c r="C1561" s="22">
        <f t="shared" si="125"/>
        <v>46087.416666662917</v>
      </c>
      <c r="D1561" s="49">
        <v>52.084999999999937</v>
      </c>
      <c r="E1561" s="48">
        <f t="shared" si="122"/>
        <v>1</v>
      </c>
      <c r="F1561" s="48">
        <f t="shared" si="123"/>
        <v>64.033999999999978</v>
      </c>
      <c r="G1561" s="50">
        <f t="shared" si="126"/>
        <v>107541.00000000033</v>
      </c>
      <c r="H1561" s="51">
        <f t="shared" si="124"/>
        <v>0</v>
      </c>
      <c r="I1561" s="2"/>
      <c r="J1561" s="2"/>
      <c r="K1561" s="2"/>
      <c r="L1561" s="2"/>
    </row>
    <row r="1562" spans="3:12" x14ac:dyDescent="0.25">
      <c r="C1562" s="22">
        <f t="shared" si="125"/>
        <v>46087.458333329581</v>
      </c>
      <c r="D1562" s="49">
        <v>52.475000000000001</v>
      </c>
      <c r="E1562" s="48">
        <f t="shared" si="122"/>
        <v>1</v>
      </c>
      <c r="F1562" s="48">
        <f t="shared" si="123"/>
        <v>64.19</v>
      </c>
      <c r="G1562" s="50">
        <f t="shared" si="126"/>
        <v>105434.99999999999</v>
      </c>
      <c r="H1562" s="51">
        <f t="shared" si="124"/>
        <v>0</v>
      </c>
      <c r="I1562" s="2"/>
      <c r="J1562" s="2"/>
      <c r="K1562" s="2"/>
      <c r="L1562" s="2"/>
    </row>
    <row r="1563" spans="3:12" x14ac:dyDescent="0.25">
      <c r="C1563" s="22">
        <f t="shared" si="125"/>
        <v>46087.499999996246</v>
      </c>
      <c r="D1563" s="49">
        <v>52.804999999999936</v>
      </c>
      <c r="E1563" s="48">
        <f t="shared" si="122"/>
        <v>1</v>
      </c>
      <c r="F1563" s="48">
        <f t="shared" si="123"/>
        <v>64.321999999999974</v>
      </c>
      <c r="G1563" s="50">
        <f t="shared" si="126"/>
        <v>103653.00000000035</v>
      </c>
      <c r="H1563" s="51">
        <f t="shared" si="124"/>
        <v>0</v>
      </c>
      <c r="I1563" s="2"/>
      <c r="J1563" s="2"/>
      <c r="K1563" s="2"/>
      <c r="L1563" s="2"/>
    </row>
    <row r="1564" spans="3:12" x14ac:dyDescent="0.25">
      <c r="C1564" s="22">
        <f t="shared" si="125"/>
        <v>46087.54166666291</v>
      </c>
      <c r="D1564" s="49">
        <v>49.73</v>
      </c>
      <c r="E1564" s="48">
        <f t="shared" si="122"/>
        <v>1</v>
      </c>
      <c r="F1564" s="48">
        <f t="shared" si="123"/>
        <v>63.091999999999999</v>
      </c>
      <c r="G1564" s="50">
        <f t="shared" si="126"/>
        <v>120258.00000000001</v>
      </c>
      <c r="H1564" s="51">
        <f t="shared" si="124"/>
        <v>0</v>
      </c>
      <c r="I1564" s="2"/>
      <c r="J1564" s="2"/>
      <c r="K1564" s="2"/>
      <c r="L1564" s="2"/>
    </row>
    <row r="1565" spans="3:12" x14ac:dyDescent="0.25">
      <c r="C1565" s="22">
        <f t="shared" si="125"/>
        <v>46087.583333329574</v>
      </c>
      <c r="D1565" s="49">
        <v>50.20999999999988</v>
      </c>
      <c r="E1565" s="48">
        <f t="shared" si="122"/>
        <v>1</v>
      </c>
      <c r="F1565" s="48">
        <f t="shared" si="123"/>
        <v>63.283999999999949</v>
      </c>
      <c r="G1565" s="50">
        <f t="shared" si="126"/>
        <v>117666.00000000065</v>
      </c>
      <c r="H1565" s="51">
        <f t="shared" si="124"/>
        <v>0</v>
      </c>
      <c r="I1565" s="2"/>
      <c r="J1565" s="2"/>
      <c r="K1565" s="2"/>
      <c r="L1565" s="2"/>
    </row>
    <row r="1566" spans="3:12" x14ac:dyDescent="0.25">
      <c r="C1566" s="22">
        <f t="shared" si="125"/>
        <v>46087.624999996238</v>
      </c>
      <c r="D1566" s="49">
        <v>51.949999999999939</v>
      </c>
      <c r="E1566" s="48">
        <f t="shared" si="122"/>
        <v>1</v>
      </c>
      <c r="F1566" s="48">
        <f t="shared" si="123"/>
        <v>63.979999999999976</v>
      </c>
      <c r="G1566" s="50">
        <f t="shared" si="126"/>
        <v>108270.00000000033</v>
      </c>
      <c r="H1566" s="51">
        <f t="shared" si="124"/>
        <v>0</v>
      </c>
      <c r="I1566" s="2"/>
      <c r="J1566" s="2"/>
      <c r="K1566" s="2"/>
      <c r="L1566" s="2"/>
    </row>
    <row r="1567" spans="3:12" x14ac:dyDescent="0.25">
      <c r="C1567" s="22">
        <f t="shared" si="125"/>
        <v>46087.666666662903</v>
      </c>
      <c r="D1567" s="49">
        <v>51.274999999999942</v>
      </c>
      <c r="E1567" s="48">
        <f t="shared" si="122"/>
        <v>1</v>
      </c>
      <c r="F1567" s="48">
        <f t="shared" si="123"/>
        <v>63.70999999999998</v>
      </c>
      <c r="G1567" s="50">
        <f t="shared" si="126"/>
        <v>111915.00000000032</v>
      </c>
      <c r="H1567" s="51">
        <f t="shared" si="124"/>
        <v>0</v>
      </c>
      <c r="I1567" s="2"/>
      <c r="J1567" s="2"/>
      <c r="K1567" s="2"/>
      <c r="L1567" s="2"/>
    </row>
    <row r="1568" spans="3:12" x14ac:dyDescent="0.25">
      <c r="C1568" s="22">
        <f t="shared" si="125"/>
        <v>46087.708333329567</v>
      </c>
      <c r="D1568" s="49">
        <v>50.9</v>
      </c>
      <c r="E1568" s="48">
        <f t="shared" si="122"/>
        <v>0</v>
      </c>
      <c r="F1568" s="48">
        <f t="shared" si="123"/>
        <v>63.56</v>
      </c>
      <c r="G1568" s="50">
        <f t="shared" si="126"/>
        <v>0</v>
      </c>
      <c r="H1568" s="51">
        <f t="shared" si="124"/>
        <v>0</v>
      </c>
      <c r="I1568" s="2"/>
      <c r="J1568" s="2"/>
      <c r="K1568" s="2"/>
      <c r="L1568" s="2"/>
    </row>
    <row r="1569" spans="3:12" x14ac:dyDescent="0.25">
      <c r="C1569" s="22">
        <f t="shared" si="125"/>
        <v>46087.749999996231</v>
      </c>
      <c r="D1569" s="49">
        <v>50.585000000000001</v>
      </c>
      <c r="E1569" s="48">
        <f t="shared" si="122"/>
        <v>0</v>
      </c>
      <c r="F1569" s="48">
        <f t="shared" si="123"/>
        <v>63.433999999999997</v>
      </c>
      <c r="G1569" s="50">
        <f t="shared" si="126"/>
        <v>0</v>
      </c>
      <c r="H1569" s="51">
        <f t="shared" si="124"/>
        <v>0</v>
      </c>
      <c r="I1569" s="2"/>
      <c r="J1569" s="2"/>
      <c r="K1569" s="2"/>
      <c r="L1569" s="2"/>
    </row>
    <row r="1570" spans="3:12" x14ac:dyDescent="0.25">
      <c r="C1570" s="22">
        <f t="shared" si="125"/>
        <v>46087.791666662895</v>
      </c>
      <c r="D1570" s="49">
        <v>50.464999999999939</v>
      </c>
      <c r="E1570" s="48">
        <f t="shared" si="122"/>
        <v>0</v>
      </c>
      <c r="F1570" s="48">
        <f t="shared" si="123"/>
        <v>63.385999999999974</v>
      </c>
      <c r="G1570" s="50">
        <f t="shared" si="126"/>
        <v>0</v>
      </c>
      <c r="H1570" s="51">
        <f t="shared" si="124"/>
        <v>0</v>
      </c>
      <c r="I1570" s="2"/>
      <c r="J1570" s="2"/>
      <c r="K1570" s="2"/>
      <c r="L1570" s="2"/>
    </row>
    <row r="1571" spans="3:12" x14ac:dyDescent="0.25">
      <c r="C1571" s="22">
        <f t="shared" si="125"/>
        <v>46087.83333332956</v>
      </c>
      <c r="D1571" s="49">
        <v>51.379999999999882</v>
      </c>
      <c r="E1571" s="48">
        <f t="shared" si="122"/>
        <v>0</v>
      </c>
      <c r="F1571" s="48">
        <f t="shared" si="123"/>
        <v>63.751999999999953</v>
      </c>
      <c r="G1571" s="50">
        <f t="shared" si="126"/>
        <v>0</v>
      </c>
      <c r="H1571" s="51">
        <f t="shared" si="124"/>
        <v>0</v>
      </c>
      <c r="I1571" s="2"/>
      <c r="J1571" s="2"/>
      <c r="K1571" s="2"/>
      <c r="L1571" s="2"/>
    </row>
    <row r="1572" spans="3:12" x14ac:dyDescent="0.25">
      <c r="C1572" s="22">
        <f t="shared" si="125"/>
        <v>46087.874999996224</v>
      </c>
      <c r="D1572" s="49">
        <v>51.769999999999939</v>
      </c>
      <c r="E1572" s="48">
        <f t="shared" si="122"/>
        <v>0</v>
      </c>
      <c r="F1572" s="48">
        <f t="shared" si="123"/>
        <v>63.907999999999973</v>
      </c>
      <c r="G1572" s="50">
        <f t="shared" si="126"/>
        <v>0</v>
      </c>
      <c r="H1572" s="51">
        <f t="shared" si="124"/>
        <v>0</v>
      </c>
      <c r="I1572" s="2"/>
      <c r="J1572" s="2"/>
      <c r="K1572" s="2"/>
      <c r="L1572" s="2"/>
    </row>
    <row r="1573" spans="3:12" x14ac:dyDescent="0.25">
      <c r="C1573" s="22">
        <f t="shared" si="125"/>
        <v>46087.916666662888</v>
      </c>
      <c r="D1573" s="49">
        <v>51.40999999999994</v>
      </c>
      <c r="E1573" s="48">
        <f t="shared" si="122"/>
        <v>0</v>
      </c>
      <c r="F1573" s="48">
        <f t="shared" si="123"/>
        <v>63.763999999999974</v>
      </c>
      <c r="G1573" s="50">
        <f t="shared" si="126"/>
        <v>0</v>
      </c>
      <c r="H1573" s="51">
        <f t="shared" si="124"/>
        <v>0</v>
      </c>
      <c r="I1573" s="2"/>
      <c r="J1573" s="2"/>
      <c r="K1573" s="2"/>
      <c r="L1573" s="2"/>
    </row>
    <row r="1574" spans="3:12" x14ac:dyDescent="0.25">
      <c r="C1574" s="22">
        <f t="shared" si="125"/>
        <v>46087.958333329552</v>
      </c>
      <c r="D1574" s="49">
        <v>51.784999999999883</v>
      </c>
      <c r="E1574" s="48">
        <f t="shared" si="122"/>
        <v>0</v>
      </c>
      <c r="F1574" s="48">
        <f t="shared" si="123"/>
        <v>63.913999999999952</v>
      </c>
      <c r="G1574" s="50">
        <f t="shared" si="126"/>
        <v>0</v>
      </c>
      <c r="H1574" s="51">
        <f t="shared" si="124"/>
        <v>0</v>
      </c>
      <c r="I1574" s="2"/>
      <c r="J1574" s="2"/>
      <c r="K1574" s="2"/>
      <c r="L1574" s="2"/>
    </row>
    <row r="1575" spans="3:12" x14ac:dyDescent="0.25">
      <c r="C1575" s="22">
        <f t="shared" si="125"/>
        <v>46087.999999996217</v>
      </c>
      <c r="D1575" s="49">
        <v>51.319999999999943</v>
      </c>
      <c r="E1575" s="48">
        <f t="shared" si="122"/>
        <v>0</v>
      </c>
      <c r="F1575" s="48">
        <f t="shared" si="123"/>
        <v>63.72799999999998</v>
      </c>
      <c r="G1575" s="50">
        <f t="shared" si="126"/>
        <v>0</v>
      </c>
      <c r="H1575" s="51">
        <f t="shared" si="124"/>
        <v>0</v>
      </c>
      <c r="I1575" s="2"/>
      <c r="J1575" s="2"/>
      <c r="K1575" s="2"/>
      <c r="L1575" s="2"/>
    </row>
    <row r="1576" spans="3:12" x14ac:dyDescent="0.25">
      <c r="C1576" s="22">
        <f t="shared" si="125"/>
        <v>46088.041666662881</v>
      </c>
      <c r="D1576" s="49">
        <v>50.194999999999943</v>
      </c>
      <c r="E1576" s="48">
        <f t="shared" si="122"/>
        <v>0</v>
      </c>
      <c r="F1576" s="48">
        <f t="shared" si="123"/>
        <v>63.277999999999977</v>
      </c>
      <c r="G1576" s="50">
        <f t="shared" si="126"/>
        <v>0</v>
      </c>
      <c r="H1576" s="51">
        <f t="shared" si="124"/>
        <v>0</v>
      </c>
      <c r="I1576" s="2"/>
      <c r="J1576" s="2"/>
      <c r="K1576" s="2"/>
      <c r="L1576" s="2"/>
    </row>
    <row r="1577" spans="3:12" x14ac:dyDescent="0.25">
      <c r="C1577" s="22">
        <f t="shared" si="125"/>
        <v>46088.083333329545</v>
      </c>
      <c r="D1577" s="49">
        <v>50.659999999999883</v>
      </c>
      <c r="E1577" s="48">
        <f t="shared" si="122"/>
        <v>0</v>
      </c>
      <c r="F1577" s="48">
        <f t="shared" si="123"/>
        <v>63.463999999999956</v>
      </c>
      <c r="G1577" s="50">
        <f t="shared" si="126"/>
        <v>0</v>
      </c>
      <c r="H1577" s="51">
        <f t="shared" si="124"/>
        <v>0</v>
      </c>
      <c r="I1577" s="2"/>
      <c r="J1577" s="2"/>
      <c r="K1577" s="2"/>
      <c r="L1577" s="2"/>
    </row>
    <row r="1578" spans="3:12" x14ac:dyDescent="0.25">
      <c r="C1578" s="22">
        <f t="shared" si="125"/>
        <v>46088.124999996209</v>
      </c>
      <c r="D1578" s="49">
        <v>50.20999999999988</v>
      </c>
      <c r="E1578" s="48">
        <f t="shared" si="122"/>
        <v>0</v>
      </c>
      <c r="F1578" s="48">
        <f t="shared" si="123"/>
        <v>63.283999999999949</v>
      </c>
      <c r="G1578" s="50">
        <f t="shared" si="126"/>
        <v>0</v>
      </c>
      <c r="H1578" s="51">
        <f t="shared" si="124"/>
        <v>0</v>
      </c>
      <c r="I1578" s="2"/>
      <c r="J1578" s="2"/>
      <c r="K1578" s="2"/>
      <c r="L1578" s="2"/>
    </row>
    <row r="1579" spans="3:12" x14ac:dyDescent="0.25">
      <c r="C1579" s="22">
        <f t="shared" si="125"/>
        <v>46088.166666662873</v>
      </c>
      <c r="D1579" s="49">
        <v>44.524999999999991</v>
      </c>
      <c r="E1579" s="48">
        <f t="shared" si="122"/>
        <v>0</v>
      </c>
      <c r="F1579" s="48">
        <f t="shared" si="123"/>
        <v>61.009999999999991</v>
      </c>
      <c r="G1579" s="50">
        <f t="shared" si="126"/>
        <v>0</v>
      </c>
      <c r="H1579" s="51">
        <f t="shared" si="124"/>
        <v>0</v>
      </c>
      <c r="I1579" s="2"/>
      <c r="J1579" s="2"/>
      <c r="K1579" s="2"/>
      <c r="L1579" s="2"/>
    </row>
    <row r="1580" spans="3:12" x14ac:dyDescent="0.25">
      <c r="C1580" s="22">
        <f t="shared" si="125"/>
        <v>46088.208333329538</v>
      </c>
      <c r="D1580" s="49">
        <v>38.584999999999994</v>
      </c>
      <c r="E1580" s="48">
        <f t="shared" si="122"/>
        <v>0</v>
      </c>
      <c r="F1580" s="48">
        <f t="shared" si="123"/>
        <v>58.634</v>
      </c>
      <c r="G1580" s="50">
        <f t="shared" si="126"/>
        <v>0</v>
      </c>
      <c r="H1580" s="51">
        <f t="shared" si="124"/>
        <v>0</v>
      </c>
      <c r="I1580" s="2"/>
      <c r="J1580" s="2"/>
      <c r="K1580" s="2"/>
      <c r="L1580" s="2"/>
    </row>
    <row r="1581" spans="3:12" x14ac:dyDescent="0.25">
      <c r="C1581" s="22">
        <f t="shared" si="125"/>
        <v>46088.249999996202</v>
      </c>
      <c r="D1581" s="49">
        <v>37.069999999999986</v>
      </c>
      <c r="E1581" s="48">
        <f t="shared" si="122"/>
        <v>0</v>
      </c>
      <c r="F1581" s="48">
        <f t="shared" si="123"/>
        <v>58.027999999999992</v>
      </c>
      <c r="G1581" s="50">
        <f t="shared" si="126"/>
        <v>0</v>
      </c>
      <c r="H1581" s="51">
        <f t="shared" si="124"/>
        <v>0</v>
      </c>
      <c r="I1581" s="2"/>
      <c r="J1581" s="2"/>
      <c r="K1581" s="2"/>
      <c r="L1581" s="2"/>
    </row>
    <row r="1582" spans="3:12" x14ac:dyDescent="0.25">
      <c r="C1582" s="22">
        <f t="shared" si="125"/>
        <v>46088.291666662866</v>
      </c>
      <c r="D1582" s="49">
        <v>36.905000000000001</v>
      </c>
      <c r="E1582" s="48">
        <f t="shared" si="122"/>
        <v>0</v>
      </c>
      <c r="F1582" s="48">
        <f t="shared" si="123"/>
        <v>57.962000000000003</v>
      </c>
      <c r="G1582" s="50">
        <f t="shared" si="126"/>
        <v>0</v>
      </c>
      <c r="H1582" s="51">
        <f t="shared" si="124"/>
        <v>0</v>
      </c>
      <c r="I1582" s="2"/>
      <c r="J1582" s="2"/>
      <c r="K1582" s="2"/>
      <c r="L1582" s="2"/>
    </row>
    <row r="1583" spans="3:12" x14ac:dyDescent="0.25">
      <c r="C1583" s="22">
        <f t="shared" si="125"/>
        <v>46088.33333332953</v>
      </c>
      <c r="D1583" s="49">
        <v>35.42</v>
      </c>
      <c r="E1583" s="48">
        <f t="shared" si="122"/>
        <v>0</v>
      </c>
      <c r="F1583" s="48">
        <f t="shared" si="123"/>
        <v>57.367999999999995</v>
      </c>
      <c r="G1583" s="50">
        <f t="shared" si="126"/>
        <v>0</v>
      </c>
      <c r="H1583" s="51">
        <f t="shared" si="124"/>
        <v>0</v>
      </c>
      <c r="I1583" s="2"/>
      <c r="J1583" s="2"/>
      <c r="K1583" s="2"/>
      <c r="L1583" s="2"/>
    </row>
    <row r="1584" spans="3:12" x14ac:dyDescent="0.25">
      <c r="C1584" s="22">
        <f t="shared" si="125"/>
        <v>46088.374999996195</v>
      </c>
      <c r="D1584" s="49">
        <v>34.414999999999985</v>
      </c>
      <c r="E1584" s="48">
        <f t="shared" si="122"/>
        <v>0</v>
      </c>
      <c r="F1584" s="48">
        <f t="shared" si="123"/>
        <v>56.965999999999994</v>
      </c>
      <c r="G1584" s="50">
        <f t="shared" si="126"/>
        <v>0</v>
      </c>
      <c r="H1584" s="51">
        <f t="shared" si="124"/>
        <v>0</v>
      </c>
      <c r="I1584" s="2"/>
      <c r="J1584" s="2"/>
      <c r="K1584" s="2"/>
      <c r="L1584" s="2"/>
    </row>
    <row r="1585" spans="3:12" x14ac:dyDescent="0.25">
      <c r="C1585" s="22">
        <f t="shared" si="125"/>
        <v>46088.416666662859</v>
      </c>
      <c r="D1585" s="49">
        <v>35.284999999999997</v>
      </c>
      <c r="E1585" s="48">
        <f t="shared" si="122"/>
        <v>0</v>
      </c>
      <c r="F1585" s="48">
        <f t="shared" si="123"/>
        <v>57.313999999999993</v>
      </c>
      <c r="G1585" s="50">
        <f t="shared" si="126"/>
        <v>0</v>
      </c>
      <c r="H1585" s="51">
        <f t="shared" si="124"/>
        <v>0</v>
      </c>
      <c r="I1585" s="2"/>
      <c r="J1585" s="2"/>
      <c r="K1585" s="2"/>
      <c r="L1585" s="2"/>
    </row>
    <row r="1586" spans="3:12" x14ac:dyDescent="0.25">
      <c r="C1586" s="22">
        <f t="shared" si="125"/>
        <v>46088.458333329523</v>
      </c>
      <c r="D1586" s="49">
        <v>36.064999999999998</v>
      </c>
      <c r="E1586" s="48">
        <f t="shared" si="122"/>
        <v>0</v>
      </c>
      <c r="F1586" s="48">
        <f t="shared" si="123"/>
        <v>57.625999999999998</v>
      </c>
      <c r="G1586" s="50">
        <f t="shared" si="126"/>
        <v>0</v>
      </c>
      <c r="H1586" s="51">
        <f t="shared" si="124"/>
        <v>0</v>
      </c>
      <c r="I1586" s="2"/>
      <c r="J1586" s="2"/>
      <c r="K1586" s="2"/>
      <c r="L1586" s="2"/>
    </row>
    <row r="1587" spans="3:12" x14ac:dyDescent="0.25">
      <c r="C1587" s="22">
        <f t="shared" si="125"/>
        <v>46088.499999996187</v>
      </c>
      <c r="D1587" s="49">
        <v>36.874999999999993</v>
      </c>
      <c r="E1587" s="48">
        <f t="shared" si="122"/>
        <v>0</v>
      </c>
      <c r="F1587" s="48">
        <f t="shared" si="123"/>
        <v>57.949999999999996</v>
      </c>
      <c r="G1587" s="50">
        <f t="shared" si="126"/>
        <v>0</v>
      </c>
      <c r="H1587" s="51">
        <f t="shared" si="124"/>
        <v>0</v>
      </c>
      <c r="I1587" s="2"/>
      <c r="J1587" s="2"/>
      <c r="K1587" s="2"/>
      <c r="L1587" s="2"/>
    </row>
    <row r="1588" spans="3:12" x14ac:dyDescent="0.25">
      <c r="C1588" s="22">
        <f t="shared" si="125"/>
        <v>46088.541666662852</v>
      </c>
      <c r="D1588" s="49">
        <v>39.604999999999983</v>
      </c>
      <c r="E1588" s="48">
        <f t="shared" si="122"/>
        <v>0</v>
      </c>
      <c r="F1588" s="48">
        <f t="shared" si="123"/>
        <v>59.041999999999987</v>
      </c>
      <c r="G1588" s="50">
        <f t="shared" si="126"/>
        <v>0</v>
      </c>
      <c r="H1588" s="51">
        <f t="shared" si="124"/>
        <v>0</v>
      </c>
      <c r="I1588" s="2"/>
      <c r="J1588" s="2"/>
      <c r="K1588" s="2"/>
      <c r="L1588" s="2"/>
    </row>
    <row r="1589" spans="3:12" x14ac:dyDescent="0.25">
      <c r="C1589" s="22">
        <f t="shared" si="125"/>
        <v>46088.583333329516</v>
      </c>
      <c r="D1589" s="49">
        <v>42.754999999999995</v>
      </c>
      <c r="E1589" s="48">
        <f t="shared" si="122"/>
        <v>0</v>
      </c>
      <c r="F1589" s="48">
        <f t="shared" si="123"/>
        <v>60.301999999999992</v>
      </c>
      <c r="G1589" s="50">
        <f t="shared" si="126"/>
        <v>0</v>
      </c>
      <c r="H1589" s="51">
        <f t="shared" si="124"/>
        <v>0</v>
      </c>
      <c r="I1589" s="2"/>
      <c r="J1589" s="2"/>
      <c r="K1589" s="2"/>
      <c r="L1589" s="2"/>
    </row>
    <row r="1590" spans="3:12" x14ac:dyDescent="0.25">
      <c r="C1590" s="22">
        <f t="shared" si="125"/>
        <v>46088.62499999618</v>
      </c>
      <c r="D1590" s="49">
        <v>44.3</v>
      </c>
      <c r="E1590" s="48">
        <f t="shared" si="122"/>
        <v>0</v>
      </c>
      <c r="F1590" s="48">
        <f t="shared" si="123"/>
        <v>60.92</v>
      </c>
      <c r="G1590" s="50">
        <f t="shared" si="126"/>
        <v>0</v>
      </c>
      <c r="H1590" s="51">
        <f t="shared" si="124"/>
        <v>0</v>
      </c>
      <c r="I1590" s="2"/>
      <c r="J1590" s="2"/>
      <c r="K1590" s="2"/>
      <c r="L1590" s="2"/>
    </row>
    <row r="1591" spans="3:12" x14ac:dyDescent="0.25">
      <c r="C1591" s="22">
        <f t="shared" si="125"/>
        <v>46088.666666662844</v>
      </c>
      <c r="D1591" s="49">
        <v>46.174999999999997</v>
      </c>
      <c r="E1591" s="48">
        <f t="shared" si="122"/>
        <v>0</v>
      </c>
      <c r="F1591" s="48">
        <f t="shared" si="123"/>
        <v>61.67</v>
      </c>
      <c r="G1591" s="50">
        <f t="shared" si="126"/>
        <v>0</v>
      </c>
      <c r="H1591" s="51">
        <f t="shared" si="124"/>
        <v>0</v>
      </c>
      <c r="I1591" s="2"/>
      <c r="J1591" s="2"/>
      <c r="K1591" s="2"/>
      <c r="L1591" s="2"/>
    </row>
    <row r="1592" spans="3:12" x14ac:dyDescent="0.25">
      <c r="C1592" s="22">
        <f t="shared" si="125"/>
        <v>46088.708333329509</v>
      </c>
      <c r="D1592" s="49">
        <v>46.67</v>
      </c>
      <c r="E1592" s="48">
        <f t="shared" si="122"/>
        <v>0</v>
      </c>
      <c r="F1592" s="48">
        <f t="shared" si="123"/>
        <v>61.868000000000002</v>
      </c>
      <c r="G1592" s="50">
        <f t="shared" si="126"/>
        <v>0</v>
      </c>
      <c r="H1592" s="51">
        <f t="shared" si="124"/>
        <v>0</v>
      </c>
      <c r="I1592" s="2"/>
      <c r="J1592" s="2"/>
      <c r="K1592" s="2"/>
      <c r="L1592" s="2"/>
    </row>
    <row r="1593" spans="3:12" x14ac:dyDescent="0.25">
      <c r="C1593" s="22">
        <f t="shared" si="125"/>
        <v>46088.749999996173</v>
      </c>
      <c r="D1593" s="49">
        <v>44.539999999999992</v>
      </c>
      <c r="E1593" s="48">
        <f t="shared" si="122"/>
        <v>0</v>
      </c>
      <c r="F1593" s="48">
        <f t="shared" si="123"/>
        <v>61.015999999999991</v>
      </c>
      <c r="G1593" s="50">
        <f t="shared" si="126"/>
        <v>0</v>
      </c>
      <c r="H1593" s="51">
        <f t="shared" si="124"/>
        <v>0</v>
      </c>
      <c r="I1593" s="2"/>
      <c r="J1593" s="2"/>
      <c r="K1593" s="2"/>
      <c r="L1593" s="2"/>
    </row>
    <row r="1594" spans="3:12" x14ac:dyDescent="0.25">
      <c r="C1594" s="22">
        <f t="shared" si="125"/>
        <v>46088.791666662837</v>
      </c>
      <c r="D1594" s="49">
        <v>42.08</v>
      </c>
      <c r="E1594" s="48">
        <f t="shared" si="122"/>
        <v>0</v>
      </c>
      <c r="F1594" s="48">
        <f t="shared" si="123"/>
        <v>60.031999999999996</v>
      </c>
      <c r="G1594" s="50">
        <f t="shared" si="126"/>
        <v>0</v>
      </c>
      <c r="H1594" s="51">
        <f t="shared" si="124"/>
        <v>0</v>
      </c>
      <c r="I1594" s="2"/>
      <c r="J1594" s="2"/>
      <c r="K1594" s="2"/>
      <c r="L1594" s="2"/>
    </row>
    <row r="1595" spans="3:12" x14ac:dyDescent="0.25">
      <c r="C1595" s="22">
        <f t="shared" si="125"/>
        <v>46088.833333329501</v>
      </c>
      <c r="D1595" s="49">
        <v>40.024999999999991</v>
      </c>
      <c r="E1595" s="48">
        <f t="shared" si="122"/>
        <v>0</v>
      </c>
      <c r="F1595" s="48">
        <f t="shared" si="123"/>
        <v>59.209999999999994</v>
      </c>
      <c r="G1595" s="50">
        <f t="shared" si="126"/>
        <v>0</v>
      </c>
      <c r="H1595" s="51">
        <f t="shared" si="124"/>
        <v>0</v>
      </c>
      <c r="I1595" s="2"/>
      <c r="J1595" s="2"/>
      <c r="K1595" s="2"/>
      <c r="L1595" s="2"/>
    </row>
    <row r="1596" spans="3:12" x14ac:dyDescent="0.25">
      <c r="C1596" s="22">
        <f t="shared" si="125"/>
        <v>46088.874999996166</v>
      </c>
      <c r="D1596" s="49">
        <v>38.57</v>
      </c>
      <c r="E1596" s="48">
        <f t="shared" si="122"/>
        <v>0</v>
      </c>
      <c r="F1596" s="48">
        <f t="shared" si="123"/>
        <v>58.628</v>
      </c>
      <c r="G1596" s="50">
        <f t="shared" si="126"/>
        <v>0</v>
      </c>
      <c r="H1596" s="51">
        <f t="shared" si="124"/>
        <v>0</v>
      </c>
      <c r="I1596" s="2"/>
      <c r="J1596" s="2"/>
      <c r="K1596" s="2"/>
      <c r="L1596" s="2"/>
    </row>
    <row r="1597" spans="3:12" x14ac:dyDescent="0.25">
      <c r="C1597" s="22">
        <f t="shared" si="125"/>
        <v>46088.91666666283</v>
      </c>
      <c r="D1597" s="49">
        <v>37.594999999999992</v>
      </c>
      <c r="E1597" s="48">
        <f t="shared" si="122"/>
        <v>0</v>
      </c>
      <c r="F1597" s="48">
        <f t="shared" si="123"/>
        <v>58.238</v>
      </c>
      <c r="G1597" s="50">
        <f t="shared" si="126"/>
        <v>0</v>
      </c>
      <c r="H1597" s="51">
        <f t="shared" si="124"/>
        <v>0</v>
      </c>
      <c r="I1597" s="2"/>
      <c r="J1597" s="2"/>
      <c r="K1597" s="2"/>
      <c r="L1597" s="2"/>
    </row>
    <row r="1598" spans="3:12" x14ac:dyDescent="0.25">
      <c r="C1598" s="22">
        <f t="shared" si="125"/>
        <v>46088.958333329494</v>
      </c>
      <c r="D1598" s="49">
        <v>36.484999999999985</v>
      </c>
      <c r="E1598" s="48">
        <f t="shared" si="122"/>
        <v>0</v>
      </c>
      <c r="F1598" s="48">
        <f t="shared" si="123"/>
        <v>57.793999999999997</v>
      </c>
      <c r="G1598" s="50">
        <f t="shared" si="126"/>
        <v>0</v>
      </c>
      <c r="H1598" s="51">
        <f t="shared" si="124"/>
        <v>0</v>
      </c>
      <c r="I1598" s="2"/>
      <c r="J1598" s="2"/>
      <c r="K1598" s="2"/>
      <c r="L1598" s="2"/>
    </row>
    <row r="1599" spans="3:12" x14ac:dyDescent="0.25">
      <c r="C1599" s="22">
        <f t="shared" si="125"/>
        <v>46088.999999996158</v>
      </c>
      <c r="D1599" s="49">
        <v>35.434999999999995</v>
      </c>
      <c r="E1599" s="48">
        <f t="shared" si="122"/>
        <v>0</v>
      </c>
      <c r="F1599" s="48">
        <f t="shared" si="123"/>
        <v>57.373999999999995</v>
      </c>
      <c r="G1599" s="50">
        <f t="shared" si="126"/>
        <v>0</v>
      </c>
      <c r="H1599" s="51">
        <f t="shared" si="124"/>
        <v>0</v>
      </c>
      <c r="I1599" s="2"/>
      <c r="J1599" s="2"/>
      <c r="K1599" s="2"/>
      <c r="L1599" s="2"/>
    </row>
    <row r="1600" spans="3:12" x14ac:dyDescent="0.25">
      <c r="C1600" s="22">
        <f t="shared" si="125"/>
        <v>46089.041666662823</v>
      </c>
      <c r="D1600" s="49">
        <v>34.744999999999997</v>
      </c>
      <c r="E1600" s="48">
        <f t="shared" si="122"/>
        <v>0</v>
      </c>
      <c r="F1600" s="48">
        <f t="shared" si="123"/>
        <v>57.097999999999999</v>
      </c>
      <c r="G1600" s="50">
        <f t="shared" si="126"/>
        <v>0</v>
      </c>
      <c r="H1600" s="51">
        <f t="shared" si="124"/>
        <v>0</v>
      </c>
      <c r="I1600" s="2"/>
      <c r="J1600" s="2"/>
      <c r="K1600" s="2"/>
      <c r="L1600" s="2"/>
    </row>
    <row r="1601" spans="3:12" x14ac:dyDescent="0.25">
      <c r="C1601" s="22">
        <f t="shared" si="125"/>
        <v>46089.083333329487</v>
      </c>
      <c r="D1601" s="49">
        <v>34.414999999999985</v>
      </c>
      <c r="E1601" s="48">
        <f t="shared" si="122"/>
        <v>0</v>
      </c>
      <c r="F1601" s="48">
        <f t="shared" si="123"/>
        <v>56.965999999999994</v>
      </c>
      <c r="G1601" s="50">
        <f t="shared" si="126"/>
        <v>0</v>
      </c>
      <c r="H1601" s="51">
        <f t="shared" si="124"/>
        <v>0</v>
      </c>
      <c r="I1601" s="2"/>
      <c r="J1601" s="2"/>
      <c r="K1601" s="2"/>
      <c r="L1601" s="2"/>
    </row>
    <row r="1602" spans="3:12" x14ac:dyDescent="0.25">
      <c r="C1602" s="22">
        <f t="shared" si="125"/>
        <v>46089.124999996151</v>
      </c>
      <c r="D1602" s="49">
        <v>34.234999999999985</v>
      </c>
      <c r="E1602" s="48">
        <f t="shared" si="122"/>
        <v>0</v>
      </c>
      <c r="F1602" s="48">
        <f t="shared" si="123"/>
        <v>56.893999999999991</v>
      </c>
      <c r="G1602" s="50">
        <f t="shared" si="126"/>
        <v>0</v>
      </c>
      <c r="H1602" s="51">
        <f t="shared" si="124"/>
        <v>0</v>
      </c>
      <c r="I1602" s="2"/>
      <c r="J1602" s="2"/>
      <c r="K1602" s="2"/>
      <c r="L1602" s="2"/>
    </row>
    <row r="1603" spans="3:12" x14ac:dyDescent="0.25">
      <c r="C1603" s="22">
        <f t="shared" si="125"/>
        <v>46089.166666662815</v>
      </c>
      <c r="D1603" s="49">
        <v>33.74</v>
      </c>
      <c r="E1603" s="48">
        <f t="shared" si="122"/>
        <v>0</v>
      </c>
      <c r="F1603" s="48">
        <f t="shared" si="123"/>
        <v>56.695999999999998</v>
      </c>
      <c r="G1603" s="50">
        <f t="shared" si="126"/>
        <v>0</v>
      </c>
      <c r="H1603" s="51">
        <f t="shared" si="124"/>
        <v>0</v>
      </c>
      <c r="I1603" s="2"/>
      <c r="J1603" s="2"/>
      <c r="K1603" s="2"/>
      <c r="L1603" s="2"/>
    </row>
    <row r="1604" spans="3:12" x14ac:dyDescent="0.25">
      <c r="C1604" s="22">
        <f t="shared" si="125"/>
        <v>46089.20833332948</v>
      </c>
      <c r="D1604" s="49">
        <v>32.6</v>
      </c>
      <c r="E1604" s="48">
        <f t="shared" si="122"/>
        <v>0</v>
      </c>
      <c r="F1604" s="48">
        <f t="shared" si="123"/>
        <v>56.239999999999995</v>
      </c>
      <c r="G1604" s="50">
        <f t="shared" si="126"/>
        <v>0</v>
      </c>
      <c r="H1604" s="51">
        <f t="shared" si="124"/>
        <v>0</v>
      </c>
      <c r="I1604" s="2"/>
      <c r="J1604" s="2"/>
      <c r="K1604" s="2"/>
      <c r="L1604" s="2"/>
    </row>
    <row r="1605" spans="3:12" x14ac:dyDescent="0.25">
      <c r="C1605" s="22">
        <f t="shared" si="125"/>
        <v>46089.249999996144</v>
      </c>
      <c r="D1605" s="49">
        <v>31.790000000000003</v>
      </c>
      <c r="E1605" s="48">
        <f t="shared" si="122"/>
        <v>0</v>
      </c>
      <c r="F1605" s="48">
        <f t="shared" si="123"/>
        <v>55.915999999999997</v>
      </c>
      <c r="G1605" s="50">
        <f t="shared" si="126"/>
        <v>0</v>
      </c>
      <c r="H1605" s="51">
        <f t="shared" si="124"/>
        <v>0</v>
      </c>
      <c r="I1605" s="2"/>
      <c r="J1605" s="2"/>
      <c r="K1605" s="2"/>
      <c r="L1605" s="2"/>
    </row>
    <row r="1606" spans="3:12" x14ac:dyDescent="0.25">
      <c r="C1606" s="22">
        <f t="shared" si="125"/>
        <v>46089.291666662808</v>
      </c>
      <c r="D1606" s="49">
        <v>31.22</v>
      </c>
      <c r="E1606" s="48">
        <f t="shared" si="122"/>
        <v>0</v>
      </c>
      <c r="F1606" s="48">
        <f t="shared" si="123"/>
        <v>55.688000000000002</v>
      </c>
      <c r="G1606" s="50">
        <f t="shared" si="126"/>
        <v>0</v>
      </c>
      <c r="H1606" s="51">
        <f t="shared" si="124"/>
        <v>0</v>
      </c>
      <c r="I1606" s="2"/>
      <c r="J1606" s="2"/>
      <c r="K1606" s="2"/>
      <c r="L1606" s="2"/>
    </row>
    <row r="1607" spans="3:12" x14ac:dyDescent="0.25">
      <c r="C1607" s="22">
        <f t="shared" si="125"/>
        <v>46089.333333329472</v>
      </c>
      <c r="D1607" s="49">
        <v>31.445</v>
      </c>
      <c r="E1607" s="48">
        <f t="shared" si="122"/>
        <v>0</v>
      </c>
      <c r="F1607" s="48">
        <f t="shared" si="123"/>
        <v>55.777999999999999</v>
      </c>
      <c r="G1607" s="50">
        <f t="shared" si="126"/>
        <v>0</v>
      </c>
      <c r="H1607" s="51">
        <f t="shared" si="124"/>
        <v>0</v>
      </c>
      <c r="I1607" s="2"/>
      <c r="J1607" s="2"/>
      <c r="K1607" s="2"/>
      <c r="L1607" s="2"/>
    </row>
    <row r="1608" spans="3:12" x14ac:dyDescent="0.25">
      <c r="C1608" s="22">
        <f t="shared" si="125"/>
        <v>46089.374999996136</v>
      </c>
      <c r="D1608" s="49">
        <v>32.450000000000003</v>
      </c>
      <c r="E1608" s="48">
        <f t="shared" si="122"/>
        <v>0</v>
      </c>
      <c r="F1608" s="48">
        <f t="shared" si="123"/>
        <v>56.18</v>
      </c>
      <c r="G1608" s="50">
        <f t="shared" si="126"/>
        <v>0</v>
      </c>
      <c r="H1608" s="51">
        <f t="shared" si="124"/>
        <v>0</v>
      </c>
      <c r="I1608" s="2"/>
      <c r="J1608" s="2"/>
      <c r="K1608" s="2"/>
      <c r="L1608" s="2"/>
    </row>
    <row r="1609" spans="3:12" x14ac:dyDescent="0.25">
      <c r="C1609" s="22">
        <f t="shared" si="125"/>
        <v>46089.416666662801</v>
      </c>
      <c r="D1609" s="49">
        <v>34.159999999999997</v>
      </c>
      <c r="E1609" s="48">
        <f t="shared" si="122"/>
        <v>0</v>
      </c>
      <c r="F1609" s="48">
        <f t="shared" si="123"/>
        <v>56.863999999999997</v>
      </c>
      <c r="G1609" s="50">
        <f t="shared" si="126"/>
        <v>0</v>
      </c>
      <c r="H1609" s="51">
        <f t="shared" si="124"/>
        <v>0</v>
      </c>
      <c r="I1609" s="2"/>
      <c r="J1609" s="2"/>
      <c r="K1609" s="2"/>
      <c r="L1609" s="2"/>
    </row>
    <row r="1610" spans="3:12" x14ac:dyDescent="0.25">
      <c r="C1610" s="22">
        <f t="shared" si="125"/>
        <v>46089.458333329465</v>
      </c>
      <c r="D1610" s="49">
        <v>36.739999999999995</v>
      </c>
      <c r="E1610" s="48">
        <f t="shared" si="122"/>
        <v>0</v>
      </c>
      <c r="F1610" s="48">
        <f t="shared" si="123"/>
        <v>57.896000000000001</v>
      </c>
      <c r="G1610" s="50">
        <f t="shared" si="126"/>
        <v>0</v>
      </c>
      <c r="H1610" s="51">
        <f t="shared" si="124"/>
        <v>0</v>
      </c>
      <c r="I1610" s="2"/>
      <c r="J1610" s="2"/>
      <c r="K1610" s="2"/>
      <c r="L1610" s="2"/>
    </row>
    <row r="1611" spans="3:12" x14ac:dyDescent="0.25">
      <c r="C1611" s="22">
        <f t="shared" si="125"/>
        <v>46089.499999996129</v>
      </c>
      <c r="D1611" s="49">
        <v>39.304999999999993</v>
      </c>
      <c r="E1611" s="48">
        <f t="shared" si="122"/>
        <v>0</v>
      </c>
      <c r="F1611" s="48">
        <f t="shared" si="123"/>
        <v>58.921999999999997</v>
      </c>
      <c r="G1611" s="50">
        <f t="shared" si="126"/>
        <v>0</v>
      </c>
      <c r="H1611" s="51">
        <f t="shared" si="124"/>
        <v>0</v>
      </c>
      <c r="I1611" s="2"/>
      <c r="J1611" s="2"/>
      <c r="K1611" s="2"/>
      <c r="L1611" s="2"/>
    </row>
    <row r="1612" spans="3:12" x14ac:dyDescent="0.25">
      <c r="C1612" s="22">
        <f t="shared" si="125"/>
        <v>46089.541666662793</v>
      </c>
      <c r="D1612" s="49">
        <v>41.434999999999988</v>
      </c>
      <c r="E1612" s="48">
        <f t="shared" si="122"/>
        <v>0</v>
      </c>
      <c r="F1612" s="48">
        <f t="shared" si="123"/>
        <v>59.773999999999994</v>
      </c>
      <c r="G1612" s="50">
        <f t="shared" si="126"/>
        <v>0</v>
      </c>
      <c r="H1612" s="51">
        <f t="shared" si="124"/>
        <v>0</v>
      </c>
      <c r="I1612" s="2"/>
      <c r="J1612" s="2"/>
      <c r="K1612" s="2"/>
      <c r="L1612" s="2"/>
    </row>
    <row r="1613" spans="3:12" x14ac:dyDescent="0.25">
      <c r="C1613" s="22">
        <f t="shared" si="125"/>
        <v>46089.583333329458</v>
      </c>
      <c r="D1613" s="49">
        <v>43.204999999999998</v>
      </c>
      <c r="E1613" s="48">
        <f t="shared" si="122"/>
        <v>0</v>
      </c>
      <c r="F1613" s="48">
        <f t="shared" si="123"/>
        <v>60.481999999999999</v>
      </c>
      <c r="G1613" s="50">
        <f t="shared" si="126"/>
        <v>0</v>
      </c>
      <c r="H1613" s="51">
        <f t="shared" si="124"/>
        <v>0</v>
      </c>
      <c r="I1613" s="2"/>
      <c r="J1613" s="2"/>
      <c r="K1613" s="2"/>
      <c r="L1613" s="2"/>
    </row>
    <row r="1614" spans="3:12" x14ac:dyDescent="0.25">
      <c r="C1614" s="22">
        <f t="shared" si="125"/>
        <v>46089.624999996122</v>
      </c>
      <c r="D1614" s="49">
        <v>44.510000000000005</v>
      </c>
      <c r="E1614" s="48">
        <f t="shared" si="122"/>
        <v>0</v>
      </c>
      <c r="F1614" s="48">
        <f t="shared" si="123"/>
        <v>61.004000000000005</v>
      </c>
      <c r="G1614" s="50">
        <f t="shared" si="126"/>
        <v>0</v>
      </c>
      <c r="H1614" s="51">
        <f t="shared" si="124"/>
        <v>0</v>
      </c>
      <c r="I1614" s="2"/>
      <c r="J1614" s="2"/>
      <c r="K1614" s="2"/>
      <c r="L1614" s="2"/>
    </row>
    <row r="1615" spans="3:12" x14ac:dyDescent="0.25">
      <c r="C1615" s="22">
        <f t="shared" si="125"/>
        <v>46089.666666662786</v>
      </c>
      <c r="D1615" s="49">
        <v>45.274999999999999</v>
      </c>
      <c r="E1615" s="48">
        <f t="shared" ref="E1615:E1678" si="127">IF(OR(SUMPRODUCT(--ISNUMBER(SEARCH(TRIM(TEXT(C1615,"dddd")), SUBSTITUTE($H$9," ",""))))&gt;0, HOUR(C1615)&lt;$H$6, HOUR(C1615)&gt;=$H$7), 0, 1)</f>
        <v>0</v>
      </c>
      <c r="F1615" s="48">
        <f t="shared" ref="F1615:F1678" si="128">D1615-$H$10*(D1615-$H$4)</f>
        <v>61.31</v>
      </c>
      <c r="G1615" s="50">
        <f t="shared" si="126"/>
        <v>0</v>
      </c>
      <c r="H1615" s="51">
        <f t="shared" si="124"/>
        <v>0</v>
      </c>
      <c r="I1615" s="2"/>
      <c r="J1615" s="2"/>
      <c r="K1615" s="2"/>
      <c r="L1615" s="2"/>
    </row>
    <row r="1616" spans="3:12" x14ac:dyDescent="0.25">
      <c r="C1616" s="22">
        <f t="shared" si="125"/>
        <v>46089.70833332945</v>
      </c>
      <c r="D1616" s="49">
        <v>45.919999999999995</v>
      </c>
      <c r="E1616" s="48">
        <f t="shared" si="127"/>
        <v>0</v>
      </c>
      <c r="F1616" s="48">
        <f t="shared" si="128"/>
        <v>61.567999999999998</v>
      </c>
      <c r="G1616" s="50">
        <f t="shared" si="126"/>
        <v>0</v>
      </c>
      <c r="H1616" s="51">
        <f t="shared" ref="H1616:H1679" si="129">IF(D1616&gt;$H$5,E1616*1.08*$H$8*(D1616-$H$5),0)</f>
        <v>0</v>
      </c>
      <c r="I1616" s="2"/>
      <c r="J1616" s="2"/>
      <c r="K1616" s="2"/>
      <c r="L1616" s="2"/>
    </row>
    <row r="1617" spans="3:12" x14ac:dyDescent="0.25">
      <c r="C1617" s="22">
        <f t="shared" si="125"/>
        <v>46089.749999996115</v>
      </c>
      <c r="D1617" s="49">
        <v>42.649999999999991</v>
      </c>
      <c r="E1617" s="48">
        <f t="shared" si="127"/>
        <v>0</v>
      </c>
      <c r="F1617" s="48">
        <f t="shared" si="128"/>
        <v>60.259999999999991</v>
      </c>
      <c r="G1617" s="50">
        <f t="shared" si="126"/>
        <v>0</v>
      </c>
      <c r="H1617" s="51">
        <f t="shared" si="129"/>
        <v>0</v>
      </c>
      <c r="I1617" s="2"/>
      <c r="J1617" s="2"/>
      <c r="K1617" s="2"/>
      <c r="L1617" s="2"/>
    </row>
    <row r="1618" spans="3:12" x14ac:dyDescent="0.25">
      <c r="C1618" s="22">
        <f t="shared" ref="C1618:C1681" si="130">C1617+1/24</f>
        <v>46089.791666662779</v>
      </c>
      <c r="D1618" s="49">
        <v>39.99499999999999</v>
      </c>
      <c r="E1618" s="48">
        <f t="shared" si="127"/>
        <v>0</v>
      </c>
      <c r="F1618" s="48">
        <f t="shared" si="128"/>
        <v>59.197999999999993</v>
      </c>
      <c r="G1618" s="50">
        <f t="shared" si="126"/>
        <v>0</v>
      </c>
      <c r="H1618" s="51">
        <f t="shared" si="129"/>
        <v>0</v>
      </c>
      <c r="I1618" s="2"/>
      <c r="J1618" s="2"/>
      <c r="K1618" s="2"/>
      <c r="L1618" s="2"/>
    </row>
    <row r="1619" spans="3:12" x14ac:dyDescent="0.25">
      <c r="C1619" s="22">
        <f t="shared" si="130"/>
        <v>46089.833333329443</v>
      </c>
      <c r="D1619" s="49">
        <v>39.499999999999986</v>
      </c>
      <c r="E1619" s="48">
        <f t="shared" si="127"/>
        <v>0</v>
      </c>
      <c r="F1619" s="48">
        <f t="shared" si="128"/>
        <v>58.999999999999993</v>
      </c>
      <c r="G1619" s="50">
        <f t="shared" si="126"/>
        <v>0</v>
      </c>
      <c r="H1619" s="51">
        <f t="shared" si="129"/>
        <v>0</v>
      </c>
      <c r="I1619" s="2"/>
      <c r="J1619" s="2"/>
      <c r="K1619" s="2"/>
      <c r="L1619" s="2"/>
    </row>
    <row r="1620" spans="3:12" x14ac:dyDescent="0.25">
      <c r="C1620" s="22">
        <f t="shared" si="130"/>
        <v>46089.874999996107</v>
      </c>
      <c r="D1620" s="49">
        <v>39.200000000000003</v>
      </c>
      <c r="E1620" s="48">
        <f t="shared" si="127"/>
        <v>0</v>
      </c>
      <c r="F1620" s="48">
        <f t="shared" si="128"/>
        <v>58.879999999999995</v>
      </c>
      <c r="G1620" s="50">
        <f t="shared" si="126"/>
        <v>0</v>
      </c>
      <c r="H1620" s="51">
        <f t="shared" si="129"/>
        <v>0</v>
      </c>
      <c r="I1620" s="2"/>
      <c r="J1620" s="2"/>
      <c r="K1620" s="2"/>
      <c r="L1620" s="2"/>
    </row>
    <row r="1621" spans="3:12" x14ac:dyDescent="0.25">
      <c r="C1621" s="22">
        <f t="shared" si="130"/>
        <v>46089.916666662772</v>
      </c>
      <c r="D1621" s="49">
        <v>39.094999999999992</v>
      </c>
      <c r="E1621" s="48">
        <f t="shared" si="127"/>
        <v>0</v>
      </c>
      <c r="F1621" s="48">
        <f t="shared" si="128"/>
        <v>58.837999999999994</v>
      </c>
      <c r="G1621" s="50">
        <f t="shared" si="126"/>
        <v>0</v>
      </c>
      <c r="H1621" s="51">
        <f t="shared" si="129"/>
        <v>0</v>
      </c>
      <c r="I1621" s="2"/>
      <c r="J1621" s="2"/>
      <c r="K1621" s="2"/>
      <c r="L1621" s="2"/>
    </row>
    <row r="1622" spans="3:12" x14ac:dyDescent="0.25">
      <c r="C1622" s="22">
        <f t="shared" si="130"/>
        <v>46089.958333329436</v>
      </c>
      <c r="D1622" s="49">
        <v>39.335000000000001</v>
      </c>
      <c r="E1622" s="48">
        <f t="shared" si="127"/>
        <v>0</v>
      </c>
      <c r="F1622" s="48">
        <f t="shared" si="128"/>
        <v>58.933999999999997</v>
      </c>
      <c r="G1622" s="50">
        <f t="shared" si="126"/>
        <v>0</v>
      </c>
      <c r="H1622" s="51">
        <f t="shared" si="129"/>
        <v>0</v>
      </c>
      <c r="I1622" s="2"/>
      <c r="J1622" s="2"/>
      <c r="K1622" s="2"/>
      <c r="L1622" s="2"/>
    </row>
    <row r="1623" spans="3:12" x14ac:dyDescent="0.25">
      <c r="C1623" s="22">
        <f t="shared" si="130"/>
        <v>46089.9999999961</v>
      </c>
      <c r="D1623" s="49">
        <v>39.244999999999983</v>
      </c>
      <c r="E1623" s="48">
        <f t="shared" si="127"/>
        <v>0</v>
      </c>
      <c r="F1623" s="48">
        <f t="shared" si="128"/>
        <v>58.897999999999996</v>
      </c>
      <c r="G1623" s="50">
        <f t="shared" si="126"/>
        <v>0</v>
      </c>
      <c r="H1623" s="51">
        <f t="shared" si="129"/>
        <v>0</v>
      </c>
      <c r="I1623" s="2"/>
      <c r="J1623" s="2"/>
      <c r="K1623" s="2"/>
      <c r="L1623" s="2"/>
    </row>
    <row r="1624" spans="3:12" x14ac:dyDescent="0.25">
      <c r="C1624" s="22">
        <f t="shared" si="130"/>
        <v>46090.041666662764</v>
      </c>
      <c r="D1624" s="49">
        <v>38.179999999999993</v>
      </c>
      <c r="E1624" s="48">
        <f t="shared" si="127"/>
        <v>0</v>
      </c>
      <c r="F1624" s="48">
        <f t="shared" si="128"/>
        <v>58.471999999999994</v>
      </c>
      <c r="G1624" s="50">
        <f t="shared" ref="G1624:G1687" si="131">IF(D1624&lt;$H$4,E1624*1.08*$H$8*($H$4-D1624),0)</f>
        <v>0</v>
      </c>
      <c r="H1624" s="51">
        <f t="shared" si="129"/>
        <v>0</v>
      </c>
      <c r="I1624" s="2"/>
      <c r="J1624" s="2"/>
      <c r="K1624" s="2"/>
      <c r="L1624" s="2"/>
    </row>
    <row r="1625" spans="3:12" x14ac:dyDescent="0.25">
      <c r="C1625" s="22">
        <f t="shared" si="130"/>
        <v>46090.083333329429</v>
      </c>
      <c r="D1625" s="49">
        <v>37.36999999999999</v>
      </c>
      <c r="E1625" s="48">
        <f t="shared" si="127"/>
        <v>0</v>
      </c>
      <c r="F1625" s="48">
        <f t="shared" si="128"/>
        <v>58.147999999999996</v>
      </c>
      <c r="G1625" s="50">
        <f t="shared" si="131"/>
        <v>0</v>
      </c>
      <c r="H1625" s="51">
        <f t="shared" si="129"/>
        <v>0</v>
      </c>
      <c r="I1625" s="2"/>
      <c r="J1625" s="2"/>
      <c r="K1625" s="2"/>
      <c r="L1625" s="2"/>
    </row>
    <row r="1626" spans="3:12" x14ac:dyDescent="0.25">
      <c r="C1626" s="22">
        <f t="shared" si="130"/>
        <v>46090.124999996093</v>
      </c>
      <c r="D1626" s="49">
        <v>36.79999999999999</v>
      </c>
      <c r="E1626" s="48">
        <f t="shared" si="127"/>
        <v>0</v>
      </c>
      <c r="F1626" s="48">
        <f t="shared" si="128"/>
        <v>57.919999999999995</v>
      </c>
      <c r="G1626" s="50">
        <f t="shared" si="131"/>
        <v>0</v>
      </c>
      <c r="H1626" s="51">
        <f t="shared" si="129"/>
        <v>0</v>
      </c>
      <c r="I1626" s="2"/>
      <c r="J1626" s="2"/>
      <c r="K1626" s="2"/>
      <c r="L1626" s="2"/>
    </row>
    <row r="1627" spans="3:12" x14ac:dyDescent="0.25">
      <c r="C1627" s="22">
        <f t="shared" si="130"/>
        <v>46090.166666662757</v>
      </c>
      <c r="D1627" s="49">
        <v>36.079999999999984</v>
      </c>
      <c r="E1627" s="48">
        <f t="shared" si="127"/>
        <v>0</v>
      </c>
      <c r="F1627" s="48">
        <f t="shared" si="128"/>
        <v>57.631999999999991</v>
      </c>
      <c r="G1627" s="50">
        <f t="shared" si="131"/>
        <v>0</v>
      </c>
      <c r="H1627" s="51">
        <f t="shared" si="129"/>
        <v>0</v>
      </c>
      <c r="I1627" s="2"/>
      <c r="J1627" s="2"/>
      <c r="K1627" s="2"/>
      <c r="L1627" s="2"/>
    </row>
    <row r="1628" spans="3:12" x14ac:dyDescent="0.25">
      <c r="C1628" s="22">
        <f t="shared" si="130"/>
        <v>46090.208333329421</v>
      </c>
      <c r="D1628" s="49">
        <v>35.569999999999993</v>
      </c>
      <c r="E1628" s="48">
        <f t="shared" si="127"/>
        <v>0</v>
      </c>
      <c r="F1628" s="48">
        <f t="shared" si="128"/>
        <v>57.427999999999997</v>
      </c>
      <c r="G1628" s="50">
        <f t="shared" si="131"/>
        <v>0</v>
      </c>
      <c r="H1628" s="51">
        <f t="shared" si="129"/>
        <v>0</v>
      </c>
      <c r="I1628" s="2"/>
      <c r="J1628" s="2"/>
      <c r="K1628" s="2"/>
      <c r="L1628" s="2"/>
    </row>
    <row r="1629" spans="3:12" x14ac:dyDescent="0.25">
      <c r="C1629" s="22">
        <f t="shared" si="130"/>
        <v>46090.249999996086</v>
      </c>
      <c r="D1629" s="49">
        <v>35.42</v>
      </c>
      <c r="E1629" s="48">
        <f t="shared" si="127"/>
        <v>0</v>
      </c>
      <c r="F1629" s="48">
        <f t="shared" si="128"/>
        <v>57.367999999999995</v>
      </c>
      <c r="G1629" s="50">
        <f t="shared" si="131"/>
        <v>0</v>
      </c>
      <c r="H1629" s="51">
        <f t="shared" si="129"/>
        <v>0</v>
      </c>
      <c r="I1629" s="2"/>
      <c r="J1629" s="2"/>
      <c r="K1629" s="2"/>
      <c r="L1629" s="2"/>
    </row>
    <row r="1630" spans="3:12" x14ac:dyDescent="0.25">
      <c r="C1630" s="22">
        <f t="shared" si="130"/>
        <v>46090.29166666275</v>
      </c>
      <c r="D1630" s="49">
        <v>35.42</v>
      </c>
      <c r="E1630" s="48">
        <f t="shared" si="127"/>
        <v>0</v>
      </c>
      <c r="F1630" s="48">
        <f t="shared" si="128"/>
        <v>57.367999999999995</v>
      </c>
      <c r="G1630" s="50">
        <f t="shared" si="131"/>
        <v>0</v>
      </c>
      <c r="H1630" s="51">
        <f t="shared" si="129"/>
        <v>0</v>
      </c>
      <c r="I1630" s="2"/>
      <c r="J1630" s="2"/>
      <c r="K1630" s="2"/>
      <c r="L1630" s="2"/>
    </row>
    <row r="1631" spans="3:12" x14ac:dyDescent="0.25">
      <c r="C1631" s="22">
        <f t="shared" si="130"/>
        <v>46090.333333329414</v>
      </c>
      <c r="D1631" s="49">
        <v>36.154999999999994</v>
      </c>
      <c r="E1631" s="48">
        <f t="shared" si="127"/>
        <v>1</v>
      </c>
      <c r="F1631" s="48">
        <f t="shared" si="128"/>
        <v>57.661999999999992</v>
      </c>
      <c r="G1631" s="50">
        <f t="shared" si="131"/>
        <v>193563.00000000003</v>
      </c>
      <c r="H1631" s="51">
        <f t="shared" si="129"/>
        <v>0</v>
      </c>
      <c r="I1631" s="2"/>
      <c r="J1631" s="2"/>
      <c r="K1631" s="2"/>
      <c r="L1631" s="2"/>
    </row>
    <row r="1632" spans="3:12" x14ac:dyDescent="0.25">
      <c r="C1632" s="22">
        <f t="shared" si="130"/>
        <v>46090.374999996078</v>
      </c>
      <c r="D1632" s="49">
        <v>36.994999999999997</v>
      </c>
      <c r="E1632" s="48">
        <f t="shared" si="127"/>
        <v>1</v>
      </c>
      <c r="F1632" s="48">
        <f t="shared" si="128"/>
        <v>57.997999999999998</v>
      </c>
      <c r="G1632" s="50">
        <f t="shared" si="131"/>
        <v>189027</v>
      </c>
      <c r="H1632" s="51">
        <f t="shared" si="129"/>
        <v>0</v>
      </c>
      <c r="I1632" s="2"/>
      <c r="J1632" s="2"/>
      <c r="K1632" s="2"/>
      <c r="L1632" s="2"/>
    </row>
    <row r="1633" spans="3:12" x14ac:dyDescent="0.25">
      <c r="C1633" s="22">
        <f t="shared" si="130"/>
        <v>46090.416666662743</v>
      </c>
      <c r="D1633" s="49">
        <v>38.584999999999994</v>
      </c>
      <c r="E1633" s="48">
        <f t="shared" si="127"/>
        <v>1</v>
      </c>
      <c r="F1633" s="48">
        <f t="shared" si="128"/>
        <v>58.634</v>
      </c>
      <c r="G1633" s="50">
        <f t="shared" si="131"/>
        <v>180441.00000000003</v>
      </c>
      <c r="H1633" s="51">
        <f t="shared" si="129"/>
        <v>0</v>
      </c>
      <c r="I1633" s="2"/>
      <c r="J1633" s="2"/>
      <c r="K1633" s="2"/>
      <c r="L1633" s="2"/>
    </row>
    <row r="1634" spans="3:12" x14ac:dyDescent="0.25">
      <c r="C1634" s="22">
        <f t="shared" si="130"/>
        <v>46090.458333329407</v>
      </c>
      <c r="D1634" s="49">
        <v>40.399999999999991</v>
      </c>
      <c r="E1634" s="48">
        <f t="shared" si="127"/>
        <v>1</v>
      </c>
      <c r="F1634" s="48">
        <f t="shared" si="128"/>
        <v>59.36</v>
      </c>
      <c r="G1634" s="50">
        <f t="shared" si="131"/>
        <v>170640.00000000006</v>
      </c>
      <c r="H1634" s="51">
        <f t="shared" si="129"/>
        <v>0</v>
      </c>
      <c r="I1634" s="2"/>
      <c r="J1634" s="2"/>
      <c r="K1634" s="2"/>
      <c r="L1634" s="2"/>
    </row>
    <row r="1635" spans="3:12" x14ac:dyDescent="0.25">
      <c r="C1635" s="22">
        <f t="shared" si="130"/>
        <v>46090.499999996071</v>
      </c>
      <c r="D1635" s="49">
        <v>41.734999999999992</v>
      </c>
      <c r="E1635" s="48">
        <f t="shared" si="127"/>
        <v>1</v>
      </c>
      <c r="F1635" s="48">
        <f t="shared" si="128"/>
        <v>59.893999999999991</v>
      </c>
      <c r="G1635" s="50">
        <f t="shared" si="131"/>
        <v>163431.00000000003</v>
      </c>
      <c r="H1635" s="51">
        <f t="shared" si="129"/>
        <v>0</v>
      </c>
      <c r="I1635" s="2"/>
      <c r="J1635" s="2"/>
      <c r="K1635" s="2"/>
      <c r="L1635" s="2"/>
    </row>
    <row r="1636" spans="3:12" x14ac:dyDescent="0.25">
      <c r="C1636" s="22">
        <f t="shared" si="130"/>
        <v>46090.541666662735</v>
      </c>
      <c r="D1636" s="49">
        <v>41.839999999999989</v>
      </c>
      <c r="E1636" s="48">
        <f t="shared" si="127"/>
        <v>1</v>
      </c>
      <c r="F1636" s="48">
        <f t="shared" si="128"/>
        <v>59.935999999999993</v>
      </c>
      <c r="G1636" s="50">
        <f t="shared" si="131"/>
        <v>162864.00000000006</v>
      </c>
      <c r="H1636" s="51">
        <f t="shared" si="129"/>
        <v>0</v>
      </c>
      <c r="I1636" s="2"/>
      <c r="J1636" s="2"/>
      <c r="K1636" s="2"/>
      <c r="L1636" s="2"/>
    </row>
    <row r="1637" spans="3:12" x14ac:dyDescent="0.25">
      <c r="C1637" s="22">
        <f t="shared" si="130"/>
        <v>46090.583333329399</v>
      </c>
      <c r="D1637" s="49">
        <v>41.644999999999996</v>
      </c>
      <c r="E1637" s="48">
        <f t="shared" si="127"/>
        <v>1</v>
      </c>
      <c r="F1637" s="48">
        <f t="shared" si="128"/>
        <v>59.857999999999997</v>
      </c>
      <c r="G1637" s="50">
        <f t="shared" si="131"/>
        <v>163917.00000000003</v>
      </c>
      <c r="H1637" s="51">
        <f t="shared" si="129"/>
        <v>0</v>
      </c>
      <c r="I1637" s="2"/>
      <c r="J1637" s="2"/>
      <c r="K1637" s="2"/>
      <c r="L1637" s="2"/>
    </row>
    <row r="1638" spans="3:12" x14ac:dyDescent="0.25">
      <c r="C1638" s="22">
        <f t="shared" si="130"/>
        <v>46090.624999996064</v>
      </c>
      <c r="D1638" s="49">
        <v>40.984999999999985</v>
      </c>
      <c r="E1638" s="48">
        <f t="shared" si="127"/>
        <v>1</v>
      </c>
      <c r="F1638" s="48">
        <f t="shared" si="128"/>
        <v>59.593999999999994</v>
      </c>
      <c r="G1638" s="50">
        <f t="shared" si="131"/>
        <v>167481.00000000009</v>
      </c>
      <c r="H1638" s="51">
        <f t="shared" si="129"/>
        <v>0</v>
      </c>
      <c r="I1638" s="2"/>
      <c r="J1638" s="2"/>
      <c r="K1638" s="2"/>
      <c r="L1638" s="2"/>
    </row>
    <row r="1639" spans="3:12" x14ac:dyDescent="0.25">
      <c r="C1639" s="22">
        <f t="shared" si="130"/>
        <v>46090.666666662728</v>
      </c>
      <c r="D1639" s="49">
        <v>40.039999999999992</v>
      </c>
      <c r="E1639" s="48">
        <f t="shared" si="127"/>
        <v>1</v>
      </c>
      <c r="F1639" s="48">
        <f t="shared" si="128"/>
        <v>59.215999999999994</v>
      </c>
      <c r="G1639" s="50">
        <f t="shared" si="131"/>
        <v>172584.00000000003</v>
      </c>
      <c r="H1639" s="51">
        <f t="shared" si="129"/>
        <v>0</v>
      </c>
      <c r="I1639" s="2"/>
      <c r="J1639" s="2"/>
      <c r="K1639" s="2"/>
      <c r="L1639" s="2"/>
    </row>
    <row r="1640" spans="3:12" x14ac:dyDescent="0.25">
      <c r="C1640" s="22">
        <f t="shared" si="130"/>
        <v>46090.708333329392</v>
      </c>
      <c r="D1640" s="49">
        <v>39.634999999999991</v>
      </c>
      <c r="E1640" s="48">
        <f t="shared" si="127"/>
        <v>0</v>
      </c>
      <c r="F1640" s="48">
        <f t="shared" si="128"/>
        <v>59.053999999999995</v>
      </c>
      <c r="G1640" s="50">
        <f t="shared" si="131"/>
        <v>0</v>
      </c>
      <c r="H1640" s="51">
        <f t="shared" si="129"/>
        <v>0</v>
      </c>
      <c r="I1640" s="2"/>
      <c r="J1640" s="2"/>
      <c r="K1640" s="2"/>
      <c r="L1640" s="2"/>
    </row>
    <row r="1641" spans="3:12" x14ac:dyDescent="0.25">
      <c r="C1641" s="22">
        <f t="shared" si="130"/>
        <v>46090.749999996056</v>
      </c>
      <c r="D1641" s="49">
        <v>39.244999999999983</v>
      </c>
      <c r="E1641" s="48">
        <f t="shared" si="127"/>
        <v>0</v>
      </c>
      <c r="F1641" s="48">
        <f t="shared" si="128"/>
        <v>58.897999999999996</v>
      </c>
      <c r="G1641" s="50">
        <f t="shared" si="131"/>
        <v>0</v>
      </c>
      <c r="H1641" s="51">
        <f t="shared" si="129"/>
        <v>0</v>
      </c>
      <c r="I1641" s="2"/>
      <c r="J1641" s="2"/>
      <c r="K1641" s="2"/>
      <c r="L1641" s="2"/>
    </row>
    <row r="1642" spans="3:12" x14ac:dyDescent="0.25">
      <c r="C1642" s="22">
        <f t="shared" si="130"/>
        <v>46090.791666662721</v>
      </c>
      <c r="D1642" s="49">
        <v>39.019999999999982</v>
      </c>
      <c r="E1642" s="48">
        <f t="shared" si="127"/>
        <v>0</v>
      </c>
      <c r="F1642" s="48">
        <f t="shared" si="128"/>
        <v>58.807999999999993</v>
      </c>
      <c r="G1642" s="50">
        <f t="shared" si="131"/>
        <v>0</v>
      </c>
      <c r="H1642" s="51">
        <f t="shared" si="129"/>
        <v>0</v>
      </c>
      <c r="I1642" s="2"/>
      <c r="J1642" s="2"/>
      <c r="K1642" s="2"/>
      <c r="L1642" s="2"/>
    </row>
    <row r="1643" spans="3:12" x14ac:dyDescent="0.25">
      <c r="C1643" s="22">
        <f t="shared" si="130"/>
        <v>46090.833333329385</v>
      </c>
      <c r="D1643" s="49">
        <v>39.019999999999982</v>
      </c>
      <c r="E1643" s="48">
        <f t="shared" si="127"/>
        <v>0</v>
      </c>
      <c r="F1643" s="48">
        <f t="shared" si="128"/>
        <v>58.807999999999993</v>
      </c>
      <c r="G1643" s="50">
        <f t="shared" si="131"/>
        <v>0</v>
      </c>
      <c r="H1643" s="51">
        <f t="shared" si="129"/>
        <v>0</v>
      </c>
      <c r="I1643" s="2"/>
      <c r="J1643" s="2"/>
      <c r="K1643" s="2"/>
      <c r="L1643" s="2"/>
    </row>
    <row r="1644" spans="3:12" x14ac:dyDescent="0.25">
      <c r="C1644" s="22">
        <f t="shared" si="130"/>
        <v>46090.874999996049</v>
      </c>
      <c r="D1644" s="49">
        <v>39.124999999999993</v>
      </c>
      <c r="E1644" s="48">
        <f t="shared" si="127"/>
        <v>0</v>
      </c>
      <c r="F1644" s="48">
        <f t="shared" si="128"/>
        <v>58.849999999999994</v>
      </c>
      <c r="G1644" s="50">
        <f t="shared" si="131"/>
        <v>0</v>
      </c>
      <c r="H1644" s="51">
        <f t="shared" si="129"/>
        <v>0</v>
      </c>
      <c r="I1644" s="2"/>
      <c r="J1644" s="2"/>
      <c r="K1644" s="2"/>
      <c r="L1644" s="2"/>
    </row>
    <row r="1645" spans="3:12" x14ac:dyDescent="0.25">
      <c r="C1645" s="22">
        <f t="shared" si="130"/>
        <v>46090.916666662713</v>
      </c>
      <c r="D1645" s="49">
        <v>39.304999999999993</v>
      </c>
      <c r="E1645" s="48">
        <f t="shared" si="127"/>
        <v>0</v>
      </c>
      <c r="F1645" s="48">
        <f t="shared" si="128"/>
        <v>58.921999999999997</v>
      </c>
      <c r="G1645" s="50">
        <f t="shared" si="131"/>
        <v>0</v>
      </c>
      <c r="H1645" s="51">
        <f t="shared" si="129"/>
        <v>0</v>
      </c>
      <c r="I1645" s="2"/>
      <c r="J1645" s="2"/>
      <c r="K1645" s="2"/>
      <c r="L1645" s="2"/>
    </row>
    <row r="1646" spans="3:12" x14ac:dyDescent="0.25">
      <c r="C1646" s="22">
        <f t="shared" si="130"/>
        <v>46090.958333329378</v>
      </c>
      <c r="D1646" s="49">
        <v>38.959999999999987</v>
      </c>
      <c r="E1646" s="48">
        <f t="shared" si="127"/>
        <v>0</v>
      </c>
      <c r="F1646" s="48">
        <f t="shared" si="128"/>
        <v>58.783999999999992</v>
      </c>
      <c r="G1646" s="50">
        <f t="shared" si="131"/>
        <v>0</v>
      </c>
      <c r="H1646" s="51">
        <f t="shared" si="129"/>
        <v>0</v>
      </c>
      <c r="I1646" s="2"/>
      <c r="J1646" s="2"/>
      <c r="K1646" s="2"/>
      <c r="L1646" s="2"/>
    </row>
    <row r="1647" spans="3:12" x14ac:dyDescent="0.25">
      <c r="C1647" s="22">
        <f t="shared" si="130"/>
        <v>46090.999999996042</v>
      </c>
      <c r="D1647" s="49">
        <v>38.764999999999993</v>
      </c>
      <c r="E1647" s="48">
        <f t="shared" si="127"/>
        <v>0</v>
      </c>
      <c r="F1647" s="48">
        <f t="shared" si="128"/>
        <v>58.705999999999996</v>
      </c>
      <c r="G1647" s="50">
        <f t="shared" si="131"/>
        <v>0</v>
      </c>
      <c r="H1647" s="51">
        <f t="shared" si="129"/>
        <v>0</v>
      </c>
      <c r="I1647" s="2"/>
      <c r="J1647" s="2"/>
      <c r="K1647" s="2"/>
      <c r="L1647" s="2"/>
    </row>
    <row r="1648" spans="3:12" x14ac:dyDescent="0.25">
      <c r="C1648" s="22">
        <f t="shared" si="130"/>
        <v>46091.041666662706</v>
      </c>
      <c r="D1648" s="49">
        <v>38.734999999999985</v>
      </c>
      <c r="E1648" s="48">
        <f t="shared" si="127"/>
        <v>0</v>
      </c>
      <c r="F1648" s="48">
        <f t="shared" si="128"/>
        <v>58.693999999999988</v>
      </c>
      <c r="G1648" s="50">
        <f t="shared" si="131"/>
        <v>0</v>
      </c>
      <c r="H1648" s="51">
        <f t="shared" si="129"/>
        <v>0</v>
      </c>
      <c r="I1648" s="2"/>
      <c r="J1648" s="2"/>
      <c r="K1648" s="2"/>
      <c r="L1648" s="2"/>
    </row>
    <row r="1649" spans="3:12" x14ac:dyDescent="0.25">
      <c r="C1649" s="22">
        <f t="shared" si="130"/>
        <v>46091.08333332937</v>
      </c>
      <c r="D1649" s="49">
        <v>38.975000000000001</v>
      </c>
      <c r="E1649" s="48">
        <f t="shared" si="127"/>
        <v>0</v>
      </c>
      <c r="F1649" s="48">
        <f t="shared" si="128"/>
        <v>58.79</v>
      </c>
      <c r="G1649" s="50">
        <f t="shared" si="131"/>
        <v>0</v>
      </c>
      <c r="H1649" s="51">
        <f t="shared" si="129"/>
        <v>0</v>
      </c>
      <c r="I1649" s="2"/>
      <c r="J1649" s="2"/>
      <c r="K1649" s="2"/>
      <c r="L1649" s="2"/>
    </row>
    <row r="1650" spans="3:12" x14ac:dyDescent="0.25">
      <c r="C1650" s="22">
        <f t="shared" si="130"/>
        <v>46091.124999996035</v>
      </c>
      <c r="D1650" s="49">
        <v>39.409999999999989</v>
      </c>
      <c r="E1650" s="48">
        <f t="shared" si="127"/>
        <v>0</v>
      </c>
      <c r="F1650" s="48">
        <f t="shared" si="128"/>
        <v>58.963999999999999</v>
      </c>
      <c r="G1650" s="50">
        <f t="shared" si="131"/>
        <v>0</v>
      </c>
      <c r="H1650" s="51">
        <f t="shared" si="129"/>
        <v>0</v>
      </c>
      <c r="I1650" s="2"/>
      <c r="J1650" s="2"/>
      <c r="K1650" s="2"/>
      <c r="L1650" s="2"/>
    </row>
    <row r="1651" spans="3:12" x14ac:dyDescent="0.25">
      <c r="C1651" s="22">
        <f t="shared" si="130"/>
        <v>46091.166666662699</v>
      </c>
      <c r="D1651" s="49">
        <v>39.979999999999997</v>
      </c>
      <c r="E1651" s="48">
        <f t="shared" si="127"/>
        <v>0</v>
      </c>
      <c r="F1651" s="48">
        <f t="shared" si="128"/>
        <v>59.191999999999993</v>
      </c>
      <c r="G1651" s="50">
        <f t="shared" si="131"/>
        <v>0</v>
      </c>
      <c r="H1651" s="51">
        <f t="shared" si="129"/>
        <v>0</v>
      </c>
      <c r="I1651" s="2"/>
      <c r="J1651" s="2"/>
      <c r="K1651" s="2"/>
      <c r="L1651" s="2"/>
    </row>
    <row r="1652" spans="3:12" x14ac:dyDescent="0.25">
      <c r="C1652" s="22">
        <f t="shared" si="130"/>
        <v>46091.208333329363</v>
      </c>
      <c r="D1652" s="49">
        <v>41.014999999999993</v>
      </c>
      <c r="E1652" s="48">
        <f t="shared" si="127"/>
        <v>0</v>
      </c>
      <c r="F1652" s="48">
        <f t="shared" si="128"/>
        <v>59.605999999999995</v>
      </c>
      <c r="G1652" s="50">
        <f t="shared" si="131"/>
        <v>0</v>
      </c>
      <c r="H1652" s="51">
        <f t="shared" si="129"/>
        <v>0</v>
      </c>
      <c r="I1652" s="2"/>
      <c r="J1652" s="2"/>
      <c r="K1652" s="2"/>
      <c r="L1652" s="2"/>
    </row>
    <row r="1653" spans="3:12" x14ac:dyDescent="0.25">
      <c r="C1653" s="22">
        <f t="shared" si="130"/>
        <v>46091.249999996027</v>
      </c>
      <c r="D1653" s="49">
        <v>41.959999999999994</v>
      </c>
      <c r="E1653" s="48">
        <f t="shared" si="127"/>
        <v>0</v>
      </c>
      <c r="F1653" s="48">
        <f t="shared" si="128"/>
        <v>59.983999999999995</v>
      </c>
      <c r="G1653" s="50">
        <f t="shared" si="131"/>
        <v>0</v>
      </c>
      <c r="H1653" s="51">
        <f t="shared" si="129"/>
        <v>0</v>
      </c>
      <c r="I1653" s="2"/>
      <c r="J1653" s="2"/>
      <c r="K1653" s="2"/>
      <c r="L1653" s="2"/>
    </row>
    <row r="1654" spans="3:12" x14ac:dyDescent="0.25">
      <c r="C1654" s="22">
        <f t="shared" si="130"/>
        <v>46091.291666662692</v>
      </c>
      <c r="D1654" s="49">
        <v>42.575000000000003</v>
      </c>
      <c r="E1654" s="48">
        <f t="shared" si="127"/>
        <v>0</v>
      </c>
      <c r="F1654" s="48">
        <f t="shared" si="128"/>
        <v>60.230000000000004</v>
      </c>
      <c r="G1654" s="50">
        <f t="shared" si="131"/>
        <v>0</v>
      </c>
      <c r="H1654" s="51">
        <f t="shared" si="129"/>
        <v>0</v>
      </c>
      <c r="I1654" s="2"/>
      <c r="J1654" s="2"/>
      <c r="K1654" s="2"/>
      <c r="L1654" s="2"/>
    </row>
    <row r="1655" spans="3:12" x14ac:dyDescent="0.25">
      <c r="C1655" s="22">
        <f t="shared" si="130"/>
        <v>46091.333333329356</v>
      </c>
      <c r="D1655" s="49">
        <v>43.324999999999989</v>
      </c>
      <c r="E1655" s="48">
        <f t="shared" si="127"/>
        <v>1</v>
      </c>
      <c r="F1655" s="48">
        <f t="shared" si="128"/>
        <v>60.529999999999994</v>
      </c>
      <c r="G1655" s="50">
        <f t="shared" si="131"/>
        <v>154845.00000000006</v>
      </c>
      <c r="H1655" s="51">
        <f t="shared" si="129"/>
        <v>0</v>
      </c>
      <c r="I1655" s="2"/>
      <c r="J1655" s="2"/>
      <c r="K1655" s="2"/>
      <c r="L1655" s="2"/>
    </row>
    <row r="1656" spans="3:12" x14ac:dyDescent="0.25">
      <c r="C1656" s="22">
        <f t="shared" si="130"/>
        <v>46091.37499999602</v>
      </c>
      <c r="D1656" s="49">
        <v>44.434999999999995</v>
      </c>
      <c r="E1656" s="48">
        <f t="shared" si="127"/>
        <v>1</v>
      </c>
      <c r="F1656" s="48">
        <f t="shared" si="128"/>
        <v>60.973999999999997</v>
      </c>
      <c r="G1656" s="50">
        <f t="shared" si="131"/>
        <v>148851.00000000003</v>
      </c>
      <c r="H1656" s="51">
        <f t="shared" si="129"/>
        <v>0</v>
      </c>
      <c r="I1656" s="2"/>
      <c r="J1656" s="2"/>
      <c r="K1656" s="2"/>
      <c r="L1656" s="2"/>
    </row>
    <row r="1657" spans="3:12" x14ac:dyDescent="0.25">
      <c r="C1657" s="22">
        <f t="shared" si="130"/>
        <v>46091.416666662684</v>
      </c>
      <c r="D1657" s="49">
        <v>45.484999999999985</v>
      </c>
      <c r="E1657" s="48">
        <f t="shared" si="127"/>
        <v>1</v>
      </c>
      <c r="F1657" s="48">
        <f t="shared" si="128"/>
        <v>61.393999999999991</v>
      </c>
      <c r="G1657" s="50">
        <f t="shared" si="131"/>
        <v>143181.00000000009</v>
      </c>
      <c r="H1657" s="51">
        <f t="shared" si="129"/>
        <v>0</v>
      </c>
      <c r="I1657" s="2"/>
      <c r="J1657" s="2"/>
      <c r="K1657" s="2"/>
      <c r="L1657" s="2"/>
    </row>
    <row r="1658" spans="3:12" x14ac:dyDescent="0.25">
      <c r="C1658" s="22">
        <f t="shared" si="130"/>
        <v>46091.458333329349</v>
      </c>
      <c r="D1658" s="49">
        <v>46.699999999999989</v>
      </c>
      <c r="E1658" s="48">
        <f t="shared" si="127"/>
        <v>1</v>
      </c>
      <c r="F1658" s="48">
        <f t="shared" si="128"/>
        <v>61.879999999999995</v>
      </c>
      <c r="G1658" s="50">
        <f t="shared" si="131"/>
        <v>136620.00000000006</v>
      </c>
      <c r="H1658" s="51">
        <f t="shared" si="129"/>
        <v>0</v>
      </c>
      <c r="I1658" s="2"/>
      <c r="J1658" s="2"/>
      <c r="K1658" s="2"/>
      <c r="L1658" s="2"/>
    </row>
    <row r="1659" spans="3:12" x14ac:dyDescent="0.25">
      <c r="C1659" s="22">
        <f t="shared" si="130"/>
        <v>46091.499999996013</v>
      </c>
      <c r="D1659" s="49">
        <v>47.72</v>
      </c>
      <c r="E1659" s="48">
        <f t="shared" si="127"/>
        <v>1</v>
      </c>
      <c r="F1659" s="48">
        <f t="shared" si="128"/>
        <v>62.287999999999997</v>
      </c>
      <c r="G1659" s="50">
        <f t="shared" si="131"/>
        <v>131112</v>
      </c>
      <c r="H1659" s="51">
        <f t="shared" si="129"/>
        <v>0</v>
      </c>
      <c r="I1659" s="2"/>
      <c r="J1659" s="2"/>
      <c r="K1659" s="2"/>
      <c r="L1659" s="2"/>
    </row>
    <row r="1660" spans="3:12" x14ac:dyDescent="0.25">
      <c r="C1660" s="22">
        <f t="shared" si="130"/>
        <v>46091.541666662677</v>
      </c>
      <c r="D1660" s="49">
        <v>47.809999999999995</v>
      </c>
      <c r="E1660" s="48">
        <f t="shared" si="127"/>
        <v>1</v>
      </c>
      <c r="F1660" s="48">
        <f t="shared" si="128"/>
        <v>62.323999999999998</v>
      </c>
      <c r="G1660" s="50">
        <f t="shared" si="131"/>
        <v>130626.00000000003</v>
      </c>
      <c r="H1660" s="51">
        <f t="shared" si="129"/>
        <v>0</v>
      </c>
      <c r="I1660" s="2"/>
      <c r="J1660" s="2"/>
      <c r="K1660" s="2"/>
      <c r="L1660" s="2"/>
    </row>
    <row r="1661" spans="3:12" x14ac:dyDescent="0.25">
      <c r="C1661" s="22">
        <f t="shared" si="130"/>
        <v>46091.583333329341</v>
      </c>
      <c r="D1661" s="49">
        <v>48.29</v>
      </c>
      <c r="E1661" s="48">
        <f t="shared" si="127"/>
        <v>1</v>
      </c>
      <c r="F1661" s="48">
        <f t="shared" si="128"/>
        <v>62.515999999999998</v>
      </c>
      <c r="G1661" s="50">
        <f t="shared" si="131"/>
        <v>128034</v>
      </c>
      <c r="H1661" s="51">
        <f t="shared" si="129"/>
        <v>0</v>
      </c>
      <c r="I1661" s="2"/>
      <c r="J1661" s="2"/>
      <c r="K1661" s="2"/>
      <c r="L1661" s="2"/>
    </row>
    <row r="1662" spans="3:12" x14ac:dyDescent="0.25">
      <c r="C1662" s="22">
        <f t="shared" si="130"/>
        <v>46091.624999996005</v>
      </c>
      <c r="D1662" s="49">
        <v>49.055</v>
      </c>
      <c r="E1662" s="48">
        <f t="shared" si="127"/>
        <v>1</v>
      </c>
      <c r="F1662" s="48">
        <f t="shared" si="128"/>
        <v>62.822000000000003</v>
      </c>
      <c r="G1662" s="50">
        <f t="shared" si="131"/>
        <v>123903</v>
      </c>
      <c r="H1662" s="51">
        <f t="shared" si="129"/>
        <v>0</v>
      </c>
      <c r="I1662" s="2"/>
      <c r="J1662" s="2"/>
      <c r="K1662" s="2"/>
      <c r="L1662" s="2"/>
    </row>
    <row r="1663" spans="3:12" x14ac:dyDescent="0.25">
      <c r="C1663" s="22">
        <f t="shared" si="130"/>
        <v>46091.66666666267</v>
      </c>
      <c r="D1663" s="49">
        <v>48.754999999999995</v>
      </c>
      <c r="E1663" s="48">
        <f t="shared" si="127"/>
        <v>1</v>
      </c>
      <c r="F1663" s="48">
        <f t="shared" si="128"/>
        <v>62.701999999999998</v>
      </c>
      <c r="G1663" s="50">
        <f t="shared" si="131"/>
        <v>125523.00000000003</v>
      </c>
      <c r="H1663" s="51">
        <f t="shared" si="129"/>
        <v>0</v>
      </c>
      <c r="I1663" s="2"/>
      <c r="J1663" s="2"/>
      <c r="K1663" s="2"/>
      <c r="L1663" s="2"/>
    </row>
    <row r="1664" spans="3:12" x14ac:dyDescent="0.25">
      <c r="C1664" s="22">
        <f t="shared" si="130"/>
        <v>46091.708333329334</v>
      </c>
      <c r="D1664" s="49">
        <v>48.589999999999989</v>
      </c>
      <c r="E1664" s="48">
        <f t="shared" si="127"/>
        <v>0</v>
      </c>
      <c r="F1664" s="48">
        <f t="shared" si="128"/>
        <v>62.635999999999996</v>
      </c>
      <c r="G1664" s="50">
        <f t="shared" si="131"/>
        <v>0</v>
      </c>
      <c r="H1664" s="51">
        <f t="shared" si="129"/>
        <v>0</v>
      </c>
      <c r="I1664" s="2"/>
      <c r="J1664" s="2"/>
      <c r="K1664" s="2"/>
      <c r="L1664" s="2"/>
    </row>
    <row r="1665" spans="3:12" x14ac:dyDescent="0.25">
      <c r="C1665" s="22">
        <f t="shared" si="130"/>
        <v>46091.749999995998</v>
      </c>
      <c r="D1665" s="49">
        <v>48.529999999999994</v>
      </c>
      <c r="E1665" s="48">
        <f t="shared" si="127"/>
        <v>0</v>
      </c>
      <c r="F1665" s="48">
        <f t="shared" si="128"/>
        <v>62.611999999999995</v>
      </c>
      <c r="G1665" s="50">
        <f t="shared" si="131"/>
        <v>0</v>
      </c>
      <c r="H1665" s="51">
        <f t="shared" si="129"/>
        <v>0</v>
      </c>
      <c r="I1665" s="2"/>
      <c r="J1665" s="2"/>
      <c r="K1665" s="2"/>
      <c r="L1665" s="2"/>
    </row>
    <row r="1666" spans="3:12" x14ac:dyDescent="0.25">
      <c r="C1666" s="22">
        <f t="shared" si="130"/>
        <v>46091.791666662662</v>
      </c>
      <c r="D1666" s="49">
        <v>48.379999999999995</v>
      </c>
      <c r="E1666" s="48">
        <f t="shared" si="127"/>
        <v>0</v>
      </c>
      <c r="F1666" s="48">
        <f t="shared" si="128"/>
        <v>62.552</v>
      </c>
      <c r="G1666" s="50">
        <f t="shared" si="131"/>
        <v>0</v>
      </c>
      <c r="H1666" s="51">
        <f t="shared" si="129"/>
        <v>0</v>
      </c>
      <c r="I1666" s="2"/>
      <c r="J1666" s="2"/>
      <c r="K1666" s="2"/>
      <c r="L1666" s="2"/>
    </row>
    <row r="1667" spans="3:12" x14ac:dyDescent="0.25">
      <c r="C1667" s="22">
        <f t="shared" si="130"/>
        <v>46091.833333329327</v>
      </c>
      <c r="D1667" s="49">
        <v>48.695</v>
      </c>
      <c r="E1667" s="48">
        <f t="shared" si="127"/>
        <v>0</v>
      </c>
      <c r="F1667" s="48">
        <f t="shared" si="128"/>
        <v>62.677999999999997</v>
      </c>
      <c r="G1667" s="50">
        <f t="shared" si="131"/>
        <v>0</v>
      </c>
      <c r="H1667" s="51">
        <f t="shared" si="129"/>
        <v>0</v>
      </c>
      <c r="I1667" s="2"/>
      <c r="J1667" s="2"/>
      <c r="K1667" s="2"/>
      <c r="L1667" s="2"/>
    </row>
    <row r="1668" spans="3:12" x14ac:dyDescent="0.25">
      <c r="C1668" s="22">
        <f t="shared" si="130"/>
        <v>46091.874999995991</v>
      </c>
      <c r="D1668" s="49">
        <v>49.234999999999999</v>
      </c>
      <c r="E1668" s="48">
        <f t="shared" si="127"/>
        <v>0</v>
      </c>
      <c r="F1668" s="48">
        <f t="shared" si="128"/>
        <v>62.893999999999998</v>
      </c>
      <c r="G1668" s="50">
        <f t="shared" si="131"/>
        <v>0</v>
      </c>
      <c r="H1668" s="51">
        <f t="shared" si="129"/>
        <v>0</v>
      </c>
      <c r="I1668" s="2"/>
      <c r="J1668" s="2"/>
      <c r="K1668" s="2"/>
      <c r="L1668" s="2"/>
    </row>
    <row r="1669" spans="3:12" x14ac:dyDescent="0.25">
      <c r="C1669" s="22">
        <f t="shared" si="130"/>
        <v>46091.916666662655</v>
      </c>
      <c r="D1669" s="49">
        <v>49.879999999999995</v>
      </c>
      <c r="E1669" s="48">
        <f t="shared" si="127"/>
        <v>0</v>
      </c>
      <c r="F1669" s="48">
        <f t="shared" si="128"/>
        <v>63.152000000000001</v>
      </c>
      <c r="G1669" s="50">
        <f t="shared" si="131"/>
        <v>0</v>
      </c>
      <c r="H1669" s="51">
        <f t="shared" si="129"/>
        <v>0</v>
      </c>
      <c r="I1669" s="2"/>
      <c r="J1669" s="2"/>
      <c r="K1669" s="2"/>
      <c r="L1669" s="2"/>
    </row>
    <row r="1670" spans="3:12" x14ac:dyDescent="0.25">
      <c r="C1670" s="22">
        <f t="shared" si="130"/>
        <v>46091.958333329319</v>
      </c>
      <c r="D1670" s="49">
        <v>50.704999999999878</v>
      </c>
      <c r="E1670" s="48">
        <f t="shared" si="127"/>
        <v>0</v>
      </c>
      <c r="F1670" s="48">
        <f t="shared" si="128"/>
        <v>63.48199999999995</v>
      </c>
      <c r="G1670" s="50">
        <f t="shared" si="131"/>
        <v>0</v>
      </c>
      <c r="H1670" s="51">
        <f t="shared" si="129"/>
        <v>0</v>
      </c>
      <c r="I1670" s="2"/>
      <c r="J1670" s="2"/>
      <c r="K1670" s="2"/>
      <c r="L1670" s="2"/>
    </row>
    <row r="1671" spans="3:12" x14ac:dyDescent="0.25">
      <c r="C1671" s="22">
        <f t="shared" si="130"/>
        <v>46091.999999995984</v>
      </c>
      <c r="D1671" s="49">
        <v>51.08</v>
      </c>
      <c r="E1671" s="48">
        <f t="shared" si="127"/>
        <v>0</v>
      </c>
      <c r="F1671" s="48">
        <f t="shared" si="128"/>
        <v>63.631999999999998</v>
      </c>
      <c r="G1671" s="50">
        <f t="shared" si="131"/>
        <v>0</v>
      </c>
      <c r="H1671" s="51">
        <f t="shared" si="129"/>
        <v>0</v>
      </c>
      <c r="I1671" s="2"/>
      <c r="J1671" s="2"/>
      <c r="K1671" s="2"/>
      <c r="L1671" s="2"/>
    </row>
    <row r="1672" spans="3:12" x14ac:dyDescent="0.25">
      <c r="C1672" s="22">
        <f t="shared" si="130"/>
        <v>46092.041666662648</v>
      </c>
      <c r="D1672" s="49">
        <v>50.344999999999885</v>
      </c>
      <c r="E1672" s="48">
        <f t="shared" si="127"/>
        <v>0</v>
      </c>
      <c r="F1672" s="48">
        <f t="shared" si="128"/>
        <v>63.337999999999951</v>
      </c>
      <c r="G1672" s="50">
        <f t="shared" si="131"/>
        <v>0</v>
      </c>
      <c r="H1672" s="51">
        <f t="shared" si="129"/>
        <v>0</v>
      </c>
      <c r="I1672" s="2"/>
      <c r="J1672" s="2"/>
      <c r="K1672" s="2"/>
      <c r="L1672" s="2"/>
    </row>
    <row r="1673" spans="3:12" x14ac:dyDescent="0.25">
      <c r="C1673" s="22">
        <f t="shared" si="130"/>
        <v>46092.083333329312</v>
      </c>
      <c r="D1673" s="49">
        <v>48.454999999999991</v>
      </c>
      <c r="E1673" s="48">
        <f t="shared" si="127"/>
        <v>0</v>
      </c>
      <c r="F1673" s="48">
        <f t="shared" si="128"/>
        <v>62.581999999999994</v>
      </c>
      <c r="G1673" s="50">
        <f t="shared" si="131"/>
        <v>0</v>
      </c>
      <c r="H1673" s="51">
        <f t="shared" si="129"/>
        <v>0</v>
      </c>
      <c r="I1673" s="2"/>
      <c r="J1673" s="2"/>
      <c r="K1673" s="2"/>
      <c r="L1673" s="2"/>
    </row>
    <row r="1674" spans="3:12" x14ac:dyDescent="0.25">
      <c r="C1674" s="22">
        <f t="shared" si="130"/>
        <v>46092.124999995976</v>
      </c>
      <c r="D1674" s="49">
        <v>48.844999999999999</v>
      </c>
      <c r="E1674" s="48">
        <f t="shared" si="127"/>
        <v>0</v>
      </c>
      <c r="F1674" s="48">
        <f t="shared" si="128"/>
        <v>62.738</v>
      </c>
      <c r="G1674" s="50">
        <f t="shared" si="131"/>
        <v>0</v>
      </c>
      <c r="H1674" s="51">
        <f t="shared" si="129"/>
        <v>0</v>
      </c>
      <c r="I1674" s="2"/>
      <c r="J1674" s="2"/>
      <c r="K1674" s="2"/>
      <c r="L1674" s="2"/>
    </row>
    <row r="1675" spans="3:12" x14ac:dyDescent="0.25">
      <c r="C1675" s="22">
        <f t="shared" si="130"/>
        <v>46092.166666662641</v>
      </c>
      <c r="D1675" s="49">
        <v>50.02999999999988</v>
      </c>
      <c r="E1675" s="48">
        <f t="shared" si="127"/>
        <v>0</v>
      </c>
      <c r="F1675" s="48">
        <f t="shared" si="128"/>
        <v>63.211999999999954</v>
      </c>
      <c r="G1675" s="50">
        <f t="shared" si="131"/>
        <v>0</v>
      </c>
      <c r="H1675" s="51">
        <f t="shared" si="129"/>
        <v>0</v>
      </c>
      <c r="I1675" s="2"/>
      <c r="J1675" s="2"/>
      <c r="K1675" s="2"/>
      <c r="L1675" s="2"/>
    </row>
    <row r="1676" spans="3:12" x14ac:dyDescent="0.25">
      <c r="C1676" s="22">
        <f t="shared" si="130"/>
        <v>46092.208333329305</v>
      </c>
      <c r="D1676" s="49">
        <v>49.97</v>
      </c>
      <c r="E1676" s="48">
        <f t="shared" si="127"/>
        <v>0</v>
      </c>
      <c r="F1676" s="48">
        <f t="shared" si="128"/>
        <v>63.188000000000002</v>
      </c>
      <c r="G1676" s="50">
        <f t="shared" si="131"/>
        <v>0</v>
      </c>
      <c r="H1676" s="51">
        <f t="shared" si="129"/>
        <v>0</v>
      </c>
      <c r="I1676" s="2"/>
      <c r="J1676" s="2"/>
      <c r="K1676" s="2"/>
      <c r="L1676" s="2"/>
    </row>
    <row r="1677" spans="3:12" x14ac:dyDescent="0.25">
      <c r="C1677" s="22">
        <f t="shared" si="130"/>
        <v>46092.249999995969</v>
      </c>
      <c r="D1677" s="49">
        <v>49.504999999999995</v>
      </c>
      <c r="E1677" s="48">
        <f t="shared" si="127"/>
        <v>0</v>
      </c>
      <c r="F1677" s="48">
        <f t="shared" si="128"/>
        <v>63.001999999999995</v>
      </c>
      <c r="G1677" s="50">
        <f t="shared" si="131"/>
        <v>0</v>
      </c>
      <c r="H1677" s="51">
        <f t="shared" si="129"/>
        <v>0</v>
      </c>
      <c r="I1677" s="2"/>
      <c r="J1677" s="2"/>
      <c r="K1677" s="2"/>
      <c r="L1677" s="2"/>
    </row>
    <row r="1678" spans="3:12" x14ac:dyDescent="0.25">
      <c r="C1678" s="22">
        <f t="shared" si="130"/>
        <v>46092.291666662633</v>
      </c>
      <c r="D1678" s="49">
        <v>47.075000000000003</v>
      </c>
      <c r="E1678" s="48">
        <f t="shared" si="127"/>
        <v>0</v>
      </c>
      <c r="F1678" s="48">
        <f t="shared" si="128"/>
        <v>62.03</v>
      </c>
      <c r="G1678" s="50">
        <f t="shared" si="131"/>
        <v>0</v>
      </c>
      <c r="H1678" s="51">
        <f t="shared" si="129"/>
        <v>0</v>
      </c>
      <c r="I1678" s="2"/>
      <c r="J1678" s="2"/>
      <c r="K1678" s="2"/>
      <c r="L1678" s="2"/>
    </row>
    <row r="1679" spans="3:12" x14ac:dyDescent="0.25">
      <c r="C1679" s="22">
        <f t="shared" si="130"/>
        <v>46092.333333329298</v>
      </c>
      <c r="D1679" s="49">
        <v>46.339999999999989</v>
      </c>
      <c r="E1679" s="48">
        <f t="shared" ref="E1679:E1742" si="132">IF(OR(SUMPRODUCT(--ISNUMBER(SEARCH(TRIM(TEXT(C1679,"dddd")), SUBSTITUTE($H$9," ",""))))&gt;0, HOUR(C1679)&lt;$H$6, HOUR(C1679)&gt;=$H$7), 0, 1)</f>
        <v>1</v>
      </c>
      <c r="F1679" s="48">
        <f t="shared" ref="F1679:F1742" si="133">D1679-$H$10*(D1679-$H$4)</f>
        <v>61.735999999999997</v>
      </c>
      <c r="G1679" s="50">
        <f t="shared" si="131"/>
        <v>138564.00000000006</v>
      </c>
      <c r="H1679" s="51">
        <f t="shared" si="129"/>
        <v>0</v>
      </c>
      <c r="I1679" s="2"/>
      <c r="J1679" s="2"/>
      <c r="K1679" s="2"/>
      <c r="L1679" s="2"/>
    </row>
    <row r="1680" spans="3:12" x14ac:dyDescent="0.25">
      <c r="C1680" s="22">
        <f t="shared" si="130"/>
        <v>46092.374999995962</v>
      </c>
      <c r="D1680" s="49">
        <v>47.149999999999991</v>
      </c>
      <c r="E1680" s="48">
        <f t="shared" si="132"/>
        <v>1</v>
      </c>
      <c r="F1680" s="48">
        <f t="shared" si="133"/>
        <v>62.059999999999995</v>
      </c>
      <c r="G1680" s="50">
        <f t="shared" si="131"/>
        <v>134190.00000000006</v>
      </c>
      <c r="H1680" s="51">
        <f t="shared" ref="H1680:H1743" si="134">IF(D1680&gt;$H$5,E1680*1.08*$H$8*(D1680-$H$5),0)</f>
        <v>0</v>
      </c>
      <c r="I1680" s="2"/>
      <c r="J1680" s="2"/>
      <c r="K1680" s="2"/>
      <c r="L1680" s="2"/>
    </row>
    <row r="1681" spans="3:12" x14ac:dyDescent="0.25">
      <c r="C1681" s="22">
        <f t="shared" si="130"/>
        <v>46092.416666662626</v>
      </c>
      <c r="D1681" s="49">
        <v>47.509999999999991</v>
      </c>
      <c r="E1681" s="48">
        <f t="shared" si="132"/>
        <v>1</v>
      </c>
      <c r="F1681" s="48">
        <f t="shared" si="133"/>
        <v>62.203999999999994</v>
      </c>
      <c r="G1681" s="50">
        <f t="shared" si="131"/>
        <v>132246.00000000006</v>
      </c>
      <c r="H1681" s="51">
        <f t="shared" si="134"/>
        <v>0</v>
      </c>
      <c r="I1681" s="2"/>
      <c r="J1681" s="2"/>
      <c r="K1681" s="2"/>
      <c r="L1681" s="2"/>
    </row>
    <row r="1682" spans="3:12" x14ac:dyDescent="0.25">
      <c r="C1682" s="22">
        <f t="shared" ref="C1682:C1745" si="135">C1681+1/24</f>
        <v>46092.45833332929</v>
      </c>
      <c r="D1682" s="49">
        <v>47.239999999999988</v>
      </c>
      <c r="E1682" s="48">
        <f t="shared" si="132"/>
        <v>1</v>
      </c>
      <c r="F1682" s="48">
        <f t="shared" si="133"/>
        <v>62.095999999999997</v>
      </c>
      <c r="G1682" s="50">
        <f t="shared" si="131"/>
        <v>133704.00000000006</v>
      </c>
      <c r="H1682" s="51">
        <f t="shared" si="134"/>
        <v>0</v>
      </c>
      <c r="I1682" s="2"/>
      <c r="J1682" s="2"/>
      <c r="K1682" s="2"/>
      <c r="L1682" s="2"/>
    </row>
    <row r="1683" spans="3:12" x14ac:dyDescent="0.25">
      <c r="C1683" s="22">
        <f t="shared" si="135"/>
        <v>46092.499999995955</v>
      </c>
      <c r="D1683" s="49">
        <v>46.834999999999987</v>
      </c>
      <c r="E1683" s="48">
        <f t="shared" si="132"/>
        <v>1</v>
      </c>
      <c r="F1683" s="48">
        <f t="shared" si="133"/>
        <v>61.933999999999997</v>
      </c>
      <c r="G1683" s="50">
        <f t="shared" si="131"/>
        <v>135891.00000000006</v>
      </c>
      <c r="H1683" s="51">
        <f t="shared" si="134"/>
        <v>0</v>
      </c>
      <c r="I1683" s="2"/>
      <c r="J1683" s="2"/>
      <c r="K1683" s="2"/>
      <c r="L1683" s="2"/>
    </row>
    <row r="1684" spans="3:12" x14ac:dyDescent="0.25">
      <c r="C1684" s="22">
        <f t="shared" si="135"/>
        <v>46092.541666662619</v>
      </c>
      <c r="D1684" s="49">
        <v>47.494999999999997</v>
      </c>
      <c r="E1684" s="48">
        <f t="shared" si="132"/>
        <v>1</v>
      </c>
      <c r="F1684" s="48">
        <f t="shared" si="133"/>
        <v>62.198</v>
      </c>
      <c r="G1684" s="50">
        <f t="shared" si="131"/>
        <v>132327</v>
      </c>
      <c r="H1684" s="51">
        <f t="shared" si="134"/>
        <v>0</v>
      </c>
      <c r="I1684" s="2"/>
      <c r="J1684" s="2"/>
      <c r="K1684" s="2"/>
      <c r="L1684" s="2"/>
    </row>
    <row r="1685" spans="3:12" x14ac:dyDescent="0.25">
      <c r="C1685" s="22">
        <f t="shared" si="135"/>
        <v>46092.583333329283</v>
      </c>
      <c r="D1685" s="49">
        <v>48.964999999999982</v>
      </c>
      <c r="E1685" s="48">
        <f t="shared" si="132"/>
        <v>1</v>
      </c>
      <c r="F1685" s="48">
        <f t="shared" si="133"/>
        <v>62.785999999999994</v>
      </c>
      <c r="G1685" s="50">
        <f t="shared" si="131"/>
        <v>124389.0000000001</v>
      </c>
      <c r="H1685" s="51">
        <f t="shared" si="134"/>
        <v>0</v>
      </c>
      <c r="I1685" s="2"/>
      <c r="J1685" s="2"/>
      <c r="K1685" s="2"/>
      <c r="L1685" s="2"/>
    </row>
    <row r="1686" spans="3:12" x14ac:dyDescent="0.25">
      <c r="C1686" s="22">
        <f t="shared" si="135"/>
        <v>46092.624999995947</v>
      </c>
      <c r="D1686" s="49">
        <v>50.059999999999938</v>
      </c>
      <c r="E1686" s="48">
        <f t="shared" si="132"/>
        <v>1</v>
      </c>
      <c r="F1686" s="48">
        <f t="shared" si="133"/>
        <v>63.223999999999975</v>
      </c>
      <c r="G1686" s="50">
        <f t="shared" si="131"/>
        <v>118476.00000000033</v>
      </c>
      <c r="H1686" s="51">
        <f t="shared" si="134"/>
        <v>0</v>
      </c>
      <c r="I1686" s="2"/>
      <c r="J1686" s="2"/>
      <c r="K1686" s="2"/>
      <c r="L1686" s="2"/>
    </row>
    <row r="1687" spans="3:12" x14ac:dyDescent="0.25">
      <c r="C1687" s="22">
        <f t="shared" si="135"/>
        <v>46092.666666662612</v>
      </c>
      <c r="D1687" s="49">
        <v>49.834999999999994</v>
      </c>
      <c r="E1687" s="48">
        <f t="shared" si="132"/>
        <v>1</v>
      </c>
      <c r="F1687" s="48">
        <f t="shared" si="133"/>
        <v>63.134</v>
      </c>
      <c r="G1687" s="50">
        <f t="shared" si="131"/>
        <v>119691.00000000003</v>
      </c>
      <c r="H1687" s="51">
        <f t="shared" si="134"/>
        <v>0</v>
      </c>
      <c r="I1687" s="2"/>
      <c r="J1687" s="2"/>
      <c r="K1687" s="2"/>
      <c r="L1687" s="2"/>
    </row>
    <row r="1688" spans="3:12" x14ac:dyDescent="0.25">
      <c r="C1688" s="22">
        <f t="shared" si="135"/>
        <v>46092.708333329276</v>
      </c>
      <c r="D1688" s="49">
        <v>49.35499999999999</v>
      </c>
      <c r="E1688" s="48">
        <f t="shared" si="132"/>
        <v>0</v>
      </c>
      <c r="F1688" s="48">
        <f t="shared" si="133"/>
        <v>62.941999999999993</v>
      </c>
      <c r="G1688" s="50">
        <f t="shared" ref="G1688:G1751" si="136">IF(D1688&lt;$H$4,E1688*1.08*$H$8*($H$4-D1688),0)</f>
        <v>0</v>
      </c>
      <c r="H1688" s="51">
        <f t="shared" si="134"/>
        <v>0</v>
      </c>
      <c r="I1688" s="2"/>
      <c r="J1688" s="2"/>
      <c r="K1688" s="2"/>
      <c r="L1688" s="2"/>
    </row>
    <row r="1689" spans="3:12" x14ac:dyDescent="0.25">
      <c r="C1689" s="22">
        <f t="shared" si="135"/>
        <v>46092.74999999594</v>
      </c>
      <c r="D1689" s="49">
        <v>49.069999999999993</v>
      </c>
      <c r="E1689" s="48">
        <f t="shared" si="132"/>
        <v>0</v>
      </c>
      <c r="F1689" s="48">
        <f t="shared" si="133"/>
        <v>62.827999999999996</v>
      </c>
      <c r="G1689" s="50">
        <f t="shared" si="136"/>
        <v>0</v>
      </c>
      <c r="H1689" s="51">
        <f t="shared" si="134"/>
        <v>0</v>
      </c>
      <c r="I1689" s="2"/>
      <c r="J1689" s="2"/>
      <c r="K1689" s="2"/>
      <c r="L1689" s="2"/>
    </row>
    <row r="1690" spans="3:12" x14ac:dyDescent="0.25">
      <c r="C1690" s="22">
        <f t="shared" si="135"/>
        <v>46092.791666662604</v>
      </c>
      <c r="D1690" s="49">
        <v>47.554999999999993</v>
      </c>
      <c r="E1690" s="48">
        <f t="shared" si="132"/>
        <v>0</v>
      </c>
      <c r="F1690" s="48">
        <f t="shared" si="133"/>
        <v>62.221999999999994</v>
      </c>
      <c r="G1690" s="50">
        <f t="shared" si="136"/>
        <v>0</v>
      </c>
      <c r="H1690" s="51">
        <f t="shared" si="134"/>
        <v>0</v>
      </c>
      <c r="I1690" s="2"/>
      <c r="J1690" s="2"/>
      <c r="K1690" s="2"/>
      <c r="L1690" s="2"/>
    </row>
    <row r="1691" spans="3:12" x14ac:dyDescent="0.25">
      <c r="C1691" s="22">
        <f t="shared" si="135"/>
        <v>46092.833333329268</v>
      </c>
      <c r="D1691" s="49">
        <v>45.95</v>
      </c>
      <c r="E1691" s="48">
        <f t="shared" si="132"/>
        <v>0</v>
      </c>
      <c r="F1691" s="48">
        <f t="shared" si="133"/>
        <v>61.58</v>
      </c>
      <c r="G1691" s="50">
        <f t="shared" si="136"/>
        <v>0</v>
      </c>
      <c r="H1691" s="51">
        <f t="shared" si="134"/>
        <v>0</v>
      </c>
      <c r="I1691" s="2"/>
      <c r="J1691" s="2"/>
      <c r="K1691" s="2"/>
      <c r="L1691" s="2"/>
    </row>
    <row r="1692" spans="3:12" x14ac:dyDescent="0.25">
      <c r="C1692" s="22">
        <f t="shared" si="135"/>
        <v>46092.874999995933</v>
      </c>
      <c r="D1692" s="49">
        <v>44.764999999999986</v>
      </c>
      <c r="E1692" s="48">
        <f t="shared" si="132"/>
        <v>0</v>
      </c>
      <c r="F1692" s="48">
        <f t="shared" si="133"/>
        <v>61.105999999999995</v>
      </c>
      <c r="G1692" s="50">
        <f t="shared" si="136"/>
        <v>0</v>
      </c>
      <c r="H1692" s="51">
        <f t="shared" si="134"/>
        <v>0</v>
      </c>
      <c r="I1692" s="2"/>
      <c r="J1692" s="2"/>
      <c r="K1692" s="2"/>
      <c r="L1692" s="2"/>
    </row>
    <row r="1693" spans="3:12" x14ac:dyDescent="0.25">
      <c r="C1693" s="22">
        <f t="shared" si="135"/>
        <v>46092.916666662597</v>
      </c>
      <c r="D1693" s="49">
        <v>44.029999999999994</v>
      </c>
      <c r="E1693" s="48">
        <f t="shared" si="132"/>
        <v>0</v>
      </c>
      <c r="F1693" s="48">
        <f t="shared" si="133"/>
        <v>60.811999999999998</v>
      </c>
      <c r="G1693" s="50">
        <f t="shared" si="136"/>
        <v>0</v>
      </c>
      <c r="H1693" s="51">
        <f t="shared" si="134"/>
        <v>0</v>
      </c>
      <c r="I1693" s="2"/>
      <c r="J1693" s="2"/>
      <c r="K1693" s="2"/>
      <c r="L1693" s="2"/>
    </row>
    <row r="1694" spans="3:12" x14ac:dyDescent="0.25">
      <c r="C1694" s="22">
        <f t="shared" si="135"/>
        <v>46092.958333329261</v>
      </c>
      <c r="D1694" s="49">
        <v>42.829999999999984</v>
      </c>
      <c r="E1694" s="48">
        <f t="shared" si="132"/>
        <v>0</v>
      </c>
      <c r="F1694" s="48">
        <f t="shared" si="133"/>
        <v>60.331999999999994</v>
      </c>
      <c r="G1694" s="50">
        <f t="shared" si="136"/>
        <v>0</v>
      </c>
      <c r="H1694" s="51">
        <f t="shared" si="134"/>
        <v>0</v>
      </c>
      <c r="I1694" s="2"/>
      <c r="J1694" s="2"/>
      <c r="K1694" s="2"/>
      <c r="L1694" s="2"/>
    </row>
    <row r="1695" spans="3:12" x14ac:dyDescent="0.25">
      <c r="C1695" s="22">
        <f t="shared" si="135"/>
        <v>46092.999999995925</v>
      </c>
      <c r="D1695" s="49">
        <v>40.924999999999997</v>
      </c>
      <c r="E1695" s="48">
        <f t="shared" si="132"/>
        <v>0</v>
      </c>
      <c r="F1695" s="48">
        <f t="shared" si="133"/>
        <v>59.569999999999993</v>
      </c>
      <c r="G1695" s="50">
        <f t="shared" si="136"/>
        <v>0</v>
      </c>
      <c r="H1695" s="51">
        <f t="shared" si="134"/>
        <v>0</v>
      </c>
      <c r="I1695" s="2"/>
      <c r="J1695" s="2"/>
      <c r="K1695" s="2"/>
      <c r="L1695" s="2"/>
    </row>
    <row r="1696" spans="3:12" x14ac:dyDescent="0.25">
      <c r="C1696" s="22">
        <f t="shared" si="135"/>
        <v>46093.04166666259</v>
      </c>
      <c r="D1696" s="49">
        <v>39.574999999999996</v>
      </c>
      <c r="E1696" s="48">
        <f t="shared" si="132"/>
        <v>0</v>
      </c>
      <c r="F1696" s="48">
        <f t="shared" si="133"/>
        <v>59.03</v>
      </c>
      <c r="G1696" s="50">
        <f t="shared" si="136"/>
        <v>0</v>
      </c>
      <c r="H1696" s="51">
        <f t="shared" si="134"/>
        <v>0</v>
      </c>
      <c r="I1696" s="2"/>
      <c r="J1696" s="2"/>
      <c r="K1696" s="2"/>
      <c r="L1696" s="2"/>
    </row>
    <row r="1697" spans="3:12" x14ac:dyDescent="0.25">
      <c r="C1697" s="22">
        <f t="shared" si="135"/>
        <v>46093.083333329254</v>
      </c>
      <c r="D1697" s="49">
        <v>38.884999999999984</v>
      </c>
      <c r="E1697" s="48">
        <f t="shared" si="132"/>
        <v>0</v>
      </c>
      <c r="F1697" s="48">
        <f t="shared" si="133"/>
        <v>58.753999999999991</v>
      </c>
      <c r="G1697" s="50">
        <f t="shared" si="136"/>
        <v>0</v>
      </c>
      <c r="H1697" s="51">
        <f t="shared" si="134"/>
        <v>0</v>
      </c>
      <c r="I1697" s="2"/>
      <c r="J1697" s="2"/>
      <c r="K1697" s="2"/>
      <c r="L1697" s="2"/>
    </row>
    <row r="1698" spans="3:12" x14ac:dyDescent="0.25">
      <c r="C1698" s="22">
        <f t="shared" si="135"/>
        <v>46093.124999995918</v>
      </c>
      <c r="D1698" s="49">
        <v>38.344999999999999</v>
      </c>
      <c r="E1698" s="48">
        <f t="shared" si="132"/>
        <v>0</v>
      </c>
      <c r="F1698" s="48">
        <f t="shared" si="133"/>
        <v>58.537999999999997</v>
      </c>
      <c r="G1698" s="50">
        <f t="shared" si="136"/>
        <v>0</v>
      </c>
      <c r="H1698" s="51">
        <f t="shared" si="134"/>
        <v>0</v>
      </c>
      <c r="I1698" s="2"/>
      <c r="J1698" s="2"/>
      <c r="K1698" s="2"/>
      <c r="L1698" s="2"/>
    </row>
    <row r="1699" spans="3:12" x14ac:dyDescent="0.25">
      <c r="C1699" s="22">
        <f t="shared" si="135"/>
        <v>46093.166666662582</v>
      </c>
      <c r="D1699" s="49">
        <v>38.119999999999997</v>
      </c>
      <c r="E1699" s="48">
        <f t="shared" si="132"/>
        <v>0</v>
      </c>
      <c r="F1699" s="48">
        <f t="shared" si="133"/>
        <v>58.447999999999993</v>
      </c>
      <c r="G1699" s="50">
        <f t="shared" si="136"/>
        <v>0</v>
      </c>
      <c r="H1699" s="51">
        <f t="shared" si="134"/>
        <v>0</v>
      </c>
      <c r="I1699" s="2"/>
      <c r="J1699" s="2"/>
      <c r="K1699" s="2"/>
      <c r="L1699" s="2"/>
    </row>
    <row r="1700" spans="3:12" x14ac:dyDescent="0.25">
      <c r="C1700" s="22">
        <f t="shared" si="135"/>
        <v>46093.208333329247</v>
      </c>
      <c r="D1700" s="49">
        <v>38.539999999999992</v>
      </c>
      <c r="E1700" s="48">
        <f t="shared" si="132"/>
        <v>0</v>
      </c>
      <c r="F1700" s="48">
        <f t="shared" si="133"/>
        <v>58.616</v>
      </c>
      <c r="G1700" s="50">
        <f t="shared" si="136"/>
        <v>0</v>
      </c>
      <c r="H1700" s="51">
        <f t="shared" si="134"/>
        <v>0</v>
      </c>
      <c r="I1700" s="2"/>
      <c r="J1700" s="2"/>
      <c r="K1700" s="2"/>
      <c r="L1700" s="2"/>
    </row>
    <row r="1701" spans="3:12" x14ac:dyDescent="0.25">
      <c r="C1701" s="22">
        <f t="shared" si="135"/>
        <v>46093.249999995911</v>
      </c>
      <c r="D1701" s="49">
        <v>38.944999999999993</v>
      </c>
      <c r="E1701" s="48">
        <f t="shared" si="132"/>
        <v>0</v>
      </c>
      <c r="F1701" s="48">
        <f t="shared" si="133"/>
        <v>58.777999999999992</v>
      </c>
      <c r="G1701" s="50">
        <f t="shared" si="136"/>
        <v>0</v>
      </c>
      <c r="H1701" s="51">
        <f t="shared" si="134"/>
        <v>0</v>
      </c>
      <c r="I1701" s="2"/>
      <c r="J1701" s="2"/>
      <c r="K1701" s="2"/>
      <c r="L1701" s="2"/>
    </row>
    <row r="1702" spans="3:12" x14ac:dyDescent="0.25">
      <c r="C1702" s="22">
        <f t="shared" si="135"/>
        <v>46093.291666662575</v>
      </c>
      <c r="D1702" s="49">
        <v>39.44</v>
      </c>
      <c r="E1702" s="48">
        <f t="shared" si="132"/>
        <v>0</v>
      </c>
      <c r="F1702" s="48">
        <f t="shared" si="133"/>
        <v>58.975999999999999</v>
      </c>
      <c r="G1702" s="50">
        <f t="shared" si="136"/>
        <v>0</v>
      </c>
      <c r="H1702" s="51">
        <f t="shared" si="134"/>
        <v>0</v>
      </c>
      <c r="I1702" s="2"/>
      <c r="J1702" s="2"/>
      <c r="K1702" s="2"/>
      <c r="L1702" s="2"/>
    </row>
    <row r="1703" spans="3:12" x14ac:dyDescent="0.25">
      <c r="C1703" s="22">
        <f t="shared" si="135"/>
        <v>46093.333333329239</v>
      </c>
      <c r="D1703" s="49">
        <v>40.159999999999997</v>
      </c>
      <c r="E1703" s="48">
        <f t="shared" si="132"/>
        <v>1</v>
      </c>
      <c r="F1703" s="48">
        <f t="shared" si="133"/>
        <v>59.263999999999996</v>
      </c>
      <c r="G1703" s="50">
        <f t="shared" si="136"/>
        <v>171936.00000000003</v>
      </c>
      <c r="H1703" s="51">
        <f t="shared" si="134"/>
        <v>0</v>
      </c>
      <c r="I1703" s="2"/>
      <c r="J1703" s="2"/>
      <c r="K1703" s="2"/>
      <c r="L1703" s="2"/>
    </row>
    <row r="1704" spans="3:12" x14ac:dyDescent="0.25">
      <c r="C1704" s="22">
        <f t="shared" si="135"/>
        <v>46093.374999995904</v>
      </c>
      <c r="D1704" s="49">
        <v>41.09</v>
      </c>
      <c r="E1704" s="48">
        <f t="shared" si="132"/>
        <v>1</v>
      </c>
      <c r="F1704" s="48">
        <f t="shared" si="133"/>
        <v>59.635999999999996</v>
      </c>
      <c r="G1704" s="50">
        <f t="shared" si="136"/>
        <v>166913.99999999997</v>
      </c>
      <c r="H1704" s="51">
        <f t="shared" si="134"/>
        <v>0</v>
      </c>
      <c r="I1704" s="2"/>
      <c r="J1704" s="2"/>
      <c r="K1704" s="2"/>
      <c r="L1704" s="2"/>
    </row>
    <row r="1705" spans="3:12" x14ac:dyDescent="0.25">
      <c r="C1705" s="22">
        <f t="shared" si="135"/>
        <v>46093.416666662568</v>
      </c>
      <c r="D1705" s="49">
        <v>42.589999999999996</v>
      </c>
      <c r="E1705" s="48">
        <f t="shared" si="132"/>
        <v>1</v>
      </c>
      <c r="F1705" s="48">
        <f t="shared" si="133"/>
        <v>60.235999999999997</v>
      </c>
      <c r="G1705" s="50">
        <f t="shared" si="136"/>
        <v>158814.00000000003</v>
      </c>
      <c r="H1705" s="51">
        <f t="shared" si="134"/>
        <v>0</v>
      </c>
      <c r="I1705" s="2"/>
      <c r="J1705" s="2"/>
      <c r="K1705" s="2"/>
      <c r="L1705" s="2"/>
    </row>
    <row r="1706" spans="3:12" x14ac:dyDescent="0.25">
      <c r="C1706" s="22">
        <f t="shared" si="135"/>
        <v>46093.458333329232</v>
      </c>
      <c r="D1706" s="49">
        <v>44.49499999999999</v>
      </c>
      <c r="E1706" s="48">
        <f t="shared" si="132"/>
        <v>1</v>
      </c>
      <c r="F1706" s="48">
        <f t="shared" si="133"/>
        <v>60.99799999999999</v>
      </c>
      <c r="G1706" s="50">
        <f t="shared" si="136"/>
        <v>148527.00000000006</v>
      </c>
      <c r="H1706" s="51">
        <f t="shared" si="134"/>
        <v>0</v>
      </c>
      <c r="I1706" s="2"/>
      <c r="J1706" s="2"/>
      <c r="K1706" s="2"/>
      <c r="L1706" s="2"/>
    </row>
    <row r="1707" spans="3:12" x14ac:dyDescent="0.25">
      <c r="C1707" s="22">
        <f t="shared" si="135"/>
        <v>46093.499999995896</v>
      </c>
      <c r="D1707" s="49">
        <v>45.634999999999998</v>
      </c>
      <c r="E1707" s="48">
        <f t="shared" si="132"/>
        <v>1</v>
      </c>
      <c r="F1707" s="48">
        <f t="shared" si="133"/>
        <v>61.454000000000001</v>
      </c>
      <c r="G1707" s="50">
        <f t="shared" si="136"/>
        <v>142371</v>
      </c>
      <c r="H1707" s="51">
        <f t="shared" si="134"/>
        <v>0</v>
      </c>
      <c r="I1707" s="2"/>
      <c r="J1707" s="2"/>
      <c r="K1707" s="2"/>
      <c r="L1707" s="2"/>
    </row>
    <row r="1708" spans="3:12" x14ac:dyDescent="0.25">
      <c r="C1708" s="22">
        <f t="shared" si="135"/>
        <v>46093.541666662561</v>
      </c>
      <c r="D1708" s="49">
        <v>47.120000000000005</v>
      </c>
      <c r="E1708" s="48">
        <f t="shared" si="132"/>
        <v>1</v>
      </c>
      <c r="F1708" s="48">
        <f t="shared" si="133"/>
        <v>62.048000000000002</v>
      </c>
      <c r="G1708" s="50">
        <f t="shared" si="136"/>
        <v>134351.99999999997</v>
      </c>
      <c r="H1708" s="51">
        <f t="shared" si="134"/>
        <v>0</v>
      </c>
      <c r="I1708" s="2"/>
      <c r="J1708" s="2"/>
      <c r="K1708" s="2"/>
      <c r="L1708" s="2"/>
    </row>
    <row r="1709" spans="3:12" x14ac:dyDescent="0.25">
      <c r="C1709" s="22">
        <f t="shared" si="135"/>
        <v>46093.583333329225</v>
      </c>
      <c r="D1709" s="49">
        <v>47.599999999999987</v>
      </c>
      <c r="E1709" s="48">
        <f t="shared" si="132"/>
        <v>1</v>
      </c>
      <c r="F1709" s="48">
        <f t="shared" si="133"/>
        <v>62.239999999999995</v>
      </c>
      <c r="G1709" s="50">
        <f t="shared" si="136"/>
        <v>131760.00000000006</v>
      </c>
      <c r="H1709" s="51">
        <f t="shared" si="134"/>
        <v>0</v>
      </c>
      <c r="I1709" s="2"/>
      <c r="J1709" s="2"/>
      <c r="K1709" s="2"/>
      <c r="L1709" s="2"/>
    </row>
    <row r="1710" spans="3:12" x14ac:dyDescent="0.25">
      <c r="C1710" s="22">
        <f t="shared" si="135"/>
        <v>46093.624999995889</v>
      </c>
      <c r="D1710" s="49">
        <v>49.924999999999997</v>
      </c>
      <c r="E1710" s="48">
        <f t="shared" si="132"/>
        <v>1</v>
      </c>
      <c r="F1710" s="48">
        <f t="shared" si="133"/>
        <v>63.17</v>
      </c>
      <c r="G1710" s="50">
        <f t="shared" si="136"/>
        <v>119205.00000000001</v>
      </c>
      <c r="H1710" s="51">
        <f t="shared" si="134"/>
        <v>0</v>
      </c>
      <c r="I1710" s="2"/>
      <c r="J1710" s="2"/>
      <c r="K1710" s="2"/>
      <c r="L1710" s="2"/>
    </row>
    <row r="1711" spans="3:12" x14ac:dyDescent="0.25">
      <c r="C1711" s="22">
        <f t="shared" si="135"/>
        <v>46093.666666662553</v>
      </c>
      <c r="D1711" s="49">
        <v>50.854999999999997</v>
      </c>
      <c r="E1711" s="48">
        <f t="shared" si="132"/>
        <v>1</v>
      </c>
      <c r="F1711" s="48">
        <f t="shared" si="133"/>
        <v>63.542000000000002</v>
      </c>
      <c r="G1711" s="50">
        <f t="shared" si="136"/>
        <v>114183.00000000001</v>
      </c>
      <c r="H1711" s="51">
        <f t="shared" si="134"/>
        <v>0</v>
      </c>
      <c r="I1711" s="2"/>
      <c r="J1711" s="2"/>
      <c r="K1711" s="2"/>
      <c r="L1711" s="2"/>
    </row>
    <row r="1712" spans="3:12" x14ac:dyDescent="0.25">
      <c r="C1712" s="22">
        <f t="shared" si="135"/>
        <v>46093.708333329218</v>
      </c>
      <c r="D1712" s="49">
        <v>51.019999999999882</v>
      </c>
      <c r="E1712" s="48">
        <f t="shared" si="132"/>
        <v>0</v>
      </c>
      <c r="F1712" s="48">
        <f t="shared" si="133"/>
        <v>63.607999999999954</v>
      </c>
      <c r="G1712" s="50">
        <f t="shared" si="136"/>
        <v>0</v>
      </c>
      <c r="H1712" s="51">
        <f t="shared" si="134"/>
        <v>0</v>
      </c>
      <c r="I1712" s="2"/>
      <c r="J1712" s="2"/>
      <c r="K1712" s="2"/>
      <c r="L1712" s="2"/>
    </row>
    <row r="1713" spans="3:12" x14ac:dyDescent="0.25">
      <c r="C1713" s="22">
        <f t="shared" si="135"/>
        <v>46093.749999995882</v>
      </c>
      <c r="D1713" s="49">
        <v>50.045000000000002</v>
      </c>
      <c r="E1713" s="48">
        <f t="shared" si="132"/>
        <v>0</v>
      </c>
      <c r="F1713" s="48">
        <f t="shared" si="133"/>
        <v>63.218000000000004</v>
      </c>
      <c r="G1713" s="50">
        <f t="shared" si="136"/>
        <v>0</v>
      </c>
      <c r="H1713" s="51">
        <f t="shared" si="134"/>
        <v>0</v>
      </c>
      <c r="I1713" s="2"/>
      <c r="J1713" s="2"/>
      <c r="K1713" s="2"/>
      <c r="L1713" s="2"/>
    </row>
    <row r="1714" spans="3:12" x14ac:dyDescent="0.25">
      <c r="C1714" s="22">
        <f t="shared" si="135"/>
        <v>46093.791666662546</v>
      </c>
      <c r="D1714" s="49">
        <v>48.814999999999984</v>
      </c>
      <c r="E1714" s="48">
        <f t="shared" si="132"/>
        <v>0</v>
      </c>
      <c r="F1714" s="48">
        <f t="shared" si="133"/>
        <v>62.725999999999992</v>
      </c>
      <c r="G1714" s="50">
        <f t="shared" si="136"/>
        <v>0</v>
      </c>
      <c r="H1714" s="51">
        <f t="shared" si="134"/>
        <v>0</v>
      </c>
      <c r="I1714" s="2"/>
      <c r="J1714" s="2"/>
      <c r="K1714" s="2"/>
      <c r="L1714" s="2"/>
    </row>
    <row r="1715" spans="3:12" x14ac:dyDescent="0.25">
      <c r="C1715" s="22">
        <f t="shared" si="135"/>
        <v>46093.83333332921</v>
      </c>
      <c r="D1715" s="49">
        <v>50.20999999999988</v>
      </c>
      <c r="E1715" s="48">
        <f t="shared" si="132"/>
        <v>0</v>
      </c>
      <c r="F1715" s="48">
        <f t="shared" si="133"/>
        <v>63.283999999999949</v>
      </c>
      <c r="G1715" s="50">
        <f t="shared" si="136"/>
        <v>0</v>
      </c>
      <c r="H1715" s="51">
        <f t="shared" si="134"/>
        <v>0</v>
      </c>
      <c r="I1715" s="2"/>
      <c r="J1715" s="2"/>
      <c r="K1715" s="2"/>
      <c r="L1715" s="2"/>
    </row>
    <row r="1716" spans="3:12" x14ac:dyDescent="0.25">
      <c r="C1716" s="22">
        <f t="shared" si="135"/>
        <v>46093.874999995875</v>
      </c>
      <c r="D1716" s="49">
        <v>50.839999999999876</v>
      </c>
      <c r="E1716" s="48">
        <f t="shared" si="132"/>
        <v>0</v>
      </c>
      <c r="F1716" s="48">
        <f t="shared" si="133"/>
        <v>63.535999999999952</v>
      </c>
      <c r="G1716" s="50">
        <f t="shared" si="136"/>
        <v>0</v>
      </c>
      <c r="H1716" s="51">
        <f t="shared" si="134"/>
        <v>0</v>
      </c>
      <c r="I1716" s="2"/>
      <c r="J1716" s="2"/>
      <c r="K1716" s="2"/>
      <c r="L1716" s="2"/>
    </row>
    <row r="1717" spans="3:12" x14ac:dyDescent="0.25">
      <c r="C1717" s="22">
        <f t="shared" si="135"/>
        <v>46093.916666662539</v>
      </c>
      <c r="D1717" s="49">
        <v>50.225000000000001</v>
      </c>
      <c r="E1717" s="48">
        <f t="shared" si="132"/>
        <v>0</v>
      </c>
      <c r="F1717" s="48">
        <f t="shared" si="133"/>
        <v>63.29</v>
      </c>
      <c r="G1717" s="50">
        <f t="shared" si="136"/>
        <v>0</v>
      </c>
      <c r="H1717" s="51">
        <f t="shared" si="134"/>
        <v>0</v>
      </c>
      <c r="I1717" s="2"/>
      <c r="J1717" s="2"/>
      <c r="K1717" s="2"/>
      <c r="L1717" s="2"/>
    </row>
    <row r="1718" spans="3:12" x14ac:dyDescent="0.25">
      <c r="C1718" s="22">
        <f t="shared" si="135"/>
        <v>46093.958333329203</v>
      </c>
      <c r="D1718" s="49">
        <v>49.474999999999994</v>
      </c>
      <c r="E1718" s="48">
        <f t="shared" si="132"/>
        <v>0</v>
      </c>
      <c r="F1718" s="48">
        <f t="shared" si="133"/>
        <v>62.989999999999995</v>
      </c>
      <c r="G1718" s="50">
        <f t="shared" si="136"/>
        <v>0</v>
      </c>
      <c r="H1718" s="51">
        <f t="shared" si="134"/>
        <v>0</v>
      </c>
      <c r="I1718" s="2"/>
      <c r="J1718" s="2"/>
      <c r="K1718" s="2"/>
      <c r="L1718" s="2"/>
    </row>
    <row r="1719" spans="3:12" x14ac:dyDescent="0.25">
      <c r="C1719" s="22">
        <f t="shared" si="135"/>
        <v>46093.999999995867</v>
      </c>
      <c r="D1719" s="49">
        <v>47.944999999999993</v>
      </c>
      <c r="E1719" s="48">
        <f t="shared" si="132"/>
        <v>0</v>
      </c>
      <c r="F1719" s="48">
        <f t="shared" si="133"/>
        <v>62.378</v>
      </c>
      <c r="G1719" s="50">
        <f t="shared" si="136"/>
        <v>0</v>
      </c>
      <c r="H1719" s="51">
        <f t="shared" si="134"/>
        <v>0</v>
      </c>
      <c r="I1719" s="2"/>
      <c r="J1719" s="2"/>
      <c r="K1719" s="2"/>
      <c r="L1719" s="2"/>
    </row>
    <row r="1720" spans="3:12" x14ac:dyDescent="0.25">
      <c r="C1720" s="22">
        <f t="shared" si="135"/>
        <v>46094.041666662531</v>
      </c>
      <c r="D1720" s="49">
        <v>47.539999999999992</v>
      </c>
      <c r="E1720" s="48">
        <f t="shared" si="132"/>
        <v>0</v>
      </c>
      <c r="F1720" s="48">
        <f t="shared" si="133"/>
        <v>62.215999999999994</v>
      </c>
      <c r="G1720" s="50">
        <f t="shared" si="136"/>
        <v>0</v>
      </c>
      <c r="H1720" s="51">
        <f t="shared" si="134"/>
        <v>0</v>
      </c>
      <c r="I1720" s="2"/>
      <c r="J1720" s="2"/>
      <c r="K1720" s="2"/>
      <c r="L1720" s="2"/>
    </row>
    <row r="1721" spans="3:12" x14ac:dyDescent="0.25">
      <c r="C1721" s="22">
        <f t="shared" si="135"/>
        <v>46094.083333329196</v>
      </c>
      <c r="D1721" s="49">
        <v>47.839999999999982</v>
      </c>
      <c r="E1721" s="48">
        <f t="shared" si="132"/>
        <v>0</v>
      </c>
      <c r="F1721" s="48">
        <f t="shared" si="133"/>
        <v>62.335999999999991</v>
      </c>
      <c r="G1721" s="50">
        <f t="shared" si="136"/>
        <v>0</v>
      </c>
      <c r="H1721" s="51">
        <f t="shared" si="134"/>
        <v>0</v>
      </c>
      <c r="I1721" s="2"/>
      <c r="J1721" s="2"/>
      <c r="K1721" s="2"/>
      <c r="L1721" s="2"/>
    </row>
    <row r="1722" spans="3:12" x14ac:dyDescent="0.25">
      <c r="C1722" s="22">
        <f t="shared" si="135"/>
        <v>46094.12499999586</v>
      </c>
      <c r="D1722" s="49">
        <v>46.36999999999999</v>
      </c>
      <c r="E1722" s="48">
        <f t="shared" si="132"/>
        <v>0</v>
      </c>
      <c r="F1722" s="48">
        <f t="shared" si="133"/>
        <v>61.747999999999998</v>
      </c>
      <c r="G1722" s="50">
        <f t="shared" si="136"/>
        <v>0</v>
      </c>
      <c r="H1722" s="51">
        <f t="shared" si="134"/>
        <v>0</v>
      </c>
      <c r="I1722" s="2"/>
      <c r="J1722" s="2"/>
      <c r="K1722" s="2"/>
      <c r="L1722" s="2"/>
    </row>
    <row r="1723" spans="3:12" x14ac:dyDescent="0.25">
      <c r="C1723" s="22">
        <f t="shared" si="135"/>
        <v>46094.166666662524</v>
      </c>
      <c r="D1723" s="49">
        <v>44.794999999999995</v>
      </c>
      <c r="E1723" s="48">
        <f t="shared" si="132"/>
        <v>0</v>
      </c>
      <c r="F1723" s="48">
        <f t="shared" si="133"/>
        <v>61.117999999999995</v>
      </c>
      <c r="G1723" s="50">
        <f t="shared" si="136"/>
        <v>0</v>
      </c>
      <c r="H1723" s="51">
        <f t="shared" si="134"/>
        <v>0</v>
      </c>
      <c r="I1723" s="2"/>
      <c r="J1723" s="2"/>
      <c r="K1723" s="2"/>
      <c r="L1723" s="2"/>
    </row>
    <row r="1724" spans="3:12" x14ac:dyDescent="0.25">
      <c r="C1724" s="22">
        <f t="shared" si="135"/>
        <v>46094.208333329188</v>
      </c>
      <c r="D1724" s="49">
        <v>44.524999999999991</v>
      </c>
      <c r="E1724" s="48">
        <f t="shared" si="132"/>
        <v>0</v>
      </c>
      <c r="F1724" s="48">
        <f t="shared" si="133"/>
        <v>61.009999999999991</v>
      </c>
      <c r="G1724" s="50">
        <f t="shared" si="136"/>
        <v>0</v>
      </c>
      <c r="H1724" s="51">
        <f t="shared" si="134"/>
        <v>0</v>
      </c>
      <c r="I1724" s="2"/>
      <c r="J1724" s="2"/>
      <c r="K1724" s="2"/>
      <c r="L1724" s="2"/>
    </row>
    <row r="1725" spans="3:12" x14ac:dyDescent="0.25">
      <c r="C1725" s="22">
        <f t="shared" si="135"/>
        <v>46094.249999995853</v>
      </c>
      <c r="D1725" s="49">
        <v>45.54499999999998</v>
      </c>
      <c r="E1725" s="48">
        <f t="shared" si="132"/>
        <v>0</v>
      </c>
      <c r="F1725" s="48">
        <f t="shared" si="133"/>
        <v>61.417999999999992</v>
      </c>
      <c r="G1725" s="50">
        <f t="shared" si="136"/>
        <v>0</v>
      </c>
      <c r="H1725" s="51">
        <f t="shared" si="134"/>
        <v>0</v>
      </c>
      <c r="I1725" s="2"/>
      <c r="J1725" s="2"/>
      <c r="K1725" s="2"/>
      <c r="L1725" s="2"/>
    </row>
    <row r="1726" spans="3:12" x14ac:dyDescent="0.25">
      <c r="C1726" s="22">
        <f t="shared" si="135"/>
        <v>46094.291666662517</v>
      </c>
      <c r="D1726" s="49">
        <v>46.74499999999999</v>
      </c>
      <c r="E1726" s="48">
        <f t="shared" si="132"/>
        <v>0</v>
      </c>
      <c r="F1726" s="48">
        <f t="shared" si="133"/>
        <v>61.897999999999996</v>
      </c>
      <c r="G1726" s="50">
        <f t="shared" si="136"/>
        <v>0</v>
      </c>
      <c r="H1726" s="51">
        <f t="shared" si="134"/>
        <v>0</v>
      </c>
      <c r="I1726" s="2"/>
      <c r="J1726" s="2"/>
      <c r="K1726" s="2"/>
      <c r="L1726" s="2"/>
    </row>
    <row r="1727" spans="3:12" x14ac:dyDescent="0.25">
      <c r="C1727" s="22">
        <f t="shared" si="135"/>
        <v>46094.333333329181</v>
      </c>
      <c r="D1727" s="49">
        <v>46.699999999999989</v>
      </c>
      <c r="E1727" s="48">
        <f t="shared" si="132"/>
        <v>1</v>
      </c>
      <c r="F1727" s="48">
        <f t="shared" si="133"/>
        <v>61.879999999999995</v>
      </c>
      <c r="G1727" s="50">
        <f t="shared" si="136"/>
        <v>136620.00000000006</v>
      </c>
      <c r="H1727" s="51">
        <f t="shared" si="134"/>
        <v>0</v>
      </c>
      <c r="I1727" s="2"/>
      <c r="J1727" s="2"/>
      <c r="K1727" s="2"/>
      <c r="L1727" s="2"/>
    </row>
    <row r="1728" spans="3:12" x14ac:dyDescent="0.25">
      <c r="C1728" s="22">
        <f t="shared" si="135"/>
        <v>46094.374999995845</v>
      </c>
      <c r="D1728" s="49">
        <v>46.4</v>
      </c>
      <c r="E1728" s="48">
        <f t="shared" si="132"/>
        <v>1</v>
      </c>
      <c r="F1728" s="48">
        <f t="shared" si="133"/>
        <v>61.76</v>
      </c>
      <c r="G1728" s="50">
        <f t="shared" si="136"/>
        <v>138240</v>
      </c>
      <c r="H1728" s="51">
        <f t="shared" si="134"/>
        <v>0</v>
      </c>
      <c r="I1728" s="2"/>
      <c r="J1728" s="2"/>
      <c r="K1728" s="2"/>
      <c r="L1728" s="2"/>
    </row>
    <row r="1729" spans="3:12" x14ac:dyDescent="0.25">
      <c r="C1729" s="22">
        <f t="shared" si="135"/>
        <v>46094.41666666251</v>
      </c>
      <c r="D1729" s="49">
        <v>46.294999999999987</v>
      </c>
      <c r="E1729" s="48">
        <f t="shared" si="132"/>
        <v>1</v>
      </c>
      <c r="F1729" s="48">
        <f t="shared" si="133"/>
        <v>61.717999999999996</v>
      </c>
      <c r="G1729" s="50">
        <f t="shared" si="136"/>
        <v>138807.00000000006</v>
      </c>
      <c r="H1729" s="51">
        <f t="shared" si="134"/>
        <v>0</v>
      </c>
      <c r="I1729" s="2"/>
      <c r="J1729" s="2"/>
      <c r="K1729" s="2"/>
      <c r="L1729" s="2"/>
    </row>
    <row r="1730" spans="3:12" x14ac:dyDescent="0.25">
      <c r="C1730" s="22">
        <f t="shared" si="135"/>
        <v>46094.458333329174</v>
      </c>
      <c r="D1730" s="49">
        <v>46.954999999999998</v>
      </c>
      <c r="E1730" s="48">
        <f t="shared" si="132"/>
        <v>1</v>
      </c>
      <c r="F1730" s="48">
        <f t="shared" si="133"/>
        <v>61.981999999999999</v>
      </c>
      <c r="G1730" s="50">
        <f t="shared" si="136"/>
        <v>135243</v>
      </c>
      <c r="H1730" s="51">
        <f t="shared" si="134"/>
        <v>0</v>
      </c>
      <c r="I1730" s="2"/>
      <c r="J1730" s="2"/>
      <c r="K1730" s="2"/>
      <c r="L1730" s="2"/>
    </row>
    <row r="1731" spans="3:12" x14ac:dyDescent="0.25">
      <c r="C1731" s="22">
        <f t="shared" si="135"/>
        <v>46094.499999995838</v>
      </c>
      <c r="D1731" s="49">
        <v>47.689999999999984</v>
      </c>
      <c r="E1731" s="48">
        <f t="shared" si="132"/>
        <v>1</v>
      </c>
      <c r="F1731" s="48">
        <f t="shared" si="133"/>
        <v>62.275999999999996</v>
      </c>
      <c r="G1731" s="50">
        <f t="shared" si="136"/>
        <v>131274.00000000009</v>
      </c>
      <c r="H1731" s="51">
        <f t="shared" si="134"/>
        <v>0</v>
      </c>
      <c r="I1731" s="2"/>
      <c r="J1731" s="2"/>
      <c r="K1731" s="2"/>
      <c r="L1731" s="2"/>
    </row>
    <row r="1732" spans="3:12" x14ac:dyDescent="0.25">
      <c r="C1732" s="22">
        <f t="shared" si="135"/>
        <v>46094.541666662502</v>
      </c>
      <c r="D1732" s="49">
        <v>47.629999999999995</v>
      </c>
      <c r="E1732" s="48">
        <f t="shared" si="132"/>
        <v>1</v>
      </c>
      <c r="F1732" s="48">
        <f t="shared" si="133"/>
        <v>62.251999999999995</v>
      </c>
      <c r="G1732" s="50">
        <f t="shared" si="136"/>
        <v>131598.00000000003</v>
      </c>
      <c r="H1732" s="51">
        <f t="shared" si="134"/>
        <v>0</v>
      </c>
      <c r="I1732" s="2"/>
      <c r="J1732" s="2"/>
      <c r="K1732" s="2"/>
      <c r="L1732" s="2"/>
    </row>
    <row r="1733" spans="3:12" x14ac:dyDescent="0.25">
      <c r="C1733" s="22">
        <f t="shared" si="135"/>
        <v>46094.583333329167</v>
      </c>
      <c r="D1733" s="49">
        <v>47.374999999999986</v>
      </c>
      <c r="E1733" s="48">
        <f t="shared" si="132"/>
        <v>1</v>
      </c>
      <c r="F1733" s="48">
        <f t="shared" si="133"/>
        <v>62.149999999999991</v>
      </c>
      <c r="G1733" s="50">
        <f t="shared" si="136"/>
        <v>132975.00000000009</v>
      </c>
      <c r="H1733" s="51">
        <f t="shared" si="134"/>
        <v>0</v>
      </c>
      <c r="I1733" s="2"/>
      <c r="J1733" s="2"/>
      <c r="K1733" s="2"/>
      <c r="L1733" s="2"/>
    </row>
    <row r="1734" spans="3:12" x14ac:dyDescent="0.25">
      <c r="C1734" s="22">
        <f t="shared" si="135"/>
        <v>46094.624999995831</v>
      </c>
      <c r="D1734" s="49">
        <v>47.404999999999994</v>
      </c>
      <c r="E1734" s="48">
        <f t="shared" si="132"/>
        <v>1</v>
      </c>
      <c r="F1734" s="48">
        <f t="shared" si="133"/>
        <v>62.161999999999999</v>
      </c>
      <c r="G1734" s="50">
        <f t="shared" si="136"/>
        <v>132813.00000000003</v>
      </c>
      <c r="H1734" s="51">
        <f t="shared" si="134"/>
        <v>0</v>
      </c>
      <c r="I1734" s="2"/>
      <c r="J1734" s="2"/>
      <c r="K1734" s="2"/>
      <c r="L1734" s="2"/>
    </row>
    <row r="1735" spans="3:12" x14ac:dyDescent="0.25">
      <c r="C1735" s="22">
        <f t="shared" si="135"/>
        <v>46094.666666662495</v>
      </c>
      <c r="D1735" s="49">
        <v>46.954999999999998</v>
      </c>
      <c r="E1735" s="48">
        <f t="shared" si="132"/>
        <v>1</v>
      </c>
      <c r="F1735" s="48">
        <f t="shared" si="133"/>
        <v>61.981999999999999</v>
      </c>
      <c r="G1735" s="50">
        <f t="shared" si="136"/>
        <v>135243</v>
      </c>
      <c r="H1735" s="51">
        <f t="shared" si="134"/>
        <v>0</v>
      </c>
      <c r="I1735" s="2"/>
      <c r="J1735" s="2"/>
      <c r="K1735" s="2"/>
      <c r="L1735" s="2"/>
    </row>
    <row r="1736" spans="3:12" x14ac:dyDescent="0.25">
      <c r="C1736" s="22">
        <f t="shared" si="135"/>
        <v>46094.708333329159</v>
      </c>
      <c r="D1736" s="49">
        <v>46.36999999999999</v>
      </c>
      <c r="E1736" s="48">
        <f t="shared" si="132"/>
        <v>0</v>
      </c>
      <c r="F1736" s="48">
        <f t="shared" si="133"/>
        <v>61.747999999999998</v>
      </c>
      <c r="G1736" s="50">
        <f t="shared" si="136"/>
        <v>0</v>
      </c>
      <c r="H1736" s="51">
        <f t="shared" si="134"/>
        <v>0</v>
      </c>
      <c r="I1736" s="2"/>
      <c r="J1736" s="2"/>
      <c r="K1736" s="2"/>
      <c r="L1736" s="2"/>
    </row>
    <row r="1737" spans="3:12" x14ac:dyDescent="0.25">
      <c r="C1737" s="22">
        <f t="shared" si="135"/>
        <v>46094.749999995824</v>
      </c>
      <c r="D1737" s="49">
        <v>46.324999999999996</v>
      </c>
      <c r="E1737" s="48">
        <f t="shared" si="132"/>
        <v>0</v>
      </c>
      <c r="F1737" s="48">
        <f t="shared" si="133"/>
        <v>61.73</v>
      </c>
      <c r="G1737" s="50">
        <f t="shared" si="136"/>
        <v>0</v>
      </c>
      <c r="H1737" s="51">
        <f t="shared" si="134"/>
        <v>0</v>
      </c>
      <c r="I1737" s="2"/>
      <c r="J1737" s="2"/>
      <c r="K1737" s="2"/>
      <c r="L1737" s="2"/>
    </row>
    <row r="1738" spans="3:12" x14ac:dyDescent="0.25">
      <c r="C1738" s="22">
        <f t="shared" si="135"/>
        <v>46094.791666662488</v>
      </c>
      <c r="D1738" s="49">
        <v>46.085000000000001</v>
      </c>
      <c r="E1738" s="48">
        <f t="shared" si="132"/>
        <v>0</v>
      </c>
      <c r="F1738" s="48">
        <f t="shared" si="133"/>
        <v>61.634</v>
      </c>
      <c r="G1738" s="50">
        <f t="shared" si="136"/>
        <v>0</v>
      </c>
      <c r="H1738" s="51">
        <f t="shared" si="134"/>
        <v>0</v>
      </c>
      <c r="I1738" s="2"/>
      <c r="J1738" s="2"/>
      <c r="K1738" s="2"/>
      <c r="L1738" s="2"/>
    </row>
    <row r="1739" spans="3:12" x14ac:dyDescent="0.25">
      <c r="C1739" s="22">
        <f t="shared" si="135"/>
        <v>46094.833333329152</v>
      </c>
      <c r="D1739" s="49">
        <v>45.23</v>
      </c>
      <c r="E1739" s="48">
        <f t="shared" si="132"/>
        <v>0</v>
      </c>
      <c r="F1739" s="48">
        <f t="shared" si="133"/>
        <v>61.292000000000002</v>
      </c>
      <c r="G1739" s="50">
        <f t="shared" si="136"/>
        <v>0</v>
      </c>
      <c r="H1739" s="51">
        <f t="shared" si="134"/>
        <v>0</v>
      </c>
      <c r="I1739" s="2"/>
      <c r="J1739" s="2"/>
      <c r="K1739" s="2"/>
      <c r="L1739" s="2"/>
    </row>
    <row r="1740" spans="3:12" x14ac:dyDescent="0.25">
      <c r="C1740" s="22">
        <f t="shared" si="135"/>
        <v>46094.874999995816</v>
      </c>
      <c r="D1740" s="49">
        <v>44.465000000000003</v>
      </c>
      <c r="E1740" s="48">
        <f t="shared" si="132"/>
        <v>0</v>
      </c>
      <c r="F1740" s="48">
        <f t="shared" si="133"/>
        <v>60.986000000000004</v>
      </c>
      <c r="G1740" s="50">
        <f t="shared" si="136"/>
        <v>0</v>
      </c>
      <c r="H1740" s="51">
        <f t="shared" si="134"/>
        <v>0</v>
      </c>
      <c r="I1740" s="2"/>
      <c r="J1740" s="2"/>
      <c r="K1740" s="2"/>
      <c r="L1740" s="2"/>
    </row>
    <row r="1741" spans="3:12" x14ac:dyDescent="0.25">
      <c r="C1741" s="22">
        <f t="shared" si="135"/>
        <v>46094.916666662481</v>
      </c>
      <c r="D1741" s="49">
        <v>43.819999999999993</v>
      </c>
      <c r="E1741" s="48">
        <f t="shared" si="132"/>
        <v>0</v>
      </c>
      <c r="F1741" s="48">
        <f t="shared" si="133"/>
        <v>60.727999999999994</v>
      </c>
      <c r="G1741" s="50">
        <f t="shared" si="136"/>
        <v>0</v>
      </c>
      <c r="H1741" s="51">
        <f t="shared" si="134"/>
        <v>0</v>
      </c>
      <c r="I1741" s="2"/>
      <c r="J1741" s="2"/>
      <c r="K1741" s="2"/>
      <c r="L1741" s="2"/>
    </row>
    <row r="1742" spans="3:12" x14ac:dyDescent="0.25">
      <c r="C1742" s="22">
        <f t="shared" si="135"/>
        <v>46094.958333329145</v>
      </c>
      <c r="D1742" s="49">
        <v>42.89</v>
      </c>
      <c r="E1742" s="48">
        <f t="shared" si="132"/>
        <v>0</v>
      </c>
      <c r="F1742" s="48">
        <f t="shared" si="133"/>
        <v>60.355999999999995</v>
      </c>
      <c r="G1742" s="50">
        <f t="shared" si="136"/>
        <v>0</v>
      </c>
      <c r="H1742" s="51">
        <f t="shared" si="134"/>
        <v>0</v>
      </c>
      <c r="I1742" s="2"/>
      <c r="J1742" s="2"/>
      <c r="K1742" s="2"/>
      <c r="L1742" s="2"/>
    </row>
    <row r="1743" spans="3:12" x14ac:dyDescent="0.25">
      <c r="C1743" s="22">
        <f t="shared" si="135"/>
        <v>46094.999999995809</v>
      </c>
      <c r="D1743" s="49">
        <v>42.22999999999999</v>
      </c>
      <c r="E1743" s="48">
        <f t="shared" ref="E1743:E1806" si="137">IF(OR(SUMPRODUCT(--ISNUMBER(SEARCH(TRIM(TEXT(C1743,"dddd")), SUBSTITUTE($H$9," ",""))))&gt;0, HOUR(C1743)&lt;$H$6, HOUR(C1743)&gt;=$H$7), 0, 1)</f>
        <v>0</v>
      </c>
      <c r="F1743" s="48">
        <f t="shared" ref="F1743:F1806" si="138">D1743-$H$10*(D1743-$H$4)</f>
        <v>60.091999999999999</v>
      </c>
      <c r="G1743" s="50">
        <f t="shared" si="136"/>
        <v>0</v>
      </c>
      <c r="H1743" s="51">
        <f t="shared" si="134"/>
        <v>0</v>
      </c>
      <c r="I1743" s="2"/>
      <c r="J1743" s="2"/>
      <c r="K1743" s="2"/>
      <c r="L1743" s="2"/>
    </row>
    <row r="1744" spans="3:12" x14ac:dyDescent="0.25">
      <c r="C1744" s="22">
        <f t="shared" si="135"/>
        <v>46095.041666662473</v>
      </c>
      <c r="D1744" s="49">
        <v>41.029999999999987</v>
      </c>
      <c r="E1744" s="48">
        <f t="shared" si="137"/>
        <v>0</v>
      </c>
      <c r="F1744" s="48">
        <f t="shared" si="138"/>
        <v>59.611999999999995</v>
      </c>
      <c r="G1744" s="50">
        <f t="shared" si="136"/>
        <v>0</v>
      </c>
      <c r="H1744" s="51">
        <f t="shared" ref="H1744:H1807" si="139">IF(D1744&gt;$H$5,E1744*1.08*$H$8*(D1744-$H$5),0)</f>
        <v>0</v>
      </c>
      <c r="I1744" s="2"/>
      <c r="J1744" s="2"/>
      <c r="K1744" s="2"/>
      <c r="L1744" s="2"/>
    </row>
    <row r="1745" spans="3:12" x14ac:dyDescent="0.25">
      <c r="C1745" s="22">
        <f t="shared" si="135"/>
        <v>46095.083333329138</v>
      </c>
      <c r="D1745" s="49">
        <v>40.174999999999983</v>
      </c>
      <c r="E1745" s="48">
        <f t="shared" si="137"/>
        <v>0</v>
      </c>
      <c r="F1745" s="48">
        <f t="shared" si="138"/>
        <v>59.269999999999996</v>
      </c>
      <c r="G1745" s="50">
        <f t="shared" si="136"/>
        <v>0</v>
      </c>
      <c r="H1745" s="51">
        <f t="shared" si="139"/>
        <v>0</v>
      </c>
      <c r="I1745" s="2"/>
      <c r="J1745" s="2"/>
      <c r="K1745" s="2"/>
      <c r="L1745" s="2"/>
    </row>
    <row r="1746" spans="3:12" x14ac:dyDescent="0.25">
      <c r="C1746" s="22">
        <f t="shared" ref="C1746:C1809" si="140">C1745+1/24</f>
        <v>46095.124999995802</v>
      </c>
      <c r="D1746" s="49">
        <v>39.574999999999996</v>
      </c>
      <c r="E1746" s="48">
        <f t="shared" si="137"/>
        <v>0</v>
      </c>
      <c r="F1746" s="48">
        <f t="shared" si="138"/>
        <v>59.03</v>
      </c>
      <c r="G1746" s="50">
        <f t="shared" si="136"/>
        <v>0</v>
      </c>
      <c r="H1746" s="51">
        <f t="shared" si="139"/>
        <v>0</v>
      </c>
      <c r="I1746" s="2"/>
      <c r="J1746" s="2"/>
      <c r="K1746" s="2"/>
      <c r="L1746" s="2"/>
    </row>
    <row r="1747" spans="3:12" x14ac:dyDescent="0.25">
      <c r="C1747" s="22">
        <f t="shared" si="140"/>
        <v>46095.166666662466</v>
      </c>
      <c r="D1747" s="49">
        <v>38.989999999999995</v>
      </c>
      <c r="E1747" s="48">
        <f t="shared" si="137"/>
        <v>0</v>
      </c>
      <c r="F1747" s="48">
        <f t="shared" si="138"/>
        <v>58.795999999999992</v>
      </c>
      <c r="G1747" s="50">
        <f t="shared" si="136"/>
        <v>0</v>
      </c>
      <c r="H1747" s="51">
        <f t="shared" si="139"/>
        <v>0</v>
      </c>
      <c r="I1747" s="2"/>
      <c r="J1747" s="2"/>
      <c r="K1747" s="2"/>
      <c r="L1747" s="2"/>
    </row>
    <row r="1748" spans="3:12" x14ac:dyDescent="0.25">
      <c r="C1748" s="22">
        <f t="shared" si="140"/>
        <v>46095.20833332913</v>
      </c>
      <c r="D1748" s="49">
        <v>39.679999999999986</v>
      </c>
      <c r="E1748" s="48">
        <f t="shared" si="137"/>
        <v>0</v>
      </c>
      <c r="F1748" s="48">
        <f t="shared" si="138"/>
        <v>59.071999999999989</v>
      </c>
      <c r="G1748" s="50">
        <f t="shared" si="136"/>
        <v>0</v>
      </c>
      <c r="H1748" s="51">
        <f t="shared" si="139"/>
        <v>0</v>
      </c>
      <c r="I1748" s="2"/>
      <c r="J1748" s="2"/>
      <c r="K1748" s="2"/>
      <c r="L1748" s="2"/>
    </row>
    <row r="1749" spans="3:12" x14ac:dyDescent="0.25">
      <c r="C1749" s="22">
        <f t="shared" si="140"/>
        <v>46095.249999995794</v>
      </c>
      <c r="D1749" s="49">
        <v>40.174999999999983</v>
      </c>
      <c r="E1749" s="48">
        <f t="shared" si="137"/>
        <v>0</v>
      </c>
      <c r="F1749" s="48">
        <f t="shared" si="138"/>
        <v>59.269999999999996</v>
      </c>
      <c r="G1749" s="50">
        <f t="shared" si="136"/>
        <v>0</v>
      </c>
      <c r="H1749" s="51">
        <f t="shared" si="139"/>
        <v>0</v>
      </c>
      <c r="I1749" s="2"/>
      <c r="J1749" s="2"/>
      <c r="K1749" s="2"/>
      <c r="L1749" s="2"/>
    </row>
    <row r="1750" spans="3:12" x14ac:dyDescent="0.25">
      <c r="C1750" s="22">
        <f t="shared" si="140"/>
        <v>46095.291666662459</v>
      </c>
      <c r="D1750" s="49">
        <v>39.889999999999993</v>
      </c>
      <c r="E1750" s="48">
        <f t="shared" si="137"/>
        <v>0</v>
      </c>
      <c r="F1750" s="48">
        <f t="shared" si="138"/>
        <v>59.155999999999992</v>
      </c>
      <c r="G1750" s="50">
        <f t="shared" si="136"/>
        <v>0</v>
      </c>
      <c r="H1750" s="51">
        <f t="shared" si="139"/>
        <v>0</v>
      </c>
      <c r="I1750" s="2"/>
      <c r="J1750" s="2"/>
      <c r="K1750" s="2"/>
      <c r="L1750" s="2"/>
    </row>
    <row r="1751" spans="3:12" x14ac:dyDescent="0.25">
      <c r="C1751" s="22">
        <f t="shared" si="140"/>
        <v>46095.333333329123</v>
      </c>
      <c r="D1751" s="49">
        <v>39.74</v>
      </c>
      <c r="E1751" s="48">
        <f t="shared" si="137"/>
        <v>0</v>
      </c>
      <c r="F1751" s="48">
        <f t="shared" si="138"/>
        <v>59.096000000000004</v>
      </c>
      <c r="G1751" s="50">
        <f t="shared" si="136"/>
        <v>0</v>
      </c>
      <c r="H1751" s="51">
        <f t="shared" si="139"/>
        <v>0</v>
      </c>
      <c r="I1751" s="2"/>
      <c r="J1751" s="2"/>
      <c r="K1751" s="2"/>
      <c r="L1751" s="2"/>
    </row>
    <row r="1752" spans="3:12" x14ac:dyDescent="0.25">
      <c r="C1752" s="22">
        <f t="shared" si="140"/>
        <v>46095.374999995787</v>
      </c>
      <c r="D1752" s="49">
        <v>39.844999999999992</v>
      </c>
      <c r="E1752" s="48">
        <f t="shared" si="137"/>
        <v>0</v>
      </c>
      <c r="F1752" s="48">
        <f t="shared" si="138"/>
        <v>59.137999999999991</v>
      </c>
      <c r="G1752" s="50">
        <f t="shared" ref="G1752:G1815" si="141">IF(D1752&lt;$H$4,E1752*1.08*$H$8*($H$4-D1752),0)</f>
        <v>0</v>
      </c>
      <c r="H1752" s="51">
        <f t="shared" si="139"/>
        <v>0</v>
      </c>
      <c r="I1752" s="2"/>
      <c r="J1752" s="2"/>
      <c r="K1752" s="2"/>
      <c r="L1752" s="2"/>
    </row>
    <row r="1753" spans="3:12" x14ac:dyDescent="0.25">
      <c r="C1753" s="22">
        <f t="shared" si="140"/>
        <v>46095.416666662451</v>
      </c>
      <c r="D1753" s="49">
        <v>40.024999999999991</v>
      </c>
      <c r="E1753" s="48">
        <f t="shared" si="137"/>
        <v>0</v>
      </c>
      <c r="F1753" s="48">
        <f t="shared" si="138"/>
        <v>59.209999999999994</v>
      </c>
      <c r="G1753" s="50">
        <f t="shared" si="141"/>
        <v>0</v>
      </c>
      <c r="H1753" s="51">
        <f t="shared" si="139"/>
        <v>0</v>
      </c>
      <c r="I1753" s="2"/>
      <c r="J1753" s="2"/>
      <c r="K1753" s="2"/>
      <c r="L1753" s="2"/>
    </row>
    <row r="1754" spans="3:12" x14ac:dyDescent="0.25">
      <c r="C1754" s="22">
        <f t="shared" si="140"/>
        <v>46095.458333329116</v>
      </c>
      <c r="D1754" s="49">
        <v>40.414999999999999</v>
      </c>
      <c r="E1754" s="48">
        <f t="shared" si="137"/>
        <v>0</v>
      </c>
      <c r="F1754" s="48">
        <f t="shared" si="138"/>
        <v>59.366</v>
      </c>
      <c r="G1754" s="50">
        <f t="shared" si="141"/>
        <v>0</v>
      </c>
      <c r="H1754" s="51">
        <f t="shared" si="139"/>
        <v>0</v>
      </c>
      <c r="I1754" s="2"/>
      <c r="J1754" s="2"/>
      <c r="K1754" s="2"/>
      <c r="L1754" s="2"/>
    </row>
    <row r="1755" spans="3:12" x14ac:dyDescent="0.25">
      <c r="C1755" s="22">
        <f t="shared" si="140"/>
        <v>46095.49999999578</v>
      </c>
      <c r="D1755" s="49">
        <v>41.47999999999999</v>
      </c>
      <c r="E1755" s="48">
        <f t="shared" si="137"/>
        <v>0</v>
      </c>
      <c r="F1755" s="48">
        <f t="shared" si="138"/>
        <v>59.791999999999994</v>
      </c>
      <c r="G1755" s="50">
        <f t="shared" si="141"/>
        <v>0</v>
      </c>
      <c r="H1755" s="51">
        <f t="shared" si="139"/>
        <v>0</v>
      </c>
      <c r="I1755" s="2"/>
      <c r="J1755" s="2"/>
      <c r="K1755" s="2"/>
      <c r="L1755" s="2"/>
    </row>
    <row r="1756" spans="3:12" x14ac:dyDescent="0.25">
      <c r="C1756" s="22">
        <f t="shared" si="140"/>
        <v>46095.541666662444</v>
      </c>
      <c r="D1756" s="49">
        <v>41.974999999999987</v>
      </c>
      <c r="E1756" s="48">
        <f t="shared" si="137"/>
        <v>0</v>
      </c>
      <c r="F1756" s="48">
        <f t="shared" si="138"/>
        <v>59.989999999999995</v>
      </c>
      <c r="G1756" s="50">
        <f t="shared" si="141"/>
        <v>0</v>
      </c>
      <c r="H1756" s="51">
        <f t="shared" si="139"/>
        <v>0</v>
      </c>
      <c r="I1756" s="2"/>
      <c r="J1756" s="2"/>
      <c r="K1756" s="2"/>
      <c r="L1756" s="2"/>
    </row>
    <row r="1757" spans="3:12" x14ac:dyDescent="0.25">
      <c r="C1757" s="22">
        <f t="shared" si="140"/>
        <v>46095.583333329108</v>
      </c>
      <c r="D1757" s="49">
        <v>42.53</v>
      </c>
      <c r="E1757" s="48">
        <f t="shared" si="137"/>
        <v>0</v>
      </c>
      <c r="F1757" s="48">
        <f t="shared" si="138"/>
        <v>60.212000000000003</v>
      </c>
      <c r="G1757" s="50">
        <f t="shared" si="141"/>
        <v>0</v>
      </c>
      <c r="H1757" s="51">
        <f t="shared" si="139"/>
        <v>0</v>
      </c>
      <c r="I1757" s="2"/>
      <c r="J1757" s="2"/>
      <c r="K1757" s="2"/>
      <c r="L1757" s="2"/>
    </row>
    <row r="1758" spans="3:12" x14ac:dyDescent="0.25">
      <c r="C1758" s="22">
        <f t="shared" si="140"/>
        <v>46095.624999995773</v>
      </c>
      <c r="D1758" s="49">
        <v>43.295000000000002</v>
      </c>
      <c r="E1758" s="48">
        <f t="shared" si="137"/>
        <v>0</v>
      </c>
      <c r="F1758" s="48">
        <f t="shared" si="138"/>
        <v>60.518000000000001</v>
      </c>
      <c r="G1758" s="50">
        <f t="shared" si="141"/>
        <v>0</v>
      </c>
      <c r="H1758" s="51">
        <f t="shared" si="139"/>
        <v>0</v>
      </c>
      <c r="I1758" s="2"/>
      <c r="J1758" s="2"/>
      <c r="K1758" s="2"/>
      <c r="L1758" s="2"/>
    </row>
    <row r="1759" spans="3:12" x14ac:dyDescent="0.25">
      <c r="C1759" s="22">
        <f t="shared" si="140"/>
        <v>46095.666666662437</v>
      </c>
      <c r="D1759" s="49">
        <v>43.519999999999982</v>
      </c>
      <c r="E1759" s="48">
        <f t="shared" si="137"/>
        <v>0</v>
      </c>
      <c r="F1759" s="48">
        <f t="shared" si="138"/>
        <v>60.60799999999999</v>
      </c>
      <c r="G1759" s="50">
        <f t="shared" si="141"/>
        <v>0</v>
      </c>
      <c r="H1759" s="51">
        <f t="shared" si="139"/>
        <v>0</v>
      </c>
      <c r="I1759" s="2"/>
      <c r="J1759" s="2"/>
      <c r="K1759" s="2"/>
      <c r="L1759" s="2"/>
    </row>
    <row r="1760" spans="3:12" x14ac:dyDescent="0.25">
      <c r="C1760" s="22">
        <f t="shared" si="140"/>
        <v>46095.708333329101</v>
      </c>
      <c r="D1760" s="49">
        <v>43.72999999999999</v>
      </c>
      <c r="E1760" s="48">
        <f t="shared" si="137"/>
        <v>0</v>
      </c>
      <c r="F1760" s="48">
        <f t="shared" si="138"/>
        <v>60.691999999999993</v>
      </c>
      <c r="G1760" s="50">
        <f t="shared" si="141"/>
        <v>0</v>
      </c>
      <c r="H1760" s="51">
        <f t="shared" si="139"/>
        <v>0</v>
      </c>
      <c r="I1760" s="2"/>
      <c r="J1760" s="2"/>
      <c r="K1760" s="2"/>
      <c r="L1760" s="2"/>
    </row>
    <row r="1761" spans="3:12" x14ac:dyDescent="0.25">
      <c r="C1761" s="22">
        <f t="shared" si="140"/>
        <v>46095.749999995765</v>
      </c>
      <c r="D1761" s="49">
        <v>43.774999999999991</v>
      </c>
      <c r="E1761" s="48">
        <f t="shared" si="137"/>
        <v>0</v>
      </c>
      <c r="F1761" s="48">
        <f t="shared" si="138"/>
        <v>60.709999999999994</v>
      </c>
      <c r="G1761" s="50">
        <f t="shared" si="141"/>
        <v>0</v>
      </c>
      <c r="H1761" s="51">
        <f t="shared" si="139"/>
        <v>0</v>
      </c>
      <c r="I1761" s="2"/>
      <c r="J1761" s="2"/>
      <c r="K1761" s="2"/>
      <c r="L1761" s="2"/>
    </row>
    <row r="1762" spans="3:12" x14ac:dyDescent="0.25">
      <c r="C1762" s="22">
        <f t="shared" si="140"/>
        <v>46095.79166666243</v>
      </c>
      <c r="D1762" s="49">
        <v>42.964999999999989</v>
      </c>
      <c r="E1762" s="48">
        <f t="shared" si="137"/>
        <v>0</v>
      </c>
      <c r="F1762" s="48">
        <f t="shared" si="138"/>
        <v>60.385999999999996</v>
      </c>
      <c r="G1762" s="50">
        <f t="shared" si="141"/>
        <v>0</v>
      </c>
      <c r="H1762" s="51">
        <f t="shared" si="139"/>
        <v>0</v>
      </c>
      <c r="I1762" s="2"/>
      <c r="J1762" s="2"/>
      <c r="K1762" s="2"/>
      <c r="L1762" s="2"/>
    </row>
    <row r="1763" spans="3:12" x14ac:dyDescent="0.25">
      <c r="C1763" s="22">
        <f t="shared" si="140"/>
        <v>46095.833333329094</v>
      </c>
      <c r="D1763" s="49">
        <v>41.914999999999992</v>
      </c>
      <c r="E1763" s="48">
        <f t="shared" si="137"/>
        <v>0</v>
      </c>
      <c r="F1763" s="48">
        <f t="shared" si="138"/>
        <v>59.965999999999994</v>
      </c>
      <c r="G1763" s="50">
        <f t="shared" si="141"/>
        <v>0</v>
      </c>
      <c r="H1763" s="51">
        <f t="shared" si="139"/>
        <v>0</v>
      </c>
      <c r="I1763" s="2"/>
      <c r="J1763" s="2"/>
      <c r="K1763" s="2"/>
      <c r="L1763" s="2"/>
    </row>
    <row r="1764" spans="3:12" x14ac:dyDescent="0.25">
      <c r="C1764" s="22">
        <f t="shared" si="140"/>
        <v>46095.874999995758</v>
      </c>
      <c r="D1764" s="49">
        <v>41.225000000000001</v>
      </c>
      <c r="E1764" s="48">
        <f t="shared" si="137"/>
        <v>0</v>
      </c>
      <c r="F1764" s="48">
        <f t="shared" si="138"/>
        <v>59.69</v>
      </c>
      <c r="G1764" s="50">
        <f t="shared" si="141"/>
        <v>0</v>
      </c>
      <c r="H1764" s="51">
        <f t="shared" si="139"/>
        <v>0</v>
      </c>
      <c r="I1764" s="2"/>
      <c r="J1764" s="2"/>
      <c r="K1764" s="2"/>
      <c r="L1764" s="2"/>
    </row>
    <row r="1765" spans="3:12" x14ac:dyDescent="0.25">
      <c r="C1765" s="22">
        <f t="shared" si="140"/>
        <v>46095.916666662422</v>
      </c>
      <c r="D1765" s="49">
        <v>40.579999999999984</v>
      </c>
      <c r="E1765" s="48">
        <f t="shared" si="137"/>
        <v>0</v>
      </c>
      <c r="F1765" s="48">
        <f t="shared" si="138"/>
        <v>59.431999999999988</v>
      </c>
      <c r="G1765" s="50">
        <f t="shared" si="141"/>
        <v>0</v>
      </c>
      <c r="H1765" s="51">
        <f t="shared" si="139"/>
        <v>0</v>
      </c>
      <c r="I1765" s="2"/>
      <c r="J1765" s="2"/>
      <c r="K1765" s="2"/>
      <c r="L1765" s="2"/>
    </row>
    <row r="1766" spans="3:12" x14ac:dyDescent="0.25">
      <c r="C1766" s="22">
        <f t="shared" si="140"/>
        <v>46095.958333329087</v>
      </c>
      <c r="D1766" s="49">
        <v>39.964999999999996</v>
      </c>
      <c r="E1766" s="48">
        <f t="shared" si="137"/>
        <v>0</v>
      </c>
      <c r="F1766" s="48">
        <f t="shared" si="138"/>
        <v>59.185999999999993</v>
      </c>
      <c r="G1766" s="50">
        <f t="shared" si="141"/>
        <v>0</v>
      </c>
      <c r="H1766" s="51">
        <f t="shared" si="139"/>
        <v>0</v>
      </c>
      <c r="I1766" s="2"/>
      <c r="J1766" s="2"/>
      <c r="K1766" s="2"/>
      <c r="L1766" s="2"/>
    </row>
    <row r="1767" spans="3:12" x14ac:dyDescent="0.25">
      <c r="C1767" s="22">
        <f t="shared" si="140"/>
        <v>46095.999999995751</v>
      </c>
      <c r="D1767" s="49">
        <v>39.529999999999994</v>
      </c>
      <c r="E1767" s="48">
        <f t="shared" si="137"/>
        <v>0</v>
      </c>
      <c r="F1767" s="48">
        <f t="shared" si="138"/>
        <v>59.012</v>
      </c>
      <c r="G1767" s="50">
        <f t="shared" si="141"/>
        <v>0</v>
      </c>
      <c r="H1767" s="51">
        <f t="shared" si="139"/>
        <v>0</v>
      </c>
      <c r="I1767" s="2"/>
      <c r="J1767" s="2"/>
      <c r="K1767" s="2"/>
      <c r="L1767" s="2"/>
    </row>
    <row r="1768" spans="3:12" x14ac:dyDescent="0.25">
      <c r="C1768" s="22">
        <f t="shared" si="140"/>
        <v>46096.041666662415</v>
      </c>
      <c r="D1768" s="49">
        <v>38.854999999999997</v>
      </c>
      <c r="E1768" s="48">
        <f t="shared" si="137"/>
        <v>0</v>
      </c>
      <c r="F1768" s="48">
        <f t="shared" si="138"/>
        <v>58.741999999999997</v>
      </c>
      <c r="G1768" s="50">
        <f t="shared" si="141"/>
        <v>0</v>
      </c>
      <c r="H1768" s="51">
        <f t="shared" si="139"/>
        <v>0</v>
      </c>
      <c r="I1768" s="2"/>
      <c r="J1768" s="2"/>
      <c r="K1768" s="2"/>
      <c r="L1768" s="2"/>
    </row>
    <row r="1769" spans="3:12" x14ac:dyDescent="0.25">
      <c r="C1769" s="22">
        <f t="shared" si="140"/>
        <v>46096.083333329079</v>
      </c>
      <c r="D1769" s="49">
        <v>38.269999999999996</v>
      </c>
      <c r="E1769" s="48">
        <f t="shared" si="137"/>
        <v>0</v>
      </c>
      <c r="F1769" s="48">
        <f t="shared" si="138"/>
        <v>58.507999999999996</v>
      </c>
      <c r="G1769" s="50">
        <f t="shared" si="141"/>
        <v>0</v>
      </c>
      <c r="H1769" s="51">
        <f t="shared" si="139"/>
        <v>0</v>
      </c>
      <c r="I1769" s="2"/>
      <c r="J1769" s="2"/>
      <c r="K1769" s="2"/>
      <c r="L1769" s="2"/>
    </row>
    <row r="1770" spans="3:12" x14ac:dyDescent="0.25">
      <c r="C1770" s="22">
        <f t="shared" si="140"/>
        <v>46096.124999995744</v>
      </c>
      <c r="D1770" s="49">
        <v>37.699999999999989</v>
      </c>
      <c r="E1770" s="48">
        <f t="shared" si="137"/>
        <v>0</v>
      </c>
      <c r="F1770" s="48">
        <f t="shared" si="138"/>
        <v>58.279999999999994</v>
      </c>
      <c r="G1770" s="50">
        <f t="shared" si="141"/>
        <v>0</v>
      </c>
      <c r="H1770" s="51">
        <f t="shared" si="139"/>
        <v>0</v>
      </c>
      <c r="I1770" s="2"/>
      <c r="J1770" s="2"/>
      <c r="K1770" s="2"/>
      <c r="L1770" s="2"/>
    </row>
    <row r="1771" spans="3:12" x14ac:dyDescent="0.25">
      <c r="C1771" s="22">
        <f t="shared" si="140"/>
        <v>46096.166666662408</v>
      </c>
      <c r="D1771" s="49">
        <v>37.294999999999987</v>
      </c>
      <c r="E1771" s="48">
        <f t="shared" si="137"/>
        <v>0</v>
      </c>
      <c r="F1771" s="48">
        <f t="shared" si="138"/>
        <v>58.117999999999995</v>
      </c>
      <c r="G1771" s="50">
        <f t="shared" si="141"/>
        <v>0</v>
      </c>
      <c r="H1771" s="51">
        <f t="shared" si="139"/>
        <v>0</v>
      </c>
      <c r="I1771" s="2"/>
      <c r="J1771" s="2"/>
      <c r="K1771" s="2"/>
      <c r="L1771" s="2"/>
    </row>
    <row r="1772" spans="3:12" x14ac:dyDescent="0.25">
      <c r="C1772" s="22">
        <f t="shared" si="140"/>
        <v>46096.208333329072</v>
      </c>
      <c r="D1772" s="49">
        <v>37.429999999999986</v>
      </c>
      <c r="E1772" s="48">
        <f t="shared" si="137"/>
        <v>0</v>
      </c>
      <c r="F1772" s="48">
        <f t="shared" si="138"/>
        <v>58.171999999999997</v>
      </c>
      <c r="G1772" s="50">
        <f t="shared" si="141"/>
        <v>0</v>
      </c>
      <c r="H1772" s="51">
        <f t="shared" si="139"/>
        <v>0</v>
      </c>
      <c r="I1772" s="2"/>
      <c r="J1772" s="2"/>
      <c r="K1772" s="2"/>
      <c r="L1772" s="2"/>
    </row>
    <row r="1773" spans="3:12" x14ac:dyDescent="0.25">
      <c r="C1773" s="22">
        <f t="shared" si="140"/>
        <v>46096.249999995736</v>
      </c>
      <c r="D1773" s="49">
        <v>37.054999999999993</v>
      </c>
      <c r="E1773" s="48">
        <f t="shared" si="137"/>
        <v>0</v>
      </c>
      <c r="F1773" s="48">
        <f t="shared" si="138"/>
        <v>58.021999999999991</v>
      </c>
      <c r="G1773" s="50">
        <f t="shared" si="141"/>
        <v>0</v>
      </c>
      <c r="H1773" s="51">
        <f t="shared" si="139"/>
        <v>0</v>
      </c>
      <c r="I1773" s="2"/>
      <c r="J1773" s="2"/>
      <c r="K1773" s="2"/>
      <c r="L1773" s="2"/>
    </row>
    <row r="1774" spans="3:12" x14ac:dyDescent="0.25">
      <c r="C1774" s="22">
        <f t="shared" si="140"/>
        <v>46096.291666662401</v>
      </c>
      <c r="D1774" s="49">
        <v>36.049999999999997</v>
      </c>
      <c r="E1774" s="48">
        <f t="shared" si="137"/>
        <v>0</v>
      </c>
      <c r="F1774" s="48">
        <f t="shared" si="138"/>
        <v>57.62</v>
      </c>
      <c r="G1774" s="50">
        <f t="shared" si="141"/>
        <v>0</v>
      </c>
      <c r="H1774" s="51">
        <f t="shared" si="139"/>
        <v>0</v>
      </c>
      <c r="I1774" s="2"/>
      <c r="J1774" s="2"/>
      <c r="K1774" s="2"/>
      <c r="L1774" s="2"/>
    </row>
    <row r="1775" spans="3:12" x14ac:dyDescent="0.25">
      <c r="C1775" s="22">
        <f t="shared" si="140"/>
        <v>46096.333333329065</v>
      </c>
      <c r="D1775" s="49">
        <v>37.49</v>
      </c>
      <c r="E1775" s="48">
        <f t="shared" si="137"/>
        <v>0</v>
      </c>
      <c r="F1775" s="48">
        <f t="shared" si="138"/>
        <v>58.195999999999998</v>
      </c>
      <c r="G1775" s="50">
        <f t="shared" si="141"/>
        <v>0</v>
      </c>
      <c r="H1775" s="51">
        <f t="shared" si="139"/>
        <v>0</v>
      </c>
      <c r="I1775" s="2"/>
      <c r="J1775" s="2"/>
      <c r="K1775" s="2"/>
      <c r="L1775" s="2"/>
    </row>
    <row r="1776" spans="3:12" x14ac:dyDescent="0.25">
      <c r="C1776" s="22">
        <f t="shared" si="140"/>
        <v>46096.374999995729</v>
      </c>
      <c r="D1776" s="49">
        <v>40.204999999999998</v>
      </c>
      <c r="E1776" s="48">
        <f t="shared" si="137"/>
        <v>0</v>
      </c>
      <c r="F1776" s="48">
        <f t="shared" si="138"/>
        <v>59.281999999999996</v>
      </c>
      <c r="G1776" s="50">
        <f t="shared" si="141"/>
        <v>0</v>
      </c>
      <c r="H1776" s="51">
        <f t="shared" si="139"/>
        <v>0</v>
      </c>
      <c r="I1776" s="2"/>
      <c r="J1776" s="2"/>
      <c r="K1776" s="2"/>
      <c r="L1776" s="2"/>
    </row>
    <row r="1777" spans="3:12" x14ac:dyDescent="0.25">
      <c r="C1777" s="22">
        <f t="shared" si="140"/>
        <v>46096.416666662393</v>
      </c>
      <c r="D1777" s="49">
        <v>42.44</v>
      </c>
      <c r="E1777" s="48">
        <f t="shared" si="137"/>
        <v>0</v>
      </c>
      <c r="F1777" s="48">
        <f t="shared" si="138"/>
        <v>60.176000000000002</v>
      </c>
      <c r="G1777" s="50">
        <f t="shared" si="141"/>
        <v>0</v>
      </c>
      <c r="H1777" s="51">
        <f t="shared" si="139"/>
        <v>0</v>
      </c>
      <c r="I1777" s="2"/>
      <c r="J1777" s="2"/>
      <c r="K1777" s="2"/>
      <c r="L1777" s="2"/>
    </row>
    <row r="1778" spans="3:12" x14ac:dyDescent="0.25">
      <c r="C1778" s="22">
        <f t="shared" si="140"/>
        <v>46096.458333329057</v>
      </c>
      <c r="D1778" s="49">
        <v>43.024999999999999</v>
      </c>
      <c r="E1778" s="48">
        <f t="shared" si="137"/>
        <v>0</v>
      </c>
      <c r="F1778" s="48">
        <f t="shared" si="138"/>
        <v>60.41</v>
      </c>
      <c r="G1778" s="50">
        <f t="shared" si="141"/>
        <v>0</v>
      </c>
      <c r="H1778" s="51">
        <f t="shared" si="139"/>
        <v>0</v>
      </c>
      <c r="I1778" s="2"/>
      <c r="J1778" s="2"/>
      <c r="K1778" s="2"/>
      <c r="L1778" s="2"/>
    </row>
    <row r="1779" spans="3:12" x14ac:dyDescent="0.25">
      <c r="C1779" s="22">
        <f t="shared" si="140"/>
        <v>46096.499999995722</v>
      </c>
      <c r="D1779" s="49">
        <v>42.379999999999988</v>
      </c>
      <c r="E1779" s="48">
        <f t="shared" si="137"/>
        <v>0</v>
      </c>
      <c r="F1779" s="48">
        <f t="shared" si="138"/>
        <v>60.151999999999994</v>
      </c>
      <c r="G1779" s="50">
        <f t="shared" si="141"/>
        <v>0</v>
      </c>
      <c r="H1779" s="51">
        <f t="shared" si="139"/>
        <v>0</v>
      </c>
      <c r="I1779" s="2"/>
      <c r="J1779" s="2"/>
      <c r="K1779" s="2"/>
      <c r="L1779" s="2"/>
    </row>
    <row r="1780" spans="3:12" x14ac:dyDescent="0.25">
      <c r="C1780" s="22">
        <f t="shared" si="140"/>
        <v>46096.541666662386</v>
      </c>
      <c r="D1780" s="49">
        <v>42.919999999999987</v>
      </c>
      <c r="E1780" s="48">
        <f t="shared" si="137"/>
        <v>0</v>
      </c>
      <c r="F1780" s="48">
        <f t="shared" si="138"/>
        <v>60.367999999999995</v>
      </c>
      <c r="G1780" s="50">
        <f t="shared" si="141"/>
        <v>0</v>
      </c>
      <c r="H1780" s="51">
        <f t="shared" si="139"/>
        <v>0</v>
      </c>
      <c r="I1780" s="2"/>
      <c r="J1780" s="2"/>
      <c r="K1780" s="2"/>
      <c r="L1780" s="2"/>
    </row>
    <row r="1781" spans="3:12" x14ac:dyDescent="0.25">
      <c r="C1781" s="22">
        <f t="shared" si="140"/>
        <v>46096.58333332905</v>
      </c>
      <c r="D1781" s="49">
        <v>43.519999999999982</v>
      </c>
      <c r="E1781" s="48">
        <f t="shared" si="137"/>
        <v>0</v>
      </c>
      <c r="F1781" s="48">
        <f t="shared" si="138"/>
        <v>60.60799999999999</v>
      </c>
      <c r="G1781" s="50">
        <f t="shared" si="141"/>
        <v>0</v>
      </c>
      <c r="H1781" s="51">
        <f t="shared" si="139"/>
        <v>0</v>
      </c>
      <c r="I1781" s="2"/>
      <c r="J1781" s="2"/>
      <c r="K1781" s="2"/>
      <c r="L1781" s="2"/>
    </row>
    <row r="1782" spans="3:12" x14ac:dyDescent="0.25">
      <c r="C1782" s="22">
        <f t="shared" si="140"/>
        <v>46096.624999995714</v>
      </c>
      <c r="D1782" s="49">
        <v>43.204999999999998</v>
      </c>
      <c r="E1782" s="48">
        <f t="shared" si="137"/>
        <v>0</v>
      </c>
      <c r="F1782" s="48">
        <f t="shared" si="138"/>
        <v>60.481999999999999</v>
      </c>
      <c r="G1782" s="50">
        <f t="shared" si="141"/>
        <v>0</v>
      </c>
      <c r="H1782" s="51">
        <f t="shared" si="139"/>
        <v>0</v>
      </c>
      <c r="I1782" s="2"/>
      <c r="J1782" s="2"/>
      <c r="K1782" s="2"/>
      <c r="L1782" s="2"/>
    </row>
    <row r="1783" spans="3:12" x14ac:dyDescent="0.25">
      <c r="C1783" s="22">
        <f t="shared" si="140"/>
        <v>46096.666666662379</v>
      </c>
      <c r="D1783" s="49">
        <v>42.034999999999997</v>
      </c>
      <c r="E1783" s="48">
        <f t="shared" si="137"/>
        <v>0</v>
      </c>
      <c r="F1783" s="48">
        <f t="shared" si="138"/>
        <v>60.013999999999996</v>
      </c>
      <c r="G1783" s="50">
        <f t="shared" si="141"/>
        <v>0</v>
      </c>
      <c r="H1783" s="51">
        <f t="shared" si="139"/>
        <v>0</v>
      </c>
      <c r="I1783" s="2"/>
      <c r="J1783" s="2"/>
      <c r="K1783" s="2"/>
      <c r="L1783" s="2"/>
    </row>
    <row r="1784" spans="3:12" x14ac:dyDescent="0.25">
      <c r="C1784" s="22">
        <f t="shared" si="140"/>
        <v>46096.708333329043</v>
      </c>
      <c r="D1784" s="49">
        <v>41.04499999999998</v>
      </c>
      <c r="E1784" s="48">
        <f t="shared" si="137"/>
        <v>0</v>
      </c>
      <c r="F1784" s="48">
        <f t="shared" si="138"/>
        <v>59.617999999999995</v>
      </c>
      <c r="G1784" s="50">
        <f t="shared" si="141"/>
        <v>0</v>
      </c>
      <c r="H1784" s="51">
        <f t="shared" si="139"/>
        <v>0</v>
      </c>
      <c r="I1784" s="2"/>
      <c r="J1784" s="2"/>
      <c r="K1784" s="2"/>
      <c r="L1784" s="2"/>
    </row>
    <row r="1785" spans="3:12" x14ac:dyDescent="0.25">
      <c r="C1785" s="22">
        <f t="shared" si="140"/>
        <v>46096.749999995707</v>
      </c>
      <c r="D1785" s="49">
        <v>40.609999999999992</v>
      </c>
      <c r="E1785" s="48">
        <f t="shared" si="137"/>
        <v>0</v>
      </c>
      <c r="F1785" s="48">
        <f t="shared" si="138"/>
        <v>59.443999999999996</v>
      </c>
      <c r="G1785" s="50">
        <f t="shared" si="141"/>
        <v>0</v>
      </c>
      <c r="H1785" s="51">
        <f t="shared" si="139"/>
        <v>0</v>
      </c>
      <c r="I1785" s="2"/>
      <c r="J1785" s="2"/>
      <c r="K1785" s="2"/>
      <c r="L1785" s="2"/>
    </row>
    <row r="1786" spans="3:12" x14ac:dyDescent="0.25">
      <c r="C1786" s="22">
        <f t="shared" si="140"/>
        <v>46096.791666662371</v>
      </c>
      <c r="D1786" s="49">
        <v>39.934999999999995</v>
      </c>
      <c r="E1786" s="48">
        <f t="shared" si="137"/>
        <v>0</v>
      </c>
      <c r="F1786" s="48">
        <f t="shared" si="138"/>
        <v>59.173999999999992</v>
      </c>
      <c r="G1786" s="50">
        <f t="shared" si="141"/>
        <v>0</v>
      </c>
      <c r="H1786" s="51">
        <f t="shared" si="139"/>
        <v>0</v>
      </c>
      <c r="I1786" s="2"/>
      <c r="J1786" s="2"/>
      <c r="K1786" s="2"/>
      <c r="L1786" s="2"/>
    </row>
    <row r="1787" spans="3:12" x14ac:dyDescent="0.25">
      <c r="C1787" s="22">
        <f t="shared" si="140"/>
        <v>46096.833333329036</v>
      </c>
      <c r="D1787" s="49">
        <v>39.454999999999991</v>
      </c>
      <c r="E1787" s="48">
        <f t="shared" si="137"/>
        <v>0</v>
      </c>
      <c r="F1787" s="48">
        <f t="shared" si="138"/>
        <v>58.981999999999999</v>
      </c>
      <c r="G1787" s="50">
        <f t="shared" si="141"/>
        <v>0</v>
      </c>
      <c r="H1787" s="51">
        <f t="shared" si="139"/>
        <v>0</v>
      </c>
      <c r="I1787" s="2"/>
      <c r="J1787" s="2"/>
      <c r="K1787" s="2"/>
      <c r="L1787" s="2"/>
    </row>
    <row r="1788" spans="3:12" x14ac:dyDescent="0.25">
      <c r="C1788" s="22">
        <f t="shared" si="140"/>
        <v>46096.8749999957</v>
      </c>
      <c r="D1788" s="49">
        <v>39.694999999999979</v>
      </c>
      <c r="E1788" s="48">
        <f t="shared" si="137"/>
        <v>0</v>
      </c>
      <c r="F1788" s="48">
        <f t="shared" si="138"/>
        <v>59.077999999999989</v>
      </c>
      <c r="G1788" s="50">
        <f t="shared" si="141"/>
        <v>0</v>
      </c>
      <c r="H1788" s="51">
        <f t="shared" si="139"/>
        <v>0</v>
      </c>
      <c r="I1788" s="2"/>
      <c r="J1788" s="2"/>
      <c r="K1788" s="2"/>
      <c r="L1788" s="2"/>
    </row>
    <row r="1789" spans="3:12" x14ac:dyDescent="0.25">
      <c r="C1789" s="22">
        <f t="shared" si="140"/>
        <v>46096.916666662364</v>
      </c>
      <c r="D1789" s="49">
        <v>39.91999999999998</v>
      </c>
      <c r="E1789" s="48">
        <f t="shared" si="137"/>
        <v>0</v>
      </c>
      <c r="F1789" s="48">
        <f t="shared" si="138"/>
        <v>59.167999999999992</v>
      </c>
      <c r="G1789" s="50">
        <f t="shared" si="141"/>
        <v>0</v>
      </c>
      <c r="H1789" s="51">
        <f t="shared" si="139"/>
        <v>0</v>
      </c>
      <c r="I1789" s="2"/>
      <c r="J1789" s="2"/>
      <c r="K1789" s="2"/>
      <c r="L1789" s="2"/>
    </row>
    <row r="1790" spans="3:12" x14ac:dyDescent="0.25">
      <c r="C1790" s="22">
        <f t="shared" si="140"/>
        <v>46096.958333329028</v>
      </c>
      <c r="D1790" s="49">
        <v>40.129999999999988</v>
      </c>
      <c r="E1790" s="48">
        <f t="shared" si="137"/>
        <v>0</v>
      </c>
      <c r="F1790" s="48">
        <f t="shared" si="138"/>
        <v>59.251999999999995</v>
      </c>
      <c r="G1790" s="50">
        <f t="shared" si="141"/>
        <v>0</v>
      </c>
      <c r="H1790" s="51">
        <f t="shared" si="139"/>
        <v>0</v>
      </c>
      <c r="I1790" s="2"/>
      <c r="J1790" s="2"/>
      <c r="K1790" s="2"/>
      <c r="L1790" s="2"/>
    </row>
    <row r="1791" spans="3:12" x14ac:dyDescent="0.25">
      <c r="C1791" s="22">
        <f t="shared" si="140"/>
        <v>46096.999999995693</v>
      </c>
      <c r="D1791" s="49">
        <v>40.28</v>
      </c>
      <c r="E1791" s="48">
        <f t="shared" si="137"/>
        <v>0</v>
      </c>
      <c r="F1791" s="48">
        <f t="shared" si="138"/>
        <v>59.311999999999998</v>
      </c>
      <c r="G1791" s="50">
        <f t="shared" si="141"/>
        <v>0</v>
      </c>
      <c r="H1791" s="51">
        <f t="shared" si="139"/>
        <v>0</v>
      </c>
      <c r="I1791" s="2"/>
      <c r="J1791" s="2"/>
      <c r="K1791" s="2"/>
      <c r="L1791" s="2"/>
    </row>
    <row r="1792" spans="3:12" x14ac:dyDescent="0.25">
      <c r="C1792" s="22">
        <f t="shared" si="140"/>
        <v>46097.041666662357</v>
      </c>
      <c r="D1792" s="49">
        <v>40.174999999999983</v>
      </c>
      <c r="E1792" s="48">
        <f t="shared" si="137"/>
        <v>0</v>
      </c>
      <c r="F1792" s="48">
        <f t="shared" si="138"/>
        <v>59.269999999999996</v>
      </c>
      <c r="G1792" s="50">
        <f t="shared" si="141"/>
        <v>0</v>
      </c>
      <c r="H1792" s="51">
        <f t="shared" si="139"/>
        <v>0</v>
      </c>
      <c r="I1792" s="2"/>
      <c r="J1792" s="2"/>
      <c r="K1792" s="2"/>
      <c r="L1792" s="2"/>
    </row>
    <row r="1793" spans="3:12" x14ac:dyDescent="0.25">
      <c r="C1793" s="22">
        <f t="shared" si="140"/>
        <v>46097.083333329021</v>
      </c>
      <c r="D1793" s="49">
        <v>40.204999999999998</v>
      </c>
      <c r="E1793" s="48">
        <f t="shared" si="137"/>
        <v>0</v>
      </c>
      <c r="F1793" s="48">
        <f t="shared" si="138"/>
        <v>59.281999999999996</v>
      </c>
      <c r="G1793" s="50">
        <f t="shared" si="141"/>
        <v>0</v>
      </c>
      <c r="H1793" s="51">
        <f t="shared" si="139"/>
        <v>0</v>
      </c>
      <c r="I1793" s="2"/>
      <c r="J1793" s="2"/>
      <c r="K1793" s="2"/>
      <c r="L1793" s="2"/>
    </row>
    <row r="1794" spans="3:12" x14ac:dyDescent="0.25">
      <c r="C1794" s="22">
        <f t="shared" si="140"/>
        <v>46097.124999995685</v>
      </c>
      <c r="D1794" s="49">
        <v>40.384999999999991</v>
      </c>
      <c r="E1794" s="48">
        <f t="shared" si="137"/>
        <v>0</v>
      </c>
      <c r="F1794" s="48">
        <f t="shared" si="138"/>
        <v>59.353999999999999</v>
      </c>
      <c r="G1794" s="50">
        <f t="shared" si="141"/>
        <v>0</v>
      </c>
      <c r="H1794" s="51">
        <f t="shared" si="139"/>
        <v>0</v>
      </c>
      <c r="I1794" s="2"/>
      <c r="J1794" s="2"/>
      <c r="K1794" s="2"/>
      <c r="L1794" s="2"/>
    </row>
    <row r="1795" spans="3:12" x14ac:dyDescent="0.25">
      <c r="C1795" s="22">
        <f t="shared" si="140"/>
        <v>46097.16666666235</v>
      </c>
      <c r="D1795" s="49">
        <v>40.46</v>
      </c>
      <c r="E1795" s="48">
        <f t="shared" si="137"/>
        <v>0</v>
      </c>
      <c r="F1795" s="48">
        <f t="shared" si="138"/>
        <v>59.384</v>
      </c>
      <c r="G1795" s="50">
        <f t="shared" si="141"/>
        <v>0</v>
      </c>
      <c r="H1795" s="51">
        <f t="shared" si="139"/>
        <v>0</v>
      </c>
      <c r="I1795" s="2"/>
      <c r="J1795" s="2"/>
      <c r="K1795" s="2"/>
      <c r="L1795" s="2"/>
    </row>
    <row r="1796" spans="3:12" x14ac:dyDescent="0.25">
      <c r="C1796" s="22">
        <f t="shared" si="140"/>
        <v>46097.208333329014</v>
      </c>
      <c r="D1796" s="49">
        <v>40.35499999999999</v>
      </c>
      <c r="E1796" s="48">
        <f t="shared" si="137"/>
        <v>0</v>
      </c>
      <c r="F1796" s="48">
        <f t="shared" si="138"/>
        <v>59.341999999999999</v>
      </c>
      <c r="G1796" s="50">
        <f t="shared" si="141"/>
        <v>0</v>
      </c>
      <c r="H1796" s="51">
        <f t="shared" si="139"/>
        <v>0</v>
      </c>
      <c r="I1796" s="2"/>
      <c r="J1796" s="2"/>
      <c r="K1796" s="2"/>
      <c r="L1796" s="2"/>
    </row>
    <row r="1797" spans="3:12" x14ac:dyDescent="0.25">
      <c r="C1797" s="22">
        <f t="shared" si="140"/>
        <v>46097.249999995678</v>
      </c>
      <c r="D1797" s="49">
        <v>40.384999999999991</v>
      </c>
      <c r="E1797" s="48">
        <f t="shared" si="137"/>
        <v>0</v>
      </c>
      <c r="F1797" s="48">
        <f t="shared" si="138"/>
        <v>59.353999999999999</v>
      </c>
      <c r="G1797" s="50">
        <f t="shared" si="141"/>
        <v>0</v>
      </c>
      <c r="H1797" s="51">
        <f t="shared" si="139"/>
        <v>0</v>
      </c>
      <c r="I1797" s="2"/>
      <c r="J1797" s="2"/>
      <c r="K1797" s="2"/>
      <c r="L1797" s="2"/>
    </row>
    <row r="1798" spans="3:12" x14ac:dyDescent="0.25">
      <c r="C1798" s="22">
        <f t="shared" si="140"/>
        <v>46097.291666662342</v>
      </c>
      <c r="D1798" s="49">
        <v>40.984999999999985</v>
      </c>
      <c r="E1798" s="48">
        <f t="shared" si="137"/>
        <v>0</v>
      </c>
      <c r="F1798" s="48">
        <f t="shared" si="138"/>
        <v>59.593999999999994</v>
      </c>
      <c r="G1798" s="50">
        <f t="shared" si="141"/>
        <v>0</v>
      </c>
      <c r="H1798" s="51">
        <f t="shared" si="139"/>
        <v>0</v>
      </c>
      <c r="I1798" s="2"/>
      <c r="J1798" s="2"/>
      <c r="K1798" s="2"/>
      <c r="L1798" s="2"/>
    </row>
    <row r="1799" spans="3:12" x14ac:dyDescent="0.25">
      <c r="C1799" s="22">
        <f t="shared" si="140"/>
        <v>46097.333333329007</v>
      </c>
      <c r="D1799" s="49">
        <v>41.04499999999998</v>
      </c>
      <c r="E1799" s="48">
        <f t="shared" si="137"/>
        <v>1</v>
      </c>
      <c r="F1799" s="48">
        <f t="shared" si="138"/>
        <v>59.617999999999995</v>
      </c>
      <c r="G1799" s="50">
        <f t="shared" si="141"/>
        <v>167157.00000000012</v>
      </c>
      <c r="H1799" s="51">
        <f t="shared" si="139"/>
        <v>0</v>
      </c>
      <c r="I1799" s="2"/>
      <c r="J1799" s="2"/>
      <c r="K1799" s="2"/>
      <c r="L1799" s="2"/>
    </row>
    <row r="1800" spans="3:12" x14ac:dyDescent="0.25">
      <c r="C1800" s="22">
        <f t="shared" si="140"/>
        <v>46097.374999995671</v>
      </c>
      <c r="D1800" s="49">
        <v>41.029999999999987</v>
      </c>
      <c r="E1800" s="48">
        <f t="shared" si="137"/>
        <v>1</v>
      </c>
      <c r="F1800" s="48">
        <f t="shared" si="138"/>
        <v>59.611999999999995</v>
      </c>
      <c r="G1800" s="50">
        <f t="shared" si="141"/>
        <v>167238.00000000006</v>
      </c>
      <c r="H1800" s="51">
        <f t="shared" si="139"/>
        <v>0</v>
      </c>
      <c r="I1800" s="2"/>
      <c r="J1800" s="2"/>
      <c r="K1800" s="2"/>
      <c r="L1800" s="2"/>
    </row>
    <row r="1801" spans="3:12" x14ac:dyDescent="0.25">
      <c r="C1801" s="22">
        <f t="shared" si="140"/>
        <v>46097.416666662335</v>
      </c>
      <c r="D1801" s="49">
        <v>41.284999999999997</v>
      </c>
      <c r="E1801" s="48">
        <f t="shared" si="137"/>
        <v>1</v>
      </c>
      <c r="F1801" s="48">
        <f t="shared" si="138"/>
        <v>59.713999999999999</v>
      </c>
      <c r="G1801" s="50">
        <f t="shared" si="141"/>
        <v>165861.00000000003</v>
      </c>
      <c r="H1801" s="51">
        <f t="shared" si="139"/>
        <v>0</v>
      </c>
      <c r="I1801" s="2"/>
      <c r="J1801" s="2"/>
      <c r="K1801" s="2"/>
      <c r="L1801" s="2"/>
    </row>
    <row r="1802" spans="3:12" x14ac:dyDescent="0.25">
      <c r="C1802" s="22">
        <f t="shared" si="140"/>
        <v>46097.458333328999</v>
      </c>
      <c r="D1802" s="49">
        <v>41.779999999999994</v>
      </c>
      <c r="E1802" s="48">
        <f t="shared" si="137"/>
        <v>1</v>
      </c>
      <c r="F1802" s="48">
        <f t="shared" si="138"/>
        <v>59.911999999999992</v>
      </c>
      <c r="G1802" s="50">
        <f t="shared" si="141"/>
        <v>163188.00000000003</v>
      </c>
      <c r="H1802" s="51">
        <f t="shared" si="139"/>
        <v>0</v>
      </c>
      <c r="I1802" s="2"/>
      <c r="J1802" s="2"/>
      <c r="K1802" s="2"/>
      <c r="L1802" s="2"/>
    </row>
    <row r="1803" spans="3:12" x14ac:dyDescent="0.25">
      <c r="C1803" s="22">
        <f t="shared" si="140"/>
        <v>46097.499999995664</v>
      </c>
      <c r="D1803" s="49">
        <v>42.60499999999999</v>
      </c>
      <c r="E1803" s="48">
        <f t="shared" si="137"/>
        <v>1</v>
      </c>
      <c r="F1803" s="48">
        <f t="shared" si="138"/>
        <v>60.24199999999999</v>
      </c>
      <c r="G1803" s="50">
        <f t="shared" si="141"/>
        <v>158733.00000000006</v>
      </c>
      <c r="H1803" s="51">
        <f t="shared" si="139"/>
        <v>0</v>
      </c>
      <c r="I1803" s="2"/>
      <c r="J1803" s="2"/>
      <c r="K1803" s="2"/>
      <c r="L1803" s="2"/>
    </row>
    <row r="1804" spans="3:12" x14ac:dyDescent="0.25">
      <c r="C1804" s="22">
        <f t="shared" si="140"/>
        <v>46097.541666662328</v>
      </c>
      <c r="D1804" s="49">
        <v>44.974999999999994</v>
      </c>
      <c r="E1804" s="48">
        <f t="shared" si="137"/>
        <v>1</v>
      </c>
      <c r="F1804" s="48">
        <f t="shared" si="138"/>
        <v>61.19</v>
      </c>
      <c r="G1804" s="50">
        <f t="shared" si="141"/>
        <v>145935.00000000003</v>
      </c>
      <c r="H1804" s="51">
        <f t="shared" si="139"/>
        <v>0</v>
      </c>
      <c r="I1804" s="2"/>
      <c r="J1804" s="2"/>
      <c r="K1804" s="2"/>
      <c r="L1804" s="2"/>
    </row>
    <row r="1805" spans="3:12" x14ac:dyDescent="0.25">
      <c r="C1805" s="22">
        <f t="shared" si="140"/>
        <v>46097.583333328992</v>
      </c>
      <c r="D1805" s="49">
        <v>47.764999999999993</v>
      </c>
      <c r="E1805" s="48">
        <f t="shared" si="137"/>
        <v>1</v>
      </c>
      <c r="F1805" s="48">
        <f t="shared" si="138"/>
        <v>62.305999999999997</v>
      </c>
      <c r="G1805" s="50">
        <f t="shared" si="141"/>
        <v>130869.00000000003</v>
      </c>
      <c r="H1805" s="51">
        <f t="shared" si="139"/>
        <v>0</v>
      </c>
      <c r="I1805" s="2"/>
      <c r="J1805" s="2"/>
      <c r="K1805" s="2"/>
      <c r="L1805" s="2"/>
    </row>
    <row r="1806" spans="3:12" x14ac:dyDescent="0.25">
      <c r="C1806" s="22">
        <f t="shared" si="140"/>
        <v>46097.624999995656</v>
      </c>
      <c r="D1806" s="49">
        <v>51.04999999999994</v>
      </c>
      <c r="E1806" s="48">
        <f t="shared" si="137"/>
        <v>1</v>
      </c>
      <c r="F1806" s="48">
        <f t="shared" si="138"/>
        <v>63.619999999999976</v>
      </c>
      <c r="G1806" s="50">
        <f t="shared" si="141"/>
        <v>113130.00000000032</v>
      </c>
      <c r="H1806" s="51">
        <f t="shared" si="139"/>
        <v>0</v>
      </c>
      <c r="I1806" s="2"/>
      <c r="J1806" s="2"/>
      <c r="K1806" s="2"/>
      <c r="L1806" s="2"/>
    </row>
    <row r="1807" spans="3:12" x14ac:dyDescent="0.25">
      <c r="C1807" s="22">
        <f t="shared" si="140"/>
        <v>46097.66666666232</v>
      </c>
      <c r="D1807" s="49">
        <v>54.064999999999941</v>
      </c>
      <c r="E1807" s="48">
        <f t="shared" ref="E1807:E1870" si="142">IF(OR(SUMPRODUCT(--ISNUMBER(SEARCH(TRIM(TEXT(C1807,"dddd")), SUBSTITUTE($H$9," ",""))))&gt;0, HOUR(C1807)&lt;$H$6, HOUR(C1807)&gt;=$H$7), 0, 1)</f>
        <v>1</v>
      </c>
      <c r="F1807" s="48">
        <f t="shared" ref="F1807:F1870" si="143">D1807-$H$10*(D1807-$H$4)</f>
        <v>64.825999999999979</v>
      </c>
      <c r="G1807" s="50">
        <f t="shared" si="141"/>
        <v>96849.00000000032</v>
      </c>
      <c r="H1807" s="51">
        <f t="shared" si="139"/>
        <v>0</v>
      </c>
      <c r="I1807" s="2"/>
      <c r="J1807" s="2"/>
      <c r="K1807" s="2"/>
      <c r="L1807" s="2"/>
    </row>
    <row r="1808" spans="3:12" x14ac:dyDescent="0.25">
      <c r="C1808" s="22">
        <f t="shared" si="140"/>
        <v>46097.708333328985</v>
      </c>
      <c r="D1808" s="49">
        <v>54.725000000000001</v>
      </c>
      <c r="E1808" s="48">
        <f t="shared" si="142"/>
        <v>0</v>
      </c>
      <c r="F1808" s="48">
        <f t="shared" si="143"/>
        <v>65.09</v>
      </c>
      <c r="G1808" s="50">
        <f t="shared" si="141"/>
        <v>0</v>
      </c>
      <c r="H1808" s="51">
        <f t="shared" ref="H1808:H1871" si="144">IF(D1808&gt;$H$5,E1808*1.08*$H$8*(D1808-$H$5),0)</f>
        <v>0</v>
      </c>
      <c r="I1808" s="2"/>
      <c r="J1808" s="2"/>
      <c r="K1808" s="2"/>
      <c r="L1808" s="2"/>
    </row>
    <row r="1809" spans="3:12" x14ac:dyDescent="0.25">
      <c r="C1809" s="22">
        <f t="shared" si="140"/>
        <v>46097.749999995649</v>
      </c>
      <c r="D1809" s="49">
        <v>53.029999999999937</v>
      </c>
      <c r="E1809" s="48">
        <f t="shared" si="142"/>
        <v>0</v>
      </c>
      <c r="F1809" s="48">
        <f t="shared" si="143"/>
        <v>64.411999999999978</v>
      </c>
      <c r="G1809" s="50">
        <f t="shared" si="141"/>
        <v>0</v>
      </c>
      <c r="H1809" s="51">
        <f t="shared" si="144"/>
        <v>0</v>
      </c>
      <c r="I1809" s="2"/>
      <c r="J1809" s="2"/>
      <c r="K1809" s="2"/>
      <c r="L1809" s="2"/>
    </row>
    <row r="1810" spans="3:12" x14ac:dyDescent="0.25">
      <c r="C1810" s="22">
        <f t="shared" ref="C1810:C1873" si="145">C1809+1/24</f>
        <v>46097.791666662313</v>
      </c>
      <c r="D1810" s="49">
        <v>53.555</v>
      </c>
      <c r="E1810" s="48">
        <f t="shared" si="142"/>
        <v>0</v>
      </c>
      <c r="F1810" s="48">
        <f t="shared" si="143"/>
        <v>64.622</v>
      </c>
      <c r="G1810" s="50">
        <f t="shared" si="141"/>
        <v>0</v>
      </c>
      <c r="H1810" s="51">
        <f t="shared" si="144"/>
        <v>0</v>
      </c>
      <c r="I1810" s="2"/>
      <c r="J1810" s="2"/>
      <c r="K1810" s="2"/>
      <c r="L1810" s="2"/>
    </row>
    <row r="1811" spans="3:12" x14ac:dyDescent="0.25">
      <c r="C1811" s="22">
        <f t="shared" si="145"/>
        <v>46097.833333328977</v>
      </c>
      <c r="D1811" s="49">
        <v>52.894999999999939</v>
      </c>
      <c r="E1811" s="48">
        <f t="shared" si="142"/>
        <v>0</v>
      </c>
      <c r="F1811" s="48">
        <f t="shared" si="143"/>
        <v>64.357999999999976</v>
      </c>
      <c r="G1811" s="50">
        <f t="shared" si="141"/>
        <v>0</v>
      </c>
      <c r="H1811" s="51">
        <f t="shared" si="144"/>
        <v>0</v>
      </c>
      <c r="I1811" s="2"/>
      <c r="J1811" s="2"/>
      <c r="K1811" s="2"/>
      <c r="L1811" s="2"/>
    </row>
    <row r="1812" spans="3:12" x14ac:dyDescent="0.25">
      <c r="C1812" s="22">
        <f t="shared" si="145"/>
        <v>46097.874999995642</v>
      </c>
      <c r="D1812" s="49">
        <v>51.620000000000005</v>
      </c>
      <c r="E1812" s="48">
        <f t="shared" si="142"/>
        <v>0</v>
      </c>
      <c r="F1812" s="48">
        <f t="shared" si="143"/>
        <v>63.847999999999999</v>
      </c>
      <c r="G1812" s="50">
        <f t="shared" si="141"/>
        <v>0</v>
      </c>
      <c r="H1812" s="51">
        <f t="shared" si="144"/>
        <v>0</v>
      </c>
      <c r="I1812" s="2"/>
      <c r="J1812" s="2"/>
      <c r="K1812" s="2"/>
      <c r="L1812" s="2"/>
    </row>
    <row r="1813" spans="3:12" x14ac:dyDescent="0.25">
      <c r="C1813" s="22">
        <f t="shared" si="145"/>
        <v>46097.916666662306</v>
      </c>
      <c r="D1813" s="49">
        <v>51.724999999999937</v>
      </c>
      <c r="E1813" s="48">
        <f t="shared" si="142"/>
        <v>0</v>
      </c>
      <c r="F1813" s="48">
        <f t="shared" si="143"/>
        <v>63.889999999999972</v>
      </c>
      <c r="G1813" s="50">
        <f t="shared" si="141"/>
        <v>0</v>
      </c>
      <c r="H1813" s="51">
        <f t="shared" si="144"/>
        <v>0</v>
      </c>
      <c r="I1813" s="2"/>
      <c r="J1813" s="2"/>
      <c r="K1813" s="2"/>
      <c r="L1813" s="2"/>
    </row>
    <row r="1814" spans="3:12" x14ac:dyDescent="0.25">
      <c r="C1814" s="22">
        <f t="shared" si="145"/>
        <v>46097.95833332897</v>
      </c>
      <c r="D1814" s="49">
        <v>52.53499999999994</v>
      </c>
      <c r="E1814" s="48">
        <f t="shared" si="142"/>
        <v>0</v>
      </c>
      <c r="F1814" s="48">
        <f t="shared" si="143"/>
        <v>64.21399999999997</v>
      </c>
      <c r="G1814" s="50">
        <f t="shared" si="141"/>
        <v>0</v>
      </c>
      <c r="H1814" s="51">
        <f t="shared" si="144"/>
        <v>0</v>
      </c>
      <c r="I1814" s="2"/>
      <c r="J1814" s="2"/>
      <c r="K1814" s="2"/>
      <c r="L1814" s="2"/>
    </row>
    <row r="1815" spans="3:12" x14ac:dyDescent="0.25">
      <c r="C1815" s="22">
        <f t="shared" si="145"/>
        <v>46097.999999995634</v>
      </c>
      <c r="D1815" s="49">
        <v>52.53499999999994</v>
      </c>
      <c r="E1815" s="48">
        <f t="shared" si="142"/>
        <v>0</v>
      </c>
      <c r="F1815" s="48">
        <f t="shared" si="143"/>
        <v>64.21399999999997</v>
      </c>
      <c r="G1815" s="50">
        <f t="shared" si="141"/>
        <v>0</v>
      </c>
      <c r="H1815" s="51">
        <f t="shared" si="144"/>
        <v>0</v>
      </c>
      <c r="I1815" s="2"/>
      <c r="J1815" s="2"/>
      <c r="K1815" s="2"/>
      <c r="L1815" s="2"/>
    </row>
    <row r="1816" spans="3:12" x14ac:dyDescent="0.25">
      <c r="C1816" s="22">
        <f t="shared" si="145"/>
        <v>46098.041666662299</v>
      </c>
      <c r="D1816" s="49">
        <v>50.059999999999938</v>
      </c>
      <c r="E1816" s="48">
        <f t="shared" si="142"/>
        <v>0</v>
      </c>
      <c r="F1816" s="48">
        <f t="shared" si="143"/>
        <v>63.223999999999975</v>
      </c>
      <c r="G1816" s="50">
        <f t="shared" ref="G1816:G1879" si="146">IF(D1816&lt;$H$4,E1816*1.08*$H$8*($H$4-D1816),0)</f>
        <v>0</v>
      </c>
      <c r="H1816" s="51">
        <f t="shared" si="144"/>
        <v>0</v>
      </c>
      <c r="I1816" s="2"/>
      <c r="J1816" s="2"/>
      <c r="K1816" s="2"/>
      <c r="L1816" s="2"/>
    </row>
    <row r="1817" spans="3:12" x14ac:dyDescent="0.25">
      <c r="C1817" s="22">
        <f t="shared" si="145"/>
        <v>46098.083333328963</v>
      </c>
      <c r="D1817" s="49">
        <v>47.3</v>
      </c>
      <c r="E1817" s="48">
        <f t="shared" si="142"/>
        <v>0</v>
      </c>
      <c r="F1817" s="48">
        <f t="shared" si="143"/>
        <v>62.12</v>
      </c>
      <c r="G1817" s="50">
        <f t="shared" si="146"/>
        <v>0</v>
      </c>
      <c r="H1817" s="51">
        <f t="shared" si="144"/>
        <v>0</v>
      </c>
      <c r="I1817" s="2"/>
      <c r="J1817" s="2"/>
      <c r="K1817" s="2"/>
      <c r="L1817" s="2"/>
    </row>
    <row r="1818" spans="3:12" x14ac:dyDescent="0.25">
      <c r="C1818" s="22">
        <f t="shared" si="145"/>
        <v>46098.124999995627</v>
      </c>
      <c r="D1818" s="49">
        <v>47.554999999999993</v>
      </c>
      <c r="E1818" s="48">
        <f t="shared" si="142"/>
        <v>0</v>
      </c>
      <c r="F1818" s="48">
        <f t="shared" si="143"/>
        <v>62.221999999999994</v>
      </c>
      <c r="G1818" s="50">
        <f t="shared" si="146"/>
        <v>0</v>
      </c>
      <c r="H1818" s="51">
        <f t="shared" si="144"/>
        <v>0</v>
      </c>
      <c r="I1818" s="2"/>
      <c r="J1818" s="2"/>
      <c r="K1818" s="2"/>
      <c r="L1818" s="2"/>
    </row>
    <row r="1819" spans="3:12" x14ac:dyDescent="0.25">
      <c r="C1819" s="22">
        <f t="shared" si="145"/>
        <v>46098.166666662291</v>
      </c>
      <c r="D1819" s="49">
        <v>48.169999999999995</v>
      </c>
      <c r="E1819" s="48">
        <f t="shared" si="142"/>
        <v>0</v>
      </c>
      <c r="F1819" s="48">
        <f t="shared" si="143"/>
        <v>62.467999999999996</v>
      </c>
      <c r="G1819" s="50">
        <f t="shared" si="146"/>
        <v>0</v>
      </c>
      <c r="H1819" s="51">
        <f t="shared" si="144"/>
        <v>0</v>
      </c>
      <c r="I1819" s="2"/>
      <c r="J1819" s="2"/>
      <c r="K1819" s="2"/>
      <c r="L1819" s="2"/>
    </row>
    <row r="1820" spans="3:12" x14ac:dyDescent="0.25">
      <c r="C1820" s="22">
        <f t="shared" si="145"/>
        <v>46098.208333328956</v>
      </c>
      <c r="D1820" s="49">
        <v>47.599999999999987</v>
      </c>
      <c r="E1820" s="48">
        <f t="shared" si="142"/>
        <v>0</v>
      </c>
      <c r="F1820" s="48">
        <f t="shared" si="143"/>
        <v>62.239999999999995</v>
      </c>
      <c r="G1820" s="50">
        <f t="shared" si="146"/>
        <v>0</v>
      </c>
      <c r="H1820" s="51">
        <f t="shared" si="144"/>
        <v>0</v>
      </c>
      <c r="I1820" s="2"/>
      <c r="J1820" s="2"/>
      <c r="K1820" s="2"/>
      <c r="L1820" s="2"/>
    </row>
    <row r="1821" spans="3:12" x14ac:dyDescent="0.25">
      <c r="C1821" s="22">
        <f t="shared" si="145"/>
        <v>46098.24999999562</v>
      </c>
      <c r="D1821" s="49">
        <v>46.564999999999984</v>
      </c>
      <c r="E1821" s="48">
        <f t="shared" si="142"/>
        <v>0</v>
      </c>
      <c r="F1821" s="48">
        <f t="shared" si="143"/>
        <v>61.825999999999993</v>
      </c>
      <c r="G1821" s="50">
        <f t="shared" si="146"/>
        <v>0</v>
      </c>
      <c r="H1821" s="51">
        <f t="shared" si="144"/>
        <v>0</v>
      </c>
      <c r="I1821" s="2"/>
      <c r="J1821" s="2"/>
      <c r="K1821" s="2"/>
      <c r="L1821" s="2"/>
    </row>
    <row r="1822" spans="3:12" x14ac:dyDescent="0.25">
      <c r="C1822" s="22">
        <f t="shared" si="145"/>
        <v>46098.291666662284</v>
      </c>
      <c r="D1822" s="49">
        <v>45.514999999999993</v>
      </c>
      <c r="E1822" s="48">
        <f t="shared" si="142"/>
        <v>0</v>
      </c>
      <c r="F1822" s="48">
        <f t="shared" si="143"/>
        <v>61.405999999999999</v>
      </c>
      <c r="G1822" s="50">
        <f t="shared" si="146"/>
        <v>0</v>
      </c>
      <c r="H1822" s="51">
        <f t="shared" si="144"/>
        <v>0</v>
      </c>
      <c r="I1822" s="2"/>
      <c r="J1822" s="2"/>
      <c r="K1822" s="2"/>
      <c r="L1822" s="2"/>
    </row>
    <row r="1823" spans="3:12" x14ac:dyDescent="0.25">
      <c r="C1823" s="22">
        <f t="shared" si="145"/>
        <v>46098.333333328948</v>
      </c>
      <c r="D1823" s="49">
        <v>45.874999999999993</v>
      </c>
      <c r="E1823" s="48">
        <f t="shared" si="142"/>
        <v>1</v>
      </c>
      <c r="F1823" s="48">
        <f t="shared" si="143"/>
        <v>61.55</v>
      </c>
      <c r="G1823" s="50">
        <f t="shared" si="146"/>
        <v>141075.00000000003</v>
      </c>
      <c r="H1823" s="51">
        <f t="shared" si="144"/>
        <v>0</v>
      </c>
      <c r="I1823" s="2"/>
      <c r="J1823" s="2"/>
      <c r="K1823" s="2"/>
      <c r="L1823" s="2"/>
    </row>
    <row r="1824" spans="3:12" x14ac:dyDescent="0.25">
      <c r="C1824" s="22">
        <f t="shared" si="145"/>
        <v>46098.374999995613</v>
      </c>
      <c r="D1824" s="49">
        <v>47.344999999999999</v>
      </c>
      <c r="E1824" s="48">
        <f t="shared" si="142"/>
        <v>1</v>
      </c>
      <c r="F1824" s="48">
        <f t="shared" si="143"/>
        <v>62.137999999999998</v>
      </c>
      <c r="G1824" s="50">
        <f t="shared" si="146"/>
        <v>133137</v>
      </c>
      <c r="H1824" s="51">
        <f t="shared" si="144"/>
        <v>0</v>
      </c>
      <c r="I1824" s="2"/>
      <c r="J1824" s="2"/>
      <c r="K1824" s="2"/>
      <c r="L1824" s="2"/>
    </row>
    <row r="1825" spans="3:12" x14ac:dyDescent="0.25">
      <c r="C1825" s="22">
        <f t="shared" si="145"/>
        <v>46098.416666662277</v>
      </c>
      <c r="D1825" s="49">
        <v>50.225000000000001</v>
      </c>
      <c r="E1825" s="48">
        <f t="shared" si="142"/>
        <v>1</v>
      </c>
      <c r="F1825" s="48">
        <f t="shared" si="143"/>
        <v>63.29</v>
      </c>
      <c r="G1825" s="50">
        <f t="shared" si="146"/>
        <v>117584.99999999999</v>
      </c>
      <c r="H1825" s="51">
        <f t="shared" si="144"/>
        <v>0</v>
      </c>
      <c r="I1825" s="2"/>
      <c r="J1825" s="2"/>
      <c r="K1825" s="2"/>
      <c r="L1825" s="2"/>
    </row>
    <row r="1826" spans="3:12" x14ac:dyDescent="0.25">
      <c r="C1826" s="22">
        <f t="shared" si="145"/>
        <v>46098.458333328941</v>
      </c>
      <c r="D1826" s="49">
        <v>52.954999999999878</v>
      </c>
      <c r="E1826" s="48">
        <f t="shared" si="142"/>
        <v>1</v>
      </c>
      <c r="F1826" s="48">
        <f t="shared" si="143"/>
        <v>64.381999999999948</v>
      </c>
      <c r="G1826" s="50">
        <f t="shared" si="146"/>
        <v>102843.00000000065</v>
      </c>
      <c r="H1826" s="51">
        <f t="shared" si="144"/>
        <v>0</v>
      </c>
      <c r="I1826" s="2"/>
      <c r="J1826" s="2"/>
      <c r="K1826" s="2"/>
      <c r="L1826" s="2"/>
    </row>
    <row r="1827" spans="3:12" x14ac:dyDescent="0.25">
      <c r="C1827" s="22">
        <f t="shared" si="145"/>
        <v>46098.499999995605</v>
      </c>
      <c r="D1827" s="49">
        <v>53.989999999999881</v>
      </c>
      <c r="E1827" s="48">
        <f t="shared" si="142"/>
        <v>1</v>
      </c>
      <c r="F1827" s="48">
        <f t="shared" si="143"/>
        <v>64.79599999999995</v>
      </c>
      <c r="G1827" s="50">
        <f t="shared" si="146"/>
        <v>97254.00000000064</v>
      </c>
      <c r="H1827" s="51">
        <f t="shared" si="144"/>
        <v>0</v>
      </c>
      <c r="I1827" s="2"/>
      <c r="J1827" s="2"/>
      <c r="K1827" s="2"/>
      <c r="L1827" s="2"/>
    </row>
    <row r="1828" spans="3:12" x14ac:dyDescent="0.25">
      <c r="C1828" s="22">
        <f t="shared" si="145"/>
        <v>46098.54166666227</v>
      </c>
      <c r="D1828" s="49">
        <v>55.189999999999941</v>
      </c>
      <c r="E1828" s="48">
        <f t="shared" si="142"/>
        <v>1</v>
      </c>
      <c r="F1828" s="48">
        <f t="shared" si="143"/>
        <v>65.275999999999982</v>
      </c>
      <c r="G1828" s="50">
        <f t="shared" si="146"/>
        <v>90774.00000000032</v>
      </c>
      <c r="H1828" s="51">
        <f t="shared" si="144"/>
        <v>0</v>
      </c>
      <c r="I1828" s="2"/>
      <c r="J1828" s="2"/>
      <c r="K1828" s="2"/>
      <c r="L1828" s="2"/>
    </row>
    <row r="1829" spans="3:12" x14ac:dyDescent="0.25">
      <c r="C1829" s="22">
        <f t="shared" si="145"/>
        <v>46098.583333328934</v>
      </c>
      <c r="D1829" s="49">
        <v>57.934999999999938</v>
      </c>
      <c r="E1829" s="48">
        <f t="shared" si="142"/>
        <v>1</v>
      </c>
      <c r="F1829" s="48">
        <f t="shared" si="143"/>
        <v>66.373999999999981</v>
      </c>
      <c r="G1829" s="50">
        <f t="shared" si="146"/>
        <v>75951.000000000335</v>
      </c>
      <c r="H1829" s="51">
        <f t="shared" si="144"/>
        <v>0</v>
      </c>
      <c r="I1829" s="2"/>
      <c r="J1829" s="2"/>
      <c r="K1829" s="2"/>
      <c r="L1829" s="2"/>
    </row>
    <row r="1830" spans="3:12" x14ac:dyDescent="0.25">
      <c r="C1830" s="22">
        <f t="shared" si="145"/>
        <v>46098.624999995598</v>
      </c>
      <c r="D1830" s="49">
        <v>59.149999999999942</v>
      </c>
      <c r="E1830" s="48">
        <f t="shared" si="142"/>
        <v>1</v>
      </c>
      <c r="F1830" s="48">
        <f t="shared" si="143"/>
        <v>66.859999999999971</v>
      </c>
      <c r="G1830" s="50">
        <f t="shared" si="146"/>
        <v>69390.00000000032</v>
      </c>
      <c r="H1830" s="51">
        <f t="shared" si="144"/>
        <v>0</v>
      </c>
      <c r="I1830" s="2"/>
      <c r="J1830" s="2"/>
      <c r="K1830" s="2"/>
      <c r="L1830" s="2"/>
    </row>
    <row r="1831" spans="3:12" x14ac:dyDescent="0.25">
      <c r="C1831" s="22">
        <f t="shared" si="145"/>
        <v>46098.666666662262</v>
      </c>
      <c r="D1831" s="49">
        <v>58.894999999999882</v>
      </c>
      <c r="E1831" s="48">
        <f t="shared" si="142"/>
        <v>1</v>
      </c>
      <c r="F1831" s="48">
        <f t="shared" si="143"/>
        <v>66.757999999999953</v>
      </c>
      <c r="G1831" s="50">
        <f t="shared" si="146"/>
        <v>70767.00000000064</v>
      </c>
      <c r="H1831" s="51">
        <f t="shared" si="144"/>
        <v>0</v>
      </c>
      <c r="I1831" s="2"/>
      <c r="J1831" s="2"/>
      <c r="K1831" s="2"/>
      <c r="L1831" s="2"/>
    </row>
    <row r="1832" spans="3:12" x14ac:dyDescent="0.25">
      <c r="C1832" s="22">
        <f t="shared" si="145"/>
        <v>46098.708333328927</v>
      </c>
      <c r="D1832" s="49">
        <v>57.97999999999994</v>
      </c>
      <c r="E1832" s="48">
        <f t="shared" si="142"/>
        <v>0</v>
      </c>
      <c r="F1832" s="48">
        <f t="shared" si="143"/>
        <v>66.391999999999982</v>
      </c>
      <c r="G1832" s="50">
        <f t="shared" si="146"/>
        <v>0</v>
      </c>
      <c r="H1832" s="51">
        <f t="shared" si="144"/>
        <v>0</v>
      </c>
      <c r="I1832" s="2"/>
      <c r="J1832" s="2"/>
      <c r="K1832" s="2"/>
      <c r="L1832" s="2"/>
    </row>
    <row r="1833" spans="3:12" x14ac:dyDescent="0.25">
      <c r="C1833" s="22">
        <f t="shared" si="145"/>
        <v>46098.749999995591</v>
      </c>
      <c r="D1833" s="49">
        <v>56.644999999999882</v>
      </c>
      <c r="E1833" s="48">
        <f t="shared" si="142"/>
        <v>0</v>
      </c>
      <c r="F1833" s="48">
        <f t="shared" si="143"/>
        <v>65.857999999999947</v>
      </c>
      <c r="G1833" s="50">
        <f t="shared" si="146"/>
        <v>0</v>
      </c>
      <c r="H1833" s="51">
        <f t="shared" si="144"/>
        <v>0</v>
      </c>
      <c r="I1833" s="2"/>
      <c r="J1833" s="2"/>
      <c r="K1833" s="2"/>
      <c r="L1833" s="2"/>
    </row>
    <row r="1834" spans="3:12" x14ac:dyDescent="0.25">
      <c r="C1834" s="22">
        <f t="shared" si="145"/>
        <v>46098.791666662255</v>
      </c>
      <c r="D1834" s="49">
        <v>56.329999999999878</v>
      </c>
      <c r="E1834" s="48">
        <f t="shared" si="142"/>
        <v>0</v>
      </c>
      <c r="F1834" s="48">
        <f t="shared" si="143"/>
        <v>65.731999999999957</v>
      </c>
      <c r="G1834" s="50">
        <f t="shared" si="146"/>
        <v>0</v>
      </c>
      <c r="H1834" s="51">
        <f t="shared" si="144"/>
        <v>0</v>
      </c>
      <c r="I1834" s="2"/>
      <c r="J1834" s="2"/>
      <c r="K1834" s="2"/>
      <c r="L1834" s="2"/>
    </row>
    <row r="1835" spans="3:12" x14ac:dyDescent="0.25">
      <c r="C1835" s="22">
        <f t="shared" si="145"/>
        <v>46098.833333328919</v>
      </c>
      <c r="D1835" s="49">
        <v>56.269999999999939</v>
      </c>
      <c r="E1835" s="48">
        <f t="shared" si="142"/>
        <v>0</v>
      </c>
      <c r="F1835" s="48">
        <f t="shared" si="143"/>
        <v>65.70799999999997</v>
      </c>
      <c r="G1835" s="50">
        <f t="shared" si="146"/>
        <v>0</v>
      </c>
      <c r="H1835" s="51">
        <f t="shared" si="144"/>
        <v>0</v>
      </c>
      <c r="I1835" s="2"/>
      <c r="J1835" s="2"/>
      <c r="K1835" s="2"/>
      <c r="L1835" s="2"/>
    </row>
    <row r="1836" spans="3:12" x14ac:dyDescent="0.25">
      <c r="C1836" s="22">
        <f t="shared" si="145"/>
        <v>46098.874999995583</v>
      </c>
      <c r="D1836" s="49">
        <v>53.914999999999999</v>
      </c>
      <c r="E1836" s="48">
        <f t="shared" si="142"/>
        <v>0</v>
      </c>
      <c r="F1836" s="48">
        <f t="shared" si="143"/>
        <v>64.766000000000005</v>
      </c>
      <c r="G1836" s="50">
        <f t="shared" si="146"/>
        <v>0</v>
      </c>
      <c r="H1836" s="51">
        <f t="shared" si="144"/>
        <v>0</v>
      </c>
      <c r="I1836" s="2"/>
      <c r="J1836" s="2"/>
      <c r="K1836" s="2"/>
      <c r="L1836" s="2"/>
    </row>
    <row r="1837" spans="3:12" x14ac:dyDescent="0.25">
      <c r="C1837" s="22">
        <f t="shared" si="145"/>
        <v>46098.916666662248</v>
      </c>
      <c r="D1837" s="49">
        <v>52.444999999999943</v>
      </c>
      <c r="E1837" s="48">
        <f t="shared" si="142"/>
        <v>0</v>
      </c>
      <c r="F1837" s="48">
        <f t="shared" si="143"/>
        <v>64.177999999999983</v>
      </c>
      <c r="G1837" s="50">
        <f t="shared" si="146"/>
        <v>0</v>
      </c>
      <c r="H1837" s="51">
        <f t="shared" si="144"/>
        <v>0</v>
      </c>
      <c r="I1837" s="2"/>
      <c r="J1837" s="2"/>
      <c r="K1837" s="2"/>
      <c r="L1837" s="2"/>
    </row>
    <row r="1838" spans="3:12" x14ac:dyDescent="0.25">
      <c r="C1838" s="22">
        <f t="shared" si="145"/>
        <v>46098.958333328912</v>
      </c>
      <c r="D1838" s="49">
        <v>52.729999999999876</v>
      </c>
      <c r="E1838" s="48">
        <f t="shared" si="142"/>
        <v>0</v>
      </c>
      <c r="F1838" s="48">
        <f t="shared" si="143"/>
        <v>64.291999999999945</v>
      </c>
      <c r="G1838" s="50">
        <f t="shared" si="146"/>
        <v>0</v>
      </c>
      <c r="H1838" s="51">
        <f t="shared" si="144"/>
        <v>0</v>
      </c>
      <c r="I1838" s="2"/>
      <c r="J1838" s="2"/>
      <c r="K1838" s="2"/>
      <c r="L1838" s="2"/>
    </row>
    <row r="1839" spans="3:12" x14ac:dyDescent="0.25">
      <c r="C1839" s="22">
        <f t="shared" si="145"/>
        <v>46098.999999995576</v>
      </c>
      <c r="D1839" s="49">
        <v>52.35499999999994</v>
      </c>
      <c r="E1839" s="48">
        <f t="shared" si="142"/>
        <v>0</v>
      </c>
      <c r="F1839" s="48">
        <f t="shared" si="143"/>
        <v>64.141999999999982</v>
      </c>
      <c r="G1839" s="50">
        <f t="shared" si="146"/>
        <v>0</v>
      </c>
      <c r="H1839" s="51">
        <f t="shared" si="144"/>
        <v>0</v>
      </c>
      <c r="I1839" s="2"/>
      <c r="J1839" s="2"/>
      <c r="K1839" s="2"/>
      <c r="L1839" s="2"/>
    </row>
    <row r="1840" spans="3:12" x14ac:dyDescent="0.25">
      <c r="C1840" s="22">
        <f t="shared" si="145"/>
        <v>46099.04166666224</v>
      </c>
      <c r="D1840" s="49">
        <v>51.35</v>
      </c>
      <c r="E1840" s="48">
        <f t="shared" si="142"/>
        <v>0</v>
      </c>
      <c r="F1840" s="48">
        <f t="shared" si="143"/>
        <v>63.74</v>
      </c>
      <c r="G1840" s="50">
        <f t="shared" si="146"/>
        <v>0</v>
      </c>
      <c r="H1840" s="51">
        <f t="shared" si="144"/>
        <v>0</v>
      </c>
      <c r="I1840" s="2"/>
      <c r="J1840" s="2"/>
      <c r="K1840" s="2"/>
      <c r="L1840" s="2"/>
    </row>
    <row r="1841" spans="3:12" x14ac:dyDescent="0.25">
      <c r="C1841" s="22">
        <f t="shared" si="145"/>
        <v>46099.083333328905</v>
      </c>
      <c r="D1841" s="49">
        <v>50.27</v>
      </c>
      <c r="E1841" s="48">
        <f t="shared" si="142"/>
        <v>0</v>
      </c>
      <c r="F1841" s="48">
        <f t="shared" si="143"/>
        <v>63.308</v>
      </c>
      <c r="G1841" s="50">
        <f t="shared" si="146"/>
        <v>0</v>
      </c>
      <c r="H1841" s="51">
        <f t="shared" si="144"/>
        <v>0</v>
      </c>
      <c r="I1841" s="2"/>
      <c r="J1841" s="2"/>
      <c r="K1841" s="2"/>
      <c r="L1841" s="2"/>
    </row>
    <row r="1842" spans="3:12" x14ac:dyDescent="0.25">
      <c r="C1842" s="22">
        <f t="shared" si="145"/>
        <v>46099.124999995569</v>
      </c>
      <c r="D1842" s="49">
        <v>50.134999999999998</v>
      </c>
      <c r="E1842" s="48">
        <f t="shared" si="142"/>
        <v>0</v>
      </c>
      <c r="F1842" s="48">
        <f t="shared" si="143"/>
        <v>63.253999999999998</v>
      </c>
      <c r="G1842" s="50">
        <f t="shared" si="146"/>
        <v>0</v>
      </c>
      <c r="H1842" s="51">
        <f t="shared" si="144"/>
        <v>0</v>
      </c>
      <c r="I1842" s="2"/>
      <c r="J1842" s="2"/>
      <c r="K1842" s="2"/>
      <c r="L1842" s="2"/>
    </row>
    <row r="1843" spans="3:12" x14ac:dyDescent="0.25">
      <c r="C1843" s="22">
        <f t="shared" si="145"/>
        <v>46099.166666662233</v>
      </c>
      <c r="D1843" s="49">
        <v>49.939999999999984</v>
      </c>
      <c r="E1843" s="48">
        <f t="shared" si="142"/>
        <v>0</v>
      </c>
      <c r="F1843" s="48">
        <f t="shared" si="143"/>
        <v>63.175999999999995</v>
      </c>
      <c r="G1843" s="50">
        <f t="shared" si="146"/>
        <v>0</v>
      </c>
      <c r="H1843" s="51">
        <f t="shared" si="144"/>
        <v>0</v>
      </c>
      <c r="I1843" s="2"/>
      <c r="J1843" s="2"/>
      <c r="K1843" s="2"/>
      <c r="L1843" s="2"/>
    </row>
    <row r="1844" spans="3:12" x14ac:dyDescent="0.25">
      <c r="C1844" s="22">
        <f t="shared" si="145"/>
        <v>46099.208333328897</v>
      </c>
      <c r="D1844" s="49">
        <v>49.114999999999995</v>
      </c>
      <c r="E1844" s="48">
        <f t="shared" si="142"/>
        <v>0</v>
      </c>
      <c r="F1844" s="48">
        <f t="shared" si="143"/>
        <v>62.845999999999997</v>
      </c>
      <c r="G1844" s="50">
        <f t="shared" si="146"/>
        <v>0</v>
      </c>
      <c r="H1844" s="51">
        <f t="shared" si="144"/>
        <v>0</v>
      </c>
      <c r="I1844" s="2"/>
      <c r="J1844" s="2"/>
      <c r="K1844" s="2"/>
      <c r="L1844" s="2"/>
    </row>
    <row r="1845" spans="3:12" x14ac:dyDescent="0.25">
      <c r="C1845" s="22">
        <f t="shared" si="145"/>
        <v>46099.249999995562</v>
      </c>
      <c r="D1845" s="49">
        <v>48.529999999999994</v>
      </c>
      <c r="E1845" s="48">
        <f t="shared" si="142"/>
        <v>0</v>
      </c>
      <c r="F1845" s="48">
        <f t="shared" si="143"/>
        <v>62.611999999999995</v>
      </c>
      <c r="G1845" s="50">
        <f t="shared" si="146"/>
        <v>0</v>
      </c>
      <c r="H1845" s="51">
        <f t="shared" si="144"/>
        <v>0</v>
      </c>
      <c r="I1845" s="2"/>
      <c r="J1845" s="2"/>
      <c r="K1845" s="2"/>
      <c r="L1845" s="2"/>
    </row>
    <row r="1846" spans="3:12" x14ac:dyDescent="0.25">
      <c r="C1846" s="22">
        <f t="shared" si="145"/>
        <v>46099.291666662226</v>
      </c>
      <c r="D1846" s="49">
        <v>48.695</v>
      </c>
      <c r="E1846" s="48">
        <f t="shared" si="142"/>
        <v>0</v>
      </c>
      <c r="F1846" s="48">
        <f t="shared" si="143"/>
        <v>62.677999999999997</v>
      </c>
      <c r="G1846" s="50">
        <f t="shared" si="146"/>
        <v>0</v>
      </c>
      <c r="H1846" s="51">
        <f t="shared" si="144"/>
        <v>0</v>
      </c>
      <c r="I1846" s="2"/>
      <c r="J1846" s="2"/>
      <c r="K1846" s="2"/>
      <c r="L1846" s="2"/>
    </row>
    <row r="1847" spans="3:12" x14ac:dyDescent="0.25">
      <c r="C1847" s="22">
        <f t="shared" si="145"/>
        <v>46099.33333332889</v>
      </c>
      <c r="D1847" s="49">
        <v>50.704999999999878</v>
      </c>
      <c r="E1847" s="48">
        <f t="shared" si="142"/>
        <v>1</v>
      </c>
      <c r="F1847" s="48">
        <f t="shared" si="143"/>
        <v>63.48199999999995</v>
      </c>
      <c r="G1847" s="50">
        <f t="shared" si="146"/>
        <v>114993.00000000065</v>
      </c>
      <c r="H1847" s="51">
        <f t="shared" si="144"/>
        <v>0</v>
      </c>
      <c r="I1847" s="2"/>
      <c r="J1847" s="2"/>
      <c r="K1847" s="2"/>
      <c r="L1847" s="2"/>
    </row>
    <row r="1848" spans="3:12" x14ac:dyDescent="0.25">
      <c r="C1848" s="22">
        <f t="shared" si="145"/>
        <v>46099.374999995554</v>
      </c>
      <c r="D1848" s="49">
        <v>52.189999999999877</v>
      </c>
      <c r="E1848" s="48">
        <f t="shared" si="142"/>
        <v>1</v>
      </c>
      <c r="F1848" s="48">
        <f t="shared" si="143"/>
        <v>64.075999999999951</v>
      </c>
      <c r="G1848" s="50">
        <f t="shared" si="146"/>
        <v>106974.00000000067</v>
      </c>
      <c r="H1848" s="51">
        <f t="shared" si="144"/>
        <v>0</v>
      </c>
      <c r="I1848" s="2"/>
      <c r="J1848" s="2"/>
      <c r="K1848" s="2"/>
      <c r="L1848" s="2"/>
    </row>
    <row r="1849" spans="3:12" x14ac:dyDescent="0.25">
      <c r="C1849" s="22">
        <f t="shared" si="145"/>
        <v>46099.416666662219</v>
      </c>
      <c r="D1849" s="49">
        <v>54.334999999999937</v>
      </c>
      <c r="E1849" s="48">
        <f t="shared" si="142"/>
        <v>1</v>
      </c>
      <c r="F1849" s="48">
        <f t="shared" si="143"/>
        <v>64.933999999999969</v>
      </c>
      <c r="G1849" s="50">
        <f t="shared" si="146"/>
        <v>95391.000000000335</v>
      </c>
      <c r="H1849" s="51">
        <f t="shared" si="144"/>
        <v>0</v>
      </c>
      <c r="I1849" s="2"/>
      <c r="J1849" s="2"/>
      <c r="K1849" s="2"/>
      <c r="L1849" s="2"/>
    </row>
    <row r="1850" spans="3:12" x14ac:dyDescent="0.25">
      <c r="C1850" s="22">
        <f t="shared" si="145"/>
        <v>46099.458333328883</v>
      </c>
      <c r="D1850" s="49">
        <v>57.544999999999881</v>
      </c>
      <c r="E1850" s="48">
        <f t="shared" si="142"/>
        <v>1</v>
      </c>
      <c r="F1850" s="48">
        <f t="shared" si="143"/>
        <v>66.217999999999947</v>
      </c>
      <c r="G1850" s="50">
        <f t="shared" si="146"/>
        <v>78057.00000000064</v>
      </c>
      <c r="H1850" s="51">
        <f t="shared" si="144"/>
        <v>0</v>
      </c>
      <c r="I1850" s="2"/>
      <c r="J1850" s="2"/>
      <c r="K1850" s="2"/>
      <c r="L1850" s="2"/>
    </row>
    <row r="1851" spans="3:12" x14ac:dyDescent="0.25">
      <c r="C1851" s="22">
        <f t="shared" si="145"/>
        <v>46099.499999995547</v>
      </c>
      <c r="D1851" s="49">
        <v>59.344999999999878</v>
      </c>
      <c r="E1851" s="48">
        <f t="shared" si="142"/>
        <v>1</v>
      </c>
      <c r="F1851" s="48">
        <f t="shared" si="143"/>
        <v>66.937999999999946</v>
      </c>
      <c r="G1851" s="50">
        <f t="shared" si="146"/>
        <v>68337.000000000655</v>
      </c>
      <c r="H1851" s="51">
        <f t="shared" si="144"/>
        <v>0</v>
      </c>
      <c r="I1851" s="2"/>
      <c r="J1851" s="2"/>
      <c r="K1851" s="2"/>
      <c r="L1851" s="2"/>
    </row>
    <row r="1852" spans="3:12" x14ac:dyDescent="0.25">
      <c r="C1852" s="22">
        <f t="shared" si="145"/>
        <v>46099.541666662211</v>
      </c>
      <c r="D1852" s="49">
        <v>63.394999999999882</v>
      </c>
      <c r="E1852" s="48">
        <f t="shared" si="142"/>
        <v>1</v>
      </c>
      <c r="F1852" s="48">
        <f t="shared" si="143"/>
        <v>68.55799999999995</v>
      </c>
      <c r="G1852" s="50">
        <f t="shared" si="146"/>
        <v>46467.000000000633</v>
      </c>
      <c r="H1852" s="51">
        <f t="shared" si="144"/>
        <v>0</v>
      </c>
      <c r="I1852" s="2"/>
      <c r="J1852" s="2"/>
      <c r="K1852" s="2"/>
      <c r="L1852" s="2"/>
    </row>
    <row r="1853" spans="3:12" x14ac:dyDescent="0.25">
      <c r="C1853" s="22">
        <f t="shared" si="145"/>
        <v>46099.583333328876</v>
      </c>
      <c r="D1853" s="49">
        <v>70.954999999999885</v>
      </c>
      <c r="E1853" s="48">
        <f t="shared" si="142"/>
        <v>1</v>
      </c>
      <c r="F1853" s="48">
        <f t="shared" si="143"/>
        <v>71.581999999999951</v>
      </c>
      <c r="G1853" s="50">
        <f t="shared" si="146"/>
        <v>5643.000000000623</v>
      </c>
      <c r="H1853" s="51">
        <f t="shared" si="144"/>
        <v>0</v>
      </c>
      <c r="I1853" s="2"/>
      <c r="J1853" s="2"/>
      <c r="K1853" s="2"/>
      <c r="L1853" s="2"/>
    </row>
    <row r="1854" spans="3:12" x14ac:dyDescent="0.25">
      <c r="C1854" s="22">
        <f t="shared" si="145"/>
        <v>46099.62499999554</v>
      </c>
      <c r="D1854" s="49">
        <v>73.639999999999944</v>
      </c>
      <c r="E1854" s="48">
        <f t="shared" si="142"/>
        <v>1</v>
      </c>
      <c r="F1854" s="48">
        <f t="shared" si="143"/>
        <v>72.655999999999977</v>
      </c>
      <c r="G1854" s="50">
        <f t="shared" si="146"/>
        <v>0</v>
      </c>
      <c r="H1854" s="51">
        <f t="shared" si="144"/>
        <v>0</v>
      </c>
      <c r="I1854" s="2"/>
      <c r="J1854" s="2"/>
      <c r="K1854" s="2"/>
      <c r="L1854" s="2"/>
    </row>
    <row r="1855" spans="3:12" x14ac:dyDescent="0.25">
      <c r="C1855" s="22">
        <f t="shared" si="145"/>
        <v>46099.666666662204</v>
      </c>
      <c r="D1855" s="49">
        <v>72.934999999999874</v>
      </c>
      <c r="E1855" s="48">
        <f t="shared" si="142"/>
        <v>1</v>
      </c>
      <c r="F1855" s="48">
        <f t="shared" si="143"/>
        <v>72.373999999999953</v>
      </c>
      <c r="G1855" s="50">
        <f t="shared" si="146"/>
        <v>0</v>
      </c>
      <c r="H1855" s="51">
        <f t="shared" si="144"/>
        <v>0</v>
      </c>
      <c r="I1855" s="2"/>
      <c r="J1855" s="2"/>
      <c r="K1855" s="2"/>
      <c r="L1855" s="2"/>
    </row>
    <row r="1856" spans="3:12" x14ac:dyDescent="0.25">
      <c r="C1856" s="22">
        <f t="shared" si="145"/>
        <v>46099.708333328868</v>
      </c>
      <c r="D1856" s="49">
        <v>74.644999999999882</v>
      </c>
      <c r="E1856" s="48">
        <f t="shared" si="142"/>
        <v>0</v>
      </c>
      <c r="F1856" s="48">
        <f t="shared" si="143"/>
        <v>73.05799999999995</v>
      </c>
      <c r="G1856" s="50">
        <f t="shared" si="146"/>
        <v>0</v>
      </c>
      <c r="H1856" s="51">
        <f t="shared" si="144"/>
        <v>0</v>
      </c>
      <c r="I1856" s="2"/>
      <c r="J1856" s="2"/>
      <c r="K1856" s="2"/>
      <c r="L1856" s="2"/>
    </row>
    <row r="1857" spans="3:12" x14ac:dyDescent="0.25">
      <c r="C1857" s="22">
        <f t="shared" si="145"/>
        <v>46099.749999995533</v>
      </c>
      <c r="D1857" s="49">
        <v>74.869999999999877</v>
      </c>
      <c r="E1857" s="48">
        <f t="shared" si="142"/>
        <v>0</v>
      </c>
      <c r="F1857" s="48">
        <f t="shared" si="143"/>
        <v>73.147999999999954</v>
      </c>
      <c r="G1857" s="50">
        <f t="shared" si="146"/>
        <v>0</v>
      </c>
      <c r="H1857" s="51">
        <f t="shared" si="144"/>
        <v>0</v>
      </c>
      <c r="I1857" s="2"/>
      <c r="J1857" s="2"/>
      <c r="K1857" s="2"/>
      <c r="L1857" s="2"/>
    </row>
    <row r="1858" spans="3:12" x14ac:dyDescent="0.25">
      <c r="C1858" s="22">
        <f t="shared" si="145"/>
        <v>46099.791666662197</v>
      </c>
      <c r="D1858" s="49">
        <v>72.124999999999886</v>
      </c>
      <c r="E1858" s="48">
        <f t="shared" si="142"/>
        <v>0</v>
      </c>
      <c r="F1858" s="48">
        <f t="shared" si="143"/>
        <v>72.049999999999955</v>
      </c>
      <c r="G1858" s="50">
        <f t="shared" si="146"/>
        <v>0</v>
      </c>
      <c r="H1858" s="51">
        <f t="shared" si="144"/>
        <v>0</v>
      </c>
      <c r="I1858" s="2"/>
      <c r="J1858" s="2"/>
      <c r="K1858" s="2"/>
      <c r="L1858" s="2"/>
    </row>
    <row r="1859" spans="3:12" x14ac:dyDescent="0.25">
      <c r="C1859" s="22">
        <f t="shared" si="145"/>
        <v>46099.833333328861</v>
      </c>
      <c r="D1859" s="49">
        <v>69.019999999999882</v>
      </c>
      <c r="E1859" s="48">
        <f t="shared" si="142"/>
        <v>0</v>
      </c>
      <c r="F1859" s="48">
        <f t="shared" si="143"/>
        <v>70.80799999999995</v>
      </c>
      <c r="G1859" s="50">
        <f t="shared" si="146"/>
        <v>0</v>
      </c>
      <c r="H1859" s="51">
        <f t="shared" si="144"/>
        <v>0</v>
      </c>
      <c r="I1859" s="2"/>
      <c r="J1859" s="2"/>
      <c r="K1859" s="2"/>
      <c r="L1859" s="2"/>
    </row>
    <row r="1860" spans="3:12" x14ac:dyDescent="0.25">
      <c r="C1860" s="22">
        <f t="shared" si="145"/>
        <v>46099.874999995525</v>
      </c>
      <c r="D1860" s="49">
        <v>66.03499999999994</v>
      </c>
      <c r="E1860" s="48">
        <f t="shared" si="142"/>
        <v>0</v>
      </c>
      <c r="F1860" s="48">
        <f t="shared" si="143"/>
        <v>69.613999999999976</v>
      </c>
      <c r="G1860" s="50">
        <f t="shared" si="146"/>
        <v>0</v>
      </c>
      <c r="H1860" s="51">
        <f t="shared" si="144"/>
        <v>0</v>
      </c>
      <c r="I1860" s="2"/>
      <c r="J1860" s="2"/>
      <c r="K1860" s="2"/>
      <c r="L1860" s="2"/>
    </row>
    <row r="1861" spans="3:12" x14ac:dyDescent="0.25">
      <c r="C1861" s="22">
        <f t="shared" si="145"/>
        <v>46099.91666666219</v>
      </c>
      <c r="D1861" s="49">
        <v>64.024999999999878</v>
      </c>
      <c r="E1861" s="48">
        <f t="shared" si="142"/>
        <v>0</v>
      </c>
      <c r="F1861" s="48">
        <f t="shared" si="143"/>
        <v>68.809999999999945</v>
      </c>
      <c r="G1861" s="50">
        <f t="shared" si="146"/>
        <v>0</v>
      </c>
      <c r="H1861" s="51">
        <f t="shared" si="144"/>
        <v>0</v>
      </c>
      <c r="I1861" s="2"/>
      <c r="J1861" s="2"/>
      <c r="K1861" s="2"/>
      <c r="L1861" s="2"/>
    </row>
    <row r="1862" spans="3:12" x14ac:dyDescent="0.25">
      <c r="C1862" s="22">
        <f t="shared" si="145"/>
        <v>46099.958333328854</v>
      </c>
      <c r="D1862" s="49">
        <v>62.87</v>
      </c>
      <c r="E1862" s="48">
        <f t="shared" si="142"/>
        <v>0</v>
      </c>
      <c r="F1862" s="48">
        <f t="shared" si="143"/>
        <v>68.347999999999999</v>
      </c>
      <c r="G1862" s="50">
        <f t="shared" si="146"/>
        <v>0</v>
      </c>
      <c r="H1862" s="51">
        <f t="shared" si="144"/>
        <v>0</v>
      </c>
      <c r="I1862" s="2"/>
      <c r="J1862" s="2"/>
      <c r="K1862" s="2"/>
      <c r="L1862" s="2"/>
    </row>
    <row r="1863" spans="3:12" x14ac:dyDescent="0.25">
      <c r="C1863" s="22">
        <f t="shared" si="145"/>
        <v>46099.999999995518</v>
      </c>
      <c r="D1863" s="49">
        <v>61.475000000000001</v>
      </c>
      <c r="E1863" s="48">
        <f t="shared" si="142"/>
        <v>0</v>
      </c>
      <c r="F1863" s="48">
        <f t="shared" si="143"/>
        <v>67.790000000000006</v>
      </c>
      <c r="G1863" s="50">
        <f t="shared" si="146"/>
        <v>0</v>
      </c>
      <c r="H1863" s="51">
        <f t="shared" si="144"/>
        <v>0</v>
      </c>
      <c r="I1863" s="2"/>
      <c r="J1863" s="2"/>
      <c r="K1863" s="2"/>
      <c r="L1863" s="2"/>
    </row>
    <row r="1864" spans="3:12" x14ac:dyDescent="0.25">
      <c r="C1864" s="22">
        <f t="shared" si="145"/>
        <v>46100.041666662182</v>
      </c>
      <c r="D1864" s="49">
        <v>59.749999999999879</v>
      </c>
      <c r="E1864" s="48">
        <f t="shared" si="142"/>
        <v>0</v>
      </c>
      <c r="F1864" s="48">
        <f t="shared" si="143"/>
        <v>67.099999999999952</v>
      </c>
      <c r="G1864" s="50">
        <f t="shared" si="146"/>
        <v>0</v>
      </c>
      <c r="H1864" s="51">
        <f t="shared" si="144"/>
        <v>0</v>
      </c>
      <c r="I1864" s="2"/>
      <c r="J1864" s="2"/>
      <c r="K1864" s="2"/>
      <c r="L1864" s="2"/>
    </row>
    <row r="1865" spans="3:12" x14ac:dyDescent="0.25">
      <c r="C1865" s="22">
        <f t="shared" si="145"/>
        <v>46100.083333328846</v>
      </c>
      <c r="D1865" s="49">
        <v>58.37</v>
      </c>
      <c r="E1865" s="48">
        <f t="shared" si="142"/>
        <v>0</v>
      </c>
      <c r="F1865" s="48">
        <f t="shared" si="143"/>
        <v>66.548000000000002</v>
      </c>
      <c r="G1865" s="50">
        <f t="shared" si="146"/>
        <v>0</v>
      </c>
      <c r="H1865" s="51">
        <f t="shared" si="144"/>
        <v>0</v>
      </c>
      <c r="I1865" s="2"/>
      <c r="J1865" s="2"/>
      <c r="K1865" s="2"/>
      <c r="L1865" s="2"/>
    </row>
    <row r="1866" spans="3:12" x14ac:dyDescent="0.25">
      <c r="C1866" s="22">
        <f t="shared" si="145"/>
        <v>46100.124999995511</v>
      </c>
      <c r="D1866" s="49">
        <v>56.239999999999881</v>
      </c>
      <c r="E1866" s="48">
        <f t="shared" si="142"/>
        <v>0</v>
      </c>
      <c r="F1866" s="48">
        <f t="shared" si="143"/>
        <v>65.695999999999955</v>
      </c>
      <c r="G1866" s="50">
        <f t="shared" si="146"/>
        <v>0</v>
      </c>
      <c r="H1866" s="51">
        <f t="shared" si="144"/>
        <v>0</v>
      </c>
      <c r="I1866" s="2"/>
      <c r="J1866" s="2"/>
      <c r="K1866" s="2"/>
      <c r="L1866" s="2"/>
    </row>
    <row r="1867" spans="3:12" x14ac:dyDescent="0.25">
      <c r="C1867" s="22">
        <f t="shared" si="145"/>
        <v>46100.166666662175</v>
      </c>
      <c r="D1867" s="49">
        <v>53.15</v>
      </c>
      <c r="E1867" s="48">
        <f t="shared" si="142"/>
        <v>0</v>
      </c>
      <c r="F1867" s="48">
        <f t="shared" si="143"/>
        <v>64.459999999999994</v>
      </c>
      <c r="G1867" s="50">
        <f t="shared" si="146"/>
        <v>0</v>
      </c>
      <c r="H1867" s="51">
        <f t="shared" si="144"/>
        <v>0</v>
      </c>
      <c r="I1867" s="2"/>
      <c r="J1867" s="2"/>
      <c r="K1867" s="2"/>
      <c r="L1867" s="2"/>
    </row>
    <row r="1868" spans="3:12" x14ac:dyDescent="0.25">
      <c r="C1868" s="22">
        <f t="shared" si="145"/>
        <v>46100.208333328839</v>
      </c>
      <c r="D1868" s="49">
        <v>50.959999999999937</v>
      </c>
      <c r="E1868" s="48">
        <f t="shared" si="142"/>
        <v>0</v>
      </c>
      <c r="F1868" s="48">
        <f t="shared" si="143"/>
        <v>63.583999999999975</v>
      </c>
      <c r="G1868" s="50">
        <f t="shared" si="146"/>
        <v>0</v>
      </c>
      <c r="H1868" s="51">
        <f t="shared" si="144"/>
        <v>0</v>
      </c>
      <c r="I1868" s="2"/>
      <c r="J1868" s="2"/>
      <c r="K1868" s="2"/>
      <c r="L1868" s="2"/>
    </row>
    <row r="1869" spans="3:12" x14ac:dyDescent="0.25">
      <c r="C1869" s="22">
        <f t="shared" si="145"/>
        <v>46100.249999995503</v>
      </c>
      <c r="D1869" s="49">
        <v>49.624999999999986</v>
      </c>
      <c r="E1869" s="48">
        <f t="shared" si="142"/>
        <v>0</v>
      </c>
      <c r="F1869" s="48">
        <f t="shared" si="143"/>
        <v>63.05</v>
      </c>
      <c r="G1869" s="50">
        <f t="shared" si="146"/>
        <v>0</v>
      </c>
      <c r="H1869" s="51">
        <f t="shared" si="144"/>
        <v>0</v>
      </c>
      <c r="I1869" s="2"/>
      <c r="J1869" s="2"/>
      <c r="K1869" s="2"/>
      <c r="L1869" s="2"/>
    </row>
    <row r="1870" spans="3:12" x14ac:dyDescent="0.25">
      <c r="C1870" s="22">
        <f t="shared" si="145"/>
        <v>46100.291666662168</v>
      </c>
      <c r="D1870" s="49">
        <v>47.944999999999993</v>
      </c>
      <c r="E1870" s="48">
        <f t="shared" si="142"/>
        <v>0</v>
      </c>
      <c r="F1870" s="48">
        <f t="shared" si="143"/>
        <v>62.378</v>
      </c>
      <c r="G1870" s="50">
        <f t="shared" si="146"/>
        <v>0</v>
      </c>
      <c r="H1870" s="51">
        <f t="shared" si="144"/>
        <v>0</v>
      </c>
      <c r="I1870" s="2"/>
      <c r="J1870" s="2"/>
      <c r="K1870" s="2"/>
      <c r="L1870" s="2"/>
    </row>
    <row r="1871" spans="3:12" x14ac:dyDescent="0.25">
      <c r="C1871" s="22">
        <f t="shared" si="145"/>
        <v>46100.333333328832</v>
      </c>
      <c r="D1871" s="49">
        <v>46.91</v>
      </c>
      <c r="E1871" s="48">
        <f t="shared" ref="E1871:E1934" si="147">IF(OR(SUMPRODUCT(--ISNUMBER(SEARCH(TRIM(TEXT(C1871,"dddd")), SUBSTITUTE($H$9," ",""))))&gt;0, HOUR(C1871)&lt;$H$6, HOUR(C1871)&gt;=$H$7), 0, 1)</f>
        <v>1</v>
      </c>
      <c r="F1871" s="48">
        <f t="shared" ref="F1871:F1934" si="148">D1871-$H$10*(D1871-$H$4)</f>
        <v>61.963999999999999</v>
      </c>
      <c r="G1871" s="50">
        <f t="shared" si="146"/>
        <v>135486.00000000003</v>
      </c>
      <c r="H1871" s="51">
        <f t="shared" si="144"/>
        <v>0</v>
      </c>
      <c r="I1871" s="2"/>
      <c r="J1871" s="2"/>
      <c r="K1871" s="2"/>
      <c r="L1871" s="2"/>
    </row>
    <row r="1872" spans="3:12" x14ac:dyDescent="0.25">
      <c r="C1872" s="22">
        <f t="shared" si="145"/>
        <v>46100.374999995496</v>
      </c>
      <c r="D1872" s="49">
        <v>47.389999999999979</v>
      </c>
      <c r="E1872" s="48">
        <f t="shared" si="147"/>
        <v>1</v>
      </c>
      <c r="F1872" s="48">
        <f t="shared" si="148"/>
        <v>62.155999999999992</v>
      </c>
      <c r="G1872" s="50">
        <f t="shared" si="146"/>
        <v>132894.00000000012</v>
      </c>
      <c r="H1872" s="51">
        <f t="shared" ref="H1872:H1935" si="149">IF(D1872&gt;$H$5,E1872*1.08*$H$8*(D1872-$H$5),0)</f>
        <v>0</v>
      </c>
      <c r="I1872" s="2"/>
      <c r="J1872" s="2"/>
      <c r="K1872" s="2"/>
      <c r="L1872" s="2"/>
    </row>
    <row r="1873" spans="3:12" x14ac:dyDescent="0.25">
      <c r="C1873" s="22">
        <f t="shared" si="145"/>
        <v>46100.41666666216</v>
      </c>
      <c r="D1873" s="49">
        <v>47.10499999999999</v>
      </c>
      <c r="E1873" s="48">
        <f t="shared" si="147"/>
        <v>1</v>
      </c>
      <c r="F1873" s="48">
        <f t="shared" si="148"/>
        <v>62.041999999999994</v>
      </c>
      <c r="G1873" s="50">
        <f t="shared" si="146"/>
        <v>134433.00000000006</v>
      </c>
      <c r="H1873" s="51">
        <f t="shared" si="149"/>
        <v>0</v>
      </c>
      <c r="I1873" s="2"/>
      <c r="J1873" s="2"/>
      <c r="K1873" s="2"/>
      <c r="L1873" s="2"/>
    </row>
    <row r="1874" spans="3:12" x14ac:dyDescent="0.25">
      <c r="C1874" s="22">
        <f t="shared" ref="C1874:C1937" si="150">C1873+1/24</f>
        <v>46100.458333328825</v>
      </c>
      <c r="D1874" s="49">
        <v>47.314999999999991</v>
      </c>
      <c r="E1874" s="48">
        <f t="shared" si="147"/>
        <v>1</v>
      </c>
      <c r="F1874" s="48">
        <f t="shared" si="148"/>
        <v>62.125999999999998</v>
      </c>
      <c r="G1874" s="50">
        <f t="shared" si="146"/>
        <v>133299.00000000006</v>
      </c>
      <c r="H1874" s="51">
        <f t="shared" si="149"/>
        <v>0</v>
      </c>
      <c r="I1874" s="2"/>
      <c r="J1874" s="2"/>
      <c r="K1874" s="2"/>
      <c r="L1874" s="2"/>
    </row>
    <row r="1875" spans="3:12" x14ac:dyDescent="0.25">
      <c r="C1875" s="22">
        <f t="shared" si="150"/>
        <v>46100.499999995489</v>
      </c>
      <c r="D1875" s="49">
        <v>48.259999999999991</v>
      </c>
      <c r="E1875" s="48">
        <f t="shared" si="147"/>
        <v>1</v>
      </c>
      <c r="F1875" s="48">
        <f t="shared" si="148"/>
        <v>62.503999999999998</v>
      </c>
      <c r="G1875" s="50">
        <f t="shared" si="146"/>
        <v>128196.00000000004</v>
      </c>
      <c r="H1875" s="51">
        <f t="shared" si="149"/>
        <v>0</v>
      </c>
      <c r="I1875" s="2"/>
      <c r="J1875" s="2"/>
      <c r="K1875" s="2"/>
      <c r="L1875" s="2"/>
    </row>
    <row r="1876" spans="3:12" x14ac:dyDescent="0.25">
      <c r="C1876" s="22">
        <f t="shared" si="150"/>
        <v>46100.541666662153</v>
      </c>
      <c r="D1876" s="49">
        <v>48.98</v>
      </c>
      <c r="E1876" s="48">
        <f t="shared" si="147"/>
        <v>1</v>
      </c>
      <c r="F1876" s="48">
        <f t="shared" si="148"/>
        <v>62.792000000000002</v>
      </c>
      <c r="G1876" s="50">
        <f t="shared" si="146"/>
        <v>124308.00000000001</v>
      </c>
      <c r="H1876" s="51">
        <f t="shared" si="149"/>
        <v>0</v>
      </c>
      <c r="I1876" s="2"/>
      <c r="J1876" s="2"/>
      <c r="K1876" s="2"/>
      <c r="L1876" s="2"/>
    </row>
    <row r="1877" spans="3:12" x14ac:dyDescent="0.25">
      <c r="C1877" s="22">
        <f t="shared" si="150"/>
        <v>46100.583333328817</v>
      </c>
      <c r="D1877" s="49">
        <v>48.22999999999999</v>
      </c>
      <c r="E1877" s="48">
        <f t="shared" si="147"/>
        <v>1</v>
      </c>
      <c r="F1877" s="48">
        <f t="shared" si="148"/>
        <v>62.491999999999997</v>
      </c>
      <c r="G1877" s="50">
        <f t="shared" si="146"/>
        <v>128358.00000000006</v>
      </c>
      <c r="H1877" s="51">
        <f t="shared" si="149"/>
        <v>0</v>
      </c>
      <c r="I1877" s="2"/>
      <c r="J1877" s="2"/>
      <c r="K1877" s="2"/>
      <c r="L1877" s="2"/>
    </row>
    <row r="1878" spans="3:12" x14ac:dyDescent="0.25">
      <c r="C1878" s="22">
        <f t="shared" si="150"/>
        <v>46100.624999995482</v>
      </c>
      <c r="D1878" s="49">
        <v>47.689999999999984</v>
      </c>
      <c r="E1878" s="48">
        <f t="shared" si="147"/>
        <v>1</v>
      </c>
      <c r="F1878" s="48">
        <f t="shared" si="148"/>
        <v>62.275999999999996</v>
      </c>
      <c r="G1878" s="50">
        <f t="shared" si="146"/>
        <v>131274.00000000009</v>
      </c>
      <c r="H1878" s="51">
        <f t="shared" si="149"/>
        <v>0</v>
      </c>
      <c r="I1878" s="2"/>
      <c r="J1878" s="2"/>
      <c r="K1878" s="2"/>
      <c r="L1878" s="2"/>
    </row>
    <row r="1879" spans="3:12" x14ac:dyDescent="0.25">
      <c r="C1879" s="22">
        <f t="shared" si="150"/>
        <v>46100.666666662146</v>
      </c>
      <c r="D1879" s="49">
        <v>46.789999999999985</v>
      </c>
      <c r="E1879" s="48">
        <f t="shared" si="147"/>
        <v>1</v>
      </c>
      <c r="F1879" s="48">
        <f t="shared" si="148"/>
        <v>61.915999999999997</v>
      </c>
      <c r="G1879" s="50">
        <f t="shared" si="146"/>
        <v>136134.00000000009</v>
      </c>
      <c r="H1879" s="51">
        <f t="shared" si="149"/>
        <v>0</v>
      </c>
      <c r="I1879" s="2"/>
      <c r="J1879" s="2"/>
      <c r="K1879" s="2"/>
      <c r="L1879" s="2"/>
    </row>
    <row r="1880" spans="3:12" x14ac:dyDescent="0.25">
      <c r="C1880" s="22">
        <f t="shared" si="150"/>
        <v>46100.70833332881</v>
      </c>
      <c r="D1880" s="49">
        <v>46.774999999999991</v>
      </c>
      <c r="E1880" s="48">
        <f t="shared" si="147"/>
        <v>0</v>
      </c>
      <c r="F1880" s="48">
        <f t="shared" si="148"/>
        <v>61.91</v>
      </c>
      <c r="G1880" s="50">
        <f t="shared" ref="G1880:G1943" si="151">IF(D1880&lt;$H$4,E1880*1.08*$H$8*($H$4-D1880),0)</f>
        <v>0</v>
      </c>
      <c r="H1880" s="51">
        <f t="shared" si="149"/>
        <v>0</v>
      </c>
      <c r="I1880" s="2"/>
      <c r="J1880" s="2"/>
      <c r="K1880" s="2"/>
      <c r="L1880" s="2"/>
    </row>
    <row r="1881" spans="3:12" x14ac:dyDescent="0.25">
      <c r="C1881" s="22">
        <f t="shared" si="150"/>
        <v>46100.749999995474</v>
      </c>
      <c r="D1881" s="49">
        <v>45.725000000000001</v>
      </c>
      <c r="E1881" s="48">
        <f t="shared" si="147"/>
        <v>0</v>
      </c>
      <c r="F1881" s="48">
        <f t="shared" si="148"/>
        <v>61.49</v>
      </c>
      <c r="G1881" s="50">
        <f t="shared" si="151"/>
        <v>0</v>
      </c>
      <c r="H1881" s="51">
        <f t="shared" si="149"/>
        <v>0</v>
      </c>
      <c r="I1881" s="2"/>
      <c r="J1881" s="2"/>
      <c r="K1881" s="2"/>
      <c r="L1881" s="2"/>
    </row>
    <row r="1882" spans="3:12" x14ac:dyDescent="0.25">
      <c r="C1882" s="22">
        <f t="shared" si="150"/>
        <v>46100.791666662139</v>
      </c>
      <c r="D1882" s="49">
        <v>43.655000000000001</v>
      </c>
      <c r="E1882" s="48">
        <f t="shared" si="147"/>
        <v>0</v>
      </c>
      <c r="F1882" s="48">
        <f t="shared" si="148"/>
        <v>60.661999999999999</v>
      </c>
      <c r="G1882" s="50">
        <f t="shared" si="151"/>
        <v>0</v>
      </c>
      <c r="H1882" s="51">
        <f t="shared" si="149"/>
        <v>0</v>
      </c>
      <c r="I1882" s="2"/>
      <c r="J1882" s="2"/>
      <c r="K1882" s="2"/>
      <c r="L1882" s="2"/>
    </row>
    <row r="1883" spans="3:12" x14ac:dyDescent="0.25">
      <c r="C1883" s="22">
        <f t="shared" si="150"/>
        <v>46100.833333328803</v>
      </c>
      <c r="D1883" s="49">
        <v>42.454999999999998</v>
      </c>
      <c r="E1883" s="48">
        <f t="shared" si="147"/>
        <v>0</v>
      </c>
      <c r="F1883" s="48">
        <f t="shared" si="148"/>
        <v>60.182000000000002</v>
      </c>
      <c r="G1883" s="50">
        <f t="shared" si="151"/>
        <v>0</v>
      </c>
      <c r="H1883" s="51">
        <f t="shared" si="149"/>
        <v>0</v>
      </c>
      <c r="I1883" s="2"/>
      <c r="J1883" s="2"/>
      <c r="K1883" s="2"/>
      <c r="L1883" s="2"/>
    </row>
    <row r="1884" spans="3:12" x14ac:dyDescent="0.25">
      <c r="C1884" s="22">
        <f t="shared" si="150"/>
        <v>46100.874999995467</v>
      </c>
      <c r="D1884" s="49">
        <v>41.659999999999989</v>
      </c>
      <c r="E1884" s="48">
        <f t="shared" si="147"/>
        <v>0</v>
      </c>
      <c r="F1884" s="48">
        <f t="shared" si="148"/>
        <v>59.86399999999999</v>
      </c>
      <c r="G1884" s="50">
        <f t="shared" si="151"/>
        <v>0</v>
      </c>
      <c r="H1884" s="51">
        <f t="shared" si="149"/>
        <v>0</v>
      </c>
      <c r="I1884" s="2"/>
      <c r="J1884" s="2"/>
      <c r="K1884" s="2"/>
      <c r="L1884" s="2"/>
    </row>
    <row r="1885" spans="3:12" x14ac:dyDescent="0.25">
      <c r="C1885" s="22">
        <f t="shared" si="150"/>
        <v>46100.916666662131</v>
      </c>
      <c r="D1885" s="49">
        <v>41.04499999999998</v>
      </c>
      <c r="E1885" s="48">
        <f t="shared" si="147"/>
        <v>0</v>
      </c>
      <c r="F1885" s="48">
        <f t="shared" si="148"/>
        <v>59.617999999999995</v>
      </c>
      <c r="G1885" s="50">
        <f t="shared" si="151"/>
        <v>0</v>
      </c>
      <c r="H1885" s="51">
        <f t="shared" si="149"/>
        <v>0</v>
      </c>
      <c r="I1885" s="2"/>
      <c r="J1885" s="2"/>
      <c r="K1885" s="2"/>
      <c r="L1885" s="2"/>
    </row>
    <row r="1886" spans="3:12" x14ac:dyDescent="0.25">
      <c r="C1886" s="22">
        <f t="shared" si="150"/>
        <v>46100.958333328796</v>
      </c>
      <c r="D1886" s="49">
        <v>40.294999999999995</v>
      </c>
      <c r="E1886" s="48">
        <f t="shared" si="147"/>
        <v>0</v>
      </c>
      <c r="F1886" s="48">
        <f t="shared" si="148"/>
        <v>59.317999999999998</v>
      </c>
      <c r="G1886" s="50">
        <f t="shared" si="151"/>
        <v>0</v>
      </c>
      <c r="H1886" s="51">
        <f t="shared" si="149"/>
        <v>0</v>
      </c>
      <c r="I1886" s="2"/>
      <c r="J1886" s="2"/>
      <c r="K1886" s="2"/>
      <c r="L1886" s="2"/>
    </row>
    <row r="1887" spans="3:12" x14ac:dyDescent="0.25">
      <c r="C1887" s="22">
        <f t="shared" si="150"/>
        <v>46100.99999999546</v>
      </c>
      <c r="D1887" s="49">
        <v>39.709999999999994</v>
      </c>
      <c r="E1887" s="48">
        <f t="shared" si="147"/>
        <v>0</v>
      </c>
      <c r="F1887" s="48">
        <f t="shared" si="148"/>
        <v>59.083999999999996</v>
      </c>
      <c r="G1887" s="50">
        <f t="shared" si="151"/>
        <v>0</v>
      </c>
      <c r="H1887" s="51">
        <f t="shared" si="149"/>
        <v>0</v>
      </c>
      <c r="I1887" s="2"/>
      <c r="J1887" s="2"/>
      <c r="K1887" s="2"/>
      <c r="L1887" s="2"/>
    </row>
    <row r="1888" spans="3:12" x14ac:dyDescent="0.25">
      <c r="C1888" s="22">
        <f t="shared" si="150"/>
        <v>46101.041666662124</v>
      </c>
      <c r="D1888" s="49">
        <v>39.244999999999983</v>
      </c>
      <c r="E1888" s="48">
        <f t="shared" si="147"/>
        <v>0</v>
      </c>
      <c r="F1888" s="48">
        <f t="shared" si="148"/>
        <v>58.897999999999996</v>
      </c>
      <c r="G1888" s="50">
        <f t="shared" si="151"/>
        <v>0</v>
      </c>
      <c r="H1888" s="51">
        <f t="shared" si="149"/>
        <v>0</v>
      </c>
      <c r="I1888" s="2"/>
      <c r="J1888" s="2"/>
      <c r="K1888" s="2"/>
      <c r="L1888" s="2"/>
    </row>
    <row r="1889" spans="3:12" x14ac:dyDescent="0.25">
      <c r="C1889" s="22">
        <f t="shared" si="150"/>
        <v>46101.083333328788</v>
      </c>
      <c r="D1889" s="49">
        <v>38.599999999999987</v>
      </c>
      <c r="E1889" s="48">
        <f t="shared" si="147"/>
        <v>0</v>
      </c>
      <c r="F1889" s="48">
        <f t="shared" si="148"/>
        <v>58.639999999999993</v>
      </c>
      <c r="G1889" s="50">
        <f t="shared" si="151"/>
        <v>0</v>
      </c>
      <c r="H1889" s="51">
        <f t="shared" si="149"/>
        <v>0</v>
      </c>
      <c r="I1889" s="2"/>
      <c r="J1889" s="2"/>
      <c r="K1889" s="2"/>
      <c r="L1889" s="2"/>
    </row>
    <row r="1890" spans="3:12" x14ac:dyDescent="0.25">
      <c r="C1890" s="22">
        <f t="shared" si="150"/>
        <v>46101.124999995453</v>
      </c>
      <c r="D1890" s="49">
        <v>37.984999999999985</v>
      </c>
      <c r="E1890" s="48">
        <f t="shared" si="147"/>
        <v>0</v>
      </c>
      <c r="F1890" s="48">
        <f t="shared" si="148"/>
        <v>58.393999999999991</v>
      </c>
      <c r="G1890" s="50">
        <f t="shared" si="151"/>
        <v>0</v>
      </c>
      <c r="H1890" s="51">
        <f t="shared" si="149"/>
        <v>0</v>
      </c>
      <c r="I1890" s="2"/>
      <c r="J1890" s="2"/>
      <c r="K1890" s="2"/>
      <c r="L1890" s="2"/>
    </row>
    <row r="1891" spans="3:12" x14ac:dyDescent="0.25">
      <c r="C1891" s="22">
        <f t="shared" si="150"/>
        <v>46101.166666662117</v>
      </c>
      <c r="D1891" s="49">
        <v>37.339999999999989</v>
      </c>
      <c r="E1891" s="48">
        <f t="shared" si="147"/>
        <v>0</v>
      </c>
      <c r="F1891" s="48">
        <f t="shared" si="148"/>
        <v>58.135999999999996</v>
      </c>
      <c r="G1891" s="50">
        <f t="shared" si="151"/>
        <v>0</v>
      </c>
      <c r="H1891" s="51">
        <f t="shared" si="149"/>
        <v>0</v>
      </c>
      <c r="I1891" s="2"/>
      <c r="J1891" s="2"/>
      <c r="K1891" s="2"/>
      <c r="L1891" s="2"/>
    </row>
    <row r="1892" spans="3:12" x14ac:dyDescent="0.25">
      <c r="C1892" s="22">
        <f t="shared" si="150"/>
        <v>46101.208333328781</v>
      </c>
      <c r="D1892" s="49">
        <v>36.725000000000001</v>
      </c>
      <c r="E1892" s="48">
        <f t="shared" si="147"/>
        <v>0</v>
      </c>
      <c r="F1892" s="48">
        <f t="shared" si="148"/>
        <v>57.89</v>
      </c>
      <c r="G1892" s="50">
        <f t="shared" si="151"/>
        <v>0</v>
      </c>
      <c r="H1892" s="51">
        <f t="shared" si="149"/>
        <v>0</v>
      </c>
      <c r="I1892" s="2"/>
      <c r="J1892" s="2"/>
      <c r="K1892" s="2"/>
      <c r="L1892" s="2"/>
    </row>
    <row r="1893" spans="3:12" x14ac:dyDescent="0.25">
      <c r="C1893" s="22">
        <f t="shared" si="150"/>
        <v>46101.249999995445</v>
      </c>
      <c r="D1893" s="49">
        <v>36.185000000000002</v>
      </c>
      <c r="E1893" s="48">
        <f t="shared" si="147"/>
        <v>0</v>
      </c>
      <c r="F1893" s="48">
        <f t="shared" si="148"/>
        <v>57.673999999999999</v>
      </c>
      <c r="G1893" s="50">
        <f t="shared" si="151"/>
        <v>0</v>
      </c>
      <c r="H1893" s="51">
        <f t="shared" si="149"/>
        <v>0</v>
      </c>
      <c r="I1893" s="2"/>
      <c r="J1893" s="2"/>
      <c r="K1893" s="2"/>
      <c r="L1893" s="2"/>
    </row>
    <row r="1894" spans="3:12" x14ac:dyDescent="0.25">
      <c r="C1894" s="22">
        <f t="shared" si="150"/>
        <v>46101.291666662109</v>
      </c>
      <c r="D1894" s="49">
        <v>35.85499999999999</v>
      </c>
      <c r="E1894" s="48">
        <f t="shared" si="147"/>
        <v>0</v>
      </c>
      <c r="F1894" s="48">
        <f t="shared" si="148"/>
        <v>57.541999999999994</v>
      </c>
      <c r="G1894" s="50">
        <f t="shared" si="151"/>
        <v>0</v>
      </c>
      <c r="H1894" s="51">
        <f t="shared" si="149"/>
        <v>0</v>
      </c>
      <c r="I1894" s="2"/>
      <c r="J1894" s="2"/>
      <c r="K1894" s="2"/>
      <c r="L1894" s="2"/>
    </row>
    <row r="1895" spans="3:12" x14ac:dyDescent="0.25">
      <c r="C1895" s="22">
        <f t="shared" si="150"/>
        <v>46101.333333328774</v>
      </c>
      <c r="D1895" s="49">
        <v>37.564999999999991</v>
      </c>
      <c r="E1895" s="48">
        <f t="shared" si="147"/>
        <v>1</v>
      </c>
      <c r="F1895" s="48">
        <f t="shared" si="148"/>
        <v>58.225999999999999</v>
      </c>
      <c r="G1895" s="50">
        <f t="shared" si="151"/>
        <v>185949.00000000006</v>
      </c>
      <c r="H1895" s="51">
        <f t="shared" si="149"/>
        <v>0</v>
      </c>
      <c r="I1895" s="2"/>
      <c r="J1895" s="2"/>
      <c r="K1895" s="2"/>
      <c r="L1895" s="2"/>
    </row>
    <row r="1896" spans="3:12" x14ac:dyDescent="0.25">
      <c r="C1896" s="22">
        <f t="shared" si="150"/>
        <v>46101.374999995438</v>
      </c>
      <c r="D1896" s="49">
        <v>39.155000000000001</v>
      </c>
      <c r="E1896" s="48">
        <f t="shared" si="147"/>
        <v>1</v>
      </c>
      <c r="F1896" s="48">
        <f t="shared" si="148"/>
        <v>58.861999999999995</v>
      </c>
      <c r="G1896" s="50">
        <f t="shared" si="151"/>
        <v>177363</v>
      </c>
      <c r="H1896" s="51">
        <f t="shared" si="149"/>
        <v>0</v>
      </c>
      <c r="I1896" s="2"/>
      <c r="J1896" s="2"/>
      <c r="K1896" s="2"/>
      <c r="L1896" s="2"/>
    </row>
    <row r="1897" spans="3:12" x14ac:dyDescent="0.25">
      <c r="C1897" s="22">
        <f t="shared" si="150"/>
        <v>46101.416666662102</v>
      </c>
      <c r="D1897" s="49">
        <v>39.484999999999992</v>
      </c>
      <c r="E1897" s="48">
        <f t="shared" si="147"/>
        <v>1</v>
      </c>
      <c r="F1897" s="48">
        <f t="shared" si="148"/>
        <v>58.994</v>
      </c>
      <c r="G1897" s="50">
        <f t="shared" si="151"/>
        <v>175581.00000000003</v>
      </c>
      <c r="H1897" s="51">
        <f t="shared" si="149"/>
        <v>0</v>
      </c>
      <c r="I1897" s="2"/>
      <c r="J1897" s="2"/>
      <c r="K1897" s="2"/>
      <c r="L1897" s="2"/>
    </row>
    <row r="1898" spans="3:12" x14ac:dyDescent="0.25">
      <c r="C1898" s="22">
        <f t="shared" si="150"/>
        <v>46101.458333328766</v>
      </c>
      <c r="D1898" s="49">
        <v>40.084999999999987</v>
      </c>
      <c r="E1898" s="48">
        <f t="shared" si="147"/>
        <v>1</v>
      </c>
      <c r="F1898" s="48">
        <f t="shared" si="148"/>
        <v>59.233999999999995</v>
      </c>
      <c r="G1898" s="50">
        <f t="shared" si="151"/>
        <v>172341.00000000006</v>
      </c>
      <c r="H1898" s="51">
        <f t="shared" si="149"/>
        <v>0</v>
      </c>
      <c r="I1898" s="2"/>
      <c r="J1898" s="2"/>
      <c r="K1898" s="2"/>
      <c r="L1898" s="2"/>
    </row>
    <row r="1899" spans="3:12" x14ac:dyDescent="0.25">
      <c r="C1899" s="22">
        <f t="shared" si="150"/>
        <v>46101.499999995431</v>
      </c>
      <c r="D1899" s="49">
        <v>40.984999999999985</v>
      </c>
      <c r="E1899" s="48">
        <f t="shared" si="147"/>
        <v>1</v>
      </c>
      <c r="F1899" s="48">
        <f t="shared" si="148"/>
        <v>59.593999999999994</v>
      </c>
      <c r="G1899" s="50">
        <f t="shared" si="151"/>
        <v>167481.00000000009</v>
      </c>
      <c r="H1899" s="51">
        <f t="shared" si="149"/>
        <v>0</v>
      </c>
      <c r="I1899" s="2"/>
      <c r="J1899" s="2"/>
      <c r="K1899" s="2"/>
      <c r="L1899" s="2"/>
    </row>
    <row r="1900" spans="3:12" x14ac:dyDescent="0.25">
      <c r="C1900" s="22">
        <f t="shared" si="150"/>
        <v>46101.541666662095</v>
      </c>
      <c r="D1900" s="49">
        <v>41.674999999999997</v>
      </c>
      <c r="E1900" s="48">
        <f t="shared" si="147"/>
        <v>1</v>
      </c>
      <c r="F1900" s="48">
        <f t="shared" si="148"/>
        <v>59.87</v>
      </c>
      <c r="G1900" s="50">
        <f t="shared" si="151"/>
        <v>163755.00000000003</v>
      </c>
      <c r="H1900" s="51">
        <f t="shared" si="149"/>
        <v>0</v>
      </c>
      <c r="I1900" s="2"/>
      <c r="J1900" s="2"/>
      <c r="K1900" s="2"/>
      <c r="L1900" s="2"/>
    </row>
    <row r="1901" spans="3:12" x14ac:dyDescent="0.25">
      <c r="C1901" s="22">
        <f t="shared" si="150"/>
        <v>46101.583333328759</v>
      </c>
      <c r="D1901" s="49">
        <v>43.054999999999993</v>
      </c>
      <c r="E1901" s="48">
        <f t="shared" si="147"/>
        <v>1</v>
      </c>
      <c r="F1901" s="48">
        <f t="shared" si="148"/>
        <v>60.421999999999997</v>
      </c>
      <c r="G1901" s="50">
        <f t="shared" si="151"/>
        <v>156303.00000000003</v>
      </c>
      <c r="H1901" s="51">
        <f t="shared" si="149"/>
        <v>0</v>
      </c>
      <c r="I1901" s="2"/>
      <c r="J1901" s="2"/>
      <c r="K1901" s="2"/>
      <c r="L1901" s="2"/>
    </row>
    <row r="1902" spans="3:12" x14ac:dyDescent="0.25">
      <c r="C1902" s="22">
        <f t="shared" si="150"/>
        <v>46101.624999995423</v>
      </c>
      <c r="D1902" s="49">
        <v>43.564999999999998</v>
      </c>
      <c r="E1902" s="48">
        <f t="shared" si="147"/>
        <v>1</v>
      </c>
      <c r="F1902" s="48">
        <f t="shared" si="148"/>
        <v>60.625999999999998</v>
      </c>
      <c r="G1902" s="50">
        <f t="shared" si="151"/>
        <v>153549</v>
      </c>
      <c r="H1902" s="51">
        <f t="shared" si="149"/>
        <v>0</v>
      </c>
      <c r="I1902" s="2"/>
      <c r="J1902" s="2"/>
      <c r="K1902" s="2"/>
      <c r="L1902" s="2"/>
    </row>
    <row r="1903" spans="3:12" x14ac:dyDescent="0.25">
      <c r="C1903" s="22">
        <f t="shared" si="150"/>
        <v>46101.666666662088</v>
      </c>
      <c r="D1903" s="49">
        <v>43.549999999999983</v>
      </c>
      <c r="E1903" s="48">
        <f t="shared" si="147"/>
        <v>1</v>
      </c>
      <c r="F1903" s="48">
        <f t="shared" si="148"/>
        <v>60.61999999999999</v>
      </c>
      <c r="G1903" s="50">
        <f t="shared" si="151"/>
        <v>153630.00000000009</v>
      </c>
      <c r="H1903" s="51">
        <f t="shared" si="149"/>
        <v>0</v>
      </c>
      <c r="I1903" s="2"/>
      <c r="J1903" s="2"/>
      <c r="K1903" s="2"/>
      <c r="L1903" s="2"/>
    </row>
    <row r="1904" spans="3:12" x14ac:dyDescent="0.25">
      <c r="C1904" s="22">
        <f t="shared" si="150"/>
        <v>46101.708333328752</v>
      </c>
      <c r="D1904" s="49">
        <v>43.279999999999987</v>
      </c>
      <c r="E1904" s="48">
        <f t="shared" si="147"/>
        <v>0</v>
      </c>
      <c r="F1904" s="48">
        <f t="shared" si="148"/>
        <v>60.511999999999993</v>
      </c>
      <c r="G1904" s="50">
        <f t="shared" si="151"/>
        <v>0</v>
      </c>
      <c r="H1904" s="51">
        <f t="shared" si="149"/>
        <v>0</v>
      </c>
      <c r="I1904" s="2"/>
      <c r="J1904" s="2"/>
      <c r="K1904" s="2"/>
      <c r="L1904" s="2"/>
    </row>
    <row r="1905" spans="3:12" x14ac:dyDescent="0.25">
      <c r="C1905" s="22">
        <f t="shared" si="150"/>
        <v>46101.749999995416</v>
      </c>
      <c r="D1905" s="49">
        <v>42.559999999999988</v>
      </c>
      <c r="E1905" s="48">
        <f t="shared" si="147"/>
        <v>0</v>
      </c>
      <c r="F1905" s="48">
        <f t="shared" si="148"/>
        <v>60.22399999999999</v>
      </c>
      <c r="G1905" s="50">
        <f t="shared" si="151"/>
        <v>0</v>
      </c>
      <c r="H1905" s="51">
        <f t="shared" si="149"/>
        <v>0</v>
      </c>
      <c r="I1905" s="2"/>
      <c r="J1905" s="2"/>
      <c r="K1905" s="2"/>
      <c r="L1905" s="2"/>
    </row>
    <row r="1906" spans="3:12" x14ac:dyDescent="0.25">
      <c r="C1906" s="22">
        <f t="shared" si="150"/>
        <v>46101.79166666208</v>
      </c>
      <c r="D1906" s="49">
        <v>41.419999999999995</v>
      </c>
      <c r="E1906" s="48">
        <f t="shared" si="147"/>
        <v>0</v>
      </c>
      <c r="F1906" s="48">
        <f t="shared" si="148"/>
        <v>59.768000000000001</v>
      </c>
      <c r="G1906" s="50">
        <f t="shared" si="151"/>
        <v>0</v>
      </c>
      <c r="H1906" s="51">
        <f t="shared" si="149"/>
        <v>0</v>
      </c>
      <c r="I1906" s="2"/>
      <c r="J1906" s="2"/>
      <c r="K1906" s="2"/>
      <c r="L1906" s="2"/>
    </row>
    <row r="1907" spans="3:12" x14ac:dyDescent="0.25">
      <c r="C1907" s="22">
        <f t="shared" si="150"/>
        <v>46101.833333328745</v>
      </c>
      <c r="D1907" s="49">
        <v>40.819999999999979</v>
      </c>
      <c r="E1907" s="48">
        <f t="shared" si="147"/>
        <v>0</v>
      </c>
      <c r="F1907" s="48">
        <f t="shared" si="148"/>
        <v>59.527999999999992</v>
      </c>
      <c r="G1907" s="50">
        <f t="shared" si="151"/>
        <v>0</v>
      </c>
      <c r="H1907" s="51">
        <f t="shared" si="149"/>
        <v>0</v>
      </c>
      <c r="I1907" s="2"/>
      <c r="J1907" s="2"/>
      <c r="K1907" s="2"/>
      <c r="L1907" s="2"/>
    </row>
    <row r="1908" spans="3:12" x14ac:dyDescent="0.25">
      <c r="C1908" s="22">
        <f t="shared" si="150"/>
        <v>46101.874999995409</v>
      </c>
      <c r="D1908" s="49">
        <v>40.399999999999991</v>
      </c>
      <c r="E1908" s="48">
        <f t="shared" si="147"/>
        <v>0</v>
      </c>
      <c r="F1908" s="48">
        <f t="shared" si="148"/>
        <v>59.36</v>
      </c>
      <c r="G1908" s="50">
        <f t="shared" si="151"/>
        <v>0</v>
      </c>
      <c r="H1908" s="51">
        <f t="shared" si="149"/>
        <v>0</v>
      </c>
      <c r="I1908" s="2"/>
      <c r="J1908" s="2"/>
      <c r="K1908" s="2"/>
      <c r="L1908" s="2"/>
    </row>
    <row r="1909" spans="3:12" x14ac:dyDescent="0.25">
      <c r="C1909" s="22">
        <f t="shared" si="150"/>
        <v>46101.916666662073</v>
      </c>
      <c r="D1909" s="49">
        <v>39.679999999999986</v>
      </c>
      <c r="E1909" s="48">
        <f t="shared" si="147"/>
        <v>0</v>
      </c>
      <c r="F1909" s="48">
        <f t="shared" si="148"/>
        <v>59.071999999999989</v>
      </c>
      <c r="G1909" s="50">
        <f t="shared" si="151"/>
        <v>0</v>
      </c>
      <c r="H1909" s="51">
        <f t="shared" si="149"/>
        <v>0</v>
      </c>
      <c r="I1909" s="2"/>
      <c r="J1909" s="2"/>
      <c r="K1909" s="2"/>
      <c r="L1909" s="2"/>
    </row>
    <row r="1910" spans="3:12" x14ac:dyDescent="0.25">
      <c r="C1910" s="22">
        <f t="shared" si="150"/>
        <v>46101.958333328737</v>
      </c>
      <c r="D1910" s="49">
        <v>39.484999999999992</v>
      </c>
      <c r="E1910" s="48">
        <f t="shared" si="147"/>
        <v>0</v>
      </c>
      <c r="F1910" s="48">
        <f t="shared" si="148"/>
        <v>58.994</v>
      </c>
      <c r="G1910" s="50">
        <f t="shared" si="151"/>
        <v>0</v>
      </c>
      <c r="H1910" s="51">
        <f t="shared" si="149"/>
        <v>0</v>
      </c>
      <c r="I1910" s="2"/>
      <c r="J1910" s="2"/>
      <c r="K1910" s="2"/>
      <c r="L1910" s="2"/>
    </row>
    <row r="1911" spans="3:12" x14ac:dyDescent="0.25">
      <c r="C1911" s="22">
        <f t="shared" si="150"/>
        <v>46101.999999995402</v>
      </c>
      <c r="D1911" s="49">
        <v>39.56</v>
      </c>
      <c r="E1911" s="48">
        <f t="shared" si="147"/>
        <v>0</v>
      </c>
      <c r="F1911" s="48">
        <f t="shared" si="148"/>
        <v>59.024000000000001</v>
      </c>
      <c r="G1911" s="50">
        <f t="shared" si="151"/>
        <v>0</v>
      </c>
      <c r="H1911" s="51">
        <f t="shared" si="149"/>
        <v>0</v>
      </c>
      <c r="I1911" s="2"/>
      <c r="J1911" s="2"/>
      <c r="K1911" s="2"/>
      <c r="L1911" s="2"/>
    </row>
    <row r="1912" spans="3:12" x14ac:dyDescent="0.25">
      <c r="C1912" s="22">
        <f t="shared" si="150"/>
        <v>46102.041666662066</v>
      </c>
      <c r="D1912" s="49">
        <v>39.979999999999997</v>
      </c>
      <c r="E1912" s="48">
        <f t="shared" si="147"/>
        <v>0</v>
      </c>
      <c r="F1912" s="48">
        <f t="shared" si="148"/>
        <v>59.191999999999993</v>
      </c>
      <c r="G1912" s="50">
        <f t="shared" si="151"/>
        <v>0</v>
      </c>
      <c r="H1912" s="51">
        <f t="shared" si="149"/>
        <v>0</v>
      </c>
      <c r="I1912" s="2"/>
      <c r="J1912" s="2"/>
      <c r="K1912" s="2"/>
      <c r="L1912" s="2"/>
    </row>
    <row r="1913" spans="3:12" x14ac:dyDescent="0.25">
      <c r="C1913" s="22">
        <f t="shared" si="150"/>
        <v>46102.08333332873</v>
      </c>
      <c r="D1913" s="49">
        <v>40.489999999999988</v>
      </c>
      <c r="E1913" s="48">
        <f t="shared" si="147"/>
        <v>0</v>
      </c>
      <c r="F1913" s="48">
        <f t="shared" si="148"/>
        <v>59.395999999999994</v>
      </c>
      <c r="G1913" s="50">
        <f t="shared" si="151"/>
        <v>0</v>
      </c>
      <c r="H1913" s="51">
        <f t="shared" si="149"/>
        <v>0</v>
      </c>
      <c r="I1913" s="2"/>
      <c r="J1913" s="2"/>
      <c r="K1913" s="2"/>
      <c r="L1913" s="2"/>
    </row>
    <row r="1914" spans="3:12" x14ac:dyDescent="0.25">
      <c r="C1914" s="22">
        <f t="shared" si="150"/>
        <v>46102.124999995394</v>
      </c>
      <c r="D1914" s="49">
        <v>40.74499999999999</v>
      </c>
      <c r="E1914" s="48">
        <f t="shared" si="147"/>
        <v>0</v>
      </c>
      <c r="F1914" s="48">
        <f t="shared" si="148"/>
        <v>59.49799999999999</v>
      </c>
      <c r="G1914" s="50">
        <f t="shared" si="151"/>
        <v>0</v>
      </c>
      <c r="H1914" s="51">
        <f t="shared" si="149"/>
        <v>0</v>
      </c>
      <c r="I1914" s="2"/>
      <c r="J1914" s="2"/>
      <c r="K1914" s="2"/>
      <c r="L1914" s="2"/>
    </row>
    <row r="1915" spans="3:12" x14ac:dyDescent="0.25">
      <c r="C1915" s="22">
        <f t="shared" si="150"/>
        <v>46102.166666662059</v>
      </c>
      <c r="D1915" s="49">
        <v>41.135000000000005</v>
      </c>
      <c r="E1915" s="48">
        <f t="shared" si="147"/>
        <v>0</v>
      </c>
      <c r="F1915" s="48">
        <f t="shared" si="148"/>
        <v>59.653999999999996</v>
      </c>
      <c r="G1915" s="50">
        <f t="shared" si="151"/>
        <v>0</v>
      </c>
      <c r="H1915" s="51">
        <f t="shared" si="149"/>
        <v>0</v>
      </c>
      <c r="I1915" s="2"/>
      <c r="J1915" s="2"/>
      <c r="K1915" s="2"/>
      <c r="L1915" s="2"/>
    </row>
    <row r="1916" spans="3:12" x14ac:dyDescent="0.25">
      <c r="C1916" s="22">
        <f t="shared" si="150"/>
        <v>46102.208333328723</v>
      </c>
      <c r="D1916" s="49">
        <v>41.464999999999996</v>
      </c>
      <c r="E1916" s="48">
        <f t="shared" si="147"/>
        <v>0</v>
      </c>
      <c r="F1916" s="48">
        <f t="shared" si="148"/>
        <v>59.786000000000001</v>
      </c>
      <c r="G1916" s="50">
        <f t="shared" si="151"/>
        <v>0</v>
      </c>
      <c r="H1916" s="51">
        <f t="shared" si="149"/>
        <v>0</v>
      </c>
      <c r="I1916" s="2"/>
      <c r="J1916" s="2"/>
      <c r="K1916" s="2"/>
      <c r="L1916" s="2"/>
    </row>
    <row r="1917" spans="3:12" x14ac:dyDescent="0.25">
      <c r="C1917" s="22">
        <f t="shared" si="150"/>
        <v>46102.249999995387</v>
      </c>
      <c r="D1917" s="49">
        <v>40.069999999999993</v>
      </c>
      <c r="E1917" s="48">
        <f t="shared" si="147"/>
        <v>0</v>
      </c>
      <c r="F1917" s="48">
        <f t="shared" si="148"/>
        <v>59.227999999999994</v>
      </c>
      <c r="G1917" s="50">
        <f t="shared" si="151"/>
        <v>0</v>
      </c>
      <c r="H1917" s="51">
        <f t="shared" si="149"/>
        <v>0</v>
      </c>
      <c r="I1917" s="2"/>
      <c r="J1917" s="2"/>
      <c r="K1917" s="2"/>
      <c r="L1917" s="2"/>
    </row>
    <row r="1918" spans="3:12" x14ac:dyDescent="0.25">
      <c r="C1918" s="22">
        <f t="shared" si="150"/>
        <v>46102.291666662051</v>
      </c>
      <c r="D1918" s="49">
        <v>38.49499999999999</v>
      </c>
      <c r="E1918" s="48">
        <f t="shared" si="147"/>
        <v>0</v>
      </c>
      <c r="F1918" s="48">
        <f t="shared" si="148"/>
        <v>58.597999999999999</v>
      </c>
      <c r="G1918" s="50">
        <f t="shared" si="151"/>
        <v>0</v>
      </c>
      <c r="H1918" s="51">
        <f t="shared" si="149"/>
        <v>0</v>
      </c>
      <c r="I1918" s="2"/>
      <c r="J1918" s="2"/>
      <c r="K1918" s="2"/>
      <c r="L1918" s="2"/>
    </row>
    <row r="1919" spans="3:12" x14ac:dyDescent="0.25">
      <c r="C1919" s="22">
        <f t="shared" si="150"/>
        <v>46102.333333328716</v>
      </c>
      <c r="D1919" s="49">
        <v>37.805</v>
      </c>
      <c r="E1919" s="48">
        <f t="shared" si="147"/>
        <v>0</v>
      </c>
      <c r="F1919" s="48">
        <f t="shared" si="148"/>
        <v>58.322000000000003</v>
      </c>
      <c r="G1919" s="50">
        <f t="shared" si="151"/>
        <v>0</v>
      </c>
      <c r="H1919" s="51">
        <f t="shared" si="149"/>
        <v>0</v>
      </c>
      <c r="I1919" s="2"/>
      <c r="J1919" s="2"/>
      <c r="K1919" s="2"/>
      <c r="L1919" s="2"/>
    </row>
    <row r="1920" spans="3:12" x14ac:dyDescent="0.25">
      <c r="C1920" s="22">
        <f t="shared" si="150"/>
        <v>46102.37499999538</v>
      </c>
      <c r="D1920" s="49">
        <v>37.474999999999987</v>
      </c>
      <c r="E1920" s="48">
        <f t="shared" si="147"/>
        <v>0</v>
      </c>
      <c r="F1920" s="48">
        <f t="shared" si="148"/>
        <v>58.19</v>
      </c>
      <c r="G1920" s="50">
        <f t="shared" si="151"/>
        <v>0</v>
      </c>
      <c r="H1920" s="51">
        <f t="shared" si="149"/>
        <v>0</v>
      </c>
      <c r="I1920" s="2"/>
      <c r="J1920" s="2"/>
      <c r="K1920" s="2"/>
      <c r="L1920" s="2"/>
    </row>
    <row r="1921" spans="3:12" x14ac:dyDescent="0.25">
      <c r="C1921" s="22">
        <f t="shared" si="150"/>
        <v>46102.416666662044</v>
      </c>
      <c r="D1921" s="49">
        <v>38.554999999999986</v>
      </c>
      <c r="E1921" s="48">
        <f t="shared" si="147"/>
        <v>0</v>
      </c>
      <c r="F1921" s="48">
        <f t="shared" si="148"/>
        <v>58.621999999999993</v>
      </c>
      <c r="G1921" s="50">
        <f t="shared" si="151"/>
        <v>0</v>
      </c>
      <c r="H1921" s="51">
        <f t="shared" si="149"/>
        <v>0</v>
      </c>
      <c r="I1921" s="2"/>
      <c r="J1921" s="2"/>
      <c r="K1921" s="2"/>
      <c r="L1921" s="2"/>
    </row>
    <row r="1922" spans="3:12" x14ac:dyDescent="0.25">
      <c r="C1922" s="22">
        <f t="shared" si="150"/>
        <v>46102.458333328708</v>
      </c>
      <c r="D1922" s="49">
        <v>40.114999999999995</v>
      </c>
      <c r="E1922" s="48">
        <f t="shared" si="147"/>
        <v>0</v>
      </c>
      <c r="F1922" s="48">
        <f t="shared" si="148"/>
        <v>59.245999999999995</v>
      </c>
      <c r="G1922" s="50">
        <f t="shared" si="151"/>
        <v>0</v>
      </c>
      <c r="H1922" s="51">
        <f t="shared" si="149"/>
        <v>0</v>
      </c>
      <c r="I1922" s="2"/>
      <c r="J1922" s="2"/>
      <c r="K1922" s="2"/>
      <c r="L1922" s="2"/>
    </row>
    <row r="1923" spans="3:12" x14ac:dyDescent="0.25">
      <c r="C1923" s="22">
        <f t="shared" si="150"/>
        <v>46102.499999995372</v>
      </c>
      <c r="D1923" s="49">
        <v>41.269999999999982</v>
      </c>
      <c r="E1923" s="48">
        <f t="shared" si="147"/>
        <v>0</v>
      </c>
      <c r="F1923" s="48">
        <f t="shared" si="148"/>
        <v>59.707999999999991</v>
      </c>
      <c r="G1923" s="50">
        <f t="shared" si="151"/>
        <v>0</v>
      </c>
      <c r="H1923" s="51">
        <f t="shared" si="149"/>
        <v>0</v>
      </c>
      <c r="I1923" s="2"/>
      <c r="J1923" s="2"/>
      <c r="K1923" s="2"/>
      <c r="L1923" s="2"/>
    </row>
    <row r="1924" spans="3:12" x14ac:dyDescent="0.25">
      <c r="C1924" s="22">
        <f t="shared" si="150"/>
        <v>46102.541666662037</v>
      </c>
      <c r="D1924" s="49">
        <v>42.139999999999993</v>
      </c>
      <c r="E1924" s="48">
        <f t="shared" si="147"/>
        <v>0</v>
      </c>
      <c r="F1924" s="48">
        <f t="shared" si="148"/>
        <v>60.055999999999997</v>
      </c>
      <c r="G1924" s="50">
        <f t="shared" si="151"/>
        <v>0</v>
      </c>
      <c r="H1924" s="51">
        <f t="shared" si="149"/>
        <v>0</v>
      </c>
      <c r="I1924" s="2"/>
      <c r="J1924" s="2"/>
      <c r="K1924" s="2"/>
      <c r="L1924" s="2"/>
    </row>
    <row r="1925" spans="3:12" x14ac:dyDescent="0.25">
      <c r="C1925" s="22">
        <f t="shared" si="150"/>
        <v>46102.583333328701</v>
      </c>
      <c r="D1925" s="49">
        <v>42.859999999999992</v>
      </c>
      <c r="E1925" s="48">
        <f t="shared" si="147"/>
        <v>0</v>
      </c>
      <c r="F1925" s="48">
        <f t="shared" si="148"/>
        <v>60.343999999999994</v>
      </c>
      <c r="G1925" s="50">
        <f t="shared" si="151"/>
        <v>0</v>
      </c>
      <c r="H1925" s="51">
        <f t="shared" si="149"/>
        <v>0</v>
      </c>
      <c r="I1925" s="2"/>
      <c r="J1925" s="2"/>
      <c r="K1925" s="2"/>
      <c r="L1925" s="2"/>
    </row>
    <row r="1926" spans="3:12" x14ac:dyDescent="0.25">
      <c r="C1926" s="22">
        <f t="shared" si="150"/>
        <v>46102.624999995365</v>
      </c>
      <c r="D1926" s="49">
        <v>43.475000000000001</v>
      </c>
      <c r="E1926" s="48">
        <f t="shared" si="147"/>
        <v>0</v>
      </c>
      <c r="F1926" s="48">
        <f t="shared" si="148"/>
        <v>60.59</v>
      </c>
      <c r="G1926" s="50">
        <f t="shared" si="151"/>
        <v>0</v>
      </c>
      <c r="H1926" s="51">
        <f t="shared" si="149"/>
        <v>0</v>
      </c>
      <c r="I1926" s="2"/>
      <c r="J1926" s="2"/>
      <c r="K1926" s="2"/>
      <c r="L1926" s="2"/>
    </row>
    <row r="1927" spans="3:12" x14ac:dyDescent="0.25">
      <c r="C1927" s="22">
        <f t="shared" si="150"/>
        <v>46102.666666662029</v>
      </c>
      <c r="D1927" s="49">
        <v>43.909999999999989</v>
      </c>
      <c r="E1927" s="48">
        <f t="shared" si="147"/>
        <v>0</v>
      </c>
      <c r="F1927" s="48">
        <f t="shared" si="148"/>
        <v>60.763999999999996</v>
      </c>
      <c r="G1927" s="50">
        <f t="shared" si="151"/>
        <v>0</v>
      </c>
      <c r="H1927" s="51">
        <f t="shared" si="149"/>
        <v>0</v>
      </c>
      <c r="I1927" s="2"/>
      <c r="J1927" s="2"/>
      <c r="K1927" s="2"/>
      <c r="L1927" s="2"/>
    </row>
    <row r="1928" spans="3:12" x14ac:dyDescent="0.25">
      <c r="C1928" s="22">
        <f t="shared" si="150"/>
        <v>46102.708333328694</v>
      </c>
      <c r="D1928" s="49">
        <v>43.954999999999984</v>
      </c>
      <c r="E1928" s="48">
        <f t="shared" si="147"/>
        <v>0</v>
      </c>
      <c r="F1928" s="48">
        <f t="shared" si="148"/>
        <v>60.781999999999996</v>
      </c>
      <c r="G1928" s="50">
        <f t="shared" si="151"/>
        <v>0</v>
      </c>
      <c r="H1928" s="51">
        <f t="shared" si="149"/>
        <v>0</v>
      </c>
      <c r="I1928" s="2"/>
      <c r="J1928" s="2"/>
      <c r="K1928" s="2"/>
      <c r="L1928" s="2"/>
    </row>
    <row r="1929" spans="3:12" x14ac:dyDescent="0.25">
      <c r="C1929" s="22">
        <f t="shared" si="150"/>
        <v>46102.749999995358</v>
      </c>
      <c r="D1929" s="49">
        <v>43.669999999999995</v>
      </c>
      <c r="E1929" s="48">
        <f t="shared" si="147"/>
        <v>0</v>
      </c>
      <c r="F1929" s="48">
        <f t="shared" si="148"/>
        <v>60.667999999999992</v>
      </c>
      <c r="G1929" s="50">
        <f t="shared" si="151"/>
        <v>0</v>
      </c>
      <c r="H1929" s="51">
        <f t="shared" si="149"/>
        <v>0</v>
      </c>
      <c r="I1929" s="2"/>
      <c r="J1929" s="2"/>
      <c r="K1929" s="2"/>
      <c r="L1929" s="2"/>
    </row>
    <row r="1930" spans="3:12" x14ac:dyDescent="0.25">
      <c r="C1930" s="22">
        <f t="shared" si="150"/>
        <v>46102.791666662022</v>
      </c>
      <c r="D1930" s="49">
        <v>44.359999999999985</v>
      </c>
      <c r="E1930" s="48">
        <f t="shared" si="147"/>
        <v>0</v>
      </c>
      <c r="F1930" s="48">
        <f t="shared" si="148"/>
        <v>60.943999999999988</v>
      </c>
      <c r="G1930" s="50">
        <f t="shared" si="151"/>
        <v>0</v>
      </c>
      <c r="H1930" s="51">
        <f t="shared" si="149"/>
        <v>0</v>
      </c>
      <c r="I1930" s="2"/>
      <c r="J1930" s="2"/>
      <c r="K1930" s="2"/>
      <c r="L1930" s="2"/>
    </row>
    <row r="1931" spans="3:12" x14ac:dyDescent="0.25">
      <c r="C1931" s="22">
        <f t="shared" si="150"/>
        <v>46102.833333328686</v>
      </c>
      <c r="D1931" s="49">
        <v>45.379999999999995</v>
      </c>
      <c r="E1931" s="48">
        <f t="shared" si="147"/>
        <v>0</v>
      </c>
      <c r="F1931" s="48">
        <f t="shared" si="148"/>
        <v>61.351999999999997</v>
      </c>
      <c r="G1931" s="50">
        <f t="shared" si="151"/>
        <v>0</v>
      </c>
      <c r="H1931" s="51">
        <f t="shared" si="149"/>
        <v>0</v>
      </c>
      <c r="I1931" s="2"/>
      <c r="J1931" s="2"/>
      <c r="K1931" s="2"/>
      <c r="L1931" s="2"/>
    </row>
    <row r="1932" spans="3:12" x14ac:dyDescent="0.25">
      <c r="C1932" s="22">
        <f t="shared" si="150"/>
        <v>46102.874999995351</v>
      </c>
      <c r="D1932" s="49">
        <v>45.574999999999989</v>
      </c>
      <c r="E1932" s="48">
        <f t="shared" si="147"/>
        <v>0</v>
      </c>
      <c r="F1932" s="48">
        <f t="shared" si="148"/>
        <v>61.429999999999993</v>
      </c>
      <c r="G1932" s="50">
        <f t="shared" si="151"/>
        <v>0</v>
      </c>
      <c r="H1932" s="51">
        <f t="shared" si="149"/>
        <v>0</v>
      </c>
      <c r="I1932" s="2"/>
      <c r="J1932" s="2"/>
      <c r="K1932" s="2"/>
      <c r="L1932" s="2"/>
    </row>
    <row r="1933" spans="3:12" x14ac:dyDescent="0.25">
      <c r="C1933" s="22">
        <f t="shared" si="150"/>
        <v>46102.916666662015</v>
      </c>
      <c r="D1933" s="49">
        <v>45.394999999999989</v>
      </c>
      <c r="E1933" s="48">
        <f t="shared" si="147"/>
        <v>0</v>
      </c>
      <c r="F1933" s="48">
        <f t="shared" si="148"/>
        <v>61.357999999999997</v>
      </c>
      <c r="G1933" s="50">
        <f t="shared" si="151"/>
        <v>0</v>
      </c>
      <c r="H1933" s="51">
        <f t="shared" si="149"/>
        <v>0</v>
      </c>
      <c r="I1933" s="2"/>
      <c r="J1933" s="2"/>
      <c r="K1933" s="2"/>
      <c r="L1933" s="2"/>
    </row>
    <row r="1934" spans="3:12" x14ac:dyDescent="0.25">
      <c r="C1934" s="22">
        <f t="shared" si="150"/>
        <v>46102.958333328679</v>
      </c>
      <c r="D1934" s="49">
        <v>44.794999999999995</v>
      </c>
      <c r="E1934" s="48">
        <f t="shared" si="147"/>
        <v>0</v>
      </c>
      <c r="F1934" s="48">
        <f t="shared" si="148"/>
        <v>61.117999999999995</v>
      </c>
      <c r="G1934" s="50">
        <f t="shared" si="151"/>
        <v>0</v>
      </c>
      <c r="H1934" s="51">
        <f t="shared" si="149"/>
        <v>0</v>
      </c>
      <c r="I1934" s="2"/>
      <c r="J1934" s="2"/>
      <c r="K1934" s="2"/>
      <c r="L1934" s="2"/>
    </row>
    <row r="1935" spans="3:12" x14ac:dyDescent="0.25">
      <c r="C1935" s="22">
        <f t="shared" si="150"/>
        <v>46102.999999995343</v>
      </c>
      <c r="D1935" s="49">
        <v>43.16</v>
      </c>
      <c r="E1935" s="48">
        <f t="shared" ref="E1935:E1998" si="152">IF(OR(SUMPRODUCT(--ISNUMBER(SEARCH(TRIM(TEXT(C1935,"dddd")), SUBSTITUTE($H$9," ",""))))&gt;0, HOUR(C1935)&lt;$H$6, HOUR(C1935)&gt;=$H$7), 0, 1)</f>
        <v>0</v>
      </c>
      <c r="F1935" s="48">
        <f t="shared" ref="F1935:F1998" si="153">D1935-$H$10*(D1935-$H$4)</f>
        <v>60.463999999999999</v>
      </c>
      <c r="G1935" s="50">
        <f t="shared" si="151"/>
        <v>0</v>
      </c>
      <c r="H1935" s="51">
        <f t="shared" si="149"/>
        <v>0</v>
      </c>
      <c r="I1935" s="2"/>
      <c r="J1935" s="2"/>
      <c r="K1935" s="2"/>
      <c r="L1935" s="2"/>
    </row>
    <row r="1936" spans="3:12" x14ac:dyDescent="0.25">
      <c r="C1936" s="22">
        <f t="shared" si="150"/>
        <v>46103.041666662008</v>
      </c>
      <c r="D1936" s="49">
        <v>41.419999999999995</v>
      </c>
      <c r="E1936" s="48">
        <f t="shared" si="152"/>
        <v>0</v>
      </c>
      <c r="F1936" s="48">
        <f t="shared" si="153"/>
        <v>59.768000000000001</v>
      </c>
      <c r="G1936" s="50">
        <f t="shared" si="151"/>
        <v>0</v>
      </c>
      <c r="H1936" s="51">
        <f t="shared" ref="H1936:H1999" si="154">IF(D1936&gt;$H$5,E1936*1.08*$H$8*(D1936-$H$5),0)</f>
        <v>0</v>
      </c>
      <c r="I1936" s="2"/>
      <c r="J1936" s="2"/>
      <c r="K1936" s="2"/>
      <c r="L1936" s="2"/>
    </row>
    <row r="1937" spans="3:12" x14ac:dyDescent="0.25">
      <c r="C1937" s="22">
        <f t="shared" si="150"/>
        <v>46103.083333328672</v>
      </c>
      <c r="D1937" s="49">
        <v>43.444999999999993</v>
      </c>
      <c r="E1937" s="48">
        <f t="shared" si="152"/>
        <v>0</v>
      </c>
      <c r="F1937" s="48">
        <f t="shared" si="153"/>
        <v>60.577999999999996</v>
      </c>
      <c r="G1937" s="50">
        <f t="shared" si="151"/>
        <v>0</v>
      </c>
      <c r="H1937" s="51">
        <f t="shared" si="154"/>
        <v>0</v>
      </c>
      <c r="I1937" s="2"/>
      <c r="J1937" s="2"/>
      <c r="K1937" s="2"/>
      <c r="L1937" s="2"/>
    </row>
    <row r="1938" spans="3:12" x14ac:dyDescent="0.25">
      <c r="C1938" s="22">
        <f t="shared" ref="C1938:C2001" si="155">C1937+1/24</f>
        <v>46103.124999995336</v>
      </c>
      <c r="D1938" s="49">
        <v>45.844999999999985</v>
      </c>
      <c r="E1938" s="48">
        <f t="shared" si="152"/>
        <v>0</v>
      </c>
      <c r="F1938" s="48">
        <f t="shared" si="153"/>
        <v>61.537999999999997</v>
      </c>
      <c r="G1938" s="50">
        <f t="shared" si="151"/>
        <v>0</v>
      </c>
      <c r="H1938" s="51">
        <f t="shared" si="154"/>
        <v>0</v>
      </c>
      <c r="I1938" s="2"/>
      <c r="J1938" s="2"/>
      <c r="K1938" s="2"/>
      <c r="L1938" s="2"/>
    </row>
    <row r="1939" spans="3:12" x14ac:dyDescent="0.25">
      <c r="C1939" s="22">
        <f t="shared" si="155"/>
        <v>46103.166666662</v>
      </c>
      <c r="D1939" s="49">
        <v>45.905000000000001</v>
      </c>
      <c r="E1939" s="48">
        <f t="shared" si="152"/>
        <v>0</v>
      </c>
      <c r="F1939" s="48">
        <f t="shared" si="153"/>
        <v>61.561999999999998</v>
      </c>
      <c r="G1939" s="50">
        <f t="shared" si="151"/>
        <v>0</v>
      </c>
      <c r="H1939" s="51">
        <f t="shared" si="154"/>
        <v>0</v>
      </c>
      <c r="I1939" s="2"/>
      <c r="J1939" s="2"/>
      <c r="K1939" s="2"/>
      <c r="L1939" s="2"/>
    </row>
    <row r="1940" spans="3:12" x14ac:dyDescent="0.25">
      <c r="C1940" s="22">
        <f t="shared" si="155"/>
        <v>46103.208333328665</v>
      </c>
      <c r="D1940" s="49">
        <v>45.469999999999992</v>
      </c>
      <c r="E1940" s="48">
        <f t="shared" si="152"/>
        <v>0</v>
      </c>
      <c r="F1940" s="48">
        <f t="shared" si="153"/>
        <v>61.387999999999998</v>
      </c>
      <c r="G1940" s="50">
        <f t="shared" si="151"/>
        <v>0</v>
      </c>
      <c r="H1940" s="51">
        <f t="shared" si="154"/>
        <v>0</v>
      </c>
      <c r="I1940" s="2"/>
      <c r="J1940" s="2"/>
      <c r="K1940" s="2"/>
      <c r="L1940" s="2"/>
    </row>
    <row r="1941" spans="3:12" x14ac:dyDescent="0.25">
      <c r="C1941" s="22">
        <f t="shared" si="155"/>
        <v>46103.249999995329</v>
      </c>
      <c r="D1941" s="49">
        <v>45.004999999999995</v>
      </c>
      <c r="E1941" s="48">
        <f t="shared" si="152"/>
        <v>0</v>
      </c>
      <c r="F1941" s="48">
        <f t="shared" si="153"/>
        <v>61.201999999999998</v>
      </c>
      <c r="G1941" s="50">
        <f t="shared" si="151"/>
        <v>0</v>
      </c>
      <c r="H1941" s="51">
        <f t="shared" si="154"/>
        <v>0</v>
      </c>
      <c r="I1941" s="2"/>
      <c r="J1941" s="2"/>
      <c r="K1941" s="2"/>
      <c r="L1941" s="2"/>
    </row>
    <row r="1942" spans="3:12" x14ac:dyDescent="0.25">
      <c r="C1942" s="22">
        <f t="shared" si="155"/>
        <v>46103.291666661993</v>
      </c>
      <c r="D1942" s="49">
        <v>44.465000000000003</v>
      </c>
      <c r="E1942" s="48">
        <f t="shared" si="152"/>
        <v>0</v>
      </c>
      <c r="F1942" s="48">
        <f t="shared" si="153"/>
        <v>60.986000000000004</v>
      </c>
      <c r="G1942" s="50">
        <f t="shared" si="151"/>
        <v>0</v>
      </c>
      <c r="H1942" s="51">
        <f t="shared" si="154"/>
        <v>0</v>
      </c>
      <c r="I1942" s="2"/>
      <c r="J1942" s="2"/>
      <c r="K1942" s="2"/>
      <c r="L1942" s="2"/>
    </row>
    <row r="1943" spans="3:12" x14ac:dyDescent="0.25">
      <c r="C1943" s="22">
        <f t="shared" si="155"/>
        <v>46103.333333328657</v>
      </c>
      <c r="D1943" s="49">
        <v>44.449999999999989</v>
      </c>
      <c r="E1943" s="48">
        <f t="shared" si="152"/>
        <v>0</v>
      </c>
      <c r="F1943" s="48">
        <f t="shared" si="153"/>
        <v>60.97999999999999</v>
      </c>
      <c r="G1943" s="50">
        <f t="shared" si="151"/>
        <v>0</v>
      </c>
      <c r="H1943" s="51">
        <f t="shared" si="154"/>
        <v>0</v>
      </c>
      <c r="I1943" s="2"/>
      <c r="J1943" s="2"/>
      <c r="K1943" s="2"/>
      <c r="L1943" s="2"/>
    </row>
    <row r="1944" spans="3:12" x14ac:dyDescent="0.25">
      <c r="C1944" s="22">
        <f t="shared" si="155"/>
        <v>46103.374999995322</v>
      </c>
      <c r="D1944" s="49">
        <v>44.809999999999988</v>
      </c>
      <c r="E1944" s="48">
        <f t="shared" si="152"/>
        <v>0</v>
      </c>
      <c r="F1944" s="48">
        <f t="shared" si="153"/>
        <v>61.123999999999995</v>
      </c>
      <c r="G1944" s="50">
        <f t="shared" ref="G1944:G2007" si="156">IF(D1944&lt;$H$4,E1944*1.08*$H$8*($H$4-D1944),0)</f>
        <v>0</v>
      </c>
      <c r="H1944" s="51">
        <f t="shared" si="154"/>
        <v>0</v>
      </c>
      <c r="I1944" s="2"/>
      <c r="J1944" s="2"/>
      <c r="K1944" s="2"/>
      <c r="L1944" s="2"/>
    </row>
    <row r="1945" spans="3:12" x14ac:dyDescent="0.25">
      <c r="C1945" s="22">
        <f t="shared" si="155"/>
        <v>46103.416666661986</v>
      </c>
      <c r="D1945" s="49">
        <v>45.694999999999993</v>
      </c>
      <c r="E1945" s="48">
        <f t="shared" si="152"/>
        <v>0</v>
      </c>
      <c r="F1945" s="48">
        <f t="shared" si="153"/>
        <v>61.477999999999994</v>
      </c>
      <c r="G1945" s="50">
        <f t="shared" si="156"/>
        <v>0</v>
      </c>
      <c r="H1945" s="51">
        <f t="shared" si="154"/>
        <v>0</v>
      </c>
      <c r="I1945" s="2"/>
      <c r="J1945" s="2"/>
      <c r="K1945" s="2"/>
      <c r="L1945" s="2"/>
    </row>
    <row r="1946" spans="3:12" x14ac:dyDescent="0.25">
      <c r="C1946" s="22">
        <f t="shared" si="155"/>
        <v>46103.45833332865</v>
      </c>
      <c r="D1946" s="49">
        <v>46.219999999999985</v>
      </c>
      <c r="E1946" s="48">
        <f t="shared" si="152"/>
        <v>0</v>
      </c>
      <c r="F1946" s="48">
        <f t="shared" si="153"/>
        <v>61.687999999999995</v>
      </c>
      <c r="G1946" s="50">
        <f t="shared" si="156"/>
        <v>0</v>
      </c>
      <c r="H1946" s="51">
        <f t="shared" si="154"/>
        <v>0</v>
      </c>
      <c r="I1946" s="2"/>
      <c r="J1946" s="2"/>
      <c r="K1946" s="2"/>
      <c r="L1946" s="2"/>
    </row>
    <row r="1947" spans="3:12" x14ac:dyDescent="0.25">
      <c r="C1947" s="22">
        <f t="shared" si="155"/>
        <v>46103.499999995314</v>
      </c>
      <c r="D1947" s="49">
        <v>46.219999999999985</v>
      </c>
      <c r="E1947" s="48">
        <f t="shared" si="152"/>
        <v>0</v>
      </c>
      <c r="F1947" s="48">
        <f t="shared" si="153"/>
        <v>61.687999999999995</v>
      </c>
      <c r="G1947" s="50">
        <f t="shared" si="156"/>
        <v>0</v>
      </c>
      <c r="H1947" s="51">
        <f t="shared" si="154"/>
        <v>0</v>
      </c>
      <c r="I1947" s="2"/>
      <c r="J1947" s="2"/>
      <c r="K1947" s="2"/>
      <c r="L1947" s="2"/>
    </row>
    <row r="1948" spans="3:12" x14ac:dyDescent="0.25">
      <c r="C1948" s="22">
        <f t="shared" si="155"/>
        <v>46103.541666661979</v>
      </c>
      <c r="D1948" s="49">
        <v>47.164999999999978</v>
      </c>
      <c r="E1948" s="48">
        <f t="shared" si="152"/>
        <v>0</v>
      </c>
      <c r="F1948" s="48">
        <f t="shared" si="153"/>
        <v>62.065999999999988</v>
      </c>
      <c r="G1948" s="50">
        <f t="shared" si="156"/>
        <v>0</v>
      </c>
      <c r="H1948" s="51">
        <f t="shared" si="154"/>
        <v>0</v>
      </c>
      <c r="I1948" s="2"/>
      <c r="J1948" s="2"/>
      <c r="K1948" s="2"/>
      <c r="L1948" s="2"/>
    </row>
    <row r="1949" spans="3:12" x14ac:dyDescent="0.25">
      <c r="C1949" s="22">
        <f t="shared" si="155"/>
        <v>46103.583333328643</v>
      </c>
      <c r="D1949" s="49">
        <v>47.734999999999985</v>
      </c>
      <c r="E1949" s="48">
        <f t="shared" si="152"/>
        <v>0</v>
      </c>
      <c r="F1949" s="48">
        <f t="shared" si="153"/>
        <v>62.293999999999997</v>
      </c>
      <c r="G1949" s="50">
        <f t="shared" si="156"/>
        <v>0</v>
      </c>
      <c r="H1949" s="51">
        <f t="shared" si="154"/>
        <v>0</v>
      </c>
      <c r="I1949" s="2"/>
      <c r="J1949" s="2"/>
      <c r="K1949" s="2"/>
      <c r="L1949" s="2"/>
    </row>
    <row r="1950" spans="3:12" x14ac:dyDescent="0.25">
      <c r="C1950" s="22">
        <f t="shared" si="155"/>
        <v>46103.624999995307</v>
      </c>
      <c r="D1950" s="49">
        <v>48.709999999999994</v>
      </c>
      <c r="E1950" s="48">
        <f t="shared" si="152"/>
        <v>0</v>
      </c>
      <c r="F1950" s="48">
        <f t="shared" si="153"/>
        <v>62.683999999999997</v>
      </c>
      <c r="G1950" s="50">
        <f t="shared" si="156"/>
        <v>0</v>
      </c>
      <c r="H1950" s="51">
        <f t="shared" si="154"/>
        <v>0</v>
      </c>
      <c r="I1950" s="2"/>
      <c r="J1950" s="2"/>
      <c r="K1950" s="2"/>
      <c r="L1950" s="2"/>
    </row>
    <row r="1951" spans="3:12" x14ac:dyDescent="0.25">
      <c r="C1951" s="22">
        <f t="shared" si="155"/>
        <v>46103.666666661971</v>
      </c>
      <c r="D1951" s="49">
        <v>49.984999999999985</v>
      </c>
      <c r="E1951" s="48">
        <f t="shared" si="152"/>
        <v>0</v>
      </c>
      <c r="F1951" s="48">
        <f t="shared" si="153"/>
        <v>63.193999999999996</v>
      </c>
      <c r="G1951" s="50">
        <f t="shared" si="156"/>
        <v>0</v>
      </c>
      <c r="H1951" s="51">
        <f t="shared" si="154"/>
        <v>0</v>
      </c>
      <c r="I1951" s="2"/>
      <c r="J1951" s="2"/>
      <c r="K1951" s="2"/>
      <c r="L1951" s="2"/>
    </row>
    <row r="1952" spans="3:12" x14ac:dyDescent="0.25">
      <c r="C1952" s="22">
        <f t="shared" si="155"/>
        <v>46103.708333328635</v>
      </c>
      <c r="D1952" s="49">
        <v>49.414999999999999</v>
      </c>
      <c r="E1952" s="48">
        <f t="shared" si="152"/>
        <v>0</v>
      </c>
      <c r="F1952" s="48">
        <f t="shared" si="153"/>
        <v>62.966000000000001</v>
      </c>
      <c r="G1952" s="50">
        <f t="shared" si="156"/>
        <v>0</v>
      </c>
      <c r="H1952" s="51">
        <f t="shared" si="154"/>
        <v>0</v>
      </c>
      <c r="I1952" s="2"/>
      <c r="J1952" s="2"/>
      <c r="K1952" s="2"/>
      <c r="L1952" s="2"/>
    </row>
    <row r="1953" spans="3:12" x14ac:dyDescent="0.25">
      <c r="C1953" s="22">
        <f t="shared" si="155"/>
        <v>46103.7499999953</v>
      </c>
      <c r="D1953" s="49">
        <v>48.319999999999986</v>
      </c>
      <c r="E1953" s="48">
        <f t="shared" si="152"/>
        <v>0</v>
      </c>
      <c r="F1953" s="48">
        <f t="shared" si="153"/>
        <v>62.527999999999992</v>
      </c>
      <c r="G1953" s="50">
        <f t="shared" si="156"/>
        <v>0</v>
      </c>
      <c r="H1953" s="51">
        <f t="shared" si="154"/>
        <v>0</v>
      </c>
      <c r="I1953" s="2"/>
      <c r="J1953" s="2"/>
      <c r="K1953" s="2"/>
      <c r="L1953" s="2"/>
    </row>
    <row r="1954" spans="3:12" x14ac:dyDescent="0.25">
      <c r="C1954" s="22">
        <f t="shared" si="155"/>
        <v>46103.791666661964</v>
      </c>
      <c r="D1954" s="49">
        <v>46.969999999999985</v>
      </c>
      <c r="E1954" s="48">
        <f t="shared" si="152"/>
        <v>0</v>
      </c>
      <c r="F1954" s="48">
        <f t="shared" si="153"/>
        <v>61.987999999999992</v>
      </c>
      <c r="G1954" s="50">
        <f t="shared" si="156"/>
        <v>0</v>
      </c>
      <c r="H1954" s="51">
        <f t="shared" si="154"/>
        <v>0</v>
      </c>
      <c r="I1954" s="2"/>
      <c r="J1954" s="2"/>
      <c r="K1954" s="2"/>
      <c r="L1954" s="2"/>
    </row>
    <row r="1955" spans="3:12" x14ac:dyDescent="0.25">
      <c r="C1955" s="22">
        <f t="shared" si="155"/>
        <v>46103.833333328628</v>
      </c>
      <c r="D1955" s="49">
        <v>45.274999999999999</v>
      </c>
      <c r="E1955" s="48">
        <f t="shared" si="152"/>
        <v>0</v>
      </c>
      <c r="F1955" s="48">
        <f t="shared" si="153"/>
        <v>61.31</v>
      </c>
      <c r="G1955" s="50">
        <f t="shared" si="156"/>
        <v>0</v>
      </c>
      <c r="H1955" s="51">
        <f t="shared" si="154"/>
        <v>0</v>
      </c>
      <c r="I1955" s="2"/>
      <c r="J1955" s="2"/>
      <c r="K1955" s="2"/>
      <c r="L1955" s="2"/>
    </row>
    <row r="1956" spans="3:12" x14ac:dyDescent="0.25">
      <c r="C1956" s="22">
        <f t="shared" si="155"/>
        <v>46103.874999995292</v>
      </c>
      <c r="D1956" s="49">
        <v>44.389999999999993</v>
      </c>
      <c r="E1956" s="48">
        <f t="shared" si="152"/>
        <v>0</v>
      </c>
      <c r="F1956" s="48">
        <f t="shared" si="153"/>
        <v>60.955999999999996</v>
      </c>
      <c r="G1956" s="50">
        <f t="shared" si="156"/>
        <v>0</v>
      </c>
      <c r="H1956" s="51">
        <f t="shared" si="154"/>
        <v>0</v>
      </c>
      <c r="I1956" s="2"/>
      <c r="J1956" s="2"/>
      <c r="K1956" s="2"/>
      <c r="L1956" s="2"/>
    </row>
    <row r="1957" spans="3:12" x14ac:dyDescent="0.25">
      <c r="C1957" s="22">
        <f t="shared" si="155"/>
        <v>46103.916666661957</v>
      </c>
      <c r="D1957" s="49">
        <v>43.924999999999997</v>
      </c>
      <c r="E1957" s="48">
        <f t="shared" si="152"/>
        <v>0</v>
      </c>
      <c r="F1957" s="48">
        <f t="shared" si="153"/>
        <v>60.769999999999996</v>
      </c>
      <c r="G1957" s="50">
        <f t="shared" si="156"/>
        <v>0</v>
      </c>
      <c r="H1957" s="51">
        <f t="shared" si="154"/>
        <v>0</v>
      </c>
      <c r="I1957" s="2"/>
      <c r="J1957" s="2"/>
      <c r="K1957" s="2"/>
      <c r="L1957" s="2"/>
    </row>
    <row r="1958" spans="3:12" x14ac:dyDescent="0.25">
      <c r="C1958" s="22">
        <f t="shared" si="155"/>
        <v>46103.958333328621</v>
      </c>
      <c r="D1958" s="49">
        <v>43.385000000000005</v>
      </c>
      <c r="E1958" s="48">
        <f t="shared" si="152"/>
        <v>0</v>
      </c>
      <c r="F1958" s="48">
        <f t="shared" si="153"/>
        <v>60.554000000000002</v>
      </c>
      <c r="G1958" s="50">
        <f t="shared" si="156"/>
        <v>0</v>
      </c>
      <c r="H1958" s="51">
        <f t="shared" si="154"/>
        <v>0</v>
      </c>
      <c r="I1958" s="2"/>
      <c r="J1958" s="2"/>
      <c r="K1958" s="2"/>
      <c r="L1958" s="2"/>
    </row>
    <row r="1959" spans="3:12" x14ac:dyDescent="0.25">
      <c r="C1959" s="22">
        <f t="shared" si="155"/>
        <v>46103.999999995285</v>
      </c>
      <c r="D1959" s="49">
        <v>42.949999999999996</v>
      </c>
      <c r="E1959" s="48">
        <f t="shared" si="152"/>
        <v>0</v>
      </c>
      <c r="F1959" s="48">
        <f t="shared" si="153"/>
        <v>60.379999999999995</v>
      </c>
      <c r="G1959" s="50">
        <f t="shared" si="156"/>
        <v>0</v>
      </c>
      <c r="H1959" s="51">
        <f t="shared" si="154"/>
        <v>0</v>
      </c>
      <c r="I1959" s="2"/>
      <c r="J1959" s="2"/>
      <c r="K1959" s="2"/>
      <c r="L1959" s="2"/>
    </row>
    <row r="1960" spans="3:12" x14ac:dyDescent="0.25">
      <c r="C1960" s="22">
        <f t="shared" si="155"/>
        <v>46104.041666661949</v>
      </c>
      <c r="D1960" s="49">
        <v>39.22999999999999</v>
      </c>
      <c r="E1960" s="48">
        <f t="shared" si="152"/>
        <v>0</v>
      </c>
      <c r="F1960" s="48">
        <f t="shared" si="153"/>
        <v>58.891999999999996</v>
      </c>
      <c r="G1960" s="50">
        <f t="shared" si="156"/>
        <v>0</v>
      </c>
      <c r="H1960" s="51">
        <f t="shared" si="154"/>
        <v>0</v>
      </c>
      <c r="I1960" s="2"/>
      <c r="J1960" s="2"/>
      <c r="K1960" s="2"/>
      <c r="L1960" s="2"/>
    </row>
    <row r="1961" spans="3:12" x14ac:dyDescent="0.25">
      <c r="C1961" s="22">
        <f t="shared" si="155"/>
        <v>46104.083333328614</v>
      </c>
      <c r="D1961" s="49">
        <v>35.839999999999996</v>
      </c>
      <c r="E1961" s="48">
        <f t="shared" si="152"/>
        <v>0</v>
      </c>
      <c r="F1961" s="48">
        <f t="shared" si="153"/>
        <v>57.536000000000001</v>
      </c>
      <c r="G1961" s="50">
        <f t="shared" si="156"/>
        <v>0</v>
      </c>
      <c r="H1961" s="51">
        <f t="shared" si="154"/>
        <v>0</v>
      </c>
      <c r="I1961" s="2"/>
      <c r="J1961" s="2"/>
      <c r="K1961" s="2"/>
      <c r="L1961" s="2"/>
    </row>
    <row r="1962" spans="3:12" x14ac:dyDescent="0.25">
      <c r="C1962" s="22">
        <f t="shared" si="155"/>
        <v>46104.124999995278</v>
      </c>
      <c r="D1962" s="49">
        <v>34.504999999999988</v>
      </c>
      <c r="E1962" s="48">
        <f t="shared" si="152"/>
        <v>0</v>
      </c>
      <c r="F1962" s="48">
        <f t="shared" si="153"/>
        <v>57.001999999999995</v>
      </c>
      <c r="G1962" s="50">
        <f t="shared" si="156"/>
        <v>0</v>
      </c>
      <c r="H1962" s="51">
        <f t="shared" si="154"/>
        <v>0</v>
      </c>
      <c r="I1962" s="2"/>
      <c r="J1962" s="2"/>
      <c r="K1962" s="2"/>
      <c r="L1962" s="2"/>
    </row>
    <row r="1963" spans="3:12" x14ac:dyDescent="0.25">
      <c r="C1963" s="22">
        <f t="shared" si="155"/>
        <v>46104.166666661942</v>
      </c>
      <c r="D1963" s="49">
        <v>33.244999999999997</v>
      </c>
      <c r="E1963" s="48">
        <f t="shared" si="152"/>
        <v>0</v>
      </c>
      <c r="F1963" s="48">
        <f t="shared" si="153"/>
        <v>56.497999999999998</v>
      </c>
      <c r="G1963" s="50">
        <f t="shared" si="156"/>
        <v>0</v>
      </c>
      <c r="H1963" s="51">
        <f t="shared" si="154"/>
        <v>0</v>
      </c>
      <c r="I1963" s="2"/>
      <c r="J1963" s="2"/>
      <c r="K1963" s="2"/>
      <c r="L1963" s="2"/>
    </row>
    <row r="1964" spans="3:12" x14ac:dyDescent="0.25">
      <c r="C1964" s="22">
        <f t="shared" si="155"/>
        <v>46104.208333328606</v>
      </c>
      <c r="D1964" s="49">
        <v>32.93</v>
      </c>
      <c r="E1964" s="48">
        <f t="shared" si="152"/>
        <v>0</v>
      </c>
      <c r="F1964" s="48">
        <f t="shared" si="153"/>
        <v>56.372</v>
      </c>
      <c r="G1964" s="50">
        <f t="shared" si="156"/>
        <v>0</v>
      </c>
      <c r="H1964" s="51">
        <f t="shared" si="154"/>
        <v>0</v>
      </c>
      <c r="I1964" s="2"/>
      <c r="J1964" s="2"/>
      <c r="K1964" s="2"/>
      <c r="L1964" s="2"/>
    </row>
    <row r="1965" spans="3:12" x14ac:dyDescent="0.25">
      <c r="C1965" s="22">
        <f t="shared" si="155"/>
        <v>46104.249999995271</v>
      </c>
      <c r="D1965" s="49">
        <v>33.29</v>
      </c>
      <c r="E1965" s="48">
        <f t="shared" si="152"/>
        <v>0</v>
      </c>
      <c r="F1965" s="48">
        <f t="shared" si="153"/>
        <v>56.515999999999998</v>
      </c>
      <c r="G1965" s="50">
        <f t="shared" si="156"/>
        <v>0</v>
      </c>
      <c r="H1965" s="51">
        <f t="shared" si="154"/>
        <v>0</v>
      </c>
      <c r="I1965" s="2"/>
      <c r="J1965" s="2"/>
      <c r="K1965" s="2"/>
      <c r="L1965" s="2"/>
    </row>
    <row r="1966" spans="3:12" x14ac:dyDescent="0.25">
      <c r="C1966" s="22">
        <f t="shared" si="155"/>
        <v>46104.291666661935</v>
      </c>
      <c r="D1966" s="49">
        <v>33.65</v>
      </c>
      <c r="E1966" s="48">
        <f t="shared" si="152"/>
        <v>0</v>
      </c>
      <c r="F1966" s="48">
        <f t="shared" si="153"/>
        <v>56.66</v>
      </c>
      <c r="G1966" s="50">
        <f t="shared" si="156"/>
        <v>0</v>
      </c>
      <c r="H1966" s="51">
        <f t="shared" si="154"/>
        <v>0</v>
      </c>
      <c r="I1966" s="2"/>
      <c r="J1966" s="2"/>
      <c r="K1966" s="2"/>
      <c r="L1966" s="2"/>
    </row>
    <row r="1967" spans="3:12" x14ac:dyDescent="0.25">
      <c r="C1967" s="22">
        <f t="shared" si="155"/>
        <v>46104.333333328599</v>
      </c>
      <c r="D1967" s="49">
        <v>33.904999999999994</v>
      </c>
      <c r="E1967" s="48">
        <f t="shared" si="152"/>
        <v>1</v>
      </c>
      <c r="F1967" s="48">
        <f t="shared" si="153"/>
        <v>56.762</v>
      </c>
      <c r="G1967" s="50">
        <f t="shared" si="156"/>
        <v>205713.00000000003</v>
      </c>
      <c r="H1967" s="51">
        <f t="shared" si="154"/>
        <v>0</v>
      </c>
      <c r="I1967" s="2"/>
      <c r="J1967" s="2"/>
      <c r="K1967" s="2"/>
      <c r="L1967" s="2"/>
    </row>
    <row r="1968" spans="3:12" x14ac:dyDescent="0.25">
      <c r="C1968" s="22">
        <f t="shared" si="155"/>
        <v>46104.374999995263</v>
      </c>
      <c r="D1968" s="49">
        <v>34.504999999999988</v>
      </c>
      <c r="E1968" s="48">
        <f t="shared" si="152"/>
        <v>1</v>
      </c>
      <c r="F1968" s="48">
        <f t="shared" si="153"/>
        <v>57.001999999999995</v>
      </c>
      <c r="G1968" s="50">
        <f t="shared" si="156"/>
        <v>202473.00000000006</v>
      </c>
      <c r="H1968" s="51">
        <f t="shared" si="154"/>
        <v>0</v>
      </c>
      <c r="I1968" s="2"/>
      <c r="J1968" s="2"/>
      <c r="K1968" s="2"/>
      <c r="L1968" s="2"/>
    </row>
    <row r="1969" spans="3:12" x14ac:dyDescent="0.25">
      <c r="C1969" s="22">
        <f t="shared" si="155"/>
        <v>46104.416666661928</v>
      </c>
      <c r="D1969" s="49">
        <v>35.404999999999987</v>
      </c>
      <c r="E1969" s="48">
        <f t="shared" si="152"/>
        <v>1</v>
      </c>
      <c r="F1969" s="48">
        <f t="shared" si="153"/>
        <v>57.361999999999995</v>
      </c>
      <c r="G1969" s="50">
        <f t="shared" si="156"/>
        <v>197613.00000000006</v>
      </c>
      <c r="H1969" s="51">
        <f t="shared" si="154"/>
        <v>0</v>
      </c>
      <c r="I1969" s="2"/>
      <c r="J1969" s="2"/>
      <c r="K1969" s="2"/>
      <c r="L1969" s="2"/>
    </row>
    <row r="1970" spans="3:12" x14ac:dyDescent="0.25">
      <c r="C1970" s="22">
        <f t="shared" si="155"/>
        <v>46104.458333328592</v>
      </c>
      <c r="D1970" s="49">
        <v>36.199999999999996</v>
      </c>
      <c r="E1970" s="48">
        <f t="shared" si="152"/>
        <v>1</v>
      </c>
      <c r="F1970" s="48">
        <f t="shared" si="153"/>
        <v>57.679999999999993</v>
      </c>
      <c r="G1970" s="50">
        <f t="shared" si="156"/>
        <v>193320.00000000003</v>
      </c>
      <c r="H1970" s="51">
        <f t="shared" si="154"/>
        <v>0</v>
      </c>
      <c r="I1970" s="2"/>
      <c r="J1970" s="2"/>
      <c r="K1970" s="2"/>
      <c r="L1970" s="2"/>
    </row>
    <row r="1971" spans="3:12" x14ac:dyDescent="0.25">
      <c r="C1971" s="22">
        <f t="shared" si="155"/>
        <v>46104.499999995256</v>
      </c>
      <c r="D1971" s="49">
        <v>36.079999999999984</v>
      </c>
      <c r="E1971" s="48">
        <f t="shared" si="152"/>
        <v>1</v>
      </c>
      <c r="F1971" s="48">
        <f t="shared" si="153"/>
        <v>57.631999999999991</v>
      </c>
      <c r="G1971" s="50">
        <f t="shared" si="156"/>
        <v>193968.00000000009</v>
      </c>
      <c r="H1971" s="51">
        <f t="shared" si="154"/>
        <v>0</v>
      </c>
      <c r="I1971" s="2"/>
      <c r="J1971" s="2"/>
      <c r="K1971" s="2"/>
      <c r="L1971" s="2"/>
    </row>
    <row r="1972" spans="3:12" x14ac:dyDescent="0.25">
      <c r="C1972" s="22">
        <f t="shared" si="155"/>
        <v>46104.54166666192</v>
      </c>
      <c r="D1972" s="49">
        <v>35.67499999999999</v>
      </c>
      <c r="E1972" s="48">
        <f t="shared" si="152"/>
        <v>1</v>
      </c>
      <c r="F1972" s="48">
        <f t="shared" si="153"/>
        <v>57.47</v>
      </c>
      <c r="G1972" s="50">
        <f t="shared" si="156"/>
        <v>196155.00000000006</v>
      </c>
      <c r="H1972" s="51">
        <f t="shared" si="154"/>
        <v>0</v>
      </c>
      <c r="I1972" s="2"/>
      <c r="J1972" s="2"/>
      <c r="K1972" s="2"/>
      <c r="L1972" s="2"/>
    </row>
    <row r="1973" spans="3:12" x14ac:dyDescent="0.25">
      <c r="C1973" s="22">
        <f t="shared" si="155"/>
        <v>46104.583333328585</v>
      </c>
      <c r="D1973" s="49">
        <v>35.914999999999999</v>
      </c>
      <c r="E1973" s="48">
        <f t="shared" si="152"/>
        <v>1</v>
      </c>
      <c r="F1973" s="48">
        <f t="shared" si="153"/>
        <v>57.566000000000003</v>
      </c>
      <c r="G1973" s="50">
        <f t="shared" si="156"/>
        <v>194859</v>
      </c>
      <c r="H1973" s="51">
        <f t="shared" si="154"/>
        <v>0</v>
      </c>
      <c r="I1973" s="2"/>
      <c r="J1973" s="2"/>
      <c r="K1973" s="2"/>
      <c r="L1973" s="2"/>
    </row>
    <row r="1974" spans="3:12" x14ac:dyDescent="0.25">
      <c r="C1974" s="22">
        <f t="shared" si="155"/>
        <v>46104.624999995249</v>
      </c>
      <c r="D1974" s="49">
        <v>36.24499999999999</v>
      </c>
      <c r="E1974" s="48">
        <f t="shared" si="152"/>
        <v>1</v>
      </c>
      <c r="F1974" s="48">
        <f t="shared" si="153"/>
        <v>57.697999999999993</v>
      </c>
      <c r="G1974" s="50">
        <f t="shared" si="156"/>
        <v>193077.00000000006</v>
      </c>
      <c r="H1974" s="51">
        <f t="shared" si="154"/>
        <v>0</v>
      </c>
      <c r="I1974" s="2"/>
      <c r="J1974" s="2"/>
      <c r="K1974" s="2"/>
      <c r="L1974" s="2"/>
    </row>
    <row r="1975" spans="3:12" x14ac:dyDescent="0.25">
      <c r="C1975" s="22">
        <f t="shared" si="155"/>
        <v>46104.666666661913</v>
      </c>
      <c r="D1975" s="49">
        <v>36.424999999999997</v>
      </c>
      <c r="E1975" s="48">
        <f t="shared" si="152"/>
        <v>1</v>
      </c>
      <c r="F1975" s="48">
        <f t="shared" si="153"/>
        <v>57.769999999999996</v>
      </c>
      <c r="G1975" s="50">
        <f t="shared" si="156"/>
        <v>192105.00000000003</v>
      </c>
      <c r="H1975" s="51">
        <f t="shared" si="154"/>
        <v>0</v>
      </c>
      <c r="I1975" s="2"/>
      <c r="J1975" s="2"/>
      <c r="K1975" s="2"/>
      <c r="L1975" s="2"/>
    </row>
    <row r="1976" spans="3:12" x14ac:dyDescent="0.25">
      <c r="C1976" s="22">
        <f t="shared" si="155"/>
        <v>46104.708333328577</v>
      </c>
      <c r="D1976" s="49">
        <v>36.5</v>
      </c>
      <c r="E1976" s="48">
        <f t="shared" si="152"/>
        <v>0</v>
      </c>
      <c r="F1976" s="48">
        <f t="shared" si="153"/>
        <v>57.8</v>
      </c>
      <c r="G1976" s="50">
        <f t="shared" si="156"/>
        <v>0</v>
      </c>
      <c r="H1976" s="51">
        <f t="shared" si="154"/>
        <v>0</v>
      </c>
      <c r="I1976" s="2"/>
      <c r="J1976" s="2"/>
      <c r="K1976" s="2"/>
      <c r="L1976" s="2"/>
    </row>
    <row r="1977" spans="3:12" x14ac:dyDescent="0.25">
      <c r="C1977" s="22">
        <f t="shared" si="155"/>
        <v>46104.749999995242</v>
      </c>
      <c r="D1977" s="49">
        <v>36.5</v>
      </c>
      <c r="E1977" s="48">
        <f t="shared" si="152"/>
        <v>0</v>
      </c>
      <c r="F1977" s="48">
        <f t="shared" si="153"/>
        <v>57.8</v>
      </c>
      <c r="G1977" s="50">
        <f t="shared" si="156"/>
        <v>0</v>
      </c>
      <c r="H1977" s="51">
        <f t="shared" si="154"/>
        <v>0</v>
      </c>
      <c r="I1977" s="2"/>
      <c r="J1977" s="2"/>
      <c r="K1977" s="2"/>
      <c r="L1977" s="2"/>
    </row>
    <row r="1978" spans="3:12" x14ac:dyDescent="0.25">
      <c r="C1978" s="22">
        <f t="shared" si="155"/>
        <v>46104.791666661906</v>
      </c>
      <c r="D1978" s="49">
        <v>36.604999999999997</v>
      </c>
      <c r="E1978" s="48">
        <f t="shared" si="152"/>
        <v>0</v>
      </c>
      <c r="F1978" s="48">
        <f t="shared" si="153"/>
        <v>57.841999999999999</v>
      </c>
      <c r="G1978" s="50">
        <f t="shared" si="156"/>
        <v>0</v>
      </c>
      <c r="H1978" s="51">
        <f t="shared" si="154"/>
        <v>0</v>
      </c>
      <c r="I1978" s="2"/>
      <c r="J1978" s="2"/>
      <c r="K1978" s="2"/>
      <c r="L1978" s="2"/>
    </row>
    <row r="1979" spans="3:12" x14ac:dyDescent="0.25">
      <c r="C1979" s="22">
        <f t="shared" si="155"/>
        <v>46104.83333332857</v>
      </c>
      <c r="D1979" s="49">
        <v>35.944999999999986</v>
      </c>
      <c r="E1979" s="48">
        <f t="shared" si="152"/>
        <v>0</v>
      </c>
      <c r="F1979" s="48">
        <f t="shared" si="153"/>
        <v>57.577999999999989</v>
      </c>
      <c r="G1979" s="50">
        <f t="shared" si="156"/>
        <v>0</v>
      </c>
      <c r="H1979" s="51">
        <f t="shared" si="154"/>
        <v>0</v>
      </c>
      <c r="I1979" s="2"/>
      <c r="J1979" s="2"/>
      <c r="K1979" s="2"/>
      <c r="L1979" s="2"/>
    </row>
    <row r="1980" spans="3:12" x14ac:dyDescent="0.25">
      <c r="C1980" s="22">
        <f t="shared" si="155"/>
        <v>46104.874999995234</v>
      </c>
      <c r="D1980" s="49">
        <v>35.104999999999983</v>
      </c>
      <c r="E1980" s="48">
        <f t="shared" si="152"/>
        <v>0</v>
      </c>
      <c r="F1980" s="48">
        <f t="shared" si="153"/>
        <v>57.24199999999999</v>
      </c>
      <c r="G1980" s="50">
        <f t="shared" si="156"/>
        <v>0</v>
      </c>
      <c r="H1980" s="51">
        <f t="shared" si="154"/>
        <v>0</v>
      </c>
      <c r="I1980" s="2"/>
      <c r="J1980" s="2"/>
      <c r="K1980" s="2"/>
      <c r="L1980" s="2"/>
    </row>
    <row r="1981" spans="3:12" x14ac:dyDescent="0.25">
      <c r="C1981" s="22">
        <f t="shared" si="155"/>
        <v>46104.916666661898</v>
      </c>
      <c r="D1981" s="49">
        <v>35.089999999999989</v>
      </c>
      <c r="E1981" s="48">
        <f t="shared" si="152"/>
        <v>0</v>
      </c>
      <c r="F1981" s="48">
        <f t="shared" si="153"/>
        <v>57.23599999999999</v>
      </c>
      <c r="G1981" s="50">
        <f t="shared" si="156"/>
        <v>0</v>
      </c>
      <c r="H1981" s="51">
        <f t="shared" si="154"/>
        <v>0</v>
      </c>
      <c r="I1981" s="2"/>
      <c r="J1981" s="2"/>
      <c r="K1981" s="2"/>
      <c r="L1981" s="2"/>
    </row>
    <row r="1982" spans="3:12" x14ac:dyDescent="0.25">
      <c r="C1982" s="22">
        <f t="shared" si="155"/>
        <v>46104.958333328563</v>
      </c>
      <c r="D1982" s="49">
        <v>35.24</v>
      </c>
      <c r="E1982" s="48">
        <f t="shared" si="152"/>
        <v>0</v>
      </c>
      <c r="F1982" s="48">
        <f t="shared" si="153"/>
        <v>57.295999999999999</v>
      </c>
      <c r="G1982" s="50">
        <f t="shared" si="156"/>
        <v>0</v>
      </c>
      <c r="H1982" s="51">
        <f t="shared" si="154"/>
        <v>0</v>
      </c>
      <c r="I1982" s="2"/>
      <c r="J1982" s="2"/>
      <c r="K1982" s="2"/>
      <c r="L1982" s="2"/>
    </row>
    <row r="1983" spans="3:12" x14ac:dyDescent="0.25">
      <c r="C1983" s="22">
        <f t="shared" si="155"/>
        <v>46104.999999995227</v>
      </c>
      <c r="D1983" s="49">
        <v>34.819999999999986</v>
      </c>
      <c r="E1983" s="48">
        <f t="shared" si="152"/>
        <v>0</v>
      </c>
      <c r="F1983" s="48">
        <f t="shared" si="153"/>
        <v>57.127999999999993</v>
      </c>
      <c r="G1983" s="50">
        <f t="shared" si="156"/>
        <v>0</v>
      </c>
      <c r="H1983" s="51">
        <f t="shared" si="154"/>
        <v>0</v>
      </c>
      <c r="I1983" s="2"/>
      <c r="J1983" s="2"/>
      <c r="K1983" s="2"/>
      <c r="L1983" s="2"/>
    </row>
    <row r="1984" spans="3:12" x14ac:dyDescent="0.25">
      <c r="C1984" s="22">
        <f t="shared" si="155"/>
        <v>46105.041666661891</v>
      </c>
      <c r="D1984" s="49">
        <v>34.520000000000003</v>
      </c>
      <c r="E1984" s="48">
        <f t="shared" si="152"/>
        <v>0</v>
      </c>
      <c r="F1984" s="48">
        <f t="shared" si="153"/>
        <v>57.007999999999996</v>
      </c>
      <c r="G1984" s="50">
        <f t="shared" si="156"/>
        <v>0</v>
      </c>
      <c r="H1984" s="51">
        <f t="shared" si="154"/>
        <v>0</v>
      </c>
      <c r="I1984" s="2"/>
      <c r="J1984" s="2"/>
      <c r="K1984" s="2"/>
      <c r="L1984" s="2"/>
    </row>
    <row r="1985" spans="3:12" x14ac:dyDescent="0.25">
      <c r="C1985" s="22">
        <f t="shared" si="155"/>
        <v>46105.083333328555</v>
      </c>
      <c r="D1985" s="49">
        <v>34.204999999999984</v>
      </c>
      <c r="E1985" s="48">
        <f t="shared" si="152"/>
        <v>0</v>
      </c>
      <c r="F1985" s="48">
        <f t="shared" si="153"/>
        <v>56.881999999999991</v>
      </c>
      <c r="G1985" s="50">
        <f t="shared" si="156"/>
        <v>0</v>
      </c>
      <c r="H1985" s="51">
        <f t="shared" si="154"/>
        <v>0</v>
      </c>
      <c r="I1985" s="2"/>
      <c r="J1985" s="2"/>
      <c r="K1985" s="2"/>
      <c r="L1985" s="2"/>
    </row>
    <row r="1986" spans="3:12" x14ac:dyDescent="0.25">
      <c r="C1986" s="22">
        <f t="shared" si="155"/>
        <v>46105.12499999522</v>
      </c>
      <c r="D1986" s="49">
        <v>33.454999999999998</v>
      </c>
      <c r="E1986" s="48">
        <f t="shared" si="152"/>
        <v>0</v>
      </c>
      <c r="F1986" s="48">
        <f t="shared" si="153"/>
        <v>56.581999999999994</v>
      </c>
      <c r="G1986" s="50">
        <f t="shared" si="156"/>
        <v>0</v>
      </c>
      <c r="H1986" s="51">
        <f t="shared" si="154"/>
        <v>0</v>
      </c>
      <c r="I1986" s="2"/>
      <c r="J1986" s="2"/>
      <c r="K1986" s="2"/>
      <c r="L1986" s="2"/>
    </row>
    <row r="1987" spans="3:12" x14ac:dyDescent="0.25">
      <c r="C1987" s="22">
        <f t="shared" si="155"/>
        <v>46105.166666661884</v>
      </c>
      <c r="D1987" s="49">
        <v>32.555</v>
      </c>
      <c r="E1987" s="48">
        <f t="shared" si="152"/>
        <v>0</v>
      </c>
      <c r="F1987" s="48">
        <f t="shared" si="153"/>
        <v>56.221999999999994</v>
      </c>
      <c r="G1987" s="50">
        <f t="shared" si="156"/>
        <v>0</v>
      </c>
      <c r="H1987" s="51">
        <f t="shared" si="154"/>
        <v>0</v>
      </c>
      <c r="I1987" s="2"/>
      <c r="J1987" s="2"/>
      <c r="K1987" s="2"/>
      <c r="L1987" s="2"/>
    </row>
    <row r="1988" spans="3:12" x14ac:dyDescent="0.25">
      <c r="C1988" s="22">
        <f t="shared" si="155"/>
        <v>46105.208333328548</v>
      </c>
      <c r="D1988" s="49">
        <v>32.704999999999998</v>
      </c>
      <c r="E1988" s="48">
        <f t="shared" si="152"/>
        <v>0</v>
      </c>
      <c r="F1988" s="48">
        <f t="shared" si="153"/>
        <v>56.281999999999996</v>
      </c>
      <c r="G1988" s="50">
        <f t="shared" si="156"/>
        <v>0</v>
      </c>
      <c r="H1988" s="51">
        <f t="shared" si="154"/>
        <v>0</v>
      </c>
      <c r="I1988" s="2"/>
      <c r="J1988" s="2"/>
      <c r="K1988" s="2"/>
      <c r="L1988" s="2"/>
    </row>
    <row r="1989" spans="3:12" x14ac:dyDescent="0.25">
      <c r="C1989" s="22">
        <f t="shared" si="155"/>
        <v>46105.249999995212</v>
      </c>
      <c r="D1989" s="49">
        <v>32.765000000000001</v>
      </c>
      <c r="E1989" s="48">
        <f t="shared" si="152"/>
        <v>0</v>
      </c>
      <c r="F1989" s="48">
        <f t="shared" si="153"/>
        <v>56.305999999999997</v>
      </c>
      <c r="G1989" s="50">
        <f t="shared" si="156"/>
        <v>0</v>
      </c>
      <c r="H1989" s="51">
        <f t="shared" si="154"/>
        <v>0</v>
      </c>
      <c r="I1989" s="2"/>
      <c r="J1989" s="2"/>
      <c r="K1989" s="2"/>
      <c r="L1989" s="2"/>
    </row>
    <row r="1990" spans="3:12" x14ac:dyDescent="0.25">
      <c r="C1990" s="22">
        <f t="shared" si="155"/>
        <v>46105.291666661877</v>
      </c>
      <c r="D1990" s="49">
        <v>32.435000000000002</v>
      </c>
      <c r="E1990" s="48">
        <f t="shared" si="152"/>
        <v>0</v>
      </c>
      <c r="F1990" s="48">
        <f t="shared" si="153"/>
        <v>56.173999999999999</v>
      </c>
      <c r="G1990" s="50">
        <f t="shared" si="156"/>
        <v>0</v>
      </c>
      <c r="H1990" s="51">
        <f t="shared" si="154"/>
        <v>0</v>
      </c>
      <c r="I1990" s="2"/>
      <c r="J1990" s="2"/>
      <c r="K1990" s="2"/>
      <c r="L1990" s="2"/>
    </row>
    <row r="1991" spans="3:12" x14ac:dyDescent="0.25">
      <c r="C1991" s="22">
        <f t="shared" si="155"/>
        <v>46105.333333328541</v>
      </c>
      <c r="D1991" s="49">
        <v>32.15</v>
      </c>
      <c r="E1991" s="48">
        <f t="shared" si="152"/>
        <v>1</v>
      </c>
      <c r="F1991" s="48">
        <f t="shared" si="153"/>
        <v>56.06</v>
      </c>
      <c r="G1991" s="50">
        <f t="shared" si="156"/>
        <v>215190</v>
      </c>
      <c r="H1991" s="51">
        <f t="shared" si="154"/>
        <v>0</v>
      </c>
      <c r="I1991" s="2"/>
      <c r="J1991" s="2"/>
      <c r="K1991" s="2"/>
      <c r="L1991" s="2"/>
    </row>
    <row r="1992" spans="3:12" x14ac:dyDescent="0.25">
      <c r="C1992" s="22">
        <f t="shared" si="155"/>
        <v>46105.374999995205</v>
      </c>
      <c r="D1992" s="49">
        <v>32.314999999999998</v>
      </c>
      <c r="E1992" s="48">
        <f t="shared" si="152"/>
        <v>1</v>
      </c>
      <c r="F1992" s="48">
        <f t="shared" si="153"/>
        <v>56.125999999999998</v>
      </c>
      <c r="G1992" s="50">
        <f t="shared" si="156"/>
        <v>214299</v>
      </c>
      <c r="H1992" s="51">
        <f t="shared" si="154"/>
        <v>0</v>
      </c>
      <c r="I1992" s="2"/>
      <c r="J1992" s="2"/>
      <c r="K1992" s="2"/>
      <c r="L1992" s="2"/>
    </row>
    <row r="1993" spans="3:12" x14ac:dyDescent="0.25">
      <c r="C1993" s="22">
        <f t="shared" si="155"/>
        <v>46105.416666661869</v>
      </c>
      <c r="D1993" s="49">
        <v>33.064999999999998</v>
      </c>
      <c r="E1993" s="48">
        <f t="shared" si="152"/>
        <v>1</v>
      </c>
      <c r="F1993" s="48">
        <f t="shared" si="153"/>
        <v>56.426000000000002</v>
      </c>
      <c r="G1993" s="50">
        <f t="shared" si="156"/>
        <v>210249</v>
      </c>
      <c r="H1993" s="51">
        <f t="shared" si="154"/>
        <v>0</v>
      </c>
      <c r="I1993" s="2"/>
      <c r="J1993" s="2"/>
      <c r="K1993" s="2"/>
      <c r="L1993" s="2"/>
    </row>
    <row r="1994" spans="3:12" x14ac:dyDescent="0.25">
      <c r="C1994" s="22">
        <f t="shared" si="155"/>
        <v>46105.458333328534</v>
      </c>
      <c r="D1994" s="49">
        <v>34.384999999999998</v>
      </c>
      <c r="E1994" s="48">
        <f t="shared" si="152"/>
        <v>1</v>
      </c>
      <c r="F1994" s="48">
        <f t="shared" si="153"/>
        <v>56.953999999999994</v>
      </c>
      <c r="G1994" s="50">
        <f t="shared" si="156"/>
        <v>203121</v>
      </c>
      <c r="H1994" s="51">
        <f t="shared" si="154"/>
        <v>0</v>
      </c>
      <c r="I1994" s="2"/>
      <c r="J1994" s="2"/>
      <c r="K1994" s="2"/>
      <c r="L1994" s="2"/>
    </row>
    <row r="1995" spans="3:12" x14ac:dyDescent="0.25">
      <c r="C1995" s="22">
        <f t="shared" si="155"/>
        <v>46105.499999995198</v>
      </c>
      <c r="D1995" s="49">
        <v>36.214999999999989</v>
      </c>
      <c r="E1995" s="48">
        <f t="shared" si="152"/>
        <v>1</v>
      </c>
      <c r="F1995" s="48">
        <f t="shared" si="153"/>
        <v>57.685999999999993</v>
      </c>
      <c r="G1995" s="50">
        <f t="shared" si="156"/>
        <v>193239.00000000006</v>
      </c>
      <c r="H1995" s="51">
        <f t="shared" si="154"/>
        <v>0</v>
      </c>
      <c r="I1995" s="2"/>
      <c r="J1995" s="2"/>
      <c r="K1995" s="2"/>
      <c r="L1995" s="2"/>
    </row>
    <row r="1996" spans="3:12" x14ac:dyDescent="0.25">
      <c r="C1996" s="22">
        <f t="shared" si="155"/>
        <v>46105.541666661862</v>
      </c>
      <c r="D1996" s="49">
        <v>37.984999999999985</v>
      </c>
      <c r="E1996" s="48">
        <f t="shared" si="152"/>
        <v>1</v>
      </c>
      <c r="F1996" s="48">
        <f t="shared" si="153"/>
        <v>58.393999999999991</v>
      </c>
      <c r="G1996" s="50">
        <f t="shared" si="156"/>
        <v>183681.00000000009</v>
      </c>
      <c r="H1996" s="51">
        <f t="shared" si="154"/>
        <v>0</v>
      </c>
      <c r="I1996" s="2"/>
      <c r="J1996" s="2"/>
      <c r="K1996" s="2"/>
      <c r="L1996" s="2"/>
    </row>
    <row r="1997" spans="3:12" x14ac:dyDescent="0.25">
      <c r="C1997" s="22">
        <f t="shared" si="155"/>
        <v>46105.583333328526</v>
      </c>
      <c r="D1997" s="49">
        <v>40.234999999999999</v>
      </c>
      <c r="E1997" s="48">
        <f t="shared" si="152"/>
        <v>1</v>
      </c>
      <c r="F1997" s="48">
        <f t="shared" si="153"/>
        <v>59.293999999999997</v>
      </c>
      <c r="G1997" s="50">
        <f t="shared" si="156"/>
        <v>171531</v>
      </c>
      <c r="H1997" s="51">
        <f t="shared" si="154"/>
        <v>0</v>
      </c>
      <c r="I1997" s="2"/>
      <c r="J1997" s="2"/>
      <c r="K1997" s="2"/>
      <c r="L1997" s="2"/>
    </row>
    <row r="1998" spans="3:12" x14ac:dyDescent="0.25">
      <c r="C1998" s="22">
        <f t="shared" si="155"/>
        <v>46105.624999995191</v>
      </c>
      <c r="D1998" s="49">
        <v>41.36</v>
      </c>
      <c r="E1998" s="48">
        <f t="shared" si="152"/>
        <v>1</v>
      </c>
      <c r="F1998" s="48">
        <f t="shared" si="153"/>
        <v>59.744</v>
      </c>
      <c r="G1998" s="50">
        <f t="shared" si="156"/>
        <v>165456</v>
      </c>
      <c r="H1998" s="51">
        <f t="shared" si="154"/>
        <v>0</v>
      </c>
      <c r="I1998" s="2"/>
      <c r="J1998" s="2"/>
      <c r="K1998" s="2"/>
      <c r="L1998" s="2"/>
    </row>
    <row r="1999" spans="3:12" x14ac:dyDescent="0.25">
      <c r="C1999" s="22">
        <f t="shared" si="155"/>
        <v>46105.666666661855</v>
      </c>
      <c r="D1999" s="49">
        <v>42.305</v>
      </c>
      <c r="E1999" s="48">
        <f t="shared" ref="E1999:E2062" si="157">IF(OR(SUMPRODUCT(--ISNUMBER(SEARCH(TRIM(TEXT(C1999,"dddd")), SUBSTITUTE($H$9," ",""))))&gt;0, HOUR(C1999)&lt;$H$6, HOUR(C1999)&gt;=$H$7), 0, 1)</f>
        <v>1</v>
      </c>
      <c r="F1999" s="48">
        <f t="shared" ref="F1999:F2062" si="158">D1999-$H$10*(D1999-$H$4)</f>
        <v>60.122</v>
      </c>
      <c r="G1999" s="50">
        <f t="shared" si="156"/>
        <v>160353</v>
      </c>
      <c r="H1999" s="51">
        <f t="shared" si="154"/>
        <v>0</v>
      </c>
      <c r="I1999" s="2"/>
      <c r="J1999" s="2"/>
      <c r="K1999" s="2"/>
      <c r="L1999" s="2"/>
    </row>
    <row r="2000" spans="3:12" x14ac:dyDescent="0.25">
      <c r="C2000" s="22">
        <f t="shared" si="155"/>
        <v>46105.708333328519</v>
      </c>
      <c r="D2000" s="49">
        <v>42.874999999999986</v>
      </c>
      <c r="E2000" s="48">
        <f t="shared" si="157"/>
        <v>0</v>
      </c>
      <c r="F2000" s="48">
        <f t="shared" si="158"/>
        <v>60.349999999999994</v>
      </c>
      <c r="G2000" s="50">
        <f t="shared" si="156"/>
        <v>0</v>
      </c>
      <c r="H2000" s="51">
        <f t="shared" ref="H2000:H2063" si="159">IF(D2000&gt;$H$5,E2000*1.08*$H$8*(D2000-$H$5),0)</f>
        <v>0</v>
      </c>
      <c r="I2000" s="2"/>
      <c r="J2000" s="2"/>
      <c r="K2000" s="2"/>
      <c r="L2000" s="2"/>
    </row>
    <row r="2001" spans="3:12" x14ac:dyDescent="0.25">
      <c r="C2001" s="22">
        <f t="shared" si="155"/>
        <v>46105.749999995183</v>
      </c>
      <c r="D2001" s="49">
        <v>43.009999999999991</v>
      </c>
      <c r="E2001" s="48">
        <f t="shared" si="157"/>
        <v>0</v>
      </c>
      <c r="F2001" s="48">
        <f t="shared" si="158"/>
        <v>60.403999999999996</v>
      </c>
      <c r="G2001" s="50">
        <f t="shared" si="156"/>
        <v>0</v>
      </c>
      <c r="H2001" s="51">
        <f t="shared" si="159"/>
        <v>0</v>
      </c>
      <c r="I2001" s="2"/>
      <c r="J2001" s="2"/>
      <c r="K2001" s="2"/>
      <c r="L2001" s="2"/>
    </row>
    <row r="2002" spans="3:12" x14ac:dyDescent="0.25">
      <c r="C2002" s="22">
        <f t="shared" ref="C2002:C2065" si="160">C2001+1/24</f>
        <v>46105.791666661848</v>
      </c>
      <c r="D2002" s="49">
        <v>42.424999999999983</v>
      </c>
      <c r="E2002" s="48">
        <f t="shared" si="157"/>
        <v>0</v>
      </c>
      <c r="F2002" s="48">
        <f t="shared" si="158"/>
        <v>60.169999999999987</v>
      </c>
      <c r="G2002" s="50">
        <f t="shared" si="156"/>
        <v>0</v>
      </c>
      <c r="H2002" s="51">
        <f t="shared" si="159"/>
        <v>0</v>
      </c>
      <c r="I2002" s="2"/>
      <c r="J2002" s="2"/>
      <c r="K2002" s="2"/>
      <c r="L2002" s="2"/>
    </row>
    <row r="2003" spans="3:12" x14ac:dyDescent="0.25">
      <c r="C2003" s="22">
        <f t="shared" si="160"/>
        <v>46105.833333328512</v>
      </c>
      <c r="D2003" s="49">
        <v>41.585000000000001</v>
      </c>
      <c r="E2003" s="48">
        <f t="shared" si="157"/>
        <v>0</v>
      </c>
      <c r="F2003" s="48">
        <f t="shared" si="158"/>
        <v>59.834000000000003</v>
      </c>
      <c r="G2003" s="50">
        <f t="shared" si="156"/>
        <v>0</v>
      </c>
      <c r="H2003" s="51">
        <f t="shared" si="159"/>
        <v>0</v>
      </c>
      <c r="I2003" s="2"/>
      <c r="J2003" s="2"/>
      <c r="K2003" s="2"/>
      <c r="L2003" s="2"/>
    </row>
    <row r="2004" spans="3:12" x14ac:dyDescent="0.25">
      <c r="C2004" s="22">
        <f t="shared" si="160"/>
        <v>46105.874999995176</v>
      </c>
      <c r="D2004" s="49">
        <v>40.519999999999996</v>
      </c>
      <c r="E2004" s="48">
        <f t="shared" si="157"/>
        <v>0</v>
      </c>
      <c r="F2004" s="48">
        <f t="shared" si="158"/>
        <v>59.408000000000001</v>
      </c>
      <c r="G2004" s="50">
        <f t="shared" si="156"/>
        <v>0</v>
      </c>
      <c r="H2004" s="51">
        <f t="shared" si="159"/>
        <v>0</v>
      </c>
      <c r="I2004" s="2"/>
      <c r="J2004" s="2"/>
      <c r="K2004" s="2"/>
      <c r="L2004" s="2"/>
    </row>
    <row r="2005" spans="3:12" x14ac:dyDescent="0.25">
      <c r="C2005" s="22">
        <f t="shared" si="160"/>
        <v>46105.91666666184</v>
      </c>
      <c r="D2005" s="49">
        <v>38.86999999999999</v>
      </c>
      <c r="E2005" s="48">
        <f t="shared" si="157"/>
        <v>0</v>
      </c>
      <c r="F2005" s="48">
        <f t="shared" si="158"/>
        <v>58.74799999999999</v>
      </c>
      <c r="G2005" s="50">
        <f t="shared" si="156"/>
        <v>0</v>
      </c>
      <c r="H2005" s="51">
        <f t="shared" si="159"/>
        <v>0</v>
      </c>
      <c r="I2005" s="2"/>
      <c r="J2005" s="2"/>
      <c r="K2005" s="2"/>
      <c r="L2005" s="2"/>
    </row>
    <row r="2006" spans="3:12" x14ac:dyDescent="0.25">
      <c r="C2006" s="22">
        <f t="shared" si="160"/>
        <v>46105.958333328505</v>
      </c>
      <c r="D2006" s="49">
        <v>36.86</v>
      </c>
      <c r="E2006" s="48">
        <f t="shared" si="157"/>
        <v>0</v>
      </c>
      <c r="F2006" s="48">
        <f t="shared" si="158"/>
        <v>57.944000000000003</v>
      </c>
      <c r="G2006" s="50">
        <f t="shared" si="156"/>
        <v>0</v>
      </c>
      <c r="H2006" s="51">
        <f t="shared" si="159"/>
        <v>0</v>
      </c>
      <c r="I2006" s="2"/>
      <c r="J2006" s="2"/>
      <c r="K2006" s="2"/>
      <c r="L2006" s="2"/>
    </row>
    <row r="2007" spans="3:12" x14ac:dyDescent="0.25">
      <c r="C2007" s="22">
        <f t="shared" si="160"/>
        <v>46105.999999995169</v>
      </c>
      <c r="D2007" s="49">
        <v>35.015000000000001</v>
      </c>
      <c r="E2007" s="48">
        <f t="shared" si="157"/>
        <v>0</v>
      </c>
      <c r="F2007" s="48">
        <f t="shared" si="158"/>
        <v>57.206000000000003</v>
      </c>
      <c r="G2007" s="50">
        <f t="shared" si="156"/>
        <v>0</v>
      </c>
      <c r="H2007" s="51">
        <f t="shared" si="159"/>
        <v>0</v>
      </c>
      <c r="I2007" s="2"/>
      <c r="J2007" s="2"/>
      <c r="K2007" s="2"/>
      <c r="L2007" s="2"/>
    </row>
    <row r="2008" spans="3:12" x14ac:dyDescent="0.25">
      <c r="C2008" s="22">
        <f t="shared" si="160"/>
        <v>46106.041666661833</v>
      </c>
      <c r="D2008" s="49">
        <v>33.814999999999991</v>
      </c>
      <c r="E2008" s="48">
        <f t="shared" si="157"/>
        <v>0</v>
      </c>
      <c r="F2008" s="48">
        <f t="shared" si="158"/>
        <v>56.725999999999999</v>
      </c>
      <c r="G2008" s="50">
        <f t="shared" ref="G2008:G2071" si="161">IF(D2008&lt;$H$4,E2008*1.08*$H$8*($H$4-D2008),0)</f>
        <v>0</v>
      </c>
      <c r="H2008" s="51">
        <f t="shared" si="159"/>
        <v>0</v>
      </c>
      <c r="I2008" s="2"/>
      <c r="J2008" s="2"/>
      <c r="K2008" s="2"/>
      <c r="L2008" s="2"/>
    </row>
    <row r="2009" spans="3:12" x14ac:dyDescent="0.25">
      <c r="C2009" s="22">
        <f t="shared" si="160"/>
        <v>46106.083333328497</v>
      </c>
      <c r="D2009" s="49">
        <v>32.914999999999999</v>
      </c>
      <c r="E2009" s="48">
        <f t="shared" si="157"/>
        <v>0</v>
      </c>
      <c r="F2009" s="48">
        <f t="shared" si="158"/>
        <v>56.366</v>
      </c>
      <c r="G2009" s="50">
        <f t="shared" si="161"/>
        <v>0</v>
      </c>
      <c r="H2009" s="51">
        <f t="shared" si="159"/>
        <v>0</v>
      </c>
      <c r="I2009" s="2"/>
      <c r="J2009" s="2"/>
      <c r="K2009" s="2"/>
      <c r="L2009" s="2"/>
    </row>
    <row r="2010" spans="3:12" x14ac:dyDescent="0.25">
      <c r="C2010" s="22">
        <f t="shared" si="160"/>
        <v>46106.124999995161</v>
      </c>
      <c r="D2010" s="49">
        <v>32.119999999999997</v>
      </c>
      <c r="E2010" s="48">
        <f t="shared" si="157"/>
        <v>0</v>
      </c>
      <c r="F2010" s="48">
        <f t="shared" si="158"/>
        <v>56.048000000000002</v>
      </c>
      <c r="G2010" s="50">
        <f t="shared" si="161"/>
        <v>0</v>
      </c>
      <c r="H2010" s="51">
        <f t="shared" si="159"/>
        <v>0</v>
      </c>
      <c r="I2010" s="2"/>
      <c r="J2010" s="2"/>
      <c r="K2010" s="2"/>
      <c r="L2010" s="2"/>
    </row>
    <row r="2011" spans="3:12" x14ac:dyDescent="0.25">
      <c r="C2011" s="22">
        <f t="shared" si="160"/>
        <v>46106.166666661826</v>
      </c>
      <c r="D2011" s="49">
        <v>31.400000000000002</v>
      </c>
      <c r="E2011" s="48">
        <f t="shared" si="157"/>
        <v>0</v>
      </c>
      <c r="F2011" s="48">
        <f t="shared" si="158"/>
        <v>55.76</v>
      </c>
      <c r="G2011" s="50">
        <f t="shared" si="161"/>
        <v>0</v>
      </c>
      <c r="H2011" s="51">
        <f t="shared" si="159"/>
        <v>0</v>
      </c>
      <c r="I2011" s="2"/>
      <c r="J2011" s="2"/>
      <c r="K2011" s="2"/>
      <c r="L2011" s="2"/>
    </row>
    <row r="2012" spans="3:12" x14ac:dyDescent="0.25">
      <c r="C2012" s="22">
        <f t="shared" si="160"/>
        <v>46106.20833332849</v>
      </c>
      <c r="D2012" s="49">
        <v>30.785</v>
      </c>
      <c r="E2012" s="48">
        <f t="shared" si="157"/>
        <v>0</v>
      </c>
      <c r="F2012" s="48">
        <f t="shared" si="158"/>
        <v>55.514000000000003</v>
      </c>
      <c r="G2012" s="50">
        <f t="shared" si="161"/>
        <v>0</v>
      </c>
      <c r="H2012" s="51">
        <f t="shared" si="159"/>
        <v>0</v>
      </c>
      <c r="I2012" s="2"/>
      <c r="J2012" s="2"/>
      <c r="K2012" s="2"/>
      <c r="L2012" s="2"/>
    </row>
    <row r="2013" spans="3:12" x14ac:dyDescent="0.25">
      <c r="C2013" s="22">
        <f t="shared" si="160"/>
        <v>46106.249999995154</v>
      </c>
      <c r="D2013" s="49">
        <v>30.140000000000008</v>
      </c>
      <c r="E2013" s="48">
        <f t="shared" si="157"/>
        <v>0</v>
      </c>
      <c r="F2013" s="48">
        <f t="shared" si="158"/>
        <v>55.256</v>
      </c>
      <c r="G2013" s="50">
        <f t="shared" si="161"/>
        <v>0</v>
      </c>
      <c r="H2013" s="51">
        <f t="shared" si="159"/>
        <v>0</v>
      </c>
      <c r="I2013" s="2"/>
      <c r="J2013" s="2"/>
      <c r="K2013" s="2"/>
      <c r="L2013" s="2"/>
    </row>
    <row r="2014" spans="3:12" x14ac:dyDescent="0.25">
      <c r="C2014" s="22">
        <f t="shared" si="160"/>
        <v>46106.291666661818</v>
      </c>
      <c r="D2014" s="49">
        <v>29.630000000000013</v>
      </c>
      <c r="E2014" s="48">
        <f t="shared" si="157"/>
        <v>0</v>
      </c>
      <c r="F2014" s="48">
        <f t="shared" si="158"/>
        <v>55.052000000000007</v>
      </c>
      <c r="G2014" s="50">
        <f t="shared" si="161"/>
        <v>0</v>
      </c>
      <c r="H2014" s="51">
        <f t="shared" si="159"/>
        <v>0</v>
      </c>
      <c r="I2014" s="2"/>
      <c r="J2014" s="2"/>
      <c r="K2014" s="2"/>
      <c r="L2014" s="2"/>
    </row>
    <row r="2015" spans="3:12" x14ac:dyDescent="0.25">
      <c r="C2015" s="22">
        <f t="shared" si="160"/>
        <v>46106.333333328483</v>
      </c>
      <c r="D2015" s="49">
        <v>29.900000000000013</v>
      </c>
      <c r="E2015" s="48">
        <f t="shared" si="157"/>
        <v>1</v>
      </c>
      <c r="F2015" s="48">
        <f t="shared" si="158"/>
        <v>55.160000000000004</v>
      </c>
      <c r="G2015" s="50">
        <f t="shared" si="161"/>
        <v>227339.99999999994</v>
      </c>
      <c r="H2015" s="51">
        <f t="shared" si="159"/>
        <v>0</v>
      </c>
      <c r="I2015" s="2"/>
      <c r="J2015" s="2"/>
      <c r="K2015" s="2"/>
      <c r="L2015" s="2"/>
    </row>
    <row r="2016" spans="3:12" x14ac:dyDescent="0.25">
      <c r="C2016" s="22">
        <f t="shared" si="160"/>
        <v>46106.374999995147</v>
      </c>
      <c r="D2016" s="49">
        <v>31.25</v>
      </c>
      <c r="E2016" s="48">
        <f t="shared" si="157"/>
        <v>1</v>
      </c>
      <c r="F2016" s="48">
        <f t="shared" si="158"/>
        <v>55.7</v>
      </c>
      <c r="G2016" s="50">
        <f t="shared" si="161"/>
        <v>220050</v>
      </c>
      <c r="H2016" s="51">
        <f t="shared" si="159"/>
        <v>0</v>
      </c>
      <c r="I2016" s="2"/>
      <c r="J2016" s="2"/>
      <c r="K2016" s="2"/>
      <c r="L2016" s="2"/>
    </row>
    <row r="2017" spans="3:12" x14ac:dyDescent="0.25">
      <c r="C2017" s="22">
        <f t="shared" si="160"/>
        <v>46106.416666661811</v>
      </c>
      <c r="D2017" s="49">
        <v>33.049999999999997</v>
      </c>
      <c r="E2017" s="48">
        <f t="shared" si="157"/>
        <v>1</v>
      </c>
      <c r="F2017" s="48">
        <f t="shared" si="158"/>
        <v>56.42</v>
      </c>
      <c r="G2017" s="50">
        <f t="shared" si="161"/>
        <v>210330.00000000003</v>
      </c>
      <c r="H2017" s="51">
        <f t="shared" si="159"/>
        <v>0</v>
      </c>
      <c r="I2017" s="2"/>
      <c r="J2017" s="2"/>
      <c r="K2017" s="2"/>
      <c r="L2017" s="2"/>
    </row>
    <row r="2018" spans="3:12" x14ac:dyDescent="0.25">
      <c r="C2018" s="22">
        <f t="shared" si="160"/>
        <v>46106.458333328475</v>
      </c>
      <c r="D2018" s="49">
        <v>34.954999999999991</v>
      </c>
      <c r="E2018" s="48">
        <f t="shared" si="157"/>
        <v>1</v>
      </c>
      <c r="F2018" s="48">
        <f t="shared" si="158"/>
        <v>57.181999999999995</v>
      </c>
      <c r="G2018" s="50">
        <f t="shared" si="161"/>
        <v>200043.00000000006</v>
      </c>
      <c r="H2018" s="51">
        <f t="shared" si="159"/>
        <v>0</v>
      </c>
      <c r="I2018" s="2"/>
      <c r="J2018" s="2"/>
      <c r="K2018" s="2"/>
      <c r="L2018" s="2"/>
    </row>
    <row r="2019" spans="3:12" x14ac:dyDescent="0.25">
      <c r="C2019" s="22">
        <f t="shared" si="160"/>
        <v>46106.49999999514</v>
      </c>
      <c r="D2019" s="49">
        <v>35.989999999999988</v>
      </c>
      <c r="E2019" s="48">
        <f t="shared" si="157"/>
        <v>1</v>
      </c>
      <c r="F2019" s="48">
        <f t="shared" si="158"/>
        <v>57.595999999999989</v>
      </c>
      <c r="G2019" s="50">
        <f t="shared" si="161"/>
        <v>194454.00000000006</v>
      </c>
      <c r="H2019" s="51">
        <f t="shared" si="159"/>
        <v>0</v>
      </c>
      <c r="I2019" s="2"/>
      <c r="J2019" s="2"/>
      <c r="K2019" s="2"/>
      <c r="L2019" s="2"/>
    </row>
    <row r="2020" spans="3:12" x14ac:dyDescent="0.25">
      <c r="C2020" s="22">
        <f t="shared" si="160"/>
        <v>46106.541666661804</v>
      </c>
      <c r="D2020" s="49">
        <v>37.609999999999985</v>
      </c>
      <c r="E2020" s="48">
        <f t="shared" si="157"/>
        <v>1</v>
      </c>
      <c r="F2020" s="48">
        <f t="shared" si="158"/>
        <v>58.243999999999993</v>
      </c>
      <c r="G2020" s="50">
        <f t="shared" si="161"/>
        <v>185706.00000000009</v>
      </c>
      <c r="H2020" s="51">
        <f t="shared" si="159"/>
        <v>0</v>
      </c>
      <c r="I2020" s="2"/>
      <c r="J2020" s="2"/>
      <c r="K2020" s="2"/>
      <c r="L2020" s="2"/>
    </row>
    <row r="2021" spans="3:12" x14ac:dyDescent="0.25">
      <c r="C2021" s="22">
        <f t="shared" si="160"/>
        <v>46106.583333328468</v>
      </c>
      <c r="D2021" s="49">
        <v>39.079999999999991</v>
      </c>
      <c r="E2021" s="48">
        <f t="shared" si="157"/>
        <v>1</v>
      </c>
      <c r="F2021" s="48">
        <f t="shared" si="158"/>
        <v>58.831999999999994</v>
      </c>
      <c r="G2021" s="50">
        <f t="shared" si="161"/>
        <v>177768.00000000006</v>
      </c>
      <c r="H2021" s="51">
        <f t="shared" si="159"/>
        <v>0</v>
      </c>
      <c r="I2021" s="2"/>
      <c r="J2021" s="2"/>
      <c r="K2021" s="2"/>
      <c r="L2021" s="2"/>
    </row>
    <row r="2022" spans="3:12" x14ac:dyDescent="0.25">
      <c r="C2022" s="22">
        <f t="shared" si="160"/>
        <v>46106.624999995132</v>
      </c>
      <c r="D2022" s="49">
        <v>39.904999999999987</v>
      </c>
      <c r="E2022" s="48">
        <f t="shared" si="157"/>
        <v>1</v>
      </c>
      <c r="F2022" s="48">
        <f t="shared" si="158"/>
        <v>59.161999999999992</v>
      </c>
      <c r="G2022" s="50">
        <f t="shared" si="161"/>
        <v>173313.00000000006</v>
      </c>
      <c r="H2022" s="51">
        <f t="shared" si="159"/>
        <v>0</v>
      </c>
      <c r="I2022" s="2"/>
      <c r="J2022" s="2"/>
      <c r="K2022" s="2"/>
      <c r="L2022" s="2"/>
    </row>
    <row r="2023" spans="3:12" x14ac:dyDescent="0.25">
      <c r="C2023" s="22">
        <f t="shared" si="160"/>
        <v>46106.666666661797</v>
      </c>
      <c r="D2023" s="49">
        <v>40.174999999999983</v>
      </c>
      <c r="E2023" s="48">
        <f t="shared" si="157"/>
        <v>1</v>
      </c>
      <c r="F2023" s="48">
        <f t="shared" si="158"/>
        <v>59.269999999999996</v>
      </c>
      <c r="G2023" s="50">
        <f t="shared" si="161"/>
        <v>171855.00000000009</v>
      </c>
      <c r="H2023" s="51">
        <f t="shared" si="159"/>
        <v>0</v>
      </c>
      <c r="I2023" s="2"/>
      <c r="J2023" s="2"/>
      <c r="K2023" s="2"/>
      <c r="L2023" s="2"/>
    </row>
    <row r="2024" spans="3:12" x14ac:dyDescent="0.25">
      <c r="C2024" s="22">
        <f t="shared" si="160"/>
        <v>46106.708333328461</v>
      </c>
      <c r="D2024" s="49">
        <v>40.309999999999988</v>
      </c>
      <c r="E2024" s="48">
        <f t="shared" si="157"/>
        <v>0</v>
      </c>
      <c r="F2024" s="48">
        <f t="shared" si="158"/>
        <v>59.323999999999998</v>
      </c>
      <c r="G2024" s="50">
        <f t="shared" si="161"/>
        <v>0</v>
      </c>
      <c r="H2024" s="51">
        <f t="shared" si="159"/>
        <v>0</v>
      </c>
      <c r="I2024" s="2"/>
      <c r="J2024" s="2"/>
      <c r="K2024" s="2"/>
      <c r="L2024" s="2"/>
    </row>
    <row r="2025" spans="3:12" x14ac:dyDescent="0.25">
      <c r="C2025" s="22">
        <f t="shared" si="160"/>
        <v>46106.749999995125</v>
      </c>
      <c r="D2025" s="49">
        <v>40.249999999999993</v>
      </c>
      <c r="E2025" s="48">
        <f t="shared" si="157"/>
        <v>0</v>
      </c>
      <c r="F2025" s="48">
        <f t="shared" si="158"/>
        <v>59.3</v>
      </c>
      <c r="G2025" s="50">
        <f t="shared" si="161"/>
        <v>0</v>
      </c>
      <c r="H2025" s="51">
        <f t="shared" si="159"/>
        <v>0</v>
      </c>
      <c r="I2025" s="2"/>
      <c r="J2025" s="2"/>
      <c r="K2025" s="2"/>
      <c r="L2025" s="2"/>
    </row>
    <row r="2026" spans="3:12" x14ac:dyDescent="0.25">
      <c r="C2026" s="22">
        <f t="shared" si="160"/>
        <v>46106.791666661789</v>
      </c>
      <c r="D2026" s="49">
        <v>39.259999999999991</v>
      </c>
      <c r="E2026" s="48">
        <f t="shared" si="157"/>
        <v>0</v>
      </c>
      <c r="F2026" s="48">
        <f t="shared" si="158"/>
        <v>58.903999999999996</v>
      </c>
      <c r="G2026" s="50">
        <f t="shared" si="161"/>
        <v>0</v>
      </c>
      <c r="H2026" s="51">
        <f t="shared" si="159"/>
        <v>0</v>
      </c>
      <c r="I2026" s="2"/>
      <c r="J2026" s="2"/>
      <c r="K2026" s="2"/>
      <c r="L2026" s="2"/>
    </row>
    <row r="2027" spans="3:12" x14ac:dyDescent="0.25">
      <c r="C2027" s="22">
        <f t="shared" si="160"/>
        <v>46106.833333328454</v>
      </c>
      <c r="D2027" s="49">
        <v>38.239999999999988</v>
      </c>
      <c r="E2027" s="48">
        <f t="shared" si="157"/>
        <v>0</v>
      </c>
      <c r="F2027" s="48">
        <f t="shared" si="158"/>
        <v>58.495999999999995</v>
      </c>
      <c r="G2027" s="50">
        <f t="shared" si="161"/>
        <v>0</v>
      </c>
      <c r="H2027" s="51">
        <f t="shared" si="159"/>
        <v>0</v>
      </c>
      <c r="I2027" s="2"/>
      <c r="J2027" s="2"/>
      <c r="K2027" s="2"/>
      <c r="L2027" s="2"/>
    </row>
    <row r="2028" spans="3:12" x14ac:dyDescent="0.25">
      <c r="C2028" s="22">
        <f t="shared" si="160"/>
        <v>46106.874999995118</v>
      </c>
      <c r="D2028" s="49">
        <v>37.204999999999984</v>
      </c>
      <c r="E2028" s="48">
        <f t="shared" si="157"/>
        <v>0</v>
      </c>
      <c r="F2028" s="48">
        <f t="shared" si="158"/>
        <v>58.081999999999994</v>
      </c>
      <c r="G2028" s="50">
        <f t="shared" si="161"/>
        <v>0</v>
      </c>
      <c r="H2028" s="51">
        <f t="shared" si="159"/>
        <v>0</v>
      </c>
      <c r="I2028" s="2"/>
      <c r="J2028" s="2"/>
      <c r="K2028" s="2"/>
      <c r="L2028" s="2"/>
    </row>
    <row r="2029" spans="3:12" x14ac:dyDescent="0.25">
      <c r="C2029" s="22">
        <f t="shared" si="160"/>
        <v>46106.916666661782</v>
      </c>
      <c r="D2029" s="49">
        <v>35.839999999999996</v>
      </c>
      <c r="E2029" s="48">
        <f t="shared" si="157"/>
        <v>0</v>
      </c>
      <c r="F2029" s="48">
        <f t="shared" si="158"/>
        <v>57.536000000000001</v>
      </c>
      <c r="G2029" s="50">
        <f t="shared" si="161"/>
        <v>0</v>
      </c>
      <c r="H2029" s="51">
        <f t="shared" si="159"/>
        <v>0</v>
      </c>
      <c r="I2029" s="2"/>
      <c r="J2029" s="2"/>
      <c r="K2029" s="2"/>
      <c r="L2029" s="2"/>
    </row>
    <row r="2030" spans="3:12" x14ac:dyDescent="0.25">
      <c r="C2030" s="22">
        <f t="shared" si="160"/>
        <v>46106.958333328446</v>
      </c>
      <c r="D2030" s="49">
        <v>34.295000000000002</v>
      </c>
      <c r="E2030" s="48">
        <f t="shared" si="157"/>
        <v>0</v>
      </c>
      <c r="F2030" s="48">
        <f t="shared" si="158"/>
        <v>56.917999999999999</v>
      </c>
      <c r="G2030" s="50">
        <f t="shared" si="161"/>
        <v>0</v>
      </c>
      <c r="H2030" s="51">
        <f t="shared" si="159"/>
        <v>0</v>
      </c>
      <c r="I2030" s="2"/>
      <c r="J2030" s="2"/>
      <c r="K2030" s="2"/>
      <c r="L2030" s="2"/>
    </row>
    <row r="2031" spans="3:12" x14ac:dyDescent="0.25">
      <c r="C2031" s="22">
        <f t="shared" si="160"/>
        <v>46106.999999995111</v>
      </c>
      <c r="D2031" s="49">
        <v>32.989999999999995</v>
      </c>
      <c r="E2031" s="48">
        <f t="shared" si="157"/>
        <v>0</v>
      </c>
      <c r="F2031" s="48">
        <f t="shared" si="158"/>
        <v>56.396000000000001</v>
      </c>
      <c r="G2031" s="50">
        <f t="shared" si="161"/>
        <v>0</v>
      </c>
      <c r="H2031" s="51">
        <f t="shared" si="159"/>
        <v>0</v>
      </c>
      <c r="I2031" s="2"/>
      <c r="J2031" s="2"/>
      <c r="K2031" s="2"/>
      <c r="L2031" s="2"/>
    </row>
    <row r="2032" spans="3:12" x14ac:dyDescent="0.25">
      <c r="C2032" s="22">
        <f t="shared" si="160"/>
        <v>46107.041666661775</v>
      </c>
      <c r="D2032" s="49">
        <v>32.119999999999997</v>
      </c>
      <c r="E2032" s="48">
        <f t="shared" si="157"/>
        <v>0</v>
      </c>
      <c r="F2032" s="48">
        <f t="shared" si="158"/>
        <v>56.048000000000002</v>
      </c>
      <c r="G2032" s="50">
        <f t="shared" si="161"/>
        <v>0</v>
      </c>
      <c r="H2032" s="51">
        <f t="shared" si="159"/>
        <v>0</v>
      </c>
      <c r="I2032" s="2"/>
      <c r="J2032" s="2"/>
      <c r="K2032" s="2"/>
      <c r="L2032" s="2"/>
    </row>
    <row r="2033" spans="3:12" x14ac:dyDescent="0.25">
      <c r="C2033" s="22">
        <f t="shared" si="160"/>
        <v>46107.083333328439</v>
      </c>
      <c r="D2033" s="49">
        <v>31.400000000000002</v>
      </c>
      <c r="E2033" s="48">
        <f t="shared" si="157"/>
        <v>0</v>
      </c>
      <c r="F2033" s="48">
        <f t="shared" si="158"/>
        <v>55.76</v>
      </c>
      <c r="G2033" s="50">
        <f t="shared" si="161"/>
        <v>0</v>
      </c>
      <c r="H2033" s="51">
        <f t="shared" si="159"/>
        <v>0</v>
      </c>
      <c r="I2033" s="2"/>
      <c r="J2033" s="2"/>
      <c r="K2033" s="2"/>
      <c r="L2033" s="2"/>
    </row>
    <row r="2034" spans="3:12" x14ac:dyDescent="0.25">
      <c r="C2034" s="22">
        <f t="shared" si="160"/>
        <v>46107.124999995103</v>
      </c>
      <c r="D2034" s="49">
        <v>30.68</v>
      </c>
      <c r="E2034" s="48">
        <f t="shared" si="157"/>
        <v>0</v>
      </c>
      <c r="F2034" s="48">
        <f t="shared" si="158"/>
        <v>55.471999999999994</v>
      </c>
      <c r="G2034" s="50">
        <f t="shared" si="161"/>
        <v>0</v>
      </c>
      <c r="H2034" s="51">
        <f t="shared" si="159"/>
        <v>0</v>
      </c>
      <c r="I2034" s="2"/>
      <c r="J2034" s="2"/>
      <c r="K2034" s="2"/>
      <c r="L2034" s="2"/>
    </row>
    <row r="2035" spans="3:12" x14ac:dyDescent="0.25">
      <c r="C2035" s="22">
        <f t="shared" si="160"/>
        <v>46107.166666661768</v>
      </c>
      <c r="D2035" s="49">
        <v>29.960000000000008</v>
      </c>
      <c r="E2035" s="48">
        <f t="shared" si="157"/>
        <v>0</v>
      </c>
      <c r="F2035" s="48">
        <f t="shared" si="158"/>
        <v>55.183999999999997</v>
      </c>
      <c r="G2035" s="50">
        <f t="shared" si="161"/>
        <v>0</v>
      </c>
      <c r="H2035" s="51">
        <f t="shared" si="159"/>
        <v>0</v>
      </c>
      <c r="I2035" s="2"/>
      <c r="J2035" s="2"/>
      <c r="K2035" s="2"/>
      <c r="L2035" s="2"/>
    </row>
    <row r="2036" spans="3:12" x14ac:dyDescent="0.25">
      <c r="C2036" s="22">
        <f t="shared" si="160"/>
        <v>46107.208333328432</v>
      </c>
      <c r="D2036" s="49">
        <v>29.555000000000007</v>
      </c>
      <c r="E2036" s="48">
        <f t="shared" si="157"/>
        <v>0</v>
      </c>
      <c r="F2036" s="48">
        <f t="shared" si="158"/>
        <v>55.022000000000006</v>
      </c>
      <c r="G2036" s="50">
        <f t="shared" si="161"/>
        <v>0</v>
      </c>
      <c r="H2036" s="51">
        <f t="shared" si="159"/>
        <v>0</v>
      </c>
      <c r="I2036" s="2"/>
      <c r="J2036" s="2"/>
      <c r="K2036" s="2"/>
      <c r="L2036" s="2"/>
    </row>
    <row r="2037" spans="3:12" x14ac:dyDescent="0.25">
      <c r="C2037" s="22">
        <f t="shared" si="160"/>
        <v>46107.249999995096</v>
      </c>
      <c r="D2037" s="49">
        <v>29.27000000000001</v>
      </c>
      <c r="E2037" s="48">
        <f t="shared" si="157"/>
        <v>0</v>
      </c>
      <c r="F2037" s="48">
        <f t="shared" si="158"/>
        <v>54.908000000000001</v>
      </c>
      <c r="G2037" s="50">
        <f t="shared" si="161"/>
        <v>0</v>
      </c>
      <c r="H2037" s="51">
        <f t="shared" si="159"/>
        <v>0</v>
      </c>
      <c r="I2037" s="2"/>
      <c r="J2037" s="2"/>
      <c r="K2037" s="2"/>
      <c r="L2037" s="2"/>
    </row>
    <row r="2038" spans="3:12" x14ac:dyDescent="0.25">
      <c r="C2038" s="22">
        <f t="shared" si="160"/>
        <v>46107.29166666176</v>
      </c>
      <c r="D2038" s="49">
        <v>29.015000000000008</v>
      </c>
      <c r="E2038" s="48">
        <f t="shared" si="157"/>
        <v>0</v>
      </c>
      <c r="F2038" s="48">
        <f t="shared" si="158"/>
        <v>54.805999999999997</v>
      </c>
      <c r="G2038" s="50">
        <f t="shared" si="161"/>
        <v>0</v>
      </c>
      <c r="H2038" s="51">
        <f t="shared" si="159"/>
        <v>0</v>
      </c>
      <c r="I2038" s="2"/>
      <c r="J2038" s="2"/>
      <c r="K2038" s="2"/>
      <c r="L2038" s="2"/>
    </row>
    <row r="2039" spans="3:12" x14ac:dyDescent="0.25">
      <c r="C2039" s="22">
        <f t="shared" si="160"/>
        <v>46107.333333328424</v>
      </c>
      <c r="D2039" s="49">
        <v>29.465000000000007</v>
      </c>
      <c r="E2039" s="48">
        <f t="shared" si="157"/>
        <v>1</v>
      </c>
      <c r="F2039" s="48">
        <f t="shared" si="158"/>
        <v>54.986000000000004</v>
      </c>
      <c r="G2039" s="50">
        <f t="shared" si="161"/>
        <v>229688.99999999997</v>
      </c>
      <c r="H2039" s="51">
        <f t="shared" si="159"/>
        <v>0</v>
      </c>
      <c r="I2039" s="2"/>
      <c r="J2039" s="2"/>
      <c r="K2039" s="2"/>
      <c r="L2039" s="2"/>
    </row>
    <row r="2040" spans="3:12" x14ac:dyDescent="0.25">
      <c r="C2040" s="22">
        <f t="shared" si="160"/>
        <v>46107.374999995089</v>
      </c>
      <c r="D2040" s="49">
        <v>30.89</v>
      </c>
      <c r="E2040" s="48">
        <f t="shared" si="157"/>
        <v>1</v>
      </c>
      <c r="F2040" s="48">
        <f t="shared" si="158"/>
        <v>55.555999999999997</v>
      </c>
      <c r="G2040" s="50">
        <f t="shared" si="161"/>
        <v>221994</v>
      </c>
      <c r="H2040" s="51">
        <f t="shared" si="159"/>
        <v>0</v>
      </c>
      <c r="I2040" s="2"/>
      <c r="J2040" s="2"/>
      <c r="K2040" s="2"/>
      <c r="L2040" s="2"/>
    </row>
    <row r="2041" spans="3:12" x14ac:dyDescent="0.25">
      <c r="C2041" s="22">
        <f t="shared" si="160"/>
        <v>46107.416666661753</v>
      </c>
      <c r="D2041" s="49">
        <v>32.69</v>
      </c>
      <c r="E2041" s="48">
        <f t="shared" si="157"/>
        <v>1</v>
      </c>
      <c r="F2041" s="48">
        <f t="shared" si="158"/>
        <v>56.275999999999996</v>
      </c>
      <c r="G2041" s="50">
        <f t="shared" si="161"/>
        <v>212274</v>
      </c>
      <c r="H2041" s="51">
        <f t="shared" si="159"/>
        <v>0</v>
      </c>
      <c r="I2041" s="2"/>
      <c r="J2041" s="2"/>
      <c r="K2041" s="2"/>
      <c r="L2041" s="2"/>
    </row>
    <row r="2042" spans="3:12" x14ac:dyDescent="0.25">
      <c r="C2042" s="22">
        <f t="shared" si="160"/>
        <v>46107.458333328417</v>
      </c>
      <c r="D2042" s="49">
        <v>32.284999999999997</v>
      </c>
      <c r="E2042" s="48">
        <f t="shared" si="157"/>
        <v>1</v>
      </c>
      <c r="F2042" s="48">
        <f t="shared" si="158"/>
        <v>56.113999999999997</v>
      </c>
      <c r="G2042" s="50">
        <f t="shared" si="161"/>
        <v>214461.00000000003</v>
      </c>
      <c r="H2042" s="51">
        <f t="shared" si="159"/>
        <v>0</v>
      </c>
      <c r="I2042" s="2"/>
      <c r="J2042" s="2"/>
      <c r="K2042" s="2"/>
      <c r="L2042" s="2"/>
    </row>
    <row r="2043" spans="3:12" x14ac:dyDescent="0.25">
      <c r="C2043" s="22">
        <f t="shared" si="160"/>
        <v>46107.499999995081</v>
      </c>
      <c r="D2043" s="49">
        <v>33.35</v>
      </c>
      <c r="E2043" s="48">
        <f t="shared" si="157"/>
        <v>1</v>
      </c>
      <c r="F2043" s="48">
        <f t="shared" si="158"/>
        <v>56.54</v>
      </c>
      <c r="G2043" s="50">
        <f t="shared" si="161"/>
        <v>208710</v>
      </c>
      <c r="H2043" s="51">
        <f t="shared" si="159"/>
        <v>0</v>
      </c>
      <c r="I2043" s="2"/>
      <c r="J2043" s="2"/>
      <c r="K2043" s="2"/>
      <c r="L2043" s="2"/>
    </row>
    <row r="2044" spans="3:12" x14ac:dyDescent="0.25">
      <c r="C2044" s="22">
        <f t="shared" si="160"/>
        <v>46107.541666661746</v>
      </c>
      <c r="D2044" s="49">
        <v>35.329999999999984</v>
      </c>
      <c r="E2044" s="48">
        <f t="shared" si="157"/>
        <v>1</v>
      </c>
      <c r="F2044" s="48">
        <f t="shared" si="158"/>
        <v>57.331999999999994</v>
      </c>
      <c r="G2044" s="50">
        <f t="shared" si="161"/>
        <v>198018.00000000009</v>
      </c>
      <c r="H2044" s="51">
        <f t="shared" si="159"/>
        <v>0</v>
      </c>
      <c r="I2044" s="2"/>
      <c r="J2044" s="2"/>
      <c r="K2044" s="2"/>
      <c r="L2044" s="2"/>
    </row>
    <row r="2045" spans="3:12" x14ac:dyDescent="0.25">
      <c r="C2045" s="22">
        <f t="shared" si="160"/>
        <v>46107.58333332841</v>
      </c>
      <c r="D2045" s="49">
        <v>36.304999999999986</v>
      </c>
      <c r="E2045" s="48">
        <f t="shared" si="157"/>
        <v>1</v>
      </c>
      <c r="F2045" s="48">
        <f t="shared" si="158"/>
        <v>57.721999999999994</v>
      </c>
      <c r="G2045" s="50">
        <f t="shared" si="161"/>
        <v>192753.00000000009</v>
      </c>
      <c r="H2045" s="51">
        <f t="shared" si="159"/>
        <v>0</v>
      </c>
      <c r="I2045" s="2"/>
      <c r="J2045" s="2"/>
      <c r="K2045" s="2"/>
      <c r="L2045" s="2"/>
    </row>
    <row r="2046" spans="3:12" x14ac:dyDescent="0.25">
      <c r="C2046" s="22">
        <f t="shared" si="160"/>
        <v>46107.624999995074</v>
      </c>
      <c r="D2046" s="49">
        <v>37.414999999999992</v>
      </c>
      <c r="E2046" s="48">
        <f t="shared" si="157"/>
        <v>1</v>
      </c>
      <c r="F2046" s="48">
        <f t="shared" si="158"/>
        <v>58.165999999999997</v>
      </c>
      <c r="G2046" s="50">
        <f t="shared" si="161"/>
        <v>186759.00000000003</v>
      </c>
      <c r="H2046" s="51">
        <f t="shared" si="159"/>
        <v>0</v>
      </c>
      <c r="I2046" s="2"/>
      <c r="J2046" s="2"/>
      <c r="K2046" s="2"/>
      <c r="L2046" s="2"/>
    </row>
    <row r="2047" spans="3:12" x14ac:dyDescent="0.25">
      <c r="C2047" s="22">
        <f t="shared" si="160"/>
        <v>46107.666666661738</v>
      </c>
      <c r="D2047" s="49">
        <v>38.255000000000003</v>
      </c>
      <c r="E2047" s="48">
        <f t="shared" si="157"/>
        <v>1</v>
      </c>
      <c r="F2047" s="48">
        <f t="shared" si="158"/>
        <v>58.501999999999995</v>
      </c>
      <c r="G2047" s="50">
        <f t="shared" si="161"/>
        <v>182223</v>
      </c>
      <c r="H2047" s="51">
        <f t="shared" si="159"/>
        <v>0</v>
      </c>
      <c r="I2047" s="2"/>
      <c r="J2047" s="2"/>
      <c r="K2047" s="2"/>
      <c r="L2047" s="2"/>
    </row>
    <row r="2048" spans="3:12" x14ac:dyDescent="0.25">
      <c r="C2048" s="22">
        <f t="shared" si="160"/>
        <v>46107.708333328403</v>
      </c>
      <c r="D2048" s="49">
        <v>38.899999999999991</v>
      </c>
      <c r="E2048" s="48">
        <f t="shared" si="157"/>
        <v>0</v>
      </c>
      <c r="F2048" s="48">
        <f t="shared" si="158"/>
        <v>58.759999999999991</v>
      </c>
      <c r="G2048" s="50">
        <f t="shared" si="161"/>
        <v>0</v>
      </c>
      <c r="H2048" s="51">
        <f t="shared" si="159"/>
        <v>0</v>
      </c>
      <c r="I2048" s="2"/>
      <c r="J2048" s="2"/>
      <c r="K2048" s="2"/>
      <c r="L2048" s="2"/>
    </row>
    <row r="2049" spans="3:12" x14ac:dyDescent="0.25">
      <c r="C2049" s="22">
        <f t="shared" si="160"/>
        <v>46107.749999995067</v>
      </c>
      <c r="D2049" s="49">
        <v>38.57</v>
      </c>
      <c r="E2049" s="48">
        <f t="shared" si="157"/>
        <v>0</v>
      </c>
      <c r="F2049" s="48">
        <f t="shared" si="158"/>
        <v>58.628</v>
      </c>
      <c r="G2049" s="50">
        <f t="shared" si="161"/>
        <v>0</v>
      </c>
      <c r="H2049" s="51">
        <f t="shared" si="159"/>
        <v>0</v>
      </c>
      <c r="I2049" s="2"/>
      <c r="J2049" s="2"/>
      <c r="K2049" s="2"/>
      <c r="L2049" s="2"/>
    </row>
    <row r="2050" spans="3:12" x14ac:dyDescent="0.25">
      <c r="C2050" s="22">
        <f t="shared" si="160"/>
        <v>46107.791666661731</v>
      </c>
      <c r="D2050" s="49">
        <v>37.174999999999997</v>
      </c>
      <c r="E2050" s="48">
        <f t="shared" si="157"/>
        <v>0</v>
      </c>
      <c r="F2050" s="48">
        <f t="shared" si="158"/>
        <v>58.069999999999993</v>
      </c>
      <c r="G2050" s="50">
        <f t="shared" si="161"/>
        <v>0</v>
      </c>
      <c r="H2050" s="51">
        <f t="shared" si="159"/>
        <v>0</v>
      </c>
      <c r="I2050" s="2"/>
      <c r="J2050" s="2"/>
      <c r="K2050" s="2"/>
      <c r="L2050" s="2"/>
    </row>
    <row r="2051" spans="3:12" x14ac:dyDescent="0.25">
      <c r="C2051" s="22">
        <f t="shared" si="160"/>
        <v>46107.833333328395</v>
      </c>
      <c r="D2051" s="49">
        <v>35.974999999999994</v>
      </c>
      <c r="E2051" s="48">
        <f t="shared" si="157"/>
        <v>0</v>
      </c>
      <c r="F2051" s="48">
        <f t="shared" si="158"/>
        <v>57.589999999999996</v>
      </c>
      <c r="G2051" s="50">
        <f t="shared" si="161"/>
        <v>0</v>
      </c>
      <c r="H2051" s="51">
        <f t="shared" si="159"/>
        <v>0</v>
      </c>
      <c r="I2051" s="2"/>
      <c r="J2051" s="2"/>
      <c r="K2051" s="2"/>
      <c r="L2051" s="2"/>
    </row>
    <row r="2052" spans="3:12" x14ac:dyDescent="0.25">
      <c r="C2052" s="22">
        <f t="shared" si="160"/>
        <v>46107.87499999506</v>
      </c>
      <c r="D2052" s="49">
        <v>34.864999999999988</v>
      </c>
      <c r="E2052" s="48">
        <f t="shared" si="157"/>
        <v>0</v>
      </c>
      <c r="F2052" s="48">
        <f t="shared" si="158"/>
        <v>57.145999999999994</v>
      </c>
      <c r="G2052" s="50">
        <f t="shared" si="161"/>
        <v>0</v>
      </c>
      <c r="H2052" s="51">
        <f t="shared" si="159"/>
        <v>0</v>
      </c>
      <c r="I2052" s="2"/>
      <c r="J2052" s="2"/>
      <c r="K2052" s="2"/>
      <c r="L2052" s="2"/>
    </row>
    <row r="2053" spans="3:12" x14ac:dyDescent="0.25">
      <c r="C2053" s="22">
        <f t="shared" si="160"/>
        <v>46107.916666661724</v>
      </c>
      <c r="D2053" s="49">
        <v>33.71</v>
      </c>
      <c r="E2053" s="48">
        <f t="shared" si="157"/>
        <v>0</v>
      </c>
      <c r="F2053" s="48">
        <f t="shared" si="158"/>
        <v>56.683999999999997</v>
      </c>
      <c r="G2053" s="50">
        <f t="shared" si="161"/>
        <v>0</v>
      </c>
      <c r="H2053" s="51">
        <f t="shared" si="159"/>
        <v>0</v>
      </c>
      <c r="I2053" s="2"/>
      <c r="J2053" s="2"/>
      <c r="K2053" s="2"/>
      <c r="L2053" s="2"/>
    </row>
    <row r="2054" spans="3:12" x14ac:dyDescent="0.25">
      <c r="C2054" s="22">
        <f t="shared" si="160"/>
        <v>46107.958333328388</v>
      </c>
      <c r="D2054" s="49">
        <v>32.630000000000003</v>
      </c>
      <c r="E2054" s="48">
        <f t="shared" si="157"/>
        <v>0</v>
      </c>
      <c r="F2054" s="48">
        <f t="shared" si="158"/>
        <v>56.251999999999995</v>
      </c>
      <c r="G2054" s="50">
        <f t="shared" si="161"/>
        <v>0</v>
      </c>
      <c r="H2054" s="51">
        <f t="shared" si="159"/>
        <v>0</v>
      </c>
      <c r="I2054" s="2"/>
      <c r="J2054" s="2"/>
      <c r="K2054" s="2"/>
      <c r="L2054" s="2"/>
    </row>
    <row r="2055" spans="3:12" x14ac:dyDescent="0.25">
      <c r="C2055" s="22">
        <f t="shared" si="160"/>
        <v>46107.999999995052</v>
      </c>
      <c r="D2055" s="49">
        <v>31.76</v>
      </c>
      <c r="E2055" s="48">
        <f t="shared" si="157"/>
        <v>0</v>
      </c>
      <c r="F2055" s="48">
        <f t="shared" si="158"/>
        <v>55.903999999999996</v>
      </c>
      <c r="G2055" s="50">
        <f t="shared" si="161"/>
        <v>0</v>
      </c>
      <c r="H2055" s="51">
        <f t="shared" si="159"/>
        <v>0</v>
      </c>
      <c r="I2055" s="2"/>
      <c r="J2055" s="2"/>
      <c r="K2055" s="2"/>
      <c r="L2055" s="2"/>
    </row>
    <row r="2056" spans="3:12" x14ac:dyDescent="0.25">
      <c r="C2056" s="22">
        <f t="shared" si="160"/>
        <v>46108.041666661717</v>
      </c>
      <c r="D2056" s="49">
        <v>31.145</v>
      </c>
      <c r="E2056" s="48">
        <f t="shared" si="157"/>
        <v>0</v>
      </c>
      <c r="F2056" s="48">
        <f t="shared" si="158"/>
        <v>55.658000000000001</v>
      </c>
      <c r="G2056" s="50">
        <f t="shared" si="161"/>
        <v>0</v>
      </c>
      <c r="H2056" s="51">
        <f t="shared" si="159"/>
        <v>0</v>
      </c>
      <c r="I2056" s="2"/>
      <c r="J2056" s="2"/>
      <c r="K2056" s="2"/>
      <c r="L2056" s="2"/>
    </row>
    <row r="2057" spans="3:12" x14ac:dyDescent="0.25">
      <c r="C2057" s="22">
        <f t="shared" si="160"/>
        <v>46108.083333328381</v>
      </c>
      <c r="D2057" s="49">
        <v>30.5</v>
      </c>
      <c r="E2057" s="48">
        <f t="shared" si="157"/>
        <v>0</v>
      </c>
      <c r="F2057" s="48">
        <f t="shared" si="158"/>
        <v>55.4</v>
      </c>
      <c r="G2057" s="50">
        <f t="shared" si="161"/>
        <v>0</v>
      </c>
      <c r="H2057" s="51">
        <f t="shared" si="159"/>
        <v>0</v>
      </c>
      <c r="I2057" s="2"/>
      <c r="J2057" s="2"/>
      <c r="K2057" s="2"/>
      <c r="L2057" s="2"/>
    </row>
    <row r="2058" spans="3:12" x14ac:dyDescent="0.25">
      <c r="C2058" s="22">
        <f t="shared" si="160"/>
        <v>46108.124999995045</v>
      </c>
      <c r="D2058" s="49">
        <v>29.780000000000005</v>
      </c>
      <c r="E2058" s="48">
        <f t="shared" si="157"/>
        <v>0</v>
      </c>
      <c r="F2058" s="48">
        <f t="shared" si="158"/>
        <v>55.112000000000002</v>
      </c>
      <c r="G2058" s="50">
        <f t="shared" si="161"/>
        <v>0</v>
      </c>
      <c r="H2058" s="51">
        <f t="shared" si="159"/>
        <v>0</v>
      </c>
      <c r="I2058" s="2"/>
      <c r="J2058" s="2"/>
      <c r="K2058" s="2"/>
      <c r="L2058" s="2"/>
    </row>
    <row r="2059" spans="3:12" x14ac:dyDescent="0.25">
      <c r="C2059" s="22">
        <f t="shared" si="160"/>
        <v>46108.166666661709</v>
      </c>
      <c r="D2059" s="49">
        <v>29.060000000000006</v>
      </c>
      <c r="E2059" s="48">
        <f t="shared" si="157"/>
        <v>0</v>
      </c>
      <c r="F2059" s="48">
        <f t="shared" si="158"/>
        <v>54.824000000000005</v>
      </c>
      <c r="G2059" s="50">
        <f t="shared" si="161"/>
        <v>0</v>
      </c>
      <c r="H2059" s="51">
        <f t="shared" si="159"/>
        <v>0</v>
      </c>
      <c r="I2059" s="2"/>
      <c r="J2059" s="2"/>
      <c r="K2059" s="2"/>
      <c r="L2059" s="2"/>
    </row>
    <row r="2060" spans="3:12" x14ac:dyDescent="0.25">
      <c r="C2060" s="22">
        <f t="shared" si="160"/>
        <v>46108.208333328374</v>
      </c>
      <c r="D2060" s="49">
        <v>28.76</v>
      </c>
      <c r="E2060" s="48">
        <f t="shared" si="157"/>
        <v>0</v>
      </c>
      <c r="F2060" s="48">
        <f t="shared" si="158"/>
        <v>54.703999999999994</v>
      </c>
      <c r="G2060" s="50">
        <f t="shared" si="161"/>
        <v>0</v>
      </c>
      <c r="H2060" s="51">
        <f t="shared" si="159"/>
        <v>0</v>
      </c>
      <c r="I2060" s="2"/>
      <c r="J2060" s="2"/>
      <c r="K2060" s="2"/>
      <c r="L2060" s="2"/>
    </row>
    <row r="2061" spans="3:12" x14ac:dyDescent="0.25">
      <c r="C2061" s="22">
        <f t="shared" si="160"/>
        <v>46108.249999995038</v>
      </c>
      <c r="D2061" s="49">
        <v>28.655000000000005</v>
      </c>
      <c r="E2061" s="48">
        <f t="shared" si="157"/>
        <v>0</v>
      </c>
      <c r="F2061" s="48">
        <f t="shared" si="158"/>
        <v>54.662000000000006</v>
      </c>
      <c r="G2061" s="50">
        <f t="shared" si="161"/>
        <v>0</v>
      </c>
      <c r="H2061" s="51">
        <f t="shared" si="159"/>
        <v>0</v>
      </c>
      <c r="I2061" s="2"/>
      <c r="J2061" s="2"/>
      <c r="K2061" s="2"/>
      <c r="L2061" s="2"/>
    </row>
    <row r="2062" spans="3:12" x14ac:dyDescent="0.25">
      <c r="C2062" s="22">
        <f t="shared" si="160"/>
        <v>46108.291666661702</v>
      </c>
      <c r="D2062" s="49">
        <v>28.580000000000002</v>
      </c>
      <c r="E2062" s="48">
        <f t="shared" si="157"/>
        <v>0</v>
      </c>
      <c r="F2062" s="48">
        <f t="shared" si="158"/>
        <v>54.632000000000005</v>
      </c>
      <c r="G2062" s="50">
        <f t="shared" si="161"/>
        <v>0</v>
      </c>
      <c r="H2062" s="51">
        <f t="shared" si="159"/>
        <v>0</v>
      </c>
      <c r="I2062" s="2"/>
      <c r="J2062" s="2"/>
      <c r="K2062" s="2"/>
      <c r="L2062" s="2"/>
    </row>
    <row r="2063" spans="3:12" x14ac:dyDescent="0.25">
      <c r="C2063" s="22">
        <f t="shared" si="160"/>
        <v>46108.333333328366</v>
      </c>
      <c r="D2063" s="49">
        <v>29.21</v>
      </c>
      <c r="E2063" s="48">
        <f t="shared" ref="E2063:E2126" si="162">IF(OR(SUMPRODUCT(--ISNUMBER(SEARCH(TRIM(TEXT(C2063,"dddd")), SUBSTITUTE($H$9," ",""))))&gt;0, HOUR(C2063)&lt;$H$6, HOUR(C2063)&gt;=$H$7), 0, 1)</f>
        <v>1</v>
      </c>
      <c r="F2063" s="48">
        <f t="shared" ref="F2063:F2126" si="163">D2063-$H$10*(D2063-$H$4)</f>
        <v>54.884</v>
      </c>
      <c r="G2063" s="50">
        <f t="shared" si="161"/>
        <v>231066</v>
      </c>
      <c r="H2063" s="51">
        <f t="shared" si="159"/>
        <v>0</v>
      </c>
      <c r="I2063" s="2"/>
      <c r="J2063" s="2"/>
      <c r="K2063" s="2"/>
      <c r="L2063" s="2"/>
    </row>
    <row r="2064" spans="3:12" x14ac:dyDescent="0.25">
      <c r="C2064" s="22">
        <f t="shared" si="160"/>
        <v>46108.374999995031</v>
      </c>
      <c r="D2064" s="49">
        <v>30.605</v>
      </c>
      <c r="E2064" s="48">
        <f t="shared" si="162"/>
        <v>1</v>
      </c>
      <c r="F2064" s="48">
        <f t="shared" si="163"/>
        <v>55.441999999999993</v>
      </c>
      <c r="G2064" s="50">
        <f t="shared" si="161"/>
        <v>223532.99999999997</v>
      </c>
      <c r="H2064" s="51">
        <f t="shared" ref="H2064:H2127" si="164">IF(D2064&gt;$H$5,E2064*1.08*$H$8*(D2064-$H$5),0)</f>
        <v>0</v>
      </c>
      <c r="I2064" s="2"/>
      <c r="J2064" s="2"/>
      <c r="K2064" s="2"/>
      <c r="L2064" s="2"/>
    </row>
    <row r="2065" spans="3:12" x14ac:dyDescent="0.25">
      <c r="C2065" s="22">
        <f t="shared" si="160"/>
        <v>46108.416666661695</v>
      </c>
      <c r="D2065" s="49">
        <v>32.225000000000001</v>
      </c>
      <c r="E2065" s="48">
        <f t="shared" si="162"/>
        <v>1</v>
      </c>
      <c r="F2065" s="48">
        <f t="shared" si="163"/>
        <v>56.09</v>
      </c>
      <c r="G2065" s="50">
        <f t="shared" si="161"/>
        <v>214785</v>
      </c>
      <c r="H2065" s="51">
        <f t="shared" si="164"/>
        <v>0</v>
      </c>
      <c r="I2065" s="2"/>
      <c r="J2065" s="2"/>
      <c r="K2065" s="2"/>
      <c r="L2065" s="2"/>
    </row>
    <row r="2066" spans="3:12" x14ac:dyDescent="0.25">
      <c r="C2066" s="22">
        <f t="shared" ref="C2066:C2129" si="165">C2065+1/24</f>
        <v>46108.458333328359</v>
      </c>
      <c r="D2066" s="49">
        <v>33.949999999999996</v>
      </c>
      <c r="E2066" s="48">
        <f t="shared" si="162"/>
        <v>1</v>
      </c>
      <c r="F2066" s="48">
        <f t="shared" si="163"/>
        <v>56.78</v>
      </c>
      <c r="G2066" s="50">
        <f t="shared" si="161"/>
        <v>205470.00000000003</v>
      </c>
      <c r="H2066" s="51">
        <f t="shared" si="164"/>
        <v>0</v>
      </c>
      <c r="I2066" s="2"/>
      <c r="J2066" s="2"/>
      <c r="K2066" s="2"/>
      <c r="L2066" s="2"/>
    </row>
    <row r="2067" spans="3:12" x14ac:dyDescent="0.25">
      <c r="C2067" s="22">
        <f t="shared" si="165"/>
        <v>46108.499999995023</v>
      </c>
      <c r="D2067" s="49">
        <v>35.749999999999993</v>
      </c>
      <c r="E2067" s="48">
        <f t="shared" si="162"/>
        <v>1</v>
      </c>
      <c r="F2067" s="48">
        <f t="shared" si="163"/>
        <v>57.5</v>
      </c>
      <c r="G2067" s="50">
        <f t="shared" si="161"/>
        <v>195750.00000000003</v>
      </c>
      <c r="H2067" s="51">
        <f t="shared" si="164"/>
        <v>0</v>
      </c>
      <c r="I2067" s="2"/>
      <c r="J2067" s="2"/>
      <c r="K2067" s="2"/>
      <c r="L2067" s="2"/>
    </row>
    <row r="2068" spans="3:12" x14ac:dyDescent="0.25">
      <c r="C2068" s="22">
        <f t="shared" si="165"/>
        <v>46108.541666661687</v>
      </c>
      <c r="D2068" s="49">
        <v>37.339999999999989</v>
      </c>
      <c r="E2068" s="48">
        <f t="shared" si="162"/>
        <v>1</v>
      </c>
      <c r="F2068" s="48">
        <f t="shared" si="163"/>
        <v>58.135999999999996</v>
      </c>
      <c r="G2068" s="50">
        <f t="shared" si="161"/>
        <v>187164.00000000006</v>
      </c>
      <c r="H2068" s="51">
        <f t="shared" si="164"/>
        <v>0</v>
      </c>
      <c r="I2068" s="2"/>
      <c r="J2068" s="2"/>
      <c r="K2068" s="2"/>
      <c r="L2068" s="2"/>
    </row>
    <row r="2069" spans="3:12" x14ac:dyDescent="0.25">
      <c r="C2069" s="22">
        <f t="shared" si="165"/>
        <v>46108.583333328352</v>
      </c>
      <c r="D2069" s="49">
        <v>39.304999999999993</v>
      </c>
      <c r="E2069" s="48">
        <f t="shared" si="162"/>
        <v>1</v>
      </c>
      <c r="F2069" s="48">
        <f t="shared" si="163"/>
        <v>58.921999999999997</v>
      </c>
      <c r="G2069" s="50">
        <f t="shared" si="161"/>
        <v>176553.00000000003</v>
      </c>
      <c r="H2069" s="51">
        <f t="shared" si="164"/>
        <v>0</v>
      </c>
      <c r="I2069" s="2"/>
      <c r="J2069" s="2"/>
      <c r="K2069" s="2"/>
      <c r="L2069" s="2"/>
    </row>
    <row r="2070" spans="3:12" x14ac:dyDescent="0.25">
      <c r="C2070" s="22">
        <f t="shared" si="165"/>
        <v>46108.624999995016</v>
      </c>
      <c r="D2070" s="49">
        <v>41.014999999999993</v>
      </c>
      <c r="E2070" s="48">
        <f t="shared" si="162"/>
        <v>1</v>
      </c>
      <c r="F2070" s="48">
        <f t="shared" si="163"/>
        <v>59.605999999999995</v>
      </c>
      <c r="G2070" s="50">
        <f t="shared" si="161"/>
        <v>167319.00000000003</v>
      </c>
      <c r="H2070" s="51">
        <f t="shared" si="164"/>
        <v>0</v>
      </c>
      <c r="I2070" s="2"/>
      <c r="J2070" s="2"/>
      <c r="K2070" s="2"/>
      <c r="L2070" s="2"/>
    </row>
    <row r="2071" spans="3:12" x14ac:dyDescent="0.25">
      <c r="C2071" s="22">
        <f t="shared" si="165"/>
        <v>46108.66666666168</v>
      </c>
      <c r="D2071" s="49">
        <v>42.16999999999998</v>
      </c>
      <c r="E2071" s="48">
        <f t="shared" si="162"/>
        <v>1</v>
      </c>
      <c r="F2071" s="48">
        <f t="shared" si="163"/>
        <v>60.067999999999991</v>
      </c>
      <c r="G2071" s="50">
        <f t="shared" si="161"/>
        <v>161082.00000000012</v>
      </c>
      <c r="H2071" s="51">
        <f t="shared" si="164"/>
        <v>0</v>
      </c>
      <c r="I2071" s="2"/>
      <c r="J2071" s="2"/>
      <c r="K2071" s="2"/>
      <c r="L2071" s="2"/>
    </row>
    <row r="2072" spans="3:12" x14ac:dyDescent="0.25">
      <c r="C2072" s="22">
        <f t="shared" si="165"/>
        <v>46108.708333328344</v>
      </c>
      <c r="D2072" s="49">
        <v>42.619999999999983</v>
      </c>
      <c r="E2072" s="48">
        <f t="shared" si="162"/>
        <v>0</v>
      </c>
      <c r="F2072" s="48">
        <f t="shared" si="163"/>
        <v>60.24799999999999</v>
      </c>
      <c r="G2072" s="50">
        <f t="shared" ref="G2072:G2135" si="166">IF(D2072&lt;$H$4,E2072*1.08*$H$8*($H$4-D2072),0)</f>
        <v>0</v>
      </c>
      <c r="H2072" s="51">
        <f t="shared" si="164"/>
        <v>0</v>
      </c>
      <c r="I2072" s="2"/>
      <c r="J2072" s="2"/>
      <c r="K2072" s="2"/>
      <c r="L2072" s="2"/>
    </row>
    <row r="2073" spans="3:12" x14ac:dyDescent="0.25">
      <c r="C2073" s="22">
        <f t="shared" si="165"/>
        <v>46108.749999995009</v>
      </c>
      <c r="D2073" s="49">
        <v>42.305</v>
      </c>
      <c r="E2073" s="48">
        <f t="shared" si="162"/>
        <v>0</v>
      </c>
      <c r="F2073" s="48">
        <f t="shared" si="163"/>
        <v>60.122</v>
      </c>
      <c r="G2073" s="50">
        <f t="shared" si="166"/>
        <v>0</v>
      </c>
      <c r="H2073" s="51">
        <f t="shared" si="164"/>
        <v>0</v>
      </c>
      <c r="I2073" s="2"/>
      <c r="J2073" s="2"/>
      <c r="K2073" s="2"/>
      <c r="L2073" s="2"/>
    </row>
    <row r="2074" spans="3:12" x14ac:dyDescent="0.25">
      <c r="C2074" s="22">
        <f t="shared" si="165"/>
        <v>46108.791666661673</v>
      </c>
      <c r="D2074" s="49">
        <v>40.714999999999989</v>
      </c>
      <c r="E2074" s="48">
        <f t="shared" si="162"/>
        <v>0</v>
      </c>
      <c r="F2074" s="48">
        <f t="shared" si="163"/>
        <v>59.48599999999999</v>
      </c>
      <c r="G2074" s="50">
        <f t="shared" si="166"/>
        <v>0</v>
      </c>
      <c r="H2074" s="51">
        <f t="shared" si="164"/>
        <v>0</v>
      </c>
      <c r="I2074" s="2"/>
      <c r="J2074" s="2"/>
      <c r="K2074" s="2"/>
      <c r="L2074" s="2"/>
    </row>
    <row r="2075" spans="3:12" x14ac:dyDescent="0.25">
      <c r="C2075" s="22">
        <f t="shared" si="165"/>
        <v>46108.833333328337</v>
      </c>
      <c r="D2075" s="49">
        <v>38.795000000000002</v>
      </c>
      <c r="E2075" s="48">
        <f t="shared" si="162"/>
        <v>0</v>
      </c>
      <c r="F2075" s="48">
        <f t="shared" si="163"/>
        <v>58.718000000000004</v>
      </c>
      <c r="G2075" s="50">
        <f t="shared" si="166"/>
        <v>0</v>
      </c>
      <c r="H2075" s="51">
        <f t="shared" si="164"/>
        <v>0</v>
      </c>
      <c r="I2075" s="2"/>
      <c r="J2075" s="2"/>
      <c r="K2075" s="2"/>
      <c r="L2075" s="2"/>
    </row>
    <row r="2076" spans="3:12" x14ac:dyDescent="0.25">
      <c r="C2076" s="22">
        <f t="shared" si="165"/>
        <v>46108.874999995001</v>
      </c>
      <c r="D2076" s="49">
        <v>37.174999999999997</v>
      </c>
      <c r="E2076" s="48">
        <f t="shared" si="162"/>
        <v>0</v>
      </c>
      <c r="F2076" s="48">
        <f t="shared" si="163"/>
        <v>58.069999999999993</v>
      </c>
      <c r="G2076" s="50">
        <f t="shared" si="166"/>
        <v>0</v>
      </c>
      <c r="H2076" s="51">
        <f t="shared" si="164"/>
        <v>0</v>
      </c>
      <c r="I2076" s="2"/>
      <c r="J2076" s="2"/>
      <c r="K2076" s="2"/>
      <c r="L2076" s="2"/>
    </row>
    <row r="2077" spans="3:12" x14ac:dyDescent="0.25">
      <c r="C2077" s="22">
        <f t="shared" si="165"/>
        <v>46108.916666661666</v>
      </c>
      <c r="D2077" s="49">
        <v>35.764999999999986</v>
      </c>
      <c r="E2077" s="48">
        <f t="shared" si="162"/>
        <v>0</v>
      </c>
      <c r="F2077" s="48">
        <f t="shared" si="163"/>
        <v>57.505999999999993</v>
      </c>
      <c r="G2077" s="50">
        <f t="shared" si="166"/>
        <v>0</v>
      </c>
      <c r="H2077" s="51">
        <f t="shared" si="164"/>
        <v>0</v>
      </c>
      <c r="I2077" s="2"/>
      <c r="J2077" s="2"/>
      <c r="K2077" s="2"/>
      <c r="L2077" s="2"/>
    </row>
    <row r="2078" spans="3:12" x14ac:dyDescent="0.25">
      <c r="C2078" s="22">
        <f t="shared" si="165"/>
        <v>46108.95833332833</v>
      </c>
      <c r="D2078" s="49">
        <v>34.295000000000002</v>
      </c>
      <c r="E2078" s="48">
        <f t="shared" si="162"/>
        <v>0</v>
      </c>
      <c r="F2078" s="48">
        <f t="shared" si="163"/>
        <v>56.917999999999999</v>
      </c>
      <c r="G2078" s="50">
        <f t="shared" si="166"/>
        <v>0</v>
      </c>
      <c r="H2078" s="51">
        <f t="shared" si="164"/>
        <v>0</v>
      </c>
      <c r="I2078" s="2"/>
      <c r="J2078" s="2"/>
      <c r="K2078" s="2"/>
      <c r="L2078" s="2"/>
    </row>
    <row r="2079" spans="3:12" x14ac:dyDescent="0.25">
      <c r="C2079" s="22">
        <f t="shared" si="165"/>
        <v>46108.999999994994</v>
      </c>
      <c r="D2079" s="49">
        <v>32.78</v>
      </c>
      <c r="E2079" s="48">
        <f t="shared" si="162"/>
        <v>0</v>
      </c>
      <c r="F2079" s="48">
        <f t="shared" si="163"/>
        <v>56.311999999999998</v>
      </c>
      <c r="G2079" s="50">
        <f t="shared" si="166"/>
        <v>0</v>
      </c>
      <c r="H2079" s="51">
        <f t="shared" si="164"/>
        <v>0</v>
      </c>
      <c r="I2079" s="2"/>
      <c r="J2079" s="2"/>
      <c r="K2079" s="2"/>
      <c r="L2079" s="2"/>
    </row>
    <row r="2080" spans="3:12" x14ac:dyDescent="0.25">
      <c r="C2080" s="22">
        <f t="shared" si="165"/>
        <v>46109.041666661658</v>
      </c>
      <c r="D2080" s="49">
        <v>31.445</v>
      </c>
      <c r="E2080" s="48">
        <f t="shared" si="162"/>
        <v>0</v>
      </c>
      <c r="F2080" s="48">
        <f t="shared" si="163"/>
        <v>55.777999999999999</v>
      </c>
      <c r="G2080" s="50">
        <f t="shared" si="166"/>
        <v>0</v>
      </c>
      <c r="H2080" s="51">
        <f t="shared" si="164"/>
        <v>0</v>
      </c>
      <c r="I2080" s="2"/>
      <c r="J2080" s="2"/>
      <c r="K2080" s="2"/>
      <c r="L2080" s="2"/>
    </row>
    <row r="2081" spans="3:12" x14ac:dyDescent="0.25">
      <c r="C2081" s="22">
        <f t="shared" si="165"/>
        <v>46109.083333328323</v>
      </c>
      <c r="D2081" s="49">
        <v>30.185000000000006</v>
      </c>
      <c r="E2081" s="48">
        <f t="shared" si="162"/>
        <v>0</v>
      </c>
      <c r="F2081" s="48">
        <f t="shared" si="163"/>
        <v>55.274000000000001</v>
      </c>
      <c r="G2081" s="50">
        <f t="shared" si="166"/>
        <v>0</v>
      </c>
      <c r="H2081" s="51">
        <f t="shared" si="164"/>
        <v>0</v>
      </c>
      <c r="I2081" s="2"/>
      <c r="J2081" s="2"/>
      <c r="K2081" s="2"/>
      <c r="L2081" s="2"/>
    </row>
    <row r="2082" spans="3:12" x14ac:dyDescent="0.25">
      <c r="C2082" s="22">
        <f t="shared" si="165"/>
        <v>46109.124999994987</v>
      </c>
      <c r="D2082" s="49">
        <v>29.240000000000006</v>
      </c>
      <c r="E2082" s="48">
        <f t="shared" si="162"/>
        <v>0</v>
      </c>
      <c r="F2082" s="48">
        <f t="shared" si="163"/>
        <v>54.896000000000001</v>
      </c>
      <c r="G2082" s="50">
        <f t="shared" si="166"/>
        <v>0</v>
      </c>
      <c r="H2082" s="51">
        <f t="shared" si="164"/>
        <v>0</v>
      </c>
      <c r="I2082" s="2"/>
      <c r="J2082" s="2"/>
      <c r="K2082" s="2"/>
      <c r="L2082" s="2"/>
    </row>
    <row r="2083" spans="3:12" x14ac:dyDescent="0.25">
      <c r="C2083" s="22">
        <f t="shared" si="165"/>
        <v>46109.166666661651</v>
      </c>
      <c r="D2083" s="49">
        <v>28.625</v>
      </c>
      <c r="E2083" s="48">
        <f t="shared" si="162"/>
        <v>0</v>
      </c>
      <c r="F2083" s="48">
        <f t="shared" si="163"/>
        <v>54.65</v>
      </c>
      <c r="G2083" s="50">
        <f t="shared" si="166"/>
        <v>0</v>
      </c>
      <c r="H2083" s="51">
        <f t="shared" si="164"/>
        <v>0</v>
      </c>
      <c r="I2083" s="2"/>
      <c r="J2083" s="2"/>
      <c r="K2083" s="2"/>
      <c r="L2083" s="2"/>
    </row>
    <row r="2084" spans="3:12" x14ac:dyDescent="0.25">
      <c r="C2084" s="22">
        <f t="shared" si="165"/>
        <v>46109.208333328315</v>
      </c>
      <c r="D2084" s="49">
        <v>28.295000000000005</v>
      </c>
      <c r="E2084" s="48">
        <f t="shared" si="162"/>
        <v>0</v>
      </c>
      <c r="F2084" s="48">
        <f t="shared" si="163"/>
        <v>54.518000000000001</v>
      </c>
      <c r="G2084" s="50">
        <f t="shared" si="166"/>
        <v>0</v>
      </c>
      <c r="H2084" s="51">
        <f t="shared" si="164"/>
        <v>0</v>
      </c>
      <c r="I2084" s="2"/>
      <c r="J2084" s="2"/>
      <c r="K2084" s="2"/>
      <c r="L2084" s="2"/>
    </row>
    <row r="2085" spans="3:12" x14ac:dyDescent="0.25">
      <c r="C2085" s="22">
        <f t="shared" si="165"/>
        <v>46109.24999999498</v>
      </c>
      <c r="D2085" s="49">
        <v>27.905000000000001</v>
      </c>
      <c r="E2085" s="48">
        <f t="shared" si="162"/>
        <v>0</v>
      </c>
      <c r="F2085" s="48">
        <f t="shared" si="163"/>
        <v>54.361999999999995</v>
      </c>
      <c r="G2085" s="50">
        <f t="shared" si="166"/>
        <v>0</v>
      </c>
      <c r="H2085" s="51">
        <f t="shared" si="164"/>
        <v>0</v>
      </c>
      <c r="I2085" s="2"/>
      <c r="J2085" s="2"/>
      <c r="K2085" s="2"/>
      <c r="L2085" s="2"/>
    </row>
    <row r="2086" spans="3:12" x14ac:dyDescent="0.25">
      <c r="C2086" s="22">
        <f t="shared" si="165"/>
        <v>46109.291666661644</v>
      </c>
      <c r="D2086" s="49">
        <v>27.575000000000006</v>
      </c>
      <c r="E2086" s="48">
        <f t="shared" si="162"/>
        <v>0</v>
      </c>
      <c r="F2086" s="48">
        <f t="shared" si="163"/>
        <v>54.230000000000004</v>
      </c>
      <c r="G2086" s="50">
        <f t="shared" si="166"/>
        <v>0</v>
      </c>
      <c r="H2086" s="51">
        <f t="shared" si="164"/>
        <v>0</v>
      </c>
      <c r="I2086" s="2"/>
      <c r="J2086" s="2"/>
      <c r="K2086" s="2"/>
      <c r="L2086" s="2"/>
    </row>
    <row r="2087" spans="3:12" x14ac:dyDescent="0.25">
      <c r="C2087" s="22">
        <f t="shared" si="165"/>
        <v>46109.333333328308</v>
      </c>
      <c r="D2087" s="49">
        <v>28.23500000000001</v>
      </c>
      <c r="E2087" s="48">
        <f t="shared" si="162"/>
        <v>0</v>
      </c>
      <c r="F2087" s="48">
        <f t="shared" si="163"/>
        <v>54.494</v>
      </c>
      <c r="G2087" s="50">
        <f t="shared" si="166"/>
        <v>0</v>
      </c>
      <c r="H2087" s="51">
        <f t="shared" si="164"/>
        <v>0</v>
      </c>
      <c r="I2087" s="2"/>
      <c r="J2087" s="2"/>
      <c r="K2087" s="2"/>
      <c r="L2087" s="2"/>
    </row>
    <row r="2088" spans="3:12" x14ac:dyDescent="0.25">
      <c r="C2088" s="22">
        <f t="shared" si="165"/>
        <v>46109.374999994972</v>
      </c>
      <c r="D2088" s="49">
        <v>29.704999999999998</v>
      </c>
      <c r="E2088" s="48">
        <f t="shared" si="162"/>
        <v>0</v>
      </c>
      <c r="F2088" s="48">
        <f t="shared" si="163"/>
        <v>55.081999999999994</v>
      </c>
      <c r="G2088" s="50">
        <f t="shared" si="166"/>
        <v>0</v>
      </c>
      <c r="H2088" s="51">
        <f t="shared" si="164"/>
        <v>0</v>
      </c>
      <c r="I2088" s="2"/>
      <c r="J2088" s="2"/>
      <c r="K2088" s="2"/>
      <c r="L2088" s="2"/>
    </row>
    <row r="2089" spans="3:12" x14ac:dyDescent="0.25">
      <c r="C2089" s="22">
        <f t="shared" si="165"/>
        <v>46109.416666661637</v>
      </c>
      <c r="D2089" s="49">
        <v>31.745000000000001</v>
      </c>
      <c r="E2089" s="48">
        <f t="shared" si="162"/>
        <v>0</v>
      </c>
      <c r="F2089" s="48">
        <f t="shared" si="163"/>
        <v>55.897999999999996</v>
      </c>
      <c r="G2089" s="50">
        <f t="shared" si="166"/>
        <v>0</v>
      </c>
      <c r="H2089" s="51">
        <f t="shared" si="164"/>
        <v>0</v>
      </c>
      <c r="I2089" s="2"/>
      <c r="J2089" s="2"/>
      <c r="K2089" s="2"/>
      <c r="L2089" s="2"/>
    </row>
    <row r="2090" spans="3:12" x14ac:dyDescent="0.25">
      <c r="C2090" s="22">
        <f t="shared" si="165"/>
        <v>46109.458333328301</v>
      </c>
      <c r="D2090" s="49">
        <v>34.189999999999991</v>
      </c>
      <c r="E2090" s="48">
        <f t="shared" si="162"/>
        <v>0</v>
      </c>
      <c r="F2090" s="48">
        <f t="shared" si="163"/>
        <v>56.875999999999991</v>
      </c>
      <c r="G2090" s="50">
        <f t="shared" si="166"/>
        <v>0</v>
      </c>
      <c r="H2090" s="51">
        <f t="shared" si="164"/>
        <v>0</v>
      </c>
      <c r="I2090" s="2"/>
      <c r="J2090" s="2"/>
      <c r="K2090" s="2"/>
      <c r="L2090" s="2"/>
    </row>
    <row r="2091" spans="3:12" x14ac:dyDescent="0.25">
      <c r="C2091" s="22">
        <f t="shared" si="165"/>
        <v>46109.499999994965</v>
      </c>
      <c r="D2091" s="49">
        <v>36.604999999999997</v>
      </c>
      <c r="E2091" s="48">
        <f t="shared" si="162"/>
        <v>0</v>
      </c>
      <c r="F2091" s="48">
        <f t="shared" si="163"/>
        <v>57.841999999999999</v>
      </c>
      <c r="G2091" s="50">
        <f t="shared" si="166"/>
        <v>0</v>
      </c>
      <c r="H2091" s="51">
        <f t="shared" si="164"/>
        <v>0</v>
      </c>
      <c r="I2091" s="2"/>
      <c r="J2091" s="2"/>
      <c r="K2091" s="2"/>
      <c r="L2091" s="2"/>
    </row>
    <row r="2092" spans="3:12" x14ac:dyDescent="0.25">
      <c r="C2092" s="22">
        <f t="shared" si="165"/>
        <v>46109.541666661629</v>
      </c>
      <c r="D2092" s="49">
        <v>38.944999999999993</v>
      </c>
      <c r="E2092" s="48">
        <f t="shared" si="162"/>
        <v>0</v>
      </c>
      <c r="F2092" s="48">
        <f t="shared" si="163"/>
        <v>58.777999999999992</v>
      </c>
      <c r="G2092" s="50">
        <f t="shared" si="166"/>
        <v>0</v>
      </c>
      <c r="H2092" s="51">
        <f t="shared" si="164"/>
        <v>0</v>
      </c>
      <c r="I2092" s="2"/>
      <c r="J2092" s="2"/>
      <c r="K2092" s="2"/>
      <c r="L2092" s="2"/>
    </row>
    <row r="2093" spans="3:12" x14ac:dyDescent="0.25">
      <c r="C2093" s="22">
        <f t="shared" si="165"/>
        <v>46109.583333328294</v>
      </c>
      <c r="D2093" s="49">
        <v>41.284999999999997</v>
      </c>
      <c r="E2093" s="48">
        <f t="shared" si="162"/>
        <v>0</v>
      </c>
      <c r="F2093" s="48">
        <f t="shared" si="163"/>
        <v>59.713999999999999</v>
      </c>
      <c r="G2093" s="50">
        <f t="shared" si="166"/>
        <v>0</v>
      </c>
      <c r="H2093" s="51">
        <f t="shared" si="164"/>
        <v>0</v>
      </c>
      <c r="I2093" s="2"/>
      <c r="J2093" s="2"/>
      <c r="K2093" s="2"/>
      <c r="L2093" s="2"/>
    </row>
    <row r="2094" spans="3:12" x14ac:dyDescent="0.25">
      <c r="C2094" s="22">
        <f t="shared" si="165"/>
        <v>46109.624999994958</v>
      </c>
      <c r="D2094" s="49">
        <v>43.624999999999993</v>
      </c>
      <c r="E2094" s="48">
        <f t="shared" si="162"/>
        <v>0</v>
      </c>
      <c r="F2094" s="48">
        <f t="shared" si="163"/>
        <v>60.649999999999991</v>
      </c>
      <c r="G2094" s="50">
        <f t="shared" si="166"/>
        <v>0</v>
      </c>
      <c r="H2094" s="51">
        <f t="shared" si="164"/>
        <v>0</v>
      </c>
      <c r="I2094" s="2"/>
      <c r="J2094" s="2"/>
      <c r="K2094" s="2"/>
      <c r="L2094" s="2"/>
    </row>
    <row r="2095" spans="3:12" x14ac:dyDescent="0.25">
      <c r="C2095" s="22">
        <f t="shared" si="165"/>
        <v>46109.666666661622</v>
      </c>
      <c r="D2095" s="49">
        <v>44.914999999999999</v>
      </c>
      <c r="E2095" s="48">
        <f t="shared" si="162"/>
        <v>0</v>
      </c>
      <c r="F2095" s="48">
        <f t="shared" si="163"/>
        <v>61.165999999999997</v>
      </c>
      <c r="G2095" s="50">
        <f t="shared" si="166"/>
        <v>0</v>
      </c>
      <c r="H2095" s="51">
        <f t="shared" si="164"/>
        <v>0</v>
      </c>
      <c r="I2095" s="2"/>
      <c r="J2095" s="2"/>
      <c r="K2095" s="2"/>
      <c r="L2095" s="2"/>
    </row>
    <row r="2096" spans="3:12" x14ac:dyDescent="0.25">
      <c r="C2096" s="22">
        <f t="shared" si="165"/>
        <v>46109.708333328286</v>
      </c>
      <c r="D2096" s="49">
        <v>45.14</v>
      </c>
      <c r="E2096" s="48">
        <f t="shared" si="162"/>
        <v>0</v>
      </c>
      <c r="F2096" s="48">
        <f t="shared" si="163"/>
        <v>61.256</v>
      </c>
      <c r="G2096" s="50">
        <f t="shared" si="166"/>
        <v>0</v>
      </c>
      <c r="H2096" s="51">
        <f t="shared" si="164"/>
        <v>0</v>
      </c>
      <c r="I2096" s="2"/>
      <c r="J2096" s="2"/>
      <c r="K2096" s="2"/>
      <c r="L2096" s="2"/>
    </row>
    <row r="2097" spans="3:12" x14ac:dyDescent="0.25">
      <c r="C2097" s="22">
        <f t="shared" si="165"/>
        <v>46109.74999999495</v>
      </c>
      <c r="D2097" s="49">
        <v>44.719999999999985</v>
      </c>
      <c r="E2097" s="48">
        <f t="shared" si="162"/>
        <v>0</v>
      </c>
      <c r="F2097" s="48">
        <f t="shared" si="163"/>
        <v>61.087999999999994</v>
      </c>
      <c r="G2097" s="50">
        <f t="shared" si="166"/>
        <v>0</v>
      </c>
      <c r="H2097" s="51">
        <f t="shared" si="164"/>
        <v>0</v>
      </c>
      <c r="I2097" s="2"/>
      <c r="J2097" s="2"/>
      <c r="K2097" s="2"/>
      <c r="L2097" s="2"/>
    </row>
    <row r="2098" spans="3:12" x14ac:dyDescent="0.25">
      <c r="C2098" s="22">
        <f t="shared" si="165"/>
        <v>46109.791666661615</v>
      </c>
      <c r="D2098" s="49">
        <v>43.475000000000001</v>
      </c>
      <c r="E2098" s="48">
        <f t="shared" si="162"/>
        <v>0</v>
      </c>
      <c r="F2098" s="48">
        <f t="shared" si="163"/>
        <v>60.59</v>
      </c>
      <c r="G2098" s="50">
        <f t="shared" si="166"/>
        <v>0</v>
      </c>
      <c r="H2098" s="51">
        <f t="shared" si="164"/>
        <v>0</v>
      </c>
      <c r="I2098" s="2"/>
      <c r="J2098" s="2"/>
      <c r="K2098" s="2"/>
      <c r="L2098" s="2"/>
    </row>
    <row r="2099" spans="3:12" x14ac:dyDescent="0.25">
      <c r="C2099" s="22">
        <f t="shared" si="165"/>
        <v>46109.833333328279</v>
      </c>
      <c r="D2099" s="49">
        <v>42.064999999999984</v>
      </c>
      <c r="E2099" s="48">
        <f t="shared" si="162"/>
        <v>0</v>
      </c>
      <c r="F2099" s="48">
        <f t="shared" si="163"/>
        <v>60.025999999999996</v>
      </c>
      <c r="G2099" s="50">
        <f t="shared" si="166"/>
        <v>0</v>
      </c>
      <c r="H2099" s="51">
        <f t="shared" si="164"/>
        <v>0</v>
      </c>
      <c r="I2099" s="2"/>
      <c r="J2099" s="2"/>
      <c r="K2099" s="2"/>
      <c r="L2099" s="2"/>
    </row>
    <row r="2100" spans="3:12" x14ac:dyDescent="0.25">
      <c r="C2100" s="22">
        <f t="shared" si="165"/>
        <v>46109.874999994943</v>
      </c>
      <c r="D2100" s="49">
        <v>40.489999999999988</v>
      </c>
      <c r="E2100" s="48">
        <f t="shared" si="162"/>
        <v>0</v>
      </c>
      <c r="F2100" s="48">
        <f t="shared" si="163"/>
        <v>59.395999999999994</v>
      </c>
      <c r="G2100" s="50">
        <f t="shared" si="166"/>
        <v>0</v>
      </c>
      <c r="H2100" s="51">
        <f t="shared" si="164"/>
        <v>0</v>
      </c>
      <c r="I2100" s="2"/>
      <c r="J2100" s="2"/>
      <c r="K2100" s="2"/>
      <c r="L2100" s="2"/>
    </row>
    <row r="2101" spans="3:12" x14ac:dyDescent="0.25">
      <c r="C2101" s="22">
        <f t="shared" si="165"/>
        <v>46109.916666661607</v>
      </c>
      <c r="D2101" s="49">
        <v>39.004999999999988</v>
      </c>
      <c r="E2101" s="48">
        <f t="shared" si="162"/>
        <v>0</v>
      </c>
      <c r="F2101" s="48">
        <f t="shared" si="163"/>
        <v>58.801999999999992</v>
      </c>
      <c r="G2101" s="50">
        <f t="shared" si="166"/>
        <v>0</v>
      </c>
      <c r="H2101" s="51">
        <f t="shared" si="164"/>
        <v>0</v>
      </c>
      <c r="I2101" s="2"/>
      <c r="J2101" s="2"/>
      <c r="K2101" s="2"/>
      <c r="L2101" s="2"/>
    </row>
    <row r="2102" spans="3:12" x14ac:dyDescent="0.25">
      <c r="C2102" s="22">
        <f t="shared" si="165"/>
        <v>46109.958333328272</v>
      </c>
      <c r="D2102" s="49">
        <v>37.85</v>
      </c>
      <c r="E2102" s="48">
        <f t="shared" si="162"/>
        <v>0</v>
      </c>
      <c r="F2102" s="48">
        <f t="shared" si="163"/>
        <v>58.34</v>
      </c>
      <c r="G2102" s="50">
        <f t="shared" si="166"/>
        <v>0</v>
      </c>
      <c r="H2102" s="51">
        <f t="shared" si="164"/>
        <v>0</v>
      </c>
      <c r="I2102" s="2"/>
      <c r="J2102" s="2"/>
      <c r="K2102" s="2"/>
      <c r="L2102" s="2"/>
    </row>
    <row r="2103" spans="3:12" x14ac:dyDescent="0.25">
      <c r="C2103" s="22">
        <f t="shared" si="165"/>
        <v>46109.999999994936</v>
      </c>
      <c r="D2103" s="49">
        <v>36.769999999999996</v>
      </c>
      <c r="E2103" s="48">
        <f t="shared" si="162"/>
        <v>0</v>
      </c>
      <c r="F2103" s="48">
        <f t="shared" si="163"/>
        <v>57.908000000000001</v>
      </c>
      <c r="G2103" s="50">
        <f t="shared" si="166"/>
        <v>0</v>
      </c>
      <c r="H2103" s="51">
        <f t="shared" si="164"/>
        <v>0</v>
      </c>
      <c r="I2103" s="2"/>
      <c r="J2103" s="2"/>
      <c r="K2103" s="2"/>
      <c r="L2103" s="2"/>
    </row>
    <row r="2104" spans="3:12" x14ac:dyDescent="0.25">
      <c r="C2104" s="22">
        <f t="shared" si="165"/>
        <v>46110.0416666616</v>
      </c>
      <c r="D2104" s="49">
        <v>35.794999999999995</v>
      </c>
      <c r="E2104" s="48">
        <f t="shared" si="162"/>
        <v>0</v>
      </c>
      <c r="F2104" s="48">
        <f t="shared" si="163"/>
        <v>57.518000000000001</v>
      </c>
      <c r="G2104" s="50">
        <f t="shared" si="166"/>
        <v>0</v>
      </c>
      <c r="H2104" s="51">
        <f t="shared" si="164"/>
        <v>0</v>
      </c>
      <c r="I2104" s="2"/>
      <c r="J2104" s="2"/>
      <c r="K2104" s="2"/>
      <c r="L2104" s="2"/>
    </row>
    <row r="2105" spans="3:12" x14ac:dyDescent="0.25">
      <c r="C2105" s="22">
        <f t="shared" si="165"/>
        <v>46110.083333328264</v>
      </c>
      <c r="D2105" s="49">
        <v>34.894999999999996</v>
      </c>
      <c r="E2105" s="48">
        <f t="shared" si="162"/>
        <v>0</v>
      </c>
      <c r="F2105" s="48">
        <f t="shared" si="163"/>
        <v>57.158000000000001</v>
      </c>
      <c r="G2105" s="50">
        <f t="shared" si="166"/>
        <v>0</v>
      </c>
      <c r="H2105" s="51">
        <f t="shared" si="164"/>
        <v>0</v>
      </c>
      <c r="I2105" s="2"/>
      <c r="J2105" s="2"/>
      <c r="K2105" s="2"/>
      <c r="L2105" s="2"/>
    </row>
    <row r="2106" spans="3:12" x14ac:dyDescent="0.25">
      <c r="C2106" s="22">
        <f t="shared" si="165"/>
        <v>46110.124999994929</v>
      </c>
      <c r="D2106" s="49">
        <v>34.204999999999984</v>
      </c>
      <c r="E2106" s="48">
        <f t="shared" si="162"/>
        <v>0</v>
      </c>
      <c r="F2106" s="48">
        <f t="shared" si="163"/>
        <v>56.881999999999991</v>
      </c>
      <c r="G2106" s="50">
        <f t="shared" si="166"/>
        <v>0</v>
      </c>
      <c r="H2106" s="51">
        <f t="shared" si="164"/>
        <v>0</v>
      </c>
      <c r="I2106" s="2"/>
      <c r="J2106" s="2"/>
      <c r="K2106" s="2"/>
      <c r="L2106" s="2"/>
    </row>
    <row r="2107" spans="3:12" x14ac:dyDescent="0.25">
      <c r="C2107" s="22">
        <f t="shared" si="165"/>
        <v>46110.166666661593</v>
      </c>
      <c r="D2107" s="49">
        <v>33.874999999999986</v>
      </c>
      <c r="E2107" s="48">
        <f t="shared" si="162"/>
        <v>0</v>
      </c>
      <c r="F2107" s="48">
        <f t="shared" si="163"/>
        <v>56.749999999999993</v>
      </c>
      <c r="G2107" s="50">
        <f t="shared" si="166"/>
        <v>0</v>
      </c>
      <c r="H2107" s="51">
        <f t="shared" si="164"/>
        <v>0</v>
      </c>
      <c r="I2107" s="2"/>
      <c r="J2107" s="2"/>
      <c r="K2107" s="2"/>
      <c r="L2107" s="2"/>
    </row>
    <row r="2108" spans="3:12" x14ac:dyDescent="0.25">
      <c r="C2108" s="22">
        <f t="shared" si="165"/>
        <v>46110.208333328257</v>
      </c>
      <c r="D2108" s="49">
        <v>33.484999999999999</v>
      </c>
      <c r="E2108" s="48">
        <f t="shared" si="162"/>
        <v>0</v>
      </c>
      <c r="F2108" s="48">
        <f t="shared" si="163"/>
        <v>56.593999999999994</v>
      </c>
      <c r="G2108" s="50">
        <f t="shared" si="166"/>
        <v>0</v>
      </c>
      <c r="H2108" s="51">
        <f t="shared" si="164"/>
        <v>0</v>
      </c>
      <c r="I2108" s="2"/>
      <c r="J2108" s="2"/>
      <c r="K2108" s="2"/>
      <c r="L2108" s="2"/>
    </row>
    <row r="2109" spans="3:12" x14ac:dyDescent="0.25">
      <c r="C2109" s="22">
        <f t="shared" si="165"/>
        <v>46110.249999994921</v>
      </c>
      <c r="D2109" s="49">
        <v>33.049999999999997</v>
      </c>
      <c r="E2109" s="48">
        <f t="shared" si="162"/>
        <v>0</v>
      </c>
      <c r="F2109" s="48">
        <f t="shared" si="163"/>
        <v>56.42</v>
      </c>
      <c r="G2109" s="50">
        <f t="shared" si="166"/>
        <v>0</v>
      </c>
      <c r="H2109" s="51">
        <f t="shared" si="164"/>
        <v>0</v>
      </c>
      <c r="I2109" s="2"/>
      <c r="J2109" s="2"/>
      <c r="K2109" s="2"/>
      <c r="L2109" s="2"/>
    </row>
    <row r="2110" spans="3:12" x14ac:dyDescent="0.25">
      <c r="C2110" s="22">
        <f t="shared" si="165"/>
        <v>46110.291666661586</v>
      </c>
      <c r="D2110" s="49">
        <v>32.795000000000002</v>
      </c>
      <c r="E2110" s="48">
        <f t="shared" si="162"/>
        <v>0</v>
      </c>
      <c r="F2110" s="48">
        <f t="shared" si="163"/>
        <v>56.317999999999998</v>
      </c>
      <c r="G2110" s="50">
        <f t="shared" si="166"/>
        <v>0</v>
      </c>
      <c r="H2110" s="51">
        <f t="shared" si="164"/>
        <v>0</v>
      </c>
      <c r="I2110" s="2"/>
      <c r="J2110" s="2"/>
      <c r="K2110" s="2"/>
      <c r="L2110" s="2"/>
    </row>
    <row r="2111" spans="3:12" x14ac:dyDescent="0.25">
      <c r="C2111" s="22">
        <f t="shared" si="165"/>
        <v>46110.33333332825</v>
      </c>
      <c r="D2111" s="49">
        <v>33.14</v>
      </c>
      <c r="E2111" s="48">
        <f t="shared" si="162"/>
        <v>0</v>
      </c>
      <c r="F2111" s="48">
        <f t="shared" si="163"/>
        <v>56.456000000000003</v>
      </c>
      <c r="G2111" s="50">
        <f t="shared" si="166"/>
        <v>0</v>
      </c>
      <c r="H2111" s="51">
        <f t="shared" si="164"/>
        <v>0</v>
      </c>
      <c r="I2111" s="2"/>
      <c r="J2111" s="2"/>
      <c r="K2111" s="2"/>
      <c r="L2111" s="2"/>
    </row>
    <row r="2112" spans="3:12" x14ac:dyDescent="0.25">
      <c r="C2112" s="22">
        <f t="shared" si="165"/>
        <v>46110.374999994914</v>
      </c>
      <c r="D2112" s="49">
        <v>34.279999999999987</v>
      </c>
      <c r="E2112" s="48">
        <f t="shared" si="162"/>
        <v>0</v>
      </c>
      <c r="F2112" s="48">
        <f t="shared" si="163"/>
        <v>56.911999999999992</v>
      </c>
      <c r="G2112" s="50">
        <f t="shared" si="166"/>
        <v>0</v>
      </c>
      <c r="H2112" s="51">
        <f t="shared" si="164"/>
        <v>0</v>
      </c>
      <c r="I2112" s="2"/>
      <c r="J2112" s="2"/>
      <c r="K2112" s="2"/>
      <c r="L2112" s="2"/>
    </row>
    <row r="2113" spans="3:12" x14ac:dyDescent="0.25">
      <c r="C2113" s="22">
        <f t="shared" si="165"/>
        <v>46110.416666661578</v>
      </c>
      <c r="D2113" s="49">
        <v>36.24499999999999</v>
      </c>
      <c r="E2113" s="48">
        <f t="shared" si="162"/>
        <v>0</v>
      </c>
      <c r="F2113" s="48">
        <f t="shared" si="163"/>
        <v>57.697999999999993</v>
      </c>
      <c r="G2113" s="50">
        <f t="shared" si="166"/>
        <v>0</v>
      </c>
      <c r="H2113" s="51">
        <f t="shared" si="164"/>
        <v>0</v>
      </c>
      <c r="I2113" s="2"/>
      <c r="J2113" s="2"/>
      <c r="K2113" s="2"/>
      <c r="L2113" s="2"/>
    </row>
    <row r="2114" spans="3:12" x14ac:dyDescent="0.25">
      <c r="C2114" s="22">
        <f t="shared" si="165"/>
        <v>46110.458333328243</v>
      </c>
      <c r="D2114" s="49">
        <v>38.689999999999991</v>
      </c>
      <c r="E2114" s="48">
        <f t="shared" si="162"/>
        <v>0</v>
      </c>
      <c r="F2114" s="48">
        <f t="shared" si="163"/>
        <v>58.675999999999995</v>
      </c>
      <c r="G2114" s="50">
        <f t="shared" si="166"/>
        <v>0</v>
      </c>
      <c r="H2114" s="51">
        <f t="shared" si="164"/>
        <v>0</v>
      </c>
      <c r="I2114" s="2"/>
      <c r="J2114" s="2"/>
      <c r="K2114" s="2"/>
      <c r="L2114" s="2"/>
    </row>
    <row r="2115" spans="3:12" x14ac:dyDescent="0.25">
      <c r="C2115" s="22">
        <f t="shared" si="165"/>
        <v>46110.499999994907</v>
      </c>
      <c r="D2115" s="49">
        <v>41.10499999999999</v>
      </c>
      <c r="E2115" s="48">
        <f t="shared" si="162"/>
        <v>0</v>
      </c>
      <c r="F2115" s="48">
        <f t="shared" si="163"/>
        <v>59.641999999999996</v>
      </c>
      <c r="G2115" s="50">
        <f t="shared" si="166"/>
        <v>0</v>
      </c>
      <c r="H2115" s="51">
        <f t="shared" si="164"/>
        <v>0</v>
      </c>
      <c r="I2115" s="2"/>
      <c r="J2115" s="2"/>
      <c r="K2115" s="2"/>
      <c r="L2115" s="2"/>
    </row>
    <row r="2116" spans="3:12" x14ac:dyDescent="0.25">
      <c r="C2116" s="22">
        <f t="shared" si="165"/>
        <v>46110.541666661571</v>
      </c>
      <c r="D2116" s="49">
        <v>43.549999999999983</v>
      </c>
      <c r="E2116" s="48">
        <f t="shared" si="162"/>
        <v>0</v>
      </c>
      <c r="F2116" s="48">
        <f t="shared" si="163"/>
        <v>60.61999999999999</v>
      </c>
      <c r="G2116" s="50">
        <f t="shared" si="166"/>
        <v>0</v>
      </c>
      <c r="H2116" s="51">
        <f t="shared" si="164"/>
        <v>0</v>
      </c>
      <c r="I2116" s="2"/>
      <c r="J2116" s="2"/>
      <c r="K2116" s="2"/>
      <c r="L2116" s="2"/>
    </row>
    <row r="2117" spans="3:12" x14ac:dyDescent="0.25">
      <c r="C2117" s="22">
        <f t="shared" si="165"/>
        <v>46110.583333328235</v>
      </c>
      <c r="D2117" s="49">
        <v>45.54499999999998</v>
      </c>
      <c r="E2117" s="48">
        <f t="shared" si="162"/>
        <v>0</v>
      </c>
      <c r="F2117" s="48">
        <f t="shared" si="163"/>
        <v>61.417999999999992</v>
      </c>
      <c r="G2117" s="50">
        <f t="shared" si="166"/>
        <v>0</v>
      </c>
      <c r="H2117" s="51">
        <f t="shared" si="164"/>
        <v>0</v>
      </c>
      <c r="I2117" s="2"/>
      <c r="J2117" s="2"/>
      <c r="K2117" s="2"/>
      <c r="L2117" s="2"/>
    </row>
    <row r="2118" spans="3:12" x14ac:dyDescent="0.25">
      <c r="C2118" s="22">
        <f t="shared" si="165"/>
        <v>46110.6249999949</v>
      </c>
      <c r="D2118" s="49">
        <v>47.795000000000002</v>
      </c>
      <c r="E2118" s="48">
        <f t="shared" si="162"/>
        <v>0</v>
      </c>
      <c r="F2118" s="48">
        <f t="shared" si="163"/>
        <v>62.317999999999998</v>
      </c>
      <c r="G2118" s="50">
        <f t="shared" si="166"/>
        <v>0</v>
      </c>
      <c r="H2118" s="51">
        <f t="shared" si="164"/>
        <v>0</v>
      </c>
      <c r="I2118" s="2"/>
      <c r="J2118" s="2"/>
      <c r="K2118" s="2"/>
      <c r="L2118" s="2"/>
    </row>
    <row r="2119" spans="3:12" x14ac:dyDescent="0.25">
      <c r="C2119" s="22">
        <f t="shared" si="165"/>
        <v>46110.666666661564</v>
      </c>
      <c r="D2119" s="49">
        <v>48.499999999999986</v>
      </c>
      <c r="E2119" s="48">
        <f t="shared" si="162"/>
        <v>0</v>
      </c>
      <c r="F2119" s="48">
        <f t="shared" si="163"/>
        <v>62.599999999999994</v>
      </c>
      <c r="G2119" s="50">
        <f t="shared" si="166"/>
        <v>0</v>
      </c>
      <c r="H2119" s="51">
        <f t="shared" si="164"/>
        <v>0</v>
      </c>
      <c r="I2119" s="2"/>
      <c r="J2119" s="2"/>
      <c r="K2119" s="2"/>
      <c r="L2119" s="2"/>
    </row>
    <row r="2120" spans="3:12" x14ac:dyDescent="0.25">
      <c r="C2120" s="22">
        <f t="shared" si="165"/>
        <v>46110.708333328228</v>
      </c>
      <c r="D2120" s="49">
        <v>47.989999999999995</v>
      </c>
      <c r="E2120" s="48">
        <f t="shared" si="162"/>
        <v>0</v>
      </c>
      <c r="F2120" s="48">
        <f t="shared" si="163"/>
        <v>62.396000000000001</v>
      </c>
      <c r="G2120" s="50">
        <f t="shared" si="166"/>
        <v>0</v>
      </c>
      <c r="H2120" s="51">
        <f t="shared" si="164"/>
        <v>0</v>
      </c>
      <c r="I2120" s="2"/>
      <c r="J2120" s="2"/>
      <c r="K2120" s="2"/>
      <c r="L2120" s="2"/>
    </row>
    <row r="2121" spans="3:12" x14ac:dyDescent="0.25">
      <c r="C2121" s="22">
        <f t="shared" si="165"/>
        <v>46110.749999994892</v>
      </c>
      <c r="D2121" s="49">
        <v>47.314999999999991</v>
      </c>
      <c r="E2121" s="48">
        <f t="shared" si="162"/>
        <v>0</v>
      </c>
      <c r="F2121" s="48">
        <f t="shared" si="163"/>
        <v>62.125999999999998</v>
      </c>
      <c r="G2121" s="50">
        <f t="shared" si="166"/>
        <v>0</v>
      </c>
      <c r="H2121" s="51">
        <f t="shared" si="164"/>
        <v>0</v>
      </c>
      <c r="I2121" s="2"/>
      <c r="J2121" s="2"/>
      <c r="K2121" s="2"/>
      <c r="L2121" s="2"/>
    </row>
    <row r="2122" spans="3:12" x14ac:dyDescent="0.25">
      <c r="C2122" s="22">
        <f t="shared" si="165"/>
        <v>46110.791666661557</v>
      </c>
      <c r="D2122" s="49">
        <v>45.68</v>
      </c>
      <c r="E2122" s="48">
        <f t="shared" si="162"/>
        <v>0</v>
      </c>
      <c r="F2122" s="48">
        <f t="shared" si="163"/>
        <v>61.472000000000001</v>
      </c>
      <c r="G2122" s="50">
        <f t="shared" si="166"/>
        <v>0</v>
      </c>
      <c r="H2122" s="51">
        <f t="shared" si="164"/>
        <v>0</v>
      </c>
      <c r="I2122" s="2"/>
      <c r="J2122" s="2"/>
      <c r="K2122" s="2"/>
      <c r="L2122" s="2"/>
    </row>
    <row r="2123" spans="3:12" x14ac:dyDescent="0.25">
      <c r="C2123" s="22">
        <f t="shared" si="165"/>
        <v>46110.833333328221</v>
      </c>
      <c r="D2123" s="49">
        <v>44.044999999999987</v>
      </c>
      <c r="E2123" s="48">
        <f t="shared" si="162"/>
        <v>0</v>
      </c>
      <c r="F2123" s="48">
        <f t="shared" si="163"/>
        <v>60.817999999999998</v>
      </c>
      <c r="G2123" s="50">
        <f t="shared" si="166"/>
        <v>0</v>
      </c>
      <c r="H2123" s="51">
        <f t="shared" si="164"/>
        <v>0</v>
      </c>
      <c r="I2123" s="2"/>
      <c r="J2123" s="2"/>
      <c r="K2123" s="2"/>
      <c r="L2123" s="2"/>
    </row>
    <row r="2124" spans="3:12" x14ac:dyDescent="0.25">
      <c r="C2124" s="22">
        <f t="shared" si="165"/>
        <v>46110.874999994885</v>
      </c>
      <c r="D2124" s="49">
        <v>42.99499999999999</v>
      </c>
      <c r="E2124" s="48">
        <f t="shared" si="162"/>
        <v>0</v>
      </c>
      <c r="F2124" s="48">
        <f t="shared" si="163"/>
        <v>60.397999999999996</v>
      </c>
      <c r="G2124" s="50">
        <f t="shared" si="166"/>
        <v>0</v>
      </c>
      <c r="H2124" s="51">
        <f t="shared" si="164"/>
        <v>0</v>
      </c>
      <c r="I2124" s="2"/>
      <c r="J2124" s="2"/>
      <c r="K2124" s="2"/>
      <c r="L2124" s="2"/>
    </row>
    <row r="2125" spans="3:12" x14ac:dyDescent="0.25">
      <c r="C2125" s="22">
        <f t="shared" si="165"/>
        <v>46110.916666661549</v>
      </c>
      <c r="D2125" s="49">
        <v>42.305</v>
      </c>
      <c r="E2125" s="48">
        <f t="shared" si="162"/>
        <v>0</v>
      </c>
      <c r="F2125" s="48">
        <f t="shared" si="163"/>
        <v>60.122</v>
      </c>
      <c r="G2125" s="50">
        <f t="shared" si="166"/>
        <v>0</v>
      </c>
      <c r="H2125" s="51">
        <f t="shared" si="164"/>
        <v>0</v>
      </c>
      <c r="I2125" s="2"/>
      <c r="J2125" s="2"/>
      <c r="K2125" s="2"/>
      <c r="L2125" s="2"/>
    </row>
    <row r="2126" spans="3:12" x14ac:dyDescent="0.25">
      <c r="C2126" s="22">
        <f t="shared" si="165"/>
        <v>46110.958333328213</v>
      </c>
      <c r="D2126" s="49">
        <v>41.659999999999989</v>
      </c>
      <c r="E2126" s="48">
        <f t="shared" si="162"/>
        <v>0</v>
      </c>
      <c r="F2126" s="48">
        <f t="shared" si="163"/>
        <v>59.86399999999999</v>
      </c>
      <c r="G2126" s="50">
        <f t="shared" si="166"/>
        <v>0</v>
      </c>
      <c r="H2126" s="51">
        <f t="shared" si="164"/>
        <v>0</v>
      </c>
      <c r="I2126" s="2"/>
      <c r="J2126" s="2"/>
      <c r="K2126" s="2"/>
      <c r="L2126" s="2"/>
    </row>
    <row r="2127" spans="3:12" x14ac:dyDescent="0.25">
      <c r="C2127" s="22">
        <f t="shared" si="165"/>
        <v>46110.999999994878</v>
      </c>
      <c r="D2127" s="49">
        <v>40.834999999999994</v>
      </c>
      <c r="E2127" s="48">
        <f t="shared" ref="E2127:E2190" si="167">IF(OR(SUMPRODUCT(--ISNUMBER(SEARCH(TRIM(TEXT(C2127,"dddd")), SUBSTITUTE($H$9," ",""))))&gt;0, HOUR(C2127)&lt;$H$6, HOUR(C2127)&gt;=$H$7), 0, 1)</f>
        <v>0</v>
      </c>
      <c r="F2127" s="48">
        <f t="shared" ref="F2127:F2190" si="168">D2127-$H$10*(D2127-$H$4)</f>
        <v>59.533999999999992</v>
      </c>
      <c r="G2127" s="50">
        <f t="shared" si="166"/>
        <v>0</v>
      </c>
      <c r="H2127" s="51">
        <f t="shared" si="164"/>
        <v>0</v>
      </c>
      <c r="I2127" s="2"/>
      <c r="J2127" s="2"/>
      <c r="K2127" s="2"/>
      <c r="L2127" s="2"/>
    </row>
    <row r="2128" spans="3:12" x14ac:dyDescent="0.25">
      <c r="C2128" s="22">
        <f t="shared" si="165"/>
        <v>46111.041666661542</v>
      </c>
      <c r="D2128" s="49">
        <v>40.039999999999992</v>
      </c>
      <c r="E2128" s="48">
        <f t="shared" si="167"/>
        <v>0</v>
      </c>
      <c r="F2128" s="48">
        <f t="shared" si="168"/>
        <v>59.215999999999994</v>
      </c>
      <c r="G2128" s="50">
        <f t="shared" si="166"/>
        <v>0</v>
      </c>
      <c r="H2128" s="51">
        <f t="shared" ref="H2128:H2191" si="169">IF(D2128&gt;$H$5,E2128*1.08*$H$8*(D2128-$H$5),0)</f>
        <v>0</v>
      </c>
      <c r="I2128" s="2"/>
      <c r="J2128" s="2"/>
      <c r="K2128" s="2"/>
      <c r="L2128" s="2"/>
    </row>
    <row r="2129" spans="3:12" x14ac:dyDescent="0.25">
      <c r="C2129" s="22">
        <f t="shared" si="165"/>
        <v>46111.083333328206</v>
      </c>
      <c r="D2129" s="49">
        <v>39.529999999999994</v>
      </c>
      <c r="E2129" s="48">
        <f t="shared" si="167"/>
        <v>0</v>
      </c>
      <c r="F2129" s="48">
        <f t="shared" si="168"/>
        <v>59.012</v>
      </c>
      <c r="G2129" s="50">
        <f t="shared" si="166"/>
        <v>0</v>
      </c>
      <c r="H2129" s="51">
        <f t="shared" si="169"/>
        <v>0</v>
      </c>
      <c r="I2129" s="2"/>
      <c r="J2129" s="2"/>
      <c r="K2129" s="2"/>
      <c r="L2129" s="2"/>
    </row>
    <row r="2130" spans="3:12" x14ac:dyDescent="0.25">
      <c r="C2130" s="22">
        <f t="shared" ref="C2130:C2193" si="170">C2129+1/24</f>
        <v>46111.12499999487</v>
      </c>
      <c r="D2130" s="49">
        <v>39.274999999999984</v>
      </c>
      <c r="E2130" s="48">
        <f t="shared" si="167"/>
        <v>0</v>
      </c>
      <c r="F2130" s="48">
        <f t="shared" si="168"/>
        <v>58.91</v>
      </c>
      <c r="G2130" s="50">
        <f t="shared" si="166"/>
        <v>0</v>
      </c>
      <c r="H2130" s="51">
        <f t="shared" si="169"/>
        <v>0</v>
      </c>
      <c r="I2130" s="2"/>
      <c r="J2130" s="2"/>
      <c r="K2130" s="2"/>
      <c r="L2130" s="2"/>
    </row>
    <row r="2131" spans="3:12" x14ac:dyDescent="0.25">
      <c r="C2131" s="22">
        <f t="shared" si="170"/>
        <v>46111.166666661535</v>
      </c>
      <c r="D2131" s="49">
        <v>38.884999999999984</v>
      </c>
      <c r="E2131" s="48">
        <f t="shared" si="167"/>
        <v>0</v>
      </c>
      <c r="F2131" s="48">
        <f t="shared" si="168"/>
        <v>58.753999999999991</v>
      </c>
      <c r="G2131" s="50">
        <f t="shared" si="166"/>
        <v>0</v>
      </c>
      <c r="H2131" s="51">
        <f t="shared" si="169"/>
        <v>0</v>
      </c>
      <c r="I2131" s="2"/>
      <c r="J2131" s="2"/>
      <c r="K2131" s="2"/>
      <c r="L2131" s="2"/>
    </row>
    <row r="2132" spans="3:12" x14ac:dyDescent="0.25">
      <c r="C2132" s="22">
        <f t="shared" si="170"/>
        <v>46111.208333328199</v>
      </c>
      <c r="D2132" s="49">
        <v>38.449999999999996</v>
      </c>
      <c r="E2132" s="48">
        <f t="shared" si="167"/>
        <v>0</v>
      </c>
      <c r="F2132" s="48">
        <f t="shared" si="168"/>
        <v>58.58</v>
      </c>
      <c r="G2132" s="50">
        <f t="shared" si="166"/>
        <v>0</v>
      </c>
      <c r="H2132" s="51">
        <f t="shared" si="169"/>
        <v>0</v>
      </c>
      <c r="I2132" s="2"/>
      <c r="J2132" s="2"/>
      <c r="K2132" s="2"/>
      <c r="L2132" s="2"/>
    </row>
    <row r="2133" spans="3:12" x14ac:dyDescent="0.25">
      <c r="C2133" s="22">
        <f t="shared" si="170"/>
        <v>46111.249999994863</v>
      </c>
      <c r="D2133" s="49">
        <v>38.194999999999986</v>
      </c>
      <c r="E2133" s="48">
        <f t="shared" si="167"/>
        <v>0</v>
      </c>
      <c r="F2133" s="48">
        <f t="shared" si="168"/>
        <v>58.477999999999994</v>
      </c>
      <c r="G2133" s="50">
        <f t="shared" si="166"/>
        <v>0</v>
      </c>
      <c r="H2133" s="51">
        <f t="shared" si="169"/>
        <v>0</v>
      </c>
      <c r="I2133" s="2"/>
      <c r="J2133" s="2"/>
      <c r="K2133" s="2"/>
      <c r="L2133" s="2"/>
    </row>
    <row r="2134" spans="3:12" x14ac:dyDescent="0.25">
      <c r="C2134" s="22">
        <f t="shared" si="170"/>
        <v>46111.291666661527</v>
      </c>
      <c r="D2134" s="49">
        <v>38.434999999999981</v>
      </c>
      <c r="E2134" s="48">
        <f t="shared" si="167"/>
        <v>0</v>
      </c>
      <c r="F2134" s="48">
        <f t="shared" si="168"/>
        <v>58.573999999999991</v>
      </c>
      <c r="G2134" s="50">
        <f t="shared" si="166"/>
        <v>0</v>
      </c>
      <c r="H2134" s="51">
        <f t="shared" si="169"/>
        <v>0</v>
      </c>
      <c r="I2134" s="2"/>
      <c r="J2134" s="2"/>
      <c r="K2134" s="2"/>
      <c r="L2134" s="2"/>
    </row>
    <row r="2135" spans="3:12" x14ac:dyDescent="0.25">
      <c r="C2135" s="22">
        <f t="shared" si="170"/>
        <v>46111.333333328192</v>
      </c>
      <c r="D2135" s="49">
        <v>39.814999999999991</v>
      </c>
      <c r="E2135" s="48">
        <f t="shared" si="167"/>
        <v>1</v>
      </c>
      <c r="F2135" s="48">
        <f t="shared" si="168"/>
        <v>59.125999999999991</v>
      </c>
      <c r="G2135" s="50">
        <f t="shared" si="166"/>
        <v>173799.00000000006</v>
      </c>
      <c r="H2135" s="51">
        <f t="shared" si="169"/>
        <v>0</v>
      </c>
      <c r="I2135" s="2"/>
      <c r="J2135" s="2"/>
      <c r="K2135" s="2"/>
      <c r="L2135" s="2"/>
    </row>
    <row r="2136" spans="3:12" x14ac:dyDescent="0.25">
      <c r="C2136" s="22">
        <f t="shared" si="170"/>
        <v>46111.374999994856</v>
      </c>
      <c r="D2136" s="49">
        <v>41.269999999999982</v>
      </c>
      <c r="E2136" s="48">
        <f t="shared" si="167"/>
        <v>1</v>
      </c>
      <c r="F2136" s="48">
        <f t="shared" si="168"/>
        <v>59.707999999999991</v>
      </c>
      <c r="G2136" s="50">
        <f t="shared" ref="G2136:G2199" si="171">IF(D2136&lt;$H$4,E2136*1.08*$H$8*($H$4-D2136),0)</f>
        <v>165942.00000000009</v>
      </c>
      <c r="H2136" s="51">
        <f t="shared" si="169"/>
        <v>0</v>
      </c>
      <c r="I2136" s="2"/>
      <c r="J2136" s="2"/>
      <c r="K2136" s="2"/>
      <c r="L2136" s="2"/>
    </row>
    <row r="2137" spans="3:12" x14ac:dyDescent="0.25">
      <c r="C2137" s="22">
        <f t="shared" si="170"/>
        <v>46111.41666666152</v>
      </c>
      <c r="D2137" s="49">
        <v>42.559999999999988</v>
      </c>
      <c r="E2137" s="48">
        <f t="shared" si="167"/>
        <v>1</v>
      </c>
      <c r="F2137" s="48">
        <f t="shared" si="168"/>
        <v>60.22399999999999</v>
      </c>
      <c r="G2137" s="50">
        <f t="shared" si="171"/>
        <v>158976.00000000006</v>
      </c>
      <c r="H2137" s="51">
        <f t="shared" si="169"/>
        <v>0</v>
      </c>
      <c r="I2137" s="2"/>
      <c r="J2137" s="2"/>
      <c r="K2137" s="2"/>
      <c r="L2137" s="2"/>
    </row>
    <row r="2138" spans="3:12" x14ac:dyDescent="0.25">
      <c r="C2138" s="22">
        <f t="shared" si="170"/>
        <v>46111.458333328184</v>
      </c>
      <c r="D2138" s="49">
        <v>43.36999999999999</v>
      </c>
      <c r="E2138" s="48">
        <f t="shared" si="167"/>
        <v>1</v>
      </c>
      <c r="F2138" s="48">
        <f t="shared" si="168"/>
        <v>60.547999999999995</v>
      </c>
      <c r="G2138" s="50">
        <f t="shared" si="171"/>
        <v>154602.00000000006</v>
      </c>
      <c r="H2138" s="51">
        <f t="shared" si="169"/>
        <v>0</v>
      </c>
      <c r="I2138" s="2"/>
      <c r="J2138" s="2"/>
      <c r="K2138" s="2"/>
      <c r="L2138" s="2"/>
    </row>
    <row r="2139" spans="3:12" x14ac:dyDescent="0.25">
      <c r="C2139" s="22">
        <f t="shared" si="170"/>
        <v>46111.499999994849</v>
      </c>
      <c r="D2139" s="49">
        <v>43.624999999999993</v>
      </c>
      <c r="E2139" s="48">
        <f t="shared" si="167"/>
        <v>1</v>
      </c>
      <c r="F2139" s="48">
        <f t="shared" si="168"/>
        <v>60.649999999999991</v>
      </c>
      <c r="G2139" s="50">
        <f t="shared" si="171"/>
        <v>153225.00000000003</v>
      </c>
      <c r="H2139" s="51">
        <f t="shared" si="169"/>
        <v>0</v>
      </c>
      <c r="I2139" s="2"/>
      <c r="J2139" s="2"/>
      <c r="K2139" s="2"/>
      <c r="L2139" s="2"/>
    </row>
    <row r="2140" spans="3:12" x14ac:dyDescent="0.25">
      <c r="C2140" s="22">
        <f t="shared" si="170"/>
        <v>46111.541666661513</v>
      </c>
      <c r="D2140" s="49">
        <v>44.224999999999987</v>
      </c>
      <c r="E2140" s="48">
        <f t="shared" si="167"/>
        <v>1</v>
      </c>
      <c r="F2140" s="48">
        <f t="shared" si="168"/>
        <v>60.889999999999993</v>
      </c>
      <c r="G2140" s="50">
        <f t="shared" si="171"/>
        <v>149985.00000000006</v>
      </c>
      <c r="H2140" s="51">
        <f t="shared" si="169"/>
        <v>0</v>
      </c>
      <c r="I2140" s="2"/>
      <c r="J2140" s="2"/>
      <c r="K2140" s="2"/>
      <c r="L2140" s="2"/>
    </row>
    <row r="2141" spans="3:12" x14ac:dyDescent="0.25">
      <c r="C2141" s="22">
        <f t="shared" si="170"/>
        <v>46111.583333328177</v>
      </c>
      <c r="D2141" s="49">
        <v>45.754999999999988</v>
      </c>
      <c r="E2141" s="48">
        <f t="shared" si="167"/>
        <v>1</v>
      </c>
      <c r="F2141" s="48">
        <f t="shared" si="168"/>
        <v>61.501999999999995</v>
      </c>
      <c r="G2141" s="50">
        <f t="shared" si="171"/>
        <v>141723.00000000006</v>
      </c>
      <c r="H2141" s="51">
        <f t="shared" si="169"/>
        <v>0</v>
      </c>
      <c r="I2141" s="2"/>
      <c r="J2141" s="2"/>
      <c r="K2141" s="2"/>
      <c r="L2141" s="2"/>
    </row>
    <row r="2142" spans="3:12" x14ac:dyDescent="0.25">
      <c r="C2142" s="22">
        <f t="shared" si="170"/>
        <v>46111.624999994841</v>
      </c>
      <c r="D2142" s="49">
        <v>46.474999999999987</v>
      </c>
      <c r="E2142" s="48">
        <f t="shared" si="167"/>
        <v>1</v>
      </c>
      <c r="F2142" s="48">
        <f t="shared" si="168"/>
        <v>61.789999999999992</v>
      </c>
      <c r="G2142" s="50">
        <f t="shared" si="171"/>
        <v>137835.00000000006</v>
      </c>
      <c r="H2142" s="51">
        <f t="shared" si="169"/>
        <v>0</v>
      </c>
      <c r="I2142" s="2"/>
      <c r="J2142" s="2"/>
      <c r="K2142" s="2"/>
      <c r="L2142" s="2"/>
    </row>
    <row r="2143" spans="3:12" x14ac:dyDescent="0.25">
      <c r="C2143" s="22">
        <f t="shared" si="170"/>
        <v>46111.666666661506</v>
      </c>
      <c r="D2143" s="49">
        <v>46.294999999999987</v>
      </c>
      <c r="E2143" s="48">
        <f t="shared" si="167"/>
        <v>1</v>
      </c>
      <c r="F2143" s="48">
        <f t="shared" si="168"/>
        <v>61.717999999999996</v>
      </c>
      <c r="G2143" s="50">
        <f t="shared" si="171"/>
        <v>138807.00000000006</v>
      </c>
      <c r="H2143" s="51">
        <f t="shared" si="169"/>
        <v>0</v>
      </c>
      <c r="I2143" s="2"/>
      <c r="J2143" s="2"/>
      <c r="K2143" s="2"/>
      <c r="L2143" s="2"/>
    </row>
    <row r="2144" spans="3:12" x14ac:dyDescent="0.25">
      <c r="C2144" s="22">
        <f t="shared" si="170"/>
        <v>46111.70833332817</v>
      </c>
      <c r="D2144" s="49">
        <v>45.064999999999998</v>
      </c>
      <c r="E2144" s="48">
        <f t="shared" si="167"/>
        <v>0</v>
      </c>
      <c r="F2144" s="48">
        <f t="shared" si="168"/>
        <v>61.225999999999999</v>
      </c>
      <c r="G2144" s="50">
        <f t="shared" si="171"/>
        <v>0</v>
      </c>
      <c r="H2144" s="51">
        <f t="shared" si="169"/>
        <v>0</v>
      </c>
      <c r="I2144" s="2"/>
      <c r="J2144" s="2"/>
      <c r="K2144" s="2"/>
      <c r="L2144" s="2"/>
    </row>
    <row r="2145" spans="3:12" x14ac:dyDescent="0.25">
      <c r="C2145" s="22">
        <f t="shared" si="170"/>
        <v>46111.749999994834</v>
      </c>
      <c r="D2145" s="49">
        <v>44.239999999999995</v>
      </c>
      <c r="E2145" s="48">
        <f t="shared" si="167"/>
        <v>0</v>
      </c>
      <c r="F2145" s="48">
        <f t="shared" si="168"/>
        <v>60.896000000000001</v>
      </c>
      <c r="G2145" s="50">
        <f t="shared" si="171"/>
        <v>0</v>
      </c>
      <c r="H2145" s="51">
        <f t="shared" si="169"/>
        <v>0</v>
      </c>
      <c r="I2145" s="2"/>
      <c r="J2145" s="2"/>
      <c r="K2145" s="2"/>
      <c r="L2145" s="2"/>
    </row>
    <row r="2146" spans="3:12" x14ac:dyDescent="0.25">
      <c r="C2146" s="22">
        <f t="shared" si="170"/>
        <v>46111.791666661498</v>
      </c>
      <c r="D2146" s="49">
        <v>43.714999999999996</v>
      </c>
      <c r="E2146" s="48">
        <f t="shared" si="167"/>
        <v>0</v>
      </c>
      <c r="F2146" s="48">
        <f t="shared" si="168"/>
        <v>60.685999999999993</v>
      </c>
      <c r="G2146" s="50">
        <f t="shared" si="171"/>
        <v>0</v>
      </c>
      <c r="H2146" s="51">
        <f t="shared" si="169"/>
        <v>0</v>
      </c>
      <c r="I2146" s="2"/>
      <c r="J2146" s="2"/>
      <c r="K2146" s="2"/>
      <c r="L2146" s="2"/>
    </row>
    <row r="2147" spans="3:12" x14ac:dyDescent="0.25">
      <c r="C2147" s="22">
        <f t="shared" si="170"/>
        <v>46111.833333328163</v>
      </c>
      <c r="D2147" s="49">
        <v>42.919999999999987</v>
      </c>
      <c r="E2147" s="48">
        <f t="shared" si="167"/>
        <v>0</v>
      </c>
      <c r="F2147" s="48">
        <f t="shared" si="168"/>
        <v>60.367999999999995</v>
      </c>
      <c r="G2147" s="50">
        <f t="shared" si="171"/>
        <v>0</v>
      </c>
      <c r="H2147" s="51">
        <f t="shared" si="169"/>
        <v>0</v>
      </c>
      <c r="I2147" s="2"/>
      <c r="J2147" s="2"/>
      <c r="K2147" s="2"/>
      <c r="L2147" s="2"/>
    </row>
    <row r="2148" spans="3:12" x14ac:dyDescent="0.25">
      <c r="C2148" s="22">
        <f t="shared" si="170"/>
        <v>46111.874999994827</v>
      </c>
      <c r="D2148" s="49">
        <v>42.619999999999983</v>
      </c>
      <c r="E2148" s="48">
        <f t="shared" si="167"/>
        <v>0</v>
      </c>
      <c r="F2148" s="48">
        <f t="shared" si="168"/>
        <v>60.24799999999999</v>
      </c>
      <c r="G2148" s="50">
        <f t="shared" si="171"/>
        <v>0</v>
      </c>
      <c r="H2148" s="51">
        <f t="shared" si="169"/>
        <v>0</v>
      </c>
      <c r="I2148" s="2"/>
      <c r="J2148" s="2"/>
      <c r="K2148" s="2"/>
      <c r="L2148" s="2"/>
    </row>
    <row r="2149" spans="3:12" x14ac:dyDescent="0.25">
      <c r="C2149" s="22">
        <f t="shared" si="170"/>
        <v>46111.916666661491</v>
      </c>
      <c r="D2149" s="49">
        <v>42.724999999999994</v>
      </c>
      <c r="E2149" s="48">
        <f t="shared" si="167"/>
        <v>0</v>
      </c>
      <c r="F2149" s="48">
        <f t="shared" si="168"/>
        <v>60.289999999999992</v>
      </c>
      <c r="G2149" s="50">
        <f t="shared" si="171"/>
        <v>0</v>
      </c>
      <c r="H2149" s="51">
        <f t="shared" si="169"/>
        <v>0</v>
      </c>
      <c r="I2149" s="2"/>
      <c r="J2149" s="2"/>
      <c r="K2149" s="2"/>
      <c r="L2149" s="2"/>
    </row>
    <row r="2150" spans="3:12" x14ac:dyDescent="0.25">
      <c r="C2150" s="22">
        <f t="shared" si="170"/>
        <v>46111.958333328155</v>
      </c>
      <c r="D2150" s="49">
        <v>43.114999999999995</v>
      </c>
      <c r="E2150" s="48">
        <f t="shared" si="167"/>
        <v>0</v>
      </c>
      <c r="F2150" s="48">
        <f t="shared" si="168"/>
        <v>60.445999999999998</v>
      </c>
      <c r="G2150" s="50">
        <f t="shared" si="171"/>
        <v>0</v>
      </c>
      <c r="H2150" s="51">
        <f t="shared" si="169"/>
        <v>0</v>
      </c>
      <c r="I2150" s="2"/>
      <c r="J2150" s="2"/>
      <c r="K2150" s="2"/>
      <c r="L2150" s="2"/>
    </row>
    <row r="2151" spans="3:12" x14ac:dyDescent="0.25">
      <c r="C2151" s="22">
        <f t="shared" si="170"/>
        <v>46111.99999999482</v>
      </c>
      <c r="D2151" s="49">
        <v>43.024999999999999</v>
      </c>
      <c r="E2151" s="48">
        <f t="shared" si="167"/>
        <v>0</v>
      </c>
      <c r="F2151" s="48">
        <f t="shared" si="168"/>
        <v>60.41</v>
      </c>
      <c r="G2151" s="50">
        <f t="shared" si="171"/>
        <v>0</v>
      </c>
      <c r="H2151" s="51">
        <f t="shared" si="169"/>
        <v>0</v>
      </c>
      <c r="I2151" s="2"/>
      <c r="J2151" s="2"/>
      <c r="K2151" s="2"/>
      <c r="L2151" s="2"/>
    </row>
    <row r="2152" spans="3:12" x14ac:dyDescent="0.25">
      <c r="C2152" s="22">
        <f t="shared" si="170"/>
        <v>46112.041666661484</v>
      </c>
      <c r="D2152" s="49">
        <v>42.8</v>
      </c>
      <c r="E2152" s="48">
        <f t="shared" si="167"/>
        <v>0</v>
      </c>
      <c r="F2152" s="48">
        <f t="shared" si="168"/>
        <v>60.319999999999993</v>
      </c>
      <c r="G2152" s="50">
        <f t="shared" si="171"/>
        <v>0</v>
      </c>
      <c r="H2152" s="51">
        <f t="shared" si="169"/>
        <v>0</v>
      </c>
      <c r="I2152" s="2"/>
      <c r="J2152" s="2"/>
      <c r="K2152" s="2"/>
      <c r="L2152" s="2"/>
    </row>
    <row r="2153" spans="3:12" x14ac:dyDescent="0.25">
      <c r="C2153" s="22">
        <f t="shared" si="170"/>
        <v>46112.083333328148</v>
      </c>
      <c r="D2153" s="49">
        <v>42.904999999999994</v>
      </c>
      <c r="E2153" s="48">
        <f t="shared" si="167"/>
        <v>0</v>
      </c>
      <c r="F2153" s="48">
        <f t="shared" si="168"/>
        <v>60.361999999999995</v>
      </c>
      <c r="G2153" s="50">
        <f t="shared" si="171"/>
        <v>0</v>
      </c>
      <c r="H2153" s="51">
        <f t="shared" si="169"/>
        <v>0</v>
      </c>
      <c r="I2153" s="2"/>
      <c r="J2153" s="2"/>
      <c r="K2153" s="2"/>
      <c r="L2153" s="2"/>
    </row>
    <row r="2154" spans="3:12" x14ac:dyDescent="0.25">
      <c r="C2154" s="22">
        <f t="shared" si="170"/>
        <v>46112.124999994812</v>
      </c>
      <c r="D2154" s="49">
        <v>42.874999999999986</v>
      </c>
      <c r="E2154" s="48">
        <f t="shared" si="167"/>
        <v>0</v>
      </c>
      <c r="F2154" s="48">
        <f t="shared" si="168"/>
        <v>60.349999999999994</v>
      </c>
      <c r="G2154" s="50">
        <f t="shared" si="171"/>
        <v>0</v>
      </c>
      <c r="H2154" s="51">
        <f t="shared" si="169"/>
        <v>0</v>
      </c>
      <c r="I2154" s="2"/>
      <c r="J2154" s="2"/>
      <c r="K2154" s="2"/>
      <c r="L2154" s="2"/>
    </row>
    <row r="2155" spans="3:12" x14ac:dyDescent="0.25">
      <c r="C2155" s="22">
        <f t="shared" si="170"/>
        <v>46112.166666661476</v>
      </c>
      <c r="D2155" s="49">
        <v>43.009999999999991</v>
      </c>
      <c r="E2155" s="48">
        <f t="shared" si="167"/>
        <v>0</v>
      </c>
      <c r="F2155" s="48">
        <f t="shared" si="168"/>
        <v>60.403999999999996</v>
      </c>
      <c r="G2155" s="50">
        <f t="shared" si="171"/>
        <v>0</v>
      </c>
      <c r="H2155" s="51">
        <f t="shared" si="169"/>
        <v>0</v>
      </c>
      <c r="I2155" s="2"/>
      <c r="J2155" s="2"/>
      <c r="K2155" s="2"/>
      <c r="L2155" s="2"/>
    </row>
    <row r="2156" spans="3:12" x14ac:dyDescent="0.25">
      <c r="C2156" s="22">
        <f t="shared" si="170"/>
        <v>46112.208333328141</v>
      </c>
      <c r="D2156" s="49">
        <v>42.949999999999996</v>
      </c>
      <c r="E2156" s="48">
        <f t="shared" si="167"/>
        <v>0</v>
      </c>
      <c r="F2156" s="48">
        <f t="shared" si="168"/>
        <v>60.379999999999995</v>
      </c>
      <c r="G2156" s="50">
        <f t="shared" si="171"/>
        <v>0</v>
      </c>
      <c r="H2156" s="51">
        <f t="shared" si="169"/>
        <v>0</v>
      </c>
      <c r="I2156" s="2"/>
      <c r="J2156" s="2"/>
      <c r="K2156" s="2"/>
      <c r="L2156" s="2"/>
    </row>
    <row r="2157" spans="3:12" x14ac:dyDescent="0.25">
      <c r="C2157" s="22">
        <f t="shared" si="170"/>
        <v>46112.249999994805</v>
      </c>
      <c r="D2157" s="49">
        <v>42.904999999999994</v>
      </c>
      <c r="E2157" s="48">
        <f t="shared" si="167"/>
        <v>0</v>
      </c>
      <c r="F2157" s="48">
        <f t="shared" si="168"/>
        <v>60.361999999999995</v>
      </c>
      <c r="G2157" s="50">
        <f t="shared" si="171"/>
        <v>0</v>
      </c>
      <c r="H2157" s="51">
        <f t="shared" si="169"/>
        <v>0</v>
      </c>
      <c r="I2157" s="2"/>
      <c r="J2157" s="2"/>
      <c r="K2157" s="2"/>
      <c r="L2157" s="2"/>
    </row>
    <row r="2158" spans="3:12" x14ac:dyDescent="0.25">
      <c r="C2158" s="22">
        <f t="shared" si="170"/>
        <v>46112.291666661469</v>
      </c>
      <c r="D2158" s="49">
        <v>42.24499999999999</v>
      </c>
      <c r="E2158" s="48">
        <f t="shared" si="167"/>
        <v>0</v>
      </c>
      <c r="F2158" s="48">
        <f t="shared" si="168"/>
        <v>60.097999999999999</v>
      </c>
      <c r="G2158" s="50">
        <f t="shared" si="171"/>
        <v>0</v>
      </c>
      <c r="H2158" s="51">
        <f t="shared" si="169"/>
        <v>0</v>
      </c>
      <c r="I2158" s="2"/>
      <c r="J2158" s="2"/>
      <c r="K2158" s="2"/>
      <c r="L2158" s="2"/>
    </row>
    <row r="2159" spans="3:12" x14ac:dyDescent="0.25">
      <c r="C2159" s="22">
        <f t="shared" si="170"/>
        <v>46112.333333328133</v>
      </c>
      <c r="D2159" s="49">
        <v>41.405000000000001</v>
      </c>
      <c r="E2159" s="48">
        <f t="shared" si="167"/>
        <v>1</v>
      </c>
      <c r="F2159" s="48">
        <f t="shared" si="168"/>
        <v>59.762</v>
      </c>
      <c r="G2159" s="50">
        <f t="shared" si="171"/>
        <v>165213</v>
      </c>
      <c r="H2159" s="51">
        <f t="shared" si="169"/>
        <v>0</v>
      </c>
      <c r="I2159" s="2"/>
      <c r="J2159" s="2"/>
      <c r="K2159" s="2"/>
      <c r="L2159" s="2"/>
    </row>
    <row r="2160" spans="3:12" x14ac:dyDescent="0.25">
      <c r="C2160" s="22">
        <f t="shared" si="170"/>
        <v>46112.374999994798</v>
      </c>
      <c r="D2160" s="49">
        <v>40.234999999999999</v>
      </c>
      <c r="E2160" s="48">
        <f t="shared" si="167"/>
        <v>1</v>
      </c>
      <c r="F2160" s="48">
        <f t="shared" si="168"/>
        <v>59.293999999999997</v>
      </c>
      <c r="G2160" s="50">
        <f t="shared" si="171"/>
        <v>171531</v>
      </c>
      <c r="H2160" s="51">
        <f t="shared" si="169"/>
        <v>0</v>
      </c>
      <c r="I2160" s="2"/>
      <c r="J2160" s="2"/>
      <c r="K2160" s="2"/>
      <c r="L2160" s="2"/>
    </row>
    <row r="2161" spans="3:12" x14ac:dyDescent="0.25">
      <c r="C2161" s="22">
        <f t="shared" si="170"/>
        <v>46112.416666661462</v>
      </c>
      <c r="D2161" s="49">
        <v>39.349999999999994</v>
      </c>
      <c r="E2161" s="48">
        <f t="shared" si="167"/>
        <v>1</v>
      </c>
      <c r="F2161" s="48">
        <f t="shared" si="168"/>
        <v>58.94</v>
      </c>
      <c r="G2161" s="50">
        <f t="shared" si="171"/>
        <v>176310.00000000003</v>
      </c>
      <c r="H2161" s="51">
        <f t="shared" si="169"/>
        <v>0</v>
      </c>
      <c r="I2161" s="2"/>
      <c r="J2161" s="2"/>
      <c r="K2161" s="2"/>
      <c r="L2161" s="2"/>
    </row>
    <row r="2162" spans="3:12" x14ac:dyDescent="0.25">
      <c r="C2162" s="22">
        <f t="shared" si="170"/>
        <v>46112.458333328126</v>
      </c>
      <c r="D2162" s="49">
        <v>40.669999999999987</v>
      </c>
      <c r="E2162" s="48">
        <f t="shared" si="167"/>
        <v>1</v>
      </c>
      <c r="F2162" s="48">
        <f t="shared" si="168"/>
        <v>59.467999999999989</v>
      </c>
      <c r="G2162" s="50">
        <f t="shared" si="171"/>
        <v>169182.00000000006</v>
      </c>
      <c r="H2162" s="51">
        <f t="shared" si="169"/>
        <v>0</v>
      </c>
      <c r="I2162" s="2"/>
      <c r="J2162" s="2"/>
      <c r="K2162" s="2"/>
      <c r="L2162" s="2"/>
    </row>
    <row r="2163" spans="3:12" x14ac:dyDescent="0.25">
      <c r="C2163" s="22">
        <f t="shared" si="170"/>
        <v>46112.49999999479</v>
      </c>
      <c r="D2163" s="49">
        <v>41.719999999999985</v>
      </c>
      <c r="E2163" s="48">
        <f t="shared" si="167"/>
        <v>1</v>
      </c>
      <c r="F2163" s="48">
        <f t="shared" si="168"/>
        <v>59.887999999999991</v>
      </c>
      <c r="G2163" s="50">
        <f t="shared" si="171"/>
        <v>163512.00000000009</v>
      </c>
      <c r="H2163" s="51">
        <f t="shared" si="169"/>
        <v>0</v>
      </c>
      <c r="I2163" s="2"/>
      <c r="J2163" s="2"/>
      <c r="K2163" s="2"/>
      <c r="L2163" s="2"/>
    </row>
    <row r="2164" spans="3:12" x14ac:dyDescent="0.25">
      <c r="C2164" s="22">
        <f t="shared" si="170"/>
        <v>46112.541666661455</v>
      </c>
      <c r="D2164" s="49">
        <v>41.614999999999988</v>
      </c>
      <c r="E2164" s="48">
        <f t="shared" si="167"/>
        <v>1</v>
      </c>
      <c r="F2164" s="48">
        <f t="shared" si="168"/>
        <v>59.845999999999989</v>
      </c>
      <c r="G2164" s="50">
        <f t="shared" si="171"/>
        <v>164079.00000000006</v>
      </c>
      <c r="H2164" s="51">
        <f t="shared" si="169"/>
        <v>0</v>
      </c>
      <c r="I2164" s="2"/>
      <c r="J2164" s="2"/>
      <c r="K2164" s="2"/>
      <c r="L2164" s="2"/>
    </row>
    <row r="2165" spans="3:12" x14ac:dyDescent="0.25">
      <c r="C2165" s="22">
        <f t="shared" si="170"/>
        <v>46112.583333328119</v>
      </c>
      <c r="D2165" s="49">
        <v>40.699999999999996</v>
      </c>
      <c r="E2165" s="48">
        <f t="shared" si="167"/>
        <v>1</v>
      </c>
      <c r="F2165" s="48">
        <f t="shared" si="168"/>
        <v>59.48</v>
      </c>
      <c r="G2165" s="50">
        <f t="shared" si="171"/>
        <v>169020.00000000003</v>
      </c>
      <c r="H2165" s="51">
        <f t="shared" si="169"/>
        <v>0</v>
      </c>
      <c r="I2165" s="2"/>
      <c r="J2165" s="2"/>
      <c r="K2165" s="2"/>
      <c r="L2165" s="2"/>
    </row>
    <row r="2166" spans="3:12" x14ac:dyDescent="0.25">
      <c r="C2166" s="22">
        <f t="shared" si="170"/>
        <v>46112.624999994783</v>
      </c>
      <c r="D2166" s="49">
        <v>40.204999999999998</v>
      </c>
      <c r="E2166" s="48">
        <f t="shared" si="167"/>
        <v>1</v>
      </c>
      <c r="F2166" s="48">
        <f t="shared" si="168"/>
        <v>59.281999999999996</v>
      </c>
      <c r="G2166" s="50">
        <f t="shared" si="171"/>
        <v>171693</v>
      </c>
      <c r="H2166" s="51">
        <f t="shared" si="169"/>
        <v>0</v>
      </c>
      <c r="I2166" s="2"/>
      <c r="J2166" s="2"/>
      <c r="K2166" s="2"/>
      <c r="L2166" s="2"/>
    </row>
    <row r="2167" spans="3:12" x14ac:dyDescent="0.25">
      <c r="C2167" s="22">
        <f t="shared" si="170"/>
        <v>46112.666666661447</v>
      </c>
      <c r="D2167" s="49">
        <v>40.489999999999988</v>
      </c>
      <c r="E2167" s="48">
        <f t="shared" si="167"/>
        <v>1</v>
      </c>
      <c r="F2167" s="48">
        <f t="shared" si="168"/>
        <v>59.395999999999994</v>
      </c>
      <c r="G2167" s="50">
        <f t="shared" si="171"/>
        <v>170154.00000000006</v>
      </c>
      <c r="H2167" s="51">
        <f t="shared" si="169"/>
        <v>0</v>
      </c>
      <c r="I2167" s="2"/>
      <c r="J2167" s="2"/>
      <c r="K2167" s="2"/>
      <c r="L2167" s="2"/>
    </row>
    <row r="2168" spans="3:12" x14ac:dyDescent="0.25">
      <c r="C2168" s="22">
        <f t="shared" si="170"/>
        <v>46112.708333328112</v>
      </c>
      <c r="D2168" s="49">
        <v>40.325000000000003</v>
      </c>
      <c r="E2168" s="48">
        <f t="shared" si="167"/>
        <v>0</v>
      </c>
      <c r="F2168" s="48">
        <f t="shared" si="168"/>
        <v>59.33</v>
      </c>
      <c r="G2168" s="50">
        <f t="shared" si="171"/>
        <v>0</v>
      </c>
      <c r="H2168" s="51">
        <f t="shared" si="169"/>
        <v>0</v>
      </c>
      <c r="I2168" s="2"/>
      <c r="J2168" s="2"/>
      <c r="K2168" s="2"/>
      <c r="L2168" s="2"/>
    </row>
    <row r="2169" spans="3:12" x14ac:dyDescent="0.25">
      <c r="C2169" s="22">
        <f t="shared" si="170"/>
        <v>46112.749999994776</v>
      </c>
      <c r="D2169" s="49">
        <v>39.469999999999985</v>
      </c>
      <c r="E2169" s="48">
        <f t="shared" si="167"/>
        <v>0</v>
      </c>
      <c r="F2169" s="48">
        <f t="shared" si="168"/>
        <v>58.987999999999992</v>
      </c>
      <c r="G2169" s="50">
        <f t="shared" si="171"/>
        <v>0</v>
      </c>
      <c r="H2169" s="51">
        <f t="shared" si="169"/>
        <v>0</v>
      </c>
      <c r="I2169" s="2"/>
      <c r="J2169" s="2"/>
      <c r="K2169" s="2"/>
      <c r="L2169" s="2"/>
    </row>
    <row r="2170" spans="3:12" x14ac:dyDescent="0.25">
      <c r="C2170" s="22">
        <f t="shared" si="170"/>
        <v>46112.79166666144</v>
      </c>
      <c r="D2170" s="49">
        <v>38.914999999999985</v>
      </c>
      <c r="E2170" s="48">
        <f t="shared" si="167"/>
        <v>0</v>
      </c>
      <c r="F2170" s="48">
        <f t="shared" si="168"/>
        <v>58.765999999999991</v>
      </c>
      <c r="G2170" s="50">
        <f t="shared" si="171"/>
        <v>0</v>
      </c>
      <c r="H2170" s="51">
        <f t="shared" si="169"/>
        <v>0</v>
      </c>
      <c r="I2170" s="2"/>
      <c r="J2170" s="2"/>
      <c r="K2170" s="2"/>
      <c r="L2170" s="2"/>
    </row>
    <row r="2171" spans="3:12" x14ac:dyDescent="0.25">
      <c r="C2171" s="22">
        <f t="shared" si="170"/>
        <v>46112.833333328104</v>
      </c>
      <c r="D2171" s="49">
        <v>38.839999999999996</v>
      </c>
      <c r="E2171" s="48">
        <f t="shared" si="167"/>
        <v>0</v>
      </c>
      <c r="F2171" s="48">
        <f t="shared" si="168"/>
        <v>58.735999999999997</v>
      </c>
      <c r="G2171" s="50">
        <f t="shared" si="171"/>
        <v>0</v>
      </c>
      <c r="H2171" s="51">
        <f t="shared" si="169"/>
        <v>0</v>
      </c>
      <c r="I2171" s="2"/>
      <c r="J2171" s="2"/>
      <c r="K2171" s="2"/>
      <c r="L2171" s="2"/>
    </row>
    <row r="2172" spans="3:12" x14ac:dyDescent="0.25">
      <c r="C2172" s="22">
        <f t="shared" si="170"/>
        <v>46112.874999994769</v>
      </c>
      <c r="D2172" s="49">
        <v>38.419999999999987</v>
      </c>
      <c r="E2172" s="48">
        <f t="shared" si="167"/>
        <v>0</v>
      </c>
      <c r="F2172" s="48">
        <f t="shared" si="168"/>
        <v>58.567999999999998</v>
      </c>
      <c r="G2172" s="50">
        <f t="shared" si="171"/>
        <v>0</v>
      </c>
      <c r="H2172" s="51">
        <f t="shared" si="169"/>
        <v>0</v>
      </c>
      <c r="I2172" s="2"/>
      <c r="J2172" s="2"/>
      <c r="K2172" s="2"/>
      <c r="L2172" s="2"/>
    </row>
    <row r="2173" spans="3:12" x14ac:dyDescent="0.25">
      <c r="C2173" s="22">
        <f t="shared" si="170"/>
        <v>46112.916666661433</v>
      </c>
      <c r="D2173" s="49">
        <v>37.699999999999989</v>
      </c>
      <c r="E2173" s="48">
        <f t="shared" si="167"/>
        <v>0</v>
      </c>
      <c r="F2173" s="48">
        <f t="shared" si="168"/>
        <v>58.279999999999994</v>
      </c>
      <c r="G2173" s="50">
        <f t="shared" si="171"/>
        <v>0</v>
      </c>
      <c r="H2173" s="51">
        <f t="shared" si="169"/>
        <v>0</v>
      </c>
      <c r="I2173" s="2"/>
      <c r="J2173" s="2"/>
      <c r="K2173" s="2"/>
      <c r="L2173" s="2"/>
    </row>
    <row r="2174" spans="3:12" x14ac:dyDescent="0.25">
      <c r="C2174" s="22">
        <f t="shared" si="170"/>
        <v>46112.958333328097</v>
      </c>
      <c r="D2174" s="49">
        <v>36.97999999999999</v>
      </c>
      <c r="E2174" s="48">
        <f t="shared" si="167"/>
        <v>0</v>
      </c>
      <c r="F2174" s="48">
        <f t="shared" si="168"/>
        <v>57.99199999999999</v>
      </c>
      <c r="G2174" s="50">
        <f t="shared" si="171"/>
        <v>0</v>
      </c>
      <c r="H2174" s="51">
        <f t="shared" si="169"/>
        <v>0</v>
      </c>
      <c r="I2174" s="2"/>
      <c r="J2174" s="2"/>
      <c r="K2174" s="2"/>
      <c r="L2174" s="2"/>
    </row>
    <row r="2175" spans="3:12" x14ac:dyDescent="0.25">
      <c r="C2175" s="22">
        <f t="shared" si="170"/>
        <v>46112.999999994761</v>
      </c>
      <c r="D2175" s="49">
        <v>36.154999999999994</v>
      </c>
      <c r="E2175" s="48">
        <f t="shared" si="167"/>
        <v>0</v>
      </c>
      <c r="F2175" s="48">
        <f t="shared" si="168"/>
        <v>57.661999999999992</v>
      </c>
      <c r="G2175" s="50">
        <f t="shared" si="171"/>
        <v>0</v>
      </c>
      <c r="H2175" s="51">
        <f t="shared" si="169"/>
        <v>0</v>
      </c>
      <c r="I2175" s="2"/>
      <c r="J2175" s="2"/>
      <c r="K2175" s="2"/>
      <c r="L2175" s="2"/>
    </row>
    <row r="2176" spans="3:12" x14ac:dyDescent="0.25">
      <c r="C2176" s="22">
        <f t="shared" si="170"/>
        <v>46113.041666661426</v>
      </c>
      <c r="D2176" s="49">
        <v>35.465000000000003</v>
      </c>
      <c r="E2176" s="48">
        <f t="shared" si="167"/>
        <v>0</v>
      </c>
      <c r="F2176" s="48">
        <f t="shared" si="168"/>
        <v>57.385999999999996</v>
      </c>
      <c r="G2176" s="50">
        <f t="shared" si="171"/>
        <v>0</v>
      </c>
      <c r="H2176" s="51">
        <f t="shared" si="169"/>
        <v>0</v>
      </c>
      <c r="I2176" s="2"/>
      <c r="J2176" s="2"/>
      <c r="K2176" s="2"/>
      <c r="L2176" s="2"/>
    </row>
    <row r="2177" spans="3:12" x14ac:dyDescent="0.25">
      <c r="C2177" s="22">
        <f t="shared" si="170"/>
        <v>46113.08333332809</v>
      </c>
      <c r="D2177" s="49">
        <v>34.924999999999997</v>
      </c>
      <c r="E2177" s="48">
        <f t="shared" si="167"/>
        <v>0</v>
      </c>
      <c r="F2177" s="48">
        <f t="shared" si="168"/>
        <v>57.17</v>
      </c>
      <c r="G2177" s="50">
        <f t="shared" si="171"/>
        <v>0</v>
      </c>
      <c r="H2177" s="51">
        <f t="shared" si="169"/>
        <v>0</v>
      </c>
      <c r="I2177" s="2"/>
      <c r="J2177" s="2"/>
      <c r="K2177" s="2"/>
      <c r="L2177" s="2"/>
    </row>
    <row r="2178" spans="3:12" x14ac:dyDescent="0.25">
      <c r="C2178" s="22">
        <f t="shared" si="170"/>
        <v>46113.124999994754</v>
      </c>
      <c r="D2178" s="49">
        <v>34.384999999999998</v>
      </c>
      <c r="E2178" s="48">
        <f t="shared" si="167"/>
        <v>0</v>
      </c>
      <c r="F2178" s="48">
        <f t="shared" si="168"/>
        <v>56.953999999999994</v>
      </c>
      <c r="G2178" s="50">
        <f t="shared" si="171"/>
        <v>0</v>
      </c>
      <c r="H2178" s="51">
        <f t="shared" si="169"/>
        <v>0</v>
      </c>
      <c r="I2178" s="2"/>
      <c r="J2178" s="2"/>
      <c r="K2178" s="2"/>
      <c r="L2178" s="2"/>
    </row>
    <row r="2179" spans="3:12" x14ac:dyDescent="0.25">
      <c r="C2179" s="22">
        <f t="shared" si="170"/>
        <v>46113.166666661418</v>
      </c>
      <c r="D2179" s="49">
        <v>34.054999999999986</v>
      </c>
      <c r="E2179" s="48">
        <f t="shared" si="167"/>
        <v>0</v>
      </c>
      <c r="F2179" s="48">
        <f t="shared" si="168"/>
        <v>56.821999999999989</v>
      </c>
      <c r="G2179" s="50">
        <f t="shared" si="171"/>
        <v>0</v>
      </c>
      <c r="H2179" s="51">
        <f t="shared" si="169"/>
        <v>0</v>
      </c>
      <c r="I2179" s="2"/>
      <c r="J2179" s="2"/>
      <c r="K2179" s="2"/>
      <c r="L2179" s="2"/>
    </row>
    <row r="2180" spans="3:12" x14ac:dyDescent="0.25">
      <c r="C2180" s="22">
        <f t="shared" si="170"/>
        <v>46113.208333328083</v>
      </c>
      <c r="D2180" s="49">
        <v>34.084999999999994</v>
      </c>
      <c r="E2180" s="48">
        <f t="shared" si="167"/>
        <v>0</v>
      </c>
      <c r="F2180" s="48">
        <f t="shared" si="168"/>
        <v>56.833999999999996</v>
      </c>
      <c r="G2180" s="50">
        <f t="shared" si="171"/>
        <v>0</v>
      </c>
      <c r="H2180" s="51">
        <f t="shared" si="169"/>
        <v>0</v>
      </c>
      <c r="I2180" s="2"/>
      <c r="J2180" s="2"/>
      <c r="K2180" s="2"/>
      <c r="L2180" s="2"/>
    </row>
    <row r="2181" spans="3:12" x14ac:dyDescent="0.25">
      <c r="C2181" s="22">
        <f t="shared" si="170"/>
        <v>46113.249999994747</v>
      </c>
      <c r="D2181" s="49">
        <v>33.844999999999999</v>
      </c>
      <c r="E2181" s="48">
        <f t="shared" si="167"/>
        <v>0</v>
      </c>
      <c r="F2181" s="48">
        <f t="shared" si="168"/>
        <v>56.738</v>
      </c>
      <c r="G2181" s="50">
        <f t="shared" si="171"/>
        <v>0</v>
      </c>
      <c r="H2181" s="51">
        <f t="shared" si="169"/>
        <v>0</v>
      </c>
      <c r="I2181" s="2"/>
      <c r="J2181" s="2"/>
      <c r="K2181" s="2"/>
      <c r="L2181" s="2"/>
    </row>
    <row r="2182" spans="3:12" x14ac:dyDescent="0.25">
      <c r="C2182" s="22">
        <f t="shared" si="170"/>
        <v>46113.291666661411</v>
      </c>
      <c r="D2182" s="49">
        <v>33.619999999999997</v>
      </c>
      <c r="E2182" s="48">
        <f t="shared" si="167"/>
        <v>0</v>
      </c>
      <c r="F2182" s="48">
        <f t="shared" si="168"/>
        <v>56.647999999999996</v>
      </c>
      <c r="G2182" s="50">
        <f t="shared" si="171"/>
        <v>0</v>
      </c>
      <c r="H2182" s="51">
        <f t="shared" si="169"/>
        <v>0</v>
      </c>
      <c r="I2182" s="2"/>
      <c r="J2182" s="2"/>
      <c r="K2182" s="2"/>
      <c r="L2182" s="2"/>
    </row>
    <row r="2183" spans="3:12" x14ac:dyDescent="0.25">
      <c r="C2183" s="22">
        <f t="shared" si="170"/>
        <v>46113.333333328075</v>
      </c>
      <c r="D2183" s="49">
        <v>34.564999999999998</v>
      </c>
      <c r="E2183" s="48">
        <f t="shared" si="167"/>
        <v>1</v>
      </c>
      <c r="F2183" s="48">
        <f t="shared" si="168"/>
        <v>57.025999999999996</v>
      </c>
      <c r="G2183" s="50">
        <f t="shared" si="171"/>
        <v>202149</v>
      </c>
      <c r="H2183" s="51">
        <f t="shared" si="169"/>
        <v>0</v>
      </c>
      <c r="I2183" s="2"/>
      <c r="J2183" s="2"/>
      <c r="K2183" s="2"/>
      <c r="L2183" s="2"/>
    </row>
    <row r="2184" spans="3:12" x14ac:dyDescent="0.25">
      <c r="C2184" s="22">
        <f t="shared" si="170"/>
        <v>46113.374999994739</v>
      </c>
      <c r="D2184" s="49">
        <v>35.974999999999994</v>
      </c>
      <c r="E2184" s="48">
        <f t="shared" si="167"/>
        <v>1</v>
      </c>
      <c r="F2184" s="48">
        <f t="shared" si="168"/>
        <v>57.589999999999996</v>
      </c>
      <c r="G2184" s="50">
        <f t="shared" si="171"/>
        <v>194535.00000000003</v>
      </c>
      <c r="H2184" s="51">
        <f t="shared" si="169"/>
        <v>0</v>
      </c>
      <c r="I2184" s="2"/>
      <c r="J2184" s="2"/>
      <c r="K2184" s="2"/>
      <c r="L2184" s="2"/>
    </row>
    <row r="2185" spans="3:12" x14ac:dyDescent="0.25">
      <c r="C2185" s="22">
        <f t="shared" si="170"/>
        <v>46113.416666661404</v>
      </c>
      <c r="D2185" s="49">
        <v>37.654999999999987</v>
      </c>
      <c r="E2185" s="48">
        <f t="shared" si="167"/>
        <v>1</v>
      </c>
      <c r="F2185" s="48">
        <f t="shared" si="168"/>
        <v>58.261999999999993</v>
      </c>
      <c r="G2185" s="50">
        <f t="shared" si="171"/>
        <v>185463.00000000006</v>
      </c>
      <c r="H2185" s="51">
        <f t="shared" si="169"/>
        <v>0</v>
      </c>
      <c r="I2185" s="2"/>
      <c r="J2185" s="2"/>
      <c r="K2185" s="2"/>
      <c r="L2185" s="2"/>
    </row>
    <row r="2186" spans="3:12" x14ac:dyDescent="0.25">
      <c r="C2186" s="22">
        <f t="shared" si="170"/>
        <v>46113.458333328068</v>
      </c>
      <c r="D2186" s="49">
        <v>39.634999999999991</v>
      </c>
      <c r="E2186" s="48">
        <f t="shared" si="167"/>
        <v>1</v>
      </c>
      <c r="F2186" s="48">
        <f t="shared" si="168"/>
        <v>59.053999999999995</v>
      </c>
      <c r="G2186" s="50">
        <f t="shared" si="171"/>
        <v>174771.00000000006</v>
      </c>
      <c r="H2186" s="51">
        <f t="shared" si="169"/>
        <v>0</v>
      </c>
      <c r="I2186" s="2"/>
      <c r="J2186" s="2"/>
      <c r="K2186" s="2"/>
      <c r="L2186" s="2"/>
    </row>
    <row r="2187" spans="3:12" x14ac:dyDescent="0.25">
      <c r="C2187" s="22">
        <f t="shared" si="170"/>
        <v>46113.499999994732</v>
      </c>
      <c r="D2187" s="49">
        <v>41.509999999999991</v>
      </c>
      <c r="E2187" s="48">
        <f t="shared" si="167"/>
        <v>1</v>
      </c>
      <c r="F2187" s="48">
        <f t="shared" si="168"/>
        <v>59.803999999999995</v>
      </c>
      <c r="G2187" s="50">
        <f t="shared" si="171"/>
        <v>164646.00000000006</v>
      </c>
      <c r="H2187" s="51">
        <f t="shared" si="169"/>
        <v>0</v>
      </c>
      <c r="I2187" s="2"/>
      <c r="J2187" s="2"/>
      <c r="K2187" s="2"/>
      <c r="L2187" s="2"/>
    </row>
    <row r="2188" spans="3:12" x14ac:dyDescent="0.25">
      <c r="C2188" s="22">
        <f t="shared" si="170"/>
        <v>46113.541666661396</v>
      </c>
      <c r="D2188" s="49">
        <v>42.784999999999989</v>
      </c>
      <c r="E2188" s="48">
        <f t="shared" si="167"/>
        <v>1</v>
      </c>
      <c r="F2188" s="48">
        <f t="shared" si="168"/>
        <v>60.313999999999993</v>
      </c>
      <c r="G2188" s="50">
        <f t="shared" si="171"/>
        <v>157761.00000000006</v>
      </c>
      <c r="H2188" s="51">
        <f t="shared" si="169"/>
        <v>0</v>
      </c>
      <c r="I2188" s="2"/>
      <c r="J2188" s="2"/>
      <c r="K2188" s="2"/>
      <c r="L2188" s="2"/>
    </row>
    <row r="2189" spans="3:12" x14ac:dyDescent="0.25">
      <c r="C2189" s="22">
        <f t="shared" si="170"/>
        <v>46113.583333328061</v>
      </c>
      <c r="D2189" s="49">
        <v>44.524999999999991</v>
      </c>
      <c r="E2189" s="48">
        <f t="shared" si="167"/>
        <v>1</v>
      </c>
      <c r="F2189" s="48">
        <f t="shared" si="168"/>
        <v>61.009999999999991</v>
      </c>
      <c r="G2189" s="50">
        <f t="shared" si="171"/>
        <v>148365.00000000006</v>
      </c>
      <c r="H2189" s="51">
        <f t="shared" si="169"/>
        <v>0</v>
      </c>
      <c r="I2189" s="2"/>
      <c r="J2189" s="2"/>
      <c r="K2189" s="2"/>
      <c r="L2189" s="2"/>
    </row>
    <row r="2190" spans="3:12" x14ac:dyDescent="0.25">
      <c r="C2190" s="22">
        <f t="shared" si="170"/>
        <v>46113.624999994725</v>
      </c>
      <c r="D2190" s="49">
        <v>46.864999999999995</v>
      </c>
      <c r="E2190" s="48">
        <f t="shared" si="167"/>
        <v>1</v>
      </c>
      <c r="F2190" s="48">
        <f t="shared" si="168"/>
        <v>61.945999999999998</v>
      </c>
      <c r="G2190" s="50">
        <f t="shared" si="171"/>
        <v>135729.00000000003</v>
      </c>
      <c r="H2190" s="51">
        <f t="shared" si="169"/>
        <v>0</v>
      </c>
      <c r="I2190" s="2"/>
      <c r="J2190" s="2"/>
      <c r="K2190" s="2"/>
      <c r="L2190" s="2"/>
    </row>
    <row r="2191" spans="3:12" x14ac:dyDescent="0.25">
      <c r="C2191" s="22">
        <f t="shared" si="170"/>
        <v>46113.666666661389</v>
      </c>
      <c r="D2191" s="49">
        <v>48.364999999999988</v>
      </c>
      <c r="E2191" s="48">
        <f t="shared" ref="E2191:E2254" si="172">IF(OR(SUMPRODUCT(--ISNUMBER(SEARCH(TRIM(TEXT(C2191,"dddd")), SUBSTITUTE($H$9," ",""))))&gt;0, HOUR(C2191)&lt;$H$6, HOUR(C2191)&gt;=$H$7), 0, 1)</f>
        <v>1</v>
      </c>
      <c r="F2191" s="48">
        <f t="shared" ref="F2191:F2254" si="173">D2191-$H$10*(D2191-$H$4)</f>
        <v>62.545999999999992</v>
      </c>
      <c r="G2191" s="50">
        <f t="shared" si="171"/>
        <v>127629.00000000007</v>
      </c>
      <c r="H2191" s="51">
        <f t="shared" si="169"/>
        <v>0</v>
      </c>
      <c r="I2191" s="2"/>
      <c r="J2191" s="2"/>
      <c r="K2191" s="2"/>
      <c r="L2191" s="2"/>
    </row>
    <row r="2192" spans="3:12" x14ac:dyDescent="0.25">
      <c r="C2192" s="22">
        <f t="shared" si="170"/>
        <v>46113.708333328053</v>
      </c>
      <c r="D2192" s="49">
        <v>49.16</v>
      </c>
      <c r="E2192" s="48">
        <f t="shared" si="172"/>
        <v>0</v>
      </c>
      <c r="F2192" s="48">
        <f t="shared" si="173"/>
        <v>62.863999999999997</v>
      </c>
      <c r="G2192" s="50">
        <f t="shared" si="171"/>
        <v>0</v>
      </c>
      <c r="H2192" s="51">
        <f t="shared" ref="H2192:H2255" si="174">IF(D2192&gt;$H$5,E2192*1.08*$H$8*(D2192-$H$5),0)</f>
        <v>0</v>
      </c>
      <c r="I2192" s="2"/>
      <c r="J2192" s="2"/>
      <c r="K2192" s="2"/>
      <c r="L2192" s="2"/>
    </row>
    <row r="2193" spans="3:12" x14ac:dyDescent="0.25">
      <c r="C2193" s="22">
        <f t="shared" si="170"/>
        <v>46113.749999994718</v>
      </c>
      <c r="D2193" s="49">
        <v>49.669999999999987</v>
      </c>
      <c r="E2193" s="48">
        <f t="shared" si="172"/>
        <v>0</v>
      </c>
      <c r="F2193" s="48">
        <f t="shared" si="173"/>
        <v>63.067999999999998</v>
      </c>
      <c r="G2193" s="50">
        <f t="shared" si="171"/>
        <v>0</v>
      </c>
      <c r="H2193" s="51">
        <f t="shared" si="174"/>
        <v>0</v>
      </c>
      <c r="I2193" s="2"/>
      <c r="J2193" s="2"/>
      <c r="K2193" s="2"/>
      <c r="L2193" s="2"/>
    </row>
    <row r="2194" spans="3:12" x14ac:dyDescent="0.25">
      <c r="C2194" s="22">
        <f t="shared" ref="C2194:C2257" si="175">C2193+1/24</f>
        <v>46113.791666661382</v>
      </c>
      <c r="D2194" s="49">
        <v>48.769999999999989</v>
      </c>
      <c r="E2194" s="48">
        <f t="shared" si="172"/>
        <v>0</v>
      </c>
      <c r="F2194" s="48">
        <f t="shared" si="173"/>
        <v>62.707999999999998</v>
      </c>
      <c r="G2194" s="50">
        <f t="shared" si="171"/>
        <v>0</v>
      </c>
      <c r="H2194" s="51">
        <f t="shared" si="174"/>
        <v>0</v>
      </c>
      <c r="I2194" s="2"/>
      <c r="J2194" s="2"/>
      <c r="K2194" s="2"/>
      <c r="L2194" s="2"/>
    </row>
    <row r="2195" spans="3:12" x14ac:dyDescent="0.25">
      <c r="C2195" s="22">
        <f t="shared" si="175"/>
        <v>46113.833333328046</v>
      </c>
      <c r="D2195" s="49">
        <v>47.704999999999998</v>
      </c>
      <c r="E2195" s="48">
        <f t="shared" si="172"/>
        <v>0</v>
      </c>
      <c r="F2195" s="48">
        <f t="shared" si="173"/>
        <v>62.281999999999996</v>
      </c>
      <c r="G2195" s="50">
        <f t="shared" si="171"/>
        <v>0</v>
      </c>
      <c r="H2195" s="51">
        <f t="shared" si="174"/>
        <v>0</v>
      </c>
      <c r="I2195" s="2"/>
      <c r="J2195" s="2"/>
      <c r="K2195" s="2"/>
      <c r="L2195" s="2"/>
    </row>
    <row r="2196" spans="3:12" x14ac:dyDescent="0.25">
      <c r="C2196" s="22">
        <f t="shared" si="175"/>
        <v>46113.87499999471</v>
      </c>
      <c r="D2196" s="49">
        <v>47.059999999999988</v>
      </c>
      <c r="E2196" s="48">
        <f t="shared" si="172"/>
        <v>0</v>
      </c>
      <c r="F2196" s="48">
        <f t="shared" si="173"/>
        <v>62.023999999999994</v>
      </c>
      <c r="G2196" s="50">
        <f t="shared" si="171"/>
        <v>0</v>
      </c>
      <c r="H2196" s="51">
        <f t="shared" si="174"/>
        <v>0</v>
      </c>
      <c r="I2196" s="2"/>
      <c r="J2196" s="2"/>
      <c r="K2196" s="2"/>
      <c r="L2196" s="2"/>
    </row>
    <row r="2197" spans="3:12" x14ac:dyDescent="0.25">
      <c r="C2197" s="22">
        <f t="shared" si="175"/>
        <v>46113.916666661375</v>
      </c>
      <c r="D2197" s="49">
        <v>46.445</v>
      </c>
      <c r="E2197" s="48">
        <f t="shared" si="172"/>
        <v>0</v>
      </c>
      <c r="F2197" s="48">
        <f t="shared" si="173"/>
        <v>61.777999999999999</v>
      </c>
      <c r="G2197" s="50">
        <f t="shared" si="171"/>
        <v>0</v>
      </c>
      <c r="H2197" s="51">
        <f t="shared" si="174"/>
        <v>0</v>
      </c>
      <c r="I2197" s="2"/>
      <c r="J2197" s="2"/>
      <c r="K2197" s="2"/>
      <c r="L2197" s="2"/>
    </row>
    <row r="2198" spans="3:12" x14ac:dyDescent="0.25">
      <c r="C2198" s="22">
        <f t="shared" si="175"/>
        <v>46113.958333328039</v>
      </c>
      <c r="D2198" s="49">
        <v>45.694999999999993</v>
      </c>
      <c r="E2198" s="48">
        <f t="shared" si="172"/>
        <v>0</v>
      </c>
      <c r="F2198" s="48">
        <f t="shared" si="173"/>
        <v>61.477999999999994</v>
      </c>
      <c r="G2198" s="50">
        <f t="shared" si="171"/>
        <v>0</v>
      </c>
      <c r="H2198" s="51">
        <f t="shared" si="174"/>
        <v>0</v>
      </c>
      <c r="I2198" s="2"/>
      <c r="J2198" s="2"/>
      <c r="K2198" s="2"/>
      <c r="L2198" s="2"/>
    </row>
    <row r="2199" spans="3:12" x14ac:dyDescent="0.25">
      <c r="C2199" s="22">
        <f t="shared" si="175"/>
        <v>46113.999999994703</v>
      </c>
      <c r="D2199" s="49">
        <v>42.379999999999988</v>
      </c>
      <c r="E2199" s="48">
        <f t="shared" si="172"/>
        <v>0</v>
      </c>
      <c r="F2199" s="48">
        <f t="shared" si="173"/>
        <v>60.151999999999994</v>
      </c>
      <c r="G2199" s="50">
        <f t="shared" si="171"/>
        <v>0</v>
      </c>
      <c r="H2199" s="51">
        <f t="shared" si="174"/>
        <v>0</v>
      </c>
      <c r="I2199" s="2"/>
      <c r="J2199" s="2"/>
      <c r="K2199" s="2"/>
      <c r="L2199" s="2"/>
    </row>
    <row r="2200" spans="3:12" x14ac:dyDescent="0.25">
      <c r="C2200" s="22">
        <f t="shared" si="175"/>
        <v>46114.041666661367</v>
      </c>
      <c r="D2200" s="49">
        <v>40.174999999999983</v>
      </c>
      <c r="E2200" s="48">
        <f t="shared" si="172"/>
        <v>0</v>
      </c>
      <c r="F2200" s="48">
        <f t="shared" si="173"/>
        <v>59.269999999999996</v>
      </c>
      <c r="G2200" s="50">
        <f t="shared" ref="G2200:G2263" si="176">IF(D2200&lt;$H$4,E2200*1.08*$H$8*($H$4-D2200),0)</f>
        <v>0</v>
      </c>
      <c r="H2200" s="51">
        <f t="shared" si="174"/>
        <v>0</v>
      </c>
      <c r="I2200" s="2"/>
      <c r="J2200" s="2"/>
      <c r="K2200" s="2"/>
      <c r="L2200" s="2"/>
    </row>
    <row r="2201" spans="3:12" x14ac:dyDescent="0.25">
      <c r="C2201" s="22">
        <f t="shared" si="175"/>
        <v>46114.083333328032</v>
      </c>
      <c r="D2201" s="49">
        <v>40.1</v>
      </c>
      <c r="E2201" s="48">
        <f t="shared" si="172"/>
        <v>0</v>
      </c>
      <c r="F2201" s="48">
        <f t="shared" si="173"/>
        <v>59.239999999999995</v>
      </c>
      <c r="G2201" s="50">
        <f t="shared" si="176"/>
        <v>0</v>
      </c>
      <c r="H2201" s="51">
        <f t="shared" si="174"/>
        <v>0</v>
      </c>
      <c r="I2201" s="2"/>
      <c r="J2201" s="2"/>
      <c r="K2201" s="2"/>
      <c r="L2201" s="2"/>
    </row>
    <row r="2202" spans="3:12" x14ac:dyDescent="0.25">
      <c r="C2202" s="22">
        <f t="shared" si="175"/>
        <v>46114.124999994696</v>
      </c>
      <c r="D2202" s="49">
        <v>40.414999999999999</v>
      </c>
      <c r="E2202" s="48">
        <f t="shared" si="172"/>
        <v>0</v>
      </c>
      <c r="F2202" s="48">
        <f t="shared" si="173"/>
        <v>59.366</v>
      </c>
      <c r="G2202" s="50">
        <f t="shared" si="176"/>
        <v>0</v>
      </c>
      <c r="H2202" s="51">
        <f t="shared" si="174"/>
        <v>0</v>
      </c>
      <c r="I2202" s="2"/>
      <c r="J2202" s="2"/>
      <c r="K2202" s="2"/>
      <c r="L2202" s="2"/>
    </row>
    <row r="2203" spans="3:12" x14ac:dyDescent="0.25">
      <c r="C2203" s="22">
        <f t="shared" si="175"/>
        <v>46114.16666666136</v>
      </c>
      <c r="D2203" s="49">
        <v>40.114999999999995</v>
      </c>
      <c r="E2203" s="48">
        <f t="shared" si="172"/>
        <v>0</v>
      </c>
      <c r="F2203" s="48">
        <f t="shared" si="173"/>
        <v>59.245999999999995</v>
      </c>
      <c r="G2203" s="50">
        <f t="shared" si="176"/>
        <v>0</v>
      </c>
      <c r="H2203" s="51">
        <f t="shared" si="174"/>
        <v>0</v>
      </c>
      <c r="I2203" s="2"/>
      <c r="J2203" s="2"/>
      <c r="K2203" s="2"/>
      <c r="L2203" s="2"/>
    </row>
    <row r="2204" spans="3:12" x14ac:dyDescent="0.25">
      <c r="C2204" s="22">
        <f t="shared" si="175"/>
        <v>46114.208333328024</v>
      </c>
      <c r="D2204" s="49">
        <v>40.474999999999994</v>
      </c>
      <c r="E2204" s="48">
        <f t="shared" si="172"/>
        <v>0</v>
      </c>
      <c r="F2204" s="48">
        <f t="shared" si="173"/>
        <v>59.39</v>
      </c>
      <c r="G2204" s="50">
        <f t="shared" si="176"/>
        <v>0</v>
      </c>
      <c r="H2204" s="51">
        <f t="shared" si="174"/>
        <v>0</v>
      </c>
      <c r="I2204" s="2"/>
      <c r="J2204" s="2"/>
      <c r="K2204" s="2"/>
      <c r="L2204" s="2"/>
    </row>
    <row r="2205" spans="3:12" x14ac:dyDescent="0.25">
      <c r="C2205" s="22">
        <f t="shared" si="175"/>
        <v>46114.249999994689</v>
      </c>
      <c r="D2205" s="49">
        <v>41.10499999999999</v>
      </c>
      <c r="E2205" s="48">
        <f t="shared" si="172"/>
        <v>0</v>
      </c>
      <c r="F2205" s="48">
        <f t="shared" si="173"/>
        <v>59.641999999999996</v>
      </c>
      <c r="G2205" s="50">
        <f t="shared" si="176"/>
        <v>0</v>
      </c>
      <c r="H2205" s="51">
        <f t="shared" si="174"/>
        <v>0</v>
      </c>
      <c r="I2205" s="2"/>
      <c r="J2205" s="2"/>
      <c r="K2205" s="2"/>
      <c r="L2205" s="2"/>
    </row>
    <row r="2206" spans="3:12" x14ac:dyDescent="0.25">
      <c r="C2206" s="22">
        <f t="shared" si="175"/>
        <v>46114.291666661353</v>
      </c>
      <c r="D2206" s="49">
        <v>40.969999999999992</v>
      </c>
      <c r="E2206" s="48">
        <f t="shared" si="172"/>
        <v>0</v>
      </c>
      <c r="F2206" s="48">
        <f t="shared" si="173"/>
        <v>59.587999999999994</v>
      </c>
      <c r="G2206" s="50">
        <f t="shared" si="176"/>
        <v>0</v>
      </c>
      <c r="H2206" s="51">
        <f t="shared" si="174"/>
        <v>0</v>
      </c>
      <c r="I2206" s="2"/>
      <c r="J2206" s="2"/>
      <c r="K2206" s="2"/>
      <c r="L2206" s="2"/>
    </row>
    <row r="2207" spans="3:12" x14ac:dyDescent="0.25">
      <c r="C2207" s="22">
        <f t="shared" si="175"/>
        <v>46114.333333328017</v>
      </c>
      <c r="D2207" s="49">
        <v>42.919999999999987</v>
      </c>
      <c r="E2207" s="48">
        <f t="shared" si="172"/>
        <v>1</v>
      </c>
      <c r="F2207" s="48">
        <f t="shared" si="173"/>
        <v>60.367999999999995</v>
      </c>
      <c r="G2207" s="50">
        <f t="shared" si="176"/>
        <v>157032.00000000006</v>
      </c>
      <c r="H2207" s="51">
        <f t="shared" si="174"/>
        <v>0</v>
      </c>
      <c r="I2207" s="2"/>
      <c r="J2207" s="2"/>
      <c r="K2207" s="2"/>
      <c r="L2207" s="2"/>
    </row>
    <row r="2208" spans="3:12" x14ac:dyDescent="0.25">
      <c r="C2208" s="22">
        <f t="shared" si="175"/>
        <v>46114.374999994681</v>
      </c>
      <c r="D2208" s="49">
        <v>48.304999999999993</v>
      </c>
      <c r="E2208" s="48">
        <f t="shared" si="172"/>
        <v>1</v>
      </c>
      <c r="F2208" s="48">
        <f t="shared" si="173"/>
        <v>62.521999999999998</v>
      </c>
      <c r="G2208" s="50">
        <f t="shared" si="176"/>
        <v>127953.00000000004</v>
      </c>
      <c r="H2208" s="51">
        <f t="shared" si="174"/>
        <v>0</v>
      </c>
      <c r="I2208" s="2"/>
      <c r="J2208" s="2"/>
      <c r="K2208" s="2"/>
      <c r="L2208" s="2"/>
    </row>
    <row r="2209" spans="3:12" x14ac:dyDescent="0.25">
      <c r="C2209" s="22">
        <f t="shared" si="175"/>
        <v>46114.416666661346</v>
      </c>
      <c r="D2209" s="49">
        <v>49.82</v>
      </c>
      <c r="E2209" s="48">
        <f t="shared" si="172"/>
        <v>1</v>
      </c>
      <c r="F2209" s="48">
        <f t="shared" si="173"/>
        <v>63.128</v>
      </c>
      <c r="G2209" s="50">
        <f t="shared" si="176"/>
        <v>119772</v>
      </c>
      <c r="H2209" s="51">
        <f t="shared" si="174"/>
        <v>0</v>
      </c>
      <c r="I2209" s="2"/>
      <c r="J2209" s="2"/>
      <c r="K2209" s="2"/>
      <c r="L2209" s="2"/>
    </row>
    <row r="2210" spans="3:12" x14ac:dyDescent="0.25">
      <c r="C2210" s="22">
        <f t="shared" si="175"/>
        <v>46114.45833332801</v>
      </c>
      <c r="D2210" s="49">
        <v>50.914999999999942</v>
      </c>
      <c r="E2210" s="48">
        <f t="shared" si="172"/>
        <v>1</v>
      </c>
      <c r="F2210" s="48">
        <f t="shared" si="173"/>
        <v>63.565999999999974</v>
      </c>
      <c r="G2210" s="50">
        <f t="shared" si="176"/>
        <v>113859.00000000031</v>
      </c>
      <c r="H2210" s="51">
        <f t="shared" si="174"/>
        <v>0</v>
      </c>
      <c r="I2210" s="2"/>
      <c r="J2210" s="2"/>
      <c r="K2210" s="2"/>
      <c r="L2210" s="2"/>
    </row>
    <row r="2211" spans="3:12" x14ac:dyDescent="0.25">
      <c r="C2211" s="22">
        <f t="shared" si="175"/>
        <v>46114.499999994674</v>
      </c>
      <c r="D2211" s="49">
        <v>54.019999999999939</v>
      </c>
      <c r="E2211" s="48">
        <f t="shared" si="172"/>
        <v>1</v>
      </c>
      <c r="F2211" s="48">
        <f t="shared" si="173"/>
        <v>64.807999999999979</v>
      </c>
      <c r="G2211" s="50">
        <f t="shared" si="176"/>
        <v>97092.000000000335</v>
      </c>
      <c r="H2211" s="51">
        <f t="shared" si="174"/>
        <v>0</v>
      </c>
      <c r="I2211" s="2"/>
      <c r="J2211" s="2"/>
      <c r="K2211" s="2"/>
      <c r="L2211" s="2"/>
    </row>
    <row r="2212" spans="3:12" x14ac:dyDescent="0.25">
      <c r="C2212" s="22">
        <f t="shared" si="175"/>
        <v>46114.541666661338</v>
      </c>
      <c r="D2212" s="49">
        <v>57.004999999999882</v>
      </c>
      <c r="E2212" s="48">
        <f t="shared" si="172"/>
        <v>1</v>
      </c>
      <c r="F2212" s="48">
        <f t="shared" si="173"/>
        <v>66.001999999999953</v>
      </c>
      <c r="G2212" s="50">
        <f t="shared" si="176"/>
        <v>80973.00000000064</v>
      </c>
      <c r="H2212" s="51">
        <f t="shared" si="174"/>
        <v>0</v>
      </c>
      <c r="I2212" s="2"/>
      <c r="J2212" s="2"/>
      <c r="K2212" s="2"/>
      <c r="L2212" s="2"/>
    </row>
    <row r="2213" spans="3:12" x14ac:dyDescent="0.25">
      <c r="C2213" s="22">
        <f t="shared" si="175"/>
        <v>46114.583333328002</v>
      </c>
      <c r="D2213" s="49">
        <v>57.02</v>
      </c>
      <c r="E2213" s="48">
        <f t="shared" si="172"/>
        <v>1</v>
      </c>
      <c r="F2213" s="48">
        <f t="shared" si="173"/>
        <v>66.007999999999996</v>
      </c>
      <c r="G2213" s="50">
        <f t="shared" si="176"/>
        <v>80891.999999999985</v>
      </c>
      <c r="H2213" s="51">
        <f t="shared" si="174"/>
        <v>0</v>
      </c>
      <c r="I2213" s="2"/>
      <c r="J2213" s="2"/>
      <c r="K2213" s="2"/>
      <c r="L2213" s="2"/>
    </row>
    <row r="2214" spans="3:12" x14ac:dyDescent="0.25">
      <c r="C2214" s="22">
        <f t="shared" si="175"/>
        <v>46114.624999994667</v>
      </c>
      <c r="D2214" s="49">
        <v>56.539999999999942</v>
      </c>
      <c r="E2214" s="48">
        <f t="shared" si="172"/>
        <v>1</v>
      </c>
      <c r="F2214" s="48">
        <f t="shared" si="173"/>
        <v>65.815999999999974</v>
      </c>
      <c r="G2214" s="50">
        <f t="shared" si="176"/>
        <v>83484.000000000306</v>
      </c>
      <c r="H2214" s="51">
        <f t="shared" si="174"/>
        <v>0</v>
      </c>
      <c r="I2214" s="2"/>
      <c r="J2214" s="2"/>
      <c r="K2214" s="2"/>
      <c r="L2214" s="2"/>
    </row>
    <row r="2215" spans="3:12" x14ac:dyDescent="0.25">
      <c r="C2215" s="22">
        <f t="shared" si="175"/>
        <v>46114.666666661331</v>
      </c>
      <c r="D2215" s="49">
        <v>58.204999999999941</v>
      </c>
      <c r="E2215" s="48">
        <f t="shared" si="172"/>
        <v>1</v>
      </c>
      <c r="F2215" s="48">
        <f t="shared" si="173"/>
        <v>66.481999999999971</v>
      </c>
      <c r="G2215" s="50">
        <f t="shared" si="176"/>
        <v>74493.00000000032</v>
      </c>
      <c r="H2215" s="51">
        <f t="shared" si="174"/>
        <v>0</v>
      </c>
      <c r="I2215" s="2"/>
      <c r="J2215" s="2"/>
      <c r="K2215" s="2"/>
      <c r="L2215" s="2"/>
    </row>
    <row r="2216" spans="3:12" x14ac:dyDescent="0.25">
      <c r="C2216" s="22">
        <f t="shared" si="175"/>
        <v>46114.708333327995</v>
      </c>
      <c r="D2216" s="49">
        <v>58.969999999999942</v>
      </c>
      <c r="E2216" s="48">
        <f t="shared" si="172"/>
        <v>0</v>
      </c>
      <c r="F2216" s="48">
        <f t="shared" si="173"/>
        <v>66.787999999999982</v>
      </c>
      <c r="G2216" s="50">
        <f t="shared" si="176"/>
        <v>0</v>
      </c>
      <c r="H2216" s="51">
        <f t="shared" si="174"/>
        <v>0</v>
      </c>
      <c r="I2216" s="2"/>
      <c r="J2216" s="2"/>
      <c r="K2216" s="2"/>
      <c r="L2216" s="2"/>
    </row>
    <row r="2217" spans="3:12" x14ac:dyDescent="0.25">
      <c r="C2217" s="22">
        <f t="shared" si="175"/>
        <v>46114.749999994659</v>
      </c>
      <c r="D2217" s="49">
        <v>57.13999999999988</v>
      </c>
      <c r="E2217" s="48">
        <f t="shared" si="172"/>
        <v>0</v>
      </c>
      <c r="F2217" s="48">
        <f t="shared" si="173"/>
        <v>66.055999999999955</v>
      </c>
      <c r="G2217" s="50">
        <f t="shared" si="176"/>
        <v>0</v>
      </c>
      <c r="H2217" s="51">
        <f t="shared" si="174"/>
        <v>0</v>
      </c>
      <c r="I2217" s="2"/>
      <c r="J2217" s="2"/>
      <c r="K2217" s="2"/>
      <c r="L2217" s="2"/>
    </row>
    <row r="2218" spans="3:12" x14ac:dyDescent="0.25">
      <c r="C2218" s="22">
        <f t="shared" si="175"/>
        <v>46114.791666661324</v>
      </c>
      <c r="D2218" s="49">
        <v>56.254999999999995</v>
      </c>
      <c r="E2218" s="48">
        <f t="shared" si="172"/>
        <v>0</v>
      </c>
      <c r="F2218" s="48">
        <f t="shared" si="173"/>
        <v>65.701999999999998</v>
      </c>
      <c r="G2218" s="50">
        <f t="shared" si="176"/>
        <v>0</v>
      </c>
      <c r="H2218" s="51">
        <f t="shared" si="174"/>
        <v>0</v>
      </c>
      <c r="I2218" s="2"/>
      <c r="J2218" s="2"/>
      <c r="K2218" s="2"/>
      <c r="L2218" s="2"/>
    </row>
    <row r="2219" spans="3:12" x14ac:dyDescent="0.25">
      <c r="C2219" s="22">
        <f t="shared" si="175"/>
        <v>46114.833333327988</v>
      </c>
      <c r="D2219" s="49">
        <v>55.639999999999944</v>
      </c>
      <c r="E2219" s="48">
        <f t="shared" si="172"/>
        <v>0</v>
      </c>
      <c r="F2219" s="48">
        <f t="shared" si="173"/>
        <v>65.455999999999975</v>
      </c>
      <c r="G2219" s="50">
        <f t="shared" si="176"/>
        <v>0</v>
      </c>
      <c r="H2219" s="51">
        <f t="shared" si="174"/>
        <v>0</v>
      </c>
      <c r="I2219" s="2"/>
      <c r="J2219" s="2"/>
      <c r="K2219" s="2"/>
      <c r="L2219" s="2"/>
    </row>
    <row r="2220" spans="3:12" x14ac:dyDescent="0.25">
      <c r="C2220" s="22">
        <f t="shared" si="175"/>
        <v>46114.874999994652</v>
      </c>
      <c r="D2220" s="49">
        <v>55.144999999999939</v>
      </c>
      <c r="E2220" s="48">
        <f t="shared" si="172"/>
        <v>0</v>
      </c>
      <c r="F2220" s="48">
        <f t="shared" si="173"/>
        <v>65.257999999999981</v>
      </c>
      <c r="G2220" s="50">
        <f t="shared" si="176"/>
        <v>0</v>
      </c>
      <c r="H2220" s="51">
        <f t="shared" si="174"/>
        <v>0</v>
      </c>
      <c r="I2220" s="2"/>
      <c r="J2220" s="2"/>
      <c r="K2220" s="2"/>
      <c r="L2220" s="2"/>
    </row>
    <row r="2221" spans="3:12" x14ac:dyDescent="0.25">
      <c r="C2221" s="22">
        <f t="shared" si="175"/>
        <v>46114.916666661316</v>
      </c>
      <c r="D2221" s="49">
        <v>54.694999999999943</v>
      </c>
      <c r="E2221" s="48">
        <f t="shared" si="172"/>
        <v>0</v>
      </c>
      <c r="F2221" s="48">
        <f t="shared" si="173"/>
        <v>65.077999999999975</v>
      </c>
      <c r="G2221" s="50">
        <f t="shared" si="176"/>
        <v>0</v>
      </c>
      <c r="H2221" s="51">
        <f t="shared" si="174"/>
        <v>0</v>
      </c>
      <c r="I2221" s="2"/>
      <c r="J2221" s="2"/>
      <c r="K2221" s="2"/>
      <c r="L2221" s="2"/>
    </row>
    <row r="2222" spans="3:12" x14ac:dyDescent="0.25">
      <c r="C2222" s="22">
        <f t="shared" si="175"/>
        <v>46114.958333327981</v>
      </c>
      <c r="D2222" s="49">
        <v>54.63499999999982</v>
      </c>
      <c r="E2222" s="48">
        <f t="shared" si="172"/>
        <v>0</v>
      </c>
      <c r="F2222" s="48">
        <f t="shared" si="173"/>
        <v>65.053999999999931</v>
      </c>
      <c r="G2222" s="50">
        <f t="shared" si="176"/>
        <v>0</v>
      </c>
      <c r="H2222" s="51">
        <f t="shared" si="174"/>
        <v>0</v>
      </c>
      <c r="I2222" s="2"/>
      <c r="J2222" s="2"/>
      <c r="K2222" s="2"/>
      <c r="L2222" s="2"/>
    </row>
    <row r="2223" spans="3:12" x14ac:dyDescent="0.25">
      <c r="C2223" s="22">
        <f t="shared" si="175"/>
        <v>46114.999999994645</v>
      </c>
      <c r="D2223" s="49">
        <v>55.279999999999937</v>
      </c>
      <c r="E2223" s="48">
        <f t="shared" si="172"/>
        <v>0</v>
      </c>
      <c r="F2223" s="48">
        <f t="shared" si="173"/>
        <v>65.311999999999969</v>
      </c>
      <c r="G2223" s="50">
        <f t="shared" si="176"/>
        <v>0</v>
      </c>
      <c r="H2223" s="51">
        <f t="shared" si="174"/>
        <v>0</v>
      </c>
      <c r="I2223" s="2"/>
      <c r="J2223" s="2"/>
      <c r="K2223" s="2"/>
      <c r="L2223" s="2"/>
    </row>
    <row r="2224" spans="3:12" x14ac:dyDescent="0.25">
      <c r="C2224" s="22">
        <f t="shared" si="175"/>
        <v>46115.041666661309</v>
      </c>
      <c r="D2224" s="49">
        <v>55.369999999999941</v>
      </c>
      <c r="E2224" s="48">
        <f t="shared" si="172"/>
        <v>0</v>
      </c>
      <c r="F2224" s="48">
        <f t="shared" si="173"/>
        <v>65.347999999999971</v>
      </c>
      <c r="G2224" s="50">
        <f t="shared" si="176"/>
        <v>0</v>
      </c>
      <c r="H2224" s="51">
        <f t="shared" si="174"/>
        <v>0</v>
      </c>
      <c r="I2224" s="2"/>
      <c r="J2224" s="2"/>
      <c r="K2224" s="2"/>
      <c r="L2224" s="2"/>
    </row>
    <row r="2225" spans="3:12" x14ac:dyDescent="0.25">
      <c r="C2225" s="22">
        <f t="shared" si="175"/>
        <v>46115.083333327973</v>
      </c>
      <c r="D2225" s="49">
        <v>55.85</v>
      </c>
      <c r="E2225" s="48">
        <f t="shared" si="172"/>
        <v>0</v>
      </c>
      <c r="F2225" s="48">
        <f t="shared" si="173"/>
        <v>65.540000000000006</v>
      </c>
      <c r="G2225" s="50">
        <f t="shared" si="176"/>
        <v>0</v>
      </c>
      <c r="H2225" s="51">
        <f t="shared" si="174"/>
        <v>0</v>
      </c>
      <c r="I2225" s="2"/>
      <c r="J2225" s="2"/>
      <c r="K2225" s="2"/>
      <c r="L2225" s="2"/>
    </row>
    <row r="2226" spans="3:12" x14ac:dyDescent="0.25">
      <c r="C2226" s="22">
        <f t="shared" si="175"/>
        <v>46115.124999994638</v>
      </c>
      <c r="D2226" s="49">
        <v>56.719999999999942</v>
      </c>
      <c r="E2226" s="48">
        <f t="shared" si="172"/>
        <v>0</v>
      </c>
      <c r="F2226" s="48">
        <f t="shared" si="173"/>
        <v>65.887999999999977</v>
      </c>
      <c r="G2226" s="50">
        <f t="shared" si="176"/>
        <v>0</v>
      </c>
      <c r="H2226" s="51">
        <f t="shared" si="174"/>
        <v>0</v>
      </c>
      <c r="I2226" s="2"/>
      <c r="J2226" s="2"/>
      <c r="K2226" s="2"/>
      <c r="L2226" s="2"/>
    </row>
    <row r="2227" spans="3:12" x14ac:dyDescent="0.25">
      <c r="C2227" s="22">
        <f t="shared" si="175"/>
        <v>46115.166666661302</v>
      </c>
      <c r="D2227" s="49">
        <v>57.859999999999879</v>
      </c>
      <c r="E2227" s="48">
        <f t="shared" si="172"/>
        <v>0</v>
      </c>
      <c r="F2227" s="48">
        <f t="shared" si="173"/>
        <v>66.343999999999951</v>
      </c>
      <c r="G2227" s="50">
        <f t="shared" si="176"/>
        <v>0</v>
      </c>
      <c r="H2227" s="51">
        <f t="shared" si="174"/>
        <v>0</v>
      </c>
      <c r="I2227" s="2"/>
      <c r="J2227" s="2"/>
      <c r="K2227" s="2"/>
      <c r="L2227" s="2"/>
    </row>
    <row r="2228" spans="3:12" x14ac:dyDescent="0.25">
      <c r="C2228" s="22">
        <f t="shared" si="175"/>
        <v>46115.208333327966</v>
      </c>
      <c r="D2228" s="49">
        <v>58.459999999999994</v>
      </c>
      <c r="E2228" s="48">
        <f t="shared" si="172"/>
        <v>0</v>
      </c>
      <c r="F2228" s="48">
        <f t="shared" si="173"/>
        <v>66.584000000000003</v>
      </c>
      <c r="G2228" s="50">
        <f t="shared" si="176"/>
        <v>0</v>
      </c>
      <c r="H2228" s="51">
        <f t="shared" si="174"/>
        <v>0</v>
      </c>
      <c r="I2228" s="2"/>
      <c r="J2228" s="2"/>
      <c r="K2228" s="2"/>
      <c r="L2228" s="2"/>
    </row>
    <row r="2229" spans="3:12" x14ac:dyDescent="0.25">
      <c r="C2229" s="22">
        <f t="shared" si="175"/>
        <v>46115.24999999463</v>
      </c>
      <c r="D2229" s="49">
        <v>57.514999999999816</v>
      </c>
      <c r="E2229" s="48">
        <f t="shared" si="172"/>
        <v>0</v>
      </c>
      <c r="F2229" s="48">
        <f t="shared" si="173"/>
        <v>66.205999999999932</v>
      </c>
      <c r="G2229" s="50">
        <f t="shared" si="176"/>
        <v>0</v>
      </c>
      <c r="H2229" s="51">
        <f t="shared" si="174"/>
        <v>0</v>
      </c>
      <c r="I2229" s="2"/>
      <c r="J2229" s="2"/>
      <c r="K2229" s="2"/>
      <c r="L2229" s="2"/>
    </row>
    <row r="2230" spans="3:12" x14ac:dyDescent="0.25">
      <c r="C2230" s="22">
        <f t="shared" si="175"/>
        <v>46115.291666661295</v>
      </c>
      <c r="D2230" s="49">
        <v>56.944999999999943</v>
      </c>
      <c r="E2230" s="48">
        <f t="shared" si="172"/>
        <v>0</v>
      </c>
      <c r="F2230" s="48">
        <f t="shared" si="173"/>
        <v>65.97799999999998</v>
      </c>
      <c r="G2230" s="50">
        <f t="shared" si="176"/>
        <v>0</v>
      </c>
      <c r="H2230" s="51">
        <f t="shared" si="174"/>
        <v>0</v>
      </c>
      <c r="I2230" s="2"/>
      <c r="J2230" s="2"/>
      <c r="K2230" s="2"/>
      <c r="L2230" s="2"/>
    </row>
    <row r="2231" spans="3:12" x14ac:dyDescent="0.25">
      <c r="C2231" s="22">
        <f t="shared" si="175"/>
        <v>46115.333333327959</v>
      </c>
      <c r="D2231" s="49">
        <v>56.599999999999881</v>
      </c>
      <c r="E2231" s="48">
        <f t="shared" si="172"/>
        <v>1</v>
      </c>
      <c r="F2231" s="48">
        <f t="shared" si="173"/>
        <v>65.839999999999947</v>
      </c>
      <c r="G2231" s="50">
        <f t="shared" si="176"/>
        <v>83160.00000000064</v>
      </c>
      <c r="H2231" s="51">
        <f t="shared" si="174"/>
        <v>0</v>
      </c>
      <c r="I2231" s="2"/>
      <c r="J2231" s="2"/>
      <c r="K2231" s="2"/>
      <c r="L2231" s="2"/>
    </row>
    <row r="2232" spans="3:12" x14ac:dyDescent="0.25">
      <c r="C2232" s="22">
        <f t="shared" si="175"/>
        <v>46115.374999994623</v>
      </c>
      <c r="D2232" s="49">
        <v>57.245000000000005</v>
      </c>
      <c r="E2232" s="48">
        <f t="shared" si="172"/>
        <v>1</v>
      </c>
      <c r="F2232" s="48">
        <f t="shared" si="173"/>
        <v>66.097999999999999</v>
      </c>
      <c r="G2232" s="50">
        <f t="shared" si="176"/>
        <v>79676.999999999971</v>
      </c>
      <c r="H2232" s="51">
        <f t="shared" si="174"/>
        <v>0</v>
      </c>
      <c r="I2232" s="2"/>
      <c r="J2232" s="2"/>
      <c r="K2232" s="2"/>
      <c r="L2232" s="2"/>
    </row>
    <row r="2233" spans="3:12" x14ac:dyDescent="0.25">
      <c r="C2233" s="22">
        <f t="shared" si="175"/>
        <v>46115.416666661287</v>
      </c>
      <c r="D2233" s="49">
        <v>57.814999999999877</v>
      </c>
      <c r="E2233" s="48">
        <f t="shared" si="172"/>
        <v>1</v>
      </c>
      <c r="F2233" s="48">
        <f t="shared" si="173"/>
        <v>66.325999999999951</v>
      </c>
      <c r="G2233" s="50">
        <f t="shared" si="176"/>
        <v>76599.000000000669</v>
      </c>
      <c r="H2233" s="51">
        <f t="shared" si="174"/>
        <v>0</v>
      </c>
      <c r="I2233" s="2"/>
      <c r="J2233" s="2"/>
      <c r="K2233" s="2"/>
      <c r="L2233" s="2"/>
    </row>
    <row r="2234" spans="3:12" x14ac:dyDescent="0.25">
      <c r="C2234" s="22">
        <f t="shared" si="175"/>
        <v>46115.458333327952</v>
      </c>
      <c r="D2234" s="49">
        <v>58.15999999999994</v>
      </c>
      <c r="E2234" s="48">
        <f t="shared" si="172"/>
        <v>1</v>
      </c>
      <c r="F2234" s="48">
        <f t="shared" si="173"/>
        <v>66.46399999999997</v>
      </c>
      <c r="G2234" s="50">
        <f t="shared" si="176"/>
        <v>74736.00000000032</v>
      </c>
      <c r="H2234" s="51">
        <f t="shared" si="174"/>
        <v>0</v>
      </c>
      <c r="I2234" s="2"/>
      <c r="J2234" s="2"/>
      <c r="K2234" s="2"/>
      <c r="L2234" s="2"/>
    </row>
    <row r="2235" spans="3:12" x14ac:dyDescent="0.25">
      <c r="C2235" s="22">
        <f t="shared" si="175"/>
        <v>46115.499999994616</v>
      </c>
      <c r="D2235" s="49">
        <v>58.669999999999881</v>
      </c>
      <c r="E2235" s="48">
        <f t="shared" si="172"/>
        <v>1</v>
      </c>
      <c r="F2235" s="48">
        <f t="shared" si="173"/>
        <v>66.66799999999995</v>
      </c>
      <c r="G2235" s="50">
        <f t="shared" si="176"/>
        <v>71982.00000000064</v>
      </c>
      <c r="H2235" s="51">
        <f t="shared" si="174"/>
        <v>0</v>
      </c>
      <c r="I2235" s="2"/>
      <c r="J2235" s="2"/>
      <c r="K2235" s="2"/>
      <c r="L2235" s="2"/>
    </row>
    <row r="2236" spans="3:12" x14ac:dyDescent="0.25">
      <c r="C2236" s="22">
        <f t="shared" si="175"/>
        <v>46115.54166666128</v>
      </c>
      <c r="D2236" s="49">
        <v>58.714999999999876</v>
      </c>
      <c r="E2236" s="48">
        <f t="shared" si="172"/>
        <v>1</v>
      </c>
      <c r="F2236" s="48">
        <f t="shared" si="173"/>
        <v>66.68599999999995</v>
      </c>
      <c r="G2236" s="50">
        <f t="shared" si="176"/>
        <v>71739.000000000669</v>
      </c>
      <c r="H2236" s="51">
        <f t="shared" si="174"/>
        <v>0</v>
      </c>
      <c r="I2236" s="2"/>
      <c r="J2236" s="2"/>
      <c r="K2236" s="2"/>
      <c r="L2236" s="2"/>
    </row>
    <row r="2237" spans="3:12" x14ac:dyDescent="0.25">
      <c r="C2237" s="22">
        <f t="shared" si="175"/>
        <v>46115.583333327944</v>
      </c>
      <c r="D2237" s="49">
        <v>56.75</v>
      </c>
      <c r="E2237" s="48">
        <f t="shared" si="172"/>
        <v>1</v>
      </c>
      <c r="F2237" s="48">
        <f t="shared" si="173"/>
        <v>65.900000000000006</v>
      </c>
      <c r="G2237" s="50">
        <f t="shared" si="176"/>
        <v>82350</v>
      </c>
      <c r="H2237" s="51">
        <f t="shared" si="174"/>
        <v>0</v>
      </c>
      <c r="I2237" s="2"/>
      <c r="J2237" s="2"/>
      <c r="K2237" s="2"/>
      <c r="L2237" s="2"/>
    </row>
    <row r="2238" spans="3:12" x14ac:dyDescent="0.25">
      <c r="C2238" s="22">
        <f t="shared" si="175"/>
        <v>46115.624999994609</v>
      </c>
      <c r="D2238" s="49">
        <v>57.184999999999881</v>
      </c>
      <c r="E2238" s="48">
        <f t="shared" si="172"/>
        <v>1</v>
      </c>
      <c r="F2238" s="48">
        <f t="shared" si="173"/>
        <v>66.073999999999955</v>
      </c>
      <c r="G2238" s="50">
        <f t="shared" si="176"/>
        <v>80001.00000000064</v>
      </c>
      <c r="H2238" s="51">
        <f t="shared" si="174"/>
        <v>0</v>
      </c>
      <c r="I2238" s="2"/>
      <c r="J2238" s="2"/>
      <c r="K2238" s="2"/>
      <c r="L2238" s="2"/>
    </row>
    <row r="2239" spans="3:12" x14ac:dyDescent="0.25">
      <c r="C2239" s="22">
        <f t="shared" si="175"/>
        <v>46115.666666661273</v>
      </c>
      <c r="D2239" s="49">
        <v>59.405000000000001</v>
      </c>
      <c r="E2239" s="48">
        <f t="shared" si="172"/>
        <v>1</v>
      </c>
      <c r="F2239" s="48">
        <f t="shared" si="173"/>
        <v>66.962000000000003</v>
      </c>
      <c r="G2239" s="50">
        <f t="shared" si="176"/>
        <v>68013</v>
      </c>
      <c r="H2239" s="51">
        <f t="shared" si="174"/>
        <v>0</v>
      </c>
      <c r="I2239" s="2"/>
      <c r="J2239" s="2"/>
      <c r="K2239" s="2"/>
      <c r="L2239" s="2"/>
    </row>
    <row r="2240" spans="3:12" x14ac:dyDescent="0.25">
      <c r="C2240" s="22">
        <f t="shared" si="175"/>
        <v>46115.708333327937</v>
      </c>
      <c r="D2240" s="49">
        <v>59.45</v>
      </c>
      <c r="E2240" s="48">
        <f t="shared" si="172"/>
        <v>0</v>
      </c>
      <c r="F2240" s="48">
        <f t="shared" si="173"/>
        <v>66.98</v>
      </c>
      <c r="G2240" s="50">
        <f t="shared" si="176"/>
        <v>0</v>
      </c>
      <c r="H2240" s="51">
        <f t="shared" si="174"/>
        <v>0</v>
      </c>
      <c r="I2240" s="2"/>
      <c r="J2240" s="2"/>
      <c r="K2240" s="2"/>
      <c r="L2240" s="2"/>
    </row>
    <row r="2241" spans="3:12" x14ac:dyDescent="0.25">
      <c r="C2241" s="22">
        <f t="shared" si="175"/>
        <v>46115.749999994601</v>
      </c>
      <c r="D2241" s="49">
        <v>58.37</v>
      </c>
      <c r="E2241" s="48">
        <f t="shared" si="172"/>
        <v>0</v>
      </c>
      <c r="F2241" s="48">
        <f t="shared" si="173"/>
        <v>66.548000000000002</v>
      </c>
      <c r="G2241" s="50">
        <f t="shared" si="176"/>
        <v>0</v>
      </c>
      <c r="H2241" s="51">
        <f t="shared" si="174"/>
        <v>0</v>
      </c>
      <c r="I2241" s="2"/>
      <c r="J2241" s="2"/>
      <c r="K2241" s="2"/>
      <c r="L2241" s="2"/>
    </row>
    <row r="2242" spans="3:12" x14ac:dyDescent="0.25">
      <c r="C2242" s="22">
        <f t="shared" si="175"/>
        <v>46115.791666661265</v>
      </c>
      <c r="D2242" s="49">
        <v>58.234999999999999</v>
      </c>
      <c r="E2242" s="48">
        <f t="shared" si="172"/>
        <v>0</v>
      </c>
      <c r="F2242" s="48">
        <f t="shared" si="173"/>
        <v>66.494</v>
      </c>
      <c r="G2242" s="50">
        <f t="shared" si="176"/>
        <v>0</v>
      </c>
      <c r="H2242" s="51">
        <f t="shared" si="174"/>
        <v>0</v>
      </c>
      <c r="I2242" s="2"/>
      <c r="J2242" s="2"/>
      <c r="K2242" s="2"/>
      <c r="L2242" s="2"/>
    </row>
    <row r="2243" spans="3:12" x14ac:dyDescent="0.25">
      <c r="C2243" s="22">
        <f t="shared" si="175"/>
        <v>46115.83333332793</v>
      </c>
      <c r="D2243" s="49">
        <v>58.879999999999939</v>
      </c>
      <c r="E2243" s="48">
        <f t="shared" si="172"/>
        <v>0</v>
      </c>
      <c r="F2243" s="48">
        <f t="shared" si="173"/>
        <v>66.751999999999981</v>
      </c>
      <c r="G2243" s="50">
        <f t="shared" si="176"/>
        <v>0</v>
      </c>
      <c r="H2243" s="51">
        <f t="shared" si="174"/>
        <v>0</v>
      </c>
      <c r="I2243" s="2"/>
      <c r="J2243" s="2"/>
      <c r="K2243" s="2"/>
      <c r="L2243" s="2"/>
    </row>
    <row r="2244" spans="3:12" x14ac:dyDescent="0.25">
      <c r="C2244" s="22">
        <f t="shared" si="175"/>
        <v>46115.874999994594</v>
      </c>
      <c r="D2244" s="49">
        <v>59.074999999999882</v>
      </c>
      <c r="E2244" s="48">
        <f t="shared" si="172"/>
        <v>0</v>
      </c>
      <c r="F2244" s="48">
        <f t="shared" si="173"/>
        <v>66.829999999999956</v>
      </c>
      <c r="G2244" s="50">
        <f t="shared" si="176"/>
        <v>0</v>
      </c>
      <c r="H2244" s="51">
        <f t="shared" si="174"/>
        <v>0</v>
      </c>
      <c r="I2244" s="2"/>
      <c r="J2244" s="2"/>
      <c r="K2244" s="2"/>
      <c r="L2244" s="2"/>
    </row>
    <row r="2245" spans="3:12" x14ac:dyDescent="0.25">
      <c r="C2245" s="22">
        <f t="shared" si="175"/>
        <v>46115.916666661258</v>
      </c>
      <c r="D2245" s="49">
        <v>58.15999999999994</v>
      </c>
      <c r="E2245" s="48">
        <f t="shared" si="172"/>
        <v>0</v>
      </c>
      <c r="F2245" s="48">
        <f t="shared" si="173"/>
        <v>66.46399999999997</v>
      </c>
      <c r="G2245" s="50">
        <f t="shared" si="176"/>
        <v>0</v>
      </c>
      <c r="H2245" s="51">
        <f t="shared" si="174"/>
        <v>0</v>
      </c>
      <c r="I2245" s="2"/>
      <c r="J2245" s="2"/>
      <c r="K2245" s="2"/>
      <c r="L2245" s="2"/>
    </row>
    <row r="2246" spans="3:12" x14ac:dyDescent="0.25">
      <c r="C2246" s="22">
        <f t="shared" si="175"/>
        <v>46115.958333327922</v>
      </c>
      <c r="D2246" s="49">
        <v>57.769999999999882</v>
      </c>
      <c r="E2246" s="48">
        <f t="shared" si="172"/>
        <v>0</v>
      </c>
      <c r="F2246" s="48">
        <f t="shared" si="173"/>
        <v>66.30799999999995</v>
      </c>
      <c r="G2246" s="50">
        <f t="shared" si="176"/>
        <v>0</v>
      </c>
      <c r="H2246" s="51">
        <f t="shared" si="174"/>
        <v>0</v>
      </c>
      <c r="I2246" s="2"/>
      <c r="J2246" s="2"/>
      <c r="K2246" s="2"/>
      <c r="L2246" s="2"/>
    </row>
    <row r="2247" spans="3:12" x14ac:dyDescent="0.25">
      <c r="C2247" s="22">
        <f t="shared" si="175"/>
        <v>46115.999999994587</v>
      </c>
      <c r="D2247" s="49">
        <v>57.92</v>
      </c>
      <c r="E2247" s="48">
        <f t="shared" si="172"/>
        <v>0</v>
      </c>
      <c r="F2247" s="48">
        <f t="shared" si="173"/>
        <v>66.367999999999995</v>
      </c>
      <c r="G2247" s="50">
        <f t="shared" si="176"/>
        <v>0</v>
      </c>
      <c r="H2247" s="51">
        <f t="shared" si="174"/>
        <v>0</v>
      </c>
      <c r="I2247" s="2"/>
      <c r="J2247" s="2"/>
      <c r="K2247" s="2"/>
      <c r="L2247" s="2"/>
    </row>
    <row r="2248" spans="3:12" x14ac:dyDescent="0.25">
      <c r="C2248" s="22">
        <f t="shared" si="175"/>
        <v>46116.041666661251</v>
      </c>
      <c r="D2248" s="49">
        <v>57.709999999999937</v>
      </c>
      <c r="E2248" s="48">
        <f t="shared" si="172"/>
        <v>0</v>
      </c>
      <c r="F2248" s="48">
        <f t="shared" si="173"/>
        <v>66.283999999999978</v>
      </c>
      <c r="G2248" s="50">
        <f t="shared" si="176"/>
        <v>0</v>
      </c>
      <c r="H2248" s="51">
        <f t="shared" si="174"/>
        <v>0</v>
      </c>
      <c r="I2248" s="2"/>
      <c r="J2248" s="2"/>
      <c r="K2248" s="2"/>
      <c r="L2248" s="2"/>
    </row>
    <row r="2249" spans="3:12" x14ac:dyDescent="0.25">
      <c r="C2249" s="22">
        <f t="shared" si="175"/>
        <v>46116.083333327915</v>
      </c>
      <c r="D2249" s="49">
        <v>57.349999999999937</v>
      </c>
      <c r="E2249" s="48">
        <f t="shared" si="172"/>
        <v>0</v>
      </c>
      <c r="F2249" s="48">
        <f t="shared" si="173"/>
        <v>66.139999999999972</v>
      </c>
      <c r="G2249" s="50">
        <f t="shared" si="176"/>
        <v>0</v>
      </c>
      <c r="H2249" s="51">
        <f t="shared" si="174"/>
        <v>0</v>
      </c>
      <c r="I2249" s="2"/>
      <c r="J2249" s="2"/>
      <c r="K2249" s="2"/>
      <c r="L2249" s="2"/>
    </row>
    <row r="2250" spans="3:12" x14ac:dyDescent="0.25">
      <c r="C2250" s="22">
        <f t="shared" si="175"/>
        <v>46116.124999994579</v>
      </c>
      <c r="D2250" s="49">
        <v>56.57</v>
      </c>
      <c r="E2250" s="48">
        <f t="shared" si="172"/>
        <v>0</v>
      </c>
      <c r="F2250" s="48">
        <f t="shared" si="173"/>
        <v>65.828000000000003</v>
      </c>
      <c r="G2250" s="50">
        <f t="shared" si="176"/>
        <v>0</v>
      </c>
      <c r="H2250" s="51">
        <f t="shared" si="174"/>
        <v>0</v>
      </c>
      <c r="I2250" s="2"/>
      <c r="J2250" s="2"/>
      <c r="K2250" s="2"/>
      <c r="L2250" s="2"/>
    </row>
    <row r="2251" spans="3:12" x14ac:dyDescent="0.25">
      <c r="C2251" s="22">
        <f t="shared" si="175"/>
        <v>46116.166666661244</v>
      </c>
      <c r="D2251" s="49">
        <v>56.120000000000005</v>
      </c>
      <c r="E2251" s="48">
        <f t="shared" si="172"/>
        <v>0</v>
      </c>
      <c r="F2251" s="48">
        <f t="shared" si="173"/>
        <v>65.647999999999996</v>
      </c>
      <c r="G2251" s="50">
        <f t="shared" si="176"/>
        <v>0</v>
      </c>
      <c r="H2251" s="51">
        <f t="shared" si="174"/>
        <v>0</v>
      </c>
      <c r="I2251" s="2"/>
      <c r="J2251" s="2"/>
      <c r="K2251" s="2"/>
      <c r="L2251" s="2"/>
    </row>
    <row r="2252" spans="3:12" x14ac:dyDescent="0.25">
      <c r="C2252" s="22">
        <f t="shared" si="175"/>
        <v>46116.208333327908</v>
      </c>
      <c r="D2252" s="49">
        <v>52.97</v>
      </c>
      <c r="E2252" s="48">
        <f t="shared" si="172"/>
        <v>0</v>
      </c>
      <c r="F2252" s="48">
        <f t="shared" si="173"/>
        <v>64.388000000000005</v>
      </c>
      <c r="G2252" s="50">
        <f t="shared" si="176"/>
        <v>0</v>
      </c>
      <c r="H2252" s="51">
        <f t="shared" si="174"/>
        <v>0</v>
      </c>
      <c r="I2252" s="2"/>
      <c r="J2252" s="2"/>
      <c r="K2252" s="2"/>
      <c r="L2252" s="2"/>
    </row>
    <row r="2253" spans="3:12" x14ac:dyDescent="0.25">
      <c r="C2253" s="22">
        <f t="shared" si="175"/>
        <v>46116.249999994572</v>
      </c>
      <c r="D2253" s="49">
        <v>49.46</v>
      </c>
      <c r="E2253" s="48">
        <f t="shared" si="172"/>
        <v>0</v>
      </c>
      <c r="F2253" s="48">
        <f t="shared" si="173"/>
        <v>62.984000000000002</v>
      </c>
      <c r="G2253" s="50">
        <f t="shared" si="176"/>
        <v>0</v>
      </c>
      <c r="H2253" s="51">
        <f t="shared" si="174"/>
        <v>0</v>
      </c>
      <c r="I2253" s="2"/>
      <c r="J2253" s="2"/>
      <c r="K2253" s="2"/>
      <c r="L2253" s="2"/>
    </row>
    <row r="2254" spans="3:12" x14ac:dyDescent="0.25">
      <c r="C2254" s="22">
        <f t="shared" si="175"/>
        <v>46116.291666661236</v>
      </c>
      <c r="D2254" s="49">
        <v>47.824999999999989</v>
      </c>
      <c r="E2254" s="48">
        <f t="shared" si="172"/>
        <v>0</v>
      </c>
      <c r="F2254" s="48">
        <f t="shared" si="173"/>
        <v>62.33</v>
      </c>
      <c r="G2254" s="50">
        <f t="shared" si="176"/>
        <v>0</v>
      </c>
      <c r="H2254" s="51">
        <f t="shared" si="174"/>
        <v>0</v>
      </c>
      <c r="I2254" s="2"/>
      <c r="J2254" s="2"/>
      <c r="K2254" s="2"/>
      <c r="L2254" s="2"/>
    </row>
    <row r="2255" spans="3:12" x14ac:dyDescent="0.25">
      <c r="C2255" s="22">
        <f t="shared" si="175"/>
        <v>46116.333333327901</v>
      </c>
      <c r="D2255" s="49">
        <v>47.824999999999989</v>
      </c>
      <c r="E2255" s="48">
        <f t="shared" ref="E2255:E2318" si="177">IF(OR(SUMPRODUCT(--ISNUMBER(SEARCH(TRIM(TEXT(C2255,"dddd")), SUBSTITUTE($H$9," ",""))))&gt;0, HOUR(C2255)&lt;$H$6, HOUR(C2255)&gt;=$H$7), 0, 1)</f>
        <v>0</v>
      </c>
      <c r="F2255" s="48">
        <f t="shared" ref="F2255:F2318" si="178">D2255-$H$10*(D2255-$H$4)</f>
        <v>62.33</v>
      </c>
      <c r="G2255" s="50">
        <f t="shared" si="176"/>
        <v>0</v>
      </c>
      <c r="H2255" s="51">
        <f t="shared" si="174"/>
        <v>0</v>
      </c>
      <c r="I2255" s="2"/>
      <c r="J2255" s="2"/>
      <c r="K2255" s="2"/>
      <c r="L2255" s="2"/>
    </row>
    <row r="2256" spans="3:12" x14ac:dyDescent="0.25">
      <c r="C2256" s="22">
        <f t="shared" si="175"/>
        <v>46116.374999994565</v>
      </c>
      <c r="D2256" s="49">
        <v>48.83</v>
      </c>
      <c r="E2256" s="48">
        <f t="shared" si="177"/>
        <v>0</v>
      </c>
      <c r="F2256" s="48">
        <f t="shared" si="178"/>
        <v>62.731999999999999</v>
      </c>
      <c r="G2256" s="50">
        <f t="shared" si="176"/>
        <v>0</v>
      </c>
      <c r="H2256" s="51">
        <f t="shared" ref="H2256:H2319" si="179">IF(D2256&gt;$H$5,E2256*1.08*$H$8*(D2256-$H$5),0)</f>
        <v>0</v>
      </c>
      <c r="I2256" s="2"/>
      <c r="J2256" s="2"/>
      <c r="K2256" s="2"/>
      <c r="L2256" s="2"/>
    </row>
    <row r="2257" spans="3:12" x14ac:dyDescent="0.25">
      <c r="C2257" s="22">
        <f t="shared" si="175"/>
        <v>46116.416666661229</v>
      </c>
      <c r="D2257" s="49">
        <v>49.489999999999988</v>
      </c>
      <c r="E2257" s="48">
        <f t="shared" si="177"/>
        <v>0</v>
      </c>
      <c r="F2257" s="48">
        <f t="shared" si="178"/>
        <v>62.995999999999995</v>
      </c>
      <c r="G2257" s="50">
        <f t="shared" si="176"/>
        <v>0</v>
      </c>
      <c r="H2257" s="51">
        <f t="shared" si="179"/>
        <v>0</v>
      </c>
      <c r="I2257" s="2"/>
      <c r="J2257" s="2"/>
      <c r="K2257" s="2"/>
      <c r="L2257" s="2"/>
    </row>
    <row r="2258" spans="3:12" x14ac:dyDescent="0.25">
      <c r="C2258" s="22">
        <f t="shared" ref="C2258:C2321" si="180">C2257+1/24</f>
        <v>46116.458333327893</v>
      </c>
      <c r="D2258" s="49">
        <v>49.219999999999985</v>
      </c>
      <c r="E2258" s="48">
        <f t="shared" si="177"/>
        <v>0</v>
      </c>
      <c r="F2258" s="48">
        <f t="shared" si="178"/>
        <v>62.887999999999991</v>
      </c>
      <c r="G2258" s="50">
        <f t="shared" si="176"/>
        <v>0</v>
      </c>
      <c r="H2258" s="51">
        <f t="shared" si="179"/>
        <v>0</v>
      </c>
      <c r="I2258" s="2"/>
      <c r="J2258" s="2"/>
      <c r="K2258" s="2"/>
      <c r="L2258" s="2"/>
    </row>
    <row r="2259" spans="3:12" x14ac:dyDescent="0.25">
      <c r="C2259" s="22">
        <f t="shared" si="180"/>
        <v>46116.499999994558</v>
      </c>
      <c r="D2259" s="49">
        <v>49.339999999999989</v>
      </c>
      <c r="E2259" s="48">
        <f t="shared" si="177"/>
        <v>0</v>
      </c>
      <c r="F2259" s="48">
        <f t="shared" si="178"/>
        <v>62.935999999999993</v>
      </c>
      <c r="G2259" s="50">
        <f t="shared" si="176"/>
        <v>0</v>
      </c>
      <c r="H2259" s="51">
        <f t="shared" si="179"/>
        <v>0</v>
      </c>
      <c r="I2259" s="2"/>
      <c r="J2259" s="2"/>
      <c r="K2259" s="2"/>
      <c r="L2259" s="2"/>
    </row>
    <row r="2260" spans="3:12" x14ac:dyDescent="0.25">
      <c r="C2260" s="22">
        <f t="shared" si="180"/>
        <v>46116.541666661222</v>
      </c>
      <c r="D2260" s="49">
        <v>50.27</v>
      </c>
      <c r="E2260" s="48">
        <f t="shared" si="177"/>
        <v>0</v>
      </c>
      <c r="F2260" s="48">
        <f t="shared" si="178"/>
        <v>63.308</v>
      </c>
      <c r="G2260" s="50">
        <f t="shared" si="176"/>
        <v>0</v>
      </c>
      <c r="H2260" s="51">
        <f t="shared" si="179"/>
        <v>0</v>
      </c>
      <c r="I2260" s="2"/>
      <c r="J2260" s="2"/>
      <c r="K2260" s="2"/>
      <c r="L2260" s="2"/>
    </row>
    <row r="2261" spans="3:12" x14ac:dyDescent="0.25">
      <c r="C2261" s="22">
        <f t="shared" si="180"/>
        <v>46116.583333327886</v>
      </c>
      <c r="D2261" s="49">
        <v>50.929999999999879</v>
      </c>
      <c r="E2261" s="48">
        <f t="shared" si="177"/>
        <v>0</v>
      </c>
      <c r="F2261" s="48">
        <f t="shared" si="178"/>
        <v>63.571999999999953</v>
      </c>
      <c r="G2261" s="50">
        <f t="shared" si="176"/>
        <v>0</v>
      </c>
      <c r="H2261" s="51">
        <f t="shared" si="179"/>
        <v>0</v>
      </c>
      <c r="I2261" s="2"/>
      <c r="J2261" s="2"/>
      <c r="K2261" s="2"/>
      <c r="L2261" s="2"/>
    </row>
    <row r="2262" spans="3:12" x14ac:dyDescent="0.25">
      <c r="C2262" s="22">
        <f t="shared" si="180"/>
        <v>46116.62499999455</v>
      </c>
      <c r="D2262" s="49">
        <v>50.869999999999941</v>
      </c>
      <c r="E2262" s="48">
        <f t="shared" si="177"/>
        <v>0</v>
      </c>
      <c r="F2262" s="48">
        <f t="shared" si="178"/>
        <v>63.547999999999973</v>
      </c>
      <c r="G2262" s="50">
        <f t="shared" si="176"/>
        <v>0</v>
      </c>
      <c r="H2262" s="51">
        <f t="shared" si="179"/>
        <v>0</v>
      </c>
      <c r="I2262" s="2"/>
      <c r="J2262" s="2"/>
      <c r="K2262" s="2"/>
      <c r="L2262" s="2"/>
    </row>
    <row r="2263" spans="3:12" x14ac:dyDescent="0.25">
      <c r="C2263" s="22">
        <f t="shared" si="180"/>
        <v>46116.666666661215</v>
      </c>
      <c r="D2263" s="49">
        <v>50.509999999999941</v>
      </c>
      <c r="E2263" s="48">
        <f t="shared" si="177"/>
        <v>0</v>
      </c>
      <c r="F2263" s="48">
        <f t="shared" si="178"/>
        <v>63.403999999999975</v>
      </c>
      <c r="G2263" s="50">
        <f t="shared" si="176"/>
        <v>0</v>
      </c>
      <c r="H2263" s="51">
        <f t="shared" si="179"/>
        <v>0</v>
      </c>
      <c r="I2263" s="2"/>
      <c r="J2263" s="2"/>
      <c r="K2263" s="2"/>
      <c r="L2263" s="2"/>
    </row>
    <row r="2264" spans="3:12" x14ac:dyDescent="0.25">
      <c r="C2264" s="22">
        <f t="shared" si="180"/>
        <v>46116.708333327879</v>
      </c>
      <c r="D2264" s="49">
        <v>50.36</v>
      </c>
      <c r="E2264" s="48">
        <f t="shared" si="177"/>
        <v>0</v>
      </c>
      <c r="F2264" s="48">
        <f t="shared" si="178"/>
        <v>63.344000000000001</v>
      </c>
      <c r="G2264" s="50">
        <f t="shared" ref="G2264:G2327" si="181">IF(D2264&lt;$H$4,E2264*1.08*$H$8*($H$4-D2264),0)</f>
        <v>0</v>
      </c>
      <c r="H2264" s="51">
        <f t="shared" si="179"/>
        <v>0</v>
      </c>
      <c r="I2264" s="2"/>
      <c r="J2264" s="2"/>
      <c r="K2264" s="2"/>
      <c r="L2264" s="2"/>
    </row>
    <row r="2265" spans="3:12" x14ac:dyDescent="0.25">
      <c r="C2265" s="22">
        <f t="shared" si="180"/>
        <v>46116.749999994543</v>
      </c>
      <c r="D2265" s="49">
        <v>49.624999999999986</v>
      </c>
      <c r="E2265" s="48">
        <f t="shared" si="177"/>
        <v>0</v>
      </c>
      <c r="F2265" s="48">
        <f t="shared" si="178"/>
        <v>63.05</v>
      </c>
      <c r="G2265" s="50">
        <f t="shared" si="181"/>
        <v>0</v>
      </c>
      <c r="H2265" s="51">
        <f t="shared" si="179"/>
        <v>0</v>
      </c>
      <c r="I2265" s="2"/>
      <c r="J2265" s="2"/>
      <c r="K2265" s="2"/>
      <c r="L2265" s="2"/>
    </row>
    <row r="2266" spans="3:12" x14ac:dyDescent="0.25">
      <c r="C2266" s="22">
        <f t="shared" si="180"/>
        <v>46116.791666661207</v>
      </c>
      <c r="D2266" s="49">
        <v>48.155000000000001</v>
      </c>
      <c r="E2266" s="48">
        <f t="shared" si="177"/>
        <v>0</v>
      </c>
      <c r="F2266" s="48">
        <f t="shared" si="178"/>
        <v>62.462000000000003</v>
      </c>
      <c r="G2266" s="50">
        <f t="shared" si="181"/>
        <v>0</v>
      </c>
      <c r="H2266" s="51">
        <f t="shared" si="179"/>
        <v>0</v>
      </c>
      <c r="I2266" s="2"/>
      <c r="J2266" s="2"/>
      <c r="K2266" s="2"/>
      <c r="L2266" s="2"/>
    </row>
    <row r="2267" spans="3:12" x14ac:dyDescent="0.25">
      <c r="C2267" s="22">
        <f t="shared" si="180"/>
        <v>46116.833333327872</v>
      </c>
      <c r="D2267" s="49">
        <v>47.059999999999988</v>
      </c>
      <c r="E2267" s="48">
        <f t="shared" si="177"/>
        <v>0</v>
      </c>
      <c r="F2267" s="48">
        <f t="shared" si="178"/>
        <v>62.023999999999994</v>
      </c>
      <c r="G2267" s="50">
        <f t="shared" si="181"/>
        <v>0</v>
      </c>
      <c r="H2267" s="51">
        <f t="shared" si="179"/>
        <v>0</v>
      </c>
      <c r="I2267" s="2"/>
      <c r="J2267" s="2"/>
      <c r="K2267" s="2"/>
      <c r="L2267" s="2"/>
    </row>
    <row r="2268" spans="3:12" x14ac:dyDescent="0.25">
      <c r="C2268" s="22">
        <f t="shared" si="180"/>
        <v>46116.874999994536</v>
      </c>
      <c r="D2268" s="49">
        <v>46.024999999999991</v>
      </c>
      <c r="E2268" s="48">
        <f t="shared" si="177"/>
        <v>0</v>
      </c>
      <c r="F2268" s="48">
        <f t="shared" si="178"/>
        <v>61.61</v>
      </c>
      <c r="G2268" s="50">
        <f t="shared" si="181"/>
        <v>0</v>
      </c>
      <c r="H2268" s="51">
        <f t="shared" si="179"/>
        <v>0</v>
      </c>
      <c r="I2268" s="2"/>
      <c r="J2268" s="2"/>
      <c r="K2268" s="2"/>
      <c r="L2268" s="2"/>
    </row>
    <row r="2269" spans="3:12" x14ac:dyDescent="0.25">
      <c r="C2269" s="22">
        <f t="shared" si="180"/>
        <v>46116.9166666612</v>
      </c>
      <c r="D2269" s="49">
        <v>44.764999999999986</v>
      </c>
      <c r="E2269" s="48">
        <f t="shared" si="177"/>
        <v>0</v>
      </c>
      <c r="F2269" s="48">
        <f t="shared" si="178"/>
        <v>61.105999999999995</v>
      </c>
      <c r="G2269" s="50">
        <f t="shared" si="181"/>
        <v>0</v>
      </c>
      <c r="H2269" s="51">
        <f t="shared" si="179"/>
        <v>0</v>
      </c>
      <c r="I2269" s="2"/>
      <c r="J2269" s="2"/>
      <c r="K2269" s="2"/>
      <c r="L2269" s="2"/>
    </row>
    <row r="2270" spans="3:12" x14ac:dyDescent="0.25">
      <c r="C2270" s="22">
        <f t="shared" si="180"/>
        <v>46116.958333327864</v>
      </c>
      <c r="D2270" s="49">
        <v>44.134999999999991</v>
      </c>
      <c r="E2270" s="48">
        <f t="shared" si="177"/>
        <v>0</v>
      </c>
      <c r="F2270" s="48">
        <f t="shared" si="178"/>
        <v>60.853999999999999</v>
      </c>
      <c r="G2270" s="50">
        <f t="shared" si="181"/>
        <v>0</v>
      </c>
      <c r="H2270" s="51">
        <f t="shared" si="179"/>
        <v>0</v>
      </c>
      <c r="I2270" s="2"/>
      <c r="J2270" s="2"/>
      <c r="K2270" s="2"/>
      <c r="L2270" s="2"/>
    </row>
    <row r="2271" spans="3:12" x14ac:dyDescent="0.25">
      <c r="C2271" s="22">
        <f t="shared" si="180"/>
        <v>46116.999999994528</v>
      </c>
      <c r="D2271" s="49">
        <v>43.114999999999995</v>
      </c>
      <c r="E2271" s="48">
        <f t="shared" si="177"/>
        <v>0</v>
      </c>
      <c r="F2271" s="48">
        <f t="shared" si="178"/>
        <v>60.445999999999998</v>
      </c>
      <c r="G2271" s="50">
        <f t="shared" si="181"/>
        <v>0</v>
      </c>
      <c r="H2271" s="51">
        <f t="shared" si="179"/>
        <v>0</v>
      </c>
      <c r="I2271" s="2"/>
      <c r="J2271" s="2"/>
      <c r="K2271" s="2"/>
      <c r="L2271" s="2"/>
    </row>
    <row r="2272" spans="3:12" x14ac:dyDescent="0.25">
      <c r="C2272" s="22">
        <f t="shared" si="180"/>
        <v>46117.041666661193</v>
      </c>
      <c r="D2272" s="49">
        <v>42.754999999999995</v>
      </c>
      <c r="E2272" s="48">
        <f t="shared" si="177"/>
        <v>0</v>
      </c>
      <c r="F2272" s="48">
        <f t="shared" si="178"/>
        <v>60.301999999999992</v>
      </c>
      <c r="G2272" s="50">
        <f t="shared" si="181"/>
        <v>0</v>
      </c>
      <c r="H2272" s="51">
        <f t="shared" si="179"/>
        <v>0</v>
      </c>
      <c r="I2272" s="2"/>
      <c r="J2272" s="2"/>
      <c r="K2272" s="2"/>
      <c r="L2272" s="2"/>
    </row>
    <row r="2273" spans="3:12" x14ac:dyDescent="0.25">
      <c r="C2273" s="22">
        <f t="shared" si="180"/>
        <v>46117.083333327857</v>
      </c>
      <c r="D2273" s="49">
        <v>42.559999999999988</v>
      </c>
      <c r="E2273" s="48">
        <f t="shared" si="177"/>
        <v>0</v>
      </c>
      <c r="F2273" s="48">
        <f t="shared" si="178"/>
        <v>60.22399999999999</v>
      </c>
      <c r="G2273" s="50">
        <f t="shared" si="181"/>
        <v>0</v>
      </c>
      <c r="H2273" s="51">
        <f t="shared" si="179"/>
        <v>0</v>
      </c>
      <c r="I2273" s="2"/>
      <c r="J2273" s="2"/>
      <c r="K2273" s="2"/>
      <c r="L2273" s="2"/>
    </row>
    <row r="2274" spans="3:12" x14ac:dyDescent="0.25">
      <c r="C2274" s="22">
        <f t="shared" si="180"/>
        <v>46117.124999994521</v>
      </c>
      <c r="D2274" s="49">
        <v>41.629999999999995</v>
      </c>
      <c r="E2274" s="48">
        <f t="shared" si="177"/>
        <v>0</v>
      </c>
      <c r="F2274" s="48">
        <f t="shared" si="178"/>
        <v>59.851999999999997</v>
      </c>
      <c r="G2274" s="50">
        <f t="shared" si="181"/>
        <v>0</v>
      </c>
      <c r="H2274" s="51">
        <f t="shared" si="179"/>
        <v>0</v>
      </c>
      <c r="I2274" s="2"/>
      <c r="J2274" s="2"/>
      <c r="K2274" s="2"/>
      <c r="L2274" s="2"/>
    </row>
    <row r="2275" spans="3:12" x14ac:dyDescent="0.25">
      <c r="C2275" s="22">
        <f t="shared" si="180"/>
        <v>46117.166666661185</v>
      </c>
      <c r="D2275" s="49">
        <v>41.074999999999989</v>
      </c>
      <c r="E2275" s="48">
        <f t="shared" si="177"/>
        <v>0</v>
      </c>
      <c r="F2275" s="48">
        <f t="shared" si="178"/>
        <v>59.629999999999995</v>
      </c>
      <c r="G2275" s="50">
        <f t="shared" si="181"/>
        <v>0</v>
      </c>
      <c r="H2275" s="51">
        <f t="shared" si="179"/>
        <v>0</v>
      </c>
      <c r="I2275" s="2"/>
      <c r="J2275" s="2"/>
      <c r="K2275" s="2"/>
      <c r="L2275" s="2"/>
    </row>
    <row r="2276" spans="3:12" x14ac:dyDescent="0.25">
      <c r="C2276" s="22">
        <f t="shared" si="180"/>
        <v>46117.20833332785</v>
      </c>
      <c r="D2276" s="49">
        <v>40.894999999999989</v>
      </c>
      <c r="E2276" s="48">
        <f t="shared" si="177"/>
        <v>0</v>
      </c>
      <c r="F2276" s="48">
        <f t="shared" si="178"/>
        <v>59.557999999999993</v>
      </c>
      <c r="G2276" s="50">
        <f t="shared" si="181"/>
        <v>0</v>
      </c>
      <c r="H2276" s="51">
        <f t="shared" si="179"/>
        <v>0</v>
      </c>
      <c r="I2276" s="2"/>
      <c r="J2276" s="2"/>
      <c r="K2276" s="2"/>
      <c r="L2276" s="2"/>
    </row>
    <row r="2277" spans="3:12" x14ac:dyDescent="0.25">
      <c r="C2277" s="22">
        <f t="shared" si="180"/>
        <v>46117.249999994514</v>
      </c>
      <c r="D2277" s="49">
        <v>40.609999999999992</v>
      </c>
      <c r="E2277" s="48">
        <f t="shared" si="177"/>
        <v>0</v>
      </c>
      <c r="F2277" s="48">
        <f t="shared" si="178"/>
        <v>59.443999999999996</v>
      </c>
      <c r="G2277" s="50">
        <f t="shared" si="181"/>
        <v>0</v>
      </c>
      <c r="H2277" s="51">
        <f t="shared" si="179"/>
        <v>0</v>
      </c>
      <c r="I2277" s="2"/>
      <c r="J2277" s="2"/>
      <c r="K2277" s="2"/>
      <c r="L2277" s="2"/>
    </row>
    <row r="2278" spans="3:12" x14ac:dyDescent="0.25">
      <c r="C2278" s="22">
        <f t="shared" si="180"/>
        <v>46117.291666661178</v>
      </c>
      <c r="D2278" s="49">
        <v>40.774999999999999</v>
      </c>
      <c r="E2278" s="48">
        <f t="shared" si="177"/>
        <v>0</v>
      </c>
      <c r="F2278" s="48">
        <f t="shared" si="178"/>
        <v>59.51</v>
      </c>
      <c r="G2278" s="50">
        <f t="shared" si="181"/>
        <v>0</v>
      </c>
      <c r="H2278" s="51">
        <f t="shared" si="179"/>
        <v>0</v>
      </c>
      <c r="I2278" s="2"/>
      <c r="J2278" s="2"/>
      <c r="K2278" s="2"/>
      <c r="L2278" s="2"/>
    </row>
    <row r="2279" spans="3:12" x14ac:dyDescent="0.25">
      <c r="C2279" s="22">
        <f t="shared" si="180"/>
        <v>46117.333333327842</v>
      </c>
      <c r="D2279" s="49">
        <v>42.154999999999987</v>
      </c>
      <c r="E2279" s="48">
        <f t="shared" si="177"/>
        <v>0</v>
      </c>
      <c r="F2279" s="48">
        <f t="shared" si="178"/>
        <v>60.061999999999998</v>
      </c>
      <c r="G2279" s="50">
        <f t="shared" si="181"/>
        <v>0</v>
      </c>
      <c r="H2279" s="51">
        <f t="shared" si="179"/>
        <v>0</v>
      </c>
      <c r="I2279" s="2"/>
      <c r="J2279" s="2"/>
      <c r="K2279" s="2"/>
      <c r="L2279" s="2"/>
    </row>
    <row r="2280" spans="3:12" x14ac:dyDescent="0.25">
      <c r="C2280" s="22">
        <f t="shared" si="180"/>
        <v>46117.374999994507</v>
      </c>
      <c r="D2280" s="49">
        <v>44.029999999999994</v>
      </c>
      <c r="E2280" s="48">
        <f t="shared" si="177"/>
        <v>0</v>
      </c>
      <c r="F2280" s="48">
        <f t="shared" si="178"/>
        <v>60.811999999999998</v>
      </c>
      <c r="G2280" s="50">
        <f t="shared" si="181"/>
        <v>0</v>
      </c>
      <c r="H2280" s="51">
        <f t="shared" si="179"/>
        <v>0</v>
      </c>
      <c r="I2280" s="2"/>
      <c r="J2280" s="2"/>
      <c r="K2280" s="2"/>
      <c r="L2280" s="2"/>
    </row>
    <row r="2281" spans="3:12" x14ac:dyDescent="0.25">
      <c r="C2281" s="22">
        <f t="shared" si="180"/>
        <v>46117.416666661171</v>
      </c>
      <c r="D2281" s="49">
        <v>46.144999999999996</v>
      </c>
      <c r="E2281" s="48">
        <f t="shared" si="177"/>
        <v>0</v>
      </c>
      <c r="F2281" s="48">
        <f t="shared" si="178"/>
        <v>61.658000000000001</v>
      </c>
      <c r="G2281" s="50">
        <f t="shared" si="181"/>
        <v>0</v>
      </c>
      <c r="H2281" s="51">
        <f t="shared" si="179"/>
        <v>0</v>
      </c>
      <c r="I2281" s="2"/>
      <c r="J2281" s="2"/>
      <c r="K2281" s="2"/>
      <c r="L2281" s="2"/>
    </row>
    <row r="2282" spans="3:12" x14ac:dyDescent="0.25">
      <c r="C2282" s="22">
        <f t="shared" si="180"/>
        <v>46117.458333327835</v>
      </c>
      <c r="D2282" s="49">
        <v>48.695</v>
      </c>
      <c r="E2282" s="48">
        <f t="shared" si="177"/>
        <v>0</v>
      </c>
      <c r="F2282" s="48">
        <f t="shared" si="178"/>
        <v>62.677999999999997</v>
      </c>
      <c r="G2282" s="50">
        <f t="shared" si="181"/>
        <v>0</v>
      </c>
      <c r="H2282" s="51">
        <f t="shared" si="179"/>
        <v>0</v>
      </c>
      <c r="I2282" s="2"/>
      <c r="J2282" s="2"/>
      <c r="K2282" s="2"/>
      <c r="L2282" s="2"/>
    </row>
    <row r="2283" spans="3:12" x14ac:dyDescent="0.25">
      <c r="C2283" s="22">
        <f t="shared" si="180"/>
        <v>46117.499999994499</v>
      </c>
      <c r="D2283" s="49">
        <v>51.71</v>
      </c>
      <c r="E2283" s="48">
        <f t="shared" si="177"/>
        <v>0</v>
      </c>
      <c r="F2283" s="48">
        <f t="shared" si="178"/>
        <v>63.884</v>
      </c>
      <c r="G2283" s="50">
        <f t="shared" si="181"/>
        <v>0</v>
      </c>
      <c r="H2283" s="51">
        <f t="shared" si="179"/>
        <v>0</v>
      </c>
      <c r="I2283" s="2"/>
      <c r="J2283" s="2"/>
      <c r="K2283" s="2"/>
      <c r="L2283" s="2"/>
    </row>
    <row r="2284" spans="3:12" x14ac:dyDescent="0.25">
      <c r="C2284" s="22">
        <f t="shared" si="180"/>
        <v>46117.541666661164</v>
      </c>
      <c r="D2284" s="49">
        <v>54.004999999999995</v>
      </c>
      <c r="E2284" s="48">
        <f t="shared" si="177"/>
        <v>0</v>
      </c>
      <c r="F2284" s="48">
        <f t="shared" si="178"/>
        <v>64.801999999999992</v>
      </c>
      <c r="G2284" s="50">
        <f t="shared" si="181"/>
        <v>0</v>
      </c>
      <c r="H2284" s="51">
        <f t="shared" si="179"/>
        <v>0</v>
      </c>
      <c r="I2284" s="2"/>
      <c r="J2284" s="2"/>
      <c r="K2284" s="2"/>
      <c r="L2284" s="2"/>
    </row>
    <row r="2285" spans="3:12" x14ac:dyDescent="0.25">
      <c r="C2285" s="22">
        <f t="shared" si="180"/>
        <v>46117.583333327828</v>
      </c>
      <c r="D2285" s="49">
        <v>55.93999999999982</v>
      </c>
      <c r="E2285" s="48">
        <f t="shared" si="177"/>
        <v>0</v>
      </c>
      <c r="F2285" s="48">
        <f t="shared" si="178"/>
        <v>65.575999999999922</v>
      </c>
      <c r="G2285" s="50">
        <f t="shared" si="181"/>
        <v>0</v>
      </c>
      <c r="H2285" s="51">
        <f t="shared" si="179"/>
        <v>0</v>
      </c>
      <c r="I2285" s="2"/>
      <c r="J2285" s="2"/>
      <c r="K2285" s="2"/>
      <c r="L2285" s="2"/>
    </row>
    <row r="2286" spans="3:12" x14ac:dyDescent="0.25">
      <c r="C2286" s="22">
        <f t="shared" si="180"/>
        <v>46117.624999994492</v>
      </c>
      <c r="D2286" s="49">
        <v>57.155000000000001</v>
      </c>
      <c r="E2286" s="48">
        <f t="shared" si="177"/>
        <v>0</v>
      </c>
      <c r="F2286" s="48">
        <f t="shared" si="178"/>
        <v>66.061999999999998</v>
      </c>
      <c r="G2286" s="50">
        <f t="shared" si="181"/>
        <v>0</v>
      </c>
      <c r="H2286" s="51">
        <f t="shared" si="179"/>
        <v>0</v>
      </c>
      <c r="I2286" s="2"/>
      <c r="J2286" s="2"/>
      <c r="K2286" s="2"/>
      <c r="L2286" s="2"/>
    </row>
    <row r="2287" spans="3:12" x14ac:dyDescent="0.25">
      <c r="C2287" s="22">
        <f t="shared" si="180"/>
        <v>46117.666666661156</v>
      </c>
      <c r="D2287" s="49">
        <v>57.379999999999818</v>
      </c>
      <c r="E2287" s="48">
        <f t="shared" si="177"/>
        <v>0</v>
      </c>
      <c r="F2287" s="48">
        <f t="shared" si="178"/>
        <v>66.15199999999993</v>
      </c>
      <c r="G2287" s="50">
        <f t="shared" si="181"/>
        <v>0</v>
      </c>
      <c r="H2287" s="51">
        <f t="shared" si="179"/>
        <v>0</v>
      </c>
      <c r="I2287" s="2"/>
      <c r="J2287" s="2"/>
      <c r="K2287" s="2"/>
      <c r="L2287" s="2"/>
    </row>
    <row r="2288" spans="3:12" x14ac:dyDescent="0.25">
      <c r="C2288" s="22">
        <f t="shared" si="180"/>
        <v>46117.708333327821</v>
      </c>
      <c r="D2288" s="49">
        <v>57.79999999999994</v>
      </c>
      <c r="E2288" s="48">
        <f t="shared" si="177"/>
        <v>0</v>
      </c>
      <c r="F2288" s="48">
        <f t="shared" si="178"/>
        <v>66.319999999999979</v>
      </c>
      <c r="G2288" s="50">
        <f t="shared" si="181"/>
        <v>0</v>
      </c>
      <c r="H2288" s="51">
        <f t="shared" si="179"/>
        <v>0</v>
      </c>
      <c r="I2288" s="2"/>
      <c r="J2288" s="2"/>
      <c r="K2288" s="2"/>
      <c r="L2288" s="2"/>
    </row>
    <row r="2289" spans="3:12" x14ac:dyDescent="0.25">
      <c r="C2289" s="22">
        <f t="shared" si="180"/>
        <v>46117.749999994485</v>
      </c>
      <c r="D2289" s="49">
        <v>56.944999999999943</v>
      </c>
      <c r="E2289" s="48">
        <f t="shared" si="177"/>
        <v>0</v>
      </c>
      <c r="F2289" s="48">
        <f t="shared" si="178"/>
        <v>65.97799999999998</v>
      </c>
      <c r="G2289" s="50">
        <f t="shared" si="181"/>
        <v>0</v>
      </c>
      <c r="H2289" s="51">
        <f t="shared" si="179"/>
        <v>0</v>
      </c>
      <c r="I2289" s="2"/>
      <c r="J2289" s="2"/>
      <c r="K2289" s="2"/>
      <c r="L2289" s="2"/>
    </row>
    <row r="2290" spans="3:12" x14ac:dyDescent="0.25">
      <c r="C2290" s="22">
        <f t="shared" si="180"/>
        <v>46117.791666661149</v>
      </c>
      <c r="D2290" s="49">
        <v>55.90999999999994</v>
      </c>
      <c r="E2290" s="48">
        <f t="shared" si="177"/>
        <v>0</v>
      </c>
      <c r="F2290" s="48">
        <f t="shared" si="178"/>
        <v>65.563999999999979</v>
      </c>
      <c r="G2290" s="50">
        <f t="shared" si="181"/>
        <v>0</v>
      </c>
      <c r="H2290" s="51">
        <f t="shared" si="179"/>
        <v>0</v>
      </c>
      <c r="I2290" s="2"/>
      <c r="J2290" s="2"/>
      <c r="K2290" s="2"/>
      <c r="L2290" s="2"/>
    </row>
    <row r="2291" spans="3:12" x14ac:dyDescent="0.25">
      <c r="C2291" s="22">
        <f t="shared" si="180"/>
        <v>46117.833333327813</v>
      </c>
      <c r="D2291" s="49">
        <v>56.809999999999938</v>
      </c>
      <c r="E2291" s="48">
        <f t="shared" si="177"/>
        <v>0</v>
      </c>
      <c r="F2291" s="48">
        <f t="shared" si="178"/>
        <v>65.923999999999978</v>
      </c>
      <c r="G2291" s="50">
        <f t="shared" si="181"/>
        <v>0</v>
      </c>
      <c r="H2291" s="51">
        <f t="shared" si="179"/>
        <v>0</v>
      </c>
      <c r="I2291" s="2"/>
      <c r="J2291" s="2"/>
      <c r="K2291" s="2"/>
      <c r="L2291" s="2"/>
    </row>
    <row r="2292" spans="3:12" x14ac:dyDescent="0.25">
      <c r="C2292" s="22">
        <f t="shared" si="180"/>
        <v>46117.874999994478</v>
      </c>
      <c r="D2292" s="49">
        <v>53.78</v>
      </c>
      <c r="E2292" s="48">
        <f t="shared" si="177"/>
        <v>0</v>
      </c>
      <c r="F2292" s="48">
        <f t="shared" si="178"/>
        <v>64.712000000000003</v>
      </c>
      <c r="G2292" s="50">
        <f t="shared" si="181"/>
        <v>0</v>
      </c>
      <c r="H2292" s="51">
        <f t="shared" si="179"/>
        <v>0</v>
      </c>
      <c r="I2292" s="2"/>
      <c r="J2292" s="2"/>
      <c r="K2292" s="2"/>
      <c r="L2292" s="2"/>
    </row>
    <row r="2293" spans="3:12" x14ac:dyDescent="0.25">
      <c r="C2293" s="22">
        <f t="shared" si="180"/>
        <v>46117.916666661142</v>
      </c>
      <c r="D2293" s="49">
        <v>50.554999999999936</v>
      </c>
      <c r="E2293" s="48">
        <f t="shared" si="177"/>
        <v>0</v>
      </c>
      <c r="F2293" s="48">
        <f t="shared" si="178"/>
        <v>63.421999999999976</v>
      </c>
      <c r="G2293" s="50">
        <f t="shared" si="181"/>
        <v>0</v>
      </c>
      <c r="H2293" s="51">
        <f t="shared" si="179"/>
        <v>0</v>
      </c>
      <c r="I2293" s="2"/>
      <c r="J2293" s="2"/>
      <c r="K2293" s="2"/>
      <c r="L2293" s="2"/>
    </row>
    <row r="2294" spans="3:12" x14ac:dyDescent="0.25">
      <c r="C2294" s="22">
        <f t="shared" si="180"/>
        <v>46117.958333327806</v>
      </c>
      <c r="D2294" s="49">
        <v>49.024999999999991</v>
      </c>
      <c r="E2294" s="48">
        <f t="shared" si="177"/>
        <v>0</v>
      </c>
      <c r="F2294" s="48">
        <f t="shared" si="178"/>
        <v>62.809999999999995</v>
      </c>
      <c r="G2294" s="50">
        <f t="shared" si="181"/>
        <v>0</v>
      </c>
      <c r="H2294" s="51">
        <f t="shared" si="179"/>
        <v>0</v>
      </c>
      <c r="I2294" s="2"/>
      <c r="J2294" s="2"/>
      <c r="K2294" s="2"/>
      <c r="L2294" s="2"/>
    </row>
    <row r="2295" spans="3:12" x14ac:dyDescent="0.25">
      <c r="C2295" s="22">
        <f t="shared" si="180"/>
        <v>46117.99999999447</v>
      </c>
      <c r="D2295" s="49">
        <v>47.989999999999995</v>
      </c>
      <c r="E2295" s="48">
        <f t="shared" si="177"/>
        <v>0</v>
      </c>
      <c r="F2295" s="48">
        <f t="shared" si="178"/>
        <v>62.396000000000001</v>
      </c>
      <c r="G2295" s="50">
        <f t="shared" si="181"/>
        <v>0</v>
      </c>
      <c r="H2295" s="51">
        <f t="shared" si="179"/>
        <v>0</v>
      </c>
      <c r="I2295" s="2"/>
      <c r="J2295" s="2"/>
      <c r="K2295" s="2"/>
      <c r="L2295" s="2"/>
    </row>
    <row r="2296" spans="3:12" x14ac:dyDescent="0.25">
      <c r="C2296" s="22">
        <f t="shared" si="180"/>
        <v>46118.041666661135</v>
      </c>
      <c r="D2296" s="49">
        <v>47.524999999999999</v>
      </c>
      <c r="E2296" s="48">
        <f t="shared" si="177"/>
        <v>0</v>
      </c>
      <c r="F2296" s="48">
        <f t="shared" si="178"/>
        <v>62.21</v>
      </c>
      <c r="G2296" s="50">
        <f t="shared" si="181"/>
        <v>0</v>
      </c>
      <c r="H2296" s="51">
        <f t="shared" si="179"/>
        <v>0</v>
      </c>
      <c r="I2296" s="2"/>
      <c r="J2296" s="2"/>
      <c r="K2296" s="2"/>
      <c r="L2296" s="2"/>
    </row>
    <row r="2297" spans="3:12" x14ac:dyDescent="0.25">
      <c r="C2297" s="22">
        <f t="shared" si="180"/>
        <v>46118.083333327799</v>
      </c>
      <c r="D2297" s="49">
        <v>46.249999999999986</v>
      </c>
      <c r="E2297" s="48">
        <f t="shared" si="177"/>
        <v>0</v>
      </c>
      <c r="F2297" s="48">
        <f t="shared" si="178"/>
        <v>61.699999999999996</v>
      </c>
      <c r="G2297" s="50">
        <f t="shared" si="181"/>
        <v>0</v>
      </c>
      <c r="H2297" s="51">
        <f t="shared" si="179"/>
        <v>0</v>
      </c>
      <c r="I2297" s="2"/>
      <c r="J2297" s="2"/>
      <c r="K2297" s="2"/>
      <c r="L2297" s="2"/>
    </row>
    <row r="2298" spans="3:12" x14ac:dyDescent="0.25">
      <c r="C2298" s="22">
        <f t="shared" si="180"/>
        <v>46118.124999994463</v>
      </c>
      <c r="D2298" s="49">
        <v>45.5</v>
      </c>
      <c r="E2298" s="48">
        <f t="shared" si="177"/>
        <v>0</v>
      </c>
      <c r="F2298" s="48">
        <f t="shared" si="178"/>
        <v>61.4</v>
      </c>
      <c r="G2298" s="50">
        <f t="shared" si="181"/>
        <v>0</v>
      </c>
      <c r="H2298" s="51">
        <f t="shared" si="179"/>
        <v>0</v>
      </c>
      <c r="I2298" s="2"/>
      <c r="J2298" s="2"/>
      <c r="K2298" s="2"/>
      <c r="L2298" s="2"/>
    </row>
    <row r="2299" spans="3:12" x14ac:dyDescent="0.25">
      <c r="C2299" s="22">
        <f t="shared" si="180"/>
        <v>46118.166666661127</v>
      </c>
      <c r="D2299" s="49">
        <v>45.394999999999989</v>
      </c>
      <c r="E2299" s="48">
        <f t="shared" si="177"/>
        <v>0</v>
      </c>
      <c r="F2299" s="48">
        <f t="shared" si="178"/>
        <v>61.357999999999997</v>
      </c>
      <c r="G2299" s="50">
        <f t="shared" si="181"/>
        <v>0</v>
      </c>
      <c r="H2299" s="51">
        <f t="shared" si="179"/>
        <v>0</v>
      </c>
      <c r="I2299" s="2"/>
      <c r="J2299" s="2"/>
      <c r="K2299" s="2"/>
      <c r="L2299" s="2"/>
    </row>
    <row r="2300" spans="3:12" x14ac:dyDescent="0.25">
      <c r="C2300" s="22">
        <f t="shared" si="180"/>
        <v>46118.208333327791</v>
      </c>
      <c r="D2300" s="49">
        <v>45.214999999999989</v>
      </c>
      <c r="E2300" s="48">
        <f t="shared" si="177"/>
        <v>0</v>
      </c>
      <c r="F2300" s="48">
        <f t="shared" si="178"/>
        <v>61.285999999999994</v>
      </c>
      <c r="G2300" s="50">
        <f t="shared" si="181"/>
        <v>0</v>
      </c>
      <c r="H2300" s="51">
        <f t="shared" si="179"/>
        <v>0</v>
      </c>
      <c r="I2300" s="2"/>
      <c r="J2300" s="2"/>
      <c r="K2300" s="2"/>
      <c r="L2300" s="2"/>
    </row>
    <row r="2301" spans="3:12" x14ac:dyDescent="0.25">
      <c r="C2301" s="22">
        <f t="shared" si="180"/>
        <v>46118.249999994456</v>
      </c>
      <c r="D2301" s="49">
        <v>45.14</v>
      </c>
      <c r="E2301" s="48">
        <f t="shared" si="177"/>
        <v>0</v>
      </c>
      <c r="F2301" s="48">
        <f t="shared" si="178"/>
        <v>61.256</v>
      </c>
      <c r="G2301" s="50">
        <f t="shared" si="181"/>
        <v>0</v>
      </c>
      <c r="H2301" s="51">
        <f t="shared" si="179"/>
        <v>0</v>
      </c>
      <c r="I2301" s="2"/>
      <c r="J2301" s="2"/>
      <c r="K2301" s="2"/>
      <c r="L2301" s="2"/>
    </row>
    <row r="2302" spans="3:12" x14ac:dyDescent="0.25">
      <c r="C2302" s="22">
        <f t="shared" si="180"/>
        <v>46118.29166666112</v>
      </c>
      <c r="D2302" s="49">
        <v>44.719999999999985</v>
      </c>
      <c r="E2302" s="48">
        <f t="shared" si="177"/>
        <v>0</v>
      </c>
      <c r="F2302" s="48">
        <f t="shared" si="178"/>
        <v>61.087999999999994</v>
      </c>
      <c r="G2302" s="50">
        <f t="shared" si="181"/>
        <v>0</v>
      </c>
      <c r="H2302" s="51">
        <f t="shared" si="179"/>
        <v>0</v>
      </c>
      <c r="I2302" s="2"/>
      <c r="J2302" s="2"/>
      <c r="K2302" s="2"/>
      <c r="L2302" s="2"/>
    </row>
    <row r="2303" spans="3:12" x14ac:dyDescent="0.25">
      <c r="C2303" s="22">
        <f t="shared" si="180"/>
        <v>46118.333333327784</v>
      </c>
      <c r="D2303" s="49">
        <v>45.469999999999992</v>
      </c>
      <c r="E2303" s="48">
        <f t="shared" si="177"/>
        <v>1</v>
      </c>
      <c r="F2303" s="48">
        <f t="shared" si="178"/>
        <v>61.387999999999998</v>
      </c>
      <c r="G2303" s="50">
        <f t="shared" si="181"/>
        <v>143262.00000000006</v>
      </c>
      <c r="H2303" s="51">
        <f t="shared" si="179"/>
        <v>0</v>
      </c>
      <c r="I2303" s="2"/>
      <c r="J2303" s="2"/>
      <c r="K2303" s="2"/>
      <c r="L2303" s="2"/>
    </row>
    <row r="2304" spans="3:12" x14ac:dyDescent="0.25">
      <c r="C2304" s="22">
        <f t="shared" si="180"/>
        <v>46118.374999994448</v>
      </c>
      <c r="D2304" s="49">
        <v>48.634999999999991</v>
      </c>
      <c r="E2304" s="48">
        <f t="shared" si="177"/>
        <v>1</v>
      </c>
      <c r="F2304" s="48">
        <f t="shared" si="178"/>
        <v>62.653999999999996</v>
      </c>
      <c r="G2304" s="50">
        <f t="shared" si="181"/>
        <v>126171.00000000004</v>
      </c>
      <c r="H2304" s="51">
        <f t="shared" si="179"/>
        <v>0</v>
      </c>
      <c r="I2304" s="2"/>
      <c r="J2304" s="2"/>
      <c r="K2304" s="2"/>
      <c r="L2304" s="2"/>
    </row>
    <row r="2305" spans="3:12" x14ac:dyDescent="0.25">
      <c r="C2305" s="22">
        <f t="shared" si="180"/>
        <v>46118.416666661113</v>
      </c>
      <c r="D2305" s="49">
        <v>52.669999999999945</v>
      </c>
      <c r="E2305" s="48">
        <f t="shared" si="177"/>
        <v>1</v>
      </c>
      <c r="F2305" s="48">
        <f t="shared" si="178"/>
        <v>64.267999999999972</v>
      </c>
      <c r="G2305" s="50">
        <f t="shared" si="181"/>
        <v>104382.00000000029</v>
      </c>
      <c r="H2305" s="51">
        <f t="shared" si="179"/>
        <v>0</v>
      </c>
      <c r="I2305" s="2"/>
      <c r="J2305" s="2"/>
      <c r="K2305" s="2"/>
      <c r="L2305" s="2"/>
    </row>
    <row r="2306" spans="3:12" x14ac:dyDescent="0.25">
      <c r="C2306" s="22">
        <f t="shared" si="180"/>
        <v>46118.458333327777</v>
      </c>
      <c r="D2306" s="49">
        <v>51.904999999999937</v>
      </c>
      <c r="E2306" s="48">
        <f t="shared" si="177"/>
        <v>1</v>
      </c>
      <c r="F2306" s="48">
        <f t="shared" si="178"/>
        <v>63.961999999999975</v>
      </c>
      <c r="G2306" s="50">
        <f t="shared" si="181"/>
        <v>108513.00000000033</v>
      </c>
      <c r="H2306" s="51">
        <f t="shared" si="179"/>
        <v>0</v>
      </c>
      <c r="I2306" s="2"/>
      <c r="J2306" s="2"/>
      <c r="K2306" s="2"/>
      <c r="L2306" s="2"/>
    </row>
    <row r="2307" spans="3:12" x14ac:dyDescent="0.25">
      <c r="C2307" s="22">
        <f t="shared" si="180"/>
        <v>46118.499999994441</v>
      </c>
      <c r="D2307" s="49">
        <v>52.804999999999936</v>
      </c>
      <c r="E2307" s="48">
        <f t="shared" si="177"/>
        <v>1</v>
      </c>
      <c r="F2307" s="48">
        <f t="shared" si="178"/>
        <v>64.321999999999974</v>
      </c>
      <c r="G2307" s="50">
        <f t="shared" si="181"/>
        <v>103653.00000000035</v>
      </c>
      <c r="H2307" s="51">
        <f t="shared" si="179"/>
        <v>0</v>
      </c>
      <c r="I2307" s="2"/>
      <c r="J2307" s="2"/>
      <c r="K2307" s="2"/>
      <c r="L2307" s="2"/>
    </row>
    <row r="2308" spans="3:12" x14ac:dyDescent="0.25">
      <c r="C2308" s="22">
        <f t="shared" si="180"/>
        <v>46118.541666661105</v>
      </c>
      <c r="D2308" s="49">
        <v>54.469999999999942</v>
      </c>
      <c r="E2308" s="48">
        <f t="shared" si="177"/>
        <v>1</v>
      </c>
      <c r="F2308" s="48">
        <f t="shared" si="178"/>
        <v>64.987999999999971</v>
      </c>
      <c r="G2308" s="50">
        <f t="shared" si="181"/>
        <v>94662.00000000032</v>
      </c>
      <c r="H2308" s="51">
        <f t="shared" si="179"/>
        <v>0</v>
      </c>
      <c r="I2308" s="2"/>
      <c r="J2308" s="2"/>
      <c r="K2308" s="2"/>
      <c r="L2308" s="2"/>
    </row>
    <row r="2309" spans="3:12" x14ac:dyDescent="0.25">
      <c r="C2309" s="22">
        <f t="shared" si="180"/>
        <v>46118.58333332777</v>
      </c>
      <c r="D2309" s="49">
        <v>54.004999999999995</v>
      </c>
      <c r="E2309" s="48">
        <f t="shared" si="177"/>
        <v>1</v>
      </c>
      <c r="F2309" s="48">
        <f t="shared" si="178"/>
        <v>64.801999999999992</v>
      </c>
      <c r="G2309" s="50">
        <f t="shared" si="181"/>
        <v>97173.000000000029</v>
      </c>
      <c r="H2309" s="51">
        <f t="shared" si="179"/>
        <v>0</v>
      </c>
      <c r="I2309" s="2"/>
      <c r="J2309" s="2"/>
      <c r="K2309" s="2"/>
      <c r="L2309" s="2"/>
    </row>
    <row r="2310" spans="3:12" x14ac:dyDescent="0.25">
      <c r="C2310" s="22">
        <f t="shared" si="180"/>
        <v>46118.624999994434</v>
      </c>
      <c r="D2310" s="49">
        <v>57.97999999999994</v>
      </c>
      <c r="E2310" s="48">
        <f t="shared" si="177"/>
        <v>1</v>
      </c>
      <c r="F2310" s="48">
        <f t="shared" si="178"/>
        <v>66.391999999999982</v>
      </c>
      <c r="G2310" s="50">
        <f t="shared" si="181"/>
        <v>75708.00000000032</v>
      </c>
      <c r="H2310" s="51">
        <f t="shared" si="179"/>
        <v>0</v>
      </c>
      <c r="I2310" s="2"/>
      <c r="J2310" s="2"/>
      <c r="K2310" s="2"/>
      <c r="L2310" s="2"/>
    </row>
    <row r="2311" spans="3:12" x14ac:dyDescent="0.25">
      <c r="C2311" s="22">
        <f t="shared" si="180"/>
        <v>46118.666666661098</v>
      </c>
      <c r="D2311" s="49">
        <v>61.61</v>
      </c>
      <c r="E2311" s="48">
        <f t="shared" si="177"/>
        <v>1</v>
      </c>
      <c r="F2311" s="48">
        <f t="shared" si="178"/>
        <v>67.843999999999994</v>
      </c>
      <c r="G2311" s="50">
        <f t="shared" si="181"/>
        <v>56106</v>
      </c>
      <c r="H2311" s="51">
        <f t="shared" si="179"/>
        <v>0</v>
      </c>
      <c r="I2311" s="2"/>
      <c r="J2311" s="2"/>
      <c r="K2311" s="2"/>
      <c r="L2311" s="2"/>
    </row>
    <row r="2312" spans="3:12" x14ac:dyDescent="0.25">
      <c r="C2312" s="22">
        <f t="shared" si="180"/>
        <v>46118.708333327762</v>
      </c>
      <c r="D2312" s="49">
        <v>60.064999999999877</v>
      </c>
      <c r="E2312" s="48">
        <f t="shared" si="177"/>
        <v>0</v>
      </c>
      <c r="F2312" s="48">
        <f t="shared" si="178"/>
        <v>67.225999999999956</v>
      </c>
      <c r="G2312" s="50">
        <f t="shared" si="181"/>
        <v>0</v>
      </c>
      <c r="H2312" s="51">
        <f t="shared" si="179"/>
        <v>0</v>
      </c>
      <c r="I2312" s="2"/>
      <c r="J2312" s="2"/>
      <c r="K2312" s="2"/>
      <c r="L2312" s="2"/>
    </row>
    <row r="2313" spans="3:12" x14ac:dyDescent="0.25">
      <c r="C2313" s="22">
        <f t="shared" si="180"/>
        <v>46118.749999994427</v>
      </c>
      <c r="D2313" s="49">
        <v>57.79999999999994</v>
      </c>
      <c r="E2313" s="48">
        <f t="shared" si="177"/>
        <v>0</v>
      </c>
      <c r="F2313" s="48">
        <f t="shared" si="178"/>
        <v>66.319999999999979</v>
      </c>
      <c r="G2313" s="50">
        <f t="shared" si="181"/>
        <v>0</v>
      </c>
      <c r="H2313" s="51">
        <f t="shared" si="179"/>
        <v>0</v>
      </c>
      <c r="I2313" s="2"/>
      <c r="J2313" s="2"/>
      <c r="K2313" s="2"/>
      <c r="L2313" s="2"/>
    </row>
    <row r="2314" spans="3:12" x14ac:dyDescent="0.25">
      <c r="C2314" s="22">
        <f t="shared" si="180"/>
        <v>46118.791666661091</v>
      </c>
      <c r="D2314" s="49">
        <v>59.299999999999883</v>
      </c>
      <c r="E2314" s="48">
        <f t="shared" si="177"/>
        <v>0</v>
      </c>
      <c r="F2314" s="48">
        <f t="shared" si="178"/>
        <v>66.919999999999959</v>
      </c>
      <c r="G2314" s="50">
        <f t="shared" si="181"/>
        <v>0</v>
      </c>
      <c r="H2314" s="51">
        <f t="shared" si="179"/>
        <v>0</v>
      </c>
      <c r="I2314" s="2"/>
      <c r="J2314" s="2"/>
      <c r="K2314" s="2"/>
      <c r="L2314" s="2"/>
    </row>
    <row r="2315" spans="3:12" x14ac:dyDescent="0.25">
      <c r="C2315" s="22">
        <f t="shared" si="180"/>
        <v>46118.833333327755</v>
      </c>
      <c r="D2315" s="49">
        <v>60.8</v>
      </c>
      <c r="E2315" s="48">
        <f t="shared" si="177"/>
        <v>0</v>
      </c>
      <c r="F2315" s="48">
        <f t="shared" si="178"/>
        <v>67.52</v>
      </c>
      <c r="G2315" s="50">
        <f t="shared" si="181"/>
        <v>0</v>
      </c>
      <c r="H2315" s="51">
        <f t="shared" si="179"/>
        <v>0</v>
      </c>
      <c r="I2315" s="2"/>
      <c r="J2315" s="2"/>
      <c r="K2315" s="2"/>
      <c r="L2315" s="2"/>
    </row>
    <row r="2316" spans="3:12" x14ac:dyDescent="0.25">
      <c r="C2316" s="22">
        <f t="shared" si="180"/>
        <v>46118.874999994419</v>
      </c>
      <c r="D2316" s="49">
        <v>59.959999999999937</v>
      </c>
      <c r="E2316" s="48">
        <f t="shared" si="177"/>
        <v>0</v>
      </c>
      <c r="F2316" s="48">
        <f t="shared" si="178"/>
        <v>67.183999999999969</v>
      </c>
      <c r="G2316" s="50">
        <f t="shared" si="181"/>
        <v>0</v>
      </c>
      <c r="H2316" s="51">
        <f t="shared" si="179"/>
        <v>0</v>
      </c>
      <c r="I2316" s="2"/>
      <c r="J2316" s="2"/>
      <c r="K2316" s="2"/>
      <c r="L2316" s="2"/>
    </row>
    <row r="2317" spans="3:12" x14ac:dyDescent="0.25">
      <c r="C2317" s="22">
        <f t="shared" si="180"/>
        <v>46118.916666661084</v>
      </c>
      <c r="D2317" s="49">
        <v>59.045000000000002</v>
      </c>
      <c r="E2317" s="48">
        <f t="shared" si="177"/>
        <v>0</v>
      </c>
      <c r="F2317" s="48">
        <f t="shared" si="178"/>
        <v>66.817999999999998</v>
      </c>
      <c r="G2317" s="50">
        <f t="shared" si="181"/>
        <v>0</v>
      </c>
      <c r="H2317" s="51">
        <f t="shared" si="179"/>
        <v>0</v>
      </c>
      <c r="I2317" s="2"/>
      <c r="J2317" s="2"/>
      <c r="K2317" s="2"/>
      <c r="L2317" s="2"/>
    </row>
    <row r="2318" spans="3:12" x14ac:dyDescent="0.25">
      <c r="C2318" s="22">
        <f t="shared" si="180"/>
        <v>46118.958333327748</v>
      </c>
      <c r="D2318" s="49">
        <v>59.134999999999998</v>
      </c>
      <c r="E2318" s="48">
        <f t="shared" si="177"/>
        <v>0</v>
      </c>
      <c r="F2318" s="48">
        <f t="shared" si="178"/>
        <v>66.853999999999999</v>
      </c>
      <c r="G2318" s="50">
        <f t="shared" si="181"/>
        <v>0</v>
      </c>
      <c r="H2318" s="51">
        <f t="shared" si="179"/>
        <v>0</v>
      </c>
      <c r="I2318" s="2"/>
      <c r="J2318" s="2"/>
      <c r="K2318" s="2"/>
      <c r="L2318" s="2"/>
    </row>
    <row r="2319" spans="3:12" x14ac:dyDescent="0.25">
      <c r="C2319" s="22">
        <f t="shared" si="180"/>
        <v>46118.999999994412</v>
      </c>
      <c r="D2319" s="49">
        <v>59.569999999999879</v>
      </c>
      <c r="E2319" s="48">
        <f t="shared" ref="E2319:E2382" si="182">IF(OR(SUMPRODUCT(--ISNUMBER(SEARCH(TRIM(TEXT(C2319,"dddd")), SUBSTITUTE($H$9," ",""))))&gt;0, HOUR(C2319)&lt;$H$6, HOUR(C2319)&gt;=$H$7), 0, 1)</f>
        <v>0</v>
      </c>
      <c r="F2319" s="48">
        <f t="shared" ref="F2319:F2382" si="183">D2319-$H$10*(D2319-$H$4)</f>
        <v>67.027999999999949</v>
      </c>
      <c r="G2319" s="50">
        <f t="shared" si="181"/>
        <v>0</v>
      </c>
      <c r="H2319" s="51">
        <f t="shared" si="179"/>
        <v>0</v>
      </c>
      <c r="I2319" s="2"/>
      <c r="J2319" s="2"/>
      <c r="K2319" s="2"/>
      <c r="L2319" s="2"/>
    </row>
    <row r="2320" spans="3:12" x14ac:dyDescent="0.25">
      <c r="C2320" s="22">
        <f t="shared" si="180"/>
        <v>46119.041666661076</v>
      </c>
      <c r="D2320" s="49">
        <v>59.299999999999883</v>
      </c>
      <c r="E2320" s="48">
        <f t="shared" si="182"/>
        <v>0</v>
      </c>
      <c r="F2320" s="48">
        <f t="shared" si="183"/>
        <v>66.919999999999959</v>
      </c>
      <c r="G2320" s="50">
        <f t="shared" si="181"/>
        <v>0</v>
      </c>
      <c r="H2320" s="51">
        <f t="shared" ref="H2320:H2383" si="184">IF(D2320&gt;$H$5,E2320*1.08*$H$8*(D2320-$H$5),0)</f>
        <v>0</v>
      </c>
      <c r="I2320" s="2"/>
      <c r="J2320" s="2"/>
      <c r="K2320" s="2"/>
      <c r="L2320" s="2"/>
    </row>
    <row r="2321" spans="3:12" x14ac:dyDescent="0.25">
      <c r="C2321" s="22">
        <f t="shared" si="180"/>
        <v>46119.083333327741</v>
      </c>
      <c r="D2321" s="49">
        <v>58.789999999999942</v>
      </c>
      <c r="E2321" s="48">
        <f t="shared" si="182"/>
        <v>0</v>
      </c>
      <c r="F2321" s="48">
        <f t="shared" si="183"/>
        <v>66.71599999999998</v>
      </c>
      <c r="G2321" s="50">
        <f t="shared" si="181"/>
        <v>0</v>
      </c>
      <c r="H2321" s="51">
        <f t="shared" si="184"/>
        <v>0</v>
      </c>
      <c r="I2321" s="2"/>
      <c r="J2321" s="2"/>
      <c r="K2321" s="2"/>
      <c r="L2321" s="2"/>
    </row>
    <row r="2322" spans="3:12" x14ac:dyDescent="0.25">
      <c r="C2322" s="22">
        <f t="shared" ref="C2322:C2385" si="185">C2321+1/24</f>
        <v>46119.124999994405</v>
      </c>
      <c r="D2322" s="49">
        <v>58.325000000000003</v>
      </c>
      <c r="E2322" s="48">
        <f t="shared" si="182"/>
        <v>0</v>
      </c>
      <c r="F2322" s="48">
        <f t="shared" si="183"/>
        <v>66.53</v>
      </c>
      <c r="G2322" s="50">
        <f t="shared" si="181"/>
        <v>0</v>
      </c>
      <c r="H2322" s="51">
        <f t="shared" si="184"/>
        <v>0</v>
      </c>
      <c r="I2322" s="2"/>
      <c r="J2322" s="2"/>
      <c r="K2322" s="2"/>
      <c r="L2322" s="2"/>
    </row>
    <row r="2323" spans="3:12" x14ac:dyDescent="0.25">
      <c r="C2323" s="22">
        <f t="shared" si="185"/>
        <v>46119.166666661069</v>
      </c>
      <c r="D2323" s="49">
        <v>57.259999999999941</v>
      </c>
      <c r="E2323" s="48">
        <f t="shared" si="182"/>
        <v>0</v>
      </c>
      <c r="F2323" s="48">
        <f t="shared" si="183"/>
        <v>66.103999999999971</v>
      </c>
      <c r="G2323" s="50">
        <f t="shared" si="181"/>
        <v>0</v>
      </c>
      <c r="H2323" s="51">
        <f t="shared" si="184"/>
        <v>0</v>
      </c>
      <c r="I2323" s="2"/>
      <c r="J2323" s="2"/>
      <c r="K2323" s="2"/>
      <c r="L2323" s="2"/>
    </row>
    <row r="2324" spans="3:12" x14ac:dyDescent="0.25">
      <c r="C2324" s="22">
        <f t="shared" si="185"/>
        <v>46119.208333327733</v>
      </c>
      <c r="D2324" s="49">
        <v>57.184999999999881</v>
      </c>
      <c r="E2324" s="48">
        <f t="shared" si="182"/>
        <v>0</v>
      </c>
      <c r="F2324" s="48">
        <f t="shared" si="183"/>
        <v>66.073999999999955</v>
      </c>
      <c r="G2324" s="50">
        <f t="shared" si="181"/>
        <v>0</v>
      </c>
      <c r="H2324" s="51">
        <f t="shared" si="184"/>
        <v>0</v>
      </c>
      <c r="I2324" s="2"/>
      <c r="J2324" s="2"/>
      <c r="K2324" s="2"/>
      <c r="L2324" s="2"/>
    </row>
    <row r="2325" spans="3:12" x14ac:dyDescent="0.25">
      <c r="C2325" s="22">
        <f t="shared" si="185"/>
        <v>46119.249999994398</v>
      </c>
      <c r="D2325" s="49">
        <v>57.56</v>
      </c>
      <c r="E2325" s="48">
        <f t="shared" si="182"/>
        <v>0</v>
      </c>
      <c r="F2325" s="48">
        <f t="shared" si="183"/>
        <v>66.224000000000004</v>
      </c>
      <c r="G2325" s="50">
        <f t="shared" si="181"/>
        <v>0</v>
      </c>
      <c r="H2325" s="51">
        <f t="shared" si="184"/>
        <v>0</v>
      </c>
      <c r="I2325" s="2"/>
      <c r="J2325" s="2"/>
      <c r="K2325" s="2"/>
      <c r="L2325" s="2"/>
    </row>
    <row r="2326" spans="3:12" x14ac:dyDescent="0.25">
      <c r="C2326" s="22">
        <f t="shared" si="185"/>
        <v>46119.291666661062</v>
      </c>
      <c r="D2326" s="49">
        <v>56.824999999999882</v>
      </c>
      <c r="E2326" s="48">
        <f t="shared" si="182"/>
        <v>0</v>
      </c>
      <c r="F2326" s="48">
        <f t="shared" si="183"/>
        <v>65.92999999999995</v>
      </c>
      <c r="G2326" s="50">
        <f t="shared" si="181"/>
        <v>0</v>
      </c>
      <c r="H2326" s="51">
        <f t="shared" si="184"/>
        <v>0</v>
      </c>
      <c r="I2326" s="2"/>
      <c r="J2326" s="2"/>
      <c r="K2326" s="2"/>
      <c r="L2326" s="2"/>
    </row>
    <row r="2327" spans="3:12" x14ac:dyDescent="0.25">
      <c r="C2327" s="22">
        <f t="shared" si="185"/>
        <v>46119.333333327726</v>
      </c>
      <c r="D2327" s="49">
        <v>56.194999999999879</v>
      </c>
      <c r="E2327" s="48">
        <f t="shared" si="182"/>
        <v>1</v>
      </c>
      <c r="F2327" s="48">
        <f t="shared" si="183"/>
        <v>65.677999999999955</v>
      </c>
      <c r="G2327" s="50">
        <f t="shared" si="181"/>
        <v>85347.000000000655</v>
      </c>
      <c r="H2327" s="51">
        <f t="shared" si="184"/>
        <v>0</v>
      </c>
      <c r="I2327" s="2"/>
      <c r="J2327" s="2"/>
      <c r="K2327" s="2"/>
      <c r="L2327" s="2"/>
    </row>
    <row r="2328" spans="3:12" x14ac:dyDescent="0.25">
      <c r="C2328" s="22">
        <f t="shared" si="185"/>
        <v>46119.37499999439</v>
      </c>
      <c r="D2328" s="49">
        <v>53.389999999999944</v>
      </c>
      <c r="E2328" s="48">
        <f t="shared" si="182"/>
        <v>1</v>
      </c>
      <c r="F2328" s="48">
        <f t="shared" si="183"/>
        <v>64.555999999999983</v>
      </c>
      <c r="G2328" s="50">
        <f t="shared" ref="G2328:G2391" si="186">IF(D2328&lt;$H$4,E2328*1.08*$H$8*($H$4-D2328),0)</f>
        <v>100494.00000000031</v>
      </c>
      <c r="H2328" s="51">
        <f t="shared" si="184"/>
        <v>0</v>
      </c>
      <c r="I2328" s="2"/>
      <c r="J2328" s="2"/>
      <c r="K2328" s="2"/>
      <c r="L2328" s="2"/>
    </row>
    <row r="2329" spans="3:12" x14ac:dyDescent="0.25">
      <c r="C2329" s="22">
        <f t="shared" si="185"/>
        <v>46119.416666661054</v>
      </c>
      <c r="D2329" s="49">
        <v>51.43999999999982</v>
      </c>
      <c r="E2329" s="48">
        <f t="shared" si="182"/>
        <v>1</v>
      </c>
      <c r="F2329" s="48">
        <f t="shared" si="183"/>
        <v>63.775999999999925</v>
      </c>
      <c r="G2329" s="50">
        <f t="shared" si="186"/>
        <v>111024.00000000097</v>
      </c>
      <c r="H2329" s="51">
        <f t="shared" si="184"/>
        <v>0</v>
      </c>
      <c r="I2329" s="2"/>
      <c r="J2329" s="2"/>
      <c r="K2329" s="2"/>
      <c r="L2329" s="2"/>
    </row>
    <row r="2330" spans="3:12" x14ac:dyDescent="0.25">
      <c r="C2330" s="22">
        <f t="shared" si="185"/>
        <v>46119.458333327719</v>
      </c>
      <c r="D2330" s="49">
        <v>52.27999999999988</v>
      </c>
      <c r="E2330" s="48">
        <f t="shared" si="182"/>
        <v>1</v>
      </c>
      <c r="F2330" s="48">
        <f t="shared" si="183"/>
        <v>64.111999999999952</v>
      </c>
      <c r="G2330" s="50">
        <f t="shared" si="186"/>
        <v>106488.00000000064</v>
      </c>
      <c r="H2330" s="51">
        <f t="shared" si="184"/>
        <v>0</v>
      </c>
      <c r="I2330" s="2"/>
      <c r="J2330" s="2"/>
      <c r="K2330" s="2"/>
      <c r="L2330" s="2"/>
    </row>
    <row r="2331" spans="3:12" x14ac:dyDescent="0.25">
      <c r="C2331" s="22">
        <f t="shared" si="185"/>
        <v>46119.499999994383</v>
      </c>
      <c r="D2331" s="49">
        <v>52.669999999999945</v>
      </c>
      <c r="E2331" s="48">
        <f t="shared" si="182"/>
        <v>1</v>
      </c>
      <c r="F2331" s="48">
        <f t="shared" si="183"/>
        <v>64.267999999999972</v>
      </c>
      <c r="G2331" s="50">
        <f t="shared" si="186"/>
        <v>104382.00000000029</v>
      </c>
      <c r="H2331" s="51">
        <f t="shared" si="184"/>
        <v>0</v>
      </c>
      <c r="I2331" s="2"/>
      <c r="J2331" s="2"/>
      <c r="K2331" s="2"/>
      <c r="L2331" s="2"/>
    </row>
    <row r="2332" spans="3:12" x14ac:dyDescent="0.25">
      <c r="C2332" s="22">
        <f t="shared" si="185"/>
        <v>46119.541666661047</v>
      </c>
      <c r="D2332" s="49">
        <v>51.469999999999885</v>
      </c>
      <c r="E2332" s="48">
        <f t="shared" si="182"/>
        <v>1</v>
      </c>
      <c r="F2332" s="48">
        <f t="shared" si="183"/>
        <v>63.787999999999954</v>
      </c>
      <c r="G2332" s="50">
        <f t="shared" si="186"/>
        <v>110862.00000000063</v>
      </c>
      <c r="H2332" s="51">
        <f t="shared" si="184"/>
        <v>0</v>
      </c>
      <c r="I2332" s="2"/>
      <c r="J2332" s="2"/>
      <c r="K2332" s="2"/>
      <c r="L2332" s="2"/>
    </row>
    <row r="2333" spans="3:12" x14ac:dyDescent="0.25">
      <c r="C2333" s="22">
        <f t="shared" si="185"/>
        <v>46119.583333327711</v>
      </c>
      <c r="D2333" s="49">
        <v>49.879999999999995</v>
      </c>
      <c r="E2333" s="48">
        <f t="shared" si="182"/>
        <v>1</v>
      </c>
      <c r="F2333" s="48">
        <f t="shared" si="183"/>
        <v>63.152000000000001</v>
      </c>
      <c r="G2333" s="50">
        <f t="shared" si="186"/>
        <v>119448.00000000003</v>
      </c>
      <c r="H2333" s="51">
        <f t="shared" si="184"/>
        <v>0</v>
      </c>
      <c r="I2333" s="2"/>
      <c r="J2333" s="2"/>
      <c r="K2333" s="2"/>
      <c r="L2333" s="2"/>
    </row>
    <row r="2334" spans="3:12" x14ac:dyDescent="0.25">
      <c r="C2334" s="22">
        <f t="shared" si="185"/>
        <v>46119.624999994376</v>
      </c>
      <c r="D2334" s="49">
        <v>49.489999999999988</v>
      </c>
      <c r="E2334" s="48">
        <f t="shared" si="182"/>
        <v>1</v>
      </c>
      <c r="F2334" s="48">
        <f t="shared" si="183"/>
        <v>62.995999999999995</v>
      </c>
      <c r="G2334" s="50">
        <f t="shared" si="186"/>
        <v>121554.00000000007</v>
      </c>
      <c r="H2334" s="51">
        <f t="shared" si="184"/>
        <v>0</v>
      </c>
      <c r="I2334" s="2"/>
      <c r="J2334" s="2"/>
      <c r="K2334" s="2"/>
      <c r="L2334" s="2"/>
    </row>
    <row r="2335" spans="3:12" x14ac:dyDescent="0.25">
      <c r="C2335" s="22">
        <f t="shared" si="185"/>
        <v>46119.66666666104</v>
      </c>
      <c r="D2335" s="49">
        <v>49.01</v>
      </c>
      <c r="E2335" s="48">
        <f t="shared" si="182"/>
        <v>1</v>
      </c>
      <c r="F2335" s="48">
        <f t="shared" si="183"/>
        <v>62.804000000000002</v>
      </c>
      <c r="G2335" s="50">
        <f t="shared" si="186"/>
        <v>124146.00000000001</v>
      </c>
      <c r="H2335" s="51">
        <f t="shared" si="184"/>
        <v>0</v>
      </c>
      <c r="I2335" s="2"/>
      <c r="J2335" s="2"/>
      <c r="K2335" s="2"/>
      <c r="L2335" s="2"/>
    </row>
    <row r="2336" spans="3:12" x14ac:dyDescent="0.25">
      <c r="C2336" s="22">
        <f t="shared" si="185"/>
        <v>46119.708333327704</v>
      </c>
      <c r="D2336" s="49">
        <v>48.139999999999986</v>
      </c>
      <c r="E2336" s="48">
        <f t="shared" si="182"/>
        <v>0</v>
      </c>
      <c r="F2336" s="48">
        <f t="shared" si="183"/>
        <v>62.455999999999996</v>
      </c>
      <c r="G2336" s="50">
        <f t="shared" si="186"/>
        <v>0</v>
      </c>
      <c r="H2336" s="51">
        <f t="shared" si="184"/>
        <v>0</v>
      </c>
      <c r="I2336" s="2"/>
      <c r="J2336" s="2"/>
      <c r="K2336" s="2"/>
      <c r="L2336" s="2"/>
    </row>
    <row r="2337" spans="3:12" x14ac:dyDescent="0.25">
      <c r="C2337" s="22">
        <f t="shared" si="185"/>
        <v>46119.749999994368</v>
      </c>
      <c r="D2337" s="49">
        <v>46.999999999999993</v>
      </c>
      <c r="E2337" s="48">
        <f t="shared" si="182"/>
        <v>0</v>
      </c>
      <c r="F2337" s="48">
        <f t="shared" si="183"/>
        <v>62</v>
      </c>
      <c r="G2337" s="50">
        <f t="shared" si="186"/>
        <v>0</v>
      </c>
      <c r="H2337" s="51">
        <f t="shared" si="184"/>
        <v>0</v>
      </c>
      <c r="I2337" s="2"/>
      <c r="J2337" s="2"/>
      <c r="K2337" s="2"/>
      <c r="L2337" s="2"/>
    </row>
    <row r="2338" spans="3:12" x14ac:dyDescent="0.25">
      <c r="C2338" s="22">
        <f t="shared" si="185"/>
        <v>46119.791666661033</v>
      </c>
      <c r="D2338" s="49">
        <v>46.085000000000001</v>
      </c>
      <c r="E2338" s="48">
        <f t="shared" si="182"/>
        <v>0</v>
      </c>
      <c r="F2338" s="48">
        <f t="shared" si="183"/>
        <v>61.634</v>
      </c>
      <c r="G2338" s="50">
        <f t="shared" si="186"/>
        <v>0</v>
      </c>
      <c r="H2338" s="51">
        <f t="shared" si="184"/>
        <v>0</v>
      </c>
      <c r="I2338" s="2"/>
      <c r="J2338" s="2"/>
      <c r="K2338" s="2"/>
      <c r="L2338" s="2"/>
    </row>
    <row r="2339" spans="3:12" x14ac:dyDescent="0.25">
      <c r="C2339" s="22">
        <f t="shared" si="185"/>
        <v>46119.833333327697</v>
      </c>
      <c r="D2339" s="49">
        <v>45.439999999999984</v>
      </c>
      <c r="E2339" s="48">
        <f t="shared" si="182"/>
        <v>0</v>
      </c>
      <c r="F2339" s="48">
        <f t="shared" si="183"/>
        <v>61.375999999999991</v>
      </c>
      <c r="G2339" s="50">
        <f t="shared" si="186"/>
        <v>0</v>
      </c>
      <c r="H2339" s="51">
        <f t="shared" si="184"/>
        <v>0</v>
      </c>
      <c r="I2339" s="2"/>
      <c r="J2339" s="2"/>
      <c r="K2339" s="2"/>
      <c r="L2339" s="2"/>
    </row>
    <row r="2340" spans="3:12" x14ac:dyDescent="0.25">
      <c r="C2340" s="22">
        <f t="shared" si="185"/>
        <v>46119.874999994361</v>
      </c>
      <c r="D2340" s="49">
        <v>44.929999999999993</v>
      </c>
      <c r="E2340" s="48">
        <f t="shared" si="182"/>
        <v>0</v>
      </c>
      <c r="F2340" s="48">
        <f t="shared" si="183"/>
        <v>61.171999999999997</v>
      </c>
      <c r="G2340" s="50">
        <f t="shared" si="186"/>
        <v>0</v>
      </c>
      <c r="H2340" s="51">
        <f t="shared" si="184"/>
        <v>0</v>
      </c>
      <c r="I2340" s="2"/>
      <c r="J2340" s="2"/>
      <c r="K2340" s="2"/>
      <c r="L2340" s="2"/>
    </row>
    <row r="2341" spans="3:12" x14ac:dyDescent="0.25">
      <c r="C2341" s="22">
        <f t="shared" si="185"/>
        <v>46119.916666661025</v>
      </c>
      <c r="D2341" s="49">
        <v>44.15</v>
      </c>
      <c r="E2341" s="48">
        <f t="shared" si="182"/>
        <v>0</v>
      </c>
      <c r="F2341" s="48">
        <f t="shared" si="183"/>
        <v>60.86</v>
      </c>
      <c r="G2341" s="50">
        <f t="shared" si="186"/>
        <v>0</v>
      </c>
      <c r="H2341" s="51">
        <f t="shared" si="184"/>
        <v>0</v>
      </c>
      <c r="I2341" s="2"/>
      <c r="J2341" s="2"/>
      <c r="K2341" s="2"/>
      <c r="L2341" s="2"/>
    </row>
    <row r="2342" spans="3:12" x14ac:dyDescent="0.25">
      <c r="C2342" s="22">
        <f t="shared" si="185"/>
        <v>46119.95833332769</v>
      </c>
      <c r="D2342" s="49">
        <v>43.385000000000005</v>
      </c>
      <c r="E2342" s="48">
        <f t="shared" si="182"/>
        <v>0</v>
      </c>
      <c r="F2342" s="48">
        <f t="shared" si="183"/>
        <v>60.554000000000002</v>
      </c>
      <c r="G2342" s="50">
        <f t="shared" si="186"/>
        <v>0</v>
      </c>
      <c r="H2342" s="51">
        <f t="shared" si="184"/>
        <v>0</v>
      </c>
      <c r="I2342" s="2"/>
      <c r="J2342" s="2"/>
      <c r="K2342" s="2"/>
      <c r="L2342" s="2"/>
    </row>
    <row r="2343" spans="3:12" x14ac:dyDescent="0.25">
      <c r="C2343" s="22">
        <f t="shared" si="185"/>
        <v>46119.999999994354</v>
      </c>
      <c r="D2343" s="49">
        <v>43.264999999999993</v>
      </c>
      <c r="E2343" s="48">
        <f t="shared" si="182"/>
        <v>0</v>
      </c>
      <c r="F2343" s="48">
        <f t="shared" si="183"/>
        <v>60.506</v>
      </c>
      <c r="G2343" s="50">
        <f t="shared" si="186"/>
        <v>0</v>
      </c>
      <c r="H2343" s="51">
        <f t="shared" si="184"/>
        <v>0</v>
      </c>
      <c r="I2343" s="2"/>
      <c r="J2343" s="2"/>
      <c r="K2343" s="2"/>
      <c r="L2343" s="2"/>
    </row>
    <row r="2344" spans="3:12" x14ac:dyDescent="0.25">
      <c r="C2344" s="22">
        <f t="shared" si="185"/>
        <v>46120.041666661018</v>
      </c>
      <c r="D2344" s="49">
        <v>43.34</v>
      </c>
      <c r="E2344" s="48">
        <f t="shared" si="182"/>
        <v>0</v>
      </c>
      <c r="F2344" s="48">
        <f t="shared" si="183"/>
        <v>60.536000000000001</v>
      </c>
      <c r="G2344" s="50">
        <f t="shared" si="186"/>
        <v>0</v>
      </c>
      <c r="H2344" s="51">
        <f t="shared" si="184"/>
        <v>0</v>
      </c>
      <c r="I2344" s="2"/>
      <c r="J2344" s="2"/>
      <c r="K2344" s="2"/>
      <c r="L2344" s="2"/>
    </row>
    <row r="2345" spans="3:12" x14ac:dyDescent="0.25">
      <c r="C2345" s="22">
        <f t="shared" si="185"/>
        <v>46120.083333327682</v>
      </c>
      <c r="D2345" s="49">
        <v>42.71</v>
      </c>
      <c r="E2345" s="48">
        <f t="shared" si="182"/>
        <v>0</v>
      </c>
      <c r="F2345" s="48">
        <f t="shared" si="183"/>
        <v>60.283999999999999</v>
      </c>
      <c r="G2345" s="50">
        <f t="shared" si="186"/>
        <v>0</v>
      </c>
      <c r="H2345" s="51">
        <f t="shared" si="184"/>
        <v>0</v>
      </c>
      <c r="I2345" s="2"/>
      <c r="J2345" s="2"/>
      <c r="K2345" s="2"/>
      <c r="L2345" s="2"/>
    </row>
    <row r="2346" spans="3:12" x14ac:dyDescent="0.25">
      <c r="C2346" s="22">
        <f t="shared" si="185"/>
        <v>46120.124999994347</v>
      </c>
      <c r="D2346" s="49">
        <v>42.154999999999987</v>
      </c>
      <c r="E2346" s="48">
        <f t="shared" si="182"/>
        <v>0</v>
      </c>
      <c r="F2346" s="48">
        <f t="shared" si="183"/>
        <v>60.061999999999998</v>
      </c>
      <c r="G2346" s="50">
        <f t="shared" si="186"/>
        <v>0</v>
      </c>
      <c r="H2346" s="51">
        <f t="shared" si="184"/>
        <v>0</v>
      </c>
      <c r="I2346" s="2"/>
      <c r="J2346" s="2"/>
      <c r="K2346" s="2"/>
      <c r="L2346" s="2"/>
    </row>
    <row r="2347" spans="3:12" x14ac:dyDescent="0.25">
      <c r="C2347" s="22">
        <f t="shared" si="185"/>
        <v>46120.166666661011</v>
      </c>
      <c r="D2347" s="49">
        <v>42.08</v>
      </c>
      <c r="E2347" s="48">
        <f t="shared" si="182"/>
        <v>0</v>
      </c>
      <c r="F2347" s="48">
        <f t="shared" si="183"/>
        <v>60.031999999999996</v>
      </c>
      <c r="G2347" s="50">
        <f t="shared" si="186"/>
        <v>0</v>
      </c>
      <c r="H2347" s="51">
        <f t="shared" si="184"/>
        <v>0</v>
      </c>
      <c r="I2347" s="2"/>
      <c r="J2347" s="2"/>
      <c r="K2347" s="2"/>
      <c r="L2347" s="2"/>
    </row>
    <row r="2348" spans="3:12" x14ac:dyDescent="0.25">
      <c r="C2348" s="22">
        <f t="shared" si="185"/>
        <v>46120.208333327675</v>
      </c>
      <c r="D2348" s="49">
        <v>41.86999999999999</v>
      </c>
      <c r="E2348" s="48">
        <f t="shared" si="182"/>
        <v>0</v>
      </c>
      <c r="F2348" s="48">
        <f t="shared" si="183"/>
        <v>59.947999999999993</v>
      </c>
      <c r="G2348" s="50">
        <f t="shared" si="186"/>
        <v>0</v>
      </c>
      <c r="H2348" s="51">
        <f t="shared" si="184"/>
        <v>0</v>
      </c>
      <c r="I2348" s="2"/>
      <c r="J2348" s="2"/>
      <c r="K2348" s="2"/>
      <c r="L2348" s="2"/>
    </row>
    <row r="2349" spans="3:12" x14ac:dyDescent="0.25">
      <c r="C2349" s="22">
        <f t="shared" si="185"/>
        <v>46120.249999994339</v>
      </c>
      <c r="D2349" s="49">
        <v>42.034999999999997</v>
      </c>
      <c r="E2349" s="48">
        <f t="shared" si="182"/>
        <v>0</v>
      </c>
      <c r="F2349" s="48">
        <f t="shared" si="183"/>
        <v>60.013999999999996</v>
      </c>
      <c r="G2349" s="50">
        <f t="shared" si="186"/>
        <v>0</v>
      </c>
      <c r="H2349" s="51">
        <f t="shared" si="184"/>
        <v>0</v>
      </c>
      <c r="I2349" s="2"/>
      <c r="J2349" s="2"/>
      <c r="K2349" s="2"/>
      <c r="L2349" s="2"/>
    </row>
    <row r="2350" spans="3:12" x14ac:dyDescent="0.25">
      <c r="C2350" s="22">
        <f t="shared" si="185"/>
        <v>46120.291666661004</v>
      </c>
      <c r="D2350" s="49">
        <v>42.575000000000003</v>
      </c>
      <c r="E2350" s="48">
        <f t="shared" si="182"/>
        <v>0</v>
      </c>
      <c r="F2350" s="48">
        <f t="shared" si="183"/>
        <v>60.230000000000004</v>
      </c>
      <c r="G2350" s="50">
        <f t="shared" si="186"/>
        <v>0</v>
      </c>
      <c r="H2350" s="51">
        <f t="shared" si="184"/>
        <v>0</v>
      </c>
      <c r="I2350" s="2"/>
      <c r="J2350" s="2"/>
      <c r="K2350" s="2"/>
      <c r="L2350" s="2"/>
    </row>
    <row r="2351" spans="3:12" x14ac:dyDescent="0.25">
      <c r="C2351" s="22">
        <f t="shared" si="185"/>
        <v>46120.333333327668</v>
      </c>
      <c r="D2351" s="49">
        <v>42.8</v>
      </c>
      <c r="E2351" s="48">
        <f t="shared" si="182"/>
        <v>1</v>
      </c>
      <c r="F2351" s="48">
        <f t="shared" si="183"/>
        <v>60.319999999999993</v>
      </c>
      <c r="G2351" s="50">
        <f t="shared" si="186"/>
        <v>157680.00000000003</v>
      </c>
      <c r="H2351" s="51">
        <f t="shared" si="184"/>
        <v>0</v>
      </c>
      <c r="I2351" s="2"/>
      <c r="J2351" s="2"/>
      <c r="K2351" s="2"/>
      <c r="L2351" s="2"/>
    </row>
    <row r="2352" spans="3:12" x14ac:dyDescent="0.25">
      <c r="C2352" s="22">
        <f t="shared" si="185"/>
        <v>46120.374999994332</v>
      </c>
      <c r="D2352" s="49">
        <v>43.114999999999995</v>
      </c>
      <c r="E2352" s="48">
        <f t="shared" si="182"/>
        <v>1</v>
      </c>
      <c r="F2352" s="48">
        <f t="shared" si="183"/>
        <v>60.445999999999998</v>
      </c>
      <c r="G2352" s="50">
        <f t="shared" si="186"/>
        <v>155979.00000000003</v>
      </c>
      <c r="H2352" s="51">
        <f t="shared" si="184"/>
        <v>0</v>
      </c>
      <c r="I2352" s="2"/>
      <c r="J2352" s="2"/>
      <c r="K2352" s="2"/>
      <c r="L2352" s="2"/>
    </row>
    <row r="2353" spans="3:12" x14ac:dyDescent="0.25">
      <c r="C2353" s="22">
        <f t="shared" si="185"/>
        <v>46120.416666660996</v>
      </c>
      <c r="D2353" s="49">
        <v>43.444999999999993</v>
      </c>
      <c r="E2353" s="48">
        <f t="shared" si="182"/>
        <v>1</v>
      </c>
      <c r="F2353" s="48">
        <f t="shared" si="183"/>
        <v>60.577999999999996</v>
      </c>
      <c r="G2353" s="50">
        <f t="shared" si="186"/>
        <v>154197.00000000003</v>
      </c>
      <c r="H2353" s="51">
        <f t="shared" si="184"/>
        <v>0</v>
      </c>
      <c r="I2353" s="2"/>
      <c r="J2353" s="2"/>
      <c r="K2353" s="2"/>
      <c r="L2353" s="2"/>
    </row>
    <row r="2354" spans="3:12" x14ac:dyDescent="0.25">
      <c r="C2354" s="22">
        <f t="shared" si="185"/>
        <v>46120.458333327661</v>
      </c>
      <c r="D2354" s="49">
        <v>43.519999999999982</v>
      </c>
      <c r="E2354" s="48">
        <f t="shared" si="182"/>
        <v>1</v>
      </c>
      <c r="F2354" s="48">
        <f t="shared" si="183"/>
        <v>60.60799999999999</v>
      </c>
      <c r="G2354" s="50">
        <f t="shared" si="186"/>
        <v>153792.00000000009</v>
      </c>
      <c r="H2354" s="51">
        <f t="shared" si="184"/>
        <v>0</v>
      </c>
      <c r="I2354" s="2"/>
      <c r="J2354" s="2"/>
      <c r="K2354" s="2"/>
      <c r="L2354" s="2"/>
    </row>
    <row r="2355" spans="3:12" x14ac:dyDescent="0.25">
      <c r="C2355" s="22">
        <f t="shared" si="185"/>
        <v>46120.499999994325</v>
      </c>
      <c r="D2355" s="49">
        <v>44.15</v>
      </c>
      <c r="E2355" s="48">
        <f t="shared" si="182"/>
        <v>1</v>
      </c>
      <c r="F2355" s="48">
        <f t="shared" si="183"/>
        <v>60.86</v>
      </c>
      <c r="G2355" s="50">
        <f t="shared" si="186"/>
        <v>150390</v>
      </c>
      <c r="H2355" s="51">
        <f t="shared" si="184"/>
        <v>0</v>
      </c>
      <c r="I2355" s="2"/>
      <c r="J2355" s="2"/>
      <c r="K2355" s="2"/>
      <c r="L2355" s="2"/>
    </row>
    <row r="2356" spans="3:12" x14ac:dyDescent="0.25">
      <c r="C2356" s="22">
        <f t="shared" si="185"/>
        <v>46120.541666660989</v>
      </c>
      <c r="D2356" s="49">
        <v>44.49499999999999</v>
      </c>
      <c r="E2356" s="48">
        <f t="shared" si="182"/>
        <v>1</v>
      </c>
      <c r="F2356" s="48">
        <f t="shared" si="183"/>
        <v>60.99799999999999</v>
      </c>
      <c r="G2356" s="50">
        <f t="shared" si="186"/>
        <v>148527.00000000006</v>
      </c>
      <c r="H2356" s="51">
        <f t="shared" si="184"/>
        <v>0</v>
      </c>
      <c r="I2356" s="2"/>
      <c r="J2356" s="2"/>
      <c r="K2356" s="2"/>
      <c r="L2356" s="2"/>
    </row>
    <row r="2357" spans="3:12" x14ac:dyDescent="0.25">
      <c r="C2357" s="22">
        <f t="shared" si="185"/>
        <v>46120.583333327653</v>
      </c>
      <c r="D2357" s="49">
        <v>44.524999999999991</v>
      </c>
      <c r="E2357" s="48">
        <f t="shared" si="182"/>
        <v>1</v>
      </c>
      <c r="F2357" s="48">
        <f t="shared" si="183"/>
        <v>61.009999999999991</v>
      </c>
      <c r="G2357" s="50">
        <f t="shared" si="186"/>
        <v>148365.00000000006</v>
      </c>
      <c r="H2357" s="51">
        <f t="shared" si="184"/>
        <v>0</v>
      </c>
      <c r="I2357" s="2"/>
      <c r="J2357" s="2"/>
      <c r="K2357" s="2"/>
      <c r="L2357" s="2"/>
    </row>
    <row r="2358" spans="3:12" x14ac:dyDescent="0.25">
      <c r="C2358" s="22">
        <f t="shared" si="185"/>
        <v>46120.624999994317</v>
      </c>
      <c r="D2358" s="49">
        <v>45.019999999999996</v>
      </c>
      <c r="E2358" s="48">
        <f t="shared" si="182"/>
        <v>1</v>
      </c>
      <c r="F2358" s="48">
        <f t="shared" si="183"/>
        <v>61.207999999999998</v>
      </c>
      <c r="G2358" s="50">
        <f t="shared" si="186"/>
        <v>145692.00000000003</v>
      </c>
      <c r="H2358" s="51">
        <f t="shared" si="184"/>
        <v>0</v>
      </c>
      <c r="I2358" s="2"/>
      <c r="J2358" s="2"/>
      <c r="K2358" s="2"/>
      <c r="L2358" s="2"/>
    </row>
    <row r="2359" spans="3:12" x14ac:dyDescent="0.25">
      <c r="C2359" s="22">
        <f t="shared" si="185"/>
        <v>46120.666666660982</v>
      </c>
      <c r="D2359" s="49">
        <v>45.529999999999987</v>
      </c>
      <c r="E2359" s="48">
        <f t="shared" si="182"/>
        <v>1</v>
      </c>
      <c r="F2359" s="48">
        <f t="shared" si="183"/>
        <v>61.411999999999992</v>
      </c>
      <c r="G2359" s="50">
        <f t="shared" si="186"/>
        <v>142938.00000000006</v>
      </c>
      <c r="H2359" s="51">
        <f t="shared" si="184"/>
        <v>0</v>
      </c>
      <c r="I2359" s="2"/>
      <c r="J2359" s="2"/>
      <c r="K2359" s="2"/>
      <c r="L2359" s="2"/>
    </row>
    <row r="2360" spans="3:12" x14ac:dyDescent="0.25">
      <c r="C2360" s="22">
        <f t="shared" si="185"/>
        <v>46120.708333327646</v>
      </c>
      <c r="D2360" s="49">
        <v>45.05</v>
      </c>
      <c r="E2360" s="48">
        <f t="shared" si="182"/>
        <v>0</v>
      </c>
      <c r="F2360" s="48">
        <f t="shared" si="183"/>
        <v>61.22</v>
      </c>
      <c r="G2360" s="50">
        <f t="shared" si="186"/>
        <v>0</v>
      </c>
      <c r="H2360" s="51">
        <f t="shared" si="184"/>
        <v>0</v>
      </c>
      <c r="I2360" s="2"/>
      <c r="J2360" s="2"/>
      <c r="K2360" s="2"/>
      <c r="L2360" s="2"/>
    </row>
    <row r="2361" spans="3:12" x14ac:dyDescent="0.25">
      <c r="C2361" s="22">
        <f t="shared" si="185"/>
        <v>46120.74999999431</v>
      </c>
      <c r="D2361" s="49">
        <v>43.549999999999983</v>
      </c>
      <c r="E2361" s="48">
        <f t="shared" si="182"/>
        <v>0</v>
      </c>
      <c r="F2361" s="48">
        <f t="shared" si="183"/>
        <v>60.61999999999999</v>
      </c>
      <c r="G2361" s="50">
        <f t="shared" si="186"/>
        <v>0</v>
      </c>
      <c r="H2361" s="51">
        <f t="shared" si="184"/>
        <v>0</v>
      </c>
      <c r="I2361" s="2"/>
      <c r="J2361" s="2"/>
      <c r="K2361" s="2"/>
      <c r="L2361" s="2"/>
    </row>
    <row r="2362" spans="3:12" x14ac:dyDescent="0.25">
      <c r="C2362" s="22">
        <f t="shared" si="185"/>
        <v>46120.791666660974</v>
      </c>
      <c r="D2362" s="49">
        <v>42.064999999999984</v>
      </c>
      <c r="E2362" s="48">
        <f t="shared" si="182"/>
        <v>0</v>
      </c>
      <c r="F2362" s="48">
        <f t="shared" si="183"/>
        <v>60.025999999999996</v>
      </c>
      <c r="G2362" s="50">
        <f t="shared" si="186"/>
        <v>0</v>
      </c>
      <c r="H2362" s="51">
        <f t="shared" si="184"/>
        <v>0</v>
      </c>
      <c r="I2362" s="2"/>
      <c r="J2362" s="2"/>
      <c r="K2362" s="2"/>
      <c r="L2362" s="2"/>
    </row>
    <row r="2363" spans="3:12" x14ac:dyDescent="0.25">
      <c r="C2363" s="22">
        <f t="shared" si="185"/>
        <v>46120.833333327639</v>
      </c>
      <c r="D2363" s="49">
        <v>41.11999999999999</v>
      </c>
      <c r="E2363" s="48">
        <f t="shared" si="182"/>
        <v>0</v>
      </c>
      <c r="F2363" s="48">
        <f t="shared" si="183"/>
        <v>59.647999999999996</v>
      </c>
      <c r="G2363" s="50">
        <f t="shared" si="186"/>
        <v>0</v>
      </c>
      <c r="H2363" s="51">
        <f t="shared" si="184"/>
        <v>0</v>
      </c>
      <c r="I2363" s="2"/>
      <c r="J2363" s="2"/>
      <c r="K2363" s="2"/>
      <c r="L2363" s="2"/>
    </row>
    <row r="2364" spans="3:12" x14ac:dyDescent="0.25">
      <c r="C2364" s="22">
        <f t="shared" si="185"/>
        <v>46120.874999994303</v>
      </c>
      <c r="D2364" s="49">
        <v>40.294999999999995</v>
      </c>
      <c r="E2364" s="48">
        <f t="shared" si="182"/>
        <v>0</v>
      </c>
      <c r="F2364" s="48">
        <f t="shared" si="183"/>
        <v>59.317999999999998</v>
      </c>
      <c r="G2364" s="50">
        <f t="shared" si="186"/>
        <v>0</v>
      </c>
      <c r="H2364" s="51">
        <f t="shared" si="184"/>
        <v>0</v>
      </c>
      <c r="I2364" s="2"/>
      <c r="J2364" s="2"/>
      <c r="K2364" s="2"/>
      <c r="L2364" s="2"/>
    </row>
    <row r="2365" spans="3:12" x14ac:dyDescent="0.25">
      <c r="C2365" s="22">
        <f t="shared" si="185"/>
        <v>46120.916666660967</v>
      </c>
      <c r="D2365" s="49">
        <v>39.184999999999988</v>
      </c>
      <c r="E2365" s="48">
        <f t="shared" si="182"/>
        <v>0</v>
      </c>
      <c r="F2365" s="48">
        <f t="shared" si="183"/>
        <v>58.873999999999995</v>
      </c>
      <c r="G2365" s="50">
        <f t="shared" si="186"/>
        <v>0</v>
      </c>
      <c r="H2365" s="51">
        <f t="shared" si="184"/>
        <v>0</v>
      </c>
      <c r="I2365" s="2"/>
      <c r="J2365" s="2"/>
      <c r="K2365" s="2"/>
      <c r="L2365" s="2"/>
    </row>
    <row r="2366" spans="3:12" x14ac:dyDescent="0.25">
      <c r="C2366" s="22">
        <f t="shared" si="185"/>
        <v>46120.958333327631</v>
      </c>
      <c r="D2366" s="49">
        <v>38.449999999999996</v>
      </c>
      <c r="E2366" s="48">
        <f t="shared" si="182"/>
        <v>0</v>
      </c>
      <c r="F2366" s="48">
        <f t="shared" si="183"/>
        <v>58.58</v>
      </c>
      <c r="G2366" s="50">
        <f t="shared" si="186"/>
        <v>0</v>
      </c>
      <c r="H2366" s="51">
        <f t="shared" si="184"/>
        <v>0</v>
      </c>
      <c r="I2366" s="2"/>
      <c r="J2366" s="2"/>
      <c r="K2366" s="2"/>
      <c r="L2366" s="2"/>
    </row>
    <row r="2367" spans="3:12" x14ac:dyDescent="0.25">
      <c r="C2367" s="22">
        <f t="shared" si="185"/>
        <v>46120.999999994296</v>
      </c>
      <c r="D2367" s="49">
        <v>38.509999999999991</v>
      </c>
      <c r="E2367" s="48">
        <f t="shared" si="182"/>
        <v>0</v>
      </c>
      <c r="F2367" s="48">
        <f t="shared" si="183"/>
        <v>58.603999999999999</v>
      </c>
      <c r="G2367" s="50">
        <f t="shared" si="186"/>
        <v>0</v>
      </c>
      <c r="H2367" s="51">
        <f t="shared" si="184"/>
        <v>0</v>
      </c>
      <c r="I2367" s="2"/>
      <c r="J2367" s="2"/>
      <c r="K2367" s="2"/>
      <c r="L2367" s="2"/>
    </row>
    <row r="2368" spans="3:12" x14ac:dyDescent="0.25">
      <c r="C2368" s="22">
        <f t="shared" si="185"/>
        <v>46121.04166666096</v>
      </c>
      <c r="D2368" s="49">
        <v>38.554999999999986</v>
      </c>
      <c r="E2368" s="48">
        <f t="shared" si="182"/>
        <v>0</v>
      </c>
      <c r="F2368" s="48">
        <f t="shared" si="183"/>
        <v>58.621999999999993</v>
      </c>
      <c r="G2368" s="50">
        <f t="shared" si="186"/>
        <v>0</v>
      </c>
      <c r="H2368" s="51">
        <f t="shared" si="184"/>
        <v>0</v>
      </c>
      <c r="I2368" s="2"/>
      <c r="J2368" s="2"/>
      <c r="K2368" s="2"/>
      <c r="L2368" s="2"/>
    </row>
    <row r="2369" spans="3:12" x14ac:dyDescent="0.25">
      <c r="C2369" s="22">
        <f t="shared" si="185"/>
        <v>46121.083333327624</v>
      </c>
      <c r="D2369" s="49">
        <v>38.374999999999986</v>
      </c>
      <c r="E2369" s="48">
        <f t="shared" si="182"/>
        <v>0</v>
      </c>
      <c r="F2369" s="48">
        <f t="shared" si="183"/>
        <v>58.55</v>
      </c>
      <c r="G2369" s="50">
        <f t="shared" si="186"/>
        <v>0</v>
      </c>
      <c r="H2369" s="51">
        <f t="shared" si="184"/>
        <v>0</v>
      </c>
      <c r="I2369" s="2"/>
      <c r="J2369" s="2"/>
      <c r="K2369" s="2"/>
      <c r="L2369" s="2"/>
    </row>
    <row r="2370" spans="3:12" x14ac:dyDescent="0.25">
      <c r="C2370" s="22">
        <f t="shared" si="185"/>
        <v>46121.124999994288</v>
      </c>
      <c r="D2370" s="49">
        <v>38.194999999999986</v>
      </c>
      <c r="E2370" s="48">
        <f t="shared" si="182"/>
        <v>0</v>
      </c>
      <c r="F2370" s="48">
        <f t="shared" si="183"/>
        <v>58.477999999999994</v>
      </c>
      <c r="G2370" s="50">
        <f t="shared" si="186"/>
        <v>0</v>
      </c>
      <c r="H2370" s="51">
        <f t="shared" si="184"/>
        <v>0</v>
      </c>
      <c r="I2370" s="2"/>
      <c r="J2370" s="2"/>
      <c r="K2370" s="2"/>
      <c r="L2370" s="2"/>
    </row>
    <row r="2371" spans="3:12" x14ac:dyDescent="0.25">
      <c r="C2371" s="22">
        <f t="shared" si="185"/>
        <v>46121.166666660953</v>
      </c>
      <c r="D2371" s="49">
        <v>38.119999999999997</v>
      </c>
      <c r="E2371" s="48">
        <f t="shared" si="182"/>
        <v>0</v>
      </c>
      <c r="F2371" s="48">
        <f t="shared" si="183"/>
        <v>58.447999999999993</v>
      </c>
      <c r="G2371" s="50">
        <f t="shared" si="186"/>
        <v>0</v>
      </c>
      <c r="H2371" s="51">
        <f t="shared" si="184"/>
        <v>0</v>
      </c>
      <c r="I2371" s="2"/>
      <c r="J2371" s="2"/>
      <c r="K2371" s="2"/>
      <c r="L2371" s="2"/>
    </row>
    <row r="2372" spans="3:12" x14ac:dyDescent="0.25">
      <c r="C2372" s="22">
        <f t="shared" si="185"/>
        <v>46121.208333327617</v>
      </c>
      <c r="D2372" s="49">
        <v>38.224999999999994</v>
      </c>
      <c r="E2372" s="48">
        <f t="shared" si="182"/>
        <v>0</v>
      </c>
      <c r="F2372" s="48">
        <f t="shared" si="183"/>
        <v>58.489999999999995</v>
      </c>
      <c r="G2372" s="50">
        <f t="shared" si="186"/>
        <v>0</v>
      </c>
      <c r="H2372" s="51">
        <f t="shared" si="184"/>
        <v>0</v>
      </c>
      <c r="I2372" s="2"/>
      <c r="J2372" s="2"/>
      <c r="K2372" s="2"/>
      <c r="L2372" s="2"/>
    </row>
    <row r="2373" spans="3:12" x14ac:dyDescent="0.25">
      <c r="C2373" s="22">
        <f t="shared" si="185"/>
        <v>46121.249999994281</v>
      </c>
      <c r="D2373" s="49">
        <v>38.194999999999986</v>
      </c>
      <c r="E2373" s="48">
        <f t="shared" si="182"/>
        <v>0</v>
      </c>
      <c r="F2373" s="48">
        <f t="shared" si="183"/>
        <v>58.477999999999994</v>
      </c>
      <c r="G2373" s="50">
        <f t="shared" si="186"/>
        <v>0</v>
      </c>
      <c r="H2373" s="51">
        <f t="shared" si="184"/>
        <v>0</v>
      </c>
      <c r="I2373" s="2"/>
      <c r="J2373" s="2"/>
      <c r="K2373" s="2"/>
      <c r="L2373" s="2"/>
    </row>
    <row r="2374" spans="3:12" x14ac:dyDescent="0.25">
      <c r="C2374" s="22">
        <f t="shared" si="185"/>
        <v>46121.291666660945</v>
      </c>
      <c r="D2374" s="49">
        <v>38.119999999999997</v>
      </c>
      <c r="E2374" s="48">
        <f t="shared" si="182"/>
        <v>0</v>
      </c>
      <c r="F2374" s="48">
        <f t="shared" si="183"/>
        <v>58.447999999999993</v>
      </c>
      <c r="G2374" s="50">
        <f t="shared" si="186"/>
        <v>0</v>
      </c>
      <c r="H2374" s="51">
        <f t="shared" si="184"/>
        <v>0</v>
      </c>
      <c r="I2374" s="2"/>
      <c r="J2374" s="2"/>
      <c r="K2374" s="2"/>
      <c r="L2374" s="2"/>
    </row>
    <row r="2375" spans="3:12" x14ac:dyDescent="0.25">
      <c r="C2375" s="22">
        <f t="shared" si="185"/>
        <v>46121.33333332761</v>
      </c>
      <c r="D2375" s="49">
        <v>38.119999999999997</v>
      </c>
      <c r="E2375" s="48">
        <f t="shared" si="182"/>
        <v>1</v>
      </c>
      <c r="F2375" s="48">
        <f t="shared" si="183"/>
        <v>58.447999999999993</v>
      </c>
      <c r="G2375" s="50">
        <f t="shared" si="186"/>
        <v>182952</v>
      </c>
      <c r="H2375" s="51">
        <f t="shared" si="184"/>
        <v>0</v>
      </c>
      <c r="I2375" s="2"/>
      <c r="J2375" s="2"/>
      <c r="K2375" s="2"/>
      <c r="L2375" s="2"/>
    </row>
    <row r="2376" spans="3:12" x14ac:dyDescent="0.25">
      <c r="C2376" s="22">
        <f t="shared" si="185"/>
        <v>46121.374999994274</v>
      </c>
      <c r="D2376" s="49">
        <v>38.119999999999997</v>
      </c>
      <c r="E2376" s="48">
        <f t="shared" si="182"/>
        <v>1</v>
      </c>
      <c r="F2376" s="48">
        <f t="shared" si="183"/>
        <v>58.447999999999993</v>
      </c>
      <c r="G2376" s="50">
        <f t="shared" si="186"/>
        <v>182952</v>
      </c>
      <c r="H2376" s="51">
        <f t="shared" si="184"/>
        <v>0</v>
      </c>
      <c r="I2376" s="2"/>
      <c r="J2376" s="2"/>
      <c r="K2376" s="2"/>
      <c r="L2376" s="2"/>
    </row>
    <row r="2377" spans="3:12" x14ac:dyDescent="0.25">
      <c r="C2377" s="22">
        <f t="shared" si="185"/>
        <v>46121.416666660938</v>
      </c>
      <c r="D2377" s="49">
        <v>38.539999999999992</v>
      </c>
      <c r="E2377" s="48">
        <f t="shared" si="182"/>
        <v>1</v>
      </c>
      <c r="F2377" s="48">
        <f t="shared" si="183"/>
        <v>58.616</v>
      </c>
      <c r="G2377" s="50">
        <f t="shared" si="186"/>
        <v>180684.00000000003</v>
      </c>
      <c r="H2377" s="51">
        <f t="shared" si="184"/>
        <v>0</v>
      </c>
      <c r="I2377" s="2"/>
      <c r="J2377" s="2"/>
      <c r="K2377" s="2"/>
      <c r="L2377" s="2"/>
    </row>
    <row r="2378" spans="3:12" x14ac:dyDescent="0.25">
      <c r="C2378" s="22">
        <f t="shared" si="185"/>
        <v>46121.458333327602</v>
      </c>
      <c r="D2378" s="49">
        <v>39.364999999999988</v>
      </c>
      <c r="E2378" s="48">
        <f t="shared" si="182"/>
        <v>1</v>
      </c>
      <c r="F2378" s="48">
        <f t="shared" si="183"/>
        <v>58.945999999999998</v>
      </c>
      <c r="G2378" s="50">
        <f t="shared" si="186"/>
        <v>176229.00000000006</v>
      </c>
      <c r="H2378" s="51">
        <f t="shared" si="184"/>
        <v>0</v>
      </c>
      <c r="I2378" s="2"/>
      <c r="J2378" s="2"/>
      <c r="K2378" s="2"/>
      <c r="L2378" s="2"/>
    </row>
    <row r="2379" spans="3:12" x14ac:dyDescent="0.25">
      <c r="C2379" s="22">
        <f t="shared" si="185"/>
        <v>46121.499999994267</v>
      </c>
      <c r="D2379" s="49">
        <v>39.634999999999991</v>
      </c>
      <c r="E2379" s="48">
        <f t="shared" si="182"/>
        <v>1</v>
      </c>
      <c r="F2379" s="48">
        <f t="shared" si="183"/>
        <v>59.053999999999995</v>
      </c>
      <c r="G2379" s="50">
        <f t="shared" si="186"/>
        <v>174771.00000000006</v>
      </c>
      <c r="H2379" s="51">
        <f t="shared" si="184"/>
        <v>0</v>
      </c>
      <c r="I2379" s="2"/>
      <c r="J2379" s="2"/>
      <c r="K2379" s="2"/>
      <c r="L2379" s="2"/>
    </row>
    <row r="2380" spans="3:12" x14ac:dyDescent="0.25">
      <c r="C2380" s="22">
        <f t="shared" si="185"/>
        <v>46121.541666660931</v>
      </c>
      <c r="D2380" s="49">
        <v>39.664999999999992</v>
      </c>
      <c r="E2380" s="48">
        <f t="shared" si="182"/>
        <v>1</v>
      </c>
      <c r="F2380" s="48">
        <f t="shared" si="183"/>
        <v>59.065999999999995</v>
      </c>
      <c r="G2380" s="50">
        <f t="shared" si="186"/>
        <v>174609.00000000003</v>
      </c>
      <c r="H2380" s="51">
        <f t="shared" si="184"/>
        <v>0</v>
      </c>
      <c r="I2380" s="2"/>
      <c r="J2380" s="2"/>
      <c r="K2380" s="2"/>
      <c r="L2380" s="2"/>
    </row>
    <row r="2381" spans="3:12" x14ac:dyDescent="0.25">
      <c r="C2381" s="22">
        <f t="shared" si="185"/>
        <v>46121.583333327595</v>
      </c>
      <c r="D2381" s="49">
        <v>40.159999999999997</v>
      </c>
      <c r="E2381" s="48">
        <f t="shared" si="182"/>
        <v>1</v>
      </c>
      <c r="F2381" s="48">
        <f t="shared" si="183"/>
        <v>59.263999999999996</v>
      </c>
      <c r="G2381" s="50">
        <f t="shared" si="186"/>
        <v>171936.00000000003</v>
      </c>
      <c r="H2381" s="51">
        <f t="shared" si="184"/>
        <v>0</v>
      </c>
      <c r="I2381" s="2"/>
      <c r="J2381" s="2"/>
      <c r="K2381" s="2"/>
      <c r="L2381" s="2"/>
    </row>
    <row r="2382" spans="3:12" x14ac:dyDescent="0.25">
      <c r="C2382" s="22">
        <f t="shared" si="185"/>
        <v>46121.624999994259</v>
      </c>
      <c r="D2382" s="49">
        <v>40.984999999999985</v>
      </c>
      <c r="E2382" s="48">
        <f t="shared" si="182"/>
        <v>1</v>
      </c>
      <c r="F2382" s="48">
        <f t="shared" si="183"/>
        <v>59.593999999999994</v>
      </c>
      <c r="G2382" s="50">
        <f t="shared" si="186"/>
        <v>167481.00000000009</v>
      </c>
      <c r="H2382" s="51">
        <f t="shared" si="184"/>
        <v>0</v>
      </c>
      <c r="I2382" s="2"/>
      <c r="J2382" s="2"/>
      <c r="K2382" s="2"/>
      <c r="L2382" s="2"/>
    </row>
    <row r="2383" spans="3:12" x14ac:dyDescent="0.25">
      <c r="C2383" s="22">
        <f t="shared" si="185"/>
        <v>46121.666666660924</v>
      </c>
      <c r="D2383" s="49">
        <v>41.464999999999996</v>
      </c>
      <c r="E2383" s="48">
        <f t="shared" ref="E2383:E2446" si="187">IF(OR(SUMPRODUCT(--ISNUMBER(SEARCH(TRIM(TEXT(C2383,"dddd")), SUBSTITUTE($H$9," ",""))))&gt;0, HOUR(C2383)&lt;$H$6, HOUR(C2383)&gt;=$H$7), 0, 1)</f>
        <v>1</v>
      </c>
      <c r="F2383" s="48">
        <f t="shared" ref="F2383:F2446" si="188">D2383-$H$10*(D2383-$H$4)</f>
        <v>59.786000000000001</v>
      </c>
      <c r="G2383" s="50">
        <f t="shared" si="186"/>
        <v>164889.00000000003</v>
      </c>
      <c r="H2383" s="51">
        <f t="shared" si="184"/>
        <v>0</v>
      </c>
      <c r="I2383" s="2"/>
      <c r="J2383" s="2"/>
      <c r="K2383" s="2"/>
      <c r="L2383" s="2"/>
    </row>
    <row r="2384" spans="3:12" x14ac:dyDescent="0.25">
      <c r="C2384" s="22">
        <f t="shared" si="185"/>
        <v>46121.708333327588</v>
      </c>
      <c r="D2384" s="49">
        <v>41.959999999999994</v>
      </c>
      <c r="E2384" s="48">
        <f t="shared" si="187"/>
        <v>0</v>
      </c>
      <c r="F2384" s="48">
        <f t="shared" si="188"/>
        <v>59.983999999999995</v>
      </c>
      <c r="G2384" s="50">
        <f t="shared" si="186"/>
        <v>0</v>
      </c>
      <c r="H2384" s="51">
        <f t="shared" ref="H2384:H2447" si="189">IF(D2384&gt;$H$5,E2384*1.08*$H$8*(D2384-$H$5),0)</f>
        <v>0</v>
      </c>
      <c r="I2384" s="2"/>
      <c r="J2384" s="2"/>
      <c r="K2384" s="2"/>
      <c r="L2384" s="2"/>
    </row>
    <row r="2385" spans="3:12" x14ac:dyDescent="0.25">
      <c r="C2385" s="22">
        <f t="shared" si="185"/>
        <v>46121.749999994252</v>
      </c>
      <c r="D2385" s="49">
        <v>42.154999999999987</v>
      </c>
      <c r="E2385" s="48">
        <f t="shared" si="187"/>
        <v>0</v>
      </c>
      <c r="F2385" s="48">
        <f t="shared" si="188"/>
        <v>60.061999999999998</v>
      </c>
      <c r="G2385" s="50">
        <f t="shared" si="186"/>
        <v>0</v>
      </c>
      <c r="H2385" s="51">
        <f t="shared" si="189"/>
        <v>0</v>
      </c>
      <c r="I2385" s="2"/>
      <c r="J2385" s="2"/>
      <c r="K2385" s="2"/>
      <c r="L2385" s="2"/>
    </row>
    <row r="2386" spans="3:12" x14ac:dyDescent="0.25">
      <c r="C2386" s="22">
        <f t="shared" ref="C2386:C2449" si="190">C2385+1/24</f>
        <v>46121.791666660916</v>
      </c>
      <c r="D2386" s="49">
        <v>41.974999999999987</v>
      </c>
      <c r="E2386" s="48">
        <f t="shared" si="187"/>
        <v>0</v>
      </c>
      <c r="F2386" s="48">
        <f t="shared" si="188"/>
        <v>59.989999999999995</v>
      </c>
      <c r="G2386" s="50">
        <f t="shared" si="186"/>
        <v>0</v>
      </c>
      <c r="H2386" s="51">
        <f t="shared" si="189"/>
        <v>0</v>
      </c>
      <c r="I2386" s="2"/>
      <c r="J2386" s="2"/>
      <c r="K2386" s="2"/>
      <c r="L2386" s="2"/>
    </row>
    <row r="2387" spans="3:12" x14ac:dyDescent="0.25">
      <c r="C2387" s="22">
        <f t="shared" si="190"/>
        <v>46121.83333332758</v>
      </c>
      <c r="D2387" s="49">
        <v>42.004999999999995</v>
      </c>
      <c r="E2387" s="48">
        <f t="shared" si="187"/>
        <v>0</v>
      </c>
      <c r="F2387" s="48">
        <f t="shared" si="188"/>
        <v>60.001999999999995</v>
      </c>
      <c r="G2387" s="50">
        <f t="shared" si="186"/>
        <v>0</v>
      </c>
      <c r="H2387" s="51">
        <f t="shared" si="189"/>
        <v>0</v>
      </c>
      <c r="I2387" s="2"/>
      <c r="J2387" s="2"/>
      <c r="K2387" s="2"/>
      <c r="L2387" s="2"/>
    </row>
    <row r="2388" spans="3:12" x14ac:dyDescent="0.25">
      <c r="C2388" s="22">
        <f t="shared" si="190"/>
        <v>46121.874999994245</v>
      </c>
      <c r="D2388" s="49">
        <v>42.08</v>
      </c>
      <c r="E2388" s="48">
        <f t="shared" si="187"/>
        <v>0</v>
      </c>
      <c r="F2388" s="48">
        <f t="shared" si="188"/>
        <v>60.031999999999996</v>
      </c>
      <c r="G2388" s="50">
        <f t="shared" si="186"/>
        <v>0</v>
      </c>
      <c r="H2388" s="51">
        <f t="shared" si="189"/>
        <v>0</v>
      </c>
      <c r="I2388" s="2"/>
      <c r="J2388" s="2"/>
      <c r="K2388" s="2"/>
      <c r="L2388" s="2"/>
    </row>
    <row r="2389" spans="3:12" x14ac:dyDescent="0.25">
      <c r="C2389" s="22">
        <f t="shared" si="190"/>
        <v>46121.916666660909</v>
      </c>
      <c r="D2389" s="49">
        <v>41.974999999999987</v>
      </c>
      <c r="E2389" s="48">
        <f t="shared" si="187"/>
        <v>0</v>
      </c>
      <c r="F2389" s="48">
        <f t="shared" si="188"/>
        <v>59.989999999999995</v>
      </c>
      <c r="G2389" s="50">
        <f t="shared" si="186"/>
        <v>0</v>
      </c>
      <c r="H2389" s="51">
        <f t="shared" si="189"/>
        <v>0</v>
      </c>
      <c r="I2389" s="2"/>
      <c r="J2389" s="2"/>
      <c r="K2389" s="2"/>
      <c r="L2389" s="2"/>
    </row>
    <row r="2390" spans="3:12" x14ac:dyDescent="0.25">
      <c r="C2390" s="22">
        <f t="shared" si="190"/>
        <v>46121.958333327573</v>
      </c>
      <c r="D2390" s="49">
        <v>41.585000000000001</v>
      </c>
      <c r="E2390" s="48">
        <f t="shared" si="187"/>
        <v>0</v>
      </c>
      <c r="F2390" s="48">
        <f t="shared" si="188"/>
        <v>59.834000000000003</v>
      </c>
      <c r="G2390" s="50">
        <f t="shared" si="186"/>
        <v>0</v>
      </c>
      <c r="H2390" s="51">
        <f t="shared" si="189"/>
        <v>0</v>
      </c>
      <c r="I2390" s="2"/>
      <c r="J2390" s="2"/>
      <c r="K2390" s="2"/>
      <c r="L2390" s="2"/>
    </row>
    <row r="2391" spans="3:12" x14ac:dyDescent="0.25">
      <c r="C2391" s="22">
        <f t="shared" si="190"/>
        <v>46121.999999994237</v>
      </c>
      <c r="D2391" s="49">
        <v>41.04499999999998</v>
      </c>
      <c r="E2391" s="48">
        <f t="shared" si="187"/>
        <v>0</v>
      </c>
      <c r="F2391" s="48">
        <f t="shared" si="188"/>
        <v>59.617999999999995</v>
      </c>
      <c r="G2391" s="50">
        <f t="shared" si="186"/>
        <v>0</v>
      </c>
      <c r="H2391" s="51">
        <f t="shared" si="189"/>
        <v>0</v>
      </c>
      <c r="I2391" s="2"/>
      <c r="J2391" s="2"/>
      <c r="K2391" s="2"/>
      <c r="L2391" s="2"/>
    </row>
    <row r="2392" spans="3:12" x14ac:dyDescent="0.25">
      <c r="C2392" s="22">
        <f t="shared" si="190"/>
        <v>46122.041666660902</v>
      </c>
      <c r="D2392" s="49">
        <v>40.609999999999992</v>
      </c>
      <c r="E2392" s="48">
        <f t="shared" si="187"/>
        <v>0</v>
      </c>
      <c r="F2392" s="48">
        <f t="shared" si="188"/>
        <v>59.443999999999996</v>
      </c>
      <c r="G2392" s="50">
        <f t="shared" ref="G2392:G2455" si="191">IF(D2392&lt;$H$4,E2392*1.08*$H$8*($H$4-D2392),0)</f>
        <v>0</v>
      </c>
      <c r="H2392" s="51">
        <f t="shared" si="189"/>
        <v>0</v>
      </c>
      <c r="I2392" s="2"/>
      <c r="J2392" s="2"/>
      <c r="K2392" s="2"/>
      <c r="L2392" s="2"/>
    </row>
    <row r="2393" spans="3:12" x14ac:dyDescent="0.25">
      <c r="C2393" s="22">
        <f t="shared" si="190"/>
        <v>46122.083333327566</v>
      </c>
      <c r="D2393" s="49">
        <v>40.249999999999993</v>
      </c>
      <c r="E2393" s="48">
        <f t="shared" si="187"/>
        <v>0</v>
      </c>
      <c r="F2393" s="48">
        <f t="shared" si="188"/>
        <v>59.3</v>
      </c>
      <c r="G2393" s="50">
        <f t="shared" si="191"/>
        <v>0</v>
      </c>
      <c r="H2393" s="51">
        <f t="shared" si="189"/>
        <v>0</v>
      </c>
      <c r="I2393" s="2"/>
      <c r="J2393" s="2"/>
      <c r="K2393" s="2"/>
      <c r="L2393" s="2"/>
    </row>
    <row r="2394" spans="3:12" x14ac:dyDescent="0.25">
      <c r="C2394" s="22">
        <f t="shared" si="190"/>
        <v>46122.12499999423</v>
      </c>
      <c r="D2394" s="49">
        <v>39.99499999999999</v>
      </c>
      <c r="E2394" s="48">
        <f t="shared" si="187"/>
        <v>0</v>
      </c>
      <c r="F2394" s="48">
        <f t="shared" si="188"/>
        <v>59.197999999999993</v>
      </c>
      <c r="G2394" s="50">
        <f t="shared" si="191"/>
        <v>0</v>
      </c>
      <c r="H2394" s="51">
        <f t="shared" si="189"/>
        <v>0</v>
      </c>
      <c r="I2394" s="2"/>
      <c r="J2394" s="2"/>
      <c r="K2394" s="2"/>
      <c r="L2394" s="2"/>
    </row>
    <row r="2395" spans="3:12" x14ac:dyDescent="0.25">
      <c r="C2395" s="22">
        <f t="shared" si="190"/>
        <v>46122.166666660894</v>
      </c>
      <c r="D2395" s="49">
        <v>40.024999999999991</v>
      </c>
      <c r="E2395" s="48">
        <f t="shared" si="187"/>
        <v>0</v>
      </c>
      <c r="F2395" s="48">
        <f t="shared" si="188"/>
        <v>59.209999999999994</v>
      </c>
      <c r="G2395" s="50">
        <f t="shared" si="191"/>
        <v>0</v>
      </c>
      <c r="H2395" s="51">
        <f t="shared" si="189"/>
        <v>0</v>
      </c>
      <c r="I2395" s="2"/>
      <c r="J2395" s="2"/>
      <c r="K2395" s="2"/>
      <c r="L2395" s="2"/>
    </row>
    <row r="2396" spans="3:12" x14ac:dyDescent="0.25">
      <c r="C2396" s="22">
        <f t="shared" si="190"/>
        <v>46122.208333327559</v>
      </c>
      <c r="D2396" s="49">
        <v>40.414999999999999</v>
      </c>
      <c r="E2396" s="48">
        <f t="shared" si="187"/>
        <v>0</v>
      </c>
      <c r="F2396" s="48">
        <f t="shared" si="188"/>
        <v>59.366</v>
      </c>
      <c r="G2396" s="50">
        <f t="shared" si="191"/>
        <v>0</v>
      </c>
      <c r="H2396" s="51">
        <f t="shared" si="189"/>
        <v>0</v>
      </c>
      <c r="I2396" s="2"/>
      <c r="J2396" s="2"/>
      <c r="K2396" s="2"/>
      <c r="L2396" s="2"/>
    </row>
    <row r="2397" spans="3:12" x14ac:dyDescent="0.25">
      <c r="C2397" s="22">
        <f t="shared" si="190"/>
        <v>46122.249999994223</v>
      </c>
      <c r="D2397" s="49">
        <v>40.64</v>
      </c>
      <c r="E2397" s="48">
        <f t="shared" si="187"/>
        <v>0</v>
      </c>
      <c r="F2397" s="48">
        <f t="shared" si="188"/>
        <v>59.456000000000003</v>
      </c>
      <c r="G2397" s="50">
        <f t="shared" si="191"/>
        <v>0</v>
      </c>
      <c r="H2397" s="51">
        <f t="shared" si="189"/>
        <v>0</v>
      </c>
      <c r="I2397" s="2"/>
      <c r="J2397" s="2"/>
      <c r="K2397" s="2"/>
      <c r="L2397" s="2"/>
    </row>
    <row r="2398" spans="3:12" x14ac:dyDescent="0.25">
      <c r="C2398" s="22">
        <f t="shared" si="190"/>
        <v>46122.291666660887</v>
      </c>
      <c r="D2398" s="49">
        <v>40.74499999999999</v>
      </c>
      <c r="E2398" s="48">
        <f t="shared" si="187"/>
        <v>0</v>
      </c>
      <c r="F2398" s="48">
        <f t="shared" si="188"/>
        <v>59.49799999999999</v>
      </c>
      <c r="G2398" s="50">
        <f t="shared" si="191"/>
        <v>0</v>
      </c>
      <c r="H2398" s="51">
        <f t="shared" si="189"/>
        <v>0</v>
      </c>
      <c r="I2398" s="2"/>
      <c r="J2398" s="2"/>
      <c r="K2398" s="2"/>
      <c r="L2398" s="2"/>
    </row>
    <row r="2399" spans="3:12" x14ac:dyDescent="0.25">
      <c r="C2399" s="22">
        <f t="shared" si="190"/>
        <v>46122.333333327551</v>
      </c>
      <c r="D2399" s="49">
        <v>41.239999999999995</v>
      </c>
      <c r="E2399" s="48">
        <f t="shared" si="187"/>
        <v>1</v>
      </c>
      <c r="F2399" s="48">
        <f t="shared" si="188"/>
        <v>59.695999999999998</v>
      </c>
      <c r="G2399" s="50">
        <f t="shared" si="191"/>
        <v>166104.00000000003</v>
      </c>
      <c r="H2399" s="51">
        <f t="shared" si="189"/>
        <v>0</v>
      </c>
      <c r="I2399" s="2"/>
      <c r="J2399" s="2"/>
      <c r="K2399" s="2"/>
      <c r="L2399" s="2"/>
    </row>
    <row r="2400" spans="3:12" x14ac:dyDescent="0.25">
      <c r="C2400" s="22">
        <f t="shared" si="190"/>
        <v>46122.374999994216</v>
      </c>
      <c r="D2400" s="49">
        <v>42.484999999999999</v>
      </c>
      <c r="E2400" s="48">
        <f t="shared" si="187"/>
        <v>1</v>
      </c>
      <c r="F2400" s="48">
        <f t="shared" si="188"/>
        <v>60.194000000000003</v>
      </c>
      <c r="G2400" s="50">
        <f t="shared" si="191"/>
        <v>159381</v>
      </c>
      <c r="H2400" s="51">
        <f t="shared" si="189"/>
        <v>0</v>
      </c>
      <c r="I2400" s="2"/>
      <c r="J2400" s="2"/>
      <c r="K2400" s="2"/>
      <c r="L2400" s="2"/>
    </row>
    <row r="2401" spans="3:12" x14ac:dyDescent="0.25">
      <c r="C2401" s="22">
        <f t="shared" si="190"/>
        <v>46122.41666666088</v>
      </c>
      <c r="D2401" s="49">
        <v>43.16</v>
      </c>
      <c r="E2401" s="48">
        <f t="shared" si="187"/>
        <v>1</v>
      </c>
      <c r="F2401" s="48">
        <f t="shared" si="188"/>
        <v>60.463999999999999</v>
      </c>
      <c r="G2401" s="50">
        <f t="shared" si="191"/>
        <v>155736.00000000003</v>
      </c>
      <c r="H2401" s="51">
        <f t="shared" si="189"/>
        <v>0</v>
      </c>
      <c r="I2401" s="2"/>
      <c r="J2401" s="2"/>
      <c r="K2401" s="2"/>
      <c r="L2401" s="2"/>
    </row>
    <row r="2402" spans="3:12" x14ac:dyDescent="0.25">
      <c r="C2402" s="22">
        <f t="shared" si="190"/>
        <v>46122.458333327544</v>
      </c>
      <c r="D2402" s="49">
        <v>44.629999999999988</v>
      </c>
      <c r="E2402" s="48">
        <f t="shared" si="187"/>
        <v>1</v>
      </c>
      <c r="F2402" s="48">
        <f t="shared" si="188"/>
        <v>61.051999999999992</v>
      </c>
      <c r="G2402" s="50">
        <f t="shared" si="191"/>
        <v>147798.00000000006</v>
      </c>
      <c r="H2402" s="51">
        <f t="shared" si="189"/>
        <v>0</v>
      </c>
      <c r="I2402" s="2"/>
      <c r="J2402" s="2"/>
      <c r="K2402" s="2"/>
      <c r="L2402" s="2"/>
    </row>
    <row r="2403" spans="3:12" x14ac:dyDescent="0.25">
      <c r="C2403" s="22">
        <f t="shared" si="190"/>
        <v>46122.499999994208</v>
      </c>
      <c r="D2403" s="49">
        <v>44.734999999999999</v>
      </c>
      <c r="E2403" s="48">
        <f t="shared" si="187"/>
        <v>1</v>
      </c>
      <c r="F2403" s="48">
        <f t="shared" si="188"/>
        <v>61.093999999999994</v>
      </c>
      <c r="G2403" s="50">
        <f t="shared" si="191"/>
        <v>147231</v>
      </c>
      <c r="H2403" s="51">
        <f t="shared" si="189"/>
        <v>0</v>
      </c>
      <c r="I2403" s="2"/>
      <c r="J2403" s="2"/>
      <c r="K2403" s="2"/>
      <c r="L2403" s="2"/>
    </row>
    <row r="2404" spans="3:12" x14ac:dyDescent="0.25">
      <c r="C2404" s="22">
        <f t="shared" si="190"/>
        <v>46122.541666660873</v>
      </c>
      <c r="D2404" s="49">
        <v>44.47999999999999</v>
      </c>
      <c r="E2404" s="48">
        <f t="shared" si="187"/>
        <v>1</v>
      </c>
      <c r="F2404" s="48">
        <f t="shared" si="188"/>
        <v>60.99199999999999</v>
      </c>
      <c r="G2404" s="50">
        <f t="shared" si="191"/>
        <v>148608.00000000006</v>
      </c>
      <c r="H2404" s="51">
        <f t="shared" si="189"/>
        <v>0</v>
      </c>
      <c r="I2404" s="2"/>
      <c r="J2404" s="2"/>
      <c r="K2404" s="2"/>
      <c r="L2404" s="2"/>
    </row>
    <row r="2405" spans="3:12" x14ac:dyDescent="0.25">
      <c r="C2405" s="22">
        <f t="shared" si="190"/>
        <v>46122.583333327537</v>
      </c>
      <c r="D2405" s="49">
        <v>46.774999999999991</v>
      </c>
      <c r="E2405" s="48">
        <f t="shared" si="187"/>
        <v>1</v>
      </c>
      <c r="F2405" s="48">
        <f t="shared" si="188"/>
        <v>61.91</v>
      </c>
      <c r="G2405" s="50">
        <f t="shared" si="191"/>
        <v>136215.00000000006</v>
      </c>
      <c r="H2405" s="51">
        <f t="shared" si="189"/>
        <v>0</v>
      </c>
      <c r="I2405" s="2"/>
      <c r="J2405" s="2"/>
      <c r="K2405" s="2"/>
      <c r="L2405" s="2"/>
    </row>
    <row r="2406" spans="3:12" x14ac:dyDescent="0.25">
      <c r="C2406" s="22">
        <f t="shared" si="190"/>
        <v>46122.624999994201</v>
      </c>
      <c r="D2406" s="49">
        <v>49.564999999999991</v>
      </c>
      <c r="E2406" s="48">
        <f t="shared" si="187"/>
        <v>1</v>
      </c>
      <c r="F2406" s="48">
        <f t="shared" si="188"/>
        <v>63.025999999999996</v>
      </c>
      <c r="G2406" s="50">
        <f t="shared" si="191"/>
        <v>121149.00000000004</v>
      </c>
      <c r="H2406" s="51">
        <f t="shared" si="189"/>
        <v>0</v>
      </c>
      <c r="I2406" s="2"/>
      <c r="J2406" s="2"/>
      <c r="K2406" s="2"/>
      <c r="L2406" s="2"/>
    </row>
    <row r="2407" spans="3:12" x14ac:dyDescent="0.25">
      <c r="C2407" s="22">
        <f t="shared" si="190"/>
        <v>46122.666666660865</v>
      </c>
      <c r="D2407" s="49">
        <v>50.329999999999941</v>
      </c>
      <c r="E2407" s="48">
        <f t="shared" si="187"/>
        <v>1</v>
      </c>
      <c r="F2407" s="48">
        <f t="shared" si="188"/>
        <v>63.331999999999979</v>
      </c>
      <c r="G2407" s="50">
        <f t="shared" si="191"/>
        <v>117018.00000000032</v>
      </c>
      <c r="H2407" s="51">
        <f t="shared" si="189"/>
        <v>0</v>
      </c>
      <c r="I2407" s="2"/>
      <c r="J2407" s="2"/>
      <c r="K2407" s="2"/>
      <c r="L2407" s="2"/>
    </row>
    <row r="2408" spans="3:12" x14ac:dyDescent="0.25">
      <c r="C2408" s="22">
        <f t="shared" si="190"/>
        <v>46122.70833332753</v>
      </c>
      <c r="D2408" s="49">
        <v>51.43999999999982</v>
      </c>
      <c r="E2408" s="48">
        <f t="shared" si="187"/>
        <v>0</v>
      </c>
      <c r="F2408" s="48">
        <f t="shared" si="188"/>
        <v>63.775999999999925</v>
      </c>
      <c r="G2408" s="50">
        <f t="shared" si="191"/>
        <v>0</v>
      </c>
      <c r="H2408" s="51">
        <f t="shared" si="189"/>
        <v>0</v>
      </c>
      <c r="I2408" s="2"/>
      <c r="J2408" s="2"/>
      <c r="K2408" s="2"/>
      <c r="L2408" s="2"/>
    </row>
    <row r="2409" spans="3:12" x14ac:dyDescent="0.25">
      <c r="C2409" s="22">
        <f t="shared" si="190"/>
        <v>46122.749999994194</v>
      </c>
      <c r="D2409" s="49">
        <v>54.019999999999939</v>
      </c>
      <c r="E2409" s="48">
        <f t="shared" si="187"/>
        <v>0</v>
      </c>
      <c r="F2409" s="48">
        <f t="shared" si="188"/>
        <v>64.807999999999979</v>
      </c>
      <c r="G2409" s="50">
        <f t="shared" si="191"/>
        <v>0</v>
      </c>
      <c r="H2409" s="51">
        <f t="shared" si="189"/>
        <v>0</v>
      </c>
      <c r="I2409" s="2"/>
      <c r="J2409" s="2"/>
      <c r="K2409" s="2"/>
      <c r="L2409" s="2"/>
    </row>
    <row r="2410" spans="3:12" x14ac:dyDescent="0.25">
      <c r="C2410" s="22">
        <f t="shared" si="190"/>
        <v>46122.791666660858</v>
      </c>
      <c r="D2410" s="49">
        <v>54.905000000000001</v>
      </c>
      <c r="E2410" s="48">
        <f t="shared" si="187"/>
        <v>0</v>
      </c>
      <c r="F2410" s="48">
        <f t="shared" si="188"/>
        <v>65.162000000000006</v>
      </c>
      <c r="G2410" s="50">
        <f t="shared" si="191"/>
        <v>0</v>
      </c>
      <c r="H2410" s="51">
        <f t="shared" si="189"/>
        <v>0</v>
      </c>
      <c r="I2410" s="2"/>
      <c r="J2410" s="2"/>
      <c r="K2410" s="2"/>
      <c r="L2410" s="2"/>
    </row>
    <row r="2411" spans="3:12" x14ac:dyDescent="0.25">
      <c r="C2411" s="22">
        <f t="shared" si="190"/>
        <v>46122.833333327522</v>
      </c>
      <c r="D2411" s="49">
        <v>54.88999999999988</v>
      </c>
      <c r="E2411" s="48">
        <f t="shared" si="187"/>
        <v>0</v>
      </c>
      <c r="F2411" s="48">
        <f t="shared" si="188"/>
        <v>65.155999999999949</v>
      </c>
      <c r="G2411" s="50">
        <f t="shared" si="191"/>
        <v>0</v>
      </c>
      <c r="H2411" s="51">
        <f t="shared" si="189"/>
        <v>0</v>
      </c>
      <c r="I2411" s="2"/>
      <c r="J2411" s="2"/>
      <c r="K2411" s="2"/>
      <c r="L2411" s="2"/>
    </row>
    <row r="2412" spans="3:12" x14ac:dyDescent="0.25">
      <c r="C2412" s="22">
        <f t="shared" si="190"/>
        <v>46122.874999994187</v>
      </c>
      <c r="D2412" s="49">
        <v>54.725000000000001</v>
      </c>
      <c r="E2412" s="48">
        <f t="shared" si="187"/>
        <v>0</v>
      </c>
      <c r="F2412" s="48">
        <f t="shared" si="188"/>
        <v>65.09</v>
      </c>
      <c r="G2412" s="50">
        <f t="shared" si="191"/>
        <v>0</v>
      </c>
      <c r="H2412" s="51">
        <f t="shared" si="189"/>
        <v>0</v>
      </c>
      <c r="I2412" s="2"/>
      <c r="J2412" s="2"/>
      <c r="K2412" s="2"/>
      <c r="L2412" s="2"/>
    </row>
    <row r="2413" spans="3:12" x14ac:dyDescent="0.25">
      <c r="C2413" s="22">
        <f t="shared" si="190"/>
        <v>46122.916666660851</v>
      </c>
      <c r="D2413" s="49">
        <v>53.76499999999988</v>
      </c>
      <c r="E2413" s="48">
        <f t="shared" si="187"/>
        <v>0</v>
      </c>
      <c r="F2413" s="48">
        <f t="shared" si="188"/>
        <v>64.705999999999946</v>
      </c>
      <c r="G2413" s="50">
        <f t="shared" si="191"/>
        <v>0</v>
      </c>
      <c r="H2413" s="51">
        <f t="shared" si="189"/>
        <v>0</v>
      </c>
      <c r="I2413" s="2"/>
      <c r="J2413" s="2"/>
      <c r="K2413" s="2"/>
      <c r="L2413" s="2"/>
    </row>
    <row r="2414" spans="3:12" x14ac:dyDescent="0.25">
      <c r="C2414" s="22">
        <f t="shared" si="190"/>
        <v>46122.958333327515</v>
      </c>
      <c r="D2414" s="49">
        <v>53.974999999999937</v>
      </c>
      <c r="E2414" s="48">
        <f t="shared" si="187"/>
        <v>0</v>
      </c>
      <c r="F2414" s="48">
        <f t="shared" si="188"/>
        <v>64.789999999999978</v>
      </c>
      <c r="G2414" s="50">
        <f t="shared" si="191"/>
        <v>0</v>
      </c>
      <c r="H2414" s="51">
        <f t="shared" si="189"/>
        <v>0</v>
      </c>
      <c r="I2414" s="2"/>
      <c r="J2414" s="2"/>
      <c r="K2414" s="2"/>
      <c r="L2414" s="2"/>
    </row>
    <row r="2415" spans="3:12" x14ac:dyDescent="0.25">
      <c r="C2415" s="22">
        <f t="shared" si="190"/>
        <v>46122.999999994179</v>
      </c>
      <c r="D2415" s="49">
        <v>54.60499999999994</v>
      </c>
      <c r="E2415" s="48">
        <f t="shared" si="187"/>
        <v>0</v>
      </c>
      <c r="F2415" s="48">
        <f t="shared" si="188"/>
        <v>65.041999999999973</v>
      </c>
      <c r="G2415" s="50">
        <f t="shared" si="191"/>
        <v>0</v>
      </c>
      <c r="H2415" s="51">
        <f t="shared" si="189"/>
        <v>0</v>
      </c>
      <c r="I2415" s="2"/>
      <c r="J2415" s="2"/>
      <c r="K2415" s="2"/>
      <c r="L2415" s="2"/>
    </row>
    <row r="2416" spans="3:12" x14ac:dyDescent="0.25">
      <c r="C2416" s="22">
        <f t="shared" si="190"/>
        <v>46123.041666660843</v>
      </c>
      <c r="D2416" s="49">
        <v>54.154999999999937</v>
      </c>
      <c r="E2416" s="48">
        <f t="shared" si="187"/>
        <v>0</v>
      </c>
      <c r="F2416" s="48">
        <f t="shared" si="188"/>
        <v>64.861999999999981</v>
      </c>
      <c r="G2416" s="50">
        <f t="shared" si="191"/>
        <v>0</v>
      </c>
      <c r="H2416" s="51">
        <f t="shared" si="189"/>
        <v>0</v>
      </c>
      <c r="I2416" s="2"/>
      <c r="J2416" s="2"/>
      <c r="K2416" s="2"/>
      <c r="L2416" s="2"/>
    </row>
    <row r="2417" spans="3:12" x14ac:dyDescent="0.25">
      <c r="C2417" s="22">
        <f t="shared" si="190"/>
        <v>46123.083333327508</v>
      </c>
      <c r="D2417" s="49">
        <v>53.569999999999943</v>
      </c>
      <c r="E2417" s="48">
        <f t="shared" si="187"/>
        <v>0</v>
      </c>
      <c r="F2417" s="48">
        <f t="shared" si="188"/>
        <v>64.627999999999972</v>
      </c>
      <c r="G2417" s="50">
        <f t="shared" si="191"/>
        <v>0</v>
      </c>
      <c r="H2417" s="51">
        <f t="shared" si="189"/>
        <v>0</v>
      </c>
      <c r="I2417" s="2"/>
      <c r="J2417" s="2"/>
      <c r="K2417" s="2"/>
      <c r="L2417" s="2"/>
    </row>
    <row r="2418" spans="3:12" x14ac:dyDescent="0.25">
      <c r="C2418" s="22">
        <f t="shared" si="190"/>
        <v>46123.124999994172</v>
      </c>
      <c r="D2418" s="49">
        <v>53.209999999999937</v>
      </c>
      <c r="E2418" s="48">
        <f t="shared" si="187"/>
        <v>0</v>
      </c>
      <c r="F2418" s="48">
        <f t="shared" si="188"/>
        <v>64.48399999999998</v>
      </c>
      <c r="G2418" s="50">
        <f t="shared" si="191"/>
        <v>0</v>
      </c>
      <c r="H2418" s="51">
        <f t="shared" si="189"/>
        <v>0</v>
      </c>
      <c r="I2418" s="2"/>
      <c r="J2418" s="2"/>
      <c r="K2418" s="2"/>
      <c r="L2418" s="2"/>
    </row>
    <row r="2419" spans="3:12" x14ac:dyDescent="0.25">
      <c r="C2419" s="22">
        <f t="shared" si="190"/>
        <v>46123.166666660836</v>
      </c>
      <c r="D2419" s="49">
        <v>52.849999999999937</v>
      </c>
      <c r="E2419" s="48">
        <f t="shared" si="187"/>
        <v>0</v>
      </c>
      <c r="F2419" s="48">
        <f t="shared" si="188"/>
        <v>64.339999999999975</v>
      </c>
      <c r="G2419" s="50">
        <f t="shared" si="191"/>
        <v>0</v>
      </c>
      <c r="H2419" s="51">
        <f t="shared" si="189"/>
        <v>0</v>
      </c>
      <c r="I2419" s="2"/>
      <c r="J2419" s="2"/>
      <c r="K2419" s="2"/>
      <c r="L2419" s="2"/>
    </row>
    <row r="2420" spans="3:12" x14ac:dyDescent="0.25">
      <c r="C2420" s="22">
        <f t="shared" si="190"/>
        <v>46123.2083333275</v>
      </c>
      <c r="D2420" s="49">
        <v>52.27999999999988</v>
      </c>
      <c r="E2420" s="48">
        <f t="shared" si="187"/>
        <v>0</v>
      </c>
      <c r="F2420" s="48">
        <f t="shared" si="188"/>
        <v>64.111999999999952</v>
      </c>
      <c r="G2420" s="50">
        <f t="shared" si="191"/>
        <v>0</v>
      </c>
      <c r="H2420" s="51">
        <f t="shared" si="189"/>
        <v>0</v>
      </c>
      <c r="I2420" s="2"/>
      <c r="J2420" s="2"/>
      <c r="K2420" s="2"/>
      <c r="L2420" s="2"/>
    </row>
    <row r="2421" spans="3:12" x14ac:dyDescent="0.25">
      <c r="C2421" s="22">
        <f t="shared" si="190"/>
        <v>46123.249999994165</v>
      </c>
      <c r="D2421" s="49">
        <v>51.139999999999944</v>
      </c>
      <c r="E2421" s="48">
        <f t="shared" si="187"/>
        <v>0</v>
      </c>
      <c r="F2421" s="48">
        <f t="shared" si="188"/>
        <v>63.655999999999977</v>
      </c>
      <c r="G2421" s="50">
        <f t="shared" si="191"/>
        <v>0</v>
      </c>
      <c r="H2421" s="51">
        <f t="shared" si="189"/>
        <v>0</v>
      </c>
      <c r="I2421" s="2"/>
      <c r="J2421" s="2"/>
      <c r="K2421" s="2"/>
      <c r="L2421" s="2"/>
    </row>
    <row r="2422" spans="3:12" x14ac:dyDescent="0.25">
      <c r="C2422" s="22">
        <f t="shared" si="190"/>
        <v>46123.291666660829</v>
      </c>
      <c r="D2422" s="49">
        <v>51.379999999999882</v>
      </c>
      <c r="E2422" s="48">
        <f t="shared" si="187"/>
        <v>0</v>
      </c>
      <c r="F2422" s="48">
        <f t="shared" si="188"/>
        <v>63.751999999999953</v>
      </c>
      <c r="G2422" s="50">
        <f t="shared" si="191"/>
        <v>0</v>
      </c>
      <c r="H2422" s="51">
        <f t="shared" si="189"/>
        <v>0</v>
      </c>
      <c r="I2422" s="2"/>
      <c r="J2422" s="2"/>
      <c r="K2422" s="2"/>
      <c r="L2422" s="2"/>
    </row>
    <row r="2423" spans="3:12" x14ac:dyDescent="0.25">
      <c r="C2423" s="22">
        <f t="shared" si="190"/>
        <v>46123.333333327493</v>
      </c>
      <c r="D2423" s="49">
        <v>52.924999999999997</v>
      </c>
      <c r="E2423" s="48">
        <f t="shared" si="187"/>
        <v>0</v>
      </c>
      <c r="F2423" s="48">
        <f t="shared" si="188"/>
        <v>64.37</v>
      </c>
      <c r="G2423" s="50">
        <f t="shared" si="191"/>
        <v>0</v>
      </c>
      <c r="H2423" s="51">
        <f t="shared" si="189"/>
        <v>0</v>
      </c>
      <c r="I2423" s="2"/>
      <c r="J2423" s="2"/>
      <c r="K2423" s="2"/>
      <c r="L2423" s="2"/>
    </row>
    <row r="2424" spans="3:12" x14ac:dyDescent="0.25">
      <c r="C2424" s="22">
        <f t="shared" si="190"/>
        <v>46123.374999994157</v>
      </c>
      <c r="D2424" s="49">
        <v>53.914999999999822</v>
      </c>
      <c r="E2424" s="48">
        <f t="shared" si="187"/>
        <v>0</v>
      </c>
      <c r="F2424" s="48">
        <f t="shared" si="188"/>
        <v>64.765999999999934</v>
      </c>
      <c r="G2424" s="50">
        <f t="shared" si="191"/>
        <v>0</v>
      </c>
      <c r="H2424" s="51">
        <f t="shared" si="189"/>
        <v>0</v>
      </c>
      <c r="I2424" s="2"/>
      <c r="J2424" s="2"/>
      <c r="K2424" s="2"/>
      <c r="L2424" s="2"/>
    </row>
    <row r="2425" spans="3:12" x14ac:dyDescent="0.25">
      <c r="C2425" s="22">
        <f t="shared" si="190"/>
        <v>46123.416666660822</v>
      </c>
      <c r="D2425" s="49">
        <v>54.244999999999941</v>
      </c>
      <c r="E2425" s="48">
        <f t="shared" si="187"/>
        <v>0</v>
      </c>
      <c r="F2425" s="48">
        <f t="shared" si="188"/>
        <v>64.897999999999982</v>
      </c>
      <c r="G2425" s="50">
        <f t="shared" si="191"/>
        <v>0</v>
      </c>
      <c r="H2425" s="51">
        <f t="shared" si="189"/>
        <v>0</v>
      </c>
      <c r="I2425" s="2"/>
      <c r="J2425" s="2"/>
      <c r="K2425" s="2"/>
      <c r="L2425" s="2"/>
    </row>
    <row r="2426" spans="3:12" x14ac:dyDescent="0.25">
      <c r="C2426" s="22">
        <f t="shared" si="190"/>
        <v>46123.458333327486</v>
      </c>
      <c r="D2426" s="49">
        <v>54.52999999999988</v>
      </c>
      <c r="E2426" s="48">
        <f t="shared" si="187"/>
        <v>0</v>
      </c>
      <c r="F2426" s="48">
        <f t="shared" si="188"/>
        <v>65.011999999999958</v>
      </c>
      <c r="G2426" s="50">
        <f t="shared" si="191"/>
        <v>0</v>
      </c>
      <c r="H2426" s="51">
        <f t="shared" si="189"/>
        <v>0</v>
      </c>
      <c r="I2426" s="2"/>
      <c r="J2426" s="2"/>
      <c r="K2426" s="2"/>
      <c r="L2426" s="2"/>
    </row>
    <row r="2427" spans="3:12" x14ac:dyDescent="0.25">
      <c r="C2427" s="22">
        <f t="shared" si="190"/>
        <v>46123.49999999415</v>
      </c>
      <c r="D2427" s="49">
        <v>53.734999999999999</v>
      </c>
      <c r="E2427" s="48">
        <f t="shared" si="187"/>
        <v>0</v>
      </c>
      <c r="F2427" s="48">
        <f t="shared" si="188"/>
        <v>64.694000000000003</v>
      </c>
      <c r="G2427" s="50">
        <f t="shared" si="191"/>
        <v>0</v>
      </c>
      <c r="H2427" s="51">
        <f t="shared" si="189"/>
        <v>0</v>
      </c>
      <c r="I2427" s="2"/>
      <c r="J2427" s="2"/>
      <c r="K2427" s="2"/>
      <c r="L2427" s="2"/>
    </row>
    <row r="2428" spans="3:12" x14ac:dyDescent="0.25">
      <c r="C2428" s="22">
        <f t="shared" si="190"/>
        <v>46123.541666660814</v>
      </c>
      <c r="D2428" s="49">
        <v>54.109999999999943</v>
      </c>
      <c r="E2428" s="48">
        <f t="shared" si="187"/>
        <v>0</v>
      </c>
      <c r="F2428" s="48">
        <f t="shared" si="188"/>
        <v>64.84399999999998</v>
      </c>
      <c r="G2428" s="50">
        <f t="shared" si="191"/>
        <v>0</v>
      </c>
      <c r="H2428" s="51">
        <f t="shared" si="189"/>
        <v>0</v>
      </c>
      <c r="I2428" s="2"/>
      <c r="J2428" s="2"/>
      <c r="K2428" s="2"/>
      <c r="L2428" s="2"/>
    </row>
    <row r="2429" spans="3:12" x14ac:dyDescent="0.25">
      <c r="C2429" s="22">
        <f t="shared" si="190"/>
        <v>46123.583333327479</v>
      </c>
      <c r="D2429" s="49">
        <v>54.86</v>
      </c>
      <c r="E2429" s="48">
        <f t="shared" si="187"/>
        <v>0</v>
      </c>
      <c r="F2429" s="48">
        <f t="shared" si="188"/>
        <v>65.144000000000005</v>
      </c>
      <c r="G2429" s="50">
        <f t="shared" si="191"/>
        <v>0</v>
      </c>
      <c r="H2429" s="51">
        <f t="shared" si="189"/>
        <v>0</v>
      </c>
      <c r="I2429" s="2"/>
      <c r="J2429" s="2"/>
      <c r="K2429" s="2"/>
      <c r="L2429" s="2"/>
    </row>
    <row r="2430" spans="3:12" x14ac:dyDescent="0.25">
      <c r="C2430" s="22">
        <f t="shared" si="190"/>
        <v>46123.624999994143</v>
      </c>
      <c r="D2430" s="49">
        <v>54.964999999999939</v>
      </c>
      <c r="E2430" s="48">
        <f t="shared" si="187"/>
        <v>0</v>
      </c>
      <c r="F2430" s="48">
        <f t="shared" si="188"/>
        <v>65.185999999999979</v>
      </c>
      <c r="G2430" s="50">
        <f t="shared" si="191"/>
        <v>0</v>
      </c>
      <c r="H2430" s="51">
        <f t="shared" si="189"/>
        <v>0</v>
      </c>
      <c r="I2430" s="2"/>
      <c r="J2430" s="2"/>
      <c r="K2430" s="2"/>
      <c r="L2430" s="2"/>
    </row>
    <row r="2431" spans="3:12" x14ac:dyDescent="0.25">
      <c r="C2431" s="22">
        <f t="shared" si="190"/>
        <v>46123.666666660807</v>
      </c>
      <c r="D2431" s="49">
        <v>55.144999999999939</v>
      </c>
      <c r="E2431" s="48">
        <f t="shared" si="187"/>
        <v>0</v>
      </c>
      <c r="F2431" s="48">
        <f t="shared" si="188"/>
        <v>65.257999999999981</v>
      </c>
      <c r="G2431" s="50">
        <f t="shared" si="191"/>
        <v>0</v>
      </c>
      <c r="H2431" s="51">
        <f t="shared" si="189"/>
        <v>0</v>
      </c>
      <c r="I2431" s="2"/>
      <c r="J2431" s="2"/>
      <c r="K2431" s="2"/>
      <c r="L2431" s="2"/>
    </row>
    <row r="2432" spans="3:12" x14ac:dyDescent="0.25">
      <c r="C2432" s="22">
        <f t="shared" si="190"/>
        <v>46123.708333327471</v>
      </c>
      <c r="D2432" s="49">
        <v>55.22</v>
      </c>
      <c r="E2432" s="48">
        <f t="shared" si="187"/>
        <v>0</v>
      </c>
      <c r="F2432" s="48">
        <f t="shared" si="188"/>
        <v>65.287999999999997</v>
      </c>
      <c r="G2432" s="50">
        <f t="shared" si="191"/>
        <v>0</v>
      </c>
      <c r="H2432" s="51">
        <f t="shared" si="189"/>
        <v>0</v>
      </c>
      <c r="I2432" s="2"/>
      <c r="J2432" s="2"/>
      <c r="K2432" s="2"/>
      <c r="L2432" s="2"/>
    </row>
    <row r="2433" spans="3:12" x14ac:dyDescent="0.25">
      <c r="C2433" s="22">
        <f t="shared" si="190"/>
        <v>46123.749999994136</v>
      </c>
      <c r="D2433" s="49">
        <v>54.274999999999999</v>
      </c>
      <c r="E2433" s="48">
        <f t="shared" si="187"/>
        <v>0</v>
      </c>
      <c r="F2433" s="48">
        <f t="shared" si="188"/>
        <v>64.91</v>
      </c>
      <c r="G2433" s="50">
        <f t="shared" si="191"/>
        <v>0</v>
      </c>
      <c r="H2433" s="51">
        <f t="shared" si="189"/>
        <v>0</v>
      </c>
      <c r="I2433" s="2"/>
      <c r="J2433" s="2"/>
      <c r="K2433" s="2"/>
      <c r="L2433" s="2"/>
    </row>
    <row r="2434" spans="3:12" x14ac:dyDescent="0.25">
      <c r="C2434" s="22">
        <f t="shared" si="190"/>
        <v>46123.7916666608</v>
      </c>
      <c r="D2434" s="49">
        <v>52.444999999999943</v>
      </c>
      <c r="E2434" s="48">
        <f t="shared" si="187"/>
        <v>0</v>
      </c>
      <c r="F2434" s="48">
        <f t="shared" si="188"/>
        <v>64.177999999999983</v>
      </c>
      <c r="G2434" s="50">
        <f t="shared" si="191"/>
        <v>0</v>
      </c>
      <c r="H2434" s="51">
        <f t="shared" si="189"/>
        <v>0</v>
      </c>
      <c r="I2434" s="2"/>
      <c r="J2434" s="2"/>
      <c r="K2434" s="2"/>
      <c r="L2434" s="2"/>
    </row>
    <row r="2435" spans="3:12" x14ac:dyDescent="0.25">
      <c r="C2435" s="22">
        <f t="shared" si="190"/>
        <v>46123.833333327464</v>
      </c>
      <c r="D2435" s="49">
        <v>50.569999999999879</v>
      </c>
      <c r="E2435" s="48">
        <f t="shared" si="187"/>
        <v>0</v>
      </c>
      <c r="F2435" s="48">
        <f t="shared" si="188"/>
        <v>63.427999999999955</v>
      </c>
      <c r="G2435" s="50">
        <f t="shared" si="191"/>
        <v>0</v>
      </c>
      <c r="H2435" s="51">
        <f t="shared" si="189"/>
        <v>0</v>
      </c>
      <c r="I2435" s="2"/>
      <c r="J2435" s="2"/>
      <c r="K2435" s="2"/>
      <c r="L2435" s="2"/>
    </row>
    <row r="2436" spans="3:12" x14ac:dyDescent="0.25">
      <c r="C2436" s="22">
        <f t="shared" si="190"/>
        <v>46123.874999994128</v>
      </c>
      <c r="D2436" s="49">
        <v>48.664999999999992</v>
      </c>
      <c r="E2436" s="48">
        <f t="shared" si="187"/>
        <v>0</v>
      </c>
      <c r="F2436" s="48">
        <f t="shared" si="188"/>
        <v>62.665999999999997</v>
      </c>
      <c r="G2436" s="50">
        <f t="shared" si="191"/>
        <v>0</v>
      </c>
      <c r="H2436" s="51">
        <f t="shared" si="189"/>
        <v>0</v>
      </c>
      <c r="I2436" s="2"/>
      <c r="J2436" s="2"/>
      <c r="K2436" s="2"/>
      <c r="L2436" s="2"/>
    </row>
    <row r="2437" spans="3:12" x14ac:dyDescent="0.25">
      <c r="C2437" s="22">
        <f t="shared" si="190"/>
        <v>46123.916666660793</v>
      </c>
      <c r="D2437" s="49">
        <v>47.21</v>
      </c>
      <c r="E2437" s="48">
        <f t="shared" si="187"/>
        <v>0</v>
      </c>
      <c r="F2437" s="48">
        <f t="shared" si="188"/>
        <v>62.084000000000003</v>
      </c>
      <c r="G2437" s="50">
        <f t="shared" si="191"/>
        <v>0</v>
      </c>
      <c r="H2437" s="51">
        <f t="shared" si="189"/>
        <v>0</v>
      </c>
      <c r="I2437" s="2"/>
      <c r="J2437" s="2"/>
      <c r="K2437" s="2"/>
      <c r="L2437" s="2"/>
    </row>
    <row r="2438" spans="3:12" x14ac:dyDescent="0.25">
      <c r="C2438" s="22">
        <f t="shared" si="190"/>
        <v>46123.958333327457</v>
      </c>
      <c r="D2438" s="49">
        <v>46.445</v>
      </c>
      <c r="E2438" s="48">
        <f t="shared" si="187"/>
        <v>0</v>
      </c>
      <c r="F2438" s="48">
        <f t="shared" si="188"/>
        <v>61.777999999999999</v>
      </c>
      <c r="G2438" s="50">
        <f t="shared" si="191"/>
        <v>0</v>
      </c>
      <c r="H2438" s="51">
        <f t="shared" si="189"/>
        <v>0</v>
      </c>
      <c r="I2438" s="2"/>
      <c r="J2438" s="2"/>
      <c r="K2438" s="2"/>
      <c r="L2438" s="2"/>
    </row>
    <row r="2439" spans="3:12" x14ac:dyDescent="0.25">
      <c r="C2439" s="22">
        <f t="shared" si="190"/>
        <v>46123.999999994121</v>
      </c>
      <c r="D2439" s="49">
        <v>45.79999999999999</v>
      </c>
      <c r="E2439" s="48">
        <f t="shared" si="187"/>
        <v>0</v>
      </c>
      <c r="F2439" s="48">
        <f t="shared" si="188"/>
        <v>61.519999999999996</v>
      </c>
      <c r="G2439" s="50">
        <f t="shared" si="191"/>
        <v>0</v>
      </c>
      <c r="H2439" s="51">
        <f t="shared" si="189"/>
        <v>0</v>
      </c>
      <c r="I2439" s="2"/>
      <c r="J2439" s="2"/>
      <c r="K2439" s="2"/>
      <c r="L2439" s="2"/>
    </row>
    <row r="2440" spans="3:12" x14ac:dyDescent="0.25">
      <c r="C2440" s="22">
        <f t="shared" si="190"/>
        <v>46124.041666660785</v>
      </c>
      <c r="D2440" s="49">
        <v>45.289999999999992</v>
      </c>
      <c r="E2440" s="48">
        <f t="shared" si="187"/>
        <v>0</v>
      </c>
      <c r="F2440" s="48">
        <f t="shared" si="188"/>
        <v>61.315999999999995</v>
      </c>
      <c r="G2440" s="50">
        <f t="shared" si="191"/>
        <v>0</v>
      </c>
      <c r="H2440" s="51">
        <f t="shared" si="189"/>
        <v>0</v>
      </c>
      <c r="I2440" s="2"/>
      <c r="J2440" s="2"/>
      <c r="K2440" s="2"/>
      <c r="L2440" s="2"/>
    </row>
    <row r="2441" spans="3:12" x14ac:dyDescent="0.25">
      <c r="C2441" s="22">
        <f t="shared" si="190"/>
        <v>46124.08333332745</v>
      </c>
      <c r="D2441" s="49">
        <v>45.034999999999989</v>
      </c>
      <c r="E2441" s="48">
        <f t="shared" si="187"/>
        <v>0</v>
      </c>
      <c r="F2441" s="48">
        <f t="shared" si="188"/>
        <v>61.213999999999999</v>
      </c>
      <c r="G2441" s="50">
        <f t="shared" si="191"/>
        <v>0</v>
      </c>
      <c r="H2441" s="51">
        <f t="shared" si="189"/>
        <v>0</v>
      </c>
      <c r="I2441" s="2"/>
      <c r="J2441" s="2"/>
      <c r="K2441" s="2"/>
      <c r="L2441" s="2"/>
    </row>
    <row r="2442" spans="3:12" x14ac:dyDescent="0.25">
      <c r="C2442" s="22">
        <f t="shared" si="190"/>
        <v>46124.124999994114</v>
      </c>
      <c r="D2442" s="49">
        <v>44.85499999999999</v>
      </c>
      <c r="E2442" s="48">
        <f t="shared" si="187"/>
        <v>0</v>
      </c>
      <c r="F2442" s="48">
        <f t="shared" si="188"/>
        <v>61.141999999999996</v>
      </c>
      <c r="G2442" s="50">
        <f t="shared" si="191"/>
        <v>0</v>
      </c>
      <c r="H2442" s="51">
        <f t="shared" si="189"/>
        <v>0</v>
      </c>
      <c r="I2442" s="2"/>
      <c r="J2442" s="2"/>
      <c r="K2442" s="2"/>
      <c r="L2442" s="2"/>
    </row>
    <row r="2443" spans="3:12" x14ac:dyDescent="0.25">
      <c r="C2443" s="22">
        <f t="shared" si="190"/>
        <v>46124.166666660778</v>
      </c>
      <c r="D2443" s="49">
        <v>43.624999999999993</v>
      </c>
      <c r="E2443" s="48">
        <f t="shared" si="187"/>
        <v>0</v>
      </c>
      <c r="F2443" s="48">
        <f t="shared" si="188"/>
        <v>60.649999999999991</v>
      </c>
      <c r="G2443" s="50">
        <f t="shared" si="191"/>
        <v>0</v>
      </c>
      <c r="H2443" s="51">
        <f t="shared" si="189"/>
        <v>0</v>
      </c>
      <c r="I2443" s="2"/>
      <c r="J2443" s="2"/>
      <c r="K2443" s="2"/>
      <c r="L2443" s="2"/>
    </row>
    <row r="2444" spans="3:12" x14ac:dyDescent="0.25">
      <c r="C2444" s="22">
        <f t="shared" si="190"/>
        <v>46124.208333327442</v>
      </c>
      <c r="D2444" s="49">
        <v>42.379999999999988</v>
      </c>
      <c r="E2444" s="48">
        <f t="shared" si="187"/>
        <v>0</v>
      </c>
      <c r="F2444" s="48">
        <f t="shared" si="188"/>
        <v>60.151999999999994</v>
      </c>
      <c r="G2444" s="50">
        <f t="shared" si="191"/>
        <v>0</v>
      </c>
      <c r="H2444" s="51">
        <f t="shared" si="189"/>
        <v>0</v>
      </c>
      <c r="I2444" s="2"/>
      <c r="J2444" s="2"/>
      <c r="K2444" s="2"/>
      <c r="L2444" s="2"/>
    </row>
    <row r="2445" spans="3:12" x14ac:dyDescent="0.25">
      <c r="C2445" s="22">
        <f t="shared" si="190"/>
        <v>46124.249999994106</v>
      </c>
      <c r="D2445" s="49">
        <v>42.499999999999993</v>
      </c>
      <c r="E2445" s="48">
        <f t="shared" si="187"/>
        <v>0</v>
      </c>
      <c r="F2445" s="48">
        <f t="shared" si="188"/>
        <v>60.199999999999996</v>
      </c>
      <c r="G2445" s="50">
        <f t="shared" si="191"/>
        <v>0</v>
      </c>
      <c r="H2445" s="51">
        <f t="shared" si="189"/>
        <v>0</v>
      </c>
      <c r="I2445" s="2"/>
      <c r="J2445" s="2"/>
      <c r="K2445" s="2"/>
      <c r="L2445" s="2"/>
    </row>
    <row r="2446" spans="3:12" x14ac:dyDescent="0.25">
      <c r="C2446" s="22">
        <f t="shared" si="190"/>
        <v>46124.291666660771</v>
      </c>
      <c r="D2446" s="49">
        <v>43.639999999999986</v>
      </c>
      <c r="E2446" s="48">
        <f t="shared" si="187"/>
        <v>0</v>
      </c>
      <c r="F2446" s="48">
        <f t="shared" si="188"/>
        <v>60.655999999999992</v>
      </c>
      <c r="G2446" s="50">
        <f t="shared" si="191"/>
        <v>0</v>
      </c>
      <c r="H2446" s="51">
        <f t="shared" si="189"/>
        <v>0</v>
      </c>
      <c r="I2446" s="2"/>
      <c r="J2446" s="2"/>
      <c r="K2446" s="2"/>
      <c r="L2446" s="2"/>
    </row>
    <row r="2447" spans="3:12" x14ac:dyDescent="0.25">
      <c r="C2447" s="22">
        <f t="shared" si="190"/>
        <v>46124.333333327435</v>
      </c>
      <c r="D2447" s="49">
        <v>44.974999999999994</v>
      </c>
      <c r="E2447" s="48">
        <f t="shared" ref="E2447:E2510" si="192">IF(OR(SUMPRODUCT(--ISNUMBER(SEARCH(TRIM(TEXT(C2447,"dddd")), SUBSTITUTE($H$9," ",""))))&gt;0, HOUR(C2447)&lt;$H$6, HOUR(C2447)&gt;=$H$7), 0, 1)</f>
        <v>0</v>
      </c>
      <c r="F2447" s="48">
        <f t="shared" ref="F2447:F2510" si="193">D2447-$H$10*(D2447-$H$4)</f>
        <v>61.19</v>
      </c>
      <c r="G2447" s="50">
        <f t="shared" si="191"/>
        <v>0</v>
      </c>
      <c r="H2447" s="51">
        <f t="shared" si="189"/>
        <v>0</v>
      </c>
      <c r="I2447" s="2"/>
      <c r="J2447" s="2"/>
      <c r="K2447" s="2"/>
      <c r="L2447" s="2"/>
    </row>
    <row r="2448" spans="3:12" x14ac:dyDescent="0.25">
      <c r="C2448" s="22">
        <f t="shared" si="190"/>
        <v>46124.374999994099</v>
      </c>
      <c r="D2448" s="49">
        <v>47.284999999999989</v>
      </c>
      <c r="E2448" s="48">
        <f t="shared" si="192"/>
        <v>0</v>
      </c>
      <c r="F2448" s="48">
        <f t="shared" si="193"/>
        <v>62.113999999999997</v>
      </c>
      <c r="G2448" s="50">
        <f t="shared" si="191"/>
        <v>0</v>
      </c>
      <c r="H2448" s="51">
        <f t="shared" ref="H2448:H2511" si="194">IF(D2448&gt;$H$5,E2448*1.08*$H$8*(D2448-$H$5),0)</f>
        <v>0</v>
      </c>
      <c r="I2448" s="2"/>
      <c r="J2448" s="2"/>
      <c r="K2448" s="2"/>
      <c r="L2448" s="2"/>
    </row>
    <row r="2449" spans="3:12" x14ac:dyDescent="0.25">
      <c r="C2449" s="22">
        <f t="shared" si="190"/>
        <v>46124.416666660763</v>
      </c>
      <c r="D2449" s="49">
        <v>48.454999999999991</v>
      </c>
      <c r="E2449" s="48">
        <f t="shared" si="192"/>
        <v>0</v>
      </c>
      <c r="F2449" s="48">
        <f t="shared" si="193"/>
        <v>62.581999999999994</v>
      </c>
      <c r="G2449" s="50">
        <f t="shared" si="191"/>
        <v>0</v>
      </c>
      <c r="H2449" s="51">
        <f t="shared" si="194"/>
        <v>0</v>
      </c>
      <c r="I2449" s="2"/>
      <c r="J2449" s="2"/>
      <c r="K2449" s="2"/>
      <c r="L2449" s="2"/>
    </row>
    <row r="2450" spans="3:12" x14ac:dyDescent="0.25">
      <c r="C2450" s="22">
        <f t="shared" ref="C2450:C2513" si="195">C2449+1/24</f>
        <v>46124.458333327428</v>
      </c>
      <c r="D2450" s="49">
        <v>52.054999999999879</v>
      </c>
      <c r="E2450" s="48">
        <f t="shared" si="192"/>
        <v>0</v>
      </c>
      <c r="F2450" s="48">
        <f t="shared" si="193"/>
        <v>64.021999999999949</v>
      </c>
      <c r="G2450" s="50">
        <f t="shared" si="191"/>
        <v>0</v>
      </c>
      <c r="H2450" s="51">
        <f t="shared" si="194"/>
        <v>0</v>
      </c>
      <c r="I2450" s="2"/>
      <c r="J2450" s="2"/>
      <c r="K2450" s="2"/>
      <c r="L2450" s="2"/>
    </row>
    <row r="2451" spans="3:12" x14ac:dyDescent="0.25">
      <c r="C2451" s="22">
        <f t="shared" si="195"/>
        <v>46124.499999994092</v>
      </c>
      <c r="D2451" s="49">
        <v>53.104999999999997</v>
      </c>
      <c r="E2451" s="48">
        <f t="shared" si="192"/>
        <v>0</v>
      </c>
      <c r="F2451" s="48">
        <f t="shared" si="193"/>
        <v>64.441999999999993</v>
      </c>
      <c r="G2451" s="50">
        <f t="shared" si="191"/>
        <v>0</v>
      </c>
      <c r="H2451" s="51">
        <f t="shared" si="194"/>
        <v>0</v>
      </c>
      <c r="I2451" s="2"/>
      <c r="J2451" s="2"/>
      <c r="K2451" s="2"/>
      <c r="L2451" s="2"/>
    </row>
    <row r="2452" spans="3:12" x14ac:dyDescent="0.25">
      <c r="C2452" s="22">
        <f t="shared" si="195"/>
        <v>46124.541666660756</v>
      </c>
      <c r="D2452" s="49">
        <v>53.555</v>
      </c>
      <c r="E2452" s="48">
        <f t="shared" si="192"/>
        <v>0</v>
      </c>
      <c r="F2452" s="48">
        <f t="shared" si="193"/>
        <v>64.622</v>
      </c>
      <c r="G2452" s="50">
        <f t="shared" si="191"/>
        <v>0</v>
      </c>
      <c r="H2452" s="51">
        <f t="shared" si="194"/>
        <v>0</v>
      </c>
      <c r="I2452" s="2"/>
      <c r="J2452" s="2"/>
      <c r="K2452" s="2"/>
      <c r="L2452" s="2"/>
    </row>
    <row r="2453" spans="3:12" x14ac:dyDescent="0.25">
      <c r="C2453" s="22">
        <f t="shared" si="195"/>
        <v>46124.58333332742</v>
      </c>
      <c r="D2453" s="49">
        <v>57.2</v>
      </c>
      <c r="E2453" s="48">
        <f t="shared" si="192"/>
        <v>0</v>
      </c>
      <c r="F2453" s="48">
        <f t="shared" si="193"/>
        <v>66.08</v>
      </c>
      <c r="G2453" s="50">
        <f t="shared" si="191"/>
        <v>0</v>
      </c>
      <c r="H2453" s="51">
        <f t="shared" si="194"/>
        <v>0</v>
      </c>
      <c r="I2453" s="2"/>
      <c r="J2453" s="2"/>
      <c r="K2453" s="2"/>
      <c r="L2453" s="2"/>
    </row>
    <row r="2454" spans="3:12" x14ac:dyDescent="0.25">
      <c r="C2454" s="22">
        <f t="shared" si="195"/>
        <v>46124.624999994085</v>
      </c>
      <c r="D2454" s="49">
        <v>56.795000000000002</v>
      </c>
      <c r="E2454" s="48">
        <f t="shared" si="192"/>
        <v>0</v>
      </c>
      <c r="F2454" s="48">
        <f t="shared" si="193"/>
        <v>65.918000000000006</v>
      </c>
      <c r="G2454" s="50">
        <f t="shared" si="191"/>
        <v>0</v>
      </c>
      <c r="H2454" s="51">
        <f t="shared" si="194"/>
        <v>0</v>
      </c>
      <c r="I2454" s="2"/>
      <c r="J2454" s="2"/>
      <c r="K2454" s="2"/>
      <c r="L2454" s="2"/>
    </row>
    <row r="2455" spans="3:12" x14ac:dyDescent="0.25">
      <c r="C2455" s="22">
        <f t="shared" si="195"/>
        <v>46124.666666660749</v>
      </c>
      <c r="D2455" s="49">
        <v>55.534999999999997</v>
      </c>
      <c r="E2455" s="48">
        <f t="shared" si="192"/>
        <v>0</v>
      </c>
      <c r="F2455" s="48">
        <f t="shared" si="193"/>
        <v>65.414000000000001</v>
      </c>
      <c r="G2455" s="50">
        <f t="shared" si="191"/>
        <v>0</v>
      </c>
      <c r="H2455" s="51">
        <f t="shared" si="194"/>
        <v>0</v>
      </c>
      <c r="I2455" s="2"/>
      <c r="J2455" s="2"/>
      <c r="K2455" s="2"/>
      <c r="L2455" s="2"/>
    </row>
    <row r="2456" spans="3:12" x14ac:dyDescent="0.25">
      <c r="C2456" s="22">
        <f t="shared" si="195"/>
        <v>46124.708333327413</v>
      </c>
      <c r="D2456" s="49">
        <v>55.445</v>
      </c>
      <c r="E2456" s="48">
        <f t="shared" si="192"/>
        <v>0</v>
      </c>
      <c r="F2456" s="48">
        <f t="shared" si="193"/>
        <v>65.378</v>
      </c>
      <c r="G2456" s="50">
        <f t="shared" ref="G2456:G2519" si="196">IF(D2456&lt;$H$4,E2456*1.08*$H$8*($H$4-D2456),0)</f>
        <v>0</v>
      </c>
      <c r="H2456" s="51">
        <f t="shared" si="194"/>
        <v>0</v>
      </c>
      <c r="I2456" s="2"/>
      <c r="J2456" s="2"/>
      <c r="K2456" s="2"/>
      <c r="L2456" s="2"/>
    </row>
    <row r="2457" spans="3:12" x14ac:dyDescent="0.25">
      <c r="C2457" s="22">
        <f t="shared" si="195"/>
        <v>46124.749999994077</v>
      </c>
      <c r="D2457" s="49">
        <v>55.114999999999881</v>
      </c>
      <c r="E2457" s="48">
        <f t="shared" si="192"/>
        <v>0</v>
      </c>
      <c r="F2457" s="48">
        <f t="shared" si="193"/>
        <v>65.245999999999952</v>
      </c>
      <c r="G2457" s="50">
        <f t="shared" si="196"/>
        <v>0</v>
      </c>
      <c r="H2457" s="51">
        <f t="shared" si="194"/>
        <v>0</v>
      </c>
      <c r="I2457" s="2"/>
      <c r="J2457" s="2"/>
      <c r="K2457" s="2"/>
      <c r="L2457" s="2"/>
    </row>
    <row r="2458" spans="3:12" x14ac:dyDescent="0.25">
      <c r="C2458" s="22">
        <f t="shared" si="195"/>
        <v>46124.791666660742</v>
      </c>
      <c r="D2458" s="49">
        <v>54.304999999999879</v>
      </c>
      <c r="E2458" s="48">
        <f t="shared" si="192"/>
        <v>0</v>
      </c>
      <c r="F2458" s="48">
        <f t="shared" si="193"/>
        <v>64.921999999999954</v>
      </c>
      <c r="G2458" s="50">
        <f t="shared" si="196"/>
        <v>0</v>
      </c>
      <c r="H2458" s="51">
        <f t="shared" si="194"/>
        <v>0</v>
      </c>
      <c r="I2458" s="2"/>
      <c r="J2458" s="2"/>
      <c r="K2458" s="2"/>
      <c r="L2458" s="2"/>
    </row>
    <row r="2459" spans="3:12" x14ac:dyDescent="0.25">
      <c r="C2459" s="22">
        <f t="shared" si="195"/>
        <v>46124.833333327406</v>
      </c>
      <c r="D2459" s="49">
        <v>53.674999999999883</v>
      </c>
      <c r="E2459" s="48">
        <f t="shared" si="192"/>
        <v>0</v>
      </c>
      <c r="F2459" s="48">
        <f t="shared" si="193"/>
        <v>64.669999999999959</v>
      </c>
      <c r="G2459" s="50">
        <f t="shared" si="196"/>
        <v>0</v>
      </c>
      <c r="H2459" s="51">
        <f t="shared" si="194"/>
        <v>0</v>
      </c>
      <c r="I2459" s="2"/>
      <c r="J2459" s="2"/>
      <c r="K2459" s="2"/>
      <c r="L2459" s="2"/>
    </row>
    <row r="2460" spans="3:12" x14ac:dyDescent="0.25">
      <c r="C2460" s="22">
        <f t="shared" si="195"/>
        <v>46124.87499999407</v>
      </c>
      <c r="D2460" s="49">
        <v>54.019999999999939</v>
      </c>
      <c r="E2460" s="48">
        <f t="shared" si="192"/>
        <v>0</v>
      </c>
      <c r="F2460" s="48">
        <f t="shared" si="193"/>
        <v>64.807999999999979</v>
      </c>
      <c r="G2460" s="50">
        <f t="shared" si="196"/>
        <v>0</v>
      </c>
      <c r="H2460" s="51">
        <f t="shared" si="194"/>
        <v>0</v>
      </c>
      <c r="I2460" s="2"/>
      <c r="J2460" s="2"/>
      <c r="K2460" s="2"/>
      <c r="L2460" s="2"/>
    </row>
    <row r="2461" spans="3:12" x14ac:dyDescent="0.25">
      <c r="C2461" s="22">
        <f t="shared" si="195"/>
        <v>46124.916666660734</v>
      </c>
      <c r="D2461" s="49">
        <v>54.109999999999943</v>
      </c>
      <c r="E2461" s="48">
        <f t="shared" si="192"/>
        <v>0</v>
      </c>
      <c r="F2461" s="48">
        <f t="shared" si="193"/>
        <v>64.84399999999998</v>
      </c>
      <c r="G2461" s="50">
        <f t="shared" si="196"/>
        <v>0</v>
      </c>
      <c r="H2461" s="51">
        <f t="shared" si="194"/>
        <v>0</v>
      </c>
      <c r="I2461" s="2"/>
      <c r="J2461" s="2"/>
      <c r="K2461" s="2"/>
      <c r="L2461" s="2"/>
    </row>
    <row r="2462" spans="3:12" x14ac:dyDescent="0.25">
      <c r="C2462" s="22">
        <f t="shared" si="195"/>
        <v>46124.958333327399</v>
      </c>
      <c r="D2462" s="49">
        <v>52.594999999999885</v>
      </c>
      <c r="E2462" s="48">
        <f t="shared" si="192"/>
        <v>0</v>
      </c>
      <c r="F2462" s="48">
        <f t="shared" si="193"/>
        <v>64.237999999999957</v>
      </c>
      <c r="G2462" s="50">
        <f t="shared" si="196"/>
        <v>0</v>
      </c>
      <c r="H2462" s="51">
        <f t="shared" si="194"/>
        <v>0</v>
      </c>
      <c r="I2462" s="2"/>
      <c r="J2462" s="2"/>
      <c r="K2462" s="2"/>
      <c r="L2462" s="2"/>
    </row>
    <row r="2463" spans="3:12" x14ac:dyDescent="0.25">
      <c r="C2463" s="22">
        <f t="shared" si="195"/>
        <v>46124.999999994063</v>
      </c>
      <c r="D2463" s="49">
        <v>51.829999999999878</v>
      </c>
      <c r="E2463" s="48">
        <f t="shared" si="192"/>
        <v>0</v>
      </c>
      <c r="F2463" s="48">
        <f t="shared" si="193"/>
        <v>63.931999999999952</v>
      </c>
      <c r="G2463" s="50">
        <f t="shared" si="196"/>
        <v>0</v>
      </c>
      <c r="H2463" s="51">
        <f t="shared" si="194"/>
        <v>0</v>
      </c>
      <c r="I2463" s="2"/>
      <c r="J2463" s="2"/>
      <c r="K2463" s="2"/>
      <c r="L2463" s="2"/>
    </row>
    <row r="2464" spans="3:12" x14ac:dyDescent="0.25">
      <c r="C2464" s="22">
        <f t="shared" si="195"/>
        <v>46125.041666660727</v>
      </c>
      <c r="D2464" s="49">
        <v>51.664999999999822</v>
      </c>
      <c r="E2464" s="48">
        <f t="shared" si="192"/>
        <v>0</v>
      </c>
      <c r="F2464" s="48">
        <f t="shared" si="193"/>
        <v>63.865999999999929</v>
      </c>
      <c r="G2464" s="50">
        <f t="shared" si="196"/>
        <v>0</v>
      </c>
      <c r="H2464" s="51">
        <f t="shared" si="194"/>
        <v>0</v>
      </c>
      <c r="I2464" s="2"/>
      <c r="J2464" s="2"/>
      <c r="K2464" s="2"/>
      <c r="L2464" s="2"/>
    </row>
    <row r="2465" spans="3:12" x14ac:dyDescent="0.25">
      <c r="C2465" s="22">
        <f t="shared" si="195"/>
        <v>46125.083333327391</v>
      </c>
      <c r="D2465" s="49">
        <v>50.495000000000005</v>
      </c>
      <c r="E2465" s="48">
        <f t="shared" si="192"/>
        <v>0</v>
      </c>
      <c r="F2465" s="48">
        <f t="shared" si="193"/>
        <v>63.398000000000003</v>
      </c>
      <c r="G2465" s="50">
        <f t="shared" si="196"/>
        <v>0</v>
      </c>
      <c r="H2465" s="51">
        <f t="shared" si="194"/>
        <v>0</v>
      </c>
      <c r="I2465" s="2"/>
      <c r="J2465" s="2"/>
      <c r="K2465" s="2"/>
      <c r="L2465" s="2"/>
    </row>
    <row r="2466" spans="3:12" x14ac:dyDescent="0.25">
      <c r="C2466" s="22">
        <f t="shared" si="195"/>
        <v>46125.124999994056</v>
      </c>
      <c r="D2466" s="49">
        <v>49.294999999999995</v>
      </c>
      <c r="E2466" s="48">
        <f t="shared" si="192"/>
        <v>0</v>
      </c>
      <c r="F2466" s="48">
        <f t="shared" si="193"/>
        <v>62.917999999999999</v>
      </c>
      <c r="G2466" s="50">
        <f t="shared" si="196"/>
        <v>0</v>
      </c>
      <c r="H2466" s="51">
        <f t="shared" si="194"/>
        <v>0</v>
      </c>
      <c r="I2466" s="2"/>
      <c r="J2466" s="2"/>
      <c r="K2466" s="2"/>
      <c r="L2466" s="2"/>
    </row>
    <row r="2467" spans="3:12" x14ac:dyDescent="0.25">
      <c r="C2467" s="22">
        <f t="shared" si="195"/>
        <v>46125.16666666072</v>
      </c>
      <c r="D2467" s="49">
        <v>48.709999999999994</v>
      </c>
      <c r="E2467" s="48">
        <f t="shared" si="192"/>
        <v>0</v>
      </c>
      <c r="F2467" s="48">
        <f t="shared" si="193"/>
        <v>62.683999999999997</v>
      </c>
      <c r="G2467" s="50">
        <f t="shared" si="196"/>
        <v>0</v>
      </c>
      <c r="H2467" s="51">
        <f t="shared" si="194"/>
        <v>0</v>
      </c>
      <c r="I2467" s="2"/>
      <c r="J2467" s="2"/>
      <c r="K2467" s="2"/>
      <c r="L2467" s="2"/>
    </row>
    <row r="2468" spans="3:12" x14ac:dyDescent="0.25">
      <c r="C2468" s="22">
        <f t="shared" si="195"/>
        <v>46125.208333327384</v>
      </c>
      <c r="D2468" s="49">
        <v>48.454999999999991</v>
      </c>
      <c r="E2468" s="48">
        <f t="shared" si="192"/>
        <v>0</v>
      </c>
      <c r="F2468" s="48">
        <f t="shared" si="193"/>
        <v>62.581999999999994</v>
      </c>
      <c r="G2468" s="50">
        <f t="shared" si="196"/>
        <v>0</v>
      </c>
      <c r="H2468" s="51">
        <f t="shared" si="194"/>
        <v>0</v>
      </c>
      <c r="I2468" s="2"/>
      <c r="J2468" s="2"/>
      <c r="K2468" s="2"/>
      <c r="L2468" s="2"/>
    </row>
    <row r="2469" spans="3:12" x14ac:dyDescent="0.25">
      <c r="C2469" s="22">
        <f t="shared" si="195"/>
        <v>46125.249999994048</v>
      </c>
      <c r="D2469" s="49">
        <v>47.959999999999987</v>
      </c>
      <c r="E2469" s="48">
        <f t="shared" si="192"/>
        <v>0</v>
      </c>
      <c r="F2469" s="48">
        <f t="shared" si="193"/>
        <v>62.383999999999993</v>
      </c>
      <c r="G2469" s="50">
        <f t="shared" si="196"/>
        <v>0</v>
      </c>
      <c r="H2469" s="51">
        <f t="shared" si="194"/>
        <v>0</v>
      </c>
      <c r="I2469" s="2"/>
      <c r="J2469" s="2"/>
      <c r="K2469" s="2"/>
      <c r="L2469" s="2"/>
    </row>
    <row r="2470" spans="3:12" x14ac:dyDescent="0.25">
      <c r="C2470" s="22">
        <f t="shared" si="195"/>
        <v>46125.291666660713</v>
      </c>
      <c r="D2470" s="49">
        <v>48.394999999999996</v>
      </c>
      <c r="E2470" s="48">
        <f t="shared" si="192"/>
        <v>0</v>
      </c>
      <c r="F2470" s="48">
        <f t="shared" si="193"/>
        <v>62.558</v>
      </c>
      <c r="G2470" s="50">
        <f t="shared" si="196"/>
        <v>0</v>
      </c>
      <c r="H2470" s="51">
        <f t="shared" si="194"/>
        <v>0</v>
      </c>
      <c r="I2470" s="2"/>
      <c r="J2470" s="2"/>
      <c r="K2470" s="2"/>
      <c r="L2470" s="2"/>
    </row>
    <row r="2471" spans="3:12" x14ac:dyDescent="0.25">
      <c r="C2471" s="22">
        <f t="shared" si="195"/>
        <v>46125.333333327377</v>
      </c>
      <c r="D2471" s="49">
        <v>49.129999999999988</v>
      </c>
      <c r="E2471" s="48">
        <f t="shared" si="192"/>
        <v>1</v>
      </c>
      <c r="F2471" s="48">
        <f t="shared" si="193"/>
        <v>62.851999999999997</v>
      </c>
      <c r="G2471" s="50">
        <f t="shared" si="196"/>
        <v>123498.00000000006</v>
      </c>
      <c r="H2471" s="51">
        <f t="shared" si="194"/>
        <v>0</v>
      </c>
      <c r="I2471" s="2"/>
      <c r="J2471" s="2"/>
      <c r="K2471" s="2"/>
      <c r="L2471" s="2"/>
    </row>
    <row r="2472" spans="3:12" x14ac:dyDescent="0.25">
      <c r="C2472" s="22">
        <f t="shared" si="195"/>
        <v>46125.374999994041</v>
      </c>
      <c r="D2472" s="49">
        <v>51.589999999999939</v>
      </c>
      <c r="E2472" s="48">
        <f t="shared" si="192"/>
        <v>1</v>
      </c>
      <c r="F2472" s="48">
        <f t="shared" si="193"/>
        <v>63.835999999999977</v>
      </c>
      <c r="G2472" s="50">
        <f t="shared" si="196"/>
        <v>110214.00000000032</v>
      </c>
      <c r="H2472" s="51">
        <f t="shared" si="194"/>
        <v>0</v>
      </c>
      <c r="I2472" s="2"/>
      <c r="J2472" s="2"/>
      <c r="K2472" s="2"/>
      <c r="L2472" s="2"/>
    </row>
    <row r="2473" spans="3:12" x14ac:dyDescent="0.25">
      <c r="C2473" s="22">
        <f t="shared" si="195"/>
        <v>46125.416666660705</v>
      </c>
      <c r="D2473" s="49">
        <v>55.65499999999988</v>
      </c>
      <c r="E2473" s="48">
        <f t="shared" si="192"/>
        <v>1</v>
      </c>
      <c r="F2473" s="48">
        <f t="shared" si="193"/>
        <v>65.461999999999946</v>
      </c>
      <c r="G2473" s="50">
        <f t="shared" si="196"/>
        <v>88263.00000000064</v>
      </c>
      <c r="H2473" s="51">
        <f t="shared" si="194"/>
        <v>0</v>
      </c>
      <c r="I2473" s="2"/>
      <c r="J2473" s="2"/>
      <c r="K2473" s="2"/>
      <c r="L2473" s="2"/>
    </row>
    <row r="2474" spans="3:12" x14ac:dyDescent="0.25">
      <c r="C2474" s="22">
        <f t="shared" si="195"/>
        <v>46125.458333327369</v>
      </c>
      <c r="D2474" s="49">
        <v>57.90499999999988</v>
      </c>
      <c r="E2474" s="48">
        <f t="shared" si="192"/>
        <v>1</v>
      </c>
      <c r="F2474" s="48">
        <f t="shared" si="193"/>
        <v>66.361999999999952</v>
      </c>
      <c r="G2474" s="50">
        <f t="shared" si="196"/>
        <v>76113.00000000064</v>
      </c>
      <c r="H2474" s="51">
        <f t="shared" si="194"/>
        <v>0</v>
      </c>
      <c r="I2474" s="2"/>
      <c r="J2474" s="2"/>
      <c r="K2474" s="2"/>
      <c r="L2474" s="2"/>
    </row>
    <row r="2475" spans="3:12" x14ac:dyDescent="0.25">
      <c r="C2475" s="22">
        <f t="shared" si="195"/>
        <v>46125.499999994034</v>
      </c>
      <c r="D2475" s="49">
        <v>58.174999999999883</v>
      </c>
      <c r="E2475" s="48">
        <f t="shared" si="192"/>
        <v>1</v>
      </c>
      <c r="F2475" s="48">
        <f t="shared" si="193"/>
        <v>66.469999999999956</v>
      </c>
      <c r="G2475" s="50">
        <f t="shared" si="196"/>
        <v>74655.000000000626</v>
      </c>
      <c r="H2475" s="51">
        <f t="shared" si="194"/>
        <v>0</v>
      </c>
      <c r="I2475" s="2"/>
      <c r="J2475" s="2"/>
      <c r="K2475" s="2"/>
      <c r="L2475" s="2"/>
    </row>
    <row r="2476" spans="3:12" x14ac:dyDescent="0.25">
      <c r="C2476" s="22">
        <f t="shared" si="195"/>
        <v>46125.541666660698</v>
      </c>
      <c r="D2476" s="49">
        <v>58.939999999999877</v>
      </c>
      <c r="E2476" s="48">
        <f t="shared" si="192"/>
        <v>1</v>
      </c>
      <c r="F2476" s="48">
        <f t="shared" si="193"/>
        <v>66.775999999999954</v>
      </c>
      <c r="G2476" s="50">
        <f t="shared" si="196"/>
        <v>70524.000000000669</v>
      </c>
      <c r="H2476" s="51">
        <f t="shared" si="194"/>
        <v>0</v>
      </c>
      <c r="I2476" s="2"/>
      <c r="J2476" s="2"/>
      <c r="K2476" s="2"/>
      <c r="L2476" s="2"/>
    </row>
    <row r="2477" spans="3:12" x14ac:dyDescent="0.25">
      <c r="C2477" s="22">
        <f t="shared" si="195"/>
        <v>46125.583333327362</v>
      </c>
      <c r="D2477" s="49">
        <v>59.959999999999937</v>
      </c>
      <c r="E2477" s="48">
        <f t="shared" si="192"/>
        <v>1</v>
      </c>
      <c r="F2477" s="48">
        <f t="shared" si="193"/>
        <v>67.183999999999969</v>
      </c>
      <c r="G2477" s="50">
        <f t="shared" si="196"/>
        <v>65016.000000000342</v>
      </c>
      <c r="H2477" s="51">
        <f t="shared" si="194"/>
        <v>0</v>
      </c>
      <c r="I2477" s="2"/>
      <c r="J2477" s="2"/>
      <c r="K2477" s="2"/>
      <c r="L2477" s="2"/>
    </row>
    <row r="2478" spans="3:12" x14ac:dyDescent="0.25">
      <c r="C2478" s="22">
        <f t="shared" si="195"/>
        <v>46125.624999994026</v>
      </c>
      <c r="D2478" s="49">
        <v>60.994999999999933</v>
      </c>
      <c r="E2478" s="48">
        <f t="shared" si="192"/>
        <v>1</v>
      </c>
      <c r="F2478" s="48">
        <f t="shared" si="193"/>
        <v>67.597999999999971</v>
      </c>
      <c r="G2478" s="50">
        <f t="shared" si="196"/>
        <v>59427.000000000357</v>
      </c>
      <c r="H2478" s="51">
        <f t="shared" si="194"/>
        <v>0</v>
      </c>
      <c r="I2478" s="2"/>
      <c r="J2478" s="2"/>
      <c r="K2478" s="2"/>
      <c r="L2478" s="2"/>
    </row>
    <row r="2479" spans="3:12" x14ac:dyDescent="0.25">
      <c r="C2479" s="22">
        <f t="shared" si="195"/>
        <v>46125.666666660691</v>
      </c>
      <c r="D2479" s="49">
        <v>62.254999999999946</v>
      </c>
      <c r="E2479" s="48">
        <f t="shared" si="192"/>
        <v>1</v>
      </c>
      <c r="F2479" s="48">
        <f t="shared" si="193"/>
        <v>68.101999999999975</v>
      </c>
      <c r="G2479" s="50">
        <f t="shared" si="196"/>
        <v>52623.000000000291</v>
      </c>
      <c r="H2479" s="51">
        <f t="shared" si="194"/>
        <v>0</v>
      </c>
      <c r="I2479" s="2"/>
      <c r="J2479" s="2"/>
      <c r="K2479" s="2"/>
      <c r="L2479" s="2"/>
    </row>
    <row r="2480" spans="3:12" x14ac:dyDescent="0.25">
      <c r="C2480" s="22">
        <f t="shared" si="195"/>
        <v>46125.708333327355</v>
      </c>
      <c r="D2480" s="49">
        <v>62.989999999999881</v>
      </c>
      <c r="E2480" s="48">
        <f t="shared" si="192"/>
        <v>0</v>
      </c>
      <c r="F2480" s="48">
        <f t="shared" si="193"/>
        <v>68.395999999999958</v>
      </c>
      <c r="G2480" s="50">
        <f t="shared" si="196"/>
        <v>0</v>
      </c>
      <c r="H2480" s="51">
        <f t="shared" si="194"/>
        <v>0</v>
      </c>
      <c r="I2480" s="2"/>
      <c r="J2480" s="2"/>
      <c r="K2480" s="2"/>
      <c r="L2480" s="2"/>
    </row>
    <row r="2481" spans="3:12" x14ac:dyDescent="0.25">
      <c r="C2481" s="22">
        <f t="shared" si="195"/>
        <v>46125.749999994019</v>
      </c>
      <c r="D2481" s="49">
        <v>63.034999999999876</v>
      </c>
      <c r="E2481" s="48">
        <f t="shared" si="192"/>
        <v>0</v>
      </c>
      <c r="F2481" s="48">
        <f t="shared" si="193"/>
        <v>68.413999999999945</v>
      </c>
      <c r="G2481" s="50">
        <f t="shared" si="196"/>
        <v>0</v>
      </c>
      <c r="H2481" s="51">
        <f t="shared" si="194"/>
        <v>0</v>
      </c>
      <c r="I2481" s="2"/>
      <c r="J2481" s="2"/>
      <c r="K2481" s="2"/>
      <c r="L2481" s="2"/>
    </row>
    <row r="2482" spans="3:12" x14ac:dyDescent="0.25">
      <c r="C2482" s="22">
        <f t="shared" si="195"/>
        <v>46125.791666660683</v>
      </c>
      <c r="D2482" s="49">
        <v>61.804999999999943</v>
      </c>
      <c r="E2482" s="48">
        <f t="shared" si="192"/>
        <v>0</v>
      </c>
      <c r="F2482" s="48">
        <f t="shared" si="193"/>
        <v>67.921999999999983</v>
      </c>
      <c r="G2482" s="50">
        <f t="shared" si="196"/>
        <v>0</v>
      </c>
      <c r="H2482" s="51">
        <f t="shared" si="194"/>
        <v>0</v>
      </c>
      <c r="I2482" s="2"/>
      <c r="J2482" s="2"/>
      <c r="K2482" s="2"/>
      <c r="L2482" s="2"/>
    </row>
    <row r="2483" spans="3:12" x14ac:dyDescent="0.25">
      <c r="C2483" s="22">
        <f t="shared" si="195"/>
        <v>46125.833333327348</v>
      </c>
      <c r="D2483" s="49">
        <v>60.979999999999819</v>
      </c>
      <c r="E2483" s="48">
        <f t="shared" si="192"/>
        <v>0</v>
      </c>
      <c r="F2483" s="48">
        <f t="shared" si="193"/>
        <v>67.591999999999928</v>
      </c>
      <c r="G2483" s="50">
        <f t="shared" si="196"/>
        <v>0</v>
      </c>
      <c r="H2483" s="51">
        <f t="shared" si="194"/>
        <v>0</v>
      </c>
      <c r="I2483" s="2"/>
      <c r="J2483" s="2"/>
      <c r="K2483" s="2"/>
      <c r="L2483" s="2"/>
    </row>
    <row r="2484" spans="3:12" x14ac:dyDescent="0.25">
      <c r="C2484" s="22">
        <f t="shared" si="195"/>
        <v>46125.874999994012</v>
      </c>
      <c r="D2484" s="49">
        <v>60.35</v>
      </c>
      <c r="E2484" s="48">
        <f t="shared" si="192"/>
        <v>0</v>
      </c>
      <c r="F2484" s="48">
        <f t="shared" si="193"/>
        <v>67.34</v>
      </c>
      <c r="G2484" s="50">
        <f t="shared" si="196"/>
        <v>0</v>
      </c>
      <c r="H2484" s="51">
        <f t="shared" si="194"/>
        <v>0</v>
      </c>
      <c r="I2484" s="2"/>
      <c r="J2484" s="2"/>
      <c r="K2484" s="2"/>
      <c r="L2484" s="2"/>
    </row>
    <row r="2485" spans="3:12" x14ac:dyDescent="0.25">
      <c r="C2485" s="22">
        <f t="shared" si="195"/>
        <v>46125.916666660676</v>
      </c>
      <c r="D2485" s="49">
        <v>59.584999999999994</v>
      </c>
      <c r="E2485" s="48">
        <f t="shared" si="192"/>
        <v>0</v>
      </c>
      <c r="F2485" s="48">
        <f t="shared" si="193"/>
        <v>67.033999999999992</v>
      </c>
      <c r="G2485" s="50">
        <f t="shared" si="196"/>
        <v>0</v>
      </c>
      <c r="H2485" s="51">
        <f t="shared" si="194"/>
        <v>0</v>
      </c>
      <c r="I2485" s="2"/>
      <c r="J2485" s="2"/>
      <c r="K2485" s="2"/>
      <c r="L2485" s="2"/>
    </row>
    <row r="2486" spans="3:12" x14ac:dyDescent="0.25">
      <c r="C2486" s="22">
        <f t="shared" si="195"/>
        <v>46125.95833332734</v>
      </c>
      <c r="D2486" s="49">
        <v>58.939999999999877</v>
      </c>
      <c r="E2486" s="48">
        <f t="shared" si="192"/>
        <v>0</v>
      </c>
      <c r="F2486" s="48">
        <f t="shared" si="193"/>
        <v>66.775999999999954</v>
      </c>
      <c r="G2486" s="50">
        <f t="shared" si="196"/>
        <v>0</v>
      </c>
      <c r="H2486" s="51">
        <f t="shared" si="194"/>
        <v>0</v>
      </c>
      <c r="I2486" s="2"/>
      <c r="J2486" s="2"/>
      <c r="K2486" s="2"/>
      <c r="L2486" s="2"/>
    </row>
    <row r="2487" spans="3:12" x14ac:dyDescent="0.25">
      <c r="C2487" s="22">
        <f t="shared" si="195"/>
        <v>46125.999999994005</v>
      </c>
      <c r="D2487" s="49">
        <v>58.534999999999876</v>
      </c>
      <c r="E2487" s="48">
        <f t="shared" si="192"/>
        <v>0</v>
      </c>
      <c r="F2487" s="48">
        <f t="shared" si="193"/>
        <v>66.613999999999947</v>
      </c>
      <c r="G2487" s="50">
        <f t="shared" si="196"/>
        <v>0</v>
      </c>
      <c r="H2487" s="51">
        <f t="shared" si="194"/>
        <v>0</v>
      </c>
      <c r="I2487" s="2"/>
      <c r="J2487" s="2"/>
      <c r="K2487" s="2"/>
      <c r="L2487" s="2"/>
    </row>
    <row r="2488" spans="3:12" x14ac:dyDescent="0.25">
      <c r="C2488" s="22">
        <f t="shared" si="195"/>
        <v>46126.041666660669</v>
      </c>
      <c r="D2488" s="49">
        <v>58.249999999999943</v>
      </c>
      <c r="E2488" s="48">
        <f t="shared" si="192"/>
        <v>0</v>
      </c>
      <c r="F2488" s="48">
        <f t="shared" si="193"/>
        <v>66.499999999999972</v>
      </c>
      <c r="G2488" s="50">
        <f t="shared" si="196"/>
        <v>0</v>
      </c>
      <c r="H2488" s="51">
        <f t="shared" si="194"/>
        <v>0</v>
      </c>
      <c r="I2488" s="2"/>
      <c r="J2488" s="2"/>
      <c r="K2488" s="2"/>
      <c r="L2488" s="2"/>
    </row>
    <row r="2489" spans="3:12" x14ac:dyDescent="0.25">
      <c r="C2489" s="22">
        <f t="shared" si="195"/>
        <v>46126.083333327333</v>
      </c>
      <c r="D2489" s="49">
        <v>57.889999999999944</v>
      </c>
      <c r="E2489" s="48">
        <f t="shared" si="192"/>
        <v>0</v>
      </c>
      <c r="F2489" s="48">
        <f t="shared" si="193"/>
        <v>66.35599999999998</v>
      </c>
      <c r="G2489" s="50">
        <f t="shared" si="196"/>
        <v>0</v>
      </c>
      <c r="H2489" s="51">
        <f t="shared" si="194"/>
        <v>0</v>
      </c>
      <c r="I2489" s="2"/>
      <c r="J2489" s="2"/>
      <c r="K2489" s="2"/>
      <c r="L2489" s="2"/>
    </row>
    <row r="2490" spans="3:12" x14ac:dyDescent="0.25">
      <c r="C2490" s="22">
        <f t="shared" si="195"/>
        <v>46126.124999993997</v>
      </c>
      <c r="D2490" s="49">
        <v>57.529999999999937</v>
      </c>
      <c r="E2490" s="48">
        <f t="shared" si="192"/>
        <v>0</v>
      </c>
      <c r="F2490" s="48">
        <f t="shared" si="193"/>
        <v>66.211999999999975</v>
      </c>
      <c r="G2490" s="50">
        <f t="shared" si="196"/>
        <v>0</v>
      </c>
      <c r="H2490" s="51">
        <f t="shared" si="194"/>
        <v>0</v>
      </c>
      <c r="I2490" s="2"/>
      <c r="J2490" s="2"/>
      <c r="K2490" s="2"/>
      <c r="L2490" s="2"/>
    </row>
    <row r="2491" spans="3:12" x14ac:dyDescent="0.25">
      <c r="C2491" s="22">
        <f t="shared" si="195"/>
        <v>46126.166666660662</v>
      </c>
      <c r="D2491" s="49">
        <v>57.695</v>
      </c>
      <c r="E2491" s="48">
        <f t="shared" si="192"/>
        <v>0</v>
      </c>
      <c r="F2491" s="48">
        <f t="shared" si="193"/>
        <v>66.278000000000006</v>
      </c>
      <c r="G2491" s="50">
        <f t="shared" si="196"/>
        <v>0</v>
      </c>
      <c r="H2491" s="51">
        <f t="shared" si="194"/>
        <v>0</v>
      </c>
      <c r="I2491" s="2"/>
      <c r="J2491" s="2"/>
      <c r="K2491" s="2"/>
      <c r="L2491" s="2"/>
    </row>
    <row r="2492" spans="3:12" x14ac:dyDescent="0.25">
      <c r="C2492" s="22">
        <f t="shared" si="195"/>
        <v>46126.208333327326</v>
      </c>
      <c r="D2492" s="49">
        <v>58.864999999999824</v>
      </c>
      <c r="E2492" s="48">
        <f t="shared" si="192"/>
        <v>0</v>
      </c>
      <c r="F2492" s="48">
        <f t="shared" si="193"/>
        <v>66.745999999999924</v>
      </c>
      <c r="G2492" s="50">
        <f t="shared" si="196"/>
        <v>0</v>
      </c>
      <c r="H2492" s="51">
        <f t="shared" si="194"/>
        <v>0</v>
      </c>
      <c r="I2492" s="2"/>
      <c r="J2492" s="2"/>
      <c r="K2492" s="2"/>
      <c r="L2492" s="2"/>
    </row>
    <row r="2493" spans="3:12" x14ac:dyDescent="0.25">
      <c r="C2493" s="22">
        <f t="shared" si="195"/>
        <v>46126.24999999399</v>
      </c>
      <c r="D2493" s="49">
        <v>60.484999999999999</v>
      </c>
      <c r="E2493" s="48">
        <f t="shared" si="192"/>
        <v>0</v>
      </c>
      <c r="F2493" s="48">
        <f t="shared" si="193"/>
        <v>67.394000000000005</v>
      </c>
      <c r="G2493" s="50">
        <f t="shared" si="196"/>
        <v>0</v>
      </c>
      <c r="H2493" s="51">
        <f t="shared" si="194"/>
        <v>0</v>
      </c>
      <c r="I2493" s="2"/>
      <c r="J2493" s="2"/>
      <c r="K2493" s="2"/>
      <c r="L2493" s="2"/>
    </row>
    <row r="2494" spans="3:12" x14ac:dyDescent="0.25">
      <c r="C2494" s="22">
        <f t="shared" si="195"/>
        <v>46126.291666660654</v>
      </c>
      <c r="D2494" s="49">
        <v>58.744999999999941</v>
      </c>
      <c r="E2494" s="48">
        <f t="shared" si="192"/>
        <v>0</v>
      </c>
      <c r="F2494" s="48">
        <f t="shared" si="193"/>
        <v>66.697999999999979</v>
      </c>
      <c r="G2494" s="50">
        <f t="shared" si="196"/>
        <v>0</v>
      </c>
      <c r="H2494" s="51">
        <f t="shared" si="194"/>
        <v>0</v>
      </c>
      <c r="I2494" s="2"/>
      <c r="J2494" s="2"/>
      <c r="K2494" s="2"/>
      <c r="L2494" s="2"/>
    </row>
    <row r="2495" spans="3:12" x14ac:dyDescent="0.25">
      <c r="C2495" s="22">
        <f t="shared" si="195"/>
        <v>46126.333333327319</v>
      </c>
      <c r="D2495" s="49">
        <v>56.494999999999941</v>
      </c>
      <c r="E2495" s="48">
        <f t="shared" si="192"/>
        <v>1</v>
      </c>
      <c r="F2495" s="48">
        <f t="shared" si="193"/>
        <v>65.797999999999973</v>
      </c>
      <c r="G2495" s="50">
        <f t="shared" si="196"/>
        <v>83727.00000000032</v>
      </c>
      <c r="H2495" s="51">
        <f t="shared" si="194"/>
        <v>0</v>
      </c>
      <c r="I2495" s="2"/>
      <c r="J2495" s="2"/>
      <c r="K2495" s="2"/>
      <c r="L2495" s="2"/>
    </row>
    <row r="2496" spans="3:12" x14ac:dyDescent="0.25">
      <c r="C2496" s="22">
        <f t="shared" si="195"/>
        <v>46126.374999993983</v>
      </c>
      <c r="D2496" s="49">
        <v>55.49</v>
      </c>
      <c r="E2496" s="48">
        <f t="shared" si="192"/>
        <v>1</v>
      </c>
      <c r="F2496" s="48">
        <f t="shared" si="193"/>
        <v>65.396000000000001</v>
      </c>
      <c r="G2496" s="50">
        <f t="shared" si="196"/>
        <v>89153.999999999985</v>
      </c>
      <c r="H2496" s="51">
        <f t="shared" si="194"/>
        <v>0</v>
      </c>
      <c r="I2496" s="2"/>
      <c r="J2496" s="2"/>
      <c r="K2496" s="2"/>
      <c r="L2496" s="2"/>
    </row>
    <row r="2497" spans="3:12" x14ac:dyDescent="0.25">
      <c r="C2497" s="22">
        <f t="shared" si="195"/>
        <v>46126.416666660647</v>
      </c>
      <c r="D2497" s="49">
        <v>55.249999999999879</v>
      </c>
      <c r="E2497" s="48">
        <f t="shared" si="192"/>
        <v>1</v>
      </c>
      <c r="F2497" s="48">
        <f t="shared" si="193"/>
        <v>65.299999999999955</v>
      </c>
      <c r="G2497" s="50">
        <f t="shared" si="196"/>
        <v>90450.000000000655</v>
      </c>
      <c r="H2497" s="51">
        <f t="shared" si="194"/>
        <v>0</v>
      </c>
      <c r="I2497" s="2"/>
      <c r="J2497" s="2"/>
      <c r="K2497" s="2"/>
      <c r="L2497" s="2"/>
    </row>
    <row r="2498" spans="3:12" x14ac:dyDescent="0.25">
      <c r="C2498" s="22">
        <f t="shared" si="195"/>
        <v>46126.458333327311</v>
      </c>
      <c r="D2498" s="49">
        <v>55.924999999999883</v>
      </c>
      <c r="E2498" s="48">
        <f t="shared" si="192"/>
        <v>1</v>
      </c>
      <c r="F2498" s="48">
        <f t="shared" si="193"/>
        <v>65.569999999999951</v>
      </c>
      <c r="G2498" s="50">
        <f t="shared" si="196"/>
        <v>86805.000000000626</v>
      </c>
      <c r="H2498" s="51">
        <f t="shared" si="194"/>
        <v>0</v>
      </c>
      <c r="I2498" s="2"/>
      <c r="J2498" s="2"/>
      <c r="K2498" s="2"/>
      <c r="L2498" s="2"/>
    </row>
    <row r="2499" spans="3:12" x14ac:dyDescent="0.25">
      <c r="C2499" s="22">
        <f t="shared" si="195"/>
        <v>46126.499999993976</v>
      </c>
      <c r="D2499" s="49">
        <v>57.245000000000005</v>
      </c>
      <c r="E2499" s="48">
        <f t="shared" si="192"/>
        <v>1</v>
      </c>
      <c r="F2499" s="48">
        <f t="shared" si="193"/>
        <v>66.097999999999999</v>
      </c>
      <c r="G2499" s="50">
        <f t="shared" si="196"/>
        <v>79676.999999999971</v>
      </c>
      <c r="H2499" s="51">
        <f t="shared" si="194"/>
        <v>0</v>
      </c>
      <c r="I2499" s="2"/>
      <c r="J2499" s="2"/>
      <c r="K2499" s="2"/>
      <c r="L2499" s="2"/>
    </row>
    <row r="2500" spans="3:12" x14ac:dyDescent="0.25">
      <c r="C2500" s="22">
        <f t="shared" si="195"/>
        <v>46126.54166666064</v>
      </c>
      <c r="D2500" s="49">
        <v>58.654999999999937</v>
      </c>
      <c r="E2500" s="48">
        <f t="shared" si="192"/>
        <v>1</v>
      </c>
      <c r="F2500" s="48">
        <f t="shared" si="193"/>
        <v>66.661999999999978</v>
      </c>
      <c r="G2500" s="50">
        <f t="shared" si="196"/>
        <v>72063.000000000335</v>
      </c>
      <c r="H2500" s="51">
        <f t="shared" si="194"/>
        <v>0</v>
      </c>
      <c r="I2500" s="2"/>
      <c r="J2500" s="2"/>
      <c r="K2500" s="2"/>
      <c r="L2500" s="2"/>
    </row>
    <row r="2501" spans="3:12" x14ac:dyDescent="0.25">
      <c r="C2501" s="22">
        <f t="shared" si="195"/>
        <v>46126.583333327304</v>
      </c>
      <c r="D2501" s="49">
        <v>58.55</v>
      </c>
      <c r="E2501" s="48">
        <f t="shared" si="192"/>
        <v>1</v>
      </c>
      <c r="F2501" s="48">
        <f t="shared" si="193"/>
        <v>66.62</v>
      </c>
      <c r="G2501" s="50">
        <f t="shared" si="196"/>
        <v>72630.000000000015</v>
      </c>
      <c r="H2501" s="51">
        <f t="shared" si="194"/>
        <v>0</v>
      </c>
      <c r="I2501" s="2"/>
      <c r="J2501" s="2"/>
      <c r="K2501" s="2"/>
      <c r="L2501" s="2"/>
    </row>
    <row r="2502" spans="3:12" x14ac:dyDescent="0.25">
      <c r="C2502" s="22">
        <f t="shared" si="195"/>
        <v>46126.624999993968</v>
      </c>
      <c r="D2502" s="49">
        <v>58.939999999999877</v>
      </c>
      <c r="E2502" s="48">
        <f t="shared" si="192"/>
        <v>1</v>
      </c>
      <c r="F2502" s="48">
        <f t="shared" si="193"/>
        <v>66.775999999999954</v>
      </c>
      <c r="G2502" s="50">
        <f t="shared" si="196"/>
        <v>70524.000000000669</v>
      </c>
      <c r="H2502" s="51">
        <f t="shared" si="194"/>
        <v>0</v>
      </c>
      <c r="I2502" s="2"/>
      <c r="J2502" s="2"/>
      <c r="K2502" s="2"/>
      <c r="L2502" s="2"/>
    </row>
    <row r="2503" spans="3:12" x14ac:dyDescent="0.25">
      <c r="C2503" s="22">
        <f t="shared" si="195"/>
        <v>46126.666666660632</v>
      </c>
      <c r="D2503" s="49">
        <v>59.644999999999939</v>
      </c>
      <c r="E2503" s="48">
        <f t="shared" si="192"/>
        <v>1</v>
      </c>
      <c r="F2503" s="48">
        <f t="shared" si="193"/>
        <v>67.057999999999979</v>
      </c>
      <c r="G2503" s="50">
        <f t="shared" si="196"/>
        <v>66717.000000000335</v>
      </c>
      <c r="H2503" s="51">
        <f t="shared" si="194"/>
        <v>0</v>
      </c>
      <c r="I2503" s="2"/>
      <c r="J2503" s="2"/>
      <c r="K2503" s="2"/>
      <c r="L2503" s="2"/>
    </row>
    <row r="2504" spans="3:12" x14ac:dyDescent="0.25">
      <c r="C2504" s="22">
        <f t="shared" si="195"/>
        <v>46126.708333327297</v>
      </c>
      <c r="D2504" s="49">
        <v>57.934999999999938</v>
      </c>
      <c r="E2504" s="48">
        <f t="shared" si="192"/>
        <v>0</v>
      </c>
      <c r="F2504" s="48">
        <f t="shared" si="193"/>
        <v>66.373999999999981</v>
      </c>
      <c r="G2504" s="50">
        <f t="shared" si="196"/>
        <v>0</v>
      </c>
      <c r="H2504" s="51">
        <f t="shared" si="194"/>
        <v>0</v>
      </c>
      <c r="I2504" s="2"/>
      <c r="J2504" s="2"/>
      <c r="K2504" s="2"/>
      <c r="L2504" s="2"/>
    </row>
    <row r="2505" spans="3:12" x14ac:dyDescent="0.25">
      <c r="C2505" s="22">
        <f t="shared" si="195"/>
        <v>46126.749999993961</v>
      </c>
      <c r="D2505" s="49">
        <v>56.03</v>
      </c>
      <c r="E2505" s="48">
        <f t="shared" si="192"/>
        <v>0</v>
      </c>
      <c r="F2505" s="48">
        <f t="shared" si="193"/>
        <v>65.611999999999995</v>
      </c>
      <c r="G2505" s="50">
        <f t="shared" si="196"/>
        <v>0</v>
      </c>
      <c r="H2505" s="51">
        <f t="shared" si="194"/>
        <v>0</v>
      </c>
      <c r="I2505" s="2"/>
      <c r="J2505" s="2"/>
      <c r="K2505" s="2"/>
      <c r="L2505" s="2"/>
    </row>
    <row r="2506" spans="3:12" x14ac:dyDescent="0.25">
      <c r="C2506" s="22">
        <f t="shared" si="195"/>
        <v>46126.791666660625</v>
      </c>
      <c r="D2506" s="49">
        <v>56.104999999999876</v>
      </c>
      <c r="E2506" s="48">
        <f t="shared" si="192"/>
        <v>0</v>
      </c>
      <c r="F2506" s="48">
        <f t="shared" si="193"/>
        <v>65.641999999999953</v>
      </c>
      <c r="G2506" s="50">
        <f t="shared" si="196"/>
        <v>0</v>
      </c>
      <c r="H2506" s="51">
        <f t="shared" si="194"/>
        <v>0</v>
      </c>
      <c r="I2506" s="2"/>
      <c r="J2506" s="2"/>
      <c r="K2506" s="2"/>
      <c r="L2506" s="2"/>
    </row>
    <row r="2507" spans="3:12" x14ac:dyDescent="0.25">
      <c r="C2507" s="22">
        <f t="shared" si="195"/>
        <v>46126.833333327289</v>
      </c>
      <c r="D2507" s="49">
        <v>55.639999999999944</v>
      </c>
      <c r="E2507" s="48">
        <f t="shared" si="192"/>
        <v>0</v>
      </c>
      <c r="F2507" s="48">
        <f t="shared" si="193"/>
        <v>65.455999999999975</v>
      </c>
      <c r="G2507" s="50">
        <f t="shared" si="196"/>
        <v>0</v>
      </c>
      <c r="H2507" s="51">
        <f t="shared" si="194"/>
        <v>0</v>
      </c>
      <c r="I2507" s="2"/>
      <c r="J2507" s="2"/>
      <c r="K2507" s="2"/>
      <c r="L2507" s="2"/>
    </row>
    <row r="2508" spans="3:12" x14ac:dyDescent="0.25">
      <c r="C2508" s="22">
        <f t="shared" si="195"/>
        <v>46126.874999993954</v>
      </c>
      <c r="D2508" s="49">
        <v>54.725000000000001</v>
      </c>
      <c r="E2508" s="48">
        <f t="shared" si="192"/>
        <v>0</v>
      </c>
      <c r="F2508" s="48">
        <f t="shared" si="193"/>
        <v>65.09</v>
      </c>
      <c r="G2508" s="50">
        <f t="shared" si="196"/>
        <v>0</v>
      </c>
      <c r="H2508" s="51">
        <f t="shared" si="194"/>
        <v>0</v>
      </c>
      <c r="I2508" s="2"/>
      <c r="J2508" s="2"/>
      <c r="K2508" s="2"/>
      <c r="L2508" s="2"/>
    </row>
    <row r="2509" spans="3:12" x14ac:dyDescent="0.25">
      <c r="C2509" s="22">
        <f t="shared" si="195"/>
        <v>46126.916666660618</v>
      </c>
      <c r="D2509" s="49">
        <v>53.65999999999994</v>
      </c>
      <c r="E2509" s="48">
        <f t="shared" si="192"/>
        <v>0</v>
      </c>
      <c r="F2509" s="48">
        <f t="shared" si="193"/>
        <v>64.663999999999973</v>
      </c>
      <c r="G2509" s="50">
        <f t="shared" si="196"/>
        <v>0</v>
      </c>
      <c r="H2509" s="51">
        <f t="shared" si="194"/>
        <v>0</v>
      </c>
      <c r="I2509" s="2"/>
      <c r="J2509" s="2"/>
      <c r="K2509" s="2"/>
      <c r="L2509" s="2"/>
    </row>
    <row r="2510" spans="3:12" x14ac:dyDescent="0.25">
      <c r="C2510" s="22">
        <f t="shared" si="195"/>
        <v>46126.958333327282</v>
      </c>
      <c r="D2510" s="49">
        <v>56.419999999999881</v>
      </c>
      <c r="E2510" s="48">
        <f t="shared" si="192"/>
        <v>0</v>
      </c>
      <c r="F2510" s="48">
        <f t="shared" si="193"/>
        <v>65.767999999999958</v>
      </c>
      <c r="G2510" s="50">
        <f t="shared" si="196"/>
        <v>0</v>
      </c>
      <c r="H2510" s="51">
        <f t="shared" si="194"/>
        <v>0</v>
      </c>
      <c r="I2510" s="2"/>
      <c r="J2510" s="2"/>
      <c r="K2510" s="2"/>
      <c r="L2510" s="2"/>
    </row>
    <row r="2511" spans="3:12" x14ac:dyDescent="0.25">
      <c r="C2511" s="22">
        <f t="shared" si="195"/>
        <v>46126.999999993946</v>
      </c>
      <c r="D2511" s="49">
        <v>53.674999999999883</v>
      </c>
      <c r="E2511" s="48">
        <f t="shared" ref="E2511:E2574" si="197">IF(OR(SUMPRODUCT(--ISNUMBER(SEARCH(TRIM(TEXT(C2511,"dddd")), SUBSTITUTE($H$9," ",""))))&gt;0, HOUR(C2511)&lt;$H$6, HOUR(C2511)&gt;=$H$7), 0, 1)</f>
        <v>0</v>
      </c>
      <c r="F2511" s="48">
        <f t="shared" ref="F2511:F2574" si="198">D2511-$H$10*(D2511-$H$4)</f>
        <v>64.669999999999959</v>
      </c>
      <c r="G2511" s="50">
        <f t="shared" si="196"/>
        <v>0</v>
      </c>
      <c r="H2511" s="51">
        <f t="shared" si="194"/>
        <v>0</v>
      </c>
      <c r="I2511" s="2"/>
      <c r="J2511" s="2"/>
      <c r="K2511" s="2"/>
      <c r="L2511" s="2"/>
    </row>
    <row r="2512" spans="3:12" x14ac:dyDescent="0.25">
      <c r="C2512" s="22">
        <f t="shared" si="195"/>
        <v>46127.041666660611</v>
      </c>
      <c r="D2512" s="49">
        <v>53.359999999999879</v>
      </c>
      <c r="E2512" s="48">
        <f t="shared" si="197"/>
        <v>0</v>
      </c>
      <c r="F2512" s="48">
        <f t="shared" si="198"/>
        <v>64.543999999999954</v>
      </c>
      <c r="G2512" s="50">
        <f t="shared" si="196"/>
        <v>0</v>
      </c>
      <c r="H2512" s="51">
        <f t="shared" ref="H2512:H2575" si="199">IF(D2512&gt;$H$5,E2512*1.08*$H$8*(D2512-$H$5),0)</f>
        <v>0</v>
      </c>
      <c r="I2512" s="2"/>
      <c r="J2512" s="2"/>
      <c r="K2512" s="2"/>
      <c r="L2512" s="2"/>
    </row>
    <row r="2513" spans="3:12" x14ac:dyDescent="0.25">
      <c r="C2513" s="22">
        <f t="shared" si="195"/>
        <v>46127.083333327275</v>
      </c>
      <c r="D2513" s="49">
        <v>55.339999999999876</v>
      </c>
      <c r="E2513" s="48">
        <f t="shared" si="197"/>
        <v>0</v>
      </c>
      <c r="F2513" s="48">
        <f t="shared" si="198"/>
        <v>65.335999999999956</v>
      </c>
      <c r="G2513" s="50">
        <f t="shared" si="196"/>
        <v>0</v>
      </c>
      <c r="H2513" s="51">
        <f t="shared" si="199"/>
        <v>0</v>
      </c>
      <c r="I2513" s="2"/>
      <c r="J2513" s="2"/>
      <c r="K2513" s="2"/>
      <c r="L2513" s="2"/>
    </row>
    <row r="2514" spans="3:12" x14ac:dyDescent="0.25">
      <c r="C2514" s="22">
        <f t="shared" ref="C2514:C2577" si="200">C2513+1/24</f>
        <v>46127.124999993939</v>
      </c>
      <c r="D2514" s="49">
        <v>55.459999999999937</v>
      </c>
      <c r="E2514" s="48">
        <f t="shared" si="197"/>
        <v>0</v>
      </c>
      <c r="F2514" s="48">
        <f t="shared" si="198"/>
        <v>65.383999999999972</v>
      </c>
      <c r="G2514" s="50">
        <f t="shared" si="196"/>
        <v>0</v>
      </c>
      <c r="H2514" s="51">
        <f t="shared" si="199"/>
        <v>0</v>
      </c>
      <c r="I2514" s="2"/>
      <c r="J2514" s="2"/>
      <c r="K2514" s="2"/>
      <c r="L2514" s="2"/>
    </row>
    <row r="2515" spans="3:12" x14ac:dyDescent="0.25">
      <c r="C2515" s="22">
        <f t="shared" si="200"/>
        <v>46127.166666660603</v>
      </c>
      <c r="D2515" s="49">
        <v>54.814999999999998</v>
      </c>
      <c r="E2515" s="48">
        <f t="shared" si="197"/>
        <v>0</v>
      </c>
      <c r="F2515" s="48">
        <f t="shared" si="198"/>
        <v>65.126000000000005</v>
      </c>
      <c r="G2515" s="50">
        <f t="shared" si="196"/>
        <v>0</v>
      </c>
      <c r="H2515" s="51">
        <f t="shared" si="199"/>
        <v>0</v>
      </c>
      <c r="I2515" s="2"/>
      <c r="J2515" s="2"/>
      <c r="K2515" s="2"/>
      <c r="L2515" s="2"/>
    </row>
    <row r="2516" spans="3:12" x14ac:dyDescent="0.25">
      <c r="C2516" s="22">
        <f t="shared" si="200"/>
        <v>46127.208333327268</v>
      </c>
      <c r="D2516" s="49">
        <v>53.825000000000003</v>
      </c>
      <c r="E2516" s="48">
        <f t="shared" si="197"/>
        <v>0</v>
      </c>
      <c r="F2516" s="48">
        <f t="shared" si="198"/>
        <v>64.73</v>
      </c>
      <c r="G2516" s="50">
        <f t="shared" si="196"/>
        <v>0</v>
      </c>
      <c r="H2516" s="51">
        <f t="shared" si="199"/>
        <v>0</v>
      </c>
      <c r="I2516" s="2"/>
      <c r="J2516" s="2"/>
      <c r="K2516" s="2"/>
      <c r="L2516" s="2"/>
    </row>
    <row r="2517" spans="3:12" x14ac:dyDescent="0.25">
      <c r="C2517" s="22">
        <f t="shared" si="200"/>
        <v>46127.249999993932</v>
      </c>
      <c r="D2517" s="49">
        <v>53.284999999999819</v>
      </c>
      <c r="E2517" s="48">
        <f t="shared" si="197"/>
        <v>0</v>
      </c>
      <c r="F2517" s="48">
        <f t="shared" si="198"/>
        <v>64.513999999999925</v>
      </c>
      <c r="G2517" s="50">
        <f t="shared" si="196"/>
        <v>0</v>
      </c>
      <c r="H2517" s="51">
        <f t="shared" si="199"/>
        <v>0</v>
      </c>
      <c r="I2517" s="2"/>
      <c r="J2517" s="2"/>
      <c r="K2517" s="2"/>
      <c r="L2517" s="2"/>
    </row>
    <row r="2518" spans="3:12" x14ac:dyDescent="0.25">
      <c r="C2518" s="22">
        <f t="shared" si="200"/>
        <v>46127.291666660596</v>
      </c>
      <c r="D2518" s="49">
        <v>53.58499999999988</v>
      </c>
      <c r="E2518" s="48">
        <f t="shared" si="197"/>
        <v>0</v>
      </c>
      <c r="F2518" s="48">
        <f t="shared" si="198"/>
        <v>64.633999999999958</v>
      </c>
      <c r="G2518" s="50">
        <f t="shared" si="196"/>
        <v>0</v>
      </c>
      <c r="H2518" s="51">
        <f t="shared" si="199"/>
        <v>0</v>
      </c>
      <c r="I2518" s="2"/>
      <c r="J2518" s="2"/>
      <c r="K2518" s="2"/>
      <c r="L2518" s="2"/>
    </row>
    <row r="2519" spans="3:12" x14ac:dyDescent="0.25">
      <c r="C2519" s="22">
        <f t="shared" si="200"/>
        <v>46127.33333332726</v>
      </c>
      <c r="D2519" s="49">
        <v>55.114999999999881</v>
      </c>
      <c r="E2519" s="48">
        <f t="shared" si="197"/>
        <v>1</v>
      </c>
      <c r="F2519" s="48">
        <f t="shared" si="198"/>
        <v>65.245999999999952</v>
      </c>
      <c r="G2519" s="50">
        <f t="shared" si="196"/>
        <v>91179.00000000064</v>
      </c>
      <c r="H2519" s="51">
        <f t="shared" si="199"/>
        <v>0</v>
      </c>
      <c r="I2519" s="2"/>
      <c r="J2519" s="2"/>
      <c r="K2519" s="2"/>
      <c r="L2519" s="2"/>
    </row>
    <row r="2520" spans="3:12" x14ac:dyDescent="0.25">
      <c r="C2520" s="22">
        <f t="shared" si="200"/>
        <v>46127.374999993925</v>
      </c>
      <c r="D2520" s="49">
        <v>56.67499999999994</v>
      </c>
      <c r="E2520" s="48">
        <f t="shared" si="197"/>
        <v>1</v>
      </c>
      <c r="F2520" s="48">
        <f t="shared" si="198"/>
        <v>65.869999999999976</v>
      </c>
      <c r="G2520" s="50">
        <f t="shared" ref="G2520:G2583" si="201">IF(D2520&lt;$H$4,E2520*1.08*$H$8*($H$4-D2520),0)</f>
        <v>82755.00000000032</v>
      </c>
      <c r="H2520" s="51">
        <f t="shared" si="199"/>
        <v>0</v>
      </c>
      <c r="I2520" s="2"/>
      <c r="J2520" s="2"/>
      <c r="K2520" s="2"/>
      <c r="L2520" s="2"/>
    </row>
    <row r="2521" spans="3:12" x14ac:dyDescent="0.25">
      <c r="C2521" s="22">
        <f t="shared" si="200"/>
        <v>46127.416666660589</v>
      </c>
      <c r="D2521" s="49">
        <v>58.774999999999999</v>
      </c>
      <c r="E2521" s="48">
        <f t="shared" si="197"/>
        <v>1</v>
      </c>
      <c r="F2521" s="48">
        <f t="shared" si="198"/>
        <v>66.709999999999994</v>
      </c>
      <c r="G2521" s="50">
        <f t="shared" si="201"/>
        <v>71415.000000000015</v>
      </c>
      <c r="H2521" s="51">
        <f t="shared" si="199"/>
        <v>0</v>
      </c>
      <c r="I2521" s="2"/>
      <c r="J2521" s="2"/>
      <c r="K2521" s="2"/>
      <c r="L2521" s="2"/>
    </row>
    <row r="2522" spans="3:12" x14ac:dyDescent="0.25">
      <c r="C2522" s="22">
        <f t="shared" si="200"/>
        <v>46127.458333327253</v>
      </c>
      <c r="D2522" s="49">
        <v>60.844999999999999</v>
      </c>
      <c r="E2522" s="48">
        <f t="shared" si="197"/>
        <v>1</v>
      </c>
      <c r="F2522" s="48">
        <f t="shared" si="198"/>
        <v>67.537999999999997</v>
      </c>
      <c r="G2522" s="50">
        <f t="shared" si="201"/>
        <v>60237.000000000007</v>
      </c>
      <c r="H2522" s="51">
        <f t="shared" si="199"/>
        <v>0</v>
      </c>
      <c r="I2522" s="2"/>
      <c r="J2522" s="2"/>
      <c r="K2522" s="2"/>
      <c r="L2522" s="2"/>
    </row>
    <row r="2523" spans="3:12" x14ac:dyDescent="0.25">
      <c r="C2523" s="22">
        <f t="shared" si="200"/>
        <v>46127.499999993917</v>
      </c>
      <c r="D2523" s="49">
        <v>62.569999999999936</v>
      </c>
      <c r="E2523" s="48">
        <f t="shared" si="197"/>
        <v>1</v>
      </c>
      <c r="F2523" s="48">
        <f t="shared" si="198"/>
        <v>68.22799999999998</v>
      </c>
      <c r="G2523" s="50">
        <f t="shared" si="201"/>
        <v>50922.000000000342</v>
      </c>
      <c r="H2523" s="51">
        <f t="shared" si="199"/>
        <v>0</v>
      </c>
      <c r="I2523" s="2"/>
      <c r="J2523" s="2"/>
      <c r="K2523" s="2"/>
      <c r="L2523" s="2"/>
    </row>
    <row r="2524" spans="3:12" x14ac:dyDescent="0.25">
      <c r="C2524" s="22">
        <f t="shared" si="200"/>
        <v>46127.541666660582</v>
      </c>
      <c r="D2524" s="49">
        <v>64.265000000000001</v>
      </c>
      <c r="E2524" s="48">
        <f t="shared" si="197"/>
        <v>1</v>
      </c>
      <c r="F2524" s="48">
        <f t="shared" si="198"/>
        <v>68.906000000000006</v>
      </c>
      <c r="G2524" s="50">
        <f t="shared" si="201"/>
        <v>41769</v>
      </c>
      <c r="H2524" s="51">
        <f t="shared" si="199"/>
        <v>0</v>
      </c>
      <c r="I2524" s="2"/>
      <c r="J2524" s="2"/>
      <c r="K2524" s="2"/>
      <c r="L2524" s="2"/>
    </row>
    <row r="2525" spans="3:12" x14ac:dyDescent="0.25">
      <c r="C2525" s="22">
        <f t="shared" si="200"/>
        <v>46127.583333327246</v>
      </c>
      <c r="D2525" s="49">
        <v>65.989999999999938</v>
      </c>
      <c r="E2525" s="48">
        <f t="shared" si="197"/>
        <v>1</v>
      </c>
      <c r="F2525" s="48">
        <f t="shared" si="198"/>
        <v>69.595999999999975</v>
      </c>
      <c r="G2525" s="50">
        <f t="shared" si="201"/>
        <v>32454.000000000335</v>
      </c>
      <c r="H2525" s="51">
        <f t="shared" si="199"/>
        <v>0</v>
      </c>
      <c r="I2525" s="2"/>
      <c r="J2525" s="2"/>
      <c r="K2525" s="2"/>
      <c r="L2525" s="2"/>
    </row>
    <row r="2526" spans="3:12" x14ac:dyDescent="0.25">
      <c r="C2526" s="22">
        <f t="shared" si="200"/>
        <v>46127.62499999391</v>
      </c>
      <c r="D2526" s="49">
        <v>65.584999999999937</v>
      </c>
      <c r="E2526" s="48">
        <f t="shared" si="197"/>
        <v>1</v>
      </c>
      <c r="F2526" s="48">
        <f t="shared" si="198"/>
        <v>69.433999999999969</v>
      </c>
      <c r="G2526" s="50">
        <f t="shared" si="201"/>
        <v>34641.000000000342</v>
      </c>
      <c r="H2526" s="51">
        <f t="shared" si="199"/>
        <v>0</v>
      </c>
      <c r="I2526" s="2"/>
      <c r="J2526" s="2"/>
      <c r="K2526" s="2"/>
      <c r="L2526" s="2"/>
    </row>
    <row r="2527" spans="3:12" x14ac:dyDescent="0.25">
      <c r="C2527" s="22">
        <f t="shared" si="200"/>
        <v>46127.666666660574</v>
      </c>
      <c r="D2527" s="49">
        <v>67.699999999999946</v>
      </c>
      <c r="E2527" s="48">
        <f t="shared" si="197"/>
        <v>1</v>
      </c>
      <c r="F2527" s="48">
        <f t="shared" si="198"/>
        <v>70.279999999999973</v>
      </c>
      <c r="G2527" s="50">
        <f t="shared" si="201"/>
        <v>23220.000000000291</v>
      </c>
      <c r="H2527" s="51">
        <f t="shared" si="199"/>
        <v>0</v>
      </c>
      <c r="I2527" s="2"/>
      <c r="J2527" s="2"/>
      <c r="K2527" s="2"/>
      <c r="L2527" s="2"/>
    </row>
    <row r="2528" spans="3:12" x14ac:dyDescent="0.25">
      <c r="C2528" s="22">
        <f t="shared" si="200"/>
        <v>46127.708333327239</v>
      </c>
      <c r="D2528" s="49">
        <v>69.589999999999947</v>
      </c>
      <c r="E2528" s="48">
        <f t="shared" si="197"/>
        <v>0</v>
      </c>
      <c r="F2528" s="48">
        <f t="shared" si="198"/>
        <v>71.035999999999973</v>
      </c>
      <c r="G2528" s="50">
        <f t="shared" si="201"/>
        <v>0</v>
      </c>
      <c r="H2528" s="51">
        <f t="shared" si="199"/>
        <v>0</v>
      </c>
      <c r="I2528" s="2"/>
      <c r="J2528" s="2"/>
      <c r="K2528" s="2"/>
      <c r="L2528" s="2"/>
    </row>
    <row r="2529" spans="3:12" x14ac:dyDescent="0.25">
      <c r="C2529" s="22">
        <f t="shared" si="200"/>
        <v>46127.749999993903</v>
      </c>
      <c r="D2529" s="49">
        <v>68.495000000000005</v>
      </c>
      <c r="E2529" s="48">
        <f t="shared" si="197"/>
        <v>0</v>
      </c>
      <c r="F2529" s="48">
        <f t="shared" si="198"/>
        <v>70.597999999999999</v>
      </c>
      <c r="G2529" s="50">
        <f t="shared" si="201"/>
        <v>0</v>
      </c>
      <c r="H2529" s="51">
        <f t="shared" si="199"/>
        <v>0</v>
      </c>
      <c r="I2529" s="2"/>
      <c r="J2529" s="2"/>
      <c r="K2529" s="2"/>
      <c r="L2529" s="2"/>
    </row>
    <row r="2530" spans="3:12" x14ac:dyDescent="0.25">
      <c r="C2530" s="22">
        <f t="shared" si="200"/>
        <v>46127.791666660567</v>
      </c>
      <c r="D2530" s="49">
        <v>66.769999999999882</v>
      </c>
      <c r="E2530" s="48">
        <f t="shared" si="197"/>
        <v>0</v>
      </c>
      <c r="F2530" s="48">
        <f t="shared" si="198"/>
        <v>69.907999999999959</v>
      </c>
      <c r="G2530" s="50">
        <f t="shared" si="201"/>
        <v>0</v>
      </c>
      <c r="H2530" s="51">
        <f t="shared" si="199"/>
        <v>0</v>
      </c>
      <c r="I2530" s="2"/>
      <c r="J2530" s="2"/>
      <c r="K2530" s="2"/>
      <c r="L2530" s="2"/>
    </row>
    <row r="2531" spans="3:12" x14ac:dyDescent="0.25">
      <c r="C2531" s="22">
        <f t="shared" si="200"/>
        <v>46127.833333327231</v>
      </c>
      <c r="D2531" s="49">
        <v>65.494999999999933</v>
      </c>
      <c r="E2531" s="48">
        <f t="shared" si="197"/>
        <v>0</v>
      </c>
      <c r="F2531" s="48">
        <f t="shared" si="198"/>
        <v>69.397999999999968</v>
      </c>
      <c r="G2531" s="50">
        <f t="shared" si="201"/>
        <v>0</v>
      </c>
      <c r="H2531" s="51">
        <f t="shared" si="199"/>
        <v>0</v>
      </c>
      <c r="I2531" s="2"/>
      <c r="J2531" s="2"/>
      <c r="K2531" s="2"/>
      <c r="L2531" s="2"/>
    </row>
    <row r="2532" spans="3:12" x14ac:dyDescent="0.25">
      <c r="C2532" s="22">
        <f t="shared" si="200"/>
        <v>46127.874999993895</v>
      </c>
      <c r="D2532" s="49">
        <v>63.334999999999937</v>
      </c>
      <c r="E2532" s="48">
        <f t="shared" si="197"/>
        <v>0</v>
      </c>
      <c r="F2532" s="48">
        <f t="shared" si="198"/>
        <v>68.533999999999978</v>
      </c>
      <c r="G2532" s="50">
        <f t="shared" si="201"/>
        <v>0</v>
      </c>
      <c r="H2532" s="51">
        <f t="shared" si="199"/>
        <v>0</v>
      </c>
      <c r="I2532" s="2"/>
      <c r="J2532" s="2"/>
      <c r="K2532" s="2"/>
      <c r="L2532" s="2"/>
    </row>
    <row r="2533" spans="3:12" x14ac:dyDescent="0.25">
      <c r="C2533" s="22">
        <f t="shared" si="200"/>
        <v>46127.91666666056</v>
      </c>
      <c r="D2533" s="49">
        <v>60.8</v>
      </c>
      <c r="E2533" s="48">
        <f t="shared" si="197"/>
        <v>0</v>
      </c>
      <c r="F2533" s="48">
        <f t="shared" si="198"/>
        <v>67.52</v>
      </c>
      <c r="G2533" s="50">
        <f t="shared" si="201"/>
        <v>0</v>
      </c>
      <c r="H2533" s="51">
        <f t="shared" si="199"/>
        <v>0</v>
      </c>
      <c r="I2533" s="2"/>
      <c r="J2533" s="2"/>
      <c r="K2533" s="2"/>
      <c r="L2533" s="2"/>
    </row>
    <row r="2534" spans="3:12" x14ac:dyDescent="0.25">
      <c r="C2534" s="22">
        <f t="shared" si="200"/>
        <v>46127.958333327224</v>
      </c>
      <c r="D2534" s="49">
        <v>59.794999999999881</v>
      </c>
      <c r="E2534" s="48">
        <f t="shared" si="197"/>
        <v>0</v>
      </c>
      <c r="F2534" s="48">
        <f t="shared" si="198"/>
        <v>67.117999999999952</v>
      </c>
      <c r="G2534" s="50">
        <f t="shared" si="201"/>
        <v>0</v>
      </c>
      <c r="H2534" s="51">
        <f t="shared" si="199"/>
        <v>0</v>
      </c>
      <c r="I2534" s="2"/>
      <c r="J2534" s="2"/>
      <c r="K2534" s="2"/>
      <c r="L2534" s="2"/>
    </row>
    <row r="2535" spans="3:12" x14ac:dyDescent="0.25">
      <c r="C2535" s="22">
        <f t="shared" si="200"/>
        <v>46127.999999993888</v>
      </c>
      <c r="D2535" s="49">
        <v>58.669999999999881</v>
      </c>
      <c r="E2535" s="48">
        <f t="shared" si="197"/>
        <v>0</v>
      </c>
      <c r="F2535" s="48">
        <f t="shared" si="198"/>
        <v>66.66799999999995</v>
      </c>
      <c r="G2535" s="50">
        <f t="shared" si="201"/>
        <v>0</v>
      </c>
      <c r="H2535" s="51">
        <f t="shared" si="199"/>
        <v>0</v>
      </c>
      <c r="I2535" s="2"/>
      <c r="J2535" s="2"/>
      <c r="K2535" s="2"/>
      <c r="L2535" s="2"/>
    </row>
    <row r="2536" spans="3:12" x14ac:dyDescent="0.25">
      <c r="C2536" s="22">
        <f t="shared" si="200"/>
        <v>46128.041666660552</v>
      </c>
      <c r="D2536" s="49">
        <v>57.289999999999822</v>
      </c>
      <c r="E2536" s="48">
        <f t="shared" si="197"/>
        <v>0</v>
      </c>
      <c r="F2536" s="48">
        <f t="shared" si="198"/>
        <v>66.115999999999929</v>
      </c>
      <c r="G2536" s="50">
        <f t="shared" si="201"/>
        <v>0</v>
      </c>
      <c r="H2536" s="51">
        <f t="shared" si="199"/>
        <v>0</v>
      </c>
      <c r="I2536" s="2"/>
      <c r="J2536" s="2"/>
      <c r="K2536" s="2"/>
      <c r="L2536" s="2"/>
    </row>
    <row r="2537" spans="3:12" x14ac:dyDescent="0.25">
      <c r="C2537" s="22">
        <f t="shared" si="200"/>
        <v>46128.083333327217</v>
      </c>
      <c r="D2537" s="49">
        <v>55.369999999999941</v>
      </c>
      <c r="E2537" s="48">
        <f t="shared" si="197"/>
        <v>0</v>
      </c>
      <c r="F2537" s="48">
        <f t="shared" si="198"/>
        <v>65.347999999999971</v>
      </c>
      <c r="G2537" s="50">
        <f t="shared" si="201"/>
        <v>0</v>
      </c>
      <c r="H2537" s="51">
        <f t="shared" si="199"/>
        <v>0</v>
      </c>
      <c r="I2537" s="2"/>
      <c r="J2537" s="2"/>
      <c r="K2537" s="2"/>
      <c r="L2537" s="2"/>
    </row>
    <row r="2538" spans="3:12" x14ac:dyDescent="0.25">
      <c r="C2538" s="22">
        <f t="shared" si="200"/>
        <v>46128.124999993881</v>
      </c>
      <c r="D2538" s="49">
        <v>53.58499999999988</v>
      </c>
      <c r="E2538" s="48">
        <f t="shared" si="197"/>
        <v>0</v>
      </c>
      <c r="F2538" s="48">
        <f t="shared" si="198"/>
        <v>64.633999999999958</v>
      </c>
      <c r="G2538" s="50">
        <f t="shared" si="201"/>
        <v>0</v>
      </c>
      <c r="H2538" s="51">
        <f t="shared" si="199"/>
        <v>0</v>
      </c>
      <c r="I2538" s="2"/>
      <c r="J2538" s="2"/>
      <c r="K2538" s="2"/>
      <c r="L2538" s="2"/>
    </row>
    <row r="2539" spans="3:12" x14ac:dyDescent="0.25">
      <c r="C2539" s="22">
        <f t="shared" si="200"/>
        <v>46128.166666660545</v>
      </c>
      <c r="D2539" s="49">
        <v>53.899999999999878</v>
      </c>
      <c r="E2539" s="48">
        <f t="shared" si="197"/>
        <v>0</v>
      </c>
      <c r="F2539" s="48">
        <f t="shared" si="198"/>
        <v>64.759999999999948</v>
      </c>
      <c r="G2539" s="50">
        <f t="shared" si="201"/>
        <v>0</v>
      </c>
      <c r="H2539" s="51">
        <f t="shared" si="199"/>
        <v>0</v>
      </c>
      <c r="I2539" s="2"/>
      <c r="J2539" s="2"/>
      <c r="K2539" s="2"/>
      <c r="L2539" s="2"/>
    </row>
    <row r="2540" spans="3:12" x14ac:dyDescent="0.25">
      <c r="C2540" s="22">
        <f t="shared" si="200"/>
        <v>46128.208333327209</v>
      </c>
      <c r="D2540" s="49">
        <v>53.555</v>
      </c>
      <c r="E2540" s="48">
        <f t="shared" si="197"/>
        <v>0</v>
      </c>
      <c r="F2540" s="48">
        <f t="shared" si="198"/>
        <v>64.622</v>
      </c>
      <c r="G2540" s="50">
        <f t="shared" si="201"/>
        <v>0</v>
      </c>
      <c r="H2540" s="51">
        <f t="shared" si="199"/>
        <v>0</v>
      </c>
      <c r="I2540" s="2"/>
      <c r="J2540" s="2"/>
      <c r="K2540" s="2"/>
      <c r="L2540" s="2"/>
    </row>
    <row r="2541" spans="3:12" x14ac:dyDescent="0.25">
      <c r="C2541" s="22">
        <f t="shared" si="200"/>
        <v>46128.249999993874</v>
      </c>
      <c r="D2541" s="49">
        <v>51.935000000000002</v>
      </c>
      <c r="E2541" s="48">
        <f t="shared" si="197"/>
        <v>0</v>
      </c>
      <c r="F2541" s="48">
        <f t="shared" si="198"/>
        <v>63.974000000000004</v>
      </c>
      <c r="G2541" s="50">
        <f t="shared" si="201"/>
        <v>0</v>
      </c>
      <c r="H2541" s="51">
        <f t="shared" si="199"/>
        <v>0</v>
      </c>
      <c r="I2541" s="2"/>
      <c r="J2541" s="2"/>
      <c r="K2541" s="2"/>
      <c r="L2541" s="2"/>
    </row>
    <row r="2542" spans="3:12" x14ac:dyDescent="0.25">
      <c r="C2542" s="22">
        <f t="shared" si="200"/>
        <v>46128.291666660538</v>
      </c>
      <c r="D2542" s="49">
        <v>52.309999999999938</v>
      </c>
      <c r="E2542" s="48">
        <f t="shared" si="197"/>
        <v>0</v>
      </c>
      <c r="F2542" s="48">
        <f t="shared" si="198"/>
        <v>64.123999999999981</v>
      </c>
      <c r="G2542" s="50">
        <f t="shared" si="201"/>
        <v>0</v>
      </c>
      <c r="H2542" s="51">
        <f t="shared" si="199"/>
        <v>0</v>
      </c>
      <c r="I2542" s="2"/>
      <c r="J2542" s="2"/>
      <c r="K2542" s="2"/>
      <c r="L2542" s="2"/>
    </row>
    <row r="2543" spans="3:12" x14ac:dyDescent="0.25">
      <c r="C2543" s="22">
        <f t="shared" si="200"/>
        <v>46128.333333327202</v>
      </c>
      <c r="D2543" s="49">
        <v>54.42499999999994</v>
      </c>
      <c r="E2543" s="48">
        <f t="shared" si="197"/>
        <v>1</v>
      </c>
      <c r="F2543" s="48">
        <f t="shared" si="198"/>
        <v>64.96999999999997</v>
      </c>
      <c r="G2543" s="50">
        <f t="shared" si="201"/>
        <v>94905.00000000032</v>
      </c>
      <c r="H2543" s="51">
        <f t="shared" si="199"/>
        <v>0</v>
      </c>
      <c r="I2543" s="2"/>
      <c r="J2543" s="2"/>
      <c r="K2543" s="2"/>
      <c r="L2543" s="2"/>
    </row>
    <row r="2544" spans="3:12" x14ac:dyDescent="0.25">
      <c r="C2544" s="22">
        <f t="shared" si="200"/>
        <v>46128.374999993866</v>
      </c>
      <c r="D2544" s="49">
        <v>56.03</v>
      </c>
      <c r="E2544" s="48">
        <f t="shared" si="197"/>
        <v>1</v>
      </c>
      <c r="F2544" s="48">
        <f t="shared" si="198"/>
        <v>65.611999999999995</v>
      </c>
      <c r="G2544" s="50">
        <f t="shared" si="201"/>
        <v>86238</v>
      </c>
      <c r="H2544" s="51">
        <f t="shared" si="199"/>
        <v>0</v>
      </c>
      <c r="I2544" s="2"/>
      <c r="J2544" s="2"/>
      <c r="K2544" s="2"/>
      <c r="L2544" s="2"/>
    </row>
    <row r="2545" spans="3:12" x14ac:dyDescent="0.25">
      <c r="C2545" s="22">
        <f t="shared" si="200"/>
        <v>46128.416666660531</v>
      </c>
      <c r="D2545" s="49">
        <v>55.639999999999944</v>
      </c>
      <c r="E2545" s="48">
        <f t="shared" si="197"/>
        <v>1</v>
      </c>
      <c r="F2545" s="48">
        <f t="shared" si="198"/>
        <v>65.455999999999975</v>
      </c>
      <c r="G2545" s="50">
        <f t="shared" si="201"/>
        <v>88344.000000000306</v>
      </c>
      <c r="H2545" s="51">
        <f t="shared" si="199"/>
        <v>0</v>
      </c>
      <c r="I2545" s="2"/>
      <c r="J2545" s="2"/>
      <c r="K2545" s="2"/>
      <c r="L2545" s="2"/>
    </row>
    <row r="2546" spans="3:12" x14ac:dyDescent="0.25">
      <c r="C2546" s="22">
        <f t="shared" si="200"/>
        <v>46128.458333327195</v>
      </c>
      <c r="D2546" s="49">
        <v>55.249999999999879</v>
      </c>
      <c r="E2546" s="48">
        <f t="shared" si="197"/>
        <v>1</v>
      </c>
      <c r="F2546" s="48">
        <f t="shared" si="198"/>
        <v>65.299999999999955</v>
      </c>
      <c r="G2546" s="50">
        <f t="shared" si="201"/>
        <v>90450.000000000655</v>
      </c>
      <c r="H2546" s="51">
        <f t="shared" si="199"/>
        <v>0</v>
      </c>
      <c r="I2546" s="2"/>
      <c r="J2546" s="2"/>
      <c r="K2546" s="2"/>
      <c r="L2546" s="2"/>
    </row>
    <row r="2547" spans="3:12" x14ac:dyDescent="0.25">
      <c r="C2547" s="22">
        <f t="shared" si="200"/>
        <v>46128.499999993859</v>
      </c>
      <c r="D2547" s="49">
        <v>54.559999999999938</v>
      </c>
      <c r="E2547" s="48">
        <f t="shared" si="197"/>
        <v>1</v>
      </c>
      <c r="F2547" s="48">
        <f t="shared" si="198"/>
        <v>65.023999999999972</v>
      </c>
      <c r="G2547" s="50">
        <f t="shared" si="201"/>
        <v>94176.000000000335</v>
      </c>
      <c r="H2547" s="51">
        <f t="shared" si="199"/>
        <v>0</v>
      </c>
      <c r="I2547" s="2"/>
      <c r="J2547" s="2"/>
      <c r="K2547" s="2"/>
      <c r="L2547" s="2"/>
    </row>
    <row r="2548" spans="3:12" x14ac:dyDescent="0.25">
      <c r="C2548" s="22">
        <f t="shared" si="200"/>
        <v>46128.541666660523</v>
      </c>
      <c r="D2548" s="49">
        <v>54.484999999999879</v>
      </c>
      <c r="E2548" s="48">
        <f t="shared" si="197"/>
        <v>1</v>
      </c>
      <c r="F2548" s="48">
        <f t="shared" si="198"/>
        <v>64.993999999999957</v>
      </c>
      <c r="G2548" s="50">
        <f t="shared" si="201"/>
        <v>94581.000000000655</v>
      </c>
      <c r="H2548" s="51">
        <f t="shared" si="199"/>
        <v>0</v>
      </c>
      <c r="I2548" s="2"/>
      <c r="J2548" s="2"/>
      <c r="K2548" s="2"/>
      <c r="L2548" s="2"/>
    </row>
    <row r="2549" spans="3:12" x14ac:dyDescent="0.25">
      <c r="C2549" s="22">
        <f t="shared" si="200"/>
        <v>46128.583333327188</v>
      </c>
      <c r="D2549" s="49">
        <v>55.174999999999997</v>
      </c>
      <c r="E2549" s="48">
        <f t="shared" si="197"/>
        <v>1</v>
      </c>
      <c r="F2549" s="48">
        <f t="shared" si="198"/>
        <v>65.27</v>
      </c>
      <c r="G2549" s="50">
        <f t="shared" si="201"/>
        <v>90855.000000000015</v>
      </c>
      <c r="H2549" s="51">
        <f t="shared" si="199"/>
        <v>0</v>
      </c>
      <c r="I2549" s="2"/>
      <c r="J2549" s="2"/>
      <c r="K2549" s="2"/>
      <c r="L2549" s="2"/>
    </row>
    <row r="2550" spans="3:12" x14ac:dyDescent="0.25">
      <c r="C2550" s="22">
        <f t="shared" si="200"/>
        <v>46128.624999993852</v>
      </c>
      <c r="D2550" s="49">
        <v>55.085000000000001</v>
      </c>
      <c r="E2550" s="48">
        <f t="shared" si="197"/>
        <v>1</v>
      </c>
      <c r="F2550" s="48">
        <f t="shared" si="198"/>
        <v>65.233999999999995</v>
      </c>
      <c r="G2550" s="50">
        <f t="shared" si="201"/>
        <v>91341</v>
      </c>
      <c r="H2550" s="51">
        <f t="shared" si="199"/>
        <v>0</v>
      </c>
      <c r="I2550" s="2"/>
      <c r="J2550" s="2"/>
      <c r="K2550" s="2"/>
      <c r="L2550" s="2"/>
    </row>
    <row r="2551" spans="3:12" x14ac:dyDescent="0.25">
      <c r="C2551" s="22">
        <f t="shared" si="200"/>
        <v>46128.666666660516</v>
      </c>
      <c r="D2551" s="49">
        <v>55.90999999999994</v>
      </c>
      <c r="E2551" s="48">
        <f t="shared" si="197"/>
        <v>1</v>
      </c>
      <c r="F2551" s="48">
        <f t="shared" si="198"/>
        <v>65.563999999999979</v>
      </c>
      <c r="G2551" s="50">
        <f t="shared" si="201"/>
        <v>86886.00000000032</v>
      </c>
      <c r="H2551" s="51">
        <f t="shared" si="199"/>
        <v>0</v>
      </c>
      <c r="I2551" s="2"/>
      <c r="J2551" s="2"/>
      <c r="K2551" s="2"/>
      <c r="L2551" s="2"/>
    </row>
    <row r="2552" spans="3:12" x14ac:dyDescent="0.25">
      <c r="C2552" s="22">
        <f t="shared" si="200"/>
        <v>46128.70833332718</v>
      </c>
      <c r="D2552" s="49">
        <v>55.819999999999943</v>
      </c>
      <c r="E2552" s="48">
        <f t="shared" si="197"/>
        <v>0</v>
      </c>
      <c r="F2552" s="48">
        <f t="shared" si="198"/>
        <v>65.527999999999977</v>
      </c>
      <c r="G2552" s="50">
        <f t="shared" si="201"/>
        <v>0</v>
      </c>
      <c r="H2552" s="51">
        <f t="shared" si="199"/>
        <v>0</v>
      </c>
      <c r="I2552" s="2"/>
      <c r="J2552" s="2"/>
      <c r="K2552" s="2"/>
      <c r="L2552" s="2"/>
    </row>
    <row r="2553" spans="3:12" x14ac:dyDescent="0.25">
      <c r="C2553" s="22">
        <f t="shared" si="200"/>
        <v>46128.749999993845</v>
      </c>
      <c r="D2553" s="49">
        <v>53.119999999999941</v>
      </c>
      <c r="E2553" s="48">
        <f t="shared" si="197"/>
        <v>0</v>
      </c>
      <c r="F2553" s="48">
        <f t="shared" si="198"/>
        <v>64.447999999999979</v>
      </c>
      <c r="G2553" s="50">
        <f t="shared" si="201"/>
        <v>0</v>
      </c>
      <c r="H2553" s="51">
        <f t="shared" si="199"/>
        <v>0</v>
      </c>
      <c r="I2553" s="2"/>
      <c r="J2553" s="2"/>
      <c r="K2553" s="2"/>
      <c r="L2553" s="2"/>
    </row>
    <row r="2554" spans="3:12" x14ac:dyDescent="0.25">
      <c r="C2554" s="22">
        <f t="shared" si="200"/>
        <v>46128.791666660509</v>
      </c>
      <c r="D2554" s="49">
        <v>50.674999999999997</v>
      </c>
      <c r="E2554" s="48">
        <f t="shared" si="197"/>
        <v>0</v>
      </c>
      <c r="F2554" s="48">
        <f t="shared" si="198"/>
        <v>63.47</v>
      </c>
      <c r="G2554" s="50">
        <f t="shared" si="201"/>
        <v>0</v>
      </c>
      <c r="H2554" s="51">
        <f t="shared" si="199"/>
        <v>0</v>
      </c>
      <c r="I2554" s="2"/>
      <c r="J2554" s="2"/>
      <c r="K2554" s="2"/>
      <c r="L2554" s="2"/>
    </row>
    <row r="2555" spans="3:12" x14ac:dyDescent="0.25">
      <c r="C2555" s="22">
        <f t="shared" si="200"/>
        <v>46128.833333327173</v>
      </c>
      <c r="D2555" s="49">
        <v>50.524999999999878</v>
      </c>
      <c r="E2555" s="48">
        <f t="shared" si="197"/>
        <v>0</v>
      </c>
      <c r="F2555" s="48">
        <f t="shared" si="198"/>
        <v>63.409999999999954</v>
      </c>
      <c r="G2555" s="50">
        <f t="shared" si="201"/>
        <v>0</v>
      </c>
      <c r="H2555" s="51">
        <f t="shared" si="199"/>
        <v>0</v>
      </c>
      <c r="I2555" s="2"/>
      <c r="J2555" s="2"/>
      <c r="K2555" s="2"/>
      <c r="L2555" s="2"/>
    </row>
    <row r="2556" spans="3:12" x14ac:dyDescent="0.25">
      <c r="C2556" s="22">
        <f t="shared" si="200"/>
        <v>46128.874999993837</v>
      </c>
      <c r="D2556" s="49">
        <v>51.424999999999883</v>
      </c>
      <c r="E2556" s="48">
        <f t="shared" si="197"/>
        <v>0</v>
      </c>
      <c r="F2556" s="48">
        <f t="shared" si="198"/>
        <v>63.769999999999953</v>
      </c>
      <c r="G2556" s="50">
        <f t="shared" si="201"/>
        <v>0</v>
      </c>
      <c r="H2556" s="51">
        <f t="shared" si="199"/>
        <v>0</v>
      </c>
      <c r="I2556" s="2"/>
      <c r="J2556" s="2"/>
      <c r="K2556" s="2"/>
      <c r="L2556" s="2"/>
    </row>
    <row r="2557" spans="3:12" x14ac:dyDescent="0.25">
      <c r="C2557" s="22">
        <f t="shared" si="200"/>
        <v>46128.916666660502</v>
      </c>
      <c r="D2557" s="49">
        <v>52.43</v>
      </c>
      <c r="E2557" s="48">
        <f t="shared" si="197"/>
        <v>0</v>
      </c>
      <c r="F2557" s="48">
        <f t="shared" si="198"/>
        <v>64.171999999999997</v>
      </c>
      <c r="G2557" s="50">
        <f t="shared" si="201"/>
        <v>0</v>
      </c>
      <c r="H2557" s="51">
        <f t="shared" si="199"/>
        <v>0</v>
      </c>
      <c r="I2557" s="2"/>
      <c r="J2557" s="2"/>
      <c r="K2557" s="2"/>
      <c r="L2557" s="2"/>
    </row>
    <row r="2558" spans="3:12" x14ac:dyDescent="0.25">
      <c r="C2558" s="22">
        <f t="shared" si="200"/>
        <v>46128.958333327166</v>
      </c>
      <c r="D2558" s="49">
        <v>53.29999999999994</v>
      </c>
      <c r="E2558" s="48">
        <f t="shared" si="197"/>
        <v>0</v>
      </c>
      <c r="F2558" s="48">
        <f t="shared" si="198"/>
        <v>64.519999999999982</v>
      </c>
      <c r="G2558" s="50">
        <f t="shared" si="201"/>
        <v>0</v>
      </c>
      <c r="H2558" s="51">
        <f t="shared" si="199"/>
        <v>0</v>
      </c>
      <c r="I2558" s="2"/>
      <c r="J2558" s="2"/>
      <c r="K2558" s="2"/>
      <c r="L2558" s="2"/>
    </row>
    <row r="2559" spans="3:12" x14ac:dyDescent="0.25">
      <c r="C2559" s="22">
        <f t="shared" si="200"/>
        <v>46128.99999999383</v>
      </c>
      <c r="D2559" s="49">
        <v>54.124999999999879</v>
      </c>
      <c r="E2559" s="48">
        <f t="shared" si="197"/>
        <v>0</v>
      </c>
      <c r="F2559" s="48">
        <f t="shared" si="198"/>
        <v>64.849999999999952</v>
      </c>
      <c r="G2559" s="50">
        <f t="shared" si="201"/>
        <v>0</v>
      </c>
      <c r="H2559" s="51">
        <f t="shared" si="199"/>
        <v>0</v>
      </c>
      <c r="I2559" s="2"/>
      <c r="J2559" s="2"/>
      <c r="K2559" s="2"/>
      <c r="L2559" s="2"/>
    </row>
    <row r="2560" spans="3:12" x14ac:dyDescent="0.25">
      <c r="C2560" s="22">
        <f t="shared" si="200"/>
        <v>46129.041666660494</v>
      </c>
      <c r="D2560" s="49">
        <v>55.024999999999878</v>
      </c>
      <c r="E2560" s="48">
        <f t="shared" si="197"/>
        <v>0</v>
      </c>
      <c r="F2560" s="48">
        <f t="shared" si="198"/>
        <v>65.209999999999951</v>
      </c>
      <c r="G2560" s="50">
        <f t="shared" si="201"/>
        <v>0</v>
      </c>
      <c r="H2560" s="51">
        <f t="shared" si="199"/>
        <v>0</v>
      </c>
      <c r="I2560" s="2"/>
      <c r="J2560" s="2"/>
      <c r="K2560" s="2"/>
      <c r="L2560" s="2"/>
    </row>
    <row r="2561" spans="3:12" x14ac:dyDescent="0.25">
      <c r="C2561" s="22">
        <f t="shared" si="200"/>
        <v>46129.083333327158</v>
      </c>
      <c r="D2561" s="49">
        <v>55.714999999999819</v>
      </c>
      <c r="E2561" s="48">
        <f t="shared" si="197"/>
        <v>0</v>
      </c>
      <c r="F2561" s="48">
        <f t="shared" si="198"/>
        <v>65.485999999999933</v>
      </c>
      <c r="G2561" s="50">
        <f t="shared" si="201"/>
        <v>0</v>
      </c>
      <c r="H2561" s="51">
        <f t="shared" si="199"/>
        <v>0</v>
      </c>
      <c r="I2561" s="2"/>
      <c r="J2561" s="2"/>
      <c r="K2561" s="2"/>
      <c r="L2561" s="2"/>
    </row>
    <row r="2562" spans="3:12" x14ac:dyDescent="0.25">
      <c r="C2562" s="22">
        <f t="shared" si="200"/>
        <v>46129.124999993823</v>
      </c>
      <c r="D2562" s="49">
        <v>54.78499999999994</v>
      </c>
      <c r="E2562" s="48">
        <f t="shared" si="197"/>
        <v>0</v>
      </c>
      <c r="F2562" s="48">
        <f t="shared" si="198"/>
        <v>65.113999999999976</v>
      </c>
      <c r="G2562" s="50">
        <f t="shared" si="201"/>
        <v>0</v>
      </c>
      <c r="H2562" s="51">
        <f t="shared" si="199"/>
        <v>0</v>
      </c>
      <c r="I2562" s="2"/>
      <c r="J2562" s="2"/>
      <c r="K2562" s="2"/>
      <c r="L2562" s="2"/>
    </row>
    <row r="2563" spans="3:12" x14ac:dyDescent="0.25">
      <c r="C2563" s="22">
        <f t="shared" si="200"/>
        <v>46129.166666660487</v>
      </c>
      <c r="D2563" s="49">
        <v>53.645000000000003</v>
      </c>
      <c r="E2563" s="48">
        <f t="shared" si="197"/>
        <v>0</v>
      </c>
      <c r="F2563" s="48">
        <f t="shared" si="198"/>
        <v>64.658000000000001</v>
      </c>
      <c r="G2563" s="50">
        <f t="shared" si="201"/>
        <v>0</v>
      </c>
      <c r="H2563" s="51">
        <f t="shared" si="199"/>
        <v>0</v>
      </c>
      <c r="I2563" s="2"/>
      <c r="J2563" s="2"/>
      <c r="K2563" s="2"/>
      <c r="L2563" s="2"/>
    </row>
    <row r="2564" spans="3:12" x14ac:dyDescent="0.25">
      <c r="C2564" s="22">
        <f t="shared" si="200"/>
        <v>46129.208333327151</v>
      </c>
      <c r="D2564" s="49">
        <v>52.999999999999879</v>
      </c>
      <c r="E2564" s="48">
        <f t="shared" si="197"/>
        <v>0</v>
      </c>
      <c r="F2564" s="48">
        <f t="shared" si="198"/>
        <v>64.399999999999949</v>
      </c>
      <c r="G2564" s="50">
        <f t="shared" si="201"/>
        <v>0</v>
      </c>
      <c r="H2564" s="51">
        <f t="shared" si="199"/>
        <v>0</v>
      </c>
      <c r="I2564" s="2"/>
      <c r="J2564" s="2"/>
      <c r="K2564" s="2"/>
      <c r="L2564" s="2"/>
    </row>
    <row r="2565" spans="3:12" x14ac:dyDescent="0.25">
      <c r="C2565" s="22">
        <f t="shared" si="200"/>
        <v>46129.249999993815</v>
      </c>
      <c r="D2565" s="49">
        <v>52.7</v>
      </c>
      <c r="E2565" s="48">
        <f t="shared" si="197"/>
        <v>0</v>
      </c>
      <c r="F2565" s="48">
        <f t="shared" si="198"/>
        <v>64.28</v>
      </c>
      <c r="G2565" s="50">
        <f t="shared" si="201"/>
        <v>0</v>
      </c>
      <c r="H2565" s="51">
        <f t="shared" si="199"/>
        <v>0</v>
      </c>
      <c r="I2565" s="2"/>
      <c r="J2565" s="2"/>
      <c r="K2565" s="2"/>
      <c r="L2565" s="2"/>
    </row>
    <row r="2566" spans="3:12" x14ac:dyDescent="0.25">
      <c r="C2566" s="22">
        <f t="shared" si="200"/>
        <v>46129.29166666048</v>
      </c>
      <c r="D2566" s="49">
        <v>52.7</v>
      </c>
      <c r="E2566" s="48">
        <f t="shared" si="197"/>
        <v>0</v>
      </c>
      <c r="F2566" s="48">
        <f t="shared" si="198"/>
        <v>64.28</v>
      </c>
      <c r="G2566" s="50">
        <f t="shared" si="201"/>
        <v>0</v>
      </c>
      <c r="H2566" s="51">
        <f t="shared" si="199"/>
        <v>0</v>
      </c>
      <c r="I2566" s="2"/>
      <c r="J2566" s="2"/>
      <c r="K2566" s="2"/>
      <c r="L2566" s="2"/>
    </row>
    <row r="2567" spans="3:12" x14ac:dyDescent="0.25">
      <c r="C2567" s="22">
        <f t="shared" si="200"/>
        <v>46129.333333327144</v>
      </c>
      <c r="D2567" s="49">
        <v>53.224999999999881</v>
      </c>
      <c r="E2567" s="48">
        <f t="shared" si="197"/>
        <v>1</v>
      </c>
      <c r="F2567" s="48">
        <f t="shared" si="198"/>
        <v>64.489999999999952</v>
      </c>
      <c r="G2567" s="50">
        <f t="shared" si="201"/>
        <v>101385.00000000064</v>
      </c>
      <c r="H2567" s="51">
        <f t="shared" si="199"/>
        <v>0</v>
      </c>
      <c r="I2567" s="2"/>
      <c r="J2567" s="2"/>
      <c r="K2567" s="2"/>
      <c r="L2567" s="2"/>
    </row>
    <row r="2568" spans="3:12" x14ac:dyDescent="0.25">
      <c r="C2568" s="22">
        <f t="shared" si="200"/>
        <v>46129.374999993808</v>
      </c>
      <c r="D2568" s="49">
        <v>53.809999999999881</v>
      </c>
      <c r="E2568" s="48">
        <f t="shared" si="197"/>
        <v>1</v>
      </c>
      <c r="F2568" s="48">
        <f t="shared" si="198"/>
        <v>64.723999999999947</v>
      </c>
      <c r="G2568" s="50">
        <f t="shared" si="201"/>
        <v>98226.00000000064</v>
      </c>
      <c r="H2568" s="51">
        <f t="shared" si="199"/>
        <v>0</v>
      </c>
      <c r="I2568" s="2"/>
      <c r="J2568" s="2"/>
      <c r="K2568" s="2"/>
      <c r="L2568" s="2"/>
    </row>
    <row r="2569" spans="3:12" x14ac:dyDescent="0.25">
      <c r="C2569" s="22">
        <f t="shared" si="200"/>
        <v>46129.416666660472</v>
      </c>
      <c r="D2569" s="49">
        <v>54.694999999999943</v>
      </c>
      <c r="E2569" s="48">
        <f t="shared" si="197"/>
        <v>1</v>
      </c>
      <c r="F2569" s="48">
        <f t="shared" si="198"/>
        <v>65.077999999999975</v>
      </c>
      <c r="G2569" s="50">
        <f t="shared" si="201"/>
        <v>93447.000000000306</v>
      </c>
      <c r="H2569" s="51">
        <f t="shared" si="199"/>
        <v>0</v>
      </c>
      <c r="I2569" s="2"/>
      <c r="J2569" s="2"/>
      <c r="K2569" s="2"/>
      <c r="L2569" s="2"/>
    </row>
    <row r="2570" spans="3:12" x14ac:dyDescent="0.25">
      <c r="C2570" s="22">
        <f t="shared" si="200"/>
        <v>46129.458333327137</v>
      </c>
      <c r="D2570" s="49">
        <v>55.324999999999939</v>
      </c>
      <c r="E2570" s="48">
        <f t="shared" si="197"/>
        <v>1</v>
      </c>
      <c r="F2570" s="48">
        <f t="shared" si="198"/>
        <v>65.32999999999997</v>
      </c>
      <c r="G2570" s="50">
        <f t="shared" si="201"/>
        <v>90045.000000000335</v>
      </c>
      <c r="H2570" s="51">
        <f t="shared" si="199"/>
        <v>0</v>
      </c>
      <c r="I2570" s="2"/>
      <c r="J2570" s="2"/>
      <c r="K2570" s="2"/>
      <c r="L2570" s="2"/>
    </row>
    <row r="2571" spans="3:12" x14ac:dyDescent="0.25">
      <c r="C2571" s="22">
        <f t="shared" si="200"/>
        <v>46129.499999993801</v>
      </c>
      <c r="D2571" s="49">
        <v>56.66</v>
      </c>
      <c r="E2571" s="48">
        <f t="shared" si="197"/>
        <v>1</v>
      </c>
      <c r="F2571" s="48">
        <f t="shared" si="198"/>
        <v>65.864000000000004</v>
      </c>
      <c r="G2571" s="50">
        <f t="shared" si="201"/>
        <v>82836.000000000015</v>
      </c>
      <c r="H2571" s="51">
        <f t="shared" si="199"/>
        <v>0</v>
      </c>
      <c r="I2571" s="2"/>
      <c r="J2571" s="2"/>
      <c r="K2571" s="2"/>
      <c r="L2571" s="2"/>
    </row>
    <row r="2572" spans="3:12" x14ac:dyDescent="0.25">
      <c r="C2572" s="22">
        <f t="shared" si="200"/>
        <v>46129.541666660465</v>
      </c>
      <c r="D2572" s="49">
        <v>58.714999999999876</v>
      </c>
      <c r="E2572" s="48">
        <f t="shared" si="197"/>
        <v>1</v>
      </c>
      <c r="F2572" s="48">
        <f t="shared" si="198"/>
        <v>66.68599999999995</v>
      </c>
      <c r="G2572" s="50">
        <f t="shared" si="201"/>
        <v>71739.000000000669</v>
      </c>
      <c r="H2572" s="51">
        <f t="shared" si="199"/>
        <v>0</v>
      </c>
      <c r="I2572" s="2"/>
      <c r="J2572" s="2"/>
      <c r="K2572" s="2"/>
      <c r="L2572" s="2"/>
    </row>
    <row r="2573" spans="3:12" x14ac:dyDescent="0.25">
      <c r="C2573" s="22">
        <f t="shared" si="200"/>
        <v>46129.583333327129</v>
      </c>
      <c r="D2573" s="49">
        <v>60.694999999999879</v>
      </c>
      <c r="E2573" s="48">
        <f t="shared" si="197"/>
        <v>1</v>
      </c>
      <c r="F2573" s="48">
        <f t="shared" si="198"/>
        <v>67.477999999999952</v>
      </c>
      <c r="G2573" s="50">
        <f t="shared" si="201"/>
        <v>61047.000000000648</v>
      </c>
      <c r="H2573" s="51">
        <f t="shared" si="199"/>
        <v>0</v>
      </c>
      <c r="I2573" s="2"/>
      <c r="J2573" s="2"/>
      <c r="K2573" s="2"/>
      <c r="L2573" s="2"/>
    </row>
    <row r="2574" spans="3:12" x14ac:dyDescent="0.25">
      <c r="C2574" s="22">
        <f t="shared" si="200"/>
        <v>46129.624999993794</v>
      </c>
      <c r="D2574" s="49">
        <v>62.15</v>
      </c>
      <c r="E2574" s="48">
        <f t="shared" si="197"/>
        <v>1</v>
      </c>
      <c r="F2574" s="48">
        <f t="shared" si="198"/>
        <v>68.06</v>
      </c>
      <c r="G2574" s="50">
        <f t="shared" si="201"/>
        <v>53190.000000000007</v>
      </c>
      <c r="H2574" s="51">
        <f t="shared" si="199"/>
        <v>0</v>
      </c>
      <c r="I2574" s="2"/>
      <c r="J2574" s="2"/>
      <c r="K2574" s="2"/>
      <c r="L2574" s="2"/>
    </row>
    <row r="2575" spans="3:12" x14ac:dyDescent="0.25">
      <c r="C2575" s="22">
        <f t="shared" si="200"/>
        <v>46129.666666660458</v>
      </c>
      <c r="D2575" s="49">
        <v>63.649999999999942</v>
      </c>
      <c r="E2575" s="48">
        <f t="shared" ref="E2575:E2638" si="202">IF(OR(SUMPRODUCT(--ISNUMBER(SEARCH(TRIM(TEXT(C2575,"dddd")), SUBSTITUTE($H$9," ",""))))&gt;0, HOUR(C2575)&lt;$H$6, HOUR(C2575)&gt;=$H$7), 0, 1)</f>
        <v>1</v>
      </c>
      <c r="F2575" s="48">
        <f t="shared" ref="F2575:F2638" si="203">D2575-$H$10*(D2575-$H$4)</f>
        <v>68.659999999999982</v>
      </c>
      <c r="G2575" s="50">
        <f t="shared" si="201"/>
        <v>45090.000000000313</v>
      </c>
      <c r="H2575" s="51">
        <f t="shared" si="199"/>
        <v>0</v>
      </c>
      <c r="I2575" s="2"/>
      <c r="J2575" s="2"/>
      <c r="K2575" s="2"/>
      <c r="L2575" s="2"/>
    </row>
    <row r="2576" spans="3:12" x14ac:dyDescent="0.25">
      <c r="C2576" s="22">
        <f t="shared" si="200"/>
        <v>46129.708333327122</v>
      </c>
      <c r="D2576" s="49">
        <v>63.559999999999938</v>
      </c>
      <c r="E2576" s="48">
        <f t="shared" si="202"/>
        <v>0</v>
      </c>
      <c r="F2576" s="48">
        <f t="shared" si="203"/>
        <v>68.623999999999981</v>
      </c>
      <c r="G2576" s="50">
        <f t="shared" si="201"/>
        <v>0</v>
      </c>
      <c r="H2576" s="51">
        <f t="shared" ref="H2576:H2639" si="204">IF(D2576&gt;$H$5,E2576*1.08*$H$8*(D2576-$H$5),0)</f>
        <v>0</v>
      </c>
      <c r="I2576" s="2"/>
      <c r="J2576" s="2"/>
      <c r="K2576" s="2"/>
      <c r="L2576" s="2"/>
    </row>
    <row r="2577" spans="3:12" x14ac:dyDescent="0.25">
      <c r="C2577" s="22">
        <f t="shared" si="200"/>
        <v>46129.749999993786</v>
      </c>
      <c r="D2577" s="49">
        <v>65.059999999999874</v>
      </c>
      <c r="E2577" s="48">
        <f t="shared" si="202"/>
        <v>0</v>
      </c>
      <c r="F2577" s="48">
        <f t="shared" si="203"/>
        <v>69.223999999999947</v>
      </c>
      <c r="G2577" s="50">
        <f t="shared" si="201"/>
        <v>0</v>
      </c>
      <c r="H2577" s="51">
        <f t="shared" si="204"/>
        <v>0</v>
      </c>
      <c r="I2577" s="2"/>
      <c r="J2577" s="2"/>
      <c r="K2577" s="2"/>
      <c r="L2577" s="2"/>
    </row>
    <row r="2578" spans="3:12" x14ac:dyDescent="0.25">
      <c r="C2578" s="22">
        <f t="shared" ref="C2578:C2641" si="205">C2577+1/24</f>
        <v>46129.791666660451</v>
      </c>
      <c r="D2578" s="49">
        <v>62.15</v>
      </c>
      <c r="E2578" s="48">
        <f t="shared" si="202"/>
        <v>0</v>
      </c>
      <c r="F2578" s="48">
        <f t="shared" si="203"/>
        <v>68.06</v>
      </c>
      <c r="G2578" s="50">
        <f t="shared" si="201"/>
        <v>0</v>
      </c>
      <c r="H2578" s="51">
        <f t="shared" si="204"/>
        <v>0</v>
      </c>
      <c r="I2578" s="2"/>
      <c r="J2578" s="2"/>
      <c r="K2578" s="2"/>
      <c r="L2578" s="2"/>
    </row>
    <row r="2579" spans="3:12" x14ac:dyDescent="0.25">
      <c r="C2579" s="22">
        <f t="shared" si="205"/>
        <v>46129.833333327115</v>
      </c>
      <c r="D2579" s="49">
        <v>60.15499999999988</v>
      </c>
      <c r="E2579" s="48">
        <f t="shared" si="202"/>
        <v>0</v>
      </c>
      <c r="F2579" s="48">
        <f t="shared" si="203"/>
        <v>67.261999999999958</v>
      </c>
      <c r="G2579" s="50">
        <f t="shared" si="201"/>
        <v>0</v>
      </c>
      <c r="H2579" s="51">
        <f t="shared" si="204"/>
        <v>0</v>
      </c>
      <c r="I2579" s="2"/>
      <c r="J2579" s="2"/>
      <c r="K2579" s="2"/>
      <c r="L2579" s="2"/>
    </row>
    <row r="2580" spans="3:12" x14ac:dyDescent="0.25">
      <c r="C2580" s="22">
        <f t="shared" si="205"/>
        <v>46129.874999993779</v>
      </c>
      <c r="D2580" s="49">
        <v>60.874999999999879</v>
      </c>
      <c r="E2580" s="48">
        <f t="shared" si="202"/>
        <v>0</v>
      </c>
      <c r="F2580" s="48">
        <f t="shared" si="203"/>
        <v>67.549999999999955</v>
      </c>
      <c r="G2580" s="50">
        <f t="shared" si="201"/>
        <v>0</v>
      </c>
      <c r="H2580" s="51">
        <f t="shared" si="204"/>
        <v>0</v>
      </c>
      <c r="I2580" s="2"/>
      <c r="J2580" s="2"/>
      <c r="K2580" s="2"/>
      <c r="L2580" s="2"/>
    </row>
    <row r="2581" spans="3:12" x14ac:dyDescent="0.25">
      <c r="C2581" s="22">
        <f t="shared" si="205"/>
        <v>46129.916666660443</v>
      </c>
      <c r="D2581" s="49">
        <v>61.429999999999822</v>
      </c>
      <c r="E2581" s="48">
        <f t="shared" si="202"/>
        <v>0</v>
      </c>
      <c r="F2581" s="48">
        <f t="shared" si="203"/>
        <v>67.771999999999935</v>
      </c>
      <c r="G2581" s="50">
        <f t="shared" si="201"/>
        <v>0</v>
      </c>
      <c r="H2581" s="51">
        <f t="shared" si="204"/>
        <v>0</v>
      </c>
      <c r="I2581" s="2"/>
      <c r="J2581" s="2"/>
      <c r="K2581" s="2"/>
      <c r="L2581" s="2"/>
    </row>
    <row r="2582" spans="3:12" x14ac:dyDescent="0.25">
      <c r="C2582" s="22">
        <f t="shared" si="205"/>
        <v>46129.958333327108</v>
      </c>
      <c r="D2582" s="49">
        <v>63.559999999999938</v>
      </c>
      <c r="E2582" s="48">
        <f t="shared" si="202"/>
        <v>0</v>
      </c>
      <c r="F2582" s="48">
        <f t="shared" si="203"/>
        <v>68.623999999999981</v>
      </c>
      <c r="G2582" s="50">
        <f t="shared" si="201"/>
        <v>0</v>
      </c>
      <c r="H2582" s="51">
        <f t="shared" si="204"/>
        <v>0</v>
      </c>
      <c r="I2582" s="2"/>
      <c r="J2582" s="2"/>
      <c r="K2582" s="2"/>
      <c r="L2582" s="2"/>
    </row>
    <row r="2583" spans="3:12" x14ac:dyDescent="0.25">
      <c r="C2583" s="22">
        <f t="shared" si="205"/>
        <v>46129.999999993772</v>
      </c>
      <c r="D2583" s="49">
        <v>64.444999999999993</v>
      </c>
      <c r="E2583" s="48">
        <f t="shared" si="202"/>
        <v>0</v>
      </c>
      <c r="F2583" s="48">
        <f t="shared" si="203"/>
        <v>68.977999999999994</v>
      </c>
      <c r="G2583" s="50">
        <f t="shared" si="201"/>
        <v>0</v>
      </c>
      <c r="H2583" s="51">
        <f t="shared" si="204"/>
        <v>0</v>
      </c>
      <c r="I2583" s="2"/>
      <c r="J2583" s="2"/>
      <c r="K2583" s="2"/>
      <c r="L2583" s="2"/>
    </row>
    <row r="2584" spans="3:12" x14ac:dyDescent="0.25">
      <c r="C2584" s="22">
        <f t="shared" si="205"/>
        <v>46130.041666660436</v>
      </c>
      <c r="D2584" s="49">
        <v>63.169999999999881</v>
      </c>
      <c r="E2584" s="48">
        <f t="shared" si="202"/>
        <v>0</v>
      </c>
      <c r="F2584" s="48">
        <f t="shared" si="203"/>
        <v>68.467999999999947</v>
      </c>
      <c r="G2584" s="50">
        <f t="shared" ref="G2584:G2647" si="206">IF(D2584&lt;$H$4,E2584*1.08*$H$8*($H$4-D2584),0)</f>
        <v>0</v>
      </c>
      <c r="H2584" s="51">
        <f t="shared" si="204"/>
        <v>0</v>
      </c>
      <c r="I2584" s="2"/>
      <c r="J2584" s="2"/>
      <c r="K2584" s="2"/>
      <c r="L2584" s="2"/>
    </row>
    <row r="2585" spans="3:12" x14ac:dyDescent="0.25">
      <c r="C2585" s="22">
        <f t="shared" si="205"/>
        <v>46130.0833333271</v>
      </c>
      <c r="D2585" s="49">
        <v>61.999999999999879</v>
      </c>
      <c r="E2585" s="48">
        <f t="shared" si="202"/>
        <v>0</v>
      </c>
      <c r="F2585" s="48">
        <f t="shared" si="203"/>
        <v>67.999999999999957</v>
      </c>
      <c r="G2585" s="50">
        <f t="shared" si="206"/>
        <v>0</v>
      </c>
      <c r="H2585" s="51">
        <f t="shared" si="204"/>
        <v>0</v>
      </c>
      <c r="I2585" s="2"/>
      <c r="J2585" s="2"/>
      <c r="K2585" s="2"/>
      <c r="L2585" s="2"/>
    </row>
    <row r="2586" spans="3:12" x14ac:dyDescent="0.25">
      <c r="C2586" s="22">
        <f t="shared" si="205"/>
        <v>46130.124999993765</v>
      </c>
      <c r="D2586" s="49">
        <v>61.384999999999998</v>
      </c>
      <c r="E2586" s="48">
        <f t="shared" si="202"/>
        <v>0</v>
      </c>
      <c r="F2586" s="48">
        <f t="shared" si="203"/>
        <v>67.754000000000005</v>
      </c>
      <c r="G2586" s="50">
        <f t="shared" si="206"/>
        <v>0</v>
      </c>
      <c r="H2586" s="51">
        <f t="shared" si="204"/>
        <v>0</v>
      </c>
      <c r="I2586" s="2"/>
      <c r="J2586" s="2"/>
      <c r="K2586" s="2"/>
      <c r="L2586" s="2"/>
    </row>
    <row r="2587" spans="3:12" x14ac:dyDescent="0.25">
      <c r="C2587" s="22">
        <f t="shared" si="205"/>
        <v>46130.166666660429</v>
      </c>
      <c r="D2587" s="49">
        <v>56.329999999999878</v>
      </c>
      <c r="E2587" s="48">
        <f t="shared" si="202"/>
        <v>0</v>
      </c>
      <c r="F2587" s="48">
        <f t="shared" si="203"/>
        <v>65.731999999999957</v>
      </c>
      <c r="G2587" s="50">
        <f t="shared" si="206"/>
        <v>0</v>
      </c>
      <c r="H2587" s="51">
        <f t="shared" si="204"/>
        <v>0</v>
      </c>
      <c r="I2587" s="2"/>
      <c r="J2587" s="2"/>
      <c r="K2587" s="2"/>
      <c r="L2587" s="2"/>
    </row>
    <row r="2588" spans="3:12" x14ac:dyDescent="0.25">
      <c r="C2588" s="22">
        <f t="shared" si="205"/>
        <v>46130.208333327093</v>
      </c>
      <c r="D2588" s="49">
        <v>56.869999999999884</v>
      </c>
      <c r="E2588" s="48">
        <f t="shared" si="202"/>
        <v>0</v>
      </c>
      <c r="F2588" s="48">
        <f t="shared" si="203"/>
        <v>65.947999999999951</v>
      </c>
      <c r="G2588" s="50">
        <f t="shared" si="206"/>
        <v>0</v>
      </c>
      <c r="H2588" s="51">
        <f t="shared" si="204"/>
        <v>0</v>
      </c>
      <c r="I2588" s="2"/>
      <c r="J2588" s="2"/>
      <c r="K2588" s="2"/>
      <c r="L2588" s="2"/>
    </row>
    <row r="2589" spans="3:12" x14ac:dyDescent="0.25">
      <c r="C2589" s="22">
        <f t="shared" si="205"/>
        <v>46130.249999993757</v>
      </c>
      <c r="D2589" s="49">
        <v>54.68</v>
      </c>
      <c r="E2589" s="48">
        <f t="shared" si="202"/>
        <v>0</v>
      </c>
      <c r="F2589" s="48">
        <f t="shared" si="203"/>
        <v>65.072000000000003</v>
      </c>
      <c r="G2589" s="50">
        <f t="shared" si="206"/>
        <v>0</v>
      </c>
      <c r="H2589" s="51">
        <f t="shared" si="204"/>
        <v>0</v>
      </c>
      <c r="I2589" s="2"/>
      <c r="J2589" s="2"/>
      <c r="K2589" s="2"/>
      <c r="L2589" s="2"/>
    </row>
    <row r="2590" spans="3:12" x14ac:dyDescent="0.25">
      <c r="C2590" s="22">
        <f t="shared" si="205"/>
        <v>46130.291666660421</v>
      </c>
      <c r="D2590" s="49">
        <v>53.179999999999879</v>
      </c>
      <c r="E2590" s="48">
        <f t="shared" si="202"/>
        <v>0</v>
      </c>
      <c r="F2590" s="48">
        <f t="shared" si="203"/>
        <v>64.471999999999952</v>
      </c>
      <c r="G2590" s="50">
        <f t="shared" si="206"/>
        <v>0</v>
      </c>
      <c r="H2590" s="51">
        <f t="shared" si="204"/>
        <v>0</v>
      </c>
      <c r="I2590" s="2"/>
      <c r="J2590" s="2"/>
      <c r="K2590" s="2"/>
      <c r="L2590" s="2"/>
    </row>
    <row r="2591" spans="3:12" x14ac:dyDescent="0.25">
      <c r="C2591" s="22">
        <f t="shared" si="205"/>
        <v>46130.333333327086</v>
      </c>
      <c r="D2591" s="49">
        <v>56.77999999999988</v>
      </c>
      <c r="E2591" s="48">
        <f t="shared" si="202"/>
        <v>0</v>
      </c>
      <c r="F2591" s="48">
        <f t="shared" si="203"/>
        <v>65.911999999999949</v>
      </c>
      <c r="G2591" s="50">
        <f t="shared" si="206"/>
        <v>0</v>
      </c>
      <c r="H2591" s="51">
        <f t="shared" si="204"/>
        <v>0</v>
      </c>
      <c r="I2591" s="2"/>
      <c r="J2591" s="2"/>
      <c r="K2591" s="2"/>
      <c r="L2591" s="2"/>
    </row>
    <row r="2592" spans="3:12" x14ac:dyDescent="0.25">
      <c r="C2592" s="22">
        <f t="shared" si="205"/>
        <v>46130.37499999375</v>
      </c>
      <c r="D2592" s="49">
        <v>61.115000000000002</v>
      </c>
      <c r="E2592" s="48">
        <f t="shared" si="202"/>
        <v>0</v>
      </c>
      <c r="F2592" s="48">
        <f t="shared" si="203"/>
        <v>67.646000000000001</v>
      </c>
      <c r="G2592" s="50">
        <f t="shared" si="206"/>
        <v>0</v>
      </c>
      <c r="H2592" s="51">
        <f t="shared" si="204"/>
        <v>0</v>
      </c>
      <c r="I2592" s="2"/>
      <c r="J2592" s="2"/>
      <c r="K2592" s="2"/>
      <c r="L2592" s="2"/>
    </row>
    <row r="2593" spans="3:12" x14ac:dyDescent="0.25">
      <c r="C2593" s="22">
        <f t="shared" si="205"/>
        <v>46130.416666660414</v>
      </c>
      <c r="D2593" s="49">
        <v>64.189999999999941</v>
      </c>
      <c r="E2593" s="48">
        <f t="shared" si="202"/>
        <v>0</v>
      </c>
      <c r="F2593" s="48">
        <f t="shared" si="203"/>
        <v>68.875999999999976</v>
      </c>
      <c r="G2593" s="50">
        <f t="shared" si="206"/>
        <v>0</v>
      </c>
      <c r="H2593" s="51">
        <f t="shared" si="204"/>
        <v>0</v>
      </c>
      <c r="I2593" s="2"/>
      <c r="J2593" s="2"/>
      <c r="K2593" s="2"/>
      <c r="L2593" s="2"/>
    </row>
    <row r="2594" spans="3:12" x14ac:dyDescent="0.25">
      <c r="C2594" s="22">
        <f t="shared" si="205"/>
        <v>46130.458333327078</v>
      </c>
      <c r="D2594" s="49">
        <v>68.404999999999816</v>
      </c>
      <c r="E2594" s="48">
        <f t="shared" si="202"/>
        <v>0</v>
      </c>
      <c r="F2594" s="48">
        <f t="shared" si="203"/>
        <v>70.561999999999927</v>
      </c>
      <c r="G2594" s="50">
        <f t="shared" si="206"/>
        <v>0</v>
      </c>
      <c r="H2594" s="51">
        <f t="shared" si="204"/>
        <v>0</v>
      </c>
      <c r="I2594" s="2"/>
      <c r="J2594" s="2"/>
      <c r="K2594" s="2"/>
      <c r="L2594" s="2"/>
    </row>
    <row r="2595" spans="3:12" x14ac:dyDescent="0.25">
      <c r="C2595" s="22">
        <f t="shared" si="205"/>
        <v>46130.499999993743</v>
      </c>
      <c r="D2595" s="49">
        <v>70.039999999999935</v>
      </c>
      <c r="E2595" s="48">
        <f t="shared" si="202"/>
        <v>0</v>
      </c>
      <c r="F2595" s="48">
        <f t="shared" si="203"/>
        <v>71.21599999999998</v>
      </c>
      <c r="G2595" s="50">
        <f t="shared" si="206"/>
        <v>0</v>
      </c>
      <c r="H2595" s="51">
        <f t="shared" si="204"/>
        <v>0</v>
      </c>
      <c r="I2595" s="2"/>
      <c r="J2595" s="2"/>
      <c r="K2595" s="2"/>
      <c r="L2595" s="2"/>
    </row>
    <row r="2596" spans="3:12" x14ac:dyDescent="0.25">
      <c r="C2596" s="22">
        <f t="shared" si="205"/>
        <v>46130.541666660407</v>
      </c>
      <c r="D2596" s="49">
        <v>65.134999999999934</v>
      </c>
      <c r="E2596" s="48">
        <f t="shared" si="202"/>
        <v>0</v>
      </c>
      <c r="F2596" s="48">
        <f t="shared" si="203"/>
        <v>69.253999999999976</v>
      </c>
      <c r="G2596" s="50">
        <f t="shared" si="206"/>
        <v>0</v>
      </c>
      <c r="H2596" s="51">
        <f t="shared" si="204"/>
        <v>0</v>
      </c>
      <c r="I2596" s="2"/>
      <c r="J2596" s="2"/>
      <c r="K2596" s="2"/>
      <c r="L2596" s="2"/>
    </row>
    <row r="2597" spans="3:12" x14ac:dyDescent="0.25">
      <c r="C2597" s="22">
        <f t="shared" si="205"/>
        <v>46130.583333327071</v>
      </c>
      <c r="D2597" s="49">
        <v>66.364999999999881</v>
      </c>
      <c r="E2597" s="48">
        <f t="shared" si="202"/>
        <v>0</v>
      </c>
      <c r="F2597" s="48">
        <f t="shared" si="203"/>
        <v>69.745999999999952</v>
      </c>
      <c r="G2597" s="50">
        <f t="shared" si="206"/>
        <v>0</v>
      </c>
      <c r="H2597" s="51">
        <f t="shared" si="204"/>
        <v>0</v>
      </c>
      <c r="I2597" s="2"/>
      <c r="J2597" s="2"/>
      <c r="K2597" s="2"/>
      <c r="L2597" s="2"/>
    </row>
    <row r="2598" spans="3:12" x14ac:dyDescent="0.25">
      <c r="C2598" s="22">
        <f t="shared" si="205"/>
        <v>46130.624999993735</v>
      </c>
      <c r="D2598" s="49">
        <v>68.599999999999937</v>
      </c>
      <c r="E2598" s="48">
        <f t="shared" si="202"/>
        <v>0</v>
      </c>
      <c r="F2598" s="48">
        <f t="shared" si="203"/>
        <v>70.639999999999972</v>
      </c>
      <c r="G2598" s="50">
        <f t="shared" si="206"/>
        <v>0</v>
      </c>
      <c r="H2598" s="51">
        <f t="shared" si="204"/>
        <v>0</v>
      </c>
      <c r="I2598" s="2"/>
      <c r="J2598" s="2"/>
      <c r="K2598" s="2"/>
      <c r="L2598" s="2"/>
    </row>
    <row r="2599" spans="3:12" x14ac:dyDescent="0.25">
      <c r="C2599" s="22">
        <f t="shared" si="205"/>
        <v>46130.6666666604</v>
      </c>
      <c r="D2599" s="49">
        <v>70.52</v>
      </c>
      <c r="E2599" s="48">
        <f t="shared" si="202"/>
        <v>0</v>
      </c>
      <c r="F2599" s="48">
        <f t="shared" si="203"/>
        <v>71.408000000000001</v>
      </c>
      <c r="G2599" s="50">
        <f t="shared" si="206"/>
        <v>0</v>
      </c>
      <c r="H2599" s="51">
        <f t="shared" si="204"/>
        <v>0</v>
      </c>
      <c r="I2599" s="2"/>
      <c r="J2599" s="2"/>
      <c r="K2599" s="2"/>
      <c r="L2599" s="2"/>
    </row>
    <row r="2600" spans="3:12" x14ac:dyDescent="0.25">
      <c r="C2600" s="22">
        <f t="shared" si="205"/>
        <v>46130.708333327064</v>
      </c>
      <c r="D2600" s="49">
        <v>72.844999999999885</v>
      </c>
      <c r="E2600" s="48">
        <f t="shared" si="202"/>
        <v>0</v>
      </c>
      <c r="F2600" s="48">
        <f t="shared" si="203"/>
        <v>72.337999999999951</v>
      </c>
      <c r="G2600" s="50">
        <f t="shared" si="206"/>
        <v>0</v>
      </c>
      <c r="H2600" s="51">
        <f t="shared" si="204"/>
        <v>0</v>
      </c>
      <c r="I2600" s="2"/>
      <c r="J2600" s="2"/>
      <c r="K2600" s="2"/>
      <c r="L2600" s="2"/>
    </row>
    <row r="2601" spans="3:12" x14ac:dyDescent="0.25">
      <c r="C2601" s="22">
        <f t="shared" si="205"/>
        <v>46130.749999993728</v>
      </c>
      <c r="D2601" s="49">
        <v>72.379999999999939</v>
      </c>
      <c r="E2601" s="48">
        <f t="shared" si="202"/>
        <v>0</v>
      </c>
      <c r="F2601" s="48">
        <f t="shared" si="203"/>
        <v>72.151999999999973</v>
      </c>
      <c r="G2601" s="50">
        <f t="shared" si="206"/>
        <v>0</v>
      </c>
      <c r="H2601" s="51">
        <f t="shared" si="204"/>
        <v>0</v>
      </c>
      <c r="I2601" s="2"/>
      <c r="J2601" s="2"/>
      <c r="K2601" s="2"/>
      <c r="L2601" s="2"/>
    </row>
    <row r="2602" spans="3:12" x14ac:dyDescent="0.25">
      <c r="C2602" s="22">
        <f t="shared" si="205"/>
        <v>46130.791666660392</v>
      </c>
      <c r="D2602" s="49">
        <v>74.3</v>
      </c>
      <c r="E2602" s="48">
        <f t="shared" si="202"/>
        <v>0</v>
      </c>
      <c r="F2602" s="48">
        <f t="shared" si="203"/>
        <v>72.92</v>
      </c>
      <c r="G2602" s="50">
        <f t="shared" si="206"/>
        <v>0</v>
      </c>
      <c r="H2602" s="51">
        <f t="shared" si="204"/>
        <v>0</v>
      </c>
      <c r="I2602" s="2"/>
      <c r="J2602" s="2"/>
      <c r="K2602" s="2"/>
      <c r="L2602" s="2"/>
    </row>
    <row r="2603" spans="3:12" x14ac:dyDescent="0.25">
      <c r="C2603" s="22">
        <f t="shared" si="205"/>
        <v>46130.833333327057</v>
      </c>
      <c r="D2603" s="49">
        <v>74.314999999999941</v>
      </c>
      <c r="E2603" s="48">
        <f t="shared" si="202"/>
        <v>0</v>
      </c>
      <c r="F2603" s="48">
        <f t="shared" si="203"/>
        <v>72.925999999999974</v>
      </c>
      <c r="G2603" s="50">
        <f t="shared" si="206"/>
        <v>0</v>
      </c>
      <c r="H2603" s="51">
        <f t="shared" si="204"/>
        <v>0</v>
      </c>
      <c r="I2603" s="2"/>
      <c r="J2603" s="2"/>
      <c r="K2603" s="2"/>
      <c r="L2603" s="2"/>
    </row>
    <row r="2604" spans="3:12" x14ac:dyDescent="0.25">
      <c r="C2604" s="22">
        <f t="shared" si="205"/>
        <v>46130.874999993721</v>
      </c>
      <c r="D2604" s="49">
        <v>71.569999999999936</v>
      </c>
      <c r="E2604" s="48">
        <f t="shared" si="202"/>
        <v>0</v>
      </c>
      <c r="F2604" s="48">
        <f t="shared" si="203"/>
        <v>71.827999999999975</v>
      </c>
      <c r="G2604" s="50">
        <f t="shared" si="206"/>
        <v>0</v>
      </c>
      <c r="H2604" s="51">
        <f t="shared" si="204"/>
        <v>0</v>
      </c>
      <c r="I2604" s="2"/>
      <c r="J2604" s="2"/>
      <c r="K2604" s="2"/>
      <c r="L2604" s="2"/>
    </row>
    <row r="2605" spans="3:12" x14ac:dyDescent="0.25">
      <c r="C2605" s="22">
        <f t="shared" si="205"/>
        <v>46130.916666660385</v>
      </c>
      <c r="D2605" s="49">
        <v>68.314999999999998</v>
      </c>
      <c r="E2605" s="48">
        <f t="shared" si="202"/>
        <v>0</v>
      </c>
      <c r="F2605" s="48">
        <f t="shared" si="203"/>
        <v>70.525999999999996</v>
      </c>
      <c r="G2605" s="50">
        <f t="shared" si="206"/>
        <v>0</v>
      </c>
      <c r="H2605" s="51">
        <f t="shared" si="204"/>
        <v>0</v>
      </c>
      <c r="I2605" s="2"/>
      <c r="J2605" s="2"/>
      <c r="K2605" s="2"/>
      <c r="L2605" s="2"/>
    </row>
    <row r="2606" spans="3:12" x14ac:dyDescent="0.25">
      <c r="C2606" s="22">
        <f t="shared" si="205"/>
        <v>46130.958333327049</v>
      </c>
      <c r="D2606" s="49">
        <v>65.059999999999874</v>
      </c>
      <c r="E2606" s="48">
        <f t="shared" si="202"/>
        <v>0</v>
      </c>
      <c r="F2606" s="48">
        <f t="shared" si="203"/>
        <v>69.223999999999947</v>
      </c>
      <c r="G2606" s="50">
        <f t="shared" si="206"/>
        <v>0</v>
      </c>
      <c r="H2606" s="51">
        <f t="shared" si="204"/>
        <v>0</v>
      </c>
      <c r="I2606" s="2"/>
      <c r="J2606" s="2"/>
      <c r="K2606" s="2"/>
      <c r="L2606" s="2"/>
    </row>
    <row r="2607" spans="3:12" x14ac:dyDescent="0.25">
      <c r="C2607" s="22">
        <f t="shared" si="205"/>
        <v>46130.999999993714</v>
      </c>
      <c r="D2607" s="49">
        <v>62.809999999999874</v>
      </c>
      <c r="E2607" s="48">
        <f t="shared" si="202"/>
        <v>0</v>
      </c>
      <c r="F2607" s="48">
        <f t="shared" si="203"/>
        <v>68.323999999999955</v>
      </c>
      <c r="G2607" s="50">
        <f t="shared" si="206"/>
        <v>0</v>
      </c>
      <c r="H2607" s="51">
        <f t="shared" si="204"/>
        <v>0</v>
      </c>
      <c r="I2607" s="2"/>
      <c r="J2607" s="2"/>
      <c r="K2607" s="2"/>
      <c r="L2607" s="2"/>
    </row>
    <row r="2608" spans="3:12" x14ac:dyDescent="0.25">
      <c r="C2608" s="22">
        <f t="shared" si="205"/>
        <v>46131.041666660378</v>
      </c>
      <c r="D2608" s="49">
        <v>61.219999999999935</v>
      </c>
      <c r="E2608" s="48">
        <f t="shared" si="202"/>
        <v>0</v>
      </c>
      <c r="F2608" s="48">
        <f t="shared" si="203"/>
        <v>67.687999999999974</v>
      </c>
      <c r="G2608" s="50">
        <f t="shared" si="206"/>
        <v>0</v>
      </c>
      <c r="H2608" s="51">
        <f t="shared" si="204"/>
        <v>0</v>
      </c>
      <c r="I2608" s="2"/>
      <c r="J2608" s="2"/>
      <c r="K2608" s="2"/>
      <c r="L2608" s="2"/>
    </row>
    <row r="2609" spans="3:12" x14ac:dyDescent="0.25">
      <c r="C2609" s="22">
        <f t="shared" si="205"/>
        <v>46131.083333327042</v>
      </c>
      <c r="D2609" s="49">
        <v>59.254999999999882</v>
      </c>
      <c r="E2609" s="48">
        <f t="shared" si="202"/>
        <v>0</v>
      </c>
      <c r="F2609" s="48">
        <f t="shared" si="203"/>
        <v>66.901999999999958</v>
      </c>
      <c r="G2609" s="50">
        <f t="shared" si="206"/>
        <v>0</v>
      </c>
      <c r="H2609" s="51">
        <f t="shared" si="204"/>
        <v>0</v>
      </c>
      <c r="I2609" s="2"/>
      <c r="J2609" s="2"/>
      <c r="K2609" s="2"/>
      <c r="L2609" s="2"/>
    </row>
    <row r="2610" spans="3:12" x14ac:dyDescent="0.25">
      <c r="C2610" s="22">
        <f t="shared" si="205"/>
        <v>46131.124999993706</v>
      </c>
      <c r="D2610" s="49">
        <v>57.439999999999941</v>
      </c>
      <c r="E2610" s="48">
        <f t="shared" si="202"/>
        <v>0</v>
      </c>
      <c r="F2610" s="48">
        <f t="shared" si="203"/>
        <v>66.175999999999974</v>
      </c>
      <c r="G2610" s="50">
        <f t="shared" si="206"/>
        <v>0</v>
      </c>
      <c r="H2610" s="51">
        <f t="shared" si="204"/>
        <v>0</v>
      </c>
      <c r="I2610" s="2"/>
      <c r="J2610" s="2"/>
      <c r="K2610" s="2"/>
      <c r="L2610" s="2"/>
    </row>
    <row r="2611" spans="3:12" x14ac:dyDescent="0.25">
      <c r="C2611" s="22">
        <f t="shared" si="205"/>
        <v>46131.166666660371</v>
      </c>
      <c r="D2611" s="49">
        <v>56.419999999999881</v>
      </c>
      <c r="E2611" s="48">
        <f t="shared" si="202"/>
        <v>0</v>
      </c>
      <c r="F2611" s="48">
        <f t="shared" si="203"/>
        <v>65.767999999999958</v>
      </c>
      <c r="G2611" s="50">
        <f t="shared" si="206"/>
        <v>0</v>
      </c>
      <c r="H2611" s="51">
        <f t="shared" si="204"/>
        <v>0</v>
      </c>
      <c r="I2611" s="2"/>
      <c r="J2611" s="2"/>
      <c r="K2611" s="2"/>
      <c r="L2611" s="2"/>
    </row>
    <row r="2612" spans="3:12" x14ac:dyDescent="0.25">
      <c r="C2612" s="22">
        <f t="shared" si="205"/>
        <v>46131.208333327035</v>
      </c>
      <c r="D2612" s="49">
        <v>54.964999999999939</v>
      </c>
      <c r="E2612" s="48">
        <f t="shared" si="202"/>
        <v>0</v>
      </c>
      <c r="F2612" s="48">
        <f t="shared" si="203"/>
        <v>65.185999999999979</v>
      </c>
      <c r="G2612" s="50">
        <f t="shared" si="206"/>
        <v>0</v>
      </c>
      <c r="H2612" s="51">
        <f t="shared" si="204"/>
        <v>0</v>
      </c>
      <c r="I2612" s="2"/>
      <c r="J2612" s="2"/>
      <c r="K2612" s="2"/>
      <c r="L2612" s="2"/>
    </row>
    <row r="2613" spans="3:12" x14ac:dyDescent="0.25">
      <c r="C2613" s="22">
        <f t="shared" si="205"/>
        <v>46131.249999993699</v>
      </c>
      <c r="D2613" s="49">
        <v>53.614999999999938</v>
      </c>
      <c r="E2613" s="48">
        <f t="shared" si="202"/>
        <v>0</v>
      </c>
      <c r="F2613" s="48">
        <f t="shared" si="203"/>
        <v>64.645999999999972</v>
      </c>
      <c r="G2613" s="50">
        <f t="shared" si="206"/>
        <v>0</v>
      </c>
      <c r="H2613" s="51">
        <f t="shared" si="204"/>
        <v>0</v>
      </c>
      <c r="I2613" s="2"/>
      <c r="J2613" s="2"/>
      <c r="K2613" s="2"/>
      <c r="L2613" s="2"/>
    </row>
    <row r="2614" spans="3:12" x14ac:dyDescent="0.25">
      <c r="C2614" s="22">
        <f t="shared" si="205"/>
        <v>46131.291666660363</v>
      </c>
      <c r="D2614" s="49">
        <v>53.76499999999988</v>
      </c>
      <c r="E2614" s="48">
        <f t="shared" si="202"/>
        <v>0</v>
      </c>
      <c r="F2614" s="48">
        <f t="shared" si="203"/>
        <v>64.705999999999946</v>
      </c>
      <c r="G2614" s="50">
        <f t="shared" si="206"/>
        <v>0</v>
      </c>
      <c r="H2614" s="51">
        <f t="shared" si="204"/>
        <v>0</v>
      </c>
      <c r="I2614" s="2"/>
      <c r="J2614" s="2"/>
      <c r="K2614" s="2"/>
      <c r="L2614" s="2"/>
    </row>
    <row r="2615" spans="3:12" x14ac:dyDescent="0.25">
      <c r="C2615" s="22">
        <f t="shared" si="205"/>
        <v>46131.333333327028</v>
      </c>
      <c r="D2615" s="49">
        <v>54.034999999999883</v>
      </c>
      <c r="E2615" s="48">
        <f t="shared" si="202"/>
        <v>0</v>
      </c>
      <c r="F2615" s="48">
        <f t="shared" si="203"/>
        <v>64.81399999999995</v>
      </c>
      <c r="G2615" s="50">
        <f t="shared" si="206"/>
        <v>0</v>
      </c>
      <c r="H2615" s="51">
        <f t="shared" si="204"/>
        <v>0</v>
      </c>
      <c r="I2615" s="2"/>
      <c r="J2615" s="2"/>
      <c r="K2615" s="2"/>
      <c r="L2615" s="2"/>
    </row>
    <row r="2616" spans="3:12" x14ac:dyDescent="0.25">
      <c r="C2616" s="22">
        <f t="shared" si="205"/>
        <v>46131.374999993692</v>
      </c>
      <c r="D2616" s="49">
        <v>55.009999999999941</v>
      </c>
      <c r="E2616" s="48">
        <f t="shared" si="202"/>
        <v>0</v>
      </c>
      <c r="F2616" s="48">
        <f t="shared" si="203"/>
        <v>65.203999999999979</v>
      </c>
      <c r="G2616" s="50">
        <f t="shared" si="206"/>
        <v>0</v>
      </c>
      <c r="H2616" s="51">
        <f t="shared" si="204"/>
        <v>0</v>
      </c>
      <c r="I2616" s="2"/>
      <c r="J2616" s="2"/>
      <c r="K2616" s="2"/>
      <c r="L2616" s="2"/>
    </row>
    <row r="2617" spans="3:12" x14ac:dyDescent="0.25">
      <c r="C2617" s="22">
        <f t="shared" si="205"/>
        <v>46131.416666660356</v>
      </c>
      <c r="D2617" s="49">
        <v>56.179999999999936</v>
      </c>
      <c r="E2617" s="48">
        <f t="shared" si="202"/>
        <v>0</v>
      </c>
      <c r="F2617" s="48">
        <f t="shared" si="203"/>
        <v>65.671999999999969</v>
      </c>
      <c r="G2617" s="50">
        <f t="shared" si="206"/>
        <v>0</v>
      </c>
      <c r="H2617" s="51">
        <f t="shared" si="204"/>
        <v>0</v>
      </c>
      <c r="I2617" s="2"/>
      <c r="J2617" s="2"/>
      <c r="K2617" s="2"/>
      <c r="L2617" s="2"/>
    </row>
    <row r="2618" spans="3:12" x14ac:dyDescent="0.25">
      <c r="C2618" s="22">
        <f t="shared" si="205"/>
        <v>46131.45833332702</v>
      </c>
      <c r="D2618" s="49">
        <v>52.07</v>
      </c>
      <c r="E2618" s="48">
        <f t="shared" si="202"/>
        <v>0</v>
      </c>
      <c r="F2618" s="48">
        <f t="shared" si="203"/>
        <v>64.028000000000006</v>
      </c>
      <c r="G2618" s="50">
        <f t="shared" si="206"/>
        <v>0</v>
      </c>
      <c r="H2618" s="51">
        <f t="shared" si="204"/>
        <v>0</v>
      </c>
      <c r="I2618" s="2"/>
      <c r="J2618" s="2"/>
      <c r="K2618" s="2"/>
      <c r="L2618" s="2"/>
    </row>
    <row r="2619" spans="3:12" x14ac:dyDescent="0.25">
      <c r="C2619" s="22">
        <f t="shared" si="205"/>
        <v>46131.499999993684</v>
      </c>
      <c r="D2619" s="49">
        <v>51.43999999999982</v>
      </c>
      <c r="E2619" s="48">
        <f t="shared" si="202"/>
        <v>0</v>
      </c>
      <c r="F2619" s="48">
        <f t="shared" si="203"/>
        <v>63.775999999999925</v>
      </c>
      <c r="G2619" s="50">
        <f t="shared" si="206"/>
        <v>0</v>
      </c>
      <c r="H2619" s="51">
        <f t="shared" si="204"/>
        <v>0</v>
      </c>
      <c r="I2619" s="2"/>
      <c r="J2619" s="2"/>
      <c r="K2619" s="2"/>
      <c r="L2619" s="2"/>
    </row>
    <row r="2620" spans="3:12" x14ac:dyDescent="0.25">
      <c r="C2620" s="22">
        <f t="shared" si="205"/>
        <v>46131.541666660349</v>
      </c>
      <c r="D2620" s="49">
        <v>52.084999999999937</v>
      </c>
      <c r="E2620" s="48">
        <f t="shared" si="202"/>
        <v>0</v>
      </c>
      <c r="F2620" s="48">
        <f t="shared" si="203"/>
        <v>64.033999999999978</v>
      </c>
      <c r="G2620" s="50">
        <f t="shared" si="206"/>
        <v>0</v>
      </c>
      <c r="H2620" s="51">
        <f t="shared" si="204"/>
        <v>0</v>
      </c>
      <c r="I2620" s="2"/>
      <c r="J2620" s="2"/>
      <c r="K2620" s="2"/>
      <c r="L2620" s="2"/>
    </row>
    <row r="2621" spans="3:12" x14ac:dyDescent="0.25">
      <c r="C2621" s="22">
        <f t="shared" si="205"/>
        <v>46131.583333327013</v>
      </c>
      <c r="D2621" s="49">
        <v>51.679999999999936</v>
      </c>
      <c r="E2621" s="48">
        <f t="shared" si="202"/>
        <v>0</v>
      </c>
      <c r="F2621" s="48">
        <f t="shared" si="203"/>
        <v>63.871999999999971</v>
      </c>
      <c r="G2621" s="50">
        <f t="shared" si="206"/>
        <v>0</v>
      </c>
      <c r="H2621" s="51">
        <f t="shared" si="204"/>
        <v>0</v>
      </c>
      <c r="I2621" s="2"/>
      <c r="J2621" s="2"/>
      <c r="K2621" s="2"/>
      <c r="L2621" s="2"/>
    </row>
    <row r="2622" spans="3:12" x14ac:dyDescent="0.25">
      <c r="C2622" s="22">
        <f t="shared" si="205"/>
        <v>46131.624999993677</v>
      </c>
      <c r="D2622" s="49">
        <v>51.874999999999879</v>
      </c>
      <c r="E2622" s="48">
        <f t="shared" si="202"/>
        <v>0</v>
      </c>
      <c r="F2622" s="48">
        <f t="shared" si="203"/>
        <v>63.949999999999953</v>
      </c>
      <c r="G2622" s="50">
        <f t="shared" si="206"/>
        <v>0</v>
      </c>
      <c r="H2622" s="51">
        <f t="shared" si="204"/>
        <v>0</v>
      </c>
      <c r="I2622" s="2"/>
      <c r="J2622" s="2"/>
      <c r="K2622" s="2"/>
      <c r="L2622" s="2"/>
    </row>
    <row r="2623" spans="3:12" x14ac:dyDescent="0.25">
      <c r="C2623" s="22">
        <f t="shared" si="205"/>
        <v>46131.666666660341</v>
      </c>
      <c r="D2623" s="49">
        <v>50.644999999999939</v>
      </c>
      <c r="E2623" s="48">
        <f t="shared" si="202"/>
        <v>0</v>
      </c>
      <c r="F2623" s="48">
        <f t="shared" si="203"/>
        <v>63.457999999999977</v>
      </c>
      <c r="G2623" s="50">
        <f t="shared" si="206"/>
        <v>0</v>
      </c>
      <c r="H2623" s="51">
        <f t="shared" si="204"/>
        <v>0</v>
      </c>
      <c r="I2623" s="2"/>
      <c r="J2623" s="2"/>
      <c r="K2623" s="2"/>
      <c r="L2623" s="2"/>
    </row>
    <row r="2624" spans="3:12" x14ac:dyDescent="0.25">
      <c r="C2624" s="22">
        <f t="shared" si="205"/>
        <v>46131.708333327006</v>
      </c>
      <c r="D2624" s="49">
        <v>49.399999999999991</v>
      </c>
      <c r="E2624" s="48">
        <f t="shared" si="202"/>
        <v>0</v>
      </c>
      <c r="F2624" s="48">
        <f t="shared" si="203"/>
        <v>62.959999999999994</v>
      </c>
      <c r="G2624" s="50">
        <f t="shared" si="206"/>
        <v>0</v>
      </c>
      <c r="H2624" s="51">
        <f t="shared" si="204"/>
        <v>0</v>
      </c>
      <c r="I2624" s="2"/>
      <c r="J2624" s="2"/>
      <c r="K2624" s="2"/>
      <c r="L2624" s="2"/>
    </row>
    <row r="2625" spans="3:12" x14ac:dyDescent="0.25">
      <c r="C2625" s="22">
        <f t="shared" si="205"/>
        <v>46131.74999999367</v>
      </c>
      <c r="D2625" s="49">
        <v>48.784999999999997</v>
      </c>
      <c r="E2625" s="48">
        <f t="shared" si="202"/>
        <v>0</v>
      </c>
      <c r="F2625" s="48">
        <f t="shared" si="203"/>
        <v>62.713999999999999</v>
      </c>
      <c r="G2625" s="50">
        <f t="shared" si="206"/>
        <v>0</v>
      </c>
      <c r="H2625" s="51">
        <f t="shared" si="204"/>
        <v>0</v>
      </c>
      <c r="I2625" s="2"/>
      <c r="J2625" s="2"/>
      <c r="K2625" s="2"/>
      <c r="L2625" s="2"/>
    </row>
    <row r="2626" spans="3:12" x14ac:dyDescent="0.25">
      <c r="C2626" s="22">
        <f t="shared" si="205"/>
        <v>46131.791666660334</v>
      </c>
      <c r="D2626" s="49">
        <v>48.349999999999994</v>
      </c>
      <c r="E2626" s="48">
        <f t="shared" si="202"/>
        <v>0</v>
      </c>
      <c r="F2626" s="48">
        <f t="shared" si="203"/>
        <v>62.54</v>
      </c>
      <c r="G2626" s="50">
        <f t="shared" si="206"/>
        <v>0</v>
      </c>
      <c r="H2626" s="51">
        <f t="shared" si="204"/>
        <v>0</v>
      </c>
      <c r="I2626" s="2"/>
      <c r="J2626" s="2"/>
      <c r="K2626" s="2"/>
      <c r="L2626" s="2"/>
    </row>
    <row r="2627" spans="3:12" x14ac:dyDescent="0.25">
      <c r="C2627" s="22">
        <f t="shared" si="205"/>
        <v>46131.833333326998</v>
      </c>
      <c r="D2627" s="49">
        <v>47.884999999999998</v>
      </c>
      <c r="E2627" s="48">
        <f t="shared" si="202"/>
        <v>0</v>
      </c>
      <c r="F2627" s="48">
        <f t="shared" si="203"/>
        <v>62.353999999999999</v>
      </c>
      <c r="G2627" s="50">
        <f t="shared" si="206"/>
        <v>0</v>
      </c>
      <c r="H2627" s="51">
        <f t="shared" si="204"/>
        <v>0</v>
      </c>
      <c r="I2627" s="2"/>
      <c r="J2627" s="2"/>
      <c r="K2627" s="2"/>
      <c r="L2627" s="2"/>
    </row>
    <row r="2628" spans="3:12" x14ac:dyDescent="0.25">
      <c r="C2628" s="22">
        <f t="shared" si="205"/>
        <v>46131.874999993663</v>
      </c>
      <c r="D2628" s="49">
        <v>47.344999999999999</v>
      </c>
      <c r="E2628" s="48">
        <f t="shared" si="202"/>
        <v>0</v>
      </c>
      <c r="F2628" s="48">
        <f t="shared" si="203"/>
        <v>62.137999999999998</v>
      </c>
      <c r="G2628" s="50">
        <f t="shared" si="206"/>
        <v>0</v>
      </c>
      <c r="H2628" s="51">
        <f t="shared" si="204"/>
        <v>0</v>
      </c>
      <c r="I2628" s="2"/>
      <c r="J2628" s="2"/>
      <c r="K2628" s="2"/>
      <c r="L2628" s="2"/>
    </row>
    <row r="2629" spans="3:12" x14ac:dyDescent="0.25">
      <c r="C2629" s="22">
        <f t="shared" si="205"/>
        <v>46131.916666660327</v>
      </c>
      <c r="D2629" s="49">
        <v>46.91</v>
      </c>
      <c r="E2629" s="48">
        <f t="shared" si="202"/>
        <v>0</v>
      </c>
      <c r="F2629" s="48">
        <f t="shared" si="203"/>
        <v>61.963999999999999</v>
      </c>
      <c r="G2629" s="50">
        <f t="shared" si="206"/>
        <v>0</v>
      </c>
      <c r="H2629" s="51">
        <f t="shared" si="204"/>
        <v>0</v>
      </c>
      <c r="I2629" s="2"/>
      <c r="J2629" s="2"/>
      <c r="K2629" s="2"/>
      <c r="L2629" s="2"/>
    </row>
    <row r="2630" spans="3:12" x14ac:dyDescent="0.25">
      <c r="C2630" s="22">
        <f t="shared" si="205"/>
        <v>46131.958333326991</v>
      </c>
      <c r="D2630" s="49">
        <v>46.76</v>
      </c>
      <c r="E2630" s="48">
        <f t="shared" si="202"/>
        <v>0</v>
      </c>
      <c r="F2630" s="48">
        <f t="shared" si="203"/>
        <v>61.903999999999996</v>
      </c>
      <c r="G2630" s="50">
        <f t="shared" si="206"/>
        <v>0</v>
      </c>
      <c r="H2630" s="51">
        <f t="shared" si="204"/>
        <v>0</v>
      </c>
      <c r="I2630" s="2"/>
      <c r="J2630" s="2"/>
      <c r="K2630" s="2"/>
      <c r="L2630" s="2"/>
    </row>
    <row r="2631" spans="3:12" x14ac:dyDescent="0.25">
      <c r="C2631" s="22">
        <f t="shared" si="205"/>
        <v>46131.999999993655</v>
      </c>
      <c r="D2631" s="49">
        <v>46.55</v>
      </c>
      <c r="E2631" s="48">
        <f t="shared" si="202"/>
        <v>0</v>
      </c>
      <c r="F2631" s="48">
        <f t="shared" si="203"/>
        <v>61.82</v>
      </c>
      <c r="G2631" s="50">
        <f t="shared" si="206"/>
        <v>0</v>
      </c>
      <c r="H2631" s="51">
        <f t="shared" si="204"/>
        <v>0</v>
      </c>
      <c r="I2631" s="2"/>
      <c r="J2631" s="2"/>
      <c r="K2631" s="2"/>
      <c r="L2631" s="2"/>
    </row>
    <row r="2632" spans="3:12" x14ac:dyDescent="0.25">
      <c r="C2632" s="22">
        <f t="shared" si="205"/>
        <v>46132.04166666032</v>
      </c>
      <c r="D2632" s="49">
        <v>46.714999999999982</v>
      </c>
      <c r="E2632" s="48">
        <f t="shared" si="202"/>
        <v>0</v>
      </c>
      <c r="F2632" s="48">
        <f t="shared" si="203"/>
        <v>61.885999999999996</v>
      </c>
      <c r="G2632" s="50">
        <f t="shared" si="206"/>
        <v>0</v>
      </c>
      <c r="H2632" s="51">
        <f t="shared" si="204"/>
        <v>0</v>
      </c>
      <c r="I2632" s="2"/>
      <c r="J2632" s="2"/>
      <c r="K2632" s="2"/>
      <c r="L2632" s="2"/>
    </row>
    <row r="2633" spans="3:12" x14ac:dyDescent="0.25">
      <c r="C2633" s="22">
        <f t="shared" si="205"/>
        <v>46132.083333326984</v>
      </c>
      <c r="D2633" s="49">
        <v>47.464999999999989</v>
      </c>
      <c r="E2633" s="48">
        <f t="shared" si="202"/>
        <v>0</v>
      </c>
      <c r="F2633" s="48">
        <f t="shared" si="203"/>
        <v>62.185999999999993</v>
      </c>
      <c r="G2633" s="50">
        <f t="shared" si="206"/>
        <v>0</v>
      </c>
      <c r="H2633" s="51">
        <f t="shared" si="204"/>
        <v>0</v>
      </c>
      <c r="I2633" s="2"/>
      <c r="J2633" s="2"/>
      <c r="K2633" s="2"/>
      <c r="L2633" s="2"/>
    </row>
    <row r="2634" spans="3:12" x14ac:dyDescent="0.25">
      <c r="C2634" s="22">
        <f t="shared" si="205"/>
        <v>46132.124999993648</v>
      </c>
      <c r="D2634" s="49">
        <v>48.364999999999988</v>
      </c>
      <c r="E2634" s="48">
        <f t="shared" si="202"/>
        <v>0</v>
      </c>
      <c r="F2634" s="48">
        <f t="shared" si="203"/>
        <v>62.545999999999992</v>
      </c>
      <c r="G2634" s="50">
        <f t="shared" si="206"/>
        <v>0</v>
      </c>
      <c r="H2634" s="51">
        <f t="shared" si="204"/>
        <v>0</v>
      </c>
      <c r="I2634" s="2"/>
      <c r="J2634" s="2"/>
      <c r="K2634" s="2"/>
      <c r="L2634" s="2"/>
    </row>
    <row r="2635" spans="3:12" x14ac:dyDescent="0.25">
      <c r="C2635" s="22">
        <f t="shared" si="205"/>
        <v>46132.166666660312</v>
      </c>
      <c r="D2635" s="49">
        <v>49.055</v>
      </c>
      <c r="E2635" s="48">
        <f t="shared" si="202"/>
        <v>0</v>
      </c>
      <c r="F2635" s="48">
        <f t="shared" si="203"/>
        <v>62.822000000000003</v>
      </c>
      <c r="G2635" s="50">
        <f t="shared" si="206"/>
        <v>0</v>
      </c>
      <c r="H2635" s="51">
        <f t="shared" si="204"/>
        <v>0</v>
      </c>
      <c r="I2635" s="2"/>
      <c r="J2635" s="2"/>
      <c r="K2635" s="2"/>
      <c r="L2635" s="2"/>
    </row>
    <row r="2636" spans="3:12" x14ac:dyDescent="0.25">
      <c r="C2636" s="22">
        <f t="shared" si="205"/>
        <v>46132.208333326977</v>
      </c>
      <c r="D2636" s="49">
        <v>49.699999999999996</v>
      </c>
      <c r="E2636" s="48">
        <f t="shared" si="202"/>
        <v>0</v>
      </c>
      <c r="F2636" s="48">
        <f t="shared" si="203"/>
        <v>63.08</v>
      </c>
      <c r="G2636" s="50">
        <f t="shared" si="206"/>
        <v>0</v>
      </c>
      <c r="H2636" s="51">
        <f t="shared" si="204"/>
        <v>0</v>
      </c>
      <c r="I2636" s="2"/>
      <c r="J2636" s="2"/>
      <c r="K2636" s="2"/>
      <c r="L2636" s="2"/>
    </row>
    <row r="2637" spans="3:12" x14ac:dyDescent="0.25">
      <c r="C2637" s="22">
        <f t="shared" si="205"/>
        <v>46132.249999993641</v>
      </c>
      <c r="D2637" s="49">
        <v>50.945</v>
      </c>
      <c r="E2637" s="48">
        <f t="shared" si="202"/>
        <v>0</v>
      </c>
      <c r="F2637" s="48">
        <f t="shared" si="203"/>
        <v>63.578000000000003</v>
      </c>
      <c r="G2637" s="50">
        <f t="shared" si="206"/>
        <v>0</v>
      </c>
      <c r="H2637" s="51">
        <f t="shared" si="204"/>
        <v>0</v>
      </c>
      <c r="I2637" s="2"/>
      <c r="J2637" s="2"/>
      <c r="K2637" s="2"/>
      <c r="L2637" s="2"/>
    </row>
    <row r="2638" spans="3:12" x14ac:dyDescent="0.25">
      <c r="C2638" s="22">
        <f t="shared" si="205"/>
        <v>46132.291666660305</v>
      </c>
      <c r="D2638" s="49">
        <v>51.829999999999878</v>
      </c>
      <c r="E2638" s="48">
        <f t="shared" si="202"/>
        <v>0</v>
      </c>
      <c r="F2638" s="48">
        <f t="shared" si="203"/>
        <v>63.931999999999952</v>
      </c>
      <c r="G2638" s="50">
        <f t="shared" si="206"/>
        <v>0</v>
      </c>
      <c r="H2638" s="51">
        <f t="shared" si="204"/>
        <v>0</v>
      </c>
      <c r="I2638" s="2"/>
      <c r="J2638" s="2"/>
      <c r="K2638" s="2"/>
      <c r="L2638" s="2"/>
    </row>
    <row r="2639" spans="3:12" x14ac:dyDescent="0.25">
      <c r="C2639" s="22">
        <f t="shared" si="205"/>
        <v>46132.333333326969</v>
      </c>
      <c r="D2639" s="49">
        <v>52.189999999999877</v>
      </c>
      <c r="E2639" s="48">
        <f t="shared" ref="E2639:E2702" si="207">IF(OR(SUMPRODUCT(--ISNUMBER(SEARCH(TRIM(TEXT(C2639,"dddd")), SUBSTITUTE($H$9," ",""))))&gt;0, HOUR(C2639)&lt;$H$6, HOUR(C2639)&gt;=$H$7), 0, 1)</f>
        <v>1</v>
      </c>
      <c r="F2639" s="48">
        <f t="shared" ref="F2639:F2702" si="208">D2639-$H$10*(D2639-$H$4)</f>
        <v>64.075999999999951</v>
      </c>
      <c r="G2639" s="50">
        <f t="shared" si="206"/>
        <v>106974.00000000067</v>
      </c>
      <c r="H2639" s="51">
        <f t="shared" si="204"/>
        <v>0</v>
      </c>
      <c r="I2639" s="2"/>
      <c r="J2639" s="2"/>
      <c r="K2639" s="2"/>
      <c r="L2639" s="2"/>
    </row>
    <row r="2640" spans="3:12" x14ac:dyDescent="0.25">
      <c r="C2640" s="22">
        <f t="shared" si="205"/>
        <v>46132.374999993634</v>
      </c>
      <c r="D2640" s="49">
        <v>52.97</v>
      </c>
      <c r="E2640" s="48">
        <f t="shared" si="207"/>
        <v>1</v>
      </c>
      <c r="F2640" s="48">
        <f t="shared" si="208"/>
        <v>64.388000000000005</v>
      </c>
      <c r="G2640" s="50">
        <f t="shared" si="206"/>
        <v>102762</v>
      </c>
      <c r="H2640" s="51">
        <f t="shared" ref="H2640:H2703" si="209">IF(D2640&gt;$H$5,E2640*1.08*$H$8*(D2640-$H$5),0)</f>
        <v>0</v>
      </c>
      <c r="I2640" s="2"/>
      <c r="J2640" s="2"/>
      <c r="K2640" s="2"/>
      <c r="L2640" s="2"/>
    </row>
    <row r="2641" spans="3:12" x14ac:dyDescent="0.25">
      <c r="C2641" s="22">
        <f t="shared" si="205"/>
        <v>46132.416666660298</v>
      </c>
      <c r="D2641" s="49">
        <v>54.259999999999877</v>
      </c>
      <c r="E2641" s="48">
        <f t="shared" si="207"/>
        <v>1</v>
      </c>
      <c r="F2641" s="48">
        <f t="shared" si="208"/>
        <v>64.903999999999954</v>
      </c>
      <c r="G2641" s="50">
        <f t="shared" si="206"/>
        <v>95796.000000000669</v>
      </c>
      <c r="H2641" s="51">
        <f t="shared" si="209"/>
        <v>0</v>
      </c>
      <c r="I2641" s="2"/>
      <c r="J2641" s="2"/>
      <c r="K2641" s="2"/>
      <c r="L2641" s="2"/>
    </row>
    <row r="2642" spans="3:12" x14ac:dyDescent="0.25">
      <c r="C2642" s="22">
        <f t="shared" ref="C2642:C2705" si="210">C2641+1/24</f>
        <v>46132.458333326962</v>
      </c>
      <c r="D2642" s="49">
        <v>54.019999999999939</v>
      </c>
      <c r="E2642" s="48">
        <f t="shared" si="207"/>
        <v>1</v>
      </c>
      <c r="F2642" s="48">
        <f t="shared" si="208"/>
        <v>64.807999999999979</v>
      </c>
      <c r="G2642" s="50">
        <f t="shared" si="206"/>
        <v>97092.000000000335</v>
      </c>
      <c r="H2642" s="51">
        <f t="shared" si="209"/>
        <v>0</v>
      </c>
      <c r="I2642" s="2"/>
      <c r="J2642" s="2"/>
      <c r="K2642" s="2"/>
      <c r="L2642" s="2"/>
    </row>
    <row r="2643" spans="3:12" x14ac:dyDescent="0.25">
      <c r="C2643" s="22">
        <f t="shared" si="210"/>
        <v>46132.499999993626</v>
      </c>
      <c r="D2643" s="49">
        <v>55.204999999999878</v>
      </c>
      <c r="E2643" s="48">
        <f t="shared" si="207"/>
        <v>1</v>
      </c>
      <c r="F2643" s="48">
        <f t="shared" si="208"/>
        <v>65.281999999999954</v>
      </c>
      <c r="G2643" s="50">
        <f t="shared" si="206"/>
        <v>90693.000000000655</v>
      </c>
      <c r="H2643" s="51">
        <f t="shared" si="209"/>
        <v>0</v>
      </c>
      <c r="I2643" s="2"/>
      <c r="J2643" s="2"/>
      <c r="K2643" s="2"/>
      <c r="L2643" s="2"/>
    </row>
    <row r="2644" spans="3:12" x14ac:dyDescent="0.25">
      <c r="C2644" s="22">
        <f t="shared" si="210"/>
        <v>46132.541666660291</v>
      </c>
      <c r="D2644" s="49">
        <v>56.269999999999939</v>
      </c>
      <c r="E2644" s="48">
        <f t="shared" si="207"/>
        <v>1</v>
      </c>
      <c r="F2644" s="48">
        <f t="shared" si="208"/>
        <v>65.70799999999997</v>
      </c>
      <c r="G2644" s="50">
        <f t="shared" si="206"/>
        <v>84942.000000000335</v>
      </c>
      <c r="H2644" s="51">
        <f t="shared" si="209"/>
        <v>0</v>
      </c>
      <c r="I2644" s="2"/>
      <c r="J2644" s="2"/>
      <c r="K2644" s="2"/>
      <c r="L2644" s="2"/>
    </row>
    <row r="2645" spans="3:12" x14ac:dyDescent="0.25">
      <c r="C2645" s="22">
        <f t="shared" si="210"/>
        <v>46132.583333326955</v>
      </c>
      <c r="D2645" s="49">
        <v>55.699999999999882</v>
      </c>
      <c r="E2645" s="48">
        <f t="shared" si="207"/>
        <v>1</v>
      </c>
      <c r="F2645" s="48">
        <f t="shared" si="208"/>
        <v>65.479999999999947</v>
      </c>
      <c r="G2645" s="50">
        <f t="shared" si="206"/>
        <v>88020.00000000064</v>
      </c>
      <c r="H2645" s="51">
        <f t="shared" si="209"/>
        <v>0</v>
      </c>
      <c r="I2645" s="2"/>
      <c r="J2645" s="2"/>
      <c r="K2645" s="2"/>
      <c r="L2645" s="2"/>
    </row>
    <row r="2646" spans="3:12" x14ac:dyDescent="0.25">
      <c r="C2646" s="22">
        <f t="shared" si="210"/>
        <v>46132.624999993619</v>
      </c>
      <c r="D2646" s="49">
        <v>55.504999999999939</v>
      </c>
      <c r="E2646" s="48">
        <f t="shared" si="207"/>
        <v>1</v>
      </c>
      <c r="F2646" s="48">
        <f t="shared" si="208"/>
        <v>65.401999999999973</v>
      </c>
      <c r="G2646" s="50">
        <f t="shared" si="206"/>
        <v>89073.000000000335</v>
      </c>
      <c r="H2646" s="51">
        <f t="shared" si="209"/>
        <v>0</v>
      </c>
      <c r="I2646" s="2"/>
      <c r="J2646" s="2"/>
      <c r="K2646" s="2"/>
      <c r="L2646" s="2"/>
    </row>
    <row r="2647" spans="3:12" x14ac:dyDescent="0.25">
      <c r="C2647" s="22">
        <f t="shared" si="210"/>
        <v>46132.666666660283</v>
      </c>
      <c r="D2647" s="49">
        <v>56.314999999999941</v>
      </c>
      <c r="E2647" s="48">
        <f t="shared" si="207"/>
        <v>1</v>
      </c>
      <c r="F2647" s="48">
        <f t="shared" si="208"/>
        <v>65.725999999999971</v>
      </c>
      <c r="G2647" s="50">
        <f t="shared" si="206"/>
        <v>84699.00000000032</v>
      </c>
      <c r="H2647" s="51">
        <f t="shared" si="209"/>
        <v>0</v>
      </c>
      <c r="I2647" s="2"/>
      <c r="J2647" s="2"/>
      <c r="K2647" s="2"/>
      <c r="L2647" s="2"/>
    </row>
    <row r="2648" spans="3:12" x14ac:dyDescent="0.25">
      <c r="C2648" s="22">
        <f t="shared" si="210"/>
        <v>46132.708333326947</v>
      </c>
      <c r="D2648" s="49">
        <v>56.21</v>
      </c>
      <c r="E2648" s="48">
        <f t="shared" si="207"/>
        <v>0</v>
      </c>
      <c r="F2648" s="48">
        <f t="shared" si="208"/>
        <v>65.683999999999997</v>
      </c>
      <c r="G2648" s="50">
        <f t="shared" ref="G2648:G2711" si="211">IF(D2648&lt;$H$4,E2648*1.08*$H$8*($H$4-D2648),0)</f>
        <v>0</v>
      </c>
      <c r="H2648" s="51">
        <f t="shared" si="209"/>
        <v>0</v>
      </c>
      <c r="I2648" s="2"/>
      <c r="J2648" s="2"/>
      <c r="K2648" s="2"/>
      <c r="L2648" s="2"/>
    </row>
    <row r="2649" spans="3:12" x14ac:dyDescent="0.25">
      <c r="C2649" s="22">
        <f t="shared" si="210"/>
        <v>46132.749999993612</v>
      </c>
      <c r="D2649" s="49">
        <v>56.389999999999816</v>
      </c>
      <c r="E2649" s="48">
        <f t="shared" si="207"/>
        <v>0</v>
      </c>
      <c r="F2649" s="48">
        <f t="shared" si="208"/>
        <v>65.755999999999929</v>
      </c>
      <c r="G2649" s="50">
        <f t="shared" si="211"/>
        <v>0</v>
      </c>
      <c r="H2649" s="51">
        <f t="shared" si="209"/>
        <v>0</v>
      </c>
      <c r="I2649" s="2"/>
      <c r="J2649" s="2"/>
      <c r="K2649" s="2"/>
      <c r="L2649" s="2"/>
    </row>
    <row r="2650" spans="3:12" x14ac:dyDescent="0.25">
      <c r="C2650" s="22">
        <f t="shared" si="210"/>
        <v>46132.791666660276</v>
      </c>
      <c r="D2650" s="49">
        <v>55.999999999999943</v>
      </c>
      <c r="E2650" s="48">
        <f t="shared" si="207"/>
        <v>0</v>
      </c>
      <c r="F2650" s="48">
        <f t="shared" si="208"/>
        <v>65.59999999999998</v>
      </c>
      <c r="G2650" s="50">
        <f t="shared" si="211"/>
        <v>0</v>
      </c>
      <c r="H2650" s="51">
        <f t="shared" si="209"/>
        <v>0</v>
      </c>
      <c r="I2650" s="2"/>
      <c r="J2650" s="2"/>
      <c r="K2650" s="2"/>
      <c r="L2650" s="2"/>
    </row>
    <row r="2651" spans="3:12" x14ac:dyDescent="0.25">
      <c r="C2651" s="22">
        <f t="shared" si="210"/>
        <v>46132.83333332694</v>
      </c>
      <c r="D2651" s="49">
        <v>55.189999999999941</v>
      </c>
      <c r="E2651" s="48">
        <f t="shared" si="207"/>
        <v>0</v>
      </c>
      <c r="F2651" s="48">
        <f t="shared" si="208"/>
        <v>65.275999999999982</v>
      </c>
      <c r="G2651" s="50">
        <f t="shared" si="211"/>
        <v>0</v>
      </c>
      <c r="H2651" s="51">
        <f t="shared" si="209"/>
        <v>0</v>
      </c>
      <c r="I2651" s="2"/>
      <c r="J2651" s="2"/>
      <c r="K2651" s="2"/>
      <c r="L2651" s="2"/>
    </row>
    <row r="2652" spans="3:12" x14ac:dyDescent="0.25">
      <c r="C2652" s="22">
        <f t="shared" si="210"/>
        <v>46132.874999993604</v>
      </c>
      <c r="D2652" s="49">
        <v>53.884999999999941</v>
      </c>
      <c r="E2652" s="48">
        <f t="shared" si="207"/>
        <v>0</v>
      </c>
      <c r="F2652" s="48">
        <f t="shared" si="208"/>
        <v>64.753999999999976</v>
      </c>
      <c r="G2652" s="50">
        <f t="shared" si="211"/>
        <v>0</v>
      </c>
      <c r="H2652" s="51">
        <f t="shared" si="209"/>
        <v>0</v>
      </c>
      <c r="I2652" s="2"/>
      <c r="J2652" s="2"/>
      <c r="K2652" s="2"/>
      <c r="L2652" s="2"/>
    </row>
    <row r="2653" spans="3:12" x14ac:dyDescent="0.25">
      <c r="C2653" s="22">
        <f t="shared" si="210"/>
        <v>46132.916666660269</v>
      </c>
      <c r="D2653" s="49">
        <v>53.47999999999994</v>
      </c>
      <c r="E2653" s="48">
        <f t="shared" si="207"/>
        <v>0</v>
      </c>
      <c r="F2653" s="48">
        <f t="shared" si="208"/>
        <v>64.59199999999997</v>
      </c>
      <c r="G2653" s="50">
        <f t="shared" si="211"/>
        <v>0</v>
      </c>
      <c r="H2653" s="51">
        <f t="shared" si="209"/>
        <v>0</v>
      </c>
      <c r="I2653" s="2"/>
      <c r="J2653" s="2"/>
      <c r="K2653" s="2"/>
      <c r="L2653" s="2"/>
    </row>
    <row r="2654" spans="3:12" x14ac:dyDescent="0.25">
      <c r="C2654" s="22">
        <f t="shared" si="210"/>
        <v>46132.958333326933</v>
      </c>
      <c r="D2654" s="49">
        <v>53.359999999999879</v>
      </c>
      <c r="E2654" s="48">
        <f t="shared" si="207"/>
        <v>0</v>
      </c>
      <c r="F2654" s="48">
        <f t="shared" si="208"/>
        <v>64.543999999999954</v>
      </c>
      <c r="G2654" s="50">
        <f t="shared" si="211"/>
        <v>0</v>
      </c>
      <c r="H2654" s="51">
        <f t="shared" si="209"/>
        <v>0</v>
      </c>
      <c r="I2654" s="2"/>
      <c r="J2654" s="2"/>
      <c r="K2654" s="2"/>
      <c r="L2654" s="2"/>
    </row>
    <row r="2655" spans="3:12" x14ac:dyDescent="0.25">
      <c r="C2655" s="22">
        <f t="shared" si="210"/>
        <v>46132.999999993597</v>
      </c>
      <c r="D2655" s="49">
        <v>52.849999999999937</v>
      </c>
      <c r="E2655" s="48">
        <f t="shared" si="207"/>
        <v>0</v>
      </c>
      <c r="F2655" s="48">
        <f t="shared" si="208"/>
        <v>64.339999999999975</v>
      </c>
      <c r="G2655" s="50">
        <f t="shared" si="211"/>
        <v>0</v>
      </c>
      <c r="H2655" s="51">
        <f t="shared" si="209"/>
        <v>0</v>
      </c>
      <c r="I2655" s="2"/>
      <c r="J2655" s="2"/>
      <c r="K2655" s="2"/>
      <c r="L2655" s="2"/>
    </row>
    <row r="2656" spans="3:12" x14ac:dyDescent="0.25">
      <c r="C2656" s="22">
        <f t="shared" si="210"/>
        <v>46133.041666660261</v>
      </c>
      <c r="D2656" s="49">
        <v>53.224999999999881</v>
      </c>
      <c r="E2656" s="48">
        <f t="shared" si="207"/>
        <v>0</v>
      </c>
      <c r="F2656" s="48">
        <f t="shared" si="208"/>
        <v>64.489999999999952</v>
      </c>
      <c r="G2656" s="50">
        <f t="shared" si="211"/>
        <v>0</v>
      </c>
      <c r="H2656" s="51">
        <f t="shared" si="209"/>
        <v>0</v>
      </c>
      <c r="I2656" s="2"/>
      <c r="J2656" s="2"/>
      <c r="K2656" s="2"/>
      <c r="L2656" s="2"/>
    </row>
    <row r="2657" spans="3:12" x14ac:dyDescent="0.25">
      <c r="C2657" s="22">
        <f t="shared" si="210"/>
        <v>46133.083333326926</v>
      </c>
      <c r="D2657" s="49">
        <v>54.334999999999937</v>
      </c>
      <c r="E2657" s="48">
        <f t="shared" si="207"/>
        <v>0</v>
      </c>
      <c r="F2657" s="48">
        <f t="shared" si="208"/>
        <v>64.933999999999969</v>
      </c>
      <c r="G2657" s="50">
        <f t="shared" si="211"/>
        <v>0</v>
      </c>
      <c r="H2657" s="51">
        <f t="shared" si="209"/>
        <v>0</v>
      </c>
      <c r="I2657" s="2"/>
      <c r="J2657" s="2"/>
      <c r="K2657" s="2"/>
      <c r="L2657" s="2"/>
    </row>
    <row r="2658" spans="3:12" x14ac:dyDescent="0.25">
      <c r="C2658" s="22">
        <f t="shared" si="210"/>
        <v>46133.12499999359</v>
      </c>
      <c r="D2658" s="49">
        <v>55.069999999999879</v>
      </c>
      <c r="E2658" s="48">
        <f t="shared" si="207"/>
        <v>0</v>
      </c>
      <c r="F2658" s="48">
        <f t="shared" si="208"/>
        <v>65.227999999999952</v>
      </c>
      <c r="G2658" s="50">
        <f t="shared" si="211"/>
        <v>0</v>
      </c>
      <c r="H2658" s="51">
        <f t="shared" si="209"/>
        <v>0</v>
      </c>
      <c r="I2658" s="2"/>
      <c r="J2658" s="2"/>
      <c r="K2658" s="2"/>
      <c r="L2658" s="2"/>
    </row>
    <row r="2659" spans="3:12" x14ac:dyDescent="0.25">
      <c r="C2659" s="22">
        <f t="shared" si="210"/>
        <v>46133.166666660254</v>
      </c>
      <c r="D2659" s="49">
        <v>53.539999999999878</v>
      </c>
      <c r="E2659" s="48">
        <f t="shared" si="207"/>
        <v>0</v>
      </c>
      <c r="F2659" s="48">
        <f t="shared" si="208"/>
        <v>64.615999999999957</v>
      </c>
      <c r="G2659" s="50">
        <f t="shared" si="211"/>
        <v>0</v>
      </c>
      <c r="H2659" s="51">
        <f t="shared" si="209"/>
        <v>0</v>
      </c>
      <c r="I2659" s="2"/>
      <c r="J2659" s="2"/>
      <c r="K2659" s="2"/>
      <c r="L2659" s="2"/>
    </row>
    <row r="2660" spans="3:12" x14ac:dyDescent="0.25">
      <c r="C2660" s="22">
        <f t="shared" si="210"/>
        <v>46133.208333326918</v>
      </c>
      <c r="D2660" s="49">
        <v>52.864999999999881</v>
      </c>
      <c r="E2660" s="48">
        <f t="shared" si="207"/>
        <v>0</v>
      </c>
      <c r="F2660" s="48">
        <f t="shared" si="208"/>
        <v>64.345999999999947</v>
      </c>
      <c r="G2660" s="50">
        <f t="shared" si="211"/>
        <v>0</v>
      </c>
      <c r="H2660" s="51">
        <f t="shared" si="209"/>
        <v>0</v>
      </c>
      <c r="I2660" s="2"/>
      <c r="J2660" s="2"/>
      <c r="K2660" s="2"/>
      <c r="L2660" s="2"/>
    </row>
    <row r="2661" spans="3:12" x14ac:dyDescent="0.25">
      <c r="C2661" s="22">
        <f t="shared" si="210"/>
        <v>46133.249999993583</v>
      </c>
      <c r="D2661" s="49">
        <v>52.924999999999997</v>
      </c>
      <c r="E2661" s="48">
        <f t="shared" si="207"/>
        <v>0</v>
      </c>
      <c r="F2661" s="48">
        <f t="shared" si="208"/>
        <v>64.37</v>
      </c>
      <c r="G2661" s="50">
        <f t="shared" si="211"/>
        <v>0</v>
      </c>
      <c r="H2661" s="51">
        <f t="shared" si="209"/>
        <v>0</v>
      </c>
      <c r="I2661" s="2"/>
      <c r="J2661" s="2"/>
      <c r="K2661" s="2"/>
      <c r="L2661" s="2"/>
    </row>
    <row r="2662" spans="3:12" x14ac:dyDescent="0.25">
      <c r="C2662" s="22">
        <f t="shared" si="210"/>
        <v>46133.291666660247</v>
      </c>
      <c r="D2662" s="49">
        <v>53.96</v>
      </c>
      <c r="E2662" s="48">
        <f t="shared" si="207"/>
        <v>0</v>
      </c>
      <c r="F2662" s="48">
        <f t="shared" si="208"/>
        <v>64.784000000000006</v>
      </c>
      <c r="G2662" s="50">
        <f t="shared" si="211"/>
        <v>0</v>
      </c>
      <c r="H2662" s="51">
        <f t="shared" si="209"/>
        <v>0</v>
      </c>
      <c r="I2662" s="2"/>
      <c r="J2662" s="2"/>
      <c r="K2662" s="2"/>
      <c r="L2662" s="2"/>
    </row>
    <row r="2663" spans="3:12" x14ac:dyDescent="0.25">
      <c r="C2663" s="22">
        <f t="shared" si="210"/>
        <v>46133.333333326911</v>
      </c>
      <c r="D2663" s="49">
        <v>55.069999999999879</v>
      </c>
      <c r="E2663" s="48">
        <f t="shared" si="207"/>
        <v>1</v>
      </c>
      <c r="F2663" s="48">
        <f t="shared" si="208"/>
        <v>65.227999999999952</v>
      </c>
      <c r="G2663" s="50">
        <f t="shared" si="211"/>
        <v>91422.000000000655</v>
      </c>
      <c r="H2663" s="51">
        <f t="shared" si="209"/>
        <v>0</v>
      </c>
      <c r="I2663" s="2"/>
      <c r="J2663" s="2"/>
      <c r="K2663" s="2"/>
      <c r="L2663" s="2"/>
    </row>
    <row r="2664" spans="3:12" x14ac:dyDescent="0.25">
      <c r="C2664" s="22">
        <f t="shared" si="210"/>
        <v>46133.374999993575</v>
      </c>
      <c r="D2664" s="49">
        <v>55.85</v>
      </c>
      <c r="E2664" s="48">
        <f t="shared" si="207"/>
        <v>1</v>
      </c>
      <c r="F2664" s="48">
        <f t="shared" si="208"/>
        <v>65.540000000000006</v>
      </c>
      <c r="G2664" s="50">
        <f t="shared" si="211"/>
        <v>87209.999999999985</v>
      </c>
      <c r="H2664" s="51">
        <f t="shared" si="209"/>
        <v>0</v>
      </c>
      <c r="I2664" s="2"/>
      <c r="J2664" s="2"/>
      <c r="K2664" s="2"/>
      <c r="L2664" s="2"/>
    </row>
    <row r="2665" spans="3:12" x14ac:dyDescent="0.25">
      <c r="C2665" s="22">
        <f t="shared" si="210"/>
        <v>46133.41666666024</v>
      </c>
      <c r="D2665" s="49">
        <v>56.719999999999942</v>
      </c>
      <c r="E2665" s="48">
        <f t="shared" si="207"/>
        <v>1</v>
      </c>
      <c r="F2665" s="48">
        <f t="shared" si="208"/>
        <v>65.887999999999977</v>
      </c>
      <c r="G2665" s="50">
        <f t="shared" si="211"/>
        <v>82512.00000000032</v>
      </c>
      <c r="H2665" s="51">
        <f t="shared" si="209"/>
        <v>0</v>
      </c>
      <c r="I2665" s="2"/>
      <c r="J2665" s="2"/>
      <c r="K2665" s="2"/>
      <c r="L2665" s="2"/>
    </row>
    <row r="2666" spans="3:12" x14ac:dyDescent="0.25">
      <c r="C2666" s="22">
        <f t="shared" si="210"/>
        <v>46133.458333326904</v>
      </c>
      <c r="D2666" s="49">
        <v>57.754999999999939</v>
      </c>
      <c r="E2666" s="48">
        <f t="shared" si="207"/>
        <v>1</v>
      </c>
      <c r="F2666" s="48">
        <f t="shared" si="208"/>
        <v>66.301999999999978</v>
      </c>
      <c r="G2666" s="50">
        <f t="shared" si="211"/>
        <v>76923.000000000335</v>
      </c>
      <c r="H2666" s="51">
        <f t="shared" si="209"/>
        <v>0</v>
      </c>
      <c r="I2666" s="2"/>
      <c r="J2666" s="2"/>
      <c r="K2666" s="2"/>
      <c r="L2666" s="2"/>
    </row>
    <row r="2667" spans="3:12" x14ac:dyDescent="0.25">
      <c r="C2667" s="22">
        <f t="shared" si="210"/>
        <v>46133.499999993568</v>
      </c>
      <c r="D2667" s="49">
        <v>57.65</v>
      </c>
      <c r="E2667" s="48">
        <f t="shared" si="207"/>
        <v>1</v>
      </c>
      <c r="F2667" s="48">
        <f t="shared" si="208"/>
        <v>66.260000000000005</v>
      </c>
      <c r="G2667" s="50">
        <f t="shared" si="211"/>
        <v>77490.000000000015</v>
      </c>
      <c r="H2667" s="51">
        <f t="shared" si="209"/>
        <v>0</v>
      </c>
      <c r="I2667" s="2"/>
      <c r="J2667" s="2"/>
      <c r="K2667" s="2"/>
      <c r="L2667" s="2"/>
    </row>
    <row r="2668" spans="3:12" x14ac:dyDescent="0.25">
      <c r="C2668" s="22">
        <f t="shared" si="210"/>
        <v>46133.541666660232</v>
      </c>
      <c r="D2668" s="49">
        <v>58.774999999999999</v>
      </c>
      <c r="E2668" s="48">
        <f t="shared" si="207"/>
        <v>1</v>
      </c>
      <c r="F2668" s="48">
        <f t="shared" si="208"/>
        <v>66.709999999999994</v>
      </c>
      <c r="G2668" s="50">
        <f t="shared" si="211"/>
        <v>71415.000000000015</v>
      </c>
      <c r="H2668" s="51">
        <f t="shared" si="209"/>
        <v>0</v>
      </c>
      <c r="I2668" s="2"/>
      <c r="J2668" s="2"/>
      <c r="K2668" s="2"/>
      <c r="L2668" s="2"/>
    </row>
    <row r="2669" spans="3:12" x14ac:dyDescent="0.25">
      <c r="C2669" s="22">
        <f t="shared" si="210"/>
        <v>46133.583333326897</v>
      </c>
      <c r="D2669" s="49">
        <v>60.844999999999999</v>
      </c>
      <c r="E2669" s="48">
        <f t="shared" si="207"/>
        <v>1</v>
      </c>
      <c r="F2669" s="48">
        <f t="shared" si="208"/>
        <v>67.537999999999997</v>
      </c>
      <c r="G2669" s="50">
        <f t="shared" si="211"/>
        <v>60237.000000000007</v>
      </c>
      <c r="H2669" s="51">
        <f t="shared" si="209"/>
        <v>0</v>
      </c>
      <c r="I2669" s="2"/>
      <c r="J2669" s="2"/>
      <c r="K2669" s="2"/>
      <c r="L2669" s="2"/>
    </row>
    <row r="2670" spans="3:12" x14ac:dyDescent="0.25">
      <c r="C2670" s="22">
        <f t="shared" si="210"/>
        <v>46133.624999993561</v>
      </c>
      <c r="D2670" s="49">
        <v>60.994999999999933</v>
      </c>
      <c r="E2670" s="48">
        <f t="shared" si="207"/>
        <v>1</v>
      </c>
      <c r="F2670" s="48">
        <f t="shared" si="208"/>
        <v>67.597999999999971</v>
      </c>
      <c r="G2670" s="50">
        <f t="shared" si="211"/>
        <v>59427.000000000357</v>
      </c>
      <c r="H2670" s="51">
        <f t="shared" si="209"/>
        <v>0</v>
      </c>
      <c r="I2670" s="2"/>
      <c r="J2670" s="2"/>
      <c r="K2670" s="2"/>
      <c r="L2670" s="2"/>
    </row>
    <row r="2671" spans="3:12" x14ac:dyDescent="0.25">
      <c r="C2671" s="22">
        <f t="shared" si="210"/>
        <v>46133.666666660225</v>
      </c>
      <c r="D2671" s="49">
        <v>61.039999999999942</v>
      </c>
      <c r="E2671" s="48">
        <f t="shared" si="207"/>
        <v>1</v>
      </c>
      <c r="F2671" s="48">
        <f t="shared" si="208"/>
        <v>67.615999999999971</v>
      </c>
      <c r="G2671" s="50">
        <f t="shared" si="211"/>
        <v>59184.000000000313</v>
      </c>
      <c r="H2671" s="51">
        <f t="shared" si="209"/>
        <v>0</v>
      </c>
      <c r="I2671" s="2"/>
      <c r="J2671" s="2"/>
      <c r="K2671" s="2"/>
      <c r="L2671" s="2"/>
    </row>
    <row r="2672" spans="3:12" x14ac:dyDescent="0.25">
      <c r="C2672" s="22">
        <f t="shared" si="210"/>
        <v>46133.708333326889</v>
      </c>
      <c r="D2672" s="49">
        <v>61.234999999999879</v>
      </c>
      <c r="E2672" s="48">
        <f t="shared" si="207"/>
        <v>0</v>
      </c>
      <c r="F2672" s="48">
        <f t="shared" si="208"/>
        <v>67.693999999999946</v>
      </c>
      <c r="G2672" s="50">
        <f t="shared" si="211"/>
        <v>0</v>
      </c>
      <c r="H2672" s="51">
        <f t="shared" si="209"/>
        <v>0</v>
      </c>
      <c r="I2672" s="2"/>
      <c r="J2672" s="2"/>
      <c r="K2672" s="2"/>
      <c r="L2672" s="2"/>
    </row>
    <row r="2673" spans="3:12" x14ac:dyDescent="0.25">
      <c r="C2673" s="22">
        <f t="shared" si="210"/>
        <v>46133.749999993554</v>
      </c>
      <c r="D2673" s="49">
        <v>60.424999999999883</v>
      </c>
      <c r="E2673" s="48">
        <f t="shared" si="207"/>
        <v>0</v>
      </c>
      <c r="F2673" s="48">
        <f t="shared" si="208"/>
        <v>67.369999999999948</v>
      </c>
      <c r="G2673" s="50">
        <f t="shared" si="211"/>
        <v>0</v>
      </c>
      <c r="H2673" s="51">
        <f t="shared" si="209"/>
        <v>0</v>
      </c>
      <c r="I2673" s="2"/>
      <c r="J2673" s="2"/>
      <c r="K2673" s="2"/>
      <c r="L2673" s="2"/>
    </row>
    <row r="2674" spans="3:12" x14ac:dyDescent="0.25">
      <c r="C2674" s="22">
        <f t="shared" si="210"/>
        <v>46133.791666660218</v>
      </c>
      <c r="D2674" s="49">
        <v>59.059999999999938</v>
      </c>
      <c r="E2674" s="48">
        <f t="shared" si="207"/>
        <v>0</v>
      </c>
      <c r="F2674" s="48">
        <f t="shared" si="208"/>
        <v>66.82399999999997</v>
      </c>
      <c r="G2674" s="50">
        <f t="shared" si="211"/>
        <v>0</v>
      </c>
      <c r="H2674" s="51">
        <f t="shared" si="209"/>
        <v>0</v>
      </c>
      <c r="I2674" s="2"/>
      <c r="J2674" s="2"/>
      <c r="K2674" s="2"/>
      <c r="L2674" s="2"/>
    </row>
    <row r="2675" spans="3:12" x14ac:dyDescent="0.25">
      <c r="C2675" s="22">
        <f t="shared" si="210"/>
        <v>46133.833333326882</v>
      </c>
      <c r="D2675" s="49">
        <v>58.564999999999941</v>
      </c>
      <c r="E2675" s="48">
        <f t="shared" si="207"/>
        <v>0</v>
      </c>
      <c r="F2675" s="48">
        <f t="shared" si="208"/>
        <v>66.625999999999976</v>
      </c>
      <c r="G2675" s="50">
        <f t="shared" si="211"/>
        <v>0</v>
      </c>
      <c r="H2675" s="51">
        <f t="shared" si="209"/>
        <v>0</v>
      </c>
      <c r="I2675" s="2"/>
      <c r="J2675" s="2"/>
      <c r="K2675" s="2"/>
      <c r="L2675" s="2"/>
    </row>
    <row r="2676" spans="3:12" x14ac:dyDescent="0.25">
      <c r="C2676" s="22">
        <f t="shared" si="210"/>
        <v>46133.874999993546</v>
      </c>
      <c r="D2676" s="49">
        <v>57.274999999999878</v>
      </c>
      <c r="E2676" s="48">
        <f t="shared" si="207"/>
        <v>0</v>
      </c>
      <c r="F2676" s="48">
        <f t="shared" si="208"/>
        <v>66.109999999999957</v>
      </c>
      <c r="G2676" s="50">
        <f t="shared" si="211"/>
        <v>0</v>
      </c>
      <c r="H2676" s="51">
        <f t="shared" si="209"/>
        <v>0</v>
      </c>
      <c r="I2676" s="2"/>
      <c r="J2676" s="2"/>
      <c r="K2676" s="2"/>
      <c r="L2676" s="2"/>
    </row>
    <row r="2677" spans="3:12" x14ac:dyDescent="0.25">
      <c r="C2677" s="22">
        <f t="shared" si="210"/>
        <v>46133.91666666021</v>
      </c>
      <c r="D2677" s="49">
        <v>56.509999999999877</v>
      </c>
      <c r="E2677" s="48">
        <f t="shared" si="207"/>
        <v>0</v>
      </c>
      <c r="F2677" s="48">
        <f t="shared" si="208"/>
        <v>65.803999999999945</v>
      </c>
      <c r="G2677" s="50">
        <f t="shared" si="211"/>
        <v>0</v>
      </c>
      <c r="H2677" s="51">
        <f t="shared" si="209"/>
        <v>0</v>
      </c>
      <c r="I2677" s="2"/>
      <c r="J2677" s="2"/>
      <c r="K2677" s="2"/>
      <c r="L2677" s="2"/>
    </row>
    <row r="2678" spans="3:12" x14ac:dyDescent="0.25">
      <c r="C2678" s="22">
        <f t="shared" si="210"/>
        <v>46133.958333326875</v>
      </c>
      <c r="D2678" s="49">
        <v>55.819999999999943</v>
      </c>
      <c r="E2678" s="48">
        <f t="shared" si="207"/>
        <v>0</v>
      </c>
      <c r="F2678" s="48">
        <f t="shared" si="208"/>
        <v>65.527999999999977</v>
      </c>
      <c r="G2678" s="50">
        <f t="shared" si="211"/>
        <v>0</v>
      </c>
      <c r="H2678" s="51">
        <f t="shared" si="209"/>
        <v>0</v>
      </c>
      <c r="I2678" s="2"/>
      <c r="J2678" s="2"/>
      <c r="K2678" s="2"/>
      <c r="L2678" s="2"/>
    </row>
    <row r="2679" spans="3:12" x14ac:dyDescent="0.25">
      <c r="C2679" s="22">
        <f t="shared" si="210"/>
        <v>46133.999999993539</v>
      </c>
      <c r="D2679" s="49">
        <v>54.589999999999819</v>
      </c>
      <c r="E2679" s="48">
        <f t="shared" si="207"/>
        <v>0</v>
      </c>
      <c r="F2679" s="48">
        <f t="shared" si="208"/>
        <v>65.03599999999993</v>
      </c>
      <c r="G2679" s="50">
        <f t="shared" si="211"/>
        <v>0</v>
      </c>
      <c r="H2679" s="51">
        <f t="shared" si="209"/>
        <v>0</v>
      </c>
      <c r="I2679" s="2"/>
      <c r="J2679" s="2"/>
      <c r="K2679" s="2"/>
      <c r="L2679" s="2"/>
    </row>
    <row r="2680" spans="3:12" x14ac:dyDescent="0.25">
      <c r="C2680" s="22">
        <f t="shared" si="210"/>
        <v>46134.041666660203</v>
      </c>
      <c r="D2680" s="49">
        <v>54.244999999999941</v>
      </c>
      <c r="E2680" s="48">
        <f t="shared" si="207"/>
        <v>0</v>
      </c>
      <c r="F2680" s="48">
        <f t="shared" si="208"/>
        <v>64.897999999999982</v>
      </c>
      <c r="G2680" s="50">
        <f t="shared" si="211"/>
        <v>0</v>
      </c>
      <c r="H2680" s="51">
        <f t="shared" si="209"/>
        <v>0</v>
      </c>
      <c r="I2680" s="2"/>
      <c r="J2680" s="2"/>
      <c r="K2680" s="2"/>
      <c r="L2680" s="2"/>
    </row>
    <row r="2681" spans="3:12" x14ac:dyDescent="0.25">
      <c r="C2681" s="22">
        <f t="shared" si="210"/>
        <v>46134.083333326867</v>
      </c>
      <c r="D2681" s="49">
        <v>53.375</v>
      </c>
      <c r="E2681" s="48">
        <f t="shared" si="207"/>
        <v>0</v>
      </c>
      <c r="F2681" s="48">
        <f t="shared" si="208"/>
        <v>64.55</v>
      </c>
      <c r="G2681" s="50">
        <f t="shared" si="211"/>
        <v>0</v>
      </c>
      <c r="H2681" s="51">
        <f t="shared" si="209"/>
        <v>0</v>
      </c>
      <c r="I2681" s="2"/>
      <c r="J2681" s="2"/>
      <c r="K2681" s="2"/>
      <c r="L2681" s="2"/>
    </row>
    <row r="2682" spans="3:12" x14ac:dyDescent="0.25">
      <c r="C2682" s="22">
        <f t="shared" si="210"/>
        <v>46134.124999993532</v>
      </c>
      <c r="D2682" s="49">
        <v>51.544999999999945</v>
      </c>
      <c r="E2682" s="48">
        <f t="shared" si="207"/>
        <v>0</v>
      </c>
      <c r="F2682" s="48">
        <f t="shared" si="208"/>
        <v>63.817999999999977</v>
      </c>
      <c r="G2682" s="50">
        <f t="shared" si="211"/>
        <v>0</v>
      </c>
      <c r="H2682" s="51">
        <f t="shared" si="209"/>
        <v>0</v>
      </c>
      <c r="I2682" s="2"/>
      <c r="J2682" s="2"/>
      <c r="K2682" s="2"/>
      <c r="L2682" s="2"/>
    </row>
    <row r="2683" spans="3:12" x14ac:dyDescent="0.25">
      <c r="C2683" s="22">
        <f t="shared" si="210"/>
        <v>46134.166666660196</v>
      </c>
      <c r="D2683" s="49">
        <v>50.614999999999881</v>
      </c>
      <c r="E2683" s="48">
        <f t="shared" si="207"/>
        <v>0</v>
      </c>
      <c r="F2683" s="48">
        <f t="shared" si="208"/>
        <v>63.445999999999955</v>
      </c>
      <c r="G2683" s="50">
        <f t="shared" si="211"/>
        <v>0</v>
      </c>
      <c r="H2683" s="51">
        <f t="shared" si="209"/>
        <v>0</v>
      </c>
      <c r="I2683" s="2"/>
      <c r="J2683" s="2"/>
      <c r="K2683" s="2"/>
      <c r="L2683" s="2"/>
    </row>
    <row r="2684" spans="3:12" x14ac:dyDescent="0.25">
      <c r="C2684" s="22">
        <f t="shared" si="210"/>
        <v>46134.20833332686</v>
      </c>
      <c r="D2684" s="49">
        <v>51.064999999999877</v>
      </c>
      <c r="E2684" s="48">
        <f t="shared" si="207"/>
        <v>0</v>
      </c>
      <c r="F2684" s="48">
        <f t="shared" si="208"/>
        <v>63.625999999999948</v>
      </c>
      <c r="G2684" s="50">
        <f t="shared" si="211"/>
        <v>0</v>
      </c>
      <c r="H2684" s="51">
        <f t="shared" si="209"/>
        <v>0</v>
      </c>
      <c r="I2684" s="2"/>
      <c r="J2684" s="2"/>
      <c r="K2684" s="2"/>
      <c r="L2684" s="2"/>
    </row>
    <row r="2685" spans="3:12" x14ac:dyDescent="0.25">
      <c r="C2685" s="22">
        <f t="shared" si="210"/>
        <v>46134.249999993524</v>
      </c>
      <c r="D2685" s="49">
        <v>51.43999999999982</v>
      </c>
      <c r="E2685" s="48">
        <f t="shared" si="207"/>
        <v>0</v>
      </c>
      <c r="F2685" s="48">
        <f t="shared" si="208"/>
        <v>63.775999999999925</v>
      </c>
      <c r="G2685" s="50">
        <f t="shared" si="211"/>
        <v>0</v>
      </c>
      <c r="H2685" s="51">
        <f t="shared" si="209"/>
        <v>0</v>
      </c>
      <c r="I2685" s="2"/>
      <c r="J2685" s="2"/>
      <c r="K2685" s="2"/>
      <c r="L2685" s="2"/>
    </row>
    <row r="2686" spans="3:12" x14ac:dyDescent="0.25">
      <c r="C2686" s="22">
        <f t="shared" si="210"/>
        <v>46134.291666660189</v>
      </c>
      <c r="D2686" s="49">
        <v>52.384999999999998</v>
      </c>
      <c r="E2686" s="48">
        <f t="shared" si="207"/>
        <v>0</v>
      </c>
      <c r="F2686" s="48">
        <f t="shared" si="208"/>
        <v>64.153999999999996</v>
      </c>
      <c r="G2686" s="50">
        <f t="shared" si="211"/>
        <v>0</v>
      </c>
      <c r="H2686" s="51">
        <f t="shared" si="209"/>
        <v>0</v>
      </c>
      <c r="I2686" s="2"/>
      <c r="J2686" s="2"/>
      <c r="K2686" s="2"/>
      <c r="L2686" s="2"/>
    </row>
    <row r="2687" spans="3:12" x14ac:dyDescent="0.25">
      <c r="C2687" s="22">
        <f t="shared" si="210"/>
        <v>46134.333333326853</v>
      </c>
      <c r="D2687" s="49">
        <v>55.474999999999881</v>
      </c>
      <c r="E2687" s="48">
        <f t="shared" si="207"/>
        <v>1</v>
      </c>
      <c r="F2687" s="48">
        <f t="shared" si="208"/>
        <v>65.389999999999958</v>
      </c>
      <c r="G2687" s="50">
        <f t="shared" si="211"/>
        <v>89235.00000000064</v>
      </c>
      <c r="H2687" s="51">
        <f t="shared" si="209"/>
        <v>0</v>
      </c>
      <c r="I2687" s="2"/>
      <c r="J2687" s="2"/>
      <c r="K2687" s="2"/>
      <c r="L2687" s="2"/>
    </row>
    <row r="2688" spans="3:12" x14ac:dyDescent="0.25">
      <c r="C2688" s="22">
        <f t="shared" si="210"/>
        <v>46134.374999993517</v>
      </c>
      <c r="D2688" s="49">
        <v>58.354999999999883</v>
      </c>
      <c r="E2688" s="48">
        <f t="shared" si="207"/>
        <v>1</v>
      </c>
      <c r="F2688" s="48">
        <f t="shared" si="208"/>
        <v>66.541999999999959</v>
      </c>
      <c r="G2688" s="50">
        <f t="shared" si="211"/>
        <v>73683.000000000626</v>
      </c>
      <c r="H2688" s="51">
        <f t="shared" si="209"/>
        <v>0</v>
      </c>
      <c r="I2688" s="2"/>
      <c r="J2688" s="2"/>
      <c r="K2688" s="2"/>
      <c r="L2688" s="2"/>
    </row>
    <row r="2689" spans="3:12" x14ac:dyDescent="0.25">
      <c r="C2689" s="22">
        <f t="shared" si="210"/>
        <v>46134.416666660181</v>
      </c>
      <c r="D2689" s="49">
        <v>60.019999999999882</v>
      </c>
      <c r="E2689" s="48">
        <f t="shared" si="207"/>
        <v>1</v>
      </c>
      <c r="F2689" s="48">
        <f t="shared" si="208"/>
        <v>67.207999999999956</v>
      </c>
      <c r="G2689" s="50">
        <f t="shared" si="211"/>
        <v>64692.000000000633</v>
      </c>
      <c r="H2689" s="51">
        <f t="shared" si="209"/>
        <v>0</v>
      </c>
      <c r="I2689" s="2"/>
      <c r="J2689" s="2"/>
      <c r="K2689" s="2"/>
      <c r="L2689" s="2"/>
    </row>
    <row r="2690" spans="3:12" x14ac:dyDescent="0.25">
      <c r="C2690" s="22">
        <f t="shared" si="210"/>
        <v>46134.458333326846</v>
      </c>
      <c r="D2690" s="49">
        <v>61.774999999999878</v>
      </c>
      <c r="E2690" s="48">
        <f t="shared" si="207"/>
        <v>1</v>
      </c>
      <c r="F2690" s="48">
        <f t="shared" si="208"/>
        <v>67.909999999999954</v>
      </c>
      <c r="G2690" s="50">
        <f t="shared" si="211"/>
        <v>55215.000000000662</v>
      </c>
      <c r="H2690" s="51">
        <f t="shared" si="209"/>
        <v>0</v>
      </c>
      <c r="I2690" s="2"/>
      <c r="J2690" s="2"/>
      <c r="K2690" s="2"/>
      <c r="L2690" s="2"/>
    </row>
    <row r="2691" spans="3:12" x14ac:dyDescent="0.25">
      <c r="C2691" s="22">
        <f t="shared" si="210"/>
        <v>46134.49999999351</v>
      </c>
      <c r="D2691" s="49">
        <v>62.704999999999941</v>
      </c>
      <c r="E2691" s="48">
        <f t="shared" si="207"/>
        <v>1</v>
      </c>
      <c r="F2691" s="48">
        <f t="shared" si="208"/>
        <v>68.281999999999982</v>
      </c>
      <c r="G2691" s="50">
        <f t="shared" si="211"/>
        <v>50193.000000000313</v>
      </c>
      <c r="H2691" s="51">
        <f t="shared" si="209"/>
        <v>0</v>
      </c>
      <c r="I2691" s="2"/>
      <c r="J2691" s="2"/>
      <c r="K2691" s="2"/>
      <c r="L2691" s="2"/>
    </row>
    <row r="2692" spans="3:12" x14ac:dyDescent="0.25">
      <c r="C2692" s="22">
        <f t="shared" si="210"/>
        <v>46134.541666660174</v>
      </c>
      <c r="D2692" s="49">
        <v>62.884999999999941</v>
      </c>
      <c r="E2692" s="48">
        <f t="shared" si="207"/>
        <v>1</v>
      </c>
      <c r="F2692" s="48">
        <f t="shared" si="208"/>
        <v>68.353999999999971</v>
      </c>
      <c r="G2692" s="50">
        <f t="shared" si="211"/>
        <v>49221.00000000032</v>
      </c>
      <c r="H2692" s="51">
        <f t="shared" si="209"/>
        <v>0</v>
      </c>
      <c r="I2692" s="2"/>
      <c r="J2692" s="2"/>
      <c r="K2692" s="2"/>
      <c r="L2692" s="2"/>
    </row>
    <row r="2693" spans="3:12" x14ac:dyDescent="0.25">
      <c r="C2693" s="22">
        <f t="shared" si="210"/>
        <v>46134.583333326838</v>
      </c>
      <c r="D2693" s="49">
        <v>61.7</v>
      </c>
      <c r="E2693" s="48">
        <f t="shared" si="207"/>
        <v>1</v>
      </c>
      <c r="F2693" s="48">
        <f t="shared" si="208"/>
        <v>67.88</v>
      </c>
      <c r="G2693" s="50">
        <f t="shared" si="211"/>
        <v>55619.999999999985</v>
      </c>
      <c r="H2693" s="51">
        <f t="shared" si="209"/>
        <v>0</v>
      </c>
      <c r="I2693" s="2"/>
      <c r="J2693" s="2"/>
      <c r="K2693" s="2"/>
      <c r="L2693" s="2"/>
    </row>
    <row r="2694" spans="3:12" x14ac:dyDescent="0.25">
      <c r="C2694" s="22">
        <f t="shared" si="210"/>
        <v>46134.624999993503</v>
      </c>
      <c r="D2694" s="49">
        <v>57.754999999999939</v>
      </c>
      <c r="E2694" s="48">
        <f t="shared" si="207"/>
        <v>1</v>
      </c>
      <c r="F2694" s="48">
        <f t="shared" si="208"/>
        <v>66.301999999999978</v>
      </c>
      <c r="G2694" s="50">
        <f t="shared" si="211"/>
        <v>76923.000000000335</v>
      </c>
      <c r="H2694" s="51">
        <f t="shared" si="209"/>
        <v>0</v>
      </c>
      <c r="I2694" s="2"/>
      <c r="J2694" s="2"/>
      <c r="K2694" s="2"/>
      <c r="L2694" s="2"/>
    </row>
    <row r="2695" spans="3:12" x14ac:dyDescent="0.25">
      <c r="C2695" s="22">
        <f t="shared" si="210"/>
        <v>46134.666666660167</v>
      </c>
      <c r="D2695" s="49">
        <v>55.369999999999941</v>
      </c>
      <c r="E2695" s="48">
        <f t="shared" si="207"/>
        <v>1</v>
      </c>
      <c r="F2695" s="48">
        <f t="shared" si="208"/>
        <v>65.347999999999971</v>
      </c>
      <c r="G2695" s="50">
        <f t="shared" si="211"/>
        <v>89802.00000000032</v>
      </c>
      <c r="H2695" s="51">
        <f t="shared" si="209"/>
        <v>0</v>
      </c>
      <c r="I2695" s="2"/>
      <c r="J2695" s="2"/>
      <c r="K2695" s="2"/>
      <c r="L2695" s="2"/>
    </row>
    <row r="2696" spans="3:12" x14ac:dyDescent="0.25">
      <c r="C2696" s="22">
        <f t="shared" si="210"/>
        <v>46134.708333326831</v>
      </c>
      <c r="D2696" s="49">
        <v>54.484999999999879</v>
      </c>
      <c r="E2696" s="48">
        <f t="shared" si="207"/>
        <v>0</v>
      </c>
      <c r="F2696" s="48">
        <f t="shared" si="208"/>
        <v>64.993999999999957</v>
      </c>
      <c r="G2696" s="50">
        <f t="shared" si="211"/>
        <v>0</v>
      </c>
      <c r="H2696" s="51">
        <f t="shared" si="209"/>
        <v>0</v>
      </c>
      <c r="I2696" s="2"/>
      <c r="J2696" s="2"/>
      <c r="K2696" s="2"/>
      <c r="L2696" s="2"/>
    </row>
    <row r="2697" spans="3:12" x14ac:dyDescent="0.25">
      <c r="C2697" s="22">
        <f t="shared" si="210"/>
        <v>46134.749999993495</v>
      </c>
      <c r="D2697" s="49">
        <v>53.224999999999881</v>
      </c>
      <c r="E2697" s="48">
        <f t="shared" si="207"/>
        <v>0</v>
      </c>
      <c r="F2697" s="48">
        <f t="shared" si="208"/>
        <v>64.489999999999952</v>
      </c>
      <c r="G2697" s="50">
        <f t="shared" si="211"/>
        <v>0</v>
      </c>
      <c r="H2697" s="51">
        <f t="shared" si="209"/>
        <v>0</v>
      </c>
      <c r="I2697" s="2"/>
      <c r="J2697" s="2"/>
      <c r="K2697" s="2"/>
      <c r="L2697" s="2"/>
    </row>
    <row r="2698" spans="3:12" x14ac:dyDescent="0.25">
      <c r="C2698" s="22">
        <f t="shared" si="210"/>
        <v>46134.79166666016</v>
      </c>
      <c r="D2698" s="49">
        <v>52.384999999999998</v>
      </c>
      <c r="E2698" s="48">
        <f t="shared" si="207"/>
        <v>0</v>
      </c>
      <c r="F2698" s="48">
        <f t="shared" si="208"/>
        <v>64.153999999999996</v>
      </c>
      <c r="G2698" s="50">
        <f t="shared" si="211"/>
        <v>0</v>
      </c>
      <c r="H2698" s="51">
        <f t="shared" si="209"/>
        <v>0</v>
      </c>
      <c r="I2698" s="2"/>
      <c r="J2698" s="2"/>
      <c r="K2698" s="2"/>
      <c r="L2698" s="2"/>
    </row>
    <row r="2699" spans="3:12" x14ac:dyDescent="0.25">
      <c r="C2699" s="22">
        <f t="shared" si="210"/>
        <v>46134.833333326824</v>
      </c>
      <c r="D2699" s="49">
        <v>51.739999999999881</v>
      </c>
      <c r="E2699" s="48">
        <f t="shared" si="207"/>
        <v>0</v>
      </c>
      <c r="F2699" s="48">
        <f t="shared" si="208"/>
        <v>63.895999999999951</v>
      </c>
      <c r="G2699" s="50">
        <f t="shared" si="211"/>
        <v>0</v>
      </c>
      <c r="H2699" s="51">
        <f t="shared" si="209"/>
        <v>0</v>
      </c>
      <c r="I2699" s="2"/>
      <c r="J2699" s="2"/>
      <c r="K2699" s="2"/>
      <c r="L2699" s="2"/>
    </row>
    <row r="2700" spans="3:12" x14ac:dyDescent="0.25">
      <c r="C2700" s="22">
        <f t="shared" si="210"/>
        <v>46134.874999993488</v>
      </c>
      <c r="D2700" s="49">
        <v>51.964999999999876</v>
      </c>
      <c r="E2700" s="48">
        <f t="shared" si="207"/>
        <v>0</v>
      </c>
      <c r="F2700" s="48">
        <f t="shared" si="208"/>
        <v>63.985999999999947</v>
      </c>
      <c r="G2700" s="50">
        <f t="shared" si="211"/>
        <v>0</v>
      </c>
      <c r="H2700" s="51">
        <f t="shared" si="209"/>
        <v>0</v>
      </c>
      <c r="I2700" s="2"/>
      <c r="J2700" s="2"/>
      <c r="K2700" s="2"/>
      <c r="L2700" s="2"/>
    </row>
    <row r="2701" spans="3:12" x14ac:dyDescent="0.25">
      <c r="C2701" s="22">
        <f t="shared" si="210"/>
        <v>46134.916666660152</v>
      </c>
      <c r="D2701" s="49">
        <v>51.71</v>
      </c>
      <c r="E2701" s="48">
        <f t="shared" si="207"/>
        <v>0</v>
      </c>
      <c r="F2701" s="48">
        <f t="shared" si="208"/>
        <v>63.884</v>
      </c>
      <c r="G2701" s="50">
        <f t="shared" si="211"/>
        <v>0</v>
      </c>
      <c r="H2701" s="51">
        <f t="shared" si="209"/>
        <v>0</v>
      </c>
      <c r="I2701" s="2"/>
      <c r="J2701" s="2"/>
      <c r="K2701" s="2"/>
      <c r="L2701" s="2"/>
    </row>
    <row r="2702" spans="3:12" x14ac:dyDescent="0.25">
      <c r="C2702" s="22">
        <f t="shared" si="210"/>
        <v>46134.958333326817</v>
      </c>
      <c r="D2702" s="49">
        <v>49.474999999999994</v>
      </c>
      <c r="E2702" s="48">
        <f t="shared" si="207"/>
        <v>0</v>
      </c>
      <c r="F2702" s="48">
        <f t="shared" si="208"/>
        <v>62.989999999999995</v>
      </c>
      <c r="G2702" s="50">
        <f t="shared" si="211"/>
        <v>0</v>
      </c>
      <c r="H2702" s="51">
        <f t="shared" si="209"/>
        <v>0</v>
      </c>
      <c r="I2702" s="2"/>
      <c r="J2702" s="2"/>
      <c r="K2702" s="2"/>
      <c r="L2702" s="2"/>
    </row>
    <row r="2703" spans="3:12" x14ac:dyDescent="0.25">
      <c r="C2703" s="22">
        <f t="shared" si="210"/>
        <v>46134.999999993481</v>
      </c>
      <c r="D2703" s="49">
        <v>47.359999999999992</v>
      </c>
      <c r="E2703" s="48">
        <f t="shared" ref="E2703:E2766" si="212">IF(OR(SUMPRODUCT(--ISNUMBER(SEARCH(TRIM(TEXT(C2703,"dddd")), SUBSTITUTE($H$9," ",""))))&gt;0, HOUR(C2703)&lt;$H$6, HOUR(C2703)&gt;=$H$7), 0, 1)</f>
        <v>0</v>
      </c>
      <c r="F2703" s="48">
        <f t="shared" ref="F2703:F2766" si="213">D2703-$H$10*(D2703-$H$4)</f>
        <v>62.143999999999998</v>
      </c>
      <c r="G2703" s="50">
        <f t="shared" si="211"/>
        <v>0</v>
      </c>
      <c r="H2703" s="51">
        <f t="shared" si="209"/>
        <v>0</v>
      </c>
      <c r="I2703" s="2"/>
      <c r="J2703" s="2"/>
      <c r="K2703" s="2"/>
      <c r="L2703" s="2"/>
    </row>
    <row r="2704" spans="3:12" x14ac:dyDescent="0.25">
      <c r="C2704" s="22">
        <f t="shared" si="210"/>
        <v>46135.041666660145</v>
      </c>
      <c r="D2704" s="49">
        <v>44.66</v>
      </c>
      <c r="E2704" s="48">
        <f t="shared" si="212"/>
        <v>0</v>
      </c>
      <c r="F2704" s="48">
        <f t="shared" si="213"/>
        <v>61.063999999999993</v>
      </c>
      <c r="G2704" s="50">
        <f t="shared" si="211"/>
        <v>0</v>
      </c>
      <c r="H2704" s="51">
        <f t="shared" ref="H2704:H2767" si="214">IF(D2704&gt;$H$5,E2704*1.08*$H$8*(D2704-$H$5),0)</f>
        <v>0</v>
      </c>
      <c r="I2704" s="2"/>
      <c r="J2704" s="2"/>
      <c r="K2704" s="2"/>
      <c r="L2704" s="2"/>
    </row>
    <row r="2705" spans="3:12" x14ac:dyDescent="0.25">
      <c r="C2705" s="22">
        <f t="shared" si="210"/>
        <v>46135.083333326809</v>
      </c>
      <c r="D2705" s="49">
        <v>42.844999999999985</v>
      </c>
      <c r="E2705" s="48">
        <f t="shared" si="212"/>
        <v>0</v>
      </c>
      <c r="F2705" s="48">
        <f t="shared" si="213"/>
        <v>60.337999999999994</v>
      </c>
      <c r="G2705" s="50">
        <f t="shared" si="211"/>
        <v>0</v>
      </c>
      <c r="H2705" s="51">
        <f t="shared" si="214"/>
        <v>0</v>
      </c>
      <c r="I2705" s="2"/>
      <c r="J2705" s="2"/>
      <c r="K2705" s="2"/>
      <c r="L2705" s="2"/>
    </row>
    <row r="2706" spans="3:12" x14ac:dyDescent="0.25">
      <c r="C2706" s="22">
        <f t="shared" ref="C2706:C2769" si="215">C2705+1/24</f>
        <v>46135.124999993473</v>
      </c>
      <c r="D2706" s="49">
        <v>42.514999999999986</v>
      </c>
      <c r="E2706" s="48">
        <f t="shared" si="212"/>
        <v>0</v>
      </c>
      <c r="F2706" s="48">
        <f t="shared" si="213"/>
        <v>60.205999999999989</v>
      </c>
      <c r="G2706" s="50">
        <f t="shared" si="211"/>
        <v>0</v>
      </c>
      <c r="H2706" s="51">
        <f t="shared" si="214"/>
        <v>0</v>
      </c>
      <c r="I2706" s="2"/>
      <c r="J2706" s="2"/>
      <c r="K2706" s="2"/>
      <c r="L2706" s="2"/>
    </row>
    <row r="2707" spans="3:12" x14ac:dyDescent="0.25">
      <c r="C2707" s="22">
        <f t="shared" si="215"/>
        <v>46135.166666660138</v>
      </c>
      <c r="D2707" s="49">
        <v>42.334999999999987</v>
      </c>
      <c r="E2707" s="48">
        <f t="shared" si="212"/>
        <v>0</v>
      </c>
      <c r="F2707" s="48">
        <f t="shared" si="213"/>
        <v>60.133999999999993</v>
      </c>
      <c r="G2707" s="50">
        <f t="shared" si="211"/>
        <v>0</v>
      </c>
      <c r="H2707" s="51">
        <f t="shared" si="214"/>
        <v>0</v>
      </c>
      <c r="I2707" s="2"/>
      <c r="J2707" s="2"/>
      <c r="K2707" s="2"/>
      <c r="L2707" s="2"/>
    </row>
    <row r="2708" spans="3:12" x14ac:dyDescent="0.25">
      <c r="C2708" s="22">
        <f t="shared" si="215"/>
        <v>46135.208333326802</v>
      </c>
      <c r="D2708" s="49">
        <v>42.05</v>
      </c>
      <c r="E2708" s="48">
        <f t="shared" si="212"/>
        <v>0</v>
      </c>
      <c r="F2708" s="48">
        <f t="shared" si="213"/>
        <v>60.019999999999996</v>
      </c>
      <c r="G2708" s="50">
        <f t="shared" si="211"/>
        <v>0</v>
      </c>
      <c r="H2708" s="51">
        <f t="shared" si="214"/>
        <v>0</v>
      </c>
      <c r="I2708" s="2"/>
      <c r="J2708" s="2"/>
      <c r="K2708" s="2"/>
      <c r="L2708" s="2"/>
    </row>
    <row r="2709" spans="3:12" x14ac:dyDescent="0.25">
      <c r="C2709" s="22">
        <f t="shared" si="215"/>
        <v>46135.249999993466</v>
      </c>
      <c r="D2709" s="49">
        <v>41.585000000000001</v>
      </c>
      <c r="E2709" s="48">
        <f t="shared" si="212"/>
        <v>0</v>
      </c>
      <c r="F2709" s="48">
        <f t="shared" si="213"/>
        <v>59.834000000000003</v>
      </c>
      <c r="G2709" s="50">
        <f t="shared" si="211"/>
        <v>0</v>
      </c>
      <c r="H2709" s="51">
        <f t="shared" si="214"/>
        <v>0</v>
      </c>
      <c r="I2709" s="2"/>
      <c r="J2709" s="2"/>
      <c r="K2709" s="2"/>
      <c r="L2709" s="2"/>
    </row>
    <row r="2710" spans="3:12" x14ac:dyDescent="0.25">
      <c r="C2710" s="22">
        <f t="shared" si="215"/>
        <v>46135.29166666013</v>
      </c>
      <c r="D2710" s="49">
        <v>41.884999999999991</v>
      </c>
      <c r="E2710" s="48">
        <f t="shared" si="212"/>
        <v>0</v>
      </c>
      <c r="F2710" s="48">
        <f t="shared" si="213"/>
        <v>59.953999999999994</v>
      </c>
      <c r="G2710" s="50">
        <f t="shared" si="211"/>
        <v>0</v>
      </c>
      <c r="H2710" s="51">
        <f t="shared" si="214"/>
        <v>0</v>
      </c>
      <c r="I2710" s="2"/>
      <c r="J2710" s="2"/>
      <c r="K2710" s="2"/>
      <c r="L2710" s="2"/>
    </row>
    <row r="2711" spans="3:12" x14ac:dyDescent="0.25">
      <c r="C2711" s="22">
        <f t="shared" si="215"/>
        <v>46135.333333326795</v>
      </c>
      <c r="D2711" s="49">
        <v>42.89</v>
      </c>
      <c r="E2711" s="48">
        <f t="shared" si="212"/>
        <v>1</v>
      </c>
      <c r="F2711" s="48">
        <f t="shared" si="213"/>
        <v>60.355999999999995</v>
      </c>
      <c r="G2711" s="50">
        <f t="shared" si="211"/>
        <v>157194</v>
      </c>
      <c r="H2711" s="51">
        <f t="shared" si="214"/>
        <v>0</v>
      </c>
      <c r="I2711" s="2"/>
      <c r="J2711" s="2"/>
      <c r="K2711" s="2"/>
      <c r="L2711" s="2"/>
    </row>
    <row r="2712" spans="3:12" x14ac:dyDescent="0.25">
      <c r="C2712" s="22">
        <f t="shared" si="215"/>
        <v>46135.374999993459</v>
      </c>
      <c r="D2712" s="49">
        <v>44.389999999999993</v>
      </c>
      <c r="E2712" s="48">
        <f t="shared" si="212"/>
        <v>1</v>
      </c>
      <c r="F2712" s="48">
        <f t="shared" si="213"/>
        <v>60.955999999999996</v>
      </c>
      <c r="G2712" s="50">
        <f t="shared" ref="G2712:G2775" si="216">IF(D2712&lt;$H$4,E2712*1.08*$H$8*($H$4-D2712),0)</f>
        <v>149094.00000000003</v>
      </c>
      <c r="H2712" s="51">
        <f t="shared" si="214"/>
        <v>0</v>
      </c>
      <c r="I2712" s="2"/>
      <c r="J2712" s="2"/>
      <c r="K2712" s="2"/>
      <c r="L2712" s="2"/>
    </row>
    <row r="2713" spans="3:12" x14ac:dyDescent="0.25">
      <c r="C2713" s="22">
        <f t="shared" si="215"/>
        <v>46135.416666660123</v>
      </c>
      <c r="D2713" s="49">
        <v>45.14</v>
      </c>
      <c r="E2713" s="48">
        <f t="shared" si="212"/>
        <v>1</v>
      </c>
      <c r="F2713" s="48">
        <f t="shared" si="213"/>
        <v>61.256</v>
      </c>
      <c r="G2713" s="50">
        <f t="shared" si="216"/>
        <v>145044</v>
      </c>
      <c r="H2713" s="51">
        <f t="shared" si="214"/>
        <v>0</v>
      </c>
      <c r="I2713" s="2"/>
      <c r="J2713" s="2"/>
      <c r="K2713" s="2"/>
      <c r="L2713" s="2"/>
    </row>
    <row r="2714" spans="3:12" x14ac:dyDescent="0.25">
      <c r="C2714" s="22">
        <f t="shared" si="215"/>
        <v>46135.458333326787</v>
      </c>
      <c r="D2714" s="49">
        <v>45.874999999999993</v>
      </c>
      <c r="E2714" s="48">
        <f t="shared" si="212"/>
        <v>1</v>
      </c>
      <c r="F2714" s="48">
        <f t="shared" si="213"/>
        <v>61.55</v>
      </c>
      <c r="G2714" s="50">
        <f t="shared" si="216"/>
        <v>141075.00000000003</v>
      </c>
      <c r="H2714" s="51">
        <f t="shared" si="214"/>
        <v>0</v>
      </c>
      <c r="I2714" s="2"/>
      <c r="J2714" s="2"/>
      <c r="K2714" s="2"/>
      <c r="L2714" s="2"/>
    </row>
    <row r="2715" spans="3:12" x14ac:dyDescent="0.25">
      <c r="C2715" s="22">
        <f t="shared" si="215"/>
        <v>46135.499999993452</v>
      </c>
      <c r="D2715" s="49">
        <v>45.769999999999982</v>
      </c>
      <c r="E2715" s="48">
        <f t="shared" si="212"/>
        <v>1</v>
      </c>
      <c r="F2715" s="48">
        <f t="shared" si="213"/>
        <v>61.507999999999996</v>
      </c>
      <c r="G2715" s="50">
        <f t="shared" si="216"/>
        <v>141642.00000000009</v>
      </c>
      <c r="H2715" s="51">
        <f t="shared" si="214"/>
        <v>0</v>
      </c>
      <c r="I2715" s="2"/>
      <c r="J2715" s="2"/>
      <c r="K2715" s="2"/>
      <c r="L2715" s="2"/>
    </row>
    <row r="2716" spans="3:12" x14ac:dyDescent="0.25">
      <c r="C2716" s="22">
        <f t="shared" si="215"/>
        <v>46135.541666660116</v>
      </c>
      <c r="D2716" s="49">
        <v>46.999999999999993</v>
      </c>
      <c r="E2716" s="48">
        <f t="shared" si="212"/>
        <v>1</v>
      </c>
      <c r="F2716" s="48">
        <f t="shared" si="213"/>
        <v>62</v>
      </c>
      <c r="G2716" s="50">
        <f t="shared" si="216"/>
        <v>135000.00000000003</v>
      </c>
      <c r="H2716" s="51">
        <f t="shared" si="214"/>
        <v>0</v>
      </c>
      <c r="I2716" s="2"/>
      <c r="J2716" s="2"/>
      <c r="K2716" s="2"/>
      <c r="L2716" s="2"/>
    </row>
    <row r="2717" spans="3:12" x14ac:dyDescent="0.25">
      <c r="C2717" s="22">
        <f t="shared" si="215"/>
        <v>46135.58333332678</v>
      </c>
      <c r="D2717" s="49">
        <v>48.409999999999989</v>
      </c>
      <c r="E2717" s="48">
        <f t="shared" si="212"/>
        <v>1</v>
      </c>
      <c r="F2717" s="48">
        <f t="shared" si="213"/>
        <v>62.563999999999993</v>
      </c>
      <c r="G2717" s="50">
        <f t="shared" si="216"/>
        <v>127386.00000000006</v>
      </c>
      <c r="H2717" s="51">
        <f t="shared" si="214"/>
        <v>0</v>
      </c>
      <c r="I2717" s="2"/>
      <c r="J2717" s="2"/>
      <c r="K2717" s="2"/>
      <c r="L2717" s="2"/>
    </row>
    <row r="2718" spans="3:12" x14ac:dyDescent="0.25">
      <c r="C2718" s="22">
        <f t="shared" si="215"/>
        <v>46135.624999993444</v>
      </c>
      <c r="D2718" s="49">
        <v>48.034999999999997</v>
      </c>
      <c r="E2718" s="48">
        <f t="shared" si="212"/>
        <v>1</v>
      </c>
      <c r="F2718" s="48">
        <f t="shared" si="213"/>
        <v>62.414000000000001</v>
      </c>
      <c r="G2718" s="50">
        <f t="shared" si="216"/>
        <v>129411.00000000001</v>
      </c>
      <c r="H2718" s="51">
        <f t="shared" si="214"/>
        <v>0</v>
      </c>
      <c r="I2718" s="2"/>
      <c r="J2718" s="2"/>
      <c r="K2718" s="2"/>
      <c r="L2718" s="2"/>
    </row>
    <row r="2719" spans="3:12" x14ac:dyDescent="0.25">
      <c r="C2719" s="22">
        <f t="shared" si="215"/>
        <v>46135.666666660109</v>
      </c>
      <c r="D2719" s="49">
        <v>47.134999999999991</v>
      </c>
      <c r="E2719" s="48">
        <f t="shared" si="212"/>
        <v>1</v>
      </c>
      <c r="F2719" s="48">
        <f t="shared" si="213"/>
        <v>62.053999999999995</v>
      </c>
      <c r="G2719" s="50">
        <f t="shared" si="216"/>
        <v>134271.00000000006</v>
      </c>
      <c r="H2719" s="51">
        <f t="shared" si="214"/>
        <v>0</v>
      </c>
      <c r="I2719" s="2"/>
      <c r="J2719" s="2"/>
      <c r="K2719" s="2"/>
      <c r="L2719" s="2"/>
    </row>
    <row r="2720" spans="3:12" x14ac:dyDescent="0.25">
      <c r="C2720" s="22">
        <f t="shared" si="215"/>
        <v>46135.708333326773</v>
      </c>
      <c r="D2720" s="49">
        <v>45.814999999999998</v>
      </c>
      <c r="E2720" s="48">
        <f t="shared" si="212"/>
        <v>0</v>
      </c>
      <c r="F2720" s="48">
        <f t="shared" si="213"/>
        <v>61.525999999999996</v>
      </c>
      <c r="G2720" s="50">
        <f t="shared" si="216"/>
        <v>0</v>
      </c>
      <c r="H2720" s="51">
        <f t="shared" si="214"/>
        <v>0</v>
      </c>
      <c r="I2720" s="2"/>
      <c r="J2720" s="2"/>
      <c r="K2720" s="2"/>
      <c r="L2720" s="2"/>
    </row>
    <row r="2721" spans="3:12" x14ac:dyDescent="0.25">
      <c r="C2721" s="22">
        <f t="shared" si="215"/>
        <v>46135.749999993437</v>
      </c>
      <c r="D2721" s="49">
        <v>45.24499999999999</v>
      </c>
      <c r="E2721" s="48">
        <f t="shared" si="212"/>
        <v>0</v>
      </c>
      <c r="F2721" s="48">
        <f t="shared" si="213"/>
        <v>61.297999999999995</v>
      </c>
      <c r="G2721" s="50">
        <f t="shared" si="216"/>
        <v>0</v>
      </c>
      <c r="H2721" s="51">
        <f t="shared" si="214"/>
        <v>0</v>
      </c>
      <c r="I2721" s="2"/>
      <c r="J2721" s="2"/>
      <c r="K2721" s="2"/>
      <c r="L2721" s="2"/>
    </row>
    <row r="2722" spans="3:12" x14ac:dyDescent="0.25">
      <c r="C2722" s="22">
        <f t="shared" si="215"/>
        <v>46135.791666660101</v>
      </c>
      <c r="D2722" s="49">
        <v>45.109999999999992</v>
      </c>
      <c r="E2722" s="48">
        <f t="shared" si="212"/>
        <v>0</v>
      </c>
      <c r="F2722" s="48">
        <f t="shared" si="213"/>
        <v>61.244</v>
      </c>
      <c r="G2722" s="50">
        <f t="shared" si="216"/>
        <v>0</v>
      </c>
      <c r="H2722" s="51">
        <f t="shared" si="214"/>
        <v>0</v>
      </c>
      <c r="I2722" s="2"/>
      <c r="J2722" s="2"/>
      <c r="K2722" s="2"/>
      <c r="L2722" s="2"/>
    </row>
    <row r="2723" spans="3:12" x14ac:dyDescent="0.25">
      <c r="C2723" s="22">
        <f t="shared" si="215"/>
        <v>46135.833333326766</v>
      </c>
      <c r="D2723" s="49">
        <v>44.434999999999995</v>
      </c>
      <c r="E2723" s="48">
        <f t="shared" si="212"/>
        <v>0</v>
      </c>
      <c r="F2723" s="48">
        <f t="shared" si="213"/>
        <v>60.973999999999997</v>
      </c>
      <c r="G2723" s="50">
        <f t="shared" si="216"/>
        <v>0</v>
      </c>
      <c r="H2723" s="51">
        <f t="shared" si="214"/>
        <v>0</v>
      </c>
      <c r="I2723" s="2"/>
      <c r="J2723" s="2"/>
      <c r="K2723" s="2"/>
      <c r="L2723" s="2"/>
    </row>
    <row r="2724" spans="3:12" x14ac:dyDescent="0.25">
      <c r="C2724" s="22">
        <f t="shared" si="215"/>
        <v>46135.87499999343</v>
      </c>
      <c r="D2724" s="49">
        <v>43.745000000000005</v>
      </c>
      <c r="E2724" s="48">
        <f t="shared" si="212"/>
        <v>0</v>
      </c>
      <c r="F2724" s="48">
        <f t="shared" si="213"/>
        <v>60.698</v>
      </c>
      <c r="G2724" s="50">
        <f t="shared" si="216"/>
        <v>0</v>
      </c>
      <c r="H2724" s="51">
        <f t="shared" si="214"/>
        <v>0</v>
      </c>
      <c r="I2724" s="2"/>
      <c r="J2724" s="2"/>
      <c r="K2724" s="2"/>
      <c r="L2724" s="2"/>
    </row>
    <row r="2725" spans="3:12" x14ac:dyDescent="0.25">
      <c r="C2725" s="22">
        <f t="shared" si="215"/>
        <v>46135.916666660094</v>
      </c>
      <c r="D2725" s="49">
        <v>42.99499999999999</v>
      </c>
      <c r="E2725" s="48">
        <f t="shared" si="212"/>
        <v>0</v>
      </c>
      <c r="F2725" s="48">
        <f t="shared" si="213"/>
        <v>60.397999999999996</v>
      </c>
      <c r="G2725" s="50">
        <f t="shared" si="216"/>
        <v>0</v>
      </c>
      <c r="H2725" s="51">
        <f t="shared" si="214"/>
        <v>0</v>
      </c>
      <c r="I2725" s="2"/>
      <c r="J2725" s="2"/>
      <c r="K2725" s="2"/>
      <c r="L2725" s="2"/>
    </row>
    <row r="2726" spans="3:12" x14ac:dyDescent="0.25">
      <c r="C2726" s="22">
        <f t="shared" si="215"/>
        <v>46135.958333326758</v>
      </c>
      <c r="D2726" s="49">
        <v>41.989999999999995</v>
      </c>
      <c r="E2726" s="48">
        <f t="shared" si="212"/>
        <v>0</v>
      </c>
      <c r="F2726" s="48">
        <f t="shared" si="213"/>
        <v>59.995999999999995</v>
      </c>
      <c r="G2726" s="50">
        <f t="shared" si="216"/>
        <v>0</v>
      </c>
      <c r="H2726" s="51">
        <f t="shared" si="214"/>
        <v>0</v>
      </c>
      <c r="I2726" s="2"/>
      <c r="J2726" s="2"/>
      <c r="K2726" s="2"/>
      <c r="L2726" s="2"/>
    </row>
    <row r="2727" spans="3:12" x14ac:dyDescent="0.25">
      <c r="C2727" s="22">
        <f t="shared" si="215"/>
        <v>46135.999999993423</v>
      </c>
      <c r="D2727" s="49">
        <v>41.225000000000001</v>
      </c>
      <c r="E2727" s="48">
        <f t="shared" si="212"/>
        <v>0</v>
      </c>
      <c r="F2727" s="48">
        <f t="shared" si="213"/>
        <v>59.69</v>
      </c>
      <c r="G2727" s="50">
        <f t="shared" si="216"/>
        <v>0</v>
      </c>
      <c r="H2727" s="51">
        <f t="shared" si="214"/>
        <v>0</v>
      </c>
      <c r="I2727" s="2"/>
      <c r="J2727" s="2"/>
      <c r="K2727" s="2"/>
      <c r="L2727" s="2"/>
    </row>
    <row r="2728" spans="3:12" x14ac:dyDescent="0.25">
      <c r="C2728" s="22">
        <f t="shared" si="215"/>
        <v>46136.041666660087</v>
      </c>
      <c r="D2728" s="49">
        <v>40.685000000000002</v>
      </c>
      <c r="E2728" s="48">
        <f t="shared" si="212"/>
        <v>0</v>
      </c>
      <c r="F2728" s="48">
        <f t="shared" si="213"/>
        <v>59.474000000000004</v>
      </c>
      <c r="G2728" s="50">
        <f t="shared" si="216"/>
        <v>0</v>
      </c>
      <c r="H2728" s="51">
        <f t="shared" si="214"/>
        <v>0</v>
      </c>
      <c r="I2728" s="2"/>
      <c r="J2728" s="2"/>
      <c r="K2728" s="2"/>
      <c r="L2728" s="2"/>
    </row>
    <row r="2729" spans="3:12" x14ac:dyDescent="0.25">
      <c r="C2729" s="22">
        <f t="shared" si="215"/>
        <v>46136.083333326751</v>
      </c>
      <c r="D2729" s="49">
        <v>40.039999999999992</v>
      </c>
      <c r="E2729" s="48">
        <f t="shared" si="212"/>
        <v>0</v>
      </c>
      <c r="F2729" s="48">
        <f t="shared" si="213"/>
        <v>59.215999999999994</v>
      </c>
      <c r="G2729" s="50">
        <f t="shared" si="216"/>
        <v>0</v>
      </c>
      <c r="H2729" s="51">
        <f t="shared" si="214"/>
        <v>0</v>
      </c>
      <c r="I2729" s="2"/>
      <c r="J2729" s="2"/>
      <c r="K2729" s="2"/>
      <c r="L2729" s="2"/>
    </row>
    <row r="2730" spans="3:12" x14ac:dyDescent="0.25">
      <c r="C2730" s="22">
        <f t="shared" si="215"/>
        <v>46136.124999993415</v>
      </c>
      <c r="D2730" s="49">
        <v>39.424999999999997</v>
      </c>
      <c r="E2730" s="48">
        <f t="shared" si="212"/>
        <v>0</v>
      </c>
      <c r="F2730" s="48">
        <f t="shared" si="213"/>
        <v>58.97</v>
      </c>
      <c r="G2730" s="50">
        <f t="shared" si="216"/>
        <v>0</v>
      </c>
      <c r="H2730" s="51">
        <f t="shared" si="214"/>
        <v>0</v>
      </c>
      <c r="I2730" s="2"/>
      <c r="J2730" s="2"/>
      <c r="K2730" s="2"/>
      <c r="L2730" s="2"/>
    </row>
    <row r="2731" spans="3:12" x14ac:dyDescent="0.25">
      <c r="C2731" s="22">
        <f t="shared" si="215"/>
        <v>46136.166666660079</v>
      </c>
      <c r="D2731" s="49">
        <v>39.094999999999992</v>
      </c>
      <c r="E2731" s="48">
        <f t="shared" si="212"/>
        <v>0</v>
      </c>
      <c r="F2731" s="48">
        <f t="shared" si="213"/>
        <v>58.837999999999994</v>
      </c>
      <c r="G2731" s="50">
        <f t="shared" si="216"/>
        <v>0</v>
      </c>
      <c r="H2731" s="51">
        <f t="shared" si="214"/>
        <v>0</v>
      </c>
      <c r="I2731" s="2"/>
      <c r="J2731" s="2"/>
      <c r="K2731" s="2"/>
      <c r="L2731" s="2"/>
    </row>
    <row r="2732" spans="3:12" x14ac:dyDescent="0.25">
      <c r="C2732" s="22">
        <f t="shared" si="215"/>
        <v>46136.208333326744</v>
      </c>
      <c r="D2732" s="49">
        <v>38.914999999999985</v>
      </c>
      <c r="E2732" s="48">
        <f t="shared" si="212"/>
        <v>0</v>
      </c>
      <c r="F2732" s="48">
        <f t="shared" si="213"/>
        <v>58.765999999999991</v>
      </c>
      <c r="G2732" s="50">
        <f t="shared" si="216"/>
        <v>0</v>
      </c>
      <c r="H2732" s="51">
        <f t="shared" si="214"/>
        <v>0</v>
      </c>
      <c r="I2732" s="2"/>
      <c r="J2732" s="2"/>
      <c r="K2732" s="2"/>
      <c r="L2732" s="2"/>
    </row>
    <row r="2733" spans="3:12" x14ac:dyDescent="0.25">
      <c r="C2733" s="22">
        <f t="shared" si="215"/>
        <v>46136.249999993408</v>
      </c>
      <c r="D2733" s="49">
        <v>38.734999999999985</v>
      </c>
      <c r="E2733" s="48">
        <f t="shared" si="212"/>
        <v>0</v>
      </c>
      <c r="F2733" s="48">
        <f t="shared" si="213"/>
        <v>58.693999999999988</v>
      </c>
      <c r="G2733" s="50">
        <f t="shared" si="216"/>
        <v>0</v>
      </c>
      <c r="H2733" s="51">
        <f t="shared" si="214"/>
        <v>0</v>
      </c>
      <c r="I2733" s="2"/>
      <c r="J2733" s="2"/>
      <c r="K2733" s="2"/>
      <c r="L2733" s="2"/>
    </row>
    <row r="2734" spans="3:12" x14ac:dyDescent="0.25">
      <c r="C2734" s="22">
        <f t="shared" si="215"/>
        <v>46136.291666660072</v>
      </c>
      <c r="D2734" s="49">
        <v>38.449999999999996</v>
      </c>
      <c r="E2734" s="48">
        <f t="shared" si="212"/>
        <v>0</v>
      </c>
      <c r="F2734" s="48">
        <f t="shared" si="213"/>
        <v>58.58</v>
      </c>
      <c r="G2734" s="50">
        <f t="shared" si="216"/>
        <v>0</v>
      </c>
      <c r="H2734" s="51">
        <f t="shared" si="214"/>
        <v>0</v>
      </c>
      <c r="I2734" s="2"/>
      <c r="J2734" s="2"/>
      <c r="K2734" s="2"/>
      <c r="L2734" s="2"/>
    </row>
    <row r="2735" spans="3:12" x14ac:dyDescent="0.25">
      <c r="C2735" s="22">
        <f t="shared" si="215"/>
        <v>46136.333333326736</v>
      </c>
      <c r="D2735" s="49">
        <v>38.719999999999992</v>
      </c>
      <c r="E2735" s="48">
        <f t="shared" si="212"/>
        <v>1</v>
      </c>
      <c r="F2735" s="48">
        <f t="shared" si="213"/>
        <v>58.687999999999995</v>
      </c>
      <c r="G2735" s="50">
        <f t="shared" si="216"/>
        <v>179712.00000000006</v>
      </c>
      <c r="H2735" s="51">
        <f t="shared" si="214"/>
        <v>0</v>
      </c>
      <c r="I2735" s="2"/>
      <c r="J2735" s="2"/>
      <c r="K2735" s="2"/>
      <c r="L2735" s="2"/>
    </row>
    <row r="2736" spans="3:12" x14ac:dyDescent="0.25">
      <c r="C2736" s="22">
        <f t="shared" si="215"/>
        <v>46136.374999993401</v>
      </c>
      <c r="D2736" s="49">
        <v>40.489999999999988</v>
      </c>
      <c r="E2736" s="48">
        <f t="shared" si="212"/>
        <v>1</v>
      </c>
      <c r="F2736" s="48">
        <f t="shared" si="213"/>
        <v>59.395999999999994</v>
      </c>
      <c r="G2736" s="50">
        <f t="shared" si="216"/>
        <v>170154.00000000006</v>
      </c>
      <c r="H2736" s="51">
        <f t="shared" si="214"/>
        <v>0</v>
      </c>
      <c r="I2736" s="2"/>
      <c r="J2736" s="2"/>
      <c r="K2736" s="2"/>
      <c r="L2736" s="2"/>
    </row>
    <row r="2737" spans="3:12" x14ac:dyDescent="0.25">
      <c r="C2737" s="22">
        <f t="shared" si="215"/>
        <v>46136.416666660065</v>
      </c>
      <c r="D2737" s="49">
        <v>41.54</v>
      </c>
      <c r="E2737" s="48">
        <f t="shared" si="212"/>
        <v>1</v>
      </c>
      <c r="F2737" s="48">
        <f t="shared" si="213"/>
        <v>59.816000000000003</v>
      </c>
      <c r="G2737" s="50">
        <f t="shared" si="216"/>
        <v>164484</v>
      </c>
      <c r="H2737" s="51">
        <f t="shared" si="214"/>
        <v>0</v>
      </c>
      <c r="I2737" s="2"/>
      <c r="J2737" s="2"/>
      <c r="K2737" s="2"/>
      <c r="L2737" s="2"/>
    </row>
    <row r="2738" spans="3:12" x14ac:dyDescent="0.25">
      <c r="C2738" s="22">
        <f t="shared" si="215"/>
        <v>46136.458333326729</v>
      </c>
      <c r="D2738" s="49">
        <v>42.274999999999991</v>
      </c>
      <c r="E2738" s="48">
        <f t="shared" si="212"/>
        <v>1</v>
      </c>
      <c r="F2738" s="48">
        <f t="shared" si="213"/>
        <v>60.11</v>
      </c>
      <c r="G2738" s="50">
        <f t="shared" si="216"/>
        <v>160515.00000000006</v>
      </c>
      <c r="H2738" s="51">
        <f t="shared" si="214"/>
        <v>0</v>
      </c>
      <c r="I2738" s="2"/>
      <c r="J2738" s="2"/>
      <c r="K2738" s="2"/>
      <c r="L2738" s="2"/>
    </row>
    <row r="2739" spans="3:12" x14ac:dyDescent="0.25">
      <c r="C2739" s="22">
        <f t="shared" si="215"/>
        <v>46136.499999993393</v>
      </c>
      <c r="D2739" s="49">
        <v>43.429999999999978</v>
      </c>
      <c r="E2739" s="48">
        <f t="shared" si="212"/>
        <v>1</v>
      </c>
      <c r="F2739" s="48">
        <f t="shared" si="213"/>
        <v>60.571999999999989</v>
      </c>
      <c r="G2739" s="50">
        <f t="shared" si="216"/>
        <v>154278.00000000012</v>
      </c>
      <c r="H2739" s="51">
        <f t="shared" si="214"/>
        <v>0</v>
      </c>
      <c r="I2739" s="2"/>
      <c r="J2739" s="2"/>
      <c r="K2739" s="2"/>
      <c r="L2739" s="2"/>
    </row>
    <row r="2740" spans="3:12" x14ac:dyDescent="0.25">
      <c r="C2740" s="22">
        <f t="shared" si="215"/>
        <v>46136.541666660058</v>
      </c>
      <c r="D2740" s="49">
        <v>45.769999999999982</v>
      </c>
      <c r="E2740" s="48">
        <f t="shared" si="212"/>
        <v>1</v>
      </c>
      <c r="F2740" s="48">
        <f t="shared" si="213"/>
        <v>61.507999999999996</v>
      </c>
      <c r="G2740" s="50">
        <f t="shared" si="216"/>
        <v>141642.00000000009</v>
      </c>
      <c r="H2740" s="51">
        <f t="shared" si="214"/>
        <v>0</v>
      </c>
      <c r="I2740" s="2"/>
      <c r="J2740" s="2"/>
      <c r="K2740" s="2"/>
      <c r="L2740" s="2"/>
    </row>
    <row r="2741" spans="3:12" x14ac:dyDescent="0.25">
      <c r="C2741" s="22">
        <f t="shared" si="215"/>
        <v>46136.583333326722</v>
      </c>
      <c r="D2741" s="49">
        <v>48.274999999999991</v>
      </c>
      <c r="E2741" s="48">
        <f t="shared" si="212"/>
        <v>1</v>
      </c>
      <c r="F2741" s="48">
        <f t="shared" si="213"/>
        <v>62.51</v>
      </c>
      <c r="G2741" s="50">
        <f t="shared" si="216"/>
        <v>128115.00000000004</v>
      </c>
      <c r="H2741" s="51">
        <f t="shared" si="214"/>
        <v>0</v>
      </c>
      <c r="I2741" s="2"/>
      <c r="J2741" s="2"/>
      <c r="K2741" s="2"/>
      <c r="L2741" s="2"/>
    </row>
    <row r="2742" spans="3:12" x14ac:dyDescent="0.25">
      <c r="C2742" s="22">
        <f t="shared" si="215"/>
        <v>46136.624999993386</v>
      </c>
      <c r="D2742" s="49">
        <v>49.519999999999996</v>
      </c>
      <c r="E2742" s="48">
        <f t="shared" si="212"/>
        <v>1</v>
      </c>
      <c r="F2742" s="48">
        <f t="shared" si="213"/>
        <v>63.007999999999996</v>
      </c>
      <c r="G2742" s="50">
        <f t="shared" si="216"/>
        <v>121392.00000000001</v>
      </c>
      <c r="H2742" s="51">
        <f t="shared" si="214"/>
        <v>0</v>
      </c>
      <c r="I2742" s="2"/>
      <c r="J2742" s="2"/>
      <c r="K2742" s="2"/>
      <c r="L2742" s="2"/>
    </row>
    <row r="2743" spans="3:12" x14ac:dyDescent="0.25">
      <c r="C2743" s="22">
        <f t="shared" si="215"/>
        <v>46136.66666666005</v>
      </c>
      <c r="D2743" s="49">
        <v>50.02999999999988</v>
      </c>
      <c r="E2743" s="48">
        <f t="shared" si="212"/>
        <v>1</v>
      </c>
      <c r="F2743" s="48">
        <f t="shared" si="213"/>
        <v>63.211999999999954</v>
      </c>
      <c r="G2743" s="50">
        <f t="shared" si="216"/>
        <v>118638.00000000064</v>
      </c>
      <c r="H2743" s="51">
        <f t="shared" si="214"/>
        <v>0</v>
      </c>
      <c r="I2743" s="2"/>
      <c r="J2743" s="2"/>
      <c r="K2743" s="2"/>
      <c r="L2743" s="2"/>
    </row>
    <row r="2744" spans="3:12" x14ac:dyDescent="0.25">
      <c r="C2744" s="22">
        <f t="shared" si="215"/>
        <v>46136.708333326715</v>
      </c>
      <c r="D2744" s="49">
        <v>49.129999999999988</v>
      </c>
      <c r="E2744" s="48">
        <f t="shared" si="212"/>
        <v>0</v>
      </c>
      <c r="F2744" s="48">
        <f t="shared" si="213"/>
        <v>62.851999999999997</v>
      </c>
      <c r="G2744" s="50">
        <f t="shared" si="216"/>
        <v>0</v>
      </c>
      <c r="H2744" s="51">
        <f t="shared" si="214"/>
        <v>0</v>
      </c>
      <c r="I2744" s="2"/>
      <c r="J2744" s="2"/>
      <c r="K2744" s="2"/>
      <c r="L2744" s="2"/>
    </row>
    <row r="2745" spans="3:12" x14ac:dyDescent="0.25">
      <c r="C2745" s="22">
        <f t="shared" si="215"/>
        <v>46136.749999993379</v>
      </c>
      <c r="D2745" s="49">
        <v>47.435000000000002</v>
      </c>
      <c r="E2745" s="48">
        <f t="shared" si="212"/>
        <v>0</v>
      </c>
      <c r="F2745" s="48">
        <f t="shared" si="213"/>
        <v>62.173999999999999</v>
      </c>
      <c r="G2745" s="50">
        <f t="shared" si="216"/>
        <v>0</v>
      </c>
      <c r="H2745" s="51">
        <f t="shared" si="214"/>
        <v>0</v>
      </c>
      <c r="I2745" s="2"/>
      <c r="J2745" s="2"/>
      <c r="K2745" s="2"/>
      <c r="L2745" s="2"/>
    </row>
    <row r="2746" spans="3:12" x14ac:dyDescent="0.25">
      <c r="C2746" s="22">
        <f t="shared" si="215"/>
        <v>46136.791666660043</v>
      </c>
      <c r="D2746" s="49">
        <v>45.185000000000002</v>
      </c>
      <c r="E2746" s="48">
        <f t="shared" si="212"/>
        <v>0</v>
      </c>
      <c r="F2746" s="48">
        <f t="shared" si="213"/>
        <v>61.274000000000001</v>
      </c>
      <c r="G2746" s="50">
        <f t="shared" si="216"/>
        <v>0</v>
      </c>
      <c r="H2746" s="51">
        <f t="shared" si="214"/>
        <v>0</v>
      </c>
      <c r="I2746" s="2"/>
      <c r="J2746" s="2"/>
      <c r="K2746" s="2"/>
      <c r="L2746" s="2"/>
    </row>
    <row r="2747" spans="3:12" x14ac:dyDescent="0.25">
      <c r="C2747" s="22">
        <f t="shared" si="215"/>
        <v>46136.833333326707</v>
      </c>
      <c r="D2747" s="49">
        <v>43.219999999999992</v>
      </c>
      <c r="E2747" s="48">
        <f t="shared" si="212"/>
        <v>0</v>
      </c>
      <c r="F2747" s="48">
        <f t="shared" si="213"/>
        <v>60.488</v>
      </c>
      <c r="G2747" s="50">
        <f t="shared" si="216"/>
        <v>0</v>
      </c>
      <c r="H2747" s="51">
        <f t="shared" si="214"/>
        <v>0</v>
      </c>
      <c r="I2747" s="2"/>
      <c r="J2747" s="2"/>
      <c r="K2747" s="2"/>
      <c r="L2747" s="2"/>
    </row>
    <row r="2748" spans="3:12" x14ac:dyDescent="0.25">
      <c r="C2748" s="22">
        <f t="shared" si="215"/>
        <v>46136.874999993372</v>
      </c>
      <c r="D2748" s="49">
        <v>41.884999999999991</v>
      </c>
      <c r="E2748" s="48">
        <f t="shared" si="212"/>
        <v>0</v>
      </c>
      <c r="F2748" s="48">
        <f t="shared" si="213"/>
        <v>59.953999999999994</v>
      </c>
      <c r="G2748" s="50">
        <f t="shared" si="216"/>
        <v>0</v>
      </c>
      <c r="H2748" s="51">
        <f t="shared" si="214"/>
        <v>0</v>
      </c>
      <c r="I2748" s="2"/>
      <c r="J2748" s="2"/>
      <c r="K2748" s="2"/>
      <c r="L2748" s="2"/>
    </row>
    <row r="2749" spans="3:12" x14ac:dyDescent="0.25">
      <c r="C2749" s="22">
        <f t="shared" si="215"/>
        <v>46136.916666660036</v>
      </c>
      <c r="D2749" s="49">
        <v>41.04499999999998</v>
      </c>
      <c r="E2749" s="48">
        <f t="shared" si="212"/>
        <v>0</v>
      </c>
      <c r="F2749" s="48">
        <f t="shared" si="213"/>
        <v>59.617999999999995</v>
      </c>
      <c r="G2749" s="50">
        <f t="shared" si="216"/>
        <v>0</v>
      </c>
      <c r="H2749" s="51">
        <f t="shared" si="214"/>
        <v>0</v>
      </c>
      <c r="I2749" s="2"/>
      <c r="J2749" s="2"/>
      <c r="K2749" s="2"/>
      <c r="L2749" s="2"/>
    </row>
    <row r="2750" spans="3:12" x14ac:dyDescent="0.25">
      <c r="C2750" s="22">
        <f t="shared" si="215"/>
        <v>46136.9583333267</v>
      </c>
      <c r="D2750" s="49">
        <v>40.399999999999991</v>
      </c>
      <c r="E2750" s="48">
        <f t="shared" si="212"/>
        <v>0</v>
      </c>
      <c r="F2750" s="48">
        <f t="shared" si="213"/>
        <v>59.36</v>
      </c>
      <c r="G2750" s="50">
        <f t="shared" si="216"/>
        <v>0</v>
      </c>
      <c r="H2750" s="51">
        <f t="shared" si="214"/>
        <v>0</v>
      </c>
      <c r="I2750" s="2"/>
      <c r="J2750" s="2"/>
      <c r="K2750" s="2"/>
      <c r="L2750" s="2"/>
    </row>
    <row r="2751" spans="3:12" x14ac:dyDescent="0.25">
      <c r="C2751" s="22">
        <f t="shared" si="215"/>
        <v>46136.999999993364</v>
      </c>
      <c r="D2751" s="49">
        <v>39.679999999999986</v>
      </c>
      <c r="E2751" s="48">
        <f t="shared" si="212"/>
        <v>0</v>
      </c>
      <c r="F2751" s="48">
        <f t="shared" si="213"/>
        <v>59.071999999999989</v>
      </c>
      <c r="G2751" s="50">
        <f t="shared" si="216"/>
        <v>0</v>
      </c>
      <c r="H2751" s="51">
        <f t="shared" si="214"/>
        <v>0</v>
      </c>
      <c r="I2751" s="2"/>
      <c r="J2751" s="2"/>
      <c r="K2751" s="2"/>
      <c r="L2751" s="2"/>
    </row>
    <row r="2752" spans="3:12" x14ac:dyDescent="0.25">
      <c r="C2752" s="22">
        <f t="shared" si="215"/>
        <v>46137.041666660029</v>
      </c>
      <c r="D2752" s="49">
        <v>39.064999999999998</v>
      </c>
      <c r="E2752" s="48">
        <f t="shared" si="212"/>
        <v>0</v>
      </c>
      <c r="F2752" s="48">
        <f t="shared" si="213"/>
        <v>58.825999999999993</v>
      </c>
      <c r="G2752" s="50">
        <f t="shared" si="216"/>
        <v>0</v>
      </c>
      <c r="H2752" s="51">
        <f t="shared" si="214"/>
        <v>0</v>
      </c>
      <c r="I2752" s="2"/>
      <c r="J2752" s="2"/>
      <c r="K2752" s="2"/>
      <c r="L2752" s="2"/>
    </row>
    <row r="2753" spans="3:12" x14ac:dyDescent="0.25">
      <c r="C2753" s="22">
        <f t="shared" si="215"/>
        <v>46137.083333326693</v>
      </c>
      <c r="D2753" s="49">
        <v>38.944999999999993</v>
      </c>
      <c r="E2753" s="48">
        <f t="shared" si="212"/>
        <v>0</v>
      </c>
      <c r="F2753" s="48">
        <f t="shared" si="213"/>
        <v>58.777999999999992</v>
      </c>
      <c r="G2753" s="50">
        <f t="shared" si="216"/>
        <v>0</v>
      </c>
      <c r="H2753" s="51">
        <f t="shared" si="214"/>
        <v>0</v>
      </c>
      <c r="I2753" s="2"/>
      <c r="J2753" s="2"/>
      <c r="K2753" s="2"/>
      <c r="L2753" s="2"/>
    </row>
    <row r="2754" spans="3:12" x14ac:dyDescent="0.25">
      <c r="C2754" s="22">
        <f t="shared" si="215"/>
        <v>46137.124999993357</v>
      </c>
      <c r="D2754" s="49">
        <v>38.914999999999985</v>
      </c>
      <c r="E2754" s="48">
        <f t="shared" si="212"/>
        <v>0</v>
      </c>
      <c r="F2754" s="48">
        <f t="shared" si="213"/>
        <v>58.765999999999991</v>
      </c>
      <c r="G2754" s="50">
        <f t="shared" si="216"/>
        <v>0</v>
      </c>
      <c r="H2754" s="51">
        <f t="shared" si="214"/>
        <v>0</v>
      </c>
      <c r="I2754" s="2"/>
      <c r="J2754" s="2"/>
      <c r="K2754" s="2"/>
      <c r="L2754" s="2"/>
    </row>
    <row r="2755" spans="3:12" x14ac:dyDescent="0.25">
      <c r="C2755" s="22">
        <f t="shared" si="215"/>
        <v>46137.166666660021</v>
      </c>
      <c r="D2755" s="49">
        <v>38.314999999999998</v>
      </c>
      <c r="E2755" s="48">
        <f t="shared" si="212"/>
        <v>0</v>
      </c>
      <c r="F2755" s="48">
        <f t="shared" si="213"/>
        <v>58.525999999999996</v>
      </c>
      <c r="G2755" s="50">
        <f t="shared" si="216"/>
        <v>0</v>
      </c>
      <c r="H2755" s="51">
        <f t="shared" si="214"/>
        <v>0</v>
      </c>
      <c r="I2755" s="2"/>
      <c r="J2755" s="2"/>
      <c r="K2755" s="2"/>
      <c r="L2755" s="2"/>
    </row>
    <row r="2756" spans="3:12" x14ac:dyDescent="0.25">
      <c r="C2756" s="22">
        <f t="shared" si="215"/>
        <v>46137.208333326686</v>
      </c>
      <c r="D2756" s="49">
        <v>38.255000000000003</v>
      </c>
      <c r="E2756" s="48">
        <f t="shared" si="212"/>
        <v>0</v>
      </c>
      <c r="F2756" s="48">
        <f t="shared" si="213"/>
        <v>58.501999999999995</v>
      </c>
      <c r="G2756" s="50">
        <f t="shared" si="216"/>
        <v>0</v>
      </c>
      <c r="H2756" s="51">
        <f t="shared" si="214"/>
        <v>0</v>
      </c>
      <c r="I2756" s="2"/>
      <c r="J2756" s="2"/>
      <c r="K2756" s="2"/>
      <c r="L2756" s="2"/>
    </row>
    <row r="2757" spans="3:12" x14ac:dyDescent="0.25">
      <c r="C2757" s="22">
        <f t="shared" si="215"/>
        <v>46137.24999999335</v>
      </c>
      <c r="D2757" s="49">
        <v>38.689999999999991</v>
      </c>
      <c r="E2757" s="48">
        <f t="shared" si="212"/>
        <v>0</v>
      </c>
      <c r="F2757" s="48">
        <f t="shared" si="213"/>
        <v>58.675999999999995</v>
      </c>
      <c r="G2757" s="50">
        <f t="shared" si="216"/>
        <v>0</v>
      </c>
      <c r="H2757" s="51">
        <f t="shared" si="214"/>
        <v>0</v>
      </c>
      <c r="I2757" s="2"/>
      <c r="J2757" s="2"/>
      <c r="K2757" s="2"/>
      <c r="L2757" s="2"/>
    </row>
    <row r="2758" spans="3:12" x14ac:dyDescent="0.25">
      <c r="C2758" s="22">
        <f t="shared" si="215"/>
        <v>46137.291666660014</v>
      </c>
      <c r="D2758" s="49">
        <v>39.364999999999988</v>
      </c>
      <c r="E2758" s="48">
        <f t="shared" si="212"/>
        <v>0</v>
      </c>
      <c r="F2758" s="48">
        <f t="shared" si="213"/>
        <v>58.945999999999998</v>
      </c>
      <c r="G2758" s="50">
        <f t="shared" si="216"/>
        <v>0</v>
      </c>
      <c r="H2758" s="51">
        <f t="shared" si="214"/>
        <v>0</v>
      </c>
      <c r="I2758" s="2"/>
      <c r="J2758" s="2"/>
      <c r="K2758" s="2"/>
      <c r="L2758" s="2"/>
    </row>
    <row r="2759" spans="3:12" x14ac:dyDescent="0.25">
      <c r="C2759" s="22">
        <f t="shared" si="215"/>
        <v>46137.333333326678</v>
      </c>
      <c r="D2759" s="49">
        <v>40.685000000000002</v>
      </c>
      <c r="E2759" s="48">
        <f t="shared" si="212"/>
        <v>0</v>
      </c>
      <c r="F2759" s="48">
        <f t="shared" si="213"/>
        <v>59.474000000000004</v>
      </c>
      <c r="G2759" s="50">
        <f t="shared" si="216"/>
        <v>0</v>
      </c>
      <c r="H2759" s="51">
        <f t="shared" si="214"/>
        <v>0</v>
      </c>
      <c r="I2759" s="2"/>
      <c r="J2759" s="2"/>
      <c r="K2759" s="2"/>
      <c r="L2759" s="2"/>
    </row>
    <row r="2760" spans="3:12" x14ac:dyDescent="0.25">
      <c r="C2760" s="22">
        <f t="shared" si="215"/>
        <v>46137.374999993342</v>
      </c>
      <c r="D2760" s="49">
        <v>42.935000000000002</v>
      </c>
      <c r="E2760" s="48">
        <f t="shared" si="212"/>
        <v>0</v>
      </c>
      <c r="F2760" s="48">
        <f t="shared" si="213"/>
        <v>60.373999999999995</v>
      </c>
      <c r="G2760" s="50">
        <f t="shared" si="216"/>
        <v>0</v>
      </c>
      <c r="H2760" s="51">
        <f t="shared" si="214"/>
        <v>0</v>
      </c>
      <c r="I2760" s="2"/>
      <c r="J2760" s="2"/>
      <c r="K2760" s="2"/>
      <c r="L2760" s="2"/>
    </row>
    <row r="2761" spans="3:12" x14ac:dyDescent="0.25">
      <c r="C2761" s="22">
        <f t="shared" si="215"/>
        <v>46137.416666660007</v>
      </c>
      <c r="D2761" s="49">
        <v>45.529999999999987</v>
      </c>
      <c r="E2761" s="48">
        <f t="shared" si="212"/>
        <v>0</v>
      </c>
      <c r="F2761" s="48">
        <f t="shared" si="213"/>
        <v>61.411999999999992</v>
      </c>
      <c r="G2761" s="50">
        <f t="shared" si="216"/>
        <v>0</v>
      </c>
      <c r="H2761" s="51">
        <f t="shared" si="214"/>
        <v>0</v>
      </c>
      <c r="I2761" s="2"/>
      <c r="J2761" s="2"/>
      <c r="K2761" s="2"/>
      <c r="L2761" s="2"/>
    </row>
    <row r="2762" spans="3:12" x14ac:dyDescent="0.25">
      <c r="C2762" s="22">
        <f t="shared" si="215"/>
        <v>46137.458333326671</v>
      </c>
      <c r="D2762" s="49">
        <v>47.629999999999995</v>
      </c>
      <c r="E2762" s="48">
        <f t="shared" si="212"/>
        <v>0</v>
      </c>
      <c r="F2762" s="48">
        <f t="shared" si="213"/>
        <v>62.251999999999995</v>
      </c>
      <c r="G2762" s="50">
        <f t="shared" si="216"/>
        <v>0</v>
      </c>
      <c r="H2762" s="51">
        <f t="shared" si="214"/>
        <v>0</v>
      </c>
      <c r="I2762" s="2"/>
      <c r="J2762" s="2"/>
      <c r="K2762" s="2"/>
      <c r="L2762" s="2"/>
    </row>
    <row r="2763" spans="3:12" x14ac:dyDescent="0.25">
      <c r="C2763" s="22">
        <f t="shared" si="215"/>
        <v>46137.499999993335</v>
      </c>
      <c r="D2763" s="49">
        <v>49.639999999999979</v>
      </c>
      <c r="E2763" s="48">
        <f t="shared" si="212"/>
        <v>0</v>
      </c>
      <c r="F2763" s="48">
        <f t="shared" si="213"/>
        <v>63.05599999999999</v>
      </c>
      <c r="G2763" s="50">
        <f t="shared" si="216"/>
        <v>0</v>
      </c>
      <c r="H2763" s="51">
        <f t="shared" si="214"/>
        <v>0</v>
      </c>
      <c r="I2763" s="2"/>
      <c r="J2763" s="2"/>
      <c r="K2763" s="2"/>
      <c r="L2763" s="2"/>
    </row>
    <row r="2764" spans="3:12" x14ac:dyDescent="0.25">
      <c r="C2764" s="22">
        <f t="shared" si="215"/>
        <v>46137.541666659999</v>
      </c>
      <c r="D2764" s="49">
        <v>51.484999999999999</v>
      </c>
      <c r="E2764" s="48">
        <f t="shared" si="212"/>
        <v>0</v>
      </c>
      <c r="F2764" s="48">
        <f t="shared" si="213"/>
        <v>63.793999999999997</v>
      </c>
      <c r="G2764" s="50">
        <f t="shared" si="216"/>
        <v>0</v>
      </c>
      <c r="H2764" s="51">
        <f t="shared" si="214"/>
        <v>0</v>
      </c>
      <c r="I2764" s="2"/>
      <c r="J2764" s="2"/>
      <c r="K2764" s="2"/>
      <c r="L2764" s="2"/>
    </row>
    <row r="2765" spans="3:12" x14ac:dyDescent="0.25">
      <c r="C2765" s="22">
        <f t="shared" si="215"/>
        <v>46137.583333326664</v>
      </c>
      <c r="D2765" s="49">
        <v>52.579999999999941</v>
      </c>
      <c r="E2765" s="48">
        <f t="shared" si="212"/>
        <v>0</v>
      </c>
      <c r="F2765" s="48">
        <f t="shared" si="213"/>
        <v>64.231999999999971</v>
      </c>
      <c r="G2765" s="50">
        <f t="shared" si="216"/>
        <v>0</v>
      </c>
      <c r="H2765" s="51">
        <f t="shared" si="214"/>
        <v>0</v>
      </c>
      <c r="I2765" s="2"/>
      <c r="J2765" s="2"/>
      <c r="K2765" s="2"/>
      <c r="L2765" s="2"/>
    </row>
    <row r="2766" spans="3:12" x14ac:dyDescent="0.25">
      <c r="C2766" s="22">
        <f t="shared" si="215"/>
        <v>46137.624999993328</v>
      </c>
      <c r="D2766" s="49">
        <v>54.454999999999998</v>
      </c>
      <c r="E2766" s="48">
        <f t="shared" si="212"/>
        <v>0</v>
      </c>
      <c r="F2766" s="48">
        <f t="shared" si="213"/>
        <v>64.981999999999999</v>
      </c>
      <c r="G2766" s="50">
        <f t="shared" si="216"/>
        <v>0</v>
      </c>
      <c r="H2766" s="51">
        <f t="shared" si="214"/>
        <v>0</v>
      </c>
      <c r="I2766" s="2"/>
      <c r="J2766" s="2"/>
      <c r="K2766" s="2"/>
      <c r="L2766" s="2"/>
    </row>
    <row r="2767" spans="3:12" x14ac:dyDescent="0.25">
      <c r="C2767" s="22">
        <f t="shared" si="215"/>
        <v>46137.666666659992</v>
      </c>
      <c r="D2767" s="49">
        <v>55.264999999999816</v>
      </c>
      <c r="E2767" s="48">
        <f t="shared" ref="E2767:E2830" si="217">IF(OR(SUMPRODUCT(--ISNUMBER(SEARCH(TRIM(TEXT(C2767,"dddd")), SUBSTITUTE($H$9," ",""))))&gt;0, HOUR(C2767)&lt;$H$6, HOUR(C2767)&gt;=$H$7), 0, 1)</f>
        <v>0</v>
      </c>
      <c r="F2767" s="48">
        <f t="shared" ref="F2767:F2830" si="218">D2767-$H$10*(D2767-$H$4)</f>
        <v>65.305999999999926</v>
      </c>
      <c r="G2767" s="50">
        <f t="shared" si="216"/>
        <v>0</v>
      </c>
      <c r="H2767" s="51">
        <f t="shared" si="214"/>
        <v>0</v>
      </c>
      <c r="I2767" s="2"/>
      <c r="J2767" s="2"/>
      <c r="K2767" s="2"/>
      <c r="L2767" s="2"/>
    </row>
    <row r="2768" spans="3:12" x14ac:dyDescent="0.25">
      <c r="C2768" s="22">
        <f t="shared" si="215"/>
        <v>46137.708333326656</v>
      </c>
      <c r="D2768" s="49">
        <v>56.824999999999882</v>
      </c>
      <c r="E2768" s="48">
        <f t="shared" si="217"/>
        <v>0</v>
      </c>
      <c r="F2768" s="48">
        <f t="shared" si="218"/>
        <v>65.92999999999995</v>
      </c>
      <c r="G2768" s="50">
        <f t="shared" si="216"/>
        <v>0</v>
      </c>
      <c r="H2768" s="51">
        <f t="shared" ref="H2768:H2831" si="219">IF(D2768&gt;$H$5,E2768*1.08*$H$8*(D2768-$H$5),0)</f>
        <v>0</v>
      </c>
      <c r="I2768" s="2"/>
      <c r="J2768" s="2"/>
      <c r="K2768" s="2"/>
      <c r="L2768" s="2"/>
    </row>
    <row r="2769" spans="3:12" x14ac:dyDescent="0.25">
      <c r="C2769" s="22">
        <f t="shared" si="215"/>
        <v>46137.749999993321</v>
      </c>
      <c r="D2769" s="49">
        <v>56.944999999999943</v>
      </c>
      <c r="E2769" s="48">
        <f t="shared" si="217"/>
        <v>0</v>
      </c>
      <c r="F2769" s="48">
        <f t="shared" si="218"/>
        <v>65.97799999999998</v>
      </c>
      <c r="G2769" s="50">
        <f t="shared" si="216"/>
        <v>0</v>
      </c>
      <c r="H2769" s="51">
        <f t="shared" si="219"/>
        <v>0</v>
      </c>
      <c r="I2769" s="2"/>
      <c r="J2769" s="2"/>
      <c r="K2769" s="2"/>
      <c r="L2769" s="2"/>
    </row>
    <row r="2770" spans="3:12" x14ac:dyDescent="0.25">
      <c r="C2770" s="22">
        <f t="shared" ref="C2770:C2833" si="220">C2769+1/24</f>
        <v>46137.791666659985</v>
      </c>
      <c r="D2770" s="49">
        <v>55.279999999999937</v>
      </c>
      <c r="E2770" s="48">
        <f t="shared" si="217"/>
        <v>0</v>
      </c>
      <c r="F2770" s="48">
        <f t="shared" si="218"/>
        <v>65.311999999999969</v>
      </c>
      <c r="G2770" s="50">
        <f t="shared" si="216"/>
        <v>0</v>
      </c>
      <c r="H2770" s="51">
        <f t="shared" si="219"/>
        <v>0</v>
      </c>
      <c r="I2770" s="2"/>
      <c r="J2770" s="2"/>
      <c r="K2770" s="2"/>
      <c r="L2770" s="2"/>
    </row>
    <row r="2771" spans="3:12" x14ac:dyDescent="0.25">
      <c r="C2771" s="22">
        <f t="shared" si="220"/>
        <v>46137.833333326649</v>
      </c>
      <c r="D2771" s="49">
        <v>53.629999999999882</v>
      </c>
      <c r="E2771" s="48">
        <f t="shared" si="217"/>
        <v>0</v>
      </c>
      <c r="F2771" s="48">
        <f t="shared" si="218"/>
        <v>64.651999999999958</v>
      </c>
      <c r="G2771" s="50">
        <f t="shared" si="216"/>
        <v>0</v>
      </c>
      <c r="H2771" s="51">
        <f t="shared" si="219"/>
        <v>0</v>
      </c>
      <c r="I2771" s="2"/>
      <c r="J2771" s="2"/>
      <c r="K2771" s="2"/>
      <c r="L2771" s="2"/>
    </row>
    <row r="2772" spans="3:12" x14ac:dyDescent="0.25">
      <c r="C2772" s="22">
        <f t="shared" si="220"/>
        <v>46137.874999993313</v>
      </c>
      <c r="D2772" s="49">
        <v>52.669999999999945</v>
      </c>
      <c r="E2772" s="48">
        <f t="shared" si="217"/>
        <v>0</v>
      </c>
      <c r="F2772" s="48">
        <f t="shared" si="218"/>
        <v>64.267999999999972</v>
      </c>
      <c r="G2772" s="50">
        <f t="shared" si="216"/>
        <v>0</v>
      </c>
      <c r="H2772" s="51">
        <f t="shared" si="219"/>
        <v>0</v>
      </c>
      <c r="I2772" s="2"/>
      <c r="J2772" s="2"/>
      <c r="K2772" s="2"/>
      <c r="L2772" s="2"/>
    </row>
    <row r="2773" spans="3:12" x14ac:dyDescent="0.25">
      <c r="C2773" s="22">
        <f t="shared" si="220"/>
        <v>46137.916666659978</v>
      </c>
      <c r="D2773" s="49">
        <v>52.414999999999878</v>
      </c>
      <c r="E2773" s="48">
        <f t="shared" si="217"/>
        <v>0</v>
      </c>
      <c r="F2773" s="48">
        <f t="shared" si="218"/>
        <v>64.165999999999954</v>
      </c>
      <c r="G2773" s="50">
        <f t="shared" si="216"/>
        <v>0</v>
      </c>
      <c r="H2773" s="51">
        <f t="shared" si="219"/>
        <v>0</v>
      </c>
      <c r="I2773" s="2"/>
      <c r="J2773" s="2"/>
      <c r="K2773" s="2"/>
      <c r="L2773" s="2"/>
    </row>
    <row r="2774" spans="3:12" x14ac:dyDescent="0.25">
      <c r="C2774" s="22">
        <f t="shared" si="220"/>
        <v>46137.958333326642</v>
      </c>
      <c r="D2774" s="49">
        <v>52.549999999999883</v>
      </c>
      <c r="E2774" s="48">
        <f t="shared" si="217"/>
        <v>0</v>
      </c>
      <c r="F2774" s="48">
        <f t="shared" si="218"/>
        <v>64.219999999999956</v>
      </c>
      <c r="G2774" s="50">
        <f t="shared" si="216"/>
        <v>0</v>
      </c>
      <c r="H2774" s="51">
        <f t="shared" si="219"/>
        <v>0</v>
      </c>
      <c r="I2774" s="2"/>
      <c r="J2774" s="2"/>
      <c r="K2774" s="2"/>
      <c r="L2774" s="2"/>
    </row>
    <row r="2775" spans="3:12" x14ac:dyDescent="0.25">
      <c r="C2775" s="22">
        <f t="shared" si="220"/>
        <v>46137.999999993306</v>
      </c>
      <c r="D2775" s="49">
        <v>52.17499999999994</v>
      </c>
      <c r="E2775" s="48">
        <f t="shared" si="217"/>
        <v>0</v>
      </c>
      <c r="F2775" s="48">
        <f t="shared" si="218"/>
        <v>64.069999999999979</v>
      </c>
      <c r="G2775" s="50">
        <f t="shared" si="216"/>
        <v>0</v>
      </c>
      <c r="H2775" s="51">
        <f t="shared" si="219"/>
        <v>0</v>
      </c>
      <c r="I2775" s="2"/>
      <c r="J2775" s="2"/>
      <c r="K2775" s="2"/>
      <c r="L2775" s="2"/>
    </row>
    <row r="2776" spans="3:12" x14ac:dyDescent="0.25">
      <c r="C2776" s="22">
        <f t="shared" si="220"/>
        <v>46138.04166665997</v>
      </c>
      <c r="D2776" s="49">
        <v>51.379999999999882</v>
      </c>
      <c r="E2776" s="48">
        <f t="shared" si="217"/>
        <v>0</v>
      </c>
      <c r="F2776" s="48">
        <f t="shared" si="218"/>
        <v>63.751999999999953</v>
      </c>
      <c r="G2776" s="50">
        <f t="shared" ref="G2776:G2839" si="221">IF(D2776&lt;$H$4,E2776*1.08*$H$8*($H$4-D2776),0)</f>
        <v>0</v>
      </c>
      <c r="H2776" s="51">
        <f t="shared" si="219"/>
        <v>0</v>
      </c>
      <c r="I2776" s="2"/>
      <c r="J2776" s="2"/>
      <c r="K2776" s="2"/>
      <c r="L2776" s="2"/>
    </row>
    <row r="2777" spans="3:12" x14ac:dyDescent="0.25">
      <c r="C2777" s="22">
        <f t="shared" si="220"/>
        <v>46138.083333326635</v>
      </c>
      <c r="D2777" s="49">
        <v>50.344999999999885</v>
      </c>
      <c r="E2777" s="48">
        <f t="shared" si="217"/>
        <v>0</v>
      </c>
      <c r="F2777" s="48">
        <f t="shared" si="218"/>
        <v>63.337999999999951</v>
      </c>
      <c r="G2777" s="50">
        <f t="shared" si="221"/>
        <v>0</v>
      </c>
      <c r="H2777" s="51">
        <f t="shared" si="219"/>
        <v>0</v>
      </c>
      <c r="I2777" s="2"/>
      <c r="J2777" s="2"/>
      <c r="K2777" s="2"/>
      <c r="L2777" s="2"/>
    </row>
    <row r="2778" spans="3:12" x14ac:dyDescent="0.25">
      <c r="C2778" s="22">
        <f t="shared" si="220"/>
        <v>46138.124999993299</v>
      </c>
      <c r="D2778" s="49">
        <v>49.399999999999991</v>
      </c>
      <c r="E2778" s="48">
        <f t="shared" si="217"/>
        <v>0</v>
      </c>
      <c r="F2778" s="48">
        <f t="shared" si="218"/>
        <v>62.959999999999994</v>
      </c>
      <c r="G2778" s="50">
        <f t="shared" si="221"/>
        <v>0</v>
      </c>
      <c r="H2778" s="51">
        <f t="shared" si="219"/>
        <v>0</v>
      </c>
      <c r="I2778" s="2"/>
      <c r="J2778" s="2"/>
      <c r="K2778" s="2"/>
      <c r="L2778" s="2"/>
    </row>
    <row r="2779" spans="3:12" x14ac:dyDescent="0.25">
      <c r="C2779" s="22">
        <f t="shared" si="220"/>
        <v>46138.166666659963</v>
      </c>
      <c r="D2779" s="49">
        <v>48.784999999999997</v>
      </c>
      <c r="E2779" s="48">
        <f t="shared" si="217"/>
        <v>0</v>
      </c>
      <c r="F2779" s="48">
        <f t="shared" si="218"/>
        <v>62.713999999999999</v>
      </c>
      <c r="G2779" s="50">
        <f t="shared" si="221"/>
        <v>0</v>
      </c>
      <c r="H2779" s="51">
        <f t="shared" si="219"/>
        <v>0</v>
      </c>
      <c r="I2779" s="2"/>
      <c r="J2779" s="2"/>
      <c r="K2779" s="2"/>
      <c r="L2779" s="2"/>
    </row>
    <row r="2780" spans="3:12" x14ac:dyDescent="0.25">
      <c r="C2780" s="22">
        <f t="shared" si="220"/>
        <v>46138.208333326627</v>
      </c>
      <c r="D2780" s="49">
        <v>48.245000000000005</v>
      </c>
      <c r="E2780" s="48">
        <f t="shared" si="217"/>
        <v>0</v>
      </c>
      <c r="F2780" s="48">
        <f t="shared" si="218"/>
        <v>62.498000000000005</v>
      </c>
      <c r="G2780" s="50">
        <f t="shared" si="221"/>
        <v>0</v>
      </c>
      <c r="H2780" s="51">
        <f t="shared" si="219"/>
        <v>0</v>
      </c>
      <c r="I2780" s="2"/>
      <c r="J2780" s="2"/>
      <c r="K2780" s="2"/>
      <c r="L2780" s="2"/>
    </row>
    <row r="2781" spans="3:12" x14ac:dyDescent="0.25">
      <c r="C2781" s="22">
        <f t="shared" si="220"/>
        <v>46138.249999993292</v>
      </c>
      <c r="D2781" s="49">
        <v>48.22999999999999</v>
      </c>
      <c r="E2781" s="48">
        <f t="shared" si="217"/>
        <v>0</v>
      </c>
      <c r="F2781" s="48">
        <f t="shared" si="218"/>
        <v>62.491999999999997</v>
      </c>
      <c r="G2781" s="50">
        <f t="shared" si="221"/>
        <v>0</v>
      </c>
      <c r="H2781" s="51">
        <f t="shared" si="219"/>
        <v>0</v>
      </c>
      <c r="I2781" s="2"/>
      <c r="J2781" s="2"/>
      <c r="K2781" s="2"/>
      <c r="L2781" s="2"/>
    </row>
    <row r="2782" spans="3:12" x14ac:dyDescent="0.25">
      <c r="C2782" s="22">
        <f t="shared" si="220"/>
        <v>46138.291666659956</v>
      </c>
      <c r="D2782" s="49">
        <v>49.219999999999985</v>
      </c>
      <c r="E2782" s="48">
        <f t="shared" si="217"/>
        <v>0</v>
      </c>
      <c r="F2782" s="48">
        <f t="shared" si="218"/>
        <v>62.887999999999991</v>
      </c>
      <c r="G2782" s="50">
        <f t="shared" si="221"/>
        <v>0</v>
      </c>
      <c r="H2782" s="51">
        <f t="shared" si="219"/>
        <v>0</v>
      </c>
      <c r="I2782" s="2"/>
      <c r="J2782" s="2"/>
      <c r="K2782" s="2"/>
      <c r="L2782" s="2"/>
    </row>
    <row r="2783" spans="3:12" x14ac:dyDescent="0.25">
      <c r="C2783" s="22">
        <f t="shared" si="220"/>
        <v>46138.33333332662</v>
      </c>
      <c r="D2783" s="49">
        <v>50.764999999999816</v>
      </c>
      <c r="E2783" s="48">
        <f t="shared" si="217"/>
        <v>0</v>
      </c>
      <c r="F2783" s="48">
        <f t="shared" si="218"/>
        <v>63.505999999999929</v>
      </c>
      <c r="G2783" s="50">
        <f t="shared" si="221"/>
        <v>0</v>
      </c>
      <c r="H2783" s="51">
        <f t="shared" si="219"/>
        <v>0</v>
      </c>
      <c r="I2783" s="2"/>
      <c r="J2783" s="2"/>
      <c r="K2783" s="2"/>
      <c r="L2783" s="2"/>
    </row>
    <row r="2784" spans="3:12" x14ac:dyDescent="0.25">
      <c r="C2784" s="22">
        <f t="shared" si="220"/>
        <v>46138.374999993284</v>
      </c>
      <c r="D2784" s="49">
        <v>52.07</v>
      </c>
      <c r="E2784" s="48">
        <f t="shared" si="217"/>
        <v>0</v>
      </c>
      <c r="F2784" s="48">
        <f t="shared" si="218"/>
        <v>64.028000000000006</v>
      </c>
      <c r="G2784" s="50">
        <f t="shared" si="221"/>
        <v>0</v>
      </c>
      <c r="H2784" s="51">
        <f t="shared" si="219"/>
        <v>0</v>
      </c>
      <c r="I2784" s="2"/>
      <c r="J2784" s="2"/>
      <c r="K2784" s="2"/>
      <c r="L2784" s="2"/>
    </row>
    <row r="2785" spans="3:12" x14ac:dyDescent="0.25">
      <c r="C2785" s="22">
        <f t="shared" si="220"/>
        <v>46138.416666659949</v>
      </c>
      <c r="D2785" s="49">
        <v>53.254999999999939</v>
      </c>
      <c r="E2785" s="48">
        <f t="shared" si="217"/>
        <v>0</v>
      </c>
      <c r="F2785" s="48">
        <f t="shared" si="218"/>
        <v>64.501999999999981</v>
      </c>
      <c r="G2785" s="50">
        <f t="shared" si="221"/>
        <v>0</v>
      </c>
      <c r="H2785" s="51">
        <f t="shared" si="219"/>
        <v>0</v>
      </c>
      <c r="I2785" s="2"/>
      <c r="J2785" s="2"/>
      <c r="K2785" s="2"/>
      <c r="L2785" s="2"/>
    </row>
    <row r="2786" spans="3:12" x14ac:dyDescent="0.25">
      <c r="C2786" s="22">
        <f t="shared" si="220"/>
        <v>46138.458333326613</v>
      </c>
      <c r="D2786" s="49">
        <v>53.989999999999881</v>
      </c>
      <c r="E2786" s="48">
        <f t="shared" si="217"/>
        <v>0</v>
      </c>
      <c r="F2786" s="48">
        <f t="shared" si="218"/>
        <v>64.79599999999995</v>
      </c>
      <c r="G2786" s="50">
        <f t="shared" si="221"/>
        <v>0</v>
      </c>
      <c r="H2786" s="51">
        <f t="shared" si="219"/>
        <v>0</v>
      </c>
      <c r="I2786" s="2"/>
      <c r="J2786" s="2"/>
      <c r="K2786" s="2"/>
      <c r="L2786" s="2"/>
    </row>
    <row r="2787" spans="3:12" x14ac:dyDescent="0.25">
      <c r="C2787" s="22">
        <f t="shared" si="220"/>
        <v>46138.499999993277</v>
      </c>
      <c r="D2787" s="49">
        <v>55.504999999999939</v>
      </c>
      <c r="E2787" s="48">
        <f t="shared" si="217"/>
        <v>0</v>
      </c>
      <c r="F2787" s="48">
        <f t="shared" si="218"/>
        <v>65.401999999999973</v>
      </c>
      <c r="G2787" s="50">
        <f t="shared" si="221"/>
        <v>0</v>
      </c>
      <c r="H2787" s="51">
        <f t="shared" si="219"/>
        <v>0</v>
      </c>
      <c r="I2787" s="2"/>
      <c r="J2787" s="2"/>
      <c r="K2787" s="2"/>
      <c r="L2787" s="2"/>
    </row>
    <row r="2788" spans="3:12" x14ac:dyDescent="0.25">
      <c r="C2788" s="22">
        <f t="shared" si="220"/>
        <v>46138.541666659941</v>
      </c>
      <c r="D2788" s="49">
        <v>55.85</v>
      </c>
      <c r="E2788" s="48">
        <f t="shared" si="217"/>
        <v>0</v>
      </c>
      <c r="F2788" s="48">
        <f t="shared" si="218"/>
        <v>65.540000000000006</v>
      </c>
      <c r="G2788" s="50">
        <f t="shared" si="221"/>
        <v>0</v>
      </c>
      <c r="H2788" s="51">
        <f t="shared" si="219"/>
        <v>0</v>
      </c>
      <c r="I2788" s="2"/>
      <c r="J2788" s="2"/>
      <c r="K2788" s="2"/>
      <c r="L2788" s="2"/>
    </row>
    <row r="2789" spans="3:12" x14ac:dyDescent="0.25">
      <c r="C2789" s="22">
        <f t="shared" si="220"/>
        <v>46138.583333326605</v>
      </c>
      <c r="D2789" s="49">
        <v>55.294999999999881</v>
      </c>
      <c r="E2789" s="48">
        <f t="shared" si="217"/>
        <v>0</v>
      </c>
      <c r="F2789" s="48">
        <f t="shared" si="218"/>
        <v>65.317999999999955</v>
      </c>
      <c r="G2789" s="50">
        <f t="shared" si="221"/>
        <v>0</v>
      </c>
      <c r="H2789" s="51">
        <f t="shared" si="219"/>
        <v>0</v>
      </c>
      <c r="I2789" s="2"/>
      <c r="J2789" s="2"/>
      <c r="K2789" s="2"/>
      <c r="L2789" s="2"/>
    </row>
    <row r="2790" spans="3:12" x14ac:dyDescent="0.25">
      <c r="C2790" s="22">
        <f t="shared" si="220"/>
        <v>46138.62499999327</v>
      </c>
      <c r="D2790" s="49">
        <v>54.694999999999943</v>
      </c>
      <c r="E2790" s="48">
        <f t="shared" si="217"/>
        <v>0</v>
      </c>
      <c r="F2790" s="48">
        <f t="shared" si="218"/>
        <v>65.077999999999975</v>
      </c>
      <c r="G2790" s="50">
        <f t="shared" si="221"/>
        <v>0</v>
      </c>
      <c r="H2790" s="51">
        <f t="shared" si="219"/>
        <v>0</v>
      </c>
      <c r="I2790" s="2"/>
      <c r="J2790" s="2"/>
      <c r="K2790" s="2"/>
      <c r="L2790" s="2"/>
    </row>
    <row r="2791" spans="3:12" x14ac:dyDescent="0.25">
      <c r="C2791" s="22">
        <f t="shared" si="220"/>
        <v>46138.666666659934</v>
      </c>
      <c r="D2791" s="49">
        <v>54.32</v>
      </c>
      <c r="E2791" s="48">
        <f t="shared" si="217"/>
        <v>0</v>
      </c>
      <c r="F2791" s="48">
        <f t="shared" si="218"/>
        <v>64.927999999999997</v>
      </c>
      <c r="G2791" s="50">
        <f t="shared" si="221"/>
        <v>0</v>
      </c>
      <c r="H2791" s="51">
        <f t="shared" si="219"/>
        <v>0</v>
      </c>
      <c r="I2791" s="2"/>
      <c r="J2791" s="2"/>
      <c r="K2791" s="2"/>
      <c r="L2791" s="2"/>
    </row>
    <row r="2792" spans="3:12" x14ac:dyDescent="0.25">
      <c r="C2792" s="22">
        <f t="shared" si="220"/>
        <v>46138.708333326598</v>
      </c>
      <c r="D2792" s="49">
        <v>54.739999999999938</v>
      </c>
      <c r="E2792" s="48">
        <f t="shared" si="217"/>
        <v>0</v>
      </c>
      <c r="F2792" s="48">
        <f t="shared" si="218"/>
        <v>65.095999999999975</v>
      </c>
      <c r="G2792" s="50">
        <f t="shared" si="221"/>
        <v>0</v>
      </c>
      <c r="H2792" s="51">
        <f t="shared" si="219"/>
        <v>0</v>
      </c>
      <c r="I2792" s="2"/>
      <c r="J2792" s="2"/>
      <c r="K2792" s="2"/>
      <c r="L2792" s="2"/>
    </row>
    <row r="2793" spans="3:12" x14ac:dyDescent="0.25">
      <c r="C2793" s="22">
        <f t="shared" si="220"/>
        <v>46138.749999993262</v>
      </c>
      <c r="D2793" s="49">
        <v>55.354999999999997</v>
      </c>
      <c r="E2793" s="48">
        <f t="shared" si="217"/>
        <v>0</v>
      </c>
      <c r="F2793" s="48">
        <f t="shared" si="218"/>
        <v>65.341999999999999</v>
      </c>
      <c r="G2793" s="50">
        <f t="shared" si="221"/>
        <v>0</v>
      </c>
      <c r="H2793" s="51">
        <f t="shared" si="219"/>
        <v>0</v>
      </c>
      <c r="I2793" s="2"/>
      <c r="J2793" s="2"/>
      <c r="K2793" s="2"/>
      <c r="L2793" s="2"/>
    </row>
    <row r="2794" spans="3:12" x14ac:dyDescent="0.25">
      <c r="C2794" s="22">
        <f t="shared" si="220"/>
        <v>46138.791666659927</v>
      </c>
      <c r="D2794" s="49">
        <v>57.049999999999883</v>
      </c>
      <c r="E2794" s="48">
        <f t="shared" si="217"/>
        <v>0</v>
      </c>
      <c r="F2794" s="48">
        <f t="shared" si="218"/>
        <v>66.019999999999953</v>
      </c>
      <c r="G2794" s="50">
        <f t="shared" si="221"/>
        <v>0</v>
      </c>
      <c r="H2794" s="51">
        <f t="shared" si="219"/>
        <v>0</v>
      </c>
      <c r="I2794" s="2"/>
      <c r="J2794" s="2"/>
      <c r="K2794" s="2"/>
      <c r="L2794" s="2"/>
    </row>
    <row r="2795" spans="3:12" x14ac:dyDescent="0.25">
      <c r="C2795" s="22">
        <f t="shared" si="220"/>
        <v>46138.833333326591</v>
      </c>
      <c r="D2795" s="49">
        <v>56.944999999999943</v>
      </c>
      <c r="E2795" s="48">
        <f t="shared" si="217"/>
        <v>0</v>
      </c>
      <c r="F2795" s="48">
        <f t="shared" si="218"/>
        <v>65.97799999999998</v>
      </c>
      <c r="G2795" s="50">
        <f t="shared" si="221"/>
        <v>0</v>
      </c>
      <c r="H2795" s="51">
        <f t="shared" si="219"/>
        <v>0</v>
      </c>
      <c r="I2795" s="2"/>
      <c r="J2795" s="2"/>
      <c r="K2795" s="2"/>
      <c r="L2795" s="2"/>
    </row>
    <row r="2796" spans="3:12" x14ac:dyDescent="0.25">
      <c r="C2796" s="22">
        <f t="shared" si="220"/>
        <v>46138.874999993255</v>
      </c>
      <c r="D2796" s="49">
        <v>55.069999999999879</v>
      </c>
      <c r="E2796" s="48">
        <f t="shared" si="217"/>
        <v>0</v>
      </c>
      <c r="F2796" s="48">
        <f t="shared" si="218"/>
        <v>65.227999999999952</v>
      </c>
      <c r="G2796" s="50">
        <f t="shared" si="221"/>
        <v>0</v>
      </c>
      <c r="H2796" s="51">
        <f t="shared" si="219"/>
        <v>0</v>
      </c>
      <c r="I2796" s="2"/>
      <c r="J2796" s="2"/>
      <c r="K2796" s="2"/>
      <c r="L2796" s="2"/>
    </row>
    <row r="2797" spans="3:12" x14ac:dyDescent="0.25">
      <c r="C2797" s="22">
        <f t="shared" si="220"/>
        <v>46138.916666659919</v>
      </c>
      <c r="D2797" s="49">
        <v>53.58499999999988</v>
      </c>
      <c r="E2797" s="48">
        <f t="shared" si="217"/>
        <v>0</v>
      </c>
      <c r="F2797" s="48">
        <f t="shared" si="218"/>
        <v>64.633999999999958</v>
      </c>
      <c r="G2797" s="50">
        <f t="shared" si="221"/>
        <v>0</v>
      </c>
      <c r="H2797" s="51">
        <f t="shared" si="219"/>
        <v>0</v>
      </c>
      <c r="I2797" s="2"/>
      <c r="J2797" s="2"/>
      <c r="K2797" s="2"/>
      <c r="L2797" s="2"/>
    </row>
    <row r="2798" spans="3:12" x14ac:dyDescent="0.25">
      <c r="C2798" s="22">
        <f t="shared" si="220"/>
        <v>46138.958333326584</v>
      </c>
      <c r="D2798" s="49">
        <v>52.324999999999882</v>
      </c>
      <c r="E2798" s="48">
        <f t="shared" si="217"/>
        <v>0</v>
      </c>
      <c r="F2798" s="48">
        <f t="shared" si="218"/>
        <v>64.129999999999953</v>
      </c>
      <c r="G2798" s="50">
        <f t="shared" si="221"/>
        <v>0</v>
      </c>
      <c r="H2798" s="51">
        <f t="shared" si="219"/>
        <v>0</v>
      </c>
      <c r="I2798" s="2"/>
      <c r="J2798" s="2"/>
      <c r="K2798" s="2"/>
      <c r="L2798" s="2"/>
    </row>
    <row r="2799" spans="3:12" x14ac:dyDescent="0.25">
      <c r="C2799" s="22">
        <f t="shared" si="220"/>
        <v>46138.999999993248</v>
      </c>
      <c r="D2799" s="49">
        <v>51.274999999999942</v>
      </c>
      <c r="E2799" s="48">
        <f t="shared" si="217"/>
        <v>0</v>
      </c>
      <c r="F2799" s="48">
        <f t="shared" si="218"/>
        <v>63.70999999999998</v>
      </c>
      <c r="G2799" s="50">
        <f t="shared" si="221"/>
        <v>0</v>
      </c>
      <c r="H2799" s="51">
        <f t="shared" si="219"/>
        <v>0</v>
      </c>
      <c r="I2799" s="2"/>
      <c r="J2799" s="2"/>
      <c r="K2799" s="2"/>
      <c r="L2799" s="2"/>
    </row>
    <row r="2800" spans="3:12" x14ac:dyDescent="0.25">
      <c r="C2800" s="22">
        <f t="shared" si="220"/>
        <v>46139.041666659912</v>
      </c>
      <c r="D2800" s="49">
        <v>50.479999999999876</v>
      </c>
      <c r="E2800" s="48">
        <f t="shared" si="217"/>
        <v>0</v>
      </c>
      <c r="F2800" s="48">
        <f t="shared" si="218"/>
        <v>63.391999999999953</v>
      </c>
      <c r="G2800" s="50">
        <f t="shared" si="221"/>
        <v>0</v>
      </c>
      <c r="H2800" s="51">
        <f t="shared" si="219"/>
        <v>0</v>
      </c>
      <c r="I2800" s="2"/>
      <c r="J2800" s="2"/>
      <c r="K2800" s="2"/>
      <c r="L2800" s="2"/>
    </row>
    <row r="2801" spans="3:12" x14ac:dyDescent="0.25">
      <c r="C2801" s="22">
        <f t="shared" si="220"/>
        <v>46139.083333326576</v>
      </c>
      <c r="D2801" s="49">
        <v>49.864999999999981</v>
      </c>
      <c r="E2801" s="48">
        <f t="shared" si="217"/>
        <v>0</v>
      </c>
      <c r="F2801" s="48">
        <f t="shared" si="218"/>
        <v>63.145999999999994</v>
      </c>
      <c r="G2801" s="50">
        <f t="shared" si="221"/>
        <v>0</v>
      </c>
      <c r="H2801" s="51">
        <f t="shared" si="219"/>
        <v>0</v>
      </c>
      <c r="I2801" s="2"/>
      <c r="J2801" s="2"/>
      <c r="K2801" s="2"/>
      <c r="L2801" s="2"/>
    </row>
    <row r="2802" spans="3:12" x14ac:dyDescent="0.25">
      <c r="C2802" s="22">
        <f t="shared" si="220"/>
        <v>46139.124999993241</v>
      </c>
      <c r="D2802" s="49">
        <v>49.114999999999995</v>
      </c>
      <c r="E2802" s="48">
        <f t="shared" si="217"/>
        <v>0</v>
      </c>
      <c r="F2802" s="48">
        <f t="shared" si="218"/>
        <v>62.845999999999997</v>
      </c>
      <c r="G2802" s="50">
        <f t="shared" si="221"/>
        <v>0</v>
      </c>
      <c r="H2802" s="51">
        <f t="shared" si="219"/>
        <v>0</v>
      </c>
      <c r="I2802" s="2"/>
      <c r="J2802" s="2"/>
      <c r="K2802" s="2"/>
      <c r="L2802" s="2"/>
    </row>
    <row r="2803" spans="3:12" x14ac:dyDescent="0.25">
      <c r="C2803" s="22">
        <f t="shared" si="220"/>
        <v>46139.166666659905</v>
      </c>
      <c r="D2803" s="49">
        <v>48.424999999999997</v>
      </c>
      <c r="E2803" s="48">
        <f t="shared" si="217"/>
        <v>0</v>
      </c>
      <c r="F2803" s="48">
        <f t="shared" si="218"/>
        <v>62.57</v>
      </c>
      <c r="G2803" s="50">
        <f t="shared" si="221"/>
        <v>0</v>
      </c>
      <c r="H2803" s="51">
        <f t="shared" si="219"/>
        <v>0</v>
      </c>
      <c r="I2803" s="2"/>
      <c r="J2803" s="2"/>
      <c r="K2803" s="2"/>
      <c r="L2803" s="2"/>
    </row>
    <row r="2804" spans="3:12" x14ac:dyDescent="0.25">
      <c r="C2804" s="22">
        <f t="shared" si="220"/>
        <v>46139.208333326569</v>
      </c>
      <c r="D2804" s="49">
        <v>48.2</v>
      </c>
      <c r="E2804" s="48">
        <f t="shared" si="217"/>
        <v>0</v>
      </c>
      <c r="F2804" s="48">
        <f t="shared" si="218"/>
        <v>62.480000000000004</v>
      </c>
      <c r="G2804" s="50">
        <f t="shared" si="221"/>
        <v>0</v>
      </c>
      <c r="H2804" s="51">
        <f t="shared" si="219"/>
        <v>0</v>
      </c>
      <c r="I2804" s="2"/>
      <c r="J2804" s="2"/>
      <c r="K2804" s="2"/>
      <c r="L2804" s="2"/>
    </row>
    <row r="2805" spans="3:12" x14ac:dyDescent="0.25">
      <c r="C2805" s="22">
        <f t="shared" si="220"/>
        <v>46139.249999993233</v>
      </c>
      <c r="D2805" s="49">
        <v>48.409999999999989</v>
      </c>
      <c r="E2805" s="48">
        <f t="shared" si="217"/>
        <v>0</v>
      </c>
      <c r="F2805" s="48">
        <f t="shared" si="218"/>
        <v>62.563999999999993</v>
      </c>
      <c r="G2805" s="50">
        <f t="shared" si="221"/>
        <v>0</v>
      </c>
      <c r="H2805" s="51">
        <f t="shared" si="219"/>
        <v>0</v>
      </c>
      <c r="I2805" s="2"/>
      <c r="J2805" s="2"/>
      <c r="K2805" s="2"/>
      <c r="L2805" s="2"/>
    </row>
    <row r="2806" spans="3:12" x14ac:dyDescent="0.25">
      <c r="C2806" s="22">
        <f t="shared" si="220"/>
        <v>46139.291666659898</v>
      </c>
      <c r="D2806" s="49">
        <v>48.769999999999989</v>
      </c>
      <c r="E2806" s="48">
        <f t="shared" si="217"/>
        <v>0</v>
      </c>
      <c r="F2806" s="48">
        <f t="shared" si="218"/>
        <v>62.707999999999998</v>
      </c>
      <c r="G2806" s="50">
        <f t="shared" si="221"/>
        <v>0</v>
      </c>
      <c r="H2806" s="51">
        <f t="shared" si="219"/>
        <v>0</v>
      </c>
      <c r="I2806" s="2"/>
      <c r="J2806" s="2"/>
      <c r="K2806" s="2"/>
      <c r="L2806" s="2"/>
    </row>
    <row r="2807" spans="3:12" x14ac:dyDescent="0.25">
      <c r="C2807" s="22">
        <f t="shared" si="220"/>
        <v>46139.333333326562</v>
      </c>
      <c r="D2807" s="49">
        <v>49.55</v>
      </c>
      <c r="E2807" s="48">
        <f t="shared" si="217"/>
        <v>1</v>
      </c>
      <c r="F2807" s="48">
        <f t="shared" si="218"/>
        <v>63.019999999999996</v>
      </c>
      <c r="G2807" s="50">
        <f t="shared" si="221"/>
        <v>121230.00000000001</v>
      </c>
      <c r="H2807" s="51">
        <f t="shared" si="219"/>
        <v>0</v>
      </c>
      <c r="I2807" s="2"/>
      <c r="J2807" s="2"/>
      <c r="K2807" s="2"/>
      <c r="L2807" s="2"/>
    </row>
    <row r="2808" spans="3:12" x14ac:dyDescent="0.25">
      <c r="C2808" s="22">
        <f t="shared" si="220"/>
        <v>46139.374999993226</v>
      </c>
      <c r="D2808" s="49">
        <v>51.04999999999994</v>
      </c>
      <c r="E2808" s="48">
        <f t="shared" si="217"/>
        <v>1</v>
      </c>
      <c r="F2808" s="48">
        <f t="shared" si="218"/>
        <v>63.619999999999976</v>
      </c>
      <c r="G2808" s="50">
        <f t="shared" si="221"/>
        <v>113130.00000000032</v>
      </c>
      <c r="H2808" s="51">
        <f t="shared" si="219"/>
        <v>0</v>
      </c>
      <c r="I2808" s="2"/>
      <c r="J2808" s="2"/>
      <c r="K2808" s="2"/>
      <c r="L2808" s="2"/>
    </row>
    <row r="2809" spans="3:12" x14ac:dyDescent="0.25">
      <c r="C2809" s="22">
        <f t="shared" si="220"/>
        <v>46139.41666665989</v>
      </c>
      <c r="D2809" s="49">
        <v>53.794999999999945</v>
      </c>
      <c r="E2809" s="48">
        <f t="shared" si="217"/>
        <v>1</v>
      </c>
      <c r="F2809" s="48">
        <f t="shared" si="218"/>
        <v>64.717999999999975</v>
      </c>
      <c r="G2809" s="50">
        <f t="shared" si="221"/>
        <v>98307.000000000291</v>
      </c>
      <c r="H2809" s="51">
        <f t="shared" si="219"/>
        <v>0</v>
      </c>
      <c r="I2809" s="2"/>
      <c r="J2809" s="2"/>
      <c r="K2809" s="2"/>
      <c r="L2809" s="2"/>
    </row>
    <row r="2810" spans="3:12" x14ac:dyDescent="0.25">
      <c r="C2810" s="22">
        <f t="shared" si="220"/>
        <v>46139.458333326555</v>
      </c>
      <c r="D2810" s="49">
        <v>55.744999999999884</v>
      </c>
      <c r="E2810" s="48">
        <f t="shared" si="217"/>
        <v>1</v>
      </c>
      <c r="F2810" s="48">
        <f t="shared" si="218"/>
        <v>65.497999999999948</v>
      </c>
      <c r="G2810" s="50">
        <f t="shared" si="221"/>
        <v>87777.000000000626</v>
      </c>
      <c r="H2810" s="51">
        <f t="shared" si="219"/>
        <v>0</v>
      </c>
      <c r="I2810" s="2"/>
      <c r="J2810" s="2"/>
      <c r="K2810" s="2"/>
      <c r="L2810" s="2"/>
    </row>
    <row r="2811" spans="3:12" x14ac:dyDescent="0.25">
      <c r="C2811" s="22">
        <f t="shared" si="220"/>
        <v>46139.499999993219</v>
      </c>
      <c r="D2811" s="49">
        <v>57.064999999999998</v>
      </c>
      <c r="E2811" s="48">
        <f t="shared" si="217"/>
        <v>1</v>
      </c>
      <c r="F2811" s="48">
        <f t="shared" si="218"/>
        <v>66.025999999999996</v>
      </c>
      <c r="G2811" s="50">
        <f t="shared" si="221"/>
        <v>80649.000000000015</v>
      </c>
      <c r="H2811" s="51">
        <f t="shared" si="219"/>
        <v>0</v>
      </c>
      <c r="I2811" s="2"/>
      <c r="J2811" s="2"/>
      <c r="K2811" s="2"/>
      <c r="L2811" s="2"/>
    </row>
    <row r="2812" spans="3:12" x14ac:dyDescent="0.25">
      <c r="C2812" s="22">
        <f t="shared" si="220"/>
        <v>46139.541666659883</v>
      </c>
      <c r="D2812" s="49">
        <v>57.424999999999997</v>
      </c>
      <c r="E2812" s="48">
        <f t="shared" si="217"/>
        <v>1</v>
      </c>
      <c r="F2812" s="48">
        <f t="shared" si="218"/>
        <v>66.17</v>
      </c>
      <c r="G2812" s="50">
        <f t="shared" si="221"/>
        <v>78705.000000000015</v>
      </c>
      <c r="H2812" s="51">
        <f t="shared" si="219"/>
        <v>0</v>
      </c>
      <c r="I2812" s="2"/>
      <c r="J2812" s="2"/>
      <c r="K2812" s="2"/>
      <c r="L2812" s="2"/>
    </row>
    <row r="2813" spans="3:12" x14ac:dyDescent="0.25">
      <c r="C2813" s="22">
        <f t="shared" si="220"/>
        <v>46139.583333326547</v>
      </c>
      <c r="D2813" s="49">
        <v>57.409999999999883</v>
      </c>
      <c r="E2813" s="48">
        <f t="shared" si="217"/>
        <v>1</v>
      </c>
      <c r="F2813" s="48">
        <f t="shared" si="218"/>
        <v>66.163999999999959</v>
      </c>
      <c r="G2813" s="50">
        <f t="shared" si="221"/>
        <v>78786.000000000626</v>
      </c>
      <c r="H2813" s="51">
        <f t="shared" si="219"/>
        <v>0</v>
      </c>
      <c r="I2813" s="2"/>
      <c r="J2813" s="2"/>
      <c r="K2813" s="2"/>
      <c r="L2813" s="2"/>
    </row>
    <row r="2814" spans="3:12" x14ac:dyDescent="0.25">
      <c r="C2814" s="22">
        <f t="shared" si="220"/>
        <v>46139.624999993212</v>
      </c>
      <c r="D2814" s="49">
        <v>58.399999999999878</v>
      </c>
      <c r="E2814" s="48">
        <f t="shared" si="217"/>
        <v>1</v>
      </c>
      <c r="F2814" s="48">
        <f t="shared" si="218"/>
        <v>66.559999999999945</v>
      </c>
      <c r="G2814" s="50">
        <f t="shared" si="221"/>
        <v>73440.000000000655</v>
      </c>
      <c r="H2814" s="51">
        <f t="shared" si="219"/>
        <v>0</v>
      </c>
      <c r="I2814" s="2"/>
      <c r="J2814" s="2"/>
      <c r="K2814" s="2"/>
      <c r="L2814" s="2"/>
    </row>
    <row r="2815" spans="3:12" x14ac:dyDescent="0.25">
      <c r="C2815" s="22">
        <f t="shared" si="220"/>
        <v>46139.666666659876</v>
      </c>
      <c r="D2815" s="49">
        <v>59.20999999999988</v>
      </c>
      <c r="E2815" s="48">
        <f t="shared" si="217"/>
        <v>1</v>
      </c>
      <c r="F2815" s="48">
        <f t="shared" si="218"/>
        <v>66.883999999999958</v>
      </c>
      <c r="G2815" s="50">
        <f t="shared" si="221"/>
        <v>69066.000000000655</v>
      </c>
      <c r="H2815" s="51">
        <f t="shared" si="219"/>
        <v>0</v>
      </c>
      <c r="I2815" s="2"/>
      <c r="J2815" s="2"/>
      <c r="K2815" s="2"/>
      <c r="L2815" s="2"/>
    </row>
    <row r="2816" spans="3:12" x14ac:dyDescent="0.25">
      <c r="C2816" s="22">
        <f t="shared" si="220"/>
        <v>46139.70833332654</v>
      </c>
      <c r="D2816" s="49">
        <v>58.834999999999937</v>
      </c>
      <c r="E2816" s="48">
        <f t="shared" si="217"/>
        <v>0</v>
      </c>
      <c r="F2816" s="48">
        <f t="shared" si="218"/>
        <v>66.73399999999998</v>
      </c>
      <c r="G2816" s="50">
        <f t="shared" si="221"/>
        <v>0</v>
      </c>
      <c r="H2816" s="51">
        <f t="shared" si="219"/>
        <v>0</v>
      </c>
      <c r="I2816" s="2"/>
      <c r="J2816" s="2"/>
      <c r="K2816" s="2"/>
      <c r="L2816" s="2"/>
    </row>
    <row r="2817" spans="3:12" x14ac:dyDescent="0.25">
      <c r="C2817" s="22">
        <f t="shared" si="220"/>
        <v>46139.749999993204</v>
      </c>
      <c r="D2817" s="49">
        <v>57.724999999999881</v>
      </c>
      <c r="E2817" s="48">
        <f t="shared" si="217"/>
        <v>0</v>
      </c>
      <c r="F2817" s="48">
        <f t="shared" si="218"/>
        <v>66.289999999999949</v>
      </c>
      <c r="G2817" s="50">
        <f t="shared" si="221"/>
        <v>0</v>
      </c>
      <c r="H2817" s="51">
        <f t="shared" si="219"/>
        <v>0</v>
      </c>
      <c r="I2817" s="2"/>
      <c r="J2817" s="2"/>
      <c r="K2817" s="2"/>
      <c r="L2817" s="2"/>
    </row>
    <row r="2818" spans="3:12" x14ac:dyDescent="0.25">
      <c r="C2818" s="22">
        <f t="shared" si="220"/>
        <v>46139.791666659868</v>
      </c>
      <c r="D2818" s="49">
        <v>57.304999999999936</v>
      </c>
      <c r="E2818" s="48">
        <f t="shared" si="217"/>
        <v>0</v>
      </c>
      <c r="F2818" s="48">
        <f t="shared" si="218"/>
        <v>66.121999999999971</v>
      </c>
      <c r="G2818" s="50">
        <f t="shared" si="221"/>
        <v>0</v>
      </c>
      <c r="H2818" s="51">
        <f t="shared" si="219"/>
        <v>0</v>
      </c>
      <c r="I2818" s="2"/>
      <c r="J2818" s="2"/>
      <c r="K2818" s="2"/>
      <c r="L2818" s="2"/>
    </row>
    <row r="2819" spans="3:12" x14ac:dyDescent="0.25">
      <c r="C2819" s="22">
        <f t="shared" si="220"/>
        <v>46139.833333326533</v>
      </c>
      <c r="D2819" s="49">
        <v>56.435000000000002</v>
      </c>
      <c r="E2819" s="48">
        <f t="shared" si="217"/>
        <v>0</v>
      </c>
      <c r="F2819" s="48">
        <f t="shared" si="218"/>
        <v>65.774000000000001</v>
      </c>
      <c r="G2819" s="50">
        <f t="shared" si="221"/>
        <v>0</v>
      </c>
      <c r="H2819" s="51">
        <f t="shared" si="219"/>
        <v>0</v>
      </c>
      <c r="I2819" s="2"/>
      <c r="J2819" s="2"/>
      <c r="K2819" s="2"/>
      <c r="L2819" s="2"/>
    </row>
    <row r="2820" spans="3:12" x14ac:dyDescent="0.25">
      <c r="C2820" s="22">
        <f t="shared" si="220"/>
        <v>46139.874999993197</v>
      </c>
      <c r="D2820" s="49">
        <v>55.024999999999878</v>
      </c>
      <c r="E2820" s="48">
        <f t="shared" si="217"/>
        <v>0</v>
      </c>
      <c r="F2820" s="48">
        <f t="shared" si="218"/>
        <v>65.209999999999951</v>
      </c>
      <c r="G2820" s="50">
        <f t="shared" si="221"/>
        <v>0</v>
      </c>
      <c r="H2820" s="51">
        <f t="shared" si="219"/>
        <v>0</v>
      </c>
      <c r="I2820" s="2"/>
      <c r="J2820" s="2"/>
      <c r="K2820" s="2"/>
      <c r="L2820" s="2"/>
    </row>
    <row r="2821" spans="3:12" x14ac:dyDescent="0.25">
      <c r="C2821" s="22">
        <f t="shared" si="220"/>
        <v>46139.916666659861</v>
      </c>
      <c r="D2821" s="49">
        <v>54.079999999999878</v>
      </c>
      <c r="E2821" s="48">
        <f t="shared" si="217"/>
        <v>0</v>
      </c>
      <c r="F2821" s="48">
        <f t="shared" si="218"/>
        <v>64.831999999999951</v>
      </c>
      <c r="G2821" s="50">
        <f t="shared" si="221"/>
        <v>0</v>
      </c>
      <c r="H2821" s="51">
        <f t="shared" si="219"/>
        <v>0</v>
      </c>
      <c r="I2821" s="2"/>
      <c r="J2821" s="2"/>
      <c r="K2821" s="2"/>
      <c r="L2821" s="2"/>
    </row>
    <row r="2822" spans="3:12" x14ac:dyDescent="0.25">
      <c r="C2822" s="22">
        <f t="shared" si="220"/>
        <v>46139.958333326525</v>
      </c>
      <c r="D2822" s="49">
        <v>53.254999999999939</v>
      </c>
      <c r="E2822" s="48">
        <f t="shared" si="217"/>
        <v>0</v>
      </c>
      <c r="F2822" s="48">
        <f t="shared" si="218"/>
        <v>64.501999999999981</v>
      </c>
      <c r="G2822" s="50">
        <f t="shared" si="221"/>
        <v>0</v>
      </c>
      <c r="H2822" s="51">
        <f t="shared" si="219"/>
        <v>0</v>
      </c>
      <c r="I2822" s="2"/>
      <c r="J2822" s="2"/>
      <c r="K2822" s="2"/>
      <c r="L2822" s="2"/>
    </row>
    <row r="2823" spans="3:12" x14ac:dyDescent="0.25">
      <c r="C2823" s="22">
        <f t="shared" si="220"/>
        <v>46139.99999999319</v>
      </c>
      <c r="D2823" s="49">
        <v>52.144999999999882</v>
      </c>
      <c r="E2823" s="48">
        <f t="shared" si="217"/>
        <v>0</v>
      </c>
      <c r="F2823" s="48">
        <f t="shared" si="218"/>
        <v>64.05799999999995</v>
      </c>
      <c r="G2823" s="50">
        <f t="shared" si="221"/>
        <v>0</v>
      </c>
      <c r="H2823" s="51">
        <f t="shared" si="219"/>
        <v>0</v>
      </c>
      <c r="I2823" s="2"/>
      <c r="J2823" s="2"/>
      <c r="K2823" s="2"/>
      <c r="L2823" s="2"/>
    </row>
    <row r="2824" spans="3:12" x14ac:dyDescent="0.25">
      <c r="C2824" s="22">
        <f t="shared" si="220"/>
        <v>46140.041666659854</v>
      </c>
      <c r="D2824" s="49">
        <v>51.40999999999994</v>
      </c>
      <c r="E2824" s="48">
        <f t="shared" si="217"/>
        <v>0</v>
      </c>
      <c r="F2824" s="48">
        <f t="shared" si="218"/>
        <v>63.763999999999974</v>
      </c>
      <c r="G2824" s="50">
        <f t="shared" si="221"/>
        <v>0</v>
      </c>
      <c r="H2824" s="51">
        <f t="shared" si="219"/>
        <v>0</v>
      </c>
      <c r="I2824" s="2"/>
      <c r="J2824" s="2"/>
      <c r="K2824" s="2"/>
      <c r="L2824" s="2"/>
    </row>
    <row r="2825" spans="3:12" x14ac:dyDescent="0.25">
      <c r="C2825" s="22">
        <f t="shared" si="220"/>
        <v>46140.083333326518</v>
      </c>
      <c r="D2825" s="49">
        <v>51.469999999999885</v>
      </c>
      <c r="E2825" s="48">
        <f t="shared" si="217"/>
        <v>0</v>
      </c>
      <c r="F2825" s="48">
        <f t="shared" si="218"/>
        <v>63.787999999999954</v>
      </c>
      <c r="G2825" s="50">
        <f t="shared" si="221"/>
        <v>0</v>
      </c>
      <c r="H2825" s="51">
        <f t="shared" si="219"/>
        <v>0</v>
      </c>
      <c r="I2825" s="2"/>
      <c r="J2825" s="2"/>
      <c r="K2825" s="2"/>
      <c r="L2825" s="2"/>
    </row>
    <row r="2826" spans="3:12" x14ac:dyDescent="0.25">
      <c r="C2826" s="22">
        <f t="shared" si="220"/>
        <v>46140.124999993182</v>
      </c>
      <c r="D2826" s="49">
        <v>51.305</v>
      </c>
      <c r="E2826" s="48">
        <f t="shared" si="217"/>
        <v>0</v>
      </c>
      <c r="F2826" s="48">
        <f t="shared" si="218"/>
        <v>63.722000000000001</v>
      </c>
      <c r="G2826" s="50">
        <f t="shared" si="221"/>
        <v>0</v>
      </c>
      <c r="H2826" s="51">
        <f t="shared" si="219"/>
        <v>0</v>
      </c>
      <c r="I2826" s="2"/>
      <c r="J2826" s="2"/>
      <c r="K2826" s="2"/>
      <c r="L2826" s="2"/>
    </row>
    <row r="2827" spans="3:12" x14ac:dyDescent="0.25">
      <c r="C2827" s="22">
        <f t="shared" si="220"/>
        <v>46140.166666659847</v>
      </c>
      <c r="D2827" s="49">
        <v>50.974999999999881</v>
      </c>
      <c r="E2827" s="48">
        <f t="shared" si="217"/>
        <v>0</v>
      </c>
      <c r="F2827" s="48">
        <f t="shared" si="218"/>
        <v>63.589999999999954</v>
      </c>
      <c r="G2827" s="50">
        <f t="shared" si="221"/>
        <v>0</v>
      </c>
      <c r="H2827" s="51">
        <f t="shared" si="219"/>
        <v>0</v>
      </c>
      <c r="I2827" s="2"/>
      <c r="J2827" s="2"/>
      <c r="K2827" s="2"/>
      <c r="L2827" s="2"/>
    </row>
    <row r="2828" spans="3:12" x14ac:dyDescent="0.25">
      <c r="C2828" s="22">
        <f t="shared" si="220"/>
        <v>46140.208333326511</v>
      </c>
      <c r="D2828" s="49">
        <v>50.164999999999878</v>
      </c>
      <c r="E2828" s="48">
        <f t="shared" si="217"/>
        <v>0</v>
      </c>
      <c r="F2828" s="48">
        <f t="shared" si="218"/>
        <v>63.265999999999948</v>
      </c>
      <c r="G2828" s="50">
        <f t="shared" si="221"/>
        <v>0</v>
      </c>
      <c r="H2828" s="51">
        <f t="shared" si="219"/>
        <v>0</v>
      </c>
      <c r="I2828" s="2"/>
      <c r="J2828" s="2"/>
      <c r="K2828" s="2"/>
      <c r="L2828" s="2"/>
    </row>
    <row r="2829" spans="3:12" x14ac:dyDescent="0.25">
      <c r="C2829" s="22">
        <f t="shared" si="220"/>
        <v>46140.249999993175</v>
      </c>
      <c r="D2829" s="49">
        <v>49.849999999999987</v>
      </c>
      <c r="E2829" s="48">
        <f t="shared" si="217"/>
        <v>0</v>
      </c>
      <c r="F2829" s="48">
        <f t="shared" si="218"/>
        <v>63.139999999999993</v>
      </c>
      <c r="G2829" s="50">
        <f t="shared" si="221"/>
        <v>0</v>
      </c>
      <c r="H2829" s="51">
        <f t="shared" si="219"/>
        <v>0</v>
      </c>
      <c r="I2829" s="2"/>
      <c r="J2829" s="2"/>
      <c r="K2829" s="2"/>
      <c r="L2829" s="2"/>
    </row>
    <row r="2830" spans="3:12" x14ac:dyDescent="0.25">
      <c r="C2830" s="22">
        <f t="shared" si="220"/>
        <v>46140.291666659839</v>
      </c>
      <c r="D2830" s="49">
        <v>51.469999999999885</v>
      </c>
      <c r="E2830" s="48">
        <f t="shared" si="217"/>
        <v>0</v>
      </c>
      <c r="F2830" s="48">
        <f t="shared" si="218"/>
        <v>63.787999999999954</v>
      </c>
      <c r="G2830" s="50">
        <f t="shared" si="221"/>
        <v>0</v>
      </c>
      <c r="H2830" s="51">
        <f t="shared" si="219"/>
        <v>0</v>
      </c>
      <c r="I2830" s="2"/>
      <c r="J2830" s="2"/>
      <c r="K2830" s="2"/>
      <c r="L2830" s="2"/>
    </row>
    <row r="2831" spans="3:12" x14ac:dyDescent="0.25">
      <c r="C2831" s="22">
        <f t="shared" si="220"/>
        <v>46140.333333326504</v>
      </c>
      <c r="D2831" s="49">
        <v>53.674999999999883</v>
      </c>
      <c r="E2831" s="48">
        <f t="shared" ref="E2831:E2894" si="222">IF(OR(SUMPRODUCT(--ISNUMBER(SEARCH(TRIM(TEXT(C2831,"dddd")), SUBSTITUTE($H$9," ",""))))&gt;0, HOUR(C2831)&lt;$H$6, HOUR(C2831)&gt;=$H$7), 0, 1)</f>
        <v>1</v>
      </c>
      <c r="F2831" s="48">
        <f t="shared" ref="F2831:F2894" si="223">D2831-$H$10*(D2831-$H$4)</f>
        <v>64.669999999999959</v>
      </c>
      <c r="G2831" s="50">
        <f t="shared" si="221"/>
        <v>98955.000000000626</v>
      </c>
      <c r="H2831" s="51">
        <f t="shared" si="219"/>
        <v>0</v>
      </c>
      <c r="I2831" s="2"/>
      <c r="J2831" s="2"/>
      <c r="K2831" s="2"/>
      <c r="L2831" s="2"/>
    </row>
    <row r="2832" spans="3:12" x14ac:dyDescent="0.25">
      <c r="C2832" s="22">
        <f t="shared" si="220"/>
        <v>46140.374999993168</v>
      </c>
      <c r="D2832" s="49">
        <v>55.339999999999876</v>
      </c>
      <c r="E2832" s="48">
        <f t="shared" si="222"/>
        <v>1</v>
      </c>
      <c r="F2832" s="48">
        <f t="shared" si="223"/>
        <v>65.335999999999956</v>
      </c>
      <c r="G2832" s="50">
        <f t="shared" si="221"/>
        <v>89964.000000000669</v>
      </c>
      <c r="H2832" s="51">
        <f t="shared" ref="H2832:H2895" si="224">IF(D2832&gt;$H$5,E2832*1.08*$H$8*(D2832-$H$5),0)</f>
        <v>0</v>
      </c>
      <c r="I2832" s="2"/>
      <c r="J2832" s="2"/>
      <c r="K2832" s="2"/>
      <c r="L2832" s="2"/>
    </row>
    <row r="2833" spans="3:12" x14ac:dyDescent="0.25">
      <c r="C2833" s="22">
        <f t="shared" si="220"/>
        <v>46140.416666659832</v>
      </c>
      <c r="D2833" s="49">
        <v>56.77999999999988</v>
      </c>
      <c r="E2833" s="48">
        <f t="shared" si="222"/>
        <v>1</v>
      </c>
      <c r="F2833" s="48">
        <f t="shared" si="223"/>
        <v>65.911999999999949</v>
      </c>
      <c r="G2833" s="50">
        <f t="shared" si="221"/>
        <v>82188.00000000064</v>
      </c>
      <c r="H2833" s="51">
        <f t="shared" si="224"/>
        <v>0</v>
      </c>
      <c r="I2833" s="2"/>
      <c r="J2833" s="2"/>
      <c r="K2833" s="2"/>
      <c r="L2833" s="2"/>
    </row>
    <row r="2834" spans="3:12" x14ac:dyDescent="0.25">
      <c r="C2834" s="22">
        <f t="shared" ref="C2834:C2897" si="225">C2833+1/24</f>
        <v>46140.458333326496</v>
      </c>
      <c r="D2834" s="49">
        <v>58.325000000000003</v>
      </c>
      <c r="E2834" s="48">
        <f t="shared" si="222"/>
        <v>1</v>
      </c>
      <c r="F2834" s="48">
        <f t="shared" si="223"/>
        <v>66.53</v>
      </c>
      <c r="G2834" s="50">
        <f t="shared" si="221"/>
        <v>73844.999999999985</v>
      </c>
      <c r="H2834" s="51">
        <f t="shared" si="224"/>
        <v>0</v>
      </c>
      <c r="I2834" s="2"/>
      <c r="J2834" s="2"/>
      <c r="K2834" s="2"/>
      <c r="L2834" s="2"/>
    </row>
    <row r="2835" spans="3:12" x14ac:dyDescent="0.25">
      <c r="C2835" s="22">
        <f t="shared" si="225"/>
        <v>46140.499999993161</v>
      </c>
      <c r="D2835" s="49">
        <v>60.364999999999938</v>
      </c>
      <c r="E2835" s="48">
        <f t="shared" si="222"/>
        <v>1</v>
      </c>
      <c r="F2835" s="48">
        <f t="shared" si="223"/>
        <v>67.345999999999975</v>
      </c>
      <c r="G2835" s="50">
        <f t="shared" si="221"/>
        <v>62829.000000000335</v>
      </c>
      <c r="H2835" s="51">
        <f t="shared" si="224"/>
        <v>0</v>
      </c>
      <c r="I2835" s="2"/>
      <c r="J2835" s="2"/>
      <c r="K2835" s="2"/>
      <c r="L2835" s="2"/>
    </row>
    <row r="2836" spans="3:12" x14ac:dyDescent="0.25">
      <c r="C2836" s="22">
        <f t="shared" si="225"/>
        <v>46140.541666659825</v>
      </c>
      <c r="D2836" s="49">
        <v>62.494999999999877</v>
      </c>
      <c r="E2836" s="48">
        <f t="shared" si="222"/>
        <v>1</v>
      </c>
      <c r="F2836" s="48">
        <f t="shared" si="223"/>
        <v>68.197999999999951</v>
      </c>
      <c r="G2836" s="50">
        <f t="shared" si="221"/>
        <v>51327.000000000669</v>
      </c>
      <c r="H2836" s="51">
        <f t="shared" si="224"/>
        <v>0</v>
      </c>
      <c r="I2836" s="2"/>
      <c r="J2836" s="2"/>
      <c r="K2836" s="2"/>
      <c r="L2836" s="2"/>
    </row>
    <row r="2837" spans="3:12" x14ac:dyDescent="0.25">
      <c r="C2837" s="22">
        <f t="shared" si="225"/>
        <v>46140.583333326489</v>
      </c>
      <c r="D2837" s="49">
        <v>64.474999999999881</v>
      </c>
      <c r="E2837" s="48">
        <f t="shared" si="222"/>
        <v>1</v>
      </c>
      <c r="F2837" s="48">
        <f t="shared" si="223"/>
        <v>68.989999999999952</v>
      </c>
      <c r="G2837" s="50">
        <f t="shared" si="221"/>
        <v>40635.000000000648</v>
      </c>
      <c r="H2837" s="51">
        <f t="shared" si="224"/>
        <v>0</v>
      </c>
      <c r="I2837" s="2"/>
      <c r="J2837" s="2"/>
      <c r="K2837" s="2"/>
      <c r="L2837" s="2"/>
    </row>
    <row r="2838" spans="3:12" x14ac:dyDescent="0.25">
      <c r="C2838" s="22">
        <f t="shared" si="225"/>
        <v>46140.624999993153</v>
      </c>
      <c r="D2838" s="49">
        <v>66.454999999999885</v>
      </c>
      <c r="E2838" s="48">
        <f t="shared" si="222"/>
        <v>1</v>
      </c>
      <c r="F2838" s="48">
        <f t="shared" si="223"/>
        <v>69.781999999999954</v>
      </c>
      <c r="G2838" s="50">
        <f t="shared" si="221"/>
        <v>29943.000000000622</v>
      </c>
      <c r="H2838" s="51">
        <f t="shared" si="224"/>
        <v>0</v>
      </c>
      <c r="I2838" s="2"/>
      <c r="J2838" s="2"/>
      <c r="K2838" s="2"/>
      <c r="L2838" s="2"/>
    </row>
    <row r="2839" spans="3:12" x14ac:dyDescent="0.25">
      <c r="C2839" s="22">
        <f t="shared" si="225"/>
        <v>46140.666666659818</v>
      </c>
      <c r="D2839" s="49">
        <v>66.650000000000006</v>
      </c>
      <c r="E2839" s="48">
        <f t="shared" si="222"/>
        <v>1</v>
      </c>
      <c r="F2839" s="48">
        <f t="shared" si="223"/>
        <v>69.86</v>
      </c>
      <c r="G2839" s="50">
        <f t="shared" si="221"/>
        <v>28889.999999999971</v>
      </c>
      <c r="H2839" s="51">
        <f t="shared" si="224"/>
        <v>0</v>
      </c>
      <c r="I2839" s="2"/>
      <c r="J2839" s="2"/>
      <c r="K2839" s="2"/>
      <c r="L2839" s="2"/>
    </row>
    <row r="2840" spans="3:12" x14ac:dyDescent="0.25">
      <c r="C2840" s="22">
        <f t="shared" si="225"/>
        <v>46140.708333326482</v>
      </c>
      <c r="D2840" s="49">
        <v>65.359999999999943</v>
      </c>
      <c r="E2840" s="48">
        <f t="shared" si="222"/>
        <v>0</v>
      </c>
      <c r="F2840" s="48">
        <f t="shared" si="223"/>
        <v>69.34399999999998</v>
      </c>
      <c r="G2840" s="50">
        <f t="shared" ref="G2840:G2903" si="226">IF(D2840&lt;$H$4,E2840*1.08*$H$8*($H$4-D2840),0)</f>
        <v>0</v>
      </c>
      <c r="H2840" s="51">
        <f t="shared" si="224"/>
        <v>0</v>
      </c>
      <c r="I2840" s="2"/>
      <c r="J2840" s="2"/>
      <c r="K2840" s="2"/>
      <c r="L2840" s="2"/>
    </row>
    <row r="2841" spans="3:12" x14ac:dyDescent="0.25">
      <c r="C2841" s="22">
        <f t="shared" si="225"/>
        <v>46140.749999993146</v>
      </c>
      <c r="D2841" s="49">
        <v>66.754999999999939</v>
      </c>
      <c r="E2841" s="48">
        <f t="shared" si="222"/>
        <v>0</v>
      </c>
      <c r="F2841" s="48">
        <f t="shared" si="223"/>
        <v>69.901999999999973</v>
      </c>
      <c r="G2841" s="50">
        <f t="shared" si="226"/>
        <v>0</v>
      </c>
      <c r="H2841" s="51">
        <f t="shared" si="224"/>
        <v>0</v>
      </c>
      <c r="I2841" s="2"/>
      <c r="J2841" s="2"/>
      <c r="K2841" s="2"/>
      <c r="L2841" s="2"/>
    </row>
    <row r="2842" spans="3:12" x14ac:dyDescent="0.25">
      <c r="C2842" s="22">
        <f t="shared" si="225"/>
        <v>46140.79166665981</v>
      </c>
      <c r="D2842" s="49">
        <v>67.234999999999999</v>
      </c>
      <c r="E2842" s="48">
        <f t="shared" si="222"/>
        <v>0</v>
      </c>
      <c r="F2842" s="48">
        <f t="shared" si="223"/>
        <v>70.093999999999994</v>
      </c>
      <c r="G2842" s="50">
        <f t="shared" si="226"/>
        <v>0</v>
      </c>
      <c r="H2842" s="51">
        <f t="shared" si="224"/>
        <v>0</v>
      </c>
      <c r="I2842" s="2"/>
      <c r="J2842" s="2"/>
      <c r="K2842" s="2"/>
      <c r="L2842" s="2"/>
    </row>
    <row r="2843" spans="3:12" x14ac:dyDescent="0.25">
      <c r="C2843" s="22">
        <f t="shared" si="225"/>
        <v>46140.833333326475</v>
      </c>
      <c r="D2843" s="49">
        <v>65.719999999999942</v>
      </c>
      <c r="E2843" s="48">
        <f t="shared" si="222"/>
        <v>0</v>
      </c>
      <c r="F2843" s="48">
        <f t="shared" si="223"/>
        <v>69.487999999999971</v>
      </c>
      <c r="G2843" s="50">
        <f t="shared" si="226"/>
        <v>0</v>
      </c>
      <c r="H2843" s="51">
        <f t="shared" si="224"/>
        <v>0</v>
      </c>
      <c r="I2843" s="2"/>
      <c r="J2843" s="2"/>
      <c r="K2843" s="2"/>
      <c r="L2843" s="2"/>
    </row>
    <row r="2844" spans="3:12" x14ac:dyDescent="0.25">
      <c r="C2844" s="22">
        <f t="shared" si="225"/>
        <v>46140.874999993139</v>
      </c>
      <c r="D2844" s="49">
        <v>64.384999999999877</v>
      </c>
      <c r="E2844" s="48">
        <f t="shared" si="222"/>
        <v>0</v>
      </c>
      <c r="F2844" s="48">
        <f t="shared" si="223"/>
        <v>68.953999999999951</v>
      </c>
      <c r="G2844" s="50">
        <f t="shared" si="226"/>
        <v>0</v>
      </c>
      <c r="H2844" s="51">
        <f t="shared" si="224"/>
        <v>0</v>
      </c>
      <c r="I2844" s="2"/>
      <c r="J2844" s="2"/>
      <c r="K2844" s="2"/>
      <c r="L2844" s="2"/>
    </row>
    <row r="2845" spans="3:12" x14ac:dyDescent="0.25">
      <c r="C2845" s="22">
        <f t="shared" si="225"/>
        <v>46140.916666659803</v>
      </c>
      <c r="D2845" s="49">
        <v>62.915000000000006</v>
      </c>
      <c r="E2845" s="48">
        <f t="shared" si="222"/>
        <v>0</v>
      </c>
      <c r="F2845" s="48">
        <f t="shared" si="223"/>
        <v>68.366</v>
      </c>
      <c r="G2845" s="50">
        <f t="shared" si="226"/>
        <v>0</v>
      </c>
      <c r="H2845" s="51">
        <f t="shared" si="224"/>
        <v>0</v>
      </c>
      <c r="I2845" s="2"/>
      <c r="J2845" s="2"/>
      <c r="K2845" s="2"/>
      <c r="L2845" s="2"/>
    </row>
    <row r="2846" spans="3:12" x14ac:dyDescent="0.25">
      <c r="C2846" s="22">
        <f t="shared" si="225"/>
        <v>46140.958333326467</v>
      </c>
      <c r="D2846" s="49">
        <v>61.504999999999882</v>
      </c>
      <c r="E2846" s="48">
        <f t="shared" si="222"/>
        <v>0</v>
      </c>
      <c r="F2846" s="48">
        <f t="shared" si="223"/>
        <v>67.80199999999995</v>
      </c>
      <c r="G2846" s="50">
        <f t="shared" si="226"/>
        <v>0</v>
      </c>
      <c r="H2846" s="51">
        <f t="shared" si="224"/>
        <v>0</v>
      </c>
      <c r="I2846" s="2"/>
      <c r="J2846" s="2"/>
      <c r="K2846" s="2"/>
      <c r="L2846" s="2"/>
    </row>
    <row r="2847" spans="3:12" x14ac:dyDescent="0.25">
      <c r="C2847" s="22">
        <f t="shared" si="225"/>
        <v>46140.999999993131</v>
      </c>
      <c r="D2847" s="49">
        <v>60.139999999999944</v>
      </c>
      <c r="E2847" s="48">
        <f t="shared" si="222"/>
        <v>0</v>
      </c>
      <c r="F2847" s="48">
        <f t="shared" si="223"/>
        <v>67.255999999999972</v>
      </c>
      <c r="G2847" s="50">
        <f t="shared" si="226"/>
        <v>0</v>
      </c>
      <c r="H2847" s="51">
        <f t="shared" si="224"/>
        <v>0</v>
      </c>
      <c r="I2847" s="2"/>
      <c r="J2847" s="2"/>
      <c r="K2847" s="2"/>
      <c r="L2847" s="2"/>
    </row>
    <row r="2848" spans="3:12" x14ac:dyDescent="0.25">
      <c r="C2848" s="22">
        <f t="shared" si="225"/>
        <v>46141.041666659796</v>
      </c>
      <c r="D2848" s="49">
        <v>59.119999999999877</v>
      </c>
      <c r="E2848" s="48">
        <f t="shared" si="222"/>
        <v>0</v>
      </c>
      <c r="F2848" s="48">
        <f t="shared" si="223"/>
        <v>66.847999999999956</v>
      </c>
      <c r="G2848" s="50">
        <f t="shared" si="226"/>
        <v>0</v>
      </c>
      <c r="H2848" s="51">
        <f t="shared" si="224"/>
        <v>0</v>
      </c>
      <c r="I2848" s="2"/>
      <c r="J2848" s="2"/>
      <c r="K2848" s="2"/>
      <c r="L2848" s="2"/>
    </row>
    <row r="2849" spans="3:12" x14ac:dyDescent="0.25">
      <c r="C2849" s="22">
        <f t="shared" si="225"/>
        <v>46141.08333332646</v>
      </c>
      <c r="D2849" s="49">
        <v>55.04</v>
      </c>
      <c r="E2849" s="48">
        <f t="shared" si="222"/>
        <v>0</v>
      </c>
      <c r="F2849" s="48">
        <f t="shared" si="223"/>
        <v>65.215999999999994</v>
      </c>
      <c r="G2849" s="50">
        <f t="shared" si="226"/>
        <v>0</v>
      </c>
      <c r="H2849" s="51">
        <f t="shared" si="224"/>
        <v>0</v>
      </c>
      <c r="I2849" s="2"/>
      <c r="J2849" s="2"/>
      <c r="K2849" s="2"/>
      <c r="L2849" s="2"/>
    </row>
    <row r="2850" spans="3:12" x14ac:dyDescent="0.25">
      <c r="C2850" s="22">
        <f t="shared" si="225"/>
        <v>46141.124999993124</v>
      </c>
      <c r="D2850" s="49">
        <v>53.809999999999881</v>
      </c>
      <c r="E2850" s="48">
        <f t="shared" si="222"/>
        <v>0</v>
      </c>
      <c r="F2850" s="48">
        <f t="shared" si="223"/>
        <v>64.723999999999947</v>
      </c>
      <c r="G2850" s="50">
        <f t="shared" si="226"/>
        <v>0</v>
      </c>
      <c r="H2850" s="51">
        <f t="shared" si="224"/>
        <v>0</v>
      </c>
      <c r="I2850" s="2"/>
      <c r="J2850" s="2"/>
      <c r="K2850" s="2"/>
      <c r="L2850" s="2"/>
    </row>
    <row r="2851" spans="3:12" x14ac:dyDescent="0.25">
      <c r="C2851" s="22">
        <f t="shared" si="225"/>
        <v>46141.166666659788</v>
      </c>
      <c r="D2851" s="49">
        <v>54.86</v>
      </c>
      <c r="E2851" s="48">
        <f t="shared" si="222"/>
        <v>0</v>
      </c>
      <c r="F2851" s="48">
        <f t="shared" si="223"/>
        <v>65.144000000000005</v>
      </c>
      <c r="G2851" s="50">
        <f t="shared" si="226"/>
        <v>0</v>
      </c>
      <c r="H2851" s="51">
        <f t="shared" si="224"/>
        <v>0</v>
      </c>
      <c r="I2851" s="2"/>
      <c r="J2851" s="2"/>
      <c r="K2851" s="2"/>
      <c r="L2851" s="2"/>
    </row>
    <row r="2852" spans="3:12" x14ac:dyDescent="0.25">
      <c r="C2852" s="22">
        <f t="shared" si="225"/>
        <v>46141.208333326453</v>
      </c>
      <c r="D2852" s="49">
        <v>54.86</v>
      </c>
      <c r="E2852" s="48">
        <f t="shared" si="222"/>
        <v>0</v>
      </c>
      <c r="F2852" s="48">
        <f t="shared" si="223"/>
        <v>65.144000000000005</v>
      </c>
      <c r="G2852" s="50">
        <f t="shared" si="226"/>
        <v>0</v>
      </c>
      <c r="H2852" s="51">
        <f t="shared" si="224"/>
        <v>0</v>
      </c>
      <c r="I2852" s="2"/>
      <c r="J2852" s="2"/>
      <c r="K2852" s="2"/>
      <c r="L2852" s="2"/>
    </row>
    <row r="2853" spans="3:12" x14ac:dyDescent="0.25">
      <c r="C2853" s="22">
        <f t="shared" si="225"/>
        <v>46141.249999993117</v>
      </c>
      <c r="D2853" s="49">
        <v>54.23</v>
      </c>
      <c r="E2853" s="48">
        <f t="shared" si="222"/>
        <v>0</v>
      </c>
      <c r="F2853" s="48">
        <f t="shared" si="223"/>
        <v>64.891999999999996</v>
      </c>
      <c r="G2853" s="50">
        <f t="shared" si="226"/>
        <v>0</v>
      </c>
      <c r="H2853" s="51">
        <f t="shared" si="224"/>
        <v>0</v>
      </c>
      <c r="I2853" s="2"/>
      <c r="J2853" s="2"/>
      <c r="K2853" s="2"/>
      <c r="L2853" s="2"/>
    </row>
    <row r="2854" spans="3:12" x14ac:dyDescent="0.25">
      <c r="C2854" s="22">
        <f t="shared" si="225"/>
        <v>46141.291666659781</v>
      </c>
      <c r="D2854" s="49">
        <v>56.089999999999939</v>
      </c>
      <c r="E2854" s="48">
        <f t="shared" si="222"/>
        <v>0</v>
      </c>
      <c r="F2854" s="48">
        <f t="shared" si="223"/>
        <v>65.635999999999981</v>
      </c>
      <c r="G2854" s="50">
        <f t="shared" si="226"/>
        <v>0</v>
      </c>
      <c r="H2854" s="51">
        <f t="shared" si="224"/>
        <v>0</v>
      </c>
      <c r="I2854" s="2"/>
      <c r="J2854" s="2"/>
      <c r="K2854" s="2"/>
      <c r="L2854" s="2"/>
    </row>
    <row r="2855" spans="3:12" x14ac:dyDescent="0.25">
      <c r="C2855" s="22">
        <f t="shared" si="225"/>
        <v>46141.333333326445</v>
      </c>
      <c r="D2855" s="49">
        <v>59.10499999999994</v>
      </c>
      <c r="E2855" s="48">
        <f t="shared" si="222"/>
        <v>1</v>
      </c>
      <c r="F2855" s="48">
        <f t="shared" si="223"/>
        <v>66.84199999999997</v>
      </c>
      <c r="G2855" s="50">
        <f t="shared" si="226"/>
        <v>69633.00000000032</v>
      </c>
      <c r="H2855" s="51">
        <f t="shared" si="224"/>
        <v>0</v>
      </c>
      <c r="I2855" s="2"/>
      <c r="J2855" s="2"/>
      <c r="K2855" s="2"/>
      <c r="L2855" s="2"/>
    </row>
    <row r="2856" spans="3:12" x14ac:dyDescent="0.25">
      <c r="C2856" s="22">
        <f t="shared" si="225"/>
        <v>46141.37499999311</v>
      </c>
      <c r="D2856" s="49">
        <v>61.549999999999883</v>
      </c>
      <c r="E2856" s="48">
        <f t="shared" si="222"/>
        <v>1</v>
      </c>
      <c r="F2856" s="48">
        <f t="shared" si="223"/>
        <v>67.819999999999951</v>
      </c>
      <c r="G2856" s="50">
        <f t="shared" si="226"/>
        <v>56430.000000000626</v>
      </c>
      <c r="H2856" s="51">
        <f t="shared" si="224"/>
        <v>0</v>
      </c>
      <c r="I2856" s="2"/>
      <c r="J2856" s="2"/>
      <c r="K2856" s="2"/>
      <c r="L2856" s="2"/>
    </row>
    <row r="2857" spans="3:12" x14ac:dyDescent="0.25">
      <c r="C2857" s="22">
        <f t="shared" si="225"/>
        <v>46141.416666659774</v>
      </c>
      <c r="D2857" s="49">
        <v>63.019999999999939</v>
      </c>
      <c r="E2857" s="48">
        <f t="shared" si="222"/>
        <v>1</v>
      </c>
      <c r="F2857" s="48">
        <f t="shared" si="223"/>
        <v>68.407999999999973</v>
      </c>
      <c r="G2857" s="50">
        <f t="shared" si="226"/>
        <v>48492.000000000327</v>
      </c>
      <c r="H2857" s="51">
        <f t="shared" si="224"/>
        <v>0</v>
      </c>
      <c r="I2857" s="2"/>
      <c r="J2857" s="2"/>
      <c r="K2857" s="2"/>
      <c r="L2857" s="2"/>
    </row>
    <row r="2858" spans="3:12" x14ac:dyDescent="0.25">
      <c r="C2858" s="22">
        <f t="shared" si="225"/>
        <v>46141.458333326438</v>
      </c>
      <c r="D2858" s="49">
        <v>65.629999999999939</v>
      </c>
      <c r="E2858" s="48">
        <f t="shared" si="222"/>
        <v>1</v>
      </c>
      <c r="F2858" s="48">
        <f t="shared" si="223"/>
        <v>69.45199999999997</v>
      </c>
      <c r="G2858" s="50">
        <f t="shared" si="226"/>
        <v>34398.000000000335</v>
      </c>
      <c r="H2858" s="51">
        <f t="shared" si="224"/>
        <v>0</v>
      </c>
      <c r="I2858" s="2"/>
      <c r="J2858" s="2"/>
      <c r="K2858" s="2"/>
      <c r="L2858" s="2"/>
    </row>
    <row r="2859" spans="3:12" x14ac:dyDescent="0.25">
      <c r="C2859" s="22">
        <f t="shared" si="225"/>
        <v>46141.499999993102</v>
      </c>
      <c r="D2859" s="49">
        <v>68.119999999999877</v>
      </c>
      <c r="E2859" s="48">
        <f t="shared" si="222"/>
        <v>1</v>
      </c>
      <c r="F2859" s="48">
        <f t="shared" si="223"/>
        <v>70.447999999999951</v>
      </c>
      <c r="G2859" s="50">
        <f t="shared" si="226"/>
        <v>20952.000000000666</v>
      </c>
      <c r="H2859" s="51">
        <f t="shared" si="224"/>
        <v>0</v>
      </c>
      <c r="I2859" s="2"/>
      <c r="J2859" s="2"/>
      <c r="K2859" s="2"/>
      <c r="L2859" s="2"/>
    </row>
    <row r="2860" spans="3:12" x14ac:dyDescent="0.25">
      <c r="C2860" s="22">
        <f t="shared" si="225"/>
        <v>46141.541666659767</v>
      </c>
      <c r="D2860" s="49">
        <v>69.559999999999874</v>
      </c>
      <c r="E2860" s="48">
        <f t="shared" si="222"/>
        <v>1</v>
      </c>
      <c r="F2860" s="48">
        <f t="shared" si="223"/>
        <v>71.023999999999944</v>
      </c>
      <c r="G2860" s="50">
        <f t="shared" si="226"/>
        <v>13176.000000000678</v>
      </c>
      <c r="H2860" s="51">
        <f t="shared" si="224"/>
        <v>0</v>
      </c>
      <c r="I2860" s="2"/>
      <c r="J2860" s="2"/>
      <c r="K2860" s="2"/>
      <c r="L2860" s="2"/>
    </row>
    <row r="2861" spans="3:12" x14ac:dyDescent="0.25">
      <c r="C2861" s="22">
        <f t="shared" si="225"/>
        <v>46141.583333326431</v>
      </c>
      <c r="D2861" s="49">
        <v>71.314999999999884</v>
      </c>
      <c r="E2861" s="48">
        <f t="shared" si="222"/>
        <v>1</v>
      </c>
      <c r="F2861" s="48">
        <f t="shared" si="223"/>
        <v>71.725999999999956</v>
      </c>
      <c r="G2861" s="50">
        <f t="shared" si="226"/>
        <v>3699.0000000006262</v>
      </c>
      <c r="H2861" s="51">
        <f t="shared" si="224"/>
        <v>0</v>
      </c>
      <c r="I2861" s="2"/>
      <c r="J2861" s="2"/>
      <c r="K2861" s="2"/>
      <c r="L2861" s="2"/>
    </row>
    <row r="2862" spans="3:12" x14ac:dyDescent="0.25">
      <c r="C2862" s="22">
        <f t="shared" si="225"/>
        <v>46141.624999993095</v>
      </c>
      <c r="D2862" s="49">
        <v>72.14</v>
      </c>
      <c r="E2862" s="48">
        <f t="shared" si="222"/>
        <v>1</v>
      </c>
      <c r="F2862" s="48">
        <f t="shared" si="223"/>
        <v>72.055999999999997</v>
      </c>
      <c r="G2862" s="50">
        <f t="shared" si="226"/>
        <v>0</v>
      </c>
      <c r="H2862" s="51">
        <f t="shared" si="224"/>
        <v>0</v>
      </c>
      <c r="I2862" s="2"/>
      <c r="J2862" s="2"/>
      <c r="K2862" s="2"/>
      <c r="L2862" s="2"/>
    </row>
    <row r="2863" spans="3:12" x14ac:dyDescent="0.25">
      <c r="C2863" s="22">
        <f t="shared" si="225"/>
        <v>46141.666666659759</v>
      </c>
      <c r="D2863" s="49">
        <v>73.715000000000003</v>
      </c>
      <c r="E2863" s="48">
        <f t="shared" si="222"/>
        <v>1</v>
      </c>
      <c r="F2863" s="48">
        <f t="shared" si="223"/>
        <v>72.686000000000007</v>
      </c>
      <c r="G2863" s="50">
        <f t="shared" si="226"/>
        <v>0</v>
      </c>
      <c r="H2863" s="51">
        <f t="shared" si="224"/>
        <v>0</v>
      </c>
      <c r="I2863" s="2"/>
      <c r="J2863" s="2"/>
      <c r="K2863" s="2"/>
      <c r="L2863" s="2"/>
    </row>
    <row r="2864" spans="3:12" x14ac:dyDescent="0.25">
      <c r="C2864" s="22">
        <f t="shared" si="225"/>
        <v>46141.708333326424</v>
      </c>
      <c r="D2864" s="49">
        <v>70.219999999999942</v>
      </c>
      <c r="E2864" s="48">
        <f t="shared" si="222"/>
        <v>0</v>
      </c>
      <c r="F2864" s="48">
        <f t="shared" si="223"/>
        <v>71.287999999999982</v>
      </c>
      <c r="G2864" s="50">
        <f t="shared" si="226"/>
        <v>0</v>
      </c>
      <c r="H2864" s="51">
        <f t="shared" si="224"/>
        <v>0</v>
      </c>
      <c r="I2864" s="2"/>
      <c r="J2864" s="2"/>
      <c r="K2864" s="2"/>
      <c r="L2864" s="2"/>
    </row>
    <row r="2865" spans="3:12" x14ac:dyDescent="0.25">
      <c r="C2865" s="22">
        <f t="shared" si="225"/>
        <v>46141.749999993088</v>
      </c>
      <c r="D2865" s="49">
        <v>66.709999999999937</v>
      </c>
      <c r="E2865" s="48">
        <f t="shared" si="222"/>
        <v>0</v>
      </c>
      <c r="F2865" s="48">
        <f t="shared" si="223"/>
        <v>69.883999999999972</v>
      </c>
      <c r="G2865" s="50">
        <f t="shared" si="226"/>
        <v>0</v>
      </c>
      <c r="H2865" s="51">
        <f t="shared" si="224"/>
        <v>0</v>
      </c>
      <c r="I2865" s="2"/>
      <c r="J2865" s="2"/>
      <c r="K2865" s="2"/>
      <c r="L2865" s="2"/>
    </row>
    <row r="2866" spans="3:12" x14ac:dyDescent="0.25">
      <c r="C2866" s="22">
        <f t="shared" si="225"/>
        <v>46141.791666659752</v>
      </c>
      <c r="D2866" s="49">
        <v>61.834999999999994</v>
      </c>
      <c r="E2866" s="48">
        <f t="shared" si="222"/>
        <v>0</v>
      </c>
      <c r="F2866" s="48">
        <f t="shared" si="223"/>
        <v>67.933999999999997</v>
      </c>
      <c r="G2866" s="50">
        <f t="shared" si="226"/>
        <v>0</v>
      </c>
      <c r="H2866" s="51">
        <f t="shared" si="224"/>
        <v>0</v>
      </c>
      <c r="I2866" s="2"/>
      <c r="J2866" s="2"/>
      <c r="K2866" s="2"/>
      <c r="L2866" s="2"/>
    </row>
    <row r="2867" spans="3:12" x14ac:dyDescent="0.25">
      <c r="C2867" s="22">
        <f t="shared" si="225"/>
        <v>46141.833333326416</v>
      </c>
      <c r="D2867" s="49">
        <v>56.67499999999994</v>
      </c>
      <c r="E2867" s="48">
        <f t="shared" si="222"/>
        <v>0</v>
      </c>
      <c r="F2867" s="48">
        <f t="shared" si="223"/>
        <v>65.869999999999976</v>
      </c>
      <c r="G2867" s="50">
        <f t="shared" si="226"/>
        <v>0</v>
      </c>
      <c r="H2867" s="51">
        <f t="shared" si="224"/>
        <v>0</v>
      </c>
      <c r="I2867" s="2"/>
      <c r="J2867" s="2"/>
      <c r="K2867" s="2"/>
      <c r="L2867" s="2"/>
    </row>
    <row r="2868" spans="3:12" x14ac:dyDescent="0.25">
      <c r="C2868" s="22">
        <f t="shared" si="225"/>
        <v>46141.874999993081</v>
      </c>
      <c r="D2868" s="49">
        <v>55.294999999999881</v>
      </c>
      <c r="E2868" s="48">
        <f t="shared" si="222"/>
        <v>0</v>
      </c>
      <c r="F2868" s="48">
        <f t="shared" si="223"/>
        <v>65.317999999999955</v>
      </c>
      <c r="G2868" s="50">
        <f t="shared" si="226"/>
        <v>0</v>
      </c>
      <c r="H2868" s="51">
        <f t="shared" si="224"/>
        <v>0</v>
      </c>
      <c r="I2868" s="2"/>
      <c r="J2868" s="2"/>
      <c r="K2868" s="2"/>
      <c r="L2868" s="2"/>
    </row>
    <row r="2869" spans="3:12" x14ac:dyDescent="0.25">
      <c r="C2869" s="22">
        <f t="shared" si="225"/>
        <v>46141.916666659745</v>
      </c>
      <c r="D2869" s="49">
        <v>54.064999999999941</v>
      </c>
      <c r="E2869" s="48">
        <f t="shared" si="222"/>
        <v>0</v>
      </c>
      <c r="F2869" s="48">
        <f t="shared" si="223"/>
        <v>64.825999999999979</v>
      </c>
      <c r="G2869" s="50">
        <f t="shared" si="226"/>
        <v>0</v>
      </c>
      <c r="H2869" s="51">
        <f t="shared" si="224"/>
        <v>0</v>
      </c>
      <c r="I2869" s="2"/>
      <c r="J2869" s="2"/>
      <c r="K2869" s="2"/>
      <c r="L2869" s="2"/>
    </row>
    <row r="2870" spans="3:12" x14ac:dyDescent="0.25">
      <c r="C2870" s="22">
        <f t="shared" si="225"/>
        <v>46141.958333326409</v>
      </c>
      <c r="D2870" s="49">
        <v>52.295000000000002</v>
      </c>
      <c r="E2870" s="48">
        <f t="shared" si="222"/>
        <v>0</v>
      </c>
      <c r="F2870" s="48">
        <f t="shared" si="223"/>
        <v>64.117999999999995</v>
      </c>
      <c r="G2870" s="50">
        <f t="shared" si="226"/>
        <v>0</v>
      </c>
      <c r="H2870" s="51">
        <f t="shared" si="224"/>
        <v>0</v>
      </c>
      <c r="I2870" s="2"/>
      <c r="J2870" s="2"/>
      <c r="K2870" s="2"/>
      <c r="L2870" s="2"/>
    </row>
    <row r="2871" spans="3:12" x14ac:dyDescent="0.25">
      <c r="C2871" s="22">
        <f t="shared" si="225"/>
        <v>46141.999999993073</v>
      </c>
      <c r="D2871" s="49">
        <v>50.884999999999877</v>
      </c>
      <c r="E2871" s="48">
        <f t="shared" si="222"/>
        <v>0</v>
      </c>
      <c r="F2871" s="48">
        <f t="shared" si="223"/>
        <v>63.553999999999952</v>
      </c>
      <c r="G2871" s="50">
        <f t="shared" si="226"/>
        <v>0</v>
      </c>
      <c r="H2871" s="51">
        <f t="shared" si="224"/>
        <v>0</v>
      </c>
      <c r="I2871" s="2"/>
      <c r="J2871" s="2"/>
      <c r="K2871" s="2"/>
      <c r="L2871" s="2"/>
    </row>
    <row r="2872" spans="3:12" x14ac:dyDescent="0.25">
      <c r="C2872" s="22">
        <f t="shared" si="225"/>
        <v>46142.041666659738</v>
      </c>
      <c r="D2872" s="49">
        <v>49.834999999999994</v>
      </c>
      <c r="E2872" s="48">
        <f t="shared" si="222"/>
        <v>0</v>
      </c>
      <c r="F2872" s="48">
        <f t="shared" si="223"/>
        <v>63.134</v>
      </c>
      <c r="G2872" s="50">
        <f t="shared" si="226"/>
        <v>0</v>
      </c>
      <c r="H2872" s="51">
        <f t="shared" si="224"/>
        <v>0</v>
      </c>
      <c r="I2872" s="2"/>
      <c r="J2872" s="2"/>
      <c r="K2872" s="2"/>
      <c r="L2872" s="2"/>
    </row>
    <row r="2873" spans="3:12" x14ac:dyDescent="0.25">
      <c r="C2873" s="22">
        <f t="shared" si="225"/>
        <v>46142.083333326402</v>
      </c>
      <c r="D2873" s="49">
        <v>49.35499999999999</v>
      </c>
      <c r="E2873" s="48">
        <f t="shared" si="222"/>
        <v>0</v>
      </c>
      <c r="F2873" s="48">
        <f t="shared" si="223"/>
        <v>62.941999999999993</v>
      </c>
      <c r="G2873" s="50">
        <f t="shared" si="226"/>
        <v>0</v>
      </c>
      <c r="H2873" s="51">
        <f t="shared" si="224"/>
        <v>0</v>
      </c>
      <c r="I2873" s="2"/>
      <c r="J2873" s="2"/>
      <c r="K2873" s="2"/>
      <c r="L2873" s="2"/>
    </row>
    <row r="2874" spans="3:12" x14ac:dyDescent="0.25">
      <c r="C2874" s="22">
        <f t="shared" si="225"/>
        <v>46142.124999993066</v>
      </c>
      <c r="D2874" s="49">
        <v>49.17499999999999</v>
      </c>
      <c r="E2874" s="48">
        <f t="shared" si="222"/>
        <v>0</v>
      </c>
      <c r="F2874" s="48">
        <f t="shared" si="223"/>
        <v>62.87</v>
      </c>
      <c r="G2874" s="50">
        <f t="shared" si="226"/>
        <v>0</v>
      </c>
      <c r="H2874" s="51">
        <f t="shared" si="224"/>
        <v>0</v>
      </c>
      <c r="I2874" s="2"/>
      <c r="J2874" s="2"/>
      <c r="K2874" s="2"/>
      <c r="L2874" s="2"/>
    </row>
    <row r="2875" spans="3:12" x14ac:dyDescent="0.25">
      <c r="C2875" s="22">
        <f t="shared" si="225"/>
        <v>46142.16666665973</v>
      </c>
      <c r="D2875" s="49">
        <v>48.784999999999997</v>
      </c>
      <c r="E2875" s="48">
        <f t="shared" si="222"/>
        <v>0</v>
      </c>
      <c r="F2875" s="48">
        <f t="shared" si="223"/>
        <v>62.713999999999999</v>
      </c>
      <c r="G2875" s="50">
        <f t="shared" si="226"/>
        <v>0</v>
      </c>
      <c r="H2875" s="51">
        <f t="shared" si="224"/>
        <v>0</v>
      </c>
      <c r="I2875" s="2"/>
      <c r="J2875" s="2"/>
      <c r="K2875" s="2"/>
      <c r="L2875" s="2"/>
    </row>
    <row r="2876" spans="3:12" x14ac:dyDescent="0.25">
      <c r="C2876" s="22">
        <f t="shared" si="225"/>
        <v>46142.208333326394</v>
      </c>
      <c r="D2876" s="49">
        <v>48.875</v>
      </c>
      <c r="E2876" s="48">
        <f t="shared" si="222"/>
        <v>0</v>
      </c>
      <c r="F2876" s="48">
        <f t="shared" si="223"/>
        <v>62.75</v>
      </c>
      <c r="G2876" s="50">
        <f t="shared" si="226"/>
        <v>0</v>
      </c>
      <c r="H2876" s="51">
        <f t="shared" si="224"/>
        <v>0</v>
      </c>
      <c r="I2876" s="2"/>
      <c r="J2876" s="2"/>
      <c r="K2876" s="2"/>
      <c r="L2876" s="2"/>
    </row>
    <row r="2877" spans="3:12" x14ac:dyDescent="0.25">
      <c r="C2877" s="22">
        <f t="shared" si="225"/>
        <v>46142.249999993059</v>
      </c>
      <c r="D2877" s="49">
        <v>49.414999999999978</v>
      </c>
      <c r="E2877" s="48">
        <f t="shared" si="222"/>
        <v>0</v>
      </c>
      <c r="F2877" s="48">
        <f t="shared" si="223"/>
        <v>62.965999999999994</v>
      </c>
      <c r="G2877" s="50">
        <f t="shared" si="226"/>
        <v>0</v>
      </c>
      <c r="H2877" s="51">
        <f t="shared" si="224"/>
        <v>0</v>
      </c>
      <c r="I2877" s="2"/>
      <c r="J2877" s="2"/>
      <c r="K2877" s="2"/>
      <c r="L2877" s="2"/>
    </row>
    <row r="2878" spans="3:12" x14ac:dyDescent="0.25">
      <c r="C2878" s="22">
        <f t="shared" si="225"/>
        <v>46142.291666659723</v>
      </c>
      <c r="D2878" s="49">
        <v>51.109999999999879</v>
      </c>
      <c r="E2878" s="48">
        <f t="shared" si="222"/>
        <v>0</v>
      </c>
      <c r="F2878" s="48">
        <f t="shared" si="223"/>
        <v>63.643999999999949</v>
      </c>
      <c r="G2878" s="50">
        <f t="shared" si="226"/>
        <v>0</v>
      </c>
      <c r="H2878" s="51">
        <f t="shared" si="224"/>
        <v>0</v>
      </c>
      <c r="I2878" s="2"/>
      <c r="J2878" s="2"/>
      <c r="K2878" s="2"/>
      <c r="L2878" s="2"/>
    </row>
    <row r="2879" spans="3:12" x14ac:dyDescent="0.25">
      <c r="C2879" s="22">
        <f t="shared" si="225"/>
        <v>46142.333333326387</v>
      </c>
      <c r="D2879" s="49">
        <v>52.789999999999822</v>
      </c>
      <c r="E2879" s="48">
        <f t="shared" si="222"/>
        <v>1</v>
      </c>
      <c r="F2879" s="48">
        <f t="shared" si="223"/>
        <v>64.315999999999931</v>
      </c>
      <c r="G2879" s="50">
        <f t="shared" si="226"/>
        <v>103734.00000000096</v>
      </c>
      <c r="H2879" s="51">
        <f t="shared" si="224"/>
        <v>0</v>
      </c>
      <c r="I2879" s="2"/>
      <c r="J2879" s="2"/>
      <c r="K2879" s="2"/>
      <c r="L2879" s="2"/>
    </row>
    <row r="2880" spans="3:12" x14ac:dyDescent="0.25">
      <c r="C2880" s="22">
        <f t="shared" si="225"/>
        <v>46142.374999993051</v>
      </c>
      <c r="D2880" s="49">
        <v>54.70999999999988</v>
      </c>
      <c r="E2880" s="48">
        <f t="shared" si="222"/>
        <v>1</v>
      </c>
      <c r="F2880" s="48">
        <f t="shared" si="223"/>
        <v>65.083999999999946</v>
      </c>
      <c r="G2880" s="50">
        <f t="shared" si="226"/>
        <v>93366.000000000655</v>
      </c>
      <c r="H2880" s="51">
        <f t="shared" si="224"/>
        <v>0</v>
      </c>
      <c r="I2880" s="2"/>
      <c r="J2880" s="2"/>
      <c r="K2880" s="2"/>
      <c r="L2880" s="2"/>
    </row>
    <row r="2881" spans="3:12" x14ac:dyDescent="0.25">
      <c r="C2881" s="22">
        <f t="shared" si="225"/>
        <v>46142.416666659716</v>
      </c>
      <c r="D2881" s="49">
        <v>57.335000000000001</v>
      </c>
      <c r="E2881" s="48">
        <f t="shared" si="222"/>
        <v>1</v>
      </c>
      <c r="F2881" s="48">
        <f t="shared" si="223"/>
        <v>66.134</v>
      </c>
      <c r="G2881" s="50">
        <f t="shared" si="226"/>
        <v>79191</v>
      </c>
      <c r="H2881" s="51">
        <f t="shared" si="224"/>
        <v>0</v>
      </c>
      <c r="I2881" s="2"/>
      <c r="J2881" s="2"/>
      <c r="K2881" s="2"/>
      <c r="L2881" s="2"/>
    </row>
    <row r="2882" spans="3:12" x14ac:dyDescent="0.25">
      <c r="C2882" s="22">
        <f t="shared" si="225"/>
        <v>46142.45833332638</v>
      </c>
      <c r="D2882" s="49">
        <v>58.879999999999939</v>
      </c>
      <c r="E2882" s="48">
        <f t="shared" si="222"/>
        <v>1</v>
      </c>
      <c r="F2882" s="48">
        <f t="shared" si="223"/>
        <v>66.751999999999981</v>
      </c>
      <c r="G2882" s="50">
        <f t="shared" si="226"/>
        <v>70848.000000000335</v>
      </c>
      <c r="H2882" s="51">
        <f t="shared" si="224"/>
        <v>0</v>
      </c>
      <c r="I2882" s="2"/>
      <c r="J2882" s="2"/>
      <c r="K2882" s="2"/>
      <c r="L2882" s="2"/>
    </row>
    <row r="2883" spans="3:12" x14ac:dyDescent="0.25">
      <c r="C2883" s="22">
        <f t="shared" si="225"/>
        <v>46142.499999993044</v>
      </c>
      <c r="D2883" s="49">
        <v>60.019999999999882</v>
      </c>
      <c r="E2883" s="48">
        <f t="shared" si="222"/>
        <v>1</v>
      </c>
      <c r="F2883" s="48">
        <f t="shared" si="223"/>
        <v>67.207999999999956</v>
      </c>
      <c r="G2883" s="50">
        <f t="shared" si="226"/>
        <v>64692.000000000633</v>
      </c>
      <c r="H2883" s="51">
        <f t="shared" si="224"/>
        <v>0</v>
      </c>
      <c r="I2883" s="2"/>
      <c r="J2883" s="2"/>
      <c r="K2883" s="2"/>
      <c r="L2883" s="2"/>
    </row>
    <row r="2884" spans="3:12" x14ac:dyDescent="0.25">
      <c r="C2884" s="22">
        <f t="shared" si="225"/>
        <v>46142.541666659708</v>
      </c>
      <c r="D2884" s="49">
        <v>59.884999999999877</v>
      </c>
      <c r="E2884" s="48">
        <f t="shared" si="222"/>
        <v>1</v>
      </c>
      <c r="F2884" s="48">
        <f t="shared" si="223"/>
        <v>67.153999999999954</v>
      </c>
      <c r="G2884" s="50">
        <f t="shared" si="226"/>
        <v>65421.000000000662</v>
      </c>
      <c r="H2884" s="51">
        <f t="shared" si="224"/>
        <v>0</v>
      </c>
      <c r="I2884" s="2"/>
      <c r="J2884" s="2"/>
      <c r="K2884" s="2"/>
      <c r="L2884" s="2"/>
    </row>
    <row r="2885" spans="3:12" x14ac:dyDescent="0.25">
      <c r="C2885" s="22">
        <f t="shared" si="225"/>
        <v>46142.583333326373</v>
      </c>
      <c r="D2885" s="49">
        <v>59.464999999999939</v>
      </c>
      <c r="E2885" s="48">
        <f t="shared" si="222"/>
        <v>1</v>
      </c>
      <c r="F2885" s="48">
        <f t="shared" si="223"/>
        <v>66.985999999999976</v>
      </c>
      <c r="G2885" s="50">
        <f t="shared" si="226"/>
        <v>67689.00000000032</v>
      </c>
      <c r="H2885" s="51">
        <f t="shared" si="224"/>
        <v>0</v>
      </c>
      <c r="I2885" s="2"/>
      <c r="J2885" s="2"/>
      <c r="K2885" s="2"/>
      <c r="L2885" s="2"/>
    </row>
    <row r="2886" spans="3:12" x14ac:dyDescent="0.25">
      <c r="C2886" s="22">
        <f t="shared" si="225"/>
        <v>46142.624999993037</v>
      </c>
      <c r="D2886" s="49">
        <v>58.91</v>
      </c>
      <c r="E2886" s="48">
        <f t="shared" si="222"/>
        <v>1</v>
      </c>
      <c r="F2886" s="48">
        <f t="shared" si="223"/>
        <v>66.763999999999996</v>
      </c>
      <c r="G2886" s="50">
        <f t="shared" si="226"/>
        <v>70686.000000000015</v>
      </c>
      <c r="H2886" s="51">
        <f t="shared" si="224"/>
        <v>0</v>
      </c>
      <c r="I2886" s="2"/>
      <c r="J2886" s="2"/>
      <c r="K2886" s="2"/>
      <c r="L2886" s="2"/>
    </row>
    <row r="2887" spans="3:12" x14ac:dyDescent="0.25">
      <c r="C2887" s="22">
        <f t="shared" si="225"/>
        <v>46142.666666659701</v>
      </c>
      <c r="D2887" s="49">
        <v>57.619999999999941</v>
      </c>
      <c r="E2887" s="48">
        <f t="shared" si="222"/>
        <v>1</v>
      </c>
      <c r="F2887" s="48">
        <f t="shared" si="223"/>
        <v>66.247999999999976</v>
      </c>
      <c r="G2887" s="50">
        <f t="shared" si="226"/>
        <v>77652.00000000032</v>
      </c>
      <c r="H2887" s="51">
        <f t="shared" si="224"/>
        <v>0</v>
      </c>
      <c r="I2887" s="2"/>
      <c r="J2887" s="2"/>
      <c r="K2887" s="2"/>
      <c r="L2887" s="2"/>
    </row>
    <row r="2888" spans="3:12" x14ac:dyDescent="0.25">
      <c r="C2888" s="22">
        <f t="shared" si="225"/>
        <v>46142.708333326365</v>
      </c>
      <c r="D2888" s="49">
        <v>56.599999999999881</v>
      </c>
      <c r="E2888" s="48">
        <f t="shared" si="222"/>
        <v>0</v>
      </c>
      <c r="F2888" s="48">
        <f t="shared" si="223"/>
        <v>65.839999999999947</v>
      </c>
      <c r="G2888" s="50">
        <f t="shared" si="226"/>
        <v>0</v>
      </c>
      <c r="H2888" s="51">
        <f t="shared" si="224"/>
        <v>0</v>
      </c>
      <c r="I2888" s="2"/>
      <c r="J2888" s="2"/>
      <c r="K2888" s="2"/>
      <c r="L2888" s="2"/>
    </row>
    <row r="2889" spans="3:12" x14ac:dyDescent="0.25">
      <c r="C2889" s="22">
        <f t="shared" si="225"/>
        <v>46142.74999999303</v>
      </c>
      <c r="D2889" s="49">
        <v>54.41</v>
      </c>
      <c r="E2889" s="48">
        <f t="shared" si="222"/>
        <v>0</v>
      </c>
      <c r="F2889" s="48">
        <f t="shared" si="223"/>
        <v>64.963999999999999</v>
      </c>
      <c r="G2889" s="50">
        <f t="shared" si="226"/>
        <v>0</v>
      </c>
      <c r="H2889" s="51">
        <f t="shared" si="224"/>
        <v>0</v>
      </c>
      <c r="I2889" s="2"/>
      <c r="J2889" s="2"/>
      <c r="K2889" s="2"/>
      <c r="L2889" s="2"/>
    </row>
    <row r="2890" spans="3:12" x14ac:dyDescent="0.25">
      <c r="C2890" s="22">
        <f t="shared" si="225"/>
        <v>46142.791666659694</v>
      </c>
      <c r="D2890" s="49">
        <v>52.43</v>
      </c>
      <c r="E2890" s="48">
        <f t="shared" si="222"/>
        <v>0</v>
      </c>
      <c r="F2890" s="48">
        <f t="shared" si="223"/>
        <v>64.171999999999997</v>
      </c>
      <c r="G2890" s="50">
        <f t="shared" si="226"/>
        <v>0</v>
      </c>
      <c r="H2890" s="51">
        <f t="shared" si="224"/>
        <v>0</v>
      </c>
      <c r="I2890" s="2"/>
      <c r="J2890" s="2"/>
      <c r="K2890" s="2"/>
      <c r="L2890" s="2"/>
    </row>
    <row r="2891" spans="3:12" x14ac:dyDescent="0.25">
      <c r="C2891" s="22">
        <f t="shared" si="225"/>
        <v>46142.833333326358</v>
      </c>
      <c r="D2891" s="49">
        <v>51.664999999999822</v>
      </c>
      <c r="E2891" s="48">
        <f t="shared" si="222"/>
        <v>0</v>
      </c>
      <c r="F2891" s="48">
        <f t="shared" si="223"/>
        <v>63.865999999999929</v>
      </c>
      <c r="G2891" s="50">
        <f t="shared" si="226"/>
        <v>0</v>
      </c>
      <c r="H2891" s="51">
        <f t="shared" si="224"/>
        <v>0</v>
      </c>
      <c r="I2891" s="2"/>
      <c r="J2891" s="2"/>
      <c r="K2891" s="2"/>
      <c r="L2891" s="2"/>
    </row>
    <row r="2892" spans="3:12" x14ac:dyDescent="0.25">
      <c r="C2892" s="22">
        <f t="shared" si="225"/>
        <v>46142.874999993022</v>
      </c>
      <c r="D2892" s="49">
        <v>51.754999999999995</v>
      </c>
      <c r="E2892" s="48">
        <f t="shared" si="222"/>
        <v>0</v>
      </c>
      <c r="F2892" s="48">
        <f t="shared" si="223"/>
        <v>63.902000000000001</v>
      </c>
      <c r="G2892" s="50">
        <f t="shared" si="226"/>
        <v>0</v>
      </c>
      <c r="H2892" s="51">
        <f t="shared" si="224"/>
        <v>0</v>
      </c>
      <c r="I2892" s="2"/>
      <c r="J2892" s="2"/>
      <c r="K2892" s="2"/>
      <c r="L2892" s="2"/>
    </row>
    <row r="2893" spans="3:12" x14ac:dyDescent="0.25">
      <c r="C2893" s="22">
        <f t="shared" si="225"/>
        <v>46142.916666659687</v>
      </c>
      <c r="D2893" s="49">
        <v>52.295000000000002</v>
      </c>
      <c r="E2893" s="48">
        <f t="shared" si="222"/>
        <v>0</v>
      </c>
      <c r="F2893" s="48">
        <f t="shared" si="223"/>
        <v>64.117999999999995</v>
      </c>
      <c r="G2893" s="50">
        <f t="shared" si="226"/>
        <v>0</v>
      </c>
      <c r="H2893" s="51">
        <f t="shared" si="224"/>
        <v>0</v>
      </c>
      <c r="I2893" s="2"/>
      <c r="J2893" s="2"/>
      <c r="K2893" s="2"/>
      <c r="L2893" s="2"/>
    </row>
    <row r="2894" spans="3:12" x14ac:dyDescent="0.25">
      <c r="C2894" s="22">
        <f t="shared" si="225"/>
        <v>46142.958333326351</v>
      </c>
      <c r="D2894" s="49">
        <v>52.939999999999941</v>
      </c>
      <c r="E2894" s="48">
        <f t="shared" si="222"/>
        <v>0</v>
      </c>
      <c r="F2894" s="48">
        <f t="shared" si="223"/>
        <v>64.375999999999976</v>
      </c>
      <c r="G2894" s="50">
        <f t="shared" si="226"/>
        <v>0</v>
      </c>
      <c r="H2894" s="51">
        <f t="shared" si="224"/>
        <v>0</v>
      </c>
      <c r="I2894" s="2"/>
      <c r="J2894" s="2"/>
      <c r="K2894" s="2"/>
      <c r="L2894" s="2"/>
    </row>
    <row r="2895" spans="3:12" x14ac:dyDescent="0.25">
      <c r="C2895" s="22">
        <f t="shared" si="225"/>
        <v>46142.999999993015</v>
      </c>
      <c r="D2895" s="49">
        <v>53.555</v>
      </c>
      <c r="E2895" s="48">
        <f t="shared" ref="E2895:E2958" si="227">IF(OR(SUMPRODUCT(--ISNUMBER(SEARCH(TRIM(TEXT(C2895,"dddd")), SUBSTITUTE($H$9," ",""))))&gt;0, HOUR(C2895)&lt;$H$6, HOUR(C2895)&gt;=$H$7), 0, 1)</f>
        <v>0</v>
      </c>
      <c r="F2895" s="48">
        <f t="shared" ref="F2895:F2958" si="228">D2895-$H$10*(D2895-$H$4)</f>
        <v>64.622</v>
      </c>
      <c r="G2895" s="50">
        <f t="shared" si="226"/>
        <v>0</v>
      </c>
      <c r="H2895" s="51">
        <f t="shared" si="224"/>
        <v>0</v>
      </c>
      <c r="I2895" s="2"/>
      <c r="J2895" s="2"/>
      <c r="K2895" s="2"/>
      <c r="L2895" s="2"/>
    </row>
    <row r="2896" spans="3:12" x14ac:dyDescent="0.25">
      <c r="C2896" s="22">
        <f t="shared" si="225"/>
        <v>46143.041666659679</v>
      </c>
      <c r="D2896" s="49">
        <v>53.674999999999883</v>
      </c>
      <c r="E2896" s="48">
        <f t="shared" si="227"/>
        <v>0</v>
      </c>
      <c r="F2896" s="48">
        <f t="shared" si="228"/>
        <v>64.669999999999959</v>
      </c>
      <c r="G2896" s="50">
        <f t="shared" si="226"/>
        <v>0</v>
      </c>
      <c r="H2896" s="51">
        <f t="shared" ref="H2896:H2959" si="229">IF(D2896&gt;$H$5,E2896*1.08*$H$8*(D2896-$H$5),0)</f>
        <v>0</v>
      </c>
      <c r="I2896" s="2"/>
      <c r="J2896" s="2"/>
      <c r="K2896" s="2"/>
      <c r="L2896" s="2"/>
    </row>
    <row r="2897" spans="3:12" x14ac:dyDescent="0.25">
      <c r="C2897" s="22">
        <f t="shared" si="225"/>
        <v>46143.083333326344</v>
      </c>
      <c r="D2897" s="49">
        <v>53.389999999999944</v>
      </c>
      <c r="E2897" s="48">
        <f t="shared" si="227"/>
        <v>0</v>
      </c>
      <c r="F2897" s="48">
        <f t="shared" si="228"/>
        <v>64.555999999999983</v>
      </c>
      <c r="G2897" s="50">
        <f t="shared" si="226"/>
        <v>0</v>
      </c>
      <c r="H2897" s="51">
        <f t="shared" si="229"/>
        <v>0</v>
      </c>
      <c r="I2897" s="2"/>
      <c r="J2897" s="2"/>
      <c r="K2897" s="2"/>
      <c r="L2897" s="2"/>
    </row>
    <row r="2898" spans="3:12" x14ac:dyDescent="0.25">
      <c r="C2898" s="22">
        <f t="shared" ref="C2898:C2961" si="230">C2897+1/24</f>
        <v>46143.124999993008</v>
      </c>
      <c r="D2898" s="49">
        <v>52.924999999999997</v>
      </c>
      <c r="E2898" s="48">
        <f t="shared" si="227"/>
        <v>0</v>
      </c>
      <c r="F2898" s="48">
        <f t="shared" si="228"/>
        <v>64.37</v>
      </c>
      <c r="G2898" s="50">
        <f t="shared" si="226"/>
        <v>0</v>
      </c>
      <c r="H2898" s="51">
        <f t="shared" si="229"/>
        <v>0</v>
      </c>
      <c r="I2898" s="2"/>
      <c r="J2898" s="2"/>
      <c r="K2898" s="2"/>
      <c r="L2898" s="2"/>
    </row>
    <row r="2899" spans="3:12" x14ac:dyDescent="0.25">
      <c r="C2899" s="22">
        <f t="shared" si="230"/>
        <v>46143.166666659672</v>
      </c>
      <c r="D2899" s="49">
        <v>52.594999999999885</v>
      </c>
      <c r="E2899" s="48">
        <f t="shared" si="227"/>
        <v>0</v>
      </c>
      <c r="F2899" s="48">
        <f t="shared" si="228"/>
        <v>64.237999999999957</v>
      </c>
      <c r="G2899" s="50">
        <f t="shared" si="226"/>
        <v>0</v>
      </c>
      <c r="H2899" s="51">
        <f t="shared" si="229"/>
        <v>0</v>
      </c>
      <c r="I2899" s="2"/>
      <c r="J2899" s="2"/>
      <c r="K2899" s="2"/>
      <c r="L2899" s="2"/>
    </row>
    <row r="2900" spans="3:12" x14ac:dyDescent="0.25">
      <c r="C2900" s="22">
        <f t="shared" si="230"/>
        <v>46143.208333326336</v>
      </c>
      <c r="D2900" s="49">
        <v>52.624999999999943</v>
      </c>
      <c r="E2900" s="48">
        <f t="shared" si="227"/>
        <v>0</v>
      </c>
      <c r="F2900" s="48">
        <f t="shared" si="228"/>
        <v>64.249999999999972</v>
      </c>
      <c r="G2900" s="50">
        <f t="shared" si="226"/>
        <v>0</v>
      </c>
      <c r="H2900" s="51">
        <f t="shared" si="229"/>
        <v>0</v>
      </c>
      <c r="I2900" s="2"/>
      <c r="J2900" s="2"/>
      <c r="K2900" s="2"/>
      <c r="L2900" s="2"/>
    </row>
    <row r="2901" spans="3:12" x14ac:dyDescent="0.25">
      <c r="C2901" s="22">
        <f t="shared" si="230"/>
        <v>46143.249999993001</v>
      </c>
      <c r="D2901" s="49">
        <v>52.17499999999994</v>
      </c>
      <c r="E2901" s="48">
        <f t="shared" si="227"/>
        <v>0</v>
      </c>
      <c r="F2901" s="48">
        <f t="shared" si="228"/>
        <v>64.069999999999979</v>
      </c>
      <c r="G2901" s="50">
        <f t="shared" si="226"/>
        <v>0</v>
      </c>
      <c r="H2901" s="51">
        <f t="shared" si="229"/>
        <v>0</v>
      </c>
      <c r="I2901" s="2"/>
      <c r="J2901" s="2"/>
      <c r="K2901" s="2"/>
      <c r="L2901" s="2"/>
    </row>
    <row r="2902" spans="3:12" x14ac:dyDescent="0.25">
      <c r="C2902" s="22">
        <f t="shared" si="230"/>
        <v>46143.291666659665</v>
      </c>
      <c r="D2902" s="49">
        <v>52.53499999999994</v>
      </c>
      <c r="E2902" s="48">
        <f t="shared" si="227"/>
        <v>0</v>
      </c>
      <c r="F2902" s="48">
        <f t="shared" si="228"/>
        <v>64.21399999999997</v>
      </c>
      <c r="G2902" s="50">
        <f t="shared" si="226"/>
        <v>0</v>
      </c>
      <c r="H2902" s="51">
        <f t="shared" si="229"/>
        <v>0</v>
      </c>
      <c r="I2902" s="2"/>
      <c r="J2902" s="2"/>
      <c r="K2902" s="2"/>
      <c r="L2902" s="2"/>
    </row>
    <row r="2903" spans="3:12" x14ac:dyDescent="0.25">
      <c r="C2903" s="22">
        <f t="shared" si="230"/>
        <v>46143.333333326329</v>
      </c>
      <c r="D2903" s="49">
        <v>53.58499999999988</v>
      </c>
      <c r="E2903" s="48">
        <f t="shared" si="227"/>
        <v>1</v>
      </c>
      <c r="F2903" s="48">
        <f t="shared" si="228"/>
        <v>64.633999999999958</v>
      </c>
      <c r="G2903" s="50">
        <f t="shared" si="226"/>
        <v>99441.000000000655</v>
      </c>
      <c r="H2903" s="51">
        <f t="shared" si="229"/>
        <v>0</v>
      </c>
      <c r="I2903" s="2"/>
      <c r="J2903" s="2"/>
      <c r="K2903" s="2"/>
      <c r="L2903" s="2"/>
    </row>
    <row r="2904" spans="3:12" x14ac:dyDescent="0.25">
      <c r="C2904" s="22">
        <f t="shared" si="230"/>
        <v>46143.374999992993</v>
      </c>
      <c r="D2904" s="49">
        <v>53.96</v>
      </c>
      <c r="E2904" s="48">
        <f t="shared" si="227"/>
        <v>1</v>
      </c>
      <c r="F2904" s="48">
        <f t="shared" si="228"/>
        <v>64.784000000000006</v>
      </c>
      <c r="G2904" s="50">
        <f t="shared" ref="G2904:G2967" si="231">IF(D2904&lt;$H$4,E2904*1.08*$H$8*($H$4-D2904),0)</f>
        <v>97416</v>
      </c>
      <c r="H2904" s="51">
        <f t="shared" si="229"/>
        <v>0</v>
      </c>
      <c r="I2904" s="2"/>
      <c r="J2904" s="2"/>
      <c r="K2904" s="2"/>
      <c r="L2904" s="2"/>
    </row>
    <row r="2905" spans="3:12" x14ac:dyDescent="0.25">
      <c r="C2905" s="22">
        <f t="shared" si="230"/>
        <v>46143.416666659657</v>
      </c>
      <c r="D2905" s="49">
        <v>53.96</v>
      </c>
      <c r="E2905" s="48">
        <f t="shared" si="227"/>
        <v>1</v>
      </c>
      <c r="F2905" s="48">
        <f t="shared" si="228"/>
        <v>64.784000000000006</v>
      </c>
      <c r="G2905" s="50">
        <f t="shared" si="231"/>
        <v>97416</v>
      </c>
      <c r="H2905" s="51">
        <f t="shared" si="229"/>
        <v>0</v>
      </c>
      <c r="I2905" s="2"/>
      <c r="J2905" s="2"/>
      <c r="K2905" s="2"/>
      <c r="L2905" s="2"/>
    </row>
    <row r="2906" spans="3:12" x14ac:dyDescent="0.25">
      <c r="C2906" s="22">
        <f t="shared" si="230"/>
        <v>46143.458333326322</v>
      </c>
      <c r="D2906" s="49">
        <v>54.59</v>
      </c>
      <c r="E2906" s="48">
        <f t="shared" si="227"/>
        <v>1</v>
      </c>
      <c r="F2906" s="48">
        <f t="shared" si="228"/>
        <v>65.036000000000001</v>
      </c>
      <c r="G2906" s="50">
        <f t="shared" si="231"/>
        <v>94013.999999999985</v>
      </c>
      <c r="H2906" s="51">
        <f t="shared" si="229"/>
        <v>0</v>
      </c>
      <c r="I2906" s="2"/>
      <c r="J2906" s="2"/>
      <c r="K2906" s="2"/>
      <c r="L2906" s="2"/>
    </row>
    <row r="2907" spans="3:12" x14ac:dyDescent="0.25">
      <c r="C2907" s="22">
        <f t="shared" si="230"/>
        <v>46143.499999992986</v>
      </c>
      <c r="D2907" s="49">
        <v>55.249999999999879</v>
      </c>
      <c r="E2907" s="48">
        <f t="shared" si="227"/>
        <v>1</v>
      </c>
      <c r="F2907" s="48">
        <f t="shared" si="228"/>
        <v>65.299999999999955</v>
      </c>
      <c r="G2907" s="50">
        <f t="shared" si="231"/>
        <v>90450.000000000655</v>
      </c>
      <c r="H2907" s="51">
        <f t="shared" si="229"/>
        <v>0</v>
      </c>
      <c r="I2907" s="2"/>
      <c r="J2907" s="2"/>
      <c r="K2907" s="2"/>
      <c r="L2907" s="2"/>
    </row>
    <row r="2908" spans="3:12" x14ac:dyDescent="0.25">
      <c r="C2908" s="22">
        <f t="shared" si="230"/>
        <v>46143.54166665965</v>
      </c>
      <c r="D2908" s="49">
        <v>54.559999999999938</v>
      </c>
      <c r="E2908" s="48">
        <f t="shared" si="227"/>
        <v>1</v>
      </c>
      <c r="F2908" s="48">
        <f t="shared" si="228"/>
        <v>65.023999999999972</v>
      </c>
      <c r="G2908" s="50">
        <f t="shared" si="231"/>
        <v>94176.000000000335</v>
      </c>
      <c r="H2908" s="51">
        <f t="shared" si="229"/>
        <v>0</v>
      </c>
      <c r="I2908" s="2"/>
      <c r="J2908" s="2"/>
      <c r="K2908" s="2"/>
      <c r="L2908" s="2"/>
    </row>
    <row r="2909" spans="3:12" x14ac:dyDescent="0.25">
      <c r="C2909" s="22">
        <f t="shared" si="230"/>
        <v>46143.583333326314</v>
      </c>
      <c r="D2909" s="49">
        <v>53.434999999999938</v>
      </c>
      <c r="E2909" s="48">
        <f t="shared" si="227"/>
        <v>1</v>
      </c>
      <c r="F2909" s="48">
        <f t="shared" si="228"/>
        <v>64.57399999999997</v>
      </c>
      <c r="G2909" s="50">
        <f t="shared" si="231"/>
        <v>100251.00000000033</v>
      </c>
      <c r="H2909" s="51">
        <f t="shared" si="229"/>
        <v>0</v>
      </c>
      <c r="I2909" s="2"/>
      <c r="J2909" s="2"/>
      <c r="K2909" s="2"/>
      <c r="L2909" s="2"/>
    </row>
    <row r="2910" spans="3:12" x14ac:dyDescent="0.25">
      <c r="C2910" s="22">
        <f t="shared" si="230"/>
        <v>46143.624999992979</v>
      </c>
      <c r="D2910" s="49">
        <v>53.06</v>
      </c>
      <c r="E2910" s="48">
        <f t="shared" si="227"/>
        <v>1</v>
      </c>
      <c r="F2910" s="48">
        <f t="shared" si="228"/>
        <v>64.424000000000007</v>
      </c>
      <c r="G2910" s="50">
        <f t="shared" si="231"/>
        <v>102275.99999999999</v>
      </c>
      <c r="H2910" s="51">
        <f t="shared" si="229"/>
        <v>0</v>
      </c>
      <c r="I2910" s="2"/>
      <c r="J2910" s="2"/>
      <c r="K2910" s="2"/>
      <c r="L2910" s="2"/>
    </row>
    <row r="2911" spans="3:12" x14ac:dyDescent="0.25">
      <c r="C2911" s="22">
        <f t="shared" si="230"/>
        <v>46143.666666659643</v>
      </c>
      <c r="D2911" s="49">
        <v>52.324999999999882</v>
      </c>
      <c r="E2911" s="48">
        <f t="shared" si="227"/>
        <v>1</v>
      </c>
      <c r="F2911" s="48">
        <f t="shared" si="228"/>
        <v>64.129999999999953</v>
      </c>
      <c r="G2911" s="50">
        <f t="shared" si="231"/>
        <v>106245.00000000064</v>
      </c>
      <c r="H2911" s="51">
        <f t="shared" si="229"/>
        <v>0</v>
      </c>
      <c r="I2911" s="2"/>
      <c r="J2911" s="2"/>
      <c r="K2911" s="2"/>
      <c r="L2911" s="2"/>
    </row>
    <row r="2912" spans="3:12" x14ac:dyDescent="0.25">
      <c r="C2912" s="22">
        <f t="shared" si="230"/>
        <v>46143.708333326307</v>
      </c>
      <c r="D2912" s="49">
        <v>51.8</v>
      </c>
      <c r="E2912" s="48">
        <f t="shared" si="227"/>
        <v>0</v>
      </c>
      <c r="F2912" s="48">
        <f t="shared" si="228"/>
        <v>63.92</v>
      </c>
      <c r="G2912" s="50">
        <f t="shared" si="231"/>
        <v>0</v>
      </c>
      <c r="H2912" s="51">
        <f t="shared" si="229"/>
        <v>0</v>
      </c>
      <c r="I2912" s="2"/>
      <c r="J2912" s="2"/>
      <c r="K2912" s="2"/>
      <c r="L2912" s="2"/>
    </row>
    <row r="2913" spans="3:12" x14ac:dyDescent="0.25">
      <c r="C2913" s="22">
        <f t="shared" si="230"/>
        <v>46143.749999992971</v>
      </c>
      <c r="D2913" s="49">
        <v>51.8</v>
      </c>
      <c r="E2913" s="48">
        <f t="shared" si="227"/>
        <v>0</v>
      </c>
      <c r="F2913" s="48">
        <f t="shared" si="228"/>
        <v>63.92</v>
      </c>
      <c r="G2913" s="50">
        <f t="shared" si="231"/>
        <v>0</v>
      </c>
      <c r="H2913" s="51">
        <f t="shared" si="229"/>
        <v>0</v>
      </c>
      <c r="I2913" s="2"/>
      <c r="J2913" s="2"/>
      <c r="K2913" s="2"/>
      <c r="L2913" s="2"/>
    </row>
    <row r="2914" spans="3:12" x14ac:dyDescent="0.25">
      <c r="C2914" s="22">
        <f t="shared" si="230"/>
        <v>46143.791666659636</v>
      </c>
      <c r="D2914" s="49">
        <v>51.8</v>
      </c>
      <c r="E2914" s="48">
        <f t="shared" si="227"/>
        <v>0</v>
      </c>
      <c r="F2914" s="48">
        <f t="shared" si="228"/>
        <v>63.92</v>
      </c>
      <c r="G2914" s="50">
        <f t="shared" si="231"/>
        <v>0</v>
      </c>
      <c r="H2914" s="51">
        <f t="shared" si="229"/>
        <v>0</v>
      </c>
      <c r="I2914" s="2"/>
      <c r="J2914" s="2"/>
      <c r="K2914" s="2"/>
      <c r="L2914" s="2"/>
    </row>
    <row r="2915" spans="3:12" x14ac:dyDescent="0.25">
      <c r="C2915" s="22">
        <f t="shared" si="230"/>
        <v>46143.8333333263</v>
      </c>
      <c r="D2915" s="49">
        <v>51.8</v>
      </c>
      <c r="E2915" s="48">
        <f t="shared" si="227"/>
        <v>0</v>
      </c>
      <c r="F2915" s="48">
        <f t="shared" si="228"/>
        <v>63.92</v>
      </c>
      <c r="G2915" s="50">
        <f t="shared" si="231"/>
        <v>0</v>
      </c>
      <c r="H2915" s="51">
        <f t="shared" si="229"/>
        <v>0</v>
      </c>
      <c r="I2915" s="2"/>
      <c r="J2915" s="2"/>
      <c r="K2915" s="2"/>
      <c r="L2915" s="2"/>
    </row>
    <row r="2916" spans="3:12" x14ac:dyDescent="0.25">
      <c r="C2916" s="22">
        <f t="shared" si="230"/>
        <v>46143.874999992964</v>
      </c>
      <c r="D2916" s="49">
        <v>51.379999999999882</v>
      </c>
      <c r="E2916" s="48">
        <f t="shared" si="227"/>
        <v>0</v>
      </c>
      <c r="F2916" s="48">
        <f t="shared" si="228"/>
        <v>63.751999999999953</v>
      </c>
      <c r="G2916" s="50">
        <f t="shared" si="231"/>
        <v>0</v>
      </c>
      <c r="H2916" s="51">
        <f t="shared" si="229"/>
        <v>0</v>
      </c>
      <c r="I2916" s="2"/>
      <c r="J2916" s="2"/>
      <c r="K2916" s="2"/>
      <c r="L2916" s="2"/>
    </row>
    <row r="2917" spans="3:12" x14ac:dyDescent="0.25">
      <c r="C2917" s="22">
        <f t="shared" si="230"/>
        <v>46143.916666659628</v>
      </c>
      <c r="D2917" s="49">
        <v>51.08</v>
      </c>
      <c r="E2917" s="48">
        <f t="shared" si="227"/>
        <v>0</v>
      </c>
      <c r="F2917" s="48">
        <f t="shared" si="228"/>
        <v>63.631999999999998</v>
      </c>
      <c r="G2917" s="50">
        <f t="shared" si="231"/>
        <v>0</v>
      </c>
      <c r="H2917" s="51">
        <f t="shared" si="229"/>
        <v>0</v>
      </c>
      <c r="I2917" s="2"/>
      <c r="J2917" s="2"/>
      <c r="K2917" s="2"/>
      <c r="L2917" s="2"/>
    </row>
    <row r="2918" spans="3:12" x14ac:dyDescent="0.25">
      <c r="C2918" s="22">
        <f t="shared" si="230"/>
        <v>46143.958333326293</v>
      </c>
      <c r="D2918" s="49">
        <v>51.08</v>
      </c>
      <c r="E2918" s="48">
        <f t="shared" si="227"/>
        <v>0</v>
      </c>
      <c r="F2918" s="48">
        <f t="shared" si="228"/>
        <v>63.631999999999998</v>
      </c>
      <c r="G2918" s="50">
        <f t="shared" si="231"/>
        <v>0</v>
      </c>
      <c r="H2918" s="51">
        <f t="shared" si="229"/>
        <v>0</v>
      </c>
      <c r="I2918" s="2"/>
      <c r="J2918" s="2"/>
      <c r="K2918" s="2"/>
      <c r="L2918" s="2"/>
    </row>
    <row r="2919" spans="3:12" x14ac:dyDescent="0.25">
      <c r="C2919" s="22">
        <f t="shared" si="230"/>
        <v>46143.999999992957</v>
      </c>
      <c r="D2919" s="49">
        <v>51.499999999999943</v>
      </c>
      <c r="E2919" s="48">
        <f t="shared" si="227"/>
        <v>0</v>
      </c>
      <c r="F2919" s="48">
        <f t="shared" si="228"/>
        <v>63.799999999999976</v>
      </c>
      <c r="G2919" s="50">
        <f t="shared" si="231"/>
        <v>0</v>
      </c>
      <c r="H2919" s="51">
        <f t="shared" si="229"/>
        <v>0</v>
      </c>
      <c r="I2919" s="2"/>
      <c r="J2919" s="2"/>
      <c r="K2919" s="2"/>
      <c r="L2919" s="2"/>
    </row>
    <row r="2920" spans="3:12" x14ac:dyDescent="0.25">
      <c r="C2920" s="22">
        <f t="shared" si="230"/>
        <v>46144.041666659621</v>
      </c>
      <c r="D2920" s="49">
        <v>51.379999999999882</v>
      </c>
      <c r="E2920" s="48">
        <f t="shared" si="227"/>
        <v>0</v>
      </c>
      <c r="F2920" s="48">
        <f t="shared" si="228"/>
        <v>63.751999999999953</v>
      </c>
      <c r="G2920" s="50">
        <f t="shared" si="231"/>
        <v>0</v>
      </c>
      <c r="H2920" s="51">
        <f t="shared" si="229"/>
        <v>0</v>
      </c>
      <c r="I2920" s="2"/>
      <c r="J2920" s="2"/>
      <c r="K2920" s="2"/>
      <c r="L2920" s="2"/>
    </row>
    <row r="2921" spans="3:12" x14ac:dyDescent="0.25">
      <c r="C2921" s="22">
        <f t="shared" si="230"/>
        <v>46144.083333326285</v>
      </c>
      <c r="D2921" s="49">
        <v>51.604999999999876</v>
      </c>
      <c r="E2921" s="48">
        <f t="shared" si="227"/>
        <v>0</v>
      </c>
      <c r="F2921" s="48">
        <f t="shared" si="228"/>
        <v>63.841999999999949</v>
      </c>
      <c r="G2921" s="50">
        <f t="shared" si="231"/>
        <v>0</v>
      </c>
      <c r="H2921" s="51">
        <f t="shared" si="229"/>
        <v>0</v>
      </c>
      <c r="I2921" s="2"/>
      <c r="J2921" s="2"/>
      <c r="K2921" s="2"/>
      <c r="L2921" s="2"/>
    </row>
    <row r="2922" spans="3:12" x14ac:dyDescent="0.25">
      <c r="C2922" s="22">
        <f t="shared" si="230"/>
        <v>46144.12499999295</v>
      </c>
      <c r="D2922" s="49">
        <v>51.874999999999879</v>
      </c>
      <c r="E2922" s="48">
        <f t="shared" si="227"/>
        <v>0</v>
      </c>
      <c r="F2922" s="48">
        <f t="shared" si="228"/>
        <v>63.949999999999953</v>
      </c>
      <c r="G2922" s="50">
        <f t="shared" si="231"/>
        <v>0</v>
      </c>
      <c r="H2922" s="51">
        <f t="shared" si="229"/>
        <v>0</v>
      </c>
      <c r="I2922" s="2"/>
      <c r="J2922" s="2"/>
      <c r="K2922" s="2"/>
      <c r="L2922" s="2"/>
    </row>
    <row r="2923" spans="3:12" x14ac:dyDescent="0.25">
      <c r="C2923" s="22">
        <f t="shared" si="230"/>
        <v>46144.166666659614</v>
      </c>
      <c r="D2923" s="49">
        <v>51.904999999999937</v>
      </c>
      <c r="E2923" s="48">
        <f t="shared" si="227"/>
        <v>0</v>
      </c>
      <c r="F2923" s="48">
        <f t="shared" si="228"/>
        <v>63.961999999999975</v>
      </c>
      <c r="G2923" s="50">
        <f t="shared" si="231"/>
        <v>0</v>
      </c>
      <c r="H2923" s="51">
        <f t="shared" si="229"/>
        <v>0</v>
      </c>
      <c r="I2923" s="2"/>
      <c r="J2923" s="2"/>
      <c r="K2923" s="2"/>
      <c r="L2923" s="2"/>
    </row>
    <row r="2924" spans="3:12" x14ac:dyDescent="0.25">
      <c r="C2924" s="22">
        <f t="shared" si="230"/>
        <v>46144.208333326278</v>
      </c>
      <c r="D2924" s="49">
        <v>51.874999999999879</v>
      </c>
      <c r="E2924" s="48">
        <f t="shared" si="227"/>
        <v>0</v>
      </c>
      <c r="F2924" s="48">
        <f t="shared" si="228"/>
        <v>63.949999999999953</v>
      </c>
      <c r="G2924" s="50">
        <f t="shared" si="231"/>
        <v>0</v>
      </c>
      <c r="H2924" s="51">
        <f t="shared" si="229"/>
        <v>0</v>
      </c>
      <c r="I2924" s="2"/>
      <c r="J2924" s="2"/>
      <c r="K2924" s="2"/>
      <c r="L2924" s="2"/>
    </row>
    <row r="2925" spans="3:12" x14ac:dyDescent="0.25">
      <c r="C2925" s="22">
        <f t="shared" si="230"/>
        <v>46144.249999992942</v>
      </c>
      <c r="D2925" s="49">
        <v>51.8</v>
      </c>
      <c r="E2925" s="48">
        <f t="shared" si="227"/>
        <v>0</v>
      </c>
      <c r="F2925" s="48">
        <f t="shared" si="228"/>
        <v>63.92</v>
      </c>
      <c r="G2925" s="50">
        <f t="shared" si="231"/>
        <v>0</v>
      </c>
      <c r="H2925" s="51">
        <f t="shared" si="229"/>
        <v>0</v>
      </c>
      <c r="I2925" s="2"/>
      <c r="J2925" s="2"/>
      <c r="K2925" s="2"/>
      <c r="L2925" s="2"/>
    </row>
    <row r="2926" spans="3:12" x14ac:dyDescent="0.25">
      <c r="C2926" s="22">
        <f t="shared" si="230"/>
        <v>46144.291666659607</v>
      </c>
      <c r="D2926" s="49">
        <v>52.849999999999937</v>
      </c>
      <c r="E2926" s="48">
        <f t="shared" si="227"/>
        <v>0</v>
      </c>
      <c r="F2926" s="48">
        <f t="shared" si="228"/>
        <v>64.339999999999975</v>
      </c>
      <c r="G2926" s="50">
        <f t="shared" si="231"/>
        <v>0</v>
      </c>
      <c r="H2926" s="51">
        <f t="shared" si="229"/>
        <v>0</v>
      </c>
      <c r="I2926" s="2"/>
      <c r="J2926" s="2"/>
      <c r="K2926" s="2"/>
      <c r="L2926" s="2"/>
    </row>
    <row r="2927" spans="3:12" x14ac:dyDescent="0.25">
      <c r="C2927" s="22">
        <f t="shared" si="230"/>
        <v>46144.333333326271</v>
      </c>
      <c r="D2927" s="49">
        <v>54.649999999999942</v>
      </c>
      <c r="E2927" s="48">
        <f t="shared" si="227"/>
        <v>0</v>
      </c>
      <c r="F2927" s="48">
        <f t="shared" si="228"/>
        <v>65.059999999999974</v>
      </c>
      <c r="G2927" s="50">
        <f t="shared" si="231"/>
        <v>0</v>
      </c>
      <c r="H2927" s="51">
        <f t="shared" si="229"/>
        <v>0</v>
      </c>
      <c r="I2927" s="2"/>
      <c r="J2927" s="2"/>
      <c r="K2927" s="2"/>
      <c r="L2927" s="2"/>
    </row>
    <row r="2928" spans="3:12" x14ac:dyDescent="0.25">
      <c r="C2928" s="22">
        <f t="shared" si="230"/>
        <v>46144.374999992935</v>
      </c>
      <c r="D2928" s="49">
        <v>56.449999999999939</v>
      </c>
      <c r="E2928" s="48">
        <f t="shared" si="227"/>
        <v>0</v>
      </c>
      <c r="F2928" s="48">
        <f t="shared" si="228"/>
        <v>65.779999999999973</v>
      </c>
      <c r="G2928" s="50">
        <f t="shared" si="231"/>
        <v>0</v>
      </c>
      <c r="H2928" s="51">
        <f t="shared" si="229"/>
        <v>0</v>
      </c>
      <c r="I2928" s="2"/>
      <c r="J2928" s="2"/>
      <c r="K2928" s="2"/>
      <c r="L2928" s="2"/>
    </row>
    <row r="2929" spans="3:12" x14ac:dyDescent="0.25">
      <c r="C2929" s="22">
        <f t="shared" si="230"/>
        <v>46144.416666659599</v>
      </c>
      <c r="D2929" s="49">
        <v>60.35</v>
      </c>
      <c r="E2929" s="48">
        <f t="shared" si="227"/>
        <v>0</v>
      </c>
      <c r="F2929" s="48">
        <f t="shared" si="228"/>
        <v>67.34</v>
      </c>
      <c r="G2929" s="50">
        <f t="shared" si="231"/>
        <v>0</v>
      </c>
      <c r="H2929" s="51">
        <f t="shared" si="229"/>
        <v>0</v>
      </c>
      <c r="I2929" s="2"/>
      <c r="J2929" s="2"/>
      <c r="K2929" s="2"/>
      <c r="L2929" s="2"/>
    </row>
    <row r="2930" spans="3:12" x14ac:dyDescent="0.25">
      <c r="C2930" s="22">
        <f t="shared" si="230"/>
        <v>46144.458333326264</v>
      </c>
      <c r="D2930" s="49">
        <v>65.75</v>
      </c>
      <c r="E2930" s="48">
        <f t="shared" si="227"/>
        <v>0</v>
      </c>
      <c r="F2930" s="48">
        <f t="shared" si="228"/>
        <v>69.5</v>
      </c>
      <c r="G2930" s="50">
        <f t="shared" si="231"/>
        <v>0</v>
      </c>
      <c r="H2930" s="51">
        <f t="shared" si="229"/>
        <v>0</v>
      </c>
      <c r="I2930" s="2"/>
      <c r="J2930" s="2"/>
      <c r="K2930" s="2"/>
      <c r="L2930" s="2"/>
    </row>
    <row r="2931" spans="3:12" x14ac:dyDescent="0.25">
      <c r="C2931" s="22">
        <f t="shared" si="230"/>
        <v>46144.499999992928</v>
      </c>
      <c r="D2931" s="49">
        <v>70.309999999999945</v>
      </c>
      <c r="E2931" s="48">
        <f t="shared" si="227"/>
        <v>0</v>
      </c>
      <c r="F2931" s="48">
        <f t="shared" si="228"/>
        <v>71.323999999999984</v>
      </c>
      <c r="G2931" s="50">
        <f t="shared" si="231"/>
        <v>0</v>
      </c>
      <c r="H2931" s="51">
        <f t="shared" si="229"/>
        <v>0</v>
      </c>
      <c r="I2931" s="2"/>
      <c r="J2931" s="2"/>
      <c r="K2931" s="2"/>
      <c r="L2931" s="2"/>
    </row>
    <row r="2932" spans="3:12" x14ac:dyDescent="0.25">
      <c r="C2932" s="22">
        <f t="shared" si="230"/>
        <v>46144.541666659592</v>
      </c>
      <c r="D2932" s="49">
        <v>73.114999999999881</v>
      </c>
      <c r="E2932" s="48">
        <f t="shared" si="227"/>
        <v>0</v>
      </c>
      <c r="F2932" s="48">
        <f t="shared" si="228"/>
        <v>72.445999999999955</v>
      </c>
      <c r="G2932" s="50">
        <f t="shared" si="231"/>
        <v>0</v>
      </c>
      <c r="H2932" s="51">
        <f t="shared" si="229"/>
        <v>0</v>
      </c>
      <c r="I2932" s="2"/>
      <c r="J2932" s="2"/>
      <c r="K2932" s="2"/>
      <c r="L2932" s="2"/>
    </row>
    <row r="2933" spans="3:12" x14ac:dyDescent="0.25">
      <c r="C2933" s="22">
        <f t="shared" si="230"/>
        <v>46144.583333326256</v>
      </c>
      <c r="D2933" s="49">
        <v>75.094999999999885</v>
      </c>
      <c r="E2933" s="48">
        <f t="shared" si="227"/>
        <v>0</v>
      </c>
      <c r="F2933" s="48">
        <f t="shared" si="228"/>
        <v>73.237999999999957</v>
      </c>
      <c r="G2933" s="50">
        <f t="shared" si="231"/>
        <v>0</v>
      </c>
      <c r="H2933" s="51">
        <f t="shared" si="229"/>
        <v>0</v>
      </c>
      <c r="I2933" s="2"/>
      <c r="J2933" s="2"/>
      <c r="K2933" s="2"/>
      <c r="L2933" s="2"/>
    </row>
    <row r="2934" spans="3:12" x14ac:dyDescent="0.25">
      <c r="C2934" s="22">
        <f t="shared" si="230"/>
        <v>46144.62499999292</v>
      </c>
      <c r="D2934" s="49">
        <v>68.36</v>
      </c>
      <c r="E2934" s="48">
        <f t="shared" si="227"/>
        <v>0</v>
      </c>
      <c r="F2934" s="48">
        <f t="shared" si="228"/>
        <v>70.543999999999997</v>
      </c>
      <c r="G2934" s="50">
        <f t="shared" si="231"/>
        <v>0</v>
      </c>
      <c r="H2934" s="51">
        <f t="shared" si="229"/>
        <v>0</v>
      </c>
      <c r="I2934" s="2"/>
      <c r="J2934" s="2"/>
      <c r="K2934" s="2"/>
      <c r="L2934" s="2"/>
    </row>
    <row r="2935" spans="3:12" x14ac:dyDescent="0.25">
      <c r="C2935" s="22">
        <f t="shared" si="230"/>
        <v>46144.666666659585</v>
      </c>
      <c r="D2935" s="49">
        <v>61.7</v>
      </c>
      <c r="E2935" s="48">
        <f t="shared" si="227"/>
        <v>0</v>
      </c>
      <c r="F2935" s="48">
        <f t="shared" si="228"/>
        <v>67.88</v>
      </c>
      <c r="G2935" s="50">
        <f t="shared" si="231"/>
        <v>0</v>
      </c>
      <c r="H2935" s="51">
        <f t="shared" si="229"/>
        <v>0</v>
      </c>
      <c r="I2935" s="2"/>
      <c r="J2935" s="2"/>
      <c r="K2935" s="2"/>
      <c r="L2935" s="2"/>
    </row>
    <row r="2936" spans="3:12" x14ac:dyDescent="0.25">
      <c r="C2936" s="22">
        <f t="shared" si="230"/>
        <v>46144.708333326249</v>
      </c>
      <c r="D2936" s="49">
        <v>57.964999999999819</v>
      </c>
      <c r="E2936" s="48">
        <f t="shared" si="227"/>
        <v>0</v>
      </c>
      <c r="F2936" s="48">
        <f t="shared" si="228"/>
        <v>66.385999999999925</v>
      </c>
      <c r="G2936" s="50">
        <f t="shared" si="231"/>
        <v>0</v>
      </c>
      <c r="H2936" s="51">
        <f t="shared" si="229"/>
        <v>0</v>
      </c>
      <c r="I2936" s="2"/>
      <c r="J2936" s="2"/>
      <c r="K2936" s="2"/>
      <c r="L2936" s="2"/>
    </row>
    <row r="2937" spans="3:12" x14ac:dyDescent="0.25">
      <c r="C2937" s="22">
        <f t="shared" si="230"/>
        <v>46144.749999992913</v>
      </c>
      <c r="D2937" s="49">
        <v>55.625</v>
      </c>
      <c r="E2937" s="48">
        <f t="shared" si="227"/>
        <v>0</v>
      </c>
      <c r="F2937" s="48">
        <f t="shared" si="228"/>
        <v>65.45</v>
      </c>
      <c r="G2937" s="50">
        <f t="shared" si="231"/>
        <v>0</v>
      </c>
      <c r="H2937" s="51">
        <f t="shared" si="229"/>
        <v>0</v>
      </c>
      <c r="I2937" s="2"/>
      <c r="J2937" s="2"/>
      <c r="K2937" s="2"/>
      <c r="L2937" s="2"/>
    </row>
    <row r="2938" spans="3:12" x14ac:dyDescent="0.25">
      <c r="C2938" s="22">
        <f t="shared" si="230"/>
        <v>46144.791666659577</v>
      </c>
      <c r="D2938" s="49">
        <v>55.4</v>
      </c>
      <c r="E2938" s="48">
        <f t="shared" si="227"/>
        <v>0</v>
      </c>
      <c r="F2938" s="48">
        <f t="shared" si="228"/>
        <v>65.36</v>
      </c>
      <c r="G2938" s="50">
        <f t="shared" si="231"/>
        <v>0</v>
      </c>
      <c r="H2938" s="51">
        <f t="shared" si="229"/>
        <v>0</v>
      </c>
      <c r="I2938" s="2"/>
      <c r="J2938" s="2"/>
      <c r="K2938" s="2"/>
      <c r="L2938" s="2"/>
    </row>
    <row r="2939" spans="3:12" x14ac:dyDescent="0.25">
      <c r="C2939" s="22">
        <f t="shared" si="230"/>
        <v>46144.833333326242</v>
      </c>
      <c r="D2939" s="49">
        <v>54.349999999999881</v>
      </c>
      <c r="E2939" s="48">
        <f t="shared" si="227"/>
        <v>0</v>
      </c>
      <c r="F2939" s="48">
        <f t="shared" si="228"/>
        <v>64.939999999999955</v>
      </c>
      <c r="G2939" s="50">
        <f t="shared" si="231"/>
        <v>0</v>
      </c>
      <c r="H2939" s="51">
        <f t="shared" si="229"/>
        <v>0</v>
      </c>
      <c r="I2939" s="2"/>
      <c r="J2939" s="2"/>
      <c r="K2939" s="2"/>
      <c r="L2939" s="2"/>
    </row>
    <row r="2940" spans="3:12" x14ac:dyDescent="0.25">
      <c r="C2940" s="22">
        <f t="shared" si="230"/>
        <v>46144.874999992906</v>
      </c>
      <c r="D2940" s="49">
        <v>53.6</v>
      </c>
      <c r="E2940" s="48">
        <f t="shared" si="227"/>
        <v>0</v>
      </c>
      <c r="F2940" s="48">
        <f t="shared" si="228"/>
        <v>64.64</v>
      </c>
      <c r="G2940" s="50">
        <f t="shared" si="231"/>
        <v>0</v>
      </c>
      <c r="H2940" s="51">
        <f t="shared" si="229"/>
        <v>0</v>
      </c>
      <c r="I2940" s="2"/>
      <c r="J2940" s="2"/>
      <c r="K2940" s="2"/>
      <c r="L2940" s="2"/>
    </row>
    <row r="2941" spans="3:12" x14ac:dyDescent="0.25">
      <c r="C2941" s="22">
        <f t="shared" si="230"/>
        <v>46144.91666665957</v>
      </c>
      <c r="D2941" s="49">
        <v>53.074999999999939</v>
      </c>
      <c r="E2941" s="48">
        <f t="shared" si="227"/>
        <v>0</v>
      </c>
      <c r="F2941" s="48">
        <f t="shared" si="228"/>
        <v>64.429999999999978</v>
      </c>
      <c r="G2941" s="50">
        <f t="shared" si="231"/>
        <v>0</v>
      </c>
      <c r="H2941" s="51">
        <f t="shared" si="229"/>
        <v>0</v>
      </c>
      <c r="I2941" s="2"/>
      <c r="J2941" s="2"/>
      <c r="K2941" s="2"/>
      <c r="L2941" s="2"/>
    </row>
    <row r="2942" spans="3:12" x14ac:dyDescent="0.25">
      <c r="C2942" s="22">
        <f t="shared" si="230"/>
        <v>46144.958333326234</v>
      </c>
      <c r="D2942" s="49">
        <v>52.17499999999994</v>
      </c>
      <c r="E2942" s="48">
        <f t="shared" si="227"/>
        <v>0</v>
      </c>
      <c r="F2942" s="48">
        <f t="shared" si="228"/>
        <v>64.069999999999979</v>
      </c>
      <c r="G2942" s="50">
        <f t="shared" si="231"/>
        <v>0</v>
      </c>
      <c r="H2942" s="51">
        <f t="shared" si="229"/>
        <v>0</v>
      </c>
      <c r="I2942" s="2"/>
      <c r="J2942" s="2"/>
      <c r="K2942" s="2"/>
      <c r="L2942" s="2"/>
    </row>
    <row r="2943" spans="3:12" x14ac:dyDescent="0.25">
      <c r="C2943" s="22">
        <f t="shared" si="230"/>
        <v>46144.999999992899</v>
      </c>
      <c r="D2943" s="49">
        <v>51.379999999999882</v>
      </c>
      <c r="E2943" s="48">
        <f t="shared" si="227"/>
        <v>0</v>
      </c>
      <c r="F2943" s="48">
        <f t="shared" si="228"/>
        <v>63.751999999999953</v>
      </c>
      <c r="G2943" s="50">
        <f t="shared" si="231"/>
        <v>0</v>
      </c>
      <c r="H2943" s="51">
        <f t="shared" si="229"/>
        <v>0</v>
      </c>
      <c r="I2943" s="2"/>
      <c r="J2943" s="2"/>
      <c r="K2943" s="2"/>
      <c r="L2943" s="2"/>
    </row>
    <row r="2944" spans="3:12" x14ac:dyDescent="0.25">
      <c r="C2944" s="22">
        <f t="shared" si="230"/>
        <v>46145.041666659563</v>
      </c>
      <c r="D2944" s="49">
        <v>51.08</v>
      </c>
      <c r="E2944" s="48">
        <f t="shared" si="227"/>
        <v>0</v>
      </c>
      <c r="F2944" s="48">
        <f t="shared" si="228"/>
        <v>63.631999999999998</v>
      </c>
      <c r="G2944" s="50">
        <f t="shared" si="231"/>
        <v>0</v>
      </c>
      <c r="H2944" s="51">
        <f t="shared" si="229"/>
        <v>0</v>
      </c>
      <c r="I2944" s="2"/>
      <c r="J2944" s="2"/>
      <c r="K2944" s="2"/>
      <c r="L2944" s="2"/>
    </row>
    <row r="2945" spans="3:12" x14ac:dyDescent="0.25">
      <c r="C2945" s="22">
        <f t="shared" si="230"/>
        <v>46145.083333326227</v>
      </c>
      <c r="D2945" s="49">
        <v>51.08</v>
      </c>
      <c r="E2945" s="48">
        <f t="shared" si="227"/>
        <v>0</v>
      </c>
      <c r="F2945" s="48">
        <f t="shared" si="228"/>
        <v>63.631999999999998</v>
      </c>
      <c r="G2945" s="50">
        <f t="shared" si="231"/>
        <v>0</v>
      </c>
      <c r="H2945" s="51">
        <f t="shared" si="229"/>
        <v>0</v>
      </c>
      <c r="I2945" s="2"/>
      <c r="J2945" s="2"/>
      <c r="K2945" s="2"/>
      <c r="L2945" s="2"/>
    </row>
    <row r="2946" spans="3:12" x14ac:dyDescent="0.25">
      <c r="C2946" s="22">
        <f t="shared" si="230"/>
        <v>46145.124999992891</v>
      </c>
      <c r="D2946" s="49">
        <v>51.08</v>
      </c>
      <c r="E2946" s="48">
        <f t="shared" si="227"/>
        <v>0</v>
      </c>
      <c r="F2946" s="48">
        <f t="shared" si="228"/>
        <v>63.631999999999998</v>
      </c>
      <c r="G2946" s="50">
        <f t="shared" si="231"/>
        <v>0</v>
      </c>
      <c r="H2946" s="51">
        <f t="shared" si="229"/>
        <v>0</v>
      </c>
      <c r="I2946" s="2"/>
      <c r="J2946" s="2"/>
      <c r="K2946" s="2"/>
      <c r="L2946" s="2"/>
    </row>
    <row r="2947" spans="3:12" x14ac:dyDescent="0.25">
      <c r="C2947" s="22">
        <f t="shared" si="230"/>
        <v>46145.166666659556</v>
      </c>
      <c r="D2947" s="49">
        <v>51.499999999999943</v>
      </c>
      <c r="E2947" s="48">
        <f t="shared" si="227"/>
        <v>0</v>
      </c>
      <c r="F2947" s="48">
        <f t="shared" si="228"/>
        <v>63.799999999999976</v>
      </c>
      <c r="G2947" s="50">
        <f t="shared" si="231"/>
        <v>0</v>
      </c>
      <c r="H2947" s="51">
        <f t="shared" si="229"/>
        <v>0</v>
      </c>
      <c r="I2947" s="2"/>
      <c r="J2947" s="2"/>
      <c r="K2947" s="2"/>
      <c r="L2947" s="2"/>
    </row>
    <row r="2948" spans="3:12" x14ac:dyDescent="0.25">
      <c r="C2948" s="22">
        <f t="shared" si="230"/>
        <v>46145.20833332622</v>
      </c>
      <c r="D2948" s="49">
        <v>51.379999999999882</v>
      </c>
      <c r="E2948" s="48">
        <f t="shared" si="227"/>
        <v>0</v>
      </c>
      <c r="F2948" s="48">
        <f t="shared" si="228"/>
        <v>63.751999999999953</v>
      </c>
      <c r="G2948" s="50">
        <f t="shared" si="231"/>
        <v>0</v>
      </c>
      <c r="H2948" s="51">
        <f t="shared" si="229"/>
        <v>0</v>
      </c>
      <c r="I2948" s="2"/>
      <c r="J2948" s="2"/>
      <c r="K2948" s="2"/>
      <c r="L2948" s="2"/>
    </row>
    <row r="2949" spans="3:12" x14ac:dyDescent="0.25">
      <c r="C2949" s="22">
        <f t="shared" si="230"/>
        <v>46145.249999992884</v>
      </c>
      <c r="D2949" s="49">
        <v>51.08</v>
      </c>
      <c r="E2949" s="48">
        <f t="shared" si="227"/>
        <v>0</v>
      </c>
      <c r="F2949" s="48">
        <f t="shared" si="228"/>
        <v>63.631999999999998</v>
      </c>
      <c r="G2949" s="50">
        <f t="shared" si="231"/>
        <v>0</v>
      </c>
      <c r="H2949" s="51">
        <f t="shared" si="229"/>
        <v>0</v>
      </c>
      <c r="I2949" s="2"/>
      <c r="J2949" s="2"/>
      <c r="K2949" s="2"/>
      <c r="L2949" s="2"/>
    </row>
    <row r="2950" spans="3:12" x14ac:dyDescent="0.25">
      <c r="C2950" s="22">
        <f t="shared" si="230"/>
        <v>46145.291666659548</v>
      </c>
      <c r="D2950" s="49">
        <v>51.604999999999876</v>
      </c>
      <c r="E2950" s="48">
        <f t="shared" si="227"/>
        <v>0</v>
      </c>
      <c r="F2950" s="48">
        <f t="shared" si="228"/>
        <v>63.841999999999949</v>
      </c>
      <c r="G2950" s="50">
        <f t="shared" si="231"/>
        <v>0</v>
      </c>
      <c r="H2950" s="51">
        <f t="shared" si="229"/>
        <v>0</v>
      </c>
      <c r="I2950" s="2"/>
      <c r="J2950" s="2"/>
      <c r="K2950" s="2"/>
      <c r="L2950" s="2"/>
    </row>
    <row r="2951" spans="3:12" x14ac:dyDescent="0.25">
      <c r="C2951" s="22">
        <f t="shared" si="230"/>
        <v>46145.333333326213</v>
      </c>
      <c r="D2951" s="49">
        <v>51.98</v>
      </c>
      <c r="E2951" s="48">
        <f t="shared" si="227"/>
        <v>0</v>
      </c>
      <c r="F2951" s="48">
        <f t="shared" si="228"/>
        <v>63.991999999999997</v>
      </c>
      <c r="G2951" s="50">
        <f t="shared" si="231"/>
        <v>0</v>
      </c>
      <c r="H2951" s="51">
        <f t="shared" si="229"/>
        <v>0</v>
      </c>
      <c r="I2951" s="2"/>
      <c r="J2951" s="2"/>
      <c r="K2951" s="2"/>
      <c r="L2951" s="2"/>
    </row>
    <row r="2952" spans="3:12" x14ac:dyDescent="0.25">
      <c r="C2952" s="22">
        <f t="shared" si="230"/>
        <v>46145.374999992877</v>
      </c>
      <c r="D2952" s="49">
        <v>52.61</v>
      </c>
      <c r="E2952" s="48">
        <f t="shared" si="227"/>
        <v>0</v>
      </c>
      <c r="F2952" s="48">
        <f t="shared" si="228"/>
        <v>64.244</v>
      </c>
      <c r="G2952" s="50">
        <f t="shared" si="231"/>
        <v>0</v>
      </c>
      <c r="H2952" s="51">
        <f t="shared" si="229"/>
        <v>0</v>
      </c>
      <c r="I2952" s="2"/>
      <c r="J2952" s="2"/>
      <c r="K2952" s="2"/>
      <c r="L2952" s="2"/>
    </row>
    <row r="2953" spans="3:12" x14ac:dyDescent="0.25">
      <c r="C2953" s="22">
        <f t="shared" si="230"/>
        <v>46145.416666659541</v>
      </c>
      <c r="D2953" s="49">
        <v>53.58499999999988</v>
      </c>
      <c r="E2953" s="48">
        <f t="shared" si="227"/>
        <v>0</v>
      </c>
      <c r="F2953" s="48">
        <f t="shared" si="228"/>
        <v>64.633999999999958</v>
      </c>
      <c r="G2953" s="50">
        <f t="shared" si="231"/>
        <v>0</v>
      </c>
      <c r="H2953" s="51">
        <f t="shared" si="229"/>
        <v>0</v>
      </c>
      <c r="I2953" s="2"/>
      <c r="J2953" s="2"/>
      <c r="K2953" s="2"/>
      <c r="L2953" s="2"/>
    </row>
    <row r="2954" spans="3:12" x14ac:dyDescent="0.25">
      <c r="C2954" s="22">
        <f t="shared" si="230"/>
        <v>46145.458333326205</v>
      </c>
      <c r="D2954" s="49">
        <v>53.749999999999943</v>
      </c>
      <c r="E2954" s="48">
        <f t="shared" si="227"/>
        <v>0</v>
      </c>
      <c r="F2954" s="48">
        <f t="shared" si="228"/>
        <v>64.699999999999974</v>
      </c>
      <c r="G2954" s="50">
        <f t="shared" si="231"/>
        <v>0</v>
      </c>
      <c r="H2954" s="51">
        <f t="shared" si="229"/>
        <v>0</v>
      </c>
      <c r="I2954" s="2"/>
      <c r="J2954" s="2"/>
      <c r="K2954" s="2"/>
      <c r="L2954" s="2"/>
    </row>
    <row r="2955" spans="3:12" x14ac:dyDescent="0.25">
      <c r="C2955" s="22">
        <f t="shared" si="230"/>
        <v>46145.49999999287</v>
      </c>
      <c r="D2955" s="49">
        <v>54.439999999999877</v>
      </c>
      <c r="E2955" s="48">
        <f t="shared" si="227"/>
        <v>0</v>
      </c>
      <c r="F2955" s="48">
        <f t="shared" si="228"/>
        <v>64.975999999999956</v>
      </c>
      <c r="G2955" s="50">
        <f t="shared" si="231"/>
        <v>0</v>
      </c>
      <c r="H2955" s="51">
        <f t="shared" si="229"/>
        <v>0</v>
      </c>
      <c r="I2955" s="2"/>
      <c r="J2955" s="2"/>
      <c r="K2955" s="2"/>
      <c r="L2955" s="2"/>
    </row>
    <row r="2956" spans="3:12" x14ac:dyDescent="0.25">
      <c r="C2956" s="22">
        <f t="shared" si="230"/>
        <v>46145.541666659534</v>
      </c>
      <c r="D2956" s="49">
        <v>55.039999999999822</v>
      </c>
      <c r="E2956" s="48">
        <f t="shared" si="227"/>
        <v>0</v>
      </c>
      <c r="F2956" s="48">
        <f t="shared" si="228"/>
        <v>65.215999999999923</v>
      </c>
      <c r="G2956" s="50">
        <f t="shared" si="231"/>
        <v>0</v>
      </c>
      <c r="H2956" s="51">
        <f t="shared" si="229"/>
        <v>0</v>
      </c>
      <c r="I2956" s="2"/>
      <c r="J2956" s="2"/>
      <c r="K2956" s="2"/>
      <c r="L2956" s="2"/>
    </row>
    <row r="2957" spans="3:12" x14ac:dyDescent="0.25">
      <c r="C2957" s="22">
        <f t="shared" si="230"/>
        <v>46145.583333326198</v>
      </c>
      <c r="D2957" s="49">
        <v>55.564999999999877</v>
      </c>
      <c r="E2957" s="48">
        <f t="shared" si="227"/>
        <v>0</v>
      </c>
      <c r="F2957" s="48">
        <f t="shared" si="228"/>
        <v>65.425999999999945</v>
      </c>
      <c r="G2957" s="50">
        <f t="shared" si="231"/>
        <v>0</v>
      </c>
      <c r="H2957" s="51">
        <f t="shared" si="229"/>
        <v>0</v>
      </c>
      <c r="I2957" s="2"/>
      <c r="J2957" s="2"/>
      <c r="K2957" s="2"/>
      <c r="L2957" s="2"/>
    </row>
    <row r="2958" spans="3:12" x14ac:dyDescent="0.25">
      <c r="C2958" s="22">
        <f t="shared" si="230"/>
        <v>46145.624999992862</v>
      </c>
      <c r="D2958" s="49">
        <v>55.93999999999982</v>
      </c>
      <c r="E2958" s="48">
        <f t="shared" si="227"/>
        <v>0</v>
      </c>
      <c r="F2958" s="48">
        <f t="shared" si="228"/>
        <v>65.575999999999922</v>
      </c>
      <c r="G2958" s="50">
        <f t="shared" si="231"/>
        <v>0</v>
      </c>
      <c r="H2958" s="51">
        <f t="shared" si="229"/>
        <v>0</v>
      </c>
      <c r="I2958" s="2"/>
      <c r="J2958" s="2"/>
      <c r="K2958" s="2"/>
      <c r="L2958" s="2"/>
    </row>
    <row r="2959" spans="3:12" x14ac:dyDescent="0.25">
      <c r="C2959" s="22">
        <f t="shared" si="230"/>
        <v>46145.666666659527</v>
      </c>
      <c r="D2959" s="49">
        <v>55.414999999999942</v>
      </c>
      <c r="E2959" s="48">
        <f t="shared" ref="E2959:E3022" si="232">IF(OR(SUMPRODUCT(--ISNUMBER(SEARCH(TRIM(TEXT(C2959,"dddd")), SUBSTITUTE($H$9," ",""))))&gt;0, HOUR(C2959)&lt;$H$6, HOUR(C2959)&gt;=$H$7), 0, 1)</f>
        <v>0</v>
      </c>
      <c r="F2959" s="48">
        <f t="shared" ref="F2959:F3022" si="233">D2959-$H$10*(D2959-$H$4)</f>
        <v>65.365999999999971</v>
      </c>
      <c r="G2959" s="50">
        <f t="shared" si="231"/>
        <v>0</v>
      </c>
      <c r="H2959" s="51">
        <f t="shared" si="229"/>
        <v>0</v>
      </c>
      <c r="I2959" s="2"/>
      <c r="J2959" s="2"/>
      <c r="K2959" s="2"/>
      <c r="L2959" s="2"/>
    </row>
    <row r="2960" spans="3:12" x14ac:dyDescent="0.25">
      <c r="C2960" s="22">
        <f t="shared" si="230"/>
        <v>46145.708333326191</v>
      </c>
      <c r="D2960" s="49">
        <v>54.41</v>
      </c>
      <c r="E2960" s="48">
        <f t="shared" si="232"/>
        <v>0</v>
      </c>
      <c r="F2960" s="48">
        <f t="shared" si="233"/>
        <v>64.963999999999999</v>
      </c>
      <c r="G2960" s="50">
        <f t="shared" si="231"/>
        <v>0</v>
      </c>
      <c r="H2960" s="51">
        <f t="shared" ref="H2960:H3023" si="234">IF(D2960&gt;$H$5,E2960*1.08*$H$8*(D2960-$H$5),0)</f>
        <v>0</v>
      </c>
      <c r="I2960" s="2"/>
      <c r="J2960" s="2"/>
      <c r="K2960" s="2"/>
      <c r="L2960" s="2"/>
    </row>
    <row r="2961" spans="3:12" x14ac:dyDescent="0.25">
      <c r="C2961" s="22">
        <f t="shared" si="230"/>
        <v>46145.749999992855</v>
      </c>
      <c r="D2961" s="49">
        <v>53.96</v>
      </c>
      <c r="E2961" s="48">
        <f t="shared" si="232"/>
        <v>0</v>
      </c>
      <c r="F2961" s="48">
        <f t="shared" si="233"/>
        <v>64.784000000000006</v>
      </c>
      <c r="G2961" s="50">
        <f t="shared" si="231"/>
        <v>0</v>
      </c>
      <c r="H2961" s="51">
        <f t="shared" si="234"/>
        <v>0</v>
      </c>
      <c r="I2961" s="2"/>
      <c r="J2961" s="2"/>
      <c r="K2961" s="2"/>
      <c r="L2961" s="2"/>
    </row>
    <row r="2962" spans="3:12" x14ac:dyDescent="0.25">
      <c r="C2962" s="22">
        <f t="shared" ref="C2962:C3025" si="235">C2961+1/24</f>
        <v>46145.791666659519</v>
      </c>
      <c r="D2962" s="49">
        <v>53.749999999999943</v>
      </c>
      <c r="E2962" s="48">
        <f t="shared" si="232"/>
        <v>0</v>
      </c>
      <c r="F2962" s="48">
        <f t="shared" si="233"/>
        <v>64.699999999999974</v>
      </c>
      <c r="G2962" s="50">
        <f t="shared" si="231"/>
        <v>0</v>
      </c>
      <c r="H2962" s="51">
        <f t="shared" si="234"/>
        <v>0</v>
      </c>
      <c r="I2962" s="2"/>
      <c r="J2962" s="2"/>
      <c r="K2962" s="2"/>
      <c r="L2962" s="2"/>
    </row>
    <row r="2963" spans="3:12" x14ac:dyDescent="0.25">
      <c r="C2963" s="22">
        <f t="shared" si="235"/>
        <v>46145.833333326183</v>
      </c>
      <c r="D2963" s="49">
        <v>53.6</v>
      </c>
      <c r="E2963" s="48">
        <f t="shared" si="232"/>
        <v>0</v>
      </c>
      <c r="F2963" s="48">
        <f t="shared" si="233"/>
        <v>64.64</v>
      </c>
      <c r="G2963" s="50">
        <f t="shared" si="231"/>
        <v>0</v>
      </c>
      <c r="H2963" s="51">
        <f t="shared" si="234"/>
        <v>0</v>
      </c>
      <c r="I2963" s="2"/>
      <c r="J2963" s="2"/>
      <c r="K2963" s="2"/>
      <c r="L2963" s="2"/>
    </row>
    <row r="2964" spans="3:12" x14ac:dyDescent="0.25">
      <c r="C2964" s="22">
        <f t="shared" si="235"/>
        <v>46145.874999992848</v>
      </c>
      <c r="D2964" s="49">
        <v>53.284999999999819</v>
      </c>
      <c r="E2964" s="48">
        <f t="shared" si="232"/>
        <v>0</v>
      </c>
      <c r="F2964" s="48">
        <f t="shared" si="233"/>
        <v>64.513999999999925</v>
      </c>
      <c r="G2964" s="50">
        <f t="shared" si="231"/>
        <v>0</v>
      </c>
      <c r="H2964" s="51">
        <f t="shared" si="234"/>
        <v>0</v>
      </c>
      <c r="I2964" s="2"/>
      <c r="J2964" s="2"/>
      <c r="K2964" s="2"/>
      <c r="L2964" s="2"/>
    </row>
    <row r="2965" spans="3:12" x14ac:dyDescent="0.25">
      <c r="C2965" s="22">
        <f t="shared" si="235"/>
        <v>46145.916666659512</v>
      </c>
      <c r="D2965" s="49">
        <v>53.375</v>
      </c>
      <c r="E2965" s="48">
        <f t="shared" si="232"/>
        <v>0</v>
      </c>
      <c r="F2965" s="48">
        <f t="shared" si="233"/>
        <v>64.55</v>
      </c>
      <c r="G2965" s="50">
        <f t="shared" si="231"/>
        <v>0</v>
      </c>
      <c r="H2965" s="51">
        <f t="shared" si="234"/>
        <v>0</v>
      </c>
      <c r="I2965" s="2"/>
      <c r="J2965" s="2"/>
      <c r="K2965" s="2"/>
      <c r="L2965" s="2"/>
    </row>
    <row r="2966" spans="3:12" x14ac:dyDescent="0.25">
      <c r="C2966" s="22">
        <f t="shared" si="235"/>
        <v>46145.958333326176</v>
      </c>
      <c r="D2966" s="49">
        <v>53.6</v>
      </c>
      <c r="E2966" s="48">
        <f t="shared" si="232"/>
        <v>0</v>
      </c>
      <c r="F2966" s="48">
        <f t="shared" si="233"/>
        <v>64.64</v>
      </c>
      <c r="G2966" s="50">
        <f t="shared" si="231"/>
        <v>0</v>
      </c>
      <c r="H2966" s="51">
        <f t="shared" si="234"/>
        <v>0</v>
      </c>
      <c r="I2966" s="2"/>
      <c r="J2966" s="2"/>
      <c r="K2966" s="2"/>
      <c r="L2966" s="2"/>
    </row>
    <row r="2967" spans="3:12" x14ac:dyDescent="0.25">
      <c r="C2967" s="22">
        <f t="shared" si="235"/>
        <v>46145.99999999284</v>
      </c>
      <c r="D2967" s="49">
        <v>53.6</v>
      </c>
      <c r="E2967" s="48">
        <f t="shared" si="232"/>
        <v>0</v>
      </c>
      <c r="F2967" s="48">
        <f t="shared" si="233"/>
        <v>64.64</v>
      </c>
      <c r="G2967" s="50">
        <f t="shared" si="231"/>
        <v>0</v>
      </c>
      <c r="H2967" s="51">
        <f t="shared" si="234"/>
        <v>0</v>
      </c>
      <c r="I2967" s="2"/>
      <c r="J2967" s="2"/>
      <c r="K2967" s="2"/>
      <c r="L2967" s="2"/>
    </row>
    <row r="2968" spans="3:12" x14ac:dyDescent="0.25">
      <c r="C2968" s="22">
        <f t="shared" si="235"/>
        <v>46146.041666659505</v>
      </c>
      <c r="D2968" s="49">
        <v>53.809999999999881</v>
      </c>
      <c r="E2968" s="48">
        <f t="shared" si="232"/>
        <v>0</v>
      </c>
      <c r="F2968" s="48">
        <f t="shared" si="233"/>
        <v>64.723999999999947</v>
      </c>
      <c r="G2968" s="50">
        <f t="shared" ref="G2968:G3031" si="236">IF(D2968&lt;$H$4,E2968*1.08*$H$8*($H$4-D2968),0)</f>
        <v>0</v>
      </c>
      <c r="H2968" s="51">
        <f t="shared" si="234"/>
        <v>0</v>
      </c>
      <c r="I2968" s="2"/>
      <c r="J2968" s="2"/>
      <c r="K2968" s="2"/>
      <c r="L2968" s="2"/>
    </row>
    <row r="2969" spans="3:12" x14ac:dyDescent="0.25">
      <c r="C2969" s="22">
        <f t="shared" si="235"/>
        <v>46146.083333326169</v>
      </c>
      <c r="D2969" s="49">
        <v>53.749999999999943</v>
      </c>
      <c r="E2969" s="48">
        <f t="shared" si="232"/>
        <v>0</v>
      </c>
      <c r="F2969" s="48">
        <f t="shared" si="233"/>
        <v>64.699999999999974</v>
      </c>
      <c r="G2969" s="50">
        <f t="shared" si="236"/>
        <v>0</v>
      </c>
      <c r="H2969" s="51">
        <f t="shared" si="234"/>
        <v>0</v>
      </c>
      <c r="I2969" s="2"/>
      <c r="J2969" s="2"/>
      <c r="K2969" s="2"/>
      <c r="L2969" s="2"/>
    </row>
    <row r="2970" spans="3:12" x14ac:dyDescent="0.25">
      <c r="C2970" s="22">
        <f t="shared" si="235"/>
        <v>46146.124999992833</v>
      </c>
      <c r="D2970" s="49">
        <v>53.6</v>
      </c>
      <c r="E2970" s="48">
        <f t="shared" si="232"/>
        <v>0</v>
      </c>
      <c r="F2970" s="48">
        <f t="shared" si="233"/>
        <v>64.64</v>
      </c>
      <c r="G2970" s="50">
        <f t="shared" si="236"/>
        <v>0</v>
      </c>
      <c r="H2970" s="51">
        <f t="shared" si="234"/>
        <v>0</v>
      </c>
      <c r="I2970" s="2"/>
      <c r="J2970" s="2"/>
      <c r="K2970" s="2"/>
      <c r="L2970" s="2"/>
    </row>
    <row r="2971" spans="3:12" x14ac:dyDescent="0.25">
      <c r="C2971" s="22">
        <f t="shared" si="235"/>
        <v>46146.166666659497</v>
      </c>
      <c r="D2971" s="49">
        <v>53.6</v>
      </c>
      <c r="E2971" s="48">
        <f t="shared" si="232"/>
        <v>0</v>
      </c>
      <c r="F2971" s="48">
        <f t="shared" si="233"/>
        <v>64.64</v>
      </c>
      <c r="G2971" s="50">
        <f t="shared" si="236"/>
        <v>0</v>
      </c>
      <c r="H2971" s="51">
        <f t="shared" si="234"/>
        <v>0</v>
      </c>
      <c r="I2971" s="2"/>
      <c r="J2971" s="2"/>
      <c r="K2971" s="2"/>
      <c r="L2971" s="2"/>
    </row>
    <row r="2972" spans="3:12" x14ac:dyDescent="0.25">
      <c r="C2972" s="22">
        <f t="shared" si="235"/>
        <v>46146.208333326162</v>
      </c>
      <c r="D2972" s="49">
        <v>53.6</v>
      </c>
      <c r="E2972" s="48">
        <f t="shared" si="232"/>
        <v>0</v>
      </c>
      <c r="F2972" s="48">
        <f t="shared" si="233"/>
        <v>64.64</v>
      </c>
      <c r="G2972" s="50">
        <f t="shared" si="236"/>
        <v>0</v>
      </c>
      <c r="H2972" s="51">
        <f t="shared" si="234"/>
        <v>0</v>
      </c>
      <c r="I2972" s="2"/>
      <c r="J2972" s="2"/>
      <c r="K2972" s="2"/>
      <c r="L2972" s="2"/>
    </row>
    <row r="2973" spans="3:12" x14ac:dyDescent="0.25">
      <c r="C2973" s="22">
        <f t="shared" si="235"/>
        <v>46146.249999992826</v>
      </c>
      <c r="D2973" s="49">
        <v>53.6</v>
      </c>
      <c r="E2973" s="48">
        <f t="shared" si="232"/>
        <v>0</v>
      </c>
      <c r="F2973" s="48">
        <f t="shared" si="233"/>
        <v>64.64</v>
      </c>
      <c r="G2973" s="50">
        <f t="shared" si="236"/>
        <v>0</v>
      </c>
      <c r="H2973" s="51">
        <f t="shared" si="234"/>
        <v>0</v>
      </c>
      <c r="I2973" s="2"/>
      <c r="J2973" s="2"/>
      <c r="K2973" s="2"/>
      <c r="L2973" s="2"/>
    </row>
    <row r="2974" spans="3:12" x14ac:dyDescent="0.25">
      <c r="C2974" s="22">
        <f t="shared" si="235"/>
        <v>46146.29166665949</v>
      </c>
      <c r="D2974" s="49">
        <v>53.6</v>
      </c>
      <c r="E2974" s="48">
        <f t="shared" si="232"/>
        <v>0</v>
      </c>
      <c r="F2974" s="48">
        <f t="shared" si="233"/>
        <v>64.64</v>
      </c>
      <c r="G2974" s="50">
        <f t="shared" si="236"/>
        <v>0</v>
      </c>
      <c r="H2974" s="51">
        <f t="shared" si="234"/>
        <v>0</v>
      </c>
      <c r="I2974" s="2"/>
      <c r="J2974" s="2"/>
      <c r="K2974" s="2"/>
      <c r="L2974" s="2"/>
    </row>
    <row r="2975" spans="3:12" x14ac:dyDescent="0.25">
      <c r="C2975" s="22">
        <f t="shared" si="235"/>
        <v>46146.333333326154</v>
      </c>
      <c r="D2975" s="49">
        <v>54.649999999999942</v>
      </c>
      <c r="E2975" s="48">
        <f t="shared" si="232"/>
        <v>1</v>
      </c>
      <c r="F2975" s="48">
        <f t="shared" si="233"/>
        <v>65.059999999999974</v>
      </c>
      <c r="G2975" s="50">
        <f t="shared" si="236"/>
        <v>93690.00000000032</v>
      </c>
      <c r="H2975" s="51">
        <f t="shared" si="234"/>
        <v>0</v>
      </c>
      <c r="I2975" s="2"/>
      <c r="J2975" s="2"/>
      <c r="K2975" s="2"/>
      <c r="L2975" s="2"/>
    </row>
    <row r="2976" spans="3:12" x14ac:dyDescent="0.25">
      <c r="C2976" s="22">
        <f t="shared" si="235"/>
        <v>46146.374999992819</v>
      </c>
      <c r="D2976" s="49">
        <v>56.449999999999939</v>
      </c>
      <c r="E2976" s="48">
        <f t="shared" si="232"/>
        <v>1</v>
      </c>
      <c r="F2976" s="48">
        <f t="shared" si="233"/>
        <v>65.779999999999973</v>
      </c>
      <c r="G2976" s="50">
        <f t="shared" si="236"/>
        <v>83970.000000000335</v>
      </c>
      <c r="H2976" s="51">
        <f t="shared" si="234"/>
        <v>0</v>
      </c>
      <c r="I2976" s="2"/>
      <c r="J2976" s="2"/>
      <c r="K2976" s="2"/>
      <c r="L2976" s="2"/>
    </row>
    <row r="2977" spans="3:12" x14ac:dyDescent="0.25">
      <c r="C2977" s="22">
        <f t="shared" si="235"/>
        <v>46146.416666659483</v>
      </c>
      <c r="D2977" s="49">
        <v>57.2</v>
      </c>
      <c r="E2977" s="48">
        <f t="shared" si="232"/>
        <v>1</v>
      </c>
      <c r="F2977" s="48">
        <f t="shared" si="233"/>
        <v>66.08</v>
      </c>
      <c r="G2977" s="50">
        <f t="shared" si="236"/>
        <v>79919.999999999985</v>
      </c>
      <c r="H2977" s="51">
        <f t="shared" si="234"/>
        <v>0</v>
      </c>
      <c r="I2977" s="2"/>
      <c r="J2977" s="2"/>
      <c r="K2977" s="2"/>
      <c r="L2977" s="2"/>
    </row>
    <row r="2978" spans="3:12" x14ac:dyDescent="0.25">
      <c r="C2978" s="22">
        <f t="shared" si="235"/>
        <v>46146.458333326147</v>
      </c>
      <c r="D2978" s="49">
        <v>57.2</v>
      </c>
      <c r="E2978" s="48">
        <f t="shared" si="232"/>
        <v>1</v>
      </c>
      <c r="F2978" s="48">
        <f t="shared" si="233"/>
        <v>66.08</v>
      </c>
      <c r="G2978" s="50">
        <f t="shared" si="236"/>
        <v>79919.999999999985</v>
      </c>
      <c r="H2978" s="51">
        <f t="shared" si="234"/>
        <v>0</v>
      </c>
      <c r="I2978" s="2"/>
      <c r="J2978" s="2"/>
      <c r="K2978" s="2"/>
      <c r="L2978" s="2"/>
    </row>
    <row r="2979" spans="3:12" x14ac:dyDescent="0.25">
      <c r="C2979" s="22">
        <f t="shared" si="235"/>
        <v>46146.499999992811</v>
      </c>
      <c r="D2979" s="49">
        <v>58.249999999999943</v>
      </c>
      <c r="E2979" s="48">
        <f t="shared" si="232"/>
        <v>1</v>
      </c>
      <c r="F2979" s="48">
        <f t="shared" si="233"/>
        <v>66.499999999999972</v>
      </c>
      <c r="G2979" s="50">
        <f t="shared" si="236"/>
        <v>74250.000000000306</v>
      </c>
      <c r="H2979" s="51">
        <f t="shared" si="234"/>
        <v>0</v>
      </c>
      <c r="I2979" s="2"/>
      <c r="J2979" s="2"/>
      <c r="K2979" s="2"/>
      <c r="L2979" s="2"/>
    </row>
    <row r="2980" spans="3:12" x14ac:dyDescent="0.25">
      <c r="C2980" s="22">
        <f t="shared" si="235"/>
        <v>46146.541666659476</v>
      </c>
      <c r="D2980" s="49">
        <v>62.15</v>
      </c>
      <c r="E2980" s="48">
        <f t="shared" si="232"/>
        <v>1</v>
      </c>
      <c r="F2980" s="48">
        <f t="shared" si="233"/>
        <v>68.06</v>
      </c>
      <c r="G2980" s="50">
        <f t="shared" si="236"/>
        <v>53190.000000000007</v>
      </c>
      <c r="H2980" s="51">
        <f t="shared" si="234"/>
        <v>0</v>
      </c>
      <c r="I2980" s="2"/>
      <c r="J2980" s="2"/>
      <c r="K2980" s="2"/>
      <c r="L2980" s="2"/>
    </row>
    <row r="2981" spans="3:12" x14ac:dyDescent="0.25">
      <c r="C2981" s="22">
        <f t="shared" si="235"/>
        <v>46146.58333332614</v>
      </c>
      <c r="D2981" s="49">
        <v>65.344999999999999</v>
      </c>
      <c r="E2981" s="48">
        <f t="shared" si="232"/>
        <v>1</v>
      </c>
      <c r="F2981" s="48">
        <f t="shared" si="233"/>
        <v>69.337999999999994</v>
      </c>
      <c r="G2981" s="50">
        <f t="shared" si="236"/>
        <v>35937.000000000007</v>
      </c>
      <c r="H2981" s="51">
        <f t="shared" si="234"/>
        <v>0</v>
      </c>
      <c r="I2981" s="2"/>
      <c r="J2981" s="2"/>
      <c r="K2981" s="2"/>
      <c r="L2981" s="2"/>
    </row>
    <row r="2982" spans="3:12" x14ac:dyDescent="0.25">
      <c r="C2982" s="22">
        <f t="shared" si="235"/>
        <v>46146.624999992804</v>
      </c>
      <c r="D2982" s="49">
        <v>66.02</v>
      </c>
      <c r="E2982" s="48">
        <f t="shared" si="232"/>
        <v>1</v>
      </c>
      <c r="F2982" s="48">
        <f t="shared" si="233"/>
        <v>69.608000000000004</v>
      </c>
      <c r="G2982" s="50">
        <f t="shared" si="236"/>
        <v>32292.000000000022</v>
      </c>
      <c r="H2982" s="51">
        <f t="shared" si="234"/>
        <v>0</v>
      </c>
      <c r="I2982" s="2"/>
      <c r="J2982" s="2"/>
      <c r="K2982" s="2"/>
      <c r="L2982" s="2"/>
    </row>
    <row r="2983" spans="3:12" x14ac:dyDescent="0.25">
      <c r="C2983" s="22">
        <f t="shared" si="235"/>
        <v>46146.666666659468</v>
      </c>
      <c r="D2983" s="49">
        <v>66.02</v>
      </c>
      <c r="E2983" s="48">
        <f t="shared" si="232"/>
        <v>1</v>
      </c>
      <c r="F2983" s="48">
        <f t="shared" si="233"/>
        <v>69.608000000000004</v>
      </c>
      <c r="G2983" s="50">
        <f t="shared" si="236"/>
        <v>32292.000000000022</v>
      </c>
      <c r="H2983" s="51">
        <f t="shared" si="234"/>
        <v>0</v>
      </c>
      <c r="I2983" s="2"/>
      <c r="J2983" s="2"/>
      <c r="K2983" s="2"/>
      <c r="L2983" s="2"/>
    </row>
    <row r="2984" spans="3:12" x14ac:dyDescent="0.25">
      <c r="C2984" s="22">
        <f t="shared" si="235"/>
        <v>46146.708333326133</v>
      </c>
      <c r="D2984" s="49">
        <v>63.079999999999885</v>
      </c>
      <c r="E2984" s="48">
        <f t="shared" si="232"/>
        <v>0</v>
      </c>
      <c r="F2984" s="48">
        <f t="shared" si="233"/>
        <v>68.43199999999996</v>
      </c>
      <c r="G2984" s="50">
        <f t="shared" si="236"/>
        <v>0</v>
      </c>
      <c r="H2984" s="51">
        <f t="shared" si="234"/>
        <v>0</v>
      </c>
      <c r="I2984" s="2"/>
      <c r="J2984" s="2"/>
      <c r="K2984" s="2"/>
      <c r="L2984" s="2"/>
    </row>
    <row r="2985" spans="3:12" x14ac:dyDescent="0.25">
      <c r="C2985" s="22">
        <f t="shared" si="235"/>
        <v>46146.749999992797</v>
      </c>
      <c r="D2985" s="49">
        <v>59.824999999999946</v>
      </c>
      <c r="E2985" s="48">
        <f t="shared" si="232"/>
        <v>0</v>
      </c>
      <c r="F2985" s="48">
        <f t="shared" si="233"/>
        <v>67.129999999999981</v>
      </c>
      <c r="G2985" s="50">
        <f t="shared" si="236"/>
        <v>0</v>
      </c>
      <c r="H2985" s="51">
        <f t="shared" si="234"/>
        <v>0</v>
      </c>
      <c r="I2985" s="2"/>
      <c r="J2985" s="2"/>
      <c r="K2985" s="2"/>
      <c r="L2985" s="2"/>
    </row>
    <row r="2986" spans="3:12" x14ac:dyDescent="0.25">
      <c r="C2986" s="22">
        <f t="shared" si="235"/>
        <v>46146.791666659461</v>
      </c>
      <c r="D2986" s="49">
        <v>59</v>
      </c>
      <c r="E2986" s="48">
        <f t="shared" si="232"/>
        <v>0</v>
      </c>
      <c r="F2986" s="48">
        <f t="shared" si="233"/>
        <v>66.8</v>
      </c>
      <c r="G2986" s="50">
        <f t="shared" si="236"/>
        <v>0</v>
      </c>
      <c r="H2986" s="51">
        <f t="shared" si="234"/>
        <v>0</v>
      </c>
      <c r="I2986" s="2"/>
      <c r="J2986" s="2"/>
      <c r="K2986" s="2"/>
      <c r="L2986" s="2"/>
    </row>
    <row r="2987" spans="3:12" x14ac:dyDescent="0.25">
      <c r="C2987" s="22">
        <f t="shared" si="235"/>
        <v>46146.833333326125</v>
      </c>
      <c r="D2987" s="49">
        <v>57.949999999999882</v>
      </c>
      <c r="E2987" s="48">
        <f t="shared" si="232"/>
        <v>0</v>
      </c>
      <c r="F2987" s="48">
        <f t="shared" si="233"/>
        <v>66.379999999999953</v>
      </c>
      <c r="G2987" s="50">
        <f t="shared" si="236"/>
        <v>0</v>
      </c>
      <c r="H2987" s="51">
        <f t="shared" si="234"/>
        <v>0</v>
      </c>
      <c r="I2987" s="2"/>
      <c r="J2987" s="2"/>
      <c r="K2987" s="2"/>
      <c r="L2987" s="2"/>
    </row>
    <row r="2988" spans="3:12" x14ac:dyDescent="0.25">
      <c r="C2988" s="22">
        <f t="shared" si="235"/>
        <v>46146.87499999279</v>
      </c>
      <c r="D2988" s="49">
        <v>57.094999999999885</v>
      </c>
      <c r="E2988" s="48">
        <f t="shared" si="232"/>
        <v>0</v>
      </c>
      <c r="F2988" s="48">
        <f t="shared" si="233"/>
        <v>66.037999999999954</v>
      </c>
      <c r="G2988" s="50">
        <f t="shared" si="236"/>
        <v>0</v>
      </c>
      <c r="H2988" s="51">
        <f t="shared" si="234"/>
        <v>0</v>
      </c>
      <c r="I2988" s="2"/>
      <c r="J2988" s="2"/>
      <c r="K2988" s="2"/>
      <c r="L2988" s="2"/>
    </row>
    <row r="2989" spans="3:12" x14ac:dyDescent="0.25">
      <c r="C2989" s="22">
        <f t="shared" si="235"/>
        <v>46146.916666659454</v>
      </c>
      <c r="D2989" s="49">
        <v>56.389999999999816</v>
      </c>
      <c r="E2989" s="48">
        <f t="shared" si="232"/>
        <v>0</v>
      </c>
      <c r="F2989" s="48">
        <f t="shared" si="233"/>
        <v>65.755999999999929</v>
      </c>
      <c r="G2989" s="50">
        <f t="shared" si="236"/>
        <v>0</v>
      </c>
      <c r="H2989" s="51">
        <f t="shared" si="234"/>
        <v>0</v>
      </c>
      <c r="I2989" s="2"/>
      <c r="J2989" s="2"/>
      <c r="K2989" s="2"/>
      <c r="L2989" s="2"/>
    </row>
    <row r="2990" spans="3:12" x14ac:dyDescent="0.25">
      <c r="C2990" s="22">
        <f t="shared" si="235"/>
        <v>46146.958333326118</v>
      </c>
      <c r="D2990" s="49">
        <v>55.625</v>
      </c>
      <c r="E2990" s="48">
        <f t="shared" si="232"/>
        <v>0</v>
      </c>
      <c r="F2990" s="48">
        <f t="shared" si="233"/>
        <v>65.45</v>
      </c>
      <c r="G2990" s="50">
        <f t="shared" si="236"/>
        <v>0</v>
      </c>
      <c r="H2990" s="51">
        <f t="shared" si="234"/>
        <v>0</v>
      </c>
      <c r="I2990" s="2"/>
      <c r="J2990" s="2"/>
      <c r="K2990" s="2"/>
      <c r="L2990" s="2"/>
    </row>
    <row r="2991" spans="3:12" x14ac:dyDescent="0.25">
      <c r="C2991" s="22">
        <f t="shared" si="235"/>
        <v>46146.999999992782</v>
      </c>
      <c r="D2991" s="49">
        <v>55.4</v>
      </c>
      <c r="E2991" s="48">
        <f t="shared" si="232"/>
        <v>0</v>
      </c>
      <c r="F2991" s="48">
        <f t="shared" si="233"/>
        <v>65.36</v>
      </c>
      <c r="G2991" s="50">
        <f t="shared" si="236"/>
        <v>0</v>
      </c>
      <c r="H2991" s="51">
        <f t="shared" si="234"/>
        <v>0</v>
      </c>
      <c r="I2991" s="2"/>
      <c r="J2991" s="2"/>
      <c r="K2991" s="2"/>
      <c r="L2991" s="2"/>
    </row>
    <row r="2992" spans="3:12" x14ac:dyDescent="0.25">
      <c r="C2992" s="22">
        <f t="shared" si="235"/>
        <v>46147.041666659446</v>
      </c>
      <c r="D2992" s="49">
        <v>55.714999999999819</v>
      </c>
      <c r="E2992" s="48">
        <f t="shared" si="232"/>
        <v>0</v>
      </c>
      <c r="F2992" s="48">
        <f t="shared" si="233"/>
        <v>65.485999999999933</v>
      </c>
      <c r="G2992" s="50">
        <f t="shared" si="236"/>
        <v>0</v>
      </c>
      <c r="H2992" s="51">
        <f t="shared" si="234"/>
        <v>0</v>
      </c>
      <c r="I2992" s="2"/>
      <c r="J2992" s="2"/>
      <c r="K2992" s="2"/>
      <c r="L2992" s="2"/>
    </row>
    <row r="2993" spans="3:12" x14ac:dyDescent="0.25">
      <c r="C2993" s="22">
        <f t="shared" si="235"/>
        <v>46147.083333326111</v>
      </c>
      <c r="D2993" s="49">
        <v>55.625</v>
      </c>
      <c r="E2993" s="48">
        <f t="shared" si="232"/>
        <v>0</v>
      </c>
      <c r="F2993" s="48">
        <f t="shared" si="233"/>
        <v>65.45</v>
      </c>
      <c r="G2993" s="50">
        <f t="shared" si="236"/>
        <v>0</v>
      </c>
      <c r="H2993" s="51">
        <f t="shared" si="234"/>
        <v>0</v>
      </c>
      <c r="I2993" s="2"/>
      <c r="J2993" s="2"/>
      <c r="K2993" s="2"/>
      <c r="L2993" s="2"/>
    </row>
    <row r="2994" spans="3:12" x14ac:dyDescent="0.25">
      <c r="C2994" s="22">
        <f t="shared" si="235"/>
        <v>46147.124999992775</v>
      </c>
      <c r="D2994" s="49">
        <v>56.344999999999999</v>
      </c>
      <c r="E2994" s="48">
        <f t="shared" si="232"/>
        <v>0</v>
      </c>
      <c r="F2994" s="48">
        <f t="shared" si="233"/>
        <v>65.738</v>
      </c>
      <c r="G2994" s="50">
        <f t="shared" si="236"/>
        <v>0</v>
      </c>
      <c r="H2994" s="51">
        <f t="shared" si="234"/>
        <v>0</v>
      </c>
      <c r="I2994" s="2"/>
      <c r="J2994" s="2"/>
      <c r="K2994" s="2"/>
      <c r="L2994" s="2"/>
    </row>
    <row r="2995" spans="3:12" x14ac:dyDescent="0.25">
      <c r="C2995" s="22">
        <f t="shared" si="235"/>
        <v>46147.166666659439</v>
      </c>
      <c r="D2995" s="49">
        <v>57.124999999999943</v>
      </c>
      <c r="E2995" s="48">
        <f t="shared" si="232"/>
        <v>0</v>
      </c>
      <c r="F2995" s="48">
        <f t="shared" si="233"/>
        <v>66.049999999999983</v>
      </c>
      <c r="G2995" s="50">
        <f t="shared" si="236"/>
        <v>0</v>
      </c>
      <c r="H2995" s="51">
        <f t="shared" si="234"/>
        <v>0</v>
      </c>
      <c r="I2995" s="2"/>
      <c r="J2995" s="2"/>
      <c r="K2995" s="2"/>
      <c r="L2995" s="2"/>
    </row>
    <row r="2996" spans="3:12" x14ac:dyDescent="0.25">
      <c r="C2996" s="22">
        <f t="shared" si="235"/>
        <v>46147.208333326103</v>
      </c>
      <c r="D2996" s="49">
        <v>55.93999999999982</v>
      </c>
      <c r="E2996" s="48">
        <f t="shared" si="232"/>
        <v>0</v>
      </c>
      <c r="F2996" s="48">
        <f t="shared" si="233"/>
        <v>65.575999999999922</v>
      </c>
      <c r="G2996" s="50">
        <f t="shared" si="236"/>
        <v>0</v>
      </c>
      <c r="H2996" s="51">
        <f t="shared" si="234"/>
        <v>0</v>
      </c>
      <c r="I2996" s="2"/>
      <c r="J2996" s="2"/>
      <c r="K2996" s="2"/>
      <c r="L2996" s="2"/>
    </row>
    <row r="2997" spans="3:12" x14ac:dyDescent="0.25">
      <c r="C2997" s="22">
        <f t="shared" si="235"/>
        <v>46147.249999992768</v>
      </c>
      <c r="D2997" s="49">
        <v>55.564999999999877</v>
      </c>
      <c r="E2997" s="48">
        <f t="shared" si="232"/>
        <v>0</v>
      </c>
      <c r="F2997" s="48">
        <f t="shared" si="233"/>
        <v>65.425999999999945</v>
      </c>
      <c r="G2997" s="50">
        <f t="shared" si="236"/>
        <v>0</v>
      </c>
      <c r="H2997" s="51">
        <f t="shared" si="234"/>
        <v>0</v>
      </c>
      <c r="I2997" s="2"/>
      <c r="J2997" s="2"/>
      <c r="K2997" s="2"/>
      <c r="L2997" s="2"/>
    </row>
    <row r="2998" spans="3:12" x14ac:dyDescent="0.25">
      <c r="C2998" s="22">
        <f t="shared" si="235"/>
        <v>46147.291666659432</v>
      </c>
      <c r="D2998" s="49">
        <v>55.414999999999942</v>
      </c>
      <c r="E2998" s="48">
        <f t="shared" si="232"/>
        <v>0</v>
      </c>
      <c r="F2998" s="48">
        <f t="shared" si="233"/>
        <v>65.365999999999971</v>
      </c>
      <c r="G2998" s="50">
        <f t="shared" si="236"/>
        <v>0</v>
      </c>
      <c r="H2998" s="51">
        <f t="shared" si="234"/>
        <v>0</v>
      </c>
      <c r="I2998" s="2"/>
      <c r="J2998" s="2"/>
      <c r="K2998" s="2"/>
      <c r="L2998" s="2"/>
    </row>
    <row r="2999" spans="3:12" x14ac:dyDescent="0.25">
      <c r="C2999" s="22">
        <f t="shared" si="235"/>
        <v>46147.333333326096</v>
      </c>
      <c r="D2999" s="49">
        <v>55.039999999999822</v>
      </c>
      <c r="E2999" s="48">
        <f t="shared" si="232"/>
        <v>1</v>
      </c>
      <c r="F2999" s="48">
        <f t="shared" si="233"/>
        <v>65.215999999999923</v>
      </c>
      <c r="G2999" s="50">
        <f t="shared" si="236"/>
        <v>91584.00000000096</v>
      </c>
      <c r="H2999" s="51">
        <f t="shared" si="234"/>
        <v>0</v>
      </c>
      <c r="I2999" s="2"/>
      <c r="J2999" s="2"/>
      <c r="K2999" s="2"/>
      <c r="L2999" s="2"/>
    </row>
    <row r="3000" spans="3:12" x14ac:dyDescent="0.25">
      <c r="C3000" s="22">
        <f t="shared" si="235"/>
        <v>46147.37499999276</v>
      </c>
      <c r="D3000" s="49">
        <v>55.039999999999822</v>
      </c>
      <c r="E3000" s="48">
        <f t="shared" si="232"/>
        <v>1</v>
      </c>
      <c r="F3000" s="48">
        <f t="shared" si="233"/>
        <v>65.215999999999923</v>
      </c>
      <c r="G3000" s="50">
        <f t="shared" si="236"/>
        <v>91584.00000000096</v>
      </c>
      <c r="H3000" s="51">
        <f t="shared" si="234"/>
        <v>0</v>
      </c>
      <c r="I3000" s="2"/>
      <c r="J3000" s="2"/>
      <c r="K3000" s="2"/>
      <c r="L3000" s="2"/>
    </row>
    <row r="3001" spans="3:12" x14ac:dyDescent="0.25">
      <c r="C3001" s="22">
        <f t="shared" si="235"/>
        <v>46147.416666659425</v>
      </c>
      <c r="D3001" s="49">
        <v>55.039999999999822</v>
      </c>
      <c r="E3001" s="48">
        <f t="shared" si="232"/>
        <v>1</v>
      </c>
      <c r="F3001" s="48">
        <f t="shared" si="233"/>
        <v>65.215999999999923</v>
      </c>
      <c r="G3001" s="50">
        <f t="shared" si="236"/>
        <v>91584.00000000096</v>
      </c>
      <c r="H3001" s="51">
        <f t="shared" si="234"/>
        <v>0</v>
      </c>
      <c r="I3001" s="2"/>
      <c r="J3001" s="2"/>
      <c r="K3001" s="2"/>
      <c r="L3001" s="2"/>
    </row>
    <row r="3002" spans="3:12" x14ac:dyDescent="0.25">
      <c r="C3002" s="22">
        <f t="shared" si="235"/>
        <v>46147.458333326089</v>
      </c>
      <c r="D3002" s="49">
        <v>54.41</v>
      </c>
      <c r="E3002" s="48">
        <f t="shared" si="232"/>
        <v>1</v>
      </c>
      <c r="F3002" s="48">
        <f t="shared" si="233"/>
        <v>64.963999999999999</v>
      </c>
      <c r="G3002" s="50">
        <f t="shared" si="236"/>
        <v>94986.000000000015</v>
      </c>
      <c r="H3002" s="51">
        <f t="shared" si="234"/>
        <v>0</v>
      </c>
      <c r="I3002" s="2"/>
      <c r="J3002" s="2"/>
      <c r="K3002" s="2"/>
      <c r="L3002" s="2"/>
    </row>
    <row r="3003" spans="3:12" x14ac:dyDescent="0.25">
      <c r="C3003" s="22">
        <f t="shared" si="235"/>
        <v>46147.499999992753</v>
      </c>
      <c r="D3003" s="49">
        <v>53.96</v>
      </c>
      <c r="E3003" s="48">
        <f t="shared" si="232"/>
        <v>1</v>
      </c>
      <c r="F3003" s="48">
        <f t="shared" si="233"/>
        <v>64.784000000000006</v>
      </c>
      <c r="G3003" s="50">
        <f t="shared" si="236"/>
        <v>97416</v>
      </c>
      <c r="H3003" s="51">
        <f t="shared" si="234"/>
        <v>0</v>
      </c>
      <c r="I3003" s="2"/>
      <c r="J3003" s="2"/>
      <c r="K3003" s="2"/>
      <c r="L3003" s="2"/>
    </row>
    <row r="3004" spans="3:12" x14ac:dyDescent="0.25">
      <c r="C3004" s="22">
        <f t="shared" si="235"/>
        <v>46147.541666659417</v>
      </c>
      <c r="D3004" s="49">
        <v>53.434999999999938</v>
      </c>
      <c r="E3004" s="48">
        <f t="shared" si="232"/>
        <v>1</v>
      </c>
      <c r="F3004" s="48">
        <f t="shared" si="233"/>
        <v>64.57399999999997</v>
      </c>
      <c r="G3004" s="50">
        <f t="shared" si="236"/>
        <v>100251.00000000033</v>
      </c>
      <c r="H3004" s="51">
        <f t="shared" si="234"/>
        <v>0</v>
      </c>
      <c r="I3004" s="2"/>
      <c r="J3004" s="2"/>
      <c r="K3004" s="2"/>
      <c r="L3004" s="2"/>
    </row>
    <row r="3005" spans="3:12" x14ac:dyDescent="0.25">
      <c r="C3005" s="22">
        <f t="shared" si="235"/>
        <v>46147.583333326082</v>
      </c>
      <c r="D3005" s="49">
        <v>53.06</v>
      </c>
      <c r="E3005" s="48">
        <f t="shared" si="232"/>
        <v>1</v>
      </c>
      <c r="F3005" s="48">
        <f t="shared" si="233"/>
        <v>64.424000000000007</v>
      </c>
      <c r="G3005" s="50">
        <f t="shared" si="236"/>
        <v>102275.99999999999</v>
      </c>
      <c r="H3005" s="51">
        <f t="shared" si="234"/>
        <v>0</v>
      </c>
      <c r="I3005" s="2"/>
      <c r="J3005" s="2"/>
      <c r="K3005" s="2"/>
      <c r="L3005" s="2"/>
    </row>
    <row r="3006" spans="3:12" x14ac:dyDescent="0.25">
      <c r="C3006" s="22">
        <f t="shared" si="235"/>
        <v>46147.624999992746</v>
      </c>
      <c r="D3006" s="49">
        <v>53.06</v>
      </c>
      <c r="E3006" s="48">
        <f t="shared" si="232"/>
        <v>1</v>
      </c>
      <c r="F3006" s="48">
        <f t="shared" si="233"/>
        <v>64.424000000000007</v>
      </c>
      <c r="G3006" s="50">
        <f t="shared" si="236"/>
        <v>102275.99999999999</v>
      </c>
      <c r="H3006" s="51">
        <f t="shared" si="234"/>
        <v>0</v>
      </c>
      <c r="I3006" s="2"/>
      <c r="J3006" s="2"/>
      <c r="K3006" s="2"/>
      <c r="L3006" s="2"/>
    </row>
    <row r="3007" spans="3:12" x14ac:dyDescent="0.25">
      <c r="C3007" s="22">
        <f t="shared" si="235"/>
        <v>46147.66666665941</v>
      </c>
      <c r="D3007" s="49">
        <v>52.43</v>
      </c>
      <c r="E3007" s="48">
        <f t="shared" si="232"/>
        <v>1</v>
      </c>
      <c r="F3007" s="48">
        <f t="shared" si="233"/>
        <v>64.171999999999997</v>
      </c>
      <c r="G3007" s="50">
        <f t="shared" si="236"/>
        <v>105678</v>
      </c>
      <c r="H3007" s="51">
        <f t="shared" si="234"/>
        <v>0</v>
      </c>
      <c r="I3007" s="2"/>
      <c r="J3007" s="2"/>
      <c r="K3007" s="2"/>
      <c r="L3007" s="2"/>
    </row>
    <row r="3008" spans="3:12" x14ac:dyDescent="0.25">
      <c r="C3008" s="22">
        <f t="shared" si="235"/>
        <v>46147.708333326074</v>
      </c>
      <c r="D3008" s="49">
        <v>51.98</v>
      </c>
      <c r="E3008" s="48">
        <f t="shared" si="232"/>
        <v>0</v>
      </c>
      <c r="F3008" s="48">
        <f t="shared" si="233"/>
        <v>63.991999999999997</v>
      </c>
      <c r="G3008" s="50">
        <f t="shared" si="236"/>
        <v>0</v>
      </c>
      <c r="H3008" s="51">
        <f t="shared" si="234"/>
        <v>0</v>
      </c>
      <c r="I3008" s="2"/>
      <c r="J3008" s="2"/>
      <c r="K3008" s="2"/>
      <c r="L3008" s="2"/>
    </row>
    <row r="3009" spans="3:12" x14ac:dyDescent="0.25">
      <c r="C3009" s="22">
        <f t="shared" si="235"/>
        <v>46147.749999992739</v>
      </c>
      <c r="D3009" s="49">
        <v>51.874999999999879</v>
      </c>
      <c r="E3009" s="48">
        <f t="shared" si="232"/>
        <v>0</v>
      </c>
      <c r="F3009" s="48">
        <f t="shared" si="233"/>
        <v>63.949999999999953</v>
      </c>
      <c r="G3009" s="50">
        <f t="shared" si="236"/>
        <v>0</v>
      </c>
      <c r="H3009" s="51">
        <f t="shared" si="234"/>
        <v>0</v>
      </c>
      <c r="I3009" s="2"/>
      <c r="J3009" s="2"/>
      <c r="K3009" s="2"/>
      <c r="L3009" s="2"/>
    </row>
    <row r="3010" spans="3:12" x14ac:dyDescent="0.25">
      <c r="C3010" s="22">
        <f t="shared" si="235"/>
        <v>46147.791666659403</v>
      </c>
      <c r="D3010" s="49">
        <v>51.904999999999937</v>
      </c>
      <c r="E3010" s="48">
        <f t="shared" si="232"/>
        <v>0</v>
      </c>
      <c r="F3010" s="48">
        <f t="shared" si="233"/>
        <v>63.961999999999975</v>
      </c>
      <c r="G3010" s="50">
        <f t="shared" si="236"/>
        <v>0</v>
      </c>
      <c r="H3010" s="51">
        <f t="shared" si="234"/>
        <v>0</v>
      </c>
      <c r="I3010" s="2"/>
      <c r="J3010" s="2"/>
      <c r="K3010" s="2"/>
      <c r="L3010" s="2"/>
    </row>
    <row r="3011" spans="3:12" x14ac:dyDescent="0.25">
      <c r="C3011" s="22">
        <f t="shared" si="235"/>
        <v>46147.833333326067</v>
      </c>
      <c r="D3011" s="49">
        <v>51.98</v>
      </c>
      <c r="E3011" s="48">
        <f t="shared" si="232"/>
        <v>0</v>
      </c>
      <c r="F3011" s="48">
        <f t="shared" si="233"/>
        <v>63.991999999999997</v>
      </c>
      <c r="G3011" s="50">
        <f t="shared" si="236"/>
        <v>0</v>
      </c>
      <c r="H3011" s="51">
        <f t="shared" si="234"/>
        <v>0</v>
      </c>
      <c r="I3011" s="2"/>
      <c r="J3011" s="2"/>
      <c r="K3011" s="2"/>
      <c r="L3011" s="2"/>
    </row>
    <row r="3012" spans="3:12" x14ac:dyDescent="0.25">
      <c r="C3012" s="22">
        <f t="shared" si="235"/>
        <v>46147.874999992731</v>
      </c>
      <c r="D3012" s="49">
        <v>51.874999999999879</v>
      </c>
      <c r="E3012" s="48">
        <f t="shared" si="232"/>
        <v>0</v>
      </c>
      <c r="F3012" s="48">
        <f t="shared" si="233"/>
        <v>63.949999999999953</v>
      </c>
      <c r="G3012" s="50">
        <f t="shared" si="236"/>
        <v>0</v>
      </c>
      <c r="H3012" s="51">
        <f t="shared" si="234"/>
        <v>0</v>
      </c>
      <c r="I3012" s="2"/>
      <c r="J3012" s="2"/>
      <c r="K3012" s="2"/>
      <c r="L3012" s="2"/>
    </row>
    <row r="3013" spans="3:12" x14ac:dyDescent="0.25">
      <c r="C3013" s="22">
        <f t="shared" si="235"/>
        <v>46147.916666659396</v>
      </c>
      <c r="D3013" s="49">
        <v>52.53499999999994</v>
      </c>
      <c r="E3013" s="48">
        <f t="shared" si="232"/>
        <v>0</v>
      </c>
      <c r="F3013" s="48">
        <f t="shared" si="233"/>
        <v>64.21399999999997</v>
      </c>
      <c r="G3013" s="50">
        <f t="shared" si="236"/>
        <v>0</v>
      </c>
      <c r="H3013" s="51">
        <f t="shared" si="234"/>
        <v>0</v>
      </c>
      <c r="I3013" s="2"/>
      <c r="J3013" s="2"/>
      <c r="K3013" s="2"/>
      <c r="L3013" s="2"/>
    </row>
    <row r="3014" spans="3:12" x14ac:dyDescent="0.25">
      <c r="C3014" s="22">
        <f t="shared" si="235"/>
        <v>46147.95833332606</v>
      </c>
      <c r="D3014" s="49">
        <v>52.324999999999882</v>
      </c>
      <c r="E3014" s="48">
        <f t="shared" si="232"/>
        <v>0</v>
      </c>
      <c r="F3014" s="48">
        <f t="shared" si="233"/>
        <v>64.129999999999953</v>
      </c>
      <c r="G3014" s="50">
        <f t="shared" si="236"/>
        <v>0</v>
      </c>
      <c r="H3014" s="51">
        <f t="shared" si="234"/>
        <v>0</v>
      </c>
      <c r="I3014" s="2"/>
      <c r="J3014" s="2"/>
      <c r="K3014" s="2"/>
      <c r="L3014" s="2"/>
    </row>
    <row r="3015" spans="3:12" x14ac:dyDescent="0.25">
      <c r="C3015" s="22">
        <f t="shared" si="235"/>
        <v>46147.999999992724</v>
      </c>
      <c r="D3015" s="49">
        <v>51.904999999999937</v>
      </c>
      <c r="E3015" s="48">
        <f t="shared" si="232"/>
        <v>0</v>
      </c>
      <c r="F3015" s="48">
        <f t="shared" si="233"/>
        <v>63.961999999999975</v>
      </c>
      <c r="G3015" s="50">
        <f t="shared" si="236"/>
        <v>0</v>
      </c>
      <c r="H3015" s="51">
        <f t="shared" si="234"/>
        <v>0</v>
      </c>
      <c r="I3015" s="2"/>
      <c r="J3015" s="2"/>
      <c r="K3015" s="2"/>
      <c r="L3015" s="2"/>
    </row>
    <row r="3016" spans="3:12" x14ac:dyDescent="0.25">
      <c r="C3016" s="22">
        <f t="shared" si="235"/>
        <v>46148.041666659388</v>
      </c>
      <c r="D3016" s="49">
        <v>52.61</v>
      </c>
      <c r="E3016" s="48">
        <f t="shared" si="232"/>
        <v>0</v>
      </c>
      <c r="F3016" s="48">
        <f t="shared" si="233"/>
        <v>64.244</v>
      </c>
      <c r="G3016" s="50">
        <f t="shared" si="236"/>
        <v>0</v>
      </c>
      <c r="H3016" s="51">
        <f t="shared" si="234"/>
        <v>0</v>
      </c>
      <c r="I3016" s="2"/>
      <c r="J3016" s="2"/>
      <c r="K3016" s="2"/>
      <c r="L3016" s="2"/>
    </row>
    <row r="3017" spans="3:12" x14ac:dyDescent="0.25">
      <c r="C3017" s="22">
        <f t="shared" si="235"/>
        <v>46148.083333326053</v>
      </c>
      <c r="D3017" s="49">
        <v>53.06</v>
      </c>
      <c r="E3017" s="48">
        <f t="shared" si="232"/>
        <v>0</v>
      </c>
      <c r="F3017" s="48">
        <f t="shared" si="233"/>
        <v>64.424000000000007</v>
      </c>
      <c r="G3017" s="50">
        <f t="shared" si="236"/>
        <v>0</v>
      </c>
      <c r="H3017" s="51">
        <f t="shared" si="234"/>
        <v>0</v>
      </c>
      <c r="I3017" s="2"/>
      <c r="J3017" s="2"/>
      <c r="K3017" s="2"/>
      <c r="L3017" s="2"/>
    </row>
    <row r="3018" spans="3:12" x14ac:dyDescent="0.25">
      <c r="C3018" s="22">
        <f t="shared" si="235"/>
        <v>46148.124999992717</v>
      </c>
      <c r="D3018" s="49">
        <v>53.375</v>
      </c>
      <c r="E3018" s="48">
        <f t="shared" si="232"/>
        <v>0</v>
      </c>
      <c r="F3018" s="48">
        <f t="shared" si="233"/>
        <v>64.55</v>
      </c>
      <c r="G3018" s="50">
        <f t="shared" si="236"/>
        <v>0</v>
      </c>
      <c r="H3018" s="51">
        <f t="shared" si="234"/>
        <v>0</v>
      </c>
      <c r="I3018" s="2"/>
      <c r="J3018" s="2"/>
      <c r="K3018" s="2"/>
      <c r="L3018" s="2"/>
    </row>
    <row r="3019" spans="3:12" x14ac:dyDescent="0.25">
      <c r="C3019" s="22">
        <f t="shared" si="235"/>
        <v>46148.166666659381</v>
      </c>
      <c r="D3019" s="49">
        <v>53.284999999999819</v>
      </c>
      <c r="E3019" s="48">
        <f t="shared" si="232"/>
        <v>0</v>
      </c>
      <c r="F3019" s="48">
        <f t="shared" si="233"/>
        <v>64.513999999999925</v>
      </c>
      <c r="G3019" s="50">
        <f t="shared" si="236"/>
        <v>0</v>
      </c>
      <c r="H3019" s="51">
        <f t="shared" si="234"/>
        <v>0</v>
      </c>
      <c r="I3019" s="2"/>
      <c r="J3019" s="2"/>
      <c r="K3019" s="2"/>
      <c r="L3019" s="2"/>
    </row>
    <row r="3020" spans="3:12" x14ac:dyDescent="0.25">
      <c r="C3020" s="22">
        <f t="shared" si="235"/>
        <v>46148.208333326045</v>
      </c>
      <c r="D3020" s="49">
        <v>53.06</v>
      </c>
      <c r="E3020" s="48">
        <f t="shared" si="232"/>
        <v>0</v>
      </c>
      <c r="F3020" s="48">
        <f t="shared" si="233"/>
        <v>64.424000000000007</v>
      </c>
      <c r="G3020" s="50">
        <f t="shared" si="236"/>
        <v>0</v>
      </c>
      <c r="H3020" s="51">
        <f t="shared" si="234"/>
        <v>0</v>
      </c>
      <c r="I3020" s="2"/>
      <c r="J3020" s="2"/>
      <c r="K3020" s="2"/>
      <c r="L3020" s="2"/>
    </row>
    <row r="3021" spans="3:12" x14ac:dyDescent="0.25">
      <c r="C3021" s="22">
        <f t="shared" si="235"/>
        <v>46148.249999992709</v>
      </c>
      <c r="D3021" s="49">
        <v>54.214999999999876</v>
      </c>
      <c r="E3021" s="48">
        <f t="shared" si="232"/>
        <v>0</v>
      </c>
      <c r="F3021" s="48">
        <f t="shared" si="233"/>
        <v>64.885999999999953</v>
      </c>
      <c r="G3021" s="50">
        <f t="shared" si="236"/>
        <v>0</v>
      </c>
      <c r="H3021" s="51">
        <f t="shared" si="234"/>
        <v>0</v>
      </c>
      <c r="I3021" s="2"/>
      <c r="J3021" s="2"/>
      <c r="K3021" s="2"/>
      <c r="L3021" s="2"/>
    </row>
    <row r="3022" spans="3:12" x14ac:dyDescent="0.25">
      <c r="C3022" s="22">
        <f t="shared" si="235"/>
        <v>46148.291666659374</v>
      </c>
      <c r="D3022" s="49">
        <v>56.719999999999942</v>
      </c>
      <c r="E3022" s="48">
        <f t="shared" si="232"/>
        <v>0</v>
      </c>
      <c r="F3022" s="48">
        <f t="shared" si="233"/>
        <v>65.887999999999977</v>
      </c>
      <c r="G3022" s="50">
        <f t="shared" si="236"/>
        <v>0</v>
      </c>
      <c r="H3022" s="51">
        <f t="shared" si="234"/>
        <v>0</v>
      </c>
      <c r="I3022" s="2"/>
      <c r="J3022" s="2"/>
      <c r="K3022" s="2"/>
      <c r="L3022" s="2"/>
    </row>
    <row r="3023" spans="3:12" x14ac:dyDescent="0.25">
      <c r="C3023" s="22">
        <f t="shared" si="235"/>
        <v>46148.333333326038</v>
      </c>
      <c r="D3023" s="49">
        <v>60.33499999999988</v>
      </c>
      <c r="E3023" s="48">
        <f t="shared" ref="E3023:E3086" si="237">IF(OR(SUMPRODUCT(--ISNUMBER(SEARCH(TRIM(TEXT(C3023,"dddd")), SUBSTITUTE($H$9," ",""))))&gt;0, HOUR(C3023)&lt;$H$6, HOUR(C3023)&gt;=$H$7), 0, 1)</f>
        <v>1</v>
      </c>
      <c r="F3023" s="48">
        <f t="shared" ref="F3023:F3086" si="238">D3023-$H$10*(D3023-$H$4)</f>
        <v>67.333999999999946</v>
      </c>
      <c r="G3023" s="50">
        <f t="shared" si="236"/>
        <v>62991.000000000648</v>
      </c>
      <c r="H3023" s="51">
        <f t="shared" si="234"/>
        <v>0</v>
      </c>
      <c r="I3023" s="2"/>
      <c r="J3023" s="2"/>
      <c r="K3023" s="2"/>
      <c r="L3023" s="2"/>
    </row>
    <row r="3024" spans="3:12" x14ac:dyDescent="0.25">
      <c r="C3024" s="22">
        <f t="shared" si="235"/>
        <v>46148.374999992702</v>
      </c>
      <c r="D3024" s="49">
        <v>63.739999999999938</v>
      </c>
      <c r="E3024" s="48">
        <f t="shared" si="237"/>
        <v>1</v>
      </c>
      <c r="F3024" s="48">
        <f t="shared" si="238"/>
        <v>68.69599999999997</v>
      </c>
      <c r="G3024" s="50">
        <f t="shared" si="236"/>
        <v>44604.000000000335</v>
      </c>
      <c r="H3024" s="51">
        <f t="shared" ref="H3024:H3087" si="239">IF(D3024&gt;$H$5,E3024*1.08*$H$8*(D3024-$H$5),0)</f>
        <v>0</v>
      </c>
      <c r="I3024" s="2"/>
      <c r="J3024" s="2"/>
      <c r="K3024" s="2"/>
      <c r="L3024" s="2"/>
    </row>
    <row r="3025" spans="3:12" x14ac:dyDescent="0.25">
      <c r="C3025" s="22">
        <f t="shared" si="235"/>
        <v>46148.416666659366</v>
      </c>
      <c r="D3025" s="49">
        <v>66.094999999999885</v>
      </c>
      <c r="E3025" s="48">
        <f t="shared" si="237"/>
        <v>1</v>
      </c>
      <c r="F3025" s="48">
        <f t="shared" si="238"/>
        <v>69.637999999999948</v>
      </c>
      <c r="G3025" s="50">
        <f t="shared" si="236"/>
        <v>31887.000000000618</v>
      </c>
      <c r="H3025" s="51">
        <f t="shared" si="239"/>
        <v>0</v>
      </c>
      <c r="I3025" s="2"/>
      <c r="J3025" s="2"/>
      <c r="K3025" s="2"/>
      <c r="L3025" s="2"/>
    </row>
    <row r="3026" spans="3:12" x14ac:dyDescent="0.25">
      <c r="C3026" s="22">
        <f t="shared" ref="C3026:C3089" si="240">C3025+1/24</f>
        <v>46148.458333326031</v>
      </c>
      <c r="D3026" s="49">
        <v>66.92</v>
      </c>
      <c r="E3026" s="48">
        <f t="shared" si="237"/>
        <v>1</v>
      </c>
      <c r="F3026" s="48">
        <f t="shared" si="238"/>
        <v>69.968000000000004</v>
      </c>
      <c r="G3026" s="50">
        <f t="shared" si="236"/>
        <v>27431.999999999989</v>
      </c>
      <c r="H3026" s="51">
        <f t="shared" si="239"/>
        <v>0</v>
      </c>
      <c r="I3026" s="2"/>
      <c r="J3026" s="2"/>
      <c r="K3026" s="2"/>
      <c r="L3026" s="2"/>
    </row>
    <row r="3027" spans="3:12" x14ac:dyDescent="0.25">
      <c r="C3027" s="22">
        <f t="shared" si="240"/>
        <v>46148.499999992695</v>
      </c>
      <c r="D3027" s="49">
        <v>66.92</v>
      </c>
      <c r="E3027" s="48">
        <f t="shared" si="237"/>
        <v>1</v>
      </c>
      <c r="F3027" s="48">
        <f t="shared" si="238"/>
        <v>69.968000000000004</v>
      </c>
      <c r="G3027" s="50">
        <f t="shared" si="236"/>
        <v>27431.999999999989</v>
      </c>
      <c r="H3027" s="51">
        <f t="shared" si="239"/>
        <v>0</v>
      </c>
      <c r="I3027" s="2"/>
      <c r="J3027" s="2"/>
      <c r="K3027" s="2"/>
      <c r="L3027" s="2"/>
    </row>
    <row r="3028" spans="3:12" x14ac:dyDescent="0.25">
      <c r="C3028" s="22">
        <f t="shared" si="240"/>
        <v>46148.541666659359</v>
      </c>
      <c r="D3028" s="49">
        <v>68.179999999999822</v>
      </c>
      <c r="E3028" s="48">
        <f t="shared" si="237"/>
        <v>1</v>
      </c>
      <c r="F3028" s="48">
        <f t="shared" si="238"/>
        <v>70.471999999999923</v>
      </c>
      <c r="G3028" s="50">
        <f t="shared" si="236"/>
        <v>20628.00000000096</v>
      </c>
      <c r="H3028" s="51">
        <f t="shared" si="239"/>
        <v>0</v>
      </c>
      <c r="I3028" s="2"/>
      <c r="J3028" s="2"/>
      <c r="K3028" s="2"/>
      <c r="L3028" s="2"/>
    </row>
    <row r="3029" spans="3:12" x14ac:dyDescent="0.25">
      <c r="C3029" s="22">
        <f t="shared" si="240"/>
        <v>46148.583333326023</v>
      </c>
      <c r="D3029" s="49">
        <v>66.664999999999935</v>
      </c>
      <c r="E3029" s="48">
        <f t="shared" si="237"/>
        <v>1</v>
      </c>
      <c r="F3029" s="48">
        <f t="shared" si="238"/>
        <v>69.865999999999971</v>
      </c>
      <c r="G3029" s="50">
        <f t="shared" si="236"/>
        <v>28809.000000000349</v>
      </c>
      <c r="H3029" s="51">
        <f t="shared" si="239"/>
        <v>0</v>
      </c>
      <c r="I3029" s="2"/>
      <c r="J3029" s="2"/>
      <c r="K3029" s="2"/>
      <c r="L3029" s="2"/>
    </row>
    <row r="3030" spans="3:12" x14ac:dyDescent="0.25">
      <c r="C3030" s="22">
        <f t="shared" si="240"/>
        <v>46148.624999992688</v>
      </c>
      <c r="D3030" s="49">
        <v>63.259999999999877</v>
      </c>
      <c r="E3030" s="48">
        <f t="shared" si="237"/>
        <v>1</v>
      </c>
      <c r="F3030" s="48">
        <f t="shared" si="238"/>
        <v>68.503999999999948</v>
      </c>
      <c r="G3030" s="50">
        <f t="shared" si="236"/>
        <v>47196.000000000662</v>
      </c>
      <c r="H3030" s="51">
        <f t="shared" si="239"/>
        <v>0</v>
      </c>
      <c r="I3030" s="2"/>
      <c r="J3030" s="2"/>
      <c r="K3030" s="2"/>
      <c r="L3030" s="2"/>
    </row>
    <row r="3031" spans="3:12" x14ac:dyDescent="0.25">
      <c r="C3031" s="22">
        <f t="shared" si="240"/>
        <v>46148.666666659352</v>
      </c>
      <c r="D3031" s="49">
        <v>60.274999999999942</v>
      </c>
      <c r="E3031" s="48">
        <f t="shared" si="237"/>
        <v>1</v>
      </c>
      <c r="F3031" s="48">
        <f t="shared" si="238"/>
        <v>67.309999999999974</v>
      </c>
      <c r="G3031" s="50">
        <f t="shared" si="236"/>
        <v>63315.000000000313</v>
      </c>
      <c r="H3031" s="51">
        <f t="shared" si="239"/>
        <v>0</v>
      </c>
      <c r="I3031" s="2"/>
      <c r="J3031" s="2"/>
      <c r="K3031" s="2"/>
      <c r="L3031" s="2"/>
    </row>
    <row r="3032" spans="3:12" x14ac:dyDescent="0.25">
      <c r="C3032" s="22">
        <f t="shared" si="240"/>
        <v>46148.708333326016</v>
      </c>
      <c r="D3032" s="49">
        <v>59</v>
      </c>
      <c r="E3032" s="48">
        <f t="shared" si="237"/>
        <v>0</v>
      </c>
      <c r="F3032" s="48">
        <f t="shared" si="238"/>
        <v>66.8</v>
      </c>
      <c r="G3032" s="50">
        <f t="shared" ref="G3032:G3095" si="241">IF(D3032&lt;$H$4,E3032*1.08*$H$8*($H$4-D3032),0)</f>
        <v>0</v>
      </c>
      <c r="H3032" s="51">
        <f t="shared" si="239"/>
        <v>0</v>
      </c>
      <c r="I3032" s="2"/>
      <c r="J3032" s="2"/>
      <c r="K3032" s="2"/>
      <c r="L3032" s="2"/>
    </row>
    <row r="3033" spans="3:12" x14ac:dyDescent="0.25">
      <c r="C3033" s="22">
        <f t="shared" si="240"/>
        <v>46148.74999999268</v>
      </c>
      <c r="D3033" s="49">
        <v>58.37</v>
      </c>
      <c r="E3033" s="48">
        <f t="shared" si="237"/>
        <v>0</v>
      </c>
      <c r="F3033" s="48">
        <f t="shared" si="238"/>
        <v>66.548000000000002</v>
      </c>
      <c r="G3033" s="50">
        <f t="shared" si="241"/>
        <v>0</v>
      </c>
      <c r="H3033" s="51">
        <f t="shared" si="239"/>
        <v>0</v>
      </c>
      <c r="I3033" s="2"/>
      <c r="J3033" s="2"/>
      <c r="K3033" s="2"/>
      <c r="L3033" s="2"/>
    </row>
    <row r="3034" spans="3:12" x14ac:dyDescent="0.25">
      <c r="C3034" s="22">
        <f t="shared" si="240"/>
        <v>46148.791666659345</v>
      </c>
      <c r="D3034" s="49">
        <v>57.394999999999939</v>
      </c>
      <c r="E3034" s="48">
        <f t="shared" si="237"/>
        <v>0</v>
      </c>
      <c r="F3034" s="48">
        <f t="shared" si="238"/>
        <v>66.157999999999973</v>
      </c>
      <c r="G3034" s="50">
        <f t="shared" si="241"/>
        <v>0</v>
      </c>
      <c r="H3034" s="51">
        <f t="shared" si="239"/>
        <v>0</v>
      </c>
      <c r="I3034" s="2"/>
      <c r="J3034" s="2"/>
      <c r="K3034" s="2"/>
      <c r="L3034" s="2"/>
    </row>
    <row r="3035" spans="3:12" x14ac:dyDescent="0.25">
      <c r="C3035" s="22">
        <f t="shared" si="240"/>
        <v>46148.833333326009</v>
      </c>
      <c r="D3035" s="49">
        <v>57.02</v>
      </c>
      <c r="E3035" s="48">
        <f t="shared" si="237"/>
        <v>0</v>
      </c>
      <c r="F3035" s="48">
        <f t="shared" si="238"/>
        <v>66.007999999999996</v>
      </c>
      <c r="G3035" s="50">
        <f t="shared" si="241"/>
        <v>0</v>
      </c>
      <c r="H3035" s="51">
        <f t="shared" si="239"/>
        <v>0</v>
      </c>
      <c r="I3035" s="2"/>
      <c r="J3035" s="2"/>
      <c r="K3035" s="2"/>
      <c r="L3035" s="2"/>
    </row>
    <row r="3036" spans="3:12" x14ac:dyDescent="0.25">
      <c r="C3036" s="22">
        <f t="shared" si="240"/>
        <v>46148.874999992673</v>
      </c>
      <c r="D3036" s="49">
        <v>57.02</v>
      </c>
      <c r="E3036" s="48">
        <f t="shared" si="237"/>
        <v>0</v>
      </c>
      <c r="F3036" s="48">
        <f t="shared" si="238"/>
        <v>66.007999999999996</v>
      </c>
      <c r="G3036" s="50">
        <f t="shared" si="241"/>
        <v>0</v>
      </c>
      <c r="H3036" s="51">
        <f t="shared" si="239"/>
        <v>0</v>
      </c>
      <c r="I3036" s="2"/>
      <c r="J3036" s="2"/>
      <c r="K3036" s="2"/>
      <c r="L3036" s="2"/>
    </row>
    <row r="3037" spans="3:12" x14ac:dyDescent="0.25">
      <c r="C3037" s="22">
        <f t="shared" si="240"/>
        <v>46148.916666659337</v>
      </c>
      <c r="D3037" s="49">
        <v>56.389999999999816</v>
      </c>
      <c r="E3037" s="48">
        <f t="shared" si="237"/>
        <v>0</v>
      </c>
      <c r="F3037" s="48">
        <f t="shared" si="238"/>
        <v>65.755999999999929</v>
      </c>
      <c r="G3037" s="50">
        <f t="shared" si="241"/>
        <v>0</v>
      </c>
      <c r="H3037" s="51">
        <f t="shared" si="239"/>
        <v>0</v>
      </c>
      <c r="I3037" s="2"/>
      <c r="J3037" s="2"/>
      <c r="K3037" s="2"/>
      <c r="L3037" s="2"/>
    </row>
    <row r="3038" spans="3:12" x14ac:dyDescent="0.25">
      <c r="C3038" s="22">
        <f t="shared" si="240"/>
        <v>46148.958333326002</v>
      </c>
      <c r="D3038" s="49">
        <v>55.414999999999942</v>
      </c>
      <c r="E3038" s="48">
        <f t="shared" si="237"/>
        <v>0</v>
      </c>
      <c r="F3038" s="48">
        <f t="shared" si="238"/>
        <v>65.365999999999971</v>
      </c>
      <c r="G3038" s="50">
        <f t="shared" si="241"/>
        <v>0</v>
      </c>
      <c r="H3038" s="51">
        <f t="shared" si="239"/>
        <v>0</v>
      </c>
      <c r="I3038" s="2"/>
      <c r="J3038" s="2"/>
      <c r="K3038" s="2"/>
      <c r="L3038" s="2"/>
    </row>
    <row r="3039" spans="3:12" x14ac:dyDescent="0.25">
      <c r="C3039" s="22">
        <f t="shared" si="240"/>
        <v>46148.999999992666</v>
      </c>
      <c r="D3039" s="49">
        <v>54.41</v>
      </c>
      <c r="E3039" s="48">
        <f t="shared" si="237"/>
        <v>0</v>
      </c>
      <c r="F3039" s="48">
        <f t="shared" si="238"/>
        <v>64.963999999999999</v>
      </c>
      <c r="G3039" s="50">
        <f t="shared" si="241"/>
        <v>0</v>
      </c>
      <c r="H3039" s="51">
        <f t="shared" si="239"/>
        <v>0</v>
      </c>
      <c r="I3039" s="2"/>
      <c r="J3039" s="2"/>
      <c r="K3039" s="2"/>
      <c r="L3039" s="2"/>
    </row>
    <row r="3040" spans="3:12" x14ac:dyDescent="0.25">
      <c r="C3040" s="22">
        <f t="shared" si="240"/>
        <v>46149.04166665933</v>
      </c>
      <c r="D3040" s="49">
        <v>53.749999999999943</v>
      </c>
      <c r="E3040" s="48">
        <f t="shared" si="237"/>
        <v>0</v>
      </c>
      <c r="F3040" s="48">
        <f t="shared" si="238"/>
        <v>64.699999999999974</v>
      </c>
      <c r="G3040" s="50">
        <f t="shared" si="241"/>
        <v>0</v>
      </c>
      <c r="H3040" s="51">
        <f t="shared" si="239"/>
        <v>0</v>
      </c>
      <c r="I3040" s="2"/>
      <c r="J3040" s="2"/>
      <c r="K3040" s="2"/>
      <c r="L3040" s="2"/>
    </row>
    <row r="3041" spans="3:12" x14ac:dyDescent="0.25">
      <c r="C3041" s="22">
        <f t="shared" si="240"/>
        <v>46149.083333325994</v>
      </c>
      <c r="D3041" s="49">
        <v>53.809999999999881</v>
      </c>
      <c r="E3041" s="48">
        <f t="shared" si="237"/>
        <v>0</v>
      </c>
      <c r="F3041" s="48">
        <f t="shared" si="238"/>
        <v>64.723999999999947</v>
      </c>
      <c r="G3041" s="50">
        <f t="shared" si="241"/>
        <v>0</v>
      </c>
      <c r="H3041" s="51">
        <f t="shared" si="239"/>
        <v>0</v>
      </c>
      <c r="I3041" s="2"/>
      <c r="J3041" s="2"/>
      <c r="K3041" s="2"/>
      <c r="L3041" s="2"/>
    </row>
    <row r="3042" spans="3:12" x14ac:dyDescent="0.25">
      <c r="C3042" s="22">
        <f t="shared" si="240"/>
        <v>46149.124999992659</v>
      </c>
      <c r="D3042" s="49">
        <v>53.96</v>
      </c>
      <c r="E3042" s="48">
        <f t="shared" si="237"/>
        <v>0</v>
      </c>
      <c r="F3042" s="48">
        <f t="shared" si="238"/>
        <v>64.784000000000006</v>
      </c>
      <c r="G3042" s="50">
        <f t="shared" si="241"/>
        <v>0</v>
      </c>
      <c r="H3042" s="51">
        <f t="shared" si="239"/>
        <v>0</v>
      </c>
      <c r="I3042" s="2"/>
      <c r="J3042" s="2"/>
      <c r="K3042" s="2"/>
      <c r="L3042" s="2"/>
    </row>
    <row r="3043" spans="3:12" x14ac:dyDescent="0.25">
      <c r="C3043" s="22">
        <f t="shared" si="240"/>
        <v>46149.166666659323</v>
      </c>
      <c r="D3043" s="49">
        <v>53.96</v>
      </c>
      <c r="E3043" s="48">
        <f t="shared" si="237"/>
        <v>0</v>
      </c>
      <c r="F3043" s="48">
        <f t="shared" si="238"/>
        <v>64.784000000000006</v>
      </c>
      <c r="G3043" s="50">
        <f t="shared" si="241"/>
        <v>0</v>
      </c>
      <c r="H3043" s="51">
        <f t="shared" si="239"/>
        <v>0</v>
      </c>
      <c r="I3043" s="2"/>
      <c r="J3043" s="2"/>
      <c r="K3043" s="2"/>
      <c r="L3043" s="2"/>
    </row>
    <row r="3044" spans="3:12" x14ac:dyDescent="0.25">
      <c r="C3044" s="22">
        <f t="shared" si="240"/>
        <v>46149.208333325987</v>
      </c>
      <c r="D3044" s="49">
        <v>53.96</v>
      </c>
      <c r="E3044" s="48">
        <f t="shared" si="237"/>
        <v>0</v>
      </c>
      <c r="F3044" s="48">
        <f t="shared" si="238"/>
        <v>64.784000000000006</v>
      </c>
      <c r="G3044" s="50">
        <f t="shared" si="241"/>
        <v>0</v>
      </c>
      <c r="H3044" s="51">
        <f t="shared" si="239"/>
        <v>0</v>
      </c>
      <c r="I3044" s="2"/>
      <c r="J3044" s="2"/>
      <c r="K3044" s="2"/>
      <c r="L3044" s="2"/>
    </row>
    <row r="3045" spans="3:12" x14ac:dyDescent="0.25">
      <c r="C3045" s="22">
        <f t="shared" si="240"/>
        <v>46149.249999992651</v>
      </c>
      <c r="D3045" s="49">
        <v>55.114999999999881</v>
      </c>
      <c r="E3045" s="48">
        <f t="shared" si="237"/>
        <v>0</v>
      </c>
      <c r="F3045" s="48">
        <f t="shared" si="238"/>
        <v>65.245999999999952</v>
      </c>
      <c r="G3045" s="50">
        <f t="shared" si="241"/>
        <v>0</v>
      </c>
      <c r="H3045" s="51">
        <f t="shared" si="239"/>
        <v>0</v>
      </c>
      <c r="I3045" s="2"/>
      <c r="J3045" s="2"/>
      <c r="K3045" s="2"/>
      <c r="L3045" s="2"/>
    </row>
    <row r="3046" spans="3:12" x14ac:dyDescent="0.25">
      <c r="C3046" s="22">
        <f t="shared" si="240"/>
        <v>46149.291666659316</v>
      </c>
      <c r="D3046" s="49">
        <v>56.57</v>
      </c>
      <c r="E3046" s="48">
        <f t="shared" si="237"/>
        <v>0</v>
      </c>
      <c r="F3046" s="48">
        <f t="shared" si="238"/>
        <v>65.828000000000003</v>
      </c>
      <c r="G3046" s="50">
        <f t="shared" si="241"/>
        <v>0</v>
      </c>
      <c r="H3046" s="51">
        <f t="shared" si="239"/>
        <v>0</v>
      </c>
      <c r="I3046" s="2"/>
      <c r="J3046" s="2"/>
      <c r="K3046" s="2"/>
      <c r="L3046" s="2"/>
    </row>
    <row r="3047" spans="3:12" x14ac:dyDescent="0.25">
      <c r="C3047" s="22">
        <f t="shared" si="240"/>
        <v>46149.33333332598</v>
      </c>
      <c r="D3047" s="49">
        <v>58.804999999999879</v>
      </c>
      <c r="E3047" s="48">
        <f t="shared" si="237"/>
        <v>1</v>
      </c>
      <c r="F3047" s="48">
        <f t="shared" si="238"/>
        <v>66.721999999999952</v>
      </c>
      <c r="G3047" s="50">
        <f t="shared" si="241"/>
        <v>71253.000000000655</v>
      </c>
      <c r="H3047" s="51">
        <f t="shared" si="239"/>
        <v>0</v>
      </c>
      <c r="I3047" s="2"/>
      <c r="J3047" s="2"/>
      <c r="K3047" s="2"/>
      <c r="L3047" s="2"/>
    </row>
    <row r="3048" spans="3:12" x14ac:dyDescent="0.25">
      <c r="C3048" s="22">
        <f t="shared" si="240"/>
        <v>46149.374999992644</v>
      </c>
      <c r="D3048" s="49">
        <v>59.45</v>
      </c>
      <c r="E3048" s="48">
        <f t="shared" si="237"/>
        <v>1</v>
      </c>
      <c r="F3048" s="48">
        <f t="shared" si="238"/>
        <v>66.98</v>
      </c>
      <c r="G3048" s="50">
        <f t="shared" si="241"/>
        <v>67769.999999999985</v>
      </c>
      <c r="H3048" s="51">
        <f t="shared" si="239"/>
        <v>0</v>
      </c>
      <c r="I3048" s="2"/>
      <c r="J3048" s="2"/>
      <c r="K3048" s="2"/>
      <c r="L3048" s="2"/>
    </row>
    <row r="3049" spans="3:12" x14ac:dyDescent="0.25">
      <c r="C3049" s="22">
        <f t="shared" si="240"/>
        <v>46149.416666659308</v>
      </c>
      <c r="D3049" s="49">
        <v>61.099999999999881</v>
      </c>
      <c r="E3049" s="48">
        <f t="shared" si="237"/>
        <v>1</v>
      </c>
      <c r="F3049" s="48">
        <f t="shared" si="238"/>
        <v>67.639999999999958</v>
      </c>
      <c r="G3049" s="50">
        <f t="shared" si="241"/>
        <v>58860.000000000648</v>
      </c>
      <c r="H3049" s="51">
        <f t="shared" si="239"/>
        <v>0</v>
      </c>
      <c r="I3049" s="2"/>
      <c r="J3049" s="2"/>
      <c r="K3049" s="2"/>
      <c r="L3049" s="2"/>
    </row>
    <row r="3050" spans="3:12" x14ac:dyDescent="0.25">
      <c r="C3050" s="22">
        <f t="shared" si="240"/>
        <v>46149.458333325972</v>
      </c>
      <c r="D3050" s="49">
        <v>65.12</v>
      </c>
      <c r="E3050" s="48">
        <f t="shared" si="237"/>
        <v>1</v>
      </c>
      <c r="F3050" s="48">
        <f t="shared" si="238"/>
        <v>69.248000000000005</v>
      </c>
      <c r="G3050" s="50">
        <f t="shared" si="241"/>
        <v>37151.999999999978</v>
      </c>
      <c r="H3050" s="51">
        <f t="shared" si="239"/>
        <v>0</v>
      </c>
      <c r="I3050" s="2"/>
      <c r="J3050" s="2"/>
      <c r="K3050" s="2"/>
      <c r="L3050" s="2"/>
    </row>
    <row r="3051" spans="3:12" x14ac:dyDescent="0.25">
      <c r="C3051" s="22">
        <f t="shared" si="240"/>
        <v>46149.499999992637</v>
      </c>
      <c r="D3051" s="49">
        <v>66.92</v>
      </c>
      <c r="E3051" s="48">
        <f t="shared" si="237"/>
        <v>1</v>
      </c>
      <c r="F3051" s="48">
        <f t="shared" si="238"/>
        <v>69.968000000000004</v>
      </c>
      <c r="G3051" s="50">
        <f t="shared" si="241"/>
        <v>27431.999999999989</v>
      </c>
      <c r="H3051" s="51">
        <f t="shared" si="239"/>
        <v>0</v>
      </c>
      <c r="I3051" s="2"/>
      <c r="J3051" s="2"/>
      <c r="K3051" s="2"/>
      <c r="L3051" s="2"/>
    </row>
    <row r="3052" spans="3:12" x14ac:dyDescent="0.25">
      <c r="C3052" s="22">
        <f t="shared" si="240"/>
        <v>46149.541666659301</v>
      </c>
      <c r="D3052" s="49">
        <v>67.55</v>
      </c>
      <c r="E3052" s="48">
        <f t="shared" si="237"/>
        <v>1</v>
      </c>
      <c r="F3052" s="48">
        <f t="shared" si="238"/>
        <v>70.22</v>
      </c>
      <c r="G3052" s="50">
        <f t="shared" si="241"/>
        <v>24030.000000000015</v>
      </c>
      <c r="H3052" s="51">
        <f t="shared" si="239"/>
        <v>0</v>
      </c>
      <c r="I3052" s="2"/>
      <c r="J3052" s="2"/>
      <c r="K3052" s="2"/>
      <c r="L3052" s="2"/>
    </row>
    <row r="3053" spans="3:12" x14ac:dyDescent="0.25">
      <c r="C3053" s="22">
        <f t="shared" si="240"/>
        <v>46149.583333325965</v>
      </c>
      <c r="D3053" s="49">
        <v>68.63</v>
      </c>
      <c r="E3053" s="48">
        <f t="shared" si="237"/>
        <v>1</v>
      </c>
      <c r="F3053" s="48">
        <f t="shared" si="238"/>
        <v>70.652000000000001</v>
      </c>
      <c r="G3053" s="50">
        <f t="shared" si="241"/>
        <v>18198.000000000025</v>
      </c>
      <c r="H3053" s="51">
        <f t="shared" si="239"/>
        <v>0</v>
      </c>
      <c r="I3053" s="2"/>
      <c r="J3053" s="2"/>
      <c r="K3053" s="2"/>
      <c r="L3053" s="2"/>
    </row>
    <row r="3054" spans="3:12" x14ac:dyDescent="0.25">
      <c r="C3054" s="22">
        <f t="shared" si="240"/>
        <v>46149.624999992629</v>
      </c>
      <c r="D3054" s="49">
        <v>69.079999999999814</v>
      </c>
      <c r="E3054" s="48">
        <f t="shared" si="237"/>
        <v>1</v>
      </c>
      <c r="F3054" s="48">
        <f t="shared" si="238"/>
        <v>70.831999999999923</v>
      </c>
      <c r="G3054" s="50">
        <f t="shared" si="241"/>
        <v>15768.000000001008</v>
      </c>
      <c r="H3054" s="51">
        <f t="shared" si="239"/>
        <v>0</v>
      </c>
      <c r="I3054" s="2"/>
      <c r="J3054" s="2"/>
      <c r="K3054" s="2"/>
      <c r="L3054" s="2"/>
    </row>
    <row r="3055" spans="3:12" x14ac:dyDescent="0.25">
      <c r="C3055" s="22">
        <f t="shared" si="240"/>
        <v>46149.666666659294</v>
      </c>
      <c r="D3055" s="49">
        <v>69.079999999999814</v>
      </c>
      <c r="E3055" s="48">
        <f t="shared" si="237"/>
        <v>1</v>
      </c>
      <c r="F3055" s="48">
        <f t="shared" si="238"/>
        <v>70.831999999999923</v>
      </c>
      <c r="G3055" s="50">
        <f t="shared" si="241"/>
        <v>15768.000000001008</v>
      </c>
      <c r="H3055" s="51">
        <f t="shared" si="239"/>
        <v>0</v>
      </c>
      <c r="I3055" s="2"/>
      <c r="J3055" s="2"/>
      <c r="K3055" s="2"/>
      <c r="L3055" s="2"/>
    </row>
    <row r="3056" spans="3:12" x14ac:dyDescent="0.25">
      <c r="C3056" s="22">
        <f t="shared" si="240"/>
        <v>46149.708333325958</v>
      </c>
      <c r="D3056" s="49">
        <v>67.294999999999931</v>
      </c>
      <c r="E3056" s="48">
        <f t="shared" si="237"/>
        <v>0</v>
      </c>
      <c r="F3056" s="48">
        <f t="shared" si="238"/>
        <v>70.117999999999967</v>
      </c>
      <c r="G3056" s="50">
        <f t="shared" si="241"/>
        <v>0</v>
      </c>
      <c r="H3056" s="51">
        <f t="shared" si="239"/>
        <v>0</v>
      </c>
      <c r="I3056" s="2"/>
      <c r="J3056" s="2"/>
      <c r="K3056" s="2"/>
      <c r="L3056" s="2"/>
    </row>
    <row r="3057" spans="3:12" x14ac:dyDescent="0.25">
      <c r="C3057" s="22">
        <f t="shared" si="240"/>
        <v>46149.749999992622</v>
      </c>
      <c r="D3057" s="49">
        <v>64.864999999999938</v>
      </c>
      <c r="E3057" s="48">
        <f t="shared" si="237"/>
        <v>0</v>
      </c>
      <c r="F3057" s="48">
        <f t="shared" si="238"/>
        <v>69.145999999999972</v>
      </c>
      <c r="G3057" s="50">
        <f t="shared" si="241"/>
        <v>0</v>
      </c>
      <c r="H3057" s="51">
        <f t="shared" si="239"/>
        <v>0</v>
      </c>
      <c r="I3057" s="2"/>
      <c r="J3057" s="2"/>
      <c r="K3057" s="2"/>
      <c r="L3057" s="2"/>
    </row>
    <row r="3058" spans="3:12" x14ac:dyDescent="0.25">
      <c r="C3058" s="22">
        <f t="shared" si="240"/>
        <v>46149.791666659286</v>
      </c>
      <c r="D3058" s="49">
        <v>64.249999999999886</v>
      </c>
      <c r="E3058" s="48">
        <f t="shared" si="237"/>
        <v>0</v>
      </c>
      <c r="F3058" s="48">
        <f t="shared" si="238"/>
        <v>68.899999999999949</v>
      </c>
      <c r="G3058" s="50">
        <f t="shared" si="241"/>
        <v>0</v>
      </c>
      <c r="H3058" s="51">
        <f t="shared" si="239"/>
        <v>0</v>
      </c>
      <c r="I3058" s="2"/>
      <c r="J3058" s="2"/>
      <c r="K3058" s="2"/>
      <c r="L3058" s="2"/>
    </row>
    <row r="3059" spans="3:12" x14ac:dyDescent="0.25">
      <c r="C3059" s="22">
        <f t="shared" si="240"/>
        <v>46149.833333325951</v>
      </c>
      <c r="D3059" s="49">
        <v>62.29999999999994</v>
      </c>
      <c r="E3059" s="48">
        <f t="shared" si="237"/>
        <v>0</v>
      </c>
      <c r="F3059" s="48">
        <f t="shared" si="238"/>
        <v>68.119999999999976</v>
      </c>
      <c r="G3059" s="50">
        <f t="shared" si="241"/>
        <v>0</v>
      </c>
      <c r="H3059" s="51">
        <f t="shared" si="239"/>
        <v>0</v>
      </c>
      <c r="I3059" s="2"/>
      <c r="J3059" s="2"/>
      <c r="K3059" s="2"/>
      <c r="L3059" s="2"/>
    </row>
    <row r="3060" spans="3:12" x14ac:dyDescent="0.25">
      <c r="C3060" s="22">
        <f t="shared" si="240"/>
        <v>46149.874999992615</v>
      </c>
      <c r="D3060" s="49">
        <v>60.379999999999882</v>
      </c>
      <c r="E3060" s="48">
        <f t="shared" si="237"/>
        <v>0</v>
      </c>
      <c r="F3060" s="48">
        <f t="shared" si="238"/>
        <v>67.351999999999947</v>
      </c>
      <c r="G3060" s="50">
        <f t="shared" si="241"/>
        <v>0</v>
      </c>
      <c r="H3060" s="51">
        <f t="shared" si="239"/>
        <v>0</v>
      </c>
      <c r="I3060" s="2"/>
      <c r="J3060" s="2"/>
      <c r="K3060" s="2"/>
      <c r="L3060" s="2"/>
    </row>
    <row r="3061" spans="3:12" x14ac:dyDescent="0.25">
      <c r="C3061" s="22">
        <f t="shared" si="240"/>
        <v>46149.916666659279</v>
      </c>
      <c r="D3061" s="49">
        <v>59.45</v>
      </c>
      <c r="E3061" s="48">
        <f t="shared" si="237"/>
        <v>0</v>
      </c>
      <c r="F3061" s="48">
        <f t="shared" si="238"/>
        <v>66.98</v>
      </c>
      <c r="G3061" s="50">
        <f t="shared" si="241"/>
        <v>0</v>
      </c>
      <c r="H3061" s="51">
        <f t="shared" si="239"/>
        <v>0</v>
      </c>
      <c r="I3061" s="2"/>
      <c r="J3061" s="2"/>
      <c r="K3061" s="2"/>
      <c r="L3061" s="2"/>
    </row>
    <row r="3062" spans="3:12" x14ac:dyDescent="0.25">
      <c r="C3062" s="22">
        <f t="shared" si="240"/>
        <v>46149.958333325943</v>
      </c>
      <c r="D3062" s="49">
        <v>59.63</v>
      </c>
      <c r="E3062" s="48">
        <f t="shared" si="237"/>
        <v>0</v>
      </c>
      <c r="F3062" s="48">
        <f t="shared" si="238"/>
        <v>67.052000000000007</v>
      </c>
      <c r="G3062" s="50">
        <f t="shared" si="241"/>
        <v>0</v>
      </c>
      <c r="H3062" s="51">
        <f t="shared" si="239"/>
        <v>0</v>
      </c>
      <c r="I3062" s="2"/>
      <c r="J3062" s="2"/>
      <c r="K3062" s="2"/>
      <c r="L3062" s="2"/>
    </row>
    <row r="3063" spans="3:12" x14ac:dyDescent="0.25">
      <c r="C3063" s="22">
        <f t="shared" si="240"/>
        <v>46149.999999992608</v>
      </c>
      <c r="D3063" s="49">
        <v>60.079999999999821</v>
      </c>
      <c r="E3063" s="48">
        <f t="shared" si="237"/>
        <v>0</v>
      </c>
      <c r="F3063" s="48">
        <f t="shared" si="238"/>
        <v>67.231999999999928</v>
      </c>
      <c r="G3063" s="50">
        <f t="shared" si="241"/>
        <v>0</v>
      </c>
      <c r="H3063" s="51">
        <f t="shared" si="239"/>
        <v>0</v>
      </c>
      <c r="I3063" s="2"/>
      <c r="J3063" s="2"/>
      <c r="K3063" s="2"/>
      <c r="L3063" s="2"/>
    </row>
    <row r="3064" spans="3:12" x14ac:dyDescent="0.25">
      <c r="C3064" s="22">
        <f t="shared" si="240"/>
        <v>46150.041666659272</v>
      </c>
      <c r="D3064" s="49">
        <v>60.499999999999943</v>
      </c>
      <c r="E3064" s="48">
        <f t="shared" si="237"/>
        <v>0</v>
      </c>
      <c r="F3064" s="48">
        <f t="shared" si="238"/>
        <v>67.399999999999977</v>
      </c>
      <c r="G3064" s="50">
        <f t="shared" si="241"/>
        <v>0</v>
      </c>
      <c r="H3064" s="51">
        <f t="shared" si="239"/>
        <v>0</v>
      </c>
      <c r="I3064" s="2"/>
      <c r="J3064" s="2"/>
      <c r="K3064" s="2"/>
      <c r="L3064" s="2"/>
    </row>
    <row r="3065" spans="3:12" x14ac:dyDescent="0.25">
      <c r="C3065" s="22">
        <f t="shared" si="240"/>
        <v>46150.083333325936</v>
      </c>
      <c r="D3065" s="49">
        <v>60.8</v>
      </c>
      <c r="E3065" s="48">
        <f t="shared" si="237"/>
        <v>0</v>
      </c>
      <c r="F3065" s="48">
        <f t="shared" si="238"/>
        <v>67.52</v>
      </c>
      <c r="G3065" s="50">
        <f t="shared" si="241"/>
        <v>0</v>
      </c>
      <c r="H3065" s="51">
        <f t="shared" si="239"/>
        <v>0</v>
      </c>
      <c r="I3065" s="2"/>
      <c r="J3065" s="2"/>
      <c r="K3065" s="2"/>
      <c r="L3065" s="2"/>
    </row>
    <row r="3066" spans="3:12" x14ac:dyDescent="0.25">
      <c r="C3066" s="22">
        <f t="shared" si="240"/>
        <v>46150.1249999926</v>
      </c>
      <c r="D3066" s="49">
        <v>59.749999999999879</v>
      </c>
      <c r="E3066" s="48">
        <f t="shared" si="237"/>
        <v>0</v>
      </c>
      <c r="F3066" s="48">
        <f t="shared" si="238"/>
        <v>67.099999999999952</v>
      </c>
      <c r="G3066" s="50">
        <f t="shared" si="241"/>
        <v>0</v>
      </c>
      <c r="H3066" s="51">
        <f t="shared" si="239"/>
        <v>0</v>
      </c>
      <c r="I3066" s="2"/>
      <c r="J3066" s="2"/>
      <c r="K3066" s="2"/>
      <c r="L3066" s="2"/>
    </row>
    <row r="3067" spans="3:12" x14ac:dyDescent="0.25">
      <c r="C3067" s="22">
        <f t="shared" si="240"/>
        <v>46150.166666659265</v>
      </c>
      <c r="D3067" s="49">
        <v>58.37</v>
      </c>
      <c r="E3067" s="48">
        <f t="shared" si="237"/>
        <v>0</v>
      </c>
      <c r="F3067" s="48">
        <f t="shared" si="238"/>
        <v>66.548000000000002</v>
      </c>
      <c r="G3067" s="50">
        <f t="shared" si="241"/>
        <v>0</v>
      </c>
      <c r="H3067" s="51">
        <f t="shared" si="239"/>
        <v>0</v>
      </c>
      <c r="I3067" s="2"/>
      <c r="J3067" s="2"/>
      <c r="K3067" s="2"/>
      <c r="L3067" s="2"/>
    </row>
    <row r="3068" spans="3:12" x14ac:dyDescent="0.25">
      <c r="C3068" s="22">
        <f t="shared" si="240"/>
        <v>46150.208333325929</v>
      </c>
      <c r="D3068" s="49">
        <v>57.92</v>
      </c>
      <c r="E3068" s="48">
        <f t="shared" si="237"/>
        <v>0</v>
      </c>
      <c r="F3068" s="48">
        <f t="shared" si="238"/>
        <v>66.367999999999995</v>
      </c>
      <c r="G3068" s="50">
        <f t="shared" si="241"/>
        <v>0</v>
      </c>
      <c r="H3068" s="51">
        <f t="shared" si="239"/>
        <v>0</v>
      </c>
      <c r="I3068" s="2"/>
      <c r="J3068" s="2"/>
      <c r="K3068" s="2"/>
      <c r="L3068" s="2"/>
    </row>
    <row r="3069" spans="3:12" x14ac:dyDescent="0.25">
      <c r="C3069" s="22">
        <f t="shared" si="240"/>
        <v>46150.249999992593</v>
      </c>
      <c r="D3069" s="49">
        <v>57.92</v>
      </c>
      <c r="E3069" s="48">
        <f t="shared" si="237"/>
        <v>0</v>
      </c>
      <c r="F3069" s="48">
        <f t="shared" si="238"/>
        <v>66.367999999999995</v>
      </c>
      <c r="G3069" s="50">
        <f t="shared" si="241"/>
        <v>0</v>
      </c>
      <c r="H3069" s="51">
        <f t="shared" si="239"/>
        <v>0</v>
      </c>
      <c r="I3069" s="2"/>
      <c r="J3069" s="2"/>
      <c r="K3069" s="2"/>
      <c r="L3069" s="2"/>
    </row>
    <row r="3070" spans="3:12" x14ac:dyDescent="0.25">
      <c r="C3070" s="22">
        <f t="shared" si="240"/>
        <v>46150.291666659257</v>
      </c>
      <c r="D3070" s="49">
        <v>59.18</v>
      </c>
      <c r="E3070" s="48">
        <f t="shared" si="237"/>
        <v>0</v>
      </c>
      <c r="F3070" s="48">
        <f t="shared" si="238"/>
        <v>66.872</v>
      </c>
      <c r="G3070" s="50">
        <f t="shared" si="241"/>
        <v>0</v>
      </c>
      <c r="H3070" s="51">
        <f t="shared" si="239"/>
        <v>0</v>
      </c>
      <c r="I3070" s="2"/>
      <c r="J3070" s="2"/>
      <c r="K3070" s="2"/>
      <c r="L3070" s="2"/>
    </row>
    <row r="3071" spans="3:12" x14ac:dyDescent="0.25">
      <c r="C3071" s="22">
        <f t="shared" si="240"/>
        <v>46150.333333325922</v>
      </c>
      <c r="D3071" s="49">
        <v>61.759999999999941</v>
      </c>
      <c r="E3071" s="48">
        <f t="shared" si="237"/>
        <v>1</v>
      </c>
      <c r="F3071" s="48">
        <f t="shared" si="238"/>
        <v>67.903999999999982</v>
      </c>
      <c r="G3071" s="50">
        <f t="shared" si="241"/>
        <v>55296.00000000032</v>
      </c>
      <c r="H3071" s="51">
        <f t="shared" si="239"/>
        <v>0</v>
      </c>
      <c r="I3071" s="2"/>
      <c r="J3071" s="2"/>
      <c r="K3071" s="2"/>
      <c r="L3071" s="2"/>
    </row>
    <row r="3072" spans="3:12" x14ac:dyDescent="0.25">
      <c r="C3072" s="22">
        <f t="shared" si="240"/>
        <v>46150.374999992586</v>
      </c>
      <c r="D3072" s="49">
        <v>64.114999999999881</v>
      </c>
      <c r="E3072" s="48">
        <f t="shared" si="237"/>
        <v>1</v>
      </c>
      <c r="F3072" s="48">
        <f t="shared" si="238"/>
        <v>68.845999999999947</v>
      </c>
      <c r="G3072" s="50">
        <f t="shared" si="241"/>
        <v>42579.00000000064</v>
      </c>
      <c r="H3072" s="51">
        <f t="shared" si="239"/>
        <v>0</v>
      </c>
      <c r="I3072" s="2"/>
      <c r="J3072" s="2"/>
      <c r="K3072" s="2"/>
      <c r="L3072" s="2"/>
    </row>
    <row r="3073" spans="3:12" x14ac:dyDescent="0.25">
      <c r="C3073" s="22">
        <f t="shared" si="240"/>
        <v>46150.41666665925</v>
      </c>
      <c r="D3073" s="49">
        <v>66.094999999999885</v>
      </c>
      <c r="E3073" s="48">
        <f t="shared" si="237"/>
        <v>1</v>
      </c>
      <c r="F3073" s="48">
        <f t="shared" si="238"/>
        <v>69.637999999999948</v>
      </c>
      <c r="G3073" s="50">
        <f t="shared" si="241"/>
        <v>31887.000000000618</v>
      </c>
      <c r="H3073" s="51">
        <f t="shared" si="239"/>
        <v>0</v>
      </c>
      <c r="I3073" s="2"/>
      <c r="J3073" s="2"/>
      <c r="K3073" s="2"/>
      <c r="L3073" s="2"/>
    </row>
    <row r="3074" spans="3:12" x14ac:dyDescent="0.25">
      <c r="C3074" s="22">
        <f t="shared" si="240"/>
        <v>46150.458333325914</v>
      </c>
      <c r="D3074" s="49">
        <v>68.179999999999822</v>
      </c>
      <c r="E3074" s="48">
        <f t="shared" si="237"/>
        <v>1</v>
      </c>
      <c r="F3074" s="48">
        <f t="shared" si="238"/>
        <v>70.471999999999923</v>
      </c>
      <c r="G3074" s="50">
        <f t="shared" si="241"/>
        <v>20628.00000000096</v>
      </c>
      <c r="H3074" s="51">
        <f t="shared" si="239"/>
        <v>0</v>
      </c>
      <c r="I3074" s="2"/>
      <c r="J3074" s="2"/>
      <c r="K3074" s="2"/>
      <c r="L3074" s="2"/>
    </row>
    <row r="3075" spans="3:12" x14ac:dyDescent="0.25">
      <c r="C3075" s="22">
        <f t="shared" si="240"/>
        <v>46150.499999992579</v>
      </c>
      <c r="D3075" s="49">
        <v>69.604999999999876</v>
      </c>
      <c r="E3075" s="48">
        <f t="shared" si="237"/>
        <v>1</v>
      </c>
      <c r="F3075" s="48">
        <f t="shared" si="238"/>
        <v>71.041999999999945</v>
      </c>
      <c r="G3075" s="50">
        <f t="shared" si="241"/>
        <v>12933.000000000669</v>
      </c>
      <c r="H3075" s="51">
        <f t="shared" si="239"/>
        <v>0</v>
      </c>
      <c r="I3075" s="2"/>
      <c r="J3075" s="2"/>
      <c r="K3075" s="2"/>
      <c r="L3075" s="2"/>
    </row>
    <row r="3076" spans="3:12" x14ac:dyDescent="0.25">
      <c r="C3076" s="22">
        <f t="shared" si="240"/>
        <v>46150.541666659243</v>
      </c>
      <c r="D3076" s="49">
        <v>70.61</v>
      </c>
      <c r="E3076" s="48">
        <f t="shared" si="237"/>
        <v>1</v>
      </c>
      <c r="F3076" s="48">
        <f t="shared" si="238"/>
        <v>71.444000000000003</v>
      </c>
      <c r="G3076" s="50">
        <f t="shared" si="241"/>
        <v>7506.0000000000027</v>
      </c>
      <c r="H3076" s="51">
        <f t="shared" si="239"/>
        <v>0</v>
      </c>
      <c r="I3076" s="2"/>
      <c r="J3076" s="2"/>
      <c r="K3076" s="2"/>
      <c r="L3076" s="2"/>
    </row>
    <row r="3077" spans="3:12" x14ac:dyDescent="0.25">
      <c r="C3077" s="22">
        <f t="shared" si="240"/>
        <v>46150.583333325907</v>
      </c>
      <c r="D3077" s="49">
        <v>69.274999999999949</v>
      </c>
      <c r="E3077" s="48">
        <f t="shared" si="237"/>
        <v>1</v>
      </c>
      <c r="F3077" s="48">
        <f t="shared" si="238"/>
        <v>70.909999999999982</v>
      </c>
      <c r="G3077" s="50">
        <f t="shared" si="241"/>
        <v>14715.000000000276</v>
      </c>
      <c r="H3077" s="51">
        <f t="shared" si="239"/>
        <v>0</v>
      </c>
      <c r="I3077" s="2"/>
      <c r="J3077" s="2"/>
      <c r="K3077" s="2"/>
      <c r="L3077" s="2"/>
    </row>
    <row r="3078" spans="3:12" x14ac:dyDescent="0.25">
      <c r="C3078" s="22">
        <f t="shared" si="240"/>
        <v>46150.624999992571</v>
      </c>
      <c r="D3078" s="49">
        <v>66.214999999999947</v>
      </c>
      <c r="E3078" s="48">
        <f t="shared" si="237"/>
        <v>1</v>
      </c>
      <c r="F3078" s="48">
        <f t="shared" si="238"/>
        <v>69.685999999999979</v>
      </c>
      <c r="G3078" s="50">
        <f t="shared" si="241"/>
        <v>31239.000000000287</v>
      </c>
      <c r="H3078" s="51">
        <f t="shared" si="239"/>
        <v>0</v>
      </c>
      <c r="I3078" s="2"/>
      <c r="J3078" s="2"/>
      <c r="K3078" s="2"/>
      <c r="L3078" s="2"/>
    </row>
    <row r="3079" spans="3:12" x14ac:dyDescent="0.25">
      <c r="C3079" s="22">
        <f t="shared" si="240"/>
        <v>46150.666666659235</v>
      </c>
      <c r="D3079" s="49">
        <v>64.94</v>
      </c>
      <c r="E3079" s="48">
        <f t="shared" si="237"/>
        <v>1</v>
      </c>
      <c r="F3079" s="48">
        <f t="shared" si="238"/>
        <v>69.176000000000002</v>
      </c>
      <c r="G3079" s="50">
        <f t="shared" si="241"/>
        <v>38124.000000000015</v>
      </c>
      <c r="H3079" s="51">
        <f t="shared" si="239"/>
        <v>0</v>
      </c>
      <c r="I3079" s="2"/>
      <c r="J3079" s="2"/>
      <c r="K3079" s="2"/>
      <c r="L3079" s="2"/>
    </row>
    <row r="3080" spans="3:12" x14ac:dyDescent="0.25">
      <c r="C3080" s="22">
        <f t="shared" si="240"/>
        <v>46150.7083333259</v>
      </c>
      <c r="D3080" s="49">
        <v>63.259999999999877</v>
      </c>
      <c r="E3080" s="48">
        <f t="shared" si="237"/>
        <v>0</v>
      </c>
      <c r="F3080" s="48">
        <f t="shared" si="238"/>
        <v>68.503999999999948</v>
      </c>
      <c r="G3080" s="50">
        <f t="shared" si="241"/>
        <v>0</v>
      </c>
      <c r="H3080" s="51">
        <f t="shared" si="239"/>
        <v>0</v>
      </c>
      <c r="I3080" s="2"/>
      <c r="J3080" s="2"/>
      <c r="K3080" s="2"/>
      <c r="L3080" s="2"/>
    </row>
    <row r="3081" spans="3:12" x14ac:dyDescent="0.25">
      <c r="C3081" s="22">
        <f t="shared" si="240"/>
        <v>46150.749999992564</v>
      </c>
      <c r="D3081" s="49">
        <v>61.429999999999822</v>
      </c>
      <c r="E3081" s="48">
        <f t="shared" si="237"/>
        <v>0</v>
      </c>
      <c r="F3081" s="48">
        <f t="shared" si="238"/>
        <v>67.771999999999935</v>
      </c>
      <c r="G3081" s="50">
        <f t="shared" si="241"/>
        <v>0</v>
      </c>
      <c r="H3081" s="51">
        <f t="shared" si="239"/>
        <v>0</v>
      </c>
      <c r="I3081" s="2"/>
      <c r="J3081" s="2"/>
      <c r="K3081" s="2"/>
      <c r="L3081" s="2"/>
    </row>
    <row r="3082" spans="3:12" x14ac:dyDescent="0.25">
      <c r="C3082" s="22">
        <f t="shared" si="240"/>
        <v>46150.791666659228</v>
      </c>
      <c r="D3082" s="49">
        <v>59.194999999999943</v>
      </c>
      <c r="E3082" s="48">
        <f t="shared" si="237"/>
        <v>0</v>
      </c>
      <c r="F3082" s="48">
        <f t="shared" si="238"/>
        <v>66.877999999999972</v>
      </c>
      <c r="G3082" s="50">
        <f t="shared" si="241"/>
        <v>0</v>
      </c>
      <c r="H3082" s="51">
        <f t="shared" si="239"/>
        <v>0</v>
      </c>
      <c r="I3082" s="2"/>
      <c r="J3082" s="2"/>
      <c r="K3082" s="2"/>
      <c r="L3082" s="2"/>
    </row>
    <row r="3083" spans="3:12" x14ac:dyDescent="0.25">
      <c r="C3083" s="22">
        <f t="shared" si="240"/>
        <v>46150.833333325892</v>
      </c>
      <c r="D3083" s="49">
        <v>57.92</v>
      </c>
      <c r="E3083" s="48">
        <f t="shared" si="237"/>
        <v>0</v>
      </c>
      <c r="F3083" s="48">
        <f t="shared" si="238"/>
        <v>66.367999999999995</v>
      </c>
      <c r="G3083" s="50">
        <f t="shared" si="241"/>
        <v>0</v>
      </c>
      <c r="H3083" s="51">
        <f t="shared" si="239"/>
        <v>0</v>
      </c>
      <c r="I3083" s="2"/>
      <c r="J3083" s="2"/>
      <c r="K3083" s="2"/>
      <c r="L3083" s="2"/>
    </row>
    <row r="3084" spans="3:12" x14ac:dyDescent="0.25">
      <c r="C3084" s="22">
        <f t="shared" si="240"/>
        <v>46150.874999992557</v>
      </c>
      <c r="D3084" s="49">
        <v>57.92</v>
      </c>
      <c r="E3084" s="48">
        <f t="shared" si="237"/>
        <v>0</v>
      </c>
      <c r="F3084" s="48">
        <f t="shared" si="238"/>
        <v>66.367999999999995</v>
      </c>
      <c r="G3084" s="50">
        <f t="shared" si="241"/>
        <v>0</v>
      </c>
      <c r="H3084" s="51">
        <f t="shared" si="239"/>
        <v>0</v>
      </c>
      <c r="I3084" s="2"/>
      <c r="J3084" s="2"/>
      <c r="K3084" s="2"/>
      <c r="L3084" s="2"/>
    </row>
    <row r="3085" spans="3:12" x14ac:dyDescent="0.25">
      <c r="C3085" s="22">
        <f t="shared" si="240"/>
        <v>46150.916666659221</v>
      </c>
      <c r="D3085" s="49">
        <v>57.605000000000004</v>
      </c>
      <c r="E3085" s="48">
        <f t="shared" si="237"/>
        <v>0</v>
      </c>
      <c r="F3085" s="48">
        <f t="shared" si="238"/>
        <v>66.242000000000004</v>
      </c>
      <c r="G3085" s="50">
        <f t="shared" si="241"/>
        <v>0</v>
      </c>
      <c r="H3085" s="51">
        <f t="shared" si="239"/>
        <v>0</v>
      </c>
      <c r="I3085" s="2"/>
      <c r="J3085" s="2"/>
      <c r="K3085" s="2"/>
      <c r="L3085" s="2"/>
    </row>
    <row r="3086" spans="3:12" x14ac:dyDescent="0.25">
      <c r="C3086" s="22">
        <f t="shared" si="240"/>
        <v>46150.958333325885</v>
      </c>
      <c r="D3086" s="49">
        <v>57.169999999999945</v>
      </c>
      <c r="E3086" s="48">
        <f t="shared" si="237"/>
        <v>0</v>
      </c>
      <c r="F3086" s="48">
        <f t="shared" si="238"/>
        <v>66.067999999999984</v>
      </c>
      <c r="G3086" s="50">
        <f t="shared" si="241"/>
        <v>0</v>
      </c>
      <c r="H3086" s="51">
        <f t="shared" si="239"/>
        <v>0</v>
      </c>
      <c r="I3086" s="2"/>
      <c r="J3086" s="2"/>
      <c r="K3086" s="2"/>
      <c r="L3086" s="2"/>
    </row>
    <row r="3087" spans="3:12" x14ac:dyDescent="0.25">
      <c r="C3087" s="22">
        <f t="shared" si="240"/>
        <v>46150.999999992549</v>
      </c>
      <c r="D3087" s="49">
        <v>57.02</v>
      </c>
      <c r="E3087" s="48">
        <f t="shared" ref="E3087:E3150" si="242">IF(OR(SUMPRODUCT(--ISNUMBER(SEARCH(TRIM(TEXT(C3087,"dddd")), SUBSTITUTE($H$9," ",""))))&gt;0, HOUR(C3087)&lt;$H$6, HOUR(C3087)&gt;=$H$7), 0, 1)</f>
        <v>0</v>
      </c>
      <c r="F3087" s="48">
        <f t="shared" ref="F3087:F3150" si="243">D3087-$H$10*(D3087-$H$4)</f>
        <v>66.007999999999996</v>
      </c>
      <c r="G3087" s="50">
        <f t="shared" si="241"/>
        <v>0</v>
      </c>
      <c r="H3087" s="51">
        <f t="shared" si="239"/>
        <v>0</v>
      </c>
      <c r="I3087" s="2"/>
      <c r="J3087" s="2"/>
      <c r="K3087" s="2"/>
      <c r="L3087" s="2"/>
    </row>
    <row r="3088" spans="3:12" x14ac:dyDescent="0.25">
      <c r="C3088" s="22">
        <f t="shared" si="240"/>
        <v>46151.041666659214</v>
      </c>
      <c r="D3088" s="49">
        <v>56.389999999999816</v>
      </c>
      <c r="E3088" s="48">
        <f t="shared" si="242"/>
        <v>0</v>
      </c>
      <c r="F3088" s="48">
        <f t="shared" si="243"/>
        <v>65.755999999999929</v>
      </c>
      <c r="G3088" s="50">
        <f t="shared" si="241"/>
        <v>0</v>
      </c>
      <c r="H3088" s="51">
        <f t="shared" ref="H3088:H3151" si="244">IF(D3088&gt;$H$5,E3088*1.08*$H$8*(D3088-$H$5),0)</f>
        <v>0</v>
      </c>
      <c r="I3088" s="2"/>
      <c r="J3088" s="2"/>
      <c r="K3088" s="2"/>
      <c r="L3088" s="2"/>
    </row>
    <row r="3089" spans="3:12" x14ac:dyDescent="0.25">
      <c r="C3089" s="22">
        <f t="shared" si="240"/>
        <v>46151.083333325878</v>
      </c>
      <c r="D3089" s="49">
        <v>55.93999999999982</v>
      </c>
      <c r="E3089" s="48">
        <f t="shared" si="242"/>
        <v>0</v>
      </c>
      <c r="F3089" s="48">
        <f t="shared" si="243"/>
        <v>65.575999999999922</v>
      </c>
      <c r="G3089" s="50">
        <f t="shared" si="241"/>
        <v>0</v>
      </c>
      <c r="H3089" s="51">
        <f t="shared" si="244"/>
        <v>0</v>
      </c>
      <c r="I3089" s="2"/>
      <c r="J3089" s="2"/>
      <c r="K3089" s="2"/>
      <c r="L3089" s="2"/>
    </row>
    <row r="3090" spans="3:12" x14ac:dyDescent="0.25">
      <c r="C3090" s="22">
        <f t="shared" ref="C3090:C3153" si="245">C3089+1/24</f>
        <v>46151.124999992542</v>
      </c>
      <c r="D3090" s="49">
        <v>54.78499999999994</v>
      </c>
      <c r="E3090" s="48">
        <f t="shared" si="242"/>
        <v>0</v>
      </c>
      <c r="F3090" s="48">
        <f t="shared" si="243"/>
        <v>65.113999999999976</v>
      </c>
      <c r="G3090" s="50">
        <f t="shared" si="241"/>
        <v>0</v>
      </c>
      <c r="H3090" s="51">
        <f t="shared" si="244"/>
        <v>0</v>
      </c>
      <c r="I3090" s="2"/>
      <c r="J3090" s="2"/>
      <c r="K3090" s="2"/>
      <c r="L3090" s="2"/>
    </row>
    <row r="3091" spans="3:12" x14ac:dyDescent="0.25">
      <c r="C3091" s="22">
        <f t="shared" si="245"/>
        <v>46151.166666659206</v>
      </c>
      <c r="D3091" s="49">
        <v>53.96</v>
      </c>
      <c r="E3091" s="48">
        <f t="shared" si="242"/>
        <v>0</v>
      </c>
      <c r="F3091" s="48">
        <f t="shared" si="243"/>
        <v>64.784000000000006</v>
      </c>
      <c r="G3091" s="50">
        <f t="shared" si="241"/>
        <v>0</v>
      </c>
      <c r="H3091" s="51">
        <f t="shared" si="244"/>
        <v>0</v>
      </c>
      <c r="I3091" s="2"/>
      <c r="J3091" s="2"/>
      <c r="K3091" s="2"/>
      <c r="L3091" s="2"/>
    </row>
    <row r="3092" spans="3:12" x14ac:dyDescent="0.25">
      <c r="C3092" s="22">
        <f t="shared" si="245"/>
        <v>46151.208333325871</v>
      </c>
      <c r="D3092" s="49">
        <v>53.96</v>
      </c>
      <c r="E3092" s="48">
        <f t="shared" si="242"/>
        <v>0</v>
      </c>
      <c r="F3092" s="48">
        <f t="shared" si="243"/>
        <v>64.784000000000006</v>
      </c>
      <c r="G3092" s="50">
        <f t="shared" si="241"/>
        <v>0</v>
      </c>
      <c r="H3092" s="51">
        <f t="shared" si="244"/>
        <v>0</v>
      </c>
      <c r="I3092" s="2"/>
      <c r="J3092" s="2"/>
      <c r="K3092" s="2"/>
      <c r="L3092" s="2"/>
    </row>
    <row r="3093" spans="3:12" x14ac:dyDescent="0.25">
      <c r="C3093" s="22">
        <f t="shared" si="245"/>
        <v>46151.249999992535</v>
      </c>
      <c r="D3093" s="49">
        <v>54.59</v>
      </c>
      <c r="E3093" s="48">
        <f t="shared" si="242"/>
        <v>0</v>
      </c>
      <c r="F3093" s="48">
        <f t="shared" si="243"/>
        <v>65.036000000000001</v>
      </c>
      <c r="G3093" s="50">
        <f t="shared" si="241"/>
        <v>0</v>
      </c>
      <c r="H3093" s="51">
        <f t="shared" si="244"/>
        <v>0</v>
      </c>
      <c r="I3093" s="2"/>
      <c r="J3093" s="2"/>
      <c r="K3093" s="2"/>
      <c r="L3093" s="2"/>
    </row>
    <row r="3094" spans="3:12" x14ac:dyDescent="0.25">
      <c r="C3094" s="22">
        <f t="shared" si="245"/>
        <v>46151.291666659199</v>
      </c>
      <c r="D3094" s="49">
        <v>55.564999999999877</v>
      </c>
      <c r="E3094" s="48">
        <f t="shared" si="242"/>
        <v>0</v>
      </c>
      <c r="F3094" s="48">
        <f t="shared" si="243"/>
        <v>65.425999999999945</v>
      </c>
      <c r="G3094" s="50">
        <f t="shared" si="241"/>
        <v>0</v>
      </c>
      <c r="H3094" s="51">
        <f t="shared" si="244"/>
        <v>0</v>
      </c>
      <c r="I3094" s="2"/>
      <c r="J3094" s="2"/>
      <c r="K3094" s="2"/>
      <c r="L3094" s="2"/>
    </row>
    <row r="3095" spans="3:12" x14ac:dyDescent="0.25">
      <c r="C3095" s="22">
        <f t="shared" si="245"/>
        <v>46151.333333325863</v>
      </c>
      <c r="D3095" s="49">
        <v>57.094999999999885</v>
      </c>
      <c r="E3095" s="48">
        <f t="shared" si="242"/>
        <v>0</v>
      </c>
      <c r="F3095" s="48">
        <f t="shared" si="243"/>
        <v>66.037999999999954</v>
      </c>
      <c r="G3095" s="50">
        <f t="shared" si="241"/>
        <v>0</v>
      </c>
      <c r="H3095" s="51">
        <f t="shared" si="244"/>
        <v>0</v>
      </c>
      <c r="I3095" s="2"/>
      <c r="J3095" s="2"/>
      <c r="K3095" s="2"/>
      <c r="L3095" s="2"/>
    </row>
    <row r="3096" spans="3:12" x14ac:dyDescent="0.25">
      <c r="C3096" s="22">
        <f t="shared" si="245"/>
        <v>46151.374999992528</v>
      </c>
      <c r="D3096" s="49">
        <v>57.92</v>
      </c>
      <c r="E3096" s="48">
        <f t="shared" si="242"/>
        <v>0</v>
      </c>
      <c r="F3096" s="48">
        <f t="shared" si="243"/>
        <v>66.367999999999995</v>
      </c>
      <c r="G3096" s="50">
        <f t="shared" ref="G3096:G3159" si="246">IF(D3096&lt;$H$4,E3096*1.08*$H$8*($H$4-D3096),0)</f>
        <v>0</v>
      </c>
      <c r="H3096" s="51">
        <f t="shared" si="244"/>
        <v>0</v>
      </c>
      <c r="I3096" s="2"/>
      <c r="J3096" s="2"/>
      <c r="K3096" s="2"/>
      <c r="L3096" s="2"/>
    </row>
    <row r="3097" spans="3:12" x14ac:dyDescent="0.25">
      <c r="C3097" s="22">
        <f t="shared" si="245"/>
        <v>46151.416666659192</v>
      </c>
      <c r="D3097" s="49">
        <v>58.55</v>
      </c>
      <c r="E3097" s="48">
        <f t="shared" si="242"/>
        <v>0</v>
      </c>
      <c r="F3097" s="48">
        <f t="shared" si="243"/>
        <v>66.62</v>
      </c>
      <c r="G3097" s="50">
        <f t="shared" si="246"/>
        <v>0</v>
      </c>
      <c r="H3097" s="51">
        <f t="shared" si="244"/>
        <v>0</v>
      </c>
      <c r="I3097" s="2"/>
      <c r="J3097" s="2"/>
      <c r="K3097" s="2"/>
      <c r="L3097" s="2"/>
    </row>
    <row r="3098" spans="3:12" x14ac:dyDescent="0.25">
      <c r="C3098" s="22">
        <f t="shared" si="245"/>
        <v>46151.458333325856</v>
      </c>
      <c r="D3098" s="49">
        <v>59</v>
      </c>
      <c r="E3098" s="48">
        <f t="shared" si="242"/>
        <v>0</v>
      </c>
      <c r="F3098" s="48">
        <f t="shared" si="243"/>
        <v>66.8</v>
      </c>
      <c r="G3098" s="50">
        <f t="shared" si="246"/>
        <v>0</v>
      </c>
      <c r="H3098" s="51">
        <f t="shared" si="244"/>
        <v>0</v>
      </c>
      <c r="I3098" s="2"/>
      <c r="J3098" s="2"/>
      <c r="K3098" s="2"/>
      <c r="L3098" s="2"/>
    </row>
    <row r="3099" spans="3:12" x14ac:dyDescent="0.25">
      <c r="C3099" s="22">
        <f t="shared" si="245"/>
        <v>46151.49999999252</v>
      </c>
      <c r="D3099" s="49">
        <v>59</v>
      </c>
      <c r="E3099" s="48">
        <f t="shared" si="242"/>
        <v>0</v>
      </c>
      <c r="F3099" s="48">
        <f t="shared" si="243"/>
        <v>66.8</v>
      </c>
      <c r="G3099" s="50">
        <f t="shared" si="246"/>
        <v>0</v>
      </c>
      <c r="H3099" s="51">
        <f t="shared" si="244"/>
        <v>0</v>
      </c>
      <c r="I3099" s="2"/>
      <c r="J3099" s="2"/>
      <c r="K3099" s="2"/>
      <c r="L3099" s="2"/>
    </row>
    <row r="3100" spans="3:12" x14ac:dyDescent="0.25">
      <c r="C3100" s="22">
        <f t="shared" si="245"/>
        <v>46151.541666659185</v>
      </c>
      <c r="D3100" s="49">
        <v>58.37</v>
      </c>
      <c r="E3100" s="48">
        <f t="shared" si="242"/>
        <v>0</v>
      </c>
      <c r="F3100" s="48">
        <f t="shared" si="243"/>
        <v>66.548000000000002</v>
      </c>
      <c r="G3100" s="50">
        <f t="shared" si="246"/>
        <v>0</v>
      </c>
      <c r="H3100" s="51">
        <f t="shared" si="244"/>
        <v>0</v>
      </c>
      <c r="I3100" s="2"/>
      <c r="J3100" s="2"/>
      <c r="K3100" s="2"/>
      <c r="L3100" s="2"/>
    </row>
    <row r="3101" spans="3:12" x14ac:dyDescent="0.25">
      <c r="C3101" s="22">
        <f t="shared" si="245"/>
        <v>46151.583333325849</v>
      </c>
      <c r="D3101" s="49">
        <v>57.394999999999939</v>
      </c>
      <c r="E3101" s="48">
        <f t="shared" si="242"/>
        <v>0</v>
      </c>
      <c r="F3101" s="48">
        <f t="shared" si="243"/>
        <v>66.157999999999973</v>
      </c>
      <c r="G3101" s="50">
        <f t="shared" si="246"/>
        <v>0</v>
      </c>
      <c r="H3101" s="51">
        <f t="shared" si="244"/>
        <v>0</v>
      </c>
      <c r="I3101" s="2"/>
      <c r="J3101" s="2"/>
      <c r="K3101" s="2"/>
      <c r="L3101" s="2"/>
    </row>
    <row r="3102" spans="3:12" x14ac:dyDescent="0.25">
      <c r="C3102" s="22">
        <f t="shared" si="245"/>
        <v>46151.624999992513</v>
      </c>
      <c r="D3102" s="49">
        <v>56.389999999999816</v>
      </c>
      <c r="E3102" s="48">
        <f t="shared" si="242"/>
        <v>0</v>
      </c>
      <c r="F3102" s="48">
        <f t="shared" si="243"/>
        <v>65.755999999999929</v>
      </c>
      <c r="G3102" s="50">
        <f t="shared" si="246"/>
        <v>0</v>
      </c>
      <c r="H3102" s="51">
        <f t="shared" si="244"/>
        <v>0</v>
      </c>
      <c r="I3102" s="2"/>
      <c r="J3102" s="2"/>
      <c r="K3102" s="2"/>
      <c r="L3102" s="2"/>
    </row>
    <row r="3103" spans="3:12" x14ac:dyDescent="0.25">
      <c r="C3103" s="22">
        <f t="shared" si="245"/>
        <v>46151.666666659177</v>
      </c>
      <c r="D3103" s="49">
        <v>55.414999999999942</v>
      </c>
      <c r="E3103" s="48">
        <f t="shared" si="242"/>
        <v>0</v>
      </c>
      <c r="F3103" s="48">
        <f t="shared" si="243"/>
        <v>65.365999999999971</v>
      </c>
      <c r="G3103" s="50">
        <f t="shared" si="246"/>
        <v>0</v>
      </c>
      <c r="H3103" s="51">
        <f t="shared" si="244"/>
        <v>0</v>
      </c>
      <c r="I3103" s="2"/>
      <c r="J3103" s="2"/>
      <c r="K3103" s="2"/>
      <c r="L3103" s="2"/>
    </row>
    <row r="3104" spans="3:12" x14ac:dyDescent="0.25">
      <c r="C3104" s="22">
        <f t="shared" si="245"/>
        <v>46151.708333325842</v>
      </c>
      <c r="D3104" s="49">
        <v>55.039999999999822</v>
      </c>
      <c r="E3104" s="48">
        <f t="shared" si="242"/>
        <v>0</v>
      </c>
      <c r="F3104" s="48">
        <f t="shared" si="243"/>
        <v>65.215999999999923</v>
      </c>
      <c r="G3104" s="50">
        <f t="shared" si="246"/>
        <v>0</v>
      </c>
      <c r="H3104" s="51">
        <f t="shared" si="244"/>
        <v>0</v>
      </c>
      <c r="I3104" s="2"/>
      <c r="J3104" s="2"/>
      <c r="K3104" s="2"/>
      <c r="L3104" s="2"/>
    </row>
    <row r="3105" spans="3:12" x14ac:dyDescent="0.25">
      <c r="C3105" s="22">
        <f t="shared" si="245"/>
        <v>46151.749999992506</v>
      </c>
      <c r="D3105" s="49">
        <v>55.039999999999822</v>
      </c>
      <c r="E3105" s="48">
        <f t="shared" si="242"/>
        <v>0</v>
      </c>
      <c r="F3105" s="48">
        <f t="shared" si="243"/>
        <v>65.215999999999923</v>
      </c>
      <c r="G3105" s="50">
        <f t="shared" si="246"/>
        <v>0</v>
      </c>
      <c r="H3105" s="51">
        <f t="shared" si="244"/>
        <v>0</v>
      </c>
      <c r="I3105" s="2"/>
      <c r="J3105" s="2"/>
      <c r="K3105" s="2"/>
      <c r="L3105" s="2"/>
    </row>
    <row r="3106" spans="3:12" x14ac:dyDescent="0.25">
      <c r="C3106" s="22">
        <f t="shared" si="245"/>
        <v>46151.79166665917</v>
      </c>
      <c r="D3106" s="49">
        <v>55.039999999999822</v>
      </c>
      <c r="E3106" s="48">
        <f t="shared" si="242"/>
        <v>0</v>
      </c>
      <c r="F3106" s="48">
        <f t="shared" si="243"/>
        <v>65.215999999999923</v>
      </c>
      <c r="G3106" s="50">
        <f t="shared" si="246"/>
        <v>0</v>
      </c>
      <c r="H3106" s="51">
        <f t="shared" si="244"/>
        <v>0</v>
      </c>
      <c r="I3106" s="2"/>
      <c r="J3106" s="2"/>
      <c r="K3106" s="2"/>
      <c r="L3106" s="2"/>
    </row>
    <row r="3107" spans="3:12" x14ac:dyDescent="0.25">
      <c r="C3107" s="22">
        <f t="shared" si="245"/>
        <v>46151.833333325834</v>
      </c>
      <c r="D3107" s="49">
        <v>55.039999999999822</v>
      </c>
      <c r="E3107" s="48">
        <f t="shared" si="242"/>
        <v>0</v>
      </c>
      <c r="F3107" s="48">
        <f t="shared" si="243"/>
        <v>65.215999999999923</v>
      </c>
      <c r="G3107" s="50">
        <f t="shared" si="246"/>
        <v>0</v>
      </c>
      <c r="H3107" s="51">
        <f t="shared" si="244"/>
        <v>0</v>
      </c>
      <c r="I3107" s="2"/>
      <c r="J3107" s="2"/>
      <c r="K3107" s="2"/>
      <c r="L3107" s="2"/>
    </row>
    <row r="3108" spans="3:12" x14ac:dyDescent="0.25">
      <c r="C3108" s="22">
        <f t="shared" si="245"/>
        <v>46151.874999992498</v>
      </c>
      <c r="D3108" s="49">
        <v>55.249999999999879</v>
      </c>
      <c r="E3108" s="48">
        <f t="shared" si="242"/>
        <v>0</v>
      </c>
      <c r="F3108" s="48">
        <f t="shared" si="243"/>
        <v>65.299999999999955</v>
      </c>
      <c r="G3108" s="50">
        <f t="shared" si="246"/>
        <v>0</v>
      </c>
      <c r="H3108" s="51">
        <f t="shared" si="244"/>
        <v>0</v>
      </c>
      <c r="I3108" s="2"/>
      <c r="J3108" s="2"/>
      <c r="K3108" s="2"/>
      <c r="L3108" s="2"/>
    </row>
    <row r="3109" spans="3:12" x14ac:dyDescent="0.25">
      <c r="C3109" s="22">
        <f t="shared" si="245"/>
        <v>46151.916666659163</v>
      </c>
      <c r="D3109" s="49">
        <v>56.344999999999999</v>
      </c>
      <c r="E3109" s="48">
        <f t="shared" si="242"/>
        <v>0</v>
      </c>
      <c r="F3109" s="48">
        <f t="shared" si="243"/>
        <v>65.738</v>
      </c>
      <c r="G3109" s="50">
        <f t="shared" si="246"/>
        <v>0</v>
      </c>
      <c r="H3109" s="51">
        <f t="shared" si="244"/>
        <v>0</v>
      </c>
      <c r="I3109" s="2"/>
      <c r="J3109" s="2"/>
      <c r="K3109" s="2"/>
      <c r="L3109" s="2"/>
    </row>
    <row r="3110" spans="3:12" x14ac:dyDescent="0.25">
      <c r="C3110" s="22">
        <f t="shared" si="245"/>
        <v>46151.958333325827</v>
      </c>
      <c r="D3110" s="49">
        <v>56.389999999999816</v>
      </c>
      <c r="E3110" s="48">
        <f t="shared" si="242"/>
        <v>0</v>
      </c>
      <c r="F3110" s="48">
        <f t="shared" si="243"/>
        <v>65.755999999999929</v>
      </c>
      <c r="G3110" s="50">
        <f t="shared" si="246"/>
        <v>0</v>
      </c>
      <c r="H3110" s="51">
        <f t="shared" si="244"/>
        <v>0</v>
      </c>
      <c r="I3110" s="2"/>
      <c r="J3110" s="2"/>
      <c r="K3110" s="2"/>
      <c r="L3110" s="2"/>
    </row>
    <row r="3111" spans="3:12" x14ac:dyDescent="0.25">
      <c r="C3111" s="22">
        <f t="shared" si="245"/>
        <v>46151.999999992491</v>
      </c>
      <c r="D3111" s="49">
        <v>55.93999999999982</v>
      </c>
      <c r="E3111" s="48">
        <f t="shared" si="242"/>
        <v>0</v>
      </c>
      <c r="F3111" s="48">
        <f t="shared" si="243"/>
        <v>65.575999999999922</v>
      </c>
      <c r="G3111" s="50">
        <f t="shared" si="246"/>
        <v>0</v>
      </c>
      <c r="H3111" s="51">
        <f t="shared" si="244"/>
        <v>0</v>
      </c>
      <c r="I3111" s="2"/>
      <c r="J3111" s="2"/>
      <c r="K3111" s="2"/>
      <c r="L3111" s="2"/>
    </row>
    <row r="3112" spans="3:12" x14ac:dyDescent="0.25">
      <c r="C3112" s="22">
        <f t="shared" si="245"/>
        <v>46152.041666659155</v>
      </c>
      <c r="D3112" s="49">
        <v>55.414999999999942</v>
      </c>
      <c r="E3112" s="48">
        <f t="shared" si="242"/>
        <v>0</v>
      </c>
      <c r="F3112" s="48">
        <f t="shared" si="243"/>
        <v>65.365999999999971</v>
      </c>
      <c r="G3112" s="50">
        <f t="shared" si="246"/>
        <v>0</v>
      </c>
      <c r="H3112" s="51">
        <f t="shared" si="244"/>
        <v>0</v>
      </c>
      <c r="I3112" s="2"/>
      <c r="J3112" s="2"/>
      <c r="K3112" s="2"/>
      <c r="L3112" s="2"/>
    </row>
    <row r="3113" spans="3:12" x14ac:dyDescent="0.25">
      <c r="C3113" s="22">
        <f t="shared" si="245"/>
        <v>46152.08333332582</v>
      </c>
      <c r="D3113" s="49">
        <v>55.564999999999877</v>
      </c>
      <c r="E3113" s="48">
        <f t="shared" si="242"/>
        <v>0</v>
      </c>
      <c r="F3113" s="48">
        <f t="shared" si="243"/>
        <v>65.425999999999945</v>
      </c>
      <c r="G3113" s="50">
        <f t="shared" si="246"/>
        <v>0</v>
      </c>
      <c r="H3113" s="51">
        <f t="shared" si="244"/>
        <v>0</v>
      </c>
      <c r="I3113" s="2"/>
      <c r="J3113" s="2"/>
      <c r="K3113" s="2"/>
      <c r="L3113" s="2"/>
    </row>
    <row r="3114" spans="3:12" x14ac:dyDescent="0.25">
      <c r="C3114" s="22">
        <f t="shared" si="245"/>
        <v>46152.124999992484</v>
      </c>
      <c r="D3114" s="49">
        <v>55.93999999999982</v>
      </c>
      <c r="E3114" s="48">
        <f t="shared" si="242"/>
        <v>0</v>
      </c>
      <c r="F3114" s="48">
        <f t="shared" si="243"/>
        <v>65.575999999999922</v>
      </c>
      <c r="G3114" s="50">
        <f t="shared" si="246"/>
        <v>0</v>
      </c>
      <c r="H3114" s="51">
        <f t="shared" si="244"/>
        <v>0</v>
      </c>
      <c r="I3114" s="2"/>
      <c r="J3114" s="2"/>
      <c r="K3114" s="2"/>
      <c r="L3114" s="2"/>
    </row>
    <row r="3115" spans="3:12" x14ac:dyDescent="0.25">
      <c r="C3115" s="22">
        <f t="shared" si="245"/>
        <v>46152.166666659148</v>
      </c>
      <c r="D3115" s="49">
        <v>56.67499999999994</v>
      </c>
      <c r="E3115" s="48">
        <f t="shared" si="242"/>
        <v>0</v>
      </c>
      <c r="F3115" s="48">
        <f t="shared" si="243"/>
        <v>65.869999999999976</v>
      </c>
      <c r="G3115" s="50">
        <f t="shared" si="246"/>
        <v>0</v>
      </c>
      <c r="H3115" s="51">
        <f t="shared" si="244"/>
        <v>0</v>
      </c>
      <c r="I3115" s="2"/>
      <c r="J3115" s="2"/>
      <c r="K3115" s="2"/>
      <c r="L3115" s="2"/>
    </row>
    <row r="3116" spans="3:12" x14ac:dyDescent="0.25">
      <c r="C3116" s="22">
        <f t="shared" si="245"/>
        <v>46152.208333325812</v>
      </c>
      <c r="D3116" s="49">
        <v>57.619999999999941</v>
      </c>
      <c r="E3116" s="48">
        <f t="shared" si="242"/>
        <v>0</v>
      </c>
      <c r="F3116" s="48">
        <f t="shared" si="243"/>
        <v>66.247999999999976</v>
      </c>
      <c r="G3116" s="50">
        <f t="shared" si="246"/>
        <v>0</v>
      </c>
      <c r="H3116" s="51">
        <f t="shared" si="244"/>
        <v>0</v>
      </c>
      <c r="I3116" s="2"/>
      <c r="J3116" s="2"/>
      <c r="K3116" s="2"/>
      <c r="L3116" s="2"/>
    </row>
    <row r="3117" spans="3:12" x14ac:dyDescent="0.25">
      <c r="C3117" s="22">
        <f t="shared" si="245"/>
        <v>46152.249999992477</v>
      </c>
      <c r="D3117" s="49">
        <v>57.92</v>
      </c>
      <c r="E3117" s="48">
        <f t="shared" si="242"/>
        <v>0</v>
      </c>
      <c r="F3117" s="48">
        <f t="shared" si="243"/>
        <v>66.367999999999995</v>
      </c>
      <c r="G3117" s="50">
        <f t="shared" si="246"/>
        <v>0</v>
      </c>
      <c r="H3117" s="51">
        <f t="shared" si="244"/>
        <v>0</v>
      </c>
      <c r="I3117" s="2"/>
      <c r="J3117" s="2"/>
      <c r="K3117" s="2"/>
      <c r="L3117" s="2"/>
    </row>
    <row r="3118" spans="3:12" x14ac:dyDescent="0.25">
      <c r="C3118" s="22">
        <f t="shared" si="245"/>
        <v>46152.291666659141</v>
      </c>
      <c r="D3118" s="49">
        <v>58.55</v>
      </c>
      <c r="E3118" s="48">
        <f t="shared" si="242"/>
        <v>0</v>
      </c>
      <c r="F3118" s="48">
        <f t="shared" si="243"/>
        <v>66.62</v>
      </c>
      <c r="G3118" s="50">
        <f t="shared" si="246"/>
        <v>0</v>
      </c>
      <c r="H3118" s="51">
        <f t="shared" si="244"/>
        <v>0</v>
      </c>
      <c r="I3118" s="2"/>
      <c r="J3118" s="2"/>
      <c r="K3118" s="2"/>
      <c r="L3118" s="2"/>
    </row>
    <row r="3119" spans="3:12" x14ac:dyDescent="0.25">
      <c r="C3119" s="22">
        <f t="shared" si="245"/>
        <v>46152.333333325805</v>
      </c>
      <c r="D3119" s="49">
        <v>62.15</v>
      </c>
      <c r="E3119" s="48">
        <f t="shared" si="242"/>
        <v>0</v>
      </c>
      <c r="F3119" s="48">
        <f t="shared" si="243"/>
        <v>68.06</v>
      </c>
      <c r="G3119" s="50">
        <f t="shared" si="246"/>
        <v>0</v>
      </c>
      <c r="H3119" s="51">
        <f t="shared" si="244"/>
        <v>0</v>
      </c>
      <c r="I3119" s="2"/>
      <c r="J3119" s="2"/>
      <c r="K3119" s="2"/>
      <c r="L3119" s="2"/>
    </row>
    <row r="3120" spans="3:12" x14ac:dyDescent="0.25">
      <c r="C3120" s="22">
        <f t="shared" si="245"/>
        <v>46152.374999992469</v>
      </c>
      <c r="D3120" s="49">
        <v>64.189999999999941</v>
      </c>
      <c r="E3120" s="48">
        <f t="shared" si="242"/>
        <v>0</v>
      </c>
      <c r="F3120" s="48">
        <f t="shared" si="243"/>
        <v>68.875999999999976</v>
      </c>
      <c r="G3120" s="50">
        <f t="shared" si="246"/>
        <v>0</v>
      </c>
      <c r="H3120" s="51">
        <f t="shared" si="244"/>
        <v>0</v>
      </c>
      <c r="I3120" s="2"/>
      <c r="J3120" s="2"/>
      <c r="K3120" s="2"/>
      <c r="L3120" s="2"/>
    </row>
    <row r="3121" spans="3:12" x14ac:dyDescent="0.25">
      <c r="C3121" s="22">
        <f t="shared" si="245"/>
        <v>46152.416666659134</v>
      </c>
      <c r="D3121" s="49">
        <v>64.564999999999884</v>
      </c>
      <c r="E3121" s="48">
        <f t="shared" si="242"/>
        <v>0</v>
      </c>
      <c r="F3121" s="48">
        <f t="shared" si="243"/>
        <v>69.025999999999954</v>
      </c>
      <c r="G3121" s="50">
        <f t="shared" si="246"/>
        <v>0</v>
      </c>
      <c r="H3121" s="51">
        <f t="shared" si="244"/>
        <v>0</v>
      </c>
      <c r="I3121" s="2"/>
      <c r="J3121" s="2"/>
      <c r="K3121" s="2"/>
      <c r="L3121" s="2"/>
    </row>
    <row r="3122" spans="3:12" x14ac:dyDescent="0.25">
      <c r="C3122" s="22">
        <f t="shared" si="245"/>
        <v>46152.458333325798</v>
      </c>
      <c r="D3122" s="49">
        <v>66.094999999999885</v>
      </c>
      <c r="E3122" s="48">
        <f t="shared" si="242"/>
        <v>0</v>
      </c>
      <c r="F3122" s="48">
        <f t="shared" si="243"/>
        <v>69.637999999999948</v>
      </c>
      <c r="G3122" s="50">
        <f t="shared" si="246"/>
        <v>0</v>
      </c>
      <c r="H3122" s="51">
        <f t="shared" si="244"/>
        <v>0</v>
      </c>
      <c r="I3122" s="2"/>
      <c r="J3122" s="2"/>
      <c r="K3122" s="2"/>
      <c r="L3122" s="2"/>
    </row>
    <row r="3123" spans="3:12" x14ac:dyDescent="0.25">
      <c r="C3123" s="22">
        <f t="shared" si="245"/>
        <v>46152.499999992462</v>
      </c>
      <c r="D3123" s="49">
        <v>65.449999999999946</v>
      </c>
      <c r="E3123" s="48">
        <f t="shared" si="242"/>
        <v>0</v>
      </c>
      <c r="F3123" s="48">
        <f t="shared" si="243"/>
        <v>69.379999999999981</v>
      </c>
      <c r="G3123" s="50">
        <f t="shared" si="246"/>
        <v>0</v>
      </c>
      <c r="H3123" s="51">
        <f t="shared" si="244"/>
        <v>0</v>
      </c>
      <c r="I3123" s="2"/>
      <c r="J3123" s="2"/>
      <c r="K3123" s="2"/>
      <c r="L3123" s="2"/>
    </row>
    <row r="3124" spans="3:12" x14ac:dyDescent="0.25">
      <c r="C3124" s="22">
        <f t="shared" si="245"/>
        <v>46152.541666659126</v>
      </c>
      <c r="D3124" s="49">
        <v>67.654999999999944</v>
      </c>
      <c r="E3124" s="48">
        <f t="shared" si="242"/>
        <v>0</v>
      </c>
      <c r="F3124" s="48">
        <f t="shared" si="243"/>
        <v>70.261999999999972</v>
      </c>
      <c r="G3124" s="50">
        <f t="shared" si="246"/>
        <v>0</v>
      </c>
      <c r="H3124" s="51">
        <f t="shared" si="244"/>
        <v>0</v>
      </c>
      <c r="I3124" s="2"/>
      <c r="J3124" s="2"/>
      <c r="K3124" s="2"/>
      <c r="L3124" s="2"/>
    </row>
    <row r="3125" spans="3:12" x14ac:dyDescent="0.25">
      <c r="C3125" s="22">
        <f t="shared" si="245"/>
        <v>46152.583333325791</v>
      </c>
      <c r="D3125" s="49">
        <v>71.764999999999887</v>
      </c>
      <c r="E3125" s="48">
        <f t="shared" si="242"/>
        <v>0</v>
      </c>
      <c r="F3125" s="48">
        <f t="shared" si="243"/>
        <v>71.905999999999949</v>
      </c>
      <c r="G3125" s="50">
        <f t="shared" si="246"/>
        <v>0</v>
      </c>
      <c r="H3125" s="51">
        <f t="shared" si="244"/>
        <v>0</v>
      </c>
      <c r="I3125" s="2"/>
      <c r="J3125" s="2"/>
      <c r="K3125" s="2"/>
      <c r="L3125" s="2"/>
    </row>
    <row r="3126" spans="3:12" x14ac:dyDescent="0.25">
      <c r="C3126" s="22">
        <f t="shared" si="245"/>
        <v>46152.624999992455</v>
      </c>
      <c r="D3126" s="49">
        <v>73.040000000000006</v>
      </c>
      <c r="E3126" s="48">
        <f t="shared" si="242"/>
        <v>0</v>
      </c>
      <c r="F3126" s="48">
        <f t="shared" si="243"/>
        <v>72.415999999999997</v>
      </c>
      <c r="G3126" s="50">
        <f t="shared" si="246"/>
        <v>0</v>
      </c>
      <c r="H3126" s="51">
        <f t="shared" si="244"/>
        <v>0</v>
      </c>
      <c r="I3126" s="2"/>
      <c r="J3126" s="2"/>
      <c r="K3126" s="2"/>
      <c r="L3126" s="2"/>
    </row>
    <row r="3127" spans="3:12" x14ac:dyDescent="0.25">
      <c r="C3127" s="22">
        <f t="shared" si="245"/>
        <v>46152.666666659119</v>
      </c>
      <c r="D3127" s="49">
        <v>73.564999999999884</v>
      </c>
      <c r="E3127" s="48">
        <f t="shared" si="242"/>
        <v>0</v>
      </c>
      <c r="F3127" s="48">
        <f t="shared" si="243"/>
        <v>72.625999999999948</v>
      </c>
      <c r="G3127" s="50">
        <f t="shared" si="246"/>
        <v>0</v>
      </c>
      <c r="H3127" s="51">
        <f t="shared" si="244"/>
        <v>0</v>
      </c>
      <c r="I3127" s="2"/>
      <c r="J3127" s="2"/>
      <c r="K3127" s="2"/>
      <c r="L3127" s="2"/>
    </row>
    <row r="3128" spans="3:12" x14ac:dyDescent="0.25">
      <c r="C3128" s="22">
        <f t="shared" si="245"/>
        <v>46152.708333325783</v>
      </c>
      <c r="D3128" s="49">
        <v>73.414999999999935</v>
      </c>
      <c r="E3128" s="48">
        <f t="shared" si="242"/>
        <v>0</v>
      </c>
      <c r="F3128" s="48">
        <f t="shared" si="243"/>
        <v>72.565999999999974</v>
      </c>
      <c r="G3128" s="50">
        <f t="shared" si="246"/>
        <v>0</v>
      </c>
      <c r="H3128" s="51">
        <f t="shared" si="244"/>
        <v>0</v>
      </c>
      <c r="I3128" s="2"/>
      <c r="J3128" s="2"/>
      <c r="K3128" s="2"/>
      <c r="L3128" s="2"/>
    </row>
    <row r="3129" spans="3:12" x14ac:dyDescent="0.25">
      <c r="C3129" s="22">
        <f t="shared" si="245"/>
        <v>46152.749999992448</v>
      </c>
      <c r="D3129" s="49">
        <v>72.41</v>
      </c>
      <c r="E3129" s="48">
        <f t="shared" si="242"/>
        <v>0</v>
      </c>
      <c r="F3129" s="48">
        <f t="shared" si="243"/>
        <v>72.164000000000001</v>
      </c>
      <c r="G3129" s="50">
        <f t="shared" si="246"/>
        <v>0</v>
      </c>
      <c r="H3129" s="51">
        <f t="shared" si="244"/>
        <v>0</v>
      </c>
      <c r="I3129" s="2"/>
      <c r="J3129" s="2"/>
      <c r="K3129" s="2"/>
      <c r="L3129" s="2"/>
    </row>
    <row r="3130" spans="3:12" x14ac:dyDescent="0.25">
      <c r="C3130" s="22">
        <f t="shared" si="245"/>
        <v>46152.791666659112</v>
      </c>
      <c r="D3130" s="49">
        <v>70.80499999999995</v>
      </c>
      <c r="E3130" s="48">
        <f t="shared" si="242"/>
        <v>0</v>
      </c>
      <c r="F3130" s="48">
        <f t="shared" si="243"/>
        <v>71.521999999999977</v>
      </c>
      <c r="G3130" s="50">
        <f t="shared" si="246"/>
        <v>0</v>
      </c>
      <c r="H3130" s="51">
        <f t="shared" si="244"/>
        <v>0</v>
      </c>
      <c r="I3130" s="2"/>
      <c r="J3130" s="2"/>
      <c r="K3130" s="2"/>
      <c r="L3130" s="2"/>
    </row>
    <row r="3131" spans="3:12" x14ac:dyDescent="0.25">
      <c r="C3131" s="22">
        <f t="shared" si="245"/>
        <v>46152.833333325776</v>
      </c>
      <c r="D3131" s="49">
        <v>69.454999999999941</v>
      </c>
      <c r="E3131" s="48">
        <f t="shared" si="242"/>
        <v>0</v>
      </c>
      <c r="F3131" s="48">
        <f t="shared" si="243"/>
        <v>70.981999999999971</v>
      </c>
      <c r="G3131" s="50">
        <f t="shared" si="246"/>
        <v>0</v>
      </c>
      <c r="H3131" s="51">
        <f t="shared" si="244"/>
        <v>0</v>
      </c>
      <c r="I3131" s="2"/>
      <c r="J3131" s="2"/>
      <c r="K3131" s="2"/>
      <c r="L3131" s="2"/>
    </row>
    <row r="3132" spans="3:12" x14ac:dyDescent="0.25">
      <c r="C3132" s="22">
        <f t="shared" si="245"/>
        <v>46152.87499999244</v>
      </c>
      <c r="D3132" s="49">
        <v>68.45</v>
      </c>
      <c r="E3132" s="48">
        <f t="shared" si="242"/>
        <v>0</v>
      </c>
      <c r="F3132" s="48">
        <f t="shared" si="243"/>
        <v>70.58</v>
      </c>
      <c r="G3132" s="50">
        <f t="shared" si="246"/>
        <v>0</v>
      </c>
      <c r="H3132" s="51">
        <f t="shared" si="244"/>
        <v>0</v>
      </c>
      <c r="I3132" s="2"/>
      <c r="J3132" s="2"/>
      <c r="K3132" s="2"/>
      <c r="L3132" s="2"/>
    </row>
    <row r="3133" spans="3:12" x14ac:dyDescent="0.25">
      <c r="C3133" s="22">
        <f t="shared" si="245"/>
        <v>46152.916666659105</v>
      </c>
      <c r="D3133" s="49">
        <v>68</v>
      </c>
      <c r="E3133" s="48">
        <f t="shared" si="242"/>
        <v>0</v>
      </c>
      <c r="F3133" s="48">
        <f t="shared" si="243"/>
        <v>70.400000000000006</v>
      </c>
      <c r="G3133" s="50">
        <f t="shared" si="246"/>
        <v>0</v>
      </c>
      <c r="H3133" s="51">
        <f t="shared" si="244"/>
        <v>0</v>
      </c>
      <c r="I3133" s="2"/>
      <c r="J3133" s="2"/>
      <c r="K3133" s="2"/>
      <c r="L3133" s="2"/>
    </row>
    <row r="3134" spans="3:12" x14ac:dyDescent="0.25">
      <c r="C3134" s="22">
        <f t="shared" si="245"/>
        <v>46152.958333325769</v>
      </c>
      <c r="D3134" s="49">
        <v>68</v>
      </c>
      <c r="E3134" s="48">
        <f t="shared" si="242"/>
        <v>0</v>
      </c>
      <c r="F3134" s="48">
        <f t="shared" si="243"/>
        <v>70.400000000000006</v>
      </c>
      <c r="G3134" s="50">
        <f t="shared" si="246"/>
        <v>0</v>
      </c>
      <c r="H3134" s="51">
        <f t="shared" si="244"/>
        <v>0</v>
      </c>
      <c r="I3134" s="2"/>
      <c r="J3134" s="2"/>
      <c r="K3134" s="2"/>
      <c r="L3134" s="2"/>
    </row>
    <row r="3135" spans="3:12" x14ac:dyDescent="0.25">
      <c r="C3135" s="22">
        <f t="shared" si="245"/>
        <v>46152.999999992433</v>
      </c>
      <c r="D3135" s="49">
        <v>66.844999999999942</v>
      </c>
      <c r="E3135" s="48">
        <f t="shared" si="242"/>
        <v>0</v>
      </c>
      <c r="F3135" s="48">
        <f t="shared" si="243"/>
        <v>69.937999999999974</v>
      </c>
      <c r="G3135" s="50">
        <f t="shared" si="246"/>
        <v>0</v>
      </c>
      <c r="H3135" s="51">
        <f t="shared" si="244"/>
        <v>0</v>
      </c>
      <c r="I3135" s="2"/>
      <c r="J3135" s="2"/>
      <c r="K3135" s="2"/>
      <c r="L3135" s="2"/>
    </row>
    <row r="3136" spans="3:12" x14ac:dyDescent="0.25">
      <c r="C3136" s="22">
        <f t="shared" si="245"/>
        <v>46153.041666659097</v>
      </c>
      <c r="D3136" s="49">
        <v>64.864999999999938</v>
      </c>
      <c r="E3136" s="48">
        <f t="shared" si="242"/>
        <v>0</v>
      </c>
      <c r="F3136" s="48">
        <f t="shared" si="243"/>
        <v>69.145999999999972</v>
      </c>
      <c r="G3136" s="50">
        <f t="shared" si="246"/>
        <v>0</v>
      </c>
      <c r="H3136" s="51">
        <f t="shared" si="244"/>
        <v>0</v>
      </c>
      <c r="I3136" s="2"/>
      <c r="J3136" s="2"/>
      <c r="K3136" s="2"/>
      <c r="L3136" s="2"/>
    </row>
    <row r="3137" spans="3:12" x14ac:dyDescent="0.25">
      <c r="C3137" s="22">
        <f t="shared" si="245"/>
        <v>46153.083333325761</v>
      </c>
      <c r="D3137" s="49">
        <v>63.199999999999946</v>
      </c>
      <c r="E3137" s="48">
        <f t="shared" si="242"/>
        <v>0</v>
      </c>
      <c r="F3137" s="48">
        <f t="shared" si="243"/>
        <v>68.479999999999976</v>
      </c>
      <c r="G3137" s="50">
        <f t="shared" si="246"/>
        <v>0</v>
      </c>
      <c r="H3137" s="51">
        <f t="shared" si="244"/>
        <v>0</v>
      </c>
      <c r="I3137" s="2"/>
      <c r="J3137" s="2"/>
      <c r="K3137" s="2"/>
      <c r="L3137" s="2"/>
    </row>
    <row r="3138" spans="3:12" x14ac:dyDescent="0.25">
      <c r="C3138" s="22">
        <f t="shared" si="245"/>
        <v>46153.124999992426</v>
      </c>
      <c r="D3138" s="49">
        <v>61.129999999999946</v>
      </c>
      <c r="E3138" s="48">
        <f t="shared" si="242"/>
        <v>0</v>
      </c>
      <c r="F3138" s="48">
        <f t="shared" si="243"/>
        <v>67.651999999999973</v>
      </c>
      <c r="G3138" s="50">
        <f t="shared" si="246"/>
        <v>0</v>
      </c>
      <c r="H3138" s="51">
        <f t="shared" si="244"/>
        <v>0</v>
      </c>
      <c r="I3138" s="2"/>
      <c r="J3138" s="2"/>
      <c r="K3138" s="2"/>
      <c r="L3138" s="2"/>
    </row>
    <row r="3139" spans="3:12" x14ac:dyDescent="0.25">
      <c r="C3139" s="22">
        <f t="shared" si="245"/>
        <v>46153.16666665909</v>
      </c>
      <c r="D3139" s="49">
        <v>59.45</v>
      </c>
      <c r="E3139" s="48">
        <f t="shared" si="242"/>
        <v>0</v>
      </c>
      <c r="F3139" s="48">
        <f t="shared" si="243"/>
        <v>66.98</v>
      </c>
      <c r="G3139" s="50">
        <f t="shared" si="246"/>
        <v>0</v>
      </c>
      <c r="H3139" s="51">
        <f t="shared" si="244"/>
        <v>0</v>
      </c>
      <c r="I3139" s="2"/>
      <c r="J3139" s="2"/>
      <c r="K3139" s="2"/>
      <c r="L3139" s="2"/>
    </row>
    <row r="3140" spans="3:12" x14ac:dyDescent="0.25">
      <c r="C3140" s="22">
        <f t="shared" si="245"/>
        <v>46153.208333325754</v>
      </c>
      <c r="D3140" s="49">
        <v>58.37</v>
      </c>
      <c r="E3140" s="48">
        <f t="shared" si="242"/>
        <v>0</v>
      </c>
      <c r="F3140" s="48">
        <f t="shared" si="243"/>
        <v>66.548000000000002</v>
      </c>
      <c r="G3140" s="50">
        <f t="shared" si="246"/>
        <v>0</v>
      </c>
      <c r="H3140" s="51">
        <f t="shared" si="244"/>
        <v>0</v>
      </c>
      <c r="I3140" s="2"/>
      <c r="J3140" s="2"/>
      <c r="K3140" s="2"/>
      <c r="L3140" s="2"/>
    </row>
    <row r="3141" spans="3:12" x14ac:dyDescent="0.25">
      <c r="C3141" s="22">
        <f t="shared" si="245"/>
        <v>46153.249999992418</v>
      </c>
      <c r="D3141" s="49">
        <v>57.92</v>
      </c>
      <c r="E3141" s="48">
        <f t="shared" si="242"/>
        <v>0</v>
      </c>
      <c r="F3141" s="48">
        <f t="shared" si="243"/>
        <v>66.367999999999995</v>
      </c>
      <c r="G3141" s="50">
        <f t="shared" si="246"/>
        <v>0</v>
      </c>
      <c r="H3141" s="51">
        <f t="shared" si="244"/>
        <v>0</v>
      </c>
      <c r="I3141" s="2"/>
      <c r="J3141" s="2"/>
      <c r="K3141" s="2"/>
      <c r="L3141" s="2"/>
    </row>
    <row r="3142" spans="3:12" x14ac:dyDescent="0.25">
      <c r="C3142" s="22">
        <f t="shared" si="245"/>
        <v>46153.291666659083</v>
      </c>
      <c r="D3142" s="49">
        <v>57.92</v>
      </c>
      <c r="E3142" s="48">
        <f t="shared" si="242"/>
        <v>0</v>
      </c>
      <c r="F3142" s="48">
        <f t="shared" si="243"/>
        <v>66.367999999999995</v>
      </c>
      <c r="G3142" s="50">
        <f t="shared" si="246"/>
        <v>0</v>
      </c>
      <c r="H3142" s="51">
        <f t="shared" si="244"/>
        <v>0</v>
      </c>
      <c r="I3142" s="2"/>
      <c r="J3142" s="2"/>
      <c r="K3142" s="2"/>
      <c r="L3142" s="2"/>
    </row>
    <row r="3143" spans="3:12" x14ac:dyDescent="0.25">
      <c r="C3143" s="22">
        <f t="shared" si="245"/>
        <v>46153.333333325747</v>
      </c>
      <c r="D3143" s="49">
        <v>60.33499999999988</v>
      </c>
      <c r="E3143" s="48">
        <f t="shared" si="242"/>
        <v>1</v>
      </c>
      <c r="F3143" s="48">
        <f t="shared" si="243"/>
        <v>67.333999999999946</v>
      </c>
      <c r="G3143" s="50">
        <f t="shared" si="246"/>
        <v>62991.000000000648</v>
      </c>
      <c r="H3143" s="51">
        <f t="shared" si="244"/>
        <v>0</v>
      </c>
      <c r="I3143" s="2"/>
      <c r="J3143" s="2"/>
      <c r="K3143" s="2"/>
      <c r="L3143" s="2"/>
    </row>
    <row r="3144" spans="3:12" x14ac:dyDescent="0.25">
      <c r="C3144" s="22">
        <f t="shared" si="245"/>
        <v>46153.374999992411</v>
      </c>
      <c r="D3144" s="49">
        <v>62.58499999999988</v>
      </c>
      <c r="E3144" s="48">
        <f t="shared" si="242"/>
        <v>1</v>
      </c>
      <c r="F3144" s="48">
        <f t="shared" si="243"/>
        <v>68.233999999999952</v>
      </c>
      <c r="G3144" s="50">
        <f t="shared" si="246"/>
        <v>50841.000000000648</v>
      </c>
      <c r="H3144" s="51">
        <f t="shared" si="244"/>
        <v>0</v>
      </c>
      <c r="I3144" s="2"/>
      <c r="J3144" s="2"/>
      <c r="K3144" s="2"/>
      <c r="L3144" s="2"/>
    </row>
    <row r="3145" spans="3:12" x14ac:dyDescent="0.25">
      <c r="C3145" s="22">
        <f t="shared" si="245"/>
        <v>46153.416666659075</v>
      </c>
      <c r="D3145" s="49">
        <v>64.114999999999881</v>
      </c>
      <c r="E3145" s="48">
        <f t="shared" si="242"/>
        <v>1</v>
      </c>
      <c r="F3145" s="48">
        <f t="shared" si="243"/>
        <v>68.845999999999947</v>
      </c>
      <c r="G3145" s="50">
        <f t="shared" si="246"/>
        <v>42579.00000000064</v>
      </c>
      <c r="H3145" s="51">
        <f t="shared" si="244"/>
        <v>0</v>
      </c>
      <c r="I3145" s="2"/>
      <c r="J3145" s="2"/>
      <c r="K3145" s="2"/>
      <c r="L3145" s="2"/>
    </row>
    <row r="3146" spans="3:12" x14ac:dyDescent="0.25">
      <c r="C3146" s="22">
        <f t="shared" si="245"/>
        <v>46153.45833332574</v>
      </c>
      <c r="D3146" s="49">
        <v>65.569999999999993</v>
      </c>
      <c r="E3146" s="48">
        <f t="shared" si="242"/>
        <v>1</v>
      </c>
      <c r="F3146" s="48">
        <f t="shared" si="243"/>
        <v>69.427999999999997</v>
      </c>
      <c r="G3146" s="50">
        <f t="shared" si="246"/>
        <v>34722.000000000036</v>
      </c>
      <c r="H3146" s="51">
        <f t="shared" si="244"/>
        <v>0</v>
      </c>
      <c r="I3146" s="2"/>
      <c r="J3146" s="2"/>
      <c r="K3146" s="2"/>
      <c r="L3146" s="2"/>
    </row>
    <row r="3147" spans="3:12" x14ac:dyDescent="0.25">
      <c r="C3147" s="22">
        <f t="shared" si="245"/>
        <v>46153.499999992404</v>
      </c>
      <c r="D3147" s="49">
        <v>67.174999999999883</v>
      </c>
      <c r="E3147" s="48">
        <f t="shared" si="242"/>
        <v>1</v>
      </c>
      <c r="F3147" s="48">
        <f t="shared" si="243"/>
        <v>70.069999999999951</v>
      </c>
      <c r="G3147" s="50">
        <f t="shared" si="246"/>
        <v>26055.000000000629</v>
      </c>
      <c r="H3147" s="51">
        <f t="shared" si="244"/>
        <v>0</v>
      </c>
      <c r="I3147" s="2"/>
      <c r="J3147" s="2"/>
      <c r="K3147" s="2"/>
      <c r="L3147" s="2"/>
    </row>
    <row r="3148" spans="3:12" x14ac:dyDescent="0.25">
      <c r="C3148" s="22">
        <f t="shared" si="245"/>
        <v>46153.541666659068</v>
      </c>
      <c r="D3148" s="49">
        <v>69.154999999999887</v>
      </c>
      <c r="E3148" s="48">
        <f t="shared" si="242"/>
        <v>1</v>
      </c>
      <c r="F3148" s="48">
        <f t="shared" si="243"/>
        <v>70.861999999999952</v>
      </c>
      <c r="G3148" s="50">
        <f t="shared" si="246"/>
        <v>15363.000000000608</v>
      </c>
      <c r="H3148" s="51">
        <f t="shared" si="244"/>
        <v>0</v>
      </c>
      <c r="I3148" s="2"/>
      <c r="J3148" s="2"/>
      <c r="K3148" s="2"/>
      <c r="L3148" s="2"/>
    </row>
    <row r="3149" spans="3:12" x14ac:dyDescent="0.25">
      <c r="C3149" s="22">
        <f t="shared" si="245"/>
        <v>46153.583333325732</v>
      </c>
      <c r="D3149" s="49">
        <v>69.979999999999819</v>
      </c>
      <c r="E3149" s="48">
        <f t="shared" si="242"/>
        <v>1</v>
      </c>
      <c r="F3149" s="48">
        <f t="shared" si="243"/>
        <v>71.191999999999922</v>
      </c>
      <c r="G3149" s="50">
        <f t="shared" si="246"/>
        <v>10908.000000000977</v>
      </c>
      <c r="H3149" s="51">
        <f t="shared" si="244"/>
        <v>0</v>
      </c>
      <c r="I3149" s="2"/>
      <c r="J3149" s="2"/>
      <c r="K3149" s="2"/>
      <c r="L3149" s="2"/>
    </row>
    <row r="3150" spans="3:12" x14ac:dyDescent="0.25">
      <c r="C3150" s="22">
        <f t="shared" si="245"/>
        <v>46153.624999992397</v>
      </c>
      <c r="D3150" s="49">
        <v>70.61</v>
      </c>
      <c r="E3150" s="48">
        <f t="shared" si="242"/>
        <v>1</v>
      </c>
      <c r="F3150" s="48">
        <f t="shared" si="243"/>
        <v>71.444000000000003</v>
      </c>
      <c r="G3150" s="50">
        <f t="shared" si="246"/>
        <v>7506.0000000000027</v>
      </c>
      <c r="H3150" s="51">
        <f t="shared" si="244"/>
        <v>0</v>
      </c>
      <c r="I3150" s="2"/>
      <c r="J3150" s="2"/>
      <c r="K3150" s="2"/>
      <c r="L3150" s="2"/>
    </row>
    <row r="3151" spans="3:12" x14ac:dyDescent="0.25">
      <c r="C3151" s="22">
        <f t="shared" si="245"/>
        <v>46153.666666659061</v>
      </c>
      <c r="D3151" s="49">
        <v>68.644999999999939</v>
      </c>
      <c r="E3151" s="48">
        <f t="shared" ref="E3151:E3214" si="247">IF(OR(SUMPRODUCT(--ISNUMBER(SEARCH(TRIM(TEXT(C3151,"dddd")), SUBSTITUTE($H$9," ",""))))&gt;0, HOUR(C3151)&lt;$H$6, HOUR(C3151)&gt;=$H$7), 0, 1)</f>
        <v>1</v>
      </c>
      <c r="F3151" s="48">
        <f t="shared" ref="F3151:F3214" si="248">D3151-$H$10*(D3151-$H$4)</f>
        <v>70.657999999999973</v>
      </c>
      <c r="G3151" s="50">
        <f t="shared" si="246"/>
        <v>18117.000000000327</v>
      </c>
      <c r="H3151" s="51">
        <f t="shared" si="244"/>
        <v>0</v>
      </c>
      <c r="I3151" s="2"/>
      <c r="J3151" s="2"/>
      <c r="K3151" s="2"/>
      <c r="L3151" s="2"/>
    </row>
    <row r="3152" spans="3:12" x14ac:dyDescent="0.25">
      <c r="C3152" s="22">
        <f t="shared" si="245"/>
        <v>46153.708333325725</v>
      </c>
      <c r="D3152" s="49">
        <v>66.394999999999939</v>
      </c>
      <c r="E3152" s="48">
        <f t="shared" si="247"/>
        <v>0</v>
      </c>
      <c r="F3152" s="48">
        <f t="shared" si="248"/>
        <v>69.757999999999981</v>
      </c>
      <c r="G3152" s="50">
        <f t="shared" si="246"/>
        <v>0</v>
      </c>
      <c r="H3152" s="51">
        <f t="shared" ref="H3152:H3215" si="249">IF(D3152&gt;$H$5,E3152*1.08*$H$8*(D3152-$H$5),0)</f>
        <v>0</v>
      </c>
      <c r="I3152" s="2"/>
      <c r="J3152" s="2"/>
      <c r="K3152" s="2"/>
      <c r="L3152" s="2"/>
    </row>
    <row r="3153" spans="3:12" x14ac:dyDescent="0.25">
      <c r="C3153" s="22">
        <f t="shared" si="245"/>
        <v>46153.749999992389</v>
      </c>
      <c r="D3153" s="49">
        <v>65.39</v>
      </c>
      <c r="E3153" s="48">
        <f t="shared" si="247"/>
        <v>0</v>
      </c>
      <c r="F3153" s="48">
        <f t="shared" si="248"/>
        <v>69.355999999999995</v>
      </c>
      <c r="G3153" s="50">
        <f t="shared" si="246"/>
        <v>0</v>
      </c>
      <c r="H3153" s="51">
        <f t="shared" si="249"/>
        <v>0</v>
      </c>
      <c r="I3153" s="2"/>
      <c r="J3153" s="2"/>
      <c r="K3153" s="2"/>
      <c r="L3153" s="2"/>
    </row>
    <row r="3154" spans="3:12" x14ac:dyDescent="0.25">
      <c r="C3154" s="22">
        <f t="shared" ref="C3154:C3217" si="250">C3153+1/24</f>
        <v>46153.791666659054</v>
      </c>
      <c r="D3154" s="49">
        <v>63.78499999999994</v>
      </c>
      <c r="E3154" s="48">
        <f t="shared" si="247"/>
        <v>0</v>
      </c>
      <c r="F3154" s="48">
        <f t="shared" si="248"/>
        <v>68.71399999999997</v>
      </c>
      <c r="G3154" s="50">
        <f t="shared" si="246"/>
        <v>0</v>
      </c>
      <c r="H3154" s="51">
        <f t="shared" si="249"/>
        <v>0</v>
      </c>
      <c r="I3154" s="2"/>
      <c r="J3154" s="2"/>
      <c r="K3154" s="2"/>
      <c r="L3154" s="2"/>
    </row>
    <row r="3155" spans="3:12" x14ac:dyDescent="0.25">
      <c r="C3155" s="22">
        <f t="shared" si="250"/>
        <v>46153.833333325718</v>
      </c>
      <c r="D3155" s="49">
        <v>61.27999999999988</v>
      </c>
      <c r="E3155" s="48">
        <f t="shared" si="247"/>
        <v>0</v>
      </c>
      <c r="F3155" s="48">
        <f t="shared" si="248"/>
        <v>67.711999999999946</v>
      </c>
      <c r="G3155" s="50">
        <f t="shared" si="246"/>
        <v>0</v>
      </c>
      <c r="H3155" s="51">
        <f t="shared" si="249"/>
        <v>0</v>
      </c>
      <c r="I3155" s="2"/>
      <c r="J3155" s="2"/>
      <c r="K3155" s="2"/>
      <c r="L3155" s="2"/>
    </row>
    <row r="3156" spans="3:12" x14ac:dyDescent="0.25">
      <c r="C3156" s="22">
        <f t="shared" si="250"/>
        <v>46153.874999992382</v>
      </c>
      <c r="D3156" s="49">
        <v>59.45</v>
      </c>
      <c r="E3156" s="48">
        <f t="shared" si="247"/>
        <v>0</v>
      </c>
      <c r="F3156" s="48">
        <f t="shared" si="248"/>
        <v>66.98</v>
      </c>
      <c r="G3156" s="50">
        <f t="shared" si="246"/>
        <v>0</v>
      </c>
      <c r="H3156" s="51">
        <f t="shared" si="249"/>
        <v>0</v>
      </c>
      <c r="I3156" s="2"/>
      <c r="J3156" s="2"/>
      <c r="K3156" s="2"/>
      <c r="L3156" s="2"/>
    </row>
    <row r="3157" spans="3:12" x14ac:dyDescent="0.25">
      <c r="C3157" s="22">
        <f t="shared" si="250"/>
        <v>46153.916666659046</v>
      </c>
      <c r="D3157" s="49">
        <v>59</v>
      </c>
      <c r="E3157" s="48">
        <f t="shared" si="247"/>
        <v>0</v>
      </c>
      <c r="F3157" s="48">
        <f t="shared" si="248"/>
        <v>66.8</v>
      </c>
      <c r="G3157" s="50">
        <f t="shared" si="246"/>
        <v>0</v>
      </c>
      <c r="H3157" s="51">
        <f t="shared" si="249"/>
        <v>0</v>
      </c>
      <c r="I3157" s="2"/>
      <c r="J3157" s="2"/>
      <c r="K3157" s="2"/>
      <c r="L3157" s="2"/>
    </row>
    <row r="3158" spans="3:12" x14ac:dyDescent="0.25">
      <c r="C3158" s="22">
        <f t="shared" si="250"/>
        <v>46153.958333325711</v>
      </c>
      <c r="D3158" s="49">
        <v>59</v>
      </c>
      <c r="E3158" s="48">
        <f t="shared" si="247"/>
        <v>0</v>
      </c>
      <c r="F3158" s="48">
        <f t="shared" si="248"/>
        <v>66.8</v>
      </c>
      <c r="G3158" s="50">
        <f t="shared" si="246"/>
        <v>0</v>
      </c>
      <c r="H3158" s="51">
        <f t="shared" si="249"/>
        <v>0</v>
      </c>
      <c r="I3158" s="2"/>
      <c r="J3158" s="2"/>
      <c r="K3158" s="2"/>
      <c r="L3158" s="2"/>
    </row>
    <row r="3159" spans="3:12" x14ac:dyDescent="0.25">
      <c r="C3159" s="22">
        <f t="shared" si="250"/>
        <v>46153.999999992375</v>
      </c>
      <c r="D3159" s="49">
        <v>58.37</v>
      </c>
      <c r="E3159" s="48">
        <f t="shared" si="247"/>
        <v>0</v>
      </c>
      <c r="F3159" s="48">
        <f t="shared" si="248"/>
        <v>66.548000000000002</v>
      </c>
      <c r="G3159" s="50">
        <f t="shared" si="246"/>
        <v>0</v>
      </c>
      <c r="H3159" s="51">
        <f t="shared" si="249"/>
        <v>0</v>
      </c>
      <c r="I3159" s="2"/>
      <c r="J3159" s="2"/>
      <c r="K3159" s="2"/>
      <c r="L3159" s="2"/>
    </row>
    <row r="3160" spans="3:12" x14ac:dyDescent="0.25">
      <c r="C3160" s="22">
        <f t="shared" si="250"/>
        <v>46154.041666659039</v>
      </c>
      <c r="D3160" s="49">
        <v>56.239999999999881</v>
      </c>
      <c r="E3160" s="48">
        <f t="shared" si="247"/>
        <v>0</v>
      </c>
      <c r="F3160" s="48">
        <f t="shared" si="248"/>
        <v>65.695999999999955</v>
      </c>
      <c r="G3160" s="50">
        <f t="shared" ref="G3160:G3223" si="251">IF(D3160&lt;$H$4,E3160*1.08*$H$8*($H$4-D3160),0)</f>
        <v>0</v>
      </c>
      <c r="H3160" s="51">
        <f t="shared" si="249"/>
        <v>0</v>
      </c>
      <c r="I3160" s="2"/>
      <c r="J3160" s="2"/>
      <c r="K3160" s="2"/>
      <c r="L3160" s="2"/>
    </row>
    <row r="3161" spans="3:12" x14ac:dyDescent="0.25">
      <c r="C3161" s="22">
        <f t="shared" si="250"/>
        <v>46154.083333325703</v>
      </c>
      <c r="D3161" s="49">
        <v>54.41</v>
      </c>
      <c r="E3161" s="48">
        <f t="shared" si="247"/>
        <v>0</v>
      </c>
      <c r="F3161" s="48">
        <f t="shared" si="248"/>
        <v>64.963999999999999</v>
      </c>
      <c r="G3161" s="50">
        <f t="shared" si="251"/>
        <v>0</v>
      </c>
      <c r="H3161" s="51">
        <f t="shared" si="249"/>
        <v>0</v>
      </c>
      <c r="I3161" s="2"/>
      <c r="J3161" s="2"/>
      <c r="K3161" s="2"/>
      <c r="L3161" s="2"/>
    </row>
    <row r="3162" spans="3:12" x14ac:dyDescent="0.25">
      <c r="C3162" s="22">
        <f t="shared" si="250"/>
        <v>46154.124999992368</v>
      </c>
      <c r="D3162" s="49">
        <v>53.749999999999943</v>
      </c>
      <c r="E3162" s="48">
        <f t="shared" si="247"/>
        <v>0</v>
      </c>
      <c r="F3162" s="48">
        <f t="shared" si="248"/>
        <v>64.699999999999974</v>
      </c>
      <c r="G3162" s="50">
        <f t="shared" si="251"/>
        <v>0</v>
      </c>
      <c r="H3162" s="51">
        <f t="shared" si="249"/>
        <v>0</v>
      </c>
      <c r="I3162" s="2"/>
      <c r="J3162" s="2"/>
      <c r="K3162" s="2"/>
      <c r="L3162" s="2"/>
    </row>
    <row r="3163" spans="3:12" x14ac:dyDescent="0.25">
      <c r="C3163" s="22">
        <f t="shared" si="250"/>
        <v>46154.166666659032</v>
      </c>
      <c r="D3163" s="49">
        <v>52.655000000000001</v>
      </c>
      <c r="E3163" s="48">
        <f t="shared" si="247"/>
        <v>0</v>
      </c>
      <c r="F3163" s="48">
        <f t="shared" si="248"/>
        <v>64.262</v>
      </c>
      <c r="G3163" s="50">
        <f t="shared" si="251"/>
        <v>0</v>
      </c>
      <c r="H3163" s="51">
        <f t="shared" si="249"/>
        <v>0</v>
      </c>
      <c r="I3163" s="2"/>
      <c r="J3163" s="2"/>
      <c r="K3163" s="2"/>
      <c r="L3163" s="2"/>
    </row>
    <row r="3164" spans="3:12" x14ac:dyDescent="0.25">
      <c r="C3164" s="22">
        <f t="shared" si="250"/>
        <v>46154.208333325696</v>
      </c>
      <c r="D3164" s="49">
        <v>50.824999999999939</v>
      </c>
      <c r="E3164" s="48">
        <f t="shared" si="247"/>
        <v>0</v>
      </c>
      <c r="F3164" s="48">
        <f t="shared" si="248"/>
        <v>63.529999999999973</v>
      </c>
      <c r="G3164" s="50">
        <f t="shared" si="251"/>
        <v>0</v>
      </c>
      <c r="H3164" s="51">
        <f t="shared" si="249"/>
        <v>0</v>
      </c>
      <c r="I3164" s="2"/>
      <c r="J3164" s="2"/>
      <c r="K3164" s="2"/>
      <c r="L3164" s="2"/>
    </row>
    <row r="3165" spans="3:12" x14ac:dyDescent="0.25">
      <c r="C3165" s="22">
        <f t="shared" si="250"/>
        <v>46154.24999999236</v>
      </c>
      <c r="D3165" s="49">
        <v>49.370000000000005</v>
      </c>
      <c r="E3165" s="48">
        <f t="shared" si="247"/>
        <v>0</v>
      </c>
      <c r="F3165" s="48">
        <f t="shared" si="248"/>
        <v>62.948</v>
      </c>
      <c r="G3165" s="50">
        <f t="shared" si="251"/>
        <v>0</v>
      </c>
      <c r="H3165" s="51">
        <f t="shared" si="249"/>
        <v>0</v>
      </c>
      <c r="I3165" s="2"/>
      <c r="J3165" s="2"/>
      <c r="K3165" s="2"/>
      <c r="L3165" s="2"/>
    </row>
    <row r="3166" spans="3:12" x14ac:dyDescent="0.25">
      <c r="C3166" s="22">
        <f t="shared" si="250"/>
        <v>46154.291666659024</v>
      </c>
      <c r="D3166" s="49">
        <v>48.499999999999986</v>
      </c>
      <c r="E3166" s="48">
        <f t="shared" si="247"/>
        <v>0</v>
      </c>
      <c r="F3166" s="48">
        <f t="shared" si="248"/>
        <v>62.599999999999994</v>
      </c>
      <c r="G3166" s="50">
        <f t="shared" si="251"/>
        <v>0</v>
      </c>
      <c r="H3166" s="51">
        <f t="shared" si="249"/>
        <v>0</v>
      </c>
      <c r="I3166" s="2"/>
      <c r="J3166" s="2"/>
      <c r="K3166" s="2"/>
      <c r="L3166" s="2"/>
    </row>
    <row r="3167" spans="3:12" x14ac:dyDescent="0.25">
      <c r="C3167" s="22">
        <f t="shared" si="250"/>
        <v>46154.333333325689</v>
      </c>
      <c r="D3167" s="49">
        <v>48.62</v>
      </c>
      <c r="E3167" s="48">
        <f t="shared" si="247"/>
        <v>1</v>
      </c>
      <c r="F3167" s="48">
        <f t="shared" si="248"/>
        <v>62.647999999999996</v>
      </c>
      <c r="G3167" s="50">
        <f t="shared" si="251"/>
        <v>126252.00000000001</v>
      </c>
      <c r="H3167" s="51">
        <f t="shared" si="249"/>
        <v>0</v>
      </c>
      <c r="I3167" s="2"/>
      <c r="J3167" s="2"/>
      <c r="K3167" s="2"/>
      <c r="L3167" s="2"/>
    </row>
    <row r="3168" spans="3:12" x14ac:dyDescent="0.25">
      <c r="C3168" s="22">
        <f t="shared" si="250"/>
        <v>46154.374999992353</v>
      </c>
      <c r="D3168" s="49">
        <v>48.499999999999986</v>
      </c>
      <c r="E3168" s="48">
        <f t="shared" si="247"/>
        <v>1</v>
      </c>
      <c r="F3168" s="48">
        <f t="shared" si="248"/>
        <v>62.599999999999994</v>
      </c>
      <c r="G3168" s="50">
        <f t="shared" si="251"/>
        <v>126900.00000000007</v>
      </c>
      <c r="H3168" s="51">
        <f t="shared" si="249"/>
        <v>0</v>
      </c>
      <c r="I3168" s="2"/>
      <c r="J3168" s="2"/>
      <c r="K3168" s="2"/>
      <c r="L3168" s="2"/>
    </row>
    <row r="3169" spans="3:12" x14ac:dyDescent="0.25">
      <c r="C3169" s="22">
        <f t="shared" si="250"/>
        <v>46154.416666659017</v>
      </c>
      <c r="D3169" s="49">
        <v>48.62</v>
      </c>
      <c r="E3169" s="48">
        <f t="shared" si="247"/>
        <v>1</v>
      </c>
      <c r="F3169" s="48">
        <f t="shared" si="248"/>
        <v>62.647999999999996</v>
      </c>
      <c r="G3169" s="50">
        <f t="shared" si="251"/>
        <v>126252.00000000001</v>
      </c>
      <c r="H3169" s="51">
        <f t="shared" si="249"/>
        <v>0</v>
      </c>
      <c r="I3169" s="2"/>
      <c r="J3169" s="2"/>
      <c r="K3169" s="2"/>
      <c r="L3169" s="2"/>
    </row>
    <row r="3170" spans="3:12" x14ac:dyDescent="0.25">
      <c r="C3170" s="22">
        <f t="shared" si="250"/>
        <v>46154.458333325681</v>
      </c>
      <c r="D3170" s="49">
        <v>48.499999999999986</v>
      </c>
      <c r="E3170" s="48">
        <f t="shared" si="247"/>
        <v>1</v>
      </c>
      <c r="F3170" s="48">
        <f t="shared" si="248"/>
        <v>62.599999999999994</v>
      </c>
      <c r="G3170" s="50">
        <f t="shared" si="251"/>
        <v>126900.00000000007</v>
      </c>
      <c r="H3170" s="51">
        <f t="shared" si="249"/>
        <v>0</v>
      </c>
      <c r="I3170" s="2"/>
      <c r="J3170" s="2"/>
      <c r="K3170" s="2"/>
      <c r="L3170" s="2"/>
    </row>
    <row r="3171" spans="3:12" x14ac:dyDescent="0.25">
      <c r="C3171" s="22">
        <f t="shared" si="250"/>
        <v>46154.499999992346</v>
      </c>
      <c r="D3171" s="49">
        <v>48.2</v>
      </c>
      <c r="E3171" s="48">
        <f t="shared" si="247"/>
        <v>1</v>
      </c>
      <c r="F3171" s="48">
        <f t="shared" si="248"/>
        <v>62.480000000000004</v>
      </c>
      <c r="G3171" s="50">
        <f t="shared" si="251"/>
        <v>128519.99999999999</v>
      </c>
      <c r="H3171" s="51">
        <f t="shared" si="249"/>
        <v>0</v>
      </c>
      <c r="I3171" s="2"/>
      <c r="J3171" s="2"/>
      <c r="K3171" s="2"/>
      <c r="L3171" s="2"/>
    </row>
    <row r="3172" spans="3:12" x14ac:dyDescent="0.25">
      <c r="C3172" s="22">
        <f t="shared" si="250"/>
        <v>46154.54166665901</v>
      </c>
      <c r="D3172" s="49">
        <v>48.2</v>
      </c>
      <c r="E3172" s="48">
        <f t="shared" si="247"/>
        <v>1</v>
      </c>
      <c r="F3172" s="48">
        <f t="shared" si="248"/>
        <v>62.480000000000004</v>
      </c>
      <c r="G3172" s="50">
        <f t="shared" si="251"/>
        <v>128519.99999999999</v>
      </c>
      <c r="H3172" s="51">
        <f t="shared" si="249"/>
        <v>0</v>
      </c>
      <c r="I3172" s="2"/>
      <c r="J3172" s="2"/>
      <c r="K3172" s="2"/>
      <c r="L3172" s="2"/>
    </row>
    <row r="3173" spans="3:12" x14ac:dyDescent="0.25">
      <c r="C3173" s="22">
        <f t="shared" si="250"/>
        <v>46154.583333325674</v>
      </c>
      <c r="D3173" s="49">
        <v>48.2</v>
      </c>
      <c r="E3173" s="48">
        <f t="shared" si="247"/>
        <v>1</v>
      </c>
      <c r="F3173" s="48">
        <f t="shared" si="248"/>
        <v>62.480000000000004</v>
      </c>
      <c r="G3173" s="50">
        <f t="shared" si="251"/>
        <v>128519.99999999999</v>
      </c>
      <c r="H3173" s="51">
        <f t="shared" si="249"/>
        <v>0</v>
      </c>
      <c r="I3173" s="2"/>
      <c r="J3173" s="2"/>
      <c r="K3173" s="2"/>
      <c r="L3173" s="2"/>
    </row>
    <row r="3174" spans="3:12" x14ac:dyDescent="0.25">
      <c r="C3174" s="22">
        <f t="shared" si="250"/>
        <v>46154.624999992338</v>
      </c>
      <c r="D3174" s="49">
        <v>48.2</v>
      </c>
      <c r="E3174" s="48">
        <f t="shared" si="247"/>
        <v>1</v>
      </c>
      <c r="F3174" s="48">
        <f t="shared" si="248"/>
        <v>62.480000000000004</v>
      </c>
      <c r="G3174" s="50">
        <f t="shared" si="251"/>
        <v>128519.99999999999</v>
      </c>
      <c r="H3174" s="51">
        <f t="shared" si="249"/>
        <v>0</v>
      </c>
      <c r="I3174" s="2"/>
      <c r="J3174" s="2"/>
      <c r="K3174" s="2"/>
      <c r="L3174" s="2"/>
    </row>
    <row r="3175" spans="3:12" x14ac:dyDescent="0.25">
      <c r="C3175" s="22">
        <f t="shared" si="250"/>
        <v>46154.666666659003</v>
      </c>
      <c r="D3175" s="49">
        <v>47.464999999999989</v>
      </c>
      <c r="E3175" s="48">
        <f t="shared" si="247"/>
        <v>1</v>
      </c>
      <c r="F3175" s="48">
        <f t="shared" si="248"/>
        <v>62.185999999999993</v>
      </c>
      <c r="G3175" s="50">
        <f t="shared" si="251"/>
        <v>132489.00000000006</v>
      </c>
      <c r="H3175" s="51">
        <f t="shared" si="249"/>
        <v>0</v>
      </c>
      <c r="I3175" s="2"/>
      <c r="J3175" s="2"/>
      <c r="K3175" s="2"/>
      <c r="L3175" s="2"/>
    </row>
    <row r="3176" spans="3:12" x14ac:dyDescent="0.25">
      <c r="C3176" s="22">
        <f t="shared" si="250"/>
        <v>46154.708333325667</v>
      </c>
      <c r="D3176" s="49">
        <v>47.674999999999997</v>
      </c>
      <c r="E3176" s="48">
        <f t="shared" si="247"/>
        <v>0</v>
      </c>
      <c r="F3176" s="48">
        <f t="shared" si="248"/>
        <v>62.269999999999996</v>
      </c>
      <c r="G3176" s="50">
        <f t="shared" si="251"/>
        <v>0</v>
      </c>
      <c r="H3176" s="51">
        <f t="shared" si="249"/>
        <v>0</v>
      </c>
      <c r="I3176" s="2"/>
      <c r="J3176" s="2"/>
      <c r="K3176" s="2"/>
      <c r="L3176" s="2"/>
    </row>
    <row r="3177" spans="3:12" x14ac:dyDescent="0.25">
      <c r="C3177" s="22">
        <f t="shared" si="250"/>
        <v>46154.749999992331</v>
      </c>
      <c r="D3177" s="49">
        <v>47.464999999999989</v>
      </c>
      <c r="E3177" s="48">
        <f t="shared" si="247"/>
        <v>0</v>
      </c>
      <c r="F3177" s="48">
        <f t="shared" si="248"/>
        <v>62.185999999999993</v>
      </c>
      <c r="G3177" s="50">
        <f t="shared" si="251"/>
        <v>0</v>
      </c>
      <c r="H3177" s="51">
        <f t="shared" si="249"/>
        <v>0</v>
      </c>
      <c r="I3177" s="2"/>
      <c r="J3177" s="2"/>
      <c r="K3177" s="2"/>
      <c r="L3177" s="2"/>
    </row>
    <row r="3178" spans="3:12" x14ac:dyDescent="0.25">
      <c r="C3178" s="22">
        <f t="shared" si="250"/>
        <v>46154.791666658995</v>
      </c>
      <c r="D3178" s="49">
        <v>46.939999999999984</v>
      </c>
      <c r="E3178" s="48">
        <f t="shared" si="247"/>
        <v>0</v>
      </c>
      <c r="F3178" s="48">
        <f t="shared" si="248"/>
        <v>61.975999999999992</v>
      </c>
      <c r="G3178" s="50">
        <f t="shared" si="251"/>
        <v>0</v>
      </c>
      <c r="H3178" s="51">
        <f t="shared" si="249"/>
        <v>0</v>
      </c>
      <c r="I3178" s="2"/>
      <c r="J3178" s="2"/>
      <c r="K3178" s="2"/>
      <c r="L3178" s="2"/>
    </row>
    <row r="3179" spans="3:12" x14ac:dyDescent="0.25">
      <c r="C3179" s="22">
        <f t="shared" si="250"/>
        <v>46154.83333332566</v>
      </c>
      <c r="D3179" s="49">
        <v>46.625</v>
      </c>
      <c r="E3179" s="48">
        <f t="shared" si="247"/>
        <v>0</v>
      </c>
      <c r="F3179" s="48">
        <f t="shared" si="248"/>
        <v>61.85</v>
      </c>
      <c r="G3179" s="50">
        <f t="shared" si="251"/>
        <v>0</v>
      </c>
      <c r="H3179" s="51">
        <f t="shared" si="249"/>
        <v>0</v>
      </c>
      <c r="I3179" s="2"/>
      <c r="J3179" s="2"/>
      <c r="K3179" s="2"/>
      <c r="L3179" s="2"/>
    </row>
    <row r="3180" spans="3:12" x14ac:dyDescent="0.25">
      <c r="C3180" s="22">
        <f t="shared" si="250"/>
        <v>46154.874999992324</v>
      </c>
      <c r="D3180" s="49">
        <v>46.4</v>
      </c>
      <c r="E3180" s="48">
        <f t="shared" si="247"/>
        <v>0</v>
      </c>
      <c r="F3180" s="48">
        <f t="shared" si="248"/>
        <v>61.76</v>
      </c>
      <c r="G3180" s="50">
        <f t="shared" si="251"/>
        <v>0</v>
      </c>
      <c r="H3180" s="51">
        <f t="shared" si="249"/>
        <v>0</v>
      </c>
      <c r="I3180" s="2"/>
      <c r="J3180" s="2"/>
      <c r="K3180" s="2"/>
      <c r="L3180" s="2"/>
    </row>
    <row r="3181" spans="3:12" x14ac:dyDescent="0.25">
      <c r="C3181" s="22">
        <f t="shared" si="250"/>
        <v>46154.916666658988</v>
      </c>
      <c r="D3181" s="49">
        <v>46.714999999999982</v>
      </c>
      <c r="E3181" s="48">
        <f t="shared" si="247"/>
        <v>0</v>
      </c>
      <c r="F3181" s="48">
        <f t="shared" si="248"/>
        <v>61.885999999999996</v>
      </c>
      <c r="G3181" s="50">
        <f t="shared" si="251"/>
        <v>0</v>
      </c>
      <c r="H3181" s="51">
        <f t="shared" si="249"/>
        <v>0</v>
      </c>
      <c r="I3181" s="2"/>
      <c r="J3181" s="2"/>
      <c r="K3181" s="2"/>
      <c r="L3181" s="2"/>
    </row>
    <row r="3182" spans="3:12" x14ac:dyDescent="0.25">
      <c r="C3182" s="22">
        <f t="shared" si="250"/>
        <v>46154.958333325652</v>
      </c>
      <c r="D3182" s="49">
        <v>46.414999999999992</v>
      </c>
      <c r="E3182" s="48">
        <f t="shared" si="247"/>
        <v>0</v>
      </c>
      <c r="F3182" s="48">
        <f t="shared" si="248"/>
        <v>61.765999999999998</v>
      </c>
      <c r="G3182" s="50">
        <f t="shared" si="251"/>
        <v>0</v>
      </c>
      <c r="H3182" s="51">
        <f t="shared" si="249"/>
        <v>0</v>
      </c>
      <c r="I3182" s="2"/>
      <c r="J3182" s="2"/>
      <c r="K3182" s="2"/>
      <c r="L3182" s="2"/>
    </row>
    <row r="3183" spans="3:12" x14ac:dyDescent="0.25">
      <c r="C3183" s="22">
        <f t="shared" si="250"/>
        <v>46154.999999992317</v>
      </c>
      <c r="D3183" s="49">
        <v>46.039999999999978</v>
      </c>
      <c r="E3183" s="48">
        <f t="shared" si="247"/>
        <v>0</v>
      </c>
      <c r="F3183" s="48">
        <f t="shared" si="248"/>
        <v>61.615999999999993</v>
      </c>
      <c r="G3183" s="50">
        <f t="shared" si="251"/>
        <v>0</v>
      </c>
      <c r="H3183" s="51">
        <f t="shared" si="249"/>
        <v>0</v>
      </c>
      <c r="I3183" s="2"/>
      <c r="J3183" s="2"/>
      <c r="K3183" s="2"/>
      <c r="L3183" s="2"/>
    </row>
    <row r="3184" spans="3:12" x14ac:dyDescent="0.25">
      <c r="C3184" s="22">
        <f t="shared" si="250"/>
        <v>46155.041666658981</v>
      </c>
      <c r="D3184" s="49">
        <v>45.41</v>
      </c>
      <c r="E3184" s="48">
        <f t="shared" si="247"/>
        <v>0</v>
      </c>
      <c r="F3184" s="48">
        <f t="shared" si="248"/>
        <v>61.363999999999997</v>
      </c>
      <c r="G3184" s="50">
        <f t="shared" si="251"/>
        <v>0</v>
      </c>
      <c r="H3184" s="51">
        <f t="shared" si="249"/>
        <v>0</v>
      </c>
      <c r="I3184" s="2"/>
      <c r="J3184" s="2"/>
      <c r="K3184" s="2"/>
      <c r="L3184" s="2"/>
    </row>
    <row r="3185" spans="3:12" x14ac:dyDescent="0.25">
      <c r="C3185" s="22">
        <f t="shared" si="250"/>
        <v>46155.083333325645</v>
      </c>
      <c r="D3185" s="49">
        <v>44.96</v>
      </c>
      <c r="E3185" s="48">
        <f t="shared" si="247"/>
        <v>0</v>
      </c>
      <c r="F3185" s="48">
        <f t="shared" si="248"/>
        <v>61.183999999999997</v>
      </c>
      <c r="G3185" s="50">
        <f t="shared" si="251"/>
        <v>0</v>
      </c>
      <c r="H3185" s="51">
        <f t="shared" si="249"/>
        <v>0</v>
      </c>
      <c r="I3185" s="2"/>
      <c r="J3185" s="2"/>
      <c r="K3185" s="2"/>
      <c r="L3185" s="2"/>
    </row>
    <row r="3186" spans="3:12" x14ac:dyDescent="0.25">
      <c r="C3186" s="22">
        <f t="shared" si="250"/>
        <v>46155.124999992309</v>
      </c>
      <c r="D3186" s="49">
        <v>44.96</v>
      </c>
      <c r="E3186" s="48">
        <f t="shared" si="247"/>
        <v>0</v>
      </c>
      <c r="F3186" s="48">
        <f t="shared" si="248"/>
        <v>61.183999999999997</v>
      </c>
      <c r="G3186" s="50">
        <f t="shared" si="251"/>
        <v>0</v>
      </c>
      <c r="H3186" s="51">
        <f t="shared" si="249"/>
        <v>0</v>
      </c>
      <c r="I3186" s="2"/>
      <c r="J3186" s="2"/>
      <c r="K3186" s="2"/>
      <c r="L3186" s="2"/>
    </row>
    <row r="3187" spans="3:12" x14ac:dyDescent="0.25">
      <c r="C3187" s="22">
        <f t="shared" si="250"/>
        <v>46155.166666658974</v>
      </c>
      <c r="D3187" s="49">
        <v>45.59</v>
      </c>
      <c r="E3187" s="48">
        <f t="shared" si="247"/>
        <v>0</v>
      </c>
      <c r="F3187" s="48">
        <f t="shared" si="248"/>
        <v>61.436</v>
      </c>
      <c r="G3187" s="50">
        <f t="shared" si="251"/>
        <v>0</v>
      </c>
      <c r="H3187" s="51">
        <f t="shared" si="249"/>
        <v>0</v>
      </c>
      <c r="I3187" s="2"/>
      <c r="J3187" s="2"/>
      <c r="K3187" s="2"/>
      <c r="L3187" s="2"/>
    </row>
    <row r="3188" spans="3:12" x14ac:dyDescent="0.25">
      <c r="C3188" s="22">
        <f t="shared" si="250"/>
        <v>46155.208333325638</v>
      </c>
      <c r="D3188" s="49">
        <v>46.249999999999986</v>
      </c>
      <c r="E3188" s="48">
        <f t="shared" si="247"/>
        <v>0</v>
      </c>
      <c r="F3188" s="48">
        <f t="shared" si="248"/>
        <v>61.699999999999996</v>
      </c>
      <c r="G3188" s="50">
        <f t="shared" si="251"/>
        <v>0</v>
      </c>
      <c r="H3188" s="51">
        <f t="shared" si="249"/>
        <v>0</v>
      </c>
      <c r="I3188" s="2"/>
      <c r="J3188" s="2"/>
      <c r="K3188" s="2"/>
      <c r="L3188" s="2"/>
    </row>
    <row r="3189" spans="3:12" x14ac:dyDescent="0.25">
      <c r="C3189" s="22">
        <f t="shared" si="250"/>
        <v>46155.249999992302</v>
      </c>
      <c r="D3189" s="49">
        <v>46.714999999999982</v>
      </c>
      <c r="E3189" s="48">
        <f t="shared" si="247"/>
        <v>0</v>
      </c>
      <c r="F3189" s="48">
        <f t="shared" si="248"/>
        <v>61.885999999999996</v>
      </c>
      <c r="G3189" s="50">
        <f t="shared" si="251"/>
        <v>0</v>
      </c>
      <c r="H3189" s="51">
        <f t="shared" si="249"/>
        <v>0</v>
      </c>
      <c r="I3189" s="2"/>
      <c r="J3189" s="2"/>
      <c r="K3189" s="2"/>
      <c r="L3189" s="2"/>
    </row>
    <row r="3190" spans="3:12" x14ac:dyDescent="0.25">
      <c r="C3190" s="22">
        <f t="shared" si="250"/>
        <v>46155.291666658966</v>
      </c>
      <c r="D3190" s="49">
        <v>47.57</v>
      </c>
      <c r="E3190" s="48">
        <f t="shared" si="247"/>
        <v>0</v>
      </c>
      <c r="F3190" s="48">
        <f t="shared" si="248"/>
        <v>62.228000000000002</v>
      </c>
      <c r="G3190" s="50">
        <f t="shared" si="251"/>
        <v>0</v>
      </c>
      <c r="H3190" s="51">
        <f t="shared" si="249"/>
        <v>0</v>
      </c>
      <c r="I3190" s="2"/>
      <c r="J3190" s="2"/>
      <c r="K3190" s="2"/>
      <c r="L3190" s="2"/>
    </row>
    <row r="3191" spans="3:12" x14ac:dyDescent="0.25">
      <c r="C3191" s="22">
        <f t="shared" si="250"/>
        <v>46155.333333325631</v>
      </c>
      <c r="D3191" s="49">
        <v>48.02</v>
      </c>
      <c r="E3191" s="48">
        <f t="shared" si="247"/>
        <v>1</v>
      </c>
      <c r="F3191" s="48">
        <f t="shared" si="248"/>
        <v>62.408000000000001</v>
      </c>
      <c r="G3191" s="50">
        <f t="shared" si="251"/>
        <v>129491.99999999999</v>
      </c>
      <c r="H3191" s="51">
        <f t="shared" si="249"/>
        <v>0</v>
      </c>
      <c r="I3191" s="2"/>
      <c r="J3191" s="2"/>
      <c r="K3191" s="2"/>
      <c r="L3191" s="2"/>
    </row>
    <row r="3192" spans="3:12" x14ac:dyDescent="0.25">
      <c r="C3192" s="22">
        <f t="shared" si="250"/>
        <v>46155.374999992295</v>
      </c>
      <c r="D3192" s="49">
        <v>48.124999999999993</v>
      </c>
      <c r="E3192" s="48">
        <f t="shared" si="247"/>
        <v>1</v>
      </c>
      <c r="F3192" s="48">
        <f t="shared" si="248"/>
        <v>62.449999999999996</v>
      </c>
      <c r="G3192" s="50">
        <f t="shared" si="251"/>
        <v>128925.00000000004</v>
      </c>
      <c r="H3192" s="51">
        <f t="shared" si="249"/>
        <v>0</v>
      </c>
      <c r="I3192" s="2"/>
      <c r="J3192" s="2"/>
      <c r="K3192" s="2"/>
      <c r="L3192" s="2"/>
    </row>
    <row r="3193" spans="3:12" x14ac:dyDescent="0.25">
      <c r="C3193" s="22">
        <f t="shared" si="250"/>
        <v>46155.416666658959</v>
      </c>
      <c r="D3193" s="49">
        <v>48.62</v>
      </c>
      <c r="E3193" s="48">
        <f t="shared" si="247"/>
        <v>1</v>
      </c>
      <c r="F3193" s="48">
        <f t="shared" si="248"/>
        <v>62.647999999999996</v>
      </c>
      <c r="G3193" s="50">
        <f t="shared" si="251"/>
        <v>126252.00000000001</v>
      </c>
      <c r="H3193" s="51">
        <f t="shared" si="249"/>
        <v>0</v>
      </c>
      <c r="I3193" s="2"/>
      <c r="J3193" s="2"/>
      <c r="K3193" s="2"/>
      <c r="L3193" s="2"/>
    </row>
    <row r="3194" spans="3:12" x14ac:dyDescent="0.25">
      <c r="C3194" s="22">
        <f t="shared" si="250"/>
        <v>46155.458333325623</v>
      </c>
      <c r="D3194" s="49">
        <v>48.499999999999986</v>
      </c>
      <c r="E3194" s="48">
        <f t="shared" si="247"/>
        <v>1</v>
      </c>
      <c r="F3194" s="48">
        <f t="shared" si="248"/>
        <v>62.599999999999994</v>
      </c>
      <c r="G3194" s="50">
        <f t="shared" si="251"/>
        <v>126900.00000000007</v>
      </c>
      <c r="H3194" s="51">
        <f t="shared" si="249"/>
        <v>0</v>
      </c>
      <c r="I3194" s="2"/>
      <c r="J3194" s="2"/>
      <c r="K3194" s="2"/>
      <c r="L3194" s="2"/>
    </row>
    <row r="3195" spans="3:12" x14ac:dyDescent="0.25">
      <c r="C3195" s="22">
        <f t="shared" si="250"/>
        <v>46155.499999992287</v>
      </c>
      <c r="D3195" s="49">
        <v>49.249999999999993</v>
      </c>
      <c r="E3195" s="48">
        <f t="shared" si="247"/>
        <v>1</v>
      </c>
      <c r="F3195" s="48">
        <f t="shared" si="248"/>
        <v>62.9</v>
      </c>
      <c r="G3195" s="50">
        <f t="shared" si="251"/>
        <v>122850.00000000004</v>
      </c>
      <c r="H3195" s="51">
        <f t="shared" si="249"/>
        <v>0</v>
      </c>
      <c r="I3195" s="2"/>
      <c r="J3195" s="2"/>
      <c r="K3195" s="2"/>
      <c r="L3195" s="2"/>
    </row>
    <row r="3196" spans="3:12" x14ac:dyDescent="0.25">
      <c r="C3196" s="22">
        <f t="shared" si="250"/>
        <v>46155.541666658952</v>
      </c>
      <c r="D3196" s="49">
        <v>48.949999999999989</v>
      </c>
      <c r="E3196" s="48">
        <f t="shared" si="247"/>
        <v>1</v>
      </c>
      <c r="F3196" s="48">
        <f t="shared" si="248"/>
        <v>62.779999999999994</v>
      </c>
      <c r="G3196" s="50">
        <f t="shared" si="251"/>
        <v>124470.00000000006</v>
      </c>
      <c r="H3196" s="51">
        <f t="shared" si="249"/>
        <v>0</v>
      </c>
      <c r="I3196" s="2"/>
      <c r="J3196" s="2"/>
      <c r="K3196" s="2"/>
      <c r="L3196" s="2"/>
    </row>
    <row r="3197" spans="3:12" x14ac:dyDescent="0.25">
      <c r="C3197" s="22">
        <f t="shared" si="250"/>
        <v>46155.583333325616</v>
      </c>
      <c r="D3197" s="49">
        <v>49.249999999999993</v>
      </c>
      <c r="E3197" s="48">
        <f t="shared" si="247"/>
        <v>1</v>
      </c>
      <c r="F3197" s="48">
        <f t="shared" si="248"/>
        <v>62.9</v>
      </c>
      <c r="G3197" s="50">
        <f t="shared" si="251"/>
        <v>122850.00000000004</v>
      </c>
      <c r="H3197" s="51">
        <f t="shared" si="249"/>
        <v>0</v>
      </c>
      <c r="I3197" s="2"/>
      <c r="J3197" s="2"/>
      <c r="K3197" s="2"/>
      <c r="L3197" s="2"/>
    </row>
    <row r="3198" spans="3:12" x14ac:dyDescent="0.25">
      <c r="C3198" s="22">
        <f t="shared" si="250"/>
        <v>46155.62499999228</v>
      </c>
      <c r="D3198" s="49">
        <v>48.949999999999989</v>
      </c>
      <c r="E3198" s="48">
        <f t="shared" si="247"/>
        <v>1</v>
      </c>
      <c r="F3198" s="48">
        <f t="shared" si="248"/>
        <v>62.779999999999994</v>
      </c>
      <c r="G3198" s="50">
        <f t="shared" si="251"/>
        <v>124470.00000000006</v>
      </c>
      <c r="H3198" s="51">
        <f t="shared" si="249"/>
        <v>0</v>
      </c>
      <c r="I3198" s="2"/>
      <c r="J3198" s="2"/>
      <c r="K3198" s="2"/>
      <c r="L3198" s="2"/>
    </row>
    <row r="3199" spans="3:12" x14ac:dyDescent="0.25">
      <c r="C3199" s="22">
        <f t="shared" si="250"/>
        <v>46155.666666658944</v>
      </c>
      <c r="D3199" s="49">
        <v>48.2</v>
      </c>
      <c r="E3199" s="48">
        <f t="shared" si="247"/>
        <v>1</v>
      </c>
      <c r="F3199" s="48">
        <f t="shared" si="248"/>
        <v>62.480000000000004</v>
      </c>
      <c r="G3199" s="50">
        <f t="shared" si="251"/>
        <v>128519.99999999999</v>
      </c>
      <c r="H3199" s="51">
        <f t="shared" si="249"/>
        <v>0</v>
      </c>
      <c r="I3199" s="2"/>
      <c r="J3199" s="2"/>
      <c r="K3199" s="2"/>
      <c r="L3199" s="2"/>
    </row>
    <row r="3200" spans="3:12" x14ac:dyDescent="0.25">
      <c r="C3200" s="22">
        <f t="shared" si="250"/>
        <v>46155.708333325609</v>
      </c>
      <c r="D3200" s="49">
        <v>48.62</v>
      </c>
      <c r="E3200" s="48">
        <f t="shared" si="247"/>
        <v>0</v>
      </c>
      <c r="F3200" s="48">
        <f t="shared" si="248"/>
        <v>62.647999999999996</v>
      </c>
      <c r="G3200" s="50">
        <f t="shared" si="251"/>
        <v>0</v>
      </c>
      <c r="H3200" s="51">
        <f t="shared" si="249"/>
        <v>0</v>
      </c>
      <c r="I3200" s="2"/>
      <c r="J3200" s="2"/>
      <c r="K3200" s="2"/>
      <c r="L3200" s="2"/>
    </row>
    <row r="3201" spans="3:12" x14ac:dyDescent="0.25">
      <c r="C3201" s="22">
        <f t="shared" si="250"/>
        <v>46155.749999992273</v>
      </c>
      <c r="D3201" s="49">
        <v>48.92</v>
      </c>
      <c r="E3201" s="48">
        <f t="shared" si="247"/>
        <v>0</v>
      </c>
      <c r="F3201" s="48">
        <f t="shared" si="248"/>
        <v>62.768000000000001</v>
      </c>
      <c r="G3201" s="50">
        <f t="shared" si="251"/>
        <v>0</v>
      </c>
      <c r="H3201" s="51">
        <f t="shared" si="249"/>
        <v>0</v>
      </c>
      <c r="I3201" s="2"/>
      <c r="J3201" s="2"/>
      <c r="K3201" s="2"/>
      <c r="L3201" s="2"/>
    </row>
    <row r="3202" spans="3:12" x14ac:dyDescent="0.25">
      <c r="C3202" s="22">
        <f t="shared" si="250"/>
        <v>46155.791666658937</v>
      </c>
      <c r="D3202" s="49">
        <v>48.394999999999996</v>
      </c>
      <c r="E3202" s="48">
        <f t="shared" si="247"/>
        <v>0</v>
      </c>
      <c r="F3202" s="48">
        <f t="shared" si="248"/>
        <v>62.558</v>
      </c>
      <c r="G3202" s="50">
        <f t="shared" si="251"/>
        <v>0</v>
      </c>
      <c r="H3202" s="51">
        <f t="shared" si="249"/>
        <v>0</v>
      </c>
      <c r="I3202" s="2"/>
      <c r="J3202" s="2"/>
      <c r="K3202" s="2"/>
      <c r="L3202" s="2"/>
    </row>
    <row r="3203" spans="3:12" x14ac:dyDescent="0.25">
      <c r="C3203" s="22">
        <f t="shared" si="250"/>
        <v>46155.833333325601</v>
      </c>
      <c r="D3203" s="49">
        <v>48.124999999999993</v>
      </c>
      <c r="E3203" s="48">
        <f t="shared" si="247"/>
        <v>0</v>
      </c>
      <c r="F3203" s="48">
        <f t="shared" si="248"/>
        <v>62.449999999999996</v>
      </c>
      <c r="G3203" s="50">
        <f t="shared" si="251"/>
        <v>0</v>
      </c>
      <c r="H3203" s="51">
        <f t="shared" si="249"/>
        <v>0</v>
      </c>
      <c r="I3203" s="2"/>
      <c r="J3203" s="2"/>
      <c r="K3203" s="2"/>
      <c r="L3203" s="2"/>
    </row>
    <row r="3204" spans="3:12" x14ac:dyDescent="0.25">
      <c r="C3204" s="22">
        <f t="shared" si="250"/>
        <v>46155.874999992266</v>
      </c>
      <c r="D3204" s="49">
        <v>48.2</v>
      </c>
      <c r="E3204" s="48">
        <f t="shared" si="247"/>
        <v>0</v>
      </c>
      <c r="F3204" s="48">
        <f t="shared" si="248"/>
        <v>62.480000000000004</v>
      </c>
      <c r="G3204" s="50">
        <f t="shared" si="251"/>
        <v>0</v>
      </c>
      <c r="H3204" s="51">
        <f t="shared" si="249"/>
        <v>0</v>
      </c>
      <c r="I3204" s="2"/>
      <c r="J3204" s="2"/>
      <c r="K3204" s="2"/>
      <c r="L3204" s="2"/>
    </row>
    <row r="3205" spans="3:12" x14ac:dyDescent="0.25">
      <c r="C3205" s="22">
        <f t="shared" si="250"/>
        <v>46155.91666665893</v>
      </c>
      <c r="D3205" s="49">
        <v>48.2</v>
      </c>
      <c r="E3205" s="48">
        <f t="shared" si="247"/>
        <v>0</v>
      </c>
      <c r="F3205" s="48">
        <f t="shared" si="248"/>
        <v>62.480000000000004</v>
      </c>
      <c r="G3205" s="50">
        <f t="shared" si="251"/>
        <v>0</v>
      </c>
      <c r="H3205" s="51">
        <f t="shared" si="249"/>
        <v>0</v>
      </c>
      <c r="I3205" s="2"/>
      <c r="J3205" s="2"/>
      <c r="K3205" s="2"/>
      <c r="L3205" s="2"/>
    </row>
    <row r="3206" spans="3:12" x14ac:dyDescent="0.25">
      <c r="C3206" s="22">
        <f t="shared" si="250"/>
        <v>46155.958333325594</v>
      </c>
      <c r="D3206" s="49">
        <v>48.094999999999985</v>
      </c>
      <c r="E3206" s="48">
        <f t="shared" si="247"/>
        <v>0</v>
      </c>
      <c r="F3206" s="48">
        <f t="shared" si="248"/>
        <v>62.437999999999995</v>
      </c>
      <c r="G3206" s="50">
        <f t="shared" si="251"/>
        <v>0</v>
      </c>
      <c r="H3206" s="51">
        <f t="shared" si="249"/>
        <v>0</v>
      </c>
      <c r="I3206" s="2"/>
      <c r="J3206" s="2"/>
      <c r="K3206" s="2"/>
      <c r="L3206" s="2"/>
    </row>
    <row r="3207" spans="3:12" x14ac:dyDescent="0.25">
      <c r="C3207" s="22">
        <f t="shared" si="250"/>
        <v>46155.999999992258</v>
      </c>
      <c r="D3207" s="49">
        <v>48.02</v>
      </c>
      <c r="E3207" s="48">
        <f t="shared" si="247"/>
        <v>0</v>
      </c>
      <c r="F3207" s="48">
        <f t="shared" si="248"/>
        <v>62.408000000000001</v>
      </c>
      <c r="G3207" s="50">
        <f t="shared" si="251"/>
        <v>0</v>
      </c>
      <c r="H3207" s="51">
        <f t="shared" si="249"/>
        <v>0</v>
      </c>
      <c r="I3207" s="2"/>
      <c r="J3207" s="2"/>
      <c r="K3207" s="2"/>
      <c r="L3207" s="2"/>
    </row>
    <row r="3208" spans="3:12" x14ac:dyDescent="0.25">
      <c r="C3208" s="22">
        <f t="shared" si="250"/>
        <v>46156.041666658923</v>
      </c>
      <c r="D3208" s="49">
        <v>47.389999999999979</v>
      </c>
      <c r="E3208" s="48">
        <f t="shared" si="247"/>
        <v>0</v>
      </c>
      <c r="F3208" s="48">
        <f t="shared" si="248"/>
        <v>62.155999999999992</v>
      </c>
      <c r="G3208" s="50">
        <f t="shared" si="251"/>
        <v>0</v>
      </c>
      <c r="H3208" s="51">
        <f t="shared" si="249"/>
        <v>0</v>
      </c>
      <c r="I3208" s="2"/>
      <c r="J3208" s="2"/>
      <c r="K3208" s="2"/>
      <c r="L3208" s="2"/>
    </row>
    <row r="3209" spans="3:12" x14ac:dyDescent="0.25">
      <c r="C3209" s="22">
        <f t="shared" si="250"/>
        <v>46156.083333325587</v>
      </c>
      <c r="D3209" s="49">
        <v>46.939999999999984</v>
      </c>
      <c r="E3209" s="48">
        <f t="shared" si="247"/>
        <v>0</v>
      </c>
      <c r="F3209" s="48">
        <f t="shared" si="248"/>
        <v>61.975999999999992</v>
      </c>
      <c r="G3209" s="50">
        <f t="shared" si="251"/>
        <v>0</v>
      </c>
      <c r="H3209" s="51">
        <f t="shared" si="249"/>
        <v>0</v>
      </c>
      <c r="I3209" s="2"/>
      <c r="J3209" s="2"/>
      <c r="K3209" s="2"/>
      <c r="L3209" s="2"/>
    </row>
    <row r="3210" spans="3:12" x14ac:dyDescent="0.25">
      <c r="C3210" s="22">
        <f t="shared" si="250"/>
        <v>46156.124999992251</v>
      </c>
      <c r="D3210" s="49">
        <v>46.939999999999984</v>
      </c>
      <c r="E3210" s="48">
        <f t="shared" si="247"/>
        <v>0</v>
      </c>
      <c r="F3210" s="48">
        <f t="shared" si="248"/>
        <v>61.975999999999992</v>
      </c>
      <c r="G3210" s="50">
        <f t="shared" si="251"/>
        <v>0</v>
      </c>
      <c r="H3210" s="51">
        <f t="shared" si="249"/>
        <v>0</v>
      </c>
      <c r="I3210" s="2"/>
      <c r="J3210" s="2"/>
      <c r="K3210" s="2"/>
      <c r="L3210" s="2"/>
    </row>
    <row r="3211" spans="3:12" x14ac:dyDescent="0.25">
      <c r="C3211" s="22">
        <f t="shared" si="250"/>
        <v>46156.166666658915</v>
      </c>
      <c r="D3211" s="49">
        <v>46.625</v>
      </c>
      <c r="E3211" s="48">
        <f t="shared" si="247"/>
        <v>0</v>
      </c>
      <c r="F3211" s="48">
        <f t="shared" si="248"/>
        <v>61.85</v>
      </c>
      <c r="G3211" s="50">
        <f t="shared" si="251"/>
        <v>0</v>
      </c>
      <c r="H3211" s="51">
        <f t="shared" si="249"/>
        <v>0</v>
      </c>
      <c r="I3211" s="2"/>
      <c r="J3211" s="2"/>
      <c r="K3211" s="2"/>
      <c r="L3211" s="2"/>
    </row>
    <row r="3212" spans="3:12" x14ac:dyDescent="0.25">
      <c r="C3212" s="22">
        <f t="shared" si="250"/>
        <v>46156.20833332558</v>
      </c>
      <c r="D3212" s="49">
        <v>46.4</v>
      </c>
      <c r="E3212" s="48">
        <f t="shared" si="247"/>
        <v>0</v>
      </c>
      <c r="F3212" s="48">
        <f t="shared" si="248"/>
        <v>61.76</v>
      </c>
      <c r="G3212" s="50">
        <f t="shared" si="251"/>
        <v>0</v>
      </c>
      <c r="H3212" s="51">
        <f t="shared" si="249"/>
        <v>0</v>
      </c>
      <c r="I3212" s="2"/>
      <c r="J3212" s="2"/>
      <c r="K3212" s="2"/>
      <c r="L3212" s="2"/>
    </row>
    <row r="3213" spans="3:12" x14ac:dyDescent="0.25">
      <c r="C3213" s="22">
        <f t="shared" si="250"/>
        <v>46156.249999992244</v>
      </c>
      <c r="D3213" s="49">
        <v>47.344999999999999</v>
      </c>
      <c r="E3213" s="48">
        <f t="shared" si="247"/>
        <v>0</v>
      </c>
      <c r="F3213" s="48">
        <f t="shared" si="248"/>
        <v>62.137999999999998</v>
      </c>
      <c r="G3213" s="50">
        <f t="shared" si="251"/>
        <v>0</v>
      </c>
      <c r="H3213" s="51">
        <f t="shared" si="249"/>
        <v>0</v>
      </c>
      <c r="I3213" s="2"/>
      <c r="J3213" s="2"/>
      <c r="K3213" s="2"/>
      <c r="L3213" s="2"/>
    </row>
    <row r="3214" spans="3:12" x14ac:dyDescent="0.25">
      <c r="C3214" s="22">
        <f t="shared" si="250"/>
        <v>46156.291666658908</v>
      </c>
      <c r="D3214" s="49">
        <v>47.075000000000003</v>
      </c>
      <c r="E3214" s="48">
        <f t="shared" si="247"/>
        <v>0</v>
      </c>
      <c r="F3214" s="48">
        <f t="shared" si="248"/>
        <v>62.03</v>
      </c>
      <c r="G3214" s="50">
        <f t="shared" si="251"/>
        <v>0</v>
      </c>
      <c r="H3214" s="51">
        <f t="shared" si="249"/>
        <v>0</v>
      </c>
      <c r="I3214" s="2"/>
      <c r="J3214" s="2"/>
      <c r="K3214" s="2"/>
      <c r="L3214" s="2"/>
    </row>
    <row r="3215" spans="3:12" x14ac:dyDescent="0.25">
      <c r="C3215" s="22">
        <f t="shared" si="250"/>
        <v>46156.333333325572</v>
      </c>
      <c r="D3215" s="49">
        <v>47.86999999999999</v>
      </c>
      <c r="E3215" s="48">
        <f t="shared" ref="E3215:E3278" si="252">IF(OR(SUMPRODUCT(--ISNUMBER(SEARCH(TRIM(TEXT(C3215,"dddd")), SUBSTITUTE($H$9," ",""))))&gt;0, HOUR(C3215)&lt;$H$6, HOUR(C3215)&gt;=$H$7), 0, 1)</f>
        <v>1</v>
      </c>
      <c r="F3215" s="48">
        <f t="shared" ref="F3215:F3278" si="253">D3215-$H$10*(D3215-$H$4)</f>
        <v>62.347999999999999</v>
      </c>
      <c r="G3215" s="50">
        <f t="shared" si="251"/>
        <v>130302.00000000006</v>
      </c>
      <c r="H3215" s="51">
        <f t="shared" si="249"/>
        <v>0</v>
      </c>
      <c r="I3215" s="2"/>
      <c r="J3215" s="2"/>
      <c r="K3215" s="2"/>
      <c r="L3215" s="2"/>
    </row>
    <row r="3216" spans="3:12" x14ac:dyDescent="0.25">
      <c r="C3216" s="22">
        <f t="shared" si="250"/>
        <v>46156.374999992237</v>
      </c>
      <c r="D3216" s="49">
        <v>50.18</v>
      </c>
      <c r="E3216" s="48">
        <f t="shared" si="252"/>
        <v>1</v>
      </c>
      <c r="F3216" s="48">
        <f t="shared" si="253"/>
        <v>63.271999999999998</v>
      </c>
      <c r="G3216" s="50">
        <f t="shared" si="251"/>
        <v>117828</v>
      </c>
      <c r="H3216" s="51">
        <f t="shared" ref="H3216:H3279" si="254">IF(D3216&gt;$H$5,E3216*1.08*$H$8*(D3216-$H$5),0)</f>
        <v>0</v>
      </c>
      <c r="I3216" s="2"/>
      <c r="J3216" s="2"/>
      <c r="K3216" s="2"/>
      <c r="L3216" s="2"/>
    </row>
    <row r="3217" spans="3:12" x14ac:dyDescent="0.25">
      <c r="C3217" s="22">
        <f t="shared" si="250"/>
        <v>46156.416666658901</v>
      </c>
      <c r="D3217" s="49">
        <v>51.08</v>
      </c>
      <c r="E3217" s="48">
        <f t="shared" si="252"/>
        <v>1</v>
      </c>
      <c r="F3217" s="48">
        <f t="shared" si="253"/>
        <v>63.631999999999998</v>
      </c>
      <c r="G3217" s="50">
        <f t="shared" si="251"/>
        <v>112968.00000000001</v>
      </c>
      <c r="H3217" s="51">
        <f t="shared" si="254"/>
        <v>0</v>
      </c>
      <c r="I3217" s="2"/>
      <c r="J3217" s="2"/>
      <c r="K3217" s="2"/>
      <c r="L3217" s="2"/>
    </row>
    <row r="3218" spans="3:12" x14ac:dyDescent="0.25">
      <c r="C3218" s="22">
        <f t="shared" ref="C3218:C3281" si="255">C3217+1/24</f>
        <v>46156.458333325565</v>
      </c>
      <c r="D3218" s="49">
        <v>52.549999999999883</v>
      </c>
      <c r="E3218" s="48">
        <f t="shared" si="252"/>
        <v>1</v>
      </c>
      <c r="F3218" s="48">
        <f t="shared" si="253"/>
        <v>64.219999999999956</v>
      </c>
      <c r="G3218" s="50">
        <f t="shared" si="251"/>
        <v>105030.00000000063</v>
      </c>
      <c r="H3218" s="51">
        <f t="shared" si="254"/>
        <v>0</v>
      </c>
      <c r="I3218" s="2"/>
      <c r="J3218" s="2"/>
      <c r="K3218" s="2"/>
      <c r="L3218" s="2"/>
    </row>
    <row r="3219" spans="3:12" x14ac:dyDescent="0.25">
      <c r="C3219" s="22">
        <f t="shared" si="255"/>
        <v>46156.499999992229</v>
      </c>
      <c r="D3219" s="49">
        <v>53.284999999999819</v>
      </c>
      <c r="E3219" s="48">
        <f t="shared" si="252"/>
        <v>1</v>
      </c>
      <c r="F3219" s="48">
        <f t="shared" si="253"/>
        <v>64.513999999999925</v>
      </c>
      <c r="G3219" s="50">
        <f t="shared" si="251"/>
        <v>101061.00000000097</v>
      </c>
      <c r="H3219" s="51">
        <f t="shared" si="254"/>
        <v>0</v>
      </c>
      <c r="I3219" s="2"/>
      <c r="J3219" s="2"/>
      <c r="K3219" s="2"/>
      <c r="L3219" s="2"/>
    </row>
    <row r="3220" spans="3:12" x14ac:dyDescent="0.25">
      <c r="C3220" s="22">
        <f t="shared" si="255"/>
        <v>46156.541666658894</v>
      </c>
      <c r="D3220" s="49">
        <v>52.324999999999882</v>
      </c>
      <c r="E3220" s="48">
        <f t="shared" si="252"/>
        <v>1</v>
      </c>
      <c r="F3220" s="48">
        <f t="shared" si="253"/>
        <v>64.129999999999953</v>
      </c>
      <c r="G3220" s="50">
        <f t="shared" si="251"/>
        <v>106245.00000000064</v>
      </c>
      <c r="H3220" s="51">
        <f t="shared" si="254"/>
        <v>0</v>
      </c>
      <c r="I3220" s="2"/>
      <c r="J3220" s="2"/>
      <c r="K3220" s="2"/>
      <c r="L3220" s="2"/>
    </row>
    <row r="3221" spans="3:12" x14ac:dyDescent="0.25">
      <c r="C3221" s="22">
        <f t="shared" si="255"/>
        <v>46156.583333325558</v>
      </c>
      <c r="D3221" s="49">
        <v>51.8</v>
      </c>
      <c r="E3221" s="48">
        <f t="shared" si="252"/>
        <v>1</v>
      </c>
      <c r="F3221" s="48">
        <f t="shared" si="253"/>
        <v>63.92</v>
      </c>
      <c r="G3221" s="50">
        <f t="shared" si="251"/>
        <v>109080.00000000001</v>
      </c>
      <c r="H3221" s="51">
        <f t="shared" si="254"/>
        <v>0</v>
      </c>
      <c r="I3221" s="2"/>
      <c r="J3221" s="2"/>
      <c r="K3221" s="2"/>
      <c r="L3221" s="2"/>
    </row>
    <row r="3222" spans="3:12" x14ac:dyDescent="0.25">
      <c r="C3222" s="22">
        <f t="shared" si="255"/>
        <v>46156.624999992222</v>
      </c>
      <c r="D3222" s="49">
        <v>51.8</v>
      </c>
      <c r="E3222" s="48">
        <f t="shared" si="252"/>
        <v>1</v>
      </c>
      <c r="F3222" s="48">
        <f t="shared" si="253"/>
        <v>63.92</v>
      </c>
      <c r="G3222" s="50">
        <f t="shared" si="251"/>
        <v>109080.00000000001</v>
      </c>
      <c r="H3222" s="51">
        <f t="shared" si="254"/>
        <v>0</v>
      </c>
      <c r="I3222" s="2"/>
      <c r="J3222" s="2"/>
      <c r="K3222" s="2"/>
      <c r="L3222" s="2"/>
    </row>
    <row r="3223" spans="3:12" x14ac:dyDescent="0.25">
      <c r="C3223" s="22">
        <f t="shared" si="255"/>
        <v>46156.666666658886</v>
      </c>
      <c r="D3223" s="49">
        <v>51.379999999999882</v>
      </c>
      <c r="E3223" s="48">
        <f t="shared" si="252"/>
        <v>1</v>
      </c>
      <c r="F3223" s="48">
        <f t="shared" si="253"/>
        <v>63.751999999999953</v>
      </c>
      <c r="G3223" s="50">
        <f t="shared" si="251"/>
        <v>111348.00000000064</v>
      </c>
      <c r="H3223" s="51">
        <f t="shared" si="254"/>
        <v>0</v>
      </c>
      <c r="I3223" s="2"/>
      <c r="J3223" s="2"/>
      <c r="K3223" s="2"/>
      <c r="L3223" s="2"/>
    </row>
    <row r="3224" spans="3:12" x14ac:dyDescent="0.25">
      <c r="C3224" s="22">
        <f t="shared" si="255"/>
        <v>46156.70833332555</v>
      </c>
      <c r="D3224" s="49">
        <v>50.45</v>
      </c>
      <c r="E3224" s="48">
        <f t="shared" si="252"/>
        <v>0</v>
      </c>
      <c r="F3224" s="48">
        <f t="shared" si="253"/>
        <v>63.38</v>
      </c>
      <c r="G3224" s="50">
        <f t="shared" ref="G3224:G3287" si="256">IF(D3224&lt;$H$4,E3224*1.08*$H$8*($H$4-D3224),0)</f>
        <v>0</v>
      </c>
      <c r="H3224" s="51">
        <f t="shared" si="254"/>
        <v>0</v>
      </c>
      <c r="I3224" s="2"/>
      <c r="J3224" s="2"/>
      <c r="K3224" s="2"/>
      <c r="L3224" s="2"/>
    </row>
    <row r="3225" spans="3:12" x14ac:dyDescent="0.25">
      <c r="C3225" s="22">
        <f t="shared" si="255"/>
        <v>46156.749999992215</v>
      </c>
      <c r="D3225" s="49">
        <v>50</v>
      </c>
      <c r="E3225" s="48">
        <f t="shared" si="252"/>
        <v>0</v>
      </c>
      <c r="F3225" s="48">
        <f t="shared" si="253"/>
        <v>63.2</v>
      </c>
      <c r="G3225" s="50">
        <f t="shared" si="256"/>
        <v>0</v>
      </c>
      <c r="H3225" s="51">
        <f t="shared" si="254"/>
        <v>0</v>
      </c>
      <c r="I3225" s="2"/>
      <c r="J3225" s="2"/>
      <c r="K3225" s="2"/>
      <c r="L3225" s="2"/>
    </row>
    <row r="3226" spans="3:12" x14ac:dyDescent="0.25">
      <c r="C3226" s="22">
        <f t="shared" si="255"/>
        <v>46156.791666658879</v>
      </c>
      <c r="D3226" s="49">
        <v>50</v>
      </c>
      <c r="E3226" s="48">
        <f t="shared" si="252"/>
        <v>0</v>
      </c>
      <c r="F3226" s="48">
        <f t="shared" si="253"/>
        <v>63.2</v>
      </c>
      <c r="G3226" s="50">
        <f t="shared" si="256"/>
        <v>0</v>
      </c>
      <c r="H3226" s="51">
        <f t="shared" si="254"/>
        <v>0</v>
      </c>
      <c r="I3226" s="2"/>
      <c r="J3226" s="2"/>
      <c r="K3226" s="2"/>
      <c r="L3226" s="2"/>
    </row>
    <row r="3227" spans="3:12" x14ac:dyDescent="0.25">
      <c r="C3227" s="22">
        <f t="shared" si="255"/>
        <v>46156.833333325543</v>
      </c>
      <c r="D3227" s="49">
        <v>48.949999999999989</v>
      </c>
      <c r="E3227" s="48">
        <f t="shared" si="252"/>
        <v>0</v>
      </c>
      <c r="F3227" s="48">
        <f t="shared" si="253"/>
        <v>62.779999999999994</v>
      </c>
      <c r="G3227" s="50">
        <f t="shared" si="256"/>
        <v>0</v>
      </c>
      <c r="H3227" s="51">
        <f t="shared" si="254"/>
        <v>0</v>
      </c>
      <c r="I3227" s="2"/>
      <c r="J3227" s="2"/>
      <c r="K3227" s="2"/>
      <c r="L3227" s="2"/>
    </row>
    <row r="3228" spans="3:12" x14ac:dyDescent="0.25">
      <c r="C3228" s="22">
        <f t="shared" si="255"/>
        <v>46156.874999992207</v>
      </c>
      <c r="D3228" s="49">
        <v>48.094999999999985</v>
      </c>
      <c r="E3228" s="48">
        <f t="shared" si="252"/>
        <v>0</v>
      </c>
      <c r="F3228" s="48">
        <f t="shared" si="253"/>
        <v>62.437999999999995</v>
      </c>
      <c r="G3228" s="50">
        <f t="shared" si="256"/>
        <v>0</v>
      </c>
      <c r="H3228" s="51">
        <f t="shared" si="254"/>
        <v>0</v>
      </c>
      <c r="I3228" s="2"/>
      <c r="J3228" s="2"/>
      <c r="K3228" s="2"/>
      <c r="L3228" s="2"/>
    </row>
    <row r="3229" spans="3:12" x14ac:dyDescent="0.25">
      <c r="C3229" s="22">
        <f t="shared" si="255"/>
        <v>46156.916666658872</v>
      </c>
      <c r="D3229" s="49">
        <v>48.02</v>
      </c>
      <c r="E3229" s="48">
        <f t="shared" si="252"/>
        <v>0</v>
      </c>
      <c r="F3229" s="48">
        <f t="shared" si="253"/>
        <v>62.408000000000001</v>
      </c>
      <c r="G3229" s="50">
        <f t="shared" si="256"/>
        <v>0</v>
      </c>
      <c r="H3229" s="51">
        <f t="shared" si="254"/>
        <v>0</v>
      </c>
      <c r="I3229" s="2"/>
      <c r="J3229" s="2"/>
      <c r="K3229" s="2"/>
      <c r="L3229" s="2"/>
    </row>
    <row r="3230" spans="3:12" x14ac:dyDescent="0.25">
      <c r="C3230" s="22">
        <f t="shared" si="255"/>
        <v>46156.958333325536</v>
      </c>
      <c r="D3230" s="49">
        <v>48.124999999999993</v>
      </c>
      <c r="E3230" s="48">
        <f t="shared" si="252"/>
        <v>0</v>
      </c>
      <c r="F3230" s="48">
        <f t="shared" si="253"/>
        <v>62.449999999999996</v>
      </c>
      <c r="G3230" s="50">
        <f t="shared" si="256"/>
        <v>0</v>
      </c>
      <c r="H3230" s="51">
        <f t="shared" si="254"/>
        <v>0</v>
      </c>
      <c r="I3230" s="2"/>
      <c r="J3230" s="2"/>
      <c r="K3230" s="2"/>
      <c r="L3230" s="2"/>
    </row>
    <row r="3231" spans="3:12" x14ac:dyDescent="0.25">
      <c r="C3231" s="22">
        <f t="shared" si="255"/>
        <v>46156.9999999922</v>
      </c>
      <c r="D3231" s="49">
        <v>48.094999999999985</v>
      </c>
      <c r="E3231" s="48">
        <f t="shared" si="252"/>
        <v>0</v>
      </c>
      <c r="F3231" s="48">
        <f t="shared" si="253"/>
        <v>62.437999999999995</v>
      </c>
      <c r="G3231" s="50">
        <f t="shared" si="256"/>
        <v>0</v>
      </c>
      <c r="H3231" s="51">
        <f t="shared" si="254"/>
        <v>0</v>
      </c>
      <c r="I3231" s="2"/>
      <c r="J3231" s="2"/>
      <c r="K3231" s="2"/>
      <c r="L3231" s="2"/>
    </row>
    <row r="3232" spans="3:12" x14ac:dyDescent="0.25">
      <c r="C3232" s="22">
        <f t="shared" si="255"/>
        <v>46157.041666658864</v>
      </c>
      <c r="D3232" s="49">
        <v>48.124999999999993</v>
      </c>
      <c r="E3232" s="48">
        <f t="shared" si="252"/>
        <v>0</v>
      </c>
      <c r="F3232" s="48">
        <f t="shared" si="253"/>
        <v>62.449999999999996</v>
      </c>
      <c r="G3232" s="50">
        <f t="shared" si="256"/>
        <v>0</v>
      </c>
      <c r="H3232" s="51">
        <f t="shared" si="254"/>
        <v>0</v>
      </c>
      <c r="I3232" s="2"/>
      <c r="J3232" s="2"/>
      <c r="K3232" s="2"/>
      <c r="L3232" s="2"/>
    </row>
    <row r="3233" spans="3:12" x14ac:dyDescent="0.25">
      <c r="C3233" s="22">
        <f t="shared" si="255"/>
        <v>46157.083333325529</v>
      </c>
      <c r="D3233" s="49">
        <v>48.2</v>
      </c>
      <c r="E3233" s="48">
        <f t="shared" si="252"/>
        <v>0</v>
      </c>
      <c r="F3233" s="48">
        <f t="shared" si="253"/>
        <v>62.480000000000004</v>
      </c>
      <c r="G3233" s="50">
        <f t="shared" si="256"/>
        <v>0</v>
      </c>
      <c r="H3233" s="51">
        <f t="shared" si="254"/>
        <v>0</v>
      </c>
      <c r="I3233" s="2"/>
      <c r="J3233" s="2"/>
      <c r="K3233" s="2"/>
      <c r="L3233" s="2"/>
    </row>
    <row r="3234" spans="3:12" x14ac:dyDescent="0.25">
      <c r="C3234" s="22">
        <f t="shared" si="255"/>
        <v>46157.124999992193</v>
      </c>
      <c r="D3234" s="49">
        <v>47.464999999999989</v>
      </c>
      <c r="E3234" s="48">
        <f t="shared" si="252"/>
        <v>0</v>
      </c>
      <c r="F3234" s="48">
        <f t="shared" si="253"/>
        <v>62.185999999999993</v>
      </c>
      <c r="G3234" s="50">
        <f t="shared" si="256"/>
        <v>0</v>
      </c>
      <c r="H3234" s="51">
        <f t="shared" si="254"/>
        <v>0</v>
      </c>
      <c r="I3234" s="2"/>
      <c r="J3234" s="2"/>
      <c r="K3234" s="2"/>
      <c r="L3234" s="2"/>
    </row>
    <row r="3235" spans="3:12" x14ac:dyDescent="0.25">
      <c r="C3235" s="22">
        <f t="shared" si="255"/>
        <v>46157.166666658857</v>
      </c>
      <c r="D3235" s="49">
        <v>46.939999999999984</v>
      </c>
      <c r="E3235" s="48">
        <f t="shared" si="252"/>
        <v>0</v>
      </c>
      <c r="F3235" s="48">
        <f t="shared" si="253"/>
        <v>61.975999999999992</v>
      </c>
      <c r="G3235" s="50">
        <f t="shared" si="256"/>
        <v>0</v>
      </c>
      <c r="H3235" s="51">
        <f t="shared" si="254"/>
        <v>0</v>
      </c>
      <c r="I3235" s="2"/>
      <c r="J3235" s="2"/>
      <c r="K3235" s="2"/>
      <c r="L3235" s="2"/>
    </row>
    <row r="3236" spans="3:12" x14ac:dyDescent="0.25">
      <c r="C3236" s="22">
        <f t="shared" si="255"/>
        <v>46157.208333325521</v>
      </c>
      <c r="D3236" s="49">
        <v>47.57</v>
      </c>
      <c r="E3236" s="48">
        <f t="shared" si="252"/>
        <v>0</v>
      </c>
      <c r="F3236" s="48">
        <f t="shared" si="253"/>
        <v>62.228000000000002</v>
      </c>
      <c r="G3236" s="50">
        <f t="shared" si="256"/>
        <v>0</v>
      </c>
      <c r="H3236" s="51">
        <f t="shared" si="254"/>
        <v>0</v>
      </c>
      <c r="I3236" s="2"/>
      <c r="J3236" s="2"/>
      <c r="K3236" s="2"/>
      <c r="L3236" s="2"/>
    </row>
    <row r="3237" spans="3:12" x14ac:dyDescent="0.25">
      <c r="C3237" s="22">
        <f t="shared" si="255"/>
        <v>46157.249999992186</v>
      </c>
      <c r="D3237" s="49">
        <v>48.544999999999987</v>
      </c>
      <c r="E3237" s="48">
        <f t="shared" si="252"/>
        <v>0</v>
      </c>
      <c r="F3237" s="48">
        <f t="shared" si="253"/>
        <v>62.617999999999995</v>
      </c>
      <c r="G3237" s="50">
        <f t="shared" si="256"/>
        <v>0</v>
      </c>
      <c r="H3237" s="51">
        <f t="shared" si="254"/>
        <v>0</v>
      </c>
      <c r="I3237" s="2"/>
      <c r="J3237" s="2"/>
      <c r="K3237" s="2"/>
      <c r="L3237" s="2"/>
    </row>
    <row r="3238" spans="3:12" x14ac:dyDescent="0.25">
      <c r="C3238" s="22">
        <f t="shared" si="255"/>
        <v>46157.29166665885</v>
      </c>
      <c r="D3238" s="49">
        <v>50.18</v>
      </c>
      <c r="E3238" s="48">
        <f t="shared" si="252"/>
        <v>0</v>
      </c>
      <c r="F3238" s="48">
        <f t="shared" si="253"/>
        <v>63.271999999999998</v>
      </c>
      <c r="G3238" s="50">
        <f t="shared" si="256"/>
        <v>0</v>
      </c>
      <c r="H3238" s="51">
        <f t="shared" si="254"/>
        <v>0</v>
      </c>
      <c r="I3238" s="2"/>
      <c r="J3238" s="2"/>
      <c r="K3238" s="2"/>
      <c r="L3238" s="2"/>
    </row>
    <row r="3239" spans="3:12" x14ac:dyDescent="0.25">
      <c r="C3239" s="22">
        <f t="shared" si="255"/>
        <v>46157.333333325514</v>
      </c>
      <c r="D3239" s="49">
        <v>54.545000000000002</v>
      </c>
      <c r="E3239" s="48">
        <f t="shared" si="252"/>
        <v>1</v>
      </c>
      <c r="F3239" s="48">
        <f t="shared" si="253"/>
        <v>65.018000000000001</v>
      </c>
      <c r="G3239" s="50">
        <f t="shared" si="256"/>
        <v>94256.999999999985</v>
      </c>
      <c r="H3239" s="51">
        <f t="shared" si="254"/>
        <v>0</v>
      </c>
      <c r="I3239" s="2"/>
      <c r="J3239" s="2"/>
      <c r="K3239" s="2"/>
      <c r="L3239" s="2"/>
    </row>
    <row r="3240" spans="3:12" x14ac:dyDescent="0.25">
      <c r="C3240" s="22">
        <f t="shared" si="255"/>
        <v>46157.374999992178</v>
      </c>
      <c r="D3240" s="49">
        <v>59.329999999999941</v>
      </c>
      <c r="E3240" s="48">
        <f t="shared" si="252"/>
        <v>1</v>
      </c>
      <c r="F3240" s="48">
        <f t="shared" si="253"/>
        <v>66.931999999999974</v>
      </c>
      <c r="G3240" s="50">
        <f t="shared" si="256"/>
        <v>68418.00000000032</v>
      </c>
      <c r="H3240" s="51">
        <f t="shared" si="254"/>
        <v>0</v>
      </c>
      <c r="I3240" s="2"/>
      <c r="J3240" s="2"/>
      <c r="K3240" s="2"/>
      <c r="L3240" s="2"/>
    </row>
    <row r="3241" spans="3:12" x14ac:dyDescent="0.25">
      <c r="C3241" s="22">
        <f t="shared" si="255"/>
        <v>46157.416666658843</v>
      </c>
      <c r="D3241" s="49">
        <v>61.61</v>
      </c>
      <c r="E3241" s="48">
        <f t="shared" si="252"/>
        <v>1</v>
      </c>
      <c r="F3241" s="48">
        <f t="shared" si="253"/>
        <v>67.843999999999994</v>
      </c>
      <c r="G3241" s="50">
        <f t="shared" si="256"/>
        <v>56106</v>
      </c>
      <c r="H3241" s="51">
        <f t="shared" si="254"/>
        <v>0</v>
      </c>
      <c r="I3241" s="2"/>
      <c r="J3241" s="2"/>
      <c r="K3241" s="2"/>
      <c r="L3241" s="2"/>
    </row>
    <row r="3242" spans="3:12" x14ac:dyDescent="0.25">
      <c r="C3242" s="22">
        <f t="shared" si="255"/>
        <v>46157.458333325507</v>
      </c>
      <c r="D3242" s="49">
        <v>64.369999999999933</v>
      </c>
      <c r="E3242" s="48">
        <f t="shared" si="252"/>
        <v>1</v>
      </c>
      <c r="F3242" s="48">
        <f t="shared" si="253"/>
        <v>68.947999999999979</v>
      </c>
      <c r="G3242" s="50">
        <f t="shared" si="256"/>
        <v>41202.000000000357</v>
      </c>
      <c r="H3242" s="51">
        <f t="shared" si="254"/>
        <v>0</v>
      </c>
      <c r="I3242" s="2"/>
      <c r="J3242" s="2"/>
      <c r="K3242" s="2"/>
      <c r="L3242" s="2"/>
    </row>
    <row r="3243" spans="3:12" x14ac:dyDescent="0.25">
      <c r="C3243" s="22">
        <f t="shared" si="255"/>
        <v>46157.499999992171</v>
      </c>
      <c r="D3243" s="49">
        <v>67.174999999999883</v>
      </c>
      <c r="E3243" s="48">
        <f t="shared" si="252"/>
        <v>1</v>
      </c>
      <c r="F3243" s="48">
        <f t="shared" si="253"/>
        <v>70.069999999999951</v>
      </c>
      <c r="G3243" s="50">
        <f t="shared" si="256"/>
        <v>26055.000000000629</v>
      </c>
      <c r="H3243" s="51">
        <f t="shared" si="254"/>
        <v>0</v>
      </c>
      <c r="I3243" s="2"/>
      <c r="J3243" s="2"/>
      <c r="K3243" s="2"/>
      <c r="L3243" s="2"/>
    </row>
    <row r="3244" spans="3:12" x14ac:dyDescent="0.25">
      <c r="C3244" s="22">
        <f t="shared" si="255"/>
        <v>46157.541666658835</v>
      </c>
      <c r="D3244" s="49">
        <v>69.784999999999883</v>
      </c>
      <c r="E3244" s="48">
        <f t="shared" si="252"/>
        <v>1</v>
      </c>
      <c r="F3244" s="48">
        <f t="shared" si="253"/>
        <v>71.113999999999947</v>
      </c>
      <c r="G3244" s="50">
        <f t="shared" si="256"/>
        <v>11961.000000000633</v>
      </c>
      <c r="H3244" s="51">
        <f t="shared" si="254"/>
        <v>0</v>
      </c>
      <c r="I3244" s="2"/>
      <c r="J3244" s="2"/>
      <c r="K3244" s="2"/>
      <c r="L3244" s="2"/>
    </row>
    <row r="3245" spans="3:12" x14ac:dyDescent="0.25">
      <c r="C3245" s="22">
        <f t="shared" si="255"/>
        <v>46157.5833333255</v>
      </c>
      <c r="D3245" s="49">
        <v>71.06</v>
      </c>
      <c r="E3245" s="48">
        <f t="shared" si="252"/>
        <v>1</v>
      </c>
      <c r="F3245" s="48">
        <f t="shared" si="253"/>
        <v>71.623999999999995</v>
      </c>
      <c r="G3245" s="50">
        <f t="shared" si="256"/>
        <v>5075.9999999999873</v>
      </c>
      <c r="H3245" s="51">
        <f t="shared" si="254"/>
        <v>0</v>
      </c>
      <c r="I3245" s="2"/>
      <c r="J3245" s="2"/>
      <c r="K3245" s="2"/>
      <c r="L3245" s="2"/>
    </row>
    <row r="3246" spans="3:12" x14ac:dyDescent="0.25">
      <c r="C3246" s="22">
        <f t="shared" si="255"/>
        <v>46157.624999992164</v>
      </c>
      <c r="D3246" s="49">
        <v>71.06</v>
      </c>
      <c r="E3246" s="48">
        <f t="shared" si="252"/>
        <v>1</v>
      </c>
      <c r="F3246" s="48">
        <f t="shared" si="253"/>
        <v>71.623999999999995</v>
      </c>
      <c r="G3246" s="50">
        <f t="shared" si="256"/>
        <v>5075.9999999999873</v>
      </c>
      <c r="H3246" s="51">
        <f t="shared" si="254"/>
        <v>0</v>
      </c>
      <c r="I3246" s="2"/>
      <c r="J3246" s="2"/>
      <c r="K3246" s="2"/>
      <c r="L3246" s="2"/>
    </row>
    <row r="3247" spans="3:12" x14ac:dyDescent="0.25">
      <c r="C3247" s="22">
        <f t="shared" si="255"/>
        <v>46157.666666658828</v>
      </c>
      <c r="D3247" s="49">
        <v>69.274999999999949</v>
      </c>
      <c r="E3247" s="48">
        <f t="shared" si="252"/>
        <v>1</v>
      </c>
      <c r="F3247" s="48">
        <f t="shared" si="253"/>
        <v>70.909999999999982</v>
      </c>
      <c r="G3247" s="50">
        <f t="shared" si="256"/>
        <v>14715.000000000276</v>
      </c>
      <c r="H3247" s="51">
        <f t="shared" si="254"/>
        <v>0</v>
      </c>
      <c r="I3247" s="2"/>
      <c r="J3247" s="2"/>
      <c r="K3247" s="2"/>
      <c r="L3247" s="2"/>
    </row>
    <row r="3248" spans="3:12" x14ac:dyDescent="0.25">
      <c r="C3248" s="22">
        <f t="shared" si="255"/>
        <v>46157.708333325492</v>
      </c>
      <c r="D3248" s="49">
        <v>66.214999999999947</v>
      </c>
      <c r="E3248" s="48">
        <f t="shared" si="252"/>
        <v>0</v>
      </c>
      <c r="F3248" s="48">
        <f t="shared" si="253"/>
        <v>69.685999999999979</v>
      </c>
      <c r="G3248" s="50">
        <f t="shared" si="256"/>
        <v>0</v>
      </c>
      <c r="H3248" s="51">
        <f t="shared" si="254"/>
        <v>0</v>
      </c>
      <c r="I3248" s="2"/>
      <c r="J3248" s="2"/>
      <c r="K3248" s="2"/>
      <c r="L3248" s="2"/>
    </row>
    <row r="3249" spans="3:12" x14ac:dyDescent="0.25">
      <c r="C3249" s="22">
        <f t="shared" si="255"/>
        <v>46157.749999992157</v>
      </c>
      <c r="D3249" s="49">
        <v>63.78499999999994</v>
      </c>
      <c r="E3249" s="48">
        <f t="shared" si="252"/>
        <v>0</v>
      </c>
      <c r="F3249" s="48">
        <f t="shared" si="253"/>
        <v>68.71399999999997</v>
      </c>
      <c r="G3249" s="50">
        <f t="shared" si="256"/>
        <v>0</v>
      </c>
      <c r="H3249" s="51">
        <f t="shared" si="254"/>
        <v>0</v>
      </c>
      <c r="I3249" s="2"/>
      <c r="J3249" s="2"/>
      <c r="K3249" s="2"/>
      <c r="L3249" s="2"/>
    </row>
    <row r="3250" spans="3:12" x14ac:dyDescent="0.25">
      <c r="C3250" s="22">
        <f t="shared" si="255"/>
        <v>46157.791666658821</v>
      </c>
      <c r="D3250" s="49">
        <v>61.804999999999943</v>
      </c>
      <c r="E3250" s="48">
        <f t="shared" si="252"/>
        <v>0</v>
      </c>
      <c r="F3250" s="48">
        <f t="shared" si="253"/>
        <v>67.921999999999983</v>
      </c>
      <c r="G3250" s="50">
        <f t="shared" si="256"/>
        <v>0</v>
      </c>
      <c r="H3250" s="51">
        <f t="shared" si="254"/>
        <v>0</v>
      </c>
      <c r="I3250" s="2"/>
      <c r="J3250" s="2"/>
      <c r="K3250" s="2"/>
      <c r="L3250" s="2"/>
    </row>
    <row r="3251" spans="3:12" x14ac:dyDescent="0.25">
      <c r="C3251" s="22">
        <f t="shared" si="255"/>
        <v>46157.833333325485</v>
      </c>
      <c r="D3251" s="49">
        <v>62.764999999999887</v>
      </c>
      <c r="E3251" s="48">
        <f t="shared" si="252"/>
        <v>0</v>
      </c>
      <c r="F3251" s="48">
        <f t="shared" si="253"/>
        <v>68.305999999999955</v>
      </c>
      <c r="G3251" s="50">
        <f t="shared" si="256"/>
        <v>0</v>
      </c>
      <c r="H3251" s="51">
        <f t="shared" si="254"/>
        <v>0</v>
      </c>
      <c r="I3251" s="2"/>
      <c r="J3251" s="2"/>
      <c r="K3251" s="2"/>
      <c r="L3251" s="2"/>
    </row>
    <row r="3252" spans="3:12" x14ac:dyDescent="0.25">
      <c r="C3252" s="22">
        <f t="shared" si="255"/>
        <v>46157.874999992149</v>
      </c>
      <c r="D3252" s="49">
        <v>63.41</v>
      </c>
      <c r="E3252" s="48">
        <f t="shared" si="252"/>
        <v>0</v>
      </c>
      <c r="F3252" s="48">
        <f t="shared" si="253"/>
        <v>68.563999999999993</v>
      </c>
      <c r="G3252" s="50">
        <f t="shared" si="256"/>
        <v>0</v>
      </c>
      <c r="H3252" s="51">
        <f t="shared" si="254"/>
        <v>0</v>
      </c>
      <c r="I3252" s="2"/>
      <c r="J3252" s="2"/>
      <c r="K3252" s="2"/>
      <c r="L3252" s="2"/>
    </row>
    <row r="3253" spans="3:12" x14ac:dyDescent="0.25">
      <c r="C3253" s="22">
        <f t="shared" si="255"/>
        <v>46157.916666658813</v>
      </c>
      <c r="D3253" s="49">
        <v>62.959999999999994</v>
      </c>
      <c r="E3253" s="48">
        <f t="shared" si="252"/>
        <v>0</v>
      </c>
      <c r="F3253" s="48">
        <f t="shared" si="253"/>
        <v>68.384</v>
      </c>
      <c r="G3253" s="50">
        <f t="shared" si="256"/>
        <v>0</v>
      </c>
      <c r="H3253" s="51">
        <f t="shared" si="254"/>
        <v>0</v>
      </c>
      <c r="I3253" s="2"/>
      <c r="J3253" s="2"/>
      <c r="K3253" s="2"/>
      <c r="L3253" s="2"/>
    </row>
    <row r="3254" spans="3:12" x14ac:dyDescent="0.25">
      <c r="C3254" s="22">
        <f t="shared" si="255"/>
        <v>46157.958333325478</v>
      </c>
      <c r="D3254" s="49">
        <v>61.27999999999988</v>
      </c>
      <c r="E3254" s="48">
        <f t="shared" si="252"/>
        <v>0</v>
      </c>
      <c r="F3254" s="48">
        <f t="shared" si="253"/>
        <v>67.711999999999946</v>
      </c>
      <c r="G3254" s="50">
        <f t="shared" si="256"/>
        <v>0</v>
      </c>
      <c r="H3254" s="51">
        <f t="shared" si="254"/>
        <v>0</v>
      </c>
      <c r="I3254" s="2"/>
      <c r="J3254" s="2"/>
      <c r="K3254" s="2"/>
      <c r="L3254" s="2"/>
    </row>
    <row r="3255" spans="3:12" x14ac:dyDescent="0.25">
      <c r="C3255" s="22">
        <f t="shared" si="255"/>
        <v>46157.999999992142</v>
      </c>
      <c r="D3255" s="49">
        <v>58.82</v>
      </c>
      <c r="E3255" s="48">
        <f t="shared" si="252"/>
        <v>0</v>
      </c>
      <c r="F3255" s="48">
        <f t="shared" si="253"/>
        <v>66.727999999999994</v>
      </c>
      <c r="G3255" s="50">
        <f t="shared" si="256"/>
        <v>0</v>
      </c>
      <c r="H3255" s="51">
        <f t="shared" si="254"/>
        <v>0</v>
      </c>
      <c r="I3255" s="2"/>
      <c r="J3255" s="2"/>
      <c r="K3255" s="2"/>
      <c r="L3255" s="2"/>
    </row>
    <row r="3256" spans="3:12" x14ac:dyDescent="0.25">
      <c r="C3256" s="22">
        <f t="shared" si="255"/>
        <v>46158.041666658806</v>
      </c>
      <c r="D3256" s="49">
        <v>57.394999999999939</v>
      </c>
      <c r="E3256" s="48">
        <f t="shared" si="252"/>
        <v>0</v>
      </c>
      <c r="F3256" s="48">
        <f t="shared" si="253"/>
        <v>66.157999999999973</v>
      </c>
      <c r="G3256" s="50">
        <f t="shared" si="256"/>
        <v>0</v>
      </c>
      <c r="H3256" s="51">
        <f t="shared" si="254"/>
        <v>0</v>
      </c>
      <c r="I3256" s="2"/>
      <c r="J3256" s="2"/>
      <c r="K3256" s="2"/>
      <c r="L3256" s="2"/>
    </row>
    <row r="3257" spans="3:12" x14ac:dyDescent="0.25">
      <c r="C3257" s="22">
        <f t="shared" si="255"/>
        <v>46158.08333332547</v>
      </c>
      <c r="D3257" s="49">
        <v>56.494999999999941</v>
      </c>
      <c r="E3257" s="48">
        <f t="shared" si="252"/>
        <v>0</v>
      </c>
      <c r="F3257" s="48">
        <f t="shared" si="253"/>
        <v>65.797999999999973</v>
      </c>
      <c r="G3257" s="50">
        <f t="shared" si="256"/>
        <v>0</v>
      </c>
      <c r="H3257" s="51">
        <f t="shared" si="254"/>
        <v>0</v>
      </c>
      <c r="I3257" s="2"/>
      <c r="J3257" s="2"/>
      <c r="K3257" s="2"/>
      <c r="L3257" s="2"/>
    </row>
    <row r="3258" spans="3:12" x14ac:dyDescent="0.25">
      <c r="C3258" s="22">
        <f t="shared" si="255"/>
        <v>46158.124999992135</v>
      </c>
      <c r="D3258" s="49">
        <v>55.49</v>
      </c>
      <c r="E3258" s="48">
        <f t="shared" si="252"/>
        <v>0</v>
      </c>
      <c r="F3258" s="48">
        <f t="shared" si="253"/>
        <v>65.396000000000001</v>
      </c>
      <c r="G3258" s="50">
        <f t="shared" si="256"/>
        <v>0</v>
      </c>
      <c r="H3258" s="51">
        <f t="shared" si="254"/>
        <v>0</v>
      </c>
      <c r="I3258" s="2"/>
      <c r="J3258" s="2"/>
      <c r="K3258" s="2"/>
      <c r="L3258" s="2"/>
    </row>
    <row r="3259" spans="3:12" x14ac:dyDescent="0.25">
      <c r="C3259" s="22">
        <f t="shared" si="255"/>
        <v>46158.166666658799</v>
      </c>
      <c r="D3259" s="49">
        <v>54.41</v>
      </c>
      <c r="E3259" s="48">
        <f t="shared" si="252"/>
        <v>0</v>
      </c>
      <c r="F3259" s="48">
        <f t="shared" si="253"/>
        <v>64.963999999999999</v>
      </c>
      <c r="G3259" s="50">
        <f t="shared" si="256"/>
        <v>0</v>
      </c>
      <c r="H3259" s="51">
        <f t="shared" si="254"/>
        <v>0</v>
      </c>
      <c r="I3259" s="2"/>
      <c r="J3259" s="2"/>
      <c r="K3259" s="2"/>
      <c r="L3259" s="2"/>
    </row>
    <row r="3260" spans="3:12" x14ac:dyDescent="0.25">
      <c r="C3260" s="22">
        <f t="shared" si="255"/>
        <v>46158.208333325463</v>
      </c>
      <c r="D3260" s="49">
        <v>54.59</v>
      </c>
      <c r="E3260" s="48">
        <f t="shared" si="252"/>
        <v>0</v>
      </c>
      <c r="F3260" s="48">
        <f t="shared" si="253"/>
        <v>65.036000000000001</v>
      </c>
      <c r="G3260" s="50">
        <f t="shared" si="256"/>
        <v>0</v>
      </c>
      <c r="H3260" s="51">
        <f t="shared" si="254"/>
        <v>0</v>
      </c>
      <c r="I3260" s="2"/>
      <c r="J3260" s="2"/>
      <c r="K3260" s="2"/>
      <c r="L3260" s="2"/>
    </row>
    <row r="3261" spans="3:12" x14ac:dyDescent="0.25">
      <c r="C3261" s="22">
        <f t="shared" si="255"/>
        <v>46158.249999992127</v>
      </c>
      <c r="D3261" s="49">
        <v>55.564999999999877</v>
      </c>
      <c r="E3261" s="48">
        <f t="shared" si="252"/>
        <v>0</v>
      </c>
      <c r="F3261" s="48">
        <f t="shared" si="253"/>
        <v>65.425999999999945</v>
      </c>
      <c r="G3261" s="50">
        <f t="shared" si="256"/>
        <v>0</v>
      </c>
      <c r="H3261" s="51">
        <f t="shared" si="254"/>
        <v>0</v>
      </c>
      <c r="I3261" s="2"/>
      <c r="J3261" s="2"/>
      <c r="K3261" s="2"/>
      <c r="L3261" s="2"/>
    </row>
    <row r="3262" spans="3:12" x14ac:dyDescent="0.25">
      <c r="C3262" s="22">
        <f t="shared" si="255"/>
        <v>46158.291666658792</v>
      </c>
      <c r="D3262" s="49">
        <v>57.094999999999885</v>
      </c>
      <c r="E3262" s="48">
        <f t="shared" si="252"/>
        <v>0</v>
      </c>
      <c r="F3262" s="48">
        <f t="shared" si="253"/>
        <v>66.037999999999954</v>
      </c>
      <c r="G3262" s="50">
        <f t="shared" si="256"/>
        <v>0</v>
      </c>
      <c r="H3262" s="51">
        <f t="shared" si="254"/>
        <v>0</v>
      </c>
      <c r="I3262" s="2"/>
      <c r="J3262" s="2"/>
      <c r="K3262" s="2"/>
      <c r="L3262" s="2"/>
    </row>
    <row r="3263" spans="3:12" x14ac:dyDescent="0.25">
      <c r="C3263" s="22">
        <f t="shared" si="255"/>
        <v>46158.333333325456</v>
      </c>
      <c r="D3263" s="49">
        <v>60.859999999999943</v>
      </c>
      <c r="E3263" s="48">
        <f t="shared" si="252"/>
        <v>0</v>
      </c>
      <c r="F3263" s="48">
        <f t="shared" si="253"/>
        <v>67.543999999999983</v>
      </c>
      <c r="G3263" s="50">
        <f t="shared" si="256"/>
        <v>0</v>
      </c>
      <c r="H3263" s="51">
        <f t="shared" si="254"/>
        <v>0</v>
      </c>
      <c r="I3263" s="2"/>
      <c r="J3263" s="2"/>
      <c r="K3263" s="2"/>
      <c r="L3263" s="2"/>
    </row>
    <row r="3264" spans="3:12" x14ac:dyDescent="0.25">
      <c r="C3264" s="22">
        <f t="shared" si="255"/>
        <v>46158.37499999212</v>
      </c>
      <c r="D3264" s="49">
        <v>65.899999999999949</v>
      </c>
      <c r="E3264" s="48">
        <f t="shared" si="252"/>
        <v>0</v>
      </c>
      <c r="F3264" s="48">
        <f t="shared" si="253"/>
        <v>69.559999999999974</v>
      </c>
      <c r="G3264" s="50">
        <f t="shared" si="256"/>
        <v>0</v>
      </c>
      <c r="H3264" s="51">
        <f t="shared" si="254"/>
        <v>0</v>
      </c>
      <c r="I3264" s="2"/>
      <c r="J3264" s="2"/>
      <c r="K3264" s="2"/>
      <c r="L3264" s="2"/>
    </row>
    <row r="3265" spans="3:12" x14ac:dyDescent="0.25">
      <c r="C3265" s="22">
        <f t="shared" si="255"/>
        <v>46158.416666658784</v>
      </c>
      <c r="D3265" s="49">
        <v>69.154999999999887</v>
      </c>
      <c r="E3265" s="48">
        <f t="shared" si="252"/>
        <v>0</v>
      </c>
      <c r="F3265" s="48">
        <f t="shared" si="253"/>
        <v>70.861999999999952</v>
      </c>
      <c r="G3265" s="50">
        <f t="shared" si="256"/>
        <v>0</v>
      </c>
      <c r="H3265" s="51">
        <f t="shared" si="254"/>
        <v>0</v>
      </c>
      <c r="I3265" s="2"/>
      <c r="J3265" s="2"/>
      <c r="K3265" s="2"/>
      <c r="L3265" s="2"/>
    </row>
    <row r="3266" spans="3:12" x14ac:dyDescent="0.25">
      <c r="C3266" s="22">
        <f t="shared" si="255"/>
        <v>46158.458333325449</v>
      </c>
      <c r="D3266" s="49">
        <v>69.979999999999819</v>
      </c>
      <c r="E3266" s="48">
        <f t="shared" si="252"/>
        <v>0</v>
      </c>
      <c r="F3266" s="48">
        <f t="shared" si="253"/>
        <v>71.191999999999922</v>
      </c>
      <c r="G3266" s="50">
        <f t="shared" si="256"/>
        <v>0</v>
      </c>
      <c r="H3266" s="51">
        <f t="shared" si="254"/>
        <v>0</v>
      </c>
      <c r="I3266" s="2"/>
      <c r="J3266" s="2"/>
      <c r="K3266" s="2"/>
      <c r="L3266" s="2"/>
    </row>
    <row r="3267" spans="3:12" x14ac:dyDescent="0.25">
      <c r="C3267" s="22">
        <f t="shared" si="255"/>
        <v>46158.499999992113</v>
      </c>
      <c r="D3267" s="49">
        <v>71.764999999999887</v>
      </c>
      <c r="E3267" s="48">
        <f t="shared" si="252"/>
        <v>0</v>
      </c>
      <c r="F3267" s="48">
        <f t="shared" si="253"/>
        <v>71.905999999999949</v>
      </c>
      <c r="G3267" s="50">
        <f t="shared" si="256"/>
        <v>0</v>
      </c>
      <c r="H3267" s="51">
        <f t="shared" si="254"/>
        <v>0</v>
      </c>
      <c r="I3267" s="2"/>
      <c r="J3267" s="2"/>
      <c r="K3267" s="2"/>
      <c r="L3267" s="2"/>
    </row>
    <row r="3268" spans="3:12" x14ac:dyDescent="0.25">
      <c r="C3268" s="22">
        <f t="shared" si="255"/>
        <v>46158.541666658777</v>
      </c>
      <c r="D3268" s="49">
        <v>73.040000000000006</v>
      </c>
      <c r="E3268" s="48">
        <f t="shared" si="252"/>
        <v>0</v>
      </c>
      <c r="F3268" s="48">
        <f t="shared" si="253"/>
        <v>72.415999999999997</v>
      </c>
      <c r="G3268" s="50">
        <f t="shared" si="256"/>
        <v>0</v>
      </c>
      <c r="H3268" s="51">
        <f t="shared" si="254"/>
        <v>0</v>
      </c>
      <c r="I3268" s="2"/>
      <c r="J3268" s="2"/>
      <c r="K3268" s="2"/>
      <c r="L3268" s="2"/>
    </row>
    <row r="3269" spans="3:12" x14ac:dyDescent="0.25">
      <c r="C3269" s="22">
        <f t="shared" si="255"/>
        <v>46158.583333325441</v>
      </c>
      <c r="D3269" s="49">
        <v>73.040000000000006</v>
      </c>
      <c r="E3269" s="48">
        <f t="shared" si="252"/>
        <v>0</v>
      </c>
      <c r="F3269" s="48">
        <f t="shared" si="253"/>
        <v>72.415999999999997</v>
      </c>
      <c r="G3269" s="50">
        <f t="shared" si="256"/>
        <v>0</v>
      </c>
      <c r="H3269" s="51">
        <f t="shared" si="254"/>
        <v>0</v>
      </c>
      <c r="I3269" s="2"/>
      <c r="J3269" s="2"/>
      <c r="K3269" s="2"/>
      <c r="L3269" s="2"/>
    </row>
    <row r="3270" spans="3:12" x14ac:dyDescent="0.25">
      <c r="C3270" s="22">
        <f t="shared" si="255"/>
        <v>46158.624999992106</v>
      </c>
      <c r="D3270" s="49">
        <v>71.254999999999939</v>
      </c>
      <c r="E3270" s="48">
        <f t="shared" si="252"/>
        <v>0</v>
      </c>
      <c r="F3270" s="48">
        <f t="shared" si="253"/>
        <v>71.70199999999997</v>
      </c>
      <c r="G3270" s="50">
        <f t="shared" si="256"/>
        <v>0</v>
      </c>
      <c r="H3270" s="51">
        <f t="shared" si="254"/>
        <v>0</v>
      </c>
      <c r="I3270" s="2"/>
      <c r="J3270" s="2"/>
      <c r="K3270" s="2"/>
      <c r="L3270" s="2"/>
    </row>
    <row r="3271" spans="3:12" x14ac:dyDescent="0.25">
      <c r="C3271" s="22">
        <f t="shared" si="255"/>
        <v>46158.66666665877</v>
      </c>
      <c r="D3271" s="49">
        <v>69.979999999999819</v>
      </c>
      <c r="E3271" s="48">
        <f t="shared" si="252"/>
        <v>0</v>
      </c>
      <c r="F3271" s="48">
        <f t="shared" si="253"/>
        <v>71.191999999999922</v>
      </c>
      <c r="G3271" s="50">
        <f t="shared" si="256"/>
        <v>0</v>
      </c>
      <c r="H3271" s="51">
        <f t="shared" si="254"/>
        <v>0</v>
      </c>
      <c r="I3271" s="2"/>
      <c r="J3271" s="2"/>
      <c r="K3271" s="2"/>
      <c r="L3271" s="2"/>
    </row>
    <row r="3272" spans="3:12" x14ac:dyDescent="0.25">
      <c r="C3272" s="22">
        <f t="shared" si="255"/>
        <v>46158.708333325434</v>
      </c>
      <c r="D3272" s="49">
        <v>69.874999999999886</v>
      </c>
      <c r="E3272" s="48">
        <f t="shared" si="252"/>
        <v>0</v>
      </c>
      <c r="F3272" s="48">
        <f t="shared" si="253"/>
        <v>71.149999999999949</v>
      </c>
      <c r="G3272" s="50">
        <f t="shared" si="256"/>
        <v>0</v>
      </c>
      <c r="H3272" s="51">
        <f t="shared" si="254"/>
        <v>0</v>
      </c>
      <c r="I3272" s="2"/>
      <c r="J3272" s="2"/>
      <c r="K3272" s="2"/>
      <c r="L3272" s="2"/>
    </row>
    <row r="3273" spans="3:12" x14ac:dyDescent="0.25">
      <c r="C3273" s="22">
        <f t="shared" si="255"/>
        <v>46158.749999992098</v>
      </c>
      <c r="D3273" s="49">
        <v>66.965000000000003</v>
      </c>
      <c r="E3273" s="48">
        <f t="shared" si="252"/>
        <v>0</v>
      </c>
      <c r="F3273" s="48">
        <f t="shared" si="253"/>
        <v>69.986000000000004</v>
      </c>
      <c r="G3273" s="50">
        <f t="shared" si="256"/>
        <v>0</v>
      </c>
      <c r="H3273" s="51">
        <f t="shared" si="254"/>
        <v>0</v>
      </c>
      <c r="I3273" s="2"/>
      <c r="J3273" s="2"/>
      <c r="K3273" s="2"/>
      <c r="L3273" s="2"/>
    </row>
    <row r="3274" spans="3:12" x14ac:dyDescent="0.25">
      <c r="C3274" s="22">
        <f t="shared" si="255"/>
        <v>46158.791666658763</v>
      </c>
      <c r="D3274" s="49">
        <v>64.94</v>
      </c>
      <c r="E3274" s="48">
        <f t="shared" si="252"/>
        <v>0</v>
      </c>
      <c r="F3274" s="48">
        <f t="shared" si="253"/>
        <v>69.176000000000002</v>
      </c>
      <c r="G3274" s="50">
        <f t="shared" si="256"/>
        <v>0</v>
      </c>
      <c r="H3274" s="51">
        <f t="shared" si="254"/>
        <v>0</v>
      </c>
      <c r="I3274" s="2"/>
      <c r="J3274" s="2"/>
      <c r="K3274" s="2"/>
      <c r="L3274" s="2"/>
    </row>
    <row r="3275" spans="3:12" x14ac:dyDescent="0.25">
      <c r="C3275" s="22">
        <f t="shared" si="255"/>
        <v>46158.833333325427</v>
      </c>
      <c r="D3275" s="49">
        <v>64.94</v>
      </c>
      <c r="E3275" s="48">
        <f t="shared" si="252"/>
        <v>0</v>
      </c>
      <c r="F3275" s="48">
        <f t="shared" si="253"/>
        <v>69.176000000000002</v>
      </c>
      <c r="G3275" s="50">
        <f t="shared" si="256"/>
        <v>0</v>
      </c>
      <c r="H3275" s="51">
        <f t="shared" si="254"/>
        <v>0</v>
      </c>
      <c r="I3275" s="2"/>
      <c r="J3275" s="2"/>
      <c r="K3275" s="2"/>
      <c r="L3275" s="2"/>
    </row>
    <row r="3276" spans="3:12" x14ac:dyDescent="0.25">
      <c r="C3276" s="22">
        <f t="shared" si="255"/>
        <v>46158.874999992091</v>
      </c>
      <c r="D3276" s="49">
        <v>63.78499999999994</v>
      </c>
      <c r="E3276" s="48">
        <f t="shared" si="252"/>
        <v>0</v>
      </c>
      <c r="F3276" s="48">
        <f t="shared" si="253"/>
        <v>68.71399999999997</v>
      </c>
      <c r="G3276" s="50">
        <f t="shared" si="256"/>
        <v>0</v>
      </c>
      <c r="H3276" s="51">
        <f t="shared" si="254"/>
        <v>0</v>
      </c>
      <c r="I3276" s="2"/>
      <c r="J3276" s="2"/>
      <c r="K3276" s="2"/>
      <c r="L3276" s="2"/>
    </row>
    <row r="3277" spans="3:12" x14ac:dyDescent="0.25">
      <c r="C3277" s="22">
        <f t="shared" si="255"/>
        <v>46158.916666658755</v>
      </c>
      <c r="D3277" s="49">
        <v>63.59</v>
      </c>
      <c r="E3277" s="48">
        <f t="shared" si="252"/>
        <v>0</v>
      </c>
      <c r="F3277" s="48">
        <f t="shared" si="253"/>
        <v>68.635999999999996</v>
      </c>
      <c r="G3277" s="50">
        <f t="shared" si="256"/>
        <v>0</v>
      </c>
      <c r="H3277" s="51">
        <f t="shared" si="254"/>
        <v>0</v>
      </c>
      <c r="I3277" s="2"/>
      <c r="J3277" s="2"/>
      <c r="K3277" s="2"/>
      <c r="L3277" s="2"/>
    </row>
    <row r="3278" spans="3:12" x14ac:dyDescent="0.25">
      <c r="C3278" s="22">
        <f t="shared" si="255"/>
        <v>46158.95833332542</v>
      </c>
      <c r="D3278" s="49">
        <v>64.040000000000006</v>
      </c>
      <c r="E3278" s="48">
        <f t="shared" si="252"/>
        <v>0</v>
      </c>
      <c r="F3278" s="48">
        <f t="shared" si="253"/>
        <v>68.816000000000003</v>
      </c>
      <c r="G3278" s="50">
        <f t="shared" si="256"/>
        <v>0</v>
      </c>
      <c r="H3278" s="51">
        <f t="shared" si="254"/>
        <v>0</v>
      </c>
      <c r="I3278" s="2"/>
      <c r="J3278" s="2"/>
      <c r="K3278" s="2"/>
      <c r="L3278" s="2"/>
    </row>
    <row r="3279" spans="3:12" x14ac:dyDescent="0.25">
      <c r="C3279" s="22">
        <f t="shared" si="255"/>
        <v>46158.999999992084</v>
      </c>
      <c r="D3279" s="49">
        <v>63.41</v>
      </c>
      <c r="E3279" s="48">
        <f t="shared" ref="E3279:E3342" si="257">IF(OR(SUMPRODUCT(--ISNUMBER(SEARCH(TRIM(TEXT(C3279,"dddd")), SUBSTITUTE($H$9," ",""))))&gt;0, HOUR(C3279)&lt;$H$6, HOUR(C3279)&gt;=$H$7), 0, 1)</f>
        <v>0</v>
      </c>
      <c r="F3279" s="48">
        <f t="shared" ref="F3279:F3342" si="258">D3279-$H$10*(D3279-$H$4)</f>
        <v>68.563999999999993</v>
      </c>
      <c r="G3279" s="50">
        <f t="shared" si="256"/>
        <v>0</v>
      </c>
      <c r="H3279" s="51">
        <f t="shared" si="254"/>
        <v>0</v>
      </c>
      <c r="I3279" s="2"/>
      <c r="J3279" s="2"/>
      <c r="K3279" s="2"/>
      <c r="L3279" s="2"/>
    </row>
    <row r="3280" spans="3:12" x14ac:dyDescent="0.25">
      <c r="C3280" s="22">
        <f t="shared" si="255"/>
        <v>46159.041666658748</v>
      </c>
      <c r="D3280" s="49">
        <v>62.959999999999994</v>
      </c>
      <c r="E3280" s="48">
        <f t="shared" si="257"/>
        <v>0</v>
      </c>
      <c r="F3280" s="48">
        <f t="shared" si="258"/>
        <v>68.384</v>
      </c>
      <c r="G3280" s="50">
        <f t="shared" si="256"/>
        <v>0</v>
      </c>
      <c r="H3280" s="51">
        <f t="shared" ref="H3280:H3343" si="259">IF(D3280&gt;$H$5,E3280*1.08*$H$8*(D3280-$H$5),0)</f>
        <v>0</v>
      </c>
      <c r="I3280" s="2"/>
      <c r="J3280" s="2"/>
      <c r="K3280" s="2"/>
      <c r="L3280" s="2"/>
    </row>
    <row r="3281" spans="3:12" x14ac:dyDescent="0.25">
      <c r="C3281" s="22">
        <f t="shared" si="255"/>
        <v>46159.083333325412</v>
      </c>
      <c r="D3281" s="49">
        <v>61.804999999999943</v>
      </c>
      <c r="E3281" s="48">
        <f t="shared" si="257"/>
        <v>0</v>
      </c>
      <c r="F3281" s="48">
        <f t="shared" si="258"/>
        <v>67.921999999999983</v>
      </c>
      <c r="G3281" s="50">
        <f t="shared" si="256"/>
        <v>0</v>
      </c>
      <c r="H3281" s="51">
        <f t="shared" si="259"/>
        <v>0</v>
      </c>
      <c r="I3281" s="2"/>
      <c r="J3281" s="2"/>
      <c r="K3281" s="2"/>
      <c r="L3281" s="2"/>
    </row>
    <row r="3282" spans="3:12" x14ac:dyDescent="0.25">
      <c r="C3282" s="22">
        <f t="shared" ref="C3282:C3345" si="260">C3281+1/24</f>
        <v>46159.124999992076</v>
      </c>
      <c r="D3282" s="49">
        <v>60.454999999999941</v>
      </c>
      <c r="E3282" s="48">
        <f t="shared" si="257"/>
        <v>0</v>
      </c>
      <c r="F3282" s="48">
        <f t="shared" si="258"/>
        <v>67.381999999999977</v>
      </c>
      <c r="G3282" s="50">
        <f t="shared" si="256"/>
        <v>0</v>
      </c>
      <c r="H3282" s="51">
        <f t="shared" si="259"/>
        <v>0</v>
      </c>
      <c r="I3282" s="2"/>
      <c r="J3282" s="2"/>
      <c r="K3282" s="2"/>
      <c r="L3282" s="2"/>
    </row>
    <row r="3283" spans="3:12" x14ac:dyDescent="0.25">
      <c r="C3283" s="22">
        <f t="shared" si="260"/>
        <v>46159.166666658741</v>
      </c>
      <c r="D3283" s="49">
        <v>59.45</v>
      </c>
      <c r="E3283" s="48">
        <f t="shared" si="257"/>
        <v>0</v>
      </c>
      <c r="F3283" s="48">
        <f t="shared" si="258"/>
        <v>66.98</v>
      </c>
      <c r="G3283" s="50">
        <f t="shared" si="256"/>
        <v>0</v>
      </c>
      <c r="H3283" s="51">
        <f t="shared" si="259"/>
        <v>0</v>
      </c>
      <c r="I3283" s="2"/>
      <c r="J3283" s="2"/>
      <c r="K3283" s="2"/>
      <c r="L3283" s="2"/>
    </row>
    <row r="3284" spans="3:12" x14ac:dyDescent="0.25">
      <c r="C3284" s="22">
        <f t="shared" si="260"/>
        <v>46159.208333325405</v>
      </c>
      <c r="D3284" s="49">
        <v>60.15499999999988</v>
      </c>
      <c r="E3284" s="48">
        <f t="shared" si="257"/>
        <v>0</v>
      </c>
      <c r="F3284" s="48">
        <f t="shared" si="258"/>
        <v>67.261999999999958</v>
      </c>
      <c r="G3284" s="50">
        <f t="shared" si="256"/>
        <v>0</v>
      </c>
      <c r="H3284" s="51">
        <f t="shared" si="259"/>
        <v>0</v>
      </c>
      <c r="I3284" s="2"/>
      <c r="J3284" s="2"/>
      <c r="K3284" s="2"/>
      <c r="L3284" s="2"/>
    </row>
    <row r="3285" spans="3:12" x14ac:dyDescent="0.25">
      <c r="C3285" s="22">
        <f t="shared" si="260"/>
        <v>46159.249999992069</v>
      </c>
      <c r="D3285" s="49">
        <v>61.61</v>
      </c>
      <c r="E3285" s="48">
        <f t="shared" si="257"/>
        <v>0</v>
      </c>
      <c r="F3285" s="48">
        <f t="shared" si="258"/>
        <v>67.843999999999994</v>
      </c>
      <c r="G3285" s="50">
        <f t="shared" si="256"/>
        <v>0</v>
      </c>
      <c r="H3285" s="51">
        <f t="shared" si="259"/>
        <v>0</v>
      </c>
      <c r="I3285" s="2"/>
      <c r="J3285" s="2"/>
      <c r="K3285" s="2"/>
      <c r="L3285" s="2"/>
    </row>
    <row r="3286" spans="3:12" x14ac:dyDescent="0.25">
      <c r="C3286" s="22">
        <f t="shared" si="260"/>
        <v>46159.291666658733</v>
      </c>
      <c r="D3286" s="49">
        <v>62.375</v>
      </c>
      <c r="E3286" s="48">
        <f t="shared" si="257"/>
        <v>0</v>
      </c>
      <c r="F3286" s="48">
        <f t="shared" si="258"/>
        <v>68.150000000000006</v>
      </c>
      <c r="G3286" s="50">
        <f t="shared" si="256"/>
        <v>0</v>
      </c>
      <c r="H3286" s="51">
        <f t="shared" si="259"/>
        <v>0</v>
      </c>
      <c r="I3286" s="2"/>
      <c r="J3286" s="2"/>
      <c r="K3286" s="2"/>
      <c r="L3286" s="2"/>
    </row>
    <row r="3287" spans="3:12" x14ac:dyDescent="0.25">
      <c r="C3287" s="22">
        <f t="shared" si="260"/>
        <v>46159.333333325398</v>
      </c>
      <c r="D3287" s="49">
        <v>64.699999999999875</v>
      </c>
      <c r="E3287" s="48">
        <f t="shared" si="257"/>
        <v>0</v>
      </c>
      <c r="F3287" s="48">
        <f t="shared" si="258"/>
        <v>69.079999999999956</v>
      </c>
      <c r="G3287" s="50">
        <f t="shared" si="256"/>
        <v>0</v>
      </c>
      <c r="H3287" s="51">
        <f t="shared" si="259"/>
        <v>0</v>
      </c>
      <c r="I3287" s="2"/>
      <c r="J3287" s="2"/>
      <c r="K3287" s="2"/>
      <c r="L3287" s="2"/>
    </row>
    <row r="3288" spans="3:12" x14ac:dyDescent="0.25">
      <c r="C3288" s="22">
        <f t="shared" si="260"/>
        <v>46159.374999992062</v>
      </c>
      <c r="D3288" s="49">
        <v>70.714999999999947</v>
      </c>
      <c r="E3288" s="48">
        <f t="shared" si="257"/>
        <v>0</v>
      </c>
      <c r="F3288" s="48">
        <f t="shared" si="258"/>
        <v>71.485999999999976</v>
      </c>
      <c r="G3288" s="50">
        <f t="shared" ref="G3288:G3351" si="261">IF(D3288&lt;$H$4,E3288*1.08*$H$8*($H$4-D3288),0)</f>
        <v>0</v>
      </c>
      <c r="H3288" s="51">
        <f t="shared" si="259"/>
        <v>0</v>
      </c>
      <c r="I3288" s="2"/>
      <c r="J3288" s="2"/>
      <c r="K3288" s="2"/>
      <c r="L3288" s="2"/>
    </row>
    <row r="3289" spans="3:12" x14ac:dyDescent="0.25">
      <c r="C3289" s="22">
        <f t="shared" si="260"/>
        <v>46159.416666658726</v>
      </c>
      <c r="D3289" s="49">
        <v>75.094999999999885</v>
      </c>
      <c r="E3289" s="48">
        <f t="shared" si="257"/>
        <v>0</v>
      </c>
      <c r="F3289" s="48">
        <f t="shared" si="258"/>
        <v>73.237999999999957</v>
      </c>
      <c r="G3289" s="50">
        <f t="shared" si="261"/>
        <v>0</v>
      </c>
      <c r="H3289" s="51">
        <f t="shared" si="259"/>
        <v>0</v>
      </c>
      <c r="I3289" s="2"/>
      <c r="J3289" s="2"/>
      <c r="K3289" s="2"/>
      <c r="L3289" s="2"/>
    </row>
    <row r="3290" spans="3:12" x14ac:dyDescent="0.25">
      <c r="C3290" s="22">
        <f t="shared" si="260"/>
        <v>46159.45833332539</v>
      </c>
      <c r="D3290" s="49">
        <v>74.239999999999881</v>
      </c>
      <c r="E3290" s="48">
        <f t="shared" si="257"/>
        <v>0</v>
      </c>
      <c r="F3290" s="48">
        <f t="shared" si="258"/>
        <v>72.895999999999958</v>
      </c>
      <c r="G3290" s="50">
        <f t="shared" si="261"/>
        <v>0</v>
      </c>
      <c r="H3290" s="51">
        <f t="shared" si="259"/>
        <v>0</v>
      </c>
      <c r="I3290" s="2"/>
      <c r="J3290" s="2"/>
      <c r="K3290" s="2"/>
      <c r="L3290" s="2"/>
    </row>
    <row r="3291" spans="3:12" x14ac:dyDescent="0.25">
      <c r="C3291" s="22">
        <f t="shared" si="260"/>
        <v>46159.499999992055</v>
      </c>
      <c r="D3291" s="49">
        <v>70.729999999999876</v>
      </c>
      <c r="E3291" s="48">
        <f t="shared" si="257"/>
        <v>0</v>
      </c>
      <c r="F3291" s="48">
        <f t="shared" si="258"/>
        <v>71.491999999999948</v>
      </c>
      <c r="G3291" s="50">
        <f t="shared" si="261"/>
        <v>0</v>
      </c>
      <c r="H3291" s="51">
        <f t="shared" si="259"/>
        <v>0</v>
      </c>
      <c r="I3291" s="2"/>
      <c r="J3291" s="2"/>
      <c r="K3291" s="2"/>
      <c r="L3291" s="2"/>
    </row>
    <row r="3292" spans="3:12" x14ac:dyDescent="0.25">
      <c r="C3292" s="22">
        <f t="shared" si="260"/>
        <v>46159.541666658719</v>
      </c>
      <c r="D3292" s="49">
        <v>71.915000000000006</v>
      </c>
      <c r="E3292" s="48">
        <f t="shared" si="257"/>
        <v>0</v>
      </c>
      <c r="F3292" s="48">
        <f t="shared" si="258"/>
        <v>71.966000000000008</v>
      </c>
      <c r="G3292" s="50">
        <f t="shared" si="261"/>
        <v>0</v>
      </c>
      <c r="H3292" s="51">
        <f t="shared" si="259"/>
        <v>0</v>
      </c>
      <c r="I3292" s="2"/>
      <c r="J3292" s="2"/>
      <c r="K3292" s="2"/>
      <c r="L3292" s="2"/>
    </row>
    <row r="3293" spans="3:12" x14ac:dyDescent="0.25">
      <c r="C3293" s="22">
        <f t="shared" si="260"/>
        <v>46159.583333325383</v>
      </c>
      <c r="D3293" s="49">
        <v>75.094999999999885</v>
      </c>
      <c r="E3293" s="48">
        <f t="shared" si="257"/>
        <v>0</v>
      </c>
      <c r="F3293" s="48">
        <f t="shared" si="258"/>
        <v>73.237999999999957</v>
      </c>
      <c r="G3293" s="50">
        <f t="shared" si="261"/>
        <v>0</v>
      </c>
      <c r="H3293" s="51">
        <f t="shared" si="259"/>
        <v>0</v>
      </c>
      <c r="I3293" s="2"/>
      <c r="J3293" s="2"/>
      <c r="K3293" s="2"/>
      <c r="L3293" s="2"/>
    </row>
    <row r="3294" spans="3:12" x14ac:dyDescent="0.25">
      <c r="C3294" s="22">
        <f t="shared" si="260"/>
        <v>46159.624999992047</v>
      </c>
      <c r="D3294" s="49">
        <v>75.394999999999939</v>
      </c>
      <c r="E3294" s="48">
        <f t="shared" si="257"/>
        <v>0</v>
      </c>
      <c r="F3294" s="48">
        <f t="shared" si="258"/>
        <v>73.357999999999976</v>
      </c>
      <c r="G3294" s="50">
        <f t="shared" si="261"/>
        <v>0</v>
      </c>
      <c r="H3294" s="51">
        <f t="shared" si="259"/>
        <v>0</v>
      </c>
      <c r="I3294" s="2"/>
      <c r="J3294" s="2"/>
      <c r="K3294" s="2"/>
      <c r="L3294" s="2"/>
    </row>
    <row r="3295" spans="3:12" x14ac:dyDescent="0.25">
      <c r="C3295" s="22">
        <f t="shared" si="260"/>
        <v>46159.666666658712</v>
      </c>
      <c r="D3295" s="49">
        <v>74.39</v>
      </c>
      <c r="E3295" s="48">
        <f t="shared" si="257"/>
        <v>0</v>
      </c>
      <c r="F3295" s="48">
        <f t="shared" si="258"/>
        <v>72.956000000000003</v>
      </c>
      <c r="G3295" s="50">
        <f t="shared" si="261"/>
        <v>0</v>
      </c>
      <c r="H3295" s="51">
        <f t="shared" si="259"/>
        <v>0</v>
      </c>
      <c r="I3295" s="2"/>
      <c r="J3295" s="2"/>
      <c r="K3295" s="2"/>
      <c r="L3295" s="2"/>
    </row>
    <row r="3296" spans="3:12" x14ac:dyDescent="0.25">
      <c r="C3296" s="22">
        <f t="shared" si="260"/>
        <v>46159.708333325376</v>
      </c>
      <c r="D3296" s="49">
        <v>73.94</v>
      </c>
      <c r="E3296" s="48">
        <f t="shared" si="257"/>
        <v>0</v>
      </c>
      <c r="F3296" s="48">
        <f t="shared" si="258"/>
        <v>72.775999999999996</v>
      </c>
      <c r="G3296" s="50">
        <f t="shared" si="261"/>
        <v>0</v>
      </c>
      <c r="H3296" s="51">
        <f t="shared" si="259"/>
        <v>0</v>
      </c>
      <c r="I3296" s="2"/>
      <c r="J3296" s="2"/>
      <c r="K3296" s="2"/>
      <c r="L3296" s="2"/>
    </row>
    <row r="3297" spans="3:12" x14ac:dyDescent="0.25">
      <c r="C3297" s="22">
        <f t="shared" si="260"/>
        <v>46159.74999999204</v>
      </c>
      <c r="D3297" s="49">
        <v>73.414999999999935</v>
      </c>
      <c r="E3297" s="48">
        <f t="shared" si="257"/>
        <v>0</v>
      </c>
      <c r="F3297" s="48">
        <f t="shared" si="258"/>
        <v>72.565999999999974</v>
      </c>
      <c r="G3297" s="50">
        <f t="shared" si="261"/>
        <v>0</v>
      </c>
      <c r="H3297" s="51">
        <f t="shared" si="259"/>
        <v>0</v>
      </c>
      <c r="I3297" s="2"/>
      <c r="J3297" s="2"/>
      <c r="K3297" s="2"/>
      <c r="L3297" s="2"/>
    </row>
    <row r="3298" spans="3:12" x14ac:dyDescent="0.25">
      <c r="C3298" s="22">
        <f t="shared" si="260"/>
        <v>46159.791666658704</v>
      </c>
      <c r="D3298" s="49">
        <v>71.884999999999934</v>
      </c>
      <c r="E3298" s="48">
        <f t="shared" si="257"/>
        <v>0</v>
      </c>
      <c r="F3298" s="48">
        <f t="shared" si="258"/>
        <v>71.953999999999979</v>
      </c>
      <c r="G3298" s="50">
        <f t="shared" si="261"/>
        <v>0</v>
      </c>
      <c r="H3298" s="51">
        <f t="shared" si="259"/>
        <v>0</v>
      </c>
      <c r="I3298" s="2"/>
      <c r="J3298" s="2"/>
      <c r="K3298" s="2"/>
      <c r="L3298" s="2"/>
    </row>
    <row r="3299" spans="3:12" x14ac:dyDescent="0.25">
      <c r="C3299" s="22">
        <f t="shared" si="260"/>
        <v>46159.833333325369</v>
      </c>
      <c r="D3299" s="49">
        <v>69.274999999999949</v>
      </c>
      <c r="E3299" s="48">
        <f t="shared" si="257"/>
        <v>0</v>
      </c>
      <c r="F3299" s="48">
        <f t="shared" si="258"/>
        <v>70.909999999999982</v>
      </c>
      <c r="G3299" s="50">
        <f t="shared" si="261"/>
        <v>0</v>
      </c>
      <c r="H3299" s="51">
        <f t="shared" si="259"/>
        <v>0</v>
      </c>
      <c r="I3299" s="2"/>
      <c r="J3299" s="2"/>
      <c r="K3299" s="2"/>
      <c r="L3299" s="2"/>
    </row>
    <row r="3300" spans="3:12" x14ac:dyDescent="0.25">
      <c r="C3300" s="22">
        <f t="shared" si="260"/>
        <v>46159.874999992033</v>
      </c>
      <c r="D3300" s="49">
        <v>67.37</v>
      </c>
      <c r="E3300" s="48">
        <f t="shared" si="257"/>
        <v>0</v>
      </c>
      <c r="F3300" s="48">
        <f t="shared" si="258"/>
        <v>70.147999999999996</v>
      </c>
      <c r="G3300" s="50">
        <f t="shared" si="261"/>
        <v>0</v>
      </c>
      <c r="H3300" s="51">
        <f t="shared" si="259"/>
        <v>0</v>
      </c>
      <c r="I3300" s="2"/>
      <c r="J3300" s="2"/>
      <c r="K3300" s="2"/>
      <c r="L3300" s="2"/>
    </row>
    <row r="3301" spans="3:12" x14ac:dyDescent="0.25">
      <c r="C3301" s="22">
        <f t="shared" si="260"/>
        <v>46159.916666658697</v>
      </c>
      <c r="D3301" s="49">
        <v>66.92</v>
      </c>
      <c r="E3301" s="48">
        <f t="shared" si="257"/>
        <v>0</v>
      </c>
      <c r="F3301" s="48">
        <f t="shared" si="258"/>
        <v>69.968000000000004</v>
      </c>
      <c r="G3301" s="50">
        <f t="shared" si="261"/>
        <v>0</v>
      </c>
      <c r="H3301" s="51">
        <f t="shared" si="259"/>
        <v>0</v>
      </c>
      <c r="I3301" s="2"/>
      <c r="J3301" s="2"/>
      <c r="K3301" s="2"/>
      <c r="L3301" s="2"/>
    </row>
    <row r="3302" spans="3:12" x14ac:dyDescent="0.25">
      <c r="C3302" s="22">
        <f t="shared" si="260"/>
        <v>46159.958333325361</v>
      </c>
      <c r="D3302" s="49">
        <v>65.764999999999944</v>
      </c>
      <c r="E3302" s="48">
        <f t="shared" si="257"/>
        <v>0</v>
      </c>
      <c r="F3302" s="48">
        <f t="shared" si="258"/>
        <v>69.505999999999972</v>
      </c>
      <c r="G3302" s="50">
        <f t="shared" si="261"/>
        <v>0</v>
      </c>
      <c r="H3302" s="51">
        <f t="shared" si="259"/>
        <v>0</v>
      </c>
      <c r="I3302" s="2"/>
      <c r="J3302" s="2"/>
      <c r="K3302" s="2"/>
      <c r="L3302" s="2"/>
    </row>
    <row r="3303" spans="3:12" x14ac:dyDescent="0.25">
      <c r="C3303" s="22">
        <f t="shared" si="260"/>
        <v>46159.999999992026</v>
      </c>
      <c r="D3303" s="49">
        <v>64.414999999999935</v>
      </c>
      <c r="E3303" s="48">
        <f t="shared" si="257"/>
        <v>0</v>
      </c>
      <c r="F3303" s="48">
        <f t="shared" si="258"/>
        <v>68.96599999999998</v>
      </c>
      <c r="G3303" s="50">
        <f t="shared" si="261"/>
        <v>0</v>
      </c>
      <c r="H3303" s="51">
        <f t="shared" si="259"/>
        <v>0</v>
      </c>
      <c r="I3303" s="2"/>
      <c r="J3303" s="2"/>
      <c r="K3303" s="2"/>
      <c r="L3303" s="2"/>
    </row>
    <row r="3304" spans="3:12" x14ac:dyDescent="0.25">
      <c r="C3304" s="22">
        <f t="shared" si="260"/>
        <v>46160.04166665869</v>
      </c>
      <c r="D3304" s="49">
        <v>62.884999999999941</v>
      </c>
      <c r="E3304" s="48">
        <f t="shared" si="257"/>
        <v>0</v>
      </c>
      <c r="F3304" s="48">
        <f t="shared" si="258"/>
        <v>68.353999999999971</v>
      </c>
      <c r="G3304" s="50">
        <f t="shared" si="261"/>
        <v>0</v>
      </c>
      <c r="H3304" s="51">
        <f t="shared" si="259"/>
        <v>0</v>
      </c>
      <c r="I3304" s="2"/>
      <c r="J3304" s="2"/>
      <c r="K3304" s="2"/>
      <c r="L3304" s="2"/>
    </row>
    <row r="3305" spans="3:12" x14ac:dyDescent="0.25">
      <c r="C3305" s="22">
        <f t="shared" si="260"/>
        <v>46160.083333325354</v>
      </c>
      <c r="D3305" s="49">
        <v>61.429999999999822</v>
      </c>
      <c r="E3305" s="48">
        <f t="shared" si="257"/>
        <v>0</v>
      </c>
      <c r="F3305" s="48">
        <f t="shared" si="258"/>
        <v>67.771999999999935</v>
      </c>
      <c r="G3305" s="50">
        <f t="shared" si="261"/>
        <v>0</v>
      </c>
      <c r="H3305" s="51">
        <f t="shared" si="259"/>
        <v>0</v>
      </c>
      <c r="I3305" s="2"/>
      <c r="J3305" s="2"/>
      <c r="K3305" s="2"/>
      <c r="L3305" s="2"/>
    </row>
    <row r="3306" spans="3:12" x14ac:dyDescent="0.25">
      <c r="C3306" s="22">
        <f t="shared" si="260"/>
        <v>46160.124999992018</v>
      </c>
      <c r="D3306" s="49">
        <v>60.454999999999941</v>
      </c>
      <c r="E3306" s="48">
        <f t="shared" si="257"/>
        <v>0</v>
      </c>
      <c r="F3306" s="48">
        <f t="shared" si="258"/>
        <v>67.381999999999977</v>
      </c>
      <c r="G3306" s="50">
        <f t="shared" si="261"/>
        <v>0</v>
      </c>
      <c r="H3306" s="51">
        <f t="shared" si="259"/>
        <v>0</v>
      </c>
      <c r="I3306" s="2"/>
      <c r="J3306" s="2"/>
      <c r="K3306" s="2"/>
      <c r="L3306" s="2"/>
    </row>
    <row r="3307" spans="3:12" x14ac:dyDescent="0.25">
      <c r="C3307" s="22">
        <f t="shared" si="260"/>
        <v>46160.166666658683</v>
      </c>
      <c r="D3307" s="49">
        <v>58.82</v>
      </c>
      <c r="E3307" s="48">
        <f t="shared" si="257"/>
        <v>0</v>
      </c>
      <c r="F3307" s="48">
        <f t="shared" si="258"/>
        <v>66.727999999999994</v>
      </c>
      <c r="G3307" s="50">
        <f t="shared" si="261"/>
        <v>0</v>
      </c>
      <c r="H3307" s="51">
        <f t="shared" si="259"/>
        <v>0</v>
      </c>
      <c r="I3307" s="2"/>
      <c r="J3307" s="2"/>
      <c r="K3307" s="2"/>
      <c r="L3307" s="2"/>
    </row>
    <row r="3308" spans="3:12" x14ac:dyDescent="0.25">
      <c r="C3308" s="22">
        <f t="shared" si="260"/>
        <v>46160.208333325347</v>
      </c>
      <c r="D3308" s="49">
        <v>57.92</v>
      </c>
      <c r="E3308" s="48">
        <f t="shared" si="257"/>
        <v>0</v>
      </c>
      <c r="F3308" s="48">
        <f t="shared" si="258"/>
        <v>66.367999999999995</v>
      </c>
      <c r="G3308" s="50">
        <f t="shared" si="261"/>
        <v>0</v>
      </c>
      <c r="H3308" s="51">
        <f t="shared" si="259"/>
        <v>0</v>
      </c>
      <c r="I3308" s="2"/>
      <c r="J3308" s="2"/>
      <c r="K3308" s="2"/>
      <c r="L3308" s="2"/>
    </row>
    <row r="3309" spans="3:12" x14ac:dyDescent="0.25">
      <c r="C3309" s="22">
        <f t="shared" si="260"/>
        <v>46160.249999992011</v>
      </c>
      <c r="D3309" s="49">
        <v>58.55</v>
      </c>
      <c r="E3309" s="48">
        <f t="shared" si="257"/>
        <v>0</v>
      </c>
      <c r="F3309" s="48">
        <f t="shared" si="258"/>
        <v>66.62</v>
      </c>
      <c r="G3309" s="50">
        <f t="shared" si="261"/>
        <v>0</v>
      </c>
      <c r="H3309" s="51">
        <f t="shared" si="259"/>
        <v>0</v>
      </c>
      <c r="I3309" s="2"/>
      <c r="J3309" s="2"/>
      <c r="K3309" s="2"/>
      <c r="L3309" s="2"/>
    </row>
    <row r="3310" spans="3:12" x14ac:dyDescent="0.25">
      <c r="C3310" s="22">
        <f t="shared" si="260"/>
        <v>46160.291666658675</v>
      </c>
      <c r="D3310" s="49">
        <v>60.15499999999988</v>
      </c>
      <c r="E3310" s="48">
        <f t="shared" si="257"/>
        <v>0</v>
      </c>
      <c r="F3310" s="48">
        <f t="shared" si="258"/>
        <v>67.261999999999958</v>
      </c>
      <c r="G3310" s="50">
        <f t="shared" si="261"/>
        <v>0</v>
      </c>
      <c r="H3310" s="51">
        <f t="shared" si="259"/>
        <v>0</v>
      </c>
      <c r="I3310" s="2"/>
      <c r="J3310" s="2"/>
      <c r="K3310" s="2"/>
      <c r="L3310" s="2"/>
    </row>
    <row r="3311" spans="3:12" x14ac:dyDescent="0.25">
      <c r="C3311" s="22">
        <f t="shared" si="260"/>
        <v>46160.333333325339</v>
      </c>
      <c r="D3311" s="49">
        <v>63.919999999999938</v>
      </c>
      <c r="E3311" s="48">
        <f t="shared" si="257"/>
        <v>1</v>
      </c>
      <c r="F3311" s="48">
        <f t="shared" si="258"/>
        <v>68.767999999999972</v>
      </c>
      <c r="G3311" s="50">
        <f t="shared" si="261"/>
        <v>43632.000000000335</v>
      </c>
      <c r="H3311" s="51">
        <f t="shared" si="259"/>
        <v>0</v>
      </c>
      <c r="I3311" s="2"/>
      <c r="J3311" s="2"/>
      <c r="K3311" s="2"/>
      <c r="L3311" s="2"/>
    </row>
    <row r="3312" spans="3:12" x14ac:dyDescent="0.25">
      <c r="C3312" s="22">
        <f t="shared" si="260"/>
        <v>46160.374999992004</v>
      </c>
      <c r="D3312" s="49">
        <v>67.174999999999883</v>
      </c>
      <c r="E3312" s="48">
        <f t="shared" si="257"/>
        <v>1</v>
      </c>
      <c r="F3312" s="48">
        <f t="shared" si="258"/>
        <v>70.069999999999951</v>
      </c>
      <c r="G3312" s="50">
        <f t="shared" si="261"/>
        <v>26055.000000000629</v>
      </c>
      <c r="H3312" s="51">
        <f t="shared" si="259"/>
        <v>0</v>
      </c>
      <c r="I3312" s="2"/>
      <c r="J3312" s="2"/>
      <c r="K3312" s="2"/>
      <c r="L3312" s="2"/>
    </row>
    <row r="3313" spans="3:12" x14ac:dyDescent="0.25">
      <c r="C3313" s="22">
        <f t="shared" si="260"/>
        <v>46160.416666658668</v>
      </c>
      <c r="D3313" s="49">
        <v>69.154999999999887</v>
      </c>
      <c r="E3313" s="48">
        <f t="shared" si="257"/>
        <v>1</v>
      </c>
      <c r="F3313" s="48">
        <f t="shared" si="258"/>
        <v>70.861999999999952</v>
      </c>
      <c r="G3313" s="50">
        <f t="shared" si="261"/>
        <v>15363.000000000608</v>
      </c>
      <c r="H3313" s="51">
        <f t="shared" si="259"/>
        <v>0</v>
      </c>
      <c r="I3313" s="2"/>
      <c r="J3313" s="2"/>
      <c r="K3313" s="2"/>
      <c r="L3313" s="2"/>
    </row>
    <row r="3314" spans="3:12" x14ac:dyDescent="0.25">
      <c r="C3314" s="22">
        <f t="shared" si="260"/>
        <v>46160.458333325332</v>
      </c>
      <c r="D3314" s="49">
        <v>70.504999999999882</v>
      </c>
      <c r="E3314" s="48">
        <f t="shared" si="257"/>
        <v>1</v>
      </c>
      <c r="F3314" s="48">
        <f t="shared" si="258"/>
        <v>71.401999999999958</v>
      </c>
      <c r="G3314" s="50">
        <f t="shared" si="261"/>
        <v>8073.0000000006385</v>
      </c>
      <c r="H3314" s="51">
        <f t="shared" si="259"/>
        <v>0</v>
      </c>
      <c r="I3314" s="2"/>
      <c r="J3314" s="2"/>
      <c r="K3314" s="2"/>
      <c r="L3314" s="2"/>
    </row>
    <row r="3315" spans="3:12" x14ac:dyDescent="0.25">
      <c r="C3315" s="22">
        <f t="shared" si="260"/>
        <v>46160.499999991996</v>
      </c>
      <c r="D3315" s="49">
        <v>71.509999999999991</v>
      </c>
      <c r="E3315" s="48">
        <f t="shared" si="257"/>
        <v>1</v>
      </c>
      <c r="F3315" s="48">
        <f t="shared" si="258"/>
        <v>71.804000000000002</v>
      </c>
      <c r="G3315" s="50">
        <f t="shared" si="261"/>
        <v>2646.0000000000491</v>
      </c>
      <c r="H3315" s="51">
        <f t="shared" si="259"/>
        <v>0</v>
      </c>
      <c r="I3315" s="2"/>
      <c r="J3315" s="2"/>
      <c r="K3315" s="2"/>
      <c r="L3315" s="2"/>
    </row>
    <row r="3316" spans="3:12" x14ac:dyDescent="0.25">
      <c r="C3316" s="22">
        <f t="shared" si="260"/>
        <v>46160.541666658661</v>
      </c>
      <c r="D3316" s="49">
        <v>73.744999999999877</v>
      </c>
      <c r="E3316" s="48">
        <f t="shared" si="257"/>
        <v>1</v>
      </c>
      <c r="F3316" s="48">
        <f t="shared" si="258"/>
        <v>72.697999999999951</v>
      </c>
      <c r="G3316" s="50">
        <f t="shared" si="261"/>
        <v>0</v>
      </c>
      <c r="H3316" s="51">
        <f t="shared" si="259"/>
        <v>0</v>
      </c>
      <c r="I3316" s="2"/>
      <c r="J3316" s="2"/>
      <c r="K3316" s="2"/>
      <c r="L3316" s="2"/>
    </row>
    <row r="3317" spans="3:12" x14ac:dyDescent="0.25">
      <c r="C3317" s="22">
        <f t="shared" si="260"/>
        <v>46160.583333325325</v>
      </c>
      <c r="D3317" s="49">
        <v>75.02</v>
      </c>
      <c r="E3317" s="48">
        <f t="shared" si="257"/>
        <v>1</v>
      </c>
      <c r="F3317" s="48">
        <f t="shared" si="258"/>
        <v>73.207999999999998</v>
      </c>
      <c r="G3317" s="50">
        <f t="shared" si="261"/>
        <v>0</v>
      </c>
      <c r="H3317" s="51">
        <f t="shared" si="259"/>
        <v>0</v>
      </c>
      <c r="I3317" s="2"/>
      <c r="J3317" s="2"/>
      <c r="K3317" s="2"/>
      <c r="L3317" s="2"/>
    </row>
    <row r="3318" spans="3:12" x14ac:dyDescent="0.25">
      <c r="C3318" s="22">
        <f t="shared" si="260"/>
        <v>46160.624999991989</v>
      </c>
      <c r="D3318" s="49">
        <v>73.864999999999938</v>
      </c>
      <c r="E3318" s="48">
        <f t="shared" si="257"/>
        <v>1</v>
      </c>
      <c r="F3318" s="48">
        <f t="shared" si="258"/>
        <v>72.745999999999981</v>
      </c>
      <c r="G3318" s="50">
        <f t="shared" si="261"/>
        <v>0</v>
      </c>
      <c r="H3318" s="51">
        <f t="shared" si="259"/>
        <v>0</v>
      </c>
      <c r="I3318" s="2"/>
      <c r="J3318" s="2"/>
      <c r="K3318" s="2"/>
      <c r="L3318" s="2"/>
    </row>
    <row r="3319" spans="3:12" x14ac:dyDescent="0.25">
      <c r="C3319" s="22">
        <f t="shared" si="260"/>
        <v>46160.666666658653</v>
      </c>
      <c r="D3319" s="49">
        <v>70.729999999999876</v>
      </c>
      <c r="E3319" s="48">
        <f t="shared" si="257"/>
        <v>1</v>
      </c>
      <c r="F3319" s="48">
        <f t="shared" si="258"/>
        <v>71.491999999999948</v>
      </c>
      <c r="G3319" s="50">
        <f t="shared" si="261"/>
        <v>6858.0000000006694</v>
      </c>
      <c r="H3319" s="51">
        <f t="shared" si="259"/>
        <v>0</v>
      </c>
      <c r="I3319" s="2"/>
      <c r="J3319" s="2"/>
      <c r="K3319" s="2"/>
      <c r="L3319" s="2"/>
    </row>
    <row r="3320" spans="3:12" x14ac:dyDescent="0.25">
      <c r="C3320" s="22">
        <f t="shared" si="260"/>
        <v>46160.708333325318</v>
      </c>
      <c r="D3320" s="49">
        <v>67.294999999999931</v>
      </c>
      <c r="E3320" s="48">
        <f t="shared" si="257"/>
        <v>0</v>
      </c>
      <c r="F3320" s="48">
        <f t="shared" si="258"/>
        <v>70.117999999999967</v>
      </c>
      <c r="G3320" s="50">
        <f t="shared" si="261"/>
        <v>0</v>
      </c>
      <c r="H3320" s="51">
        <f t="shared" si="259"/>
        <v>0</v>
      </c>
      <c r="I3320" s="2"/>
      <c r="J3320" s="2"/>
      <c r="K3320" s="2"/>
      <c r="L3320" s="2"/>
    </row>
    <row r="3321" spans="3:12" x14ac:dyDescent="0.25">
      <c r="C3321" s="22">
        <f t="shared" si="260"/>
        <v>46160.749999991982</v>
      </c>
      <c r="D3321" s="49">
        <v>64.234999999999943</v>
      </c>
      <c r="E3321" s="48">
        <f t="shared" si="257"/>
        <v>0</v>
      </c>
      <c r="F3321" s="48">
        <f t="shared" si="258"/>
        <v>68.893999999999977</v>
      </c>
      <c r="G3321" s="50">
        <f t="shared" si="261"/>
        <v>0</v>
      </c>
      <c r="H3321" s="51">
        <f t="shared" si="259"/>
        <v>0</v>
      </c>
      <c r="I3321" s="2"/>
      <c r="J3321" s="2"/>
      <c r="K3321" s="2"/>
      <c r="L3321" s="2"/>
    </row>
    <row r="3322" spans="3:12" x14ac:dyDescent="0.25">
      <c r="C3322" s="22">
        <f t="shared" si="260"/>
        <v>46160.791666658646</v>
      </c>
      <c r="D3322" s="49">
        <v>61.804999999999943</v>
      </c>
      <c r="E3322" s="48">
        <f t="shared" si="257"/>
        <v>0</v>
      </c>
      <c r="F3322" s="48">
        <f t="shared" si="258"/>
        <v>67.921999999999983</v>
      </c>
      <c r="G3322" s="50">
        <f t="shared" si="261"/>
        <v>0</v>
      </c>
      <c r="H3322" s="51">
        <f t="shared" si="259"/>
        <v>0</v>
      </c>
      <c r="I3322" s="2"/>
      <c r="J3322" s="2"/>
      <c r="K3322" s="2"/>
      <c r="L3322" s="2"/>
    </row>
    <row r="3323" spans="3:12" x14ac:dyDescent="0.25">
      <c r="C3323" s="22">
        <f t="shared" si="260"/>
        <v>46160.83333332531</v>
      </c>
      <c r="D3323" s="49">
        <v>60.979999999999819</v>
      </c>
      <c r="E3323" s="48">
        <f t="shared" si="257"/>
        <v>0</v>
      </c>
      <c r="F3323" s="48">
        <f t="shared" si="258"/>
        <v>67.591999999999928</v>
      </c>
      <c r="G3323" s="50">
        <f t="shared" si="261"/>
        <v>0</v>
      </c>
      <c r="H3323" s="51">
        <f t="shared" si="259"/>
        <v>0</v>
      </c>
      <c r="I3323" s="2"/>
      <c r="J3323" s="2"/>
      <c r="K3323" s="2"/>
      <c r="L3323" s="2"/>
    </row>
    <row r="3324" spans="3:12" x14ac:dyDescent="0.25">
      <c r="C3324" s="22">
        <f t="shared" si="260"/>
        <v>46160.874999991975</v>
      </c>
      <c r="D3324" s="49">
        <v>60.454999999999941</v>
      </c>
      <c r="E3324" s="48">
        <f t="shared" si="257"/>
        <v>0</v>
      </c>
      <c r="F3324" s="48">
        <f t="shared" si="258"/>
        <v>67.381999999999977</v>
      </c>
      <c r="G3324" s="50">
        <f t="shared" si="261"/>
        <v>0</v>
      </c>
      <c r="H3324" s="51">
        <f t="shared" si="259"/>
        <v>0</v>
      </c>
      <c r="I3324" s="2"/>
      <c r="J3324" s="2"/>
      <c r="K3324" s="2"/>
      <c r="L3324" s="2"/>
    </row>
    <row r="3325" spans="3:12" x14ac:dyDescent="0.25">
      <c r="C3325" s="22">
        <f t="shared" si="260"/>
        <v>46160.916666658639</v>
      </c>
      <c r="D3325" s="49">
        <v>60.079999999999821</v>
      </c>
      <c r="E3325" s="48">
        <f t="shared" si="257"/>
        <v>0</v>
      </c>
      <c r="F3325" s="48">
        <f t="shared" si="258"/>
        <v>67.231999999999928</v>
      </c>
      <c r="G3325" s="50">
        <f t="shared" si="261"/>
        <v>0</v>
      </c>
      <c r="H3325" s="51">
        <f t="shared" si="259"/>
        <v>0</v>
      </c>
      <c r="I3325" s="2"/>
      <c r="J3325" s="2"/>
      <c r="K3325" s="2"/>
      <c r="L3325" s="2"/>
    </row>
    <row r="3326" spans="3:12" x14ac:dyDescent="0.25">
      <c r="C3326" s="22">
        <f t="shared" si="260"/>
        <v>46160.958333325303</v>
      </c>
      <c r="D3326" s="49">
        <v>60.079999999999821</v>
      </c>
      <c r="E3326" s="48">
        <f t="shared" si="257"/>
        <v>0</v>
      </c>
      <c r="F3326" s="48">
        <f t="shared" si="258"/>
        <v>67.231999999999928</v>
      </c>
      <c r="G3326" s="50">
        <f t="shared" si="261"/>
        <v>0</v>
      </c>
      <c r="H3326" s="51">
        <f t="shared" si="259"/>
        <v>0</v>
      </c>
      <c r="I3326" s="2"/>
      <c r="J3326" s="2"/>
      <c r="K3326" s="2"/>
      <c r="L3326" s="2"/>
    </row>
    <row r="3327" spans="3:12" x14ac:dyDescent="0.25">
      <c r="C3327" s="22">
        <f t="shared" si="260"/>
        <v>46160.999999991967</v>
      </c>
      <c r="D3327" s="49">
        <v>60.604999999999883</v>
      </c>
      <c r="E3327" s="48">
        <f t="shared" si="257"/>
        <v>0</v>
      </c>
      <c r="F3327" s="48">
        <f t="shared" si="258"/>
        <v>67.44199999999995</v>
      </c>
      <c r="G3327" s="50">
        <f t="shared" si="261"/>
        <v>0</v>
      </c>
      <c r="H3327" s="51">
        <f t="shared" si="259"/>
        <v>0</v>
      </c>
      <c r="I3327" s="2"/>
      <c r="J3327" s="2"/>
      <c r="K3327" s="2"/>
      <c r="L3327" s="2"/>
    </row>
    <row r="3328" spans="3:12" x14ac:dyDescent="0.25">
      <c r="C3328" s="22">
        <f t="shared" si="260"/>
        <v>46161.041666658632</v>
      </c>
      <c r="D3328" s="49">
        <v>60.979999999999819</v>
      </c>
      <c r="E3328" s="48">
        <f t="shared" si="257"/>
        <v>0</v>
      </c>
      <c r="F3328" s="48">
        <f t="shared" si="258"/>
        <v>67.591999999999928</v>
      </c>
      <c r="G3328" s="50">
        <f t="shared" si="261"/>
        <v>0</v>
      </c>
      <c r="H3328" s="51">
        <f t="shared" si="259"/>
        <v>0</v>
      </c>
      <c r="I3328" s="2"/>
      <c r="J3328" s="2"/>
      <c r="K3328" s="2"/>
      <c r="L3328" s="2"/>
    </row>
    <row r="3329" spans="3:12" x14ac:dyDescent="0.25">
      <c r="C3329" s="22">
        <f t="shared" si="260"/>
        <v>46161.083333325296</v>
      </c>
      <c r="D3329" s="49">
        <v>60.979999999999819</v>
      </c>
      <c r="E3329" s="48">
        <f t="shared" si="257"/>
        <v>0</v>
      </c>
      <c r="F3329" s="48">
        <f t="shared" si="258"/>
        <v>67.591999999999928</v>
      </c>
      <c r="G3329" s="50">
        <f t="shared" si="261"/>
        <v>0</v>
      </c>
      <c r="H3329" s="51">
        <f t="shared" si="259"/>
        <v>0</v>
      </c>
      <c r="I3329" s="2"/>
      <c r="J3329" s="2"/>
      <c r="K3329" s="2"/>
      <c r="L3329" s="2"/>
    </row>
    <row r="3330" spans="3:12" x14ac:dyDescent="0.25">
      <c r="C3330" s="22">
        <f t="shared" si="260"/>
        <v>46161.12499999196</v>
      </c>
      <c r="D3330" s="49">
        <v>60.454999999999941</v>
      </c>
      <c r="E3330" s="48">
        <f t="shared" si="257"/>
        <v>0</v>
      </c>
      <c r="F3330" s="48">
        <f t="shared" si="258"/>
        <v>67.381999999999977</v>
      </c>
      <c r="G3330" s="50">
        <f t="shared" si="261"/>
        <v>0</v>
      </c>
      <c r="H3330" s="51">
        <f t="shared" si="259"/>
        <v>0</v>
      </c>
      <c r="I3330" s="2"/>
      <c r="J3330" s="2"/>
      <c r="K3330" s="2"/>
      <c r="L3330" s="2"/>
    </row>
    <row r="3331" spans="3:12" x14ac:dyDescent="0.25">
      <c r="C3331" s="22">
        <f t="shared" si="260"/>
        <v>46161.166666658624</v>
      </c>
      <c r="D3331" s="49">
        <v>60.604999999999883</v>
      </c>
      <c r="E3331" s="48">
        <f t="shared" si="257"/>
        <v>0</v>
      </c>
      <c r="F3331" s="48">
        <f t="shared" si="258"/>
        <v>67.44199999999995</v>
      </c>
      <c r="G3331" s="50">
        <f t="shared" si="261"/>
        <v>0</v>
      </c>
      <c r="H3331" s="51">
        <f t="shared" si="259"/>
        <v>0</v>
      </c>
      <c r="I3331" s="2"/>
      <c r="J3331" s="2"/>
      <c r="K3331" s="2"/>
      <c r="L3331" s="2"/>
    </row>
    <row r="3332" spans="3:12" x14ac:dyDescent="0.25">
      <c r="C3332" s="22">
        <f t="shared" si="260"/>
        <v>46161.208333325289</v>
      </c>
      <c r="D3332" s="49">
        <v>60.979999999999819</v>
      </c>
      <c r="E3332" s="48">
        <f t="shared" si="257"/>
        <v>0</v>
      </c>
      <c r="F3332" s="48">
        <f t="shared" si="258"/>
        <v>67.591999999999928</v>
      </c>
      <c r="G3332" s="50">
        <f t="shared" si="261"/>
        <v>0</v>
      </c>
      <c r="H3332" s="51">
        <f t="shared" si="259"/>
        <v>0</v>
      </c>
      <c r="I3332" s="2"/>
      <c r="J3332" s="2"/>
      <c r="K3332" s="2"/>
      <c r="L3332" s="2"/>
    </row>
    <row r="3333" spans="3:12" x14ac:dyDescent="0.25">
      <c r="C3333" s="22">
        <f t="shared" si="260"/>
        <v>46161.249999991953</v>
      </c>
      <c r="D3333" s="49">
        <v>61.61</v>
      </c>
      <c r="E3333" s="48">
        <f t="shared" si="257"/>
        <v>0</v>
      </c>
      <c r="F3333" s="48">
        <f t="shared" si="258"/>
        <v>67.843999999999994</v>
      </c>
      <c r="G3333" s="50">
        <f t="shared" si="261"/>
        <v>0</v>
      </c>
      <c r="H3333" s="51">
        <f t="shared" si="259"/>
        <v>0</v>
      </c>
      <c r="I3333" s="2"/>
      <c r="J3333" s="2"/>
      <c r="K3333" s="2"/>
      <c r="L3333" s="2"/>
    </row>
    <row r="3334" spans="3:12" x14ac:dyDescent="0.25">
      <c r="C3334" s="22">
        <f t="shared" si="260"/>
        <v>46161.291666658617</v>
      </c>
      <c r="D3334" s="49">
        <v>62.58499999999988</v>
      </c>
      <c r="E3334" s="48">
        <f t="shared" si="257"/>
        <v>0</v>
      </c>
      <c r="F3334" s="48">
        <f t="shared" si="258"/>
        <v>68.233999999999952</v>
      </c>
      <c r="G3334" s="50">
        <f t="shared" si="261"/>
        <v>0</v>
      </c>
      <c r="H3334" s="51">
        <f t="shared" si="259"/>
        <v>0</v>
      </c>
      <c r="I3334" s="2"/>
      <c r="J3334" s="2"/>
      <c r="K3334" s="2"/>
      <c r="L3334" s="2"/>
    </row>
    <row r="3335" spans="3:12" x14ac:dyDescent="0.25">
      <c r="C3335" s="22">
        <f t="shared" si="260"/>
        <v>46161.333333325281</v>
      </c>
      <c r="D3335" s="49">
        <v>64.744999999999877</v>
      </c>
      <c r="E3335" s="48">
        <f t="shared" si="257"/>
        <v>1</v>
      </c>
      <c r="F3335" s="48">
        <f t="shared" si="258"/>
        <v>69.097999999999956</v>
      </c>
      <c r="G3335" s="50">
        <f t="shared" si="261"/>
        <v>39177.000000000669</v>
      </c>
      <c r="H3335" s="51">
        <f t="shared" si="259"/>
        <v>0</v>
      </c>
      <c r="I3335" s="2"/>
      <c r="J3335" s="2"/>
      <c r="K3335" s="2"/>
      <c r="L3335" s="2"/>
    </row>
    <row r="3336" spans="3:12" x14ac:dyDescent="0.25">
      <c r="C3336" s="22">
        <f t="shared" si="260"/>
        <v>46161.374999991946</v>
      </c>
      <c r="D3336" s="49">
        <v>67.174999999999883</v>
      </c>
      <c r="E3336" s="48">
        <f t="shared" si="257"/>
        <v>1</v>
      </c>
      <c r="F3336" s="48">
        <f t="shared" si="258"/>
        <v>70.069999999999951</v>
      </c>
      <c r="G3336" s="50">
        <f t="shared" si="261"/>
        <v>26055.000000000629</v>
      </c>
      <c r="H3336" s="51">
        <f t="shared" si="259"/>
        <v>0</v>
      </c>
      <c r="I3336" s="2"/>
      <c r="J3336" s="2"/>
      <c r="K3336" s="2"/>
      <c r="L3336" s="2"/>
    </row>
    <row r="3337" spans="3:12" x14ac:dyDescent="0.25">
      <c r="C3337" s="22">
        <f t="shared" si="260"/>
        <v>46161.41666665861</v>
      </c>
      <c r="D3337" s="49">
        <v>69.784999999999883</v>
      </c>
      <c r="E3337" s="48">
        <f t="shared" si="257"/>
        <v>1</v>
      </c>
      <c r="F3337" s="48">
        <f t="shared" si="258"/>
        <v>71.113999999999947</v>
      </c>
      <c r="G3337" s="50">
        <f t="shared" si="261"/>
        <v>11961.000000000633</v>
      </c>
      <c r="H3337" s="51">
        <f t="shared" si="259"/>
        <v>0</v>
      </c>
      <c r="I3337" s="2"/>
      <c r="J3337" s="2"/>
      <c r="K3337" s="2"/>
      <c r="L3337" s="2"/>
    </row>
    <row r="3338" spans="3:12" x14ac:dyDescent="0.25">
      <c r="C3338" s="22">
        <f t="shared" si="260"/>
        <v>46161.458333325274</v>
      </c>
      <c r="D3338" s="49">
        <v>72.21499999999989</v>
      </c>
      <c r="E3338" s="48">
        <f t="shared" si="257"/>
        <v>1</v>
      </c>
      <c r="F3338" s="48">
        <f t="shared" si="258"/>
        <v>72.085999999999956</v>
      </c>
      <c r="G3338" s="50">
        <f t="shared" si="261"/>
        <v>0</v>
      </c>
      <c r="H3338" s="51">
        <f t="shared" si="259"/>
        <v>0</v>
      </c>
      <c r="I3338" s="2"/>
      <c r="J3338" s="2"/>
      <c r="K3338" s="2"/>
      <c r="L3338" s="2"/>
    </row>
    <row r="3339" spans="3:12" x14ac:dyDescent="0.25">
      <c r="C3339" s="22">
        <f t="shared" si="260"/>
        <v>46161.499999991938</v>
      </c>
      <c r="D3339" s="49">
        <v>73.564999999999884</v>
      </c>
      <c r="E3339" s="48">
        <f t="shared" si="257"/>
        <v>1</v>
      </c>
      <c r="F3339" s="48">
        <f t="shared" si="258"/>
        <v>72.625999999999948</v>
      </c>
      <c r="G3339" s="50">
        <f t="shared" si="261"/>
        <v>0</v>
      </c>
      <c r="H3339" s="51">
        <f t="shared" si="259"/>
        <v>0</v>
      </c>
      <c r="I3339" s="2"/>
      <c r="J3339" s="2"/>
      <c r="K3339" s="2"/>
      <c r="L3339" s="2"/>
    </row>
    <row r="3340" spans="3:12" x14ac:dyDescent="0.25">
      <c r="C3340" s="22">
        <f t="shared" si="260"/>
        <v>46161.541666658602</v>
      </c>
      <c r="D3340" s="49">
        <v>75.094999999999885</v>
      </c>
      <c r="E3340" s="48">
        <f t="shared" si="257"/>
        <v>1</v>
      </c>
      <c r="F3340" s="48">
        <f t="shared" si="258"/>
        <v>73.237999999999957</v>
      </c>
      <c r="G3340" s="50">
        <f t="shared" si="261"/>
        <v>0</v>
      </c>
      <c r="H3340" s="51">
        <f t="shared" si="259"/>
        <v>0</v>
      </c>
      <c r="I3340" s="2"/>
      <c r="J3340" s="2"/>
      <c r="K3340" s="2"/>
      <c r="L3340" s="2"/>
    </row>
    <row r="3341" spans="3:12" x14ac:dyDescent="0.25">
      <c r="C3341" s="22">
        <f t="shared" si="260"/>
        <v>46161.583333325267</v>
      </c>
      <c r="D3341" s="49">
        <v>75.92</v>
      </c>
      <c r="E3341" s="48">
        <f t="shared" si="257"/>
        <v>1</v>
      </c>
      <c r="F3341" s="48">
        <f t="shared" si="258"/>
        <v>73.567999999999998</v>
      </c>
      <c r="G3341" s="50">
        <f t="shared" si="261"/>
        <v>0</v>
      </c>
      <c r="H3341" s="51">
        <f t="shared" si="259"/>
        <v>0</v>
      </c>
      <c r="I3341" s="2"/>
      <c r="J3341" s="2"/>
      <c r="K3341" s="2"/>
      <c r="L3341" s="2"/>
    </row>
    <row r="3342" spans="3:12" x14ac:dyDescent="0.25">
      <c r="C3342" s="22">
        <f t="shared" si="260"/>
        <v>46161.624999991931</v>
      </c>
      <c r="D3342" s="49">
        <v>76.55</v>
      </c>
      <c r="E3342" s="48">
        <f t="shared" si="257"/>
        <v>1</v>
      </c>
      <c r="F3342" s="48">
        <f t="shared" si="258"/>
        <v>73.819999999999993</v>
      </c>
      <c r="G3342" s="50">
        <f t="shared" si="261"/>
        <v>0</v>
      </c>
      <c r="H3342" s="51">
        <f t="shared" si="259"/>
        <v>2969.9999999999845</v>
      </c>
      <c r="I3342" s="2"/>
      <c r="J3342" s="2"/>
      <c r="K3342" s="2"/>
      <c r="L3342" s="2"/>
    </row>
    <row r="3343" spans="3:12" x14ac:dyDescent="0.25">
      <c r="C3343" s="22">
        <f t="shared" si="260"/>
        <v>46161.666666658595</v>
      </c>
      <c r="D3343" s="49">
        <v>76.37</v>
      </c>
      <c r="E3343" s="48">
        <f t="shared" ref="E3343:E3406" si="262">IF(OR(SUMPRODUCT(--ISNUMBER(SEARCH(TRIM(TEXT(C3343,"dddd")), SUBSTITUTE($H$9," ",""))))&gt;0, HOUR(C3343)&lt;$H$6, HOUR(C3343)&gt;=$H$7), 0, 1)</f>
        <v>1</v>
      </c>
      <c r="F3343" s="48">
        <f t="shared" ref="F3343:F3406" si="263">D3343-$H$10*(D3343-$H$4)</f>
        <v>73.748000000000005</v>
      </c>
      <c r="G3343" s="50">
        <f t="shared" si="261"/>
        <v>0</v>
      </c>
      <c r="H3343" s="51">
        <f t="shared" si="259"/>
        <v>1998.0000000000246</v>
      </c>
      <c r="I3343" s="2"/>
      <c r="J3343" s="2"/>
      <c r="K3343" s="2"/>
      <c r="L3343" s="2"/>
    </row>
    <row r="3344" spans="3:12" x14ac:dyDescent="0.25">
      <c r="C3344" s="22">
        <f t="shared" si="260"/>
        <v>46161.708333325259</v>
      </c>
      <c r="D3344" s="49">
        <v>74.239999999999881</v>
      </c>
      <c r="E3344" s="48">
        <f t="shared" si="262"/>
        <v>0</v>
      </c>
      <c r="F3344" s="48">
        <f t="shared" si="263"/>
        <v>72.895999999999958</v>
      </c>
      <c r="G3344" s="50">
        <f t="shared" si="261"/>
        <v>0</v>
      </c>
      <c r="H3344" s="51">
        <f t="shared" ref="H3344:H3407" si="264">IF(D3344&gt;$H$5,E3344*1.08*$H$8*(D3344-$H$5),0)</f>
        <v>0</v>
      </c>
      <c r="I3344" s="2"/>
      <c r="J3344" s="2"/>
      <c r="K3344" s="2"/>
      <c r="L3344" s="2"/>
    </row>
    <row r="3345" spans="3:12" x14ac:dyDescent="0.25">
      <c r="C3345" s="22">
        <f t="shared" si="260"/>
        <v>46161.749999991924</v>
      </c>
      <c r="D3345" s="49">
        <v>71.884999999999934</v>
      </c>
      <c r="E3345" s="48">
        <f t="shared" si="262"/>
        <v>0</v>
      </c>
      <c r="F3345" s="48">
        <f t="shared" si="263"/>
        <v>71.953999999999979</v>
      </c>
      <c r="G3345" s="50">
        <f t="shared" si="261"/>
        <v>0</v>
      </c>
      <c r="H3345" s="51">
        <f t="shared" si="264"/>
        <v>0</v>
      </c>
      <c r="I3345" s="2"/>
      <c r="J3345" s="2"/>
      <c r="K3345" s="2"/>
      <c r="L3345" s="2"/>
    </row>
    <row r="3346" spans="3:12" x14ac:dyDescent="0.25">
      <c r="C3346" s="22">
        <f t="shared" ref="C3346:C3409" si="265">C3345+1/24</f>
        <v>46161.791666658588</v>
      </c>
      <c r="D3346" s="49">
        <v>70.429999999999822</v>
      </c>
      <c r="E3346" s="48">
        <f t="shared" si="262"/>
        <v>0</v>
      </c>
      <c r="F3346" s="48">
        <f t="shared" si="263"/>
        <v>71.371999999999929</v>
      </c>
      <c r="G3346" s="50">
        <f t="shared" si="261"/>
        <v>0</v>
      </c>
      <c r="H3346" s="51">
        <f t="shared" si="264"/>
        <v>0</v>
      </c>
      <c r="I3346" s="2"/>
      <c r="J3346" s="2"/>
      <c r="K3346" s="2"/>
      <c r="L3346" s="2"/>
    </row>
    <row r="3347" spans="3:12" x14ac:dyDescent="0.25">
      <c r="C3347" s="22">
        <f t="shared" si="265"/>
        <v>46161.833333325252</v>
      </c>
      <c r="D3347" s="49">
        <v>69.454999999999941</v>
      </c>
      <c r="E3347" s="48">
        <f t="shared" si="262"/>
        <v>0</v>
      </c>
      <c r="F3347" s="48">
        <f t="shared" si="263"/>
        <v>70.981999999999971</v>
      </c>
      <c r="G3347" s="50">
        <f t="shared" si="261"/>
        <v>0</v>
      </c>
      <c r="H3347" s="51">
        <f t="shared" si="264"/>
        <v>0</v>
      </c>
      <c r="I3347" s="2"/>
      <c r="J3347" s="2"/>
      <c r="K3347" s="2"/>
      <c r="L3347" s="2"/>
    </row>
    <row r="3348" spans="3:12" x14ac:dyDescent="0.25">
      <c r="C3348" s="22">
        <f t="shared" si="265"/>
        <v>46161.874999991916</v>
      </c>
      <c r="D3348" s="49">
        <v>69.499999999999943</v>
      </c>
      <c r="E3348" s="48">
        <f t="shared" si="262"/>
        <v>0</v>
      </c>
      <c r="F3348" s="48">
        <f t="shared" si="263"/>
        <v>70.999999999999972</v>
      </c>
      <c r="G3348" s="50">
        <f t="shared" si="261"/>
        <v>0</v>
      </c>
      <c r="H3348" s="51">
        <f t="shared" si="264"/>
        <v>0</v>
      </c>
      <c r="I3348" s="2"/>
      <c r="J3348" s="2"/>
      <c r="K3348" s="2"/>
      <c r="L3348" s="2"/>
    </row>
    <row r="3349" spans="3:12" x14ac:dyDescent="0.25">
      <c r="C3349" s="22">
        <f t="shared" si="265"/>
        <v>46161.916666658581</v>
      </c>
      <c r="D3349" s="49">
        <v>69.8</v>
      </c>
      <c r="E3349" s="48">
        <f t="shared" si="262"/>
        <v>0</v>
      </c>
      <c r="F3349" s="48">
        <f t="shared" si="263"/>
        <v>71.12</v>
      </c>
      <c r="G3349" s="50">
        <f t="shared" si="261"/>
        <v>0</v>
      </c>
      <c r="H3349" s="51">
        <f t="shared" si="264"/>
        <v>0</v>
      </c>
      <c r="I3349" s="2"/>
      <c r="J3349" s="2"/>
      <c r="K3349" s="2"/>
      <c r="L3349" s="2"/>
    </row>
    <row r="3350" spans="3:12" x14ac:dyDescent="0.25">
      <c r="C3350" s="22">
        <f t="shared" si="265"/>
        <v>46161.958333325245</v>
      </c>
      <c r="D3350" s="49">
        <v>68.749999999999886</v>
      </c>
      <c r="E3350" s="48">
        <f t="shared" si="262"/>
        <v>0</v>
      </c>
      <c r="F3350" s="48">
        <f t="shared" si="263"/>
        <v>70.69999999999996</v>
      </c>
      <c r="G3350" s="50">
        <f t="shared" si="261"/>
        <v>0</v>
      </c>
      <c r="H3350" s="51">
        <f t="shared" si="264"/>
        <v>0</v>
      </c>
      <c r="I3350" s="2"/>
      <c r="J3350" s="2"/>
      <c r="K3350" s="2"/>
      <c r="L3350" s="2"/>
    </row>
    <row r="3351" spans="3:12" x14ac:dyDescent="0.25">
      <c r="C3351" s="22">
        <f t="shared" si="265"/>
        <v>46161.999999991909</v>
      </c>
      <c r="D3351" s="49">
        <v>69.04999999999994</v>
      </c>
      <c r="E3351" s="48">
        <f t="shared" si="262"/>
        <v>0</v>
      </c>
      <c r="F3351" s="48">
        <f t="shared" si="263"/>
        <v>70.819999999999979</v>
      </c>
      <c r="G3351" s="50">
        <f t="shared" si="261"/>
        <v>0</v>
      </c>
      <c r="H3351" s="51">
        <f t="shared" si="264"/>
        <v>0</v>
      </c>
      <c r="I3351" s="2"/>
      <c r="J3351" s="2"/>
      <c r="K3351" s="2"/>
      <c r="L3351" s="2"/>
    </row>
    <row r="3352" spans="3:12" x14ac:dyDescent="0.25">
      <c r="C3352" s="22">
        <f t="shared" si="265"/>
        <v>46162.041666658573</v>
      </c>
      <c r="D3352" s="49">
        <v>69.8</v>
      </c>
      <c r="E3352" s="48">
        <f t="shared" si="262"/>
        <v>0</v>
      </c>
      <c r="F3352" s="48">
        <f t="shared" si="263"/>
        <v>71.12</v>
      </c>
      <c r="G3352" s="50">
        <f t="shared" ref="G3352:G3415" si="266">IF(D3352&lt;$H$4,E3352*1.08*$H$8*($H$4-D3352),0)</f>
        <v>0</v>
      </c>
      <c r="H3352" s="51">
        <f t="shared" si="264"/>
        <v>0</v>
      </c>
      <c r="I3352" s="2"/>
      <c r="J3352" s="2"/>
      <c r="K3352" s="2"/>
      <c r="L3352" s="2"/>
    </row>
    <row r="3353" spans="3:12" x14ac:dyDescent="0.25">
      <c r="C3353" s="22">
        <f t="shared" si="265"/>
        <v>46162.083333325238</v>
      </c>
      <c r="D3353" s="49">
        <v>69.8</v>
      </c>
      <c r="E3353" s="48">
        <f t="shared" si="262"/>
        <v>0</v>
      </c>
      <c r="F3353" s="48">
        <f t="shared" si="263"/>
        <v>71.12</v>
      </c>
      <c r="G3353" s="50">
        <f t="shared" si="266"/>
        <v>0</v>
      </c>
      <c r="H3353" s="51">
        <f t="shared" si="264"/>
        <v>0</v>
      </c>
      <c r="I3353" s="2"/>
      <c r="J3353" s="2"/>
      <c r="K3353" s="2"/>
      <c r="L3353" s="2"/>
    </row>
    <row r="3354" spans="3:12" x14ac:dyDescent="0.25">
      <c r="C3354" s="22">
        <f t="shared" si="265"/>
        <v>46162.124999991902</v>
      </c>
      <c r="D3354" s="49">
        <v>68.749999999999886</v>
      </c>
      <c r="E3354" s="48">
        <f t="shared" si="262"/>
        <v>0</v>
      </c>
      <c r="F3354" s="48">
        <f t="shared" si="263"/>
        <v>70.69999999999996</v>
      </c>
      <c r="G3354" s="50">
        <f t="shared" si="266"/>
        <v>0</v>
      </c>
      <c r="H3354" s="51">
        <f t="shared" si="264"/>
        <v>0</v>
      </c>
      <c r="I3354" s="2"/>
      <c r="J3354" s="2"/>
      <c r="K3354" s="2"/>
      <c r="L3354" s="2"/>
    </row>
    <row r="3355" spans="3:12" x14ac:dyDescent="0.25">
      <c r="C3355" s="22">
        <f t="shared" si="265"/>
        <v>46162.166666658566</v>
      </c>
      <c r="D3355" s="49">
        <v>68.63</v>
      </c>
      <c r="E3355" s="48">
        <f t="shared" si="262"/>
        <v>0</v>
      </c>
      <c r="F3355" s="48">
        <f t="shared" si="263"/>
        <v>70.652000000000001</v>
      </c>
      <c r="G3355" s="50">
        <f t="shared" si="266"/>
        <v>0</v>
      </c>
      <c r="H3355" s="51">
        <f t="shared" si="264"/>
        <v>0</v>
      </c>
      <c r="I3355" s="2"/>
      <c r="J3355" s="2"/>
      <c r="K3355" s="2"/>
      <c r="L3355" s="2"/>
    </row>
    <row r="3356" spans="3:12" x14ac:dyDescent="0.25">
      <c r="C3356" s="22">
        <f t="shared" si="265"/>
        <v>46162.20833332523</v>
      </c>
      <c r="D3356" s="49">
        <v>68.45</v>
      </c>
      <c r="E3356" s="48">
        <f t="shared" si="262"/>
        <v>0</v>
      </c>
      <c r="F3356" s="48">
        <f t="shared" si="263"/>
        <v>70.58</v>
      </c>
      <c r="G3356" s="50">
        <f t="shared" si="266"/>
        <v>0</v>
      </c>
      <c r="H3356" s="51">
        <f t="shared" si="264"/>
        <v>0</v>
      </c>
      <c r="I3356" s="2"/>
      <c r="J3356" s="2"/>
      <c r="K3356" s="2"/>
      <c r="L3356" s="2"/>
    </row>
    <row r="3357" spans="3:12" x14ac:dyDescent="0.25">
      <c r="C3357" s="22">
        <f t="shared" si="265"/>
        <v>46162.249999991895</v>
      </c>
      <c r="D3357" s="49">
        <v>69.154999999999887</v>
      </c>
      <c r="E3357" s="48">
        <f t="shared" si="262"/>
        <v>0</v>
      </c>
      <c r="F3357" s="48">
        <f t="shared" si="263"/>
        <v>70.861999999999952</v>
      </c>
      <c r="G3357" s="50">
        <f t="shared" si="266"/>
        <v>0</v>
      </c>
      <c r="H3357" s="51">
        <f t="shared" si="264"/>
        <v>0</v>
      </c>
      <c r="I3357" s="2"/>
      <c r="J3357" s="2"/>
      <c r="K3357" s="2"/>
      <c r="L3357" s="2"/>
    </row>
    <row r="3358" spans="3:12" x14ac:dyDescent="0.25">
      <c r="C3358" s="22">
        <f t="shared" si="265"/>
        <v>46162.291666658559</v>
      </c>
      <c r="D3358" s="49">
        <v>71.764999999999887</v>
      </c>
      <c r="E3358" s="48">
        <f t="shared" si="262"/>
        <v>0</v>
      </c>
      <c r="F3358" s="48">
        <f t="shared" si="263"/>
        <v>71.905999999999949</v>
      </c>
      <c r="G3358" s="50">
        <f t="shared" si="266"/>
        <v>0</v>
      </c>
      <c r="H3358" s="51">
        <f t="shared" si="264"/>
        <v>0</v>
      </c>
      <c r="I3358" s="2"/>
      <c r="J3358" s="2"/>
      <c r="K3358" s="2"/>
      <c r="L3358" s="2"/>
    </row>
    <row r="3359" spans="3:12" x14ac:dyDescent="0.25">
      <c r="C3359" s="22">
        <f t="shared" si="265"/>
        <v>46162.333333325223</v>
      </c>
      <c r="D3359" s="49">
        <v>74.719999999999942</v>
      </c>
      <c r="E3359" s="48">
        <f t="shared" si="262"/>
        <v>1</v>
      </c>
      <c r="F3359" s="48">
        <f t="shared" si="263"/>
        <v>73.08799999999998</v>
      </c>
      <c r="G3359" s="50">
        <f t="shared" si="266"/>
        <v>0</v>
      </c>
      <c r="H3359" s="51">
        <f t="shared" si="264"/>
        <v>0</v>
      </c>
      <c r="I3359" s="2"/>
      <c r="J3359" s="2"/>
      <c r="K3359" s="2"/>
      <c r="L3359" s="2"/>
    </row>
    <row r="3360" spans="3:12" x14ac:dyDescent="0.25">
      <c r="C3360" s="22">
        <f t="shared" si="265"/>
        <v>46162.374999991887</v>
      </c>
      <c r="D3360" s="49">
        <v>78.33499999999988</v>
      </c>
      <c r="E3360" s="48">
        <f t="shared" si="262"/>
        <v>1</v>
      </c>
      <c r="F3360" s="48">
        <f t="shared" si="263"/>
        <v>74.533999999999949</v>
      </c>
      <c r="G3360" s="50">
        <f t="shared" si="266"/>
        <v>0</v>
      </c>
      <c r="H3360" s="51">
        <f t="shared" si="264"/>
        <v>12608.999999999352</v>
      </c>
      <c r="I3360" s="2"/>
      <c r="J3360" s="2"/>
      <c r="K3360" s="2"/>
      <c r="L3360" s="2"/>
    </row>
    <row r="3361" spans="3:12" x14ac:dyDescent="0.25">
      <c r="C3361" s="22">
        <f t="shared" si="265"/>
        <v>46162.416666658552</v>
      </c>
      <c r="D3361" s="49">
        <v>80.58499999999988</v>
      </c>
      <c r="E3361" s="48">
        <f t="shared" si="262"/>
        <v>1</v>
      </c>
      <c r="F3361" s="48">
        <f t="shared" si="263"/>
        <v>75.433999999999955</v>
      </c>
      <c r="G3361" s="50">
        <f t="shared" si="266"/>
        <v>0</v>
      </c>
      <c r="H3361" s="51">
        <f t="shared" si="264"/>
        <v>24758.999999999352</v>
      </c>
      <c r="I3361" s="2"/>
      <c r="J3361" s="2"/>
      <c r="K3361" s="2"/>
      <c r="L3361" s="2"/>
    </row>
    <row r="3362" spans="3:12" x14ac:dyDescent="0.25">
      <c r="C3362" s="22">
        <f t="shared" si="265"/>
        <v>46162.458333325216</v>
      </c>
      <c r="D3362" s="49">
        <v>82.114999999999881</v>
      </c>
      <c r="E3362" s="48">
        <f t="shared" si="262"/>
        <v>1</v>
      </c>
      <c r="F3362" s="48">
        <f t="shared" si="263"/>
        <v>76.04599999999995</v>
      </c>
      <c r="G3362" s="50">
        <f t="shared" si="266"/>
        <v>0</v>
      </c>
      <c r="H3362" s="51">
        <f t="shared" si="264"/>
        <v>33020.99999999936</v>
      </c>
      <c r="I3362" s="2"/>
      <c r="J3362" s="2"/>
      <c r="K3362" s="2"/>
      <c r="L3362" s="2"/>
    </row>
    <row r="3363" spans="3:12" x14ac:dyDescent="0.25">
      <c r="C3363" s="22">
        <f t="shared" si="265"/>
        <v>46162.49999999188</v>
      </c>
      <c r="D3363" s="49">
        <v>83.57</v>
      </c>
      <c r="E3363" s="48">
        <f t="shared" si="262"/>
        <v>1</v>
      </c>
      <c r="F3363" s="48">
        <f t="shared" si="263"/>
        <v>76.628</v>
      </c>
      <c r="G3363" s="50">
        <f t="shared" si="266"/>
        <v>0</v>
      </c>
      <c r="H3363" s="51">
        <f t="shared" si="264"/>
        <v>40877.999999999964</v>
      </c>
      <c r="I3363" s="2"/>
      <c r="J3363" s="2"/>
      <c r="K3363" s="2"/>
      <c r="L3363" s="2"/>
    </row>
    <row r="3364" spans="3:12" x14ac:dyDescent="0.25">
      <c r="C3364" s="22">
        <f t="shared" si="265"/>
        <v>46162.541666658544</v>
      </c>
      <c r="D3364" s="49">
        <v>84.02</v>
      </c>
      <c r="E3364" s="48">
        <f t="shared" si="262"/>
        <v>1</v>
      </c>
      <c r="F3364" s="48">
        <f t="shared" si="263"/>
        <v>76.807999999999993</v>
      </c>
      <c r="G3364" s="50">
        <f t="shared" si="266"/>
        <v>0</v>
      </c>
      <c r="H3364" s="51">
        <f t="shared" si="264"/>
        <v>43307.999999999978</v>
      </c>
      <c r="I3364" s="2"/>
      <c r="J3364" s="2"/>
      <c r="K3364" s="2"/>
      <c r="L3364" s="2"/>
    </row>
    <row r="3365" spans="3:12" x14ac:dyDescent="0.25">
      <c r="C3365" s="22">
        <f t="shared" si="265"/>
        <v>46162.583333325209</v>
      </c>
      <c r="D3365" s="49">
        <v>84.02</v>
      </c>
      <c r="E3365" s="48">
        <f t="shared" si="262"/>
        <v>1</v>
      </c>
      <c r="F3365" s="48">
        <f t="shared" si="263"/>
        <v>76.807999999999993</v>
      </c>
      <c r="G3365" s="50">
        <f t="shared" si="266"/>
        <v>0</v>
      </c>
      <c r="H3365" s="51">
        <f t="shared" si="264"/>
        <v>43307.999999999978</v>
      </c>
      <c r="I3365" s="2"/>
      <c r="J3365" s="2"/>
      <c r="K3365" s="2"/>
      <c r="L3365" s="2"/>
    </row>
    <row r="3366" spans="3:12" x14ac:dyDescent="0.25">
      <c r="C3366" s="22">
        <f t="shared" si="265"/>
        <v>46162.624999991873</v>
      </c>
      <c r="D3366" s="49">
        <v>84.02</v>
      </c>
      <c r="E3366" s="48">
        <f t="shared" si="262"/>
        <v>1</v>
      </c>
      <c r="F3366" s="48">
        <f t="shared" si="263"/>
        <v>76.807999999999993</v>
      </c>
      <c r="G3366" s="50">
        <f t="shared" si="266"/>
        <v>0</v>
      </c>
      <c r="H3366" s="51">
        <f t="shared" si="264"/>
        <v>43307.999999999978</v>
      </c>
      <c r="I3366" s="2"/>
      <c r="J3366" s="2"/>
      <c r="K3366" s="2"/>
      <c r="L3366" s="2"/>
    </row>
    <row r="3367" spans="3:12" x14ac:dyDescent="0.25">
      <c r="C3367" s="22">
        <f t="shared" si="265"/>
        <v>46162.666666658537</v>
      </c>
      <c r="D3367" s="49">
        <v>84.544999999999874</v>
      </c>
      <c r="E3367" s="48">
        <f t="shared" si="262"/>
        <v>1</v>
      </c>
      <c r="F3367" s="48">
        <f t="shared" si="263"/>
        <v>77.017999999999944</v>
      </c>
      <c r="G3367" s="50">
        <f t="shared" si="266"/>
        <v>0</v>
      </c>
      <c r="H3367" s="51">
        <f t="shared" si="264"/>
        <v>46142.999999999316</v>
      </c>
      <c r="I3367" s="2"/>
      <c r="J3367" s="2"/>
      <c r="K3367" s="2"/>
      <c r="L3367" s="2"/>
    </row>
    <row r="3368" spans="3:12" x14ac:dyDescent="0.25">
      <c r="C3368" s="22">
        <f t="shared" si="265"/>
        <v>46162.708333325201</v>
      </c>
      <c r="D3368" s="49">
        <v>83.239999999999881</v>
      </c>
      <c r="E3368" s="48">
        <f t="shared" si="262"/>
        <v>0</v>
      </c>
      <c r="F3368" s="48">
        <f t="shared" si="263"/>
        <v>76.495999999999952</v>
      </c>
      <c r="G3368" s="50">
        <f t="shared" si="266"/>
        <v>0</v>
      </c>
      <c r="H3368" s="51">
        <f t="shared" si="264"/>
        <v>0</v>
      </c>
      <c r="I3368" s="2"/>
      <c r="J3368" s="2"/>
      <c r="K3368" s="2"/>
      <c r="L3368" s="2"/>
    </row>
    <row r="3369" spans="3:12" x14ac:dyDescent="0.25">
      <c r="C3369" s="22">
        <f t="shared" si="265"/>
        <v>46162.749999991865</v>
      </c>
      <c r="D3369" s="49">
        <v>80.884999999999934</v>
      </c>
      <c r="E3369" s="48">
        <f t="shared" si="262"/>
        <v>0</v>
      </c>
      <c r="F3369" s="48">
        <f t="shared" si="263"/>
        <v>75.553999999999974</v>
      </c>
      <c r="G3369" s="50">
        <f t="shared" si="266"/>
        <v>0</v>
      </c>
      <c r="H3369" s="51">
        <f t="shared" si="264"/>
        <v>0</v>
      </c>
      <c r="I3369" s="2"/>
      <c r="J3369" s="2"/>
      <c r="K3369" s="2"/>
      <c r="L3369" s="2"/>
    </row>
    <row r="3370" spans="3:12" x14ac:dyDescent="0.25">
      <c r="C3370" s="22">
        <f t="shared" si="265"/>
        <v>46162.79166665853</v>
      </c>
      <c r="D3370" s="49">
        <v>79.429999999999822</v>
      </c>
      <c r="E3370" s="48">
        <f t="shared" si="262"/>
        <v>0</v>
      </c>
      <c r="F3370" s="48">
        <f t="shared" si="263"/>
        <v>74.971999999999923</v>
      </c>
      <c r="G3370" s="50">
        <f t="shared" si="266"/>
        <v>0</v>
      </c>
      <c r="H3370" s="51">
        <f t="shared" si="264"/>
        <v>0</v>
      </c>
      <c r="I3370" s="2"/>
      <c r="J3370" s="2"/>
      <c r="K3370" s="2"/>
      <c r="L3370" s="2"/>
    </row>
    <row r="3371" spans="3:12" x14ac:dyDescent="0.25">
      <c r="C3371" s="22">
        <f t="shared" si="265"/>
        <v>46162.833333325194</v>
      </c>
      <c r="D3371" s="49">
        <v>77.824999999999946</v>
      </c>
      <c r="E3371" s="48">
        <f t="shared" si="262"/>
        <v>0</v>
      </c>
      <c r="F3371" s="48">
        <f t="shared" si="263"/>
        <v>74.329999999999984</v>
      </c>
      <c r="G3371" s="50">
        <f t="shared" si="266"/>
        <v>0</v>
      </c>
      <c r="H3371" s="51">
        <f t="shared" si="264"/>
        <v>0</v>
      </c>
      <c r="I3371" s="2"/>
      <c r="J3371" s="2"/>
      <c r="K3371" s="2"/>
      <c r="L3371" s="2"/>
    </row>
    <row r="3372" spans="3:12" x14ac:dyDescent="0.25">
      <c r="C3372" s="22">
        <f t="shared" si="265"/>
        <v>46162.874999991858</v>
      </c>
      <c r="D3372" s="49">
        <v>75.844999999999942</v>
      </c>
      <c r="E3372" s="48">
        <f t="shared" si="262"/>
        <v>0</v>
      </c>
      <c r="F3372" s="48">
        <f t="shared" si="263"/>
        <v>73.537999999999982</v>
      </c>
      <c r="G3372" s="50">
        <f t="shared" si="266"/>
        <v>0</v>
      </c>
      <c r="H3372" s="51">
        <f t="shared" si="264"/>
        <v>0</v>
      </c>
      <c r="I3372" s="2"/>
      <c r="J3372" s="2"/>
      <c r="K3372" s="2"/>
      <c r="L3372" s="2"/>
    </row>
    <row r="3373" spans="3:12" x14ac:dyDescent="0.25">
      <c r="C3373" s="22">
        <f t="shared" si="265"/>
        <v>46162.916666658522</v>
      </c>
      <c r="D3373" s="49">
        <v>72.70999999999988</v>
      </c>
      <c r="E3373" s="48">
        <f t="shared" si="262"/>
        <v>0</v>
      </c>
      <c r="F3373" s="48">
        <f t="shared" si="263"/>
        <v>72.283999999999949</v>
      </c>
      <c r="G3373" s="50">
        <f t="shared" si="266"/>
        <v>0</v>
      </c>
      <c r="H3373" s="51">
        <f t="shared" si="264"/>
        <v>0</v>
      </c>
      <c r="I3373" s="2"/>
      <c r="J3373" s="2"/>
      <c r="K3373" s="2"/>
      <c r="L3373" s="2"/>
    </row>
    <row r="3374" spans="3:12" x14ac:dyDescent="0.25">
      <c r="C3374" s="22">
        <f t="shared" si="265"/>
        <v>46162.958333325187</v>
      </c>
      <c r="D3374" s="49">
        <v>69.274999999999949</v>
      </c>
      <c r="E3374" s="48">
        <f t="shared" si="262"/>
        <v>0</v>
      </c>
      <c r="F3374" s="48">
        <f t="shared" si="263"/>
        <v>70.909999999999982</v>
      </c>
      <c r="G3374" s="50">
        <f t="shared" si="266"/>
        <v>0</v>
      </c>
      <c r="H3374" s="51">
        <f t="shared" si="264"/>
        <v>0</v>
      </c>
      <c r="I3374" s="2"/>
      <c r="J3374" s="2"/>
      <c r="K3374" s="2"/>
      <c r="L3374" s="2"/>
    </row>
    <row r="3375" spans="3:12" x14ac:dyDescent="0.25">
      <c r="C3375" s="22">
        <f t="shared" si="265"/>
        <v>46162.999999991851</v>
      </c>
      <c r="D3375" s="49">
        <v>66.844999999999942</v>
      </c>
      <c r="E3375" s="48">
        <f t="shared" si="262"/>
        <v>0</v>
      </c>
      <c r="F3375" s="48">
        <f t="shared" si="263"/>
        <v>69.937999999999974</v>
      </c>
      <c r="G3375" s="50">
        <f t="shared" si="266"/>
        <v>0</v>
      </c>
      <c r="H3375" s="51">
        <f t="shared" si="264"/>
        <v>0</v>
      </c>
      <c r="I3375" s="2"/>
      <c r="J3375" s="2"/>
      <c r="K3375" s="2"/>
      <c r="L3375" s="2"/>
    </row>
    <row r="3376" spans="3:12" x14ac:dyDescent="0.25">
      <c r="C3376" s="22">
        <f t="shared" si="265"/>
        <v>46163.041666658515</v>
      </c>
      <c r="D3376" s="49">
        <v>64.864999999999938</v>
      </c>
      <c r="E3376" s="48">
        <f t="shared" si="262"/>
        <v>0</v>
      </c>
      <c r="F3376" s="48">
        <f t="shared" si="263"/>
        <v>69.145999999999972</v>
      </c>
      <c r="G3376" s="50">
        <f t="shared" si="266"/>
        <v>0</v>
      </c>
      <c r="H3376" s="51">
        <f t="shared" si="264"/>
        <v>0</v>
      </c>
      <c r="I3376" s="2"/>
      <c r="J3376" s="2"/>
      <c r="K3376" s="2"/>
      <c r="L3376" s="2"/>
    </row>
    <row r="3377" spans="3:12" x14ac:dyDescent="0.25">
      <c r="C3377" s="22">
        <f t="shared" si="265"/>
        <v>46163.083333325179</v>
      </c>
      <c r="D3377" s="49">
        <v>62.884999999999941</v>
      </c>
      <c r="E3377" s="48">
        <f t="shared" si="262"/>
        <v>0</v>
      </c>
      <c r="F3377" s="48">
        <f t="shared" si="263"/>
        <v>68.353999999999971</v>
      </c>
      <c r="G3377" s="50">
        <f t="shared" si="266"/>
        <v>0</v>
      </c>
      <c r="H3377" s="51">
        <f t="shared" si="264"/>
        <v>0</v>
      </c>
      <c r="I3377" s="2"/>
      <c r="J3377" s="2"/>
      <c r="K3377" s="2"/>
      <c r="L3377" s="2"/>
    </row>
    <row r="3378" spans="3:12" x14ac:dyDescent="0.25">
      <c r="C3378" s="22">
        <f t="shared" si="265"/>
        <v>46163.124999991844</v>
      </c>
      <c r="D3378" s="49">
        <v>61.429999999999822</v>
      </c>
      <c r="E3378" s="48">
        <f t="shared" si="262"/>
        <v>0</v>
      </c>
      <c r="F3378" s="48">
        <f t="shared" si="263"/>
        <v>67.771999999999935</v>
      </c>
      <c r="G3378" s="50">
        <f t="shared" si="266"/>
        <v>0</v>
      </c>
      <c r="H3378" s="51">
        <f t="shared" si="264"/>
        <v>0</v>
      </c>
      <c r="I3378" s="2"/>
      <c r="J3378" s="2"/>
      <c r="K3378" s="2"/>
      <c r="L3378" s="2"/>
    </row>
    <row r="3379" spans="3:12" x14ac:dyDescent="0.25">
      <c r="C3379" s="22">
        <f t="shared" si="265"/>
        <v>46163.166666658508</v>
      </c>
      <c r="D3379" s="49">
        <v>60.454999999999941</v>
      </c>
      <c r="E3379" s="48">
        <f t="shared" si="262"/>
        <v>0</v>
      </c>
      <c r="F3379" s="48">
        <f t="shared" si="263"/>
        <v>67.381999999999977</v>
      </c>
      <c r="G3379" s="50">
        <f t="shared" si="266"/>
        <v>0</v>
      </c>
      <c r="H3379" s="51">
        <f t="shared" si="264"/>
        <v>0</v>
      </c>
      <c r="I3379" s="2"/>
      <c r="J3379" s="2"/>
      <c r="K3379" s="2"/>
      <c r="L3379" s="2"/>
    </row>
    <row r="3380" spans="3:12" x14ac:dyDescent="0.25">
      <c r="C3380" s="22">
        <f t="shared" si="265"/>
        <v>46163.208333325172</v>
      </c>
      <c r="D3380" s="49">
        <v>60.079999999999821</v>
      </c>
      <c r="E3380" s="48">
        <f t="shared" si="262"/>
        <v>0</v>
      </c>
      <c r="F3380" s="48">
        <f t="shared" si="263"/>
        <v>67.231999999999928</v>
      </c>
      <c r="G3380" s="50">
        <f t="shared" si="266"/>
        <v>0</v>
      </c>
      <c r="H3380" s="51">
        <f t="shared" si="264"/>
        <v>0</v>
      </c>
      <c r="I3380" s="2"/>
      <c r="J3380" s="2"/>
      <c r="K3380" s="2"/>
      <c r="L3380" s="2"/>
    </row>
    <row r="3381" spans="3:12" x14ac:dyDescent="0.25">
      <c r="C3381" s="22">
        <f t="shared" si="265"/>
        <v>46163.249999991836</v>
      </c>
      <c r="D3381" s="49">
        <v>59.45</v>
      </c>
      <c r="E3381" s="48">
        <f t="shared" si="262"/>
        <v>0</v>
      </c>
      <c r="F3381" s="48">
        <f t="shared" si="263"/>
        <v>66.98</v>
      </c>
      <c r="G3381" s="50">
        <f t="shared" si="266"/>
        <v>0</v>
      </c>
      <c r="H3381" s="51">
        <f t="shared" si="264"/>
        <v>0</v>
      </c>
      <c r="I3381" s="2"/>
      <c r="J3381" s="2"/>
      <c r="K3381" s="2"/>
      <c r="L3381" s="2"/>
    </row>
    <row r="3382" spans="3:12" x14ac:dyDescent="0.25">
      <c r="C3382" s="22">
        <f t="shared" si="265"/>
        <v>46163.291666658501</v>
      </c>
      <c r="D3382" s="49">
        <v>58.37</v>
      </c>
      <c r="E3382" s="48">
        <f t="shared" si="262"/>
        <v>0</v>
      </c>
      <c r="F3382" s="48">
        <f t="shared" si="263"/>
        <v>66.548000000000002</v>
      </c>
      <c r="G3382" s="50">
        <f t="shared" si="266"/>
        <v>0</v>
      </c>
      <c r="H3382" s="51">
        <f t="shared" si="264"/>
        <v>0</v>
      </c>
      <c r="I3382" s="2"/>
      <c r="J3382" s="2"/>
      <c r="K3382" s="2"/>
      <c r="L3382" s="2"/>
    </row>
    <row r="3383" spans="3:12" x14ac:dyDescent="0.25">
      <c r="C3383" s="22">
        <f t="shared" si="265"/>
        <v>46163.333333325165</v>
      </c>
      <c r="D3383" s="49">
        <v>60.859999999999943</v>
      </c>
      <c r="E3383" s="48">
        <f t="shared" si="262"/>
        <v>1</v>
      </c>
      <c r="F3383" s="48">
        <f t="shared" si="263"/>
        <v>67.543999999999983</v>
      </c>
      <c r="G3383" s="50">
        <f t="shared" si="266"/>
        <v>60156.000000000313</v>
      </c>
      <c r="H3383" s="51">
        <f t="shared" si="264"/>
        <v>0</v>
      </c>
      <c r="I3383" s="2"/>
      <c r="J3383" s="2"/>
      <c r="K3383" s="2"/>
      <c r="L3383" s="2"/>
    </row>
    <row r="3384" spans="3:12" x14ac:dyDescent="0.25">
      <c r="C3384" s="22">
        <f t="shared" si="265"/>
        <v>46163.374999991829</v>
      </c>
      <c r="D3384" s="49">
        <v>64.114999999999881</v>
      </c>
      <c r="E3384" s="48">
        <f t="shared" si="262"/>
        <v>1</v>
      </c>
      <c r="F3384" s="48">
        <f t="shared" si="263"/>
        <v>68.845999999999947</v>
      </c>
      <c r="G3384" s="50">
        <f t="shared" si="266"/>
        <v>42579.00000000064</v>
      </c>
      <c r="H3384" s="51">
        <f t="shared" si="264"/>
        <v>0</v>
      </c>
      <c r="I3384" s="2"/>
      <c r="J3384" s="2"/>
      <c r="K3384" s="2"/>
      <c r="L3384" s="2"/>
    </row>
    <row r="3385" spans="3:12" x14ac:dyDescent="0.25">
      <c r="C3385" s="22">
        <f t="shared" si="265"/>
        <v>46163.416666658493</v>
      </c>
      <c r="D3385" s="49">
        <v>66.094999999999885</v>
      </c>
      <c r="E3385" s="48">
        <f t="shared" si="262"/>
        <v>1</v>
      </c>
      <c r="F3385" s="48">
        <f t="shared" si="263"/>
        <v>69.637999999999948</v>
      </c>
      <c r="G3385" s="50">
        <f t="shared" si="266"/>
        <v>31887.000000000618</v>
      </c>
      <c r="H3385" s="51">
        <f t="shared" si="264"/>
        <v>0</v>
      </c>
      <c r="I3385" s="2"/>
      <c r="J3385" s="2"/>
      <c r="K3385" s="2"/>
      <c r="L3385" s="2"/>
    </row>
    <row r="3386" spans="3:12" x14ac:dyDescent="0.25">
      <c r="C3386" s="22">
        <f t="shared" si="265"/>
        <v>46163.458333325158</v>
      </c>
      <c r="D3386" s="49">
        <v>67.55</v>
      </c>
      <c r="E3386" s="48">
        <f t="shared" si="262"/>
        <v>1</v>
      </c>
      <c r="F3386" s="48">
        <f t="shared" si="263"/>
        <v>70.22</v>
      </c>
      <c r="G3386" s="50">
        <f t="shared" si="266"/>
        <v>24030.000000000015</v>
      </c>
      <c r="H3386" s="51">
        <f t="shared" si="264"/>
        <v>0</v>
      </c>
      <c r="I3386" s="2"/>
      <c r="J3386" s="2"/>
      <c r="K3386" s="2"/>
      <c r="L3386" s="2"/>
    </row>
    <row r="3387" spans="3:12" x14ac:dyDescent="0.25">
      <c r="C3387" s="22">
        <f t="shared" si="265"/>
        <v>46163.499999991822</v>
      </c>
      <c r="D3387" s="49">
        <v>69.154999999999887</v>
      </c>
      <c r="E3387" s="48">
        <f t="shared" si="262"/>
        <v>1</v>
      </c>
      <c r="F3387" s="48">
        <f t="shared" si="263"/>
        <v>70.861999999999952</v>
      </c>
      <c r="G3387" s="50">
        <f t="shared" si="266"/>
        <v>15363.000000000608</v>
      </c>
      <c r="H3387" s="51">
        <f t="shared" si="264"/>
        <v>0</v>
      </c>
      <c r="I3387" s="2"/>
      <c r="J3387" s="2"/>
      <c r="K3387" s="2"/>
      <c r="L3387" s="2"/>
    </row>
    <row r="3388" spans="3:12" x14ac:dyDescent="0.25">
      <c r="C3388" s="22">
        <f t="shared" si="265"/>
        <v>46163.541666658486</v>
      </c>
      <c r="D3388" s="49">
        <v>71.764999999999887</v>
      </c>
      <c r="E3388" s="48">
        <f t="shared" si="262"/>
        <v>1</v>
      </c>
      <c r="F3388" s="48">
        <f t="shared" si="263"/>
        <v>71.905999999999949</v>
      </c>
      <c r="G3388" s="50">
        <f t="shared" si="266"/>
        <v>1269.0000000006107</v>
      </c>
      <c r="H3388" s="51">
        <f t="shared" si="264"/>
        <v>0</v>
      </c>
      <c r="I3388" s="2"/>
      <c r="J3388" s="2"/>
      <c r="K3388" s="2"/>
      <c r="L3388" s="2"/>
    </row>
    <row r="3389" spans="3:12" x14ac:dyDescent="0.25">
      <c r="C3389" s="22">
        <f t="shared" si="265"/>
        <v>46163.58333332515</v>
      </c>
      <c r="D3389" s="49">
        <v>74.194999999999879</v>
      </c>
      <c r="E3389" s="48">
        <f t="shared" si="262"/>
        <v>1</v>
      </c>
      <c r="F3389" s="48">
        <f t="shared" si="263"/>
        <v>72.877999999999957</v>
      </c>
      <c r="G3389" s="50">
        <f t="shared" si="266"/>
        <v>0</v>
      </c>
      <c r="H3389" s="51">
        <f t="shared" si="264"/>
        <v>0</v>
      </c>
      <c r="I3389" s="2"/>
      <c r="J3389" s="2"/>
      <c r="K3389" s="2"/>
      <c r="L3389" s="2"/>
    </row>
    <row r="3390" spans="3:12" x14ac:dyDescent="0.25">
      <c r="C3390" s="22">
        <f t="shared" si="265"/>
        <v>46163.624999991815</v>
      </c>
      <c r="D3390" s="49">
        <v>75.02</v>
      </c>
      <c r="E3390" s="48">
        <f t="shared" si="262"/>
        <v>1</v>
      </c>
      <c r="F3390" s="48">
        <f t="shared" si="263"/>
        <v>73.207999999999998</v>
      </c>
      <c r="G3390" s="50">
        <f t="shared" si="266"/>
        <v>0</v>
      </c>
      <c r="H3390" s="51">
        <f t="shared" si="264"/>
        <v>0</v>
      </c>
      <c r="I3390" s="2"/>
      <c r="J3390" s="2"/>
      <c r="K3390" s="2"/>
      <c r="L3390" s="2"/>
    </row>
    <row r="3391" spans="3:12" x14ac:dyDescent="0.25">
      <c r="C3391" s="22">
        <f t="shared" si="265"/>
        <v>46163.666666658479</v>
      </c>
      <c r="D3391" s="49">
        <v>75.02</v>
      </c>
      <c r="E3391" s="48">
        <f t="shared" si="262"/>
        <v>1</v>
      </c>
      <c r="F3391" s="48">
        <f t="shared" si="263"/>
        <v>73.207999999999998</v>
      </c>
      <c r="G3391" s="50">
        <f t="shared" si="266"/>
        <v>0</v>
      </c>
      <c r="H3391" s="51">
        <f t="shared" si="264"/>
        <v>0</v>
      </c>
      <c r="I3391" s="2"/>
      <c r="J3391" s="2"/>
      <c r="K3391" s="2"/>
      <c r="L3391" s="2"/>
    </row>
    <row r="3392" spans="3:12" x14ac:dyDescent="0.25">
      <c r="C3392" s="22">
        <f t="shared" si="265"/>
        <v>46163.708333325143</v>
      </c>
      <c r="D3392" s="49">
        <v>72.079999999999885</v>
      </c>
      <c r="E3392" s="48">
        <f t="shared" si="262"/>
        <v>0</v>
      </c>
      <c r="F3392" s="48">
        <f t="shared" si="263"/>
        <v>72.031999999999954</v>
      </c>
      <c r="G3392" s="50">
        <f t="shared" si="266"/>
        <v>0</v>
      </c>
      <c r="H3392" s="51">
        <f t="shared" si="264"/>
        <v>0</v>
      </c>
      <c r="I3392" s="2"/>
      <c r="J3392" s="2"/>
      <c r="K3392" s="2"/>
      <c r="L3392" s="2"/>
    </row>
    <row r="3393" spans="3:12" x14ac:dyDescent="0.25">
      <c r="C3393" s="22">
        <f t="shared" si="265"/>
        <v>46163.749999991807</v>
      </c>
      <c r="D3393" s="49">
        <v>69.454999999999941</v>
      </c>
      <c r="E3393" s="48">
        <f t="shared" si="262"/>
        <v>0</v>
      </c>
      <c r="F3393" s="48">
        <f t="shared" si="263"/>
        <v>70.981999999999971</v>
      </c>
      <c r="G3393" s="50">
        <f t="shared" si="266"/>
        <v>0</v>
      </c>
      <c r="H3393" s="51">
        <f t="shared" si="264"/>
        <v>0</v>
      </c>
      <c r="I3393" s="2"/>
      <c r="J3393" s="2"/>
      <c r="K3393" s="2"/>
      <c r="L3393" s="2"/>
    </row>
    <row r="3394" spans="3:12" x14ac:dyDescent="0.25">
      <c r="C3394" s="22">
        <f t="shared" si="265"/>
        <v>46163.791666658472</v>
      </c>
      <c r="D3394" s="49">
        <v>66.664999999999935</v>
      </c>
      <c r="E3394" s="48">
        <f t="shared" si="262"/>
        <v>0</v>
      </c>
      <c r="F3394" s="48">
        <f t="shared" si="263"/>
        <v>69.865999999999971</v>
      </c>
      <c r="G3394" s="50">
        <f t="shared" si="266"/>
        <v>0</v>
      </c>
      <c r="H3394" s="51">
        <f t="shared" si="264"/>
        <v>0</v>
      </c>
      <c r="I3394" s="2"/>
      <c r="J3394" s="2"/>
      <c r="K3394" s="2"/>
      <c r="L3394" s="2"/>
    </row>
    <row r="3395" spans="3:12" x14ac:dyDescent="0.25">
      <c r="C3395" s="22">
        <f t="shared" si="265"/>
        <v>46163.833333325136</v>
      </c>
      <c r="D3395" s="49">
        <v>64.414999999999935</v>
      </c>
      <c r="E3395" s="48">
        <f t="shared" si="262"/>
        <v>0</v>
      </c>
      <c r="F3395" s="48">
        <f t="shared" si="263"/>
        <v>68.96599999999998</v>
      </c>
      <c r="G3395" s="50">
        <f t="shared" si="266"/>
        <v>0</v>
      </c>
      <c r="H3395" s="51">
        <f t="shared" si="264"/>
        <v>0</v>
      </c>
      <c r="I3395" s="2"/>
      <c r="J3395" s="2"/>
      <c r="K3395" s="2"/>
      <c r="L3395" s="2"/>
    </row>
    <row r="3396" spans="3:12" x14ac:dyDescent="0.25">
      <c r="C3396" s="22">
        <f t="shared" si="265"/>
        <v>46163.8749999918</v>
      </c>
      <c r="D3396" s="49">
        <v>63.41</v>
      </c>
      <c r="E3396" s="48">
        <f t="shared" si="262"/>
        <v>0</v>
      </c>
      <c r="F3396" s="48">
        <f t="shared" si="263"/>
        <v>68.563999999999993</v>
      </c>
      <c r="G3396" s="50">
        <f t="shared" si="266"/>
        <v>0</v>
      </c>
      <c r="H3396" s="51">
        <f t="shared" si="264"/>
        <v>0</v>
      </c>
      <c r="I3396" s="2"/>
      <c r="J3396" s="2"/>
      <c r="K3396" s="2"/>
      <c r="L3396" s="2"/>
    </row>
    <row r="3397" spans="3:12" x14ac:dyDescent="0.25">
      <c r="C3397" s="22">
        <f t="shared" si="265"/>
        <v>46163.916666658464</v>
      </c>
      <c r="D3397" s="49">
        <v>62.434999999999938</v>
      </c>
      <c r="E3397" s="48">
        <f t="shared" si="262"/>
        <v>0</v>
      </c>
      <c r="F3397" s="48">
        <f t="shared" si="263"/>
        <v>68.173999999999978</v>
      </c>
      <c r="G3397" s="50">
        <f t="shared" si="266"/>
        <v>0</v>
      </c>
      <c r="H3397" s="51">
        <f t="shared" si="264"/>
        <v>0</v>
      </c>
      <c r="I3397" s="2"/>
      <c r="J3397" s="2"/>
      <c r="K3397" s="2"/>
      <c r="L3397" s="2"/>
    </row>
    <row r="3398" spans="3:12" x14ac:dyDescent="0.25">
      <c r="C3398" s="22">
        <f t="shared" si="265"/>
        <v>46163.958333325128</v>
      </c>
      <c r="D3398" s="49">
        <v>61.429999999999822</v>
      </c>
      <c r="E3398" s="48">
        <f t="shared" si="262"/>
        <v>0</v>
      </c>
      <c r="F3398" s="48">
        <f t="shared" si="263"/>
        <v>67.771999999999935</v>
      </c>
      <c r="G3398" s="50">
        <f t="shared" si="266"/>
        <v>0</v>
      </c>
      <c r="H3398" s="51">
        <f t="shared" si="264"/>
        <v>0</v>
      </c>
      <c r="I3398" s="2"/>
      <c r="J3398" s="2"/>
      <c r="K3398" s="2"/>
      <c r="L3398" s="2"/>
    </row>
    <row r="3399" spans="3:12" x14ac:dyDescent="0.25">
      <c r="C3399" s="22">
        <f t="shared" si="265"/>
        <v>46163.999999991793</v>
      </c>
      <c r="D3399" s="49">
        <v>60.454999999999941</v>
      </c>
      <c r="E3399" s="48">
        <f t="shared" si="262"/>
        <v>0</v>
      </c>
      <c r="F3399" s="48">
        <f t="shared" si="263"/>
        <v>67.381999999999977</v>
      </c>
      <c r="G3399" s="50">
        <f t="shared" si="266"/>
        <v>0</v>
      </c>
      <c r="H3399" s="51">
        <f t="shared" si="264"/>
        <v>0</v>
      </c>
      <c r="I3399" s="2"/>
      <c r="J3399" s="2"/>
      <c r="K3399" s="2"/>
      <c r="L3399" s="2"/>
    </row>
    <row r="3400" spans="3:12" x14ac:dyDescent="0.25">
      <c r="C3400" s="22">
        <f t="shared" si="265"/>
        <v>46164.041666658457</v>
      </c>
      <c r="D3400" s="49">
        <v>59.45</v>
      </c>
      <c r="E3400" s="48">
        <f t="shared" si="262"/>
        <v>0</v>
      </c>
      <c r="F3400" s="48">
        <f t="shared" si="263"/>
        <v>66.98</v>
      </c>
      <c r="G3400" s="50">
        <f t="shared" si="266"/>
        <v>0</v>
      </c>
      <c r="H3400" s="51">
        <f t="shared" si="264"/>
        <v>0</v>
      </c>
      <c r="I3400" s="2"/>
      <c r="J3400" s="2"/>
      <c r="K3400" s="2"/>
      <c r="L3400" s="2"/>
    </row>
    <row r="3401" spans="3:12" x14ac:dyDescent="0.25">
      <c r="C3401" s="22">
        <f t="shared" si="265"/>
        <v>46164.083333325121</v>
      </c>
      <c r="D3401" s="49">
        <v>58.37</v>
      </c>
      <c r="E3401" s="48">
        <f t="shared" si="262"/>
        <v>0</v>
      </c>
      <c r="F3401" s="48">
        <f t="shared" si="263"/>
        <v>66.548000000000002</v>
      </c>
      <c r="G3401" s="50">
        <f t="shared" si="266"/>
        <v>0</v>
      </c>
      <c r="H3401" s="51">
        <f t="shared" si="264"/>
        <v>0</v>
      </c>
      <c r="I3401" s="2"/>
      <c r="J3401" s="2"/>
      <c r="K3401" s="2"/>
      <c r="L3401" s="2"/>
    </row>
    <row r="3402" spans="3:12" x14ac:dyDescent="0.25">
      <c r="C3402" s="22">
        <f t="shared" si="265"/>
        <v>46164.124999991785</v>
      </c>
      <c r="D3402" s="49">
        <v>57.394999999999939</v>
      </c>
      <c r="E3402" s="48">
        <f t="shared" si="262"/>
        <v>0</v>
      </c>
      <c r="F3402" s="48">
        <f t="shared" si="263"/>
        <v>66.157999999999973</v>
      </c>
      <c r="G3402" s="50">
        <f t="shared" si="266"/>
        <v>0</v>
      </c>
      <c r="H3402" s="51">
        <f t="shared" si="264"/>
        <v>0</v>
      </c>
      <c r="I3402" s="2"/>
      <c r="J3402" s="2"/>
      <c r="K3402" s="2"/>
      <c r="L3402" s="2"/>
    </row>
    <row r="3403" spans="3:12" x14ac:dyDescent="0.25">
      <c r="C3403" s="22">
        <f t="shared" si="265"/>
        <v>46164.16666665845</v>
      </c>
      <c r="D3403" s="49">
        <v>57.02</v>
      </c>
      <c r="E3403" s="48">
        <f t="shared" si="262"/>
        <v>0</v>
      </c>
      <c r="F3403" s="48">
        <f t="shared" si="263"/>
        <v>66.007999999999996</v>
      </c>
      <c r="G3403" s="50">
        <f t="shared" si="266"/>
        <v>0</v>
      </c>
      <c r="H3403" s="51">
        <f t="shared" si="264"/>
        <v>0</v>
      </c>
      <c r="I3403" s="2"/>
      <c r="J3403" s="2"/>
      <c r="K3403" s="2"/>
      <c r="L3403" s="2"/>
    </row>
    <row r="3404" spans="3:12" x14ac:dyDescent="0.25">
      <c r="C3404" s="22">
        <f t="shared" si="265"/>
        <v>46164.208333325114</v>
      </c>
      <c r="D3404" s="49">
        <v>57.544999999999881</v>
      </c>
      <c r="E3404" s="48">
        <f t="shared" si="262"/>
        <v>0</v>
      </c>
      <c r="F3404" s="48">
        <f t="shared" si="263"/>
        <v>66.217999999999947</v>
      </c>
      <c r="G3404" s="50">
        <f t="shared" si="266"/>
        <v>0</v>
      </c>
      <c r="H3404" s="51">
        <f t="shared" si="264"/>
        <v>0</v>
      </c>
      <c r="I3404" s="2"/>
      <c r="J3404" s="2"/>
      <c r="K3404" s="2"/>
      <c r="L3404" s="2"/>
    </row>
    <row r="3405" spans="3:12" x14ac:dyDescent="0.25">
      <c r="C3405" s="22">
        <f t="shared" si="265"/>
        <v>46164.249999991778</v>
      </c>
      <c r="D3405" s="49">
        <v>58.55</v>
      </c>
      <c r="E3405" s="48">
        <f t="shared" si="262"/>
        <v>0</v>
      </c>
      <c r="F3405" s="48">
        <f t="shared" si="263"/>
        <v>66.62</v>
      </c>
      <c r="G3405" s="50">
        <f t="shared" si="266"/>
        <v>0</v>
      </c>
      <c r="H3405" s="51">
        <f t="shared" si="264"/>
        <v>0</v>
      </c>
      <c r="I3405" s="2"/>
      <c r="J3405" s="2"/>
      <c r="K3405" s="2"/>
      <c r="L3405" s="2"/>
    </row>
    <row r="3406" spans="3:12" x14ac:dyDescent="0.25">
      <c r="C3406" s="22">
        <f t="shared" si="265"/>
        <v>46164.291666658442</v>
      </c>
      <c r="D3406" s="49">
        <v>60.15499999999988</v>
      </c>
      <c r="E3406" s="48">
        <f t="shared" si="262"/>
        <v>0</v>
      </c>
      <c r="F3406" s="48">
        <f t="shared" si="263"/>
        <v>67.261999999999958</v>
      </c>
      <c r="G3406" s="50">
        <f t="shared" si="266"/>
        <v>0</v>
      </c>
      <c r="H3406" s="51">
        <f t="shared" si="264"/>
        <v>0</v>
      </c>
      <c r="I3406" s="2"/>
      <c r="J3406" s="2"/>
      <c r="K3406" s="2"/>
      <c r="L3406" s="2"/>
    </row>
    <row r="3407" spans="3:12" x14ac:dyDescent="0.25">
      <c r="C3407" s="22">
        <f t="shared" si="265"/>
        <v>46164.333333325107</v>
      </c>
      <c r="D3407" s="49">
        <v>64.444999999999993</v>
      </c>
      <c r="E3407" s="48">
        <f t="shared" ref="E3407:E3470" si="267">IF(OR(SUMPRODUCT(--ISNUMBER(SEARCH(TRIM(TEXT(C3407,"dddd")), SUBSTITUTE($H$9," ",""))))&gt;0, HOUR(C3407)&lt;$H$6, HOUR(C3407)&gt;=$H$7), 0, 1)</f>
        <v>1</v>
      </c>
      <c r="F3407" s="48">
        <f t="shared" ref="F3407:F3470" si="268">D3407-$H$10*(D3407-$H$4)</f>
        <v>68.977999999999994</v>
      </c>
      <c r="G3407" s="50">
        <f t="shared" si="266"/>
        <v>40797.000000000036</v>
      </c>
      <c r="H3407" s="51">
        <f t="shared" si="264"/>
        <v>0</v>
      </c>
      <c r="I3407" s="2"/>
      <c r="J3407" s="2"/>
      <c r="K3407" s="2"/>
      <c r="L3407" s="2"/>
    </row>
    <row r="3408" spans="3:12" x14ac:dyDescent="0.25">
      <c r="C3408" s="22">
        <f t="shared" si="265"/>
        <v>46164.374999991771</v>
      </c>
      <c r="D3408" s="49">
        <v>68.179999999999822</v>
      </c>
      <c r="E3408" s="48">
        <f t="shared" si="267"/>
        <v>1</v>
      </c>
      <c r="F3408" s="48">
        <f t="shared" si="268"/>
        <v>70.471999999999923</v>
      </c>
      <c r="G3408" s="50">
        <f t="shared" si="266"/>
        <v>20628.00000000096</v>
      </c>
      <c r="H3408" s="51">
        <f t="shared" ref="H3408:H3471" si="269">IF(D3408&gt;$H$5,E3408*1.08*$H$8*(D3408-$H$5),0)</f>
        <v>0</v>
      </c>
      <c r="I3408" s="2"/>
      <c r="J3408" s="2"/>
      <c r="K3408" s="2"/>
      <c r="L3408" s="2"/>
    </row>
    <row r="3409" spans="3:12" x14ac:dyDescent="0.25">
      <c r="C3409" s="22">
        <f t="shared" si="265"/>
        <v>46164.416666658435</v>
      </c>
      <c r="D3409" s="49">
        <v>70.234999999999872</v>
      </c>
      <c r="E3409" s="48">
        <f t="shared" si="267"/>
        <v>1</v>
      </c>
      <c r="F3409" s="48">
        <f t="shared" si="268"/>
        <v>71.293999999999954</v>
      </c>
      <c r="G3409" s="50">
        <f t="shared" si="266"/>
        <v>9531.000000000693</v>
      </c>
      <c r="H3409" s="51">
        <f t="shared" si="269"/>
        <v>0</v>
      </c>
      <c r="I3409" s="2"/>
      <c r="J3409" s="2"/>
      <c r="K3409" s="2"/>
      <c r="L3409" s="2"/>
    </row>
    <row r="3410" spans="3:12" x14ac:dyDescent="0.25">
      <c r="C3410" s="22">
        <f t="shared" ref="C3410:C3473" si="270">C3409+1/24</f>
        <v>46164.458333325099</v>
      </c>
      <c r="D3410" s="49">
        <v>72.21499999999989</v>
      </c>
      <c r="E3410" s="48">
        <f t="shared" si="267"/>
        <v>1</v>
      </c>
      <c r="F3410" s="48">
        <f t="shared" si="268"/>
        <v>72.085999999999956</v>
      </c>
      <c r="G3410" s="50">
        <f t="shared" si="266"/>
        <v>0</v>
      </c>
      <c r="H3410" s="51">
        <f t="shared" si="269"/>
        <v>0</v>
      </c>
      <c r="I3410" s="2"/>
      <c r="J3410" s="2"/>
      <c r="K3410" s="2"/>
      <c r="L3410" s="2"/>
    </row>
    <row r="3411" spans="3:12" x14ac:dyDescent="0.25">
      <c r="C3411" s="22">
        <f t="shared" si="270"/>
        <v>46164.499999991764</v>
      </c>
      <c r="D3411" s="49">
        <v>73.564999999999884</v>
      </c>
      <c r="E3411" s="48">
        <f t="shared" si="267"/>
        <v>1</v>
      </c>
      <c r="F3411" s="48">
        <f t="shared" si="268"/>
        <v>72.625999999999948</v>
      </c>
      <c r="G3411" s="50">
        <f t="shared" si="266"/>
        <v>0</v>
      </c>
      <c r="H3411" s="51">
        <f t="shared" si="269"/>
        <v>0</v>
      </c>
      <c r="I3411" s="2"/>
      <c r="J3411" s="2"/>
      <c r="K3411" s="2"/>
      <c r="L3411" s="2"/>
    </row>
    <row r="3412" spans="3:12" x14ac:dyDescent="0.25">
      <c r="C3412" s="22">
        <f t="shared" si="270"/>
        <v>46164.541666658428</v>
      </c>
      <c r="D3412" s="49">
        <v>74.569999999999993</v>
      </c>
      <c r="E3412" s="48">
        <f t="shared" si="267"/>
        <v>1</v>
      </c>
      <c r="F3412" s="48">
        <f t="shared" si="268"/>
        <v>73.027999999999992</v>
      </c>
      <c r="G3412" s="50">
        <f t="shared" si="266"/>
        <v>0</v>
      </c>
      <c r="H3412" s="51">
        <f t="shared" si="269"/>
        <v>0</v>
      </c>
      <c r="I3412" s="2"/>
      <c r="J3412" s="2"/>
      <c r="K3412" s="2"/>
      <c r="L3412" s="2"/>
    </row>
    <row r="3413" spans="3:12" x14ac:dyDescent="0.25">
      <c r="C3413" s="22">
        <f t="shared" si="270"/>
        <v>46164.583333325092</v>
      </c>
      <c r="D3413" s="49">
        <v>75.544999999999874</v>
      </c>
      <c r="E3413" s="48">
        <f t="shared" si="267"/>
        <v>1</v>
      </c>
      <c r="F3413" s="48">
        <f t="shared" si="268"/>
        <v>73.41799999999995</v>
      </c>
      <c r="G3413" s="50">
        <f t="shared" si="266"/>
        <v>0</v>
      </c>
      <c r="H3413" s="51">
        <f t="shared" si="269"/>
        <v>0</v>
      </c>
      <c r="I3413" s="2"/>
      <c r="J3413" s="2"/>
      <c r="K3413" s="2"/>
      <c r="L3413" s="2"/>
    </row>
    <row r="3414" spans="3:12" x14ac:dyDescent="0.25">
      <c r="C3414" s="22">
        <f t="shared" si="270"/>
        <v>46164.624999991756</v>
      </c>
      <c r="D3414" s="49">
        <v>75.92</v>
      </c>
      <c r="E3414" s="48">
        <f t="shared" si="267"/>
        <v>1</v>
      </c>
      <c r="F3414" s="48">
        <f t="shared" si="268"/>
        <v>73.567999999999998</v>
      </c>
      <c r="G3414" s="50">
        <f t="shared" si="266"/>
        <v>0</v>
      </c>
      <c r="H3414" s="51">
        <f t="shared" si="269"/>
        <v>0</v>
      </c>
      <c r="I3414" s="2"/>
      <c r="J3414" s="2"/>
      <c r="K3414" s="2"/>
      <c r="L3414" s="2"/>
    </row>
    <row r="3415" spans="3:12" x14ac:dyDescent="0.25">
      <c r="C3415" s="22">
        <f t="shared" si="270"/>
        <v>46164.666666658421</v>
      </c>
      <c r="D3415" s="49">
        <v>75.394999999999939</v>
      </c>
      <c r="E3415" s="48">
        <f t="shared" si="267"/>
        <v>1</v>
      </c>
      <c r="F3415" s="48">
        <f t="shared" si="268"/>
        <v>73.357999999999976</v>
      </c>
      <c r="G3415" s="50">
        <f t="shared" si="266"/>
        <v>0</v>
      </c>
      <c r="H3415" s="51">
        <f t="shared" si="269"/>
        <v>0</v>
      </c>
      <c r="I3415" s="2"/>
      <c r="J3415" s="2"/>
      <c r="K3415" s="2"/>
      <c r="L3415" s="2"/>
    </row>
    <row r="3416" spans="3:12" x14ac:dyDescent="0.25">
      <c r="C3416" s="22">
        <f t="shared" si="270"/>
        <v>46164.708333325085</v>
      </c>
      <c r="D3416" s="49">
        <v>73.234999999999943</v>
      </c>
      <c r="E3416" s="48">
        <f t="shared" si="267"/>
        <v>0</v>
      </c>
      <c r="F3416" s="48">
        <f t="shared" si="268"/>
        <v>72.493999999999971</v>
      </c>
      <c r="G3416" s="50">
        <f t="shared" ref="G3416:G3479" si="271">IF(D3416&lt;$H$4,E3416*1.08*$H$8*($H$4-D3416),0)</f>
        <v>0</v>
      </c>
      <c r="H3416" s="51">
        <f t="shared" si="269"/>
        <v>0</v>
      </c>
      <c r="I3416" s="2"/>
      <c r="J3416" s="2"/>
      <c r="K3416" s="2"/>
      <c r="L3416" s="2"/>
    </row>
    <row r="3417" spans="3:12" x14ac:dyDescent="0.25">
      <c r="C3417" s="22">
        <f t="shared" si="270"/>
        <v>46164.749999991749</v>
      </c>
      <c r="D3417" s="49">
        <v>70.80499999999995</v>
      </c>
      <c r="E3417" s="48">
        <f t="shared" si="267"/>
        <v>0</v>
      </c>
      <c r="F3417" s="48">
        <f t="shared" si="268"/>
        <v>71.521999999999977</v>
      </c>
      <c r="G3417" s="50">
        <f t="shared" si="271"/>
        <v>0</v>
      </c>
      <c r="H3417" s="51">
        <f t="shared" si="269"/>
        <v>0</v>
      </c>
      <c r="I3417" s="2"/>
      <c r="J3417" s="2"/>
      <c r="K3417" s="2"/>
      <c r="L3417" s="2"/>
    </row>
    <row r="3418" spans="3:12" x14ac:dyDescent="0.25">
      <c r="C3418" s="22">
        <f t="shared" si="270"/>
        <v>46164.791666658413</v>
      </c>
      <c r="D3418" s="49">
        <v>68.194999999999936</v>
      </c>
      <c r="E3418" s="48">
        <f t="shared" si="267"/>
        <v>0</v>
      </c>
      <c r="F3418" s="48">
        <f t="shared" si="268"/>
        <v>70.47799999999998</v>
      </c>
      <c r="G3418" s="50">
        <f t="shared" si="271"/>
        <v>0</v>
      </c>
      <c r="H3418" s="51">
        <f t="shared" si="269"/>
        <v>0</v>
      </c>
      <c r="I3418" s="2"/>
      <c r="J3418" s="2"/>
      <c r="K3418" s="2"/>
      <c r="L3418" s="2"/>
    </row>
    <row r="3419" spans="3:12" x14ac:dyDescent="0.25">
      <c r="C3419" s="22">
        <f t="shared" si="270"/>
        <v>46164.833333325078</v>
      </c>
      <c r="D3419" s="49">
        <v>66.394999999999939</v>
      </c>
      <c r="E3419" s="48">
        <f t="shared" si="267"/>
        <v>0</v>
      </c>
      <c r="F3419" s="48">
        <f t="shared" si="268"/>
        <v>69.757999999999981</v>
      </c>
      <c r="G3419" s="50">
        <f t="shared" si="271"/>
        <v>0</v>
      </c>
      <c r="H3419" s="51">
        <f t="shared" si="269"/>
        <v>0</v>
      </c>
      <c r="I3419" s="2"/>
      <c r="J3419" s="2"/>
      <c r="K3419" s="2"/>
      <c r="L3419" s="2"/>
    </row>
    <row r="3420" spans="3:12" x14ac:dyDescent="0.25">
      <c r="C3420" s="22">
        <f t="shared" si="270"/>
        <v>46164.874999991742</v>
      </c>
      <c r="D3420" s="49">
        <v>65.39</v>
      </c>
      <c r="E3420" s="48">
        <f t="shared" si="267"/>
        <v>0</v>
      </c>
      <c r="F3420" s="48">
        <f t="shared" si="268"/>
        <v>69.355999999999995</v>
      </c>
      <c r="G3420" s="50">
        <f t="shared" si="271"/>
        <v>0</v>
      </c>
      <c r="H3420" s="51">
        <f t="shared" si="269"/>
        <v>0</v>
      </c>
      <c r="I3420" s="2"/>
      <c r="J3420" s="2"/>
      <c r="K3420" s="2"/>
      <c r="L3420" s="2"/>
    </row>
    <row r="3421" spans="3:12" x14ac:dyDescent="0.25">
      <c r="C3421" s="22">
        <f t="shared" si="270"/>
        <v>46164.916666658406</v>
      </c>
      <c r="D3421" s="49">
        <v>64.94</v>
      </c>
      <c r="E3421" s="48">
        <f t="shared" si="267"/>
        <v>0</v>
      </c>
      <c r="F3421" s="48">
        <f t="shared" si="268"/>
        <v>69.176000000000002</v>
      </c>
      <c r="G3421" s="50">
        <f t="shared" si="271"/>
        <v>0</v>
      </c>
      <c r="H3421" s="51">
        <f t="shared" si="269"/>
        <v>0</v>
      </c>
      <c r="I3421" s="2"/>
      <c r="J3421" s="2"/>
      <c r="K3421" s="2"/>
      <c r="L3421" s="2"/>
    </row>
    <row r="3422" spans="3:12" x14ac:dyDescent="0.25">
      <c r="C3422" s="22">
        <f t="shared" si="270"/>
        <v>46164.95833332507</v>
      </c>
      <c r="D3422" s="49">
        <v>64.414999999999935</v>
      </c>
      <c r="E3422" s="48">
        <f t="shared" si="267"/>
        <v>0</v>
      </c>
      <c r="F3422" s="48">
        <f t="shared" si="268"/>
        <v>68.96599999999998</v>
      </c>
      <c r="G3422" s="50">
        <f t="shared" si="271"/>
        <v>0</v>
      </c>
      <c r="H3422" s="51">
        <f t="shared" si="269"/>
        <v>0</v>
      </c>
      <c r="I3422" s="2"/>
      <c r="J3422" s="2"/>
      <c r="K3422" s="2"/>
      <c r="L3422" s="2"/>
    </row>
    <row r="3423" spans="3:12" x14ac:dyDescent="0.25">
      <c r="C3423" s="22">
        <f t="shared" si="270"/>
        <v>46164.999999991735</v>
      </c>
      <c r="D3423" s="49">
        <v>64.040000000000006</v>
      </c>
      <c r="E3423" s="48">
        <f t="shared" si="267"/>
        <v>0</v>
      </c>
      <c r="F3423" s="48">
        <f t="shared" si="268"/>
        <v>68.816000000000003</v>
      </c>
      <c r="G3423" s="50">
        <f t="shared" si="271"/>
        <v>0</v>
      </c>
      <c r="H3423" s="51">
        <f t="shared" si="269"/>
        <v>0</v>
      </c>
      <c r="I3423" s="2"/>
      <c r="J3423" s="2"/>
      <c r="K3423" s="2"/>
      <c r="L3423" s="2"/>
    </row>
    <row r="3424" spans="3:12" x14ac:dyDescent="0.25">
      <c r="C3424" s="22">
        <f t="shared" si="270"/>
        <v>46165.041666658399</v>
      </c>
      <c r="D3424" s="49">
        <v>63.41</v>
      </c>
      <c r="E3424" s="48">
        <f t="shared" si="267"/>
        <v>0</v>
      </c>
      <c r="F3424" s="48">
        <f t="shared" si="268"/>
        <v>68.563999999999993</v>
      </c>
      <c r="G3424" s="50">
        <f t="shared" si="271"/>
        <v>0</v>
      </c>
      <c r="H3424" s="51">
        <f t="shared" si="269"/>
        <v>0</v>
      </c>
      <c r="I3424" s="2"/>
      <c r="J3424" s="2"/>
      <c r="K3424" s="2"/>
      <c r="L3424" s="2"/>
    </row>
    <row r="3425" spans="3:12" x14ac:dyDescent="0.25">
      <c r="C3425" s="22">
        <f t="shared" si="270"/>
        <v>46165.083333325063</v>
      </c>
      <c r="D3425" s="49">
        <v>62.749999999999943</v>
      </c>
      <c r="E3425" s="48">
        <f t="shared" si="267"/>
        <v>0</v>
      </c>
      <c r="F3425" s="48">
        <f t="shared" si="268"/>
        <v>68.299999999999983</v>
      </c>
      <c r="G3425" s="50">
        <f t="shared" si="271"/>
        <v>0</v>
      </c>
      <c r="H3425" s="51">
        <f t="shared" si="269"/>
        <v>0</v>
      </c>
      <c r="I3425" s="2"/>
      <c r="J3425" s="2"/>
      <c r="K3425" s="2"/>
      <c r="L3425" s="2"/>
    </row>
    <row r="3426" spans="3:12" x14ac:dyDescent="0.25">
      <c r="C3426" s="22">
        <f t="shared" si="270"/>
        <v>46165.124999991727</v>
      </c>
      <c r="D3426" s="49">
        <v>62.284999999999997</v>
      </c>
      <c r="E3426" s="48">
        <f t="shared" si="267"/>
        <v>0</v>
      </c>
      <c r="F3426" s="48">
        <f t="shared" si="268"/>
        <v>68.114000000000004</v>
      </c>
      <c r="G3426" s="50">
        <f t="shared" si="271"/>
        <v>0</v>
      </c>
      <c r="H3426" s="51">
        <f t="shared" si="269"/>
        <v>0</v>
      </c>
      <c r="I3426" s="2"/>
      <c r="J3426" s="2"/>
      <c r="K3426" s="2"/>
      <c r="L3426" s="2"/>
    </row>
    <row r="3427" spans="3:12" x14ac:dyDescent="0.25">
      <c r="C3427" s="22">
        <f t="shared" si="270"/>
        <v>46165.166666658391</v>
      </c>
      <c r="D3427" s="49">
        <v>60.904999999999944</v>
      </c>
      <c r="E3427" s="48">
        <f t="shared" si="267"/>
        <v>0</v>
      </c>
      <c r="F3427" s="48">
        <f t="shared" si="268"/>
        <v>67.561999999999983</v>
      </c>
      <c r="G3427" s="50">
        <f t="shared" si="271"/>
        <v>0</v>
      </c>
      <c r="H3427" s="51">
        <f t="shared" si="269"/>
        <v>0</v>
      </c>
      <c r="I3427" s="2"/>
      <c r="J3427" s="2"/>
      <c r="K3427" s="2"/>
      <c r="L3427" s="2"/>
    </row>
    <row r="3428" spans="3:12" x14ac:dyDescent="0.25">
      <c r="C3428" s="22">
        <f t="shared" si="270"/>
        <v>46165.208333325056</v>
      </c>
      <c r="D3428" s="49">
        <v>59.45</v>
      </c>
      <c r="E3428" s="48">
        <f t="shared" si="267"/>
        <v>0</v>
      </c>
      <c r="F3428" s="48">
        <f t="shared" si="268"/>
        <v>66.98</v>
      </c>
      <c r="G3428" s="50">
        <f t="shared" si="271"/>
        <v>0</v>
      </c>
      <c r="H3428" s="51">
        <f t="shared" si="269"/>
        <v>0</v>
      </c>
      <c r="I3428" s="2"/>
      <c r="J3428" s="2"/>
      <c r="K3428" s="2"/>
      <c r="L3428" s="2"/>
    </row>
    <row r="3429" spans="3:12" x14ac:dyDescent="0.25">
      <c r="C3429" s="22">
        <f t="shared" si="270"/>
        <v>46165.24999999172</v>
      </c>
      <c r="D3429" s="49">
        <v>57.949999999999882</v>
      </c>
      <c r="E3429" s="48">
        <f t="shared" si="267"/>
        <v>0</v>
      </c>
      <c r="F3429" s="48">
        <f t="shared" si="268"/>
        <v>66.379999999999953</v>
      </c>
      <c r="G3429" s="50">
        <f t="shared" si="271"/>
        <v>0</v>
      </c>
      <c r="H3429" s="51">
        <f t="shared" si="269"/>
        <v>0</v>
      </c>
      <c r="I3429" s="2"/>
      <c r="J3429" s="2"/>
      <c r="K3429" s="2"/>
      <c r="L3429" s="2"/>
    </row>
    <row r="3430" spans="3:12" x14ac:dyDescent="0.25">
      <c r="C3430" s="22">
        <f t="shared" si="270"/>
        <v>46165.291666658384</v>
      </c>
      <c r="D3430" s="49">
        <v>57.2</v>
      </c>
      <c r="E3430" s="48">
        <f t="shared" si="267"/>
        <v>0</v>
      </c>
      <c r="F3430" s="48">
        <f t="shared" si="268"/>
        <v>66.08</v>
      </c>
      <c r="G3430" s="50">
        <f t="shared" si="271"/>
        <v>0</v>
      </c>
      <c r="H3430" s="51">
        <f t="shared" si="269"/>
        <v>0</v>
      </c>
      <c r="I3430" s="2"/>
      <c r="J3430" s="2"/>
      <c r="K3430" s="2"/>
      <c r="L3430" s="2"/>
    </row>
    <row r="3431" spans="3:12" x14ac:dyDescent="0.25">
      <c r="C3431" s="22">
        <f t="shared" si="270"/>
        <v>46165.333333325048</v>
      </c>
      <c r="D3431" s="49">
        <v>59.405000000000001</v>
      </c>
      <c r="E3431" s="48">
        <f t="shared" si="267"/>
        <v>0</v>
      </c>
      <c r="F3431" s="48">
        <f t="shared" si="268"/>
        <v>66.962000000000003</v>
      </c>
      <c r="G3431" s="50">
        <f t="shared" si="271"/>
        <v>0</v>
      </c>
      <c r="H3431" s="51">
        <f t="shared" si="269"/>
        <v>0</v>
      </c>
      <c r="I3431" s="2"/>
      <c r="J3431" s="2"/>
      <c r="K3431" s="2"/>
      <c r="L3431" s="2"/>
    </row>
    <row r="3432" spans="3:12" x14ac:dyDescent="0.25">
      <c r="C3432" s="22">
        <f t="shared" si="270"/>
        <v>46165.374999991713</v>
      </c>
      <c r="D3432" s="49">
        <v>60.979999999999819</v>
      </c>
      <c r="E3432" s="48">
        <f t="shared" si="267"/>
        <v>0</v>
      </c>
      <c r="F3432" s="48">
        <f t="shared" si="268"/>
        <v>67.591999999999928</v>
      </c>
      <c r="G3432" s="50">
        <f t="shared" si="271"/>
        <v>0</v>
      </c>
      <c r="H3432" s="51">
        <f t="shared" si="269"/>
        <v>0</v>
      </c>
      <c r="I3432" s="2"/>
      <c r="J3432" s="2"/>
      <c r="K3432" s="2"/>
      <c r="L3432" s="2"/>
    </row>
    <row r="3433" spans="3:12" x14ac:dyDescent="0.25">
      <c r="C3433" s="22">
        <f t="shared" si="270"/>
        <v>46165.416666658377</v>
      </c>
      <c r="D3433" s="49">
        <v>62.764999999999887</v>
      </c>
      <c r="E3433" s="48">
        <f t="shared" si="267"/>
        <v>0</v>
      </c>
      <c r="F3433" s="48">
        <f t="shared" si="268"/>
        <v>68.305999999999955</v>
      </c>
      <c r="G3433" s="50">
        <f t="shared" si="271"/>
        <v>0</v>
      </c>
      <c r="H3433" s="51">
        <f t="shared" si="269"/>
        <v>0</v>
      </c>
      <c r="I3433" s="2"/>
      <c r="J3433" s="2"/>
      <c r="K3433" s="2"/>
      <c r="L3433" s="2"/>
    </row>
    <row r="3434" spans="3:12" x14ac:dyDescent="0.25">
      <c r="C3434" s="22">
        <f t="shared" si="270"/>
        <v>46165.458333325041</v>
      </c>
      <c r="D3434" s="49">
        <v>65.719999999999942</v>
      </c>
      <c r="E3434" s="48">
        <f t="shared" si="267"/>
        <v>0</v>
      </c>
      <c r="F3434" s="48">
        <f t="shared" si="268"/>
        <v>69.487999999999971</v>
      </c>
      <c r="G3434" s="50">
        <f t="shared" si="271"/>
        <v>0</v>
      </c>
      <c r="H3434" s="51">
        <f t="shared" si="269"/>
        <v>0</v>
      </c>
      <c r="I3434" s="2"/>
      <c r="J3434" s="2"/>
      <c r="K3434" s="2"/>
      <c r="L3434" s="2"/>
    </row>
    <row r="3435" spans="3:12" x14ac:dyDescent="0.25">
      <c r="C3435" s="22">
        <f t="shared" si="270"/>
        <v>46165.499999991705</v>
      </c>
      <c r="D3435" s="49">
        <v>68.704999999999885</v>
      </c>
      <c r="E3435" s="48">
        <f t="shared" si="267"/>
        <v>0</v>
      </c>
      <c r="F3435" s="48">
        <f t="shared" si="268"/>
        <v>70.68199999999996</v>
      </c>
      <c r="G3435" s="50">
        <f t="shared" si="271"/>
        <v>0</v>
      </c>
      <c r="H3435" s="51">
        <f t="shared" si="269"/>
        <v>0</v>
      </c>
      <c r="I3435" s="2"/>
      <c r="J3435" s="2"/>
      <c r="K3435" s="2"/>
      <c r="L3435" s="2"/>
    </row>
    <row r="3436" spans="3:12" x14ac:dyDescent="0.25">
      <c r="C3436" s="22">
        <f t="shared" si="270"/>
        <v>46165.54166665837</v>
      </c>
      <c r="D3436" s="49">
        <v>71.134999999999877</v>
      </c>
      <c r="E3436" s="48">
        <f t="shared" si="267"/>
        <v>0</v>
      </c>
      <c r="F3436" s="48">
        <f t="shared" si="268"/>
        <v>71.653999999999954</v>
      </c>
      <c r="G3436" s="50">
        <f t="shared" si="271"/>
        <v>0</v>
      </c>
      <c r="H3436" s="51">
        <f t="shared" si="269"/>
        <v>0</v>
      </c>
      <c r="I3436" s="2"/>
      <c r="J3436" s="2"/>
      <c r="K3436" s="2"/>
      <c r="L3436" s="2"/>
    </row>
    <row r="3437" spans="3:12" x14ac:dyDescent="0.25">
      <c r="C3437" s="22">
        <f t="shared" si="270"/>
        <v>46165.583333325034</v>
      </c>
      <c r="D3437" s="49">
        <v>72.799999999999883</v>
      </c>
      <c r="E3437" s="48">
        <f t="shared" si="267"/>
        <v>0</v>
      </c>
      <c r="F3437" s="48">
        <f t="shared" si="268"/>
        <v>72.319999999999951</v>
      </c>
      <c r="G3437" s="50">
        <f t="shared" si="271"/>
        <v>0</v>
      </c>
      <c r="H3437" s="51">
        <f t="shared" si="269"/>
        <v>0</v>
      </c>
      <c r="I3437" s="2"/>
      <c r="J3437" s="2"/>
      <c r="K3437" s="2"/>
      <c r="L3437" s="2"/>
    </row>
    <row r="3438" spans="3:12" x14ac:dyDescent="0.25">
      <c r="C3438" s="22">
        <f t="shared" si="270"/>
        <v>46165.624999991698</v>
      </c>
      <c r="D3438" s="49">
        <v>71.29999999999994</v>
      </c>
      <c r="E3438" s="48">
        <f t="shared" si="267"/>
        <v>0</v>
      </c>
      <c r="F3438" s="48">
        <f t="shared" si="268"/>
        <v>71.71999999999997</v>
      </c>
      <c r="G3438" s="50">
        <f t="shared" si="271"/>
        <v>0</v>
      </c>
      <c r="H3438" s="51">
        <f t="shared" si="269"/>
        <v>0</v>
      </c>
      <c r="I3438" s="2"/>
      <c r="J3438" s="2"/>
      <c r="K3438" s="2"/>
      <c r="L3438" s="2"/>
    </row>
    <row r="3439" spans="3:12" x14ac:dyDescent="0.25">
      <c r="C3439" s="22">
        <f t="shared" si="270"/>
        <v>46165.666666658362</v>
      </c>
      <c r="D3439" s="49">
        <v>67.699999999999946</v>
      </c>
      <c r="E3439" s="48">
        <f t="shared" si="267"/>
        <v>0</v>
      </c>
      <c r="F3439" s="48">
        <f t="shared" si="268"/>
        <v>70.279999999999973</v>
      </c>
      <c r="G3439" s="50">
        <f t="shared" si="271"/>
        <v>0</v>
      </c>
      <c r="H3439" s="51">
        <f t="shared" si="269"/>
        <v>0</v>
      </c>
      <c r="I3439" s="2"/>
      <c r="J3439" s="2"/>
      <c r="K3439" s="2"/>
      <c r="L3439" s="2"/>
    </row>
    <row r="3440" spans="3:12" x14ac:dyDescent="0.25">
      <c r="C3440" s="22">
        <f t="shared" si="270"/>
        <v>46165.708333325027</v>
      </c>
      <c r="D3440" s="49">
        <v>66.619999999999933</v>
      </c>
      <c r="E3440" s="48">
        <f t="shared" si="267"/>
        <v>0</v>
      </c>
      <c r="F3440" s="48">
        <f t="shared" si="268"/>
        <v>69.847999999999971</v>
      </c>
      <c r="G3440" s="50">
        <f t="shared" si="271"/>
        <v>0</v>
      </c>
      <c r="H3440" s="51">
        <f t="shared" si="269"/>
        <v>0</v>
      </c>
      <c r="I3440" s="2"/>
      <c r="J3440" s="2"/>
      <c r="K3440" s="2"/>
      <c r="L3440" s="2"/>
    </row>
    <row r="3441" spans="3:12" x14ac:dyDescent="0.25">
      <c r="C3441" s="22">
        <f t="shared" si="270"/>
        <v>46165.749999991691</v>
      </c>
      <c r="D3441" s="49">
        <v>66.394999999999939</v>
      </c>
      <c r="E3441" s="48">
        <f t="shared" si="267"/>
        <v>0</v>
      </c>
      <c r="F3441" s="48">
        <f t="shared" si="268"/>
        <v>69.757999999999981</v>
      </c>
      <c r="G3441" s="50">
        <f t="shared" si="271"/>
        <v>0</v>
      </c>
      <c r="H3441" s="51">
        <f t="shared" si="269"/>
        <v>0</v>
      </c>
      <c r="I3441" s="2"/>
      <c r="J3441" s="2"/>
      <c r="K3441" s="2"/>
      <c r="L3441" s="2"/>
    </row>
    <row r="3442" spans="3:12" x14ac:dyDescent="0.25">
      <c r="C3442" s="22">
        <f t="shared" si="270"/>
        <v>46165.791666658355</v>
      </c>
      <c r="D3442" s="49">
        <v>66.02</v>
      </c>
      <c r="E3442" s="48">
        <f t="shared" si="267"/>
        <v>0</v>
      </c>
      <c r="F3442" s="48">
        <f t="shared" si="268"/>
        <v>69.608000000000004</v>
      </c>
      <c r="G3442" s="50">
        <f t="shared" si="271"/>
        <v>0</v>
      </c>
      <c r="H3442" s="51">
        <f t="shared" si="269"/>
        <v>0</v>
      </c>
      <c r="I3442" s="2"/>
      <c r="J3442" s="2"/>
      <c r="K3442" s="2"/>
      <c r="L3442" s="2"/>
    </row>
    <row r="3443" spans="3:12" x14ac:dyDescent="0.25">
      <c r="C3443" s="22">
        <f t="shared" si="270"/>
        <v>46165.833333325019</v>
      </c>
      <c r="D3443" s="49">
        <v>66.02</v>
      </c>
      <c r="E3443" s="48">
        <f t="shared" si="267"/>
        <v>0</v>
      </c>
      <c r="F3443" s="48">
        <f t="shared" si="268"/>
        <v>69.608000000000004</v>
      </c>
      <c r="G3443" s="50">
        <f t="shared" si="271"/>
        <v>0</v>
      </c>
      <c r="H3443" s="51">
        <f t="shared" si="269"/>
        <v>0</v>
      </c>
      <c r="I3443" s="2"/>
      <c r="J3443" s="2"/>
      <c r="K3443" s="2"/>
      <c r="L3443" s="2"/>
    </row>
    <row r="3444" spans="3:12" x14ac:dyDescent="0.25">
      <c r="C3444" s="22">
        <f t="shared" si="270"/>
        <v>46165.874999991684</v>
      </c>
      <c r="D3444" s="49">
        <v>65.075000000000003</v>
      </c>
      <c r="E3444" s="48">
        <f t="shared" si="267"/>
        <v>0</v>
      </c>
      <c r="F3444" s="48">
        <f t="shared" si="268"/>
        <v>69.23</v>
      </c>
      <c r="G3444" s="50">
        <f t="shared" si="271"/>
        <v>0</v>
      </c>
      <c r="H3444" s="51">
        <f t="shared" si="269"/>
        <v>0</v>
      </c>
      <c r="I3444" s="2"/>
      <c r="J3444" s="2"/>
      <c r="K3444" s="2"/>
      <c r="L3444" s="2"/>
    </row>
    <row r="3445" spans="3:12" x14ac:dyDescent="0.25">
      <c r="C3445" s="22">
        <f t="shared" si="270"/>
        <v>46165.916666658348</v>
      </c>
      <c r="D3445" s="49">
        <v>66.499999999999886</v>
      </c>
      <c r="E3445" s="48">
        <f t="shared" si="267"/>
        <v>0</v>
      </c>
      <c r="F3445" s="48">
        <f t="shared" si="268"/>
        <v>69.799999999999955</v>
      </c>
      <c r="G3445" s="50">
        <f t="shared" si="271"/>
        <v>0</v>
      </c>
      <c r="H3445" s="51">
        <f t="shared" si="269"/>
        <v>0</v>
      </c>
      <c r="I3445" s="2"/>
      <c r="J3445" s="2"/>
      <c r="K3445" s="2"/>
      <c r="L3445" s="2"/>
    </row>
    <row r="3446" spans="3:12" x14ac:dyDescent="0.25">
      <c r="C3446" s="22">
        <f t="shared" si="270"/>
        <v>46165.958333325012</v>
      </c>
      <c r="D3446" s="49">
        <v>68</v>
      </c>
      <c r="E3446" s="48">
        <f t="shared" si="267"/>
        <v>0</v>
      </c>
      <c r="F3446" s="48">
        <f t="shared" si="268"/>
        <v>70.400000000000006</v>
      </c>
      <c r="G3446" s="50">
        <f t="shared" si="271"/>
        <v>0</v>
      </c>
      <c r="H3446" s="51">
        <f t="shared" si="269"/>
        <v>0</v>
      </c>
      <c r="I3446" s="2"/>
      <c r="J3446" s="2"/>
      <c r="K3446" s="2"/>
      <c r="L3446" s="2"/>
    </row>
    <row r="3447" spans="3:12" x14ac:dyDescent="0.25">
      <c r="C3447" s="22">
        <f t="shared" si="270"/>
        <v>46165.999999991676</v>
      </c>
      <c r="D3447" s="49">
        <v>68.63</v>
      </c>
      <c r="E3447" s="48">
        <f t="shared" si="267"/>
        <v>0</v>
      </c>
      <c r="F3447" s="48">
        <f t="shared" si="268"/>
        <v>70.652000000000001</v>
      </c>
      <c r="G3447" s="50">
        <f t="shared" si="271"/>
        <v>0</v>
      </c>
      <c r="H3447" s="51">
        <f t="shared" si="269"/>
        <v>0</v>
      </c>
      <c r="I3447" s="2"/>
      <c r="J3447" s="2"/>
      <c r="K3447" s="2"/>
      <c r="L3447" s="2"/>
    </row>
    <row r="3448" spans="3:12" x14ac:dyDescent="0.25">
      <c r="C3448" s="22">
        <f t="shared" si="270"/>
        <v>46166.041666658341</v>
      </c>
      <c r="D3448" s="49">
        <v>68.45</v>
      </c>
      <c r="E3448" s="48">
        <f t="shared" si="267"/>
        <v>0</v>
      </c>
      <c r="F3448" s="48">
        <f t="shared" si="268"/>
        <v>70.58</v>
      </c>
      <c r="G3448" s="50">
        <f t="shared" si="271"/>
        <v>0</v>
      </c>
      <c r="H3448" s="51">
        <f t="shared" si="269"/>
        <v>0</v>
      </c>
      <c r="I3448" s="2"/>
      <c r="J3448" s="2"/>
      <c r="K3448" s="2"/>
      <c r="L3448" s="2"/>
    </row>
    <row r="3449" spans="3:12" x14ac:dyDescent="0.25">
      <c r="C3449" s="22">
        <f t="shared" si="270"/>
        <v>46166.083333325005</v>
      </c>
      <c r="D3449" s="49">
        <v>68</v>
      </c>
      <c r="E3449" s="48">
        <f t="shared" si="267"/>
        <v>0</v>
      </c>
      <c r="F3449" s="48">
        <f t="shared" si="268"/>
        <v>70.400000000000006</v>
      </c>
      <c r="G3449" s="50">
        <f t="shared" si="271"/>
        <v>0</v>
      </c>
      <c r="H3449" s="51">
        <f t="shared" si="269"/>
        <v>0</v>
      </c>
      <c r="I3449" s="2"/>
      <c r="J3449" s="2"/>
      <c r="K3449" s="2"/>
      <c r="L3449" s="2"/>
    </row>
    <row r="3450" spans="3:12" x14ac:dyDescent="0.25">
      <c r="C3450" s="22">
        <f t="shared" si="270"/>
        <v>46166.124999991669</v>
      </c>
      <c r="D3450" s="49">
        <v>67.37</v>
      </c>
      <c r="E3450" s="48">
        <f t="shared" si="267"/>
        <v>0</v>
      </c>
      <c r="F3450" s="48">
        <f t="shared" si="268"/>
        <v>70.147999999999996</v>
      </c>
      <c r="G3450" s="50">
        <f t="shared" si="271"/>
        <v>0</v>
      </c>
      <c r="H3450" s="51">
        <f t="shared" si="269"/>
        <v>0</v>
      </c>
      <c r="I3450" s="2"/>
      <c r="J3450" s="2"/>
      <c r="K3450" s="2"/>
      <c r="L3450" s="2"/>
    </row>
    <row r="3451" spans="3:12" x14ac:dyDescent="0.25">
      <c r="C3451" s="22">
        <f t="shared" si="270"/>
        <v>46166.166666658333</v>
      </c>
      <c r="D3451" s="49">
        <v>66.92</v>
      </c>
      <c r="E3451" s="48">
        <f t="shared" si="267"/>
        <v>0</v>
      </c>
      <c r="F3451" s="48">
        <f t="shared" si="268"/>
        <v>69.968000000000004</v>
      </c>
      <c r="G3451" s="50">
        <f t="shared" si="271"/>
        <v>0</v>
      </c>
      <c r="H3451" s="51">
        <f t="shared" si="269"/>
        <v>0</v>
      </c>
      <c r="I3451" s="2"/>
      <c r="J3451" s="2"/>
      <c r="K3451" s="2"/>
      <c r="L3451" s="2"/>
    </row>
    <row r="3452" spans="3:12" x14ac:dyDescent="0.25">
      <c r="C3452" s="22">
        <f t="shared" si="270"/>
        <v>46166.208333324998</v>
      </c>
      <c r="D3452" s="49">
        <v>66.92</v>
      </c>
      <c r="E3452" s="48">
        <f t="shared" si="267"/>
        <v>0</v>
      </c>
      <c r="F3452" s="48">
        <f t="shared" si="268"/>
        <v>69.968000000000004</v>
      </c>
      <c r="G3452" s="50">
        <f t="shared" si="271"/>
        <v>0</v>
      </c>
      <c r="H3452" s="51">
        <f t="shared" si="269"/>
        <v>0</v>
      </c>
      <c r="I3452" s="2"/>
      <c r="J3452" s="2"/>
      <c r="K3452" s="2"/>
      <c r="L3452" s="2"/>
    </row>
    <row r="3453" spans="3:12" x14ac:dyDescent="0.25">
      <c r="C3453" s="22">
        <f t="shared" si="270"/>
        <v>46166.249999991662</v>
      </c>
      <c r="D3453" s="49">
        <v>66.92</v>
      </c>
      <c r="E3453" s="48">
        <f t="shared" si="267"/>
        <v>0</v>
      </c>
      <c r="F3453" s="48">
        <f t="shared" si="268"/>
        <v>69.968000000000004</v>
      </c>
      <c r="G3453" s="50">
        <f t="shared" si="271"/>
        <v>0</v>
      </c>
      <c r="H3453" s="51">
        <f t="shared" si="269"/>
        <v>0</v>
      </c>
      <c r="I3453" s="2"/>
      <c r="J3453" s="2"/>
      <c r="K3453" s="2"/>
      <c r="L3453" s="2"/>
    </row>
    <row r="3454" spans="3:12" x14ac:dyDescent="0.25">
      <c r="C3454" s="22">
        <f t="shared" si="270"/>
        <v>46166.291666658326</v>
      </c>
      <c r="D3454" s="49">
        <v>67.55</v>
      </c>
      <c r="E3454" s="48">
        <f t="shared" si="267"/>
        <v>0</v>
      </c>
      <c r="F3454" s="48">
        <f t="shared" si="268"/>
        <v>70.22</v>
      </c>
      <c r="G3454" s="50">
        <f t="shared" si="271"/>
        <v>0</v>
      </c>
      <c r="H3454" s="51">
        <f t="shared" si="269"/>
        <v>0</v>
      </c>
      <c r="I3454" s="2"/>
      <c r="J3454" s="2"/>
      <c r="K3454" s="2"/>
      <c r="L3454" s="2"/>
    </row>
    <row r="3455" spans="3:12" x14ac:dyDescent="0.25">
      <c r="C3455" s="22">
        <f t="shared" si="270"/>
        <v>46166.33333332499</v>
      </c>
      <c r="D3455" s="49">
        <v>70.309999999999945</v>
      </c>
      <c r="E3455" s="48">
        <f t="shared" si="267"/>
        <v>0</v>
      </c>
      <c r="F3455" s="48">
        <f t="shared" si="268"/>
        <v>71.323999999999984</v>
      </c>
      <c r="G3455" s="50">
        <f t="shared" si="271"/>
        <v>0</v>
      </c>
      <c r="H3455" s="51">
        <f t="shared" si="269"/>
        <v>0</v>
      </c>
      <c r="I3455" s="2"/>
      <c r="J3455" s="2"/>
      <c r="K3455" s="2"/>
      <c r="L3455" s="2"/>
    </row>
    <row r="3456" spans="3:12" x14ac:dyDescent="0.25">
      <c r="C3456" s="22">
        <f t="shared" si="270"/>
        <v>46166.374999991654</v>
      </c>
      <c r="D3456" s="49">
        <v>72.59</v>
      </c>
      <c r="E3456" s="48">
        <f t="shared" si="267"/>
        <v>0</v>
      </c>
      <c r="F3456" s="48">
        <f t="shared" si="268"/>
        <v>72.236000000000004</v>
      </c>
      <c r="G3456" s="50">
        <f t="shared" si="271"/>
        <v>0</v>
      </c>
      <c r="H3456" s="51">
        <f t="shared" si="269"/>
        <v>0</v>
      </c>
      <c r="I3456" s="2"/>
      <c r="J3456" s="2"/>
      <c r="K3456" s="2"/>
      <c r="L3456" s="2"/>
    </row>
    <row r="3457" spans="3:12" x14ac:dyDescent="0.25">
      <c r="C3457" s="22">
        <f t="shared" si="270"/>
        <v>46166.416666658319</v>
      </c>
      <c r="D3457" s="49">
        <v>73.564999999999884</v>
      </c>
      <c r="E3457" s="48">
        <f t="shared" si="267"/>
        <v>0</v>
      </c>
      <c r="F3457" s="48">
        <f t="shared" si="268"/>
        <v>72.625999999999948</v>
      </c>
      <c r="G3457" s="50">
        <f t="shared" si="271"/>
        <v>0</v>
      </c>
      <c r="H3457" s="51">
        <f t="shared" si="269"/>
        <v>0</v>
      </c>
      <c r="I3457" s="2"/>
      <c r="J3457" s="2"/>
      <c r="K3457" s="2"/>
      <c r="L3457" s="2"/>
    </row>
    <row r="3458" spans="3:12" x14ac:dyDescent="0.25">
      <c r="C3458" s="22">
        <f t="shared" si="270"/>
        <v>46166.458333324983</v>
      </c>
      <c r="D3458" s="49">
        <v>74.569999999999993</v>
      </c>
      <c r="E3458" s="48">
        <f t="shared" si="267"/>
        <v>0</v>
      </c>
      <c r="F3458" s="48">
        <f t="shared" si="268"/>
        <v>73.027999999999992</v>
      </c>
      <c r="G3458" s="50">
        <f t="shared" si="271"/>
        <v>0</v>
      </c>
      <c r="H3458" s="51">
        <f t="shared" si="269"/>
        <v>0</v>
      </c>
      <c r="I3458" s="2"/>
      <c r="J3458" s="2"/>
      <c r="K3458" s="2"/>
      <c r="L3458" s="2"/>
    </row>
    <row r="3459" spans="3:12" x14ac:dyDescent="0.25">
      <c r="C3459" s="22">
        <f t="shared" si="270"/>
        <v>46166.499999991647</v>
      </c>
      <c r="D3459" s="49">
        <v>75.544999999999874</v>
      </c>
      <c r="E3459" s="48">
        <f t="shared" si="267"/>
        <v>0</v>
      </c>
      <c r="F3459" s="48">
        <f t="shared" si="268"/>
        <v>73.41799999999995</v>
      </c>
      <c r="G3459" s="50">
        <f t="shared" si="271"/>
        <v>0</v>
      </c>
      <c r="H3459" s="51">
        <f t="shared" si="269"/>
        <v>0</v>
      </c>
      <c r="I3459" s="2"/>
      <c r="J3459" s="2"/>
      <c r="K3459" s="2"/>
      <c r="L3459" s="2"/>
    </row>
    <row r="3460" spans="3:12" x14ac:dyDescent="0.25">
      <c r="C3460" s="22">
        <f t="shared" si="270"/>
        <v>46166.541666658311</v>
      </c>
      <c r="D3460" s="49">
        <v>75.92</v>
      </c>
      <c r="E3460" s="48">
        <f t="shared" si="267"/>
        <v>0</v>
      </c>
      <c r="F3460" s="48">
        <f t="shared" si="268"/>
        <v>73.567999999999998</v>
      </c>
      <c r="G3460" s="50">
        <f t="shared" si="271"/>
        <v>0</v>
      </c>
      <c r="H3460" s="51">
        <f t="shared" si="269"/>
        <v>0</v>
      </c>
      <c r="I3460" s="2"/>
      <c r="J3460" s="2"/>
      <c r="K3460" s="2"/>
      <c r="L3460" s="2"/>
    </row>
    <row r="3461" spans="3:12" x14ac:dyDescent="0.25">
      <c r="C3461" s="22">
        <f t="shared" si="270"/>
        <v>46166.583333324976</v>
      </c>
      <c r="D3461" s="49">
        <v>75.394999999999939</v>
      </c>
      <c r="E3461" s="48">
        <f t="shared" si="267"/>
        <v>0</v>
      </c>
      <c r="F3461" s="48">
        <f t="shared" si="268"/>
        <v>73.357999999999976</v>
      </c>
      <c r="G3461" s="50">
        <f t="shared" si="271"/>
        <v>0</v>
      </c>
      <c r="H3461" s="51">
        <f t="shared" si="269"/>
        <v>0</v>
      </c>
      <c r="I3461" s="2"/>
      <c r="J3461" s="2"/>
      <c r="K3461" s="2"/>
      <c r="L3461" s="2"/>
    </row>
    <row r="3462" spans="3:12" x14ac:dyDescent="0.25">
      <c r="C3462" s="22">
        <f t="shared" si="270"/>
        <v>46166.62499999164</v>
      </c>
      <c r="D3462" s="49">
        <v>75.02</v>
      </c>
      <c r="E3462" s="48">
        <f t="shared" si="267"/>
        <v>0</v>
      </c>
      <c r="F3462" s="48">
        <f t="shared" si="268"/>
        <v>73.207999999999998</v>
      </c>
      <c r="G3462" s="50">
        <f t="shared" si="271"/>
        <v>0</v>
      </c>
      <c r="H3462" s="51">
        <f t="shared" si="269"/>
        <v>0</v>
      </c>
      <c r="I3462" s="2"/>
      <c r="J3462" s="2"/>
      <c r="K3462" s="2"/>
      <c r="L3462" s="2"/>
    </row>
    <row r="3463" spans="3:12" x14ac:dyDescent="0.25">
      <c r="C3463" s="22">
        <f t="shared" si="270"/>
        <v>46166.666666658304</v>
      </c>
      <c r="D3463" s="49">
        <v>75.02</v>
      </c>
      <c r="E3463" s="48">
        <f t="shared" si="267"/>
        <v>0</v>
      </c>
      <c r="F3463" s="48">
        <f t="shared" si="268"/>
        <v>73.207999999999998</v>
      </c>
      <c r="G3463" s="50">
        <f t="shared" si="271"/>
        <v>0</v>
      </c>
      <c r="H3463" s="51">
        <f t="shared" si="269"/>
        <v>0</v>
      </c>
      <c r="I3463" s="2"/>
      <c r="J3463" s="2"/>
      <c r="K3463" s="2"/>
      <c r="L3463" s="2"/>
    </row>
    <row r="3464" spans="3:12" x14ac:dyDescent="0.25">
      <c r="C3464" s="22">
        <f t="shared" si="270"/>
        <v>46166.708333324968</v>
      </c>
      <c r="D3464" s="49">
        <v>73.234999999999943</v>
      </c>
      <c r="E3464" s="48">
        <f t="shared" si="267"/>
        <v>0</v>
      </c>
      <c r="F3464" s="48">
        <f t="shared" si="268"/>
        <v>72.493999999999971</v>
      </c>
      <c r="G3464" s="50">
        <f t="shared" si="271"/>
        <v>0</v>
      </c>
      <c r="H3464" s="51">
        <f t="shared" si="269"/>
        <v>0</v>
      </c>
      <c r="I3464" s="2"/>
      <c r="J3464" s="2"/>
      <c r="K3464" s="2"/>
      <c r="L3464" s="2"/>
    </row>
    <row r="3465" spans="3:12" x14ac:dyDescent="0.25">
      <c r="C3465" s="22">
        <f t="shared" si="270"/>
        <v>46166.749999991633</v>
      </c>
      <c r="D3465" s="49">
        <v>70.279999999999887</v>
      </c>
      <c r="E3465" s="48">
        <f t="shared" si="267"/>
        <v>0</v>
      </c>
      <c r="F3465" s="48">
        <f t="shared" si="268"/>
        <v>71.311999999999955</v>
      </c>
      <c r="G3465" s="50">
        <f t="shared" si="271"/>
        <v>0</v>
      </c>
      <c r="H3465" s="51">
        <f t="shared" si="269"/>
        <v>0</v>
      </c>
      <c r="I3465" s="2"/>
      <c r="J3465" s="2"/>
      <c r="K3465" s="2"/>
      <c r="L3465" s="2"/>
    </row>
    <row r="3466" spans="3:12" x14ac:dyDescent="0.25">
      <c r="C3466" s="22">
        <f t="shared" si="270"/>
        <v>46166.791666658297</v>
      </c>
      <c r="D3466" s="49">
        <v>67.819999999999993</v>
      </c>
      <c r="E3466" s="48">
        <f t="shared" si="267"/>
        <v>0</v>
      </c>
      <c r="F3466" s="48">
        <f t="shared" si="268"/>
        <v>70.328000000000003</v>
      </c>
      <c r="G3466" s="50">
        <f t="shared" si="271"/>
        <v>0</v>
      </c>
      <c r="H3466" s="51">
        <f t="shared" si="269"/>
        <v>0</v>
      </c>
      <c r="I3466" s="2"/>
      <c r="J3466" s="2"/>
      <c r="K3466" s="2"/>
      <c r="L3466" s="2"/>
    </row>
    <row r="3467" spans="3:12" x14ac:dyDescent="0.25">
      <c r="C3467" s="22">
        <f t="shared" si="270"/>
        <v>46166.833333324961</v>
      </c>
      <c r="D3467" s="49">
        <v>65.764999999999944</v>
      </c>
      <c r="E3467" s="48">
        <f t="shared" si="267"/>
        <v>0</v>
      </c>
      <c r="F3467" s="48">
        <f t="shared" si="268"/>
        <v>69.505999999999972</v>
      </c>
      <c r="G3467" s="50">
        <f t="shared" si="271"/>
        <v>0</v>
      </c>
      <c r="H3467" s="51">
        <f t="shared" si="269"/>
        <v>0</v>
      </c>
      <c r="I3467" s="2"/>
      <c r="J3467" s="2"/>
      <c r="K3467" s="2"/>
      <c r="L3467" s="2"/>
    </row>
    <row r="3468" spans="3:12" x14ac:dyDescent="0.25">
      <c r="C3468" s="22">
        <f t="shared" si="270"/>
        <v>46166.874999991625</v>
      </c>
      <c r="D3468" s="49">
        <v>64.414999999999935</v>
      </c>
      <c r="E3468" s="48">
        <f t="shared" si="267"/>
        <v>0</v>
      </c>
      <c r="F3468" s="48">
        <f t="shared" si="268"/>
        <v>68.96599999999998</v>
      </c>
      <c r="G3468" s="50">
        <f t="shared" si="271"/>
        <v>0</v>
      </c>
      <c r="H3468" s="51">
        <f t="shared" si="269"/>
        <v>0</v>
      </c>
      <c r="I3468" s="2"/>
      <c r="J3468" s="2"/>
      <c r="K3468" s="2"/>
      <c r="L3468" s="2"/>
    </row>
    <row r="3469" spans="3:12" x14ac:dyDescent="0.25">
      <c r="C3469" s="22">
        <f t="shared" si="270"/>
        <v>46166.91666665829</v>
      </c>
      <c r="D3469" s="49">
        <v>63.41</v>
      </c>
      <c r="E3469" s="48">
        <f t="shared" si="267"/>
        <v>0</v>
      </c>
      <c r="F3469" s="48">
        <f t="shared" si="268"/>
        <v>68.563999999999993</v>
      </c>
      <c r="G3469" s="50">
        <f t="shared" si="271"/>
        <v>0</v>
      </c>
      <c r="H3469" s="51">
        <f t="shared" si="269"/>
        <v>0</v>
      </c>
      <c r="I3469" s="2"/>
      <c r="J3469" s="2"/>
      <c r="K3469" s="2"/>
      <c r="L3469" s="2"/>
    </row>
    <row r="3470" spans="3:12" x14ac:dyDescent="0.25">
      <c r="C3470" s="22">
        <f t="shared" si="270"/>
        <v>46166.958333324954</v>
      </c>
      <c r="D3470" s="49">
        <v>62.434999999999938</v>
      </c>
      <c r="E3470" s="48">
        <f t="shared" si="267"/>
        <v>0</v>
      </c>
      <c r="F3470" s="48">
        <f t="shared" si="268"/>
        <v>68.173999999999978</v>
      </c>
      <c r="G3470" s="50">
        <f t="shared" si="271"/>
        <v>0</v>
      </c>
      <c r="H3470" s="51">
        <f t="shared" si="269"/>
        <v>0</v>
      </c>
      <c r="I3470" s="2"/>
      <c r="J3470" s="2"/>
      <c r="K3470" s="2"/>
      <c r="L3470" s="2"/>
    </row>
    <row r="3471" spans="3:12" x14ac:dyDescent="0.25">
      <c r="C3471" s="22">
        <f t="shared" si="270"/>
        <v>46166.999999991618</v>
      </c>
      <c r="D3471" s="49">
        <v>62.059999999999995</v>
      </c>
      <c r="E3471" s="48">
        <f t="shared" ref="E3471:E3534" si="272">IF(OR(SUMPRODUCT(--ISNUMBER(SEARCH(TRIM(TEXT(C3471,"dddd")), SUBSTITUTE($H$9," ",""))))&gt;0, HOUR(C3471)&lt;$H$6, HOUR(C3471)&gt;=$H$7), 0, 1)</f>
        <v>0</v>
      </c>
      <c r="F3471" s="48">
        <f t="shared" ref="F3471:F3534" si="273">D3471-$H$10*(D3471-$H$4)</f>
        <v>68.024000000000001</v>
      </c>
      <c r="G3471" s="50">
        <f t="shared" si="271"/>
        <v>0</v>
      </c>
      <c r="H3471" s="51">
        <f t="shared" si="269"/>
        <v>0</v>
      </c>
      <c r="I3471" s="2"/>
      <c r="J3471" s="2"/>
      <c r="K3471" s="2"/>
      <c r="L3471" s="2"/>
    </row>
    <row r="3472" spans="3:12" x14ac:dyDescent="0.25">
      <c r="C3472" s="22">
        <f t="shared" si="270"/>
        <v>46167.041666658282</v>
      </c>
      <c r="D3472" s="49">
        <v>62.059999999999995</v>
      </c>
      <c r="E3472" s="48">
        <f t="shared" si="272"/>
        <v>0</v>
      </c>
      <c r="F3472" s="48">
        <f t="shared" si="273"/>
        <v>68.024000000000001</v>
      </c>
      <c r="G3472" s="50">
        <f t="shared" si="271"/>
        <v>0</v>
      </c>
      <c r="H3472" s="51">
        <f t="shared" ref="H3472:H3535" si="274">IF(D3472&gt;$H$5,E3472*1.08*$H$8*(D3472-$H$5),0)</f>
        <v>0</v>
      </c>
      <c r="I3472" s="2"/>
      <c r="J3472" s="2"/>
      <c r="K3472" s="2"/>
      <c r="L3472" s="2"/>
    </row>
    <row r="3473" spans="3:12" x14ac:dyDescent="0.25">
      <c r="C3473" s="22">
        <f t="shared" si="270"/>
        <v>46167.083333324947</v>
      </c>
      <c r="D3473" s="49">
        <v>60.274999999999942</v>
      </c>
      <c r="E3473" s="48">
        <f t="shared" si="272"/>
        <v>0</v>
      </c>
      <c r="F3473" s="48">
        <f t="shared" si="273"/>
        <v>67.309999999999974</v>
      </c>
      <c r="G3473" s="50">
        <f t="shared" si="271"/>
        <v>0</v>
      </c>
      <c r="H3473" s="51">
        <f t="shared" si="274"/>
        <v>0</v>
      </c>
      <c r="I3473" s="2"/>
      <c r="J3473" s="2"/>
      <c r="K3473" s="2"/>
      <c r="L3473" s="2"/>
    </row>
    <row r="3474" spans="3:12" x14ac:dyDescent="0.25">
      <c r="C3474" s="22">
        <f t="shared" ref="C3474:C3537" si="275">C3473+1/24</f>
        <v>46167.124999991611</v>
      </c>
      <c r="D3474" s="49">
        <v>58.37</v>
      </c>
      <c r="E3474" s="48">
        <f t="shared" si="272"/>
        <v>0</v>
      </c>
      <c r="F3474" s="48">
        <f t="shared" si="273"/>
        <v>66.548000000000002</v>
      </c>
      <c r="G3474" s="50">
        <f t="shared" si="271"/>
        <v>0</v>
      </c>
      <c r="H3474" s="51">
        <f t="shared" si="274"/>
        <v>0</v>
      </c>
      <c r="I3474" s="2"/>
      <c r="J3474" s="2"/>
      <c r="K3474" s="2"/>
      <c r="L3474" s="2"/>
    </row>
    <row r="3475" spans="3:12" x14ac:dyDescent="0.25">
      <c r="C3475" s="22">
        <f t="shared" si="275"/>
        <v>46167.166666658275</v>
      </c>
      <c r="D3475" s="49">
        <v>57.92</v>
      </c>
      <c r="E3475" s="48">
        <f t="shared" si="272"/>
        <v>0</v>
      </c>
      <c r="F3475" s="48">
        <f t="shared" si="273"/>
        <v>66.367999999999995</v>
      </c>
      <c r="G3475" s="50">
        <f t="shared" si="271"/>
        <v>0</v>
      </c>
      <c r="H3475" s="51">
        <f t="shared" si="274"/>
        <v>0</v>
      </c>
      <c r="I3475" s="2"/>
      <c r="J3475" s="2"/>
      <c r="K3475" s="2"/>
      <c r="L3475" s="2"/>
    </row>
    <row r="3476" spans="3:12" x14ac:dyDescent="0.25">
      <c r="C3476" s="22">
        <f t="shared" si="275"/>
        <v>46167.208333324939</v>
      </c>
      <c r="D3476" s="49">
        <v>57.92</v>
      </c>
      <c r="E3476" s="48">
        <f t="shared" si="272"/>
        <v>0</v>
      </c>
      <c r="F3476" s="48">
        <f t="shared" si="273"/>
        <v>66.367999999999995</v>
      </c>
      <c r="G3476" s="50">
        <f t="shared" si="271"/>
        <v>0</v>
      </c>
      <c r="H3476" s="51">
        <f t="shared" si="274"/>
        <v>0</v>
      </c>
      <c r="I3476" s="2"/>
      <c r="J3476" s="2"/>
      <c r="K3476" s="2"/>
      <c r="L3476" s="2"/>
    </row>
    <row r="3477" spans="3:12" x14ac:dyDescent="0.25">
      <c r="C3477" s="22">
        <f t="shared" si="275"/>
        <v>46167.249999991604</v>
      </c>
      <c r="D3477" s="49">
        <v>57.92</v>
      </c>
      <c r="E3477" s="48">
        <f t="shared" si="272"/>
        <v>0</v>
      </c>
      <c r="F3477" s="48">
        <f t="shared" si="273"/>
        <v>66.367999999999995</v>
      </c>
      <c r="G3477" s="50">
        <f t="shared" si="271"/>
        <v>0</v>
      </c>
      <c r="H3477" s="51">
        <f t="shared" si="274"/>
        <v>0</v>
      </c>
      <c r="I3477" s="2"/>
      <c r="J3477" s="2"/>
      <c r="K3477" s="2"/>
      <c r="L3477" s="2"/>
    </row>
    <row r="3478" spans="3:12" x14ac:dyDescent="0.25">
      <c r="C3478" s="22">
        <f t="shared" si="275"/>
        <v>46167.291666658268</v>
      </c>
      <c r="D3478" s="49">
        <v>58.55</v>
      </c>
      <c r="E3478" s="48">
        <f t="shared" si="272"/>
        <v>0</v>
      </c>
      <c r="F3478" s="48">
        <f t="shared" si="273"/>
        <v>66.62</v>
      </c>
      <c r="G3478" s="50">
        <f t="shared" si="271"/>
        <v>0</v>
      </c>
      <c r="H3478" s="51">
        <f t="shared" si="274"/>
        <v>0</v>
      </c>
      <c r="I3478" s="2"/>
      <c r="J3478" s="2"/>
      <c r="K3478" s="2"/>
      <c r="L3478" s="2"/>
    </row>
    <row r="3479" spans="3:12" x14ac:dyDescent="0.25">
      <c r="C3479" s="22">
        <f t="shared" si="275"/>
        <v>46167.333333324932</v>
      </c>
      <c r="D3479" s="49">
        <v>61.939999999999941</v>
      </c>
      <c r="E3479" s="48">
        <f t="shared" si="272"/>
        <v>1</v>
      </c>
      <c r="F3479" s="48">
        <f t="shared" si="273"/>
        <v>67.975999999999971</v>
      </c>
      <c r="G3479" s="50">
        <f t="shared" si="271"/>
        <v>54324.00000000032</v>
      </c>
      <c r="H3479" s="51">
        <f t="shared" si="274"/>
        <v>0</v>
      </c>
      <c r="I3479" s="2"/>
      <c r="J3479" s="2"/>
      <c r="K3479" s="2"/>
      <c r="L3479" s="2"/>
    </row>
    <row r="3480" spans="3:12" x14ac:dyDescent="0.25">
      <c r="C3480" s="22">
        <f t="shared" si="275"/>
        <v>46167.374999991596</v>
      </c>
      <c r="D3480" s="49">
        <v>66.349999999999937</v>
      </c>
      <c r="E3480" s="48">
        <f t="shared" si="272"/>
        <v>1</v>
      </c>
      <c r="F3480" s="48">
        <f t="shared" si="273"/>
        <v>69.739999999999981</v>
      </c>
      <c r="G3480" s="50">
        <f t="shared" ref="G3480:G3543" si="276">IF(D3480&lt;$H$4,E3480*1.08*$H$8*($H$4-D3480),0)</f>
        <v>30510.000000000338</v>
      </c>
      <c r="H3480" s="51">
        <f t="shared" si="274"/>
        <v>0</v>
      </c>
      <c r="I3480" s="2"/>
      <c r="J3480" s="2"/>
      <c r="K3480" s="2"/>
      <c r="L3480" s="2"/>
    </row>
    <row r="3481" spans="3:12" x14ac:dyDescent="0.25">
      <c r="C3481" s="22">
        <f t="shared" si="275"/>
        <v>46167.416666658261</v>
      </c>
      <c r="D3481" s="49">
        <v>68.63</v>
      </c>
      <c r="E3481" s="48">
        <f t="shared" si="272"/>
        <v>1</v>
      </c>
      <c r="F3481" s="48">
        <f t="shared" si="273"/>
        <v>70.652000000000001</v>
      </c>
      <c r="G3481" s="50">
        <f t="shared" si="276"/>
        <v>18198.000000000025</v>
      </c>
      <c r="H3481" s="51">
        <f t="shared" si="274"/>
        <v>0</v>
      </c>
      <c r="I3481" s="2"/>
      <c r="J3481" s="2"/>
      <c r="K3481" s="2"/>
      <c r="L3481" s="2"/>
    </row>
    <row r="3482" spans="3:12" x14ac:dyDescent="0.25">
      <c r="C3482" s="22">
        <f t="shared" si="275"/>
        <v>46167.458333324925</v>
      </c>
      <c r="D3482" s="49">
        <v>69.604999999999876</v>
      </c>
      <c r="E3482" s="48">
        <f t="shared" si="272"/>
        <v>1</v>
      </c>
      <c r="F3482" s="48">
        <f t="shared" si="273"/>
        <v>71.041999999999945</v>
      </c>
      <c r="G3482" s="50">
        <f t="shared" si="276"/>
        <v>12933.000000000669</v>
      </c>
      <c r="H3482" s="51">
        <f t="shared" si="274"/>
        <v>0</v>
      </c>
      <c r="I3482" s="2"/>
      <c r="J3482" s="2"/>
      <c r="K3482" s="2"/>
      <c r="L3482" s="2"/>
    </row>
    <row r="3483" spans="3:12" x14ac:dyDescent="0.25">
      <c r="C3483" s="22">
        <f t="shared" si="275"/>
        <v>46167.499999991589</v>
      </c>
      <c r="D3483" s="49">
        <v>69.979999999999819</v>
      </c>
      <c r="E3483" s="48">
        <f t="shared" si="272"/>
        <v>1</v>
      </c>
      <c r="F3483" s="48">
        <f t="shared" si="273"/>
        <v>71.191999999999922</v>
      </c>
      <c r="G3483" s="50">
        <f t="shared" si="276"/>
        <v>10908.000000000977</v>
      </c>
      <c r="H3483" s="51">
        <f t="shared" si="274"/>
        <v>0</v>
      </c>
      <c r="I3483" s="2"/>
      <c r="J3483" s="2"/>
      <c r="K3483" s="2"/>
      <c r="L3483" s="2"/>
    </row>
    <row r="3484" spans="3:12" x14ac:dyDescent="0.25">
      <c r="C3484" s="22">
        <f t="shared" si="275"/>
        <v>46167.541666658253</v>
      </c>
      <c r="D3484" s="49">
        <v>68.824999999999946</v>
      </c>
      <c r="E3484" s="48">
        <f t="shared" si="272"/>
        <v>1</v>
      </c>
      <c r="F3484" s="48">
        <f t="shared" si="273"/>
        <v>70.729999999999976</v>
      </c>
      <c r="G3484" s="50">
        <f t="shared" si="276"/>
        <v>17145.000000000291</v>
      </c>
      <c r="H3484" s="51">
        <f t="shared" si="274"/>
        <v>0</v>
      </c>
      <c r="I3484" s="2"/>
      <c r="J3484" s="2"/>
      <c r="K3484" s="2"/>
      <c r="L3484" s="2"/>
    </row>
    <row r="3485" spans="3:12" x14ac:dyDescent="0.25">
      <c r="C3485" s="22">
        <f t="shared" si="275"/>
        <v>46167.583333324917</v>
      </c>
      <c r="D3485" s="49">
        <v>67.37</v>
      </c>
      <c r="E3485" s="48">
        <f t="shared" si="272"/>
        <v>1</v>
      </c>
      <c r="F3485" s="48">
        <f t="shared" si="273"/>
        <v>70.147999999999996</v>
      </c>
      <c r="G3485" s="50">
        <f t="shared" si="276"/>
        <v>25001.999999999975</v>
      </c>
      <c r="H3485" s="51">
        <f t="shared" si="274"/>
        <v>0</v>
      </c>
      <c r="I3485" s="2"/>
      <c r="J3485" s="2"/>
      <c r="K3485" s="2"/>
      <c r="L3485" s="2"/>
    </row>
    <row r="3486" spans="3:12" x14ac:dyDescent="0.25">
      <c r="C3486" s="22">
        <f t="shared" si="275"/>
        <v>46167.624999991582</v>
      </c>
      <c r="D3486" s="49">
        <v>66.92</v>
      </c>
      <c r="E3486" s="48">
        <f t="shared" si="272"/>
        <v>1</v>
      </c>
      <c r="F3486" s="48">
        <f t="shared" si="273"/>
        <v>69.968000000000004</v>
      </c>
      <c r="G3486" s="50">
        <f t="shared" si="276"/>
        <v>27431.999999999989</v>
      </c>
      <c r="H3486" s="51">
        <f t="shared" si="274"/>
        <v>0</v>
      </c>
      <c r="I3486" s="2"/>
      <c r="J3486" s="2"/>
      <c r="K3486" s="2"/>
      <c r="L3486" s="2"/>
    </row>
    <row r="3487" spans="3:12" x14ac:dyDescent="0.25">
      <c r="C3487" s="22">
        <f t="shared" si="275"/>
        <v>46167.666666658246</v>
      </c>
      <c r="D3487" s="49">
        <v>66.394999999999939</v>
      </c>
      <c r="E3487" s="48">
        <f t="shared" si="272"/>
        <v>1</v>
      </c>
      <c r="F3487" s="48">
        <f t="shared" si="273"/>
        <v>69.757999999999981</v>
      </c>
      <c r="G3487" s="50">
        <f t="shared" si="276"/>
        <v>30267.000000000327</v>
      </c>
      <c r="H3487" s="51">
        <f t="shared" si="274"/>
        <v>0</v>
      </c>
      <c r="I3487" s="2"/>
      <c r="J3487" s="2"/>
      <c r="K3487" s="2"/>
      <c r="L3487" s="2"/>
    </row>
    <row r="3488" spans="3:12" x14ac:dyDescent="0.25">
      <c r="C3488" s="22">
        <f t="shared" si="275"/>
        <v>46167.70833332491</v>
      </c>
      <c r="D3488" s="49">
        <v>64.234999999999943</v>
      </c>
      <c r="E3488" s="48">
        <f t="shared" si="272"/>
        <v>0</v>
      </c>
      <c r="F3488" s="48">
        <f t="shared" si="273"/>
        <v>68.893999999999977</v>
      </c>
      <c r="G3488" s="50">
        <f t="shared" si="276"/>
        <v>0</v>
      </c>
      <c r="H3488" s="51">
        <f t="shared" si="274"/>
        <v>0</v>
      </c>
      <c r="I3488" s="2"/>
      <c r="J3488" s="2"/>
      <c r="K3488" s="2"/>
      <c r="L3488" s="2"/>
    </row>
    <row r="3489" spans="3:12" x14ac:dyDescent="0.25">
      <c r="C3489" s="22">
        <f t="shared" si="275"/>
        <v>46167.749999991574</v>
      </c>
      <c r="D3489" s="49">
        <v>62.434999999999938</v>
      </c>
      <c r="E3489" s="48">
        <f t="shared" si="272"/>
        <v>0</v>
      </c>
      <c r="F3489" s="48">
        <f t="shared" si="273"/>
        <v>68.173999999999978</v>
      </c>
      <c r="G3489" s="50">
        <f t="shared" si="276"/>
        <v>0</v>
      </c>
      <c r="H3489" s="51">
        <f t="shared" si="274"/>
        <v>0</v>
      </c>
      <c r="I3489" s="2"/>
      <c r="J3489" s="2"/>
      <c r="K3489" s="2"/>
      <c r="L3489" s="2"/>
    </row>
    <row r="3490" spans="3:12" x14ac:dyDescent="0.25">
      <c r="C3490" s="22">
        <f t="shared" si="275"/>
        <v>46167.791666658239</v>
      </c>
      <c r="D3490" s="49">
        <v>61.429999999999822</v>
      </c>
      <c r="E3490" s="48">
        <f t="shared" si="272"/>
        <v>0</v>
      </c>
      <c r="F3490" s="48">
        <f t="shared" si="273"/>
        <v>67.771999999999935</v>
      </c>
      <c r="G3490" s="50">
        <f t="shared" si="276"/>
        <v>0</v>
      </c>
      <c r="H3490" s="51">
        <f t="shared" si="274"/>
        <v>0</v>
      </c>
      <c r="I3490" s="2"/>
      <c r="J3490" s="2"/>
      <c r="K3490" s="2"/>
      <c r="L3490" s="2"/>
    </row>
    <row r="3491" spans="3:12" x14ac:dyDescent="0.25">
      <c r="C3491" s="22">
        <f t="shared" si="275"/>
        <v>46167.833333324903</v>
      </c>
      <c r="D3491" s="49">
        <v>60.979999999999819</v>
      </c>
      <c r="E3491" s="48">
        <f t="shared" si="272"/>
        <v>0</v>
      </c>
      <c r="F3491" s="48">
        <f t="shared" si="273"/>
        <v>67.591999999999928</v>
      </c>
      <c r="G3491" s="50">
        <f t="shared" si="276"/>
        <v>0</v>
      </c>
      <c r="H3491" s="51">
        <f t="shared" si="274"/>
        <v>0</v>
      </c>
      <c r="I3491" s="2"/>
      <c r="J3491" s="2"/>
      <c r="K3491" s="2"/>
      <c r="L3491" s="2"/>
    </row>
    <row r="3492" spans="3:12" x14ac:dyDescent="0.25">
      <c r="C3492" s="22">
        <f t="shared" si="275"/>
        <v>46167.874999991567</v>
      </c>
      <c r="D3492" s="49">
        <v>60.979999999999819</v>
      </c>
      <c r="E3492" s="48">
        <f t="shared" si="272"/>
        <v>0</v>
      </c>
      <c r="F3492" s="48">
        <f t="shared" si="273"/>
        <v>67.591999999999928</v>
      </c>
      <c r="G3492" s="50">
        <f t="shared" si="276"/>
        <v>0</v>
      </c>
      <c r="H3492" s="51">
        <f t="shared" si="274"/>
        <v>0</v>
      </c>
      <c r="I3492" s="2"/>
      <c r="J3492" s="2"/>
      <c r="K3492" s="2"/>
      <c r="L3492" s="2"/>
    </row>
    <row r="3493" spans="3:12" x14ac:dyDescent="0.25">
      <c r="C3493" s="22">
        <f t="shared" si="275"/>
        <v>46167.916666658231</v>
      </c>
      <c r="D3493" s="49">
        <v>60.979999999999819</v>
      </c>
      <c r="E3493" s="48">
        <f t="shared" si="272"/>
        <v>0</v>
      </c>
      <c r="F3493" s="48">
        <f t="shared" si="273"/>
        <v>67.591999999999928</v>
      </c>
      <c r="G3493" s="50">
        <f t="shared" si="276"/>
        <v>0</v>
      </c>
      <c r="H3493" s="51">
        <f t="shared" si="274"/>
        <v>0</v>
      </c>
      <c r="I3493" s="2"/>
      <c r="J3493" s="2"/>
      <c r="K3493" s="2"/>
      <c r="L3493" s="2"/>
    </row>
    <row r="3494" spans="3:12" x14ac:dyDescent="0.25">
      <c r="C3494" s="22">
        <f t="shared" si="275"/>
        <v>46167.958333324896</v>
      </c>
      <c r="D3494" s="49">
        <v>60.874999999999879</v>
      </c>
      <c r="E3494" s="48">
        <f t="shared" si="272"/>
        <v>0</v>
      </c>
      <c r="F3494" s="48">
        <f t="shared" si="273"/>
        <v>67.549999999999955</v>
      </c>
      <c r="G3494" s="50">
        <f t="shared" si="276"/>
        <v>0</v>
      </c>
      <c r="H3494" s="51">
        <f t="shared" si="274"/>
        <v>0</v>
      </c>
      <c r="I3494" s="2"/>
      <c r="J3494" s="2"/>
      <c r="K3494" s="2"/>
      <c r="L3494" s="2"/>
    </row>
    <row r="3495" spans="3:12" x14ac:dyDescent="0.25">
      <c r="C3495" s="22">
        <f t="shared" si="275"/>
        <v>46167.99999999156</v>
      </c>
      <c r="D3495" s="49">
        <v>60.904999999999944</v>
      </c>
      <c r="E3495" s="48">
        <f t="shared" si="272"/>
        <v>0</v>
      </c>
      <c r="F3495" s="48">
        <f t="shared" si="273"/>
        <v>67.561999999999983</v>
      </c>
      <c r="G3495" s="50">
        <f t="shared" si="276"/>
        <v>0</v>
      </c>
      <c r="H3495" s="51">
        <f t="shared" si="274"/>
        <v>0</v>
      </c>
      <c r="I3495" s="2"/>
      <c r="J3495" s="2"/>
      <c r="K3495" s="2"/>
      <c r="L3495" s="2"/>
    </row>
    <row r="3496" spans="3:12" x14ac:dyDescent="0.25">
      <c r="C3496" s="22">
        <f t="shared" si="275"/>
        <v>46168.041666658224</v>
      </c>
      <c r="D3496" s="49">
        <v>60.979999999999819</v>
      </c>
      <c r="E3496" s="48">
        <f t="shared" si="272"/>
        <v>0</v>
      </c>
      <c r="F3496" s="48">
        <f t="shared" si="273"/>
        <v>67.591999999999928</v>
      </c>
      <c r="G3496" s="50">
        <f t="shared" si="276"/>
        <v>0</v>
      </c>
      <c r="H3496" s="51">
        <f t="shared" si="274"/>
        <v>0</v>
      </c>
      <c r="I3496" s="2"/>
      <c r="J3496" s="2"/>
      <c r="K3496" s="2"/>
      <c r="L3496" s="2"/>
    </row>
    <row r="3497" spans="3:12" x14ac:dyDescent="0.25">
      <c r="C3497" s="22">
        <f t="shared" si="275"/>
        <v>46168.083333324888</v>
      </c>
      <c r="D3497" s="49">
        <v>61.61</v>
      </c>
      <c r="E3497" s="48">
        <f t="shared" si="272"/>
        <v>0</v>
      </c>
      <c r="F3497" s="48">
        <f t="shared" si="273"/>
        <v>67.843999999999994</v>
      </c>
      <c r="G3497" s="50">
        <f t="shared" si="276"/>
        <v>0</v>
      </c>
      <c r="H3497" s="51">
        <f t="shared" si="274"/>
        <v>0</v>
      </c>
      <c r="I3497" s="2"/>
      <c r="J3497" s="2"/>
      <c r="K3497" s="2"/>
      <c r="L3497" s="2"/>
    </row>
    <row r="3498" spans="3:12" x14ac:dyDescent="0.25">
      <c r="C3498" s="22">
        <f t="shared" si="275"/>
        <v>46168.124999991553</v>
      </c>
      <c r="D3498" s="49">
        <v>62.059999999999995</v>
      </c>
      <c r="E3498" s="48">
        <f t="shared" si="272"/>
        <v>0</v>
      </c>
      <c r="F3498" s="48">
        <f t="shared" si="273"/>
        <v>68.024000000000001</v>
      </c>
      <c r="G3498" s="50">
        <f t="shared" si="276"/>
        <v>0</v>
      </c>
      <c r="H3498" s="51">
        <f t="shared" si="274"/>
        <v>0</v>
      </c>
      <c r="I3498" s="2"/>
      <c r="J3498" s="2"/>
      <c r="K3498" s="2"/>
      <c r="L3498" s="2"/>
    </row>
    <row r="3499" spans="3:12" x14ac:dyDescent="0.25">
      <c r="C3499" s="22">
        <f t="shared" si="275"/>
        <v>46168.166666658217</v>
      </c>
      <c r="D3499" s="49">
        <v>62.375</v>
      </c>
      <c r="E3499" s="48">
        <f t="shared" si="272"/>
        <v>0</v>
      </c>
      <c r="F3499" s="48">
        <f t="shared" si="273"/>
        <v>68.150000000000006</v>
      </c>
      <c r="G3499" s="50">
        <f t="shared" si="276"/>
        <v>0</v>
      </c>
      <c r="H3499" s="51">
        <f t="shared" si="274"/>
        <v>0</v>
      </c>
      <c r="I3499" s="2"/>
      <c r="J3499" s="2"/>
      <c r="K3499" s="2"/>
      <c r="L3499" s="2"/>
    </row>
    <row r="3500" spans="3:12" x14ac:dyDescent="0.25">
      <c r="C3500" s="22">
        <f t="shared" si="275"/>
        <v>46168.208333324881</v>
      </c>
      <c r="D3500" s="49">
        <v>62.6</v>
      </c>
      <c r="E3500" s="48">
        <f t="shared" si="272"/>
        <v>0</v>
      </c>
      <c r="F3500" s="48">
        <f t="shared" si="273"/>
        <v>68.239999999999995</v>
      </c>
      <c r="G3500" s="50">
        <f t="shared" si="276"/>
        <v>0</v>
      </c>
      <c r="H3500" s="51">
        <f t="shared" si="274"/>
        <v>0</v>
      </c>
      <c r="I3500" s="2"/>
      <c r="J3500" s="2"/>
      <c r="K3500" s="2"/>
      <c r="L3500" s="2"/>
    </row>
    <row r="3501" spans="3:12" x14ac:dyDescent="0.25">
      <c r="C3501" s="22">
        <f t="shared" si="275"/>
        <v>46168.249999991545</v>
      </c>
      <c r="D3501" s="49">
        <v>63.649999999999942</v>
      </c>
      <c r="E3501" s="48">
        <f t="shared" si="272"/>
        <v>0</v>
      </c>
      <c r="F3501" s="48">
        <f t="shared" si="273"/>
        <v>68.659999999999982</v>
      </c>
      <c r="G3501" s="50">
        <f t="shared" si="276"/>
        <v>0</v>
      </c>
      <c r="H3501" s="51">
        <f t="shared" si="274"/>
        <v>0</v>
      </c>
      <c r="I3501" s="2"/>
      <c r="J3501" s="2"/>
      <c r="K3501" s="2"/>
      <c r="L3501" s="2"/>
    </row>
    <row r="3502" spans="3:12" x14ac:dyDescent="0.25">
      <c r="C3502" s="22">
        <f t="shared" si="275"/>
        <v>46168.29166665821</v>
      </c>
      <c r="D3502" s="49">
        <v>65.869999999999877</v>
      </c>
      <c r="E3502" s="48">
        <f t="shared" si="272"/>
        <v>0</v>
      </c>
      <c r="F3502" s="48">
        <f t="shared" si="273"/>
        <v>69.547999999999945</v>
      </c>
      <c r="G3502" s="50">
        <f t="shared" si="276"/>
        <v>0</v>
      </c>
      <c r="H3502" s="51">
        <f t="shared" si="274"/>
        <v>0</v>
      </c>
      <c r="I3502" s="2"/>
      <c r="J3502" s="2"/>
      <c r="K3502" s="2"/>
      <c r="L3502" s="2"/>
    </row>
    <row r="3503" spans="3:12" x14ac:dyDescent="0.25">
      <c r="C3503" s="22">
        <f t="shared" si="275"/>
        <v>46168.333333324874</v>
      </c>
      <c r="D3503" s="49">
        <v>71.644999999999996</v>
      </c>
      <c r="E3503" s="48">
        <f t="shared" si="272"/>
        <v>1</v>
      </c>
      <c r="F3503" s="48">
        <f t="shared" si="273"/>
        <v>71.858000000000004</v>
      </c>
      <c r="G3503" s="50">
        <f t="shared" si="276"/>
        <v>1917.0000000000214</v>
      </c>
      <c r="H3503" s="51">
        <f t="shared" si="274"/>
        <v>0</v>
      </c>
      <c r="I3503" s="2"/>
      <c r="J3503" s="2"/>
      <c r="K3503" s="2"/>
      <c r="L3503" s="2"/>
    </row>
    <row r="3504" spans="3:12" x14ac:dyDescent="0.25">
      <c r="C3504" s="22">
        <f t="shared" si="275"/>
        <v>46168.374999991538</v>
      </c>
      <c r="D3504" s="49">
        <v>77.329999999999941</v>
      </c>
      <c r="E3504" s="48">
        <f t="shared" si="272"/>
        <v>1</v>
      </c>
      <c r="F3504" s="48">
        <f t="shared" si="273"/>
        <v>74.131999999999977</v>
      </c>
      <c r="G3504" s="50">
        <f t="shared" si="276"/>
        <v>0</v>
      </c>
      <c r="H3504" s="51">
        <f t="shared" si="274"/>
        <v>7181.9999999996835</v>
      </c>
      <c r="I3504" s="2"/>
      <c r="J3504" s="2"/>
      <c r="K3504" s="2"/>
      <c r="L3504" s="2"/>
    </row>
    <row r="3505" spans="3:12" x14ac:dyDescent="0.25">
      <c r="C3505" s="22">
        <f t="shared" si="275"/>
        <v>46168.416666658202</v>
      </c>
      <c r="D3505" s="49">
        <v>80.764999999999887</v>
      </c>
      <c r="E3505" s="48">
        <f t="shared" si="272"/>
        <v>1</v>
      </c>
      <c r="F3505" s="48">
        <f t="shared" si="273"/>
        <v>75.505999999999958</v>
      </c>
      <c r="G3505" s="50">
        <f t="shared" si="276"/>
        <v>0</v>
      </c>
      <c r="H3505" s="51">
        <f t="shared" si="274"/>
        <v>25730.999999999389</v>
      </c>
      <c r="I3505" s="2"/>
      <c r="J3505" s="2"/>
      <c r="K3505" s="2"/>
      <c r="L3505" s="2"/>
    </row>
    <row r="3506" spans="3:12" x14ac:dyDescent="0.25">
      <c r="C3506" s="22">
        <f t="shared" si="275"/>
        <v>46168.458333324867</v>
      </c>
      <c r="D3506" s="49">
        <v>83.719999999999942</v>
      </c>
      <c r="E3506" s="48">
        <f t="shared" si="272"/>
        <v>1</v>
      </c>
      <c r="F3506" s="48">
        <f t="shared" si="273"/>
        <v>76.687999999999974</v>
      </c>
      <c r="G3506" s="50">
        <f t="shared" si="276"/>
        <v>0</v>
      </c>
      <c r="H3506" s="51">
        <f t="shared" si="274"/>
        <v>41687.999999999687</v>
      </c>
      <c r="I3506" s="2"/>
      <c r="J3506" s="2"/>
      <c r="K3506" s="2"/>
      <c r="L3506" s="2"/>
    </row>
    <row r="3507" spans="3:12" x14ac:dyDescent="0.25">
      <c r="C3507" s="22">
        <f t="shared" si="275"/>
        <v>46168.499999991531</v>
      </c>
      <c r="D3507" s="49">
        <v>85.55</v>
      </c>
      <c r="E3507" s="48">
        <f t="shared" si="272"/>
        <v>1</v>
      </c>
      <c r="F3507" s="48">
        <f t="shared" si="273"/>
        <v>77.42</v>
      </c>
      <c r="G3507" s="50">
        <f t="shared" si="276"/>
        <v>0</v>
      </c>
      <c r="H3507" s="51">
        <f t="shared" si="274"/>
        <v>51569.999999999985</v>
      </c>
      <c r="I3507" s="2"/>
      <c r="J3507" s="2"/>
      <c r="K3507" s="2"/>
      <c r="L3507" s="2"/>
    </row>
    <row r="3508" spans="3:12" x14ac:dyDescent="0.25">
      <c r="C3508" s="22">
        <f t="shared" si="275"/>
        <v>46168.541666658195</v>
      </c>
      <c r="D3508" s="49">
        <v>86</v>
      </c>
      <c r="E3508" s="48">
        <f t="shared" si="272"/>
        <v>1</v>
      </c>
      <c r="F3508" s="48">
        <f t="shared" si="273"/>
        <v>77.599999999999994</v>
      </c>
      <c r="G3508" s="50">
        <f t="shared" si="276"/>
        <v>0</v>
      </c>
      <c r="H3508" s="51">
        <f t="shared" si="274"/>
        <v>54000</v>
      </c>
      <c r="I3508" s="2"/>
      <c r="J3508" s="2"/>
      <c r="K3508" s="2"/>
      <c r="L3508" s="2"/>
    </row>
    <row r="3509" spans="3:12" x14ac:dyDescent="0.25">
      <c r="C3509" s="22">
        <f t="shared" si="275"/>
        <v>46168.583333324859</v>
      </c>
      <c r="D3509" s="49">
        <v>84.844999999999942</v>
      </c>
      <c r="E3509" s="48">
        <f t="shared" si="272"/>
        <v>1</v>
      </c>
      <c r="F3509" s="48">
        <f t="shared" si="273"/>
        <v>77.137999999999977</v>
      </c>
      <c r="G3509" s="50">
        <f t="shared" si="276"/>
        <v>0</v>
      </c>
      <c r="H3509" s="51">
        <f t="shared" si="274"/>
        <v>47762.999999999687</v>
      </c>
      <c r="I3509" s="2"/>
      <c r="J3509" s="2"/>
      <c r="K3509" s="2"/>
      <c r="L3509" s="2"/>
    </row>
    <row r="3510" spans="3:12" x14ac:dyDescent="0.25">
      <c r="C3510" s="22">
        <f t="shared" si="275"/>
        <v>46168.624999991524</v>
      </c>
      <c r="D3510" s="49">
        <v>83.39</v>
      </c>
      <c r="E3510" s="48">
        <f t="shared" si="272"/>
        <v>1</v>
      </c>
      <c r="F3510" s="48">
        <f t="shared" si="273"/>
        <v>76.555999999999997</v>
      </c>
      <c r="G3510" s="50">
        <f t="shared" si="276"/>
        <v>0</v>
      </c>
      <c r="H3510" s="51">
        <f t="shared" si="274"/>
        <v>39906</v>
      </c>
      <c r="I3510" s="2"/>
      <c r="J3510" s="2"/>
      <c r="K3510" s="2"/>
      <c r="L3510" s="2"/>
    </row>
    <row r="3511" spans="3:12" x14ac:dyDescent="0.25">
      <c r="C3511" s="22">
        <f t="shared" si="275"/>
        <v>46168.666666658188</v>
      </c>
      <c r="D3511" s="49">
        <v>79.474999999999994</v>
      </c>
      <c r="E3511" s="48">
        <f t="shared" si="272"/>
        <v>1</v>
      </c>
      <c r="F3511" s="48">
        <f t="shared" si="273"/>
        <v>74.989999999999995</v>
      </c>
      <c r="G3511" s="50">
        <f t="shared" si="276"/>
        <v>0</v>
      </c>
      <c r="H3511" s="51">
        <f t="shared" si="274"/>
        <v>18764.999999999971</v>
      </c>
      <c r="I3511" s="2"/>
      <c r="J3511" s="2"/>
      <c r="K3511" s="2"/>
      <c r="L3511" s="2"/>
    </row>
    <row r="3512" spans="3:12" x14ac:dyDescent="0.25">
      <c r="C3512" s="22">
        <f t="shared" si="275"/>
        <v>46168.708333324852</v>
      </c>
      <c r="D3512" s="49">
        <v>73.849999999999994</v>
      </c>
      <c r="E3512" s="48">
        <f t="shared" si="272"/>
        <v>0</v>
      </c>
      <c r="F3512" s="48">
        <f t="shared" si="273"/>
        <v>72.739999999999995</v>
      </c>
      <c r="G3512" s="50">
        <f t="shared" si="276"/>
        <v>0</v>
      </c>
      <c r="H3512" s="51">
        <f t="shared" si="274"/>
        <v>0</v>
      </c>
      <c r="I3512" s="2"/>
      <c r="J3512" s="2"/>
      <c r="K3512" s="2"/>
      <c r="L3512" s="2"/>
    </row>
    <row r="3513" spans="3:12" x14ac:dyDescent="0.25">
      <c r="C3513" s="22">
        <f t="shared" si="275"/>
        <v>46168.749999991516</v>
      </c>
      <c r="D3513" s="49">
        <v>70.654999999999816</v>
      </c>
      <c r="E3513" s="48">
        <f t="shared" si="272"/>
        <v>0</v>
      </c>
      <c r="F3513" s="48">
        <f t="shared" si="273"/>
        <v>71.461999999999932</v>
      </c>
      <c r="G3513" s="50">
        <f t="shared" si="276"/>
        <v>0</v>
      </c>
      <c r="H3513" s="51">
        <f t="shared" si="274"/>
        <v>0</v>
      </c>
      <c r="I3513" s="2"/>
      <c r="J3513" s="2"/>
      <c r="K3513" s="2"/>
      <c r="L3513" s="2"/>
    </row>
    <row r="3514" spans="3:12" x14ac:dyDescent="0.25">
      <c r="C3514" s="22">
        <f t="shared" si="275"/>
        <v>46168.79166665818</v>
      </c>
      <c r="D3514" s="49">
        <v>70.61</v>
      </c>
      <c r="E3514" s="48">
        <f t="shared" si="272"/>
        <v>0</v>
      </c>
      <c r="F3514" s="48">
        <f t="shared" si="273"/>
        <v>71.444000000000003</v>
      </c>
      <c r="G3514" s="50">
        <f t="shared" si="276"/>
        <v>0</v>
      </c>
      <c r="H3514" s="51">
        <f t="shared" si="274"/>
        <v>0</v>
      </c>
      <c r="I3514" s="2"/>
      <c r="J3514" s="2"/>
      <c r="K3514" s="2"/>
      <c r="L3514" s="2"/>
    </row>
    <row r="3515" spans="3:12" x14ac:dyDescent="0.25">
      <c r="C3515" s="22">
        <f t="shared" si="275"/>
        <v>46168.833333324845</v>
      </c>
      <c r="D3515" s="49">
        <v>69.904999999999944</v>
      </c>
      <c r="E3515" s="48">
        <f t="shared" si="272"/>
        <v>0</v>
      </c>
      <c r="F3515" s="48">
        <f t="shared" si="273"/>
        <v>71.161999999999978</v>
      </c>
      <c r="G3515" s="50">
        <f t="shared" si="276"/>
        <v>0</v>
      </c>
      <c r="H3515" s="51">
        <f t="shared" si="274"/>
        <v>0</v>
      </c>
      <c r="I3515" s="2"/>
      <c r="J3515" s="2"/>
      <c r="K3515" s="2"/>
      <c r="L3515" s="2"/>
    </row>
    <row r="3516" spans="3:12" x14ac:dyDescent="0.25">
      <c r="C3516" s="22">
        <f t="shared" si="275"/>
        <v>46168.874999991509</v>
      </c>
      <c r="D3516" s="49">
        <v>69.604999999999876</v>
      </c>
      <c r="E3516" s="48">
        <f t="shared" si="272"/>
        <v>0</v>
      </c>
      <c r="F3516" s="48">
        <f t="shared" si="273"/>
        <v>71.041999999999945</v>
      </c>
      <c r="G3516" s="50">
        <f t="shared" si="276"/>
        <v>0</v>
      </c>
      <c r="H3516" s="51">
        <f t="shared" si="274"/>
        <v>0</v>
      </c>
      <c r="I3516" s="2"/>
      <c r="J3516" s="2"/>
      <c r="K3516" s="2"/>
      <c r="L3516" s="2"/>
    </row>
    <row r="3517" spans="3:12" x14ac:dyDescent="0.25">
      <c r="C3517" s="22">
        <f t="shared" si="275"/>
        <v>46168.916666658173</v>
      </c>
      <c r="D3517" s="49">
        <v>69.979999999999819</v>
      </c>
      <c r="E3517" s="48">
        <f t="shared" si="272"/>
        <v>0</v>
      </c>
      <c r="F3517" s="48">
        <f t="shared" si="273"/>
        <v>71.191999999999922</v>
      </c>
      <c r="G3517" s="50">
        <f t="shared" si="276"/>
        <v>0</v>
      </c>
      <c r="H3517" s="51">
        <f t="shared" si="274"/>
        <v>0</v>
      </c>
      <c r="I3517" s="2"/>
      <c r="J3517" s="2"/>
      <c r="K3517" s="2"/>
      <c r="L3517" s="2"/>
    </row>
    <row r="3518" spans="3:12" x14ac:dyDescent="0.25">
      <c r="C3518" s="22">
        <f t="shared" si="275"/>
        <v>46168.958333324837</v>
      </c>
      <c r="D3518" s="49">
        <v>69.979999999999819</v>
      </c>
      <c r="E3518" s="48">
        <f t="shared" si="272"/>
        <v>0</v>
      </c>
      <c r="F3518" s="48">
        <f t="shared" si="273"/>
        <v>71.191999999999922</v>
      </c>
      <c r="G3518" s="50">
        <f t="shared" si="276"/>
        <v>0</v>
      </c>
      <c r="H3518" s="51">
        <f t="shared" si="274"/>
        <v>0</v>
      </c>
      <c r="I3518" s="2"/>
      <c r="J3518" s="2"/>
      <c r="K3518" s="2"/>
      <c r="L3518" s="2"/>
    </row>
    <row r="3519" spans="3:12" x14ac:dyDescent="0.25">
      <c r="C3519" s="22">
        <f t="shared" si="275"/>
        <v>46168.999999991502</v>
      </c>
      <c r="D3519" s="49">
        <v>70.61</v>
      </c>
      <c r="E3519" s="48">
        <f t="shared" si="272"/>
        <v>0</v>
      </c>
      <c r="F3519" s="48">
        <f t="shared" si="273"/>
        <v>71.444000000000003</v>
      </c>
      <c r="G3519" s="50">
        <f t="shared" si="276"/>
        <v>0</v>
      </c>
      <c r="H3519" s="51">
        <f t="shared" si="274"/>
        <v>0</v>
      </c>
      <c r="I3519" s="2"/>
      <c r="J3519" s="2"/>
      <c r="K3519" s="2"/>
      <c r="L3519" s="2"/>
    </row>
    <row r="3520" spans="3:12" x14ac:dyDescent="0.25">
      <c r="C3520" s="22">
        <f t="shared" si="275"/>
        <v>46169.041666658166</v>
      </c>
      <c r="D3520" s="49">
        <v>71.06</v>
      </c>
      <c r="E3520" s="48">
        <f t="shared" si="272"/>
        <v>0</v>
      </c>
      <c r="F3520" s="48">
        <f t="shared" si="273"/>
        <v>71.623999999999995</v>
      </c>
      <c r="G3520" s="50">
        <f t="shared" si="276"/>
        <v>0</v>
      </c>
      <c r="H3520" s="51">
        <f t="shared" si="274"/>
        <v>0</v>
      </c>
      <c r="I3520" s="2"/>
      <c r="J3520" s="2"/>
      <c r="K3520" s="2"/>
      <c r="L3520" s="2"/>
    </row>
    <row r="3521" spans="3:12" x14ac:dyDescent="0.25">
      <c r="C3521" s="22">
        <f t="shared" si="275"/>
        <v>46169.08333332483</v>
      </c>
      <c r="D3521" s="49">
        <v>69.274999999999949</v>
      </c>
      <c r="E3521" s="48">
        <f t="shared" si="272"/>
        <v>0</v>
      </c>
      <c r="F3521" s="48">
        <f t="shared" si="273"/>
        <v>70.909999999999982</v>
      </c>
      <c r="G3521" s="50">
        <f t="shared" si="276"/>
        <v>0</v>
      </c>
      <c r="H3521" s="51">
        <f t="shared" si="274"/>
        <v>0</v>
      </c>
      <c r="I3521" s="2"/>
      <c r="J3521" s="2"/>
      <c r="K3521" s="2"/>
      <c r="L3521" s="2"/>
    </row>
    <row r="3522" spans="3:12" x14ac:dyDescent="0.25">
      <c r="C3522" s="22">
        <f t="shared" si="275"/>
        <v>46169.124999991494</v>
      </c>
      <c r="D3522" s="49">
        <v>67.37</v>
      </c>
      <c r="E3522" s="48">
        <f t="shared" si="272"/>
        <v>0</v>
      </c>
      <c r="F3522" s="48">
        <f t="shared" si="273"/>
        <v>70.147999999999996</v>
      </c>
      <c r="G3522" s="50">
        <f t="shared" si="276"/>
        <v>0</v>
      </c>
      <c r="H3522" s="51">
        <f t="shared" si="274"/>
        <v>0</v>
      </c>
      <c r="I3522" s="2"/>
      <c r="J3522" s="2"/>
      <c r="K3522" s="2"/>
      <c r="L3522" s="2"/>
    </row>
    <row r="3523" spans="3:12" x14ac:dyDescent="0.25">
      <c r="C3523" s="22">
        <f t="shared" si="275"/>
        <v>46169.166666658159</v>
      </c>
      <c r="D3523" s="49">
        <v>66.394999999999939</v>
      </c>
      <c r="E3523" s="48">
        <f t="shared" si="272"/>
        <v>0</v>
      </c>
      <c r="F3523" s="48">
        <f t="shared" si="273"/>
        <v>69.757999999999981</v>
      </c>
      <c r="G3523" s="50">
        <f t="shared" si="276"/>
        <v>0</v>
      </c>
      <c r="H3523" s="51">
        <f t="shared" si="274"/>
        <v>0</v>
      </c>
      <c r="I3523" s="2"/>
      <c r="J3523" s="2"/>
      <c r="K3523" s="2"/>
      <c r="L3523" s="2"/>
    </row>
    <row r="3524" spans="3:12" x14ac:dyDescent="0.25">
      <c r="C3524" s="22">
        <f t="shared" si="275"/>
        <v>46169.208333324823</v>
      </c>
      <c r="D3524" s="49">
        <v>65.39</v>
      </c>
      <c r="E3524" s="48">
        <f t="shared" si="272"/>
        <v>0</v>
      </c>
      <c r="F3524" s="48">
        <f t="shared" si="273"/>
        <v>69.355999999999995</v>
      </c>
      <c r="G3524" s="50">
        <f t="shared" si="276"/>
        <v>0</v>
      </c>
      <c r="H3524" s="51">
        <f t="shared" si="274"/>
        <v>0</v>
      </c>
      <c r="I3524" s="2"/>
      <c r="J3524" s="2"/>
      <c r="K3524" s="2"/>
      <c r="L3524" s="2"/>
    </row>
    <row r="3525" spans="3:12" x14ac:dyDescent="0.25">
      <c r="C3525" s="22">
        <f t="shared" si="275"/>
        <v>46169.249999991487</v>
      </c>
      <c r="D3525" s="49">
        <v>65.569999999999993</v>
      </c>
      <c r="E3525" s="48">
        <f t="shared" si="272"/>
        <v>0</v>
      </c>
      <c r="F3525" s="48">
        <f t="shared" si="273"/>
        <v>69.427999999999997</v>
      </c>
      <c r="G3525" s="50">
        <f t="shared" si="276"/>
        <v>0</v>
      </c>
      <c r="H3525" s="51">
        <f t="shared" si="274"/>
        <v>0</v>
      </c>
      <c r="I3525" s="2"/>
      <c r="J3525" s="2"/>
      <c r="K3525" s="2"/>
      <c r="L3525" s="2"/>
    </row>
    <row r="3526" spans="3:12" x14ac:dyDescent="0.25">
      <c r="C3526" s="22">
        <f t="shared" si="275"/>
        <v>46169.291666658151</v>
      </c>
      <c r="D3526" s="49">
        <v>67.174999999999883</v>
      </c>
      <c r="E3526" s="48">
        <f t="shared" si="272"/>
        <v>0</v>
      </c>
      <c r="F3526" s="48">
        <f t="shared" si="273"/>
        <v>70.069999999999951</v>
      </c>
      <c r="G3526" s="50">
        <f t="shared" si="276"/>
        <v>0</v>
      </c>
      <c r="H3526" s="51">
        <f t="shared" si="274"/>
        <v>0</v>
      </c>
      <c r="I3526" s="2"/>
      <c r="J3526" s="2"/>
      <c r="K3526" s="2"/>
      <c r="L3526" s="2"/>
    </row>
    <row r="3527" spans="3:12" x14ac:dyDescent="0.25">
      <c r="C3527" s="22">
        <f t="shared" si="275"/>
        <v>46169.333333324816</v>
      </c>
      <c r="D3527" s="49">
        <v>71.465000000000003</v>
      </c>
      <c r="E3527" s="48">
        <f t="shared" si="272"/>
        <v>1</v>
      </c>
      <c r="F3527" s="48">
        <f t="shared" si="273"/>
        <v>71.786000000000001</v>
      </c>
      <c r="G3527" s="50">
        <f t="shared" si="276"/>
        <v>2888.9999999999818</v>
      </c>
      <c r="H3527" s="51">
        <f t="shared" si="274"/>
        <v>0</v>
      </c>
      <c r="I3527" s="2"/>
      <c r="J3527" s="2"/>
      <c r="K3527" s="2"/>
      <c r="L3527" s="2"/>
    </row>
    <row r="3528" spans="3:12" x14ac:dyDescent="0.25">
      <c r="C3528" s="22">
        <f t="shared" si="275"/>
        <v>46169.37499999148</v>
      </c>
      <c r="D3528" s="49">
        <v>75.724999999999881</v>
      </c>
      <c r="E3528" s="48">
        <f t="shared" si="272"/>
        <v>1</v>
      </c>
      <c r="F3528" s="48">
        <f t="shared" si="273"/>
        <v>73.489999999999952</v>
      </c>
      <c r="G3528" s="50">
        <f t="shared" si="276"/>
        <v>0</v>
      </c>
      <c r="H3528" s="51">
        <f t="shared" si="274"/>
        <v>0</v>
      </c>
      <c r="I3528" s="2"/>
      <c r="J3528" s="2"/>
      <c r="K3528" s="2"/>
      <c r="L3528" s="2"/>
    </row>
    <row r="3529" spans="3:12" x14ac:dyDescent="0.25">
      <c r="C3529" s="22">
        <f t="shared" si="275"/>
        <v>46169.416666658144</v>
      </c>
      <c r="D3529" s="49">
        <v>77.629999999999825</v>
      </c>
      <c r="E3529" s="48">
        <f t="shared" si="272"/>
        <v>1</v>
      </c>
      <c r="F3529" s="48">
        <f t="shared" si="273"/>
        <v>74.251999999999924</v>
      </c>
      <c r="G3529" s="50">
        <f t="shared" si="276"/>
        <v>0</v>
      </c>
      <c r="H3529" s="51">
        <f t="shared" si="274"/>
        <v>8801.9999999990541</v>
      </c>
      <c r="I3529" s="2"/>
      <c r="J3529" s="2"/>
      <c r="K3529" s="2"/>
      <c r="L3529" s="2"/>
    </row>
    <row r="3530" spans="3:12" x14ac:dyDescent="0.25">
      <c r="C3530" s="22">
        <f t="shared" si="275"/>
        <v>46169.458333324808</v>
      </c>
      <c r="D3530" s="49">
        <v>78.604999999999876</v>
      </c>
      <c r="E3530" s="48">
        <f t="shared" si="272"/>
        <v>1</v>
      </c>
      <c r="F3530" s="48">
        <f t="shared" si="273"/>
        <v>74.641999999999953</v>
      </c>
      <c r="G3530" s="50">
        <f t="shared" si="276"/>
        <v>0</v>
      </c>
      <c r="H3530" s="51">
        <f t="shared" si="274"/>
        <v>14066.999999999331</v>
      </c>
      <c r="I3530" s="2"/>
      <c r="J3530" s="2"/>
      <c r="K3530" s="2"/>
      <c r="L3530" s="2"/>
    </row>
    <row r="3531" spans="3:12" x14ac:dyDescent="0.25">
      <c r="C3531" s="22">
        <f t="shared" si="275"/>
        <v>46169.499999991473</v>
      </c>
      <c r="D3531" s="49">
        <v>80.134999999999877</v>
      </c>
      <c r="E3531" s="48">
        <f t="shared" si="272"/>
        <v>1</v>
      </c>
      <c r="F3531" s="48">
        <f t="shared" si="273"/>
        <v>75.253999999999948</v>
      </c>
      <c r="G3531" s="50">
        <f t="shared" si="276"/>
        <v>0</v>
      </c>
      <c r="H3531" s="51">
        <f t="shared" si="274"/>
        <v>22328.999999999338</v>
      </c>
      <c r="I3531" s="2"/>
      <c r="J3531" s="2"/>
      <c r="K3531" s="2"/>
      <c r="L3531" s="2"/>
    </row>
    <row r="3532" spans="3:12" x14ac:dyDescent="0.25">
      <c r="C3532" s="22">
        <f t="shared" si="275"/>
        <v>46169.541666658137</v>
      </c>
      <c r="D3532" s="49">
        <v>80.434999999999945</v>
      </c>
      <c r="E3532" s="48">
        <f t="shared" si="272"/>
        <v>1</v>
      </c>
      <c r="F3532" s="48">
        <f t="shared" si="273"/>
        <v>75.373999999999981</v>
      </c>
      <c r="G3532" s="50">
        <f t="shared" si="276"/>
        <v>0</v>
      </c>
      <c r="H3532" s="51">
        <f t="shared" si="274"/>
        <v>23948.999999999705</v>
      </c>
      <c r="I3532" s="2"/>
      <c r="J3532" s="2"/>
      <c r="K3532" s="2"/>
      <c r="L3532" s="2"/>
    </row>
    <row r="3533" spans="3:12" x14ac:dyDescent="0.25">
      <c r="C3533" s="22">
        <f t="shared" si="275"/>
        <v>46169.583333324801</v>
      </c>
      <c r="D3533" s="49">
        <v>81.21499999999989</v>
      </c>
      <c r="E3533" s="48">
        <f t="shared" si="272"/>
        <v>1</v>
      </c>
      <c r="F3533" s="48">
        <f t="shared" si="273"/>
        <v>75.68599999999995</v>
      </c>
      <c r="G3533" s="50">
        <f t="shared" si="276"/>
        <v>0</v>
      </c>
      <c r="H3533" s="51">
        <f t="shared" si="274"/>
        <v>28160.999999999403</v>
      </c>
      <c r="I3533" s="2"/>
      <c r="J3533" s="2"/>
      <c r="K3533" s="2"/>
      <c r="L3533" s="2"/>
    </row>
    <row r="3534" spans="3:12" x14ac:dyDescent="0.25">
      <c r="C3534" s="22">
        <f t="shared" si="275"/>
        <v>46169.624999991465</v>
      </c>
      <c r="D3534" s="49">
        <v>81.41</v>
      </c>
      <c r="E3534" s="48">
        <f t="shared" si="272"/>
        <v>1</v>
      </c>
      <c r="F3534" s="48">
        <f t="shared" si="273"/>
        <v>75.763999999999996</v>
      </c>
      <c r="G3534" s="50">
        <f t="shared" si="276"/>
        <v>0</v>
      </c>
      <c r="H3534" s="51">
        <f t="shared" si="274"/>
        <v>29213.999999999982</v>
      </c>
      <c r="I3534" s="2"/>
      <c r="J3534" s="2"/>
      <c r="K3534" s="2"/>
      <c r="L3534" s="2"/>
    </row>
    <row r="3535" spans="3:12" x14ac:dyDescent="0.25">
      <c r="C3535" s="22">
        <f t="shared" si="275"/>
        <v>46169.66666665813</v>
      </c>
      <c r="D3535" s="49">
        <v>80.434999999999945</v>
      </c>
      <c r="E3535" s="48">
        <f t="shared" ref="E3535:E3598" si="277">IF(OR(SUMPRODUCT(--ISNUMBER(SEARCH(TRIM(TEXT(C3535,"dddd")), SUBSTITUTE($H$9," ",""))))&gt;0, HOUR(C3535)&lt;$H$6, HOUR(C3535)&gt;=$H$7), 0, 1)</f>
        <v>1</v>
      </c>
      <c r="F3535" s="48">
        <f t="shared" ref="F3535:F3598" si="278">D3535-$H$10*(D3535-$H$4)</f>
        <v>75.373999999999981</v>
      </c>
      <c r="G3535" s="50">
        <f t="shared" si="276"/>
        <v>0</v>
      </c>
      <c r="H3535" s="51">
        <f t="shared" si="274"/>
        <v>23948.999999999705</v>
      </c>
      <c r="I3535" s="2"/>
      <c r="J3535" s="2"/>
      <c r="K3535" s="2"/>
      <c r="L3535" s="2"/>
    </row>
    <row r="3536" spans="3:12" x14ac:dyDescent="0.25">
      <c r="C3536" s="22">
        <f t="shared" si="275"/>
        <v>46169.708333324794</v>
      </c>
      <c r="D3536" s="49">
        <v>78.274999999999949</v>
      </c>
      <c r="E3536" s="48">
        <f t="shared" si="277"/>
        <v>0</v>
      </c>
      <c r="F3536" s="48">
        <f t="shared" si="278"/>
        <v>74.509999999999977</v>
      </c>
      <c r="G3536" s="50">
        <f t="shared" si="276"/>
        <v>0</v>
      </c>
      <c r="H3536" s="51">
        <f t="shared" ref="H3536:H3599" si="279">IF(D3536&gt;$H$5,E3536*1.08*$H$8*(D3536-$H$5),0)</f>
        <v>0</v>
      </c>
      <c r="I3536" s="2"/>
      <c r="J3536" s="2"/>
      <c r="K3536" s="2"/>
      <c r="L3536" s="2"/>
    </row>
    <row r="3537" spans="3:12" x14ac:dyDescent="0.25">
      <c r="C3537" s="22">
        <f t="shared" si="275"/>
        <v>46169.749999991458</v>
      </c>
      <c r="D3537" s="49">
        <v>75.844999999999942</v>
      </c>
      <c r="E3537" s="48">
        <f t="shared" si="277"/>
        <v>0</v>
      </c>
      <c r="F3537" s="48">
        <f t="shared" si="278"/>
        <v>73.537999999999982</v>
      </c>
      <c r="G3537" s="50">
        <f t="shared" si="276"/>
        <v>0</v>
      </c>
      <c r="H3537" s="51">
        <f t="shared" si="279"/>
        <v>0</v>
      </c>
      <c r="I3537" s="2"/>
      <c r="J3537" s="2"/>
      <c r="K3537" s="2"/>
      <c r="L3537" s="2"/>
    </row>
    <row r="3538" spans="3:12" x14ac:dyDescent="0.25">
      <c r="C3538" s="22">
        <f t="shared" ref="C3538:C3601" si="280">C3537+1/24</f>
        <v>46169.791666658122</v>
      </c>
      <c r="D3538" s="49">
        <v>73.864999999999938</v>
      </c>
      <c r="E3538" s="48">
        <f t="shared" si="277"/>
        <v>0</v>
      </c>
      <c r="F3538" s="48">
        <f t="shared" si="278"/>
        <v>72.745999999999981</v>
      </c>
      <c r="G3538" s="50">
        <f t="shared" si="276"/>
        <v>0</v>
      </c>
      <c r="H3538" s="51">
        <f t="shared" si="279"/>
        <v>0</v>
      </c>
      <c r="I3538" s="2"/>
      <c r="J3538" s="2"/>
      <c r="K3538" s="2"/>
      <c r="L3538" s="2"/>
    </row>
    <row r="3539" spans="3:12" x14ac:dyDescent="0.25">
      <c r="C3539" s="22">
        <f t="shared" si="280"/>
        <v>46169.833333324787</v>
      </c>
      <c r="D3539" s="49">
        <v>73.040000000000006</v>
      </c>
      <c r="E3539" s="48">
        <f t="shared" si="277"/>
        <v>0</v>
      </c>
      <c r="F3539" s="48">
        <f t="shared" si="278"/>
        <v>72.415999999999997</v>
      </c>
      <c r="G3539" s="50">
        <f t="shared" si="276"/>
        <v>0</v>
      </c>
      <c r="H3539" s="51">
        <f t="shared" si="279"/>
        <v>0</v>
      </c>
      <c r="I3539" s="2"/>
      <c r="J3539" s="2"/>
      <c r="K3539" s="2"/>
      <c r="L3539" s="2"/>
    </row>
    <row r="3540" spans="3:12" x14ac:dyDescent="0.25">
      <c r="C3540" s="22">
        <f t="shared" si="280"/>
        <v>46169.874999991451</v>
      </c>
      <c r="D3540" s="49">
        <v>72.41</v>
      </c>
      <c r="E3540" s="48">
        <f t="shared" si="277"/>
        <v>0</v>
      </c>
      <c r="F3540" s="48">
        <f t="shared" si="278"/>
        <v>72.164000000000001</v>
      </c>
      <c r="G3540" s="50">
        <f t="shared" si="276"/>
        <v>0</v>
      </c>
      <c r="H3540" s="51">
        <f t="shared" si="279"/>
        <v>0</v>
      </c>
      <c r="I3540" s="2"/>
      <c r="J3540" s="2"/>
      <c r="K3540" s="2"/>
      <c r="L3540" s="2"/>
    </row>
    <row r="3541" spans="3:12" x14ac:dyDescent="0.25">
      <c r="C3541" s="22">
        <f t="shared" si="280"/>
        <v>46169.916666658115</v>
      </c>
      <c r="D3541" s="49">
        <v>70.279999999999887</v>
      </c>
      <c r="E3541" s="48">
        <f t="shared" si="277"/>
        <v>0</v>
      </c>
      <c r="F3541" s="48">
        <f t="shared" si="278"/>
        <v>71.311999999999955</v>
      </c>
      <c r="G3541" s="50">
        <f t="shared" si="276"/>
        <v>0</v>
      </c>
      <c r="H3541" s="51">
        <f t="shared" si="279"/>
        <v>0</v>
      </c>
      <c r="I3541" s="2"/>
      <c r="J3541" s="2"/>
      <c r="K3541" s="2"/>
      <c r="L3541" s="2"/>
    </row>
    <row r="3542" spans="3:12" x14ac:dyDescent="0.25">
      <c r="C3542" s="22">
        <f t="shared" si="280"/>
        <v>46169.958333324779</v>
      </c>
      <c r="D3542" s="49">
        <v>69.079999999999814</v>
      </c>
      <c r="E3542" s="48">
        <f t="shared" si="277"/>
        <v>0</v>
      </c>
      <c r="F3542" s="48">
        <f t="shared" si="278"/>
        <v>70.831999999999923</v>
      </c>
      <c r="G3542" s="50">
        <f t="shared" si="276"/>
        <v>0</v>
      </c>
      <c r="H3542" s="51">
        <f t="shared" si="279"/>
        <v>0</v>
      </c>
      <c r="I3542" s="2"/>
      <c r="J3542" s="2"/>
      <c r="K3542" s="2"/>
      <c r="L3542" s="2"/>
    </row>
    <row r="3543" spans="3:12" x14ac:dyDescent="0.25">
      <c r="C3543" s="22">
        <f t="shared" si="280"/>
        <v>46169.999999991443</v>
      </c>
      <c r="D3543" s="49">
        <v>68.45</v>
      </c>
      <c r="E3543" s="48">
        <f t="shared" si="277"/>
        <v>0</v>
      </c>
      <c r="F3543" s="48">
        <f t="shared" si="278"/>
        <v>70.58</v>
      </c>
      <c r="G3543" s="50">
        <f t="shared" si="276"/>
        <v>0</v>
      </c>
      <c r="H3543" s="51">
        <f t="shared" si="279"/>
        <v>0</v>
      </c>
      <c r="I3543" s="2"/>
      <c r="J3543" s="2"/>
      <c r="K3543" s="2"/>
      <c r="L3543" s="2"/>
    </row>
    <row r="3544" spans="3:12" x14ac:dyDescent="0.25">
      <c r="C3544" s="22">
        <f t="shared" si="280"/>
        <v>46170.041666658108</v>
      </c>
      <c r="D3544" s="49">
        <v>66.844999999999942</v>
      </c>
      <c r="E3544" s="48">
        <f t="shared" si="277"/>
        <v>0</v>
      </c>
      <c r="F3544" s="48">
        <f t="shared" si="278"/>
        <v>69.937999999999974</v>
      </c>
      <c r="G3544" s="50">
        <f t="shared" ref="G3544:G3607" si="281">IF(D3544&lt;$H$4,E3544*1.08*$H$8*($H$4-D3544),0)</f>
        <v>0</v>
      </c>
      <c r="H3544" s="51">
        <f t="shared" si="279"/>
        <v>0</v>
      </c>
      <c r="I3544" s="2"/>
      <c r="J3544" s="2"/>
      <c r="K3544" s="2"/>
      <c r="L3544" s="2"/>
    </row>
    <row r="3545" spans="3:12" x14ac:dyDescent="0.25">
      <c r="C3545" s="22">
        <f t="shared" si="280"/>
        <v>46170.083333324772</v>
      </c>
      <c r="D3545" s="49">
        <v>67.174999999999883</v>
      </c>
      <c r="E3545" s="48">
        <f t="shared" si="277"/>
        <v>0</v>
      </c>
      <c r="F3545" s="48">
        <f t="shared" si="278"/>
        <v>70.069999999999951</v>
      </c>
      <c r="G3545" s="50">
        <f t="shared" si="281"/>
        <v>0</v>
      </c>
      <c r="H3545" s="51">
        <f t="shared" si="279"/>
        <v>0</v>
      </c>
      <c r="I3545" s="2"/>
      <c r="J3545" s="2"/>
      <c r="K3545" s="2"/>
      <c r="L3545" s="2"/>
    </row>
    <row r="3546" spans="3:12" x14ac:dyDescent="0.25">
      <c r="C3546" s="22">
        <f t="shared" si="280"/>
        <v>46170.124999991436</v>
      </c>
      <c r="D3546" s="49">
        <v>68</v>
      </c>
      <c r="E3546" s="48">
        <f t="shared" si="277"/>
        <v>0</v>
      </c>
      <c r="F3546" s="48">
        <f t="shared" si="278"/>
        <v>70.400000000000006</v>
      </c>
      <c r="G3546" s="50">
        <f t="shared" si="281"/>
        <v>0</v>
      </c>
      <c r="H3546" s="51">
        <f t="shared" si="279"/>
        <v>0</v>
      </c>
      <c r="I3546" s="2"/>
      <c r="J3546" s="2"/>
      <c r="K3546" s="2"/>
      <c r="L3546" s="2"/>
    </row>
    <row r="3547" spans="3:12" x14ac:dyDescent="0.25">
      <c r="C3547" s="22">
        <f t="shared" si="280"/>
        <v>46170.1666666581</v>
      </c>
      <c r="D3547" s="49">
        <v>66.844999999999942</v>
      </c>
      <c r="E3547" s="48">
        <f t="shared" si="277"/>
        <v>0</v>
      </c>
      <c r="F3547" s="48">
        <f t="shared" si="278"/>
        <v>69.937999999999974</v>
      </c>
      <c r="G3547" s="50">
        <f t="shared" si="281"/>
        <v>0</v>
      </c>
      <c r="H3547" s="51">
        <f t="shared" si="279"/>
        <v>0</v>
      </c>
      <c r="I3547" s="2"/>
      <c r="J3547" s="2"/>
      <c r="K3547" s="2"/>
      <c r="L3547" s="2"/>
    </row>
    <row r="3548" spans="3:12" x14ac:dyDescent="0.25">
      <c r="C3548" s="22">
        <f t="shared" si="280"/>
        <v>46170.208333324765</v>
      </c>
      <c r="D3548" s="49">
        <v>65.39</v>
      </c>
      <c r="E3548" s="48">
        <f t="shared" si="277"/>
        <v>0</v>
      </c>
      <c r="F3548" s="48">
        <f t="shared" si="278"/>
        <v>69.355999999999995</v>
      </c>
      <c r="G3548" s="50">
        <f t="shared" si="281"/>
        <v>0</v>
      </c>
      <c r="H3548" s="51">
        <f t="shared" si="279"/>
        <v>0</v>
      </c>
      <c r="I3548" s="2"/>
      <c r="J3548" s="2"/>
      <c r="K3548" s="2"/>
      <c r="L3548" s="2"/>
    </row>
    <row r="3549" spans="3:12" x14ac:dyDescent="0.25">
      <c r="C3549" s="22">
        <f t="shared" si="280"/>
        <v>46170.249999991429</v>
      </c>
      <c r="D3549" s="49">
        <v>64.94</v>
      </c>
      <c r="E3549" s="48">
        <f t="shared" si="277"/>
        <v>0</v>
      </c>
      <c r="F3549" s="48">
        <f t="shared" si="278"/>
        <v>69.176000000000002</v>
      </c>
      <c r="G3549" s="50">
        <f t="shared" si="281"/>
        <v>0</v>
      </c>
      <c r="H3549" s="51">
        <f t="shared" si="279"/>
        <v>0</v>
      </c>
      <c r="I3549" s="2"/>
      <c r="J3549" s="2"/>
      <c r="K3549" s="2"/>
      <c r="L3549" s="2"/>
    </row>
    <row r="3550" spans="3:12" x14ac:dyDescent="0.25">
      <c r="C3550" s="22">
        <f t="shared" si="280"/>
        <v>46170.291666658093</v>
      </c>
      <c r="D3550" s="49">
        <v>65.569999999999993</v>
      </c>
      <c r="E3550" s="48">
        <f t="shared" si="277"/>
        <v>0</v>
      </c>
      <c r="F3550" s="48">
        <f t="shared" si="278"/>
        <v>69.427999999999997</v>
      </c>
      <c r="G3550" s="50">
        <f t="shared" si="281"/>
        <v>0</v>
      </c>
      <c r="H3550" s="51">
        <f t="shared" si="279"/>
        <v>0</v>
      </c>
      <c r="I3550" s="2"/>
      <c r="J3550" s="2"/>
      <c r="K3550" s="2"/>
      <c r="L3550" s="2"/>
    </row>
    <row r="3551" spans="3:12" x14ac:dyDescent="0.25">
      <c r="C3551" s="22">
        <f t="shared" si="280"/>
        <v>46170.333333324757</v>
      </c>
      <c r="D3551" s="49">
        <v>66.544999999999874</v>
      </c>
      <c r="E3551" s="48">
        <f t="shared" si="277"/>
        <v>1</v>
      </c>
      <c r="F3551" s="48">
        <f t="shared" si="278"/>
        <v>69.817999999999955</v>
      </c>
      <c r="G3551" s="50">
        <f t="shared" si="281"/>
        <v>29457.00000000068</v>
      </c>
      <c r="H3551" s="51">
        <f t="shared" si="279"/>
        <v>0</v>
      </c>
      <c r="I3551" s="2"/>
      <c r="J3551" s="2"/>
      <c r="K3551" s="2"/>
      <c r="L3551" s="2"/>
    </row>
    <row r="3552" spans="3:12" x14ac:dyDescent="0.25">
      <c r="C3552" s="22">
        <f t="shared" si="280"/>
        <v>46170.374999991422</v>
      </c>
      <c r="D3552" s="49">
        <v>65.764999999999944</v>
      </c>
      <c r="E3552" s="48">
        <f t="shared" si="277"/>
        <v>1</v>
      </c>
      <c r="F3552" s="48">
        <f t="shared" si="278"/>
        <v>69.505999999999972</v>
      </c>
      <c r="G3552" s="50">
        <f t="shared" si="281"/>
        <v>33669.000000000306</v>
      </c>
      <c r="H3552" s="51">
        <f t="shared" si="279"/>
        <v>0</v>
      </c>
      <c r="I3552" s="2"/>
      <c r="J3552" s="2"/>
      <c r="K3552" s="2"/>
      <c r="L3552" s="2"/>
    </row>
    <row r="3553" spans="3:12" x14ac:dyDescent="0.25">
      <c r="C3553" s="22">
        <f t="shared" si="280"/>
        <v>46170.416666658086</v>
      </c>
      <c r="D3553" s="49">
        <v>63.78499999999994</v>
      </c>
      <c r="E3553" s="48">
        <f t="shared" si="277"/>
        <v>1</v>
      </c>
      <c r="F3553" s="48">
        <f t="shared" si="278"/>
        <v>68.71399999999997</v>
      </c>
      <c r="G3553" s="50">
        <f t="shared" si="281"/>
        <v>44361.000000000327</v>
      </c>
      <c r="H3553" s="51">
        <f t="shared" si="279"/>
        <v>0</v>
      </c>
      <c r="I3553" s="2"/>
      <c r="J3553" s="2"/>
      <c r="K3553" s="2"/>
      <c r="L3553" s="2"/>
    </row>
    <row r="3554" spans="3:12" x14ac:dyDescent="0.25">
      <c r="C3554" s="22">
        <f t="shared" si="280"/>
        <v>46170.45833332475</v>
      </c>
      <c r="D3554" s="49">
        <v>62.749999999999943</v>
      </c>
      <c r="E3554" s="48">
        <f t="shared" si="277"/>
        <v>1</v>
      </c>
      <c r="F3554" s="48">
        <f t="shared" si="278"/>
        <v>68.299999999999983</v>
      </c>
      <c r="G3554" s="50">
        <f t="shared" si="281"/>
        <v>49950.000000000306</v>
      </c>
      <c r="H3554" s="51">
        <f t="shared" si="279"/>
        <v>0</v>
      </c>
      <c r="I3554" s="2"/>
      <c r="J3554" s="2"/>
      <c r="K3554" s="2"/>
      <c r="L3554" s="2"/>
    </row>
    <row r="3555" spans="3:12" x14ac:dyDescent="0.25">
      <c r="C3555" s="22">
        <f t="shared" si="280"/>
        <v>46170.499999991414</v>
      </c>
      <c r="D3555" s="49">
        <v>63.649999999999942</v>
      </c>
      <c r="E3555" s="48">
        <f t="shared" si="277"/>
        <v>1</v>
      </c>
      <c r="F3555" s="48">
        <f t="shared" si="278"/>
        <v>68.659999999999982</v>
      </c>
      <c r="G3555" s="50">
        <f t="shared" si="281"/>
        <v>45090.000000000313</v>
      </c>
      <c r="H3555" s="51">
        <f t="shared" si="279"/>
        <v>0</v>
      </c>
      <c r="I3555" s="2"/>
      <c r="J3555" s="2"/>
      <c r="K3555" s="2"/>
      <c r="L3555" s="2"/>
    </row>
    <row r="3556" spans="3:12" x14ac:dyDescent="0.25">
      <c r="C3556" s="22">
        <f t="shared" si="280"/>
        <v>46170.541666658079</v>
      </c>
      <c r="D3556" s="49">
        <v>64.400000000000006</v>
      </c>
      <c r="E3556" s="48">
        <f t="shared" si="277"/>
        <v>1</v>
      </c>
      <c r="F3556" s="48">
        <f t="shared" si="278"/>
        <v>68.960000000000008</v>
      </c>
      <c r="G3556" s="50">
        <f t="shared" si="281"/>
        <v>41039.999999999971</v>
      </c>
      <c r="H3556" s="51">
        <f t="shared" si="279"/>
        <v>0</v>
      </c>
      <c r="I3556" s="2"/>
      <c r="J3556" s="2"/>
      <c r="K3556" s="2"/>
      <c r="L3556" s="2"/>
    </row>
    <row r="3557" spans="3:12" x14ac:dyDescent="0.25">
      <c r="C3557" s="22">
        <f t="shared" si="280"/>
        <v>46170.583333324743</v>
      </c>
      <c r="D3557" s="49">
        <v>65.869999999999877</v>
      </c>
      <c r="E3557" s="48">
        <f t="shared" si="277"/>
        <v>1</v>
      </c>
      <c r="F3557" s="48">
        <f t="shared" si="278"/>
        <v>69.547999999999945</v>
      </c>
      <c r="G3557" s="50">
        <f t="shared" si="281"/>
        <v>33102.000000000669</v>
      </c>
      <c r="H3557" s="51">
        <f t="shared" si="279"/>
        <v>0</v>
      </c>
      <c r="I3557" s="2"/>
      <c r="J3557" s="2"/>
      <c r="K3557" s="2"/>
      <c r="L3557" s="2"/>
    </row>
    <row r="3558" spans="3:12" x14ac:dyDescent="0.25">
      <c r="C3558" s="22">
        <f t="shared" si="280"/>
        <v>46170.624999991407</v>
      </c>
      <c r="D3558" s="49">
        <v>68.704999999999885</v>
      </c>
      <c r="E3558" s="48">
        <f t="shared" si="277"/>
        <v>1</v>
      </c>
      <c r="F3558" s="48">
        <f t="shared" si="278"/>
        <v>70.68199999999996</v>
      </c>
      <c r="G3558" s="50">
        <f t="shared" si="281"/>
        <v>17793.000000000622</v>
      </c>
      <c r="H3558" s="51">
        <f t="shared" si="279"/>
        <v>0</v>
      </c>
      <c r="I3558" s="2"/>
      <c r="J3558" s="2"/>
      <c r="K3558" s="2"/>
      <c r="L3558" s="2"/>
    </row>
    <row r="3559" spans="3:12" x14ac:dyDescent="0.25">
      <c r="C3559" s="22">
        <f t="shared" si="280"/>
        <v>46170.666666658071</v>
      </c>
      <c r="D3559" s="49">
        <v>70.924999999999997</v>
      </c>
      <c r="E3559" s="48">
        <f t="shared" si="277"/>
        <v>1</v>
      </c>
      <c r="F3559" s="48">
        <f t="shared" si="278"/>
        <v>71.569999999999993</v>
      </c>
      <c r="G3559" s="50">
        <f t="shared" si="281"/>
        <v>5805.0000000000155</v>
      </c>
      <c r="H3559" s="51">
        <f t="shared" si="279"/>
        <v>0</v>
      </c>
      <c r="I3559" s="2"/>
      <c r="J3559" s="2"/>
      <c r="K3559" s="2"/>
      <c r="L3559" s="2"/>
    </row>
    <row r="3560" spans="3:12" x14ac:dyDescent="0.25">
      <c r="C3560" s="22">
        <f t="shared" si="280"/>
        <v>46170.708333324736</v>
      </c>
      <c r="D3560" s="49">
        <v>71.599999999999994</v>
      </c>
      <c r="E3560" s="48">
        <f t="shared" si="277"/>
        <v>0</v>
      </c>
      <c r="F3560" s="48">
        <f t="shared" si="278"/>
        <v>71.84</v>
      </c>
      <c r="G3560" s="50">
        <f t="shared" si="281"/>
        <v>0</v>
      </c>
      <c r="H3560" s="51">
        <f t="shared" si="279"/>
        <v>0</v>
      </c>
      <c r="I3560" s="2"/>
      <c r="J3560" s="2"/>
      <c r="K3560" s="2"/>
      <c r="L3560" s="2"/>
    </row>
    <row r="3561" spans="3:12" x14ac:dyDescent="0.25">
      <c r="C3561" s="22">
        <f t="shared" si="280"/>
        <v>46170.7499999914</v>
      </c>
      <c r="D3561" s="49">
        <v>70.654999999999816</v>
      </c>
      <c r="E3561" s="48">
        <f t="shared" si="277"/>
        <v>0</v>
      </c>
      <c r="F3561" s="48">
        <f t="shared" si="278"/>
        <v>71.461999999999932</v>
      </c>
      <c r="G3561" s="50">
        <f t="shared" si="281"/>
        <v>0</v>
      </c>
      <c r="H3561" s="51">
        <f t="shared" si="279"/>
        <v>0</v>
      </c>
      <c r="I3561" s="2"/>
      <c r="J3561" s="2"/>
      <c r="K3561" s="2"/>
      <c r="L3561" s="2"/>
    </row>
    <row r="3562" spans="3:12" x14ac:dyDescent="0.25">
      <c r="C3562" s="22">
        <f t="shared" si="280"/>
        <v>46170.791666658064</v>
      </c>
      <c r="D3562" s="49">
        <v>70.924999999999997</v>
      </c>
      <c r="E3562" s="48">
        <f t="shared" si="277"/>
        <v>0</v>
      </c>
      <c r="F3562" s="48">
        <f t="shared" si="278"/>
        <v>71.569999999999993</v>
      </c>
      <c r="G3562" s="50">
        <f t="shared" si="281"/>
        <v>0</v>
      </c>
      <c r="H3562" s="51">
        <f t="shared" si="279"/>
        <v>0</v>
      </c>
      <c r="I3562" s="2"/>
      <c r="J3562" s="2"/>
      <c r="K3562" s="2"/>
      <c r="L3562" s="2"/>
    </row>
    <row r="3563" spans="3:12" x14ac:dyDescent="0.25">
      <c r="C3563" s="22">
        <f t="shared" si="280"/>
        <v>46170.833333324728</v>
      </c>
      <c r="D3563" s="49">
        <v>70.654999999999816</v>
      </c>
      <c r="E3563" s="48">
        <f t="shared" si="277"/>
        <v>0</v>
      </c>
      <c r="F3563" s="48">
        <f t="shared" si="278"/>
        <v>71.461999999999932</v>
      </c>
      <c r="G3563" s="50">
        <f t="shared" si="281"/>
        <v>0</v>
      </c>
      <c r="H3563" s="51">
        <f t="shared" si="279"/>
        <v>0</v>
      </c>
      <c r="I3563" s="2"/>
      <c r="J3563" s="2"/>
      <c r="K3563" s="2"/>
      <c r="L3563" s="2"/>
    </row>
    <row r="3564" spans="3:12" x14ac:dyDescent="0.25">
      <c r="C3564" s="22">
        <f t="shared" si="280"/>
        <v>46170.874999991393</v>
      </c>
      <c r="D3564" s="49">
        <v>69.874999999999886</v>
      </c>
      <c r="E3564" s="48">
        <f t="shared" si="277"/>
        <v>0</v>
      </c>
      <c r="F3564" s="48">
        <f t="shared" si="278"/>
        <v>71.149999999999949</v>
      </c>
      <c r="G3564" s="50">
        <f t="shared" si="281"/>
        <v>0</v>
      </c>
      <c r="H3564" s="51">
        <f t="shared" si="279"/>
        <v>0</v>
      </c>
      <c r="I3564" s="2"/>
      <c r="J3564" s="2"/>
      <c r="K3564" s="2"/>
      <c r="L3564" s="2"/>
    </row>
    <row r="3565" spans="3:12" x14ac:dyDescent="0.25">
      <c r="C3565" s="22">
        <f t="shared" si="280"/>
        <v>46170.916666658057</v>
      </c>
      <c r="D3565" s="49">
        <v>68.749999999999886</v>
      </c>
      <c r="E3565" s="48">
        <f t="shared" si="277"/>
        <v>0</v>
      </c>
      <c r="F3565" s="48">
        <f t="shared" si="278"/>
        <v>70.69999999999996</v>
      </c>
      <c r="G3565" s="50">
        <f t="shared" si="281"/>
        <v>0</v>
      </c>
      <c r="H3565" s="51">
        <f t="shared" si="279"/>
        <v>0</v>
      </c>
      <c r="I3565" s="2"/>
      <c r="J3565" s="2"/>
      <c r="K3565" s="2"/>
      <c r="L3565" s="2"/>
    </row>
    <row r="3566" spans="3:12" x14ac:dyDescent="0.25">
      <c r="C3566" s="22">
        <f t="shared" si="280"/>
        <v>46170.958333324721</v>
      </c>
      <c r="D3566" s="49">
        <v>69.154999999999887</v>
      </c>
      <c r="E3566" s="48">
        <f t="shared" si="277"/>
        <v>0</v>
      </c>
      <c r="F3566" s="48">
        <f t="shared" si="278"/>
        <v>70.861999999999952</v>
      </c>
      <c r="G3566" s="50">
        <f t="shared" si="281"/>
        <v>0</v>
      </c>
      <c r="H3566" s="51">
        <f t="shared" si="279"/>
        <v>0</v>
      </c>
      <c r="I3566" s="2"/>
      <c r="J3566" s="2"/>
      <c r="K3566" s="2"/>
      <c r="L3566" s="2"/>
    </row>
    <row r="3567" spans="3:12" x14ac:dyDescent="0.25">
      <c r="C3567" s="22">
        <f t="shared" si="280"/>
        <v>46170.999999991385</v>
      </c>
      <c r="D3567" s="49">
        <v>69.979999999999819</v>
      </c>
      <c r="E3567" s="48">
        <f t="shared" si="277"/>
        <v>0</v>
      </c>
      <c r="F3567" s="48">
        <f t="shared" si="278"/>
        <v>71.191999999999922</v>
      </c>
      <c r="G3567" s="50">
        <f t="shared" si="281"/>
        <v>0</v>
      </c>
      <c r="H3567" s="51">
        <f t="shared" si="279"/>
        <v>0</v>
      </c>
      <c r="I3567" s="2"/>
      <c r="J3567" s="2"/>
      <c r="K3567" s="2"/>
      <c r="L3567" s="2"/>
    </row>
    <row r="3568" spans="3:12" x14ac:dyDescent="0.25">
      <c r="C3568" s="22">
        <f t="shared" si="280"/>
        <v>46171.04166665805</v>
      </c>
      <c r="D3568" s="49">
        <v>69.979999999999819</v>
      </c>
      <c r="E3568" s="48">
        <f t="shared" si="277"/>
        <v>0</v>
      </c>
      <c r="F3568" s="48">
        <f t="shared" si="278"/>
        <v>71.191999999999922</v>
      </c>
      <c r="G3568" s="50">
        <f t="shared" si="281"/>
        <v>0</v>
      </c>
      <c r="H3568" s="51">
        <f t="shared" si="279"/>
        <v>0</v>
      </c>
      <c r="I3568" s="2"/>
      <c r="J3568" s="2"/>
      <c r="K3568" s="2"/>
      <c r="L3568" s="2"/>
    </row>
    <row r="3569" spans="3:12" x14ac:dyDescent="0.25">
      <c r="C3569" s="22">
        <f t="shared" si="280"/>
        <v>46171.083333324714</v>
      </c>
      <c r="D3569" s="49">
        <v>69.979999999999819</v>
      </c>
      <c r="E3569" s="48">
        <f t="shared" si="277"/>
        <v>0</v>
      </c>
      <c r="F3569" s="48">
        <f t="shared" si="278"/>
        <v>71.191999999999922</v>
      </c>
      <c r="G3569" s="50">
        <f t="shared" si="281"/>
        <v>0</v>
      </c>
      <c r="H3569" s="51">
        <f t="shared" si="279"/>
        <v>0</v>
      </c>
      <c r="I3569" s="2"/>
      <c r="J3569" s="2"/>
      <c r="K3569" s="2"/>
      <c r="L3569" s="2"/>
    </row>
    <row r="3570" spans="3:12" x14ac:dyDescent="0.25">
      <c r="C3570" s="22">
        <f t="shared" si="280"/>
        <v>46171.124999991378</v>
      </c>
      <c r="D3570" s="49">
        <v>68.824999999999946</v>
      </c>
      <c r="E3570" s="48">
        <f t="shared" si="277"/>
        <v>0</v>
      </c>
      <c r="F3570" s="48">
        <f t="shared" si="278"/>
        <v>70.729999999999976</v>
      </c>
      <c r="G3570" s="50">
        <f t="shared" si="281"/>
        <v>0</v>
      </c>
      <c r="H3570" s="51">
        <f t="shared" si="279"/>
        <v>0</v>
      </c>
      <c r="I3570" s="2"/>
      <c r="J3570" s="2"/>
      <c r="K3570" s="2"/>
      <c r="L3570" s="2"/>
    </row>
    <row r="3571" spans="3:12" x14ac:dyDescent="0.25">
      <c r="C3571" s="22">
        <f t="shared" si="280"/>
        <v>46171.166666658042</v>
      </c>
      <c r="D3571" s="49">
        <v>67.37</v>
      </c>
      <c r="E3571" s="48">
        <f t="shared" si="277"/>
        <v>0</v>
      </c>
      <c r="F3571" s="48">
        <f t="shared" si="278"/>
        <v>70.147999999999996</v>
      </c>
      <c r="G3571" s="50">
        <f t="shared" si="281"/>
        <v>0</v>
      </c>
      <c r="H3571" s="51">
        <f t="shared" si="279"/>
        <v>0</v>
      </c>
      <c r="I3571" s="2"/>
      <c r="J3571" s="2"/>
      <c r="K3571" s="2"/>
      <c r="L3571" s="2"/>
    </row>
    <row r="3572" spans="3:12" x14ac:dyDescent="0.25">
      <c r="C3572" s="22">
        <f t="shared" si="280"/>
        <v>46171.208333324706</v>
      </c>
      <c r="D3572" s="49">
        <v>66.92</v>
      </c>
      <c r="E3572" s="48">
        <f t="shared" si="277"/>
        <v>0</v>
      </c>
      <c r="F3572" s="48">
        <f t="shared" si="278"/>
        <v>69.968000000000004</v>
      </c>
      <c r="G3572" s="50">
        <f t="shared" si="281"/>
        <v>0</v>
      </c>
      <c r="H3572" s="51">
        <f t="shared" si="279"/>
        <v>0</v>
      </c>
      <c r="I3572" s="2"/>
      <c r="J3572" s="2"/>
      <c r="K3572" s="2"/>
      <c r="L3572" s="2"/>
    </row>
    <row r="3573" spans="3:12" x14ac:dyDescent="0.25">
      <c r="C3573" s="22">
        <f t="shared" si="280"/>
        <v>46171.249999991371</v>
      </c>
      <c r="D3573" s="49">
        <v>64.609999999999872</v>
      </c>
      <c r="E3573" s="48">
        <f t="shared" si="277"/>
        <v>0</v>
      </c>
      <c r="F3573" s="48">
        <f t="shared" si="278"/>
        <v>69.043999999999954</v>
      </c>
      <c r="G3573" s="50">
        <f t="shared" si="281"/>
        <v>0</v>
      </c>
      <c r="H3573" s="51">
        <f t="shared" si="279"/>
        <v>0</v>
      </c>
      <c r="I3573" s="2"/>
      <c r="J3573" s="2"/>
      <c r="K3573" s="2"/>
      <c r="L3573" s="2"/>
    </row>
    <row r="3574" spans="3:12" x14ac:dyDescent="0.25">
      <c r="C3574" s="22">
        <f t="shared" si="280"/>
        <v>46171.291666658035</v>
      </c>
      <c r="D3574" s="49">
        <v>62.749999999999943</v>
      </c>
      <c r="E3574" s="48">
        <f t="shared" si="277"/>
        <v>0</v>
      </c>
      <c r="F3574" s="48">
        <f t="shared" si="278"/>
        <v>68.299999999999983</v>
      </c>
      <c r="G3574" s="50">
        <f t="shared" si="281"/>
        <v>0</v>
      </c>
      <c r="H3574" s="51">
        <f t="shared" si="279"/>
        <v>0</v>
      </c>
      <c r="I3574" s="2"/>
      <c r="J3574" s="2"/>
      <c r="K3574" s="2"/>
      <c r="L3574" s="2"/>
    </row>
    <row r="3575" spans="3:12" x14ac:dyDescent="0.25">
      <c r="C3575" s="22">
        <f t="shared" si="280"/>
        <v>46171.333333324699</v>
      </c>
      <c r="D3575" s="49">
        <v>62.284999999999997</v>
      </c>
      <c r="E3575" s="48">
        <f t="shared" si="277"/>
        <v>1</v>
      </c>
      <c r="F3575" s="48">
        <f t="shared" si="278"/>
        <v>68.114000000000004</v>
      </c>
      <c r="G3575" s="50">
        <f t="shared" si="281"/>
        <v>52461.000000000022</v>
      </c>
      <c r="H3575" s="51">
        <f t="shared" si="279"/>
        <v>0</v>
      </c>
      <c r="I3575" s="2"/>
      <c r="J3575" s="2"/>
      <c r="K3575" s="2"/>
      <c r="L3575" s="2"/>
    </row>
    <row r="3576" spans="3:12" x14ac:dyDescent="0.25">
      <c r="C3576" s="22">
        <f t="shared" si="280"/>
        <v>46171.374999991363</v>
      </c>
      <c r="D3576" s="49">
        <v>62.375</v>
      </c>
      <c r="E3576" s="48">
        <f t="shared" si="277"/>
        <v>1</v>
      </c>
      <c r="F3576" s="48">
        <f t="shared" si="278"/>
        <v>68.150000000000006</v>
      </c>
      <c r="G3576" s="50">
        <f t="shared" si="281"/>
        <v>51975</v>
      </c>
      <c r="H3576" s="51">
        <f t="shared" si="279"/>
        <v>0</v>
      </c>
      <c r="I3576" s="2"/>
      <c r="J3576" s="2"/>
      <c r="K3576" s="2"/>
      <c r="L3576" s="2"/>
    </row>
    <row r="3577" spans="3:12" x14ac:dyDescent="0.25">
      <c r="C3577" s="22">
        <f t="shared" si="280"/>
        <v>46171.416666658028</v>
      </c>
      <c r="D3577" s="49">
        <v>63.649999999999942</v>
      </c>
      <c r="E3577" s="48">
        <f t="shared" si="277"/>
        <v>1</v>
      </c>
      <c r="F3577" s="48">
        <f t="shared" si="278"/>
        <v>68.659999999999982</v>
      </c>
      <c r="G3577" s="50">
        <f t="shared" si="281"/>
        <v>45090.000000000313</v>
      </c>
      <c r="H3577" s="51">
        <f t="shared" si="279"/>
        <v>0</v>
      </c>
      <c r="I3577" s="2"/>
      <c r="J3577" s="2"/>
      <c r="K3577" s="2"/>
      <c r="L3577" s="2"/>
    </row>
    <row r="3578" spans="3:12" x14ac:dyDescent="0.25">
      <c r="C3578" s="22">
        <f t="shared" si="280"/>
        <v>46171.458333324692</v>
      </c>
      <c r="D3578" s="49">
        <v>65.869999999999877</v>
      </c>
      <c r="E3578" s="48">
        <f t="shared" si="277"/>
        <v>1</v>
      </c>
      <c r="F3578" s="48">
        <f t="shared" si="278"/>
        <v>69.547999999999945</v>
      </c>
      <c r="G3578" s="50">
        <f t="shared" si="281"/>
        <v>33102.000000000669</v>
      </c>
      <c r="H3578" s="51">
        <f t="shared" si="279"/>
        <v>0</v>
      </c>
      <c r="I3578" s="2"/>
      <c r="J3578" s="2"/>
      <c r="K3578" s="2"/>
      <c r="L3578" s="2"/>
    </row>
    <row r="3579" spans="3:12" x14ac:dyDescent="0.25">
      <c r="C3579" s="22">
        <f t="shared" si="280"/>
        <v>46171.499999991356</v>
      </c>
      <c r="D3579" s="49">
        <v>66.92</v>
      </c>
      <c r="E3579" s="48">
        <f t="shared" si="277"/>
        <v>1</v>
      </c>
      <c r="F3579" s="48">
        <f t="shared" si="278"/>
        <v>69.968000000000004</v>
      </c>
      <c r="G3579" s="50">
        <f t="shared" si="281"/>
        <v>27431.999999999989</v>
      </c>
      <c r="H3579" s="51">
        <f t="shared" si="279"/>
        <v>0</v>
      </c>
      <c r="I3579" s="2"/>
      <c r="J3579" s="2"/>
      <c r="K3579" s="2"/>
      <c r="L3579" s="2"/>
    </row>
    <row r="3580" spans="3:12" x14ac:dyDescent="0.25">
      <c r="C3580" s="22">
        <f t="shared" si="280"/>
        <v>46171.54166665802</v>
      </c>
      <c r="D3580" s="49">
        <v>66.92</v>
      </c>
      <c r="E3580" s="48">
        <f t="shared" si="277"/>
        <v>1</v>
      </c>
      <c r="F3580" s="48">
        <f t="shared" si="278"/>
        <v>69.968000000000004</v>
      </c>
      <c r="G3580" s="50">
        <f t="shared" si="281"/>
        <v>27431.999999999989</v>
      </c>
      <c r="H3580" s="51">
        <f t="shared" si="279"/>
        <v>0</v>
      </c>
      <c r="I3580" s="2"/>
      <c r="J3580" s="2"/>
      <c r="K3580" s="2"/>
      <c r="L3580" s="2"/>
    </row>
    <row r="3581" spans="3:12" x14ac:dyDescent="0.25">
      <c r="C3581" s="22">
        <f t="shared" si="280"/>
        <v>46171.583333324685</v>
      </c>
      <c r="D3581" s="49">
        <v>65.764999999999944</v>
      </c>
      <c r="E3581" s="48">
        <f t="shared" si="277"/>
        <v>1</v>
      </c>
      <c r="F3581" s="48">
        <f t="shared" si="278"/>
        <v>69.505999999999972</v>
      </c>
      <c r="G3581" s="50">
        <f t="shared" si="281"/>
        <v>33669.000000000306</v>
      </c>
      <c r="H3581" s="51">
        <f t="shared" si="279"/>
        <v>0</v>
      </c>
      <c r="I3581" s="2"/>
      <c r="J3581" s="2"/>
      <c r="K3581" s="2"/>
      <c r="L3581" s="2"/>
    </row>
    <row r="3582" spans="3:12" x14ac:dyDescent="0.25">
      <c r="C3582" s="22">
        <f t="shared" si="280"/>
        <v>46171.624999991349</v>
      </c>
      <c r="D3582" s="49">
        <v>63.259999999999877</v>
      </c>
      <c r="E3582" s="48">
        <f t="shared" si="277"/>
        <v>1</v>
      </c>
      <c r="F3582" s="48">
        <f t="shared" si="278"/>
        <v>68.503999999999948</v>
      </c>
      <c r="G3582" s="50">
        <f t="shared" si="281"/>
        <v>47196.000000000662</v>
      </c>
      <c r="H3582" s="51">
        <f t="shared" si="279"/>
        <v>0</v>
      </c>
      <c r="I3582" s="2"/>
      <c r="J3582" s="2"/>
      <c r="K3582" s="2"/>
      <c r="L3582" s="2"/>
    </row>
    <row r="3583" spans="3:12" x14ac:dyDescent="0.25">
      <c r="C3583" s="22">
        <f t="shared" si="280"/>
        <v>46171.666666658013</v>
      </c>
      <c r="D3583" s="49">
        <v>61.324999999999882</v>
      </c>
      <c r="E3583" s="48">
        <f t="shared" si="277"/>
        <v>1</v>
      </c>
      <c r="F3583" s="48">
        <f t="shared" si="278"/>
        <v>67.729999999999947</v>
      </c>
      <c r="G3583" s="50">
        <f t="shared" si="281"/>
        <v>57645.00000000064</v>
      </c>
      <c r="H3583" s="51">
        <f t="shared" si="279"/>
        <v>0</v>
      </c>
      <c r="I3583" s="2"/>
      <c r="J3583" s="2"/>
      <c r="K3583" s="2"/>
      <c r="L3583" s="2"/>
    </row>
    <row r="3584" spans="3:12" x14ac:dyDescent="0.25">
      <c r="C3584" s="22">
        <f t="shared" si="280"/>
        <v>46171.708333324677</v>
      </c>
      <c r="D3584" s="49">
        <v>60.8</v>
      </c>
      <c r="E3584" s="48">
        <f t="shared" si="277"/>
        <v>0</v>
      </c>
      <c r="F3584" s="48">
        <f t="shared" si="278"/>
        <v>67.52</v>
      </c>
      <c r="G3584" s="50">
        <f t="shared" si="281"/>
        <v>0</v>
      </c>
      <c r="H3584" s="51">
        <f t="shared" si="279"/>
        <v>0</v>
      </c>
      <c r="I3584" s="2"/>
      <c r="J3584" s="2"/>
      <c r="K3584" s="2"/>
      <c r="L3584" s="2"/>
    </row>
    <row r="3585" spans="3:12" x14ac:dyDescent="0.25">
      <c r="C3585" s="22">
        <f t="shared" si="280"/>
        <v>46171.749999991342</v>
      </c>
      <c r="D3585" s="49">
        <v>58.699999999999946</v>
      </c>
      <c r="E3585" s="48">
        <f t="shared" si="277"/>
        <v>0</v>
      </c>
      <c r="F3585" s="48">
        <f t="shared" si="278"/>
        <v>66.679999999999978</v>
      </c>
      <c r="G3585" s="50">
        <f t="shared" si="281"/>
        <v>0</v>
      </c>
      <c r="H3585" s="51">
        <f t="shared" si="279"/>
        <v>0</v>
      </c>
      <c r="I3585" s="2"/>
      <c r="J3585" s="2"/>
      <c r="K3585" s="2"/>
      <c r="L3585" s="2"/>
    </row>
    <row r="3586" spans="3:12" x14ac:dyDescent="0.25">
      <c r="C3586" s="22">
        <f t="shared" si="280"/>
        <v>46171.791666658006</v>
      </c>
      <c r="D3586" s="49">
        <v>57.2</v>
      </c>
      <c r="E3586" s="48">
        <f t="shared" si="277"/>
        <v>0</v>
      </c>
      <c r="F3586" s="48">
        <f t="shared" si="278"/>
        <v>66.08</v>
      </c>
      <c r="G3586" s="50">
        <f t="shared" si="281"/>
        <v>0</v>
      </c>
      <c r="H3586" s="51">
        <f t="shared" si="279"/>
        <v>0</v>
      </c>
      <c r="I3586" s="2"/>
      <c r="J3586" s="2"/>
      <c r="K3586" s="2"/>
      <c r="L3586" s="2"/>
    </row>
    <row r="3587" spans="3:12" x14ac:dyDescent="0.25">
      <c r="C3587" s="22">
        <f t="shared" si="280"/>
        <v>46171.83333332467</v>
      </c>
      <c r="D3587" s="49">
        <v>58.249999999999943</v>
      </c>
      <c r="E3587" s="48">
        <f t="shared" si="277"/>
        <v>0</v>
      </c>
      <c r="F3587" s="48">
        <f t="shared" si="278"/>
        <v>66.499999999999972</v>
      </c>
      <c r="G3587" s="50">
        <f t="shared" si="281"/>
        <v>0</v>
      </c>
      <c r="H3587" s="51">
        <f t="shared" si="279"/>
        <v>0</v>
      </c>
      <c r="I3587" s="2"/>
      <c r="J3587" s="2"/>
      <c r="K3587" s="2"/>
      <c r="L3587" s="2"/>
    </row>
    <row r="3588" spans="3:12" x14ac:dyDescent="0.25">
      <c r="C3588" s="22">
        <f t="shared" si="280"/>
        <v>46171.874999991334</v>
      </c>
      <c r="D3588" s="49">
        <v>58.37</v>
      </c>
      <c r="E3588" s="48">
        <f t="shared" si="277"/>
        <v>0</v>
      </c>
      <c r="F3588" s="48">
        <f t="shared" si="278"/>
        <v>66.548000000000002</v>
      </c>
      <c r="G3588" s="50">
        <f t="shared" si="281"/>
        <v>0</v>
      </c>
      <c r="H3588" s="51">
        <f t="shared" si="279"/>
        <v>0</v>
      </c>
      <c r="I3588" s="2"/>
      <c r="J3588" s="2"/>
      <c r="K3588" s="2"/>
      <c r="L3588" s="2"/>
    </row>
    <row r="3589" spans="3:12" x14ac:dyDescent="0.25">
      <c r="C3589" s="22">
        <f t="shared" si="280"/>
        <v>46171.916666657999</v>
      </c>
      <c r="D3589" s="49">
        <v>57.92</v>
      </c>
      <c r="E3589" s="48">
        <f t="shared" si="277"/>
        <v>0</v>
      </c>
      <c r="F3589" s="48">
        <f t="shared" si="278"/>
        <v>66.367999999999995</v>
      </c>
      <c r="G3589" s="50">
        <f t="shared" si="281"/>
        <v>0</v>
      </c>
      <c r="H3589" s="51">
        <f t="shared" si="279"/>
        <v>0</v>
      </c>
      <c r="I3589" s="2"/>
      <c r="J3589" s="2"/>
      <c r="K3589" s="2"/>
      <c r="L3589" s="2"/>
    </row>
    <row r="3590" spans="3:12" x14ac:dyDescent="0.25">
      <c r="C3590" s="22">
        <f t="shared" si="280"/>
        <v>46171.958333324663</v>
      </c>
      <c r="D3590" s="49">
        <v>57.499999999999879</v>
      </c>
      <c r="E3590" s="48">
        <f t="shared" si="277"/>
        <v>0</v>
      </c>
      <c r="F3590" s="48">
        <f t="shared" si="278"/>
        <v>66.199999999999946</v>
      </c>
      <c r="G3590" s="50">
        <f t="shared" si="281"/>
        <v>0</v>
      </c>
      <c r="H3590" s="51">
        <f t="shared" si="279"/>
        <v>0</v>
      </c>
      <c r="I3590" s="2"/>
      <c r="J3590" s="2"/>
      <c r="K3590" s="2"/>
      <c r="L3590" s="2"/>
    </row>
    <row r="3591" spans="3:12" x14ac:dyDescent="0.25">
      <c r="C3591" s="22">
        <f t="shared" si="280"/>
        <v>46171.999999991327</v>
      </c>
      <c r="D3591" s="49">
        <v>57.619999999999941</v>
      </c>
      <c r="E3591" s="48">
        <f t="shared" si="277"/>
        <v>0</v>
      </c>
      <c r="F3591" s="48">
        <f t="shared" si="278"/>
        <v>66.247999999999976</v>
      </c>
      <c r="G3591" s="50">
        <f t="shared" si="281"/>
        <v>0</v>
      </c>
      <c r="H3591" s="51">
        <f t="shared" si="279"/>
        <v>0</v>
      </c>
      <c r="I3591" s="2"/>
      <c r="J3591" s="2"/>
      <c r="K3591" s="2"/>
      <c r="L3591" s="2"/>
    </row>
    <row r="3592" spans="3:12" x14ac:dyDescent="0.25">
      <c r="C3592" s="22">
        <f t="shared" si="280"/>
        <v>46172.041666657991</v>
      </c>
      <c r="D3592" s="49">
        <v>58.55</v>
      </c>
      <c r="E3592" s="48">
        <f t="shared" si="277"/>
        <v>0</v>
      </c>
      <c r="F3592" s="48">
        <f t="shared" si="278"/>
        <v>66.62</v>
      </c>
      <c r="G3592" s="50">
        <f t="shared" si="281"/>
        <v>0</v>
      </c>
      <c r="H3592" s="51">
        <f t="shared" si="279"/>
        <v>0</v>
      </c>
      <c r="I3592" s="2"/>
      <c r="J3592" s="2"/>
      <c r="K3592" s="2"/>
      <c r="L3592" s="2"/>
    </row>
    <row r="3593" spans="3:12" x14ac:dyDescent="0.25">
      <c r="C3593" s="22">
        <f t="shared" si="280"/>
        <v>46172.083333324656</v>
      </c>
      <c r="D3593" s="49">
        <v>58.37</v>
      </c>
      <c r="E3593" s="48">
        <f t="shared" si="277"/>
        <v>0</v>
      </c>
      <c r="F3593" s="48">
        <f t="shared" si="278"/>
        <v>66.548000000000002</v>
      </c>
      <c r="G3593" s="50">
        <f t="shared" si="281"/>
        <v>0</v>
      </c>
      <c r="H3593" s="51">
        <f t="shared" si="279"/>
        <v>0</v>
      </c>
      <c r="I3593" s="2"/>
      <c r="J3593" s="2"/>
      <c r="K3593" s="2"/>
      <c r="L3593" s="2"/>
    </row>
    <row r="3594" spans="3:12" x14ac:dyDescent="0.25">
      <c r="C3594" s="22">
        <f t="shared" si="280"/>
        <v>46172.12499999132</v>
      </c>
      <c r="D3594" s="49">
        <v>57.499999999999879</v>
      </c>
      <c r="E3594" s="48">
        <f t="shared" si="277"/>
        <v>0</v>
      </c>
      <c r="F3594" s="48">
        <f t="shared" si="278"/>
        <v>66.199999999999946</v>
      </c>
      <c r="G3594" s="50">
        <f t="shared" si="281"/>
        <v>0</v>
      </c>
      <c r="H3594" s="51">
        <f t="shared" si="279"/>
        <v>0</v>
      </c>
      <c r="I3594" s="2"/>
      <c r="J3594" s="2"/>
      <c r="K3594" s="2"/>
      <c r="L3594" s="2"/>
    </row>
    <row r="3595" spans="3:12" x14ac:dyDescent="0.25">
      <c r="C3595" s="22">
        <f t="shared" si="280"/>
        <v>46172.166666657984</v>
      </c>
      <c r="D3595" s="49">
        <v>57.619999999999941</v>
      </c>
      <c r="E3595" s="48">
        <f t="shared" si="277"/>
        <v>0</v>
      </c>
      <c r="F3595" s="48">
        <f t="shared" si="278"/>
        <v>66.247999999999976</v>
      </c>
      <c r="G3595" s="50">
        <f t="shared" si="281"/>
        <v>0</v>
      </c>
      <c r="H3595" s="51">
        <f t="shared" si="279"/>
        <v>0</v>
      </c>
      <c r="I3595" s="2"/>
      <c r="J3595" s="2"/>
      <c r="K3595" s="2"/>
      <c r="L3595" s="2"/>
    </row>
    <row r="3596" spans="3:12" x14ac:dyDescent="0.25">
      <c r="C3596" s="22">
        <f t="shared" si="280"/>
        <v>46172.208333324648</v>
      </c>
      <c r="D3596" s="49">
        <v>58.55</v>
      </c>
      <c r="E3596" s="48">
        <f t="shared" si="277"/>
        <v>0</v>
      </c>
      <c r="F3596" s="48">
        <f t="shared" si="278"/>
        <v>66.62</v>
      </c>
      <c r="G3596" s="50">
        <f t="shared" si="281"/>
        <v>0</v>
      </c>
      <c r="H3596" s="51">
        <f t="shared" si="279"/>
        <v>0</v>
      </c>
      <c r="I3596" s="2"/>
      <c r="J3596" s="2"/>
      <c r="K3596" s="2"/>
      <c r="L3596" s="2"/>
    </row>
    <row r="3597" spans="3:12" x14ac:dyDescent="0.25">
      <c r="C3597" s="22">
        <f t="shared" si="280"/>
        <v>46172.249999991313</v>
      </c>
      <c r="D3597" s="49">
        <v>59</v>
      </c>
      <c r="E3597" s="48">
        <f t="shared" si="277"/>
        <v>0</v>
      </c>
      <c r="F3597" s="48">
        <f t="shared" si="278"/>
        <v>66.8</v>
      </c>
      <c r="G3597" s="50">
        <f t="shared" si="281"/>
        <v>0</v>
      </c>
      <c r="H3597" s="51">
        <f t="shared" si="279"/>
        <v>0</v>
      </c>
      <c r="I3597" s="2"/>
      <c r="J3597" s="2"/>
      <c r="K3597" s="2"/>
      <c r="L3597" s="2"/>
    </row>
    <row r="3598" spans="3:12" x14ac:dyDescent="0.25">
      <c r="C3598" s="22">
        <f t="shared" si="280"/>
        <v>46172.291666657977</v>
      </c>
      <c r="D3598" s="49">
        <v>59</v>
      </c>
      <c r="E3598" s="48">
        <f t="shared" si="277"/>
        <v>0</v>
      </c>
      <c r="F3598" s="48">
        <f t="shared" si="278"/>
        <v>66.8</v>
      </c>
      <c r="G3598" s="50">
        <f t="shared" si="281"/>
        <v>0</v>
      </c>
      <c r="H3598" s="51">
        <f t="shared" si="279"/>
        <v>0</v>
      </c>
      <c r="I3598" s="2"/>
      <c r="J3598" s="2"/>
      <c r="K3598" s="2"/>
      <c r="L3598" s="2"/>
    </row>
    <row r="3599" spans="3:12" x14ac:dyDescent="0.25">
      <c r="C3599" s="22">
        <f t="shared" si="280"/>
        <v>46172.333333324641</v>
      </c>
      <c r="D3599" s="49">
        <v>59</v>
      </c>
      <c r="E3599" s="48">
        <f t="shared" ref="E3599:E3662" si="282">IF(OR(SUMPRODUCT(--ISNUMBER(SEARCH(TRIM(TEXT(C3599,"dddd")), SUBSTITUTE($H$9," ",""))))&gt;0, HOUR(C3599)&lt;$H$6, HOUR(C3599)&gt;=$H$7), 0, 1)</f>
        <v>0</v>
      </c>
      <c r="F3599" s="48">
        <f t="shared" ref="F3599:F3662" si="283">D3599-$H$10*(D3599-$H$4)</f>
        <v>66.8</v>
      </c>
      <c r="G3599" s="50">
        <f t="shared" si="281"/>
        <v>0</v>
      </c>
      <c r="H3599" s="51">
        <f t="shared" si="279"/>
        <v>0</v>
      </c>
      <c r="I3599" s="2"/>
      <c r="J3599" s="2"/>
      <c r="K3599" s="2"/>
      <c r="L3599" s="2"/>
    </row>
    <row r="3600" spans="3:12" x14ac:dyDescent="0.25">
      <c r="C3600" s="22">
        <f t="shared" si="280"/>
        <v>46172.374999991305</v>
      </c>
      <c r="D3600" s="49">
        <v>60.04999999999994</v>
      </c>
      <c r="E3600" s="48">
        <f t="shared" si="282"/>
        <v>0</v>
      </c>
      <c r="F3600" s="48">
        <f t="shared" si="283"/>
        <v>67.21999999999997</v>
      </c>
      <c r="G3600" s="50">
        <f t="shared" si="281"/>
        <v>0</v>
      </c>
      <c r="H3600" s="51">
        <f t="shared" ref="H3600:H3663" si="284">IF(D3600&gt;$H$5,E3600*1.08*$H$8*(D3600-$H$5),0)</f>
        <v>0</v>
      </c>
      <c r="I3600" s="2"/>
      <c r="J3600" s="2"/>
      <c r="K3600" s="2"/>
      <c r="L3600" s="2"/>
    </row>
    <row r="3601" spans="3:12" x14ac:dyDescent="0.25">
      <c r="C3601" s="22">
        <f t="shared" si="280"/>
        <v>46172.416666657969</v>
      </c>
      <c r="D3601" s="49">
        <v>62.899999999999878</v>
      </c>
      <c r="E3601" s="48">
        <f t="shared" si="282"/>
        <v>0</v>
      </c>
      <c r="F3601" s="48">
        <f t="shared" si="283"/>
        <v>68.359999999999957</v>
      </c>
      <c r="G3601" s="50">
        <f t="shared" si="281"/>
        <v>0</v>
      </c>
      <c r="H3601" s="51">
        <f t="shared" si="284"/>
        <v>0</v>
      </c>
      <c r="I3601" s="2"/>
      <c r="J3601" s="2"/>
      <c r="K3601" s="2"/>
      <c r="L3601" s="2"/>
    </row>
    <row r="3602" spans="3:12" x14ac:dyDescent="0.25">
      <c r="C3602" s="22">
        <f t="shared" ref="C3602:C3665" si="285">C3601+1/24</f>
        <v>46172.458333324634</v>
      </c>
      <c r="D3602" s="49">
        <v>65.344999999999999</v>
      </c>
      <c r="E3602" s="48">
        <f t="shared" si="282"/>
        <v>0</v>
      </c>
      <c r="F3602" s="48">
        <f t="shared" si="283"/>
        <v>69.337999999999994</v>
      </c>
      <c r="G3602" s="50">
        <f t="shared" si="281"/>
        <v>0</v>
      </c>
      <c r="H3602" s="51">
        <f t="shared" si="284"/>
        <v>0</v>
      </c>
      <c r="I3602" s="2"/>
      <c r="J3602" s="2"/>
      <c r="K3602" s="2"/>
      <c r="L3602" s="2"/>
    </row>
    <row r="3603" spans="3:12" x14ac:dyDescent="0.25">
      <c r="C3603" s="22">
        <f t="shared" si="285"/>
        <v>46172.499999991298</v>
      </c>
      <c r="D3603" s="49">
        <v>66.124999999999943</v>
      </c>
      <c r="E3603" s="48">
        <f t="shared" si="282"/>
        <v>0</v>
      </c>
      <c r="F3603" s="48">
        <f t="shared" si="283"/>
        <v>69.649999999999977</v>
      </c>
      <c r="G3603" s="50">
        <f t="shared" si="281"/>
        <v>0</v>
      </c>
      <c r="H3603" s="51">
        <f t="shared" si="284"/>
        <v>0</v>
      </c>
      <c r="I3603" s="2"/>
      <c r="J3603" s="2"/>
      <c r="K3603" s="2"/>
      <c r="L3603" s="2"/>
    </row>
    <row r="3604" spans="3:12" x14ac:dyDescent="0.25">
      <c r="C3604" s="22">
        <f t="shared" si="285"/>
        <v>46172.541666657962</v>
      </c>
      <c r="D3604" s="49">
        <v>66.2</v>
      </c>
      <c r="E3604" s="48">
        <f t="shared" si="282"/>
        <v>0</v>
      </c>
      <c r="F3604" s="48">
        <f t="shared" si="283"/>
        <v>69.680000000000007</v>
      </c>
      <c r="G3604" s="50">
        <f t="shared" si="281"/>
        <v>0</v>
      </c>
      <c r="H3604" s="51">
        <f t="shared" si="284"/>
        <v>0</v>
      </c>
      <c r="I3604" s="2"/>
      <c r="J3604" s="2"/>
      <c r="K3604" s="2"/>
      <c r="L3604" s="2"/>
    </row>
    <row r="3605" spans="3:12" x14ac:dyDescent="0.25">
      <c r="C3605" s="22">
        <f t="shared" si="285"/>
        <v>46172.583333324626</v>
      </c>
      <c r="D3605" s="49">
        <v>65.149999999999878</v>
      </c>
      <c r="E3605" s="48">
        <f t="shared" si="282"/>
        <v>0</v>
      </c>
      <c r="F3605" s="48">
        <f t="shared" si="283"/>
        <v>69.259999999999948</v>
      </c>
      <c r="G3605" s="50">
        <f t="shared" si="281"/>
        <v>0</v>
      </c>
      <c r="H3605" s="51">
        <f t="shared" si="284"/>
        <v>0</v>
      </c>
      <c r="I3605" s="2"/>
      <c r="J3605" s="2"/>
      <c r="K3605" s="2"/>
      <c r="L3605" s="2"/>
    </row>
    <row r="3606" spans="3:12" x14ac:dyDescent="0.25">
      <c r="C3606" s="22">
        <f t="shared" si="285"/>
        <v>46172.624999991291</v>
      </c>
      <c r="D3606" s="49">
        <v>64.400000000000006</v>
      </c>
      <c r="E3606" s="48">
        <f t="shared" si="282"/>
        <v>0</v>
      </c>
      <c r="F3606" s="48">
        <f t="shared" si="283"/>
        <v>68.960000000000008</v>
      </c>
      <c r="G3606" s="50">
        <f t="shared" si="281"/>
        <v>0</v>
      </c>
      <c r="H3606" s="51">
        <f t="shared" si="284"/>
        <v>0</v>
      </c>
      <c r="I3606" s="2"/>
      <c r="J3606" s="2"/>
      <c r="K3606" s="2"/>
      <c r="L3606" s="2"/>
    </row>
    <row r="3607" spans="3:12" x14ac:dyDescent="0.25">
      <c r="C3607" s="22">
        <f t="shared" si="285"/>
        <v>46172.666666657955</v>
      </c>
      <c r="D3607" s="49">
        <v>63.559999999999938</v>
      </c>
      <c r="E3607" s="48">
        <f t="shared" si="282"/>
        <v>0</v>
      </c>
      <c r="F3607" s="48">
        <f t="shared" si="283"/>
        <v>68.623999999999981</v>
      </c>
      <c r="G3607" s="50">
        <f t="shared" si="281"/>
        <v>0</v>
      </c>
      <c r="H3607" s="51">
        <f t="shared" si="284"/>
        <v>0</v>
      </c>
      <c r="I3607" s="2"/>
      <c r="J3607" s="2"/>
      <c r="K3607" s="2"/>
      <c r="L3607" s="2"/>
    </row>
    <row r="3608" spans="3:12" x14ac:dyDescent="0.25">
      <c r="C3608" s="22">
        <f t="shared" si="285"/>
        <v>46172.708333324619</v>
      </c>
      <c r="D3608" s="49">
        <v>62.749999999999943</v>
      </c>
      <c r="E3608" s="48">
        <f t="shared" si="282"/>
        <v>0</v>
      </c>
      <c r="F3608" s="48">
        <f t="shared" si="283"/>
        <v>68.299999999999983</v>
      </c>
      <c r="G3608" s="50">
        <f t="shared" ref="G3608:G3671" si="286">IF(D3608&lt;$H$4,E3608*1.08*$H$8*($H$4-D3608),0)</f>
        <v>0</v>
      </c>
      <c r="H3608" s="51">
        <f t="shared" si="284"/>
        <v>0</v>
      </c>
      <c r="I3608" s="2"/>
      <c r="J3608" s="2"/>
      <c r="K3608" s="2"/>
      <c r="L3608" s="2"/>
    </row>
    <row r="3609" spans="3:12" x14ac:dyDescent="0.25">
      <c r="C3609" s="22">
        <f t="shared" si="285"/>
        <v>46172.749999991283</v>
      </c>
      <c r="D3609" s="49">
        <v>62.6</v>
      </c>
      <c r="E3609" s="48">
        <f t="shared" si="282"/>
        <v>0</v>
      </c>
      <c r="F3609" s="48">
        <f t="shared" si="283"/>
        <v>68.239999999999995</v>
      </c>
      <c r="G3609" s="50">
        <f t="shared" si="286"/>
        <v>0</v>
      </c>
      <c r="H3609" s="51">
        <f t="shared" si="284"/>
        <v>0</v>
      </c>
      <c r="I3609" s="2"/>
      <c r="J3609" s="2"/>
      <c r="K3609" s="2"/>
      <c r="L3609" s="2"/>
    </row>
    <row r="3610" spans="3:12" x14ac:dyDescent="0.25">
      <c r="C3610" s="22">
        <f t="shared" si="285"/>
        <v>46172.791666657948</v>
      </c>
      <c r="D3610" s="49">
        <v>62.6</v>
      </c>
      <c r="E3610" s="48">
        <f t="shared" si="282"/>
        <v>0</v>
      </c>
      <c r="F3610" s="48">
        <f t="shared" si="283"/>
        <v>68.239999999999995</v>
      </c>
      <c r="G3610" s="50">
        <f t="shared" si="286"/>
        <v>0</v>
      </c>
      <c r="H3610" s="51">
        <f t="shared" si="284"/>
        <v>0</v>
      </c>
      <c r="I3610" s="2"/>
      <c r="J3610" s="2"/>
      <c r="K3610" s="2"/>
      <c r="L3610" s="2"/>
    </row>
    <row r="3611" spans="3:12" x14ac:dyDescent="0.25">
      <c r="C3611" s="22">
        <f t="shared" si="285"/>
        <v>46172.833333324612</v>
      </c>
      <c r="D3611" s="49">
        <v>62.6</v>
      </c>
      <c r="E3611" s="48">
        <f t="shared" si="282"/>
        <v>0</v>
      </c>
      <c r="F3611" s="48">
        <f t="shared" si="283"/>
        <v>68.239999999999995</v>
      </c>
      <c r="G3611" s="50">
        <f t="shared" si="286"/>
        <v>0</v>
      </c>
      <c r="H3611" s="51">
        <f t="shared" si="284"/>
        <v>0</v>
      </c>
      <c r="I3611" s="2"/>
      <c r="J3611" s="2"/>
      <c r="K3611" s="2"/>
      <c r="L3611" s="2"/>
    </row>
    <row r="3612" spans="3:12" x14ac:dyDescent="0.25">
      <c r="C3612" s="22">
        <f t="shared" si="285"/>
        <v>46172.874999991276</v>
      </c>
      <c r="D3612" s="49">
        <v>62.6</v>
      </c>
      <c r="E3612" s="48">
        <f t="shared" si="282"/>
        <v>0</v>
      </c>
      <c r="F3612" s="48">
        <f t="shared" si="283"/>
        <v>68.239999999999995</v>
      </c>
      <c r="G3612" s="50">
        <f t="shared" si="286"/>
        <v>0</v>
      </c>
      <c r="H3612" s="51">
        <f t="shared" si="284"/>
        <v>0</v>
      </c>
      <c r="I3612" s="2"/>
      <c r="J3612" s="2"/>
      <c r="K3612" s="2"/>
      <c r="L3612" s="2"/>
    </row>
    <row r="3613" spans="3:12" x14ac:dyDescent="0.25">
      <c r="C3613" s="22">
        <f t="shared" si="285"/>
        <v>46172.91666665794</v>
      </c>
      <c r="D3613" s="49">
        <v>62.6</v>
      </c>
      <c r="E3613" s="48">
        <f t="shared" si="282"/>
        <v>0</v>
      </c>
      <c r="F3613" s="48">
        <f t="shared" si="283"/>
        <v>68.239999999999995</v>
      </c>
      <c r="G3613" s="50">
        <f t="shared" si="286"/>
        <v>0</v>
      </c>
      <c r="H3613" s="51">
        <f t="shared" si="284"/>
        <v>0</v>
      </c>
      <c r="I3613" s="2"/>
      <c r="J3613" s="2"/>
      <c r="K3613" s="2"/>
      <c r="L3613" s="2"/>
    </row>
    <row r="3614" spans="3:12" x14ac:dyDescent="0.25">
      <c r="C3614" s="22">
        <f t="shared" si="285"/>
        <v>46172.958333324605</v>
      </c>
      <c r="D3614" s="49">
        <v>62.809999999999874</v>
      </c>
      <c r="E3614" s="48">
        <f t="shared" si="282"/>
        <v>0</v>
      </c>
      <c r="F3614" s="48">
        <f t="shared" si="283"/>
        <v>68.323999999999955</v>
      </c>
      <c r="G3614" s="50">
        <f t="shared" si="286"/>
        <v>0</v>
      </c>
      <c r="H3614" s="51">
        <f t="shared" si="284"/>
        <v>0</v>
      </c>
      <c r="I3614" s="2"/>
      <c r="J3614" s="2"/>
      <c r="K3614" s="2"/>
      <c r="L3614" s="2"/>
    </row>
    <row r="3615" spans="3:12" x14ac:dyDescent="0.25">
      <c r="C3615" s="22">
        <f t="shared" si="285"/>
        <v>46172.999999991269</v>
      </c>
      <c r="D3615" s="49">
        <v>63.799999999999883</v>
      </c>
      <c r="E3615" s="48">
        <f t="shared" si="282"/>
        <v>0</v>
      </c>
      <c r="F3615" s="48">
        <f t="shared" si="283"/>
        <v>68.719999999999956</v>
      </c>
      <c r="G3615" s="50">
        <f t="shared" si="286"/>
        <v>0</v>
      </c>
      <c r="H3615" s="51">
        <f t="shared" si="284"/>
        <v>0</v>
      </c>
      <c r="I3615" s="2"/>
      <c r="J3615" s="2"/>
      <c r="K3615" s="2"/>
      <c r="L3615" s="2"/>
    </row>
    <row r="3616" spans="3:12" x14ac:dyDescent="0.25">
      <c r="C3616" s="22">
        <f t="shared" si="285"/>
        <v>46173.041666657933</v>
      </c>
      <c r="D3616" s="49">
        <v>64.400000000000006</v>
      </c>
      <c r="E3616" s="48">
        <f t="shared" si="282"/>
        <v>0</v>
      </c>
      <c r="F3616" s="48">
        <f t="shared" si="283"/>
        <v>68.960000000000008</v>
      </c>
      <c r="G3616" s="50">
        <f t="shared" si="286"/>
        <v>0</v>
      </c>
      <c r="H3616" s="51">
        <f t="shared" si="284"/>
        <v>0</v>
      </c>
      <c r="I3616" s="2"/>
      <c r="J3616" s="2"/>
      <c r="K3616" s="2"/>
      <c r="L3616" s="2"/>
    </row>
    <row r="3617" spans="3:12" x14ac:dyDescent="0.25">
      <c r="C3617" s="22">
        <f t="shared" si="285"/>
        <v>46173.083333324597</v>
      </c>
      <c r="D3617" s="49">
        <v>64.715000000000003</v>
      </c>
      <c r="E3617" s="48">
        <f t="shared" si="282"/>
        <v>0</v>
      </c>
      <c r="F3617" s="48">
        <f t="shared" si="283"/>
        <v>69.085999999999999</v>
      </c>
      <c r="G3617" s="50">
        <f t="shared" si="286"/>
        <v>0</v>
      </c>
      <c r="H3617" s="51">
        <f t="shared" si="284"/>
        <v>0</v>
      </c>
      <c r="I3617" s="2"/>
      <c r="J3617" s="2"/>
      <c r="K3617" s="2"/>
      <c r="L3617" s="2"/>
    </row>
    <row r="3618" spans="3:12" x14ac:dyDescent="0.25">
      <c r="C3618" s="22">
        <f t="shared" si="285"/>
        <v>46173.124999991262</v>
      </c>
      <c r="D3618" s="49">
        <v>64.414999999999935</v>
      </c>
      <c r="E3618" s="48">
        <f t="shared" si="282"/>
        <v>0</v>
      </c>
      <c r="F3618" s="48">
        <f t="shared" si="283"/>
        <v>68.96599999999998</v>
      </c>
      <c r="G3618" s="50">
        <f t="shared" si="286"/>
        <v>0</v>
      </c>
      <c r="H3618" s="51">
        <f t="shared" si="284"/>
        <v>0</v>
      </c>
      <c r="I3618" s="2"/>
      <c r="J3618" s="2"/>
      <c r="K3618" s="2"/>
      <c r="L3618" s="2"/>
    </row>
    <row r="3619" spans="3:12" x14ac:dyDescent="0.25">
      <c r="C3619" s="22">
        <f t="shared" si="285"/>
        <v>46173.166666657926</v>
      </c>
      <c r="D3619" s="49">
        <v>63.41</v>
      </c>
      <c r="E3619" s="48">
        <f t="shared" si="282"/>
        <v>0</v>
      </c>
      <c r="F3619" s="48">
        <f t="shared" si="283"/>
        <v>68.563999999999993</v>
      </c>
      <c r="G3619" s="50">
        <f t="shared" si="286"/>
        <v>0</v>
      </c>
      <c r="H3619" s="51">
        <f t="shared" si="284"/>
        <v>0</v>
      </c>
      <c r="I3619" s="2"/>
      <c r="J3619" s="2"/>
      <c r="K3619" s="2"/>
      <c r="L3619" s="2"/>
    </row>
    <row r="3620" spans="3:12" x14ac:dyDescent="0.25">
      <c r="C3620" s="22">
        <f t="shared" si="285"/>
        <v>46173.20833332459</v>
      </c>
      <c r="D3620" s="49">
        <v>62.959999999999994</v>
      </c>
      <c r="E3620" s="48">
        <f t="shared" si="282"/>
        <v>0</v>
      </c>
      <c r="F3620" s="48">
        <f t="shared" si="283"/>
        <v>68.384</v>
      </c>
      <c r="G3620" s="50">
        <f t="shared" si="286"/>
        <v>0</v>
      </c>
      <c r="H3620" s="51">
        <f t="shared" si="284"/>
        <v>0</v>
      </c>
      <c r="I3620" s="2"/>
      <c r="J3620" s="2"/>
      <c r="K3620" s="2"/>
      <c r="L3620" s="2"/>
    </row>
    <row r="3621" spans="3:12" x14ac:dyDescent="0.25">
      <c r="C3621" s="22">
        <f t="shared" si="285"/>
        <v>46173.249999991254</v>
      </c>
      <c r="D3621" s="49">
        <v>64.114999999999881</v>
      </c>
      <c r="E3621" s="48">
        <f t="shared" si="282"/>
        <v>0</v>
      </c>
      <c r="F3621" s="48">
        <f t="shared" si="283"/>
        <v>68.845999999999947</v>
      </c>
      <c r="G3621" s="50">
        <f t="shared" si="286"/>
        <v>0</v>
      </c>
      <c r="H3621" s="51">
        <f t="shared" si="284"/>
        <v>0</v>
      </c>
      <c r="I3621" s="2"/>
      <c r="J3621" s="2"/>
      <c r="K3621" s="2"/>
      <c r="L3621" s="2"/>
    </row>
    <row r="3622" spans="3:12" x14ac:dyDescent="0.25">
      <c r="C3622" s="22">
        <f t="shared" si="285"/>
        <v>46173.291666657919</v>
      </c>
      <c r="D3622" s="49">
        <v>66.724999999999881</v>
      </c>
      <c r="E3622" s="48">
        <f t="shared" si="282"/>
        <v>0</v>
      </c>
      <c r="F3622" s="48">
        <f t="shared" si="283"/>
        <v>69.889999999999958</v>
      </c>
      <c r="G3622" s="50">
        <f t="shared" si="286"/>
        <v>0</v>
      </c>
      <c r="H3622" s="51">
        <f t="shared" si="284"/>
        <v>0</v>
      </c>
      <c r="I3622" s="2"/>
      <c r="J3622" s="2"/>
      <c r="K3622" s="2"/>
      <c r="L3622" s="2"/>
    </row>
    <row r="3623" spans="3:12" x14ac:dyDescent="0.25">
      <c r="C3623" s="22">
        <f t="shared" si="285"/>
        <v>46173.333333324583</v>
      </c>
      <c r="D3623" s="49">
        <v>71.465000000000003</v>
      </c>
      <c r="E3623" s="48">
        <f t="shared" si="282"/>
        <v>0</v>
      </c>
      <c r="F3623" s="48">
        <f t="shared" si="283"/>
        <v>71.786000000000001</v>
      </c>
      <c r="G3623" s="50">
        <f t="shared" si="286"/>
        <v>0</v>
      </c>
      <c r="H3623" s="51">
        <f t="shared" si="284"/>
        <v>0</v>
      </c>
      <c r="I3623" s="2"/>
      <c r="J3623" s="2"/>
      <c r="K3623" s="2"/>
      <c r="L3623" s="2"/>
    </row>
    <row r="3624" spans="3:12" x14ac:dyDescent="0.25">
      <c r="C3624" s="22">
        <f t="shared" si="285"/>
        <v>46173.374999991247</v>
      </c>
      <c r="D3624" s="49">
        <v>75.724999999999881</v>
      </c>
      <c r="E3624" s="48">
        <f t="shared" si="282"/>
        <v>0</v>
      </c>
      <c r="F3624" s="48">
        <f t="shared" si="283"/>
        <v>73.489999999999952</v>
      </c>
      <c r="G3624" s="50">
        <f t="shared" si="286"/>
        <v>0</v>
      </c>
      <c r="H3624" s="51">
        <f t="shared" si="284"/>
        <v>0</v>
      </c>
      <c r="I3624" s="2"/>
      <c r="J3624" s="2"/>
      <c r="K3624" s="2"/>
      <c r="L3624" s="2"/>
    </row>
    <row r="3625" spans="3:12" x14ac:dyDescent="0.25">
      <c r="C3625" s="22">
        <f t="shared" si="285"/>
        <v>46173.416666657911</v>
      </c>
      <c r="D3625" s="49">
        <v>77.629999999999825</v>
      </c>
      <c r="E3625" s="48">
        <f t="shared" si="282"/>
        <v>0</v>
      </c>
      <c r="F3625" s="48">
        <f t="shared" si="283"/>
        <v>74.251999999999924</v>
      </c>
      <c r="G3625" s="50">
        <f t="shared" si="286"/>
        <v>0</v>
      </c>
      <c r="H3625" s="51">
        <f t="shared" si="284"/>
        <v>0</v>
      </c>
      <c r="I3625" s="2"/>
      <c r="J3625" s="2"/>
      <c r="K3625" s="2"/>
      <c r="L3625" s="2"/>
    </row>
    <row r="3626" spans="3:12" x14ac:dyDescent="0.25">
      <c r="C3626" s="22">
        <f t="shared" si="285"/>
        <v>46173.458333324576</v>
      </c>
      <c r="D3626" s="49">
        <v>78.604999999999876</v>
      </c>
      <c r="E3626" s="48">
        <f t="shared" si="282"/>
        <v>0</v>
      </c>
      <c r="F3626" s="48">
        <f t="shared" si="283"/>
        <v>74.641999999999953</v>
      </c>
      <c r="G3626" s="50">
        <f t="shared" si="286"/>
        <v>0</v>
      </c>
      <c r="H3626" s="51">
        <f t="shared" si="284"/>
        <v>0</v>
      </c>
      <c r="I3626" s="2"/>
      <c r="J3626" s="2"/>
      <c r="K3626" s="2"/>
      <c r="L3626" s="2"/>
    </row>
    <row r="3627" spans="3:12" x14ac:dyDescent="0.25">
      <c r="C3627" s="22">
        <f t="shared" si="285"/>
        <v>46173.49999999124</v>
      </c>
      <c r="D3627" s="49">
        <v>79.504999999999882</v>
      </c>
      <c r="E3627" s="48">
        <f t="shared" si="282"/>
        <v>0</v>
      </c>
      <c r="F3627" s="48">
        <f t="shared" si="283"/>
        <v>75.001999999999953</v>
      </c>
      <c r="G3627" s="50">
        <f t="shared" si="286"/>
        <v>0</v>
      </c>
      <c r="H3627" s="51">
        <f t="shared" si="284"/>
        <v>0</v>
      </c>
      <c r="I3627" s="2"/>
      <c r="J3627" s="2"/>
      <c r="K3627" s="2"/>
      <c r="L3627" s="2"/>
    </row>
    <row r="3628" spans="3:12" x14ac:dyDescent="0.25">
      <c r="C3628" s="22">
        <f t="shared" si="285"/>
        <v>46173.541666657904</v>
      </c>
      <c r="D3628" s="49">
        <v>80.509999999999991</v>
      </c>
      <c r="E3628" s="48">
        <f t="shared" si="282"/>
        <v>0</v>
      </c>
      <c r="F3628" s="48">
        <f t="shared" si="283"/>
        <v>75.403999999999996</v>
      </c>
      <c r="G3628" s="50">
        <f t="shared" si="286"/>
        <v>0</v>
      </c>
      <c r="H3628" s="51">
        <f t="shared" si="284"/>
        <v>0</v>
      </c>
      <c r="I3628" s="2"/>
      <c r="J3628" s="2"/>
      <c r="K3628" s="2"/>
      <c r="L3628" s="2"/>
    </row>
    <row r="3629" spans="3:12" x14ac:dyDescent="0.25">
      <c r="C3629" s="22">
        <f t="shared" si="285"/>
        <v>46173.583333324568</v>
      </c>
      <c r="D3629" s="49">
        <v>80.959999999999994</v>
      </c>
      <c r="E3629" s="48">
        <f t="shared" si="282"/>
        <v>0</v>
      </c>
      <c r="F3629" s="48">
        <f t="shared" si="283"/>
        <v>75.584000000000003</v>
      </c>
      <c r="G3629" s="50">
        <f t="shared" si="286"/>
        <v>0</v>
      </c>
      <c r="H3629" s="51">
        <f t="shared" si="284"/>
        <v>0</v>
      </c>
      <c r="I3629" s="2"/>
      <c r="J3629" s="2"/>
      <c r="K3629" s="2"/>
      <c r="L3629" s="2"/>
    </row>
    <row r="3630" spans="3:12" x14ac:dyDescent="0.25">
      <c r="C3630" s="22">
        <f t="shared" si="285"/>
        <v>46173.624999991232</v>
      </c>
      <c r="D3630" s="49">
        <v>79.80499999999995</v>
      </c>
      <c r="E3630" s="48">
        <f t="shared" si="282"/>
        <v>0</v>
      </c>
      <c r="F3630" s="48">
        <f t="shared" si="283"/>
        <v>75.121999999999986</v>
      </c>
      <c r="G3630" s="50">
        <f t="shared" si="286"/>
        <v>0</v>
      </c>
      <c r="H3630" s="51">
        <f t="shared" si="284"/>
        <v>0</v>
      </c>
      <c r="I3630" s="2"/>
      <c r="J3630" s="2"/>
      <c r="K3630" s="2"/>
      <c r="L3630" s="2"/>
    </row>
    <row r="3631" spans="3:12" x14ac:dyDescent="0.25">
      <c r="C3631" s="22">
        <f t="shared" si="285"/>
        <v>46173.666666657897</v>
      </c>
      <c r="D3631" s="49">
        <v>78.454999999999941</v>
      </c>
      <c r="E3631" s="48">
        <f t="shared" si="282"/>
        <v>0</v>
      </c>
      <c r="F3631" s="48">
        <f t="shared" si="283"/>
        <v>74.581999999999979</v>
      </c>
      <c r="G3631" s="50">
        <f t="shared" si="286"/>
        <v>0</v>
      </c>
      <c r="H3631" s="51">
        <f t="shared" si="284"/>
        <v>0</v>
      </c>
      <c r="I3631" s="2"/>
      <c r="J3631" s="2"/>
      <c r="K3631" s="2"/>
      <c r="L3631" s="2"/>
    </row>
    <row r="3632" spans="3:12" x14ac:dyDescent="0.25">
      <c r="C3632" s="22">
        <f t="shared" si="285"/>
        <v>46173.708333324561</v>
      </c>
      <c r="D3632" s="49">
        <v>76.294999999999931</v>
      </c>
      <c r="E3632" s="48">
        <f t="shared" si="282"/>
        <v>0</v>
      </c>
      <c r="F3632" s="48">
        <f t="shared" si="283"/>
        <v>73.717999999999975</v>
      </c>
      <c r="G3632" s="50">
        <f t="shared" si="286"/>
        <v>0</v>
      </c>
      <c r="H3632" s="51">
        <f t="shared" si="284"/>
        <v>0</v>
      </c>
      <c r="I3632" s="2"/>
      <c r="J3632" s="2"/>
      <c r="K3632" s="2"/>
      <c r="L3632" s="2"/>
    </row>
    <row r="3633" spans="3:12" x14ac:dyDescent="0.25">
      <c r="C3633" s="22">
        <f t="shared" si="285"/>
        <v>46173.749999991225</v>
      </c>
      <c r="D3633" s="49">
        <v>73.234999999999943</v>
      </c>
      <c r="E3633" s="48">
        <f t="shared" si="282"/>
        <v>0</v>
      </c>
      <c r="F3633" s="48">
        <f t="shared" si="283"/>
        <v>72.493999999999971</v>
      </c>
      <c r="G3633" s="50">
        <f t="shared" si="286"/>
        <v>0</v>
      </c>
      <c r="H3633" s="51">
        <f t="shared" si="284"/>
        <v>0</v>
      </c>
      <c r="I3633" s="2"/>
      <c r="J3633" s="2"/>
      <c r="K3633" s="2"/>
      <c r="L3633" s="2"/>
    </row>
    <row r="3634" spans="3:12" x14ac:dyDescent="0.25">
      <c r="C3634" s="22">
        <f t="shared" si="285"/>
        <v>46173.791666657889</v>
      </c>
      <c r="D3634" s="49">
        <v>71.539999999999878</v>
      </c>
      <c r="E3634" s="48">
        <f t="shared" si="282"/>
        <v>0</v>
      </c>
      <c r="F3634" s="48">
        <f t="shared" si="283"/>
        <v>71.815999999999946</v>
      </c>
      <c r="G3634" s="50">
        <f t="shared" si="286"/>
        <v>0</v>
      </c>
      <c r="H3634" s="51">
        <f t="shared" si="284"/>
        <v>0</v>
      </c>
      <c r="I3634" s="2"/>
      <c r="J3634" s="2"/>
      <c r="K3634" s="2"/>
      <c r="L3634" s="2"/>
    </row>
    <row r="3635" spans="3:12" x14ac:dyDescent="0.25">
      <c r="C3635" s="22">
        <f t="shared" si="285"/>
        <v>46173.833333324554</v>
      </c>
      <c r="D3635" s="49">
        <v>70.61</v>
      </c>
      <c r="E3635" s="48">
        <f t="shared" si="282"/>
        <v>0</v>
      </c>
      <c r="F3635" s="48">
        <f t="shared" si="283"/>
        <v>71.444000000000003</v>
      </c>
      <c r="G3635" s="50">
        <f t="shared" si="286"/>
        <v>0</v>
      </c>
      <c r="H3635" s="51">
        <f t="shared" si="284"/>
        <v>0</v>
      </c>
      <c r="I3635" s="2"/>
      <c r="J3635" s="2"/>
      <c r="K3635" s="2"/>
      <c r="L3635" s="2"/>
    </row>
    <row r="3636" spans="3:12" x14ac:dyDescent="0.25">
      <c r="C3636" s="22">
        <f t="shared" si="285"/>
        <v>46173.874999991218</v>
      </c>
      <c r="D3636" s="49">
        <v>69.739999999999881</v>
      </c>
      <c r="E3636" s="48">
        <f t="shared" si="282"/>
        <v>0</v>
      </c>
      <c r="F3636" s="48">
        <f t="shared" si="283"/>
        <v>71.095999999999947</v>
      </c>
      <c r="G3636" s="50">
        <f t="shared" si="286"/>
        <v>0</v>
      </c>
      <c r="H3636" s="51">
        <f t="shared" si="284"/>
        <v>0</v>
      </c>
      <c r="I3636" s="2"/>
      <c r="J3636" s="2"/>
      <c r="K3636" s="2"/>
      <c r="L3636" s="2"/>
    </row>
    <row r="3637" spans="3:12" x14ac:dyDescent="0.25">
      <c r="C3637" s="22">
        <f t="shared" si="285"/>
        <v>46173.916666657882</v>
      </c>
      <c r="D3637" s="49">
        <v>69.33499999999988</v>
      </c>
      <c r="E3637" s="48">
        <f t="shared" si="282"/>
        <v>0</v>
      </c>
      <c r="F3637" s="48">
        <f t="shared" si="283"/>
        <v>70.933999999999955</v>
      </c>
      <c r="G3637" s="50">
        <f t="shared" si="286"/>
        <v>0</v>
      </c>
      <c r="H3637" s="51">
        <f t="shared" si="284"/>
        <v>0</v>
      </c>
      <c r="I3637" s="2"/>
      <c r="J3637" s="2"/>
      <c r="K3637" s="2"/>
      <c r="L3637" s="2"/>
    </row>
    <row r="3638" spans="3:12" x14ac:dyDescent="0.25">
      <c r="C3638" s="22">
        <f t="shared" si="285"/>
        <v>46173.958333324546</v>
      </c>
      <c r="D3638" s="49">
        <v>68.944999999999993</v>
      </c>
      <c r="E3638" s="48">
        <f t="shared" si="282"/>
        <v>0</v>
      </c>
      <c r="F3638" s="48">
        <f t="shared" si="283"/>
        <v>70.777999999999992</v>
      </c>
      <c r="G3638" s="50">
        <f t="shared" si="286"/>
        <v>0</v>
      </c>
      <c r="H3638" s="51">
        <f t="shared" si="284"/>
        <v>0</v>
      </c>
      <c r="I3638" s="2"/>
      <c r="J3638" s="2"/>
      <c r="K3638" s="2"/>
      <c r="L3638" s="2"/>
    </row>
    <row r="3639" spans="3:12" x14ac:dyDescent="0.25">
      <c r="C3639" s="22">
        <f t="shared" si="285"/>
        <v>46173.999999991211</v>
      </c>
      <c r="D3639" s="49">
        <v>68.299999999999883</v>
      </c>
      <c r="E3639" s="48">
        <f t="shared" si="282"/>
        <v>0</v>
      </c>
      <c r="F3639" s="48">
        <f t="shared" si="283"/>
        <v>70.519999999999953</v>
      </c>
      <c r="G3639" s="50">
        <f t="shared" si="286"/>
        <v>0</v>
      </c>
      <c r="H3639" s="51">
        <f t="shared" si="284"/>
        <v>0</v>
      </c>
      <c r="I3639" s="2"/>
      <c r="J3639" s="2"/>
      <c r="K3639" s="2"/>
      <c r="L3639" s="2"/>
    </row>
    <row r="3640" spans="3:12" x14ac:dyDescent="0.25">
      <c r="C3640" s="22">
        <f t="shared" si="285"/>
        <v>46174.041666657875</v>
      </c>
      <c r="D3640" s="49">
        <v>67.894999999999882</v>
      </c>
      <c r="E3640" s="48">
        <f t="shared" si="282"/>
        <v>0</v>
      </c>
      <c r="F3640" s="48">
        <f t="shared" si="283"/>
        <v>70.357999999999947</v>
      </c>
      <c r="G3640" s="50">
        <f t="shared" si="286"/>
        <v>0</v>
      </c>
      <c r="H3640" s="51">
        <f t="shared" si="284"/>
        <v>0</v>
      </c>
      <c r="I3640" s="2"/>
      <c r="J3640" s="2"/>
      <c r="K3640" s="2"/>
      <c r="L3640" s="2"/>
    </row>
    <row r="3641" spans="3:12" x14ac:dyDescent="0.25">
      <c r="C3641" s="22">
        <f t="shared" si="285"/>
        <v>46174.083333324539</v>
      </c>
      <c r="D3641" s="49">
        <v>67.504999999999825</v>
      </c>
      <c r="E3641" s="48">
        <f t="shared" si="282"/>
        <v>0</v>
      </c>
      <c r="F3641" s="48">
        <f t="shared" si="283"/>
        <v>70.201999999999927</v>
      </c>
      <c r="G3641" s="50">
        <f t="shared" si="286"/>
        <v>0</v>
      </c>
      <c r="H3641" s="51">
        <f t="shared" si="284"/>
        <v>0</v>
      </c>
      <c r="I3641" s="2"/>
      <c r="J3641" s="2"/>
      <c r="K3641" s="2"/>
      <c r="L3641" s="2"/>
    </row>
    <row r="3642" spans="3:12" x14ac:dyDescent="0.25">
      <c r="C3642" s="22">
        <f t="shared" si="285"/>
        <v>46174.124999991203</v>
      </c>
      <c r="D3642" s="49">
        <v>67.069999999999936</v>
      </c>
      <c r="E3642" s="48">
        <f t="shared" si="282"/>
        <v>0</v>
      </c>
      <c r="F3642" s="48">
        <f t="shared" si="283"/>
        <v>70.027999999999977</v>
      </c>
      <c r="G3642" s="50">
        <f t="shared" si="286"/>
        <v>0</v>
      </c>
      <c r="H3642" s="51">
        <f t="shared" si="284"/>
        <v>0</v>
      </c>
      <c r="I3642" s="2"/>
      <c r="J3642" s="2"/>
      <c r="K3642" s="2"/>
      <c r="L3642" s="2"/>
    </row>
    <row r="3643" spans="3:12" x14ac:dyDescent="0.25">
      <c r="C3643" s="22">
        <f t="shared" si="285"/>
        <v>46174.166666657868</v>
      </c>
      <c r="D3643" s="49">
        <v>67.024999999999949</v>
      </c>
      <c r="E3643" s="48">
        <f t="shared" si="282"/>
        <v>0</v>
      </c>
      <c r="F3643" s="48">
        <f t="shared" si="283"/>
        <v>70.009999999999977</v>
      </c>
      <c r="G3643" s="50">
        <f t="shared" si="286"/>
        <v>0</v>
      </c>
      <c r="H3643" s="51">
        <f t="shared" si="284"/>
        <v>0</v>
      </c>
      <c r="I3643" s="2"/>
      <c r="J3643" s="2"/>
      <c r="K3643" s="2"/>
      <c r="L3643" s="2"/>
    </row>
    <row r="3644" spans="3:12" x14ac:dyDescent="0.25">
      <c r="C3644" s="22">
        <f t="shared" si="285"/>
        <v>46174.208333324532</v>
      </c>
      <c r="D3644" s="49">
        <v>67.624999999999886</v>
      </c>
      <c r="E3644" s="48">
        <f t="shared" si="282"/>
        <v>0</v>
      </c>
      <c r="F3644" s="48">
        <f t="shared" si="283"/>
        <v>70.249999999999957</v>
      </c>
      <c r="G3644" s="50">
        <f t="shared" si="286"/>
        <v>0</v>
      </c>
      <c r="H3644" s="51">
        <f t="shared" si="284"/>
        <v>0</v>
      </c>
      <c r="I3644" s="2"/>
      <c r="J3644" s="2"/>
      <c r="K3644" s="2"/>
      <c r="L3644" s="2"/>
    </row>
    <row r="3645" spans="3:12" x14ac:dyDescent="0.25">
      <c r="C3645" s="22">
        <f t="shared" si="285"/>
        <v>46174.249999991196</v>
      </c>
      <c r="D3645" s="49">
        <v>67.37</v>
      </c>
      <c r="E3645" s="48">
        <f t="shared" si="282"/>
        <v>0</v>
      </c>
      <c r="F3645" s="48">
        <f t="shared" si="283"/>
        <v>70.147999999999996</v>
      </c>
      <c r="G3645" s="50">
        <f t="shared" si="286"/>
        <v>0</v>
      </c>
      <c r="H3645" s="51">
        <f t="shared" si="284"/>
        <v>0</v>
      </c>
      <c r="I3645" s="2"/>
      <c r="J3645" s="2"/>
      <c r="K3645" s="2"/>
      <c r="L3645" s="2"/>
    </row>
    <row r="3646" spans="3:12" x14ac:dyDescent="0.25">
      <c r="C3646" s="22">
        <f t="shared" si="285"/>
        <v>46174.29166665786</v>
      </c>
      <c r="D3646" s="49">
        <v>67.55</v>
      </c>
      <c r="E3646" s="48">
        <f t="shared" si="282"/>
        <v>0</v>
      </c>
      <c r="F3646" s="48">
        <f t="shared" si="283"/>
        <v>70.22</v>
      </c>
      <c r="G3646" s="50">
        <f t="shared" si="286"/>
        <v>0</v>
      </c>
      <c r="H3646" s="51">
        <f t="shared" si="284"/>
        <v>0</v>
      </c>
      <c r="I3646" s="2"/>
      <c r="J3646" s="2"/>
      <c r="K3646" s="2"/>
      <c r="L3646" s="2"/>
    </row>
    <row r="3647" spans="3:12" x14ac:dyDescent="0.25">
      <c r="C3647" s="22">
        <f t="shared" si="285"/>
        <v>46174.333333324525</v>
      </c>
      <c r="D3647" s="49">
        <v>69.154999999999887</v>
      </c>
      <c r="E3647" s="48">
        <f t="shared" si="282"/>
        <v>1</v>
      </c>
      <c r="F3647" s="48">
        <f t="shared" si="283"/>
        <v>70.861999999999952</v>
      </c>
      <c r="G3647" s="50">
        <f t="shared" si="286"/>
        <v>15363.000000000608</v>
      </c>
      <c r="H3647" s="51">
        <f t="shared" si="284"/>
        <v>0</v>
      </c>
      <c r="I3647" s="2"/>
      <c r="J3647" s="2"/>
      <c r="K3647" s="2"/>
      <c r="L3647" s="2"/>
    </row>
    <row r="3648" spans="3:12" x14ac:dyDescent="0.25">
      <c r="C3648" s="22">
        <f t="shared" si="285"/>
        <v>46174.374999991189</v>
      </c>
      <c r="D3648" s="49">
        <v>71.764999999999887</v>
      </c>
      <c r="E3648" s="48">
        <f t="shared" si="282"/>
        <v>1</v>
      </c>
      <c r="F3648" s="48">
        <f t="shared" si="283"/>
        <v>71.905999999999949</v>
      </c>
      <c r="G3648" s="50">
        <f t="shared" si="286"/>
        <v>1269.0000000006107</v>
      </c>
      <c r="H3648" s="51">
        <f t="shared" si="284"/>
        <v>0</v>
      </c>
      <c r="I3648" s="2"/>
      <c r="J3648" s="2"/>
      <c r="K3648" s="2"/>
      <c r="L3648" s="2"/>
    </row>
    <row r="3649" spans="3:12" x14ac:dyDescent="0.25">
      <c r="C3649" s="22">
        <f t="shared" si="285"/>
        <v>46174.416666657853</v>
      </c>
      <c r="D3649" s="49">
        <v>74.719999999999942</v>
      </c>
      <c r="E3649" s="48">
        <f t="shared" si="282"/>
        <v>1</v>
      </c>
      <c r="F3649" s="48">
        <f t="shared" si="283"/>
        <v>73.08799999999998</v>
      </c>
      <c r="G3649" s="50">
        <f t="shared" si="286"/>
        <v>0</v>
      </c>
      <c r="H3649" s="51">
        <f t="shared" si="284"/>
        <v>0</v>
      </c>
      <c r="I3649" s="2"/>
      <c r="J3649" s="2"/>
      <c r="K3649" s="2"/>
      <c r="L3649" s="2"/>
    </row>
    <row r="3650" spans="3:12" x14ac:dyDescent="0.25">
      <c r="C3650" s="22">
        <f t="shared" si="285"/>
        <v>46174.458333324517</v>
      </c>
      <c r="D3650" s="49">
        <v>76.55</v>
      </c>
      <c r="E3650" s="48">
        <f t="shared" si="282"/>
        <v>1</v>
      </c>
      <c r="F3650" s="48">
        <f t="shared" si="283"/>
        <v>73.819999999999993</v>
      </c>
      <c r="G3650" s="50">
        <f t="shared" si="286"/>
        <v>0</v>
      </c>
      <c r="H3650" s="51">
        <f t="shared" si="284"/>
        <v>2969.9999999999845</v>
      </c>
      <c r="I3650" s="2"/>
      <c r="J3650" s="2"/>
      <c r="K3650" s="2"/>
      <c r="L3650" s="2"/>
    </row>
    <row r="3651" spans="3:12" x14ac:dyDescent="0.25">
      <c r="C3651" s="22">
        <f t="shared" si="285"/>
        <v>46174.499999991182</v>
      </c>
      <c r="D3651" s="49">
        <v>77.629999999999825</v>
      </c>
      <c r="E3651" s="48">
        <f t="shared" si="282"/>
        <v>1</v>
      </c>
      <c r="F3651" s="48">
        <f t="shared" si="283"/>
        <v>74.251999999999924</v>
      </c>
      <c r="G3651" s="50">
        <f t="shared" si="286"/>
        <v>0</v>
      </c>
      <c r="H3651" s="51">
        <f t="shared" si="284"/>
        <v>8801.9999999990541</v>
      </c>
      <c r="I3651" s="2"/>
      <c r="J3651" s="2"/>
      <c r="K3651" s="2"/>
      <c r="L3651" s="2"/>
    </row>
    <row r="3652" spans="3:12" x14ac:dyDescent="0.25">
      <c r="C3652" s="22">
        <f t="shared" si="285"/>
        <v>46174.541666657846</v>
      </c>
      <c r="D3652" s="49">
        <v>78.079999999999814</v>
      </c>
      <c r="E3652" s="48">
        <f t="shared" si="282"/>
        <v>1</v>
      </c>
      <c r="F3652" s="48">
        <f t="shared" si="283"/>
        <v>74.431999999999931</v>
      </c>
      <c r="G3652" s="50">
        <f t="shared" si="286"/>
        <v>0</v>
      </c>
      <c r="H3652" s="51">
        <f t="shared" si="284"/>
        <v>11231.999999998992</v>
      </c>
      <c r="I3652" s="2"/>
      <c r="J3652" s="2"/>
      <c r="K3652" s="2"/>
      <c r="L3652" s="2"/>
    </row>
    <row r="3653" spans="3:12" x14ac:dyDescent="0.25">
      <c r="C3653" s="22">
        <f t="shared" si="285"/>
        <v>46174.58333332451</v>
      </c>
      <c r="D3653" s="49">
        <v>76.819999999999993</v>
      </c>
      <c r="E3653" s="48">
        <f t="shared" si="282"/>
        <v>1</v>
      </c>
      <c r="F3653" s="48">
        <f t="shared" si="283"/>
        <v>73.927999999999997</v>
      </c>
      <c r="G3653" s="50">
        <f t="shared" si="286"/>
        <v>0</v>
      </c>
      <c r="H3653" s="51">
        <f t="shared" si="284"/>
        <v>4427.9999999999636</v>
      </c>
      <c r="I3653" s="2"/>
      <c r="J3653" s="2"/>
      <c r="K3653" s="2"/>
      <c r="L3653" s="2"/>
    </row>
    <row r="3654" spans="3:12" x14ac:dyDescent="0.25">
      <c r="C3654" s="22">
        <f t="shared" si="285"/>
        <v>46174.624999991174</v>
      </c>
      <c r="D3654" s="49">
        <v>74.239999999999881</v>
      </c>
      <c r="E3654" s="48">
        <f t="shared" si="282"/>
        <v>1</v>
      </c>
      <c r="F3654" s="48">
        <f t="shared" si="283"/>
        <v>72.895999999999958</v>
      </c>
      <c r="G3654" s="50">
        <f t="shared" si="286"/>
        <v>0</v>
      </c>
      <c r="H3654" s="51">
        <f t="shared" si="284"/>
        <v>0</v>
      </c>
      <c r="I3654" s="2"/>
      <c r="J3654" s="2"/>
      <c r="K3654" s="2"/>
      <c r="L3654" s="2"/>
    </row>
    <row r="3655" spans="3:12" x14ac:dyDescent="0.25">
      <c r="C3655" s="22">
        <f t="shared" si="285"/>
        <v>46174.666666657839</v>
      </c>
      <c r="D3655" s="49">
        <v>71.884999999999934</v>
      </c>
      <c r="E3655" s="48">
        <f t="shared" si="282"/>
        <v>1</v>
      </c>
      <c r="F3655" s="48">
        <f t="shared" si="283"/>
        <v>71.953999999999979</v>
      </c>
      <c r="G3655" s="50">
        <f t="shared" si="286"/>
        <v>621.00000000035607</v>
      </c>
      <c r="H3655" s="51">
        <f t="shared" si="284"/>
        <v>0</v>
      </c>
      <c r="I3655" s="2"/>
      <c r="J3655" s="2"/>
      <c r="K3655" s="2"/>
      <c r="L3655" s="2"/>
    </row>
    <row r="3656" spans="3:12" x14ac:dyDescent="0.25">
      <c r="C3656" s="22">
        <f t="shared" si="285"/>
        <v>46174.708333324503</v>
      </c>
      <c r="D3656" s="49">
        <v>70.429999999999822</v>
      </c>
      <c r="E3656" s="48">
        <f t="shared" si="282"/>
        <v>0</v>
      </c>
      <c r="F3656" s="48">
        <f t="shared" si="283"/>
        <v>71.371999999999929</v>
      </c>
      <c r="G3656" s="50">
        <f t="shared" si="286"/>
        <v>0</v>
      </c>
      <c r="H3656" s="51">
        <f t="shared" si="284"/>
        <v>0</v>
      </c>
      <c r="I3656" s="2"/>
      <c r="J3656" s="2"/>
      <c r="K3656" s="2"/>
      <c r="L3656" s="2"/>
    </row>
    <row r="3657" spans="3:12" x14ac:dyDescent="0.25">
      <c r="C3657" s="22">
        <f t="shared" si="285"/>
        <v>46174.749999991167</v>
      </c>
      <c r="D3657" s="49">
        <v>69.454999999999941</v>
      </c>
      <c r="E3657" s="48">
        <f t="shared" si="282"/>
        <v>0</v>
      </c>
      <c r="F3657" s="48">
        <f t="shared" si="283"/>
        <v>70.981999999999971</v>
      </c>
      <c r="G3657" s="50">
        <f t="shared" si="286"/>
        <v>0</v>
      </c>
      <c r="H3657" s="51">
        <f t="shared" si="284"/>
        <v>0</v>
      </c>
      <c r="I3657" s="2"/>
      <c r="J3657" s="2"/>
      <c r="K3657" s="2"/>
      <c r="L3657" s="2"/>
    </row>
    <row r="3658" spans="3:12" x14ac:dyDescent="0.25">
      <c r="C3658" s="22">
        <f t="shared" si="285"/>
        <v>46174.791666657831</v>
      </c>
      <c r="D3658" s="49">
        <v>67.819999999999993</v>
      </c>
      <c r="E3658" s="48">
        <f t="shared" si="282"/>
        <v>0</v>
      </c>
      <c r="F3658" s="48">
        <f t="shared" si="283"/>
        <v>70.328000000000003</v>
      </c>
      <c r="G3658" s="50">
        <f t="shared" si="286"/>
        <v>0</v>
      </c>
      <c r="H3658" s="51">
        <f t="shared" si="284"/>
        <v>0</v>
      </c>
      <c r="I3658" s="2"/>
      <c r="J3658" s="2"/>
      <c r="K3658" s="2"/>
      <c r="L3658" s="2"/>
    </row>
    <row r="3659" spans="3:12" x14ac:dyDescent="0.25">
      <c r="C3659" s="22">
        <f t="shared" si="285"/>
        <v>46174.833333324495</v>
      </c>
      <c r="D3659" s="49">
        <v>66.92</v>
      </c>
      <c r="E3659" s="48">
        <f t="shared" si="282"/>
        <v>0</v>
      </c>
      <c r="F3659" s="48">
        <f t="shared" si="283"/>
        <v>69.968000000000004</v>
      </c>
      <c r="G3659" s="50">
        <f t="shared" si="286"/>
        <v>0</v>
      </c>
      <c r="H3659" s="51">
        <f t="shared" si="284"/>
        <v>0</v>
      </c>
      <c r="I3659" s="2"/>
      <c r="J3659" s="2"/>
      <c r="K3659" s="2"/>
      <c r="L3659" s="2"/>
    </row>
    <row r="3660" spans="3:12" x14ac:dyDescent="0.25">
      <c r="C3660" s="22">
        <f t="shared" si="285"/>
        <v>46174.87499999116</v>
      </c>
      <c r="D3660" s="49">
        <v>66.92</v>
      </c>
      <c r="E3660" s="48">
        <f t="shared" si="282"/>
        <v>0</v>
      </c>
      <c r="F3660" s="48">
        <f t="shared" si="283"/>
        <v>69.968000000000004</v>
      </c>
      <c r="G3660" s="50">
        <f t="shared" si="286"/>
        <v>0</v>
      </c>
      <c r="H3660" s="51">
        <f t="shared" si="284"/>
        <v>0</v>
      </c>
      <c r="I3660" s="2"/>
      <c r="J3660" s="2"/>
      <c r="K3660" s="2"/>
      <c r="L3660" s="2"/>
    </row>
    <row r="3661" spans="3:12" x14ac:dyDescent="0.25">
      <c r="C3661" s="22">
        <f t="shared" si="285"/>
        <v>46174.916666657824</v>
      </c>
      <c r="D3661" s="49">
        <v>67.55</v>
      </c>
      <c r="E3661" s="48">
        <f t="shared" si="282"/>
        <v>0</v>
      </c>
      <c r="F3661" s="48">
        <f t="shared" si="283"/>
        <v>70.22</v>
      </c>
      <c r="G3661" s="50">
        <f t="shared" si="286"/>
        <v>0</v>
      </c>
      <c r="H3661" s="51">
        <f t="shared" si="284"/>
        <v>0</v>
      </c>
      <c r="I3661" s="2"/>
      <c r="J3661" s="2"/>
      <c r="K3661" s="2"/>
      <c r="L3661" s="2"/>
    </row>
    <row r="3662" spans="3:12" x14ac:dyDescent="0.25">
      <c r="C3662" s="22">
        <f t="shared" si="285"/>
        <v>46174.958333324488</v>
      </c>
      <c r="D3662" s="49">
        <v>67.37</v>
      </c>
      <c r="E3662" s="48">
        <f t="shared" si="282"/>
        <v>0</v>
      </c>
      <c r="F3662" s="48">
        <f t="shared" si="283"/>
        <v>70.147999999999996</v>
      </c>
      <c r="G3662" s="50">
        <f t="shared" si="286"/>
        <v>0</v>
      </c>
      <c r="H3662" s="51">
        <f t="shared" si="284"/>
        <v>0</v>
      </c>
      <c r="I3662" s="2"/>
      <c r="J3662" s="2"/>
      <c r="K3662" s="2"/>
      <c r="L3662" s="2"/>
    </row>
    <row r="3663" spans="3:12" x14ac:dyDescent="0.25">
      <c r="C3663" s="22">
        <f t="shared" si="285"/>
        <v>46174.999999991152</v>
      </c>
      <c r="D3663" s="49">
        <v>67.55</v>
      </c>
      <c r="E3663" s="48">
        <f t="shared" ref="E3663:E3726" si="287">IF(OR(SUMPRODUCT(--ISNUMBER(SEARCH(TRIM(TEXT(C3663,"dddd")), SUBSTITUTE($H$9," ",""))))&gt;0, HOUR(C3663)&lt;$H$6, HOUR(C3663)&gt;=$H$7), 0, 1)</f>
        <v>0</v>
      </c>
      <c r="F3663" s="48">
        <f t="shared" ref="F3663:F3726" si="288">D3663-$H$10*(D3663-$H$4)</f>
        <v>70.22</v>
      </c>
      <c r="G3663" s="50">
        <f t="shared" si="286"/>
        <v>0</v>
      </c>
      <c r="H3663" s="51">
        <f t="shared" si="284"/>
        <v>0</v>
      </c>
      <c r="I3663" s="2"/>
      <c r="J3663" s="2"/>
      <c r="K3663" s="2"/>
      <c r="L3663" s="2"/>
    </row>
    <row r="3664" spans="3:12" x14ac:dyDescent="0.25">
      <c r="C3664" s="22">
        <f t="shared" si="285"/>
        <v>46175.041666657817</v>
      </c>
      <c r="D3664" s="49">
        <v>66.844999999999942</v>
      </c>
      <c r="E3664" s="48">
        <f t="shared" si="287"/>
        <v>0</v>
      </c>
      <c r="F3664" s="48">
        <f t="shared" si="288"/>
        <v>69.937999999999974</v>
      </c>
      <c r="G3664" s="50">
        <f t="shared" si="286"/>
        <v>0</v>
      </c>
      <c r="H3664" s="51">
        <f t="shared" ref="H3664:H3727" si="289">IF(D3664&gt;$H$5,E3664*1.08*$H$8*(D3664-$H$5),0)</f>
        <v>0</v>
      </c>
      <c r="I3664" s="2"/>
      <c r="J3664" s="2"/>
      <c r="K3664" s="2"/>
      <c r="L3664" s="2"/>
    </row>
    <row r="3665" spans="3:12" x14ac:dyDescent="0.25">
      <c r="C3665" s="22">
        <f t="shared" si="285"/>
        <v>46175.083333324481</v>
      </c>
      <c r="D3665" s="49">
        <v>66.02</v>
      </c>
      <c r="E3665" s="48">
        <f t="shared" si="287"/>
        <v>0</v>
      </c>
      <c r="F3665" s="48">
        <f t="shared" si="288"/>
        <v>69.608000000000004</v>
      </c>
      <c r="G3665" s="50">
        <f t="shared" si="286"/>
        <v>0</v>
      </c>
      <c r="H3665" s="51">
        <f t="shared" si="289"/>
        <v>0</v>
      </c>
      <c r="I3665" s="2"/>
      <c r="J3665" s="2"/>
      <c r="K3665" s="2"/>
      <c r="L3665" s="2"/>
    </row>
    <row r="3666" spans="3:12" x14ac:dyDescent="0.25">
      <c r="C3666" s="22">
        <f t="shared" ref="C3666:C3729" si="290">C3665+1/24</f>
        <v>46175.124999991145</v>
      </c>
      <c r="D3666" s="49">
        <v>66.02</v>
      </c>
      <c r="E3666" s="48">
        <f t="shared" si="287"/>
        <v>0</v>
      </c>
      <c r="F3666" s="48">
        <f t="shared" si="288"/>
        <v>69.608000000000004</v>
      </c>
      <c r="G3666" s="50">
        <f t="shared" si="286"/>
        <v>0</v>
      </c>
      <c r="H3666" s="51">
        <f t="shared" si="289"/>
        <v>0</v>
      </c>
      <c r="I3666" s="2"/>
      <c r="J3666" s="2"/>
      <c r="K3666" s="2"/>
      <c r="L3666" s="2"/>
    </row>
    <row r="3667" spans="3:12" x14ac:dyDescent="0.25">
      <c r="C3667" s="22">
        <f t="shared" si="290"/>
        <v>46175.166666657809</v>
      </c>
      <c r="D3667" s="49">
        <v>65.39</v>
      </c>
      <c r="E3667" s="48">
        <f t="shared" si="287"/>
        <v>0</v>
      </c>
      <c r="F3667" s="48">
        <f t="shared" si="288"/>
        <v>69.355999999999995</v>
      </c>
      <c r="G3667" s="50">
        <f t="shared" si="286"/>
        <v>0</v>
      </c>
      <c r="H3667" s="51">
        <f t="shared" si="289"/>
        <v>0</v>
      </c>
      <c r="I3667" s="2"/>
      <c r="J3667" s="2"/>
      <c r="K3667" s="2"/>
      <c r="L3667" s="2"/>
    </row>
    <row r="3668" spans="3:12" x14ac:dyDescent="0.25">
      <c r="C3668" s="22">
        <f t="shared" si="290"/>
        <v>46175.208333324474</v>
      </c>
      <c r="D3668" s="49">
        <v>64.414999999999935</v>
      </c>
      <c r="E3668" s="48">
        <f t="shared" si="287"/>
        <v>0</v>
      </c>
      <c r="F3668" s="48">
        <f t="shared" si="288"/>
        <v>68.96599999999998</v>
      </c>
      <c r="G3668" s="50">
        <f t="shared" si="286"/>
        <v>0</v>
      </c>
      <c r="H3668" s="51">
        <f t="shared" si="289"/>
        <v>0</v>
      </c>
      <c r="I3668" s="2"/>
      <c r="J3668" s="2"/>
      <c r="K3668" s="2"/>
      <c r="L3668" s="2"/>
    </row>
    <row r="3669" spans="3:12" x14ac:dyDescent="0.25">
      <c r="C3669" s="22">
        <f t="shared" si="290"/>
        <v>46175.249999991138</v>
      </c>
      <c r="D3669" s="49">
        <v>64.564999999999884</v>
      </c>
      <c r="E3669" s="48">
        <f t="shared" si="287"/>
        <v>0</v>
      </c>
      <c r="F3669" s="48">
        <f t="shared" si="288"/>
        <v>69.025999999999954</v>
      </c>
      <c r="G3669" s="50">
        <f t="shared" si="286"/>
        <v>0</v>
      </c>
      <c r="H3669" s="51">
        <f t="shared" si="289"/>
        <v>0</v>
      </c>
      <c r="I3669" s="2"/>
      <c r="J3669" s="2"/>
      <c r="K3669" s="2"/>
      <c r="L3669" s="2"/>
    </row>
    <row r="3670" spans="3:12" x14ac:dyDescent="0.25">
      <c r="C3670" s="22">
        <f t="shared" si="290"/>
        <v>46175.291666657802</v>
      </c>
      <c r="D3670" s="49">
        <v>65.569999999999993</v>
      </c>
      <c r="E3670" s="48">
        <f t="shared" si="287"/>
        <v>0</v>
      </c>
      <c r="F3670" s="48">
        <f t="shared" si="288"/>
        <v>69.427999999999997</v>
      </c>
      <c r="G3670" s="50">
        <f t="shared" si="286"/>
        <v>0</v>
      </c>
      <c r="H3670" s="51">
        <f t="shared" si="289"/>
        <v>0</v>
      </c>
      <c r="I3670" s="2"/>
      <c r="J3670" s="2"/>
      <c r="K3670" s="2"/>
      <c r="L3670" s="2"/>
    </row>
    <row r="3671" spans="3:12" x14ac:dyDescent="0.25">
      <c r="C3671" s="22">
        <f t="shared" si="290"/>
        <v>46175.333333324466</v>
      </c>
      <c r="D3671" s="49">
        <v>68.959999999999937</v>
      </c>
      <c r="E3671" s="48">
        <f t="shared" si="287"/>
        <v>1</v>
      </c>
      <c r="F3671" s="48">
        <f t="shared" si="288"/>
        <v>70.783999999999978</v>
      </c>
      <c r="G3671" s="50">
        <f t="shared" si="286"/>
        <v>16416.000000000342</v>
      </c>
      <c r="H3671" s="51">
        <f t="shared" si="289"/>
        <v>0</v>
      </c>
      <c r="I3671" s="2"/>
      <c r="J3671" s="2"/>
      <c r="K3671" s="2"/>
      <c r="L3671" s="2"/>
    </row>
    <row r="3672" spans="3:12" x14ac:dyDescent="0.25">
      <c r="C3672" s="22">
        <f t="shared" si="290"/>
        <v>46175.374999991131</v>
      </c>
      <c r="D3672" s="49">
        <v>73.894999999999996</v>
      </c>
      <c r="E3672" s="48">
        <f t="shared" si="287"/>
        <v>1</v>
      </c>
      <c r="F3672" s="48">
        <f t="shared" si="288"/>
        <v>72.757999999999996</v>
      </c>
      <c r="G3672" s="50">
        <f t="shared" ref="G3672:G3735" si="291">IF(D3672&lt;$H$4,E3672*1.08*$H$8*($H$4-D3672),0)</f>
        <v>0</v>
      </c>
      <c r="H3672" s="51">
        <f t="shared" si="289"/>
        <v>0</v>
      </c>
      <c r="I3672" s="2"/>
      <c r="J3672" s="2"/>
      <c r="K3672" s="2"/>
      <c r="L3672" s="2"/>
    </row>
    <row r="3673" spans="3:12" x14ac:dyDescent="0.25">
      <c r="C3673" s="22">
        <f t="shared" si="290"/>
        <v>46175.416666657795</v>
      </c>
      <c r="D3673" s="49">
        <v>77.704999999999885</v>
      </c>
      <c r="E3673" s="48">
        <f t="shared" si="287"/>
        <v>1</v>
      </c>
      <c r="F3673" s="48">
        <f t="shared" si="288"/>
        <v>74.281999999999954</v>
      </c>
      <c r="G3673" s="50">
        <f t="shared" si="291"/>
        <v>0</v>
      </c>
      <c r="H3673" s="51">
        <f t="shared" si="289"/>
        <v>9206.9999999993761</v>
      </c>
      <c r="I3673" s="2"/>
      <c r="J3673" s="2"/>
      <c r="K3673" s="2"/>
      <c r="L3673" s="2"/>
    </row>
    <row r="3674" spans="3:12" x14ac:dyDescent="0.25">
      <c r="C3674" s="22">
        <f t="shared" si="290"/>
        <v>46175.458333324459</v>
      </c>
      <c r="D3674" s="49">
        <v>80.134999999999877</v>
      </c>
      <c r="E3674" s="48">
        <f t="shared" si="287"/>
        <v>1</v>
      </c>
      <c r="F3674" s="48">
        <f t="shared" si="288"/>
        <v>75.253999999999948</v>
      </c>
      <c r="G3674" s="50">
        <f t="shared" si="291"/>
        <v>0</v>
      </c>
      <c r="H3674" s="51">
        <f t="shared" si="289"/>
        <v>22328.999999999338</v>
      </c>
      <c r="I3674" s="2"/>
      <c r="J3674" s="2"/>
      <c r="K3674" s="2"/>
      <c r="L3674" s="2"/>
    </row>
    <row r="3675" spans="3:12" x14ac:dyDescent="0.25">
      <c r="C3675" s="22">
        <f t="shared" si="290"/>
        <v>46175.499999991123</v>
      </c>
      <c r="D3675" s="49">
        <v>82.744999999999877</v>
      </c>
      <c r="E3675" s="48">
        <f t="shared" si="287"/>
        <v>1</v>
      </c>
      <c r="F3675" s="48">
        <f t="shared" si="288"/>
        <v>76.297999999999945</v>
      </c>
      <c r="G3675" s="50">
        <f t="shared" si="291"/>
        <v>0</v>
      </c>
      <c r="H3675" s="51">
        <f t="shared" si="289"/>
        <v>36422.999999999331</v>
      </c>
      <c r="I3675" s="2"/>
      <c r="J3675" s="2"/>
      <c r="K3675" s="2"/>
      <c r="L3675" s="2"/>
    </row>
    <row r="3676" spans="3:12" x14ac:dyDescent="0.25">
      <c r="C3676" s="22">
        <f t="shared" si="290"/>
        <v>46175.541666657788</v>
      </c>
      <c r="D3676" s="49">
        <v>82.864999999999938</v>
      </c>
      <c r="E3676" s="48">
        <f t="shared" si="287"/>
        <v>1</v>
      </c>
      <c r="F3676" s="48">
        <f t="shared" si="288"/>
        <v>76.345999999999975</v>
      </c>
      <c r="G3676" s="50">
        <f t="shared" si="291"/>
        <v>0</v>
      </c>
      <c r="H3676" s="51">
        <f t="shared" si="289"/>
        <v>37070.999999999665</v>
      </c>
      <c r="I3676" s="2"/>
      <c r="J3676" s="2"/>
      <c r="K3676" s="2"/>
      <c r="L3676" s="2"/>
    </row>
    <row r="3677" spans="3:12" x14ac:dyDescent="0.25">
      <c r="C3677" s="22">
        <f t="shared" si="290"/>
        <v>46175.583333324452</v>
      </c>
      <c r="D3677" s="49">
        <v>82.04</v>
      </c>
      <c r="E3677" s="48">
        <f t="shared" si="287"/>
        <v>1</v>
      </c>
      <c r="F3677" s="48">
        <f t="shared" si="288"/>
        <v>76.016000000000005</v>
      </c>
      <c r="G3677" s="50">
        <f t="shared" si="291"/>
        <v>0</v>
      </c>
      <c r="H3677" s="51">
        <f t="shared" si="289"/>
        <v>32616.000000000033</v>
      </c>
      <c r="I3677" s="2"/>
      <c r="J3677" s="2"/>
      <c r="K3677" s="2"/>
      <c r="L3677" s="2"/>
    </row>
    <row r="3678" spans="3:12" x14ac:dyDescent="0.25">
      <c r="C3678" s="22">
        <f t="shared" si="290"/>
        <v>46175.624999991116</v>
      </c>
      <c r="D3678" s="49">
        <v>80.254999999999939</v>
      </c>
      <c r="E3678" s="48">
        <f t="shared" si="287"/>
        <v>1</v>
      </c>
      <c r="F3678" s="48">
        <f t="shared" si="288"/>
        <v>75.301999999999978</v>
      </c>
      <c r="G3678" s="50">
        <f t="shared" si="291"/>
        <v>0</v>
      </c>
      <c r="H3678" s="51">
        <f t="shared" si="289"/>
        <v>22976.999999999669</v>
      </c>
      <c r="I3678" s="2"/>
      <c r="J3678" s="2"/>
      <c r="K3678" s="2"/>
      <c r="L3678" s="2"/>
    </row>
    <row r="3679" spans="3:12" x14ac:dyDescent="0.25">
      <c r="C3679" s="22">
        <f t="shared" si="290"/>
        <v>46175.66666665778</v>
      </c>
      <c r="D3679" s="49">
        <v>76.775000000000006</v>
      </c>
      <c r="E3679" s="48">
        <f t="shared" si="287"/>
        <v>1</v>
      </c>
      <c r="F3679" s="48">
        <f t="shared" si="288"/>
        <v>73.91</v>
      </c>
      <c r="G3679" s="50">
        <f t="shared" si="291"/>
        <v>0</v>
      </c>
      <c r="H3679" s="51">
        <f t="shared" si="289"/>
        <v>4185.0000000000309</v>
      </c>
      <c r="I3679" s="2"/>
      <c r="J3679" s="2"/>
      <c r="K3679" s="2"/>
      <c r="L3679" s="2"/>
    </row>
    <row r="3680" spans="3:12" x14ac:dyDescent="0.25">
      <c r="C3680" s="22">
        <f t="shared" si="290"/>
        <v>46175.708333324445</v>
      </c>
      <c r="D3680" s="49">
        <v>72.78499999999994</v>
      </c>
      <c r="E3680" s="48">
        <f t="shared" si="287"/>
        <v>0</v>
      </c>
      <c r="F3680" s="48">
        <f t="shared" si="288"/>
        <v>72.313999999999979</v>
      </c>
      <c r="G3680" s="50">
        <f t="shared" si="291"/>
        <v>0</v>
      </c>
      <c r="H3680" s="51">
        <f t="shared" si="289"/>
        <v>0</v>
      </c>
      <c r="I3680" s="2"/>
      <c r="J3680" s="2"/>
      <c r="K3680" s="2"/>
      <c r="L3680" s="2"/>
    </row>
    <row r="3681" spans="3:12" x14ac:dyDescent="0.25">
      <c r="C3681" s="22">
        <f t="shared" si="290"/>
        <v>46175.749999991109</v>
      </c>
      <c r="D3681" s="49">
        <v>71.06</v>
      </c>
      <c r="E3681" s="48">
        <f t="shared" si="287"/>
        <v>0</v>
      </c>
      <c r="F3681" s="48">
        <f t="shared" si="288"/>
        <v>71.623999999999995</v>
      </c>
      <c r="G3681" s="50">
        <f t="shared" si="291"/>
        <v>0</v>
      </c>
      <c r="H3681" s="51">
        <f t="shared" si="289"/>
        <v>0</v>
      </c>
      <c r="I3681" s="2"/>
      <c r="J3681" s="2"/>
      <c r="K3681" s="2"/>
      <c r="L3681" s="2"/>
    </row>
    <row r="3682" spans="3:12" x14ac:dyDescent="0.25">
      <c r="C3682" s="22">
        <f t="shared" si="290"/>
        <v>46175.791666657773</v>
      </c>
      <c r="D3682" s="49">
        <v>71.06</v>
      </c>
      <c r="E3682" s="48">
        <f t="shared" si="287"/>
        <v>0</v>
      </c>
      <c r="F3682" s="48">
        <f t="shared" si="288"/>
        <v>71.623999999999995</v>
      </c>
      <c r="G3682" s="50">
        <f t="shared" si="291"/>
        <v>0</v>
      </c>
      <c r="H3682" s="51">
        <f t="shared" si="289"/>
        <v>0</v>
      </c>
      <c r="I3682" s="2"/>
      <c r="J3682" s="2"/>
      <c r="K3682" s="2"/>
      <c r="L3682" s="2"/>
    </row>
    <row r="3683" spans="3:12" x14ac:dyDescent="0.25">
      <c r="C3683" s="22">
        <f t="shared" si="290"/>
        <v>46175.833333324437</v>
      </c>
      <c r="D3683" s="49">
        <v>71.375</v>
      </c>
      <c r="E3683" s="48">
        <f t="shared" si="287"/>
        <v>0</v>
      </c>
      <c r="F3683" s="48">
        <f t="shared" si="288"/>
        <v>71.75</v>
      </c>
      <c r="G3683" s="50">
        <f t="shared" si="291"/>
        <v>0</v>
      </c>
      <c r="H3683" s="51">
        <f t="shared" si="289"/>
        <v>0</v>
      </c>
      <c r="I3683" s="2"/>
      <c r="J3683" s="2"/>
      <c r="K3683" s="2"/>
      <c r="L3683" s="2"/>
    </row>
    <row r="3684" spans="3:12" x14ac:dyDescent="0.25">
      <c r="C3684" s="22">
        <f t="shared" si="290"/>
        <v>46175.874999991102</v>
      </c>
      <c r="D3684" s="49">
        <v>67.399999999999878</v>
      </c>
      <c r="E3684" s="48">
        <f t="shared" si="287"/>
        <v>0</v>
      </c>
      <c r="F3684" s="48">
        <f t="shared" si="288"/>
        <v>70.159999999999954</v>
      </c>
      <c r="G3684" s="50">
        <f t="shared" si="291"/>
        <v>0</v>
      </c>
      <c r="H3684" s="51">
        <f t="shared" si="289"/>
        <v>0</v>
      </c>
      <c r="I3684" s="2"/>
      <c r="J3684" s="2"/>
      <c r="K3684" s="2"/>
      <c r="L3684" s="2"/>
    </row>
    <row r="3685" spans="3:12" x14ac:dyDescent="0.25">
      <c r="C3685" s="22">
        <f t="shared" si="290"/>
        <v>46175.916666657766</v>
      </c>
      <c r="D3685" s="49">
        <v>64.189999999999941</v>
      </c>
      <c r="E3685" s="48">
        <f t="shared" si="287"/>
        <v>0</v>
      </c>
      <c r="F3685" s="48">
        <f t="shared" si="288"/>
        <v>68.875999999999976</v>
      </c>
      <c r="G3685" s="50">
        <f t="shared" si="291"/>
        <v>0</v>
      </c>
      <c r="H3685" s="51">
        <f t="shared" si="289"/>
        <v>0</v>
      </c>
      <c r="I3685" s="2"/>
      <c r="J3685" s="2"/>
      <c r="K3685" s="2"/>
      <c r="L3685" s="2"/>
    </row>
    <row r="3686" spans="3:12" x14ac:dyDescent="0.25">
      <c r="C3686" s="22">
        <f t="shared" si="290"/>
        <v>46175.95833332443</v>
      </c>
      <c r="D3686" s="49">
        <v>64.040000000000006</v>
      </c>
      <c r="E3686" s="48">
        <f t="shared" si="287"/>
        <v>0</v>
      </c>
      <c r="F3686" s="48">
        <f t="shared" si="288"/>
        <v>68.816000000000003</v>
      </c>
      <c r="G3686" s="50">
        <f t="shared" si="291"/>
        <v>0</v>
      </c>
      <c r="H3686" s="51">
        <f t="shared" si="289"/>
        <v>0</v>
      </c>
      <c r="I3686" s="2"/>
      <c r="J3686" s="2"/>
      <c r="K3686" s="2"/>
      <c r="L3686" s="2"/>
    </row>
    <row r="3687" spans="3:12" x14ac:dyDescent="0.25">
      <c r="C3687" s="22">
        <f t="shared" si="290"/>
        <v>46175.999999991094</v>
      </c>
      <c r="D3687" s="49">
        <v>63.41</v>
      </c>
      <c r="E3687" s="48">
        <f t="shared" si="287"/>
        <v>0</v>
      </c>
      <c r="F3687" s="48">
        <f t="shared" si="288"/>
        <v>68.563999999999993</v>
      </c>
      <c r="G3687" s="50">
        <f t="shared" si="291"/>
        <v>0</v>
      </c>
      <c r="H3687" s="51">
        <f t="shared" si="289"/>
        <v>0</v>
      </c>
      <c r="I3687" s="2"/>
      <c r="J3687" s="2"/>
      <c r="K3687" s="2"/>
      <c r="L3687" s="2"/>
    </row>
    <row r="3688" spans="3:12" x14ac:dyDescent="0.25">
      <c r="C3688" s="22">
        <f t="shared" si="290"/>
        <v>46176.041666657758</v>
      </c>
      <c r="D3688" s="49">
        <v>62.434999999999938</v>
      </c>
      <c r="E3688" s="48">
        <f t="shared" si="287"/>
        <v>0</v>
      </c>
      <c r="F3688" s="48">
        <f t="shared" si="288"/>
        <v>68.173999999999978</v>
      </c>
      <c r="G3688" s="50">
        <f t="shared" si="291"/>
        <v>0</v>
      </c>
      <c r="H3688" s="51">
        <f t="shared" si="289"/>
        <v>0</v>
      </c>
      <c r="I3688" s="2"/>
      <c r="J3688" s="2"/>
      <c r="K3688" s="2"/>
      <c r="L3688" s="2"/>
    </row>
    <row r="3689" spans="3:12" x14ac:dyDescent="0.25">
      <c r="C3689" s="22">
        <f t="shared" si="290"/>
        <v>46176.083333324423</v>
      </c>
      <c r="D3689" s="49">
        <v>61.429999999999822</v>
      </c>
      <c r="E3689" s="48">
        <f t="shared" si="287"/>
        <v>0</v>
      </c>
      <c r="F3689" s="48">
        <f t="shared" si="288"/>
        <v>67.771999999999935</v>
      </c>
      <c r="G3689" s="50">
        <f t="shared" si="291"/>
        <v>0</v>
      </c>
      <c r="H3689" s="51">
        <f t="shared" si="289"/>
        <v>0</v>
      </c>
      <c r="I3689" s="2"/>
      <c r="J3689" s="2"/>
      <c r="K3689" s="2"/>
      <c r="L3689" s="2"/>
    </row>
    <row r="3690" spans="3:12" x14ac:dyDescent="0.25">
      <c r="C3690" s="22">
        <f t="shared" si="290"/>
        <v>46176.124999991087</v>
      </c>
      <c r="D3690" s="49">
        <v>60.454999999999941</v>
      </c>
      <c r="E3690" s="48">
        <f t="shared" si="287"/>
        <v>0</v>
      </c>
      <c r="F3690" s="48">
        <f t="shared" si="288"/>
        <v>67.381999999999977</v>
      </c>
      <c r="G3690" s="50">
        <f t="shared" si="291"/>
        <v>0</v>
      </c>
      <c r="H3690" s="51">
        <f t="shared" si="289"/>
        <v>0</v>
      </c>
      <c r="I3690" s="2"/>
      <c r="J3690" s="2"/>
      <c r="K3690" s="2"/>
      <c r="L3690" s="2"/>
    </row>
    <row r="3691" spans="3:12" x14ac:dyDescent="0.25">
      <c r="C3691" s="22">
        <f t="shared" si="290"/>
        <v>46176.166666657751</v>
      </c>
      <c r="D3691" s="49">
        <v>60.079999999999821</v>
      </c>
      <c r="E3691" s="48">
        <f t="shared" si="287"/>
        <v>0</v>
      </c>
      <c r="F3691" s="48">
        <f t="shared" si="288"/>
        <v>67.231999999999928</v>
      </c>
      <c r="G3691" s="50">
        <f t="shared" si="291"/>
        <v>0</v>
      </c>
      <c r="H3691" s="51">
        <f t="shared" si="289"/>
        <v>0</v>
      </c>
      <c r="I3691" s="2"/>
      <c r="J3691" s="2"/>
      <c r="K3691" s="2"/>
      <c r="L3691" s="2"/>
    </row>
    <row r="3692" spans="3:12" x14ac:dyDescent="0.25">
      <c r="C3692" s="22">
        <f t="shared" si="290"/>
        <v>46176.208333324415</v>
      </c>
      <c r="D3692" s="49">
        <v>60.079999999999821</v>
      </c>
      <c r="E3692" s="48">
        <f t="shared" si="287"/>
        <v>0</v>
      </c>
      <c r="F3692" s="48">
        <f t="shared" si="288"/>
        <v>67.231999999999928</v>
      </c>
      <c r="G3692" s="50">
        <f t="shared" si="291"/>
        <v>0</v>
      </c>
      <c r="H3692" s="51">
        <f t="shared" si="289"/>
        <v>0</v>
      </c>
      <c r="I3692" s="2"/>
      <c r="J3692" s="2"/>
      <c r="K3692" s="2"/>
      <c r="L3692" s="2"/>
    </row>
    <row r="3693" spans="3:12" x14ac:dyDescent="0.25">
      <c r="C3693" s="22">
        <f t="shared" si="290"/>
        <v>46176.24999999108</v>
      </c>
      <c r="D3693" s="49">
        <v>60.604999999999883</v>
      </c>
      <c r="E3693" s="48">
        <f t="shared" si="287"/>
        <v>0</v>
      </c>
      <c r="F3693" s="48">
        <f t="shared" si="288"/>
        <v>67.44199999999995</v>
      </c>
      <c r="G3693" s="50">
        <f t="shared" si="291"/>
        <v>0</v>
      </c>
      <c r="H3693" s="51">
        <f t="shared" si="289"/>
        <v>0</v>
      </c>
      <c r="I3693" s="2"/>
      <c r="J3693" s="2"/>
      <c r="K3693" s="2"/>
      <c r="L3693" s="2"/>
    </row>
    <row r="3694" spans="3:12" x14ac:dyDescent="0.25">
      <c r="C3694" s="22">
        <f t="shared" si="290"/>
        <v>46176.291666657744</v>
      </c>
      <c r="D3694" s="49">
        <v>61.61</v>
      </c>
      <c r="E3694" s="48">
        <f t="shared" si="287"/>
        <v>0</v>
      </c>
      <c r="F3694" s="48">
        <f t="shared" si="288"/>
        <v>67.843999999999994</v>
      </c>
      <c r="G3694" s="50">
        <f t="shared" si="291"/>
        <v>0</v>
      </c>
      <c r="H3694" s="51">
        <f t="shared" si="289"/>
        <v>0</v>
      </c>
      <c r="I3694" s="2"/>
      <c r="J3694" s="2"/>
      <c r="K3694" s="2"/>
      <c r="L3694" s="2"/>
    </row>
    <row r="3695" spans="3:12" x14ac:dyDescent="0.25">
      <c r="C3695" s="22">
        <f t="shared" si="290"/>
        <v>46176.333333324408</v>
      </c>
      <c r="D3695" s="49">
        <v>64.894999999999996</v>
      </c>
      <c r="E3695" s="48">
        <f t="shared" si="287"/>
        <v>1</v>
      </c>
      <c r="F3695" s="48">
        <f t="shared" si="288"/>
        <v>69.158000000000001</v>
      </c>
      <c r="G3695" s="50">
        <f t="shared" si="291"/>
        <v>38367.000000000022</v>
      </c>
      <c r="H3695" s="51">
        <f t="shared" si="289"/>
        <v>0</v>
      </c>
      <c r="I3695" s="2"/>
      <c r="J3695" s="2"/>
      <c r="K3695" s="2"/>
      <c r="L3695" s="2"/>
    </row>
    <row r="3696" spans="3:12" x14ac:dyDescent="0.25">
      <c r="C3696" s="22">
        <f t="shared" si="290"/>
        <v>46176.374999991072</v>
      </c>
      <c r="D3696" s="49">
        <v>67.55</v>
      </c>
      <c r="E3696" s="48">
        <f t="shared" si="287"/>
        <v>1</v>
      </c>
      <c r="F3696" s="48">
        <f t="shared" si="288"/>
        <v>70.22</v>
      </c>
      <c r="G3696" s="50">
        <f t="shared" si="291"/>
        <v>24030.000000000015</v>
      </c>
      <c r="H3696" s="51">
        <f t="shared" si="289"/>
        <v>0</v>
      </c>
      <c r="I3696" s="2"/>
      <c r="J3696" s="2"/>
      <c r="K3696" s="2"/>
      <c r="L3696" s="2"/>
    </row>
    <row r="3697" spans="3:12" x14ac:dyDescent="0.25">
      <c r="C3697" s="22">
        <f t="shared" si="290"/>
        <v>46176.416666657737</v>
      </c>
      <c r="D3697" s="49">
        <v>68</v>
      </c>
      <c r="E3697" s="48">
        <f t="shared" si="287"/>
        <v>1</v>
      </c>
      <c r="F3697" s="48">
        <f t="shared" si="288"/>
        <v>70.400000000000006</v>
      </c>
      <c r="G3697" s="50">
        <f t="shared" si="291"/>
        <v>21600</v>
      </c>
      <c r="H3697" s="51">
        <f t="shared" si="289"/>
        <v>0</v>
      </c>
      <c r="I3697" s="2"/>
      <c r="J3697" s="2"/>
      <c r="K3697" s="2"/>
      <c r="L3697" s="2"/>
    </row>
    <row r="3698" spans="3:12" x14ac:dyDescent="0.25">
      <c r="C3698" s="22">
        <f t="shared" si="290"/>
        <v>46176.458333324401</v>
      </c>
      <c r="D3698" s="49">
        <v>69.784999999999883</v>
      </c>
      <c r="E3698" s="48">
        <f t="shared" si="287"/>
        <v>1</v>
      </c>
      <c r="F3698" s="48">
        <f t="shared" si="288"/>
        <v>71.113999999999947</v>
      </c>
      <c r="G3698" s="50">
        <f t="shared" si="291"/>
        <v>11961.000000000633</v>
      </c>
      <c r="H3698" s="51">
        <f t="shared" si="289"/>
        <v>0</v>
      </c>
      <c r="I3698" s="2"/>
      <c r="J3698" s="2"/>
      <c r="K3698" s="2"/>
      <c r="L3698" s="2"/>
    </row>
    <row r="3699" spans="3:12" x14ac:dyDescent="0.25">
      <c r="C3699" s="22">
        <f t="shared" si="290"/>
        <v>46176.499999991065</v>
      </c>
      <c r="D3699" s="49">
        <v>71.58499999999988</v>
      </c>
      <c r="E3699" s="48">
        <f t="shared" si="287"/>
        <v>1</v>
      </c>
      <c r="F3699" s="48">
        <f t="shared" si="288"/>
        <v>71.833999999999946</v>
      </c>
      <c r="G3699" s="50">
        <f t="shared" si="291"/>
        <v>2241.0000000006476</v>
      </c>
      <c r="H3699" s="51">
        <f t="shared" si="289"/>
        <v>0</v>
      </c>
      <c r="I3699" s="2"/>
      <c r="J3699" s="2"/>
      <c r="K3699" s="2"/>
      <c r="L3699" s="2"/>
    </row>
    <row r="3700" spans="3:12" x14ac:dyDescent="0.25">
      <c r="C3700" s="22">
        <f t="shared" si="290"/>
        <v>46176.541666657729</v>
      </c>
      <c r="D3700" s="49">
        <v>72.59</v>
      </c>
      <c r="E3700" s="48">
        <f t="shared" si="287"/>
        <v>1</v>
      </c>
      <c r="F3700" s="48">
        <f t="shared" si="288"/>
        <v>72.236000000000004</v>
      </c>
      <c r="G3700" s="50">
        <f t="shared" si="291"/>
        <v>0</v>
      </c>
      <c r="H3700" s="51">
        <f t="shared" si="289"/>
        <v>0</v>
      </c>
      <c r="I3700" s="2"/>
      <c r="J3700" s="2"/>
      <c r="K3700" s="2"/>
      <c r="L3700" s="2"/>
    </row>
    <row r="3701" spans="3:12" x14ac:dyDescent="0.25">
      <c r="C3701" s="22">
        <f t="shared" si="290"/>
        <v>46176.583333324394</v>
      </c>
      <c r="D3701" s="49">
        <v>73.564999999999884</v>
      </c>
      <c r="E3701" s="48">
        <f t="shared" si="287"/>
        <v>1</v>
      </c>
      <c r="F3701" s="48">
        <f t="shared" si="288"/>
        <v>72.625999999999948</v>
      </c>
      <c r="G3701" s="50">
        <f t="shared" si="291"/>
        <v>0</v>
      </c>
      <c r="H3701" s="51">
        <f t="shared" si="289"/>
        <v>0</v>
      </c>
      <c r="I3701" s="2"/>
      <c r="J3701" s="2"/>
      <c r="K3701" s="2"/>
      <c r="L3701" s="2"/>
    </row>
    <row r="3702" spans="3:12" x14ac:dyDescent="0.25">
      <c r="C3702" s="22">
        <f t="shared" si="290"/>
        <v>46176.624999991058</v>
      </c>
      <c r="D3702" s="49">
        <v>73.94</v>
      </c>
      <c r="E3702" s="48">
        <f t="shared" si="287"/>
        <v>1</v>
      </c>
      <c r="F3702" s="48">
        <f t="shared" si="288"/>
        <v>72.775999999999996</v>
      </c>
      <c r="G3702" s="50">
        <f t="shared" si="291"/>
        <v>0</v>
      </c>
      <c r="H3702" s="51">
        <f t="shared" si="289"/>
        <v>0</v>
      </c>
      <c r="I3702" s="2"/>
      <c r="J3702" s="2"/>
      <c r="K3702" s="2"/>
      <c r="L3702" s="2"/>
    </row>
    <row r="3703" spans="3:12" x14ac:dyDescent="0.25">
      <c r="C3703" s="22">
        <f t="shared" si="290"/>
        <v>46176.666666657722</v>
      </c>
      <c r="D3703" s="49">
        <v>72.78499999999994</v>
      </c>
      <c r="E3703" s="48">
        <f t="shared" si="287"/>
        <v>1</v>
      </c>
      <c r="F3703" s="48">
        <f t="shared" si="288"/>
        <v>72.313999999999979</v>
      </c>
      <c r="G3703" s="50">
        <f t="shared" si="291"/>
        <v>0</v>
      </c>
      <c r="H3703" s="51">
        <f t="shared" si="289"/>
        <v>0</v>
      </c>
      <c r="I3703" s="2"/>
      <c r="J3703" s="2"/>
      <c r="K3703" s="2"/>
      <c r="L3703" s="2"/>
    </row>
    <row r="3704" spans="3:12" x14ac:dyDescent="0.25">
      <c r="C3704" s="22">
        <f t="shared" si="290"/>
        <v>46176.708333324386</v>
      </c>
      <c r="D3704" s="49">
        <v>70.279999999999887</v>
      </c>
      <c r="E3704" s="48">
        <f t="shared" si="287"/>
        <v>0</v>
      </c>
      <c r="F3704" s="48">
        <f t="shared" si="288"/>
        <v>71.311999999999955</v>
      </c>
      <c r="G3704" s="50">
        <f t="shared" si="291"/>
        <v>0</v>
      </c>
      <c r="H3704" s="51">
        <f t="shared" si="289"/>
        <v>0</v>
      </c>
      <c r="I3704" s="2"/>
      <c r="J3704" s="2"/>
      <c r="K3704" s="2"/>
      <c r="L3704" s="2"/>
    </row>
    <row r="3705" spans="3:12" x14ac:dyDescent="0.25">
      <c r="C3705" s="22">
        <f t="shared" si="290"/>
        <v>46176.749999991051</v>
      </c>
      <c r="D3705" s="49">
        <v>67.819999999999993</v>
      </c>
      <c r="E3705" s="48">
        <f t="shared" si="287"/>
        <v>0</v>
      </c>
      <c r="F3705" s="48">
        <f t="shared" si="288"/>
        <v>70.328000000000003</v>
      </c>
      <c r="G3705" s="50">
        <f t="shared" si="291"/>
        <v>0</v>
      </c>
      <c r="H3705" s="51">
        <f t="shared" si="289"/>
        <v>0</v>
      </c>
      <c r="I3705" s="2"/>
      <c r="J3705" s="2"/>
      <c r="K3705" s="2"/>
      <c r="L3705" s="2"/>
    </row>
    <row r="3706" spans="3:12" x14ac:dyDescent="0.25">
      <c r="C3706" s="22">
        <f t="shared" si="290"/>
        <v>46176.791666657715</v>
      </c>
      <c r="D3706" s="49">
        <v>65.764999999999944</v>
      </c>
      <c r="E3706" s="48">
        <f t="shared" si="287"/>
        <v>0</v>
      </c>
      <c r="F3706" s="48">
        <f t="shared" si="288"/>
        <v>69.505999999999972</v>
      </c>
      <c r="G3706" s="50">
        <f t="shared" si="291"/>
        <v>0</v>
      </c>
      <c r="H3706" s="51">
        <f t="shared" si="289"/>
        <v>0</v>
      </c>
      <c r="I3706" s="2"/>
      <c r="J3706" s="2"/>
      <c r="K3706" s="2"/>
      <c r="L3706" s="2"/>
    </row>
    <row r="3707" spans="3:12" x14ac:dyDescent="0.25">
      <c r="C3707" s="22">
        <f t="shared" si="290"/>
        <v>46176.833333324379</v>
      </c>
      <c r="D3707" s="49">
        <v>64.414999999999935</v>
      </c>
      <c r="E3707" s="48">
        <f t="shared" si="287"/>
        <v>0</v>
      </c>
      <c r="F3707" s="48">
        <f t="shared" si="288"/>
        <v>68.96599999999998</v>
      </c>
      <c r="G3707" s="50">
        <f t="shared" si="291"/>
        <v>0</v>
      </c>
      <c r="H3707" s="51">
        <f t="shared" si="289"/>
        <v>0</v>
      </c>
      <c r="I3707" s="2"/>
      <c r="J3707" s="2"/>
      <c r="K3707" s="2"/>
      <c r="L3707" s="2"/>
    </row>
    <row r="3708" spans="3:12" x14ac:dyDescent="0.25">
      <c r="C3708" s="22">
        <f t="shared" si="290"/>
        <v>46176.874999991043</v>
      </c>
      <c r="D3708" s="49">
        <v>64.040000000000006</v>
      </c>
      <c r="E3708" s="48">
        <f t="shared" si="287"/>
        <v>0</v>
      </c>
      <c r="F3708" s="48">
        <f t="shared" si="288"/>
        <v>68.816000000000003</v>
      </c>
      <c r="G3708" s="50">
        <f t="shared" si="291"/>
        <v>0</v>
      </c>
      <c r="H3708" s="51">
        <f t="shared" si="289"/>
        <v>0</v>
      </c>
      <c r="I3708" s="2"/>
      <c r="J3708" s="2"/>
      <c r="K3708" s="2"/>
      <c r="L3708" s="2"/>
    </row>
    <row r="3709" spans="3:12" x14ac:dyDescent="0.25">
      <c r="C3709" s="22">
        <f t="shared" si="290"/>
        <v>46176.916666657708</v>
      </c>
      <c r="D3709" s="49">
        <v>63.41</v>
      </c>
      <c r="E3709" s="48">
        <f t="shared" si="287"/>
        <v>0</v>
      </c>
      <c r="F3709" s="48">
        <f t="shared" si="288"/>
        <v>68.563999999999993</v>
      </c>
      <c r="G3709" s="50">
        <f t="shared" si="291"/>
        <v>0</v>
      </c>
      <c r="H3709" s="51">
        <f t="shared" si="289"/>
        <v>0</v>
      </c>
      <c r="I3709" s="2"/>
      <c r="J3709" s="2"/>
      <c r="K3709" s="2"/>
      <c r="L3709" s="2"/>
    </row>
    <row r="3710" spans="3:12" x14ac:dyDescent="0.25">
      <c r="C3710" s="22">
        <f t="shared" si="290"/>
        <v>46176.958333324372</v>
      </c>
      <c r="D3710" s="49">
        <v>62.434999999999938</v>
      </c>
      <c r="E3710" s="48">
        <f t="shared" si="287"/>
        <v>0</v>
      </c>
      <c r="F3710" s="48">
        <f t="shared" si="288"/>
        <v>68.173999999999978</v>
      </c>
      <c r="G3710" s="50">
        <f t="shared" si="291"/>
        <v>0</v>
      </c>
      <c r="H3710" s="51">
        <f t="shared" si="289"/>
        <v>0</v>
      </c>
      <c r="I3710" s="2"/>
      <c r="J3710" s="2"/>
      <c r="K3710" s="2"/>
      <c r="L3710" s="2"/>
    </row>
    <row r="3711" spans="3:12" x14ac:dyDescent="0.25">
      <c r="C3711" s="22">
        <f t="shared" si="290"/>
        <v>46176.999999991036</v>
      </c>
      <c r="D3711" s="49">
        <v>60.904999999999944</v>
      </c>
      <c r="E3711" s="48">
        <f t="shared" si="287"/>
        <v>0</v>
      </c>
      <c r="F3711" s="48">
        <f t="shared" si="288"/>
        <v>67.561999999999983</v>
      </c>
      <c r="G3711" s="50">
        <f t="shared" si="291"/>
        <v>0</v>
      </c>
      <c r="H3711" s="51">
        <f t="shared" si="289"/>
        <v>0</v>
      </c>
      <c r="I3711" s="2"/>
      <c r="J3711" s="2"/>
      <c r="K3711" s="2"/>
      <c r="L3711" s="2"/>
    </row>
    <row r="3712" spans="3:12" x14ac:dyDescent="0.25">
      <c r="C3712" s="22">
        <f t="shared" si="290"/>
        <v>46177.0416666577</v>
      </c>
      <c r="D3712" s="49">
        <v>59.45</v>
      </c>
      <c r="E3712" s="48">
        <f t="shared" si="287"/>
        <v>0</v>
      </c>
      <c r="F3712" s="48">
        <f t="shared" si="288"/>
        <v>66.98</v>
      </c>
      <c r="G3712" s="50">
        <f t="shared" si="291"/>
        <v>0</v>
      </c>
      <c r="H3712" s="51">
        <f t="shared" si="289"/>
        <v>0</v>
      </c>
      <c r="I3712" s="2"/>
      <c r="J3712" s="2"/>
      <c r="K3712" s="2"/>
      <c r="L3712" s="2"/>
    </row>
    <row r="3713" spans="3:12" x14ac:dyDescent="0.25">
      <c r="C3713" s="22">
        <f t="shared" si="290"/>
        <v>46177.083333324365</v>
      </c>
      <c r="D3713" s="49">
        <v>58.37</v>
      </c>
      <c r="E3713" s="48">
        <f t="shared" si="287"/>
        <v>0</v>
      </c>
      <c r="F3713" s="48">
        <f t="shared" si="288"/>
        <v>66.548000000000002</v>
      </c>
      <c r="G3713" s="50">
        <f t="shared" si="291"/>
        <v>0</v>
      </c>
      <c r="H3713" s="51">
        <f t="shared" si="289"/>
        <v>0</v>
      </c>
      <c r="I3713" s="2"/>
      <c r="J3713" s="2"/>
      <c r="K3713" s="2"/>
      <c r="L3713" s="2"/>
    </row>
    <row r="3714" spans="3:12" x14ac:dyDescent="0.25">
      <c r="C3714" s="22">
        <f t="shared" si="290"/>
        <v>46177.124999991029</v>
      </c>
      <c r="D3714" s="49">
        <v>57.394999999999939</v>
      </c>
      <c r="E3714" s="48">
        <f t="shared" si="287"/>
        <v>0</v>
      </c>
      <c r="F3714" s="48">
        <f t="shared" si="288"/>
        <v>66.157999999999973</v>
      </c>
      <c r="G3714" s="50">
        <f t="shared" si="291"/>
        <v>0</v>
      </c>
      <c r="H3714" s="51">
        <f t="shared" si="289"/>
        <v>0</v>
      </c>
      <c r="I3714" s="2"/>
      <c r="J3714" s="2"/>
      <c r="K3714" s="2"/>
      <c r="L3714" s="2"/>
    </row>
    <row r="3715" spans="3:12" x14ac:dyDescent="0.25">
      <c r="C3715" s="22">
        <f t="shared" si="290"/>
        <v>46177.166666657693</v>
      </c>
      <c r="D3715" s="49">
        <v>57.02</v>
      </c>
      <c r="E3715" s="48">
        <f t="shared" si="287"/>
        <v>0</v>
      </c>
      <c r="F3715" s="48">
        <f t="shared" si="288"/>
        <v>66.007999999999996</v>
      </c>
      <c r="G3715" s="50">
        <f t="shared" si="291"/>
        <v>0</v>
      </c>
      <c r="H3715" s="51">
        <f t="shared" si="289"/>
        <v>0</v>
      </c>
      <c r="I3715" s="2"/>
      <c r="J3715" s="2"/>
      <c r="K3715" s="2"/>
      <c r="L3715" s="2"/>
    </row>
    <row r="3716" spans="3:12" x14ac:dyDescent="0.25">
      <c r="C3716" s="22">
        <f t="shared" si="290"/>
        <v>46177.208333324357</v>
      </c>
      <c r="D3716" s="49">
        <v>57.02</v>
      </c>
      <c r="E3716" s="48">
        <f t="shared" si="287"/>
        <v>0</v>
      </c>
      <c r="F3716" s="48">
        <f t="shared" si="288"/>
        <v>66.007999999999996</v>
      </c>
      <c r="G3716" s="50">
        <f t="shared" si="291"/>
        <v>0</v>
      </c>
      <c r="H3716" s="51">
        <f t="shared" si="289"/>
        <v>0</v>
      </c>
      <c r="I3716" s="2"/>
      <c r="J3716" s="2"/>
      <c r="K3716" s="2"/>
      <c r="L3716" s="2"/>
    </row>
    <row r="3717" spans="3:12" x14ac:dyDescent="0.25">
      <c r="C3717" s="22">
        <f t="shared" si="290"/>
        <v>46177.249999991021</v>
      </c>
      <c r="D3717" s="49">
        <v>57.02</v>
      </c>
      <c r="E3717" s="48">
        <f t="shared" si="287"/>
        <v>0</v>
      </c>
      <c r="F3717" s="48">
        <f t="shared" si="288"/>
        <v>66.007999999999996</v>
      </c>
      <c r="G3717" s="50">
        <f t="shared" si="291"/>
        <v>0</v>
      </c>
      <c r="H3717" s="51">
        <f t="shared" si="289"/>
        <v>0</v>
      </c>
      <c r="I3717" s="2"/>
      <c r="J3717" s="2"/>
      <c r="K3717" s="2"/>
      <c r="L3717" s="2"/>
    </row>
    <row r="3718" spans="3:12" x14ac:dyDescent="0.25">
      <c r="C3718" s="22">
        <f t="shared" si="290"/>
        <v>46177.291666657686</v>
      </c>
      <c r="D3718" s="49">
        <v>58.174999999999883</v>
      </c>
      <c r="E3718" s="48">
        <f t="shared" si="287"/>
        <v>0</v>
      </c>
      <c r="F3718" s="48">
        <f t="shared" si="288"/>
        <v>66.469999999999956</v>
      </c>
      <c r="G3718" s="50">
        <f t="shared" si="291"/>
        <v>0</v>
      </c>
      <c r="H3718" s="51">
        <f t="shared" si="289"/>
        <v>0</v>
      </c>
      <c r="I3718" s="2"/>
      <c r="J3718" s="2"/>
      <c r="K3718" s="2"/>
      <c r="L3718" s="2"/>
    </row>
    <row r="3719" spans="3:12" x14ac:dyDescent="0.25">
      <c r="C3719" s="22">
        <f t="shared" si="290"/>
        <v>46177.33333332435</v>
      </c>
      <c r="D3719" s="49">
        <v>61.939999999999941</v>
      </c>
      <c r="E3719" s="48">
        <f t="shared" si="287"/>
        <v>1</v>
      </c>
      <c r="F3719" s="48">
        <f t="shared" si="288"/>
        <v>67.975999999999971</v>
      </c>
      <c r="G3719" s="50">
        <f t="shared" si="291"/>
        <v>54324.00000000032</v>
      </c>
      <c r="H3719" s="51">
        <f t="shared" si="289"/>
        <v>0</v>
      </c>
      <c r="I3719" s="2"/>
      <c r="J3719" s="2"/>
      <c r="K3719" s="2"/>
      <c r="L3719" s="2"/>
    </row>
    <row r="3720" spans="3:12" x14ac:dyDescent="0.25">
      <c r="C3720" s="22">
        <f t="shared" si="290"/>
        <v>46177.374999991014</v>
      </c>
      <c r="D3720" s="49">
        <v>65.194999999999879</v>
      </c>
      <c r="E3720" s="48">
        <f t="shared" si="287"/>
        <v>1</v>
      </c>
      <c r="F3720" s="48">
        <f t="shared" si="288"/>
        <v>69.277999999999949</v>
      </c>
      <c r="G3720" s="50">
        <f t="shared" si="291"/>
        <v>36747.000000000648</v>
      </c>
      <c r="H3720" s="51">
        <f t="shared" si="289"/>
        <v>0</v>
      </c>
      <c r="I3720" s="2"/>
      <c r="J3720" s="2"/>
      <c r="K3720" s="2"/>
      <c r="L3720" s="2"/>
    </row>
    <row r="3721" spans="3:12" x14ac:dyDescent="0.25">
      <c r="C3721" s="22">
        <f t="shared" si="290"/>
        <v>46177.416666657678</v>
      </c>
      <c r="D3721" s="49">
        <v>67.174999999999883</v>
      </c>
      <c r="E3721" s="48">
        <f t="shared" si="287"/>
        <v>1</v>
      </c>
      <c r="F3721" s="48">
        <f t="shared" si="288"/>
        <v>70.069999999999951</v>
      </c>
      <c r="G3721" s="50">
        <f t="shared" si="291"/>
        <v>26055.000000000629</v>
      </c>
      <c r="H3721" s="51">
        <f t="shared" si="289"/>
        <v>0</v>
      </c>
      <c r="I3721" s="2"/>
      <c r="J3721" s="2"/>
      <c r="K3721" s="2"/>
      <c r="L3721" s="2"/>
    </row>
    <row r="3722" spans="3:12" x14ac:dyDescent="0.25">
      <c r="C3722" s="22">
        <f t="shared" si="290"/>
        <v>46177.458333324343</v>
      </c>
      <c r="D3722" s="49">
        <v>68.63</v>
      </c>
      <c r="E3722" s="48">
        <f t="shared" si="287"/>
        <v>1</v>
      </c>
      <c r="F3722" s="48">
        <f t="shared" si="288"/>
        <v>70.652000000000001</v>
      </c>
      <c r="G3722" s="50">
        <f t="shared" si="291"/>
        <v>18198.000000000025</v>
      </c>
      <c r="H3722" s="51">
        <f t="shared" si="289"/>
        <v>0</v>
      </c>
      <c r="I3722" s="2"/>
      <c r="J3722" s="2"/>
      <c r="K3722" s="2"/>
      <c r="L3722" s="2"/>
    </row>
    <row r="3723" spans="3:12" x14ac:dyDescent="0.25">
      <c r="C3723" s="22">
        <f t="shared" si="290"/>
        <v>46177.499999991007</v>
      </c>
      <c r="D3723" s="49">
        <v>70.234999999999872</v>
      </c>
      <c r="E3723" s="48">
        <f t="shared" si="287"/>
        <v>1</v>
      </c>
      <c r="F3723" s="48">
        <f t="shared" si="288"/>
        <v>71.293999999999954</v>
      </c>
      <c r="G3723" s="50">
        <f t="shared" si="291"/>
        <v>9531.000000000693</v>
      </c>
      <c r="H3723" s="51">
        <f t="shared" si="289"/>
        <v>0</v>
      </c>
      <c r="I3723" s="2"/>
      <c r="J3723" s="2"/>
      <c r="K3723" s="2"/>
      <c r="L3723" s="2"/>
    </row>
    <row r="3724" spans="3:12" x14ac:dyDescent="0.25">
      <c r="C3724" s="22">
        <f t="shared" si="290"/>
        <v>46177.541666657671</v>
      </c>
      <c r="D3724" s="49">
        <v>71.58499999999988</v>
      </c>
      <c r="E3724" s="48">
        <f t="shared" si="287"/>
        <v>1</v>
      </c>
      <c r="F3724" s="48">
        <f t="shared" si="288"/>
        <v>71.833999999999946</v>
      </c>
      <c r="G3724" s="50">
        <f t="shared" si="291"/>
        <v>2241.0000000006476</v>
      </c>
      <c r="H3724" s="51">
        <f t="shared" si="289"/>
        <v>0</v>
      </c>
      <c r="I3724" s="2"/>
      <c r="J3724" s="2"/>
      <c r="K3724" s="2"/>
      <c r="L3724" s="2"/>
    </row>
    <row r="3725" spans="3:12" x14ac:dyDescent="0.25">
      <c r="C3725" s="22">
        <f t="shared" si="290"/>
        <v>46177.583333324335</v>
      </c>
      <c r="D3725" s="49">
        <v>72.59</v>
      </c>
      <c r="E3725" s="48">
        <f t="shared" si="287"/>
        <v>1</v>
      </c>
      <c r="F3725" s="48">
        <f t="shared" si="288"/>
        <v>72.236000000000004</v>
      </c>
      <c r="G3725" s="50">
        <f t="shared" si="291"/>
        <v>0</v>
      </c>
      <c r="H3725" s="51">
        <f t="shared" si="289"/>
        <v>0</v>
      </c>
      <c r="I3725" s="2"/>
      <c r="J3725" s="2"/>
      <c r="K3725" s="2"/>
      <c r="L3725" s="2"/>
    </row>
    <row r="3726" spans="3:12" x14ac:dyDescent="0.25">
      <c r="C3726" s="22">
        <f t="shared" si="290"/>
        <v>46177.624999991</v>
      </c>
      <c r="D3726" s="49">
        <v>71.884999999999934</v>
      </c>
      <c r="E3726" s="48">
        <f t="shared" si="287"/>
        <v>1</v>
      </c>
      <c r="F3726" s="48">
        <f t="shared" si="288"/>
        <v>71.953999999999979</v>
      </c>
      <c r="G3726" s="50">
        <f t="shared" si="291"/>
        <v>621.00000000035607</v>
      </c>
      <c r="H3726" s="51">
        <f t="shared" si="289"/>
        <v>0</v>
      </c>
      <c r="I3726" s="2"/>
      <c r="J3726" s="2"/>
      <c r="K3726" s="2"/>
      <c r="L3726" s="2"/>
    </row>
    <row r="3727" spans="3:12" x14ac:dyDescent="0.25">
      <c r="C3727" s="22">
        <f t="shared" si="290"/>
        <v>46177.666666657664</v>
      </c>
      <c r="D3727" s="49">
        <v>72.21499999999989</v>
      </c>
      <c r="E3727" s="48">
        <f t="shared" ref="E3727:E3790" si="292">IF(OR(SUMPRODUCT(--ISNUMBER(SEARCH(TRIM(TEXT(C3727,"dddd")), SUBSTITUTE($H$9," ",""))))&gt;0, HOUR(C3727)&lt;$H$6, HOUR(C3727)&gt;=$H$7), 0, 1)</f>
        <v>1</v>
      </c>
      <c r="F3727" s="48">
        <f t="shared" ref="F3727:F3790" si="293">D3727-$H$10*(D3727-$H$4)</f>
        <v>72.085999999999956</v>
      </c>
      <c r="G3727" s="50">
        <f t="shared" si="291"/>
        <v>0</v>
      </c>
      <c r="H3727" s="51">
        <f t="shared" si="289"/>
        <v>0</v>
      </c>
      <c r="I3727" s="2"/>
      <c r="J3727" s="2"/>
      <c r="K3727" s="2"/>
      <c r="L3727" s="2"/>
    </row>
    <row r="3728" spans="3:12" x14ac:dyDescent="0.25">
      <c r="C3728" s="22">
        <f t="shared" si="290"/>
        <v>46177.708333324328</v>
      </c>
      <c r="D3728" s="49">
        <v>71.254999999999939</v>
      </c>
      <c r="E3728" s="48">
        <f t="shared" si="292"/>
        <v>0</v>
      </c>
      <c r="F3728" s="48">
        <f t="shared" si="293"/>
        <v>71.70199999999997</v>
      </c>
      <c r="G3728" s="50">
        <f t="shared" si="291"/>
        <v>0</v>
      </c>
      <c r="H3728" s="51">
        <f t="shared" ref="H3728:H3791" si="294">IF(D3728&gt;$H$5,E3728*1.08*$H$8*(D3728-$H$5),0)</f>
        <v>0</v>
      </c>
      <c r="I3728" s="2"/>
      <c r="J3728" s="2"/>
      <c r="K3728" s="2"/>
      <c r="L3728" s="2"/>
    </row>
    <row r="3729" spans="3:12" x14ac:dyDescent="0.25">
      <c r="C3729" s="22">
        <f t="shared" si="290"/>
        <v>46177.749999990992</v>
      </c>
      <c r="D3729" s="49">
        <v>69.454999999999941</v>
      </c>
      <c r="E3729" s="48">
        <f t="shared" si="292"/>
        <v>0</v>
      </c>
      <c r="F3729" s="48">
        <f t="shared" si="293"/>
        <v>70.981999999999971</v>
      </c>
      <c r="G3729" s="50">
        <f t="shared" si="291"/>
        <v>0</v>
      </c>
      <c r="H3729" s="51">
        <f t="shared" si="294"/>
        <v>0</v>
      </c>
      <c r="I3729" s="2"/>
      <c r="J3729" s="2"/>
      <c r="K3729" s="2"/>
      <c r="L3729" s="2"/>
    </row>
    <row r="3730" spans="3:12" x14ac:dyDescent="0.25">
      <c r="C3730" s="22">
        <f t="shared" ref="C3730:C3793" si="295">C3729+1/24</f>
        <v>46177.791666657657</v>
      </c>
      <c r="D3730" s="49">
        <v>67.819999999999993</v>
      </c>
      <c r="E3730" s="48">
        <f t="shared" si="292"/>
        <v>0</v>
      </c>
      <c r="F3730" s="48">
        <f t="shared" si="293"/>
        <v>70.328000000000003</v>
      </c>
      <c r="G3730" s="50">
        <f t="shared" si="291"/>
        <v>0</v>
      </c>
      <c r="H3730" s="51">
        <f t="shared" si="294"/>
        <v>0</v>
      </c>
      <c r="I3730" s="2"/>
      <c r="J3730" s="2"/>
      <c r="K3730" s="2"/>
      <c r="L3730" s="2"/>
    </row>
    <row r="3731" spans="3:12" x14ac:dyDescent="0.25">
      <c r="C3731" s="22">
        <f t="shared" si="295"/>
        <v>46177.833333324321</v>
      </c>
      <c r="D3731" s="49">
        <v>66.92</v>
      </c>
      <c r="E3731" s="48">
        <f t="shared" si="292"/>
        <v>0</v>
      </c>
      <c r="F3731" s="48">
        <f t="shared" si="293"/>
        <v>69.968000000000004</v>
      </c>
      <c r="G3731" s="50">
        <f t="shared" si="291"/>
        <v>0</v>
      </c>
      <c r="H3731" s="51">
        <f t="shared" si="294"/>
        <v>0</v>
      </c>
      <c r="I3731" s="2"/>
      <c r="J3731" s="2"/>
      <c r="K3731" s="2"/>
      <c r="L3731" s="2"/>
    </row>
    <row r="3732" spans="3:12" x14ac:dyDescent="0.25">
      <c r="C3732" s="22">
        <f t="shared" si="295"/>
        <v>46177.874999990985</v>
      </c>
      <c r="D3732" s="49">
        <v>65.764999999999944</v>
      </c>
      <c r="E3732" s="48">
        <f t="shared" si="292"/>
        <v>0</v>
      </c>
      <c r="F3732" s="48">
        <f t="shared" si="293"/>
        <v>69.505999999999972</v>
      </c>
      <c r="G3732" s="50">
        <f t="shared" si="291"/>
        <v>0</v>
      </c>
      <c r="H3732" s="51">
        <f t="shared" si="294"/>
        <v>0</v>
      </c>
      <c r="I3732" s="2"/>
      <c r="J3732" s="2"/>
      <c r="K3732" s="2"/>
      <c r="L3732" s="2"/>
    </row>
    <row r="3733" spans="3:12" x14ac:dyDescent="0.25">
      <c r="C3733" s="22">
        <f t="shared" si="295"/>
        <v>46177.916666657649</v>
      </c>
      <c r="D3733" s="49">
        <v>65.569999999999993</v>
      </c>
      <c r="E3733" s="48">
        <f t="shared" si="292"/>
        <v>0</v>
      </c>
      <c r="F3733" s="48">
        <f t="shared" si="293"/>
        <v>69.427999999999997</v>
      </c>
      <c r="G3733" s="50">
        <f t="shared" si="291"/>
        <v>0</v>
      </c>
      <c r="H3733" s="51">
        <f t="shared" si="294"/>
        <v>0</v>
      </c>
      <c r="I3733" s="2"/>
      <c r="J3733" s="2"/>
      <c r="K3733" s="2"/>
      <c r="L3733" s="2"/>
    </row>
    <row r="3734" spans="3:12" x14ac:dyDescent="0.25">
      <c r="C3734" s="22">
        <f t="shared" si="295"/>
        <v>46177.958333324314</v>
      </c>
      <c r="D3734" s="49">
        <v>66.02</v>
      </c>
      <c r="E3734" s="48">
        <f t="shared" si="292"/>
        <v>0</v>
      </c>
      <c r="F3734" s="48">
        <f t="shared" si="293"/>
        <v>69.608000000000004</v>
      </c>
      <c r="G3734" s="50">
        <f t="shared" si="291"/>
        <v>0</v>
      </c>
      <c r="H3734" s="51">
        <f t="shared" si="294"/>
        <v>0</v>
      </c>
      <c r="I3734" s="2"/>
      <c r="J3734" s="2"/>
      <c r="K3734" s="2"/>
      <c r="L3734" s="2"/>
    </row>
    <row r="3735" spans="3:12" x14ac:dyDescent="0.25">
      <c r="C3735" s="22">
        <f t="shared" si="295"/>
        <v>46177.999999990978</v>
      </c>
      <c r="D3735" s="49">
        <v>65.39</v>
      </c>
      <c r="E3735" s="48">
        <f t="shared" si="292"/>
        <v>0</v>
      </c>
      <c r="F3735" s="48">
        <f t="shared" si="293"/>
        <v>69.355999999999995</v>
      </c>
      <c r="G3735" s="50">
        <f t="shared" si="291"/>
        <v>0</v>
      </c>
      <c r="H3735" s="51">
        <f t="shared" si="294"/>
        <v>0</v>
      </c>
      <c r="I3735" s="2"/>
      <c r="J3735" s="2"/>
      <c r="K3735" s="2"/>
      <c r="L3735" s="2"/>
    </row>
    <row r="3736" spans="3:12" x14ac:dyDescent="0.25">
      <c r="C3736" s="22">
        <f t="shared" si="295"/>
        <v>46178.041666657642</v>
      </c>
      <c r="D3736" s="49">
        <v>64.414999999999935</v>
      </c>
      <c r="E3736" s="48">
        <f t="shared" si="292"/>
        <v>0</v>
      </c>
      <c r="F3736" s="48">
        <f t="shared" si="293"/>
        <v>68.96599999999998</v>
      </c>
      <c r="G3736" s="50">
        <f t="shared" ref="G3736:G3799" si="296">IF(D3736&lt;$H$4,E3736*1.08*$H$8*($H$4-D3736),0)</f>
        <v>0</v>
      </c>
      <c r="H3736" s="51">
        <f t="shared" si="294"/>
        <v>0</v>
      </c>
      <c r="I3736" s="2"/>
      <c r="J3736" s="2"/>
      <c r="K3736" s="2"/>
      <c r="L3736" s="2"/>
    </row>
    <row r="3737" spans="3:12" x14ac:dyDescent="0.25">
      <c r="C3737" s="22">
        <f t="shared" si="295"/>
        <v>46178.083333324306</v>
      </c>
      <c r="D3737" s="49">
        <v>64.040000000000006</v>
      </c>
      <c r="E3737" s="48">
        <f t="shared" si="292"/>
        <v>0</v>
      </c>
      <c r="F3737" s="48">
        <f t="shared" si="293"/>
        <v>68.816000000000003</v>
      </c>
      <c r="G3737" s="50">
        <f t="shared" si="296"/>
        <v>0</v>
      </c>
      <c r="H3737" s="51">
        <f t="shared" si="294"/>
        <v>0</v>
      </c>
      <c r="I3737" s="2"/>
      <c r="J3737" s="2"/>
      <c r="K3737" s="2"/>
      <c r="L3737" s="2"/>
    </row>
    <row r="3738" spans="3:12" x14ac:dyDescent="0.25">
      <c r="C3738" s="22">
        <f t="shared" si="295"/>
        <v>46178.124999990971</v>
      </c>
      <c r="D3738" s="49">
        <v>64.564999999999884</v>
      </c>
      <c r="E3738" s="48">
        <f t="shared" si="292"/>
        <v>0</v>
      </c>
      <c r="F3738" s="48">
        <f t="shared" si="293"/>
        <v>69.025999999999954</v>
      </c>
      <c r="G3738" s="50">
        <f t="shared" si="296"/>
        <v>0</v>
      </c>
      <c r="H3738" s="51">
        <f t="shared" si="294"/>
        <v>0</v>
      </c>
      <c r="I3738" s="2"/>
      <c r="J3738" s="2"/>
      <c r="K3738" s="2"/>
      <c r="L3738" s="2"/>
    </row>
    <row r="3739" spans="3:12" x14ac:dyDescent="0.25">
      <c r="C3739" s="22">
        <f t="shared" si="295"/>
        <v>46178.166666657635</v>
      </c>
      <c r="D3739" s="49">
        <v>64.94</v>
      </c>
      <c r="E3739" s="48">
        <f t="shared" si="292"/>
        <v>0</v>
      </c>
      <c r="F3739" s="48">
        <f t="shared" si="293"/>
        <v>69.176000000000002</v>
      </c>
      <c r="G3739" s="50">
        <f t="shared" si="296"/>
        <v>0</v>
      </c>
      <c r="H3739" s="51">
        <f t="shared" si="294"/>
        <v>0</v>
      </c>
      <c r="I3739" s="2"/>
      <c r="J3739" s="2"/>
      <c r="K3739" s="2"/>
      <c r="L3739" s="2"/>
    </row>
    <row r="3740" spans="3:12" x14ac:dyDescent="0.25">
      <c r="C3740" s="22">
        <f t="shared" si="295"/>
        <v>46178.208333324299</v>
      </c>
      <c r="D3740" s="49">
        <v>64.94</v>
      </c>
      <c r="E3740" s="48">
        <f t="shared" si="292"/>
        <v>0</v>
      </c>
      <c r="F3740" s="48">
        <f t="shared" si="293"/>
        <v>69.176000000000002</v>
      </c>
      <c r="G3740" s="50">
        <f t="shared" si="296"/>
        <v>0</v>
      </c>
      <c r="H3740" s="51">
        <f t="shared" si="294"/>
        <v>0</v>
      </c>
      <c r="I3740" s="2"/>
      <c r="J3740" s="2"/>
      <c r="K3740" s="2"/>
      <c r="L3740" s="2"/>
    </row>
    <row r="3741" spans="3:12" x14ac:dyDescent="0.25">
      <c r="C3741" s="22">
        <f t="shared" si="295"/>
        <v>46178.249999990963</v>
      </c>
      <c r="D3741" s="49">
        <v>65.569999999999993</v>
      </c>
      <c r="E3741" s="48">
        <f t="shared" si="292"/>
        <v>0</v>
      </c>
      <c r="F3741" s="48">
        <f t="shared" si="293"/>
        <v>69.427999999999997</v>
      </c>
      <c r="G3741" s="50">
        <f t="shared" si="296"/>
        <v>0</v>
      </c>
      <c r="H3741" s="51">
        <f t="shared" si="294"/>
        <v>0</v>
      </c>
      <c r="I3741" s="2"/>
      <c r="J3741" s="2"/>
      <c r="K3741" s="2"/>
      <c r="L3741" s="2"/>
    </row>
    <row r="3742" spans="3:12" x14ac:dyDescent="0.25">
      <c r="C3742" s="22">
        <f t="shared" si="295"/>
        <v>46178.291666657628</v>
      </c>
      <c r="D3742" s="49">
        <v>66.544999999999874</v>
      </c>
      <c r="E3742" s="48">
        <f t="shared" si="292"/>
        <v>0</v>
      </c>
      <c r="F3742" s="48">
        <f t="shared" si="293"/>
        <v>69.817999999999955</v>
      </c>
      <c r="G3742" s="50">
        <f t="shared" si="296"/>
        <v>0</v>
      </c>
      <c r="H3742" s="51">
        <f t="shared" si="294"/>
        <v>0</v>
      </c>
      <c r="I3742" s="2"/>
      <c r="J3742" s="2"/>
      <c r="K3742" s="2"/>
      <c r="L3742" s="2"/>
    </row>
    <row r="3743" spans="3:12" x14ac:dyDescent="0.25">
      <c r="C3743" s="22">
        <f t="shared" si="295"/>
        <v>46178.333333324292</v>
      </c>
      <c r="D3743" s="49">
        <v>68.179999999999822</v>
      </c>
      <c r="E3743" s="48">
        <f t="shared" si="292"/>
        <v>1</v>
      </c>
      <c r="F3743" s="48">
        <f t="shared" si="293"/>
        <v>70.471999999999923</v>
      </c>
      <c r="G3743" s="50">
        <f t="shared" si="296"/>
        <v>20628.00000000096</v>
      </c>
      <c r="H3743" s="51">
        <f t="shared" si="294"/>
        <v>0</v>
      </c>
      <c r="I3743" s="2"/>
      <c r="J3743" s="2"/>
      <c r="K3743" s="2"/>
      <c r="L3743" s="2"/>
    </row>
    <row r="3744" spans="3:12" x14ac:dyDescent="0.25">
      <c r="C3744" s="22">
        <f t="shared" si="295"/>
        <v>46178.374999990956</v>
      </c>
      <c r="D3744" s="49">
        <v>69.604999999999876</v>
      </c>
      <c r="E3744" s="48">
        <f t="shared" si="292"/>
        <v>1</v>
      </c>
      <c r="F3744" s="48">
        <f t="shared" si="293"/>
        <v>71.041999999999945</v>
      </c>
      <c r="G3744" s="50">
        <f t="shared" si="296"/>
        <v>12933.000000000669</v>
      </c>
      <c r="H3744" s="51">
        <f t="shared" si="294"/>
        <v>0</v>
      </c>
      <c r="I3744" s="2"/>
      <c r="J3744" s="2"/>
      <c r="K3744" s="2"/>
      <c r="L3744" s="2"/>
    </row>
    <row r="3745" spans="3:12" x14ac:dyDescent="0.25">
      <c r="C3745" s="22">
        <f t="shared" si="295"/>
        <v>46178.41666665762</v>
      </c>
      <c r="D3745" s="49">
        <v>72.919999999999931</v>
      </c>
      <c r="E3745" s="48">
        <f t="shared" si="292"/>
        <v>1</v>
      </c>
      <c r="F3745" s="48">
        <f t="shared" si="293"/>
        <v>72.367999999999967</v>
      </c>
      <c r="G3745" s="50">
        <f t="shared" si="296"/>
        <v>0</v>
      </c>
      <c r="H3745" s="51">
        <f t="shared" si="294"/>
        <v>0</v>
      </c>
      <c r="I3745" s="2"/>
      <c r="J3745" s="2"/>
      <c r="K3745" s="2"/>
      <c r="L3745" s="2"/>
    </row>
    <row r="3746" spans="3:12" x14ac:dyDescent="0.25">
      <c r="C3746" s="22">
        <f t="shared" si="295"/>
        <v>46178.458333324284</v>
      </c>
      <c r="D3746" s="49">
        <v>77.119999999999877</v>
      </c>
      <c r="E3746" s="48">
        <f t="shared" si="292"/>
        <v>1</v>
      </c>
      <c r="F3746" s="48">
        <f t="shared" si="293"/>
        <v>74.047999999999945</v>
      </c>
      <c r="G3746" s="50">
        <f t="shared" si="296"/>
        <v>0</v>
      </c>
      <c r="H3746" s="51">
        <f t="shared" si="294"/>
        <v>6047.9999999993342</v>
      </c>
      <c r="I3746" s="2"/>
      <c r="J3746" s="2"/>
      <c r="K3746" s="2"/>
      <c r="L3746" s="2"/>
    </row>
    <row r="3747" spans="3:12" x14ac:dyDescent="0.25">
      <c r="C3747" s="22">
        <f t="shared" si="295"/>
        <v>46178.499999990949</v>
      </c>
      <c r="D3747" s="49">
        <v>80.614999999999938</v>
      </c>
      <c r="E3747" s="48">
        <f t="shared" si="292"/>
        <v>1</v>
      </c>
      <c r="F3747" s="48">
        <f t="shared" si="293"/>
        <v>75.44599999999997</v>
      </c>
      <c r="G3747" s="50">
        <f t="shared" si="296"/>
        <v>0</v>
      </c>
      <c r="H3747" s="51">
        <f t="shared" si="294"/>
        <v>24920.999999999665</v>
      </c>
      <c r="I3747" s="2"/>
      <c r="J3747" s="2"/>
      <c r="K3747" s="2"/>
      <c r="L3747" s="2"/>
    </row>
    <row r="3748" spans="3:12" x14ac:dyDescent="0.25">
      <c r="C3748" s="22">
        <f t="shared" si="295"/>
        <v>46178.541666657613</v>
      </c>
      <c r="D3748" s="49">
        <v>82.04</v>
      </c>
      <c r="E3748" s="48">
        <f t="shared" si="292"/>
        <v>1</v>
      </c>
      <c r="F3748" s="48">
        <f t="shared" si="293"/>
        <v>76.016000000000005</v>
      </c>
      <c r="G3748" s="50">
        <f t="shared" si="296"/>
        <v>0</v>
      </c>
      <c r="H3748" s="51">
        <f t="shared" si="294"/>
        <v>32616.000000000033</v>
      </c>
      <c r="I3748" s="2"/>
      <c r="J3748" s="2"/>
      <c r="K3748" s="2"/>
      <c r="L3748" s="2"/>
    </row>
    <row r="3749" spans="3:12" x14ac:dyDescent="0.25">
      <c r="C3749" s="22">
        <f t="shared" si="295"/>
        <v>46178.583333324277</v>
      </c>
      <c r="D3749" s="49">
        <v>79.729999999999876</v>
      </c>
      <c r="E3749" s="48">
        <f t="shared" si="292"/>
        <v>1</v>
      </c>
      <c r="F3749" s="48">
        <f t="shared" si="293"/>
        <v>75.091999999999956</v>
      </c>
      <c r="G3749" s="50">
        <f t="shared" si="296"/>
        <v>0</v>
      </c>
      <c r="H3749" s="51">
        <f t="shared" si="294"/>
        <v>20141.999999999331</v>
      </c>
      <c r="I3749" s="2"/>
      <c r="J3749" s="2"/>
      <c r="K3749" s="2"/>
      <c r="L3749" s="2"/>
    </row>
    <row r="3750" spans="3:12" x14ac:dyDescent="0.25">
      <c r="C3750" s="22">
        <f t="shared" si="295"/>
        <v>46178.624999990941</v>
      </c>
      <c r="D3750" s="49">
        <v>79.759999999999934</v>
      </c>
      <c r="E3750" s="48">
        <f t="shared" si="292"/>
        <v>1</v>
      </c>
      <c r="F3750" s="48">
        <f t="shared" si="293"/>
        <v>75.103999999999971</v>
      </c>
      <c r="G3750" s="50">
        <f t="shared" si="296"/>
        <v>0</v>
      </c>
      <c r="H3750" s="51">
        <f t="shared" si="294"/>
        <v>20303.999999999643</v>
      </c>
      <c r="I3750" s="2"/>
      <c r="J3750" s="2"/>
      <c r="K3750" s="2"/>
      <c r="L3750" s="2"/>
    </row>
    <row r="3751" spans="3:12" x14ac:dyDescent="0.25">
      <c r="C3751" s="22">
        <f t="shared" si="295"/>
        <v>46178.666666657606</v>
      </c>
      <c r="D3751" s="49">
        <v>79.279999999999887</v>
      </c>
      <c r="E3751" s="48">
        <f t="shared" si="292"/>
        <v>1</v>
      </c>
      <c r="F3751" s="48">
        <f t="shared" si="293"/>
        <v>74.911999999999949</v>
      </c>
      <c r="G3751" s="50">
        <f t="shared" si="296"/>
        <v>0</v>
      </c>
      <c r="H3751" s="51">
        <f t="shared" si="294"/>
        <v>17711.999999999392</v>
      </c>
      <c r="I3751" s="2"/>
      <c r="J3751" s="2"/>
      <c r="K3751" s="2"/>
      <c r="L3751" s="2"/>
    </row>
    <row r="3752" spans="3:12" x14ac:dyDescent="0.25">
      <c r="C3752" s="22">
        <f t="shared" si="295"/>
        <v>46178.70833332427</v>
      </c>
      <c r="D3752" s="49">
        <v>78.604999999999876</v>
      </c>
      <c r="E3752" s="48">
        <f t="shared" si="292"/>
        <v>0</v>
      </c>
      <c r="F3752" s="48">
        <f t="shared" si="293"/>
        <v>74.641999999999953</v>
      </c>
      <c r="G3752" s="50">
        <f t="shared" si="296"/>
        <v>0</v>
      </c>
      <c r="H3752" s="51">
        <f t="shared" si="294"/>
        <v>0</v>
      </c>
      <c r="I3752" s="2"/>
      <c r="J3752" s="2"/>
      <c r="K3752" s="2"/>
      <c r="L3752" s="2"/>
    </row>
    <row r="3753" spans="3:12" x14ac:dyDescent="0.25">
      <c r="C3753" s="22">
        <f t="shared" si="295"/>
        <v>46178.749999990934</v>
      </c>
      <c r="D3753" s="49">
        <v>77.194999999999936</v>
      </c>
      <c r="E3753" s="48">
        <f t="shared" si="292"/>
        <v>0</v>
      </c>
      <c r="F3753" s="48">
        <f t="shared" si="293"/>
        <v>74.077999999999975</v>
      </c>
      <c r="G3753" s="50">
        <f t="shared" si="296"/>
        <v>0</v>
      </c>
      <c r="H3753" s="51">
        <f t="shared" si="294"/>
        <v>0</v>
      </c>
      <c r="I3753" s="2"/>
      <c r="J3753" s="2"/>
      <c r="K3753" s="2"/>
      <c r="L3753" s="2"/>
    </row>
    <row r="3754" spans="3:12" x14ac:dyDescent="0.25">
      <c r="C3754" s="22">
        <f t="shared" si="295"/>
        <v>46178.791666657598</v>
      </c>
      <c r="D3754" s="49">
        <v>74.764999999999944</v>
      </c>
      <c r="E3754" s="48">
        <f t="shared" si="292"/>
        <v>0</v>
      </c>
      <c r="F3754" s="48">
        <f t="shared" si="293"/>
        <v>73.10599999999998</v>
      </c>
      <c r="G3754" s="50">
        <f t="shared" si="296"/>
        <v>0</v>
      </c>
      <c r="H3754" s="51">
        <f t="shared" si="294"/>
        <v>0</v>
      </c>
      <c r="I3754" s="2"/>
      <c r="J3754" s="2"/>
      <c r="K3754" s="2"/>
      <c r="L3754" s="2"/>
    </row>
    <row r="3755" spans="3:12" x14ac:dyDescent="0.25">
      <c r="C3755" s="22">
        <f t="shared" si="295"/>
        <v>46178.833333324263</v>
      </c>
      <c r="D3755" s="49">
        <v>73.414999999999935</v>
      </c>
      <c r="E3755" s="48">
        <f t="shared" si="292"/>
        <v>0</v>
      </c>
      <c r="F3755" s="48">
        <f t="shared" si="293"/>
        <v>72.565999999999974</v>
      </c>
      <c r="G3755" s="50">
        <f t="shared" si="296"/>
        <v>0</v>
      </c>
      <c r="H3755" s="51">
        <f t="shared" si="294"/>
        <v>0</v>
      </c>
      <c r="I3755" s="2"/>
      <c r="J3755" s="2"/>
      <c r="K3755" s="2"/>
      <c r="L3755" s="2"/>
    </row>
    <row r="3756" spans="3:12" x14ac:dyDescent="0.25">
      <c r="C3756" s="22">
        <f t="shared" si="295"/>
        <v>46178.874999990927</v>
      </c>
      <c r="D3756" s="49">
        <v>72.199999999999946</v>
      </c>
      <c r="E3756" s="48">
        <f t="shared" si="292"/>
        <v>0</v>
      </c>
      <c r="F3756" s="48">
        <f t="shared" si="293"/>
        <v>72.079999999999984</v>
      </c>
      <c r="G3756" s="50">
        <f t="shared" si="296"/>
        <v>0</v>
      </c>
      <c r="H3756" s="51">
        <f t="shared" si="294"/>
        <v>0</v>
      </c>
      <c r="I3756" s="2"/>
      <c r="J3756" s="2"/>
      <c r="K3756" s="2"/>
      <c r="L3756" s="2"/>
    </row>
    <row r="3757" spans="3:12" x14ac:dyDescent="0.25">
      <c r="C3757" s="22">
        <f t="shared" si="295"/>
        <v>46178.916666657591</v>
      </c>
      <c r="D3757" s="49">
        <v>71.599999999999994</v>
      </c>
      <c r="E3757" s="48">
        <f t="shared" si="292"/>
        <v>0</v>
      </c>
      <c r="F3757" s="48">
        <f t="shared" si="293"/>
        <v>71.84</v>
      </c>
      <c r="G3757" s="50">
        <f t="shared" si="296"/>
        <v>0</v>
      </c>
      <c r="H3757" s="51">
        <f t="shared" si="294"/>
        <v>0</v>
      </c>
      <c r="I3757" s="2"/>
      <c r="J3757" s="2"/>
      <c r="K3757" s="2"/>
      <c r="L3757" s="2"/>
    </row>
    <row r="3758" spans="3:12" x14ac:dyDescent="0.25">
      <c r="C3758" s="22">
        <f t="shared" si="295"/>
        <v>46178.958333324255</v>
      </c>
      <c r="D3758" s="49">
        <v>70.654999999999816</v>
      </c>
      <c r="E3758" s="48">
        <f t="shared" si="292"/>
        <v>0</v>
      </c>
      <c r="F3758" s="48">
        <f t="shared" si="293"/>
        <v>71.461999999999932</v>
      </c>
      <c r="G3758" s="50">
        <f t="shared" si="296"/>
        <v>0</v>
      </c>
      <c r="H3758" s="51">
        <f t="shared" si="294"/>
        <v>0</v>
      </c>
      <c r="I3758" s="2"/>
      <c r="J3758" s="2"/>
      <c r="K3758" s="2"/>
      <c r="L3758" s="2"/>
    </row>
    <row r="3759" spans="3:12" x14ac:dyDescent="0.25">
      <c r="C3759" s="22">
        <f t="shared" si="295"/>
        <v>46178.99999999092</v>
      </c>
      <c r="D3759" s="49">
        <v>69.874999999999886</v>
      </c>
      <c r="E3759" s="48">
        <f t="shared" si="292"/>
        <v>0</v>
      </c>
      <c r="F3759" s="48">
        <f t="shared" si="293"/>
        <v>71.149999999999949</v>
      </c>
      <c r="G3759" s="50">
        <f t="shared" si="296"/>
        <v>0</v>
      </c>
      <c r="H3759" s="51">
        <f t="shared" si="294"/>
        <v>0</v>
      </c>
      <c r="I3759" s="2"/>
      <c r="J3759" s="2"/>
      <c r="K3759" s="2"/>
      <c r="L3759" s="2"/>
    </row>
    <row r="3760" spans="3:12" x14ac:dyDescent="0.25">
      <c r="C3760" s="22">
        <f t="shared" si="295"/>
        <v>46179.041666657584</v>
      </c>
      <c r="D3760" s="49">
        <v>69.8</v>
      </c>
      <c r="E3760" s="48">
        <f t="shared" si="292"/>
        <v>0</v>
      </c>
      <c r="F3760" s="48">
        <f t="shared" si="293"/>
        <v>71.12</v>
      </c>
      <c r="G3760" s="50">
        <f t="shared" si="296"/>
        <v>0</v>
      </c>
      <c r="H3760" s="51">
        <f t="shared" si="294"/>
        <v>0</v>
      </c>
      <c r="I3760" s="2"/>
      <c r="J3760" s="2"/>
      <c r="K3760" s="2"/>
      <c r="L3760" s="2"/>
    </row>
    <row r="3761" spans="3:12" x14ac:dyDescent="0.25">
      <c r="C3761" s="22">
        <f t="shared" si="295"/>
        <v>46179.083333324248</v>
      </c>
      <c r="D3761" s="49">
        <v>69.8</v>
      </c>
      <c r="E3761" s="48">
        <f t="shared" si="292"/>
        <v>0</v>
      </c>
      <c r="F3761" s="48">
        <f t="shared" si="293"/>
        <v>71.12</v>
      </c>
      <c r="G3761" s="50">
        <f t="shared" si="296"/>
        <v>0</v>
      </c>
      <c r="H3761" s="51">
        <f t="shared" si="294"/>
        <v>0</v>
      </c>
      <c r="I3761" s="2"/>
      <c r="J3761" s="2"/>
      <c r="K3761" s="2"/>
      <c r="L3761" s="2"/>
    </row>
    <row r="3762" spans="3:12" x14ac:dyDescent="0.25">
      <c r="C3762" s="22">
        <f t="shared" si="295"/>
        <v>46179.124999990912</v>
      </c>
      <c r="D3762" s="49">
        <v>69.8</v>
      </c>
      <c r="E3762" s="48">
        <f t="shared" si="292"/>
        <v>0</v>
      </c>
      <c r="F3762" s="48">
        <f t="shared" si="293"/>
        <v>71.12</v>
      </c>
      <c r="G3762" s="50">
        <f t="shared" si="296"/>
        <v>0</v>
      </c>
      <c r="H3762" s="51">
        <f t="shared" si="294"/>
        <v>0</v>
      </c>
      <c r="I3762" s="2"/>
      <c r="J3762" s="2"/>
      <c r="K3762" s="2"/>
      <c r="L3762" s="2"/>
    </row>
    <row r="3763" spans="3:12" x14ac:dyDescent="0.25">
      <c r="C3763" s="22">
        <f t="shared" si="295"/>
        <v>46179.166666657577</v>
      </c>
      <c r="D3763" s="49">
        <v>69.904999999999944</v>
      </c>
      <c r="E3763" s="48">
        <f t="shared" si="292"/>
        <v>0</v>
      </c>
      <c r="F3763" s="48">
        <f t="shared" si="293"/>
        <v>71.161999999999978</v>
      </c>
      <c r="G3763" s="50">
        <f t="shared" si="296"/>
        <v>0</v>
      </c>
      <c r="H3763" s="51">
        <f t="shared" si="294"/>
        <v>0</v>
      </c>
      <c r="I3763" s="2"/>
      <c r="J3763" s="2"/>
      <c r="K3763" s="2"/>
      <c r="L3763" s="2"/>
    </row>
    <row r="3764" spans="3:12" x14ac:dyDescent="0.25">
      <c r="C3764" s="22">
        <f t="shared" si="295"/>
        <v>46179.208333324241</v>
      </c>
      <c r="D3764" s="49">
        <v>69.979999999999819</v>
      </c>
      <c r="E3764" s="48">
        <f t="shared" si="292"/>
        <v>0</v>
      </c>
      <c r="F3764" s="48">
        <f t="shared" si="293"/>
        <v>71.191999999999922</v>
      </c>
      <c r="G3764" s="50">
        <f t="shared" si="296"/>
        <v>0</v>
      </c>
      <c r="H3764" s="51">
        <f t="shared" si="294"/>
        <v>0</v>
      </c>
      <c r="I3764" s="2"/>
      <c r="J3764" s="2"/>
      <c r="K3764" s="2"/>
      <c r="L3764" s="2"/>
    </row>
    <row r="3765" spans="3:12" x14ac:dyDescent="0.25">
      <c r="C3765" s="22">
        <f t="shared" si="295"/>
        <v>46179.249999990905</v>
      </c>
      <c r="D3765" s="49">
        <v>69.874999999999886</v>
      </c>
      <c r="E3765" s="48">
        <f t="shared" si="292"/>
        <v>0</v>
      </c>
      <c r="F3765" s="48">
        <f t="shared" si="293"/>
        <v>71.149999999999949</v>
      </c>
      <c r="G3765" s="50">
        <f t="shared" si="296"/>
        <v>0</v>
      </c>
      <c r="H3765" s="51">
        <f t="shared" si="294"/>
        <v>0</v>
      </c>
      <c r="I3765" s="2"/>
      <c r="J3765" s="2"/>
      <c r="K3765" s="2"/>
      <c r="L3765" s="2"/>
    </row>
    <row r="3766" spans="3:12" x14ac:dyDescent="0.25">
      <c r="C3766" s="22">
        <f t="shared" si="295"/>
        <v>46179.291666657569</v>
      </c>
      <c r="D3766" s="49">
        <v>70.849999999999937</v>
      </c>
      <c r="E3766" s="48">
        <f t="shared" si="292"/>
        <v>0</v>
      </c>
      <c r="F3766" s="48">
        <f t="shared" si="293"/>
        <v>71.539999999999978</v>
      </c>
      <c r="G3766" s="50">
        <f t="shared" si="296"/>
        <v>0</v>
      </c>
      <c r="H3766" s="51">
        <f t="shared" si="294"/>
        <v>0</v>
      </c>
      <c r="I3766" s="2"/>
      <c r="J3766" s="2"/>
      <c r="K3766" s="2"/>
      <c r="L3766" s="2"/>
    </row>
    <row r="3767" spans="3:12" x14ac:dyDescent="0.25">
      <c r="C3767" s="22">
        <f t="shared" si="295"/>
        <v>46179.333333324234</v>
      </c>
      <c r="D3767" s="49">
        <v>73.699999999999875</v>
      </c>
      <c r="E3767" s="48">
        <f t="shared" si="292"/>
        <v>0</v>
      </c>
      <c r="F3767" s="48">
        <f t="shared" si="293"/>
        <v>72.67999999999995</v>
      </c>
      <c r="G3767" s="50">
        <f t="shared" si="296"/>
        <v>0</v>
      </c>
      <c r="H3767" s="51">
        <f t="shared" si="294"/>
        <v>0</v>
      </c>
      <c r="I3767" s="2"/>
      <c r="J3767" s="2"/>
      <c r="K3767" s="2"/>
      <c r="L3767" s="2"/>
    </row>
    <row r="3768" spans="3:12" x14ac:dyDescent="0.25">
      <c r="C3768" s="22">
        <f t="shared" si="295"/>
        <v>46179.374999990898</v>
      </c>
      <c r="D3768" s="49">
        <v>79.189999999999884</v>
      </c>
      <c r="E3768" s="48">
        <f t="shared" si="292"/>
        <v>0</v>
      </c>
      <c r="F3768" s="48">
        <f t="shared" si="293"/>
        <v>74.875999999999948</v>
      </c>
      <c r="G3768" s="50">
        <f t="shared" si="296"/>
        <v>0</v>
      </c>
      <c r="H3768" s="51">
        <f t="shared" si="294"/>
        <v>0</v>
      </c>
      <c r="I3768" s="2"/>
      <c r="J3768" s="2"/>
      <c r="K3768" s="2"/>
      <c r="L3768" s="2"/>
    </row>
    <row r="3769" spans="3:12" x14ac:dyDescent="0.25">
      <c r="C3769" s="22">
        <f t="shared" si="295"/>
        <v>46179.416666657562</v>
      </c>
      <c r="D3769" s="49">
        <v>83.194999999999879</v>
      </c>
      <c r="E3769" s="48">
        <f t="shared" si="292"/>
        <v>0</v>
      </c>
      <c r="F3769" s="48">
        <f t="shared" si="293"/>
        <v>76.477999999999952</v>
      </c>
      <c r="G3769" s="50">
        <f t="shared" si="296"/>
        <v>0</v>
      </c>
      <c r="H3769" s="51">
        <f t="shared" si="294"/>
        <v>0</v>
      </c>
      <c r="I3769" s="2"/>
      <c r="J3769" s="2"/>
      <c r="K3769" s="2"/>
      <c r="L3769" s="2"/>
    </row>
    <row r="3770" spans="3:12" x14ac:dyDescent="0.25">
      <c r="C3770" s="22">
        <f t="shared" si="295"/>
        <v>46179.458333324226</v>
      </c>
      <c r="D3770" s="49">
        <v>84.02</v>
      </c>
      <c r="E3770" s="48">
        <f t="shared" si="292"/>
        <v>0</v>
      </c>
      <c r="F3770" s="48">
        <f t="shared" si="293"/>
        <v>76.807999999999993</v>
      </c>
      <c r="G3770" s="50">
        <f t="shared" si="296"/>
        <v>0</v>
      </c>
      <c r="H3770" s="51">
        <f t="shared" si="294"/>
        <v>0</v>
      </c>
      <c r="I3770" s="2"/>
      <c r="J3770" s="2"/>
      <c r="K3770" s="2"/>
      <c r="L3770" s="2"/>
    </row>
    <row r="3771" spans="3:12" x14ac:dyDescent="0.25">
      <c r="C3771" s="22">
        <f t="shared" si="295"/>
        <v>46179.499999990891</v>
      </c>
      <c r="D3771" s="49">
        <v>84.02</v>
      </c>
      <c r="E3771" s="48">
        <f t="shared" si="292"/>
        <v>0</v>
      </c>
      <c r="F3771" s="48">
        <f t="shared" si="293"/>
        <v>76.807999999999993</v>
      </c>
      <c r="G3771" s="50">
        <f t="shared" si="296"/>
        <v>0</v>
      </c>
      <c r="H3771" s="51">
        <f t="shared" si="294"/>
        <v>0</v>
      </c>
      <c r="I3771" s="2"/>
      <c r="J3771" s="2"/>
      <c r="K3771" s="2"/>
      <c r="L3771" s="2"/>
    </row>
    <row r="3772" spans="3:12" x14ac:dyDescent="0.25">
      <c r="C3772" s="22">
        <f t="shared" si="295"/>
        <v>46179.541666657555</v>
      </c>
      <c r="D3772" s="49">
        <v>84.02</v>
      </c>
      <c r="E3772" s="48">
        <f t="shared" si="292"/>
        <v>0</v>
      </c>
      <c r="F3772" s="48">
        <f t="shared" si="293"/>
        <v>76.807999999999993</v>
      </c>
      <c r="G3772" s="50">
        <f t="shared" si="296"/>
        <v>0</v>
      </c>
      <c r="H3772" s="51">
        <f t="shared" si="294"/>
        <v>0</v>
      </c>
      <c r="I3772" s="2"/>
      <c r="J3772" s="2"/>
      <c r="K3772" s="2"/>
      <c r="L3772" s="2"/>
    </row>
    <row r="3773" spans="3:12" x14ac:dyDescent="0.25">
      <c r="C3773" s="22">
        <f t="shared" si="295"/>
        <v>46179.583333324219</v>
      </c>
      <c r="D3773" s="49">
        <v>82.864999999999938</v>
      </c>
      <c r="E3773" s="48">
        <f t="shared" si="292"/>
        <v>0</v>
      </c>
      <c r="F3773" s="48">
        <f t="shared" si="293"/>
        <v>76.345999999999975</v>
      </c>
      <c r="G3773" s="50">
        <f t="shared" si="296"/>
        <v>0</v>
      </c>
      <c r="H3773" s="51">
        <f t="shared" si="294"/>
        <v>0</v>
      </c>
      <c r="I3773" s="2"/>
      <c r="J3773" s="2"/>
      <c r="K3773" s="2"/>
      <c r="L3773" s="2"/>
    </row>
    <row r="3774" spans="3:12" x14ac:dyDescent="0.25">
      <c r="C3774" s="22">
        <f t="shared" si="295"/>
        <v>46179.624999990883</v>
      </c>
      <c r="D3774" s="49">
        <v>81.41</v>
      </c>
      <c r="E3774" s="48">
        <f t="shared" si="292"/>
        <v>0</v>
      </c>
      <c r="F3774" s="48">
        <f t="shared" si="293"/>
        <v>75.763999999999996</v>
      </c>
      <c r="G3774" s="50">
        <f t="shared" si="296"/>
        <v>0</v>
      </c>
      <c r="H3774" s="51">
        <f t="shared" si="294"/>
        <v>0</v>
      </c>
      <c r="I3774" s="2"/>
      <c r="J3774" s="2"/>
      <c r="K3774" s="2"/>
      <c r="L3774" s="2"/>
    </row>
    <row r="3775" spans="3:12" x14ac:dyDescent="0.25">
      <c r="C3775" s="22">
        <f t="shared" si="295"/>
        <v>46179.666666657547</v>
      </c>
      <c r="D3775" s="49">
        <v>81.59</v>
      </c>
      <c r="E3775" s="48">
        <f t="shared" si="292"/>
        <v>0</v>
      </c>
      <c r="F3775" s="48">
        <f t="shared" si="293"/>
        <v>75.835999999999999</v>
      </c>
      <c r="G3775" s="50">
        <f t="shared" si="296"/>
        <v>0</v>
      </c>
      <c r="H3775" s="51">
        <f t="shared" si="294"/>
        <v>0</v>
      </c>
      <c r="I3775" s="2"/>
      <c r="J3775" s="2"/>
      <c r="K3775" s="2"/>
      <c r="L3775" s="2"/>
    </row>
    <row r="3776" spans="3:12" x14ac:dyDescent="0.25">
      <c r="C3776" s="22">
        <f t="shared" si="295"/>
        <v>46179.708333324212</v>
      </c>
      <c r="D3776" s="49">
        <v>80.254999999999939</v>
      </c>
      <c r="E3776" s="48">
        <f t="shared" si="292"/>
        <v>0</v>
      </c>
      <c r="F3776" s="48">
        <f t="shared" si="293"/>
        <v>75.301999999999978</v>
      </c>
      <c r="G3776" s="50">
        <f t="shared" si="296"/>
        <v>0</v>
      </c>
      <c r="H3776" s="51">
        <f t="shared" si="294"/>
        <v>0</v>
      </c>
      <c r="I3776" s="2"/>
      <c r="J3776" s="2"/>
      <c r="K3776" s="2"/>
      <c r="L3776" s="2"/>
    </row>
    <row r="3777" spans="3:12" x14ac:dyDescent="0.25">
      <c r="C3777" s="22">
        <f t="shared" si="295"/>
        <v>46179.749999990876</v>
      </c>
      <c r="D3777" s="49">
        <v>78.979999999999819</v>
      </c>
      <c r="E3777" s="48">
        <f t="shared" si="292"/>
        <v>0</v>
      </c>
      <c r="F3777" s="48">
        <f t="shared" si="293"/>
        <v>74.791999999999931</v>
      </c>
      <c r="G3777" s="50">
        <f t="shared" si="296"/>
        <v>0</v>
      </c>
      <c r="H3777" s="51">
        <f t="shared" si="294"/>
        <v>0</v>
      </c>
      <c r="I3777" s="2"/>
      <c r="J3777" s="2"/>
      <c r="K3777" s="2"/>
      <c r="L3777" s="2"/>
    </row>
    <row r="3778" spans="3:12" x14ac:dyDescent="0.25">
      <c r="C3778" s="22">
        <f t="shared" si="295"/>
        <v>46179.79166665754</v>
      </c>
      <c r="D3778" s="49">
        <v>78.454999999999941</v>
      </c>
      <c r="E3778" s="48">
        <f t="shared" si="292"/>
        <v>0</v>
      </c>
      <c r="F3778" s="48">
        <f t="shared" si="293"/>
        <v>74.581999999999979</v>
      </c>
      <c r="G3778" s="50">
        <f t="shared" si="296"/>
        <v>0</v>
      </c>
      <c r="H3778" s="51">
        <f t="shared" si="294"/>
        <v>0</v>
      </c>
      <c r="I3778" s="2"/>
      <c r="J3778" s="2"/>
      <c r="K3778" s="2"/>
      <c r="L3778" s="2"/>
    </row>
    <row r="3779" spans="3:12" x14ac:dyDescent="0.25">
      <c r="C3779" s="22">
        <f t="shared" si="295"/>
        <v>46179.833333324204</v>
      </c>
      <c r="D3779" s="49">
        <v>76.294999999999931</v>
      </c>
      <c r="E3779" s="48">
        <f t="shared" si="292"/>
        <v>0</v>
      </c>
      <c r="F3779" s="48">
        <f t="shared" si="293"/>
        <v>73.717999999999975</v>
      </c>
      <c r="G3779" s="50">
        <f t="shared" si="296"/>
        <v>0</v>
      </c>
      <c r="H3779" s="51">
        <f t="shared" si="294"/>
        <v>0</v>
      </c>
      <c r="I3779" s="2"/>
      <c r="J3779" s="2"/>
      <c r="K3779" s="2"/>
      <c r="L3779" s="2"/>
    </row>
    <row r="3780" spans="3:12" x14ac:dyDescent="0.25">
      <c r="C3780" s="22">
        <f t="shared" si="295"/>
        <v>46179.874999990869</v>
      </c>
      <c r="D3780" s="49">
        <v>75.02</v>
      </c>
      <c r="E3780" s="48">
        <f t="shared" si="292"/>
        <v>0</v>
      </c>
      <c r="F3780" s="48">
        <f t="shared" si="293"/>
        <v>73.207999999999998</v>
      </c>
      <c r="G3780" s="50">
        <f t="shared" si="296"/>
        <v>0</v>
      </c>
      <c r="H3780" s="51">
        <f t="shared" si="294"/>
        <v>0</v>
      </c>
      <c r="I3780" s="2"/>
      <c r="J3780" s="2"/>
      <c r="K3780" s="2"/>
      <c r="L3780" s="2"/>
    </row>
    <row r="3781" spans="3:12" x14ac:dyDescent="0.25">
      <c r="C3781" s="22">
        <f t="shared" si="295"/>
        <v>46179.916666657533</v>
      </c>
      <c r="D3781" s="49">
        <v>73.864999999999938</v>
      </c>
      <c r="E3781" s="48">
        <f t="shared" si="292"/>
        <v>0</v>
      </c>
      <c r="F3781" s="48">
        <f t="shared" si="293"/>
        <v>72.745999999999981</v>
      </c>
      <c r="G3781" s="50">
        <f t="shared" si="296"/>
        <v>0</v>
      </c>
      <c r="H3781" s="51">
        <f t="shared" si="294"/>
        <v>0</v>
      </c>
      <c r="I3781" s="2"/>
      <c r="J3781" s="2"/>
      <c r="K3781" s="2"/>
      <c r="L3781" s="2"/>
    </row>
    <row r="3782" spans="3:12" x14ac:dyDescent="0.25">
      <c r="C3782" s="22">
        <f t="shared" si="295"/>
        <v>46179.958333324197</v>
      </c>
      <c r="D3782" s="49">
        <v>73.040000000000006</v>
      </c>
      <c r="E3782" s="48">
        <f t="shared" si="292"/>
        <v>0</v>
      </c>
      <c r="F3782" s="48">
        <f t="shared" si="293"/>
        <v>72.415999999999997</v>
      </c>
      <c r="G3782" s="50">
        <f t="shared" si="296"/>
        <v>0</v>
      </c>
      <c r="H3782" s="51">
        <f t="shared" si="294"/>
        <v>0</v>
      </c>
      <c r="I3782" s="2"/>
      <c r="J3782" s="2"/>
      <c r="K3782" s="2"/>
      <c r="L3782" s="2"/>
    </row>
    <row r="3783" spans="3:12" x14ac:dyDescent="0.25">
      <c r="C3783" s="22">
        <f t="shared" si="295"/>
        <v>46179.999999990861</v>
      </c>
      <c r="D3783" s="49">
        <v>71.884999999999934</v>
      </c>
      <c r="E3783" s="48">
        <f t="shared" si="292"/>
        <v>0</v>
      </c>
      <c r="F3783" s="48">
        <f t="shared" si="293"/>
        <v>71.953999999999979</v>
      </c>
      <c r="G3783" s="50">
        <f t="shared" si="296"/>
        <v>0</v>
      </c>
      <c r="H3783" s="51">
        <f t="shared" si="294"/>
        <v>0</v>
      </c>
      <c r="I3783" s="2"/>
      <c r="J3783" s="2"/>
      <c r="K3783" s="2"/>
      <c r="L3783" s="2"/>
    </row>
    <row r="3784" spans="3:12" x14ac:dyDescent="0.25">
      <c r="C3784" s="22">
        <f t="shared" si="295"/>
        <v>46180.041666657526</v>
      </c>
      <c r="D3784" s="49">
        <v>69.904999999999944</v>
      </c>
      <c r="E3784" s="48">
        <f t="shared" si="292"/>
        <v>0</v>
      </c>
      <c r="F3784" s="48">
        <f t="shared" si="293"/>
        <v>71.161999999999978</v>
      </c>
      <c r="G3784" s="50">
        <f t="shared" si="296"/>
        <v>0</v>
      </c>
      <c r="H3784" s="51">
        <f t="shared" si="294"/>
        <v>0</v>
      </c>
      <c r="I3784" s="2"/>
      <c r="J3784" s="2"/>
      <c r="K3784" s="2"/>
      <c r="L3784" s="2"/>
    </row>
    <row r="3785" spans="3:12" x14ac:dyDescent="0.25">
      <c r="C3785" s="22">
        <f t="shared" si="295"/>
        <v>46180.08333332419</v>
      </c>
      <c r="D3785" s="49">
        <v>68.45</v>
      </c>
      <c r="E3785" s="48">
        <f t="shared" si="292"/>
        <v>0</v>
      </c>
      <c r="F3785" s="48">
        <f t="shared" si="293"/>
        <v>70.58</v>
      </c>
      <c r="G3785" s="50">
        <f t="shared" si="296"/>
        <v>0</v>
      </c>
      <c r="H3785" s="51">
        <f t="shared" si="294"/>
        <v>0</v>
      </c>
      <c r="I3785" s="2"/>
      <c r="J3785" s="2"/>
      <c r="K3785" s="2"/>
      <c r="L3785" s="2"/>
    </row>
    <row r="3786" spans="3:12" x14ac:dyDescent="0.25">
      <c r="C3786" s="22">
        <f t="shared" si="295"/>
        <v>46180.124999990854</v>
      </c>
      <c r="D3786" s="49">
        <v>67.37</v>
      </c>
      <c r="E3786" s="48">
        <f t="shared" si="292"/>
        <v>0</v>
      </c>
      <c r="F3786" s="48">
        <f t="shared" si="293"/>
        <v>70.147999999999996</v>
      </c>
      <c r="G3786" s="50">
        <f t="shared" si="296"/>
        <v>0</v>
      </c>
      <c r="H3786" s="51">
        <f t="shared" si="294"/>
        <v>0</v>
      </c>
      <c r="I3786" s="2"/>
      <c r="J3786" s="2"/>
      <c r="K3786" s="2"/>
      <c r="L3786" s="2"/>
    </row>
    <row r="3787" spans="3:12" x14ac:dyDescent="0.25">
      <c r="C3787" s="22">
        <f t="shared" si="295"/>
        <v>46180.166666657518</v>
      </c>
      <c r="D3787" s="49">
        <v>66.92</v>
      </c>
      <c r="E3787" s="48">
        <f t="shared" si="292"/>
        <v>0</v>
      </c>
      <c r="F3787" s="48">
        <f t="shared" si="293"/>
        <v>69.968000000000004</v>
      </c>
      <c r="G3787" s="50">
        <f t="shared" si="296"/>
        <v>0</v>
      </c>
      <c r="H3787" s="51">
        <f t="shared" si="294"/>
        <v>0</v>
      </c>
      <c r="I3787" s="2"/>
      <c r="J3787" s="2"/>
      <c r="K3787" s="2"/>
      <c r="L3787" s="2"/>
    </row>
    <row r="3788" spans="3:12" x14ac:dyDescent="0.25">
      <c r="C3788" s="22">
        <f t="shared" si="295"/>
        <v>46180.208333324183</v>
      </c>
      <c r="D3788" s="49">
        <v>68.179999999999822</v>
      </c>
      <c r="E3788" s="48">
        <f t="shared" si="292"/>
        <v>0</v>
      </c>
      <c r="F3788" s="48">
        <f t="shared" si="293"/>
        <v>70.471999999999923</v>
      </c>
      <c r="G3788" s="50">
        <f t="shared" si="296"/>
        <v>0</v>
      </c>
      <c r="H3788" s="51">
        <f t="shared" si="294"/>
        <v>0</v>
      </c>
      <c r="I3788" s="2"/>
      <c r="J3788" s="2"/>
      <c r="K3788" s="2"/>
      <c r="L3788" s="2"/>
    </row>
    <row r="3789" spans="3:12" x14ac:dyDescent="0.25">
      <c r="C3789" s="22">
        <f t="shared" si="295"/>
        <v>46180.249999990847</v>
      </c>
      <c r="D3789" s="49">
        <v>69.604999999999876</v>
      </c>
      <c r="E3789" s="48">
        <f t="shared" si="292"/>
        <v>0</v>
      </c>
      <c r="F3789" s="48">
        <f t="shared" si="293"/>
        <v>71.041999999999945</v>
      </c>
      <c r="G3789" s="50">
        <f t="shared" si="296"/>
        <v>0</v>
      </c>
      <c r="H3789" s="51">
        <f t="shared" si="294"/>
        <v>0</v>
      </c>
      <c r="I3789" s="2"/>
      <c r="J3789" s="2"/>
      <c r="K3789" s="2"/>
      <c r="L3789" s="2"/>
    </row>
    <row r="3790" spans="3:12" x14ac:dyDescent="0.25">
      <c r="C3790" s="22">
        <f t="shared" si="295"/>
        <v>46180.291666657511</v>
      </c>
      <c r="D3790" s="49">
        <v>70.61</v>
      </c>
      <c r="E3790" s="48">
        <f t="shared" si="292"/>
        <v>0</v>
      </c>
      <c r="F3790" s="48">
        <f t="shared" si="293"/>
        <v>71.444000000000003</v>
      </c>
      <c r="G3790" s="50">
        <f t="shared" si="296"/>
        <v>0</v>
      </c>
      <c r="H3790" s="51">
        <f t="shared" si="294"/>
        <v>0</v>
      </c>
      <c r="I3790" s="2"/>
      <c r="J3790" s="2"/>
      <c r="K3790" s="2"/>
      <c r="L3790" s="2"/>
    </row>
    <row r="3791" spans="3:12" x14ac:dyDescent="0.25">
      <c r="C3791" s="22">
        <f t="shared" si="295"/>
        <v>46180.333333324175</v>
      </c>
      <c r="D3791" s="49">
        <v>72.21499999999989</v>
      </c>
      <c r="E3791" s="48">
        <f t="shared" ref="E3791:E3854" si="297">IF(OR(SUMPRODUCT(--ISNUMBER(SEARCH(TRIM(TEXT(C3791,"dddd")), SUBSTITUTE($H$9," ",""))))&gt;0, HOUR(C3791)&lt;$H$6, HOUR(C3791)&gt;=$H$7), 0, 1)</f>
        <v>0</v>
      </c>
      <c r="F3791" s="48">
        <f t="shared" ref="F3791:F3854" si="298">D3791-$H$10*(D3791-$H$4)</f>
        <v>72.085999999999956</v>
      </c>
      <c r="G3791" s="50">
        <f t="shared" si="296"/>
        <v>0</v>
      </c>
      <c r="H3791" s="51">
        <f t="shared" si="294"/>
        <v>0</v>
      </c>
      <c r="I3791" s="2"/>
      <c r="J3791" s="2"/>
      <c r="K3791" s="2"/>
      <c r="L3791" s="2"/>
    </row>
    <row r="3792" spans="3:12" x14ac:dyDescent="0.25">
      <c r="C3792" s="22">
        <f t="shared" si="295"/>
        <v>46180.37499999084</v>
      </c>
      <c r="D3792" s="49">
        <v>73.564999999999884</v>
      </c>
      <c r="E3792" s="48">
        <f t="shared" si="297"/>
        <v>0</v>
      </c>
      <c r="F3792" s="48">
        <f t="shared" si="298"/>
        <v>72.625999999999948</v>
      </c>
      <c r="G3792" s="50">
        <f t="shared" si="296"/>
        <v>0</v>
      </c>
      <c r="H3792" s="51">
        <f t="shared" ref="H3792:H3855" si="299">IF(D3792&gt;$H$5,E3792*1.08*$H$8*(D3792-$H$5),0)</f>
        <v>0</v>
      </c>
      <c r="I3792" s="2"/>
      <c r="J3792" s="2"/>
      <c r="K3792" s="2"/>
      <c r="L3792" s="2"/>
    </row>
    <row r="3793" spans="3:12" x14ac:dyDescent="0.25">
      <c r="C3793" s="22">
        <f t="shared" si="295"/>
        <v>46180.416666657504</v>
      </c>
      <c r="D3793" s="49">
        <v>74.569999999999993</v>
      </c>
      <c r="E3793" s="48">
        <f t="shared" si="297"/>
        <v>0</v>
      </c>
      <c r="F3793" s="48">
        <f t="shared" si="298"/>
        <v>73.027999999999992</v>
      </c>
      <c r="G3793" s="50">
        <f t="shared" si="296"/>
        <v>0</v>
      </c>
      <c r="H3793" s="51">
        <f t="shared" si="299"/>
        <v>0</v>
      </c>
      <c r="I3793" s="2"/>
      <c r="J3793" s="2"/>
      <c r="K3793" s="2"/>
      <c r="L3793" s="2"/>
    </row>
    <row r="3794" spans="3:12" x14ac:dyDescent="0.25">
      <c r="C3794" s="22">
        <f t="shared" ref="C3794:C3857" si="300">C3793+1/24</f>
        <v>46180.458333324168</v>
      </c>
      <c r="D3794" s="49">
        <v>76.804999999999879</v>
      </c>
      <c r="E3794" s="48">
        <f t="shared" si="297"/>
        <v>0</v>
      </c>
      <c r="F3794" s="48">
        <f t="shared" si="298"/>
        <v>73.921999999999954</v>
      </c>
      <c r="G3794" s="50">
        <f t="shared" si="296"/>
        <v>0</v>
      </c>
      <c r="H3794" s="51">
        <f t="shared" si="299"/>
        <v>0</v>
      </c>
      <c r="I3794" s="2"/>
      <c r="J3794" s="2"/>
      <c r="K3794" s="2"/>
      <c r="L3794" s="2"/>
    </row>
    <row r="3795" spans="3:12" x14ac:dyDescent="0.25">
      <c r="C3795" s="22">
        <f t="shared" si="300"/>
        <v>46180.499999990832</v>
      </c>
      <c r="D3795" s="49">
        <v>78.079999999999814</v>
      </c>
      <c r="E3795" s="48">
        <f t="shared" si="297"/>
        <v>0</v>
      </c>
      <c r="F3795" s="48">
        <f t="shared" si="298"/>
        <v>74.431999999999931</v>
      </c>
      <c r="G3795" s="50">
        <f t="shared" si="296"/>
        <v>0</v>
      </c>
      <c r="H3795" s="51">
        <f t="shared" si="299"/>
        <v>0</v>
      </c>
      <c r="I3795" s="2"/>
      <c r="J3795" s="2"/>
      <c r="K3795" s="2"/>
      <c r="L3795" s="2"/>
    </row>
    <row r="3796" spans="3:12" x14ac:dyDescent="0.25">
      <c r="C3796" s="22">
        <f t="shared" si="300"/>
        <v>46180.541666657497</v>
      </c>
      <c r="D3796" s="49">
        <v>78.079999999999814</v>
      </c>
      <c r="E3796" s="48">
        <f t="shared" si="297"/>
        <v>0</v>
      </c>
      <c r="F3796" s="48">
        <f t="shared" si="298"/>
        <v>74.431999999999931</v>
      </c>
      <c r="G3796" s="50">
        <f t="shared" si="296"/>
        <v>0</v>
      </c>
      <c r="H3796" s="51">
        <f t="shared" si="299"/>
        <v>0</v>
      </c>
      <c r="I3796" s="2"/>
      <c r="J3796" s="2"/>
      <c r="K3796" s="2"/>
      <c r="L3796" s="2"/>
    </row>
    <row r="3797" spans="3:12" x14ac:dyDescent="0.25">
      <c r="C3797" s="22">
        <f t="shared" si="300"/>
        <v>46180.583333324161</v>
      </c>
      <c r="D3797" s="49">
        <v>78.604999999999876</v>
      </c>
      <c r="E3797" s="48">
        <f t="shared" si="297"/>
        <v>0</v>
      </c>
      <c r="F3797" s="48">
        <f t="shared" si="298"/>
        <v>74.641999999999953</v>
      </c>
      <c r="G3797" s="50">
        <f t="shared" si="296"/>
        <v>0</v>
      </c>
      <c r="H3797" s="51">
        <f t="shared" si="299"/>
        <v>0</v>
      </c>
      <c r="I3797" s="2"/>
      <c r="J3797" s="2"/>
      <c r="K3797" s="2"/>
      <c r="L3797" s="2"/>
    </row>
    <row r="3798" spans="3:12" x14ac:dyDescent="0.25">
      <c r="C3798" s="22">
        <f t="shared" si="300"/>
        <v>46180.624999990825</v>
      </c>
      <c r="D3798" s="49">
        <v>77.194999999999936</v>
      </c>
      <c r="E3798" s="48">
        <f t="shared" si="297"/>
        <v>0</v>
      </c>
      <c r="F3798" s="48">
        <f t="shared" si="298"/>
        <v>74.077999999999975</v>
      </c>
      <c r="G3798" s="50">
        <f t="shared" si="296"/>
        <v>0</v>
      </c>
      <c r="H3798" s="51">
        <f t="shared" si="299"/>
        <v>0</v>
      </c>
      <c r="I3798" s="2"/>
      <c r="J3798" s="2"/>
      <c r="K3798" s="2"/>
      <c r="L3798" s="2"/>
    </row>
    <row r="3799" spans="3:12" x14ac:dyDescent="0.25">
      <c r="C3799" s="22">
        <f t="shared" si="300"/>
        <v>46180.666666657489</v>
      </c>
      <c r="D3799" s="49">
        <v>73.609999999999872</v>
      </c>
      <c r="E3799" s="48">
        <f t="shared" si="297"/>
        <v>0</v>
      </c>
      <c r="F3799" s="48">
        <f t="shared" si="298"/>
        <v>72.643999999999949</v>
      </c>
      <c r="G3799" s="50">
        <f t="shared" si="296"/>
        <v>0</v>
      </c>
      <c r="H3799" s="51">
        <f t="shared" si="299"/>
        <v>0</v>
      </c>
      <c r="I3799" s="2"/>
      <c r="J3799" s="2"/>
      <c r="K3799" s="2"/>
      <c r="L3799" s="2"/>
    </row>
    <row r="3800" spans="3:12" x14ac:dyDescent="0.25">
      <c r="C3800" s="22">
        <f t="shared" si="300"/>
        <v>46180.708333324154</v>
      </c>
      <c r="D3800" s="49">
        <v>71.434999999999945</v>
      </c>
      <c r="E3800" s="48">
        <f t="shared" si="297"/>
        <v>0</v>
      </c>
      <c r="F3800" s="48">
        <f t="shared" si="298"/>
        <v>71.773999999999972</v>
      </c>
      <c r="G3800" s="50">
        <f t="shared" ref="G3800:G3863" si="301">IF(D3800&lt;$H$4,E3800*1.08*$H$8*($H$4-D3800),0)</f>
        <v>0</v>
      </c>
      <c r="H3800" s="51">
        <f t="shared" si="299"/>
        <v>0</v>
      </c>
      <c r="I3800" s="2"/>
      <c r="J3800" s="2"/>
      <c r="K3800" s="2"/>
      <c r="L3800" s="2"/>
    </row>
    <row r="3801" spans="3:12" x14ac:dyDescent="0.25">
      <c r="C3801" s="22">
        <f t="shared" si="300"/>
        <v>46180.749999990818</v>
      </c>
      <c r="D3801" s="49">
        <v>69.904999999999944</v>
      </c>
      <c r="E3801" s="48">
        <f t="shared" si="297"/>
        <v>0</v>
      </c>
      <c r="F3801" s="48">
        <f t="shared" si="298"/>
        <v>71.161999999999978</v>
      </c>
      <c r="G3801" s="50">
        <f t="shared" si="301"/>
        <v>0</v>
      </c>
      <c r="H3801" s="51">
        <f t="shared" si="299"/>
        <v>0</v>
      </c>
      <c r="I3801" s="2"/>
      <c r="J3801" s="2"/>
      <c r="K3801" s="2"/>
      <c r="L3801" s="2"/>
    </row>
    <row r="3802" spans="3:12" x14ac:dyDescent="0.25">
      <c r="C3802" s="22">
        <f t="shared" si="300"/>
        <v>46180.791666657482</v>
      </c>
      <c r="D3802" s="49">
        <v>68.45</v>
      </c>
      <c r="E3802" s="48">
        <f t="shared" si="297"/>
        <v>0</v>
      </c>
      <c r="F3802" s="48">
        <f t="shared" si="298"/>
        <v>70.58</v>
      </c>
      <c r="G3802" s="50">
        <f t="shared" si="301"/>
        <v>0</v>
      </c>
      <c r="H3802" s="51">
        <f t="shared" si="299"/>
        <v>0</v>
      </c>
      <c r="I3802" s="2"/>
      <c r="J3802" s="2"/>
      <c r="K3802" s="2"/>
      <c r="L3802" s="2"/>
    </row>
    <row r="3803" spans="3:12" x14ac:dyDescent="0.25">
      <c r="C3803" s="22">
        <f t="shared" si="300"/>
        <v>46180.833333324146</v>
      </c>
      <c r="D3803" s="49">
        <v>67.37</v>
      </c>
      <c r="E3803" s="48">
        <f t="shared" si="297"/>
        <v>0</v>
      </c>
      <c r="F3803" s="48">
        <f t="shared" si="298"/>
        <v>70.147999999999996</v>
      </c>
      <c r="G3803" s="50">
        <f t="shared" si="301"/>
        <v>0</v>
      </c>
      <c r="H3803" s="51">
        <f t="shared" si="299"/>
        <v>0</v>
      </c>
      <c r="I3803" s="2"/>
      <c r="J3803" s="2"/>
      <c r="K3803" s="2"/>
      <c r="L3803" s="2"/>
    </row>
    <row r="3804" spans="3:12" x14ac:dyDescent="0.25">
      <c r="C3804" s="22">
        <f t="shared" si="300"/>
        <v>46180.87499999081</v>
      </c>
      <c r="D3804" s="49">
        <v>65.239999999999881</v>
      </c>
      <c r="E3804" s="48">
        <f t="shared" si="297"/>
        <v>0</v>
      </c>
      <c r="F3804" s="48">
        <f t="shared" si="298"/>
        <v>69.29599999999995</v>
      </c>
      <c r="G3804" s="50">
        <f t="shared" si="301"/>
        <v>0</v>
      </c>
      <c r="H3804" s="51">
        <f t="shared" si="299"/>
        <v>0</v>
      </c>
      <c r="I3804" s="2"/>
      <c r="J3804" s="2"/>
      <c r="K3804" s="2"/>
      <c r="L3804" s="2"/>
    </row>
    <row r="3805" spans="3:12" x14ac:dyDescent="0.25">
      <c r="C3805" s="22">
        <f t="shared" si="300"/>
        <v>46180.916666657475</v>
      </c>
      <c r="D3805" s="49">
        <v>63.41</v>
      </c>
      <c r="E3805" s="48">
        <f t="shared" si="297"/>
        <v>0</v>
      </c>
      <c r="F3805" s="48">
        <f t="shared" si="298"/>
        <v>68.563999999999993</v>
      </c>
      <c r="G3805" s="50">
        <f t="shared" si="301"/>
        <v>0</v>
      </c>
      <c r="H3805" s="51">
        <f t="shared" si="299"/>
        <v>0</v>
      </c>
      <c r="I3805" s="2"/>
      <c r="J3805" s="2"/>
      <c r="K3805" s="2"/>
      <c r="L3805" s="2"/>
    </row>
    <row r="3806" spans="3:12" x14ac:dyDescent="0.25">
      <c r="C3806" s="22">
        <f t="shared" si="300"/>
        <v>46180.958333324139</v>
      </c>
      <c r="D3806" s="49">
        <v>62.959999999999994</v>
      </c>
      <c r="E3806" s="48">
        <f t="shared" si="297"/>
        <v>0</v>
      </c>
      <c r="F3806" s="48">
        <f t="shared" si="298"/>
        <v>68.384</v>
      </c>
      <c r="G3806" s="50">
        <f t="shared" si="301"/>
        <v>0</v>
      </c>
      <c r="H3806" s="51">
        <f t="shared" si="299"/>
        <v>0</v>
      </c>
      <c r="I3806" s="2"/>
      <c r="J3806" s="2"/>
      <c r="K3806" s="2"/>
      <c r="L3806" s="2"/>
    </row>
    <row r="3807" spans="3:12" x14ac:dyDescent="0.25">
      <c r="C3807" s="22">
        <f t="shared" si="300"/>
        <v>46180.999999990803</v>
      </c>
      <c r="D3807" s="49">
        <v>62.434999999999938</v>
      </c>
      <c r="E3807" s="48">
        <f t="shared" si="297"/>
        <v>0</v>
      </c>
      <c r="F3807" s="48">
        <f t="shared" si="298"/>
        <v>68.173999999999978</v>
      </c>
      <c r="G3807" s="50">
        <f t="shared" si="301"/>
        <v>0</v>
      </c>
      <c r="H3807" s="51">
        <f t="shared" si="299"/>
        <v>0</v>
      </c>
      <c r="I3807" s="2"/>
      <c r="J3807" s="2"/>
      <c r="K3807" s="2"/>
      <c r="L3807" s="2"/>
    </row>
    <row r="3808" spans="3:12" x14ac:dyDescent="0.25">
      <c r="C3808" s="22">
        <f t="shared" si="300"/>
        <v>46181.041666657467</v>
      </c>
      <c r="D3808" s="49">
        <v>62.059999999999995</v>
      </c>
      <c r="E3808" s="48">
        <f t="shared" si="297"/>
        <v>0</v>
      </c>
      <c r="F3808" s="48">
        <f t="shared" si="298"/>
        <v>68.024000000000001</v>
      </c>
      <c r="G3808" s="50">
        <f t="shared" si="301"/>
        <v>0</v>
      </c>
      <c r="H3808" s="51">
        <f t="shared" si="299"/>
        <v>0</v>
      </c>
      <c r="I3808" s="2"/>
      <c r="J3808" s="2"/>
      <c r="K3808" s="2"/>
      <c r="L3808" s="2"/>
    </row>
    <row r="3809" spans="3:12" x14ac:dyDescent="0.25">
      <c r="C3809" s="22">
        <f t="shared" si="300"/>
        <v>46181.083333324132</v>
      </c>
      <c r="D3809" s="49">
        <v>62.059999999999995</v>
      </c>
      <c r="E3809" s="48">
        <f t="shared" si="297"/>
        <v>0</v>
      </c>
      <c r="F3809" s="48">
        <f t="shared" si="298"/>
        <v>68.024000000000001</v>
      </c>
      <c r="G3809" s="50">
        <f t="shared" si="301"/>
        <v>0</v>
      </c>
      <c r="H3809" s="51">
        <f t="shared" si="299"/>
        <v>0</v>
      </c>
      <c r="I3809" s="2"/>
      <c r="J3809" s="2"/>
      <c r="K3809" s="2"/>
      <c r="L3809" s="2"/>
    </row>
    <row r="3810" spans="3:12" x14ac:dyDescent="0.25">
      <c r="C3810" s="22">
        <f t="shared" si="300"/>
        <v>46181.124999990796</v>
      </c>
      <c r="D3810" s="49">
        <v>62.58499999999988</v>
      </c>
      <c r="E3810" s="48">
        <f t="shared" si="297"/>
        <v>0</v>
      </c>
      <c r="F3810" s="48">
        <f t="shared" si="298"/>
        <v>68.233999999999952</v>
      </c>
      <c r="G3810" s="50">
        <f t="shared" si="301"/>
        <v>0</v>
      </c>
      <c r="H3810" s="51">
        <f t="shared" si="299"/>
        <v>0</v>
      </c>
      <c r="I3810" s="2"/>
      <c r="J3810" s="2"/>
      <c r="K3810" s="2"/>
      <c r="L3810" s="2"/>
    </row>
    <row r="3811" spans="3:12" x14ac:dyDescent="0.25">
      <c r="C3811" s="22">
        <f t="shared" si="300"/>
        <v>46181.16666665746</v>
      </c>
      <c r="D3811" s="49">
        <v>63.59</v>
      </c>
      <c r="E3811" s="48">
        <f t="shared" si="297"/>
        <v>0</v>
      </c>
      <c r="F3811" s="48">
        <f t="shared" si="298"/>
        <v>68.635999999999996</v>
      </c>
      <c r="G3811" s="50">
        <f t="shared" si="301"/>
        <v>0</v>
      </c>
      <c r="H3811" s="51">
        <f t="shared" si="299"/>
        <v>0</v>
      </c>
      <c r="I3811" s="2"/>
      <c r="J3811" s="2"/>
      <c r="K3811" s="2"/>
      <c r="L3811" s="2"/>
    </row>
    <row r="3812" spans="3:12" x14ac:dyDescent="0.25">
      <c r="C3812" s="22">
        <f t="shared" si="300"/>
        <v>46181.208333324124</v>
      </c>
      <c r="D3812" s="49">
        <v>66.349999999999937</v>
      </c>
      <c r="E3812" s="48">
        <f t="shared" si="297"/>
        <v>0</v>
      </c>
      <c r="F3812" s="48">
        <f t="shared" si="298"/>
        <v>69.739999999999981</v>
      </c>
      <c r="G3812" s="50">
        <f t="shared" si="301"/>
        <v>0</v>
      </c>
      <c r="H3812" s="51">
        <f t="shared" si="299"/>
        <v>0</v>
      </c>
      <c r="I3812" s="2"/>
      <c r="J3812" s="2"/>
      <c r="K3812" s="2"/>
      <c r="L3812" s="2"/>
    </row>
    <row r="3813" spans="3:12" x14ac:dyDescent="0.25">
      <c r="C3813" s="22">
        <f t="shared" si="300"/>
        <v>46181.249999990789</v>
      </c>
      <c r="D3813" s="49">
        <v>69.154999999999887</v>
      </c>
      <c r="E3813" s="48">
        <f t="shared" si="297"/>
        <v>0</v>
      </c>
      <c r="F3813" s="48">
        <f t="shared" si="298"/>
        <v>70.861999999999952</v>
      </c>
      <c r="G3813" s="50">
        <f t="shared" si="301"/>
        <v>0</v>
      </c>
      <c r="H3813" s="51">
        <f t="shared" si="299"/>
        <v>0</v>
      </c>
      <c r="I3813" s="2"/>
      <c r="J3813" s="2"/>
      <c r="K3813" s="2"/>
      <c r="L3813" s="2"/>
    </row>
    <row r="3814" spans="3:12" x14ac:dyDescent="0.25">
      <c r="C3814" s="22">
        <f t="shared" si="300"/>
        <v>46181.291666657453</v>
      </c>
      <c r="D3814" s="49">
        <v>70.61</v>
      </c>
      <c r="E3814" s="48">
        <f t="shared" si="297"/>
        <v>0</v>
      </c>
      <c r="F3814" s="48">
        <f t="shared" si="298"/>
        <v>71.444000000000003</v>
      </c>
      <c r="G3814" s="50">
        <f t="shared" si="301"/>
        <v>0</v>
      </c>
      <c r="H3814" s="51">
        <f t="shared" si="299"/>
        <v>0</v>
      </c>
      <c r="I3814" s="2"/>
      <c r="J3814" s="2"/>
      <c r="K3814" s="2"/>
      <c r="L3814" s="2"/>
    </row>
    <row r="3815" spans="3:12" x14ac:dyDescent="0.25">
      <c r="C3815" s="22">
        <f t="shared" si="300"/>
        <v>46181.333333324117</v>
      </c>
      <c r="D3815" s="49">
        <v>73.369999999999933</v>
      </c>
      <c r="E3815" s="48">
        <f t="shared" si="297"/>
        <v>1</v>
      </c>
      <c r="F3815" s="48">
        <f t="shared" si="298"/>
        <v>72.547999999999973</v>
      </c>
      <c r="G3815" s="50">
        <f t="shared" si="301"/>
        <v>0</v>
      </c>
      <c r="H3815" s="51">
        <f t="shared" si="299"/>
        <v>0</v>
      </c>
      <c r="I3815" s="2"/>
      <c r="J3815" s="2"/>
      <c r="K3815" s="2"/>
      <c r="L3815" s="2"/>
    </row>
    <row r="3816" spans="3:12" x14ac:dyDescent="0.25">
      <c r="C3816" s="22">
        <f t="shared" si="300"/>
        <v>46181.374999990781</v>
      </c>
      <c r="D3816" s="49">
        <v>76.174999999999883</v>
      </c>
      <c r="E3816" s="48">
        <f t="shared" si="297"/>
        <v>1</v>
      </c>
      <c r="F3816" s="48">
        <f t="shared" si="298"/>
        <v>73.669999999999959</v>
      </c>
      <c r="G3816" s="50">
        <f t="shared" si="301"/>
        <v>0</v>
      </c>
      <c r="H3816" s="51">
        <f t="shared" si="299"/>
        <v>944.99999999937074</v>
      </c>
      <c r="I3816" s="2"/>
      <c r="J3816" s="2"/>
      <c r="K3816" s="2"/>
      <c r="L3816" s="2"/>
    </row>
    <row r="3817" spans="3:12" x14ac:dyDescent="0.25">
      <c r="C3817" s="22">
        <f t="shared" si="300"/>
        <v>46181.416666657446</v>
      </c>
      <c r="D3817" s="49">
        <v>77</v>
      </c>
      <c r="E3817" s="48">
        <f t="shared" si="297"/>
        <v>1</v>
      </c>
      <c r="F3817" s="48">
        <f t="shared" si="298"/>
        <v>74</v>
      </c>
      <c r="G3817" s="50">
        <f t="shared" si="301"/>
        <v>0</v>
      </c>
      <c r="H3817" s="51">
        <f t="shared" si="299"/>
        <v>5400</v>
      </c>
      <c r="I3817" s="2"/>
      <c r="J3817" s="2"/>
      <c r="K3817" s="2"/>
      <c r="L3817" s="2"/>
    </row>
    <row r="3818" spans="3:12" x14ac:dyDescent="0.25">
      <c r="C3818" s="22">
        <f t="shared" si="300"/>
        <v>46181.45833332411</v>
      </c>
      <c r="D3818" s="49">
        <v>78.784999999999883</v>
      </c>
      <c r="E3818" s="48">
        <f t="shared" si="297"/>
        <v>1</v>
      </c>
      <c r="F3818" s="48">
        <f t="shared" si="298"/>
        <v>74.713999999999956</v>
      </c>
      <c r="G3818" s="50">
        <f t="shared" si="301"/>
        <v>0</v>
      </c>
      <c r="H3818" s="51">
        <f t="shared" si="299"/>
        <v>15038.999999999367</v>
      </c>
      <c r="I3818" s="2"/>
      <c r="J3818" s="2"/>
      <c r="K3818" s="2"/>
      <c r="L3818" s="2"/>
    </row>
    <row r="3819" spans="3:12" x14ac:dyDescent="0.25">
      <c r="C3819" s="22">
        <f t="shared" si="300"/>
        <v>46181.499999990774</v>
      </c>
      <c r="D3819" s="49">
        <v>80.58499999999988</v>
      </c>
      <c r="E3819" s="48">
        <f t="shared" si="297"/>
        <v>1</v>
      </c>
      <c r="F3819" s="48">
        <f t="shared" si="298"/>
        <v>75.433999999999955</v>
      </c>
      <c r="G3819" s="50">
        <f t="shared" si="301"/>
        <v>0</v>
      </c>
      <c r="H3819" s="51">
        <f t="shared" si="299"/>
        <v>24758.999999999352</v>
      </c>
      <c r="I3819" s="2"/>
      <c r="J3819" s="2"/>
      <c r="K3819" s="2"/>
      <c r="L3819" s="2"/>
    </row>
    <row r="3820" spans="3:12" x14ac:dyDescent="0.25">
      <c r="C3820" s="22">
        <f t="shared" si="300"/>
        <v>46181.541666657438</v>
      </c>
      <c r="D3820" s="49">
        <v>80.434999999999945</v>
      </c>
      <c r="E3820" s="48">
        <f t="shared" si="297"/>
        <v>1</v>
      </c>
      <c r="F3820" s="48">
        <f t="shared" si="298"/>
        <v>75.373999999999981</v>
      </c>
      <c r="G3820" s="50">
        <f t="shared" si="301"/>
        <v>0</v>
      </c>
      <c r="H3820" s="51">
        <f t="shared" si="299"/>
        <v>23948.999999999705</v>
      </c>
      <c r="I3820" s="2"/>
      <c r="J3820" s="2"/>
      <c r="K3820" s="2"/>
      <c r="L3820" s="2"/>
    </row>
    <row r="3821" spans="3:12" x14ac:dyDescent="0.25">
      <c r="C3821" s="22">
        <f t="shared" si="300"/>
        <v>46181.583333324103</v>
      </c>
      <c r="D3821" s="49">
        <v>78.904999999999944</v>
      </c>
      <c r="E3821" s="48">
        <f t="shared" si="297"/>
        <v>1</v>
      </c>
      <c r="F3821" s="48">
        <f t="shared" si="298"/>
        <v>74.761999999999972</v>
      </c>
      <c r="G3821" s="50">
        <f t="shared" si="301"/>
        <v>0</v>
      </c>
      <c r="H3821" s="51">
        <f t="shared" si="299"/>
        <v>15686.9999999997</v>
      </c>
      <c r="I3821" s="2"/>
      <c r="J3821" s="2"/>
      <c r="K3821" s="2"/>
      <c r="L3821" s="2"/>
    </row>
    <row r="3822" spans="3:12" x14ac:dyDescent="0.25">
      <c r="C3822" s="22">
        <f t="shared" si="300"/>
        <v>46181.624999990767</v>
      </c>
      <c r="D3822" s="49">
        <v>76.819999999999993</v>
      </c>
      <c r="E3822" s="48">
        <f t="shared" si="297"/>
        <v>1</v>
      </c>
      <c r="F3822" s="48">
        <f t="shared" si="298"/>
        <v>73.927999999999997</v>
      </c>
      <c r="G3822" s="50">
        <f t="shared" si="301"/>
        <v>0</v>
      </c>
      <c r="H3822" s="51">
        <f t="shared" si="299"/>
        <v>4427.9999999999636</v>
      </c>
      <c r="I3822" s="2"/>
      <c r="J3822" s="2"/>
      <c r="K3822" s="2"/>
      <c r="L3822" s="2"/>
    </row>
    <row r="3823" spans="3:12" x14ac:dyDescent="0.25">
      <c r="C3823" s="22">
        <f t="shared" si="300"/>
        <v>46181.666666657431</v>
      </c>
      <c r="D3823" s="49">
        <v>75.92</v>
      </c>
      <c r="E3823" s="48">
        <f t="shared" si="297"/>
        <v>1</v>
      </c>
      <c r="F3823" s="48">
        <f t="shared" si="298"/>
        <v>73.567999999999998</v>
      </c>
      <c r="G3823" s="50">
        <f t="shared" si="301"/>
        <v>0</v>
      </c>
      <c r="H3823" s="51">
        <f t="shared" si="299"/>
        <v>0</v>
      </c>
      <c r="I3823" s="2"/>
      <c r="J3823" s="2"/>
      <c r="K3823" s="2"/>
      <c r="L3823" s="2"/>
    </row>
    <row r="3824" spans="3:12" x14ac:dyDescent="0.25">
      <c r="C3824" s="22">
        <f t="shared" si="300"/>
        <v>46181.708333324095</v>
      </c>
      <c r="D3824" s="49">
        <v>74.239999999999881</v>
      </c>
      <c r="E3824" s="48">
        <f t="shared" si="297"/>
        <v>0</v>
      </c>
      <c r="F3824" s="48">
        <f t="shared" si="298"/>
        <v>72.895999999999958</v>
      </c>
      <c r="G3824" s="50">
        <f t="shared" si="301"/>
        <v>0</v>
      </c>
      <c r="H3824" s="51">
        <f t="shared" si="299"/>
        <v>0</v>
      </c>
      <c r="I3824" s="2"/>
      <c r="J3824" s="2"/>
      <c r="K3824" s="2"/>
      <c r="L3824" s="2"/>
    </row>
    <row r="3825" spans="3:12" x14ac:dyDescent="0.25">
      <c r="C3825" s="22">
        <f t="shared" si="300"/>
        <v>46181.74999999076</v>
      </c>
      <c r="D3825" s="49">
        <v>71.254999999999939</v>
      </c>
      <c r="E3825" s="48">
        <f t="shared" si="297"/>
        <v>0</v>
      </c>
      <c r="F3825" s="48">
        <f t="shared" si="298"/>
        <v>71.70199999999997</v>
      </c>
      <c r="G3825" s="50">
        <f t="shared" si="301"/>
        <v>0</v>
      </c>
      <c r="H3825" s="51">
        <f t="shared" si="299"/>
        <v>0</v>
      </c>
      <c r="I3825" s="2"/>
      <c r="J3825" s="2"/>
      <c r="K3825" s="2"/>
      <c r="L3825" s="2"/>
    </row>
    <row r="3826" spans="3:12" x14ac:dyDescent="0.25">
      <c r="C3826" s="22">
        <f t="shared" si="300"/>
        <v>46181.791666657424</v>
      </c>
      <c r="D3826" s="49">
        <v>68.824999999999946</v>
      </c>
      <c r="E3826" s="48">
        <f t="shared" si="297"/>
        <v>0</v>
      </c>
      <c r="F3826" s="48">
        <f t="shared" si="298"/>
        <v>70.729999999999976</v>
      </c>
      <c r="G3826" s="50">
        <f t="shared" si="301"/>
        <v>0</v>
      </c>
      <c r="H3826" s="51">
        <f t="shared" si="299"/>
        <v>0</v>
      </c>
      <c r="I3826" s="2"/>
      <c r="J3826" s="2"/>
      <c r="K3826" s="2"/>
      <c r="L3826" s="2"/>
    </row>
    <row r="3827" spans="3:12" x14ac:dyDescent="0.25">
      <c r="C3827" s="22">
        <f t="shared" si="300"/>
        <v>46181.833333324088</v>
      </c>
      <c r="D3827" s="49">
        <v>66.844999999999942</v>
      </c>
      <c r="E3827" s="48">
        <f t="shared" si="297"/>
        <v>0</v>
      </c>
      <c r="F3827" s="48">
        <f t="shared" si="298"/>
        <v>69.937999999999974</v>
      </c>
      <c r="G3827" s="50">
        <f t="shared" si="301"/>
        <v>0</v>
      </c>
      <c r="H3827" s="51">
        <f t="shared" si="299"/>
        <v>0</v>
      </c>
      <c r="I3827" s="2"/>
      <c r="J3827" s="2"/>
      <c r="K3827" s="2"/>
      <c r="L3827" s="2"/>
    </row>
    <row r="3828" spans="3:12" x14ac:dyDescent="0.25">
      <c r="C3828" s="22">
        <f t="shared" si="300"/>
        <v>46181.874999990752</v>
      </c>
      <c r="D3828" s="49">
        <v>65.39</v>
      </c>
      <c r="E3828" s="48">
        <f t="shared" si="297"/>
        <v>0</v>
      </c>
      <c r="F3828" s="48">
        <f t="shared" si="298"/>
        <v>69.355999999999995</v>
      </c>
      <c r="G3828" s="50">
        <f t="shared" si="301"/>
        <v>0</v>
      </c>
      <c r="H3828" s="51">
        <f t="shared" si="299"/>
        <v>0</v>
      </c>
      <c r="I3828" s="2"/>
      <c r="J3828" s="2"/>
      <c r="K3828" s="2"/>
      <c r="L3828" s="2"/>
    </row>
    <row r="3829" spans="3:12" x14ac:dyDescent="0.25">
      <c r="C3829" s="22">
        <f t="shared" si="300"/>
        <v>46181.916666657416</v>
      </c>
      <c r="D3829" s="49">
        <v>64.94</v>
      </c>
      <c r="E3829" s="48">
        <f t="shared" si="297"/>
        <v>0</v>
      </c>
      <c r="F3829" s="48">
        <f t="shared" si="298"/>
        <v>69.176000000000002</v>
      </c>
      <c r="G3829" s="50">
        <f t="shared" si="301"/>
        <v>0</v>
      </c>
      <c r="H3829" s="51">
        <f t="shared" si="299"/>
        <v>0</v>
      </c>
      <c r="I3829" s="2"/>
      <c r="J3829" s="2"/>
      <c r="K3829" s="2"/>
      <c r="L3829" s="2"/>
    </row>
    <row r="3830" spans="3:12" x14ac:dyDescent="0.25">
      <c r="C3830" s="22">
        <f t="shared" si="300"/>
        <v>46181.958333324081</v>
      </c>
      <c r="D3830" s="49">
        <v>64.94</v>
      </c>
      <c r="E3830" s="48">
        <f t="shared" si="297"/>
        <v>0</v>
      </c>
      <c r="F3830" s="48">
        <f t="shared" si="298"/>
        <v>69.176000000000002</v>
      </c>
      <c r="G3830" s="50">
        <f t="shared" si="301"/>
        <v>0</v>
      </c>
      <c r="H3830" s="51">
        <f t="shared" si="299"/>
        <v>0</v>
      </c>
      <c r="I3830" s="2"/>
      <c r="J3830" s="2"/>
      <c r="K3830" s="2"/>
      <c r="L3830" s="2"/>
    </row>
    <row r="3831" spans="3:12" x14ac:dyDescent="0.25">
      <c r="C3831" s="22">
        <f t="shared" si="300"/>
        <v>46181.999999990745</v>
      </c>
      <c r="D3831" s="49">
        <v>64.414999999999935</v>
      </c>
      <c r="E3831" s="48">
        <f t="shared" si="297"/>
        <v>0</v>
      </c>
      <c r="F3831" s="48">
        <f t="shared" si="298"/>
        <v>68.96599999999998</v>
      </c>
      <c r="G3831" s="50">
        <f t="shared" si="301"/>
        <v>0</v>
      </c>
      <c r="H3831" s="51">
        <f t="shared" si="299"/>
        <v>0</v>
      </c>
      <c r="I3831" s="2"/>
      <c r="J3831" s="2"/>
      <c r="K3831" s="2"/>
      <c r="L3831" s="2"/>
    </row>
    <row r="3832" spans="3:12" x14ac:dyDescent="0.25">
      <c r="C3832" s="22">
        <f t="shared" si="300"/>
        <v>46182.041666657409</v>
      </c>
      <c r="D3832" s="49">
        <v>64.040000000000006</v>
      </c>
      <c r="E3832" s="48">
        <f t="shared" si="297"/>
        <v>0</v>
      </c>
      <c r="F3832" s="48">
        <f t="shared" si="298"/>
        <v>68.816000000000003</v>
      </c>
      <c r="G3832" s="50">
        <f t="shared" si="301"/>
        <v>0</v>
      </c>
      <c r="H3832" s="51">
        <f t="shared" si="299"/>
        <v>0</v>
      </c>
      <c r="I3832" s="2"/>
      <c r="J3832" s="2"/>
      <c r="K3832" s="2"/>
      <c r="L3832" s="2"/>
    </row>
    <row r="3833" spans="3:12" x14ac:dyDescent="0.25">
      <c r="C3833" s="22">
        <f t="shared" si="300"/>
        <v>46182.083333324073</v>
      </c>
      <c r="D3833" s="49">
        <v>64.040000000000006</v>
      </c>
      <c r="E3833" s="48">
        <f t="shared" si="297"/>
        <v>0</v>
      </c>
      <c r="F3833" s="48">
        <f t="shared" si="298"/>
        <v>68.816000000000003</v>
      </c>
      <c r="G3833" s="50">
        <f t="shared" si="301"/>
        <v>0</v>
      </c>
      <c r="H3833" s="51">
        <f t="shared" si="299"/>
        <v>0</v>
      </c>
      <c r="I3833" s="2"/>
      <c r="J3833" s="2"/>
      <c r="K3833" s="2"/>
      <c r="L3833" s="2"/>
    </row>
    <row r="3834" spans="3:12" x14ac:dyDescent="0.25">
      <c r="C3834" s="22">
        <f t="shared" si="300"/>
        <v>46182.124999990738</v>
      </c>
      <c r="D3834" s="49">
        <v>64.040000000000006</v>
      </c>
      <c r="E3834" s="48">
        <f t="shared" si="297"/>
        <v>0</v>
      </c>
      <c r="F3834" s="48">
        <f t="shared" si="298"/>
        <v>68.816000000000003</v>
      </c>
      <c r="G3834" s="50">
        <f t="shared" si="301"/>
        <v>0</v>
      </c>
      <c r="H3834" s="51">
        <f t="shared" si="299"/>
        <v>0</v>
      </c>
      <c r="I3834" s="2"/>
      <c r="J3834" s="2"/>
      <c r="K3834" s="2"/>
      <c r="L3834" s="2"/>
    </row>
    <row r="3835" spans="3:12" x14ac:dyDescent="0.25">
      <c r="C3835" s="22">
        <f t="shared" si="300"/>
        <v>46182.166666657402</v>
      </c>
      <c r="D3835" s="49">
        <v>63.41</v>
      </c>
      <c r="E3835" s="48">
        <f t="shared" si="297"/>
        <v>0</v>
      </c>
      <c r="F3835" s="48">
        <f t="shared" si="298"/>
        <v>68.563999999999993</v>
      </c>
      <c r="G3835" s="50">
        <f t="shared" si="301"/>
        <v>0</v>
      </c>
      <c r="H3835" s="51">
        <f t="shared" si="299"/>
        <v>0</v>
      </c>
      <c r="I3835" s="2"/>
      <c r="J3835" s="2"/>
      <c r="K3835" s="2"/>
      <c r="L3835" s="2"/>
    </row>
    <row r="3836" spans="3:12" x14ac:dyDescent="0.25">
      <c r="C3836" s="22">
        <f t="shared" si="300"/>
        <v>46182.208333324066</v>
      </c>
      <c r="D3836" s="49">
        <v>62.959999999999994</v>
      </c>
      <c r="E3836" s="48">
        <f t="shared" si="297"/>
        <v>0</v>
      </c>
      <c r="F3836" s="48">
        <f t="shared" si="298"/>
        <v>68.384</v>
      </c>
      <c r="G3836" s="50">
        <f t="shared" si="301"/>
        <v>0</v>
      </c>
      <c r="H3836" s="51">
        <f t="shared" si="299"/>
        <v>0</v>
      </c>
      <c r="I3836" s="2"/>
      <c r="J3836" s="2"/>
      <c r="K3836" s="2"/>
      <c r="L3836" s="2"/>
    </row>
    <row r="3837" spans="3:12" x14ac:dyDescent="0.25">
      <c r="C3837" s="22">
        <f t="shared" si="300"/>
        <v>46182.24999999073</v>
      </c>
      <c r="D3837" s="49">
        <v>63.59</v>
      </c>
      <c r="E3837" s="48">
        <f t="shared" si="297"/>
        <v>0</v>
      </c>
      <c r="F3837" s="48">
        <f t="shared" si="298"/>
        <v>68.635999999999996</v>
      </c>
      <c r="G3837" s="50">
        <f t="shared" si="301"/>
        <v>0</v>
      </c>
      <c r="H3837" s="51">
        <f t="shared" si="299"/>
        <v>0</v>
      </c>
      <c r="I3837" s="2"/>
      <c r="J3837" s="2"/>
      <c r="K3837" s="2"/>
      <c r="L3837" s="2"/>
    </row>
    <row r="3838" spans="3:12" x14ac:dyDescent="0.25">
      <c r="C3838" s="22">
        <f t="shared" si="300"/>
        <v>46182.291666657395</v>
      </c>
      <c r="D3838" s="49">
        <v>65.194999999999879</v>
      </c>
      <c r="E3838" s="48">
        <f t="shared" si="297"/>
        <v>0</v>
      </c>
      <c r="F3838" s="48">
        <f t="shared" si="298"/>
        <v>69.277999999999949</v>
      </c>
      <c r="G3838" s="50">
        <f t="shared" si="301"/>
        <v>0</v>
      </c>
      <c r="H3838" s="51">
        <f t="shared" si="299"/>
        <v>0</v>
      </c>
      <c r="I3838" s="2"/>
      <c r="J3838" s="2"/>
      <c r="K3838" s="2"/>
      <c r="L3838" s="2"/>
    </row>
    <row r="3839" spans="3:12" x14ac:dyDescent="0.25">
      <c r="C3839" s="22">
        <f t="shared" si="300"/>
        <v>46182.333333324059</v>
      </c>
      <c r="D3839" s="49">
        <v>70.115000000000009</v>
      </c>
      <c r="E3839" s="48">
        <f t="shared" si="297"/>
        <v>1</v>
      </c>
      <c r="F3839" s="48">
        <f t="shared" si="298"/>
        <v>71.246000000000009</v>
      </c>
      <c r="G3839" s="50">
        <f t="shared" si="301"/>
        <v>10178.999999999951</v>
      </c>
      <c r="H3839" s="51">
        <f t="shared" si="299"/>
        <v>0</v>
      </c>
      <c r="I3839" s="2"/>
      <c r="J3839" s="2"/>
      <c r="K3839" s="2"/>
      <c r="L3839" s="2"/>
    </row>
    <row r="3840" spans="3:12" x14ac:dyDescent="0.25">
      <c r="C3840" s="22">
        <f t="shared" si="300"/>
        <v>46182.374999990723</v>
      </c>
      <c r="D3840" s="49">
        <v>75.349999999999937</v>
      </c>
      <c r="E3840" s="48">
        <f t="shared" si="297"/>
        <v>1</v>
      </c>
      <c r="F3840" s="48">
        <f t="shared" si="298"/>
        <v>73.339999999999975</v>
      </c>
      <c r="G3840" s="50">
        <f t="shared" si="301"/>
        <v>0</v>
      </c>
      <c r="H3840" s="51">
        <f t="shared" si="299"/>
        <v>0</v>
      </c>
      <c r="I3840" s="2"/>
      <c r="J3840" s="2"/>
      <c r="K3840" s="2"/>
      <c r="L3840" s="2"/>
    </row>
    <row r="3841" spans="3:12" x14ac:dyDescent="0.25">
      <c r="C3841" s="22">
        <f t="shared" si="300"/>
        <v>46182.416666657387</v>
      </c>
      <c r="D3841" s="49">
        <v>77</v>
      </c>
      <c r="E3841" s="48">
        <f t="shared" si="297"/>
        <v>1</v>
      </c>
      <c r="F3841" s="48">
        <f t="shared" si="298"/>
        <v>74</v>
      </c>
      <c r="G3841" s="50">
        <f t="shared" si="301"/>
        <v>0</v>
      </c>
      <c r="H3841" s="51">
        <f t="shared" si="299"/>
        <v>5400</v>
      </c>
      <c r="I3841" s="2"/>
      <c r="J3841" s="2"/>
      <c r="K3841" s="2"/>
      <c r="L3841" s="2"/>
    </row>
    <row r="3842" spans="3:12" x14ac:dyDescent="0.25">
      <c r="C3842" s="22">
        <f t="shared" si="300"/>
        <v>46182.458333324052</v>
      </c>
      <c r="D3842" s="49">
        <v>76.37</v>
      </c>
      <c r="E3842" s="48">
        <f t="shared" si="297"/>
        <v>1</v>
      </c>
      <c r="F3842" s="48">
        <f t="shared" si="298"/>
        <v>73.748000000000005</v>
      </c>
      <c r="G3842" s="50">
        <f t="shared" si="301"/>
        <v>0</v>
      </c>
      <c r="H3842" s="51">
        <f t="shared" si="299"/>
        <v>1998.0000000000246</v>
      </c>
      <c r="I3842" s="2"/>
      <c r="J3842" s="2"/>
      <c r="K3842" s="2"/>
      <c r="L3842" s="2"/>
    </row>
    <row r="3843" spans="3:12" x14ac:dyDescent="0.25">
      <c r="C3843" s="22">
        <f t="shared" si="300"/>
        <v>46182.499999990716</v>
      </c>
      <c r="D3843" s="49">
        <v>75.92</v>
      </c>
      <c r="E3843" s="48">
        <f t="shared" si="297"/>
        <v>1</v>
      </c>
      <c r="F3843" s="48">
        <f t="shared" si="298"/>
        <v>73.567999999999998</v>
      </c>
      <c r="G3843" s="50">
        <f t="shared" si="301"/>
        <v>0</v>
      </c>
      <c r="H3843" s="51">
        <f t="shared" si="299"/>
        <v>0</v>
      </c>
      <c r="I3843" s="2"/>
      <c r="J3843" s="2"/>
      <c r="K3843" s="2"/>
      <c r="L3843" s="2"/>
    </row>
    <row r="3844" spans="3:12" x14ac:dyDescent="0.25">
      <c r="C3844" s="22">
        <f t="shared" si="300"/>
        <v>46182.54166665738</v>
      </c>
      <c r="D3844" s="49">
        <v>75.92</v>
      </c>
      <c r="E3844" s="48">
        <f t="shared" si="297"/>
        <v>1</v>
      </c>
      <c r="F3844" s="48">
        <f t="shared" si="298"/>
        <v>73.567999999999998</v>
      </c>
      <c r="G3844" s="50">
        <f t="shared" si="301"/>
        <v>0</v>
      </c>
      <c r="H3844" s="51">
        <f t="shared" si="299"/>
        <v>0</v>
      </c>
      <c r="I3844" s="2"/>
      <c r="J3844" s="2"/>
      <c r="K3844" s="2"/>
      <c r="L3844" s="2"/>
    </row>
    <row r="3845" spans="3:12" x14ac:dyDescent="0.25">
      <c r="C3845" s="22">
        <f t="shared" si="300"/>
        <v>46182.583333324044</v>
      </c>
      <c r="D3845" s="49">
        <v>75.92</v>
      </c>
      <c r="E3845" s="48">
        <f t="shared" si="297"/>
        <v>1</v>
      </c>
      <c r="F3845" s="48">
        <f t="shared" si="298"/>
        <v>73.567999999999998</v>
      </c>
      <c r="G3845" s="50">
        <f t="shared" si="301"/>
        <v>0</v>
      </c>
      <c r="H3845" s="51">
        <f t="shared" si="299"/>
        <v>0</v>
      </c>
      <c r="I3845" s="2"/>
      <c r="J3845" s="2"/>
      <c r="K3845" s="2"/>
      <c r="L3845" s="2"/>
    </row>
    <row r="3846" spans="3:12" x14ac:dyDescent="0.25">
      <c r="C3846" s="22">
        <f t="shared" si="300"/>
        <v>46182.624999990709</v>
      </c>
      <c r="D3846" s="49">
        <v>74.764999999999944</v>
      </c>
      <c r="E3846" s="48">
        <f t="shared" si="297"/>
        <v>1</v>
      </c>
      <c r="F3846" s="48">
        <f t="shared" si="298"/>
        <v>73.10599999999998</v>
      </c>
      <c r="G3846" s="50">
        <f t="shared" si="301"/>
        <v>0</v>
      </c>
      <c r="H3846" s="51">
        <f t="shared" si="299"/>
        <v>0</v>
      </c>
      <c r="I3846" s="2"/>
      <c r="J3846" s="2"/>
      <c r="K3846" s="2"/>
      <c r="L3846" s="2"/>
    </row>
    <row r="3847" spans="3:12" x14ac:dyDescent="0.25">
      <c r="C3847" s="22">
        <f t="shared" si="300"/>
        <v>46182.666666657373</v>
      </c>
      <c r="D3847" s="49">
        <v>75.094999999999885</v>
      </c>
      <c r="E3847" s="48">
        <f t="shared" si="297"/>
        <v>1</v>
      </c>
      <c r="F3847" s="48">
        <f t="shared" si="298"/>
        <v>73.237999999999957</v>
      </c>
      <c r="G3847" s="50">
        <f t="shared" si="301"/>
        <v>0</v>
      </c>
      <c r="H3847" s="51">
        <f t="shared" si="299"/>
        <v>0</v>
      </c>
      <c r="I3847" s="2"/>
      <c r="J3847" s="2"/>
      <c r="K3847" s="2"/>
      <c r="L3847" s="2"/>
    </row>
    <row r="3848" spans="3:12" x14ac:dyDescent="0.25">
      <c r="C3848" s="22">
        <f t="shared" si="300"/>
        <v>46182.708333324037</v>
      </c>
      <c r="D3848" s="49">
        <v>73.609999999999872</v>
      </c>
      <c r="E3848" s="48">
        <f t="shared" si="297"/>
        <v>0</v>
      </c>
      <c r="F3848" s="48">
        <f t="shared" si="298"/>
        <v>72.643999999999949</v>
      </c>
      <c r="G3848" s="50">
        <f t="shared" si="301"/>
        <v>0</v>
      </c>
      <c r="H3848" s="51">
        <f t="shared" si="299"/>
        <v>0</v>
      </c>
      <c r="I3848" s="2"/>
      <c r="J3848" s="2"/>
      <c r="K3848" s="2"/>
      <c r="L3848" s="2"/>
    </row>
    <row r="3849" spans="3:12" x14ac:dyDescent="0.25">
      <c r="C3849" s="22">
        <f t="shared" si="300"/>
        <v>46182.749999990701</v>
      </c>
      <c r="D3849" s="49">
        <v>70.80499999999995</v>
      </c>
      <c r="E3849" s="48">
        <f t="shared" si="297"/>
        <v>0</v>
      </c>
      <c r="F3849" s="48">
        <f t="shared" si="298"/>
        <v>71.521999999999977</v>
      </c>
      <c r="G3849" s="50">
        <f t="shared" si="301"/>
        <v>0</v>
      </c>
      <c r="H3849" s="51">
        <f t="shared" si="299"/>
        <v>0</v>
      </c>
      <c r="I3849" s="2"/>
      <c r="J3849" s="2"/>
      <c r="K3849" s="2"/>
      <c r="L3849" s="2"/>
    </row>
    <row r="3850" spans="3:12" x14ac:dyDescent="0.25">
      <c r="C3850" s="22">
        <f t="shared" si="300"/>
        <v>46182.791666657366</v>
      </c>
      <c r="D3850" s="49">
        <v>67.669999999999874</v>
      </c>
      <c r="E3850" s="48">
        <f t="shared" si="297"/>
        <v>0</v>
      </c>
      <c r="F3850" s="48">
        <f t="shared" si="298"/>
        <v>70.267999999999944</v>
      </c>
      <c r="G3850" s="50">
        <f t="shared" si="301"/>
        <v>0</v>
      </c>
      <c r="H3850" s="51">
        <f t="shared" si="299"/>
        <v>0</v>
      </c>
      <c r="I3850" s="2"/>
      <c r="J3850" s="2"/>
      <c r="K3850" s="2"/>
      <c r="L3850" s="2"/>
    </row>
    <row r="3851" spans="3:12" x14ac:dyDescent="0.25">
      <c r="C3851" s="22">
        <f t="shared" si="300"/>
        <v>46182.83333332403</v>
      </c>
      <c r="D3851" s="49">
        <v>65.39</v>
      </c>
      <c r="E3851" s="48">
        <f t="shared" si="297"/>
        <v>0</v>
      </c>
      <c r="F3851" s="48">
        <f t="shared" si="298"/>
        <v>69.355999999999995</v>
      </c>
      <c r="G3851" s="50">
        <f t="shared" si="301"/>
        <v>0</v>
      </c>
      <c r="H3851" s="51">
        <f t="shared" si="299"/>
        <v>0</v>
      </c>
      <c r="I3851" s="2"/>
      <c r="J3851" s="2"/>
      <c r="K3851" s="2"/>
      <c r="L3851" s="2"/>
    </row>
    <row r="3852" spans="3:12" x14ac:dyDescent="0.25">
      <c r="C3852" s="22">
        <f t="shared" si="300"/>
        <v>46182.874999990694</v>
      </c>
      <c r="D3852" s="49">
        <v>64.414999999999935</v>
      </c>
      <c r="E3852" s="48">
        <f t="shared" si="297"/>
        <v>0</v>
      </c>
      <c r="F3852" s="48">
        <f t="shared" si="298"/>
        <v>68.96599999999998</v>
      </c>
      <c r="G3852" s="50">
        <f t="shared" si="301"/>
        <v>0</v>
      </c>
      <c r="H3852" s="51">
        <f t="shared" si="299"/>
        <v>0</v>
      </c>
      <c r="I3852" s="2"/>
      <c r="J3852" s="2"/>
      <c r="K3852" s="2"/>
      <c r="L3852" s="2"/>
    </row>
    <row r="3853" spans="3:12" x14ac:dyDescent="0.25">
      <c r="C3853" s="22">
        <f t="shared" si="300"/>
        <v>46182.916666657358</v>
      </c>
      <c r="D3853" s="49">
        <v>63.41</v>
      </c>
      <c r="E3853" s="48">
        <f t="shared" si="297"/>
        <v>0</v>
      </c>
      <c r="F3853" s="48">
        <f t="shared" si="298"/>
        <v>68.563999999999993</v>
      </c>
      <c r="G3853" s="50">
        <f t="shared" si="301"/>
        <v>0</v>
      </c>
      <c r="H3853" s="51">
        <f t="shared" si="299"/>
        <v>0</v>
      </c>
      <c r="I3853" s="2"/>
      <c r="J3853" s="2"/>
      <c r="K3853" s="2"/>
      <c r="L3853" s="2"/>
    </row>
    <row r="3854" spans="3:12" x14ac:dyDescent="0.25">
      <c r="C3854" s="22">
        <f t="shared" si="300"/>
        <v>46182.958333324023</v>
      </c>
      <c r="D3854" s="49">
        <v>62.434999999999938</v>
      </c>
      <c r="E3854" s="48">
        <f t="shared" si="297"/>
        <v>0</v>
      </c>
      <c r="F3854" s="48">
        <f t="shared" si="298"/>
        <v>68.173999999999978</v>
      </c>
      <c r="G3854" s="50">
        <f t="shared" si="301"/>
        <v>0</v>
      </c>
      <c r="H3854" s="51">
        <f t="shared" si="299"/>
        <v>0</v>
      </c>
      <c r="I3854" s="2"/>
      <c r="J3854" s="2"/>
      <c r="K3854" s="2"/>
      <c r="L3854" s="2"/>
    </row>
    <row r="3855" spans="3:12" x14ac:dyDescent="0.25">
      <c r="C3855" s="22">
        <f t="shared" si="300"/>
        <v>46182.999999990687</v>
      </c>
      <c r="D3855" s="49">
        <v>61.429999999999822</v>
      </c>
      <c r="E3855" s="48">
        <f t="shared" ref="E3855:E3918" si="302">IF(OR(SUMPRODUCT(--ISNUMBER(SEARCH(TRIM(TEXT(C3855,"dddd")), SUBSTITUTE($H$9," ",""))))&gt;0, HOUR(C3855)&lt;$H$6, HOUR(C3855)&gt;=$H$7), 0, 1)</f>
        <v>0</v>
      </c>
      <c r="F3855" s="48">
        <f t="shared" ref="F3855:F3918" si="303">D3855-$H$10*(D3855-$H$4)</f>
        <v>67.771999999999935</v>
      </c>
      <c r="G3855" s="50">
        <f t="shared" si="301"/>
        <v>0</v>
      </c>
      <c r="H3855" s="51">
        <f t="shared" si="299"/>
        <v>0</v>
      </c>
      <c r="I3855" s="2"/>
      <c r="J3855" s="2"/>
      <c r="K3855" s="2"/>
      <c r="L3855" s="2"/>
    </row>
    <row r="3856" spans="3:12" x14ac:dyDescent="0.25">
      <c r="C3856" s="22">
        <f t="shared" si="300"/>
        <v>46183.041666657351</v>
      </c>
      <c r="D3856" s="49">
        <v>60.979999999999819</v>
      </c>
      <c r="E3856" s="48">
        <f t="shared" si="302"/>
        <v>0</v>
      </c>
      <c r="F3856" s="48">
        <f t="shared" si="303"/>
        <v>67.591999999999928</v>
      </c>
      <c r="G3856" s="50">
        <f t="shared" si="301"/>
        <v>0</v>
      </c>
      <c r="H3856" s="51">
        <f t="shared" ref="H3856:H3919" si="304">IF(D3856&gt;$H$5,E3856*1.08*$H$8*(D3856-$H$5),0)</f>
        <v>0</v>
      </c>
      <c r="I3856" s="2"/>
      <c r="J3856" s="2"/>
      <c r="K3856" s="2"/>
      <c r="L3856" s="2"/>
    </row>
    <row r="3857" spans="3:12" x14ac:dyDescent="0.25">
      <c r="C3857" s="22">
        <f t="shared" si="300"/>
        <v>46183.083333324015</v>
      </c>
      <c r="D3857" s="49">
        <v>60.979999999999819</v>
      </c>
      <c r="E3857" s="48">
        <f t="shared" si="302"/>
        <v>0</v>
      </c>
      <c r="F3857" s="48">
        <f t="shared" si="303"/>
        <v>67.591999999999928</v>
      </c>
      <c r="G3857" s="50">
        <f t="shared" si="301"/>
        <v>0</v>
      </c>
      <c r="H3857" s="51">
        <f t="shared" si="304"/>
        <v>0</v>
      </c>
      <c r="I3857" s="2"/>
      <c r="J3857" s="2"/>
      <c r="K3857" s="2"/>
      <c r="L3857" s="2"/>
    </row>
    <row r="3858" spans="3:12" x14ac:dyDescent="0.25">
      <c r="C3858" s="22">
        <f t="shared" ref="C3858:C3921" si="305">C3857+1/24</f>
        <v>46183.124999990679</v>
      </c>
      <c r="D3858" s="49">
        <v>61.924999999999997</v>
      </c>
      <c r="E3858" s="48">
        <f t="shared" si="302"/>
        <v>0</v>
      </c>
      <c r="F3858" s="48">
        <f t="shared" si="303"/>
        <v>67.97</v>
      </c>
      <c r="G3858" s="50">
        <f t="shared" si="301"/>
        <v>0</v>
      </c>
      <c r="H3858" s="51">
        <f t="shared" si="304"/>
        <v>0</v>
      </c>
      <c r="I3858" s="2"/>
      <c r="J3858" s="2"/>
      <c r="K3858" s="2"/>
      <c r="L3858" s="2"/>
    </row>
    <row r="3859" spans="3:12" x14ac:dyDescent="0.25">
      <c r="C3859" s="22">
        <f t="shared" si="305"/>
        <v>46183.166666657344</v>
      </c>
      <c r="D3859" s="49">
        <v>62.6</v>
      </c>
      <c r="E3859" s="48">
        <f t="shared" si="302"/>
        <v>0</v>
      </c>
      <c r="F3859" s="48">
        <f t="shared" si="303"/>
        <v>68.239999999999995</v>
      </c>
      <c r="G3859" s="50">
        <f t="shared" si="301"/>
        <v>0</v>
      </c>
      <c r="H3859" s="51">
        <f t="shared" si="304"/>
        <v>0</v>
      </c>
      <c r="I3859" s="2"/>
      <c r="J3859" s="2"/>
      <c r="K3859" s="2"/>
      <c r="L3859" s="2"/>
    </row>
    <row r="3860" spans="3:12" x14ac:dyDescent="0.25">
      <c r="C3860" s="22">
        <f t="shared" si="305"/>
        <v>46183.208333324008</v>
      </c>
      <c r="D3860" s="49">
        <v>62.6</v>
      </c>
      <c r="E3860" s="48">
        <f t="shared" si="302"/>
        <v>0</v>
      </c>
      <c r="F3860" s="48">
        <f t="shared" si="303"/>
        <v>68.239999999999995</v>
      </c>
      <c r="G3860" s="50">
        <f t="shared" si="301"/>
        <v>0</v>
      </c>
      <c r="H3860" s="51">
        <f t="shared" si="304"/>
        <v>0</v>
      </c>
      <c r="I3860" s="2"/>
      <c r="J3860" s="2"/>
      <c r="K3860" s="2"/>
      <c r="L3860" s="2"/>
    </row>
    <row r="3861" spans="3:12" x14ac:dyDescent="0.25">
      <c r="C3861" s="22">
        <f t="shared" si="305"/>
        <v>46183.249999990672</v>
      </c>
      <c r="D3861" s="49">
        <v>62.809999999999874</v>
      </c>
      <c r="E3861" s="48">
        <f t="shared" si="302"/>
        <v>0</v>
      </c>
      <c r="F3861" s="48">
        <f t="shared" si="303"/>
        <v>68.323999999999955</v>
      </c>
      <c r="G3861" s="50">
        <f t="shared" si="301"/>
        <v>0</v>
      </c>
      <c r="H3861" s="51">
        <f t="shared" si="304"/>
        <v>0</v>
      </c>
      <c r="I3861" s="2"/>
      <c r="J3861" s="2"/>
      <c r="K3861" s="2"/>
      <c r="L3861" s="2"/>
    </row>
    <row r="3862" spans="3:12" x14ac:dyDescent="0.25">
      <c r="C3862" s="22">
        <f t="shared" si="305"/>
        <v>46183.291666657336</v>
      </c>
      <c r="D3862" s="49">
        <v>62.749999999999943</v>
      </c>
      <c r="E3862" s="48">
        <f t="shared" si="302"/>
        <v>0</v>
      </c>
      <c r="F3862" s="48">
        <f t="shared" si="303"/>
        <v>68.299999999999983</v>
      </c>
      <c r="G3862" s="50">
        <f t="shared" si="301"/>
        <v>0</v>
      </c>
      <c r="H3862" s="51">
        <f t="shared" si="304"/>
        <v>0</v>
      </c>
      <c r="I3862" s="2"/>
      <c r="J3862" s="2"/>
      <c r="K3862" s="2"/>
      <c r="L3862" s="2"/>
    </row>
    <row r="3863" spans="3:12" x14ac:dyDescent="0.25">
      <c r="C3863" s="22">
        <f t="shared" si="305"/>
        <v>46183.333333324001</v>
      </c>
      <c r="D3863" s="49">
        <v>63.964999999999939</v>
      </c>
      <c r="E3863" s="48">
        <f t="shared" si="302"/>
        <v>1</v>
      </c>
      <c r="F3863" s="48">
        <f t="shared" si="303"/>
        <v>68.785999999999973</v>
      </c>
      <c r="G3863" s="50">
        <f t="shared" si="301"/>
        <v>43389.000000000327</v>
      </c>
      <c r="H3863" s="51">
        <f t="shared" si="304"/>
        <v>0</v>
      </c>
      <c r="I3863" s="2"/>
      <c r="J3863" s="2"/>
      <c r="K3863" s="2"/>
      <c r="L3863" s="2"/>
    </row>
    <row r="3864" spans="3:12" x14ac:dyDescent="0.25">
      <c r="C3864" s="22">
        <f t="shared" si="305"/>
        <v>46183.374999990665</v>
      </c>
      <c r="D3864" s="49">
        <v>64.414999999999935</v>
      </c>
      <c r="E3864" s="48">
        <f t="shared" si="302"/>
        <v>1</v>
      </c>
      <c r="F3864" s="48">
        <f t="shared" si="303"/>
        <v>68.96599999999998</v>
      </c>
      <c r="G3864" s="50">
        <f t="shared" ref="G3864:G3927" si="306">IF(D3864&lt;$H$4,E3864*1.08*$H$8*($H$4-D3864),0)</f>
        <v>40959.000000000349</v>
      </c>
      <c r="H3864" s="51">
        <f t="shared" si="304"/>
        <v>0</v>
      </c>
      <c r="I3864" s="2"/>
      <c r="J3864" s="2"/>
      <c r="K3864" s="2"/>
      <c r="L3864" s="2"/>
    </row>
    <row r="3865" spans="3:12" x14ac:dyDescent="0.25">
      <c r="C3865" s="22">
        <f t="shared" si="305"/>
        <v>46183.416666657329</v>
      </c>
      <c r="D3865" s="49">
        <v>64.249999999999886</v>
      </c>
      <c r="E3865" s="48">
        <f t="shared" si="302"/>
        <v>1</v>
      </c>
      <c r="F3865" s="48">
        <f t="shared" si="303"/>
        <v>68.899999999999949</v>
      </c>
      <c r="G3865" s="50">
        <f t="shared" si="306"/>
        <v>41850.000000000611</v>
      </c>
      <c r="H3865" s="51">
        <f t="shared" si="304"/>
        <v>0</v>
      </c>
      <c r="I3865" s="2"/>
      <c r="J3865" s="2"/>
      <c r="K3865" s="2"/>
      <c r="L3865" s="2"/>
    </row>
    <row r="3866" spans="3:12" x14ac:dyDescent="0.25">
      <c r="C3866" s="22">
        <f t="shared" si="305"/>
        <v>46183.458333323993</v>
      </c>
      <c r="D3866" s="49">
        <v>64.400000000000006</v>
      </c>
      <c r="E3866" s="48">
        <f t="shared" si="302"/>
        <v>1</v>
      </c>
      <c r="F3866" s="48">
        <f t="shared" si="303"/>
        <v>68.960000000000008</v>
      </c>
      <c r="G3866" s="50">
        <f t="shared" si="306"/>
        <v>41039.999999999971</v>
      </c>
      <c r="H3866" s="51">
        <f t="shared" si="304"/>
        <v>0</v>
      </c>
      <c r="I3866" s="2"/>
      <c r="J3866" s="2"/>
      <c r="K3866" s="2"/>
      <c r="L3866" s="2"/>
    </row>
    <row r="3867" spans="3:12" x14ac:dyDescent="0.25">
      <c r="C3867" s="22">
        <f t="shared" si="305"/>
        <v>46183.499999990658</v>
      </c>
      <c r="D3867" s="49">
        <v>64.400000000000006</v>
      </c>
      <c r="E3867" s="48">
        <f t="shared" si="302"/>
        <v>1</v>
      </c>
      <c r="F3867" s="48">
        <f t="shared" si="303"/>
        <v>68.960000000000008</v>
      </c>
      <c r="G3867" s="50">
        <f t="shared" si="306"/>
        <v>41039.999999999971</v>
      </c>
      <c r="H3867" s="51">
        <f t="shared" si="304"/>
        <v>0</v>
      </c>
      <c r="I3867" s="2"/>
      <c r="J3867" s="2"/>
      <c r="K3867" s="2"/>
      <c r="L3867" s="2"/>
    </row>
    <row r="3868" spans="3:12" x14ac:dyDescent="0.25">
      <c r="C3868" s="22">
        <f t="shared" si="305"/>
        <v>46183.541666657322</v>
      </c>
      <c r="D3868" s="49">
        <v>65.449999999999946</v>
      </c>
      <c r="E3868" s="48">
        <f t="shared" si="302"/>
        <v>1</v>
      </c>
      <c r="F3868" s="48">
        <f t="shared" si="303"/>
        <v>69.379999999999981</v>
      </c>
      <c r="G3868" s="50">
        <f t="shared" si="306"/>
        <v>35370.000000000291</v>
      </c>
      <c r="H3868" s="51">
        <f t="shared" si="304"/>
        <v>0</v>
      </c>
      <c r="I3868" s="2"/>
      <c r="J3868" s="2"/>
      <c r="K3868" s="2"/>
      <c r="L3868" s="2"/>
    </row>
    <row r="3869" spans="3:12" x14ac:dyDescent="0.25">
      <c r="C3869" s="22">
        <f t="shared" si="305"/>
        <v>46183.583333323986</v>
      </c>
      <c r="D3869" s="49">
        <v>66.2</v>
      </c>
      <c r="E3869" s="48">
        <f t="shared" si="302"/>
        <v>1</v>
      </c>
      <c r="F3869" s="48">
        <f t="shared" si="303"/>
        <v>69.680000000000007</v>
      </c>
      <c r="G3869" s="50">
        <f t="shared" si="306"/>
        <v>31319.999999999985</v>
      </c>
      <c r="H3869" s="51">
        <f t="shared" si="304"/>
        <v>0</v>
      </c>
      <c r="I3869" s="2"/>
      <c r="J3869" s="2"/>
      <c r="K3869" s="2"/>
      <c r="L3869" s="2"/>
    </row>
    <row r="3870" spans="3:12" x14ac:dyDescent="0.25">
      <c r="C3870" s="22">
        <f t="shared" si="305"/>
        <v>46183.62499999065</v>
      </c>
      <c r="D3870" s="49">
        <v>67.249999999999943</v>
      </c>
      <c r="E3870" s="48">
        <f t="shared" si="302"/>
        <v>1</v>
      </c>
      <c r="F3870" s="48">
        <f t="shared" si="303"/>
        <v>70.09999999999998</v>
      </c>
      <c r="G3870" s="50">
        <f t="shared" si="306"/>
        <v>25650.000000000306</v>
      </c>
      <c r="H3870" s="51">
        <f t="shared" si="304"/>
        <v>0</v>
      </c>
      <c r="I3870" s="2"/>
      <c r="J3870" s="2"/>
      <c r="K3870" s="2"/>
      <c r="L3870" s="2"/>
    </row>
    <row r="3871" spans="3:12" x14ac:dyDescent="0.25">
      <c r="C3871" s="22">
        <f t="shared" si="305"/>
        <v>46183.666666657315</v>
      </c>
      <c r="D3871" s="49">
        <v>68</v>
      </c>
      <c r="E3871" s="48">
        <f t="shared" si="302"/>
        <v>1</v>
      </c>
      <c r="F3871" s="48">
        <f t="shared" si="303"/>
        <v>70.400000000000006</v>
      </c>
      <c r="G3871" s="50">
        <f t="shared" si="306"/>
        <v>21600</v>
      </c>
      <c r="H3871" s="51">
        <f t="shared" si="304"/>
        <v>0</v>
      </c>
      <c r="I3871" s="2"/>
      <c r="J3871" s="2"/>
      <c r="K3871" s="2"/>
      <c r="L3871" s="2"/>
    </row>
    <row r="3872" spans="3:12" x14ac:dyDescent="0.25">
      <c r="C3872" s="22">
        <f t="shared" si="305"/>
        <v>46183.708333323979</v>
      </c>
      <c r="D3872" s="49">
        <v>66.949999999999875</v>
      </c>
      <c r="E3872" s="48">
        <f t="shared" si="302"/>
        <v>0</v>
      </c>
      <c r="F3872" s="48">
        <f t="shared" si="303"/>
        <v>69.979999999999947</v>
      </c>
      <c r="G3872" s="50">
        <f t="shared" si="306"/>
        <v>0</v>
      </c>
      <c r="H3872" s="51">
        <f t="shared" si="304"/>
        <v>0</v>
      </c>
      <c r="I3872" s="2"/>
      <c r="J3872" s="2"/>
      <c r="K3872" s="2"/>
      <c r="L3872" s="2"/>
    </row>
    <row r="3873" spans="3:12" x14ac:dyDescent="0.25">
      <c r="C3873" s="22">
        <f t="shared" si="305"/>
        <v>46183.749999990643</v>
      </c>
      <c r="D3873" s="49">
        <v>67.249999999999943</v>
      </c>
      <c r="E3873" s="48">
        <f t="shared" si="302"/>
        <v>0</v>
      </c>
      <c r="F3873" s="48">
        <f t="shared" si="303"/>
        <v>70.09999999999998</v>
      </c>
      <c r="G3873" s="50">
        <f t="shared" si="306"/>
        <v>0</v>
      </c>
      <c r="H3873" s="51">
        <f t="shared" si="304"/>
        <v>0</v>
      </c>
      <c r="I3873" s="2"/>
      <c r="J3873" s="2"/>
      <c r="K3873" s="2"/>
      <c r="L3873" s="2"/>
    </row>
    <row r="3874" spans="3:12" x14ac:dyDescent="0.25">
      <c r="C3874" s="22">
        <f t="shared" si="305"/>
        <v>46183.791666657307</v>
      </c>
      <c r="D3874" s="49">
        <v>68</v>
      </c>
      <c r="E3874" s="48">
        <f t="shared" si="302"/>
        <v>0</v>
      </c>
      <c r="F3874" s="48">
        <f t="shared" si="303"/>
        <v>70.400000000000006</v>
      </c>
      <c r="G3874" s="50">
        <f t="shared" si="306"/>
        <v>0</v>
      </c>
      <c r="H3874" s="51">
        <f t="shared" si="304"/>
        <v>0</v>
      </c>
      <c r="I3874" s="2"/>
      <c r="J3874" s="2"/>
      <c r="K3874" s="2"/>
      <c r="L3874" s="2"/>
    </row>
    <row r="3875" spans="3:12" x14ac:dyDescent="0.25">
      <c r="C3875" s="22">
        <f t="shared" si="305"/>
        <v>46183.833333323972</v>
      </c>
      <c r="D3875" s="49">
        <v>69.04999999999994</v>
      </c>
      <c r="E3875" s="48">
        <f t="shared" si="302"/>
        <v>0</v>
      </c>
      <c r="F3875" s="48">
        <f t="shared" si="303"/>
        <v>70.819999999999979</v>
      </c>
      <c r="G3875" s="50">
        <f t="shared" si="306"/>
        <v>0</v>
      </c>
      <c r="H3875" s="51">
        <f t="shared" si="304"/>
        <v>0</v>
      </c>
      <c r="I3875" s="2"/>
      <c r="J3875" s="2"/>
      <c r="K3875" s="2"/>
      <c r="L3875" s="2"/>
    </row>
    <row r="3876" spans="3:12" x14ac:dyDescent="0.25">
      <c r="C3876" s="22">
        <f t="shared" si="305"/>
        <v>46183.874999990636</v>
      </c>
      <c r="D3876" s="49">
        <v>69.8</v>
      </c>
      <c r="E3876" s="48">
        <f t="shared" si="302"/>
        <v>0</v>
      </c>
      <c r="F3876" s="48">
        <f t="shared" si="303"/>
        <v>71.12</v>
      </c>
      <c r="G3876" s="50">
        <f t="shared" si="306"/>
        <v>0</v>
      </c>
      <c r="H3876" s="51">
        <f t="shared" si="304"/>
        <v>0</v>
      </c>
      <c r="I3876" s="2"/>
      <c r="J3876" s="2"/>
      <c r="K3876" s="2"/>
      <c r="L3876" s="2"/>
    </row>
    <row r="3877" spans="3:12" x14ac:dyDescent="0.25">
      <c r="C3877" s="22">
        <f t="shared" si="305"/>
        <v>46183.9166666573</v>
      </c>
      <c r="D3877" s="49">
        <v>68.749999999999886</v>
      </c>
      <c r="E3877" s="48">
        <f t="shared" si="302"/>
        <v>0</v>
      </c>
      <c r="F3877" s="48">
        <f t="shared" si="303"/>
        <v>70.69999999999996</v>
      </c>
      <c r="G3877" s="50">
        <f t="shared" si="306"/>
        <v>0</v>
      </c>
      <c r="H3877" s="51">
        <f t="shared" si="304"/>
        <v>0</v>
      </c>
      <c r="I3877" s="2"/>
      <c r="J3877" s="2"/>
      <c r="K3877" s="2"/>
      <c r="L3877" s="2"/>
    </row>
    <row r="3878" spans="3:12" x14ac:dyDescent="0.25">
      <c r="C3878" s="22">
        <f t="shared" si="305"/>
        <v>46183.958333323964</v>
      </c>
      <c r="D3878" s="49">
        <v>68</v>
      </c>
      <c r="E3878" s="48">
        <f t="shared" si="302"/>
        <v>0</v>
      </c>
      <c r="F3878" s="48">
        <f t="shared" si="303"/>
        <v>70.400000000000006</v>
      </c>
      <c r="G3878" s="50">
        <f t="shared" si="306"/>
        <v>0</v>
      </c>
      <c r="H3878" s="51">
        <f t="shared" si="304"/>
        <v>0</v>
      </c>
      <c r="I3878" s="2"/>
      <c r="J3878" s="2"/>
      <c r="K3878" s="2"/>
      <c r="L3878" s="2"/>
    </row>
    <row r="3879" spans="3:12" x14ac:dyDescent="0.25">
      <c r="C3879" s="22">
        <f t="shared" si="305"/>
        <v>46183.999999990629</v>
      </c>
      <c r="D3879" s="49">
        <v>68</v>
      </c>
      <c r="E3879" s="48">
        <f t="shared" si="302"/>
        <v>0</v>
      </c>
      <c r="F3879" s="48">
        <f t="shared" si="303"/>
        <v>70.400000000000006</v>
      </c>
      <c r="G3879" s="50">
        <f t="shared" si="306"/>
        <v>0</v>
      </c>
      <c r="H3879" s="51">
        <f t="shared" si="304"/>
        <v>0</v>
      </c>
      <c r="I3879" s="2"/>
      <c r="J3879" s="2"/>
      <c r="K3879" s="2"/>
      <c r="L3879" s="2"/>
    </row>
    <row r="3880" spans="3:12" x14ac:dyDescent="0.25">
      <c r="C3880" s="22">
        <f t="shared" si="305"/>
        <v>46184.041666657293</v>
      </c>
      <c r="D3880" s="49">
        <v>68.63</v>
      </c>
      <c r="E3880" s="48">
        <f t="shared" si="302"/>
        <v>0</v>
      </c>
      <c r="F3880" s="48">
        <f t="shared" si="303"/>
        <v>70.652000000000001</v>
      </c>
      <c r="G3880" s="50">
        <f t="shared" si="306"/>
        <v>0</v>
      </c>
      <c r="H3880" s="51">
        <f t="shared" si="304"/>
        <v>0</v>
      </c>
      <c r="I3880" s="2"/>
      <c r="J3880" s="2"/>
      <c r="K3880" s="2"/>
      <c r="L3880" s="2"/>
    </row>
    <row r="3881" spans="3:12" x14ac:dyDescent="0.25">
      <c r="C3881" s="22">
        <f t="shared" si="305"/>
        <v>46184.083333323957</v>
      </c>
      <c r="D3881" s="49">
        <v>69.079999999999814</v>
      </c>
      <c r="E3881" s="48">
        <f t="shared" si="302"/>
        <v>0</v>
      </c>
      <c r="F3881" s="48">
        <f t="shared" si="303"/>
        <v>70.831999999999923</v>
      </c>
      <c r="G3881" s="50">
        <f t="shared" si="306"/>
        <v>0</v>
      </c>
      <c r="H3881" s="51">
        <f t="shared" si="304"/>
        <v>0</v>
      </c>
      <c r="I3881" s="2"/>
      <c r="J3881" s="2"/>
      <c r="K3881" s="2"/>
      <c r="L3881" s="2"/>
    </row>
    <row r="3882" spans="3:12" x14ac:dyDescent="0.25">
      <c r="C3882" s="22">
        <f t="shared" si="305"/>
        <v>46184.124999990621</v>
      </c>
      <c r="D3882" s="49">
        <v>69.079999999999814</v>
      </c>
      <c r="E3882" s="48">
        <f t="shared" si="302"/>
        <v>0</v>
      </c>
      <c r="F3882" s="48">
        <f t="shared" si="303"/>
        <v>70.831999999999923</v>
      </c>
      <c r="G3882" s="50">
        <f t="shared" si="306"/>
        <v>0</v>
      </c>
      <c r="H3882" s="51">
        <f t="shared" si="304"/>
        <v>0</v>
      </c>
      <c r="I3882" s="2"/>
      <c r="J3882" s="2"/>
      <c r="K3882" s="2"/>
      <c r="L3882" s="2"/>
    </row>
    <row r="3883" spans="3:12" x14ac:dyDescent="0.25">
      <c r="C3883" s="22">
        <f t="shared" si="305"/>
        <v>46184.166666657286</v>
      </c>
      <c r="D3883" s="49">
        <v>69.499999999999943</v>
      </c>
      <c r="E3883" s="48">
        <f t="shared" si="302"/>
        <v>0</v>
      </c>
      <c r="F3883" s="48">
        <f t="shared" si="303"/>
        <v>70.999999999999972</v>
      </c>
      <c r="G3883" s="50">
        <f t="shared" si="306"/>
        <v>0</v>
      </c>
      <c r="H3883" s="51">
        <f t="shared" si="304"/>
        <v>0</v>
      </c>
      <c r="I3883" s="2"/>
      <c r="J3883" s="2"/>
      <c r="K3883" s="2"/>
      <c r="L3883" s="2"/>
    </row>
    <row r="3884" spans="3:12" x14ac:dyDescent="0.25">
      <c r="C3884" s="22">
        <f t="shared" si="305"/>
        <v>46184.20833332395</v>
      </c>
      <c r="D3884" s="49">
        <v>69.8</v>
      </c>
      <c r="E3884" s="48">
        <f t="shared" si="302"/>
        <v>0</v>
      </c>
      <c r="F3884" s="48">
        <f t="shared" si="303"/>
        <v>71.12</v>
      </c>
      <c r="G3884" s="50">
        <f t="shared" si="306"/>
        <v>0</v>
      </c>
      <c r="H3884" s="51">
        <f t="shared" si="304"/>
        <v>0</v>
      </c>
      <c r="I3884" s="2"/>
      <c r="J3884" s="2"/>
      <c r="K3884" s="2"/>
      <c r="L3884" s="2"/>
    </row>
    <row r="3885" spans="3:12" x14ac:dyDescent="0.25">
      <c r="C3885" s="22">
        <f t="shared" si="305"/>
        <v>46184.249999990614</v>
      </c>
      <c r="D3885" s="49">
        <v>67.699999999999946</v>
      </c>
      <c r="E3885" s="48">
        <f t="shared" si="302"/>
        <v>0</v>
      </c>
      <c r="F3885" s="48">
        <f t="shared" si="303"/>
        <v>70.279999999999973</v>
      </c>
      <c r="G3885" s="50">
        <f t="shared" si="306"/>
        <v>0</v>
      </c>
      <c r="H3885" s="51">
        <f t="shared" si="304"/>
        <v>0</v>
      </c>
      <c r="I3885" s="2"/>
      <c r="J3885" s="2"/>
      <c r="K3885" s="2"/>
      <c r="L3885" s="2"/>
    </row>
    <row r="3886" spans="3:12" x14ac:dyDescent="0.25">
      <c r="C3886" s="22">
        <f t="shared" si="305"/>
        <v>46184.291666657278</v>
      </c>
      <c r="D3886" s="49">
        <v>65.46499999999989</v>
      </c>
      <c r="E3886" s="48">
        <f t="shared" si="302"/>
        <v>0</v>
      </c>
      <c r="F3886" s="48">
        <f t="shared" si="303"/>
        <v>69.385999999999953</v>
      </c>
      <c r="G3886" s="50">
        <f t="shared" si="306"/>
        <v>0</v>
      </c>
      <c r="H3886" s="51">
        <f t="shared" si="304"/>
        <v>0</v>
      </c>
      <c r="I3886" s="2"/>
      <c r="J3886" s="2"/>
      <c r="K3886" s="2"/>
      <c r="L3886" s="2"/>
    </row>
    <row r="3887" spans="3:12" x14ac:dyDescent="0.25">
      <c r="C3887" s="22">
        <f t="shared" si="305"/>
        <v>46184.333333323942</v>
      </c>
      <c r="D3887" s="49">
        <v>65.67499999999994</v>
      </c>
      <c r="E3887" s="48">
        <f t="shared" si="302"/>
        <v>1</v>
      </c>
      <c r="F3887" s="48">
        <f t="shared" si="303"/>
        <v>69.46999999999997</v>
      </c>
      <c r="G3887" s="50">
        <f t="shared" si="306"/>
        <v>34155.00000000032</v>
      </c>
      <c r="H3887" s="51">
        <f t="shared" si="304"/>
        <v>0</v>
      </c>
      <c r="I3887" s="2"/>
      <c r="J3887" s="2"/>
      <c r="K3887" s="2"/>
      <c r="L3887" s="2"/>
    </row>
    <row r="3888" spans="3:12" x14ac:dyDescent="0.25">
      <c r="C3888" s="22">
        <f t="shared" si="305"/>
        <v>46184.374999990607</v>
      </c>
      <c r="D3888" s="49">
        <v>68.404999999999816</v>
      </c>
      <c r="E3888" s="48">
        <f t="shared" si="302"/>
        <v>1</v>
      </c>
      <c r="F3888" s="48">
        <f t="shared" si="303"/>
        <v>70.561999999999927</v>
      </c>
      <c r="G3888" s="50">
        <f t="shared" si="306"/>
        <v>19413.000000000993</v>
      </c>
      <c r="H3888" s="51">
        <f t="shared" si="304"/>
        <v>0</v>
      </c>
      <c r="I3888" s="2"/>
      <c r="J3888" s="2"/>
      <c r="K3888" s="2"/>
      <c r="L3888" s="2"/>
    </row>
    <row r="3889" spans="3:12" x14ac:dyDescent="0.25">
      <c r="C3889" s="22">
        <f t="shared" si="305"/>
        <v>46184.416666657271</v>
      </c>
      <c r="D3889" s="49">
        <v>72.289999999999935</v>
      </c>
      <c r="E3889" s="48">
        <f t="shared" si="302"/>
        <v>1</v>
      </c>
      <c r="F3889" s="48">
        <f t="shared" si="303"/>
        <v>72.115999999999971</v>
      </c>
      <c r="G3889" s="50">
        <f t="shared" si="306"/>
        <v>0</v>
      </c>
      <c r="H3889" s="51">
        <f t="shared" si="304"/>
        <v>0</v>
      </c>
      <c r="I3889" s="2"/>
      <c r="J3889" s="2"/>
      <c r="K3889" s="2"/>
      <c r="L3889" s="2"/>
    </row>
    <row r="3890" spans="3:12" x14ac:dyDescent="0.25">
      <c r="C3890" s="22">
        <f t="shared" si="305"/>
        <v>46184.458333323935</v>
      </c>
      <c r="D3890" s="49">
        <v>74.569999999999993</v>
      </c>
      <c r="E3890" s="48">
        <f t="shared" si="302"/>
        <v>1</v>
      </c>
      <c r="F3890" s="48">
        <f t="shared" si="303"/>
        <v>73.027999999999992</v>
      </c>
      <c r="G3890" s="50">
        <f t="shared" si="306"/>
        <v>0</v>
      </c>
      <c r="H3890" s="51">
        <f t="shared" si="304"/>
        <v>0</v>
      </c>
      <c r="I3890" s="2"/>
      <c r="J3890" s="2"/>
      <c r="K3890" s="2"/>
      <c r="L3890" s="2"/>
    </row>
    <row r="3891" spans="3:12" x14ac:dyDescent="0.25">
      <c r="C3891" s="22">
        <f t="shared" si="305"/>
        <v>46184.499999990599</v>
      </c>
      <c r="D3891" s="49">
        <v>76.174999999999883</v>
      </c>
      <c r="E3891" s="48">
        <f t="shared" si="302"/>
        <v>1</v>
      </c>
      <c r="F3891" s="48">
        <f t="shared" si="303"/>
        <v>73.669999999999959</v>
      </c>
      <c r="G3891" s="50">
        <f t="shared" si="306"/>
        <v>0</v>
      </c>
      <c r="H3891" s="51">
        <f t="shared" si="304"/>
        <v>944.99999999937074</v>
      </c>
      <c r="I3891" s="2"/>
      <c r="J3891" s="2"/>
      <c r="K3891" s="2"/>
      <c r="L3891" s="2"/>
    </row>
    <row r="3892" spans="3:12" x14ac:dyDescent="0.25">
      <c r="C3892" s="22">
        <f t="shared" si="305"/>
        <v>46184.541666657264</v>
      </c>
      <c r="D3892" s="49">
        <v>78.154999999999887</v>
      </c>
      <c r="E3892" s="48">
        <f t="shared" si="302"/>
        <v>1</v>
      </c>
      <c r="F3892" s="48">
        <f t="shared" si="303"/>
        <v>74.461999999999961</v>
      </c>
      <c r="G3892" s="50">
        <f t="shared" si="306"/>
        <v>0</v>
      </c>
      <c r="H3892" s="51">
        <f t="shared" si="304"/>
        <v>11636.999999999392</v>
      </c>
      <c r="I3892" s="2"/>
      <c r="J3892" s="2"/>
      <c r="K3892" s="2"/>
      <c r="L3892" s="2"/>
    </row>
    <row r="3893" spans="3:12" x14ac:dyDescent="0.25">
      <c r="C3893" s="22">
        <f t="shared" si="305"/>
        <v>46184.583333323928</v>
      </c>
      <c r="D3893" s="49">
        <v>79.61</v>
      </c>
      <c r="E3893" s="48">
        <f t="shared" si="302"/>
        <v>1</v>
      </c>
      <c r="F3893" s="48">
        <f t="shared" si="303"/>
        <v>75.043999999999997</v>
      </c>
      <c r="G3893" s="50">
        <f t="shared" si="306"/>
        <v>0</v>
      </c>
      <c r="H3893" s="51">
        <f t="shared" si="304"/>
        <v>19493.999999999996</v>
      </c>
      <c r="I3893" s="2"/>
      <c r="J3893" s="2"/>
      <c r="K3893" s="2"/>
      <c r="L3893" s="2"/>
    </row>
    <row r="3894" spans="3:12" x14ac:dyDescent="0.25">
      <c r="C3894" s="22">
        <f t="shared" si="305"/>
        <v>46184.624999990592</v>
      </c>
      <c r="D3894" s="49">
        <v>80.059999999999818</v>
      </c>
      <c r="E3894" s="48">
        <f t="shared" si="302"/>
        <v>1</v>
      </c>
      <c r="F3894" s="48">
        <f t="shared" si="303"/>
        <v>75.223999999999933</v>
      </c>
      <c r="G3894" s="50">
        <f t="shared" si="306"/>
        <v>0</v>
      </c>
      <c r="H3894" s="51">
        <f t="shared" si="304"/>
        <v>21923.999999999014</v>
      </c>
      <c r="I3894" s="2"/>
      <c r="J3894" s="2"/>
      <c r="K3894" s="2"/>
      <c r="L3894" s="2"/>
    </row>
    <row r="3895" spans="3:12" x14ac:dyDescent="0.25">
      <c r="C3895" s="22">
        <f t="shared" si="305"/>
        <v>46184.666666657256</v>
      </c>
      <c r="D3895" s="49">
        <v>80.059999999999818</v>
      </c>
      <c r="E3895" s="48">
        <f t="shared" si="302"/>
        <v>1</v>
      </c>
      <c r="F3895" s="48">
        <f t="shared" si="303"/>
        <v>75.223999999999933</v>
      </c>
      <c r="G3895" s="50">
        <f t="shared" si="306"/>
        <v>0</v>
      </c>
      <c r="H3895" s="51">
        <f t="shared" si="304"/>
        <v>21923.999999999014</v>
      </c>
      <c r="I3895" s="2"/>
      <c r="J3895" s="2"/>
      <c r="K3895" s="2"/>
      <c r="L3895" s="2"/>
    </row>
    <row r="3896" spans="3:12" x14ac:dyDescent="0.25">
      <c r="C3896" s="22">
        <f t="shared" si="305"/>
        <v>46184.708333323921</v>
      </c>
      <c r="D3896" s="49">
        <v>77.644999999999939</v>
      </c>
      <c r="E3896" s="48">
        <f t="shared" si="302"/>
        <v>0</v>
      </c>
      <c r="F3896" s="48">
        <f t="shared" si="303"/>
        <v>74.257999999999981</v>
      </c>
      <c r="G3896" s="50">
        <f t="shared" si="306"/>
        <v>0</v>
      </c>
      <c r="H3896" s="51">
        <f t="shared" si="304"/>
        <v>0</v>
      </c>
      <c r="I3896" s="2"/>
      <c r="J3896" s="2"/>
      <c r="K3896" s="2"/>
      <c r="L3896" s="2"/>
    </row>
    <row r="3897" spans="3:12" x14ac:dyDescent="0.25">
      <c r="C3897" s="22">
        <f t="shared" si="305"/>
        <v>46184.749999990585</v>
      </c>
      <c r="D3897" s="49">
        <v>74.764999999999944</v>
      </c>
      <c r="E3897" s="48">
        <f t="shared" si="302"/>
        <v>0</v>
      </c>
      <c r="F3897" s="48">
        <f t="shared" si="303"/>
        <v>73.10599999999998</v>
      </c>
      <c r="G3897" s="50">
        <f t="shared" si="306"/>
        <v>0</v>
      </c>
      <c r="H3897" s="51">
        <f t="shared" si="304"/>
        <v>0</v>
      </c>
      <c r="I3897" s="2"/>
      <c r="J3897" s="2"/>
      <c r="K3897" s="2"/>
      <c r="L3897" s="2"/>
    </row>
    <row r="3898" spans="3:12" x14ac:dyDescent="0.25">
      <c r="C3898" s="22">
        <f t="shared" si="305"/>
        <v>46184.791666657249</v>
      </c>
      <c r="D3898" s="49">
        <v>72.78499999999994</v>
      </c>
      <c r="E3898" s="48">
        <f t="shared" si="302"/>
        <v>0</v>
      </c>
      <c r="F3898" s="48">
        <f t="shared" si="303"/>
        <v>72.313999999999979</v>
      </c>
      <c r="G3898" s="50">
        <f t="shared" si="306"/>
        <v>0</v>
      </c>
      <c r="H3898" s="51">
        <f t="shared" si="304"/>
        <v>0</v>
      </c>
      <c r="I3898" s="2"/>
      <c r="J3898" s="2"/>
      <c r="K3898" s="2"/>
      <c r="L3898" s="2"/>
    </row>
    <row r="3899" spans="3:12" x14ac:dyDescent="0.25">
      <c r="C3899" s="22">
        <f t="shared" si="305"/>
        <v>46184.833333323913</v>
      </c>
      <c r="D3899" s="49">
        <v>71.434999999999945</v>
      </c>
      <c r="E3899" s="48">
        <f t="shared" si="302"/>
        <v>0</v>
      </c>
      <c r="F3899" s="48">
        <f t="shared" si="303"/>
        <v>71.773999999999972</v>
      </c>
      <c r="G3899" s="50">
        <f t="shared" si="306"/>
        <v>0</v>
      </c>
      <c r="H3899" s="51">
        <f t="shared" si="304"/>
        <v>0</v>
      </c>
      <c r="I3899" s="2"/>
      <c r="J3899" s="2"/>
      <c r="K3899" s="2"/>
      <c r="L3899" s="2"/>
    </row>
    <row r="3900" spans="3:12" x14ac:dyDescent="0.25">
      <c r="C3900" s="22">
        <f t="shared" si="305"/>
        <v>46184.874999990578</v>
      </c>
      <c r="D3900" s="49">
        <v>69.904999999999944</v>
      </c>
      <c r="E3900" s="48">
        <f t="shared" si="302"/>
        <v>0</v>
      </c>
      <c r="F3900" s="48">
        <f t="shared" si="303"/>
        <v>71.161999999999978</v>
      </c>
      <c r="G3900" s="50">
        <f t="shared" si="306"/>
        <v>0</v>
      </c>
      <c r="H3900" s="51">
        <f t="shared" si="304"/>
        <v>0</v>
      </c>
      <c r="I3900" s="2"/>
      <c r="J3900" s="2"/>
      <c r="K3900" s="2"/>
      <c r="L3900" s="2"/>
    </row>
    <row r="3901" spans="3:12" x14ac:dyDescent="0.25">
      <c r="C3901" s="22">
        <f t="shared" si="305"/>
        <v>46184.916666657242</v>
      </c>
      <c r="D3901" s="49">
        <v>67.819999999999993</v>
      </c>
      <c r="E3901" s="48">
        <f t="shared" si="302"/>
        <v>0</v>
      </c>
      <c r="F3901" s="48">
        <f t="shared" si="303"/>
        <v>70.328000000000003</v>
      </c>
      <c r="G3901" s="50">
        <f t="shared" si="306"/>
        <v>0</v>
      </c>
      <c r="H3901" s="51">
        <f t="shared" si="304"/>
        <v>0</v>
      </c>
      <c r="I3901" s="2"/>
      <c r="J3901" s="2"/>
      <c r="K3901" s="2"/>
      <c r="L3901" s="2"/>
    </row>
    <row r="3902" spans="3:12" x14ac:dyDescent="0.25">
      <c r="C3902" s="22">
        <f t="shared" si="305"/>
        <v>46184.958333323906</v>
      </c>
      <c r="D3902" s="49">
        <v>66.394999999999939</v>
      </c>
      <c r="E3902" s="48">
        <f t="shared" si="302"/>
        <v>0</v>
      </c>
      <c r="F3902" s="48">
        <f t="shared" si="303"/>
        <v>69.757999999999981</v>
      </c>
      <c r="G3902" s="50">
        <f t="shared" si="306"/>
        <v>0</v>
      </c>
      <c r="H3902" s="51">
        <f t="shared" si="304"/>
        <v>0</v>
      </c>
      <c r="I3902" s="2"/>
      <c r="J3902" s="2"/>
      <c r="K3902" s="2"/>
      <c r="L3902" s="2"/>
    </row>
    <row r="3903" spans="3:12" x14ac:dyDescent="0.25">
      <c r="C3903" s="22">
        <f t="shared" si="305"/>
        <v>46184.99999999057</v>
      </c>
      <c r="D3903" s="49">
        <v>65.39</v>
      </c>
      <c r="E3903" s="48">
        <f t="shared" si="302"/>
        <v>0</v>
      </c>
      <c r="F3903" s="48">
        <f t="shared" si="303"/>
        <v>69.355999999999995</v>
      </c>
      <c r="G3903" s="50">
        <f t="shared" si="306"/>
        <v>0</v>
      </c>
      <c r="H3903" s="51">
        <f t="shared" si="304"/>
        <v>0</v>
      </c>
      <c r="I3903" s="2"/>
      <c r="J3903" s="2"/>
      <c r="K3903" s="2"/>
      <c r="L3903" s="2"/>
    </row>
    <row r="3904" spans="3:12" x14ac:dyDescent="0.25">
      <c r="C3904" s="22">
        <f t="shared" si="305"/>
        <v>46185.041666657235</v>
      </c>
      <c r="D3904" s="49">
        <v>64.414999999999935</v>
      </c>
      <c r="E3904" s="48">
        <f t="shared" si="302"/>
        <v>0</v>
      </c>
      <c r="F3904" s="48">
        <f t="shared" si="303"/>
        <v>68.96599999999998</v>
      </c>
      <c r="G3904" s="50">
        <f t="shared" si="306"/>
        <v>0</v>
      </c>
      <c r="H3904" s="51">
        <f t="shared" si="304"/>
        <v>0</v>
      </c>
      <c r="I3904" s="2"/>
      <c r="J3904" s="2"/>
      <c r="K3904" s="2"/>
      <c r="L3904" s="2"/>
    </row>
    <row r="3905" spans="3:12" x14ac:dyDescent="0.25">
      <c r="C3905" s="22">
        <f t="shared" si="305"/>
        <v>46185.083333323899</v>
      </c>
      <c r="D3905" s="49">
        <v>63.41</v>
      </c>
      <c r="E3905" s="48">
        <f t="shared" si="302"/>
        <v>0</v>
      </c>
      <c r="F3905" s="48">
        <f t="shared" si="303"/>
        <v>68.563999999999993</v>
      </c>
      <c r="G3905" s="50">
        <f t="shared" si="306"/>
        <v>0</v>
      </c>
      <c r="H3905" s="51">
        <f t="shared" si="304"/>
        <v>0</v>
      </c>
      <c r="I3905" s="2"/>
      <c r="J3905" s="2"/>
      <c r="K3905" s="2"/>
      <c r="L3905" s="2"/>
    </row>
    <row r="3906" spans="3:12" x14ac:dyDescent="0.25">
      <c r="C3906" s="22">
        <f t="shared" si="305"/>
        <v>46185.124999990563</v>
      </c>
      <c r="D3906" s="49">
        <v>62.434999999999938</v>
      </c>
      <c r="E3906" s="48">
        <f t="shared" si="302"/>
        <v>0</v>
      </c>
      <c r="F3906" s="48">
        <f t="shared" si="303"/>
        <v>68.173999999999978</v>
      </c>
      <c r="G3906" s="50">
        <f t="shared" si="306"/>
        <v>0</v>
      </c>
      <c r="H3906" s="51">
        <f t="shared" si="304"/>
        <v>0</v>
      </c>
      <c r="I3906" s="2"/>
      <c r="J3906" s="2"/>
      <c r="K3906" s="2"/>
      <c r="L3906" s="2"/>
    </row>
    <row r="3907" spans="3:12" x14ac:dyDescent="0.25">
      <c r="C3907" s="22">
        <f t="shared" si="305"/>
        <v>46185.166666657227</v>
      </c>
      <c r="D3907" s="49">
        <v>62.58499999999988</v>
      </c>
      <c r="E3907" s="48">
        <f t="shared" si="302"/>
        <v>0</v>
      </c>
      <c r="F3907" s="48">
        <f t="shared" si="303"/>
        <v>68.233999999999952</v>
      </c>
      <c r="G3907" s="50">
        <f t="shared" si="306"/>
        <v>0</v>
      </c>
      <c r="H3907" s="51">
        <f t="shared" si="304"/>
        <v>0</v>
      </c>
      <c r="I3907" s="2"/>
      <c r="J3907" s="2"/>
      <c r="K3907" s="2"/>
      <c r="L3907" s="2"/>
    </row>
    <row r="3908" spans="3:12" x14ac:dyDescent="0.25">
      <c r="C3908" s="22">
        <f t="shared" si="305"/>
        <v>46185.208333323892</v>
      </c>
      <c r="D3908" s="49">
        <v>62.959999999999994</v>
      </c>
      <c r="E3908" s="48">
        <f t="shared" si="302"/>
        <v>0</v>
      </c>
      <c r="F3908" s="48">
        <f t="shared" si="303"/>
        <v>68.384</v>
      </c>
      <c r="G3908" s="50">
        <f t="shared" si="306"/>
        <v>0</v>
      </c>
      <c r="H3908" s="51">
        <f t="shared" si="304"/>
        <v>0</v>
      </c>
      <c r="I3908" s="2"/>
      <c r="J3908" s="2"/>
      <c r="K3908" s="2"/>
      <c r="L3908" s="2"/>
    </row>
    <row r="3909" spans="3:12" x14ac:dyDescent="0.25">
      <c r="C3909" s="22">
        <f t="shared" si="305"/>
        <v>46185.249999990556</v>
      </c>
      <c r="D3909" s="49">
        <v>64.744999999999877</v>
      </c>
      <c r="E3909" s="48">
        <f t="shared" si="302"/>
        <v>0</v>
      </c>
      <c r="F3909" s="48">
        <f t="shared" si="303"/>
        <v>69.097999999999956</v>
      </c>
      <c r="G3909" s="50">
        <f t="shared" si="306"/>
        <v>0</v>
      </c>
      <c r="H3909" s="51">
        <f t="shared" si="304"/>
        <v>0</v>
      </c>
      <c r="I3909" s="2"/>
      <c r="J3909" s="2"/>
      <c r="K3909" s="2"/>
      <c r="L3909" s="2"/>
    </row>
    <row r="3910" spans="3:12" x14ac:dyDescent="0.25">
      <c r="C3910" s="22">
        <f t="shared" si="305"/>
        <v>46185.29166665722</v>
      </c>
      <c r="D3910" s="49">
        <v>67.174999999999883</v>
      </c>
      <c r="E3910" s="48">
        <f t="shared" si="302"/>
        <v>0</v>
      </c>
      <c r="F3910" s="48">
        <f t="shared" si="303"/>
        <v>70.069999999999951</v>
      </c>
      <c r="G3910" s="50">
        <f t="shared" si="306"/>
        <v>0</v>
      </c>
      <c r="H3910" s="51">
        <f t="shared" si="304"/>
        <v>0</v>
      </c>
      <c r="I3910" s="2"/>
      <c r="J3910" s="2"/>
      <c r="K3910" s="2"/>
      <c r="L3910" s="2"/>
    </row>
    <row r="3911" spans="3:12" x14ac:dyDescent="0.25">
      <c r="C3911" s="22">
        <f t="shared" si="305"/>
        <v>46185.333333323884</v>
      </c>
      <c r="D3911" s="49">
        <v>70.309999999999945</v>
      </c>
      <c r="E3911" s="48">
        <f t="shared" si="302"/>
        <v>1</v>
      </c>
      <c r="F3911" s="48">
        <f t="shared" si="303"/>
        <v>71.323999999999984</v>
      </c>
      <c r="G3911" s="50">
        <f t="shared" si="306"/>
        <v>9126.0000000002947</v>
      </c>
      <c r="H3911" s="51">
        <f t="shared" si="304"/>
        <v>0</v>
      </c>
      <c r="I3911" s="2"/>
      <c r="J3911" s="2"/>
      <c r="K3911" s="2"/>
      <c r="L3911" s="2"/>
    </row>
    <row r="3912" spans="3:12" x14ac:dyDescent="0.25">
      <c r="C3912" s="22">
        <f t="shared" si="305"/>
        <v>46185.374999990549</v>
      </c>
      <c r="D3912" s="49">
        <v>73.744999999999877</v>
      </c>
      <c r="E3912" s="48">
        <f t="shared" si="302"/>
        <v>1</v>
      </c>
      <c r="F3912" s="48">
        <f t="shared" si="303"/>
        <v>72.697999999999951</v>
      </c>
      <c r="G3912" s="50">
        <f t="shared" si="306"/>
        <v>0</v>
      </c>
      <c r="H3912" s="51">
        <f t="shared" si="304"/>
        <v>0</v>
      </c>
      <c r="I3912" s="2"/>
      <c r="J3912" s="2"/>
      <c r="K3912" s="2"/>
      <c r="L3912" s="2"/>
    </row>
    <row r="3913" spans="3:12" x14ac:dyDescent="0.25">
      <c r="C3913" s="22">
        <f t="shared" si="305"/>
        <v>46185.416666657213</v>
      </c>
      <c r="D3913" s="49">
        <v>74.39</v>
      </c>
      <c r="E3913" s="48">
        <f t="shared" si="302"/>
        <v>1</v>
      </c>
      <c r="F3913" s="48">
        <f t="shared" si="303"/>
        <v>72.956000000000003</v>
      </c>
      <c r="G3913" s="50">
        <f t="shared" si="306"/>
        <v>0</v>
      </c>
      <c r="H3913" s="51">
        <f t="shared" si="304"/>
        <v>0</v>
      </c>
      <c r="I3913" s="2"/>
      <c r="J3913" s="2"/>
      <c r="K3913" s="2"/>
      <c r="L3913" s="2"/>
    </row>
    <row r="3914" spans="3:12" x14ac:dyDescent="0.25">
      <c r="C3914" s="22">
        <f t="shared" si="305"/>
        <v>46185.458333323877</v>
      </c>
      <c r="D3914" s="49">
        <v>73.94</v>
      </c>
      <c r="E3914" s="48">
        <f t="shared" si="302"/>
        <v>1</v>
      </c>
      <c r="F3914" s="48">
        <f t="shared" si="303"/>
        <v>72.775999999999996</v>
      </c>
      <c r="G3914" s="50">
        <f t="shared" si="306"/>
        <v>0</v>
      </c>
      <c r="H3914" s="51">
        <f t="shared" si="304"/>
        <v>0</v>
      </c>
      <c r="I3914" s="2"/>
      <c r="J3914" s="2"/>
      <c r="K3914" s="2"/>
      <c r="L3914" s="2"/>
    </row>
    <row r="3915" spans="3:12" x14ac:dyDescent="0.25">
      <c r="C3915" s="22">
        <f t="shared" si="305"/>
        <v>46185.499999990541</v>
      </c>
      <c r="D3915" s="49">
        <v>74.569999999999993</v>
      </c>
      <c r="E3915" s="48">
        <f t="shared" si="302"/>
        <v>1</v>
      </c>
      <c r="F3915" s="48">
        <f t="shared" si="303"/>
        <v>73.027999999999992</v>
      </c>
      <c r="G3915" s="50">
        <f t="shared" si="306"/>
        <v>0</v>
      </c>
      <c r="H3915" s="51">
        <f t="shared" si="304"/>
        <v>0</v>
      </c>
      <c r="I3915" s="2"/>
      <c r="J3915" s="2"/>
      <c r="K3915" s="2"/>
      <c r="L3915" s="2"/>
    </row>
    <row r="3916" spans="3:12" x14ac:dyDescent="0.25">
      <c r="C3916" s="22">
        <f t="shared" si="305"/>
        <v>46185.541666657205</v>
      </c>
      <c r="D3916" s="49">
        <v>74.39</v>
      </c>
      <c r="E3916" s="48">
        <f t="shared" si="302"/>
        <v>1</v>
      </c>
      <c r="F3916" s="48">
        <f t="shared" si="303"/>
        <v>72.956000000000003</v>
      </c>
      <c r="G3916" s="50">
        <f t="shared" si="306"/>
        <v>0</v>
      </c>
      <c r="H3916" s="51">
        <f t="shared" si="304"/>
        <v>0</v>
      </c>
      <c r="I3916" s="2"/>
      <c r="J3916" s="2"/>
      <c r="K3916" s="2"/>
      <c r="L3916" s="2"/>
    </row>
    <row r="3917" spans="3:12" x14ac:dyDescent="0.25">
      <c r="C3917" s="22">
        <f t="shared" si="305"/>
        <v>46185.58333332387</v>
      </c>
      <c r="D3917" s="49">
        <v>73.94</v>
      </c>
      <c r="E3917" s="48">
        <f t="shared" si="302"/>
        <v>1</v>
      </c>
      <c r="F3917" s="48">
        <f t="shared" si="303"/>
        <v>72.775999999999996</v>
      </c>
      <c r="G3917" s="50">
        <f t="shared" si="306"/>
        <v>0</v>
      </c>
      <c r="H3917" s="51">
        <f t="shared" si="304"/>
        <v>0</v>
      </c>
      <c r="I3917" s="2"/>
      <c r="J3917" s="2"/>
      <c r="K3917" s="2"/>
      <c r="L3917" s="2"/>
    </row>
    <row r="3918" spans="3:12" x14ac:dyDescent="0.25">
      <c r="C3918" s="22">
        <f t="shared" si="305"/>
        <v>46185.624999990534</v>
      </c>
      <c r="D3918" s="49">
        <v>73.414999999999935</v>
      </c>
      <c r="E3918" s="48">
        <f t="shared" si="302"/>
        <v>1</v>
      </c>
      <c r="F3918" s="48">
        <f t="shared" si="303"/>
        <v>72.565999999999974</v>
      </c>
      <c r="G3918" s="50">
        <f t="shared" si="306"/>
        <v>0</v>
      </c>
      <c r="H3918" s="51">
        <f t="shared" si="304"/>
        <v>0</v>
      </c>
      <c r="I3918" s="2"/>
      <c r="J3918" s="2"/>
      <c r="K3918" s="2"/>
      <c r="L3918" s="2"/>
    </row>
    <row r="3919" spans="3:12" x14ac:dyDescent="0.25">
      <c r="C3919" s="22">
        <f t="shared" si="305"/>
        <v>46185.666666657198</v>
      </c>
      <c r="D3919" s="49">
        <v>71.884999999999934</v>
      </c>
      <c r="E3919" s="48">
        <f t="shared" ref="E3919:E3982" si="307">IF(OR(SUMPRODUCT(--ISNUMBER(SEARCH(TRIM(TEXT(C3919,"dddd")), SUBSTITUTE($H$9," ",""))))&gt;0, HOUR(C3919)&lt;$H$6, HOUR(C3919)&gt;=$H$7), 0, 1)</f>
        <v>1</v>
      </c>
      <c r="F3919" s="48">
        <f t="shared" ref="F3919:F3982" si="308">D3919-$H$10*(D3919-$H$4)</f>
        <v>71.953999999999979</v>
      </c>
      <c r="G3919" s="50">
        <f t="shared" si="306"/>
        <v>621.00000000035607</v>
      </c>
      <c r="H3919" s="51">
        <f t="shared" si="304"/>
        <v>0</v>
      </c>
      <c r="I3919" s="2"/>
      <c r="J3919" s="2"/>
      <c r="K3919" s="2"/>
      <c r="L3919" s="2"/>
    </row>
    <row r="3920" spans="3:12" x14ac:dyDescent="0.25">
      <c r="C3920" s="22">
        <f t="shared" si="305"/>
        <v>46185.708333323862</v>
      </c>
      <c r="D3920" s="49">
        <v>69.274999999999949</v>
      </c>
      <c r="E3920" s="48">
        <f t="shared" si="307"/>
        <v>0</v>
      </c>
      <c r="F3920" s="48">
        <f t="shared" si="308"/>
        <v>70.909999999999982</v>
      </c>
      <c r="G3920" s="50">
        <f t="shared" si="306"/>
        <v>0</v>
      </c>
      <c r="H3920" s="51">
        <f t="shared" ref="H3920:H3983" si="309">IF(D3920&gt;$H$5,E3920*1.08*$H$8*(D3920-$H$5),0)</f>
        <v>0</v>
      </c>
      <c r="I3920" s="2"/>
      <c r="J3920" s="2"/>
      <c r="K3920" s="2"/>
      <c r="L3920" s="2"/>
    </row>
    <row r="3921" spans="3:12" x14ac:dyDescent="0.25">
      <c r="C3921" s="22">
        <f t="shared" si="305"/>
        <v>46185.749999990527</v>
      </c>
      <c r="D3921" s="49">
        <v>67.37</v>
      </c>
      <c r="E3921" s="48">
        <f t="shared" si="307"/>
        <v>0</v>
      </c>
      <c r="F3921" s="48">
        <f t="shared" si="308"/>
        <v>70.147999999999996</v>
      </c>
      <c r="G3921" s="50">
        <f t="shared" si="306"/>
        <v>0</v>
      </c>
      <c r="H3921" s="51">
        <f t="shared" si="309"/>
        <v>0</v>
      </c>
      <c r="I3921" s="2"/>
      <c r="J3921" s="2"/>
      <c r="K3921" s="2"/>
      <c r="L3921" s="2"/>
    </row>
    <row r="3922" spans="3:12" x14ac:dyDescent="0.25">
      <c r="C3922" s="22">
        <f t="shared" ref="C3922:C3985" si="310">C3921+1/24</f>
        <v>46185.791666657191</v>
      </c>
      <c r="D3922" s="49">
        <v>66.394999999999939</v>
      </c>
      <c r="E3922" s="48">
        <f t="shared" si="307"/>
        <v>0</v>
      </c>
      <c r="F3922" s="48">
        <f t="shared" si="308"/>
        <v>69.757999999999981</v>
      </c>
      <c r="G3922" s="50">
        <f t="shared" si="306"/>
        <v>0</v>
      </c>
      <c r="H3922" s="51">
        <f t="shared" si="309"/>
        <v>0</v>
      </c>
      <c r="I3922" s="2"/>
      <c r="J3922" s="2"/>
      <c r="K3922" s="2"/>
      <c r="L3922" s="2"/>
    </row>
    <row r="3923" spans="3:12" x14ac:dyDescent="0.25">
      <c r="C3923" s="22">
        <f t="shared" si="310"/>
        <v>46185.833333323855</v>
      </c>
      <c r="D3923" s="49">
        <v>65.39</v>
      </c>
      <c r="E3923" s="48">
        <f t="shared" si="307"/>
        <v>0</v>
      </c>
      <c r="F3923" s="48">
        <f t="shared" si="308"/>
        <v>69.355999999999995</v>
      </c>
      <c r="G3923" s="50">
        <f t="shared" si="306"/>
        <v>0</v>
      </c>
      <c r="H3923" s="51">
        <f t="shared" si="309"/>
        <v>0</v>
      </c>
      <c r="I3923" s="2"/>
      <c r="J3923" s="2"/>
      <c r="K3923" s="2"/>
      <c r="L3923" s="2"/>
    </row>
    <row r="3924" spans="3:12" x14ac:dyDescent="0.25">
      <c r="C3924" s="22">
        <f t="shared" si="310"/>
        <v>46185.874999990519</v>
      </c>
      <c r="D3924" s="49">
        <v>64.94</v>
      </c>
      <c r="E3924" s="48">
        <f t="shared" si="307"/>
        <v>0</v>
      </c>
      <c r="F3924" s="48">
        <f t="shared" si="308"/>
        <v>69.176000000000002</v>
      </c>
      <c r="G3924" s="50">
        <f t="shared" si="306"/>
        <v>0</v>
      </c>
      <c r="H3924" s="51">
        <f t="shared" si="309"/>
        <v>0</v>
      </c>
      <c r="I3924" s="2"/>
      <c r="J3924" s="2"/>
      <c r="K3924" s="2"/>
      <c r="L3924" s="2"/>
    </row>
    <row r="3925" spans="3:12" x14ac:dyDescent="0.25">
      <c r="C3925" s="22">
        <f t="shared" si="310"/>
        <v>46185.916666657184</v>
      </c>
      <c r="D3925" s="49">
        <v>64.414999999999935</v>
      </c>
      <c r="E3925" s="48">
        <f t="shared" si="307"/>
        <v>0</v>
      </c>
      <c r="F3925" s="48">
        <f t="shared" si="308"/>
        <v>68.96599999999998</v>
      </c>
      <c r="G3925" s="50">
        <f t="shared" si="306"/>
        <v>0</v>
      </c>
      <c r="H3925" s="51">
        <f t="shared" si="309"/>
        <v>0</v>
      </c>
      <c r="I3925" s="2"/>
      <c r="J3925" s="2"/>
      <c r="K3925" s="2"/>
      <c r="L3925" s="2"/>
    </row>
    <row r="3926" spans="3:12" x14ac:dyDescent="0.25">
      <c r="C3926" s="22">
        <f t="shared" si="310"/>
        <v>46185.958333323848</v>
      </c>
      <c r="D3926" s="49">
        <v>64.040000000000006</v>
      </c>
      <c r="E3926" s="48">
        <f t="shared" si="307"/>
        <v>0</v>
      </c>
      <c r="F3926" s="48">
        <f t="shared" si="308"/>
        <v>68.816000000000003</v>
      </c>
      <c r="G3926" s="50">
        <f t="shared" si="306"/>
        <v>0</v>
      </c>
      <c r="H3926" s="51">
        <f t="shared" si="309"/>
        <v>0</v>
      </c>
      <c r="I3926" s="2"/>
      <c r="J3926" s="2"/>
      <c r="K3926" s="2"/>
      <c r="L3926" s="2"/>
    </row>
    <row r="3927" spans="3:12" x14ac:dyDescent="0.25">
      <c r="C3927" s="22">
        <f t="shared" si="310"/>
        <v>46185.999999990512</v>
      </c>
      <c r="D3927" s="49">
        <v>64.040000000000006</v>
      </c>
      <c r="E3927" s="48">
        <f t="shared" si="307"/>
        <v>0</v>
      </c>
      <c r="F3927" s="48">
        <f t="shared" si="308"/>
        <v>68.816000000000003</v>
      </c>
      <c r="G3927" s="50">
        <f t="shared" si="306"/>
        <v>0</v>
      </c>
      <c r="H3927" s="51">
        <f t="shared" si="309"/>
        <v>0</v>
      </c>
      <c r="I3927" s="2"/>
      <c r="J3927" s="2"/>
      <c r="K3927" s="2"/>
      <c r="L3927" s="2"/>
    </row>
    <row r="3928" spans="3:12" x14ac:dyDescent="0.25">
      <c r="C3928" s="22">
        <f t="shared" si="310"/>
        <v>46186.041666657176</v>
      </c>
      <c r="D3928" s="49">
        <v>64.040000000000006</v>
      </c>
      <c r="E3928" s="48">
        <f t="shared" si="307"/>
        <v>0</v>
      </c>
      <c r="F3928" s="48">
        <f t="shared" si="308"/>
        <v>68.816000000000003</v>
      </c>
      <c r="G3928" s="50">
        <f t="shared" ref="G3928:G3991" si="311">IF(D3928&lt;$H$4,E3928*1.08*$H$8*($H$4-D3928),0)</f>
        <v>0</v>
      </c>
      <c r="H3928" s="51">
        <f t="shared" si="309"/>
        <v>0</v>
      </c>
      <c r="I3928" s="2"/>
      <c r="J3928" s="2"/>
      <c r="K3928" s="2"/>
      <c r="L3928" s="2"/>
    </row>
    <row r="3929" spans="3:12" x14ac:dyDescent="0.25">
      <c r="C3929" s="22">
        <f t="shared" si="310"/>
        <v>46186.083333323841</v>
      </c>
      <c r="D3929" s="49">
        <v>64.040000000000006</v>
      </c>
      <c r="E3929" s="48">
        <f t="shared" si="307"/>
        <v>0</v>
      </c>
      <c r="F3929" s="48">
        <f t="shared" si="308"/>
        <v>68.816000000000003</v>
      </c>
      <c r="G3929" s="50">
        <f t="shared" si="311"/>
        <v>0</v>
      </c>
      <c r="H3929" s="51">
        <f t="shared" si="309"/>
        <v>0</v>
      </c>
      <c r="I3929" s="2"/>
      <c r="J3929" s="2"/>
      <c r="K3929" s="2"/>
      <c r="L3929" s="2"/>
    </row>
    <row r="3930" spans="3:12" x14ac:dyDescent="0.25">
      <c r="C3930" s="22">
        <f t="shared" si="310"/>
        <v>46186.124999990505</v>
      </c>
      <c r="D3930" s="49">
        <v>64.040000000000006</v>
      </c>
      <c r="E3930" s="48">
        <f t="shared" si="307"/>
        <v>0</v>
      </c>
      <c r="F3930" s="48">
        <f t="shared" si="308"/>
        <v>68.816000000000003</v>
      </c>
      <c r="G3930" s="50">
        <f t="shared" si="311"/>
        <v>0</v>
      </c>
      <c r="H3930" s="51">
        <f t="shared" si="309"/>
        <v>0</v>
      </c>
      <c r="I3930" s="2"/>
      <c r="J3930" s="2"/>
      <c r="K3930" s="2"/>
      <c r="L3930" s="2"/>
    </row>
    <row r="3931" spans="3:12" x14ac:dyDescent="0.25">
      <c r="C3931" s="22">
        <f t="shared" si="310"/>
        <v>46186.166666657169</v>
      </c>
      <c r="D3931" s="49">
        <v>64.040000000000006</v>
      </c>
      <c r="E3931" s="48">
        <f t="shared" si="307"/>
        <v>0</v>
      </c>
      <c r="F3931" s="48">
        <f t="shared" si="308"/>
        <v>68.816000000000003</v>
      </c>
      <c r="G3931" s="50">
        <f t="shared" si="311"/>
        <v>0</v>
      </c>
      <c r="H3931" s="51">
        <f t="shared" si="309"/>
        <v>0</v>
      </c>
      <c r="I3931" s="2"/>
      <c r="J3931" s="2"/>
      <c r="K3931" s="2"/>
      <c r="L3931" s="2"/>
    </row>
    <row r="3932" spans="3:12" x14ac:dyDescent="0.25">
      <c r="C3932" s="22">
        <f t="shared" si="310"/>
        <v>46186.208333323833</v>
      </c>
      <c r="D3932" s="49">
        <v>64.040000000000006</v>
      </c>
      <c r="E3932" s="48">
        <f t="shared" si="307"/>
        <v>0</v>
      </c>
      <c r="F3932" s="48">
        <f t="shared" si="308"/>
        <v>68.816000000000003</v>
      </c>
      <c r="G3932" s="50">
        <f t="shared" si="311"/>
        <v>0</v>
      </c>
      <c r="H3932" s="51">
        <f t="shared" si="309"/>
        <v>0</v>
      </c>
      <c r="I3932" s="2"/>
      <c r="J3932" s="2"/>
      <c r="K3932" s="2"/>
      <c r="L3932" s="2"/>
    </row>
    <row r="3933" spans="3:12" x14ac:dyDescent="0.25">
      <c r="C3933" s="22">
        <f t="shared" si="310"/>
        <v>46186.249999990498</v>
      </c>
      <c r="D3933" s="49">
        <v>63.41</v>
      </c>
      <c r="E3933" s="48">
        <f t="shared" si="307"/>
        <v>0</v>
      </c>
      <c r="F3933" s="48">
        <f t="shared" si="308"/>
        <v>68.563999999999993</v>
      </c>
      <c r="G3933" s="50">
        <f t="shared" si="311"/>
        <v>0</v>
      </c>
      <c r="H3933" s="51">
        <f t="shared" si="309"/>
        <v>0</v>
      </c>
      <c r="I3933" s="2"/>
      <c r="J3933" s="2"/>
      <c r="K3933" s="2"/>
      <c r="L3933" s="2"/>
    </row>
    <row r="3934" spans="3:12" x14ac:dyDescent="0.25">
      <c r="C3934" s="22">
        <f t="shared" si="310"/>
        <v>46186.291666657162</v>
      </c>
      <c r="D3934" s="49">
        <v>62.749999999999943</v>
      </c>
      <c r="E3934" s="48">
        <f t="shared" si="307"/>
        <v>0</v>
      </c>
      <c r="F3934" s="48">
        <f t="shared" si="308"/>
        <v>68.299999999999983</v>
      </c>
      <c r="G3934" s="50">
        <f t="shared" si="311"/>
        <v>0</v>
      </c>
      <c r="H3934" s="51">
        <f t="shared" si="309"/>
        <v>0</v>
      </c>
      <c r="I3934" s="2"/>
      <c r="J3934" s="2"/>
      <c r="K3934" s="2"/>
      <c r="L3934" s="2"/>
    </row>
    <row r="3935" spans="3:12" x14ac:dyDescent="0.25">
      <c r="C3935" s="22">
        <f t="shared" si="310"/>
        <v>46186.333333323826</v>
      </c>
      <c r="D3935" s="49">
        <v>61.549999999999883</v>
      </c>
      <c r="E3935" s="48">
        <f t="shared" si="307"/>
        <v>0</v>
      </c>
      <c r="F3935" s="48">
        <f t="shared" si="308"/>
        <v>67.819999999999951</v>
      </c>
      <c r="G3935" s="50">
        <f t="shared" si="311"/>
        <v>0</v>
      </c>
      <c r="H3935" s="51">
        <f t="shared" si="309"/>
        <v>0</v>
      </c>
      <c r="I3935" s="2"/>
      <c r="J3935" s="2"/>
      <c r="K3935" s="2"/>
      <c r="L3935" s="2"/>
    </row>
    <row r="3936" spans="3:12" x14ac:dyDescent="0.25">
      <c r="C3936" s="22">
        <f t="shared" si="310"/>
        <v>46186.37499999049</v>
      </c>
      <c r="D3936" s="49">
        <v>59.749999999999879</v>
      </c>
      <c r="E3936" s="48">
        <f t="shared" si="307"/>
        <v>0</v>
      </c>
      <c r="F3936" s="48">
        <f t="shared" si="308"/>
        <v>67.099999999999952</v>
      </c>
      <c r="G3936" s="50">
        <f t="shared" si="311"/>
        <v>0</v>
      </c>
      <c r="H3936" s="51">
        <f t="shared" si="309"/>
        <v>0</v>
      </c>
      <c r="I3936" s="2"/>
      <c r="J3936" s="2"/>
      <c r="K3936" s="2"/>
      <c r="L3936" s="2"/>
    </row>
    <row r="3937" spans="3:12" x14ac:dyDescent="0.25">
      <c r="C3937" s="22">
        <f t="shared" si="310"/>
        <v>46186.416666657155</v>
      </c>
      <c r="D3937" s="49">
        <v>59.63</v>
      </c>
      <c r="E3937" s="48">
        <f t="shared" si="307"/>
        <v>0</v>
      </c>
      <c r="F3937" s="48">
        <f t="shared" si="308"/>
        <v>67.052000000000007</v>
      </c>
      <c r="G3937" s="50">
        <f t="shared" si="311"/>
        <v>0</v>
      </c>
      <c r="H3937" s="51">
        <f t="shared" si="309"/>
        <v>0</v>
      </c>
      <c r="I3937" s="2"/>
      <c r="J3937" s="2"/>
      <c r="K3937" s="2"/>
      <c r="L3937" s="2"/>
    </row>
    <row r="3938" spans="3:12" x14ac:dyDescent="0.25">
      <c r="C3938" s="22">
        <f t="shared" si="310"/>
        <v>46186.458333323819</v>
      </c>
      <c r="D3938" s="49">
        <v>60.499999999999943</v>
      </c>
      <c r="E3938" s="48">
        <f t="shared" si="307"/>
        <v>0</v>
      </c>
      <c r="F3938" s="48">
        <f t="shared" si="308"/>
        <v>67.399999999999977</v>
      </c>
      <c r="G3938" s="50">
        <f t="shared" si="311"/>
        <v>0</v>
      </c>
      <c r="H3938" s="51">
        <f t="shared" si="309"/>
        <v>0</v>
      </c>
      <c r="I3938" s="2"/>
      <c r="J3938" s="2"/>
      <c r="K3938" s="2"/>
      <c r="L3938" s="2"/>
    </row>
    <row r="3939" spans="3:12" x14ac:dyDescent="0.25">
      <c r="C3939" s="22">
        <f t="shared" si="310"/>
        <v>46186.499999990483</v>
      </c>
      <c r="D3939" s="49">
        <v>61.849999999999945</v>
      </c>
      <c r="E3939" s="48">
        <f t="shared" si="307"/>
        <v>0</v>
      </c>
      <c r="F3939" s="48">
        <f t="shared" si="308"/>
        <v>67.939999999999984</v>
      </c>
      <c r="G3939" s="50">
        <f t="shared" si="311"/>
        <v>0</v>
      </c>
      <c r="H3939" s="51">
        <f t="shared" si="309"/>
        <v>0</v>
      </c>
      <c r="I3939" s="2"/>
      <c r="J3939" s="2"/>
      <c r="K3939" s="2"/>
      <c r="L3939" s="2"/>
    </row>
    <row r="3940" spans="3:12" x14ac:dyDescent="0.25">
      <c r="C3940" s="22">
        <f t="shared" si="310"/>
        <v>46186.541666657147</v>
      </c>
      <c r="D3940" s="49">
        <v>64.699999999999875</v>
      </c>
      <c r="E3940" s="48">
        <f t="shared" si="307"/>
        <v>0</v>
      </c>
      <c r="F3940" s="48">
        <f t="shared" si="308"/>
        <v>69.079999999999956</v>
      </c>
      <c r="G3940" s="50">
        <f t="shared" si="311"/>
        <v>0</v>
      </c>
      <c r="H3940" s="51">
        <f t="shared" si="309"/>
        <v>0</v>
      </c>
      <c r="I3940" s="2"/>
      <c r="J3940" s="2"/>
      <c r="K3940" s="2"/>
      <c r="L3940" s="2"/>
    </row>
    <row r="3941" spans="3:12" x14ac:dyDescent="0.25">
      <c r="C3941" s="22">
        <f t="shared" si="310"/>
        <v>46186.583333323812</v>
      </c>
      <c r="D3941" s="49">
        <v>66.619999999999933</v>
      </c>
      <c r="E3941" s="48">
        <f t="shared" si="307"/>
        <v>0</v>
      </c>
      <c r="F3941" s="48">
        <f t="shared" si="308"/>
        <v>69.847999999999971</v>
      </c>
      <c r="G3941" s="50">
        <f t="shared" si="311"/>
        <v>0</v>
      </c>
      <c r="H3941" s="51">
        <f t="shared" si="309"/>
        <v>0</v>
      </c>
      <c r="I3941" s="2"/>
      <c r="J3941" s="2"/>
      <c r="K3941" s="2"/>
      <c r="L3941" s="2"/>
    </row>
    <row r="3942" spans="3:12" x14ac:dyDescent="0.25">
      <c r="C3942" s="22">
        <f t="shared" si="310"/>
        <v>46186.624999990476</v>
      </c>
      <c r="D3942" s="49">
        <v>66.499999999999886</v>
      </c>
      <c r="E3942" s="48">
        <f t="shared" si="307"/>
        <v>0</v>
      </c>
      <c r="F3942" s="48">
        <f t="shared" si="308"/>
        <v>69.799999999999955</v>
      </c>
      <c r="G3942" s="50">
        <f t="shared" si="311"/>
        <v>0</v>
      </c>
      <c r="H3942" s="51">
        <f t="shared" si="309"/>
        <v>0</v>
      </c>
      <c r="I3942" s="2"/>
      <c r="J3942" s="2"/>
      <c r="K3942" s="2"/>
      <c r="L3942" s="2"/>
    </row>
    <row r="3943" spans="3:12" x14ac:dyDescent="0.25">
      <c r="C3943" s="22">
        <f t="shared" si="310"/>
        <v>46186.66666665714</v>
      </c>
      <c r="D3943" s="49">
        <v>67.249999999999943</v>
      </c>
      <c r="E3943" s="48">
        <f t="shared" si="307"/>
        <v>0</v>
      </c>
      <c r="F3943" s="48">
        <f t="shared" si="308"/>
        <v>70.09999999999998</v>
      </c>
      <c r="G3943" s="50">
        <f t="shared" si="311"/>
        <v>0</v>
      </c>
      <c r="H3943" s="51">
        <f t="shared" si="309"/>
        <v>0</v>
      </c>
      <c r="I3943" s="2"/>
      <c r="J3943" s="2"/>
      <c r="K3943" s="2"/>
      <c r="L3943" s="2"/>
    </row>
    <row r="3944" spans="3:12" x14ac:dyDescent="0.25">
      <c r="C3944" s="22">
        <f t="shared" si="310"/>
        <v>46186.708333323804</v>
      </c>
      <c r="D3944" s="49">
        <v>66.949999999999875</v>
      </c>
      <c r="E3944" s="48">
        <f t="shared" si="307"/>
        <v>0</v>
      </c>
      <c r="F3944" s="48">
        <f t="shared" si="308"/>
        <v>69.979999999999947</v>
      </c>
      <c r="G3944" s="50">
        <f t="shared" si="311"/>
        <v>0</v>
      </c>
      <c r="H3944" s="51">
        <f t="shared" si="309"/>
        <v>0</v>
      </c>
      <c r="I3944" s="2"/>
      <c r="J3944" s="2"/>
      <c r="K3944" s="2"/>
      <c r="L3944" s="2"/>
    </row>
    <row r="3945" spans="3:12" x14ac:dyDescent="0.25">
      <c r="C3945" s="22">
        <f t="shared" si="310"/>
        <v>46186.749999990468</v>
      </c>
      <c r="D3945" s="49">
        <v>66.2</v>
      </c>
      <c r="E3945" s="48">
        <f t="shared" si="307"/>
        <v>0</v>
      </c>
      <c r="F3945" s="48">
        <f t="shared" si="308"/>
        <v>69.680000000000007</v>
      </c>
      <c r="G3945" s="50">
        <f t="shared" si="311"/>
        <v>0</v>
      </c>
      <c r="H3945" s="51">
        <f t="shared" si="309"/>
        <v>0</v>
      </c>
      <c r="I3945" s="2"/>
      <c r="J3945" s="2"/>
      <c r="K3945" s="2"/>
      <c r="L3945" s="2"/>
    </row>
    <row r="3946" spans="3:12" x14ac:dyDescent="0.25">
      <c r="C3946" s="22">
        <f t="shared" si="310"/>
        <v>46186.791666657133</v>
      </c>
      <c r="D3946" s="49">
        <v>65.46499999999989</v>
      </c>
      <c r="E3946" s="48">
        <f t="shared" si="307"/>
        <v>0</v>
      </c>
      <c r="F3946" s="48">
        <f t="shared" si="308"/>
        <v>69.385999999999953</v>
      </c>
      <c r="G3946" s="50">
        <f t="shared" si="311"/>
        <v>0</v>
      </c>
      <c r="H3946" s="51">
        <f t="shared" si="309"/>
        <v>0</v>
      </c>
      <c r="I3946" s="2"/>
      <c r="J3946" s="2"/>
      <c r="K3946" s="2"/>
      <c r="L3946" s="2"/>
    </row>
    <row r="3947" spans="3:12" x14ac:dyDescent="0.25">
      <c r="C3947" s="22">
        <f t="shared" si="310"/>
        <v>46186.833333323797</v>
      </c>
      <c r="D3947" s="49">
        <v>63.259999999999877</v>
      </c>
      <c r="E3947" s="48">
        <f t="shared" si="307"/>
        <v>0</v>
      </c>
      <c r="F3947" s="48">
        <f t="shared" si="308"/>
        <v>68.503999999999948</v>
      </c>
      <c r="G3947" s="50">
        <f t="shared" si="311"/>
        <v>0</v>
      </c>
      <c r="H3947" s="51">
        <f t="shared" si="309"/>
        <v>0</v>
      </c>
      <c r="I3947" s="2"/>
      <c r="J3947" s="2"/>
      <c r="K3947" s="2"/>
      <c r="L3947" s="2"/>
    </row>
    <row r="3948" spans="3:12" x14ac:dyDescent="0.25">
      <c r="C3948" s="22">
        <f t="shared" si="310"/>
        <v>46186.874999990461</v>
      </c>
      <c r="D3948" s="49">
        <v>62.375</v>
      </c>
      <c r="E3948" s="48">
        <f t="shared" si="307"/>
        <v>0</v>
      </c>
      <c r="F3948" s="48">
        <f t="shared" si="308"/>
        <v>68.150000000000006</v>
      </c>
      <c r="G3948" s="50">
        <f t="shared" si="311"/>
        <v>0</v>
      </c>
      <c r="H3948" s="51">
        <f t="shared" si="309"/>
        <v>0</v>
      </c>
      <c r="I3948" s="2"/>
      <c r="J3948" s="2"/>
      <c r="K3948" s="2"/>
      <c r="L3948" s="2"/>
    </row>
    <row r="3949" spans="3:12" x14ac:dyDescent="0.25">
      <c r="C3949" s="22">
        <f t="shared" si="310"/>
        <v>46186.916666657125</v>
      </c>
      <c r="D3949" s="49">
        <v>61.549999999999883</v>
      </c>
      <c r="E3949" s="48">
        <f t="shared" si="307"/>
        <v>0</v>
      </c>
      <c r="F3949" s="48">
        <f t="shared" si="308"/>
        <v>67.819999999999951</v>
      </c>
      <c r="G3949" s="50">
        <f t="shared" si="311"/>
        <v>0</v>
      </c>
      <c r="H3949" s="51">
        <f t="shared" si="309"/>
        <v>0</v>
      </c>
      <c r="I3949" s="2"/>
      <c r="J3949" s="2"/>
      <c r="K3949" s="2"/>
      <c r="L3949" s="2"/>
    </row>
    <row r="3950" spans="3:12" x14ac:dyDescent="0.25">
      <c r="C3950" s="22">
        <f t="shared" si="310"/>
        <v>46186.95833332379</v>
      </c>
      <c r="D3950" s="49">
        <v>61.849999999999945</v>
      </c>
      <c r="E3950" s="48">
        <f t="shared" si="307"/>
        <v>0</v>
      </c>
      <c r="F3950" s="48">
        <f t="shared" si="308"/>
        <v>67.939999999999984</v>
      </c>
      <c r="G3950" s="50">
        <f t="shared" si="311"/>
        <v>0</v>
      </c>
      <c r="H3950" s="51">
        <f t="shared" si="309"/>
        <v>0</v>
      </c>
      <c r="I3950" s="2"/>
      <c r="J3950" s="2"/>
      <c r="K3950" s="2"/>
      <c r="L3950" s="2"/>
    </row>
    <row r="3951" spans="3:12" x14ac:dyDescent="0.25">
      <c r="C3951" s="22">
        <f t="shared" si="310"/>
        <v>46186.999999990454</v>
      </c>
      <c r="D3951" s="49">
        <v>62.6</v>
      </c>
      <c r="E3951" s="48">
        <f t="shared" si="307"/>
        <v>0</v>
      </c>
      <c r="F3951" s="48">
        <f t="shared" si="308"/>
        <v>68.239999999999995</v>
      </c>
      <c r="G3951" s="50">
        <f t="shared" si="311"/>
        <v>0</v>
      </c>
      <c r="H3951" s="51">
        <f t="shared" si="309"/>
        <v>0</v>
      </c>
      <c r="I3951" s="2"/>
      <c r="J3951" s="2"/>
      <c r="K3951" s="2"/>
      <c r="L3951" s="2"/>
    </row>
    <row r="3952" spans="3:12" x14ac:dyDescent="0.25">
      <c r="C3952" s="22">
        <f t="shared" si="310"/>
        <v>46187.041666657118</v>
      </c>
      <c r="D3952" s="49">
        <v>62.6</v>
      </c>
      <c r="E3952" s="48">
        <f t="shared" si="307"/>
        <v>0</v>
      </c>
      <c r="F3952" s="48">
        <f t="shared" si="308"/>
        <v>68.239999999999995</v>
      </c>
      <c r="G3952" s="50">
        <f t="shared" si="311"/>
        <v>0</v>
      </c>
      <c r="H3952" s="51">
        <f t="shared" si="309"/>
        <v>0</v>
      </c>
      <c r="I3952" s="2"/>
      <c r="J3952" s="2"/>
      <c r="K3952" s="2"/>
      <c r="L3952" s="2"/>
    </row>
    <row r="3953" spans="3:12" x14ac:dyDescent="0.25">
      <c r="C3953" s="22">
        <f t="shared" si="310"/>
        <v>46187.083333323782</v>
      </c>
      <c r="D3953" s="49">
        <v>62.284999999999997</v>
      </c>
      <c r="E3953" s="48">
        <f t="shared" si="307"/>
        <v>0</v>
      </c>
      <c r="F3953" s="48">
        <f t="shared" si="308"/>
        <v>68.114000000000004</v>
      </c>
      <c r="G3953" s="50">
        <f t="shared" si="311"/>
        <v>0</v>
      </c>
      <c r="H3953" s="51">
        <f t="shared" si="309"/>
        <v>0</v>
      </c>
      <c r="I3953" s="2"/>
      <c r="J3953" s="2"/>
      <c r="K3953" s="2"/>
      <c r="L3953" s="2"/>
    </row>
    <row r="3954" spans="3:12" x14ac:dyDescent="0.25">
      <c r="C3954" s="22">
        <f t="shared" si="310"/>
        <v>46187.124999990447</v>
      </c>
      <c r="D3954" s="49">
        <v>61.324999999999882</v>
      </c>
      <c r="E3954" s="48">
        <f t="shared" si="307"/>
        <v>0</v>
      </c>
      <c r="F3954" s="48">
        <f t="shared" si="308"/>
        <v>67.729999999999947</v>
      </c>
      <c r="G3954" s="50">
        <f t="shared" si="311"/>
        <v>0</v>
      </c>
      <c r="H3954" s="51">
        <f t="shared" si="309"/>
        <v>0</v>
      </c>
      <c r="I3954" s="2"/>
      <c r="J3954" s="2"/>
      <c r="K3954" s="2"/>
      <c r="L3954" s="2"/>
    </row>
    <row r="3955" spans="3:12" x14ac:dyDescent="0.25">
      <c r="C3955" s="22">
        <f t="shared" si="310"/>
        <v>46187.166666657111</v>
      </c>
      <c r="D3955" s="49">
        <v>60.379999999999882</v>
      </c>
      <c r="E3955" s="48">
        <f t="shared" si="307"/>
        <v>0</v>
      </c>
      <c r="F3955" s="48">
        <f t="shared" si="308"/>
        <v>67.351999999999947</v>
      </c>
      <c r="G3955" s="50">
        <f t="shared" si="311"/>
        <v>0</v>
      </c>
      <c r="H3955" s="51">
        <f t="shared" si="309"/>
        <v>0</v>
      </c>
      <c r="I3955" s="2"/>
      <c r="J3955" s="2"/>
      <c r="K3955" s="2"/>
      <c r="L3955" s="2"/>
    </row>
    <row r="3956" spans="3:12" x14ac:dyDescent="0.25">
      <c r="C3956" s="22">
        <f t="shared" si="310"/>
        <v>46187.208333323775</v>
      </c>
      <c r="D3956" s="49">
        <v>60.079999999999821</v>
      </c>
      <c r="E3956" s="48">
        <f t="shared" si="307"/>
        <v>0</v>
      </c>
      <c r="F3956" s="48">
        <f t="shared" si="308"/>
        <v>67.231999999999928</v>
      </c>
      <c r="G3956" s="50">
        <f t="shared" si="311"/>
        <v>0</v>
      </c>
      <c r="H3956" s="51">
        <f t="shared" si="309"/>
        <v>0</v>
      </c>
      <c r="I3956" s="2"/>
      <c r="J3956" s="2"/>
      <c r="K3956" s="2"/>
      <c r="L3956" s="2"/>
    </row>
    <row r="3957" spans="3:12" x14ac:dyDescent="0.25">
      <c r="C3957" s="22">
        <f t="shared" si="310"/>
        <v>46187.249999990439</v>
      </c>
      <c r="D3957" s="49">
        <v>60.079999999999821</v>
      </c>
      <c r="E3957" s="48">
        <f t="shared" si="307"/>
        <v>0</v>
      </c>
      <c r="F3957" s="48">
        <f t="shared" si="308"/>
        <v>67.231999999999928</v>
      </c>
      <c r="G3957" s="50">
        <f t="shared" si="311"/>
        <v>0</v>
      </c>
      <c r="H3957" s="51">
        <f t="shared" si="309"/>
        <v>0</v>
      </c>
      <c r="I3957" s="2"/>
      <c r="J3957" s="2"/>
      <c r="K3957" s="2"/>
      <c r="L3957" s="2"/>
    </row>
    <row r="3958" spans="3:12" x14ac:dyDescent="0.25">
      <c r="C3958" s="22">
        <f t="shared" si="310"/>
        <v>46187.291666657104</v>
      </c>
      <c r="D3958" s="49">
        <v>61.234999999999879</v>
      </c>
      <c r="E3958" s="48">
        <f t="shared" si="307"/>
        <v>0</v>
      </c>
      <c r="F3958" s="48">
        <f t="shared" si="308"/>
        <v>67.693999999999946</v>
      </c>
      <c r="G3958" s="50">
        <f t="shared" si="311"/>
        <v>0</v>
      </c>
      <c r="H3958" s="51">
        <f t="shared" si="309"/>
        <v>0</v>
      </c>
      <c r="I3958" s="2"/>
      <c r="J3958" s="2"/>
      <c r="K3958" s="2"/>
      <c r="L3958" s="2"/>
    </row>
    <row r="3959" spans="3:12" x14ac:dyDescent="0.25">
      <c r="C3959" s="22">
        <f t="shared" si="310"/>
        <v>46187.333333323768</v>
      </c>
      <c r="D3959" s="49">
        <v>64.369999999999933</v>
      </c>
      <c r="E3959" s="48">
        <f t="shared" si="307"/>
        <v>0</v>
      </c>
      <c r="F3959" s="48">
        <f t="shared" si="308"/>
        <v>68.947999999999979</v>
      </c>
      <c r="G3959" s="50">
        <f t="shared" si="311"/>
        <v>0</v>
      </c>
      <c r="H3959" s="51">
        <f t="shared" si="309"/>
        <v>0</v>
      </c>
      <c r="I3959" s="2"/>
      <c r="J3959" s="2"/>
      <c r="K3959" s="2"/>
      <c r="L3959" s="2"/>
    </row>
    <row r="3960" spans="3:12" x14ac:dyDescent="0.25">
      <c r="C3960" s="22">
        <f t="shared" si="310"/>
        <v>46187.374999990432</v>
      </c>
      <c r="D3960" s="49">
        <v>67.174999999999883</v>
      </c>
      <c r="E3960" s="48">
        <f t="shared" si="307"/>
        <v>0</v>
      </c>
      <c r="F3960" s="48">
        <f t="shared" si="308"/>
        <v>70.069999999999951</v>
      </c>
      <c r="G3960" s="50">
        <f t="shared" si="311"/>
        <v>0</v>
      </c>
      <c r="H3960" s="51">
        <f t="shared" si="309"/>
        <v>0</v>
      </c>
      <c r="I3960" s="2"/>
      <c r="J3960" s="2"/>
      <c r="K3960" s="2"/>
      <c r="L3960" s="2"/>
    </row>
    <row r="3961" spans="3:12" x14ac:dyDescent="0.25">
      <c r="C3961" s="22">
        <f t="shared" si="310"/>
        <v>46187.416666657096</v>
      </c>
      <c r="D3961" s="49">
        <v>68</v>
      </c>
      <c r="E3961" s="48">
        <f t="shared" si="307"/>
        <v>0</v>
      </c>
      <c r="F3961" s="48">
        <f t="shared" si="308"/>
        <v>70.400000000000006</v>
      </c>
      <c r="G3961" s="50">
        <f t="shared" si="311"/>
        <v>0</v>
      </c>
      <c r="H3961" s="51">
        <f t="shared" si="309"/>
        <v>0</v>
      </c>
      <c r="I3961" s="2"/>
      <c r="J3961" s="2"/>
      <c r="K3961" s="2"/>
      <c r="L3961" s="2"/>
    </row>
    <row r="3962" spans="3:12" x14ac:dyDescent="0.25">
      <c r="C3962" s="22">
        <f t="shared" si="310"/>
        <v>46187.458333323761</v>
      </c>
      <c r="D3962" s="49">
        <v>68.63</v>
      </c>
      <c r="E3962" s="48">
        <f t="shared" si="307"/>
        <v>0</v>
      </c>
      <c r="F3962" s="48">
        <f t="shared" si="308"/>
        <v>70.652000000000001</v>
      </c>
      <c r="G3962" s="50">
        <f t="shared" si="311"/>
        <v>0</v>
      </c>
      <c r="H3962" s="51">
        <f t="shared" si="309"/>
        <v>0</v>
      </c>
      <c r="I3962" s="2"/>
      <c r="J3962" s="2"/>
      <c r="K3962" s="2"/>
      <c r="L3962" s="2"/>
    </row>
    <row r="3963" spans="3:12" x14ac:dyDescent="0.25">
      <c r="C3963" s="22">
        <f t="shared" si="310"/>
        <v>46187.499999990425</v>
      </c>
      <c r="D3963" s="49">
        <v>69.079999999999814</v>
      </c>
      <c r="E3963" s="48">
        <f t="shared" si="307"/>
        <v>0</v>
      </c>
      <c r="F3963" s="48">
        <f t="shared" si="308"/>
        <v>70.831999999999923</v>
      </c>
      <c r="G3963" s="50">
        <f t="shared" si="311"/>
        <v>0</v>
      </c>
      <c r="H3963" s="51">
        <f t="shared" si="309"/>
        <v>0</v>
      </c>
      <c r="I3963" s="2"/>
      <c r="J3963" s="2"/>
      <c r="K3963" s="2"/>
      <c r="L3963" s="2"/>
    </row>
    <row r="3964" spans="3:12" x14ac:dyDescent="0.25">
      <c r="C3964" s="22">
        <f t="shared" si="310"/>
        <v>46187.541666657089</v>
      </c>
      <c r="D3964" s="49">
        <v>70.234999999999872</v>
      </c>
      <c r="E3964" s="48">
        <f t="shared" si="307"/>
        <v>0</v>
      </c>
      <c r="F3964" s="48">
        <f t="shared" si="308"/>
        <v>71.293999999999954</v>
      </c>
      <c r="G3964" s="50">
        <f t="shared" si="311"/>
        <v>0</v>
      </c>
      <c r="H3964" s="51">
        <f t="shared" si="309"/>
        <v>0</v>
      </c>
      <c r="I3964" s="2"/>
      <c r="J3964" s="2"/>
      <c r="K3964" s="2"/>
      <c r="L3964" s="2"/>
    </row>
    <row r="3965" spans="3:12" x14ac:dyDescent="0.25">
      <c r="C3965" s="22">
        <f t="shared" si="310"/>
        <v>46187.583333323753</v>
      </c>
      <c r="D3965" s="49">
        <v>72.21499999999989</v>
      </c>
      <c r="E3965" s="48">
        <f t="shared" si="307"/>
        <v>0</v>
      </c>
      <c r="F3965" s="48">
        <f t="shared" si="308"/>
        <v>72.085999999999956</v>
      </c>
      <c r="G3965" s="50">
        <f t="shared" si="311"/>
        <v>0</v>
      </c>
      <c r="H3965" s="51">
        <f t="shared" si="309"/>
        <v>0</v>
      </c>
      <c r="I3965" s="2"/>
      <c r="J3965" s="2"/>
      <c r="K3965" s="2"/>
      <c r="L3965" s="2"/>
    </row>
    <row r="3966" spans="3:12" x14ac:dyDescent="0.25">
      <c r="C3966" s="22">
        <f t="shared" si="310"/>
        <v>46187.624999990418</v>
      </c>
      <c r="D3966" s="49">
        <v>74.194999999999879</v>
      </c>
      <c r="E3966" s="48">
        <f t="shared" si="307"/>
        <v>0</v>
      </c>
      <c r="F3966" s="48">
        <f t="shared" si="308"/>
        <v>72.877999999999957</v>
      </c>
      <c r="G3966" s="50">
        <f t="shared" si="311"/>
        <v>0</v>
      </c>
      <c r="H3966" s="51">
        <f t="shared" si="309"/>
        <v>0</v>
      </c>
      <c r="I3966" s="2"/>
      <c r="J3966" s="2"/>
      <c r="K3966" s="2"/>
      <c r="L3966" s="2"/>
    </row>
    <row r="3967" spans="3:12" x14ac:dyDescent="0.25">
      <c r="C3967" s="22">
        <f t="shared" si="310"/>
        <v>46187.666666657082</v>
      </c>
      <c r="D3967" s="49">
        <v>75.02</v>
      </c>
      <c r="E3967" s="48">
        <f t="shared" si="307"/>
        <v>0</v>
      </c>
      <c r="F3967" s="48">
        <f t="shared" si="308"/>
        <v>73.207999999999998</v>
      </c>
      <c r="G3967" s="50">
        <f t="shared" si="311"/>
        <v>0</v>
      </c>
      <c r="H3967" s="51">
        <f t="shared" si="309"/>
        <v>0</v>
      </c>
      <c r="I3967" s="2"/>
      <c r="J3967" s="2"/>
      <c r="K3967" s="2"/>
      <c r="L3967" s="2"/>
    </row>
    <row r="3968" spans="3:12" x14ac:dyDescent="0.25">
      <c r="C3968" s="22">
        <f t="shared" si="310"/>
        <v>46187.708333323746</v>
      </c>
      <c r="D3968" s="49">
        <v>74.39</v>
      </c>
      <c r="E3968" s="48">
        <f t="shared" si="307"/>
        <v>0</v>
      </c>
      <c r="F3968" s="48">
        <f t="shared" si="308"/>
        <v>72.956000000000003</v>
      </c>
      <c r="G3968" s="50">
        <f t="shared" si="311"/>
        <v>0</v>
      </c>
      <c r="H3968" s="51">
        <f t="shared" si="309"/>
        <v>0</v>
      </c>
      <c r="I3968" s="2"/>
      <c r="J3968" s="2"/>
      <c r="K3968" s="2"/>
      <c r="L3968" s="2"/>
    </row>
    <row r="3969" spans="3:12" x14ac:dyDescent="0.25">
      <c r="C3969" s="22">
        <f t="shared" si="310"/>
        <v>46187.74999999041</v>
      </c>
      <c r="D3969" s="49">
        <v>73.414999999999935</v>
      </c>
      <c r="E3969" s="48">
        <f t="shared" si="307"/>
        <v>0</v>
      </c>
      <c r="F3969" s="48">
        <f t="shared" si="308"/>
        <v>72.565999999999974</v>
      </c>
      <c r="G3969" s="50">
        <f t="shared" si="311"/>
        <v>0</v>
      </c>
      <c r="H3969" s="51">
        <f t="shared" si="309"/>
        <v>0</v>
      </c>
      <c r="I3969" s="2"/>
      <c r="J3969" s="2"/>
      <c r="K3969" s="2"/>
      <c r="L3969" s="2"/>
    </row>
    <row r="3970" spans="3:12" x14ac:dyDescent="0.25">
      <c r="C3970" s="22">
        <f t="shared" si="310"/>
        <v>46187.791666657075</v>
      </c>
      <c r="D3970" s="49">
        <v>71.884999999999934</v>
      </c>
      <c r="E3970" s="48">
        <f t="shared" si="307"/>
        <v>0</v>
      </c>
      <c r="F3970" s="48">
        <f t="shared" si="308"/>
        <v>71.953999999999979</v>
      </c>
      <c r="G3970" s="50">
        <f t="shared" si="311"/>
        <v>0</v>
      </c>
      <c r="H3970" s="51">
        <f t="shared" si="309"/>
        <v>0</v>
      </c>
      <c r="I3970" s="2"/>
      <c r="J3970" s="2"/>
      <c r="K3970" s="2"/>
      <c r="L3970" s="2"/>
    </row>
    <row r="3971" spans="3:12" x14ac:dyDescent="0.25">
      <c r="C3971" s="22">
        <f t="shared" si="310"/>
        <v>46187.833333323739</v>
      </c>
      <c r="D3971" s="49">
        <v>69.904999999999944</v>
      </c>
      <c r="E3971" s="48">
        <f t="shared" si="307"/>
        <v>0</v>
      </c>
      <c r="F3971" s="48">
        <f t="shared" si="308"/>
        <v>71.161999999999978</v>
      </c>
      <c r="G3971" s="50">
        <f t="shared" si="311"/>
        <v>0</v>
      </c>
      <c r="H3971" s="51">
        <f t="shared" si="309"/>
        <v>0</v>
      </c>
      <c r="I3971" s="2"/>
      <c r="J3971" s="2"/>
      <c r="K3971" s="2"/>
      <c r="L3971" s="2"/>
    </row>
    <row r="3972" spans="3:12" x14ac:dyDescent="0.25">
      <c r="C3972" s="22">
        <f t="shared" si="310"/>
        <v>46187.874999990403</v>
      </c>
      <c r="D3972" s="49">
        <v>69.079999999999814</v>
      </c>
      <c r="E3972" s="48">
        <f t="shared" si="307"/>
        <v>0</v>
      </c>
      <c r="F3972" s="48">
        <f t="shared" si="308"/>
        <v>70.831999999999923</v>
      </c>
      <c r="G3972" s="50">
        <f t="shared" si="311"/>
        <v>0</v>
      </c>
      <c r="H3972" s="51">
        <f t="shared" si="309"/>
        <v>0</v>
      </c>
      <c r="I3972" s="2"/>
      <c r="J3972" s="2"/>
      <c r="K3972" s="2"/>
      <c r="L3972" s="2"/>
    </row>
    <row r="3973" spans="3:12" x14ac:dyDescent="0.25">
      <c r="C3973" s="22">
        <f t="shared" si="310"/>
        <v>46187.916666657067</v>
      </c>
      <c r="D3973" s="49">
        <v>67.819999999999993</v>
      </c>
      <c r="E3973" s="48">
        <f t="shared" si="307"/>
        <v>0</v>
      </c>
      <c r="F3973" s="48">
        <f t="shared" si="308"/>
        <v>70.328000000000003</v>
      </c>
      <c r="G3973" s="50">
        <f t="shared" si="311"/>
        <v>0</v>
      </c>
      <c r="H3973" s="51">
        <f t="shared" si="309"/>
        <v>0</v>
      </c>
      <c r="I3973" s="2"/>
      <c r="J3973" s="2"/>
      <c r="K3973" s="2"/>
      <c r="L3973" s="2"/>
    </row>
    <row r="3974" spans="3:12" x14ac:dyDescent="0.25">
      <c r="C3974" s="22">
        <f t="shared" si="310"/>
        <v>46187.958333323731</v>
      </c>
      <c r="D3974" s="49">
        <v>66.394999999999939</v>
      </c>
      <c r="E3974" s="48">
        <f t="shared" si="307"/>
        <v>0</v>
      </c>
      <c r="F3974" s="48">
        <f t="shared" si="308"/>
        <v>69.757999999999981</v>
      </c>
      <c r="G3974" s="50">
        <f t="shared" si="311"/>
        <v>0</v>
      </c>
      <c r="H3974" s="51">
        <f t="shared" si="309"/>
        <v>0</v>
      </c>
      <c r="I3974" s="2"/>
      <c r="J3974" s="2"/>
      <c r="K3974" s="2"/>
      <c r="L3974" s="2"/>
    </row>
    <row r="3975" spans="3:12" x14ac:dyDescent="0.25">
      <c r="C3975" s="22">
        <f t="shared" si="310"/>
        <v>46187.999999990396</v>
      </c>
      <c r="D3975" s="49">
        <v>65.39</v>
      </c>
      <c r="E3975" s="48">
        <f t="shared" si="307"/>
        <v>0</v>
      </c>
      <c r="F3975" s="48">
        <f t="shared" si="308"/>
        <v>69.355999999999995</v>
      </c>
      <c r="G3975" s="50">
        <f t="shared" si="311"/>
        <v>0</v>
      </c>
      <c r="H3975" s="51">
        <f t="shared" si="309"/>
        <v>0</v>
      </c>
      <c r="I3975" s="2"/>
      <c r="J3975" s="2"/>
      <c r="K3975" s="2"/>
      <c r="L3975" s="2"/>
    </row>
    <row r="3976" spans="3:12" x14ac:dyDescent="0.25">
      <c r="C3976" s="22">
        <f t="shared" si="310"/>
        <v>46188.04166665706</v>
      </c>
      <c r="D3976" s="49">
        <v>64.414999999999935</v>
      </c>
      <c r="E3976" s="48">
        <f t="shared" si="307"/>
        <v>0</v>
      </c>
      <c r="F3976" s="48">
        <f t="shared" si="308"/>
        <v>68.96599999999998</v>
      </c>
      <c r="G3976" s="50">
        <f t="shared" si="311"/>
        <v>0</v>
      </c>
      <c r="H3976" s="51">
        <f t="shared" si="309"/>
        <v>0</v>
      </c>
      <c r="I3976" s="2"/>
      <c r="J3976" s="2"/>
      <c r="K3976" s="2"/>
      <c r="L3976" s="2"/>
    </row>
    <row r="3977" spans="3:12" x14ac:dyDescent="0.25">
      <c r="C3977" s="22">
        <f t="shared" si="310"/>
        <v>46188.083333323724</v>
      </c>
      <c r="D3977" s="49">
        <v>63.41</v>
      </c>
      <c r="E3977" s="48">
        <f t="shared" si="307"/>
        <v>0</v>
      </c>
      <c r="F3977" s="48">
        <f t="shared" si="308"/>
        <v>68.563999999999993</v>
      </c>
      <c r="G3977" s="50">
        <f t="shared" si="311"/>
        <v>0</v>
      </c>
      <c r="H3977" s="51">
        <f t="shared" si="309"/>
        <v>0</v>
      </c>
      <c r="I3977" s="2"/>
      <c r="J3977" s="2"/>
      <c r="K3977" s="2"/>
      <c r="L3977" s="2"/>
    </row>
    <row r="3978" spans="3:12" x14ac:dyDescent="0.25">
      <c r="C3978" s="22">
        <f t="shared" si="310"/>
        <v>46188.124999990388</v>
      </c>
      <c r="D3978" s="49">
        <v>62.959999999999994</v>
      </c>
      <c r="E3978" s="48">
        <f t="shared" si="307"/>
        <v>0</v>
      </c>
      <c r="F3978" s="48">
        <f t="shared" si="308"/>
        <v>68.384</v>
      </c>
      <c r="G3978" s="50">
        <f t="shared" si="311"/>
        <v>0</v>
      </c>
      <c r="H3978" s="51">
        <f t="shared" si="309"/>
        <v>0</v>
      </c>
      <c r="I3978" s="2"/>
      <c r="J3978" s="2"/>
      <c r="K3978" s="2"/>
      <c r="L3978" s="2"/>
    </row>
    <row r="3979" spans="3:12" x14ac:dyDescent="0.25">
      <c r="C3979" s="22">
        <f t="shared" si="310"/>
        <v>46188.166666657053</v>
      </c>
      <c r="D3979" s="49">
        <v>62.434999999999938</v>
      </c>
      <c r="E3979" s="48">
        <f t="shared" si="307"/>
        <v>0</v>
      </c>
      <c r="F3979" s="48">
        <f t="shared" si="308"/>
        <v>68.173999999999978</v>
      </c>
      <c r="G3979" s="50">
        <f t="shared" si="311"/>
        <v>0</v>
      </c>
      <c r="H3979" s="51">
        <f t="shared" si="309"/>
        <v>0</v>
      </c>
      <c r="I3979" s="2"/>
      <c r="J3979" s="2"/>
      <c r="K3979" s="2"/>
      <c r="L3979" s="2"/>
    </row>
    <row r="3980" spans="3:12" x14ac:dyDescent="0.25">
      <c r="C3980" s="22">
        <f t="shared" si="310"/>
        <v>46188.208333323717</v>
      </c>
      <c r="D3980" s="49">
        <v>62.58499999999988</v>
      </c>
      <c r="E3980" s="48">
        <f t="shared" si="307"/>
        <v>0</v>
      </c>
      <c r="F3980" s="48">
        <f t="shared" si="308"/>
        <v>68.233999999999952</v>
      </c>
      <c r="G3980" s="50">
        <f t="shared" si="311"/>
        <v>0</v>
      </c>
      <c r="H3980" s="51">
        <f t="shared" si="309"/>
        <v>0</v>
      </c>
      <c r="I3980" s="2"/>
      <c r="J3980" s="2"/>
      <c r="K3980" s="2"/>
      <c r="L3980" s="2"/>
    </row>
    <row r="3981" spans="3:12" x14ac:dyDescent="0.25">
      <c r="C3981" s="22">
        <f t="shared" si="310"/>
        <v>46188.249999990381</v>
      </c>
      <c r="D3981" s="49">
        <v>62.959999999999994</v>
      </c>
      <c r="E3981" s="48">
        <f t="shared" si="307"/>
        <v>0</v>
      </c>
      <c r="F3981" s="48">
        <f t="shared" si="308"/>
        <v>68.384</v>
      </c>
      <c r="G3981" s="50">
        <f t="shared" si="311"/>
        <v>0</v>
      </c>
      <c r="H3981" s="51">
        <f t="shared" si="309"/>
        <v>0</v>
      </c>
      <c r="I3981" s="2"/>
      <c r="J3981" s="2"/>
      <c r="K3981" s="2"/>
      <c r="L3981" s="2"/>
    </row>
    <row r="3982" spans="3:12" x14ac:dyDescent="0.25">
      <c r="C3982" s="22">
        <f t="shared" si="310"/>
        <v>46188.291666657045</v>
      </c>
      <c r="D3982" s="49">
        <v>64.744999999999877</v>
      </c>
      <c r="E3982" s="48">
        <f t="shared" si="307"/>
        <v>0</v>
      </c>
      <c r="F3982" s="48">
        <f t="shared" si="308"/>
        <v>69.097999999999956</v>
      </c>
      <c r="G3982" s="50">
        <f t="shared" si="311"/>
        <v>0</v>
      </c>
      <c r="H3982" s="51">
        <f t="shared" si="309"/>
        <v>0</v>
      </c>
      <c r="I3982" s="2"/>
      <c r="J3982" s="2"/>
      <c r="K3982" s="2"/>
      <c r="L3982" s="2"/>
    </row>
    <row r="3983" spans="3:12" x14ac:dyDescent="0.25">
      <c r="C3983" s="22">
        <f t="shared" si="310"/>
        <v>46188.33333332371</v>
      </c>
      <c r="D3983" s="49">
        <v>70.639999999999887</v>
      </c>
      <c r="E3983" s="48">
        <f t="shared" ref="E3983:E4046" si="312">IF(OR(SUMPRODUCT(--ISNUMBER(SEARCH(TRIM(TEXT(C3983,"dddd")), SUBSTITUTE($H$9," ",""))))&gt;0, HOUR(C3983)&lt;$H$6, HOUR(C3983)&gt;=$H$7), 0, 1)</f>
        <v>1</v>
      </c>
      <c r="F3983" s="48">
        <f t="shared" ref="F3983:F4046" si="313">D3983-$H$10*(D3983-$H$4)</f>
        <v>71.45599999999996</v>
      </c>
      <c r="G3983" s="50">
        <f t="shared" si="311"/>
        <v>7344.0000000006112</v>
      </c>
      <c r="H3983" s="51">
        <f t="shared" si="309"/>
        <v>0</v>
      </c>
      <c r="I3983" s="2"/>
      <c r="J3983" s="2"/>
      <c r="K3983" s="2"/>
      <c r="L3983" s="2"/>
    </row>
    <row r="3984" spans="3:12" x14ac:dyDescent="0.25">
      <c r="C3984" s="22">
        <f t="shared" si="310"/>
        <v>46188.374999990374</v>
      </c>
      <c r="D3984" s="49">
        <v>76.354999999999876</v>
      </c>
      <c r="E3984" s="48">
        <f t="shared" si="312"/>
        <v>1</v>
      </c>
      <c r="F3984" s="48">
        <f t="shared" si="313"/>
        <v>73.741999999999948</v>
      </c>
      <c r="G3984" s="50">
        <f t="shared" si="311"/>
        <v>0</v>
      </c>
      <c r="H3984" s="51">
        <f t="shared" ref="H3984:H4047" si="314">IF(D3984&gt;$H$5,E3984*1.08*$H$8*(D3984-$H$5),0)</f>
        <v>1916.9999999993308</v>
      </c>
      <c r="I3984" s="2"/>
      <c r="J3984" s="2"/>
      <c r="K3984" s="2"/>
      <c r="L3984" s="2"/>
    </row>
    <row r="3985" spans="3:12" x14ac:dyDescent="0.25">
      <c r="C3985" s="22">
        <f t="shared" si="310"/>
        <v>46188.416666657038</v>
      </c>
      <c r="D3985" s="49">
        <v>78.604999999999876</v>
      </c>
      <c r="E3985" s="48">
        <f t="shared" si="312"/>
        <v>1</v>
      </c>
      <c r="F3985" s="48">
        <f t="shared" si="313"/>
        <v>74.641999999999953</v>
      </c>
      <c r="G3985" s="50">
        <f t="shared" si="311"/>
        <v>0</v>
      </c>
      <c r="H3985" s="51">
        <f t="shared" si="314"/>
        <v>14066.999999999331</v>
      </c>
      <c r="I3985" s="2"/>
      <c r="J3985" s="2"/>
      <c r="K3985" s="2"/>
      <c r="L3985" s="2"/>
    </row>
    <row r="3986" spans="3:12" x14ac:dyDescent="0.25">
      <c r="C3986" s="22">
        <f t="shared" ref="C3986:C4049" si="315">C3985+1/24</f>
        <v>46188.458333323702</v>
      </c>
      <c r="D3986" s="49">
        <v>80.134999999999877</v>
      </c>
      <c r="E3986" s="48">
        <f t="shared" si="312"/>
        <v>1</v>
      </c>
      <c r="F3986" s="48">
        <f t="shared" si="313"/>
        <v>75.253999999999948</v>
      </c>
      <c r="G3986" s="50">
        <f t="shared" si="311"/>
        <v>0</v>
      </c>
      <c r="H3986" s="51">
        <f t="shared" si="314"/>
        <v>22328.999999999338</v>
      </c>
      <c r="I3986" s="2"/>
      <c r="J3986" s="2"/>
      <c r="K3986" s="2"/>
      <c r="L3986" s="2"/>
    </row>
    <row r="3987" spans="3:12" x14ac:dyDescent="0.25">
      <c r="C3987" s="22">
        <f t="shared" si="315"/>
        <v>46188.499999990367</v>
      </c>
      <c r="D3987" s="49">
        <v>80.434999999999945</v>
      </c>
      <c r="E3987" s="48">
        <f t="shared" si="312"/>
        <v>1</v>
      </c>
      <c r="F3987" s="48">
        <f t="shared" si="313"/>
        <v>75.373999999999981</v>
      </c>
      <c r="G3987" s="50">
        <f t="shared" si="311"/>
        <v>0</v>
      </c>
      <c r="H3987" s="51">
        <f t="shared" si="314"/>
        <v>23948.999999999705</v>
      </c>
      <c r="I3987" s="2"/>
      <c r="J3987" s="2"/>
      <c r="K3987" s="2"/>
      <c r="L3987" s="2"/>
    </row>
    <row r="3988" spans="3:12" x14ac:dyDescent="0.25">
      <c r="C3988" s="22">
        <f t="shared" si="315"/>
        <v>46188.541666657031</v>
      </c>
      <c r="D3988" s="49">
        <v>80.58499999999988</v>
      </c>
      <c r="E3988" s="48">
        <f t="shared" si="312"/>
        <v>1</v>
      </c>
      <c r="F3988" s="48">
        <f t="shared" si="313"/>
        <v>75.433999999999955</v>
      </c>
      <c r="G3988" s="50">
        <f t="shared" si="311"/>
        <v>0</v>
      </c>
      <c r="H3988" s="51">
        <f t="shared" si="314"/>
        <v>24758.999999999352</v>
      </c>
      <c r="I3988" s="2"/>
      <c r="J3988" s="2"/>
      <c r="K3988" s="2"/>
      <c r="L3988" s="2"/>
    </row>
    <row r="3989" spans="3:12" x14ac:dyDescent="0.25">
      <c r="C3989" s="22">
        <f t="shared" si="315"/>
        <v>46188.583333323695</v>
      </c>
      <c r="D3989" s="49">
        <v>81.59</v>
      </c>
      <c r="E3989" s="48">
        <f t="shared" si="312"/>
        <v>1</v>
      </c>
      <c r="F3989" s="48">
        <f t="shared" si="313"/>
        <v>75.835999999999999</v>
      </c>
      <c r="G3989" s="50">
        <f t="shared" si="311"/>
        <v>0</v>
      </c>
      <c r="H3989" s="51">
        <f t="shared" si="314"/>
        <v>30186.000000000018</v>
      </c>
      <c r="I3989" s="2"/>
      <c r="J3989" s="2"/>
      <c r="K3989" s="2"/>
      <c r="L3989" s="2"/>
    </row>
    <row r="3990" spans="3:12" x14ac:dyDescent="0.25">
      <c r="C3990" s="22">
        <f t="shared" si="315"/>
        <v>46188.624999990359</v>
      </c>
      <c r="D3990" s="49">
        <v>80.884999999999934</v>
      </c>
      <c r="E3990" s="48">
        <f t="shared" si="312"/>
        <v>1</v>
      </c>
      <c r="F3990" s="48">
        <f t="shared" si="313"/>
        <v>75.553999999999974</v>
      </c>
      <c r="G3990" s="50">
        <f t="shared" si="311"/>
        <v>0</v>
      </c>
      <c r="H3990" s="51">
        <f t="shared" si="314"/>
        <v>26378.999999999643</v>
      </c>
      <c r="I3990" s="2"/>
      <c r="J3990" s="2"/>
      <c r="K3990" s="2"/>
      <c r="L3990" s="2"/>
    </row>
    <row r="3991" spans="3:12" x14ac:dyDescent="0.25">
      <c r="C3991" s="22">
        <f t="shared" si="315"/>
        <v>46188.666666657024</v>
      </c>
      <c r="D3991" s="49">
        <v>78.904999999999944</v>
      </c>
      <c r="E3991" s="48">
        <f t="shared" si="312"/>
        <v>1</v>
      </c>
      <c r="F3991" s="48">
        <f t="shared" si="313"/>
        <v>74.761999999999972</v>
      </c>
      <c r="G3991" s="50">
        <f t="shared" si="311"/>
        <v>0</v>
      </c>
      <c r="H3991" s="51">
        <f t="shared" si="314"/>
        <v>15686.9999999997</v>
      </c>
      <c r="I3991" s="2"/>
      <c r="J3991" s="2"/>
      <c r="K3991" s="2"/>
      <c r="L3991" s="2"/>
    </row>
    <row r="3992" spans="3:12" x14ac:dyDescent="0.25">
      <c r="C3992" s="22">
        <f t="shared" si="315"/>
        <v>46188.708333323688</v>
      </c>
      <c r="D3992" s="49">
        <v>77.45</v>
      </c>
      <c r="E3992" s="48">
        <f t="shared" si="312"/>
        <v>0</v>
      </c>
      <c r="F3992" s="48">
        <f t="shared" si="313"/>
        <v>74.180000000000007</v>
      </c>
      <c r="G3992" s="50">
        <f t="shared" ref="G3992:G4055" si="316">IF(D3992&lt;$H$4,E3992*1.08*$H$8*($H$4-D3992),0)</f>
        <v>0</v>
      </c>
      <c r="H3992" s="51">
        <f t="shared" si="314"/>
        <v>0</v>
      </c>
      <c r="I3992" s="2"/>
      <c r="J3992" s="2"/>
      <c r="K3992" s="2"/>
      <c r="L3992" s="2"/>
    </row>
    <row r="3993" spans="3:12" x14ac:dyDescent="0.25">
      <c r="C3993" s="22">
        <f t="shared" si="315"/>
        <v>46188.749999990352</v>
      </c>
      <c r="D3993" s="49">
        <v>76.37</v>
      </c>
      <c r="E3993" s="48">
        <f t="shared" si="312"/>
        <v>0</v>
      </c>
      <c r="F3993" s="48">
        <f t="shared" si="313"/>
        <v>73.748000000000005</v>
      </c>
      <c r="G3993" s="50">
        <f t="shared" si="316"/>
        <v>0</v>
      </c>
      <c r="H3993" s="51">
        <f t="shared" si="314"/>
        <v>0</v>
      </c>
      <c r="I3993" s="2"/>
      <c r="J3993" s="2"/>
      <c r="K3993" s="2"/>
      <c r="L3993" s="2"/>
    </row>
    <row r="3994" spans="3:12" x14ac:dyDescent="0.25">
      <c r="C3994" s="22">
        <f t="shared" si="315"/>
        <v>46188.791666657016</v>
      </c>
      <c r="D3994" s="49">
        <v>75.394999999999939</v>
      </c>
      <c r="E3994" s="48">
        <f t="shared" si="312"/>
        <v>0</v>
      </c>
      <c r="F3994" s="48">
        <f t="shared" si="313"/>
        <v>73.357999999999976</v>
      </c>
      <c r="G3994" s="50">
        <f t="shared" si="316"/>
        <v>0</v>
      </c>
      <c r="H3994" s="51">
        <f t="shared" si="314"/>
        <v>0</v>
      </c>
      <c r="I3994" s="2"/>
      <c r="J3994" s="2"/>
      <c r="K3994" s="2"/>
      <c r="L3994" s="2"/>
    </row>
    <row r="3995" spans="3:12" x14ac:dyDescent="0.25">
      <c r="C3995" s="22">
        <f t="shared" si="315"/>
        <v>46188.833333323681</v>
      </c>
      <c r="D3995" s="49">
        <v>73.864999999999938</v>
      </c>
      <c r="E3995" s="48">
        <f t="shared" si="312"/>
        <v>0</v>
      </c>
      <c r="F3995" s="48">
        <f t="shared" si="313"/>
        <v>72.745999999999981</v>
      </c>
      <c r="G3995" s="50">
        <f t="shared" si="316"/>
        <v>0</v>
      </c>
      <c r="H3995" s="51">
        <f t="shared" si="314"/>
        <v>0</v>
      </c>
      <c r="I3995" s="2"/>
      <c r="J3995" s="2"/>
      <c r="K3995" s="2"/>
      <c r="L3995" s="2"/>
    </row>
    <row r="3996" spans="3:12" x14ac:dyDescent="0.25">
      <c r="C3996" s="22">
        <f t="shared" si="315"/>
        <v>46188.874999990345</v>
      </c>
      <c r="D3996" s="49">
        <v>73.040000000000006</v>
      </c>
      <c r="E3996" s="48">
        <f t="shared" si="312"/>
        <v>0</v>
      </c>
      <c r="F3996" s="48">
        <f t="shared" si="313"/>
        <v>72.415999999999997</v>
      </c>
      <c r="G3996" s="50">
        <f t="shared" si="316"/>
        <v>0</v>
      </c>
      <c r="H3996" s="51">
        <f t="shared" si="314"/>
        <v>0</v>
      </c>
      <c r="I3996" s="2"/>
      <c r="J3996" s="2"/>
      <c r="K3996" s="2"/>
      <c r="L3996" s="2"/>
    </row>
    <row r="3997" spans="3:12" x14ac:dyDescent="0.25">
      <c r="C3997" s="22">
        <f t="shared" si="315"/>
        <v>46188.916666657009</v>
      </c>
      <c r="D3997" s="49">
        <v>72.41</v>
      </c>
      <c r="E3997" s="48">
        <f t="shared" si="312"/>
        <v>0</v>
      </c>
      <c r="F3997" s="48">
        <f t="shared" si="313"/>
        <v>72.164000000000001</v>
      </c>
      <c r="G3997" s="50">
        <f t="shared" si="316"/>
        <v>0</v>
      </c>
      <c r="H3997" s="51">
        <f t="shared" si="314"/>
        <v>0</v>
      </c>
      <c r="I3997" s="2"/>
      <c r="J3997" s="2"/>
      <c r="K3997" s="2"/>
      <c r="L3997" s="2"/>
    </row>
    <row r="3998" spans="3:12" x14ac:dyDescent="0.25">
      <c r="C3998" s="22">
        <f t="shared" si="315"/>
        <v>46188.958333323673</v>
      </c>
      <c r="D3998" s="49">
        <v>71.959999999999994</v>
      </c>
      <c r="E3998" s="48">
        <f t="shared" si="312"/>
        <v>0</v>
      </c>
      <c r="F3998" s="48">
        <f t="shared" si="313"/>
        <v>71.983999999999995</v>
      </c>
      <c r="G3998" s="50">
        <f t="shared" si="316"/>
        <v>0</v>
      </c>
      <c r="H3998" s="51">
        <f t="shared" si="314"/>
        <v>0</v>
      </c>
      <c r="I3998" s="2"/>
      <c r="J3998" s="2"/>
      <c r="K3998" s="2"/>
      <c r="L3998" s="2"/>
    </row>
    <row r="3999" spans="3:12" x14ac:dyDescent="0.25">
      <c r="C3999" s="22">
        <f t="shared" si="315"/>
        <v>46188.999999990338</v>
      </c>
      <c r="D3999" s="49">
        <v>71.434999999999945</v>
      </c>
      <c r="E3999" s="48">
        <f t="shared" si="312"/>
        <v>0</v>
      </c>
      <c r="F3999" s="48">
        <f t="shared" si="313"/>
        <v>71.773999999999972</v>
      </c>
      <c r="G3999" s="50">
        <f t="shared" si="316"/>
        <v>0</v>
      </c>
      <c r="H3999" s="51">
        <f t="shared" si="314"/>
        <v>0</v>
      </c>
      <c r="I3999" s="2"/>
      <c r="J3999" s="2"/>
      <c r="K3999" s="2"/>
      <c r="L3999" s="2"/>
    </row>
    <row r="4000" spans="3:12" x14ac:dyDescent="0.25">
      <c r="C4000" s="22">
        <f t="shared" si="315"/>
        <v>46189.041666657002</v>
      </c>
      <c r="D4000" s="49">
        <v>70.429999999999822</v>
      </c>
      <c r="E4000" s="48">
        <f t="shared" si="312"/>
        <v>0</v>
      </c>
      <c r="F4000" s="48">
        <f t="shared" si="313"/>
        <v>71.371999999999929</v>
      </c>
      <c r="G4000" s="50">
        <f t="shared" si="316"/>
        <v>0</v>
      </c>
      <c r="H4000" s="51">
        <f t="shared" si="314"/>
        <v>0</v>
      </c>
      <c r="I4000" s="2"/>
      <c r="J4000" s="2"/>
      <c r="K4000" s="2"/>
      <c r="L4000" s="2"/>
    </row>
    <row r="4001" spans="3:12" x14ac:dyDescent="0.25">
      <c r="C4001" s="22">
        <f t="shared" si="315"/>
        <v>46189.083333323666</v>
      </c>
      <c r="D4001" s="49">
        <v>69.979999999999819</v>
      </c>
      <c r="E4001" s="48">
        <f t="shared" si="312"/>
        <v>0</v>
      </c>
      <c r="F4001" s="48">
        <f t="shared" si="313"/>
        <v>71.191999999999922</v>
      </c>
      <c r="G4001" s="50">
        <f t="shared" si="316"/>
        <v>0</v>
      </c>
      <c r="H4001" s="51">
        <f t="shared" si="314"/>
        <v>0</v>
      </c>
      <c r="I4001" s="2"/>
      <c r="J4001" s="2"/>
      <c r="K4001" s="2"/>
      <c r="L4001" s="2"/>
    </row>
    <row r="4002" spans="3:12" x14ac:dyDescent="0.25">
      <c r="C4002" s="22">
        <f t="shared" si="315"/>
        <v>46189.12499999033</v>
      </c>
      <c r="D4002" s="49">
        <v>69.454999999999941</v>
      </c>
      <c r="E4002" s="48">
        <f t="shared" si="312"/>
        <v>0</v>
      </c>
      <c r="F4002" s="48">
        <f t="shared" si="313"/>
        <v>70.981999999999971</v>
      </c>
      <c r="G4002" s="50">
        <f t="shared" si="316"/>
        <v>0</v>
      </c>
      <c r="H4002" s="51">
        <f t="shared" si="314"/>
        <v>0</v>
      </c>
      <c r="I4002" s="2"/>
      <c r="J4002" s="2"/>
      <c r="K4002" s="2"/>
      <c r="L4002" s="2"/>
    </row>
    <row r="4003" spans="3:12" x14ac:dyDescent="0.25">
      <c r="C4003" s="22">
        <f t="shared" si="315"/>
        <v>46189.166666656994</v>
      </c>
      <c r="D4003" s="49">
        <v>69.079999999999814</v>
      </c>
      <c r="E4003" s="48">
        <f t="shared" si="312"/>
        <v>0</v>
      </c>
      <c r="F4003" s="48">
        <f t="shared" si="313"/>
        <v>70.831999999999923</v>
      </c>
      <c r="G4003" s="50">
        <f t="shared" si="316"/>
        <v>0</v>
      </c>
      <c r="H4003" s="51">
        <f t="shared" si="314"/>
        <v>0</v>
      </c>
      <c r="I4003" s="2"/>
      <c r="J4003" s="2"/>
      <c r="K4003" s="2"/>
      <c r="L4003" s="2"/>
    </row>
    <row r="4004" spans="3:12" x14ac:dyDescent="0.25">
      <c r="C4004" s="22">
        <f t="shared" si="315"/>
        <v>46189.208333323659</v>
      </c>
      <c r="D4004" s="49">
        <v>69.079999999999814</v>
      </c>
      <c r="E4004" s="48">
        <f t="shared" si="312"/>
        <v>0</v>
      </c>
      <c r="F4004" s="48">
        <f t="shared" si="313"/>
        <v>70.831999999999923</v>
      </c>
      <c r="G4004" s="50">
        <f t="shared" si="316"/>
        <v>0</v>
      </c>
      <c r="H4004" s="51">
        <f t="shared" si="314"/>
        <v>0</v>
      </c>
      <c r="I4004" s="2"/>
      <c r="J4004" s="2"/>
      <c r="K4004" s="2"/>
      <c r="L4004" s="2"/>
    </row>
    <row r="4005" spans="3:12" x14ac:dyDescent="0.25">
      <c r="C4005" s="22">
        <f t="shared" si="315"/>
        <v>46189.249999990323</v>
      </c>
      <c r="D4005" s="49">
        <v>69.604999999999876</v>
      </c>
      <c r="E4005" s="48">
        <f t="shared" si="312"/>
        <v>0</v>
      </c>
      <c r="F4005" s="48">
        <f t="shared" si="313"/>
        <v>71.041999999999945</v>
      </c>
      <c r="G4005" s="50">
        <f t="shared" si="316"/>
        <v>0</v>
      </c>
      <c r="H4005" s="51">
        <f t="shared" si="314"/>
        <v>0</v>
      </c>
      <c r="I4005" s="2"/>
      <c r="J4005" s="2"/>
      <c r="K4005" s="2"/>
      <c r="L4005" s="2"/>
    </row>
    <row r="4006" spans="3:12" x14ac:dyDescent="0.25">
      <c r="C4006" s="22">
        <f t="shared" si="315"/>
        <v>46189.291666656987</v>
      </c>
      <c r="D4006" s="49">
        <v>70.61</v>
      </c>
      <c r="E4006" s="48">
        <f t="shared" si="312"/>
        <v>0</v>
      </c>
      <c r="F4006" s="48">
        <f t="shared" si="313"/>
        <v>71.444000000000003</v>
      </c>
      <c r="G4006" s="50">
        <f t="shared" si="316"/>
        <v>0</v>
      </c>
      <c r="H4006" s="51">
        <f t="shared" si="314"/>
        <v>0</v>
      </c>
      <c r="I4006" s="2"/>
      <c r="J4006" s="2"/>
      <c r="K4006" s="2"/>
      <c r="L4006" s="2"/>
    </row>
    <row r="4007" spans="3:12" x14ac:dyDescent="0.25">
      <c r="C4007" s="22">
        <f t="shared" si="315"/>
        <v>46189.333333323651</v>
      </c>
      <c r="D4007" s="49">
        <v>72.21499999999989</v>
      </c>
      <c r="E4007" s="48">
        <f t="shared" si="312"/>
        <v>1</v>
      </c>
      <c r="F4007" s="48">
        <f t="shared" si="313"/>
        <v>72.085999999999956</v>
      </c>
      <c r="G4007" s="50">
        <f t="shared" si="316"/>
        <v>0</v>
      </c>
      <c r="H4007" s="51">
        <f t="shared" si="314"/>
        <v>0</v>
      </c>
      <c r="I4007" s="2"/>
      <c r="J4007" s="2"/>
      <c r="K4007" s="2"/>
      <c r="L4007" s="2"/>
    </row>
    <row r="4008" spans="3:12" x14ac:dyDescent="0.25">
      <c r="C4008" s="22">
        <f t="shared" si="315"/>
        <v>46189.374999990316</v>
      </c>
      <c r="D4008" s="49">
        <v>75.349999999999937</v>
      </c>
      <c r="E4008" s="48">
        <f t="shared" si="312"/>
        <v>1</v>
      </c>
      <c r="F4008" s="48">
        <f t="shared" si="313"/>
        <v>73.339999999999975</v>
      </c>
      <c r="G4008" s="50">
        <f t="shared" si="316"/>
        <v>0</v>
      </c>
      <c r="H4008" s="51">
        <f t="shared" si="314"/>
        <v>0</v>
      </c>
      <c r="I4008" s="2"/>
      <c r="J4008" s="2"/>
      <c r="K4008" s="2"/>
      <c r="L4008" s="2"/>
    </row>
    <row r="4009" spans="3:12" x14ac:dyDescent="0.25">
      <c r="C4009" s="22">
        <f t="shared" si="315"/>
        <v>46189.41666665698</v>
      </c>
      <c r="D4009" s="49">
        <v>78.784999999999883</v>
      </c>
      <c r="E4009" s="48">
        <f t="shared" si="312"/>
        <v>1</v>
      </c>
      <c r="F4009" s="48">
        <f t="shared" si="313"/>
        <v>74.713999999999956</v>
      </c>
      <c r="G4009" s="50">
        <f t="shared" si="316"/>
        <v>0</v>
      </c>
      <c r="H4009" s="51">
        <f t="shared" si="314"/>
        <v>15038.999999999367</v>
      </c>
      <c r="I4009" s="2"/>
      <c r="J4009" s="2"/>
      <c r="K4009" s="2"/>
      <c r="L4009" s="2"/>
    </row>
    <row r="4010" spans="3:12" x14ac:dyDescent="0.25">
      <c r="C4010" s="22">
        <f t="shared" si="315"/>
        <v>46189.458333323644</v>
      </c>
      <c r="D4010" s="49">
        <v>80.059999999999818</v>
      </c>
      <c r="E4010" s="48">
        <f t="shared" si="312"/>
        <v>1</v>
      </c>
      <c r="F4010" s="48">
        <f t="shared" si="313"/>
        <v>75.223999999999933</v>
      </c>
      <c r="G4010" s="50">
        <f t="shared" si="316"/>
        <v>0</v>
      </c>
      <c r="H4010" s="51">
        <f t="shared" si="314"/>
        <v>21923.999999999014</v>
      </c>
      <c r="I4010" s="2"/>
      <c r="J4010" s="2"/>
      <c r="K4010" s="2"/>
      <c r="L4010" s="2"/>
    </row>
    <row r="4011" spans="3:12" x14ac:dyDescent="0.25">
      <c r="C4011" s="22">
        <f t="shared" si="315"/>
        <v>46189.499999990308</v>
      </c>
      <c r="D4011" s="49">
        <v>78.274999999999949</v>
      </c>
      <c r="E4011" s="48">
        <f t="shared" si="312"/>
        <v>1</v>
      </c>
      <c r="F4011" s="48">
        <f t="shared" si="313"/>
        <v>74.509999999999977</v>
      </c>
      <c r="G4011" s="50">
        <f t="shared" si="316"/>
        <v>0</v>
      </c>
      <c r="H4011" s="51">
        <f t="shared" si="314"/>
        <v>12284.999999999724</v>
      </c>
      <c r="I4011" s="2"/>
      <c r="J4011" s="2"/>
      <c r="K4011" s="2"/>
      <c r="L4011" s="2"/>
    </row>
    <row r="4012" spans="3:12" x14ac:dyDescent="0.25">
      <c r="C4012" s="22">
        <f t="shared" si="315"/>
        <v>46189.541666656973</v>
      </c>
      <c r="D4012" s="49">
        <v>79.939999999999941</v>
      </c>
      <c r="E4012" s="48">
        <f t="shared" si="312"/>
        <v>1</v>
      </c>
      <c r="F4012" s="48">
        <f t="shared" si="313"/>
        <v>75.175999999999974</v>
      </c>
      <c r="G4012" s="50">
        <f t="shared" si="316"/>
        <v>0</v>
      </c>
      <c r="H4012" s="51">
        <f t="shared" si="314"/>
        <v>21275.99999999968</v>
      </c>
      <c r="I4012" s="2"/>
      <c r="J4012" s="2"/>
      <c r="K4012" s="2"/>
      <c r="L4012" s="2"/>
    </row>
    <row r="4013" spans="3:12" x14ac:dyDescent="0.25">
      <c r="C4013" s="22">
        <f t="shared" si="315"/>
        <v>46189.583333323637</v>
      </c>
      <c r="D4013" s="49">
        <v>80.884999999999934</v>
      </c>
      <c r="E4013" s="48">
        <f t="shared" si="312"/>
        <v>1</v>
      </c>
      <c r="F4013" s="48">
        <f t="shared" si="313"/>
        <v>75.553999999999974</v>
      </c>
      <c r="G4013" s="50">
        <f t="shared" si="316"/>
        <v>0</v>
      </c>
      <c r="H4013" s="51">
        <f t="shared" si="314"/>
        <v>26378.999999999643</v>
      </c>
      <c r="I4013" s="2"/>
      <c r="J4013" s="2"/>
      <c r="K4013" s="2"/>
      <c r="L4013" s="2"/>
    </row>
    <row r="4014" spans="3:12" x14ac:dyDescent="0.25">
      <c r="C4014" s="22">
        <f t="shared" si="315"/>
        <v>46189.624999990301</v>
      </c>
      <c r="D4014" s="49">
        <v>80.059999999999818</v>
      </c>
      <c r="E4014" s="48">
        <f t="shared" si="312"/>
        <v>1</v>
      </c>
      <c r="F4014" s="48">
        <f t="shared" si="313"/>
        <v>75.223999999999933</v>
      </c>
      <c r="G4014" s="50">
        <f t="shared" si="316"/>
        <v>0</v>
      </c>
      <c r="H4014" s="51">
        <f t="shared" si="314"/>
        <v>21923.999999999014</v>
      </c>
      <c r="I4014" s="2"/>
      <c r="J4014" s="2"/>
      <c r="K4014" s="2"/>
      <c r="L4014" s="2"/>
    </row>
    <row r="4015" spans="3:12" x14ac:dyDescent="0.25">
      <c r="C4015" s="22">
        <f t="shared" si="315"/>
        <v>46189.666666656965</v>
      </c>
      <c r="D4015" s="49">
        <v>79.429999999999822</v>
      </c>
      <c r="E4015" s="48">
        <f t="shared" si="312"/>
        <v>1</v>
      </c>
      <c r="F4015" s="48">
        <f t="shared" si="313"/>
        <v>74.971999999999923</v>
      </c>
      <c r="G4015" s="50">
        <f t="shared" si="316"/>
        <v>0</v>
      </c>
      <c r="H4015" s="51">
        <f t="shared" si="314"/>
        <v>18521.99999999904</v>
      </c>
      <c r="I4015" s="2"/>
      <c r="J4015" s="2"/>
      <c r="K4015" s="2"/>
      <c r="L4015" s="2"/>
    </row>
    <row r="4016" spans="3:12" x14ac:dyDescent="0.25">
      <c r="C4016" s="22">
        <f t="shared" si="315"/>
        <v>46189.70833332363</v>
      </c>
      <c r="D4016" s="49">
        <v>76.669999999999874</v>
      </c>
      <c r="E4016" s="48">
        <f t="shared" si="312"/>
        <v>0</v>
      </c>
      <c r="F4016" s="48">
        <f t="shared" si="313"/>
        <v>73.867999999999952</v>
      </c>
      <c r="G4016" s="50">
        <f t="shared" si="316"/>
        <v>0</v>
      </c>
      <c r="H4016" s="51">
        <f t="shared" si="314"/>
        <v>0</v>
      </c>
      <c r="I4016" s="2"/>
      <c r="J4016" s="2"/>
      <c r="K4016" s="2"/>
      <c r="L4016" s="2"/>
    </row>
    <row r="4017" spans="3:12" x14ac:dyDescent="0.25">
      <c r="C4017" s="22">
        <f t="shared" si="315"/>
        <v>46189.749999990294</v>
      </c>
      <c r="D4017" s="49">
        <v>73.864999999999938</v>
      </c>
      <c r="E4017" s="48">
        <f t="shared" si="312"/>
        <v>0</v>
      </c>
      <c r="F4017" s="48">
        <f t="shared" si="313"/>
        <v>72.745999999999981</v>
      </c>
      <c r="G4017" s="50">
        <f t="shared" si="316"/>
        <v>0</v>
      </c>
      <c r="H4017" s="51">
        <f t="shared" si="314"/>
        <v>0</v>
      </c>
      <c r="I4017" s="2"/>
      <c r="J4017" s="2"/>
      <c r="K4017" s="2"/>
      <c r="L4017" s="2"/>
    </row>
    <row r="4018" spans="3:12" x14ac:dyDescent="0.25">
      <c r="C4018" s="22">
        <f t="shared" si="315"/>
        <v>46189.791666656958</v>
      </c>
      <c r="D4018" s="49">
        <v>72.41</v>
      </c>
      <c r="E4018" s="48">
        <f t="shared" si="312"/>
        <v>0</v>
      </c>
      <c r="F4018" s="48">
        <f t="shared" si="313"/>
        <v>72.164000000000001</v>
      </c>
      <c r="G4018" s="50">
        <f t="shared" si="316"/>
        <v>0</v>
      </c>
      <c r="H4018" s="51">
        <f t="shared" si="314"/>
        <v>0</v>
      </c>
      <c r="I4018" s="2"/>
      <c r="J4018" s="2"/>
      <c r="K4018" s="2"/>
      <c r="L4018" s="2"/>
    </row>
    <row r="4019" spans="3:12" x14ac:dyDescent="0.25">
      <c r="C4019" s="22">
        <f t="shared" si="315"/>
        <v>46189.833333323622</v>
      </c>
      <c r="D4019" s="49">
        <v>71.959999999999994</v>
      </c>
      <c r="E4019" s="48">
        <f t="shared" si="312"/>
        <v>0</v>
      </c>
      <c r="F4019" s="48">
        <f t="shared" si="313"/>
        <v>71.983999999999995</v>
      </c>
      <c r="G4019" s="50">
        <f t="shared" si="316"/>
        <v>0</v>
      </c>
      <c r="H4019" s="51">
        <f t="shared" si="314"/>
        <v>0</v>
      </c>
      <c r="I4019" s="2"/>
      <c r="J4019" s="2"/>
      <c r="K4019" s="2"/>
      <c r="L4019" s="2"/>
    </row>
    <row r="4020" spans="3:12" x14ac:dyDescent="0.25">
      <c r="C4020" s="22">
        <f t="shared" si="315"/>
        <v>46189.874999990287</v>
      </c>
      <c r="D4020" s="49">
        <v>71.959999999999994</v>
      </c>
      <c r="E4020" s="48">
        <f t="shared" si="312"/>
        <v>0</v>
      </c>
      <c r="F4020" s="48">
        <f t="shared" si="313"/>
        <v>71.983999999999995</v>
      </c>
      <c r="G4020" s="50">
        <f t="shared" si="316"/>
        <v>0</v>
      </c>
      <c r="H4020" s="51">
        <f t="shared" si="314"/>
        <v>0</v>
      </c>
      <c r="I4020" s="2"/>
      <c r="J4020" s="2"/>
      <c r="K4020" s="2"/>
      <c r="L4020" s="2"/>
    </row>
    <row r="4021" spans="3:12" x14ac:dyDescent="0.25">
      <c r="C4021" s="22">
        <f t="shared" si="315"/>
        <v>46189.916666656951</v>
      </c>
      <c r="D4021" s="49">
        <v>71.959999999999994</v>
      </c>
      <c r="E4021" s="48">
        <f t="shared" si="312"/>
        <v>0</v>
      </c>
      <c r="F4021" s="48">
        <f t="shared" si="313"/>
        <v>71.983999999999995</v>
      </c>
      <c r="G4021" s="50">
        <f t="shared" si="316"/>
        <v>0</v>
      </c>
      <c r="H4021" s="51">
        <f t="shared" si="314"/>
        <v>0</v>
      </c>
      <c r="I4021" s="2"/>
      <c r="J4021" s="2"/>
      <c r="K4021" s="2"/>
      <c r="L4021" s="2"/>
    </row>
    <row r="4022" spans="3:12" x14ac:dyDescent="0.25">
      <c r="C4022" s="22">
        <f t="shared" si="315"/>
        <v>46189.958333323615</v>
      </c>
      <c r="D4022" s="49">
        <v>71.959999999999994</v>
      </c>
      <c r="E4022" s="48">
        <f t="shared" si="312"/>
        <v>0</v>
      </c>
      <c r="F4022" s="48">
        <f t="shared" si="313"/>
        <v>71.983999999999995</v>
      </c>
      <c r="G4022" s="50">
        <f t="shared" si="316"/>
        <v>0</v>
      </c>
      <c r="H4022" s="51">
        <f t="shared" si="314"/>
        <v>0</v>
      </c>
      <c r="I4022" s="2"/>
      <c r="J4022" s="2"/>
      <c r="K4022" s="2"/>
      <c r="L4022" s="2"/>
    </row>
    <row r="4023" spans="3:12" x14ac:dyDescent="0.25">
      <c r="C4023" s="22">
        <f t="shared" si="315"/>
        <v>46189.999999990279</v>
      </c>
      <c r="D4023" s="49">
        <v>72.59</v>
      </c>
      <c r="E4023" s="48">
        <f t="shared" si="312"/>
        <v>0</v>
      </c>
      <c r="F4023" s="48">
        <f t="shared" si="313"/>
        <v>72.236000000000004</v>
      </c>
      <c r="G4023" s="50">
        <f t="shared" si="316"/>
        <v>0</v>
      </c>
      <c r="H4023" s="51">
        <f t="shared" si="314"/>
        <v>0</v>
      </c>
      <c r="I4023" s="2"/>
      <c r="J4023" s="2"/>
      <c r="K4023" s="2"/>
      <c r="L4023" s="2"/>
    </row>
    <row r="4024" spans="3:12" x14ac:dyDescent="0.25">
      <c r="C4024" s="22">
        <f t="shared" si="315"/>
        <v>46190.041666656944</v>
      </c>
      <c r="D4024" s="49">
        <v>72.41</v>
      </c>
      <c r="E4024" s="48">
        <f t="shared" si="312"/>
        <v>0</v>
      </c>
      <c r="F4024" s="48">
        <f t="shared" si="313"/>
        <v>72.164000000000001</v>
      </c>
      <c r="G4024" s="50">
        <f t="shared" si="316"/>
        <v>0</v>
      </c>
      <c r="H4024" s="51">
        <f t="shared" si="314"/>
        <v>0</v>
      </c>
      <c r="I4024" s="2"/>
      <c r="J4024" s="2"/>
      <c r="K4024" s="2"/>
      <c r="L4024" s="2"/>
    </row>
    <row r="4025" spans="3:12" x14ac:dyDescent="0.25">
      <c r="C4025" s="22">
        <f t="shared" si="315"/>
        <v>46190.083333323608</v>
      </c>
      <c r="D4025" s="49">
        <v>70.80499999999995</v>
      </c>
      <c r="E4025" s="48">
        <f t="shared" si="312"/>
        <v>0</v>
      </c>
      <c r="F4025" s="48">
        <f t="shared" si="313"/>
        <v>71.521999999999977</v>
      </c>
      <c r="G4025" s="50">
        <f t="shared" si="316"/>
        <v>0</v>
      </c>
      <c r="H4025" s="51">
        <f t="shared" si="314"/>
        <v>0</v>
      </c>
      <c r="I4025" s="2"/>
      <c r="J4025" s="2"/>
      <c r="K4025" s="2"/>
      <c r="L4025" s="2"/>
    </row>
    <row r="4026" spans="3:12" x14ac:dyDescent="0.25">
      <c r="C4026" s="22">
        <f t="shared" si="315"/>
        <v>46190.124999990272</v>
      </c>
      <c r="D4026" s="49">
        <v>70.924999999999997</v>
      </c>
      <c r="E4026" s="48">
        <f t="shared" si="312"/>
        <v>0</v>
      </c>
      <c r="F4026" s="48">
        <f t="shared" si="313"/>
        <v>71.569999999999993</v>
      </c>
      <c r="G4026" s="50">
        <f t="shared" si="316"/>
        <v>0</v>
      </c>
      <c r="H4026" s="51">
        <f t="shared" si="314"/>
        <v>0</v>
      </c>
      <c r="I4026" s="2"/>
      <c r="J4026" s="2"/>
      <c r="K4026" s="2"/>
      <c r="L4026" s="2"/>
    </row>
    <row r="4027" spans="3:12" x14ac:dyDescent="0.25">
      <c r="C4027" s="22">
        <f t="shared" si="315"/>
        <v>46190.166666656936</v>
      </c>
      <c r="D4027" s="49">
        <v>70.654999999999816</v>
      </c>
      <c r="E4027" s="48">
        <f t="shared" si="312"/>
        <v>0</v>
      </c>
      <c r="F4027" s="48">
        <f t="shared" si="313"/>
        <v>71.461999999999932</v>
      </c>
      <c r="G4027" s="50">
        <f t="shared" si="316"/>
        <v>0</v>
      </c>
      <c r="H4027" s="51">
        <f t="shared" si="314"/>
        <v>0</v>
      </c>
      <c r="I4027" s="2"/>
      <c r="J4027" s="2"/>
      <c r="K4027" s="2"/>
      <c r="L4027" s="2"/>
    </row>
    <row r="4028" spans="3:12" x14ac:dyDescent="0.25">
      <c r="C4028" s="22">
        <f t="shared" si="315"/>
        <v>46190.208333323601</v>
      </c>
      <c r="D4028" s="49">
        <v>70.61</v>
      </c>
      <c r="E4028" s="48">
        <f t="shared" si="312"/>
        <v>0</v>
      </c>
      <c r="F4028" s="48">
        <f t="shared" si="313"/>
        <v>71.444000000000003</v>
      </c>
      <c r="G4028" s="50">
        <f t="shared" si="316"/>
        <v>0</v>
      </c>
      <c r="H4028" s="51">
        <f t="shared" si="314"/>
        <v>0</v>
      </c>
      <c r="I4028" s="2"/>
      <c r="J4028" s="2"/>
      <c r="K4028" s="2"/>
      <c r="L4028" s="2"/>
    </row>
    <row r="4029" spans="3:12" x14ac:dyDescent="0.25">
      <c r="C4029" s="22">
        <f t="shared" si="315"/>
        <v>46190.249999990265</v>
      </c>
      <c r="D4029" s="49">
        <v>70.324999999999875</v>
      </c>
      <c r="E4029" s="48">
        <f t="shared" si="312"/>
        <v>0</v>
      </c>
      <c r="F4029" s="48">
        <f t="shared" si="313"/>
        <v>71.329999999999956</v>
      </c>
      <c r="G4029" s="50">
        <f t="shared" si="316"/>
        <v>0</v>
      </c>
      <c r="H4029" s="51">
        <f t="shared" si="314"/>
        <v>0</v>
      </c>
      <c r="I4029" s="2"/>
      <c r="J4029" s="2"/>
      <c r="K4029" s="2"/>
      <c r="L4029" s="2"/>
    </row>
    <row r="4030" spans="3:12" x14ac:dyDescent="0.25">
      <c r="C4030" s="22">
        <f t="shared" si="315"/>
        <v>46190.291666656929</v>
      </c>
      <c r="D4030" s="49">
        <v>70.53499999999994</v>
      </c>
      <c r="E4030" s="48">
        <f t="shared" si="312"/>
        <v>0</v>
      </c>
      <c r="F4030" s="48">
        <f t="shared" si="313"/>
        <v>71.413999999999973</v>
      </c>
      <c r="G4030" s="50">
        <f t="shared" si="316"/>
        <v>0</v>
      </c>
      <c r="H4030" s="51">
        <f t="shared" si="314"/>
        <v>0</v>
      </c>
      <c r="I4030" s="2"/>
      <c r="J4030" s="2"/>
      <c r="K4030" s="2"/>
      <c r="L4030" s="2"/>
    </row>
    <row r="4031" spans="3:12" x14ac:dyDescent="0.25">
      <c r="C4031" s="22">
        <f t="shared" si="315"/>
        <v>46190.333333323593</v>
      </c>
      <c r="D4031" s="49">
        <v>72.21499999999989</v>
      </c>
      <c r="E4031" s="48">
        <f t="shared" si="312"/>
        <v>1</v>
      </c>
      <c r="F4031" s="48">
        <f t="shared" si="313"/>
        <v>72.085999999999956</v>
      </c>
      <c r="G4031" s="50">
        <f t="shared" si="316"/>
        <v>0</v>
      </c>
      <c r="H4031" s="51">
        <f t="shared" si="314"/>
        <v>0</v>
      </c>
      <c r="I4031" s="2"/>
      <c r="J4031" s="2"/>
      <c r="K4031" s="2"/>
      <c r="L4031" s="2"/>
    </row>
    <row r="4032" spans="3:12" x14ac:dyDescent="0.25">
      <c r="C4032" s="22">
        <f t="shared" si="315"/>
        <v>46190.374999990257</v>
      </c>
      <c r="D4032" s="49">
        <v>73.040000000000006</v>
      </c>
      <c r="E4032" s="48">
        <f t="shared" si="312"/>
        <v>1</v>
      </c>
      <c r="F4032" s="48">
        <f t="shared" si="313"/>
        <v>72.415999999999997</v>
      </c>
      <c r="G4032" s="50">
        <f t="shared" si="316"/>
        <v>0</v>
      </c>
      <c r="H4032" s="51">
        <f t="shared" si="314"/>
        <v>0</v>
      </c>
      <c r="I4032" s="2"/>
      <c r="J4032" s="2"/>
      <c r="K4032" s="2"/>
      <c r="L4032" s="2"/>
    </row>
    <row r="4033" spans="3:12" x14ac:dyDescent="0.25">
      <c r="C4033" s="22">
        <f t="shared" si="315"/>
        <v>46190.416666656922</v>
      </c>
      <c r="D4033" s="49">
        <v>73.040000000000006</v>
      </c>
      <c r="E4033" s="48">
        <f t="shared" si="312"/>
        <v>1</v>
      </c>
      <c r="F4033" s="48">
        <f t="shared" si="313"/>
        <v>72.415999999999997</v>
      </c>
      <c r="G4033" s="50">
        <f t="shared" si="316"/>
        <v>0</v>
      </c>
      <c r="H4033" s="51">
        <f t="shared" si="314"/>
        <v>0</v>
      </c>
      <c r="I4033" s="2"/>
      <c r="J4033" s="2"/>
      <c r="K4033" s="2"/>
      <c r="L4033" s="2"/>
    </row>
    <row r="4034" spans="3:12" x14ac:dyDescent="0.25">
      <c r="C4034" s="22">
        <f t="shared" si="315"/>
        <v>46190.458333323586</v>
      </c>
      <c r="D4034" s="49">
        <v>74.194999999999879</v>
      </c>
      <c r="E4034" s="48">
        <f t="shared" si="312"/>
        <v>1</v>
      </c>
      <c r="F4034" s="48">
        <f t="shared" si="313"/>
        <v>72.877999999999957</v>
      </c>
      <c r="G4034" s="50">
        <f t="shared" si="316"/>
        <v>0</v>
      </c>
      <c r="H4034" s="51">
        <f t="shared" si="314"/>
        <v>0</v>
      </c>
      <c r="I4034" s="2"/>
      <c r="J4034" s="2"/>
      <c r="K4034" s="2"/>
      <c r="L4034" s="2"/>
    </row>
    <row r="4035" spans="3:12" x14ac:dyDescent="0.25">
      <c r="C4035" s="22">
        <f t="shared" si="315"/>
        <v>46190.49999999025</v>
      </c>
      <c r="D4035" s="49">
        <v>74.39</v>
      </c>
      <c r="E4035" s="48">
        <f t="shared" si="312"/>
        <v>1</v>
      </c>
      <c r="F4035" s="48">
        <f t="shared" si="313"/>
        <v>72.956000000000003</v>
      </c>
      <c r="G4035" s="50">
        <f t="shared" si="316"/>
        <v>0</v>
      </c>
      <c r="H4035" s="51">
        <f t="shared" si="314"/>
        <v>0</v>
      </c>
      <c r="I4035" s="2"/>
      <c r="J4035" s="2"/>
      <c r="K4035" s="2"/>
      <c r="L4035" s="2"/>
    </row>
    <row r="4036" spans="3:12" x14ac:dyDescent="0.25">
      <c r="C4036" s="22">
        <f t="shared" si="315"/>
        <v>46190.541666656914</v>
      </c>
      <c r="D4036" s="49">
        <v>73.94</v>
      </c>
      <c r="E4036" s="48">
        <f t="shared" si="312"/>
        <v>1</v>
      </c>
      <c r="F4036" s="48">
        <f t="shared" si="313"/>
        <v>72.775999999999996</v>
      </c>
      <c r="G4036" s="50">
        <f t="shared" si="316"/>
        <v>0</v>
      </c>
      <c r="H4036" s="51">
        <f t="shared" si="314"/>
        <v>0</v>
      </c>
      <c r="I4036" s="2"/>
      <c r="J4036" s="2"/>
      <c r="K4036" s="2"/>
      <c r="L4036" s="2"/>
    </row>
    <row r="4037" spans="3:12" x14ac:dyDescent="0.25">
      <c r="C4037" s="22">
        <f t="shared" si="315"/>
        <v>46190.583333323579</v>
      </c>
      <c r="D4037" s="49">
        <v>73.625</v>
      </c>
      <c r="E4037" s="48">
        <f t="shared" si="312"/>
        <v>1</v>
      </c>
      <c r="F4037" s="48">
        <f t="shared" si="313"/>
        <v>72.650000000000006</v>
      </c>
      <c r="G4037" s="50">
        <f t="shared" si="316"/>
        <v>0</v>
      </c>
      <c r="H4037" s="51">
        <f t="shared" si="314"/>
        <v>0</v>
      </c>
      <c r="I4037" s="2"/>
      <c r="J4037" s="2"/>
      <c r="K4037" s="2"/>
      <c r="L4037" s="2"/>
    </row>
    <row r="4038" spans="3:12" x14ac:dyDescent="0.25">
      <c r="C4038" s="22">
        <f t="shared" si="315"/>
        <v>46190.624999990243</v>
      </c>
      <c r="D4038" s="49">
        <v>73.400000000000006</v>
      </c>
      <c r="E4038" s="48">
        <f t="shared" si="312"/>
        <v>1</v>
      </c>
      <c r="F4038" s="48">
        <f t="shared" si="313"/>
        <v>72.56</v>
      </c>
      <c r="G4038" s="50">
        <f t="shared" si="316"/>
        <v>0</v>
      </c>
      <c r="H4038" s="51">
        <f t="shared" si="314"/>
        <v>0</v>
      </c>
      <c r="I4038" s="2"/>
      <c r="J4038" s="2"/>
      <c r="K4038" s="2"/>
      <c r="L4038" s="2"/>
    </row>
    <row r="4039" spans="3:12" x14ac:dyDescent="0.25">
      <c r="C4039" s="22">
        <f t="shared" si="315"/>
        <v>46190.666666656907</v>
      </c>
      <c r="D4039" s="49">
        <v>73.715000000000003</v>
      </c>
      <c r="E4039" s="48">
        <f t="shared" si="312"/>
        <v>1</v>
      </c>
      <c r="F4039" s="48">
        <f t="shared" si="313"/>
        <v>72.686000000000007</v>
      </c>
      <c r="G4039" s="50">
        <f t="shared" si="316"/>
        <v>0</v>
      </c>
      <c r="H4039" s="51">
        <f t="shared" si="314"/>
        <v>0</v>
      </c>
      <c r="I4039" s="2"/>
      <c r="J4039" s="2"/>
      <c r="K4039" s="2"/>
      <c r="L4039" s="2"/>
    </row>
    <row r="4040" spans="3:12" x14ac:dyDescent="0.25">
      <c r="C4040" s="22">
        <f t="shared" si="315"/>
        <v>46190.708333323571</v>
      </c>
      <c r="D4040" s="49">
        <v>73.414999999999935</v>
      </c>
      <c r="E4040" s="48">
        <f t="shared" si="312"/>
        <v>0</v>
      </c>
      <c r="F4040" s="48">
        <f t="shared" si="313"/>
        <v>72.565999999999974</v>
      </c>
      <c r="G4040" s="50">
        <f t="shared" si="316"/>
        <v>0</v>
      </c>
      <c r="H4040" s="51">
        <f t="shared" si="314"/>
        <v>0</v>
      </c>
      <c r="I4040" s="2"/>
      <c r="J4040" s="2"/>
      <c r="K4040" s="2"/>
      <c r="L4040" s="2"/>
    </row>
    <row r="4041" spans="3:12" x14ac:dyDescent="0.25">
      <c r="C4041" s="22">
        <f t="shared" si="315"/>
        <v>46190.749999990236</v>
      </c>
      <c r="D4041" s="49">
        <v>72.41</v>
      </c>
      <c r="E4041" s="48">
        <f t="shared" si="312"/>
        <v>0</v>
      </c>
      <c r="F4041" s="48">
        <f t="shared" si="313"/>
        <v>72.164000000000001</v>
      </c>
      <c r="G4041" s="50">
        <f t="shared" si="316"/>
        <v>0</v>
      </c>
      <c r="H4041" s="51">
        <f t="shared" si="314"/>
        <v>0</v>
      </c>
      <c r="I4041" s="2"/>
      <c r="J4041" s="2"/>
      <c r="K4041" s="2"/>
      <c r="L4041" s="2"/>
    </row>
    <row r="4042" spans="3:12" x14ac:dyDescent="0.25">
      <c r="C4042" s="22">
        <f t="shared" si="315"/>
        <v>46190.7916666569</v>
      </c>
      <c r="D4042" s="49">
        <v>71.434999999999945</v>
      </c>
      <c r="E4042" s="48">
        <f t="shared" si="312"/>
        <v>0</v>
      </c>
      <c r="F4042" s="48">
        <f t="shared" si="313"/>
        <v>71.773999999999972</v>
      </c>
      <c r="G4042" s="50">
        <f t="shared" si="316"/>
        <v>0</v>
      </c>
      <c r="H4042" s="51">
        <f t="shared" si="314"/>
        <v>0</v>
      </c>
      <c r="I4042" s="2"/>
      <c r="J4042" s="2"/>
      <c r="K4042" s="2"/>
      <c r="L4042" s="2"/>
    </row>
    <row r="4043" spans="3:12" x14ac:dyDescent="0.25">
      <c r="C4043" s="22">
        <f t="shared" si="315"/>
        <v>46190.833333323564</v>
      </c>
      <c r="D4043" s="49">
        <v>71.06</v>
      </c>
      <c r="E4043" s="48">
        <f t="shared" si="312"/>
        <v>0</v>
      </c>
      <c r="F4043" s="48">
        <f t="shared" si="313"/>
        <v>71.623999999999995</v>
      </c>
      <c r="G4043" s="50">
        <f t="shared" si="316"/>
        <v>0</v>
      </c>
      <c r="H4043" s="51">
        <f t="shared" si="314"/>
        <v>0</v>
      </c>
      <c r="I4043" s="2"/>
      <c r="J4043" s="2"/>
      <c r="K4043" s="2"/>
      <c r="L4043" s="2"/>
    </row>
    <row r="4044" spans="3:12" x14ac:dyDescent="0.25">
      <c r="C4044" s="22">
        <f t="shared" si="315"/>
        <v>46190.874999990228</v>
      </c>
      <c r="D4044" s="49">
        <v>70.429999999999822</v>
      </c>
      <c r="E4044" s="48">
        <f t="shared" si="312"/>
        <v>0</v>
      </c>
      <c r="F4044" s="48">
        <f t="shared" si="313"/>
        <v>71.371999999999929</v>
      </c>
      <c r="G4044" s="50">
        <f t="shared" si="316"/>
        <v>0</v>
      </c>
      <c r="H4044" s="51">
        <f t="shared" si="314"/>
        <v>0</v>
      </c>
      <c r="I4044" s="2"/>
      <c r="J4044" s="2"/>
      <c r="K4044" s="2"/>
      <c r="L4044" s="2"/>
    </row>
    <row r="4045" spans="3:12" x14ac:dyDescent="0.25">
      <c r="C4045" s="22">
        <f t="shared" si="315"/>
        <v>46190.916666656893</v>
      </c>
      <c r="D4045" s="49">
        <v>69.979999999999819</v>
      </c>
      <c r="E4045" s="48">
        <f t="shared" si="312"/>
        <v>0</v>
      </c>
      <c r="F4045" s="48">
        <f t="shared" si="313"/>
        <v>71.191999999999922</v>
      </c>
      <c r="G4045" s="50">
        <f t="shared" si="316"/>
        <v>0</v>
      </c>
      <c r="H4045" s="51">
        <f t="shared" si="314"/>
        <v>0</v>
      </c>
      <c r="I4045" s="2"/>
      <c r="J4045" s="2"/>
      <c r="K4045" s="2"/>
      <c r="L4045" s="2"/>
    </row>
    <row r="4046" spans="3:12" x14ac:dyDescent="0.25">
      <c r="C4046" s="22">
        <f t="shared" si="315"/>
        <v>46190.958333323557</v>
      </c>
      <c r="D4046" s="49">
        <v>69.979999999999819</v>
      </c>
      <c r="E4046" s="48">
        <f t="shared" si="312"/>
        <v>0</v>
      </c>
      <c r="F4046" s="48">
        <f t="shared" si="313"/>
        <v>71.191999999999922</v>
      </c>
      <c r="G4046" s="50">
        <f t="shared" si="316"/>
        <v>0</v>
      </c>
      <c r="H4046" s="51">
        <f t="shared" si="314"/>
        <v>0</v>
      </c>
      <c r="I4046" s="2"/>
      <c r="J4046" s="2"/>
      <c r="K4046" s="2"/>
      <c r="L4046" s="2"/>
    </row>
    <row r="4047" spans="3:12" x14ac:dyDescent="0.25">
      <c r="C4047" s="22">
        <f t="shared" si="315"/>
        <v>46190.999999990221</v>
      </c>
      <c r="D4047" s="49">
        <v>69.979999999999819</v>
      </c>
      <c r="E4047" s="48">
        <f t="shared" ref="E4047:E4110" si="317">IF(OR(SUMPRODUCT(--ISNUMBER(SEARCH(TRIM(TEXT(C4047,"dddd")), SUBSTITUTE($H$9," ",""))))&gt;0, HOUR(C4047)&lt;$H$6, HOUR(C4047)&gt;=$H$7), 0, 1)</f>
        <v>0</v>
      </c>
      <c r="F4047" s="48">
        <f t="shared" ref="F4047:F4110" si="318">D4047-$H$10*(D4047-$H$4)</f>
        <v>71.191999999999922</v>
      </c>
      <c r="G4047" s="50">
        <f t="shared" si="316"/>
        <v>0</v>
      </c>
      <c r="H4047" s="51">
        <f t="shared" si="314"/>
        <v>0</v>
      </c>
      <c r="I4047" s="2"/>
      <c r="J4047" s="2"/>
      <c r="K4047" s="2"/>
      <c r="L4047" s="2"/>
    </row>
    <row r="4048" spans="3:12" x14ac:dyDescent="0.25">
      <c r="C4048" s="22">
        <f t="shared" si="315"/>
        <v>46191.041666656885</v>
      </c>
      <c r="D4048" s="49">
        <v>69.874999999999886</v>
      </c>
      <c r="E4048" s="48">
        <f t="shared" si="317"/>
        <v>0</v>
      </c>
      <c r="F4048" s="48">
        <f t="shared" si="318"/>
        <v>71.149999999999949</v>
      </c>
      <c r="G4048" s="50">
        <f t="shared" si="316"/>
        <v>0</v>
      </c>
      <c r="H4048" s="51">
        <f t="shared" ref="H4048:H4111" si="319">IF(D4048&gt;$H$5,E4048*1.08*$H$8*(D4048-$H$5),0)</f>
        <v>0</v>
      </c>
      <c r="I4048" s="2"/>
      <c r="J4048" s="2"/>
      <c r="K4048" s="2"/>
      <c r="L4048" s="2"/>
    </row>
    <row r="4049" spans="3:12" x14ac:dyDescent="0.25">
      <c r="C4049" s="22">
        <f t="shared" si="315"/>
        <v>46191.08333332355</v>
      </c>
      <c r="D4049" s="49">
        <v>69.8</v>
      </c>
      <c r="E4049" s="48">
        <f t="shared" si="317"/>
        <v>0</v>
      </c>
      <c r="F4049" s="48">
        <f t="shared" si="318"/>
        <v>71.12</v>
      </c>
      <c r="G4049" s="50">
        <f t="shared" si="316"/>
        <v>0</v>
      </c>
      <c r="H4049" s="51">
        <f t="shared" si="319"/>
        <v>0</v>
      </c>
      <c r="I4049" s="2"/>
      <c r="J4049" s="2"/>
      <c r="K4049" s="2"/>
      <c r="L4049" s="2"/>
    </row>
    <row r="4050" spans="3:12" x14ac:dyDescent="0.25">
      <c r="C4050" s="22">
        <f t="shared" ref="C4050:C4113" si="320">C4049+1/24</f>
        <v>46191.124999990214</v>
      </c>
      <c r="D4050" s="49">
        <v>69.8</v>
      </c>
      <c r="E4050" s="48">
        <f t="shared" si="317"/>
        <v>0</v>
      </c>
      <c r="F4050" s="48">
        <f t="shared" si="318"/>
        <v>71.12</v>
      </c>
      <c r="G4050" s="50">
        <f t="shared" si="316"/>
        <v>0</v>
      </c>
      <c r="H4050" s="51">
        <f t="shared" si="319"/>
        <v>0</v>
      </c>
      <c r="I4050" s="2"/>
      <c r="J4050" s="2"/>
      <c r="K4050" s="2"/>
      <c r="L4050" s="2"/>
    </row>
    <row r="4051" spans="3:12" x14ac:dyDescent="0.25">
      <c r="C4051" s="22">
        <f t="shared" si="320"/>
        <v>46191.166666656878</v>
      </c>
      <c r="D4051" s="49">
        <v>68.749999999999886</v>
      </c>
      <c r="E4051" s="48">
        <f t="shared" si="317"/>
        <v>0</v>
      </c>
      <c r="F4051" s="48">
        <f t="shared" si="318"/>
        <v>70.69999999999996</v>
      </c>
      <c r="G4051" s="50">
        <f t="shared" si="316"/>
        <v>0</v>
      </c>
      <c r="H4051" s="51">
        <f t="shared" si="319"/>
        <v>0</v>
      </c>
      <c r="I4051" s="2"/>
      <c r="J4051" s="2"/>
      <c r="K4051" s="2"/>
      <c r="L4051" s="2"/>
    </row>
    <row r="4052" spans="3:12" x14ac:dyDescent="0.25">
      <c r="C4052" s="22">
        <f t="shared" si="320"/>
        <v>46191.208333323542</v>
      </c>
      <c r="D4052" s="49">
        <v>69.04999999999994</v>
      </c>
      <c r="E4052" s="48">
        <f t="shared" si="317"/>
        <v>0</v>
      </c>
      <c r="F4052" s="48">
        <f t="shared" si="318"/>
        <v>70.819999999999979</v>
      </c>
      <c r="G4052" s="50">
        <f t="shared" si="316"/>
        <v>0</v>
      </c>
      <c r="H4052" s="51">
        <f t="shared" si="319"/>
        <v>0</v>
      </c>
      <c r="I4052" s="2"/>
      <c r="J4052" s="2"/>
      <c r="K4052" s="2"/>
      <c r="L4052" s="2"/>
    </row>
    <row r="4053" spans="3:12" x14ac:dyDescent="0.25">
      <c r="C4053" s="22">
        <f t="shared" si="320"/>
        <v>46191.249999990207</v>
      </c>
      <c r="D4053" s="49">
        <v>69.8</v>
      </c>
      <c r="E4053" s="48">
        <f t="shared" si="317"/>
        <v>0</v>
      </c>
      <c r="F4053" s="48">
        <f t="shared" si="318"/>
        <v>71.12</v>
      </c>
      <c r="G4053" s="50">
        <f t="shared" si="316"/>
        <v>0</v>
      </c>
      <c r="H4053" s="51">
        <f t="shared" si="319"/>
        <v>0</v>
      </c>
      <c r="I4053" s="2"/>
      <c r="J4053" s="2"/>
      <c r="K4053" s="2"/>
      <c r="L4053" s="2"/>
    </row>
    <row r="4054" spans="3:12" x14ac:dyDescent="0.25">
      <c r="C4054" s="22">
        <f t="shared" si="320"/>
        <v>46191.291666656871</v>
      </c>
      <c r="D4054" s="49">
        <v>69.8</v>
      </c>
      <c r="E4054" s="48">
        <f t="shared" si="317"/>
        <v>0</v>
      </c>
      <c r="F4054" s="48">
        <f t="shared" si="318"/>
        <v>71.12</v>
      </c>
      <c r="G4054" s="50">
        <f t="shared" si="316"/>
        <v>0</v>
      </c>
      <c r="H4054" s="51">
        <f t="shared" si="319"/>
        <v>0</v>
      </c>
      <c r="I4054" s="2"/>
      <c r="J4054" s="2"/>
      <c r="K4054" s="2"/>
      <c r="L4054" s="2"/>
    </row>
    <row r="4055" spans="3:12" x14ac:dyDescent="0.25">
      <c r="C4055" s="22">
        <f t="shared" si="320"/>
        <v>46191.333333323535</v>
      </c>
      <c r="D4055" s="49">
        <v>70.53499999999994</v>
      </c>
      <c r="E4055" s="48">
        <f t="shared" si="317"/>
        <v>1</v>
      </c>
      <c r="F4055" s="48">
        <f t="shared" si="318"/>
        <v>71.413999999999973</v>
      </c>
      <c r="G4055" s="50">
        <f t="shared" si="316"/>
        <v>7911.0000000003256</v>
      </c>
      <c r="H4055" s="51">
        <f t="shared" si="319"/>
        <v>0</v>
      </c>
      <c r="I4055" s="2"/>
      <c r="J4055" s="2"/>
      <c r="K4055" s="2"/>
      <c r="L4055" s="2"/>
    </row>
    <row r="4056" spans="3:12" x14ac:dyDescent="0.25">
      <c r="C4056" s="22">
        <f t="shared" si="320"/>
        <v>46191.374999990199</v>
      </c>
      <c r="D4056" s="49">
        <v>70.324999999999875</v>
      </c>
      <c r="E4056" s="48">
        <f t="shared" si="317"/>
        <v>1</v>
      </c>
      <c r="F4056" s="48">
        <f t="shared" si="318"/>
        <v>71.329999999999956</v>
      </c>
      <c r="G4056" s="50">
        <f t="shared" ref="G4056:G4119" si="321">IF(D4056&lt;$H$4,E4056*1.08*$H$8*($H$4-D4056),0)</f>
        <v>9045.0000000006748</v>
      </c>
      <c r="H4056" s="51">
        <f t="shared" si="319"/>
        <v>0</v>
      </c>
      <c r="I4056" s="2"/>
      <c r="J4056" s="2"/>
      <c r="K4056" s="2"/>
      <c r="L4056" s="2"/>
    </row>
    <row r="4057" spans="3:12" x14ac:dyDescent="0.25">
      <c r="C4057" s="22">
        <f t="shared" si="320"/>
        <v>46191.416666656864</v>
      </c>
      <c r="D4057" s="49">
        <v>70.849999999999937</v>
      </c>
      <c r="E4057" s="48">
        <f t="shared" si="317"/>
        <v>1</v>
      </c>
      <c r="F4057" s="48">
        <f t="shared" si="318"/>
        <v>71.539999999999978</v>
      </c>
      <c r="G4057" s="50">
        <f t="shared" si="321"/>
        <v>6210.0000000003374</v>
      </c>
      <c r="H4057" s="51">
        <f t="shared" si="319"/>
        <v>0</v>
      </c>
      <c r="I4057" s="2"/>
      <c r="J4057" s="2"/>
      <c r="K4057" s="2"/>
      <c r="L4057" s="2"/>
    </row>
    <row r="4058" spans="3:12" x14ac:dyDescent="0.25">
      <c r="C4058" s="22">
        <f t="shared" si="320"/>
        <v>46191.458333323528</v>
      </c>
      <c r="D4058" s="49">
        <v>71.599999999999994</v>
      </c>
      <c r="E4058" s="48">
        <f t="shared" si="317"/>
        <v>1</v>
      </c>
      <c r="F4058" s="48">
        <f t="shared" si="318"/>
        <v>71.84</v>
      </c>
      <c r="G4058" s="50">
        <f t="shared" si="321"/>
        <v>2160.0000000000309</v>
      </c>
      <c r="H4058" s="51">
        <f t="shared" si="319"/>
        <v>0</v>
      </c>
      <c r="I4058" s="2"/>
      <c r="J4058" s="2"/>
      <c r="K4058" s="2"/>
      <c r="L4058" s="2"/>
    </row>
    <row r="4059" spans="3:12" x14ac:dyDescent="0.25">
      <c r="C4059" s="22">
        <f t="shared" si="320"/>
        <v>46191.499999990192</v>
      </c>
      <c r="D4059" s="49">
        <v>70.549999999999883</v>
      </c>
      <c r="E4059" s="48">
        <f t="shared" si="317"/>
        <v>1</v>
      </c>
      <c r="F4059" s="48">
        <f t="shared" si="318"/>
        <v>71.419999999999959</v>
      </c>
      <c r="G4059" s="50">
        <f t="shared" si="321"/>
        <v>7830.0000000006294</v>
      </c>
      <c r="H4059" s="51">
        <f t="shared" si="319"/>
        <v>0</v>
      </c>
      <c r="I4059" s="2"/>
      <c r="J4059" s="2"/>
      <c r="K4059" s="2"/>
      <c r="L4059" s="2"/>
    </row>
    <row r="4060" spans="3:12" x14ac:dyDescent="0.25">
      <c r="C4060" s="22">
        <f t="shared" si="320"/>
        <v>46191.541666656856</v>
      </c>
      <c r="D4060" s="49">
        <v>70.849999999999937</v>
      </c>
      <c r="E4060" s="48">
        <f t="shared" si="317"/>
        <v>1</v>
      </c>
      <c r="F4060" s="48">
        <f t="shared" si="318"/>
        <v>71.539999999999978</v>
      </c>
      <c r="G4060" s="50">
        <f t="shared" si="321"/>
        <v>6210.0000000003374</v>
      </c>
      <c r="H4060" s="51">
        <f t="shared" si="319"/>
        <v>0</v>
      </c>
      <c r="I4060" s="2"/>
      <c r="J4060" s="2"/>
      <c r="K4060" s="2"/>
      <c r="L4060" s="2"/>
    </row>
    <row r="4061" spans="3:12" x14ac:dyDescent="0.25">
      <c r="C4061" s="22">
        <f t="shared" si="320"/>
        <v>46191.58333332352</v>
      </c>
      <c r="D4061" s="49">
        <v>70.654999999999816</v>
      </c>
      <c r="E4061" s="48">
        <f t="shared" si="317"/>
        <v>1</v>
      </c>
      <c r="F4061" s="48">
        <f t="shared" si="318"/>
        <v>71.461999999999932</v>
      </c>
      <c r="G4061" s="50">
        <f t="shared" si="321"/>
        <v>7263.0000000009913</v>
      </c>
      <c r="H4061" s="51">
        <f t="shared" si="319"/>
        <v>0</v>
      </c>
      <c r="I4061" s="2"/>
      <c r="J4061" s="2"/>
      <c r="K4061" s="2"/>
      <c r="L4061" s="2"/>
    </row>
    <row r="4062" spans="3:12" x14ac:dyDescent="0.25">
      <c r="C4062" s="22">
        <f t="shared" si="320"/>
        <v>46191.624999990185</v>
      </c>
      <c r="D4062" s="49">
        <v>69.979999999999819</v>
      </c>
      <c r="E4062" s="48">
        <f t="shared" si="317"/>
        <v>1</v>
      </c>
      <c r="F4062" s="48">
        <f t="shared" si="318"/>
        <v>71.191999999999922</v>
      </c>
      <c r="G4062" s="50">
        <f t="shared" si="321"/>
        <v>10908.000000000977</v>
      </c>
      <c r="H4062" s="51">
        <f t="shared" si="319"/>
        <v>0</v>
      </c>
      <c r="I4062" s="2"/>
      <c r="J4062" s="2"/>
      <c r="K4062" s="2"/>
      <c r="L4062" s="2"/>
    </row>
    <row r="4063" spans="3:12" x14ac:dyDescent="0.25">
      <c r="C4063" s="22">
        <f t="shared" si="320"/>
        <v>46191.666666656849</v>
      </c>
      <c r="D4063" s="49">
        <v>69.979999999999819</v>
      </c>
      <c r="E4063" s="48">
        <f t="shared" si="317"/>
        <v>1</v>
      </c>
      <c r="F4063" s="48">
        <f t="shared" si="318"/>
        <v>71.191999999999922</v>
      </c>
      <c r="G4063" s="50">
        <f t="shared" si="321"/>
        <v>10908.000000000977</v>
      </c>
      <c r="H4063" s="51">
        <f t="shared" si="319"/>
        <v>0</v>
      </c>
      <c r="I4063" s="2"/>
      <c r="J4063" s="2"/>
      <c r="K4063" s="2"/>
      <c r="L4063" s="2"/>
    </row>
    <row r="4064" spans="3:12" x14ac:dyDescent="0.25">
      <c r="C4064" s="22">
        <f t="shared" si="320"/>
        <v>46191.708333323513</v>
      </c>
      <c r="D4064" s="49">
        <v>69.874999999999886</v>
      </c>
      <c r="E4064" s="48">
        <f t="shared" si="317"/>
        <v>0</v>
      </c>
      <c r="F4064" s="48">
        <f t="shared" si="318"/>
        <v>71.149999999999949</v>
      </c>
      <c r="G4064" s="50">
        <f t="shared" si="321"/>
        <v>0</v>
      </c>
      <c r="H4064" s="51">
        <f t="shared" si="319"/>
        <v>0</v>
      </c>
      <c r="I4064" s="2"/>
      <c r="J4064" s="2"/>
      <c r="K4064" s="2"/>
      <c r="L4064" s="2"/>
    </row>
    <row r="4065" spans="3:12" x14ac:dyDescent="0.25">
      <c r="C4065" s="22">
        <f t="shared" si="320"/>
        <v>46191.749999990177</v>
      </c>
      <c r="D4065" s="49">
        <v>69.8</v>
      </c>
      <c r="E4065" s="48">
        <f t="shared" si="317"/>
        <v>0</v>
      </c>
      <c r="F4065" s="48">
        <f t="shared" si="318"/>
        <v>71.12</v>
      </c>
      <c r="G4065" s="50">
        <f t="shared" si="321"/>
        <v>0</v>
      </c>
      <c r="H4065" s="51">
        <f t="shared" si="319"/>
        <v>0</v>
      </c>
      <c r="I4065" s="2"/>
      <c r="J4065" s="2"/>
      <c r="K4065" s="2"/>
      <c r="L4065" s="2"/>
    </row>
    <row r="4066" spans="3:12" x14ac:dyDescent="0.25">
      <c r="C4066" s="22">
        <f t="shared" si="320"/>
        <v>46191.791666656842</v>
      </c>
      <c r="D4066" s="49">
        <v>68.749999999999886</v>
      </c>
      <c r="E4066" s="48">
        <f t="shared" si="317"/>
        <v>0</v>
      </c>
      <c r="F4066" s="48">
        <f t="shared" si="318"/>
        <v>70.69999999999996</v>
      </c>
      <c r="G4066" s="50">
        <f t="shared" si="321"/>
        <v>0</v>
      </c>
      <c r="H4066" s="51">
        <f t="shared" si="319"/>
        <v>0</v>
      </c>
      <c r="I4066" s="2"/>
      <c r="J4066" s="2"/>
      <c r="K4066" s="2"/>
      <c r="L4066" s="2"/>
    </row>
    <row r="4067" spans="3:12" x14ac:dyDescent="0.25">
      <c r="C4067" s="22">
        <f t="shared" si="320"/>
        <v>46191.833333323506</v>
      </c>
      <c r="D4067" s="49">
        <v>67.37</v>
      </c>
      <c r="E4067" s="48">
        <f t="shared" si="317"/>
        <v>0</v>
      </c>
      <c r="F4067" s="48">
        <f t="shared" si="318"/>
        <v>70.147999999999996</v>
      </c>
      <c r="G4067" s="50">
        <f t="shared" si="321"/>
        <v>0</v>
      </c>
      <c r="H4067" s="51">
        <f t="shared" si="319"/>
        <v>0</v>
      </c>
      <c r="I4067" s="2"/>
      <c r="J4067" s="2"/>
      <c r="K4067" s="2"/>
      <c r="L4067" s="2"/>
    </row>
    <row r="4068" spans="3:12" x14ac:dyDescent="0.25">
      <c r="C4068" s="22">
        <f t="shared" si="320"/>
        <v>46191.87499999017</v>
      </c>
      <c r="D4068" s="49">
        <v>66.92</v>
      </c>
      <c r="E4068" s="48">
        <f t="shared" si="317"/>
        <v>0</v>
      </c>
      <c r="F4068" s="48">
        <f t="shared" si="318"/>
        <v>69.968000000000004</v>
      </c>
      <c r="G4068" s="50">
        <f t="shared" si="321"/>
        <v>0</v>
      </c>
      <c r="H4068" s="51">
        <f t="shared" si="319"/>
        <v>0</v>
      </c>
      <c r="I4068" s="2"/>
      <c r="J4068" s="2"/>
      <c r="K4068" s="2"/>
      <c r="L4068" s="2"/>
    </row>
    <row r="4069" spans="3:12" x14ac:dyDescent="0.25">
      <c r="C4069" s="22">
        <f t="shared" si="320"/>
        <v>46191.916666656834</v>
      </c>
      <c r="D4069" s="49">
        <v>66.499999999999886</v>
      </c>
      <c r="E4069" s="48">
        <f t="shared" si="317"/>
        <v>0</v>
      </c>
      <c r="F4069" s="48">
        <f t="shared" si="318"/>
        <v>69.799999999999955</v>
      </c>
      <c r="G4069" s="50">
        <f t="shared" si="321"/>
        <v>0</v>
      </c>
      <c r="H4069" s="51">
        <f t="shared" si="319"/>
        <v>0</v>
      </c>
      <c r="I4069" s="2"/>
      <c r="J4069" s="2"/>
      <c r="K4069" s="2"/>
      <c r="L4069" s="2"/>
    </row>
    <row r="4070" spans="3:12" x14ac:dyDescent="0.25">
      <c r="C4070" s="22">
        <f t="shared" si="320"/>
        <v>46191.958333323499</v>
      </c>
      <c r="D4070" s="49">
        <v>66.619999999999933</v>
      </c>
      <c r="E4070" s="48">
        <f t="shared" si="317"/>
        <v>0</v>
      </c>
      <c r="F4070" s="48">
        <f t="shared" si="318"/>
        <v>69.847999999999971</v>
      </c>
      <c r="G4070" s="50">
        <f t="shared" si="321"/>
        <v>0</v>
      </c>
      <c r="H4070" s="51">
        <f t="shared" si="319"/>
        <v>0</v>
      </c>
      <c r="I4070" s="2"/>
      <c r="J4070" s="2"/>
      <c r="K4070" s="2"/>
      <c r="L4070" s="2"/>
    </row>
    <row r="4071" spans="3:12" x14ac:dyDescent="0.25">
      <c r="C4071" s="22">
        <f t="shared" si="320"/>
        <v>46191.999999990163</v>
      </c>
      <c r="D4071" s="49">
        <v>66.499999999999886</v>
      </c>
      <c r="E4071" s="48">
        <f t="shared" si="317"/>
        <v>0</v>
      </c>
      <c r="F4071" s="48">
        <f t="shared" si="318"/>
        <v>69.799999999999955</v>
      </c>
      <c r="G4071" s="50">
        <f t="shared" si="321"/>
        <v>0</v>
      </c>
      <c r="H4071" s="51">
        <f t="shared" si="319"/>
        <v>0</v>
      </c>
      <c r="I4071" s="2"/>
      <c r="J4071" s="2"/>
      <c r="K4071" s="2"/>
      <c r="L4071" s="2"/>
    </row>
    <row r="4072" spans="3:12" x14ac:dyDescent="0.25">
      <c r="C4072" s="22">
        <f t="shared" si="320"/>
        <v>46192.041666656827</v>
      </c>
      <c r="D4072" s="49">
        <v>66.2</v>
      </c>
      <c r="E4072" s="48">
        <f t="shared" si="317"/>
        <v>0</v>
      </c>
      <c r="F4072" s="48">
        <f t="shared" si="318"/>
        <v>69.680000000000007</v>
      </c>
      <c r="G4072" s="50">
        <f t="shared" si="321"/>
        <v>0</v>
      </c>
      <c r="H4072" s="51">
        <f t="shared" si="319"/>
        <v>0</v>
      </c>
      <c r="I4072" s="2"/>
      <c r="J4072" s="2"/>
      <c r="K4072" s="2"/>
      <c r="L4072" s="2"/>
    </row>
    <row r="4073" spans="3:12" x14ac:dyDescent="0.25">
      <c r="C4073" s="22">
        <f t="shared" si="320"/>
        <v>46192.083333323491</v>
      </c>
      <c r="D4073" s="49">
        <v>66.619999999999933</v>
      </c>
      <c r="E4073" s="48">
        <f t="shared" si="317"/>
        <v>0</v>
      </c>
      <c r="F4073" s="48">
        <f t="shared" si="318"/>
        <v>69.847999999999971</v>
      </c>
      <c r="G4073" s="50">
        <f t="shared" si="321"/>
        <v>0</v>
      </c>
      <c r="H4073" s="51">
        <f t="shared" si="319"/>
        <v>0</v>
      </c>
      <c r="I4073" s="2"/>
      <c r="J4073" s="2"/>
      <c r="K4073" s="2"/>
      <c r="L4073" s="2"/>
    </row>
    <row r="4074" spans="3:12" x14ac:dyDescent="0.25">
      <c r="C4074" s="22">
        <f t="shared" si="320"/>
        <v>46192.124999990156</v>
      </c>
      <c r="D4074" s="49">
        <v>66.92</v>
      </c>
      <c r="E4074" s="48">
        <f t="shared" si="317"/>
        <v>0</v>
      </c>
      <c r="F4074" s="48">
        <f t="shared" si="318"/>
        <v>69.968000000000004</v>
      </c>
      <c r="G4074" s="50">
        <f t="shared" si="321"/>
        <v>0</v>
      </c>
      <c r="H4074" s="51">
        <f t="shared" si="319"/>
        <v>0</v>
      </c>
      <c r="I4074" s="2"/>
      <c r="J4074" s="2"/>
      <c r="K4074" s="2"/>
      <c r="L4074" s="2"/>
    </row>
    <row r="4075" spans="3:12" x14ac:dyDescent="0.25">
      <c r="C4075" s="22">
        <f t="shared" si="320"/>
        <v>46192.16666665682</v>
      </c>
      <c r="D4075" s="49">
        <v>66.92</v>
      </c>
      <c r="E4075" s="48">
        <f t="shared" si="317"/>
        <v>0</v>
      </c>
      <c r="F4075" s="48">
        <f t="shared" si="318"/>
        <v>69.968000000000004</v>
      </c>
      <c r="G4075" s="50">
        <f t="shared" si="321"/>
        <v>0</v>
      </c>
      <c r="H4075" s="51">
        <f t="shared" si="319"/>
        <v>0</v>
      </c>
      <c r="I4075" s="2"/>
      <c r="J4075" s="2"/>
      <c r="K4075" s="2"/>
      <c r="L4075" s="2"/>
    </row>
    <row r="4076" spans="3:12" x14ac:dyDescent="0.25">
      <c r="C4076" s="22">
        <f t="shared" si="320"/>
        <v>46192.208333323484</v>
      </c>
      <c r="D4076" s="49">
        <v>66.92</v>
      </c>
      <c r="E4076" s="48">
        <f t="shared" si="317"/>
        <v>0</v>
      </c>
      <c r="F4076" s="48">
        <f t="shared" si="318"/>
        <v>69.968000000000004</v>
      </c>
      <c r="G4076" s="50">
        <f t="shared" si="321"/>
        <v>0</v>
      </c>
      <c r="H4076" s="51">
        <f t="shared" si="319"/>
        <v>0</v>
      </c>
      <c r="I4076" s="2"/>
      <c r="J4076" s="2"/>
      <c r="K4076" s="2"/>
      <c r="L4076" s="2"/>
    </row>
    <row r="4077" spans="3:12" x14ac:dyDescent="0.25">
      <c r="C4077" s="22">
        <f t="shared" si="320"/>
        <v>46192.249999990148</v>
      </c>
      <c r="D4077" s="49">
        <v>67.55</v>
      </c>
      <c r="E4077" s="48">
        <f t="shared" si="317"/>
        <v>0</v>
      </c>
      <c r="F4077" s="48">
        <f t="shared" si="318"/>
        <v>70.22</v>
      </c>
      <c r="G4077" s="50">
        <f t="shared" si="321"/>
        <v>0</v>
      </c>
      <c r="H4077" s="51">
        <f t="shared" si="319"/>
        <v>0</v>
      </c>
      <c r="I4077" s="2"/>
      <c r="J4077" s="2"/>
      <c r="K4077" s="2"/>
      <c r="L4077" s="2"/>
    </row>
    <row r="4078" spans="3:12" x14ac:dyDescent="0.25">
      <c r="C4078" s="22">
        <f t="shared" si="320"/>
        <v>46192.291666656813</v>
      </c>
      <c r="D4078" s="49">
        <v>68</v>
      </c>
      <c r="E4078" s="48">
        <f t="shared" si="317"/>
        <v>0</v>
      </c>
      <c r="F4078" s="48">
        <f t="shared" si="318"/>
        <v>70.400000000000006</v>
      </c>
      <c r="G4078" s="50">
        <f t="shared" si="321"/>
        <v>0</v>
      </c>
      <c r="H4078" s="51">
        <f t="shared" si="319"/>
        <v>0</v>
      </c>
      <c r="I4078" s="2"/>
      <c r="J4078" s="2"/>
      <c r="K4078" s="2"/>
      <c r="L4078" s="2"/>
    </row>
    <row r="4079" spans="3:12" x14ac:dyDescent="0.25">
      <c r="C4079" s="22">
        <f t="shared" si="320"/>
        <v>46192.333333323477</v>
      </c>
      <c r="D4079" s="49">
        <v>68</v>
      </c>
      <c r="E4079" s="48">
        <f t="shared" si="317"/>
        <v>1</v>
      </c>
      <c r="F4079" s="48">
        <f t="shared" si="318"/>
        <v>70.400000000000006</v>
      </c>
      <c r="G4079" s="50">
        <f t="shared" si="321"/>
        <v>21600</v>
      </c>
      <c r="H4079" s="51">
        <f t="shared" si="319"/>
        <v>0</v>
      </c>
      <c r="I4079" s="2"/>
      <c r="J4079" s="2"/>
      <c r="K4079" s="2"/>
      <c r="L4079" s="2"/>
    </row>
    <row r="4080" spans="3:12" x14ac:dyDescent="0.25">
      <c r="C4080" s="22">
        <f t="shared" si="320"/>
        <v>46192.374999990141</v>
      </c>
      <c r="D4080" s="49">
        <v>68</v>
      </c>
      <c r="E4080" s="48">
        <f t="shared" si="317"/>
        <v>1</v>
      </c>
      <c r="F4080" s="48">
        <f t="shared" si="318"/>
        <v>70.400000000000006</v>
      </c>
      <c r="G4080" s="50">
        <f t="shared" si="321"/>
        <v>21600</v>
      </c>
      <c r="H4080" s="51">
        <f t="shared" si="319"/>
        <v>0</v>
      </c>
      <c r="I4080" s="2"/>
      <c r="J4080" s="2"/>
      <c r="K4080" s="2"/>
      <c r="L4080" s="2"/>
    </row>
    <row r="4081" spans="3:12" x14ac:dyDescent="0.25">
      <c r="C4081" s="22">
        <f t="shared" si="320"/>
        <v>46192.416666656805</v>
      </c>
      <c r="D4081" s="49">
        <v>68.63</v>
      </c>
      <c r="E4081" s="48">
        <f t="shared" si="317"/>
        <v>1</v>
      </c>
      <c r="F4081" s="48">
        <f t="shared" si="318"/>
        <v>70.652000000000001</v>
      </c>
      <c r="G4081" s="50">
        <f t="shared" si="321"/>
        <v>18198.000000000025</v>
      </c>
      <c r="H4081" s="51">
        <f t="shared" si="319"/>
        <v>0</v>
      </c>
      <c r="I4081" s="2"/>
      <c r="J4081" s="2"/>
      <c r="K4081" s="2"/>
      <c r="L4081" s="2"/>
    </row>
    <row r="4082" spans="3:12" x14ac:dyDescent="0.25">
      <c r="C4082" s="22">
        <f t="shared" si="320"/>
        <v>46192.45833332347</v>
      </c>
      <c r="D4082" s="49">
        <v>69.604999999999876</v>
      </c>
      <c r="E4082" s="48">
        <f t="shared" si="317"/>
        <v>1</v>
      </c>
      <c r="F4082" s="48">
        <f t="shared" si="318"/>
        <v>71.041999999999945</v>
      </c>
      <c r="G4082" s="50">
        <f t="shared" si="321"/>
        <v>12933.000000000669</v>
      </c>
      <c r="H4082" s="51">
        <f t="shared" si="319"/>
        <v>0</v>
      </c>
      <c r="I4082" s="2"/>
      <c r="J4082" s="2"/>
      <c r="K4082" s="2"/>
      <c r="L4082" s="2"/>
    </row>
    <row r="4083" spans="3:12" x14ac:dyDescent="0.25">
      <c r="C4083" s="22">
        <f t="shared" si="320"/>
        <v>46192.499999990134</v>
      </c>
      <c r="D4083" s="49">
        <v>69.979999999999819</v>
      </c>
      <c r="E4083" s="48">
        <f t="shared" si="317"/>
        <v>1</v>
      </c>
      <c r="F4083" s="48">
        <f t="shared" si="318"/>
        <v>71.191999999999922</v>
      </c>
      <c r="G4083" s="50">
        <f t="shared" si="321"/>
        <v>10908.000000000977</v>
      </c>
      <c r="H4083" s="51">
        <f t="shared" si="319"/>
        <v>0</v>
      </c>
      <c r="I4083" s="2"/>
      <c r="J4083" s="2"/>
      <c r="K4083" s="2"/>
      <c r="L4083" s="2"/>
    </row>
    <row r="4084" spans="3:12" x14ac:dyDescent="0.25">
      <c r="C4084" s="22">
        <f t="shared" si="320"/>
        <v>46192.541666656798</v>
      </c>
      <c r="D4084" s="49">
        <v>69.979999999999819</v>
      </c>
      <c r="E4084" s="48">
        <f t="shared" si="317"/>
        <v>1</v>
      </c>
      <c r="F4084" s="48">
        <f t="shared" si="318"/>
        <v>71.191999999999922</v>
      </c>
      <c r="G4084" s="50">
        <f t="shared" si="321"/>
        <v>10908.000000000977</v>
      </c>
      <c r="H4084" s="51">
        <f t="shared" si="319"/>
        <v>0</v>
      </c>
      <c r="I4084" s="2"/>
      <c r="J4084" s="2"/>
      <c r="K4084" s="2"/>
      <c r="L4084" s="2"/>
    </row>
    <row r="4085" spans="3:12" x14ac:dyDescent="0.25">
      <c r="C4085" s="22">
        <f t="shared" si="320"/>
        <v>46192.583333323462</v>
      </c>
      <c r="D4085" s="49">
        <v>69.979999999999819</v>
      </c>
      <c r="E4085" s="48">
        <f t="shared" si="317"/>
        <v>1</v>
      </c>
      <c r="F4085" s="48">
        <f t="shared" si="318"/>
        <v>71.191999999999922</v>
      </c>
      <c r="G4085" s="50">
        <f t="shared" si="321"/>
        <v>10908.000000000977</v>
      </c>
      <c r="H4085" s="51">
        <f t="shared" si="319"/>
        <v>0</v>
      </c>
      <c r="I4085" s="2"/>
      <c r="J4085" s="2"/>
      <c r="K4085" s="2"/>
      <c r="L4085" s="2"/>
    </row>
    <row r="4086" spans="3:12" x14ac:dyDescent="0.25">
      <c r="C4086" s="22">
        <f t="shared" si="320"/>
        <v>46192.624999990127</v>
      </c>
      <c r="D4086" s="49">
        <v>69.874999999999886</v>
      </c>
      <c r="E4086" s="48">
        <f t="shared" si="317"/>
        <v>1</v>
      </c>
      <c r="F4086" s="48">
        <f t="shared" si="318"/>
        <v>71.149999999999949</v>
      </c>
      <c r="G4086" s="50">
        <f t="shared" si="321"/>
        <v>11475.000000000615</v>
      </c>
      <c r="H4086" s="51">
        <f t="shared" si="319"/>
        <v>0</v>
      </c>
      <c r="I4086" s="2"/>
      <c r="J4086" s="2"/>
      <c r="K4086" s="2"/>
      <c r="L4086" s="2"/>
    </row>
    <row r="4087" spans="3:12" x14ac:dyDescent="0.25">
      <c r="C4087" s="22">
        <f t="shared" si="320"/>
        <v>46192.666666656791</v>
      </c>
      <c r="D4087" s="49">
        <v>68.749999999999886</v>
      </c>
      <c r="E4087" s="48">
        <f t="shared" si="317"/>
        <v>1</v>
      </c>
      <c r="F4087" s="48">
        <f t="shared" si="318"/>
        <v>70.69999999999996</v>
      </c>
      <c r="G4087" s="50">
        <f t="shared" si="321"/>
        <v>17550.000000000615</v>
      </c>
      <c r="H4087" s="51">
        <f t="shared" si="319"/>
        <v>0</v>
      </c>
      <c r="I4087" s="2"/>
      <c r="J4087" s="2"/>
      <c r="K4087" s="2"/>
      <c r="L4087" s="2"/>
    </row>
    <row r="4088" spans="3:12" x14ac:dyDescent="0.25">
      <c r="C4088" s="22">
        <f t="shared" si="320"/>
        <v>46192.708333323455</v>
      </c>
      <c r="D4088" s="49">
        <v>68</v>
      </c>
      <c r="E4088" s="48">
        <f t="shared" si="317"/>
        <v>0</v>
      </c>
      <c r="F4088" s="48">
        <f t="shared" si="318"/>
        <v>70.400000000000006</v>
      </c>
      <c r="G4088" s="50">
        <f t="shared" si="321"/>
        <v>0</v>
      </c>
      <c r="H4088" s="51">
        <f t="shared" si="319"/>
        <v>0</v>
      </c>
      <c r="I4088" s="2"/>
      <c r="J4088" s="2"/>
      <c r="K4088" s="2"/>
      <c r="L4088" s="2"/>
    </row>
    <row r="4089" spans="3:12" x14ac:dyDescent="0.25">
      <c r="C4089" s="22">
        <f t="shared" si="320"/>
        <v>46192.749999990119</v>
      </c>
      <c r="D4089" s="49">
        <v>68</v>
      </c>
      <c r="E4089" s="48">
        <f t="shared" si="317"/>
        <v>0</v>
      </c>
      <c r="F4089" s="48">
        <f t="shared" si="318"/>
        <v>70.400000000000006</v>
      </c>
      <c r="G4089" s="50">
        <f t="shared" si="321"/>
        <v>0</v>
      </c>
      <c r="H4089" s="51">
        <f t="shared" si="319"/>
        <v>0</v>
      </c>
      <c r="I4089" s="2"/>
      <c r="J4089" s="2"/>
      <c r="K4089" s="2"/>
      <c r="L4089" s="2"/>
    </row>
    <row r="4090" spans="3:12" x14ac:dyDescent="0.25">
      <c r="C4090" s="22">
        <f t="shared" si="320"/>
        <v>46192.791666656783</v>
      </c>
      <c r="D4090" s="49">
        <v>68</v>
      </c>
      <c r="E4090" s="48">
        <f t="shared" si="317"/>
        <v>0</v>
      </c>
      <c r="F4090" s="48">
        <f t="shared" si="318"/>
        <v>70.400000000000006</v>
      </c>
      <c r="G4090" s="50">
        <f t="shared" si="321"/>
        <v>0</v>
      </c>
      <c r="H4090" s="51">
        <f t="shared" si="319"/>
        <v>0</v>
      </c>
      <c r="I4090" s="2"/>
      <c r="J4090" s="2"/>
      <c r="K4090" s="2"/>
      <c r="L4090" s="2"/>
    </row>
    <row r="4091" spans="3:12" x14ac:dyDescent="0.25">
      <c r="C4091" s="22">
        <f t="shared" si="320"/>
        <v>46192.833333323448</v>
      </c>
      <c r="D4091" s="49">
        <v>66.949999999999875</v>
      </c>
      <c r="E4091" s="48">
        <f t="shared" si="317"/>
        <v>0</v>
      </c>
      <c r="F4091" s="48">
        <f t="shared" si="318"/>
        <v>69.979999999999947</v>
      </c>
      <c r="G4091" s="50">
        <f t="shared" si="321"/>
        <v>0</v>
      </c>
      <c r="H4091" s="51">
        <f t="shared" si="319"/>
        <v>0</v>
      </c>
      <c r="I4091" s="2"/>
      <c r="J4091" s="2"/>
      <c r="K4091" s="2"/>
      <c r="L4091" s="2"/>
    </row>
    <row r="4092" spans="3:12" x14ac:dyDescent="0.25">
      <c r="C4092" s="22">
        <f t="shared" si="320"/>
        <v>46192.874999990112</v>
      </c>
      <c r="D4092" s="49">
        <v>65.149999999999878</v>
      </c>
      <c r="E4092" s="48">
        <f t="shared" si="317"/>
        <v>0</v>
      </c>
      <c r="F4092" s="48">
        <f t="shared" si="318"/>
        <v>69.259999999999948</v>
      </c>
      <c r="G4092" s="50">
        <f t="shared" si="321"/>
        <v>0</v>
      </c>
      <c r="H4092" s="51">
        <f t="shared" si="319"/>
        <v>0</v>
      </c>
      <c r="I4092" s="2"/>
      <c r="J4092" s="2"/>
      <c r="K4092" s="2"/>
      <c r="L4092" s="2"/>
    </row>
    <row r="4093" spans="3:12" x14ac:dyDescent="0.25">
      <c r="C4093" s="22">
        <f t="shared" si="320"/>
        <v>46192.916666656776</v>
      </c>
      <c r="D4093" s="49">
        <v>66.92</v>
      </c>
      <c r="E4093" s="48">
        <f t="shared" si="317"/>
        <v>0</v>
      </c>
      <c r="F4093" s="48">
        <f t="shared" si="318"/>
        <v>69.968000000000004</v>
      </c>
      <c r="G4093" s="50">
        <f t="shared" si="321"/>
        <v>0</v>
      </c>
      <c r="H4093" s="51">
        <f t="shared" si="319"/>
        <v>0</v>
      </c>
      <c r="I4093" s="2"/>
      <c r="J4093" s="2"/>
      <c r="K4093" s="2"/>
      <c r="L4093" s="2"/>
    </row>
    <row r="4094" spans="3:12" x14ac:dyDescent="0.25">
      <c r="C4094" s="22">
        <f t="shared" si="320"/>
        <v>46192.95833332344</v>
      </c>
      <c r="D4094" s="49">
        <v>68.72</v>
      </c>
      <c r="E4094" s="48">
        <f t="shared" si="317"/>
        <v>0</v>
      </c>
      <c r="F4094" s="48">
        <f t="shared" si="318"/>
        <v>70.688000000000002</v>
      </c>
      <c r="G4094" s="50">
        <f t="shared" si="321"/>
        <v>0</v>
      </c>
      <c r="H4094" s="51">
        <f t="shared" si="319"/>
        <v>0</v>
      </c>
      <c r="I4094" s="2"/>
      <c r="J4094" s="2"/>
      <c r="K4094" s="2"/>
      <c r="L4094" s="2"/>
    </row>
    <row r="4095" spans="3:12" x14ac:dyDescent="0.25">
      <c r="C4095" s="22">
        <f t="shared" si="320"/>
        <v>46192.999999990105</v>
      </c>
      <c r="D4095" s="49">
        <v>68.405000000000001</v>
      </c>
      <c r="E4095" s="48">
        <f t="shared" si="317"/>
        <v>0</v>
      </c>
      <c r="F4095" s="48">
        <f t="shared" si="318"/>
        <v>70.561999999999998</v>
      </c>
      <c r="G4095" s="50">
        <f t="shared" si="321"/>
        <v>0</v>
      </c>
      <c r="H4095" s="51">
        <f t="shared" si="319"/>
        <v>0</v>
      </c>
      <c r="I4095" s="2"/>
      <c r="J4095" s="2"/>
      <c r="K4095" s="2"/>
      <c r="L4095" s="2"/>
    </row>
    <row r="4096" spans="3:12" x14ac:dyDescent="0.25">
      <c r="C4096" s="22">
        <f t="shared" si="320"/>
        <v>46193.041666656769</v>
      </c>
      <c r="D4096" s="49">
        <v>68.179999999999822</v>
      </c>
      <c r="E4096" s="48">
        <f t="shared" si="317"/>
        <v>0</v>
      </c>
      <c r="F4096" s="48">
        <f t="shared" si="318"/>
        <v>70.471999999999923</v>
      </c>
      <c r="G4096" s="50">
        <f t="shared" si="321"/>
        <v>0</v>
      </c>
      <c r="H4096" s="51">
        <f t="shared" si="319"/>
        <v>0</v>
      </c>
      <c r="I4096" s="2"/>
      <c r="J4096" s="2"/>
      <c r="K4096" s="2"/>
      <c r="L4096" s="2"/>
    </row>
    <row r="4097" spans="3:12" x14ac:dyDescent="0.25">
      <c r="C4097" s="22">
        <f t="shared" si="320"/>
        <v>46193.083333323433</v>
      </c>
      <c r="D4097" s="49">
        <v>68.074999999999875</v>
      </c>
      <c r="E4097" s="48">
        <f t="shared" si="317"/>
        <v>0</v>
      </c>
      <c r="F4097" s="48">
        <f t="shared" si="318"/>
        <v>70.42999999999995</v>
      </c>
      <c r="G4097" s="50">
        <f t="shared" si="321"/>
        <v>0</v>
      </c>
      <c r="H4097" s="51">
        <f t="shared" si="319"/>
        <v>0</v>
      </c>
      <c r="I4097" s="2"/>
      <c r="J4097" s="2"/>
      <c r="K4097" s="2"/>
      <c r="L4097" s="2"/>
    </row>
    <row r="4098" spans="3:12" x14ac:dyDescent="0.25">
      <c r="C4098" s="22">
        <f t="shared" si="320"/>
        <v>46193.124999990097</v>
      </c>
      <c r="D4098" s="49">
        <v>68</v>
      </c>
      <c r="E4098" s="48">
        <f t="shared" si="317"/>
        <v>0</v>
      </c>
      <c r="F4098" s="48">
        <f t="shared" si="318"/>
        <v>70.400000000000006</v>
      </c>
      <c r="G4098" s="50">
        <f t="shared" si="321"/>
        <v>0</v>
      </c>
      <c r="H4098" s="51">
        <f t="shared" si="319"/>
        <v>0</v>
      </c>
      <c r="I4098" s="2"/>
      <c r="J4098" s="2"/>
      <c r="K4098" s="2"/>
      <c r="L4098" s="2"/>
    </row>
    <row r="4099" spans="3:12" x14ac:dyDescent="0.25">
      <c r="C4099" s="22">
        <f t="shared" si="320"/>
        <v>46193.166666656762</v>
      </c>
      <c r="D4099" s="49">
        <v>67.894999999999882</v>
      </c>
      <c r="E4099" s="48">
        <f t="shared" si="317"/>
        <v>0</v>
      </c>
      <c r="F4099" s="48">
        <f t="shared" si="318"/>
        <v>70.357999999999947</v>
      </c>
      <c r="G4099" s="50">
        <f t="shared" si="321"/>
        <v>0</v>
      </c>
      <c r="H4099" s="51">
        <f t="shared" si="319"/>
        <v>0</v>
      </c>
      <c r="I4099" s="2"/>
      <c r="J4099" s="2"/>
      <c r="K4099" s="2"/>
      <c r="L4099" s="2"/>
    </row>
    <row r="4100" spans="3:12" x14ac:dyDescent="0.25">
      <c r="C4100" s="22">
        <f t="shared" si="320"/>
        <v>46193.208333323426</v>
      </c>
      <c r="D4100" s="49">
        <v>67.819999999999993</v>
      </c>
      <c r="E4100" s="48">
        <f t="shared" si="317"/>
        <v>0</v>
      </c>
      <c r="F4100" s="48">
        <f t="shared" si="318"/>
        <v>70.328000000000003</v>
      </c>
      <c r="G4100" s="50">
        <f t="shared" si="321"/>
        <v>0</v>
      </c>
      <c r="H4100" s="51">
        <f t="shared" si="319"/>
        <v>0</v>
      </c>
      <c r="I4100" s="2"/>
      <c r="J4100" s="2"/>
      <c r="K4100" s="2"/>
      <c r="L4100" s="2"/>
    </row>
    <row r="4101" spans="3:12" x14ac:dyDescent="0.25">
      <c r="C4101" s="22">
        <f t="shared" si="320"/>
        <v>46193.24999999009</v>
      </c>
      <c r="D4101" s="49">
        <v>68.134999999999991</v>
      </c>
      <c r="E4101" s="48">
        <f t="shared" si="317"/>
        <v>0</v>
      </c>
      <c r="F4101" s="48">
        <f t="shared" si="318"/>
        <v>70.453999999999994</v>
      </c>
      <c r="G4101" s="50">
        <f t="shared" si="321"/>
        <v>0</v>
      </c>
      <c r="H4101" s="51">
        <f t="shared" si="319"/>
        <v>0</v>
      </c>
      <c r="I4101" s="2"/>
      <c r="J4101" s="2"/>
      <c r="K4101" s="2"/>
      <c r="L4101" s="2"/>
    </row>
    <row r="4102" spans="3:12" x14ac:dyDescent="0.25">
      <c r="C4102" s="22">
        <f t="shared" si="320"/>
        <v>46193.291666656754</v>
      </c>
      <c r="D4102" s="49">
        <v>68.569999999999879</v>
      </c>
      <c r="E4102" s="48">
        <f t="shared" si="317"/>
        <v>0</v>
      </c>
      <c r="F4102" s="48">
        <f t="shared" si="318"/>
        <v>70.627999999999957</v>
      </c>
      <c r="G4102" s="50">
        <f t="shared" si="321"/>
        <v>0</v>
      </c>
      <c r="H4102" s="51">
        <f t="shared" si="319"/>
        <v>0</v>
      </c>
      <c r="I4102" s="2"/>
      <c r="J4102" s="2"/>
      <c r="K4102" s="2"/>
      <c r="L4102" s="2"/>
    </row>
    <row r="4103" spans="3:12" x14ac:dyDescent="0.25">
      <c r="C4103" s="22">
        <f t="shared" si="320"/>
        <v>46193.333333323419</v>
      </c>
      <c r="D4103" s="49">
        <v>69.244999999999877</v>
      </c>
      <c r="E4103" s="48">
        <f t="shared" si="317"/>
        <v>0</v>
      </c>
      <c r="F4103" s="48">
        <f t="shared" si="318"/>
        <v>70.897999999999954</v>
      </c>
      <c r="G4103" s="50">
        <f t="shared" si="321"/>
        <v>0</v>
      </c>
      <c r="H4103" s="51">
        <f t="shared" si="319"/>
        <v>0</v>
      </c>
      <c r="I4103" s="2"/>
      <c r="J4103" s="2"/>
      <c r="K4103" s="2"/>
      <c r="L4103" s="2"/>
    </row>
    <row r="4104" spans="3:12" x14ac:dyDescent="0.25">
      <c r="C4104" s="22">
        <f t="shared" si="320"/>
        <v>46193.374999990083</v>
      </c>
      <c r="D4104" s="49">
        <v>70.354999999999947</v>
      </c>
      <c r="E4104" s="48">
        <f t="shared" si="317"/>
        <v>0</v>
      </c>
      <c r="F4104" s="48">
        <f t="shared" si="318"/>
        <v>71.341999999999985</v>
      </c>
      <c r="G4104" s="50">
        <f t="shared" si="321"/>
        <v>0</v>
      </c>
      <c r="H4104" s="51">
        <f t="shared" si="319"/>
        <v>0</v>
      </c>
      <c r="I4104" s="2"/>
      <c r="J4104" s="2"/>
      <c r="K4104" s="2"/>
      <c r="L4104" s="2"/>
    </row>
    <row r="4105" spans="3:12" x14ac:dyDescent="0.25">
      <c r="C4105" s="22">
        <f t="shared" si="320"/>
        <v>46193.416666656747</v>
      </c>
      <c r="D4105" s="49">
        <v>71.825000000000003</v>
      </c>
      <c r="E4105" s="48">
        <f t="shared" si="317"/>
        <v>0</v>
      </c>
      <c r="F4105" s="48">
        <f t="shared" si="318"/>
        <v>71.930000000000007</v>
      </c>
      <c r="G4105" s="50">
        <f t="shared" si="321"/>
        <v>0</v>
      </c>
      <c r="H4105" s="51">
        <f t="shared" si="319"/>
        <v>0</v>
      </c>
      <c r="I4105" s="2"/>
      <c r="J4105" s="2"/>
      <c r="K4105" s="2"/>
      <c r="L4105" s="2"/>
    </row>
    <row r="4106" spans="3:12" x14ac:dyDescent="0.25">
      <c r="C4106" s="22">
        <f t="shared" si="320"/>
        <v>46193.458333323411</v>
      </c>
      <c r="D4106" s="49">
        <v>73.654999999999887</v>
      </c>
      <c r="E4106" s="48">
        <f t="shared" si="317"/>
        <v>0</v>
      </c>
      <c r="F4106" s="48">
        <f t="shared" si="318"/>
        <v>72.661999999999949</v>
      </c>
      <c r="G4106" s="50">
        <f t="shared" si="321"/>
        <v>0</v>
      </c>
      <c r="H4106" s="51">
        <f t="shared" si="319"/>
        <v>0</v>
      </c>
      <c r="I4106" s="2"/>
      <c r="J4106" s="2"/>
      <c r="K4106" s="2"/>
      <c r="L4106" s="2"/>
    </row>
    <row r="4107" spans="3:12" x14ac:dyDescent="0.25">
      <c r="C4107" s="22">
        <f t="shared" si="320"/>
        <v>46193.499999990076</v>
      </c>
      <c r="D4107" s="49">
        <v>74.689999999999884</v>
      </c>
      <c r="E4107" s="48">
        <f t="shared" si="317"/>
        <v>0</v>
      </c>
      <c r="F4107" s="48">
        <f t="shared" si="318"/>
        <v>73.075999999999951</v>
      </c>
      <c r="G4107" s="50">
        <f t="shared" si="321"/>
        <v>0</v>
      </c>
      <c r="H4107" s="51">
        <f t="shared" si="319"/>
        <v>0</v>
      </c>
      <c r="I4107" s="2"/>
      <c r="J4107" s="2"/>
      <c r="K4107" s="2"/>
      <c r="L4107" s="2"/>
    </row>
    <row r="4108" spans="3:12" x14ac:dyDescent="0.25">
      <c r="C4108" s="22">
        <f t="shared" si="320"/>
        <v>46193.54166665674</v>
      </c>
      <c r="D4108" s="49">
        <v>75.47</v>
      </c>
      <c r="E4108" s="48">
        <f t="shared" si="317"/>
        <v>0</v>
      </c>
      <c r="F4108" s="48">
        <f t="shared" si="318"/>
        <v>73.388000000000005</v>
      </c>
      <c r="G4108" s="50">
        <f t="shared" si="321"/>
        <v>0</v>
      </c>
      <c r="H4108" s="51">
        <f t="shared" si="319"/>
        <v>0</v>
      </c>
      <c r="I4108" s="2"/>
      <c r="J4108" s="2"/>
      <c r="K4108" s="2"/>
      <c r="L4108" s="2"/>
    </row>
    <row r="4109" spans="3:12" x14ac:dyDescent="0.25">
      <c r="C4109" s="22">
        <f t="shared" si="320"/>
        <v>46193.583333323404</v>
      </c>
      <c r="D4109" s="49">
        <v>75.814999999999884</v>
      </c>
      <c r="E4109" s="48">
        <f t="shared" si="317"/>
        <v>0</v>
      </c>
      <c r="F4109" s="48">
        <f t="shared" si="318"/>
        <v>73.525999999999954</v>
      </c>
      <c r="G4109" s="50">
        <f t="shared" si="321"/>
        <v>0</v>
      </c>
      <c r="H4109" s="51">
        <f t="shared" si="319"/>
        <v>0</v>
      </c>
      <c r="I4109" s="2"/>
      <c r="J4109" s="2"/>
      <c r="K4109" s="2"/>
      <c r="L4109" s="2"/>
    </row>
    <row r="4110" spans="3:12" x14ac:dyDescent="0.25">
      <c r="C4110" s="22">
        <f t="shared" si="320"/>
        <v>46193.624999990068</v>
      </c>
      <c r="D4110" s="49">
        <v>76.054999999999822</v>
      </c>
      <c r="E4110" s="48">
        <f t="shared" si="317"/>
        <v>0</v>
      </c>
      <c r="F4110" s="48">
        <f t="shared" si="318"/>
        <v>73.621999999999929</v>
      </c>
      <c r="G4110" s="50">
        <f t="shared" si="321"/>
        <v>0</v>
      </c>
      <c r="H4110" s="51">
        <f t="shared" si="319"/>
        <v>0</v>
      </c>
      <c r="I4110" s="2"/>
      <c r="J4110" s="2"/>
      <c r="K4110" s="2"/>
      <c r="L4110" s="2"/>
    </row>
    <row r="4111" spans="3:12" x14ac:dyDescent="0.25">
      <c r="C4111" s="22">
        <f t="shared" si="320"/>
        <v>46193.666666656733</v>
      </c>
      <c r="D4111" s="49">
        <v>77.434999999999874</v>
      </c>
      <c r="E4111" s="48">
        <f t="shared" ref="E4111:E4174" si="322">IF(OR(SUMPRODUCT(--ISNUMBER(SEARCH(TRIM(TEXT(C4111,"dddd")), SUBSTITUTE($H$9," ",""))))&gt;0, HOUR(C4111)&lt;$H$6, HOUR(C4111)&gt;=$H$7), 0, 1)</f>
        <v>0</v>
      </c>
      <c r="F4111" s="48">
        <f t="shared" ref="F4111:F4174" si="323">D4111-$H$10*(D4111-$H$4)</f>
        <v>74.17399999999995</v>
      </c>
      <c r="G4111" s="50">
        <f t="shared" si="321"/>
        <v>0</v>
      </c>
      <c r="H4111" s="51">
        <f t="shared" si="319"/>
        <v>0</v>
      </c>
      <c r="I4111" s="2"/>
      <c r="J4111" s="2"/>
      <c r="K4111" s="2"/>
      <c r="L4111" s="2"/>
    </row>
    <row r="4112" spans="3:12" x14ac:dyDescent="0.25">
      <c r="C4112" s="22">
        <f t="shared" si="320"/>
        <v>46193.708333323397</v>
      </c>
      <c r="D4112" s="49">
        <v>77.314999999999998</v>
      </c>
      <c r="E4112" s="48">
        <f t="shared" si="322"/>
        <v>0</v>
      </c>
      <c r="F4112" s="48">
        <f t="shared" si="323"/>
        <v>74.126000000000005</v>
      </c>
      <c r="G4112" s="50">
        <f t="shared" si="321"/>
        <v>0</v>
      </c>
      <c r="H4112" s="51">
        <f t="shared" ref="H4112:H4175" si="324">IF(D4112&gt;$H$5,E4112*1.08*$H$8*(D4112-$H$5),0)</f>
        <v>0</v>
      </c>
      <c r="I4112" s="2"/>
      <c r="J4112" s="2"/>
      <c r="K4112" s="2"/>
      <c r="L4112" s="2"/>
    </row>
    <row r="4113" spans="3:12" x14ac:dyDescent="0.25">
      <c r="C4113" s="22">
        <f t="shared" si="320"/>
        <v>46193.749999990061</v>
      </c>
      <c r="D4113" s="49">
        <v>76.114999999999938</v>
      </c>
      <c r="E4113" s="48">
        <f t="shared" si="322"/>
        <v>0</v>
      </c>
      <c r="F4113" s="48">
        <f t="shared" si="323"/>
        <v>73.645999999999972</v>
      </c>
      <c r="G4113" s="50">
        <f t="shared" si="321"/>
        <v>0</v>
      </c>
      <c r="H4113" s="51">
        <f t="shared" si="324"/>
        <v>0</v>
      </c>
      <c r="I4113" s="2"/>
      <c r="J4113" s="2"/>
      <c r="K4113" s="2"/>
      <c r="L4113" s="2"/>
    </row>
    <row r="4114" spans="3:12" x14ac:dyDescent="0.25">
      <c r="C4114" s="22">
        <f t="shared" ref="C4114:C4177" si="325">C4113+1/24</f>
        <v>46193.791666656725</v>
      </c>
      <c r="D4114" s="49">
        <v>75.214999999999947</v>
      </c>
      <c r="E4114" s="48">
        <f t="shared" si="322"/>
        <v>0</v>
      </c>
      <c r="F4114" s="48">
        <f t="shared" si="323"/>
        <v>73.285999999999973</v>
      </c>
      <c r="G4114" s="50">
        <f t="shared" si="321"/>
        <v>0</v>
      </c>
      <c r="H4114" s="51">
        <f t="shared" si="324"/>
        <v>0</v>
      </c>
      <c r="I4114" s="2"/>
      <c r="J4114" s="2"/>
      <c r="K4114" s="2"/>
      <c r="L4114" s="2"/>
    </row>
    <row r="4115" spans="3:12" x14ac:dyDescent="0.25">
      <c r="C4115" s="22">
        <f t="shared" si="325"/>
        <v>46193.83333332339</v>
      </c>
      <c r="D4115" s="49">
        <v>74.314999999999941</v>
      </c>
      <c r="E4115" s="48">
        <f t="shared" si="322"/>
        <v>0</v>
      </c>
      <c r="F4115" s="48">
        <f t="shared" si="323"/>
        <v>72.925999999999974</v>
      </c>
      <c r="G4115" s="50">
        <f t="shared" si="321"/>
        <v>0</v>
      </c>
      <c r="H4115" s="51">
        <f t="shared" si="324"/>
        <v>0</v>
      </c>
      <c r="I4115" s="2"/>
      <c r="J4115" s="2"/>
      <c r="K4115" s="2"/>
      <c r="L4115" s="2"/>
    </row>
    <row r="4116" spans="3:12" x14ac:dyDescent="0.25">
      <c r="C4116" s="22">
        <f t="shared" si="325"/>
        <v>46193.874999990054</v>
      </c>
      <c r="D4116" s="49">
        <v>73.83499999999988</v>
      </c>
      <c r="E4116" s="48">
        <f t="shared" si="322"/>
        <v>0</v>
      </c>
      <c r="F4116" s="48">
        <f t="shared" si="323"/>
        <v>72.733999999999952</v>
      </c>
      <c r="G4116" s="50">
        <f t="shared" si="321"/>
        <v>0</v>
      </c>
      <c r="H4116" s="51">
        <f t="shared" si="324"/>
        <v>0</v>
      </c>
      <c r="I4116" s="2"/>
      <c r="J4116" s="2"/>
      <c r="K4116" s="2"/>
      <c r="L4116" s="2"/>
    </row>
    <row r="4117" spans="3:12" x14ac:dyDescent="0.25">
      <c r="C4117" s="22">
        <f t="shared" si="325"/>
        <v>46193.916666656718</v>
      </c>
      <c r="D4117" s="49">
        <v>73.444999999999993</v>
      </c>
      <c r="E4117" s="48">
        <f t="shared" si="322"/>
        <v>0</v>
      </c>
      <c r="F4117" s="48">
        <f t="shared" si="323"/>
        <v>72.578000000000003</v>
      </c>
      <c r="G4117" s="50">
        <f t="shared" si="321"/>
        <v>0</v>
      </c>
      <c r="H4117" s="51">
        <f t="shared" si="324"/>
        <v>0</v>
      </c>
      <c r="I4117" s="2"/>
      <c r="J4117" s="2"/>
      <c r="K4117" s="2"/>
      <c r="L4117" s="2"/>
    </row>
    <row r="4118" spans="3:12" x14ac:dyDescent="0.25">
      <c r="C4118" s="22">
        <f t="shared" si="325"/>
        <v>46193.958333323382</v>
      </c>
      <c r="D4118" s="49">
        <v>73.009999999999934</v>
      </c>
      <c r="E4118" s="48">
        <f t="shared" si="322"/>
        <v>0</v>
      </c>
      <c r="F4118" s="48">
        <f t="shared" si="323"/>
        <v>72.403999999999968</v>
      </c>
      <c r="G4118" s="50">
        <f t="shared" si="321"/>
        <v>0</v>
      </c>
      <c r="H4118" s="51">
        <f t="shared" si="324"/>
        <v>0</v>
      </c>
      <c r="I4118" s="2"/>
      <c r="J4118" s="2"/>
      <c r="K4118" s="2"/>
      <c r="L4118" s="2"/>
    </row>
    <row r="4119" spans="3:12" x14ac:dyDescent="0.25">
      <c r="C4119" s="22">
        <f t="shared" si="325"/>
        <v>46193.999999990046</v>
      </c>
      <c r="D4119" s="49">
        <v>72.649999999999949</v>
      </c>
      <c r="E4119" s="48">
        <f t="shared" si="322"/>
        <v>0</v>
      </c>
      <c r="F4119" s="48">
        <f t="shared" si="323"/>
        <v>72.259999999999977</v>
      </c>
      <c r="G4119" s="50">
        <f t="shared" si="321"/>
        <v>0</v>
      </c>
      <c r="H4119" s="51">
        <f t="shared" si="324"/>
        <v>0</v>
      </c>
      <c r="I4119" s="2"/>
      <c r="J4119" s="2"/>
      <c r="K4119" s="2"/>
      <c r="L4119" s="2"/>
    </row>
    <row r="4120" spans="3:12" x14ac:dyDescent="0.25">
      <c r="C4120" s="22">
        <f t="shared" si="325"/>
        <v>46194.041666656711</v>
      </c>
      <c r="D4120" s="49">
        <v>72.185000000000002</v>
      </c>
      <c r="E4120" s="48">
        <f t="shared" si="322"/>
        <v>0</v>
      </c>
      <c r="F4120" s="48">
        <f t="shared" si="323"/>
        <v>72.073999999999998</v>
      </c>
      <c r="G4120" s="50">
        <f t="shared" ref="G4120:G4183" si="326">IF(D4120&lt;$H$4,E4120*1.08*$H$8*($H$4-D4120),0)</f>
        <v>0</v>
      </c>
      <c r="H4120" s="51">
        <f t="shared" si="324"/>
        <v>0</v>
      </c>
      <c r="I4120" s="2"/>
      <c r="J4120" s="2"/>
      <c r="K4120" s="2"/>
      <c r="L4120" s="2"/>
    </row>
    <row r="4121" spans="3:12" x14ac:dyDescent="0.25">
      <c r="C4121" s="22">
        <f t="shared" si="325"/>
        <v>46194.083333323375</v>
      </c>
      <c r="D4121" s="49">
        <v>71.644999999999996</v>
      </c>
      <c r="E4121" s="48">
        <f t="shared" si="322"/>
        <v>0</v>
      </c>
      <c r="F4121" s="48">
        <f t="shared" si="323"/>
        <v>71.858000000000004</v>
      </c>
      <c r="G4121" s="50">
        <f t="shared" si="326"/>
        <v>0</v>
      </c>
      <c r="H4121" s="51">
        <f t="shared" si="324"/>
        <v>0</v>
      </c>
      <c r="I4121" s="2"/>
      <c r="J4121" s="2"/>
      <c r="K4121" s="2"/>
      <c r="L4121" s="2"/>
    </row>
    <row r="4122" spans="3:12" x14ac:dyDescent="0.25">
      <c r="C4122" s="22">
        <f t="shared" si="325"/>
        <v>46194.124999990039</v>
      </c>
      <c r="D4122" s="49">
        <v>70.684999999999874</v>
      </c>
      <c r="E4122" s="48">
        <f t="shared" si="322"/>
        <v>0</v>
      </c>
      <c r="F4122" s="48">
        <f t="shared" si="323"/>
        <v>71.473999999999947</v>
      </c>
      <c r="G4122" s="50">
        <f t="shared" si="326"/>
        <v>0</v>
      </c>
      <c r="H4122" s="51">
        <f t="shared" si="324"/>
        <v>0</v>
      </c>
      <c r="I4122" s="2"/>
      <c r="J4122" s="2"/>
      <c r="K4122" s="2"/>
      <c r="L4122" s="2"/>
    </row>
    <row r="4123" spans="3:12" x14ac:dyDescent="0.25">
      <c r="C4123" s="22">
        <f t="shared" si="325"/>
        <v>46194.166666656703</v>
      </c>
      <c r="D4123" s="49">
        <v>69.529999999999816</v>
      </c>
      <c r="E4123" s="48">
        <f t="shared" si="322"/>
        <v>0</v>
      </c>
      <c r="F4123" s="48">
        <f t="shared" si="323"/>
        <v>71.011999999999929</v>
      </c>
      <c r="G4123" s="50">
        <f t="shared" si="326"/>
        <v>0</v>
      </c>
      <c r="H4123" s="51">
        <f t="shared" si="324"/>
        <v>0</v>
      </c>
      <c r="I4123" s="2"/>
      <c r="J4123" s="2"/>
      <c r="K4123" s="2"/>
      <c r="L4123" s="2"/>
    </row>
    <row r="4124" spans="3:12" x14ac:dyDescent="0.25">
      <c r="C4124" s="22">
        <f t="shared" si="325"/>
        <v>46194.208333323368</v>
      </c>
      <c r="D4124" s="49">
        <v>69.394999999999996</v>
      </c>
      <c r="E4124" s="48">
        <f t="shared" si="322"/>
        <v>0</v>
      </c>
      <c r="F4124" s="48">
        <f t="shared" si="323"/>
        <v>70.957999999999998</v>
      </c>
      <c r="G4124" s="50">
        <f t="shared" si="326"/>
        <v>0</v>
      </c>
      <c r="H4124" s="51">
        <f t="shared" si="324"/>
        <v>0</v>
      </c>
      <c r="I4124" s="2"/>
      <c r="J4124" s="2"/>
      <c r="K4124" s="2"/>
      <c r="L4124" s="2"/>
    </row>
    <row r="4125" spans="3:12" x14ac:dyDescent="0.25">
      <c r="C4125" s="22">
        <f t="shared" si="325"/>
        <v>46194.249999990032</v>
      </c>
      <c r="D4125" s="49">
        <v>69.724999999999937</v>
      </c>
      <c r="E4125" s="48">
        <f t="shared" si="322"/>
        <v>0</v>
      </c>
      <c r="F4125" s="48">
        <f t="shared" si="323"/>
        <v>71.089999999999975</v>
      </c>
      <c r="G4125" s="50">
        <f t="shared" si="326"/>
        <v>0</v>
      </c>
      <c r="H4125" s="51">
        <f t="shared" si="324"/>
        <v>0</v>
      </c>
      <c r="I4125" s="2"/>
      <c r="J4125" s="2"/>
      <c r="K4125" s="2"/>
      <c r="L4125" s="2"/>
    </row>
    <row r="4126" spans="3:12" x14ac:dyDescent="0.25">
      <c r="C4126" s="22">
        <f t="shared" si="325"/>
        <v>46194.291666656696</v>
      </c>
      <c r="D4126" s="49">
        <v>69.694999999999879</v>
      </c>
      <c r="E4126" s="48">
        <f t="shared" si="322"/>
        <v>0</v>
      </c>
      <c r="F4126" s="48">
        <f t="shared" si="323"/>
        <v>71.077999999999946</v>
      </c>
      <c r="G4126" s="50">
        <f t="shared" si="326"/>
        <v>0</v>
      </c>
      <c r="H4126" s="51">
        <f t="shared" si="324"/>
        <v>0</v>
      </c>
      <c r="I4126" s="2"/>
      <c r="J4126" s="2"/>
      <c r="K4126" s="2"/>
      <c r="L4126" s="2"/>
    </row>
    <row r="4127" spans="3:12" x14ac:dyDescent="0.25">
      <c r="C4127" s="22">
        <f t="shared" si="325"/>
        <v>46194.33333332336</v>
      </c>
      <c r="D4127" s="49">
        <v>69.62</v>
      </c>
      <c r="E4127" s="48">
        <f t="shared" si="322"/>
        <v>0</v>
      </c>
      <c r="F4127" s="48">
        <f t="shared" si="323"/>
        <v>71.048000000000002</v>
      </c>
      <c r="G4127" s="50">
        <f t="shared" si="326"/>
        <v>0</v>
      </c>
      <c r="H4127" s="51">
        <f t="shared" si="324"/>
        <v>0</v>
      </c>
      <c r="I4127" s="2"/>
      <c r="J4127" s="2"/>
      <c r="K4127" s="2"/>
      <c r="L4127" s="2"/>
    </row>
    <row r="4128" spans="3:12" x14ac:dyDescent="0.25">
      <c r="C4128" s="22">
        <f t="shared" si="325"/>
        <v>46194.374999990025</v>
      </c>
      <c r="D4128" s="49">
        <v>69.304999999999822</v>
      </c>
      <c r="E4128" s="48">
        <f t="shared" si="322"/>
        <v>0</v>
      </c>
      <c r="F4128" s="48">
        <f t="shared" si="323"/>
        <v>70.921999999999926</v>
      </c>
      <c r="G4128" s="50">
        <f t="shared" si="326"/>
        <v>0</v>
      </c>
      <c r="H4128" s="51">
        <f t="shared" si="324"/>
        <v>0</v>
      </c>
      <c r="I4128" s="2"/>
      <c r="J4128" s="2"/>
      <c r="K4128" s="2"/>
      <c r="L4128" s="2"/>
    </row>
    <row r="4129" spans="3:12" x14ac:dyDescent="0.25">
      <c r="C4129" s="22">
        <f t="shared" si="325"/>
        <v>46194.416666656689</v>
      </c>
      <c r="D4129" s="49">
        <v>69.499999999999943</v>
      </c>
      <c r="E4129" s="48">
        <f t="shared" si="322"/>
        <v>0</v>
      </c>
      <c r="F4129" s="48">
        <f t="shared" si="323"/>
        <v>70.999999999999972</v>
      </c>
      <c r="G4129" s="50">
        <f t="shared" si="326"/>
        <v>0</v>
      </c>
      <c r="H4129" s="51">
        <f t="shared" si="324"/>
        <v>0</v>
      </c>
      <c r="I4129" s="2"/>
      <c r="J4129" s="2"/>
      <c r="K4129" s="2"/>
      <c r="L4129" s="2"/>
    </row>
    <row r="4130" spans="3:12" x14ac:dyDescent="0.25">
      <c r="C4130" s="22">
        <f t="shared" si="325"/>
        <v>46194.458333323353</v>
      </c>
      <c r="D4130" s="49">
        <v>69.904999999999944</v>
      </c>
      <c r="E4130" s="48">
        <f t="shared" si="322"/>
        <v>0</v>
      </c>
      <c r="F4130" s="48">
        <f t="shared" si="323"/>
        <v>71.161999999999978</v>
      </c>
      <c r="G4130" s="50">
        <f t="shared" si="326"/>
        <v>0</v>
      </c>
      <c r="H4130" s="51">
        <f t="shared" si="324"/>
        <v>0</v>
      </c>
      <c r="I4130" s="2"/>
      <c r="J4130" s="2"/>
      <c r="K4130" s="2"/>
      <c r="L4130" s="2"/>
    </row>
    <row r="4131" spans="3:12" x14ac:dyDescent="0.25">
      <c r="C4131" s="22">
        <f t="shared" si="325"/>
        <v>46194.499999990017</v>
      </c>
      <c r="D4131" s="49">
        <v>70.295000000000002</v>
      </c>
      <c r="E4131" s="48">
        <f t="shared" si="322"/>
        <v>0</v>
      </c>
      <c r="F4131" s="48">
        <f t="shared" si="323"/>
        <v>71.317999999999998</v>
      </c>
      <c r="G4131" s="50">
        <f t="shared" si="326"/>
        <v>0</v>
      </c>
      <c r="H4131" s="51">
        <f t="shared" si="324"/>
        <v>0</v>
      </c>
      <c r="I4131" s="2"/>
      <c r="J4131" s="2"/>
      <c r="K4131" s="2"/>
      <c r="L4131" s="2"/>
    </row>
    <row r="4132" spans="3:12" x14ac:dyDescent="0.25">
      <c r="C4132" s="22">
        <f t="shared" si="325"/>
        <v>46194.541666656682</v>
      </c>
      <c r="D4132" s="49">
        <v>73.67</v>
      </c>
      <c r="E4132" s="48">
        <f t="shared" si="322"/>
        <v>0</v>
      </c>
      <c r="F4132" s="48">
        <f t="shared" si="323"/>
        <v>72.668000000000006</v>
      </c>
      <c r="G4132" s="50">
        <f t="shared" si="326"/>
        <v>0</v>
      </c>
      <c r="H4132" s="51">
        <f t="shared" si="324"/>
        <v>0</v>
      </c>
      <c r="I4132" s="2"/>
      <c r="J4132" s="2"/>
      <c r="K4132" s="2"/>
      <c r="L4132" s="2"/>
    </row>
    <row r="4133" spans="3:12" x14ac:dyDescent="0.25">
      <c r="C4133" s="22">
        <f t="shared" si="325"/>
        <v>46194.583333323346</v>
      </c>
      <c r="D4133" s="49">
        <v>77.704999999999885</v>
      </c>
      <c r="E4133" s="48">
        <f t="shared" si="322"/>
        <v>0</v>
      </c>
      <c r="F4133" s="48">
        <f t="shared" si="323"/>
        <v>74.281999999999954</v>
      </c>
      <c r="G4133" s="50">
        <f t="shared" si="326"/>
        <v>0</v>
      </c>
      <c r="H4133" s="51">
        <f t="shared" si="324"/>
        <v>0</v>
      </c>
      <c r="I4133" s="2"/>
      <c r="J4133" s="2"/>
      <c r="K4133" s="2"/>
      <c r="L4133" s="2"/>
    </row>
    <row r="4134" spans="3:12" x14ac:dyDescent="0.25">
      <c r="C4134" s="22">
        <f t="shared" si="325"/>
        <v>46194.62499999001</v>
      </c>
      <c r="D4134" s="49">
        <v>80.764999999999887</v>
      </c>
      <c r="E4134" s="48">
        <f t="shared" si="322"/>
        <v>0</v>
      </c>
      <c r="F4134" s="48">
        <f t="shared" si="323"/>
        <v>75.505999999999958</v>
      </c>
      <c r="G4134" s="50">
        <f t="shared" si="326"/>
        <v>0</v>
      </c>
      <c r="H4134" s="51">
        <f t="shared" si="324"/>
        <v>0</v>
      </c>
      <c r="I4134" s="2"/>
      <c r="J4134" s="2"/>
      <c r="K4134" s="2"/>
      <c r="L4134" s="2"/>
    </row>
    <row r="4135" spans="3:12" x14ac:dyDescent="0.25">
      <c r="C4135" s="22">
        <f t="shared" si="325"/>
        <v>46194.666666656674</v>
      </c>
      <c r="D4135" s="49">
        <v>80.884999999999934</v>
      </c>
      <c r="E4135" s="48">
        <f t="shared" si="322"/>
        <v>0</v>
      </c>
      <c r="F4135" s="48">
        <f t="shared" si="323"/>
        <v>75.553999999999974</v>
      </c>
      <c r="G4135" s="50">
        <f t="shared" si="326"/>
        <v>0</v>
      </c>
      <c r="H4135" s="51">
        <f t="shared" si="324"/>
        <v>0</v>
      </c>
      <c r="I4135" s="2"/>
      <c r="J4135" s="2"/>
      <c r="K4135" s="2"/>
      <c r="L4135" s="2"/>
    </row>
    <row r="4136" spans="3:12" x14ac:dyDescent="0.25">
      <c r="C4136" s="22">
        <f t="shared" si="325"/>
        <v>46194.708333323339</v>
      </c>
      <c r="D4136" s="49">
        <v>78.274999999999949</v>
      </c>
      <c r="E4136" s="48">
        <f t="shared" si="322"/>
        <v>0</v>
      </c>
      <c r="F4136" s="48">
        <f t="shared" si="323"/>
        <v>74.509999999999977</v>
      </c>
      <c r="G4136" s="50">
        <f t="shared" si="326"/>
        <v>0</v>
      </c>
      <c r="H4136" s="51">
        <f t="shared" si="324"/>
        <v>0</v>
      </c>
      <c r="I4136" s="2"/>
      <c r="J4136" s="2"/>
      <c r="K4136" s="2"/>
      <c r="L4136" s="2"/>
    </row>
    <row r="4137" spans="3:12" x14ac:dyDescent="0.25">
      <c r="C4137" s="22">
        <f t="shared" si="325"/>
        <v>46194.749999990003</v>
      </c>
      <c r="D4137" s="49">
        <v>75.844999999999942</v>
      </c>
      <c r="E4137" s="48">
        <f t="shared" si="322"/>
        <v>0</v>
      </c>
      <c r="F4137" s="48">
        <f t="shared" si="323"/>
        <v>73.537999999999982</v>
      </c>
      <c r="G4137" s="50">
        <f t="shared" si="326"/>
        <v>0</v>
      </c>
      <c r="H4137" s="51">
        <f t="shared" si="324"/>
        <v>0</v>
      </c>
      <c r="I4137" s="2"/>
      <c r="J4137" s="2"/>
      <c r="K4137" s="2"/>
      <c r="L4137" s="2"/>
    </row>
    <row r="4138" spans="3:12" x14ac:dyDescent="0.25">
      <c r="C4138" s="22">
        <f t="shared" si="325"/>
        <v>46194.791666656667</v>
      </c>
      <c r="D4138" s="49">
        <v>74.39</v>
      </c>
      <c r="E4138" s="48">
        <f t="shared" si="322"/>
        <v>0</v>
      </c>
      <c r="F4138" s="48">
        <f t="shared" si="323"/>
        <v>72.956000000000003</v>
      </c>
      <c r="G4138" s="50">
        <f t="shared" si="326"/>
        <v>0</v>
      </c>
      <c r="H4138" s="51">
        <f t="shared" si="324"/>
        <v>0</v>
      </c>
      <c r="I4138" s="2"/>
      <c r="J4138" s="2"/>
      <c r="K4138" s="2"/>
      <c r="L4138" s="2"/>
    </row>
    <row r="4139" spans="3:12" x14ac:dyDescent="0.25">
      <c r="C4139" s="22">
        <f t="shared" si="325"/>
        <v>46194.833333323331</v>
      </c>
      <c r="D4139" s="49">
        <v>72.78499999999994</v>
      </c>
      <c r="E4139" s="48">
        <f t="shared" si="322"/>
        <v>0</v>
      </c>
      <c r="F4139" s="48">
        <f t="shared" si="323"/>
        <v>72.313999999999979</v>
      </c>
      <c r="G4139" s="50">
        <f t="shared" si="326"/>
        <v>0</v>
      </c>
      <c r="H4139" s="51">
        <f t="shared" si="324"/>
        <v>0</v>
      </c>
      <c r="I4139" s="2"/>
      <c r="J4139" s="2"/>
      <c r="K4139" s="2"/>
      <c r="L4139" s="2"/>
    </row>
    <row r="4140" spans="3:12" x14ac:dyDescent="0.25">
      <c r="C4140" s="22">
        <f t="shared" si="325"/>
        <v>46194.874999989996</v>
      </c>
      <c r="D4140" s="49">
        <v>71.434999999999945</v>
      </c>
      <c r="E4140" s="48">
        <f t="shared" si="322"/>
        <v>0</v>
      </c>
      <c r="F4140" s="48">
        <f t="shared" si="323"/>
        <v>71.773999999999972</v>
      </c>
      <c r="G4140" s="50">
        <f t="shared" si="326"/>
        <v>0</v>
      </c>
      <c r="H4140" s="51">
        <f t="shared" si="324"/>
        <v>0</v>
      </c>
      <c r="I4140" s="2"/>
      <c r="J4140" s="2"/>
      <c r="K4140" s="2"/>
      <c r="L4140" s="2"/>
    </row>
    <row r="4141" spans="3:12" x14ac:dyDescent="0.25">
      <c r="C4141" s="22">
        <f t="shared" si="325"/>
        <v>46194.91666665666</v>
      </c>
      <c r="D4141" s="49">
        <v>69.904999999999944</v>
      </c>
      <c r="E4141" s="48">
        <f t="shared" si="322"/>
        <v>0</v>
      </c>
      <c r="F4141" s="48">
        <f t="shared" si="323"/>
        <v>71.161999999999978</v>
      </c>
      <c r="G4141" s="50">
        <f t="shared" si="326"/>
        <v>0</v>
      </c>
      <c r="H4141" s="51">
        <f t="shared" si="324"/>
        <v>0</v>
      </c>
      <c r="I4141" s="2"/>
      <c r="J4141" s="2"/>
      <c r="K4141" s="2"/>
      <c r="L4141" s="2"/>
    </row>
    <row r="4142" spans="3:12" x14ac:dyDescent="0.25">
      <c r="C4142" s="22">
        <f t="shared" si="325"/>
        <v>46194.958333323324</v>
      </c>
      <c r="D4142" s="49">
        <v>68.45</v>
      </c>
      <c r="E4142" s="48">
        <f t="shared" si="322"/>
        <v>0</v>
      </c>
      <c r="F4142" s="48">
        <f t="shared" si="323"/>
        <v>70.58</v>
      </c>
      <c r="G4142" s="50">
        <f t="shared" si="326"/>
        <v>0</v>
      </c>
      <c r="H4142" s="51">
        <f t="shared" si="324"/>
        <v>0</v>
      </c>
      <c r="I4142" s="2"/>
      <c r="J4142" s="2"/>
      <c r="K4142" s="2"/>
      <c r="L4142" s="2"/>
    </row>
    <row r="4143" spans="3:12" x14ac:dyDescent="0.25">
      <c r="C4143" s="22">
        <f t="shared" si="325"/>
        <v>46194.999999989988</v>
      </c>
      <c r="D4143" s="49">
        <v>67.37</v>
      </c>
      <c r="E4143" s="48">
        <f t="shared" si="322"/>
        <v>0</v>
      </c>
      <c r="F4143" s="48">
        <f t="shared" si="323"/>
        <v>70.147999999999996</v>
      </c>
      <c r="G4143" s="50">
        <f t="shared" si="326"/>
        <v>0</v>
      </c>
      <c r="H4143" s="51">
        <f t="shared" si="324"/>
        <v>0</v>
      </c>
      <c r="I4143" s="2"/>
      <c r="J4143" s="2"/>
      <c r="K4143" s="2"/>
      <c r="L4143" s="2"/>
    </row>
    <row r="4144" spans="3:12" x14ac:dyDescent="0.25">
      <c r="C4144" s="22">
        <f t="shared" si="325"/>
        <v>46195.041666656653</v>
      </c>
      <c r="D4144" s="49">
        <v>66.394999999999939</v>
      </c>
      <c r="E4144" s="48">
        <f t="shared" si="322"/>
        <v>0</v>
      </c>
      <c r="F4144" s="48">
        <f t="shared" si="323"/>
        <v>69.757999999999981</v>
      </c>
      <c r="G4144" s="50">
        <f t="shared" si="326"/>
        <v>0</v>
      </c>
      <c r="H4144" s="51">
        <f t="shared" si="324"/>
        <v>0</v>
      </c>
      <c r="I4144" s="2"/>
      <c r="J4144" s="2"/>
      <c r="K4144" s="2"/>
      <c r="L4144" s="2"/>
    </row>
    <row r="4145" spans="3:12" x14ac:dyDescent="0.25">
      <c r="C4145" s="22">
        <f t="shared" si="325"/>
        <v>46195.083333323317</v>
      </c>
      <c r="D4145" s="49">
        <v>65.39</v>
      </c>
      <c r="E4145" s="48">
        <f t="shared" si="322"/>
        <v>0</v>
      </c>
      <c r="F4145" s="48">
        <f t="shared" si="323"/>
        <v>69.355999999999995</v>
      </c>
      <c r="G4145" s="50">
        <f t="shared" si="326"/>
        <v>0</v>
      </c>
      <c r="H4145" s="51">
        <f t="shared" si="324"/>
        <v>0</v>
      </c>
      <c r="I4145" s="2"/>
      <c r="J4145" s="2"/>
      <c r="K4145" s="2"/>
      <c r="L4145" s="2"/>
    </row>
    <row r="4146" spans="3:12" x14ac:dyDescent="0.25">
      <c r="C4146" s="22">
        <f t="shared" si="325"/>
        <v>46195.124999989981</v>
      </c>
      <c r="D4146" s="49">
        <v>64.94</v>
      </c>
      <c r="E4146" s="48">
        <f t="shared" si="322"/>
        <v>0</v>
      </c>
      <c r="F4146" s="48">
        <f t="shared" si="323"/>
        <v>69.176000000000002</v>
      </c>
      <c r="G4146" s="50">
        <f t="shared" si="326"/>
        <v>0</v>
      </c>
      <c r="H4146" s="51">
        <f t="shared" si="324"/>
        <v>0</v>
      </c>
      <c r="I4146" s="2"/>
      <c r="J4146" s="2"/>
      <c r="K4146" s="2"/>
      <c r="L4146" s="2"/>
    </row>
    <row r="4147" spans="3:12" x14ac:dyDescent="0.25">
      <c r="C4147" s="22">
        <f t="shared" si="325"/>
        <v>46195.166666656645</v>
      </c>
      <c r="D4147" s="49">
        <v>64.414999999999935</v>
      </c>
      <c r="E4147" s="48">
        <f t="shared" si="322"/>
        <v>0</v>
      </c>
      <c r="F4147" s="48">
        <f t="shared" si="323"/>
        <v>68.96599999999998</v>
      </c>
      <c r="G4147" s="50">
        <f t="shared" si="326"/>
        <v>0</v>
      </c>
      <c r="H4147" s="51">
        <f t="shared" si="324"/>
        <v>0</v>
      </c>
      <c r="I4147" s="2"/>
      <c r="J4147" s="2"/>
      <c r="K4147" s="2"/>
      <c r="L4147" s="2"/>
    </row>
    <row r="4148" spans="3:12" x14ac:dyDescent="0.25">
      <c r="C4148" s="22">
        <f t="shared" si="325"/>
        <v>46195.208333323309</v>
      </c>
      <c r="D4148" s="49">
        <v>64.564999999999884</v>
      </c>
      <c r="E4148" s="48">
        <f t="shared" si="322"/>
        <v>0</v>
      </c>
      <c r="F4148" s="48">
        <f t="shared" si="323"/>
        <v>69.025999999999954</v>
      </c>
      <c r="G4148" s="50">
        <f t="shared" si="326"/>
        <v>0</v>
      </c>
      <c r="H4148" s="51">
        <f t="shared" si="324"/>
        <v>0</v>
      </c>
      <c r="I4148" s="2"/>
      <c r="J4148" s="2"/>
      <c r="K4148" s="2"/>
      <c r="L4148" s="2"/>
    </row>
    <row r="4149" spans="3:12" x14ac:dyDescent="0.25">
      <c r="C4149" s="22">
        <f t="shared" si="325"/>
        <v>46195.249999989974</v>
      </c>
      <c r="D4149" s="49">
        <v>66.094999999999885</v>
      </c>
      <c r="E4149" s="48">
        <f t="shared" si="322"/>
        <v>0</v>
      </c>
      <c r="F4149" s="48">
        <f t="shared" si="323"/>
        <v>69.637999999999948</v>
      </c>
      <c r="G4149" s="50">
        <f t="shared" si="326"/>
        <v>0</v>
      </c>
      <c r="H4149" s="51">
        <f t="shared" si="324"/>
        <v>0</v>
      </c>
      <c r="I4149" s="2"/>
      <c r="J4149" s="2"/>
      <c r="K4149" s="2"/>
      <c r="L4149" s="2"/>
    </row>
    <row r="4150" spans="3:12" x14ac:dyDescent="0.25">
      <c r="C4150" s="22">
        <f t="shared" si="325"/>
        <v>46195.291666656638</v>
      </c>
      <c r="D4150" s="49">
        <v>68.704999999999885</v>
      </c>
      <c r="E4150" s="48">
        <f t="shared" si="322"/>
        <v>0</v>
      </c>
      <c r="F4150" s="48">
        <f t="shared" si="323"/>
        <v>70.68199999999996</v>
      </c>
      <c r="G4150" s="50">
        <f t="shared" si="326"/>
        <v>0</v>
      </c>
      <c r="H4150" s="51">
        <f t="shared" si="324"/>
        <v>0</v>
      </c>
      <c r="I4150" s="2"/>
      <c r="J4150" s="2"/>
      <c r="K4150" s="2"/>
      <c r="L4150" s="2"/>
    </row>
    <row r="4151" spans="3:12" x14ac:dyDescent="0.25">
      <c r="C4151" s="22">
        <f t="shared" si="325"/>
        <v>46195.333333323302</v>
      </c>
      <c r="D4151" s="49">
        <v>72.919999999999931</v>
      </c>
      <c r="E4151" s="48">
        <f t="shared" si="322"/>
        <v>1</v>
      </c>
      <c r="F4151" s="48">
        <f t="shared" si="323"/>
        <v>72.367999999999967</v>
      </c>
      <c r="G4151" s="50">
        <f t="shared" si="326"/>
        <v>0</v>
      </c>
      <c r="H4151" s="51">
        <f t="shared" si="324"/>
        <v>0</v>
      </c>
      <c r="I4151" s="2"/>
      <c r="J4151" s="2"/>
      <c r="K4151" s="2"/>
      <c r="L4151" s="2"/>
    </row>
    <row r="4152" spans="3:12" x14ac:dyDescent="0.25">
      <c r="C4152" s="22">
        <f t="shared" si="325"/>
        <v>46195.374999989966</v>
      </c>
      <c r="D4152" s="49">
        <v>76.804999999999879</v>
      </c>
      <c r="E4152" s="48">
        <f t="shared" si="322"/>
        <v>1</v>
      </c>
      <c r="F4152" s="48">
        <f t="shared" si="323"/>
        <v>73.921999999999954</v>
      </c>
      <c r="G4152" s="50">
        <f t="shared" si="326"/>
        <v>0</v>
      </c>
      <c r="H4152" s="51">
        <f t="shared" si="324"/>
        <v>4346.9999999993461</v>
      </c>
      <c r="I4152" s="2"/>
      <c r="J4152" s="2"/>
      <c r="K4152" s="2"/>
      <c r="L4152" s="2"/>
    </row>
    <row r="4153" spans="3:12" x14ac:dyDescent="0.25">
      <c r="C4153" s="22">
        <f t="shared" si="325"/>
        <v>46195.416666656631</v>
      </c>
      <c r="D4153" s="49">
        <v>79.234999999999872</v>
      </c>
      <c r="E4153" s="48">
        <f t="shared" si="322"/>
        <v>1</v>
      </c>
      <c r="F4153" s="48">
        <f t="shared" si="323"/>
        <v>74.893999999999949</v>
      </c>
      <c r="G4153" s="50">
        <f t="shared" si="326"/>
        <v>0</v>
      </c>
      <c r="H4153" s="51">
        <f t="shared" si="324"/>
        <v>17468.999999999305</v>
      </c>
      <c r="I4153" s="2"/>
      <c r="J4153" s="2"/>
      <c r="K4153" s="2"/>
      <c r="L4153" s="2"/>
    </row>
    <row r="4154" spans="3:12" x14ac:dyDescent="0.25">
      <c r="C4154" s="22">
        <f t="shared" si="325"/>
        <v>46195.458333323295</v>
      </c>
      <c r="D4154" s="49">
        <v>80.58499999999988</v>
      </c>
      <c r="E4154" s="48">
        <f t="shared" si="322"/>
        <v>1</v>
      </c>
      <c r="F4154" s="48">
        <f t="shared" si="323"/>
        <v>75.433999999999955</v>
      </c>
      <c r="G4154" s="50">
        <f t="shared" si="326"/>
        <v>0</v>
      </c>
      <c r="H4154" s="51">
        <f t="shared" si="324"/>
        <v>24758.999999999352</v>
      </c>
      <c r="I4154" s="2"/>
      <c r="J4154" s="2"/>
      <c r="K4154" s="2"/>
      <c r="L4154" s="2"/>
    </row>
    <row r="4155" spans="3:12" x14ac:dyDescent="0.25">
      <c r="C4155" s="22">
        <f t="shared" si="325"/>
        <v>46195.499999989959</v>
      </c>
      <c r="D4155" s="49">
        <v>80.959999999999994</v>
      </c>
      <c r="E4155" s="48">
        <f t="shared" si="322"/>
        <v>1</v>
      </c>
      <c r="F4155" s="48">
        <f t="shared" si="323"/>
        <v>75.584000000000003</v>
      </c>
      <c r="G4155" s="50">
        <f t="shared" si="326"/>
        <v>0</v>
      </c>
      <c r="H4155" s="51">
        <f t="shared" si="324"/>
        <v>26783.999999999967</v>
      </c>
      <c r="I4155" s="2"/>
      <c r="J4155" s="2"/>
      <c r="K4155" s="2"/>
      <c r="L4155" s="2"/>
    </row>
    <row r="4156" spans="3:12" x14ac:dyDescent="0.25">
      <c r="C4156" s="22">
        <f t="shared" si="325"/>
        <v>46195.541666656623</v>
      </c>
      <c r="D4156" s="49">
        <v>82.114999999999881</v>
      </c>
      <c r="E4156" s="48">
        <f t="shared" si="322"/>
        <v>1</v>
      </c>
      <c r="F4156" s="48">
        <f t="shared" si="323"/>
        <v>76.04599999999995</v>
      </c>
      <c r="G4156" s="50">
        <f t="shared" si="326"/>
        <v>0</v>
      </c>
      <c r="H4156" s="51">
        <f t="shared" si="324"/>
        <v>33020.99999999936</v>
      </c>
      <c r="I4156" s="2"/>
      <c r="J4156" s="2"/>
      <c r="K4156" s="2"/>
      <c r="L4156" s="2"/>
    </row>
    <row r="4157" spans="3:12" x14ac:dyDescent="0.25">
      <c r="C4157" s="22">
        <f t="shared" si="325"/>
        <v>46195.583333323288</v>
      </c>
      <c r="D4157" s="49">
        <v>82.94</v>
      </c>
      <c r="E4157" s="48">
        <f t="shared" si="322"/>
        <v>1</v>
      </c>
      <c r="F4157" s="48">
        <f t="shared" si="323"/>
        <v>76.376000000000005</v>
      </c>
      <c r="G4157" s="50">
        <f t="shared" si="326"/>
        <v>0</v>
      </c>
      <c r="H4157" s="51">
        <f t="shared" si="324"/>
        <v>37475.999999999985</v>
      </c>
      <c r="I4157" s="2"/>
      <c r="J4157" s="2"/>
      <c r="K4157" s="2"/>
      <c r="L4157" s="2"/>
    </row>
    <row r="4158" spans="3:12" x14ac:dyDescent="0.25">
      <c r="C4158" s="22">
        <f t="shared" si="325"/>
        <v>46195.624999989952</v>
      </c>
      <c r="D4158" s="49">
        <v>82.94</v>
      </c>
      <c r="E4158" s="48">
        <f t="shared" si="322"/>
        <v>1</v>
      </c>
      <c r="F4158" s="48">
        <f t="shared" si="323"/>
        <v>76.376000000000005</v>
      </c>
      <c r="G4158" s="50">
        <f t="shared" si="326"/>
        <v>0</v>
      </c>
      <c r="H4158" s="51">
        <f t="shared" si="324"/>
        <v>37475.999999999985</v>
      </c>
      <c r="I4158" s="2"/>
      <c r="J4158" s="2"/>
      <c r="K4158" s="2"/>
      <c r="L4158" s="2"/>
    </row>
    <row r="4159" spans="3:12" x14ac:dyDescent="0.25">
      <c r="C4159" s="22">
        <f t="shared" si="325"/>
        <v>46195.666666656616</v>
      </c>
      <c r="D4159" s="49">
        <v>82.414999999999935</v>
      </c>
      <c r="E4159" s="48">
        <f t="shared" si="322"/>
        <v>1</v>
      </c>
      <c r="F4159" s="48">
        <f t="shared" si="323"/>
        <v>76.165999999999968</v>
      </c>
      <c r="G4159" s="50">
        <f t="shared" si="326"/>
        <v>0</v>
      </c>
      <c r="H4159" s="51">
        <f t="shared" si="324"/>
        <v>34640.999999999651</v>
      </c>
      <c r="I4159" s="2"/>
      <c r="J4159" s="2"/>
      <c r="K4159" s="2"/>
      <c r="L4159" s="2"/>
    </row>
    <row r="4160" spans="3:12" x14ac:dyDescent="0.25">
      <c r="C4160" s="22">
        <f t="shared" si="325"/>
        <v>46195.70833332328</v>
      </c>
      <c r="D4160" s="49">
        <v>80.254999999999939</v>
      </c>
      <c r="E4160" s="48">
        <f t="shared" si="322"/>
        <v>0</v>
      </c>
      <c r="F4160" s="48">
        <f t="shared" si="323"/>
        <v>75.301999999999978</v>
      </c>
      <c r="G4160" s="50">
        <f t="shared" si="326"/>
        <v>0</v>
      </c>
      <c r="H4160" s="51">
        <f t="shared" si="324"/>
        <v>0</v>
      </c>
      <c r="I4160" s="2"/>
      <c r="J4160" s="2"/>
      <c r="K4160" s="2"/>
      <c r="L4160" s="2"/>
    </row>
    <row r="4161" spans="3:12" x14ac:dyDescent="0.25">
      <c r="C4161" s="22">
        <f t="shared" si="325"/>
        <v>46195.749999989945</v>
      </c>
      <c r="D4161" s="49">
        <v>77.824999999999946</v>
      </c>
      <c r="E4161" s="48">
        <f t="shared" si="322"/>
        <v>0</v>
      </c>
      <c r="F4161" s="48">
        <f t="shared" si="323"/>
        <v>74.329999999999984</v>
      </c>
      <c r="G4161" s="50">
        <f t="shared" si="326"/>
        <v>0</v>
      </c>
      <c r="H4161" s="51">
        <f t="shared" si="324"/>
        <v>0</v>
      </c>
      <c r="I4161" s="2"/>
      <c r="J4161" s="2"/>
      <c r="K4161" s="2"/>
      <c r="L4161" s="2"/>
    </row>
    <row r="4162" spans="3:12" x14ac:dyDescent="0.25">
      <c r="C4162" s="22">
        <f t="shared" si="325"/>
        <v>46195.791666656609</v>
      </c>
      <c r="D4162" s="49">
        <v>76.37</v>
      </c>
      <c r="E4162" s="48">
        <f t="shared" si="322"/>
        <v>0</v>
      </c>
      <c r="F4162" s="48">
        <f t="shared" si="323"/>
        <v>73.748000000000005</v>
      </c>
      <c r="G4162" s="50">
        <f t="shared" si="326"/>
        <v>0</v>
      </c>
      <c r="H4162" s="51">
        <f t="shared" si="324"/>
        <v>0</v>
      </c>
      <c r="I4162" s="2"/>
      <c r="J4162" s="2"/>
      <c r="K4162" s="2"/>
      <c r="L4162" s="2"/>
    </row>
    <row r="4163" spans="3:12" x14ac:dyDescent="0.25">
      <c r="C4163" s="22">
        <f t="shared" si="325"/>
        <v>46195.833333323273</v>
      </c>
      <c r="D4163" s="49">
        <v>74.764999999999944</v>
      </c>
      <c r="E4163" s="48">
        <f t="shared" si="322"/>
        <v>0</v>
      </c>
      <c r="F4163" s="48">
        <f t="shared" si="323"/>
        <v>73.10599999999998</v>
      </c>
      <c r="G4163" s="50">
        <f t="shared" si="326"/>
        <v>0</v>
      </c>
      <c r="H4163" s="51">
        <f t="shared" si="324"/>
        <v>0</v>
      </c>
      <c r="I4163" s="2"/>
      <c r="J4163" s="2"/>
      <c r="K4163" s="2"/>
      <c r="L4163" s="2"/>
    </row>
    <row r="4164" spans="3:12" x14ac:dyDescent="0.25">
      <c r="C4164" s="22">
        <f t="shared" si="325"/>
        <v>46195.874999989937</v>
      </c>
      <c r="D4164" s="49">
        <v>72.78499999999994</v>
      </c>
      <c r="E4164" s="48">
        <f t="shared" si="322"/>
        <v>0</v>
      </c>
      <c r="F4164" s="48">
        <f t="shared" si="323"/>
        <v>72.313999999999979</v>
      </c>
      <c r="G4164" s="50">
        <f t="shared" si="326"/>
        <v>0</v>
      </c>
      <c r="H4164" s="51">
        <f t="shared" si="324"/>
        <v>0</v>
      </c>
      <c r="I4164" s="2"/>
      <c r="J4164" s="2"/>
      <c r="K4164" s="2"/>
      <c r="L4164" s="2"/>
    </row>
    <row r="4165" spans="3:12" x14ac:dyDescent="0.25">
      <c r="C4165" s="22">
        <f t="shared" si="325"/>
        <v>46195.916666656602</v>
      </c>
      <c r="D4165" s="49">
        <v>71.434999999999945</v>
      </c>
      <c r="E4165" s="48">
        <f t="shared" si="322"/>
        <v>0</v>
      </c>
      <c r="F4165" s="48">
        <f t="shared" si="323"/>
        <v>71.773999999999972</v>
      </c>
      <c r="G4165" s="50">
        <f t="shared" si="326"/>
        <v>0</v>
      </c>
      <c r="H4165" s="51">
        <f t="shared" si="324"/>
        <v>0</v>
      </c>
      <c r="I4165" s="2"/>
      <c r="J4165" s="2"/>
      <c r="K4165" s="2"/>
      <c r="L4165" s="2"/>
    </row>
    <row r="4166" spans="3:12" x14ac:dyDescent="0.25">
      <c r="C4166" s="22">
        <f t="shared" si="325"/>
        <v>46195.958333323266</v>
      </c>
      <c r="D4166" s="49">
        <v>70.429999999999822</v>
      </c>
      <c r="E4166" s="48">
        <f t="shared" si="322"/>
        <v>0</v>
      </c>
      <c r="F4166" s="48">
        <f t="shared" si="323"/>
        <v>71.371999999999929</v>
      </c>
      <c r="G4166" s="50">
        <f t="shared" si="326"/>
        <v>0</v>
      </c>
      <c r="H4166" s="51">
        <f t="shared" si="324"/>
        <v>0</v>
      </c>
      <c r="I4166" s="2"/>
      <c r="J4166" s="2"/>
      <c r="K4166" s="2"/>
      <c r="L4166" s="2"/>
    </row>
    <row r="4167" spans="3:12" x14ac:dyDescent="0.25">
      <c r="C4167" s="22">
        <f t="shared" si="325"/>
        <v>46195.99999998993</v>
      </c>
      <c r="D4167" s="49">
        <v>69.454999999999941</v>
      </c>
      <c r="E4167" s="48">
        <f t="shared" si="322"/>
        <v>0</v>
      </c>
      <c r="F4167" s="48">
        <f t="shared" si="323"/>
        <v>70.981999999999971</v>
      </c>
      <c r="G4167" s="50">
        <f t="shared" si="326"/>
        <v>0</v>
      </c>
      <c r="H4167" s="51">
        <f t="shared" si="324"/>
        <v>0</v>
      </c>
      <c r="I4167" s="2"/>
      <c r="J4167" s="2"/>
      <c r="K4167" s="2"/>
      <c r="L4167" s="2"/>
    </row>
    <row r="4168" spans="3:12" x14ac:dyDescent="0.25">
      <c r="C4168" s="22">
        <f t="shared" si="325"/>
        <v>46196.041666656594</v>
      </c>
      <c r="D4168" s="49">
        <v>68.45</v>
      </c>
      <c r="E4168" s="48">
        <f t="shared" si="322"/>
        <v>0</v>
      </c>
      <c r="F4168" s="48">
        <f t="shared" si="323"/>
        <v>70.58</v>
      </c>
      <c r="G4168" s="50">
        <f t="shared" si="326"/>
        <v>0</v>
      </c>
      <c r="H4168" s="51">
        <f t="shared" si="324"/>
        <v>0</v>
      </c>
      <c r="I4168" s="2"/>
      <c r="J4168" s="2"/>
      <c r="K4168" s="2"/>
      <c r="L4168" s="2"/>
    </row>
    <row r="4169" spans="3:12" x14ac:dyDescent="0.25">
      <c r="C4169" s="22">
        <f t="shared" si="325"/>
        <v>46196.083333323259</v>
      </c>
      <c r="D4169" s="49">
        <v>67.37</v>
      </c>
      <c r="E4169" s="48">
        <f t="shared" si="322"/>
        <v>0</v>
      </c>
      <c r="F4169" s="48">
        <f t="shared" si="323"/>
        <v>70.147999999999996</v>
      </c>
      <c r="G4169" s="50">
        <f t="shared" si="326"/>
        <v>0</v>
      </c>
      <c r="H4169" s="51">
        <f t="shared" si="324"/>
        <v>0</v>
      </c>
      <c r="I4169" s="2"/>
      <c r="J4169" s="2"/>
      <c r="K4169" s="2"/>
      <c r="L4169" s="2"/>
    </row>
    <row r="4170" spans="3:12" x14ac:dyDescent="0.25">
      <c r="C4170" s="22">
        <f t="shared" si="325"/>
        <v>46196.124999989923</v>
      </c>
      <c r="D4170" s="49">
        <v>66.92</v>
      </c>
      <c r="E4170" s="48">
        <f t="shared" si="322"/>
        <v>0</v>
      </c>
      <c r="F4170" s="48">
        <f t="shared" si="323"/>
        <v>69.968000000000004</v>
      </c>
      <c r="G4170" s="50">
        <f t="shared" si="326"/>
        <v>0</v>
      </c>
      <c r="H4170" s="51">
        <f t="shared" si="324"/>
        <v>0</v>
      </c>
      <c r="I4170" s="2"/>
      <c r="J4170" s="2"/>
      <c r="K4170" s="2"/>
      <c r="L4170" s="2"/>
    </row>
    <row r="4171" spans="3:12" x14ac:dyDescent="0.25">
      <c r="C4171" s="22">
        <f t="shared" si="325"/>
        <v>46196.166666656587</v>
      </c>
      <c r="D4171" s="49">
        <v>66.92</v>
      </c>
      <c r="E4171" s="48">
        <f t="shared" si="322"/>
        <v>0</v>
      </c>
      <c r="F4171" s="48">
        <f t="shared" si="323"/>
        <v>69.968000000000004</v>
      </c>
      <c r="G4171" s="50">
        <f t="shared" si="326"/>
        <v>0</v>
      </c>
      <c r="H4171" s="51">
        <f t="shared" si="324"/>
        <v>0</v>
      </c>
      <c r="I4171" s="2"/>
      <c r="J4171" s="2"/>
      <c r="K4171" s="2"/>
      <c r="L4171" s="2"/>
    </row>
    <row r="4172" spans="3:12" x14ac:dyDescent="0.25">
      <c r="C4172" s="22">
        <f t="shared" si="325"/>
        <v>46196.208333323251</v>
      </c>
      <c r="D4172" s="49">
        <v>67.55</v>
      </c>
      <c r="E4172" s="48">
        <f t="shared" si="322"/>
        <v>0</v>
      </c>
      <c r="F4172" s="48">
        <f t="shared" si="323"/>
        <v>70.22</v>
      </c>
      <c r="G4172" s="50">
        <f t="shared" si="326"/>
        <v>0</v>
      </c>
      <c r="H4172" s="51">
        <f t="shared" si="324"/>
        <v>0</v>
      </c>
      <c r="I4172" s="2"/>
      <c r="J4172" s="2"/>
      <c r="K4172" s="2"/>
      <c r="L4172" s="2"/>
    </row>
    <row r="4173" spans="3:12" x14ac:dyDescent="0.25">
      <c r="C4173" s="22">
        <f t="shared" si="325"/>
        <v>46196.249999989916</v>
      </c>
      <c r="D4173" s="49">
        <v>68</v>
      </c>
      <c r="E4173" s="48">
        <f t="shared" si="322"/>
        <v>0</v>
      </c>
      <c r="F4173" s="48">
        <f t="shared" si="323"/>
        <v>70.400000000000006</v>
      </c>
      <c r="G4173" s="50">
        <f t="shared" si="326"/>
        <v>0</v>
      </c>
      <c r="H4173" s="51">
        <f t="shared" si="324"/>
        <v>0</v>
      </c>
      <c r="I4173" s="2"/>
      <c r="J4173" s="2"/>
      <c r="K4173" s="2"/>
      <c r="L4173" s="2"/>
    </row>
    <row r="4174" spans="3:12" x14ac:dyDescent="0.25">
      <c r="C4174" s="22">
        <f t="shared" si="325"/>
        <v>46196.29166665658</v>
      </c>
      <c r="D4174" s="49">
        <v>69.784999999999883</v>
      </c>
      <c r="E4174" s="48">
        <f t="shared" si="322"/>
        <v>0</v>
      </c>
      <c r="F4174" s="48">
        <f t="shared" si="323"/>
        <v>71.113999999999947</v>
      </c>
      <c r="G4174" s="50">
        <f t="shared" si="326"/>
        <v>0</v>
      </c>
      <c r="H4174" s="51">
        <f t="shared" si="324"/>
        <v>0</v>
      </c>
      <c r="I4174" s="2"/>
      <c r="J4174" s="2"/>
      <c r="K4174" s="2"/>
      <c r="L4174" s="2"/>
    </row>
    <row r="4175" spans="3:12" x14ac:dyDescent="0.25">
      <c r="C4175" s="22">
        <f t="shared" si="325"/>
        <v>46196.333333323244</v>
      </c>
      <c r="D4175" s="49">
        <v>75.154999999999816</v>
      </c>
      <c r="E4175" s="48">
        <f t="shared" ref="E4175:E4238" si="327">IF(OR(SUMPRODUCT(--ISNUMBER(SEARCH(TRIM(TEXT(C4175,"dddd")), SUBSTITUTE($H$9," ",""))))&gt;0, HOUR(C4175)&lt;$H$6, HOUR(C4175)&gt;=$H$7), 0, 1)</f>
        <v>1</v>
      </c>
      <c r="F4175" s="48">
        <f t="shared" ref="F4175:F4238" si="328">D4175-$H$10*(D4175-$H$4)</f>
        <v>73.261999999999929</v>
      </c>
      <c r="G4175" s="50">
        <f t="shared" si="326"/>
        <v>0</v>
      </c>
      <c r="H4175" s="51">
        <f t="shared" si="324"/>
        <v>0</v>
      </c>
      <c r="I4175" s="2"/>
      <c r="J4175" s="2"/>
      <c r="K4175" s="2"/>
      <c r="L4175" s="2"/>
    </row>
    <row r="4176" spans="3:12" x14ac:dyDescent="0.25">
      <c r="C4176" s="22">
        <f t="shared" si="325"/>
        <v>46196.374999989908</v>
      </c>
      <c r="D4176" s="49">
        <v>79.759999999999934</v>
      </c>
      <c r="E4176" s="48">
        <f t="shared" si="327"/>
        <v>1</v>
      </c>
      <c r="F4176" s="48">
        <f t="shared" si="328"/>
        <v>75.103999999999971</v>
      </c>
      <c r="G4176" s="50">
        <f t="shared" si="326"/>
        <v>0</v>
      </c>
      <c r="H4176" s="51">
        <f t="shared" ref="H4176:H4239" si="329">IF(D4176&gt;$H$5,E4176*1.08*$H$8*(D4176-$H$5),0)</f>
        <v>20303.999999999643</v>
      </c>
      <c r="I4176" s="2"/>
      <c r="J4176" s="2"/>
      <c r="K4176" s="2"/>
      <c r="L4176" s="2"/>
    </row>
    <row r="4177" spans="3:12" x14ac:dyDescent="0.25">
      <c r="C4177" s="22">
        <f t="shared" si="325"/>
        <v>46196.416666656572</v>
      </c>
      <c r="D4177" s="49">
        <v>82.114999999999881</v>
      </c>
      <c r="E4177" s="48">
        <f t="shared" si="327"/>
        <v>1</v>
      </c>
      <c r="F4177" s="48">
        <f t="shared" si="328"/>
        <v>76.04599999999995</v>
      </c>
      <c r="G4177" s="50">
        <f t="shared" si="326"/>
        <v>0</v>
      </c>
      <c r="H4177" s="51">
        <f t="shared" si="329"/>
        <v>33020.99999999936</v>
      </c>
      <c r="I4177" s="2"/>
      <c r="J4177" s="2"/>
      <c r="K4177" s="2"/>
      <c r="L4177" s="2"/>
    </row>
    <row r="4178" spans="3:12" x14ac:dyDescent="0.25">
      <c r="C4178" s="22">
        <f t="shared" ref="C4178:C4241" si="330">C4177+1/24</f>
        <v>46196.458333323237</v>
      </c>
      <c r="D4178" s="49">
        <v>82.94</v>
      </c>
      <c r="E4178" s="48">
        <f t="shared" si="327"/>
        <v>1</v>
      </c>
      <c r="F4178" s="48">
        <f t="shared" si="328"/>
        <v>76.376000000000005</v>
      </c>
      <c r="G4178" s="50">
        <f t="shared" si="326"/>
        <v>0</v>
      </c>
      <c r="H4178" s="51">
        <f t="shared" si="329"/>
        <v>37475.999999999985</v>
      </c>
      <c r="I4178" s="2"/>
      <c r="J4178" s="2"/>
      <c r="K4178" s="2"/>
      <c r="L4178" s="2"/>
    </row>
    <row r="4179" spans="3:12" x14ac:dyDescent="0.25">
      <c r="C4179" s="22">
        <f t="shared" si="330"/>
        <v>46196.499999989901</v>
      </c>
      <c r="D4179" s="49">
        <v>84.094999999999885</v>
      </c>
      <c r="E4179" s="48">
        <f t="shared" si="327"/>
        <v>1</v>
      </c>
      <c r="F4179" s="48">
        <f t="shared" si="328"/>
        <v>76.837999999999951</v>
      </c>
      <c r="G4179" s="50">
        <f t="shared" si="326"/>
        <v>0</v>
      </c>
      <c r="H4179" s="51">
        <f t="shared" si="329"/>
        <v>43712.999999999382</v>
      </c>
      <c r="I4179" s="2"/>
      <c r="J4179" s="2"/>
      <c r="K4179" s="2"/>
      <c r="L4179" s="2"/>
    </row>
    <row r="4180" spans="3:12" x14ac:dyDescent="0.25">
      <c r="C4180" s="22">
        <f t="shared" si="330"/>
        <v>46196.541666656565</v>
      </c>
      <c r="D4180" s="49">
        <v>85.55</v>
      </c>
      <c r="E4180" s="48">
        <f t="shared" si="327"/>
        <v>1</v>
      </c>
      <c r="F4180" s="48">
        <f t="shared" si="328"/>
        <v>77.42</v>
      </c>
      <c r="G4180" s="50">
        <f t="shared" si="326"/>
        <v>0</v>
      </c>
      <c r="H4180" s="51">
        <f t="shared" si="329"/>
        <v>51569.999999999985</v>
      </c>
      <c r="I4180" s="2"/>
      <c r="J4180" s="2"/>
      <c r="K4180" s="2"/>
      <c r="L4180" s="2"/>
    </row>
    <row r="4181" spans="3:12" x14ac:dyDescent="0.25">
      <c r="C4181" s="22">
        <f t="shared" si="330"/>
        <v>46196.583333323229</v>
      </c>
      <c r="D4181" s="49">
        <v>86.629999999999811</v>
      </c>
      <c r="E4181" s="48">
        <f t="shared" si="327"/>
        <v>1</v>
      </c>
      <c r="F4181" s="48">
        <f t="shared" si="328"/>
        <v>77.851999999999919</v>
      </c>
      <c r="G4181" s="50">
        <f t="shared" si="326"/>
        <v>0</v>
      </c>
      <c r="H4181" s="51">
        <f t="shared" si="329"/>
        <v>57401.999999998981</v>
      </c>
      <c r="I4181" s="2"/>
      <c r="J4181" s="2"/>
      <c r="K4181" s="2"/>
      <c r="L4181" s="2"/>
    </row>
    <row r="4182" spans="3:12" x14ac:dyDescent="0.25">
      <c r="C4182" s="22">
        <f t="shared" si="330"/>
        <v>46196.624999989894</v>
      </c>
      <c r="D4182" s="49">
        <v>86.45</v>
      </c>
      <c r="E4182" s="48">
        <f t="shared" si="327"/>
        <v>1</v>
      </c>
      <c r="F4182" s="48">
        <f t="shared" si="328"/>
        <v>77.78</v>
      </c>
      <c r="G4182" s="50">
        <f t="shared" si="326"/>
        <v>0</v>
      </c>
      <c r="H4182" s="51">
        <f t="shared" si="329"/>
        <v>56430.000000000015</v>
      </c>
      <c r="I4182" s="2"/>
      <c r="J4182" s="2"/>
      <c r="K4182" s="2"/>
      <c r="L4182" s="2"/>
    </row>
    <row r="4183" spans="3:12" x14ac:dyDescent="0.25">
      <c r="C4183" s="22">
        <f t="shared" si="330"/>
        <v>46196.666666656558</v>
      </c>
      <c r="D4183" s="49">
        <v>86</v>
      </c>
      <c r="E4183" s="48">
        <f t="shared" si="327"/>
        <v>1</v>
      </c>
      <c r="F4183" s="48">
        <f t="shared" si="328"/>
        <v>77.599999999999994</v>
      </c>
      <c r="G4183" s="50">
        <f t="shared" si="326"/>
        <v>0</v>
      </c>
      <c r="H4183" s="51">
        <f t="shared" si="329"/>
        <v>54000</v>
      </c>
      <c r="I4183" s="2"/>
      <c r="J4183" s="2"/>
      <c r="K4183" s="2"/>
      <c r="L4183" s="2"/>
    </row>
    <row r="4184" spans="3:12" x14ac:dyDescent="0.25">
      <c r="C4184" s="22">
        <f t="shared" si="330"/>
        <v>46196.708333323222</v>
      </c>
      <c r="D4184" s="49">
        <v>83.689999999999884</v>
      </c>
      <c r="E4184" s="48">
        <f t="shared" si="327"/>
        <v>0</v>
      </c>
      <c r="F4184" s="48">
        <f t="shared" si="328"/>
        <v>76.675999999999959</v>
      </c>
      <c r="G4184" s="50">
        <f t="shared" ref="G4184:G4247" si="331">IF(D4184&lt;$H$4,E4184*1.08*$H$8*($H$4-D4184),0)</f>
        <v>0</v>
      </c>
      <c r="H4184" s="51">
        <f t="shared" si="329"/>
        <v>0</v>
      </c>
      <c r="I4184" s="2"/>
      <c r="J4184" s="2"/>
      <c r="K4184" s="2"/>
      <c r="L4184" s="2"/>
    </row>
    <row r="4185" spans="3:12" x14ac:dyDescent="0.25">
      <c r="C4185" s="22">
        <f t="shared" si="330"/>
        <v>46196.749999989886</v>
      </c>
      <c r="D4185" s="49">
        <v>81.41</v>
      </c>
      <c r="E4185" s="48">
        <f t="shared" si="327"/>
        <v>0</v>
      </c>
      <c r="F4185" s="48">
        <f t="shared" si="328"/>
        <v>75.763999999999996</v>
      </c>
      <c r="G4185" s="50">
        <f t="shared" si="331"/>
        <v>0</v>
      </c>
      <c r="H4185" s="51">
        <f t="shared" si="329"/>
        <v>0</v>
      </c>
      <c r="I4185" s="2"/>
      <c r="J4185" s="2"/>
      <c r="K4185" s="2"/>
      <c r="L4185" s="2"/>
    </row>
    <row r="4186" spans="3:12" x14ac:dyDescent="0.25">
      <c r="C4186" s="22">
        <f t="shared" si="330"/>
        <v>46196.791666656551</v>
      </c>
      <c r="D4186" s="49">
        <v>79.80499999999995</v>
      </c>
      <c r="E4186" s="48">
        <f t="shared" si="327"/>
        <v>0</v>
      </c>
      <c r="F4186" s="48">
        <f t="shared" si="328"/>
        <v>75.121999999999986</v>
      </c>
      <c r="G4186" s="50">
        <f t="shared" si="331"/>
        <v>0</v>
      </c>
      <c r="H4186" s="51">
        <f t="shared" si="329"/>
        <v>0</v>
      </c>
      <c r="I4186" s="2"/>
      <c r="J4186" s="2"/>
      <c r="K4186" s="2"/>
      <c r="L4186" s="2"/>
    </row>
    <row r="4187" spans="3:12" x14ac:dyDescent="0.25">
      <c r="C4187" s="22">
        <f t="shared" si="330"/>
        <v>46196.833333323215</v>
      </c>
      <c r="D4187" s="49">
        <v>78.454999999999941</v>
      </c>
      <c r="E4187" s="48">
        <f t="shared" si="327"/>
        <v>0</v>
      </c>
      <c r="F4187" s="48">
        <f t="shared" si="328"/>
        <v>74.581999999999979</v>
      </c>
      <c r="G4187" s="50">
        <f t="shared" si="331"/>
        <v>0</v>
      </c>
      <c r="H4187" s="51">
        <f t="shared" si="329"/>
        <v>0</v>
      </c>
      <c r="I4187" s="2"/>
      <c r="J4187" s="2"/>
      <c r="K4187" s="2"/>
      <c r="L4187" s="2"/>
    </row>
    <row r="4188" spans="3:12" x14ac:dyDescent="0.25">
      <c r="C4188" s="22">
        <f t="shared" si="330"/>
        <v>46196.874999989879</v>
      </c>
      <c r="D4188" s="49">
        <v>76.819999999999993</v>
      </c>
      <c r="E4188" s="48">
        <f t="shared" si="327"/>
        <v>0</v>
      </c>
      <c r="F4188" s="48">
        <f t="shared" si="328"/>
        <v>73.927999999999997</v>
      </c>
      <c r="G4188" s="50">
        <f t="shared" si="331"/>
        <v>0</v>
      </c>
      <c r="H4188" s="51">
        <f t="shared" si="329"/>
        <v>0</v>
      </c>
      <c r="I4188" s="2"/>
      <c r="J4188" s="2"/>
      <c r="K4188" s="2"/>
      <c r="L4188" s="2"/>
    </row>
    <row r="4189" spans="3:12" x14ac:dyDescent="0.25">
      <c r="C4189" s="22">
        <f t="shared" si="330"/>
        <v>46196.916666656543</v>
      </c>
      <c r="D4189" s="49">
        <v>75.394999999999939</v>
      </c>
      <c r="E4189" s="48">
        <f t="shared" si="327"/>
        <v>0</v>
      </c>
      <c r="F4189" s="48">
        <f t="shared" si="328"/>
        <v>73.357999999999976</v>
      </c>
      <c r="G4189" s="50">
        <f t="shared" si="331"/>
        <v>0</v>
      </c>
      <c r="H4189" s="51">
        <f t="shared" si="329"/>
        <v>0</v>
      </c>
      <c r="I4189" s="2"/>
      <c r="J4189" s="2"/>
      <c r="K4189" s="2"/>
      <c r="L4189" s="2"/>
    </row>
    <row r="4190" spans="3:12" x14ac:dyDescent="0.25">
      <c r="C4190" s="22">
        <f t="shared" si="330"/>
        <v>46196.958333323208</v>
      </c>
      <c r="D4190" s="49">
        <v>73.864999999999938</v>
      </c>
      <c r="E4190" s="48">
        <f t="shared" si="327"/>
        <v>0</v>
      </c>
      <c r="F4190" s="48">
        <f t="shared" si="328"/>
        <v>72.745999999999981</v>
      </c>
      <c r="G4190" s="50">
        <f t="shared" si="331"/>
        <v>0</v>
      </c>
      <c r="H4190" s="51">
        <f t="shared" si="329"/>
        <v>0</v>
      </c>
      <c r="I4190" s="2"/>
      <c r="J4190" s="2"/>
      <c r="K4190" s="2"/>
      <c r="L4190" s="2"/>
    </row>
    <row r="4191" spans="3:12" x14ac:dyDescent="0.25">
      <c r="C4191" s="22">
        <f t="shared" si="330"/>
        <v>46196.999999989872</v>
      </c>
      <c r="D4191" s="49">
        <v>73.564999999999884</v>
      </c>
      <c r="E4191" s="48">
        <f t="shared" si="327"/>
        <v>0</v>
      </c>
      <c r="F4191" s="48">
        <f t="shared" si="328"/>
        <v>72.625999999999948</v>
      </c>
      <c r="G4191" s="50">
        <f t="shared" si="331"/>
        <v>0</v>
      </c>
      <c r="H4191" s="51">
        <f t="shared" si="329"/>
        <v>0</v>
      </c>
      <c r="I4191" s="2"/>
      <c r="J4191" s="2"/>
      <c r="K4191" s="2"/>
      <c r="L4191" s="2"/>
    </row>
    <row r="4192" spans="3:12" x14ac:dyDescent="0.25">
      <c r="C4192" s="22">
        <f t="shared" si="330"/>
        <v>46197.041666656536</v>
      </c>
      <c r="D4192" s="49">
        <v>72.259999999999877</v>
      </c>
      <c r="E4192" s="48">
        <f t="shared" si="327"/>
        <v>0</v>
      </c>
      <c r="F4192" s="48">
        <f t="shared" si="328"/>
        <v>72.103999999999957</v>
      </c>
      <c r="G4192" s="50">
        <f t="shared" si="331"/>
        <v>0</v>
      </c>
      <c r="H4192" s="51">
        <f t="shared" si="329"/>
        <v>0</v>
      </c>
      <c r="I4192" s="2"/>
      <c r="J4192" s="2"/>
      <c r="K4192" s="2"/>
      <c r="L4192" s="2"/>
    </row>
    <row r="4193" spans="3:12" x14ac:dyDescent="0.25">
      <c r="C4193" s="22">
        <f t="shared" si="330"/>
        <v>46197.0833333232</v>
      </c>
      <c r="D4193" s="49">
        <v>70.429999999999822</v>
      </c>
      <c r="E4193" s="48">
        <f t="shared" si="327"/>
        <v>0</v>
      </c>
      <c r="F4193" s="48">
        <f t="shared" si="328"/>
        <v>71.371999999999929</v>
      </c>
      <c r="G4193" s="50">
        <f t="shared" si="331"/>
        <v>0</v>
      </c>
      <c r="H4193" s="51">
        <f t="shared" si="329"/>
        <v>0</v>
      </c>
      <c r="I4193" s="2"/>
      <c r="J4193" s="2"/>
      <c r="K4193" s="2"/>
      <c r="L4193" s="2"/>
    </row>
    <row r="4194" spans="3:12" x14ac:dyDescent="0.25">
      <c r="C4194" s="22">
        <f t="shared" si="330"/>
        <v>46197.124999989865</v>
      </c>
      <c r="D4194" s="49">
        <v>69.454999999999941</v>
      </c>
      <c r="E4194" s="48">
        <f t="shared" si="327"/>
        <v>0</v>
      </c>
      <c r="F4194" s="48">
        <f t="shared" si="328"/>
        <v>70.981999999999971</v>
      </c>
      <c r="G4194" s="50">
        <f t="shared" si="331"/>
        <v>0</v>
      </c>
      <c r="H4194" s="51">
        <f t="shared" si="329"/>
        <v>0</v>
      </c>
      <c r="I4194" s="2"/>
      <c r="J4194" s="2"/>
      <c r="K4194" s="2"/>
      <c r="L4194" s="2"/>
    </row>
    <row r="4195" spans="3:12" x14ac:dyDescent="0.25">
      <c r="C4195" s="22">
        <f t="shared" si="330"/>
        <v>46197.166666656529</v>
      </c>
      <c r="D4195" s="49">
        <v>68.45</v>
      </c>
      <c r="E4195" s="48">
        <f t="shared" si="327"/>
        <v>0</v>
      </c>
      <c r="F4195" s="48">
        <f t="shared" si="328"/>
        <v>70.58</v>
      </c>
      <c r="G4195" s="50">
        <f t="shared" si="331"/>
        <v>0</v>
      </c>
      <c r="H4195" s="51">
        <f t="shared" si="329"/>
        <v>0</v>
      </c>
      <c r="I4195" s="2"/>
      <c r="J4195" s="2"/>
      <c r="K4195" s="2"/>
      <c r="L4195" s="2"/>
    </row>
    <row r="4196" spans="3:12" x14ac:dyDescent="0.25">
      <c r="C4196" s="22">
        <f t="shared" si="330"/>
        <v>46197.208333323193</v>
      </c>
      <c r="D4196" s="49">
        <v>68</v>
      </c>
      <c r="E4196" s="48">
        <f t="shared" si="327"/>
        <v>0</v>
      </c>
      <c r="F4196" s="48">
        <f t="shared" si="328"/>
        <v>70.400000000000006</v>
      </c>
      <c r="G4196" s="50">
        <f t="shared" si="331"/>
        <v>0</v>
      </c>
      <c r="H4196" s="51">
        <f t="shared" si="329"/>
        <v>0</v>
      </c>
      <c r="I4196" s="2"/>
      <c r="J4196" s="2"/>
      <c r="K4196" s="2"/>
      <c r="L4196" s="2"/>
    </row>
    <row r="4197" spans="3:12" x14ac:dyDescent="0.25">
      <c r="C4197" s="22">
        <f t="shared" si="330"/>
        <v>46197.249999989857</v>
      </c>
      <c r="D4197" s="49">
        <v>68.63</v>
      </c>
      <c r="E4197" s="48">
        <f t="shared" si="327"/>
        <v>0</v>
      </c>
      <c r="F4197" s="48">
        <f t="shared" si="328"/>
        <v>70.652000000000001</v>
      </c>
      <c r="G4197" s="50">
        <f t="shared" si="331"/>
        <v>0</v>
      </c>
      <c r="H4197" s="51">
        <f t="shared" si="329"/>
        <v>0</v>
      </c>
      <c r="I4197" s="2"/>
      <c r="J4197" s="2"/>
      <c r="K4197" s="2"/>
      <c r="L4197" s="2"/>
    </row>
    <row r="4198" spans="3:12" x14ac:dyDescent="0.25">
      <c r="C4198" s="22">
        <f t="shared" si="330"/>
        <v>46197.291666656522</v>
      </c>
      <c r="D4198" s="49">
        <v>70.234999999999872</v>
      </c>
      <c r="E4198" s="48">
        <f t="shared" si="327"/>
        <v>0</v>
      </c>
      <c r="F4198" s="48">
        <f t="shared" si="328"/>
        <v>71.293999999999954</v>
      </c>
      <c r="G4198" s="50">
        <f t="shared" si="331"/>
        <v>0</v>
      </c>
      <c r="H4198" s="51">
        <f t="shared" si="329"/>
        <v>0</v>
      </c>
      <c r="I4198" s="2"/>
      <c r="J4198" s="2"/>
      <c r="K4198" s="2"/>
      <c r="L4198" s="2"/>
    </row>
    <row r="4199" spans="3:12" x14ac:dyDescent="0.25">
      <c r="C4199" s="22">
        <f t="shared" si="330"/>
        <v>46197.333333323186</v>
      </c>
      <c r="D4199" s="49">
        <v>75.679999999999879</v>
      </c>
      <c r="E4199" s="48">
        <f t="shared" si="327"/>
        <v>1</v>
      </c>
      <c r="F4199" s="48">
        <f t="shared" si="328"/>
        <v>73.471999999999952</v>
      </c>
      <c r="G4199" s="50">
        <f t="shared" si="331"/>
        <v>0</v>
      </c>
      <c r="H4199" s="51">
        <f t="shared" si="329"/>
        <v>0</v>
      </c>
      <c r="I4199" s="2"/>
      <c r="J4199" s="2"/>
      <c r="K4199" s="2"/>
      <c r="L4199" s="2"/>
    </row>
    <row r="4200" spans="3:12" x14ac:dyDescent="0.25">
      <c r="C4200" s="22">
        <f t="shared" si="330"/>
        <v>46197.37499998985</v>
      </c>
      <c r="D4200" s="49">
        <v>81.919999999999931</v>
      </c>
      <c r="E4200" s="48">
        <f t="shared" si="327"/>
        <v>1</v>
      </c>
      <c r="F4200" s="48">
        <f t="shared" si="328"/>
        <v>75.967999999999975</v>
      </c>
      <c r="G4200" s="50">
        <f t="shared" si="331"/>
        <v>0</v>
      </c>
      <c r="H4200" s="51">
        <f t="shared" si="329"/>
        <v>31967.999999999625</v>
      </c>
      <c r="I4200" s="2"/>
      <c r="J4200" s="2"/>
      <c r="K4200" s="2"/>
      <c r="L4200" s="2"/>
    </row>
    <row r="4201" spans="3:12" x14ac:dyDescent="0.25">
      <c r="C4201" s="22">
        <f t="shared" si="330"/>
        <v>46197.416666656514</v>
      </c>
      <c r="D4201" s="49">
        <v>84.544999999999874</v>
      </c>
      <c r="E4201" s="48">
        <f t="shared" si="327"/>
        <v>1</v>
      </c>
      <c r="F4201" s="48">
        <f t="shared" si="328"/>
        <v>77.017999999999944</v>
      </c>
      <c r="G4201" s="50">
        <f t="shared" si="331"/>
        <v>0</v>
      </c>
      <c r="H4201" s="51">
        <f t="shared" si="329"/>
        <v>46142.999999999316</v>
      </c>
      <c r="I4201" s="2"/>
      <c r="J4201" s="2"/>
      <c r="K4201" s="2"/>
      <c r="L4201" s="2"/>
    </row>
    <row r="4202" spans="3:12" x14ac:dyDescent="0.25">
      <c r="C4202" s="22">
        <f t="shared" si="330"/>
        <v>46197.458333323179</v>
      </c>
      <c r="D4202" s="49">
        <v>85.55</v>
      </c>
      <c r="E4202" s="48">
        <f t="shared" si="327"/>
        <v>1</v>
      </c>
      <c r="F4202" s="48">
        <f t="shared" si="328"/>
        <v>77.42</v>
      </c>
      <c r="G4202" s="50">
        <f t="shared" si="331"/>
        <v>0</v>
      </c>
      <c r="H4202" s="51">
        <f t="shared" si="329"/>
        <v>51569.999999999985</v>
      </c>
      <c r="I4202" s="2"/>
      <c r="J4202" s="2"/>
      <c r="K4202" s="2"/>
      <c r="L4202" s="2"/>
    </row>
    <row r="4203" spans="3:12" x14ac:dyDescent="0.25">
      <c r="C4203" s="22">
        <f t="shared" si="330"/>
        <v>46197.499999989843</v>
      </c>
      <c r="D4203" s="49">
        <v>85.36999999999999</v>
      </c>
      <c r="E4203" s="48">
        <f t="shared" si="327"/>
        <v>1</v>
      </c>
      <c r="F4203" s="48">
        <f t="shared" si="328"/>
        <v>77.347999999999999</v>
      </c>
      <c r="G4203" s="50">
        <f t="shared" si="331"/>
        <v>0</v>
      </c>
      <c r="H4203" s="51">
        <f t="shared" si="329"/>
        <v>50597.999999999949</v>
      </c>
      <c r="I4203" s="2"/>
      <c r="J4203" s="2"/>
      <c r="K4203" s="2"/>
      <c r="L4203" s="2"/>
    </row>
    <row r="4204" spans="3:12" x14ac:dyDescent="0.25">
      <c r="C4204" s="22">
        <f t="shared" si="330"/>
        <v>46197.541666656507</v>
      </c>
      <c r="D4204" s="49">
        <v>83.239999999999881</v>
      </c>
      <c r="E4204" s="48">
        <f t="shared" si="327"/>
        <v>1</v>
      </c>
      <c r="F4204" s="48">
        <f t="shared" si="328"/>
        <v>76.495999999999952</v>
      </c>
      <c r="G4204" s="50">
        <f t="shared" si="331"/>
        <v>0</v>
      </c>
      <c r="H4204" s="51">
        <f t="shared" si="329"/>
        <v>39095.99999999936</v>
      </c>
      <c r="I4204" s="2"/>
      <c r="J4204" s="2"/>
      <c r="K4204" s="2"/>
      <c r="L4204" s="2"/>
    </row>
    <row r="4205" spans="3:12" x14ac:dyDescent="0.25">
      <c r="C4205" s="22">
        <f t="shared" si="330"/>
        <v>46197.583333323171</v>
      </c>
      <c r="D4205" s="49">
        <v>81.41</v>
      </c>
      <c r="E4205" s="48">
        <f t="shared" si="327"/>
        <v>1</v>
      </c>
      <c r="F4205" s="48">
        <f t="shared" si="328"/>
        <v>75.763999999999996</v>
      </c>
      <c r="G4205" s="50">
        <f t="shared" si="331"/>
        <v>0</v>
      </c>
      <c r="H4205" s="51">
        <f t="shared" si="329"/>
        <v>29213.999999999982</v>
      </c>
      <c r="I4205" s="2"/>
      <c r="J4205" s="2"/>
      <c r="K4205" s="2"/>
      <c r="L4205" s="2"/>
    </row>
    <row r="4206" spans="3:12" x14ac:dyDescent="0.25">
      <c r="C4206" s="22">
        <f t="shared" si="330"/>
        <v>46197.624999989835</v>
      </c>
      <c r="D4206" s="49">
        <v>82.114999999999881</v>
      </c>
      <c r="E4206" s="48">
        <f t="shared" si="327"/>
        <v>1</v>
      </c>
      <c r="F4206" s="48">
        <f t="shared" si="328"/>
        <v>76.04599999999995</v>
      </c>
      <c r="G4206" s="50">
        <f t="shared" si="331"/>
        <v>0</v>
      </c>
      <c r="H4206" s="51">
        <f t="shared" si="329"/>
        <v>33020.99999999936</v>
      </c>
      <c r="I4206" s="2"/>
      <c r="J4206" s="2"/>
      <c r="K4206" s="2"/>
      <c r="L4206" s="2"/>
    </row>
    <row r="4207" spans="3:12" x14ac:dyDescent="0.25">
      <c r="C4207" s="22">
        <f t="shared" si="330"/>
        <v>46197.6666666565</v>
      </c>
      <c r="D4207" s="49">
        <v>81.78499999999994</v>
      </c>
      <c r="E4207" s="48">
        <f t="shared" si="327"/>
        <v>1</v>
      </c>
      <c r="F4207" s="48">
        <f t="shared" si="328"/>
        <v>75.913999999999973</v>
      </c>
      <c r="G4207" s="50">
        <f t="shared" si="331"/>
        <v>0</v>
      </c>
      <c r="H4207" s="51">
        <f t="shared" si="329"/>
        <v>31238.999999999676</v>
      </c>
      <c r="I4207" s="2"/>
      <c r="J4207" s="2"/>
      <c r="K4207" s="2"/>
      <c r="L4207" s="2"/>
    </row>
    <row r="4208" spans="3:12" x14ac:dyDescent="0.25">
      <c r="C4208" s="22">
        <f t="shared" si="330"/>
        <v>46197.708333323164</v>
      </c>
      <c r="D4208" s="49">
        <v>79.80499999999995</v>
      </c>
      <c r="E4208" s="48">
        <f t="shared" si="327"/>
        <v>0</v>
      </c>
      <c r="F4208" s="48">
        <f t="shared" si="328"/>
        <v>75.121999999999986</v>
      </c>
      <c r="G4208" s="50">
        <f t="shared" si="331"/>
        <v>0</v>
      </c>
      <c r="H4208" s="51">
        <f t="shared" si="329"/>
        <v>0</v>
      </c>
      <c r="I4208" s="2"/>
      <c r="J4208" s="2"/>
      <c r="K4208" s="2"/>
      <c r="L4208" s="2"/>
    </row>
    <row r="4209" spans="3:12" x14ac:dyDescent="0.25">
      <c r="C4209" s="22">
        <f t="shared" si="330"/>
        <v>46197.749999989828</v>
      </c>
      <c r="D4209" s="49">
        <v>78.454999999999941</v>
      </c>
      <c r="E4209" s="48">
        <f t="shared" si="327"/>
        <v>0</v>
      </c>
      <c r="F4209" s="48">
        <f t="shared" si="328"/>
        <v>74.581999999999979</v>
      </c>
      <c r="G4209" s="50">
        <f t="shared" si="331"/>
        <v>0</v>
      </c>
      <c r="H4209" s="51">
        <f t="shared" si="329"/>
        <v>0</v>
      </c>
      <c r="I4209" s="2"/>
      <c r="J4209" s="2"/>
      <c r="K4209" s="2"/>
      <c r="L4209" s="2"/>
    </row>
    <row r="4210" spans="3:12" x14ac:dyDescent="0.25">
      <c r="C4210" s="22">
        <f t="shared" si="330"/>
        <v>46197.791666656492</v>
      </c>
      <c r="D4210" s="49">
        <v>78.079999999999814</v>
      </c>
      <c r="E4210" s="48">
        <f t="shared" si="327"/>
        <v>0</v>
      </c>
      <c r="F4210" s="48">
        <f t="shared" si="328"/>
        <v>74.431999999999931</v>
      </c>
      <c r="G4210" s="50">
        <f t="shared" si="331"/>
        <v>0</v>
      </c>
      <c r="H4210" s="51">
        <f t="shared" si="329"/>
        <v>0</v>
      </c>
      <c r="I4210" s="2"/>
      <c r="J4210" s="2"/>
      <c r="K4210" s="2"/>
      <c r="L4210" s="2"/>
    </row>
    <row r="4211" spans="3:12" x14ac:dyDescent="0.25">
      <c r="C4211" s="22">
        <f t="shared" si="330"/>
        <v>46197.833333323157</v>
      </c>
      <c r="D4211" s="49">
        <v>77.45</v>
      </c>
      <c r="E4211" s="48">
        <f t="shared" si="327"/>
        <v>0</v>
      </c>
      <c r="F4211" s="48">
        <f t="shared" si="328"/>
        <v>74.180000000000007</v>
      </c>
      <c r="G4211" s="50">
        <f t="shared" si="331"/>
        <v>0</v>
      </c>
      <c r="H4211" s="51">
        <f t="shared" si="329"/>
        <v>0</v>
      </c>
      <c r="I4211" s="2"/>
      <c r="J4211" s="2"/>
      <c r="K4211" s="2"/>
      <c r="L4211" s="2"/>
    </row>
    <row r="4212" spans="3:12" x14ac:dyDescent="0.25">
      <c r="C4212" s="22">
        <f t="shared" si="330"/>
        <v>46197.874999989821</v>
      </c>
      <c r="D4212" s="49">
        <v>76.37</v>
      </c>
      <c r="E4212" s="48">
        <f t="shared" si="327"/>
        <v>0</v>
      </c>
      <c r="F4212" s="48">
        <f t="shared" si="328"/>
        <v>73.748000000000005</v>
      </c>
      <c r="G4212" s="50">
        <f t="shared" si="331"/>
        <v>0</v>
      </c>
      <c r="H4212" s="51">
        <f t="shared" si="329"/>
        <v>0</v>
      </c>
      <c r="I4212" s="2"/>
      <c r="J4212" s="2"/>
      <c r="K4212" s="2"/>
      <c r="L4212" s="2"/>
    </row>
    <row r="4213" spans="3:12" x14ac:dyDescent="0.25">
      <c r="C4213" s="22">
        <f t="shared" si="330"/>
        <v>46197.916666656485</v>
      </c>
      <c r="D4213" s="49">
        <v>75.92</v>
      </c>
      <c r="E4213" s="48">
        <f t="shared" si="327"/>
        <v>0</v>
      </c>
      <c r="F4213" s="48">
        <f t="shared" si="328"/>
        <v>73.567999999999998</v>
      </c>
      <c r="G4213" s="50">
        <f t="shared" si="331"/>
        <v>0</v>
      </c>
      <c r="H4213" s="51">
        <f t="shared" si="329"/>
        <v>0</v>
      </c>
      <c r="I4213" s="2"/>
      <c r="J4213" s="2"/>
      <c r="K4213" s="2"/>
      <c r="L4213" s="2"/>
    </row>
    <row r="4214" spans="3:12" x14ac:dyDescent="0.25">
      <c r="C4214" s="22">
        <f t="shared" si="330"/>
        <v>46197.958333323149</v>
      </c>
      <c r="D4214" s="49">
        <v>75.394999999999939</v>
      </c>
      <c r="E4214" s="48">
        <f t="shared" si="327"/>
        <v>0</v>
      </c>
      <c r="F4214" s="48">
        <f t="shared" si="328"/>
        <v>73.357999999999976</v>
      </c>
      <c r="G4214" s="50">
        <f t="shared" si="331"/>
        <v>0</v>
      </c>
      <c r="H4214" s="51">
        <f t="shared" si="329"/>
        <v>0</v>
      </c>
      <c r="I4214" s="2"/>
      <c r="J4214" s="2"/>
      <c r="K4214" s="2"/>
      <c r="L4214" s="2"/>
    </row>
    <row r="4215" spans="3:12" x14ac:dyDescent="0.25">
      <c r="C4215" s="22">
        <f t="shared" si="330"/>
        <v>46197.999999989814</v>
      </c>
      <c r="D4215" s="49">
        <v>75.02</v>
      </c>
      <c r="E4215" s="48">
        <f t="shared" si="327"/>
        <v>0</v>
      </c>
      <c r="F4215" s="48">
        <f t="shared" si="328"/>
        <v>73.207999999999998</v>
      </c>
      <c r="G4215" s="50">
        <f t="shared" si="331"/>
        <v>0</v>
      </c>
      <c r="H4215" s="51">
        <f t="shared" si="329"/>
        <v>0</v>
      </c>
      <c r="I4215" s="2"/>
      <c r="J4215" s="2"/>
      <c r="K4215" s="2"/>
      <c r="L4215" s="2"/>
    </row>
    <row r="4216" spans="3:12" x14ac:dyDescent="0.25">
      <c r="C4216" s="22">
        <f t="shared" si="330"/>
        <v>46198.041666656478</v>
      </c>
      <c r="D4216" s="49">
        <v>74.39</v>
      </c>
      <c r="E4216" s="48">
        <f t="shared" si="327"/>
        <v>0</v>
      </c>
      <c r="F4216" s="48">
        <f t="shared" si="328"/>
        <v>72.956000000000003</v>
      </c>
      <c r="G4216" s="50">
        <f t="shared" si="331"/>
        <v>0</v>
      </c>
      <c r="H4216" s="51">
        <f t="shared" si="329"/>
        <v>0</v>
      </c>
      <c r="I4216" s="2"/>
      <c r="J4216" s="2"/>
      <c r="K4216" s="2"/>
      <c r="L4216" s="2"/>
    </row>
    <row r="4217" spans="3:12" x14ac:dyDescent="0.25">
      <c r="C4217" s="22">
        <f t="shared" si="330"/>
        <v>46198.083333323142</v>
      </c>
      <c r="D4217" s="49">
        <v>73.94</v>
      </c>
      <c r="E4217" s="48">
        <f t="shared" si="327"/>
        <v>0</v>
      </c>
      <c r="F4217" s="48">
        <f t="shared" si="328"/>
        <v>72.775999999999996</v>
      </c>
      <c r="G4217" s="50">
        <f t="shared" si="331"/>
        <v>0</v>
      </c>
      <c r="H4217" s="51">
        <f t="shared" si="329"/>
        <v>0</v>
      </c>
      <c r="I4217" s="2"/>
      <c r="J4217" s="2"/>
      <c r="K4217" s="2"/>
      <c r="L4217" s="2"/>
    </row>
    <row r="4218" spans="3:12" x14ac:dyDescent="0.25">
      <c r="C4218" s="22">
        <f t="shared" si="330"/>
        <v>46198.124999989806</v>
      </c>
      <c r="D4218" s="49">
        <v>73.625</v>
      </c>
      <c r="E4218" s="48">
        <f t="shared" si="327"/>
        <v>0</v>
      </c>
      <c r="F4218" s="48">
        <f t="shared" si="328"/>
        <v>72.650000000000006</v>
      </c>
      <c r="G4218" s="50">
        <f t="shared" si="331"/>
        <v>0</v>
      </c>
      <c r="H4218" s="51">
        <f t="shared" si="329"/>
        <v>0</v>
      </c>
      <c r="I4218" s="2"/>
      <c r="J4218" s="2"/>
      <c r="K4218" s="2"/>
      <c r="L4218" s="2"/>
    </row>
    <row r="4219" spans="3:12" x14ac:dyDescent="0.25">
      <c r="C4219" s="22">
        <f t="shared" si="330"/>
        <v>46198.166666656471</v>
      </c>
      <c r="D4219" s="49">
        <v>72.349999999999881</v>
      </c>
      <c r="E4219" s="48">
        <f t="shared" si="327"/>
        <v>0</v>
      </c>
      <c r="F4219" s="48">
        <f t="shared" si="328"/>
        <v>72.139999999999958</v>
      </c>
      <c r="G4219" s="50">
        <f t="shared" si="331"/>
        <v>0</v>
      </c>
      <c r="H4219" s="51">
        <f t="shared" si="329"/>
        <v>0</v>
      </c>
      <c r="I4219" s="2"/>
      <c r="J4219" s="2"/>
      <c r="K4219" s="2"/>
      <c r="L4219" s="2"/>
    </row>
    <row r="4220" spans="3:12" x14ac:dyDescent="0.25">
      <c r="C4220" s="22">
        <f t="shared" si="330"/>
        <v>46198.208333323135</v>
      </c>
      <c r="D4220" s="49">
        <v>71.599999999999994</v>
      </c>
      <c r="E4220" s="48">
        <f t="shared" si="327"/>
        <v>0</v>
      </c>
      <c r="F4220" s="48">
        <f t="shared" si="328"/>
        <v>71.84</v>
      </c>
      <c r="G4220" s="50">
        <f t="shared" si="331"/>
        <v>0</v>
      </c>
      <c r="H4220" s="51">
        <f t="shared" si="329"/>
        <v>0</v>
      </c>
      <c r="I4220" s="2"/>
      <c r="J4220" s="2"/>
      <c r="K4220" s="2"/>
      <c r="L4220" s="2"/>
    </row>
    <row r="4221" spans="3:12" x14ac:dyDescent="0.25">
      <c r="C4221" s="22">
        <f t="shared" si="330"/>
        <v>46198.249999989799</v>
      </c>
      <c r="D4221" s="49">
        <v>71.599999999999994</v>
      </c>
      <c r="E4221" s="48">
        <f t="shared" si="327"/>
        <v>0</v>
      </c>
      <c r="F4221" s="48">
        <f t="shared" si="328"/>
        <v>71.84</v>
      </c>
      <c r="G4221" s="50">
        <f t="shared" si="331"/>
        <v>0</v>
      </c>
      <c r="H4221" s="51">
        <f t="shared" si="329"/>
        <v>0</v>
      </c>
      <c r="I4221" s="2"/>
      <c r="J4221" s="2"/>
      <c r="K4221" s="2"/>
      <c r="L4221" s="2"/>
    </row>
    <row r="4222" spans="3:12" x14ac:dyDescent="0.25">
      <c r="C4222" s="22">
        <f t="shared" si="330"/>
        <v>46198.291666656463</v>
      </c>
      <c r="D4222" s="49">
        <v>71.599999999999994</v>
      </c>
      <c r="E4222" s="48">
        <f t="shared" si="327"/>
        <v>0</v>
      </c>
      <c r="F4222" s="48">
        <f t="shared" si="328"/>
        <v>71.84</v>
      </c>
      <c r="G4222" s="50">
        <f t="shared" si="331"/>
        <v>0</v>
      </c>
      <c r="H4222" s="51">
        <f t="shared" si="329"/>
        <v>0</v>
      </c>
      <c r="I4222" s="2"/>
      <c r="J4222" s="2"/>
      <c r="K4222" s="2"/>
      <c r="L4222" s="2"/>
    </row>
    <row r="4223" spans="3:12" x14ac:dyDescent="0.25">
      <c r="C4223" s="22">
        <f t="shared" si="330"/>
        <v>46198.333333323128</v>
      </c>
      <c r="D4223" s="49">
        <v>71.599999999999994</v>
      </c>
      <c r="E4223" s="48">
        <f t="shared" si="327"/>
        <v>1</v>
      </c>
      <c r="F4223" s="48">
        <f t="shared" si="328"/>
        <v>71.84</v>
      </c>
      <c r="G4223" s="50">
        <f t="shared" si="331"/>
        <v>2160.0000000000309</v>
      </c>
      <c r="H4223" s="51">
        <f t="shared" si="329"/>
        <v>0</v>
      </c>
      <c r="I4223" s="2"/>
      <c r="J4223" s="2"/>
      <c r="K4223" s="2"/>
      <c r="L4223" s="2"/>
    </row>
    <row r="4224" spans="3:12" x14ac:dyDescent="0.25">
      <c r="C4224" s="22">
        <f t="shared" si="330"/>
        <v>46198.374999989792</v>
      </c>
      <c r="D4224" s="49">
        <v>72.649999999999949</v>
      </c>
      <c r="E4224" s="48">
        <f t="shared" si="327"/>
        <v>1</v>
      </c>
      <c r="F4224" s="48">
        <f t="shared" si="328"/>
        <v>72.259999999999977</v>
      </c>
      <c r="G4224" s="50">
        <f t="shared" si="331"/>
        <v>0</v>
      </c>
      <c r="H4224" s="51">
        <f t="shared" si="329"/>
        <v>0</v>
      </c>
      <c r="I4224" s="2"/>
      <c r="J4224" s="2"/>
      <c r="K4224" s="2"/>
      <c r="L4224" s="2"/>
    </row>
    <row r="4225" spans="3:12" x14ac:dyDescent="0.25">
      <c r="C4225" s="22">
        <f t="shared" si="330"/>
        <v>46198.416666656456</v>
      </c>
      <c r="D4225" s="49">
        <v>74.449999999999946</v>
      </c>
      <c r="E4225" s="48">
        <f t="shared" si="327"/>
        <v>1</v>
      </c>
      <c r="F4225" s="48">
        <f t="shared" si="328"/>
        <v>72.979999999999976</v>
      </c>
      <c r="G4225" s="50">
        <f t="shared" si="331"/>
        <v>0</v>
      </c>
      <c r="H4225" s="51">
        <f t="shared" si="329"/>
        <v>0</v>
      </c>
      <c r="I4225" s="2"/>
      <c r="J4225" s="2"/>
      <c r="K4225" s="2"/>
      <c r="L4225" s="2"/>
    </row>
    <row r="4226" spans="3:12" x14ac:dyDescent="0.25">
      <c r="C4226" s="22">
        <f t="shared" si="330"/>
        <v>46198.45833332312</v>
      </c>
      <c r="D4226" s="49">
        <v>77.299999999999883</v>
      </c>
      <c r="E4226" s="48">
        <f t="shared" si="327"/>
        <v>1</v>
      </c>
      <c r="F4226" s="48">
        <f t="shared" si="328"/>
        <v>74.119999999999948</v>
      </c>
      <c r="G4226" s="50">
        <f t="shared" si="331"/>
        <v>0</v>
      </c>
      <c r="H4226" s="51">
        <f t="shared" si="329"/>
        <v>7019.9999999993706</v>
      </c>
      <c r="I4226" s="2"/>
      <c r="J4226" s="2"/>
      <c r="K4226" s="2"/>
      <c r="L4226" s="2"/>
    </row>
    <row r="4227" spans="3:12" x14ac:dyDescent="0.25">
      <c r="C4227" s="22">
        <f t="shared" si="330"/>
        <v>46198.499999989785</v>
      </c>
      <c r="D4227" s="49">
        <v>78.904999999999944</v>
      </c>
      <c r="E4227" s="48">
        <f t="shared" si="327"/>
        <v>1</v>
      </c>
      <c r="F4227" s="48">
        <f t="shared" si="328"/>
        <v>74.761999999999972</v>
      </c>
      <c r="G4227" s="50">
        <f t="shared" si="331"/>
        <v>0</v>
      </c>
      <c r="H4227" s="51">
        <f t="shared" si="329"/>
        <v>15686.9999999997</v>
      </c>
      <c r="I4227" s="2"/>
      <c r="J4227" s="2"/>
      <c r="K4227" s="2"/>
      <c r="L4227" s="2"/>
    </row>
    <row r="4228" spans="3:12" x14ac:dyDescent="0.25">
      <c r="C4228" s="22">
        <f t="shared" si="330"/>
        <v>46198.541666656449</v>
      </c>
      <c r="D4228" s="49">
        <v>80.764999999999887</v>
      </c>
      <c r="E4228" s="48">
        <f t="shared" si="327"/>
        <v>1</v>
      </c>
      <c r="F4228" s="48">
        <f t="shared" si="328"/>
        <v>75.505999999999958</v>
      </c>
      <c r="G4228" s="50">
        <f t="shared" si="331"/>
        <v>0</v>
      </c>
      <c r="H4228" s="51">
        <f t="shared" si="329"/>
        <v>25730.999999999389</v>
      </c>
      <c r="I4228" s="2"/>
      <c r="J4228" s="2"/>
      <c r="K4228" s="2"/>
      <c r="L4228" s="2"/>
    </row>
    <row r="4229" spans="3:12" x14ac:dyDescent="0.25">
      <c r="C4229" s="22">
        <f t="shared" si="330"/>
        <v>46198.583333323113</v>
      </c>
      <c r="D4229" s="49">
        <v>83.719999999999942</v>
      </c>
      <c r="E4229" s="48">
        <f t="shared" si="327"/>
        <v>1</v>
      </c>
      <c r="F4229" s="48">
        <f t="shared" si="328"/>
        <v>76.687999999999974</v>
      </c>
      <c r="G4229" s="50">
        <f t="shared" si="331"/>
        <v>0</v>
      </c>
      <c r="H4229" s="51">
        <f t="shared" si="329"/>
        <v>41687.999999999687</v>
      </c>
      <c r="I4229" s="2"/>
      <c r="J4229" s="2"/>
      <c r="K4229" s="2"/>
      <c r="L4229" s="2"/>
    </row>
    <row r="4230" spans="3:12" x14ac:dyDescent="0.25">
      <c r="C4230" s="22">
        <f t="shared" si="330"/>
        <v>46198.624999989777</v>
      </c>
      <c r="D4230" s="49">
        <v>86.179999999999808</v>
      </c>
      <c r="E4230" s="48">
        <f t="shared" si="327"/>
        <v>1</v>
      </c>
      <c r="F4230" s="48">
        <f t="shared" si="328"/>
        <v>77.671999999999926</v>
      </c>
      <c r="G4230" s="50">
        <f t="shared" si="331"/>
        <v>0</v>
      </c>
      <c r="H4230" s="51">
        <f t="shared" si="329"/>
        <v>54971.99999999896</v>
      </c>
      <c r="I4230" s="2"/>
      <c r="J4230" s="2"/>
      <c r="K4230" s="2"/>
      <c r="L4230" s="2"/>
    </row>
    <row r="4231" spans="3:12" x14ac:dyDescent="0.25">
      <c r="C4231" s="22">
        <f t="shared" si="330"/>
        <v>46198.666666656442</v>
      </c>
      <c r="D4231" s="49">
        <v>85.294999999999931</v>
      </c>
      <c r="E4231" s="48">
        <f t="shared" si="327"/>
        <v>1</v>
      </c>
      <c r="F4231" s="48">
        <f t="shared" si="328"/>
        <v>77.317999999999969</v>
      </c>
      <c r="G4231" s="50">
        <f t="shared" si="331"/>
        <v>0</v>
      </c>
      <c r="H4231" s="51">
        <f t="shared" si="329"/>
        <v>50192.999999999629</v>
      </c>
      <c r="I4231" s="2"/>
      <c r="J4231" s="2"/>
      <c r="K4231" s="2"/>
      <c r="L4231" s="2"/>
    </row>
    <row r="4232" spans="3:12" x14ac:dyDescent="0.25">
      <c r="C4232" s="22">
        <f t="shared" si="330"/>
        <v>46198.708333323106</v>
      </c>
      <c r="D4232" s="49">
        <v>84.02</v>
      </c>
      <c r="E4232" s="48">
        <f t="shared" si="327"/>
        <v>0</v>
      </c>
      <c r="F4232" s="48">
        <f t="shared" si="328"/>
        <v>76.807999999999993</v>
      </c>
      <c r="G4232" s="50">
        <f t="shared" si="331"/>
        <v>0</v>
      </c>
      <c r="H4232" s="51">
        <f t="shared" si="329"/>
        <v>0</v>
      </c>
      <c r="I4232" s="2"/>
      <c r="J4232" s="2"/>
      <c r="K4232" s="2"/>
      <c r="L4232" s="2"/>
    </row>
    <row r="4233" spans="3:12" x14ac:dyDescent="0.25">
      <c r="C4233" s="22">
        <f t="shared" si="330"/>
        <v>46198.74999998977</v>
      </c>
      <c r="D4233" s="49">
        <v>82.234999999999943</v>
      </c>
      <c r="E4233" s="48">
        <f t="shared" si="327"/>
        <v>0</v>
      </c>
      <c r="F4233" s="48">
        <f t="shared" si="328"/>
        <v>76.09399999999998</v>
      </c>
      <c r="G4233" s="50">
        <f t="shared" si="331"/>
        <v>0</v>
      </c>
      <c r="H4233" s="51">
        <f t="shared" si="329"/>
        <v>0</v>
      </c>
      <c r="I4233" s="2"/>
      <c r="J4233" s="2"/>
      <c r="K4233" s="2"/>
      <c r="L4233" s="2"/>
    </row>
    <row r="4234" spans="3:12" x14ac:dyDescent="0.25">
      <c r="C4234" s="22">
        <f t="shared" si="330"/>
        <v>46198.791666656434</v>
      </c>
      <c r="D4234" s="49">
        <v>79.80499999999995</v>
      </c>
      <c r="E4234" s="48">
        <f t="shared" si="327"/>
        <v>0</v>
      </c>
      <c r="F4234" s="48">
        <f t="shared" si="328"/>
        <v>75.121999999999986</v>
      </c>
      <c r="G4234" s="50">
        <f t="shared" si="331"/>
        <v>0</v>
      </c>
      <c r="H4234" s="51">
        <f t="shared" si="329"/>
        <v>0</v>
      </c>
      <c r="I4234" s="2"/>
      <c r="J4234" s="2"/>
      <c r="K4234" s="2"/>
      <c r="L4234" s="2"/>
    </row>
    <row r="4235" spans="3:12" x14ac:dyDescent="0.25">
      <c r="C4235" s="22">
        <f t="shared" si="330"/>
        <v>46198.833333323098</v>
      </c>
      <c r="D4235" s="49">
        <v>77.194999999999936</v>
      </c>
      <c r="E4235" s="48">
        <f t="shared" si="327"/>
        <v>0</v>
      </c>
      <c r="F4235" s="48">
        <f t="shared" si="328"/>
        <v>74.077999999999975</v>
      </c>
      <c r="G4235" s="50">
        <f t="shared" si="331"/>
        <v>0</v>
      </c>
      <c r="H4235" s="51">
        <f t="shared" si="329"/>
        <v>0</v>
      </c>
      <c r="I4235" s="2"/>
      <c r="J4235" s="2"/>
      <c r="K4235" s="2"/>
      <c r="L4235" s="2"/>
    </row>
    <row r="4236" spans="3:12" x14ac:dyDescent="0.25">
      <c r="C4236" s="22">
        <f t="shared" si="330"/>
        <v>46198.874999989763</v>
      </c>
      <c r="D4236" s="49">
        <v>75.394999999999939</v>
      </c>
      <c r="E4236" s="48">
        <f t="shared" si="327"/>
        <v>0</v>
      </c>
      <c r="F4236" s="48">
        <f t="shared" si="328"/>
        <v>73.357999999999976</v>
      </c>
      <c r="G4236" s="50">
        <f t="shared" si="331"/>
        <v>0</v>
      </c>
      <c r="H4236" s="51">
        <f t="shared" si="329"/>
        <v>0</v>
      </c>
      <c r="I4236" s="2"/>
      <c r="J4236" s="2"/>
      <c r="K4236" s="2"/>
      <c r="L4236" s="2"/>
    </row>
    <row r="4237" spans="3:12" x14ac:dyDescent="0.25">
      <c r="C4237" s="22">
        <f t="shared" si="330"/>
        <v>46198.916666656427</v>
      </c>
      <c r="D4237" s="49">
        <v>74.39</v>
      </c>
      <c r="E4237" s="48">
        <f t="shared" si="327"/>
        <v>0</v>
      </c>
      <c r="F4237" s="48">
        <f t="shared" si="328"/>
        <v>72.956000000000003</v>
      </c>
      <c r="G4237" s="50">
        <f t="shared" si="331"/>
        <v>0</v>
      </c>
      <c r="H4237" s="51">
        <f t="shared" si="329"/>
        <v>0</v>
      </c>
      <c r="I4237" s="2"/>
      <c r="J4237" s="2"/>
      <c r="K4237" s="2"/>
      <c r="L4237" s="2"/>
    </row>
    <row r="4238" spans="3:12" x14ac:dyDescent="0.25">
      <c r="C4238" s="22">
        <f t="shared" si="330"/>
        <v>46198.958333323091</v>
      </c>
      <c r="D4238" s="49">
        <v>73.414999999999935</v>
      </c>
      <c r="E4238" s="48">
        <f t="shared" si="327"/>
        <v>0</v>
      </c>
      <c r="F4238" s="48">
        <f t="shared" si="328"/>
        <v>72.565999999999974</v>
      </c>
      <c r="G4238" s="50">
        <f t="shared" si="331"/>
        <v>0</v>
      </c>
      <c r="H4238" s="51">
        <f t="shared" si="329"/>
        <v>0</v>
      </c>
      <c r="I4238" s="2"/>
      <c r="J4238" s="2"/>
      <c r="K4238" s="2"/>
      <c r="L4238" s="2"/>
    </row>
    <row r="4239" spans="3:12" x14ac:dyDescent="0.25">
      <c r="C4239" s="22">
        <f t="shared" si="330"/>
        <v>46198.999999989755</v>
      </c>
      <c r="D4239" s="49">
        <v>73.564999999999884</v>
      </c>
      <c r="E4239" s="48">
        <f t="shared" ref="E4239:E4302" si="332">IF(OR(SUMPRODUCT(--ISNUMBER(SEARCH(TRIM(TEXT(C4239,"dddd")), SUBSTITUTE($H$9," ",""))))&gt;0, HOUR(C4239)&lt;$H$6, HOUR(C4239)&gt;=$H$7), 0, 1)</f>
        <v>0</v>
      </c>
      <c r="F4239" s="48">
        <f t="shared" ref="F4239:F4302" si="333">D4239-$H$10*(D4239-$H$4)</f>
        <v>72.625999999999948</v>
      </c>
      <c r="G4239" s="50">
        <f t="shared" si="331"/>
        <v>0</v>
      </c>
      <c r="H4239" s="51">
        <f t="shared" si="329"/>
        <v>0</v>
      </c>
      <c r="I4239" s="2"/>
      <c r="J4239" s="2"/>
      <c r="K4239" s="2"/>
      <c r="L4239" s="2"/>
    </row>
    <row r="4240" spans="3:12" x14ac:dyDescent="0.25">
      <c r="C4240" s="22">
        <f t="shared" si="330"/>
        <v>46199.04166665642</v>
      </c>
      <c r="D4240" s="49">
        <v>73.94</v>
      </c>
      <c r="E4240" s="48">
        <f t="shared" si="332"/>
        <v>0</v>
      </c>
      <c r="F4240" s="48">
        <f t="shared" si="333"/>
        <v>72.775999999999996</v>
      </c>
      <c r="G4240" s="50">
        <f t="shared" si="331"/>
        <v>0</v>
      </c>
      <c r="H4240" s="51">
        <f t="shared" ref="H4240:H4303" si="334">IF(D4240&gt;$H$5,E4240*1.08*$H$8*(D4240-$H$5),0)</f>
        <v>0</v>
      </c>
      <c r="I4240" s="2"/>
      <c r="J4240" s="2"/>
      <c r="K4240" s="2"/>
      <c r="L4240" s="2"/>
    </row>
    <row r="4241" spans="3:12" x14ac:dyDescent="0.25">
      <c r="C4241" s="22">
        <f t="shared" si="330"/>
        <v>46199.083333323084</v>
      </c>
      <c r="D4241" s="49">
        <v>73.414999999999935</v>
      </c>
      <c r="E4241" s="48">
        <f t="shared" si="332"/>
        <v>0</v>
      </c>
      <c r="F4241" s="48">
        <f t="shared" si="333"/>
        <v>72.565999999999974</v>
      </c>
      <c r="G4241" s="50">
        <f t="shared" si="331"/>
        <v>0</v>
      </c>
      <c r="H4241" s="51">
        <f t="shared" si="334"/>
        <v>0</v>
      </c>
      <c r="I4241" s="2"/>
      <c r="J4241" s="2"/>
      <c r="K4241" s="2"/>
      <c r="L4241" s="2"/>
    </row>
    <row r="4242" spans="3:12" x14ac:dyDescent="0.25">
      <c r="C4242" s="22">
        <f t="shared" ref="C4242:C4305" si="335">C4241+1/24</f>
        <v>46199.124999989748</v>
      </c>
      <c r="D4242" s="49">
        <v>73.040000000000006</v>
      </c>
      <c r="E4242" s="48">
        <f t="shared" si="332"/>
        <v>0</v>
      </c>
      <c r="F4242" s="48">
        <f t="shared" si="333"/>
        <v>72.415999999999997</v>
      </c>
      <c r="G4242" s="50">
        <f t="shared" si="331"/>
        <v>0</v>
      </c>
      <c r="H4242" s="51">
        <f t="shared" si="334"/>
        <v>0</v>
      </c>
      <c r="I4242" s="2"/>
      <c r="J4242" s="2"/>
      <c r="K4242" s="2"/>
      <c r="L4242" s="2"/>
    </row>
    <row r="4243" spans="3:12" x14ac:dyDescent="0.25">
      <c r="C4243" s="22">
        <f t="shared" si="335"/>
        <v>46199.166666656412</v>
      </c>
      <c r="D4243" s="49">
        <v>73.040000000000006</v>
      </c>
      <c r="E4243" s="48">
        <f t="shared" si="332"/>
        <v>0</v>
      </c>
      <c r="F4243" s="48">
        <f t="shared" si="333"/>
        <v>72.415999999999997</v>
      </c>
      <c r="G4243" s="50">
        <f t="shared" si="331"/>
        <v>0</v>
      </c>
      <c r="H4243" s="51">
        <f t="shared" si="334"/>
        <v>0</v>
      </c>
      <c r="I4243" s="2"/>
      <c r="J4243" s="2"/>
      <c r="K4243" s="2"/>
      <c r="L4243" s="2"/>
    </row>
    <row r="4244" spans="3:12" x14ac:dyDescent="0.25">
      <c r="C4244" s="22">
        <f t="shared" si="335"/>
        <v>46199.208333323077</v>
      </c>
      <c r="D4244" s="49">
        <v>73.564999999999884</v>
      </c>
      <c r="E4244" s="48">
        <f t="shared" si="332"/>
        <v>0</v>
      </c>
      <c r="F4244" s="48">
        <f t="shared" si="333"/>
        <v>72.625999999999948</v>
      </c>
      <c r="G4244" s="50">
        <f t="shared" si="331"/>
        <v>0</v>
      </c>
      <c r="H4244" s="51">
        <f t="shared" si="334"/>
        <v>0</v>
      </c>
      <c r="I4244" s="2"/>
      <c r="J4244" s="2"/>
      <c r="K4244" s="2"/>
      <c r="L4244" s="2"/>
    </row>
    <row r="4245" spans="3:12" x14ac:dyDescent="0.25">
      <c r="C4245" s="22">
        <f t="shared" si="335"/>
        <v>46199.249999989741</v>
      </c>
      <c r="D4245" s="49">
        <v>73.94</v>
      </c>
      <c r="E4245" s="48">
        <f t="shared" si="332"/>
        <v>0</v>
      </c>
      <c r="F4245" s="48">
        <f t="shared" si="333"/>
        <v>72.775999999999996</v>
      </c>
      <c r="G4245" s="50">
        <f t="shared" si="331"/>
        <v>0</v>
      </c>
      <c r="H4245" s="51">
        <f t="shared" si="334"/>
        <v>0</v>
      </c>
      <c r="I4245" s="2"/>
      <c r="J4245" s="2"/>
      <c r="K4245" s="2"/>
      <c r="L4245" s="2"/>
    </row>
    <row r="4246" spans="3:12" x14ac:dyDescent="0.25">
      <c r="C4246" s="22">
        <f t="shared" si="335"/>
        <v>46199.291666656405</v>
      </c>
      <c r="D4246" s="49">
        <v>75.094999999999885</v>
      </c>
      <c r="E4246" s="48">
        <f t="shared" si="332"/>
        <v>0</v>
      </c>
      <c r="F4246" s="48">
        <f t="shared" si="333"/>
        <v>73.237999999999957</v>
      </c>
      <c r="G4246" s="50">
        <f t="shared" si="331"/>
        <v>0</v>
      </c>
      <c r="H4246" s="51">
        <f t="shared" si="334"/>
        <v>0</v>
      </c>
      <c r="I4246" s="2"/>
      <c r="J4246" s="2"/>
      <c r="K4246" s="2"/>
      <c r="L4246" s="2"/>
    </row>
    <row r="4247" spans="3:12" x14ac:dyDescent="0.25">
      <c r="C4247" s="22">
        <f t="shared" si="335"/>
        <v>46199.333333323069</v>
      </c>
      <c r="D4247" s="49">
        <v>78.859999999999943</v>
      </c>
      <c r="E4247" s="48">
        <f t="shared" si="332"/>
        <v>1</v>
      </c>
      <c r="F4247" s="48">
        <f t="shared" si="333"/>
        <v>74.743999999999971</v>
      </c>
      <c r="G4247" s="50">
        <f t="shared" si="331"/>
        <v>0</v>
      </c>
      <c r="H4247" s="51">
        <f t="shared" si="334"/>
        <v>15443.999999999691</v>
      </c>
      <c r="I4247" s="2"/>
      <c r="J4247" s="2"/>
      <c r="K4247" s="2"/>
      <c r="L4247" s="2"/>
    </row>
    <row r="4248" spans="3:12" x14ac:dyDescent="0.25">
      <c r="C4248" s="22">
        <f t="shared" si="335"/>
        <v>46199.374999989734</v>
      </c>
      <c r="D4248" s="49">
        <v>82.114999999999881</v>
      </c>
      <c r="E4248" s="48">
        <f t="shared" si="332"/>
        <v>1</v>
      </c>
      <c r="F4248" s="48">
        <f t="shared" si="333"/>
        <v>76.04599999999995</v>
      </c>
      <c r="G4248" s="50">
        <f t="shared" ref="G4248:G4311" si="336">IF(D4248&lt;$H$4,E4248*1.08*$H$8*($H$4-D4248),0)</f>
        <v>0</v>
      </c>
      <c r="H4248" s="51">
        <f t="shared" si="334"/>
        <v>33020.99999999936</v>
      </c>
      <c r="I4248" s="2"/>
      <c r="J4248" s="2"/>
      <c r="K4248" s="2"/>
      <c r="L4248" s="2"/>
    </row>
    <row r="4249" spans="3:12" x14ac:dyDescent="0.25">
      <c r="C4249" s="22">
        <f t="shared" si="335"/>
        <v>46199.416666656398</v>
      </c>
      <c r="D4249" s="49">
        <v>84.724999999999881</v>
      </c>
      <c r="E4249" s="48">
        <f t="shared" si="332"/>
        <v>1</v>
      </c>
      <c r="F4249" s="48">
        <f t="shared" si="333"/>
        <v>77.089999999999947</v>
      </c>
      <c r="G4249" s="50">
        <f t="shared" si="336"/>
        <v>0</v>
      </c>
      <c r="H4249" s="51">
        <f t="shared" si="334"/>
        <v>47114.999999999352</v>
      </c>
      <c r="I4249" s="2"/>
      <c r="J4249" s="2"/>
      <c r="K4249" s="2"/>
      <c r="L4249" s="2"/>
    </row>
    <row r="4250" spans="3:12" x14ac:dyDescent="0.25">
      <c r="C4250" s="22">
        <f t="shared" si="335"/>
        <v>46199.458333323062</v>
      </c>
      <c r="D4250" s="49">
        <v>86.629999999999811</v>
      </c>
      <c r="E4250" s="48">
        <f t="shared" si="332"/>
        <v>1</v>
      </c>
      <c r="F4250" s="48">
        <f t="shared" si="333"/>
        <v>77.851999999999919</v>
      </c>
      <c r="G4250" s="50">
        <f t="shared" si="336"/>
        <v>0</v>
      </c>
      <c r="H4250" s="51">
        <f t="shared" si="334"/>
        <v>57401.999999998981</v>
      </c>
      <c r="I4250" s="2"/>
      <c r="J4250" s="2"/>
      <c r="K4250" s="2"/>
      <c r="L4250" s="2"/>
    </row>
    <row r="4251" spans="3:12" x14ac:dyDescent="0.25">
      <c r="C4251" s="22">
        <f t="shared" si="335"/>
        <v>46199.499999989726</v>
      </c>
      <c r="D4251" s="49">
        <v>87.079999999999814</v>
      </c>
      <c r="E4251" s="48">
        <f t="shared" si="332"/>
        <v>1</v>
      </c>
      <c r="F4251" s="48">
        <f t="shared" si="333"/>
        <v>78.031999999999925</v>
      </c>
      <c r="G4251" s="50">
        <f t="shared" si="336"/>
        <v>0</v>
      </c>
      <c r="H4251" s="51">
        <f t="shared" si="334"/>
        <v>59831.999999998996</v>
      </c>
      <c r="I4251" s="2"/>
      <c r="J4251" s="2"/>
      <c r="K4251" s="2"/>
      <c r="L4251" s="2"/>
    </row>
    <row r="4252" spans="3:12" x14ac:dyDescent="0.25">
      <c r="C4252" s="22">
        <f t="shared" si="335"/>
        <v>46199.541666656391</v>
      </c>
      <c r="D4252" s="49">
        <v>87.604999999999876</v>
      </c>
      <c r="E4252" s="48">
        <f t="shared" si="332"/>
        <v>1</v>
      </c>
      <c r="F4252" s="48">
        <f t="shared" si="333"/>
        <v>78.241999999999948</v>
      </c>
      <c r="G4252" s="50">
        <f t="shared" si="336"/>
        <v>0</v>
      </c>
      <c r="H4252" s="51">
        <f t="shared" si="334"/>
        <v>62666.999999999331</v>
      </c>
      <c r="I4252" s="2"/>
      <c r="J4252" s="2"/>
      <c r="K4252" s="2"/>
      <c r="L4252" s="2"/>
    </row>
    <row r="4253" spans="3:12" x14ac:dyDescent="0.25">
      <c r="C4253" s="22">
        <f t="shared" si="335"/>
        <v>46199.583333323055</v>
      </c>
      <c r="D4253" s="49">
        <v>87.979999999999819</v>
      </c>
      <c r="E4253" s="48">
        <f t="shared" si="332"/>
        <v>1</v>
      </c>
      <c r="F4253" s="48">
        <f t="shared" si="333"/>
        <v>78.391999999999925</v>
      </c>
      <c r="G4253" s="50">
        <f t="shared" si="336"/>
        <v>0</v>
      </c>
      <c r="H4253" s="51">
        <f t="shared" si="334"/>
        <v>64691.999999999025</v>
      </c>
      <c r="I4253" s="2"/>
      <c r="J4253" s="2"/>
      <c r="K4253" s="2"/>
      <c r="L4253" s="2"/>
    </row>
    <row r="4254" spans="3:12" x14ac:dyDescent="0.25">
      <c r="C4254" s="22">
        <f t="shared" si="335"/>
        <v>46199.624999989719</v>
      </c>
      <c r="D4254" s="49">
        <v>87.979999999999819</v>
      </c>
      <c r="E4254" s="48">
        <f t="shared" si="332"/>
        <v>1</v>
      </c>
      <c r="F4254" s="48">
        <f t="shared" si="333"/>
        <v>78.391999999999925</v>
      </c>
      <c r="G4254" s="50">
        <f t="shared" si="336"/>
        <v>0</v>
      </c>
      <c r="H4254" s="51">
        <f t="shared" si="334"/>
        <v>64691.999999999025</v>
      </c>
      <c r="I4254" s="2"/>
      <c r="J4254" s="2"/>
      <c r="K4254" s="2"/>
      <c r="L4254" s="2"/>
    </row>
    <row r="4255" spans="3:12" x14ac:dyDescent="0.25">
      <c r="C4255" s="22">
        <f t="shared" si="335"/>
        <v>46199.666666656383</v>
      </c>
      <c r="D4255" s="49">
        <v>87.979999999999819</v>
      </c>
      <c r="E4255" s="48">
        <f t="shared" si="332"/>
        <v>1</v>
      </c>
      <c r="F4255" s="48">
        <f t="shared" si="333"/>
        <v>78.391999999999925</v>
      </c>
      <c r="G4255" s="50">
        <f t="shared" si="336"/>
        <v>0</v>
      </c>
      <c r="H4255" s="51">
        <f t="shared" si="334"/>
        <v>64691.999999999025</v>
      </c>
      <c r="I4255" s="2"/>
      <c r="J4255" s="2"/>
      <c r="K4255" s="2"/>
      <c r="L4255" s="2"/>
    </row>
    <row r="4256" spans="3:12" x14ac:dyDescent="0.25">
      <c r="C4256" s="22">
        <f t="shared" si="335"/>
        <v>46199.708333323048</v>
      </c>
      <c r="D4256" s="49">
        <v>86.824999999999946</v>
      </c>
      <c r="E4256" s="48">
        <f t="shared" si="332"/>
        <v>0</v>
      </c>
      <c r="F4256" s="48">
        <f t="shared" si="333"/>
        <v>77.929999999999978</v>
      </c>
      <c r="G4256" s="50">
        <f t="shared" si="336"/>
        <v>0</v>
      </c>
      <c r="H4256" s="51">
        <f t="shared" si="334"/>
        <v>0</v>
      </c>
      <c r="I4256" s="2"/>
      <c r="J4256" s="2"/>
      <c r="K4256" s="2"/>
      <c r="L4256" s="2"/>
    </row>
    <row r="4257" spans="3:12" x14ac:dyDescent="0.25">
      <c r="C4257" s="22">
        <f t="shared" si="335"/>
        <v>46199.749999989712</v>
      </c>
      <c r="D4257" s="49">
        <v>84.844999999999942</v>
      </c>
      <c r="E4257" s="48">
        <f t="shared" si="332"/>
        <v>0</v>
      </c>
      <c r="F4257" s="48">
        <f t="shared" si="333"/>
        <v>77.137999999999977</v>
      </c>
      <c r="G4257" s="50">
        <f t="shared" si="336"/>
        <v>0</v>
      </c>
      <c r="H4257" s="51">
        <f t="shared" si="334"/>
        <v>0</v>
      </c>
      <c r="I4257" s="2"/>
      <c r="J4257" s="2"/>
      <c r="K4257" s="2"/>
      <c r="L4257" s="2"/>
    </row>
    <row r="4258" spans="3:12" x14ac:dyDescent="0.25">
      <c r="C4258" s="22">
        <f t="shared" si="335"/>
        <v>46199.791666656376</v>
      </c>
      <c r="D4258" s="49">
        <v>83.39</v>
      </c>
      <c r="E4258" s="48">
        <f t="shared" si="332"/>
        <v>0</v>
      </c>
      <c r="F4258" s="48">
        <f t="shared" si="333"/>
        <v>76.555999999999997</v>
      </c>
      <c r="G4258" s="50">
        <f t="shared" si="336"/>
        <v>0</v>
      </c>
      <c r="H4258" s="51">
        <f t="shared" si="334"/>
        <v>0</v>
      </c>
      <c r="I4258" s="2"/>
      <c r="J4258" s="2"/>
      <c r="K4258" s="2"/>
      <c r="L4258" s="2"/>
    </row>
    <row r="4259" spans="3:12" x14ac:dyDescent="0.25">
      <c r="C4259" s="22">
        <f t="shared" si="335"/>
        <v>46199.83333332304</v>
      </c>
      <c r="D4259" s="49">
        <v>82.414999999999935</v>
      </c>
      <c r="E4259" s="48">
        <f t="shared" si="332"/>
        <v>0</v>
      </c>
      <c r="F4259" s="48">
        <f t="shared" si="333"/>
        <v>76.165999999999968</v>
      </c>
      <c r="G4259" s="50">
        <f t="shared" si="336"/>
        <v>0</v>
      </c>
      <c r="H4259" s="51">
        <f t="shared" si="334"/>
        <v>0</v>
      </c>
      <c r="I4259" s="2"/>
      <c r="J4259" s="2"/>
      <c r="K4259" s="2"/>
      <c r="L4259" s="2"/>
    </row>
    <row r="4260" spans="3:12" x14ac:dyDescent="0.25">
      <c r="C4260" s="22">
        <f t="shared" si="335"/>
        <v>46199.874999989705</v>
      </c>
      <c r="D4260" s="49">
        <v>80.884999999999934</v>
      </c>
      <c r="E4260" s="48">
        <f t="shared" si="332"/>
        <v>0</v>
      </c>
      <c r="F4260" s="48">
        <f t="shared" si="333"/>
        <v>75.553999999999974</v>
      </c>
      <c r="G4260" s="50">
        <f t="shared" si="336"/>
        <v>0</v>
      </c>
      <c r="H4260" s="51">
        <f t="shared" si="334"/>
        <v>0</v>
      </c>
      <c r="I4260" s="2"/>
      <c r="J4260" s="2"/>
      <c r="K4260" s="2"/>
      <c r="L4260" s="2"/>
    </row>
    <row r="4261" spans="3:12" x14ac:dyDescent="0.25">
      <c r="C4261" s="22">
        <f t="shared" si="335"/>
        <v>46199.916666656369</v>
      </c>
      <c r="D4261" s="49">
        <v>78.274999999999949</v>
      </c>
      <c r="E4261" s="48">
        <f t="shared" si="332"/>
        <v>0</v>
      </c>
      <c r="F4261" s="48">
        <f t="shared" si="333"/>
        <v>74.509999999999977</v>
      </c>
      <c r="G4261" s="50">
        <f t="shared" si="336"/>
        <v>0</v>
      </c>
      <c r="H4261" s="51">
        <f t="shared" si="334"/>
        <v>0</v>
      </c>
      <c r="I4261" s="2"/>
      <c r="J4261" s="2"/>
      <c r="K4261" s="2"/>
      <c r="L4261" s="2"/>
    </row>
    <row r="4262" spans="3:12" x14ac:dyDescent="0.25">
      <c r="C4262" s="22">
        <f t="shared" si="335"/>
        <v>46199.958333323033</v>
      </c>
      <c r="D4262" s="49">
        <v>76.37</v>
      </c>
      <c r="E4262" s="48">
        <f t="shared" si="332"/>
        <v>0</v>
      </c>
      <c r="F4262" s="48">
        <f t="shared" si="333"/>
        <v>73.748000000000005</v>
      </c>
      <c r="G4262" s="50">
        <f t="shared" si="336"/>
        <v>0</v>
      </c>
      <c r="H4262" s="51">
        <f t="shared" si="334"/>
        <v>0</v>
      </c>
      <c r="I4262" s="2"/>
      <c r="J4262" s="2"/>
      <c r="K4262" s="2"/>
      <c r="L4262" s="2"/>
    </row>
    <row r="4263" spans="3:12" x14ac:dyDescent="0.25">
      <c r="C4263" s="22">
        <f t="shared" si="335"/>
        <v>46199.999999989697</v>
      </c>
      <c r="D4263" s="49">
        <v>77.180000000000007</v>
      </c>
      <c r="E4263" s="48">
        <f t="shared" si="332"/>
        <v>0</v>
      </c>
      <c r="F4263" s="48">
        <f t="shared" si="333"/>
        <v>74.072000000000003</v>
      </c>
      <c r="G4263" s="50">
        <f t="shared" si="336"/>
        <v>0</v>
      </c>
      <c r="H4263" s="51">
        <f t="shared" si="334"/>
        <v>0</v>
      </c>
      <c r="I4263" s="2"/>
      <c r="J4263" s="2"/>
      <c r="K4263" s="2"/>
      <c r="L4263" s="2"/>
    </row>
    <row r="4264" spans="3:12" x14ac:dyDescent="0.25">
      <c r="C4264" s="22">
        <f t="shared" si="335"/>
        <v>46200.041666656361</v>
      </c>
      <c r="D4264" s="49">
        <v>77.45</v>
      </c>
      <c r="E4264" s="48">
        <f t="shared" si="332"/>
        <v>0</v>
      </c>
      <c r="F4264" s="48">
        <f t="shared" si="333"/>
        <v>74.180000000000007</v>
      </c>
      <c r="G4264" s="50">
        <f t="shared" si="336"/>
        <v>0</v>
      </c>
      <c r="H4264" s="51">
        <f t="shared" si="334"/>
        <v>0</v>
      </c>
      <c r="I4264" s="2"/>
      <c r="J4264" s="2"/>
      <c r="K4264" s="2"/>
      <c r="L4264" s="2"/>
    </row>
    <row r="4265" spans="3:12" x14ac:dyDescent="0.25">
      <c r="C4265" s="22">
        <f t="shared" si="335"/>
        <v>46200.083333323026</v>
      </c>
      <c r="D4265" s="49">
        <v>76.37</v>
      </c>
      <c r="E4265" s="48">
        <f t="shared" si="332"/>
        <v>0</v>
      </c>
      <c r="F4265" s="48">
        <f t="shared" si="333"/>
        <v>73.748000000000005</v>
      </c>
      <c r="G4265" s="50">
        <f t="shared" si="336"/>
        <v>0</v>
      </c>
      <c r="H4265" s="51">
        <f t="shared" si="334"/>
        <v>0</v>
      </c>
      <c r="I4265" s="2"/>
      <c r="J4265" s="2"/>
      <c r="K4265" s="2"/>
      <c r="L4265" s="2"/>
    </row>
    <row r="4266" spans="3:12" x14ac:dyDescent="0.25">
      <c r="C4266" s="22">
        <f t="shared" si="335"/>
        <v>46200.12499998969</v>
      </c>
      <c r="D4266" s="49">
        <v>74.764999999999944</v>
      </c>
      <c r="E4266" s="48">
        <f t="shared" si="332"/>
        <v>0</v>
      </c>
      <c r="F4266" s="48">
        <f t="shared" si="333"/>
        <v>73.10599999999998</v>
      </c>
      <c r="G4266" s="50">
        <f t="shared" si="336"/>
        <v>0</v>
      </c>
      <c r="H4266" s="51">
        <f t="shared" si="334"/>
        <v>0</v>
      </c>
      <c r="I4266" s="2"/>
      <c r="J4266" s="2"/>
      <c r="K4266" s="2"/>
      <c r="L4266" s="2"/>
    </row>
    <row r="4267" spans="3:12" x14ac:dyDescent="0.25">
      <c r="C4267" s="22">
        <f t="shared" si="335"/>
        <v>46200.166666656354</v>
      </c>
      <c r="D4267" s="49">
        <v>73.414999999999935</v>
      </c>
      <c r="E4267" s="48">
        <f t="shared" si="332"/>
        <v>0</v>
      </c>
      <c r="F4267" s="48">
        <f t="shared" si="333"/>
        <v>72.565999999999974</v>
      </c>
      <c r="G4267" s="50">
        <f t="shared" si="336"/>
        <v>0</v>
      </c>
      <c r="H4267" s="51">
        <f t="shared" si="334"/>
        <v>0</v>
      </c>
      <c r="I4267" s="2"/>
      <c r="J4267" s="2"/>
      <c r="K4267" s="2"/>
      <c r="L4267" s="2"/>
    </row>
    <row r="4268" spans="3:12" x14ac:dyDescent="0.25">
      <c r="C4268" s="22">
        <f t="shared" si="335"/>
        <v>46200.208333323018</v>
      </c>
      <c r="D4268" s="49">
        <v>73.564999999999884</v>
      </c>
      <c r="E4268" s="48">
        <f t="shared" si="332"/>
        <v>0</v>
      </c>
      <c r="F4268" s="48">
        <f t="shared" si="333"/>
        <v>72.625999999999948</v>
      </c>
      <c r="G4268" s="50">
        <f t="shared" si="336"/>
        <v>0</v>
      </c>
      <c r="H4268" s="51">
        <f t="shared" si="334"/>
        <v>0</v>
      </c>
      <c r="I4268" s="2"/>
      <c r="J4268" s="2"/>
      <c r="K4268" s="2"/>
      <c r="L4268" s="2"/>
    </row>
    <row r="4269" spans="3:12" x14ac:dyDescent="0.25">
      <c r="C4269" s="22">
        <f t="shared" si="335"/>
        <v>46200.249999989683</v>
      </c>
      <c r="D4269" s="49">
        <v>74.569999999999993</v>
      </c>
      <c r="E4269" s="48">
        <f t="shared" si="332"/>
        <v>0</v>
      </c>
      <c r="F4269" s="48">
        <f t="shared" si="333"/>
        <v>73.027999999999992</v>
      </c>
      <c r="G4269" s="50">
        <f t="shared" si="336"/>
        <v>0</v>
      </c>
      <c r="H4269" s="51">
        <f t="shared" si="334"/>
        <v>0</v>
      </c>
      <c r="I4269" s="2"/>
      <c r="J4269" s="2"/>
      <c r="K4269" s="2"/>
      <c r="L4269" s="2"/>
    </row>
    <row r="4270" spans="3:12" x14ac:dyDescent="0.25">
      <c r="C4270" s="22">
        <f t="shared" si="335"/>
        <v>46200.291666656347</v>
      </c>
      <c r="D4270" s="49">
        <v>76.804999999999879</v>
      </c>
      <c r="E4270" s="48">
        <f t="shared" si="332"/>
        <v>0</v>
      </c>
      <c r="F4270" s="48">
        <f t="shared" si="333"/>
        <v>73.921999999999954</v>
      </c>
      <c r="G4270" s="50">
        <f t="shared" si="336"/>
        <v>0</v>
      </c>
      <c r="H4270" s="51">
        <f t="shared" si="334"/>
        <v>0</v>
      </c>
      <c r="I4270" s="2"/>
      <c r="J4270" s="2"/>
      <c r="K4270" s="2"/>
      <c r="L4270" s="2"/>
    </row>
    <row r="4271" spans="3:12" x14ac:dyDescent="0.25">
      <c r="C4271" s="22">
        <f t="shared" si="335"/>
        <v>46200.333333323011</v>
      </c>
      <c r="D4271" s="49">
        <v>80.389999999999944</v>
      </c>
      <c r="E4271" s="48">
        <f t="shared" si="332"/>
        <v>0</v>
      </c>
      <c r="F4271" s="48">
        <f t="shared" si="333"/>
        <v>75.35599999999998</v>
      </c>
      <c r="G4271" s="50">
        <f t="shared" si="336"/>
        <v>0</v>
      </c>
      <c r="H4271" s="51">
        <f t="shared" si="334"/>
        <v>0</v>
      </c>
      <c r="I4271" s="2"/>
      <c r="J4271" s="2"/>
      <c r="K4271" s="2"/>
      <c r="L4271" s="2"/>
    </row>
    <row r="4272" spans="3:12" x14ac:dyDescent="0.25">
      <c r="C4272" s="22">
        <f t="shared" si="335"/>
        <v>46200.374999989675</v>
      </c>
      <c r="D4272" s="49">
        <v>83.719999999999942</v>
      </c>
      <c r="E4272" s="48">
        <f t="shared" si="332"/>
        <v>0</v>
      </c>
      <c r="F4272" s="48">
        <f t="shared" si="333"/>
        <v>76.687999999999974</v>
      </c>
      <c r="G4272" s="50">
        <f t="shared" si="336"/>
        <v>0</v>
      </c>
      <c r="H4272" s="51">
        <f t="shared" si="334"/>
        <v>0</v>
      </c>
      <c r="I4272" s="2"/>
      <c r="J4272" s="2"/>
      <c r="K4272" s="2"/>
      <c r="L4272" s="2"/>
    </row>
    <row r="4273" spans="3:12" x14ac:dyDescent="0.25">
      <c r="C4273" s="22">
        <f t="shared" si="335"/>
        <v>46200.41666665634</v>
      </c>
      <c r="D4273" s="49">
        <v>87.859999999999928</v>
      </c>
      <c r="E4273" s="48">
        <f t="shared" si="332"/>
        <v>0</v>
      </c>
      <c r="F4273" s="48">
        <f t="shared" si="333"/>
        <v>78.343999999999966</v>
      </c>
      <c r="G4273" s="50">
        <f t="shared" si="336"/>
        <v>0</v>
      </c>
      <c r="H4273" s="51">
        <f t="shared" si="334"/>
        <v>0</v>
      </c>
      <c r="I4273" s="2"/>
      <c r="J4273" s="2"/>
      <c r="K4273" s="2"/>
      <c r="L4273" s="2"/>
    </row>
    <row r="4274" spans="3:12" x14ac:dyDescent="0.25">
      <c r="C4274" s="22">
        <f t="shared" si="335"/>
        <v>46200.458333323004</v>
      </c>
      <c r="D4274" s="49">
        <v>89.959999999999837</v>
      </c>
      <c r="E4274" s="48">
        <f t="shared" si="332"/>
        <v>0</v>
      </c>
      <c r="F4274" s="48">
        <f t="shared" si="333"/>
        <v>79.183999999999941</v>
      </c>
      <c r="G4274" s="50">
        <f t="shared" si="336"/>
        <v>0</v>
      </c>
      <c r="H4274" s="51">
        <f t="shared" si="334"/>
        <v>0</v>
      </c>
      <c r="I4274" s="2"/>
      <c r="J4274" s="2"/>
      <c r="K4274" s="2"/>
      <c r="L4274" s="2"/>
    </row>
    <row r="4275" spans="3:12" x14ac:dyDescent="0.25">
      <c r="C4275" s="22">
        <f t="shared" si="335"/>
        <v>46200.499999989668</v>
      </c>
      <c r="D4275" s="49">
        <v>90.59</v>
      </c>
      <c r="E4275" s="48">
        <f t="shared" si="332"/>
        <v>0</v>
      </c>
      <c r="F4275" s="48">
        <f t="shared" si="333"/>
        <v>79.436000000000007</v>
      </c>
      <c r="G4275" s="50">
        <f t="shared" si="336"/>
        <v>0</v>
      </c>
      <c r="H4275" s="51">
        <f t="shared" si="334"/>
        <v>0</v>
      </c>
      <c r="I4275" s="2"/>
      <c r="J4275" s="2"/>
      <c r="K4275" s="2"/>
      <c r="L4275" s="2"/>
    </row>
    <row r="4276" spans="3:12" x14ac:dyDescent="0.25">
      <c r="C4276" s="22">
        <f t="shared" si="335"/>
        <v>46200.541666656332</v>
      </c>
      <c r="D4276" s="49">
        <v>91.039999999999992</v>
      </c>
      <c r="E4276" s="48">
        <f t="shared" si="332"/>
        <v>0</v>
      </c>
      <c r="F4276" s="48">
        <f t="shared" si="333"/>
        <v>79.616</v>
      </c>
      <c r="G4276" s="50">
        <f t="shared" si="336"/>
        <v>0</v>
      </c>
      <c r="H4276" s="51">
        <f t="shared" si="334"/>
        <v>0</v>
      </c>
      <c r="I4276" s="2"/>
      <c r="J4276" s="2"/>
      <c r="K4276" s="2"/>
      <c r="L4276" s="2"/>
    </row>
    <row r="4277" spans="3:12" x14ac:dyDescent="0.25">
      <c r="C4277" s="22">
        <f t="shared" si="335"/>
        <v>46200.583333322997</v>
      </c>
      <c r="D4277" s="49">
        <v>91.56499999999987</v>
      </c>
      <c r="E4277" s="48">
        <f t="shared" si="332"/>
        <v>0</v>
      </c>
      <c r="F4277" s="48">
        <f t="shared" si="333"/>
        <v>79.825999999999951</v>
      </c>
      <c r="G4277" s="50">
        <f t="shared" si="336"/>
        <v>0</v>
      </c>
      <c r="H4277" s="51">
        <f t="shared" si="334"/>
        <v>0</v>
      </c>
      <c r="I4277" s="2"/>
      <c r="J4277" s="2"/>
      <c r="K4277" s="2"/>
      <c r="L4277" s="2"/>
    </row>
    <row r="4278" spans="3:12" x14ac:dyDescent="0.25">
      <c r="C4278" s="22">
        <f t="shared" si="335"/>
        <v>46200.624999989661</v>
      </c>
      <c r="D4278" s="49">
        <v>91.414999999999935</v>
      </c>
      <c r="E4278" s="48">
        <f t="shared" si="332"/>
        <v>0</v>
      </c>
      <c r="F4278" s="48">
        <f t="shared" si="333"/>
        <v>79.765999999999977</v>
      </c>
      <c r="G4278" s="50">
        <f t="shared" si="336"/>
        <v>0</v>
      </c>
      <c r="H4278" s="51">
        <f t="shared" si="334"/>
        <v>0</v>
      </c>
      <c r="I4278" s="2"/>
      <c r="J4278" s="2"/>
      <c r="K4278" s="2"/>
      <c r="L4278" s="2"/>
    </row>
    <row r="4279" spans="3:12" x14ac:dyDescent="0.25">
      <c r="C4279" s="22">
        <f t="shared" si="335"/>
        <v>46200.666666656325</v>
      </c>
      <c r="D4279" s="49">
        <v>91.039999999999992</v>
      </c>
      <c r="E4279" s="48">
        <f t="shared" si="332"/>
        <v>0</v>
      </c>
      <c r="F4279" s="48">
        <f t="shared" si="333"/>
        <v>79.616</v>
      </c>
      <c r="G4279" s="50">
        <f t="shared" si="336"/>
        <v>0</v>
      </c>
      <c r="H4279" s="51">
        <f t="shared" si="334"/>
        <v>0</v>
      </c>
      <c r="I4279" s="2"/>
      <c r="J4279" s="2"/>
      <c r="K4279" s="2"/>
      <c r="L4279" s="2"/>
    </row>
    <row r="4280" spans="3:12" x14ac:dyDescent="0.25">
      <c r="C4280" s="22">
        <f t="shared" si="335"/>
        <v>46200.708333322989</v>
      </c>
      <c r="D4280" s="49">
        <v>88.729999999999876</v>
      </c>
      <c r="E4280" s="48">
        <f t="shared" si="332"/>
        <v>0</v>
      </c>
      <c r="F4280" s="48">
        <f t="shared" si="333"/>
        <v>78.69199999999995</v>
      </c>
      <c r="G4280" s="50">
        <f t="shared" si="336"/>
        <v>0</v>
      </c>
      <c r="H4280" s="51">
        <f t="shared" si="334"/>
        <v>0</v>
      </c>
      <c r="I4280" s="2"/>
      <c r="J4280" s="2"/>
      <c r="K4280" s="2"/>
      <c r="L4280" s="2"/>
    </row>
    <row r="4281" spans="3:12" x14ac:dyDescent="0.25">
      <c r="C4281" s="22">
        <f t="shared" si="335"/>
        <v>46200.749999989654</v>
      </c>
      <c r="D4281" s="49">
        <v>85.82</v>
      </c>
      <c r="E4281" s="48">
        <f t="shared" si="332"/>
        <v>0</v>
      </c>
      <c r="F4281" s="48">
        <f t="shared" si="333"/>
        <v>77.527999999999992</v>
      </c>
      <c r="G4281" s="50">
        <f t="shared" si="336"/>
        <v>0</v>
      </c>
      <c r="H4281" s="51">
        <f t="shared" si="334"/>
        <v>0</v>
      </c>
      <c r="I4281" s="2"/>
      <c r="J4281" s="2"/>
      <c r="K4281" s="2"/>
      <c r="L4281" s="2"/>
    </row>
    <row r="4282" spans="3:12" x14ac:dyDescent="0.25">
      <c r="C4282" s="22">
        <f t="shared" si="335"/>
        <v>46200.791666656318</v>
      </c>
      <c r="D4282" s="49">
        <v>83.764999999999944</v>
      </c>
      <c r="E4282" s="48">
        <f t="shared" si="332"/>
        <v>0</v>
      </c>
      <c r="F4282" s="48">
        <f t="shared" si="333"/>
        <v>76.705999999999975</v>
      </c>
      <c r="G4282" s="50">
        <f t="shared" si="336"/>
        <v>0</v>
      </c>
      <c r="H4282" s="51">
        <f t="shared" si="334"/>
        <v>0</v>
      </c>
      <c r="I4282" s="2"/>
      <c r="J4282" s="2"/>
      <c r="K4282" s="2"/>
      <c r="L4282" s="2"/>
    </row>
    <row r="4283" spans="3:12" x14ac:dyDescent="0.25">
      <c r="C4283" s="22">
        <f t="shared" si="335"/>
        <v>46200.833333322982</v>
      </c>
      <c r="D4283" s="49">
        <v>82.94</v>
      </c>
      <c r="E4283" s="48">
        <f t="shared" si="332"/>
        <v>0</v>
      </c>
      <c r="F4283" s="48">
        <f t="shared" si="333"/>
        <v>76.376000000000005</v>
      </c>
      <c r="G4283" s="50">
        <f t="shared" si="336"/>
        <v>0</v>
      </c>
      <c r="H4283" s="51">
        <f t="shared" si="334"/>
        <v>0</v>
      </c>
      <c r="I4283" s="2"/>
      <c r="J4283" s="2"/>
      <c r="K4283" s="2"/>
      <c r="L4283" s="2"/>
    </row>
    <row r="4284" spans="3:12" x14ac:dyDescent="0.25">
      <c r="C4284" s="22">
        <f t="shared" si="335"/>
        <v>46200.874999989646</v>
      </c>
      <c r="D4284" s="49">
        <v>81.259999999999877</v>
      </c>
      <c r="E4284" s="48">
        <f t="shared" si="332"/>
        <v>0</v>
      </c>
      <c r="F4284" s="48">
        <f t="shared" si="333"/>
        <v>75.703999999999951</v>
      </c>
      <c r="G4284" s="50">
        <f t="shared" si="336"/>
        <v>0</v>
      </c>
      <c r="H4284" s="51">
        <f t="shared" si="334"/>
        <v>0</v>
      </c>
      <c r="I4284" s="2"/>
      <c r="J4284" s="2"/>
      <c r="K4284" s="2"/>
      <c r="L4284" s="2"/>
    </row>
    <row r="4285" spans="3:12" x14ac:dyDescent="0.25">
      <c r="C4285" s="22">
        <f t="shared" si="335"/>
        <v>46200.916666656311</v>
      </c>
      <c r="D4285" s="49">
        <v>78.904999999999944</v>
      </c>
      <c r="E4285" s="48">
        <f t="shared" si="332"/>
        <v>0</v>
      </c>
      <c r="F4285" s="48">
        <f t="shared" si="333"/>
        <v>74.761999999999972</v>
      </c>
      <c r="G4285" s="50">
        <f t="shared" si="336"/>
        <v>0</v>
      </c>
      <c r="H4285" s="51">
        <f t="shared" si="334"/>
        <v>0</v>
      </c>
      <c r="I4285" s="2"/>
      <c r="J4285" s="2"/>
      <c r="K4285" s="2"/>
      <c r="L4285" s="2"/>
    </row>
    <row r="4286" spans="3:12" x14ac:dyDescent="0.25">
      <c r="C4286" s="22">
        <f t="shared" si="335"/>
        <v>46200.958333322975</v>
      </c>
      <c r="D4286" s="49">
        <v>77.45</v>
      </c>
      <c r="E4286" s="48">
        <f t="shared" si="332"/>
        <v>0</v>
      </c>
      <c r="F4286" s="48">
        <f t="shared" si="333"/>
        <v>74.180000000000007</v>
      </c>
      <c r="G4286" s="50">
        <f t="shared" si="336"/>
        <v>0</v>
      </c>
      <c r="H4286" s="51">
        <f t="shared" si="334"/>
        <v>0</v>
      </c>
      <c r="I4286" s="2"/>
      <c r="J4286" s="2"/>
      <c r="K4286" s="2"/>
      <c r="L4286" s="2"/>
    </row>
    <row r="4287" spans="3:12" x14ac:dyDescent="0.25">
      <c r="C4287" s="22">
        <f t="shared" si="335"/>
        <v>46200.999999989639</v>
      </c>
      <c r="D4287" s="49">
        <v>78.154999999999887</v>
      </c>
      <c r="E4287" s="48">
        <f t="shared" si="332"/>
        <v>0</v>
      </c>
      <c r="F4287" s="48">
        <f t="shared" si="333"/>
        <v>74.461999999999961</v>
      </c>
      <c r="G4287" s="50">
        <f t="shared" si="336"/>
        <v>0</v>
      </c>
      <c r="H4287" s="51">
        <f t="shared" si="334"/>
        <v>0</v>
      </c>
      <c r="I4287" s="2"/>
      <c r="J4287" s="2"/>
      <c r="K4287" s="2"/>
      <c r="L4287" s="2"/>
    </row>
    <row r="4288" spans="3:12" x14ac:dyDescent="0.25">
      <c r="C4288" s="22">
        <f t="shared" si="335"/>
        <v>46201.041666656303</v>
      </c>
      <c r="D4288" s="49">
        <v>77.824999999999946</v>
      </c>
      <c r="E4288" s="48">
        <f t="shared" si="332"/>
        <v>0</v>
      </c>
      <c r="F4288" s="48">
        <f t="shared" si="333"/>
        <v>74.329999999999984</v>
      </c>
      <c r="G4288" s="50">
        <f t="shared" si="336"/>
        <v>0</v>
      </c>
      <c r="H4288" s="51">
        <f t="shared" si="334"/>
        <v>0</v>
      </c>
      <c r="I4288" s="2"/>
      <c r="J4288" s="2"/>
      <c r="K4288" s="2"/>
      <c r="L4288" s="2"/>
    </row>
    <row r="4289" spans="3:12" x14ac:dyDescent="0.25">
      <c r="C4289" s="22">
        <f t="shared" si="335"/>
        <v>46201.083333322968</v>
      </c>
      <c r="D4289" s="49">
        <v>75.844999999999942</v>
      </c>
      <c r="E4289" s="48">
        <f t="shared" si="332"/>
        <v>0</v>
      </c>
      <c r="F4289" s="48">
        <f t="shared" si="333"/>
        <v>73.537999999999982</v>
      </c>
      <c r="G4289" s="50">
        <f t="shared" si="336"/>
        <v>0</v>
      </c>
      <c r="H4289" s="51">
        <f t="shared" si="334"/>
        <v>0</v>
      </c>
      <c r="I4289" s="2"/>
      <c r="J4289" s="2"/>
      <c r="K4289" s="2"/>
      <c r="L4289" s="2"/>
    </row>
    <row r="4290" spans="3:12" x14ac:dyDescent="0.25">
      <c r="C4290" s="22">
        <f t="shared" si="335"/>
        <v>46201.124999989632</v>
      </c>
      <c r="D4290" s="49">
        <v>74.39</v>
      </c>
      <c r="E4290" s="48">
        <f t="shared" si="332"/>
        <v>0</v>
      </c>
      <c r="F4290" s="48">
        <f t="shared" si="333"/>
        <v>72.956000000000003</v>
      </c>
      <c r="G4290" s="50">
        <f t="shared" si="336"/>
        <v>0</v>
      </c>
      <c r="H4290" s="51">
        <f t="shared" si="334"/>
        <v>0</v>
      </c>
      <c r="I4290" s="2"/>
      <c r="J4290" s="2"/>
      <c r="K4290" s="2"/>
      <c r="L4290" s="2"/>
    </row>
    <row r="4291" spans="3:12" x14ac:dyDescent="0.25">
      <c r="C4291" s="22">
        <f t="shared" si="335"/>
        <v>46201.166666656296</v>
      </c>
      <c r="D4291" s="49">
        <v>74.569999999999993</v>
      </c>
      <c r="E4291" s="48">
        <f t="shared" si="332"/>
        <v>0</v>
      </c>
      <c r="F4291" s="48">
        <f t="shared" si="333"/>
        <v>73.027999999999992</v>
      </c>
      <c r="G4291" s="50">
        <f t="shared" si="336"/>
        <v>0</v>
      </c>
      <c r="H4291" s="51">
        <f t="shared" si="334"/>
        <v>0</v>
      </c>
      <c r="I4291" s="2"/>
      <c r="J4291" s="2"/>
      <c r="K4291" s="2"/>
      <c r="L4291" s="2"/>
    </row>
    <row r="4292" spans="3:12" x14ac:dyDescent="0.25">
      <c r="C4292" s="22">
        <f t="shared" si="335"/>
        <v>46201.20833332296</v>
      </c>
      <c r="D4292" s="49">
        <v>73.864999999999938</v>
      </c>
      <c r="E4292" s="48">
        <f t="shared" si="332"/>
        <v>0</v>
      </c>
      <c r="F4292" s="48">
        <f t="shared" si="333"/>
        <v>72.745999999999981</v>
      </c>
      <c r="G4292" s="50">
        <f t="shared" si="336"/>
        <v>0</v>
      </c>
      <c r="H4292" s="51">
        <f t="shared" si="334"/>
        <v>0</v>
      </c>
      <c r="I4292" s="2"/>
      <c r="J4292" s="2"/>
      <c r="K4292" s="2"/>
      <c r="L4292" s="2"/>
    </row>
    <row r="4293" spans="3:12" x14ac:dyDescent="0.25">
      <c r="C4293" s="22">
        <f t="shared" si="335"/>
        <v>46201.249999989624</v>
      </c>
      <c r="D4293" s="49">
        <v>74.719999999999942</v>
      </c>
      <c r="E4293" s="48">
        <f t="shared" si="332"/>
        <v>0</v>
      </c>
      <c r="F4293" s="48">
        <f t="shared" si="333"/>
        <v>73.08799999999998</v>
      </c>
      <c r="G4293" s="50">
        <f t="shared" si="336"/>
        <v>0</v>
      </c>
      <c r="H4293" s="51">
        <f t="shared" si="334"/>
        <v>0</v>
      </c>
      <c r="I4293" s="2"/>
      <c r="J4293" s="2"/>
      <c r="K4293" s="2"/>
      <c r="L4293" s="2"/>
    </row>
    <row r="4294" spans="3:12" x14ac:dyDescent="0.25">
      <c r="C4294" s="22">
        <f t="shared" si="335"/>
        <v>46201.291666656289</v>
      </c>
      <c r="D4294" s="49">
        <v>77.180000000000007</v>
      </c>
      <c r="E4294" s="48">
        <f t="shared" si="332"/>
        <v>0</v>
      </c>
      <c r="F4294" s="48">
        <f t="shared" si="333"/>
        <v>74.072000000000003</v>
      </c>
      <c r="G4294" s="50">
        <f t="shared" si="336"/>
        <v>0</v>
      </c>
      <c r="H4294" s="51">
        <f t="shared" si="334"/>
        <v>0</v>
      </c>
      <c r="I4294" s="2"/>
      <c r="J4294" s="2"/>
      <c r="K4294" s="2"/>
      <c r="L4294" s="2"/>
    </row>
    <row r="4295" spans="3:12" x14ac:dyDescent="0.25">
      <c r="C4295" s="22">
        <f t="shared" si="335"/>
        <v>46201.333333322953</v>
      </c>
      <c r="D4295" s="49">
        <v>81.545000000000002</v>
      </c>
      <c r="E4295" s="48">
        <f t="shared" si="332"/>
        <v>0</v>
      </c>
      <c r="F4295" s="48">
        <f t="shared" si="333"/>
        <v>75.817999999999998</v>
      </c>
      <c r="G4295" s="50">
        <f t="shared" si="336"/>
        <v>0</v>
      </c>
      <c r="H4295" s="51">
        <f t="shared" si="334"/>
        <v>0</v>
      </c>
      <c r="I4295" s="2"/>
      <c r="J4295" s="2"/>
      <c r="K4295" s="2"/>
      <c r="L4295" s="2"/>
    </row>
    <row r="4296" spans="3:12" x14ac:dyDescent="0.25">
      <c r="C4296" s="22">
        <f t="shared" si="335"/>
        <v>46201.374999989617</v>
      </c>
      <c r="D4296" s="49">
        <v>86.329999999999941</v>
      </c>
      <c r="E4296" s="48">
        <f t="shared" si="332"/>
        <v>0</v>
      </c>
      <c r="F4296" s="48">
        <f t="shared" si="333"/>
        <v>77.731999999999971</v>
      </c>
      <c r="G4296" s="50">
        <f t="shared" si="336"/>
        <v>0</v>
      </c>
      <c r="H4296" s="51">
        <f t="shared" si="334"/>
        <v>0</v>
      </c>
      <c r="I4296" s="2"/>
      <c r="J4296" s="2"/>
      <c r="K4296" s="2"/>
      <c r="L4296" s="2"/>
    </row>
    <row r="4297" spans="3:12" x14ac:dyDescent="0.25">
      <c r="C4297" s="22">
        <f t="shared" si="335"/>
        <v>46201.416666656281</v>
      </c>
      <c r="D4297" s="49">
        <v>87.979999999999819</v>
      </c>
      <c r="E4297" s="48">
        <f t="shared" si="332"/>
        <v>0</v>
      </c>
      <c r="F4297" s="48">
        <f t="shared" si="333"/>
        <v>78.391999999999925</v>
      </c>
      <c r="G4297" s="50">
        <f t="shared" si="336"/>
        <v>0</v>
      </c>
      <c r="H4297" s="51">
        <f t="shared" si="334"/>
        <v>0</v>
      </c>
      <c r="I4297" s="2"/>
      <c r="J4297" s="2"/>
      <c r="K4297" s="2"/>
      <c r="L4297" s="2"/>
    </row>
    <row r="4298" spans="3:12" x14ac:dyDescent="0.25">
      <c r="C4298" s="22">
        <f t="shared" si="335"/>
        <v>46201.458333322946</v>
      </c>
      <c r="D4298" s="49">
        <v>89.134999999999877</v>
      </c>
      <c r="E4298" s="48">
        <f t="shared" si="332"/>
        <v>0</v>
      </c>
      <c r="F4298" s="48">
        <f t="shared" si="333"/>
        <v>78.853999999999957</v>
      </c>
      <c r="G4298" s="50">
        <f t="shared" si="336"/>
        <v>0</v>
      </c>
      <c r="H4298" s="51">
        <f t="shared" si="334"/>
        <v>0</v>
      </c>
      <c r="I4298" s="2"/>
      <c r="J4298" s="2"/>
      <c r="K4298" s="2"/>
      <c r="L4298" s="2"/>
    </row>
    <row r="4299" spans="3:12" x14ac:dyDescent="0.25">
      <c r="C4299" s="22">
        <f t="shared" si="335"/>
        <v>46201.49999998961</v>
      </c>
      <c r="D4299" s="49">
        <v>89.959999999999837</v>
      </c>
      <c r="E4299" s="48">
        <f t="shared" si="332"/>
        <v>0</v>
      </c>
      <c r="F4299" s="48">
        <f t="shared" si="333"/>
        <v>79.183999999999941</v>
      </c>
      <c r="G4299" s="50">
        <f t="shared" si="336"/>
        <v>0</v>
      </c>
      <c r="H4299" s="51">
        <f t="shared" si="334"/>
        <v>0</v>
      </c>
      <c r="I4299" s="2"/>
      <c r="J4299" s="2"/>
      <c r="K4299" s="2"/>
      <c r="L4299" s="2"/>
    </row>
    <row r="4300" spans="3:12" x14ac:dyDescent="0.25">
      <c r="C4300" s="22">
        <f t="shared" si="335"/>
        <v>46201.541666656274</v>
      </c>
      <c r="D4300" s="49">
        <v>89.959999999999837</v>
      </c>
      <c r="E4300" s="48">
        <f t="shared" si="332"/>
        <v>0</v>
      </c>
      <c r="F4300" s="48">
        <f t="shared" si="333"/>
        <v>79.183999999999941</v>
      </c>
      <c r="G4300" s="50">
        <f t="shared" si="336"/>
        <v>0</v>
      </c>
      <c r="H4300" s="51">
        <f t="shared" si="334"/>
        <v>0</v>
      </c>
      <c r="I4300" s="2"/>
      <c r="J4300" s="2"/>
      <c r="K4300" s="2"/>
      <c r="L4300" s="2"/>
    </row>
    <row r="4301" spans="3:12" x14ac:dyDescent="0.25">
      <c r="C4301" s="22">
        <f t="shared" si="335"/>
        <v>46201.583333322938</v>
      </c>
      <c r="D4301" s="49">
        <v>89.434999999999931</v>
      </c>
      <c r="E4301" s="48">
        <f t="shared" si="332"/>
        <v>0</v>
      </c>
      <c r="F4301" s="48">
        <f t="shared" si="333"/>
        <v>78.973999999999975</v>
      </c>
      <c r="G4301" s="50">
        <f t="shared" si="336"/>
        <v>0</v>
      </c>
      <c r="H4301" s="51">
        <f t="shared" si="334"/>
        <v>0</v>
      </c>
      <c r="I4301" s="2"/>
      <c r="J4301" s="2"/>
      <c r="K4301" s="2"/>
      <c r="L4301" s="2"/>
    </row>
    <row r="4302" spans="3:12" x14ac:dyDescent="0.25">
      <c r="C4302" s="22">
        <f t="shared" si="335"/>
        <v>46201.624999989603</v>
      </c>
      <c r="D4302" s="49">
        <v>88.429999999999808</v>
      </c>
      <c r="E4302" s="48">
        <f t="shared" si="332"/>
        <v>0</v>
      </c>
      <c r="F4302" s="48">
        <f t="shared" si="333"/>
        <v>78.571999999999917</v>
      </c>
      <c r="G4302" s="50">
        <f t="shared" si="336"/>
        <v>0</v>
      </c>
      <c r="H4302" s="51">
        <f t="shared" si="334"/>
        <v>0</v>
      </c>
      <c r="I4302" s="2"/>
      <c r="J4302" s="2"/>
      <c r="K4302" s="2"/>
      <c r="L4302" s="2"/>
    </row>
    <row r="4303" spans="3:12" x14ac:dyDescent="0.25">
      <c r="C4303" s="22">
        <f t="shared" si="335"/>
        <v>46201.666666656267</v>
      </c>
      <c r="D4303" s="49">
        <v>87.454999999999941</v>
      </c>
      <c r="E4303" s="48">
        <f t="shared" ref="E4303:E4366" si="337">IF(OR(SUMPRODUCT(--ISNUMBER(SEARCH(TRIM(TEXT(C4303,"dddd")), SUBSTITUTE($H$9," ",""))))&gt;0, HOUR(C4303)&lt;$H$6, HOUR(C4303)&gt;=$H$7), 0, 1)</f>
        <v>0</v>
      </c>
      <c r="F4303" s="48">
        <f t="shared" ref="F4303:F4366" si="338">D4303-$H$10*(D4303-$H$4)</f>
        <v>78.181999999999974</v>
      </c>
      <c r="G4303" s="50">
        <f t="shared" si="336"/>
        <v>0</v>
      </c>
      <c r="H4303" s="51">
        <f t="shared" si="334"/>
        <v>0</v>
      </c>
      <c r="I4303" s="2"/>
      <c r="J4303" s="2"/>
      <c r="K4303" s="2"/>
      <c r="L4303" s="2"/>
    </row>
    <row r="4304" spans="3:12" x14ac:dyDescent="0.25">
      <c r="C4304" s="22">
        <f t="shared" si="335"/>
        <v>46201.708333322931</v>
      </c>
      <c r="D4304" s="49">
        <v>84.664999999999935</v>
      </c>
      <c r="E4304" s="48">
        <f t="shared" si="337"/>
        <v>0</v>
      </c>
      <c r="F4304" s="48">
        <f t="shared" si="338"/>
        <v>77.065999999999974</v>
      </c>
      <c r="G4304" s="50">
        <f t="shared" si="336"/>
        <v>0</v>
      </c>
      <c r="H4304" s="51">
        <f t="shared" ref="H4304:H4367" si="339">IF(D4304&gt;$H$5,E4304*1.08*$H$8*(D4304-$H$5),0)</f>
        <v>0</v>
      </c>
      <c r="I4304" s="2"/>
      <c r="J4304" s="2"/>
      <c r="K4304" s="2"/>
      <c r="L4304" s="2"/>
    </row>
    <row r="4305" spans="3:12" x14ac:dyDescent="0.25">
      <c r="C4305" s="22">
        <f t="shared" si="335"/>
        <v>46201.749999989595</v>
      </c>
      <c r="D4305" s="49">
        <v>82.414999999999935</v>
      </c>
      <c r="E4305" s="48">
        <f t="shared" si="337"/>
        <v>0</v>
      </c>
      <c r="F4305" s="48">
        <f t="shared" si="338"/>
        <v>76.165999999999968</v>
      </c>
      <c r="G4305" s="50">
        <f t="shared" si="336"/>
        <v>0</v>
      </c>
      <c r="H4305" s="51">
        <f t="shared" si="339"/>
        <v>0</v>
      </c>
      <c r="I4305" s="2"/>
      <c r="J4305" s="2"/>
      <c r="K4305" s="2"/>
      <c r="L4305" s="2"/>
    </row>
    <row r="4306" spans="3:12" x14ac:dyDescent="0.25">
      <c r="C4306" s="22">
        <f t="shared" ref="C4306:C4369" si="340">C4305+1/24</f>
        <v>46201.79166665626</v>
      </c>
      <c r="D4306" s="49">
        <v>81.41</v>
      </c>
      <c r="E4306" s="48">
        <f t="shared" si="337"/>
        <v>0</v>
      </c>
      <c r="F4306" s="48">
        <f t="shared" si="338"/>
        <v>75.763999999999996</v>
      </c>
      <c r="G4306" s="50">
        <f t="shared" si="336"/>
        <v>0</v>
      </c>
      <c r="H4306" s="51">
        <f t="shared" si="339"/>
        <v>0</v>
      </c>
      <c r="I4306" s="2"/>
      <c r="J4306" s="2"/>
      <c r="K4306" s="2"/>
      <c r="L4306" s="2"/>
    </row>
    <row r="4307" spans="3:12" x14ac:dyDescent="0.25">
      <c r="C4307" s="22">
        <f t="shared" si="340"/>
        <v>46201.833333322924</v>
      </c>
      <c r="D4307" s="49">
        <v>79.80499999999995</v>
      </c>
      <c r="E4307" s="48">
        <f t="shared" si="337"/>
        <v>0</v>
      </c>
      <c r="F4307" s="48">
        <f t="shared" si="338"/>
        <v>75.121999999999986</v>
      </c>
      <c r="G4307" s="50">
        <f t="shared" si="336"/>
        <v>0</v>
      </c>
      <c r="H4307" s="51">
        <f t="shared" si="339"/>
        <v>0</v>
      </c>
      <c r="I4307" s="2"/>
      <c r="J4307" s="2"/>
      <c r="K4307" s="2"/>
      <c r="L4307" s="2"/>
    </row>
    <row r="4308" spans="3:12" x14ac:dyDescent="0.25">
      <c r="C4308" s="22">
        <f t="shared" si="340"/>
        <v>46201.874999989588</v>
      </c>
      <c r="D4308" s="49">
        <v>78.979999999999819</v>
      </c>
      <c r="E4308" s="48">
        <f t="shared" si="337"/>
        <v>0</v>
      </c>
      <c r="F4308" s="48">
        <f t="shared" si="338"/>
        <v>74.791999999999931</v>
      </c>
      <c r="G4308" s="50">
        <f t="shared" si="336"/>
        <v>0</v>
      </c>
      <c r="H4308" s="51">
        <f t="shared" si="339"/>
        <v>0</v>
      </c>
      <c r="I4308" s="2"/>
      <c r="J4308" s="2"/>
      <c r="K4308" s="2"/>
      <c r="L4308" s="2"/>
    </row>
    <row r="4309" spans="3:12" x14ac:dyDescent="0.25">
      <c r="C4309" s="22">
        <f t="shared" si="340"/>
        <v>46201.916666656252</v>
      </c>
      <c r="D4309" s="49">
        <v>78.454999999999941</v>
      </c>
      <c r="E4309" s="48">
        <f t="shared" si="337"/>
        <v>0</v>
      </c>
      <c r="F4309" s="48">
        <f t="shared" si="338"/>
        <v>74.581999999999979</v>
      </c>
      <c r="G4309" s="50">
        <f t="shared" si="336"/>
        <v>0</v>
      </c>
      <c r="H4309" s="51">
        <f t="shared" si="339"/>
        <v>0</v>
      </c>
      <c r="I4309" s="2"/>
      <c r="J4309" s="2"/>
      <c r="K4309" s="2"/>
      <c r="L4309" s="2"/>
    </row>
    <row r="4310" spans="3:12" x14ac:dyDescent="0.25">
      <c r="C4310" s="22">
        <f t="shared" si="340"/>
        <v>46201.958333322917</v>
      </c>
      <c r="D4310" s="49">
        <v>77.45</v>
      </c>
      <c r="E4310" s="48">
        <f t="shared" si="337"/>
        <v>0</v>
      </c>
      <c r="F4310" s="48">
        <f t="shared" si="338"/>
        <v>74.180000000000007</v>
      </c>
      <c r="G4310" s="50">
        <f t="shared" si="336"/>
        <v>0</v>
      </c>
      <c r="H4310" s="51">
        <f t="shared" si="339"/>
        <v>0</v>
      </c>
      <c r="I4310" s="2"/>
      <c r="J4310" s="2"/>
      <c r="K4310" s="2"/>
      <c r="L4310" s="2"/>
    </row>
    <row r="4311" spans="3:12" x14ac:dyDescent="0.25">
      <c r="C4311" s="22">
        <f t="shared" si="340"/>
        <v>46201.999999989581</v>
      </c>
      <c r="D4311" s="49">
        <v>76.37</v>
      </c>
      <c r="E4311" s="48">
        <f t="shared" si="337"/>
        <v>0</v>
      </c>
      <c r="F4311" s="48">
        <f t="shared" si="338"/>
        <v>73.748000000000005</v>
      </c>
      <c r="G4311" s="50">
        <f t="shared" si="336"/>
        <v>0</v>
      </c>
      <c r="H4311" s="51">
        <f t="shared" si="339"/>
        <v>0</v>
      </c>
      <c r="I4311" s="2"/>
      <c r="J4311" s="2"/>
      <c r="K4311" s="2"/>
      <c r="L4311" s="2"/>
    </row>
    <row r="4312" spans="3:12" x14ac:dyDescent="0.25">
      <c r="C4312" s="22">
        <f t="shared" si="340"/>
        <v>46202.041666656245</v>
      </c>
      <c r="D4312" s="49">
        <v>75.92</v>
      </c>
      <c r="E4312" s="48">
        <f t="shared" si="337"/>
        <v>0</v>
      </c>
      <c r="F4312" s="48">
        <f t="shared" si="338"/>
        <v>73.567999999999998</v>
      </c>
      <c r="G4312" s="50">
        <f t="shared" ref="G4312:G4375" si="341">IF(D4312&lt;$H$4,E4312*1.08*$H$8*($H$4-D4312),0)</f>
        <v>0</v>
      </c>
      <c r="H4312" s="51">
        <f t="shared" si="339"/>
        <v>0</v>
      </c>
      <c r="I4312" s="2"/>
      <c r="J4312" s="2"/>
      <c r="K4312" s="2"/>
      <c r="L4312" s="2"/>
    </row>
    <row r="4313" spans="3:12" x14ac:dyDescent="0.25">
      <c r="C4313" s="22">
        <f t="shared" si="340"/>
        <v>46202.083333322909</v>
      </c>
      <c r="D4313" s="49">
        <v>75.394999999999939</v>
      </c>
      <c r="E4313" s="48">
        <f t="shared" si="337"/>
        <v>0</v>
      </c>
      <c r="F4313" s="48">
        <f t="shared" si="338"/>
        <v>73.357999999999976</v>
      </c>
      <c r="G4313" s="50">
        <f t="shared" si="341"/>
        <v>0</v>
      </c>
      <c r="H4313" s="51">
        <f t="shared" si="339"/>
        <v>0</v>
      </c>
      <c r="I4313" s="2"/>
      <c r="J4313" s="2"/>
      <c r="K4313" s="2"/>
      <c r="L4313" s="2"/>
    </row>
    <row r="4314" spans="3:12" x14ac:dyDescent="0.25">
      <c r="C4314" s="22">
        <f t="shared" si="340"/>
        <v>46202.124999989574</v>
      </c>
      <c r="D4314" s="49">
        <v>74.39</v>
      </c>
      <c r="E4314" s="48">
        <f t="shared" si="337"/>
        <v>0</v>
      </c>
      <c r="F4314" s="48">
        <f t="shared" si="338"/>
        <v>72.956000000000003</v>
      </c>
      <c r="G4314" s="50">
        <f t="shared" si="341"/>
        <v>0</v>
      </c>
      <c r="H4314" s="51">
        <f t="shared" si="339"/>
        <v>0</v>
      </c>
      <c r="I4314" s="2"/>
      <c r="J4314" s="2"/>
      <c r="K4314" s="2"/>
      <c r="L4314" s="2"/>
    </row>
    <row r="4315" spans="3:12" x14ac:dyDescent="0.25">
      <c r="C4315" s="22">
        <f t="shared" si="340"/>
        <v>46202.166666656238</v>
      </c>
      <c r="D4315" s="49">
        <v>73.414999999999935</v>
      </c>
      <c r="E4315" s="48">
        <f t="shared" si="337"/>
        <v>0</v>
      </c>
      <c r="F4315" s="48">
        <f t="shared" si="338"/>
        <v>72.565999999999974</v>
      </c>
      <c r="G4315" s="50">
        <f t="shared" si="341"/>
        <v>0</v>
      </c>
      <c r="H4315" s="51">
        <f t="shared" si="339"/>
        <v>0</v>
      </c>
      <c r="I4315" s="2"/>
      <c r="J4315" s="2"/>
      <c r="K4315" s="2"/>
      <c r="L4315" s="2"/>
    </row>
    <row r="4316" spans="3:12" x14ac:dyDescent="0.25">
      <c r="C4316" s="22">
        <f t="shared" si="340"/>
        <v>46202.208333322902</v>
      </c>
      <c r="D4316" s="49">
        <v>73.040000000000006</v>
      </c>
      <c r="E4316" s="48">
        <f t="shared" si="337"/>
        <v>0</v>
      </c>
      <c r="F4316" s="48">
        <f t="shared" si="338"/>
        <v>72.415999999999997</v>
      </c>
      <c r="G4316" s="50">
        <f t="shared" si="341"/>
        <v>0</v>
      </c>
      <c r="H4316" s="51">
        <f t="shared" si="339"/>
        <v>0</v>
      </c>
      <c r="I4316" s="2"/>
      <c r="J4316" s="2"/>
      <c r="K4316" s="2"/>
      <c r="L4316" s="2"/>
    </row>
    <row r="4317" spans="3:12" x14ac:dyDescent="0.25">
      <c r="C4317" s="22">
        <f t="shared" si="340"/>
        <v>46202.249999989566</v>
      </c>
      <c r="D4317" s="49">
        <v>74.194999999999879</v>
      </c>
      <c r="E4317" s="48">
        <f t="shared" si="337"/>
        <v>0</v>
      </c>
      <c r="F4317" s="48">
        <f t="shared" si="338"/>
        <v>72.877999999999957</v>
      </c>
      <c r="G4317" s="50">
        <f t="shared" si="341"/>
        <v>0</v>
      </c>
      <c r="H4317" s="51">
        <f t="shared" si="339"/>
        <v>0</v>
      </c>
      <c r="I4317" s="2"/>
      <c r="J4317" s="2"/>
      <c r="K4317" s="2"/>
      <c r="L4317" s="2"/>
    </row>
    <row r="4318" spans="3:12" x14ac:dyDescent="0.25">
      <c r="C4318" s="22">
        <f t="shared" si="340"/>
        <v>46202.291666656231</v>
      </c>
      <c r="D4318" s="49">
        <v>76.174999999999883</v>
      </c>
      <c r="E4318" s="48">
        <f t="shared" si="337"/>
        <v>0</v>
      </c>
      <c r="F4318" s="48">
        <f t="shared" si="338"/>
        <v>73.669999999999959</v>
      </c>
      <c r="G4318" s="50">
        <f t="shared" si="341"/>
        <v>0</v>
      </c>
      <c r="H4318" s="51">
        <f t="shared" si="339"/>
        <v>0</v>
      </c>
      <c r="I4318" s="2"/>
      <c r="J4318" s="2"/>
      <c r="K4318" s="2"/>
      <c r="L4318" s="2"/>
    </row>
    <row r="4319" spans="3:12" x14ac:dyDescent="0.25">
      <c r="C4319" s="22">
        <f t="shared" si="340"/>
        <v>46202.333333322895</v>
      </c>
      <c r="D4319" s="49">
        <v>79.309999999999945</v>
      </c>
      <c r="E4319" s="48">
        <f t="shared" si="337"/>
        <v>1</v>
      </c>
      <c r="F4319" s="48">
        <f t="shared" si="338"/>
        <v>74.923999999999978</v>
      </c>
      <c r="G4319" s="50">
        <f t="shared" si="341"/>
        <v>0</v>
      </c>
      <c r="H4319" s="51">
        <f t="shared" si="339"/>
        <v>17873.999999999705</v>
      </c>
      <c r="I4319" s="2"/>
      <c r="J4319" s="2"/>
      <c r="K4319" s="2"/>
      <c r="L4319" s="2"/>
    </row>
    <row r="4320" spans="3:12" x14ac:dyDescent="0.25">
      <c r="C4320" s="22">
        <f t="shared" si="340"/>
        <v>46202.374999989559</v>
      </c>
      <c r="D4320" s="49">
        <v>83.269999999999939</v>
      </c>
      <c r="E4320" s="48">
        <f t="shared" si="337"/>
        <v>1</v>
      </c>
      <c r="F4320" s="48">
        <f t="shared" si="338"/>
        <v>76.507999999999981</v>
      </c>
      <c r="G4320" s="50">
        <f t="shared" si="341"/>
        <v>0</v>
      </c>
      <c r="H4320" s="51">
        <f t="shared" si="339"/>
        <v>39257.999999999673</v>
      </c>
      <c r="I4320" s="2"/>
      <c r="J4320" s="2"/>
      <c r="K4320" s="2"/>
      <c r="L4320" s="2"/>
    </row>
    <row r="4321" spans="3:12" x14ac:dyDescent="0.25">
      <c r="C4321" s="22">
        <f t="shared" si="340"/>
        <v>46202.416666656223</v>
      </c>
      <c r="D4321" s="49">
        <v>87.33499999999988</v>
      </c>
      <c r="E4321" s="48">
        <f t="shared" si="337"/>
        <v>1</v>
      </c>
      <c r="F4321" s="48">
        <f t="shared" si="338"/>
        <v>78.133999999999958</v>
      </c>
      <c r="G4321" s="50">
        <f t="shared" si="341"/>
        <v>0</v>
      </c>
      <c r="H4321" s="51">
        <f t="shared" si="339"/>
        <v>61208.999999999352</v>
      </c>
      <c r="I4321" s="2"/>
      <c r="J4321" s="2"/>
      <c r="K4321" s="2"/>
      <c r="L4321" s="2"/>
    </row>
    <row r="4322" spans="3:12" x14ac:dyDescent="0.25">
      <c r="C4322" s="22">
        <f t="shared" si="340"/>
        <v>46202.458333322887</v>
      </c>
      <c r="D4322" s="49">
        <v>90.214999999999876</v>
      </c>
      <c r="E4322" s="48">
        <f t="shared" si="337"/>
        <v>1</v>
      </c>
      <c r="F4322" s="48">
        <f t="shared" si="338"/>
        <v>79.285999999999945</v>
      </c>
      <c r="G4322" s="50">
        <f t="shared" si="341"/>
        <v>0</v>
      </c>
      <c r="H4322" s="51">
        <f t="shared" si="339"/>
        <v>76760.999999999331</v>
      </c>
      <c r="I4322" s="2"/>
      <c r="J4322" s="2"/>
      <c r="K4322" s="2"/>
      <c r="L4322" s="2"/>
    </row>
    <row r="4323" spans="3:12" x14ac:dyDescent="0.25">
      <c r="C4323" s="22">
        <f t="shared" si="340"/>
        <v>46202.499999989552</v>
      </c>
      <c r="D4323" s="49">
        <v>93.349999999999937</v>
      </c>
      <c r="E4323" s="48">
        <f t="shared" si="337"/>
        <v>1</v>
      </c>
      <c r="F4323" s="48">
        <f t="shared" si="338"/>
        <v>80.539999999999978</v>
      </c>
      <c r="G4323" s="50">
        <f t="shared" si="341"/>
        <v>0</v>
      </c>
      <c r="H4323" s="51">
        <f t="shared" si="339"/>
        <v>93689.999999999665</v>
      </c>
      <c r="I4323" s="2"/>
      <c r="J4323" s="2"/>
      <c r="K4323" s="2"/>
      <c r="L4323" s="2"/>
    </row>
    <row r="4324" spans="3:12" x14ac:dyDescent="0.25">
      <c r="C4324" s="22">
        <f t="shared" si="340"/>
        <v>46202.541666656216</v>
      </c>
      <c r="D4324" s="49">
        <v>93.844999999999942</v>
      </c>
      <c r="E4324" s="48">
        <f t="shared" si="337"/>
        <v>1</v>
      </c>
      <c r="F4324" s="48">
        <f t="shared" si="338"/>
        <v>80.737999999999971</v>
      </c>
      <c r="G4324" s="50">
        <f t="shared" si="341"/>
        <v>0</v>
      </c>
      <c r="H4324" s="51">
        <f t="shared" si="339"/>
        <v>96362.99999999968</v>
      </c>
      <c r="I4324" s="2"/>
      <c r="J4324" s="2"/>
      <c r="K4324" s="2"/>
      <c r="L4324" s="2"/>
    </row>
    <row r="4325" spans="3:12" x14ac:dyDescent="0.25">
      <c r="C4325" s="22">
        <f t="shared" si="340"/>
        <v>46202.58333332288</v>
      </c>
      <c r="D4325" s="49">
        <v>91.864999999999938</v>
      </c>
      <c r="E4325" s="48">
        <f t="shared" si="337"/>
        <v>1</v>
      </c>
      <c r="F4325" s="48">
        <f t="shared" si="338"/>
        <v>79.94599999999997</v>
      </c>
      <c r="G4325" s="50">
        <f t="shared" si="341"/>
        <v>0</v>
      </c>
      <c r="H4325" s="51">
        <f t="shared" si="339"/>
        <v>85670.999999999665</v>
      </c>
      <c r="I4325" s="2"/>
      <c r="J4325" s="2"/>
      <c r="K4325" s="2"/>
      <c r="L4325" s="2"/>
    </row>
    <row r="4326" spans="3:12" x14ac:dyDescent="0.25">
      <c r="C4326" s="22">
        <f t="shared" si="340"/>
        <v>46202.624999989544</v>
      </c>
      <c r="D4326" s="49">
        <v>89.15</v>
      </c>
      <c r="E4326" s="48">
        <f t="shared" si="337"/>
        <v>1</v>
      </c>
      <c r="F4326" s="48">
        <f t="shared" si="338"/>
        <v>78.86</v>
      </c>
      <c r="G4326" s="50">
        <f t="shared" si="341"/>
        <v>0</v>
      </c>
      <c r="H4326" s="51">
        <f t="shared" si="339"/>
        <v>71010.000000000029</v>
      </c>
      <c r="I4326" s="2"/>
      <c r="J4326" s="2"/>
      <c r="K4326" s="2"/>
      <c r="L4326" s="2"/>
    </row>
    <row r="4327" spans="3:12" x14ac:dyDescent="0.25">
      <c r="C4327" s="22">
        <f t="shared" si="340"/>
        <v>46202.666666656209</v>
      </c>
      <c r="D4327" s="49">
        <v>84.65</v>
      </c>
      <c r="E4327" s="48">
        <f t="shared" si="337"/>
        <v>1</v>
      </c>
      <c r="F4327" s="48">
        <f t="shared" si="338"/>
        <v>77.06</v>
      </c>
      <c r="G4327" s="50">
        <f t="shared" si="341"/>
        <v>0</v>
      </c>
      <c r="H4327" s="51">
        <f t="shared" si="339"/>
        <v>46710.000000000029</v>
      </c>
      <c r="I4327" s="2"/>
      <c r="J4327" s="2"/>
      <c r="K4327" s="2"/>
      <c r="L4327" s="2"/>
    </row>
    <row r="4328" spans="3:12" x14ac:dyDescent="0.25">
      <c r="C4328" s="22">
        <f t="shared" si="340"/>
        <v>46202.708333322873</v>
      </c>
      <c r="D4328" s="49">
        <v>78.094999999999942</v>
      </c>
      <c r="E4328" s="48">
        <f t="shared" si="337"/>
        <v>0</v>
      </c>
      <c r="F4328" s="48">
        <f t="shared" si="338"/>
        <v>74.437999999999974</v>
      </c>
      <c r="G4328" s="50">
        <f t="shared" si="341"/>
        <v>0</v>
      </c>
      <c r="H4328" s="51">
        <f t="shared" si="339"/>
        <v>0</v>
      </c>
      <c r="I4328" s="2"/>
      <c r="J4328" s="2"/>
      <c r="K4328" s="2"/>
      <c r="L4328" s="2"/>
    </row>
    <row r="4329" spans="3:12" x14ac:dyDescent="0.25">
      <c r="C4329" s="22">
        <f t="shared" si="340"/>
        <v>46202.749999989537</v>
      </c>
      <c r="D4329" s="49">
        <v>75.02</v>
      </c>
      <c r="E4329" s="48">
        <f t="shared" si="337"/>
        <v>0</v>
      </c>
      <c r="F4329" s="48">
        <f t="shared" si="338"/>
        <v>73.207999999999998</v>
      </c>
      <c r="G4329" s="50">
        <f t="shared" si="341"/>
        <v>0</v>
      </c>
      <c r="H4329" s="51">
        <f t="shared" si="339"/>
        <v>0</v>
      </c>
      <c r="I4329" s="2"/>
      <c r="J4329" s="2"/>
      <c r="K4329" s="2"/>
      <c r="L4329" s="2"/>
    </row>
    <row r="4330" spans="3:12" x14ac:dyDescent="0.25">
      <c r="C4330" s="22">
        <f t="shared" si="340"/>
        <v>46202.791666656201</v>
      </c>
      <c r="D4330" s="49">
        <v>74.39</v>
      </c>
      <c r="E4330" s="48">
        <f t="shared" si="337"/>
        <v>0</v>
      </c>
      <c r="F4330" s="48">
        <f t="shared" si="338"/>
        <v>72.956000000000003</v>
      </c>
      <c r="G4330" s="50">
        <f t="shared" si="341"/>
        <v>0</v>
      </c>
      <c r="H4330" s="51">
        <f t="shared" si="339"/>
        <v>0</v>
      </c>
      <c r="I4330" s="2"/>
      <c r="J4330" s="2"/>
      <c r="K4330" s="2"/>
      <c r="L4330" s="2"/>
    </row>
    <row r="4331" spans="3:12" x14ac:dyDescent="0.25">
      <c r="C4331" s="22">
        <f t="shared" si="340"/>
        <v>46202.833333322866</v>
      </c>
      <c r="D4331" s="49">
        <v>73.94</v>
      </c>
      <c r="E4331" s="48">
        <f t="shared" si="337"/>
        <v>0</v>
      </c>
      <c r="F4331" s="48">
        <f t="shared" si="338"/>
        <v>72.775999999999996</v>
      </c>
      <c r="G4331" s="50">
        <f t="shared" si="341"/>
        <v>0</v>
      </c>
      <c r="H4331" s="51">
        <f t="shared" si="339"/>
        <v>0</v>
      </c>
      <c r="I4331" s="2"/>
      <c r="J4331" s="2"/>
      <c r="K4331" s="2"/>
      <c r="L4331" s="2"/>
    </row>
    <row r="4332" spans="3:12" x14ac:dyDescent="0.25">
      <c r="C4332" s="22">
        <f t="shared" si="340"/>
        <v>46202.87499998953</v>
      </c>
      <c r="D4332" s="49">
        <v>73.94</v>
      </c>
      <c r="E4332" s="48">
        <f t="shared" si="337"/>
        <v>0</v>
      </c>
      <c r="F4332" s="48">
        <f t="shared" si="338"/>
        <v>72.775999999999996</v>
      </c>
      <c r="G4332" s="50">
        <f t="shared" si="341"/>
        <v>0</v>
      </c>
      <c r="H4332" s="51">
        <f t="shared" si="339"/>
        <v>0</v>
      </c>
      <c r="I4332" s="2"/>
      <c r="J4332" s="2"/>
      <c r="K4332" s="2"/>
      <c r="L4332" s="2"/>
    </row>
    <row r="4333" spans="3:12" x14ac:dyDescent="0.25">
      <c r="C4333" s="22">
        <f t="shared" si="340"/>
        <v>46202.916666656194</v>
      </c>
      <c r="D4333" s="49">
        <v>73.414999999999935</v>
      </c>
      <c r="E4333" s="48">
        <f t="shared" si="337"/>
        <v>0</v>
      </c>
      <c r="F4333" s="48">
        <f t="shared" si="338"/>
        <v>72.565999999999974</v>
      </c>
      <c r="G4333" s="50">
        <f t="shared" si="341"/>
        <v>0</v>
      </c>
      <c r="H4333" s="51">
        <f t="shared" si="339"/>
        <v>0</v>
      </c>
      <c r="I4333" s="2"/>
      <c r="J4333" s="2"/>
      <c r="K4333" s="2"/>
      <c r="L4333" s="2"/>
    </row>
    <row r="4334" spans="3:12" x14ac:dyDescent="0.25">
      <c r="C4334" s="22">
        <f t="shared" si="340"/>
        <v>46202.958333322858</v>
      </c>
      <c r="D4334" s="49">
        <v>73.040000000000006</v>
      </c>
      <c r="E4334" s="48">
        <f t="shared" si="337"/>
        <v>0</v>
      </c>
      <c r="F4334" s="48">
        <f t="shared" si="338"/>
        <v>72.415999999999997</v>
      </c>
      <c r="G4334" s="50">
        <f t="shared" si="341"/>
        <v>0</v>
      </c>
      <c r="H4334" s="51">
        <f t="shared" si="339"/>
        <v>0</v>
      </c>
      <c r="I4334" s="2"/>
      <c r="J4334" s="2"/>
      <c r="K4334" s="2"/>
      <c r="L4334" s="2"/>
    </row>
    <row r="4335" spans="3:12" x14ac:dyDescent="0.25">
      <c r="C4335" s="22">
        <f t="shared" si="340"/>
        <v>46202.999999989523</v>
      </c>
      <c r="D4335" s="49">
        <v>73.040000000000006</v>
      </c>
      <c r="E4335" s="48">
        <f t="shared" si="337"/>
        <v>0</v>
      </c>
      <c r="F4335" s="48">
        <f t="shared" si="338"/>
        <v>72.415999999999997</v>
      </c>
      <c r="G4335" s="50">
        <f t="shared" si="341"/>
        <v>0</v>
      </c>
      <c r="H4335" s="51">
        <f t="shared" si="339"/>
        <v>0</v>
      </c>
      <c r="I4335" s="2"/>
      <c r="J4335" s="2"/>
      <c r="K4335" s="2"/>
      <c r="L4335" s="2"/>
    </row>
    <row r="4336" spans="3:12" x14ac:dyDescent="0.25">
      <c r="C4336" s="22">
        <f t="shared" si="340"/>
        <v>46203.041666656187</v>
      </c>
      <c r="D4336" s="49">
        <v>72.41</v>
      </c>
      <c r="E4336" s="48">
        <f t="shared" si="337"/>
        <v>0</v>
      </c>
      <c r="F4336" s="48">
        <f t="shared" si="338"/>
        <v>72.164000000000001</v>
      </c>
      <c r="G4336" s="50">
        <f t="shared" si="341"/>
        <v>0</v>
      </c>
      <c r="H4336" s="51">
        <f t="shared" si="339"/>
        <v>0</v>
      </c>
      <c r="I4336" s="2"/>
      <c r="J4336" s="2"/>
      <c r="K4336" s="2"/>
      <c r="L4336" s="2"/>
    </row>
    <row r="4337" spans="3:12" x14ac:dyDescent="0.25">
      <c r="C4337" s="22">
        <f t="shared" si="340"/>
        <v>46203.083333322851</v>
      </c>
      <c r="D4337" s="49">
        <v>71.959999999999994</v>
      </c>
      <c r="E4337" s="48">
        <f t="shared" si="337"/>
        <v>0</v>
      </c>
      <c r="F4337" s="48">
        <f t="shared" si="338"/>
        <v>71.983999999999995</v>
      </c>
      <c r="G4337" s="50">
        <f t="shared" si="341"/>
        <v>0</v>
      </c>
      <c r="H4337" s="51">
        <f t="shared" si="339"/>
        <v>0</v>
      </c>
      <c r="I4337" s="2"/>
      <c r="J4337" s="2"/>
      <c r="K4337" s="2"/>
      <c r="L4337" s="2"/>
    </row>
    <row r="4338" spans="3:12" x14ac:dyDescent="0.25">
      <c r="C4338" s="22">
        <f t="shared" si="340"/>
        <v>46203.124999989515</v>
      </c>
      <c r="D4338" s="49">
        <v>71.434999999999945</v>
      </c>
      <c r="E4338" s="48">
        <f t="shared" si="337"/>
        <v>0</v>
      </c>
      <c r="F4338" s="48">
        <f t="shared" si="338"/>
        <v>71.773999999999972</v>
      </c>
      <c r="G4338" s="50">
        <f t="shared" si="341"/>
        <v>0</v>
      </c>
      <c r="H4338" s="51">
        <f t="shared" si="339"/>
        <v>0</v>
      </c>
      <c r="I4338" s="2"/>
      <c r="J4338" s="2"/>
      <c r="K4338" s="2"/>
      <c r="L4338" s="2"/>
    </row>
    <row r="4339" spans="3:12" x14ac:dyDescent="0.25">
      <c r="C4339" s="22">
        <f t="shared" si="340"/>
        <v>46203.16666665618</v>
      </c>
      <c r="D4339" s="49">
        <v>71.06</v>
      </c>
      <c r="E4339" s="48">
        <f t="shared" si="337"/>
        <v>0</v>
      </c>
      <c r="F4339" s="48">
        <f t="shared" si="338"/>
        <v>71.623999999999995</v>
      </c>
      <c r="G4339" s="50">
        <f t="shared" si="341"/>
        <v>0</v>
      </c>
      <c r="H4339" s="51">
        <f t="shared" si="339"/>
        <v>0</v>
      </c>
      <c r="I4339" s="2"/>
      <c r="J4339" s="2"/>
      <c r="K4339" s="2"/>
      <c r="L4339" s="2"/>
    </row>
    <row r="4340" spans="3:12" x14ac:dyDescent="0.25">
      <c r="C4340" s="22">
        <f t="shared" si="340"/>
        <v>46203.208333322844</v>
      </c>
      <c r="D4340" s="49">
        <v>71.58499999999988</v>
      </c>
      <c r="E4340" s="48">
        <f t="shared" si="337"/>
        <v>0</v>
      </c>
      <c r="F4340" s="48">
        <f t="shared" si="338"/>
        <v>71.833999999999946</v>
      </c>
      <c r="G4340" s="50">
        <f t="shared" si="341"/>
        <v>0</v>
      </c>
      <c r="H4340" s="51">
        <f t="shared" si="339"/>
        <v>0</v>
      </c>
      <c r="I4340" s="2"/>
      <c r="J4340" s="2"/>
      <c r="K4340" s="2"/>
      <c r="L4340" s="2"/>
    </row>
    <row r="4341" spans="3:12" x14ac:dyDescent="0.25">
      <c r="C4341" s="22">
        <f t="shared" si="340"/>
        <v>46203.249999989508</v>
      </c>
      <c r="D4341" s="49">
        <v>73.114999999999881</v>
      </c>
      <c r="E4341" s="48">
        <f t="shared" si="337"/>
        <v>0</v>
      </c>
      <c r="F4341" s="48">
        <f t="shared" si="338"/>
        <v>72.445999999999955</v>
      </c>
      <c r="G4341" s="50">
        <f t="shared" si="341"/>
        <v>0</v>
      </c>
      <c r="H4341" s="51">
        <f t="shared" si="339"/>
        <v>0</v>
      </c>
      <c r="I4341" s="2"/>
      <c r="J4341" s="2"/>
      <c r="K4341" s="2"/>
      <c r="L4341" s="2"/>
    </row>
    <row r="4342" spans="3:12" x14ac:dyDescent="0.25">
      <c r="C4342" s="22">
        <f t="shared" si="340"/>
        <v>46203.291666656172</v>
      </c>
      <c r="D4342" s="49">
        <v>75.094999999999885</v>
      </c>
      <c r="E4342" s="48">
        <f t="shared" si="337"/>
        <v>0</v>
      </c>
      <c r="F4342" s="48">
        <f t="shared" si="338"/>
        <v>73.237999999999957</v>
      </c>
      <c r="G4342" s="50">
        <f t="shared" si="341"/>
        <v>0</v>
      </c>
      <c r="H4342" s="51">
        <f t="shared" si="339"/>
        <v>0</v>
      </c>
      <c r="I4342" s="2"/>
      <c r="J4342" s="2"/>
      <c r="K4342" s="2"/>
      <c r="L4342" s="2"/>
    </row>
    <row r="4343" spans="3:12" x14ac:dyDescent="0.25">
      <c r="C4343" s="22">
        <f t="shared" si="340"/>
        <v>46203.333333322837</v>
      </c>
      <c r="D4343" s="49">
        <v>79.489999999999938</v>
      </c>
      <c r="E4343" s="48">
        <f t="shared" si="337"/>
        <v>1</v>
      </c>
      <c r="F4343" s="48">
        <f t="shared" si="338"/>
        <v>74.995999999999981</v>
      </c>
      <c r="G4343" s="50">
        <f t="shared" si="341"/>
        <v>0</v>
      </c>
      <c r="H4343" s="51">
        <f t="shared" si="339"/>
        <v>18845.999999999665</v>
      </c>
      <c r="I4343" s="2"/>
      <c r="J4343" s="2"/>
      <c r="K4343" s="2"/>
      <c r="L4343" s="2"/>
    </row>
    <row r="4344" spans="3:12" x14ac:dyDescent="0.25">
      <c r="C4344" s="22">
        <f t="shared" si="340"/>
        <v>46203.374999989501</v>
      </c>
      <c r="D4344" s="49">
        <v>83.194999999999879</v>
      </c>
      <c r="E4344" s="48">
        <f t="shared" si="337"/>
        <v>1</v>
      </c>
      <c r="F4344" s="48">
        <f t="shared" si="338"/>
        <v>76.477999999999952</v>
      </c>
      <c r="G4344" s="50">
        <f t="shared" si="341"/>
        <v>0</v>
      </c>
      <c r="H4344" s="51">
        <f t="shared" si="339"/>
        <v>38852.999999999352</v>
      </c>
      <c r="I4344" s="2"/>
      <c r="J4344" s="2"/>
      <c r="K4344" s="2"/>
      <c r="L4344" s="2"/>
    </row>
    <row r="4345" spans="3:12" x14ac:dyDescent="0.25">
      <c r="C4345" s="22">
        <f t="shared" si="340"/>
        <v>46203.416666656165</v>
      </c>
      <c r="D4345" s="49">
        <v>85.174999999999883</v>
      </c>
      <c r="E4345" s="48">
        <f t="shared" si="337"/>
        <v>1</v>
      </c>
      <c r="F4345" s="48">
        <f t="shared" si="338"/>
        <v>77.269999999999953</v>
      </c>
      <c r="G4345" s="50">
        <f t="shared" si="341"/>
        <v>0</v>
      </c>
      <c r="H4345" s="51">
        <f t="shared" si="339"/>
        <v>49544.999999999374</v>
      </c>
      <c r="I4345" s="2"/>
      <c r="J4345" s="2"/>
      <c r="K4345" s="2"/>
      <c r="L4345" s="2"/>
    </row>
    <row r="4346" spans="3:12" x14ac:dyDescent="0.25">
      <c r="C4346" s="22">
        <f t="shared" si="340"/>
        <v>46203.458333322829</v>
      </c>
      <c r="D4346" s="49">
        <v>86.629999999999811</v>
      </c>
      <c r="E4346" s="48">
        <f t="shared" si="337"/>
        <v>1</v>
      </c>
      <c r="F4346" s="48">
        <f t="shared" si="338"/>
        <v>77.851999999999919</v>
      </c>
      <c r="G4346" s="50">
        <f t="shared" si="341"/>
        <v>0</v>
      </c>
      <c r="H4346" s="51">
        <f t="shared" si="339"/>
        <v>57401.999999998981</v>
      </c>
      <c r="I4346" s="2"/>
      <c r="J4346" s="2"/>
      <c r="K4346" s="2"/>
      <c r="L4346" s="2"/>
    </row>
    <row r="4347" spans="3:12" x14ac:dyDescent="0.25">
      <c r="C4347" s="22">
        <f t="shared" si="340"/>
        <v>46203.499999989494</v>
      </c>
      <c r="D4347" s="49">
        <v>85.82</v>
      </c>
      <c r="E4347" s="48">
        <f t="shared" si="337"/>
        <v>1</v>
      </c>
      <c r="F4347" s="48">
        <f t="shared" si="338"/>
        <v>77.527999999999992</v>
      </c>
      <c r="G4347" s="50">
        <f t="shared" si="341"/>
        <v>0</v>
      </c>
      <c r="H4347" s="51">
        <f t="shared" si="339"/>
        <v>53027.999999999964</v>
      </c>
      <c r="I4347" s="2"/>
      <c r="J4347" s="2"/>
      <c r="K4347" s="2"/>
      <c r="L4347" s="2"/>
    </row>
    <row r="4348" spans="3:12" x14ac:dyDescent="0.25">
      <c r="C4348" s="22">
        <f t="shared" si="340"/>
        <v>46203.541666656158</v>
      </c>
      <c r="D4348" s="49">
        <v>85.55</v>
      </c>
      <c r="E4348" s="48">
        <f t="shared" si="337"/>
        <v>1</v>
      </c>
      <c r="F4348" s="48">
        <f t="shared" si="338"/>
        <v>77.42</v>
      </c>
      <c r="G4348" s="50">
        <f t="shared" si="341"/>
        <v>0</v>
      </c>
      <c r="H4348" s="51">
        <f t="shared" si="339"/>
        <v>51569.999999999985</v>
      </c>
      <c r="I4348" s="2"/>
      <c r="J4348" s="2"/>
      <c r="K4348" s="2"/>
      <c r="L4348" s="2"/>
    </row>
    <row r="4349" spans="3:12" x14ac:dyDescent="0.25">
      <c r="C4349" s="22">
        <f t="shared" si="340"/>
        <v>46203.583333322822</v>
      </c>
      <c r="D4349" s="49">
        <v>83.059999999999874</v>
      </c>
      <c r="E4349" s="48">
        <f t="shared" si="337"/>
        <v>1</v>
      </c>
      <c r="F4349" s="48">
        <f t="shared" si="338"/>
        <v>76.42399999999995</v>
      </c>
      <c r="G4349" s="50">
        <f t="shared" si="341"/>
        <v>0</v>
      </c>
      <c r="H4349" s="51">
        <f t="shared" si="339"/>
        <v>38123.999999999323</v>
      </c>
      <c r="I4349" s="2"/>
      <c r="J4349" s="2"/>
      <c r="K4349" s="2"/>
      <c r="L4349" s="2"/>
    </row>
    <row r="4350" spans="3:12" x14ac:dyDescent="0.25">
      <c r="C4350" s="22">
        <f t="shared" si="340"/>
        <v>46203.624999989486</v>
      </c>
      <c r="D4350" s="49">
        <v>82.114999999999881</v>
      </c>
      <c r="E4350" s="48">
        <f t="shared" si="337"/>
        <v>1</v>
      </c>
      <c r="F4350" s="48">
        <f t="shared" si="338"/>
        <v>76.04599999999995</v>
      </c>
      <c r="G4350" s="50">
        <f t="shared" si="341"/>
        <v>0</v>
      </c>
      <c r="H4350" s="51">
        <f t="shared" si="339"/>
        <v>33020.99999999936</v>
      </c>
      <c r="I4350" s="2"/>
      <c r="J4350" s="2"/>
      <c r="K4350" s="2"/>
      <c r="L4350" s="2"/>
    </row>
    <row r="4351" spans="3:12" x14ac:dyDescent="0.25">
      <c r="C4351" s="22">
        <f t="shared" si="340"/>
        <v>46203.66666665615</v>
      </c>
      <c r="D4351" s="49">
        <v>84.094999999999885</v>
      </c>
      <c r="E4351" s="48">
        <f t="shared" si="337"/>
        <v>1</v>
      </c>
      <c r="F4351" s="48">
        <f t="shared" si="338"/>
        <v>76.837999999999951</v>
      </c>
      <c r="G4351" s="50">
        <f t="shared" si="341"/>
        <v>0</v>
      </c>
      <c r="H4351" s="51">
        <f t="shared" si="339"/>
        <v>43712.999999999382</v>
      </c>
      <c r="I4351" s="2"/>
      <c r="J4351" s="2"/>
      <c r="K4351" s="2"/>
      <c r="L4351" s="2"/>
    </row>
    <row r="4352" spans="3:12" x14ac:dyDescent="0.25">
      <c r="C4352" s="22">
        <f t="shared" si="340"/>
        <v>46203.708333322815</v>
      </c>
      <c r="D4352" s="49">
        <v>82.084999999999994</v>
      </c>
      <c r="E4352" s="48">
        <f t="shared" si="337"/>
        <v>0</v>
      </c>
      <c r="F4352" s="48">
        <f t="shared" si="338"/>
        <v>76.033999999999992</v>
      </c>
      <c r="G4352" s="50">
        <f t="shared" si="341"/>
        <v>0</v>
      </c>
      <c r="H4352" s="51">
        <f t="shared" si="339"/>
        <v>0</v>
      </c>
      <c r="I4352" s="2"/>
      <c r="J4352" s="2"/>
      <c r="K4352" s="2"/>
      <c r="L4352" s="2"/>
    </row>
    <row r="4353" spans="3:12" x14ac:dyDescent="0.25">
      <c r="C4353" s="22">
        <f t="shared" si="340"/>
        <v>46203.749999989479</v>
      </c>
      <c r="D4353" s="49">
        <v>77.434999999999874</v>
      </c>
      <c r="E4353" s="48">
        <f t="shared" si="337"/>
        <v>0</v>
      </c>
      <c r="F4353" s="48">
        <f t="shared" si="338"/>
        <v>74.17399999999995</v>
      </c>
      <c r="G4353" s="50">
        <f t="shared" si="341"/>
        <v>0</v>
      </c>
      <c r="H4353" s="51">
        <f t="shared" si="339"/>
        <v>0</v>
      </c>
      <c r="I4353" s="2"/>
      <c r="J4353" s="2"/>
      <c r="K4353" s="2"/>
      <c r="L4353" s="2"/>
    </row>
    <row r="4354" spans="3:12" x14ac:dyDescent="0.25">
      <c r="C4354" s="22">
        <f t="shared" si="340"/>
        <v>46203.791666656143</v>
      </c>
      <c r="D4354" s="49">
        <v>74.615000000000009</v>
      </c>
      <c r="E4354" s="48">
        <f t="shared" si="337"/>
        <v>0</v>
      </c>
      <c r="F4354" s="48">
        <f t="shared" si="338"/>
        <v>73.046000000000006</v>
      </c>
      <c r="G4354" s="50">
        <f t="shared" si="341"/>
        <v>0</v>
      </c>
      <c r="H4354" s="51">
        <f t="shared" si="339"/>
        <v>0</v>
      </c>
      <c r="I4354" s="2"/>
      <c r="J4354" s="2"/>
      <c r="K4354" s="2"/>
      <c r="L4354" s="2"/>
    </row>
    <row r="4355" spans="3:12" x14ac:dyDescent="0.25">
      <c r="C4355" s="22">
        <f t="shared" si="340"/>
        <v>46203.833333322807</v>
      </c>
      <c r="D4355" s="49">
        <v>73.204999999999885</v>
      </c>
      <c r="E4355" s="48">
        <f t="shared" si="337"/>
        <v>0</v>
      </c>
      <c r="F4355" s="48">
        <f t="shared" si="338"/>
        <v>72.481999999999957</v>
      </c>
      <c r="G4355" s="50">
        <f t="shared" si="341"/>
        <v>0</v>
      </c>
      <c r="H4355" s="51">
        <f t="shared" si="339"/>
        <v>0</v>
      </c>
      <c r="I4355" s="2"/>
      <c r="J4355" s="2"/>
      <c r="K4355" s="2"/>
      <c r="L4355" s="2"/>
    </row>
    <row r="4356" spans="3:12" x14ac:dyDescent="0.25">
      <c r="C4356" s="22">
        <f t="shared" si="340"/>
        <v>46203.874999989472</v>
      </c>
      <c r="D4356" s="49">
        <v>72.365000000000009</v>
      </c>
      <c r="E4356" s="48">
        <f t="shared" si="337"/>
        <v>0</v>
      </c>
      <c r="F4356" s="48">
        <f t="shared" si="338"/>
        <v>72.146000000000001</v>
      </c>
      <c r="G4356" s="50">
        <f t="shared" si="341"/>
        <v>0</v>
      </c>
      <c r="H4356" s="51">
        <f t="shared" si="339"/>
        <v>0</v>
      </c>
      <c r="I4356" s="2"/>
      <c r="J4356" s="2"/>
      <c r="K4356" s="2"/>
      <c r="L4356" s="2"/>
    </row>
    <row r="4357" spans="3:12" x14ac:dyDescent="0.25">
      <c r="C4357" s="22">
        <f t="shared" si="340"/>
        <v>46203.916666656136</v>
      </c>
      <c r="D4357" s="49">
        <v>71.92999999999995</v>
      </c>
      <c r="E4357" s="48">
        <f t="shared" si="337"/>
        <v>0</v>
      </c>
      <c r="F4357" s="48">
        <f t="shared" si="338"/>
        <v>71.97199999999998</v>
      </c>
      <c r="G4357" s="50">
        <f t="shared" si="341"/>
        <v>0</v>
      </c>
      <c r="H4357" s="51">
        <f t="shared" si="339"/>
        <v>0</v>
      </c>
      <c r="I4357" s="2"/>
      <c r="J4357" s="2"/>
      <c r="K4357" s="2"/>
      <c r="L4357" s="2"/>
    </row>
    <row r="4358" spans="3:12" x14ac:dyDescent="0.25">
      <c r="C4358" s="22">
        <f t="shared" si="340"/>
        <v>46203.9583333228</v>
      </c>
      <c r="D4358" s="49">
        <v>71.674999999999883</v>
      </c>
      <c r="E4358" s="48">
        <f t="shared" si="337"/>
        <v>0</v>
      </c>
      <c r="F4358" s="48">
        <f t="shared" si="338"/>
        <v>71.869999999999948</v>
      </c>
      <c r="G4358" s="50">
        <f t="shared" si="341"/>
        <v>0</v>
      </c>
      <c r="H4358" s="51">
        <f t="shared" si="339"/>
        <v>0</v>
      </c>
      <c r="I4358" s="2"/>
      <c r="J4358" s="2"/>
      <c r="K4358" s="2"/>
      <c r="L4358" s="2"/>
    </row>
    <row r="4359" spans="3:12" x14ac:dyDescent="0.25">
      <c r="C4359" s="22">
        <f t="shared" si="340"/>
        <v>46203.999999989464</v>
      </c>
      <c r="D4359" s="49">
        <v>71.389999999999944</v>
      </c>
      <c r="E4359" s="48">
        <f t="shared" si="337"/>
        <v>0</v>
      </c>
      <c r="F4359" s="48">
        <f t="shared" si="338"/>
        <v>71.755999999999972</v>
      </c>
      <c r="G4359" s="50">
        <f t="shared" si="341"/>
        <v>0</v>
      </c>
      <c r="H4359" s="51">
        <f t="shared" si="339"/>
        <v>0</v>
      </c>
      <c r="I4359" s="2"/>
      <c r="J4359" s="2"/>
      <c r="K4359" s="2"/>
      <c r="L4359" s="2"/>
    </row>
    <row r="4360" spans="3:12" x14ac:dyDescent="0.25">
      <c r="C4360" s="22">
        <f t="shared" si="340"/>
        <v>46204.041666656129</v>
      </c>
      <c r="D4360" s="49">
        <v>70.714999999999947</v>
      </c>
      <c r="E4360" s="48">
        <f t="shared" si="337"/>
        <v>0</v>
      </c>
      <c r="F4360" s="48">
        <f t="shared" si="338"/>
        <v>71.485999999999976</v>
      </c>
      <c r="G4360" s="50">
        <f t="shared" si="341"/>
        <v>0</v>
      </c>
      <c r="H4360" s="51">
        <f t="shared" si="339"/>
        <v>0</v>
      </c>
      <c r="I4360" s="2"/>
      <c r="J4360" s="2"/>
      <c r="K4360" s="2"/>
      <c r="L4360" s="2"/>
    </row>
    <row r="4361" spans="3:12" x14ac:dyDescent="0.25">
      <c r="C4361" s="22">
        <f t="shared" si="340"/>
        <v>46204.083333322793</v>
      </c>
      <c r="D4361" s="49">
        <v>69.919999999999874</v>
      </c>
      <c r="E4361" s="48">
        <f t="shared" si="337"/>
        <v>0</v>
      </c>
      <c r="F4361" s="48">
        <f t="shared" si="338"/>
        <v>71.16799999999995</v>
      </c>
      <c r="G4361" s="50">
        <f t="shared" si="341"/>
        <v>0</v>
      </c>
      <c r="H4361" s="51">
        <f t="shared" si="339"/>
        <v>0</v>
      </c>
      <c r="I4361" s="2"/>
      <c r="J4361" s="2"/>
      <c r="K4361" s="2"/>
      <c r="L4361" s="2"/>
    </row>
    <row r="4362" spans="3:12" x14ac:dyDescent="0.25">
      <c r="C4362" s="22">
        <f t="shared" si="340"/>
        <v>46204.124999989457</v>
      </c>
      <c r="D4362" s="49">
        <v>69.40999999999994</v>
      </c>
      <c r="E4362" s="48">
        <f t="shared" si="337"/>
        <v>0</v>
      </c>
      <c r="F4362" s="48">
        <f t="shared" si="338"/>
        <v>70.96399999999997</v>
      </c>
      <c r="G4362" s="50">
        <f t="shared" si="341"/>
        <v>0</v>
      </c>
      <c r="H4362" s="51">
        <f t="shared" si="339"/>
        <v>0</v>
      </c>
      <c r="I4362" s="2"/>
      <c r="J4362" s="2"/>
      <c r="K4362" s="2"/>
      <c r="L4362" s="2"/>
    </row>
    <row r="4363" spans="3:12" x14ac:dyDescent="0.25">
      <c r="C4363" s="22">
        <f t="shared" si="340"/>
        <v>46204.166666656121</v>
      </c>
      <c r="D4363" s="49">
        <v>69.154999999999887</v>
      </c>
      <c r="E4363" s="48">
        <f t="shared" si="337"/>
        <v>0</v>
      </c>
      <c r="F4363" s="48">
        <f t="shared" si="338"/>
        <v>70.861999999999952</v>
      </c>
      <c r="G4363" s="50">
        <f t="shared" si="341"/>
        <v>0</v>
      </c>
      <c r="H4363" s="51">
        <f t="shared" si="339"/>
        <v>0</v>
      </c>
      <c r="I4363" s="2"/>
      <c r="J4363" s="2"/>
      <c r="K4363" s="2"/>
      <c r="L4363" s="2"/>
    </row>
    <row r="4364" spans="3:12" x14ac:dyDescent="0.25">
      <c r="C4364" s="22">
        <f t="shared" si="340"/>
        <v>46204.208333322786</v>
      </c>
      <c r="D4364" s="49">
        <v>69.604999999999876</v>
      </c>
      <c r="E4364" s="48">
        <f t="shared" si="337"/>
        <v>0</v>
      </c>
      <c r="F4364" s="48">
        <f t="shared" si="338"/>
        <v>71.041999999999945</v>
      </c>
      <c r="G4364" s="50">
        <f t="shared" si="341"/>
        <v>0</v>
      </c>
      <c r="H4364" s="51">
        <f t="shared" si="339"/>
        <v>0</v>
      </c>
      <c r="I4364" s="2"/>
      <c r="J4364" s="2"/>
      <c r="K4364" s="2"/>
      <c r="L4364" s="2"/>
    </row>
    <row r="4365" spans="3:12" x14ac:dyDescent="0.25">
      <c r="C4365" s="22">
        <f t="shared" si="340"/>
        <v>46204.24999998945</v>
      </c>
      <c r="D4365" s="49">
        <v>69.244999999999877</v>
      </c>
      <c r="E4365" s="48">
        <f t="shared" si="337"/>
        <v>0</v>
      </c>
      <c r="F4365" s="48">
        <f t="shared" si="338"/>
        <v>70.897999999999954</v>
      </c>
      <c r="G4365" s="50">
        <f t="shared" si="341"/>
        <v>0</v>
      </c>
      <c r="H4365" s="51">
        <f t="shared" si="339"/>
        <v>0</v>
      </c>
      <c r="I4365" s="2"/>
      <c r="J4365" s="2"/>
      <c r="K4365" s="2"/>
      <c r="L4365" s="2"/>
    </row>
    <row r="4366" spans="3:12" x14ac:dyDescent="0.25">
      <c r="C4366" s="22">
        <f t="shared" si="340"/>
        <v>46204.291666656114</v>
      </c>
      <c r="D4366" s="49">
        <v>69.454999999999941</v>
      </c>
      <c r="E4366" s="48">
        <f t="shared" si="337"/>
        <v>0</v>
      </c>
      <c r="F4366" s="48">
        <f t="shared" si="338"/>
        <v>70.981999999999971</v>
      </c>
      <c r="G4366" s="50">
        <f t="shared" si="341"/>
        <v>0</v>
      </c>
      <c r="H4366" s="51">
        <f t="shared" si="339"/>
        <v>0</v>
      </c>
      <c r="I4366" s="2"/>
      <c r="J4366" s="2"/>
      <c r="K4366" s="2"/>
      <c r="L4366" s="2"/>
    </row>
    <row r="4367" spans="3:12" x14ac:dyDescent="0.25">
      <c r="C4367" s="22">
        <f t="shared" si="340"/>
        <v>46204.333333322778</v>
      </c>
      <c r="D4367" s="49">
        <v>71.344999999999942</v>
      </c>
      <c r="E4367" s="48">
        <f t="shared" ref="E4367:E4430" si="342">IF(OR(SUMPRODUCT(--ISNUMBER(SEARCH(TRIM(TEXT(C4367,"dddd")), SUBSTITUTE($H$9," ",""))))&gt;0, HOUR(C4367)&lt;$H$6, HOUR(C4367)&gt;=$H$7), 0, 1)</f>
        <v>1</v>
      </c>
      <c r="F4367" s="48">
        <f t="shared" ref="F4367:F4430" si="343">D4367-$H$10*(D4367-$H$4)</f>
        <v>71.737999999999971</v>
      </c>
      <c r="G4367" s="50">
        <f t="shared" si="341"/>
        <v>3537.0000000003129</v>
      </c>
      <c r="H4367" s="51">
        <f t="shared" si="339"/>
        <v>0</v>
      </c>
      <c r="I4367" s="2"/>
      <c r="J4367" s="2"/>
      <c r="K4367" s="2"/>
      <c r="L4367" s="2"/>
    </row>
    <row r="4368" spans="3:12" x14ac:dyDescent="0.25">
      <c r="C4368" s="22">
        <f t="shared" si="340"/>
        <v>46204.374999989443</v>
      </c>
      <c r="D4368" s="49">
        <v>72.529999999999887</v>
      </c>
      <c r="E4368" s="48">
        <f t="shared" si="342"/>
        <v>1</v>
      </c>
      <c r="F4368" s="48">
        <f t="shared" si="343"/>
        <v>72.211999999999961</v>
      </c>
      <c r="G4368" s="50">
        <f t="shared" si="341"/>
        <v>0</v>
      </c>
      <c r="H4368" s="51">
        <f t="shared" ref="H4368:H4431" si="344">IF(D4368&gt;$H$5,E4368*1.08*$H$8*(D4368-$H$5),0)</f>
        <v>0</v>
      </c>
      <c r="I4368" s="2"/>
      <c r="J4368" s="2"/>
      <c r="K4368" s="2"/>
      <c r="L4368" s="2"/>
    </row>
    <row r="4369" spans="3:12" x14ac:dyDescent="0.25">
      <c r="C4369" s="22">
        <f t="shared" si="340"/>
        <v>46204.416666656107</v>
      </c>
      <c r="D4369" s="49">
        <v>73.099999999999937</v>
      </c>
      <c r="E4369" s="48">
        <f t="shared" si="342"/>
        <v>1</v>
      </c>
      <c r="F4369" s="48">
        <f t="shared" si="343"/>
        <v>72.439999999999969</v>
      </c>
      <c r="G4369" s="50">
        <f t="shared" si="341"/>
        <v>0</v>
      </c>
      <c r="H4369" s="51">
        <f t="shared" si="344"/>
        <v>0</v>
      </c>
      <c r="I4369" s="2"/>
      <c r="J4369" s="2"/>
      <c r="K4369" s="2"/>
      <c r="L4369" s="2"/>
    </row>
    <row r="4370" spans="3:12" x14ac:dyDescent="0.25">
      <c r="C4370" s="22">
        <f t="shared" ref="C4370:C4433" si="345">C4369+1/24</f>
        <v>46204.458333322771</v>
      </c>
      <c r="D4370" s="49">
        <v>75.290000000000006</v>
      </c>
      <c r="E4370" s="48">
        <f t="shared" si="342"/>
        <v>1</v>
      </c>
      <c r="F4370" s="48">
        <f t="shared" si="343"/>
        <v>73.316000000000003</v>
      </c>
      <c r="G4370" s="50">
        <f t="shared" si="341"/>
        <v>0</v>
      </c>
      <c r="H4370" s="51">
        <f t="shared" si="344"/>
        <v>0</v>
      </c>
      <c r="I4370" s="2"/>
      <c r="J4370" s="2"/>
      <c r="K4370" s="2"/>
      <c r="L4370" s="2"/>
    </row>
    <row r="4371" spans="3:12" x14ac:dyDescent="0.25">
      <c r="C4371" s="22">
        <f t="shared" si="345"/>
        <v>46204.499999989435</v>
      </c>
      <c r="D4371" s="49">
        <v>77.164999999999878</v>
      </c>
      <c r="E4371" s="48">
        <f t="shared" si="342"/>
        <v>1</v>
      </c>
      <c r="F4371" s="48">
        <f t="shared" si="343"/>
        <v>74.065999999999946</v>
      </c>
      <c r="G4371" s="50">
        <f t="shared" si="341"/>
        <v>0</v>
      </c>
      <c r="H4371" s="51">
        <f t="shared" si="344"/>
        <v>6290.9999999993433</v>
      </c>
      <c r="I4371" s="2"/>
      <c r="J4371" s="2"/>
      <c r="K4371" s="2"/>
      <c r="L4371" s="2"/>
    </row>
    <row r="4372" spans="3:12" x14ac:dyDescent="0.25">
      <c r="C4372" s="22">
        <f t="shared" si="345"/>
        <v>46204.5416666561</v>
      </c>
      <c r="D4372" s="49">
        <v>78.694999999999879</v>
      </c>
      <c r="E4372" s="48">
        <f t="shared" si="342"/>
        <v>1</v>
      </c>
      <c r="F4372" s="48">
        <f t="shared" si="343"/>
        <v>74.677999999999955</v>
      </c>
      <c r="G4372" s="50">
        <f t="shared" si="341"/>
        <v>0</v>
      </c>
      <c r="H4372" s="51">
        <f t="shared" si="344"/>
        <v>14552.999999999349</v>
      </c>
      <c r="I4372" s="2"/>
      <c r="J4372" s="2"/>
      <c r="K4372" s="2"/>
      <c r="L4372" s="2"/>
    </row>
    <row r="4373" spans="3:12" x14ac:dyDescent="0.25">
      <c r="C4373" s="22">
        <f t="shared" si="345"/>
        <v>46204.583333322764</v>
      </c>
      <c r="D4373" s="49">
        <v>79.204999999999814</v>
      </c>
      <c r="E4373" s="48">
        <f t="shared" si="342"/>
        <v>1</v>
      </c>
      <c r="F4373" s="48">
        <f t="shared" si="343"/>
        <v>74.88199999999992</v>
      </c>
      <c r="G4373" s="50">
        <f t="shared" si="341"/>
        <v>0</v>
      </c>
      <c r="H4373" s="51">
        <f t="shared" si="344"/>
        <v>17306.999999998992</v>
      </c>
      <c r="I4373" s="2"/>
      <c r="J4373" s="2"/>
      <c r="K4373" s="2"/>
      <c r="L4373" s="2"/>
    </row>
    <row r="4374" spans="3:12" x14ac:dyDescent="0.25">
      <c r="C4374" s="22">
        <f t="shared" si="345"/>
        <v>46204.624999989428</v>
      </c>
      <c r="D4374" s="49">
        <v>79.399999999999949</v>
      </c>
      <c r="E4374" s="48">
        <f t="shared" si="342"/>
        <v>1</v>
      </c>
      <c r="F4374" s="48">
        <f t="shared" si="343"/>
        <v>74.95999999999998</v>
      </c>
      <c r="G4374" s="50">
        <f t="shared" si="341"/>
        <v>0</v>
      </c>
      <c r="H4374" s="51">
        <f t="shared" si="344"/>
        <v>18359.999999999724</v>
      </c>
      <c r="I4374" s="2"/>
      <c r="J4374" s="2"/>
      <c r="K4374" s="2"/>
      <c r="L4374" s="2"/>
    </row>
    <row r="4375" spans="3:12" x14ac:dyDescent="0.25">
      <c r="C4375" s="22">
        <f t="shared" si="345"/>
        <v>46204.666666656092</v>
      </c>
      <c r="D4375" s="49">
        <v>79.594999999999885</v>
      </c>
      <c r="E4375" s="48">
        <f t="shared" si="342"/>
        <v>1</v>
      </c>
      <c r="F4375" s="48">
        <f t="shared" si="343"/>
        <v>75.037999999999954</v>
      </c>
      <c r="G4375" s="50">
        <f t="shared" si="341"/>
        <v>0</v>
      </c>
      <c r="H4375" s="51">
        <f t="shared" si="344"/>
        <v>19412.999999999382</v>
      </c>
      <c r="I4375" s="2"/>
      <c r="J4375" s="2"/>
      <c r="K4375" s="2"/>
      <c r="L4375" s="2"/>
    </row>
    <row r="4376" spans="3:12" x14ac:dyDescent="0.25">
      <c r="C4376" s="22">
        <f t="shared" si="345"/>
        <v>46204.708333322757</v>
      </c>
      <c r="D4376" s="49">
        <v>79.624999999999943</v>
      </c>
      <c r="E4376" s="48">
        <f t="shared" si="342"/>
        <v>0</v>
      </c>
      <c r="F4376" s="48">
        <f t="shared" si="343"/>
        <v>75.049999999999983</v>
      </c>
      <c r="G4376" s="50">
        <f t="shared" ref="G4376:G4439" si="346">IF(D4376&lt;$H$4,E4376*1.08*$H$8*($H$4-D4376),0)</f>
        <v>0</v>
      </c>
      <c r="H4376" s="51">
        <f t="shared" si="344"/>
        <v>0</v>
      </c>
      <c r="I4376" s="2"/>
      <c r="J4376" s="2"/>
      <c r="K4376" s="2"/>
      <c r="L4376" s="2"/>
    </row>
    <row r="4377" spans="3:12" x14ac:dyDescent="0.25">
      <c r="C4377" s="22">
        <f t="shared" si="345"/>
        <v>46204.749999989421</v>
      </c>
      <c r="D4377" s="49">
        <v>79.80499999999995</v>
      </c>
      <c r="E4377" s="48">
        <f t="shared" si="342"/>
        <v>0</v>
      </c>
      <c r="F4377" s="48">
        <f t="shared" si="343"/>
        <v>75.121999999999986</v>
      </c>
      <c r="G4377" s="50">
        <f t="shared" si="346"/>
        <v>0</v>
      </c>
      <c r="H4377" s="51">
        <f t="shared" si="344"/>
        <v>0</v>
      </c>
      <c r="I4377" s="2"/>
      <c r="J4377" s="2"/>
      <c r="K4377" s="2"/>
      <c r="L4377" s="2"/>
    </row>
    <row r="4378" spans="3:12" x14ac:dyDescent="0.25">
      <c r="C4378" s="22">
        <f t="shared" si="345"/>
        <v>46204.791666656085</v>
      </c>
      <c r="D4378" s="49">
        <v>79.144999999999882</v>
      </c>
      <c r="E4378" s="48">
        <f t="shared" si="342"/>
        <v>0</v>
      </c>
      <c r="F4378" s="48">
        <f t="shared" si="343"/>
        <v>74.857999999999947</v>
      </c>
      <c r="G4378" s="50">
        <f t="shared" si="346"/>
        <v>0</v>
      </c>
      <c r="H4378" s="51">
        <f t="shared" si="344"/>
        <v>0</v>
      </c>
      <c r="I4378" s="2"/>
      <c r="J4378" s="2"/>
      <c r="K4378" s="2"/>
      <c r="L4378" s="2"/>
    </row>
    <row r="4379" spans="3:12" x14ac:dyDescent="0.25">
      <c r="C4379" s="22">
        <f t="shared" si="345"/>
        <v>46204.833333322749</v>
      </c>
      <c r="D4379" s="49">
        <v>77.990000000000009</v>
      </c>
      <c r="E4379" s="48">
        <f t="shared" si="342"/>
        <v>0</v>
      </c>
      <c r="F4379" s="48">
        <f t="shared" si="343"/>
        <v>74.396000000000001</v>
      </c>
      <c r="G4379" s="50">
        <f t="shared" si="346"/>
        <v>0</v>
      </c>
      <c r="H4379" s="51">
        <f t="shared" si="344"/>
        <v>0</v>
      </c>
      <c r="I4379" s="2"/>
      <c r="J4379" s="2"/>
      <c r="K4379" s="2"/>
      <c r="L4379" s="2"/>
    </row>
    <row r="4380" spans="3:12" x14ac:dyDescent="0.25">
      <c r="C4380" s="22">
        <f t="shared" si="345"/>
        <v>46204.874999989413</v>
      </c>
      <c r="D4380" s="49">
        <v>76.804999999999879</v>
      </c>
      <c r="E4380" s="48">
        <f t="shared" si="342"/>
        <v>0</v>
      </c>
      <c r="F4380" s="48">
        <f t="shared" si="343"/>
        <v>73.921999999999954</v>
      </c>
      <c r="G4380" s="50">
        <f t="shared" si="346"/>
        <v>0</v>
      </c>
      <c r="H4380" s="51">
        <f t="shared" si="344"/>
        <v>0</v>
      </c>
      <c r="I4380" s="2"/>
      <c r="J4380" s="2"/>
      <c r="K4380" s="2"/>
      <c r="L4380" s="2"/>
    </row>
    <row r="4381" spans="3:12" x14ac:dyDescent="0.25">
      <c r="C4381" s="22">
        <f t="shared" si="345"/>
        <v>46204.916666656078</v>
      </c>
      <c r="D4381" s="49">
        <v>75.650000000000006</v>
      </c>
      <c r="E4381" s="48">
        <f t="shared" si="342"/>
        <v>0</v>
      </c>
      <c r="F4381" s="48">
        <f t="shared" si="343"/>
        <v>73.460000000000008</v>
      </c>
      <c r="G4381" s="50">
        <f t="shared" si="346"/>
        <v>0</v>
      </c>
      <c r="H4381" s="51">
        <f t="shared" si="344"/>
        <v>0</v>
      </c>
      <c r="I4381" s="2"/>
      <c r="J4381" s="2"/>
      <c r="K4381" s="2"/>
      <c r="L4381" s="2"/>
    </row>
    <row r="4382" spans="3:12" x14ac:dyDescent="0.25">
      <c r="C4382" s="22">
        <f t="shared" si="345"/>
        <v>46204.958333322742</v>
      </c>
      <c r="D4382" s="49">
        <v>74.46499999999989</v>
      </c>
      <c r="E4382" s="48">
        <f t="shared" si="342"/>
        <v>0</v>
      </c>
      <c r="F4382" s="48">
        <f t="shared" si="343"/>
        <v>72.985999999999962</v>
      </c>
      <c r="G4382" s="50">
        <f t="shared" si="346"/>
        <v>0</v>
      </c>
      <c r="H4382" s="51">
        <f t="shared" si="344"/>
        <v>0</v>
      </c>
      <c r="I4382" s="2"/>
      <c r="J4382" s="2"/>
      <c r="K4382" s="2"/>
      <c r="L4382" s="2"/>
    </row>
    <row r="4383" spans="3:12" x14ac:dyDescent="0.25">
      <c r="C4383" s="22">
        <f t="shared" si="345"/>
        <v>46204.999999989406</v>
      </c>
      <c r="D4383" s="49">
        <v>74.044999999999931</v>
      </c>
      <c r="E4383" s="48">
        <f t="shared" si="342"/>
        <v>0</v>
      </c>
      <c r="F4383" s="48">
        <f t="shared" si="343"/>
        <v>72.817999999999969</v>
      </c>
      <c r="G4383" s="50">
        <f t="shared" si="346"/>
        <v>0</v>
      </c>
      <c r="H4383" s="51">
        <f t="shared" si="344"/>
        <v>0</v>
      </c>
      <c r="I4383" s="2"/>
      <c r="J4383" s="2"/>
      <c r="K4383" s="2"/>
      <c r="L4383" s="2"/>
    </row>
    <row r="4384" spans="3:12" x14ac:dyDescent="0.25">
      <c r="C4384" s="22">
        <f t="shared" si="345"/>
        <v>46205.04166665607</v>
      </c>
      <c r="D4384" s="49">
        <v>73.699999999999875</v>
      </c>
      <c r="E4384" s="48">
        <f t="shared" si="342"/>
        <v>0</v>
      </c>
      <c r="F4384" s="48">
        <f t="shared" si="343"/>
        <v>72.67999999999995</v>
      </c>
      <c r="G4384" s="50">
        <f t="shared" si="346"/>
        <v>0</v>
      </c>
      <c r="H4384" s="51">
        <f t="shared" si="344"/>
        <v>0</v>
      </c>
      <c r="I4384" s="2"/>
      <c r="J4384" s="2"/>
      <c r="K4384" s="2"/>
      <c r="L4384" s="2"/>
    </row>
    <row r="4385" spans="3:12" x14ac:dyDescent="0.25">
      <c r="C4385" s="22">
        <f t="shared" si="345"/>
        <v>46205.083333322735</v>
      </c>
      <c r="D4385" s="49">
        <v>72.664999999999878</v>
      </c>
      <c r="E4385" s="48">
        <f t="shared" si="342"/>
        <v>0</v>
      </c>
      <c r="F4385" s="48">
        <f t="shared" si="343"/>
        <v>72.265999999999948</v>
      </c>
      <c r="G4385" s="50">
        <f t="shared" si="346"/>
        <v>0</v>
      </c>
      <c r="H4385" s="51">
        <f t="shared" si="344"/>
        <v>0</v>
      </c>
      <c r="I4385" s="2"/>
      <c r="J4385" s="2"/>
      <c r="K4385" s="2"/>
      <c r="L4385" s="2"/>
    </row>
    <row r="4386" spans="3:12" x14ac:dyDescent="0.25">
      <c r="C4386" s="22">
        <f t="shared" si="345"/>
        <v>46205.124999989399</v>
      </c>
      <c r="D4386" s="49">
        <v>71.614999999999938</v>
      </c>
      <c r="E4386" s="48">
        <f t="shared" si="342"/>
        <v>0</v>
      </c>
      <c r="F4386" s="48">
        <f t="shared" si="343"/>
        <v>71.845999999999975</v>
      </c>
      <c r="G4386" s="50">
        <f t="shared" si="346"/>
        <v>0</v>
      </c>
      <c r="H4386" s="51">
        <f t="shared" si="344"/>
        <v>0</v>
      </c>
      <c r="I4386" s="2"/>
      <c r="J4386" s="2"/>
      <c r="K4386" s="2"/>
      <c r="L4386" s="2"/>
    </row>
    <row r="4387" spans="3:12" x14ac:dyDescent="0.25">
      <c r="C4387" s="22">
        <f t="shared" si="345"/>
        <v>46205.166666656063</v>
      </c>
      <c r="D4387" s="49">
        <v>71.134999999999877</v>
      </c>
      <c r="E4387" s="48">
        <f t="shared" si="342"/>
        <v>0</v>
      </c>
      <c r="F4387" s="48">
        <f t="shared" si="343"/>
        <v>71.653999999999954</v>
      </c>
      <c r="G4387" s="50">
        <f t="shared" si="346"/>
        <v>0</v>
      </c>
      <c r="H4387" s="51">
        <f t="shared" si="344"/>
        <v>0</v>
      </c>
      <c r="I4387" s="2"/>
      <c r="J4387" s="2"/>
      <c r="K4387" s="2"/>
      <c r="L4387" s="2"/>
    </row>
    <row r="4388" spans="3:12" x14ac:dyDescent="0.25">
      <c r="C4388" s="22">
        <f t="shared" si="345"/>
        <v>46205.208333322727</v>
      </c>
      <c r="D4388" s="49">
        <v>71.06</v>
      </c>
      <c r="E4388" s="48">
        <f t="shared" si="342"/>
        <v>0</v>
      </c>
      <c r="F4388" s="48">
        <f t="shared" si="343"/>
        <v>71.623999999999995</v>
      </c>
      <c r="G4388" s="50">
        <f t="shared" si="346"/>
        <v>0</v>
      </c>
      <c r="H4388" s="51">
        <f t="shared" si="344"/>
        <v>0</v>
      </c>
      <c r="I4388" s="2"/>
      <c r="J4388" s="2"/>
      <c r="K4388" s="2"/>
      <c r="L4388" s="2"/>
    </row>
    <row r="4389" spans="3:12" x14ac:dyDescent="0.25">
      <c r="C4389" s="22">
        <f t="shared" si="345"/>
        <v>46205.249999989392</v>
      </c>
      <c r="D4389" s="49">
        <v>71.479999999999947</v>
      </c>
      <c r="E4389" s="48">
        <f t="shared" si="342"/>
        <v>0</v>
      </c>
      <c r="F4389" s="48">
        <f t="shared" si="343"/>
        <v>71.791999999999973</v>
      </c>
      <c r="G4389" s="50">
        <f t="shared" si="346"/>
        <v>0</v>
      </c>
      <c r="H4389" s="51">
        <f t="shared" si="344"/>
        <v>0</v>
      </c>
      <c r="I4389" s="2"/>
      <c r="J4389" s="2"/>
      <c r="K4389" s="2"/>
      <c r="L4389" s="2"/>
    </row>
    <row r="4390" spans="3:12" x14ac:dyDescent="0.25">
      <c r="C4390" s="22">
        <f t="shared" si="345"/>
        <v>46205.291666656056</v>
      </c>
      <c r="D4390" s="49">
        <v>72.514999999999944</v>
      </c>
      <c r="E4390" s="48">
        <f t="shared" si="342"/>
        <v>0</v>
      </c>
      <c r="F4390" s="48">
        <f t="shared" si="343"/>
        <v>72.205999999999975</v>
      </c>
      <c r="G4390" s="50">
        <f t="shared" si="346"/>
        <v>0</v>
      </c>
      <c r="H4390" s="51">
        <f t="shared" si="344"/>
        <v>0</v>
      </c>
      <c r="I4390" s="2"/>
      <c r="J4390" s="2"/>
      <c r="K4390" s="2"/>
      <c r="L4390" s="2"/>
    </row>
    <row r="4391" spans="3:12" x14ac:dyDescent="0.25">
      <c r="C4391" s="22">
        <f t="shared" si="345"/>
        <v>46205.33333332272</v>
      </c>
      <c r="D4391" s="49">
        <v>72.934999999999874</v>
      </c>
      <c r="E4391" s="48">
        <f t="shared" si="342"/>
        <v>1</v>
      </c>
      <c r="F4391" s="48">
        <f t="shared" si="343"/>
        <v>72.373999999999953</v>
      </c>
      <c r="G4391" s="50">
        <f t="shared" si="346"/>
        <v>0</v>
      </c>
      <c r="H4391" s="51">
        <f t="shared" si="344"/>
        <v>0</v>
      </c>
      <c r="I4391" s="2"/>
      <c r="J4391" s="2"/>
      <c r="K4391" s="2"/>
      <c r="L4391" s="2"/>
    </row>
    <row r="4392" spans="3:12" x14ac:dyDescent="0.25">
      <c r="C4392" s="22">
        <f t="shared" si="345"/>
        <v>46205.374999989384</v>
      </c>
      <c r="D4392" s="49">
        <v>72.964999999999947</v>
      </c>
      <c r="E4392" s="48">
        <f t="shared" si="342"/>
        <v>1</v>
      </c>
      <c r="F4392" s="48">
        <f t="shared" si="343"/>
        <v>72.385999999999981</v>
      </c>
      <c r="G4392" s="50">
        <f t="shared" si="346"/>
        <v>0</v>
      </c>
      <c r="H4392" s="51">
        <f t="shared" si="344"/>
        <v>0</v>
      </c>
      <c r="I4392" s="2"/>
      <c r="J4392" s="2"/>
      <c r="K4392" s="2"/>
      <c r="L4392" s="2"/>
    </row>
    <row r="4393" spans="3:12" x14ac:dyDescent="0.25">
      <c r="C4393" s="22">
        <f t="shared" si="345"/>
        <v>46205.416666656049</v>
      </c>
      <c r="D4393" s="49">
        <v>74.615000000000009</v>
      </c>
      <c r="E4393" s="48">
        <f t="shared" si="342"/>
        <v>1</v>
      </c>
      <c r="F4393" s="48">
        <f t="shared" si="343"/>
        <v>73.046000000000006</v>
      </c>
      <c r="G4393" s="50">
        <f t="shared" si="346"/>
        <v>0</v>
      </c>
      <c r="H4393" s="51">
        <f t="shared" si="344"/>
        <v>0</v>
      </c>
      <c r="I4393" s="2"/>
      <c r="J4393" s="2"/>
      <c r="K4393" s="2"/>
      <c r="L4393" s="2"/>
    </row>
    <row r="4394" spans="3:12" x14ac:dyDescent="0.25">
      <c r="C4394" s="22">
        <f t="shared" si="345"/>
        <v>46205.458333322713</v>
      </c>
      <c r="D4394" s="49">
        <v>75.319999999999879</v>
      </c>
      <c r="E4394" s="48">
        <f t="shared" si="342"/>
        <v>1</v>
      </c>
      <c r="F4394" s="48">
        <f t="shared" si="343"/>
        <v>73.327999999999946</v>
      </c>
      <c r="G4394" s="50">
        <f t="shared" si="346"/>
        <v>0</v>
      </c>
      <c r="H4394" s="51">
        <f t="shared" si="344"/>
        <v>0</v>
      </c>
      <c r="I4394" s="2"/>
      <c r="J4394" s="2"/>
      <c r="K4394" s="2"/>
      <c r="L4394" s="2"/>
    </row>
    <row r="4395" spans="3:12" x14ac:dyDescent="0.25">
      <c r="C4395" s="22">
        <f t="shared" si="345"/>
        <v>46205.499999989377</v>
      </c>
      <c r="D4395" s="49">
        <v>75.334999999999994</v>
      </c>
      <c r="E4395" s="48">
        <f t="shared" si="342"/>
        <v>1</v>
      </c>
      <c r="F4395" s="48">
        <f t="shared" si="343"/>
        <v>73.334000000000003</v>
      </c>
      <c r="G4395" s="50">
        <f t="shared" si="346"/>
        <v>0</v>
      </c>
      <c r="H4395" s="51">
        <f t="shared" si="344"/>
        <v>0</v>
      </c>
      <c r="I4395" s="2"/>
      <c r="J4395" s="2"/>
      <c r="K4395" s="2"/>
      <c r="L4395" s="2"/>
    </row>
    <row r="4396" spans="3:12" x14ac:dyDescent="0.25">
      <c r="C4396" s="22">
        <f t="shared" si="345"/>
        <v>46205.541666656041</v>
      </c>
      <c r="D4396" s="49">
        <v>75.349999999999937</v>
      </c>
      <c r="E4396" s="48">
        <f t="shared" si="342"/>
        <v>1</v>
      </c>
      <c r="F4396" s="48">
        <f t="shared" si="343"/>
        <v>73.339999999999975</v>
      </c>
      <c r="G4396" s="50">
        <f t="shared" si="346"/>
        <v>0</v>
      </c>
      <c r="H4396" s="51">
        <f t="shared" si="344"/>
        <v>0</v>
      </c>
      <c r="I4396" s="2"/>
      <c r="J4396" s="2"/>
      <c r="K4396" s="2"/>
      <c r="L4396" s="2"/>
    </row>
    <row r="4397" spans="3:12" x14ac:dyDescent="0.25">
      <c r="C4397" s="22">
        <f t="shared" si="345"/>
        <v>46205.583333322706</v>
      </c>
      <c r="D4397" s="49">
        <v>75.2</v>
      </c>
      <c r="E4397" s="48">
        <f t="shared" si="342"/>
        <v>1</v>
      </c>
      <c r="F4397" s="48">
        <f t="shared" si="343"/>
        <v>73.28</v>
      </c>
      <c r="G4397" s="50">
        <f t="shared" si="346"/>
        <v>0</v>
      </c>
      <c r="H4397" s="51">
        <f t="shared" si="344"/>
        <v>0</v>
      </c>
      <c r="I4397" s="2"/>
      <c r="J4397" s="2"/>
      <c r="K4397" s="2"/>
      <c r="L4397" s="2"/>
    </row>
    <row r="4398" spans="3:12" x14ac:dyDescent="0.25">
      <c r="C4398" s="22">
        <f t="shared" si="345"/>
        <v>46205.62499998937</v>
      </c>
      <c r="D4398" s="49">
        <v>74.46499999999989</v>
      </c>
      <c r="E4398" s="48">
        <f t="shared" si="342"/>
        <v>1</v>
      </c>
      <c r="F4398" s="48">
        <f t="shared" si="343"/>
        <v>72.985999999999962</v>
      </c>
      <c r="G4398" s="50">
        <f t="shared" si="346"/>
        <v>0</v>
      </c>
      <c r="H4398" s="51">
        <f t="shared" si="344"/>
        <v>0</v>
      </c>
      <c r="I4398" s="2"/>
      <c r="J4398" s="2"/>
      <c r="K4398" s="2"/>
      <c r="L4398" s="2"/>
    </row>
    <row r="4399" spans="3:12" x14ac:dyDescent="0.25">
      <c r="C4399" s="22">
        <f t="shared" si="345"/>
        <v>46205.666666656034</v>
      </c>
      <c r="D4399" s="49">
        <v>73.94</v>
      </c>
      <c r="E4399" s="48">
        <f t="shared" si="342"/>
        <v>1</v>
      </c>
      <c r="F4399" s="48">
        <f t="shared" si="343"/>
        <v>72.775999999999996</v>
      </c>
      <c r="G4399" s="50">
        <f t="shared" si="346"/>
        <v>0</v>
      </c>
      <c r="H4399" s="51">
        <f t="shared" si="344"/>
        <v>0</v>
      </c>
      <c r="I4399" s="2"/>
      <c r="J4399" s="2"/>
      <c r="K4399" s="2"/>
      <c r="L4399" s="2"/>
    </row>
    <row r="4400" spans="3:12" x14ac:dyDescent="0.25">
      <c r="C4400" s="22">
        <f t="shared" si="345"/>
        <v>46205.708333322698</v>
      </c>
      <c r="D4400" s="49">
        <v>73.625</v>
      </c>
      <c r="E4400" s="48">
        <f t="shared" si="342"/>
        <v>0</v>
      </c>
      <c r="F4400" s="48">
        <f t="shared" si="343"/>
        <v>72.650000000000006</v>
      </c>
      <c r="G4400" s="50">
        <f t="shared" si="346"/>
        <v>0</v>
      </c>
      <c r="H4400" s="51">
        <f t="shared" si="344"/>
        <v>0</v>
      </c>
      <c r="I4400" s="2"/>
      <c r="J4400" s="2"/>
      <c r="K4400" s="2"/>
      <c r="L4400" s="2"/>
    </row>
    <row r="4401" spans="3:12" x14ac:dyDescent="0.25">
      <c r="C4401" s="22">
        <f t="shared" si="345"/>
        <v>46205.749999989363</v>
      </c>
      <c r="D4401" s="49">
        <v>73.084999999999994</v>
      </c>
      <c r="E4401" s="48">
        <f t="shared" si="342"/>
        <v>0</v>
      </c>
      <c r="F4401" s="48">
        <f t="shared" si="343"/>
        <v>72.433999999999997</v>
      </c>
      <c r="G4401" s="50">
        <f t="shared" si="346"/>
        <v>0</v>
      </c>
      <c r="H4401" s="51">
        <f t="shared" si="344"/>
        <v>0</v>
      </c>
      <c r="I4401" s="2"/>
      <c r="J4401" s="2"/>
      <c r="K4401" s="2"/>
      <c r="L4401" s="2"/>
    </row>
    <row r="4402" spans="3:12" x14ac:dyDescent="0.25">
      <c r="C4402" s="22">
        <f t="shared" si="345"/>
        <v>46205.791666656027</v>
      </c>
      <c r="D4402" s="49">
        <v>72.545000000000002</v>
      </c>
      <c r="E4402" s="48">
        <f t="shared" si="342"/>
        <v>0</v>
      </c>
      <c r="F4402" s="48">
        <f t="shared" si="343"/>
        <v>72.218000000000004</v>
      </c>
      <c r="G4402" s="50">
        <f t="shared" si="346"/>
        <v>0</v>
      </c>
      <c r="H4402" s="51">
        <f t="shared" si="344"/>
        <v>0</v>
      </c>
      <c r="I4402" s="2"/>
      <c r="J4402" s="2"/>
      <c r="K4402" s="2"/>
      <c r="L4402" s="2"/>
    </row>
    <row r="4403" spans="3:12" x14ac:dyDescent="0.25">
      <c r="C4403" s="22">
        <f t="shared" si="345"/>
        <v>46205.833333322691</v>
      </c>
      <c r="D4403" s="49">
        <v>72.21499999999989</v>
      </c>
      <c r="E4403" s="48">
        <f t="shared" si="342"/>
        <v>0</v>
      </c>
      <c r="F4403" s="48">
        <f t="shared" si="343"/>
        <v>72.085999999999956</v>
      </c>
      <c r="G4403" s="50">
        <f t="shared" si="346"/>
        <v>0</v>
      </c>
      <c r="H4403" s="51">
        <f t="shared" si="344"/>
        <v>0</v>
      </c>
      <c r="I4403" s="2"/>
      <c r="J4403" s="2"/>
      <c r="K4403" s="2"/>
      <c r="L4403" s="2"/>
    </row>
    <row r="4404" spans="3:12" x14ac:dyDescent="0.25">
      <c r="C4404" s="22">
        <f t="shared" si="345"/>
        <v>46205.874999989355</v>
      </c>
      <c r="D4404" s="49">
        <v>72.034999999999883</v>
      </c>
      <c r="E4404" s="48">
        <f t="shared" si="342"/>
        <v>0</v>
      </c>
      <c r="F4404" s="48">
        <f t="shared" si="343"/>
        <v>72.013999999999953</v>
      </c>
      <c r="G4404" s="50">
        <f t="shared" si="346"/>
        <v>0</v>
      </c>
      <c r="H4404" s="51">
        <f t="shared" si="344"/>
        <v>0</v>
      </c>
      <c r="I4404" s="2"/>
      <c r="J4404" s="2"/>
      <c r="K4404" s="2"/>
      <c r="L4404" s="2"/>
    </row>
    <row r="4405" spans="3:12" x14ac:dyDescent="0.25">
      <c r="C4405" s="22">
        <f t="shared" si="345"/>
        <v>46205.91666665602</v>
      </c>
      <c r="D4405" s="49">
        <v>71.749999999999943</v>
      </c>
      <c r="E4405" s="48">
        <f t="shared" si="342"/>
        <v>0</v>
      </c>
      <c r="F4405" s="48">
        <f t="shared" si="343"/>
        <v>71.899999999999977</v>
      </c>
      <c r="G4405" s="50">
        <f t="shared" si="346"/>
        <v>0</v>
      </c>
      <c r="H4405" s="51">
        <f t="shared" si="344"/>
        <v>0</v>
      </c>
      <c r="I4405" s="2"/>
      <c r="J4405" s="2"/>
      <c r="K4405" s="2"/>
      <c r="L4405" s="2"/>
    </row>
    <row r="4406" spans="3:12" x14ac:dyDescent="0.25">
      <c r="C4406" s="22">
        <f t="shared" si="345"/>
        <v>46205.958333322684</v>
      </c>
      <c r="D4406" s="49">
        <v>71.494999999999877</v>
      </c>
      <c r="E4406" s="48">
        <f t="shared" si="342"/>
        <v>0</v>
      </c>
      <c r="F4406" s="48">
        <f t="shared" si="343"/>
        <v>71.797999999999945</v>
      </c>
      <c r="G4406" s="50">
        <f t="shared" si="346"/>
        <v>0</v>
      </c>
      <c r="H4406" s="51">
        <f t="shared" si="344"/>
        <v>0</v>
      </c>
      <c r="I4406" s="2"/>
      <c r="J4406" s="2"/>
      <c r="K4406" s="2"/>
      <c r="L4406" s="2"/>
    </row>
    <row r="4407" spans="3:12" x14ac:dyDescent="0.25">
      <c r="C4407" s="22">
        <f t="shared" si="345"/>
        <v>46205.999999989348</v>
      </c>
      <c r="D4407" s="49">
        <v>71.314999999999884</v>
      </c>
      <c r="E4407" s="48">
        <f t="shared" si="342"/>
        <v>0</v>
      </c>
      <c r="F4407" s="48">
        <f t="shared" si="343"/>
        <v>71.725999999999956</v>
      </c>
      <c r="G4407" s="50">
        <f t="shared" si="346"/>
        <v>0</v>
      </c>
      <c r="H4407" s="51">
        <f t="shared" si="344"/>
        <v>0</v>
      </c>
      <c r="I4407" s="2"/>
      <c r="J4407" s="2"/>
      <c r="K4407" s="2"/>
      <c r="L4407" s="2"/>
    </row>
    <row r="4408" spans="3:12" x14ac:dyDescent="0.25">
      <c r="C4408" s="22">
        <f t="shared" si="345"/>
        <v>46206.041666656012</v>
      </c>
      <c r="D4408" s="49">
        <v>71.554999999999822</v>
      </c>
      <c r="E4408" s="48">
        <f t="shared" si="342"/>
        <v>0</v>
      </c>
      <c r="F4408" s="48">
        <f t="shared" si="343"/>
        <v>71.821999999999932</v>
      </c>
      <c r="G4408" s="50">
        <f t="shared" si="346"/>
        <v>0</v>
      </c>
      <c r="H4408" s="51">
        <f t="shared" si="344"/>
        <v>0</v>
      </c>
      <c r="I4408" s="2"/>
      <c r="J4408" s="2"/>
      <c r="K4408" s="2"/>
      <c r="L4408" s="2"/>
    </row>
    <row r="4409" spans="3:12" x14ac:dyDescent="0.25">
      <c r="C4409" s="22">
        <f t="shared" si="345"/>
        <v>46206.083333322676</v>
      </c>
      <c r="D4409" s="49">
        <v>71.465000000000003</v>
      </c>
      <c r="E4409" s="48">
        <f t="shared" si="342"/>
        <v>0</v>
      </c>
      <c r="F4409" s="48">
        <f t="shared" si="343"/>
        <v>71.786000000000001</v>
      </c>
      <c r="G4409" s="50">
        <f t="shared" si="346"/>
        <v>0</v>
      </c>
      <c r="H4409" s="51">
        <f t="shared" si="344"/>
        <v>0</v>
      </c>
      <c r="I4409" s="2"/>
      <c r="J4409" s="2"/>
      <c r="K4409" s="2"/>
      <c r="L4409" s="2"/>
    </row>
    <row r="4410" spans="3:12" x14ac:dyDescent="0.25">
      <c r="C4410" s="22">
        <f t="shared" si="345"/>
        <v>46206.124999989341</v>
      </c>
      <c r="D4410" s="49">
        <v>70.714999999999947</v>
      </c>
      <c r="E4410" s="48">
        <f t="shared" si="342"/>
        <v>0</v>
      </c>
      <c r="F4410" s="48">
        <f t="shared" si="343"/>
        <v>71.485999999999976</v>
      </c>
      <c r="G4410" s="50">
        <f t="shared" si="346"/>
        <v>0</v>
      </c>
      <c r="H4410" s="51">
        <f t="shared" si="344"/>
        <v>0</v>
      </c>
      <c r="I4410" s="2"/>
      <c r="J4410" s="2"/>
      <c r="K4410" s="2"/>
      <c r="L4410" s="2"/>
    </row>
    <row r="4411" spans="3:12" x14ac:dyDescent="0.25">
      <c r="C4411" s="22">
        <f t="shared" si="345"/>
        <v>46206.166666656005</v>
      </c>
      <c r="D4411" s="49">
        <v>68.55499999999995</v>
      </c>
      <c r="E4411" s="48">
        <f t="shared" si="342"/>
        <v>0</v>
      </c>
      <c r="F4411" s="48">
        <f t="shared" si="343"/>
        <v>70.621999999999986</v>
      </c>
      <c r="G4411" s="50">
        <f t="shared" si="346"/>
        <v>0</v>
      </c>
      <c r="H4411" s="51">
        <f t="shared" si="344"/>
        <v>0</v>
      </c>
      <c r="I4411" s="2"/>
      <c r="J4411" s="2"/>
      <c r="K4411" s="2"/>
      <c r="L4411" s="2"/>
    </row>
    <row r="4412" spans="3:12" x14ac:dyDescent="0.25">
      <c r="C4412" s="22">
        <f t="shared" si="345"/>
        <v>46206.208333322669</v>
      </c>
      <c r="D4412" s="49">
        <v>66.650000000000006</v>
      </c>
      <c r="E4412" s="48">
        <f t="shared" si="342"/>
        <v>0</v>
      </c>
      <c r="F4412" s="48">
        <f t="shared" si="343"/>
        <v>69.86</v>
      </c>
      <c r="G4412" s="50">
        <f t="shared" si="346"/>
        <v>0</v>
      </c>
      <c r="H4412" s="51">
        <f t="shared" si="344"/>
        <v>0</v>
      </c>
      <c r="I4412" s="2"/>
      <c r="J4412" s="2"/>
      <c r="K4412" s="2"/>
      <c r="L4412" s="2"/>
    </row>
    <row r="4413" spans="3:12" x14ac:dyDescent="0.25">
      <c r="C4413" s="22">
        <f t="shared" si="345"/>
        <v>46206.249999989333</v>
      </c>
      <c r="D4413" s="49">
        <v>66.619999999999933</v>
      </c>
      <c r="E4413" s="48">
        <f t="shared" si="342"/>
        <v>0</v>
      </c>
      <c r="F4413" s="48">
        <f t="shared" si="343"/>
        <v>69.847999999999971</v>
      </c>
      <c r="G4413" s="50">
        <f t="shared" si="346"/>
        <v>0</v>
      </c>
      <c r="H4413" s="51">
        <f t="shared" si="344"/>
        <v>0</v>
      </c>
      <c r="I4413" s="2"/>
      <c r="J4413" s="2"/>
      <c r="K4413" s="2"/>
      <c r="L4413" s="2"/>
    </row>
    <row r="4414" spans="3:12" x14ac:dyDescent="0.25">
      <c r="C4414" s="22">
        <f t="shared" si="345"/>
        <v>46206.291666655998</v>
      </c>
      <c r="D4414" s="49">
        <v>67.339999999999947</v>
      </c>
      <c r="E4414" s="48">
        <f t="shared" si="342"/>
        <v>0</v>
      </c>
      <c r="F4414" s="48">
        <f t="shared" si="343"/>
        <v>70.135999999999981</v>
      </c>
      <c r="G4414" s="50">
        <f t="shared" si="346"/>
        <v>0</v>
      </c>
      <c r="H4414" s="51">
        <f t="shared" si="344"/>
        <v>0</v>
      </c>
      <c r="I4414" s="2"/>
      <c r="J4414" s="2"/>
      <c r="K4414" s="2"/>
      <c r="L4414" s="2"/>
    </row>
    <row r="4415" spans="3:12" x14ac:dyDescent="0.25">
      <c r="C4415" s="22">
        <f t="shared" si="345"/>
        <v>46206.333333322662</v>
      </c>
      <c r="D4415" s="49">
        <v>67.42999999999995</v>
      </c>
      <c r="E4415" s="48">
        <f t="shared" si="342"/>
        <v>1</v>
      </c>
      <c r="F4415" s="48">
        <f t="shared" si="343"/>
        <v>70.171999999999983</v>
      </c>
      <c r="G4415" s="50">
        <f t="shared" si="346"/>
        <v>24678.000000000269</v>
      </c>
      <c r="H4415" s="51">
        <f t="shared" si="344"/>
        <v>0</v>
      </c>
      <c r="I4415" s="2"/>
      <c r="J4415" s="2"/>
      <c r="K4415" s="2"/>
      <c r="L4415" s="2"/>
    </row>
    <row r="4416" spans="3:12" x14ac:dyDescent="0.25">
      <c r="C4416" s="22">
        <f t="shared" si="345"/>
        <v>46206.374999989326</v>
      </c>
      <c r="D4416" s="49">
        <v>68.119999999999877</v>
      </c>
      <c r="E4416" s="48">
        <f t="shared" si="342"/>
        <v>1</v>
      </c>
      <c r="F4416" s="48">
        <f t="shared" si="343"/>
        <v>70.447999999999951</v>
      </c>
      <c r="G4416" s="50">
        <f t="shared" si="346"/>
        <v>20952.000000000666</v>
      </c>
      <c r="H4416" s="51">
        <f t="shared" si="344"/>
        <v>0</v>
      </c>
      <c r="I4416" s="2"/>
      <c r="J4416" s="2"/>
      <c r="K4416" s="2"/>
      <c r="L4416" s="2"/>
    </row>
    <row r="4417" spans="3:12" x14ac:dyDescent="0.25">
      <c r="C4417" s="22">
        <f t="shared" si="345"/>
        <v>46206.41666665599</v>
      </c>
      <c r="D4417" s="49">
        <v>69.874999999999886</v>
      </c>
      <c r="E4417" s="48">
        <f t="shared" si="342"/>
        <v>1</v>
      </c>
      <c r="F4417" s="48">
        <f t="shared" si="343"/>
        <v>71.149999999999949</v>
      </c>
      <c r="G4417" s="50">
        <f t="shared" si="346"/>
        <v>11475.000000000615</v>
      </c>
      <c r="H4417" s="51">
        <f t="shared" si="344"/>
        <v>0</v>
      </c>
      <c r="I4417" s="2"/>
      <c r="J4417" s="2"/>
      <c r="K4417" s="2"/>
      <c r="L4417" s="2"/>
    </row>
    <row r="4418" spans="3:12" x14ac:dyDescent="0.25">
      <c r="C4418" s="22">
        <f t="shared" si="345"/>
        <v>46206.458333322655</v>
      </c>
      <c r="D4418" s="49">
        <v>71.015000000000001</v>
      </c>
      <c r="E4418" s="48">
        <f t="shared" si="342"/>
        <v>1</v>
      </c>
      <c r="F4418" s="48">
        <f t="shared" si="343"/>
        <v>71.605999999999995</v>
      </c>
      <c r="G4418" s="50">
        <f t="shared" si="346"/>
        <v>5318.9999999999973</v>
      </c>
      <c r="H4418" s="51">
        <f t="shared" si="344"/>
        <v>0</v>
      </c>
      <c r="I4418" s="2"/>
      <c r="J4418" s="2"/>
      <c r="K4418" s="2"/>
      <c r="L4418" s="2"/>
    </row>
    <row r="4419" spans="3:12" x14ac:dyDescent="0.25">
      <c r="C4419" s="22">
        <f t="shared" si="345"/>
        <v>46206.499999989319</v>
      </c>
      <c r="D4419" s="49">
        <v>71.974999999999937</v>
      </c>
      <c r="E4419" s="48">
        <f t="shared" si="342"/>
        <v>1</v>
      </c>
      <c r="F4419" s="48">
        <f t="shared" si="343"/>
        <v>71.989999999999981</v>
      </c>
      <c r="G4419" s="50">
        <f t="shared" si="346"/>
        <v>135.00000000033765</v>
      </c>
      <c r="H4419" s="51">
        <f t="shared" si="344"/>
        <v>0</v>
      </c>
      <c r="I4419" s="2"/>
      <c r="J4419" s="2"/>
      <c r="K4419" s="2"/>
      <c r="L4419" s="2"/>
    </row>
    <row r="4420" spans="3:12" x14ac:dyDescent="0.25">
      <c r="C4420" s="22">
        <f t="shared" si="345"/>
        <v>46206.541666655983</v>
      </c>
      <c r="D4420" s="49">
        <v>72.919999999999931</v>
      </c>
      <c r="E4420" s="48">
        <f t="shared" si="342"/>
        <v>1</v>
      </c>
      <c r="F4420" s="48">
        <f t="shared" si="343"/>
        <v>72.367999999999967</v>
      </c>
      <c r="G4420" s="50">
        <f t="shared" si="346"/>
        <v>0</v>
      </c>
      <c r="H4420" s="51">
        <f t="shared" si="344"/>
        <v>0</v>
      </c>
      <c r="I4420" s="2"/>
      <c r="J4420" s="2"/>
      <c r="K4420" s="2"/>
      <c r="L4420" s="2"/>
    </row>
    <row r="4421" spans="3:12" x14ac:dyDescent="0.25">
      <c r="C4421" s="22">
        <f t="shared" si="345"/>
        <v>46206.583333322647</v>
      </c>
      <c r="D4421" s="49">
        <v>74.269999999999939</v>
      </c>
      <c r="E4421" s="48">
        <f t="shared" si="342"/>
        <v>1</v>
      </c>
      <c r="F4421" s="48">
        <f t="shared" si="343"/>
        <v>72.907999999999973</v>
      </c>
      <c r="G4421" s="50">
        <f t="shared" si="346"/>
        <v>0</v>
      </c>
      <c r="H4421" s="51">
        <f t="shared" si="344"/>
        <v>0</v>
      </c>
      <c r="I4421" s="2"/>
      <c r="J4421" s="2"/>
      <c r="K4421" s="2"/>
      <c r="L4421" s="2"/>
    </row>
    <row r="4422" spans="3:12" x14ac:dyDescent="0.25">
      <c r="C4422" s="22">
        <f t="shared" si="345"/>
        <v>46206.624999989312</v>
      </c>
      <c r="D4422" s="49">
        <v>74.809999999999945</v>
      </c>
      <c r="E4422" s="48">
        <f t="shared" si="342"/>
        <v>1</v>
      </c>
      <c r="F4422" s="48">
        <f t="shared" si="343"/>
        <v>73.123999999999981</v>
      </c>
      <c r="G4422" s="50">
        <f t="shared" si="346"/>
        <v>0</v>
      </c>
      <c r="H4422" s="51">
        <f t="shared" si="344"/>
        <v>0</v>
      </c>
      <c r="I4422" s="2"/>
      <c r="J4422" s="2"/>
      <c r="K4422" s="2"/>
      <c r="L4422" s="2"/>
    </row>
    <row r="4423" spans="3:12" x14ac:dyDescent="0.25">
      <c r="C4423" s="22">
        <f t="shared" si="345"/>
        <v>46206.666666655976</v>
      </c>
      <c r="D4423" s="49">
        <v>75.814999999999884</v>
      </c>
      <c r="E4423" s="48">
        <f t="shared" si="342"/>
        <v>1</v>
      </c>
      <c r="F4423" s="48">
        <f t="shared" si="343"/>
        <v>73.525999999999954</v>
      </c>
      <c r="G4423" s="50">
        <f t="shared" si="346"/>
        <v>0</v>
      </c>
      <c r="H4423" s="51">
        <f t="shared" si="344"/>
        <v>0</v>
      </c>
      <c r="I4423" s="2"/>
      <c r="J4423" s="2"/>
      <c r="K4423" s="2"/>
      <c r="L4423" s="2"/>
    </row>
    <row r="4424" spans="3:12" x14ac:dyDescent="0.25">
      <c r="C4424" s="22">
        <f t="shared" si="345"/>
        <v>46206.70833332264</v>
      </c>
      <c r="D4424" s="49">
        <v>76.114999999999938</v>
      </c>
      <c r="E4424" s="48">
        <f t="shared" si="342"/>
        <v>0</v>
      </c>
      <c r="F4424" s="48">
        <f t="shared" si="343"/>
        <v>73.645999999999972</v>
      </c>
      <c r="G4424" s="50">
        <f t="shared" si="346"/>
        <v>0</v>
      </c>
      <c r="H4424" s="51">
        <f t="shared" si="344"/>
        <v>0</v>
      </c>
      <c r="I4424" s="2"/>
      <c r="J4424" s="2"/>
      <c r="K4424" s="2"/>
      <c r="L4424" s="2"/>
    </row>
    <row r="4425" spans="3:12" x14ac:dyDescent="0.25">
      <c r="C4425" s="22">
        <f t="shared" si="345"/>
        <v>46206.749999989304</v>
      </c>
      <c r="D4425" s="49">
        <v>75.319999999999879</v>
      </c>
      <c r="E4425" s="48">
        <f t="shared" si="342"/>
        <v>0</v>
      </c>
      <c r="F4425" s="48">
        <f t="shared" si="343"/>
        <v>73.327999999999946</v>
      </c>
      <c r="G4425" s="50">
        <f t="shared" si="346"/>
        <v>0</v>
      </c>
      <c r="H4425" s="51">
        <f t="shared" si="344"/>
        <v>0</v>
      </c>
      <c r="I4425" s="2"/>
      <c r="J4425" s="2"/>
      <c r="K4425" s="2"/>
      <c r="L4425" s="2"/>
    </row>
    <row r="4426" spans="3:12" x14ac:dyDescent="0.25">
      <c r="C4426" s="22">
        <f t="shared" si="345"/>
        <v>46206.791666655969</v>
      </c>
      <c r="D4426" s="49">
        <v>74.494999999999933</v>
      </c>
      <c r="E4426" s="48">
        <f t="shared" si="342"/>
        <v>0</v>
      </c>
      <c r="F4426" s="48">
        <f t="shared" si="343"/>
        <v>72.997999999999976</v>
      </c>
      <c r="G4426" s="50">
        <f t="shared" si="346"/>
        <v>0</v>
      </c>
      <c r="H4426" s="51">
        <f t="shared" si="344"/>
        <v>0</v>
      </c>
      <c r="I4426" s="2"/>
      <c r="J4426" s="2"/>
      <c r="K4426" s="2"/>
      <c r="L4426" s="2"/>
    </row>
    <row r="4427" spans="3:12" x14ac:dyDescent="0.25">
      <c r="C4427" s="22">
        <f t="shared" si="345"/>
        <v>46206.833333322633</v>
      </c>
      <c r="D4427" s="49">
        <v>73.699999999999875</v>
      </c>
      <c r="E4427" s="48">
        <f t="shared" si="342"/>
        <v>0</v>
      </c>
      <c r="F4427" s="48">
        <f t="shared" si="343"/>
        <v>72.67999999999995</v>
      </c>
      <c r="G4427" s="50">
        <f t="shared" si="346"/>
        <v>0</v>
      </c>
      <c r="H4427" s="51">
        <f t="shared" si="344"/>
        <v>0</v>
      </c>
      <c r="I4427" s="2"/>
      <c r="J4427" s="2"/>
      <c r="K4427" s="2"/>
      <c r="L4427" s="2"/>
    </row>
    <row r="4428" spans="3:12" x14ac:dyDescent="0.25">
      <c r="C4428" s="22">
        <f t="shared" si="345"/>
        <v>46206.874999989297</v>
      </c>
      <c r="D4428" s="49">
        <v>73.084999999999994</v>
      </c>
      <c r="E4428" s="48">
        <f t="shared" si="342"/>
        <v>0</v>
      </c>
      <c r="F4428" s="48">
        <f t="shared" si="343"/>
        <v>72.433999999999997</v>
      </c>
      <c r="G4428" s="50">
        <f t="shared" si="346"/>
        <v>0</v>
      </c>
      <c r="H4428" s="51">
        <f t="shared" si="344"/>
        <v>0</v>
      </c>
      <c r="I4428" s="2"/>
      <c r="J4428" s="2"/>
      <c r="K4428" s="2"/>
      <c r="L4428" s="2"/>
    </row>
    <row r="4429" spans="3:12" x14ac:dyDescent="0.25">
      <c r="C4429" s="22">
        <f t="shared" si="345"/>
        <v>46206.916666655961</v>
      </c>
      <c r="D4429" s="49">
        <v>72.334999999999937</v>
      </c>
      <c r="E4429" s="48">
        <f t="shared" si="342"/>
        <v>0</v>
      </c>
      <c r="F4429" s="48">
        <f t="shared" si="343"/>
        <v>72.133999999999972</v>
      </c>
      <c r="G4429" s="50">
        <f t="shared" si="346"/>
        <v>0</v>
      </c>
      <c r="H4429" s="51">
        <f t="shared" si="344"/>
        <v>0</v>
      </c>
      <c r="I4429" s="2"/>
      <c r="J4429" s="2"/>
      <c r="K4429" s="2"/>
      <c r="L4429" s="2"/>
    </row>
    <row r="4430" spans="3:12" x14ac:dyDescent="0.25">
      <c r="C4430" s="22">
        <f t="shared" si="345"/>
        <v>46206.958333322626</v>
      </c>
      <c r="D4430" s="49">
        <v>71.749999999999943</v>
      </c>
      <c r="E4430" s="48">
        <f t="shared" si="342"/>
        <v>0</v>
      </c>
      <c r="F4430" s="48">
        <f t="shared" si="343"/>
        <v>71.899999999999977</v>
      </c>
      <c r="G4430" s="50">
        <f t="shared" si="346"/>
        <v>0</v>
      </c>
      <c r="H4430" s="51">
        <f t="shared" si="344"/>
        <v>0</v>
      </c>
      <c r="I4430" s="2"/>
      <c r="J4430" s="2"/>
      <c r="K4430" s="2"/>
      <c r="L4430" s="2"/>
    </row>
    <row r="4431" spans="3:12" x14ac:dyDescent="0.25">
      <c r="C4431" s="22">
        <f t="shared" si="345"/>
        <v>46206.99999998929</v>
      </c>
      <c r="D4431" s="49">
        <v>71.074999999999946</v>
      </c>
      <c r="E4431" s="48">
        <f t="shared" ref="E4431:E4494" si="347">IF(OR(SUMPRODUCT(--ISNUMBER(SEARCH(TRIM(TEXT(C4431,"dddd")), SUBSTITUTE($H$9," ",""))))&gt;0, HOUR(C4431)&lt;$H$6, HOUR(C4431)&gt;=$H$7), 0, 1)</f>
        <v>0</v>
      </c>
      <c r="F4431" s="48">
        <f t="shared" ref="F4431:F4494" si="348">D4431-$H$10*(D4431-$H$4)</f>
        <v>71.629999999999981</v>
      </c>
      <c r="G4431" s="50">
        <f t="shared" si="346"/>
        <v>0</v>
      </c>
      <c r="H4431" s="51">
        <f t="shared" si="344"/>
        <v>0</v>
      </c>
      <c r="I4431" s="2"/>
      <c r="J4431" s="2"/>
      <c r="K4431" s="2"/>
      <c r="L4431" s="2"/>
    </row>
    <row r="4432" spans="3:12" x14ac:dyDescent="0.25">
      <c r="C4432" s="22">
        <f t="shared" si="345"/>
        <v>46207.041666655954</v>
      </c>
      <c r="D4432" s="49">
        <v>70.279999999999887</v>
      </c>
      <c r="E4432" s="48">
        <f t="shared" si="347"/>
        <v>0</v>
      </c>
      <c r="F4432" s="48">
        <f t="shared" si="348"/>
        <v>71.311999999999955</v>
      </c>
      <c r="G4432" s="50">
        <f t="shared" si="346"/>
        <v>0</v>
      </c>
      <c r="H4432" s="51">
        <f t="shared" ref="H4432:H4495" si="349">IF(D4432&gt;$H$5,E4432*1.08*$H$8*(D4432-$H$5),0)</f>
        <v>0</v>
      </c>
      <c r="I4432" s="2"/>
      <c r="J4432" s="2"/>
      <c r="K4432" s="2"/>
      <c r="L4432" s="2"/>
    </row>
    <row r="4433" spans="3:12" x14ac:dyDescent="0.25">
      <c r="C4433" s="22">
        <f t="shared" si="345"/>
        <v>46207.083333322618</v>
      </c>
      <c r="D4433" s="49">
        <v>69.559999999999874</v>
      </c>
      <c r="E4433" s="48">
        <f t="shared" si="347"/>
        <v>0</v>
      </c>
      <c r="F4433" s="48">
        <f t="shared" si="348"/>
        <v>71.023999999999944</v>
      </c>
      <c r="G4433" s="50">
        <f t="shared" si="346"/>
        <v>0</v>
      </c>
      <c r="H4433" s="51">
        <f t="shared" si="349"/>
        <v>0</v>
      </c>
      <c r="I4433" s="2"/>
      <c r="J4433" s="2"/>
      <c r="K4433" s="2"/>
      <c r="L4433" s="2"/>
    </row>
    <row r="4434" spans="3:12" x14ac:dyDescent="0.25">
      <c r="C4434" s="22">
        <f t="shared" ref="C4434:C4497" si="350">C4433+1/24</f>
        <v>46207.124999989283</v>
      </c>
      <c r="D4434" s="49">
        <v>69.154999999999887</v>
      </c>
      <c r="E4434" s="48">
        <f t="shared" si="347"/>
        <v>0</v>
      </c>
      <c r="F4434" s="48">
        <f t="shared" si="348"/>
        <v>70.861999999999952</v>
      </c>
      <c r="G4434" s="50">
        <f t="shared" si="346"/>
        <v>0</v>
      </c>
      <c r="H4434" s="51">
        <f t="shared" si="349"/>
        <v>0</v>
      </c>
      <c r="I4434" s="2"/>
      <c r="J4434" s="2"/>
      <c r="K4434" s="2"/>
      <c r="L4434" s="2"/>
    </row>
    <row r="4435" spans="3:12" x14ac:dyDescent="0.25">
      <c r="C4435" s="22">
        <f t="shared" si="350"/>
        <v>46207.166666655947</v>
      </c>
      <c r="D4435" s="49">
        <v>68.974999999999881</v>
      </c>
      <c r="E4435" s="48">
        <f t="shared" si="347"/>
        <v>0</v>
      </c>
      <c r="F4435" s="48">
        <f t="shared" si="348"/>
        <v>70.789999999999949</v>
      </c>
      <c r="G4435" s="50">
        <f t="shared" si="346"/>
        <v>0</v>
      </c>
      <c r="H4435" s="51">
        <f t="shared" si="349"/>
        <v>0</v>
      </c>
      <c r="I4435" s="2"/>
      <c r="J4435" s="2"/>
      <c r="K4435" s="2"/>
      <c r="L4435" s="2"/>
    </row>
    <row r="4436" spans="3:12" x14ac:dyDescent="0.25">
      <c r="C4436" s="22">
        <f t="shared" si="350"/>
        <v>46207.208333322611</v>
      </c>
      <c r="D4436" s="49">
        <v>68.164999999999878</v>
      </c>
      <c r="E4436" s="48">
        <f t="shared" si="347"/>
        <v>0</v>
      </c>
      <c r="F4436" s="48">
        <f t="shared" si="348"/>
        <v>70.465999999999951</v>
      </c>
      <c r="G4436" s="50">
        <f t="shared" si="346"/>
        <v>0</v>
      </c>
      <c r="H4436" s="51">
        <f t="shared" si="349"/>
        <v>0</v>
      </c>
      <c r="I4436" s="2"/>
      <c r="J4436" s="2"/>
      <c r="K4436" s="2"/>
      <c r="L4436" s="2"/>
    </row>
    <row r="4437" spans="3:12" x14ac:dyDescent="0.25">
      <c r="C4437" s="22">
        <f t="shared" si="350"/>
        <v>46207.249999989275</v>
      </c>
      <c r="D4437" s="49">
        <v>67.849999999999881</v>
      </c>
      <c r="E4437" s="48">
        <f t="shared" si="347"/>
        <v>0</v>
      </c>
      <c r="F4437" s="48">
        <f t="shared" si="348"/>
        <v>70.339999999999947</v>
      </c>
      <c r="G4437" s="50">
        <f t="shared" si="346"/>
        <v>0</v>
      </c>
      <c r="H4437" s="51">
        <f t="shared" si="349"/>
        <v>0</v>
      </c>
      <c r="I4437" s="2"/>
      <c r="J4437" s="2"/>
      <c r="K4437" s="2"/>
      <c r="L4437" s="2"/>
    </row>
    <row r="4438" spans="3:12" x14ac:dyDescent="0.25">
      <c r="C4438" s="22">
        <f t="shared" si="350"/>
        <v>46207.291666655939</v>
      </c>
      <c r="D4438" s="49">
        <v>69.575000000000003</v>
      </c>
      <c r="E4438" s="48">
        <f t="shared" si="347"/>
        <v>0</v>
      </c>
      <c r="F4438" s="48">
        <f t="shared" si="348"/>
        <v>71.03</v>
      </c>
      <c r="G4438" s="50">
        <f t="shared" si="346"/>
        <v>0</v>
      </c>
      <c r="H4438" s="51">
        <f t="shared" si="349"/>
        <v>0</v>
      </c>
      <c r="I4438" s="2"/>
      <c r="J4438" s="2"/>
      <c r="K4438" s="2"/>
      <c r="L4438" s="2"/>
    </row>
    <row r="4439" spans="3:12" x14ac:dyDescent="0.25">
      <c r="C4439" s="22">
        <f t="shared" si="350"/>
        <v>46207.333333322604</v>
      </c>
      <c r="D4439" s="49">
        <v>71.224999999999881</v>
      </c>
      <c r="E4439" s="48">
        <f t="shared" si="347"/>
        <v>0</v>
      </c>
      <c r="F4439" s="48">
        <f t="shared" si="348"/>
        <v>71.689999999999955</v>
      </c>
      <c r="G4439" s="50">
        <f t="shared" si="346"/>
        <v>0</v>
      </c>
      <c r="H4439" s="51">
        <f t="shared" si="349"/>
        <v>0</v>
      </c>
      <c r="I4439" s="2"/>
      <c r="J4439" s="2"/>
      <c r="K4439" s="2"/>
      <c r="L4439" s="2"/>
    </row>
    <row r="4440" spans="3:12" x14ac:dyDescent="0.25">
      <c r="C4440" s="22">
        <f t="shared" si="350"/>
        <v>46207.374999989268</v>
      </c>
      <c r="D4440" s="49">
        <v>72.229999999999819</v>
      </c>
      <c r="E4440" s="48">
        <f t="shared" si="347"/>
        <v>0</v>
      </c>
      <c r="F4440" s="48">
        <f t="shared" si="348"/>
        <v>72.091999999999928</v>
      </c>
      <c r="G4440" s="50">
        <f t="shared" ref="G4440:G4503" si="351">IF(D4440&lt;$H$4,E4440*1.08*$H$8*($H$4-D4440),0)</f>
        <v>0</v>
      </c>
      <c r="H4440" s="51">
        <f t="shared" si="349"/>
        <v>0</v>
      </c>
      <c r="I4440" s="2"/>
      <c r="J4440" s="2"/>
      <c r="K4440" s="2"/>
      <c r="L4440" s="2"/>
    </row>
    <row r="4441" spans="3:12" x14ac:dyDescent="0.25">
      <c r="C4441" s="22">
        <f t="shared" si="350"/>
        <v>46207.416666655932</v>
      </c>
      <c r="D4441" s="49">
        <v>73.414999999999935</v>
      </c>
      <c r="E4441" s="48">
        <f t="shared" si="347"/>
        <v>0</v>
      </c>
      <c r="F4441" s="48">
        <f t="shared" si="348"/>
        <v>72.565999999999974</v>
      </c>
      <c r="G4441" s="50">
        <f t="shared" si="351"/>
        <v>0</v>
      </c>
      <c r="H4441" s="51">
        <f t="shared" si="349"/>
        <v>0</v>
      </c>
      <c r="I4441" s="2"/>
      <c r="J4441" s="2"/>
      <c r="K4441" s="2"/>
      <c r="L4441" s="2"/>
    </row>
    <row r="4442" spans="3:12" x14ac:dyDescent="0.25">
      <c r="C4442" s="22">
        <f t="shared" si="350"/>
        <v>46207.458333322596</v>
      </c>
      <c r="D4442" s="49">
        <v>73.31</v>
      </c>
      <c r="E4442" s="48">
        <f t="shared" si="347"/>
        <v>0</v>
      </c>
      <c r="F4442" s="48">
        <f t="shared" si="348"/>
        <v>72.524000000000001</v>
      </c>
      <c r="G4442" s="50">
        <f t="shared" si="351"/>
        <v>0</v>
      </c>
      <c r="H4442" s="51">
        <f t="shared" si="349"/>
        <v>0</v>
      </c>
      <c r="I4442" s="2"/>
      <c r="J4442" s="2"/>
      <c r="K4442" s="2"/>
      <c r="L4442" s="2"/>
    </row>
    <row r="4443" spans="3:12" x14ac:dyDescent="0.25">
      <c r="C4443" s="22">
        <f t="shared" si="350"/>
        <v>46207.499999989261</v>
      </c>
      <c r="D4443" s="49">
        <v>73.90999999999994</v>
      </c>
      <c r="E4443" s="48">
        <f t="shared" si="347"/>
        <v>0</v>
      </c>
      <c r="F4443" s="48">
        <f t="shared" si="348"/>
        <v>72.763999999999982</v>
      </c>
      <c r="G4443" s="50">
        <f t="shared" si="351"/>
        <v>0</v>
      </c>
      <c r="H4443" s="51">
        <f t="shared" si="349"/>
        <v>0</v>
      </c>
      <c r="I4443" s="2"/>
      <c r="J4443" s="2"/>
      <c r="K4443" s="2"/>
      <c r="L4443" s="2"/>
    </row>
    <row r="4444" spans="3:12" x14ac:dyDescent="0.25">
      <c r="C4444" s="22">
        <f t="shared" si="350"/>
        <v>46207.541666655925</v>
      </c>
      <c r="D4444" s="49">
        <v>75.394999999999939</v>
      </c>
      <c r="E4444" s="48">
        <f t="shared" si="347"/>
        <v>0</v>
      </c>
      <c r="F4444" s="48">
        <f t="shared" si="348"/>
        <v>73.357999999999976</v>
      </c>
      <c r="G4444" s="50">
        <f t="shared" si="351"/>
        <v>0</v>
      </c>
      <c r="H4444" s="51">
        <f t="shared" si="349"/>
        <v>0</v>
      </c>
      <c r="I4444" s="2"/>
      <c r="J4444" s="2"/>
      <c r="K4444" s="2"/>
      <c r="L4444" s="2"/>
    </row>
    <row r="4445" spans="3:12" x14ac:dyDescent="0.25">
      <c r="C4445" s="22">
        <f t="shared" si="350"/>
        <v>46207.583333322589</v>
      </c>
      <c r="D4445" s="49">
        <v>76.129999999999882</v>
      </c>
      <c r="E4445" s="48">
        <f t="shared" si="347"/>
        <v>0</v>
      </c>
      <c r="F4445" s="48">
        <f t="shared" si="348"/>
        <v>73.651999999999958</v>
      </c>
      <c r="G4445" s="50">
        <f t="shared" si="351"/>
        <v>0</v>
      </c>
      <c r="H4445" s="51">
        <f t="shared" si="349"/>
        <v>0</v>
      </c>
      <c r="I4445" s="2"/>
      <c r="J4445" s="2"/>
      <c r="K4445" s="2"/>
      <c r="L4445" s="2"/>
    </row>
    <row r="4446" spans="3:12" x14ac:dyDescent="0.25">
      <c r="C4446" s="22">
        <f t="shared" si="350"/>
        <v>46207.624999989253</v>
      </c>
      <c r="D4446" s="49">
        <v>76.489999999999881</v>
      </c>
      <c r="E4446" s="48">
        <f t="shared" si="347"/>
        <v>0</v>
      </c>
      <c r="F4446" s="48">
        <f t="shared" si="348"/>
        <v>73.79599999999995</v>
      </c>
      <c r="G4446" s="50">
        <f t="shared" si="351"/>
        <v>0</v>
      </c>
      <c r="H4446" s="51">
        <f t="shared" si="349"/>
        <v>0</v>
      </c>
      <c r="I4446" s="2"/>
      <c r="J4446" s="2"/>
      <c r="K4446" s="2"/>
      <c r="L4446" s="2"/>
    </row>
    <row r="4447" spans="3:12" x14ac:dyDescent="0.25">
      <c r="C4447" s="22">
        <f t="shared" si="350"/>
        <v>46207.666666655918</v>
      </c>
      <c r="D4447" s="49">
        <v>76.42999999999995</v>
      </c>
      <c r="E4447" s="48">
        <f t="shared" si="347"/>
        <v>0</v>
      </c>
      <c r="F4447" s="48">
        <f t="shared" si="348"/>
        <v>73.771999999999977</v>
      </c>
      <c r="G4447" s="50">
        <f t="shared" si="351"/>
        <v>0</v>
      </c>
      <c r="H4447" s="51">
        <f t="shared" si="349"/>
        <v>0</v>
      </c>
      <c r="I4447" s="2"/>
      <c r="J4447" s="2"/>
      <c r="K4447" s="2"/>
      <c r="L4447" s="2"/>
    </row>
    <row r="4448" spans="3:12" x14ac:dyDescent="0.25">
      <c r="C4448" s="22">
        <f t="shared" si="350"/>
        <v>46207.708333322582</v>
      </c>
      <c r="D4448" s="49">
        <v>76.279999999999816</v>
      </c>
      <c r="E4448" s="48">
        <f t="shared" si="347"/>
        <v>0</v>
      </c>
      <c r="F4448" s="48">
        <f t="shared" si="348"/>
        <v>73.711999999999932</v>
      </c>
      <c r="G4448" s="50">
        <f t="shared" si="351"/>
        <v>0</v>
      </c>
      <c r="H4448" s="51">
        <f t="shared" si="349"/>
        <v>0</v>
      </c>
      <c r="I4448" s="2"/>
      <c r="J4448" s="2"/>
      <c r="K4448" s="2"/>
      <c r="L4448" s="2"/>
    </row>
    <row r="4449" spans="3:12" x14ac:dyDescent="0.25">
      <c r="C4449" s="22">
        <f t="shared" si="350"/>
        <v>46207.749999989246</v>
      </c>
      <c r="D4449" s="49">
        <v>75.650000000000006</v>
      </c>
      <c r="E4449" s="48">
        <f t="shared" si="347"/>
        <v>0</v>
      </c>
      <c r="F4449" s="48">
        <f t="shared" si="348"/>
        <v>73.460000000000008</v>
      </c>
      <c r="G4449" s="50">
        <f t="shared" si="351"/>
        <v>0</v>
      </c>
      <c r="H4449" s="51">
        <f t="shared" si="349"/>
        <v>0</v>
      </c>
      <c r="I4449" s="2"/>
      <c r="J4449" s="2"/>
      <c r="K4449" s="2"/>
      <c r="L4449" s="2"/>
    </row>
    <row r="4450" spans="3:12" x14ac:dyDescent="0.25">
      <c r="C4450" s="22">
        <f t="shared" si="350"/>
        <v>46207.79166665591</v>
      </c>
      <c r="D4450" s="49">
        <v>74.569999999999823</v>
      </c>
      <c r="E4450" s="48">
        <f t="shared" si="347"/>
        <v>0</v>
      </c>
      <c r="F4450" s="48">
        <f t="shared" si="348"/>
        <v>73.027999999999935</v>
      </c>
      <c r="G4450" s="50">
        <f t="shared" si="351"/>
        <v>0</v>
      </c>
      <c r="H4450" s="51">
        <f t="shared" si="349"/>
        <v>0</v>
      </c>
      <c r="I4450" s="2"/>
      <c r="J4450" s="2"/>
      <c r="K4450" s="2"/>
      <c r="L4450" s="2"/>
    </row>
    <row r="4451" spans="3:12" x14ac:dyDescent="0.25">
      <c r="C4451" s="22">
        <f t="shared" si="350"/>
        <v>46207.833333322575</v>
      </c>
      <c r="D4451" s="49">
        <v>73.594999999999942</v>
      </c>
      <c r="E4451" s="48">
        <f t="shared" si="347"/>
        <v>0</v>
      </c>
      <c r="F4451" s="48">
        <f t="shared" si="348"/>
        <v>72.637999999999977</v>
      </c>
      <c r="G4451" s="50">
        <f t="shared" si="351"/>
        <v>0</v>
      </c>
      <c r="H4451" s="51">
        <f t="shared" si="349"/>
        <v>0</v>
      </c>
      <c r="I4451" s="2"/>
      <c r="J4451" s="2"/>
      <c r="K4451" s="2"/>
      <c r="L4451" s="2"/>
    </row>
    <row r="4452" spans="3:12" x14ac:dyDescent="0.25">
      <c r="C4452" s="22">
        <f t="shared" si="350"/>
        <v>46207.874999989239</v>
      </c>
      <c r="D4452" s="49">
        <v>72.59</v>
      </c>
      <c r="E4452" s="48">
        <f t="shared" si="347"/>
        <v>0</v>
      </c>
      <c r="F4452" s="48">
        <f t="shared" si="348"/>
        <v>72.236000000000004</v>
      </c>
      <c r="G4452" s="50">
        <f t="shared" si="351"/>
        <v>0</v>
      </c>
      <c r="H4452" s="51">
        <f t="shared" si="349"/>
        <v>0</v>
      </c>
      <c r="I4452" s="2"/>
      <c r="J4452" s="2"/>
      <c r="K4452" s="2"/>
      <c r="L4452" s="2"/>
    </row>
    <row r="4453" spans="3:12" x14ac:dyDescent="0.25">
      <c r="C4453" s="22">
        <f t="shared" si="350"/>
        <v>46207.916666655903</v>
      </c>
      <c r="D4453" s="49">
        <v>71.509999999999991</v>
      </c>
      <c r="E4453" s="48">
        <f t="shared" si="347"/>
        <v>0</v>
      </c>
      <c r="F4453" s="48">
        <f t="shared" si="348"/>
        <v>71.804000000000002</v>
      </c>
      <c r="G4453" s="50">
        <f t="shared" si="351"/>
        <v>0</v>
      </c>
      <c r="H4453" s="51">
        <f t="shared" si="349"/>
        <v>0</v>
      </c>
      <c r="I4453" s="2"/>
      <c r="J4453" s="2"/>
      <c r="K4453" s="2"/>
      <c r="L4453" s="2"/>
    </row>
    <row r="4454" spans="3:12" x14ac:dyDescent="0.25">
      <c r="C4454" s="22">
        <f t="shared" si="350"/>
        <v>46207.958333322567</v>
      </c>
      <c r="D4454" s="49">
        <v>71.164999999999935</v>
      </c>
      <c r="E4454" s="48">
        <f t="shared" si="347"/>
        <v>0</v>
      </c>
      <c r="F4454" s="48">
        <f t="shared" si="348"/>
        <v>71.665999999999968</v>
      </c>
      <c r="G4454" s="50">
        <f t="shared" si="351"/>
        <v>0</v>
      </c>
      <c r="H4454" s="51">
        <f t="shared" si="349"/>
        <v>0</v>
      </c>
      <c r="I4454" s="2"/>
      <c r="J4454" s="2"/>
      <c r="K4454" s="2"/>
      <c r="L4454" s="2"/>
    </row>
    <row r="4455" spans="3:12" x14ac:dyDescent="0.25">
      <c r="C4455" s="22">
        <f t="shared" si="350"/>
        <v>46207.999999989232</v>
      </c>
      <c r="D4455" s="49">
        <v>71.029999999999944</v>
      </c>
      <c r="E4455" s="48">
        <f t="shared" si="347"/>
        <v>0</v>
      </c>
      <c r="F4455" s="48">
        <f t="shared" si="348"/>
        <v>71.611999999999981</v>
      </c>
      <c r="G4455" s="50">
        <f t="shared" si="351"/>
        <v>0</v>
      </c>
      <c r="H4455" s="51">
        <f t="shared" si="349"/>
        <v>0</v>
      </c>
      <c r="I4455" s="2"/>
      <c r="J4455" s="2"/>
      <c r="K4455" s="2"/>
      <c r="L4455" s="2"/>
    </row>
    <row r="4456" spans="3:12" x14ac:dyDescent="0.25">
      <c r="C4456" s="22">
        <f t="shared" si="350"/>
        <v>46208.041666655896</v>
      </c>
      <c r="D4456" s="49">
        <v>70.669999999999931</v>
      </c>
      <c r="E4456" s="48">
        <f t="shared" si="347"/>
        <v>0</v>
      </c>
      <c r="F4456" s="48">
        <f t="shared" si="348"/>
        <v>71.467999999999975</v>
      </c>
      <c r="G4456" s="50">
        <f t="shared" si="351"/>
        <v>0</v>
      </c>
      <c r="H4456" s="51">
        <f t="shared" si="349"/>
        <v>0</v>
      </c>
      <c r="I4456" s="2"/>
      <c r="J4456" s="2"/>
      <c r="K4456" s="2"/>
      <c r="L4456" s="2"/>
    </row>
    <row r="4457" spans="3:12" x14ac:dyDescent="0.25">
      <c r="C4457" s="22">
        <f t="shared" si="350"/>
        <v>46208.08333332256</v>
      </c>
      <c r="D4457" s="49">
        <v>69.784999999999883</v>
      </c>
      <c r="E4457" s="48">
        <f t="shared" si="347"/>
        <v>0</v>
      </c>
      <c r="F4457" s="48">
        <f t="shared" si="348"/>
        <v>71.113999999999947</v>
      </c>
      <c r="G4457" s="50">
        <f t="shared" si="351"/>
        <v>0</v>
      </c>
      <c r="H4457" s="51">
        <f t="shared" si="349"/>
        <v>0</v>
      </c>
      <c r="I4457" s="2"/>
      <c r="J4457" s="2"/>
      <c r="K4457" s="2"/>
      <c r="L4457" s="2"/>
    </row>
    <row r="4458" spans="3:12" x14ac:dyDescent="0.25">
      <c r="C4458" s="22">
        <f t="shared" si="350"/>
        <v>46208.124999989224</v>
      </c>
      <c r="D4458" s="49">
        <v>68.524999999999878</v>
      </c>
      <c r="E4458" s="48">
        <f t="shared" si="347"/>
        <v>0</v>
      </c>
      <c r="F4458" s="48">
        <f t="shared" si="348"/>
        <v>70.609999999999957</v>
      </c>
      <c r="G4458" s="50">
        <f t="shared" si="351"/>
        <v>0</v>
      </c>
      <c r="H4458" s="51">
        <f t="shared" si="349"/>
        <v>0</v>
      </c>
      <c r="I4458" s="2"/>
      <c r="J4458" s="2"/>
      <c r="K4458" s="2"/>
      <c r="L4458" s="2"/>
    </row>
    <row r="4459" spans="3:12" x14ac:dyDescent="0.25">
      <c r="C4459" s="22">
        <f t="shared" si="350"/>
        <v>46208.166666655889</v>
      </c>
      <c r="D4459" s="49">
        <v>67.474999999999937</v>
      </c>
      <c r="E4459" s="48">
        <f t="shared" si="347"/>
        <v>0</v>
      </c>
      <c r="F4459" s="48">
        <f t="shared" si="348"/>
        <v>70.189999999999969</v>
      </c>
      <c r="G4459" s="50">
        <f t="shared" si="351"/>
        <v>0</v>
      </c>
      <c r="H4459" s="51">
        <f t="shared" si="349"/>
        <v>0</v>
      </c>
      <c r="I4459" s="2"/>
      <c r="J4459" s="2"/>
      <c r="K4459" s="2"/>
      <c r="L4459" s="2"/>
    </row>
    <row r="4460" spans="3:12" x14ac:dyDescent="0.25">
      <c r="C4460" s="22">
        <f t="shared" si="350"/>
        <v>46208.208333322553</v>
      </c>
      <c r="D4460" s="49">
        <v>66.994999999999877</v>
      </c>
      <c r="E4460" s="48">
        <f t="shared" si="347"/>
        <v>0</v>
      </c>
      <c r="F4460" s="48">
        <f t="shared" si="348"/>
        <v>69.997999999999948</v>
      </c>
      <c r="G4460" s="50">
        <f t="shared" si="351"/>
        <v>0</v>
      </c>
      <c r="H4460" s="51">
        <f t="shared" si="349"/>
        <v>0</v>
      </c>
      <c r="I4460" s="2"/>
      <c r="J4460" s="2"/>
      <c r="K4460" s="2"/>
      <c r="L4460" s="2"/>
    </row>
    <row r="4461" spans="3:12" x14ac:dyDescent="0.25">
      <c r="C4461" s="22">
        <f t="shared" si="350"/>
        <v>46208.249999989217</v>
      </c>
      <c r="D4461" s="49">
        <v>66.92</v>
      </c>
      <c r="E4461" s="48">
        <f t="shared" si="347"/>
        <v>0</v>
      </c>
      <c r="F4461" s="48">
        <f t="shared" si="348"/>
        <v>69.968000000000004</v>
      </c>
      <c r="G4461" s="50">
        <f t="shared" si="351"/>
        <v>0</v>
      </c>
      <c r="H4461" s="51">
        <f t="shared" si="349"/>
        <v>0</v>
      </c>
      <c r="I4461" s="2"/>
      <c r="J4461" s="2"/>
      <c r="K4461" s="2"/>
      <c r="L4461" s="2"/>
    </row>
    <row r="4462" spans="3:12" x14ac:dyDescent="0.25">
      <c r="C4462" s="22">
        <f t="shared" si="350"/>
        <v>46208.291666655881</v>
      </c>
      <c r="D4462" s="49">
        <v>67.444999999999879</v>
      </c>
      <c r="E4462" s="48">
        <f t="shared" si="347"/>
        <v>0</v>
      </c>
      <c r="F4462" s="48">
        <f t="shared" si="348"/>
        <v>70.177999999999955</v>
      </c>
      <c r="G4462" s="50">
        <f t="shared" si="351"/>
        <v>0</v>
      </c>
      <c r="H4462" s="51">
        <f t="shared" si="349"/>
        <v>0</v>
      </c>
      <c r="I4462" s="2"/>
      <c r="J4462" s="2"/>
      <c r="K4462" s="2"/>
      <c r="L4462" s="2"/>
    </row>
    <row r="4463" spans="3:12" x14ac:dyDescent="0.25">
      <c r="C4463" s="22">
        <f t="shared" si="350"/>
        <v>46208.333333322546</v>
      </c>
      <c r="D4463" s="49">
        <v>68.974999999999881</v>
      </c>
      <c r="E4463" s="48">
        <f t="shared" si="347"/>
        <v>0</v>
      </c>
      <c r="F4463" s="48">
        <f t="shared" si="348"/>
        <v>70.789999999999949</v>
      </c>
      <c r="G4463" s="50">
        <f t="shared" si="351"/>
        <v>0</v>
      </c>
      <c r="H4463" s="51">
        <f t="shared" si="349"/>
        <v>0</v>
      </c>
      <c r="I4463" s="2"/>
      <c r="J4463" s="2"/>
      <c r="K4463" s="2"/>
      <c r="L4463" s="2"/>
    </row>
    <row r="4464" spans="3:12" x14ac:dyDescent="0.25">
      <c r="C4464" s="22">
        <f t="shared" si="350"/>
        <v>46208.37499998921</v>
      </c>
      <c r="D4464" s="49">
        <v>73.369999999999933</v>
      </c>
      <c r="E4464" s="48">
        <f t="shared" si="347"/>
        <v>0</v>
      </c>
      <c r="F4464" s="48">
        <f t="shared" si="348"/>
        <v>72.547999999999973</v>
      </c>
      <c r="G4464" s="50">
        <f t="shared" si="351"/>
        <v>0</v>
      </c>
      <c r="H4464" s="51">
        <f t="shared" si="349"/>
        <v>0</v>
      </c>
      <c r="I4464" s="2"/>
      <c r="J4464" s="2"/>
      <c r="K4464" s="2"/>
      <c r="L4464" s="2"/>
    </row>
    <row r="4465" spans="3:12" x14ac:dyDescent="0.25">
      <c r="C4465" s="22">
        <f t="shared" si="350"/>
        <v>46208.416666655874</v>
      </c>
      <c r="D4465" s="49">
        <v>76.444999999999879</v>
      </c>
      <c r="E4465" s="48">
        <f t="shared" si="347"/>
        <v>0</v>
      </c>
      <c r="F4465" s="48">
        <f t="shared" si="348"/>
        <v>73.777999999999949</v>
      </c>
      <c r="G4465" s="50">
        <f t="shared" si="351"/>
        <v>0</v>
      </c>
      <c r="H4465" s="51">
        <f t="shared" si="349"/>
        <v>0</v>
      </c>
      <c r="I4465" s="2"/>
      <c r="J4465" s="2"/>
      <c r="K4465" s="2"/>
      <c r="L4465" s="2"/>
    </row>
    <row r="4466" spans="3:12" x14ac:dyDescent="0.25">
      <c r="C4466" s="22">
        <f t="shared" si="350"/>
        <v>46208.458333322538</v>
      </c>
      <c r="D4466" s="49">
        <v>77.45</v>
      </c>
      <c r="E4466" s="48">
        <f t="shared" si="347"/>
        <v>0</v>
      </c>
      <c r="F4466" s="48">
        <f t="shared" si="348"/>
        <v>74.180000000000007</v>
      </c>
      <c r="G4466" s="50">
        <f t="shared" si="351"/>
        <v>0</v>
      </c>
      <c r="H4466" s="51">
        <f t="shared" si="349"/>
        <v>0</v>
      </c>
      <c r="I4466" s="2"/>
      <c r="J4466" s="2"/>
      <c r="K4466" s="2"/>
      <c r="L4466" s="2"/>
    </row>
    <row r="4467" spans="3:12" x14ac:dyDescent="0.25">
      <c r="C4467" s="22">
        <f t="shared" si="350"/>
        <v>46208.499999989202</v>
      </c>
      <c r="D4467" s="49">
        <v>78.109999999999872</v>
      </c>
      <c r="E4467" s="48">
        <f t="shared" si="347"/>
        <v>0</v>
      </c>
      <c r="F4467" s="48">
        <f t="shared" si="348"/>
        <v>74.443999999999946</v>
      </c>
      <c r="G4467" s="50">
        <f t="shared" si="351"/>
        <v>0</v>
      </c>
      <c r="H4467" s="51">
        <f t="shared" si="349"/>
        <v>0</v>
      </c>
      <c r="I4467" s="2"/>
      <c r="J4467" s="2"/>
      <c r="K4467" s="2"/>
      <c r="L4467" s="2"/>
    </row>
    <row r="4468" spans="3:12" x14ac:dyDescent="0.25">
      <c r="C4468" s="22">
        <f t="shared" si="350"/>
        <v>46208.541666655867</v>
      </c>
      <c r="D4468" s="49">
        <v>78.469999999999885</v>
      </c>
      <c r="E4468" s="48">
        <f t="shared" si="347"/>
        <v>0</v>
      </c>
      <c r="F4468" s="48">
        <f t="shared" si="348"/>
        <v>74.587999999999951</v>
      </c>
      <c r="G4468" s="50">
        <f t="shared" si="351"/>
        <v>0</v>
      </c>
      <c r="H4468" s="51">
        <f t="shared" si="349"/>
        <v>0</v>
      </c>
      <c r="I4468" s="2"/>
      <c r="J4468" s="2"/>
      <c r="K4468" s="2"/>
      <c r="L4468" s="2"/>
    </row>
    <row r="4469" spans="3:12" x14ac:dyDescent="0.25">
      <c r="C4469" s="22">
        <f t="shared" si="350"/>
        <v>46208.583333322531</v>
      </c>
      <c r="D4469" s="49">
        <v>78.62</v>
      </c>
      <c r="E4469" s="48">
        <f t="shared" si="347"/>
        <v>0</v>
      </c>
      <c r="F4469" s="48">
        <f t="shared" si="348"/>
        <v>74.647999999999996</v>
      </c>
      <c r="G4469" s="50">
        <f t="shared" si="351"/>
        <v>0</v>
      </c>
      <c r="H4469" s="51">
        <f t="shared" si="349"/>
        <v>0</v>
      </c>
      <c r="I4469" s="2"/>
      <c r="J4469" s="2"/>
      <c r="K4469" s="2"/>
      <c r="L4469" s="2"/>
    </row>
    <row r="4470" spans="3:12" x14ac:dyDescent="0.25">
      <c r="C4470" s="22">
        <f t="shared" si="350"/>
        <v>46208.624999989195</v>
      </c>
      <c r="D4470" s="49">
        <v>77.674999999999997</v>
      </c>
      <c r="E4470" s="48">
        <f t="shared" si="347"/>
        <v>0</v>
      </c>
      <c r="F4470" s="48">
        <f t="shared" si="348"/>
        <v>74.27</v>
      </c>
      <c r="G4470" s="50">
        <f t="shared" si="351"/>
        <v>0</v>
      </c>
      <c r="H4470" s="51">
        <f t="shared" si="349"/>
        <v>0</v>
      </c>
      <c r="I4470" s="2"/>
      <c r="J4470" s="2"/>
      <c r="K4470" s="2"/>
      <c r="L4470" s="2"/>
    </row>
    <row r="4471" spans="3:12" x14ac:dyDescent="0.25">
      <c r="C4471" s="22">
        <f t="shared" si="350"/>
        <v>46208.666666655859</v>
      </c>
      <c r="D4471" s="49">
        <v>76.685000000000002</v>
      </c>
      <c r="E4471" s="48">
        <f t="shared" si="347"/>
        <v>0</v>
      </c>
      <c r="F4471" s="48">
        <f t="shared" si="348"/>
        <v>73.873999999999995</v>
      </c>
      <c r="G4471" s="50">
        <f t="shared" si="351"/>
        <v>0</v>
      </c>
      <c r="H4471" s="51">
        <f t="shared" si="349"/>
        <v>0</v>
      </c>
      <c r="I4471" s="2"/>
      <c r="J4471" s="2"/>
      <c r="K4471" s="2"/>
      <c r="L4471" s="2"/>
    </row>
    <row r="4472" spans="3:12" x14ac:dyDescent="0.25">
      <c r="C4472" s="22">
        <f t="shared" si="350"/>
        <v>46208.708333322524</v>
      </c>
      <c r="D4472" s="49">
        <v>76.249999999999943</v>
      </c>
      <c r="E4472" s="48">
        <f t="shared" si="347"/>
        <v>0</v>
      </c>
      <c r="F4472" s="48">
        <f t="shared" si="348"/>
        <v>73.699999999999974</v>
      </c>
      <c r="G4472" s="50">
        <f t="shared" si="351"/>
        <v>0</v>
      </c>
      <c r="H4472" s="51">
        <f t="shared" si="349"/>
        <v>0</v>
      </c>
      <c r="I4472" s="2"/>
      <c r="J4472" s="2"/>
      <c r="K4472" s="2"/>
      <c r="L4472" s="2"/>
    </row>
    <row r="4473" spans="3:12" x14ac:dyDescent="0.25">
      <c r="C4473" s="22">
        <f t="shared" si="350"/>
        <v>46208.749999989188</v>
      </c>
      <c r="D4473" s="49">
        <v>75.889999999999944</v>
      </c>
      <c r="E4473" s="48">
        <f t="shared" si="347"/>
        <v>0</v>
      </c>
      <c r="F4473" s="48">
        <f t="shared" si="348"/>
        <v>73.555999999999983</v>
      </c>
      <c r="G4473" s="50">
        <f t="shared" si="351"/>
        <v>0</v>
      </c>
      <c r="H4473" s="51">
        <f t="shared" si="349"/>
        <v>0</v>
      </c>
      <c r="I4473" s="2"/>
      <c r="J4473" s="2"/>
      <c r="K4473" s="2"/>
      <c r="L4473" s="2"/>
    </row>
    <row r="4474" spans="3:12" x14ac:dyDescent="0.25">
      <c r="C4474" s="22">
        <f t="shared" si="350"/>
        <v>46208.791666655852</v>
      </c>
      <c r="D4474" s="49">
        <v>74.374999999999886</v>
      </c>
      <c r="E4474" s="48">
        <f t="shared" si="347"/>
        <v>0</v>
      </c>
      <c r="F4474" s="48">
        <f t="shared" si="348"/>
        <v>72.94999999999996</v>
      </c>
      <c r="G4474" s="50">
        <f t="shared" si="351"/>
        <v>0</v>
      </c>
      <c r="H4474" s="51">
        <f t="shared" si="349"/>
        <v>0</v>
      </c>
      <c r="I4474" s="2"/>
      <c r="J4474" s="2"/>
      <c r="K4474" s="2"/>
      <c r="L4474" s="2"/>
    </row>
    <row r="4475" spans="3:12" x14ac:dyDescent="0.25">
      <c r="C4475" s="22">
        <f t="shared" si="350"/>
        <v>46208.833333322516</v>
      </c>
      <c r="D4475" s="49">
        <v>72.979999999999876</v>
      </c>
      <c r="E4475" s="48">
        <f t="shared" si="347"/>
        <v>0</v>
      </c>
      <c r="F4475" s="48">
        <f t="shared" si="348"/>
        <v>72.391999999999953</v>
      </c>
      <c r="G4475" s="50">
        <f t="shared" si="351"/>
        <v>0</v>
      </c>
      <c r="H4475" s="51">
        <f t="shared" si="349"/>
        <v>0</v>
      </c>
      <c r="I4475" s="2"/>
      <c r="J4475" s="2"/>
      <c r="K4475" s="2"/>
      <c r="L4475" s="2"/>
    </row>
    <row r="4476" spans="3:12" x14ac:dyDescent="0.25">
      <c r="C4476" s="22">
        <f t="shared" si="350"/>
        <v>46208.874999989181</v>
      </c>
      <c r="D4476" s="49">
        <v>72.259999999999877</v>
      </c>
      <c r="E4476" s="48">
        <f t="shared" si="347"/>
        <v>0</v>
      </c>
      <c r="F4476" s="48">
        <f t="shared" si="348"/>
        <v>72.103999999999957</v>
      </c>
      <c r="G4476" s="50">
        <f t="shared" si="351"/>
        <v>0</v>
      </c>
      <c r="H4476" s="51">
        <f t="shared" si="349"/>
        <v>0</v>
      </c>
      <c r="I4476" s="2"/>
      <c r="J4476" s="2"/>
      <c r="K4476" s="2"/>
      <c r="L4476" s="2"/>
    </row>
    <row r="4477" spans="3:12" x14ac:dyDescent="0.25">
      <c r="C4477" s="22">
        <f t="shared" si="350"/>
        <v>46208.916666655845</v>
      </c>
      <c r="D4477" s="49">
        <v>71.644999999999996</v>
      </c>
      <c r="E4477" s="48">
        <f t="shared" si="347"/>
        <v>0</v>
      </c>
      <c r="F4477" s="48">
        <f t="shared" si="348"/>
        <v>71.858000000000004</v>
      </c>
      <c r="G4477" s="50">
        <f t="shared" si="351"/>
        <v>0</v>
      </c>
      <c r="H4477" s="51">
        <f t="shared" si="349"/>
        <v>0</v>
      </c>
      <c r="I4477" s="2"/>
      <c r="J4477" s="2"/>
      <c r="K4477" s="2"/>
      <c r="L4477" s="2"/>
    </row>
    <row r="4478" spans="3:12" x14ac:dyDescent="0.25">
      <c r="C4478" s="22">
        <f t="shared" si="350"/>
        <v>46208.958333322509</v>
      </c>
      <c r="D4478" s="49">
        <v>70.999999999999886</v>
      </c>
      <c r="E4478" s="48">
        <f t="shared" si="347"/>
        <v>0</v>
      </c>
      <c r="F4478" s="48">
        <f t="shared" si="348"/>
        <v>71.599999999999952</v>
      </c>
      <c r="G4478" s="50">
        <f t="shared" si="351"/>
        <v>0</v>
      </c>
      <c r="H4478" s="51">
        <f t="shared" si="349"/>
        <v>0</v>
      </c>
      <c r="I4478" s="2"/>
      <c r="J4478" s="2"/>
      <c r="K4478" s="2"/>
      <c r="L4478" s="2"/>
    </row>
    <row r="4479" spans="3:12" x14ac:dyDescent="0.25">
      <c r="C4479" s="22">
        <f t="shared" si="350"/>
        <v>46208.999999989173</v>
      </c>
      <c r="D4479" s="49">
        <v>70.279999999999887</v>
      </c>
      <c r="E4479" s="48">
        <f t="shared" si="347"/>
        <v>0</v>
      </c>
      <c r="F4479" s="48">
        <f t="shared" si="348"/>
        <v>71.311999999999955</v>
      </c>
      <c r="G4479" s="50">
        <f t="shared" si="351"/>
        <v>0</v>
      </c>
      <c r="H4479" s="51">
        <f t="shared" si="349"/>
        <v>0</v>
      </c>
      <c r="I4479" s="2"/>
      <c r="J4479" s="2"/>
      <c r="K4479" s="2"/>
      <c r="L4479" s="2"/>
    </row>
    <row r="4480" spans="3:12" x14ac:dyDescent="0.25">
      <c r="C4480" s="22">
        <f t="shared" si="350"/>
        <v>46209.041666655838</v>
      </c>
      <c r="D4480" s="49">
        <v>70.295000000000002</v>
      </c>
      <c r="E4480" s="48">
        <f t="shared" si="347"/>
        <v>0</v>
      </c>
      <c r="F4480" s="48">
        <f t="shared" si="348"/>
        <v>71.317999999999998</v>
      </c>
      <c r="G4480" s="50">
        <f t="shared" si="351"/>
        <v>0</v>
      </c>
      <c r="H4480" s="51">
        <f t="shared" si="349"/>
        <v>0</v>
      </c>
      <c r="I4480" s="2"/>
      <c r="J4480" s="2"/>
      <c r="K4480" s="2"/>
      <c r="L4480" s="2"/>
    </row>
    <row r="4481" spans="3:12" x14ac:dyDescent="0.25">
      <c r="C4481" s="22">
        <f t="shared" si="350"/>
        <v>46209.083333322502</v>
      </c>
      <c r="D4481" s="49">
        <v>70.624999999999943</v>
      </c>
      <c r="E4481" s="48">
        <f t="shared" si="347"/>
        <v>0</v>
      </c>
      <c r="F4481" s="48">
        <f t="shared" si="348"/>
        <v>71.449999999999974</v>
      </c>
      <c r="G4481" s="50">
        <f t="shared" si="351"/>
        <v>0</v>
      </c>
      <c r="H4481" s="51">
        <f t="shared" si="349"/>
        <v>0</v>
      </c>
      <c r="I4481" s="2"/>
      <c r="J4481" s="2"/>
      <c r="K4481" s="2"/>
      <c r="L4481" s="2"/>
    </row>
    <row r="4482" spans="3:12" x14ac:dyDescent="0.25">
      <c r="C4482" s="22">
        <f t="shared" si="350"/>
        <v>46209.124999989166</v>
      </c>
      <c r="D4482" s="49">
        <v>70.909999999999883</v>
      </c>
      <c r="E4482" s="48">
        <f t="shared" si="347"/>
        <v>0</v>
      </c>
      <c r="F4482" s="48">
        <f t="shared" si="348"/>
        <v>71.56399999999995</v>
      </c>
      <c r="G4482" s="50">
        <f t="shared" si="351"/>
        <v>0</v>
      </c>
      <c r="H4482" s="51">
        <f t="shared" si="349"/>
        <v>0</v>
      </c>
      <c r="I4482" s="2"/>
      <c r="J4482" s="2"/>
      <c r="K4482" s="2"/>
      <c r="L4482" s="2"/>
    </row>
    <row r="4483" spans="3:12" x14ac:dyDescent="0.25">
      <c r="C4483" s="22">
        <f t="shared" si="350"/>
        <v>46209.16666665583</v>
      </c>
      <c r="D4483" s="49">
        <v>71.06</v>
      </c>
      <c r="E4483" s="48">
        <f t="shared" si="347"/>
        <v>0</v>
      </c>
      <c r="F4483" s="48">
        <f t="shared" si="348"/>
        <v>71.623999999999995</v>
      </c>
      <c r="G4483" s="50">
        <f t="shared" si="351"/>
        <v>0</v>
      </c>
      <c r="H4483" s="51">
        <f t="shared" si="349"/>
        <v>0</v>
      </c>
      <c r="I4483" s="2"/>
      <c r="J4483" s="2"/>
      <c r="K4483" s="2"/>
      <c r="L4483" s="2"/>
    </row>
    <row r="4484" spans="3:12" x14ac:dyDescent="0.25">
      <c r="C4484" s="22">
        <f t="shared" si="350"/>
        <v>46209.208333322495</v>
      </c>
      <c r="D4484" s="49">
        <v>71.164999999999935</v>
      </c>
      <c r="E4484" s="48">
        <f t="shared" si="347"/>
        <v>0</v>
      </c>
      <c r="F4484" s="48">
        <f t="shared" si="348"/>
        <v>71.665999999999968</v>
      </c>
      <c r="G4484" s="50">
        <f t="shared" si="351"/>
        <v>0</v>
      </c>
      <c r="H4484" s="51">
        <f t="shared" si="349"/>
        <v>0</v>
      </c>
      <c r="I4484" s="2"/>
      <c r="J4484" s="2"/>
      <c r="K4484" s="2"/>
      <c r="L4484" s="2"/>
    </row>
    <row r="4485" spans="3:12" x14ac:dyDescent="0.25">
      <c r="C4485" s="22">
        <f t="shared" si="350"/>
        <v>46209.249999989159</v>
      </c>
      <c r="D4485" s="49">
        <v>71.344999999999942</v>
      </c>
      <c r="E4485" s="48">
        <f t="shared" si="347"/>
        <v>0</v>
      </c>
      <c r="F4485" s="48">
        <f t="shared" si="348"/>
        <v>71.737999999999971</v>
      </c>
      <c r="G4485" s="50">
        <f t="shared" si="351"/>
        <v>0</v>
      </c>
      <c r="H4485" s="51">
        <f t="shared" si="349"/>
        <v>0</v>
      </c>
      <c r="I4485" s="2"/>
      <c r="J4485" s="2"/>
      <c r="K4485" s="2"/>
      <c r="L4485" s="2"/>
    </row>
    <row r="4486" spans="3:12" x14ac:dyDescent="0.25">
      <c r="C4486" s="22">
        <f t="shared" si="350"/>
        <v>46209.291666655823</v>
      </c>
      <c r="D4486" s="49">
        <v>71.524999999999949</v>
      </c>
      <c r="E4486" s="48">
        <f t="shared" si="347"/>
        <v>0</v>
      </c>
      <c r="F4486" s="48">
        <f t="shared" si="348"/>
        <v>71.809999999999974</v>
      </c>
      <c r="G4486" s="50">
        <f t="shared" si="351"/>
        <v>0</v>
      </c>
      <c r="H4486" s="51">
        <f t="shared" si="349"/>
        <v>0</v>
      </c>
      <c r="I4486" s="2"/>
      <c r="J4486" s="2"/>
      <c r="K4486" s="2"/>
      <c r="L4486" s="2"/>
    </row>
    <row r="4487" spans="3:12" x14ac:dyDescent="0.25">
      <c r="C4487" s="22">
        <f t="shared" si="350"/>
        <v>46209.333333322487</v>
      </c>
      <c r="D4487" s="49">
        <v>72.86</v>
      </c>
      <c r="E4487" s="48">
        <f t="shared" si="347"/>
        <v>1</v>
      </c>
      <c r="F4487" s="48">
        <f t="shared" si="348"/>
        <v>72.343999999999994</v>
      </c>
      <c r="G4487" s="50">
        <f t="shared" si="351"/>
        <v>0</v>
      </c>
      <c r="H4487" s="51">
        <f t="shared" si="349"/>
        <v>0</v>
      </c>
      <c r="I4487" s="2"/>
      <c r="J4487" s="2"/>
      <c r="K4487" s="2"/>
      <c r="L4487" s="2"/>
    </row>
    <row r="4488" spans="3:12" x14ac:dyDescent="0.25">
      <c r="C4488" s="22">
        <f t="shared" si="350"/>
        <v>46209.374999989152</v>
      </c>
      <c r="D4488" s="49">
        <v>74.494999999999933</v>
      </c>
      <c r="E4488" s="48">
        <f t="shared" si="347"/>
        <v>1</v>
      </c>
      <c r="F4488" s="48">
        <f t="shared" si="348"/>
        <v>72.997999999999976</v>
      </c>
      <c r="G4488" s="50">
        <f t="shared" si="351"/>
        <v>0</v>
      </c>
      <c r="H4488" s="51">
        <f t="shared" si="349"/>
        <v>0</v>
      </c>
      <c r="I4488" s="2"/>
      <c r="J4488" s="2"/>
      <c r="K4488" s="2"/>
      <c r="L4488" s="2"/>
    </row>
    <row r="4489" spans="3:12" x14ac:dyDescent="0.25">
      <c r="C4489" s="22">
        <f t="shared" si="350"/>
        <v>46209.416666655816</v>
      </c>
      <c r="D4489" s="49">
        <v>75.544999999999874</v>
      </c>
      <c r="E4489" s="48">
        <f t="shared" si="347"/>
        <v>1</v>
      </c>
      <c r="F4489" s="48">
        <f t="shared" si="348"/>
        <v>73.41799999999995</v>
      </c>
      <c r="G4489" s="50">
        <f t="shared" si="351"/>
        <v>0</v>
      </c>
      <c r="H4489" s="51">
        <f t="shared" si="349"/>
        <v>0</v>
      </c>
      <c r="I4489" s="2"/>
      <c r="J4489" s="2"/>
      <c r="K4489" s="2"/>
      <c r="L4489" s="2"/>
    </row>
    <row r="4490" spans="3:12" x14ac:dyDescent="0.25">
      <c r="C4490" s="22">
        <f t="shared" si="350"/>
        <v>46209.45833332248</v>
      </c>
      <c r="D4490" s="49">
        <v>77.180000000000007</v>
      </c>
      <c r="E4490" s="48">
        <f t="shared" si="347"/>
        <v>1</v>
      </c>
      <c r="F4490" s="48">
        <f t="shared" si="348"/>
        <v>74.072000000000003</v>
      </c>
      <c r="G4490" s="50">
        <f t="shared" si="351"/>
        <v>0</v>
      </c>
      <c r="H4490" s="51">
        <f t="shared" si="349"/>
        <v>6372.0000000000364</v>
      </c>
      <c r="I4490" s="2"/>
      <c r="J4490" s="2"/>
      <c r="K4490" s="2"/>
      <c r="L4490" s="2"/>
    </row>
    <row r="4491" spans="3:12" x14ac:dyDescent="0.25">
      <c r="C4491" s="22">
        <f t="shared" si="350"/>
        <v>46209.499999989144</v>
      </c>
      <c r="D4491" s="49">
        <v>78.709999999999994</v>
      </c>
      <c r="E4491" s="48">
        <f t="shared" si="347"/>
        <v>1</v>
      </c>
      <c r="F4491" s="48">
        <f t="shared" si="348"/>
        <v>74.683999999999997</v>
      </c>
      <c r="G4491" s="50">
        <f t="shared" si="351"/>
        <v>0</v>
      </c>
      <c r="H4491" s="51">
        <f t="shared" si="349"/>
        <v>14633.999999999965</v>
      </c>
      <c r="I4491" s="2"/>
      <c r="J4491" s="2"/>
      <c r="K4491" s="2"/>
      <c r="L4491" s="2"/>
    </row>
    <row r="4492" spans="3:12" x14ac:dyDescent="0.25">
      <c r="C4492" s="22">
        <f t="shared" si="350"/>
        <v>46209.541666655809</v>
      </c>
      <c r="D4492" s="49">
        <v>80.629999999999882</v>
      </c>
      <c r="E4492" s="48">
        <f t="shared" si="347"/>
        <v>1</v>
      </c>
      <c r="F4492" s="48">
        <f t="shared" si="348"/>
        <v>75.451999999999956</v>
      </c>
      <c r="G4492" s="50">
        <f t="shared" si="351"/>
        <v>0</v>
      </c>
      <c r="H4492" s="51">
        <f t="shared" si="349"/>
        <v>25001.99999999936</v>
      </c>
      <c r="I4492" s="2"/>
      <c r="J4492" s="2"/>
      <c r="K4492" s="2"/>
      <c r="L4492" s="2"/>
    </row>
    <row r="4493" spans="3:12" x14ac:dyDescent="0.25">
      <c r="C4493" s="22">
        <f t="shared" si="350"/>
        <v>46209.583333322473</v>
      </c>
      <c r="D4493" s="49">
        <v>82.83499999999988</v>
      </c>
      <c r="E4493" s="48">
        <f t="shared" si="347"/>
        <v>1</v>
      </c>
      <c r="F4493" s="48">
        <f t="shared" si="348"/>
        <v>76.333999999999946</v>
      </c>
      <c r="G4493" s="50">
        <f t="shared" si="351"/>
        <v>0</v>
      </c>
      <c r="H4493" s="51">
        <f t="shared" si="349"/>
        <v>36908.999999999352</v>
      </c>
      <c r="I4493" s="2"/>
      <c r="J4493" s="2"/>
      <c r="K4493" s="2"/>
      <c r="L4493" s="2"/>
    </row>
    <row r="4494" spans="3:12" x14ac:dyDescent="0.25">
      <c r="C4494" s="22">
        <f t="shared" si="350"/>
        <v>46209.624999989137</v>
      </c>
      <c r="D4494" s="49">
        <v>83.869999999999877</v>
      </c>
      <c r="E4494" s="48">
        <f t="shared" si="347"/>
        <v>1</v>
      </c>
      <c r="F4494" s="48">
        <f t="shared" si="348"/>
        <v>76.747999999999948</v>
      </c>
      <c r="G4494" s="50">
        <f t="shared" si="351"/>
        <v>0</v>
      </c>
      <c r="H4494" s="51">
        <f t="shared" si="349"/>
        <v>42497.999999999331</v>
      </c>
      <c r="I4494" s="2"/>
      <c r="J4494" s="2"/>
      <c r="K4494" s="2"/>
      <c r="L4494" s="2"/>
    </row>
    <row r="4495" spans="3:12" x14ac:dyDescent="0.25">
      <c r="C4495" s="22">
        <f t="shared" si="350"/>
        <v>46209.666666655801</v>
      </c>
      <c r="D4495" s="49">
        <v>85.384999999999934</v>
      </c>
      <c r="E4495" s="48">
        <f t="shared" ref="E4495:E4558" si="352">IF(OR(SUMPRODUCT(--ISNUMBER(SEARCH(TRIM(TEXT(C4495,"dddd")), SUBSTITUTE($H$9," ",""))))&gt;0, HOUR(C4495)&lt;$H$6, HOUR(C4495)&gt;=$H$7), 0, 1)</f>
        <v>1</v>
      </c>
      <c r="F4495" s="48">
        <f t="shared" ref="F4495:F4558" si="353">D4495-$H$10*(D4495-$H$4)</f>
        <v>77.353999999999971</v>
      </c>
      <c r="G4495" s="50">
        <f t="shared" si="351"/>
        <v>0</v>
      </c>
      <c r="H4495" s="51">
        <f t="shared" si="349"/>
        <v>50678.999999999643</v>
      </c>
      <c r="I4495" s="2"/>
      <c r="J4495" s="2"/>
      <c r="K4495" s="2"/>
      <c r="L4495" s="2"/>
    </row>
    <row r="4496" spans="3:12" x14ac:dyDescent="0.25">
      <c r="C4496" s="22">
        <f t="shared" si="350"/>
        <v>46209.708333322465</v>
      </c>
      <c r="D4496" s="49">
        <v>85.624999999999886</v>
      </c>
      <c r="E4496" s="48">
        <f t="shared" si="352"/>
        <v>0</v>
      </c>
      <c r="F4496" s="48">
        <f t="shared" si="353"/>
        <v>77.44999999999996</v>
      </c>
      <c r="G4496" s="50">
        <f t="shared" si="351"/>
        <v>0</v>
      </c>
      <c r="H4496" s="51">
        <f t="shared" ref="H4496:H4559" si="354">IF(D4496&gt;$H$5,E4496*1.08*$H$8*(D4496-$H$5),0)</f>
        <v>0</v>
      </c>
      <c r="I4496" s="2"/>
      <c r="J4496" s="2"/>
      <c r="K4496" s="2"/>
      <c r="L4496" s="2"/>
    </row>
    <row r="4497" spans="3:12" x14ac:dyDescent="0.25">
      <c r="C4497" s="22">
        <f t="shared" si="350"/>
        <v>46209.74999998913</v>
      </c>
      <c r="D4497" s="49">
        <v>84.259999999999934</v>
      </c>
      <c r="E4497" s="48">
        <f t="shared" si="352"/>
        <v>0</v>
      </c>
      <c r="F4497" s="48">
        <f t="shared" si="353"/>
        <v>76.903999999999968</v>
      </c>
      <c r="G4497" s="50">
        <f t="shared" si="351"/>
        <v>0</v>
      </c>
      <c r="H4497" s="51">
        <f t="shared" si="354"/>
        <v>0</v>
      </c>
      <c r="I4497" s="2"/>
      <c r="J4497" s="2"/>
      <c r="K4497" s="2"/>
      <c r="L4497" s="2"/>
    </row>
    <row r="4498" spans="3:12" x14ac:dyDescent="0.25">
      <c r="C4498" s="22">
        <f t="shared" ref="C4498:C4561" si="355">C4497+1/24</f>
        <v>46209.791666655794</v>
      </c>
      <c r="D4498" s="49">
        <v>82.924999999999883</v>
      </c>
      <c r="E4498" s="48">
        <f t="shared" si="352"/>
        <v>0</v>
      </c>
      <c r="F4498" s="48">
        <f t="shared" si="353"/>
        <v>76.369999999999948</v>
      </c>
      <c r="G4498" s="50">
        <f t="shared" si="351"/>
        <v>0</v>
      </c>
      <c r="H4498" s="51">
        <f t="shared" si="354"/>
        <v>0</v>
      </c>
      <c r="I4498" s="2"/>
      <c r="J4498" s="2"/>
      <c r="K4498" s="2"/>
      <c r="L4498" s="2"/>
    </row>
    <row r="4499" spans="3:12" x14ac:dyDescent="0.25">
      <c r="C4499" s="22">
        <f t="shared" si="355"/>
        <v>46209.833333322458</v>
      </c>
      <c r="D4499" s="49">
        <v>81.664999999999878</v>
      </c>
      <c r="E4499" s="48">
        <f t="shared" si="352"/>
        <v>0</v>
      </c>
      <c r="F4499" s="48">
        <f t="shared" si="353"/>
        <v>75.865999999999957</v>
      </c>
      <c r="G4499" s="50">
        <f t="shared" si="351"/>
        <v>0</v>
      </c>
      <c r="H4499" s="51">
        <f t="shared" si="354"/>
        <v>0</v>
      </c>
      <c r="I4499" s="2"/>
      <c r="J4499" s="2"/>
      <c r="K4499" s="2"/>
      <c r="L4499" s="2"/>
    </row>
    <row r="4500" spans="3:12" x14ac:dyDescent="0.25">
      <c r="C4500" s="22">
        <f t="shared" si="355"/>
        <v>46209.874999989122</v>
      </c>
      <c r="D4500" s="49">
        <v>80.29999999999994</v>
      </c>
      <c r="E4500" s="48">
        <f t="shared" si="352"/>
        <v>0</v>
      </c>
      <c r="F4500" s="48">
        <f t="shared" si="353"/>
        <v>75.319999999999979</v>
      </c>
      <c r="G4500" s="50">
        <f t="shared" si="351"/>
        <v>0</v>
      </c>
      <c r="H4500" s="51">
        <f t="shared" si="354"/>
        <v>0</v>
      </c>
      <c r="I4500" s="2"/>
      <c r="J4500" s="2"/>
      <c r="K4500" s="2"/>
      <c r="L4500" s="2"/>
    </row>
    <row r="4501" spans="3:12" x14ac:dyDescent="0.25">
      <c r="C4501" s="22">
        <f t="shared" si="355"/>
        <v>46209.916666655787</v>
      </c>
      <c r="D4501" s="49">
        <v>78.96499999999989</v>
      </c>
      <c r="E4501" s="48">
        <f t="shared" si="352"/>
        <v>0</v>
      </c>
      <c r="F4501" s="48">
        <f t="shared" si="353"/>
        <v>74.785999999999959</v>
      </c>
      <c r="G4501" s="50">
        <f t="shared" si="351"/>
        <v>0</v>
      </c>
      <c r="H4501" s="51">
        <f t="shared" si="354"/>
        <v>0</v>
      </c>
      <c r="I4501" s="2"/>
      <c r="J4501" s="2"/>
      <c r="K4501" s="2"/>
      <c r="L4501" s="2"/>
    </row>
    <row r="4502" spans="3:12" x14ac:dyDescent="0.25">
      <c r="C4502" s="22">
        <f t="shared" si="355"/>
        <v>46209.958333322451</v>
      </c>
      <c r="D4502" s="49">
        <v>79.384999999999991</v>
      </c>
      <c r="E4502" s="48">
        <f t="shared" si="352"/>
        <v>0</v>
      </c>
      <c r="F4502" s="48">
        <f t="shared" si="353"/>
        <v>74.953999999999994</v>
      </c>
      <c r="G4502" s="50">
        <f t="shared" si="351"/>
        <v>0</v>
      </c>
      <c r="H4502" s="51">
        <f t="shared" si="354"/>
        <v>0</v>
      </c>
      <c r="I4502" s="2"/>
      <c r="J4502" s="2"/>
      <c r="K4502" s="2"/>
      <c r="L4502" s="2"/>
    </row>
    <row r="4503" spans="3:12" x14ac:dyDescent="0.25">
      <c r="C4503" s="22">
        <f t="shared" si="355"/>
        <v>46209.999999989115</v>
      </c>
      <c r="D4503" s="49">
        <v>79.009999999999877</v>
      </c>
      <c r="E4503" s="48">
        <f t="shared" si="352"/>
        <v>0</v>
      </c>
      <c r="F4503" s="48">
        <f t="shared" si="353"/>
        <v>74.803999999999945</v>
      </c>
      <c r="G4503" s="50">
        <f t="shared" si="351"/>
        <v>0</v>
      </c>
      <c r="H4503" s="51">
        <f t="shared" si="354"/>
        <v>0</v>
      </c>
      <c r="I4503" s="2"/>
      <c r="J4503" s="2"/>
      <c r="K4503" s="2"/>
      <c r="L4503" s="2"/>
    </row>
    <row r="4504" spans="3:12" x14ac:dyDescent="0.25">
      <c r="C4504" s="22">
        <f t="shared" si="355"/>
        <v>46210.041666655779</v>
      </c>
      <c r="D4504" s="49">
        <v>77.734999999999943</v>
      </c>
      <c r="E4504" s="48">
        <f t="shared" si="352"/>
        <v>0</v>
      </c>
      <c r="F4504" s="48">
        <f t="shared" si="353"/>
        <v>74.293999999999983</v>
      </c>
      <c r="G4504" s="50">
        <f t="shared" ref="G4504:G4567" si="356">IF(D4504&lt;$H$4,E4504*1.08*$H$8*($H$4-D4504),0)</f>
        <v>0</v>
      </c>
      <c r="H4504" s="51">
        <f t="shared" si="354"/>
        <v>0</v>
      </c>
      <c r="I4504" s="2"/>
      <c r="J4504" s="2"/>
      <c r="K4504" s="2"/>
      <c r="L4504" s="2"/>
    </row>
    <row r="4505" spans="3:12" x14ac:dyDescent="0.25">
      <c r="C4505" s="22">
        <f t="shared" si="355"/>
        <v>46210.083333322444</v>
      </c>
      <c r="D4505" s="49">
        <v>77.779999999999944</v>
      </c>
      <c r="E4505" s="48">
        <f t="shared" si="352"/>
        <v>0</v>
      </c>
      <c r="F4505" s="48">
        <f t="shared" si="353"/>
        <v>74.311999999999983</v>
      </c>
      <c r="G4505" s="50">
        <f t="shared" si="356"/>
        <v>0</v>
      </c>
      <c r="H4505" s="51">
        <f t="shared" si="354"/>
        <v>0</v>
      </c>
      <c r="I4505" s="2"/>
      <c r="J4505" s="2"/>
      <c r="K4505" s="2"/>
      <c r="L4505" s="2"/>
    </row>
    <row r="4506" spans="3:12" x14ac:dyDescent="0.25">
      <c r="C4506" s="22">
        <f t="shared" si="355"/>
        <v>46210.124999989108</v>
      </c>
      <c r="D4506" s="49">
        <v>76.819999999999993</v>
      </c>
      <c r="E4506" s="48">
        <f t="shared" si="352"/>
        <v>0</v>
      </c>
      <c r="F4506" s="48">
        <f t="shared" si="353"/>
        <v>73.927999999999997</v>
      </c>
      <c r="G4506" s="50">
        <f t="shared" si="356"/>
        <v>0</v>
      </c>
      <c r="H4506" s="51">
        <f t="shared" si="354"/>
        <v>0</v>
      </c>
      <c r="I4506" s="2"/>
      <c r="J4506" s="2"/>
      <c r="K4506" s="2"/>
      <c r="L4506" s="2"/>
    </row>
    <row r="4507" spans="3:12" x14ac:dyDescent="0.25">
      <c r="C4507" s="22">
        <f t="shared" si="355"/>
        <v>46210.166666655772</v>
      </c>
      <c r="D4507" s="49">
        <v>75.499999999999886</v>
      </c>
      <c r="E4507" s="48">
        <f t="shared" si="352"/>
        <v>0</v>
      </c>
      <c r="F4507" s="48">
        <f t="shared" si="353"/>
        <v>73.399999999999949</v>
      </c>
      <c r="G4507" s="50">
        <f t="shared" si="356"/>
        <v>0</v>
      </c>
      <c r="H4507" s="51">
        <f t="shared" si="354"/>
        <v>0</v>
      </c>
      <c r="I4507" s="2"/>
      <c r="J4507" s="2"/>
      <c r="K4507" s="2"/>
      <c r="L4507" s="2"/>
    </row>
    <row r="4508" spans="3:12" x14ac:dyDescent="0.25">
      <c r="C4508" s="22">
        <f t="shared" si="355"/>
        <v>46210.208333322436</v>
      </c>
      <c r="D4508" s="49">
        <v>74.46499999999989</v>
      </c>
      <c r="E4508" s="48">
        <f t="shared" si="352"/>
        <v>0</v>
      </c>
      <c r="F4508" s="48">
        <f t="shared" si="353"/>
        <v>72.985999999999962</v>
      </c>
      <c r="G4508" s="50">
        <f t="shared" si="356"/>
        <v>0</v>
      </c>
      <c r="H4508" s="51">
        <f t="shared" si="354"/>
        <v>0</v>
      </c>
      <c r="I4508" s="2"/>
      <c r="J4508" s="2"/>
      <c r="K4508" s="2"/>
      <c r="L4508" s="2"/>
    </row>
    <row r="4509" spans="3:12" x14ac:dyDescent="0.25">
      <c r="C4509" s="22">
        <f t="shared" si="355"/>
        <v>46210.249999989101</v>
      </c>
      <c r="D4509" s="49">
        <v>76.039999999999878</v>
      </c>
      <c r="E4509" s="48">
        <f t="shared" si="352"/>
        <v>0</v>
      </c>
      <c r="F4509" s="48">
        <f t="shared" si="353"/>
        <v>73.615999999999957</v>
      </c>
      <c r="G4509" s="50">
        <f t="shared" si="356"/>
        <v>0</v>
      </c>
      <c r="H4509" s="51">
        <f t="shared" si="354"/>
        <v>0</v>
      </c>
      <c r="I4509" s="2"/>
      <c r="J4509" s="2"/>
      <c r="K4509" s="2"/>
      <c r="L4509" s="2"/>
    </row>
    <row r="4510" spans="3:12" x14ac:dyDescent="0.25">
      <c r="C4510" s="22">
        <f t="shared" si="355"/>
        <v>46210.291666655765</v>
      </c>
      <c r="D4510" s="49">
        <v>78.379999999999882</v>
      </c>
      <c r="E4510" s="48">
        <f t="shared" si="352"/>
        <v>0</v>
      </c>
      <c r="F4510" s="48">
        <f t="shared" si="353"/>
        <v>74.55199999999995</v>
      </c>
      <c r="G4510" s="50">
        <f t="shared" si="356"/>
        <v>0</v>
      </c>
      <c r="H4510" s="51">
        <f t="shared" si="354"/>
        <v>0</v>
      </c>
      <c r="I4510" s="2"/>
      <c r="J4510" s="2"/>
      <c r="K4510" s="2"/>
      <c r="L4510" s="2"/>
    </row>
    <row r="4511" spans="3:12" x14ac:dyDescent="0.25">
      <c r="C4511" s="22">
        <f t="shared" si="355"/>
        <v>46210.333333322429</v>
      </c>
      <c r="D4511" s="49">
        <v>77.404999999999816</v>
      </c>
      <c r="E4511" s="48">
        <f t="shared" si="352"/>
        <v>1</v>
      </c>
      <c r="F4511" s="48">
        <f t="shared" si="353"/>
        <v>74.161999999999921</v>
      </c>
      <c r="G4511" s="50">
        <f t="shared" si="356"/>
        <v>0</v>
      </c>
      <c r="H4511" s="51">
        <f t="shared" si="354"/>
        <v>7586.9999999990087</v>
      </c>
      <c r="I4511" s="2"/>
      <c r="J4511" s="2"/>
      <c r="K4511" s="2"/>
      <c r="L4511" s="2"/>
    </row>
    <row r="4512" spans="3:12" x14ac:dyDescent="0.25">
      <c r="C4512" s="22">
        <f t="shared" si="355"/>
        <v>46210.374999989093</v>
      </c>
      <c r="D4512" s="49">
        <v>77.749999999999886</v>
      </c>
      <c r="E4512" s="48">
        <f t="shared" si="352"/>
        <v>1</v>
      </c>
      <c r="F4512" s="48">
        <f t="shared" si="353"/>
        <v>74.299999999999955</v>
      </c>
      <c r="G4512" s="50">
        <f t="shared" si="356"/>
        <v>0</v>
      </c>
      <c r="H4512" s="51">
        <f t="shared" si="354"/>
        <v>9449.9999999993852</v>
      </c>
      <c r="I4512" s="2"/>
      <c r="J4512" s="2"/>
      <c r="K4512" s="2"/>
      <c r="L4512" s="2"/>
    </row>
    <row r="4513" spans="3:12" x14ac:dyDescent="0.25">
      <c r="C4513" s="22">
        <f t="shared" si="355"/>
        <v>46210.416666655758</v>
      </c>
      <c r="D4513" s="49">
        <v>78.17</v>
      </c>
      <c r="E4513" s="48">
        <f t="shared" si="352"/>
        <v>1</v>
      </c>
      <c r="F4513" s="48">
        <f t="shared" si="353"/>
        <v>74.468000000000004</v>
      </c>
      <c r="G4513" s="50">
        <f t="shared" si="356"/>
        <v>0</v>
      </c>
      <c r="H4513" s="51">
        <f t="shared" si="354"/>
        <v>11718.000000000009</v>
      </c>
      <c r="I4513" s="2"/>
      <c r="J4513" s="2"/>
      <c r="K4513" s="2"/>
      <c r="L4513" s="2"/>
    </row>
    <row r="4514" spans="3:12" x14ac:dyDescent="0.25">
      <c r="C4514" s="22">
        <f t="shared" si="355"/>
        <v>46210.458333322422</v>
      </c>
      <c r="D4514" s="49">
        <v>79.189999999999884</v>
      </c>
      <c r="E4514" s="48">
        <f t="shared" si="352"/>
        <v>1</v>
      </c>
      <c r="F4514" s="48">
        <f t="shared" si="353"/>
        <v>74.875999999999948</v>
      </c>
      <c r="G4514" s="50">
        <f t="shared" si="356"/>
        <v>0</v>
      </c>
      <c r="H4514" s="51">
        <f t="shared" si="354"/>
        <v>17225.999999999374</v>
      </c>
      <c r="I4514" s="2"/>
      <c r="J4514" s="2"/>
      <c r="K4514" s="2"/>
      <c r="L4514" s="2"/>
    </row>
    <row r="4515" spans="3:12" x14ac:dyDescent="0.25">
      <c r="C4515" s="22">
        <f t="shared" si="355"/>
        <v>46210.499999989086</v>
      </c>
      <c r="D4515" s="49">
        <v>82.864999999999938</v>
      </c>
      <c r="E4515" s="48">
        <f t="shared" si="352"/>
        <v>1</v>
      </c>
      <c r="F4515" s="48">
        <f t="shared" si="353"/>
        <v>76.345999999999975</v>
      </c>
      <c r="G4515" s="50">
        <f t="shared" si="356"/>
        <v>0</v>
      </c>
      <c r="H4515" s="51">
        <f t="shared" si="354"/>
        <v>37070.999999999665</v>
      </c>
      <c r="I4515" s="2"/>
      <c r="J4515" s="2"/>
      <c r="K4515" s="2"/>
      <c r="L4515" s="2"/>
    </row>
    <row r="4516" spans="3:12" x14ac:dyDescent="0.25">
      <c r="C4516" s="22">
        <f t="shared" si="355"/>
        <v>46210.54166665575</v>
      </c>
      <c r="D4516" s="49">
        <v>85.894999999999882</v>
      </c>
      <c r="E4516" s="48">
        <f t="shared" si="352"/>
        <v>1</v>
      </c>
      <c r="F4516" s="48">
        <f t="shared" si="353"/>
        <v>77.55799999999995</v>
      </c>
      <c r="G4516" s="50">
        <f t="shared" si="356"/>
        <v>0</v>
      </c>
      <c r="H4516" s="51">
        <f t="shared" si="354"/>
        <v>53432.999999999367</v>
      </c>
      <c r="I4516" s="2"/>
      <c r="J4516" s="2"/>
      <c r="K4516" s="2"/>
      <c r="L4516" s="2"/>
    </row>
    <row r="4517" spans="3:12" x14ac:dyDescent="0.25">
      <c r="C4517" s="22">
        <f t="shared" si="355"/>
        <v>46210.583333322415</v>
      </c>
      <c r="D4517" s="49">
        <v>86.824999999999946</v>
      </c>
      <c r="E4517" s="48">
        <f t="shared" si="352"/>
        <v>1</v>
      </c>
      <c r="F4517" s="48">
        <f t="shared" si="353"/>
        <v>77.929999999999978</v>
      </c>
      <c r="G4517" s="50">
        <f t="shared" si="356"/>
        <v>0</v>
      </c>
      <c r="H4517" s="51">
        <f t="shared" si="354"/>
        <v>58454.999999999709</v>
      </c>
      <c r="I4517" s="2"/>
      <c r="J4517" s="2"/>
      <c r="K4517" s="2"/>
      <c r="L4517" s="2"/>
    </row>
    <row r="4518" spans="3:12" x14ac:dyDescent="0.25">
      <c r="C4518" s="22">
        <f t="shared" si="355"/>
        <v>46210.624999989079</v>
      </c>
      <c r="D4518" s="49">
        <v>87.319999999999936</v>
      </c>
      <c r="E4518" s="48">
        <f t="shared" si="352"/>
        <v>1</v>
      </c>
      <c r="F4518" s="48">
        <f t="shared" si="353"/>
        <v>78.127999999999972</v>
      </c>
      <c r="G4518" s="50">
        <f t="shared" si="356"/>
        <v>0</v>
      </c>
      <c r="H4518" s="51">
        <f t="shared" si="354"/>
        <v>61127.999999999658</v>
      </c>
      <c r="I4518" s="2"/>
      <c r="J4518" s="2"/>
      <c r="K4518" s="2"/>
      <c r="L4518" s="2"/>
    </row>
    <row r="4519" spans="3:12" x14ac:dyDescent="0.25">
      <c r="C4519" s="22">
        <f t="shared" si="355"/>
        <v>46210.666666655743</v>
      </c>
      <c r="D4519" s="49">
        <v>87.304999999999808</v>
      </c>
      <c r="E4519" s="48">
        <f t="shared" si="352"/>
        <v>1</v>
      </c>
      <c r="F4519" s="48">
        <f t="shared" si="353"/>
        <v>78.121999999999929</v>
      </c>
      <c r="G4519" s="50">
        <f t="shared" si="356"/>
        <v>0</v>
      </c>
      <c r="H4519" s="51">
        <f t="shared" si="354"/>
        <v>61046.99999999896</v>
      </c>
      <c r="I4519" s="2"/>
      <c r="J4519" s="2"/>
      <c r="K4519" s="2"/>
      <c r="L4519" s="2"/>
    </row>
    <row r="4520" spans="3:12" x14ac:dyDescent="0.25">
      <c r="C4520" s="22">
        <f t="shared" si="355"/>
        <v>46210.708333322407</v>
      </c>
      <c r="D4520" s="49">
        <v>86.45</v>
      </c>
      <c r="E4520" s="48">
        <f t="shared" si="352"/>
        <v>0</v>
      </c>
      <c r="F4520" s="48">
        <f t="shared" si="353"/>
        <v>77.78</v>
      </c>
      <c r="G4520" s="50">
        <f t="shared" si="356"/>
        <v>0</v>
      </c>
      <c r="H4520" s="51">
        <f t="shared" si="354"/>
        <v>0</v>
      </c>
      <c r="I4520" s="2"/>
      <c r="J4520" s="2"/>
      <c r="K4520" s="2"/>
      <c r="L4520" s="2"/>
    </row>
    <row r="4521" spans="3:12" x14ac:dyDescent="0.25">
      <c r="C4521" s="22">
        <f t="shared" si="355"/>
        <v>46210.749999989072</v>
      </c>
      <c r="D4521" s="49">
        <v>85.789999999999935</v>
      </c>
      <c r="E4521" s="48">
        <f t="shared" si="352"/>
        <v>0</v>
      </c>
      <c r="F4521" s="48">
        <f t="shared" si="353"/>
        <v>77.515999999999977</v>
      </c>
      <c r="G4521" s="50">
        <f t="shared" si="356"/>
        <v>0</v>
      </c>
      <c r="H4521" s="51">
        <f t="shared" si="354"/>
        <v>0</v>
      </c>
      <c r="I4521" s="2"/>
      <c r="J4521" s="2"/>
      <c r="K4521" s="2"/>
      <c r="L4521" s="2"/>
    </row>
    <row r="4522" spans="3:12" x14ac:dyDescent="0.25">
      <c r="C4522" s="22">
        <f t="shared" si="355"/>
        <v>46210.791666655736</v>
      </c>
      <c r="D4522" s="49">
        <v>84.694999999999993</v>
      </c>
      <c r="E4522" s="48">
        <f t="shared" si="352"/>
        <v>0</v>
      </c>
      <c r="F4522" s="48">
        <f t="shared" si="353"/>
        <v>77.078000000000003</v>
      </c>
      <c r="G4522" s="50">
        <f t="shared" si="356"/>
        <v>0</v>
      </c>
      <c r="H4522" s="51">
        <f t="shared" si="354"/>
        <v>0</v>
      </c>
      <c r="I4522" s="2"/>
      <c r="J4522" s="2"/>
      <c r="K4522" s="2"/>
      <c r="L4522" s="2"/>
    </row>
    <row r="4523" spans="3:12" x14ac:dyDescent="0.25">
      <c r="C4523" s="22">
        <f t="shared" si="355"/>
        <v>46210.8333333224</v>
      </c>
      <c r="D4523" s="49">
        <v>83.17999999999995</v>
      </c>
      <c r="E4523" s="48">
        <f t="shared" si="352"/>
        <v>0</v>
      </c>
      <c r="F4523" s="48">
        <f t="shared" si="353"/>
        <v>76.47199999999998</v>
      </c>
      <c r="G4523" s="50">
        <f t="shared" si="356"/>
        <v>0</v>
      </c>
      <c r="H4523" s="51">
        <f t="shared" si="354"/>
        <v>0</v>
      </c>
      <c r="I4523" s="2"/>
      <c r="J4523" s="2"/>
      <c r="K4523" s="2"/>
      <c r="L4523" s="2"/>
    </row>
    <row r="4524" spans="3:12" x14ac:dyDescent="0.25">
      <c r="C4524" s="22">
        <f t="shared" si="355"/>
        <v>46210.874999989064</v>
      </c>
      <c r="D4524" s="49">
        <v>81.634999999999991</v>
      </c>
      <c r="E4524" s="48">
        <f t="shared" si="352"/>
        <v>0</v>
      </c>
      <c r="F4524" s="48">
        <f t="shared" si="353"/>
        <v>75.853999999999999</v>
      </c>
      <c r="G4524" s="50">
        <f t="shared" si="356"/>
        <v>0</v>
      </c>
      <c r="H4524" s="51">
        <f t="shared" si="354"/>
        <v>0</v>
      </c>
      <c r="I4524" s="2"/>
      <c r="J4524" s="2"/>
      <c r="K4524" s="2"/>
      <c r="L4524" s="2"/>
    </row>
    <row r="4525" spans="3:12" x14ac:dyDescent="0.25">
      <c r="C4525" s="22">
        <f t="shared" si="355"/>
        <v>46210.916666655728</v>
      </c>
      <c r="D4525" s="49">
        <v>81.169999999999874</v>
      </c>
      <c r="E4525" s="48">
        <f t="shared" si="352"/>
        <v>0</v>
      </c>
      <c r="F4525" s="48">
        <f t="shared" si="353"/>
        <v>75.66799999999995</v>
      </c>
      <c r="G4525" s="50">
        <f t="shared" si="356"/>
        <v>0</v>
      </c>
      <c r="H4525" s="51">
        <f t="shared" si="354"/>
        <v>0</v>
      </c>
      <c r="I4525" s="2"/>
      <c r="J4525" s="2"/>
      <c r="K4525" s="2"/>
      <c r="L4525" s="2"/>
    </row>
    <row r="4526" spans="3:12" x14ac:dyDescent="0.25">
      <c r="C4526" s="22">
        <f t="shared" si="355"/>
        <v>46210.958333322393</v>
      </c>
      <c r="D4526" s="49">
        <v>81.42499999999994</v>
      </c>
      <c r="E4526" s="48">
        <f t="shared" si="352"/>
        <v>0</v>
      </c>
      <c r="F4526" s="48">
        <f t="shared" si="353"/>
        <v>75.769999999999982</v>
      </c>
      <c r="G4526" s="50">
        <f t="shared" si="356"/>
        <v>0</v>
      </c>
      <c r="H4526" s="51">
        <f t="shared" si="354"/>
        <v>0</v>
      </c>
      <c r="I4526" s="2"/>
      <c r="J4526" s="2"/>
      <c r="K4526" s="2"/>
      <c r="L4526" s="2"/>
    </row>
    <row r="4527" spans="3:12" x14ac:dyDescent="0.25">
      <c r="C4527" s="22">
        <f t="shared" si="355"/>
        <v>46210.999999989057</v>
      </c>
      <c r="D4527" s="49">
        <v>80.87</v>
      </c>
      <c r="E4527" s="48">
        <f t="shared" si="352"/>
        <v>0</v>
      </c>
      <c r="F4527" s="48">
        <f t="shared" si="353"/>
        <v>75.548000000000002</v>
      </c>
      <c r="G4527" s="50">
        <f t="shared" si="356"/>
        <v>0</v>
      </c>
      <c r="H4527" s="51">
        <f t="shared" si="354"/>
        <v>0</v>
      </c>
      <c r="I4527" s="2"/>
      <c r="J4527" s="2"/>
      <c r="K4527" s="2"/>
      <c r="L4527" s="2"/>
    </row>
    <row r="4528" spans="3:12" x14ac:dyDescent="0.25">
      <c r="C4528" s="22">
        <f t="shared" si="355"/>
        <v>46211.041666655721</v>
      </c>
      <c r="D4528" s="49">
        <v>79.999999999999886</v>
      </c>
      <c r="E4528" s="48">
        <f t="shared" si="352"/>
        <v>0</v>
      </c>
      <c r="F4528" s="48">
        <f t="shared" si="353"/>
        <v>75.19999999999996</v>
      </c>
      <c r="G4528" s="50">
        <f t="shared" si="356"/>
        <v>0</v>
      </c>
      <c r="H4528" s="51">
        <f t="shared" si="354"/>
        <v>0</v>
      </c>
      <c r="I4528" s="2"/>
      <c r="J4528" s="2"/>
      <c r="K4528" s="2"/>
      <c r="L4528" s="2"/>
    </row>
    <row r="4529" spans="3:12" x14ac:dyDescent="0.25">
      <c r="C4529" s="22">
        <f t="shared" si="355"/>
        <v>46211.083333322385</v>
      </c>
      <c r="D4529" s="49">
        <v>78.96499999999989</v>
      </c>
      <c r="E4529" s="48">
        <f t="shared" si="352"/>
        <v>0</v>
      </c>
      <c r="F4529" s="48">
        <f t="shared" si="353"/>
        <v>74.785999999999959</v>
      </c>
      <c r="G4529" s="50">
        <f t="shared" si="356"/>
        <v>0</v>
      </c>
      <c r="H4529" s="51">
        <f t="shared" si="354"/>
        <v>0</v>
      </c>
      <c r="I4529" s="2"/>
      <c r="J4529" s="2"/>
      <c r="K4529" s="2"/>
      <c r="L4529" s="2"/>
    </row>
    <row r="4530" spans="3:12" x14ac:dyDescent="0.25">
      <c r="C4530" s="22">
        <f t="shared" si="355"/>
        <v>46211.12499998905</v>
      </c>
      <c r="D4530" s="49">
        <v>78.019999999999882</v>
      </c>
      <c r="E4530" s="48">
        <f t="shared" si="352"/>
        <v>0</v>
      </c>
      <c r="F4530" s="48">
        <f t="shared" si="353"/>
        <v>74.407999999999959</v>
      </c>
      <c r="G4530" s="50">
        <f t="shared" si="356"/>
        <v>0</v>
      </c>
      <c r="H4530" s="51">
        <f t="shared" si="354"/>
        <v>0</v>
      </c>
      <c r="I4530" s="2"/>
      <c r="J4530" s="2"/>
      <c r="K4530" s="2"/>
      <c r="L4530" s="2"/>
    </row>
    <row r="4531" spans="3:12" x14ac:dyDescent="0.25">
      <c r="C4531" s="22">
        <f t="shared" si="355"/>
        <v>46211.166666655714</v>
      </c>
      <c r="D4531" s="49">
        <v>77.929999999999879</v>
      </c>
      <c r="E4531" s="48">
        <f t="shared" si="352"/>
        <v>0</v>
      </c>
      <c r="F4531" s="48">
        <f t="shared" si="353"/>
        <v>74.371999999999957</v>
      </c>
      <c r="G4531" s="50">
        <f t="shared" si="356"/>
        <v>0</v>
      </c>
      <c r="H4531" s="51">
        <f t="shared" si="354"/>
        <v>0</v>
      </c>
      <c r="I4531" s="2"/>
      <c r="J4531" s="2"/>
      <c r="K4531" s="2"/>
      <c r="L4531" s="2"/>
    </row>
    <row r="4532" spans="3:12" x14ac:dyDescent="0.25">
      <c r="C4532" s="22">
        <f t="shared" si="355"/>
        <v>46211.208333322378</v>
      </c>
      <c r="D4532" s="49">
        <v>77.134999999999991</v>
      </c>
      <c r="E4532" s="48">
        <f t="shared" si="352"/>
        <v>0</v>
      </c>
      <c r="F4532" s="48">
        <f t="shared" si="353"/>
        <v>74.054000000000002</v>
      </c>
      <c r="G4532" s="50">
        <f t="shared" si="356"/>
        <v>0</v>
      </c>
      <c r="H4532" s="51">
        <f t="shared" si="354"/>
        <v>0</v>
      </c>
      <c r="I4532" s="2"/>
      <c r="J4532" s="2"/>
      <c r="K4532" s="2"/>
      <c r="L4532" s="2"/>
    </row>
    <row r="4533" spans="3:12" x14ac:dyDescent="0.25">
      <c r="C4533" s="22">
        <f t="shared" si="355"/>
        <v>46211.249999989042</v>
      </c>
      <c r="D4533" s="49">
        <v>78.139999999999944</v>
      </c>
      <c r="E4533" s="48">
        <f t="shared" si="352"/>
        <v>0</v>
      </c>
      <c r="F4533" s="48">
        <f t="shared" si="353"/>
        <v>74.455999999999975</v>
      </c>
      <c r="G4533" s="50">
        <f t="shared" si="356"/>
        <v>0</v>
      </c>
      <c r="H4533" s="51">
        <f t="shared" si="354"/>
        <v>0</v>
      </c>
      <c r="I4533" s="2"/>
      <c r="J4533" s="2"/>
      <c r="K4533" s="2"/>
      <c r="L4533" s="2"/>
    </row>
    <row r="4534" spans="3:12" x14ac:dyDescent="0.25">
      <c r="C4534" s="22">
        <f t="shared" si="355"/>
        <v>46211.291666655707</v>
      </c>
      <c r="D4534" s="49">
        <v>82.384999999999877</v>
      </c>
      <c r="E4534" s="48">
        <f t="shared" si="352"/>
        <v>0</v>
      </c>
      <c r="F4534" s="48">
        <f t="shared" si="353"/>
        <v>76.153999999999954</v>
      </c>
      <c r="G4534" s="50">
        <f t="shared" si="356"/>
        <v>0</v>
      </c>
      <c r="H4534" s="51">
        <f t="shared" si="354"/>
        <v>0</v>
      </c>
      <c r="I4534" s="2"/>
      <c r="J4534" s="2"/>
      <c r="K4534" s="2"/>
      <c r="L4534" s="2"/>
    </row>
    <row r="4535" spans="3:12" x14ac:dyDescent="0.25">
      <c r="C4535" s="22">
        <f t="shared" si="355"/>
        <v>46211.333333322371</v>
      </c>
      <c r="D4535" s="49">
        <v>84.139999999999887</v>
      </c>
      <c r="E4535" s="48">
        <f t="shared" si="352"/>
        <v>1</v>
      </c>
      <c r="F4535" s="48">
        <f t="shared" si="353"/>
        <v>76.855999999999952</v>
      </c>
      <c r="G4535" s="50">
        <f t="shared" si="356"/>
        <v>0</v>
      </c>
      <c r="H4535" s="51">
        <f t="shared" si="354"/>
        <v>43955.999999999389</v>
      </c>
      <c r="I4535" s="2"/>
      <c r="J4535" s="2"/>
      <c r="K4535" s="2"/>
      <c r="L4535" s="2"/>
    </row>
    <row r="4536" spans="3:12" x14ac:dyDescent="0.25">
      <c r="C4536" s="22">
        <f t="shared" si="355"/>
        <v>46211.374999989035</v>
      </c>
      <c r="D4536" s="49">
        <v>82.159999999999883</v>
      </c>
      <c r="E4536" s="48">
        <f t="shared" si="352"/>
        <v>1</v>
      </c>
      <c r="F4536" s="48">
        <f t="shared" si="353"/>
        <v>76.06399999999995</v>
      </c>
      <c r="G4536" s="50">
        <f t="shared" si="356"/>
        <v>0</v>
      </c>
      <c r="H4536" s="51">
        <f t="shared" si="354"/>
        <v>33263.999999999367</v>
      </c>
      <c r="I4536" s="2"/>
      <c r="J4536" s="2"/>
      <c r="K4536" s="2"/>
      <c r="L4536" s="2"/>
    </row>
    <row r="4537" spans="3:12" x14ac:dyDescent="0.25">
      <c r="C4537" s="22">
        <f t="shared" si="355"/>
        <v>46211.416666655699</v>
      </c>
      <c r="D4537" s="49">
        <v>83.584999999999937</v>
      </c>
      <c r="E4537" s="48">
        <f t="shared" si="352"/>
        <v>1</v>
      </c>
      <c r="F4537" s="48">
        <f t="shared" si="353"/>
        <v>76.633999999999972</v>
      </c>
      <c r="G4537" s="50">
        <f t="shared" si="356"/>
        <v>0</v>
      </c>
      <c r="H4537" s="51">
        <f t="shared" si="354"/>
        <v>40958.999999999658</v>
      </c>
      <c r="I4537" s="2"/>
      <c r="J4537" s="2"/>
      <c r="K4537" s="2"/>
      <c r="L4537" s="2"/>
    </row>
    <row r="4538" spans="3:12" x14ac:dyDescent="0.25">
      <c r="C4538" s="22">
        <f t="shared" si="355"/>
        <v>46211.458333322364</v>
      </c>
      <c r="D4538" s="49">
        <v>85.879999999999939</v>
      </c>
      <c r="E4538" s="48">
        <f t="shared" si="352"/>
        <v>1</v>
      </c>
      <c r="F4538" s="48">
        <f t="shared" si="353"/>
        <v>77.551999999999978</v>
      </c>
      <c r="G4538" s="50">
        <f t="shared" si="356"/>
        <v>0</v>
      </c>
      <c r="H4538" s="51">
        <f t="shared" si="354"/>
        <v>53351.999999999665</v>
      </c>
      <c r="I4538" s="2"/>
      <c r="J4538" s="2"/>
      <c r="K4538" s="2"/>
      <c r="L4538" s="2"/>
    </row>
    <row r="4539" spans="3:12" x14ac:dyDescent="0.25">
      <c r="C4539" s="22">
        <f t="shared" si="355"/>
        <v>46211.499999989028</v>
      </c>
      <c r="D4539" s="49">
        <v>86.389999999999887</v>
      </c>
      <c r="E4539" s="48">
        <f t="shared" si="352"/>
        <v>1</v>
      </c>
      <c r="F4539" s="48">
        <f t="shared" si="353"/>
        <v>77.755999999999958</v>
      </c>
      <c r="G4539" s="50">
        <f t="shared" si="356"/>
        <v>0</v>
      </c>
      <c r="H4539" s="51">
        <f t="shared" si="354"/>
        <v>56105.999999999389</v>
      </c>
      <c r="I4539" s="2"/>
      <c r="J4539" s="2"/>
      <c r="K4539" s="2"/>
      <c r="L4539" s="2"/>
    </row>
    <row r="4540" spans="3:12" x14ac:dyDescent="0.25">
      <c r="C4540" s="22">
        <f t="shared" si="355"/>
        <v>46211.541666655692</v>
      </c>
      <c r="D4540" s="49">
        <v>86.644999999999939</v>
      </c>
      <c r="E4540" s="48">
        <f t="shared" si="352"/>
        <v>1</v>
      </c>
      <c r="F4540" s="48">
        <f t="shared" si="353"/>
        <v>77.857999999999976</v>
      </c>
      <c r="G4540" s="50">
        <f t="shared" si="356"/>
        <v>0</v>
      </c>
      <c r="H4540" s="51">
        <f t="shared" si="354"/>
        <v>57482.999999999673</v>
      </c>
      <c r="I4540" s="2"/>
      <c r="J4540" s="2"/>
      <c r="K4540" s="2"/>
      <c r="L4540" s="2"/>
    </row>
    <row r="4541" spans="3:12" x14ac:dyDescent="0.25">
      <c r="C4541" s="22">
        <f t="shared" si="355"/>
        <v>46211.583333322356</v>
      </c>
      <c r="D4541" s="49">
        <v>86.509999999999934</v>
      </c>
      <c r="E4541" s="48">
        <f t="shared" si="352"/>
        <v>1</v>
      </c>
      <c r="F4541" s="48">
        <f t="shared" si="353"/>
        <v>77.803999999999974</v>
      </c>
      <c r="G4541" s="50">
        <f t="shared" si="356"/>
        <v>0</v>
      </c>
      <c r="H4541" s="51">
        <f t="shared" si="354"/>
        <v>56753.999999999643</v>
      </c>
      <c r="I4541" s="2"/>
      <c r="J4541" s="2"/>
      <c r="K4541" s="2"/>
      <c r="L4541" s="2"/>
    </row>
    <row r="4542" spans="3:12" x14ac:dyDescent="0.25">
      <c r="C4542" s="22">
        <f t="shared" si="355"/>
        <v>46211.624999989021</v>
      </c>
      <c r="D4542" s="49">
        <v>84.049999999999883</v>
      </c>
      <c r="E4542" s="48">
        <f t="shared" si="352"/>
        <v>1</v>
      </c>
      <c r="F4542" s="48">
        <f t="shared" si="353"/>
        <v>76.819999999999951</v>
      </c>
      <c r="G4542" s="50">
        <f t="shared" si="356"/>
        <v>0</v>
      </c>
      <c r="H4542" s="51">
        <f t="shared" si="354"/>
        <v>43469.999999999374</v>
      </c>
      <c r="I4542" s="2"/>
      <c r="J4542" s="2"/>
      <c r="K4542" s="2"/>
      <c r="L4542" s="2"/>
    </row>
    <row r="4543" spans="3:12" x14ac:dyDescent="0.25">
      <c r="C4543" s="22">
        <f t="shared" si="355"/>
        <v>46211.666666655685</v>
      </c>
      <c r="D4543" s="49">
        <v>81.244999999999933</v>
      </c>
      <c r="E4543" s="48">
        <f t="shared" si="352"/>
        <v>1</v>
      </c>
      <c r="F4543" s="48">
        <f t="shared" si="353"/>
        <v>75.697999999999979</v>
      </c>
      <c r="G4543" s="50">
        <f t="shared" si="356"/>
        <v>0</v>
      </c>
      <c r="H4543" s="51">
        <f t="shared" si="354"/>
        <v>28322.99999999964</v>
      </c>
      <c r="I4543" s="2"/>
      <c r="J4543" s="2"/>
      <c r="K4543" s="2"/>
      <c r="L4543" s="2"/>
    </row>
    <row r="4544" spans="3:12" x14ac:dyDescent="0.25">
      <c r="C4544" s="22">
        <f t="shared" si="355"/>
        <v>46211.708333322349</v>
      </c>
      <c r="D4544" s="49">
        <v>79.894999999999939</v>
      </c>
      <c r="E4544" s="48">
        <f t="shared" si="352"/>
        <v>0</v>
      </c>
      <c r="F4544" s="48">
        <f t="shared" si="353"/>
        <v>75.157999999999973</v>
      </c>
      <c r="G4544" s="50">
        <f t="shared" si="356"/>
        <v>0</v>
      </c>
      <c r="H4544" s="51">
        <f t="shared" si="354"/>
        <v>0</v>
      </c>
      <c r="I4544" s="2"/>
      <c r="J4544" s="2"/>
      <c r="K4544" s="2"/>
      <c r="L4544" s="2"/>
    </row>
    <row r="4545" spans="3:12" x14ac:dyDescent="0.25">
      <c r="C4545" s="22">
        <f t="shared" si="355"/>
        <v>46211.749999989013</v>
      </c>
      <c r="D4545" s="49">
        <v>79.52</v>
      </c>
      <c r="E4545" s="48">
        <f t="shared" si="352"/>
        <v>0</v>
      </c>
      <c r="F4545" s="48">
        <f t="shared" si="353"/>
        <v>75.007999999999996</v>
      </c>
      <c r="G4545" s="50">
        <f t="shared" si="356"/>
        <v>0</v>
      </c>
      <c r="H4545" s="51">
        <f t="shared" si="354"/>
        <v>0</v>
      </c>
      <c r="I4545" s="2"/>
      <c r="J4545" s="2"/>
      <c r="K4545" s="2"/>
      <c r="L4545" s="2"/>
    </row>
    <row r="4546" spans="3:12" x14ac:dyDescent="0.25">
      <c r="C4546" s="22">
        <f t="shared" si="355"/>
        <v>46211.791666655678</v>
      </c>
      <c r="D4546" s="49">
        <v>79.309999999999945</v>
      </c>
      <c r="E4546" s="48">
        <f t="shared" si="352"/>
        <v>0</v>
      </c>
      <c r="F4546" s="48">
        <f t="shared" si="353"/>
        <v>74.923999999999978</v>
      </c>
      <c r="G4546" s="50">
        <f t="shared" si="356"/>
        <v>0</v>
      </c>
      <c r="H4546" s="51">
        <f t="shared" si="354"/>
        <v>0</v>
      </c>
      <c r="I4546" s="2"/>
      <c r="J4546" s="2"/>
      <c r="K4546" s="2"/>
      <c r="L4546" s="2"/>
    </row>
    <row r="4547" spans="3:12" x14ac:dyDescent="0.25">
      <c r="C4547" s="22">
        <f t="shared" si="355"/>
        <v>46211.833333322342</v>
      </c>
      <c r="D4547" s="49">
        <v>78.949999999999946</v>
      </c>
      <c r="E4547" s="48">
        <f t="shared" si="352"/>
        <v>0</v>
      </c>
      <c r="F4547" s="48">
        <f t="shared" si="353"/>
        <v>74.779999999999973</v>
      </c>
      <c r="G4547" s="50">
        <f t="shared" si="356"/>
        <v>0</v>
      </c>
      <c r="H4547" s="51">
        <f t="shared" si="354"/>
        <v>0</v>
      </c>
      <c r="I4547" s="2"/>
      <c r="J4547" s="2"/>
      <c r="K4547" s="2"/>
      <c r="L4547" s="2"/>
    </row>
    <row r="4548" spans="3:12" x14ac:dyDescent="0.25">
      <c r="C4548" s="22">
        <f t="shared" si="355"/>
        <v>46211.874999989006</v>
      </c>
      <c r="D4548" s="49">
        <v>77.540000000000006</v>
      </c>
      <c r="E4548" s="48">
        <f t="shared" si="352"/>
        <v>0</v>
      </c>
      <c r="F4548" s="48">
        <f t="shared" si="353"/>
        <v>74.216000000000008</v>
      </c>
      <c r="G4548" s="50">
        <f t="shared" si="356"/>
        <v>0</v>
      </c>
      <c r="H4548" s="51">
        <f t="shared" si="354"/>
        <v>0</v>
      </c>
      <c r="I4548" s="2"/>
      <c r="J4548" s="2"/>
      <c r="K4548" s="2"/>
      <c r="L4548" s="2"/>
    </row>
    <row r="4549" spans="3:12" x14ac:dyDescent="0.25">
      <c r="C4549" s="22">
        <f t="shared" si="355"/>
        <v>46211.91666665567</v>
      </c>
      <c r="D4549" s="49">
        <v>75.484999999999943</v>
      </c>
      <c r="E4549" s="48">
        <f t="shared" si="352"/>
        <v>0</v>
      </c>
      <c r="F4549" s="48">
        <f t="shared" si="353"/>
        <v>73.393999999999977</v>
      </c>
      <c r="G4549" s="50">
        <f t="shared" si="356"/>
        <v>0</v>
      </c>
      <c r="H4549" s="51">
        <f t="shared" si="354"/>
        <v>0</v>
      </c>
      <c r="I4549" s="2"/>
      <c r="J4549" s="2"/>
      <c r="K4549" s="2"/>
      <c r="L4549" s="2"/>
    </row>
    <row r="4550" spans="3:12" x14ac:dyDescent="0.25">
      <c r="C4550" s="22">
        <f t="shared" si="355"/>
        <v>46211.958333322335</v>
      </c>
      <c r="D4550" s="49">
        <v>74.554999999999879</v>
      </c>
      <c r="E4550" s="48">
        <f t="shared" si="352"/>
        <v>0</v>
      </c>
      <c r="F4550" s="48">
        <f t="shared" si="353"/>
        <v>73.021999999999949</v>
      </c>
      <c r="G4550" s="50">
        <f t="shared" si="356"/>
        <v>0</v>
      </c>
      <c r="H4550" s="51">
        <f t="shared" si="354"/>
        <v>0</v>
      </c>
      <c r="I4550" s="2"/>
      <c r="J4550" s="2"/>
      <c r="K4550" s="2"/>
      <c r="L4550" s="2"/>
    </row>
    <row r="4551" spans="3:12" x14ac:dyDescent="0.25">
      <c r="C4551" s="22">
        <f t="shared" si="355"/>
        <v>46211.999999988999</v>
      </c>
      <c r="D4551" s="49">
        <v>74.269999999999939</v>
      </c>
      <c r="E4551" s="48">
        <f t="shared" si="352"/>
        <v>0</v>
      </c>
      <c r="F4551" s="48">
        <f t="shared" si="353"/>
        <v>72.907999999999973</v>
      </c>
      <c r="G4551" s="50">
        <f t="shared" si="356"/>
        <v>0</v>
      </c>
      <c r="H4551" s="51">
        <f t="shared" si="354"/>
        <v>0</v>
      </c>
      <c r="I4551" s="2"/>
      <c r="J4551" s="2"/>
      <c r="K4551" s="2"/>
      <c r="L4551" s="2"/>
    </row>
    <row r="4552" spans="3:12" x14ac:dyDescent="0.25">
      <c r="C4552" s="22">
        <f t="shared" si="355"/>
        <v>46212.041666655663</v>
      </c>
      <c r="D4552" s="49">
        <v>75.169999999999931</v>
      </c>
      <c r="E4552" s="48">
        <f t="shared" si="352"/>
        <v>0</v>
      </c>
      <c r="F4552" s="48">
        <f t="shared" si="353"/>
        <v>73.267999999999972</v>
      </c>
      <c r="G4552" s="50">
        <f t="shared" si="356"/>
        <v>0</v>
      </c>
      <c r="H4552" s="51">
        <f t="shared" si="354"/>
        <v>0</v>
      </c>
      <c r="I4552" s="2"/>
      <c r="J4552" s="2"/>
      <c r="K4552" s="2"/>
      <c r="L4552" s="2"/>
    </row>
    <row r="4553" spans="3:12" x14ac:dyDescent="0.25">
      <c r="C4553" s="22">
        <f t="shared" si="355"/>
        <v>46212.083333322327</v>
      </c>
      <c r="D4553" s="49">
        <v>75.184999999999874</v>
      </c>
      <c r="E4553" s="48">
        <f t="shared" si="352"/>
        <v>0</v>
      </c>
      <c r="F4553" s="48">
        <f t="shared" si="353"/>
        <v>73.273999999999944</v>
      </c>
      <c r="G4553" s="50">
        <f t="shared" si="356"/>
        <v>0</v>
      </c>
      <c r="H4553" s="51">
        <f t="shared" si="354"/>
        <v>0</v>
      </c>
      <c r="I4553" s="2"/>
      <c r="J4553" s="2"/>
      <c r="K4553" s="2"/>
      <c r="L4553" s="2"/>
    </row>
    <row r="4554" spans="3:12" x14ac:dyDescent="0.25">
      <c r="C4554" s="22">
        <f t="shared" si="355"/>
        <v>46212.124999988991</v>
      </c>
      <c r="D4554" s="49">
        <v>77.074999999999875</v>
      </c>
      <c r="E4554" s="48">
        <f t="shared" si="352"/>
        <v>0</v>
      </c>
      <c r="F4554" s="48">
        <f t="shared" si="353"/>
        <v>74.029999999999944</v>
      </c>
      <c r="G4554" s="50">
        <f t="shared" si="356"/>
        <v>0</v>
      </c>
      <c r="H4554" s="51">
        <f t="shared" si="354"/>
        <v>0</v>
      </c>
      <c r="I4554" s="2"/>
      <c r="J4554" s="2"/>
      <c r="K4554" s="2"/>
      <c r="L4554" s="2"/>
    </row>
    <row r="4555" spans="3:12" x14ac:dyDescent="0.25">
      <c r="C4555" s="22">
        <f t="shared" si="355"/>
        <v>46212.166666655656</v>
      </c>
      <c r="D4555" s="49">
        <v>78.589999999999947</v>
      </c>
      <c r="E4555" s="48">
        <f t="shared" si="352"/>
        <v>0</v>
      </c>
      <c r="F4555" s="48">
        <f t="shared" si="353"/>
        <v>74.635999999999981</v>
      </c>
      <c r="G4555" s="50">
        <f t="shared" si="356"/>
        <v>0</v>
      </c>
      <c r="H4555" s="51">
        <f t="shared" si="354"/>
        <v>0</v>
      </c>
      <c r="I4555" s="2"/>
      <c r="J4555" s="2"/>
      <c r="K4555" s="2"/>
      <c r="L4555" s="2"/>
    </row>
    <row r="4556" spans="3:12" x14ac:dyDescent="0.25">
      <c r="C4556" s="22">
        <f t="shared" si="355"/>
        <v>46212.20833332232</v>
      </c>
      <c r="D4556" s="49">
        <v>78.33499999999988</v>
      </c>
      <c r="E4556" s="48">
        <f t="shared" si="352"/>
        <v>0</v>
      </c>
      <c r="F4556" s="48">
        <f t="shared" si="353"/>
        <v>74.533999999999949</v>
      </c>
      <c r="G4556" s="50">
        <f t="shared" si="356"/>
        <v>0</v>
      </c>
      <c r="H4556" s="51">
        <f t="shared" si="354"/>
        <v>0</v>
      </c>
      <c r="I4556" s="2"/>
      <c r="J4556" s="2"/>
      <c r="K4556" s="2"/>
      <c r="L4556" s="2"/>
    </row>
    <row r="4557" spans="3:12" x14ac:dyDescent="0.25">
      <c r="C4557" s="22">
        <f t="shared" si="355"/>
        <v>46212.249999988984</v>
      </c>
      <c r="D4557" s="49">
        <v>78.259999999999991</v>
      </c>
      <c r="E4557" s="48">
        <f t="shared" si="352"/>
        <v>0</v>
      </c>
      <c r="F4557" s="48">
        <f t="shared" si="353"/>
        <v>74.503999999999991</v>
      </c>
      <c r="G4557" s="50">
        <f t="shared" si="356"/>
        <v>0</v>
      </c>
      <c r="H4557" s="51">
        <f t="shared" si="354"/>
        <v>0</v>
      </c>
      <c r="I4557" s="2"/>
      <c r="J4557" s="2"/>
      <c r="K4557" s="2"/>
      <c r="L4557" s="2"/>
    </row>
    <row r="4558" spans="3:12" x14ac:dyDescent="0.25">
      <c r="C4558" s="22">
        <f t="shared" si="355"/>
        <v>46212.291666655648</v>
      </c>
      <c r="D4558" s="49">
        <v>78.994999999999933</v>
      </c>
      <c r="E4558" s="48">
        <f t="shared" si="352"/>
        <v>0</v>
      </c>
      <c r="F4558" s="48">
        <f t="shared" si="353"/>
        <v>74.797999999999973</v>
      </c>
      <c r="G4558" s="50">
        <f t="shared" si="356"/>
        <v>0</v>
      </c>
      <c r="H4558" s="51">
        <f t="shared" si="354"/>
        <v>0</v>
      </c>
      <c r="I4558" s="2"/>
      <c r="J4558" s="2"/>
      <c r="K4558" s="2"/>
      <c r="L4558" s="2"/>
    </row>
    <row r="4559" spans="3:12" x14ac:dyDescent="0.25">
      <c r="C4559" s="22">
        <f t="shared" si="355"/>
        <v>46212.333333322313</v>
      </c>
      <c r="D4559" s="49">
        <v>79.939999999999941</v>
      </c>
      <c r="E4559" s="48">
        <f t="shared" ref="E4559:E4622" si="357">IF(OR(SUMPRODUCT(--ISNUMBER(SEARCH(TRIM(TEXT(C4559,"dddd")), SUBSTITUTE($H$9," ",""))))&gt;0, HOUR(C4559)&lt;$H$6, HOUR(C4559)&gt;=$H$7), 0, 1)</f>
        <v>1</v>
      </c>
      <c r="F4559" s="48">
        <f t="shared" ref="F4559:F4622" si="358">D4559-$H$10*(D4559-$H$4)</f>
        <v>75.175999999999974</v>
      </c>
      <c r="G4559" s="50">
        <f t="shared" si="356"/>
        <v>0</v>
      </c>
      <c r="H4559" s="51">
        <f t="shared" si="354"/>
        <v>21275.99999999968</v>
      </c>
      <c r="I4559" s="2"/>
      <c r="J4559" s="2"/>
      <c r="K4559" s="2"/>
      <c r="L4559" s="2"/>
    </row>
    <row r="4560" spans="3:12" x14ac:dyDescent="0.25">
      <c r="C4560" s="22">
        <f t="shared" si="355"/>
        <v>46212.374999988977</v>
      </c>
      <c r="D4560" s="49">
        <v>81.814999999999998</v>
      </c>
      <c r="E4560" s="48">
        <f t="shared" si="357"/>
        <v>1</v>
      </c>
      <c r="F4560" s="48">
        <f t="shared" si="358"/>
        <v>75.926000000000002</v>
      </c>
      <c r="G4560" s="50">
        <f t="shared" si="356"/>
        <v>0</v>
      </c>
      <c r="H4560" s="51">
        <f t="shared" ref="H4560:H4623" si="359">IF(D4560&gt;$H$5,E4560*1.08*$H$8*(D4560-$H$5),0)</f>
        <v>31400.999999999989</v>
      </c>
      <c r="I4560" s="2"/>
      <c r="J4560" s="2"/>
      <c r="K4560" s="2"/>
      <c r="L4560" s="2"/>
    </row>
    <row r="4561" spans="3:12" x14ac:dyDescent="0.25">
      <c r="C4561" s="22">
        <f t="shared" si="355"/>
        <v>46212.416666655641</v>
      </c>
      <c r="D4561" s="49">
        <v>83.25500000000001</v>
      </c>
      <c r="E4561" s="48">
        <f t="shared" si="357"/>
        <v>1</v>
      </c>
      <c r="F4561" s="48">
        <f t="shared" si="358"/>
        <v>76.50200000000001</v>
      </c>
      <c r="G4561" s="50">
        <f t="shared" si="356"/>
        <v>0</v>
      </c>
      <c r="H4561" s="51">
        <f t="shared" si="359"/>
        <v>39177.000000000051</v>
      </c>
      <c r="I4561" s="2"/>
      <c r="J4561" s="2"/>
      <c r="K4561" s="2"/>
      <c r="L4561" s="2"/>
    </row>
    <row r="4562" spans="3:12" x14ac:dyDescent="0.25">
      <c r="C4562" s="22">
        <f t="shared" ref="C4562:C4625" si="360">C4561+1/24</f>
        <v>46212.458333322305</v>
      </c>
      <c r="D4562" s="49">
        <v>84.11</v>
      </c>
      <c r="E4562" s="48">
        <f t="shared" si="357"/>
        <v>1</v>
      </c>
      <c r="F4562" s="48">
        <f t="shared" si="358"/>
        <v>76.843999999999994</v>
      </c>
      <c r="G4562" s="50">
        <f t="shared" si="356"/>
        <v>0</v>
      </c>
      <c r="H4562" s="51">
        <f t="shared" si="359"/>
        <v>43794</v>
      </c>
      <c r="I4562" s="2"/>
      <c r="J4562" s="2"/>
      <c r="K4562" s="2"/>
      <c r="L4562" s="2"/>
    </row>
    <row r="4563" spans="3:12" x14ac:dyDescent="0.25">
      <c r="C4563" s="22">
        <f t="shared" si="360"/>
        <v>46212.49999998897</v>
      </c>
      <c r="D4563" s="49">
        <v>82.984999999999999</v>
      </c>
      <c r="E4563" s="48">
        <f t="shared" si="357"/>
        <v>1</v>
      </c>
      <c r="F4563" s="48">
        <f t="shared" si="358"/>
        <v>76.394000000000005</v>
      </c>
      <c r="G4563" s="50">
        <f t="shared" si="356"/>
        <v>0</v>
      </c>
      <c r="H4563" s="51">
        <f t="shared" si="359"/>
        <v>37719</v>
      </c>
      <c r="I4563" s="2"/>
      <c r="J4563" s="2"/>
      <c r="K4563" s="2"/>
      <c r="L4563" s="2"/>
    </row>
    <row r="4564" spans="3:12" x14ac:dyDescent="0.25">
      <c r="C4564" s="22">
        <f t="shared" si="360"/>
        <v>46212.541666655634</v>
      </c>
      <c r="D4564" s="49">
        <v>80.809999999999874</v>
      </c>
      <c r="E4564" s="48">
        <f t="shared" si="357"/>
        <v>1</v>
      </c>
      <c r="F4564" s="48">
        <f t="shared" si="358"/>
        <v>75.523999999999944</v>
      </c>
      <c r="G4564" s="50">
        <f t="shared" si="356"/>
        <v>0</v>
      </c>
      <c r="H4564" s="51">
        <f t="shared" si="359"/>
        <v>25973.999999999323</v>
      </c>
      <c r="I4564" s="2"/>
      <c r="J4564" s="2"/>
      <c r="K4564" s="2"/>
      <c r="L4564" s="2"/>
    </row>
    <row r="4565" spans="3:12" x14ac:dyDescent="0.25">
      <c r="C4565" s="22">
        <f t="shared" si="360"/>
        <v>46212.583333322298</v>
      </c>
      <c r="D4565" s="49">
        <v>79.429999999999822</v>
      </c>
      <c r="E4565" s="48">
        <f t="shared" si="357"/>
        <v>1</v>
      </c>
      <c r="F4565" s="48">
        <f t="shared" si="358"/>
        <v>74.971999999999923</v>
      </c>
      <c r="G4565" s="50">
        <f t="shared" si="356"/>
        <v>0</v>
      </c>
      <c r="H4565" s="51">
        <f t="shared" si="359"/>
        <v>18521.99999999904</v>
      </c>
      <c r="I4565" s="2"/>
      <c r="J4565" s="2"/>
      <c r="K4565" s="2"/>
      <c r="L4565" s="2"/>
    </row>
    <row r="4566" spans="3:12" x14ac:dyDescent="0.25">
      <c r="C4566" s="22">
        <f t="shared" si="360"/>
        <v>46212.624999988962</v>
      </c>
      <c r="D4566" s="49">
        <v>77.614999999999881</v>
      </c>
      <c r="E4566" s="48">
        <f t="shared" si="357"/>
        <v>1</v>
      </c>
      <c r="F4566" s="48">
        <f t="shared" si="358"/>
        <v>74.245999999999952</v>
      </c>
      <c r="G4566" s="50">
        <f t="shared" si="356"/>
        <v>0</v>
      </c>
      <c r="H4566" s="51">
        <f t="shared" si="359"/>
        <v>8720.9999999993579</v>
      </c>
      <c r="I4566" s="2"/>
      <c r="J4566" s="2"/>
      <c r="K4566" s="2"/>
      <c r="L4566" s="2"/>
    </row>
    <row r="4567" spans="3:12" x14ac:dyDescent="0.25">
      <c r="C4567" s="22">
        <f t="shared" si="360"/>
        <v>46212.666666655627</v>
      </c>
      <c r="D4567" s="49">
        <v>75.904999999999887</v>
      </c>
      <c r="E4567" s="48">
        <f t="shared" si="357"/>
        <v>1</v>
      </c>
      <c r="F4567" s="48">
        <f t="shared" si="358"/>
        <v>73.561999999999955</v>
      </c>
      <c r="G4567" s="50">
        <f t="shared" si="356"/>
        <v>0</v>
      </c>
      <c r="H4567" s="51">
        <f t="shared" si="359"/>
        <v>0</v>
      </c>
      <c r="I4567" s="2"/>
      <c r="J4567" s="2"/>
      <c r="K4567" s="2"/>
      <c r="L4567" s="2"/>
    </row>
    <row r="4568" spans="3:12" x14ac:dyDescent="0.25">
      <c r="C4568" s="22">
        <f t="shared" si="360"/>
        <v>46212.708333322291</v>
      </c>
      <c r="D4568" s="49">
        <v>73.90999999999994</v>
      </c>
      <c r="E4568" s="48">
        <f t="shared" si="357"/>
        <v>0</v>
      </c>
      <c r="F4568" s="48">
        <f t="shared" si="358"/>
        <v>72.763999999999982</v>
      </c>
      <c r="G4568" s="50">
        <f t="shared" ref="G4568:G4631" si="361">IF(D4568&lt;$H$4,E4568*1.08*$H$8*($H$4-D4568),0)</f>
        <v>0</v>
      </c>
      <c r="H4568" s="51">
        <f t="shared" si="359"/>
        <v>0</v>
      </c>
      <c r="I4568" s="2"/>
      <c r="J4568" s="2"/>
      <c r="K4568" s="2"/>
      <c r="L4568" s="2"/>
    </row>
    <row r="4569" spans="3:12" x14ac:dyDescent="0.25">
      <c r="C4569" s="22">
        <f t="shared" si="360"/>
        <v>46212.749999988955</v>
      </c>
      <c r="D4569" s="49">
        <v>72.439999999999884</v>
      </c>
      <c r="E4569" s="48">
        <f t="shared" si="357"/>
        <v>0</v>
      </c>
      <c r="F4569" s="48">
        <f t="shared" si="358"/>
        <v>72.175999999999959</v>
      </c>
      <c r="G4569" s="50">
        <f t="shared" si="361"/>
        <v>0</v>
      </c>
      <c r="H4569" s="51">
        <f t="shared" si="359"/>
        <v>0</v>
      </c>
      <c r="I4569" s="2"/>
      <c r="J4569" s="2"/>
      <c r="K4569" s="2"/>
      <c r="L4569" s="2"/>
    </row>
    <row r="4570" spans="3:12" x14ac:dyDescent="0.25">
      <c r="C4570" s="22">
        <f t="shared" si="360"/>
        <v>46212.791666655619</v>
      </c>
      <c r="D4570" s="49">
        <v>71.825000000000003</v>
      </c>
      <c r="E4570" s="48">
        <f t="shared" si="357"/>
        <v>0</v>
      </c>
      <c r="F4570" s="48">
        <f t="shared" si="358"/>
        <v>71.930000000000007</v>
      </c>
      <c r="G4570" s="50">
        <f t="shared" si="361"/>
        <v>0</v>
      </c>
      <c r="H4570" s="51">
        <f t="shared" si="359"/>
        <v>0</v>
      </c>
      <c r="I4570" s="2"/>
      <c r="J4570" s="2"/>
      <c r="K4570" s="2"/>
      <c r="L4570" s="2"/>
    </row>
    <row r="4571" spans="3:12" x14ac:dyDescent="0.25">
      <c r="C4571" s="22">
        <f t="shared" si="360"/>
        <v>46212.833333322284</v>
      </c>
      <c r="D4571" s="49">
        <v>71.284999999999997</v>
      </c>
      <c r="E4571" s="48">
        <f t="shared" si="357"/>
        <v>0</v>
      </c>
      <c r="F4571" s="48">
        <f t="shared" si="358"/>
        <v>71.713999999999999</v>
      </c>
      <c r="G4571" s="50">
        <f t="shared" si="361"/>
        <v>0</v>
      </c>
      <c r="H4571" s="51">
        <f t="shared" si="359"/>
        <v>0</v>
      </c>
      <c r="I4571" s="2"/>
      <c r="J4571" s="2"/>
      <c r="K4571" s="2"/>
      <c r="L4571" s="2"/>
    </row>
    <row r="4572" spans="3:12" x14ac:dyDescent="0.25">
      <c r="C4572" s="22">
        <f t="shared" si="360"/>
        <v>46212.874999988948</v>
      </c>
      <c r="D4572" s="49">
        <v>70.745000000000005</v>
      </c>
      <c r="E4572" s="48">
        <f t="shared" si="357"/>
        <v>0</v>
      </c>
      <c r="F4572" s="48">
        <f t="shared" si="358"/>
        <v>71.498000000000005</v>
      </c>
      <c r="G4572" s="50">
        <f t="shared" si="361"/>
        <v>0</v>
      </c>
      <c r="H4572" s="51">
        <f t="shared" si="359"/>
        <v>0</v>
      </c>
      <c r="I4572" s="2"/>
      <c r="J4572" s="2"/>
      <c r="K4572" s="2"/>
      <c r="L4572" s="2"/>
    </row>
    <row r="4573" spans="3:12" x14ac:dyDescent="0.25">
      <c r="C4573" s="22">
        <f t="shared" si="360"/>
        <v>46212.916666655612</v>
      </c>
      <c r="D4573" s="49">
        <v>70.204999999999814</v>
      </c>
      <c r="E4573" s="48">
        <f t="shared" si="357"/>
        <v>0</v>
      </c>
      <c r="F4573" s="48">
        <f t="shared" si="358"/>
        <v>71.281999999999925</v>
      </c>
      <c r="G4573" s="50">
        <f t="shared" si="361"/>
        <v>0</v>
      </c>
      <c r="H4573" s="51">
        <f t="shared" si="359"/>
        <v>0</v>
      </c>
      <c r="I4573" s="2"/>
      <c r="J4573" s="2"/>
      <c r="K4573" s="2"/>
      <c r="L4573" s="2"/>
    </row>
    <row r="4574" spans="3:12" x14ac:dyDescent="0.25">
      <c r="C4574" s="22">
        <f t="shared" si="360"/>
        <v>46212.958333322276</v>
      </c>
      <c r="D4574" s="49">
        <v>69.559999999999874</v>
      </c>
      <c r="E4574" s="48">
        <f t="shared" si="357"/>
        <v>0</v>
      </c>
      <c r="F4574" s="48">
        <f t="shared" si="358"/>
        <v>71.023999999999944</v>
      </c>
      <c r="G4574" s="50">
        <f t="shared" si="361"/>
        <v>0</v>
      </c>
      <c r="H4574" s="51">
        <f t="shared" si="359"/>
        <v>0</v>
      </c>
      <c r="I4574" s="2"/>
      <c r="J4574" s="2"/>
      <c r="K4574" s="2"/>
      <c r="L4574" s="2"/>
    </row>
    <row r="4575" spans="3:12" x14ac:dyDescent="0.25">
      <c r="C4575" s="22">
        <f t="shared" si="360"/>
        <v>46212.999999988941</v>
      </c>
      <c r="D4575" s="49">
        <v>68.629999999999825</v>
      </c>
      <c r="E4575" s="48">
        <f t="shared" si="357"/>
        <v>0</v>
      </c>
      <c r="F4575" s="48">
        <f t="shared" si="358"/>
        <v>70.65199999999993</v>
      </c>
      <c r="G4575" s="50">
        <f t="shared" si="361"/>
        <v>0</v>
      </c>
      <c r="H4575" s="51">
        <f t="shared" si="359"/>
        <v>0</v>
      </c>
      <c r="I4575" s="2"/>
      <c r="J4575" s="2"/>
      <c r="K4575" s="2"/>
      <c r="L4575" s="2"/>
    </row>
    <row r="4576" spans="3:12" x14ac:dyDescent="0.25">
      <c r="C4576" s="22">
        <f t="shared" si="360"/>
        <v>46213.041666655605</v>
      </c>
      <c r="D4576" s="49">
        <v>67.865000000000009</v>
      </c>
      <c r="E4576" s="48">
        <f t="shared" si="357"/>
        <v>0</v>
      </c>
      <c r="F4576" s="48">
        <f t="shared" si="358"/>
        <v>70.346000000000004</v>
      </c>
      <c r="G4576" s="50">
        <f t="shared" si="361"/>
        <v>0</v>
      </c>
      <c r="H4576" s="51">
        <f t="shared" si="359"/>
        <v>0</v>
      </c>
      <c r="I4576" s="2"/>
      <c r="J4576" s="2"/>
      <c r="K4576" s="2"/>
      <c r="L4576" s="2"/>
    </row>
    <row r="4577" spans="3:12" x14ac:dyDescent="0.25">
      <c r="C4577" s="22">
        <f t="shared" si="360"/>
        <v>46213.083333322269</v>
      </c>
      <c r="D4577" s="49">
        <v>67.534999999999883</v>
      </c>
      <c r="E4577" s="48">
        <f t="shared" si="357"/>
        <v>0</v>
      </c>
      <c r="F4577" s="48">
        <f t="shared" si="358"/>
        <v>70.213999999999956</v>
      </c>
      <c r="G4577" s="50">
        <f t="shared" si="361"/>
        <v>0</v>
      </c>
      <c r="H4577" s="51">
        <f t="shared" si="359"/>
        <v>0</v>
      </c>
      <c r="I4577" s="2"/>
      <c r="J4577" s="2"/>
      <c r="K4577" s="2"/>
      <c r="L4577" s="2"/>
    </row>
    <row r="4578" spans="3:12" x14ac:dyDescent="0.25">
      <c r="C4578" s="22">
        <f t="shared" si="360"/>
        <v>46213.124999988933</v>
      </c>
      <c r="D4578" s="49">
        <v>67.354999999999876</v>
      </c>
      <c r="E4578" s="48">
        <f t="shared" si="357"/>
        <v>0</v>
      </c>
      <c r="F4578" s="48">
        <f t="shared" si="358"/>
        <v>70.141999999999953</v>
      </c>
      <c r="G4578" s="50">
        <f t="shared" si="361"/>
        <v>0</v>
      </c>
      <c r="H4578" s="51">
        <f t="shared" si="359"/>
        <v>0</v>
      </c>
      <c r="I4578" s="2"/>
      <c r="J4578" s="2"/>
      <c r="K4578" s="2"/>
      <c r="L4578" s="2"/>
    </row>
    <row r="4579" spans="3:12" x14ac:dyDescent="0.25">
      <c r="C4579" s="22">
        <f t="shared" si="360"/>
        <v>46213.166666655598</v>
      </c>
      <c r="D4579" s="49">
        <v>66.965000000000003</v>
      </c>
      <c r="E4579" s="48">
        <f t="shared" si="357"/>
        <v>0</v>
      </c>
      <c r="F4579" s="48">
        <f t="shared" si="358"/>
        <v>69.986000000000004</v>
      </c>
      <c r="G4579" s="50">
        <f t="shared" si="361"/>
        <v>0</v>
      </c>
      <c r="H4579" s="51">
        <f t="shared" si="359"/>
        <v>0</v>
      </c>
      <c r="I4579" s="2"/>
      <c r="J4579" s="2"/>
      <c r="K4579" s="2"/>
      <c r="L4579" s="2"/>
    </row>
    <row r="4580" spans="3:12" x14ac:dyDescent="0.25">
      <c r="C4580" s="22">
        <f t="shared" si="360"/>
        <v>46213.208333322262</v>
      </c>
      <c r="D4580" s="49">
        <v>66.529999999999944</v>
      </c>
      <c r="E4580" s="48">
        <f t="shared" si="357"/>
        <v>0</v>
      </c>
      <c r="F4580" s="48">
        <f t="shared" si="358"/>
        <v>69.811999999999983</v>
      </c>
      <c r="G4580" s="50">
        <f t="shared" si="361"/>
        <v>0</v>
      </c>
      <c r="H4580" s="51">
        <f t="shared" si="359"/>
        <v>0</v>
      </c>
      <c r="I4580" s="2"/>
      <c r="J4580" s="2"/>
      <c r="K4580" s="2"/>
      <c r="L4580" s="2"/>
    </row>
    <row r="4581" spans="3:12" x14ac:dyDescent="0.25">
      <c r="C4581" s="22">
        <f t="shared" si="360"/>
        <v>46213.249999988926</v>
      </c>
      <c r="D4581" s="49">
        <v>66.694999999999993</v>
      </c>
      <c r="E4581" s="48">
        <f t="shared" si="357"/>
        <v>0</v>
      </c>
      <c r="F4581" s="48">
        <f t="shared" si="358"/>
        <v>69.878</v>
      </c>
      <c r="G4581" s="50">
        <f t="shared" si="361"/>
        <v>0</v>
      </c>
      <c r="H4581" s="51">
        <f t="shared" si="359"/>
        <v>0</v>
      </c>
      <c r="I4581" s="2"/>
      <c r="J4581" s="2"/>
      <c r="K4581" s="2"/>
      <c r="L4581" s="2"/>
    </row>
    <row r="4582" spans="3:12" x14ac:dyDescent="0.25">
      <c r="C4582" s="22">
        <f t="shared" si="360"/>
        <v>46213.29166665559</v>
      </c>
      <c r="D4582" s="49">
        <v>67.024999999999949</v>
      </c>
      <c r="E4582" s="48">
        <f t="shared" si="357"/>
        <v>0</v>
      </c>
      <c r="F4582" s="48">
        <f t="shared" si="358"/>
        <v>70.009999999999977</v>
      </c>
      <c r="G4582" s="50">
        <f t="shared" si="361"/>
        <v>0</v>
      </c>
      <c r="H4582" s="51">
        <f t="shared" si="359"/>
        <v>0</v>
      </c>
      <c r="I4582" s="2"/>
      <c r="J4582" s="2"/>
      <c r="K4582" s="2"/>
      <c r="L4582" s="2"/>
    </row>
    <row r="4583" spans="3:12" x14ac:dyDescent="0.25">
      <c r="C4583" s="22">
        <f t="shared" si="360"/>
        <v>46213.333333322254</v>
      </c>
      <c r="D4583" s="49">
        <v>67.519999999999939</v>
      </c>
      <c r="E4583" s="48">
        <f t="shared" si="357"/>
        <v>1</v>
      </c>
      <c r="F4583" s="48">
        <f t="shared" si="358"/>
        <v>70.20799999999997</v>
      </c>
      <c r="G4583" s="50">
        <f t="shared" si="361"/>
        <v>24192.000000000327</v>
      </c>
      <c r="H4583" s="51">
        <f t="shared" si="359"/>
        <v>0</v>
      </c>
      <c r="I4583" s="2"/>
      <c r="J4583" s="2"/>
      <c r="K4583" s="2"/>
      <c r="L4583" s="2"/>
    </row>
    <row r="4584" spans="3:12" x14ac:dyDescent="0.25">
      <c r="C4584" s="22">
        <f t="shared" si="360"/>
        <v>46213.374999988919</v>
      </c>
      <c r="D4584" s="49">
        <v>67.92499999999994</v>
      </c>
      <c r="E4584" s="48">
        <f t="shared" si="357"/>
        <v>1</v>
      </c>
      <c r="F4584" s="48">
        <f t="shared" si="358"/>
        <v>70.369999999999976</v>
      </c>
      <c r="G4584" s="50">
        <f t="shared" si="361"/>
        <v>22005.000000000324</v>
      </c>
      <c r="H4584" s="51">
        <f t="shared" si="359"/>
        <v>0</v>
      </c>
      <c r="I4584" s="2"/>
      <c r="J4584" s="2"/>
      <c r="K4584" s="2"/>
      <c r="L4584" s="2"/>
    </row>
    <row r="4585" spans="3:12" x14ac:dyDescent="0.25">
      <c r="C4585" s="22">
        <f t="shared" si="360"/>
        <v>46213.416666655583</v>
      </c>
      <c r="D4585" s="49">
        <v>68.314999999999998</v>
      </c>
      <c r="E4585" s="48">
        <f t="shared" si="357"/>
        <v>1</v>
      </c>
      <c r="F4585" s="48">
        <f t="shared" si="358"/>
        <v>70.525999999999996</v>
      </c>
      <c r="G4585" s="50">
        <f t="shared" si="361"/>
        <v>19899.000000000011</v>
      </c>
      <c r="H4585" s="51">
        <f t="shared" si="359"/>
        <v>0</v>
      </c>
      <c r="I4585" s="2"/>
      <c r="J4585" s="2"/>
      <c r="K4585" s="2"/>
      <c r="L4585" s="2"/>
    </row>
    <row r="4586" spans="3:12" x14ac:dyDescent="0.25">
      <c r="C4586" s="22">
        <f t="shared" si="360"/>
        <v>46213.458333322247</v>
      </c>
      <c r="D4586" s="49">
        <v>68.959999999999937</v>
      </c>
      <c r="E4586" s="48">
        <f t="shared" si="357"/>
        <v>1</v>
      </c>
      <c r="F4586" s="48">
        <f t="shared" si="358"/>
        <v>70.783999999999978</v>
      </c>
      <c r="G4586" s="50">
        <f t="shared" si="361"/>
        <v>16416.000000000342</v>
      </c>
      <c r="H4586" s="51">
        <f t="shared" si="359"/>
        <v>0</v>
      </c>
      <c r="I4586" s="2"/>
      <c r="J4586" s="2"/>
      <c r="K4586" s="2"/>
      <c r="L4586" s="2"/>
    </row>
    <row r="4587" spans="3:12" x14ac:dyDescent="0.25">
      <c r="C4587" s="22">
        <f t="shared" si="360"/>
        <v>46213.499999988911</v>
      </c>
      <c r="D4587" s="49">
        <v>69.469999999999885</v>
      </c>
      <c r="E4587" s="48">
        <f t="shared" si="357"/>
        <v>1</v>
      </c>
      <c r="F4587" s="48">
        <f t="shared" si="358"/>
        <v>70.987999999999957</v>
      </c>
      <c r="G4587" s="50">
        <f t="shared" si="361"/>
        <v>13662.00000000062</v>
      </c>
      <c r="H4587" s="51">
        <f t="shared" si="359"/>
        <v>0</v>
      </c>
      <c r="I4587" s="2"/>
      <c r="J4587" s="2"/>
      <c r="K4587" s="2"/>
      <c r="L4587" s="2"/>
    </row>
    <row r="4588" spans="3:12" x14ac:dyDescent="0.25">
      <c r="C4588" s="22">
        <f t="shared" si="360"/>
        <v>46213.541666655576</v>
      </c>
      <c r="D4588" s="49">
        <v>69.724999999999937</v>
      </c>
      <c r="E4588" s="48">
        <f t="shared" si="357"/>
        <v>1</v>
      </c>
      <c r="F4588" s="48">
        <f t="shared" si="358"/>
        <v>71.089999999999975</v>
      </c>
      <c r="G4588" s="50">
        <f t="shared" si="361"/>
        <v>12285.000000000338</v>
      </c>
      <c r="H4588" s="51">
        <f t="shared" si="359"/>
        <v>0</v>
      </c>
      <c r="I4588" s="2"/>
      <c r="J4588" s="2"/>
      <c r="K4588" s="2"/>
      <c r="L4588" s="2"/>
    </row>
    <row r="4589" spans="3:12" x14ac:dyDescent="0.25">
      <c r="C4589" s="22">
        <f t="shared" si="360"/>
        <v>46213.58333332224</v>
      </c>
      <c r="D4589" s="49">
        <v>69.8</v>
      </c>
      <c r="E4589" s="48">
        <f t="shared" si="357"/>
        <v>1</v>
      </c>
      <c r="F4589" s="48">
        <f t="shared" si="358"/>
        <v>71.12</v>
      </c>
      <c r="G4589" s="50">
        <f t="shared" si="361"/>
        <v>11880.000000000015</v>
      </c>
      <c r="H4589" s="51">
        <f t="shared" si="359"/>
        <v>0</v>
      </c>
      <c r="I4589" s="2"/>
      <c r="J4589" s="2"/>
      <c r="K4589" s="2"/>
      <c r="L4589" s="2"/>
    </row>
    <row r="4590" spans="3:12" x14ac:dyDescent="0.25">
      <c r="C4590" s="22">
        <f t="shared" si="360"/>
        <v>46213.624999988904</v>
      </c>
      <c r="D4590" s="49">
        <v>69.904999999999944</v>
      </c>
      <c r="E4590" s="48">
        <f t="shared" si="357"/>
        <v>1</v>
      </c>
      <c r="F4590" s="48">
        <f t="shared" si="358"/>
        <v>71.161999999999978</v>
      </c>
      <c r="G4590" s="50">
        <f t="shared" si="361"/>
        <v>11313.0000000003</v>
      </c>
      <c r="H4590" s="51">
        <f t="shared" si="359"/>
        <v>0</v>
      </c>
      <c r="I4590" s="2"/>
      <c r="J4590" s="2"/>
      <c r="K4590" s="2"/>
      <c r="L4590" s="2"/>
    </row>
    <row r="4591" spans="3:12" x14ac:dyDescent="0.25">
      <c r="C4591" s="22">
        <f t="shared" si="360"/>
        <v>46213.666666655568</v>
      </c>
      <c r="D4591" s="49">
        <v>69.454999999999941</v>
      </c>
      <c r="E4591" s="48">
        <f t="shared" si="357"/>
        <v>1</v>
      </c>
      <c r="F4591" s="48">
        <f t="shared" si="358"/>
        <v>70.981999999999971</v>
      </c>
      <c r="G4591" s="50">
        <f t="shared" si="361"/>
        <v>13743.000000000317</v>
      </c>
      <c r="H4591" s="51">
        <f t="shared" si="359"/>
        <v>0</v>
      </c>
      <c r="I4591" s="2"/>
      <c r="J4591" s="2"/>
      <c r="K4591" s="2"/>
      <c r="L4591" s="2"/>
    </row>
    <row r="4592" spans="3:12" x14ac:dyDescent="0.25">
      <c r="C4592" s="22">
        <f t="shared" si="360"/>
        <v>46213.708333322233</v>
      </c>
      <c r="D4592" s="49">
        <v>69.079999999999814</v>
      </c>
      <c r="E4592" s="48">
        <f t="shared" si="357"/>
        <v>0</v>
      </c>
      <c r="F4592" s="48">
        <f t="shared" si="358"/>
        <v>70.831999999999923</v>
      </c>
      <c r="G4592" s="50">
        <f t="shared" si="361"/>
        <v>0</v>
      </c>
      <c r="H4592" s="51">
        <f t="shared" si="359"/>
        <v>0</v>
      </c>
      <c r="I4592" s="2"/>
      <c r="J4592" s="2"/>
      <c r="K4592" s="2"/>
      <c r="L4592" s="2"/>
    </row>
    <row r="4593" spans="3:12" x14ac:dyDescent="0.25">
      <c r="C4593" s="22">
        <f t="shared" si="360"/>
        <v>46213.749999988897</v>
      </c>
      <c r="D4593" s="49">
        <v>68.974999999999881</v>
      </c>
      <c r="E4593" s="48">
        <f t="shared" si="357"/>
        <v>0</v>
      </c>
      <c r="F4593" s="48">
        <f t="shared" si="358"/>
        <v>70.789999999999949</v>
      </c>
      <c r="G4593" s="50">
        <f t="shared" si="361"/>
        <v>0</v>
      </c>
      <c r="H4593" s="51">
        <f t="shared" si="359"/>
        <v>0</v>
      </c>
      <c r="I4593" s="2"/>
      <c r="J4593" s="2"/>
      <c r="K4593" s="2"/>
      <c r="L4593" s="2"/>
    </row>
    <row r="4594" spans="3:12" x14ac:dyDescent="0.25">
      <c r="C4594" s="22">
        <f t="shared" si="360"/>
        <v>46213.791666655561</v>
      </c>
      <c r="D4594" s="49">
        <v>68.689999999999941</v>
      </c>
      <c r="E4594" s="48">
        <f t="shared" si="357"/>
        <v>0</v>
      </c>
      <c r="F4594" s="48">
        <f t="shared" si="358"/>
        <v>70.675999999999974</v>
      </c>
      <c r="G4594" s="50">
        <f t="shared" si="361"/>
        <v>0</v>
      </c>
      <c r="H4594" s="51">
        <f t="shared" si="359"/>
        <v>0</v>
      </c>
      <c r="I4594" s="2"/>
      <c r="J4594" s="2"/>
      <c r="K4594" s="2"/>
      <c r="L4594" s="2"/>
    </row>
    <row r="4595" spans="3:12" x14ac:dyDescent="0.25">
      <c r="C4595" s="22">
        <f t="shared" si="360"/>
        <v>46213.833333322225</v>
      </c>
      <c r="D4595" s="49">
        <v>68.329999999999941</v>
      </c>
      <c r="E4595" s="48">
        <f t="shared" si="357"/>
        <v>0</v>
      </c>
      <c r="F4595" s="48">
        <f t="shared" si="358"/>
        <v>70.531999999999982</v>
      </c>
      <c r="G4595" s="50">
        <f t="shared" si="361"/>
        <v>0</v>
      </c>
      <c r="H4595" s="51">
        <f t="shared" si="359"/>
        <v>0</v>
      </c>
      <c r="I4595" s="2"/>
      <c r="J4595" s="2"/>
      <c r="K4595" s="2"/>
      <c r="L4595" s="2"/>
    </row>
    <row r="4596" spans="3:12" x14ac:dyDescent="0.25">
      <c r="C4596" s="22">
        <f t="shared" si="360"/>
        <v>46213.87499998889</v>
      </c>
      <c r="D4596" s="49">
        <v>68.074999999999875</v>
      </c>
      <c r="E4596" s="48">
        <f t="shared" si="357"/>
        <v>0</v>
      </c>
      <c r="F4596" s="48">
        <f t="shared" si="358"/>
        <v>70.42999999999995</v>
      </c>
      <c r="G4596" s="50">
        <f t="shared" si="361"/>
        <v>0</v>
      </c>
      <c r="H4596" s="51">
        <f t="shared" si="359"/>
        <v>0</v>
      </c>
      <c r="I4596" s="2"/>
      <c r="J4596" s="2"/>
      <c r="K4596" s="2"/>
      <c r="L4596" s="2"/>
    </row>
    <row r="4597" spans="3:12" x14ac:dyDescent="0.25">
      <c r="C4597" s="22">
        <f t="shared" si="360"/>
        <v>46213.916666655554</v>
      </c>
      <c r="D4597" s="49">
        <v>68.20999999999988</v>
      </c>
      <c r="E4597" s="48">
        <f t="shared" si="357"/>
        <v>0</v>
      </c>
      <c r="F4597" s="48">
        <f t="shared" si="358"/>
        <v>70.483999999999952</v>
      </c>
      <c r="G4597" s="50">
        <f t="shared" si="361"/>
        <v>0</v>
      </c>
      <c r="H4597" s="51">
        <f t="shared" si="359"/>
        <v>0</v>
      </c>
      <c r="I4597" s="2"/>
      <c r="J4597" s="2"/>
      <c r="K4597" s="2"/>
      <c r="L4597" s="2"/>
    </row>
    <row r="4598" spans="3:12" x14ac:dyDescent="0.25">
      <c r="C4598" s="22">
        <f t="shared" si="360"/>
        <v>46213.958333322218</v>
      </c>
      <c r="D4598" s="49">
        <v>68.149999999999949</v>
      </c>
      <c r="E4598" s="48">
        <f t="shared" si="357"/>
        <v>0</v>
      </c>
      <c r="F4598" s="48">
        <f t="shared" si="358"/>
        <v>70.45999999999998</v>
      </c>
      <c r="G4598" s="50">
        <f t="shared" si="361"/>
        <v>0</v>
      </c>
      <c r="H4598" s="51">
        <f t="shared" si="359"/>
        <v>0</v>
      </c>
      <c r="I4598" s="2"/>
      <c r="J4598" s="2"/>
      <c r="K4598" s="2"/>
      <c r="L4598" s="2"/>
    </row>
    <row r="4599" spans="3:12" x14ac:dyDescent="0.25">
      <c r="C4599" s="22">
        <f t="shared" si="360"/>
        <v>46213.999999988882</v>
      </c>
      <c r="D4599" s="49">
        <v>68.104999999999947</v>
      </c>
      <c r="E4599" s="48">
        <f t="shared" si="357"/>
        <v>0</v>
      </c>
      <c r="F4599" s="48">
        <f t="shared" si="358"/>
        <v>70.441999999999979</v>
      </c>
      <c r="G4599" s="50">
        <f t="shared" si="361"/>
        <v>0</v>
      </c>
      <c r="H4599" s="51">
        <f t="shared" si="359"/>
        <v>0</v>
      </c>
      <c r="I4599" s="2"/>
      <c r="J4599" s="2"/>
      <c r="K4599" s="2"/>
      <c r="L4599" s="2"/>
    </row>
    <row r="4600" spans="3:12" x14ac:dyDescent="0.25">
      <c r="C4600" s="22">
        <f t="shared" si="360"/>
        <v>46214.041666655547</v>
      </c>
      <c r="D4600" s="49">
        <v>68.074999999999875</v>
      </c>
      <c r="E4600" s="48">
        <f t="shared" si="357"/>
        <v>0</v>
      </c>
      <c r="F4600" s="48">
        <f t="shared" si="358"/>
        <v>70.42999999999995</v>
      </c>
      <c r="G4600" s="50">
        <f t="shared" si="361"/>
        <v>0</v>
      </c>
      <c r="H4600" s="51">
        <f t="shared" si="359"/>
        <v>0</v>
      </c>
      <c r="I4600" s="2"/>
      <c r="J4600" s="2"/>
      <c r="K4600" s="2"/>
      <c r="L4600" s="2"/>
    </row>
    <row r="4601" spans="3:12" x14ac:dyDescent="0.25">
      <c r="C4601" s="22">
        <f t="shared" si="360"/>
        <v>46214.083333322211</v>
      </c>
      <c r="D4601" s="49">
        <v>68.20999999999988</v>
      </c>
      <c r="E4601" s="48">
        <f t="shared" si="357"/>
        <v>0</v>
      </c>
      <c r="F4601" s="48">
        <f t="shared" si="358"/>
        <v>70.483999999999952</v>
      </c>
      <c r="G4601" s="50">
        <f t="shared" si="361"/>
        <v>0</v>
      </c>
      <c r="H4601" s="51">
        <f t="shared" si="359"/>
        <v>0</v>
      </c>
      <c r="I4601" s="2"/>
      <c r="J4601" s="2"/>
      <c r="K4601" s="2"/>
      <c r="L4601" s="2"/>
    </row>
    <row r="4602" spans="3:12" x14ac:dyDescent="0.25">
      <c r="C4602" s="22">
        <f t="shared" si="360"/>
        <v>46214.124999988875</v>
      </c>
      <c r="D4602" s="49">
        <v>68.464999999999947</v>
      </c>
      <c r="E4602" s="48">
        <f t="shared" si="357"/>
        <v>0</v>
      </c>
      <c r="F4602" s="48">
        <f t="shared" si="358"/>
        <v>70.585999999999984</v>
      </c>
      <c r="G4602" s="50">
        <f t="shared" si="361"/>
        <v>0</v>
      </c>
      <c r="H4602" s="51">
        <f t="shared" si="359"/>
        <v>0</v>
      </c>
      <c r="I4602" s="2"/>
      <c r="J4602" s="2"/>
      <c r="K4602" s="2"/>
      <c r="L4602" s="2"/>
    </row>
    <row r="4603" spans="3:12" x14ac:dyDescent="0.25">
      <c r="C4603" s="22">
        <f t="shared" si="360"/>
        <v>46214.166666655539</v>
      </c>
      <c r="D4603" s="49">
        <v>68.434999999999874</v>
      </c>
      <c r="E4603" s="48">
        <f t="shared" si="357"/>
        <v>0</v>
      </c>
      <c r="F4603" s="48">
        <f t="shared" si="358"/>
        <v>70.573999999999955</v>
      </c>
      <c r="G4603" s="50">
        <f t="shared" si="361"/>
        <v>0</v>
      </c>
      <c r="H4603" s="51">
        <f t="shared" si="359"/>
        <v>0</v>
      </c>
      <c r="I4603" s="2"/>
      <c r="J4603" s="2"/>
      <c r="K4603" s="2"/>
      <c r="L4603" s="2"/>
    </row>
    <row r="4604" spans="3:12" x14ac:dyDescent="0.25">
      <c r="C4604" s="22">
        <f t="shared" si="360"/>
        <v>46214.208333322204</v>
      </c>
      <c r="D4604" s="49">
        <v>68.464999999999947</v>
      </c>
      <c r="E4604" s="48">
        <f t="shared" si="357"/>
        <v>0</v>
      </c>
      <c r="F4604" s="48">
        <f t="shared" si="358"/>
        <v>70.585999999999984</v>
      </c>
      <c r="G4604" s="50">
        <f t="shared" si="361"/>
        <v>0</v>
      </c>
      <c r="H4604" s="51">
        <f t="shared" si="359"/>
        <v>0</v>
      </c>
      <c r="I4604" s="2"/>
      <c r="J4604" s="2"/>
      <c r="K4604" s="2"/>
      <c r="L4604" s="2"/>
    </row>
    <row r="4605" spans="3:12" x14ac:dyDescent="0.25">
      <c r="C4605" s="22">
        <f t="shared" si="360"/>
        <v>46214.249999988868</v>
      </c>
      <c r="D4605" s="49">
        <v>68.644999999999939</v>
      </c>
      <c r="E4605" s="48">
        <f t="shared" si="357"/>
        <v>0</v>
      </c>
      <c r="F4605" s="48">
        <f t="shared" si="358"/>
        <v>70.657999999999973</v>
      </c>
      <c r="G4605" s="50">
        <f t="shared" si="361"/>
        <v>0</v>
      </c>
      <c r="H4605" s="51">
        <f t="shared" si="359"/>
        <v>0</v>
      </c>
      <c r="I4605" s="2"/>
      <c r="J4605" s="2"/>
      <c r="K4605" s="2"/>
      <c r="L4605" s="2"/>
    </row>
    <row r="4606" spans="3:12" x14ac:dyDescent="0.25">
      <c r="C4606" s="22">
        <f t="shared" si="360"/>
        <v>46214.291666655532</v>
      </c>
      <c r="D4606" s="49">
        <v>68.929999999999879</v>
      </c>
      <c r="E4606" s="48">
        <f t="shared" si="357"/>
        <v>0</v>
      </c>
      <c r="F4606" s="48">
        <f t="shared" si="358"/>
        <v>70.771999999999949</v>
      </c>
      <c r="G4606" s="50">
        <f t="shared" si="361"/>
        <v>0</v>
      </c>
      <c r="H4606" s="51">
        <f t="shared" si="359"/>
        <v>0</v>
      </c>
      <c r="I4606" s="2"/>
      <c r="J4606" s="2"/>
      <c r="K4606" s="2"/>
      <c r="L4606" s="2"/>
    </row>
    <row r="4607" spans="3:12" x14ac:dyDescent="0.25">
      <c r="C4607" s="22">
        <f t="shared" si="360"/>
        <v>46214.333333322196</v>
      </c>
      <c r="D4607" s="49">
        <v>70.34</v>
      </c>
      <c r="E4607" s="48">
        <f t="shared" si="357"/>
        <v>0</v>
      </c>
      <c r="F4607" s="48">
        <f t="shared" si="358"/>
        <v>71.335999999999999</v>
      </c>
      <c r="G4607" s="50">
        <f t="shared" si="361"/>
        <v>0</v>
      </c>
      <c r="H4607" s="51">
        <f t="shared" si="359"/>
        <v>0</v>
      </c>
      <c r="I4607" s="2"/>
      <c r="J4607" s="2"/>
      <c r="K4607" s="2"/>
      <c r="L4607" s="2"/>
    </row>
    <row r="4608" spans="3:12" x14ac:dyDescent="0.25">
      <c r="C4608" s="22">
        <f t="shared" si="360"/>
        <v>46214.374999988861</v>
      </c>
      <c r="D4608" s="49">
        <v>72.289999999999935</v>
      </c>
      <c r="E4608" s="48">
        <f t="shared" si="357"/>
        <v>0</v>
      </c>
      <c r="F4608" s="48">
        <f t="shared" si="358"/>
        <v>72.115999999999971</v>
      </c>
      <c r="G4608" s="50">
        <f t="shared" si="361"/>
        <v>0</v>
      </c>
      <c r="H4608" s="51">
        <f t="shared" si="359"/>
        <v>0</v>
      </c>
      <c r="I4608" s="2"/>
      <c r="J4608" s="2"/>
      <c r="K4608" s="2"/>
      <c r="L4608" s="2"/>
    </row>
    <row r="4609" spans="3:12" x14ac:dyDescent="0.25">
      <c r="C4609" s="22">
        <f t="shared" si="360"/>
        <v>46214.416666655525</v>
      </c>
      <c r="D4609" s="49">
        <v>73.774999999999949</v>
      </c>
      <c r="E4609" s="48">
        <f t="shared" si="357"/>
        <v>0</v>
      </c>
      <c r="F4609" s="48">
        <f t="shared" si="358"/>
        <v>72.70999999999998</v>
      </c>
      <c r="G4609" s="50">
        <f t="shared" si="361"/>
        <v>0</v>
      </c>
      <c r="H4609" s="51">
        <f t="shared" si="359"/>
        <v>0</v>
      </c>
      <c r="I4609" s="2"/>
      <c r="J4609" s="2"/>
      <c r="K4609" s="2"/>
      <c r="L4609" s="2"/>
    </row>
    <row r="4610" spans="3:12" x14ac:dyDescent="0.25">
      <c r="C4610" s="22">
        <f t="shared" si="360"/>
        <v>46214.458333322189</v>
      </c>
      <c r="D4610" s="49">
        <v>75.769999999999882</v>
      </c>
      <c r="E4610" s="48">
        <f t="shared" si="357"/>
        <v>0</v>
      </c>
      <c r="F4610" s="48">
        <f t="shared" si="358"/>
        <v>73.507999999999953</v>
      </c>
      <c r="G4610" s="50">
        <f t="shared" si="361"/>
        <v>0</v>
      </c>
      <c r="H4610" s="51">
        <f t="shared" si="359"/>
        <v>0</v>
      </c>
      <c r="I4610" s="2"/>
      <c r="J4610" s="2"/>
      <c r="K4610" s="2"/>
      <c r="L4610" s="2"/>
    </row>
    <row r="4611" spans="3:12" x14ac:dyDescent="0.25">
      <c r="C4611" s="22">
        <f t="shared" si="360"/>
        <v>46214.499999988853</v>
      </c>
      <c r="D4611" s="49">
        <v>77.239999999999938</v>
      </c>
      <c r="E4611" s="48">
        <f t="shared" si="357"/>
        <v>0</v>
      </c>
      <c r="F4611" s="48">
        <f t="shared" si="358"/>
        <v>74.095999999999975</v>
      </c>
      <c r="G4611" s="50">
        <f t="shared" si="361"/>
        <v>0</v>
      </c>
      <c r="H4611" s="51">
        <f t="shared" si="359"/>
        <v>0</v>
      </c>
      <c r="I4611" s="2"/>
      <c r="J4611" s="2"/>
      <c r="K4611" s="2"/>
      <c r="L4611" s="2"/>
    </row>
    <row r="4612" spans="3:12" x14ac:dyDescent="0.25">
      <c r="C4612" s="22">
        <f t="shared" si="360"/>
        <v>46214.541666655517</v>
      </c>
      <c r="D4612" s="49">
        <v>77.014999999999944</v>
      </c>
      <c r="E4612" s="48">
        <f t="shared" si="357"/>
        <v>0</v>
      </c>
      <c r="F4612" s="48">
        <f t="shared" si="358"/>
        <v>74.005999999999972</v>
      </c>
      <c r="G4612" s="50">
        <f t="shared" si="361"/>
        <v>0</v>
      </c>
      <c r="H4612" s="51">
        <f t="shared" si="359"/>
        <v>0</v>
      </c>
      <c r="I4612" s="2"/>
      <c r="J4612" s="2"/>
      <c r="K4612" s="2"/>
      <c r="L4612" s="2"/>
    </row>
    <row r="4613" spans="3:12" x14ac:dyDescent="0.25">
      <c r="C4613" s="22">
        <f t="shared" si="360"/>
        <v>46214.583333322182</v>
      </c>
      <c r="D4613" s="49">
        <v>76.954999999999814</v>
      </c>
      <c r="E4613" s="48">
        <f t="shared" si="357"/>
        <v>0</v>
      </c>
      <c r="F4613" s="48">
        <f t="shared" si="358"/>
        <v>73.981999999999928</v>
      </c>
      <c r="G4613" s="50">
        <f t="shared" si="361"/>
        <v>0</v>
      </c>
      <c r="H4613" s="51">
        <f t="shared" si="359"/>
        <v>0</v>
      </c>
      <c r="I4613" s="2"/>
      <c r="J4613" s="2"/>
      <c r="K4613" s="2"/>
      <c r="L4613" s="2"/>
    </row>
    <row r="4614" spans="3:12" x14ac:dyDescent="0.25">
      <c r="C4614" s="22">
        <f t="shared" si="360"/>
        <v>46214.624999988846</v>
      </c>
      <c r="D4614" s="49">
        <v>78.229999999999947</v>
      </c>
      <c r="E4614" s="48">
        <f t="shared" si="357"/>
        <v>0</v>
      </c>
      <c r="F4614" s="48">
        <f t="shared" si="358"/>
        <v>74.491999999999976</v>
      </c>
      <c r="G4614" s="50">
        <f t="shared" si="361"/>
        <v>0</v>
      </c>
      <c r="H4614" s="51">
        <f t="shared" si="359"/>
        <v>0</v>
      </c>
      <c r="I4614" s="2"/>
      <c r="J4614" s="2"/>
      <c r="K4614" s="2"/>
      <c r="L4614" s="2"/>
    </row>
    <row r="4615" spans="3:12" x14ac:dyDescent="0.25">
      <c r="C4615" s="22">
        <f t="shared" si="360"/>
        <v>46214.66666665551</v>
      </c>
      <c r="D4615" s="49">
        <v>78.769999999999939</v>
      </c>
      <c r="E4615" s="48">
        <f t="shared" si="357"/>
        <v>0</v>
      </c>
      <c r="F4615" s="48">
        <f t="shared" si="358"/>
        <v>74.70799999999997</v>
      </c>
      <c r="G4615" s="50">
        <f t="shared" si="361"/>
        <v>0</v>
      </c>
      <c r="H4615" s="51">
        <f t="shared" si="359"/>
        <v>0</v>
      </c>
      <c r="I4615" s="2"/>
      <c r="J4615" s="2"/>
      <c r="K4615" s="2"/>
      <c r="L4615" s="2"/>
    </row>
    <row r="4616" spans="3:12" x14ac:dyDescent="0.25">
      <c r="C4616" s="22">
        <f t="shared" si="360"/>
        <v>46214.708333322174</v>
      </c>
      <c r="D4616" s="49">
        <v>78.62</v>
      </c>
      <c r="E4616" s="48">
        <f t="shared" si="357"/>
        <v>0</v>
      </c>
      <c r="F4616" s="48">
        <f t="shared" si="358"/>
        <v>74.647999999999996</v>
      </c>
      <c r="G4616" s="50">
        <f t="shared" si="361"/>
        <v>0</v>
      </c>
      <c r="H4616" s="51">
        <f t="shared" si="359"/>
        <v>0</v>
      </c>
      <c r="I4616" s="2"/>
      <c r="J4616" s="2"/>
      <c r="K4616" s="2"/>
      <c r="L4616" s="2"/>
    </row>
    <row r="4617" spans="3:12" x14ac:dyDescent="0.25">
      <c r="C4617" s="22">
        <f t="shared" si="360"/>
        <v>46214.749999988839</v>
      </c>
      <c r="D4617" s="49">
        <v>77.884999999999877</v>
      </c>
      <c r="E4617" s="48">
        <f t="shared" si="357"/>
        <v>0</v>
      </c>
      <c r="F4617" s="48">
        <f t="shared" si="358"/>
        <v>74.353999999999957</v>
      </c>
      <c r="G4617" s="50">
        <f t="shared" si="361"/>
        <v>0</v>
      </c>
      <c r="H4617" s="51">
        <f t="shared" si="359"/>
        <v>0</v>
      </c>
      <c r="I4617" s="2"/>
      <c r="J4617" s="2"/>
      <c r="K4617" s="2"/>
      <c r="L4617" s="2"/>
    </row>
    <row r="4618" spans="3:12" x14ac:dyDescent="0.25">
      <c r="C4618" s="22">
        <f t="shared" si="360"/>
        <v>46214.791666655503</v>
      </c>
      <c r="D4618" s="49">
        <v>77.045000000000002</v>
      </c>
      <c r="E4618" s="48">
        <f t="shared" si="357"/>
        <v>0</v>
      </c>
      <c r="F4618" s="48">
        <f t="shared" si="358"/>
        <v>74.018000000000001</v>
      </c>
      <c r="G4618" s="50">
        <f t="shared" si="361"/>
        <v>0</v>
      </c>
      <c r="H4618" s="51">
        <f t="shared" si="359"/>
        <v>0</v>
      </c>
      <c r="I4618" s="2"/>
      <c r="J4618" s="2"/>
      <c r="K4618" s="2"/>
      <c r="L4618" s="2"/>
    </row>
    <row r="4619" spans="3:12" x14ac:dyDescent="0.25">
      <c r="C4619" s="22">
        <f t="shared" si="360"/>
        <v>46214.833333322167</v>
      </c>
      <c r="D4619" s="49">
        <v>75.769999999999882</v>
      </c>
      <c r="E4619" s="48">
        <f t="shared" si="357"/>
        <v>0</v>
      </c>
      <c r="F4619" s="48">
        <f t="shared" si="358"/>
        <v>73.507999999999953</v>
      </c>
      <c r="G4619" s="50">
        <f t="shared" si="361"/>
        <v>0</v>
      </c>
      <c r="H4619" s="51">
        <f t="shared" si="359"/>
        <v>0</v>
      </c>
      <c r="I4619" s="2"/>
      <c r="J4619" s="2"/>
      <c r="K4619" s="2"/>
      <c r="L4619" s="2"/>
    </row>
    <row r="4620" spans="3:12" x14ac:dyDescent="0.25">
      <c r="C4620" s="22">
        <f t="shared" si="360"/>
        <v>46214.874999988831</v>
      </c>
      <c r="D4620" s="49">
        <v>74.17999999999995</v>
      </c>
      <c r="E4620" s="48">
        <f t="shared" si="357"/>
        <v>0</v>
      </c>
      <c r="F4620" s="48">
        <f t="shared" si="358"/>
        <v>72.871999999999986</v>
      </c>
      <c r="G4620" s="50">
        <f t="shared" si="361"/>
        <v>0</v>
      </c>
      <c r="H4620" s="51">
        <f t="shared" si="359"/>
        <v>0</v>
      </c>
      <c r="I4620" s="2"/>
      <c r="J4620" s="2"/>
      <c r="K4620" s="2"/>
      <c r="L4620" s="2"/>
    </row>
    <row r="4621" spans="3:12" x14ac:dyDescent="0.25">
      <c r="C4621" s="22">
        <f t="shared" si="360"/>
        <v>46214.916666655496</v>
      </c>
      <c r="D4621" s="49">
        <v>72.634999999999991</v>
      </c>
      <c r="E4621" s="48">
        <f t="shared" si="357"/>
        <v>0</v>
      </c>
      <c r="F4621" s="48">
        <f t="shared" si="358"/>
        <v>72.253999999999991</v>
      </c>
      <c r="G4621" s="50">
        <f t="shared" si="361"/>
        <v>0</v>
      </c>
      <c r="H4621" s="51">
        <f t="shared" si="359"/>
        <v>0</v>
      </c>
      <c r="I4621" s="2"/>
      <c r="J4621" s="2"/>
      <c r="K4621" s="2"/>
      <c r="L4621" s="2"/>
    </row>
    <row r="4622" spans="3:12" x14ac:dyDescent="0.25">
      <c r="C4622" s="22">
        <f t="shared" si="360"/>
        <v>46214.95833332216</v>
      </c>
      <c r="D4622" s="49">
        <v>71.329999999999814</v>
      </c>
      <c r="E4622" s="48">
        <f t="shared" si="357"/>
        <v>0</v>
      </c>
      <c r="F4622" s="48">
        <f t="shared" si="358"/>
        <v>71.731999999999928</v>
      </c>
      <c r="G4622" s="50">
        <f t="shared" si="361"/>
        <v>0</v>
      </c>
      <c r="H4622" s="51">
        <f t="shared" si="359"/>
        <v>0</v>
      </c>
      <c r="I4622" s="2"/>
      <c r="J4622" s="2"/>
      <c r="K4622" s="2"/>
      <c r="L4622" s="2"/>
    </row>
    <row r="4623" spans="3:12" x14ac:dyDescent="0.25">
      <c r="C4623" s="22">
        <f t="shared" si="360"/>
        <v>46214.999999988824</v>
      </c>
      <c r="D4623" s="49">
        <v>70.354999999999947</v>
      </c>
      <c r="E4623" s="48">
        <f t="shared" ref="E4623:E4686" si="362">IF(OR(SUMPRODUCT(--ISNUMBER(SEARCH(TRIM(TEXT(C4623,"dddd")), SUBSTITUTE($H$9," ",""))))&gt;0, HOUR(C4623)&lt;$H$6, HOUR(C4623)&gt;=$H$7), 0, 1)</f>
        <v>0</v>
      </c>
      <c r="F4623" s="48">
        <f t="shared" ref="F4623:F4686" si="363">D4623-$H$10*(D4623-$H$4)</f>
        <v>71.341999999999985</v>
      </c>
      <c r="G4623" s="50">
        <f t="shared" si="361"/>
        <v>0</v>
      </c>
      <c r="H4623" s="51">
        <f t="shared" si="359"/>
        <v>0</v>
      </c>
      <c r="I4623" s="2"/>
      <c r="J4623" s="2"/>
      <c r="K4623" s="2"/>
      <c r="L4623" s="2"/>
    </row>
    <row r="4624" spans="3:12" x14ac:dyDescent="0.25">
      <c r="C4624" s="22">
        <f t="shared" si="360"/>
        <v>46215.041666655488</v>
      </c>
      <c r="D4624" s="49">
        <v>69.454999999999941</v>
      </c>
      <c r="E4624" s="48">
        <f t="shared" si="362"/>
        <v>0</v>
      </c>
      <c r="F4624" s="48">
        <f t="shared" si="363"/>
        <v>70.981999999999971</v>
      </c>
      <c r="G4624" s="50">
        <f t="shared" si="361"/>
        <v>0</v>
      </c>
      <c r="H4624" s="51">
        <f t="shared" ref="H4624:H4687" si="364">IF(D4624&gt;$H$5,E4624*1.08*$H$8*(D4624-$H$5),0)</f>
        <v>0</v>
      </c>
      <c r="I4624" s="2"/>
      <c r="J4624" s="2"/>
      <c r="K4624" s="2"/>
      <c r="L4624" s="2"/>
    </row>
    <row r="4625" spans="3:12" x14ac:dyDescent="0.25">
      <c r="C4625" s="22">
        <f t="shared" si="360"/>
        <v>46215.083333322153</v>
      </c>
      <c r="D4625" s="49">
        <v>68.765000000000001</v>
      </c>
      <c r="E4625" s="48">
        <f t="shared" si="362"/>
        <v>0</v>
      </c>
      <c r="F4625" s="48">
        <f t="shared" si="363"/>
        <v>70.706000000000003</v>
      </c>
      <c r="G4625" s="50">
        <f t="shared" si="361"/>
        <v>0</v>
      </c>
      <c r="H4625" s="51">
        <f t="shared" si="364"/>
        <v>0</v>
      </c>
      <c r="I4625" s="2"/>
      <c r="J4625" s="2"/>
      <c r="K4625" s="2"/>
      <c r="L4625" s="2"/>
    </row>
    <row r="4626" spans="3:12" x14ac:dyDescent="0.25">
      <c r="C4626" s="22">
        <f t="shared" ref="C4626:C4689" si="365">C4625+1/24</f>
        <v>46215.124999988817</v>
      </c>
      <c r="D4626" s="49">
        <v>68.224999999999994</v>
      </c>
      <c r="E4626" s="48">
        <f t="shared" si="362"/>
        <v>0</v>
      </c>
      <c r="F4626" s="48">
        <f t="shared" si="363"/>
        <v>70.489999999999995</v>
      </c>
      <c r="G4626" s="50">
        <f t="shared" si="361"/>
        <v>0</v>
      </c>
      <c r="H4626" s="51">
        <f t="shared" si="364"/>
        <v>0</v>
      </c>
      <c r="I4626" s="2"/>
      <c r="J4626" s="2"/>
      <c r="K4626" s="2"/>
      <c r="L4626" s="2"/>
    </row>
    <row r="4627" spans="3:12" x14ac:dyDescent="0.25">
      <c r="C4627" s="22">
        <f t="shared" si="365"/>
        <v>46215.166666655481</v>
      </c>
      <c r="D4627" s="49">
        <v>67.685000000000002</v>
      </c>
      <c r="E4627" s="48">
        <f t="shared" si="362"/>
        <v>0</v>
      </c>
      <c r="F4627" s="48">
        <f t="shared" si="363"/>
        <v>70.274000000000001</v>
      </c>
      <c r="G4627" s="50">
        <f t="shared" si="361"/>
        <v>0</v>
      </c>
      <c r="H4627" s="51">
        <f t="shared" si="364"/>
        <v>0</v>
      </c>
      <c r="I4627" s="2"/>
      <c r="J4627" s="2"/>
      <c r="K4627" s="2"/>
      <c r="L4627" s="2"/>
    </row>
    <row r="4628" spans="3:12" x14ac:dyDescent="0.25">
      <c r="C4628" s="22">
        <f t="shared" si="365"/>
        <v>46215.208333322145</v>
      </c>
      <c r="D4628" s="49">
        <v>67.249999999999943</v>
      </c>
      <c r="E4628" s="48">
        <f t="shared" si="362"/>
        <v>0</v>
      </c>
      <c r="F4628" s="48">
        <f t="shared" si="363"/>
        <v>70.09999999999998</v>
      </c>
      <c r="G4628" s="50">
        <f t="shared" si="361"/>
        <v>0</v>
      </c>
      <c r="H4628" s="51">
        <f t="shared" si="364"/>
        <v>0</v>
      </c>
      <c r="I4628" s="2"/>
      <c r="J4628" s="2"/>
      <c r="K4628" s="2"/>
      <c r="L4628" s="2"/>
    </row>
    <row r="4629" spans="3:12" x14ac:dyDescent="0.25">
      <c r="C4629" s="22">
        <f t="shared" si="365"/>
        <v>46215.24999998881</v>
      </c>
      <c r="D4629" s="49">
        <v>66.994999999999877</v>
      </c>
      <c r="E4629" s="48">
        <f t="shared" si="362"/>
        <v>0</v>
      </c>
      <c r="F4629" s="48">
        <f t="shared" si="363"/>
        <v>69.997999999999948</v>
      </c>
      <c r="G4629" s="50">
        <f t="shared" si="361"/>
        <v>0</v>
      </c>
      <c r="H4629" s="51">
        <f t="shared" si="364"/>
        <v>0</v>
      </c>
      <c r="I4629" s="2"/>
      <c r="J4629" s="2"/>
      <c r="K4629" s="2"/>
      <c r="L4629" s="2"/>
    </row>
    <row r="4630" spans="3:12" x14ac:dyDescent="0.25">
      <c r="C4630" s="22">
        <f t="shared" si="365"/>
        <v>46215.291666655474</v>
      </c>
      <c r="D4630" s="49">
        <v>67.55</v>
      </c>
      <c r="E4630" s="48">
        <f t="shared" si="362"/>
        <v>0</v>
      </c>
      <c r="F4630" s="48">
        <f t="shared" si="363"/>
        <v>70.22</v>
      </c>
      <c r="G4630" s="50">
        <f t="shared" si="361"/>
        <v>0</v>
      </c>
      <c r="H4630" s="51">
        <f t="shared" si="364"/>
        <v>0</v>
      </c>
      <c r="I4630" s="2"/>
      <c r="J4630" s="2"/>
      <c r="K4630" s="2"/>
      <c r="L4630" s="2"/>
    </row>
    <row r="4631" spans="3:12" x14ac:dyDescent="0.25">
      <c r="C4631" s="22">
        <f t="shared" si="365"/>
        <v>46215.333333322138</v>
      </c>
      <c r="D4631" s="49">
        <v>68.83999999999989</v>
      </c>
      <c r="E4631" s="48">
        <f t="shared" si="362"/>
        <v>0</v>
      </c>
      <c r="F4631" s="48">
        <f t="shared" si="363"/>
        <v>70.735999999999962</v>
      </c>
      <c r="G4631" s="50">
        <f t="shared" si="361"/>
        <v>0</v>
      </c>
      <c r="H4631" s="51">
        <f t="shared" si="364"/>
        <v>0</v>
      </c>
      <c r="I4631" s="2"/>
      <c r="J4631" s="2"/>
      <c r="K4631" s="2"/>
      <c r="L4631" s="2"/>
    </row>
    <row r="4632" spans="3:12" x14ac:dyDescent="0.25">
      <c r="C4632" s="22">
        <f t="shared" si="365"/>
        <v>46215.374999988802</v>
      </c>
      <c r="D4632" s="49">
        <v>70.384999999999991</v>
      </c>
      <c r="E4632" s="48">
        <f t="shared" si="362"/>
        <v>0</v>
      </c>
      <c r="F4632" s="48">
        <f t="shared" si="363"/>
        <v>71.353999999999999</v>
      </c>
      <c r="G4632" s="50">
        <f t="shared" ref="G4632:G4695" si="366">IF(D4632&lt;$H$4,E4632*1.08*$H$8*($H$4-D4632),0)</f>
        <v>0</v>
      </c>
      <c r="H4632" s="51">
        <f t="shared" si="364"/>
        <v>0</v>
      </c>
      <c r="I4632" s="2"/>
      <c r="J4632" s="2"/>
      <c r="K4632" s="2"/>
      <c r="L4632" s="2"/>
    </row>
    <row r="4633" spans="3:12" x14ac:dyDescent="0.25">
      <c r="C4633" s="22">
        <f t="shared" si="365"/>
        <v>46215.416666655467</v>
      </c>
      <c r="D4633" s="49">
        <v>71.899999999999878</v>
      </c>
      <c r="E4633" s="48">
        <f t="shared" si="362"/>
        <v>0</v>
      </c>
      <c r="F4633" s="48">
        <f t="shared" si="363"/>
        <v>71.959999999999951</v>
      </c>
      <c r="G4633" s="50">
        <f t="shared" si="366"/>
        <v>0</v>
      </c>
      <c r="H4633" s="51">
        <f t="shared" si="364"/>
        <v>0</v>
      </c>
      <c r="I4633" s="2"/>
      <c r="J4633" s="2"/>
      <c r="K4633" s="2"/>
      <c r="L4633" s="2"/>
    </row>
    <row r="4634" spans="3:12" x14ac:dyDescent="0.25">
      <c r="C4634" s="22">
        <f t="shared" si="365"/>
        <v>46215.458333322131</v>
      </c>
      <c r="D4634" s="49">
        <v>73.13</v>
      </c>
      <c r="E4634" s="48">
        <f t="shared" si="362"/>
        <v>0</v>
      </c>
      <c r="F4634" s="48">
        <f t="shared" si="363"/>
        <v>72.451999999999998</v>
      </c>
      <c r="G4634" s="50">
        <f t="shared" si="366"/>
        <v>0</v>
      </c>
      <c r="H4634" s="51">
        <f t="shared" si="364"/>
        <v>0</v>
      </c>
      <c r="I4634" s="2"/>
      <c r="J4634" s="2"/>
      <c r="K4634" s="2"/>
      <c r="L4634" s="2"/>
    </row>
    <row r="4635" spans="3:12" x14ac:dyDescent="0.25">
      <c r="C4635" s="22">
        <f t="shared" si="365"/>
        <v>46215.499999988795</v>
      </c>
      <c r="D4635" s="49">
        <v>74.525000000000006</v>
      </c>
      <c r="E4635" s="48">
        <f t="shared" si="362"/>
        <v>0</v>
      </c>
      <c r="F4635" s="48">
        <f t="shared" si="363"/>
        <v>73.010000000000005</v>
      </c>
      <c r="G4635" s="50">
        <f t="shared" si="366"/>
        <v>0</v>
      </c>
      <c r="H4635" s="51">
        <f t="shared" si="364"/>
        <v>0</v>
      </c>
      <c r="I4635" s="2"/>
      <c r="J4635" s="2"/>
      <c r="K4635" s="2"/>
      <c r="L4635" s="2"/>
    </row>
    <row r="4636" spans="3:12" x14ac:dyDescent="0.25">
      <c r="C4636" s="22">
        <f t="shared" si="365"/>
        <v>46215.541666655459</v>
      </c>
      <c r="D4636" s="49">
        <v>76.144999999999811</v>
      </c>
      <c r="E4636" s="48">
        <f t="shared" si="362"/>
        <v>0</v>
      </c>
      <c r="F4636" s="48">
        <f t="shared" si="363"/>
        <v>73.65799999999993</v>
      </c>
      <c r="G4636" s="50">
        <f t="shared" si="366"/>
        <v>0</v>
      </c>
      <c r="H4636" s="51">
        <f t="shared" si="364"/>
        <v>0</v>
      </c>
      <c r="I4636" s="2"/>
      <c r="J4636" s="2"/>
      <c r="K4636" s="2"/>
      <c r="L4636" s="2"/>
    </row>
    <row r="4637" spans="3:12" x14ac:dyDescent="0.25">
      <c r="C4637" s="22">
        <f t="shared" si="365"/>
        <v>46215.583333322124</v>
      </c>
      <c r="D4637" s="49">
        <v>77.029999999999887</v>
      </c>
      <c r="E4637" s="48">
        <f t="shared" si="362"/>
        <v>0</v>
      </c>
      <c r="F4637" s="48">
        <f t="shared" si="363"/>
        <v>74.011999999999958</v>
      </c>
      <c r="G4637" s="50">
        <f t="shared" si="366"/>
        <v>0</v>
      </c>
      <c r="H4637" s="51">
        <f t="shared" si="364"/>
        <v>0</v>
      </c>
      <c r="I4637" s="2"/>
      <c r="J4637" s="2"/>
      <c r="K4637" s="2"/>
      <c r="L4637" s="2"/>
    </row>
    <row r="4638" spans="3:12" x14ac:dyDescent="0.25">
      <c r="C4638" s="22">
        <f t="shared" si="365"/>
        <v>46215.624999988788</v>
      </c>
      <c r="D4638" s="49">
        <v>78.229999999999947</v>
      </c>
      <c r="E4638" s="48">
        <f t="shared" si="362"/>
        <v>0</v>
      </c>
      <c r="F4638" s="48">
        <f t="shared" si="363"/>
        <v>74.491999999999976</v>
      </c>
      <c r="G4638" s="50">
        <f t="shared" si="366"/>
        <v>0</v>
      </c>
      <c r="H4638" s="51">
        <f t="shared" si="364"/>
        <v>0</v>
      </c>
      <c r="I4638" s="2"/>
      <c r="J4638" s="2"/>
      <c r="K4638" s="2"/>
      <c r="L4638" s="2"/>
    </row>
    <row r="4639" spans="3:12" x14ac:dyDescent="0.25">
      <c r="C4639" s="22">
        <f t="shared" si="365"/>
        <v>46215.666666655452</v>
      </c>
      <c r="D4639" s="49">
        <v>80.449999999999875</v>
      </c>
      <c r="E4639" s="48">
        <f t="shared" si="362"/>
        <v>0</v>
      </c>
      <c r="F4639" s="48">
        <f t="shared" si="363"/>
        <v>75.379999999999953</v>
      </c>
      <c r="G4639" s="50">
        <f t="shared" si="366"/>
        <v>0</v>
      </c>
      <c r="H4639" s="51">
        <f t="shared" si="364"/>
        <v>0</v>
      </c>
      <c r="I4639" s="2"/>
      <c r="J4639" s="2"/>
      <c r="K4639" s="2"/>
      <c r="L4639" s="2"/>
    </row>
    <row r="4640" spans="3:12" x14ac:dyDescent="0.25">
      <c r="C4640" s="22">
        <f t="shared" si="365"/>
        <v>46215.708333322116</v>
      </c>
      <c r="D4640" s="49">
        <v>81.289999999999935</v>
      </c>
      <c r="E4640" s="48">
        <f t="shared" si="362"/>
        <v>0</v>
      </c>
      <c r="F4640" s="48">
        <f t="shared" si="363"/>
        <v>75.71599999999998</v>
      </c>
      <c r="G4640" s="50">
        <f t="shared" si="366"/>
        <v>0</v>
      </c>
      <c r="H4640" s="51">
        <f t="shared" si="364"/>
        <v>0</v>
      </c>
      <c r="I4640" s="2"/>
      <c r="J4640" s="2"/>
      <c r="K4640" s="2"/>
      <c r="L4640" s="2"/>
    </row>
    <row r="4641" spans="3:12" x14ac:dyDescent="0.25">
      <c r="C4641" s="22">
        <f t="shared" si="365"/>
        <v>46215.74999998878</v>
      </c>
      <c r="D4641" s="49">
        <v>78.62</v>
      </c>
      <c r="E4641" s="48">
        <f t="shared" si="362"/>
        <v>0</v>
      </c>
      <c r="F4641" s="48">
        <f t="shared" si="363"/>
        <v>74.647999999999996</v>
      </c>
      <c r="G4641" s="50">
        <f t="shared" si="366"/>
        <v>0</v>
      </c>
      <c r="H4641" s="51">
        <f t="shared" si="364"/>
        <v>0</v>
      </c>
      <c r="I4641" s="2"/>
      <c r="J4641" s="2"/>
      <c r="K4641" s="2"/>
      <c r="L4641" s="2"/>
    </row>
    <row r="4642" spans="3:12" x14ac:dyDescent="0.25">
      <c r="C4642" s="22">
        <f t="shared" si="365"/>
        <v>46215.791666655445</v>
      </c>
      <c r="D4642" s="49">
        <v>75.139999999999887</v>
      </c>
      <c r="E4642" s="48">
        <f t="shared" si="362"/>
        <v>0</v>
      </c>
      <c r="F4642" s="48">
        <f t="shared" si="363"/>
        <v>73.255999999999958</v>
      </c>
      <c r="G4642" s="50">
        <f t="shared" si="366"/>
        <v>0</v>
      </c>
      <c r="H4642" s="51">
        <f t="shared" si="364"/>
        <v>0</v>
      </c>
      <c r="I4642" s="2"/>
      <c r="J4642" s="2"/>
      <c r="K4642" s="2"/>
      <c r="L4642" s="2"/>
    </row>
    <row r="4643" spans="3:12" x14ac:dyDescent="0.25">
      <c r="C4643" s="22">
        <f t="shared" si="365"/>
        <v>46215.833333322109</v>
      </c>
      <c r="D4643" s="49">
        <v>73.519999999999882</v>
      </c>
      <c r="E4643" s="48">
        <f t="shared" si="362"/>
        <v>0</v>
      </c>
      <c r="F4643" s="48">
        <f t="shared" si="363"/>
        <v>72.607999999999947</v>
      </c>
      <c r="G4643" s="50">
        <f t="shared" si="366"/>
        <v>0</v>
      </c>
      <c r="H4643" s="51">
        <f t="shared" si="364"/>
        <v>0</v>
      </c>
      <c r="I4643" s="2"/>
      <c r="J4643" s="2"/>
      <c r="K4643" s="2"/>
      <c r="L4643" s="2"/>
    </row>
    <row r="4644" spans="3:12" x14ac:dyDescent="0.25">
      <c r="C4644" s="22">
        <f t="shared" si="365"/>
        <v>46215.874999988773</v>
      </c>
      <c r="D4644" s="49">
        <v>72.484999999999872</v>
      </c>
      <c r="E4644" s="48">
        <f t="shared" si="362"/>
        <v>0</v>
      </c>
      <c r="F4644" s="48">
        <f t="shared" si="363"/>
        <v>72.193999999999946</v>
      </c>
      <c r="G4644" s="50">
        <f t="shared" si="366"/>
        <v>0</v>
      </c>
      <c r="H4644" s="51">
        <f t="shared" si="364"/>
        <v>0</v>
      </c>
      <c r="I4644" s="2"/>
      <c r="J4644" s="2"/>
      <c r="K4644" s="2"/>
      <c r="L4644" s="2"/>
    </row>
    <row r="4645" spans="3:12" x14ac:dyDescent="0.25">
      <c r="C4645" s="22">
        <f t="shared" si="365"/>
        <v>46215.916666655437</v>
      </c>
      <c r="D4645" s="49">
        <v>71.854999999999876</v>
      </c>
      <c r="E4645" s="48">
        <f t="shared" si="362"/>
        <v>0</v>
      </c>
      <c r="F4645" s="48">
        <f t="shared" si="363"/>
        <v>71.94199999999995</v>
      </c>
      <c r="G4645" s="50">
        <f t="shared" si="366"/>
        <v>0</v>
      </c>
      <c r="H4645" s="51">
        <f t="shared" si="364"/>
        <v>0</v>
      </c>
      <c r="I4645" s="2"/>
      <c r="J4645" s="2"/>
      <c r="K4645" s="2"/>
      <c r="L4645" s="2"/>
    </row>
    <row r="4646" spans="3:12" x14ac:dyDescent="0.25">
      <c r="C4646" s="22">
        <f t="shared" si="365"/>
        <v>46215.958333322102</v>
      </c>
      <c r="D4646" s="49">
        <v>71.359999999999872</v>
      </c>
      <c r="E4646" s="48">
        <f t="shared" si="362"/>
        <v>0</v>
      </c>
      <c r="F4646" s="48">
        <f t="shared" si="363"/>
        <v>71.743999999999943</v>
      </c>
      <c r="G4646" s="50">
        <f t="shared" si="366"/>
        <v>0</v>
      </c>
      <c r="H4646" s="51">
        <f t="shared" si="364"/>
        <v>0</v>
      </c>
      <c r="I4646" s="2"/>
      <c r="J4646" s="2"/>
      <c r="K4646" s="2"/>
      <c r="L4646" s="2"/>
    </row>
    <row r="4647" spans="3:12" x14ac:dyDescent="0.25">
      <c r="C4647" s="22">
        <f t="shared" si="365"/>
        <v>46215.999999988766</v>
      </c>
      <c r="D4647" s="49">
        <v>71.06</v>
      </c>
      <c r="E4647" s="48">
        <f t="shared" si="362"/>
        <v>0</v>
      </c>
      <c r="F4647" s="48">
        <f t="shared" si="363"/>
        <v>71.623999999999995</v>
      </c>
      <c r="G4647" s="50">
        <f t="shared" si="366"/>
        <v>0</v>
      </c>
      <c r="H4647" s="51">
        <f t="shared" si="364"/>
        <v>0</v>
      </c>
      <c r="I4647" s="2"/>
      <c r="J4647" s="2"/>
      <c r="K4647" s="2"/>
      <c r="L4647" s="2"/>
    </row>
    <row r="4648" spans="3:12" x14ac:dyDescent="0.25">
      <c r="C4648" s="22">
        <f t="shared" si="365"/>
        <v>46216.04166665543</v>
      </c>
      <c r="D4648" s="49">
        <v>70.639999999999887</v>
      </c>
      <c r="E4648" s="48">
        <f t="shared" si="362"/>
        <v>0</v>
      </c>
      <c r="F4648" s="48">
        <f t="shared" si="363"/>
        <v>71.45599999999996</v>
      </c>
      <c r="G4648" s="50">
        <f t="shared" si="366"/>
        <v>0</v>
      </c>
      <c r="H4648" s="51">
        <f t="shared" si="364"/>
        <v>0</v>
      </c>
      <c r="I4648" s="2"/>
      <c r="J4648" s="2"/>
      <c r="K4648" s="2"/>
      <c r="L4648" s="2"/>
    </row>
    <row r="4649" spans="3:12" x14ac:dyDescent="0.25">
      <c r="C4649" s="22">
        <f t="shared" si="365"/>
        <v>46216.083333322094</v>
      </c>
      <c r="D4649" s="49">
        <v>70.34</v>
      </c>
      <c r="E4649" s="48">
        <f t="shared" si="362"/>
        <v>0</v>
      </c>
      <c r="F4649" s="48">
        <f t="shared" si="363"/>
        <v>71.335999999999999</v>
      </c>
      <c r="G4649" s="50">
        <f t="shared" si="366"/>
        <v>0</v>
      </c>
      <c r="H4649" s="51">
        <f t="shared" si="364"/>
        <v>0</v>
      </c>
      <c r="I4649" s="2"/>
      <c r="J4649" s="2"/>
      <c r="K4649" s="2"/>
      <c r="L4649" s="2"/>
    </row>
    <row r="4650" spans="3:12" x14ac:dyDescent="0.25">
      <c r="C4650" s="22">
        <f t="shared" si="365"/>
        <v>46216.124999988759</v>
      </c>
      <c r="D4650" s="49">
        <v>70.129999999999939</v>
      </c>
      <c r="E4650" s="48">
        <f t="shared" si="362"/>
        <v>0</v>
      </c>
      <c r="F4650" s="48">
        <f t="shared" si="363"/>
        <v>71.251999999999981</v>
      </c>
      <c r="G4650" s="50">
        <f t="shared" si="366"/>
        <v>0</v>
      </c>
      <c r="H4650" s="51">
        <f t="shared" si="364"/>
        <v>0</v>
      </c>
      <c r="I4650" s="2"/>
      <c r="J4650" s="2"/>
      <c r="K4650" s="2"/>
      <c r="L4650" s="2"/>
    </row>
    <row r="4651" spans="3:12" x14ac:dyDescent="0.25">
      <c r="C4651" s="22">
        <f t="shared" si="365"/>
        <v>46216.166666655423</v>
      </c>
      <c r="D4651" s="49">
        <v>69.665000000000006</v>
      </c>
      <c r="E4651" s="48">
        <f t="shared" si="362"/>
        <v>0</v>
      </c>
      <c r="F4651" s="48">
        <f t="shared" si="363"/>
        <v>71.066000000000003</v>
      </c>
      <c r="G4651" s="50">
        <f t="shared" si="366"/>
        <v>0</v>
      </c>
      <c r="H4651" s="51">
        <f t="shared" si="364"/>
        <v>0</v>
      </c>
      <c r="I4651" s="2"/>
      <c r="J4651" s="2"/>
      <c r="K4651" s="2"/>
      <c r="L4651" s="2"/>
    </row>
    <row r="4652" spans="3:12" x14ac:dyDescent="0.25">
      <c r="C4652" s="22">
        <f t="shared" si="365"/>
        <v>46216.208333322087</v>
      </c>
      <c r="D4652" s="49">
        <v>69.33499999999988</v>
      </c>
      <c r="E4652" s="48">
        <f t="shared" si="362"/>
        <v>0</v>
      </c>
      <c r="F4652" s="48">
        <f t="shared" si="363"/>
        <v>70.933999999999955</v>
      </c>
      <c r="G4652" s="50">
        <f t="shared" si="366"/>
        <v>0</v>
      </c>
      <c r="H4652" s="51">
        <f t="shared" si="364"/>
        <v>0</v>
      </c>
      <c r="I4652" s="2"/>
      <c r="J4652" s="2"/>
      <c r="K4652" s="2"/>
      <c r="L4652" s="2"/>
    </row>
    <row r="4653" spans="3:12" x14ac:dyDescent="0.25">
      <c r="C4653" s="22">
        <f t="shared" si="365"/>
        <v>46216.249999988751</v>
      </c>
      <c r="D4653" s="49">
        <v>70.099999999999881</v>
      </c>
      <c r="E4653" s="48">
        <f t="shared" si="362"/>
        <v>0</v>
      </c>
      <c r="F4653" s="48">
        <f t="shared" si="363"/>
        <v>71.239999999999952</v>
      </c>
      <c r="G4653" s="50">
        <f t="shared" si="366"/>
        <v>0</v>
      </c>
      <c r="H4653" s="51">
        <f t="shared" si="364"/>
        <v>0</v>
      </c>
      <c r="I4653" s="2"/>
      <c r="J4653" s="2"/>
      <c r="K4653" s="2"/>
      <c r="L4653" s="2"/>
    </row>
    <row r="4654" spans="3:12" x14ac:dyDescent="0.25">
      <c r="C4654" s="22">
        <f t="shared" si="365"/>
        <v>46216.291666655416</v>
      </c>
      <c r="D4654" s="49">
        <v>71.539999999999878</v>
      </c>
      <c r="E4654" s="48">
        <f t="shared" si="362"/>
        <v>0</v>
      </c>
      <c r="F4654" s="48">
        <f t="shared" si="363"/>
        <v>71.815999999999946</v>
      </c>
      <c r="G4654" s="50">
        <f t="shared" si="366"/>
        <v>0</v>
      </c>
      <c r="H4654" s="51">
        <f t="shared" si="364"/>
        <v>0</v>
      </c>
      <c r="I4654" s="2"/>
      <c r="J4654" s="2"/>
      <c r="K4654" s="2"/>
      <c r="L4654" s="2"/>
    </row>
    <row r="4655" spans="3:12" x14ac:dyDescent="0.25">
      <c r="C4655" s="22">
        <f t="shared" si="365"/>
        <v>46216.33333332208</v>
      </c>
      <c r="D4655" s="49">
        <v>72.77</v>
      </c>
      <c r="E4655" s="48">
        <f t="shared" si="362"/>
        <v>1</v>
      </c>
      <c r="F4655" s="48">
        <f t="shared" si="363"/>
        <v>72.307999999999993</v>
      </c>
      <c r="G4655" s="50">
        <f t="shared" si="366"/>
        <v>0</v>
      </c>
      <c r="H4655" s="51">
        <f t="shared" si="364"/>
        <v>0</v>
      </c>
      <c r="I4655" s="2"/>
      <c r="J4655" s="2"/>
      <c r="K4655" s="2"/>
      <c r="L4655" s="2"/>
    </row>
    <row r="4656" spans="3:12" x14ac:dyDescent="0.25">
      <c r="C4656" s="22">
        <f t="shared" si="365"/>
        <v>46216.374999988744</v>
      </c>
      <c r="D4656" s="49">
        <v>73.744999999999877</v>
      </c>
      <c r="E4656" s="48">
        <f t="shared" si="362"/>
        <v>1</v>
      </c>
      <c r="F4656" s="48">
        <f t="shared" si="363"/>
        <v>72.697999999999951</v>
      </c>
      <c r="G4656" s="50">
        <f t="shared" si="366"/>
        <v>0</v>
      </c>
      <c r="H4656" s="51">
        <f t="shared" si="364"/>
        <v>0</v>
      </c>
      <c r="I4656" s="2"/>
      <c r="J4656" s="2"/>
      <c r="K4656" s="2"/>
      <c r="L4656" s="2"/>
    </row>
    <row r="4657" spans="3:12" x14ac:dyDescent="0.25">
      <c r="C4657" s="22">
        <f t="shared" si="365"/>
        <v>46216.416666655408</v>
      </c>
      <c r="D4657" s="49">
        <v>74.224999999999937</v>
      </c>
      <c r="E4657" s="48">
        <f t="shared" si="362"/>
        <v>1</v>
      </c>
      <c r="F4657" s="48">
        <f t="shared" si="363"/>
        <v>72.889999999999972</v>
      </c>
      <c r="G4657" s="50">
        <f t="shared" si="366"/>
        <v>0</v>
      </c>
      <c r="H4657" s="51">
        <f t="shared" si="364"/>
        <v>0</v>
      </c>
      <c r="I4657" s="2"/>
      <c r="J4657" s="2"/>
      <c r="K4657" s="2"/>
      <c r="L4657" s="2"/>
    </row>
    <row r="4658" spans="3:12" x14ac:dyDescent="0.25">
      <c r="C4658" s="22">
        <f t="shared" si="365"/>
        <v>46216.458333322073</v>
      </c>
      <c r="D4658" s="49">
        <v>75.56</v>
      </c>
      <c r="E4658" s="48">
        <f t="shared" si="362"/>
        <v>1</v>
      </c>
      <c r="F4658" s="48">
        <f t="shared" si="363"/>
        <v>73.424000000000007</v>
      </c>
      <c r="G4658" s="50">
        <f t="shared" si="366"/>
        <v>0</v>
      </c>
      <c r="H4658" s="51">
        <f t="shared" si="364"/>
        <v>0</v>
      </c>
      <c r="I4658" s="2"/>
      <c r="J4658" s="2"/>
      <c r="K4658" s="2"/>
      <c r="L4658" s="2"/>
    </row>
    <row r="4659" spans="3:12" x14ac:dyDescent="0.25">
      <c r="C4659" s="22">
        <f t="shared" si="365"/>
        <v>46216.499999988737</v>
      </c>
      <c r="D4659" s="49">
        <v>77.509999999999934</v>
      </c>
      <c r="E4659" s="48">
        <f t="shared" si="362"/>
        <v>1</v>
      </c>
      <c r="F4659" s="48">
        <f t="shared" si="363"/>
        <v>74.203999999999979</v>
      </c>
      <c r="G4659" s="50">
        <f t="shared" si="366"/>
        <v>0</v>
      </c>
      <c r="H4659" s="51">
        <f t="shared" si="364"/>
        <v>8153.9999999996435</v>
      </c>
      <c r="I4659" s="2"/>
      <c r="J4659" s="2"/>
      <c r="K4659" s="2"/>
      <c r="L4659" s="2"/>
    </row>
    <row r="4660" spans="3:12" x14ac:dyDescent="0.25">
      <c r="C4660" s="22">
        <f t="shared" si="365"/>
        <v>46216.541666655401</v>
      </c>
      <c r="D4660" s="49">
        <v>78.154999999999887</v>
      </c>
      <c r="E4660" s="48">
        <f t="shared" si="362"/>
        <v>1</v>
      </c>
      <c r="F4660" s="48">
        <f t="shared" si="363"/>
        <v>74.461999999999961</v>
      </c>
      <c r="G4660" s="50">
        <f t="shared" si="366"/>
        <v>0</v>
      </c>
      <c r="H4660" s="51">
        <f t="shared" si="364"/>
        <v>11636.999999999392</v>
      </c>
      <c r="I4660" s="2"/>
      <c r="J4660" s="2"/>
      <c r="K4660" s="2"/>
      <c r="L4660" s="2"/>
    </row>
    <row r="4661" spans="3:12" x14ac:dyDescent="0.25">
      <c r="C4661" s="22">
        <f t="shared" si="365"/>
        <v>46216.583333322065</v>
      </c>
      <c r="D4661" s="49">
        <v>77.974999999999881</v>
      </c>
      <c r="E4661" s="48">
        <f t="shared" si="362"/>
        <v>1</v>
      </c>
      <c r="F4661" s="48">
        <f t="shared" si="363"/>
        <v>74.389999999999958</v>
      </c>
      <c r="G4661" s="50">
        <f t="shared" si="366"/>
        <v>0</v>
      </c>
      <c r="H4661" s="51">
        <f t="shared" si="364"/>
        <v>10664.999999999356</v>
      </c>
      <c r="I4661" s="2"/>
      <c r="J4661" s="2"/>
      <c r="K4661" s="2"/>
      <c r="L4661" s="2"/>
    </row>
    <row r="4662" spans="3:12" x14ac:dyDescent="0.25">
      <c r="C4662" s="22">
        <f t="shared" si="365"/>
        <v>46216.62499998873</v>
      </c>
      <c r="D4662" s="49">
        <v>77.689999999999941</v>
      </c>
      <c r="E4662" s="48">
        <f t="shared" si="362"/>
        <v>1</v>
      </c>
      <c r="F4662" s="48">
        <f t="shared" si="363"/>
        <v>74.275999999999982</v>
      </c>
      <c r="G4662" s="50">
        <f t="shared" si="366"/>
        <v>0</v>
      </c>
      <c r="H4662" s="51">
        <f t="shared" si="364"/>
        <v>9125.9999999996799</v>
      </c>
      <c r="I4662" s="2"/>
      <c r="J4662" s="2"/>
      <c r="K4662" s="2"/>
      <c r="L4662" s="2"/>
    </row>
    <row r="4663" spans="3:12" x14ac:dyDescent="0.25">
      <c r="C4663" s="22">
        <f t="shared" si="365"/>
        <v>46216.666666655394</v>
      </c>
      <c r="D4663" s="49">
        <v>77.224999999999994</v>
      </c>
      <c r="E4663" s="48">
        <f t="shared" si="362"/>
        <v>1</v>
      </c>
      <c r="F4663" s="48">
        <f t="shared" si="363"/>
        <v>74.09</v>
      </c>
      <c r="G4663" s="50">
        <f t="shared" si="366"/>
        <v>0</v>
      </c>
      <c r="H4663" s="51">
        <f t="shared" si="364"/>
        <v>6614.9999999999691</v>
      </c>
      <c r="I4663" s="2"/>
      <c r="J4663" s="2"/>
      <c r="K4663" s="2"/>
      <c r="L4663" s="2"/>
    </row>
    <row r="4664" spans="3:12" x14ac:dyDescent="0.25">
      <c r="C4664" s="22">
        <f t="shared" si="365"/>
        <v>46216.708333322058</v>
      </c>
      <c r="D4664" s="49">
        <v>76.579999999999885</v>
      </c>
      <c r="E4664" s="48">
        <f t="shared" si="362"/>
        <v>0</v>
      </c>
      <c r="F4664" s="48">
        <f t="shared" si="363"/>
        <v>73.831999999999951</v>
      </c>
      <c r="G4664" s="50">
        <f t="shared" si="366"/>
        <v>0</v>
      </c>
      <c r="H4664" s="51">
        <f t="shared" si="364"/>
        <v>0</v>
      </c>
      <c r="I4664" s="2"/>
      <c r="J4664" s="2"/>
      <c r="K4664" s="2"/>
      <c r="L4664" s="2"/>
    </row>
    <row r="4665" spans="3:12" x14ac:dyDescent="0.25">
      <c r="C4665" s="22">
        <f t="shared" si="365"/>
        <v>46216.749999988722</v>
      </c>
      <c r="D4665" s="49">
        <v>76.069999999999936</v>
      </c>
      <c r="E4665" s="48">
        <f t="shared" si="362"/>
        <v>0</v>
      </c>
      <c r="F4665" s="48">
        <f t="shared" si="363"/>
        <v>73.627999999999972</v>
      </c>
      <c r="G4665" s="50">
        <f t="shared" si="366"/>
        <v>0</v>
      </c>
      <c r="H4665" s="51">
        <f t="shared" si="364"/>
        <v>0</v>
      </c>
      <c r="I4665" s="2"/>
      <c r="J4665" s="2"/>
      <c r="K4665" s="2"/>
      <c r="L4665" s="2"/>
    </row>
    <row r="4666" spans="3:12" x14ac:dyDescent="0.25">
      <c r="C4666" s="22">
        <f t="shared" si="365"/>
        <v>46216.791666655387</v>
      </c>
      <c r="D4666" s="49">
        <v>75.92</v>
      </c>
      <c r="E4666" s="48">
        <f t="shared" si="362"/>
        <v>0</v>
      </c>
      <c r="F4666" s="48">
        <f t="shared" si="363"/>
        <v>73.567999999999998</v>
      </c>
      <c r="G4666" s="50">
        <f t="shared" si="366"/>
        <v>0</v>
      </c>
      <c r="H4666" s="51">
        <f t="shared" si="364"/>
        <v>0</v>
      </c>
      <c r="I4666" s="2"/>
      <c r="J4666" s="2"/>
      <c r="K4666" s="2"/>
      <c r="L4666" s="2"/>
    </row>
    <row r="4667" spans="3:12" x14ac:dyDescent="0.25">
      <c r="C4667" s="22">
        <f t="shared" si="365"/>
        <v>46216.833333322051</v>
      </c>
      <c r="D4667" s="49">
        <v>75.184999999999874</v>
      </c>
      <c r="E4667" s="48">
        <f t="shared" si="362"/>
        <v>0</v>
      </c>
      <c r="F4667" s="48">
        <f t="shared" si="363"/>
        <v>73.273999999999944</v>
      </c>
      <c r="G4667" s="50">
        <f t="shared" si="366"/>
        <v>0</v>
      </c>
      <c r="H4667" s="51">
        <f t="shared" si="364"/>
        <v>0</v>
      </c>
      <c r="I4667" s="2"/>
      <c r="J4667" s="2"/>
      <c r="K4667" s="2"/>
      <c r="L4667" s="2"/>
    </row>
    <row r="4668" spans="3:12" x14ac:dyDescent="0.25">
      <c r="C4668" s="22">
        <f t="shared" si="365"/>
        <v>46216.874999988715</v>
      </c>
      <c r="D4668" s="49">
        <v>74.449999999999946</v>
      </c>
      <c r="E4668" s="48">
        <f t="shared" si="362"/>
        <v>0</v>
      </c>
      <c r="F4668" s="48">
        <f t="shared" si="363"/>
        <v>72.979999999999976</v>
      </c>
      <c r="G4668" s="50">
        <f t="shared" si="366"/>
        <v>0</v>
      </c>
      <c r="H4668" s="51">
        <f t="shared" si="364"/>
        <v>0</v>
      </c>
      <c r="I4668" s="2"/>
      <c r="J4668" s="2"/>
      <c r="K4668" s="2"/>
      <c r="L4668" s="2"/>
    </row>
    <row r="4669" spans="3:12" x14ac:dyDescent="0.25">
      <c r="C4669" s="22">
        <f t="shared" si="365"/>
        <v>46216.916666655379</v>
      </c>
      <c r="D4669" s="49">
        <v>73.984999999999999</v>
      </c>
      <c r="E4669" s="48">
        <f t="shared" si="362"/>
        <v>0</v>
      </c>
      <c r="F4669" s="48">
        <f t="shared" si="363"/>
        <v>72.793999999999997</v>
      </c>
      <c r="G4669" s="50">
        <f t="shared" si="366"/>
        <v>0</v>
      </c>
      <c r="H4669" s="51">
        <f t="shared" si="364"/>
        <v>0</v>
      </c>
      <c r="I4669" s="2"/>
      <c r="J4669" s="2"/>
      <c r="K4669" s="2"/>
      <c r="L4669" s="2"/>
    </row>
    <row r="4670" spans="3:12" x14ac:dyDescent="0.25">
      <c r="C4670" s="22">
        <f t="shared" si="365"/>
        <v>46216.958333322043</v>
      </c>
      <c r="D4670" s="49">
        <v>73.33999999999989</v>
      </c>
      <c r="E4670" s="48">
        <f t="shared" si="362"/>
        <v>0</v>
      </c>
      <c r="F4670" s="48">
        <f t="shared" si="363"/>
        <v>72.535999999999959</v>
      </c>
      <c r="G4670" s="50">
        <f t="shared" si="366"/>
        <v>0</v>
      </c>
      <c r="H4670" s="51">
        <f t="shared" si="364"/>
        <v>0</v>
      </c>
      <c r="I4670" s="2"/>
      <c r="J4670" s="2"/>
      <c r="K4670" s="2"/>
      <c r="L4670" s="2"/>
    </row>
    <row r="4671" spans="3:12" x14ac:dyDescent="0.25">
      <c r="C4671" s="22">
        <f t="shared" si="365"/>
        <v>46216.999999988708</v>
      </c>
      <c r="D4671" s="49">
        <v>72.829999999999941</v>
      </c>
      <c r="E4671" s="48">
        <f t="shared" si="362"/>
        <v>0</v>
      </c>
      <c r="F4671" s="48">
        <f t="shared" si="363"/>
        <v>72.331999999999979</v>
      </c>
      <c r="G4671" s="50">
        <f t="shared" si="366"/>
        <v>0</v>
      </c>
      <c r="H4671" s="51">
        <f t="shared" si="364"/>
        <v>0</v>
      </c>
      <c r="I4671" s="2"/>
      <c r="J4671" s="2"/>
      <c r="K4671" s="2"/>
      <c r="L4671" s="2"/>
    </row>
    <row r="4672" spans="3:12" x14ac:dyDescent="0.25">
      <c r="C4672" s="22">
        <f t="shared" si="365"/>
        <v>46217.041666655372</v>
      </c>
      <c r="D4672" s="49">
        <v>72.469999999999942</v>
      </c>
      <c r="E4672" s="48">
        <f t="shared" si="362"/>
        <v>0</v>
      </c>
      <c r="F4672" s="48">
        <f t="shared" si="363"/>
        <v>72.187999999999974</v>
      </c>
      <c r="G4672" s="50">
        <f t="shared" si="366"/>
        <v>0</v>
      </c>
      <c r="H4672" s="51">
        <f t="shared" si="364"/>
        <v>0</v>
      </c>
      <c r="I4672" s="2"/>
      <c r="J4672" s="2"/>
      <c r="K4672" s="2"/>
      <c r="L4672" s="2"/>
    </row>
    <row r="4673" spans="3:12" x14ac:dyDescent="0.25">
      <c r="C4673" s="22">
        <f t="shared" si="365"/>
        <v>46217.083333322036</v>
      </c>
      <c r="D4673" s="49">
        <v>71.899999999999878</v>
      </c>
      <c r="E4673" s="48">
        <f t="shared" si="362"/>
        <v>0</v>
      </c>
      <c r="F4673" s="48">
        <f t="shared" si="363"/>
        <v>71.959999999999951</v>
      </c>
      <c r="G4673" s="50">
        <f t="shared" si="366"/>
        <v>0</v>
      </c>
      <c r="H4673" s="51">
        <f t="shared" si="364"/>
        <v>0</v>
      </c>
      <c r="I4673" s="2"/>
      <c r="J4673" s="2"/>
      <c r="K4673" s="2"/>
      <c r="L4673" s="2"/>
    </row>
    <row r="4674" spans="3:12" x14ac:dyDescent="0.25">
      <c r="C4674" s="22">
        <f t="shared" si="365"/>
        <v>46217.1249999887</v>
      </c>
      <c r="D4674" s="49">
        <v>71.284999999999997</v>
      </c>
      <c r="E4674" s="48">
        <f t="shared" si="362"/>
        <v>0</v>
      </c>
      <c r="F4674" s="48">
        <f t="shared" si="363"/>
        <v>71.713999999999999</v>
      </c>
      <c r="G4674" s="50">
        <f t="shared" si="366"/>
        <v>0</v>
      </c>
      <c r="H4674" s="51">
        <f t="shared" si="364"/>
        <v>0</v>
      </c>
      <c r="I4674" s="2"/>
      <c r="J4674" s="2"/>
      <c r="K4674" s="2"/>
      <c r="L4674" s="2"/>
    </row>
    <row r="4675" spans="3:12" x14ac:dyDescent="0.25">
      <c r="C4675" s="22">
        <f t="shared" si="365"/>
        <v>46217.166666655365</v>
      </c>
      <c r="D4675" s="49">
        <v>70.954999999999885</v>
      </c>
      <c r="E4675" s="48">
        <f t="shared" si="362"/>
        <v>0</v>
      </c>
      <c r="F4675" s="48">
        <f t="shared" si="363"/>
        <v>71.581999999999951</v>
      </c>
      <c r="G4675" s="50">
        <f t="shared" si="366"/>
        <v>0</v>
      </c>
      <c r="H4675" s="51">
        <f t="shared" si="364"/>
        <v>0</v>
      </c>
      <c r="I4675" s="2"/>
      <c r="J4675" s="2"/>
      <c r="K4675" s="2"/>
      <c r="L4675" s="2"/>
    </row>
    <row r="4676" spans="3:12" x14ac:dyDescent="0.25">
      <c r="C4676" s="22">
        <f t="shared" si="365"/>
        <v>46217.208333322029</v>
      </c>
      <c r="D4676" s="49">
        <v>70.879999999999825</v>
      </c>
      <c r="E4676" s="48">
        <f t="shared" si="362"/>
        <v>0</v>
      </c>
      <c r="F4676" s="48">
        <f t="shared" si="363"/>
        <v>71.551999999999936</v>
      </c>
      <c r="G4676" s="50">
        <f t="shared" si="366"/>
        <v>0</v>
      </c>
      <c r="H4676" s="51">
        <f t="shared" si="364"/>
        <v>0</v>
      </c>
      <c r="I4676" s="2"/>
      <c r="J4676" s="2"/>
      <c r="K4676" s="2"/>
      <c r="L4676" s="2"/>
    </row>
    <row r="4677" spans="3:12" x14ac:dyDescent="0.25">
      <c r="C4677" s="22">
        <f t="shared" si="365"/>
        <v>46217.249999988693</v>
      </c>
      <c r="D4677" s="49">
        <v>71.29999999999994</v>
      </c>
      <c r="E4677" s="48">
        <f t="shared" si="362"/>
        <v>0</v>
      </c>
      <c r="F4677" s="48">
        <f t="shared" si="363"/>
        <v>71.71999999999997</v>
      </c>
      <c r="G4677" s="50">
        <f t="shared" si="366"/>
        <v>0</v>
      </c>
      <c r="H4677" s="51">
        <f t="shared" si="364"/>
        <v>0</v>
      </c>
      <c r="I4677" s="2"/>
      <c r="J4677" s="2"/>
      <c r="K4677" s="2"/>
      <c r="L4677" s="2"/>
    </row>
    <row r="4678" spans="3:12" x14ac:dyDescent="0.25">
      <c r="C4678" s="22">
        <f t="shared" si="365"/>
        <v>46217.291666655357</v>
      </c>
      <c r="D4678" s="49">
        <v>72.545000000000002</v>
      </c>
      <c r="E4678" s="48">
        <f t="shared" si="362"/>
        <v>0</v>
      </c>
      <c r="F4678" s="48">
        <f t="shared" si="363"/>
        <v>72.218000000000004</v>
      </c>
      <c r="G4678" s="50">
        <f t="shared" si="366"/>
        <v>0</v>
      </c>
      <c r="H4678" s="51">
        <f t="shared" si="364"/>
        <v>0</v>
      </c>
      <c r="I4678" s="2"/>
      <c r="J4678" s="2"/>
      <c r="K4678" s="2"/>
      <c r="L4678" s="2"/>
    </row>
    <row r="4679" spans="3:12" x14ac:dyDescent="0.25">
      <c r="C4679" s="22">
        <f t="shared" si="365"/>
        <v>46217.333333322022</v>
      </c>
      <c r="D4679" s="49">
        <v>73.22</v>
      </c>
      <c r="E4679" s="48">
        <f t="shared" si="362"/>
        <v>1</v>
      </c>
      <c r="F4679" s="48">
        <f t="shared" si="363"/>
        <v>72.488</v>
      </c>
      <c r="G4679" s="50">
        <f t="shared" si="366"/>
        <v>0</v>
      </c>
      <c r="H4679" s="51">
        <f t="shared" si="364"/>
        <v>0</v>
      </c>
      <c r="I4679" s="2"/>
      <c r="J4679" s="2"/>
      <c r="K4679" s="2"/>
      <c r="L4679" s="2"/>
    </row>
    <row r="4680" spans="3:12" x14ac:dyDescent="0.25">
      <c r="C4680" s="22">
        <f t="shared" si="365"/>
        <v>46217.374999988686</v>
      </c>
      <c r="D4680" s="49">
        <v>74.689999999999884</v>
      </c>
      <c r="E4680" s="48">
        <f t="shared" si="362"/>
        <v>1</v>
      </c>
      <c r="F4680" s="48">
        <f t="shared" si="363"/>
        <v>73.075999999999951</v>
      </c>
      <c r="G4680" s="50">
        <f t="shared" si="366"/>
        <v>0</v>
      </c>
      <c r="H4680" s="51">
        <f t="shared" si="364"/>
        <v>0</v>
      </c>
      <c r="I4680" s="2"/>
      <c r="J4680" s="2"/>
      <c r="K4680" s="2"/>
      <c r="L4680" s="2"/>
    </row>
    <row r="4681" spans="3:12" x14ac:dyDescent="0.25">
      <c r="C4681" s="22">
        <f t="shared" si="365"/>
        <v>46217.41666665535</v>
      </c>
      <c r="D4681" s="49">
        <v>76.579999999999885</v>
      </c>
      <c r="E4681" s="48">
        <f t="shared" si="362"/>
        <v>1</v>
      </c>
      <c r="F4681" s="48">
        <f t="shared" si="363"/>
        <v>73.831999999999951</v>
      </c>
      <c r="G4681" s="50">
        <f t="shared" si="366"/>
        <v>0</v>
      </c>
      <c r="H4681" s="51">
        <f t="shared" si="364"/>
        <v>3131.999999999377</v>
      </c>
      <c r="I4681" s="2"/>
      <c r="J4681" s="2"/>
      <c r="K4681" s="2"/>
      <c r="L4681" s="2"/>
    </row>
    <row r="4682" spans="3:12" x14ac:dyDescent="0.25">
      <c r="C4682" s="22">
        <f t="shared" si="365"/>
        <v>46217.458333322014</v>
      </c>
      <c r="D4682" s="49">
        <v>78.019999999999882</v>
      </c>
      <c r="E4682" s="48">
        <f t="shared" si="362"/>
        <v>1</v>
      </c>
      <c r="F4682" s="48">
        <f t="shared" si="363"/>
        <v>74.407999999999959</v>
      </c>
      <c r="G4682" s="50">
        <f t="shared" si="366"/>
        <v>0</v>
      </c>
      <c r="H4682" s="51">
        <f t="shared" si="364"/>
        <v>10907.999999999365</v>
      </c>
      <c r="I4682" s="2"/>
      <c r="J4682" s="2"/>
      <c r="K4682" s="2"/>
      <c r="L4682" s="2"/>
    </row>
    <row r="4683" spans="3:12" x14ac:dyDescent="0.25">
      <c r="C4683" s="22">
        <f t="shared" si="365"/>
        <v>46217.499999988679</v>
      </c>
      <c r="D4683" s="49">
        <v>78.304999999999822</v>
      </c>
      <c r="E4683" s="48">
        <f t="shared" si="362"/>
        <v>1</v>
      </c>
      <c r="F4683" s="48">
        <f t="shared" si="363"/>
        <v>74.521999999999935</v>
      </c>
      <c r="G4683" s="50">
        <f t="shared" si="366"/>
        <v>0</v>
      </c>
      <c r="H4683" s="51">
        <f t="shared" si="364"/>
        <v>12446.99999999904</v>
      </c>
      <c r="I4683" s="2"/>
      <c r="J4683" s="2"/>
      <c r="K4683" s="2"/>
      <c r="L4683" s="2"/>
    </row>
    <row r="4684" spans="3:12" x14ac:dyDescent="0.25">
      <c r="C4684" s="22">
        <f t="shared" si="365"/>
        <v>46217.541666655343</v>
      </c>
      <c r="D4684" s="49">
        <v>79.444999999999936</v>
      </c>
      <c r="E4684" s="48">
        <f t="shared" si="362"/>
        <v>1</v>
      </c>
      <c r="F4684" s="48">
        <f t="shared" si="363"/>
        <v>74.97799999999998</v>
      </c>
      <c r="G4684" s="50">
        <f t="shared" si="366"/>
        <v>0</v>
      </c>
      <c r="H4684" s="51">
        <f t="shared" si="364"/>
        <v>18602.999999999658</v>
      </c>
      <c r="I4684" s="2"/>
      <c r="J4684" s="2"/>
      <c r="K4684" s="2"/>
      <c r="L4684" s="2"/>
    </row>
    <row r="4685" spans="3:12" x14ac:dyDescent="0.25">
      <c r="C4685" s="22">
        <f t="shared" si="365"/>
        <v>46217.583333322007</v>
      </c>
      <c r="D4685" s="49">
        <v>80.209999999999937</v>
      </c>
      <c r="E4685" s="48">
        <f t="shared" si="362"/>
        <v>1</v>
      </c>
      <c r="F4685" s="48">
        <f t="shared" si="363"/>
        <v>75.283999999999978</v>
      </c>
      <c r="G4685" s="50">
        <f t="shared" si="366"/>
        <v>0</v>
      </c>
      <c r="H4685" s="51">
        <f t="shared" si="364"/>
        <v>22733.999999999658</v>
      </c>
      <c r="I4685" s="2"/>
      <c r="J4685" s="2"/>
      <c r="K4685" s="2"/>
      <c r="L4685" s="2"/>
    </row>
    <row r="4686" spans="3:12" x14ac:dyDescent="0.25">
      <c r="C4686" s="22">
        <f t="shared" si="365"/>
        <v>46217.624999988671</v>
      </c>
      <c r="D4686" s="49">
        <v>79.009999999999877</v>
      </c>
      <c r="E4686" s="48">
        <f t="shared" si="362"/>
        <v>1</v>
      </c>
      <c r="F4686" s="48">
        <f t="shared" si="363"/>
        <v>74.803999999999945</v>
      </c>
      <c r="G4686" s="50">
        <f t="shared" si="366"/>
        <v>0</v>
      </c>
      <c r="H4686" s="51">
        <f t="shared" si="364"/>
        <v>16253.999999999338</v>
      </c>
      <c r="I4686" s="2"/>
      <c r="J4686" s="2"/>
      <c r="K4686" s="2"/>
      <c r="L4686" s="2"/>
    </row>
    <row r="4687" spans="3:12" x14ac:dyDescent="0.25">
      <c r="C4687" s="22">
        <f t="shared" si="365"/>
        <v>46217.666666655336</v>
      </c>
      <c r="D4687" s="49">
        <v>77.104999999999947</v>
      </c>
      <c r="E4687" s="48">
        <f t="shared" ref="E4687:E4750" si="367">IF(OR(SUMPRODUCT(--ISNUMBER(SEARCH(TRIM(TEXT(C4687,"dddd")), SUBSTITUTE($H$9," ",""))))&gt;0, HOUR(C4687)&lt;$H$6, HOUR(C4687)&gt;=$H$7), 0, 1)</f>
        <v>1</v>
      </c>
      <c r="F4687" s="48">
        <f t="shared" ref="F4687:F4750" si="368">D4687-$H$10*(D4687-$H$4)</f>
        <v>74.041999999999973</v>
      </c>
      <c r="G4687" s="50">
        <f t="shared" si="366"/>
        <v>0</v>
      </c>
      <c r="H4687" s="51">
        <f t="shared" si="364"/>
        <v>5966.9999999997144</v>
      </c>
      <c r="I4687" s="2"/>
      <c r="J4687" s="2"/>
      <c r="K4687" s="2"/>
      <c r="L4687" s="2"/>
    </row>
    <row r="4688" spans="3:12" x14ac:dyDescent="0.25">
      <c r="C4688" s="22">
        <f t="shared" si="365"/>
        <v>46217.708333322</v>
      </c>
      <c r="D4688" s="49">
        <v>75.650000000000006</v>
      </c>
      <c r="E4688" s="48">
        <f t="shared" si="367"/>
        <v>0</v>
      </c>
      <c r="F4688" s="48">
        <f t="shared" si="368"/>
        <v>73.460000000000008</v>
      </c>
      <c r="G4688" s="50">
        <f t="shared" si="366"/>
        <v>0</v>
      </c>
      <c r="H4688" s="51">
        <f t="shared" ref="H4688:H4751" si="369">IF(D4688&gt;$H$5,E4688*1.08*$H$8*(D4688-$H$5),0)</f>
        <v>0</v>
      </c>
      <c r="I4688" s="2"/>
      <c r="J4688" s="2"/>
      <c r="K4688" s="2"/>
      <c r="L4688" s="2"/>
    </row>
    <row r="4689" spans="3:12" x14ac:dyDescent="0.25">
      <c r="C4689" s="22">
        <f t="shared" si="365"/>
        <v>46217.749999988664</v>
      </c>
      <c r="D4689" s="49">
        <v>75.30499999999995</v>
      </c>
      <c r="E4689" s="48">
        <f t="shared" si="367"/>
        <v>0</v>
      </c>
      <c r="F4689" s="48">
        <f t="shared" si="368"/>
        <v>73.321999999999974</v>
      </c>
      <c r="G4689" s="50">
        <f t="shared" si="366"/>
        <v>0</v>
      </c>
      <c r="H4689" s="51">
        <f t="shared" si="369"/>
        <v>0</v>
      </c>
      <c r="I4689" s="2"/>
      <c r="J4689" s="2"/>
      <c r="K4689" s="2"/>
      <c r="L4689" s="2"/>
    </row>
    <row r="4690" spans="3:12" x14ac:dyDescent="0.25">
      <c r="C4690" s="22">
        <f t="shared" ref="C4690:C4753" si="370">C4689+1/24</f>
        <v>46217.791666655328</v>
      </c>
      <c r="D4690" s="49">
        <v>75.694999999999993</v>
      </c>
      <c r="E4690" s="48">
        <f t="shared" si="367"/>
        <v>0</v>
      </c>
      <c r="F4690" s="48">
        <f t="shared" si="368"/>
        <v>73.477999999999994</v>
      </c>
      <c r="G4690" s="50">
        <f t="shared" si="366"/>
        <v>0</v>
      </c>
      <c r="H4690" s="51">
        <f t="shared" si="369"/>
        <v>0</v>
      </c>
      <c r="I4690" s="2"/>
      <c r="J4690" s="2"/>
      <c r="K4690" s="2"/>
      <c r="L4690" s="2"/>
    </row>
    <row r="4691" spans="3:12" x14ac:dyDescent="0.25">
      <c r="C4691" s="22">
        <f t="shared" si="370"/>
        <v>46217.833333321993</v>
      </c>
      <c r="D4691" s="49">
        <v>75.605000000000004</v>
      </c>
      <c r="E4691" s="48">
        <f t="shared" si="367"/>
        <v>0</v>
      </c>
      <c r="F4691" s="48">
        <f t="shared" si="368"/>
        <v>73.442000000000007</v>
      </c>
      <c r="G4691" s="50">
        <f t="shared" si="366"/>
        <v>0</v>
      </c>
      <c r="H4691" s="51">
        <f t="shared" si="369"/>
        <v>0</v>
      </c>
      <c r="I4691" s="2"/>
      <c r="J4691" s="2"/>
      <c r="K4691" s="2"/>
      <c r="L4691" s="2"/>
    </row>
    <row r="4692" spans="3:12" x14ac:dyDescent="0.25">
      <c r="C4692" s="22">
        <f t="shared" si="370"/>
        <v>46217.874999988657</v>
      </c>
      <c r="D4692" s="49">
        <v>75.169999999999931</v>
      </c>
      <c r="E4692" s="48">
        <f t="shared" si="367"/>
        <v>0</v>
      </c>
      <c r="F4692" s="48">
        <f t="shared" si="368"/>
        <v>73.267999999999972</v>
      </c>
      <c r="G4692" s="50">
        <f t="shared" si="366"/>
        <v>0</v>
      </c>
      <c r="H4692" s="51">
        <f t="shared" si="369"/>
        <v>0</v>
      </c>
      <c r="I4692" s="2"/>
      <c r="J4692" s="2"/>
      <c r="K4692" s="2"/>
      <c r="L4692" s="2"/>
    </row>
    <row r="4693" spans="3:12" x14ac:dyDescent="0.25">
      <c r="C4693" s="22">
        <f t="shared" si="370"/>
        <v>46217.916666655321</v>
      </c>
      <c r="D4693" s="49">
        <v>74.914999999999878</v>
      </c>
      <c r="E4693" s="48">
        <f t="shared" si="367"/>
        <v>0</v>
      </c>
      <c r="F4693" s="48">
        <f t="shared" si="368"/>
        <v>73.165999999999954</v>
      </c>
      <c r="G4693" s="50">
        <f t="shared" si="366"/>
        <v>0</v>
      </c>
      <c r="H4693" s="51">
        <f t="shared" si="369"/>
        <v>0</v>
      </c>
      <c r="I4693" s="2"/>
      <c r="J4693" s="2"/>
      <c r="K4693" s="2"/>
      <c r="L4693" s="2"/>
    </row>
    <row r="4694" spans="3:12" x14ac:dyDescent="0.25">
      <c r="C4694" s="22">
        <f t="shared" si="370"/>
        <v>46217.958333321985</v>
      </c>
      <c r="D4694" s="49">
        <v>74.944999999999936</v>
      </c>
      <c r="E4694" s="48">
        <f t="shared" si="367"/>
        <v>0</v>
      </c>
      <c r="F4694" s="48">
        <f t="shared" si="368"/>
        <v>73.177999999999969</v>
      </c>
      <c r="G4694" s="50">
        <f t="shared" si="366"/>
        <v>0</v>
      </c>
      <c r="H4694" s="51">
        <f t="shared" si="369"/>
        <v>0</v>
      </c>
      <c r="I4694" s="2"/>
      <c r="J4694" s="2"/>
      <c r="K4694" s="2"/>
      <c r="L4694" s="2"/>
    </row>
    <row r="4695" spans="3:12" x14ac:dyDescent="0.25">
      <c r="C4695" s="22">
        <f t="shared" si="370"/>
        <v>46217.99999998865</v>
      </c>
      <c r="D4695" s="49">
        <v>74.914999999999878</v>
      </c>
      <c r="E4695" s="48">
        <f t="shared" si="367"/>
        <v>0</v>
      </c>
      <c r="F4695" s="48">
        <f t="shared" si="368"/>
        <v>73.165999999999954</v>
      </c>
      <c r="G4695" s="50">
        <f t="shared" si="366"/>
        <v>0</v>
      </c>
      <c r="H4695" s="51">
        <f t="shared" si="369"/>
        <v>0</v>
      </c>
      <c r="I4695" s="2"/>
      <c r="J4695" s="2"/>
      <c r="K4695" s="2"/>
      <c r="L4695" s="2"/>
    </row>
    <row r="4696" spans="3:12" x14ac:dyDescent="0.25">
      <c r="C4696" s="22">
        <f t="shared" si="370"/>
        <v>46218.041666655314</v>
      </c>
      <c r="D4696" s="49">
        <v>75.049999999999883</v>
      </c>
      <c r="E4696" s="48">
        <f t="shared" si="367"/>
        <v>0</v>
      </c>
      <c r="F4696" s="48">
        <f t="shared" si="368"/>
        <v>73.219999999999956</v>
      </c>
      <c r="G4696" s="50">
        <f t="shared" ref="G4696:G4759" si="371">IF(D4696&lt;$H$4,E4696*1.08*$H$8*($H$4-D4696),0)</f>
        <v>0</v>
      </c>
      <c r="H4696" s="51">
        <f t="shared" si="369"/>
        <v>0</v>
      </c>
      <c r="I4696" s="2"/>
      <c r="J4696" s="2"/>
      <c r="K4696" s="2"/>
      <c r="L4696" s="2"/>
    </row>
    <row r="4697" spans="3:12" x14ac:dyDescent="0.25">
      <c r="C4697" s="22">
        <f t="shared" si="370"/>
        <v>46218.083333321978</v>
      </c>
      <c r="D4697" s="49">
        <v>75.2</v>
      </c>
      <c r="E4697" s="48">
        <f t="shared" si="367"/>
        <v>0</v>
      </c>
      <c r="F4697" s="48">
        <f t="shared" si="368"/>
        <v>73.28</v>
      </c>
      <c r="G4697" s="50">
        <f t="shared" si="371"/>
        <v>0</v>
      </c>
      <c r="H4697" s="51">
        <f t="shared" si="369"/>
        <v>0</v>
      </c>
      <c r="I4697" s="2"/>
      <c r="J4697" s="2"/>
      <c r="K4697" s="2"/>
      <c r="L4697" s="2"/>
    </row>
    <row r="4698" spans="3:12" x14ac:dyDescent="0.25">
      <c r="C4698" s="22">
        <f t="shared" si="370"/>
        <v>46218.124999988642</v>
      </c>
      <c r="D4698" s="49">
        <v>75.30499999999995</v>
      </c>
      <c r="E4698" s="48">
        <f t="shared" si="367"/>
        <v>0</v>
      </c>
      <c r="F4698" s="48">
        <f t="shared" si="368"/>
        <v>73.321999999999974</v>
      </c>
      <c r="G4698" s="50">
        <f t="shared" si="371"/>
        <v>0</v>
      </c>
      <c r="H4698" s="51">
        <f t="shared" si="369"/>
        <v>0</v>
      </c>
      <c r="I4698" s="2"/>
      <c r="J4698" s="2"/>
      <c r="K4698" s="2"/>
      <c r="L4698" s="2"/>
    </row>
    <row r="4699" spans="3:12" x14ac:dyDescent="0.25">
      <c r="C4699" s="22">
        <f t="shared" si="370"/>
        <v>46218.166666655306</v>
      </c>
      <c r="D4699" s="49">
        <v>75.58999999999989</v>
      </c>
      <c r="E4699" s="48">
        <f t="shared" si="367"/>
        <v>0</v>
      </c>
      <c r="F4699" s="48">
        <f t="shared" si="368"/>
        <v>73.43599999999995</v>
      </c>
      <c r="G4699" s="50">
        <f t="shared" si="371"/>
        <v>0</v>
      </c>
      <c r="H4699" s="51">
        <f t="shared" si="369"/>
        <v>0</v>
      </c>
      <c r="I4699" s="2"/>
      <c r="J4699" s="2"/>
      <c r="K4699" s="2"/>
      <c r="L4699" s="2"/>
    </row>
    <row r="4700" spans="3:12" x14ac:dyDescent="0.25">
      <c r="C4700" s="22">
        <f t="shared" si="370"/>
        <v>46218.208333321971</v>
      </c>
      <c r="D4700" s="49">
        <v>75.740000000000009</v>
      </c>
      <c r="E4700" s="48">
        <f t="shared" si="367"/>
        <v>0</v>
      </c>
      <c r="F4700" s="48">
        <f t="shared" si="368"/>
        <v>73.496000000000009</v>
      </c>
      <c r="G4700" s="50">
        <f t="shared" si="371"/>
        <v>0</v>
      </c>
      <c r="H4700" s="51">
        <f t="shared" si="369"/>
        <v>0</v>
      </c>
      <c r="I4700" s="2"/>
      <c r="J4700" s="2"/>
      <c r="K4700" s="2"/>
      <c r="L4700" s="2"/>
    </row>
    <row r="4701" spans="3:12" x14ac:dyDescent="0.25">
      <c r="C4701" s="22">
        <f t="shared" si="370"/>
        <v>46218.249999988635</v>
      </c>
      <c r="D4701" s="49">
        <v>75.634999999999877</v>
      </c>
      <c r="E4701" s="48">
        <f t="shared" si="367"/>
        <v>0</v>
      </c>
      <c r="F4701" s="48">
        <f t="shared" si="368"/>
        <v>73.453999999999951</v>
      </c>
      <c r="G4701" s="50">
        <f t="shared" si="371"/>
        <v>0</v>
      </c>
      <c r="H4701" s="51">
        <f t="shared" si="369"/>
        <v>0</v>
      </c>
      <c r="I4701" s="2"/>
      <c r="J4701" s="2"/>
      <c r="K4701" s="2"/>
      <c r="L4701" s="2"/>
    </row>
    <row r="4702" spans="3:12" x14ac:dyDescent="0.25">
      <c r="C4702" s="22">
        <f t="shared" si="370"/>
        <v>46218.291666655299</v>
      </c>
      <c r="D4702" s="49">
        <v>76.08499999999988</v>
      </c>
      <c r="E4702" s="48">
        <f t="shared" si="367"/>
        <v>0</v>
      </c>
      <c r="F4702" s="48">
        <f t="shared" si="368"/>
        <v>73.633999999999958</v>
      </c>
      <c r="G4702" s="50">
        <f t="shared" si="371"/>
        <v>0</v>
      </c>
      <c r="H4702" s="51">
        <f t="shared" si="369"/>
        <v>0</v>
      </c>
      <c r="I4702" s="2"/>
      <c r="J4702" s="2"/>
      <c r="K4702" s="2"/>
      <c r="L4702" s="2"/>
    </row>
    <row r="4703" spans="3:12" x14ac:dyDescent="0.25">
      <c r="C4703" s="22">
        <f t="shared" si="370"/>
        <v>46218.333333321963</v>
      </c>
      <c r="D4703" s="49">
        <v>76.354999999999876</v>
      </c>
      <c r="E4703" s="48">
        <f t="shared" si="367"/>
        <v>1</v>
      </c>
      <c r="F4703" s="48">
        <f t="shared" si="368"/>
        <v>73.741999999999948</v>
      </c>
      <c r="G4703" s="50">
        <f t="shared" si="371"/>
        <v>0</v>
      </c>
      <c r="H4703" s="51">
        <f t="shared" si="369"/>
        <v>1916.9999999993308</v>
      </c>
      <c r="I4703" s="2"/>
      <c r="J4703" s="2"/>
      <c r="K4703" s="2"/>
      <c r="L4703" s="2"/>
    </row>
    <row r="4704" spans="3:12" x14ac:dyDescent="0.25">
      <c r="C4704" s="22">
        <f t="shared" si="370"/>
        <v>46218.374999988628</v>
      </c>
      <c r="D4704" s="49">
        <v>77.329999999999941</v>
      </c>
      <c r="E4704" s="48">
        <f t="shared" si="367"/>
        <v>1</v>
      </c>
      <c r="F4704" s="48">
        <f t="shared" si="368"/>
        <v>74.131999999999977</v>
      </c>
      <c r="G4704" s="50">
        <f t="shared" si="371"/>
        <v>0</v>
      </c>
      <c r="H4704" s="51">
        <f t="shared" si="369"/>
        <v>7181.9999999996835</v>
      </c>
      <c r="I4704" s="2"/>
      <c r="J4704" s="2"/>
      <c r="K4704" s="2"/>
      <c r="L4704" s="2"/>
    </row>
    <row r="4705" spans="3:12" x14ac:dyDescent="0.25">
      <c r="C4705" s="22">
        <f t="shared" si="370"/>
        <v>46218.416666655292</v>
      </c>
      <c r="D4705" s="49">
        <v>79.025000000000006</v>
      </c>
      <c r="E4705" s="48">
        <f t="shared" si="367"/>
        <v>1</v>
      </c>
      <c r="F4705" s="48">
        <f t="shared" si="368"/>
        <v>74.81</v>
      </c>
      <c r="G4705" s="50">
        <f t="shared" si="371"/>
        <v>0</v>
      </c>
      <c r="H4705" s="51">
        <f t="shared" si="369"/>
        <v>16335.000000000031</v>
      </c>
      <c r="I4705" s="2"/>
      <c r="J4705" s="2"/>
      <c r="K4705" s="2"/>
      <c r="L4705" s="2"/>
    </row>
    <row r="4706" spans="3:12" x14ac:dyDescent="0.25">
      <c r="C4706" s="22">
        <f t="shared" si="370"/>
        <v>46218.458333321956</v>
      </c>
      <c r="D4706" s="49">
        <v>80.434999999999945</v>
      </c>
      <c r="E4706" s="48">
        <f t="shared" si="367"/>
        <v>1</v>
      </c>
      <c r="F4706" s="48">
        <f t="shared" si="368"/>
        <v>75.373999999999981</v>
      </c>
      <c r="G4706" s="50">
        <f t="shared" si="371"/>
        <v>0</v>
      </c>
      <c r="H4706" s="51">
        <f t="shared" si="369"/>
        <v>23948.999999999705</v>
      </c>
      <c r="I4706" s="2"/>
      <c r="J4706" s="2"/>
      <c r="K4706" s="2"/>
      <c r="L4706" s="2"/>
    </row>
    <row r="4707" spans="3:12" x14ac:dyDescent="0.25">
      <c r="C4707" s="22">
        <f t="shared" si="370"/>
        <v>46218.49999998862</v>
      </c>
      <c r="D4707" s="49">
        <v>81.59</v>
      </c>
      <c r="E4707" s="48">
        <f t="shared" si="367"/>
        <v>1</v>
      </c>
      <c r="F4707" s="48">
        <f t="shared" si="368"/>
        <v>75.835999999999999</v>
      </c>
      <c r="G4707" s="50">
        <f t="shared" si="371"/>
        <v>0</v>
      </c>
      <c r="H4707" s="51">
        <f t="shared" si="369"/>
        <v>30186.000000000018</v>
      </c>
      <c r="I4707" s="2"/>
      <c r="J4707" s="2"/>
      <c r="K4707" s="2"/>
      <c r="L4707" s="2"/>
    </row>
    <row r="4708" spans="3:12" x14ac:dyDescent="0.25">
      <c r="C4708" s="22">
        <f t="shared" si="370"/>
        <v>46218.541666655285</v>
      </c>
      <c r="D4708" s="49">
        <v>83.614999999999995</v>
      </c>
      <c r="E4708" s="48">
        <f t="shared" si="367"/>
        <v>1</v>
      </c>
      <c r="F4708" s="48">
        <f t="shared" si="368"/>
        <v>76.646000000000001</v>
      </c>
      <c r="G4708" s="50">
        <f t="shared" si="371"/>
        <v>0</v>
      </c>
      <c r="H4708" s="51">
        <f t="shared" si="369"/>
        <v>41120.999999999971</v>
      </c>
      <c r="I4708" s="2"/>
      <c r="J4708" s="2"/>
      <c r="K4708" s="2"/>
      <c r="L4708" s="2"/>
    </row>
    <row r="4709" spans="3:12" x14ac:dyDescent="0.25">
      <c r="C4709" s="22">
        <f t="shared" si="370"/>
        <v>46218.583333321949</v>
      </c>
      <c r="D4709" s="49">
        <v>85.15999999999994</v>
      </c>
      <c r="E4709" s="48">
        <f t="shared" si="367"/>
        <v>1</v>
      </c>
      <c r="F4709" s="48">
        <f t="shared" si="368"/>
        <v>77.263999999999982</v>
      </c>
      <c r="G4709" s="50">
        <f t="shared" si="371"/>
        <v>0</v>
      </c>
      <c r="H4709" s="51">
        <f t="shared" si="369"/>
        <v>49463.999999999673</v>
      </c>
      <c r="I4709" s="2"/>
      <c r="J4709" s="2"/>
      <c r="K4709" s="2"/>
      <c r="L4709" s="2"/>
    </row>
    <row r="4710" spans="3:12" x14ac:dyDescent="0.25">
      <c r="C4710" s="22">
        <f t="shared" si="370"/>
        <v>46218.624999988613</v>
      </c>
      <c r="D4710" s="49">
        <v>85.249999999999943</v>
      </c>
      <c r="E4710" s="48">
        <f t="shared" si="367"/>
        <v>1</v>
      </c>
      <c r="F4710" s="48">
        <f t="shared" si="368"/>
        <v>77.299999999999983</v>
      </c>
      <c r="G4710" s="50">
        <f t="shared" si="371"/>
        <v>0</v>
      </c>
      <c r="H4710" s="51">
        <f t="shared" si="369"/>
        <v>49949.999999999694</v>
      </c>
      <c r="I4710" s="2"/>
      <c r="J4710" s="2"/>
      <c r="K4710" s="2"/>
      <c r="L4710" s="2"/>
    </row>
    <row r="4711" spans="3:12" x14ac:dyDescent="0.25">
      <c r="C4711" s="22">
        <f t="shared" si="370"/>
        <v>46218.666666655277</v>
      </c>
      <c r="D4711" s="49">
        <v>81.004999999999825</v>
      </c>
      <c r="E4711" s="48">
        <f t="shared" si="367"/>
        <v>1</v>
      </c>
      <c r="F4711" s="48">
        <f t="shared" si="368"/>
        <v>75.601999999999933</v>
      </c>
      <c r="G4711" s="50">
        <f t="shared" si="371"/>
        <v>0</v>
      </c>
      <c r="H4711" s="51">
        <f t="shared" si="369"/>
        <v>27026.999999999054</v>
      </c>
      <c r="I4711" s="2"/>
      <c r="J4711" s="2"/>
      <c r="K4711" s="2"/>
      <c r="L4711" s="2"/>
    </row>
    <row r="4712" spans="3:12" x14ac:dyDescent="0.25">
      <c r="C4712" s="22">
        <f t="shared" si="370"/>
        <v>46218.708333321942</v>
      </c>
      <c r="D4712" s="49">
        <v>79.025000000000006</v>
      </c>
      <c r="E4712" s="48">
        <f t="shared" si="367"/>
        <v>0</v>
      </c>
      <c r="F4712" s="48">
        <f t="shared" si="368"/>
        <v>74.81</v>
      </c>
      <c r="G4712" s="50">
        <f t="shared" si="371"/>
        <v>0</v>
      </c>
      <c r="H4712" s="51">
        <f t="shared" si="369"/>
        <v>0</v>
      </c>
      <c r="I4712" s="2"/>
      <c r="J4712" s="2"/>
      <c r="K4712" s="2"/>
      <c r="L4712" s="2"/>
    </row>
    <row r="4713" spans="3:12" x14ac:dyDescent="0.25">
      <c r="C4713" s="22">
        <f t="shared" si="370"/>
        <v>46218.749999988606</v>
      </c>
      <c r="D4713" s="49">
        <v>80.749999999999943</v>
      </c>
      <c r="E4713" s="48">
        <f t="shared" si="367"/>
        <v>0</v>
      </c>
      <c r="F4713" s="48">
        <f t="shared" si="368"/>
        <v>75.499999999999972</v>
      </c>
      <c r="G4713" s="50">
        <f t="shared" si="371"/>
        <v>0</v>
      </c>
      <c r="H4713" s="51">
        <f t="shared" si="369"/>
        <v>0</v>
      </c>
      <c r="I4713" s="2"/>
      <c r="J4713" s="2"/>
      <c r="K4713" s="2"/>
      <c r="L4713" s="2"/>
    </row>
    <row r="4714" spans="3:12" x14ac:dyDescent="0.25">
      <c r="C4714" s="22">
        <f t="shared" si="370"/>
        <v>46218.79166665527</v>
      </c>
      <c r="D4714" s="49">
        <v>82.444999999999993</v>
      </c>
      <c r="E4714" s="48">
        <f t="shared" si="367"/>
        <v>0</v>
      </c>
      <c r="F4714" s="48">
        <f t="shared" si="368"/>
        <v>76.177999999999997</v>
      </c>
      <c r="G4714" s="50">
        <f t="shared" si="371"/>
        <v>0</v>
      </c>
      <c r="H4714" s="51">
        <f t="shared" si="369"/>
        <v>0</v>
      </c>
      <c r="I4714" s="2"/>
      <c r="J4714" s="2"/>
      <c r="K4714" s="2"/>
      <c r="L4714" s="2"/>
    </row>
    <row r="4715" spans="3:12" x14ac:dyDescent="0.25">
      <c r="C4715" s="22">
        <f t="shared" si="370"/>
        <v>46218.833333321934</v>
      </c>
      <c r="D4715" s="49">
        <v>80.915000000000006</v>
      </c>
      <c r="E4715" s="48">
        <f t="shared" si="367"/>
        <v>0</v>
      </c>
      <c r="F4715" s="48">
        <f t="shared" si="368"/>
        <v>75.566000000000003</v>
      </c>
      <c r="G4715" s="50">
        <f t="shared" si="371"/>
        <v>0</v>
      </c>
      <c r="H4715" s="51">
        <f t="shared" si="369"/>
        <v>0</v>
      </c>
      <c r="I4715" s="2"/>
      <c r="J4715" s="2"/>
      <c r="K4715" s="2"/>
      <c r="L4715" s="2"/>
    </row>
    <row r="4716" spans="3:12" x14ac:dyDescent="0.25">
      <c r="C4716" s="22">
        <f t="shared" si="370"/>
        <v>46218.874999988599</v>
      </c>
      <c r="D4716" s="49">
        <v>81.86</v>
      </c>
      <c r="E4716" s="48">
        <f t="shared" si="367"/>
        <v>0</v>
      </c>
      <c r="F4716" s="48">
        <f t="shared" si="368"/>
        <v>75.944000000000003</v>
      </c>
      <c r="G4716" s="50">
        <f t="shared" si="371"/>
        <v>0</v>
      </c>
      <c r="H4716" s="51">
        <f t="shared" si="369"/>
        <v>0</v>
      </c>
      <c r="I4716" s="2"/>
      <c r="J4716" s="2"/>
      <c r="K4716" s="2"/>
      <c r="L4716" s="2"/>
    </row>
    <row r="4717" spans="3:12" x14ac:dyDescent="0.25">
      <c r="C4717" s="22">
        <f t="shared" si="370"/>
        <v>46218.916666655263</v>
      </c>
      <c r="D4717" s="49">
        <v>83.239999999999881</v>
      </c>
      <c r="E4717" s="48">
        <f t="shared" si="367"/>
        <v>0</v>
      </c>
      <c r="F4717" s="48">
        <f t="shared" si="368"/>
        <v>76.495999999999952</v>
      </c>
      <c r="G4717" s="50">
        <f t="shared" si="371"/>
        <v>0</v>
      </c>
      <c r="H4717" s="51">
        <f t="shared" si="369"/>
        <v>0</v>
      </c>
      <c r="I4717" s="2"/>
      <c r="J4717" s="2"/>
      <c r="K4717" s="2"/>
      <c r="L4717" s="2"/>
    </row>
    <row r="4718" spans="3:12" x14ac:dyDescent="0.25">
      <c r="C4718" s="22">
        <f t="shared" si="370"/>
        <v>46218.958333321927</v>
      </c>
      <c r="D4718" s="49">
        <v>82.729999999999947</v>
      </c>
      <c r="E4718" s="48">
        <f t="shared" si="367"/>
        <v>0</v>
      </c>
      <c r="F4718" s="48">
        <f t="shared" si="368"/>
        <v>76.291999999999973</v>
      </c>
      <c r="G4718" s="50">
        <f t="shared" si="371"/>
        <v>0</v>
      </c>
      <c r="H4718" s="51">
        <f t="shared" si="369"/>
        <v>0</v>
      </c>
      <c r="I4718" s="2"/>
      <c r="J4718" s="2"/>
      <c r="K4718" s="2"/>
      <c r="L4718" s="2"/>
    </row>
    <row r="4719" spans="3:12" x14ac:dyDescent="0.25">
      <c r="C4719" s="22">
        <f t="shared" si="370"/>
        <v>46218.999999988591</v>
      </c>
      <c r="D4719" s="49">
        <v>82.05499999999995</v>
      </c>
      <c r="E4719" s="48">
        <f t="shared" si="367"/>
        <v>0</v>
      </c>
      <c r="F4719" s="48">
        <f t="shared" si="368"/>
        <v>76.021999999999977</v>
      </c>
      <c r="G4719" s="50">
        <f t="shared" si="371"/>
        <v>0</v>
      </c>
      <c r="H4719" s="51">
        <f t="shared" si="369"/>
        <v>0</v>
      </c>
      <c r="I4719" s="2"/>
      <c r="J4719" s="2"/>
      <c r="K4719" s="2"/>
      <c r="L4719" s="2"/>
    </row>
    <row r="4720" spans="3:12" x14ac:dyDescent="0.25">
      <c r="C4720" s="22">
        <f t="shared" si="370"/>
        <v>46219.041666655256</v>
      </c>
      <c r="D4720" s="49">
        <v>81.889999999999887</v>
      </c>
      <c r="E4720" s="48">
        <f t="shared" si="367"/>
        <v>0</v>
      </c>
      <c r="F4720" s="48">
        <f t="shared" si="368"/>
        <v>75.95599999999996</v>
      </c>
      <c r="G4720" s="50">
        <f t="shared" si="371"/>
        <v>0</v>
      </c>
      <c r="H4720" s="51">
        <f t="shared" si="369"/>
        <v>0</v>
      </c>
      <c r="I4720" s="2"/>
      <c r="J4720" s="2"/>
      <c r="K4720" s="2"/>
      <c r="L4720" s="2"/>
    </row>
    <row r="4721" spans="3:12" x14ac:dyDescent="0.25">
      <c r="C4721" s="22">
        <f t="shared" si="370"/>
        <v>46219.08333332192</v>
      </c>
      <c r="D4721" s="49">
        <v>81.829999999999941</v>
      </c>
      <c r="E4721" s="48">
        <f t="shared" si="367"/>
        <v>0</v>
      </c>
      <c r="F4721" s="48">
        <f t="shared" si="368"/>
        <v>75.931999999999974</v>
      </c>
      <c r="G4721" s="50">
        <f t="shared" si="371"/>
        <v>0</v>
      </c>
      <c r="H4721" s="51">
        <f t="shared" si="369"/>
        <v>0</v>
      </c>
      <c r="I4721" s="2"/>
      <c r="J4721" s="2"/>
      <c r="K4721" s="2"/>
      <c r="L4721" s="2"/>
    </row>
    <row r="4722" spans="3:12" x14ac:dyDescent="0.25">
      <c r="C4722" s="22">
        <f t="shared" si="370"/>
        <v>46219.124999988584</v>
      </c>
      <c r="D4722" s="49">
        <v>80.314999999999884</v>
      </c>
      <c r="E4722" s="48">
        <f t="shared" si="367"/>
        <v>0</v>
      </c>
      <c r="F4722" s="48">
        <f t="shared" si="368"/>
        <v>75.325999999999951</v>
      </c>
      <c r="G4722" s="50">
        <f t="shared" si="371"/>
        <v>0</v>
      </c>
      <c r="H4722" s="51">
        <f t="shared" si="369"/>
        <v>0</v>
      </c>
      <c r="I4722" s="2"/>
      <c r="J4722" s="2"/>
      <c r="K4722" s="2"/>
      <c r="L4722" s="2"/>
    </row>
    <row r="4723" spans="3:12" x14ac:dyDescent="0.25">
      <c r="C4723" s="22">
        <f t="shared" si="370"/>
        <v>46219.166666655248</v>
      </c>
      <c r="D4723" s="49">
        <v>79.549999999999883</v>
      </c>
      <c r="E4723" s="48">
        <f t="shared" si="367"/>
        <v>0</v>
      </c>
      <c r="F4723" s="48">
        <f t="shared" si="368"/>
        <v>75.019999999999953</v>
      </c>
      <c r="G4723" s="50">
        <f t="shared" si="371"/>
        <v>0</v>
      </c>
      <c r="H4723" s="51">
        <f t="shared" si="369"/>
        <v>0</v>
      </c>
      <c r="I4723" s="2"/>
      <c r="J4723" s="2"/>
      <c r="K4723" s="2"/>
      <c r="L4723" s="2"/>
    </row>
    <row r="4724" spans="3:12" x14ac:dyDescent="0.25">
      <c r="C4724" s="22">
        <f t="shared" si="370"/>
        <v>46219.208333321913</v>
      </c>
      <c r="D4724" s="49">
        <v>79.384999999999991</v>
      </c>
      <c r="E4724" s="48">
        <f t="shared" si="367"/>
        <v>0</v>
      </c>
      <c r="F4724" s="48">
        <f t="shared" si="368"/>
        <v>74.953999999999994</v>
      </c>
      <c r="G4724" s="50">
        <f t="shared" si="371"/>
        <v>0</v>
      </c>
      <c r="H4724" s="51">
        <f t="shared" si="369"/>
        <v>0</v>
      </c>
      <c r="I4724" s="2"/>
      <c r="J4724" s="2"/>
      <c r="K4724" s="2"/>
      <c r="L4724" s="2"/>
    </row>
    <row r="4725" spans="3:12" x14ac:dyDescent="0.25">
      <c r="C4725" s="22">
        <f t="shared" si="370"/>
        <v>46219.249999988577</v>
      </c>
      <c r="D4725" s="49">
        <v>79.369999999999877</v>
      </c>
      <c r="E4725" s="48">
        <f t="shared" si="367"/>
        <v>0</v>
      </c>
      <c r="F4725" s="48">
        <f t="shared" si="368"/>
        <v>74.947999999999951</v>
      </c>
      <c r="G4725" s="50">
        <f t="shared" si="371"/>
        <v>0</v>
      </c>
      <c r="H4725" s="51">
        <f t="shared" si="369"/>
        <v>0</v>
      </c>
      <c r="I4725" s="2"/>
      <c r="J4725" s="2"/>
      <c r="K4725" s="2"/>
      <c r="L4725" s="2"/>
    </row>
    <row r="4726" spans="3:12" x14ac:dyDescent="0.25">
      <c r="C4726" s="22">
        <f t="shared" si="370"/>
        <v>46219.291666655241</v>
      </c>
      <c r="D4726" s="49">
        <v>82.144999999999939</v>
      </c>
      <c r="E4726" s="48">
        <f t="shared" si="367"/>
        <v>0</v>
      </c>
      <c r="F4726" s="48">
        <f t="shared" si="368"/>
        <v>76.057999999999979</v>
      </c>
      <c r="G4726" s="50">
        <f t="shared" si="371"/>
        <v>0</v>
      </c>
      <c r="H4726" s="51">
        <f t="shared" si="369"/>
        <v>0</v>
      </c>
      <c r="I4726" s="2"/>
      <c r="J4726" s="2"/>
      <c r="K4726" s="2"/>
      <c r="L4726" s="2"/>
    </row>
    <row r="4727" spans="3:12" x14ac:dyDescent="0.25">
      <c r="C4727" s="22">
        <f t="shared" si="370"/>
        <v>46219.333333321905</v>
      </c>
      <c r="D4727" s="49">
        <v>83.599999999999881</v>
      </c>
      <c r="E4727" s="48">
        <f t="shared" si="367"/>
        <v>1</v>
      </c>
      <c r="F4727" s="48">
        <f t="shared" si="368"/>
        <v>76.639999999999958</v>
      </c>
      <c r="G4727" s="50">
        <f t="shared" si="371"/>
        <v>0</v>
      </c>
      <c r="H4727" s="51">
        <f t="shared" si="369"/>
        <v>41039.999999999352</v>
      </c>
      <c r="I4727" s="2"/>
      <c r="J4727" s="2"/>
      <c r="K4727" s="2"/>
      <c r="L4727" s="2"/>
    </row>
    <row r="4728" spans="3:12" x14ac:dyDescent="0.25">
      <c r="C4728" s="22">
        <f t="shared" si="370"/>
        <v>46219.374999988569</v>
      </c>
      <c r="D4728" s="49">
        <v>82.249999999999886</v>
      </c>
      <c r="E4728" s="48">
        <f t="shared" si="367"/>
        <v>1</v>
      </c>
      <c r="F4728" s="48">
        <f t="shared" si="368"/>
        <v>76.099999999999952</v>
      </c>
      <c r="G4728" s="50">
        <f t="shared" si="371"/>
        <v>0</v>
      </c>
      <c r="H4728" s="51">
        <f t="shared" si="369"/>
        <v>33749.999999999389</v>
      </c>
      <c r="I4728" s="2"/>
      <c r="J4728" s="2"/>
      <c r="K4728" s="2"/>
      <c r="L4728" s="2"/>
    </row>
    <row r="4729" spans="3:12" x14ac:dyDescent="0.25">
      <c r="C4729" s="22">
        <f t="shared" si="370"/>
        <v>46219.416666655234</v>
      </c>
      <c r="D4729" s="49">
        <v>82.33999999999989</v>
      </c>
      <c r="E4729" s="48">
        <f t="shared" si="367"/>
        <v>1</v>
      </c>
      <c r="F4729" s="48">
        <f t="shared" si="368"/>
        <v>76.135999999999953</v>
      </c>
      <c r="G4729" s="50">
        <f t="shared" si="371"/>
        <v>0</v>
      </c>
      <c r="H4729" s="51">
        <f t="shared" si="369"/>
        <v>34235.999999999403</v>
      </c>
      <c r="I4729" s="2"/>
      <c r="J4729" s="2"/>
      <c r="K4729" s="2"/>
      <c r="L4729" s="2"/>
    </row>
    <row r="4730" spans="3:12" x14ac:dyDescent="0.25">
      <c r="C4730" s="22">
        <f t="shared" si="370"/>
        <v>46219.458333321898</v>
      </c>
      <c r="D4730" s="49">
        <v>83.044999999999931</v>
      </c>
      <c r="E4730" s="48">
        <f t="shared" si="367"/>
        <v>1</v>
      </c>
      <c r="F4730" s="48">
        <f t="shared" si="368"/>
        <v>76.417999999999978</v>
      </c>
      <c r="G4730" s="50">
        <f t="shared" si="371"/>
        <v>0</v>
      </c>
      <c r="H4730" s="51">
        <f t="shared" si="369"/>
        <v>38042.999999999629</v>
      </c>
      <c r="I4730" s="2"/>
      <c r="J4730" s="2"/>
      <c r="K4730" s="2"/>
      <c r="L4730" s="2"/>
    </row>
    <row r="4731" spans="3:12" x14ac:dyDescent="0.25">
      <c r="C4731" s="22">
        <f t="shared" si="370"/>
        <v>46219.499999988562</v>
      </c>
      <c r="D4731" s="49">
        <v>83.95999999999988</v>
      </c>
      <c r="E4731" s="48">
        <f t="shared" si="367"/>
        <v>1</v>
      </c>
      <c r="F4731" s="48">
        <f t="shared" si="368"/>
        <v>76.783999999999949</v>
      </c>
      <c r="G4731" s="50">
        <f t="shared" si="371"/>
        <v>0</v>
      </c>
      <c r="H4731" s="51">
        <f t="shared" si="369"/>
        <v>42983.999999999352</v>
      </c>
      <c r="I4731" s="2"/>
      <c r="J4731" s="2"/>
      <c r="K4731" s="2"/>
      <c r="L4731" s="2"/>
    </row>
    <row r="4732" spans="3:12" x14ac:dyDescent="0.25">
      <c r="C4732" s="22">
        <f t="shared" si="370"/>
        <v>46219.541666655226</v>
      </c>
      <c r="D4732" s="49">
        <v>85.19</v>
      </c>
      <c r="E4732" s="48">
        <f t="shared" si="367"/>
        <v>1</v>
      </c>
      <c r="F4732" s="48">
        <f t="shared" si="368"/>
        <v>77.275999999999996</v>
      </c>
      <c r="G4732" s="50">
        <f t="shared" si="371"/>
        <v>0</v>
      </c>
      <c r="H4732" s="51">
        <f t="shared" si="369"/>
        <v>49625.999999999985</v>
      </c>
      <c r="I4732" s="2"/>
      <c r="J4732" s="2"/>
      <c r="K4732" s="2"/>
      <c r="L4732" s="2"/>
    </row>
    <row r="4733" spans="3:12" x14ac:dyDescent="0.25">
      <c r="C4733" s="22">
        <f t="shared" si="370"/>
        <v>46219.583333321891</v>
      </c>
      <c r="D4733" s="49">
        <v>85.955000000000013</v>
      </c>
      <c r="E4733" s="48">
        <f t="shared" si="367"/>
        <v>1</v>
      </c>
      <c r="F4733" s="48">
        <f t="shared" si="368"/>
        <v>77.582000000000008</v>
      </c>
      <c r="G4733" s="50">
        <f t="shared" si="371"/>
        <v>0</v>
      </c>
      <c r="H4733" s="51">
        <f t="shared" si="369"/>
        <v>53757.000000000065</v>
      </c>
      <c r="I4733" s="2"/>
      <c r="J4733" s="2"/>
      <c r="K4733" s="2"/>
      <c r="L4733" s="2"/>
    </row>
    <row r="4734" spans="3:12" x14ac:dyDescent="0.25">
      <c r="C4734" s="22">
        <f t="shared" si="370"/>
        <v>46219.624999988555</v>
      </c>
      <c r="D4734" s="49">
        <v>85.339999999999947</v>
      </c>
      <c r="E4734" s="48">
        <f t="shared" si="367"/>
        <v>1</v>
      </c>
      <c r="F4734" s="48">
        <f t="shared" si="368"/>
        <v>77.335999999999984</v>
      </c>
      <c r="G4734" s="50">
        <f t="shared" si="371"/>
        <v>0</v>
      </c>
      <c r="H4734" s="51">
        <f t="shared" si="369"/>
        <v>50435.999999999709</v>
      </c>
      <c r="I4734" s="2"/>
      <c r="J4734" s="2"/>
      <c r="K4734" s="2"/>
      <c r="L4734" s="2"/>
    </row>
    <row r="4735" spans="3:12" x14ac:dyDescent="0.25">
      <c r="C4735" s="22">
        <f t="shared" si="370"/>
        <v>46219.666666655219</v>
      </c>
      <c r="D4735" s="49">
        <v>84.214999999999947</v>
      </c>
      <c r="E4735" s="48">
        <f t="shared" si="367"/>
        <v>1</v>
      </c>
      <c r="F4735" s="48">
        <f t="shared" si="368"/>
        <v>76.885999999999981</v>
      </c>
      <c r="G4735" s="50">
        <f t="shared" si="371"/>
        <v>0</v>
      </c>
      <c r="H4735" s="51">
        <f t="shared" si="369"/>
        <v>44360.999999999709</v>
      </c>
      <c r="I4735" s="2"/>
      <c r="J4735" s="2"/>
      <c r="K4735" s="2"/>
      <c r="L4735" s="2"/>
    </row>
    <row r="4736" spans="3:12" x14ac:dyDescent="0.25">
      <c r="C4736" s="22">
        <f t="shared" si="370"/>
        <v>46219.708333321883</v>
      </c>
      <c r="D4736" s="49">
        <v>83.944999999999936</v>
      </c>
      <c r="E4736" s="48">
        <f t="shared" si="367"/>
        <v>0</v>
      </c>
      <c r="F4736" s="48">
        <f t="shared" si="368"/>
        <v>76.777999999999977</v>
      </c>
      <c r="G4736" s="50">
        <f t="shared" si="371"/>
        <v>0</v>
      </c>
      <c r="H4736" s="51">
        <f t="shared" si="369"/>
        <v>0</v>
      </c>
      <c r="I4736" s="2"/>
      <c r="J4736" s="2"/>
      <c r="K4736" s="2"/>
      <c r="L4736" s="2"/>
    </row>
    <row r="4737" spans="3:12" x14ac:dyDescent="0.25">
      <c r="C4737" s="22">
        <f t="shared" si="370"/>
        <v>46219.749999988548</v>
      </c>
      <c r="D4737" s="49">
        <v>84.124999999999943</v>
      </c>
      <c r="E4737" s="48">
        <f t="shared" si="367"/>
        <v>0</v>
      </c>
      <c r="F4737" s="48">
        <f t="shared" si="368"/>
        <v>76.84999999999998</v>
      </c>
      <c r="G4737" s="50">
        <f t="shared" si="371"/>
        <v>0</v>
      </c>
      <c r="H4737" s="51">
        <f t="shared" si="369"/>
        <v>0</v>
      </c>
      <c r="I4737" s="2"/>
      <c r="J4737" s="2"/>
      <c r="K4737" s="2"/>
      <c r="L4737" s="2"/>
    </row>
    <row r="4738" spans="3:12" x14ac:dyDescent="0.25">
      <c r="C4738" s="22">
        <f t="shared" si="370"/>
        <v>46219.791666655212</v>
      </c>
      <c r="D4738" s="49">
        <v>83.67499999999994</v>
      </c>
      <c r="E4738" s="48">
        <f t="shared" si="367"/>
        <v>0</v>
      </c>
      <c r="F4738" s="48">
        <f t="shared" si="368"/>
        <v>76.669999999999973</v>
      </c>
      <c r="G4738" s="50">
        <f t="shared" si="371"/>
        <v>0</v>
      </c>
      <c r="H4738" s="51">
        <f t="shared" si="369"/>
        <v>0</v>
      </c>
      <c r="I4738" s="2"/>
      <c r="J4738" s="2"/>
      <c r="K4738" s="2"/>
      <c r="L4738" s="2"/>
    </row>
    <row r="4739" spans="3:12" x14ac:dyDescent="0.25">
      <c r="C4739" s="22">
        <f t="shared" si="370"/>
        <v>46219.833333321876</v>
      </c>
      <c r="D4739" s="49">
        <v>82.774999999999949</v>
      </c>
      <c r="E4739" s="48">
        <f t="shared" si="367"/>
        <v>0</v>
      </c>
      <c r="F4739" s="48">
        <f t="shared" si="368"/>
        <v>76.309999999999974</v>
      </c>
      <c r="G4739" s="50">
        <f t="shared" si="371"/>
        <v>0</v>
      </c>
      <c r="H4739" s="51">
        <f t="shared" si="369"/>
        <v>0</v>
      </c>
      <c r="I4739" s="2"/>
      <c r="J4739" s="2"/>
      <c r="K4739" s="2"/>
      <c r="L4739" s="2"/>
    </row>
    <row r="4740" spans="3:12" x14ac:dyDescent="0.25">
      <c r="C4740" s="22">
        <f t="shared" si="370"/>
        <v>46219.87499998854</v>
      </c>
      <c r="D4740" s="49">
        <v>82.189999999999941</v>
      </c>
      <c r="E4740" s="48">
        <f t="shared" si="367"/>
        <v>0</v>
      </c>
      <c r="F4740" s="48">
        <f t="shared" si="368"/>
        <v>76.075999999999979</v>
      </c>
      <c r="G4740" s="50">
        <f t="shared" si="371"/>
        <v>0</v>
      </c>
      <c r="H4740" s="51">
        <f t="shared" si="369"/>
        <v>0</v>
      </c>
      <c r="I4740" s="2"/>
      <c r="J4740" s="2"/>
      <c r="K4740" s="2"/>
      <c r="L4740" s="2"/>
    </row>
    <row r="4741" spans="3:12" x14ac:dyDescent="0.25">
      <c r="C4741" s="22">
        <f t="shared" si="370"/>
        <v>46219.916666655205</v>
      </c>
      <c r="D4741" s="49">
        <v>81.829999999999941</v>
      </c>
      <c r="E4741" s="48">
        <f t="shared" si="367"/>
        <v>0</v>
      </c>
      <c r="F4741" s="48">
        <f t="shared" si="368"/>
        <v>75.931999999999974</v>
      </c>
      <c r="G4741" s="50">
        <f t="shared" si="371"/>
        <v>0</v>
      </c>
      <c r="H4741" s="51">
        <f t="shared" si="369"/>
        <v>0</v>
      </c>
      <c r="I4741" s="2"/>
      <c r="J4741" s="2"/>
      <c r="K4741" s="2"/>
      <c r="L4741" s="2"/>
    </row>
    <row r="4742" spans="3:12" x14ac:dyDescent="0.25">
      <c r="C4742" s="22">
        <f t="shared" si="370"/>
        <v>46219.958333321869</v>
      </c>
      <c r="D4742" s="49">
        <v>81.469999999999942</v>
      </c>
      <c r="E4742" s="48">
        <f t="shared" si="367"/>
        <v>0</v>
      </c>
      <c r="F4742" s="48">
        <f t="shared" si="368"/>
        <v>75.787999999999982</v>
      </c>
      <c r="G4742" s="50">
        <f t="shared" si="371"/>
        <v>0</v>
      </c>
      <c r="H4742" s="51">
        <f t="shared" si="369"/>
        <v>0</v>
      </c>
      <c r="I4742" s="2"/>
      <c r="J4742" s="2"/>
      <c r="K4742" s="2"/>
      <c r="L4742" s="2"/>
    </row>
    <row r="4743" spans="3:12" x14ac:dyDescent="0.25">
      <c r="C4743" s="22">
        <f t="shared" si="370"/>
        <v>46219.999999988533</v>
      </c>
      <c r="D4743" s="49">
        <v>81.319999999999993</v>
      </c>
      <c r="E4743" s="48">
        <f t="shared" si="367"/>
        <v>0</v>
      </c>
      <c r="F4743" s="48">
        <f t="shared" si="368"/>
        <v>75.727999999999994</v>
      </c>
      <c r="G4743" s="50">
        <f t="shared" si="371"/>
        <v>0</v>
      </c>
      <c r="H4743" s="51">
        <f t="shared" si="369"/>
        <v>0</v>
      </c>
      <c r="I4743" s="2"/>
      <c r="J4743" s="2"/>
      <c r="K4743" s="2"/>
      <c r="L4743" s="2"/>
    </row>
    <row r="4744" spans="3:12" x14ac:dyDescent="0.25">
      <c r="C4744" s="22">
        <f t="shared" si="370"/>
        <v>46220.041666655197</v>
      </c>
      <c r="D4744" s="49">
        <v>80.794999999999931</v>
      </c>
      <c r="E4744" s="48">
        <f t="shared" si="367"/>
        <v>0</v>
      </c>
      <c r="F4744" s="48">
        <f t="shared" si="368"/>
        <v>75.517999999999972</v>
      </c>
      <c r="G4744" s="50">
        <f t="shared" si="371"/>
        <v>0</v>
      </c>
      <c r="H4744" s="51">
        <f t="shared" si="369"/>
        <v>0</v>
      </c>
      <c r="I4744" s="2"/>
      <c r="J4744" s="2"/>
      <c r="K4744" s="2"/>
      <c r="L4744" s="2"/>
    </row>
    <row r="4745" spans="3:12" x14ac:dyDescent="0.25">
      <c r="C4745" s="22">
        <f t="shared" si="370"/>
        <v>46220.083333321862</v>
      </c>
      <c r="D4745" s="49">
        <v>79.790000000000006</v>
      </c>
      <c r="E4745" s="48">
        <f t="shared" si="367"/>
        <v>0</v>
      </c>
      <c r="F4745" s="48">
        <f t="shared" si="368"/>
        <v>75.116</v>
      </c>
      <c r="G4745" s="50">
        <f t="shared" si="371"/>
        <v>0</v>
      </c>
      <c r="H4745" s="51">
        <f t="shared" si="369"/>
        <v>0</v>
      </c>
      <c r="I4745" s="2"/>
      <c r="J4745" s="2"/>
      <c r="K4745" s="2"/>
      <c r="L4745" s="2"/>
    </row>
    <row r="4746" spans="3:12" x14ac:dyDescent="0.25">
      <c r="C4746" s="22">
        <f t="shared" si="370"/>
        <v>46220.124999988526</v>
      </c>
      <c r="D4746" s="49">
        <v>78.394999999999996</v>
      </c>
      <c r="E4746" s="48">
        <f t="shared" si="367"/>
        <v>0</v>
      </c>
      <c r="F4746" s="48">
        <f t="shared" si="368"/>
        <v>74.557999999999993</v>
      </c>
      <c r="G4746" s="50">
        <f t="shared" si="371"/>
        <v>0</v>
      </c>
      <c r="H4746" s="51">
        <f t="shared" si="369"/>
        <v>0</v>
      </c>
      <c r="I4746" s="2"/>
      <c r="J4746" s="2"/>
      <c r="K4746" s="2"/>
      <c r="L4746" s="2"/>
    </row>
    <row r="4747" spans="3:12" x14ac:dyDescent="0.25">
      <c r="C4747" s="22">
        <f t="shared" si="370"/>
        <v>46220.16666665519</v>
      </c>
      <c r="D4747" s="49">
        <v>78.139999999999944</v>
      </c>
      <c r="E4747" s="48">
        <f t="shared" si="367"/>
        <v>0</v>
      </c>
      <c r="F4747" s="48">
        <f t="shared" si="368"/>
        <v>74.455999999999975</v>
      </c>
      <c r="G4747" s="50">
        <f t="shared" si="371"/>
        <v>0</v>
      </c>
      <c r="H4747" s="51">
        <f t="shared" si="369"/>
        <v>0</v>
      </c>
      <c r="I4747" s="2"/>
      <c r="J4747" s="2"/>
      <c r="K4747" s="2"/>
      <c r="L4747" s="2"/>
    </row>
    <row r="4748" spans="3:12" x14ac:dyDescent="0.25">
      <c r="C4748" s="22">
        <f t="shared" si="370"/>
        <v>46220.208333321854</v>
      </c>
      <c r="D4748" s="49">
        <v>78.125</v>
      </c>
      <c r="E4748" s="48">
        <f t="shared" si="367"/>
        <v>0</v>
      </c>
      <c r="F4748" s="48">
        <f t="shared" si="368"/>
        <v>74.45</v>
      </c>
      <c r="G4748" s="50">
        <f t="shared" si="371"/>
        <v>0</v>
      </c>
      <c r="H4748" s="51">
        <f t="shared" si="369"/>
        <v>0</v>
      </c>
      <c r="I4748" s="2"/>
      <c r="J4748" s="2"/>
      <c r="K4748" s="2"/>
      <c r="L4748" s="2"/>
    </row>
    <row r="4749" spans="3:12" x14ac:dyDescent="0.25">
      <c r="C4749" s="22">
        <f t="shared" si="370"/>
        <v>46220.249999988519</v>
      </c>
      <c r="D4749" s="49">
        <v>78.109999999999872</v>
      </c>
      <c r="E4749" s="48">
        <f t="shared" si="367"/>
        <v>0</v>
      </c>
      <c r="F4749" s="48">
        <f t="shared" si="368"/>
        <v>74.443999999999946</v>
      </c>
      <c r="G4749" s="50">
        <f t="shared" si="371"/>
        <v>0</v>
      </c>
      <c r="H4749" s="51">
        <f t="shared" si="369"/>
        <v>0</v>
      </c>
      <c r="I4749" s="2"/>
      <c r="J4749" s="2"/>
      <c r="K4749" s="2"/>
      <c r="L4749" s="2"/>
    </row>
    <row r="4750" spans="3:12" x14ac:dyDescent="0.25">
      <c r="C4750" s="22">
        <f t="shared" si="370"/>
        <v>46220.291666655183</v>
      </c>
      <c r="D4750" s="49">
        <v>78.994999999999933</v>
      </c>
      <c r="E4750" s="48">
        <f t="shared" si="367"/>
        <v>0</v>
      </c>
      <c r="F4750" s="48">
        <f t="shared" si="368"/>
        <v>74.797999999999973</v>
      </c>
      <c r="G4750" s="50">
        <f t="shared" si="371"/>
        <v>0</v>
      </c>
      <c r="H4750" s="51">
        <f t="shared" si="369"/>
        <v>0</v>
      </c>
      <c r="I4750" s="2"/>
      <c r="J4750" s="2"/>
      <c r="K4750" s="2"/>
      <c r="L4750" s="2"/>
    </row>
    <row r="4751" spans="3:12" x14ac:dyDescent="0.25">
      <c r="C4751" s="22">
        <f t="shared" si="370"/>
        <v>46220.333333321847</v>
      </c>
      <c r="D4751" s="49">
        <v>79.309999999999945</v>
      </c>
      <c r="E4751" s="48">
        <f t="shared" ref="E4751:E4814" si="372">IF(OR(SUMPRODUCT(--ISNUMBER(SEARCH(TRIM(TEXT(C4751,"dddd")), SUBSTITUTE($H$9," ",""))))&gt;0, HOUR(C4751)&lt;$H$6, HOUR(C4751)&gt;=$H$7), 0, 1)</f>
        <v>1</v>
      </c>
      <c r="F4751" s="48">
        <f t="shared" ref="F4751:F4814" si="373">D4751-$H$10*(D4751-$H$4)</f>
        <v>74.923999999999978</v>
      </c>
      <c r="G4751" s="50">
        <f t="shared" si="371"/>
        <v>0</v>
      </c>
      <c r="H4751" s="51">
        <f t="shared" si="369"/>
        <v>17873.999999999705</v>
      </c>
      <c r="I4751" s="2"/>
      <c r="J4751" s="2"/>
      <c r="K4751" s="2"/>
      <c r="L4751" s="2"/>
    </row>
    <row r="4752" spans="3:12" x14ac:dyDescent="0.25">
      <c r="C4752" s="22">
        <f t="shared" si="370"/>
        <v>46220.374999988511</v>
      </c>
      <c r="D4752" s="49">
        <v>81.574999999999875</v>
      </c>
      <c r="E4752" s="48">
        <f t="shared" si="372"/>
        <v>1</v>
      </c>
      <c r="F4752" s="48">
        <f t="shared" si="373"/>
        <v>75.829999999999956</v>
      </c>
      <c r="G4752" s="50">
        <f t="shared" si="371"/>
        <v>0</v>
      </c>
      <c r="H4752" s="51">
        <f t="shared" ref="H4752:H4815" si="374">IF(D4752&gt;$H$5,E4752*1.08*$H$8*(D4752-$H$5),0)</f>
        <v>30104.999999999323</v>
      </c>
      <c r="I4752" s="2"/>
      <c r="J4752" s="2"/>
      <c r="K4752" s="2"/>
      <c r="L4752" s="2"/>
    </row>
    <row r="4753" spans="3:12" x14ac:dyDescent="0.25">
      <c r="C4753" s="22">
        <f t="shared" si="370"/>
        <v>46220.416666655176</v>
      </c>
      <c r="D4753" s="49">
        <v>85.19</v>
      </c>
      <c r="E4753" s="48">
        <f t="shared" si="372"/>
        <v>1</v>
      </c>
      <c r="F4753" s="48">
        <f t="shared" si="373"/>
        <v>77.275999999999996</v>
      </c>
      <c r="G4753" s="50">
        <f t="shared" si="371"/>
        <v>0</v>
      </c>
      <c r="H4753" s="51">
        <f t="shared" si="374"/>
        <v>49625.999999999985</v>
      </c>
      <c r="I4753" s="2"/>
      <c r="J4753" s="2"/>
      <c r="K4753" s="2"/>
      <c r="L4753" s="2"/>
    </row>
    <row r="4754" spans="3:12" x14ac:dyDescent="0.25">
      <c r="C4754" s="22">
        <f t="shared" ref="C4754:C4817" si="375">C4753+1/24</f>
        <v>46220.45833332184</v>
      </c>
      <c r="D4754" s="49">
        <v>83.809999999999931</v>
      </c>
      <c r="E4754" s="48">
        <f t="shared" si="372"/>
        <v>1</v>
      </c>
      <c r="F4754" s="48">
        <f t="shared" si="373"/>
        <v>76.723999999999975</v>
      </c>
      <c r="G4754" s="50">
        <f t="shared" si="371"/>
        <v>0</v>
      </c>
      <c r="H4754" s="51">
        <f t="shared" si="374"/>
        <v>42173.999999999629</v>
      </c>
      <c r="I4754" s="2"/>
      <c r="J4754" s="2"/>
      <c r="K4754" s="2"/>
      <c r="L4754" s="2"/>
    </row>
    <row r="4755" spans="3:12" x14ac:dyDescent="0.25">
      <c r="C4755" s="22">
        <f t="shared" si="375"/>
        <v>46220.499999988504</v>
      </c>
      <c r="D4755" s="49">
        <v>80.179999999999879</v>
      </c>
      <c r="E4755" s="48">
        <f t="shared" si="372"/>
        <v>1</v>
      </c>
      <c r="F4755" s="48">
        <f t="shared" si="373"/>
        <v>75.271999999999949</v>
      </c>
      <c r="G4755" s="50">
        <f t="shared" si="371"/>
        <v>0</v>
      </c>
      <c r="H4755" s="51">
        <f t="shared" si="374"/>
        <v>22571.999999999345</v>
      </c>
      <c r="I4755" s="2"/>
      <c r="J4755" s="2"/>
      <c r="K4755" s="2"/>
      <c r="L4755" s="2"/>
    </row>
    <row r="4756" spans="3:12" x14ac:dyDescent="0.25">
      <c r="C4756" s="22">
        <f t="shared" si="375"/>
        <v>46220.541666655168</v>
      </c>
      <c r="D4756" s="49">
        <v>80.134999999999877</v>
      </c>
      <c r="E4756" s="48">
        <f t="shared" si="372"/>
        <v>1</v>
      </c>
      <c r="F4756" s="48">
        <f t="shared" si="373"/>
        <v>75.253999999999948</v>
      </c>
      <c r="G4756" s="50">
        <f t="shared" si="371"/>
        <v>0</v>
      </c>
      <c r="H4756" s="51">
        <f t="shared" si="374"/>
        <v>22328.999999999338</v>
      </c>
      <c r="I4756" s="2"/>
      <c r="J4756" s="2"/>
      <c r="K4756" s="2"/>
      <c r="L4756" s="2"/>
    </row>
    <row r="4757" spans="3:12" x14ac:dyDescent="0.25">
      <c r="C4757" s="22">
        <f t="shared" si="375"/>
        <v>46220.583333321832</v>
      </c>
      <c r="D4757" s="49">
        <v>81.064999999999941</v>
      </c>
      <c r="E4757" s="48">
        <f t="shared" si="372"/>
        <v>1</v>
      </c>
      <c r="F4757" s="48">
        <f t="shared" si="373"/>
        <v>75.625999999999976</v>
      </c>
      <c r="G4757" s="50">
        <f t="shared" si="371"/>
        <v>0</v>
      </c>
      <c r="H4757" s="51">
        <f t="shared" si="374"/>
        <v>27350.99999999968</v>
      </c>
      <c r="I4757" s="2"/>
      <c r="J4757" s="2"/>
      <c r="K4757" s="2"/>
      <c r="L4757" s="2"/>
    </row>
    <row r="4758" spans="3:12" x14ac:dyDescent="0.25">
      <c r="C4758" s="22">
        <f t="shared" si="375"/>
        <v>46220.624999988497</v>
      </c>
      <c r="D4758" s="49">
        <v>79.774999999999878</v>
      </c>
      <c r="E4758" s="48">
        <f t="shared" si="372"/>
        <v>1</v>
      </c>
      <c r="F4758" s="48">
        <f t="shared" si="373"/>
        <v>75.109999999999957</v>
      </c>
      <c r="G4758" s="50">
        <f t="shared" si="371"/>
        <v>0</v>
      </c>
      <c r="H4758" s="51">
        <f t="shared" si="374"/>
        <v>20384.999999999342</v>
      </c>
      <c r="I4758" s="2"/>
      <c r="J4758" s="2"/>
      <c r="K4758" s="2"/>
      <c r="L4758" s="2"/>
    </row>
    <row r="4759" spans="3:12" x14ac:dyDescent="0.25">
      <c r="C4759" s="22">
        <f t="shared" si="375"/>
        <v>46220.666666655161</v>
      </c>
      <c r="D4759" s="49">
        <v>77.224999999999994</v>
      </c>
      <c r="E4759" s="48">
        <f t="shared" si="372"/>
        <v>1</v>
      </c>
      <c r="F4759" s="48">
        <f t="shared" si="373"/>
        <v>74.09</v>
      </c>
      <c r="G4759" s="50">
        <f t="shared" si="371"/>
        <v>0</v>
      </c>
      <c r="H4759" s="51">
        <f t="shared" si="374"/>
        <v>6614.9999999999691</v>
      </c>
      <c r="I4759" s="2"/>
      <c r="J4759" s="2"/>
      <c r="K4759" s="2"/>
      <c r="L4759" s="2"/>
    </row>
    <row r="4760" spans="3:12" x14ac:dyDescent="0.25">
      <c r="C4760" s="22">
        <f t="shared" si="375"/>
        <v>46220.708333321825</v>
      </c>
      <c r="D4760" s="49">
        <v>76.099999999999994</v>
      </c>
      <c r="E4760" s="48">
        <f t="shared" si="372"/>
        <v>0</v>
      </c>
      <c r="F4760" s="48">
        <f t="shared" si="373"/>
        <v>73.64</v>
      </c>
      <c r="G4760" s="50">
        <f t="shared" ref="G4760:G4823" si="376">IF(D4760&lt;$H$4,E4760*1.08*$H$8*($H$4-D4760),0)</f>
        <v>0</v>
      </c>
      <c r="H4760" s="51">
        <f t="shared" si="374"/>
        <v>0</v>
      </c>
      <c r="I4760" s="2"/>
      <c r="J4760" s="2"/>
      <c r="K4760" s="2"/>
      <c r="L4760" s="2"/>
    </row>
    <row r="4761" spans="3:12" x14ac:dyDescent="0.25">
      <c r="C4761" s="22">
        <f t="shared" si="375"/>
        <v>46220.749999988489</v>
      </c>
      <c r="D4761" s="49">
        <v>76.099999999999994</v>
      </c>
      <c r="E4761" s="48">
        <f t="shared" si="372"/>
        <v>0</v>
      </c>
      <c r="F4761" s="48">
        <f t="shared" si="373"/>
        <v>73.64</v>
      </c>
      <c r="G4761" s="50">
        <f t="shared" si="376"/>
        <v>0</v>
      </c>
      <c r="H4761" s="51">
        <f t="shared" si="374"/>
        <v>0</v>
      </c>
      <c r="I4761" s="2"/>
      <c r="J4761" s="2"/>
      <c r="K4761" s="2"/>
      <c r="L4761" s="2"/>
    </row>
    <row r="4762" spans="3:12" x14ac:dyDescent="0.25">
      <c r="C4762" s="22">
        <f t="shared" si="375"/>
        <v>46220.791666655154</v>
      </c>
      <c r="D4762" s="49">
        <v>76.204999999999941</v>
      </c>
      <c r="E4762" s="48">
        <f t="shared" si="372"/>
        <v>0</v>
      </c>
      <c r="F4762" s="48">
        <f t="shared" si="373"/>
        <v>73.681999999999974</v>
      </c>
      <c r="G4762" s="50">
        <f t="shared" si="376"/>
        <v>0</v>
      </c>
      <c r="H4762" s="51">
        <f t="shared" si="374"/>
        <v>0</v>
      </c>
      <c r="I4762" s="2"/>
      <c r="J4762" s="2"/>
      <c r="K4762" s="2"/>
      <c r="L4762" s="2"/>
    </row>
    <row r="4763" spans="3:12" x14ac:dyDescent="0.25">
      <c r="C4763" s="22">
        <f t="shared" si="375"/>
        <v>46220.833333321818</v>
      </c>
      <c r="D4763" s="49">
        <v>76.279999999999816</v>
      </c>
      <c r="E4763" s="48">
        <f t="shared" si="372"/>
        <v>0</v>
      </c>
      <c r="F4763" s="48">
        <f t="shared" si="373"/>
        <v>73.711999999999932</v>
      </c>
      <c r="G4763" s="50">
        <f t="shared" si="376"/>
        <v>0</v>
      </c>
      <c r="H4763" s="51">
        <f t="shared" si="374"/>
        <v>0</v>
      </c>
      <c r="I4763" s="2"/>
      <c r="J4763" s="2"/>
      <c r="K4763" s="2"/>
      <c r="L4763" s="2"/>
    </row>
    <row r="4764" spans="3:12" x14ac:dyDescent="0.25">
      <c r="C4764" s="22">
        <f t="shared" si="375"/>
        <v>46220.874999988482</v>
      </c>
      <c r="D4764" s="49">
        <v>76.174999999999883</v>
      </c>
      <c r="E4764" s="48">
        <f t="shared" si="372"/>
        <v>0</v>
      </c>
      <c r="F4764" s="48">
        <f t="shared" si="373"/>
        <v>73.669999999999959</v>
      </c>
      <c r="G4764" s="50">
        <f t="shared" si="376"/>
        <v>0</v>
      </c>
      <c r="H4764" s="51">
        <f t="shared" si="374"/>
        <v>0</v>
      </c>
      <c r="I4764" s="2"/>
      <c r="J4764" s="2"/>
      <c r="K4764" s="2"/>
      <c r="L4764" s="2"/>
    </row>
    <row r="4765" spans="3:12" x14ac:dyDescent="0.25">
      <c r="C4765" s="22">
        <f t="shared" si="375"/>
        <v>46220.916666655146</v>
      </c>
      <c r="D4765" s="49">
        <v>76.099999999999994</v>
      </c>
      <c r="E4765" s="48">
        <f t="shared" si="372"/>
        <v>0</v>
      </c>
      <c r="F4765" s="48">
        <f t="shared" si="373"/>
        <v>73.64</v>
      </c>
      <c r="G4765" s="50">
        <f t="shared" si="376"/>
        <v>0</v>
      </c>
      <c r="H4765" s="51">
        <f t="shared" si="374"/>
        <v>0</v>
      </c>
      <c r="I4765" s="2"/>
      <c r="J4765" s="2"/>
      <c r="K4765" s="2"/>
      <c r="L4765" s="2"/>
    </row>
    <row r="4766" spans="3:12" x14ac:dyDescent="0.25">
      <c r="C4766" s="22">
        <f t="shared" si="375"/>
        <v>46220.958333321811</v>
      </c>
      <c r="D4766" s="49">
        <v>75.889999999999944</v>
      </c>
      <c r="E4766" s="48">
        <f t="shared" si="372"/>
        <v>0</v>
      </c>
      <c r="F4766" s="48">
        <f t="shared" si="373"/>
        <v>73.555999999999983</v>
      </c>
      <c r="G4766" s="50">
        <f t="shared" si="376"/>
        <v>0</v>
      </c>
      <c r="H4766" s="51">
        <f t="shared" si="374"/>
        <v>0</v>
      </c>
      <c r="I4766" s="2"/>
      <c r="J4766" s="2"/>
      <c r="K4766" s="2"/>
      <c r="L4766" s="2"/>
    </row>
    <row r="4767" spans="3:12" x14ac:dyDescent="0.25">
      <c r="C4767" s="22">
        <f t="shared" si="375"/>
        <v>46220.999999988475</v>
      </c>
      <c r="D4767" s="49">
        <v>75.740000000000009</v>
      </c>
      <c r="E4767" s="48">
        <f t="shared" si="372"/>
        <v>0</v>
      </c>
      <c r="F4767" s="48">
        <f t="shared" si="373"/>
        <v>73.496000000000009</v>
      </c>
      <c r="G4767" s="50">
        <f t="shared" si="376"/>
        <v>0</v>
      </c>
      <c r="H4767" s="51">
        <f t="shared" si="374"/>
        <v>0</v>
      </c>
      <c r="I4767" s="2"/>
      <c r="J4767" s="2"/>
      <c r="K4767" s="2"/>
      <c r="L4767" s="2"/>
    </row>
    <row r="4768" spans="3:12" x14ac:dyDescent="0.25">
      <c r="C4768" s="22">
        <f t="shared" si="375"/>
        <v>46221.041666655139</v>
      </c>
      <c r="D4768" s="49">
        <v>76.264999999999887</v>
      </c>
      <c r="E4768" s="48">
        <f t="shared" si="372"/>
        <v>0</v>
      </c>
      <c r="F4768" s="48">
        <f t="shared" si="373"/>
        <v>73.70599999999996</v>
      </c>
      <c r="G4768" s="50">
        <f t="shared" si="376"/>
        <v>0</v>
      </c>
      <c r="H4768" s="51">
        <f t="shared" si="374"/>
        <v>0</v>
      </c>
      <c r="I4768" s="2"/>
      <c r="J4768" s="2"/>
      <c r="K4768" s="2"/>
      <c r="L4768" s="2"/>
    </row>
    <row r="4769" spans="3:12" x14ac:dyDescent="0.25">
      <c r="C4769" s="22">
        <f t="shared" si="375"/>
        <v>46221.083333321803</v>
      </c>
      <c r="D4769" s="49">
        <v>75.58999999999989</v>
      </c>
      <c r="E4769" s="48">
        <f t="shared" si="372"/>
        <v>0</v>
      </c>
      <c r="F4769" s="48">
        <f t="shared" si="373"/>
        <v>73.43599999999995</v>
      </c>
      <c r="G4769" s="50">
        <f t="shared" si="376"/>
        <v>0</v>
      </c>
      <c r="H4769" s="51">
        <f t="shared" si="374"/>
        <v>0</v>
      </c>
      <c r="I4769" s="2"/>
      <c r="J4769" s="2"/>
      <c r="K4769" s="2"/>
      <c r="L4769" s="2"/>
    </row>
    <row r="4770" spans="3:12" x14ac:dyDescent="0.25">
      <c r="C4770" s="22">
        <f t="shared" si="375"/>
        <v>46221.124999988468</v>
      </c>
      <c r="D4770" s="49">
        <v>74.734999999999872</v>
      </c>
      <c r="E4770" s="48">
        <f t="shared" si="372"/>
        <v>0</v>
      </c>
      <c r="F4770" s="48">
        <f t="shared" si="373"/>
        <v>73.093999999999951</v>
      </c>
      <c r="G4770" s="50">
        <f t="shared" si="376"/>
        <v>0</v>
      </c>
      <c r="H4770" s="51">
        <f t="shared" si="374"/>
        <v>0</v>
      </c>
      <c r="I4770" s="2"/>
      <c r="J4770" s="2"/>
      <c r="K4770" s="2"/>
      <c r="L4770" s="2"/>
    </row>
    <row r="4771" spans="3:12" x14ac:dyDescent="0.25">
      <c r="C4771" s="22">
        <f t="shared" si="375"/>
        <v>46221.166666655132</v>
      </c>
      <c r="D4771" s="49">
        <v>74.66</v>
      </c>
      <c r="E4771" s="48">
        <f t="shared" si="372"/>
        <v>0</v>
      </c>
      <c r="F4771" s="48">
        <f t="shared" si="373"/>
        <v>73.063999999999993</v>
      </c>
      <c r="G4771" s="50">
        <f t="shared" si="376"/>
        <v>0</v>
      </c>
      <c r="H4771" s="51">
        <f t="shared" si="374"/>
        <v>0</v>
      </c>
      <c r="I4771" s="2"/>
      <c r="J4771" s="2"/>
      <c r="K4771" s="2"/>
      <c r="L4771" s="2"/>
    </row>
    <row r="4772" spans="3:12" x14ac:dyDescent="0.25">
      <c r="C4772" s="22">
        <f t="shared" si="375"/>
        <v>46221.208333321796</v>
      </c>
      <c r="D4772" s="49">
        <v>74.029999999999816</v>
      </c>
      <c r="E4772" s="48">
        <f t="shared" si="372"/>
        <v>0</v>
      </c>
      <c r="F4772" s="48">
        <f t="shared" si="373"/>
        <v>72.811999999999927</v>
      </c>
      <c r="G4772" s="50">
        <f t="shared" si="376"/>
        <v>0</v>
      </c>
      <c r="H4772" s="51">
        <f t="shared" si="374"/>
        <v>0</v>
      </c>
      <c r="I4772" s="2"/>
      <c r="J4772" s="2"/>
      <c r="K4772" s="2"/>
      <c r="L4772" s="2"/>
    </row>
    <row r="4773" spans="3:12" x14ac:dyDescent="0.25">
      <c r="C4773" s="22">
        <f t="shared" si="375"/>
        <v>46221.24999998846</v>
      </c>
      <c r="D4773" s="49">
        <v>73.789999999999878</v>
      </c>
      <c r="E4773" s="48">
        <f t="shared" si="372"/>
        <v>0</v>
      </c>
      <c r="F4773" s="48">
        <f t="shared" si="373"/>
        <v>72.715999999999951</v>
      </c>
      <c r="G4773" s="50">
        <f t="shared" si="376"/>
        <v>0</v>
      </c>
      <c r="H4773" s="51">
        <f t="shared" si="374"/>
        <v>0</v>
      </c>
      <c r="I4773" s="2"/>
      <c r="J4773" s="2"/>
      <c r="K4773" s="2"/>
      <c r="L4773" s="2"/>
    </row>
    <row r="4774" spans="3:12" x14ac:dyDescent="0.25">
      <c r="C4774" s="22">
        <f t="shared" si="375"/>
        <v>46221.291666655125</v>
      </c>
      <c r="D4774" s="49">
        <v>73.94</v>
      </c>
      <c r="E4774" s="48">
        <f t="shared" si="372"/>
        <v>0</v>
      </c>
      <c r="F4774" s="48">
        <f t="shared" si="373"/>
        <v>72.775999999999996</v>
      </c>
      <c r="G4774" s="50">
        <f t="shared" si="376"/>
        <v>0</v>
      </c>
      <c r="H4774" s="51">
        <f t="shared" si="374"/>
        <v>0</v>
      </c>
      <c r="I4774" s="2"/>
      <c r="J4774" s="2"/>
      <c r="K4774" s="2"/>
      <c r="L4774" s="2"/>
    </row>
    <row r="4775" spans="3:12" x14ac:dyDescent="0.25">
      <c r="C4775" s="22">
        <f t="shared" si="375"/>
        <v>46221.333333321789</v>
      </c>
      <c r="D4775" s="49">
        <v>74.569999999999993</v>
      </c>
      <c r="E4775" s="48">
        <f t="shared" si="372"/>
        <v>0</v>
      </c>
      <c r="F4775" s="48">
        <f t="shared" si="373"/>
        <v>73.027999999999992</v>
      </c>
      <c r="G4775" s="50">
        <f t="shared" si="376"/>
        <v>0</v>
      </c>
      <c r="H4775" s="51">
        <f t="shared" si="374"/>
        <v>0</v>
      </c>
      <c r="I4775" s="2"/>
      <c r="J4775" s="2"/>
      <c r="K4775" s="2"/>
      <c r="L4775" s="2"/>
    </row>
    <row r="4776" spans="3:12" x14ac:dyDescent="0.25">
      <c r="C4776" s="22">
        <f t="shared" si="375"/>
        <v>46221.374999988453</v>
      </c>
      <c r="D4776" s="49">
        <v>76.699999999999946</v>
      </c>
      <c r="E4776" s="48">
        <f t="shared" si="372"/>
        <v>0</v>
      </c>
      <c r="F4776" s="48">
        <f t="shared" si="373"/>
        <v>73.879999999999981</v>
      </c>
      <c r="G4776" s="50">
        <f t="shared" si="376"/>
        <v>0</v>
      </c>
      <c r="H4776" s="51">
        <f t="shared" si="374"/>
        <v>0</v>
      </c>
      <c r="I4776" s="2"/>
      <c r="J4776" s="2"/>
      <c r="K4776" s="2"/>
      <c r="L4776" s="2"/>
    </row>
    <row r="4777" spans="3:12" x14ac:dyDescent="0.25">
      <c r="C4777" s="22">
        <f t="shared" si="375"/>
        <v>46221.416666655117</v>
      </c>
      <c r="D4777" s="49">
        <v>78.319999999999936</v>
      </c>
      <c r="E4777" s="48">
        <f t="shared" si="372"/>
        <v>0</v>
      </c>
      <c r="F4777" s="48">
        <f t="shared" si="373"/>
        <v>74.527999999999977</v>
      </c>
      <c r="G4777" s="50">
        <f t="shared" si="376"/>
        <v>0</v>
      </c>
      <c r="H4777" s="51">
        <f t="shared" si="374"/>
        <v>0</v>
      </c>
      <c r="I4777" s="2"/>
      <c r="J4777" s="2"/>
      <c r="K4777" s="2"/>
      <c r="L4777" s="2"/>
    </row>
    <row r="4778" spans="3:12" x14ac:dyDescent="0.25">
      <c r="C4778" s="22">
        <f t="shared" si="375"/>
        <v>46221.458333321782</v>
      </c>
      <c r="D4778" s="49">
        <v>81.349999999999881</v>
      </c>
      <c r="E4778" s="48">
        <f t="shared" si="372"/>
        <v>0</v>
      </c>
      <c r="F4778" s="48">
        <f t="shared" si="373"/>
        <v>75.739999999999952</v>
      </c>
      <c r="G4778" s="50">
        <f t="shared" si="376"/>
        <v>0</v>
      </c>
      <c r="H4778" s="51">
        <f t="shared" si="374"/>
        <v>0</v>
      </c>
      <c r="I4778" s="2"/>
      <c r="J4778" s="2"/>
      <c r="K4778" s="2"/>
      <c r="L4778" s="2"/>
    </row>
    <row r="4779" spans="3:12" x14ac:dyDescent="0.25">
      <c r="C4779" s="22">
        <f t="shared" si="375"/>
        <v>46221.499999988446</v>
      </c>
      <c r="D4779" s="49">
        <v>82.144999999999939</v>
      </c>
      <c r="E4779" s="48">
        <f t="shared" si="372"/>
        <v>0</v>
      </c>
      <c r="F4779" s="48">
        <f t="shared" si="373"/>
        <v>76.057999999999979</v>
      </c>
      <c r="G4779" s="50">
        <f t="shared" si="376"/>
        <v>0</v>
      </c>
      <c r="H4779" s="51">
        <f t="shared" si="374"/>
        <v>0</v>
      </c>
      <c r="I4779" s="2"/>
      <c r="J4779" s="2"/>
      <c r="K4779" s="2"/>
      <c r="L4779" s="2"/>
    </row>
    <row r="4780" spans="3:12" x14ac:dyDescent="0.25">
      <c r="C4780" s="22">
        <f t="shared" si="375"/>
        <v>46221.54166665511</v>
      </c>
      <c r="D4780" s="49">
        <v>82.894999999999996</v>
      </c>
      <c r="E4780" s="48">
        <f t="shared" si="372"/>
        <v>0</v>
      </c>
      <c r="F4780" s="48">
        <f t="shared" si="373"/>
        <v>76.358000000000004</v>
      </c>
      <c r="G4780" s="50">
        <f t="shared" si="376"/>
        <v>0</v>
      </c>
      <c r="H4780" s="51">
        <f t="shared" si="374"/>
        <v>0</v>
      </c>
      <c r="I4780" s="2"/>
      <c r="J4780" s="2"/>
      <c r="K4780" s="2"/>
      <c r="L4780" s="2"/>
    </row>
    <row r="4781" spans="3:12" x14ac:dyDescent="0.25">
      <c r="C4781" s="22">
        <f t="shared" si="375"/>
        <v>46221.583333321774</v>
      </c>
      <c r="D4781" s="49">
        <v>84.65</v>
      </c>
      <c r="E4781" s="48">
        <f t="shared" si="372"/>
        <v>0</v>
      </c>
      <c r="F4781" s="48">
        <f t="shared" si="373"/>
        <v>77.06</v>
      </c>
      <c r="G4781" s="50">
        <f t="shared" si="376"/>
        <v>0</v>
      </c>
      <c r="H4781" s="51">
        <f t="shared" si="374"/>
        <v>0</v>
      </c>
      <c r="I4781" s="2"/>
      <c r="J4781" s="2"/>
      <c r="K4781" s="2"/>
      <c r="L4781" s="2"/>
    </row>
    <row r="4782" spans="3:12" x14ac:dyDescent="0.25">
      <c r="C4782" s="22">
        <f t="shared" si="375"/>
        <v>46221.624999988439</v>
      </c>
      <c r="D4782" s="49">
        <v>85.519999999999939</v>
      </c>
      <c r="E4782" s="48">
        <f t="shared" si="372"/>
        <v>0</v>
      </c>
      <c r="F4782" s="48">
        <f t="shared" si="373"/>
        <v>77.407999999999973</v>
      </c>
      <c r="G4782" s="50">
        <f t="shared" si="376"/>
        <v>0</v>
      </c>
      <c r="H4782" s="51">
        <f t="shared" si="374"/>
        <v>0</v>
      </c>
      <c r="I4782" s="2"/>
      <c r="J4782" s="2"/>
      <c r="K4782" s="2"/>
      <c r="L4782" s="2"/>
    </row>
    <row r="4783" spans="3:12" x14ac:dyDescent="0.25">
      <c r="C4783" s="22">
        <f t="shared" si="375"/>
        <v>46221.666666655103</v>
      </c>
      <c r="D4783" s="49">
        <v>86.239999999999938</v>
      </c>
      <c r="E4783" s="48">
        <f t="shared" si="372"/>
        <v>0</v>
      </c>
      <c r="F4783" s="48">
        <f t="shared" si="373"/>
        <v>77.69599999999997</v>
      </c>
      <c r="G4783" s="50">
        <f t="shared" si="376"/>
        <v>0</v>
      </c>
      <c r="H4783" s="51">
        <f t="shared" si="374"/>
        <v>0</v>
      </c>
      <c r="I4783" s="2"/>
      <c r="J4783" s="2"/>
      <c r="K4783" s="2"/>
      <c r="L4783" s="2"/>
    </row>
    <row r="4784" spans="3:12" x14ac:dyDescent="0.25">
      <c r="C4784" s="22">
        <f t="shared" si="375"/>
        <v>46221.708333321767</v>
      </c>
      <c r="D4784" s="49">
        <v>86.119999999999877</v>
      </c>
      <c r="E4784" s="48">
        <f t="shared" si="372"/>
        <v>0</v>
      </c>
      <c r="F4784" s="48">
        <f t="shared" si="373"/>
        <v>77.647999999999954</v>
      </c>
      <c r="G4784" s="50">
        <f t="shared" si="376"/>
        <v>0</v>
      </c>
      <c r="H4784" s="51">
        <f t="shared" si="374"/>
        <v>0</v>
      </c>
      <c r="I4784" s="2"/>
      <c r="J4784" s="2"/>
      <c r="K4784" s="2"/>
      <c r="L4784" s="2"/>
    </row>
    <row r="4785" spans="3:12" x14ac:dyDescent="0.25">
      <c r="C4785" s="22">
        <f t="shared" si="375"/>
        <v>46221.749999988431</v>
      </c>
      <c r="D4785" s="49">
        <v>85.399999999999892</v>
      </c>
      <c r="E4785" s="48">
        <f t="shared" si="372"/>
        <v>0</v>
      </c>
      <c r="F4785" s="48">
        <f t="shared" si="373"/>
        <v>77.359999999999957</v>
      </c>
      <c r="G4785" s="50">
        <f t="shared" si="376"/>
        <v>0</v>
      </c>
      <c r="H4785" s="51">
        <f t="shared" si="374"/>
        <v>0</v>
      </c>
      <c r="I4785" s="2"/>
      <c r="J4785" s="2"/>
      <c r="K4785" s="2"/>
      <c r="L4785" s="2"/>
    </row>
    <row r="4786" spans="3:12" x14ac:dyDescent="0.25">
      <c r="C4786" s="22">
        <f t="shared" si="375"/>
        <v>46221.791666655095</v>
      </c>
      <c r="D4786" s="49">
        <v>85.1</v>
      </c>
      <c r="E4786" s="48">
        <f t="shared" si="372"/>
        <v>0</v>
      </c>
      <c r="F4786" s="48">
        <f t="shared" si="373"/>
        <v>77.239999999999995</v>
      </c>
      <c r="G4786" s="50">
        <f t="shared" si="376"/>
        <v>0</v>
      </c>
      <c r="H4786" s="51">
        <f t="shared" si="374"/>
        <v>0</v>
      </c>
      <c r="I4786" s="2"/>
      <c r="J4786" s="2"/>
      <c r="K4786" s="2"/>
      <c r="L4786" s="2"/>
    </row>
    <row r="4787" spans="3:12" x14ac:dyDescent="0.25">
      <c r="C4787" s="22">
        <f t="shared" si="375"/>
        <v>46221.83333332176</v>
      </c>
      <c r="D4787" s="49">
        <v>84.994999999999877</v>
      </c>
      <c r="E4787" s="48">
        <f t="shared" si="372"/>
        <v>0</v>
      </c>
      <c r="F4787" s="48">
        <f t="shared" si="373"/>
        <v>77.197999999999951</v>
      </c>
      <c r="G4787" s="50">
        <f t="shared" si="376"/>
        <v>0</v>
      </c>
      <c r="H4787" s="51">
        <f t="shared" si="374"/>
        <v>0</v>
      </c>
      <c r="I4787" s="2"/>
      <c r="J4787" s="2"/>
      <c r="K4787" s="2"/>
      <c r="L4787" s="2"/>
    </row>
    <row r="4788" spans="3:12" x14ac:dyDescent="0.25">
      <c r="C4788" s="22">
        <f t="shared" si="375"/>
        <v>46221.874999988424</v>
      </c>
      <c r="D4788" s="49">
        <v>84.079999999999941</v>
      </c>
      <c r="E4788" s="48">
        <f t="shared" si="372"/>
        <v>0</v>
      </c>
      <c r="F4788" s="48">
        <f t="shared" si="373"/>
        <v>76.831999999999979</v>
      </c>
      <c r="G4788" s="50">
        <f t="shared" si="376"/>
        <v>0</v>
      </c>
      <c r="H4788" s="51">
        <f t="shared" si="374"/>
        <v>0</v>
      </c>
      <c r="I4788" s="2"/>
      <c r="J4788" s="2"/>
      <c r="K4788" s="2"/>
      <c r="L4788" s="2"/>
    </row>
    <row r="4789" spans="3:12" x14ac:dyDescent="0.25">
      <c r="C4789" s="22">
        <f t="shared" si="375"/>
        <v>46221.916666655088</v>
      </c>
      <c r="D4789" s="49">
        <v>82.639999999999944</v>
      </c>
      <c r="E4789" s="48">
        <f t="shared" si="372"/>
        <v>0</v>
      </c>
      <c r="F4789" s="48">
        <f t="shared" si="373"/>
        <v>76.255999999999972</v>
      </c>
      <c r="G4789" s="50">
        <f t="shared" si="376"/>
        <v>0</v>
      </c>
      <c r="H4789" s="51">
        <f t="shared" si="374"/>
        <v>0</v>
      </c>
      <c r="I4789" s="2"/>
      <c r="J4789" s="2"/>
      <c r="K4789" s="2"/>
      <c r="L4789" s="2"/>
    </row>
    <row r="4790" spans="3:12" x14ac:dyDescent="0.25">
      <c r="C4790" s="22">
        <f t="shared" si="375"/>
        <v>46221.958333321752</v>
      </c>
      <c r="D4790" s="49">
        <v>81.304999999999879</v>
      </c>
      <c r="E4790" s="48">
        <f t="shared" si="372"/>
        <v>0</v>
      </c>
      <c r="F4790" s="48">
        <f t="shared" si="373"/>
        <v>75.721999999999952</v>
      </c>
      <c r="G4790" s="50">
        <f t="shared" si="376"/>
        <v>0</v>
      </c>
      <c r="H4790" s="51">
        <f t="shared" si="374"/>
        <v>0</v>
      </c>
      <c r="I4790" s="2"/>
      <c r="J4790" s="2"/>
      <c r="K4790" s="2"/>
      <c r="L4790" s="2"/>
    </row>
    <row r="4791" spans="3:12" x14ac:dyDescent="0.25">
      <c r="C4791" s="22">
        <f t="shared" si="375"/>
        <v>46221.999999988417</v>
      </c>
      <c r="D4791" s="49">
        <v>80.779999999999816</v>
      </c>
      <c r="E4791" s="48">
        <f t="shared" si="372"/>
        <v>0</v>
      </c>
      <c r="F4791" s="48">
        <f t="shared" si="373"/>
        <v>75.511999999999929</v>
      </c>
      <c r="G4791" s="50">
        <f t="shared" si="376"/>
        <v>0</v>
      </c>
      <c r="H4791" s="51">
        <f t="shared" si="374"/>
        <v>0</v>
      </c>
      <c r="I4791" s="2"/>
      <c r="J4791" s="2"/>
      <c r="K4791" s="2"/>
      <c r="L4791" s="2"/>
    </row>
    <row r="4792" spans="3:12" x14ac:dyDescent="0.25">
      <c r="C4792" s="22">
        <f t="shared" si="375"/>
        <v>46222.041666655081</v>
      </c>
      <c r="D4792" s="49">
        <v>80.150000000000006</v>
      </c>
      <c r="E4792" s="48">
        <f t="shared" si="372"/>
        <v>0</v>
      </c>
      <c r="F4792" s="48">
        <f t="shared" si="373"/>
        <v>75.260000000000005</v>
      </c>
      <c r="G4792" s="50">
        <f t="shared" si="376"/>
        <v>0</v>
      </c>
      <c r="H4792" s="51">
        <f t="shared" si="374"/>
        <v>0</v>
      </c>
      <c r="I4792" s="2"/>
      <c r="J4792" s="2"/>
      <c r="K4792" s="2"/>
      <c r="L4792" s="2"/>
    </row>
    <row r="4793" spans="3:12" x14ac:dyDescent="0.25">
      <c r="C4793" s="22">
        <f t="shared" si="375"/>
        <v>46222.083333321745</v>
      </c>
      <c r="D4793" s="49">
        <v>78.96499999999989</v>
      </c>
      <c r="E4793" s="48">
        <f t="shared" si="372"/>
        <v>0</v>
      </c>
      <c r="F4793" s="48">
        <f t="shared" si="373"/>
        <v>74.785999999999959</v>
      </c>
      <c r="G4793" s="50">
        <f t="shared" si="376"/>
        <v>0</v>
      </c>
      <c r="H4793" s="51">
        <f t="shared" si="374"/>
        <v>0</v>
      </c>
      <c r="I4793" s="2"/>
      <c r="J4793" s="2"/>
      <c r="K4793" s="2"/>
      <c r="L4793" s="2"/>
    </row>
    <row r="4794" spans="3:12" x14ac:dyDescent="0.25">
      <c r="C4794" s="22">
        <f t="shared" si="375"/>
        <v>46222.124999988409</v>
      </c>
      <c r="D4794" s="49">
        <v>78.125</v>
      </c>
      <c r="E4794" s="48">
        <f t="shared" si="372"/>
        <v>0</v>
      </c>
      <c r="F4794" s="48">
        <f t="shared" si="373"/>
        <v>74.45</v>
      </c>
      <c r="G4794" s="50">
        <f t="shared" si="376"/>
        <v>0</v>
      </c>
      <c r="H4794" s="51">
        <f t="shared" si="374"/>
        <v>0</v>
      </c>
      <c r="I4794" s="2"/>
      <c r="J4794" s="2"/>
      <c r="K4794" s="2"/>
      <c r="L4794" s="2"/>
    </row>
    <row r="4795" spans="3:12" x14ac:dyDescent="0.25">
      <c r="C4795" s="22">
        <f t="shared" si="375"/>
        <v>46222.166666655074</v>
      </c>
      <c r="D4795" s="49">
        <v>77.374999999999943</v>
      </c>
      <c r="E4795" s="48">
        <f t="shared" si="372"/>
        <v>0</v>
      </c>
      <c r="F4795" s="48">
        <f t="shared" si="373"/>
        <v>74.149999999999977</v>
      </c>
      <c r="G4795" s="50">
        <f t="shared" si="376"/>
        <v>0</v>
      </c>
      <c r="H4795" s="51">
        <f t="shared" si="374"/>
        <v>0</v>
      </c>
      <c r="I4795" s="2"/>
      <c r="J4795" s="2"/>
      <c r="K4795" s="2"/>
      <c r="L4795" s="2"/>
    </row>
    <row r="4796" spans="3:12" x14ac:dyDescent="0.25">
      <c r="C4796" s="22">
        <f t="shared" si="375"/>
        <v>46222.208333321738</v>
      </c>
      <c r="D4796" s="49">
        <v>76.685000000000002</v>
      </c>
      <c r="E4796" s="48">
        <f t="shared" si="372"/>
        <v>0</v>
      </c>
      <c r="F4796" s="48">
        <f t="shared" si="373"/>
        <v>73.873999999999995</v>
      </c>
      <c r="G4796" s="50">
        <f t="shared" si="376"/>
        <v>0</v>
      </c>
      <c r="H4796" s="51">
        <f t="shared" si="374"/>
        <v>0</v>
      </c>
      <c r="I4796" s="2"/>
      <c r="J4796" s="2"/>
      <c r="K4796" s="2"/>
      <c r="L4796" s="2"/>
    </row>
    <row r="4797" spans="3:12" x14ac:dyDescent="0.25">
      <c r="C4797" s="22">
        <f t="shared" si="375"/>
        <v>46222.249999988402</v>
      </c>
      <c r="D4797" s="49">
        <v>76.039999999999878</v>
      </c>
      <c r="E4797" s="48">
        <f t="shared" si="372"/>
        <v>0</v>
      </c>
      <c r="F4797" s="48">
        <f t="shared" si="373"/>
        <v>73.615999999999957</v>
      </c>
      <c r="G4797" s="50">
        <f t="shared" si="376"/>
        <v>0</v>
      </c>
      <c r="H4797" s="51">
        <f t="shared" si="374"/>
        <v>0</v>
      </c>
      <c r="I4797" s="2"/>
      <c r="J4797" s="2"/>
      <c r="K4797" s="2"/>
      <c r="L4797" s="2"/>
    </row>
    <row r="4798" spans="3:12" x14ac:dyDescent="0.25">
      <c r="C4798" s="22">
        <f t="shared" si="375"/>
        <v>46222.291666655066</v>
      </c>
      <c r="D4798" s="49">
        <v>76.474999999999937</v>
      </c>
      <c r="E4798" s="48">
        <f t="shared" si="372"/>
        <v>0</v>
      </c>
      <c r="F4798" s="48">
        <f t="shared" si="373"/>
        <v>73.789999999999978</v>
      </c>
      <c r="G4798" s="50">
        <f t="shared" si="376"/>
        <v>0</v>
      </c>
      <c r="H4798" s="51">
        <f t="shared" si="374"/>
        <v>0</v>
      </c>
      <c r="I4798" s="2"/>
      <c r="J4798" s="2"/>
      <c r="K4798" s="2"/>
      <c r="L4798" s="2"/>
    </row>
    <row r="4799" spans="3:12" x14ac:dyDescent="0.25">
      <c r="C4799" s="22">
        <f t="shared" si="375"/>
        <v>46222.333333321731</v>
      </c>
      <c r="D4799" s="49">
        <v>78.575000000000003</v>
      </c>
      <c r="E4799" s="48">
        <f t="shared" si="372"/>
        <v>0</v>
      </c>
      <c r="F4799" s="48">
        <f t="shared" si="373"/>
        <v>74.63</v>
      </c>
      <c r="G4799" s="50">
        <f t="shared" si="376"/>
        <v>0</v>
      </c>
      <c r="H4799" s="51">
        <f t="shared" si="374"/>
        <v>0</v>
      </c>
      <c r="I4799" s="2"/>
      <c r="J4799" s="2"/>
      <c r="K4799" s="2"/>
      <c r="L4799" s="2"/>
    </row>
    <row r="4800" spans="3:12" x14ac:dyDescent="0.25">
      <c r="C4800" s="22">
        <f t="shared" si="375"/>
        <v>46222.374999988395</v>
      </c>
      <c r="D4800" s="49">
        <v>81.275000000000006</v>
      </c>
      <c r="E4800" s="48">
        <f t="shared" si="372"/>
        <v>0</v>
      </c>
      <c r="F4800" s="48">
        <f t="shared" si="373"/>
        <v>75.710000000000008</v>
      </c>
      <c r="G4800" s="50">
        <f t="shared" si="376"/>
        <v>0</v>
      </c>
      <c r="H4800" s="51">
        <f t="shared" si="374"/>
        <v>0</v>
      </c>
      <c r="I4800" s="2"/>
      <c r="J4800" s="2"/>
      <c r="K4800" s="2"/>
      <c r="L4800" s="2"/>
    </row>
    <row r="4801" spans="3:12" x14ac:dyDescent="0.25">
      <c r="C4801" s="22">
        <f t="shared" si="375"/>
        <v>46222.416666655059</v>
      </c>
      <c r="D4801" s="49">
        <v>83.029999999999816</v>
      </c>
      <c r="E4801" s="48">
        <f t="shared" si="372"/>
        <v>0</v>
      </c>
      <c r="F4801" s="48">
        <f t="shared" si="373"/>
        <v>76.411999999999921</v>
      </c>
      <c r="G4801" s="50">
        <f t="shared" si="376"/>
        <v>0</v>
      </c>
      <c r="H4801" s="51">
        <f t="shared" si="374"/>
        <v>0</v>
      </c>
      <c r="I4801" s="2"/>
      <c r="J4801" s="2"/>
      <c r="K4801" s="2"/>
      <c r="L4801" s="2"/>
    </row>
    <row r="4802" spans="3:12" x14ac:dyDescent="0.25">
      <c r="C4802" s="22">
        <f t="shared" si="375"/>
        <v>46222.458333321723</v>
      </c>
      <c r="D4802" s="49">
        <v>84.214999999999947</v>
      </c>
      <c r="E4802" s="48">
        <f t="shared" si="372"/>
        <v>0</v>
      </c>
      <c r="F4802" s="48">
        <f t="shared" si="373"/>
        <v>76.885999999999981</v>
      </c>
      <c r="G4802" s="50">
        <f t="shared" si="376"/>
        <v>0</v>
      </c>
      <c r="H4802" s="51">
        <f t="shared" si="374"/>
        <v>0</v>
      </c>
      <c r="I4802" s="2"/>
      <c r="J4802" s="2"/>
      <c r="K4802" s="2"/>
      <c r="L4802" s="2"/>
    </row>
    <row r="4803" spans="3:12" x14ac:dyDescent="0.25">
      <c r="C4803" s="22">
        <f t="shared" si="375"/>
        <v>46222.499999988388</v>
      </c>
      <c r="D4803" s="49">
        <v>85.264999999999887</v>
      </c>
      <c r="E4803" s="48">
        <f t="shared" si="372"/>
        <v>0</v>
      </c>
      <c r="F4803" s="48">
        <f t="shared" si="373"/>
        <v>77.305999999999955</v>
      </c>
      <c r="G4803" s="50">
        <f t="shared" si="376"/>
        <v>0</v>
      </c>
      <c r="H4803" s="51">
        <f t="shared" si="374"/>
        <v>0</v>
      </c>
      <c r="I4803" s="2"/>
      <c r="J4803" s="2"/>
      <c r="K4803" s="2"/>
      <c r="L4803" s="2"/>
    </row>
    <row r="4804" spans="3:12" x14ac:dyDescent="0.25">
      <c r="C4804" s="22">
        <f t="shared" si="375"/>
        <v>46222.541666655052</v>
      </c>
      <c r="D4804" s="49">
        <v>86.27</v>
      </c>
      <c r="E4804" s="48">
        <f t="shared" si="372"/>
        <v>0</v>
      </c>
      <c r="F4804" s="48">
        <f t="shared" si="373"/>
        <v>77.707999999999998</v>
      </c>
      <c r="G4804" s="50">
        <f t="shared" si="376"/>
        <v>0</v>
      </c>
      <c r="H4804" s="51">
        <f t="shared" si="374"/>
        <v>0</v>
      </c>
      <c r="I4804" s="2"/>
      <c r="J4804" s="2"/>
      <c r="K4804" s="2"/>
      <c r="L4804" s="2"/>
    </row>
    <row r="4805" spans="3:12" x14ac:dyDescent="0.25">
      <c r="C4805" s="22">
        <f t="shared" si="375"/>
        <v>46222.583333321716</v>
      </c>
      <c r="D4805" s="49">
        <v>86.404999999999816</v>
      </c>
      <c r="E4805" s="48">
        <f t="shared" si="372"/>
        <v>0</v>
      </c>
      <c r="F4805" s="48">
        <f t="shared" si="373"/>
        <v>77.761999999999929</v>
      </c>
      <c r="G4805" s="50">
        <f t="shared" si="376"/>
        <v>0</v>
      </c>
      <c r="H4805" s="51">
        <f t="shared" si="374"/>
        <v>0</v>
      </c>
      <c r="I4805" s="2"/>
      <c r="J4805" s="2"/>
      <c r="K4805" s="2"/>
      <c r="L4805" s="2"/>
    </row>
    <row r="4806" spans="3:12" x14ac:dyDescent="0.25">
      <c r="C4806" s="22">
        <f t="shared" si="375"/>
        <v>46222.62499998838</v>
      </c>
      <c r="D4806" s="49">
        <v>86.389999999999887</v>
      </c>
      <c r="E4806" s="48">
        <f t="shared" si="372"/>
        <v>0</v>
      </c>
      <c r="F4806" s="48">
        <f t="shared" si="373"/>
        <v>77.755999999999958</v>
      </c>
      <c r="G4806" s="50">
        <f t="shared" si="376"/>
        <v>0</v>
      </c>
      <c r="H4806" s="51">
        <f t="shared" si="374"/>
        <v>0</v>
      </c>
      <c r="I4806" s="2"/>
      <c r="J4806" s="2"/>
      <c r="K4806" s="2"/>
      <c r="L4806" s="2"/>
    </row>
    <row r="4807" spans="3:12" x14ac:dyDescent="0.25">
      <c r="C4807" s="22">
        <f t="shared" si="375"/>
        <v>46222.666666655045</v>
      </c>
      <c r="D4807" s="49">
        <v>85.069999999999936</v>
      </c>
      <c r="E4807" s="48">
        <f t="shared" si="372"/>
        <v>0</v>
      </c>
      <c r="F4807" s="48">
        <f t="shared" si="373"/>
        <v>77.22799999999998</v>
      </c>
      <c r="G4807" s="50">
        <f t="shared" si="376"/>
        <v>0</v>
      </c>
      <c r="H4807" s="51">
        <f t="shared" si="374"/>
        <v>0</v>
      </c>
      <c r="I4807" s="2"/>
      <c r="J4807" s="2"/>
      <c r="K4807" s="2"/>
      <c r="L4807" s="2"/>
    </row>
    <row r="4808" spans="3:12" x14ac:dyDescent="0.25">
      <c r="C4808" s="22">
        <f t="shared" si="375"/>
        <v>46222.708333321709</v>
      </c>
      <c r="D4808" s="49">
        <v>82.654999999999887</v>
      </c>
      <c r="E4808" s="48">
        <f t="shared" si="372"/>
        <v>0</v>
      </c>
      <c r="F4808" s="48">
        <f t="shared" si="373"/>
        <v>76.261999999999958</v>
      </c>
      <c r="G4808" s="50">
        <f t="shared" si="376"/>
        <v>0</v>
      </c>
      <c r="H4808" s="51">
        <f t="shared" si="374"/>
        <v>0</v>
      </c>
      <c r="I4808" s="2"/>
      <c r="J4808" s="2"/>
      <c r="K4808" s="2"/>
      <c r="L4808" s="2"/>
    </row>
    <row r="4809" spans="3:12" x14ac:dyDescent="0.25">
      <c r="C4809" s="22">
        <f t="shared" si="375"/>
        <v>46222.749999988373</v>
      </c>
      <c r="D4809" s="49">
        <v>80.209999999999937</v>
      </c>
      <c r="E4809" s="48">
        <f t="shared" si="372"/>
        <v>0</v>
      </c>
      <c r="F4809" s="48">
        <f t="shared" si="373"/>
        <v>75.283999999999978</v>
      </c>
      <c r="G4809" s="50">
        <f t="shared" si="376"/>
        <v>0</v>
      </c>
      <c r="H4809" s="51">
        <f t="shared" si="374"/>
        <v>0</v>
      </c>
      <c r="I4809" s="2"/>
      <c r="J4809" s="2"/>
      <c r="K4809" s="2"/>
      <c r="L4809" s="2"/>
    </row>
    <row r="4810" spans="3:12" x14ac:dyDescent="0.25">
      <c r="C4810" s="22">
        <f t="shared" si="375"/>
        <v>46222.791666655037</v>
      </c>
      <c r="D4810" s="49">
        <v>78.949999999999946</v>
      </c>
      <c r="E4810" s="48">
        <f t="shared" si="372"/>
        <v>0</v>
      </c>
      <c r="F4810" s="48">
        <f t="shared" si="373"/>
        <v>74.779999999999973</v>
      </c>
      <c r="G4810" s="50">
        <f t="shared" si="376"/>
        <v>0</v>
      </c>
      <c r="H4810" s="51">
        <f t="shared" si="374"/>
        <v>0</v>
      </c>
      <c r="I4810" s="2"/>
      <c r="J4810" s="2"/>
      <c r="K4810" s="2"/>
      <c r="L4810" s="2"/>
    </row>
    <row r="4811" spans="3:12" x14ac:dyDescent="0.25">
      <c r="C4811" s="22">
        <f t="shared" si="375"/>
        <v>46222.833333321702</v>
      </c>
      <c r="D4811" s="49">
        <v>78.694999999999879</v>
      </c>
      <c r="E4811" s="48">
        <f t="shared" si="372"/>
        <v>0</v>
      </c>
      <c r="F4811" s="48">
        <f t="shared" si="373"/>
        <v>74.677999999999955</v>
      </c>
      <c r="G4811" s="50">
        <f t="shared" si="376"/>
        <v>0</v>
      </c>
      <c r="H4811" s="51">
        <f t="shared" si="374"/>
        <v>0</v>
      </c>
      <c r="I4811" s="2"/>
      <c r="J4811" s="2"/>
      <c r="K4811" s="2"/>
      <c r="L4811" s="2"/>
    </row>
    <row r="4812" spans="3:12" x14ac:dyDescent="0.25">
      <c r="C4812" s="22">
        <f t="shared" si="375"/>
        <v>46222.874999988366</v>
      </c>
      <c r="D4812" s="49">
        <v>78.40999999999994</v>
      </c>
      <c r="E4812" s="48">
        <f t="shared" si="372"/>
        <v>0</v>
      </c>
      <c r="F4812" s="48">
        <f t="shared" si="373"/>
        <v>74.563999999999979</v>
      </c>
      <c r="G4812" s="50">
        <f t="shared" si="376"/>
        <v>0</v>
      </c>
      <c r="H4812" s="51">
        <f t="shared" si="374"/>
        <v>0</v>
      </c>
      <c r="I4812" s="2"/>
      <c r="J4812" s="2"/>
      <c r="K4812" s="2"/>
      <c r="L4812" s="2"/>
    </row>
    <row r="4813" spans="3:12" x14ac:dyDescent="0.25">
      <c r="C4813" s="22">
        <f t="shared" si="375"/>
        <v>46222.91666665503</v>
      </c>
      <c r="D4813" s="49">
        <v>76.894999999999882</v>
      </c>
      <c r="E4813" s="48">
        <f t="shared" si="372"/>
        <v>0</v>
      </c>
      <c r="F4813" s="48">
        <f t="shared" si="373"/>
        <v>73.957999999999956</v>
      </c>
      <c r="G4813" s="50">
        <f t="shared" si="376"/>
        <v>0</v>
      </c>
      <c r="H4813" s="51">
        <f t="shared" si="374"/>
        <v>0</v>
      </c>
      <c r="I4813" s="2"/>
      <c r="J4813" s="2"/>
      <c r="K4813" s="2"/>
      <c r="L4813" s="2"/>
    </row>
    <row r="4814" spans="3:12" x14ac:dyDescent="0.25">
      <c r="C4814" s="22">
        <f t="shared" si="375"/>
        <v>46222.958333321694</v>
      </c>
      <c r="D4814" s="49">
        <v>75.92</v>
      </c>
      <c r="E4814" s="48">
        <f t="shared" si="372"/>
        <v>0</v>
      </c>
      <c r="F4814" s="48">
        <f t="shared" si="373"/>
        <v>73.567999999999998</v>
      </c>
      <c r="G4814" s="50">
        <f t="shared" si="376"/>
        <v>0</v>
      </c>
      <c r="H4814" s="51">
        <f t="shared" si="374"/>
        <v>0</v>
      </c>
      <c r="I4814" s="2"/>
      <c r="J4814" s="2"/>
      <c r="K4814" s="2"/>
      <c r="L4814" s="2"/>
    </row>
    <row r="4815" spans="3:12" x14ac:dyDescent="0.25">
      <c r="C4815" s="22">
        <f t="shared" si="375"/>
        <v>46222.999999988358</v>
      </c>
      <c r="D4815" s="49">
        <v>75.605000000000004</v>
      </c>
      <c r="E4815" s="48">
        <f t="shared" ref="E4815:E4878" si="377">IF(OR(SUMPRODUCT(--ISNUMBER(SEARCH(TRIM(TEXT(C4815,"dddd")), SUBSTITUTE($H$9," ",""))))&gt;0, HOUR(C4815)&lt;$H$6, HOUR(C4815)&gt;=$H$7), 0, 1)</f>
        <v>0</v>
      </c>
      <c r="F4815" s="48">
        <f t="shared" ref="F4815:F4878" si="378">D4815-$H$10*(D4815-$H$4)</f>
        <v>73.442000000000007</v>
      </c>
      <c r="G4815" s="50">
        <f t="shared" si="376"/>
        <v>0</v>
      </c>
      <c r="H4815" s="51">
        <f t="shared" si="374"/>
        <v>0</v>
      </c>
      <c r="I4815" s="2"/>
      <c r="J4815" s="2"/>
      <c r="K4815" s="2"/>
      <c r="L4815" s="2"/>
    </row>
    <row r="4816" spans="3:12" x14ac:dyDescent="0.25">
      <c r="C4816" s="22">
        <f t="shared" si="375"/>
        <v>46223.041666655023</v>
      </c>
      <c r="D4816" s="49">
        <v>75.274999999999878</v>
      </c>
      <c r="E4816" s="48">
        <f t="shared" si="377"/>
        <v>0</v>
      </c>
      <c r="F4816" s="48">
        <f t="shared" si="378"/>
        <v>73.309999999999945</v>
      </c>
      <c r="G4816" s="50">
        <f t="shared" si="376"/>
        <v>0</v>
      </c>
      <c r="H4816" s="51">
        <f t="shared" ref="H4816:H4879" si="379">IF(D4816&gt;$H$5,E4816*1.08*$H$8*(D4816-$H$5),0)</f>
        <v>0</v>
      </c>
      <c r="I4816" s="2"/>
      <c r="J4816" s="2"/>
      <c r="K4816" s="2"/>
      <c r="L4816" s="2"/>
    </row>
    <row r="4817" spans="3:12" x14ac:dyDescent="0.25">
      <c r="C4817" s="22">
        <f t="shared" si="375"/>
        <v>46223.083333321687</v>
      </c>
      <c r="D4817" s="49">
        <v>75.094999999999885</v>
      </c>
      <c r="E4817" s="48">
        <f t="shared" si="377"/>
        <v>0</v>
      </c>
      <c r="F4817" s="48">
        <f t="shared" si="378"/>
        <v>73.237999999999957</v>
      </c>
      <c r="G4817" s="50">
        <f t="shared" si="376"/>
        <v>0</v>
      </c>
      <c r="H4817" s="51">
        <f t="shared" si="379"/>
        <v>0</v>
      </c>
      <c r="I4817" s="2"/>
      <c r="J4817" s="2"/>
      <c r="K4817" s="2"/>
      <c r="L4817" s="2"/>
    </row>
    <row r="4818" spans="3:12" x14ac:dyDescent="0.25">
      <c r="C4818" s="22">
        <f t="shared" ref="C4818:C4881" si="380">C4817+1/24</f>
        <v>46223.124999988351</v>
      </c>
      <c r="D4818" s="49">
        <v>75.650000000000006</v>
      </c>
      <c r="E4818" s="48">
        <f t="shared" si="377"/>
        <v>0</v>
      </c>
      <c r="F4818" s="48">
        <f t="shared" si="378"/>
        <v>73.460000000000008</v>
      </c>
      <c r="G4818" s="50">
        <f t="shared" si="376"/>
        <v>0</v>
      </c>
      <c r="H4818" s="51">
        <f t="shared" si="379"/>
        <v>0</v>
      </c>
      <c r="I4818" s="2"/>
      <c r="J4818" s="2"/>
      <c r="K4818" s="2"/>
      <c r="L4818" s="2"/>
    </row>
    <row r="4819" spans="3:12" x14ac:dyDescent="0.25">
      <c r="C4819" s="22">
        <f t="shared" si="380"/>
        <v>46223.166666655015</v>
      </c>
      <c r="D4819" s="49">
        <v>75.994999999999877</v>
      </c>
      <c r="E4819" s="48">
        <f t="shared" si="377"/>
        <v>0</v>
      </c>
      <c r="F4819" s="48">
        <f t="shared" si="378"/>
        <v>73.597999999999956</v>
      </c>
      <c r="G4819" s="50">
        <f t="shared" si="376"/>
        <v>0</v>
      </c>
      <c r="H4819" s="51">
        <f t="shared" si="379"/>
        <v>0</v>
      </c>
      <c r="I4819" s="2"/>
      <c r="J4819" s="2"/>
      <c r="K4819" s="2"/>
      <c r="L4819" s="2"/>
    </row>
    <row r="4820" spans="3:12" x14ac:dyDescent="0.25">
      <c r="C4820" s="22">
        <f t="shared" si="380"/>
        <v>46223.20833332168</v>
      </c>
      <c r="D4820" s="49">
        <v>75.709999999999937</v>
      </c>
      <c r="E4820" s="48">
        <f t="shared" si="377"/>
        <v>0</v>
      </c>
      <c r="F4820" s="48">
        <f t="shared" si="378"/>
        <v>73.48399999999998</v>
      </c>
      <c r="G4820" s="50">
        <f t="shared" si="376"/>
        <v>0</v>
      </c>
      <c r="H4820" s="51">
        <f t="shared" si="379"/>
        <v>0</v>
      </c>
      <c r="I4820" s="2"/>
      <c r="J4820" s="2"/>
      <c r="K4820" s="2"/>
      <c r="L4820" s="2"/>
    </row>
    <row r="4821" spans="3:12" x14ac:dyDescent="0.25">
      <c r="C4821" s="22">
        <f t="shared" si="380"/>
        <v>46223.249999988344</v>
      </c>
      <c r="D4821" s="49">
        <v>75.56</v>
      </c>
      <c r="E4821" s="48">
        <f t="shared" si="377"/>
        <v>0</v>
      </c>
      <c r="F4821" s="48">
        <f t="shared" si="378"/>
        <v>73.424000000000007</v>
      </c>
      <c r="G4821" s="50">
        <f t="shared" si="376"/>
        <v>0</v>
      </c>
      <c r="H4821" s="51">
        <f t="shared" si="379"/>
        <v>0</v>
      </c>
      <c r="I4821" s="2"/>
      <c r="J4821" s="2"/>
      <c r="K4821" s="2"/>
      <c r="L4821" s="2"/>
    </row>
    <row r="4822" spans="3:12" x14ac:dyDescent="0.25">
      <c r="C4822" s="22">
        <f t="shared" si="380"/>
        <v>46223.291666655008</v>
      </c>
      <c r="D4822" s="49">
        <v>75.245000000000005</v>
      </c>
      <c r="E4822" s="48">
        <f t="shared" si="377"/>
        <v>0</v>
      </c>
      <c r="F4822" s="48">
        <f t="shared" si="378"/>
        <v>73.298000000000002</v>
      </c>
      <c r="G4822" s="50">
        <f t="shared" si="376"/>
        <v>0</v>
      </c>
      <c r="H4822" s="51">
        <f t="shared" si="379"/>
        <v>0</v>
      </c>
      <c r="I4822" s="2"/>
      <c r="J4822" s="2"/>
      <c r="K4822" s="2"/>
      <c r="L4822" s="2"/>
    </row>
    <row r="4823" spans="3:12" x14ac:dyDescent="0.25">
      <c r="C4823" s="22">
        <f t="shared" si="380"/>
        <v>46223.333333321672</v>
      </c>
      <c r="D4823" s="49">
        <v>75.334999999999994</v>
      </c>
      <c r="E4823" s="48">
        <f t="shared" si="377"/>
        <v>1</v>
      </c>
      <c r="F4823" s="48">
        <f t="shared" si="378"/>
        <v>73.334000000000003</v>
      </c>
      <c r="G4823" s="50">
        <f t="shared" si="376"/>
        <v>0</v>
      </c>
      <c r="H4823" s="51">
        <f t="shared" si="379"/>
        <v>0</v>
      </c>
      <c r="I4823" s="2"/>
      <c r="J4823" s="2"/>
      <c r="K4823" s="2"/>
      <c r="L4823" s="2"/>
    </row>
    <row r="4824" spans="3:12" x14ac:dyDescent="0.25">
      <c r="C4824" s="22">
        <f t="shared" si="380"/>
        <v>46223.374999988337</v>
      </c>
      <c r="D4824" s="49">
        <v>76.294999999999931</v>
      </c>
      <c r="E4824" s="48">
        <f t="shared" si="377"/>
        <v>1</v>
      </c>
      <c r="F4824" s="48">
        <f t="shared" si="378"/>
        <v>73.717999999999975</v>
      </c>
      <c r="G4824" s="50">
        <f t="shared" ref="G4824:G4887" si="381">IF(D4824&lt;$H$4,E4824*1.08*$H$8*($H$4-D4824),0)</f>
        <v>0</v>
      </c>
      <c r="H4824" s="51">
        <f t="shared" si="379"/>
        <v>1592.9999999996255</v>
      </c>
      <c r="I4824" s="2"/>
      <c r="J4824" s="2"/>
      <c r="K4824" s="2"/>
      <c r="L4824" s="2"/>
    </row>
    <row r="4825" spans="3:12" x14ac:dyDescent="0.25">
      <c r="C4825" s="22">
        <f t="shared" si="380"/>
        <v>46223.416666655001</v>
      </c>
      <c r="D4825" s="49">
        <v>77.55499999999995</v>
      </c>
      <c r="E4825" s="48">
        <f t="shared" si="377"/>
        <v>1</v>
      </c>
      <c r="F4825" s="48">
        <f t="shared" si="378"/>
        <v>74.22199999999998</v>
      </c>
      <c r="G4825" s="50">
        <f t="shared" si="381"/>
        <v>0</v>
      </c>
      <c r="H4825" s="51">
        <f t="shared" si="379"/>
        <v>8396.9999999997308</v>
      </c>
      <c r="I4825" s="2"/>
      <c r="J4825" s="2"/>
      <c r="K4825" s="2"/>
      <c r="L4825" s="2"/>
    </row>
    <row r="4826" spans="3:12" x14ac:dyDescent="0.25">
      <c r="C4826" s="22">
        <f t="shared" si="380"/>
        <v>46223.458333321665</v>
      </c>
      <c r="D4826" s="49">
        <v>78.604999999999876</v>
      </c>
      <c r="E4826" s="48">
        <f t="shared" si="377"/>
        <v>1</v>
      </c>
      <c r="F4826" s="48">
        <f t="shared" si="378"/>
        <v>74.641999999999953</v>
      </c>
      <c r="G4826" s="50">
        <f t="shared" si="381"/>
        <v>0</v>
      </c>
      <c r="H4826" s="51">
        <f t="shared" si="379"/>
        <v>14066.999999999331</v>
      </c>
      <c r="I4826" s="2"/>
      <c r="J4826" s="2"/>
      <c r="K4826" s="2"/>
      <c r="L4826" s="2"/>
    </row>
    <row r="4827" spans="3:12" x14ac:dyDescent="0.25">
      <c r="C4827" s="22">
        <f t="shared" si="380"/>
        <v>46223.499999988329</v>
      </c>
      <c r="D4827" s="49">
        <v>79.924999999999997</v>
      </c>
      <c r="E4827" s="48">
        <f t="shared" si="377"/>
        <v>1</v>
      </c>
      <c r="F4827" s="48">
        <f t="shared" si="378"/>
        <v>75.17</v>
      </c>
      <c r="G4827" s="50">
        <f t="shared" si="381"/>
        <v>0</v>
      </c>
      <c r="H4827" s="51">
        <f t="shared" si="379"/>
        <v>21194.999999999985</v>
      </c>
      <c r="I4827" s="2"/>
      <c r="J4827" s="2"/>
      <c r="K4827" s="2"/>
      <c r="L4827" s="2"/>
    </row>
    <row r="4828" spans="3:12" x14ac:dyDescent="0.25">
      <c r="C4828" s="22">
        <f t="shared" si="380"/>
        <v>46223.541666654994</v>
      </c>
      <c r="D4828" s="49">
        <v>80.915000000000006</v>
      </c>
      <c r="E4828" s="48">
        <f t="shared" si="377"/>
        <v>1</v>
      </c>
      <c r="F4828" s="48">
        <f t="shared" si="378"/>
        <v>75.566000000000003</v>
      </c>
      <c r="G4828" s="50">
        <f t="shared" si="381"/>
        <v>0</v>
      </c>
      <c r="H4828" s="51">
        <f t="shared" si="379"/>
        <v>26541.000000000033</v>
      </c>
      <c r="I4828" s="2"/>
      <c r="J4828" s="2"/>
      <c r="K4828" s="2"/>
      <c r="L4828" s="2"/>
    </row>
    <row r="4829" spans="3:12" x14ac:dyDescent="0.25">
      <c r="C4829" s="22">
        <f t="shared" si="380"/>
        <v>46223.583333321658</v>
      </c>
      <c r="D4829" s="49">
        <v>81.454999999999814</v>
      </c>
      <c r="E4829" s="48">
        <f t="shared" si="377"/>
        <v>1</v>
      </c>
      <c r="F4829" s="48">
        <f t="shared" si="378"/>
        <v>75.781999999999925</v>
      </c>
      <c r="G4829" s="50">
        <f t="shared" si="381"/>
        <v>0</v>
      </c>
      <c r="H4829" s="51">
        <f t="shared" si="379"/>
        <v>29456.999999998992</v>
      </c>
      <c r="I4829" s="2"/>
      <c r="J4829" s="2"/>
      <c r="K4829" s="2"/>
      <c r="L4829" s="2"/>
    </row>
    <row r="4830" spans="3:12" x14ac:dyDescent="0.25">
      <c r="C4830" s="22">
        <f t="shared" si="380"/>
        <v>46223.624999988322</v>
      </c>
      <c r="D4830" s="49">
        <v>81.679999999999822</v>
      </c>
      <c r="E4830" s="48">
        <f t="shared" si="377"/>
        <v>1</v>
      </c>
      <c r="F4830" s="48">
        <f t="shared" si="378"/>
        <v>75.871999999999929</v>
      </c>
      <c r="G4830" s="50">
        <f t="shared" si="381"/>
        <v>0</v>
      </c>
      <c r="H4830" s="51">
        <f t="shared" si="379"/>
        <v>30671.99999999904</v>
      </c>
      <c r="I4830" s="2"/>
      <c r="J4830" s="2"/>
      <c r="K4830" s="2"/>
      <c r="L4830" s="2"/>
    </row>
    <row r="4831" spans="3:12" x14ac:dyDescent="0.25">
      <c r="C4831" s="22">
        <f t="shared" si="380"/>
        <v>46223.666666654986</v>
      </c>
      <c r="D4831" s="49">
        <v>81.78499999999994</v>
      </c>
      <c r="E4831" s="48">
        <f t="shared" si="377"/>
        <v>1</v>
      </c>
      <c r="F4831" s="48">
        <f t="shared" si="378"/>
        <v>75.913999999999973</v>
      </c>
      <c r="G4831" s="50">
        <f t="shared" si="381"/>
        <v>0</v>
      </c>
      <c r="H4831" s="51">
        <f t="shared" si="379"/>
        <v>31238.999999999676</v>
      </c>
      <c r="I4831" s="2"/>
      <c r="J4831" s="2"/>
      <c r="K4831" s="2"/>
      <c r="L4831" s="2"/>
    </row>
    <row r="4832" spans="3:12" x14ac:dyDescent="0.25">
      <c r="C4832" s="22">
        <f t="shared" si="380"/>
        <v>46223.708333321651</v>
      </c>
      <c r="D4832" s="49">
        <v>81.754999999999882</v>
      </c>
      <c r="E4832" s="48">
        <f t="shared" si="377"/>
        <v>0</v>
      </c>
      <c r="F4832" s="48">
        <f t="shared" si="378"/>
        <v>75.901999999999958</v>
      </c>
      <c r="G4832" s="50">
        <f t="shared" si="381"/>
        <v>0</v>
      </c>
      <c r="H4832" s="51">
        <f t="shared" si="379"/>
        <v>0</v>
      </c>
      <c r="I4832" s="2"/>
      <c r="J4832" s="2"/>
      <c r="K4832" s="2"/>
      <c r="L4832" s="2"/>
    </row>
    <row r="4833" spans="3:12" x14ac:dyDescent="0.25">
      <c r="C4833" s="22">
        <f t="shared" si="380"/>
        <v>46223.749999988315</v>
      </c>
      <c r="D4833" s="49">
        <v>81.469999999999942</v>
      </c>
      <c r="E4833" s="48">
        <f t="shared" si="377"/>
        <v>0</v>
      </c>
      <c r="F4833" s="48">
        <f t="shared" si="378"/>
        <v>75.787999999999982</v>
      </c>
      <c r="G4833" s="50">
        <f t="shared" si="381"/>
        <v>0</v>
      </c>
      <c r="H4833" s="51">
        <f t="shared" si="379"/>
        <v>0</v>
      </c>
      <c r="I4833" s="2"/>
      <c r="J4833" s="2"/>
      <c r="K4833" s="2"/>
      <c r="L4833" s="2"/>
    </row>
    <row r="4834" spans="3:12" x14ac:dyDescent="0.25">
      <c r="C4834" s="22">
        <f t="shared" si="380"/>
        <v>46223.791666654979</v>
      </c>
      <c r="D4834" s="49">
        <v>81.004999999999825</v>
      </c>
      <c r="E4834" s="48">
        <f t="shared" si="377"/>
        <v>0</v>
      </c>
      <c r="F4834" s="48">
        <f t="shared" si="378"/>
        <v>75.601999999999933</v>
      </c>
      <c r="G4834" s="50">
        <f t="shared" si="381"/>
        <v>0</v>
      </c>
      <c r="H4834" s="51">
        <f t="shared" si="379"/>
        <v>0</v>
      </c>
      <c r="I4834" s="2"/>
      <c r="J4834" s="2"/>
      <c r="K4834" s="2"/>
      <c r="L4834" s="2"/>
    </row>
    <row r="4835" spans="3:12" x14ac:dyDescent="0.25">
      <c r="C4835" s="22">
        <f t="shared" si="380"/>
        <v>46223.833333321643</v>
      </c>
      <c r="D4835" s="49">
        <v>80.254999999999939</v>
      </c>
      <c r="E4835" s="48">
        <f t="shared" si="377"/>
        <v>0</v>
      </c>
      <c r="F4835" s="48">
        <f t="shared" si="378"/>
        <v>75.301999999999978</v>
      </c>
      <c r="G4835" s="50">
        <f t="shared" si="381"/>
        <v>0</v>
      </c>
      <c r="H4835" s="51">
        <f t="shared" si="379"/>
        <v>0</v>
      </c>
      <c r="I4835" s="2"/>
      <c r="J4835" s="2"/>
      <c r="K4835" s="2"/>
      <c r="L4835" s="2"/>
    </row>
    <row r="4836" spans="3:12" x14ac:dyDescent="0.25">
      <c r="C4836" s="22">
        <f t="shared" si="380"/>
        <v>46223.874999988308</v>
      </c>
      <c r="D4836" s="49">
        <v>79.45999999999988</v>
      </c>
      <c r="E4836" s="48">
        <f t="shared" si="377"/>
        <v>0</v>
      </c>
      <c r="F4836" s="48">
        <f t="shared" si="378"/>
        <v>74.983999999999952</v>
      </c>
      <c r="G4836" s="50">
        <f t="shared" si="381"/>
        <v>0</v>
      </c>
      <c r="H4836" s="51">
        <f t="shared" si="379"/>
        <v>0</v>
      </c>
      <c r="I4836" s="2"/>
      <c r="J4836" s="2"/>
      <c r="K4836" s="2"/>
      <c r="L4836" s="2"/>
    </row>
    <row r="4837" spans="3:12" x14ac:dyDescent="0.25">
      <c r="C4837" s="22">
        <f t="shared" si="380"/>
        <v>46223.916666654972</v>
      </c>
      <c r="D4837" s="49">
        <v>78.739999999999881</v>
      </c>
      <c r="E4837" s="48">
        <f t="shared" si="377"/>
        <v>0</v>
      </c>
      <c r="F4837" s="48">
        <f t="shared" si="378"/>
        <v>74.695999999999955</v>
      </c>
      <c r="G4837" s="50">
        <f t="shared" si="381"/>
        <v>0</v>
      </c>
      <c r="H4837" s="51">
        <f t="shared" si="379"/>
        <v>0</v>
      </c>
      <c r="I4837" s="2"/>
      <c r="J4837" s="2"/>
      <c r="K4837" s="2"/>
      <c r="L4837" s="2"/>
    </row>
    <row r="4838" spans="3:12" x14ac:dyDescent="0.25">
      <c r="C4838" s="22">
        <f t="shared" si="380"/>
        <v>46223.958333321636</v>
      </c>
      <c r="D4838" s="49">
        <v>77.914999999999935</v>
      </c>
      <c r="E4838" s="48">
        <f t="shared" si="377"/>
        <v>0</v>
      </c>
      <c r="F4838" s="48">
        <f t="shared" si="378"/>
        <v>74.365999999999971</v>
      </c>
      <c r="G4838" s="50">
        <f t="shared" si="381"/>
        <v>0</v>
      </c>
      <c r="H4838" s="51">
        <f t="shared" si="379"/>
        <v>0</v>
      </c>
      <c r="I4838" s="2"/>
      <c r="J4838" s="2"/>
      <c r="K4838" s="2"/>
      <c r="L4838" s="2"/>
    </row>
    <row r="4839" spans="3:12" x14ac:dyDescent="0.25">
      <c r="C4839" s="22">
        <f t="shared" si="380"/>
        <v>46223.9999999883</v>
      </c>
      <c r="D4839" s="49">
        <v>77.119999999999877</v>
      </c>
      <c r="E4839" s="48">
        <f t="shared" si="377"/>
        <v>0</v>
      </c>
      <c r="F4839" s="48">
        <f t="shared" si="378"/>
        <v>74.047999999999945</v>
      </c>
      <c r="G4839" s="50">
        <f t="shared" si="381"/>
        <v>0</v>
      </c>
      <c r="H4839" s="51">
        <f t="shared" si="379"/>
        <v>0</v>
      </c>
      <c r="I4839" s="2"/>
      <c r="J4839" s="2"/>
      <c r="K4839" s="2"/>
      <c r="L4839" s="2"/>
    </row>
    <row r="4840" spans="3:12" x14ac:dyDescent="0.25">
      <c r="C4840" s="22">
        <f t="shared" si="380"/>
        <v>46224.041666654965</v>
      </c>
      <c r="D4840" s="49">
        <v>75.875</v>
      </c>
      <c r="E4840" s="48">
        <f t="shared" si="377"/>
        <v>0</v>
      </c>
      <c r="F4840" s="48">
        <f t="shared" si="378"/>
        <v>73.55</v>
      </c>
      <c r="G4840" s="50">
        <f t="shared" si="381"/>
        <v>0</v>
      </c>
      <c r="H4840" s="51">
        <f t="shared" si="379"/>
        <v>0</v>
      </c>
      <c r="I4840" s="2"/>
      <c r="J4840" s="2"/>
      <c r="K4840" s="2"/>
      <c r="L4840" s="2"/>
    </row>
    <row r="4841" spans="3:12" x14ac:dyDescent="0.25">
      <c r="C4841" s="22">
        <f t="shared" si="380"/>
        <v>46224.083333321629</v>
      </c>
      <c r="D4841" s="49">
        <v>74.254999999999825</v>
      </c>
      <c r="E4841" s="48">
        <f t="shared" si="377"/>
        <v>0</v>
      </c>
      <c r="F4841" s="48">
        <f t="shared" si="378"/>
        <v>72.90199999999993</v>
      </c>
      <c r="G4841" s="50">
        <f t="shared" si="381"/>
        <v>0</v>
      </c>
      <c r="H4841" s="51">
        <f t="shared" si="379"/>
        <v>0</v>
      </c>
      <c r="I4841" s="2"/>
      <c r="J4841" s="2"/>
      <c r="K4841" s="2"/>
      <c r="L4841" s="2"/>
    </row>
    <row r="4842" spans="3:12" x14ac:dyDescent="0.25">
      <c r="C4842" s="22">
        <f t="shared" si="380"/>
        <v>46224.124999988293</v>
      </c>
      <c r="D4842" s="49">
        <v>73.159999999999883</v>
      </c>
      <c r="E4842" s="48">
        <f t="shared" si="377"/>
        <v>0</v>
      </c>
      <c r="F4842" s="48">
        <f t="shared" si="378"/>
        <v>72.463999999999956</v>
      </c>
      <c r="G4842" s="50">
        <f t="shared" si="381"/>
        <v>0</v>
      </c>
      <c r="H4842" s="51">
        <f t="shared" si="379"/>
        <v>0</v>
      </c>
      <c r="I4842" s="2"/>
      <c r="J4842" s="2"/>
      <c r="K4842" s="2"/>
      <c r="L4842" s="2"/>
    </row>
    <row r="4843" spans="3:12" x14ac:dyDescent="0.25">
      <c r="C4843" s="22">
        <f t="shared" si="380"/>
        <v>46224.166666654957</v>
      </c>
      <c r="D4843" s="49">
        <v>73.174999999999997</v>
      </c>
      <c r="E4843" s="48">
        <f t="shared" si="377"/>
        <v>0</v>
      </c>
      <c r="F4843" s="48">
        <f t="shared" si="378"/>
        <v>72.47</v>
      </c>
      <c r="G4843" s="50">
        <f t="shared" si="381"/>
        <v>0</v>
      </c>
      <c r="H4843" s="51">
        <f t="shared" si="379"/>
        <v>0</v>
      </c>
      <c r="I4843" s="2"/>
      <c r="J4843" s="2"/>
      <c r="K4843" s="2"/>
      <c r="L4843" s="2"/>
    </row>
    <row r="4844" spans="3:12" x14ac:dyDescent="0.25">
      <c r="C4844" s="22">
        <f t="shared" si="380"/>
        <v>46224.208333321621</v>
      </c>
      <c r="D4844" s="49">
        <v>72.979999999999876</v>
      </c>
      <c r="E4844" s="48">
        <f t="shared" si="377"/>
        <v>0</v>
      </c>
      <c r="F4844" s="48">
        <f t="shared" si="378"/>
        <v>72.391999999999953</v>
      </c>
      <c r="G4844" s="50">
        <f t="shared" si="381"/>
        <v>0</v>
      </c>
      <c r="H4844" s="51">
        <f t="shared" si="379"/>
        <v>0</v>
      </c>
      <c r="I4844" s="2"/>
      <c r="J4844" s="2"/>
      <c r="K4844" s="2"/>
      <c r="L4844" s="2"/>
    </row>
    <row r="4845" spans="3:12" x14ac:dyDescent="0.25">
      <c r="C4845" s="22">
        <f t="shared" si="380"/>
        <v>46224.249999988286</v>
      </c>
      <c r="D4845" s="49">
        <v>72.679999999999822</v>
      </c>
      <c r="E4845" s="48">
        <f t="shared" si="377"/>
        <v>0</v>
      </c>
      <c r="F4845" s="48">
        <f t="shared" si="378"/>
        <v>72.271999999999935</v>
      </c>
      <c r="G4845" s="50">
        <f t="shared" si="381"/>
        <v>0</v>
      </c>
      <c r="H4845" s="51">
        <f t="shared" si="379"/>
        <v>0</v>
      </c>
      <c r="I4845" s="2"/>
      <c r="J4845" s="2"/>
      <c r="K4845" s="2"/>
      <c r="L4845" s="2"/>
    </row>
    <row r="4846" spans="3:12" x14ac:dyDescent="0.25">
      <c r="C4846" s="22">
        <f t="shared" si="380"/>
        <v>46224.29166665495</v>
      </c>
      <c r="D4846" s="49">
        <v>72.889999999999887</v>
      </c>
      <c r="E4846" s="48">
        <f t="shared" si="377"/>
        <v>0</v>
      </c>
      <c r="F4846" s="48">
        <f t="shared" si="378"/>
        <v>72.355999999999952</v>
      </c>
      <c r="G4846" s="50">
        <f t="shared" si="381"/>
        <v>0</v>
      </c>
      <c r="H4846" s="51">
        <f t="shared" si="379"/>
        <v>0</v>
      </c>
      <c r="I4846" s="2"/>
      <c r="J4846" s="2"/>
      <c r="K4846" s="2"/>
      <c r="L4846" s="2"/>
    </row>
    <row r="4847" spans="3:12" x14ac:dyDescent="0.25">
      <c r="C4847" s="22">
        <f t="shared" si="380"/>
        <v>46224.333333321614</v>
      </c>
      <c r="D4847" s="49">
        <v>73.67</v>
      </c>
      <c r="E4847" s="48">
        <f t="shared" si="377"/>
        <v>1</v>
      </c>
      <c r="F4847" s="48">
        <f t="shared" si="378"/>
        <v>72.668000000000006</v>
      </c>
      <c r="G4847" s="50">
        <f t="shared" si="381"/>
        <v>0</v>
      </c>
      <c r="H4847" s="51">
        <f t="shared" si="379"/>
        <v>0</v>
      </c>
      <c r="I4847" s="2"/>
      <c r="J4847" s="2"/>
      <c r="K4847" s="2"/>
      <c r="L4847" s="2"/>
    </row>
    <row r="4848" spans="3:12" x14ac:dyDescent="0.25">
      <c r="C4848" s="22">
        <f t="shared" si="380"/>
        <v>46224.374999988278</v>
      </c>
      <c r="D4848" s="49">
        <v>75.484999999999943</v>
      </c>
      <c r="E4848" s="48">
        <f t="shared" si="377"/>
        <v>1</v>
      </c>
      <c r="F4848" s="48">
        <f t="shared" si="378"/>
        <v>73.393999999999977</v>
      </c>
      <c r="G4848" s="50">
        <f t="shared" si="381"/>
        <v>0</v>
      </c>
      <c r="H4848" s="51">
        <f t="shared" si="379"/>
        <v>0</v>
      </c>
      <c r="I4848" s="2"/>
      <c r="J4848" s="2"/>
      <c r="K4848" s="2"/>
      <c r="L4848" s="2"/>
    </row>
    <row r="4849" spans="3:12" x14ac:dyDescent="0.25">
      <c r="C4849" s="22">
        <f t="shared" si="380"/>
        <v>46224.416666654943</v>
      </c>
      <c r="D4849" s="49">
        <v>76.564999999999941</v>
      </c>
      <c r="E4849" s="48">
        <f t="shared" si="377"/>
        <v>1</v>
      </c>
      <c r="F4849" s="48">
        <f t="shared" si="378"/>
        <v>73.825999999999979</v>
      </c>
      <c r="G4849" s="50">
        <f t="shared" si="381"/>
        <v>0</v>
      </c>
      <c r="H4849" s="51">
        <f t="shared" si="379"/>
        <v>3050.9999999996808</v>
      </c>
      <c r="I4849" s="2"/>
      <c r="J4849" s="2"/>
      <c r="K4849" s="2"/>
      <c r="L4849" s="2"/>
    </row>
    <row r="4850" spans="3:12" x14ac:dyDescent="0.25">
      <c r="C4850" s="22">
        <f t="shared" si="380"/>
        <v>46224.458333321607</v>
      </c>
      <c r="D4850" s="49">
        <v>77.794999999999874</v>
      </c>
      <c r="E4850" s="48">
        <f t="shared" si="377"/>
        <v>1</v>
      </c>
      <c r="F4850" s="48">
        <f t="shared" si="378"/>
        <v>74.317999999999955</v>
      </c>
      <c r="G4850" s="50">
        <f t="shared" si="381"/>
        <v>0</v>
      </c>
      <c r="H4850" s="51">
        <f t="shared" si="379"/>
        <v>9692.9999999993179</v>
      </c>
      <c r="I4850" s="2"/>
      <c r="J4850" s="2"/>
      <c r="K4850" s="2"/>
      <c r="L4850" s="2"/>
    </row>
    <row r="4851" spans="3:12" x14ac:dyDescent="0.25">
      <c r="C4851" s="22">
        <f t="shared" si="380"/>
        <v>46224.499999988271</v>
      </c>
      <c r="D4851" s="49">
        <v>76.624999999999886</v>
      </c>
      <c r="E4851" s="48">
        <f t="shared" si="377"/>
        <v>1</v>
      </c>
      <c r="F4851" s="48">
        <f t="shared" si="378"/>
        <v>73.849999999999952</v>
      </c>
      <c r="G4851" s="50">
        <f t="shared" si="381"/>
        <v>0</v>
      </c>
      <c r="H4851" s="51">
        <f t="shared" si="379"/>
        <v>3374.9999999993861</v>
      </c>
      <c r="I4851" s="2"/>
      <c r="J4851" s="2"/>
      <c r="K4851" s="2"/>
      <c r="L4851" s="2"/>
    </row>
    <row r="4852" spans="3:12" x14ac:dyDescent="0.25">
      <c r="C4852" s="22">
        <f t="shared" si="380"/>
        <v>46224.541666654935</v>
      </c>
      <c r="D4852" s="49">
        <v>75.515000000000001</v>
      </c>
      <c r="E4852" s="48">
        <f t="shared" si="377"/>
        <v>1</v>
      </c>
      <c r="F4852" s="48">
        <f t="shared" si="378"/>
        <v>73.406000000000006</v>
      </c>
      <c r="G4852" s="50">
        <f t="shared" si="381"/>
        <v>0</v>
      </c>
      <c r="H4852" s="51">
        <f t="shared" si="379"/>
        <v>0</v>
      </c>
      <c r="I4852" s="2"/>
      <c r="J4852" s="2"/>
      <c r="K4852" s="2"/>
      <c r="L4852" s="2"/>
    </row>
    <row r="4853" spans="3:12" x14ac:dyDescent="0.25">
      <c r="C4853" s="22">
        <f t="shared" si="380"/>
        <v>46224.5833333216</v>
      </c>
      <c r="D4853" s="49">
        <v>76.894999999999882</v>
      </c>
      <c r="E4853" s="48">
        <f t="shared" si="377"/>
        <v>1</v>
      </c>
      <c r="F4853" s="48">
        <f t="shared" si="378"/>
        <v>73.957999999999956</v>
      </c>
      <c r="G4853" s="50">
        <f t="shared" si="381"/>
        <v>0</v>
      </c>
      <c r="H4853" s="51">
        <f t="shared" si="379"/>
        <v>4832.9999999993643</v>
      </c>
      <c r="I4853" s="2"/>
      <c r="J4853" s="2"/>
      <c r="K4853" s="2"/>
      <c r="L4853" s="2"/>
    </row>
    <row r="4854" spans="3:12" x14ac:dyDescent="0.25">
      <c r="C4854" s="22">
        <f t="shared" si="380"/>
        <v>46224.624999988264</v>
      </c>
      <c r="D4854" s="49">
        <v>77.509999999999934</v>
      </c>
      <c r="E4854" s="48">
        <f t="shared" si="377"/>
        <v>1</v>
      </c>
      <c r="F4854" s="48">
        <f t="shared" si="378"/>
        <v>74.203999999999979</v>
      </c>
      <c r="G4854" s="50">
        <f t="shared" si="381"/>
        <v>0</v>
      </c>
      <c r="H4854" s="51">
        <f t="shared" si="379"/>
        <v>8153.9999999996435</v>
      </c>
      <c r="I4854" s="2"/>
      <c r="J4854" s="2"/>
      <c r="K4854" s="2"/>
      <c r="L4854" s="2"/>
    </row>
    <row r="4855" spans="3:12" x14ac:dyDescent="0.25">
      <c r="C4855" s="22">
        <f t="shared" si="380"/>
        <v>46224.666666654928</v>
      </c>
      <c r="D4855" s="49">
        <v>77.674999999999997</v>
      </c>
      <c r="E4855" s="48">
        <f t="shared" si="377"/>
        <v>1</v>
      </c>
      <c r="F4855" s="48">
        <f t="shared" si="378"/>
        <v>74.27</v>
      </c>
      <c r="G4855" s="50">
        <f t="shared" si="381"/>
        <v>0</v>
      </c>
      <c r="H4855" s="51">
        <f t="shared" si="379"/>
        <v>9044.9999999999854</v>
      </c>
      <c r="I4855" s="2"/>
      <c r="J4855" s="2"/>
      <c r="K4855" s="2"/>
      <c r="L4855" s="2"/>
    </row>
    <row r="4856" spans="3:12" x14ac:dyDescent="0.25">
      <c r="C4856" s="22">
        <f t="shared" si="380"/>
        <v>46224.708333321592</v>
      </c>
      <c r="D4856" s="49">
        <v>77.900000000000006</v>
      </c>
      <c r="E4856" s="48">
        <f t="shared" si="377"/>
        <v>0</v>
      </c>
      <c r="F4856" s="48">
        <f t="shared" si="378"/>
        <v>74.36</v>
      </c>
      <c r="G4856" s="50">
        <f t="shared" si="381"/>
        <v>0</v>
      </c>
      <c r="H4856" s="51">
        <f t="shared" si="379"/>
        <v>0</v>
      </c>
      <c r="I4856" s="2"/>
      <c r="J4856" s="2"/>
      <c r="K4856" s="2"/>
      <c r="L4856" s="2"/>
    </row>
    <row r="4857" spans="3:12" x14ac:dyDescent="0.25">
      <c r="C4857" s="22">
        <f t="shared" si="380"/>
        <v>46224.749999988257</v>
      </c>
      <c r="D4857" s="49">
        <v>77.794999999999874</v>
      </c>
      <c r="E4857" s="48">
        <f t="shared" si="377"/>
        <v>0</v>
      </c>
      <c r="F4857" s="48">
        <f t="shared" si="378"/>
        <v>74.317999999999955</v>
      </c>
      <c r="G4857" s="50">
        <f t="shared" si="381"/>
        <v>0</v>
      </c>
      <c r="H4857" s="51">
        <f t="shared" si="379"/>
        <v>0</v>
      </c>
      <c r="I4857" s="2"/>
      <c r="J4857" s="2"/>
      <c r="K4857" s="2"/>
      <c r="L4857" s="2"/>
    </row>
    <row r="4858" spans="3:12" x14ac:dyDescent="0.25">
      <c r="C4858" s="22">
        <f t="shared" si="380"/>
        <v>46224.791666654921</v>
      </c>
      <c r="D4858" s="49">
        <v>77.614999999999881</v>
      </c>
      <c r="E4858" s="48">
        <f t="shared" si="377"/>
        <v>0</v>
      </c>
      <c r="F4858" s="48">
        <f t="shared" si="378"/>
        <v>74.245999999999952</v>
      </c>
      <c r="G4858" s="50">
        <f t="shared" si="381"/>
        <v>0</v>
      </c>
      <c r="H4858" s="51">
        <f t="shared" si="379"/>
        <v>0</v>
      </c>
      <c r="I4858" s="2"/>
      <c r="J4858" s="2"/>
      <c r="K4858" s="2"/>
      <c r="L4858" s="2"/>
    </row>
    <row r="4859" spans="3:12" x14ac:dyDescent="0.25">
      <c r="C4859" s="22">
        <f t="shared" si="380"/>
        <v>46224.833333321585</v>
      </c>
      <c r="D4859" s="49">
        <v>77.014999999999944</v>
      </c>
      <c r="E4859" s="48">
        <f t="shared" si="377"/>
        <v>0</v>
      </c>
      <c r="F4859" s="48">
        <f t="shared" si="378"/>
        <v>74.005999999999972</v>
      </c>
      <c r="G4859" s="50">
        <f t="shared" si="381"/>
        <v>0</v>
      </c>
      <c r="H4859" s="51">
        <f t="shared" si="379"/>
        <v>0</v>
      </c>
      <c r="I4859" s="2"/>
      <c r="J4859" s="2"/>
      <c r="K4859" s="2"/>
      <c r="L4859" s="2"/>
    </row>
    <row r="4860" spans="3:12" x14ac:dyDescent="0.25">
      <c r="C4860" s="22">
        <f t="shared" si="380"/>
        <v>46224.874999988249</v>
      </c>
      <c r="D4860" s="49">
        <v>76.114999999999938</v>
      </c>
      <c r="E4860" s="48">
        <f t="shared" si="377"/>
        <v>0</v>
      </c>
      <c r="F4860" s="48">
        <f t="shared" si="378"/>
        <v>73.645999999999972</v>
      </c>
      <c r="G4860" s="50">
        <f t="shared" si="381"/>
        <v>0</v>
      </c>
      <c r="H4860" s="51">
        <f t="shared" si="379"/>
        <v>0</v>
      </c>
      <c r="I4860" s="2"/>
      <c r="J4860" s="2"/>
      <c r="K4860" s="2"/>
      <c r="L4860" s="2"/>
    </row>
    <row r="4861" spans="3:12" x14ac:dyDescent="0.25">
      <c r="C4861" s="22">
        <f t="shared" si="380"/>
        <v>46224.916666654914</v>
      </c>
      <c r="D4861" s="49">
        <v>75.214999999999947</v>
      </c>
      <c r="E4861" s="48">
        <f t="shared" si="377"/>
        <v>0</v>
      </c>
      <c r="F4861" s="48">
        <f t="shared" si="378"/>
        <v>73.285999999999973</v>
      </c>
      <c r="G4861" s="50">
        <f t="shared" si="381"/>
        <v>0</v>
      </c>
      <c r="H4861" s="51">
        <f t="shared" si="379"/>
        <v>0</v>
      </c>
      <c r="I4861" s="2"/>
      <c r="J4861" s="2"/>
      <c r="K4861" s="2"/>
      <c r="L4861" s="2"/>
    </row>
    <row r="4862" spans="3:12" x14ac:dyDescent="0.25">
      <c r="C4862" s="22">
        <f t="shared" si="380"/>
        <v>46224.958333321578</v>
      </c>
      <c r="D4862" s="49">
        <v>74.314999999999941</v>
      </c>
      <c r="E4862" s="48">
        <f t="shared" si="377"/>
        <v>0</v>
      </c>
      <c r="F4862" s="48">
        <f t="shared" si="378"/>
        <v>72.925999999999974</v>
      </c>
      <c r="G4862" s="50">
        <f t="shared" si="381"/>
        <v>0</v>
      </c>
      <c r="H4862" s="51">
        <f t="shared" si="379"/>
        <v>0</v>
      </c>
      <c r="I4862" s="2"/>
      <c r="J4862" s="2"/>
      <c r="K4862" s="2"/>
      <c r="L4862" s="2"/>
    </row>
    <row r="4863" spans="3:12" x14ac:dyDescent="0.25">
      <c r="C4863" s="22">
        <f t="shared" si="380"/>
        <v>46224.999999988242</v>
      </c>
      <c r="D4863" s="49">
        <v>73.625</v>
      </c>
      <c r="E4863" s="48">
        <f t="shared" si="377"/>
        <v>0</v>
      </c>
      <c r="F4863" s="48">
        <f t="shared" si="378"/>
        <v>72.650000000000006</v>
      </c>
      <c r="G4863" s="50">
        <f t="shared" si="381"/>
        <v>0</v>
      </c>
      <c r="H4863" s="51">
        <f t="shared" si="379"/>
        <v>0</v>
      </c>
      <c r="I4863" s="2"/>
      <c r="J4863" s="2"/>
      <c r="K4863" s="2"/>
      <c r="L4863" s="2"/>
    </row>
    <row r="4864" spans="3:12" x14ac:dyDescent="0.25">
      <c r="C4864" s="22">
        <f t="shared" si="380"/>
        <v>46225.041666654906</v>
      </c>
      <c r="D4864" s="49">
        <v>73.294999999999874</v>
      </c>
      <c r="E4864" s="48">
        <f t="shared" si="377"/>
        <v>0</v>
      </c>
      <c r="F4864" s="48">
        <f t="shared" si="378"/>
        <v>72.517999999999944</v>
      </c>
      <c r="G4864" s="50">
        <f t="shared" si="381"/>
        <v>0</v>
      </c>
      <c r="H4864" s="51">
        <f t="shared" si="379"/>
        <v>0</v>
      </c>
      <c r="I4864" s="2"/>
      <c r="J4864" s="2"/>
      <c r="K4864" s="2"/>
      <c r="L4864" s="2"/>
    </row>
    <row r="4865" spans="3:12" x14ac:dyDescent="0.25">
      <c r="C4865" s="22">
        <f t="shared" si="380"/>
        <v>46225.083333321571</v>
      </c>
      <c r="D4865" s="49">
        <v>72.799999999999883</v>
      </c>
      <c r="E4865" s="48">
        <f t="shared" si="377"/>
        <v>0</v>
      </c>
      <c r="F4865" s="48">
        <f t="shared" si="378"/>
        <v>72.319999999999951</v>
      </c>
      <c r="G4865" s="50">
        <f t="shared" si="381"/>
        <v>0</v>
      </c>
      <c r="H4865" s="51">
        <f t="shared" si="379"/>
        <v>0</v>
      </c>
      <c r="I4865" s="2"/>
      <c r="J4865" s="2"/>
      <c r="K4865" s="2"/>
      <c r="L4865" s="2"/>
    </row>
    <row r="4866" spans="3:12" x14ac:dyDescent="0.25">
      <c r="C4866" s="22">
        <f t="shared" si="380"/>
        <v>46225.124999988235</v>
      </c>
      <c r="D4866" s="49">
        <v>71.974999999999937</v>
      </c>
      <c r="E4866" s="48">
        <f t="shared" si="377"/>
        <v>0</v>
      </c>
      <c r="F4866" s="48">
        <f t="shared" si="378"/>
        <v>71.989999999999981</v>
      </c>
      <c r="G4866" s="50">
        <f t="shared" si="381"/>
        <v>0</v>
      </c>
      <c r="H4866" s="51">
        <f t="shared" si="379"/>
        <v>0</v>
      </c>
      <c r="I4866" s="2"/>
      <c r="J4866" s="2"/>
      <c r="K4866" s="2"/>
      <c r="L4866" s="2"/>
    </row>
    <row r="4867" spans="3:12" x14ac:dyDescent="0.25">
      <c r="C4867" s="22">
        <f t="shared" si="380"/>
        <v>46225.166666654899</v>
      </c>
      <c r="D4867" s="49">
        <v>71.494999999999877</v>
      </c>
      <c r="E4867" s="48">
        <f t="shared" si="377"/>
        <v>0</v>
      </c>
      <c r="F4867" s="48">
        <f t="shared" si="378"/>
        <v>71.797999999999945</v>
      </c>
      <c r="G4867" s="50">
        <f t="shared" si="381"/>
        <v>0</v>
      </c>
      <c r="H4867" s="51">
        <f t="shared" si="379"/>
        <v>0</v>
      </c>
      <c r="I4867" s="2"/>
      <c r="J4867" s="2"/>
      <c r="K4867" s="2"/>
      <c r="L4867" s="2"/>
    </row>
    <row r="4868" spans="3:12" x14ac:dyDescent="0.25">
      <c r="C4868" s="22">
        <f t="shared" si="380"/>
        <v>46225.208333321563</v>
      </c>
      <c r="D4868" s="49">
        <v>71.209999999999937</v>
      </c>
      <c r="E4868" s="48">
        <f t="shared" si="377"/>
        <v>0</v>
      </c>
      <c r="F4868" s="48">
        <f t="shared" si="378"/>
        <v>71.683999999999969</v>
      </c>
      <c r="G4868" s="50">
        <f t="shared" si="381"/>
        <v>0</v>
      </c>
      <c r="H4868" s="51">
        <f t="shared" si="379"/>
        <v>0</v>
      </c>
      <c r="I4868" s="2"/>
      <c r="J4868" s="2"/>
      <c r="K4868" s="2"/>
      <c r="L4868" s="2"/>
    </row>
    <row r="4869" spans="3:12" x14ac:dyDescent="0.25">
      <c r="C4869" s="22">
        <f t="shared" si="380"/>
        <v>46225.249999988228</v>
      </c>
      <c r="D4869" s="49">
        <v>71.479999999999947</v>
      </c>
      <c r="E4869" s="48">
        <f t="shared" si="377"/>
        <v>0</v>
      </c>
      <c r="F4869" s="48">
        <f t="shared" si="378"/>
        <v>71.791999999999973</v>
      </c>
      <c r="G4869" s="50">
        <f t="shared" si="381"/>
        <v>0</v>
      </c>
      <c r="H4869" s="51">
        <f t="shared" si="379"/>
        <v>0</v>
      </c>
      <c r="I4869" s="2"/>
      <c r="J4869" s="2"/>
      <c r="K4869" s="2"/>
      <c r="L4869" s="2"/>
    </row>
    <row r="4870" spans="3:12" x14ac:dyDescent="0.25">
      <c r="C4870" s="22">
        <f t="shared" si="380"/>
        <v>46225.291666654892</v>
      </c>
      <c r="D4870" s="49">
        <v>72.724999999999994</v>
      </c>
      <c r="E4870" s="48">
        <f t="shared" si="377"/>
        <v>0</v>
      </c>
      <c r="F4870" s="48">
        <f t="shared" si="378"/>
        <v>72.289999999999992</v>
      </c>
      <c r="G4870" s="50">
        <f t="shared" si="381"/>
        <v>0</v>
      </c>
      <c r="H4870" s="51">
        <f t="shared" si="379"/>
        <v>0</v>
      </c>
      <c r="I4870" s="2"/>
      <c r="J4870" s="2"/>
      <c r="K4870" s="2"/>
      <c r="L4870" s="2"/>
    </row>
    <row r="4871" spans="3:12" x14ac:dyDescent="0.25">
      <c r="C4871" s="22">
        <f t="shared" si="380"/>
        <v>46225.333333321556</v>
      </c>
      <c r="D4871" s="49">
        <v>74.449999999999946</v>
      </c>
      <c r="E4871" s="48">
        <f t="shared" si="377"/>
        <v>1</v>
      </c>
      <c r="F4871" s="48">
        <f t="shared" si="378"/>
        <v>72.979999999999976</v>
      </c>
      <c r="G4871" s="50">
        <f t="shared" si="381"/>
        <v>0</v>
      </c>
      <c r="H4871" s="51">
        <f t="shared" si="379"/>
        <v>0</v>
      </c>
      <c r="I4871" s="2"/>
      <c r="J4871" s="2"/>
      <c r="K4871" s="2"/>
      <c r="L4871" s="2"/>
    </row>
    <row r="4872" spans="3:12" x14ac:dyDescent="0.25">
      <c r="C4872" s="22">
        <f t="shared" si="380"/>
        <v>46225.37499998822</v>
      </c>
      <c r="D4872" s="49">
        <v>76.249999999999943</v>
      </c>
      <c r="E4872" s="48">
        <f t="shared" si="377"/>
        <v>1</v>
      </c>
      <c r="F4872" s="48">
        <f t="shared" si="378"/>
        <v>73.699999999999974</v>
      </c>
      <c r="G4872" s="50">
        <f t="shared" si="381"/>
        <v>0</v>
      </c>
      <c r="H4872" s="51">
        <f t="shared" si="379"/>
        <v>1349.999999999693</v>
      </c>
      <c r="I4872" s="2"/>
      <c r="J4872" s="2"/>
      <c r="K4872" s="2"/>
      <c r="L4872" s="2"/>
    </row>
    <row r="4873" spans="3:12" x14ac:dyDescent="0.25">
      <c r="C4873" s="22">
        <f t="shared" si="380"/>
        <v>46225.416666654884</v>
      </c>
      <c r="D4873" s="49">
        <v>78.469999999999885</v>
      </c>
      <c r="E4873" s="48">
        <f t="shared" si="377"/>
        <v>1</v>
      </c>
      <c r="F4873" s="48">
        <f t="shared" si="378"/>
        <v>74.587999999999951</v>
      </c>
      <c r="G4873" s="50">
        <f t="shared" si="381"/>
        <v>0</v>
      </c>
      <c r="H4873" s="51">
        <f t="shared" si="379"/>
        <v>13337.99999999938</v>
      </c>
      <c r="I4873" s="2"/>
      <c r="J4873" s="2"/>
      <c r="K4873" s="2"/>
      <c r="L4873" s="2"/>
    </row>
    <row r="4874" spans="3:12" x14ac:dyDescent="0.25">
      <c r="C4874" s="22">
        <f t="shared" si="380"/>
        <v>46225.458333321549</v>
      </c>
      <c r="D4874" s="49">
        <v>80.989999999999881</v>
      </c>
      <c r="E4874" s="48">
        <f t="shared" si="377"/>
        <v>1</v>
      </c>
      <c r="F4874" s="48">
        <f t="shared" si="378"/>
        <v>75.595999999999947</v>
      </c>
      <c r="G4874" s="50">
        <f t="shared" si="381"/>
        <v>0</v>
      </c>
      <c r="H4874" s="51">
        <f t="shared" si="379"/>
        <v>26945.99999999936</v>
      </c>
      <c r="I4874" s="2"/>
      <c r="J4874" s="2"/>
      <c r="K4874" s="2"/>
      <c r="L4874" s="2"/>
    </row>
    <row r="4875" spans="3:12" x14ac:dyDescent="0.25">
      <c r="C4875" s="22">
        <f t="shared" si="380"/>
        <v>46225.499999988213</v>
      </c>
      <c r="D4875" s="49">
        <v>82.04</v>
      </c>
      <c r="E4875" s="48">
        <f t="shared" si="377"/>
        <v>1</v>
      </c>
      <c r="F4875" s="48">
        <f t="shared" si="378"/>
        <v>76.016000000000005</v>
      </c>
      <c r="G4875" s="50">
        <f t="shared" si="381"/>
        <v>0</v>
      </c>
      <c r="H4875" s="51">
        <f t="shared" si="379"/>
        <v>32616.000000000033</v>
      </c>
      <c r="I4875" s="2"/>
      <c r="J4875" s="2"/>
      <c r="K4875" s="2"/>
      <c r="L4875" s="2"/>
    </row>
    <row r="4876" spans="3:12" x14ac:dyDescent="0.25">
      <c r="C4876" s="22">
        <f t="shared" si="380"/>
        <v>46225.541666654877</v>
      </c>
      <c r="D4876" s="49">
        <v>82.67</v>
      </c>
      <c r="E4876" s="48">
        <f t="shared" si="377"/>
        <v>1</v>
      </c>
      <c r="F4876" s="48">
        <f t="shared" si="378"/>
        <v>76.268000000000001</v>
      </c>
      <c r="G4876" s="50">
        <f t="shared" si="381"/>
        <v>0</v>
      </c>
      <c r="H4876" s="51">
        <f t="shared" si="379"/>
        <v>36018.000000000007</v>
      </c>
      <c r="I4876" s="2"/>
      <c r="J4876" s="2"/>
      <c r="K4876" s="2"/>
      <c r="L4876" s="2"/>
    </row>
    <row r="4877" spans="3:12" x14ac:dyDescent="0.25">
      <c r="C4877" s="22">
        <f t="shared" si="380"/>
        <v>46225.583333321541</v>
      </c>
      <c r="D4877" s="49">
        <v>83.329999999999885</v>
      </c>
      <c r="E4877" s="48">
        <f t="shared" si="377"/>
        <v>1</v>
      </c>
      <c r="F4877" s="48">
        <f t="shared" si="378"/>
        <v>76.531999999999954</v>
      </c>
      <c r="G4877" s="50">
        <f t="shared" si="381"/>
        <v>0</v>
      </c>
      <c r="H4877" s="51">
        <f t="shared" si="379"/>
        <v>39581.999999999374</v>
      </c>
      <c r="I4877" s="2"/>
      <c r="J4877" s="2"/>
      <c r="K4877" s="2"/>
      <c r="L4877" s="2"/>
    </row>
    <row r="4878" spans="3:12" x14ac:dyDescent="0.25">
      <c r="C4878" s="22">
        <f t="shared" si="380"/>
        <v>46225.624999988206</v>
      </c>
      <c r="D4878" s="49">
        <v>83.479999999999819</v>
      </c>
      <c r="E4878" s="48">
        <f t="shared" si="377"/>
        <v>1</v>
      </c>
      <c r="F4878" s="48">
        <f t="shared" si="378"/>
        <v>76.591999999999928</v>
      </c>
      <c r="G4878" s="50">
        <f t="shared" si="381"/>
        <v>0</v>
      </c>
      <c r="H4878" s="51">
        <f t="shared" si="379"/>
        <v>40391.999999999025</v>
      </c>
      <c r="I4878" s="2"/>
      <c r="J4878" s="2"/>
      <c r="K4878" s="2"/>
      <c r="L4878" s="2"/>
    </row>
    <row r="4879" spans="3:12" x14ac:dyDescent="0.25">
      <c r="C4879" s="22">
        <f t="shared" si="380"/>
        <v>46225.66666665487</v>
      </c>
      <c r="D4879" s="49">
        <v>83.269999999999939</v>
      </c>
      <c r="E4879" s="48">
        <f t="shared" ref="E4879:E4942" si="382">IF(OR(SUMPRODUCT(--ISNUMBER(SEARCH(TRIM(TEXT(C4879,"dddd")), SUBSTITUTE($H$9," ",""))))&gt;0, HOUR(C4879)&lt;$H$6, HOUR(C4879)&gt;=$H$7), 0, 1)</f>
        <v>1</v>
      </c>
      <c r="F4879" s="48">
        <f t="shared" ref="F4879:F4942" si="383">D4879-$H$10*(D4879-$H$4)</f>
        <v>76.507999999999981</v>
      </c>
      <c r="G4879" s="50">
        <f t="shared" si="381"/>
        <v>0</v>
      </c>
      <c r="H4879" s="51">
        <f t="shared" si="379"/>
        <v>39257.999999999673</v>
      </c>
      <c r="I4879" s="2"/>
      <c r="J4879" s="2"/>
      <c r="K4879" s="2"/>
      <c r="L4879" s="2"/>
    </row>
    <row r="4880" spans="3:12" x14ac:dyDescent="0.25">
      <c r="C4880" s="22">
        <f t="shared" si="380"/>
        <v>46225.708333321534</v>
      </c>
      <c r="D4880" s="49">
        <v>83.329999999999885</v>
      </c>
      <c r="E4880" s="48">
        <f t="shared" si="382"/>
        <v>0</v>
      </c>
      <c r="F4880" s="48">
        <f t="shared" si="383"/>
        <v>76.531999999999954</v>
      </c>
      <c r="G4880" s="50">
        <f t="shared" si="381"/>
        <v>0</v>
      </c>
      <c r="H4880" s="51">
        <f t="shared" ref="H4880:H4943" si="384">IF(D4880&gt;$H$5,E4880*1.08*$H$8*(D4880-$H$5),0)</f>
        <v>0</v>
      </c>
      <c r="I4880" s="2"/>
      <c r="J4880" s="2"/>
      <c r="K4880" s="2"/>
      <c r="L4880" s="2"/>
    </row>
    <row r="4881" spans="3:12" x14ac:dyDescent="0.25">
      <c r="C4881" s="22">
        <f t="shared" si="380"/>
        <v>46225.749999988198</v>
      </c>
      <c r="D4881" s="49">
        <v>82.744999999999877</v>
      </c>
      <c r="E4881" s="48">
        <f t="shared" si="382"/>
        <v>0</v>
      </c>
      <c r="F4881" s="48">
        <f t="shared" si="383"/>
        <v>76.297999999999945</v>
      </c>
      <c r="G4881" s="50">
        <f t="shared" si="381"/>
        <v>0</v>
      </c>
      <c r="H4881" s="51">
        <f t="shared" si="384"/>
        <v>0</v>
      </c>
      <c r="I4881" s="2"/>
      <c r="J4881" s="2"/>
      <c r="K4881" s="2"/>
      <c r="L4881" s="2"/>
    </row>
    <row r="4882" spans="3:12" x14ac:dyDescent="0.25">
      <c r="C4882" s="22">
        <f t="shared" ref="C4882:C4945" si="385">C4881+1/24</f>
        <v>46225.791666654863</v>
      </c>
      <c r="D4882" s="49">
        <v>81.484999999999872</v>
      </c>
      <c r="E4882" s="48">
        <f t="shared" si="382"/>
        <v>0</v>
      </c>
      <c r="F4882" s="48">
        <f t="shared" si="383"/>
        <v>75.793999999999954</v>
      </c>
      <c r="G4882" s="50">
        <f t="shared" si="381"/>
        <v>0</v>
      </c>
      <c r="H4882" s="51">
        <f t="shared" si="384"/>
        <v>0</v>
      </c>
      <c r="I4882" s="2"/>
      <c r="J4882" s="2"/>
      <c r="K4882" s="2"/>
      <c r="L4882" s="2"/>
    </row>
    <row r="4883" spans="3:12" x14ac:dyDescent="0.25">
      <c r="C4883" s="22">
        <f t="shared" si="385"/>
        <v>46225.833333321527</v>
      </c>
      <c r="D4883" s="49">
        <v>80.224999999999881</v>
      </c>
      <c r="E4883" s="48">
        <f t="shared" si="382"/>
        <v>0</v>
      </c>
      <c r="F4883" s="48">
        <f t="shared" si="383"/>
        <v>75.289999999999949</v>
      </c>
      <c r="G4883" s="50">
        <f t="shared" si="381"/>
        <v>0</v>
      </c>
      <c r="H4883" s="51">
        <f t="shared" si="384"/>
        <v>0</v>
      </c>
      <c r="I4883" s="2"/>
      <c r="J4883" s="2"/>
      <c r="K4883" s="2"/>
      <c r="L4883" s="2"/>
    </row>
    <row r="4884" spans="3:12" x14ac:dyDescent="0.25">
      <c r="C4884" s="22">
        <f t="shared" si="385"/>
        <v>46225.874999988191</v>
      </c>
      <c r="D4884" s="49">
        <v>78.96499999999989</v>
      </c>
      <c r="E4884" s="48">
        <f t="shared" si="382"/>
        <v>0</v>
      </c>
      <c r="F4884" s="48">
        <f t="shared" si="383"/>
        <v>74.785999999999959</v>
      </c>
      <c r="G4884" s="50">
        <f t="shared" si="381"/>
        <v>0</v>
      </c>
      <c r="H4884" s="51">
        <f t="shared" si="384"/>
        <v>0</v>
      </c>
      <c r="I4884" s="2"/>
      <c r="J4884" s="2"/>
      <c r="K4884" s="2"/>
      <c r="L4884" s="2"/>
    </row>
    <row r="4885" spans="3:12" x14ac:dyDescent="0.25">
      <c r="C4885" s="22">
        <f t="shared" si="385"/>
        <v>46225.916666654855</v>
      </c>
      <c r="D4885" s="49">
        <v>77.28499999999994</v>
      </c>
      <c r="E4885" s="48">
        <f t="shared" si="382"/>
        <v>0</v>
      </c>
      <c r="F4885" s="48">
        <f t="shared" si="383"/>
        <v>74.113999999999976</v>
      </c>
      <c r="G4885" s="50">
        <f t="shared" si="381"/>
        <v>0</v>
      </c>
      <c r="H4885" s="51">
        <f t="shared" si="384"/>
        <v>0</v>
      </c>
      <c r="I4885" s="2"/>
      <c r="J4885" s="2"/>
      <c r="K4885" s="2"/>
      <c r="L4885" s="2"/>
    </row>
    <row r="4886" spans="3:12" x14ac:dyDescent="0.25">
      <c r="C4886" s="22">
        <f t="shared" si="385"/>
        <v>46225.95833332152</v>
      </c>
      <c r="D4886" s="49">
        <v>76.249999999999943</v>
      </c>
      <c r="E4886" s="48">
        <f t="shared" si="382"/>
        <v>0</v>
      </c>
      <c r="F4886" s="48">
        <f t="shared" si="383"/>
        <v>73.699999999999974</v>
      </c>
      <c r="G4886" s="50">
        <f t="shared" si="381"/>
        <v>0</v>
      </c>
      <c r="H4886" s="51">
        <f t="shared" si="384"/>
        <v>0</v>
      </c>
      <c r="I4886" s="2"/>
      <c r="J4886" s="2"/>
      <c r="K4886" s="2"/>
      <c r="L4886" s="2"/>
    </row>
    <row r="4887" spans="3:12" x14ac:dyDescent="0.25">
      <c r="C4887" s="22">
        <f t="shared" si="385"/>
        <v>46225.999999988184</v>
      </c>
      <c r="D4887" s="49">
        <v>75.679999999999879</v>
      </c>
      <c r="E4887" s="48">
        <f t="shared" si="382"/>
        <v>0</v>
      </c>
      <c r="F4887" s="48">
        <f t="shared" si="383"/>
        <v>73.471999999999952</v>
      </c>
      <c r="G4887" s="50">
        <f t="shared" si="381"/>
        <v>0</v>
      </c>
      <c r="H4887" s="51">
        <f t="shared" si="384"/>
        <v>0</v>
      </c>
      <c r="I4887" s="2"/>
      <c r="J4887" s="2"/>
      <c r="K4887" s="2"/>
      <c r="L4887" s="2"/>
    </row>
    <row r="4888" spans="3:12" x14ac:dyDescent="0.25">
      <c r="C4888" s="22">
        <f t="shared" si="385"/>
        <v>46226.041666654848</v>
      </c>
      <c r="D4888" s="49">
        <v>75.169999999999931</v>
      </c>
      <c r="E4888" s="48">
        <f t="shared" si="382"/>
        <v>0</v>
      </c>
      <c r="F4888" s="48">
        <f t="shared" si="383"/>
        <v>73.267999999999972</v>
      </c>
      <c r="G4888" s="50">
        <f t="shared" ref="G4888:G4951" si="386">IF(D4888&lt;$H$4,E4888*1.08*$H$8*($H$4-D4888),0)</f>
        <v>0</v>
      </c>
      <c r="H4888" s="51">
        <f t="shared" si="384"/>
        <v>0</v>
      </c>
      <c r="I4888" s="2"/>
      <c r="J4888" s="2"/>
      <c r="K4888" s="2"/>
      <c r="L4888" s="2"/>
    </row>
    <row r="4889" spans="3:12" x14ac:dyDescent="0.25">
      <c r="C4889" s="22">
        <f t="shared" si="385"/>
        <v>46226.083333321512</v>
      </c>
      <c r="D4889" s="49">
        <v>74.599999999999881</v>
      </c>
      <c r="E4889" s="48">
        <f t="shared" si="382"/>
        <v>0</v>
      </c>
      <c r="F4889" s="48">
        <f t="shared" si="383"/>
        <v>73.039999999999949</v>
      </c>
      <c r="G4889" s="50">
        <f t="shared" si="386"/>
        <v>0</v>
      </c>
      <c r="H4889" s="51">
        <f t="shared" si="384"/>
        <v>0</v>
      </c>
      <c r="I4889" s="2"/>
      <c r="J4889" s="2"/>
      <c r="K4889" s="2"/>
      <c r="L4889" s="2"/>
    </row>
    <row r="4890" spans="3:12" x14ac:dyDescent="0.25">
      <c r="C4890" s="22">
        <f t="shared" si="385"/>
        <v>46226.124999988177</v>
      </c>
      <c r="D4890" s="49">
        <v>74.089999999999947</v>
      </c>
      <c r="E4890" s="48">
        <f t="shared" si="382"/>
        <v>0</v>
      </c>
      <c r="F4890" s="48">
        <f t="shared" si="383"/>
        <v>72.835999999999984</v>
      </c>
      <c r="G4890" s="50">
        <f t="shared" si="386"/>
        <v>0</v>
      </c>
      <c r="H4890" s="51">
        <f t="shared" si="384"/>
        <v>0</v>
      </c>
      <c r="I4890" s="2"/>
      <c r="J4890" s="2"/>
      <c r="K4890" s="2"/>
      <c r="L4890" s="2"/>
    </row>
    <row r="4891" spans="3:12" x14ac:dyDescent="0.25">
      <c r="C4891" s="22">
        <f t="shared" si="385"/>
        <v>46226.166666654841</v>
      </c>
      <c r="D4891" s="49">
        <v>73.83499999999988</v>
      </c>
      <c r="E4891" s="48">
        <f t="shared" si="382"/>
        <v>0</v>
      </c>
      <c r="F4891" s="48">
        <f t="shared" si="383"/>
        <v>72.733999999999952</v>
      </c>
      <c r="G4891" s="50">
        <f t="shared" si="386"/>
        <v>0</v>
      </c>
      <c r="H4891" s="51">
        <f t="shared" si="384"/>
        <v>0</v>
      </c>
      <c r="I4891" s="2"/>
      <c r="J4891" s="2"/>
      <c r="K4891" s="2"/>
      <c r="L4891" s="2"/>
    </row>
    <row r="4892" spans="3:12" x14ac:dyDescent="0.25">
      <c r="C4892" s="22">
        <f t="shared" si="385"/>
        <v>46226.208333321505</v>
      </c>
      <c r="D4892" s="49">
        <v>73.759999999999991</v>
      </c>
      <c r="E4892" s="48">
        <f t="shared" si="382"/>
        <v>0</v>
      </c>
      <c r="F4892" s="48">
        <f t="shared" si="383"/>
        <v>72.703999999999994</v>
      </c>
      <c r="G4892" s="50">
        <f t="shared" si="386"/>
        <v>0</v>
      </c>
      <c r="H4892" s="51">
        <f t="shared" si="384"/>
        <v>0</v>
      </c>
      <c r="I4892" s="2"/>
      <c r="J4892" s="2"/>
      <c r="K4892" s="2"/>
      <c r="L4892" s="2"/>
    </row>
    <row r="4893" spans="3:12" x14ac:dyDescent="0.25">
      <c r="C4893" s="22">
        <f t="shared" si="385"/>
        <v>46226.249999988169</v>
      </c>
      <c r="D4893" s="49">
        <v>73.969999999999885</v>
      </c>
      <c r="E4893" s="48">
        <f t="shared" si="382"/>
        <v>0</v>
      </c>
      <c r="F4893" s="48">
        <f t="shared" si="383"/>
        <v>72.787999999999954</v>
      </c>
      <c r="G4893" s="50">
        <f t="shared" si="386"/>
        <v>0</v>
      </c>
      <c r="H4893" s="51">
        <f t="shared" si="384"/>
        <v>0</v>
      </c>
      <c r="I4893" s="2"/>
      <c r="J4893" s="2"/>
      <c r="K4893" s="2"/>
      <c r="L4893" s="2"/>
    </row>
    <row r="4894" spans="3:12" x14ac:dyDescent="0.25">
      <c r="C4894" s="22">
        <f t="shared" si="385"/>
        <v>46226.291666654834</v>
      </c>
      <c r="D4894" s="49">
        <v>74.75</v>
      </c>
      <c r="E4894" s="48">
        <f t="shared" si="382"/>
        <v>0</v>
      </c>
      <c r="F4894" s="48">
        <f t="shared" si="383"/>
        <v>73.099999999999994</v>
      </c>
      <c r="G4894" s="50">
        <f t="shared" si="386"/>
        <v>0</v>
      </c>
      <c r="H4894" s="51">
        <f t="shared" si="384"/>
        <v>0</v>
      </c>
      <c r="I4894" s="2"/>
      <c r="J4894" s="2"/>
      <c r="K4894" s="2"/>
      <c r="L4894" s="2"/>
    </row>
    <row r="4895" spans="3:12" x14ac:dyDescent="0.25">
      <c r="C4895" s="22">
        <f t="shared" si="385"/>
        <v>46226.333333321498</v>
      </c>
      <c r="D4895" s="49">
        <v>76.144999999999811</v>
      </c>
      <c r="E4895" s="48">
        <f t="shared" si="382"/>
        <v>1</v>
      </c>
      <c r="F4895" s="48">
        <f t="shared" si="383"/>
        <v>73.65799999999993</v>
      </c>
      <c r="G4895" s="50">
        <f t="shared" si="386"/>
        <v>0</v>
      </c>
      <c r="H4895" s="51">
        <f t="shared" si="384"/>
        <v>782.99999999898091</v>
      </c>
      <c r="I4895" s="2"/>
      <c r="J4895" s="2"/>
      <c r="K4895" s="2"/>
      <c r="L4895" s="2"/>
    </row>
    <row r="4896" spans="3:12" x14ac:dyDescent="0.25">
      <c r="C4896" s="22">
        <f t="shared" si="385"/>
        <v>46226.374999988162</v>
      </c>
      <c r="D4896" s="49">
        <v>77.765000000000001</v>
      </c>
      <c r="E4896" s="48">
        <f t="shared" si="382"/>
        <v>1</v>
      </c>
      <c r="F4896" s="48">
        <f t="shared" si="383"/>
        <v>74.305999999999997</v>
      </c>
      <c r="G4896" s="50">
        <f t="shared" si="386"/>
        <v>0</v>
      </c>
      <c r="H4896" s="51">
        <f t="shared" si="384"/>
        <v>9531.0000000000036</v>
      </c>
      <c r="I4896" s="2"/>
      <c r="J4896" s="2"/>
      <c r="K4896" s="2"/>
      <c r="L4896" s="2"/>
    </row>
    <row r="4897" spans="3:12" x14ac:dyDescent="0.25">
      <c r="C4897" s="22">
        <f t="shared" si="385"/>
        <v>46226.416666654826</v>
      </c>
      <c r="D4897" s="49">
        <v>79.7</v>
      </c>
      <c r="E4897" s="48">
        <f t="shared" si="382"/>
        <v>1</v>
      </c>
      <c r="F4897" s="48">
        <f t="shared" si="383"/>
        <v>75.08</v>
      </c>
      <c r="G4897" s="50">
        <f t="shared" si="386"/>
        <v>0</v>
      </c>
      <c r="H4897" s="51">
        <f t="shared" si="384"/>
        <v>19980.000000000015</v>
      </c>
      <c r="I4897" s="2"/>
      <c r="J4897" s="2"/>
      <c r="K4897" s="2"/>
      <c r="L4897" s="2"/>
    </row>
    <row r="4898" spans="3:12" x14ac:dyDescent="0.25">
      <c r="C4898" s="22">
        <f t="shared" si="385"/>
        <v>46226.45833332149</v>
      </c>
      <c r="D4898" s="49">
        <v>81.334999999999937</v>
      </c>
      <c r="E4898" s="48">
        <f t="shared" si="382"/>
        <v>1</v>
      </c>
      <c r="F4898" s="48">
        <f t="shared" si="383"/>
        <v>75.73399999999998</v>
      </c>
      <c r="G4898" s="50">
        <f t="shared" si="386"/>
        <v>0</v>
      </c>
      <c r="H4898" s="51">
        <f t="shared" si="384"/>
        <v>28808.999999999658</v>
      </c>
      <c r="I4898" s="2"/>
      <c r="J4898" s="2"/>
      <c r="K4898" s="2"/>
      <c r="L4898" s="2"/>
    </row>
    <row r="4899" spans="3:12" x14ac:dyDescent="0.25">
      <c r="C4899" s="22">
        <f t="shared" si="385"/>
        <v>46226.499999988155</v>
      </c>
      <c r="D4899" s="49">
        <v>83.014999999999887</v>
      </c>
      <c r="E4899" s="48">
        <f t="shared" si="382"/>
        <v>1</v>
      </c>
      <c r="F4899" s="48">
        <f t="shared" si="383"/>
        <v>76.405999999999949</v>
      </c>
      <c r="G4899" s="50">
        <f t="shared" si="386"/>
        <v>0</v>
      </c>
      <c r="H4899" s="51">
        <f t="shared" si="384"/>
        <v>37880.999999999389</v>
      </c>
      <c r="I4899" s="2"/>
      <c r="J4899" s="2"/>
      <c r="K4899" s="2"/>
      <c r="L4899" s="2"/>
    </row>
    <row r="4900" spans="3:12" x14ac:dyDescent="0.25">
      <c r="C4900" s="22">
        <f t="shared" si="385"/>
        <v>46226.541666654819</v>
      </c>
      <c r="D4900" s="49">
        <v>84.364999999999881</v>
      </c>
      <c r="E4900" s="48">
        <f t="shared" si="382"/>
        <v>1</v>
      </c>
      <c r="F4900" s="48">
        <f t="shared" si="383"/>
        <v>76.945999999999955</v>
      </c>
      <c r="G4900" s="50">
        <f t="shared" si="386"/>
        <v>0</v>
      </c>
      <c r="H4900" s="51">
        <f t="shared" si="384"/>
        <v>45170.99999999936</v>
      </c>
      <c r="I4900" s="2"/>
      <c r="J4900" s="2"/>
      <c r="K4900" s="2"/>
      <c r="L4900" s="2"/>
    </row>
    <row r="4901" spans="3:12" x14ac:dyDescent="0.25">
      <c r="C4901" s="22">
        <f t="shared" si="385"/>
        <v>46226.583333321483</v>
      </c>
      <c r="D4901" s="49">
        <v>86.20999999999988</v>
      </c>
      <c r="E4901" s="48">
        <f t="shared" si="382"/>
        <v>1</v>
      </c>
      <c r="F4901" s="48">
        <f t="shared" si="383"/>
        <v>77.683999999999955</v>
      </c>
      <c r="G4901" s="50">
        <f t="shared" si="386"/>
        <v>0</v>
      </c>
      <c r="H4901" s="51">
        <f t="shared" si="384"/>
        <v>55133.999999999352</v>
      </c>
      <c r="I4901" s="2"/>
      <c r="J4901" s="2"/>
      <c r="K4901" s="2"/>
      <c r="L4901" s="2"/>
    </row>
    <row r="4902" spans="3:12" x14ac:dyDescent="0.25">
      <c r="C4902" s="22">
        <f t="shared" si="385"/>
        <v>46226.624999988147</v>
      </c>
      <c r="D4902" s="49">
        <v>87.469999999999885</v>
      </c>
      <c r="E4902" s="48">
        <f t="shared" si="382"/>
        <v>1</v>
      </c>
      <c r="F4902" s="48">
        <f t="shared" si="383"/>
        <v>78.18799999999996</v>
      </c>
      <c r="G4902" s="50">
        <f t="shared" si="386"/>
        <v>0</v>
      </c>
      <c r="H4902" s="51">
        <f t="shared" si="384"/>
        <v>61937.999999999382</v>
      </c>
      <c r="I4902" s="2"/>
      <c r="J4902" s="2"/>
      <c r="K4902" s="2"/>
      <c r="L4902" s="2"/>
    </row>
    <row r="4903" spans="3:12" x14ac:dyDescent="0.25">
      <c r="C4903" s="22">
        <f t="shared" si="385"/>
        <v>46226.666666654812</v>
      </c>
      <c r="D4903" s="49">
        <v>87.724999999999937</v>
      </c>
      <c r="E4903" s="48">
        <f t="shared" si="382"/>
        <v>1</v>
      </c>
      <c r="F4903" s="48">
        <f t="shared" si="383"/>
        <v>78.289999999999978</v>
      </c>
      <c r="G4903" s="50">
        <f t="shared" si="386"/>
        <v>0</v>
      </c>
      <c r="H4903" s="51">
        <f t="shared" si="384"/>
        <v>63314.999999999665</v>
      </c>
      <c r="I4903" s="2"/>
      <c r="J4903" s="2"/>
      <c r="K4903" s="2"/>
      <c r="L4903" s="2"/>
    </row>
    <row r="4904" spans="3:12" x14ac:dyDescent="0.25">
      <c r="C4904" s="22">
        <f t="shared" si="385"/>
        <v>46226.708333321476</v>
      </c>
      <c r="D4904" s="49">
        <v>87.064999999999884</v>
      </c>
      <c r="E4904" s="48">
        <f t="shared" si="382"/>
        <v>0</v>
      </c>
      <c r="F4904" s="48">
        <f t="shared" si="383"/>
        <v>78.025999999999954</v>
      </c>
      <c r="G4904" s="50">
        <f t="shared" si="386"/>
        <v>0</v>
      </c>
      <c r="H4904" s="51">
        <f t="shared" si="384"/>
        <v>0</v>
      </c>
      <c r="I4904" s="2"/>
      <c r="J4904" s="2"/>
      <c r="K4904" s="2"/>
      <c r="L4904" s="2"/>
    </row>
    <row r="4905" spans="3:12" x14ac:dyDescent="0.25">
      <c r="C4905" s="22">
        <f t="shared" si="385"/>
        <v>46226.74999998814</v>
      </c>
      <c r="D4905" s="49">
        <v>85.804999999999879</v>
      </c>
      <c r="E4905" s="48">
        <f t="shared" si="382"/>
        <v>0</v>
      </c>
      <c r="F4905" s="48">
        <f t="shared" si="383"/>
        <v>77.521999999999949</v>
      </c>
      <c r="G4905" s="50">
        <f t="shared" si="386"/>
        <v>0</v>
      </c>
      <c r="H4905" s="51">
        <f t="shared" si="384"/>
        <v>0</v>
      </c>
      <c r="I4905" s="2"/>
      <c r="J4905" s="2"/>
      <c r="K4905" s="2"/>
      <c r="L4905" s="2"/>
    </row>
    <row r="4906" spans="3:12" x14ac:dyDescent="0.25">
      <c r="C4906" s="22">
        <f t="shared" si="385"/>
        <v>46226.791666654804</v>
      </c>
      <c r="D4906" s="49">
        <v>84.65</v>
      </c>
      <c r="E4906" s="48">
        <f t="shared" si="382"/>
        <v>0</v>
      </c>
      <c r="F4906" s="48">
        <f t="shared" si="383"/>
        <v>77.06</v>
      </c>
      <c r="G4906" s="50">
        <f t="shared" si="386"/>
        <v>0</v>
      </c>
      <c r="H4906" s="51">
        <f t="shared" si="384"/>
        <v>0</v>
      </c>
      <c r="I4906" s="2"/>
      <c r="J4906" s="2"/>
      <c r="K4906" s="2"/>
      <c r="L4906" s="2"/>
    </row>
    <row r="4907" spans="3:12" x14ac:dyDescent="0.25">
      <c r="C4907" s="22">
        <f t="shared" si="385"/>
        <v>46226.833333321469</v>
      </c>
      <c r="D4907" s="49">
        <v>83.57</v>
      </c>
      <c r="E4907" s="48">
        <f t="shared" si="382"/>
        <v>0</v>
      </c>
      <c r="F4907" s="48">
        <f t="shared" si="383"/>
        <v>76.628</v>
      </c>
      <c r="G4907" s="50">
        <f t="shared" si="386"/>
        <v>0</v>
      </c>
      <c r="H4907" s="51">
        <f t="shared" si="384"/>
        <v>0</v>
      </c>
      <c r="I4907" s="2"/>
      <c r="J4907" s="2"/>
      <c r="K4907" s="2"/>
      <c r="L4907" s="2"/>
    </row>
    <row r="4908" spans="3:12" x14ac:dyDescent="0.25">
      <c r="C4908" s="22">
        <f t="shared" si="385"/>
        <v>46226.874999988133</v>
      </c>
      <c r="D4908" s="49">
        <v>82.384999999999877</v>
      </c>
      <c r="E4908" s="48">
        <f t="shared" si="382"/>
        <v>0</v>
      </c>
      <c r="F4908" s="48">
        <f t="shared" si="383"/>
        <v>76.153999999999954</v>
      </c>
      <c r="G4908" s="50">
        <f t="shared" si="386"/>
        <v>0</v>
      </c>
      <c r="H4908" s="51">
        <f t="shared" si="384"/>
        <v>0</v>
      </c>
      <c r="I4908" s="2"/>
      <c r="J4908" s="2"/>
      <c r="K4908" s="2"/>
      <c r="L4908" s="2"/>
    </row>
    <row r="4909" spans="3:12" x14ac:dyDescent="0.25">
      <c r="C4909" s="22">
        <f t="shared" si="385"/>
        <v>46226.916666654797</v>
      </c>
      <c r="D4909" s="49">
        <v>81.964999999999947</v>
      </c>
      <c r="E4909" s="48">
        <f t="shared" si="382"/>
        <v>0</v>
      </c>
      <c r="F4909" s="48">
        <f t="shared" si="383"/>
        <v>75.985999999999976</v>
      </c>
      <c r="G4909" s="50">
        <f t="shared" si="386"/>
        <v>0</v>
      </c>
      <c r="H4909" s="51">
        <f t="shared" si="384"/>
        <v>0</v>
      </c>
      <c r="I4909" s="2"/>
      <c r="J4909" s="2"/>
      <c r="K4909" s="2"/>
      <c r="L4909" s="2"/>
    </row>
    <row r="4910" spans="3:12" x14ac:dyDescent="0.25">
      <c r="C4910" s="22">
        <f t="shared" si="385"/>
        <v>46226.958333321461</v>
      </c>
      <c r="D4910" s="49">
        <v>81.619999999999877</v>
      </c>
      <c r="E4910" s="48">
        <f t="shared" si="382"/>
        <v>0</v>
      </c>
      <c r="F4910" s="48">
        <f t="shared" si="383"/>
        <v>75.847999999999956</v>
      </c>
      <c r="G4910" s="50">
        <f t="shared" si="386"/>
        <v>0</v>
      </c>
      <c r="H4910" s="51">
        <f t="shared" si="384"/>
        <v>0</v>
      </c>
      <c r="I4910" s="2"/>
      <c r="J4910" s="2"/>
      <c r="K4910" s="2"/>
      <c r="L4910" s="2"/>
    </row>
    <row r="4911" spans="3:12" x14ac:dyDescent="0.25">
      <c r="C4911" s="22">
        <f t="shared" si="385"/>
        <v>46226.999999988126</v>
      </c>
      <c r="D4911" s="49">
        <v>82.369999999999933</v>
      </c>
      <c r="E4911" s="48">
        <f t="shared" si="382"/>
        <v>0</v>
      </c>
      <c r="F4911" s="48">
        <f t="shared" si="383"/>
        <v>76.147999999999968</v>
      </c>
      <c r="G4911" s="50">
        <f t="shared" si="386"/>
        <v>0</v>
      </c>
      <c r="H4911" s="51">
        <f t="shared" si="384"/>
        <v>0</v>
      </c>
      <c r="I4911" s="2"/>
      <c r="J4911" s="2"/>
      <c r="K4911" s="2"/>
      <c r="L4911" s="2"/>
    </row>
    <row r="4912" spans="3:12" x14ac:dyDescent="0.25">
      <c r="C4912" s="22">
        <f t="shared" si="385"/>
        <v>46227.04166665479</v>
      </c>
      <c r="D4912" s="49">
        <v>82.279999999999944</v>
      </c>
      <c r="E4912" s="48">
        <f t="shared" si="382"/>
        <v>0</v>
      </c>
      <c r="F4912" s="48">
        <f t="shared" si="383"/>
        <v>76.111999999999981</v>
      </c>
      <c r="G4912" s="50">
        <f t="shared" si="386"/>
        <v>0</v>
      </c>
      <c r="H4912" s="51">
        <f t="shared" si="384"/>
        <v>0</v>
      </c>
      <c r="I4912" s="2"/>
      <c r="J4912" s="2"/>
      <c r="K4912" s="2"/>
      <c r="L4912" s="2"/>
    </row>
    <row r="4913" spans="3:12" x14ac:dyDescent="0.25">
      <c r="C4913" s="22">
        <f t="shared" si="385"/>
        <v>46227.083333321454</v>
      </c>
      <c r="D4913" s="49">
        <v>80.839999999999947</v>
      </c>
      <c r="E4913" s="48">
        <f t="shared" si="382"/>
        <v>0</v>
      </c>
      <c r="F4913" s="48">
        <f t="shared" si="383"/>
        <v>75.535999999999973</v>
      </c>
      <c r="G4913" s="50">
        <f t="shared" si="386"/>
        <v>0</v>
      </c>
      <c r="H4913" s="51">
        <f t="shared" si="384"/>
        <v>0</v>
      </c>
      <c r="I4913" s="2"/>
      <c r="J4913" s="2"/>
      <c r="K4913" s="2"/>
      <c r="L4913" s="2"/>
    </row>
    <row r="4914" spans="3:12" x14ac:dyDescent="0.25">
      <c r="C4914" s="22">
        <f t="shared" si="385"/>
        <v>46227.124999988118</v>
      </c>
      <c r="D4914" s="49">
        <v>82.444999999999993</v>
      </c>
      <c r="E4914" s="48">
        <f t="shared" si="382"/>
        <v>0</v>
      </c>
      <c r="F4914" s="48">
        <f t="shared" si="383"/>
        <v>76.177999999999997</v>
      </c>
      <c r="G4914" s="50">
        <f t="shared" si="386"/>
        <v>0</v>
      </c>
      <c r="H4914" s="51">
        <f t="shared" si="384"/>
        <v>0</v>
      </c>
      <c r="I4914" s="2"/>
      <c r="J4914" s="2"/>
      <c r="K4914" s="2"/>
      <c r="L4914" s="2"/>
    </row>
    <row r="4915" spans="3:12" x14ac:dyDescent="0.25">
      <c r="C4915" s="22">
        <f t="shared" si="385"/>
        <v>46227.166666654783</v>
      </c>
      <c r="D4915" s="49">
        <v>83.599999999999881</v>
      </c>
      <c r="E4915" s="48">
        <f t="shared" si="382"/>
        <v>0</v>
      </c>
      <c r="F4915" s="48">
        <f t="shared" si="383"/>
        <v>76.639999999999958</v>
      </c>
      <c r="G4915" s="50">
        <f t="shared" si="386"/>
        <v>0</v>
      </c>
      <c r="H4915" s="51">
        <f t="shared" si="384"/>
        <v>0</v>
      </c>
      <c r="I4915" s="2"/>
      <c r="J4915" s="2"/>
      <c r="K4915" s="2"/>
      <c r="L4915" s="2"/>
    </row>
    <row r="4916" spans="3:12" x14ac:dyDescent="0.25">
      <c r="C4916" s="22">
        <f t="shared" si="385"/>
        <v>46227.208333321447</v>
      </c>
      <c r="D4916" s="49">
        <v>82.564999999999884</v>
      </c>
      <c r="E4916" s="48">
        <f t="shared" si="382"/>
        <v>0</v>
      </c>
      <c r="F4916" s="48">
        <f t="shared" si="383"/>
        <v>76.225999999999956</v>
      </c>
      <c r="G4916" s="50">
        <f t="shared" si="386"/>
        <v>0</v>
      </c>
      <c r="H4916" s="51">
        <f t="shared" si="384"/>
        <v>0</v>
      </c>
      <c r="I4916" s="2"/>
      <c r="J4916" s="2"/>
      <c r="K4916" s="2"/>
      <c r="L4916" s="2"/>
    </row>
    <row r="4917" spans="3:12" x14ac:dyDescent="0.25">
      <c r="C4917" s="22">
        <f t="shared" si="385"/>
        <v>46227.249999988111</v>
      </c>
      <c r="D4917" s="49">
        <v>81.199999999999946</v>
      </c>
      <c r="E4917" s="48">
        <f t="shared" si="382"/>
        <v>0</v>
      </c>
      <c r="F4917" s="48">
        <f t="shared" si="383"/>
        <v>75.679999999999978</v>
      </c>
      <c r="G4917" s="50">
        <f t="shared" si="386"/>
        <v>0</v>
      </c>
      <c r="H4917" s="51">
        <f t="shared" si="384"/>
        <v>0</v>
      </c>
      <c r="I4917" s="2"/>
      <c r="J4917" s="2"/>
      <c r="K4917" s="2"/>
      <c r="L4917" s="2"/>
    </row>
    <row r="4918" spans="3:12" x14ac:dyDescent="0.25">
      <c r="C4918" s="22">
        <f t="shared" si="385"/>
        <v>46227.291666654775</v>
      </c>
      <c r="D4918" s="49">
        <v>81.334999999999937</v>
      </c>
      <c r="E4918" s="48">
        <f t="shared" si="382"/>
        <v>0</v>
      </c>
      <c r="F4918" s="48">
        <f t="shared" si="383"/>
        <v>75.73399999999998</v>
      </c>
      <c r="G4918" s="50">
        <f t="shared" si="386"/>
        <v>0</v>
      </c>
      <c r="H4918" s="51">
        <f t="shared" si="384"/>
        <v>0</v>
      </c>
      <c r="I4918" s="2"/>
      <c r="J4918" s="2"/>
      <c r="K4918" s="2"/>
      <c r="L4918" s="2"/>
    </row>
    <row r="4919" spans="3:12" x14ac:dyDescent="0.25">
      <c r="C4919" s="22">
        <f t="shared" si="385"/>
        <v>46227.33333332144</v>
      </c>
      <c r="D4919" s="49">
        <v>82.699999999999875</v>
      </c>
      <c r="E4919" s="48">
        <f t="shared" si="382"/>
        <v>1</v>
      </c>
      <c r="F4919" s="48">
        <f t="shared" si="383"/>
        <v>76.279999999999944</v>
      </c>
      <c r="G4919" s="50">
        <f t="shared" si="386"/>
        <v>0</v>
      </c>
      <c r="H4919" s="51">
        <f t="shared" si="384"/>
        <v>36179.999999999323</v>
      </c>
      <c r="I4919" s="2"/>
      <c r="J4919" s="2"/>
      <c r="K4919" s="2"/>
      <c r="L4919" s="2"/>
    </row>
    <row r="4920" spans="3:12" x14ac:dyDescent="0.25">
      <c r="C4920" s="22">
        <f t="shared" si="385"/>
        <v>46227.374999988104</v>
      </c>
      <c r="D4920" s="49">
        <v>83.824999999999889</v>
      </c>
      <c r="E4920" s="48">
        <f t="shared" si="382"/>
        <v>1</v>
      </c>
      <c r="F4920" s="48">
        <f t="shared" si="383"/>
        <v>76.729999999999961</v>
      </c>
      <c r="G4920" s="50">
        <f t="shared" si="386"/>
        <v>0</v>
      </c>
      <c r="H4920" s="51">
        <f t="shared" si="384"/>
        <v>42254.999999999403</v>
      </c>
      <c r="I4920" s="2"/>
      <c r="J4920" s="2"/>
      <c r="K4920" s="2"/>
      <c r="L4920" s="2"/>
    </row>
    <row r="4921" spans="3:12" x14ac:dyDescent="0.25">
      <c r="C4921" s="22">
        <f t="shared" si="385"/>
        <v>46227.416666654768</v>
      </c>
      <c r="D4921" s="49">
        <v>85.460000000000008</v>
      </c>
      <c r="E4921" s="48">
        <f t="shared" si="382"/>
        <v>1</v>
      </c>
      <c r="F4921" s="48">
        <f t="shared" si="383"/>
        <v>77.384</v>
      </c>
      <c r="G4921" s="50">
        <f t="shared" si="386"/>
        <v>0</v>
      </c>
      <c r="H4921" s="51">
        <f t="shared" si="384"/>
        <v>51084.000000000044</v>
      </c>
      <c r="I4921" s="2"/>
      <c r="J4921" s="2"/>
      <c r="K4921" s="2"/>
      <c r="L4921" s="2"/>
    </row>
    <row r="4922" spans="3:12" x14ac:dyDescent="0.25">
      <c r="C4922" s="22">
        <f t="shared" si="385"/>
        <v>46227.458333321432</v>
      </c>
      <c r="D4922" s="49">
        <v>86.149999999999949</v>
      </c>
      <c r="E4922" s="48">
        <f t="shared" si="382"/>
        <v>1</v>
      </c>
      <c r="F4922" s="48">
        <f t="shared" si="383"/>
        <v>77.659999999999982</v>
      </c>
      <c r="G4922" s="50">
        <f t="shared" si="386"/>
        <v>0</v>
      </c>
      <c r="H4922" s="51">
        <f t="shared" si="384"/>
        <v>54809.999999999724</v>
      </c>
      <c r="I4922" s="2"/>
      <c r="J4922" s="2"/>
      <c r="K4922" s="2"/>
      <c r="L4922" s="2"/>
    </row>
    <row r="4923" spans="3:12" x14ac:dyDescent="0.25">
      <c r="C4923" s="22">
        <f t="shared" si="385"/>
        <v>46227.499999988097</v>
      </c>
      <c r="D4923" s="49">
        <v>88.624999999999943</v>
      </c>
      <c r="E4923" s="48">
        <f t="shared" si="382"/>
        <v>1</v>
      </c>
      <c r="F4923" s="48">
        <f t="shared" si="383"/>
        <v>78.649999999999977</v>
      </c>
      <c r="G4923" s="50">
        <f t="shared" si="386"/>
        <v>0</v>
      </c>
      <c r="H4923" s="51">
        <f t="shared" si="384"/>
        <v>68174.999999999694</v>
      </c>
      <c r="I4923" s="2"/>
      <c r="J4923" s="2"/>
      <c r="K4923" s="2"/>
      <c r="L4923" s="2"/>
    </row>
    <row r="4924" spans="3:12" x14ac:dyDescent="0.25">
      <c r="C4924" s="22">
        <f t="shared" si="385"/>
        <v>46227.541666654761</v>
      </c>
      <c r="D4924" s="49">
        <v>90.289999999999935</v>
      </c>
      <c r="E4924" s="48">
        <f t="shared" si="382"/>
        <v>1</v>
      </c>
      <c r="F4924" s="48">
        <f t="shared" si="383"/>
        <v>79.315999999999974</v>
      </c>
      <c r="G4924" s="50">
        <f t="shared" si="386"/>
        <v>0</v>
      </c>
      <c r="H4924" s="51">
        <f t="shared" si="384"/>
        <v>77165.999999999651</v>
      </c>
      <c r="I4924" s="2"/>
      <c r="J4924" s="2"/>
      <c r="K4924" s="2"/>
      <c r="L4924" s="2"/>
    </row>
    <row r="4925" spans="3:12" x14ac:dyDescent="0.25">
      <c r="C4925" s="22">
        <f t="shared" si="385"/>
        <v>46227.583333321425</v>
      </c>
      <c r="D4925" s="49">
        <v>88.879999999999811</v>
      </c>
      <c r="E4925" s="48">
        <f t="shared" si="382"/>
        <v>1</v>
      </c>
      <c r="F4925" s="48">
        <f t="shared" si="383"/>
        <v>78.751999999999924</v>
      </c>
      <c r="G4925" s="50">
        <f t="shared" si="386"/>
        <v>0</v>
      </c>
      <c r="H4925" s="51">
        <f t="shared" si="384"/>
        <v>69551.999999998981</v>
      </c>
      <c r="I4925" s="2"/>
      <c r="J4925" s="2"/>
      <c r="K4925" s="2"/>
      <c r="L4925" s="2"/>
    </row>
    <row r="4926" spans="3:12" x14ac:dyDescent="0.25">
      <c r="C4926" s="22">
        <f t="shared" si="385"/>
        <v>46227.624999988089</v>
      </c>
      <c r="D4926" s="49">
        <v>87.979999999999819</v>
      </c>
      <c r="E4926" s="48">
        <f t="shared" si="382"/>
        <v>1</v>
      </c>
      <c r="F4926" s="48">
        <f t="shared" si="383"/>
        <v>78.391999999999925</v>
      </c>
      <c r="G4926" s="50">
        <f t="shared" si="386"/>
        <v>0</v>
      </c>
      <c r="H4926" s="51">
        <f t="shared" si="384"/>
        <v>64691.999999999025</v>
      </c>
      <c r="I4926" s="2"/>
      <c r="J4926" s="2"/>
      <c r="K4926" s="2"/>
      <c r="L4926" s="2"/>
    </row>
    <row r="4927" spans="3:12" x14ac:dyDescent="0.25">
      <c r="C4927" s="22">
        <f t="shared" si="385"/>
        <v>46227.666666654753</v>
      </c>
      <c r="D4927" s="49">
        <v>88.924999999999997</v>
      </c>
      <c r="E4927" s="48">
        <f t="shared" si="382"/>
        <v>1</v>
      </c>
      <c r="F4927" s="48">
        <f t="shared" si="383"/>
        <v>78.77</v>
      </c>
      <c r="G4927" s="50">
        <f t="shared" si="386"/>
        <v>0</v>
      </c>
      <c r="H4927" s="51">
        <f t="shared" si="384"/>
        <v>69794.999999999985</v>
      </c>
      <c r="I4927" s="2"/>
      <c r="J4927" s="2"/>
      <c r="K4927" s="2"/>
      <c r="L4927" s="2"/>
    </row>
    <row r="4928" spans="3:12" x14ac:dyDescent="0.25">
      <c r="C4928" s="22">
        <f t="shared" si="385"/>
        <v>46227.708333321418</v>
      </c>
      <c r="D4928" s="49">
        <v>89.914999999999992</v>
      </c>
      <c r="E4928" s="48">
        <f t="shared" si="382"/>
        <v>0</v>
      </c>
      <c r="F4928" s="48">
        <f t="shared" si="383"/>
        <v>79.165999999999997</v>
      </c>
      <c r="G4928" s="50">
        <f t="shared" si="386"/>
        <v>0</v>
      </c>
      <c r="H4928" s="51">
        <f t="shared" si="384"/>
        <v>0</v>
      </c>
      <c r="I4928" s="2"/>
      <c r="J4928" s="2"/>
      <c r="K4928" s="2"/>
      <c r="L4928" s="2"/>
    </row>
    <row r="4929" spans="3:12" x14ac:dyDescent="0.25">
      <c r="C4929" s="22">
        <f t="shared" si="385"/>
        <v>46227.749999988082</v>
      </c>
      <c r="D4929" s="49">
        <v>90.559999999999945</v>
      </c>
      <c r="E4929" s="48">
        <f t="shared" si="382"/>
        <v>0</v>
      </c>
      <c r="F4929" s="48">
        <f t="shared" si="383"/>
        <v>79.423999999999978</v>
      </c>
      <c r="G4929" s="50">
        <f t="shared" si="386"/>
        <v>0</v>
      </c>
      <c r="H4929" s="51">
        <f t="shared" si="384"/>
        <v>0</v>
      </c>
      <c r="I4929" s="2"/>
      <c r="J4929" s="2"/>
      <c r="K4929" s="2"/>
      <c r="L4929" s="2"/>
    </row>
    <row r="4930" spans="3:12" x14ac:dyDescent="0.25">
      <c r="C4930" s="22">
        <f t="shared" si="385"/>
        <v>46227.791666654746</v>
      </c>
      <c r="D4930" s="49">
        <v>91.069999999999879</v>
      </c>
      <c r="E4930" s="48">
        <f t="shared" si="382"/>
        <v>0</v>
      </c>
      <c r="F4930" s="48">
        <f t="shared" si="383"/>
        <v>79.627999999999957</v>
      </c>
      <c r="G4930" s="50">
        <f t="shared" si="386"/>
        <v>0</v>
      </c>
      <c r="H4930" s="51">
        <f t="shared" si="384"/>
        <v>0</v>
      </c>
      <c r="I4930" s="2"/>
      <c r="J4930" s="2"/>
      <c r="K4930" s="2"/>
      <c r="L4930" s="2"/>
    </row>
    <row r="4931" spans="3:12" x14ac:dyDescent="0.25">
      <c r="C4931" s="22">
        <f t="shared" si="385"/>
        <v>46227.83333332141</v>
      </c>
      <c r="D4931" s="49">
        <v>91.429999999999879</v>
      </c>
      <c r="E4931" s="48">
        <f t="shared" si="382"/>
        <v>0</v>
      </c>
      <c r="F4931" s="48">
        <f t="shared" si="383"/>
        <v>79.771999999999949</v>
      </c>
      <c r="G4931" s="50">
        <f t="shared" si="386"/>
        <v>0</v>
      </c>
      <c r="H4931" s="51">
        <f t="shared" si="384"/>
        <v>0</v>
      </c>
      <c r="I4931" s="2"/>
      <c r="J4931" s="2"/>
      <c r="K4931" s="2"/>
      <c r="L4931" s="2"/>
    </row>
    <row r="4932" spans="3:12" x14ac:dyDescent="0.25">
      <c r="C4932" s="22">
        <f t="shared" si="385"/>
        <v>46227.874999988075</v>
      </c>
      <c r="D4932" s="49">
        <v>89.375</v>
      </c>
      <c r="E4932" s="48">
        <f t="shared" si="382"/>
        <v>0</v>
      </c>
      <c r="F4932" s="48">
        <f t="shared" si="383"/>
        <v>78.95</v>
      </c>
      <c r="G4932" s="50">
        <f t="shared" si="386"/>
        <v>0</v>
      </c>
      <c r="H4932" s="51">
        <f t="shared" si="384"/>
        <v>0</v>
      </c>
      <c r="I4932" s="2"/>
      <c r="J4932" s="2"/>
      <c r="K4932" s="2"/>
      <c r="L4932" s="2"/>
    </row>
    <row r="4933" spans="3:12" x14ac:dyDescent="0.25">
      <c r="C4933" s="22">
        <f t="shared" si="385"/>
        <v>46227.916666654739</v>
      </c>
      <c r="D4933" s="49">
        <v>86.749999999999886</v>
      </c>
      <c r="E4933" s="48">
        <f t="shared" si="382"/>
        <v>0</v>
      </c>
      <c r="F4933" s="48">
        <f t="shared" si="383"/>
        <v>77.899999999999949</v>
      </c>
      <c r="G4933" s="50">
        <f t="shared" si="386"/>
        <v>0</v>
      </c>
      <c r="H4933" s="51">
        <f t="shared" si="384"/>
        <v>0</v>
      </c>
      <c r="I4933" s="2"/>
      <c r="J4933" s="2"/>
      <c r="K4933" s="2"/>
      <c r="L4933" s="2"/>
    </row>
    <row r="4934" spans="3:12" x14ac:dyDescent="0.25">
      <c r="C4934" s="22">
        <f t="shared" si="385"/>
        <v>46227.958333321403</v>
      </c>
      <c r="D4934" s="49">
        <v>85.894999999999882</v>
      </c>
      <c r="E4934" s="48">
        <f t="shared" si="382"/>
        <v>0</v>
      </c>
      <c r="F4934" s="48">
        <f t="shared" si="383"/>
        <v>77.55799999999995</v>
      </c>
      <c r="G4934" s="50">
        <f t="shared" si="386"/>
        <v>0</v>
      </c>
      <c r="H4934" s="51">
        <f t="shared" si="384"/>
        <v>0</v>
      </c>
      <c r="I4934" s="2"/>
      <c r="J4934" s="2"/>
      <c r="K4934" s="2"/>
      <c r="L4934" s="2"/>
    </row>
    <row r="4935" spans="3:12" x14ac:dyDescent="0.25">
      <c r="C4935" s="22">
        <f t="shared" si="385"/>
        <v>46227.999999988067</v>
      </c>
      <c r="D4935" s="49">
        <v>84.875</v>
      </c>
      <c r="E4935" s="48">
        <f t="shared" si="382"/>
        <v>0</v>
      </c>
      <c r="F4935" s="48">
        <f t="shared" si="383"/>
        <v>77.150000000000006</v>
      </c>
      <c r="G4935" s="50">
        <f t="shared" si="386"/>
        <v>0</v>
      </c>
      <c r="H4935" s="51">
        <f t="shared" si="384"/>
        <v>0</v>
      </c>
      <c r="I4935" s="2"/>
      <c r="J4935" s="2"/>
      <c r="K4935" s="2"/>
      <c r="L4935" s="2"/>
    </row>
    <row r="4936" spans="3:12" x14ac:dyDescent="0.25">
      <c r="C4936" s="22">
        <f t="shared" si="385"/>
        <v>46228.041666654732</v>
      </c>
      <c r="D4936" s="49">
        <v>83.779999999999887</v>
      </c>
      <c r="E4936" s="48">
        <f t="shared" si="382"/>
        <v>0</v>
      </c>
      <c r="F4936" s="48">
        <f t="shared" si="383"/>
        <v>76.711999999999961</v>
      </c>
      <c r="G4936" s="50">
        <f t="shared" si="386"/>
        <v>0</v>
      </c>
      <c r="H4936" s="51">
        <f t="shared" si="384"/>
        <v>0</v>
      </c>
      <c r="I4936" s="2"/>
      <c r="J4936" s="2"/>
      <c r="K4936" s="2"/>
      <c r="L4936" s="2"/>
    </row>
    <row r="4937" spans="3:12" x14ac:dyDescent="0.25">
      <c r="C4937" s="22">
        <f t="shared" si="385"/>
        <v>46228.083333321396</v>
      </c>
      <c r="D4937" s="49">
        <v>82.324999999999946</v>
      </c>
      <c r="E4937" s="48">
        <f t="shared" si="382"/>
        <v>0</v>
      </c>
      <c r="F4937" s="48">
        <f t="shared" si="383"/>
        <v>76.129999999999981</v>
      </c>
      <c r="G4937" s="50">
        <f t="shared" si="386"/>
        <v>0</v>
      </c>
      <c r="H4937" s="51">
        <f t="shared" si="384"/>
        <v>0</v>
      </c>
      <c r="I4937" s="2"/>
      <c r="J4937" s="2"/>
      <c r="K4937" s="2"/>
      <c r="L4937" s="2"/>
    </row>
    <row r="4938" spans="3:12" x14ac:dyDescent="0.25">
      <c r="C4938" s="22">
        <f t="shared" si="385"/>
        <v>46228.12499998806</v>
      </c>
      <c r="D4938" s="49">
        <v>80.554999999999822</v>
      </c>
      <c r="E4938" s="48">
        <f t="shared" si="382"/>
        <v>0</v>
      </c>
      <c r="F4938" s="48">
        <f t="shared" si="383"/>
        <v>75.421999999999926</v>
      </c>
      <c r="G4938" s="50">
        <f t="shared" si="386"/>
        <v>0</v>
      </c>
      <c r="H4938" s="51">
        <f t="shared" si="384"/>
        <v>0</v>
      </c>
      <c r="I4938" s="2"/>
      <c r="J4938" s="2"/>
      <c r="K4938" s="2"/>
      <c r="L4938" s="2"/>
    </row>
    <row r="4939" spans="3:12" x14ac:dyDescent="0.25">
      <c r="C4939" s="22">
        <f t="shared" si="385"/>
        <v>46228.166666654724</v>
      </c>
      <c r="D4939" s="49">
        <v>79.564999999999998</v>
      </c>
      <c r="E4939" s="48">
        <f t="shared" si="382"/>
        <v>0</v>
      </c>
      <c r="F4939" s="48">
        <f t="shared" si="383"/>
        <v>75.025999999999996</v>
      </c>
      <c r="G4939" s="50">
        <f t="shared" si="386"/>
        <v>0</v>
      </c>
      <c r="H4939" s="51">
        <f t="shared" si="384"/>
        <v>0</v>
      </c>
      <c r="I4939" s="2"/>
      <c r="J4939" s="2"/>
      <c r="K4939" s="2"/>
      <c r="L4939" s="2"/>
    </row>
    <row r="4940" spans="3:12" x14ac:dyDescent="0.25">
      <c r="C4940" s="22">
        <f t="shared" si="385"/>
        <v>46228.208333321389</v>
      </c>
      <c r="D4940" s="49">
        <v>78.499999999999943</v>
      </c>
      <c r="E4940" s="48">
        <f t="shared" si="382"/>
        <v>0</v>
      </c>
      <c r="F4940" s="48">
        <f t="shared" si="383"/>
        <v>74.59999999999998</v>
      </c>
      <c r="G4940" s="50">
        <f t="shared" si="386"/>
        <v>0</v>
      </c>
      <c r="H4940" s="51">
        <f t="shared" si="384"/>
        <v>0</v>
      </c>
      <c r="I4940" s="2"/>
      <c r="J4940" s="2"/>
      <c r="K4940" s="2"/>
      <c r="L4940" s="2"/>
    </row>
    <row r="4941" spans="3:12" x14ac:dyDescent="0.25">
      <c r="C4941" s="22">
        <f t="shared" si="385"/>
        <v>46228.249999988053</v>
      </c>
      <c r="D4941" s="49">
        <v>78.424999999999883</v>
      </c>
      <c r="E4941" s="48">
        <f t="shared" si="382"/>
        <v>0</v>
      </c>
      <c r="F4941" s="48">
        <f t="shared" si="383"/>
        <v>74.569999999999951</v>
      </c>
      <c r="G4941" s="50">
        <f t="shared" si="386"/>
        <v>0</v>
      </c>
      <c r="H4941" s="51">
        <f t="shared" si="384"/>
        <v>0</v>
      </c>
      <c r="I4941" s="2"/>
      <c r="J4941" s="2"/>
      <c r="K4941" s="2"/>
      <c r="L4941" s="2"/>
    </row>
    <row r="4942" spans="3:12" x14ac:dyDescent="0.25">
      <c r="C4942" s="22">
        <f t="shared" si="385"/>
        <v>46228.291666654717</v>
      </c>
      <c r="D4942" s="49">
        <v>79.429999999999822</v>
      </c>
      <c r="E4942" s="48">
        <f t="shared" si="382"/>
        <v>0</v>
      </c>
      <c r="F4942" s="48">
        <f t="shared" si="383"/>
        <v>74.971999999999923</v>
      </c>
      <c r="G4942" s="50">
        <f t="shared" si="386"/>
        <v>0</v>
      </c>
      <c r="H4942" s="51">
        <f t="shared" si="384"/>
        <v>0</v>
      </c>
      <c r="I4942" s="2"/>
      <c r="J4942" s="2"/>
      <c r="K4942" s="2"/>
      <c r="L4942" s="2"/>
    </row>
    <row r="4943" spans="3:12" x14ac:dyDescent="0.25">
      <c r="C4943" s="22">
        <f t="shared" si="385"/>
        <v>46228.333333321381</v>
      </c>
      <c r="D4943" s="49">
        <v>80.614999999999938</v>
      </c>
      <c r="E4943" s="48">
        <f t="shared" ref="E4943:E5006" si="387">IF(OR(SUMPRODUCT(--ISNUMBER(SEARCH(TRIM(TEXT(C4943,"dddd")), SUBSTITUTE($H$9," ",""))))&gt;0, HOUR(C4943)&lt;$H$6, HOUR(C4943)&gt;=$H$7), 0, 1)</f>
        <v>0</v>
      </c>
      <c r="F4943" s="48">
        <f t="shared" ref="F4943:F5006" si="388">D4943-$H$10*(D4943-$H$4)</f>
        <v>75.44599999999997</v>
      </c>
      <c r="G4943" s="50">
        <f t="shared" si="386"/>
        <v>0</v>
      </c>
      <c r="H4943" s="51">
        <f t="shared" si="384"/>
        <v>0</v>
      </c>
      <c r="I4943" s="2"/>
      <c r="J4943" s="2"/>
      <c r="K4943" s="2"/>
      <c r="L4943" s="2"/>
    </row>
    <row r="4944" spans="3:12" x14ac:dyDescent="0.25">
      <c r="C4944" s="22">
        <f t="shared" si="385"/>
        <v>46228.374999988046</v>
      </c>
      <c r="D4944" s="49">
        <v>81.454999999999814</v>
      </c>
      <c r="E4944" s="48">
        <f t="shared" si="387"/>
        <v>0</v>
      </c>
      <c r="F4944" s="48">
        <f t="shared" si="388"/>
        <v>75.781999999999925</v>
      </c>
      <c r="G4944" s="50">
        <f t="shared" si="386"/>
        <v>0</v>
      </c>
      <c r="H4944" s="51">
        <f t="shared" ref="H4944:H5007" si="389">IF(D4944&gt;$H$5,E4944*1.08*$H$8*(D4944-$H$5),0)</f>
        <v>0</v>
      </c>
      <c r="I4944" s="2"/>
      <c r="J4944" s="2"/>
      <c r="K4944" s="2"/>
      <c r="L4944" s="2"/>
    </row>
    <row r="4945" spans="3:12" x14ac:dyDescent="0.25">
      <c r="C4945" s="22">
        <f t="shared" si="385"/>
        <v>46228.41666665471</v>
      </c>
      <c r="D4945" s="49">
        <v>81.574999999999875</v>
      </c>
      <c r="E4945" s="48">
        <f t="shared" si="387"/>
        <v>0</v>
      </c>
      <c r="F4945" s="48">
        <f t="shared" si="388"/>
        <v>75.829999999999956</v>
      </c>
      <c r="G4945" s="50">
        <f t="shared" si="386"/>
        <v>0</v>
      </c>
      <c r="H4945" s="51">
        <f t="shared" si="389"/>
        <v>0</v>
      </c>
      <c r="I4945" s="2"/>
      <c r="J4945" s="2"/>
      <c r="K4945" s="2"/>
      <c r="L4945" s="2"/>
    </row>
    <row r="4946" spans="3:12" x14ac:dyDescent="0.25">
      <c r="C4946" s="22">
        <f t="shared" ref="C4946:C5009" si="390">C4945+1/24</f>
        <v>46228.458333321374</v>
      </c>
      <c r="D4946" s="49">
        <v>81.814999999999998</v>
      </c>
      <c r="E4946" s="48">
        <f t="shared" si="387"/>
        <v>0</v>
      </c>
      <c r="F4946" s="48">
        <f t="shared" si="388"/>
        <v>75.926000000000002</v>
      </c>
      <c r="G4946" s="50">
        <f t="shared" si="386"/>
        <v>0</v>
      </c>
      <c r="H4946" s="51">
        <f t="shared" si="389"/>
        <v>0</v>
      </c>
      <c r="I4946" s="2"/>
      <c r="J4946" s="2"/>
      <c r="K4946" s="2"/>
      <c r="L4946" s="2"/>
    </row>
    <row r="4947" spans="3:12" x14ac:dyDescent="0.25">
      <c r="C4947" s="22">
        <f t="shared" si="390"/>
        <v>46228.499999988038</v>
      </c>
      <c r="D4947" s="49">
        <v>83.3</v>
      </c>
      <c r="E4947" s="48">
        <f t="shared" si="387"/>
        <v>0</v>
      </c>
      <c r="F4947" s="48">
        <f t="shared" si="388"/>
        <v>76.52</v>
      </c>
      <c r="G4947" s="50">
        <f t="shared" si="386"/>
        <v>0</v>
      </c>
      <c r="H4947" s="51">
        <f t="shared" si="389"/>
        <v>0</v>
      </c>
      <c r="I4947" s="2"/>
      <c r="J4947" s="2"/>
      <c r="K4947" s="2"/>
      <c r="L4947" s="2"/>
    </row>
    <row r="4948" spans="3:12" x14ac:dyDescent="0.25">
      <c r="C4948" s="22">
        <f t="shared" si="390"/>
        <v>46228.541666654703</v>
      </c>
      <c r="D4948" s="49">
        <v>84.2</v>
      </c>
      <c r="E4948" s="48">
        <f t="shared" si="387"/>
        <v>0</v>
      </c>
      <c r="F4948" s="48">
        <f t="shared" si="388"/>
        <v>76.88</v>
      </c>
      <c r="G4948" s="50">
        <f t="shared" si="386"/>
        <v>0</v>
      </c>
      <c r="H4948" s="51">
        <f t="shared" si="389"/>
        <v>0</v>
      </c>
      <c r="I4948" s="2"/>
      <c r="J4948" s="2"/>
      <c r="K4948" s="2"/>
      <c r="L4948" s="2"/>
    </row>
    <row r="4949" spans="3:12" x14ac:dyDescent="0.25">
      <c r="C4949" s="22">
        <f t="shared" si="390"/>
        <v>46228.583333321367</v>
      </c>
      <c r="D4949" s="49">
        <v>84.619999999999933</v>
      </c>
      <c r="E4949" s="48">
        <f t="shared" si="387"/>
        <v>0</v>
      </c>
      <c r="F4949" s="48">
        <f t="shared" si="388"/>
        <v>77.047999999999973</v>
      </c>
      <c r="G4949" s="50">
        <f t="shared" si="386"/>
        <v>0</v>
      </c>
      <c r="H4949" s="51">
        <f t="shared" si="389"/>
        <v>0</v>
      </c>
      <c r="I4949" s="2"/>
      <c r="J4949" s="2"/>
      <c r="K4949" s="2"/>
      <c r="L4949" s="2"/>
    </row>
    <row r="4950" spans="3:12" x14ac:dyDescent="0.25">
      <c r="C4950" s="22">
        <f t="shared" si="390"/>
        <v>46228.624999988031</v>
      </c>
      <c r="D4950" s="49">
        <v>84.709999999999937</v>
      </c>
      <c r="E4950" s="48">
        <f t="shared" si="387"/>
        <v>0</v>
      </c>
      <c r="F4950" s="48">
        <f t="shared" si="388"/>
        <v>77.083999999999975</v>
      </c>
      <c r="G4950" s="50">
        <f t="shared" si="386"/>
        <v>0</v>
      </c>
      <c r="H4950" s="51">
        <f t="shared" si="389"/>
        <v>0</v>
      </c>
      <c r="I4950" s="2"/>
      <c r="J4950" s="2"/>
      <c r="K4950" s="2"/>
      <c r="L4950" s="2"/>
    </row>
    <row r="4951" spans="3:12" x14ac:dyDescent="0.25">
      <c r="C4951" s="22">
        <f t="shared" si="390"/>
        <v>46228.666666654695</v>
      </c>
      <c r="D4951" s="49">
        <v>84.979999999999933</v>
      </c>
      <c r="E4951" s="48">
        <f t="shared" si="387"/>
        <v>0</v>
      </c>
      <c r="F4951" s="48">
        <f t="shared" si="388"/>
        <v>77.191999999999979</v>
      </c>
      <c r="G4951" s="50">
        <f t="shared" si="386"/>
        <v>0</v>
      </c>
      <c r="H4951" s="51">
        <f t="shared" si="389"/>
        <v>0</v>
      </c>
      <c r="I4951" s="2"/>
      <c r="J4951" s="2"/>
      <c r="K4951" s="2"/>
      <c r="L4951" s="2"/>
    </row>
    <row r="4952" spans="3:12" x14ac:dyDescent="0.25">
      <c r="C4952" s="22">
        <f t="shared" si="390"/>
        <v>46228.70833332136</v>
      </c>
      <c r="D4952" s="49">
        <v>85.174999999999883</v>
      </c>
      <c r="E4952" s="48">
        <f t="shared" si="387"/>
        <v>0</v>
      </c>
      <c r="F4952" s="48">
        <f t="shared" si="388"/>
        <v>77.269999999999953</v>
      </c>
      <c r="G4952" s="50">
        <f t="shared" ref="G4952:G5015" si="391">IF(D4952&lt;$H$4,E4952*1.08*$H$8*($H$4-D4952),0)</f>
        <v>0</v>
      </c>
      <c r="H4952" s="51">
        <f t="shared" si="389"/>
        <v>0</v>
      </c>
      <c r="I4952" s="2"/>
      <c r="J4952" s="2"/>
      <c r="K4952" s="2"/>
      <c r="L4952" s="2"/>
    </row>
    <row r="4953" spans="3:12" x14ac:dyDescent="0.25">
      <c r="C4953" s="22">
        <f t="shared" si="390"/>
        <v>46228.749999988024</v>
      </c>
      <c r="D4953" s="49">
        <v>85.309999999999874</v>
      </c>
      <c r="E4953" s="48">
        <f t="shared" si="387"/>
        <v>0</v>
      </c>
      <c r="F4953" s="48">
        <f t="shared" si="388"/>
        <v>77.323999999999955</v>
      </c>
      <c r="G4953" s="50">
        <f t="shared" si="391"/>
        <v>0</v>
      </c>
      <c r="H4953" s="51">
        <f t="shared" si="389"/>
        <v>0</v>
      </c>
      <c r="I4953" s="2"/>
      <c r="J4953" s="2"/>
      <c r="K4953" s="2"/>
      <c r="L4953" s="2"/>
    </row>
    <row r="4954" spans="3:12" x14ac:dyDescent="0.25">
      <c r="C4954" s="22">
        <f t="shared" si="390"/>
        <v>46228.791666654688</v>
      </c>
      <c r="D4954" s="49">
        <v>84.724999999999881</v>
      </c>
      <c r="E4954" s="48">
        <f t="shared" si="387"/>
        <v>0</v>
      </c>
      <c r="F4954" s="48">
        <f t="shared" si="388"/>
        <v>77.089999999999947</v>
      </c>
      <c r="G4954" s="50">
        <f t="shared" si="391"/>
        <v>0</v>
      </c>
      <c r="H4954" s="51">
        <f t="shared" si="389"/>
        <v>0</v>
      </c>
      <c r="I4954" s="2"/>
      <c r="J4954" s="2"/>
      <c r="K4954" s="2"/>
      <c r="L4954" s="2"/>
    </row>
    <row r="4955" spans="3:12" x14ac:dyDescent="0.25">
      <c r="C4955" s="22">
        <f t="shared" si="390"/>
        <v>46228.833333321352</v>
      </c>
      <c r="D4955" s="49">
        <v>83.359999999999928</v>
      </c>
      <c r="E4955" s="48">
        <f t="shared" si="387"/>
        <v>0</v>
      </c>
      <c r="F4955" s="48">
        <f t="shared" si="388"/>
        <v>76.543999999999969</v>
      </c>
      <c r="G4955" s="50">
        <f t="shared" si="391"/>
        <v>0</v>
      </c>
      <c r="H4955" s="51">
        <f t="shared" si="389"/>
        <v>0</v>
      </c>
      <c r="I4955" s="2"/>
      <c r="J4955" s="2"/>
      <c r="K4955" s="2"/>
      <c r="L4955" s="2"/>
    </row>
    <row r="4956" spans="3:12" x14ac:dyDescent="0.25">
      <c r="C4956" s="22">
        <f t="shared" si="390"/>
        <v>46228.874999988016</v>
      </c>
      <c r="D4956" s="49">
        <v>82.024999999999878</v>
      </c>
      <c r="E4956" s="48">
        <f t="shared" si="387"/>
        <v>0</v>
      </c>
      <c r="F4956" s="48">
        <f t="shared" si="388"/>
        <v>76.009999999999948</v>
      </c>
      <c r="G4956" s="50">
        <f t="shared" si="391"/>
        <v>0</v>
      </c>
      <c r="H4956" s="51">
        <f t="shared" si="389"/>
        <v>0</v>
      </c>
      <c r="I4956" s="2"/>
      <c r="J4956" s="2"/>
      <c r="K4956" s="2"/>
      <c r="L4956" s="2"/>
    </row>
    <row r="4957" spans="3:12" x14ac:dyDescent="0.25">
      <c r="C4957" s="22">
        <f t="shared" si="390"/>
        <v>46228.916666654681</v>
      </c>
      <c r="D4957" s="49">
        <v>81.185000000000002</v>
      </c>
      <c r="E4957" s="48">
        <f t="shared" si="387"/>
        <v>0</v>
      </c>
      <c r="F4957" s="48">
        <f t="shared" si="388"/>
        <v>75.674000000000007</v>
      </c>
      <c r="G4957" s="50">
        <f t="shared" si="391"/>
        <v>0</v>
      </c>
      <c r="H4957" s="51">
        <f t="shared" si="389"/>
        <v>0</v>
      </c>
      <c r="I4957" s="2"/>
      <c r="J4957" s="2"/>
      <c r="K4957" s="2"/>
      <c r="L4957" s="2"/>
    </row>
    <row r="4958" spans="3:12" x14ac:dyDescent="0.25">
      <c r="C4958" s="22">
        <f t="shared" si="390"/>
        <v>46228.958333321345</v>
      </c>
      <c r="D4958" s="49">
        <v>80.644999999999996</v>
      </c>
      <c r="E4958" s="48">
        <f t="shared" si="387"/>
        <v>0</v>
      </c>
      <c r="F4958" s="48">
        <f t="shared" si="388"/>
        <v>75.457999999999998</v>
      </c>
      <c r="G4958" s="50">
        <f t="shared" si="391"/>
        <v>0</v>
      </c>
      <c r="H4958" s="51">
        <f t="shared" si="389"/>
        <v>0</v>
      </c>
      <c r="I4958" s="2"/>
      <c r="J4958" s="2"/>
      <c r="K4958" s="2"/>
      <c r="L4958" s="2"/>
    </row>
    <row r="4959" spans="3:12" x14ac:dyDescent="0.25">
      <c r="C4959" s="22">
        <f t="shared" si="390"/>
        <v>46228.999999988009</v>
      </c>
      <c r="D4959" s="49">
        <v>79.999999999999886</v>
      </c>
      <c r="E4959" s="48">
        <f t="shared" si="387"/>
        <v>0</v>
      </c>
      <c r="F4959" s="48">
        <f t="shared" si="388"/>
        <v>75.19999999999996</v>
      </c>
      <c r="G4959" s="50">
        <f t="shared" si="391"/>
        <v>0</v>
      </c>
      <c r="H4959" s="51">
        <f t="shared" si="389"/>
        <v>0</v>
      </c>
      <c r="I4959" s="2"/>
      <c r="J4959" s="2"/>
      <c r="K4959" s="2"/>
      <c r="L4959" s="2"/>
    </row>
    <row r="4960" spans="3:12" x14ac:dyDescent="0.25">
      <c r="C4960" s="22">
        <f t="shared" si="390"/>
        <v>46229.041666654673</v>
      </c>
      <c r="D4960" s="49">
        <v>79.279999999999887</v>
      </c>
      <c r="E4960" s="48">
        <f t="shared" si="387"/>
        <v>0</v>
      </c>
      <c r="F4960" s="48">
        <f t="shared" si="388"/>
        <v>74.911999999999949</v>
      </c>
      <c r="G4960" s="50">
        <f t="shared" si="391"/>
        <v>0</v>
      </c>
      <c r="H4960" s="51">
        <f t="shared" si="389"/>
        <v>0</v>
      </c>
      <c r="I4960" s="2"/>
      <c r="J4960" s="2"/>
      <c r="K4960" s="2"/>
      <c r="L4960" s="2"/>
    </row>
    <row r="4961" spans="3:12" x14ac:dyDescent="0.25">
      <c r="C4961" s="22">
        <f t="shared" si="390"/>
        <v>46229.083333321338</v>
      </c>
      <c r="D4961" s="49">
        <v>78.874999999999886</v>
      </c>
      <c r="E4961" s="48">
        <f t="shared" si="387"/>
        <v>0</v>
      </c>
      <c r="F4961" s="48">
        <f t="shared" si="388"/>
        <v>74.749999999999957</v>
      </c>
      <c r="G4961" s="50">
        <f t="shared" si="391"/>
        <v>0</v>
      </c>
      <c r="H4961" s="51">
        <f t="shared" si="389"/>
        <v>0</v>
      </c>
      <c r="I4961" s="2"/>
      <c r="J4961" s="2"/>
      <c r="K4961" s="2"/>
      <c r="L4961" s="2"/>
    </row>
    <row r="4962" spans="3:12" x14ac:dyDescent="0.25">
      <c r="C4962" s="22">
        <f t="shared" si="390"/>
        <v>46229.124999988002</v>
      </c>
      <c r="D4962" s="49">
        <v>78.589999999999947</v>
      </c>
      <c r="E4962" s="48">
        <f t="shared" si="387"/>
        <v>0</v>
      </c>
      <c r="F4962" s="48">
        <f t="shared" si="388"/>
        <v>74.635999999999981</v>
      </c>
      <c r="G4962" s="50">
        <f t="shared" si="391"/>
        <v>0</v>
      </c>
      <c r="H4962" s="51">
        <f t="shared" si="389"/>
        <v>0</v>
      </c>
      <c r="I4962" s="2"/>
      <c r="J4962" s="2"/>
      <c r="K4962" s="2"/>
      <c r="L4962" s="2"/>
    </row>
    <row r="4963" spans="3:12" x14ac:dyDescent="0.25">
      <c r="C4963" s="22">
        <f t="shared" si="390"/>
        <v>46229.166666654666</v>
      </c>
      <c r="D4963" s="49">
        <v>78.44</v>
      </c>
      <c r="E4963" s="48">
        <f t="shared" si="387"/>
        <v>0</v>
      </c>
      <c r="F4963" s="48">
        <f t="shared" si="388"/>
        <v>74.575999999999993</v>
      </c>
      <c r="G4963" s="50">
        <f t="shared" si="391"/>
        <v>0</v>
      </c>
      <c r="H4963" s="51">
        <f t="shared" si="389"/>
        <v>0</v>
      </c>
      <c r="I4963" s="2"/>
      <c r="J4963" s="2"/>
      <c r="K4963" s="2"/>
      <c r="L4963" s="2"/>
    </row>
    <row r="4964" spans="3:12" x14ac:dyDescent="0.25">
      <c r="C4964" s="22">
        <f t="shared" si="390"/>
        <v>46229.20833332133</v>
      </c>
      <c r="D4964" s="49">
        <v>78.754999999999825</v>
      </c>
      <c r="E4964" s="48">
        <f t="shared" si="387"/>
        <v>0</v>
      </c>
      <c r="F4964" s="48">
        <f t="shared" si="388"/>
        <v>74.701999999999927</v>
      </c>
      <c r="G4964" s="50">
        <f t="shared" si="391"/>
        <v>0</v>
      </c>
      <c r="H4964" s="51">
        <f t="shared" si="389"/>
        <v>0</v>
      </c>
      <c r="I4964" s="2"/>
      <c r="J4964" s="2"/>
      <c r="K4964" s="2"/>
      <c r="L4964" s="2"/>
    </row>
    <row r="4965" spans="3:12" x14ac:dyDescent="0.25">
      <c r="C4965" s="22">
        <f t="shared" si="390"/>
        <v>46229.249999987995</v>
      </c>
      <c r="D4965" s="49">
        <v>78.454999999999941</v>
      </c>
      <c r="E4965" s="48">
        <f t="shared" si="387"/>
        <v>0</v>
      </c>
      <c r="F4965" s="48">
        <f t="shared" si="388"/>
        <v>74.581999999999979</v>
      </c>
      <c r="G4965" s="50">
        <f t="shared" si="391"/>
        <v>0</v>
      </c>
      <c r="H4965" s="51">
        <f t="shared" si="389"/>
        <v>0</v>
      </c>
      <c r="I4965" s="2"/>
      <c r="J4965" s="2"/>
      <c r="K4965" s="2"/>
      <c r="L4965" s="2"/>
    </row>
    <row r="4966" spans="3:12" x14ac:dyDescent="0.25">
      <c r="C4966" s="22">
        <f t="shared" si="390"/>
        <v>46229.291666654659</v>
      </c>
      <c r="D4966" s="49">
        <v>77.239999999999938</v>
      </c>
      <c r="E4966" s="48">
        <f t="shared" si="387"/>
        <v>0</v>
      </c>
      <c r="F4966" s="48">
        <f t="shared" si="388"/>
        <v>74.095999999999975</v>
      </c>
      <c r="G4966" s="50">
        <f t="shared" si="391"/>
        <v>0</v>
      </c>
      <c r="H4966" s="51">
        <f t="shared" si="389"/>
        <v>0</v>
      </c>
      <c r="I4966" s="2"/>
      <c r="J4966" s="2"/>
      <c r="K4966" s="2"/>
      <c r="L4966" s="2"/>
    </row>
    <row r="4967" spans="3:12" x14ac:dyDescent="0.25">
      <c r="C4967" s="22">
        <f t="shared" si="390"/>
        <v>46229.333333321323</v>
      </c>
      <c r="D4967" s="49">
        <v>76.849999999999881</v>
      </c>
      <c r="E4967" s="48">
        <f t="shared" si="387"/>
        <v>0</v>
      </c>
      <c r="F4967" s="48">
        <f t="shared" si="388"/>
        <v>73.939999999999955</v>
      </c>
      <c r="G4967" s="50">
        <f t="shared" si="391"/>
        <v>0</v>
      </c>
      <c r="H4967" s="51">
        <f t="shared" si="389"/>
        <v>0</v>
      </c>
      <c r="I4967" s="2"/>
      <c r="J4967" s="2"/>
      <c r="K4967" s="2"/>
      <c r="L4967" s="2"/>
    </row>
    <row r="4968" spans="3:12" x14ac:dyDescent="0.25">
      <c r="C4968" s="22">
        <f t="shared" si="390"/>
        <v>46229.374999987987</v>
      </c>
      <c r="D4968" s="49">
        <v>78.04999999999994</v>
      </c>
      <c r="E4968" s="48">
        <f t="shared" si="387"/>
        <v>0</v>
      </c>
      <c r="F4968" s="48">
        <f t="shared" si="388"/>
        <v>74.419999999999973</v>
      </c>
      <c r="G4968" s="50">
        <f t="shared" si="391"/>
        <v>0</v>
      </c>
      <c r="H4968" s="51">
        <f t="shared" si="389"/>
        <v>0</v>
      </c>
      <c r="I4968" s="2"/>
      <c r="J4968" s="2"/>
      <c r="K4968" s="2"/>
      <c r="L4968" s="2"/>
    </row>
    <row r="4969" spans="3:12" x14ac:dyDescent="0.25">
      <c r="C4969" s="22">
        <f t="shared" si="390"/>
        <v>46229.416666654652</v>
      </c>
      <c r="D4969" s="49">
        <v>78.274999999999949</v>
      </c>
      <c r="E4969" s="48">
        <f t="shared" si="387"/>
        <v>0</v>
      </c>
      <c r="F4969" s="48">
        <f t="shared" si="388"/>
        <v>74.509999999999977</v>
      </c>
      <c r="G4969" s="50">
        <f t="shared" si="391"/>
        <v>0</v>
      </c>
      <c r="H4969" s="51">
        <f t="shared" si="389"/>
        <v>0</v>
      </c>
      <c r="I4969" s="2"/>
      <c r="J4969" s="2"/>
      <c r="K4969" s="2"/>
      <c r="L4969" s="2"/>
    </row>
    <row r="4970" spans="3:12" x14ac:dyDescent="0.25">
      <c r="C4970" s="22">
        <f t="shared" si="390"/>
        <v>46229.458333321316</v>
      </c>
      <c r="D4970" s="49">
        <v>78.634999999999934</v>
      </c>
      <c r="E4970" s="48">
        <f t="shared" si="387"/>
        <v>0</v>
      </c>
      <c r="F4970" s="48">
        <f t="shared" si="388"/>
        <v>74.653999999999968</v>
      </c>
      <c r="G4970" s="50">
        <f t="shared" si="391"/>
        <v>0</v>
      </c>
      <c r="H4970" s="51">
        <f t="shared" si="389"/>
        <v>0</v>
      </c>
      <c r="I4970" s="2"/>
      <c r="J4970" s="2"/>
      <c r="K4970" s="2"/>
      <c r="L4970" s="2"/>
    </row>
    <row r="4971" spans="3:12" x14ac:dyDescent="0.25">
      <c r="C4971" s="22">
        <f t="shared" si="390"/>
        <v>46229.49999998798</v>
      </c>
      <c r="D4971" s="49">
        <v>80.734999999999999</v>
      </c>
      <c r="E4971" s="48">
        <f t="shared" si="387"/>
        <v>0</v>
      </c>
      <c r="F4971" s="48">
        <f t="shared" si="388"/>
        <v>75.494</v>
      </c>
      <c r="G4971" s="50">
        <f t="shared" si="391"/>
        <v>0</v>
      </c>
      <c r="H4971" s="51">
        <f t="shared" si="389"/>
        <v>0</v>
      </c>
      <c r="I4971" s="2"/>
      <c r="J4971" s="2"/>
      <c r="K4971" s="2"/>
      <c r="L4971" s="2"/>
    </row>
    <row r="4972" spans="3:12" x14ac:dyDescent="0.25">
      <c r="C4972" s="22">
        <f t="shared" si="390"/>
        <v>46229.541666654644</v>
      </c>
      <c r="D4972" s="49">
        <v>83.435000000000002</v>
      </c>
      <c r="E4972" s="48">
        <f t="shared" si="387"/>
        <v>0</v>
      </c>
      <c r="F4972" s="48">
        <f t="shared" si="388"/>
        <v>76.573999999999998</v>
      </c>
      <c r="G4972" s="50">
        <f t="shared" si="391"/>
        <v>0</v>
      </c>
      <c r="H4972" s="51">
        <f t="shared" si="389"/>
        <v>0</v>
      </c>
      <c r="I4972" s="2"/>
      <c r="J4972" s="2"/>
      <c r="K4972" s="2"/>
      <c r="L4972" s="2"/>
    </row>
    <row r="4973" spans="3:12" x14ac:dyDescent="0.25">
      <c r="C4973" s="22">
        <f t="shared" si="390"/>
        <v>46229.583333321309</v>
      </c>
      <c r="D4973" s="49">
        <v>85.82</v>
      </c>
      <c r="E4973" s="48">
        <f t="shared" si="387"/>
        <v>0</v>
      </c>
      <c r="F4973" s="48">
        <f t="shared" si="388"/>
        <v>77.527999999999992</v>
      </c>
      <c r="G4973" s="50">
        <f t="shared" si="391"/>
        <v>0</v>
      </c>
      <c r="H4973" s="51">
        <f t="shared" si="389"/>
        <v>0</v>
      </c>
      <c r="I4973" s="2"/>
      <c r="J4973" s="2"/>
      <c r="K4973" s="2"/>
      <c r="L4973" s="2"/>
    </row>
    <row r="4974" spans="3:12" x14ac:dyDescent="0.25">
      <c r="C4974" s="22">
        <f t="shared" si="390"/>
        <v>46229.624999987973</v>
      </c>
      <c r="D4974" s="49">
        <v>88.084999999999937</v>
      </c>
      <c r="E4974" s="48">
        <f t="shared" si="387"/>
        <v>0</v>
      </c>
      <c r="F4974" s="48">
        <f t="shared" si="388"/>
        <v>78.433999999999969</v>
      </c>
      <c r="G4974" s="50">
        <f t="shared" si="391"/>
        <v>0</v>
      </c>
      <c r="H4974" s="51">
        <f t="shared" si="389"/>
        <v>0</v>
      </c>
      <c r="I4974" s="2"/>
      <c r="J4974" s="2"/>
      <c r="K4974" s="2"/>
      <c r="L4974" s="2"/>
    </row>
    <row r="4975" spans="3:12" x14ac:dyDescent="0.25">
      <c r="C4975" s="22">
        <f t="shared" si="390"/>
        <v>46229.666666654637</v>
      </c>
      <c r="D4975" s="49">
        <v>86.434999999999874</v>
      </c>
      <c r="E4975" s="48">
        <f t="shared" si="387"/>
        <v>0</v>
      </c>
      <c r="F4975" s="48">
        <f t="shared" si="388"/>
        <v>77.773999999999944</v>
      </c>
      <c r="G4975" s="50">
        <f t="shared" si="391"/>
        <v>0</v>
      </c>
      <c r="H4975" s="51">
        <f t="shared" si="389"/>
        <v>0</v>
      </c>
      <c r="I4975" s="2"/>
      <c r="J4975" s="2"/>
      <c r="K4975" s="2"/>
      <c r="L4975" s="2"/>
    </row>
    <row r="4976" spans="3:12" x14ac:dyDescent="0.25">
      <c r="C4976" s="22">
        <f t="shared" si="390"/>
        <v>46229.708333321301</v>
      </c>
      <c r="D4976" s="49">
        <v>82.774999999999949</v>
      </c>
      <c r="E4976" s="48">
        <f t="shared" si="387"/>
        <v>0</v>
      </c>
      <c r="F4976" s="48">
        <f t="shared" si="388"/>
        <v>76.309999999999974</v>
      </c>
      <c r="G4976" s="50">
        <f t="shared" si="391"/>
        <v>0</v>
      </c>
      <c r="H4976" s="51">
        <f t="shared" si="389"/>
        <v>0</v>
      </c>
      <c r="I4976" s="2"/>
      <c r="J4976" s="2"/>
      <c r="K4976" s="2"/>
      <c r="L4976" s="2"/>
    </row>
    <row r="4977" spans="3:12" x14ac:dyDescent="0.25">
      <c r="C4977" s="22">
        <f t="shared" si="390"/>
        <v>46229.749999987966</v>
      </c>
      <c r="D4977" s="49">
        <v>79.714999999999947</v>
      </c>
      <c r="E4977" s="48">
        <f t="shared" si="387"/>
        <v>0</v>
      </c>
      <c r="F4977" s="48">
        <f t="shared" si="388"/>
        <v>75.085999999999984</v>
      </c>
      <c r="G4977" s="50">
        <f t="shared" si="391"/>
        <v>0</v>
      </c>
      <c r="H4977" s="51">
        <f t="shared" si="389"/>
        <v>0</v>
      </c>
      <c r="I4977" s="2"/>
      <c r="J4977" s="2"/>
      <c r="K4977" s="2"/>
      <c r="L4977" s="2"/>
    </row>
    <row r="4978" spans="3:12" x14ac:dyDescent="0.25">
      <c r="C4978" s="22">
        <f t="shared" si="390"/>
        <v>46229.79166665463</v>
      </c>
      <c r="D4978" s="49">
        <v>76.654999999999944</v>
      </c>
      <c r="E4978" s="48">
        <f t="shared" si="387"/>
        <v>0</v>
      </c>
      <c r="F4978" s="48">
        <f t="shared" si="388"/>
        <v>73.861999999999981</v>
      </c>
      <c r="G4978" s="50">
        <f t="shared" si="391"/>
        <v>0</v>
      </c>
      <c r="H4978" s="51">
        <f t="shared" si="389"/>
        <v>0</v>
      </c>
      <c r="I4978" s="2"/>
      <c r="J4978" s="2"/>
      <c r="K4978" s="2"/>
      <c r="L4978" s="2"/>
    </row>
    <row r="4979" spans="3:12" x14ac:dyDescent="0.25">
      <c r="C4979" s="22">
        <f t="shared" si="390"/>
        <v>46229.833333321294</v>
      </c>
      <c r="D4979" s="49">
        <v>75.169999999999931</v>
      </c>
      <c r="E4979" s="48">
        <f t="shared" si="387"/>
        <v>0</v>
      </c>
      <c r="F4979" s="48">
        <f t="shared" si="388"/>
        <v>73.267999999999972</v>
      </c>
      <c r="G4979" s="50">
        <f t="shared" si="391"/>
        <v>0</v>
      </c>
      <c r="H4979" s="51">
        <f t="shared" si="389"/>
        <v>0</v>
      </c>
      <c r="I4979" s="2"/>
      <c r="J4979" s="2"/>
      <c r="K4979" s="2"/>
      <c r="L4979" s="2"/>
    </row>
    <row r="4980" spans="3:12" x14ac:dyDescent="0.25">
      <c r="C4980" s="22">
        <f t="shared" si="390"/>
        <v>46229.874999987958</v>
      </c>
      <c r="D4980" s="49">
        <v>75.02</v>
      </c>
      <c r="E4980" s="48">
        <f t="shared" si="387"/>
        <v>0</v>
      </c>
      <c r="F4980" s="48">
        <f t="shared" si="388"/>
        <v>73.207999999999998</v>
      </c>
      <c r="G4980" s="50">
        <f t="shared" si="391"/>
        <v>0</v>
      </c>
      <c r="H4980" s="51">
        <f t="shared" si="389"/>
        <v>0</v>
      </c>
      <c r="I4980" s="2"/>
      <c r="J4980" s="2"/>
      <c r="K4980" s="2"/>
      <c r="L4980" s="2"/>
    </row>
    <row r="4981" spans="3:12" x14ac:dyDescent="0.25">
      <c r="C4981" s="22">
        <f t="shared" si="390"/>
        <v>46229.916666654623</v>
      </c>
      <c r="D4981" s="49">
        <v>75.02</v>
      </c>
      <c r="E4981" s="48">
        <f t="shared" si="387"/>
        <v>0</v>
      </c>
      <c r="F4981" s="48">
        <f t="shared" si="388"/>
        <v>73.207999999999998</v>
      </c>
      <c r="G4981" s="50">
        <f t="shared" si="391"/>
        <v>0</v>
      </c>
      <c r="H4981" s="51">
        <f t="shared" si="389"/>
        <v>0</v>
      </c>
      <c r="I4981" s="2"/>
      <c r="J4981" s="2"/>
      <c r="K4981" s="2"/>
      <c r="L4981" s="2"/>
    </row>
    <row r="4982" spans="3:12" x14ac:dyDescent="0.25">
      <c r="C4982" s="22">
        <f t="shared" si="390"/>
        <v>46229.958333321287</v>
      </c>
      <c r="D4982" s="49">
        <v>75.02</v>
      </c>
      <c r="E4982" s="48">
        <f t="shared" si="387"/>
        <v>0</v>
      </c>
      <c r="F4982" s="48">
        <f t="shared" si="388"/>
        <v>73.207999999999998</v>
      </c>
      <c r="G4982" s="50">
        <f t="shared" si="391"/>
        <v>0</v>
      </c>
      <c r="H4982" s="51">
        <f t="shared" si="389"/>
        <v>0</v>
      </c>
      <c r="I4982" s="2"/>
      <c r="J4982" s="2"/>
      <c r="K4982" s="2"/>
      <c r="L4982" s="2"/>
    </row>
    <row r="4983" spans="3:12" x14ac:dyDescent="0.25">
      <c r="C4983" s="22">
        <f t="shared" si="390"/>
        <v>46229.999999987951</v>
      </c>
      <c r="D4983" s="49">
        <v>74.494999999999933</v>
      </c>
      <c r="E4983" s="48">
        <f t="shared" si="387"/>
        <v>0</v>
      </c>
      <c r="F4983" s="48">
        <f t="shared" si="388"/>
        <v>72.997999999999976</v>
      </c>
      <c r="G4983" s="50">
        <f t="shared" si="391"/>
        <v>0</v>
      </c>
      <c r="H4983" s="51">
        <f t="shared" si="389"/>
        <v>0</v>
      </c>
      <c r="I4983" s="2"/>
      <c r="J4983" s="2"/>
      <c r="K4983" s="2"/>
      <c r="L4983" s="2"/>
    </row>
    <row r="4984" spans="3:12" x14ac:dyDescent="0.25">
      <c r="C4984" s="22">
        <f t="shared" si="390"/>
        <v>46230.041666654615</v>
      </c>
      <c r="D4984" s="49">
        <v>74.224999999999937</v>
      </c>
      <c r="E4984" s="48">
        <f t="shared" si="387"/>
        <v>0</v>
      </c>
      <c r="F4984" s="48">
        <f t="shared" si="388"/>
        <v>72.889999999999972</v>
      </c>
      <c r="G4984" s="50">
        <f t="shared" si="391"/>
        <v>0</v>
      </c>
      <c r="H4984" s="51">
        <f t="shared" si="389"/>
        <v>0</v>
      </c>
      <c r="I4984" s="2"/>
      <c r="J4984" s="2"/>
      <c r="K4984" s="2"/>
      <c r="L4984" s="2"/>
    </row>
    <row r="4985" spans="3:12" x14ac:dyDescent="0.25">
      <c r="C4985" s="22">
        <f t="shared" si="390"/>
        <v>46230.083333321279</v>
      </c>
      <c r="D4985" s="49">
        <v>74.404999999999944</v>
      </c>
      <c r="E4985" s="48">
        <f t="shared" si="387"/>
        <v>0</v>
      </c>
      <c r="F4985" s="48">
        <f t="shared" si="388"/>
        <v>72.961999999999975</v>
      </c>
      <c r="G4985" s="50">
        <f t="shared" si="391"/>
        <v>0</v>
      </c>
      <c r="H4985" s="51">
        <f t="shared" si="389"/>
        <v>0</v>
      </c>
      <c r="I4985" s="2"/>
      <c r="J4985" s="2"/>
      <c r="K4985" s="2"/>
      <c r="L4985" s="2"/>
    </row>
    <row r="4986" spans="3:12" x14ac:dyDescent="0.25">
      <c r="C4986" s="22">
        <f t="shared" si="390"/>
        <v>46230.124999987944</v>
      </c>
      <c r="D4986" s="49">
        <v>74.165000000000006</v>
      </c>
      <c r="E4986" s="48">
        <f t="shared" si="387"/>
        <v>0</v>
      </c>
      <c r="F4986" s="48">
        <f t="shared" si="388"/>
        <v>72.866</v>
      </c>
      <c r="G4986" s="50">
        <f t="shared" si="391"/>
        <v>0</v>
      </c>
      <c r="H4986" s="51">
        <f t="shared" si="389"/>
        <v>0</v>
      </c>
      <c r="I4986" s="2"/>
      <c r="J4986" s="2"/>
      <c r="K4986" s="2"/>
      <c r="L4986" s="2"/>
    </row>
    <row r="4987" spans="3:12" x14ac:dyDescent="0.25">
      <c r="C4987" s="22">
        <f t="shared" si="390"/>
        <v>46230.166666654608</v>
      </c>
      <c r="D4987" s="49">
        <v>73.625</v>
      </c>
      <c r="E4987" s="48">
        <f t="shared" si="387"/>
        <v>0</v>
      </c>
      <c r="F4987" s="48">
        <f t="shared" si="388"/>
        <v>72.650000000000006</v>
      </c>
      <c r="G4987" s="50">
        <f t="shared" si="391"/>
        <v>0</v>
      </c>
      <c r="H4987" s="51">
        <f t="shared" si="389"/>
        <v>0</v>
      </c>
      <c r="I4987" s="2"/>
      <c r="J4987" s="2"/>
      <c r="K4987" s="2"/>
      <c r="L4987" s="2"/>
    </row>
    <row r="4988" spans="3:12" x14ac:dyDescent="0.25">
      <c r="C4988" s="22">
        <f t="shared" si="390"/>
        <v>46230.208333321272</v>
      </c>
      <c r="D4988" s="49">
        <v>73.400000000000006</v>
      </c>
      <c r="E4988" s="48">
        <f t="shared" si="387"/>
        <v>0</v>
      </c>
      <c r="F4988" s="48">
        <f t="shared" si="388"/>
        <v>72.56</v>
      </c>
      <c r="G4988" s="50">
        <f t="shared" si="391"/>
        <v>0</v>
      </c>
      <c r="H4988" s="51">
        <f t="shared" si="389"/>
        <v>0</v>
      </c>
      <c r="I4988" s="2"/>
      <c r="J4988" s="2"/>
      <c r="K4988" s="2"/>
      <c r="L4988" s="2"/>
    </row>
    <row r="4989" spans="3:12" x14ac:dyDescent="0.25">
      <c r="C4989" s="22">
        <f t="shared" si="390"/>
        <v>46230.249999987936</v>
      </c>
      <c r="D4989" s="49">
        <v>74.03</v>
      </c>
      <c r="E4989" s="48">
        <f t="shared" si="387"/>
        <v>0</v>
      </c>
      <c r="F4989" s="48">
        <f t="shared" si="388"/>
        <v>72.811999999999998</v>
      </c>
      <c r="G4989" s="50">
        <f t="shared" si="391"/>
        <v>0</v>
      </c>
      <c r="H4989" s="51">
        <f t="shared" si="389"/>
        <v>0</v>
      </c>
      <c r="I4989" s="2"/>
      <c r="J4989" s="2"/>
      <c r="K4989" s="2"/>
      <c r="L4989" s="2"/>
    </row>
    <row r="4990" spans="3:12" x14ac:dyDescent="0.25">
      <c r="C4990" s="22">
        <f t="shared" si="390"/>
        <v>46230.291666654601</v>
      </c>
      <c r="D4990" s="49">
        <v>75.004999999999882</v>
      </c>
      <c r="E4990" s="48">
        <f t="shared" si="387"/>
        <v>0</v>
      </c>
      <c r="F4990" s="48">
        <f t="shared" si="388"/>
        <v>73.201999999999956</v>
      </c>
      <c r="G4990" s="50">
        <f t="shared" si="391"/>
        <v>0</v>
      </c>
      <c r="H4990" s="51">
        <f t="shared" si="389"/>
        <v>0</v>
      </c>
      <c r="I4990" s="2"/>
      <c r="J4990" s="2"/>
      <c r="K4990" s="2"/>
      <c r="L4990" s="2"/>
    </row>
    <row r="4991" spans="3:12" x14ac:dyDescent="0.25">
      <c r="C4991" s="22">
        <f t="shared" si="390"/>
        <v>46230.333333321265</v>
      </c>
      <c r="D4991" s="49">
        <v>76.849999999999881</v>
      </c>
      <c r="E4991" s="48">
        <f t="shared" si="387"/>
        <v>1</v>
      </c>
      <c r="F4991" s="48">
        <f t="shared" si="388"/>
        <v>73.939999999999955</v>
      </c>
      <c r="G4991" s="50">
        <f t="shared" si="391"/>
        <v>0</v>
      </c>
      <c r="H4991" s="51">
        <f t="shared" si="389"/>
        <v>4589.9999999993552</v>
      </c>
      <c r="I4991" s="2"/>
      <c r="J4991" s="2"/>
      <c r="K4991" s="2"/>
      <c r="L4991" s="2"/>
    </row>
    <row r="4992" spans="3:12" x14ac:dyDescent="0.25">
      <c r="C4992" s="22">
        <f t="shared" si="390"/>
        <v>46230.374999987929</v>
      </c>
      <c r="D4992" s="49">
        <v>78.844999999999999</v>
      </c>
      <c r="E4992" s="48">
        <f t="shared" si="387"/>
        <v>1</v>
      </c>
      <c r="F4992" s="48">
        <f t="shared" si="388"/>
        <v>74.738</v>
      </c>
      <c r="G4992" s="50">
        <f t="shared" si="391"/>
        <v>0</v>
      </c>
      <c r="H4992" s="51">
        <f t="shared" si="389"/>
        <v>15362.999999999995</v>
      </c>
      <c r="I4992" s="2"/>
      <c r="J4992" s="2"/>
      <c r="K4992" s="2"/>
      <c r="L4992" s="2"/>
    </row>
    <row r="4993" spans="3:12" x14ac:dyDescent="0.25">
      <c r="C4993" s="22">
        <f t="shared" si="390"/>
        <v>46230.416666654593</v>
      </c>
      <c r="D4993" s="49">
        <v>81.934999999999874</v>
      </c>
      <c r="E4993" s="48">
        <f t="shared" si="387"/>
        <v>1</v>
      </c>
      <c r="F4993" s="48">
        <f t="shared" si="388"/>
        <v>75.973999999999947</v>
      </c>
      <c r="G4993" s="50">
        <f t="shared" si="391"/>
        <v>0</v>
      </c>
      <c r="H4993" s="51">
        <f t="shared" si="389"/>
        <v>32048.999999999323</v>
      </c>
      <c r="I4993" s="2"/>
      <c r="J4993" s="2"/>
      <c r="K4993" s="2"/>
      <c r="L4993" s="2"/>
    </row>
    <row r="4994" spans="3:12" x14ac:dyDescent="0.25">
      <c r="C4994" s="22">
        <f t="shared" si="390"/>
        <v>46230.458333321258</v>
      </c>
      <c r="D4994" s="49">
        <v>83.449999999999946</v>
      </c>
      <c r="E4994" s="48">
        <f t="shared" si="387"/>
        <v>1</v>
      </c>
      <c r="F4994" s="48">
        <f t="shared" si="388"/>
        <v>76.579999999999984</v>
      </c>
      <c r="G4994" s="50">
        <f t="shared" si="391"/>
        <v>0</v>
      </c>
      <c r="H4994" s="51">
        <f t="shared" si="389"/>
        <v>40229.999999999709</v>
      </c>
      <c r="I4994" s="2"/>
      <c r="J4994" s="2"/>
      <c r="K4994" s="2"/>
      <c r="L4994" s="2"/>
    </row>
    <row r="4995" spans="3:12" x14ac:dyDescent="0.25">
      <c r="C4995" s="22">
        <f t="shared" si="390"/>
        <v>46230.499999987922</v>
      </c>
      <c r="D4995" s="49">
        <v>84.56</v>
      </c>
      <c r="E4995" s="48">
        <f t="shared" si="387"/>
        <v>1</v>
      </c>
      <c r="F4995" s="48">
        <f t="shared" si="388"/>
        <v>77.024000000000001</v>
      </c>
      <c r="G4995" s="50">
        <f t="shared" si="391"/>
        <v>0</v>
      </c>
      <c r="H4995" s="51">
        <f t="shared" si="389"/>
        <v>46224.000000000015</v>
      </c>
      <c r="I4995" s="2"/>
      <c r="J4995" s="2"/>
      <c r="K4995" s="2"/>
      <c r="L4995" s="2"/>
    </row>
    <row r="4996" spans="3:12" x14ac:dyDescent="0.25">
      <c r="C4996" s="22">
        <f t="shared" si="390"/>
        <v>46230.541666654586</v>
      </c>
      <c r="D4996" s="49">
        <v>86.299999999999883</v>
      </c>
      <c r="E4996" s="48">
        <f t="shared" si="387"/>
        <v>1</v>
      </c>
      <c r="F4996" s="48">
        <f t="shared" si="388"/>
        <v>77.719999999999956</v>
      </c>
      <c r="G4996" s="50">
        <f t="shared" si="391"/>
        <v>0</v>
      </c>
      <c r="H4996" s="51">
        <f t="shared" si="389"/>
        <v>55619.999999999374</v>
      </c>
      <c r="I4996" s="2"/>
      <c r="J4996" s="2"/>
      <c r="K4996" s="2"/>
      <c r="L4996" s="2"/>
    </row>
    <row r="4997" spans="3:12" x14ac:dyDescent="0.25">
      <c r="C4997" s="22">
        <f t="shared" si="390"/>
        <v>46230.58333332125</v>
      </c>
      <c r="D4997" s="49">
        <v>87.739999999999881</v>
      </c>
      <c r="E4997" s="48">
        <f t="shared" si="387"/>
        <v>1</v>
      </c>
      <c r="F4997" s="48">
        <f t="shared" si="388"/>
        <v>78.29599999999995</v>
      </c>
      <c r="G4997" s="50">
        <f t="shared" si="391"/>
        <v>0</v>
      </c>
      <c r="H4997" s="51">
        <f t="shared" si="389"/>
        <v>63395.99999999936</v>
      </c>
      <c r="I4997" s="2"/>
      <c r="J4997" s="2"/>
      <c r="K4997" s="2"/>
      <c r="L4997" s="2"/>
    </row>
    <row r="4998" spans="3:12" x14ac:dyDescent="0.25">
      <c r="C4998" s="22">
        <f t="shared" si="390"/>
        <v>46230.624999987915</v>
      </c>
      <c r="D4998" s="49">
        <v>88.444999999999936</v>
      </c>
      <c r="E4998" s="48">
        <f t="shared" si="387"/>
        <v>1</v>
      </c>
      <c r="F4998" s="48">
        <f t="shared" si="388"/>
        <v>78.577999999999975</v>
      </c>
      <c r="G4998" s="50">
        <f t="shared" si="391"/>
        <v>0</v>
      </c>
      <c r="H4998" s="51">
        <f t="shared" si="389"/>
        <v>67202.999999999651</v>
      </c>
      <c r="I4998" s="2"/>
      <c r="J4998" s="2"/>
      <c r="K4998" s="2"/>
      <c r="L4998" s="2"/>
    </row>
    <row r="4999" spans="3:12" x14ac:dyDescent="0.25">
      <c r="C4999" s="22">
        <f t="shared" si="390"/>
        <v>46230.666666654579</v>
      </c>
      <c r="D4999" s="49">
        <v>89.254999999999939</v>
      </c>
      <c r="E4999" s="48">
        <f t="shared" si="387"/>
        <v>1</v>
      </c>
      <c r="F4999" s="48">
        <f t="shared" si="388"/>
        <v>78.901999999999973</v>
      </c>
      <c r="G4999" s="50">
        <f t="shared" si="391"/>
        <v>0</v>
      </c>
      <c r="H4999" s="51">
        <f t="shared" si="389"/>
        <v>71576.999999999665</v>
      </c>
      <c r="I4999" s="2"/>
      <c r="J4999" s="2"/>
      <c r="K4999" s="2"/>
      <c r="L4999" s="2"/>
    </row>
    <row r="5000" spans="3:12" x14ac:dyDescent="0.25">
      <c r="C5000" s="22">
        <f t="shared" si="390"/>
        <v>46230.708333321243</v>
      </c>
      <c r="D5000" s="49">
        <v>89.15</v>
      </c>
      <c r="E5000" s="48">
        <f t="shared" si="387"/>
        <v>0</v>
      </c>
      <c r="F5000" s="48">
        <f t="shared" si="388"/>
        <v>78.86</v>
      </c>
      <c r="G5000" s="50">
        <f t="shared" si="391"/>
        <v>0</v>
      </c>
      <c r="H5000" s="51">
        <f t="shared" si="389"/>
        <v>0</v>
      </c>
      <c r="I5000" s="2"/>
      <c r="J5000" s="2"/>
      <c r="K5000" s="2"/>
      <c r="L5000" s="2"/>
    </row>
    <row r="5001" spans="3:12" x14ac:dyDescent="0.25">
      <c r="C5001" s="22">
        <f t="shared" si="390"/>
        <v>46230.749999987907</v>
      </c>
      <c r="D5001" s="49">
        <v>88.07</v>
      </c>
      <c r="E5001" s="48">
        <f t="shared" si="387"/>
        <v>0</v>
      </c>
      <c r="F5001" s="48">
        <f t="shared" si="388"/>
        <v>78.427999999999997</v>
      </c>
      <c r="G5001" s="50">
        <f t="shared" si="391"/>
        <v>0</v>
      </c>
      <c r="H5001" s="51">
        <f t="shared" si="389"/>
        <v>0</v>
      </c>
      <c r="I5001" s="2"/>
      <c r="J5001" s="2"/>
      <c r="K5001" s="2"/>
      <c r="L5001" s="2"/>
    </row>
    <row r="5002" spans="3:12" x14ac:dyDescent="0.25">
      <c r="C5002" s="22">
        <f t="shared" si="390"/>
        <v>46230.791666654572</v>
      </c>
      <c r="D5002" s="49">
        <v>86.99</v>
      </c>
      <c r="E5002" s="48">
        <f t="shared" si="387"/>
        <v>0</v>
      </c>
      <c r="F5002" s="48">
        <f t="shared" si="388"/>
        <v>77.995999999999995</v>
      </c>
      <c r="G5002" s="50">
        <f t="shared" si="391"/>
        <v>0</v>
      </c>
      <c r="H5002" s="51">
        <f t="shared" si="389"/>
        <v>0</v>
      </c>
      <c r="I5002" s="2"/>
      <c r="J5002" s="2"/>
      <c r="K5002" s="2"/>
      <c r="L5002" s="2"/>
    </row>
    <row r="5003" spans="3:12" x14ac:dyDescent="0.25">
      <c r="C5003" s="22">
        <f t="shared" si="390"/>
        <v>46230.833333321236</v>
      </c>
      <c r="D5003" s="49">
        <v>85.91</v>
      </c>
      <c r="E5003" s="48">
        <f t="shared" si="387"/>
        <v>0</v>
      </c>
      <c r="F5003" s="48">
        <f t="shared" si="388"/>
        <v>77.563999999999993</v>
      </c>
      <c r="G5003" s="50">
        <f t="shared" si="391"/>
        <v>0</v>
      </c>
      <c r="H5003" s="51">
        <f t="shared" si="389"/>
        <v>0</v>
      </c>
      <c r="I5003" s="2"/>
      <c r="J5003" s="2"/>
      <c r="K5003" s="2"/>
      <c r="L5003" s="2"/>
    </row>
    <row r="5004" spans="3:12" x14ac:dyDescent="0.25">
      <c r="C5004" s="22">
        <f t="shared" si="390"/>
        <v>46230.8749999879</v>
      </c>
      <c r="D5004" s="49">
        <v>84.829999999999814</v>
      </c>
      <c r="E5004" s="48">
        <f t="shared" si="387"/>
        <v>0</v>
      </c>
      <c r="F5004" s="48">
        <f t="shared" si="388"/>
        <v>77.13199999999992</v>
      </c>
      <c r="G5004" s="50">
        <f t="shared" si="391"/>
        <v>0</v>
      </c>
      <c r="H5004" s="51">
        <f t="shared" si="389"/>
        <v>0</v>
      </c>
      <c r="I5004" s="2"/>
      <c r="J5004" s="2"/>
      <c r="K5004" s="2"/>
      <c r="L5004" s="2"/>
    </row>
    <row r="5005" spans="3:12" x14ac:dyDescent="0.25">
      <c r="C5005" s="22">
        <f t="shared" si="390"/>
        <v>46230.916666654564</v>
      </c>
      <c r="D5005" s="49">
        <v>83.854999999999933</v>
      </c>
      <c r="E5005" s="48">
        <f t="shared" si="387"/>
        <v>0</v>
      </c>
      <c r="F5005" s="48">
        <f t="shared" si="388"/>
        <v>76.741999999999976</v>
      </c>
      <c r="G5005" s="50">
        <f t="shared" si="391"/>
        <v>0</v>
      </c>
      <c r="H5005" s="51">
        <f t="shared" si="389"/>
        <v>0</v>
      </c>
      <c r="I5005" s="2"/>
      <c r="J5005" s="2"/>
      <c r="K5005" s="2"/>
      <c r="L5005" s="2"/>
    </row>
    <row r="5006" spans="3:12" x14ac:dyDescent="0.25">
      <c r="C5006" s="22">
        <f t="shared" si="390"/>
        <v>46230.958333321229</v>
      </c>
      <c r="D5006" s="49">
        <v>83.059999999999874</v>
      </c>
      <c r="E5006" s="48">
        <f t="shared" si="387"/>
        <v>0</v>
      </c>
      <c r="F5006" s="48">
        <f t="shared" si="388"/>
        <v>76.42399999999995</v>
      </c>
      <c r="G5006" s="50">
        <f t="shared" si="391"/>
        <v>0</v>
      </c>
      <c r="H5006" s="51">
        <f t="shared" si="389"/>
        <v>0</v>
      </c>
      <c r="I5006" s="2"/>
      <c r="J5006" s="2"/>
      <c r="K5006" s="2"/>
      <c r="L5006" s="2"/>
    </row>
    <row r="5007" spans="3:12" x14ac:dyDescent="0.25">
      <c r="C5007" s="22">
        <f t="shared" si="390"/>
        <v>46230.999999987893</v>
      </c>
      <c r="D5007" s="49">
        <v>82.024999999999878</v>
      </c>
      <c r="E5007" s="48">
        <f t="shared" ref="E5007:E5070" si="392">IF(OR(SUMPRODUCT(--ISNUMBER(SEARCH(TRIM(TEXT(C5007,"dddd")), SUBSTITUTE($H$9," ",""))))&gt;0, HOUR(C5007)&lt;$H$6, HOUR(C5007)&gt;=$H$7), 0, 1)</f>
        <v>0</v>
      </c>
      <c r="F5007" s="48">
        <f t="shared" ref="F5007:F5070" si="393">D5007-$H$10*(D5007-$H$4)</f>
        <v>76.009999999999948</v>
      </c>
      <c r="G5007" s="50">
        <f t="shared" si="391"/>
        <v>0</v>
      </c>
      <c r="H5007" s="51">
        <f t="shared" si="389"/>
        <v>0</v>
      </c>
      <c r="I5007" s="2"/>
      <c r="J5007" s="2"/>
      <c r="K5007" s="2"/>
      <c r="L5007" s="2"/>
    </row>
    <row r="5008" spans="3:12" x14ac:dyDescent="0.25">
      <c r="C5008" s="22">
        <f t="shared" si="390"/>
        <v>46231.041666654557</v>
      </c>
      <c r="D5008" s="49">
        <v>80.87</v>
      </c>
      <c r="E5008" s="48">
        <f t="shared" si="392"/>
        <v>0</v>
      </c>
      <c r="F5008" s="48">
        <f t="shared" si="393"/>
        <v>75.548000000000002</v>
      </c>
      <c r="G5008" s="50">
        <f t="shared" si="391"/>
        <v>0</v>
      </c>
      <c r="H5008" s="51">
        <f t="shared" ref="H5008:H5071" si="394">IF(D5008&gt;$H$5,E5008*1.08*$H$8*(D5008-$H$5),0)</f>
        <v>0</v>
      </c>
      <c r="I5008" s="2"/>
      <c r="J5008" s="2"/>
      <c r="K5008" s="2"/>
      <c r="L5008" s="2"/>
    </row>
    <row r="5009" spans="3:12" x14ac:dyDescent="0.25">
      <c r="C5009" s="22">
        <f t="shared" si="390"/>
        <v>46231.083333321221</v>
      </c>
      <c r="D5009" s="49">
        <v>79.474999999999994</v>
      </c>
      <c r="E5009" s="48">
        <f t="shared" si="392"/>
        <v>0</v>
      </c>
      <c r="F5009" s="48">
        <f t="shared" si="393"/>
        <v>74.989999999999995</v>
      </c>
      <c r="G5009" s="50">
        <f t="shared" si="391"/>
        <v>0</v>
      </c>
      <c r="H5009" s="51">
        <f t="shared" si="394"/>
        <v>0</v>
      </c>
      <c r="I5009" s="2"/>
      <c r="J5009" s="2"/>
      <c r="K5009" s="2"/>
      <c r="L5009" s="2"/>
    </row>
    <row r="5010" spans="3:12" x14ac:dyDescent="0.25">
      <c r="C5010" s="22">
        <f t="shared" ref="C5010:C5073" si="395">C5009+1/24</f>
        <v>46231.124999987886</v>
      </c>
      <c r="D5010" s="49">
        <v>78.379999999999882</v>
      </c>
      <c r="E5010" s="48">
        <f t="shared" si="392"/>
        <v>0</v>
      </c>
      <c r="F5010" s="48">
        <f t="shared" si="393"/>
        <v>74.55199999999995</v>
      </c>
      <c r="G5010" s="50">
        <f t="shared" si="391"/>
        <v>0</v>
      </c>
      <c r="H5010" s="51">
        <f t="shared" si="394"/>
        <v>0</v>
      </c>
      <c r="I5010" s="2"/>
      <c r="J5010" s="2"/>
      <c r="K5010" s="2"/>
      <c r="L5010" s="2"/>
    </row>
    <row r="5011" spans="3:12" x14ac:dyDescent="0.25">
      <c r="C5011" s="22">
        <f t="shared" si="395"/>
        <v>46231.16666665455</v>
      </c>
      <c r="D5011" s="49">
        <v>77.45</v>
      </c>
      <c r="E5011" s="48">
        <f t="shared" si="392"/>
        <v>0</v>
      </c>
      <c r="F5011" s="48">
        <f t="shared" si="393"/>
        <v>74.180000000000007</v>
      </c>
      <c r="G5011" s="50">
        <f t="shared" si="391"/>
        <v>0</v>
      </c>
      <c r="H5011" s="51">
        <f t="shared" si="394"/>
        <v>0</v>
      </c>
      <c r="I5011" s="2"/>
      <c r="J5011" s="2"/>
      <c r="K5011" s="2"/>
      <c r="L5011" s="2"/>
    </row>
    <row r="5012" spans="3:12" x14ac:dyDescent="0.25">
      <c r="C5012" s="22">
        <f t="shared" si="395"/>
        <v>46231.208333321214</v>
      </c>
      <c r="D5012" s="49">
        <v>77.20999999999988</v>
      </c>
      <c r="E5012" s="48">
        <f t="shared" si="392"/>
        <v>0</v>
      </c>
      <c r="F5012" s="48">
        <f t="shared" si="393"/>
        <v>74.083999999999946</v>
      </c>
      <c r="G5012" s="50">
        <f t="shared" si="391"/>
        <v>0</v>
      </c>
      <c r="H5012" s="51">
        <f t="shared" si="394"/>
        <v>0</v>
      </c>
      <c r="I5012" s="2"/>
      <c r="J5012" s="2"/>
      <c r="K5012" s="2"/>
      <c r="L5012" s="2"/>
    </row>
    <row r="5013" spans="3:12" x14ac:dyDescent="0.25">
      <c r="C5013" s="22">
        <f t="shared" si="395"/>
        <v>46231.249999987878</v>
      </c>
      <c r="D5013" s="49">
        <v>77.254999999999882</v>
      </c>
      <c r="E5013" s="48">
        <f t="shared" si="392"/>
        <v>0</v>
      </c>
      <c r="F5013" s="48">
        <f t="shared" si="393"/>
        <v>74.101999999999947</v>
      </c>
      <c r="G5013" s="50">
        <f t="shared" si="391"/>
        <v>0</v>
      </c>
      <c r="H5013" s="51">
        <f t="shared" si="394"/>
        <v>0</v>
      </c>
      <c r="I5013" s="2"/>
      <c r="J5013" s="2"/>
      <c r="K5013" s="2"/>
      <c r="L5013" s="2"/>
    </row>
    <row r="5014" spans="3:12" x14ac:dyDescent="0.25">
      <c r="C5014" s="22">
        <f t="shared" si="395"/>
        <v>46231.291666654542</v>
      </c>
      <c r="D5014" s="49">
        <v>78.544999999999931</v>
      </c>
      <c r="E5014" s="48">
        <f t="shared" si="392"/>
        <v>0</v>
      </c>
      <c r="F5014" s="48">
        <f t="shared" si="393"/>
        <v>74.617999999999967</v>
      </c>
      <c r="G5014" s="50">
        <f t="shared" si="391"/>
        <v>0</v>
      </c>
      <c r="H5014" s="51">
        <f t="shared" si="394"/>
        <v>0</v>
      </c>
      <c r="I5014" s="2"/>
      <c r="J5014" s="2"/>
      <c r="K5014" s="2"/>
      <c r="L5014" s="2"/>
    </row>
    <row r="5015" spans="3:12" x14ac:dyDescent="0.25">
      <c r="C5015" s="22">
        <f t="shared" si="395"/>
        <v>46231.333333321207</v>
      </c>
      <c r="D5015" s="49">
        <v>80.465000000000003</v>
      </c>
      <c r="E5015" s="48">
        <f t="shared" si="392"/>
        <v>1</v>
      </c>
      <c r="F5015" s="48">
        <f t="shared" si="393"/>
        <v>75.385999999999996</v>
      </c>
      <c r="G5015" s="50">
        <f t="shared" si="391"/>
        <v>0</v>
      </c>
      <c r="H5015" s="51">
        <f t="shared" si="394"/>
        <v>24111.000000000018</v>
      </c>
      <c r="I5015" s="2"/>
      <c r="J5015" s="2"/>
      <c r="K5015" s="2"/>
      <c r="L5015" s="2"/>
    </row>
    <row r="5016" spans="3:12" x14ac:dyDescent="0.25">
      <c r="C5016" s="22">
        <f t="shared" si="395"/>
        <v>46231.374999987871</v>
      </c>
      <c r="D5016" s="49">
        <v>81.454999999999814</v>
      </c>
      <c r="E5016" s="48">
        <f t="shared" si="392"/>
        <v>1</v>
      </c>
      <c r="F5016" s="48">
        <f t="shared" si="393"/>
        <v>75.781999999999925</v>
      </c>
      <c r="G5016" s="50">
        <f t="shared" ref="G5016:G5079" si="396">IF(D5016&lt;$H$4,E5016*1.08*$H$8*($H$4-D5016),0)</f>
        <v>0</v>
      </c>
      <c r="H5016" s="51">
        <f t="shared" si="394"/>
        <v>29456.999999998992</v>
      </c>
      <c r="I5016" s="2"/>
      <c r="J5016" s="2"/>
      <c r="K5016" s="2"/>
      <c r="L5016" s="2"/>
    </row>
    <row r="5017" spans="3:12" x14ac:dyDescent="0.25">
      <c r="C5017" s="22">
        <f t="shared" si="395"/>
        <v>46231.416666654535</v>
      </c>
      <c r="D5017" s="49">
        <v>81.995000000000005</v>
      </c>
      <c r="E5017" s="48">
        <f t="shared" si="392"/>
        <v>1</v>
      </c>
      <c r="F5017" s="48">
        <f t="shared" si="393"/>
        <v>75.998000000000005</v>
      </c>
      <c r="G5017" s="50">
        <f t="shared" si="396"/>
        <v>0</v>
      </c>
      <c r="H5017" s="51">
        <f t="shared" si="394"/>
        <v>32373.000000000025</v>
      </c>
      <c r="I5017" s="2"/>
      <c r="J5017" s="2"/>
      <c r="K5017" s="2"/>
      <c r="L5017" s="2"/>
    </row>
    <row r="5018" spans="3:12" x14ac:dyDescent="0.25">
      <c r="C5018" s="22">
        <f t="shared" si="395"/>
        <v>46231.458333321199</v>
      </c>
      <c r="D5018" s="49">
        <v>81.275000000000006</v>
      </c>
      <c r="E5018" s="48">
        <f t="shared" si="392"/>
        <v>1</v>
      </c>
      <c r="F5018" s="48">
        <f t="shared" si="393"/>
        <v>75.710000000000008</v>
      </c>
      <c r="G5018" s="50">
        <f t="shared" si="396"/>
        <v>0</v>
      </c>
      <c r="H5018" s="51">
        <f t="shared" si="394"/>
        <v>28485.000000000029</v>
      </c>
      <c r="I5018" s="2"/>
      <c r="J5018" s="2"/>
      <c r="K5018" s="2"/>
      <c r="L5018" s="2"/>
    </row>
    <row r="5019" spans="3:12" x14ac:dyDescent="0.25">
      <c r="C5019" s="22">
        <f t="shared" si="395"/>
        <v>46231.499999987864</v>
      </c>
      <c r="D5019" s="49">
        <v>81.334999999999937</v>
      </c>
      <c r="E5019" s="48">
        <f t="shared" si="392"/>
        <v>1</v>
      </c>
      <c r="F5019" s="48">
        <f t="shared" si="393"/>
        <v>75.73399999999998</v>
      </c>
      <c r="G5019" s="50">
        <f t="shared" si="396"/>
        <v>0</v>
      </c>
      <c r="H5019" s="51">
        <f t="shared" si="394"/>
        <v>28808.999999999658</v>
      </c>
      <c r="I5019" s="2"/>
      <c r="J5019" s="2"/>
      <c r="K5019" s="2"/>
      <c r="L5019" s="2"/>
    </row>
    <row r="5020" spans="3:12" x14ac:dyDescent="0.25">
      <c r="C5020" s="22">
        <f t="shared" si="395"/>
        <v>46231.541666654528</v>
      </c>
      <c r="D5020" s="49">
        <v>82.384999999999877</v>
      </c>
      <c r="E5020" s="48">
        <f t="shared" si="392"/>
        <v>1</v>
      </c>
      <c r="F5020" s="48">
        <f t="shared" si="393"/>
        <v>76.153999999999954</v>
      </c>
      <c r="G5020" s="50">
        <f t="shared" si="396"/>
        <v>0</v>
      </c>
      <c r="H5020" s="51">
        <f t="shared" si="394"/>
        <v>34478.999999999338</v>
      </c>
      <c r="I5020" s="2"/>
      <c r="J5020" s="2"/>
      <c r="K5020" s="2"/>
      <c r="L5020" s="2"/>
    </row>
    <row r="5021" spans="3:12" x14ac:dyDescent="0.25">
      <c r="C5021" s="22">
        <f t="shared" si="395"/>
        <v>46231.583333321192</v>
      </c>
      <c r="D5021" s="49">
        <v>82.024999999999878</v>
      </c>
      <c r="E5021" s="48">
        <f t="shared" si="392"/>
        <v>1</v>
      </c>
      <c r="F5021" s="48">
        <f t="shared" si="393"/>
        <v>76.009999999999948</v>
      </c>
      <c r="G5021" s="50">
        <f t="shared" si="396"/>
        <v>0</v>
      </c>
      <c r="H5021" s="51">
        <f t="shared" si="394"/>
        <v>32534.999999999342</v>
      </c>
      <c r="I5021" s="2"/>
      <c r="J5021" s="2"/>
      <c r="K5021" s="2"/>
      <c r="L5021" s="2"/>
    </row>
    <row r="5022" spans="3:12" x14ac:dyDescent="0.25">
      <c r="C5022" s="22">
        <f t="shared" si="395"/>
        <v>46231.624999987856</v>
      </c>
      <c r="D5022" s="49">
        <v>82.234999999999943</v>
      </c>
      <c r="E5022" s="48">
        <f t="shared" si="392"/>
        <v>1</v>
      </c>
      <c r="F5022" s="48">
        <f t="shared" si="393"/>
        <v>76.09399999999998</v>
      </c>
      <c r="G5022" s="50">
        <f t="shared" si="396"/>
        <v>0</v>
      </c>
      <c r="H5022" s="51">
        <f t="shared" si="394"/>
        <v>33668.999999999687</v>
      </c>
      <c r="I5022" s="2"/>
      <c r="J5022" s="2"/>
      <c r="K5022" s="2"/>
      <c r="L5022" s="2"/>
    </row>
    <row r="5023" spans="3:12" x14ac:dyDescent="0.25">
      <c r="C5023" s="22">
        <f t="shared" si="395"/>
        <v>46231.666666654521</v>
      </c>
      <c r="D5023" s="49">
        <v>83.704999999999814</v>
      </c>
      <c r="E5023" s="48">
        <f t="shared" si="392"/>
        <v>1</v>
      </c>
      <c r="F5023" s="48">
        <f t="shared" si="393"/>
        <v>76.681999999999931</v>
      </c>
      <c r="G5023" s="50">
        <f t="shared" si="396"/>
        <v>0</v>
      </c>
      <c r="H5023" s="51">
        <f t="shared" si="394"/>
        <v>41606.999999998996</v>
      </c>
      <c r="I5023" s="2"/>
      <c r="J5023" s="2"/>
      <c r="K5023" s="2"/>
      <c r="L5023" s="2"/>
    </row>
    <row r="5024" spans="3:12" x14ac:dyDescent="0.25">
      <c r="C5024" s="22">
        <f t="shared" si="395"/>
        <v>46231.708333321185</v>
      </c>
      <c r="D5024" s="49">
        <v>84.58999999999989</v>
      </c>
      <c r="E5024" s="48">
        <f t="shared" si="392"/>
        <v>0</v>
      </c>
      <c r="F5024" s="48">
        <f t="shared" si="393"/>
        <v>77.035999999999959</v>
      </c>
      <c r="G5024" s="50">
        <f t="shared" si="396"/>
        <v>0</v>
      </c>
      <c r="H5024" s="51">
        <f t="shared" si="394"/>
        <v>0</v>
      </c>
      <c r="I5024" s="2"/>
      <c r="J5024" s="2"/>
      <c r="K5024" s="2"/>
      <c r="L5024" s="2"/>
    </row>
    <row r="5025" spans="3:12" x14ac:dyDescent="0.25">
      <c r="C5025" s="22">
        <f t="shared" si="395"/>
        <v>46231.749999987849</v>
      </c>
      <c r="D5025" s="49">
        <v>84.634999999999877</v>
      </c>
      <c r="E5025" s="48">
        <f t="shared" si="392"/>
        <v>0</v>
      </c>
      <c r="F5025" s="48">
        <f t="shared" si="393"/>
        <v>77.053999999999945</v>
      </c>
      <c r="G5025" s="50">
        <f t="shared" si="396"/>
        <v>0</v>
      </c>
      <c r="H5025" s="51">
        <f t="shared" si="394"/>
        <v>0</v>
      </c>
      <c r="I5025" s="2"/>
      <c r="J5025" s="2"/>
      <c r="K5025" s="2"/>
      <c r="L5025" s="2"/>
    </row>
    <row r="5026" spans="3:12" x14ac:dyDescent="0.25">
      <c r="C5026" s="22">
        <f t="shared" si="395"/>
        <v>46231.791666654513</v>
      </c>
      <c r="D5026" s="49">
        <v>84.03499999999994</v>
      </c>
      <c r="E5026" s="48">
        <f t="shared" si="392"/>
        <v>0</v>
      </c>
      <c r="F5026" s="48">
        <f t="shared" si="393"/>
        <v>76.813999999999979</v>
      </c>
      <c r="G5026" s="50">
        <f t="shared" si="396"/>
        <v>0</v>
      </c>
      <c r="H5026" s="51">
        <f t="shared" si="394"/>
        <v>0</v>
      </c>
      <c r="I5026" s="2"/>
      <c r="J5026" s="2"/>
      <c r="K5026" s="2"/>
      <c r="L5026" s="2"/>
    </row>
    <row r="5027" spans="3:12" x14ac:dyDescent="0.25">
      <c r="C5027" s="22">
        <f t="shared" si="395"/>
        <v>46231.833333321178</v>
      </c>
      <c r="D5027" s="49">
        <v>83.134999999999934</v>
      </c>
      <c r="E5027" s="48">
        <f t="shared" si="392"/>
        <v>0</v>
      </c>
      <c r="F5027" s="48">
        <f t="shared" si="393"/>
        <v>76.453999999999979</v>
      </c>
      <c r="G5027" s="50">
        <f t="shared" si="396"/>
        <v>0</v>
      </c>
      <c r="H5027" s="51">
        <f t="shared" si="394"/>
        <v>0</v>
      </c>
      <c r="I5027" s="2"/>
      <c r="J5027" s="2"/>
      <c r="K5027" s="2"/>
      <c r="L5027" s="2"/>
    </row>
    <row r="5028" spans="3:12" x14ac:dyDescent="0.25">
      <c r="C5028" s="22">
        <f t="shared" si="395"/>
        <v>46231.874999987842</v>
      </c>
      <c r="D5028" s="49">
        <v>82.234999999999943</v>
      </c>
      <c r="E5028" s="48">
        <f t="shared" si="392"/>
        <v>0</v>
      </c>
      <c r="F5028" s="48">
        <f t="shared" si="393"/>
        <v>76.09399999999998</v>
      </c>
      <c r="G5028" s="50">
        <f t="shared" si="396"/>
        <v>0</v>
      </c>
      <c r="H5028" s="51">
        <f t="shared" si="394"/>
        <v>0</v>
      </c>
      <c r="I5028" s="2"/>
      <c r="J5028" s="2"/>
      <c r="K5028" s="2"/>
      <c r="L5028" s="2"/>
    </row>
    <row r="5029" spans="3:12" x14ac:dyDescent="0.25">
      <c r="C5029" s="22">
        <f t="shared" si="395"/>
        <v>46231.916666654506</v>
      </c>
      <c r="D5029" s="49">
        <v>81.334999999999937</v>
      </c>
      <c r="E5029" s="48">
        <f t="shared" si="392"/>
        <v>0</v>
      </c>
      <c r="F5029" s="48">
        <f t="shared" si="393"/>
        <v>75.73399999999998</v>
      </c>
      <c r="G5029" s="50">
        <f t="shared" si="396"/>
        <v>0</v>
      </c>
      <c r="H5029" s="51">
        <f t="shared" si="394"/>
        <v>0</v>
      </c>
      <c r="I5029" s="2"/>
      <c r="J5029" s="2"/>
      <c r="K5029" s="2"/>
      <c r="L5029" s="2"/>
    </row>
    <row r="5030" spans="3:12" x14ac:dyDescent="0.25">
      <c r="C5030" s="22">
        <f t="shared" si="395"/>
        <v>46231.95833332117</v>
      </c>
      <c r="D5030" s="49">
        <v>80.434999999999945</v>
      </c>
      <c r="E5030" s="48">
        <f t="shared" si="392"/>
        <v>0</v>
      </c>
      <c r="F5030" s="48">
        <f t="shared" si="393"/>
        <v>75.373999999999981</v>
      </c>
      <c r="G5030" s="50">
        <f t="shared" si="396"/>
        <v>0</v>
      </c>
      <c r="H5030" s="51">
        <f t="shared" si="394"/>
        <v>0</v>
      </c>
      <c r="I5030" s="2"/>
      <c r="J5030" s="2"/>
      <c r="K5030" s="2"/>
      <c r="L5030" s="2"/>
    </row>
    <row r="5031" spans="3:12" x14ac:dyDescent="0.25">
      <c r="C5031" s="22">
        <f t="shared" si="395"/>
        <v>46231.999999987835</v>
      </c>
      <c r="D5031" s="49">
        <v>79.849999999999937</v>
      </c>
      <c r="E5031" s="48">
        <f t="shared" si="392"/>
        <v>0</v>
      </c>
      <c r="F5031" s="48">
        <f t="shared" si="393"/>
        <v>75.139999999999972</v>
      </c>
      <c r="G5031" s="50">
        <f t="shared" si="396"/>
        <v>0</v>
      </c>
      <c r="H5031" s="51">
        <f t="shared" si="394"/>
        <v>0</v>
      </c>
      <c r="I5031" s="2"/>
      <c r="J5031" s="2"/>
      <c r="K5031" s="2"/>
      <c r="L5031" s="2"/>
    </row>
    <row r="5032" spans="3:12" x14ac:dyDescent="0.25">
      <c r="C5032" s="22">
        <f t="shared" si="395"/>
        <v>46232.041666654499</v>
      </c>
      <c r="D5032" s="49">
        <v>78.544999999999931</v>
      </c>
      <c r="E5032" s="48">
        <f t="shared" si="392"/>
        <v>0</v>
      </c>
      <c r="F5032" s="48">
        <f t="shared" si="393"/>
        <v>74.617999999999967</v>
      </c>
      <c r="G5032" s="50">
        <f t="shared" si="396"/>
        <v>0</v>
      </c>
      <c r="H5032" s="51">
        <f t="shared" si="394"/>
        <v>0</v>
      </c>
      <c r="I5032" s="2"/>
      <c r="J5032" s="2"/>
      <c r="K5032" s="2"/>
      <c r="L5032" s="2"/>
    </row>
    <row r="5033" spans="3:12" x14ac:dyDescent="0.25">
      <c r="C5033" s="22">
        <f t="shared" si="395"/>
        <v>46232.083333321163</v>
      </c>
      <c r="D5033" s="49">
        <v>77.194999999999936</v>
      </c>
      <c r="E5033" s="48">
        <f t="shared" si="392"/>
        <v>0</v>
      </c>
      <c r="F5033" s="48">
        <f t="shared" si="393"/>
        <v>74.077999999999975</v>
      </c>
      <c r="G5033" s="50">
        <f t="shared" si="396"/>
        <v>0</v>
      </c>
      <c r="H5033" s="51">
        <f t="shared" si="394"/>
        <v>0</v>
      </c>
      <c r="I5033" s="2"/>
      <c r="J5033" s="2"/>
      <c r="K5033" s="2"/>
      <c r="L5033" s="2"/>
    </row>
    <row r="5034" spans="3:12" x14ac:dyDescent="0.25">
      <c r="C5034" s="22">
        <f t="shared" si="395"/>
        <v>46232.124999987827</v>
      </c>
      <c r="D5034" s="49">
        <v>76.609999999999943</v>
      </c>
      <c r="E5034" s="48">
        <f t="shared" si="392"/>
        <v>0</v>
      </c>
      <c r="F5034" s="48">
        <f t="shared" si="393"/>
        <v>73.84399999999998</v>
      </c>
      <c r="G5034" s="50">
        <f t="shared" si="396"/>
        <v>0</v>
      </c>
      <c r="H5034" s="51">
        <f t="shared" si="394"/>
        <v>0</v>
      </c>
      <c r="I5034" s="2"/>
      <c r="J5034" s="2"/>
      <c r="K5034" s="2"/>
      <c r="L5034" s="2"/>
    </row>
    <row r="5035" spans="3:12" x14ac:dyDescent="0.25">
      <c r="C5035" s="22">
        <f t="shared" si="395"/>
        <v>46232.166666654492</v>
      </c>
      <c r="D5035" s="49">
        <v>75.724999999999881</v>
      </c>
      <c r="E5035" s="48">
        <f t="shared" si="392"/>
        <v>0</v>
      </c>
      <c r="F5035" s="48">
        <f t="shared" si="393"/>
        <v>73.489999999999952</v>
      </c>
      <c r="G5035" s="50">
        <f t="shared" si="396"/>
        <v>0</v>
      </c>
      <c r="H5035" s="51">
        <f t="shared" si="394"/>
        <v>0</v>
      </c>
      <c r="I5035" s="2"/>
      <c r="J5035" s="2"/>
      <c r="K5035" s="2"/>
      <c r="L5035" s="2"/>
    </row>
    <row r="5036" spans="3:12" x14ac:dyDescent="0.25">
      <c r="C5036" s="22">
        <f t="shared" si="395"/>
        <v>46232.208333321156</v>
      </c>
      <c r="D5036" s="49">
        <v>74.989999999999938</v>
      </c>
      <c r="E5036" s="48">
        <f t="shared" si="392"/>
        <v>0</v>
      </c>
      <c r="F5036" s="48">
        <f t="shared" si="393"/>
        <v>73.19599999999997</v>
      </c>
      <c r="G5036" s="50">
        <f t="shared" si="396"/>
        <v>0</v>
      </c>
      <c r="H5036" s="51">
        <f t="shared" si="394"/>
        <v>0</v>
      </c>
      <c r="I5036" s="2"/>
      <c r="J5036" s="2"/>
      <c r="K5036" s="2"/>
      <c r="L5036" s="2"/>
    </row>
    <row r="5037" spans="3:12" x14ac:dyDescent="0.25">
      <c r="C5037" s="22">
        <f t="shared" si="395"/>
        <v>46232.24999998782</v>
      </c>
      <c r="D5037" s="49">
        <v>75.47</v>
      </c>
      <c r="E5037" s="48">
        <f t="shared" si="392"/>
        <v>0</v>
      </c>
      <c r="F5037" s="48">
        <f t="shared" si="393"/>
        <v>73.388000000000005</v>
      </c>
      <c r="G5037" s="50">
        <f t="shared" si="396"/>
        <v>0</v>
      </c>
      <c r="H5037" s="51">
        <f t="shared" si="394"/>
        <v>0</v>
      </c>
      <c r="I5037" s="2"/>
      <c r="J5037" s="2"/>
      <c r="K5037" s="2"/>
      <c r="L5037" s="2"/>
    </row>
    <row r="5038" spans="3:12" x14ac:dyDescent="0.25">
      <c r="C5038" s="22">
        <f t="shared" si="395"/>
        <v>46232.291666654484</v>
      </c>
      <c r="D5038" s="49">
        <v>76.654999999999944</v>
      </c>
      <c r="E5038" s="48">
        <f t="shared" si="392"/>
        <v>0</v>
      </c>
      <c r="F5038" s="48">
        <f t="shared" si="393"/>
        <v>73.861999999999981</v>
      </c>
      <c r="G5038" s="50">
        <f t="shared" si="396"/>
        <v>0</v>
      </c>
      <c r="H5038" s="51">
        <f t="shared" si="394"/>
        <v>0</v>
      </c>
      <c r="I5038" s="2"/>
      <c r="J5038" s="2"/>
      <c r="K5038" s="2"/>
      <c r="L5038" s="2"/>
    </row>
    <row r="5039" spans="3:12" x14ac:dyDescent="0.25">
      <c r="C5039" s="22">
        <f t="shared" si="395"/>
        <v>46232.333333321149</v>
      </c>
      <c r="D5039" s="49">
        <v>77.81</v>
      </c>
      <c r="E5039" s="48">
        <f t="shared" si="392"/>
        <v>1</v>
      </c>
      <c r="F5039" s="48">
        <f t="shared" si="393"/>
        <v>74.323999999999998</v>
      </c>
      <c r="G5039" s="50">
        <f t="shared" si="396"/>
        <v>0</v>
      </c>
      <c r="H5039" s="51">
        <f t="shared" si="394"/>
        <v>9774.0000000000127</v>
      </c>
      <c r="I5039" s="2"/>
      <c r="J5039" s="2"/>
      <c r="K5039" s="2"/>
      <c r="L5039" s="2"/>
    </row>
    <row r="5040" spans="3:12" x14ac:dyDescent="0.25">
      <c r="C5040" s="22">
        <f t="shared" si="395"/>
        <v>46232.374999987813</v>
      </c>
      <c r="D5040" s="49">
        <v>78.364999999999938</v>
      </c>
      <c r="E5040" s="48">
        <f t="shared" si="392"/>
        <v>1</v>
      </c>
      <c r="F5040" s="48">
        <f t="shared" si="393"/>
        <v>74.545999999999978</v>
      </c>
      <c r="G5040" s="50">
        <f t="shared" si="396"/>
        <v>0</v>
      </c>
      <c r="H5040" s="51">
        <f t="shared" si="394"/>
        <v>12770.999999999665</v>
      </c>
      <c r="I5040" s="2"/>
      <c r="J5040" s="2"/>
      <c r="K5040" s="2"/>
      <c r="L5040" s="2"/>
    </row>
    <row r="5041" spans="3:12" x14ac:dyDescent="0.25">
      <c r="C5041" s="22">
        <f t="shared" si="395"/>
        <v>46232.416666654477</v>
      </c>
      <c r="D5041" s="49">
        <v>79.7</v>
      </c>
      <c r="E5041" s="48">
        <f t="shared" si="392"/>
        <v>1</v>
      </c>
      <c r="F5041" s="48">
        <f t="shared" si="393"/>
        <v>75.08</v>
      </c>
      <c r="G5041" s="50">
        <f t="shared" si="396"/>
        <v>0</v>
      </c>
      <c r="H5041" s="51">
        <f t="shared" si="394"/>
        <v>19980.000000000015</v>
      </c>
      <c r="I5041" s="2"/>
      <c r="J5041" s="2"/>
      <c r="K5041" s="2"/>
      <c r="L5041" s="2"/>
    </row>
    <row r="5042" spans="3:12" x14ac:dyDescent="0.25">
      <c r="C5042" s="22">
        <f t="shared" si="395"/>
        <v>46232.458333321141</v>
      </c>
      <c r="D5042" s="49">
        <v>80.494999999999877</v>
      </c>
      <c r="E5042" s="48">
        <f t="shared" si="392"/>
        <v>1</v>
      </c>
      <c r="F5042" s="48">
        <f t="shared" si="393"/>
        <v>75.397999999999954</v>
      </c>
      <c r="G5042" s="50">
        <f t="shared" si="396"/>
        <v>0</v>
      </c>
      <c r="H5042" s="51">
        <f t="shared" si="394"/>
        <v>24272.999999999334</v>
      </c>
      <c r="I5042" s="2"/>
      <c r="J5042" s="2"/>
      <c r="K5042" s="2"/>
      <c r="L5042" s="2"/>
    </row>
    <row r="5043" spans="3:12" x14ac:dyDescent="0.25">
      <c r="C5043" s="22">
        <f t="shared" si="395"/>
        <v>46232.499999987805</v>
      </c>
      <c r="D5043" s="49">
        <v>81.365000000000009</v>
      </c>
      <c r="E5043" s="48">
        <f t="shared" si="392"/>
        <v>1</v>
      </c>
      <c r="F5043" s="48">
        <f t="shared" si="393"/>
        <v>75.746000000000009</v>
      </c>
      <c r="G5043" s="50">
        <f t="shared" si="396"/>
        <v>0</v>
      </c>
      <c r="H5043" s="51">
        <f t="shared" si="394"/>
        <v>28971.000000000051</v>
      </c>
      <c r="I5043" s="2"/>
      <c r="J5043" s="2"/>
      <c r="K5043" s="2"/>
      <c r="L5043" s="2"/>
    </row>
    <row r="5044" spans="3:12" x14ac:dyDescent="0.25">
      <c r="C5044" s="22">
        <f t="shared" si="395"/>
        <v>46232.54166665447</v>
      </c>
      <c r="D5044" s="49">
        <v>84.24499999999999</v>
      </c>
      <c r="E5044" s="48">
        <f t="shared" si="392"/>
        <v>1</v>
      </c>
      <c r="F5044" s="48">
        <f t="shared" si="393"/>
        <v>76.897999999999996</v>
      </c>
      <c r="G5044" s="50">
        <f t="shared" si="396"/>
        <v>0</v>
      </c>
      <c r="H5044" s="51">
        <f t="shared" si="394"/>
        <v>44522.999999999949</v>
      </c>
      <c r="I5044" s="2"/>
      <c r="J5044" s="2"/>
      <c r="K5044" s="2"/>
      <c r="L5044" s="2"/>
    </row>
    <row r="5045" spans="3:12" x14ac:dyDescent="0.25">
      <c r="C5045" s="22">
        <f t="shared" si="395"/>
        <v>46232.583333321134</v>
      </c>
      <c r="D5045" s="49">
        <v>85.71499999999989</v>
      </c>
      <c r="E5045" s="48">
        <f t="shared" si="392"/>
        <v>1</v>
      </c>
      <c r="F5045" s="48">
        <f t="shared" si="393"/>
        <v>77.485999999999962</v>
      </c>
      <c r="G5045" s="50">
        <f t="shared" si="396"/>
        <v>0</v>
      </c>
      <c r="H5045" s="51">
        <f t="shared" si="394"/>
        <v>52460.999999999403</v>
      </c>
      <c r="I5045" s="2"/>
      <c r="J5045" s="2"/>
      <c r="K5045" s="2"/>
      <c r="L5045" s="2"/>
    </row>
    <row r="5046" spans="3:12" x14ac:dyDescent="0.25">
      <c r="C5046" s="22">
        <f t="shared" si="395"/>
        <v>46232.624999987798</v>
      </c>
      <c r="D5046" s="49">
        <v>84.169999999999931</v>
      </c>
      <c r="E5046" s="48">
        <f t="shared" si="392"/>
        <v>1</v>
      </c>
      <c r="F5046" s="48">
        <f t="shared" si="393"/>
        <v>76.867999999999967</v>
      </c>
      <c r="G5046" s="50">
        <f t="shared" si="396"/>
        <v>0</v>
      </c>
      <c r="H5046" s="51">
        <f t="shared" si="394"/>
        <v>44117.999999999629</v>
      </c>
      <c r="I5046" s="2"/>
      <c r="J5046" s="2"/>
      <c r="K5046" s="2"/>
      <c r="L5046" s="2"/>
    </row>
    <row r="5047" spans="3:12" x14ac:dyDescent="0.25">
      <c r="C5047" s="22">
        <f t="shared" si="395"/>
        <v>46232.666666654462</v>
      </c>
      <c r="D5047" s="49">
        <v>82.699999999999875</v>
      </c>
      <c r="E5047" s="48">
        <f t="shared" si="392"/>
        <v>1</v>
      </c>
      <c r="F5047" s="48">
        <f t="shared" si="393"/>
        <v>76.279999999999944</v>
      </c>
      <c r="G5047" s="50">
        <f t="shared" si="396"/>
        <v>0</v>
      </c>
      <c r="H5047" s="51">
        <f t="shared" si="394"/>
        <v>36179.999999999323</v>
      </c>
      <c r="I5047" s="2"/>
      <c r="J5047" s="2"/>
      <c r="K5047" s="2"/>
      <c r="L5047" s="2"/>
    </row>
    <row r="5048" spans="3:12" x14ac:dyDescent="0.25">
      <c r="C5048" s="22">
        <f t="shared" si="395"/>
        <v>46232.708333321127</v>
      </c>
      <c r="D5048" s="49">
        <v>82.609999999999872</v>
      </c>
      <c r="E5048" s="48">
        <f t="shared" si="392"/>
        <v>0</v>
      </c>
      <c r="F5048" s="48">
        <f t="shared" si="393"/>
        <v>76.243999999999943</v>
      </c>
      <c r="G5048" s="50">
        <f t="shared" si="396"/>
        <v>0</v>
      </c>
      <c r="H5048" s="51">
        <f t="shared" si="394"/>
        <v>0</v>
      </c>
      <c r="I5048" s="2"/>
      <c r="J5048" s="2"/>
      <c r="K5048" s="2"/>
      <c r="L5048" s="2"/>
    </row>
    <row r="5049" spans="3:12" x14ac:dyDescent="0.25">
      <c r="C5049" s="22">
        <f t="shared" si="395"/>
        <v>46232.749999987791</v>
      </c>
      <c r="D5049" s="49">
        <v>82.75999999999982</v>
      </c>
      <c r="E5049" s="48">
        <f t="shared" si="392"/>
        <v>0</v>
      </c>
      <c r="F5049" s="48">
        <f t="shared" si="393"/>
        <v>76.303999999999931</v>
      </c>
      <c r="G5049" s="50">
        <f t="shared" si="396"/>
        <v>0</v>
      </c>
      <c r="H5049" s="51">
        <f t="shared" si="394"/>
        <v>0</v>
      </c>
      <c r="I5049" s="2"/>
      <c r="J5049" s="2"/>
      <c r="K5049" s="2"/>
      <c r="L5049" s="2"/>
    </row>
    <row r="5050" spans="3:12" x14ac:dyDescent="0.25">
      <c r="C5050" s="22">
        <f t="shared" si="395"/>
        <v>46232.791666654455</v>
      </c>
      <c r="D5050" s="49">
        <v>82.234999999999943</v>
      </c>
      <c r="E5050" s="48">
        <f t="shared" si="392"/>
        <v>0</v>
      </c>
      <c r="F5050" s="48">
        <f t="shared" si="393"/>
        <v>76.09399999999998</v>
      </c>
      <c r="G5050" s="50">
        <f t="shared" si="396"/>
        <v>0</v>
      </c>
      <c r="H5050" s="51">
        <f t="shared" si="394"/>
        <v>0</v>
      </c>
      <c r="I5050" s="2"/>
      <c r="J5050" s="2"/>
      <c r="K5050" s="2"/>
      <c r="L5050" s="2"/>
    </row>
    <row r="5051" spans="3:12" x14ac:dyDescent="0.25">
      <c r="C5051" s="22">
        <f t="shared" si="395"/>
        <v>46232.833333321119</v>
      </c>
      <c r="D5051" s="49">
        <v>81.439999999999884</v>
      </c>
      <c r="E5051" s="48">
        <f t="shared" si="392"/>
        <v>0</v>
      </c>
      <c r="F5051" s="48">
        <f t="shared" si="393"/>
        <v>75.775999999999954</v>
      </c>
      <c r="G5051" s="50">
        <f t="shared" si="396"/>
        <v>0</v>
      </c>
      <c r="H5051" s="51">
        <f t="shared" si="394"/>
        <v>0</v>
      </c>
      <c r="I5051" s="2"/>
      <c r="J5051" s="2"/>
      <c r="K5051" s="2"/>
      <c r="L5051" s="2"/>
    </row>
    <row r="5052" spans="3:12" x14ac:dyDescent="0.25">
      <c r="C5052" s="22">
        <f t="shared" si="395"/>
        <v>46232.874999987784</v>
      </c>
      <c r="D5052" s="49">
        <v>80.614999999999938</v>
      </c>
      <c r="E5052" s="48">
        <f t="shared" si="392"/>
        <v>0</v>
      </c>
      <c r="F5052" s="48">
        <f t="shared" si="393"/>
        <v>75.44599999999997</v>
      </c>
      <c r="G5052" s="50">
        <f t="shared" si="396"/>
        <v>0</v>
      </c>
      <c r="H5052" s="51">
        <f t="shared" si="394"/>
        <v>0</v>
      </c>
      <c r="I5052" s="2"/>
      <c r="J5052" s="2"/>
      <c r="K5052" s="2"/>
      <c r="L5052" s="2"/>
    </row>
    <row r="5053" spans="3:12" x14ac:dyDescent="0.25">
      <c r="C5053" s="22">
        <f t="shared" si="395"/>
        <v>46232.916666654448</v>
      </c>
      <c r="D5053" s="49">
        <v>79.819999999999879</v>
      </c>
      <c r="E5053" s="48">
        <f t="shared" si="392"/>
        <v>0</v>
      </c>
      <c r="F5053" s="48">
        <f t="shared" si="393"/>
        <v>75.127999999999957</v>
      </c>
      <c r="G5053" s="50">
        <f t="shared" si="396"/>
        <v>0</v>
      </c>
      <c r="H5053" s="51">
        <f t="shared" si="394"/>
        <v>0</v>
      </c>
      <c r="I5053" s="2"/>
      <c r="J5053" s="2"/>
      <c r="K5053" s="2"/>
      <c r="L5053" s="2"/>
    </row>
    <row r="5054" spans="3:12" x14ac:dyDescent="0.25">
      <c r="C5054" s="22">
        <f t="shared" si="395"/>
        <v>46232.958333321112</v>
      </c>
      <c r="D5054" s="49">
        <v>78.994999999999933</v>
      </c>
      <c r="E5054" s="48">
        <f t="shared" si="392"/>
        <v>0</v>
      </c>
      <c r="F5054" s="48">
        <f t="shared" si="393"/>
        <v>74.797999999999973</v>
      </c>
      <c r="G5054" s="50">
        <f t="shared" si="396"/>
        <v>0</v>
      </c>
      <c r="H5054" s="51">
        <f t="shared" si="394"/>
        <v>0</v>
      </c>
      <c r="I5054" s="2"/>
      <c r="J5054" s="2"/>
      <c r="K5054" s="2"/>
      <c r="L5054" s="2"/>
    </row>
    <row r="5055" spans="3:12" x14ac:dyDescent="0.25">
      <c r="C5055" s="22">
        <f t="shared" si="395"/>
        <v>46232.999999987776</v>
      </c>
      <c r="D5055" s="49">
        <v>78.199999999999875</v>
      </c>
      <c r="E5055" s="48">
        <f t="shared" si="392"/>
        <v>0</v>
      </c>
      <c r="F5055" s="48">
        <f t="shared" si="393"/>
        <v>74.479999999999947</v>
      </c>
      <c r="G5055" s="50">
        <f t="shared" si="396"/>
        <v>0</v>
      </c>
      <c r="H5055" s="51">
        <f t="shared" si="394"/>
        <v>0</v>
      </c>
      <c r="I5055" s="2"/>
      <c r="J5055" s="2"/>
      <c r="K5055" s="2"/>
      <c r="L5055" s="2"/>
    </row>
    <row r="5056" spans="3:12" x14ac:dyDescent="0.25">
      <c r="C5056" s="22">
        <f t="shared" si="395"/>
        <v>46233.041666654441</v>
      </c>
      <c r="D5056" s="49">
        <v>77.794999999999874</v>
      </c>
      <c r="E5056" s="48">
        <f t="shared" si="392"/>
        <v>0</v>
      </c>
      <c r="F5056" s="48">
        <f t="shared" si="393"/>
        <v>74.317999999999955</v>
      </c>
      <c r="G5056" s="50">
        <f t="shared" si="396"/>
        <v>0</v>
      </c>
      <c r="H5056" s="51">
        <f t="shared" si="394"/>
        <v>0</v>
      </c>
      <c r="I5056" s="2"/>
      <c r="J5056" s="2"/>
      <c r="K5056" s="2"/>
      <c r="L5056" s="2"/>
    </row>
    <row r="5057" spans="3:12" x14ac:dyDescent="0.25">
      <c r="C5057" s="22">
        <f t="shared" si="395"/>
        <v>46233.083333321105</v>
      </c>
      <c r="D5057" s="49">
        <v>77.509999999999934</v>
      </c>
      <c r="E5057" s="48">
        <f t="shared" si="392"/>
        <v>0</v>
      </c>
      <c r="F5057" s="48">
        <f t="shared" si="393"/>
        <v>74.203999999999979</v>
      </c>
      <c r="G5057" s="50">
        <f t="shared" si="396"/>
        <v>0</v>
      </c>
      <c r="H5057" s="51">
        <f t="shared" si="394"/>
        <v>0</v>
      </c>
      <c r="I5057" s="2"/>
      <c r="J5057" s="2"/>
      <c r="K5057" s="2"/>
      <c r="L5057" s="2"/>
    </row>
    <row r="5058" spans="3:12" x14ac:dyDescent="0.25">
      <c r="C5058" s="22">
        <f t="shared" si="395"/>
        <v>46233.124999987769</v>
      </c>
      <c r="D5058" s="49">
        <v>75.47</v>
      </c>
      <c r="E5058" s="48">
        <f t="shared" si="392"/>
        <v>0</v>
      </c>
      <c r="F5058" s="48">
        <f t="shared" si="393"/>
        <v>73.388000000000005</v>
      </c>
      <c r="G5058" s="50">
        <f t="shared" si="396"/>
        <v>0</v>
      </c>
      <c r="H5058" s="51">
        <f t="shared" si="394"/>
        <v>0</v>
      </c>
      <c r="I5058" s="2"/>
      <c r="J5058" s="2"/>
      <c r="K5058" s="2"/>
      <c r="L5058" s="2"/>
    </row>
    <row r="5059" spans="3:12" x14ac:dyDescent="0.25">
      <c r="C5059" s="22">
        <f t="shared" si="395"/>
        <v>46233.166666654433</v>
      </c>
      <c r="D5059" s="49">
        <v>73.279999999999944</v>
      </c>
      <c r="E5059" s="48">
        <f t="shared" si="392"/>
        <v>0</v>
      </c>
      <c r="F5059" s="48">
        <f t="shared" si="393"/>
        <v>72.511999999999972</v>
      </c>
      <c r="G5059" s="50">
        <f t="shared" si="396"/>
        <v>0</v>
      </c>
      <c r="H5059" s="51">
        <f t="shared" si="394"/>
        <v>0</v>
      </c>
      <c r="I5059" s="2"/>
      <c r="J5059" s="2"/>
      <c r="K5059" s="2"/>
      <c r="L5059" s="2"/>
    </row>
    <row r="5060" spans="3:12" x14ac:dyDescent="0.25">
      <c r="C5060" s="22">
        <f t="shared" si="395"/>
        <v>46233.208333321098</v>
      </c>
      <c r="D5060" s="49">
        <v>72.05</v>
      </c>
      <c r="E5060" s="48">
        <f t="shared" si="392"/>
        <v>0</v>
      </c>
      <c r="F5060" s="48">
        <f t="shared" si="393"/>
        <v>72.02</v>
      </c>
      <c r="G5060" s="50">
        <f t="shared" si="396"/>
        <v>0</v>
      </c>
      <c r="H5060" s="51">
        <f t="shared" si="394"/>
        <v>0</v>
      </c>
      <c r="I5060" s="2"/>
      <c r="J5060" s="2"/>
      <c r="K5060" s="2"/>
      <c r="L5060" s="2"/>
    </row>
    <row r="5061" spans="3:12" x14ac:dyDescent="0.25">
      <c r="C5061" s="22">
        <f t="shared" si="395"/>
        <v>46233.249999987762</v>
      </c>
      <c r="D5061" s="49">
        <v>71.809999999999874</v>
      </c>
      <c r="E5061" s="48">
        <f t="shared" si="392"/>
        <v>0</v>
      </c>
      <c r="F5061" s="48">
        <f t="shared" si="393"/>
        <v>71.92399999999995</v>
      </c>
      <c r="G5061" s="50">
        <f t="shared" si="396"/>
        <v>0</v>
      </c>
      <c r="H5061" s="51">
        <f t="shared" si="394"/>
        <v>0</v>
      </c>
      <c r="I5061" s="2"/>
      <c r="J5061" s="2"/>
      <c r="K5061" s="2"/>
      <c r="L5061" s="2"/>
    </row>
    <row r="5062" spans="3:12" x14ac:dyDescent="0.25">
      <c r="C5062" s="22">
        <f t="shared" si="395"/>
        <v>46233.291666654426</v>
      </c>
      <c r="D5062" s="49">
        <v>71.329999999999814</v>
      </c>
      <c r="E5062" s="48">
        <f t="shared" si="392"/>
        <v>0</v>
      </c>
      <c r="F5062" s="48">
        <f t="shared" si="393"/>
        <v>71.731999999999928</v>
      </c>
      <c r="G5062" s="50">
        <f t="shared" si="396"/>
        <v>0</v>
      </c>
      <c r="H5062" s="51">
        <f t="shared" si="394"/>
        <v>0</v>
      </c>
      <c r="I5062" s="2"/>
      <c r="J5062" s="2"/>
      <c r="K5062" s="2"/>
      <c r="L5062" s="2"/>
    </row>
    <row r="5063" spans="3:12" x14ac:dyDescent="0.25">
      <c r="C5063" s="22">
        <f t="shared" si="395"/>
        <v>46233.33333332109</v>
      </c>
      <c r="D5063" s="49">
        <v>70.879999999999825</v>
      </c>
      <c r="E5063" s="48">
        <f t="shared" si="392"/>
        <v>1</v>
      </c>
      <c r="F5063" s="48">
        <f t="shared" si="393"/>
        <v>71.551999999999936</v>
      </c>
      <c r="G5063" s="50">
        <f t="shared" si="396"/>
        <v>6048.0000000009459</v>
      </c>
      <c r="H5063" s="51">
        <f t="shared" si="394"/>
        <v>0</v>
      </c>
      <c r="I5063" s="2"/>
      <c r="J5063" s="2"/>
      <c r="K5063" s="2"/>
      <c r="L5063" s="2"/>
    </row>
    <row r="5064" spans="3:12" x14ac:dyDescent="0.25">
      <c r="C5064" s="22">
        <f t="shared" si="395"/>
        <v>46233.374999987755</v>
      </c>
      <c r="D5064" s="49">
        <v>71.404999999999887</v>
      </c>
      <c r="E5064" s="48">
        <f t="shared" si="392"/>
        <v>1</v>
      </c>
      <c r="F5064" s="48">
        <f t="shared" si="393"/>
        <v>71.761999999999958</v>
      </c>
      <c r="G5064" s="50">
        <f t="shared" si="396"/>
        <v>3213.0000000006075</v>
      </c>
      <c r="H5064" s="51">
        <f t="shared" si="394"/>
        <v>0</v>
      </c>
      <c r="I5064" s="2"/>
      <c r="J5064" s="2"/>
      <c r="K5064" s="2"/>
      <c r="L5064" s="2"/>
    </row>
    <row r="5065" spans="3:12" x14ac:dyDescent="0.25">
      <c r="C5065" s="22">
        <f t="shared" si="395"/>
        <v>46233.416666654419</v>
      </c>
      <c r="D5065" s="49">
        <v>72.724999999999994</v>
      </c>
      <c r="E5065" s="48">
        <f t="shared" si="392"/>
        <v>1</v>
      </c>
      <c r="F5065" s="48">
        <f t="shared" si="393"/>
        <v>72.289999999999992</v>
      </c>
      <c r="G5065" s="50">
        <f t="shared" si="396"/>
        <v>0</v>
      </c>
      <c r="H5065" s="51">
        <f t="shared" si="394"/>
        <v>0</v>
      </c>
      <c r="I5065" s="2"/>
      <c r="J5065" s="2"/>
      <c r="K5065" s="2"/>
      <c r="L5065" s="2"/>
    </row>
    <row r="5066" spans="3:12" x14ac:dyDescent="0.25">
      <c r="C5066" s="22">
        <f t="shared" si="395"/>
        <v>46233.458333321083</v>
      </c>
      <c r="D5066" s="49">
        <v>75.290000000000006</v>
      </c>
      <c r="E5066" s="48">
        <f t="shared" si="392"/>
        <v>1</v>
      </c>
      <c r="F5066" s="48">
        <f t="shared" si="393"/>
        <v>73.316000000000003</v>
      </c>
      <c r="G5066" s="50">
        <f t="shared" si="396"/>
        <v>0</v>
      </c>
      <c r="H5066" s="51">
        <f t="shared" si="394"/>
        <v>0</v>
      </c>
      <c r="I5066" s="2"/>
      <c r="J5066" s="2"/>
      <c r="K5066" s="2"/>
      <c r="L5066" s="2"/>
    </row>
    <row r="5067" spans="3:12" x14ac:dyDescent="0.25">
      <c r="C5067" s="22">
        <f t="shared" si="395"/>
        <v>46233.499999987747</v>
      </c>
      <c r="D5067" s="49">
        <v>77.374999999999943</v>
      </c>
      <c r="E5067" s="48">
        <f t="shared" si="392"/>
        <v>1</v>
      </c>
      <c r="F5067" s="48">
        <f t="shared" si="393"/>
        <v>74.149999999999977</v>
      </c>
      <c r="G5067" s="50">
        <f t="shared" si="396"/>
        <v>0</v>
      </c>
      <c r="H5067" s="51">
        <f t="shared" si="394"/>
        <v>7424.9999999996926</v>
      </c>
      <c r="I5067" s="2"/>
      <c r="J5067" s="2"/>
      <c r="K5067" s="2"/>
      <c r="L5067" s="2"/>
    </row>
    <row r="5068" spans="3:12" x14ac:dyDescent="0.25">
      <c r="C5068" s="22">
        <f t="shared" si="395"/>
        <v>46233.541666654412</v>
      </c>
      <c r="D5068" s="49">
        <v>78.109999999999872</v>
      </c>
      <c r="E5068" s="48">
        <f t="shared" si="392"/>
        <v>1</v>
      </c>
      <c r="F5068" s="48">
        <f t="shared" si="393"/>
        <v>74.443999999999946</v>
      </c>
      <c r="G5068" s="50">
        <f t="shared" si="396"/>
        <v>0</v>
      </c>
      <c r="H5068" s="51">
        <f t="shared" si="394"/>
        <v>11393.999999999307</v>
      </c>
      <c r="I5068" s="2"/>
      <c r="J5068" s="2"/>
      <c r="K5068" s="2"/>
      <c r="L5068" s="2"/>
    </row>
    <row r="5069" spans="3:12" x14ac:dyDescent="0.25">
      <c r="C5069" s="22">
        <f t="shared" si="395"/>
        <v>46233.583333321076</v>
      </c>
      <c r="D5069" s="49">
        <v>79.834999999999994</v>
      </c>
      <c r="E5069" s="48">
        <f t="shared" si="392"/>
        <v>1</v>
      </c>
      <c r="F5069" s="48">
        <f t="shared" si="393"/>
        <v>75.134</v>
      </c>
      <c r="G5069" s="50">
        <f t="shared" si="396"/>
        <v>0</v>
      </c>
      <c r="H5069" s="51">
        <f t="shared" si="394"/>
        <v>20708.999999999967</v>
      </c>
      <c r="I5069" s="2"/>
      <c r="J5069" s="2"/>
      <c r="K5069" s="2"/>
      <c r="L5069" s="2"/>
    </row>
    <row r="5070" spans="3:12" x14ac:dyDescent="0.25">
      <c r="C5070" s="22">
        <f t="shared" si="395"/>
        <v>46233.62499998774</v>
      </c>
      <c r="D5070" s="49">
        <v>81.799999999999883</v>
      </c>
      <c r="E5070" s="48">
        <f t="shared" si="392"/>
        <v>1</v>
      </c>
      <c r="F5070" s="48">
        <f t="shared" si="393"/>
        <v>75.919999999999959</v>
      </c>
      <c r="G5070" s="50">
        <f t="shared" si="396"/>
        <v>0</v>
      </c>
      <c r="H5070" s="51">
        <f t="shared" si="394"/>
        <v>31319.999999999371</v>
      </c>
      <c r="I5070" s="2"/>
      <c r="J5070" s="2"/>
      <c r="K5070" s="2"/>
      <c r="L5070" s="2"/>
    </row>
    <row r="5071" spans="3:12" x14ac:dyDescent="0.25">
      <c r="C5071" s="22">
        <f t="shared" si="395"/>
        <v>46233.666666654404</v>
      </c>
      <c r="D5071" s="49">
        <v>80.92999999999995</v>
      </c>
      <c r="E5071" s="48">
        <f t="shared" ref="E5071:E5134" si="397">IF(OR(SUMPRODUCT(--ISNUMBER(SEARCH(TRIM(TEXT(C5071,"dddd")), SUBSTITUTE($H$9," ",""))))&gt;0, HOUR(C5071)&lt;$H$6, HOUR(C5071)&gt;=$H$7), 0, 1)</f>
        <v>1</v>
      </c>
      <c r="F5071" s="48">
        <f t="shared" ref="F5071:F5134" si="398">D5071-$H$10*(D5071-$H$4)</f>
        <v>75.571999999999974</v>
      </c>
      <c r="G5071" s="50">
        <f t="shared" si="396"/>
        <v>0</v>
      </c>
      <c r="H5071" s="51">
        <f t="shared" si="394"/>
        <v>26621.999999999731</v>
      </c>
      <c r="I5071" s="2"/>
      <c r="J5071" s="2"/>
      <c r="K5071" s="2"/>
      <c r="L5071" s="2"/>
    </row>
    <row r="5072" spans="3:12" x14ac:dyDescent="0.25">
      <c r="C5072" s="22">
        <f t="shared" si="395"/>
        <v>46233.708333321068</v>
      </c>
      <c r="D5072" s="49">
        <v>79.564999999999998</v>
      </c>
      <c r="E5072" s="48">
        <f t="shared" si="397"/>
        <v>0</v>
      </c>
      <c r="F5072" s="48">
        <f t="shared" si="398"/>
        <v>75.025999999999996</v>
      </c>
      <c r="G5072" s="50">
        <f t="shared" si="396"/>
        <v>0</v>
      </c>
      <c r="H5072" s="51">
        <f t="shared" ref="H5072:H5135" si="399">IF(D5072&gt;$H$5,E5072*1.08*$H$8*(D5072-$H$5),0)</f>
        <v>0</v>
      </c>
      <c r="I5072" s="2"/>
      <c r="J5072" s="2"/>
      <c r="K5072" s="2"/>
      <c r="L5072" s="2"/>
    </row>
    <row r="5073" spans="3:12" x14ac:dyDescent="0.25">
      <c r="C5073" s="22">
        <f t="shared" si="395"/>
        <v>46233.749999987733</v>
      </c>
      <c r="D5073" s="49">
        <v>79.025000000000006</v>
      </c>
      <c r="E5073" s="48">
        <f t="shared" si="397"/>
        <v>0</v>
      </c>
      <c r="F5073" s="48">
        <f t="shared" si="398"/>
        <v>74.81</v>
      </c>
      <c r="G5073" s="50">
        <f t="shared" si="396"/>
        <v>0</v>
      </c>
      <c r="H5073" s="51">
        <f t="shared" si="399"/>
        <v>0</v>
      </c>
      <c r="I5073" s="2"/>
      <c r="J5073" s="2"/>
      <c r="K5073" s="2"/>
      <c r="L5073" s="2"/>
    </row>
    <row r="5074" spans="3:12" x14ac:dyDescent="0.25">
      <c r="C5074" s="22">
        <f t="shared" ref="C5074:C5137" si="400">C5073+1/24</f>
        <v>46233.791666654397</v>
      </c>
      <c r="D5074" s="49">
        <v>78.484999999999999</v>
      </c>
      <c r="E5074" s="48">
        <f t="shared" si="397"/>
        <v>0</v>
      </c>
      <c r="F5074" s="48">
        <f t="shared" si="398"/>
        <v>74.593999999999994</v>
      </c>
      <c r="G5074" s="50">
        <f t="shared" si="396"/>
        <v>0</v>
      </c>
      <c r="H5074" s="51">
        <f t="shared" si="399"/>
        <v>0</v>
      </c>
      <c r="I5074" s="2"/>
      <c r="J5074" s="2"/>
      <c r="K5074" s="2"/>
      <c r="L5074" s="2"/>
    </row>
    <row r="5075" spans="3:12" x14ac:dyDescent="0.25">
      <c r="C5075" s="22">
        <f t="shared" si="400"/>
        <v>46233.833333321061</v>
      </c>
      <c r="D5075" s="49">
        <v>77.944999999999993</v>
      </c>
      <c r="E5075" s="48">
        <f t="shared" si="397"/>
        <v>0</v>
      </c>
      <c r="F5075" s="48">
        <f t="shared" si="398"/>
        <v>74.378</v>
      </c>
      <c r="G5075" s="50">
        <f t="shared" si="396"/>
        <v>0</v>
      </c>
      <c r="H5075" s="51">
        <f t="shared" si="399"/>
        <v>0</v>
      </c>
      <c r="I5075" s="2"/>
      <c r="J5075" s="2"/>
      <c r="K5075" s="2"/>
      <c r="L5075" s="2"/>
    </row>
    <row r="5076" spans="3:12" x14ac:dyDescent="0.25">
      <c r="C5076" s="22">
        <f t="shared" si="400"/>
        <v>46233.874999987725</v>
      </c>
      <c r="D5076" s="49">
        <v>77.299999999999883</v>
      </c>
      <c r="E5076" s="48">
        <f t="shared" si="397"/>
        <v>0</v>
      </c>
      <c r="F5076" s="48">
        <f t="shared" si="398"/>
        <v>74.119999999999948</v>
      </c>
      <c r="G5076" s="50">
        <f t="shared" si="396"/>
        <v>0</v>
      </c>
      <c r="H5076" s="51">
        <f t="shared" si="399"/>
        <v>0</v>
      </c>
      <c r="I5076" s="2"/>
      <c r="J5076" s="2"/>
      <c r="K5076" s="2"/>
      <c r="L5076" s="2"/>
    </row>
    <row r="5077" spans="3:12" x14ac:dyDescent="0.25">
      <c r="C5077" s="22">
        <f t="shared" si="400"/>
        <v>46233.91666665439</v>
      </c>
      <c r="D5077" s="49">
        <v>76.685000000000002</v>
      </c>
      <c r="E5077" s="48">
        <f t="shared" si="397"/>
        <v>0</v>
      </c>
      <c r="F5077" s="48">
        <f t="shared" si="398"/>
        <v>73.873999999999995</v>
      </c>
      <c r="G5077" s="50">
        <f t="shared" si="396"/>
        <v>0</v>
      </c>
      <c r="H5077" s="51">
        <f t="shared" si="399"/>
        <v>0</v>
      </c>
      <c r="I5077" s="2"/>
      <c r="J5077" s="2"/>
      <c r="K5077" s="2"/>
      <c r="L5077" s="2"/>
    </row>
    <row r="5078" spans="3:12" x14ac:dyDescent="0.25">
      <c r="C5078" s="22">
        <f t="shared" si="400"/>
        <v>46233.958333321054</v>
      </c>
      <c r="D5078" s="49">
        <v>76.144999999999996</v>
      </c>
      <c r="E5078" s="48">
        <f t="shared" si="397"/>
        <v>0</v>
      </c>
      <c r="F5078" s="48">
        <f t="shared" si="398"/>
        <v>73.658000000000001</v>
      </c>
      <c r="G5078" s="50">
        <f t="shared" si="396"/>
        <v>0</v>
      </c>
      <c r="H5078" s="51">
        <f t="shared" si="399"/>
        <v>0</v>
      </c>
      <c r="I5078" s="2"/>
      <c r="J5078" s="2"/>
      <c r="K5078" s="2"/>
      <c r="L5078" s="2"/>
    </row>
    <row r="5079" spans="3:12" x14ac:dyDescent="0.25">
      <c r="C5079" s="22">
        <f t="shared" si="400"/>
        <v>46233.999999987718</v>
      </c>
      <c r="D5079" s="49">
        <v>75.605000000000004</v>
      </c>
      <c r="E5079" s="48">
        <f t="shared" si="397"/>
        <v>0</v>
      </c>
      <c r="F5079" s="48">
        <f t="shared" si="398"/>
        <v>73.442000000000007</v>
      </c>
      <c r="G5079" s="50">
        <f t="shared" si="396"/>
        <v>0</v>
      </c>
      <c r="H5079" s="51">
        <f t="shared" si="399"/>
        <v>0</v>
      </c>
      <c r="I5079" s="2"/>
      <c r="J5079" s="2"/>
      <c r="K5079" s="2"/>
      <c r="L5079" s="2"/>
    </row>
    <row r="5080" spans="3:12" x14ac:dyDescent="0.25">
      <c r="C5080" s="22">
        <f t="shared" si="400"/>
        <v>46234.041666654382</v>
      </c>
      <c r="D5080" s="49">
        <v>75.274999999999878</v>
      </c>
      <c r="E5080" s="48">
        <f t="shared" si="397"/>
        <v>0</v>
      </c>
      <c r="F5080" s="48">
        <f t="shared" si="398"/>
        <v>73.309999999999945</v>
      </c>
      <c r="G5080" s="50">
        <f t="shared" ref="G5080:G5143" si="401">IF(D5080&lt;$H$4,E5080*1.08*$H$8*($H$4-D5080),0)</f>
        <v>0</v>
      </c>
      <c r="H5080" s="51">
        <f t="shared" si="399"/>
        <v>0</v>
      </c>
      <c r="I5080" s="2"/>
      <c r="J5080" s="2"/>
      <c r="K5080" s="2"/>
      <c r="L5080" s="2"/>
    </row>
    <row r="5081" spans="3:12" x14ac:dyDescent="0.25">
      <c r="C5081" s="22">
        <f t="shared" si="400"/>
        <v>46234.083333321047</v>
      </c>
      <c r="D5081" s="49">
        <v>75.2</v>
      </c>
      <c r="E5081" s="48">
        <f t="shared" si="397"/>
        <v>0</v>
      </c>
      <c r="F5081" s="48">
        <f t="shared" si="398"/>
        <v>73.28</v>
      </c>
      <c r="G5081" s="50">
        <f t="shared" si="401"/>
        <v>0</v>
      </c>
      <c r="H5081" s="51">
        <f t="shared" si="399"/>
        <v>0</v>
      </c>
      <c r="I5081" s="2"/>
      <c r="J5081" s="2"/>
      <c r="K5081" s="2"/>
      <c r="L5081" s="2"/>
    </row>
    <row r="5082" spans="3:12" x14ac:dyDescent="0.25">
      <c r="C5082" s="22">
        <f t="shared" si="400"/>
        <v>46234.124999987711</v>
      </c>
      <c r="D5082" s="49">
        <v>75.094999999999885</v>
      </c>
      <c r="E5082" s="48">
        <f t="shared" si="397"/>
        <v>0</v>
      </c>
      <c r="F5082" s="48">
        <f t="shared" si="398"/>
        <v>73.237999999999957</v>
      </c>
      <c r="G5082" s="50">
        <f t="shared" si="401"/>
        <v>0</v>
      </c>
      <c r="H5082" s="51">
        <f t="shared" si="399"/>
        <v>0</v>
      </c>
      <c r="I5082" s="2"/>
      <c r="J5082" s="2"/>
      <c r="K5082" s="2"/>
      <c r="L5082" s="2"/>
    </row>
    <row r="5083" spans="3:12" x14ac:dyDescent="0.25">
      <c r="C5083" s="22">
        <f t="shared" si="400"/>
        <v>46234.166666654375</v>
      </c>
      <c r="D5083" s="49">
        <v>74.809999999999945</v>
      </c>
      <c r="E5083" s="48">
        <f t="shared" si="397"/>
        <v>0</v>
      </c>
      <c r="F5083" s="48">
        <f t="shared" si="398"/>
        <v>73.123999999999981</v>
      </c>
      <c r="G5083" s="50">
        <f t="shared" si="401"/>
        <v>0</v>
      </c>
      <c r="H5083" s="51">
        <f t="shared" si="399"/>
        <v>0</v>
      </c>
      <c r="I5083" s="2"/>
      <c r="J5083" s="2"/>
      <c r="K5083" s="2"/>
      <c r="L5083" s="2"/>
    </row>
    <row r="5084" spans="3:12" x14ac:dyDescent="0.25">
      <c r="C5084" s="22">
        <f t="shared" si="400"/>
        <v>46234.208333321039</v>
      </c>
      <c r="D5084" s="49">
        <v>74.344999999999999</v>
      </c>
      <c r="E5084" s="48">
        <f t="shared" si="397"/>
        <v>0</v>
      </c>
      <c r="F5084" s="48">
        <f t="shared" si="398"/>
        <v>72.938000000000002</v>
      </c>
      <c r="G5084" s="50">
        <f t="shared" si="401"/>
        <v>0</v>
      </c>
      <c r="H5084" s="51">
        <f t="shared" si="399"/>
        <v>0</v>
      </c>
      <c r="I5084" s="2"/>
      <c r="J5084" s="2"/>
      <c r="K5084" s="2"/>
      <c r="L5084" s="2"/>
    </row>
    <row r="5085" spans="3:12" x14ac:dyDescent="0.25">
      <c r="C5085" s="22">
        <f t="shared" si="400"/>
        <v>46234.249999987704</v>
      </c>
      <c r="D5085" s="49">
        <v>74.224999999999937</v>
      </c>
      <c r="E5085" s="48">
        <f t="shared" si="397"/>
        <v>0</v>
      </c>
      <c r="F5085" s="48">
        <f t="shared" si="398"/>
        <v>72.889999999999972</v>
      </c>
      <c r="G5085" s="50">
        <f t="shared" si="401"/>
        <v>0</v>
      </c>
      <c r="H5085" s="51">
        <f t="shared" si="399"/>
        <v>0</v>
      </c>
      <c r="I5085" s="2"/>
      <c r="J5085" s="2"/>
      <c r="K5085" s="2"/>
      <c r="L5085" s="2"/>
    </row>
    <row r="5086" spans="3:12" x14ac:dyDescent="0.25">
      <c r="C5086" s="22">
        <f t="shared" si="400"/>
        <v>46234.291666654368</v>
      </c>
      <c r="D5086" s="49">
        <v>74.824999999999875</v>
      </c>
      <c r="E5086" s="48">
        <f t="shared" si="397"/>
        <v>0</v>
      </c>
      <c r="F5086" s="48">
        <f t="shared" si="398"/>
        <v>73.129999999999953</v>
      </c>
      <c r="G5086" s="50">
        <f t="shared" si="401"/>
        <v>0</v>
      </c>
      <c r="H5086" s="51">
        <f t="shared" si="399"/>
        <v>0</v>
      </c>
      <c r="I5086" s="2"/>
      <c r="J5086" s="2"/>
      <c r="K5086" s="2"/>
      <c r="L5086" s="2"/>
    </row>
    <row r="5087" spans="3:12" x14ac:dyDescent="0.25">
      <c r="C5087" s="22">
        <f t="shared" si="400"/>
        <v>46234.333333321032</v>
      </c>
      <c r="D5087" s="49">
        <v>76.564999999999941</v>
      </c>
      <c r="E5087" s="48">
        <f t="shared" si="397"/>
        <v>1</v>
      </c>
      <c r="F5087" s="48">
        <f t="shared" si="398"/>
        <v>73.825999999999979</v>
      </c>
      <c r="G5087" s="50">
        <f t="shared" si="401"/>
        <v>0</v>
      </c>
      <c r="H5087" s="51">
        <f t="shared" si="399"/>
        <v>3050.9999999996808</v>
      </c>
      <c r="I5087" s="2"/>
      <c r="J5087" s="2"/>
      <c r="K5087" s="2"/>
      <c r="L5087" s="2"/>
    </row>
    <row r="5088" spans="3:12" x14ac:dyDescent="0.25">
      <c r="C5088" s="22">
        <f t="shared" si="400"/>
        <v>46234.374999987696</v>
      </c>
      <c r="D5088" s="49">
        <v>79.009999999999877</v>
      </c>
      <c r="E5088" s="48">
        <f t="shared" si="397"/>
        <v>1</v>
      </c>
      <c r="F5088" s="48">
        <f t="shared" si="398"/>
        <v>74.803999999999945</v>
      </c>
      <c r="G5088" s="50">
        <f t="shared" si="401"/>
        <v>0</v>
      </c>
      <c r="H5088" s="51">
        <f t="shared" si="399"/>
        <v>16253.999999999338</v>
      </c>
      <c r="I5088" s="2"/>
      <c r="J5088" s="2"/>
      <c r="K5088" s="2"/>
      <c r="L5088" s="2"/>
    </row>
    <row r="5089" spans="3:12" x14ac:dyDescent="0.25">
      <c r="C5089" s="22">
        <f t="shared" si="400"/>
        <v>46234.416666654361</v>
      </c>
      <c r="D5089" s="49">
        <v>81.004999999999825</v>
      </c>
      <c r="E5089" s="48">
        <f t="shared" si="397"/>
        <v>1</v>
      </c>
      <c r="F5089" s="48">
        <f t="shared" si="398"/>
        <v>75.601999999999933</v>
      </c>
      <c r="G5089" s="50">
        <f t="shared" si="401"/>
        <v>0</v>
      </c>
      <c r="H5089" s="51">
        <f t="shared" si="399"/>
        <v>27026.999999999054</v>
      </c>
      <c r="I5089" s="2"/>
      <c r="J5089" s="2"/>
      <c r="K5089" s="2"/>
      <c r="L5089" s="2"/>
    </row>
    <row r="5090" spans="3:12" x14ac:dyDescent="0.25">
      <c r="C5090" s="22">
        <f t="shared" si="400"/>
        <v>46234.458333321025</v>
      </c>
      <c r="D5090" s="49">
        <v>82.414999999999935</v>
      </c>
      <c r="E5090" s="48">
        <f t="shared" si="397"/>
        <v>1</v>
      </c>
      <c r="F5090" s="48">
        <f t="shared" si="398"/>
        <v>76.165999999999968</v>
      </c>
      <c r="G5090" s="50">
        <f t="shared" si="401"/>
        <v>0</v>
      </c>
      <c r="H5090" s="51">
        <f t="shared" si="399"/>
        <v>34640.999999999651</v>
      </c>
      <c r="I5090" s="2"/>
      <c r="J5090" s="2"/>
      <c r="K5090" s="2"/>
      <c r="L5090" s="2"/>
    </row>
    <row r="5091" spans="3:12" x14ac:dyDescent="0.25">
      <c r="C5091" s="22">
        <f t="shared" si="400"/>
        <v>46234.499999987689</v>
      </c>
      <c r="D5091" s="49">
        <v>81.469999999999942</v>
      </c>
      <c r="E5091" s="48">
        <f t="shared" si="397"/>
        <v>1</v>
      </c>
      <c r="F5091" s="48">
        <f t="shared" si="398"/>
        <v>75.787999999999982</v>
      </c>
      <c r="G5091" s="50">
        <f t="shared" si="401"/>
        <v>0</v>
      </c>
      <c r="H5091" s="51">
        <f t="shared" si="399"/>
        <v>29537.999999999687</v>
      </c>
      <c r="I5091" s="2"/>
      <c r="J5091" s="2"/>
      <c r="K5091" s="2"/>
      <c r="L5091" s="2"/>
    </row>
    <row r="5092" spans="3:12" x14ac:dyDescent="0.25">
      <c r="C5092" s="22">
        <f t="shared" si="400"/>
        <v>46234.541666654353</v>
      </c>
      <c r="D5092" s="49">
        <v>81.78499999999994</v>
      </c>
      <c r="E5092" s="48">
        <f t="shared" si="397"/>
        <v>1</v>
      </c>
      <c r="F5092" s="48">
        <f t="shared" si="398"/>
        <v>75.913999999999973</v>
      </c>
      <c r="G5092" s="50">
        <f t="shared" si="401"/>
        <v>0</v>
      </c>
      <c r="H5092" s="51">
        <f t="shared" si="399"/>
        <v>31238.999999999676</v>
      </c>
      <c r="I5092" s="2"/>
      <c r="J5092" s="2"/>
      <c r="K5092" s="2"/>
      <c r="L5092" s="2"/>
    </row>
    <row r="5093" spans="3:12" x14ac:dyDescent="0.25">
      <c r="C5093" s="22">
        <f t="shared" si="400"/>
        <v>46234.583333321018</v>
      </c>
      <c r="D5093" s="49">
        <v>80.344999999999942</v>
      </c>
      <c r="E5093" s="48">
        <f t="shared" si="397"/>
        <v>1</v>
      </c>
      <c r="F5093" s="48">
        <f t="shared" si="398"/>
        <v>75.33799999999998</v>
      </c>
      <c r="G5093" s="50">
        <f t="shared" si="401"/>
        <v>0</v>
      </c>
      <c r="H5093" s="51">
        <f t="shared" si="399"/>
        <v>23462.999999999687</v>
      </c>
      <c r="I5093" s="2"/>
      <c r="J5093" s="2"/>
      <c r="K5093" s="2"/>
      <c r="L5093" s="2"/>
    </row>
    <row r="5094" spans="3:12" x14ac:dyDescent="0.25">
      <c r="C5094" s="22">
        <f t="shared" si="400"/>
        <v>46234.624999987682</v>
      </c>
      <c r="D5094" s="49">
        <v>77.569999999999879</v>
      </c>
      <c r="E5094" s="48">
        <f t="shared" si="397"/>
        <v>1</v>
      </c>
      <c r="F5094" s="48">
        <f t="shared" si="398"/>
        <v>74.227999999999952</v>
      </c>
      <c r="G5094" s="50">
        <f t="shared" si="401"/>
        <v>0</v>
      </c>
      <c r="H5094" s="51">
        <f t="shared" si="399"/>
        <v>8477.9999999993488</v>
      </c>
      <c r="I5094" s="2"/>
      <c r="J5094" s="2"/>
      <c r="K5094" s="2"/>
      <c r="L5094" s="2"/>
    </row>
    <row r="5095" spans="3:12" x14ac:dyDescent="0.25">
      <c r="C5095" s="22">
        <f t="shared" si="400"/>
        <v>46234.666666654346</v>
      </c>
      <c r="D5095" s="49">
        <v>76.71499999999989</v>
      </c>
      <c r="E5095" s="48">
        <f t="shared" si="397"/>
        <v>1</v>
      </c>
      <c r="F5095" s="48">
        <f t="shared" si="398"/>
        <v>73.885999999999953</v>
      </c>
      <c r="G5095" s="50">
        <f t="shared" si="401"/>
        <v>0</v>
      </c>
      <c r="H5095" s="51">
        <f t="shared" si="399"/>
        <v>3860.9999999994043</v>
      </c>
      <c r="I5095" s="2"/>
      <c r="J5095" s="2"/>
      <c r="K5095" s="2"/>
      <c r="L5095" s="2"/>
    </row>
    <row r="5096" spans="3:12" x14ac:dyDescent="0.25">
      <c r="C5096" s="22">
        <f t="shared" si="400"/>
        <v>46234.70833332101</v>
      </c>
      <c r="D5096" s="49">
        <v>76.114999999999938</v>
      </c>
      <c r="E5096" s="48">
        <f t="shared" si="397"/>
        <v>0</v>
      </c>
      <c r="F5096" s="48">
        <f t="shared" si="398"/>
        <v>73.645999999999972</v>
      </c>
      <c r="G5096" s="50">
        <f t="shared" si="401"/>
        <v>0</v>
      </c>
      <c r="H5096" s="51">
        <f t="shared" si="399"/>
        <v>0</v>
      </c>
      <c r="I5096" s="2"/>
      <c r="J5096" s="2"/>
      <c r="K5096" s="2"/>
      <c r="L5096" s="2"/>
    </row>
    <row r="5097" spans="3:12" x14ac:dyDescent="0.25">
      <c r="C5097" s="22">
        <f t="shared" si="400"/>
        <v>46234.749999987675</v>
      </c>
      <c r="D5097" s="49">
        <v>75.740000000000009</v>
      </c>
      <c r="E5097" s="48">
        <f t="shared" si="397"/>
        <v>0</v>
      </c>
      <c r="F5097" s="48">
        <f t="shared" si="398"/>
        <v>73.496000000000009</v>
      </c>
      <c r="G5097" s="50">
        <f t="shared" si="401"/>
        <v>0</v>
      </c>
      <c r="H5097" s="51">
        <f t="shared" si="399"/>
        <v>0</v>
      </c>
      <c r="I5097" s="2"/>
      <c r="J5097" s="2"/>
      <c r="K5097" s="2"/>
      <c r="L5097" s="2"/>
    </row>
    <row r="5098" spans="3:12" x14ac:dyDescent="0.25">
      <c r="C5098" s="22">
        <f t="shared" si="400"/>
        <v>46234.791666654339</v>
      </c>
      <c r="D5098" s="49">
        <v>75.634999999999877</v>
      </c>
      <c r="E5098" s="48">
        <f t="shared" si="397"/>
        <v>0</v>
      </c>
      <c r="F5098" s="48">
        <f t="shared" si="398"/>
        <v>73.453999999999951</v>
      </c>
      <c r="G5098" s="50">
        <f t="shared" si="401"/>
        <v>0</v>
      </c>
      <c r="H5098" s="51">
        <f t="shared" si="399"/>
        <v>0</v>
      </c>
      <c r="I5098" s="2"/>
      <c r="J5098" s="2"/>
      <c r="K5098" s="2"/>
      <c r="L5098" s="2"/>
    </row>
    <row r="5099" spans="3:12" x14ac:dyDescent="0.25">
      <c r="C5099" s="22">
        <f t="shared" si="400"/>
        <v>46234.833333321003</v>
      </c>
      <c r="D5099" s="49">
        <v>75.56</v>
      </c>
      <c r="E5099" s="48">
        <f t="shared" si="397"/>
        <v>0</v>
      </c>
      <c r="F5099" s="48">
        <f t="shared" si="398"/>
        <v>73.424000000000007</v>
      </c>
      <c r="G5099" s="50">
        <f t="shared" si="401"/>
        <v>0</v>
      </c>
      <c r="H5099" s="51">
        <f t="shared" si="399"/>
        <v>0</v>
      </c>
      <c r="I5099" s="2"/>
      <c r="J5099" s="2"/>
      <c r="K5099" s="2"/>
      <c r="L5099" s="2"/>
    </row>
    <row r="5100" spans="3:12" x14ac:dyDescent="0.25">
      <c r="C5100" s="22">
        <f t="shared" si="400"/>
        <v>46234.874999987667</v>
      </c>
      <c r="D5100" s="49">
        <v>75.349999999999937</v>
      </c>
      <c r="E5100" s="48">
        <f t="shared" si="397"/>
        <v>0</v>
      </c>
      <c r="F5100" s="48">
        <f t="shared" si="398"/>
        <v>73.339999999999975</v>
      </c>
      <c r="G5100" s="50">
        <f t="shared" si="401"/>
        <v>0</v>
      </c>
      <c r="H5100" s="51">
        <f t="shared" si="399"/>
        <v>0</v>
      </c>
      <c r="I5100" s="2"/>
      <c r="J5100" s="2"/>
      <c r="K5100" s="2"/>
      <c r="L5100" s="2"/>
    </row>
    <row r="5101" spans="3:12" x14ac:dyDescent="0.25">
      <c r="C5101" s="22">
        <f t="shared" si="400"/>
        <v>46234.916666654331</v>
      </c>
      <c r="D5101" s="49">
        <v>74.779999999999887</v>
      </c>
      <c r="E5101" s="48">
        <f t="shared" si="397"/>
        <v>0</v>
      </c>
      <c r="F5101" s="48">
        <f t="shared" si="398"/>
        <v>73.111999999999952</v>
      </c>
      <c r="G5101" s="50">
        <f t="shared" si="401"/>
        <v>0</v>
      </c>
      <c r="H5101" s="51">
        <f t="shared" si="399"/>
        <v>0</v>
      </c>
      <c r="I5101" s="2"/>
      <c r="J5101" s="2"/>
      <c r="K5101" s="2"/>
      <c r="L5101" s="2"/>
    </row>
    <row r="5102" spans="3:12" x14ac:dyDescent="0.25">
      <c r="C5102" s="22">
        <f t="shared" si="400"/>
        <v>46234.958333320996</v>
      </c>
      <c r="D5102" s="49">
        <v>74.269999999999939</v>
      </c>
      <c r="E5102" s="48">
        <f t="shared" si="397"/>
        <v>0</v>
      </c>
      <c r="F5102" s="48">
        <f t="shared" si="398"/>
        <v>72.907999999999973</v>
      </c>
      <c r="G5102" s="50">
        <f t="shared" si="401"/>
        <v>0</v>
      </c>
      <c r="H5102" s="51">
        <f t="shared" si="399"/>
        <v>0</v>
      </c>
      <c r="I5102" s="2"/>
      <c r="J5102" s="2"/>
      <c r="K5102" s="2"/>
      <c r="L5102" s="2"/>
    </row>
    <row r="5103" spans="3:12" x14ac:dyDescent="0.25">
      <c r="C5103" s="22">
        <f t="shared" si="400"/>
        <v>46234.99999998766</v>
      </c>
      <c r="D5103" s="49">
        <v>73.699999999999875</v>
      </c>
      <c r="E5103" s="48">
        <f t="shared" si="397"/>
        <v>0</v>
      </c>
      <c r="F5103" s="48">
        <f t="shared" si="398"/>
        <v>72.67999999999995</v>
      </c>
      <c r="G5103" s="50">
        <f t="shared" si="401"/>
        <v>0</v>
      </c>
      <c r="H5103" s="51">
        <f t="shared" si="399"/>
        <v>0</v>
      </c>
      <c r="I5103" s="2"/>
      <c r="J5103" s="2"/>
      <c r="K5103" s="2"/>
      <c r="L5103" s="2"/>
    </row>
    <row r="5104" spans="3:12" x14ac:dyDescent="0.25">
      <c r="C5104" s="22">
        <f t="shared" si="400"/>
        <v>46235.041666654324</v>
      </c>
      <c r="D5104" s="49">
        <v>73.294999999999874</v>
      </c>
      <c r="E5104" s="48">
        <f t="shared" si="397"/>
        <v>0</v>
      </c>
      <c r="F5104" s="48">
        <f t="shared" si="398"/>
        <v>72.517999999999944</v>
      </c>
      <c r="G5104" s="50">
        <f t="shared" si="401"/>
        <v>0</v>
      </c>
      <c r="H5104" s="51">
        <f t="shared" si="399"/>
        <v>0</v>
      </c>
      <c r="I5104" s="2"/>
      <c r="J5104" s="2"/>
      <c r="K5104" s="2"/>
      <c r="L5104" s="2"/>
    </row>
    <row r="5105" spans="3:12" x14ac:dyDescent="0.25">
      <c r="C5105" s="22">
        <f t="shared" si="400"/>
        <v>46235.083333320988</v>
      </c>
      <c r="D5105" s="49">
        <v>73.324999999999946</v>
      </c>
      <c r="E5105" s="48">
        <f t="shared" si="397"/>
        <v>0</v>
      </c>
      <c r="F5105" s="48">
        <f t="shared" si="398"/>
        <v>72.529999999999973</v>
      </c>
      <c r="G5105" s="50">
        <f t="shared" si="401"/>
        <v>0</v>
      </c>
      <c r="H5105" s="51">
        <f t="shared" si="399"/>
        <v>0</v>
      </c>
      <c r="I5105" s="2"/>
      <c r="J5105" s="2"/>
      <c r="K5105" s="2"/>
      <c r="L5105" s="2"/>
    </row>
    <row r="5106" spans="3:12" x14ac:dyDescent="0.25">
      <c r="C5106" s="22">
        <f t="shared" si="400"/>
        <v>46235.124999987653</v>
      </c>
      <c r="D5106" s="49">
        <v>73.609999999999872</v>
      </c>
      <c r="E5106" s="48">
        <f t="shared" si="397"/>
        <v>0</v>
      </c>
      <c r="F5106" s="48">
        <f t="shared" si="398"/>
        <v>72.643999999999949</v>
      </c>
      <c r="G5106" s="50">
        <f t="shared" si="401"/>
        <v>0</v>
      </c>
      <c r="H5106" s="51">
        <f t="shared" si="399"/>
        <v>0</v>
      </c>
      <c r="I5106" s="2"/>
      <c r="J5106" s="2"/>
      <c r="K5106" s="2"/>
      <c r="L5106" s="2"/>
    </row>
    <row r="5107" spans="3:12" x14ac:dyDescent="0.25">
      <c r="C5107" s="22">
        <f t="shared" si="400"/>
        <v>46235.166666654317</v>
      </c>
      <c r="D5107" s="49">
        <v>74.39</v>
      </c>
      <c r="E5107" s="48">
        <f t="shared" si="397"/>
        <v>0</v>
      </c>
      <c r="F5107" s="48">
        <f t="shared" si="398"/>
        <v>72.956000000000003</v>
      </c>
      <c r="G5107" s="50">
        <f t="shared" si="401"/>
        <v>0</v>
      </c>
      <c r="H5107" s="51">
        <f t="shared" si="399"/>
        <v>0</v>
      </c>
      <c r="I5107" s="2"/>
      <c r="J5107" s="2"/>
      <c r="K5107" s="2"/>
      <c r="L5107" s="2"/>
    </row>
    <row r="5108" spans="3:12" x14ac:dyDescent="0.25">
      <c r="C5108" s="22">
        <f t="shared" si="400"/>
        <v>46235.208333320981</v>
      </c>
      <c r="D5108" s="49">
        <v>76.099999999999994</v>
      </c>
      <c r="E5108" s="48">
        <f t="shared" si="397"/>
        <v>0</v>
      </c>
      <c r="F5108" s="48">
        <f t="shared" si="398"/>
        <v>73.64</v>
      </c>
      <c r="G5108" s="50">
        <f t="shared" si="401"/>
        <v>0</v>
      </c>
      <c r="H5108" s="51">
        <f t="shared" si="399"/>
        <v>0</v>
      </c>
      <c r="I5108" s="2"/>
      <c r="J5108" s="2"/>
      <c r="K5108" s="2"/>
      <c r="L5108" s="2"/>
    </row>
    <row r="5109" spans="3:12" x14ac:dyDescent="0.25">
      <c r="C5109" s="22">
        <f t="shared" si="400"/>
        <v>46235.249999987645</v>
      </c>
      <c r="D5109" s="49">
        <v>75.844999999999942</v>
      </c>
      <c r="E5109" s="48">
        <f t="shared" si="397"/>
        <v>0</v>
      </c>
      <c r="F5109" s="48">
        <f t="shared" si="398"/>
        <v>73.537999999999982</v>
      </c>
      <c r="G5109" s="50">
        <f t="shared" si="401"/>
        <v>0</v>
      </c>
      <c r="H5109" s="51">
        <f t="shared" si="399"/>
        <v>0</v>
      </c>
      <c r="I5109" s="2"/>
      <c r="J5109" s="2"/>
      <c r="K5109" s="2"/>
      <c r="L5109" s="2"/>
    </row>
    <row r="5110" spans="3:12" x14ac:dyDescent="0.25">
      <c r="C5110" s="22">
        <f t="shared" si="400"/>
        <v>46235.29166665431</v>
      </c>
      <c r="D5110" s="49">
        <v>76.174999999999883</v>
      </c>
      <c r="E5110" s="48">
        <f t="shared" si="397"/>
        <v>0</v>
      </c>
      <c r="F5110" s="48">
        <f t="shared" si="398"/>
        <v>73.669999999999959</v>
      </c>
      <c r="G5110" s="50">
        <f t="shared" si="401"/>
        <v>0</v>
      </c>
      <c r="H5110" s="51">
        <f t="shared" si="399"/>
        <v>0</v>
      </c>
      <c r="I5110" s="2"/>
      <c r="J5110" s="2"/>
      <c r="K5110" s="2"/>
      <c r="L5110" s="2"/>
    </row>
    <row r="5111" spans="3:12" x14ac:dyDescent="0.25">
      <c r="C5111" s="22">
        <f t="shared" si="400"/>
        <v>46235.333333320974</v>
      </c>
      <c r="D5111" s="49">
        <v>79.939999999999941</v>
      </c>
      <c r="E5111" s="48">
        <f t="shared" si="397"/>
        <v>0</v>
      </c>
      <c r="F5111" s="48">
        <f t="shared" si="398"/>
        <v>75.175999999999974</v>
      </c>
      <c r="G5111" s="50">
        <f t="shared" si="401"/>
        <v>0</v>
      </c>
      <c r="H5111" s="51">
        <f t="shared" si="399"/>
        <v>0</v>
      </c>
      <c r="I5111" s="2"/>
      <c r="J5111" s="2"/>
      <c r="K5111" s="2"/>
      <c r="L5111" s="2"/>
    </row>
    <row r="5112" spans="3:12" x14ac:dyDescent="0.25">
      <c r="C5112" s="22">
        <f t="shared" si="400"/>
        <v>46235.374999987638</v>
      </c>
      <c r="D5112" s="49">
        <v>83.194999999999879</v>
      </c>
      <c r="E5112" s="48">
        <f t="shared" si="397"/>
        <v>0</v>
      </c>
      <c r="F5112" s="48">
        <f t="shared" si="398"/>
        <v>76.477999999999952</v>
      </c>
      <c r="G5112" s="50">
        <f t="shared" si="401"/>
        <v>0</v>
      </c>
      <c r="H5112" s="51">
        <f t="shared" si="399"/>
        <v>0</v>
      </c>
      <c r="I5112" s="2"/>
      <c r="J5112" s="2"/>
      <c r="K5112" s="2"/>
      <c r="L5112" s="2"/>
    </row>
    <row r="5113" spans="3:12" x14ac:dyDescent="0.25">
      <c r="C5113" s="22">
        <f t="shared" si="400"/>
        <v>46235.416666654302</v>
      </c>
      <c r="D5113" s="49">
        <v>85.174999999999883</v>
      </c>
      <c r="E5113" s="48">
        <f t="shared" si="397"/>
        <v>0</v>
      </c>
      <c r="F5113" s="48">
        <f t="shared" si="398"/>
        <v>77.269999999999953</v>
      </c>
      <c r="G5113" s="50">
        <f t="shared" si="401"/>
        <v>0</v>
      </c>
      <c r="H5113" s="51">
        <f t="shared" si="399"/>
        <v>0</v>
      </c>
      <c r="I5113" s="2"/>
      <c r="J5113" s="2"/>
      <c r="K5113" s="2"/>
      <c r="L5113" s="2"/>
    </row>
    <row r="5114" spans="3:12" x14ac:dyDescent="0.25">
      <c r="C5114" s="22">
        <f t="shared" si="400"/>
        <v>46235.458333320967</v>
      </c>
      <c r="D5114" s="49">
        <v>87.784999999999883</v>
      </c>
      <c r="E5114" s="48">
        <f t="shared" si="397"/>
        <v>0</v>
      </c>
      <c r="F5114" s="48">
        <f t="shared" si="398"/>
        <v>78.31399999999995</v>
      </c>
      <c r="G5114" s="50">
        <f t="shared" si="401"/>
        <v>0</v>
      </c>
      <c r="H5114" s="51">
        <f t="shared" si="399"/>
        <v>0</v>
      </c>
      <c r="I5114" s="2"/>
      <c r="J5114" s="2"/>
      <c r="K5114" s="2"/>
      <c r="L5114" s="2"/>
    </row>
    <row r="5115" spans="3:12" x14ac:dyDescent="0.25">
      <c r="C5115" s="22">
        <f t="shared" si="400"/>
        <v>46235.499999987631</v>
      </c>
      <c r="D5115" s="49">
        <v>88.429999999999808</v>
      </c>
      <c r="E5115" s="48">
        <f t="shared" si="397"/>
        <v>0</v>
      </c>
      <c r="F5115" s="48">
        <f t="shared" si="398"/>
        <v>78.571999999999917</v>
      </c>
      <c r="G5115" s="50">
        <f t="shared" si="401"/>
        <v>0</v>
      </c>
      <c r="H5115" s="51">
        <f t="shared" si="399"/>
        <v>0</v>
      </c>
      <c r="I5115" s="2"/>
      <c r="J5115" s="2"/>
      <c r="K5115" s="2"/>
      <c r="L5115" s="2"/>
    </row>
    <row r="5116" spans="3:12" x14ac:dyDescent="0.25">
      <c r="C5116" s="22">
        <f t="shared" si="400"/>
        <v>46235.541666654295</v>
      </c>
      <c r="D5116" s="49">
        <v>89.134999999999877</v>
      </c>
      <c r="E5116" s="48">
        <f t="shared" si="397"/>
        <v>0</v>
      </c>
      <c r="F5116" s="48">
        <f t="shared" si="398"/>
        <v>78.853999999999957</v>
      </c>
      <c r="G5116" s="50">
        <f t="shared" si="401"/>
        <v>0</v>
      </c>
      <c r="H5116" s="51">
        <f t="shared" si="399"/>
        <v>0</v>
      </c>
      <c r="I5116" s="2"/>
      <c r="J5116" s="2"/>
      <c r="K5116" s="2"/>
      <c r="L5116" s="2"/>
    </row>
    <row r="5117" spans="3:12" x14ac:dyDescent="0.25">
      <c r="C5117" s="22">
        <f t="shared" si="400"/>
        <v>46235.583333320959</v>
      </c>
      <c r="D5117" s="49">
        <v>88.804999999999936</v>
      </c>
      <c r="E5117" s="48">
        <f t="shared" si="397"/>
        <v>0</v>
      </c>
      <c r="F5117" s="48">
        <f t="shared" si="398"/>
        <v>78.72199999999998</v>
      </c>
      <c r="G5117" s="50">
        <f t="shared" si="401"/>
        <v>0</v>
      </c>
      <c r="H5117" s="51">
        <f t="shared" si="399"/>
        <v>0</v>
      </c>
      <c r="I5117" s="2"/>
      <c r="J5117" s="2"/>
      <c r="K5117" s="2"/>
      <c r="L5117" s="2"/>
    </row>
    <row r="5118" spans="3:12" x14ac:dyDescent="0.25">
      <c r="C5118" s="22">
        <f t="shared" si="400"/>
        <v>46235.624999987624</v>
      </c>
      <c r="D5118" s="49">
        <v>86.824999999999946</v>
      </c>
      <c r="E5118" s="48">
        <f t="shared" si="397"/>
        <v>0</v>
      </c>
      <c r="F5118" s="48">
        <f t="shared" si="398"/>
        <v>77.929999999999978</v>
      </c>
      <c r="G5118" s="50">
        <f t="shared" si="401"/>
        <v>0</v>
      </c>
      <c r="H5118" s="51">
        <f t="shared" si="399"/>
        <v>0</v>
      </c>
      <c r="I5118" s="2"/>
      <c r="J5118" s="2"/>
      <c r="K5118" s="2"/>
      <c r="L5118" s="2"/>
    </row>
    <row r="5119" spans="3:12" x14ac:dyDescent="0.25">
      <c r="C5119" s="22">
        <f t="shared" si="400"/>
        <v>46235.666666654288</v>
      </c>
      <c r="D5119" s="49">
        <v>86</v>
      </c>
      <c r="E5119" s="48">
        <f t="shared" si="397"/>
        <v>0</v>
      </c>
      <c r="F5119" s="48">
        <f t="shared" si="398"/>
        <v>77.599999999999994</v>
      </c>
      <c r="G5119" s="50">
        <f t="shared" si="401"/>
        <v>0</v>
      </c>
      <c r="H5119" s="51">
        <f t="shared" si="399"/>
        <v>0</v>
      </c>
      <c r="I5119" s="2"/>
      <c r="J5119" s="2"/>
      <c r="K5119" s="2"/>
      <c r="L5119" s="2"/>
    </row>
    <row r="5120" spans="3:12" x14ac:dyDescent="0.25">
      <c r="C5120" s="22">
        <f t="shared" si="400"/>
        <v>46235.708333320952</v>
      </c>
      <c r="D5120" s="49">
        <v>84.844999999999942</v>
      </c>
      <c r="E5120" s="48">
        <f t="shared" si="397"/>
        <v>0</v>
      </c>
      <c r="F5120" s="48">
        <f t="shared" si="398"/>
        <v>77.137999999999977</v>
      </c>
      <c r="G5120" s="50">
        <f t="shared" si="401"/>
        <v>0</v>
      </c>
      <c r="H5120" s="51">
        <f t="shared" si="399"/>
        <v>0</v>
      </c>
      <c r="I5120" s="2"/>
      <c r="J5120" s="2"/>
      <c r="K5120" s="2"/>
      <c r="L5120" s="2"/>
    </row>
    <row r="5121" spans="3:12" x14ac:dyDescent="0.25">
      <c r="C5121" s="22">
        <f t="shared" si="400"/>
        <v>46235.749999987616</v>
      </c>
      <c r="D5121" s="49">
        <v>83.39</v>
      </c>
      <c r="E5121" s="48">
        <f t="shared" si="397"/>
        <v>0</v>
      </c>
      <c r="F5121" s="48">
        <f t="shared" si="398"/>
        <v>76.555999999999997</v>
      </c>
      <c r="G5121" s="50">
        <f t="shared" si="401"/>
        <v>0</v>
      </c>
      <c r="H5121" s="51">
        <f t="shared" si="399"/>
        <v>0</v>
      </c>
      <c r="I5121" s="2"/>
      <c r="J5121" s="2"/>
      <c r="K5121" s="2"/>
      <c r="L5121" s="2"/>
    </row>
    <row r="5122" spans="3:12" x14ac:dyDescent="0.25">
      <c r="C5122" s="22">
        <f t="shared" si="400"/>
        <v>46235.791666654281</v>
      </c>
      <c r="D5122" s="49">
        <v>81.259999999999877</v>
      </c>
      <c r="E5122" s="48">
        <f t="shared" si="397"/>
        <v>0</v>
      </c>
      <c r="F5122" s="48">
        <f t="shared" si="398"/>
        <v>75.703999999999951</v>
      </c>
      <c r="G5122" s="50">
        <f t="shared" si="401"/>
        <v>0</v>
      </c>
      <c r="H5122" s="51">
        <f t="shared" si="399"/>
        <v>0</v>
      </c>
      <c r="I5122" s="2"/>
      <c r="J5122" s="2"/>
      <c r="K5122" s="2"/>
      <c r="L5122" s="2"/>
    </row>
    <row r="5123" spans="3:12" x14ac:dyDescent="0.25">
      <c r="C5123" s="22">
        <f t="shared" si="400"/>
        <v>46235.833333320945</v>
      </c>
      <c r="D5123" s="49">
        <v>79.429999999999822</v>
      </c>
      <c r="E5123" s="48">
        <f t="shared" si="397"/>
        <v>0</v>
      </c>
      <c r="F5123" s="48">
        <f t="shared" si="398"/>
        <v>74.971999999999923</v>
      </c>
      <c r="G5123" s="50">
        <f t="shared" si="401"/>
        <v>0</v>
      </c>
      <c r="H5123" s="51">
        <f t="shared" si="399"/>
        <v>0</v>
      </c>
      <c r="I5123" s="2"/>
      <c r="J5123" s="2"/>
      <c r="K5123" s="2"/>
      <c r="L5123" s="2"/>
    </row>
    <row r="5124" spans="3:12" x14ac:dyDescent="0.25">
      <c r="C5124" s="22">
        <f t="shared" si="400"/>
        <v>46235.874999987609</v>
      </c>
      <c r="D5124" s="49">
        <v>78.454999999999941</v>
      </c>
      <c r="E5124" s="48">
        <f t="shared" si="397"/>
        <v>0</v>
      </c>
      <c r="F5124" s="48">
        <f t="shared" si="398"/>
        <v>74.581999999999979</v>
      </c>
      <c r="G5124" s="50">
        <f t="shared" si="401"/>
        <v>0</v>
      </c>
      <c r="H5124" s="51">
        <f t="shared" si="399"/>
        <v>0</v>
      </c>
      <c r="I5124" s="2"/>
      <c r="J5124" s="2"/>
      <c r="K5124" s="2"/>
      <c r="L5124" s="2"/>
    </row>
    <row r="5125" spans="3:12" x14ac:dyDescent="0.25">
      <c r="C5125" s="22">
        <f t="shared" si="400"/>
        <v>46235.916666654273</v>
      </c>
      <c r="D5125" s="49">
        <v>77.45</v>
      </c>
      <c r="E5125" s="48">
        <f t="shared" si="397"/>
        <v>0</v>
      </c>
      <c r="F5125" s="48">
        <f t="shared" si="398"/>
        <v>74.180000000000007</v>
      </c>
      <c r="G5125" s="50">
        <f t="shared" si="401"/>
        <v>0</v>
      </c>
      <c r="H5125" s="51">
        <f t="shared" si="399"/>
        <v>0</v>
      </c>
      <c r="I5125" s="2"/>
      <c r="J5125" s="2"/>
      <c r="K5125" s="2"/>
      <c r="L5125" s="2"/>
    </row>
    <row r="5126" spans="3:12" x14ac:dyDescent="0.25">
      <c r="C5126" s="22">
        <f t="shared" si="400"/>
        <v>46235.958333320938</v>
      </c>
      <c r="D5126" s="49">
        <v>77</v>
      </c>
      <c r="E5126" s="48">
        <f t="shared" si="397"/>
        <v>0</v>
      </c>
      <c r="F5126" s="48">
        <f t="shared" si="398"/>
        <v>74</v>
      </c>
      <c r="G5126" s="50">
        <f t="shared" si="401"/>
        <v>0</v>
      </c>
      <c r="H5126" s="51">
        <f t="shared" si="399"/>
        <v>0</v>
      </c>
      <c r="I5126" s="2"/>
      <c r="J5126" s="2"/>
      <c r="K5126" s="2"/>
      <c r="L5126" s="2"/>
    </row>
    <row r="5127" spans="3:12" x14ac:dyDescent="0.25">
      <c r="C5127" s="22">
        <f t="shared" si="400"/>
        <v>46235.999999987602</v>
      </c>
      <c r="D5127" s="49">
        <v>76.37</v>
      </c>
      <c r="E5127" s="48">
        <f t="shared" si="397"/>
        <v>0</v>
      </c>
      <c r="F5127" s="48">
        <f t="shared" si="398"/>
        <v>73.748000000000005</v>
      </c>
      <c r="G5127" s="50">
        <f t="shared" si="401"/>
        <v>0</v>
      </c>
      <c r="H5127" s="51">
        <f t="shared" si="399"/>
        <v>0</v>
      </c>
      <c r="I5127" s="2"/>
      <c r="J5127" s="2"/>
      <c r="K5127" s="2"/>
      <c r="L5127" s="2"/>
    </row>
    <row r="5128" spans="3:12" x14ac:dyDescent="0.25">
      <c r="C5128" s="22">
        <f t="shared" si="400"/>
        <v>46236.041666654266</v>
      </c>
      <c r="D5128" s="49">
        <v>75.92</v>
      </c>
      <c r="E5128" s="48">
        <f t="shared" si="397"/>
        <v>0</v>
      </c>
      <c r="F5128" s="48">
        <f t="shared" si="398"/>
        <v>73.567999999999998</v>
      </c>
      <c r="G5128" s="50">
        <f t="shared" si="401"/>
        <v>0</v>
      </c>
      <c r="H5128" s="51">
        <f t="shared" si="399"/>
        <v>0</v>
      </c>
      <c r="I5128" s="2"/>
      <c r="J5128" s="2"/>
      <c r="K5128" s="2"/>
      <c r="L5128" s="2"/>
    </row>
    <row r="5129" spans="3:12" x14ac:dyDescent="0.25">
      <c r="C5129" s="22">
        <f t="shared" si="400"/>
        <v>46236.08333332093</v>
      </c>
      <c r="D5129" s="49">
        <v>75.92</v>
      </c>
      <c r="E5129" s="48">
        <f t="shared" si="397"/>
        <v>0</v>
      </c>
      <c r="F5129" s="48">
        <f t="shared" si="398"/>
        <v>73.567999999999998</v>
      </c>
      <c r="G5129" s="50">
        <f t="shared" si="401"/>
        <v>0</v>
      </c>
      <c r="H5129" s="51">
        <f t="shared" si="399"/>
        <v>0</v>
      </c>
      <c r="I5129" s="2"/>
      <c r="J5129" s="2"/>
      <c r="K5129" s="2"/>
      <c r="L5129" s="2"/>
    </row>
    <row r="5130" spans="3:12" x14ac:dyDescent="0.25">
      <c r="C5130" s="22">
        <f t="shared" si="400"/>
        <v>46236.124999987594</v>
      </c>
      <c r="D5130" s="49">
        <v>75.394999999999939</v>
      </c>
      <c r="E5130" s="48">
        <f t="shared" si="397"/>
        <v>0</v>
      </c>
      <c r="F5130" s="48">
        <f t="shared" si="398"/>
        <v>73.357999999999976</v>
      </c>
      <c r="G5130" s="50">
        <f t="shared" si="401"/>
        <v>0</v>
      </c>
      <c r="H5130" s="51">
        <f t="shared" si="399"/>
        <v>0</v>
      </c>
      <c r="I5130" s="2"/>
      <c r="J5130" s="2"/>
      <c r="K5130" s="2"/>
      <c r="L5130" s="2"/>
    </row>
    <row r="5131" spans="3:12" x14ac:dyDescent="0.25">
      <c r="C5131" s="22">
        <f t="shared" si="400"/>
        <v>46236.166666654259</v>
      </c>
      <c r="D5131" s="49">
        <v>75.544999999999874</v>
      </c>
      <c r="E5131" s="48">
        <f t="shared" si="397"/>
        <v>0</v>
      </c>
      <c r="F5131" s="48">
        <f t="shared" si="398"/>
        <v>73.41799999999995</v>
      </c>
      <c r="G5131" s="50">
        <f t="shared" si="401"/>
        <v>0</v>
      </c>
      <c r="H5131" s="51">
        <f t="shared" si="399"/>
        <v>0</v>
      </c>
      <c r="I5131" s="2"/>
      <c r="J5131" s="2"/>
      <c r="K5131" s="2"/>
      <c r="L5131" s="2"/>
    </row>
    <row r="5132" spans="3:12" x14ac:dyDescent="0.25">
      <c r="C5132" s="22">
        <f t="shared" si="400"/>
        <v>46236.208333320923</v>
      </c>
      <c r="D5132" s="49">
        <v>75.92</v>
      </c>
      <c r="E5132" s="48">
        <f t="shared" si="397"/>
        <v>0</v>
      </c>
      <c r="F5132" s="48">
        <f t="shared" si="398"/>
        <v>73.567999999999998</v>
      </c>
      <c r="G5132" s="50">
        <f t="shared" si="401"/>
        <v>0</v>
      </c>
      <c r="H5132" s="51">
        <f t="shared" si="399"/>
        <v>0</v>
      </c>
      <c r="I5132" s="2"/>
      <c r="J5132" s="2"/>
      <c r="K5132" s="2"/>
      <c r="L5132" s="2"/>
    </row>
    <row r="5133" spans="3:12" x14ac:dyDescent="0.25">
      <c r="C5133" s="22">
        <f t="shared" si="400"/>
        <v>46236.249999987587</v>
      </c>
      <c r="D5133" s="49">
        <v>76.55</v>
      </c>
      <c r="E5133" s="48">
        <f t="shared" si="397"/>
        <v>0</v>
      </c>
      <c r="F5133" s="48">
        <f t="shared" si="398"/>
        <v>73.819999999999993</v>
      </c>
      <c r="G5133" s="50">
        <f t="shared" si="401"/>
        <v>0</v>
      </c>
      <c r="H5133" s="51">
        <f t="shared" si="399"/>
        <v>0</v>
      </c>
      <c r="I5133" s="2"/>
      <c r="J5133" s="2"/>
      <c r="K5133" s="2"/>
      <c r="L5133" s="2"/>
    </row>
    <row r="5134" spans="3:12" x14ac:dyDescent="0.25">
      <c r="C5134" s="22">
        <f t="shared" si="400"/>
        <v>46236.291666654251</v>
      </c>
      <c r="D5134" s="49">
        <v>77.629999999999825</v>
      </c>
      <c r="E5134" s="48">
        <f t="shared" si="397"/>
        <v>0</v>
      </c>
      <c r="F5134" s="48">
        <f t="shared" si="398"/>
        <v>74.251999999999924</v>
      </c>
      <c r="G5134" s="50">
        <f t="shared" si="401"/>
        <v>0</v>
      </c>
      <c r="H5134" s="51">
        <f t="shared" si="399"/>
        <v>0</v>
      </c>
      <c r="I5134" s="2"/>
      <c r="J5134" s="2"/>
      <c r="K5134" s="2"/>
      <c r="L5134" s="2"/>
    </row>
    <row r="5135" spans="3:12" x14ac:dyDescent="0.25">
      <c r="C5135" s="22">
        <f t="shared" si="400"/>
        <v>46236.333333320916</v>
      </c>
      <c r="D5135" s="49">
        <v>79.234999999999872</v>
      </c>
      <c r="E5135" s="48">
        <f t="shared" ref="E5135:E5198" si="402">IF(OR(SUMPRODUCT(--ISNUMBER(SEARCH(TRIM(TEXT(C5135,"dddd")), SUBSTITUTE($H$9," ",""))))&gt;0, HOUR(C5135)&lt;$H$6, HOUR(C5135)&gt;=$H$7), 0, 1)</f>
        <v>0</v>
      </c>
      <c r="F5135" s="48">
        <f t="shared" ref="F5135:F5198" si="403">D5135-$H$10*(D5135-$H$4)</f>
        <v>74.893999999999949</v>
      </c>
      <c r="G5135" s="50">
        <f t="shared" si="401"/>
        <v>0</v>
      </c>
      <c r="H5135" s="51">
        <f t="shared" si="399"/>
        <v>0</v>
      </c>
      <c r="I5135" s="2"/>
      <c r="J5135" s="2"/>
      <c r="K5135" s="2"/>
      <c r="L5135" s="2"/>
    </row>
    <row r="5136" spans="3:12" x14ac:dyDescent="0.25">
      <c r="C5136" s="22">
        <f t="shared" si="400"/>
        <v>46236.37499998758</v>
      </c>
      <c r="D5136" s="49">
        <v>80.58499999999988</v>
      </c>
      <c r="E5136" s="48">
        <f t="shared" si="402"/>
        <v>0</v>
      </c>
      <c r="F5136" s="48">
        <f t="shared" si="403"/>
        <v>75.433999999999955</v>
      </c>
      <c r="G5136" s="50">
        <f t="shared" si="401"/>
        <v>0</v>
      </c>
      <c r="H5136" s="51">
        <f t="shared" ref="H5136:H5199" si="404">IF(D5136&gt;$H$5,E5136*1.08*$H$8*(D5136-$H$5),0)</f>
        <v>0</v>
      </c>
      <c r="I5136" s="2"/>
      <c r="J5136" s="2"/>
      <c r="K5136" s="2"/>
      <c r="L5136" s="2"/>
    </row>
    <row r="5137" spans="3:12" x14ac:dyDescent="0.25">
      <c r="C5137" s="22">
        <f t="shared" si="400"/>
        <v>46236.416666654244</v>
      </c>
      <c r="D5137" s="49">
        <v>80.959999999999994</v>
      </c>
      <c r="E5137" s="48">
        <f t="shared" si="402"/>
        <v>0</v>
      </c>
      <c r="F5137" s="48">
        <f t="shared" si="403"/>
        <v>75.584000000000003</v>
      </c>
      <c r="G5137" s="50">
        <f t="shared" si="401"/>
        <v>0</v>
      </c>
      <c r="H5137" s="51">
        <f t="shared" si="404"/>
        <v>0</v>
      </c>
      <c r="I5137" s="2"/>
      <c r="J5137" s="2"/>
      <c r="K5137" s="2"/>
      <c r="L5137" s="2"/>
    </row>
    <row r="5138" spans="3:12" x14ac:dyDescent="0.25">
      <c r="C5138" s="22">
        <f t="shared" ref="C5138:C5201" si="405">C5137+1/24</f>
        <v>46236.458333320908</v>
      </c>
      <c r="D5138" s="49">
        <v>82.114999999999881</v>
      </c>
      <c r="E5138" s="48">
        <f t="shared" si="402"/>
        <v>0</v>
      </c>
      <c r="F5138" s="48">
        <f t="shared" si="403"/>
        <v>76.04599999999995</v>
      </c>
      <c r="G5138" s="50">
        <f t="shared" si="401"/>
        <v>0</v>
      </c>
      <c r="H5138" s="51">
        <f t="shared" si="404"/>
        <v>0</v>
      </c>
      <c r="I5138" s="2"/>
      <c r="J5138" s="2"/>
      <c r="K5138" s="2"/>
      <c r="L5138" s="2"/>
    </row>
    <row r="5139" spans="3:12" x14ac:dyDescent="0.25">
      <c r="C5139" s="22">
        <f t="shared" si="405"/>
        <v>46236.499999987573</v>
      </c>
      <c r="D5139" s="49">
        <v>84.724999999999881</v>
      </c>
      <c r="E5139" s="48">
        <f t="shared" si="402"/>
        <v>0</v>
      </c>
      <c r="F5139" s="48">
        <f t="shared" si="403"/>
        <v>77.089999999999947</v>
      </c>
      <c r="G5139" s="50">
        <f t="shared" si="401"/>
        <v>0</v>
      </c>
      <c r="H5139" s="51">
        <f t="shared" si="404"/>
        <v>0</v>
      </c>
      <c r="I5139" s="2"/>
      <c r="J5139" s="2"/>
      <c r="K5139" s="2"/>
      <c r="L5139" s="2"/>
    </row>
    <row r="5140" spans="3:12" x14ac:dyDescent="0.25">
      <c r="C5140" s="22">
        <f t="shared" si="405"/>
        <v>46236.541666654237</v>
      </c>
      <c r="D5140" s="49">
        <v>86.629999999999811</v>
      </c>
      <c r="E5140" s="48">
        <f t="shared" si="402"/>
        <v>0</v>
      </c>
      <c r="F5140" s="48">
        <f t="shared" si="403"/>
        <v>77.851999999999919</v>
      </c>
      <c r="G5140" s="50">
        <f t="shared" si="401"/>
        <v>0</v>
      </c>
      <c r="H5140" s="51">
        <f t="shared" si="404"/>
        <v>0</v>
      </c>
      <c r="I5140" s="2"/>
      <c r="J5140" s="2"/>
      <c r="K5140" s="2"/>
      <c r="L5140" s="2"/>
    </row>
    <row r="5141" spans="3:12" x14ac:dyDescent="0.25">
      <c r="C5141" s="22">
        <f t="shared" si="405"/>
        <v>46236.583333320901</v>
      </c>
      <c r="D5141" s="49">
        <v>87.604999999999876</v>
      </c>
      <c r="E5141" s="48">
        <f t="shared" si="402"/>
        <v>0</v>
      </c>
      <c r="F5141" s="48">
        <f t="shared" si="403"/>
        <v>78.241999999999948</v>
      </c>
      <c r="G5141" s="50">
        <f t="shared" si="401"/>
        <v>0</v>
      </c>
      <c r="H5141" s="51">
        <f t="shared" si="404"/>
        <v>0</v>
      </c>
      <c r="I5141" s="2"/>
      <c r="J5141" s="2"/>
      <c r="K5141" s="2"/>
      <c r="L5141" s="2"/>
    </row>
    <row r="5142" spans="3:12" x14ac:dyDescent="0.25">
      <c r="C5142" s="22">
        <f t="shared" si="405"/>
        <v>46236.624999987565</v>
      </c>
      <c r="D5142" s="49">
        <v>86.824999999999946</v>
      </c>
      <c r="E5142" s="48">
        <f t="shared" si="402"/>
        <v>0</v>
      </c>
      <c r="F5142" s="48">
        <f t="shared" si="403"/>
        <v>77.929999999999978</v>
      </c>
      <c r="G5142" s="50">
        <f t="shared" si="401"/>
        <v>0</v>
      </c>
      <c r="H5142" s="51">
        <f t="shared" si="404"/>
        <v>0</v>
      </c>
      <c r="I5142" s="2"/>
      <c r="J5142" s="2"/>
      <c r="K5142" s="2"/>
      <c r="L5142" s="2"/>
    </row>
    <row r="5143" spans="3:12" x14ac:dyDescent="0.25">
      <c r="C5143" s="22">
        <f t="shared" si="405"/>
        <v>46236.66666665423</v>
      </c>
      <c r="D5143" s="49">
        <v>85.36999999999999</v>
      </c>
      <c r="E5143" s="48">
        <f t="shared" si="402"/>
        <v>0</v>
      </c>
      <c r="F5143" s="48">
        <f t="shared" si="403"/>
        <v>77.347999999999999</v>
      </c>
      <c r="G5143" s="50">
        <f t="shared" si="401"/>
        <v>0</v>
      </c>
      <c r="H5143" s="51">
        <f t="shared" si="404"/>
        <v>0</v>
      </c>
      <c r="I5143" s="2"/>
      <c r="J5143" s="2"/>
      <c r="K5143" s="2"/>
      <c r="L5143" s="2"/>
    </row>
    <row r="5144" spans="3:12" x14ac:dyDescent="0.25">
      <c r="C5144" s="22">
        <f t="shared" si="405"/>
        <v>46236.708333320894</v>
      </c>
      <c r="D5144" s="49">
        <v>83.239999999999881</v>
      </c>
      <c r="E5144" s="48">
        <f t="shared" si="402"/>
        <v>0</v>
      </c>
      <c r="F5144" s="48">
        <f t="shared" si="403"/>
        <v>76.495999999999952</v>
      </c>
      <c r="G5144" s="50">
        <f t="shared" ref="G5144:G5207" si="406">IF(D5144&lt;$H$4,E5144*1.08*$H$8*($H$4-D5144),0)</f>
        <v>0</v>
      </c>
      <c r="H5144" s="51">
        <f t="shared" si="404"/>
        <v>0</v>
      </c>
      <c r="I5144" s="2"/>
      <c r="J5144" s="2"/>
      <c r="K5144" s="2"/>
      <c r="L5144" s="2"/>
    </row>
    <row r="5145" spans="3:12" x14ac:dyDescent="0.25">
      <c r="C5145" s="22">
        <f t="shared" si="405"/>
        <v>46236.749999987558</v>
      </c>
      <c r="D5145" s="49">
        <v>80.254999999999939</v>
      </c>
      <c r="E5145" s="48">
        <f t="shared" si="402"/>
        <v>0</v>
      </c>
      <c r="F5145" s="48">
        <f t="shared" si="403"/>
        <v>75.301999999999978</v>
      </c>
      <c r="G5145" s="50">
        <f t="shared" si="406"/>
        <v>0</v>
      </c>
      <c r="H5145" s="51">
        <f t="shared" si="404"/>
        <v>0</v>
      </c>
      <c r="I5145" s="2"/>
      <c r="J5145" s="2"/>
      <c r="K5145" s="2"/>
      <c r="L5145" s="2"/>
    </row>
    <row r="5146" spans="3:12" x14ac:dyDescent="0.25">
      <c r="C5146" s="22">
        <f t="shared" si="405"/>
        <v>46236.791666654222</v>
      </c>
      <c r="D5146" s="49">
        <v>78.454999999999941</v>
      </c>
      <c r="E5146" s="48">
        <f t="shared" si="402"/>
        <v>0</v>
      </c>
      <c r="F5146" s="48">
        <f t="shared" si="403"/>
        <v>74.581999999999979</v>
      </c>
      <c r="G5146" s="50">
        <f t="shared" si="406"/>
        <v>0</v>
      </c>
      <c r="H5146" s="51">
        <f t="shared" si="404"/>
        <v>0</v>
      </c>
      <c r="I5146" s="2"/>
      <c r="J5146" s="2"/>
      <c r="K5146" s="2"/>
      <c r="L5146" s="2"/>
    </row>
    <row r="5147" spans="3:12" x14ac:dyDescent="0.25">
      <c r="C5147" s="22">
        <f t="shared" si="405"/>
        <v>46236.833333320887</v>
      </c>
      <c r="D5147" s="49">
        <v>77.45</v>
      </c>
      <c r="E5147" s="48">
        <f t="shared" si="402"/>
        <v>0</v>
      </c>
      <c r="F5147" s="48">
        <f t="shared" si="403"/>
        <v>74.180000000000007</v>
      </c>
      <c r="G5147" s="50">
        <f t="shared" si="406"/>
        <v>0</v>
      </c>
      <c r="H5147" s="51">
        <f t="shared" si="404"/>
        <v>0</v>
      </c>
      <c r="I5147" s="2"/>
      <c r="J5147" s="2"/>
      <c r="K5147" s="2"/>
      <c r="L5147" s="2"/>
    </row>
    <row r="5148" spans="3:12" x14ac:dyDescent="0.25">
      <c r="C5148" s="22">
        <f t="shared" si="405"/>
        <v>46236.874999987551</v>
      </c>
      <c r="D5148" s="49">
        <v>76.37</v>
      </c>
      <c r="E5148" s="48">
        <f t="shared" si="402"/>
        <v>0</v>
      </c>
      <c r="F5148" s="48">
        <f t="shared" si="403"/>
        <v>73.748000000000005</v>
      </c>
      <c r="G5148" s="50">
        <f t="shared" si="406"/>
        <v>0</v>
      </c>
      <c r="H5148" s="51">
        <f t="shared" si="404"/>
        <v>0</v>
      </c>
      <c r="I5148" s="2"/>
      <c r="J5148" s="2"/>
      <c r="K5148" s="2"/>
      <c r="L5148" s="2"/>
    </row>
    <row r="5149" spans="3:12" x14ac:dyDescent="0.25">
      <c r="C5149" s="22">
        <f t="shared" si="405"/>
        <v>46236.916666654215</v>
      </c>
      <c r="D5149" s="49">
        <v>75.394999999999939</v>
      </c>
      <c r="E5149" s="48">
        <f t="shared" si="402"/>
        <v>0</v>
      </c>
      <c r="F5149" s="48">
        <f t="shared" si="403"/>
        <v>73.357999999999976</v>
      </c>
      <c r="G5149" s="50">
        <f t="shared" si="406"/>
        <v>0</v>
      </c>
      <c r="H5149" s="51">
        <f t="shared" si="404"/>
        <v>0</v>
      </c>
      <c r="I5149" s="2"/>
      <c r="J5149" s="2"/>
      <c r="K5149" s="2"/>
      <c r="L5149" s="2"/>
    </row>
    <row r="5150" spans="3:12" x14ac:dyDescent="0.25">
      <c r="C5150" s="22">
        <f t="shared" si="405"/>
        <v>46236.958333320879</v>
      </c>
      <c r="D5150" s="49">
        <v>75.02</v>
      </c>
      <c r="E5150" s="48">
        <f t="shared" si="402"/>
        <v>0</v>
      </c>
      <c r="F5150" s="48">
        <f t="shared" si="403"/>
        <v>73.207999999999998</v>
      </c>
      <c r="G5150" s="50">
        <f t="shared" si="406"/>
        <v>0</v>
      </c>
      <c r="H5150" s="51">
        <f t="shared" si="404"/>
        <v>0</v>
      </c>
      <c r="I5150" s="2"/>
      <c r="J5150" s="2"/>
      <c r="K5150" s="2"/>
      <c r="L5150" s="2"/>
    </row>
    <row r="5151" spans="3:12" x14ac:dyDescent="0.25">
      <c r="C5151" s="22">
        <f t="shared" si="405"/>
        <v>46236.999999987544</v>
      </c>
      <c r="D5151" s="49">
        <v>75.02</v>
      </c>
      <c r="E5151" s="48">
        <f t="shared" si="402"/>
        <v>0</v>
      </c>
      <c r="F5151" s="48">
        <f t="shared" si="403"/>
        <v>73.207999999999998</v>
      </c>
      <c r="G5151" s="50">
        <f t="shared" si="406"/>
        <v>0</v>
      </c>
      <c r="H5151" s="51">
        <f t="shared" si="404"/>
        <v>0</v>
      </c>
      <c r="I5151" s="2"/>
      <c r="J5151" s="2"/>
      <c r="K5151" s="2"/>
      <c r="L5151" s="2"/>
    </row>
    <row r="5152" spans="3:12" x14ac:dyDescent="0.25">
      <c r="C5152" s="22">
        <f t="shared" si="405"/>
        <v>46237.041666654208</v>
      </c>
      <c r="D5152" s="49">
        <v>74.39</v>
      </c>
      <c r="E5152" s="48">
        <f t="shared" si="402"/>
        <v>0</v>
      </c>
      <c r="F5152" s="48">
        <f t="shared" si="403"/>
        <v>72.956000000000003</v>
      </c>
      <c r="G5152" s="50">
        <f t="shared" si="406"/>
        <v>0</v>
      </c>
      <c r="H5152" s="51">
        <f t="shared" si="404"/>
        <v>0</v>
      </c>
      <c r="I5152" s="2"/>
      <c r="J5152" s="2"/>
      <c r="K5152" s="2"/>
      <c r="L5152" s="2"/>
    </row>
    <row r="5153" spans="3:12" x14ac:dyDescent="0.25">
      <c r="C5153" s="22">
        <f t="shared" si="405"/>
        <v>46237.083333320872</v>
      </c>
      <c r="D5153" s="49">
        <v>73.94</v>
      </c>
      <c r="E5153" s="48">
        <f t="shared" si="402"/>
        <v>0</v>
      </c>
      <c r="F5153" s="48">
        <f t="shared" si="403"/>
        <v>72.775999999999996</v>
      </c>
      <c r="G5153" s="50">
        <f t="shared" si="406"/>
        <v>0</v>
      </c>
      <c r="H5153" s="51">
        <f t="shared" si="404"/>
        <v>0</v>
      </c>
      <c r="I5153" s="2"/>
      <c r="J5153" s="2"/>
      <c r="K5153" s="2"/>
      <c r="L5153" s="2"/>
    </row>
    <row r="5154" spans="3:12" x14ac:dyDescent="0.25">
      <c r="C5154" s="22">
        <f t="shared" si="405"/>
        <v>46237.124999987536</v>
      </c>
      <c r="D5154" s="49">
        <v>73.414999999999935</v>
      </c>
      <c r="E5154" s="48">
        <f t="shared" si="402"/>
        <v>0</v>
      </c>
      <c r="F5154" s="48">
        <f t="shared" si="403"/>
        <v>72.565999999999974</v>
      </c>
      <c r="G5154" s="50">
        <f t="shared" si="406"/>
        <v>0</v>
      </c>
      <c r="H5154" s="51">
        <f t="shared" si="404"/>
        <v>0</v>
      </c>
      <c r="I5154" s="2"/>
      <c r="J5154" s="2"/>
      <c r="K5154" s="2"/>
      <c r="L5154" s="2"/>
    </row>
    <row r="5155" spans="3:12" x14ac:dyDescent="0.25">
      <c r="C5155" s="22">
        <f t="shared" si="405"/>
        <v>46237.166666654201</v>
      </c>
      <c r="D5155" s="49">
        <v>73.040000000000006</v>
      </c>
      <c r="E5155" s="48">
        <f t="shared" si="402"/>
        <v>0</v>
      </c>
      <c r="F5155" s="48">
        <f t="shared" si="403"/>
        <v>72.415999999999997</v>
      </c>
      <c r="G5155" s="50">
        <f t="shared" si="406"/>
        <v>0</v>
      </c>
      <c r="H5155" s="51">
        <f t="shared" si="404"/>
        <v>0</v>
      </c>
      <c r="I5155" s="2"/>
      <c r="J5155" s="2"/>
      <c r="K5155" s="2"/>
      <c r="L5155" s="2"/>
    </row>
    <row r="5156" spans="3:12" x14ac:dyDescent="0.25">
      <c r="C5156" s="22">
        <f t="shared" si="405"/>
        <v>46237.208333320865</v>
      </c>
      <c r="D5156" s="49">
        <v>73.564999999999884</v>
      </c>
      <c r="E5156" s="48">
        <f t="shared" si="402"/>
        <v>0</v>
      </c>
      <c r="F5156" s="48">
        <f t="shared" si="403"/>
        <v>72.625999999999948</v>
      </c>
      <c r="G5156" s="50">
        <f t="shared" si="406"/>
        <v>0</v>
      </c>
      <c r="H5156" s="51">
        <f t="shared" si="404"/>
        <v>0</v>
      </c>
      <c r="I5156" s="2"/>
      <c r="J5156" s="2"/>
      <c r="K5156" s="2"/>
      <c r="L5156" s="2"/>
    </row>
    <row r="5157" spans="3:12" x14ac:dyDescent="0.25">
      <c r="C5157" s="22">
        <f t="shared" si="405"/>
        <v>46237.249999987529</v>
      </c>
      <c r="D5157" s="49">
        <v>73.625</v>
      </c>
      <c r="E5157" s="48">
        <f t="shared" si="402"/>
        <v>0</v>
      </c>
      <c r="F5157" s="48">
        <f t="shared" si="403"/>
        <v>72.650000000000006</v>
      </c>
      <c r="G5157" s="50">
        <f t="shared" si="406"/>
        <v>0</v>
      </c>
      <c r="H5157" s="51">
        <f t="shared" si="404"/>
        <v>0</v>
      </c>
      <c r="I5157" s="2"/>
      <c r="J5157" s="2"/>
      <c r="K5157" s="2"/>
      <c r="L5157" s="2"/>
    </row>
    <row r="5158" spans="3:12" x14ac:dyDescent="0.25">
      <c r="C5158" s="22">
        <f t="shared" si="405"/>
        <v>46237.291666654193</v>
      </c>
      <c r="D5158" s="49">
        <v>74.344999999999999</v>
      </c>
      <c r="E5158" s="48">
        <f t="shared" si="402"/>
        <v>0</v>
      </c>
      <c r="F5158" s="48">
        <f t="shared" si="403"/>
        <v>72.938000000000002</v>
      </c>
      <c r="G5158" s="50">
        <f t="shared" si="406"/>
        <v>0</v>
      </c>
      <c r="H5158" s="51">
        <f t="shared" si="404"/>
        <v>0</v>
      </c>
      <c r="I5158" s="2"/>
      <c r="J5158" s="2"/>
      <c r="K5158" s="2"/>
      <c r="L5158" s="2"/>
    </row>
    <row r="5159" spans="3:12" x14ac:dyDescent="0.25">
      <c r="C5159" s="22">
        <f t="shared" si="405"/>
        <v>46237.333333320857</v>
      </c>
      <c r="D5159" s="49">
        <v>77.959999999999937</v>
      </c>
      <c r="E5159" s="48">
        <f t="shared" si="402"/>
        <v>1</v>
      </c>
      <c r="F5159" s="48">
        <f t="shared" si="403"/>
        <v>74.383999999999972</v>
      </c>
      <c r="G5159" s="50">
        <f t="shared" si="406"/>
        <v>0</v>
      </c>
      <c r="H5159" s="51">
        <f t="shared" si="404"/>
        <v>10583.99999999966</v>
      </c>
      <c r="I5159" s="2"/>
      <c r="J5159" s="2"/>
      <c r="K5159" s="2"/>
      <c r="L5159" s="2"/>
    </row>
    <row r="5160" spans="3:12" x14ac:dyDescent="0.25">
      <c r="C5160" s="22">
        <f t="shared" si="405"/>
        <v>46237.374999987522</v>
      </c>
      <c r="D5160" s="49">
        <v>81.739999999999938</v>
      </c>
      <c r="E5160" s="48">
        <f t="shared" si="402"/>
        <v>1</v>
      </c>
      <c r="F5160" s="48">
        <f t="shared" si="403"/>
        <v>75.895999999999972</v>
      </c>
      <c r="G5160" s="50">
        <f t="shared" si="406"/>
        <v>0</v>
      </c>
      <c r="H5160" s="51">
        <f t="shared" si="404"/>
        <v>30995.999999999665</v>
      </c>
      <c r="I5160" s="2"/>
      <c r="J5160" s="2"/>
      <c r="K5160" s="2"/>
      <c r="L5160" s="2"/>
    </row>
    <row r="5161" spans="3:12" x14ac:dyDescent="0.25">
      <c r="C5161" s="22">
        <f t="shared" si="405"/>
        <v>46237.416666654186</v>
      </c>
      <c r="D5161" s="49">
        <v>83.57</v>
      </c>
      <c r="E5161" s="48">
        <f t="shared" si="402"/>
        <v>1</v>
      </c>
      <c r="F5161" s="48">
        <f t="shared" si="403"/>
        <v>76.628</v>
      </c>
      <c r="G5161" s="50">
        <f t="shared" si="406"/>
        <v>0</v>
      </c>
      <c r="H5161" s="51">
        <f t="shared" si="404"/>
        <v>40877.999999999964</v>
      </c>
      <c r="I5161" s="2"/>
      <c r="J5161" s="2"/>
      <c r="K5161" s="2"/>
      <c r="L5161" s="2"/>
    </row>
    <row r="5162" spans="3:12" x14ac:dyDescent="0.25">
      <c r="C5162" s="22">
        <f t="shared" si="405"/>
        <v>46237.45833332085</v>
      </c>
      <c r="D5162" s="49">
        <v>84.544999999999874</v>
      </c>
      <c r="E5162" s="48">
        <f t="shared" si="402"/>
        <v>1</v>
      </c>
      <c r="F5162" s="48">
        <f t="shared" si="403"/>
        <v>77.017999999999944</v>
      </c>
      <c r="G5162" s="50">
        <f t="shared" si="406"/>
        <v>0</v>
      </c>
      <c r="H5162" s="51">
        <f t="shared" si="404"/>
        <v>46142.999999999316</v>
      </c>
      <c r="I5162" s="2"/>
      <c r="J5162" s="2"/>
      <c r="K5162" s="2"/>
      <c r="L5162" s="2"/>
    </row>
    <row r="5163" spans="3:12" x14ac:dyDescent="0.25">
      <c r="C5163" s="22">
        <f t="shared" si="405"/>
        <v>46237.499999987514</v>
      </c>
      <c r="D5163" s="49">
        <v>84.919999999999987</v>
      </c>
      <c r="E5163" s="48">
        <f t="shared" si="402"/>
        <v>1</v>
      </c>
      <c r="F5163" s="48">
        <f t="shared" si="403"/>
        <v>77.167999999999992</v>
      </c>
      <c r="G5163" s="50">
        <f t="shared" si="406"/>
        <v>0</v>
      </c>
      <c r="H5163" s="51">
        <f t="shared" si="404"/>
        <v>48167.999999999935</v>
      </c>
      <c r="I5163" s="2"/>
      <c r="J5163" s="2"/>
      <c r="K5163" s="2"/>
      <c r="L5163" s="2"/>
    </row>
    <row r="5164" spans="3:12" x14ac:dyDescent="0.25">
      <c r="C5164" s="22">
        <f t="shared" si="405"/>
        <v>46237.541666654179</v>
      </c>
      <c r="D5164" s="49">
        <v>85.55</v>
      </c>
      <c r="E5164" s="48">
        <f t="shared" si="402"/>
        <v>1</v>
      </c>
      <c r="F5164" s="48">
        <f t="shared" si="403"/>
        <v>77.42</v>
      </c>
      <c r="G5164" s="50">
        <f t="shared" si="406"/>
        <v>0</v>
      </c>
      <c r="H5164" s="51">
        <f t="shared" si="404"/>
        <v>51569.999999999985</v>
      </c>
      <c r="I5164" s="2"/>
      <c r="J5164" s="2"/>
      <c r="K5164" s="2"/>
      <c r="L5164" s="2"/>
    </row>
    <row r="5165" spans="3:12" x14ac:dyDescent="0.25">
      <c r="C5165" s="22">
        <f t="shared" si="405"/>
        <v>46237.583333320843</v>
      </c>
      <c r="D5165" s="49">
        <v>87.154999999999887</v>
      </c>
      <c r="E5165" s="48">
        <f t="shared" si="402"/>
        <v>1</v>
      </c>
      <c r="F5165" s="48">
        <f t="shared" si="403"/>
        <v>78.061999999999955</v>
      </c>
      <c r="G5165" s="50">
        <f t="shared" si="406"/>
        <v>0</v>
      </c>
      <c r="H5165" s="51">
        <f t="shared" si="404"/>
        <v>60236.999999999389</v>
      </c>
      <c r="I5165" s="2"/>
      <c r="J5165" s="2"/>
      <c r="K5165" s="2"/>
      <c r="L5165" s="2"/>
    </row>
    <row r="5166" spans="3:12" x14ac:dyDescent="0.25">
      <c r="C5166" s="22">
        <f t="shared" si="405"/>
        <v>46237.624999987507</v>
      </c>
      <c r="D5166" s="49">
        <v>86.824999999999946</v>
      </c>
      <c r="E5166" s="48">
        <f t="shared" si="402"/>
        <v>1</v>
      </c>
      <c r="F5166" s="48">
        <f t="shared" si="403"/>
        <v>77.929999999999978</v>
      </c>
      <c r="G5166" s="50">
        <f t="shared" si="406"/>
        <v>0</v>
      </c>
      <c r="H5166" s="51">
        <f t="shared" si="404"/>
        <v>58454.999999999709</v>
      </c>
      <c r="I5166" s="2"/>
      <c r="J5166" s="2"/>
      <c r="K5166" s="2"/>
      <c r="L5166" s="2"/>
    </row>
    <row r="5167" spans="3:12" x14ac:dyDescent="0.25">
      <c r="C5167" s="22">
        <f t="shared" si="405"/>
        <v>46237.666666654171</v>
      </c>
      <c r="D5167" s="49">
        <v>85.36999999999999</v>
      </c>
      <c r="E5167" s="48">
        <f t="shared" si="402"/>
        <v>1</v>
      </c>
      <c r="F5167" s="48">
        <f t="shared" si="403"/>
        <v>77.347999999999999</v>
      </c>
      <c r="G5167" s="50">
        <f t="shared" si="406"/>
        <v>0</v>
      </c>
      <c r="H5167" s="51">
        <f t="shared" si="404"/>
        <v>50597.999999999949</v>
      </c>
      <c r="I5167" s="2"/>
      <c r="J5167" s="2"/>
      <c r="K5167" s="2"/>
      <c r="L5167" s="2"/>
    </row>
    <row r="5168" spans="3:12" x14ac:dyDescent="0.25">
      <c r="C5168" s="22">
        <f t="shared" si="405"/>
        <v>46237.708333320836</v>
      </c>
      <c r="D5168" s="49">
        <v>83.239999999999881</v>
      </c>
      <c r="E5168" s="48">
        <f t="shared" si="402"/>
        <v>0</v>
      </c>
      <c r="F5168" s="48">
        <f t="shared" si="403"/>
        <v>76.495999999999952</v>
      </c>
      <c r="G5168" s="50">
        <f t="shared" si="406"/>
        <v>0</v>
      </c>
      <c r="H5168" s="51">
        <f t="shared" si="404"/>
        <v>0</v>
      </c>
      <c r="I5168" s="2"/>
      <c r="J5168" s="2"/>
      <c r="K5168" s="2"/>
      <c r="L5168" s="2"/>
    </row>
    <row r="5169" spans="3:12" x14ac:dyDescent="0.25">
      <c r="C5169" s="22">
        <f t="shared" si="405"/>
        <v>46237.7499999875</v>
      </c>
      <c r="D5169" s="49">
        <v>80.884999999999934</v>
      </c>
      <c r="E5169" s="48">
        <f t="shared" si="402"/>
        <v>0</v>
      </c>
      <c r="F5169" s="48">
        <f t="shared" si="403"/>
        <v>75.553999999999974</v>
      </c>
      <c r="G5169" s="50">
        <f t="shared" si="406"/>
        <v>0</v>
      </c>
      <c r="H5169" s="51">
        <f t="shared" si="404"/>
        <v>0</v>
      </c>
      <c r="I5169" s="2"/>
      <c r="J5169" s="2"/>
      <c r="K5169" s="2"/>
      <c r="L5169" s="2"/>
    </row>
    <row r="5170" spans="3:12" x14ac:dyDescent="0.25">
      <c r="C5170" s="22">
        <f t="shared" si="405"/>
        <v>46237.791666654164</v>
      </c>
      <c r="D5170" s="49">
        <v>80.059999999999818</v>
      </c>
      <c r="E5170" s="48">
        <f t="shared" si="402"/>
        <v>0</v>
      </c>
      <c r="F5170" s="48">
        <f t="shared" si="403"/>
        <v>75.223999999999933</v>
      </c>
      <c r="G5170" s="50">
        <f t="shared" si="406"/>
        <v>0</v>
      </c>
      <c r="H5170" s="51">
        <f t="shared" si="404"/>
        <v>0</v>
      </c>
      <c r="I5170" s="2"/>
      <c r="J5170" s="2"/>
      <c r="K5170" s="2"/>
      <c r="L5170" s="2"/>
    </row>
    <row r="5171" spans="3:12" x14ac:dyDescent="0.25">
      <c r="C5171" s="22">
        <f t="shared" si="405"/>
        <v>46237.833333320828</v>
      </c>
      <c r="D5171" s="49">
        <v>78.904999999999944</v>
      </c>
      <c r="E5171" s="48">
        <f t="shared" si="402"/>
        <v>0</v>
      </c>
      <c r="F5171" s="48">
        <f t="shared" si="403"/>
        <v>74.761999999999972</v>
      </c>
      <c r="G5171" s="50">
        <f t="shared" si="406"/>
        <v>0</v>
      </c>
      <c r="H5171" s="51">
        <f t="shared" si="404"/>
        <v>0</v>
      </c>
      <c r="I5171" s="2"/>
      <c r="J5171" s="2"/>
      <c r="K5171" s="2"/>
      <c r="L5171" s="2"/>
    </row>
    <row r="5172" spans="3:12" x14ac:dyDescent="0.25">
      <c r="C5172" s="22">
        <f t="shared" si="405"/>
        <v>46237.874999987493</v>
      </c>
      <c r="D5172" s="49">
        <v>77.45</v>
      </c>
      <c r="E5172" s="48">
        <f t="shared" si="402"/>
        <v>0</v>
      </c>
      <c r="F5172" s="48">
        <f t="shared" si="403"/>
        <v>74.180000000000007</v>
      </c>
      <c r="G5172" s="50">
        <f t="shared" si="406"/>
        <v>0</v>
      </c>
      <c r="H5172" s="51">
        <f t="shared" si="404"/>
        <v>0</v>
      </c>
      <c r="I5172" s="2"/>
      <c r="J5172" s="2"/>
      <c r="K5172" s="2"/>
      <c r="L5172" s="2"/>
    </row>
    <row r="5173" spans="3:12" x14ac:dyDescent="0.25">
      <c r="C5173" s="22">
        <f t="shared" si="405"/>
        <v>46237.916666654157</v>
      </c>
      <c r="D5173" s="49">
        <v>75.844999999999942</v>
      </c>
      <c r="E5173" s="48">
        <f t="shared" si="402"/>
        <v>0</v>
      </c>
      <c r="F5173" s="48">
        <f t="shared" si="403"/>
        <v>73.537999999999982</v>
      </c>
      <c r="G5173" s="50">
        <f t="shared" si="406"/>
        <v>0</v>
      </c>
      <c r="H5173" s="51">
        <f t="shared" si="404"/>
        <v>0</v>
      </c>
      <c r="I5173" s="2"/>
      <c r="J5173" s="2"/>
      <c r="K5173" s="2"/>
      <c r="L5173" s="2"/>
    </row>
    <row r="5174" spans="3:12" x14ac:dyDescent="0.25">
      <c r="C5174" s="22">
        <f t="shared" si="405"/>
        <v>46237.958333320821</v>
      </c>
      <c r="D5174" s="49">
        <v>74.075000000000003</v>
      </c>
      <c r="E5174" s="48">
        <f t="shared" si="402"/>
        <v>0</v>
      </c>
      <c r="F5174" s="48">
        <f t="shared" si="403"/>
        <v>72.83</v>
      </c>
      <c r="G5174" s="50">
        <f t="shared" si="406"/>
        <v>0</v>
      </c>
      <c r="H5174" s="51">
        <f t="shared" si="404"/>
        <v>0</v>
      </c>
      <c r="I5174" s="2"/>
      <c r="J5174" s="2"/>
      <c r="K5174" s="2"/>
      <c r="L5174" s="2"/>
    </row>
    <row r="5175" spans="3:12" x14ac:dyDescent="0.25">
      <c r="C5175" s="22">
        <f t="shared" si="405"/>
        <v>46237.999999987485</v>
      </c>
      <c r="D5175" s="49">
        <v>72.034999999999883</v>
      </c>
      <c r="E5175" s="48">
        <f t="shared" si="402"/>
        <v>0</v>
      </c>
      <c r="F5175" s="48">
        <f t="shared" si="403"/>
        <v>72.013999999999953</v>
      </c>
      <c r="G5175" s="50">
        <f t="shared" si="406"/>
        <v>0</v>
      </c>
      <c r="H5175" s="51">
        <f t="shared" si="404"/>
        <v>0</v>
      </c>
      <c r="I5175" s="2"/>
      <c r="J5175" s="2"/>
      <c r="K5175" s="2"/>
      <c r="L5175" s="2"/>
    </row>
    <row r="5176" spans="3:12" x14ac:dyDescent="0.25">
      <c r="C5176" s="22">
        <f t="shared" si="405"/>
        <v>46238.04166665415</v>
      </c>
      <c r="D5176" s="49">
        <v>71.58499999999988</v>
      </c>
      <c r="E5176" s="48">
        <f t="shared" si="402"/>
        <v>0</v>
      </c>
      <c r="F5176" s="48">
        <f t="shared" si="403"/>
        <v>71.833999999999946</v>
      </c>
      <c r="G5176" s="50">
        <f t="shared" si="406"/>
        <v>0</v>
      </c>
      <c r="H5176" s="51">
        <f t="shared" si="404"/>
        <v>0</v>
      </c>
      <c r="I5176" s="2"/>
      <c r="J5176" s="2"/>
      <c r="K5176" s="2"/>
      <c r="L5176" s="2"/>
    </row>
    <row r="5177" spans="3:12" x14ac:dyDescent="0.25">
      <c r="C5177" s="22">
        <f t="shared" si="405"/>
        <v>46238.083333320814</v>
      </c>
      <c r="D5177" s="49">
        <v>71.959999999999994</v>
      </c>
      <c r="E5177" s="48">
        <f t="shared" si="402"/>
        <v>0</v>
      </c>
      <c r="F5177" s="48">
        <f t="shared" si="403"/>
        <v>71.983999999999995</v>
      </c>
      <c r="G5177" s="50">
        <f t="shared" si="406"/>
        <v>0</v>
      </c>
      <c r="H5177" s="51">
        <f t="shared" si="404"/>
        <v>0</v>
      </c>
      <c r="I5177" s="2"/>
      <c r="J5177" s="2"/>
      <c r="K5177" s="2"/>
      <c r="L5177" s="2"/>
    </row>
    <row r="5178" spans="3:12" x14ac:dyDescent="0.25">
      <c r="C5178" s="22">
        <f t="shared" si="405"/>
        <v>46238.124999987478</v>
      </c>
      <c r="D5178" s="49">
        <v>72.59</v>
      </c>
      <c r="E5178" s="48">
        <f t="shared" si="402"/>
        <v>0</v>
      </c>
      <c r="F5178" s="48">
        <f t="shared" si="403"/>
        <v>72.236000000000004</v>
      </c>
      <c r="G5178" s="50">
        <f t="shared" si="406"/>
        <v>0</v>
      </c>
      <c r="H5178" s="51">
        <f t="shared" si="404"/>
        <v>0</v>
      </c>
      <c r="I5178" s="2"/>
      <c r="J5178" s="2"/>
      <c r="K5178" s="2"/>
      <c r="L5178" s="2"/>
    </row>
    <row r="5179" spans="3:12" x14ac:dyDescent="0.25">
      <c r="C5179" s="22">
        <f t="shared" si="405"/>
        <v>46238.166666654142</v>
      </c>
      <c r="D5179" s="49">
        <v>73.040000000000006</v>
      </c>
      <c r="E5179" s="48">
        <f t="shared" si="402"/>
        <v>0</v>
      </c>
      <c r="F5179" s="48">
        <f t="shared" si="403"/>
        <v>72.415999999999997</v>
      </c>
      <c r="G5179" s="50">
        <f t="shared" si="406"/>
        <v>0</v>
      </c>
      <c r="H5179" s="51">
        <f t="shared" si="404"/>
        <v>0</v>
      </c>
      <c r="I5179" s="2"/>
      <c r="J5179" s="2"/>
      <c r="K5179" s="2"/>
      <c r="L5179" s="2"/>
    </row>
    <row r="5180" spans="3:12" x14ac:dyDescent="0.25">
      <c r="C5180" s="22">
        <f t="shared" si="405"/>
        <v>46238.208333320807</v>
      </c>
      <c r="D5180" s="49">
        <v>73.564999999999884</v>
      </c>
      <c r="E5180" s="48">
        <f t="shared" si="402"/>
        <v>0</v>
      </c>
      <c r="F5180" s="48">
        <f t="shared" si="403"/>
        <v>72.625999999999948</v>
      </c>
      <c r="G5180" s="50">
        <f t="shared" si="406"/>
        <v>0</v>
      </c>
      <c r="H5180" s="51">
        <f t="shared" si="404"/>
        <v>0</v>
      </c>
      <c r="I5180" s="2"/>
      <c r="J5180" s="2"/>
      <c r="K5180" s="2"/>
      <c r="L5180" s="2"/>
    </row>
    <row r="5181" spans="3:12" x14ac:dyDescent="0.25">
      <c r="C5181" s="22">
        <f t="shared" si="405"/>
        <v>46238.249999987471</v>
      </c>
      <c r="D5181" s="49">
        <v>73.94</v>
      </c>
      <c r="E5181" s="48">
        <f t="shared" si="402"/>
        <v>0</v>
      </c>
      <c r="F5181" s="48">
        <f t="shared" si="403"/>
        <v>72.775999999999996</v>
      </c>
      <c r="G5181" s="50">
        <f t="shared" si="406"/>
        <v>0</v>
      </c>
      <c r="H5181" s="51">
        <f t="shared" si="404"/>
        <v>0</v>
      </c>
      <c r="I5181" s="2"/>
      <c r="J5181" s="2"/>
      <c r="K5181" s="2"/>
      <c r="L5181" s="2"/>
    </row>
    <row r="5182" spans="3:12" x14ac:dyDescent="0.25">
      <c r="C5182" s="22">
        <f t="shared" si="405"/>
        <v>46238.291666654135</v>
      </c>
      <c r="D5182" s="49">
        <v>75.724999999999881</v>
      </c>
      <c r="E5182" s="48">
        <f t="shared" si="402"/>
        <v>0</v>
      </c>
      <c r="F5182" s="48">
        <f t="shared" si="403"/>
        <v>73.489999999999952</v>
      </c>
      <c r="G5182" s="50">
        <f t="shared" si="406"/>
        <v>0</v>
      </c>
      <c r="H5182" s="51">
        <f t="shared" si="404"/>
        <v>0</v>
      </c>
      <c r="I5182" s="2"/>
      <c r="J5182" s="2"/>
      <c r="K5182" s="2"/>
      <c r="L5182" s="2"/>
    </row>
    <row r="5183" spans="3:12" x14ac:dyDescent="0.25">
      <c r="C5183" s="22">
        <f t="shared" si="405"/>
        <v>46238.333333320799</v>
      </c>
      <c r="D5183" s="49">
        <v>79.309999999999945</v>
      </c>
      <c r="E5183" s="48">
        <f t="shared" si="402"/>
        <v>1</v>
      </c>
      <c r="F5183" s="48">
        <f t="shared" si="403"/>
        <v>74.923999999999978</v>
      </c>
      <c r="G5183" s="50">
        <f t="shared" si="406"/>
        <v>0</v>
      </c>
      <c r="H5183" s="51">
        <f t="shared" si="404"/>
        <v>17873.999999999705</v>
      </c>
      <c r="I5183" s="2"/>
      <c r="J5183" s="2"/>
      <c r="K5183" s="2"/>
      <c r="L5183" s="2"/>
    </row>
    <row r="5184" spans="3:12" x14ac:dyDescent="0.25">
      <c r="C5184" s="22">
        <f t="shared" si="405"/>
        <v>46238.374999987464</v>
      </c>
      <c r="D5184" s="49">
        <v>82.744999999999877</v>
      </c>
      <c r="E5184" s="48">
        <f t="shared" si="402"/>
        <v>1</v>
      </c>
      <c r="F5184" s="48">
        <f t="shared" si="403"/>
        <v>76.297999999999945</v>
      </c>
      <c r="G5184" s="50">
        <f t="shared" si="406"/>
        <v>0</v>
      </c>
      <c r="H5184" s="51">
        <f t="shared" si="404"/>
        <v>36422.999999999331</v>
      </c>
      <c r="I5184" s="2"/>
      <c r="J5184" s="2"/>
      <c r="K5184" s="2"/>
      <c r="L5184" s="2"/>
    </row>
    <row r="5185" spans="3:12" x14ac:dyDescent="0.25">
      <c r="C5185" s="22">
        <f t="shared" si="405"/>
        <v>46238.416666654128</v>
      </c>
      <c r="D5185" s="49">
        <v>85.804999999999879</v>
      </c>
      <c r="E5185" s="48">
        <f t="shared" si="402"/>
        <v>1</v>
      </c>
      <c r="F5185" s="48">
        <f t="shared" si="403"/>
        <v>77.521999999999949</v>
      </c>
      <c r="G5185" s="50">
        <f t="shared" si="406"/>
        <v>0</v>
      </c>
      <c r="H5185" s="51">
        <f t="shared" si="404"/>
        <v>52946.999999999345</v>
      </c>
      <c r="I5185" s="2"/>
      <c r="J5185" s="2"/>
      <c r="K5185" s="2"/>
      <c r="L5185" s="2"/>
    </row>
    <row r="5186" spans="3:12" x14ac:dyDescent="0.25">
      <c r="C5186" s="22">
        <f t="shared" si="405"/>
        <v>46238.458333320792</v>
      </c>
      <c r="D5186" s="49">
        <v>87.604999999999876</v>
      </c>
      <c r="E5186" s="48">
        <f t="shared" si="402"/>
        <v>1</v>
      </c>
      <c r="F5186" s="48">
        <f t="shared" si="403"/>
        <v>78.241999999999948</v>
      </c>
      <c r="G5186" s="50">
        <f t="shared" si="406"/>
        <v>0</v>
      </c>
      <c r="H5186" s="51">
        <f t="shared" si="404"/>
        <v>62666.999999999331</v>
      </c>
      <c r="I5186" s="2"/>
      <c r="J5186" s="2"/>
      <c r="K5186" s="2"/>
      <c r="L5186" s="2"/>
    </row>
    <row r="5187" spans="3:12" x14ac:dyDescent="0.25">
      <c r="C5187" s="22">
        <f t="shared" si="405"/>
        <v>46238.499999987456</v>
      </c>
      <c r="D5187" s="49">
        <v>88.61</v>
      </c>
      <c r="E5187" s="48">
        <f t="shared" si="402"/>
        <v>1</v>
      </c>
      <c r="F5187" s="48">
        <f t="shared" si="403"/>
        <v>78.644000000000005</v>
      </c>
      <c r="G5187" s="50">
        <f t="shared" si="406"/>
        <v>0</v>
      </c>
      <c r="H5187" s="51">
        <f t="shared" si="404"/>
        <v>68094</v>
      </c>
      <c r="I5187" s="2"/>
      <c r="J5187" s="2"/>
      <c r="K5187" s="2"/>
      <c r="L5187" s="2"/>
    </row>
    <row r="5188" spans="3:12" x14ac:dyDescent="0.25">
      <c r="C5188" s="22">
        <f t="shared" si="405"/>
        <v>46238.54166665412</v>
      </c>
      <c r="D5188" s="49">
        <v>89.06</v>
      </c>
      <c r="E5188" s="48">
        <f t="shared" si="402"/>
        <v>1</v>
      </c>
      <c r="F5188" s="48">
        <f t="shared" si="403"/>
        <v>78.823999999999998</v>
      </c>
      <c r="G5188" s="50">
        <f t="shared" si="406"/>
        <v>0</v>
      </c>
      <c r="H5188" s="51">
        <f t="shared" si="404"/>
        <v>70524.000000000015</v>
      </c>
      <c r="I5188" s="2"/>
      <c r="J5188" s="2"/>
      <c r="K5188" s="2"/>
      <c r="L5188" s="2"/>
    </row>
    <row r="5189" spans="3:12" x14ac:dyDescent="0.25">
      <c r="C5189" s="22">
        <f t="shared" si="405"/>
        <v>46238.583333320785</v>
      </c>
      <c r="D5189" s="49">
        <v>90.739999999999938</v>
      </c>
      <c r="E5189" s="48">
        <f t="shared" si="402"/>
        <v>1</v>
      </c>
      <c r="F5189" s="48">
        <f t="shared" si="403"/>
        <v>79.495999999999981</v>
      </c>
      <c r="G5189" s="50">
        <f t="shared" si="406"/>
        <v>0</v>
      </c>
      <c r="H5189" s="51">
        <f t="shared" si="404"/>
        <v>79595.999999999665</v>
      </c>
      <c r="I5189" s="2"/>
      <c r="J5189" s="2"/>
      <c r="K5189" s="2"/>
      <c r="L5189" s="2"/>
    </row>
    <row r="5190" spans="3:12" x14ac:dyDescent="0.25">
      <c r="C5190" s="22">
        <f t="shared" si="405"/>
        <v>46238.624999987449</v>
      </c>
      <c r="D5190" s="49">
        <v>89.629999999999882</v>
      </c>
      <c r="E5190" s="48">
        <f t="shared" si="402"/>
        <v>1</v>
      </c>
      <c r="F5190" s="48">
        <f t="shared" si="403"/>
        <v>79.05199999999995</v>
      </c>
      <c r="G5190" s="50">
        <f t="shared" si="406"/>
        <v>0</v>
      </c>
      <c r="H5190" s="51">
        <f t="shared" si="404"/>
        <v>73601.99999999936</v>
      </c>
      <c r="I5190" s="2"/>
      <c r="J5190" s="2"/>
      <c r="K5190" s="2"/>
      <c r="L5190" s="2"/>
    </row>
    <row r="5191" spans="3:12" x14ac:dyDescent="0.25">
      <c r="C5191" s="22">
        <f t="shared" si="405"/>
        <v>46238.666666654113</v>
      </c>
      <c r="D5191" s="49">
        <v>85.039999999999878</v>
      </c>
      <c r="E5191" s="48">
        <f t="shared" si="402"/>
        <v>1</v>
      </c>
      <c r="F5191" s="48">
        <f t="shared" si="403"/>
        <v>77.215999999999951</v>
      </c>
      <c r="G5191" s="50">
        <f t="shared" si="406"/>
        <v>0</v>
      </c>
      <c r="H5191" s="51">
        <f t="shared" si="404"/>
        <v>48815.999999999345</v>
      </c>
      <c r="I5191" s="2"/>
      <c r="J5191" s="2"/>
      <c r="K5191" s="2"/>
      <c r="L5191" s="2"/>
    </row>
    <row r="5192" spans="3:12" x14ac:dyDescent="0.25">
      <c r="C5192" s="22">
        <f t="shared" si="405"/>
        <v>46238.708333320777</v>
      </c>
      <c r="D5192" s="49">
        <v>81.259999999999877</v>
      </c>
      <c r="E5192" s="48">
        <f t="shared" si="402"/>
        <v>0</v>
      </c>
      <c r="F5192" s="48">
        <f t="shared" si="403"/>
        <v>75.703999999999951</v>
      </c>
      <c r="G5192" s="50">
        <f t="shared" si="406"/>
        <v>0</v>
      </c>
      <c r="H5192" s="51">
        <f t="shared" si="404"/>
        <v>0</v>
      </c>
      <c r="I5192" s="2"/>
      <c r="J5192" s="2"/>
      <c r="K5192" s="2"/>
      <c r="L5192" s="2"/>
    </row>
    <row r="5193" spans="3:12" x14ac:dyDescent="0.25">
      <c r="C5193" s="22">
        <f t="shared" si="405"/>
        <v>46238.749999987442</v>
      </c>
      <c r="D5193" s="49">
        <v>80.059999999999818</v>
      </c>
      <c r="E5193" s="48">
        <f t="shared" si="402"/>
        <v>0</v>
      </c>
      <c r="F5193" s="48">
        <f t="shared" si="403"/>
        <v>75.223999999999933</v>
      </c>
      <c r="G5193" s="50">
        <f t="shared" si="406"/>
        <v>0</v>
      </c>
      <c r="H5193" s="51">
        <f t="shared" si="404"/>
        <v>0</v>
      </c>
      <c r="I5193" s="2"/>
      <c r="J5193" s="2"/>
      <c r="K5193" s="2"/>
      <c r="L5193" s="2"/>
    </row>
    <row r="5194" spans="3:12" x14ac:dyDescent="0.25">
      <c r="C5194" s="22">
        <f t="shared" si="405"/>
        <v>46238.791666654106</v>
      </c>
      <c r="D5194" s="49">
        <v>77.119999999999877</v>
      </c>
      <c r="E5194" s="48">
        <f t="shared" si="402"/>
        <v>0</v>
      </c>
      <c r="F5194" s="48">
        <f t="shared" si="403"/>
        <v>74.047999999999945</v>
      </c>
      <c r="G5194" s="50">
        <f t="shared" si="406"/>
        <v>0</v>
      </c>
      <c r="H5194" s="51">
        <f t="shared" si="404"/>
        <v>0</v>
      </c>
      <c r="I5194" s="2"/>
      <c r="J5194" s="2"/>
      <c r="K5194" s="2"/>
      <c r="L5194" s="2"/>
    </row>
    <row r="5195" spans="3:12" x14ac:dyDescent="0.25">
      <c r="C5195" s="22">
        <f t="shared" si="405"/>
        <v>46238.83333332077</v>
      </c>
      <c r="D5195" s="49">
        <v>75.02</v>
      </c>
      <c r="E5195" s="48">
        <f t="shared" si="402"/>
        <v>0</v>
      </c>
      <c r="F5195" s="48">
        <f t="shared" si="403"/>
        <v>73.207999999999998</v>
      </c>
      <c r="G5195" s="50">
        <f t="shared" si="406"/>
        <v>0</v>
      </c>
      <c r="H5195" s="51">
        <f t="shared" si="404"/>
        <v>0</v>
      </c>
      <c r="I5195" s="2"/>
      <c r="J5195" s="2"/>
      <c r="K5195" s="2"/>
      <c r="L5195" s="2"/>
    </row>
    <row r="5196" spans="3:12" x14ac:dyDescent="0.25">
      <c r="C5196" s="22">
        <f t="shared" si="405"/>
        <v>46238.874999987434</v>
      </c>
      <c r="D5196" s="49">
        <v>75.02</v>
      </c>
      <c r="E5196" s="48">
        <f t="shared" si="402"/>
        <v>0</v>
      </c>
      <c r="F5196" s="48">
        <f t="shared" si="403"/>
        <v>73.207999999999998</v>
      </c>
      <c r="G5196" s="50">
        <f t="shared" si="406"/>
        <v>0</v>
      </c>
      <c r="H5196" s="51">
        <f t="shared" si="404"/>
        <v>0</v>
      </c>
      <c r="I5196" s="2"/>
      <c r="J5196" s="2"/>
      <c r="K5196" s="2"/>
      <c r="L5196" s="2"/>
    </row>
    <row r="5197" spans="3:12" x14ac:dyDescent="0.25">
      <c r="C5197" s="22">
        <f t="shared" si="405"/>
        <v>46238.916666654099</v>
      </c>
      <c r="D5197" s="49">
        <v>74.39</v>
      </c>
      <c r="E5197" s="48">
        <f t="shared" si="402"/>
        <v>0</v>
      </c>
      <c r="F5197" s="48">
        <f t="shared" si="403"/>
        <v>72.956000000000003</v>
      </c>
      <c r="G5197" s="50">
        <f t="shared" si="406"/>
        <v>0</v>
      </c>
      <c r="H5197" s="51">
        <f t="shared" si="404"/>
        <v>0</v>
      </c>
      <c r="I5197" s="2"/>
      <c r="J5197" s="2"/>
      <c r="K5197" s="2"/>
      <c r="L5197" s="2"/>
    </row>
    <row r="5198" spans="3:12" x14ac:dyDescent="0.25">
      <c r="C5198" s="22">
        <f t="shared" si="405"/>
        <v>46238.958333320763</v>
      </c>
      <c r="D5198" s="49">
        <v>75.094999999999885</v>
      </c>
      <c r="E5198" s="48">
        <f t="shared" si="402"/>
        <v>0</v>
      </c>
      <c r="F5198" s="48">
        <f t="shared" si="403"/>
        <v>73.237999999999957</v>
      </c>
      <c r="G5198" s="50">
        <f t="shared" si="406"/>
        <v>0</v>
      </c>
      <c r="H5198" s="51">
        <f t="shared" si="404"/>
        <v>0</v>
      </c>
      <c r="I5198" s="2"/>
      <c r="J5198" s="2"/>
      <c r="K5198" s="2"/>
      <c r="L5198" s="2"/>
    </row>
    <row r="5199" spans="3:12" x14ac:dyDescent="0.25">
      <c r="C5199" s="22">
        <f t="shared" si="405"/>
        <v>46238.999999987427</v>
      </c>
      <c r="D5199" s="49">
        <v>75.92</v>
      </c>
      <c r="E5199" s="48">
        <f t="shared" ref="E5199:E5262" si="407">IF(OR(SUMPRODUCT(--ISNUMBER(SEARCH(TRIM(TEXT(C5199,"dddd")), SUBSTITUTE($H$9," ",""))))&gt;0, HOUR(C5199)&lt;$H$6, HOUR(C5199)&gt;=$H$7), 0, 1)</f>
        <v>0</v>
      </c>
      <c r="F5199" s="48">
        <f t="shared" ref="F5199:F5262" si="408">D5199-$H$10*(D5199-$H$4)</f>
        <v>73.567999999999998</v>
      </c>
      <c r="G5199" s="50">
        <f t="shared" si="406"/>
        <v>0</v>
      </c>
      <c r="H5199" s="51">
        <f t="shared" si="404"/>
        <v>0</v>
      </c>
      <c r="I5199" s="2"/>
      <c r="J5199" s="2"/>
      <c r="K5199" s="2"/>
      <c r="L5199" s="2"/>
    </row>
    <row r="5200" spans="3:12" x14ac:dyDescent="0.25">
      <c r="C5200" s="22">
        <f t="shared" si="405"/>
        <v>46239.041666654091</v>
      </c>
      <c r="D5200" s="49">
        <v>75.92</v>
      </c>
      <c r="E5200" s="48">
        <f t="shared" si="407"/>
        <v>0</v>
      </c>
      <c r="F5200" s="48">
        <f t="shared" si="408"/>
        <v>73.567999999999998</v>
      </c>
      <c r="G5200" s="50">
        <f t="shared" si="406"/>
        <v>0</v>
      </c>
      <c r="H5200" s="51">
        <f t="shared" ref="H5200:H5263" si="409">IF(D5200&gt;$H$5,E5200*1.08*$H$8*(D5200-$H$5),0)</f>
        <v>0</v>
      </c>
      <c r="I5200" s="2"/>
      <c r="J5200" s="2"/>
      <c r="K5200" s="2"/>
      <c r="L5200" s="2"/>
    </row>
    <row r="5201" spans="3:12" x14ac:dyDescent="0.25">
      <c r="C5201" s="22">
        <f t="shared" si="405"/>
        <v>46239.083333320756</v>
      </c>
      <c r="D5201" s="49">
        <v>75.92</v>
      </c>
      <c r="E5201" s="48">
        <f t="shared" si="407"/>
        <v>0</v>
      </c>
      <c r="F5201" s="48">
        <f t="shared" si="408"/>
        <v>73.567999999999998</v>
      </c>
      <c r="G5201" s="50">
        <f t="shared" si="406"/>
        <v>0</v>
      </c>
      <c r="H5201" s="51">
        <f t="shared" si="409"/>
        <v>0</v>
      </c>
      <c r="I5201" s="2"/>
      <c r="J5201" s="2"/>
      <c r="K5201" s="2"/>
      <c r="L5201" s="2"/>
    </row>
    <row r="5202" spans="3:12" x14ac:dyDescent="0.25">
      <c r="C5202" s="22">
        <f t="shared" ref="C5202:C5265" si="410">C5201+1/24</f>
        <v>46239.12499998742</v>
      </c>
      <c r="D5202" s="49">
        <v>75.394999999999939</v>
      </c>
      <c r="E5202" s="48">
        <f t="shared" si="407"/>
        <v>0</v>
      </c>
      <c r="F5202" s="48">
        <f t="shared" si="408"/>
        <v>73.357999999999976</v>
      </c>
      <c r="G5202" s="50">
        <f t="shared" si="406"/>
        <v>0</v>
      </c>
      <c r="H5202" s="51">
        <f t="shared" si="409"/>
        <v>0</v>
      </c>
      <c r="I5202" s="2"/>
      <c r="J5202" s="2"/>
      <c r="K5202" s="2"/>
      <c r="L5202" s="2"/>
    </row>
    <row r="5203" spans="3:12" x14ac:dyDescent="0.25">
      <c r="C5203" s="22">
        <f t="shared" si="410"/>
        <v>46239.166666654084</v>
      </c>
      <c r="D5203" s="49">
        <v>74.39</v>
      </c>
      <c r="E5203" s="48">
        <f t="shared" si="407"/>
        <v>0</v>
      </c>
      <c r="F5203" s="48">
        <f t="shared" si="408"/>
        <v>72.956000000000003</v>
      </c>
      <c r="G5203" s="50">
        <f t="shared" si="406"/>
        <v>0</v>
      </c>
      <c r="H5203" s="51">
        <f t="shared" si="409"/>
        <v>0</v>
      </c>
      <c r="I5203" s="2"/>
      <c r="J5203" s="2"/>
      <c r="K5203" s="2"/>
      <c r="L5203" s="2"/>
    </row>
    <row r="5204" spans="3:12" x14ac:dyDescent="0.25">
      <c r="C5204" s="22">
        <f t="shared" si="410"/>
        <v>46239.208333320748</v>
      </c>
      <c r="D5204" s="49">
        <v>73.414999999999935</v>
      </c>
      <c r="E5204" s="48">
        <f t="shared" si="407"/>
        <v>0</v>
      </c>
      <c r="F5204" s="48">
        <f t="shared" si="408"/>
        <v>72.565999999999974</v>
      </c>
      <c r="G5204" s="50">
        <f t="shared" si="406"/>
        <v>0</v>
      </c>
      <c r="H5204" s="51">
        <f t="shared" si="409"/>
        <v>0</v>
      </c>
      <c r="I5204" s="2"/>
      <c r="J5204" s="2"/>
      <c r="K5204" s="2"/>
      <c r="L5204" s="2"/>
    </row>
    <row r="5205" spans="3:12" x14ac:dyDescent="0.25">
      <c r="C5205" s="22">
        <f t="shared" si="410"/>
        <v>46239.249999987413</v>
      </c>
      <c r="D5205" s="49">
        <v>73.564999999999884</v>
      </c>
      <c r="E5205" s="48">
        <f t="shared" si="407"/>
        <v>0</v>
      </c>
      <c r="F5205" s="48">
        <f t="shared" si="408"/>
        <v>72.625999999999948</v>
      </c>
      <c r="G5205" s="50">
        <f t="shared" si="406"/>
        <v>0</v>
      </c>
      <c r="H5205" s="51">
        <f t="shared" si="409"/>
        <v>0</v>
      </c>
      <c r="I5205" s="2"/>
      <c r="J5205" s="2"/>
      <c r="K5205" s="2"/>
      <c r="L5205" s="2"/>
    </row>
    <row r="5206" spans="3:12" x14ac:dyDescent="0.25">
      <c r="C5206" s="22">
        <f t="shared" si="410"/>
        <v>46239.291666654077</v>
      </c>
      <c r="D5206" s="49">
        <v>73.94</v>
      </c>
      <c r="E5206" s="48">
        <f t="shared" si="407"/>
        <v>0</v>
      </c>
      <c r="F5206" s="48">
        <f t="shared" si="408"/>
        <v>72.775999999999996</v>
      </c>
      <c r="G5206" s="50">
        <f t="shared" si="406"/>
        <v>0</v>
      </c>
      <c r="H5206" s="51">
        <f t="shared" si="409"/>
        <v>0</v>
      </c>
      <c r="I5206" s="2"/>
      <c r="J5206" s="2"/>
      <c r="K5206" s="2"/>
      <c r="L5206" s="2"/>
    </row>
    <row r="5207" spans="3:12" x14ac:dyDescent="0.25">
      <c r="C5207" s="22">
        <f t="shared" si="410"/>
        <v>46239.333333320741</v>
      </c>
      <c r="D5207" s="49">
        <v>76.354999999999876</v>
      </c>
      <c r="E5207" s="48">
        <f t="shared" si="407"/>
        <v>1</v>
      </c>
      <c r="F5207" s="48">
        <f t="shared" si="408"/>
        <v>73.741999999999948</v>
      </c>
      <c r="G5207" s="50">
        <f t="shared" si="406"/>
        <v>0</v>
      </c>
      <c r="H5207" s="51">
        <f t="shared" si="409"/>
        <v>1916.9999999993308</v>
      </c>
      <c r="I5207" s="2"/>
      <c r="J5207" s="2"/>
      <c r="K5207" s="2"/>
      <c r="L5207" s="2"/>
    </row>
    <row r="5208" spans="3:12" x14ac:dyDescent="0.25">
      <c r="C5208" s="22">
        <f t="shared" si="410"/>
        <v>46239.374999987405</v>
      </c>
      <c r="D5208" s="49">
        <v>79.234999999999872</v>
      </c>
      <c r="E5208" s="48">
        <f t="shared" si="407"/>
        <v>1</v>
      </c>
      <c r="F5208" s="48">
        <f t="shared" si="408"/>
        <v>74.893999999999949</v>
      </c>
      <c r="G5208" s="50">
        <f t="shared" ref="G5208:G5271" si="411">IF(D5208&lt;$H$4,E5208*1.08*$H$8*($H$4-D5208),0)</f>
        <v>0</v>
      </c>
      <c r="H5208" s="51">
        <f t="shared" si="409"/>
        <v>17468.999999999305</v>
      </c>
      <c r="I5208" s="2"/>
      <c r="J5208" s="2"/>
      <c r="K5208" s="2"/>
      <c r="L5208" s="2"/>
    </row>
    <row r="5209" spans="3:12" x14ac:dyDescent="0.25">
      <c r="C5209" s="22">
        <f t="shared" si="410"/>
        <v>46239.41666665407</v>
      </c>
      <c r="D5209" s="49">
        <v>80.58499999999988</v>
      </c>
      <c r="E5209" s="48">
        <f t="shared" si="407"/>
        <v>1</v>
      </c>
      <c r="F5209" s="48">
        <f t="shared" si="408"/>
        <v>75.433999999999955</v>
      </c>
      <c r="G5209" s="50">
        <f t="shared" si="411"/>
        <v>0</v>
      </c>
      <c r="H5209" s="51">
        <f t="shared" si="409"/>
        <v>24758.999999999352</v>
      </c>
      <c r="I5209" s="2"/>
      <c r="J5209" s="2"/>
      <c r="K5209" s="2"/>
      <c r="L5209" s="2"/>
    </row>
    <row r="5210" spans="3:12" x14ac:dyDescent="0.25">
      <c r="C5210" s="22">
        <f t="shared" si="410"/>
        <v>46239.458333320734</v>
      </c>
      <c r="D5210" s="49">
        <v>80.959999999999994</v>
      </c>
      <c r="E5210" s="48">
        <f t="shared" si="407"/>
        <v>1</v>
      </c>
      <c r="F5210" s="48">
        <f t="shared" si="408"/>
        <v>75.584000000000003</v>
      </c>
      <c r="G5210" s="50">
        <f t="shared" si="411"/>
        <v>0</v>
      </c>
      <c r="H5210" s="51">
        <f t="shared" si="409"/>
        <v>26783.999999999967</v>
      </c>
      <c r="I5210" s="2"/>
      <c r="J5210" s="2"/>
      <c r="K5210" s="2"/>
      <c r="L5210" s="2"/>
    </row>
    <row r="5211" spans="3:12" x14ac:dyDescent="0.25">
      <c r="C5211" s="22">
        <f t="shared" si="410"/>
        <v>46239.499999987398</v>
      </c>
      <c r="D5211" s="49">
        <v>80.959999999999994</v>
      </c>
      <c r="E5211" s="48">
        <f t="shared" si="407"/>
        <v>1</v>
      </c>
      <c r="F5211" s="48">
        <f t="shared" si="408"/>
        <v>75.584000000000003</v>
      </c>
      <c r="G5211" s="50">
        <f t="shared" si="411"/>
        <v>0</v>
      </c>
      <c r="H5211" s="51">
        <f t="shared" si="409"/>
        <v>26783.999999999967</v>
      </c>
      <c r="I5211" s="2"/>
      <c r="J5211" s="2"/>
      <c r="K5211" s="2"/>
      <c r="L5211" s="2"/>
    </row>
    <row r="5212" spans="3:12" x14ac:dyDescent="0.25">
      <c r="C5212" s="22">
        <f t="shared" si="410"/>
        <v>46239.541666654062</v>
      </c>
      <c r="D5212" s="49">
        <v>81.59</v>
      </c>
      <c r="E5212" s="48">
        <f t="shared" si="407"/>
        <v>1</v>
      </c>
      <c r="F5212" s="48">
        <f t="shared" si="408"/>
        <v>75.835999999999999</v>
      </c>
      <c r="G5212" s="50">
        <f t="shared" si="411"/>
        <v>0</v>
      </c>
      <c r="H5212" s="51">
        <f t="shared" si="409"/>
        <v>30186.000000000018</v>
      </c>
      <c r="I5212" s="2"/>
      <c r="J5212" s="2"/>
      <c r="K5212" s="2"/>
      <c r="L5212" s="2"/>
    </row>
    <row r="5213" spans="3:12" x14ac:dyDescent="0.25">
      <c r="C5213" s="22">
        <f t="shared" si="410"/>
        <v>46239.583333320727</v>
      </c>
      <c r="D5213" s="49">
        <v>82.564999999999884</v>
      </c>
      <c r="E5213" s="48">
        <f t="shared" si="407"/>
        <v>1</v>
      </c>
      <c r="F5213" s="48">
        <f t="shared" si="408"/>
        <v>76.225999999999956</v>
      </c>
      <c r="G5213" s="50">
        <f t="shared" si="411"/>
        <v>0</v>
      </c>
      <c r="H5213" s="51">
        <f t="shared" si="409"/>
        <v>35450.999999999374</v>
      </c>
      <c r="I5213" s="2"/>
      <c r="J5213" s="2"/>
      <c r="K5213" s="2"/>
      <c r="L5213" s="2"/>
    </row>
    <row r="5214" spans="3:12" x14ac:dyDescent="0.25">
      <c r="C5214" s="22">
        <f t="shared" si="410"/>
        <v>46239.624999987391</v>
      </c>
      <c r="D5214" s="49">
        <v>82.414999999999935</v>
      </c>
      <c r="E5214" s="48">
        <f t="shared" si="407"/>
        <v>1</v>
      </c>
      <c r="F5214" s="48">
        <f t="shared" si="408"/>
        <v>76.165999999999968</v>
      </c>
      <c r="G5214" s="50">
        <f t="shared" si="411"/>
        <v>0</v>
      </c>
      <c r="H5214" s="51">
        <f t="shared" si="409"/>
        <v>34640.999999999651</v>
      </c>
      <c r="I5214" s="2"/>
      <c r="J5214" s="2"/>
      <c r="K5214" s="2"/>
      <c r="L5214" s="2"/>
    </row>
    <row r="5215" spans="3:12" x14ac:dyDescent="0.25">
      <c r="C5215" s="22">
        <f t="shared" si="410"/>
        <v>46239.666666654055</v>
      </c>
      <c r="D5215" s="49">
        <v>82.04</v>
      </c>
      <c r="E5215" s="48">
        <f t="shared" si="407"/>
        <v>1</v>
      </c>
      <c r="F5215" s="48">
        <f t="shared" si="408"/>
        <v>76.016000000000005</v>
      </c>
      <c r="G5215" s="50">
        <f t="shared" si="411"/>
        <v>0</v>
      </c>
      <c r="H5215" s="51">
        <f t="shared" si="409"/>
        <v>32616.000000000033</v>
      </c>
      <c r="I5215" s="2"/>
      <c r="J5215" s="2"/>
      <c r="K5215" s="2"/>
      <c r="L5215" s="2"/>
    </row>
    <row r="5216" spans="3:12" x14ac:dyDescent="0.25">
      <c r="C5216" s="22">
        <f t="shared" si="410"/>
        <v>46239.708333320719</v>
      </c>
      <c r="D5216" s="49">
        <v>80.254999999999939</v>
      </c>
      <c r="E5216" s="48">
        <f t="shared" si="407"/>
        <v>0</v>
      </c>
      <c r="F5216" s="48">
        <f t="shared" si="408"/>
        <v>75.301999999999978</v>
      </c>
      <c r="G5216" s="50">
        <f t="shared" si="411"/>
        <v>0</v>
      </c>
      <c r="H5216" s="51">
        <f t="shared" si="409"/>
        <v>0</v>
      </c>
      <c r="I5216" s="2"/>
      <c r="J5216" s="2"/>
      <c r="K5216" s="2"/>
      <c r="L5216" s="2"/>
    </row>
    <row r="5217" spans="3:12" x14ac:dyDescent="0.25">
      <c r="C5217" s="22">
        <f t="shared" si="410"/>
        <v>46239.749999987383</v>
      </c>
      <c r="D5217" s="49">
        <v>77.824999999999946</v>
      </c>
      <c r="E5217" s="48">
        <f t="shared" si="407"/>
        <v>0</v>
      </c>
      <c r="F5217" s="48">
        <f t="shared" si="408"/>
        <v>74.329999999999984</v>
      </c>
      <c r="G5217" s="50">
        <f t="shared" si="411"/>
        <v>0</v>
      </c>
      <c r="H5217" s="51">
        <f t="shared" si="409"/>
        <v>0</v>
      </c>
      <c r="I5217" s="2"/>
      <c r="J5217" s="2"/>
      <c r="K5217" s="2"/>
      <c r="L5217" s="2"/>
    </row>
    <row r="5218" spans="3:12" x14ac:dyDescent="0.25">
      <c r="C5218" s="22">
        <f t="shared" si="410"/>
        <v>46239.791666654048</v>
      </c>
      <c r="D5218" s="49">
        <v>76.37</v>
      </c>
      <c r="E5218" s="48">
        <f t="shared" si="407"/>
        <v>0</v>
      </c>
      <c r="F5218" s="48">
        <f t="shared" si="408"/>
        <v>73.748000000000005</v>
      </c>
      <c r="G5218" s="50">
        <f t="shared" si="411"/>
        <v>0</v>
      </c>
      <c r="H5218" s="51">
        <f t="shared" si="409"/>
        <v>0</v>
      </c>
      <c r="I5218" s="2"/>
      <c r="J5218" s="2"/>
      <c r="K5218" s="2"/>
      <c r="L5218" s="2"/>
    </row>
    <row r="5219" spans="3:12" x14ac:dyDescent="0.25">
      <c r="C5219" s="22">
        <f t="shared" si="410"/>
        <v>46239.833333320712</v>
      </c>
      <c r="D5219" s="49">
        <v>75.92</v>
      </c>
      <c r="E5219" s="48">
        <f t="shared" si="407"/>
        <v>0</v>
      </c>
      <c r="F5219" s="48">
        <f t="shared" si="408"/>
        <v>73.567999999999998</v>
      </c>
      <c r="G5219" s="50">
        <f t="shared" si="411"/>
        <v>0</v>
      </c>
      <c r="H5219" s="51">
        <f t="shared" si="409"/>
        <v>0</v>
      </c>
      <c r="I5219" s="2"/>
      <c r="J5219" s="2"/>
      <c r="K5219" s="2"/>
      <c r="L5219" s="2"/>
    </row>
    <row r="5220" spans="3:12" x14ac:dyDescent="0.25">
      <c r="C5220" s="22">
        <f t="shared" si="410"/>
        <v>46239.874999987376</v>
      </c>
      <c r="D5220" s="49">
        <v>75.394999999999939</v>
      </c>
      <c r="E5220" s="48">
        <f t="shared" si="407"/>
        <v>0</v>
      </c>
      <c r="F5220" s="48">
        <f t="shared" si="408"/>
        <v>73.357999999999976</v>
      </c>
      <c r="G5220" s="50">
        <f t="shared" si="411"/>
        <v>0</v>
      </c>
      <c r="H5220" s="51">
        <f t="shared" si="409"/>
        <v>0</v>
      </c>
      <c r="I5220" s="2"/>
      <c r="J5220" s="2"/>
      <c r="K5220" s="2"/>
      <c r="L5220" s="2"/>
    </row>
    <row r="5221" spans="3:12" x14ac:dyDescent="0.25">
      <c r="C5221" s="22">
        <f t="shared" si="410"/>
        <v>46239.91666665404</v>
      </c>
      <c r="D5221" s="49">
        <v>75.02</v>
      </c>
      <c r="E5221" s="48">
        <f t="shared" si="407"/>
        <v>0</v>
      </c>
      <c r="F5221" s="48">
        <f t="shared" si="408"/>
        <v>73.207999999999998</v>
      </c>
      <c r="G5221" s="50">
        <f t="shared" si="411"/>
        <v>0</v>
      </c>
      <c r="H5221" s="51">
        <f t="shared" si="409"/>
        <v>0</v>
      </c>
      <c r="I5221" s="2"/>
      <c r="J5221" s="2"/>
      <c r="K5221" s="2"/>
      <c r="L5221" s="2"/>
    </row>
    <row r="5222" spans="3:12" x14ac:dyDescent="0.25">
      <c r="C5222" s="22">
        <f t="shared" si="410"/>
        <v>46239.958333320705</v>
      </c>
      <c r="D5222" s="49">
        <v>75.02</v>
      </c>
      <c r="E5222" s="48">
        <f t="shared" si="407"/>
        <v>0</v>
      </c>
      <c r="F5222" s="48">
        <f t="shared" si="408"/>
        <v>73.207999999999998</v>
      </c>
      <c r="G5222" s="50">
        <f t="shared" si="411"/>
        <v>0</v>
      </c>
      <c r="H5222" s="51">
        <f t="shared" si="409"/>
        <v>0</v>
      </c>
      <c r="I5222" s="2"/>
      <c r="J5222" s="2"/>
      <c r="K5222" s="2"/>
      <c r="L5222" s="2"/>
    </row>
    <row r="5223" spans="3:12" x14ac:dyDescent="0.25">
      <c r="C5223" s="22">
        <f t="shared" si="410"/>
        <v>46239.999999987369</v>
      </c>
      <c r="D5223" s="49">
        <v>75.02</v>
      </c>
      <c r="E5223" s="48">
        <f t="shared" si="407"/>
        <v>0</v>
      </c>
      <c r="F5223" s="48">
        <f t="shared" si="408"/>
        <v>73.207999999999998</v>
      </c>
      <c r="G5223" s="50">
        <f t="shared" si="411"/>
        <v>0</v>
      </c>
      <c r="H5223" s="51">
        <f t="shared" si="409"/>
        <v>0</v>
      </c>
      <c r="I5223" s="2"/>
      <c r="J5223" s="2"/>
      <c r="K5223" s="2"/>
      <c r="L5223" s="2"/>
    </row>
    <row r="5224" spans="3:12" x14ac:dyDescent="0.25">
      <c r="C5224" s="22">
        <f t="shared" si="410"/>
        <v>46240.041666654033</v>
      </c>
      <c r="D5224" s="49">
        <v>75.02</v>
      </c>
      <c r="E5224" s="48">
        <f t="shared" si="407"/>
        <v>0</v>
      </c>
      <c r="F5224" s="48">
        <f t="shared" si="408"/>
        <v>73.207999999999998</v>
      </c>
      <c r="G5224" s="50">
        <f t="shared" si="411"/>
        <v>0</v>
      </c>
      <c r="H5224" s="51">
        <f t="shared" si="409"/>
        <v>0</v>
      </c>
      <c r="I5224" s="2"/>
      <c r="J5224" s="2"/>
      <c r="K5224" s="2"/>
      <c r="L5224" s="2"/>
    </row>
    <row r="5225" spans="3:12" x14ac:dyDescent="0.25">
      <c r="C5225" s="22">
        <f t="shared" si="410"/>
        <v>46240.083333320697</v>
      </c>
      <c r="D5225" s="49">
        <v>75.124999999999943</v>
      </c>
      <c r="E5225" s="48">
        <f t="shared" si="407"/>
        <v>0</v>
      </c>
      <c r="F5225" s="48">
        <f t="shared" si="408"/>
        <v>73.249999999999972</v>
      </c>
      <c r="G5225" s="50">
        <f t="shared" si="411"/>
        <v>0</v>
      </c>
      <c r="H5225" s="51">
        <f t="shared" si="409"/>
        <v>0</v>
      </c>
      <c r="I5225" s="2"/>
      <c r="J5225" s="2"/>
      <c r="K5225" s="2"/>
      <c r="L5225" s="2"/>
    </row>
    <row r="5226" spans="3:12" x14ac:dyDescent="0.25">
      <c r="C5226" s="22">
        <f t="shared" si="410"/>
        <v>46240.124999987362</v>
      </c>
      <c r="D5226" s="49">
        <v>75.2</v>
      </c>
      <c r="E5226" s="48">
        <f t="shared" si="407"/>
        <v>0</v>
      </c>
      <c r="F5226" s="48">
        <f t="shared" si="408"/>
        <v>73.28</v>
      </c>
      <c r="G5226" s="50">
        <f t="shared" si="411"/>
        <v>0</v>
      </c>
      <c r="H5226" s="51">
        <f t="shared" si="409"/>
        <v>0</v>
      </c>
      <c r="I5226" s="2"/>
      <c r="J5226" s="2"/>
      <c r="K5226" s="2"/>
      <c r="L5226" s="2"/>
    </row>
    <row r="5227" spans="3:12" x14ac:dyDescent="0.25">
      <c r="C5227" s="22">
        <f t="shared" si="410"/>
        <v>46240.166666654026</v>
      </c>
      <c r="D5227" s="49">
        <v>74.46499999999989</v>
      </c>
      <c r="E5227" s="48">
        <f t="shared" si="407"/>
        <v>0</v>
      </c>
      <c r="F5227" s="48">
        <f t="shared" si="408"/>
        <v>72.985999999999962</v>
      </c>
      <c r="G5227" s="50">
        <f t="shared" si="411"/>
        <v>0</v>
      </c>
      <c r="H5227" s="51">
        <f t="shared" si="409"/>
        <v>0</v>
      </c>
      <c r="I5227" s="2"/>
      <c r="J5227" s="2"/>
      <c r="K5227" s="2"/>
      <c r="L5227" s="2"/>
    </row>
    <row r="5228" spans="3:12" x14ac:dyDescent="0.25">
      <c r="C5228" s="22">
        <f t="shared" si="410"/>
        <v>46240.20833332069</v>
      </c>
      <c r="D5228" s="49">
        <v>73.625</v>
      </c>
      <c r="E5228" s="48">
        <f t="shared" si="407"/>
        <v>0</v>
      </c>
      <c r="F5228" s="48">
        <f t="shared" si="408"/>
        <v>72.650000000000006</v>
      </c>
      <c r="G5228" s="50">
        <f t="shared" si="411"/>
        <v>0</v>
      </c>
      <c r="H5228" s="51">
        <f t="shared" si="409"/>
        <v>0</v>
      </c>
      <c r="I5228" s="2"/>
      <c r="J5228" s="2"/>
      <c r="K5228" s="2"/>
      <c r="L5228" s="2"/>
    </row>
    <row r="5229" spans="3:12" x14ac:dyDescent="0.25">
      <c r="C5229" s="22">
        <f t="shared" si="410"/>
        <v>46240.249999987354</v>
      </c>
      <c r="D5229" s="49">
        <v>73.715000000000003</v>
      </c>
      <c r="E5229" s="48">
        <f t="shared" si="407"/>
        <v>0</v>
      </c>
      <c r="F5229" s="48">
        <f t="shared" si="408"/>
        <v>72.686000000000007</v>
      </c>
      <c r="G5229" s="50">
        <f t="shared" si="411"/>
        <v>0</v>
      </c>
      <c r="H5229" s="51">
        <f t="shared" si="409"/>
        <v>0</v>
      </c>
      <c r="I5229" s="2"/>
      <c r="J5229" s="2"/>
      <c r="K5229" s="2"/>
      <c r="L5229" s="2"/>
    </row>
    <row r="5230" spans="3:12" x14ac:dyDescent="0.25">
      <c r="C5230" s="22">
        <f t="shared" si="410"/>
        <v>46240.291666654019</v>
      </c>
      <c r="D5230" s="49">
        <v>74.569999999999993</v>
      </c>
      <c r="E5230" s="48">
        <f t="shared" si="407"/>
        <v>0</v>
      </c>
      <c r="F5230" s="48">
        <f t="shared" si="408"/>
        <v>73.027999999999992</v>
      </c>
      <c r="G5230" s="50">
        <f t="shared" si="411"/>
        <v>0</v>
      </c>
      <c r="H5230" s="51">
        <f t="shared" si="409"/>
        <v>0</v>
      </c>
      <c r="I5230" s="2"/>
      <c r="J5230" s="2"/>
      <c r="K5230" s="2"/>
      <c r="L5230" s="2"/>
    </row>
    <row r="5231" spans="3:12" x14ac:dyDescent="0.25">
      <c r="C5231" s="22">
        <f t="shared" si="410"/>
        <v>46240.333333320683</v>
      </c>
      <c r="D5231" s="49">
        <v>75.544999999999874</v>
      </c>
      <c r="E5231" s="48">
        <f t="shared" si="407"/>
        <v>1</v>
      </c>
      <c r="F5231" s="48">
        <f t="shared" si="408"/>
        <v>73.41799999999995</v>
      </c>
      <c r="G5231" s="50">
        <f t="shared" si="411"/>
        <v>0</v>
      </c>
      <c r="H5231" s="51">
        <f t="shared" si="409"/>
        <v>0</v>
      </c>
      <c r="I5231" s="2"/>
      <c r="J5231" s="2"/>
      <c r="K5231" s="2"/>
      <c r="L5231" s="2"/>
    </row>
    <row r="5232" spans="3:12" x14ac:dyDescent="0.25">
      <c r="C5232" s="22">
        <f t="shared" si="410"/>
        <v>46240.374999987347</v>
      </c>
      <c r="D5232" s="49">
        <v>77.599999999999937</v>
      </c>
      <c r="E5232" s="48">
        <f t="shared" si="407"/>
        <v>1</v>
      </c>
      <c r="F5232" s="48">
        <f t="shared" si="408"/>
        <v>74.239999999999981</v>
      </c>
      <c r="G5232" s="50">
        <f t="shared" si="411"/>
        <v>0</v>
      </c>
      <c r="H5232" s="51">
        <f t="shared" si="409"/>
        <v>8639.9999999996617</v>
      </c>
      <c r="I5232" s="2"/>
      <c r="J5232" s="2"/>
      <c r="K5232" s="2"/>
      <c r="L5232" s="2"/>
    </row>
    <row r="5233" spans="3:12" x14ac:dyDescent="0.25">
      <c r="C5233" s="22">
        <f t="shared" si="410"/>
        <v>46240.416666654011</v>
      </c>
      <c r="D5233" s="49">
        <v>78.8</v>
      </c>
      <c r="E5233" s="48">
        <f t="shared" si="407"/>
        <v>1</v>
      </c>
      <c r="F5233" s="48">
        <f t="shared" si="408"/>
        <v>74.72</v>
      </c>
      <c r="G5233" s="50">
        <f t="shared" si="411"/>
        <v>0</v>
      </c>
      <c r="H5233" s="51">
        <f t="shared" si="409"/>
        <v>15119.999999999985</v>
      </c>
      <c r="I5233" s="2"/>
      <c r="J5233" s="2"/>
      <c r="K5233" s="2"/>
      <c r="L5233" s="2"/>
    </row>
    <row r="5234" spans="3:12" x14ac:dyDescent="0.25">
      <c r="C5234" s="22">
        <f t="shared" si="410"/>
        <v>46240.458333320676</v>
      </c>
      <c r="D5234" s="49">
        <v>78.8</v>
      </c>
      <c r="E5234" s="48">
        <f t="shared" si="407"/>
        <v>1</v>
      </c>
      <c r="F5234" s="48">
        <f t="shared" si="408"/>
        <v>74.72</v>
      </c>
      <c r="G5234" s="50">
        <f t="shared" si="411"/>
        <v>0</v>
      </c>
      <c r="H5234" s="51">
        <f t="shared" si="409"/>
        <v>15119.999999999985</v>
      </c>
      <c r="I5234" s="2"/>
      <c r="J5234" s="2"/>
      <c r="K5234" s="2"/>
      <c r="L5234" s="2"/>
    </row>
    <row r="5235" spans="3:12" x14ac:dyDescent="0.25">
      <c r="C5235" s="22">
        <f t="shared" si="410"/>
        <v>46240.49999998734</v>
      </c>
      <c r="D5235" s="49">
        <v>78.8</v>
      </c>
      <c r="E5235" s="48">
        <f t="shared" si="407"/>
        <v>1</v>
      </c>
      <c r="F5235" s="48">
        <f t="shared" si="408"/>
        <v>74.72</v>
      </c>
      <c r="G5235" s="50">
        <f t="shared" si="411"/>
        <v>0</v>
      </c>
      <c r="H5235" s="51">
        <f t="shared" si="409"/>
        <v>15119.999999999985</v>
      </c>
      <c r="I5235" s="2"/>
      <c r="J5235" s="2"/>
      <c r="K5235" s="2"/>
      <c r="L5235" s="2"/>
    </row>
    <row r="5236" spans="3:12" x14ac:dyDescent="0.25">
      <c r="C5236" s="22">
        <f t="shared" si="410"/>
        <v>46240.541666654004</v>
      </c>
      <c r="D5236" s="49">
        <v>78.8</v>
      </c>
      <c r="E5236" s="48">
        <f t="shared" si="407"/>
        <v>1</v>
      </c>
      <c r="F5236" s="48">
        <f t="shared" si="408"/>
        <v>74.72</v>
      </c>
      <c r="G5236" s="50">
        <f t="shared" si="411"/>
        <v>0</v>
      </c>
      <c r="H5236" s="51">
        <f t="shared" si="409"/>
        <v>15119.999999999985</v>
      </c>
      <c r="I5236" s="2"/>
      <c r="J5236" s="2"/>
      <c r="K5236" s="2"/>
      <c r="L5236" s="2"/>
    </row>
    <row r="5237" spans="3:12" x14ac:dyDescent="0.25">
      <c r="C5237" s="22">
        <f t="shared" si="410"/>
        <v>46240.583333320668</v>
      </c>
      <c r="D5237" s="49">
        <v>78.8</v>
      </c>
      <c r="E5237" s="48">
        <f t="shared" si="407"/>
        <v>1</v>
      </c>
      <c r="F5237" s="48">
        <f t="shared" si="408"/>
        <v>74.72</v>
      </c>
      <c r="G5237" s="50">
        <f t="shared" si="411"/>
        <v>0</v>
      </c>
      <c r="H5237" s="51">
        <f t="shared" si="409"/>
        <v>15119.999999999985</v>
      </c>
      <c r="I5237" s="2"/>
      <c r="J5237" s="2"/>
      <c r="K5237" s="2"/>
      <c r="L5237" s="2"/>
    </row>
    <row r="5238" spans="3:12" x14ac:dyDescent="0.25">
      <c r="C5238" s="22">
        <f t="shared" si="410"/>
        <v>46240.624999987333</v>
      </c>
      <c r="D5238" s="49">
        <v>80.899999999999878</v>
      </c>
      <c r="E5238" s="48">
        <f t="shared" si="407"/>
        <v>1</v>
      </c>
      <c r="F5238" s="48">
        <f t="shared" si="408"/>
        <v>75.559999999999945</v>
      </c>
      <c r="G5238" s="50">
        <f t="shared" si="411"/>
        <v>0</v>
      </c>
      <c r="H5238" s="51">
        <f t="shared" si="409"/>
        <v>26459.999999999342</v>
      </c>
      <c r="I5238" s="2"/>
      <c r="J5238" s="2"/>
      <c r="K5238" s="2"/>
      <c r="L5238" s="2"/>
    </row>
    <row r="5239" spans="3:12" x14ac:dyDescent="0.25">
      <c r="C5239" s="22">
        <f t="shared" si="410"/>
        <v>46240.666666653997</v>
      </c>
      <c r="D5239" s="49">
        <v>81.559999999999945</v>
      </c>
      <c r="E5239" s="48">
        <f t="shared" si="407"/>
        <v>1</v>
      </c>
      <c r="F5239" s="48">
        <f t="shared" si="408"/>
        <v>75.823999999999984</v>
      </c>
      <c r="G5239" s="50">
        <f t="shared" si="411"/>
        <v>0</v>
      </c>
      <c r="H5239" s="51">
        <f t="shared" si="409"/>
        <v>30023.999999999705</v>
      </c>
      <c r="I5239" s="2"/>
      <c r="J5239" s="2"/>
      <c r="K5239" s="2"/>
      <c r="L5239" s="2"/>
    </row>
    <row r="5240" spans="3:12" x14ac:dyDescent="0.25">
      <c r="C5240" s="22">
        <f t="shared" si="410"/>
        <v>46240.708333320661</v>
      </c>
      <c r="D5240" s="49">
        <v>79.80499999999995</v>
      </c>
      <c r="E5240" s="48">
        <f t="shared" si="407"/>
        <v>0</v>
      </c>
      <c r="F5240" s="48">
        <f t="shared" si="408"/>
        <v>75.121999999999986</v>
      </c>
      <c r="G5240" s="50">
        <f t="shared" si="411"/>
        <v>0</v>
      </c>
      <c r="H5240" s="51">
        <f t="shared" si="409"/>
        <v>0</v>
      </c>
      <c r="I5240" s="2"/>
      <c r="J5240" s="2"/>
      <c r="K5240" s="2"/>
      <c r="L5240" s="2"/>
    </row>
    <row r="5241" spans="3:12" x14ac:dyDescent="0.25">
      <c r="C5241" s="22">
        <f t="shared" si="410"/>
        <v>46240.749999987325</v>
      </c>
      <c r="D5241" s="49">
        <v>77.824999999999946</v>
      </c>
      <c r="E5241" s="48">
        <f t="shared" si="407"/>
        <v>0</v>
      </c>
      <c r="F5241" s="48">
        <f t="shared" si="408"/>
        <v>74.329999999999984</v>
      </c>
      <c r="G5241" s="50">
        <f t="shared" si="411"/>
        <v>0</v>
      </c>
      <c r="H5241" s="51">
        <f t="shared" si="409"/>
        <v>0</v>
      </c>
      <c r="I5241" s="2"/>
      <c r="J5241" s="2"/>
      <c r="K5241" s="2"/>
      <c r="L5241" s="2"/>
    </row>
    <row r="5242" spans="3:12" x14ac:dyDescent="0.25">
      <c r="C5242" s="22">
        <f t="shared" si="410"/>
        <v>46240.79166665399</v>
      </c>
      <c r="D5242" s="49">
        <v>77</v>
      </c>
      <c r="E5242" s="48">
        <f t="shared" si="407"/>
        <v>0</v>
      </c>
      <c r="F5242" s="48">
        <f t="shared" si="408"/>
        <v>74</v>
      </c>
      <c r="G5242" s="50">
        <f t="shared" si="411"/>
        <v>0</v>
      </c>
      <c r="H5242" s="51">
        <f t="shared" si="409"/>
        <v>0</v>
      </c>
      <c r="I5242" s="2"/>
      <c r="J5242" s="2"/>
      <c r="K5242" s="2"/>
      <c r="L5242" s="2"/>
    </row>
    <row r="5243" spans="3:12" x14ac:dyDescent="0.25">
      <c r="C5243" s="22">
        <f t="shared" si="410"/>
        <v>46240.833333320654</v>
      </c>
      <c r="D5243" s="49">
        <v>76.37</v>
      </c>
      <c r="E5243" s="48">
        <f t="shared" si="407"/>
        <v>0</v>
      </c>
      <c r="F5243" s="48">
        <f t="shared" si="408"/>
        <v>73.748000000000005</v>
      </c>
      <c r="G5243" s="50">
        <f t="shared" si="411"/>
        <v>0</v>
      </c>
      <c r="H5243" s="51">
        <f t="shared" si="409"/>
        <v>0</v>
      </c>
      <c r="I5243" s="2"/>
      <c r="J5243" s="2"/>
      <c r="K5243" s="2"/>
      <c r="L5243" s="2"/>
    </row>
    <row r="5244" spans="3:12" x14ac:dyDescent="0.25">
      <c r="C5244" s="22">
        <f t="shared" si="410"/>
        <v>46240.874999987318</v>
      </c>
      <c r="D5244" s="49">
        <v>75.92</v>
      </c>
      <c r="E5244" s="48">
        <f t="shared" si="407"/>
        <v>0</v>
      </c>
      <c r="F5244" s="48">
        <f t="shared" si="408"/>
        <v>73.567999999999998</v>
      </c>
      <c r="G5244" s="50">
        <f t="shared" si="411"/>
        <v>0</v>
      </c>
      <c r="H5244" s="51">
        <f t="shared" si="409"/>
        <v>0</v>
      </c>
      <c r="I5244" s="2"/>
      <c r="J5244" s="2"/>
      <c r="K5244" s="2"/>
      <c r="L5244" s="2"/>
    </row>
    <row r="5245" spans="3:12" x14ac:dyDescent="0.25">
      <c r="C5245" s="22">
        <f t="shared" si="410"/>
        <v>46240.916666653982</v>
      </c>
      <c r="D5245" s="49">
        <v>75.92</v>
      </c>
      <c r="E5245" s="48">
        <f t="shared" si="407"/>
        <v>0</v>
      </c>
      <c r="F5245" s="48">
        <f t="shared" si="408"/>
        <v>73.567999999999998</v>
      </c>
      <c r="G5245" s="50">
        <f t="shared" si="411"/>
        <v>0</v>
      </c>
      <c r="H5245" s="51">
        <f t="shared" si="409"/>
        <v>0</v>
      </c>
      <c r="I5245" s="2"/>
      <c r="J5245" s="2"/>
      <c r="K5245" s="2"/>
      <c r="L5245" s="2"/>
    </row>
    <row r="5246" spans="3:12" x14ac:dyDescent="0.25">
      <c r="C5246" s="22">
        <f t="shared" si="410"/>
        <v>46240.958333320646</v>
      </c>
      <c r="D5246" s="49">
        <v>75.394999999999939</v>
      </c>
      <c r="E5246" s="48">
        <f t="shared" si="407"/>
        <v>0</v>
      </c>
      <c r="F5246" s="48">
        <f t="shared" si="408"/>
        <v>73.357999999999976</v>
      </c>
      <c r="G5246" s="50">
        <f t="shared" si="411"/>
        <v>0</v>
      </c>
      <c r="H5246" s="51">
        <f t="shared" si="409"/>
        <v>0</v>
      </c>
      <c r="I5246" s="2"/>
      <c r="J5246" s="2"/>
      <c r="K5246" s="2"/>
      <c r="L5246" s="2"/>
    </row>
    <row r="5247" spans="3:12" x14ac:dyDescent="0.25">
      <c r="C5247" s="22">
        <f t="shared" si="410"/>
        <v>46240.999999987311</v>
      </c>
      <c r="D5247" s="49">
        <v>75.02</v>
      </c>
      <c r="E5247" s="48">
        <f t="shared" si="407"/>
        <v>0</v>
      </c>
      <c r="F5247" s="48">
        <f t="shared" si="408"/>
        <v>73.207999999999998</v>
      </c>
      <c r="G5247" s="50">
        <f t="shared" si="411"/>
        <v>0</v>
      </c>
      <c r="H5247" s="51">
        <f t="shared" si="409"/>
        <v>0</v>
      </c>
      <c r="I5247" s="2"/>
      <c r="J5247" s="2"/>
      <c r="K5247" s="2"/>
      <c r="L5247" s="2"/>
    </row>
    <row r="5248" spans="3:12" x14ac:dyDescent="0.25">
      <c r="C5248" s="22">
        <f t="shared" si="410"/>
        <v>46241.041666653975</v>
      </c>
      <c r="D5248" s="49">
        <v>75.02</v>
      </c>
      <c r="E5248" s="48">
        <f t="shared" si="407"/>
        <v>0</v>
      </c>
      <c r="F5248" s="48">
        <f t="shared" si="408"/>
        <v>73.207999999999998</v>
      </c>
      <c r="G5248" s="50">
        <f t="shared" si="411"/>
        <v>0</v>
      </c>
      <c r="H5248" s="51">
        <f t="shared" si="409"/>
        <v>0</v>
      </c>
      <c r="I5248" s="2"/>
      <c r="J5248" s="2"/>
      <c r="K5248" s="2"/>
      <c r="L5248" s="2"/>
    </row>
    <row r="5249" spans="3:12" x14ac:dyDescent="0.25">
      <c r="C5249" s="22">
        <f t="shared" si="410"/>
        <v>46241.083333320639</v>
      </c>
      <c r="D5249" s="49">
        <v>74.39</v>
      </c>
      <c r="E5249" s="48">
        <f t="shared" si="407"/>
        <v>0</v>
      </c>
      <c r="F5249" s="48">
        <f t="shared" si="408"/>
        <v>72.956000000000003</v>
      </c>
      <c r="G5249" s="50">
        <f t="shared" si="411"/>
        <v>0</v>
      </c>
      <c r="H5249" s="51">
        <f t="shared" si="409"/>
        <v>0</v>
      </c>
      <c r="I5249" s="2"/>
      <c r="J5249" s="2"/>
      <c r="K5249" s="2"/>
      <c r="L5249" s="2"/>
    </row>
    <row r="5250" spans="3:12" x14ac:dyDescent="0.25">
      <c r="C5250" s="22">
        <f t="shared" si="410"/>
        <v>46241.124999987303</v>
      </c>
      <c r="D5250" s="49">
        <v>73.625</v>
      </c>
      <c r="E5250" s="48">
        <f t="shared" si="407"/>
        <v>0</v>
      </c>
      <c r="F5250" s="48">
        <f t="shared" si="408"/>
        <v>72.650000000000006</v>
      </c>
      <c r="G5250" s="50">
        <f t="shared" si="411"/>
        <v>0</v>
      </c>
      <c r="H5250" s="51">
        <f t="shared" si="409"/>
        <v>0</v>
      </c>
      <c r="I5250" s="2"/>
      <c r="J5250" s="2"/>
      <c r="K5250" s="2"/>
      <c r="L5250" s="2"/>
    </row>
    <row r="5251" spans="3:12" x14ac:dyDescent="0.25">
      <c r="C5251" s="22">
        <f t="shared" si="410"/>
        <v>46241.166666653968</v>
      </c>
      <c r="D5251" s="49">
        <v>73.400000000000006</v>
      </c>
      <c r="E5251" s="48">
        <f t="shared" si="407"/>
        <v>0</v>
      </c>
      <c r="F5251" s="48">
        <f t="shared" si="408"/>
        <v>72.56</v>
      </c>
      <c r="G5251" s="50">
        <f t="shared" si="411"/>
        <v>0</v>
      </c>
      <c r="H5251" s="51">
        <f t="shared" si="409"/>
        <v>0</v>
      </c>
      <c r="I5251" s="2"/>
      <c r="J5251" s="2"/>
      <c r="K5251" s="2"/>
      <c r="L5251" s="2"/>
    </row>
    <row r="5252" spans="3:12" x14ac:dyDescent="0.25">
      <c r="C5252" s="22">
        <f t="shared" si="410"/>
        <v>46241.208333320632</v>
      </c>
      <c r="D5252" s="49">
        <v>73.400000000000006</v>
      </c>
      <c r="E5252" s="48">
        <f t="shared" si="407"/>
        <v>0</v>
      </c>
      <c r="F5252" s="48">
        <f t="shared" si="408"/>
        <v>72.56</v>
      </c>
      <c r="G5252" s="50">
        <f t="shared" si="411"/>
        <v>0</v>
      </c>
      <c r="H5252" s="51">
        <f t="shared" si="409"/>
        <v>0</v>
      </c>
      <c r="I5252" s="2"/>
      <c r="J5252" s="2"/>
      <c r="K5252" s="2"/>
      <c r="L5252" s="2"/>
    </row>
    <row r="5253" spans="3:12" x14ac:dyDescent="0.25">
      <c r="C5253" s="22">
        <f t="shared" si="410"/>
        <v>46241.249999987296</v>
      </c>
      <c r="D5253" s="49">
        <v>74.344999999999999</v>
      </c>
      <c r="E5253" s="48">
        <f t="shared" si="407"/>
        <v>0</v>
      </c>
      <c r="F5253" s="48">
        <f t="shared" si="408"/>
        <v>72.938000000000002</v>
      </c>
      <c r="G5253" s="50">
        <f t="shared" si="411"/>
        <v>0</v>
      </c>
      <c r="H5253" s="51">
        <f t="shared" si="409"/>
        <v>0</v>
      </c>
      <c r="I5253" s="2"/>
      <c r="J5253" s="2"/>
      <c r="K5253" s="2"/>
      <c r="L5253" s="2"/>
    </row>
    <row r="5254" spans="3:12" x14ac:dyDescent="0.25">
      <c r="C5254" s="22">
        <f t="shared" si="410"/>
        <v>46241.29166665396</v>
      </c>
      <c r="D5254" s="49">
        <v>75.124999999999943</v>
      </c>
      <c r="E5254" s="48">
        <f t="shared" si="407"/>
        <v>0</v>
      </c>
      <c r="F5254" s="48">
        <f t="shared" si="408"/>
        <v>73.249999999999972</v>
      </c>
      <c r="G5254" s="50">
        <f t="shared" si="411"/>
        <v>0</v>
      </c>
      <c r="H5254" s="51">
        <f t="shared" si="409"/>
        <v>0</v>
      </c>
      <c r="I5254" s="2"/>
      <c r="J5254" s="2"/>
      <c r="K5254" s="2"/>
      <c r="L5254" s="2"/>
    </row>
    <row r="5255" spans="3:12" x14ac:dyDescent="0.25">
      <c r="C5255" s="22">
        <f t="shared" si="410"/>
        <v>46241.333333320625</v>
      </c>
      <c r="D5255" s="49">
        <v>77.299999999999883</v>
      </c>
      <c r="E5255" s="48">
        <f t="shared" si="407"/>
        <v>1</v>
      </c>
      <c r="F5255" s="48">
        <f t="shared" si="408"/>
        <v>74.119999999999948</v>
      </c>
      <c r="G5255" s="50">
        <f t="shared" si="411"/>
        <v>0</v>
      </c>
      <c r="H5255" s="51">
        <f t="shared" si="409"/>
        <v>7019.9999999993706</v>
      </c>
      <c r="I5255" s="2"/>
      <c r="J5255" s="2"/>
      <c r="K5255" s="2"/>
      <c r="L5255" s="2"/>
    </row>
    <row r="5256" spans="3:12" x14ac:dyDescent="0.25">
      <c r="C5256" s="22">
        <f t="shared" si="410"/>
        <v>46241.374999987289</v>
      </c>
      <c r="D5256" s="49">
        <v>79.53499999999994</v>
      </c>
      <c r="E5256" s="48">
        <f t="shared" si="407"/>
        <v>1</v>
      </c>
      <c r="F5256" s="48">
        <f t="shared" si="408"/>
        <v>75.013999999999982</v>
      </c>
      <c r="G5256" s="50">
        <f t="shared" si="411"/>
        <v>0</v>
      </c>
      <c r="H5256" s="51">
        <f t="shared" si="409"/>
        <v>19088.999999999676</v>
      </c>
      <c r="I5256" s="2"/>
      <c r="J5256" s="2"/>
      <c r="K5256" s="2"/>
      <c r="L5256" s="2"/>
    </row>
    <row r="5257" spans="3:12" x14ac:dyDescent="0.25">
      <c r="C5257" s="22">
        <f t="shared" si="410"/>
        <v>46241.416666653953</v>
      </c>
      <c r="D5257" s="49">
        <v>81.739999999999938</v>
      </c>
      <c r="E5257" s="48">
        <f t="shared" si="407"/>
        <v>1</v>
      </c>
      <c r="F5257" s="48">
        <f t="shared" si="408"/>
        <v>75.895999999999972</v>
      </c>
      <c r="G5257" s="50">
        <f t="shared" si="411"/>
        <v>0</v>
      </c>
      <c r="H5257" s="51">
        <f t="shared" si="409"/>
        <v>30995.999999999665</v>
      </c>
      <c r="I5257" s="2"/>
      <c r="J5257" s="2"/>
      <c r="K5257" s="2"/>
      <c r="L5257" s="2"/>
    </row>
    <row r="5258" spans="3:12" x14ac:dyDescent="0.25">
      <c r="C5258" s="22">
        <f t="shared" si="410"/>
        <v>46241.458333320617</v>
      </c>
      <c r="D5258" s="49">
        <v>82.625</v>
      </c>
      <c r="E5258" s="48">
        <f t="shared" si="407"/>
        <v>1</v>
      </c>
      <c r="F5258" s="48">
        <f t="shared" si="408"/>
        <v>76.25</v>
      </c>
      <c r="G5258" s="50">
        <f t="shared" si="411"/>
        <v>0</v>
      </c>
      <c r="H5258" s="51">
        <f t="shared" si="409"/>
        <v>35775</v>
      </c>
      <c r="I5258" s="2"/>
      <c r="J5258" s="2"/>
      <c r="K5258" s="2"/>
      <c r="L5258" s="2"/>
    </row>
    <row r="5259" spans="3:12" x14ac:dyDescent="0.25">
      <c r="C5259" s="22">
        <f t="shared" si="410"/>
        <v>46241.499999987282</v>
      </c>
      <c r="D5259" s="49">
        <v>83.449999999999946</v>
      </c>
      <c r="E5259" s="48">
        <f t="shared" si="407"/>
        <v>1</v>
      </c>
      <c r="F5259" s="48">
        <f t="shared" si="408"/>
        <v>76.579999999999984</v>
      </c>
      <c r="G5259" s="50">
        <f t="shared" si="411"/>
        <v>0</v>
      </c>
      <c r="H5259" s="51">
        <f t="shared" si="409"/>
        <v>40229.999999999709</v>
      </c>
      <c r="I5259" s="2"/>
      <c r="J5259" s="2"/>
      <c r="K5259" s="2"/>
      <c r="L5259" s="2"/>
    </row>
    <row r="5260" spans="3:12" x14ac:dyDescent="0.25">
      <c r="C5260" s="22">
        <f t="shared" si="410"/>
        <v>46241.541666653946</v>
      </c>
      <c r="D5260" s="49">
        <v>82.099999999999937</v>
      </c>
      <c r="E5260" s="48">
        <f t="shared" si="407"/>
        <v>1</v>
      </c>
      <c r="F5260" s="48">
        <f t="shared" si="408"/>
        <v>76.039999999999978</v>
      </c>
      <c r="G5260" s="50">
        <f t="shared" si="411"/>
        <v>0</v>
      </c>
      <c r="H5260" s="51">
        <f t="shared" si="409"/>
        <v>32939.999999999665</v>
      </c>
      <c r="I5260" s="2"/>
      <c r="J5260" s="2"/>
      <c r="K5260" s="2"/>
      <c r="L5260" s="2"/>
    </row>
    <row r="5261" spans="3:12" x14ac:dyDescent="0.25">
      <c r="C5261" s="22">
        <f t="shared" si="410"/>
        <v>46241.58333332061</v>
      </c>
      <c r="D5261" s="49">
        <v>79.549999999999883</v>
      </c>
      <c r="E5261" s="48">
        <f t="shared" si="407"/>
        <v>1</v>
      </c>
      <c r="F5261" s="48">
        <f t="shared" si="408"/>
        <v>75.019999999999953</v>
      </c>
      <c r="G5261" s="50">
        <f t="shared" si="411"/>
        <v>0</v>
      </c>
      <c r="H5261" s="51">
        <f t="shared" si="409"/>
        <v>19169.999999999371</v>
      </c>
      <c r="I5261" s="2"/>
      <c r="J5261" s="2"/>
      <c r="K5261" s="2"/>
      <c r="L5261" s="2"/>
    </row>
    <row r="5262" spans="3:12" x14ac:dyDescent="0.25">
      <c r="C5262" s="22">
        <f t="shared" si="410"/>
        <v>46241.624999987274</v>
      </c>
      <c r="D5262" s="49">
        <v>77.749999999999886</v>
      </c>
      <c r="E5262" s="48">
        <f t="shared" si="407"/>
        <v>1</v>
      </c>
      <c r="F5262" s="48">
        <f t="shared" si="408"/>
        <v>74.299999999999955</v>
      </c>
      <c r="G5262" s="50">
        <f t="shared" si="411"/>
        <v>0</v>
      </c>
      <c r="H5262" s="51">
        <f t="shared" si="409"/>
        <v>9449.9999999993852</v>
      </c>
      <c r="I5262" s="2"/>
      <c r="J5262" s="2"/>
      <c r="K5262" s="2"/>
      <c r="L5262" s="2"/>
    </row>
    <row r="5263" spans="3:12" x14ac:dyDescent="0.25">
      <c r="C5263" s="22">
        <f t="shared" si="410"/>
        <v>46241.666666653939</v>
      </c>
      <c r="D5263" s="49">
        <v>75.949999999999875</v>
      </c>
      <c r="E5263" s="48">
        <f t="shared" ref="E5263:E5326" si="412">IF(OR(SUMPRODUCT(--ISNUMBER(SEARCH(TRIM(TEXT(C5263,"dddd")), SUBSTITUTE($H$9," ",""))))&gt;0, HOUR(C5263)&lt;$H$6, HOUR(C5263)&gt;=$H$7), 0, 1)</f>
        <v>1</v>
      </c>
      <c r="F5263" s="48">
        <f t="shared" ref="F5263:F5326" si="413">D5263-$H$10*(D5263-$H$4)</f>
        <v>73.579999999999956</v>
      </c>
      <c r="G5263" s="50">
        <f t="shared" si="411"/>
        <v>0</v>
      </c>
      <c r="H5263" s="51">
        <f t="shared" si="409"/>
        <v>0</v>
      </c>
      <c r="I5263" s="2"/>
      <c r="J5263" s="2"/>
      <c r="K5263" s="2"/>
      <c r="L5263" s="2"/>
    </row>
    <row r="5264" spans="3:12" x14ac:dyDescent="0.25">
      <c r="C5264" s="22">
        <f t="shared" si="410"/>
        <v>46241.708333320603</v>
      </c>
      <c r="D5264" s="49">
        <v>73.099999999999937</v>
      </c>
      <c r="E5264" s="48">
        <f t="shared" si="412"/>
        <v>0</v>
      </c>
      <c r="F5264" s="48">
        <f t="shared" si="413"/>
        <v>72.439999999999969</v>
      </c>
      <c r="G5264" s="50">
        <f t="shared" si="411"/>
        <v>0</v>
      </c>
      <c r="H5264" s="51">
        <f t="shared" ref="H5264:H5327" si="414">IF(D5264&gt;$H$5,E5264*1.08*$H$8*(D5264-$H$5),0)</f>
        <v>0</v>
      </c>
      <c r="I5264" s="2"/>
      <c r="J5264" s="2"/>
      <c r="K5264" s="2"/>
      <c r="L5264" s="2"/>
    </row>
    <row r="5265" spans="3:12" x14ac:dyDescent="0.25">
      <c r="C5265" s="22">
        <f t="shared" si="410"/>
        <v>46241.749999987267</v>
      </c>
      <c r="D5265" s="49">
        <v>70.654999999999816</v>
      </c>
      <c r="E5265" s="48">
        <f t="shared" si="412"/>
        <v>0</v>
      </c>
      <c r="F5265" s="48">
        <f t="shared" si="413"/>
        <v>71.461999999999932</v>
      </c>
      <c r="G5265" s="50">
        <f t="shared" si="411"/>
        <v>0</v>
      </c>
      <c r="H5265" s="51">
        <f t="shared" si="414"/>
        <v>0</v>
      </c>
      <c r="I5265" s="2"/>
      <c r="J5265" s="2"/>
      <c r="K5265" s="2"/>
      <c r="L5265" s="2"/>
    </row>
    <row r="5266" spans="3:12" x14ac:dyDescent="0.25">
      <c r="C5266" s="22">
        <f t="shared" ref="C5266:C5329" si="415">C5265+1/24</f>
        <v>46241.791666653931</v>
      </c>
      <c r="D5266" s="49">
        <v>69.874999999999886</v>
      </c>
      <c r="E5266" s="48">
        <f t="shared" si="412"/>
        <v>0</v>
      </c>
      <c r="F5266" s="48">
        <f t="shared" si="413"/>
        <v>71.149999999999949</v>
      </c>
      <c r="G5266" s="50">
        <f t="shared" si="411"/>
        <v>0</v>
      </c>
      <c r="H5266" s="51">
        <f t="shared" si="414"/>
        <v>0</v>
      </c>
      <c r="I5266" s="2"/>
      <c r="J5266" s="2"/>
      <c r="K5266" s="2"/>
      <c r="L5266" s="2"/>
    </row>
    <row r="5267" spans="3:12" x14ac:dyDescent="0.25">
      <c r="C5267" s="22">
        <f t="shared" si="415"/>
        <v>46241.833333320596</v>
      </c>
      <c r="D5267" s="49">
        <v>70.849999999999937</v>
      </c>
      <c r="E5267" s="48">
        <f t="shared" si="412"/>
        <v>0</v>
      </c>
      <c r="F5267" s="48">
        <f t="shared" si="413"/>
        <v>71.539999999999978</v>
      </c>
      <c r="G5267" s="50">
        <f t="shared" si="411"/>
        <v>0</v>
      </c>
      <c r="H5267" s="51">
        <f t="shared" si="414"/>
        <v>0</v>
      </c>
      <c r="I5267" s="2"/>
      <c r="J5267" s="2"/>
      <c r="K5267" s="2"/>
      <c r="L5267" s="2"/>
    </row>
    <row r="5268" spans="3:12" x14ac:dyDescent="0.25">
      <c r="C5268" s="22">
        <f t="shared" si="415"/>
        <v>46241.87499998726</v>
      </c>
      <c r="D5268" s="49">
        <v>71.599999999999994</v>
      </c>
      <c r="E5268" s="48">
        <f t="shared" si="412"/>
        <v>0</v>
      </c>
      <c r="F5268" s="48">
        <f t="shared" si="413"/>
        <v>71.84</v>
      </c>
      <c r="G5268" s="50">
        <f t="shared" si="411"/>
        <v>0</v>
      </c>
      <c r="H5268" s="51">
        <f t="shared" si="414"/>
        <v>0</v>
      </c>
      <c r="I5268" s="2"/>
      <c r="J5268" s="2"/>
      <c r="K5268" s="2"/>
      <c r="L5268" s="2"/>
    </row>
    <row r="5269" spans="3:12" x14ac:dyDescent="0.25">
      <c r="C5269" s="22">
        <f t="shared" si="415"/>
        <v>46241.916666653924</v>
      </c>
      <c r="D5269" s="49">
        <v>71.284999999999997</v>
      </c>
      <c r="E5269" s="48">
        <f t="shared" si="412"/>
        <v>0</v>
      </c>
      <c r="F5269" s="48">
        <f t="shared" si="413"/>
        <v>71.713999999999999</v>
      </c>
      <c r="G5269" s="50">
        <f t="shared" si="411"/>
        <v>0</v>
      </c>
      <c r="H5269" s="51">
        <f t="shared" si="414"/>
        <v>0</v>
      </c>
      <c r="I5269" s="2"/>
      <c r="J5269" s="2"/>
      <c r="K5269" s="2"/>
      <c r="L5269" s="2"/>
    </row>
    <row r="5270" spans="3:12" x14ac:dyDescent="0.25">
      <c r="C5270" s="22">
        <f t="shared" si="415"/>
        <v>46241.958333320588</v>
      </c>
      <c r="D5270" s="49">
        <v>71.375</v>
      </c>
      <c r="E5270" s="48">
        <f t="shared" si="412"/>
        <v>0</v>
      </c>
      <c r="F5270" s="48">
        <f t="shared" si="413"/>
        <v>71.75</v>
      </c>
      <c r="G5270" s="50">
        <f t="shared" si="411"/>
        <v>0</v>
      </c>
      <c r="H5270" s="51">
        <f t="shared" si="414"/>
        <v>0</v>
      </c>
      <c r="I5270" s="2"/>
      <c r="J5270" s="2"/>
      <c r="K5270" s="2"/>
      <c r="L5270" s="2"/>
    </row>
    <row r="5271" spans="3:12" x14ac:dyDescent="0.25">
      <c r="C5271" s="22">
        <f t="shared" si="415"/>
        <v>46241.999999987253</v>
      </c>
      <c r="D5271" s="49">
        <v>70.549999999999883</v>
      </c>
      <c r="E5271" s="48">
        <f t="shared" si="412"/>
        <v>0</v>
      </c>
      <c r="F5271" s="48">
        <f t="shared" si="413"/>
        <v>71.419999999999959</v>
      </c>
      <c r="G5271" s="50">
        <f t="shared" si="411"/>
        <v>0</v>
      </c>
      <c r="H5271" s="51">
        <f t="shared" si="414"/>
        <v>0</v>
      </c>
      <c r="I5271" s="2"/>
      <c r="J5271" s="2"/>
      <c r="K5271" s="2"/>
      <c r="L5271" s="2"/>
    </row>
    <row r="5272" spans="3:12" x14ac:dyDescent="0.25">
      <c r="C5272" s="22">
        <f t="shared" si="415"/>
        <v>46242.041666653917</v>
      </c>
      <c r="D5272" s="49">
        <v>70.849999999999937</v>
      </c>
      <c r="E5272" s="48">
        <f t="shared" si="412"/>
        <v>0</v>
      </c>
      <c r="F5272" s="48">
        <f t="shared" si="413"/>
        <v>71.539999999999978</v>
      </c>
      <c r="G5272" s="50">
        <f t="shared" ref="G5272:G5335" si="416">IF(D5272&lt;$H$4,E5272*1.08*$H$8*($H$4-D5272),0)</f>
        <v>0</v>
      </c>
      <c r="H5272" s="51">
        <f t="shared" si="414"/>
        <v>0</v>
      </c>
      <c r="I5272" s="2"/>
      <c r="J5272" s="2"/>
      <c r="K5272" s="2"/>
      <c r="L5272" s="2"/>
    </row>
    <row r="5273" spans="3:12" x14ac:dyDescent="0.25">
      <c r="C5273" s="22">
        <f t="shared" si="415"/>
        <v>46242.083333320581</v>
      </c>
      <c r="D5273" s="49">
        <v>70.654999999999816</v>
      </c>
      <c r="E5273" s="48">
        <f t="shared" si="412"/>
        <v>0</v>
      </c>
      <c r="F5273" s="48">
        <f t="shared" si="413"/>
        <v>71.461999999999932</v>
      </c>
      <c r="G5273" s="50">
        <f t="shared" si="416"/>
        <v>0</v>
      </c>
      <c r="H5273" s="51">
        <f t="shared" si="414"/>
        <v>0</v>
      </c>
      <c r="I5273" s="2"/>
      <c r="J5273" s="2"/>
      <c r="K5273" s="2"/>
      <c r="L5273" s="2"/>
    </row>
    <row r="5274" spans="3:12" x14ac:dyDescent="0.25">
      <c r="C5274" s="22">
        <f t="shared" si="415"/>
        <v>46242.124999987245</v>
      </c>
      <c r="D5274" s="49">
        <v>69.979999999999819</v>
      </c>
      <c r="E5274" s="48">
        <f t="shared" si="412"/>
        <v>0</v>
      </c>
      <c r="F5274" s="48">
        <f t="shared" si="413"/>
        <v>71.191999999999922</v>
      </c>
      <c r="G5274" s="50">
        <f t="shared" si="416"/>
        <v>0</v>
      </c>
      <c r="H5274" s="51">
        <f t="shared" si="414"/>
        <v>0</v>
      </c>
      <c r="I5274" s="2"/>
      <c r="J5274" s="2"/>
      <c r="K5274" s="2"/>
      <c r="L5274" s="2"/>
    </row>
    <row r="5275" spans="3:12" x14ac:dyDescent="0.25">
      <c r="C5275" s="22">
        <f t="shared" si="415"/>
        <v>46242.166666653909</v>
      </c>
      <c r="D5275" s="49">
        <v>69.979999999999819</v>
      </c>
      <c r="E5275" s="48">
        <f t="shared" si="412"/>
        <v>0</v>
      </c>
      <c r="F5275" s="48">
        <f t="shared" si="413"/>
        <v>71.191999999999922</v>
      </c>
      <c r="G5275" s="50">
        <f t="shared" si="416"/>
        <v>0</v>
      </c>
      <c r="H5275" s="51">
        <f t="shared" si="414"/>
        <v>0</v>
      </c>
      <c r="I5275" s="2"/>
      <c r="J5275" s="2"/>
      <c r="K5275" s="2"/>
      <c r="L5275" s="2"/>
    </row>
    <row r="5276" spans="3:12" x14ac:dyDescent="0.25">
      <c r="C5276" s="22">
        <f t="shared" si="415"/>
        <v>46242.208333320574</v>
      </c>
      <c r="D5276" s="49">
        <v>70.61</v>
      </c>
      <c r="E5276" s="48">
        <f t="shared" si="412"/>
        <v>0</v>
      </c>
      <c r="F5276" s="48">
        <f t="shared" si="413"/>
        <v>71.444000000000003</v>
      </c>
      <c r="G5276" s="50">
        <f t="shared" si="416"/>
        <v>0</v>
      </c>
      <c r="H5276" s="51">
        <f t="shared" si="414"/>
        <v>0</v>
      </c>
      <c r="I5276" s="2"/>
      <c r="J5276" s="2"/>
      <c r="K5276" s="2"/>
      <c r="L5276" s="2"/>
    </row>
    <row r="5277" spans="3:12" x14ac:dyDescent="0.25">
      <c r="C5277" s="22">
        <f t="shared" si="415"/>
        <v>46242.249999987238</v>
      </c>
      <c r="D5277" s="49">
        <v>71.58499999999988</v>
      </c>
      <c r="E5277" s="48">
        <f t="shared" si="412"/>
        <v>0</v>
      </c>
      <c r="F5277" s="48">
        <f t="shared" si="413"/>
        <v>71.833999999999946</v>
      </c>
      <c r="G5277" s="50">
        <f t="shared" si="416"/>
        <v>0</v>
      </c>
      <c r="H5277" s="51">
        <f t="shared" si="414"/>
        <v>0</v>
      </c>
      <c r="I5277" s="2"/>
      <c r="J5277" s="2"/>
      <c r="K5277" s="2"/>
      <c r="L5277" s="2"/>
    </row>
    <row r="5278" spans="3:12" x14ac:dyDescent="0.25">
      <c r="C5278" s="22">
        <f t="shared" si="415"/>
        <v>46242.291666653902</v>
      </c>
      <c r="D5278" s="49">
        <v>72.59</v>
      </c>
      <c r="E5278" s="48">
        <f t="shared" si="412"/>
        <v>0</v>
      </c>
      <c r="F5278" s="48">
        <f t="shared" si="413"/>
        <v>72.236000000000004</v>
      </c>
      <c r="G5278" s="50">
        <f t="shared" si="416"/>
        <v>0</v>
      </c>
      <c r="H5278" s="51">
        <f t="shared" si="414"/>
        <v>0</v>
      </c>
      <c r="I5278" s="2"/>
      <c r="J5278" s="2"/>
      <c r="K5278" s="2"/>
      <c r="L5278" s="2"/>
    </row>
    <row r="5279" spans="3:12" x14ac:dyDescent="0.25">
      <c r="C5279" s="22">
        <f t="shared" si="415"/>
        <v>46242.333333320566</v>
      </c>
      <c r="D5279" s="49">
        <v>74.3</v>
      </c>
      <c r="E5279" s="48">
        <f t="shared" si="412"/>
        <v>0</v>
      </c>
      <c r="F5279" s="48">
        <f t="shared" si="413"/>
        <v>72.92</v>
      </c>
      <c r="G5279" s="50">
        <f t="shared" si="416"/>
        <v>0</v>
      </c>
      <c r="H5279" s="51">
        <f t="shared" si="414"/>
        <v>0</v>
      </c>
      <c r="I5279" s="2"/>
      <c r="J5279" s="2"/>
      <c r="K5279" s="2"/>
      <c r="L5279" s="2"/>
    </row>
    <row r="5280" spans="3:12" x14ac:dyDescent="0.25">
      <c r="C5280" s="22">
        <f t="shared" si="415"/>
        <v>46242.374999987231</v>
      </c>
      <c r="D5280" s="49">
        <v>77.299999999999883</v>
      </c>
      <c r="E5280" s="48">
        <f t="shared" si="412"/>
        <v>0</v>
      </c>
      <c r="F5280" s="48">
        <f t="shared" si="413"/>
        <v>74.119999999999948</v>
      </c>
      <c r="G5280" s="50">
        <f t="shared" si="416"/>
        <v>0</v>
      </c>
      <c r="H5280" s="51">
        <f t="shared" si="414"/>
        <v>0</v>
      </c>
      <c r="I5280" s="2"/>
      <c r="J5280" s="2"/>
      <c r="K5280" s="2"/>
      <c r="L5280" s="2"/>
    </row>
    <row r="5281" spans="3:12" x14ac:dyDescent="0.25">
      <c r="C5281" s="22">
        <f t="shared" si="415"/>
        <v>46242.416666653895</v>
      </c>
      <c r="D5281" s="49">
        <v>81.21499999999989</v>
      </c>
      <c r="E5281" s="48">
        <f t="shared" si="412"/>
        <v>0</v>
      </c>
      <c r="F5281" s="48">
        <f t="shared" si="413"/>
        <v>75.68599999999995</v>
      </c>
      <c r="G5281" s="50">
        <f t="shared" si="416"/>
        <v>0</v>
      </c>
      <c r="H5281" s="51">
        <f t="shared" si="414"/>
        <v>0</v>
      </c>
      <c r="I5281" s="2"/>
      <c r="J5281" s="2"/>
      <c r="K5281" s="2"/>
      <c r="L5281" s="2"/>
    </row>
    <row r="5282" spans="3:12" x14ac:dyDescent="0.25">
      <c r="C5282" s="22">
        <f t="shared" si="415"/>
        <v>46242.458333320559</v>
      </c>
      <c r="D5282" s="49">
        <v>83.57</v>
      </c>
      <c r="E5282" s="48">
        <f t="shared" si="412"/>
        <v>0</v>
      </c>
      <c r="F5282" s="48">
        <f t="shared" si="413"/>
        <v>76.628</v>
      </c>
      <c r="G5282" s="50">
        <f t="shared" si="416"/>
        <v>0</v>
      </c>
      <c r="H5282" s="51">
        <f t="shared" si="414"/>
        <v>0</v>
      </c>
      <c r="I5282" s="2"/>
      <c r="J5282" s="2"/>
      <c r="K5282" s="2"/>
      <c r="L5282" s="2"/>
    </row>
    <row r="5283" spans="3:12" x14ac:dyDescent="0.25">
      <c r="C5283" s="22">
        <f t="shared" si="415"/>
        <v>46242.499999987223</v>
      </c>
      <c r="D5283" s="49">
        <v>84.544999999999874</v>
      </c>
      <c r="E5283" s="48">
        <f t="shared" si="412"/>
        <v>0</v>
      </c>
      <c r="F5283" s="48">
        <f t="shared" si="413"/>
        <v>77.017999999999944</v>
      </c>
      <c r="G5283" s="50">
        <f t="shared" si="416"/>
        <v>0</v>
      </c>
      <c r="H5283" s="51">
        <f t="shared" si="414"/>
        <v>0</v>
      </c>
      <c r="I5283" s="2"/>
      <c r="J5283" s="2"/>
      <c r="K5283" s="2"/>
      <c r="L5283" s="2"/>
    </row>
    <row r="5284" spans="3:12" x14ac:dyDescent="0.25">
      <c r="C5284" s="22">
        <f t="shared" si="415"/>
        <v>46242.541666653888</v>
      </c>
      <c r="D5284" s="49">
        <v>85.55</v>
      </c>
      <c r="E5284" s="48">
        <f t="shared" si="412"/>
        <v>0</v>
      </c>
      <c r="F5284" s="48">
        <f t="shared" si="413"/>
        <v>77.42</v>
      </c>
      <c r="G5284" s="50">
        <f t="shared" si="416"/>
        <v>0</v>
      </c>
      <c r="H5284" s="51">
        <f t="shared" si="414"/>
        <v>0</v>
      </c>
      <c r="I5284" s="2"/>
      <c r="J5284" s="2"/>
      <c r="K5284" s="2"/>
      <c r="L5284" s="2"/>
    </row>
    <row r="5285" spans="3:12" x14ac:dyDescent="0.25">
      <c r="C5285" s="22">
        <f t="shared" si="415"/>
        <v>46242.583333320552</v>
      </c>
      <c r="D5285" s="49">
        <v>86</v>
      </c>
      <c r="E5285" s="48">
        <f t="shared" si="412"/>
        <v>0</v>
      </c>
      <c r="F5285" s="48">
        <f t="shared" si="413"/>
        <v>77.599999999999994</v>
      </c>
      <c r="G5285" s="50">
        <f t="shared" si="416"/>
        <v>0</v>
      </c>
      <c r="H5285" s="51">
        <f t="shared" si="414"/>
        <v>0</v>
      </c>
      <c r="I5285" s="2"/>
      <c r="J5285" s="2"/>
      <c r="K5285" s="2"/>
      <c r="L5285" s="2"/>
    </row>
    <row r="5286" spans="3:12" x14ac:dyDescent="0.25">
      <c r="C5286" s="22">
        <f t="shared" si="415"/>
        <v>46242.624999987216</v>
      </c>
      <c r="D5286" s="49">
        <v>86</v>
      </c>
      <c r="E5286" s="48">
        <f t="shared" si="412"/>
        <v>0</v>
      </c>
      <c r="F5286" s="48">
        <f t="shared" si="413"/>
        <v>77.599999999999994</v>
      </c>
      <c r="G5286" s="50">
        <f t="shared" si="416"/>
        <v>0</v>
      </c>
      <c r="H5286" s="51">
        <f t="shared" si="414"/>
        <v>0</v>
      </c>
      <c r="I5286" s="2"/>
      <c r="J5286" s="2"/>
      <c r="K5286" s="2"/>
      <c r="L5286" s="2"/>
    </row>
    <row r="5287" spans="3:12" x14ac:dyDescent="0.25">
      <c r="C5287" s="22">
        <f t="shared" si="415"/>
        <v>46242.66666665388</v>
      </c>
      <c r="D5287" s="49">
        <v>86</v>
      </c>
      <c r="E5287" s="48">
        <f t="shared" si="412"/>
        <v>0</v>
      </c>
      <c r="F5287" s="48">
        <f t="shared" si="413"/>
        <v>77.599999999999994</v>
      </c>
      <c r="G5287" s="50">
        <f t="shared" si="416"/>
        <v>0</v>
      </c>
      <c r="H5287" s="51">
        <f t="shared" si="414"/>
        <v>0</v>
      </c>
      <c r="I5287" s="2"/>
      <c r="J5287" s="2"/>
      <c r="K5287" s="2"/>
      <c r="L5287" s="2"/>
    </row>
    <row r="5288" spans="3:12" x14ac:dyDescent="0.25">
      <c r="C5288" s="22">
        <f t="shared" si="415"/>
        <v>46242.708333320545</v>
      </c>
      <c r="D5288" s="49">
        <v>84.844999999999942</v>
      </c>
      <c r="E5288" s="48">
        <f t="shared" si="412"/>
        <v>0</v>
      </c>
      <c r="F5288" s="48">
        <f t="shared" si="413"/>
        <v>77.137999999999977</v>
      </c>
      <c r="G5288" s="50">
        <f t="shared" si="416"/>
        <v>0</v>
      </c>
      <c r="H5288" s="51">
        <f t="shared" si="414"/>
        <v>0</v>
      </c>
      <c r="I5288" s="2"/>
      <c r="J5288" s="2"/>
      <c r="K5288" s="2"/>
      <c r="L5288" s="2"/>
    </row>
    <row r="5289" spans="3:12" x14ac:dyDescent="0.25">
      <c r="C5289" s="22">
        <f t="shared" si="415"/>
        <v>46242.749999987209</v>
      </c>
      <c r="D5289" s="49">
        <v>83.075000000000003</v>
      </c>
      <c r="E5289" s="48">
        <f t="shared" si="412"/>
        <v>0</v>
      </c>
      <c r="F5289" s="48">
        <f t="shared" si="413"/>
        <v>76.430000000000007</v>
      </c>
      <c r="G5289" s="50">
        <f t="shared" si="416"/>
        <v>0</v>
      </c>
      <c r="H5289" s="51">
        <f t="shared" si="414"/>
        <v>0</v>
      </c>
      <c r="I5289" s="2"/>
      <c r="J5289" s="2"/>
      <c r="K5289" s="2"/>
      <c r="L5289" s="2"/>
    </row>
    <row r="5290" spans="3:12" x14ac:dyDescent="0.25">
      <c r="C5290" s="22">
        <f t="shared" si="415"/>
        <v>46242.791666653873</v>
      </c>
      <c r="D5290" s="49">
        <v>78.199999999999875</v>
      </c>
      <c r="E5290" s="48">
        <f t="shared" si="412"/>
        <v>0</v>
      </c>
      <c r="F5290" s="48">
        <f t="shared" si="413"/>
        <v>74.479999999999947</v>
      </c>
      <c r="G5290" s="50">
        <f t="shared" si="416"/>
        <v>0</v>
      </c>
      <c r="H5290" s="51">
        <f t="shared" si="414"/>
        <v>0</v>
      </c>
      <c r="I5290" s="2"/>
      <c r="J5290" s="2"/>
      <c r="K5290" s="2"/>
      <c r="L5290" s="2"/>
    </row>
    <row r="5291" spans="3:12" x14ac:dyDescent="0.25">
      <c r="C5291" s="22">
        <f t="shared" si="415"/>
        <v>46242.833333320537</v>
      </c>
      <c r="D5291" s="49">
        <v>73.31</v>
      </c>
      <c r="E5291" s="48">
        <f t="shared" si="412"/>
        <v>0</v>
      </c>
      <c r="F5291" s="48">
        <f t="shared" si="413"/>
        <v>72.524000000000001</v>
      </c>
      <c r="G5291" s="50">
        <f t="shared" si="416"/>
        <v>0</v>
      </c>
      <c r="H5291" s="51">
        <f t="shared" si="414"/>
        <v>0</v>
      </c>
      <c r="I5291" s="2"/>
      <c r="J5291" s="2"/>
      <c r="K5291" s="2"/>
      <c r="L5291" s="2"/>
    </row>
    <row r="5292" spans="3:12" x14ac:dyDescent="0.25">
      <c r="C5292" s="22">
        <f t="shared" si="415"/>
        <v>46242.874999987202</v>
      </c>
      <c r="D5292" s="49">
        <v>72.59</v>
      </c>
      <c r="E5292" s="48">
        <f t="shared" si="412"/>
        <v>0</v>
      </c>
      <c r="F5292" s="48">
        <f t="shared" si="413"/>
        <v>72.236000000000004</v>
      </c>
      <c r="G5292" s="50">
        <f t="shared" si="416"/>
        <v>0</v>
      </c>
      <c r="H5292" s="51">
        <f t="shared" si="414"/>
        <v>0</v>
      </c>
      <c r="I5292" s="2"/>
      <c r="J5292" s="2"/>
      <c r="K5292" s="2"/>
      <c r="L5292" s="2"/>
    </row>
    <row r="5293" spans="3:12" x14ac:dyDescent="0.25">
      <c r="C5293" s="22">
        <f t="shared" si="415"/>
        <v>46242.916666653866</v>
      </c>
      <c r="D5293" s="49">
        <v>73.040000000000006</v>
      </c>
      <c r="E5293" s="48">
        <f t="shared" si="412"/>
        <v>0</v>
      </c>
      <c r="F5293" s="48">
        <f t="shared" si="413"/>
        <v>72.415999999999997</v>
      </c>
      <c r="G5293" s="50">
        <f t="shared" si="416"/>
        <v>0</v>
      </c>
      <c r="H5293" s="51">
        <f t="shared" si="414"/>
        <v>0</v>
      </c>
      <c r="I5293" s="2"/>
      <c r="J5293" s="2"/>
      <c r="K5293" s="2"/>
      <c r="L5293" s="2"/>
    </row>
    <row r="5294" spans="3:12" x14ac:dyDescent="0.25">
      <c r="C5294" s="22">
        <f t="shared" si="415"/>
        <v>46242.95833332053</v>
      </c>
      <c r="D5294" s="49">
        <v>73.040000000000006</v>
      </c>
      <c r="E5294" s="48">
        <f t="shared" si="412"/>
        <v>0</v>
      </c>
      <c r="F5294" s="48">
        <f t="shared" si="413"/>
        <v>72.415999999999997</v>
      </c>
      <c r="G5294" s="50">
        <f t="shared" si="416"/>
        <v>0</v>
      </c>
      <c r="H5294" s="51">
        <f t="shared" si="414"/>
        <v>0</v>
      </c>
      <c r="I5294" s="2"/>
      <c r="J5294" s="2"/>
      <c r="K5294" s="2"/>
      <c r="L5294" s="2"/>
    </row>
    <row r="5295" spans="3:12" x14ac:dyDescent="0.25">
      <c r="C5295" s="22">
        <f t="shared" si="415"/>
        <v>46242.999999987194</v>
      </c>
      <c r="D5295" s="49">
        <v>73.040000000000006</v>
      </c>
      <c r="E5295" s="48">
        <f t="shared" si="412"/>
        <v>0</v>
      </c>
      <c r="F5295" s="48">
        <f t="shared" si="413"/>
        <v>72.415999999999997</v>
      </c>
      <c r="G5295" s="50">
        <f t="shared" si="416"/>
        <v>0</v>
      </c>
      <c r="H5295" s="51">
        <f t="shared" si="414"/>
        <v>0</v>
      </c>
      <c r="I5295" s="2"/>
      <c r="J5295" s="2"/>
      <c r="K5295" s="2"/>
      <c r="L5295" s="2"/>
    </row>
    <row r="5296" spans="3:12" x14ac:dyDescent="0.25">
      <c r="C5296" s="22">
        <f t="shared" si="415"/>
        <v>46243.041666653859</v>
      </c>
      <c r="D5296" s="49">
        <v>73.040000000000006</v>
      </c>
      <c r="E5296" s="48">
        <f t="shared" si="412"/>
        <v>0</v>
      </c>
      <c r="F5296" s="48">
        <f t="shared" si="413"/>
        <v>72.415999999999997</v>
      </c>
      <c r="G5296" s="50">
        <f t="shared" si="416"/>
        <v>0</v>
      </c>
      <c r="H5296" s="51">
        <f t="shared" si="414"/>
        <v>0</v>
      </c>
      <c r="I5296" s="2"/>
      <c r="J5296" s="2"/>
      <c r="K5296" s="2"/>
      <c r="L5296" s="2"/>
    </row>
    <row r="5297" spans="3:12" x14ac:dyDescent="0.25">
      <c r="C5297" s="22">
        <f t="shared" si="415"/>
        <v>46243.083333320523</v>
      </c>
      <c r="D5297" s="49">
        <v>72.41</v>
      </c>
      <c r="E5297" s="48">
        <f t="shared" si="412"/>
        <v>0</v>
      </c>
      <c r="F5297" s="48">
        <f t="shared" si="413"/>
        <v>72.164000000000001</v>
      </c>
      <c r="G5297" s="50">
        <f t="shared" si="416"/>
        <v>0</v>
      </c>
      <c r="H5297" s="51">
        <f t="shared" si="414"/>
        <v>0</v>
      </c>
      <c r="I5297" s="2"/>
      <c r="J5297" s="2"/>
      <c r="K5297" s="2"/>
      <c r="L5297" s="2"/>
    </row>
    <row r="5298" spans="3:12" x14ac:dyDescent="0.25">
      <c r="C5298" s="22">
        <f t="shared" si="415"/>
        <v>46243.124999987187</v>
      </c>
      <c r="D5298" s="49">
        <v>71.959999999999994</v>
      </c>
      <c r="E5298" s="48">
        <f t="shared" si="412"/>
        <v>0</v>
      </c>
      <c r="F5298" s="48">
        <f t="shared" si="413"/>
        <v>71.983999999999995</v>
      </c>
      <c r="G5298" s="50">
        <f t="shared" si="416"/>
        <v>0</v>
      </c>
      <c r="H5298" s="51">
        <f t="shared" si="414"/>
        <v>0</v>
      </c>
      <c r="I5298" s="2"/>
      <c r="J5298" s="2"/>
      <c r="K5298" s="2"/>
      <c r="L5298" s="2"/>
    </row>
    <row r="5299" spans="3:12" x14ac:dyDescent="0.25">
      <c r="C5299" s="22">
        <f t="shared" si="415"/>
        <v>46243.166666653851</v>
      </c>
      <c r="D5299" s="49">
        <v>71.434999999999945</v>
      </c>
      <c r="E5299" s="48">
        <f t="shared" si="412"/>
        <v>0</v>
      </c>
      <c r="F5299" s="48">
        <f t="shared" si="413"/>
        <v>71.773999999999972</v>
      </c>
      <c r="G5299" s="50">
        <f t="shared" si="416"/>
        <v>0</v>
      </c>
      <c r="H5299" s="51">
        <f t="shared" si="414"/>
        <v>0</v>
      </c>
      <c r="I5299" s="2"/>
      <c r="J5299" s="2"/>
      <c r="K5299" s="2"/>
      <c r="L5299" s="2"/>
    </row>
    <row r="5300" spans="3:12" x14ac:dyDescent="0.25">
      <c r="C5300" s="22">
        <f t="shared" si="415"/>
        <v>46243.208333320516</v>
      </c>
      <c r="D5300" s="49">
        <v>71.06</v>
      </c>
      <c r="E5300" s="48">
        <f t="shared" si="412"/>
        <v>0</v>
      </c>
      <c r="F5300" s="48">
        <f t="shared" si="413"/>
        <v>71.623999999999995</v>
      </c>
      <c r="G5300" s="50">
        <f t="shared" si="416"/>
        <v>0</v>
      </c>
      <c r="H5300" s="51">
        <f t="shared" si="414"/>
        <v>0</v>
      </c>
      <c r="I5300" s="2"/>
      <c r="J5300" s="2"/>
      <c r="K5300" s="2"/>
      <c r="L5300" s="2"/>
    </row>
    <row r="5301" spans="3:12" x14ac:dyDescent="0.25">
      <c r="C5301" s="22">
        <f t="shared" si="415"/>
        <v>46243.24999998718</v>
      </c>
      <c r="D5301" s="49">
        <v>71.58499999999988</v>
      </c>
      <c r="E5301" s="48">
        <f t="shared" si="412"/>
        <v>0</v>
      </c>
      <c r="F5301" s="48">
        <f t="shared" si="413"/>
        <v>71.833999999999946</v>
      </c>
      <c r="G5301" s="50">
        <f t="shared" si="416"/>
        <v>0</v>
      </c>
      <c r="H5301" s="51">
        <f t="shared" si="414"/>
        <v>0</v>
      </c>
      <c r="I5301" s="2"/>
      <c r="J5301" s="2"/>
      <c r="K5301" s="2"/>
      <c r="L5301" s="2"/>
    </row>
    <row r="5302" spans="3:12" x14ac:dyDescent="0.25">
      <c r="C5302" s="22">
        <f t="shared" si="415"/>
        <v>46243.291666653844</v>
      </c>
      <c r="D5302" s="49">
        <v>73.114999999999881</v>
      </c>
      <c r="E5302" s="48">
        <f t="shared" si="412"/>
        <v>0</v>
      </c>
      <c r="F5302" s="48">
        <f t="shared" si="413"/>
        <v>72.445999999999955</v>
      </c>
      <c r="G5302" s="50">
        <f t="shared" si="416"/>
        <v>0</v>
      </c>
      <c r="H5302" s="51">
        <f t="shared" si="414"/>
        <v>0</v>
      </c>
      <c r="I5302" s="2"/>
      <c r="J5302" s="2"/>
      <c r="K5302" s="2"/>
      <c r="L5302" s="2"/>
    </row>
    <row r="5303" spans="3:12" x14ac:dyDescent="0.25">
      <c r="C5303" s="22">
        <f t="shared" si="415"/>
        <v>46243.333333320508</v>
      </c>
      <c r="D5303" s="49">
        <v>77.509999999999934</v>
      </c>
      <c r="E5303" s="48">
        <f t="shared" si="412"/>
        <v>0</v>
      </c>
      <c r="F5303" s="48">
        <f t="shared" si="413"/>
        <v>74.203999999999979</v>
      </c>
      <c r="G5303" s="50">
        <f t="shared" si="416"/>
        <v>0</v>
      </c>
      <c r="H5303" s="51">
        <f t="shared" si="414"/>
        <v>0</v>
      </c>
      <c r="I5303" s="2"/>
      <c r="J5303" s="2"/>
      <c r="K5303" s="2"/>
      <c r="L5303" s="2"/>
    </row>
    <row r="5304" spans="3:12" x14ac:dyDescent="0.25">
      <c r="C5304" s="22">
        <f t="shared" si="415"/>
        <v>46243.374999987172</v>
      </c>
      <c r="D5304" s="49">
        <v>81.739999999999938</v>
      </c>
      <c r="E5304" s="48">
        <f t="shared" si="412"/>
        <v>0</v>
      </c>
      <c r="F5304" s="48">
        <f t="shared" si="413"/>
        <v>75.895999999999972</v>
      </c>
      <c r="G5304" s="50">
        <f t="shared" si="416"/>
        <v>0</v>
      </c>
      <c r="H5304" s="51">
        <f t="shared" si="414"/>
        <v>0</v>
      </c>
      <c r="I5304" s="2"/>
      <c r="J5304" s="2"/>
      <c r="K5304" s="2"/>
      <c r="L5304" s="2"/>
    </row>
    <row r="5305" spans="3:12" x14ac:dyDescent="0.25">
      <c r="C5305" s="22">
        <f t="shared" si="415"/>
        <v>46243.416666653837</v>
      </c>
      <c r="D5305" s="49">
        <v>83.57</v>
      </c>
      <c r="E5305" s="48">
        <f t="shared" si="412"/>
        <v>0</v>
      </c>
      <c r="F5305" s="48">
        <f t="shared" si="413"/>
        <v>76.628</v>
      </c>
      <c r="G5305" s="50">
        <f t="shared" si="416"/>
        <v>0</v>
      </c>
      <c r="H5305" s="51">
        <f t="shared" si="414"/>
        <v>0</v>
      </c>
      <c r="I5305" s="2"/>
      <c r="J5305" s="2"/>
      <c r="K5305" s="2"/>
      <c r="L5305" s="2"/>
    </row>
    <row r="5306" spans="3:12" x14ac:dyDescent="0.25">
      <c r="C5306" s="22">
        <f t="shared" si="415"/>
        <v>46243.458333320501</v>
      </c>
      <c r="D5306" s="49">
        <v>84.544999999999874</v>
      </c>
      <c r="E5306" s="48">
        <f t="shared" si="412"/>
        <v>0</v>
      </c>
      <c r="F5306" s="48">
        <f t="shared" si="413"/>
        <v>77.017999999999944</v>
      </c>
      <c r="G5306" s="50">
        <f t="shared" si="416"/>
        <v>0</v>
      </c>
      <c r="H5306" s="51">
        <f t="shared" si="414"/>
        <v>0</v>
      </c>
      <c r="I5306" s="2"/>
      <c r="J5306" s="2"/>
      <c r="K5306" s="2"/>
      <c r="L5306" s="2"/>
    </row>
    <row r="5307" spans="3:12" x14ac:dyDescent="0.25">
      <c r="C5307" s="22">
        <f t="shared" si="415"/>
        <v>46243.499999987165</v>
      </c>
      <c r="D5307" s="49">
        <v>84.394999999999939</v>
      </c>
      <c r="E5307" s="48">
        <f t="shared" si="412"/>
        <v>0</v>
      </c>
      <c r="F5307" s="48">
        <f t="shared" si="413"/>
        <v>76.95799999999997</v>
      </c>
      <c r="G5307" s="50">
        <f t="shared" si="416"/>
        <v>0</v>
      </c>
      <c r="H5307" s="51">
        <f t="shared" si="414"/>
        <v>0</v>
      </c>
      <c r="I5307" s="2"/>
      <c r="J5307" s="2"/>
      <c r="K5307" s="2"/>
      <c r="L5307" s="2"/>
    </row>
    <row r="5308" spans="3:12" x14ac:dyDescent="0.25">
      <c r="C5308" s="22">
        <f t="shared" si="415"/>
        <v>46243.541666653829</v>
      </c>
      <c r="D5308" s="49">
        <v>85.804999999999879</v>
      </c>
      <c r="E5308" s="48">
        <f t="shared" si="412"/>
        <v>0</v>
      </c>
      <c r="F5308" s="48">
        <f t="shared" si="413"/>
        <v>77.521999999999949</v>
      </c>
      <c r="G5308" s="50">
        <f t="shared" si="416"/>
        <v>0</v>
      </c>
      <c r="H5308" s="51">
        <f t="shared" si="414"/>
        <v>0</v>
      </c>
      <c r="I5308" s="2"/>
      <c r="J5308" s="2"/>
      <c r="K5308" s="2"/>
      <c r="L5308" s="2"/>
    </row>
    <row r="5309" spans="3:12" x14ac:dyDescent="0.25">
      <c r="C5309" s="22">
        <f t="shared" si="415"/>
        <v>46243.583333320494</v>
      </c>
      <c r="D5309" s="49">
        <v>85.294999999999931</v>
      </c>
      <c r="E5309" s="48">
        <f t="shared" si="412"/>
        <v>0</v>
      </c>
      <c r="F5309" s="48">
        <f t="shared" si="413"/>
        <v>77.317999999999969</v>
      </c>
      <c r="G5309" s="50">
        <f t="shared" si="416"/>
        <v>0</v>
      </c>
      <c r="H5309" s="51">
        <f t="shared" si="414"/>
        <v>0</v>
      </c>
      <c r="I5309" s="2"/>
      <c r="J5309" s="2"/>
      <c r="K5309" s="2"/>
      <c r="L5309" s="2"/>
    </row>
    <row r="5310" spans="3:12" x14ac:dyDescent="0.25">
      <c r="C5310" s="22">
        <f t="shared" si="415"/>
        <v>46243.624999987158</v>
      </c>
      <c r="D5310" s="49">
        <v>82.234999999999943</v>
      </c>
      <c r="E5310" s="48">
        <f t="shared" si="412"/>
        <v>0</v>
      </c>
      <c r="F5310" s="48">
        <f t="shared" si="413"/>
        <v>76.09399999999998</v>
      </c>
      <c r="G5310" s="50">
        <f t="shared" si="416"/>
        <v>0</v>
      </c>
      <c r="H5310" s="51">
        <f t="shared" si="414"/>
        <v>0</v>
      </c>
      <c r="I5310" s="2"/>
      <c r="J5310" s="2"/>
      <c r="K5310" s="2"/>
      <c r="L5310" s="2"/>
    </row>
    <row r="5311" spans="3:12" x14ac:dyDescent="0.25">
      <c r="C5311" s="22">
        <f t="shared" si="415"/>
        <v>46243.666666653822</v>
      </c>
      <c r="D5311" s="49">
        <v>80.959999999999994</v>
      </c>
      <c r="E5311" s="48">
        <f t="shared" si="412"/>
        <v>0</v>
      </c>
      <c r="F5311" s="48">
        <f t="shared" si="413"/>
        <v>75.584000000000003</v>
      </c>
      <c r="G5311" s="50">
        <f t="shared" si="416"/>
        <v>0</v>
      </c>
      <c r="H5311" s="51">
        <f t="shared" si="414"/>
        <v>0</v>
      </c>
      <c r="I5311" s="2"/>
      <c r="J5311" s="2"/>
      <c r="K5311" s="2"/>
      <c r="L5311" s="2"/>
    </row>
    <row r="5312" spans="3:12" x14ac:dyDescent="0.25">
      <c r="C5312" s="22">
        <f t="shared" si="415"/>
        <v>46243.708333320486</v>
      </c>
      <c r="D5312" s="49">
        <v>80.434999999999945</v>
      </c>
      <c r="E5312" s="48">
        <f t="shared" si="412"/>
        <v>0</v>
      </c>
      <c r="F5312" s="48">
        <f t="shared" si="413"/>
        <v>75.373999999999981</v>
      </c>
      <c r="G5312" s="50">
        <f t="shared" si="416"/>
        <v>0</v>
      </c>
      <c r="H5312" s="51">
        <f t="shared" si="414"/>
        <v>0</v>
      </c>
      <c r="I5312" s="2"/>
      <c r="J5312" s="2"/>
      <c r="K5312" s="2"/>
      <c r="L5312" s="2"/>
    </row>
    <row r="5313" spans="3:12" x14ac:dyDescent="0.25">
      <c r="C5313" s="22">
        <f t="shared" si="415"/>
        <v>46243.749999987151</v>
      </c>
      <c r="D5313" s="49">
        <v>80.059999999999818</v>
      </c>
      <c r="E5313" s="48">
        <f t="shared" si="412"/>
        <v>0</v>
      </c>
      <c r="F5313" s="48">
        <f t="shared" si="413"/>
        <v>75.223999999999933</v>
      </c>
      <c r="G5313" s="50">
        <f t="shared" si="416"/>
        <v>0</v>
      </c>
      <c r="H5313" s="51">
        <f t="shared" si="414"/>
        <v>0</v>
      </c>
      <c r="I5313" s="2"/>
      <c r="J5313" s="2"/>
      <c r="K5313" s="2"/>
      <c r="L5313" s="2"/>
    </row>
    <row r="5314" spans="3:12" x14ac:dyDescent="0.25">
      <c r="C5314" s="22">
        <f t="shared" si="415"/>
        <v>46243.791666653815</v>
      </c>
      <c r="D5314" s="49">
        <v>79.429999999999822</v>
      </c>
      <c r="E5314" s="48">
        <f t="shared" si="412"/>
        <v>0</v>
      </c>
      <c r="F5314" s="48">
        <f t="shared" si="413"/>
        <v>74.971999999999923</v>
      </c>
      <c r="G5314" s="50">
        <f t="shared" si="416"/>
        <v>0</v>
      </c>
      <c r="H5314" s="51">
        <f t="shared" si="414"/>
        <v>0</v>
      </c>
      <c r="I5314" s="2"/>
      <c r="J5314" s="2"/>
      <c r="K5314" s="2"/>
      <c r="L5314" s="2"/>
    </row>
    <row r="5315" spans="3:12" x14ac:dyDescent="0.25">
      <c r="C5315" s="22">
        <f t="shared" si="415"/>
        <v>46243.833333320479</v>
      </c>
      <c r="D5315" s="49">
        <v>78.454999999999941</v>
      </c>
      <c r="E5315" s="48">
        <f t="shared" si="412"/>
        <v>0</v>
      </c>
      <c r="F5315" s="48">
        <f t="shared" si="413"/>
        <v>74.581999999999979</v>
      </c>
      <c r="G5315" s="50">
        <f t="shared" si="416"/>
        <v>0</v>
      </c>
      <c r="H5315" s="51">
        <f t="shared" si="414"/>
        <v>0</v>
      </c>
      <c r="I5315" s="2"/>
      <c r="J5315" s="2"/>
      <c r="K5315" s="2"/>
      <c r="L5315" s="2"/>
    </row>
    <row r="5316" spans="3:12" x14ac:dyDescent="0.25">
      <c r="C5316" s="22">
        <f t="shared" si="415"/>
        <v>46243.874999987143</v>
      </c>
      <c r="D5316" s="49">
        <v>77.45</v>
      </c>
      <c r="E5316" s="48">
        <f t="shared" si="412"/>
        <v>0</v>
      </c>
      <c r="F5316" s="48">
        <f t="shared" si="413"/>
        <v>74.180000000000007</v>
      </c>
      <c r="G5316" s="50">
        <f t="shared" si="416"/>
        <v>0</v>
      </c>
      <c r="H5316" s="51">
        <f t="shared" si="414"/>
        <v>0</v>
      </c>
      <c r="I5316" s="2"/>
      <c r="J5316" s="2"/>
      <c r="K5316" s="2"/>
      <c r="L5316" s="2"/>
    </row>
    <row r="5317" spans="3:12" x14ac:dyDescent="0.25">
      <c r="C5317" s="22">
        <f t="shared" si="415"/>
        <v>46243.916666653808</v>
      </c>
      <c r="D5317" s="49">
        <v>76.37</v>
      </c>
      <c r="E5317" s="48">
        <f t="shared" si="412"/>
        <v>0</v>
      </c>
      <c r="F5317" s="48">
        <f t="shared" si="413"/>
        <v>73.748000000000005</v>
      </c>
      <c r="G5317" s="50">
        <f t="shared" si="416"/>
        <v>0</v>
      </c>
      <c r="H5317" s="51">
        <f t="shared" si="414"/>
        <v>0</v>
      </c>
      <c r="I5317" s="2"/>
      <c r="J5317" s="2"/>
      <c r="K5317" s="2"/>
      <c r="L5317" s="2"/>
    </row>
    <row r="5318" spans="3:12" x14ac:dyDescent="0.25">
      <c r="C5318" s="22">
        <f t="shared" si="415"/>
        <v>46243.958333320472</v>
      </c>
      <c r="D5318" s="49">
        <v>75.92</v>
      </c>
      <c r="E5318" s="48">
        <f t="shared" si="412"/>
        <v>0</v>
      </c>
      <c r="F5318" s="48">
        <f t="shared" si="413"/>
        <v>73.567999999999998</v>
      </c>
      <c r="G5318" s="50">
        <f t="shared" si="416"/>
        <v>0</v>
      </c>
      <c r="H5318" s="51">
        <f t="shared" si="414"/>
        <v>0</v>
      </c>
      <c r="I5318" s="2"/>
      <c r="J5318" s="2"/>
      <c r="K5318" s="2"/>
      <c r="L5318" s="2"/>
    </row>
    <row r="5319" spans="3:12" x14ac:dyDescent="0.25">
      <c r="C5319" s="22">
        <f t="shared" si="415"/>
        <v>46243.999999987136</v>
      </c>
      <c r="D5319" s="49">
        <v>74.764999999999944</v>
      </c>
      <c r="E5319" s="48">
        <f t="shared" si="412"/>
        <v>0</v>
      </c>
      <c r="F5319" s="48">
        <f t="shared" si="413"/>
        <v>73.10599999999998</v>
      </c>
      <c r="G5319" s="50">
        <f t="shared" si="416"/>
        <v>0</v>
      </c>
      <c r="H5319" s="51">
        <f t="shared" si="414"/>
        <v>0</v>
      </c>
      <c r="I5319" s="2"/>
      <c r="J5319" s="2"/>
      <c r="K5319" s="2"/>
      <c r="L5319" s="2"/>
    </row>
    <row r="5320" spans="3:12" x14ac:dyDescent="0.25">
      <c r="C5320" s="22">
        <f t="shared" si="415"/>
        <v>46244.0416666538</v>
      </c>
      <c r="D5320" s="49">
        <v>73.414999999999935</v>
      </c>
      <c r="E5320" s="48">
        <f t="shared" si="412"/>
        <v>0</v>
      </c>
      <c r="F5320" s="48">
        <f t="shared" si="413"/>
        <v>72.565999999999974</v>
      </c>
      <c r="G5320" s="50">
        <f t="shared" si="416"/>
        <v>0</v>
      </c>
      <c r="H5320" s="51">
        <f t="shared" si="414"/>
        <v>0</v>
      </c>
      <c r="I5320" s="2"/>
      <c r="J5320" s="2"/>
      <c r="K5320" s="2"/>
      <c r="L5320" s="2"/>
    </row>
    <row r="5321" spans="3:12" x14ac:dyDescent="0.25">
      <c r="C5321" s="22">
        <f t="shared" si="415"/>
        <v>46244.083333320465</v>
      </c>
      <c r="D5321" s="49">
        <v>71.884999999999934</v>
      </c>
      <c r="E5321" s="48">
        <f t="shared" si="412"/>
        <v>0</v>
      </c>
      <c r="F5321" s="48">
        <f t="shared" si="413"/>
        <v>71.953999999999979</v>
      </c>
      <c r="G5321" s="50">
        <f t="shared" si="416"/>
        <v>0</v>
      </c>
      <c r="H5321" s="51">
        <f t="shared" si="414"/>
        <v>0</v>
      </c>
      <c r="I5321" s="2"/>
      <c r="J5321" s="2"/>
      <c r="K5321" s="2"/>
      <c r="L5321" s="2"/>
    </row>
    <row r="5322" spans="3:12" x14ac:dyDescent="0.25">
      <c r="C5322" s="22">
        <f t="shared" si="415"/>
        <v>46244.124999987129</v>
      </c>
      <c r="D5322" s="49">
        <v>71.06</v>
      </c>
      <c r="E5322" s="48">
        <f t="shared" si="412"/>
        <v>0</v>
      </c>
      <c r="F5322" s="48">
        <f t="shared" si="413"/>
        <v>71.623999999999995</v>
      </c>
      <c r="G5322" s="50">
        <f t="shared" si="416"/>
        <v>0</v>
      </c>
      <c r="H5322" s="51">
        <f t="shared" si="414"/>
        <v>0</v>
      </c>
      <c r="I5322" s="2"/>
      <c r="J5322" s="2"/>
      <c r="K5322" s="2"/>
      <c r="L5322" s="2"/>
    </row>
    <row r="5323" spans="3:12" x14ac:dyDescent="0.25">
      <c r="C5323" s="22">
        <f t="shared" si="415"/>
        <v>46244.166666653793</v>
      </c>
      <c r="D5323" s="49">
        <v>71.06</v>
      </c>
      <c r="E5323" s="48">
        <f t="shared" si="412"/>
        <v>0</v>
      </c>
      <c r="F5323" s="48">
        <f t="shared" si="413"/>
        <v>71.623999999999995</v>
      </c>
      <c r="G5323" s="50">
        <f t="shared" si="416"/>
        <v>0</v>
      </c>
      <c r="H5323" s="51">
        <f t="shared" si="414"/>
        <v>0</v>
      </c>
      <c r="I5323" s="2"/>
      <c r="J5323" s="2"/>
      <c r="K5323" s="2"/>
      <c r="L5323" s="2"/>
    </row>
    <row r="5324" spans="3:12" x14ac:dyDescent="0.25">
      <c r="C5324" s="22">
        <f t="shared" si="415"/>
        <v>46244.208333320457</v>
      </c>
      <c r="D5324" s="49">
        <v>70.429999999999822</v>
      </c>
      <c r="E5324" s="48">
        <f t="shared" si="412"/>
        <v>0</v>
      </c>
      <c r="F5324" s="48">
        <f t="shared" si="413"/>
        <v>71.371999999999929</v>
      </c>
      <c r="G5324" s="50">
        <f t="shared" si="416"/>
        <v>0</v>
      </c>
      <c r="H5324" s="51">
        <f t="shared" si="414"/>
        <v>0</v>
      </c>
      <c r="I5324" s="2"/>
      <c r="J5324" s="2"/>
      <c r="K5324" s="2"/>
      <c r="L5324" s="2"/>
    </row>
    <row r="5325" spans="3:12" x14ac:dyDescent="0.25">
      <c r="C5325" s="22">
        <f t="shared" si="415"/>
        <v>46244.249999987122</v>
      </c>
      <c r="D5325" s="49">
        <v>70.61</v>
      </c>
      <c r="E5325" s="48">
        <f t="shared" si="412"/>
        <v>0</v>
      </c>
      <c r="F5325" s="48">
        <f t="shared" si="413"/>
        <v>71.444000000000003</v>
      </c>
      <c r="G5325" s="50">
        <f t="shared" si="416"/>
        <v>0</v>
      </c>
      <c r="H5325" s="51">
        <f t="shared" si="414"/>
        <v>0</v>
      </c>
      <c r="I5325" s="2"/>
      <c r="J5325" s="2"/>
      <c r="K5325" s="2"/>
      <c r="L5325" s="2"/>
    </row>
    <row r="5326" spans="3:12" x14ac:dyDescent="0.25">
      <c r="C5326" s="22">
        <f t="shared" si="415"/>
        <v>46244.291666653786</v>
      </c>
      <c r="D5326" s="49">
        <v>72.21499999999989</v>
      </c>
      <c r="E5326" s="48">
        <f t="shared" si="412"/>
        <v>0</v>
      </c>
      <c r="F5326" s="48">
        <f t="shared" si="413"/>
        <v>72.085999999999956</v>
      </c>
      <c r="G5326" s="50">
        <f t="shared" si="416"/>
        <v>0</v>
      </c>
      <c r="H5326" s="51">
        <f t="shared" si="414"/>
        <v>0</v>
      </c>
      <c r="I5326" s="2"/>
      <c r="J5326" s="2"/>
      <c r="K5326" s="2"/>
      <c r="L5326" s="2"/>
    </row>
    <row r="5327" spans="3:12" x14ac:dyDescent="0.25">
      <c r="C5327" s="22">
        <f t="shared" si="415"/>
        <v>46244.33333332045</v>
      </c>
      <c r="D5327" s="49">
        <v>76.504999999999825</v>
      </c>
      <c r="E5327" s="48">
        <f t="shared" ref="E5327:E5390" si="417">IF(OR(SUMPRODUCT(--ISNUMBER(SEARCH(TRIM(TEXT(C5327,"dddd")), SUBSTITUTE($H$9," ",""))))&gt;0, HOUR(C5327)&lt;$H$6, HOUR(C5327)&gt;=$H$7), 0, 1)</f>
        <v>1</v>
      </c>
      <c r="F5327" s="48">
        <f t="shared" ref="F5327:F5390" si="418">D5327-$H$10*(D5327-$H$4)</f>
        <v>73.801999999999936</v>
      </c>
      <c r="G5327" s="50">
        <f t="shared" si="416"/>
        <v>0</v>
      </c>
      <c r="H5327" s="51">
        <f t="shared" si="414"/>
        <v>2726.9999999990546</v>
      </c>
      <c r="I5327" s="2"/>
      <c r="J5327" s="2"/>
      <c r="K5327" s="2"/>
      <c r="L5327" s="2"/>
    </row>
    <row r="5328" spans="3:12" x14ac:dyDescent="0.25">
      <c r="C5328" s="22">
        <f t="shared" si="415"/>
        <v>46244.374999987114</v>
      </c>
      <c r="D5328" s="49">
        <v>80.764999999999887</v>
      </c>
      <c r="E5328" s="48">
        <f t="shared" si="417"/>
        <v>1</v>
      </c>
      <c r="F5328" s="48">
        <f t="shared" si="418"/>
        <v>75.505999999999958</v>
      </c>
      <c r="G5328" s="50">
        <f t="shared" si="416"/>
        <v>0</v>
      </c>
      <c r="H5328" s="51">
        <f t="shared" ref="H5328:H5391" si="419">IF(D5328&gt;$H$5,E5328*1.08*$H$8*(D5328-$H$5),0)</f>
        <v>25730.999999999389</v>
      </c>
      <c r="I5328" s="2"/>
      <c r="J5328" s="2"/>
      <c r="K5328" s="2"/>
      <c r="L5328" s="2"/>
    </row>
    <row r="5329" spans="3:12" x14ac:dyDescent="0.25">
      <c r="C5329" s="22">
        <f t="shared" si="415"/>
        <v>46244.416666653779</v>
      </c>
      <c r="D5329" s="49">
        <v>82.564999999999884</v>
      </c>
      <c r="E5329" s="48">
        <f t="shared" si="417"/>
        <v>1</v>
      </c>
      <c r="F5329" s="48">
        <f t="shared" si="418"/>
        <v>76.225999999999956</v>
      </c>
      <c r="G5329" s="50">
        <f t="shared" si="416"/>
        <v>0</v>
      </c>
      <c r="H5329" s="51">
        <f t="shared" si="419"/>
        <v>35450.999999999374</v>
      </c>
      <c r="I5329" s="2"/>
      <c r="J5329" s="2"/>
      <c r="K5329" s="2"/>
      <c r="L5329" s="2"/>
    </row>
    <row r="5330" spans="3:12" x14ac:dyDescent="0.25">
      <c r="C5330" s="22">
        <f t="shared" ref="C5330:C5393" si="420">C5329+1/24</f>
        <v>46244.458333320443</v>
      </c>
      <c r="D5330" s="49">
        <v>82.94</v>
      </c>
      <c r="E5330" s="48">
        <f t="shared" si="417"/>
        <v>1</v>
      </c>
      <c r="F5330" s="48">
        <f t="shared" si="418"/>
        <v>76.376000000000005</v>
      </c>
      <c r="G5330" s="50">
        <f t="shared" si="416"/>
        <v>0</v>
      </c>
      <c r="H5330" s="51">
        <f t="shared" si="419"/>
        <v>37475.999999999985</v>
      </c>
      <c r="I5330" s="2"/>
      <c r="J5330" s="2"/>
      <c r="K5330" s="2"/>
      <c r="L5330" s="2"/>
    </row>
    <row r="5331" spans="3:12" x14ac:dyDescent="0.25">
      <c r="C5331" s="22">
        <f t="shared" si="420"/>
        <v>46244.499999987107</v>
      </c>
      <c r="D5331" s="49">
        <v>82.94</v>
      </c>
      <c r="E5331" s="48">
        <f t="shared" si="417"/>
        <v>1</v>
      </c>
      <c r="F5331" s="48">
        <f t="shared" si="418"/>
        <v>76.376000000000005</v>
      </c>
      <c r="G5331" s="50">
        <f t="shared" si="416"/>
        <v>0</v>
      </c>
      <c r="H5331" s="51">
        <f t="shared" si="419"/>
        <v>37475.999999999985</v>
      </c>
      <c r="I5331" s="2"/>
      <c r="J5331" s="2"/>
      <c r="K5331" s="2"/>
      <c r="L5331" s="2"/>
    </row>
    <row r="5332" spans="3:12" x14ac:dyDescent="0.25">
      <c r="C5332" s="22">
        <f t="shared" si="420"/>
        <v>46244.541666653771</v>
      </c>
      <c r="D5332" s="49">
        <v>83.57</v>
      </c>
      <c r="E5332" s="48">
        <f t="shared" si="417"/>
        <v>1</v>
      </c>
      <c r="F5332" s="48">
        <f t="shared" si="418"/>
        <v>76.628</v>
      </c>
      <c r="G5332" s="50">
        <f t="shared" si="416"/>
        <v>0</v>
      </c>
      <c r="H5332" s="51">
        <f t="shared" si="419"/>
        <v>40877.999999999964</v>
      </c>
      <c r="I5332" s="2"/>
      <c r="J5332" s="2"/>
      <c r="K5332" s="2"/>
      <c r="L5332" s="2"/>
    </row>
    <row r="5333" spans="3:12" x14ac:dyDescent="0.25">
      <c r="C5333" s="22">
        <f t="shared" si="420"/>
        <v>46244.583333320435</v>
      </c>
      <c r="D5333" s="49">
        <v>84.544999999999874</v>
      </c>
      <c r="E5333" s="48">
        <f t="shared" si="417"/>
        <v>1</v>
      </c>
      <c r="F5333" s="48">
        <f t="shared" si="418"/>
        <v>77.017999999999944</v>
      </c>
      <c r="G5333" s="50">
        <f t="shared" si="416"/>
        <v>0</v>
      </c>
      <c r="H5333" s="51">
        <f t="shared" si="419"/>
        <v>46142.999999999316</v>
      </c>
      <c r="I5333" s="2"/>
      <c r="J5333" s="2"/>
      <c r="K5333" s="2"/>
      <c r="L5333" s="2"/>
    </row>
    <row r="5334" spans="3:12" x14ac:dyDescent="0.25">
      <c r="C5334" s="22">
        <f t="shared" si="420"/>
        <v>46244.6249999871</v>
      </c>
      <c r="D5334" s="49">
        <v>84.394999999999939</v>
      </c>
      <c r="E5334" s="48">
        <f t="shared" si="417"/>
        <v>1</v>
      </c>
      <c r="F5334" s="48">
        <f t="shared" si="418"/>
        <v>76.95799999999997</v>
      </c>
      <c r="G5334" s="50">
        <f t="shared" si="416"/>
        <v>0</v>
      </c>
      <c r="H5334" s="51">
        <f t="shared" si="419"/>
        <v>45332.999999999673</v>
      </c>
      <c r="I5334" s="2"/>
      <c r="J5334" s="2"/>
      <c r="K5334" s="2"/>
      <c r="L5334" s="2"/>
    </row>
    <row r="5335" spans="3:12" x14ac:dyDescent="0.25">
      <c r="C5335" s="22">
        <f t="shared" si="420"/>
        <v>46244.666666653764</v>
      </c>
      <c r="D5335" s="49">
        <v>84.544999999999874</v>
      </c>
      <c r="E5335" s="48">
        <f t="shared" si="417"/>
        <v>1</v>
      </c>
      <c r="F5335" s="48">
        <f t="shared" si="418"/>
        <v>77.017999999999944</v>
      </c>
      <c r="G5335" s="50">
        <f t="shared" si="416"/>
        <v>0</v>
      </c>
      <c r="H5335" s="51">
        <f t="shared" si="419"/>
        <v>46142.999999999316</v>
      </c>
      <c r="I5335" s="2"/>
      <c r="J5335" s="2"/>
      <c r="K5335" s="2"/>
      <c r="L5335" s="2"/>
    </row>
    <row r="5336" spans="3:12" x14ac:dyDescent="0.25">
      <c r="C5336" s="22">
        <f t="shared" si="420"/>
        <v>46244.708333320428</v>
      </c>
      <c r="D5336" s="49">
        <v>83.239999999999881</v>
      </c>
      <c r="E5336" s="48">
        <f t="shared" si="417"/>
        <v>0</v>
      </c>
      <c r="F5336" s="48">
        <f t="shared" si="418"/>
        <v>76.495999999999952</v>
      </c>
      <c r="G5336" s="50">
        <f t="shared" ref="G5336:G5399" si="421">IF(D5336&lt;$H$4,E5336*1.08*$H$8*($H$4-D5336),0)</f>
        <v>0</v>
      </c>
      <c r="H5336" s="51">
        <f t="shared" si="419"/>
        <v>0</v>
      </c>
      <c r="I5336" s="2"/>
      <c r="J5336" s="2"/>
      <c r="K5336" s="2"/>
      <c r="L5336" s="2"/>
    </row>
    <row r="5337" spans="3:12" x14ac:dyDescent="0.25">
      <c r="C5337" s="22">
        <f t="shared" si="420"/>
        <v>46244.749999987092</v>
      </c>
      <c r="D5337" s="49">
        <v>80.254999999999939</v>
      </c>
      <c r="E5337" s="48">
        <f t="shared" si="417"/>
        <v>0</v>
      </c>
      <c r="F5337" s="48">
        <f t="shared" si="418"/>
        <v>75.301999999999978</v>
      </c>
      <c r="G5337" s="50">
        <f t="shared" si="421"/>
        <v>0</v>
      </c>
      <c r="H5337" s="51">
        <f t="shared" si="419"/>
        <v>0</v>
      </c>
      <c r="I5337" s="2"/>
      <c r="J5337" s="2"/>
      <c r="K5337" s="2"/>
      <c r="L5337" s="2"/>
    </row>
    <row r="5338" spans="3:12" x14ac:dyDescent="0.25">
      <c r="C5338" s="22">
        <f t="shared" si="420"/>
        <v>46244.791666653757</v>
      </c>
      <c r="D5338" s="49">
        <v>77.194999999999936</v>
      </c>
      <c r="E5338" s="48">
        <f t="shared" si="417"/>
        <v>0</v>
      </c>
      <c r="F5338" s="48">
        <f t="shared" si="418"/>
        <v>74.077999999999975</v>
      </c>
      <c r="G5338" s="50">
        <f t="shared" si="421"/>
        <v>0</v>
      </c>
      <c r="H5338" s="51">
        <f t="shared" si="419"/>
        <v>0</v>
      </c>
      <c r="I5338" s="2"/>
      <c r="J5338" s="2"/>
      <c r="K5338" s="2"/>
      <c r="L5338" s="2"/>
    </row>
    <row r="5339" spans="3:12" x14ac:dyDescent="0.25">
      <c r="C5339" s="22">
        <f t="shared" si="420"/>
        <v>46244.833333320421</v>
      </c>
      <c r="D5339" s="49">
        <v>75.394999999999939</v>
      </c>
      <c r="E5339" s="48">
        <f t="shared" si="417"/>
        <v>0</v>
      </c>
      <c r="F5339" s="48">
        <f t="shared" si="418"/>
        <v>73.357999999999976</v>
      </c>
      <c r="G5339" s="50">
        <f t="shared" si="421"/>
        <v>0</v>
      </c>
      <c r="H5339" s="51">
        <f t="shared" si="419"/>
        <v>0</v>
      </c>
      <c r="I5339" s="2"/>
      <c r="J5339" s="2"/>
      <c r="K5339" s="2"/>
      <c r="L5339" s="2"/>
    </row>
    <row r="5340" spans="3:12" x14ac:dyDescent="0.25">
      <c r="C5340" s="22">
        <f t="shared" si="420"/>
        <v>46244.874999987085</v>
      </c>
      <c r="D5340" s="49">
        <v>74.39</v>
      </c>
      <c r="E5340" s="48">
        <f t="shared" si="417"/>
        <v>0</v>
      </c>
      <c r="F5340" s="48">
        <f t="shared" si="418"/>
        <v>72.956000000000003</v>
      </c>
      <c r="G5340" s="50">
        <f t="shared" si="421"/>
        <v>0</v>
      </c>
      <c r="H5340" s="51">
        <f t="shared" si="419"/>
        <v>0</v>
      </c>
      <c r="I5340" s="2"/>
      <c r="J5340" s="2"/>
      <c r="K5340" s="2"/>
      <c r="L5340" s="2"/>
    </row>
    <row r="5341" spans="3:12" x14ac:dyDescent="0.25">
      <c r="C5341" s="22">
        <f t="shared" si="420"/>
        <v>46244.916666653749</v>
      </c>
      <c r="D5341" s="49">
        <v>73.414999999999935</v>
      </c>
      <c r="E5341" s="48">
        <f t="shared" si="417"/>
        <v>0</v>
      </c>
      <c r="F5341" s="48">
        <f t="shared" si="418"/>
        <v>72.565999999999974</v>
      </c>
      <c r="G5341" s="50">
        <f t="shared" si="421"/>
        <v>0</v>
      </c>
      <c r="H5341" s="51">
        <f t="shared" si="419"/>
        <v>0</v>
      </c>
      <c r="I5341" s="2"/>
      <c r="J5341" s="2"/>
      <c r="K5341" s="2"/>
      <c r="L5341" s="2"/>
    </row>
    <row r="5342" spans="3:12" x14ac:dyDescent="0.25">
      <c r="C5342" s="22">
        <f t="shared" si="420"/>
        <v>46244.958333320414</v>
      </c>
      <c r="D5342" s="49">
        <v>73.040000000000006</v>
      </c>
      <c r="E5342" s="48">
        <f t="shared" si="417"/>
        <v>0</v>
      </c>
      <c r="F5342" s="48">
        <f t="shared" si="418"/>
        <v>72.415999999999997</v>
      </c>
      <c r="G5342" s="50">
        <f t="shared" si="421"/>
        <v>0</v>
      </c>
      <c r="H5342" s="51">
        <f t="shared" si="419"/>
        <v>0</v>
      </c>
      <c r="I5342" s="2"/>
      <c r="J5342" s="2"/>
      <c r="K5342" s="2"/>
      <c r="L5342" s="2"/>
    </row>
    <row r="5343" spans="3:12" x14ac:dyDescent="0.25">
      <c r="C5343" s="22">
        <f t="shared" si="420"/>
        <v>46244.999999987078</v>
      </c>
      <c r="D5343" s="49">
        <v>72.41</v>
      </c>
      <c r="E5343" s="48">
        <f t="shared" si="417"/>
        <v>0</v>
      </c>
      <c r="F5343" s="48">
        <f t="shared" si="418"/>
        <v>72.164000000000001</v>
      </c>
      <c r="G5343" s="50">
        <f t="shared" si="421"/>
        <v>0</v>
      </c>
      <c r="H5343" s="51">
        <f t="shared" si="419"/>
        <v>0</v>
      </c>
      <c r="I5343" s="2"/>
      <c r="J5343" s="2"/>
      <c r="K5343" s="2"/>
      <c r="L5343" s="2"/>
    </row>
    <row r="5344" spans="3:12" x14ac:dyDescent="0.25">
      <c r="C5344" s="22">
        <f t="shared" si="420"/>
        <v>46245.041666653742</v>
      </c>
      <c r="D5344" s="49">
        <v>71.434999999999945</v>
      </c>
      <c r="E5344" s="48">
        <f t="shared" si="417"/>
        <v>0</v>
      </c>
      <c r="F5344" s="48">
        <f t="shared" si="418"/>
        <v>71.773999999999972</v>
      </c>
      <c r="G5344" s="50">
        <f t="shared" si="421"/>
        <v>0</v>
      </c>
      <c r="H5344" s="51">
        <f t="shared" si="419"/>
        <v>0</v>
      </c>
      <c r="I5344" s="2"/>
      <c r="J5344" s="2"/>
      <c r="K5344" s="2"/>
      <c r="L5344" s="2"/>
    </row>
    <row r="5345" spans="3:12" x14ac:dyDescent="0.25">
      <c r="C5345" s="22">
        <f t="shared" si="420"/>
        <v>46245.083333320406</v>
      </c>
      <c r="D5345" s="49">
        <v>71.06</v>
      </c>
      <c r="E5345" s="48">
        <f t="shared" si="417"/>
        <v>0</v>
      </c>
      <c r="F5345" s="48">
        <f t="shared" si="418"/>
        <v>71.623999999999995</v>
      </c>
      <c r="G5345" s="50">
        <f t="shared" si="421"/>
        <v>0</v>
      </c>
      <c r="H5345" s="51">
        <f t="shared" si="419"/>
        <v>0</v>
      </c>
      <c r="I5345" s="2"/>
      <c r="J5345" s="2"/>
      <c r="K5345" s="2"/>
      <c r="L5345" s="2"/>
    </row>
    <row r="5346" spans="3:12" x14ac:dyDescent="0.25">
      <c r="C5346" s="22">
        <f t="shared" si="420"/>
        <v>46245.124999987071</v>
      </c>
      <c r="D5346" s="49">
        <v>70.429999999999822</v>
      </c>
      <c r="E5346" s="48">
        <f t="shared" si="417"/>
        <v>0</v>
      </c>
      <c r="F5346" s="48">
        <f t="shared" si="418"/>
        <v>71.371999999999929</v>
      </c>
      <c r="G5346" s="50">
        <f t="shared" si="421"/>
        <v>0</v>
      </c>
      <c r="H5346" s="51">
        <f t="shared" si="419"/>
        <v>0</v>
      </c>
      <c r="I5346" s="2"/>
      <c r="J5346" s="2"/>
      <c r="K5346" s="2"/>
      <c r="L5346" s="2"/>
    </row>
    <row r="5347" spans="3:12" x14ac:dyDescent="0.25">
      <c r="C5347" s="22">
        <f t="shared" si="420"/>
        <v>46245.166666653735</v>
      </c>
      <c r="D5347" s="49">
        <v>69.454999999999941</v>
      </c>
      <c r="E5347" s="48">
        <f t="shared" si="417"/>
        <v>0</v>
      </c>
      <c r="F5347" s="48">
        <f t="shared" si="418"/>
        <v>70.981999999999971</v>
      </c>
      <c r="G5347" s="50">
        <f t="shared" si="421"/>
        <v>0</v>
      </c>
      <c r="H5347" s="51">
        <f t="shared" si="419"/>
        <v>0</v>
      </c>
      <c r="I5347" s="2"/>
      <c r="J5347" s="2"/>
      <c r="K5347" s="2"/>
      <c r="L5347" s="2"/>
    </row>
    <row r="5348" spans="3:12" x14ac:dyDescent="0.25">
      <c r="C5348" s="22">
        <f t="shared" si="420"/>
        <v>46245.208333320399</v>
      </c>
      <c r="D5348" s="49">
        <v>68.45</v>
      </c>
      <c r="E5348" s="48">
        <f t="shared" si="417"/>
        <v>0</v>
      </c>
      <c r="F5348" s="48">
        <f t="shared" si="418"/>
        <v>70.58</v>
      </c>
      <c r="G5348" s="50">
        <f t="shared" si="421"/>
        <v>0</v>
      </c>
      <c r="H5348" s="51">
        <f t="shared" si="419"/>
        <v>0</v>
      </c>
      <c r="I5348" s="2"/>
      <c r="J5348" s="2"/>
      <c r="K5348" s="2"/>
      <c r="L5348" s="2"/>
    </row>
    <row r="5349" spans="3:12" x14ac:dyDescent="0.25">
      <c r="C5349" s="22">
        <f t="shared" si="420"/>
        <v>46245.249999987063</v>
      </c>
      <c r="D5349" s="49">
        <v>69.154999999999887</v>
      </c>
      <c r="E5349" s="48">
        <f t="shared" si="417"/>
        <v>0</v>
      </c>
      <c r="F5349" s="48">
        <f t="shared" si="418"/>
        <v>70.861999999999952</v>
      </c>
      <c r="G5349" s="50">
        <f t="shared" si="421"/>
        <v>0</v>
      </c>
      <c r="H5349" s="51">
        <f t="shared" si="419"/>
        <v>0</v>
      </c>
      <c r="I5349" s="2"/>
      <c r="J5349" s="2"/>
      <c r="K5349" s="2"/>
      <c r="L5349" s="2"/>
    </row>
    <row r="5350" spans="3:12" x14ac:dyDescent="0.25">
      <c r="C5350" s="22">
        <f t="shared" si="420"/>
        <v>46245.291666653728</v>
      </c>
      <c r="D5350" s="49">
        <v>71.134999999999877</v>
      </c>
      <c r="E5350" s="48">
        <f t="shared" si="417"/>
        <v>0</v>
      </c>
      <c r="F5350" s="48">
        <f t="shared" si="418"/>
        <v>71.653999999999954</v>
      </c>
      <c r="G5350" s="50">
        <f t="shared" si="421"/>
        <v>0</v>
      </c>
      <c r="H5350" s="51">
        <f t="shared" si="419"/>
        <v>0</v>
      </c>
      <c r="I5350" s="2"/>
      <c r="J5350" s="2"/>
      <c r="K5350" s="2"/>
      <c r="L5350" s="2"/>
    </row>
    <row r="5351" spans="3:12" x14ac:dyDescent="0.25">
      <c r="C5351" s="22">
        <f t="shared" si="420"/>
        <v>46245.333333320392</v>
      </c>
      <c r="D5351" s="49">
        <v>74.269999999999939</v>
      </c>
      <c r="E5351" s="48">
        <f t="shared" si="417"/>
        <v>1</v>
      </c>
      <c r="F5351" s="48">
        <f t="shared" si="418"/>
        <v>72.907999999999973</v>
      </c>
      <c r="G5351" s="50">
        <f t="shared" si="421"/>
        <v>0</v>
      </c>
      <c r="H5351" s="51">
        <f t="shared" si="419"/>
        <v>0</v>
      </c>
      <c r="I5351" s="2"/>
      <c r="J5351" s="2"/>
      <c r="K5351" s="2"/>
      <c r="L5351" s="2"/>
    </row>
    <row r="5352" spans="3:12" x14ac:dyDescent="0.25">
      <c r="C5352" s="22">
        <f t="shared" si="420"/>
        <v>46245.374999987056</v>
      </c>
      <c r="D5352" s="49">
        <v>77.704999999999885</v>
      </c>
      <c r="E5352" s="48">
        <f t="shared" si="417"/>
        <v>1</v>
      </c>
      <c r="F5352" s="48">
        <f t="shared" si="418"/>
        <v>74.281999999999954</v>
      </c>
      <c r="G5352" s="50">
        <f t="shared" si="421"/>
        <v>0</v>
      </c>
      <c r="H5352" s="51">
        <f t="shared" si="419"/>
        <v>9206.9999999993761</v>
      </c>
      <c r="I5352" s="2"/>
      <c r="J5352" s="2"/>
      <c r="K5352" s="2"/>
      <c r="L5352" s="2"/>
    </row>
    <row r="5353" spans="3:12" x14ac:dyDescent="0.25">
      <c r="C5353" s="22">
        <f t="shared" si="420"/>
        <v>46245.41666665372</v>
      </c>
      <c r="D5353" s="49">
        <v>80.134999999999877</v>
      </c>
      <c r="E5353" s="48">
        <f t="shared" si="417"/>
        <v>1</v>
      </c>
      <c r="F5353" s="48">
        <f t="shared" si="418"/>
        <v>75.253999999999948</v>
      </c>
      <c r="G5353" s="50">
        <f t="shared" si="421"/>
        <v>0</v>
      </c>
      <c r="H5353" s="51">
        <f t="shared" si="419"/>
        <v>22328.999999999338</v>
      </c>
      <c r="I5353" s="2"/>
      <c r="J5353" s="2"/>
      <c r="K5353" s="2"/>
      <c r="L5353" s="2"/>
    </row>
    <row r="5354" spans="3:12" x14ac:dyDescent="0.25">
      <c r="C5354" s="22">
        <f t="shared" si="420"/>
        <v>46245.458333320385</v>
      </c>
      <c r="D5354" s="49">
        <v>80.959999999999994</v>
      </c>
      <c r="E5354" s="48">
        <f t="shared" si="417"/>
        <v>1</v>
      </c>
      <c r="F5354" s="48">
        <f t="shared" si="418"/>
        <v>75.584000000000003</v>
      </c>
      <c r="G5354" s="50">
        <f t="shared" si="421"/>
        <v>0</v>
      </c>
      <c r="H5354" s="51">
        <f t="shared" si="419"/>
        <v>26783.999999999967</v>
      </c>
      <c r="I5354" s="2"/>
      <c r="J5354" s="2"/>
      <c r="K5354" s="2"/>
      <c r="L5354" s="2"/>
    </row>
    <row r="5355" spans="3:12" x14ac:dyDescent="0.25">
      <c r="C5355" s="22">
        <f t="shared" si="420"/>
        <v>46245.499999987049</v>
      </c>
      <c r="D5355" s="49">
        <v>81.59</v>
      </c>
      <c r="E5355" s="48">
        <f t="shared" si="417"/>
        <v>1</v>
      </c>
      <c r="F5355" s="48">
        <f t="shared" si="418"/>
        <v>75.835999999999999</v>
      </c>
      <c r="G5355" s="50">
        <f t="shared" si="421"/>
        <v>0</v>
      </c>
      <c r="H5355" s="51">
        <f t="shared" si="419"/>
        <v>30186.000000000018</v>
      </c>
      <c r="I5355" s="2"/>
      <c r="J5355" s="2"/>
      <c r="K5355" s="2"/>
      <c r="L5355" s="2"/>
    </row>
    <row r="5356" spans="3:12" x14ac:dyDescent="0.25">
      <c r="C5356" s="22">
        <f t="shared" si="420"/>
        <v>46245.541666653713</v>
      </c>
      <c r="D5356" s="49">
        <v>82.564999999999884</v>
      </c>
      <c r="E5356" s="48">
        <f t="shared" si="417"/>
        <v>1</v>
      </c>
      <c r="F5356" s="48">
        <f t="shared" si="418"/>
        <v>76.225999999999956</v>
      </c>
      <c r="G5356" s="50">
        <f t="shared" si="421"/>
        <v>0</v>
      </c>
      <c r="H5356" s="51">
        <f t="shared" si="419"/>
        <v>35450.999999999374</v>
      </c>
      <c r="I5356" s="2"/>
      <c r="J5356" s="2"/>
      <c r="K5356" s="2"/>
      <c r="L5356" s="2"/>
    </row>
    <row r="5357" spans="3:12" x14ac:dyDescent="0.25">
      <c r="C5357" s="22">
        <f t="shared" si="420"/>
        <v>46245.583333320377</v>
      </c>
      <c r="D5357" s="49">
        <v>82.94</v>
      </c>
      <c r="E5357" s="48">
        <f t="shared" si="417"/>
        <v>1</v>
      </c>
      <c r="F5357" s="48">
        <f t="shared" si="418"/>
        <v>76.376000000000005</v>
      </c>
      <c r="G5357" s="50">
        <f t="shared" si="421"/>
        <v>0</v>
      </c>
      <c r="H5357" s="51">
        <f t="shared" si="419"/>
        <v>37475.999999999985</v>
      </c>
      <c r="I5357" s="2"/>
      <c r="J5357" s="2"/>
      <c r="K5357" s="2"/>
      <c r="L5357" s="2"/>
    </row>
    <row r="5358" spans="3:12" x14ac:dyDescent="0.25">
      <c r="C5358" s="22">
        <f t="shared" si="420"/>
        <v>46245.624999987042</v>
      </c>
      <c r="D5358" s="49">
        <v>82.94</v>
      </c>
      <c r="E5358" s="48">
        <f t="shared" si="417"/>
        <v>1</v>
      </c>
      <c r="F5358" s="48">
        <f t="shared" si="418"/>
        <v>76.376000000000005</v>
      </c>
      <c r="G5358" s="50">
        <f t="shared" si="421"/>
        <v>0</v>
      </c>
      <c r="H5358" s="51">
        <f t="shared" si="419"/>
        <v>37475.999999999985</v>
      </c>
      <c r="I5358" s="2"/>
      <c r="J5358" s="2"/>
      <c r="K5358" s="2"/>
      <c r="L5358" s="2"/>
    </row>
    <row r="5359" spans="3:12" x14ac:dyDescent="0.25">
      <c r="C5359" s="22">
        <f t="shared" si="420"/>
        <v>46245.666666653706</v>
      </c>
      <c r="D5359" s="49">
        <v>82.414999999999935</v>
      </c>
      <c r="E5359" s="48">
        <f t="shared" si="417"/>
        <v>1</v>
      </c>
      <c r="F5359" s="48">
        <f t="shared" si="418"/>
        <v>76.165999999999968</v>
      </c>
      <c r="G5359" s="50">
        <f t="shared" si="421"/>
        <v>0</v>
      </c>
      <c r="H5359" s="51">
        <f t="shared" si="419"/>
        <v>34640.999999999651</v>
      </c>
      <c r="I5359" s="2"/>
      <c r="J5359" s="2"/>
      <c r="K5359" s="2"/>
      <c r="L5359" s="2"/>
    </row>
    <row r="5360" spans="3:12" x14ac:dyDescent="0.25">
      <c r="C5360" s="22">
        <f t="shared" si="420"/>
        <v>46245.70833332037</v>
      </c>
      <c r="D5360" s="49">
        <v>81.41</v>
      </c>
      <c r="E5360" s="48">
        <f t="shared" si="417"/>
        <v>0</v>
      </c>
      <c r="F5360" s="48">
        <f t="shared" si="418"/>
        <v>75.763999999999996</v>
      </c>
      <c r="G5360" s="50">
        <f t="shared" si="421"/>
        <v>0</v>
      </c>
      <c r="H5360" s="51">
        <f t="shared" si="419"/>
        <v>0</v>
      </c>
      <c r="I5360" s="2"/>
      <c r="J5360" s="2"/>
      <c r="K5360" s="2"/>
      <c r="L5360" s="2"/>
    </row>
    <row r="5361" spans="3:12" x14ac:dyDescent="0.25">
      <c r="C5361" s="22">
        <f t="shared" si="420"/>
        <v>46245.749999987034</v>
      </c>
      <c r="D5361" s="49">
        <v>79.80499999999995</v>
      </c>
      <c r="E5361" s="48">
        <f t="shared" si="417"/>
        <v>0</v>
      </c>
      <c r="F5361" s="48">
        <f t="shared" si="418"/>
        <v>75.121999999999986</v>
      </c>
      <c r="G5361" s="50">
        <f t="shared" si="421"/>
        <v>0</v>
      </c>
      <c r="H5361" s="51">
        <f t="shared" si="419"/>
        <v>0</v>
      </c>
      <c r="I5361" s="2"/>
      <c r="J5361" s="2"/>
      <c r="K5361" s="2"/>
      <c r="L5361" s="2"/>
    </row>
    <row r="5362" spans="3:12" x14ac:dyDescent="0.25">
      <c r="C5362" s="22">
        <f t="shared" si="420"/>
        <v>46245.791666653698</v>
      </c>
      <c r="D5362" s="49">
        <v>77.824999999999946</v>
      </c>
      <c r="E5362" s="48">
        <f t="shared" si="417"/>
        <v>0</v>
      </c>
      <c r="F5362" s="48">
        <f t="shared" si="418"/>
        <v>74.329999999999984</v>
      </c>
      <c r="G5362" s="50">
        <f t="shared" si="421"/>
        <v>0</v>
      </c>
      <c r="H5362" s="51">
        <f t="shared" si="419"/>
        <v>0</v>
      </c>
      <c r="I5362" s="2"/>
      <c r="J5362" s="2"/>
      <c r="K5362" s="2"/>
      <c r="L5362" s="2"/>
    </row>
    <row r="5363" spans="3:12" x14ac:dyDescent="0.25">
      <c r="C5363" s="22">
        <f t="shared" si="420"/>
        <v>46245.833333320363</v>
      </c>
      <c r="D5363" s="49">
        <v>76.37</v>
      </c>
      <c r="E5363" s="48">
        <f t="shared" si="417"/>
        <v>0</v>
      </c>
      <c r="F5363" s="48">
        <f t="shared" si="418"/>
        <v>73.748000000000005</v>
      </c>
      <c r="G5363" s="50">
        <f t="shared" si="421"/>
        <v>0</v>
      </c>
      <c r="H5363" s="51">
        <f t="shared" si="419"/>
        <v>0</v>
      </c>
      <c r="I5363" s="2"/>
      <c r="J5363" s="2"/>
      <c r="K5363" s="2"/>
      <c r="L5363" s="2"/>
    </row>
    <row r="5364" spans="3:12" x14ac:dyDescent="0.25">
      <c r="C5364" s="22">
        <f t="shared" si="420"/>
        <v>46245.874999987027</v>
      </c>
      <c r="D5364" s="49">
        <v>75.394999999999939</v>
      </c>
      <c r="E5364" s="48">
        <f t="shared" si="417"/>
        <v>0</v>
      </c>
      <c r="F5364" s="48">
        <f t="shared" si="418"/>
        <v>73.357999999999976</v>
      </c>
      <c r="G5364" s="50">
        <f t="shared" si="421"/>
        <v>0</v>
      </c>
      <c r="H5364" s="51">
        <f t="shared" si="419"/>
        <v>0</v>
      </c>
      <c r="I5364" s="2"/>
      <c r="J5364" s="2"/>
      <c r="K5364" s="2"/>
      <c r="L5364" s="2"/>
    </row>
    <row r="5365" spans="3:12" x14ac:dyDescent="0.25">
      <c r="C5365" s="22">
        <f t="shared" si="420"/>
        <v>46245.916666653691</v>
      </c>
      <c r="D5365" s="49">
        <v>75.02</v>
      </c>
      <c r="E5365" s="48">
        <f t="shared" si="417"/>
        <v>0</v>
      </c>
      <c r="F5365" s="48">
        <f t="shared" si="418"/>
        <v>73.207999999999998</v>
      </c>
      <c r="G5365" s="50">
        <f t="shared" si="421"/>
        <v>0</v>
      </c>
      <c r="H5365" s="51">
        <f t="shared" si="419"/>
        <v>0</v>
      </c>
      <c r="I5365" s="2"/>
      <c r="J5365" s="2"/>
      <c r="K5365" s="2"/>
      <c r="L5365" s="2"/>
    </row>
    <row r="5366" spans="3:12" x14ac:dyDescent="0.25">
      <c r="C5366" s="22">
        <f t="shared" si="420"/>
        <v>46245.958333320355</v>
      </c>
      <c r="D5366" s="49">
        <v>74.39</v>
      </c>
      <c r="E5366" s="48">
        <f t="shared" si="417"/>
        <v>0</v>
      </c>
      <c r="F5366" s="48">
        <f t="shared" si="418"/>
        <v>72.956000000000003</v>
      </c>
      <c r="G5366" s="50">
        <f t="shared" si="421"/>
        <v>0</v>
      </c>
      <c r="H5366" s="51">
        <f t="shared" si="419"/>
        <v>0</v>
      </c>
      <c r="I5366" s="2"/>
      <c r="J5366" s="2"/>
      <c r="K5366" s="2"/>
      <c r="L5366" s="2"/>
    </row>
    <row r="5367" spans="3:12" x14ac:dyDescent="0.25">
      <c r="C5367" s="22">
        <f t="shared" si="420"/>
        <v>46245.99999998702</v>
      </c>
      <c r="D5367" s="49">
        <v>73.414999999999935</v>
      </c>
      <c r="E5367" s="48">
        <f t="shared" si="417"/>
        <v>0</v>
      </c>
      <c r="F5367" s="48">
        <f t="shared" si="418"/>
        <v>72.565999999999974</v>
      </c>
      <c r="G5367" s="50">
        <f t="shared" si="421"/>
        <v>0</v>
      </c>
      <c r="H5367" s="51">
        <f t="shared" si="419"/>
        <v>0</v>
      </c>
      <c r="I5367" s="2"/>
      <c r="J5367" s="2"/>
      <c r="K5367" s="2"/>
      <c r="L5367" s="2"/>
    </row>
    <row r="5368" spans="3:12" x14ac:dyDescent="0.25">
      <c r="C5368" s="22">
        <f t="shared" si="420"/>
        <v>46246.041666653684</v>
      </c>
      <c r="D5368" s="49">
        <v>72.41</v>
      </c>
      <c r="E5368" s="48">
        <f t="shared" si="417"/>
        <v>0</v>
      </c>
      <c r="F5368" s="48">
        <f t="shared" si="418"/>
        <v>72.164000000000001</v>
      </c>
      <c r="G5368" s="50">
        <f t="shared" si="421"/>
        <v>0</v>
      </c>
      <c r="H5368" s="51">
        <f t="shared" si="419"/>
        <v>0</v>
      </c>
      <c r="I5368" s="2"/>
      <c r="J5368" s="2"/>
      <c r="K5368" s="2"/>
      <c r="L5368" s="2"/>
    </row>
    <row r="5369" spans="3:12" x14ac:dyDescent="0.25">
      <c r="C5369" s="22">
        <f t="shared" si="420"/>
        <v>46246.083333320348</v>
      </c>
      <c r="D5369" s="49">
        <v>71.959999999999994</v>
      </c>
      <c r="E5369" s="48">
        <f t="shared" si="417"/>
        <v>0</v>
      </c>
      <c r="F5369" s="48">
        <f t="shared" si="418"/>
        <v>71.983999999999995</v>
      </c>
      <c r="G5369" s="50">
        <f t="shared" si="421"/>
        <v>0</v>
      </c>
      <c r="H5369" s="51">
        <f t="shared" si="419"/>
        <v>0</v>
      </c>
      <c r="I5369" s="2"/>
      <c r="J5369" s="2"/>
      <c r="K5369" s="2"/>
      <c r="L5369" s="2"/>
    </row>
    <row r="5370" spans="3:12" x14ac:dyDescent="0.25">
      <c r="C5370" s="22">
        <f t="shared" si="420"/>
        <v>46246.124999987012</v>
      </c>
      <c r="D5370" s="49">
        <v>71.434999999999945</v>
      </c>
      <c r="E5370" s="48">
        <f t="shared" si="417"/>
        <v>0</v>
      </c>
      <c r="F5370" s="48">
        <f t="shared" si="418"/>
        <v>71.773999999999972</v>
      </c>
      <c r="G5370" s="50">
        <f t="shared" si="421"/>
        <v>0</v>
      </c>
      <c r="H5370" s="51">
        <f t="shared" si="419"/>
        <v>0</v>
      </c>
      <c r="I5370" s="2"/>
      <c r="J5370" s="2"/>
      <c r="K5370" s="2"/>
      <c r="L5370" s="2"/>
    </row>
    <row r="5371" spans="3:12" x14ac:dyDescent="0.25">
      <c r="C5371" s="22">
        <f t="shared" si="420"/>
        <v>46246.166666653677</v>
      </c>
      <c r="D5371" s="49">
        <v>70.429999999999822</v>
      </c>
      <c r="E5371" s="48">
        <f t="shared" si="417"/>
        <v>0</v>
      </c>
      <c r="F5371" s="48">
        <f t="shared" si="418"/>
        <v>71.371999999999929</v>
      </c>
      <c r="G5371" s="50">
        <f t="shared" si="421"/>
        <v>0</v>
      </c>
      <c r="H5371" s="51">
        <f t="shared" si="419"/>
        <v>0</v>
      </c>
      <c r="I5371" s="2"/>
      <c r="J5371" s="2"/>
      <c r="K5371" s="2"/>
      <c r="L5371" s="2"/>
    </row>
    <row r="5372" spans="3:12" x14ac:dyDescent="0.25">
      <c r="C5372" s="22">
        <f t="shared" si="420"/>
        <v>46246.208333320341</v>
      </c>
      <c r="D5372" s="49">
        <v>69.979999999999819</v>
      </c>
      <c r="E5372" s="48">
        <f t="shared" si="417"/>
        <v>0</v>
      </c>
      <c r="F5372" s="48">
        <f t="shared" si="418"/>
        <v>71.191999999999922</v>
      </c>
      <c r="G5372" s="50">
        <f t="shared" si="421"/>
        <v>0</v>
      </c>
      <c r="H5372" s="51">
        <f t="shared" si="419"/>
        <v>0</v>
      </c>
      <c r="I5372" s="2"/>
      <c r="J5372" s="2"/>
      <c r="K5372" s="2"/>
      <c r="L5372" s="2"/>
    </row>
    <row r="5373" spans="3:12" x14ac:dyDescent="0.25">
      <c r="C5373" s="22">
        <f t="shared" si="420"/>
        <v>46246.249999987005</v>
      </c>
      <c r="D5373" s="49">
        <v>69.979999999999819</v>
      </c>
      <c r="E5373" s="48">
        <f t="shared" si="417"/>
        <v>0</v>
      </c>
      <c r="F5373" s="48">
        <f t="shared" si="418"/>
        <v>71.191999999999922</v>
      </c>
      <c r="G5373" s="50">
        <f t="shared" si="421"/>
        <v>0</v>
      </c>
      <c r="H5373" s="51">
        <f t="shared" si="419"/>
        <v>0</v>
      </c>
      <c r="I5373" s="2"/>
      <c r="J5373" s="2"/>
      <c r="K5373" s="2"/>
      <c r="L5373" s="2"/>
    </row>
    <row r="5374" spans="3:12" x14ac:dyDescent="0.25">
      <c r="C5374" s="22">
        <f t="shared" si="420"/>
        <v>46246.291666653669</v>
      </c>
      <c r="D5374" s="49">
        <v>71.764999999999887</v>
      </c>
      <c r="E5374" s="48">
        <f t="shared" si="417"/>
        <v>0</v>
      </c>
      <c r="F5374" s="48">
        <f t="shared" si="418"/>
        <v>71.905999999999949</v>
      </c>
      <c r="G5374" s="50">
        <f t="shared" si="421"/>
        <v>0</v>
      </c>
      <c r="H5374" s="51">
        <f t="shared" si="419"/>
        <v>0</v>
      </c>
      <c r="I5374" s="2"/>
      <c r="J5374" s="2"/>
      <c r="K5374" s="2"/>
      <c r="L5374" s="2"/>
    </row>
    <row r="5375" spans="3:12" x14ac:dyDescent="0.25">
      <c r="C5375" s="22">
        <f t="shared" si="420"/>
        <v>46246.333333320334</v>
      </c>
      <c r="D5375" s="49">
        <v>76.504999999999825</v>
      </c>
      <c r="E5375" s="48">
        <f t="shared" si="417"/>
        <v>1</v>
      </c>
      <c r="F5375" s="48">
        <f t="shared" si="418"/>
        <v>73.801999999999936</v>
      </c>
      <c r="G5375" s="50">
        <f t="shared" si="421"/>
        <v>0</v>
      </c>
      <c r="H5375" s="51">
        <f t="shared" si="419"/>
        <v>2726.9999999990546</v>
      </c>
      <c r="I5375" s="2"/>
      <c r="J5375" s="2"/>
      <c r="K5375" s="2"/>
      <c r="L5375" s="2"/>
    </row>
    <row r="5376" spans="3:12" x14ac:dyDescent="0.25">
      <c r="C5376" s="22">
        <f t="shared" si="420"/>
        <v>46246.374999986998</v>
      </c>
      <c r="D5376" s="49">
        <v>81.289999999999935</v>
      </c>
      <c r="E5376" s="48">
        <f t="shared" si="417"/>
        <v>1</v>
      </c>
      <c r="F5376" s="48">
        <f t="shared" si="418"/>
        <v>75.71599999999998</v>
      </c>
      <c r="G5376" s="50">
        <f t="shared" si="421"/>
        <v>0</v>
      </c>
      <c r="H5376" s="51">
        <f t="shared" si="419"/>
        <v>28565.999999999651</v>
      </c>
      <c r="I5376" s="2"/>
      <c r="J5376" s="2"/>
      <c r="K5376" s="2"/>
      <c r="L5376" s="2"/>
    </row>
    <row r="5377" spans="3:12" x14ac:dyDescent="0.25">
      <c r="C5377" s="22">
        <f t="shared" si="420"/>
        <v>46246.416666653662</v>
      </c>
      <c r="D5377" s="49">
        <v>84.094999999999885</v>
      </c>
      <c r="E5377" s="48">
        <f t="shared" si="417"/>
        <v>1</v>
      </c>
      <c r="F5377" s="48">
        <f t="shared" si="418"/>
        <v>76.837999999999951</v>
      </c>
      <c r="G5377" s="50">
        <f t="shared" si="421"/>
        <v>0</v>
      </c>
      <c r="H5377" s="51">
        <f t="shared" si="419"/>
        <v>43712.999999999382</v>
      </c>
      <c r="I5377" s="2"/>
      <c r="J5377" s="2"/>
      <c r="K5377" s="2"/>
      <c r="L5377" s="2"/>
    </row>
    <row r="5378" spans="3:12" x14ac:dyDescent="0.25">
      <c r="C5378" s="22">
        <f t="shared" si="420"/>
        <v>46246.458333320326</v>
      </c>
      <c r="D5378" s="49">
        <v>85.55</v>
      </c>
      <c r="E5378" s="48">
        <f t="shared" si="417"/>
        <v>1</v>
      </c>
      <c r="F5378" s="48">
        <f t="shared" si="418"/>
        <v>77.42</v>
      </c>
      <c r="G5378" s="50">
        <f t="shared" si="421"/>
        <v>0</v>
      </c>
      <c r="H5378" s="51">
        <f t="shared" si="419"/>
        <v>51569.999999999985</v>
      </c>
      <c r="I5378" s="2"/>
      <c r="J5378" s="2"/>
      <c r="K5378" s="2"/>
      <c r="L5378" s="2"/>
    </row>
    <row r="5379" spans="3:12" x14ac:dyDescent="0.25">
      <c r="C5379" s="22">
        <f t="shared" si="420"/>
        <v>46246.499999986991</v>
      </c>
      <c r="D5379" s="49">
        <v>86</v>
      </c>
      <c r="E5379" s="48">
        <f t="shared" si="417"/>
        <v>1</v>
      </c>
      <c r="F5379" s="48">
        <f t="shared" si="418"/>
        <v>77.599999999999994</v>
      </c>
      <c r="G5379" s="50">
        <f t="shared" si="421"/>
        <v>0</v>
      </c>
      <c r="H5379" s="51">
        <f t="shared" si="419"/>
        <v>54000</v>
      </c>
      <c r="I5379" s="2"/>
      <c r="J5379" s="2"/>
      <c r="K5379" s="2"/>
      <c r="L5379" s="2"/>
    </row>
    <row r="5380" spans="3:12" x14ac:dyDescent="0.25">
      <c r="C5380" s="22">
        <f t="shared" si="420"/>
        <v>46246.541666653655</v>
      </c>
      <c r="D5380" s="49">
        <v>87.154999999999887</v>
      </c>
      <c r="E5380" s="48">
        <f t="shared" si="417"/>
        <v>1</v>
      </c>
      <c r="F5380" s="48">
        <f t="shared" si="418"/>
        <v>78.061999999999955</v>
      </c>
      <c r="G5380" s="50">
        <f t="shared" si="421"/>
        <v>0</v>
      </c>
      <c r="H5380" s="51">
        <f t="shared" si="419"/>
        <v>60236.999999999389</v>
      </c>
      <c r="I5380" s="2"/>
      <c r="J5380" s="2"/>
      <c r="K5380" s="2"/>
      <c r="L5380" s="2"/>
    </row>
    <row r="5381" spans="3:12" x14ac:dyDescent="0.25">
      <c r="C5381" s="22">
        <f t="shared" si="420"/>
        <v>46246.583333320319</v>
      </c>
      <c r="D5381" s="49">
        <v>88.61</v>
      </c>
      <c r="E5381" s="48">
        <f t="shared" si="417"/>
        <v>1</v>
      </c>
      <c r="F5381" s="48">
        <f t="shared" si="418"/>
        <v>78.644000000000005</v>
      </c>
      <c r="G5381" s="50">
        <f t="shared" si="421"/>
        <v>0</v>
      </c>
      <c r="H5381" s="51">
        <f t="shared" si="419"/>
        <v>68094</v>
      </c>
      <c r="I5381" s="2"/>
      <c r="J5381" s="2"/>
      <c r="K5381" s="2"/>
      <c r="L5381" s="2"/>
    </row>
    <row r="5382" spans="3:12" x14ac:dyDescent="0.25">
      <c r="C5382" s="22">
        <f t="shared" si="420"/>
        <v>46246.624999986983</v>
      </c>
      <c r="D5382" s="49">
        <v>87.904999999999944</v>
      </c>
      <c r="E5382" s="48">
        <f t="shared" si="417"/>
        <v>1</v>
      </c>
      <c r="F5382" s="48">
        <f t="shared" si="418"/>
        <v>78.361999999999981</v>
      </c>
      <c r="G5382" s="50">
        <f t="shared" si="421"/>
        <v>0</v>
      </c>
      <c r="H5382" s="51">
        <f t="shared" si="419"/>
        <v>64286.999999999702</v>
      </c>
      <c r="I5382" s="2"/>
      <c r="J5382" s="2"/>
      <c r="K5382" s="2"/>
      <c r="L5382" s="2"/>
    </row>
    <row r="5383" spans="3:12" x14ac:dyDescent="0.25">
      <c r="C5383" s="22">
        <f t="shared" si="420"/>
        <v>46246.666666653648</v>
      </c>
      <c r="D5383" s="49">
        <v>87.079999999999814</v>
      </c>
      <c r="E5383" s="48">
        <f t="shared" si="417"/>
        <v>1</v>
      </c>
      <c r="F5383" s="48">
        <f t="shared" si="418"/>
        <v>78.031999999999925</v>
      </c>
      <c r="G5383" s="50">
        <f t="shared" si="421"/>
        <v>0</v>
      </c>
      <c r="H5383" s="51">
        <f t="shared" si="419"/>
        <v>59831.999999998996</v>
      </c>
      <c r="I5383" s="2"/>
      <c r="J5383" s="2"/>
      <c r="K5383" s="2"/>
      <c r="L5383" s="2"/>
    </row>
    <row r="5384" spans="3:12" x14ac:dyDescent="0.25">
      <c r="C5384" s="22">
        <f t="shared" si="420"/>
        <v>46246.708333320312</v>
      </c>
      <c r="D5384" s="49">
        <v>85.82</v>
      </c>
      <c r="E5384" s="48">
        <f t="shared" si="417"/>
        <v>0</v>
      </c>
      <c r="F5384" s="48">
        <f t="shared" si="418"/>
        <v>77.527999999999992</v>
      </c>
      <c r="G5384" s="50">
        <f t="shared" si="421"/>
        <v>0</v>
      </c>
      <c r="H5384" s="51">
        <f t="shared" si="419"/>
        <v>0</v>
      </c>
      <c r="I5384" s="2"/>
      <c r="J5384" s="2"/>
      <c r="K5384" s="2"/>
      <c r="L5384" s="2"/>
    </row>
    <row r="5385" spans="3:12" x14ac:dyDescent="0.25">
      <c r="C5385" s="22">
        <f t="shared" si="420"/>
        <v>46246.749999986976</v>
      </c>
      <c r="D5385" s="49">
        <v>83.239999999999881</v>
      </c>
      <c r="E5385" s="48">
        <f t="shared" si="417"/>
        <v>0</v>
      </c>
      <c r="F5385" s="48">
        <f t="shared" si="418"/>
        <v>76.495999999999952</v>
      </c>
      <c r="G5385" s="50">
        <f t="shared" si="421"/>
        <v>0</v>
      </c>
      <c r="H5385" s="51">
        <f t="shared" si="419"/>
        <v>0</v>
      </c>
      <c r="I5385" s="2"/>
      <c r="J5385" s="2"/>
      <c r="K5385" s="2"/>
      <c r="L5385" s="2"/>
    </row>
    <row r="5386" spans="3:12" x14ac:dyDescent="0.25">
      <c r="C5386" s="22">
        <f t="shared" si="420"/>
        <v>46246.79166665364</v>
      </c>
      <c r="D5386" s="49">
        <v>81.41</v>
      </c>
      <c r="E5386" s="48">
        <f t="shared" si="417"/>
        <v>0</v>
      </c>
      <c r="F5386" s="48">
        <f t="shared" si="418"/>
        <v>75.763999999999996</v>
      </c>
      <c r="G5386" s="50">
        <f t="shared" si="421"/>
        <v>0</v>
      </c>
      <c r="H5386" s="51">
        <f t="shared" si="419"/>
        <v>0</v>
      </c>
      <c r="I5386" s="2"/>
      <c r="J5386" s="2"/>
      <c r="K5386" s="2"/>
      <c r="L5386" s="2"/>
    </row>
    <row r="5387" spans="3:12" x14ac:dyDescent="0.25">
      <c r="C5387" s="22">
        <f t="shared" si="420"/>
        <v>46246.833333320305</v>
      </c>
      <c r="D5387" s="49">
        <v>79.80499999999995</v>
      </c>
      <c r="E5387" s="48">
        <f t="shared" si="417"/>
        <v>0</v>
      </c>
      <c r="F5387" s="48">
        <f t="shared" si="418"/>
        <v>75.121999999999986</v>
      </c>
      <c r="G5387" s="50">
        <f t="shared" si="421"/>
        <v>0</v>
      </c>
      <c r="H5387" s="51">
        <f t="shared" si="419"/>
        <v>0</v>
      </c>
      <c r="I5387" s="2"/>
      <c r="J5387" s="2"/>
      <c r="K5387" s="2"/>
      <c r="L5387" s="2"/>
    </row>
    <row r="5388" spans="3:12" x14ac:dyDescent="0.25">
      <c r="C5388" s="22">
        <f t="shared" si="420"/>
        <v>46246.874999986969</v>
      </c>
      <c r="D5388" s="49">
        <v>78.454999999999941</v>
      </c>
      <c r="E5388" s="48">
        <f t="shared" si="417"/>
        <v>0</v>
      </c>
      <c r="F5388" s="48">
        <f t="shared" si="418"/>
        <v>74.581999999999979</v>
      </c>
      <c r="G5388" s="50">
        <f t="shared" si="421"/>
        <v>0</v>
      </c>
      <c r="H5388" s="51">
        <f t="shared" si="419"/>
        <v>0</v>
      </c>
      <c r="I5388" s="2"/>
      <c r="J5388" s="2"/>
      <c r="K5388" s="2"/>
      <c r="L5388" s="2"/>
    </row>
    <row r="5389" spans="3:12" x14ac:dyDescent="0.25">
      <c r="C5389" s="22">
        <f t="shared" si="420"/>
        <v>46246.916666653633</v>
      </c>
      <c r="D5389" s="49">
        <v>77.45</v>
      </c>
      <c r="E5389" s="48">
        <f t="shared" si="417"/>
        <v>0</v>
      </c>
      <c r="F5389" s="48">
        <f t="shared" si="418"/>
        <v>74.180000000000007</v>
      </c>
      <c r="G5389" s="50">
        <f t="shared" si="421"/>
        <v>0</v>
      </c>
      <c r="H5389" s="51">
        <f t="shared" si="419"/>
        <v>0</v>
      </c>
      <c r="I5389" s="2"/>
      <c r="J5389" s="2"/>
      <c r="K5389" s="2"/>
      <c r="L5389" s="2"/>
    </row>
    <row r="5390" spans="3:12" x14ac:dyDescent="0.25">
      <c r="C5390" s="22">
        <f t="shared" si="420"/>
        <v>46246.958333320297</v>
      </c>
      <c r="D5390" s="49">
        <v>77</v>
      </c>
      <c r="E5390" s="48">
        <f t="shared" si="417"/>
        <v>0</v>
      </c>
      <c r="F5390" s="48">
        <f t="shared" si="418"/>
        <v>74</v>
      </c>
      <c r="G5390" s="50">
        <f t="shared" si="421"/>
        <v>0</v>
      </c>
      <c r="H5390" s="51">
        <f t="shared" si="419"/>
        <v>0</v>
      </c>
      <c r="I5390" s="2"/>
      <c r="J5390" s="2"/>
      <c r="K5390" s="2"/>
      <c r="L5390" s="2"/>
    </row>
    <row r="5391" spans="3:12" x14ac:dyDescent="0.25">
      <c r="C5391" s="22">
        <f t="shared" si="420"/>
        <v>46246.999999986961</v>
      </c>
      <c r="D5391" s="49">
        <v>76.37</v>
      </c>
      <c r="E5391" s="48">
        <f t="shared" ref="E5391:E5454" si="422">IF(OR(SUMPRODUCT(--ISNUMBER(SEARCH(TRIM(TEXT(C5391,"dddd")), SUBSTITUTE($H$9," ",""))))&gt;0, HOUR(C5391)&lt;$H$6, HOUR(C5391)&gt;=$H$7), 0, 1)</f>
        <v>0</v>
      </c>
      <c r="F5391" s="48">
        <f t="shared" ref="F5391:F5454" si="423">D5391-$H$10*(D5391-$H$4)</f>
        <v>73.748000000000005</v>
      </c>
      <c r="G5391" s="50">
        <f t="shared" si="421"/>
        <v>0</v>
      </c>
      <c r="H5391" s="51">
        <f t="shared" si="419"/>
        <v>0</v>
      </c>
      <c r="I5391" s="2"/>
      <c r="J5391" s="2"/>
      <c r="K5391" s="2"/>
      <c r="L5391" s="2"/>
    </row>
    <row r="5392" spans="3:12" x14ac:dyDescent="0.25">
      <c r="C5392" s="22">
        <f t="shared" si="420"/>
        <v>46247.041666653626</v>
      </c>
      <c r="D5392" s="49">
        <v>76.55</v>
      </c>
      <c r="E5392" s="48">
        <f t="shared" si="422"/>
        <v>0</v>
      </c>
      <c r="F5392" s="48">
        <f t="shared" si="423"/>
        <v>73.819999999999993</v>
      </c>
      <c r="G5392" s="50">
        <f t="shared" si="421"/>
        <v>0</v>
      </c>
      <c r="H5392" s="51">
        <f t="shared" ref="H5392:H5455" si="424">IF(D5392&gt;$H$5,E5392*1.08*$H$8*(D5392-$H$5),0)</f>
        <v>0</v>
      </c>
      <c r="I5392" s="2"/>
      <c r="J5392" s="2"/>
      <c r="K5392" s="2"/>
      <c r="L5392" s="2"/>
    </row>
    <row r="5393" spans="3:12" x14ac:dyDescent="0.25">
      <c r="C5393" s="22">
        <f t="shared" si="420"/>
        <v>46247.08333332029</v>
      </c>
      <c r="D5393" s="49">
        <v>75.844999999999942</v>
      </c>
      <c r="E5393" s="48">
        <f t="shared" si="422"/>
        <v>0</v>
      </c>
      <c r="F5393" s="48">
        <f t="shared" si="423"/>
        <v>73.537999999999982</v>
      </c>
      <c r="G5393" s="50">
        <f t="shared" si="421"/>
        <v>0</v>
      </c>
      <c r="H5393" s="51">
        <f t="shared" si="424"/>
        <v>0</v>
      </c>
      <c r="I5393" s="2"/>
      <c r="J5393" s="2"/>
      <c r="K5393" s="2"/>
      <c r="L5393" s="2"/>
    </row>
    <row r="5394" spans="3:12" x14ac:dyDescent="0.25">
      <c r="C5394" s="22">
        <f t="shared" ref="C5394:C5457" si="425">C5393+1/24</f>
        <v>46247.124999986954</v>
      </c>
      <c r="D5394" s="49">
        <v>74.39</v>
      </c>
      <c r="E5394" s="48">
        <f t="shared" si="422"/>
        <v>0</v>
      </c>
      <c r="F5394" s="48">
        <f t="shared" si="423"/>
        <v>72.956000000000003</v>
      </c>
      <c r="G5394" s="50">
        <f t="shared" si="421"/>
        <v>0</v>
      </c>
      <c r="H5394" s="51">
        <f t="shared" si="424"/>
        <v>0</v>
      </c>
      <c r="I5394" s="2"/>
      <c r="J5394" s="2"/>
      <c r="K5394" s="2"/>
      <c r="L5394" s="2"/>
    </row>
    <row r="5395" spans="3:12" x14ac:dyDescent="0.25">
      <c r="C5395" s="22">
        <f t="shared" si="425"/>
        <v>46247.166666653618</v>
      </c>
      <c r="D5395" s="49">
        <v>74.569999999999993</v>
      </c>
      <c r="E5395" s="48">
        <f t="shared" si="422"/>
        <v>0</v>
      </c>
      <c r="F5395" s="48">
        <f t="shared" si="423"/>
        <v>73.027999999999992</v>
      </c>
      <c r="G5395" s="50">
        <f t="shared" si="421"/>
        <v>0</v>
      </c>
      <c r="H5395" s="51">
        <f t="shared" si="424"/>
        <v>0</v>
      </c>
      <c r="I5395" s="2"/>
      <c r="J5395" s="2"/>
      <c r="K5395" s="2"/>
      <c r="L5395" s="2"/>
    </row>
    <row r="5396" spans="3:12" x14ac:dyDescent="0.25">
      <c r="C5396" s="22">
        <f t="shared" si="425"/>
        <v>46247.208333320283</v>
      </c>
      <c r="D5396" s="49">
        <v>75.02</v>
      </c>
      <c r="E5396" s="48">
        <f t="shared" si="422"/>
        <v>0</v>
      </c>
      <c r="F5396" s="48">
        <f t="shared" si="423"/>
        <v>73.207999999999998</v>
      </c>
      <c r="G5396" s="50">
        <f t="shared" si="421"/>
        <v>0</v>
      </c>
      <c r="H5396" s="51">
        <f t="shared" si="424"/>
        <v>0</v>
      </c>
      <c r="I5396" s="2"/>
      <c r="J5396" s="2"/>
      <c r="K5396" s="2"/>
      <c r="L5396" s="2"/>
    </row>
    <row r="5397" spans="3:12" x14ac:dyDescent="0.25">
      <c r="C5397" s="22">
        <f t="shared" si="425"/>
        <v>46247.249999986947</v>
      </c>
      <c r="D5397" s="49">
        <v>74.39</v>
      </c>
      <c r="E5397" s="48">
        <f t="shared" si="422"/>
        <v>0</v>
      </c>
      <c r="F5397" s="48">
        <f t="shared" si="423"/>
        <v>72.956000000000003</v>
      </c>
      <c r="G5397" s="50">
        <f t="shared" si="421"/>
        <v>0</v>
      </c>
      <c r="H5397" s="51">
        <f t="shared" si="424"/>
        <v>0</v>
      </c>
      <c r="I5397" s="2"/>
      <c r="J5397" s="2"/>
      <c r="K5397" s="2"/>
      <c r="L5397" s="2"/>
    </row>
    <row r="5398" spans="3:12" x14ac:dyDescent="0.25">
      <c r="C5398" s="22">
        <f t="shared" si="425"/>
        <v>46247.291666653611</v>
      </c>
      <c r="D5398" s="49">
        <v>74.569999999999993</v>
      </c>
      <c r="E5398" s="48">
        <f t="shared" si="422"/>
        <v>0</v>
      </c>
      <c r="F5398" s="48">
        <f t="shared" si="423"/>
        <v>73.027999999999992</v>
      </c>
      <c r="G5398" s="50">
        <f t="shared" si="421"/>
        <v>0</v>
      </c>
      <c r="H5398" s="51">
        <f t="shared" si="424"/>
        <v>0</v>
      </c>
      <c r="I5398" s="2"/>
      <c r="J5398" s="2"/>
      <c r="K5398" s="2"/>
      <c r="L5398" s="2"/>
    </row>
    <row r="5399" spans="3:12" x14ac:dyDescent="0.25">
      <c r="C5399" s="22">
        <f t="shared" si="425"/>
        <v>46247.333333320275</v>
      </c>
      <c r="D5399" s="49">
        <v>75.544999999999874</v>
      </c>
      <c r="E5399" s="48">
        <f t="shared" si="422"/>
        <v>1</v>
      </c>
      <c r="F5399" s="48">
        <f t="shared" si="423"/>
        <v>73.41799999999995</v>
      </c>
      <c r="G5399" s="50">
        <f t="shared" si="421"/>
        <v>0</v>
      </c>
      <c r="H5399" s="51">
        <f t="shared" si="424"/>
        <v>0</v>
      </c>
      <c r="I5399" s="2"/>
      <c r="J5399" s="2"/>
      <c r="K5399" s="2"/>
      <c r="L5399" s="2"/>
    </row>
    <row r="5400" spans="3:12" x14ac:dyDescent="0.25">
      <c r="C5400" s="22">
        <f t="shared" si="425"/>
        <v>46247.37499998694</v>
      </c>
      <c r="D5400" s="49">
        <v>76.55</v>
      </c>
      <c r="E5400" s="48">
        <f t="shared" si="422"/>
        <v>1</v>
      </c>
      <c r="F5400" s="48">
        <f t="shared" si="423"/>
        <v>73.819999999999993</v>
      </c>
      <c r="G5400" s="50">
        <f t="shared" ref="G5400:G5463" si="426">IF(D5400&lt;$H$4,E5400*1.08*$H$8*($H$4-D5400),0)</f>
        <v>0</v>
      </c>
      <c r="H5400" s="51">
        <f t="shared" si="424"/>
        <v>2969.9999999999845</v>
      </c>
      <c r="I5400" s="2"/>
      <c r="J5400" s="2"/>
      <c r="K5400" s="2"/>
      <c r="L5400" s="2"/>
    </row>
    <row r="5401" spans="3:12" x14ac:dyDescent="0.25">
      <c r="C5401" s="22">
        <f t="shared" si="425"/>
        <v>46247.416666653604</v>
      </c>
      <c r="D5401" s="49">
        <v>78.04999999999994</v>
      </c>
      <c r="E5401" s="48">
        <f t="shared" si="422"/>
        <v>1</v>
      </c>
      <c r="F5401" s="48">
        <f t="shared" si="423"/>
        <v>74.419999999999973</v>
      </c>
      <c r="G5401" s="50">
        <f t="shared" si="426"/>
        <v>0</v>
      </c>
      <c r="H5401" s="51">
        <f t="shared" si="424"/>
        <v>11069.999999999678</v>
      </c>
      <c r="I5401" s="2"/>
      <c r="J5401" s="2"/>
      <c r="K5401" s="2"/>
      <c r="L5401" s="2"/>
    </row>
    <row r="5402" spans="3:12" x14ac:dyDescent="0.25">
      <c r="C5402" s="22">
        <f t="shared" si="425"/>
        <v>46247.458333320268</v>
      </c>
      <c r="D5402" s="49">
        <v>77.749999999999886</v>
      </c>
      <c r="E5402" s="48">
        <f t="shared" si="422"/>
        <v>1</v>
      </c>
      <c r="F5402" s="48">
        <f t="shared" si="423"/>
        <v>74.299999999999955</v>
      </c>
      <c r="G5402" s="50">
        <f t="shared" si="426"/>
        <v>0</v>
      </c>
      <c r="H5402" s="51">
        <f t="shared" si="424"/>
        <v>9449.9999999993852</v>
      </c>
      <c r="I5402" s="2"/>
      <c r="J5402" s="2"/>
      <c r="K5402" s="2"/>
      <c r="L5402" s="2"/>
    </row>
    <row r="5403" spans="3:12" x14ac:dyDescent="0.25">
      <c r="C5403" s="22">
        <f t="shared" si="425"/>
        <v>46247.499999986932</v>
      </c>
      <c r="D5403" s="49">
        <v>77.629999999999825</v>
      </c>
      <c r="E5403" s="48">
        <f t="shared" si="422"/>
        <v>1</v>
      </c>
      <c r="F5403" s="48">
        <f t="shared" si="423"/>
        <v>74.251999999999924</v>
      </c>
      <c r="G5403" s="50">
        <f t="shared" si="426"/>
        <v>0</v>
      </c>
      <c r="H5403" s="51">
        <f t="shared" si="424"/>
        <v>8801.9999999990541</v>
      </c>
      <c r="I5403" s="2"/>
      <c r="J5403" s="2"/>
      <c r="K5403" s="2"/>
      <c r="L5403" s="2"/>
    </row>
    <row r="5404" spans="3:12" x14ac:dyDescent="0.25">
      <c r="C5404" s="22">
        <f t="shared" si="425"/>
        <v>46247.541666653597</v>
      </c>
      <c r="D5404" s="49">
        <v>80.389999999999944</v>
      </c>
      <c r="E5404" s="48">
        <f t="shared" si="422"/>
        <v>1</v>
      </c>
      <c r="F5404" s="48">
        <f t="shared" si="423"/>
        <v>75.35599999999998</v>
      </c>
      <c r="G5404" s="50">
        <f t="shared" si="426"/>
        <v>0</v>
      </c>
      <c r="H5404" s="51">
        <f t="shared" si="424"/>
        <v>23705.999999999694</v>
      </c>
      <c r="I5404" s="2"/>
      <c r="J5404" s="2"/>
      <c r="K5404" s="2"/>
      <c r="L5404" s="2"/>
    </row>
    <row r="5405" spans="3:12" x14ac:dyDescent="0.25">
      <c r="C5405" s="22">
        <f t="shared" si="425"/>
        <v>46247.583333320261</v>
      </c>
      <c r="D5405" s="49">
        <v>81.41</v>
      </c>
      <c r="E5405" s="48">
        <f t="shared" si="422"/>
        <v>1</v>
      </c>
      <c r="F5405" s="48">
        <f t="shared" si="423"/>
        <v>75.763999999999996</v>
      </c>
      <c r="G5405" s="50">
        <f t="shared" si="426"/>
        <v>0</v>
      </c>
      <c r="H5405" s="51">
        <f t="shared" si="424"/>
        <v>29213.999999999982</v>
      </c>
      <c r="I5405" s="2"/>
      <c r="J5405" s="2"/>
      <c r="K5405" s="2"/>
      <c r="L5405" s="2"/>
    </row>
    <row r="5406" spans="3:12" x14ac:dyDescent="0.25">
      <c r="C5406" s="22">
        <f t="shared" si="425"/>
        <v>46247.624999986925</v>
      </c>
      <c r="D5406" s="49">
        <v>80.434999999999945</v>
      </c>
      <c r="E5406" s="48">
        <f t="shared" si="422"/>
        <v>1</v>
      </c>
      <c r="F5406" s="48">
        <f t="shared" si="423"/>
        <v>75.373999999999981</v>
      </c>
      <c r="G5406" s="50">
        <f t="shared" si="426"/>
        <v>0</v>
      </c>
      <c r="H5406" s="51">
        <f t="shared" si="424"/>
        <v>23948.999999999705</v>
      </c>
      <c r="I5406" s="2"/>
      <c r="J5406" s="2"/>
      <c r="K5406" s="2"/>
      <c r="L5406" s="2"/>
    </row>
    <row r="5407" spans="3:12" x14ac:dyDescent="0.25">
      <c r="C5407" s="22">
        <f t="shared" si="425"/>
        <v>46247.666666653589</v>
      </c>
      <c r="D5407" s="49">
        <v>79.324999999999875</v>
      </c>
      <c r="E5407" s="48">
        <f t="shared" si="422"/>
        <v>1</v>
      </c>
      <c r="F5407" s="48">
        <f t="shared" si="423"/>
        <v>74.92999999999995</v>
      </c>
      <c r="G5407" s="50">
        <f t="shared" si="426"/>
        <v>0</v>
      </c>
      <c r="H5407" s="51">
        <f t="shared" si="424"/>
        <v>17954.999999999323</v>
      </c>
      <c r="I5407" s="2"/>
      <c r="J5407" s="2"/>
      <c r="K5407" s="2"/>
      <c r="L5407" s="2"/>
    </row>
    <row r="5408" spans="3:12" x14ac:dyDescent="0.25">
      <c r="C5408" s="22">
        <f t="shared" si="425"/>
        <v>46247.708333320254</v>
      </c>
      <c r="D5408" s="49">
        <v>78.8</v>
      </c>
      <c r="E5408" s="48">
        <f t="shared" si="422"/>
        <v>0</v>
      </c>
      <c r="F5408" s="48">
        <f t="shared" si="423"/>
        <v>74.72</v>
      </c>
      <c r="G5408" s="50">
        <f t="shared" si="426"/>
        <v>0</v>
      </c>
      <c r="H5408" s="51">
        <f t="shared" si="424"/>
        <v>0</v>
      </c>
      <c r="I5408" s="2"/>
      <c r="J5408" s="2"/>
      <c r="K5408" s="2"/>
      <c r="L5408" s="2"/>
    </row>
    <row r="5409" spans="3:12" x14ac:dyDescent="0.25">
      <c r="C5409" s="22">
        <f t="shared" si="425"/>
        <v>46247.749999986918</v>
      </c>
      <c r="D5409" s="49">
        <v>77.119999999999877</v>
      </c>
      <c r="E5409" s="48">
        <f t="shared" si="422"/>
        <v>0</v>
      </c>
      <c r="F5409" s="48">
        <f t="shared" si="423"/>
        <v>74.047999999999945</v>
      </c>
      <c r="G5409" s="50">
        <f t="shared" si="426"/>
        <v>0</v>
      </c>
      <c r="H5409" s="51">
        <f t="shared" si="424"/>
        <v>0</v>
      </c>
      <c r="I5409" s="2"/>
      <c r="J5409" s="2"/>
      <c r="K5409" s="2"/>
      <c r="L5409" s="2"/>
    </row>
    <row r="5410" spans="3:12" x14ac:dyDescent="0.25">
      <c r="C5410" s="22">
        <f t="shared" si="425"/>
        <v>46247.791666653582</v>
      </c>
      <c r="D5410" s="49">
        <v>75.92</v>
      </c>
      <c r="E5410" s="48">
        <f t="shared" si="422"/>
        <v>0</v>
      </c>
      <c r="F5410" s="48">
        <f t="shared" si="423"/>
        <v>73.567999999999998</v>
      </c>
      <c r="G5410" s="50">
        <f t="shared" si="426"/>
        <v>0</v>
      </c>
      <c r="H5410" s="51">
        <f t="shared" si="424"/>
        <v>0</v>
      </c>
      <c r="I5410" s="2"/>
      <c r="J5410" s="2"/>
      <c r="K5410" s="2"/>
      <c r="L5410" s="2"/>
    </row>
    <row r="5411" spans="3:12" x14ac:dyDescent="0.25">
      <c r="C5411" s="22">
        <f t="shared" si="425"/>
        <v>46247.833333320246</v>
      </c>
      <c r="D5411" s="49">
        <v>75.92</v>
      </c>
      <c r="E5411" s="48">
        <f t="shared" si="422"/>
        <v>0</v>
      </c>
      <c r="F5411" s="48">
        <f t="shared" si="423"/>
        <v>73.567999999999998</v>
      </c>
      <c r="G5411" s="50">
        <f t="shared" si="426"/>
        <v>0</v>
      </c>
      <c r="H5411" s="51">
        <f t="shared" si="424"/>
        <v>0</v>
      </c>
      <c r="I5411" s="2"/>
      <c r="J5411" s="2"/>
      <c r="K5411" s="2"/>
      <c r="L5411" s="2"/>
    </row>
    <row r="5412" spans="3:12" x14ac:dyDescent="0.25">
      <c r="C5412" s="22">
        <f t="shared" si="425"/>
        <v>46247.874999986911</v>
      </c>
      <c r="D5412" s="49">
        <v>75.394999999999939</v>
      </c>
      <c r="E5412" s="48">
        <f t="shared" si="422"/>
        <v>0</v>
      </c>
      <c r="F5412" s="48">
        <f t="shared" si="423"/>
        <v>73.357999999999976</v>
      </c>
      <c r="G5412" s="50">
        <f t="shared" si="426"/>
        <v>0</v>
      </c>
      <c r="H5412" s="51">
        <f t="shared" si="424"/>
        <v>0</v>
      </c>
      <c r="I5412" s="2"/>
      <c r="J5412" s="2"/>
      <c r="K5412" s="2"/>
      <c r="L5412" s="2"/>
    </row>
    <row r="5413" spans="3:12" x14ac:dyDescent="0.25">
      <c r="C5413" s="22">
        <f t="shared" si="425"/>
        <v>46247.916666653575</v>
      </c>
      <c r="D5413" s="49">
        <v>75.02</v>
      </c>
      <c r="E5413" s="48">
        <f t="shared" si="422"/>
        <v>0</v>
      </c>
      <c r="F5413" s="48">
        <f t="shared" si="423"/>
        <v>73.207999999999998</v>
      </c>
      <c r="G5413" s="50">
        <f t="shared" si="426"/>
        <v>0</v>
      </c>
      <c r="H5413" s="51">
        <f t="shared" si="424"/>
        <v>0</v>
      </c>
      <c r="I5413" s="2"/>
      <c r="J5413" s="2"/>
      <c r="K5413" s="2"/>
      <c r="L5413" s="2"/>
    </row>
    <row r="5414" spans="3:12" x14ac:dyDescent="0.25">
      <c r="C5414" s="22">
        <f t="shared" si="425"/>
        <v>46247.958333320239</v>
      </c>
      <c r="D5414" s="49">
        <v>75.02</v>
      </c>
      <c r="E5414" s="48">
        <f t="shared" si="422"/>
        <v>0</v>
      </c>
      <c r="F5414" s="48">
        <f t="shared" si="423"/>
        <v>73.207999999999998</v>
      </c>
      <c r="G5414" s="50">
        <f t="shared" si="426"/>
        <v>0</v>
      </c>
      <c r="H5414" s="51">
        <f t="shared" si="424"/>
        <v>0</v>
      </c>
      <c r="I5414" s="2"/>
      <c r="J5414" s="2"/>
      <c r="K5414" s="2"/>
      <c r="L5414" s="2"/>
    </row>
    <row r="5415" spans="3:12" x14ac:dyDescent="0.25">
      <c r="C5415" s="22">
        <f t="shared" si="425"/>
        <v>46247.999999986903</v>
      </c>
      <c r="D5415" s="49">
        <v>74.39</v>
      </c>
      <c r="E5415" s="48">
        <f t="shared" si="422"/>
        <v>0</v>
      </c>
      <c r="F5415" s="48">
        <f t="shared" si="423"/>
        <v>72.956000000000003</v>
      </c>
      <c r="G5415" s="50">
        <f t="shared" si="426"/>
        <v>0</v>
      </c>
      <c r="H5415" s="51">
        <f t="shared" si="424"/>
        <v>0</v>
      </c>
      <c r="I5415" s="2"/>
      <c r="J5415" s="2"/>
      <c r="K5415" s="2"/>
      <c r="L5415" s="2"/>
    </row>
    <row r="5416" spans="3:12" x14ac:dyDescent="0.25">
      <c r="C5416" s="22">
        <f t="shared" si="425"/>
        <v>46248.041666653568</v>
      </c>
      <c r="D5416" s="49">
        <v>74.569999999999993</v>
      </c>
      <c r="E5416" s="48">
        <f t="shared" si="422"/>
        <v>0</v>
      </c>
      <c r="F5416" s="48">
        <f t="shared" si="423"/>
        <v>73.027999999999992</v>
      </c>
      <c r="G5416" s="50">
        <f t="shared" si="426"/>
        <v>0</v>
      </c>
      <c r="H5416" s="51">
        <f t="shared" si="424"/>
        <v>0</v>
      </c>
      <c r="I5416" s="2"/>
      <c r="J5416" s="2"/>
      <c r="K5416" s="2"/>
      <c r="L5416" s="2"/>
    </row>
    <row r="5417" spans="3:12" x14ac:dyDescent="0.25">
      <c r="C5417" s="22">
        <f t="shared" si="425"/>
        <v>46248.083333320232</v>
      </c>
      <c r="D5417" s="49">
        <v>75.02</v>
      </c>
      <c r="E5417" s="48">
        <f t="shared" si="422"/>
        <v>0</v>
      </c>
      <c r="F5417" s="48">
        <f t="shared" si="423"/>
        <v>73.207999999999998</v>
      </c>
      <c r="G5417" s="50">
        <f t="shared" si="426"/>
        <v>0</v>
      </c>
      <c r="H5417" s="51">
        <f t="shared" si="424"/>
        <v>0</v>
      </c>
      <c r="I5417" s="2"/>
      <c r="J5417" s="2"/>
      <c r="K5417" s="2"/>
      <c r="L5417" s="2"/>
    </row>
    <row r="5418" spans="3:12" x14ac:dyDescent="0.25">
      <c r="C5418" s="22">
        <f t="shared" si="425"/>
        <v>46248.124999986896</v>
      </c>
      <c r="D5418" s="49">
        <v>75.02</v>
      </c>
      <c r="E5418" s="48">
        <f t="shared" si="422"/>
        <v>0</v>
      </c>
      <c r="F5418" s="48">
        <f t="shared" si="423"/>
        <v>73.207999999999998</v>
      </c>
      <c r="G5418" s="50">
        <f t="shared" si="426"/>
        <v>0</v>
      </c>
      <c r="H5418" s="51">
        <f t="shared" si="424"/>
        <v>0</v>
      </c>
      <c r="I5418" s="2"/>
      <c r="J5418" s="2"/>
      <c r="K5418" s="2"/>
      <c r="L5418" s="2"/>
    </row>
    <row r="5419" spans="3:12" x14ac:dyDescent="0.25">
      <c r="C5419" s="22">
        <f t="shared" si="425"/>
        <v>46248.16666665356</v>
      </c>
      <c r="D5419" s="49">
        <v>75.02</v>
      </c>
      <c r="E5419" s="48">
        <f t="shared" si="422"/>
        <v>0</v>
      </c>
      <c r="F5419" s="48">
        <f t="shared" si="423"/>
        <v>73.207999999999998</v>
      </c>
      <c r="G5419" s="50">
        <f t="shared" si="426"/>
        <v>0</v>
      </c>
      <c r="H5419" s="51">
        <f t="shared" si="424"/>
        <v>0</v>
      </c>
      <c r="I5419" s="2"/>
      <c r="J5419" s="2"/>
      <c r="K5419" s="2"/>
      <c r="L5419" s="2"/>
    </row>
    <row r="5420" spans="3:12" x14ac:dyDescent="0.25">
      <c r="C5420" s="22">
        <f t="shared" si="425"/>
        <v>46248.208333320224</v>
      </c>
      <c r="D5420" s="49">
        <v>75.02</v>
      </c>
      <c r="E5420" s="48">
        <f t="shared" si="422"/>
        <v>0</v>
      </c>
      <c r="F5420" s="48">
        <f t="shared" si="423"/>
        <v>73.207999999999998</v>
      </c>
      <c r="G5420" s="50">
        <f t="shared" si="426"/>
        <v>0</v>
      </c>
      <c r="H5420" s="51">
        <f t="shared" si="424"/>
        <v>0</v>
      </c>
      <c r="I5420" s="2"/>
      <c r="J5420" s="2"/>
      <c r="K5420" s="2"/>
      <c r="L5420" s="2"/>
    </row>
    <row r="5421" spans="3:12" x14ac:dyDescent="0.25">
      <c r="C5421" s="22">
        <f t="shared" si="425"/>
        <v>46248.249999986889</v>
      </c>
      <c r="D5421" s="49">
        <v>75.02</v>
      </c>
      <c r="E5421" s="48">
        <f t="shared" si="422"/>
        <v>0</v>
      </c>
      <c r="F5421" s="48">
        <f t="shared" si="423"/>
        <v>73.207999999999998</v>
      </c>
      <c r="G5421" s="50">
        <f t="shared" si="426"/>
        <v>0</v>
      </c>
      <c r="H5421" s="51">
        <f t="shared" si="424"/>
        <v>0</v>
      </c>
      <c r="I5421" s="2"/>
      <c r="J5421" s="2"/>
      <c r="K5421" s="2"/>
      <c r="L5421" s="2"/>
    </row>
    <row r="5422" spans="3:12" x14ac:dyDescent="0.25">
      <c r="C5422" s="22">
        <f t="shared" si="425"/>
        <v>46248.291666653553</v>
      </c>
      <c r="D5422" s="49">
        <v>75.124999999999943</v>
      </c>
      <c r="E5422" s="48">
        <f t="shared" si="422"/>
        <v>0</v>
      </c>
      <c r="F5422" s="48">
        <f t="shared" si="423"/>
        <v>73.249999999999972</v>
      </c>
      <c r="G5422" s="50">
        <f t="shared" si="426"/>
        <v>0</v>
      </c>
      <c r="H5422" s="51">
        <f t="shared" si="424"/>
        <v>0</v>
      </c>
      <c r="I5422" s="2"/>
      <c r="J5422" s="2"/>
      <c r="K5422" s="2"/>
      <c r="L5422" s="2"/>
    </row>
    <row r="5423" spans="3:12" x14ac:dyDescent="0.25">
      <c r="C5423" s="22">
        <f t="shared" si="425"/>
        <v>46248.333333320217</v>
      </c>
      <c r="D5423" s="49">
        <v>75.2</v>
      </c>
      <c r="E5423" s="48">
        <f t="shared" si="422"/>
        <v>1</v>
      </c>
      <c r="F5423" s="48">
        <f t="shared" si="423"/>
        <v>73.28</v>
      </c>
      <c r="G5423" s="50">
        <f t="shared" si="426"/>
        <v>0</v>
      </c>
      <c r="H5423" s="51">
        <f t="shared" si="424"/>
        <v>0</v>
      </c>
      <c r="I5423" s="2"/>
      <c r="J5423" s="2"/>
      <c r="K5423" s="2"/>
      <c r="L5423" s="2"/>
    </row>
    <row r="5424" spans="3:12" x14ac:dyDescent="0.25">
      <c r="C5424" s="22">
        <f t="shared" si="425"/>
        <v>46248.374999986881</v>
      </c>
      <c r="D5424" s="49">
        <v>76.249999999999943</v>
      </c>
      <c r="E5424" s="48">
        <f t="shared" si="422"/>
        <v>1</v>
      </c>
      <c r="F5424" s="48">
        <f t="shared" si="423"/>
        <v>73.699999999999974</v>
      </c>
      <c r="G5424" s="50">
        <f t="shared" si="426"/>
        <v>0</v>
      </c>
      <c r="H5424" s="51">
        <f t="shared" si="424"/>
        <v>1349.999999999693</v>
      </c>
      <c r="I5424" s="2"/>
      <c r="J5424" s="2"/>
      <c r="K5424" s="2"/>
      <c r="L5424" s="2"/>
    </row>
    <row r="5425" spans="3:12" x14ac:dyDescent="0.25">
      <c r="C5425" s="22">
        <f t="shared" si="425"/>
        <v>46248.416666653546</v>
      </c>
      <c r="D5425" s="49">
        <v>79.939999999999941</v>
      </c>
      <c r="E5425" s="48">
        <f t="shared" si="422"/>
        <v>1</v>
      </c>
      <c r="F5425" s="48">
        <f t="shared" si="423"/>
        <v>75.175999999999974</v>
      </c>
      <c r="G5425" s="50">
        <f t="shared" si="426"/>
        <v>0</v>
      </c>
      <c r="H5425" s="51">
        <f t="shared" si="424"/>
        <v>21275.99999999968</v>
      </c>
      <c r="I5425" s="2"/>
      <c r="J5425" s="2"/>
      <c r="K5425" s="2"/>
      <c r="L5425" s="2"/>
    </row>
    <row r="5426" spans="3:12" x14ac:dyDescent="0.25">
      <c r="C5426" s="22">
        <f t="shared" si="425"/>
        <v>46248.45833332021</v>
      </c>
      <c r="D5426" s="49">
        <v>82.04</v>
      </c>
      <c r="E5426" s="48">
        <f t="shared" si="422"/>
        <v>1</v>
      </c>
      <c r="F5426" s="48">
        <f t="shared" si="423"/>
        <v>76.016000000000005</v>
      </c>
      <c r="G5426" s="50">
        <f t="shared" si="426"/>
        <v>0</v>
      </c>
      <c r="H5426" s="51">
        <f t="shared" si="424"/>
        <v>32616.000000000033</v>
      </c>
      <c r="I5426" s="2"/>
      <c r="J5426" s="2"/>
      <c r="K5426" s="2"/>
      <c r="L5426" s="2"/>
    </row>
    <row r="5427" spans="3:12" x14ac:dyDescent="0.25">
      <c r="C5427" s="22">
        <f t="shared" si="425"/>
        <v>46248.499999986874</v>
      </c>
      <c r="D5427" s="49">
        <v>81.199999999999946</v>
      </c>
      <c r="E5427" s="48">
        <f t="shared" si="422"/>
        <v>1</v>
      </c>
      <c r="F5427" s="48">
        <f t="shared" si="423"/>
        <v>75.679999999999978</v>
      </c>
      <c r="G5427" s="50">
        <f t="shared" si="426"/>
        <v>0</v>
      </c>
      <c r="H5427" s="51">
        <f t="shared" si="424"/>
        <v>28079.999999999709</v>
      </c>
      <c r="I5427" s="2"/>
      <c r="J5427" s="2"/>
      <c r="K5427" s="2"/>
      <c r="L5427" s="2"/>
    </row>
    <row r="5428" spans="3:12" x14ac:dyDescent="0.25">
      <c r="C5428" s="22">
        <f t="shared" si="425"/>
        <v>46248.541666653538</v>
      </c>
      <c r="D5428" s="49">
        <v>79.654999999999816</v>
      </c>
      <c r="E5428" s="48">
        <f t="shared" si="422"/>
        <v>1</v>
      </c>
      <c r="F5428" s="48">
        <f t="shared" si="423"/>
        <v>75.061999999999927</v>
      </c>
      <c r="G5428" s="50">
        <f t="shared" si="426"/>
        <v>0</v>
      </c>
      <c r="H5428" s="51">
        <f t="shared" si="424"/>
        <v>19736.999999999007</v>
      </c>
      <c r="I5428" s="2"/>
      <c r="J5428" s="2"/>
      <c r="K5428" s="2"/>
      <c r="L5428" s="2"/>
    </row>
    <row r="5429" spans="3:12" x14ac:dyDescent="0.25">
      <c r="C5429" s="22">
        <f t="shared" si="425"/>
        <v>46248.583333320203</v>
      </c>
      <c r="D5429" s="49">
        <v>77.824999999999946</v>
      </c>
      <c r="E5429" s="48">
        <f t="shared" si="422"/>
        <v>1</v>
      </c>
      <c r="F5429" s="48">
        <f t="shared" si="423"/>
        <v>74.329999999999984</v>
      </c>
      <c r="G5429" s="50">
        <f t="shared" si="426"/>
        <v>0</v>
      </c>
      <c r="H5429" s="51">
        <f t="shared" si="424"/>
        <v>9854.999999999709</v>
      </c>
      <c r="I5429" s="2"/>
      <c r="J5429" s="2"/>
      <c r="K5429" s="2"/>
      <c r="L5429" s="2"/>
    </row>
    <row r="5430" spans="3:12" x14ac:dyDescent="0.25">
      <c r="C5430" s="22">
        <f t="shared" si="425"/>
        <v>46248.624999986867</v>
      </c>
      <c r="D5430" s="49">
        <v>75.949999999999875</v>
      </c>
      <c r="E5430" s="48">
        <f t="shared" si="422"/>
        <v>1</v>
      </c>
      <c r="F5430" s="48">
        <f t="shared" si="423"/>
        <v>73.579999999999956</v>
      </c>
      <c r="G5430" s="50">
        <f t="shared" si="426"/>
        <v>0</v>
      </c>
      <c r="H5430" s="51">
        <f t="shared" si="424"/>
        <v>0</v>
      </c>
      <c r="I5430" s="2"/>
      <c r="J5430" s="2"/>
      <c r="K5430" s="2"/>
      <c r="L5430" s="2"/>
    </row>
    <row r="5431" spans="3:12" x14ac:dyDescent="0.25">
      <c r="C5431" s="22">
        <f t="shared" si="425"/>
        <v>46248.666666653531</v>
      </c>
      <c r="D5431" s="49">
        <v>74.149999999999878</v>
      </c>
      <c r="E5431" s="48">
        <f t="shared" si="422"/>
        <v>1</v>
      </c>
      <c r="F5431" s="48">
        <f t="shared" si="423"/>
        <v>72.859999999999957</v>
      </c>
      <c r="G5431" s="50">
        <f t="shared" si="426"/>
        <v>0</v>
      </c>
      <c r="H5431" s="51">
        <f t="shared" si="424"/>
        <v>0</v>
      </c>
      <c r="I5431" s="2"/>
      <c r="J5431" s="2"/>
      <c r="K5431" s="2"/>
      <c r="L5431" s="2"/>
    </row>
    <row r="5432" spans="3:12" x14ac:dyDescent="0.25">
      <c r="C5432" s="22">
        <f t="shared" si="425"/>
        <v>46248.708333320195</v>
      </c>
      <c r="D5432" s="49">
        <v>74.344999999999999</v>
      </c>
      <c r="E5432" s="48">
        <f t="shared" si="422"/>
        <v>0</v>
      </c>
      <c r="F5432" s="48">
        <f t="shared" si="423"/>
        <v>72.938000000000002</v>
      </c>
      <c r="G5432" s="50">
        <f t="shared" si="426"/>
        <v>0</v>
      </c>
      <c r="H5432" s="51">
        <f t="shared" si="424"/>
        <v>0</v>
      </c>
      <c r="I5432" s="2"/>
      <c r="J5432" s="2"/>
      <c r="K5432" s="2"/>
      <c r="L5432" s="2"/>
    </row>
    <row r="5433" spans="3:12" x14ac:dyDescent="0.25">
      <c r="C5433" s="22">
        <f t="shared" si="425"/>
        <v>46248.74999998686</v>
      </c>
      <c r="D5433" s="49">
        <v>74.39</v>
      </c>
      <c r="E5433" s="48">
        <f t="shared" si="422"/>
        <v>0</v>
      </c>
      <c r="F5433" s="48">
        <f t="shared" si="423"/>
        <v>72.956000000000003</v>
      </c>
      <c r="G5433" s="50">
        <f t="shared" si="426"/>
        <v>0</v>
      </c>
      <c r="H5433" s="51">
        <f t="shared" si="424"/>
        <v>0</v>
      </c>
      <c r="I5433" s="2"/>
      <c r="J5433" s="2"/>
      <c r="K5433" s="2"/>
      <c r="L5433" s="2"/>
    </row>
    <row r="5434" spans="3:12" x14ac:dyDescent="0.25">
      <c r="C5434" s="22">
        <f t="shared" si="425"/>
        <v>46248.791666653524</v>
      </c>
      <c r="D5434" s="49">
        <v>74.569999999999993</v>
      </c>
      <c r="E5434" s="48">
        <f t="shared" si="422"/>
        <v>0</v>
      </c>
      <c r="F5434" s="48">
        <f t="shared" si="423"/>
        <v>73.027999999999992</v>
      </c>
      <c r="G5434" s="50">
        <f t="shared" si="426"/>
        <v>0</v>
      </c>
      <c r="H5434" s="51">
        <f t="shared" si="424"/>
        <v>0</v>
      </c>
      <c r="I5434" s="2"/>
      <c r="J5434" s="2"/>
      <c r="K5434" s="2"/>
      <c r="L5434" s="2"/>
    </row>
    <row r="5435" spans="3:12" x14ac:dyDescent="0.25">
      <c r="C5435" s="22">
        <f t="shared" si="425"/>
        <v>46248.833333320188</v>
      </c>
      <c r="D5435" s="49">
        <v>75.02</v>
      </c>
      <c r="E5435" s="48">
        <f t="shared" si="422"/>
        <v>0</v>
      </c>
      <c r="F5435" s="48">
        <f t="shared" si="423"/>
        <v>73.207999999999998</v>
      </c>
      <c r="G5435" s="50">
        <f t="shared" si="426"/>
        <v>0</v>
      </c>
      <c r="H5435" s="51">
        <f t="shared" si="424"/>
        <v>0</v>
      </c>
      <c r="I5435" s="2"/>
      <c r="J5435" s="2"/>
      <c r="K5435" s="2"/>
      <c r="L5435" s="2"/>
    </row>
    <row r="5436" spans="3:12" x14ac:dyDescent="0.25">
      <c r="C5436" s="22">
        <f t="shared" si="425"/>
        <v>46248.874999986852</v>
      </c>
      <c r="D5436" s="49">
        <v>75.544999999999874</v>
      </c>
      <c r="E5436" s="48">
        <f t="shared" si="422"/>
        <v>0</v>
      </c>
      <c r="F5436" s="48">
        <f t="shared" si="423"/>
        <v>73.41799999999995</v>
      </c>
      <c r="G5436" s="50">
        <f t="shared" si="426"/>
        <v>0</v>
      </c>
      <c r="H5436" s="51">
        <f t="shared" si="424"/>
        <v>0</v>
      </c>
      <c r="I5436" s="2"/>
      <c r="J5436" s="2"/>
      <c r="K5436" s="2"/>
      <c r="L5436" s="2"/>
    </row>
    <row r="5437" spans="3:12" x14ac:dyDescent="0.25">
      <c r="C5437" s="22">
        <f t="shared" si="425"/>
        <v>46248.916666653517</v>
      </c>
      <c r="D5437" s="49">
        <v>75.394999999999939</v>
      </c>
      <c r="E5437" s="48">
        <f t="shared" si="422"/>
        <v>0</v>
      </c>
      <c r="F5437" s="48">
        <f t="shared" si="423"/>
        <v>73.357999999999976</v>
      </c>
      <c r="G5437" s="50">
        <f t="shared" si="426"/>
        <v>0</v>
      </c>
      <c r="H5437" s="51">
        <f t="shared" si="424"/>
        <v>0</v>
      </c>
      <c r="I5437" s="2"/>
      <c r="J5437" s="2"/>
      <c r="K5437" s="2"/>
      <c r="L5437" s="2"/>
    </row>
    <row r="5438" spans="3:12" x14ac:dyDescent="0.25">
      <c r="C5438" s="22">
        <f t="shared" si="425"/>
        <v>46248.958333320181</v>
      </c>
      <c r="D5438" s="49">
        <v>74.39</v>
      </c>
      <c r="E5438" s="48">
        <f t="shared" si="422"/>
        <v>0</v>
      </c>
      <c r="F5438" s="48">
        <f t="shared" si="423"/>
        <v>72.956000000000003</v>
      </c>
      <c r="G5438" s="50">
        <f t="shared" si="426"/>
        <v>0</v>
      </c>
      <c r="H5438" s="51">
        <f t="shared" si="424"/>
        <v>0</v>
      </c>
      <c r="I5438" s="2"/>
      <c r="J5438" s="2"/>
      <c r="K5438" s="2"/>
      <c r="L5438" s="2"/>
    </row>
    <row r="5439" spans="3:12" x14ac:dyDescent="0.25">
      <c r="C5439" s="22">
        <f t="shared" si="425"/>
        <v>46248.999999986845</v>
      </c>
      <c r="D5439" s="49">
        <v>73.625</v>
      </c>
      <c r="E5439" s="48">
        <f t="shared" si="422"/>
        <v>0</v>
      </c>
      <c r="F5439" s="48">
        <f t="shared" si="423"/>
        <v>72.650000000000006</v>
      </c>
      <c r="G5439" s="50">
        <f t="shared" si="426"/>
        <v>0</v>
      </c>
      <c r="H5439" s="51">
        <f t="shared" si="424"/>
        <v>0</v>
      </c>
      <c r="I5439" s="2"/>
      <c r="J5439" s="2"/>
      <c r="K5439" s="2"/>
      <c r="L5439" s="2"/>
    </row>
    <row r="5440" spans="3:12" x14ac:dyDescent="0.25">
      <c r="C5440" s="22">
        <f t="shared" si="425"/>
        <v>46249.041666653509</v>
      </c>
      <c r="D5440" s="49">
        <v>73.400000000000006</v>
      </c>
      <c r="E5440" s="48">
        <f t="shared" si="422"/>
        <v>0</v>
      </c>
      <c r="F5440" s="48">
        <f t="shared" si="423"/>
        <v>72.56</v>
      </c>
      <c r="G5440" s="50">
        <f t="shared" si="426"/>
        <v>0</v>
      </c>
      <c r="H5440" s="51">
        <f t="shared" si="424"/>
        <v>0</v>
      </c>
      <c r="I5440" s="2"/>
      <c r="J5440" s="2"/>
      <c r="K5440" s="2"/>
      <c r="L5440" s="2"/>
    </row>
    <row r="5441" spans="3:12" x14ac:dyDescent="0.25">
      <c r="C5441" s="22">
        <f t="shared" si="425"/>
        <v>46249.083333320174</v>
      </c>
      <c r="D5441" s="49">
        <v>73.189999999999941</v>
      </c>
      <c r="E5441" s="48">
        <f t="shared" si="422"/>
        <v>0</v>
      </c>
      <c r="F5441" s="48">
        <f t="shared" si="423"/>
        <v>72.475999999999971</v>
      </c>
      <c r="G5441" s="50">
        <f t="shared" si="426"/>
        <v>0</v>
      </c>
      <c r="H5441" s="51">
        <f t="shared" si="424"/>
        <v>0</v>
      </c>
      <c r="I5441" s="2"/>
      <c r="J5441" s="2"/>
      <c r="K5441" s="2"/>
      <c r="L5441" s="2"/>
    </row>
    <row r="5442" spans="3:12" x14ac:dyDescent="0.25">
      <c r="C5442" s="22">
        <f t="shared" si="425"/>
        <v>46249.124999986838</v>
      </c>
      <c r="D5442" s="49">
        <v>73.040000000000006</v>
      </c>
      <c r="E5442" s="48">
        <f t="shared" si="422"/>
        <v>0</v>
      </c>
      <c r="F5442" s="48">
        <f t="shared" si="423"/>
        <v>72.415999999999997</v>
      </c>
      <c r="G5442" s="50">
        <f t="shared" si="426"/>
        <v>0</v>
      </c>
      <c r="H5442" s="51">
        <f t="shared" si="424"/>
        <v>0</v>
      </c>
      <c r="I5442" s="2"/>
      <c r="J5442" s="2"/>
      <c r="K5442" s="2"/>
      <c r="L5442" s="2"/>
    </row>
    <row r="5443" spans="3:12" x14ac:dyDescent="0.25">
      <c r="C5443" s="22">
        <f t="shared" si="425"/>
        <v>46249.166666653502</v>
      </c>
      <c r="D5443" s="49">
        <v>73.040000000000006</v>
      </c>
      <c r="E5443" s="48">
        <f t="shared" si="422"/>
        <v>0</v>
      </c>
      <c r="F5443" s="48">
        <f t="shared" si="423"/>
        <v>72.415999999999997</v>
      </c>
      <c r="G5443" s="50">
        <f t="shared" si="426"/>
        <v>0</v>
      </c>
      <c r="H5443" s="51">
        <f t="shared" si="424"/>
        <v>0</v>
      </c>
      <c r="I5443" s="2"/>
      <c r="J5443" s="2"/>
      <c r="K5443" s="2"/>
      <c r="L5443" s="2"/>
    </row>
    <row r="5444" spans="3:12" x14ac:dyDescent="0.25">
      <c r="C5444" s="22">
        <f t="shared" si="425"/>
        <v>46249.208333320166</v>
      </c>
      <c r="D5444" s="49">
        <v>73.249999999999886</v>
      </c>
      <c r="E5444" s="48">
        <f t="shared" si="422"/>
        <v>0</v>
      </c>
      <c r="F5444" s="48">
        <f t="shared" si="423"/>
        <v>72.499999999999957</v>
      </c>
      <c r="G5444" s="50">
        <f t="shared" si="426"/>
        <v>0</v>
      </c>
      <c r="H5444" s="51">
        <f t="shared" si="424"/>
        <v>0</v>
      </c>
      <c r="I5444" s="2"/>
      <c r="J5444" s="2"/>
      <c r="K5444" s="2"/>
      <c r="L5444" s="2"/>
    </row>
    <row r="5445" spans="3:12" x14ac:dyDescent="0.25">
      <c r="C5445" s="22">
        <f t="shared" si="425"/>
        <v>46249.249999986831</v>
      </c>
      <c r="D5445" s="49">
        <v>73.715000000000003</v>
      </c>
      <c r="E5445" s="48">
        <f t="shared" si="422"/>
        <v>0</v>
      </c>
      <c r="F5445" s="48">
        <f t="shared" si="423"/>
        <v>72.686000000000007</v>
      </c>
      <c r="G5445" s="50">
        <f t="shared" si="426"/>
        <v>0</v>
      </c>
      <c r="H5445" s="51">
        <f t="shared" si="424"/>
        <v>0</v>
      </c>
      <c r="I5445" s="2"/>
      <c r="J5445" s="2"/>
      <c r="K5445" s="2"/>
      <c r="L5445" s="2"/>
    </row>
    <row r="5446" spans="3:12" x14ac:dyDescent="0.25">
      <c r="C5446" s="22">
        <f t="shared" si="425"/>
        <v>46249.291666653495</v>
      </c>
      <c r="D5446" s="49">
        <v>75.094999999999885</v>
      </c>
      <c r="E5446" s="48">
        <f t="shared" si="422"/>
        <v>0</v>
      </c>
      <c r="F5446" s="48">
        <f t="shared" si="423"/>
        <v>73.237999999999957</v>
      </c>
      <c r="G5446" s="50">
        <f t="shared" si="426"/>
        <v>0</v>
      </c>
      <c r="H5446" s="51">
        <f t="shared" si="424"/>
        <v>0</v>
      </c>
      <c r="I5446" s="2"/>
      <c r="J5446" s="2"/>
      <c r="K5446" s="2"/>
      <c r="L5446" s="2"/>
    </row>
    <row r="5447" spans="3:12" x14ac:dyDescent="0.25">
      <c r="C5447" s="22">
        <f t="shared" si="425"/>
        <v>46249.333333320159</v>
      </c>
      <c r="D5447" s="49">
        <v>77.180000000000007</v>
      </c>
      <c r="E5447" s="48">
        <f t="shared" si="422"/>
        <v>0</v>
      </c>
      <c r="F5447" s="48">
        <f t="shared" si="423"/>
        <v>74.072000000000003</v>
      </c>
      <c r="G5447" s="50">
        <f t="shared" si="426"/>
        <v>0</v>
      </c>
      <c r="H5447" s="51">
        <f t="shared" si="424"/>
        <v>0</v>
      </c>
      <c r="I5447" s="2"/>
      <c r="J5447" s="2"/>
      <c r="K5447" s="2"/>
      <c r="L5447" s="2"/>
    </row>
    <row r="5448" spans="3:12" x14ac:dyDescent="0.25">
      <c r="C5448" s="22">
        <f t="shared" si="425"/>
        <v>46249.374999986823</v>
      </c>
      <c r="D5448" s="49">
        <v>79.759999999999934</v>
      </c>
      <c r="E5448" s="48">
        <f t="shared" si="422"/>
        <v>0</v>
      </c>
      <c r="F5448" s="48">
        <f t="shared" si="423"/>
        <v>75.103999999999971</v>
      </c>
      <c r="G5448" s="50">
        <f t="shared" si="426"/>
        <v>0</v>
      </c>
      <c r="H5448" s="51">
        <f t="shared" si="424"/>
        <v>0</v>
      </c>
      <c r="I5448" s="2"/>
      <c r="J5448" s="2"/>
      <c r="K5448" s="2"/>
      <c r="L5448" s="2"/>
    </row>
    <row r="5449" spans="3:12" x14ac:dyDescent="0.25">
      <c r="C5449" s="22">
        <f t="shared" si="425"/>
        <v>46249.416666653487</v>
      </c>
      <c r="D5449" s="49">
        <v>81.59</v>
      </c>
      <c r="E5449" s="48">
        <f t="shared" si="422"/>
        <v>0</v>
      </c>
      <c r="F5449" s="48">
        <f t="shared" si="423"/>
        <v>75.835999999999999</v>
      </c>
      <c r="G5449" s="50">
        <f t="shared" si="426"/>
        <v>0</v>
      </c>
      <c r="H5449" s="51">
        <f t="shared" si="424"/>
        <v>0</v>
      </c>
      <c r="I5449" s="2"/>
      <c r="J5449" s="2"/>
      <c r="K5449" s="2"/>
      <c r="L5449" s="2"/>
    </row>
    <row r="5450" spans="3:12" x14ac:dyDescent="0.25">
      <c r="C5450" s="22">
        <f t="shared" si="425"/>
        <v>46249.458333320152</v>
      </c>
      <c r="D5450" s="49">
        <v>79.729999999999876</v>
      </c>
      <c r="E5450" s="48">
        <f t="shared" si="422"/>
        <v>0</v>
      </c>
      <c r="F5450" s="48">
        <f t="shared" si="423"/>
        <v>75.091999999999956</v>
      </c>
      <c r="G5450" s="50">
        <f t="shared" si="426"/>
        <v>0</v>
      </c>
      <c r="H5450" s="51">
        <f t="shared" si="424"/>
        <v>0</v>
      </c>
      <c r="I5450" s="2"/>
      <c r="J5450" s="2"/>
      <c r="K5450" s="2"/>
      <c r="L5450" s="2"/>
    </row>
    <row r="5451" spans="3:12" x14ac:dyDescent="0.25">
      <c r="C5451" s="22">
        <f t="shared" si="425"/>
        <v>46249.499999986816</v>
      </c>
      <c r="D5451" s="49">
        <v>79.234999999999872</v>
      </c>
      <c r="E5451" s="48">
        <f t="shared" si="422"/>
        <v>0</v>
      </c>
      <c r="F5451" s="48">
        <f t="shared" si="423"/>
        <v>74.893999999999949</v>
      </c>
      <c r="G5451" s="50">
        <f t="shared" si="426"/>
        <v>0</v>
      </c>
      <c r="H5451" s="51">
        <f t="shared" si="424"/>
        <v>0</v>
      </c>
      <c r="I5451" s="2"/>
      <c r="J5451" s="2"/>
      <c r="K5451" s="2"/>
      <c r="L5451" s="2"/>
    </row>
    <row r="5452" spans="3:12" x14ac:dyDescent="0.25">
      <c r="C5452" s="22">
        <f t="shared" si="425"/>
        <v>46249.54166665348</v>
      </c>
      <c r="D5452" s="49">
        <v>81.21499999999989</v>
      </c>
      <c r="E5452" s="48">
        <f t="shared" si="422"/>
        <v>0</v>
      </c>
      <c r="F5452" s="48">
        <f t="shared" si="423"/>
        <v>75.68599999999995</v>
      </c>
      <c r="G5452" s="50">
        <f t="shared" si="426"/>
        <v>0</v>
      </c>
      <c r="H5452" s="51">
        <f t="shared" si="424"/>
        <v>0</v>
      </c>
      <c r="I5452" s="2"/>
      <c r="J5452" s="2"/>
      <c r="K5452" s="2"/>
      <c r="L5452" s="2"/>
    </row>
    <row r="5453" spans="3:12" x14ac:dyDescent="0.25">
      <c r="C5453" s="22">
        <f t="shared" si="425"/>
        <v>46249.583333320144</v>
      </c>
      <c r="D5453" s="49">
        <v>82.04</v>
      </c>
      <c r="E5453" s="48">
        <f t="shared" si="422"/>
        <v>0</v>
      </c>
      <c r="F5453" s="48">
        <f t="shared" si="423"/>
        <v>76.016000000000005</v>
      </c>
      <c r="G5453" s="50">
        <f t="shared" si="426"/>
        <v>0</v>
      </c>
      <c r="H5453" s="51">
        <f t="shared" si="424"/>
        <v>0</v>
      </c>
      <c r="I5453" s="2"/>
      <c r="J5453" s="2"/>
      <c r="K5453" s="2"/>
      <c r="L5453" s="2"/>
    </row>
    <row r="5454" spans="3:12" x14ac:dyDescent="0.25">
      <c r="C5454" s="22">
        <f t="shared" si="425"/>
        <v>46249.624999986809</v>
      </c>
      <c r="D5454" s="49">
        <v>80.884999999999934</v>
      </c>
      <c r="E5454" s="48">
        <f t="shared" si="422"/>
        <v>0</v>
      </c>
      <c r="F5454" s="48">
        <f t="shared" si="423"/>
        <v>75.553999999999974</v>
      </c>
      <c r="G5454" s="50">
        <f t="shared" si="426"/>
        <v>0</v>
      </c>
      <c r="H5454" s="51">
        <f t="shared" si="424"/>
        <v>0</v>
      </c>
      <c r="I5454" s="2"/>
      <c r="J5454" s="2"/>
      <c r="K5454" s="2"/>
      <c r="L5454" s="2"/>
    </row>
    <row r="5455" spans="3:12" x14ac:dyDescent="0.25">
      <c r="C5455" s="22">
        <f t="shared" si="425"/>
        <v>46249.666666653473</v>
      </c>
      <c r="D5455" s="49">
        <v>77.644999999999939</v>
      </c>
      <c r="E5455" s="48">
        <f t="shared" ref="E5455:E5518" si="427">IF(OR(SUMPRODUCT(--ISNUMBER(SEARCH(TRIM(TEXT(C5455,"dddd")), SUBSTITUTE($H$9," ",""))))&gt;0, HOUR(C5455)&lt;$H$6, HOUR(C5455)&gt;=$H$7), 0, 1)</f>
        <v>0</v>
      </c>
      <c r="F5455" s="48">
        <f t="shared" ref="F5455:F5518" si="428">D5455-$H$10*(D5455-$H$4)</f>
        <v>74.257999999999981</v>
      </c>
      <c r="G5455" s="50">
        <f t="shared" si="426"/>
        <v>0</v>
      </c>
      <c r="H5455" s="51">
        <f t="shared" si="424"/>
        <v>0</v>
      </c>
      <c r="I5455" s="2"/>
      <c r="J5455" s="2"/>
      <c r="K5455" s="2"/>
      <c r="L5455" s="2"/>
    </row>
    <row r="5456" spans="3:12" x14ac:dyDescent="0.25">
      <c r="C5456" s="22">
        <f t="shared" si="425"/>
        <v>46249.708333320137</v>
      </c>
      <c r="D5456" s="49">
        <v>75.394999999999939</v>
      </c>
      <c r="E5456" s="48">
        <f t="shared" si="427"/>
        <v>0</v>
      </c>
      <c r="F5456" s="48">
        <f t="shared" si="428"/>
        <v>73.357999999999976</v>
      </c>
      <c r="G5456" s="50">
        <f t="shared" si="426"/>
        <v>0</v>
      </c>
      <c r="H5456" s="51">
        <f t="shared" ref="H5456:H5519" si="429">IF(D5456&gt;$H$5,E5456*1.08*$H$8*(D5456-$H$5),0)</f>
        <v>0</v>
      </c>
      <c r="I5456" s="2"/>
      <c r="J5456" s="2"/>
      <c r="K5456" s="2"/>
      <c r="L5456" s="2"/>
    </row>
    <row r="5457" spans="3:12" x14ac:dyDescent="0.25">
      <c r="C5457" s="22">
        <f t="shared" si="425"/>
        <v>46249.749999986801</v>
      </c>
      <c r="D5457" s="49">
        <v>75.124999999999943</v>
      </c>
      <c r="E5457" s="48">
        <f t="shared" si="427"/>
        <v>0</v>
      </c>
      <c r="F5457" s="48">
        <f t="shared" si="428"/>
        <v>73.249999999999972</v>
      </c>
      <c r="G5457" s="50">
        <f t="shared" si="426"/>
        <v>0</v>
      </c>
      <c r="H5457" s="51">
        <f t="shared" si="429"/>
        <v>0</v>
      </c>
      <c r="I5457" s="2"/>
      <c r="J5457" s="2"/>
      <c r="K5457" s="2"/>
      <c r="L5457" s="2"/>
    </row>
    <row r="5458" spans="3:12" x14ac:dyDescent="0.25">
      <c r="C5458" s="22">
        <f t="shared" ref="C5458:C5521" si="430">C5457+1/24</f>
        <v>46249.791666653466</v>
      </c>
      <c r="D5458" s="49">
        <v>73.94</v>
      </c>
      <c r="E5458" s="48">
        <f t="shared" si="427"/>
        <v>0</v>
      </c>
      <c r="F5458" s="48">
        <f t="shared" si="428"/>
        <v>72.775999999999996</v>
      </c>
      <c r="G5458" s="50">
        <f t="shared" si="426"/>
        <v>0</v>
      </c>
      <c r="H5458" s="51">
        <f t="shared" si="429"/>
        <v>0</v>
      </c>
      <c r="I5458" s="2"/>
      <c r="J5458" s="2"/>
      <c r="K5458" s="2"/>
      <c r="L5458" s="2"/>
    </row>
    <row r="5459" spans="3:12" x14ac:dyDescent="0.25">
      <c r="C5459" s="22">
        <f t="shared" si="430"/>
        <v>46249.83333332013</v>
      </c>
      <c r="D5459" s="49">
        <v>73.040000000000006</v>
      </c>
      <c r="E5459" s="48">
        <f t="shared" si="427"/>
        <v>0</v>
      </c>
      <c r="F5459" s="48">
        <f t="shared" si="428"/>
        <v>72.415999999999997</v>
      </c>
      <c r="G5459" s="50">
        <f t="shared" si="426"/>
        <v>0</v>
      </c>
      <c r="H5459" s="51">
        <f t="shared" si="429"/>
        <v>0</v>
      </c>
      <c r="I5459" s="2"/>
      <c r="J5459" s="2"/>
      <c r="K5459" s="2"/>
      <c r="L5459" s="2"/>
    </row>
    <row r="5460" spans="3:12" x14ac:dyDescent="0.25">
      <c r="C5460" s="22">
        <f t="shared" si="430"/>
        <v>46249.874999986794</v>
      </c>
      <c r="D5460" s="49">
        <v>72.41</v>
      </c>
      <c r="E5460" s="48">
        <f t="shared" si="427"/>
        <v>0</v>
      </c>
      <c r="F5460" s="48">
        <f t="shared" si="428"/>
        <v>72.164000000000001</v>
      </c>
      <c r="G5460" s="50">
        <f t="shared" si="426"/>
        <v>0</v>
      </c>
      <c r="H5460" s="51">
        <f t="shared" si="429"/>
        <v>0</v>
      </c>
      <c r="I5460" s="2"/>
      <c r="J5460" s="2"/>
      <c r="K5460" s="2"/>
      <c r="L5460" s="2"/>
    </row>
    <row r="5461" spans="3:12" x14ac:dyDescent="0.25">
      <c r="C5461" s="22">
        <f t="shared" si="430"/>
        <v>46249.916666653458</v>
      </c>
      <c r="D5461" s="49">
        <v>71.959999999999994</v>
      </c>
      <c r="E5461" s="48">
        <f t="shared" si="427"/>
        <v>0</v>
      </c>
      <c r="F5461" s="48">
        <f t="shared" si="428"/>
        <v>71.983999999999995</v>
      </c>
      <c r="G5461" s="50">
        <f t="shared" si="426"/>
        <v>0</v>
      </c>
      <c r="H5461" s="51">
        <f t="shared" si="429"/>
        <v>0</v>
      </c>
      <c r="I5461" s="2"/>
      <c r="J5461" s="2"/>
      <c r="K5461" s="2"/>
      <c r="L5461" s="2"/>
    </row>
    <row r="5462" spans="3:12" x14ac:dyDescent="0.25">
      <c r="C5462" s="22">
        <f t="shared" si="430"/>
        <v>46249.958333320123</v>
      </c>
      <c r="D5462" s="49">
        <v>71.959999999999994</v>
      </c>
      <c r="E5462" s="48">
        <f t="shared" si="427"/>
        <v>0</v>
      </c>
      <c r="F5462" s="48">
        <f t="shared" si="428"/>
        <v>71.983999999999995</v>
      </c>
      <c r="G5462" s="50">
        <f t="shared" si="426"/>
        <v>0</v>
      </c>
      <c r="H5462" s="51">
        <f t="shared" si="429"/>
        <v>0</v>
      </c>
      <c r="I5462" s="2"/>
      <c r="J5462" s="2"/>
      <c r="K5462" s="2"/>
      <c r="L5462" s="2"/>
    </row>
    <row r="5463" spans="3:12" x14ac:dyDescent="0.25">
      <c r="C5463" s="22">
        <f t="shared" si="430"/>
        <v>46249.999999986787</v>
      </c>
      <c r="D5463" s="49">
        <v>71.749999999999943</v>
      </c>
      <c r="E5463" s="48">
        <f t="shared" si="427"/>
        <v>0</v>
      </c>
      <c r="F5463" s="48">
        <f t="shared" si="428"/>
        <v>71.899999999999977</v>
      </c>
      <c r="G5463" s="50">
        <f t="shared" si="426"/>
        <v>0</v>
      </c>
      <c r="H5463" s="51">
        <f t="shared" si="429"/>
        <v>0</v>
      </c>
      <c r="I5463" s="2"/>
      <c r="J5463" s="2"/>
      <c r="K5463" s="2"/>
      <c r="L5463" s="2"/>
    </row>
    <row r="5464" spans="3:12" x14ac:dyDescent="0.25">
      <c r="C5464" s="22">
        <f t="shared" si="430"/>
        <v>46250.041666653451</v>
      </c>
      <c r="D5464" s="49">
        <v>71.284999999999997</v>
      </c>
      <c r="E5464" s="48">
        <f t="shared" si="427"/>
        <v>0</v>
      </c>
      <c r="F5464" s="48">
        <f t="shared" si="428"/>
        <v>71.713999999999999</v>
      </c>
      <c r="G5464" s="50">
        <f t="shared" ref="G5464:G5527" si="431">IF(D5464&lt;$H$4,E5464*1.08*$H$8*($H$4-D5464),0)</f>
        <v>0</v>
      </c>
      <c r="H5464" s="51">
        <f t="shared" si="429"/>
        <v>0</v>
      </c>
      <c r="I5464" s="2"/>
      <c r="J5464" s="2"/>
      <c r="K5464" s="2"/>
      <c r="L5464" s="2"/>
    </row>
    <row r="5465" spans="3:12" x14ac:dyDescent="0.25">
      <c r="C5465" s="22">
        <f t="shared" si="430"/>
        <v>46250.083333320115</v>
      </c>
      <c r="D5465" s="49">
        <v>71.375</v>
      </c>
      <c r="E5465" s="48">
        <f t="shared" si="427"/>
        <v>0</v>
      </c>
      <c r="F5465" s="48">
        <f t="shared" si="428"/>
        <v>71.75</v>
      </c>
      <c r="G5465" s="50">
        <f t="shared" si="431"/>
        <v>0</v>
      </c>
      <c r="H5465" s="51">
        <f t="shared" si="429"/>
        <v>0</v>
      </c>
      <c r="I5465" s="2"/>
      <c r="J5465" s="2"/>
      <c r="K5465" s="2"/>
      <c r="L5465" s="2"/>
    </row>
    <row r="5466" spans="3:12" x14ac:dyDescent="0.25">
      <c r="C5466" s="22">
        <f t="shared" si="430"/>
        <v>46250.12499998678</v>
      </c>
      <c r="D5466" s="49">
        <v>71.599999999999994</v>
      </c>
      <c r="E5466" s="48">
        <f t="shared" si="427"/>
        <v>0</v>
      </c>
      <c r="F5466" s="48">
        <f t="shared" si="428"/>
        <v>71.84</v>
      </c>
      <c r="G5466" s="50">
        <f t="shared" si="431"/>
        <v>0</v>
      </c>
      <c r="H5466" s="51">
        <f t="shared" si="429"/>
        <v>0</v>
      </c>
      <c r="I5466" s="2"/>
      <c r="J5466" s="2"/>
      <c r="K5466" s="2"/>
      <c r="L5466" s="2"/>
    </row>
    <row r="5467" spans="3:12" x14ac:dyDescent="0.25">
      <c r="C5467" s="22">
        <f t="shared" si="430"/>
        <v>46250.166666653444</v>
      </c>
      <c r="D5467" s="49">
        <v>71.599999999999994</v>
      </c>
      <c r="E5467" s="48">
        <f t="shared" si="427"/>
        <v>0</v>
      </c>
      <c r="F5467" s="48">
        <f t="shared" si="428"/>
        <v>71.84</v>
      </c>
      <c r="G5467" s="50">
        <f t="shared" si="431"/>
        <v>0</v>
      </c>
      <c r="H5467" s="51">
        <f t="shared" si="429"/>
        <v>0</v>
      </c>
      <c r="I5467" s="2"/>
      <c r="J5467" s="2"/>
      <c r="K5467" s="2"/>
      <c r="L5467" s="2"/>
    </row>
    <row r="5468" spans="3:12" x14ac:dyDescent="0.25">
      <c r="C5468" s="22">
        <f t="shared" si="430"/>
        <v>46250.208333320108</v>
      </c>
      <c r="D5468" s="49">
        <v>71.284999999999997</v>
      </c>
      <c r="E5468" s="48">
        <f t="shared" si="427"/>
        <v>0</v>
      </c>
      <c r="F5468" s="48">
        <f t="shared" si="428"/>
        <v>71.713999999999999</v>
      </c>
      <c r="G5468" s="50">
        <f t="shared" si="431"/>
        <v>0</v>
      </c>
      <c r="H5468" s="51">
        <f t="shared" si="429"/>
        <v>0</v>
      </c>
      <c r="I5468" s="2"/>
      <c r="J5468" s="2"/>
      <c r="K5468" s="2"/>
      <c r="L5468" s="2"/>
    </row>
    <row r="5469" spans="3:12" x14ac:dyDescent="0.25">
      <c r="C5469" s="22">
        <f t="shared" si="430"/>
        <v>46250.249999986772</v>
      </c>
      <c r="D5469" s="49">
        <v>71.58499999999988</v>
      </c>
      <c r="E5469" s="48">
        <f t="shared" si="427"/>
        <v>0</v>
      </c>
      <c r="F5469" s="48">
        <f t="shared" si="428"/>
        <v>71.833999999999946</v>
      </c>
      <c r="G5469" s="50">
        <f t="shared" si="431"/>
        <v>0</v>
      </c>
      <c r="H5469" s="51">
        <f t="shared" si="429"/>
        <v>0</v>
      </c>
      <c r="I5469" s="2"/>
      <c r="J5469" s="2"/>
      <c r="K5469" s="2"/>
      <c r="L5469" s="2"/>
    </row>
    <row r="5470" spans="3:12" x14ac:dyDescent="0.25">
      <c r="C5470" s="22">
        <f t="shared" si="430"/>
        <v>46250.291666653437</v>
      </c>
      <c r="D5470" s="49">
        <v>72.59</v>
      </c>
      <c r="E5470" s="48">
        <f t="shared" si="427"/>
        <v>0</v>
      </c>
      <c r="F5470" s="48">
        <f t="shared" si="428"/>
        <v>72.236000000000004</v>
      </c>
      <c r="G5470" s="50">
        <f t="shared" si="431"/>
        <v>0</v>
      </c>
      <c r="H5470" s="51">
        <f t="shared" si="429"/>
        <v>0</v>
      </c>
      <c r="I5470" s="2"/>
      <c r="J5470" s="2"/>
      <c r="K5470" s="2"/>
      <c r="L5470" s="2"/>
    </row>
    <row r="5471" spans="3:12" x14ac:dyDescent="0.25">
      <c r="C5471" s="22">
        <f t="shared" si="430"/>
        <v>46250.333333320101</v>
      </c>
      <c r="D5471" s="49">
        <v>74.719999999999942</v>
      </c>
      <c r="E5471" s="48">
        <f t="shared" si="427"/>
        <v>0</v>
      </c>
      <c r="F5471" s="48">
        <f t="shared" si="428"/>
        <v>73.08799999999998</v>
      </c>
      <c r="G5471" s="50">
        <f t="shared" si="431"/>
        <v>0</v>
      </c>
      <c r="H5471" s="51">
        <f t="shared" si="429"/>
        <v>0</v>
      </c>
      <c r="I5471" s="2"/>
      <c r="J5471" s="2"/>
      <c r="K5471" s="2"/>
      <c r="L5471" s="2"/>
    </row>
    <row r="5472" spans="3:12" x14ac:dyDescent="0.25">
      <c r="C5472" s="22">
        <f t="shared" si="430"/>
        <v>46250.374999986765</v>
      </c>
      <c r="D5472" s="49">
        <v>76.55</v>
      </c>
      <c r="E5472" s="48">
        <f t="shared" si="427"/>
        <v>0</v>
      </c>
      <c r="F5472" s="48">
        <f t="shared" si="428"/>
        <v>73.819999999999993</v>
      </c>
      <c r="G5472" s="50">
        <f t="shared" si="431"/>
        <v>0</v>
      </c>
      <c r="H5472" s="51">
        <f t="shared" si="429"/>
        <v>0</v>
      </c>
      <c r="I5472" s="2"/>
      <c r="J5472" s="2"/>
      <c r="K5472" s="2"/>
      <c r="L5472" s="2"/>
    </row>
    <row r="5473" spans="3:12" x14ac:dyDescent="0.25">
      <c r="C5473" s="22">
        <f t="shared" si="430"/>
        <v>46250.416666653429</v>
      </c>
      <c r="D5473" s="49">
        <v>77.629999999999825</v>
      </c>
      <c r="E5473" s="48">
        <f t="shared" si="427"/>
        <v>0</v>
      </c>
      <c r="F5473" s="48">
        <f t="shared" si="428"/>
        <v>74.251999999999924</v>
      </c>
      <c r="G5473" s="50">
        <f t="shared" si="431"/>
        <v>0</v>
      </c>
      <c r="H5473" s="51">
        <f t="shared" si="429"/>
        <v>0</v>
      </c>
      <c r="I5473" s="2"/>
      <c r="J5473" s="2"/>
      <c r="K5473" s="2"/>
      <c r="L5473" s="2"/>
    </row>
    <row r="5474" spans="3:12" x14ac:dyDescent="0.25">
      <c r="C5474" s="22">
        <f t="shared" si="430"/>
        <v>46250.458333320094</v>
      </c>
      <c r="D5474" s="49">
        <v>78.499999999999943</v>
      </c>
      <c r="E5474" s="48">
        <f t="shared" si="427"/>
        <v>0</v>
      </c>
      <c r="F5474" s="48">
        <f t="shared" si="428"/>
        <v>74.59999999999998</v>
      </c>
      <c r="G5474" s="50">
        <f t="shared" si="431"/>
        <v>0</v>
      </c>
      <c r="H5474" s="51">
        <f t="shared" si="429"/>
        <v>0</v>
      </c>
      <c r="I5474" s="2"/>
      <c r="J5474" s="2"/>
      <c r="K5474" s="2"/>
      <c r="L5474" s="2"/>
    </row>
    <row r="5475" spans="3:12" x14ac:dyDescent="0.25">
      <c r="C5475" s="22">
        <f t="shared" si="430"/>
        <v>46250.499999986758</v>
      </c>
      <c r="D5475" s="49">
        <v>77.749999999999886</v>
      </c>
      <c r="E5475" s="48">
        <f t="shared" si="427"/>
        <v>0</v>
      </c>
      <c r="F5475" s="48">
        <f t="shared" si="428"/>
        <v>74.299999999999955</v>
      </c>
      <c r="G5475" s="50">
        <f t="shared" si="431"/>
        <v>0</v>
      </c>
      <c r="H5475" s="51">
        <f t="shared" si="429"/>
        <v>0</v>
      </c>
      <c r="I5475" s="2"/>
      <c r="J5475" s="2"/>
      <c r="K5475" s="2"/>
      <c r="L5475" s="2"/>
    </row>
    <row r="5476" spans="3:12" x14ac:dyDescent="0.25">
      <c r="C5476" s="22">
        <f t="shared" si="430"/>
        <v>46250.541666653422</v>
      </c>
      <c r="D5476" s="49">
        <v>79.099999999999881</v>
      </c>
      <c r="E5476" s="48">
        <f t="shared" si="427"/>
        <v>0</v>
      </c>
      <c r="F5476" s="48">
        <f t="shared" si="428"/>
        <v>74.839999999999947</v>
      </c>
      <c r="G5476" s="50">
        <f t="shared" si="431"/>
        <v>0</v>
      </c>
      <c r="H5476" s="51">
        <f t="shared" si="429"/>
        <v>0</v>
      </c>
      <c r="I5476" s="2"/>
      <c r="J5476" s="2"/>
      <c r="K5476" s="2"/>
      <c r="L5476" s="2"/>
    </row>
    <row r="5477" spans="3:12" x14ac:dyDescent="0.25">
      <c r="C5477" s="22">
        <f t="shared" si="430"/>
        <v>46250.583333320086</v>
      </c>
      <c r="D5477" s="49">
        <v>81.964999999999947</v>
      </c>
      <c r="E5477" s="48">
        <f t="shared" si="427"/>
        <v>0</v>
      </c>
      <c r="F5477" s="48">
        <f t="shared" si="428"/>
        <v>75.985999999999976</v>
      </c>
      <c r="G5477" s="50">
        <f t="shared" si="431"/>
        <v>0</v>
      </c>
      <c r="H5477" s="51">
        <f t="shared" si="429"/>
        <v>0</v>
      </c>
      <c r="I5477" s="2"/>
      <c r="J5477" s="2"/>
      <c r="K5477" s="2"/>
      <c r="L5477" s="2"/>
    </row>
    <row r="5478" spans="3:12" x14ac:dyDescent="0.25">
      <c r="C5478" s="22">
        <f t="shared" si="430"/>
        <v>46250.62499998675</v>
      </c>
      <c r="D5478" s="49">
        <v>82.625</v>
      </c>
      <c r="E5478" s="48">
        <f t="shared" si="427"/>
        <v>0</v>
      </c>
      <c r="F5478" s="48">
        <f t="shared" si="428"/>
        <v>76.25</v>
      </c>
      <c r="G5478" s="50">
        <f t="shared" si="431"/>
        <v>0</v>
      </c>
      <c r="H5478" s="51">
        <f t="shared" si="429"/>
        <v>0</v>
      </c>
      <c r="I5478" s="2"/>
      <c r="J5478" s="2"/>
      <c r="K5478" s="2"/>
      <c r="L5478" s="2"/>
    </row>
    <row r="5479" spans="3:12" x14ac:dyDescent="0.25">
      <c r="C5479" s="22">
        <f t="shared" si="430"/>
        <v>46250.666666653415</v>
      </c>
      <c r="D5479" s="49">
        <v>82.4</v>
      </c>
      <c r="E5479" s="48">
        <f t="shared" si="427"/>
        <v>0</v>
      </c>
      <c r="F5479" s="48">
        <f t="shared" si="428"/>
        <v>76.16</v>
      </c>
      <c r="G5479" s="50">
        <f t="shared" si="431"/>
        <v>0</v>
      </c>
      <c r="H5479" s="51">
        <f t="shared" si="429"/>
        <v>0</v>
      </c>
      <c r="I5479" s="2"/>
      <c r="J5479" s="2"/>
      <c r="K5479" s="2"/>
      <c r="L5479" s="2"/>
    </row>
    <row r="5480" spans="3:12" x14ac:dyDescent="0.25">
      <c r="C5480" s="22">
        <f t="shared" si="430"/>
        <v>46250.708333320079</v>
      </c>
      <c r="D5480" s="49">
        <v>81.034999999999883</v>
      </c>
      <c r="E5480" s="48">
        <f t="shared" si="427"/>
        <v>0</v>
      </c>
      <c r="F5480" s="48">
        <f t="shared" si="428"/>
        <v>75.613999999999947</v>
      </c>
      <c r="G5480" s="50">
        <f t="shared" si="431"/>
        <v>0</v>
      </c>
      <c r="H5480" s="51">
        <f t="shared" si="429"/>
        <v>0</v>
      </c>
      <c r="I5480" s="2"/>
      <c r="J5480" s="2"/>
      <c r="K5480" s="2"/>
      <c r="L5480" s="2"/>
    </row>
    <row r="5481" spans="3:12" x14ac:dyDescent="0.25">
      <c r="C5481" s="22">
        <f t="shared" si="430"/>
        <v>46250.749999986743</v>
      </c>
      <c r="D5481" s="49">
        <v>78.274999999999949</v>
      </c>
      <c r="E5481" s="48">
        <f t="shared" si="427"/>
        <v>0</v>
      </c>
      <c r="F5481" s="48">
        <f t="shared" si="428"/>
        <v>74.509999999999977</v>
      </c>
      <c r="G5481" s="50">
        <f t="shared" si="431"/>
        <v>0</v>
      </c>
      <c r="H5481" s="51">
        <f t="shared" si="429"/>
        <v>0</v>
      </c>
      <c r="I5481" s="2"/>
      <c r="J5481" s="2"/>
      <c r="K5481" s="2"/>
      <c r="L5481" s="2"/>
    </row>
    <row r="5482" spans="3:12" x14ac:dyDescent="0.25">
      <c r="C5482" s="22">
        <f t="shared" si="430"/>
        <v>46250.791666653407</v>
      </c>
      <c r="D5482" s="49">
        <v>75.844999999999942</v>
      </c>
      <c r="E5482" s="48">
        <f t="shared" si="427"/>
        <v>0</v>
      </c>
      <c r="F5482" s="48">
        <f t="shared" si="428"/>
        <v>73.537999999999982</v>
      </c>
      <c r="G5482" s="50">
        <f t="shared" si="431"/>
        <v>0</v>
      </c>
      <c r="H5482" s="51">
        <f t="shared" si="429"/>
        <v>0</v>
      </c>
      <c r="I5482" s="2"/>
      <c r="J5482" s="2"/>
      <c r="K5482" s="2"/>
      <c r="L5482" s="2"/>
    </row>
    <row r="5483" spans="3:12" x14ac:dyDescent="0.25">
      <c r="C5483" s="22">
        <f t="shared" si="430"/>
        <v>46250.833333320072</v>
      </c>
      <c r="D5483" s="49">
        <v>75.02</v>
      </c>
      <c r="E5483" s="48">
        <f t="shared" si="427"/>
        <v>0</v>
      </c>
      <c r="F5483" s="48">
        <f t="shared" si="428"/>
        <v>73.207999999999998</v>
      </c>
      <c r="G5483" s="50">
        <f t="shared" si="431"/>
        <v>0</v>
      </c>
      <c r="H5483" s="51">
        <f t="shared" si="429"/>
        <v>0</v>
      </c>
      <c r="I5483" s="2"/>
      <c r="J5483" s="2"/>
      <c r="K5483" s="2"/>
      <c r="L5483" s="2"/>
    </row>
    <row r="5484" spans="3:12" x14ac:dyDescent="0.25">
      <c r="C5484" s="22">
        <f t="shared" si="430"/>
        <v>46250.874999986736</v>
      </c>
      <c r="D5484" s="49">
        <v>75.124999999999943</v>
      </c>
      <c r="E5484" s="48">
        <f t="shared" si="427"/>
        <v>0</v>
      </c>
      <c r="F5484" s="48">
        <f t="shared" si="428"/>
        <v>73.249999999999972</v>
      </c>
      <c r="G5484" s="50">
        <f t="shared" si="431"/>
        <v>0</v>
      </c>
      <c r="H5484" s="51">
        <f t="shared" si="429"/>
        <v>0</v>
      </c>
      <c r="I5484" s="2"/>
      <c r="J5484" s="2"/>
      <c r="K5484" s="2"/>
      <c r="L5484" s="2"/>
    </row>
    <row r="5485" spans="3:12" x14ac:dyDescent="0.25">
      <c r="C5485" s="22">
        <f t="shared" si="430"/>
        <v>46250.9166666534</v>
      </c>
      <c r="D5485" s="49">
        <v>75.094999999999885</v>
      </c>
      <c r="E5485" s="48">
        <f t="shared" si="427"/>
        <v>0</v>
      </c>
      <c r="F5485" s="48">
        <f t="shared" si="428"/>
        <v>73.237999999999957</v>
      </c>
      <c r="G5485" s="50">
        <f t="shared" si="431"/>
        <v>0</v>
      </c>
      <c r="H5485" s="51">
        <f t="shared" si="429"/>
        <v>0</v>
      </c>
      <c r="I5485" s="2"/>
      <c r="J5485" s="2"/>
      <c r="K5485" s="2"/>
      <c r="L5485" s="2"/>
    </row>
    <row r="5486" spans="3:12" x14ac:dyDescent="0.25">
      <c r="C5486" s="22">
        <f t="shared" si="430"/>
        <v>46250.958333320064</v>
      </c>
      <c r="D5486" s="49">
        <v>75.124999999999943</v>
      </c>
      <c r="E5486" s="48">
        <f t="shared" si="427"/>
        <v>0</v>
      </c>
      <c r="F5486" s="48">
        <f t="shared" si="428"/>
        <v>73.249999999999972</v>
      </c>
      <c r="G5486" s="50">
        <f t="shared" si="431"/>
        <v>0</v>
      </c>
      <c r="H5486" s="51">
        <f t="shared" si="429"/>
        <v>0</v>
      </c>
      <c r="I5486" s="2"/>
      <c r="J5486" s="2"/>
      <c r="K5486" s="2"/>
      <c r="L5486" s="2"/>
    </row>
    <row r="5487" spans="3:12" x14ac:dyDescent="0.25">
      <c r="C5487" s="22">
        <f t="shared" si="430"/>
        <v>46250.999999986729</v>
      </c>
      <c r="D5487" s="49">
        <v>75.094999999999885</v>
      </c>
      <c r="E5487" s="48">
        <f t="shared" si="427"/>
        <v>0</v>
      </c>
      <c r="F5487" s="48">
        <f t="shared" si="428"/>
        <v>73.237999999999957</v>
      </c>
      <c r="G5487" s="50">
        <f t="shared" si="431"/>
        <v>0</v>
      </c>
      <c r="H5487" s="51">
        <f t="shared" si="429"/>
        <v>0</v>
      </c>
      <c r="I5487" s="2"/>
      <c r="J5487" s="2"/>
      <c r="K5487" s="2"/>
      <c r="L5487" s="2"/>
    </row>
    <row r="5488" spans="3:12" x14ac:dyDescent="0.25">
      <c r="C5488" s="22">
        <f t="shared" si="430"/>
        <v>46251.041666653393</v>
      </c>
      <c r="D5488" s="49">
        <v>75.124999999999943</v>
      </c>
      <c r="E5488" s="48">
        <f t="shared" si="427"/>
        <v>0</v>
      </c>
      <c r="F5488" s="48">
        <f t="shared" si="428"/>
        <v>73.249999999999972</v>
      </c>
      <c r="G5488" s="50">
        <f t="shared" si="431"/>
        <v>0</v>
      </c>
      <c r="H5488" s="51">
        <f t="shared" si="429"/>
        <v>0</v>
      </c>
      <c r="I5488" s="2"/>
      <c r="J5488" s="2"/>
      <c r="K5488" s="2"/>
      <c r="L5488" s="2"/>
    </row>
    <row r="5489" spans="3:12" x14ac:dyDescent="0.25">
      <c r="C5489" s="22">
        <f t="shared" si="430"/>
        <v>46251.083333320057</v>
      </c>
      <c r="D5489" s="49">
        <v>75.094999999999885</v>
      </c>
      <c r="E5489" s="48">
        <f t="shared" si="427"/>
        <v>0</v>
      </c>
      <c r="F5489" s="48">
        <f t="shared" si="428"/>
        <v>73.237999999999957</v>
      </c>
      <c r="G5489" s="50">
        <f t="shared" si="431"/>
        <v>0</v>
      </c>
      <c r="H5489" s="51">
        <f t="shared" si="429"/>
        <v>0</v>
      </c>
      <c r="I5489" s="2"/>
      <c r="J5489" s="2"/>
      <c r="K5489" s="2"/>
      <c r="L5489" s="2"/>
    </row>
    <row r="5490" spans="3:12" x14ac:dyDescent="0.25">
      <c r="C5490" s="22">
        <f t="shared" si="430"/>
        <v>46251.124999986721</v>
      </c>
      <c r="D5490" s="49">
        <v>75.124999999999943</v>
      </c>
      <c r="E5490" s="48">
        <f t="shared" si="427"/>
        <v>0</v>
      </c>
      <c r="F5490" s="48">
        <f t="shared" si="428"/>
        <v>73.249999999999972</v>
      </c>
      <c r="G5490" s="50">
        <f t="shared" si="431"/>
        <v>0</v>
      </c>
      <c r="H5490" s="51">
        <f t="shared" si="429"/>
        <v>0</v>
      </c>
      <c r="I5490" s="2"/>
      <c r="J5490" s="2"/>
      <c r="K5490" s="2"/>
      <c r="L5490" s="2"/>
    </row>
    <row r="5491" spans="3:12" x14ac:dyDescent="0.25">
      <c r="C5491" s="22">
        <f t="shared" si="430"/>
        <v>46251.166666653386</v>
      </c>
      <c r="D5491" s="49">
        <v>75.2</v>
      </c>
      <c r="E5491" s="48">
        <f t="shared" si="427"/>
        <v>0</v>
      </c>
      <c r="F5491" s="48">
        <f t="shared" si="428"/>
        <v>73.28</v>
      </c>
      <c r="G5491" s="50">
        <f t="shared" si="431"/>
        <v>0</v>
      </c>
      <c r="H5491" s="51">
        <f t="shared" si="429"/>
        <v>0</v>
      </c>
      <c r="I5491" s="2"/>
      <c r="J5491" s="2"/>
      <c r="K5491" s="2"/>
      <c r="L5491" s="2"/>
    </row>
    <row r="5492" spans="3:12" x14ac:dyDescent="0.25">
      <c r="C5492" s="22">
        <f t="shared" si="430"/>
        <v>46251.20833332005</v>
      </c>
      <c r="D5492" s="49">
        <v>74.149999999999878</v>
      </c>
      <c r="E5492" s="48">
        <f t="shared" si="427"/>
        <v>0</v>
      </c>
      <c r="F5492" s="48">
        <f t="shared" si="428"/>
        <v>72.859999999999957</v>
      </c>
      <c r="G5492" s="50">
        <f t="shared" si="431"/>
        <v>0</v>
      </c>
      <c r="H5492" s="51">
        <f t="shared" si="429"/>
        <v>0</v>
      </c>
      <c r="I5492" s="2"/>
      <c r="J5492" s="2"/>
      <c r="K5492" s="2"/>
      <c r="L5492" s="2"/>
    </row>
    <row r="5493" spans="3:12" x14ac:dyDescent="0.25">
      <c r="C5493" s="22">
        <f t="shared" si="430"/>
        <v>46251.249999986714</v>
      </c>
      <c r="D5493" s="49">
        <v>73.400000000000006</v>
      </c>
      <c r="E5493" s="48">
        <f t="shared" si="427"/>
        <v>0</v>
      </c>
      <c r="F5493" s="48">
        <f t="shared" si="428"/>
        <v>72.56</v>
      </c>
      <c r="G5493" s="50">
        <f t="shared" si="431"/>
        <v>0</v>
      </c>
      <c r="H5493" s="51">
        <f t="shared" si="429"/>
        <v>0</v>
      </c>
      <c r="I5493" s="2"/>
      <c r="J5493" s="2"/>
      <c r="K5493" s="2"/>
      <c r="L5493" s="2"/>
    </row>
    <row r="5494" spans="3:12" x14ac:dyDescent="0.25">
      <c r="C5494" s="22">
        <f t="shared" si="430"/>
        <v>46251.291666653378</v>
      </c>
      <c r="D5494" s="49">
        <v>74.449999999999946</v>
      </c>
      <c r="E5494" s="48">
        <f t="shared" si="427"/>
        <v>0</v>
      </c>
      <c r="F5494" s="48">
        <f t="shared" si="428"/>
        <v>72.979999999999976</v>
      </c>
      <c r="G5494" s="50">
        <f t="shared" si="431"/>
        <v>0</v>
      </c>
      <c r="H5494" s="51">
        <f t="shared" si="429"/>
        <v>0</v>
      </c>
      <c r="I5494" s="2"/>
      <c r="J5494" s="2"/>
      <c r="K5494" s="2"/>
      <c r="L5494" s="2"/>
    </row>
    <row r="5495" spans="3:12" x14ac:dyDescent="0.25">
      <c r="C5495" s="22">
        <f t="shared" si="430"/>
        <v>46251.333333320043</v>
      </c>
      <c r="D5495" s="49">
        <v>75.2</v>
      </c>
      <c r="E5495" s="48">
        <f t="shared" si="427"/>
        <v>1</v>
      </c>
      <c r="F5495" s="48">
        <f t="shared" si="428"/>
        <v>73.28</v>
      </c>
      <c r="G5495" s="50">
        <f t="shared" si="431"/>
        <v>0</v>
      </c>
      <c r="H5495" s="51">
        <f t="shared" si="429"/>
        <v>0</v>
      </c>
      <c r="I5495" s="2"/>
      <c r="J5495" s="2"/>
      <c r="K5495" s="2"/>
      <c r="L5495" s="2"/>
    </row>
    <row r="5496" spans="3:12" x14ac:dyDescent="0.25">
      <c r="C5496" s="22">
        <f t="shared" si="430"/>
        <v>46251.374999986707</v>
      </c>
      <c r="D5496" s="49">
        <v>78.349999999999994</v>
      </c>
      <c r="E5496" s="48">
        <f t="shared" si="427"/>
        <v>1</v>
      </c>
      <c r="F5496" s="48">
        <f t="shared" si="428"/>
        <v>74.539999999999992</v>
      </c>
      <c r="G5496" s="50">
        <f t="shared" si="431"/>
        <v>0</v>
      </c>
      <c r="H5496" s="51">
        <f t="shared" si="429"/>
        <v>12689.999999999969</v>
      </c>
      <c r="I5496" s="2"/>
      <c r="J5496" s="2"/>
      <c r="K5496" s="2"/>
      <c r="L5496" s="2"/>
    </row>
    <row r="5497" spans="3:12" x14ac:dyDescent="0.25">
      <c r="C5497" s="22">
        <f t="shared" si="430"/>
        <v>46251.416666653371</v>
      </c>
      <c r="D5497" s="49">
        <v>83.12</v>
      </c>
      <c r="E5497" s="48">
        <f t="shared" si="427"/>
        <v>1</v>
      </c>
      <c r="F5497" s="48">
        <f t="shared" si="428"/>
        <v>76.448000000000008</v>
      </c>
      <c r="G5497" s="50">
        <f t="shared" si="431"/>
        <v>0</v>
      </c>
      <c r="H5497" s="51">
        <f t="shared" si="429"/>
        <v>38448.000000000022</v>
      </c>
      <c r="I5497" s="2"/>
      <c r="J5497" s="2"/>
      <c r="K5497" s="2"/>
      <c r="L5497" s="2"/>
    </row>
    <row r="5498" spans="3:12" x14ac:dyDescent="0.25">
      <c r="C5498" s="22">
        <f t="shared" si="430"/>
        <v>46251.458333320035</v>
      </c>
      <c r="D5498" s="49">
        <v>84.394999999999939</v>
      </c>
      <c r="E5498" s="48">
        <f t="shared" si="427"/>
        <v>1</v>
      </c>
      <c r="F5498" s="48">
        <f t="shared" si="428"/>
        <v>76.95799999999997</v>
      </c>
      <c r="G5498" s="50">
        <f t="shared" si="431"/>
        <v>0</v>
      </c>
      <c r="H5498" s="51">
        <f t="shared" si="429"/>
        <v>45332.999999999673</v>
      </c>
      <c r="I5498" s="2"/>
      <c r="J5498" s="2"/>
      <c r="K5498" s="2"/>
      <c r="L5498" s="2"/>
    </row>
    <row r="5499" spans="3:12" x14ac:dyDescent="0.25">
      <c r="C5499" s="22">
        <f t="shared" si="430"/>
        <v>46251.4999999867</v>
      </c>
      <c r="D5499" s="49">
        <v>85.174999999999883</v>
      </c>
      <c r="E5499" s="48">
        <f t="shared" si="427"/>
        <v>1</v>
      </c>
      <c r="F5499" s="48">
        <f t="shared" si="428"/>
        <v>77.269999999999953</v>
      </c>
      <c r="G5499" s="50">
        <f t="shared" si="431"/>
        <v>0</v>
      </c>
      <c r="H5499" s="51">
        <f t="shared" si="429"/>
        <v>49544.999999999374</v>
      </c>
      <c r="I5499" s="2"/>
      <c r="J5499" s="2"/>
      <c r="K5499" s="2"/>
      <c r="L5499" s="2"/>
    </row>
    <row r="5500" spans="3:12" x14ac:dyDescent="0.25">
      <c r="C5500" s="22">
        <f t="shared" si="430"/>
        <v>46251.541666653364</v>
      </c>
      <c r="D5500" s="49">
        <v>87.154999999999887</v>
      </c>
      <c r="E5500" s="48">
        <f t="shared" si="427"/>
        <v>1</v>
      </c>
      <c r="F5500" s="48">
        <f t="shared" si="428"/>
        <v>78.061999999999955</v>
      </c>
      <c r="G5500" s="50">
        <f t="shared" si="431"/>
        <v>0</v>
      </c>
      <c r="H5500" s="51">
        <f t="shared" si="429"/>
        <v>60236.999999999389</v>
      </c>
      <c r="I5500" s="2"/>
      <c r="J5500" s="2"/>
      <c r="K5500" s="2"/>
      <c r="L5500" s="2"/>
    </row>
    <row r="5501" spans="3:12" x14ac:dyDescent="0.25">
      <c r="C5501" s="22">
        <f t="shared" si="430"/>
        <v>46251.583333320028</v>
      </c>
      <c r="D5501" s="49">
        <v>87.454999999999941</v>
      </c>
      <c r="E5501" s="48">
        <f t="shared" si="427"/>
        <v>1</v>
      </c>
      <c r="F5501" s="48">
        <f t="shared" si="428"/>
        <v>78.181999999999974</v>
      </c>
      <c r="G5501" s="50">
        <f t="shared" si="431"/>
        <v>0</v>
      </c>
      <c r="H5501" s="51">
        <f t="shared" si="429"/>
        <v>61856.999999999687</v>
      </c>
      <c r="I5501" s="2"/>
      <c r="J5501" s="2"/>
      <c r="K5501" s="2"/>
      <c r="L5501" s="2"/>
    </row>
    <row r="5502" spans="3:12" x14ac:dyDescent="0.25">
      <c r="C5502" s="22">
        <f t="shared" si="430"/>
        <v>46251.624999986692</v>
      </c>
      <c r="D5502" s="49">
        <v>86.45</v>
      </c>
      <c r="E5502" s="48">
        <f t="shared" si="427"/>
        <v>1</v>
      </c>
      <c r="F5502" s="48">
        <f t="shared" si="428"/>
        <v>77.78</v>
      </c>
      <c r="G5502" s="50">
        <f t="shared" si="431"/>
        <v>0</v>
      </c>
      <c r="H5502" s="51">
        <f t="shared" si="429"/>
        <v>56430.000000000015</v>
      </c>
      <c r="I5502" s="2"/>
      <c r="J5502" s="2"/>
      <c r="K5502" s="2"/>
      <c r="L5502" s="2"/>
    </row>
    <row r="5503" spans="3:12" x14ac:dyDescent="0.25">
      <c r="C5503" s="22">
        <f t="shared" si="430"/>
        <v>46251.666666653357</v>
      </c>
      <c r="D5503" s="49">
        <v>84.214999999999947</v>
      </c>
      <c r="E5503" s="48">
        <f t="shared" si="427"/>
        <v>1</v>
      </c>
      <c r="F5503" s="48">
        <f t="shared" si="428"/>
        <v>76.885999999999981</v>
      </c>
      <c r="G5503" s="50">
        <f t="shared" si="431"/>
        <v>0</v>
      </c>
      <c r="H5503" s="51">
        <f t="shared" si="429"/>
        <v>44360.999999999709</v>
      </c>
      <c r="I5503" s="2"/>
      <c r="J5503" s="2"/>
      <c r="K5503" s="2"/>
      <c r="L5503" s="2"/>
    </row>
    <row r="5504" spans="3:12" x14ac:dyDescent="0.25">
      <c r="C5504" s="22">
        <f t="shared" si="430"/>
        <v>46251.708333320021</v>
      </c>
      <c r="D5504" s="49">
        <v>81.78499999999994</v>
      </c>
      <c r="E5504" s="48">
        <f t="shared" si="427"/>
        <v>0</v>
      </c>
      <c r="F5504" s="48">
        <f t="shared" si="428"/>
        <v>75.913999999999973</v>
      </c>
      <c r="G5504" s="50">
        <f t="shared" si="431"/>
        <v>0</v>
      </c>
      <c r="H5504" s="51">
        <f t="shared" si="429"/>
        <v>0</v>
      </c>
      <c r="I5504" s="2"/>
      <c r="J5504" s="2"/>
      <c r="K5504" s="2"/>
      <c r="L5504" s="2"/>
    </row>
    <row r="5505" spans="3:12" x14ac:dyDescent="0.25">
      <c r="C5505" s="22">
        <f t="shared" si="430"/>
        <v>46251.749999986685</v>
      </c>
      <c r="D5505" s="49">
        <v>79.279999999999887</v>
      </c>
      <c r="E5505" s="48">
        <f t="shared" si="427"/>
        <v>0</v>
      </c>
      <c r="F5505" s="48">
        <f t="shared" si="428"/>
        <v>74.911999999999949</v>
      </c>
      <c r="G5505" s="50">
        <f t="shared" si="431"/>
        <v>0</v>
      </c>
      <c r="H5505" s="51">
        <f t="shared" si="429"/>
        <v>0</v>
      </c>
      <c r="I5505" s="2"/>
      <c r="J5505" s="2"/>
      <c r="K5505" s="2"/>
      <c r="L5505" s="2"/>
    </row>
    <row r="5506" spans="3:12" x14ac:dyDescent="0.25">
      <c r="C5506" s="22">
        <f t="shared" si="430"/>
        <v>46251.791666653349</v>
      </c>
      <c r="D5506" s="49">
        <v>77.45</v>
      </c>
      <c r="E5506" s="48">
        <f t="shared" si="427"/>
        <v>0</v>
      </c>
      <c r="F5506" s="48">
        <f t="shared" si="428"/>
        <v>74.180000000000007</v>
      </c>
      <c r="G5506" s="50">
        <f t="shared" si="431"/>
        <v>0</v>
      </c>
      <c r="H5506" s="51">
        <f t="shared" si="429"/>
        <v>0</v>
      </c>
      <c r="I5506" s="2"/>
      <c r="J5506" s="2"/>
      <c r="K5506" s="2"/>
      <c r="L5506" s="2"/>
    </row>
    <row r="5507" spans="3:12" x14ac:dyDescent="0.25">
      <c r="C5507" s="22">
        <f t="shared" si="430"/>
        <v>46251.833333320013</v>
      </c>
      <c r="D5507" s="49">
        <v>77</v>
      </c>
      <c r="E5507" s="48">
        <f t="shared" si="427"/>
        <v>0</v>
      </c>
      <c r="F5507" s="48">
        <f t="shared" si="428"/>
        <v>74</v>
      </c>
      <c r="G5507" s="50">
        <f t="shared" si="431"/>
        <v>0</v>
      </c>
      <c r="H5507" s="51">
        <f t="shared" si="429"/>
        <v>0</v>
      </c>
      <c r="I5507" s="2"/>
      <c r="J5507" s="2"/>
      <c r="K5507" s="2"/>
      <c r="L5507" s="2"/>
    </row>
    <row r="5508" spans="3:12" x14ac:dyDescent="0.25">
      <c r="C5508" s="22">
        <f t="shared" si="430"/>
        <v>46251.874999986678</v>
      </c>
      <c r="D5508" s="49">
        <v>77</v>
      </c>
      <c r="E5508" s="48">
        <f t="shared" si="427"/>
        <v>0</v>
      </c>
      <c r="F5508" s="48">
        <f t="shared" si="428"/>
        <v>74</v>
      </c>
      <c r="G5508" s="50">
        <f t="shared" si="431"/>
        <v>0</v>
      </c>
      <c r="H5508" s="51">
        <f t="shared" si="429"/>
        <v>0</v>
      </c>
      <c r="I5508" s="2"/>
      <c r="J5508" s="2"/>
      <c r="K5508" s="2"/>
      <c r="L5508" s="2"/>
    </row>
    <row r="5509" spans="3:12" x14ac:dyDescent="0.25">
      <c r="C5509" s="22">
        <f t="shared" si="430"/>
        <v>46251.916666653342</v>
      </c>
      <c r="D5509" s="49">
        <v>75.949999999999875</v>
      </c>
      <c r="E5509" s="48">
        <f t="shared" si="427"/>
        <v>0</v>
      </c>
      <c r="F5509" s="48">
        <f t="shared" si="428"/>
        <v>73.579999999999956</v>
      </c>
      <c r="G5509" s="50">
        <f t="shared" si="431"/>
        <v>0</v>
      </c>
      <c r="H5509" s="51">
        <f t="shared" si="429"/>
        <v>0</v>
      </c>
      <c r="I5509" s="2"/>
      <c r="J5509" s="2"/>
      <c r="K5509" s="2"/>
      <c r="L5509" s="2"/>
    </row>
    <row r="5510" spans="3:12" x14ac:dyDescent="0.25">
      <c r="C5510" s="22">
        <f t="shared" si="430"/>
        <v>46251.958333320006</v>
      </c>
      <c r="D5510" s="49">
        <v>76.249999999999943</v>
      </c>
      <c r="E5510" s="48">
        <f t="shared" si="427"/>
        <v>0</v>
      </c>
      <c r="F5510" s="48">
        <f t="shared" si="428"/>
        <v>73.699999999999974</v>
      </c>
      <c r="G5510" s="50">
        <f t="shared" si="431"/>
        <v>0</v>
      </c>
      <c r="H5510" s="51">
        <f t="shared" si="429"/>
        <v>0</v>
      </c>
      <c r="I5510" s="2"/>
      <c r="J5510" s="2"/>
      <c r="K5510" s="2"/>
      <c r="L5510" s="2"/>
    </row>
    <row r="5511" spans="3:12" x14ac:dyDescent="0.25">
      <c r="C5511" s="22">
        <f t="shared" si="430"/>
        <v>46251.99999998667</v>
      </c>
      <c r="D5511" s="49">
        <v>77</v>
      </c>
      <c r="E5511" s="48">
        <f t="shared" si="427"/>
        <v>0</v>
      </c>
      <c r="F5511" s="48">
        <f t="shared" si="428"/>
        <v>74</v>
      </c>
      <c r="G5511" s="50">
        <f t="shared" si="431"/>
        <v>0</v>
      </c>
      <c r="H5511" s="51">
        <f t="shared" si="429"/>
        <v>0</v>
      </c>
      <c r="I5511" s="2"/>
      <c r="J5511" s="2"/>
      <c r="K5511" s="2"/>
      <c r="L5511" s="2"/>
    </row>
    <row r="5512" spans="3:12" x14ac:dyDescent="0.25">
      <c r="C5512" s="22">
        <f t="shared" si="430"/>
        <v>46252.041666653335</v>
      </c>
      <c r="D5512" s="49">
        <v>77</v>
      </c>
      <c r="E5512" s="48">
        <f t="shared" si="427"/>
        <v>0</v>
      </c>
      <c r="F5512" s="48">
        <f t="shared" si="428"/>
        <v>74</v>
      </c>
      <c r="G5512" s="50">
        <f t="shared" si="431"/>
        <v>0</v>
      </c>
      <c r="H5512" s="51">
        <f t="shared" si="429"/>
        <v>0</v>
      </c>
      <c r="I5512" s="2"/>
      <c r="J5512" s="2"/>
      <c r="K5512" s="2"/>
      <c r="L5512" s="2"/>
    </row>
    <row r="5513" spans="3:12" x14ac:dyDescent="0.25">
      <c r="C5513" s="22">
        <f t="shared" si="430"/>
        <v>46252.083333319999</v>
      </c>
      <c r="D5513" s="49">
        <v>77</v>
      </c>
      <c r="E5513" s="48">
        <f t="shared" si="427"/>
        <v>0</v>
      </c>
      <c r="F5513" s="48">
        <f t="shared" si="428"/>
        <v>74</v>
      </c>
      <c r="G5513" s="50">
        <f t="shared" si="431"/>
        <v>0</v>
      </c>
      <c r="H5513" s="51">
        <f t="shared" si="429"/>
        <v>0</v>
      </c>
      <c r="I5513" s="2"/>
      <c r="J5513" s="2"/>
      <c r="K5513" s="2"/>
      <c r="L5513" s="2"/>
    </row>
    <row r="5514" spans="3:12" x14ac:dyDescent="0.25">
      <c r="C5514" s="22">
        <f t="shared" si="430"/>
        <v>46252.124999986663</v>
      </c>
      <c r="D5514" s="49">
        <v>77</v>
      </c>
      <c r="E5514" s="48">
        <f t="shared" si="427"/>
        <v>0</v>
      </c>
      <c r="F5514" s="48">
        <f t="shared" si="428"/>
        <v>74</v>
      </c>
      <c r="G5514" s="50">
        <f t="shared" si="431"/>
        <v>0</v>
      </c>
      <c r="H5514" s="51">
        <f t="shared" si="429"/>
        <v>0</v>
      </c>
      <c r="I5514" s="2"/>
      <c r="J5514" s="2"/>
      <c r="K5514" s="2"/>
      <c r="L5514" s="2"/>
    </row>
    <row r="5515" spans="3:12" x14ac:dyDescent="0.25">
      <c r="C5515" s="22">
        <f t="shared" si="430"/>
        <v>46252.166666653327</v>
      </c>
      <c r="D5515" s="49">
        <v>75.949999999999875</v>
      </c>
      <c r="E5515" s="48">
        <f t="shared" si="427"/>
        <v>0</v>
      </c>
      <c r="F5515" s="48">
        <f t="shared" si="428"/>
        <v>73.579999999999956</v>
      </c>
      <c r="G5515" s="50">
        <f t="shared" si="431"/>
        <v>0</v>
      </c>
      <c r="H5515" s="51">
        <f t="shared" si="429"/>
        <v>0</v>
      </c>
      <c r="I5515" s="2"/>
      <c r="J5515" s="2"/>
      <c r="K5515" s="2"/>
      <c r="L5515" s="2"/>
    </row>
    <row r="5516" spans="3:12" x14ac:dyDescent="0.25">
      <c r="C5516" s="22">
        <f t="shared" si="430"/>
        <v>46252.208333319992</v>
      </c>
      <c r="D5516" s="49">
        <v>76.249999999999943</v>
      </c>
      <c r="E5516" s="48">
        <f t="shared" si="427"/>
        <v>0</v>
      </c>
      <c r="F5516" s="48">
        <f t="shared" si="428"/>
        <v>73.699999999999974</v>
      </c>
      <c r="G5516" s="50">
        <f t="shared" si="431"/>
        <v>0</v>
      </c>
      <c r="H5516" s="51">
        <f t="shared" si="429"/>
        <v>0</v>
      </c>
      <c r="I5516" s="2"/>
      <c r="J5516" s="2"/>
      <c r="K5516" s="2"/>
      <c r="L5516" s="2"/>
    </row>
    <row r="5517" spans="3:12" x14ac:dyDescent="0.25">
      <c r="C5517" s="22">
        <f t="shared" si="430"/>
        <v>46252.249999986656</v>
      </c>
      <c r="D5517" s="49">
        <v>77</v>
      </c>
      <c r="E5517" s="48">
        <f t="shared" si="427"/>
        <v>0</v>
      </c>
      <c r="F5517" s="48">
        <f t="shared" si="428"/>
        <v>74</v>
      </c>
      <c r="G5517" s="50">
        <f t="shared" si="431"/>
        <v>0</v>
      </c>
      <c r="H5517" s="51">
        <f t="shared" si="429"/>
        <v>0</v>
      </c>
      <c r="I5517" s="2"/>
      <c r="J5517" s="2"/>
      <c r="K5517" s="2"/>
      <c r="L5517" s="2"/>
    </row>
    <row r="5518" spans="3:12" x14ac:dyDescent="0.25">
      <c r="C5518" s="22">
        <f t="shared" si="430"/>
        <v>46252.29166665332</v>
      </c>
      <c r="D5518" s="49">
        <v>77</v>
      </c>
      <c r="E5518" s="48">
        <f t="shared" si="427"/>
        <v>0</v>
      </c>
      <c r="F5518" s="48">
        <f t="shared" si="428"/>
        <v>74</v>
      </c>
      <c r="G5518" s="50">
        <f t="shared" si="431"/>
        <v>0</v>
      </c>
      <c r="H5518" s="51">
        <f t="shared" si="429"/>
        <v>0</v>
      </c>
      <c r="I5518" s="2"/>
      <c r="J5518" s="2"/>
      <c r="K5518" s="2"/>
      <c r="L5518" s="2"/>
    </row>
    <row r="5519" spans="3:12" x14ac:dyDescent="0.25">
      <c r="C5519" s="22">
        <f t="shared" si="430"/>
        <v>46252.333333319984</v>
      </c>
      <c r="D5519" s="49">
        <v>78.784999999999883</v>
      </c>
      <c r="E5519" s="48">
        <f t="shared" ref="E5519:E5582" si="432">IF(OR(SUMPRODUCT(--ISNUMBER(SEARCH(TRIM(TEXT(C5519,"dddd")), SUBSTITUTE($H$9," ",""))))&gt;0, HOUR(C5519)&lt;$H$6, HOUR(C5519)&gt;=$H$7), 0, 1)</f>
        <v>1</v>
      </c>
      <c r="F5519" s="48">
        <f t="shared" ref="F5519:F5582" si="433">D5519-$H$10*(D5519-$H$4)</f>
        <v>74.713999999999956</v>
      </c>
      <c r="G5519" s="50">
        <f t="shared" si="431"/>
        <v>0</v>
      </c>
      <c r="H5519" s="51">
        <f t="shared" si="429"/>
        <v>15038.999999999367</v>
      </c>
      <c r="I5519" s="2"/>
      <c r="J5519" s="2"/>
      <c r="K5519" s="2"/>
      <c r="L5519" s="2"/>
    </row>
    <row r="5520" spans="3:12" x14ac:dyDescent="0.25">
      <c r="C5520" s="22">
        <f t="shared" si="430"/>
        <v>46252.374999986649</v>
      </c>
      <c r="D5520" s="49">
        <v>81.21499999999989</v>
      </c>
      <c r="E5520" s="48">
        <f t="shared" si="432"/>
        <v>1</v>
      </c>
      <c r="F5520" s="48">
        <f t="shared" si="433"/>
        <v>75.68599999999995</v>
      </c>
      <c r="G5520" s="50">
        <f t="shared" si="431"/>
        <v>0</v>
      </c>
      <c r="H5520" s="51">
        <f t="shared" ref="H5520:H5583" si="434">IF(D5520&gt;$H$5,E5520*1.08*$H$8*(D5520-$H$5),0)</f>
        <v>28160.999999999403</v>
      </c>
      <c r="I5520" s="2"/>
      <c r="J5520" s="2"/>
      <c r="K5520" s="2"/>
      <c r="L5520" s="2"/>
    </row>
    <row r="5521" spans="3:12" x14ac:dyDescent="0.25">
      <c r="C5521" s="22">
        <f t="shared" si="430"/>
        <v>46252.416666653313</v>
      </c>
      <c r="D5521" s="49">
        <v>83.719999999999942</v>
      </c>
      <c r="E5521" s="48">
        <f t="shared" si="432"/>
        <v>1</v>
      </c>
      <c r="F5521" s="48">
        <f t="shared" si="433"/>
        <v>76.687999999999974</v>
      </c>
      <c r="G5521" s="50">
        <f t="shared" si="431"/>
        <v>0</v>
      </c>
      <c r="H5521" s="51">
        <f t="shared" si="434"/>
        <v>41687.999999999687</v>
      </c>
      <c r="I5521" s="2"/>
      <c r="J5521" s="2"/>
      <c r="K5521" s="2"/>
      <c r="L5521" s="2"/>
    </row>
    <row r="5522" spans="3:12" x14ac:dyDescent="0.25">
      <c r="C5522" s="22">
        <f t="shared" ref="C5522:C5585" si="435">C5521+1/24</f>
        <v>46252.458333319977</v>
      </c>
      <c r="D5522" s="49">
        <v>86.179999999999808</v>
      </c>
      <c r="E5522" s="48">
        <f t="shared" si="432"/>
        <v>1</v>
      </c>
      <c r="F5522" s="48">
        <f t="shared" si="433"/>
        <v>77.671999999999926</v>
      </c>
      <c r="G5522" s="50">
        <f t="shared" si="431"/>
        <v>0</v>
      </c>
      <c r="H5522" s="51">
        <f t="shared" si="434"/>
        <v>54971.99999999896</v>
      </c>
      <c r="I5522" s="2"/>
      <c r="J5522" s="2"/>
      <c r="K5522" s="2"/>
      <c r="L5522" s="2"/>
    </row>
    <row r="5523" spans="3:12" x14ac:dyDescent="0.25">
      <c r="C5523" s="22">
        <f t="shared" si="435"/>
        <v>46252.499999986641</v>
      </c>
      <c r="D5523" s="49">
        <v>88.234999999999872</v>
      </c>
      <c r="E5523" s="48">
        <f t="shared" si="432"/>
        <v>1</v>
      </c>
      <c r="F5523" s="48">
        <f t="shared" si="433"/>
        <v>78.493999999999943</v>
      </c>
      <c r="G5523" s="50">
        <f t="shared" si="431"/>
        <v>0</v>
      </c>
      <c r="H5523" s="51">
        <f t="shared" si="434"/>
        <v>66068.999999999302</v>
      </c>
      <c r="I5523" s="2"/>
      <c r="J5523" s="2"/>
      <c r="K5523" s="2"/>
      <c r="L5523" s="2"/>
    </row>
    <row r="5524" spans="3:12" x14ac:dyDescent="0.25">
      <c r="C5524" s="22">
        <f t="shared" si="435"/>
        <v>46252.541666653306</v>
      </c>
      <c r="D5524" s="49">
        <v>88.324999999999889</v>
      </c>
      <c r="E5524" s="48">
        <f t="shared" si="432"/>
        <v>1</v>
      </c>
      <c r="F5524" s="48">
        <f t="shared" si="433"/>
        <v>78.529999999999959</v>
      </c>
      <c r="G5524" s="50">
        <f t="shared" si="431"/>
        <v>0</v>
      </c>
      <c r="H5524" s="51">
        <f t="shared" si="434"/>
        <v>66554.999999999403</v>
      </c>
      <c r="I5524" s="2"/>
      <c r="J5524" s="2"/>
      <c r="K5524" s="2"/>
      <c r="L5524" s="2"/>
    </row>
    <row r="5525" spans="3:12" x14ac:dyDescent="0.25">
      <c r="C5525" s="22">
        <f t="shared" si="435"/>
        <v>46252.58333331997</v>
      </c>
      <c r="D5525" s="49">
        <v>88.53499999999994</v>
      </c>
      <c r="E5525" s="48">
        <f t="shared" si="432"/>
        <v>1</v>
      </c>
      <c r="F5525" s="48">
        <f t="shared" si="433"/>
        <v>78.613999999999976</v>
      </c>
      <c r="G5525" s="50">
        <f t="shared" si="431"/>
        <v>0</v>
      </c>
      <c r="H5525" s="51">
        <f t="shared" si="434"/>
        <v>67688.99999999968</v>
      </c>
      <c r="I5525" s="2"/>
      <c r="J5525" s="2"/>
      <c r="K5525" s="2"/>
      <c r="L5525" s="2"/>
    </row>
    <row r="5526" spans="3:12" x14ac:dyDescent="0.25">
      <c r="C5526" s="22">
        <f t="shared" si="435"/>
        <v>46252.624999986634</v>
      </c>
      <c r="D5526" s="49">
        <v>89.375</v>
      </c>
      <c r="E5526" s="48">
        <f t="shared" si="432"/>
        <v>1</v>
      </c>
      <c r="F5526" s="48">
        <f t="shared" si="433"/>
        <v>78.95</v>
      </c>
      <c r="G5526" s="50">
        <f t="shared" si="431"/>
        <v>0</v>
      </c>
      <c r="H5526" s="51">
        <f t="shared" si="434"/>
        <v>72225</v>
      </c>
      <c r="I5526" s="2"/>
      <c r="J5526" s="2"/>
      <c r="K5526" s="2"/>
      <c r="L5526" s="2"/>
    </row>
    <row r="5527" spans="3:12" x14ac:dyDescent="0.25">
      <c r="C5527" s="22">
        <f t="shared" si="435"/>
        <v>46252.666666653298</v>
      </c>
      <c r="D5527" s="49">
        <v>86.344999999999885</v>
      </c>
      <c r="E5527" s="48">
        <f t="shared" si="432"/>
        <v>1</v>
      </c>
      <c r="F5527" s="48">
        <f t="shared" si="433"/>
        <v>77.737999999999957</v>
      </c>
      <c r="G5527" s="50">
        <f t="shared" si="431"/>
        <v>0</v>
      </c>
      <c r="H5527" s="51">
        <f t="shared" si="434"/>
        <v>55862.999999999382</v>
      </c>
      <c r="I5527" s="2"/>
      <c r="J5527" s="2"/>
      <c r="K5527" s="2"/>
      <c r="L5527" s="2"/>
    </row>
    <row r="5528" spans="3:12" x14ac:dyDescent="0.25">
      <c r="C5528" s="22">
        <f t="shared" si="435"/>
        <v>46252.708333319963</v>
      </c>
      <c r="D5528" s="49">
        <v>82.024999999999878</v>
      </c>
      <c r="E5528" s="48">
        <f t="shared" si="432"/>
        <v>0</v>
      </c>
      <c r="F5528" s="48">
        <f t="shared" si="433"/>
        <v>76.009999999999948</v>
      </c>
      <c r="G5528" s="50">
        <f t="shared" ref="G5528:G5591" si="436">IF(D5528&lt;$H$4,E5528*1.08*$H$8*($H$4-D5528),0)</f>
        <v>0</v>
      </c>
      <c r="H5528" s="51">
        <f t="shared" si="434"/>
        <v>0</v>
      </c>
      <c r="I5528" s="2"/>
      <c r="J5528" s="2"/>
      <c r="K5528" s="2"/>
      <c r="L5528" s="2"/>
    </row>
    <row r="5529" spans="3:12" x14ac:dyDescent="0.25">
      <c r="C5529" s="22">
        <f t="shared" si="435"/>
        <v>46252.749999986627</v>
      </c>
      <c r="D5529" s="49">
        <v>79.549999999999883</v>
      </c>
      <c r="E5529" s="48">
        <f t="shared" si="432"/>
        <v>0</v>
      </c>
      <c r="F5529" s="48">
        <f t="shared" si="433"/>
        <v>75.019999999999953</v>
      </c>
      <c r="G5529" s="50">
        <f t="shared" si="436"/>
        <v>0</v>
      </c>
      <c r="H5529" s="51">
        <f t="shared" si="434"/>
        <v>0</v>
      </c>
      <c r="I5529" s="2"/>
      <c r="J5529" s="2"/>
      <c r="K5529" s="2"/>
      <c r="L5529" s="2"/>
    </row>
    <row r="5530" spans="3:12" x14ac:dyDescent="0.25">
      <c r="C5530" s="22">
        <f t="shared" si="435"/>
        <v>46252.791666653291</v>
      </c>
      <c r="D5530" s="49">
        <v>78.379999999999882</v>
      </c>
      <c r="E5530" s="48">
        <f t="shared" si="432"/>
        <v>0</v>
      </c>
      <c r="F5530" s="48">
        <f t="shared" si="433"/>
        <v>74.55199999999995</v>
      </c>
      <c r="G5530" s="50">
        <f t="shared" si="436"/>
        <v>0</v>
      </c>
      <c r="H5530" s="51">
        <f t="shared" si="434"/>
        <v>0</v>
      </c>
      <c r="I5530" s="2"/>
      <c r="J5530" s="2"/>
      <c r="K5530" s="2"/>
      <c r="L5530" s="2"/>
    </row>
    <row r="5531" spans="3:12" x14ac:dyDescent="0.25">
      <c r="C5531" s="22">
        <f t="shared" si="435"/>
        <v>46252.833333319955</v>
      </c>
      <c r="D5531" s="49">
        <v>78.079999999999814</v>
      </c>
      <c r="E5531" s="48">
        <f t="shared" si="432"/>
        <v>0</v>
      </c>
      <c r="F5531" s="48">
        <f t="shared" si="433"/>
        <v>74.431999999999931</v>
      </c>
      <c r="G5531" s="50">
        <f t="shared" si="436"/>
        <v>0</v>
      </c>
      <c r="H5531" s="51">
        <f t="shared" si="434"/>
        <v>0</v>
      </c>
      <c r="I5531" s="2"/>
      <c r="J5531" s="2"/>
      <c r="K5531" s="2"/>
      <c r="L5531" s="2"/>
    </row>
    <row r="5532" spans="3:12" x14ac:dyDescent="0.25">
      <c r="C5532" s="22">
        <f t="shared" si="435"/>
        <v>46252.87499998662</v>
      </c>
      <c r="D5532" s="49">
        <v>78.079999999999814</v>
      </c>
      <c r="E5532" s="48">
        <f t="shared" si="432"/>
        <v>0</v>
      </c>
      <c r="F5532" s="48">
        <f t="shared" si="433"/>
        <v>74.431999999999931</v>
      </c>
      <c r="G5532" s="50">
        <f t="shared" si="436"/>
        <v>0</v>
      </c>
      <c r="H5532" s="51">
        <f t="shared" si="434"/>
        <v>0</v>
      </c>
      <c r="I5532" s="2"/>
      <c r="J5532" s="2"/>
      <c r="K5532" s="2"/>
      <c r="L5532" s="2"/>
    </row>
    <row r="5533" spans="3:12" x14ac:dyDescent="0.25">
      <c r="C5533" s="22">
        <f t="shared" si="435"/>
        <v>46252.916666653284</v>
      </c>
      <c r="D5533" s="49">
        <v>76.294999999999931</v>
      </c>
      <c r="E5533" s="48">
        <f t="shared" si="432"/>
        <v>0</v>
      </c>
      <c r="F5533" s="48">
        <f t="shared" si="433"/>
        <v>73.717999999999975</v>
      </c>
      <c r="G5533" s="50">
        <f t="shared" si="436"/>
        <v>0</v>
      </c>
      <c r="H5533" s="51">
        <f t="shared" si="434"/>
        <v>0</v>
      </c>
      <c r="I5533" s="2"/>
      <c r="J5533" s="2"/>
      <c r="K5533" s="2"/>
      <c r="L5533" s="2"/>
    </row>
    <row r="5534" spans="3:12" x14ac:dyDescent="0.25">
      <c r="C5534" s="22">
        <f t="shared" si="435"/>
        <v>46252.958333319948</v>
      </c>
      <c r="D5534" s="49">
        <v>75.544999999999874</v>
      </c>
      <c r="E5534" s="48">
        <f t="shared" si="432"/>
        <v>0</v>
      </c>
      <c r="F5534" s="48">
        <f t="shared" si="433"/>
        <v>73.41799999999995</v>
      </c>
      <c r="G5534" s="50">
        <f t="shared" si="436"/>
        <v>0</v>
      </c>
      <c r="H5534" s="51">
        <f t="shared" si="434"/>
        <v>0</v>
      </c>
      <c r="I5534" s="2"/>
      <c r="J5534" s="2"/>
      <c r="K5534" s="2"/>
      <c r="L5534" s="2"/>
    </row>
    <row r="5535" spans="3:12" x14ac:dyDescent="0.25">
      <c r="C5535" s="22">
        <f t="shared" si="435"/>
        <v>46252.999999986612</v>
      </c>
      <c r="D5535" s="49">
        <v>75.394999999999939</v>
      </c>
      <c r="E5535" s="48">
        <f t="shared" si="432"/>
        <v>0</v>
      </c>
      <c r="F5535" s="48">
        <f t="shared" si="433"/>
        <v>73.357999999999976</v>
      </c>
      <c r="G5535" s="50">
        <f t="shared" si="436"/>
        <v>0</v>
      </c>
      <c r="H5535" s="51">
        <f t="shared" si="434"/>
        <v>0</v>
      </c>
      <c r="I5535" s="2"/>
      <c r="J5535" s="2"/>
      <c r="K5535" s="2"/>
      <c r="L5535" s="2"/>
    </row>
    <row r="5536" spans="3:12" x14ac:dyDescent="0.25">
      <c r="C5536" s="22">
        <f t="shared" si="435"/>
        <v>46253.041666653276</v>
      </c>
      <c r="D5536" s="49">
        <v>75.544999999999874</v>
      </c>
      <c r="E5536" s="48">
        <f t="shared" si="432"/>
        <v>0</v>
      </c>
      <c r="F5536" s="48">
        <f t="shared" si="433"/>
        <v>73.41799999999995</v>
      </c>
      <c r="G5536" s="50">
        <f t="shared" si="436"/>
        <v>0</v>
      </c>
      <c r="H5536" s="51">
        <f t="shared" si="434"/>
        <v>0</v>
      </c>
      <c r="I5536" s="2"/>
      <c r="J5536" s="2"/>
      <c r="K5536" s="2"/>
      <c r="L5536" s="2"/>
    </row>
    <row r="5537" spans="3:12" x14ac:dyDescent="0.25">
      <c r="C5537" s="22">
        <f t="shared" si="435"/>
        <v>46253.083333319941</v>
      </c>
      <c r="D5537" s="49">
        <v>75.499999999999886</v>
      </c>
      <c r="E5537" s="48">
        <f t="shared" si="432"/>
        <v>0</v>
      </c>
      <c r="F5537" s="48">
        <f t="shared" si="433"/>
        <v>73.399999999999949</v>
      </c>
      <c r="G5537" s="50">
        <f t="shared" si="436"/>
        <v>0</v>
      </c>
      <c r="H5537" s="51">
        <f t="shared" si="434"/>
        <v>0</v>
      </c>
      <c r="I5537" s="2"/>
      <c r="J5537" s="2"/>
      <c r="K5537" s="2"/>
      <c r="L5537" s="2"/>
    </row>
    <row r="5538" spans="3:12" x14ac:dyDescent="0.25">
      <c r="C5538" s="22">
        <f t="shared" si="435"/>
        <v>46253.124999986605</v>
      </c>
      <c r="D5538" s="49">
        <v>75.2</v>
      </c>
      <c r="E5538" s="48">
        <f t="shared" si="432"/>
        <v>0</v>
      </c>
      <c r="F5538" s="48">
        <f t="shared" si="433"/>
        <v>73.28</v>
      </c>
      <c r="G5538" s="50">
        <f t="shared" si="436"/>
        <v>0</v>
      </c>
      <c r="H5538" s="51">
        <f t="shared" si="434"/>
        <v>0</v>
      </c>
      <c r="I5538" s="2"/>
      <c r="J5538" s="2"/>
      <c r="K5538" s="2"/>
      <c r="L5538" s="2"/>
    </row>
    <row r="5539" spans="3:12" x14ac:dyDescent="0.25">
      <c r="C5539" s="22">
        <f t="shared" si="435"/>
        <v>46253.166666653269</v>
      </c>
      <c r="D5539" s="49">
        <v>75.094999999999885</v>
      </c>
      <c r="E5539" s="48">
        <f t="shared" si="432"/>
        <v>0</v>
      </c>
      <c r="F5539" s="48">
        <f t="shared" si="433"/>
        <v>73.237999999999957</v>
      </c>
      <c r="G5539" s="50">
        <f t="shared" si="436"/>
        <v>0</v>
      </c>
      <c r="H5539" s="51">
        <f t="shared" si="434"/>
        <v>0</v>
      </c>
      <c r="I5539" s="2"/>
      <c r="J5539" s="2"/>
      <c r="K5539" s="2"/>
      <c r="L5539" s="2"/>
    </row>
    <row r="5540" spans="3:12" x14ac:dyDescent="0.25">
      <c r="C5540" s="22">
        <f t="shared" si="435"/>
        <v>46253.208333319933</v>
      </c>
      <c r="D5540" s="49">
        <v>75.02</v>
      </c>
      <c r="E5540" s="48">
        <f t="shared" si="432"/>
        <v>0</v>
      </c>
      <c r="F5540" s="48">
        <f t="shared" si="433"/>
        <v>73.207999999999998</v>
      </c>
      <c r="G5540" s="50">
        <f t="shared" si="436"/>
        <v>0</v>
      </c>
      <c r="H5540" s="51">
        <f t="shared" si="434"/>
        <v>0</v>
      </c>
      <c r="I5540" s="2"/>
      <c r="J5540" s="2"/>
      <c r="K5540" s="2"/>
      <c r="L5540" s="2"/>
    </row>
    <row r="5541" spans="3:12" x14ac:dyDescent="0.25">
      <c r="C5541" s="22">
        <f t="shared" si="435"/>
        <v>46253.249999986598</v>
      </c>
      <c r="D5541" s="49">
        <v>75.124999999999943</v>
      </c>
      <c r="E5541" s="48">
        <f t="shared" si="432"/>
        <v>0</v>
      </c>
      <c r="F5541" s="48">
        <f t="shared" si="433"/>
        <v>73.249999999999972</v>
      </c>
      <c r="G5541" s="50">
        <f t="shared" si="436"/>
        <v>0</v>
      </c>
      <c r="H5541" s="51">
        <f t="shared" si="434"/>
        <v>0</v>
      </c>
      <c r="I5541" s="2"/>
      <c r="J5541" s="2"/>
      <c r="K5541" s="2"/>
      <c r="L5541" s="2"/>
    </row>
    <row r="5542" spans="3:12" x14ac:dyDescent="0.25">
      <c r="C5542" s="22">
        <f t="shared" si="435"/>
        <v>46253.291666653262</v>
      </c>
      <c r="D5542" s="49">
        <v>75.2</v>
      </c>
      <c r="E5542" s="48">
        <f t="shared" si="432"/>
        <v>0</v>
      </c>
      <c r="F5542" s="48">
        <f t="shared" si="433"/>
        <v>73.28</v>
      </c>
      <c r="G5542" s="50">
        <f t="shared" si="436"/>
        <v>0</v>
      </c>
      <c r="H5542" s="51">
        <f t="shared" si="434"/>
        <v>0</v>
      </c>
      <c r="I5542" s="2"/>
      <c r="J5542" s="2"/>
      <c r="K5542" s="2"/>
      <c r="L5542" s="2"/>
    </row>
    <row r="5543" spans="3:12" x14ac:dyDescent="0.25">
      <c r="C5543" s="22">
        <f t="shared" si="435"/>
        <v>46253.333333319926</v>
      </c>
      <c r="D5543" s="49">
        <v>77.404999999999816</v>
      </c>
      <c r="E5543" s="48">
        <f t="shared" si="432"/>
        <v>1</v>
      </c>
      <c r="F5543" s="48">
        <f t="shared" si="433"/>
        <v>74.161999999999921</v>
      </c>
      <c r="G5543" s="50">
        <f t="shared" si="436"/>
        <v>0</v>
      </c>
      <c r="H5543" s="51">
        <f t="shared" si="434"/>
        <v>7586.9999999990087</v>
      </c>
      <c r="I5543" s="2"/>
      <c r="J5543" s="2"/>
      <c r="K5543" s="2"/>
      <c r="L5543" s="2"/>
    </row>
    <row r="5544" spans="3:12" x14ac:dyDescent="0.25">
      <c r="C5544" s="22">
        <f t="shared" si="435"/>
        <v>46253.37499998659</v>
      </c>
      <c r="D5544" s="49">
        <v>81.289999999999935</v>
      </c>
      <c r="E5544" s="48">
        <f t="shared" si="432"/>
        <v>1</v>
      </c>
      <c r="F5544" s="48">
        <f t="shared" si="433"/>
        <v>75.71599999999998</v>
      </c>
      <c r="G5544" s="50">
        <f t="shared" si="436"/>
        <v>0</v>
      </c>
      <c r="H5544" s="51">
        <f t="shared" si="434"/>
        <v>28565.999999999651</v>
      </c>
      <c r="I5544" s="2"/>
      <c r="J5544" s="2"/>
      <c r="K5544" s="2"/>
      <c r="L5544" s="2"/>
    </row>
    <row r="5545" spans="3:12" x14ac:dyDescent="0.25">
      <c r="C5545" s="22">
        <f t="shared" si="435"/>
        <v>46253.416666653255</v>
      </c>
      <c r="D5545" s="49">
        <v>84.724999999999881</v>
      </c>
      <c r="E5545" s="48">
        <f t="shared" si="432"/>
        <v>1</v>
      </c>
      <c r="F5545" s="48">
        <f t="shared" si="433"/>
        <v>77.089999999999947</v>
      </c>
      <c r="G5545" s="50">
        <f t="shared" si="436"/>
        <v>0</v>
      </c>
      <c r="H5545" s="51">
        <f t="shared" si="434"/>
        <v>47114.999999999352</v>
      </c>
      <c r="I5545" s="2"/>
      <c r="J5545" s="2"/>
      <c r="K5545" s="2"/>
      <c r="L5545" s="2"/>
    </row>
    <row r="5546" spans="3:12" x14ac:dyDescent="0.25">
      <c r="C5546" s="22">
        <f t="shared" si="435"/>
        <v>46253.458333319919</v>
      </c>
      <c r="D5546" s="49">
        <v>87.04999999999994</v>
      </c>
      <c r="E5546" s="48">
        <f t="shared" si="432"/>
        <v>1</v>
      </c>
      <c r="F5546" s="48">
        <f t="shared" si="433"/>
        <v>78.019999999999982</v>
      </c>
      <c r="G5546" s="50">
        <f t="shared" si="436"/>
        <v>0</v>
      </c>
      <c r="H5546" s="51">
        <f t="shared" si="434"/>
        <v>59669.99999999968</v>
      </c>
      <c r="I5546" s="2"/>
      <c r="J5546" s="2"/>
      <c r="K5546" s="2"/>
      <c r="L5546" s="2"/>
    </row>
    <row r="5547" spans="3:12" x14ac:dyDescent="0.25">
      <c r="C5547" s="22">
        <f t="shared" si="435"/>
        <v>46253.499999986583</v>
      </c>
      <c r="D5547" s="49">
        <v>89.06</v>
      </c>
      <c r="E5547" s="48">
        <f t="shared" si="432"/>
        <v>1</v>
      </c>
      <c r="F5547" s="48">
        <f t="shared" si="433"/>
        <v>78.823999999999998</v>
      </c>
      <c r="G5547" s="50">
        <f t="shared" si="436"/>
        <v>0</v>
      </c>
      <c r="H5547" s="51">
        <f t="shared" si="434"/>
        <v>70524.000000000015</v>
      </c>
      <c r="I5547" s="2"/>
      <c r="J5547" s="2"/>
      <c r="K5547" s="2"/>
      <c r="L5547" s="2"/>
    </row>
    <row r="5548" spans="3:12" x14ac:dyDescent="0.25">
      <c r="C5548" s="22">
        <f t="shared" si="435"/>
        <v>46253.541666653247</v>
      </c>
      <c r="D5548" s="49">
        <v>90.59</v>
      </c>
      <c r="E5548" s="48">
        <f t="shared" si="432"/>
        <v>1</v>
      </c>
      <c r="F5548" s="48">
        <f t="shared" si="433"/>
        <v>79.436000000000007</v>
      </c>
      <c r="G5548" s="50">
        <f t="shared" si="436"/>
        <v>0</v>
      </c>
      <c r="H5548" s="51">
        <f t="shared" si="434"/>
        <v>78786.000000000015</v>
      </c>
      <c r="I5548" s="2"/>
      <c r="J5548" s="2"/>
      <c r="K5548" s="2"/>
      <c r="L5548" s="2"/>
    </row>
    <row r="5549" spans="3:12" x14ac:dyDescent="0.25">
      <c r="C5549" s="22">
        <f t="shared" si="435"/>
        <v>46253.583333319912</v>
      </c>
      <c r="D5549" s="49">
        <v>89.254999999999939</v>
      </c>
      <c r="E5549" s="48">
        <f t="shared" si="432"/>
        <v>1</v>
      </c>
      <c r="F5549" s="48">
        <f t="shared" si="433"/>
        <v>78.901999999999973</v>
      </c>
      <c r="G5549" s="50">
        <f t="shared" si="436"/>
        <v>0</v>
      </c>
      <c r="H5549" s="51">
        <f t="shared" si="434"/>
        <v>71576.999999999665</v>
      </c>
      <c r="I5549" s="2"/>
      <c r="J5549" s="2"/>
      <c r="K5549" s="2"/>
      <c r="L5549" s="2"/>
    </row>
    <row r="5550" spans="3:12" x14ac:dyDescent="0.25">
      <c r="C5550" s="22">
        <f t="shared" si="435"/>
        <v>46253.624999986576</v>
      </c>
      <c r="D5550" s="49">
        <v>87.454999999999941</v>
      </c>
      <c r="E5550" s="48">
        <f t="shared" si="432"/>
        <v>1</v>
      </c>
      <c r="F5550" s="48">
        <f t="shared" si="433"/>
        <v>78.181999999999974</v>
      </c>
      <c r="G5550" s="50">
        <f t="shared" si="436"/>
        <v>0</v>
      </c>
      <c r="H5550" s="51">
        <f t="shared" si="434"/>
        <v>61856.999999999687</v>
      </c>
      <c r="I5550" s="2"/>
      <c r="J5550" s="2"/>
      <c r="K5550" s="2"/>
      <c r="L5550" s="2"/>
    </row>
    <row r="5551" spans="3:12" x14ac:dyDescent="0.25">
      <c r="C5551" s="22">
        <f t="shared" si="435"/>
        <v>46253.66666665324</v>
      </c>
      <c r="D5551" s="49">
        <v>84.664999999999935</v>
      </c>
      <c r="E5551" s="48">
        <f t="shared" si="432"/>
        <v>1</v>
      </c>
      <c r="F5551" s="48">
        <f t="shared" si="433"/>
        <v>77.065999999999974</v>
      </c>
      <c r="G5551" s="50">
        <f t="shared" si="436"/>
        <v>0</v>
      </c>
      <c r="H5551" s="51">
        <f t="shared" si="434"/>
        <v>46790.999999999651</v>
      </c>
      <c r="I5551" s="2"/>
      <c r="J5551" s="2"/>
      <c r="K5551" s="2"/>
      <c r="L5551" s="2"/>
    </row>
    <row r="5552" spans="3:12" x14ac:dyDescent="0.25">
      <c r="C5552" s="22">
        <f t="shared" si="435"/>
        <v>46253.708333319904</v>
      </c>
      <c r="D5552" s="49">
        <v>82.414999999999935</v>
      </c>
      <c r="E5552" s="48">
        <f t="shared" si="432"/>
        <v>0</v>
      </c>
      <c r="F5552" s="48">
        <f t="shared" si="433"/>
        <v>76.165999999999968</v>
      </c>
      <c r="G5552" s="50">
        <f t="shared" si="436"/>
        <v>0</v>
      </c>
      <c r="H5552" s="51">
        <f t="shared" si="434"/>
        <v>0</v>
      </c>
      <c r="I5552" s="2"/>
      <c r="J5552" s="2"/>
      <c r="K5552" s="2"/>
      <c r="L5552" s="2"/>
    </row>
    <row r="5553" spans="3:12" x14ac:dyDescent="0.25">
      <c r="C5553" s="22">
        <f t="shared" si="435"/>
        <v>46253.749999986569</v>
      </c>
      <c r="D5553" s="49">
        <v>80.884999999999934</v>
      </c>
      <c r="E5553" s="48">
        <f t="shared" si="432"/>
        <v>0</v>
      </c>
      <c r="F5553" s="48">
        <f t="shared" si="433"/>
        <v>75.553999999999974</v>
      </c>
      <c r="G5553" s="50">
        <f t="shared" si="436"/>
        <v>0</v>
      </c>
      <c r="H5553" s="51">
        <f t="shared" si="434"/>
        <v>0</v>
      </c>
      <c r="I5553" s="2"/>
      <c r="J5553" s="2"/>
      <c r="K5553" s="2"/>
      <c r="L5553" s="2"/>
    </row>
    <row r="5554" spans="3:12" x14ac:dyDescent="0.25">
      <c r="C5554" s="22">
        <f t="shared" si="435"/>
        <v>46253.791666653233</v>
      </c>
      <c r="D5554" s="49">
        <v>79.429999999999822</v>
      </c>
      <c r="E5554" s="48">
        <f t="shared" si="432"/>
        <v>0</v>
      </c>
      <c r="F5554" s="48">
        <f t="shared" si="433"/>
        <v>74.971999999999923</v>
      </c>
      <c r="G5554" s="50">
        <f t="shared" si="436"/>
        <v>0</v>
      </c>
      <c r="H5554" s="51">
        <f t="shared" si="434"/>
        <v>0</v>
      </c>
      <c r="I5554" s="2"/>
      <c r="J5554" s="2"/>
      <c r="K5554" s="2"/>
      <c r="L5554" s="2"/>
    </row>
    <row r="5555" spans="3:12" x14ac:dyDescent="0.25">
      <c r="C5555" s="22">
        <f t="shared" si="435"/>
        <v>46253.833333319897</v>
      </c>
      <c r="D5555" s="49">
        <v>78.454999999999941</v>
      </c>
      <c r="E5555" s="48">
        <f t="shared" si="432"/>
        <v>0</v>
      </c>
      <c r="F5555" s="48">
        <f t="shared" si="433"/>
        <v>74.581999999999979</v>
      </c>
      <c r="G5555" s="50">
        <f t="shared" si="436"/>
        <v>0</v>
      </c>
      <c r="H5555" s="51">
        <f t="shared" si="434"/>
        <v>0</v>
      </c>
      <c r="I5555" s="2"/>
      <c r="J5555" s="2"/>
      <c r="K5555" s="2"/>
      <c r="L5555" s="2"/>
    </row>
    <row r="5556" spans="3:12" x14ac:dyDescent="0.25">
      <c r="C5556" s="22">
        <f t="shared" si="435"/>
        <v>46253.874999986561</v>
      </c>
      <c r="D5556" s="49">
        <v>77.45</v>
      </c>
      <c r="E5556" s="48">
        <f t="shared" si="432"/>
        <v>0</v>
      </c>
      <c r="F5556" s="48">
        <f t="shared" si="433"/>
        <v>74.180000000000007</v>
      </c>
      <c r="G5556" s="50">
        <f t="shared" si="436"/>
        <v>0</v>
      </c>
      <c r="H5556" s="51">
        <f t="shared" si="434"/>
        <v>0</v>
      </c>
      <c r="I5556" s="2"/>
      <c r="J5556" s="2"/>
      <c r="K5556" s="2"/>
      <c r="L5556" s="2"/>
    </row>
    <row r="5557" spans="3:12" x14ac:dyDescent="0.25">
      <c r="C5557" s="22">
        <f t="shared" si="435"/>
        <v>46253.916666653226</v>
      </c>
      <c r="D5557" s="49">
        <v>77.629999999999825</v>
      </c>
      <c r="E5557" s="48">
        <f t="shared" si="432"/>
        <v>0</v>
      </c>
      <c r="F5557" s="48">
        <f t="shared" si="433"/>
        <v>74.251999999999924</v>
      </c>
      <c r="G5557" s="50">
        <f t="shared" si="436"/>
        <v>0</v>
      </c>
      <c r="H5557" s="51">
        <f t="shared" si="434"/>
        <v>0</v>
      </c>
      <c r="I5557" s="2"/>
      <c r="J5557" s="2"/>
      <c r="K5557" s="2"/>
      <c r="L5557" s="2"/>
    </row>
    <row r="5558" spans="3:12" x14ac:dyDescent="0.25">
      <c r="C5558" s="22">
        <f t="shared" si="435"/>
        <v>46253.95833331989</v>
      </c>
      <c r="D5558" s="49">
        <v>77.45</v>
      </c>
      <c r="E5558" s="48">
        <f t="shared" si="432"/>
        <v>0</v>
      </c>
      <c r="F5558" s="48">
        <f t="shared" si="433"/>
        <v>74.180000000000007</v>
      </c>
      <c r="G5558" s="50">
        <f t="shared" si="436"/>
        <v>0</v>
      </c>
      <c r="H5558" s="51">
        <f t="shared" si="434"/>
        <v>0</v>
      </c>
      <c r="I5558" s="2"/>
      <c r="J5558" s="2"/>
      <c r="K5558" s="2"/>
      <c r="L5558" s="2"/>
    </row>
    <row r="5559" spans="3:12" x14ac:dyDescent="0.25">
      <c r="C5559" s="22">
        <f t="shared" si="435"/>
        <v>46253.999999986554</v>
      </c>
      <c r="D5559" s="49">
        <v>77</v>
      </c>
      <c r="E5559" s="48">
        <f t="shared" si="432"/>
        <v>0</v>
      </c>
      <c r="F5559" s="48">
        <f t="shared" si="433"/>
        <v>74</v>
      </c>
      <c r="G5559" s="50">
        <f t="shared" si="436"/>
        <v>0</v>
      </c>
      <c r="H5559" s="51">
        <f t="shared" si="434"/>
        <v>0</v>
      </c>
      <c r="I5559" s="2"/>
      <c r="J5559" s="2"/>
      <c r="K5559" s="2"/>
      <c r="L5559" s="2"/>
    </row>
    <row r="5560" spans="3:12" x14ac:dyDescent="0.25">
      <c r="C5560" s="22">
        <f t="shared" si="435"/>
        <v>46254.041666653218</v>
      </c>
      <c r="D5560" s="49">
        <v>77</v>
      </c>
      <c r="E5560" s="48">
        <f t="shared" si="432"/>
        <v>0</v>
      </c>
      <c r="F5560" s="48">
        <f t="shared" si="433"/>
        <v>74</v>
      </c>
      <c r="G5560" s="50">
        <f t="shared" si="436"/>
        <v>0</v>
      </c>
      <c r="H5560" s="51">
        <f t="shared" si="434"/>
        <v>0</v>
      </c>
      <c r="I5560" s="2"/>
      <c r="J5560" s="2"/>
      <c r="K5560" s="2"/>
      <c r="L5560" s="2"/>
    </row>
    <row r="5561" spans="3:12" x14ac:dyDescent="0.25">
      <c r="C5561" s="22">
        <f t="shared" si="435"/>
        <v>46254.083333319883</v>
      </c>
      <c r="D5561" s="49">
        <v>76.37</v>
      </c>
      <c r="E5561" s="48">
        <f t="shared" si="432"/>
        <v>0</v>
      </c>
      <c r="F5561" s="48">
        <f t="shared" si="433"/>
        <v>73.748000000000005</v>
      </c>
      <c r="G5561" s="50">
        <f t="shared" si="436"/>
        <v>0</v>
      </c>
      <c r="H5561" s="51">
        <f t="shared" si="434"/>
        <v>0</v>
      </c>
      <c r="I5561" s="2"/>
      <c r="J5561" s="2"/>
      <c r="K5561" s="2"/>
      <c r="L5561" s="2"/>
    </row>
    <row r="5562" spans="3:12" x14ac:dyDescent="0.25">
      <c r="C5562" s="22">
        <f t="shared" si="435"/>
        <v>46254.124999986547</v>
      </c>
      <c r="D5562" s="49">
        <v>75.92</v>
      </c>
      <c r="E5562" s="48">
        <f t="shared" si="432"/>
        <v>0</v>
      </c>
      <c r="F5562" s="48">
        <f t="shared" si="433"/>
        <v>73.567999999999998</v>
      </c>
      <c r="G5562" s="50">
        <f t="shared" si="436"/>
        <v>0</v>
      </c>
      <c r="H5562" s="51">
        <f t="shared" si="434"/>
        <v>0</v>
      </c>
      <c r="I5562" s="2"/>
      <c r="J5562" s="2"/>
      <c r="K5562" s="2"/>
      <c r="L5562" s="2"/>
    </row>
    <row r="5563" spans="3:12" x14ac:dyDescent="0.25">
      <c r="C5563" s="22">
        <f t="shared" si="435"/>
        <v>46254.166666653211</v>
      </c>
      <c r="D5563" s="49">
        <v>77.180000000000007</v>
      </c>
      <c r="E5563" s="48">
        <f t="shared" si="432"/>
        <v>0</v>
      </c>
      <c r="F5563" s="48">
        <f t="shared" si="433"/>
        <v>74.072000000000003</v>
      </c>
      <c r="G5563" s="50">
        <f t="shared" si="436"/>
        <v>0</v>
      </c>
      <c r="H5563" s="51">
        <f t="shared" si="434"/>
        <v>0</v>
      </c>
      <c r="I5563" s="2"/>
      <c r="J5563" s="2"/>
      <c r="K5563" s="2"/>
      <c r="L5563" s="2"/>
    </row>
    <row r="5564" spans="3:12" x14ac:dyDescent="0.25">
      <c r="C5564" s="22">
        <f t="shared" si="435"/>
        <v>46254.208333319875</v>
      </c>
      <c r="D5564" s="49">
        <v>77.45</v>
      </c>
      <c r="E5564" s="48">
        <f t="shared" si="432"/>
        <v>0</v>
      </c>
      <c r="F5564" s="48">
        <f t="shared" si="433"/>
        <v>74.180000000000007</v>
      </c>
      <c r="G5564" s="50">
        <f t="shared" si="436"/>
        <v>0</v>
      </c>
      <c r="H5564" s="51">
        <f t="shared" si="434"/>
        <v>0</v>
      </c>
      <c r="I5564" s="2"/>
      <c r="J5564" s="2"/>
      <c r="K5564" s="2"/>
      <c r="L5564" s="2"/>
    </row>
    <row r="5565" spans="3:12" x14ac:dyDescent="0.25">
      <c r="C5565" s="22">
        <f t="shared" si="435"/>
        <v>46254.249999986539</v>
      </c>
      <c r="D5565" s="49">
        <v>77</v>
      </c>
      <c r="E5565" s="48">
        <f t="shared" si="432"/>
        <v>0</v>
      </c>
      <c r="F5565" s="48">
        <f t="shared" si="433"/>
        <v>74</v>
      </c>
      <c r="G5565" s="50">
        <f t="shared" si="436"/>
        <v>0</v>
      </c>
      <c r="H5565" s="51">
        <f t="shared" si="434"/>
        <v>0</v>
      </c>
      <c r="I5565" s="2"/>
      <c r="J5565" s="2"/>
      <c r="K5565" s="2"/>
      <c r="L5565" s="2"/>
    </row>
    <row r="5566" spans="3:12" x14ac:dyDescent="0.25">
      <c r="C5566" s="22">
        <f t="shared" si="435"/>
        <v>46254.291666653204</v>
      </c>
      <c r="D5566" s="49">
        <v>78.154999999999887</v>
      </c>
      <c r="E5566" s="48">
        <f t="shared" si="432"/>
        <v>0</v>
      </c>
      <c r="F5566" s="48">
        <f t="shared" si="433"/>
        <v>74.461999999999961</v>
      </c>
      <c r="G5566" s="50">
        <f t="shared" si="436"/>
        <v>0</v>
      </c>
      <c r="H5566" s="51">
        <f t="shared" si="434"/>
        <v>0</v>
      </c>
      <c r="I5566" s="2"/>
      <c r="J5566" s="2"/>
      <c r="K5566" s="2"/>
      <c r="L5566" s="2"/>
    </row>
    <row r="5567" spans="3:12" x14ac:dyDescent="0.25">
      <c r="C5567" s="22">
        <f t="shared" si="435"/>
        <v>46254.333333319868</v>
      </c>
      <c r="D5567" s="49">
        <v>81.289999999999935</v>
      </c>
      <c r="E5567" s="48">
        <f t="shared" si="432"/>
        <v>1</v>
      </c>
      <c r="F5567" s="48">
        <f t="shared" si="433"/>
        <v>75.71599999999998</v>
      </c>
      <c r="G5567" s="50">
        <f t="shared" si="436"/>
        <v>0</v>
      </c>
      <c r="H5567" s="51">
        <f t="shared" si="434"/>
        <v>28565.999999999651</v>
      </c>
      <c r="I5567" s="2"/>
      <c r="J5567" s="2"/>
      <c r="K5567" s="2"/>
      <c r="L5567" s="2"/>
    </row>
    <row r="5568" spans="3:12" x14ac:dyDescent="0.25">
      <c r="C5568" s="22">
        <f t="shared" si="435"/>
        <v>46254.374999986532</v>
      </c>
      <c r="D5568" s="49">
        <v>84.094999999999885</v>
      </c>
      <c r="E5568" s="48">
        <f t="shared" si="432"/>
        <v>1</v>
      </c>
      <c r="F5568" s="48">
        <f t="shared" si="433"/>
        <v>76.837999999999951</v>
      </c>
      <c r="G5568" s="50">
        <f t="shared" si="436"/>
        <v>0</v>
      </c>
      <c r="H5568" s="51">
        <f t="shared" si="434"/>
        <v>43712.999999999382</v>
      </c>
      <c r="I5568" s="2"/>
      <c r="J5568" s="2"/>
      <c r="K5568" s="2"/>
      <c r="L5568" s="2"/>
    </row>
    <row r="5569" spans="3:12" x14ac:dyDescent="0.25">
      <c r="C5569" s="22">
        <f t="shared" si="435"/>
        <v>46254.416666653196</v>
      </c>
      <c r="D5569" s="49">
        <v>86.179999999999808</v>
      </c>
      <c r="E5569" s="48">
        <f t="shared" si="432"/>
        <v>1</v>
      </c>
      <c r="F5569" s="48">
        <f t="shared" si="433"/>
        <v>77.671999999999926</v>
      </c>
      <c r="G5569" s="50">
        <f t="shared" si="436"/>
        <v>0</v>
      </c>
      <c r="H5569" s="51">
        <f t="shared" si="434"/>
        <v>54971.99999999896</v>
      </c>
      <c r="I5569" s="2"/>
      <c r="J5569" s="2"/>
      <c r="K5569" s="2"/>
      <c r="L5569" s="2"/>
    </row>
    <row r="5570" spans="3:12" x14ac:dyDescent="0.25">
      <c r="C5570" s="22">
        <f t="shared" si="435"/>
        <v>46254.458333319861</v>
      </c>
      <c r="D5570" s="49">
        <v>86.45</v>
      </c>
      <c r="E5570" s="48">
        <f t="shared" si="432"/>
        <v>1</v>
      </c>
      <c r="F5570" s="48">
        <f t="shared" si="433"/>
        <v>77.78</v>
      </c>
      <c r="G5570" s="50">
        <f t="shared" si="436"/>
        <v>0</v>
      </c>
      <c r="H5570" s="51">
        <f t="shared" si="434"/>
        <v>56430.000000000015</v>
      </c>
      <c r="I5570" s="2"/>
      <c r="J5570" s="2"/>
      <c r="K5570" s="2"/>
      <c r="L5570" s="2"/>
    </row>
    <row r="5571" spans="3:12" x14ac:dyDescent="0.25">
      <c r="C5571" s="22">
        <f t="shared" si="435"/>
        <v>46254.499999986525</v>
      </c>
      <c r="D5571" s="49">
        <v>86</v>
      </c>
      <c r="E5571" s="48">
        <f t="shared" si="432"/>
        <v>1</v>
      </c>
      <c r="F5571" s="48">
        <f t="shared" si="433"/>
        <v>77.599999999999994</v>
      </c>
      <c r="G5571" s="50">
        <f t="shared" si="436"/>
        <v>0</v>
      </c>
      <c r="H5571" s="51">
        <f t="shared" si="434"/>
        <v>54000</v>
      </c>
      <c r="I5571" s="2"/>
      <c r="J5571" s="2"/>
      <c r="K5571" s="2"/>
      <c r="L5571" s="2"/>
    </row>
    <row r="5572" spans="3:12" x14ac:dyDescent="0.25">
      <c r="C5572" s="22">
        <f t="shared" si="435"/>
        <v>46254.541666653189</v>
      </c>
      <c r="D5572" s="49">
        <v>87.154999999999887</v>
      </c>
      <c r="E5572" s="48">
        <f t="shared" si="432"/>
        <v>1</v>
      </c>
      <c r="F5572" s="48">
        <f t="shared" si="433"/>
        <v>78.061999999999955</v>
      </c>
      <c r="G5572" s="50">
        <f t="shared" si="436"/>
        <v>0</v>
      </c>
      <c r="H5572" s="51">
        <f t="shared" si="434"/>
        <v>60236.999999999389</v>
      </c>
      <c r="I5572" s="2"/>
      <c r="J5572" s="2"/>
      <c r="K5572" s="2"/>
      <c r="L5572" s="2"/>
    </row>
    <row r="5573" spans="3:12" x14ac:dyDescent="0.25">
      <c r="C5573" s="22">
        <f t="shared" si="435"/>
        <v>46254.583333319853</v>
      </c>
      <c r="D5573" s="49">
        <v>88.61</v>
      </c>
      <c r="E5573" s="48">
        <f t="shared" si="432"/>
        <v>1</v>
      </c>
      <c r="F5573" s="48">
        <f t="shared" si="433"/>
        <v>78.644000000000005</v>
      </c>
      <c r="G5573" s="50">
        <f t="shared" si="436"/>
        <v>0</v>
      </c>
      <c r="H5573" s="51">
        <f t="shared" si="434"/>
        <v>68094</v>
      </c>
      <c r="I5573" s="2"/>
      <c r="J5573" s="2"/>
      <c r="K5573" s="2"/>
      <c r="L5573" s="2"/>
    </row>
    <row r="5574" spans="3:12" x14ac:dyDescent="0.25">
      <c r="C5574" s="22">
        <f t="shared" si="435"/>
        <v>46254.624999986518</v>
      </c>
      <c r="D5574" s="49">
        <v>88.429999999999808</v>
      </c>
      <c r="E5574" s="48">
        <f t="shared" si="432"/>
        <v>1</v>
      </c>
      <c r="F5574" s="48">
        <f t="shared" si="433"/>
        <v>78.571999999999917</v>
      </c>
      <c r="G5574" s="50">
        <f t="shared" si="436"/>
        <v>0</v>
      </c>
      <c r="H5574" s="51">
        <f t="shared" si="434"/>
        <v>67121.999999998967</v>
      </c>
      <c r="I5574" s="2"/>
      <c r="J5574" s="2"/>
      <c r="K5574" s="2"/>
      <c r="L5574" s="2"/>
    </row>
    <row r="5575" spans="3:12" x14ac:dyDescent="0.25">
      <c r="C5575" s="22">
        <f t="shared" si="435"/>
        <v>46254.666666653182</v>
      </c>
      <c r="D5575" s="49">
        <v>87.979999999999819</v>
      </c>
      <c r="E5575" s="48">
        <f t="shared" si="432"/>
        <v>1</v>
      </c>
      <c r="F5575" s="48">
        <f t="shared" si="433"/>
        <v>78.391999999999925</v>
      </c>
      <c r="G5575" s="50">
        <f t="shared" si="436"/>
        <v>0</v>
      </c>
      <c r="H5575" s="51">
        <f t="shared" si="434"/>
        <v>64691.999999999025</v>
      </c>
      <c r="I5575" s="2"/>
      <c r="J5575" s="2"/>
      <c r="K5575" s="2"/>
      <c r="L5575" s="2"/>
    </row>
    <row r="5576" spans="3:12" x14ac:dyDescent="0.25">
      <c r="C5576" s="22">
        <f t="shared" si="435"/>
        <v>46254.708333319846</v>
      </c>
      <c r="D5576" s="49">
        <v>86.194999999999936</v>
      </c>
      <c r="E5576" s="48">
        <f t="shared" si="432"/>
        <v>0</v>
      </c>
      <c r="F5576" s="48">
        <f t="shared" si="433"/>
        <v>77.677999999999969</v>
      </c>
      <c r="G5576" s="50">
        <f t="shared" si="436"/>
        <v>0</v>
      </c>
      <c r="H5576" s="51">
        <f t="shared" si="434"/>
        <v>0</v>
      </c>
      <c r="I5576" s="2"/>
      <c r="J5576" s="2"/>
      <c r="K5576" s="2"/>
      <c r="L5576" s="2"/>
    </row>
    <row r="5577" spans="3:12" x14ac:dyDescent="0.25">
      <c r="C5577" s="22">
        <f t="shared" si="435"/>
        <v>46254.74999998651</v>
      </c>
      <c r="D5577" s="49">
        <v>82.609999999999872</v>
      </c>
      <c r="E5577" s="48">
        <f t="shared" si="432"/>
        <v>0</v>
      </c>
      <c r="F5577" s="48">
        <f t="shared" si="433"/>
        <v>76.243999999999943</v>
      </c>
      <c r="G5577" s="50">
        <f t="shared" si="436"/>
        <v>0</v>
      </c>
      <c r="H5577" s="51">
        <f t="shared" si="434"/>
        <v>0</v>
      </c>
      <c r="I5577" s="2"/>
      <c r="J5577" s="2"/>
      <c r="K5577" s="2"/>
      <c r="L5577" s="2"/>
    </row>
    <row r="5578" spans="3:12" x14ac:dyDescent="0.25">
      <c r="C5578" s="22">
        <f t="shared" si="435"/>
        <v>46254.791666653175</v>
      </c>
      <c r="D5578" s="49">
        <v>80.434999999999945</v>
      </c>
      <c r="E5578" s="48">
        <f t="shared" si="432"/>
        <v>0</v>
      </c>
      <c r="F5578" s="48">
        <f t="shared" si="433"/>
        <v>75.373999999999981</v>
      </c>
      <c r="G5578" s="50">
        <f t="shared" si="436"/>
        <v>0</v>
      </c>
      <c r="H5578" s="51">
        <f t="shared" si="434"/>
        <v>0</v>
      </c>
      <c r="I5578" s="2"/>
      <c r="J5578" s="2"/>
      <c r="K5578" s="2"/>
      <c r="L5578" s="2"/>
    </row>
    <row r="5579" spans="3:12" x14ac:dyDescent="0.25">
      <c r="C5579" s="22">
        <f t="shared" si="435"/>
        <v>46254.833333319839</v>
      </c>
      <c r="D5579" s="49">
        <v>79.429999999999822</v>
      </c>
      <c r="E5579" s="48">
        <f t="shared" si="432"/>
        <v>0</v>
      </c>
      <c r="F5579" s="48">
        <f t="shared" si="433"/>
        <v>74.971999999999923</v>
      </c>
      <c r="G5579" s="50">
        <f t="shared" si="436"/>
        <v>0</v>
      </c>
      <c r="H5579" s="51">
        <f t="shared" si="434"/>
        <v>0</v>
      </c>
      <c r="I5579" s="2"/>
      <c r="J5579" s="2"/>
      <c r="K5579" s="2"/>
      <c r="L5579" s="2"/>
    </row>
    <row r="5580" spans="3:12" x14ac:dyDescent="0.25">
      <c r="C5580" s="22">
        <f t="shared" si="435"/>
        <v>46254.874999986503</v>
      </c>
      <c r="D5580" s="49">
        <v>78.979999999999819</v>
      </c>
      <c r="E5580" s="48">
        <f t="shared" si="432"/>
        <v>0</v>
      </c>
      <c r="F5580" s="48">
        <f t="shared" si="433"/>
        <v>74.791999999999931</v>
      </c>
      <c r="G5580" s="50">
        <f t="shared" si="436"/>
        <v>0</v>
      </c>
      <c r="H5580" s="51">
        <f t="shared" si="434"/>
        <v>0</v>
      </c>
      <c r="I5580" s="2"/>
      <c r="J5580" s="2"/>
      <c r="K5580" s="2"/>
      <c r="L5580" s="2"/>
    </row>
    <row r="5581" spans="3:12" x14ac:dyDescent="0.25">
      <c r="C5581" s="22">
        <f t="shared" si="435"/>
        <v>46254.916666653167</v>
      </c>
      <c r="D5581" s="49">
        <v>78.454999999999941</v>
      </c>
      <c r="E5581" s="48">
        <f t="shared" si="432"/>
        <v>0</v>
      </c>
      <c r="F5581" s="48">
        <f t="shared" si="433"/>
        <v>74.581999999999979</v>
      </c>
      <c r="G5581" s="50">
        <f t="shared" si="436"/>
        <v>0</v>
      </c>
      <c r="H5581" s="51">
        <f t="shared" si="434"/>
        <v>0</v>
      </c>
      <c r="I5581" s="2"/>
      <c r="J5581" s="2"/>
      <c r="K5581" s="2"/>
      <c r="L5581" s="2"/>
    </row>
    <row r="5582" spans="3:12" x14ac:dyDescent="0.25">
      <c r="C5582" s="22">
        <f t="shared" si="435"/>
        <v>46254.958333319832</v>
      </c>
      <c r="D5582" s="49">
        <v>78.079999999999814</v>
      </c>
      <c r="E5582" s="48">
        <f t="shared" si="432"/>
        <v>0</v>
      </c>
      <c r="F5582" s="48">
        <f t="shared" si="433"/>
        <v>74.431999999999931</v>
      </c>
      <c r="G5582" s="50">
        <f t="shared" si="436"/>
        <v>0</v>
      </c>
      <c r="H5582" s="51">
        <f t="shared" si="434"/>
        <v>0</v>
      </c>
      <c r="I5582" s="2"/>
      <c r="J5582" s="2"/>
      <c r="K5582" s="2"/>
      <c r="L5582" s="2"/>
    </row>
    <row r="5583" spans="3:12" x14ac:dyDescent="0.25">
      <c r="C5583" s="22">
        <f t="shared" si="435"/>
        <v>46254.999999986496</v>
      </c>
      <c r="D5583" s="49">
        <v>77.45</v>
      </c>
      <c r="E5583" s="48">
        <f t="shared" ref="E5583:E5646" si="437">IF(OR(SUMPRODUCT(--ISNUMBER(SEARCH(TRIM(TEXT(C5583,"dddd")), SUBSTITUTE($H$9," ",""))))&gt;0, HOUR(C5583)&lt;$H$6, HOUR(C5583)&gt;=$H$7), 0, 1)</f>
        <v>0</v>
      </c>
      <c r="F5583" s="48">
        <f t="shared" ref="F5583:F5646" si="438">D5583-$H$10*(D5583-$H$4)</f>
        <v>74.180000000000007</v>
      </c>
      <c r="G5583" s="50">
        <f t="shared" si="436"/>
        <v>0</v>
      </c>
      <c r="H5583" s="51">
        <f t="shared" si="434"/>
        <v>0</v>
      </c>
      <c r="I5583" s="2"/>
      <c r="J5583" s="2"/>
      <c r="K5583" s="2"/>
      <c r="L5583" s="2"/>
    </row>
    <row r="5584" spans="3:12" x14ac:dyDescent="0.25">
      <c r="C5584" s="22">
        <f t="shared" si="435"/>
        <v>46255.04166665316</v>
      </c>
      <c r="D5584" s="49">
        <v>77</v>
      </c>
      <c r="E5584" s="48">
        <f t="shared" si="437"/>
        <v>0</v>
      </c>
      <c r="F5584" s="48">
        <f t="shared" si="438"/>
        <v>74</v>
      </c>
      <c r="G5584" s="50">
        <f t="shared" si="436"/>
        <v>0</v>
      </c>
      <c r="H5584" s="51">
        <f t="shared" ref="H5584:H5647" si="439">IF(D5584&gt;$H$5,E5584*1.08*$H$8*(D5584-$H$5),0)</f>
        <v>0</v>
      </c>
      <c r="I5584" s="2"/>
      <c r="J5584" s="2"/>
      <c r="K5584" s="2"/>
      <c r="L5584" s="2"/>
    </row>
    <row r="5585" spans="3:12" x14ac:dyDescent="0.25">
      <c r="C5585" s="22">
        <f t="shared" si="435"/>
        <v>46255.083333319824</v>
      </c>
      <c r="D5585" s="49">
        <v>77</v>
      </c>
      <c r="E5585" s="48">
        <f t="shared" si="437"/>
        <v>0</v>
      </c>
      <c r="F5585" s="48">
        <f t="shared" si="438"/>
        <v>74</v>
      </c>
      <c r="G5585" s="50">
        <f t="shared" si="436"/>
        <v>0</v>
      </c>
      <c r="H5585" s="51">
        <f t="shared" si="439"/>
        <v>0</v>
      </c>
      <c r="I5585" s="2"/>
      <c r="J5585" s="2"/>
      <c r="K5585" s="2"/>
      <c r="L5585" s="2"/>
    </row>
    <row r="5586" spans="3:12" x14ac:dyDescent="0.25">
      <c r="C5586" s="22">
        <f t="shared" ref="C5586:C5649" si="440">C5585+1/24</f>
        <v>46255.124999986489</v>
      </c>
      <c r="D5586" s="49">
        <v>75.949999999999875</v>
      </c>
      <c r="E5586" s="48">
        <f t="shared" si="437"/>
        <v>0</v>
      </c>
      <c r="F5586" s="48">
        <f t="shared" si="438"/>
        <v>73.579999999999956</v>
      </c>
      <c r="G5586" s="50">
        <f t="shared" si="436"/>
        <v>0</v>
      </c>
      <c r="H5586" s="51">
        <f t="shared" si="439"/>
        <v>0</v>
      </c>
      <c r="I5586" s="2"/>
      <c r="J5586" s="2"/>
      <c r="K5586" s="2"/>
      <c r="L5586" s="2"/>
    </row>
    <row r="5587" spans="3:12" x14ac:dyDescent="0.25">
      <c r="C5587" s="22">
        <f t="shared" si="440"/>
        <v>46255.166666653153</v>
      </c>
      <c r="D5587" s="49">
        <v>75.2</v>
      </c>
      <c r="E5587" s="48">
        <f t="shared" si="437"/>
        <v>0</v>
      </c>
      <c r="F5587" s="48">
        <f t="shared" si="438"/>
        <v>73.28</v>
      </c>
      <c r="G5587" s="50">
        <f t="shared" si="436"/>
        <v>0</v>
      </c>
      <c r="H5587" s="51">
        <f t="shared" si="439"/>
        <v>0</v>
      </c>
      <c r="I5587" s="2"/>
      <c r="J5587" s="2"/>
      <c r="K5587" s="2"/>
      <c r="L5587" s="2"/>
    </row>
    <row r="5588" spans="3:12" x14ac:dyDescent="0.25">
      <c r="C5588" s="22">
        <f t="shared" si="440"/>
        <v>46255.208333319817</v>
      </c>
      <c r="D5588" s="49">
        <v>75.2</v>
      </c>
      <c r="E5588" s="48">
        <f t="shared" si="437"/>
        <v>0</v>
      </c>
      <c r="F5588" s="48">
        <f t="shared" si="438"/>
        <v>73.28</v>
      </c>
      <c r="G5588" s="50">
        <f t="shared" si="436"/>
        <v>0</v>
      </c>
      <c r="H5588" s="51">
        <f t="shared" si="439"/>
        <v>0</v>
      </c>
      <c r="I5588" s="2"/>
      <c r="J5588" s="2"/>
      <c r="K5588" s="2"/>
      <c r="L5588" s="2"/>
    </row>
    <row r="5589" spans="3:12" x14ac:dyDescent="0.25">
      <c r="C5589" s="22">
        <f t="shared" si="440"/>
        <v>46255.249999986481</v>
      </c>
      <c r="D5589" s="49">
        <v>76.249999999999943</v>
      </c>
      <c r="E5589" s="48">
        <f t="shared" si="437"/>
        <v>0</v>
      </c>
      <c r="F5589" s="48">
        <f t="shared" si="438"/>
        <v>73.699999999999974</v>
      </c>
      <c r="G5589" s="50">
        <f t="shared" si="436"/>
        <v>0</v>
      </c>
      <c r="H5589" s="51">
        <f t="shared" si="439"/>
        <v>0</v>
      </c>
      <c r="I5589" s="2"/>
      <c r="J5589" s="2"/>
      <c r="K5589" s="2"/>
      <c r="L5589" s="2"/>
    </row>
    <row r="5590" spans="3:12" x14ac:dyDescent="0.25">
      <c r="C5590" s="22">
        <f t="shared" si="440"/>
        <v>46255.291666653146</v>
      </c>
      <c r="D5590" s="49">
        <v>78.154999999999887</v>
      </c>
      <c r="E5590" s="48">
        <f t="shared" si="437"/>
        <v>0</v>
      </c>
      <c r="F5590" s="48">
        <f t="shared" si="438"/>
        <v>74.461999999999961</v>
      </c>
      <c r="G5590" s="50">
        <f t="shared" si="436"/>
        <v>0</v>
      </c>
      <c r="H5590" s="51">
        <f t="shared" si="439"/>
        <v>0</v>
      </c>
      <c r="I5590" s="2"/>
      <c r="J5590" s="2"/>
      <c r="K5590" s="2"/>
      <c r="L5590" s="2"/>
    </row>
    <row r="5591" spans="3:12" x14ac:dyDescent="0.25">
      <c r="C5591" s="22">
        <f t="shared" si="440"/>
        <v>46255.33333331981</v>
      </c>
      <c r="D5591" s="49">
        <v>80.764999999999887</v>
      </c>
      <c r="E5591" s="48">
        <f t="shared" si="437"/>
        <v>1</v>
      </c>
      <c r="F5591" s="48">
        <f t="shared" si="438"/>
        <v>75.505999999999958</v>
      </c>
      <c r="G5591" s="50">
        <f t="shared" si="436"/>
        <v>0</v>
      </c>
      <c r="H5591" s="51">
        <f t="shared" si="439"/>
        <v>25730.999999999389</v>
      </c>
      <c r="I5591" s="2"/>
      <c r="J5591" s="2"/>
      <c r="K5591" s="2"/>
      <c r="L5591" s="2"/>
    </row>
    <row r="5592" spans="3:12" x14ac:dyDescent="0.25">
      <c r="C5592" s="22">
        <f t="shared" si="440"/>
        <v>46255.374999986474</v>
      </c>
      <c r="D5592" s="49">
        <v>83.719999999999942</v>
      </c>
      <c r="E5592" s="48">
        <f t="shared" si="437"/>
        <v>1</v>
      </c>
      <c r="F5592" s="48">
        <f t="shared" si="438"/>
        <v>76.687999999999974</v>
      </c>
      <c r="G5592" s="50">
        <f t="shared" ref="G5592:G5655" si="441">IF(D5592&lt;$H$4,E5592*1.08*$H$8*($H$4-D5592),0)</f>
        <v>0</v>
      </c>
      <c r="H5592" s="51">
        <f t="shared" si="439"/>
        <v>41687.999999999687</v>
      </c>
      <c r="I5592" s="2"/>
      <c r="J5592" s="2"/>
      <c r="K5592" s="2"/>
      <c r="L5592" s="2"/>
    </row>
    <row r="5593" spans="3:12" x14ac:dyDescent="0.25">
      <c r="C5593" s="22">
        <f t="shared" si="440"/>
        <v>46255.416666653138</v>
      </c>
      <c r="D5593" s="49">
        <v>84.394999999999939</v>
      </c>
      <c r="E5593" s="48">
        <f t="shared" si="437"/>
        <v>1</v>
      </c>
      <c r="F5593" s="48">
        <f t="shared" si="438"/>
        <v>76.95799999999997</v>
      </c>
      <c r="G5593" s="50">
        <f t="shared" si="441"/>
        <v>0</v>
      </c>
      <c r="H5593" s="51">
        <f t="shared" si="439"/>
        <v>45332.999999999673</v>
      </c>
      <c r="I5593" s="2"/>
      <c r="J5593" s="2"/>
      <c r="K5593" s="2"/>
      <c r="L5593" s="2"/>
    </row>
    <row r="5594" spans="3:12" x14ac:dyDescent="0.25">
      <c r="C5594" s="22">
        <f t="shared" si="440"/>
        <v>46255.458333319802</v>
      </c>
      <c r="D5594" s="49">
        <v>83.075000000000003</v>
      </c>
      <c r="E5594" s="48">
        <f t="shared" si="437"/>
        <v>1</v>
      </c>
      <c r="F5594" s="48">
        <f t="shared" si="438"/>
        <v>76.430000000000007</v>
      </c>
      <c r="G5594" s="50">
        <f t="shared" si="441"/>
        <v>0</v>
      </c>
      <c r="H5594" s="51">
        <f t="shared" si="439"/>
        <v>38205.000000000015</v>
      </c>
      <c r="I5594" s="2"/>
      <c r="J5594" s="2"/>
      <c r="K5594" s="2"/>
      <c r="L5594" s="2"/>
    </row>
    <row r="5595" spans="3:12" x14ac:dyDescent="0.25">
      <c r="C5595" s="22">
        <f t="shared" si="440"/>
        <v>46255.499999986467</v>
      </c>
      <c r="D5595" s="49">
        <v>85.654999999999944</v>
      </c>
      <c r="E5595" s="48">
        <f t="shared" si="437"/>
        <v>1</v>
      </c>
      <c r="F5595" s="48">
        <f t="shared" si="438"/>
        <v>77.461999999999975</v>
      </c>
      <c r="G5595" s="50">
        <f t="shared" si="441"/>
        <v>0</v>
      </c>
      <c r="H5595" s="51">
        <f t="shared" si="439"/>
        <v>52136.999999999702</v>
      </c>
      <c r="I5595" s="2"/>
      <c r="J5595" s="2"/>
      <c r="K5595" s="2"/>
      <c r="L5595" s="2"/>
    </row>
    <row r="5596" spans="3:12" x14ac:dyDescent="0.25">
      <c r="C5596" s="22">
        <f t="shared" si="440"/>
        <v>46255.541666653131</v>
      </c>
      <c r="D5596" s="49">
        <v>87.979999999999819</v>
      </c>
      <c r="E5596" s="48">
        <f t="shared" si="437"/>
        <v>1</v>
      </c>
      <c r="F5596" s="48">
        <f t="shared" si="438"/>
        <v>78.391999999999925</v>
      </c>
      <c r="G5596" s="50">
        <f t="shared" si="441"/>
        <v>0</v>
      </c>
      <c r="H5596" s="51">
        <f t="shared" si="439"/>
        <v>64691.999999999025</v>
      </c>
      <c r="I5596" s="2"/>
      <c r="J5596" s="2"/>
      <c r="K5596" s="2"/>
      <c r="L5596" s="2"/>
    </row>
    <row r="5597" spans="3:12" x14ac:dyDescent="0.25">
      <c r="C5597" s="22">
        <f t="shared" si="440"/>
        <v>46255.583333319795</v>
      </c>
      <c r="D5597" s="49">
        <v>87.874999999999886</v>
      </c>
      <c r="E5597" s="48">
        <f t="shared" si="437"/>
        <v>1</v>
      </c>
      <c r="F5597" s="48">
        <f t="shared" si="438"/>
        <v>78.349999999999952</v>
      </c>
      <c r="G5597" s="50">
        <f t="shared" si="441"/>
        <v>0</v>
      </c>
      <c r="H5597" s="51">
        <f t="shared" si="439"/>
        <v>64124.999999999389</v>
      </c>
      <c r="I5597" s="2"/>
      <c r="J5597" s="2"/>
      <c r="K5597" s="2"/>
      <c r="L5597" s="2"/>
    </row>
    <row r="5598" spans="3:12" x14ac:dyDescent="0.25">
      <c r="C5598" s="22">
        <f t="shared" si="440"/>
        <v>46255.624999986459</v>
      </c>
      <c r="D5598" s="49">
        <v>87.8</v>
      </c>
      <c r="E5598" s="48">
        <f t="shared" si="437"/>
        <v>1</v>
      </c>
      <c r="F5598" s="48">
        <f t="shared" si="438"/>
        <v>78.319999999999993</v>
      </c>
      <c r="G5598" s="50">
        <f t="shared" si="441"/>
        <v>0</v>
      </c>
      <c r="H5598" s="51">
        <f t="shared" si="439"/>
        <v>63719.999999999985</v>
      </c>
      <c r="I5598" s="2"/>
      <c r="J5598" s="2"/>
      <c r="K5598" s="2"/>
      <c r="L5598" s="2"/>
    </row>
    <row r="5599" spans="3:12" x14ac:dyDescent="0.25">
      <c r="C5599" s="22">
        <f t="shared" si="440"/>
        <v>46255.666666653124</v>
      </c>
      <c r="D5599" s="49">
        <v>83.809999999999931</v>
      </c>
      <c r="E5599" s="48">
        <f t="shared" si="437"/>
        <v>1</v>
      </c>
      <c r="F5599" s="48">
        <f t="shared" si="438"/>
        <v>76.723999999999975</v>
      </c>
      <c r="G5599" s="50">
        <f t="shared" si="441"/>
        <v>0</v>
      </c>
      <c r="H5599" s="51">
        <f t="shared" si="439"/>
        <v>42173.999999999629</v>
      </c>
      <c r="I5599" s="2"/>
      <c r="J5599" s="2"/>
      <c r="K5599" s="2"/>
      <c r="L5599" s="2"/>
    </row>
    <row r="5600" spans="3:12" x14ac:dyDescent="0.25">
      <c r="C5600" s="22">
        <f t="shared" si="440"/>
        <v>46255.708333319788</v>
      </c>
      <c r="D5600" s="49">
        <v>78.649999999999878</v>
      </c>
      <c r="E5600" s="48">
        <f t="shared" si="437"/>
        <v>0</v>
      </c>
      <c r="F5600" s="48">
        <f t="shared" si="438"/>
        <v>74.659999999999954</v>
      </c>
      <c r="G5600" s="50">
        <f t="shared" si="441"/>
        <v>0</v>
      </c>
      <c r="H5600" s="51">
        <f t="shared" si="439"/>
        <v>0</v>
      </c>
      <c r="I5600" s="2"/>
      <c r="J5600" s="2"/>
      <c r="K5600" s="2"/>
      <c r="L5600" s="2"/>
    </row>
    <row r="5601" spans="3:12" x14ac:dyDescent="0.25">
      <c r="C5601" s="22">
        <f t="shared" si="440"/>
        <v>46255.749999986452</v>
      </c>
      <c r="D5601" s="49">
        <v>78.154999999999887</v>
      </c>
      <c r="E5601" s="48">
        <f t="shared" si="437"/>
        <v>0</v>
      </c>
      <c r="F5601" s="48">
        <f t="shared" si="438"/>
        <v>74.461999999999961</v>
      </c>
      <c r="G5601" s="50">
        <f t="shared" si="441"/>
        <v>0</v>
      </c>
      <c r="H5601" s="51">
        <f t="shared" si="439"/>
        <v>0</v>
      </c>
      <c r="I5601" s="2"/>
      <c r="J5601" s="2"/>
      <c r="K5601" s="2"/>
      <c r="L5601" s="2"/>
    </row>
    <row r="5602" spans="3:12" x14ac:dyDescent="0.25">
      <c r="C5602" s="22">
        <f t="shared" si="440"/>
        <v>46255.791666653116</v>
      </c>
      <c r="D5602" s="49">
        <v>78.979999999999819</v>
      </c>
      <c r="E5602" s="48">
        <f t="shared" si="437"/>
        <v>0</v>
      </c>
      <c r="F5602" s="48">
        <f t="shared" si="438"/>
        <v>74.791999999999931</v>
      </c>
      <c r="G5602" s="50">
        <f t="shared" si="441"/>
        <v>0</v>
      </c>
      <c r="H5602" s="51">
        <f t="shared" si="439"/>
        <v>0</v>
      </c>
      <c r="I5602" s="2"/>
      <c r="J5602" s="2"/>
      <c r="K5602" s="2"/>
      <c r="L5602" s="2"/>
    </row>
    <row r="5603" spans="3:12" x14ac:dyDescent="0.25">
      <c r="C5603" s="22">
        <f t="shared" si="440"/>
        <v>46255.833333319781</v>
      </c>
      <c r="D5603" s="49">
        <v>78.979999999999819</v>
      </c>
      <c r="E5603" s="48">
        <f t="shared" si="437"/>
        <v>0</v>
      </c>
      <c r="F5603" s="48">
        <f t="shared" si="438"/>
        <v>74.791999999999931</v>
      </c>
      <c r="G5603" s="50">
        <f t="shared" si="441"/>
        <v>0</v>
      </c>
      <c r="H5603" s="51">
        <f t="shared" si="439"/>
        <v>0</v>
      </c>
      <c r="I5603" s="2"/>
      <c r="J5603" s="2"/>
      <c r="K5603" s="2"/>
      <c r="L5603" s="2"/>
    </row>
    <row r="5604" spans="3:12" x14ac:dyDescent="0.25">
      <c r="C5604" s="22">
        <f t="shared" si="440"/>
        <v>46255.874999986445</v>
      </c>
      <c r="D5604" s="49">
        <v>78.979999999999819</v>
      </c>
      <c r="E5604" s="48">
        <f t="shared" si="437"/>
        <v>0</v>
      </c>
      <c r="F5604" s="48">
        <f t="shared" si="438"/>
        <v>74.791999999999931</v>
      </c>
      <c r="G5604" s="50">
        <f t="shared" si="441"/>
        <v>0</v>
      </c>
      <c r="H5604" s="51">
        <f t="shared" si="439"/>
        <v>0</v>
      </c>
      <c r="I5604" s="2"/>
      <c r="J5604" s="2"/>
      <c r="K5604" s="2"/>
      <c r="L5604" s="2"/>
    </row>
    <row r="5605" spans="3:12" x14ac:dyDescent="0.25">
      <c r="C5605" s="22">
        <f t="shared" si="440"/>
        <v>46255.916666653109</v>
      </c>
      <c r="D5605" s="49">
        <v>78.454999999999941</v>
      </c>
      <c r="E5605" s="48">
        <f t="shared" si="437"/>
        <v>0</v>
      </c>
      <c r="F5605" s="48">
        <f t="shared" si="438"/>
        <v>74.581999999999979</v>
      </c>
      <c r="G5605" s="50">
        <f t="shared" si="441"/>
        <v>0</v>
      </c>
      <c r="H5605" s="51">
        <f t="shared" si="439"/>
        <v>0</v>
      </c>
      <c r="I5605" s="2"/>
      <c r="J5605" s="2"/>
      <c r="K5605" s="2"/>
      <c r="L5605" s="2"/>
    </row>
    <row r="5606" spans="3:12" x14ac:dyDescent="0.25">
      <c r="C5606" s="22">
        <f t="shared" si="440"/>
        <v>46255.958333319773</v>
      </c>
      <c r="D5606" s="49">
        <v>78.079999999999814</v>
      </c>
      <c r="E5606" s="48">
        <f t="shared" si="437"/>
        <v>0</v>
      </c>
      <c r="F5606" s="48">
        <f t="shared" si="438"/>
        <v>74.431999999999931</v>
      </c>
      <c r="G5606" s="50">
        <f t="shared" si="441"/>
        <v>0</v>
      </c>
      <c r="H5606" s="51">
        <f t="shared" si="439"/>
        <v>0</v>
      </c>
      <c r="I5606" s="2"/>
      <c r="J5606" s="2"/>
      <c r="K5606" s="2"/>
      <c r="L5606" s="2"/>
    </row>
    <row r="5607" spans="3:12" x14ac:dyDescent="0.25">
      <c r="C5607" s="22">
        <f t="shared" si="440"/>
        <v>46255.999999986438</v>
      </c>
      <c r="D5607" s="49">
        <v>77.45</v>
      </c>
      <c r="E5607" s="48">
        <f t="shared" si="437"/>
        <v>0</v>
      </c>
      <c r="F5607" s="48">
        <f t="shared" si="438"/>
        <v>74.180000000000007</v>
      </c>
      <c r="G5607" s="50">
        <f t="shared" si="441"/>
        <v>0</v>
      </c>
      <c r="H5607" s="51">
        <f t="shared" si="439"/>
        <v>0</v>
      </c>
      <c r="I5607" s="2"/>
      <c r="J5607" s="2"/>
      <c r="K5607" s="2"/>
      <c r="L5607" s="2"/>
    </row>
    <row r="5608" spans="3:12" x14ac:dyDescent="0.25">
      <c r="C5608" s="22">
        <f t="shared" si="440"/>
        <v>46256.041666653102</v>
      </c>
      <c r="D5608" s="49">
        <v>76.37</v>
      </c>
      <c r="E5608" s="48">
        <f t="shared" si="437"/>
        <v>0</v>
      </c>
      <c r="F5608" s="48">
        <f t="shared" si="438"/>
        <v>73.748000000000005</v>
      </c>
      <c r="G5608" s="50">
        <f t="shared" si="441"/>
        <v>0</v>
      </c>
      <c r="H5608" s="51">
        <f t="shared" si="439"/>
        <v>0</v>
      </c>
      <c r="I5608" s="2"/>
      <c r="J5608" s="2"/>
      <c r="K5608" s="2"/>
      <c r="L5608" s="2"/>
    </row>
    <row r="5609" spans="3:12" x14ac:dyDescent="0.25">
      <c r="C5609" s="22">
        <f t="shared" si="440"/>
        <v>46256.083333319766</v>
      </c>
      <c r="D5609" s="49">
        <v>75.92</v>
      </c>
      <c r="E5609" s="48">
        <f t="shared" si="437"/>
        <v>0</v>
      </c>
      <c r="F5609" s="48">
        <f t="shared" si="438"/>
        <v>73.567999999999998</v>
      </c>
      <c r="G5609" s="50">
        <f t="shared" si="441"/>
        <v>0</v>
      </c>
      <c r="H5609" s="51">
        <f t="shared" si="439"/>
        <v>0</v>
      </c>
      <c r="I5609" s="2"/>
      <c r="J5609" s="2"/>
      <c r="K5609" s="2"/>
      <c r="L5609" s="2"/>
    </row>
    <row r="5610" spans="3:12" x14ac:dyDescent="0.25">
      <c r="C5610" s="22">
        <f t="shared" si="440"/>
        <v>46256.12499998643</v>
      </c>
      <c r="D5610" s="49">
        <v>75.92</v>
      </c>
      <c r="E5610" s="48">
        <f t="shared" si="437"/>
        <v>0</v>
      </c>
      <c r="F5610" s="48">
        <f t="shared" si="438"/>
        <v>73.567999999999998</v>
      </c>
      <c r="G5610" s="50">
        <f t="shared" si="441"/>
        <v>0</v>
      </c>
      <c r="H5610" s="51">
        <f t="shared" si="439"/>
        <v>0</v>
      </c>
      <c r="I5610" s="2"/>
      <c r="J5610" s="2"/>
      <c r="K5610" s="2"/>
      <c r="L5610" s="2"/>
    </row>
    <row r="5611" spans="3:12" x14ac:dyDescent="0.25">
      <c r="C5611" s="22">
        <f t="shared" si="440"/>
        <v>46256.166666653095</v>
      </c>
      <c r="D5611" s="49">
        <v>75.92</v>
      </c>
      <c r="E5611" s="48">
        <f t="shared" si="437"/>
        <v>0</v>
      </c>
      <c r="F5611" s="48">
        <f t="shared" si="438"/>
        <v>73.567999999999998</v>
      </c>
      <c r="G5611" s="50">
        <f t="shared" si="441"/>
        <v>0</v>
      </c>
      <c r="H5611" s="51">
        <f t="shared" si="439"/>
        <v>0</v>
      </c>
      <c r="I5611" s="2"/>
      <c r="J5611" s="2"/>
      <c r="K5611" s="2"/>
      <c r="L5611" s="2"/>
    </row>
    <row r="5612" spans="3:12" x14ac:dyDescent="0.25">
      <c r="C5612" s="22">
        <f t="shared" si="440"/>
        <v>46256.208333319759</v>
      </c>
      <c r="D5612" s="49">
        <v>75.394999999999939</v>
      </c>
      <c r="E5612" s="48">
        <f t="shared" si="437"/>
        <v>0</v>
      </c>
      <c r="F5612" s="48">
        <f t="shared" si="438"/>
        <v>73.357999999999976</v>
      </c>
      <c r="G5612" s="50">
        <f t="shared" si="441"/>
        <v>0</v>
      </c>
      <c r="H5612" s="51">
        <f t="shared" si="439"/>
        <v>0</v>
      </c>
      <c r="I5612" s="2"/>
      <c r="J5612" s="2"/>
      <c r="K5612" s="2"/>
      <c r="L5612" s="2"/>
    </row>
    <row r="5613" spans="3:12" x14ac:dyDescent="0.25">
      <c r="C5613" s="22">
        <f t="shared" si="440"/>
        <v>46256.249999986423</v>
      </c>
      <c r="D5613" s="49">
        <v>75.544999999999874</v>
      </c>
      <c r="E5613" s="48">
        <f t="shared" si="437"/>
        <v>0</v>
      </c>
      <c r="F5613" s="48">
        <f t="shared" si="438"/>
        <v>73.41799999999995</v>
      </c>
      <c r="G5613" s="50">
        <f t="shared" si="441"/>
        <v>0</v>
      </c>
      <c r="H5613" s="51">
        <f t="shared" si="439"/>
        <v>0</v>
      </c>
      <c r="I5613" s="2"/>
      <c r="J5613" s="2"/>
      <c r="K5613" s="2"/>
      <c r="L5613" s="2"/>
    </row>
    <row r="5614" spans="3:12" x14ac:dyDescent="0.25">
      <c r="C5614" s="22">
        <f t="shared" si="440"/>
        <v>46256.291666653087</v>
      </c>
      <c r="D5614" s="49">
        <v>77.704999999999885</v>
      </c>
      <c r="E5614" s="48">
        <f t="shared" si="437"/>
        <v>0</v>
      </c>
      <c r="F5614" s="48">
        <f t="shared" si="438"/>
        <v>74.281999999999954</v>
      </c>
      <c r="G5614" s="50">
        <f t="shared" si="441"/>
        <v>0</v>
      </c>
      <c r="H5614" s="51">
        <f t="shared" si="439"/>
        <v>0</v>
      </c>
      <c r="I5614" s="2"/>
      <c r="J5614" s="2"/>
      <c r="K5614" s="2"/>
      <c r="L5614" s="2"/>
    </row>
    <row r="5615" spans="3:12" x14ac:dyDescent="0.25">
      <c r="C5615" s="22">
        <f t="shared" si="440"/>
        <v>46256.333333319752</v>
      </c>
      <c r="D5615" s="49">
        <v>81.289999999999935</v>
      </c>
      <c r="E5615" s="48">
        <f t="shared" si="437"/>
        <v>0</v>
      </c>
      <c r="F5615" s="48">
        <f t="shared" si="438"/>
        <v>75.71599999999998</v>
      </c>
      <c r="G5615" s="50">
        <f t="shared" si="441"/>
        <v>0</v>
      </c>
      <c r="H5615" s="51">
        <f t="shared" si="439"/>
        <v>0</v>
      </c>
      <c r="I5615" s="2"/>
      <c r="J5615" s="2"/>
      <c r="K5615" s="2"/>
      <c r="L5615" s="2"/>
    </row>
    <row r="5616" spans="3:12" x14ac:dyDescent="0.25">
      <c r="C5616" s="22">
        <f t="shared" si="440"/>
        <v>46256.374999986416</v>
      </c>
      <c r="D5616" s="49">
        <v>84.094999999999885</v>
      </c>
      <c r="E5616" s="48">
        <f t="shared" si="437"/>
        <v>0</v>
      </c>
      <c r="F5616" s="48">
        <f t="shared" si="438"/>
        <v>76.837999999999951</v>
      </c>
      <c r="G5616" s="50">
        <f t="shared" si="441"/>
        <v>0</v>
      </c>
      <c r="H5616" s="51">
        <f t="shared" si="439"/>
        <v>0</v>
      </c>
      <c r="I5616" s="2"/>
      <c r="J5616" s="2"/>
      <c r="K5616" s="2"/>
      <c r="L5616" s="2"/>
    </row>
    <row r="5617" spans="3:12" x14ac:dyDescent="0.25">
      <c r="C5617" s="22">
        <f t="shared" si="440"/>
        <v>46256.41666665308</v>
      </c>
      <c r="D5617" s="49">
        <v>86.179999999999808</v>
      </c>
      <c r="E5617" s="48">
        <f t="shared" si="437"/>
        <v>0</v>
      </c>
      <c r="F5617" s="48">
        <f t="shared" si="438"/>
        <v>77.671999999999926</v>
      </c>
      <c r="G5617" s="50">
        <f t="shared" si="441"/>
        <v>0</v>
      </c>
      <c r="H5617" s="51">
        <f t="shared" si="439"/>
        <v>0</v>
      </c>
      <c r="I5617" s="2"/>
      <c r="J5617" s="2"/>
      <c r="K5617" s="2"/>
      <c r="L5617" s="2"/>
    </row>
    <row r="5618" spans="3:12" x14ac:dyDescent="0.25">
      <c r="C5618" s="22">
        <f t="shared" si="440"/>
        <v>46256.458333319744</v>
      </c>
      <c r="D5618" s="49">
        <v>88.234999999999872</v>
      </c>
      <c r="E5618" s="48">
        <f t="shared" si="437"/>
        <v>0</v>
      </c>
      <c r="F5618" s="48">
        <f t="shared" si="438"/>
        <v>78.493999999999943</v>
      </c>
      <c r="G5618" s="50">
        <f t="shared" si="441"/>
        <v>0</v>
      </c>
      <c r="H5618" s="51">
        <f t="shared" si="439"/>
        <v>0</v>
      </c>
      <c r="I5618" s="2"/>
      <c r="J5618" s="2"/>
      <c r="K5618" s="2"/>
      <c r="L5618" s="2"/>
    </row>
    <row r="5619" spans="3:12" x14ac:dyDescent="0.25">
      <c r="C5619" s="22">
        <f t="shared" si="440"/>
        <v>46256.499999986409</v>
      </c>
      <c r="D5619" s="49">
        <v>89.58499999999988</v>
      </c>
      <c r="E5619" s="48">
        <f t="shared" si="437"/>
        <v>0</v>
      </c>
      <c r="F5619" s="48">
        <f t="shared" si="438"/>
        <v>79.033999999999949</v>
      </c>
      <c r="G5619" s="50">
        <f t="shared" si="441"/>
        <v>0</v>
      </c>
      <c r="H5619" s="51">
        <f t="shared" si="439"/>
        <v>0</v>
      </c>
      <c r="I5619" s="2"/>
      <c r="J5619" s="2"/>
      <c r="K5619" s="2"/>
      <c r="L5619" s="2"/>
    </row>
    <row r="5620" spans="3:12" x14ac:dyDescent="0.25">
      <c r="C5620" s="22">
        <f t="shared" si="440"/>
        <v>46256.541666653073</v>
      </c>
      <c r="D5620" s="49">
        <v>89.959999999999837</v>
      </c>
      <c r="E5620" s="48">
        <f t="shared" si="437"/>
        <v>0</v>
      </c>
      <c r="F5620" s="48">
        <f t="shared" si="438"/>
        <v>79.183999999999941</v>
      </c>
      <c r="G5620" s="50">
        <f t="shared" si="441"/>
        <v>0</v>
      </c>
      <c r="H5620" s="51">
        <f t="shared" si="439"/>
        <v>0</v>
      </c>
      <c r="I5620" s="2"/>
      <c r="J5620" s="2"/>
      <c r="K5620" s="2"/>
      <c r="L5620" s="2"/>
    </row>
    <row r="5621" spans="3:12" x14ac:dyDescent="0.25">
      <c r="C5621" s="22">
        <f t="shared" si="440"/>
        <v>46256.583333319737</v>
      </c>
      <c r="D5621" s="49">
        <v>90.59</v>
      </c>
      <c r="E5621" s="48">
        <f t="shared" si="437"/>
        <v>0</v>
      </c>
      <c r="F5621" s="48">
        <f t="shared" si="438"/>
        <v>79.436000000000007</v>
      </c>
      <c r="G5621" s="50">
        <f t="shared" si="441"/>
        <v>0</v>
      </c>
      <c r="H5621" s="51">
        <f t="shared" si="439"/>
        <v>0</v>
      </c>
      <c r="I5621" s="2"/>
      <c r="J5621" s="2"/>
      <c r="K5621" s="2"/>
      <c r="L5621" s="2"/>
    </row>
    <row r="5622" spans="3:12" x14ac:dyDescent="0.25">
      <c r="C5622" s="22">
        <f t="shared" si="440"/>
        <v>46256.624999986401</v>
      </c>
      <c r="D5622" s="49">
        <v>91.56499999999987</v>
      </c>
      <c r="E5622" s="48">
        <f t="shared" si="437"/>
        <v>0</v>
      </c>
      <c r="F5622" s="48">
        <f t="shared" si="438"/>
        <v>79.825999999999951</v>
      </c>
      <c r="G5622" s="50">
        <f t="shared" si="441"/>
        <v>0</v>
      </c>
      <c r="H5622" s="51">
        <f t="shared" si="439"/>
        <v>0</v>
      </c>
      <c r="I5622" s="2"/>
      <c r="J5622" s="2"/>
      <c r="K5622" s="2"/>
      <c r="L5622" s="2"/>
    </row>
    <row r="5623" spans="3:12" x14ac:dyDescent="0.25">
      <c r="C5623" s="22">
        <f t="shared" si="440"/>
        <v>46256.666666653065</v>
      </c>
      <c r="D5623" s="49">
        <v>91.94</v>
      </c>
      <c r="E5623" s="48">
        <f t="shared" si="437"/>
        <v>0</v>
      </c>
      <c r="F5623" s="48">
        <f t="shared" si="438"/>
        <v>79.975999999999999</v>
      </c>
      <c r="G5623" s="50">
        <f t="shared" si="441"/>
        <v>0</v>
      </c>
      <c r="H5623" s="51">
        <f t="shared" si="439"/>
        <v>0</v>
      </c>
      <c r="I5623" s="2"/>
      <c r="J5623" s="2"/>
      <c r="K5623" s="2"/>
      <c r="L5623" s="2"/>
    </row>
    <row r="5624" spans="3:12" x14ac:dyDescent="0.25">
      <c r="C5624" s="22">
        <f t="shared" si="440"/>
        <v>46256.70833331973</v>
      </c>
      <c r="D5624" s="49">
        <v>88.474999999999994</v>
      </c>
      <c r="E5624" s="48">
        <f t="shared" si="437"/>
        <v>0</v>
      </c>
      <c r="F5624" s="48">
        <f t="shared" si="438"/>
        <v>78.59</v>
      </c>
      <c r="G5624" s="50">
        <f t="shared" si="441"/>
        <v>0</v>
      </c>
      <c r="H5624" s="51">
        <f t="shared" si="439"/>
        <v>0</v>
      </c>
      <c r="I5624" s="2"/>
      <c r="J5624" s="2"/>
      <c r="K5624" s="2"/>
      <c r="L5624" s="2"/>
    </row>
    <row r="5625" spans="3:12" x14ac:dyDescent="0.25">
      <c r="C5625" s="22">
        <f t="shared" si="440"/>
        <v>46256.749999986394</v>
      </c>
      <c r="D5625" s="49">
        <v>84.214999999999947</v>
      </c>
      <c r="E5625" s="48">
        <f t="shared" si="437"/>
        <v>0</v>
      </c>
      <c r="F5625" s="48">
        <f t="shared" si="438"/>
        <v>76.885999999999981</v>
      </c>
      <c r="G5625" s="50">
        <f t="shared" si="441"/>
        <v>0</v>
      </c>
      <c r="H5625" s="51">
        <f t="shared" si="439"/>
        <v>0</v>
      </c>
      <c r="I5625" s="2"/>
      <c r="J5625" s="2"/>
      <c r="K5625" s="2"/>
      <c r="L5625" s="2"/>
    </row>
    <row r="5626" spans="3:12" x14ac:dyDescent="0.25">
      <c r="C5626" s="22">
        <f t="shared" si="440"/>
        <v>46256.791666653058</v>
      </c>
      <c r="D5626" s="49">
        <v>81.574999999999875</v>
      </c>
      <c r="E5626" s="48">
        <f t="shared" si="437"/>
        <v>0</v>
      </c>
      <c r="F5626" s="48">
        <f t="shared" si="438"/>
        <v>75.829999999999956</v>
      </c>
      <c r="G5626" s="50">
        <f t="shared" si="441"/>
        <v>0</v>
      </c>
      <c r="H5626" s="51">
        <f t="shared" si="439"/>
        <v>0</v>
      </c>
      <c r="I5626" s="2"/>
      <c r="J5626" s="2"/>
      <c r="K5626" s="2"/>
      <c r="L5626" s="2"/>
    </row>
    <row r="5627" spans="3:12" x14ac:dyDescent="0.25">
      <c r="C5627" s="22">
        <f t="shared" si="440"/>
        <v>46256.833333319722</v>
      </c>
      <c r="D5627" s="49">
        <v>76.399999999999878</v>
      </c>
      <c r="E5627" s="48">
        <f t="shared" si="437"/>
        <v>0</v>
      </c>
      <c r="F5627" s="48">
        <f t="shared" si="438"/>
        <v>73.759999999999948</v>
      </c>
      <c r="G5627" s="50">
        <f t="shared" si="441"/>
        <v>0</v>
      </c>
      <c r="H5627" s="51">
        <f t="shared" si="439"/>
        <v>0</v>
      </c>
      <c r="I5627" s="2"/>
      <c r="J5627" s="2"/>
      <c r="K5627" s="2"/>
      <c r="L5627" s="2"/>
    </row>
    <row r="5628" spans="3:12" x14ac:dyDescent="0.25">
      <c r="C5628" s="22">
        <f t="shared" si="440"/>
        <v>46256.874999986387</v>
      </c>
      <c r="D5628" s="49">
        <v>73.715000000000003</v>
      </c>
      <c r="E5628" s="48">
        <f t="shared" si="437"/>
        <v>0</v>
      </c>
      <c r="F5628" s="48">
        <f t="shared" si="438"/>
        <v>72.686000000000007</v>
      </c>
      <c r="G5628" s="50">
        <f t="shared" si="441"/>
        <v>0</v>
      </c>
      <c r="H5628" s="51">
        <f t="shared" si="439"/>
        <v>0</v>
      </c>
      <c r="I5628" s="2"/>
      <c r="J5628" s="2"/>
      <c r="K5628" s="2"/>
      <c r="L5628" s="2"/>
    </row>
    <row r="5629" spans="3:12" x14ac:dyDescent="0.25">
      <c r="C5629" s="22">
        <f t="shared" si="440"/>
        <v>46256.916666653051</v>
      </c>
      <c r="D5629" s="49">
        <v>73.414999999999935</v>
      </c>
      <c r="E5629" s="48">
        <f t="shared" si="437"/>
        <v>0</v>
      </c>
      <c r="F5629" s="48">
        <f t="shared" si="438"/>
        <v>72.565999999999974</v>
      </c>
      <c r="G5629" s="50">
        <f t="shared" si="441"/>
        <v>0</v>
      </c>
      <c r="H5629" s="51">
        <f t="shared" si="439"/>
        <v>0</v>
      </c>
      <c r="I5629" s="2"/>
      <c r="J5629" s="2"/>
      <c r="K5629" s="2"/>
      <c r="L5629" s="2"/>
    </row>
    <row r="5630" spans="3:12" x14ac:dyDescent="0.25">
      <c r="C5630" s="22">
        <f t="shared" si="440"/>
        <v>46256.958333319715</v>
      </c>
      <c r="D5630" s="49">
        <v>73.249999999999886</v>
      </c>
      <c r="E5630" s="48">
        <f t="shared" si="437"/>
        <v>0</v>
      </c>
      <c r="F5630" s="48">
        <f t="shared" si="438"/>
        <v>72.499999999999957</v>
      </c>
      <c r="G5630" s="50">
        <f t="shared" si="441"/>
        <v>0</v>
      </c>
      <c r="H5630" s="51">
        <f t="shared" si="439"/>
        <v>0</v>
      </c>
      <c r="I5630" s="2"/>
      <c r="J5630" s="2"/>
      <c r="K5630" s="2"/>
      <c r="L5630" s="2"/>
    </row>
    <row r="5631" spans="3:12" x14ac:dyDescent="0.25">
      <c r="C5631" s="22">
        <f t="shared" si="440"/>
        <v>46256.999999986379</v>
      </c>
      <c r="D5631" s="49">
        <v>73.189999999999941</v>
      </c>
      <c r="E5631" s="48">
        <f t="shared" si="437"/>
        <v>0</v>
      </c>
      <c r="F5631" s="48">
        <f t="shared" si="438"/>
        <v>72.475999999999971</v>
      </c>
      <c r="G5631" s="50">
        <f t="shared" si="441"/>
        <v>0</v>
      </c>
      <c r="H5631" s="51">
        <f t="shared" si="439"/>
        <v>0</v>
      </c>
      <c r="I5631" s="2"/>
      <c r="J5631" s="2"/>
      <c r="K5631" s="2"/>
      <c r="L5631" s="2"/>
    </row>
    <row r="5632" spans="3:12" x14ac:dyDescent="0.25">
      <c r="C5632" s="22">
        <f t="shared" si="440"/>
        <v>46257.041666653044</v>
      </c>
      <c r="D5632" s="49">
        <v>73.249999999999886</v>
      </c>
      <c r="E5632" s="48">
        <f t="shared" si="437"/>
        <v>0</v>
      </c>
      <c r="F5632" s="48">
        <f t="shared" si="438"/>
        <v>72.499999999999957</v>
      </c>
      <c r="G5632" s="50">
        <f t="shared" si="441"/>
        <v>0</v>
      </c>
      <c r="H5632" s="51">
        <f t="shared" si="439"/>
        <v>0</v>
      </c>
      <c r="I5632" s="2"/>
      <c r="J5632" s="2"/>
      <c r="K5632" s="2"/>
      <c r="L5632" s="2"/>
    </row>
    <row r="5633" spans="3:12" x14ac:dyDescent="0.25">
      <c r="C5633" s="22">
        <f t="shared" si="440"/>
        <v>46257.083333319708</v>
      </c>
      <c r="D5633" s="49">
        <v>72.559999999999945</v>
      </c>
      <c r="E5633" s="48">
        <f t="shared" si="437"/>
        <v>0</v>
      </c>
      <c r="F5633" s="48">
        <f t="shared" si="438"/>
        <v>72.223999999999975</v>
      </c>
      <c r="G5633" s="50">
        <f t="shared" si="441"/>
        <v>0</v>
      </c>
      <c r="H5633" s="51">
        <f t="shared" si="439"/>
        <v>0</v>
      </c>
      <c r="I5633" s="2"/>
      <c r="J5633" s="2"/>
      <c r="K5633" s="2"/>
      <c r="L5633" s="2"/>
    </row>
    <row r="5634" spans="3:12" x14ac:dyDescent="0.25">
      <c r="C5634" s="22">
        <f t="shared" si="440"/>
        <v>46257.124999986372</v>
      </c>
      <c r="D5634" s="49">
        <v>72.59</v>
      </c>
      <c r="E5634" s="48">
        <f t="shared" si="437"/>
        <v>0</v>
      </c>
      <c r="F5634" s="48">
        <f t="shared" si="438"/>
        <v>72.236000000000004</v>
      </c>
      <c r="G5634" s="50">
        <f t="shared" si="441"/>
        <v>0</v>
      </c>
      <c r="H5634" s="51">
        <f t="shared" si="439"/>
        <v>0</v>
      </c>
      <c r="I5634" s="2"/>
      <c r="J5634" s="2"/>
      <c r="K5634" s="2"/>
      <c r="L5634" s="2"/>
    </row>
    <row r="5635" spans="3:12" x14ac:dyDescent="0.25">
      <c r="C5635" s="22">
        <f t="shared" si="440"/>
        <v>46257.166666653036</v>
      </c>
      <c r="D5635" s="49">
        <v>72.41</v>
      </c>
      <c r="E5635" s="48">
        <f t="shared" si="437"/>
        <v>0</v>
      </c>
      <c r="F5635" s="48">
        <f t="shared" si="438"/>
        <v>72.164000000000001</v>
      </c>
      <c r="G5635" s="50">
        <f t="shared" si="441"/>
        <v>0</v>
      </c>
      <c r="H5635" s="51">
        <f t="shared" si="439"/>
        <v>0</v>
      </c>
      <c r="I5635" s="2"/>
      <c r="J5635" s="2"/>
      <c r="K5635" s="2"/>
      <c r="L5635" s="2"/>
    </row>
    <row r="5636" spans="3:12" x14ac:dyDescent="0.25">
      <c r="C5636" s="22">
        <f t="shared" si="440"/>
        <v>46257.208333319701</v>
      </c>
      <c r="D5636" s="49">
        <v>71.959999999999994</v>
      </c>
      <c r="E5636" s="48">
        <f t="shared" si="437"/>
        <v>0</v>
      </c>
      <c r="F5636" s="48">
        <f t="shared" si="438"/>
        <v>71.983999999999995</v>
      </c>
      <c r="G5636" s="50">
        <f t="shared" si="441"/>
        <v>0</v>
      </c>
      <c r="H5636" s="51">
        <f t="shared" si="439"/>
        <v>0</v>
      </c>
      <c r="I5636" s="2"/>
      <c r="J5636" s="2"/>
      <c r="K5636" s="2"/>
      <c r="L5636" s="2"/>
    </row>
    <row r="5637" spans="3:12" x14ac:dyDescent="0.25">
      <c r="C5637" s="22">
        <f t="shared" si="440"/>
        <v>46257.249999986365</v>
      </c>
      <c r="D5637" s="49">
        <v>71.749999999999943</v>
      </c>
      <c r="E5637" s="48">
        <f t="shared" si="437"/>
        <v>0</v>
      </c>
      <c r="F5637" s="48">
        <f t="shared" si="438"/>
        <v>71.899999999999977</v>
      </c>
      <c r="G5637" s="50">
        <f t="shared" si="441"/>
        <v>0</v>
      </c>
      <c r="H5637" s="51">
        <f t="shared" si="439"/>
        <v>0</v>
      </c>
      <c r="I5637" s="2"/>
      <c r="J5637" s="2"/>
      <c r="K5637" s="2"/>
      <c r="L5637" s="2"/>
    </row>
    <row r="5638" spans="3:12" x14ac:dyDescent="0.25">
      <c r="C5638" s="22">
        <f t="shared" si="440"/>
        <v>46257.291666653029</v>
      </c>
      <c r="D5638" s="49">
        <v>70.654999999999816</v>
      </c>
      <c r="E5638" s="48">
        <f t="shared" si="437"/>
        <v>0</v>
      </c>
      <c r="F5638" s="48">
        <f t="shared" si="438"/>
        <v>71.461999999999932</v>
      </c>
      <c r="G5638" s="50">
        <f t="shared" si="441"/>
        <v>0</v>
      </c>
      <c r="H5638" s="51">
        <f t="shared" si="439"/>
        <v>0</v>
      </c>
      <c r="I5638" s="2"/>
      <c r="J5638" s="2"/>
      <c r="K5638" s="2"/>
      <c r="L5638" s="2"/>
    </row>
    <row r="5639" spans="3:12" x14ac:dyDescent="0.25">
      <c r="C5639" s="22">
        <f t="shared" si="440"/>
        <v>46257.333333319693</v>
      </c>
      <c r="D5639" s="49">
        <v>69.454999999999941</v>
      </c>
      <c r="E5639" s="48">
        <f t="shared" si="437"/>
        <v>0</v>
      </c>
      <c r="F5639" s="48">
        <f t="shared" si="438"/>
        <v>70.981999999999971</v>
      </c>
      <c r="G5639" s="50">
        <f t="shared" si="441"/>
        <v>0</v>
      </c>
      <c r="H5639" s="51">
        <f t="shared" si="439"/>
        <v>0</v>
      </c>
      <c r="I5639" s="2"/>
      <c r="J5639" s="2"/>
      <c r="K5639" s="2"/>
      <c r="L5639" s="2"/>
    </row>
    <row r="5640" spans="3:12" x14ac:dyDescent="0.25">
      <c r="C5640" s="22">
        <f t="shared" si="440"/>
        <v>46257.374999986358</v>
      </c>
      <c r="D5640" s="49">
        <v>69.079999999999814</v>
      </c>
      <c r="E5640" s="48">
        <f t="shared" si="437"/>
        <v>0</v>
      </c>
      <c r="F5640" s="48">
        <f t="shared" si="438"/>
        <v>70.831999999999923</v>
      </c>
      <c r="G5640" s="50">
        <f t="shared" si="441"/>
        <v>0</v>
      </c>
      <c r="H5640" s="51">
        <f t="shared" si="439"/>
        <v>0</v>
      </c>
      <c r="I5640" s="2"/>
      <c r="J5640" s="2"/>
      <c r="K5640" s="2"/>
      <c r="L5640" s="2"/>
    </row>
    <row r="5641" spans="3:12" x14ac:dyDescent="0.25">
      <c r="C5641" s="22">
        <f t="shared" si="440"/>
        <v>46257.416666653022</v>
      </c>
      <c r="D5641" s="49">
        <v>69.499999999999943</v>
      </c>
      <c r="E5641" s="48">
        <f t="shared" si="437"/>
        <v>0</v>
      </c>
      <c r="F5641" s="48">
        <f t="shared" si="438"/>
        <v>70.999999999999972</v>
      </c>
      <c r="G5641" s="50">
        <f t="shared" si="441"/>
        <v>0</v>
      </c>
      <c r="H5641" s="51">
        <f t="shared" si="439"/>
        <v>0</v>
      </c>
      <c r="I5641" s="2"/>
      <c r="J5641" s="2"/>
      <c r="K5641" s="2"/>
      <c r="L5641" s="2"/>
    </row>
    <row r="5642" spans="3:12" x14ac:dyDescent="0.25">
      <c r="C5642" s="22">
        <f t="shared" si="440"/>
        <v>46257.458333319686</v>
      </c>
      <c r="D5642" s="49">
        <v>71.69</v>
      </c>
      <c r="E5642" s="48">
        <f t="shared" si="437"/>
        <v>0</v>
      </c>
      <c r="F5642" s="48">
        <f t="shared" si="438"/>
        <v>71.876000000000005</v>
      </c>
      <c r="G5642" s="50">
        <f t="shared" si="441"/>
        <v>0</v>
      </c>
      <c r="H5642" s="51">
        <f t="shared" si="439"/>
        <v>0</v>
      </c>
      <c r="I5642" s="2"/>
      <c r="J5642" s="2"/>
      <c r="K5642" s="2"/>
      <c r="L5642" s="2"/>
    </row>
    <row r="5643" spans="3:12" x14ac:dyDescent="0.25">
      <c r="C5643" s="22">
        <f t="shared" si="440"/>
        <v>46257.49999998635</v>
      </c>
      <c r="D5643" s="49">
        <v>73.564999999999884</v>
      </c>
      <c r="E5643" s="48">
        <f t="shared" si="437"/>
        <v>0</v>
      </c>
      <c r="F5643" s="48">
        <f t="shared" si="438"/>
        <v>72.625999999999948</v>
      </c>
      <c r="G5643" s="50">
        <f t="shared" si="441"/>
        <v>0</v>
      </c>
      <c r="H5643" s="51">
        <f t="shared" si="439"/>
        <v>0</v>
      </c>
      <c r="I5643" s="2"/>
      <c r="J5643" s="2"/>
      <c r="K5643" s="2"/>
      <c r="L5643" s="2"/>
    </row>
    <row r="5644" spans="3:12" x14ac:dyDescent="0.25">
      <c r="C5644" s="22">
        <f t="shared" si="440"/>
        <v>46257.541666653015</v>
      </c>
      <c r="D5644" s="49">
        <v>74.569999999999993</v>
      </c>
      <c r="E5644" s="48">
        <f t="shared" si="437"/>
        <v>0</v>
      </c>
      <c r="F5644" s="48">
        <f t="shared" si="438"/>
        <v>73.027999999999992</v>
      </c>
      <c r="G5644" s="50">
        <f t="shared" si="441"/>
        <v>0</v>
      </c>
      <c r="H5644" s="51">
        <f t="shared" si="439"/>
        <v>0</v>
      </c>
      <c r="I5644" s="2"/>
      <c r="J5644" s="2"/>
      <c r="K5644" s="2"/>
      <c r="L5644" s="2"/>
    </row>
    <row r="5645" spans="3:12" x14ac:dyDescent="0.25">
      <c r="C5645" s="22">
        <f t="shared" si="440"/>
        <v>46257.583333319679</v>
      </c>
      <c r="D5645" s="49">
        <v>75.544999999999874</v>
      </c>
      <c r="E5645" s="48">
        <f t="shared" si="437"/>
        <v>0</v>
      </c>
      <c r="F5645" s="48">
        <f t="shared" si="438"/>
        <v>73.41799999999995</v>
      </c>
      <c r="G5645" s="50">
        <f t="shared" si="441"/>
        <v>0</v>
      </c>
      <c r="H5645" s="51">
        <f t="shared" si="439"/>
        <v>0</v>
      </c>
      <c r="I5645" s="2"/>
      <c r="J5645" s="2"/>
      <c r="K5645" s="2"/>
      <c r="L5645" s="2"/>
    </row>
    <row r="5646" spans="3:12" x14ac:dyDescent="0.25">
      <c r="C5646" s="22">
        <f t="shared" si="440"/>
        <v>46257.624999986343</v>
      </c>
      <c r="D5646" s="49">
        <v>75.92</v>
      </c>
      <c r="E5646" s="48">
        <f t="shared" si="437"/>
        <v>0</v>
      </c>
      <c r="F5646" s="48">
        <f t="shared" si="438"/>
        <v>73.567999999999998</v>
      </c>
      <c r="G5646" s="50">
        <f t="shared" si="441"/>
        <v>0</v>
      </c>
      <c r="H5646" s="51">
        <f t="shared" si="439"/>
        <v>0</v>
      </c>
      <c r="I5646" s="2"/>
      <c r="J5646" s="2"/>
      <c r="K5646" s="2"/>
      <c r="L5646" s="2"/>
    </row>
    <row r="5647" spans="3:12" x14ac:dyDescent="0.25">
      <c r="C5647" s="22">
        <f t="shared" si="440"/>
        <v>46257.666666653007</v>
      </c>
      <c r="D5647" s="49">
        <v>75.394999999999939</v>
      </c>
      <c r="E5647" s="48">
        <f t="shared" ref="E5647:E5710" si="442">IF(OR(SUMPRODUCT(--ISNUMBER(SEARCH(TRIM(TEXT(C5647,"dddd")), SUBSTITUTE($H$9," ",""))))&gt;0, HOUR(C5647)&lt;$H$6, HOUR(C5647)&gt;=$H$7), 0, 1)</f>
        <v>0</v>
      </c>
      <c r="F5647" s="48">
        <f t="shared" ref="F5647:F5710" si="443">D5647-$H$10*(D5647-$H$4)</f>
        <v>73.357999999999976</v>
      </c>
      <c r="G5647" s="50">
        <f t="shared" si="441"/>
        <v>0</v>
      </c>
      <c r="H5647" s="51">
        <f t="shared" si="439"/>
        <v>0</v>
      </c>
      <c r="I5647" s="2"/>
      <c r="J5647" s="2"/>
      <c r="K5647" s="2"/>
      <c r="L5647" s="2"/>
    </row>
    <row r="5648" spans="3:12" x14ac:dyDescent="0.25">
      <c r="C5648" s="22">
        <f t="shared" si="440"/>
        <v>46257.708333319672</v>
      </c>
      <c r="D5648" s="49">
        <v>75.02</v>
      </c>
      <c r="E5648" s="48">
        <f t="shared" si="442"/>
        <v>0</v>
      </c>
      <c r="F5648" s="48">
        <f t="shared" si="443"/>
        <v>73.207999999999998</v>
      </c>
      <c r="G5648" s="50">
        <f t="shared" si="441"/>
        <v>0</v>
      </c>
      <c r="H5648" s="51">
        <f t="shared" ref="H5648:H5711" si="444">IF(D5648&gt;$H$5,E5648*1.08*$H$8*(D5648-$H$5),0)</f>
        <v>0</v>
      </c>
      <c r="I5648" s="2"/>
      <c r="J5648" s="2"/>
      <c r="K5648" s="2"/>
      <c r="L5648" s="2"/>
    </row>
    <row r="5649" spans="3:12" x14ac:dyDescent="0.25">
      <c r="C5649" s="22">
        <f t="shared" si="440"/>
        <v>46257.749999986336</v>
      </c>
      <c r="D5649" s="49">
        <v>75.02</v>
      </c>
      <c r="E5649" s="48">
        <f t="shared" si="442"/>
        <v>0</v>
      </c>
      <c r="F5649" s="48">
        <f t="shared" si="443"/>
        <v>73.207999999999998</v>
      </c>
      <c r="G5649" s="50">
        <f t="shared" si="441"/>
        <v>0</v>
      </c>
      <c r="H5649" s="51">
        <f t="shared" si="444"/>
        <v>0</v>
      </c>
      <c r="I5649" s="2"/>
      <c r="J5649" s="2"/>
      <c r="K5649" s="2"/>
      <c r="L5649" s="2"/>
    </row>
    <row r="5650" spans="3:12" x14ac:dyDescent="0.25">
      <c r="C5650" s="22">
        <f t="shared" ref="C5650:C5713" si="445">C5649+1/24</f>
        <v>46257.791666653</v>
      </c>
      <c r="D5650" s="49">
        <v>74.39</v>
      </c>
      <c r="E5650" s="48">
        <f t="shared" si="442"/>
        <v>0</v>
      </c>
      <c r="F5650" s="48">
        <f t="shared" si="443"/>
        <v>72.956000000000003</v>
      </c>
      <c r="G5650" s="50">
        <f t="shared" si="441"/>
        <v>0</v>
      </c>
      <c r="H5650" s="51">
        <f t="shared" si="444"/>
        <v>0</v>
      </c>
      <c r="I5650" s="2"/>
      <c r="J5650" s="2"/>
      <c r="K5650" s="2"/>
      <c r="L5650" s="2"/>
    </row>
    <row r="5651" spans="3:12" x14ac:dyDescent="0.25">
      <c r="C5651" s="22">
        <f t="shared" si="445"/>
        <v>46257.833333319664</v>
      </c>
      <c r="D5651" s="49">
        <v>73.414999999999935</v>
      </c>
      <c r="E5651" s="48">
        <f t="shared" si="442"/>
        <v>0</v>
      </c>
      <c r="F5651" s="48">
        <f t="shared" si="443"/>
        <v>72.565999999999974</v>
      </c>
      <c r="G5651" s="50">
        <f t="shared" si="441"/>
        <v>0</v>
      </c>
      <c r="H5651" s="51">
        <f t="shared" si="444"/>
        <v>0</v>
      </c>
      <c r="I5651" s="2"/>
      <c r="J5651" s="2"/>
      <c r="K5651" s="2"/>
      <c r="L5651" s="2"/>
    </row>
    <row r="5652" spans="3:12" x14ac:dyDescent="0.25">
      <c r="C5652" s="22">
        <f t="shared" si="445"/>
        <v>46257.874999986328</v>
      </c>
      <c r="D5652" s="49">
        <v>72.41</v>
      </c>
      <c r="E5652" s="48">
        <f t="shared" si="442"/>
        <v>0</v>
      </c>
      <c r="F5652" s="48">
        <f t="shared" si="443"/>
        <v>72.164000000000001</v>
      </c>
      <c r="G5652" s="50">
        <f t="shared" si="441"/>
        <v>0</v>
      </c>
      <c r="H5652" s="51">
        <f t="shared" si="444"/>
        <v>0</v>
      </c>
      <c r="I5652" s="2"/>
      <c r="J5652" s="2"/>
      <c r="K5652" s="2"/>
      <c r="L5652" s="2"/>
    </row>
    <row r="5653" spans="3:12" x14ac:dyDescent="0.25">
      <c r="C5653" s="22">
        <f t="shared" si="445"/>
        <v>46257.916666652993</v>
      </c>
      <c r="D5653" s="49">
        <v>71.434999999999945</v>
      </c>
      <c r="E5653" s="48">
        <f t="shared" si="442"/>
        <v>0</v>
      </c>
      <c r="F5653" s="48">
        <f t="shared" si="443"/>
        <v>71.773999999999972</v>
      </c>
      <c r="G5653" s="50">
        <f t="shared" si="441"/>
        <v>0</v>
      </c>
      <c r="H5653" s="51">
        <f t="shared" si="444"/>
        <v>0</v>
      </c>
      <c r="I5653" s="2"/>
      <c r="J5653" s="2"/>
      <c r="K5653" s="2"/>
      <c r="L5653" s="2"/>
    </row>
    <row r="5654" spans="3:12" x14ac:dyDescent="0.25">
      <c r="C5654" s="22">
        <f t="shared" si="445"/>
        <v>46257.958333319657</v>
      </c>
      <c r="D5654" s="49">
        <v>69.904999999999944</v>
      </c>
      <c r="E5654" s="48">
        <f t="shared" si="442"/>
        <v>0</v>
      </c>
      <c r="F5654" s="48">
        <f t="shared" si="443"/>
        <v>71.161999999999978</v>
      </c>
      <c r="G5654" s="50">
        <f t="shared" si="441"/>
        <v>0</v>
      </c>
      <c r="H5654" s="51">
        <f t="shared" si="444"/>
        <v>0</v>
      </c>
      <c r="I5654" s="2"/>
      <c r="J5654" s="2"/>
      <c r="K5654" s="2"/>
      <c r="L5654" s="2"/>
    </row>
    <row r="5655" spans="3:12" x14ac:dyDescent="0.25">
      <c r="C5655" s="22">
        <f t="shared" si="445"/>
        <v>46257.999999986321</v>
      </c>
      <c r="D5655" s="49">
        <v>69.079999999999814</v>
      </c>
      <c r="E5655" s="48">
        <f t="shared" si="442"/>
        <v>0</v>
      </c>
      <c r="F5655" s="48">
        <f t="shared" si="443"/>
        <v>70.831999999999923</v>
      </c>
      <c r="G5655" s="50">
        <f t="shared" si="441"/>
        <v>0</v>
      </c>
      <c r="H5655" s="51">
        <f t="shared" si="444"/>
        <v>0</v>
      </c>
      <c r="I5655" s="2"/>
      <c r="J5655" s="2"/>
      <c r="K5655" s="2"/>
      <c r="L5655" s="2"/>
    </row>
    <row r="5656" spans="3:12" x14ac:dyDescent="0.25">
      <c r="C5656" s="22">
        <f t="shared" si="445"/>
        <v>46258.041666652985</v>
      </c>
      <c r="D5656" s="49">
        <v>68.45</v>
      </c>
      <c r="E5656" s="48">
        <f t="shared" si="442"/>
        <v>0</v>
      </c>
      <c r="F5656" s="48">
        <f t="shared" si="443"/>
        <v>70.58</v>
      </c>
      <c r="G5656" s="50">
        <f t="shared" ref="G5656:G5719" si="446">IF(D5656&lt;$H$4,E5656*1.08*$H$8*($H$4-D5656),0)</f>
        <v>0</v>
      </c>
      <c r="H5656" s="51">
        <f t="shared" si="444"/>
        <v>0</v>
      </c>
      <c r="I5656" s="2"/>
      <c r="J5656" s="2"/>
      <c r="K5656" s="2"/>
      <c r="L5656" s="2"/>
    </row>
    <row r="5657" spans="3:12" x14ac:dyDescent="0.25">
      <c r="C5657" s="22">
        <f t="shared" si="445"/>
        <v>46258.08333331965</v>
      </c>
      <c r="D5657" s="49">
        <v>68</v>
      </c>
      <c r="E5657" s="48">
        <f t="shared" si="442"/>
        <v>0</v>
      </c>
      <c r="F5657" s="48">
        <f t="shared" si="443"/>
        <v>70.400000000000006</v>
      </c>
      <c r="G5657" s="50">
        <f t="shared" si="446"/>
        <v>0</v>
      </c>
      <c r="H5657" s="51">
        <f t="shared" si="444"/>
        <v>0</v>
      </c>
      <c r="I5657" s="2"/>
      <c r="J5657" s="2"/>
      <c r="K5657" s="2"/>
      <c r="L5657" s="2"/>
    </row>
    <row r="5658" spans="3:12" x14ac:dyDescent="0.25">
      <c r="C5658" s="22">
        <f t="shared" si="445"/>
        <v>46258.124999986314</v>
      </c>
      <c r="D5658" s="49">
        <v>68.63</v>
      </c>
      <c r="E5658" s="48">
        <f t="shared" si="442"/>
        <v>0</v>
      </c>
      <c r="F5658" s="48">
        <f t="shared" si="443"/>
        <v>70.652000000000001</v>
      </c>
      <c r="G5658" s="50">
        <f t="shared" si="446"/>
        <v>0</v>
      </c>
      <c r="H5658" s="51">
        <f t="shared" si="444"/>
        <v>0</v>
      </c>
      <c r="I5658" s="2"/>
      <c r="J5658" s="2"/>
      <c r="K5658" s="2"/>
      <c r="L5658" s="2"/>
    </row>
    <row r="5659" spans="3:12" x14ac:dyDescent="0.25">
      <c r="C5659" s="22">
        <f t="shared" si="445"/>
        <v>46258.166666652978</v>
      </c>
      <c r="D5659" s="49">
        <v>68.45</v>
      </c>
      <c r="E5659" s="48">
        <f t="shared" si="442"/>
        <v>0</v>
      </c>
      <c r="F5659" s="48">
        <f t="shared" si="443"/>
        <v>70.58</v>
      </c>
      <c r="G5659" s="50">
        <f t="shared" si="446"/>
        <v>0</v>
      </c>
      <c r="H5659" s="51">
        <f t="shared" si="444"/>
        <v>0</v>
      </c>
      <c r="I5659" s="2"/>
      <c r="J5659" s="2"/>
      <c r="K5659" s="2"/>
      <c r="L5659" s="2"/>
    </row>
    <row r="5660" spans="3:12" x14ac:dyDescent="0.25">
      <c r="C5660" s="22">
        <f t="shared" si="445"/>
        <v>46258.208333319642</v>
      </c>
      <c r="D5660" s="49">
        <v>68</v>
      </c>
      <c r="E5660" s="48">
        <f t="shared" si="442"/>
        <v>0</v>
      </c>
      <c r="F5660" s="48">
        <f t="shared" si="443"/>
        <v>70.400000000000006</v>
      </c>
      <c r="G5660" s="50">
        <f t="shared" si="446"/>
        <v>0</v>
      </c>
      <c r="H5660" s="51">
        <f t="shared" si="444"/>
        <v>0</v>
      </c>
      <c r="I5660" s="2"/>
      <c r="J5660" s="2"/>
      <c r="K5660" s="2"/>
      <c r="L5660" s="2"/>
    </row>
    <row r="5661" spans="3:12" x14ac:dyDescent="0.25">
      <c r="C5661" s="22">
        <f t="shared" si="445"/>
        <v>46258.249999986307</v>
      </c>
      <c r="D5661" s="49">
        <v>68.63</v>
      </c>
      <c r="E5661" s="48">
        <f t="shared" si="442"/>
        <v>0</v>
      </c>
      <c r="F5661" s="48">
        <f t="shared" si="443"/>
        <v>70.652000000000001</v>
      </c>
      <c r="G5661" s="50">
        <f t="shared" si="446"/>
        <v>0</v>
      </c>
      <c r="H5661" s="51">
        <f t="shared" si="444"/>
        <v>0</v>
      </c>
      <c r="I5661" s="2"/>
      <c r="J5661" s="2"/>
      <c r="K5661" s="2"/>
      <c r="L5661" s="2"/>
    </row>
    <row r="5662" spans="3:12" x14ac:dyDescent="0.25">
      <c r="C5662" s="22">
        <f t="shared" si="445"/>
        <v>46258.291666652971</v>
      </c>
      <c r="D5662" s="49">
        <v>70.759999999999934</v>
      </c>
      <c r="E5662" s="48">
        <f t="shared" si="442"/>
        <v>0</v>
      </c>
      <c r="F5662" s="48">
        <f t="shared" si="443"/>
        <v>71.503999999999976</v>
      </c>
      <c r="G5662" s="50">
        <f t="shared" si="446"/>
        <v>0</v>
      </c>
      <c r="H5662" s="51">
        <f t="shared" si="444"/>
        <v>0</v>
      </c>
      <c r="I5662" s="2"/>
      <c r="J5662" s="2"/>
      <c r="K5662" s="2"/>
      <c r="L5662" s="2"/>
    </row>
    <row r="5663" spans="3:12" x14ac:dyDescent="0.25">
      <c r="C5663" s="22">
        <f t="shared" si="445"/>
        <v>46258.333333319635</v>
      </c>
      <c r="D5663" s="49">
        <v>73.744999999999877</v>
      </c>
      <c r="E5663" s="48">
        <f t="shared" si="442"/>
        <v>1</v>
      </c>
      <c r="F5663" s="48">
        <f t="shared" si="443"/>
        <v>72.697999999999951</v>
      </c>
      <c r="G5663" s="50">
        <f t="shared" si="446"/>
        <v>0</v>
      </c>
      <c r="H5663" s="51">
        <f t="shared" si="444"/>
        <v>0</v>
      </c>
      <c r="I5663" s="2"/>
      <c r="J5663" s="2"/>
      <c r="K5663" s="2"/>
      <c r="L5663" s="2"/>
    </row>
    <row r="5664" spans="3:12" x14ac:dyDescent="0.25">
      <c r="C5664" s="22">
        <f t="shared" si="445"/>
        <v>46258.374999986299</v>
      </c>
      <c r="D5664" s="49">
        <v>75.544999999999874</v>
      </c>
      <c r="E5664" s="48">
        <f t="shared" si="442"/>
        <v>1</v>
      </c>
      <c r="F5664" s="48">
        <f t="shared" si="443"/>
        <v>73.41799999999995</v>
      </c>
      <c r="G5664" s="50">
        <f t="shared" si="446"/>
        <v>0</v>
      </c>
      <c r="H5664" s="51">
        <f t="shared" si="444"/>
        <v>0</v>
      </c>
      <c r="I5664" s="2"/>
      <c r="J5664" s="2"/>
      <c r="K5664" s="2"/>
      <c r="L5664" s="2"/>
    </row>
    <row r="5665" spans="3:12" x14ac:dyDescent="0.25">
      <c r="C5665" s="22">
        <f t="shared" si="445"/>
        <v>46258.416666652964</v>
      </c>
      <c r="D5665" s="49">
        <v>76.55</v>
      </c>
      <c r="E5665" s="48">
        <f t="shared" si="442"/>
        <v>1</v>
      </c>
      <c r="F5665" s="48">
        <f t="shared" si="443"/>
        <v>73.819999999999993</v>
      </c>
      <c r="G5665" s="50">
        <f t="shared" si="446"/>
        <v>0</v>
      </c>
      <c r="H5665" s="51">
        <f t="shared" si="444"/>
        <v>2969.9999999999845</v>
      </c>
      <c r="I5665" s="2"/>
      <c r="J5665" s="2"/>
      <c r="K5665" s="2"/>
      <c r="L5665" s="2"/>
    </row>
    <row r="5666" spans="3:12" x14ac:dyDescent="0.25">
      <c r="C5666" s="22">
        <f t="shared" si="445"/>
        <v>46258.458333319628</v>
      </c>
      <c r="D5666" s="49">
        <v>77</v>
      </c>
      <c r="E5666" s="48">
        <f t="shared" si="442"/>
        <v>1</v>
      </c>
      <c r="F5666" s="48">
        <f t="shared" si="443"/>
        <v>74</v>
      </c>
      <c r="G5666" s="50">
        <f t="shared" si="446"/>
        <v>0</v>
      </c>
      <c r="H5666" s="51">
        <f t="shared" si="444"/>
        <v>5400</v>
      </c>
      <c r="I5666" s="2"/>
      <c r="J5666" s="2"/>
      <c r="K5666" s="2"/>
      <c r="L5666" s="2"/>
    </row>
    <row r="5667" spans="3:12" x14ac:dyDescent="0.25">
      <c r="C5667" s="22">
        <f t="shared" si="445"/>
        <v>46258.499999986292</v>
      </c>
      <c r="D5667" s="49">
        <v>77.629999999999825</v>
      </c>
      <c r="E5667" s="48">
        <f t="shared" si="442"/>
        <v>1</v>
      </c>
      <c r="F5667" s="48">
        <f t="shared" si="443"/>
        <v>74.251999999999924</v>
      </c>
      <c r="G5667" s="50">
        <f t="shared" si="446"/>
        <v>0</v>
      </c>
      <c r="H5667" s="51">
        <f t="shared" si="444"/>
        <v>8801.9999999990541</v>
      </c>
      <c r="I5667" s="2"/>
      <c r="J5667" s="2"/>
      <c r="K5667" s="2"/>
      <c r="L5667" s="2"/>
    </row>
    <row r="5668" spans="3:12" x14ac:dyDescent="0.25">
      <c r="C5668" s="22">
        <f t="shared" si="445"/>
        <v>46258.541666652956</v>
      </c>
      <c r="D5668" s="49">
        <v>78.604999999999876</v>
      </c>
      <c r="E5668" s="48">
        <f t="shared" si="442"/>
        <v>1</v>
      </c>
      <c r="F5668" s="48">
        <f t="shared" si="443"/>
        <v>74.641999999999953</v>
      </c>
      <c r="G5668" s="50">
        <f t="shared" si="446"/>
        <v>0</v>
      </c>
      <c r="H5668" s="51">
        <f t="shared" si="444"/>
        <v>14066.999999999331</v>
      </c>
      <c r="I5668" s="2"/>
      <c r="J5668" s="2"/>
      <c r="K5668" s="2"/>
      <c r="L5668" s="2"/>
    </row>
    <row r="5669" spans="3:12" x14ac:dyDescent="0.25">
      <c r="C5669" s="22">
        <f t="shared" si="445"/>
        <v>46258.583333319621</v>
      </c>
      <c r="D5669" s="49">
        <v>78.454999999999941</v>
      </c>
      <c r="E5669" s="48">
        <f t="shared" si="442"/>
        <v>1</v>
      </c>
      <c r="F5669" s="48">
        <f t="shared" si="443"/>
        <v>74.581999999999979</v>
      </c>
      <c r="G5669" s="50">
        <f t="shared" si="446"/>
        <v>0</v>
      </c>
      <c r="H5669" s="51">
        <f t="shared" si="444"/>
        <v>13256.999999999683</v>
      </c>
      <c r="I5669" s="2"/>
      <c r="J5669" s="2"/>
      <c r="K5669" s="2"/>
      <c r="L5669" s="2"/>
    </row>
    <row r="5670" spans="3:12" x14ac:dyDescent="0.25">
      <c r="C5670" s="22">
        <f t="shared" si="445"/>
        <v>46258.624999986285</v>
      </c>
      <c r="D5670" s="49">
        <v>78.079999999999814</v>
      </c>
      <c r="E5670" s="48">
        <f t="shared" si="442"/>
        <v>1</v>
      </c>
      <c r="F5670" s="48">
        <f t="shared" si="443"/>
        <v>74.431999999999931</v>
      </c>
      <c r="G5670" s="50">
        <f t="shared" si="446"/>
        <v>0</v>
      </c>
      <c r="H5670" s="51">
        <f t="shared" si="444"/>
        <v>11231.999999998992</v>
      </c>
      <c r="I5670" s="2"/>
      <c r="J5670" s="2"/>
      <c r="K5670" s="2"/>
      <c r="L5670" s="2"/>
    </row>
    <row r="5671" spans="3:12" x14ac:dyDescent="0.25">
      <c r="C5671" s="22">
        <f t="shared" si="445"/>
        <v>46258.666666652949</v>
      </c>
      <c r="D5671" s="49">
        <v>79.234999999999872</v>
      </c>
      <c r="E5671" s="48">
        <f t="shared" si="442"/>
        <v>1</v>
      </c>
      <c r="F5671" s="48">
        <f t="shared" si="443"/>
        <v>74.893999999999949</v>
      </c>
      <c r="G5671" s="50">
        <f t="shared" si="446"/>
        <v>0</v>
      </c>
      <c r="H5671" s="51">
        <f t="shared" si="444"/>
        <v>17468.999999999305</v>
      </c>
      <c r="I5671" s="2"/>
      <c r="J5671" s="2"/>
      <c r="K5671" s="2"/>
      <c r="L5671" s="2"/>
    </row>
    <row r="5672" spans="3:12" x14ac:dyDescent="0.25">
      <c r="C5672" s="22">
        <f t="shared" si="445"/>
        <v>46258.708333319613</v>
      </c>
      <c r="D5672" s="49">
        <v>78.274999999999949</v>
      </c>
      <c r="E5672" s="48">
        <f t="shared" si="442"/>
        <v>0</v>
      </c>
      <c r="F5672" s="48">
        <f t="shared" si="443"/>
        <v>74.509999999999977</v>
      </c>
      <c r="G5672" s="50">
        <f t="shared" si="446"/>
        <v>0</v>
      </c>
      <c r="H5672" s="51">
        <f t="shared" si="444"/>
        <v>0</v>
      </c>
      <c r="I5672" s="2"/>
      <c r="J5672" s="2"/>
      <c r="K5672" s="2"/>
      <c r="L5672" s="2"/>
    </row>
    <row r="5673" spans="3:12" x14ac:dyDescent="0.25">
      <c r="C5673" s="22">
        <f t="shared" si="445"/>
        <v>46258.749999986278</v>
      </c>
      <c r="D5673" s="49">
        <v>75.214999999999947</v>
      </c>
      <c r="E5673" s="48">
        <f t="shared" si="442"/>
        <v>0</v>
      </c>
      <c r="F5673" s="48">
        <f t="shared" si="443"/>
        <v>73.285999999999973</v>
      </c>
      <c r="G5673" s="50">
        <f t="shared" si="446"/>
        <v>0</v>
      </c>
      <c r="H5673" s="51">
        <f t="shared" si="444"/>
        <v>0</v>
      </c>
      <c r="I5673" s="2"/>
      <c r="J5673" s="2"/>
      <c r="K5673" s="2"/>
      <c r="L5673" s="2"/>
    </row>
    <row r="5674" spans="3:12" x14ac:dyDescent="0.25">
      <c r="C5674" s="22">
        <f t="shared" si="445"/>
        <v>46258.791666652942</v>
      </c>
      <c r="D5674" s="49">
        <v>72.78499999999994</v>
      </c>
      <c r="E5674" s="48">
        <f t="shared" si="442"/>
        <v>0</v>
      </c>
      <c r="F5674" s="48">
        <f t="shared" si="443"/>
        <v>72.313999999999979</v>
      </c>
      <c r="G5674" s="50">
        <f t="shared" si="446"/>
        <v>0</v>
      </c>
      <c r="H5674" s="51">
        <f t="shared" si="444"/>
        <v>0</v>
      </c>
      <c r="I5674" s="2"/>
      <c r="J5674" s="2"/>
      <c r="K5674" s="2"/>
      <c r="L5674" s="2"/>
    </row>
    <row r="5675" spans="3:12" x14ac:dyDescent="0.25">
      <c r="C5675" s="22">
        <f t="shared" si="445"/>
        <v>46258.833333319606</v>
      </c>
      <c r="D5675" s="49">
        <v>71.959999999999994</v>
      </c>
      <c r="E5675" s="48">
        <f t="shared" si="442"/>
        <v>0</v>
      </c>
      <c r="F5675" s="48">
        <f t="shared" si="443"/>
        <v>71.983999999999995</v>
      </c>
      <c r="G5675" s="50">
        <f t="shared" si="446"/>
        <v>0</v>
      </c>
      <c r="H5675" s="51">
        <f t="shared" si="444"/>
        <v>0</v>
      </c>
      <c r="I5675" s="2"/>
      <c r="J5675" s="2"/>
      <c r="K5675" s="2"/>
      <c r="L5675" s="2"/>
    </row>
    <row r="5676" spans="3:12" x14ac:dyDescent="0.25">
      <c r="C5676" s="22">
        <f t="shared" si="445"/>
        <v>46258.87499998627</v>
      </c>
      <c r="D5676" s="49">
        <v>71.434999999999945</v>
      </c>
      <c r="E5676" s="48">
        <f t="shared" si="442"/>
        <v>0</v>
      </c>
      <c r="F5676" s="48">
        <f t="shared" si="443"/>
        <v>71.773999999999972</v>
      </c>
      <c r="G5676" s="50">
        <f t="shared" si="446"/>
        <v>0</v>
      </c>
      <c r="H5676" s="51">
        <f t="shared" si="444"/>
        <v>0</v>
      </c>
      <c r="I5676" s="2"/>
      <c r="J5676" s="2"/>
      <c r="K5676" s="2"/>
      <c r="L5676" s="2"/>
    </row>
    <row r="5677" spans="3:12" x14ac:dyDescent="0.25">
      <c r="C5677" s="22">
        <f t="shared" si="445"/>
        <v>46258.916666652935</v>
      </c>
      <c r="D5677" s="49">
        <v>71.06</v>
      </c>
      <c r="E5677" s="48">
        <f t="shared" si="442"/>
        <v>0</v>
      </c>
      <c r="F5677" s="48">
        <f t="shared" si="443"/>
        <v>71.623999999999995</v>
      </c>
      <c r="G5677" s="50">
        <f t="shared" si="446"/>
        <v>0</v>
      </c>
      <c r="H5677" s="51">
        <f t="shared" si="444"/>
        <v>0</v>
      </c>
      <c r="I5677" s="2"/>
      <c r="J5677" s="2"/>
      <c r="K5677" s="2"/>
      <c r="L5677" s="2"/>
    </row>
    <row r="5678" spans="3:12" x14ac:dyDescent="0.25">
      <c r="C5678" s="22">
        <f t="shared" si="445"/>
        <v>46258.958333319599</v>
      </c>
      <c r="D5678" s="49">
        <v>70.429999999999822</v>
      </c>
      <c r="E5678" s="48">
        <f t="shared" si="442"/>
        <v>0</v>
      </c>
      <c r="F5678" s="48">
        <f t="shared" si="443"/>
        <v>71.371999999999929</v>
      </c>
      <c r="G5678" s="50">
        <f t="shared" si="446"/>
        <v>0</v>
      </c>
      <c r="H5678" s="51">
        <f t="shared" si="444"/>
        <v>0</v>
      </c>
      <c r="I5678" s="2"/>
      <c r="J5678" s="2"/>
      <c r="K5678" s="2"/>
      <c r="L5678" s="2"/>
    </row>
    <row r="5679" spans="3:12" x14ac:dyDescent="0.25">
      <c r="C5679" s="22">
        <f t="shared" si="445"/>
        <v>46258.999999986263</v>
      </c>
      <c r="D5679" s="49">
        <v>69.979999999999819</v>
      </c>
      <c r="E5679" s="48">
        <f t="shared" si="442"/>
        <v>0</v>
      </c>
      <c r="F5679" s="48">
        <f t="shared" si="443"/>
        <v>71.191999999999922</v>
      </c>
      <c r="G5679" s="50">
        <f t="shared" si="446"/>
        <v>0</v>
      </c>
      <c r="H5679" s="51">
        <f t="shared" si="444"/>
        <v>0</v>
      </c>
      <c r="I5679" s="2"/>
      <c r="J5679" s="2"/>
      <c r="K5679" s="2"/>
      <c r="L5679" s="2"/>
    </row>
    <row r="5680" spans="3:12" x14ac:dyDescent="0.25">
      <c r="C5680" s="22">
        <f t="shared" si="445"/>
        <v>46259.041666652927</v>
      </c>
      <c r="D5680" s="49">
        <v>69.454999999999941</v>
      </c>
      <c r="E5680" s="48">
        <f t="shared" si="442"/>
        <v>0</v>
      </c>
      <c r="F5680" s="48">
        <f t="shared" si="443"/>
        <v>70.981999999999971</v>
      </c>
      <c r="G5680" s="50">
        <f t="shared" si="446"/>
        <v>0</v>
      </c>
      <c r="H5680" s="51">
        <f t="shared" si="444"/>
        <v>0</v>
      </c>
      <c r="I5680" s="2"/>
      <c r="J5680" s="2"/>
      <c r="K5680" s="2"/>
      <c r="L5680" s="2"/>
    </row>
    <row r="5681" spans="3:12" x14ac:dyDescent="0.25">
      <c r="C5681" s="22">
        <f t="shared" si="445"/>
        <v>46259.083333319591</v>
      </c>
      <c r="D5681" s="49">
        <v>68.45</v>
      </c>
      <c r="E5681" s="48">
        <f t="shared" si="442"/>
        <v>0</v>
      </c>
      <c r="F5681" s="48">
        <f t="shared" si="443"/>
        <v>70.58</v>
      </c>
      <c r="G5681" s="50">
        <f t="shared" si="446"/>
        <v>0</v>
      </c>
      <c r="H5681" s="51">
        <f t="shared" si="444"/>
        <v>0</v>
      </c>
      <c r="I5681" s="2"/>
      <c r="J5681" s="2"/>
      <c r="K5681" s="2"/>
      <c r="L5681" s="2"/>
    </row>
    <row r="5682" spans="3:12" x14ac:dyDescent="0.25">
      <c r="C5682" s="22">
        <f t="shared" si="445"/>
        <v>46259.124999986256</v>
      </c>
      <c r="D5682" s="49">
        <v>68</v>
      </c>
      <c r="E5682" s="48">
        <f t="shared" si="442"/>
        <v>0</v>
      </c>
      <c r="F5682" s="48">
        <f t="shared" si="443"/>
        <v>70.400000000000006</v>
      </c>
      <c r="G5682" s="50">
        <f t="shared" si="446"/>
        <v>0</v>
      </c>
      <c r="H5682" s="51">
        <f t="shared" si="444"/>
        <v>0</v>
      </c>
      <c r="I5682" s="2"/>
      <c r="J5682" s="2"/>
      <c r="K5682" s="2"/>
      <c r="L5682" s="2"/>
    </row>
    <row r="5683" spans="3:12" x14ac:dyDescent="0.25">
      <c r="C5683" s="22">
        <f t="shared" si="445"/>
        <v>46259.16666665292</v>
      </c>
      <c r="D5683" s="49">
        <v>67.37</v>
      </c>
      <c r="E5683" s="48">
        <f t="shared" si="442"/>
        <v>0</v>
      </c>
      <c r="F5683" s="48">
        <f t="shared" si="443"/>
        <v>70.147999999999996</v>
      </c>
      <c r="G5683" s="50">
        <f t="shared" si="446"/>
        <v>0</v>
      </c>
      <c r="H5683" s="51">
        <f t="shared" si="444"/>
        <v>0</v>
      </c>
      <c r="I5683" s="2"/>
      <c r="J5683" s="2"/>
      <c r="K5683" s="2"/>
      <c r="L5683" s="2"/>
    </row>
    <row r="5684" spans="3:12" x14ac:dyDescent="0.25">
      <c r="C5684" s="22">
        <f t="shared" si="445"/>
        <v>46259.208333319584</v>
      </c>
      <c r="D5684" s="49">
        <v>66.92</v>
      </c>
      <c r="E5684" s="48">
        <f t="shared" si="442"/>
        <v>0</v>
      </c>
      <c r="F5684" s="48">
        <f t="shared" si="443"/>
        <v>69.968000000000004</v>
      </c>
      <c r="G5684" s="50">
        <f t="shared" si="446"/>
        <v>0</v>
      </c>
      <c r="H5684" s="51">
        <f t="shared" si="444"/>
        <v>0</v>
      </c>
      <c r="I5684" s="2"/>
      <c r="J5684" s="2"/>
      <c r="K5684" s="2"/>
      <c r="L5684" s="2"/>
    </row>
    <row r="5685" spans="3:12" x14ac:dyDescent="0.25">
      <c r="C5685" s="22">
        <f t="shared" si="445"/>
        <v>46259.249999986248</v>
      </c>
      <c r="D5685" s="49">
        <v>66.499999999999886</v>
      </c>
      <c r="E5685" s="48">
        <f t="shared" si="442"/>
        <v>0</v>
      </c>
      <c r="F5685" s="48">
        <f t="shared" si="443"/>
        <v>69.799999999999955</v>
      </c>
      <c r="G5685" s="50">
        <f t="shared" si="446"/>
        <v>0</v>
      </c>
      <c r="H5685" s="51">
        <f t="shared" si="444"/>
        <v>0</v>
      </c>
      <c r="I5685" s="2"/>
      <c r="J5685" s="2"/>
      <c r="K5685" s="2"/>
      <c r="L5685" s="2"/>
    </row>
    <row r="5686" spans="3:12" x14ac:dyDescent="0.25">
      <c r="C5686" s="22">
        <f t="shared" si="445"/>
        <v>46259.291666652913</v>
      </c>
      <c r="D5686" s="49">
        <v>67.249999999999943</v>
      </c>
      <c r="E5686" s="48">
        <f t="shared" si="442"/>
        <v>0</v>
      </c>
      <c r="F5686" s="48">
        <f t="shared" si="443"/>
        <v>70.09999999999998</v>
      </c>
      <c r="G5686" s="50">
        <f t="shared" si="446"/>
        <v>0</v>
      </c>
      <c r="H5686" s="51">
        <f t="shared" si="444"/>
        <v>0</v>
      </c>
      <c r="I5686" s="2"/>
      <c r="J5686" s="2"/>
      <c r="K5686" s="2"/>
      <c r="L5686" s="2"/>
    </row>
    <row r="5687" spans="3:12" x14ac:dyDescent="0.25">
      <c r="C5687" s="22">
        <f t="shared" si="445"/>
        <v>46259.333333319577</v>
      </c>
      <c r="D5687" s="49">
        <v>69.04999999999994</v>
      </c>
      <c r="E5687" s="48">
        <f t="shared" si="442"/>
        <v>1</v>
      </c>
      <c r="F5687" s="48">
        <f t="shared" si="443"/>
        <v>70.819999999999979</v>
      </c>
      <c r="G5687" s="50">
        <f t="shared" si="446"/>
        <v>15930.000000000322</v>
      </c>
      <c r="H5687" s="51">
        <f t="shared" si="444"/>
        <v>0</v>
      </c>
      <c r="I5687" s="2"/>
      <c r="J5687" s="2"/>
      <c r="K5687" s="2"/>
      <c r="L5687" s="2"/>
    </row>
    <row r="5688" spans="3:12" x14ac:dyDescent="0.25">
      <c r="C5688" s="22">
        <f t="shared" si="445"/>
        <v>46259.374999986241</v>
      </c>
      <c r="D5688" s="49">
        <v>71.899999999999878</v>
      </c>
      <c r="E5688" s="48">
        <f t="shared" si="442"/>
        <v>1</v>
      </c>
      <c r="F5688" s="48">
        <f t="shared" si="443"/>
        <v>71.959999999999951</v>
      </c>
      <c r="G5688" s="50">
        <f t="shared" si="446"/>
        <v>540.00000000065995</v>
      </c>
      <c r="H5688" s="51">
        <f t="shared" si="444"/>
        <v>0</v>
      </c>
      <c r="I5688" s="2"/>
      <c r="J5688" s="2"/>
      <c r="K5688" s="2"/>
      <c r="L5688" s="2"/>
    </row>
    <row r="5689" spans="3:12" x14ac:dyDescent="0.25">
      <c r="C5689" s="22">
        <f t="shared" si="445"/>
        <v>46259.416666652905</v>
      </c>
      <c r="D5689" s="49">
        <v>74.344999999999999</v>
      </c>
      <c r="E5689" s="48">
        <f t="shared" si="442"/>
        <v>1</v>
      </c>
      <c r="F5689" s="48">
        <f t="shared" si="443"/>
        <v>72.938000000000002</v>
      </c>
      <c r="G5689" s="50">
        <f t="shared" si="446"/>
        <v>0</v>
      </c>
      <c r="H5689" s="51">
        <f t="shared" si="444"/>
        <v>0</v>
      </c>
      <c r="I5689" s="2"/>
      <c r="J5689" s="2"/>
      <c r="K5689" s="2"/>
      <c r="L5689" s="2"/>
    </row>
    <row r="5690" spans="3:12" x14ac:dyDescent="0.25">
      <c r="C5690" s="22">
        <f t="shared" si="445"/>
        <v>46259.45833331957</v>
      </c>
      <c r="D5690" s="49">
        <v>76.174999999999883</v>
      </c>
      <c r="E5690" s="48">
        <f t="shared" si="442"/>
        <v>1</v>
      </c>
      <c r="F5690" s="48">
        <f t="shared" si="443"/>
        <v>73.669999999999959</v>
      </c>
      <c r="G5690" s="50">
        <f t="shared" si="446"/>
        <v>0</v>
      </c>
      <c r="H5690" s="51">
        <f t="shared" si="444"/>
        <v>944.99999999937074</v>
      </c>
      <c r="I5690" s="2"/>
      <c r="J5690" s="2"/>
      <c r="K5690" s="2"/>
      <c r="L5690" s="2"/>
    </row>
    <row r="5691" spans="3:12" x14ac:dyDescent="0.25">
      <c r="C5691" s="22">
        <f t="shared" si="445"/>
        <v>46259.499999986234</v>
      </c>
      <c r="D5691" s="49">
        <v>78.154999999999887</v>
      </c>
      <c r="E5691" s="48">
        <f t="shared" si="442"/>
        <v>1</v>
      </c>
      <c r="F5691" s="48">
        <f t="shared" si="443"/>
        <v>74.461999999999961</v>
      </c>
      <c r="G5691" s="50">
        <f t="shared" si="446"/>
        <v>0</v>
      </c>
      <c r="H5691" s="51">
        <f t="shared" si="444"/>
        <v>11636.999999999392</v>
      </c>
      <c r="I5691" s="2"/>
      <c r="J5691" s="2"/>
      <c r="K5691" s="2"/>
      <c r="L5691" s="2"/>
    </row>
    <row r="5692" spans="3:12" x14ac:dyDescent="0.25">
      <c r="C5692" s="22">
        <f t="shared" si="445"/>
        <v>46259.541666652898</v>
      </c>
      <c r="D5692" s="49">
        <v>78.979999999999819</v>
      </c>
      <c r="E5692" s="48">
        <f t="shared" si="442"/>
        <v>1</v>
      </c>
      <c r="F5692" s="48">
        <f t="shared" si="443"/>
        <v>74.791999999999931</v>
      </c>
      <c r="G5692" s="50">
        <f t="shared" si="446"/>
        <v>0</v>
      </c>
      <c r="H5692" s="51">
        <f t="shared" si="444"/>
        <v>16091.999999999023</v>
      </c>
      <c r="I5692" s="2"/>
      <c r="J5692" s="2"/>
      <c r="K5692" s="2"/>
      <c r="L5692" s="2"/>
    </row>
    <row r="5693" spans="3:12" x14ac:dyDescent="0.25">
      <c r="C5693" s="22">
        <f t="shared" si="445"/>
        <v>46259.583333319562</v>
      </c>
      <c r="D5693" s="49">
        <v>78.979999999999819</v>
      </c>
      <c r="E5693" s="48">
        <f t="shared" si="442"/>
        <v>1</v>
      </c>
      <c r="F5693" s="48">
        <f t="shared" si="443"/>
        <v>74.791999999999931</v>
      </c>
      <c r="G5693" s="50">
        <f t="shared" si="446"/>
        <v>0</v>
      </c>
      <c r="H5693" s="51">
        <f t="shared" si="444"/>
        <v>16091.999999999023</v>
      </c>
      <c r="I5693" s="2"/>
      <c r="J5693" s="2"/>
      <c r="K5693" s="2"/>
      <c r="L5693" s="2"/>
    </row>
    <row r="5694" spans="3:12" x14ac:dyDescent="0.25">
      <c r="C5694" s="22">
        <f t="shared" si="445"/>
        <v>46259.624999986227</v>
      </c>
      <c r="D5694" s="49">
        <v>77.824999999999946</v>
      </c>
      <c r="E5694" s="48">
        <f t="shared" si="442"/>
        <v>1</v>
      </c>
      <c r="F5694" s="48">
        <f t="shared" si="443"/>
        <v>74.329999999999984</v>
      </c>
      <c r="G5694" s="50">
        <f t="shared" si="446"/>
        <v>0</v>
      </c>
      <c r="H5694" s="51">
        <f t="shared" si="444"/>
        <v>9854.999999999709</v>
      </c>
      <c r="I5694" s="2"/>
      <c r="J5694" s="2"/>
      <c r="K5694" s="2"/>
      <c r="L5694" s="2"/>
    </row>
    <row r="5695" spans="3:12" x14ac:dyDescent="0.25">
      <c r="C5695" s="22">
        <f t="shared" si="445"/>
        <v>46259.666666652891</v>
      </c>
      <c r="D5695" s="49">
        <v>76.37</v>
      </c>
      <c r="E5695" s="48">
        <f t="shared" si="442"/>
        <v>1</v>
      </c>
      <c r="F5695" s="48">
        <f t="shared" si="443"/>
        <v>73.748000000000005</v>
      </c>
      <c r="G5695" s="50">
        <f t="shared" si="446"/>
        <v>0</v>
      </c>
      <c r="H5695" s="51">
        <f t="shared" si="444"/>
        <v>1998.0000000000246</v>
      </c>
      <c r="I5695" s="2"/>
      <c r="J5695" s="2"/>
      <c r="K5695" s="2"/>
      <c r="L5695" s="2"/>
    </row>
    <row r="5696" spans="3:12" x14ac:dyDescent="0.25">
      <c r="C5696" s="22">
        <f t="shared" si="445"/>
        <v>46259.708333319555</v>
      </c>
      <c r="D5696" s="49">
        <v>75.394999999999939</v>
      </c>
      <c r="E5696" s="48">
        <f t="shared" si="442"/>
        <v>0</v>
      </c>
      <c r="F5696" s="48">
        <f t="shared" si="443"/>
        <v>73.357999999999976</v>
      </c>
      <c r="G5696" s="50">
        <f t="shared" si="446"/>
        <v>0</v>
      </c>
      <c r="H5696" s="51">
        <f t="shared" si="444"/>
        <v>0</v>
      </c>
      <c r="I5696" s="2"/>
      <c r="J5696" s="2"/>
      <c r="K5696" s="2"/>
      <c r="L5696" s="2"/>
    </row>
    <row r="5697" spans="3:12" x14ac:dyDescent="0.25">
      <c r="C5697" s="22">
        <f t="shared" si="445"/>
        <v>46259.749999986219</v>
      </c>
      <c r="D5697" s="49">
        <v>73.234999999999943</v>
      </c>
      <c r="E5697" s="48">
        <f t="shared" si="442"/>
        <v>0</v>
      </c>
      <c r="F5697" s="48">
        <f t="shared" si="443"/>
        <v>72.493999999999971</v>
      </c>
      <c r="G5697" s="50">
        <f t="shared" si="446"/>
        <v>0</v>
      </c>
      <c r="H5697" s="51">
        <f t="shared" si="444"/>
        <v>0</v>
      </c>
      <c r="I5697" s="2"/>
      <c r="J5697" s="2"/>
      <c r="K5697" s="2"/>
      <c r="L5697" s="2"/>
    </row>
    <row r="5698" spans="3:12" x14ac:dyDescent="0.25">
      <c r="C5698" s="22">
        <f t="shared" si="445"/>
        <v>46259.791666652884</v>
      </c>
      <c r="D5698" s="49">
        <v>71.434999999999945</v>
      </c>
      <c r="E5698" s="48">
        <f t="shared" si="442"/>
        <v>0</v>
      </c>
      <c r="F5698" s="48">
        <f t="shared" si="443"/>
        <v>71.773999999999972</v>
      </c>
      <c r="G5698" s="50">
        <f t="shared" si="446"/>
        <v>0</v>
      </c>
      <c r="H5698" s="51">
        <f t="shared" si="444"/>
        <v>0</v>
      </c>
      <c r="I5698" s="2"/>
      <c r="J5698" s="2"/>
      <c r="K5698" s="2"/>
      <c r="L5698" s="2"/>
    </row>
    <row r="5699" spans="3:12" x14ac:dyDescent="0.25">
      <c r="C5699" s="22">
        <f t="shared" si="445"/>
        <v>46259.833333319548</v>
      </c>
      <c r="D5699" s="49">
        <v>70.429999999999822</v>
      </c>
      <c r="E5699" s="48">
        <f t="shared" si="442"/>
        <v>0</v>
      </c>
      <c r="F5699" s="48">
        <f t="shared" si="443"/>
        <v>71.371999999999929</v>
      </c>
      <c r="G5699" s="50">
        <f t="shared" si="446"/>
        <v>0</v>
      </c>
      <c r="H5699" s="51">
        <f t="shared" si="444"/>
        <v>0</v>
      </c>
      <c r="I5699" s="2"/>
      <c r="J5699" s="2"/>
      <c r="K5699" s="2"/>
      <c r="L5699" s="2"/>
    </row>
    <row r="5700" spans="3:12" x14ac:dyDescent="0.25">
      <c r="C5700" s="22">
        <f t="shared" si="445"/>
        <v>46259.874999986212</v>
      </c>
      <c r="D5700" s="49">
        <v>69.454999999999941</v>
      </c>
      <c r="E5700" s="48">
        <f t="shared" si="442"/>
        <v>0</v>
      </c>
      <c r="F5700" s="48">
        <f t="shared" si="443"/>
        <v>70.981999999999971</v>
      </c>
      <c r="G5700" s="50">
        <f t="shared" si="446"/>
        <v>0</v>
      </c>
      <c r="H5700" s="51">
        <f t="shared" si="444"/>
        <v>0</v>
      </c>
      <c r="I5700" s="2"/>
      <c r="J5700" s="2"/>
      <c r="K5700" s="2"/>
      <c r="L5700" s="2"/>
    </row>
    <row r="5701" spans="3:12" x14ac:dyDescent="0.25">
      <c r="C5701" s="22">
        <f t="shared" si="445"/>
        <v>46259.916666652876</v>
      </c>
      <c r="D5701" s="49">
        <v>68.45</v>
      </c>
      <c r="E5701" s="48">
        <f t="shared" si="442"/>
        <v>0</v>
      </c>
      <c r="F5701" s="48">
        <f t="shared" si="443"/>
        <v>70.58</v>
      </c>
      <c r="G5701" s="50">
        <f t="shared" si="446"/>
        <v>0</v>
      </c>
      <c r="H5701" s="51">
        <f t="shared" si="444"/>
        <v>0</v>
      </c>
      <c r="I5701" s="2"/>
      <c r="J5701" s="2"/>
      <c r="K5701" s="2"/>
      <c r="L5701" s="2"/>
    </row>
    <row r="5702" spans="3:12" x14ac:dyDescent="0.25">
      <c r="C5702" s="22">
        <f t="shared" si="445"/>
        <v>46259.958333319541</v>
      </c>
      <c r="D5702" s="49">
        <v>67.37</v>
      </c>
      <c r="E5702" s="48">
        <f t="shared" si="442"/>
        <v>0</v>
      </c>
      <c r="F5702" s="48">
        <f t="shared" si="443"/>
        <v>70.147999999999996</v>
      </c>
      <c r="G5702" s="50">
        <f t="shared" si="446"/>
        <v>0</v>
      </c>
      <c r="H5702" s="51">
        <f t="shared" si="444"/>
        <v>0</v>
      </c>
      <c r="I5702" s="2"/>
      <c r="J5702" s="2"/>
      <c r="K5702" s="2"/>
      <c r="L5702" s="2"/>
    </row>
    <row r="5703" spans="3:12" x14ac:dyDescent="0.25">
      <c r="C5703" s="22">
        <f t="shared" si="445"/>
        <v>46259.999999986205</v>
      </c>
      <c r="D5703" s="49">
        <v>66.92</v>
      </c>
      <c r="E5703" s="48">
        <f t="shared" si="442"/>
        <v>0</v>
      </c>
      <c r="F5703" s="48">
        <f t="shared" si="443"/>
        <v>69.968000000000004</v>
      </c>
      <c r="G5703" s="50">
        <f t="shared" si="446"/>
        <v>0</v>
      </c>
      <c r="H5703" s="51">
        <f t="shared" si="444"/>
        <v>0</v>
      </c>
      <c r="I5703" s="2"/>
      <c r="J5703" s="2"/>
      <c r="K5703" s="2"/>
      <c r="L5703" s="2"/>
    </row>
    <row r="5704" spans="3:12" x14ac:dyDescent="0.25">
      <c r="C5704" s="22">
        <f t="shared" si="445"/>
        <v>46260.041666652869</v>
      </c>
      <c r="D5704" s="49">
        <v>66.394999999999939</v>
      </c>
      <c r="E5704" s="48">
        <f t="shared" si="442"/>
        <v>0</v>
      </c>
      <c r="F5704" s="48">
        <f t="shared" si="443"/>
        <v>69.757999999999981</v>
      </c>
      <c r="G5704" s="50">
        <f t="shared" si="446"/>
        <v>0</v>
      </c>
      <c r="H5704" s="51">
        <f t="shared" si="444"/>
        <v>0</v>
      </c>
      <c r="I5704" s="2"/>
      <c r="J5704" s="2"/>
      <c r="K5704" s="2"/>
      <c r="L5704" s="2"/>
    </row>
    <row r="5705" spans="3:12" x14ac:dyDescent="0.25">
      <c r="C5705" s="22">
        <f t="shared" si="445"/>
        <v>46260.083333319533</v>
      </c>
      <c r="D5705" s="49">
        <v>64.864999999999938</v>
      </c>
      <c r="E5705" s="48">
        <f t="shared" si="442"/>
        <v>0</v>
      </c>
      <c r="F5705" s="48">
        <f t="shared" si="443"/>
        <v>69.145999999999972</v>
      </c>
      <c r="G5705" s="50">
        <f t="shared" si="446"/>
        <v>0</v>
      </c>
      <c r="H5705" s="51">
        <f t="shared" si="444"/>
        <v>0</v>
      </c>
      <c r="I5705" s="2"/>
      <c r="J5705" s="2"/>
      <c r="K5705" s="2"/>
      <c r="L5705" s="2"/>
    </row>
    <row r="5706" spans="3:12" x14ac:dyDescent="0.25">
      <c r="C5706" s="22">
        <f t="shared" si="445"/>
        <v>46260.124999986198</v>
      </c>
      <c r="D5706" s="49">
        <v>64.249999999999886</v>
      </c>
      <c r="E5706" s="48">
        <f t="shared" si="442"/>
        <v>0</v>
      </c>
      <c r="F5706" s="48">
        <f t="shared" si="443"/>
        <v>68.899999999999949</v>
      </c>
      <c r="G5706" s="50">
        <f t="shared" si="446"/>
        <v>0</v>
      </c>
      <c r="H5706" s="51">
        <f t="shared" si="444"/>
        <v>0</v>
      </c>
      <c r="I5706" s="2"/>
      <c r="J5706" s="2"/>
      <c r="K5706" s="2"/>
      <c r="L5706" s="2"/>
    </row>
    <row r="5707" spans="3:12" x14ac:dyDescent="0.25">
      <c r="C5707" s="22">
        <f t="shared" si="445"/>
        <v>46260.166666652862</v>
      </c>
      <c r="D5707" s="49">
        <v>64.189999999999941</v>
      </c>
      <c r="E5707" s="48">
        <f t="shared" si="442"/>
        <v>0</v>
      </c>
      <c r="F5707" s="48">
        <f t="shared" si="443"/>
        <v>68.875999999999976</v>
      </c>
      <c r="G5707" s="50">
        <f t="shared" si="446"/>
        <v>0</v>
      </c>
      <c r="H5707" s="51">
        <f t="shared" si="444"/>
        <v>0</v>
      </c>
      <c r="I5707" s="2"/>
      <c r="J5707" s="2"/>
      <c r="K5707" s="2"/>
      <c r="L5707" s="2"/>
    </row>
    <row r="5708" spans="3:12" x14ac:dyDescent="0.25">
      <c r="C5708" s="22">
        <f t="shared" si="445"/>
        <v>46260.208333319526</v>
      </c>
      <c r="D5708" s="49">
        <v>64.040000000000006</v>
      </c>
      <c r="E5708" s="48">
        <f t="shared" si="442"/>
        <v>0</v>
      </c>
      <c r="F5708" s="48">
        <f t="shared" si="443"/>
        <v>68.816000000000003</v>
      </c>
      <c r="G5708" s="50">
        <f t="shared" si="446"/>
        <v>0</v>
      </c>
      <c r="H5708" s="51">
        <f t="shared" si="444"/>
        <v>0</v>
      </c>
      <c r="I5708" s="2"/>
      <c r="J5708" s="2"/>
      <c r="K5708" s="2"/>
      <c r="L5708" s="2"/>
    </row>
    <row r="5709" spans="3:12" x14ac:dyDescent="0.25">
      <c r="C5709" s="22">
        <f t="shared" si="445"/>
        <v>46260.24999998619</v>
      </c>
      <c r="D5709" s="49">
        <v>64.564999999999884</v>
      </c>
      <c r="E5709" s="48">
        <f t="shared" si="442"/>
        <v>0</v>
      </c>
      <c r="F5709" s="48">
        <f t="shared" si="443"/>
        <v>69.025999999999954</v>
      </c>
      <c r="G5709" s="50">
        <f t="shared" si="446"/>
        <v>0</v>
      </c>
      <c r="H5709" s="51">
        <f t="shared" si="444"/>
        <v>0</v>
      </c>
      <c r="I5709" s="2"/>
      <c r="J5709" s="2"/>
      <c r="K5709" s="2"/>
      <c r="L5709" s="2"/>
    </row>
    <row r="5710" spans="3:12" x14ac:dyDescent="0.25">
      <c r="C5710" s="22">
        <f t="shared" si="445"/>
        <v>46260.291666652854</v>
      </c>
      <c r="D5710" s="49">
        <v>64.94</v>
      </c>
      <c r="E5710" s="48">
        <f t="shared" si="442"/>
        <v>0</v>
      </c>
      <c r="F5710" s="48">
        <f t="shared" si="443"/>
        <v>69.176000000000002</v>
      </c>
      <c r="G5710" s="50">
        <f t="shared" si="446"/>
        <v>0</v>
      </c>
      <c r="H5710" s="51">
        <f t="shared" si="444"/>
        <v>0</v>
      </c>
      <c r="I5710" s="2"/>
      <c r="J5710" s="2"/>
      <c r="K5710" s="2"/>
      <c r="L5710" s="2"/>
    </row>
    <row r="5711" spans="3:12" x14ac:dyDescent="0.25">
      <c r="C5711" s="22">
        <f t="shared" si="445"/>
        <v>46260.333333319519</v>
      </c>
      <c r="D5711" s="49">
        <v>66.094999999999885</v>
      </c>
      <c r="E5711" s="48">
        <f t="shared" ref="E5711:E5774" si="447">IF(OR(SUMPRODUCT(--ISNUMBER(SEARCH(TRIM(TEXT(C5711,"dddd")), SUBSTITUTE($H$9," ",""))))&gt;0, HOUR(C5711)&lt;$H$6, HOUR(C5711)&gt;=$H$7), 0, 1)</f>
        <v>1</v>
      </c>
      <c r="F5711" s="48">
        <f t="shared" ref="F5711:F5774" si="448">D5711-$H$10*(D5711-$H$4)</f>
        <v>69.637999999999948</v>
      </c>
      <c r="G5711" s="50">
        <f t="shared" si="446"/>
        <v>31887.000000000618</v>
      </c>
      <c r="H5711" s="51">
        <f t="shared" si="444"/>
        <v>0</v>
      </c>
      <c r="I5711" s="2"/>
      <c r="J5711" s="2"/>
      <c r="K5711" s="2"/>
      <c r="L5711" s="2"/>
    </row>
    <row r="5712" spans="3:12" x14ac:dyDescent="0.25">
      <c r="C5712" s="22">
        <f t="shared" si="445"/>
        <v>46260.374999986183</v>
      </c>
      <c r="D5712" s="49">
        <v>68.179999999999822</v>
      </c>
      <c r="E5712" s="48">
        <f t="shared" si="447"/>
        <v>1</v>
      </c>
      <c r="F5712" s="48">
        <f t="shared" si="448"/>
        <v>70.471999999999923</v>
      </c>
      <c r="G5712" s="50">
        <f t="shared" si="446"/>
        <v>20628.00000000096</v>
      </c>
      <c r="H5712" s="51">
        <f t="shared" ref="H5712:H5775" si="449">IF(D5712&gt;$H$5,E5712*1.08*$H$8*(D5712-$H$5),0)</f>
        <v>0</v>
      </c>
      <c r="I5712" s="2"/>
      <c r="J5712" s="2"/>
      <c r="K5712" s="2"/>
      <c r="L5712" s="2"/>
    </row>
    <row r="5713" spans="3:12" x14ac:dyDescent="0.25">
      <c r="C5713" s="22">
        <f t="shared" si="445"/>
        <v>46260.416666652847</v>
      </c>
      <c r="D5713" s="49">
        <v>70.549999999999883</v>
      </c>
      <c r="E5713" s="48">
        <f t="shared" si="447"/>
        <v>1</v>
      </c>
      <c r="F5713" s="48">
        <f t="shared" si="448"/>
        <v>71.419999999999959</v>
      </c>
      <c r="G5713" s="50">
        <f t="shared" si="446"/>
        <v>7830.0000000006294</v>
      </c>
      <c r="H5713" s="51">
        <f t="shared" si="449"/>
        <v>0</v>
      </c>
      <c r="I5713" s="2"/>
      <c r="J5713" s="2"/>
      <c r="K5713" s="2"/>
      <c r="L5713" s="2"/>
    </row>
    <row r="5714" spans="3:12" x14ac:dyDescent="0.25">
      <c r="C5714" s="22">
        <f t="shared" ref="C5714:C5777" si="450">C5713+1/24</f>
        <v>46260.458333319511</v>
      </c>
      <c r="D5714" s="49">
        <v>72.964999999999947</v>
      </c>
      <c r="E5714" s="48">
        <f t="shared" si="447"/>
        <v>1</v>
      </c>
      <c r="F5714" s="48">
        <f t="shared" si="448"/>
        <v>72.385999999999981</v>
      </c>
      <c r="G5714" s="50">
        <f t="shared" si="446"/>
        <v>0</v>
      </c>
      <c r="H5714" s="51">
        <f t="shared" si="449"/>
        <v>0</v>
      </c>
      <c r="I5714" s="2"/>
      <c r="J5714" s="2"/>
      <c r="K5714" s="2"/>
      <c r="L5714" s="2"/>
    </row>
    <row r="5715" spans="3:12" x14ac:dyDescent="0.25">
      <c r="C5715" s="22">
        <f t="shared" si="450"/>
        <v>46260.499999986176</v>
      </c>
      <c r="D5715" s="49">
        <v>75.094999999999885</v>
      </c>
      <c r="E5715" s="48">
        <f t="shared" si="447"/>
        <v>1</v>
      </c>
      <c r="F5715" s="48">
        <f t="shared" si="448"/>
        <v>73.237999999999957</v>
      </c>
      <c r="G5715" s="50">
        <f t="shared" si="446"/>
        <v>0</v>
      </c>
      <c r="H5715" s="51">
        <f t="shared" si="449"/>
        <v>0</v>
      </c>
      <c r="I5715" s="2"/>
      <c r="J5715" s="2"/>
      <c r="K5715" s="2"/>
      <c r="L5715" s="2"/>
    </row>
    <row r="5716" spans="3:12" x14ac:dyDescent="0.25">
      <c r="C5716" s="22">
        <f t="shared" si="450"/>
        <v>46260.54166665284</v>
      </c>
      <c r="D5716" s="49">
        <v>77.180000000000007</v>
      </c>
      <c r="E5716" s="48">
        <f t="shared" si="447"/>
        <v>1</v>
      </c>
      <c r="F5716" s="48">
        <f t="shared" si="448"/>
        <v>74.072000000000003</v>
      </c>
      <c r="G5716" s="50">
        <f t="shared" si="446"/>
        <v>0</v>
      </c>
      <c r="H5716" s="51">
        <f t="shared" si="449"/>
        <v>6372.0000000000364</v>
      </c>
      <c r="I5716" s="2"/>
      <c r="J5716" s="2"/>
      <c r="K5716" s="2"/>
      <c r="L5716" s="2"/>
    </row>
    <row r="5717" spans="3:12" x14ac:dyDescent="0.25">
      <c r="C5717" s="22">
        <f t="shared" si="450"/>
        <v>46260.583333319504</v>
      </c>
      <c r="D5717" s="49">
        <v>75.664999999999935</v>
      </c>
      <c r="E5717" s="48">
        <f t="shared" si="447"/>
        <v>1</v>
      </c>
      <c r="F5717" s="48">
        <f t="shared" si="448"/>
        <v>73.46599999999998</v>
      </c>
      <c r="G5717" s="50">
        <f t="shared" si="446"/>
        <v>0</v>
      </c>
      <c r="H5717" s="51">
        <f t="shared" si="449"/>
        <v>0</v>
      </c>
      <c r="I5717" s="2"/>
      <c r="J5717" s="2"/>
      <c r="K5717" s="2"/>
      <c r="L5717" s="2"/>
    </row>
    <row r="5718" spans="3:12" x14ac:dyDescent="0.25">
      <c r="C5718" s="22">
        <f t="shared" si="450"/>
        <v>46260.624999986168</v>
      </c>
      <c r="D5718" s="49">
        <v>73.94</v>
      </c>
      <c r="E5718" s="48">
        <f t="shared" si="447"/>
        <v>1</v>
      </c>
      <c r="F5718" s="48">
        <f t="shared" si="448"/>
        <v>72.775999999999996</v>
      </c>
      <c r="G5718" s="50">
        <f t="shared" si="446"/>
        <v>0</v>
      </c>
      <c r="H5718" s="51">
        <f t="shared" si="449"/>
        <v>0</v>
      </c>
      <c r="I5718" s="2"/>
      <c r="J5718" s="2"/>
      <c r="K5718" s="2"/>
      <c r="L5718" s="2"/>
    </row>
    <row r="5719" spans="3:12" x14ac:dyDescent="0.25">
      <c r="C5719" s="22">
        <f t="shared" si="450"/>
        <v>46260.666666652833</v>
      </c>
      <c r="D5719" s="49">
        <v>73.414999999999935</v>
      </c>
      <c r="E5719" s="48">
        <f t="shared" si="447"/>
        <v>1</v>
      </c>
      <c r="F5719" s="48">
        <f t="shared" si="448"/>
        <v>72.565999999999974</v>
      </c>
      <c r="G5719" s="50">
        <f t="shared" si="446"/>
        <v>0</v>
      </c>
      <c r="H5719" s="51">
        <f t="shared" si="449"/>
        <v>0</v>
      </c>
      <c r="I5719" s="2"/>
      <c r="J5719" s="2"/>
      <c r="K5719" s="2"/>
      <c r="L5719" s="2"/>
    </row>
    <row r="5720" spans="3:12" x14ac:dyDescent="0.25">
      <c r="C5720" s="22">
        <f t="shared" si="450"/>
        <v>46260.708333319497</v>
      </c>
      <c r="D5720" s="49">
        <v>72.41</v>
      </c>
      <c r="E5720" s="48">
        <f t="shared" si="447"/>
        <v>0</v>
      </c>
      <c r="F5720" s="48">
        <f t="shared" si="448"/>
        <v>72.164000000000001</v>
      </c>
      <c r="G5720" s="50">
        <f t="shared" ref="G5720:G5783" si="451">IF(D5720&lt;$H$4,E5720*1.08*$H$8*($H$4-D5720),0)</f>
        <v>0</v>
      </c>
      <c r="H5720" s="51">
        <f t="shared" si="449"/>
        <v>0</v>
      </c>
      <c r="I5720" s="2"/>
      <c r="J5720" s="2"/>
      <c r="K5720" s="2"/>
      <c r="L5720" s="2"/>
    </row>
    <row r="5721" spans="3:12" x14ac:dyDescent="0.25">
      <c r="C5721" s="22">
        <f t="shared" si="450"/>
        <v>46260.749999986161</v>
      </c>
      <c r="D5721" s="49">
        <v>71.434999999999945</v>
      </c>
      <c r="E5721" s="48">
        <f t="shared" si="447"/>
        <v>0</v>
      </c>
      <c r="F5721" s="48">
        <f t="shared" si="448"/>
        <v>71.773999999999972</v>
      </c>
      <c r="G5721" s="50">
        <f t="shared" si="451"/>
        <v>0</v>
      </c>
      <c r="H5721" s="51">
        <f t="shared" si="449"/>
        <v>0</v>
      </c>
      <c r="I5721" s="2"/>
      <c r="J5721" s="2"/>
      <c r="K5721" s="2"/>
      <c r="L5721" s="2"/>
    </row>
    <row r="5722" spans="3:12" x14ac:dyDescent="0.25">
      <c r="C5722" s="22">
        <f t="shared" si="450"/>
        <v>46260.791666652825</v>
      </c>
      <c r="D5722" s="49">
        <v>70.429999999999822</v>
      </c>
      <c r="E5722" s="48">
        <f t="shared" si="447"/>
        <v>0</v>
      </c>
      <c r="F5722" s="48">
        <f t="shared" si="448"/>
        <v>71.371999999999929</v>
      </c>
      <c r="G5722" s="50">
        <f t="shared" si="451"/>
        <v>0</v>
      </c>
      <c r="H5722" s="51">
        <f t="shared" si="449"/>
        <v>0</v>
      </c>
      <c r="I5722" s="2"/>
      <c r="J5722" s="2"/>
      <c r="K5722" s="2"/>
      <c r="L5722" s="2"/>
    </row>
    <row r="5723" spans="3:12" x14ac:dyDescent="0.25">
      <c r="C5723" s="22">
        <f t="shared" si="450"/>
        <v>46260.83333331949</v>
      </c>
      <c r="D5723" s="49">
        <v>69.454999999999941</v>
      </c>
      <c r="E5723" s="48">
        <f t="shared" si="447"/>
        <v>0</v>
      </c>
      <c r="F5723" s="48">
        <f t="shared" si="448"/>
        <v>70.981999999999971</v>
      </c>
      <c r="G5723" s="50">
        <f t="shared" si="451"/>
        <v>0</v>
      </c>
      <c r="H5723" s="51">
        <f t="shared" si="449"/>
        <v>0</v>
      </c>
      <c r="I5723" s="2"/>
      <c r="J5723" s="2"/>
      <c r="K5723" s="2"/>
      <c r="L5723" s="2"/>
    </row>
    <row r="5724" spans="3:12" x14ac:dyDescent="0.25">
      <c r="C5724" s="22">
        <f t="shared" si="450"/>
        <v>46260.874999986154</v>
      </c>
      <c r="D5724" s="49">
        <v>68.45</v>
      </c>
      <c r="E5724" s="48">
        <f t="shared" si="447"/>
        <v>0</v>
      </c>
      <c r="F5724" s="48">
        <f t="shared" si="448"/>
        <v>70.58</v>
      </c>
      <c r="G5724" s="50">
        <f t="shared" si="451"/>
        <v>0</v>
      </c>
      <c r="H5724" s="51">
        <f t="shared" si="449"/>
        <v>0</v>
      </c>
      <c r="I5724" s="2"/>
      <c r="J5724" s="2"/>
      <c r="K5724" s="2"/>
      <c r="L5724" s="2"/>
    </row>
    <row r="5725" spans="3:12" x14ac:dyDescent="0.25">
      <c r="C5725" s="22">
        <f t="shared" si="450"/>
        <v>46260.916666652818</v>
      </c>
      <c r="D5725" s="49">
        <v>68</v>
      </c>
      <c r="E5725" s="48">
        <f t="shared" si="447"/>
        <v>0</v>
      </c>
      <c r="F5725" s="48">
        <f t="shared" si="448"/>
        <v>70.400000000000006</v>
      </c>
      <c r="G5725" s="50">
        <f t="shared" si="451"/>
        <v>0</v>
      </c>
      <c r="H5725" s="51">
        <f t="shared" si="449"/>
        <v>0</v>
      </c>
      <c r="I5725" s="2"/>
      <c r="J5725" s="2"/>
      <c r="K5725" s="2"/>
      <c r="L5725" s="2"/>
    </row>
    <row r="5726" spans="3:12" x14ac:dyDescent="0.25">
      <c r="C5726" s="22">
        <f t="shared" si="450"/>
        <v>46260.958333319482</v>
      </c>
      <c r="D5726" s="49">
        <v>68</v>
      </c>
      <c r="E5726" s="48">
        <f t="shared" si="447"/>
        <v>0</v>
      </c>
      <c r="F5726" s="48">
        <f t="shared" si="448"/>
        <v>70.400000000000006</v>
      </c>
      <c r="G5726" s="50">
        <f t="shared" si="451"/>
        <v>0</v>
      </c>
      <c r="H5726" s="51">
        <f t="shared" si="449"/>
        <v>0</v>
      </c>
      <c r="I5726" s="2"/>
      <c r="J5726" s="2"/>
      <c r="K5726" s="2"/>
      <c r="L5726" s="2"/>
    </row>
    <row r="5727" spans="3:12" x14ac:dyDescent="0.25">
      <c r="C5727" s="22">
        <f t="shared" si="450"/>
        <v>46260.999999986147</v>
      </c>
      <c r="D5727" s="49">
        <v>68</v>
      </c>
      <c r="E5727" s="48">
        <f t="shared" si="447"/>
        <v>0</v>
      </c>
      <c r="F5727" s="48">
        <f t="shared" si="448"/>
        <v>70.400000000000006</v>
      </c>
      <c r="G5727" s="50">
        <f t="shared" si="451"/>
        <v>0</v>
      </c>
      <c r="H5727" s="51">
        <f t="shared" si="449"/>
        <v>0</v>
      </c>
      <c r="I5727" s="2"/>
      <c r="J5727" s="2"/>
      <c r="K5727" s="2"/>
      <c r="L5727" s="2"/>
    </row>
    <row r="5728" spans="3:12" x14ac:dyDescent="0.25">
      <c r="C5728" s="22">
        <f t="shared" si="450"/>
        <v>46261.041666652811</v>
      </c>
      <c r="D5728" s="49">
        <v>67.37</v>
      </c>
      <c r="E5728" s="48">
        <f t="shared" si="447"/>
        <v>0</v>
      </c>
      <c r="F5728" s="48">
        <f t="shared" si="448"/>
        <v>70.147999999999996</v>
      </c>
      <c r="G5728" s="50">
        <f t="shared" si="451"/>
        <v>0</v>
      </c>
      <c r="H5728" s="51">
        <f t="shared" si="449"/>
        <v>0</v>
      </c>
      <c r="I5728" s="2"/>
      <c r="J5728" s="2"/>
      <c r="K5728" s="2"/>
      <c r="L5728" s="2"/>
    </row>
    <row r="5729" spans="3:12" x14ac:dyDescent="0.25">
      <c r="C5729" s="22">
        <f t="shared" si="450"/>
        <v>46261.083333319475</v>
      </c>
      <c r="D5729" s="49">
        <v>67.55</v>
      </c>
      <c r="E5729" s="48">
        <f t="shared" si="447"/>
        <v>0</v>
      </c>
      <c r="F5729" s="48">
        <f t="shared" si="448"/>
        <v>70.22</v>
      </c>
      <c r="G5729" s="50">
        <f t="shared" si="451"/>
        <v>0</v>
      </c>
      <c r="H5729" s="51">
        <f t="shared" si="449"/>
        <v>0</v>
      </c>
      <c r="I5729" s="2"/>
      <c r="J5729" s="2"/>
      <c r="K5729" s="2"/>
      <c r="L5729" s="2"/>
    </row>
    <row r="5730" spans="3:12" x14ac:dyDescent="0.25">
      <c r="C5730" s="22">
        <f t="shared" si="450"/>
        <v>46261.124999986139</v>
      </c>
      <c r="D5730" s="49">
        <v>67.37</v>
      </c>
      <c r="E5730" s="48">
        <f t="shared" si="447"/>
        <v>0</v>
      </c>
      <c r="F5730" s="48">
        <f t="shared" si="448"/>
        <v>70.147999999999996</v>
      </c>
      <c r="G5730" s="50">
        <f t="shared" si="451"/>
        <v>0</v>
      </c>
      <c r="H5730" s="51">
        <f t="shared" si="449"/>
        <v>0</v>
      </c>
      <c r="I5730" s="2"/>
      <c r="J5730" s="2"/>
      <c r="K5730" s="2"/>
      <c r="L5730" s="2"/>
    </row>
    <row r="5731" spans="3:12" x14ac:dyDescent="0.25">
      <c r="C5731" s="22">
        <f t="shared" si="450"/>
        <v>46261.166666652804</v>
      </c>
      <c r="D5731" s="49">
        <v>66.92</v>
      </c>
      <c r="E5731" s="48">
        <f t="shared" si="447"/>
        <v>0</v>
      </c>
      <c r="F5731" s="48">
        <f t="shared" si="448"/>
        <v>69.968000000000004</v>
      </c>
      <c r="G5731" s="50">
        <f t="shared" si="451"/>
        <v>0</v>
      </c>
      <c r="H5731" s="51">
        <f t="shared" si="449"/>
        <v>0</v>
      </c>
      <c r="I5731" s="2"/>
      <c r="J5731" s="2"/>
      <c r="K5731" s="2"/>
      <c r="L5731" s="2"/>
    </row>
    <row r="5732" spans="3:12" x14ac:dyDescent="0.25">
      <c r="C5732" s="22">
        <f t="shared" si="450"/>
        <v>46261.208333319468</v>
      </c>
      <c r="D5732" s="49">
        <v>66.92</v>
      </c>
      <c r="E5732" s="48">
        <f t="shared" si="447"/>
        <v>0</v>
      </c>
      <c r="F5732" s="48">
        <f t="shared" si="448"/>
        <v>69.968000000000004</v>
      </c>
      <c r="G5732" s="50">
        <f t="shared" si="451"/>
        <v>0</v>
      </c>
      <c r="H5732" s="51">
        <f t="shared" si="449"/>
        <v>0</v>
      </c>
      <c r="I5732" s="2"/>
      <c r="J5732" s="2"/>
      <c r="K5732" s="2"/>
      <c r="L5732" s="2"/>
    </row>
    <row r="5733" spans="3:12" x14ac:dyDescent="0.25">
      <c r="C5733" s="22">
        <f t="shared" si="450"/>
        <v>46261.249999986132</v>
      </c>
      <c r="D5733" s="49">
        <v>67.55</v>
      </c>
      <c r="E5733" s="48">
        <f t="shared" si="447"/>
        <v>0</v>
      </c>
      <c r="F5733" s="48">
        <f t="shared" si="448"/>
        <v>70.22</v>
      </c>
      <c r="G5733" s="50">
        <f t="shared" si="451"/>
        <v>0</v>
      </c>
      <c r="H5733" s="51">
        <f t="shared" si="449"/>
        <v>0</v>
      </c>
      <c r="I5733" s="2"/>
      <c r="J5733" s="2"/>
      <c r="K5733" s="2"/>
      <c r="L5733" s="2"/>
    </row>
    <row r="5734" spans="3:12" x14ac:dyDescent="0.25">
      <c r="C5734" s="22">
        <f t="shared" si="450"/>
        <v>46261.291666652796</v>
      </c>
      <c r="D5734" s="49">
        <v>69.784999999999883</v>
      </c>
      <c r="E5734" s="48">
        <f t="shared" si="447"/>
        <v>0</v>
      </c>
      <c r="F5734" s="48">
        <f t="shared" si="448"/>
        <v>71.113999999999947</v>
      </c>
      <c r="G5734" s="50">
        <f t="shared" si="451"/>
        <v>0</v>
      </c>
      <c r="H5734" s="51">
        <f t="shared" si="449"/>
        <v>0</v>
      </c>
      <c r="I5734" s="2"/>
      <c r="J5734" s="2"/>
      <c r="K5734" s="2"/>
      <c r="L5734" s="2"/>
    </row>
    <row r="5735" spans="3:12" x14ac:dyDescent="0.25">
      <c r="C5735" s="22">
        <f t="shared" si="450"/>
        <v>46261.333333319461</v>
      </c>
      <c r="D5735" s="49">
        <v>70.429999999999822</v>
      </c>
      <c r="E5735" s="48">
        <f t="shared" si="447"/>
        <v>1</v>
      </c>
      <c r="F5735" s="48">
        <f t="shared" si="448"/>
        <v>71.371999999999929</v>
      </c>
      <c r="G5735" s="50">
        <f t="shared" si="451"/>
        <v>8478.0000000009604</v>
      </c>
      <c r="H5735" s="51">
        <f t="shared" si="449"/>
        <v>0</v>
      </c>
      <c r="I5735" s="2"/>
      <c r="J5735" s="2"/>
      <c r="K5735" s="2"/>
      <c r="L5735" s="2"/>
    </row>
    <row r="5736" spans="3:12" x14ac:dyDescent="0.25">
      <c r="C5736" s="22">
        <f t="shared" si="450"/>
        <v>46261.374999986125</v>
      </c>
      <c r="D5736" s="49">
        <v>70.61</v>
      </c>
      <c r="E5736" s="48">
        <f t="shared" si="447"/>
        <v>1</v>
      </c>
      <c r="F5736" s="48">
        <f t="shared" si="448"/>
        <v>71.444000000000003</v>
      </c>
      <c r="G5736" s="50">
        <f t="shared" si="451"/>
        <v>7506.0000000000027</v>
      </c>
      <c r="H5736" s="51">
        <f t="shared" si="449"/>
        <v>0</v>
      </c>
      <c r="I5736" s="2"/>
      <c r="J5736" s="2"/>
      <c r="K5736" s="2"/>
      <c r="L5736" s="2"/>
    </row>
    <row r="5737" spans="3:12" x14ac:dyDescent="0.25">
      <c r="C5737" s="22">
        <f t="shared" si="450"/>
        <v>46261.416666652789</v>
      </c>
      <c r="D5737" s="49">
        <v>71.06</v>
      </c>
      <c r="E5737" s="48">
        <f t="shared" si="447"/>
        <v>1</v>
      </c>
      <c r="F5737" s="48">
        <f t="shared" si="448"/>
        <v>71.623999999999995</v>
      </c>
      <c r="G5737" s="50">
        <f t="shared" si="451"/>
        <v>5075.9999999999873</v>
      </c>
      <c r="H5737" s="51">
        <f t="shared" si="449"/>
        <v>0</v>
      </c>
      <c r="I5737" s="2"/>
      <c r="J5737" s="2"/>
      <c r="K5737" s="2"/>
      <c r="L5737" s="2"/>
    </row>
    <row r="5738" spans="3:12" x14ac:dyDescent="0.25">
      <c r="C5738" s="22">
        <f t="shared" si="450"/>
        <v>46261.458333319453</v>
      </c>
      <c r="D5738" s="49">
        <v>72.739999999999938</v>
      </c>
      <c r="E5738" s="48">
        <f t="shared" si="447"/>
        <v>1</v>
      </c>
      <c r="F5738" s="48">
        <f t="shared" si="448"/>
        <v>72.295999999999978</v>
      </c>
      <c r="G5738" s="50">
        <f t="shared" si="451"/>
        <v>0</v>
      </c>
      <c r="H5738" s="51">
        <f t="shared" si="449"/>
        <v>0</v>
      </c>
      <c r="I5738" s="2"/>
      <c r="J5738" s="2"/>
      <c r="K5738" s="2"/>
      <c r="L5738" s="2"/>
    </row>
    <row r="5739" spans="3:12" x14ac:dyDescent="0.25">
      <c r="C5739" s="22">
        <f t="shared" si="450"/>
        <v>46261.499999986117</v>
      </c>
      <c r="D5739" s="49">
        <v>73.94</v>
      </c>
      <c r="E5739" s="48">
        <f t="shared" si="447"/>
        <v>1</v>
      </c>
      <c r="F5739" s="48">
        <f t="shared" si="448"/>
        <v>72.775999999999996</v>
      </c>
      <c r="G5739" s="50">
        <f t="shared" si="451"/>
        <v>0</v>
      </c>
      <c r="H5739" s="51">
        <f t="shared" si="449"/>
        <v>0</v>
      </c>
      <c r="I5739" s="2"/>
      <c r="J5739" s="2"/>
      <c r="K5739" s="2"/>
      <c r="L5739" s="2"/>
    </row>
    <row r="5740" spans="3:12" x14ac:dyDescent="0.25">
      <c r="C5740" s="22">
        <f t="shared" si="450"/>
        <v>46261.541666652782</v>
      </c>
      <c r="D5740" s="49">
        <v>75.094999999999885</v>
      </c>
      <c r="E5740" s="48">
        <f t="shared" si="447"/>
        <v>1</v>
      </c>
      <c r="F5740" s="48">
        <f t="shared" si="448"/>
        <v>73.237999999999957</v>
      </c>
      <c r="G5740" s="50">
        <f t="shared" si="451"/>
        <v>0</v>
      </c>
      <c r="H5740" s="51">
        <f t="shared" si="449"/>
        <v>0</v>
      </c>
      <c r="I5740" s="2"/>
      <c r="J5740" s="2"/>
      <c r="K5740" s="2"/>
      <c r="L5740" s="2"/>
    </row>
    <row r="5741" spans="3:12" x14ac:dyDescent="0.25">
      <c r="C5741" s="22">
        <f t="shared" si="450"/>
        <v>46261.583333319446</v>
      </c>
      <c r="D5741" s="49">
        <v>75.394999999999939</v>
      </c>
      <c r="E5741" s="48">
        <f t="shared" si="447"/>
        <v>1</v>
      </c>
      <c r="F5741" s="48">
        <f t="shared" si="448"/>
        <v>73.357999999999976</v>
      </c>
      <c r="G5741" s="50">
        <f t="shared" si="451"/>
        <v>0</v>
      </c>
      <c r="H5741" s="51">
        <f t="shared" si="449"/>
        <v>0</v>
      </c>
      <c r="I5741" s="2"/>
      <c r="J5741" s="2"/>
      <c r="K5741" s="2"/>
      <c r="L5741" s="2"/>
    </row>
    <row r="5742" spans="3:12" x14ac:dyDescent="0.25">
      <c r="C5742" s="22">
        <f t="shared" si="450"/>
        <v>46261.62499998611</v>
      </c>
      <c r="D5742" s="49">
        <v>73.234999999999943</v>
      </c>
      <c r="E5742" s="48">
        <f t="shared" si="447"/>
        <v>1</v>
      </c>
      <c r="F5742" s="48">
        <f t="shared" si="448"/>
        <v>72.493999999999971</v>
      </c>
      <c r="G5742" s="50">
        <f t="shared" si="451"/>
        <v>0</v>
      </c>
      <c r="H5742" s="51">
        <f t="shared" si="449"/>
        <v>0</v>
      </c>
      <c r="I5742" s="2"/>
      <c r="J5742" s="2"/>
      <c r="K5742" s="2"/>
      <c r="L5742" s="2"/>
    </row>
    <row r="5743" spans="3:12" x14ac:dyDescent="0.25">
      <c r="C5743" s="22">
        <f t="shared" si="450"/>
        <v>46261.666666652774</v>
      </c>
      <c r="D5743" s="49">
        <v>71.959999999999994</v>
      </c>
      <c r="E5743" s="48">
        <f t="shared" si="447"/>
        <v>1</v>
      </c>
      <c r="F5743" s="48">
        <f t="shared" si="448"/>
        <v>71.983999999999995</v>
      </c>
      <c r="G5743" s="50">
        <f t="shared" si="451"/>
        <v>216.00000000003376</v>
      </c>
      <c r="H5743" s="51">
        <f t="shared" si="449"/>
        <v>0</v>
      </c>
      <c r="I5743" s="2"/>
      <c r="J5743" s="2"/>
      <c r="K5743" s="2"/>
      <c r="L5743" s="2"/>
    </row>
    <row r="5744" spans="3:12" x14ac:dyDescent="0.25">
      <c r="C5744" s="22">
        <f t="shared" si="450"/>
        <v>46261.708333319439</v>
      </c>
      <c r="D5744" s="49">
        <v>71.434999999999945</v>
      </c>
      <c r="E5744" s="48">
        <f t="shared" si="447"/>
        <v>0</v>
      </c>
      <c r="F5744" s="48">
        <f t="shared" si="448"/>
        <v>71.773999999999972</v>
      </c>
      <c r="G5744" s="50">
        <f t="shared" si="451"/>
        <v>0</v>
      </c>
      <c r="H5744" s="51">
        <f t="shared" si="449"/>
        <v>0</v>
      </c>
      <c r="I5744" s="2"/>
      <c r="J5744" s="2"/>
      <c r="K5744" s="2"/>
      <c r="L5744" s="2"/>
    </row>
    <row r="5745" spans="3:12" x14ac:dyDescent="0.25">
      <c r="C5745" s="22">
        <f t="shared" si="450"/>
        <v>46261.749999986103</v>
      </c>
      <c r="D5745" s="49">
        <v>70.429999999999822</v>
      </c>
      <c r="E5745" s="48">
        <f t="shared" si="447"/>
        <v>0</v>
      </c>
      <c r="F5745" s="48">
        <f t="shared" si="448"/>
        <v>71.371999999999929</v>
      </c>
      <c r="G5745" s="50">
        <f t="shared" si="451"/>
        <v>0</v>
      </c>
      <c r="H5745" s="51">
        <f t="shared" si="449"/>
        <v>0</v>
      </c>
      <c r="I5745" s="2"/>
      <c r="J5745" s="2"/>
      <c r="K5745" s="2"/>
      <c r="L5745" s="2"/>
    </row>
    <row r="5746" spans="3:12" x14ac:dyDescent="0.25">
      <c r="C5746" s="22">
        <f t="shared" si="450"/>
        <v>46261.791666652767</v>
      </c>
      <c r="D5746" s="49">
        <v>69.454999999999941</v>
      </c>
      <c r="E5746" s="48">
        <f t="shared" si="447"/>
        <v>0</v>
      </c>
      <c r="F5746" s="48">
        <f t="shared" si="448"/>
        <v>70.981999999999971</v>
      </c>
      <c r="G5746" s="50">
        <f t="shared" si="451"/>
        <v>0</v>
      </c>
      <c r="H5746" s="51">
        <f t="shared" si="449"/>
        <v>0</v>
      </c>
      <c r="I5746" s="2"/>
      <c r="J5746" s="2"/>
      <c r="K5746" s="2"/>
      <c r="L5746" s="2"/>
    </row>
    <row r="5747" spans="3:12" x14ac:dyDescent="0.25">
      <c r="C5747" s="22">
        <f t="shared" si="450"/>
        <v>46261.833333319431</v>
      </c>
      <c r="D5747" s="49">
        <v>69.604999999999876</v>
      </c>
      <c r="E5747" s="48">
        <f t="shared" si="447"/>
        <v>0</v>
      </c>
      <c r="F5747" s="48">
        <f t="shared" si="448"/>
        <v>71.041999999999945</v>
      </c>
      <c r="G5747" s="50">
        <f t="shared" si="451"/>
        <v>0</v>
      </c>
      <c r="H5747" s="51">
        <f t="shared" si="449"/>
        <v>0</v>
      </c>
      <c r="I5747" s="2"/>
      <c r="J5747" s="2"/>
      <c r="K5747" s="2"/>
      <c r="L5747" s="2"/>
    </row>
    <row r="5748" spans="3:12" x14ac:dyDescent="0.25">
      <c r="C5748" s="22">
        <f t="shared" si="450"/>
        <v>46261.874999986096</v>
      </c>
      <c r="D5748" s="49">
        <v>69.874999999999886</v>
      </c>
      <c r="E5748" s="48">
        <f t="shared" si="447"/>
        <v>0</v>
      </c>
      <c r="F5748" s="48">
        <f t="shared" si="448"/>
        <v>71.149999999999949</v>
      </c>
      <c r="G5748" s="50">
        <f t="shared" si="451"/>
        <v>0</v>
      </c>
      <c r="H5748" s="51">
        <f t="shared" si="449"/>
        <v>0</v>
      </c>
      <c r="I5748" s="2"/>
      <c r="J5748" s="2"/>
      <c r="K5748" s="2"/>
      <c r="L5748" s="2"/>
    </row>
    <row r="5749" spans="3:12" x14ac:dyDescent="0.25">
      <c r="C5749" s="22">
        <f t="shared" si="450"/>
        <v>46261.91666665276</v>
      </c>
      <c r="D5749" s="49">
        <v>69.8</v>
      </c>
      <c r="E5749" s="48">
        <f t="shared" si="447"/>
        <v>0</v>
      </c>
      <c r="F5749" s="48">
        <f t="shared" si="448"/>
        <v>71.12</v>
      </c>
      <c r="G5749" s="50">
        <f t="shared" si="451"/>
        <v>0</v>
      </c>
      <c r="H5749" s="51">
        <f t="shared" si="449"/>
        <v>0</v>
      </c>
      <c r="I5749" s="2"/>
      <c r="J5749" s="2"/>
      <c r="K5749" s="2"/>
      <c r="L5749" s="2"/>
    </row>
    <row r="5750" spans="3:12" x14ac:dyDescent="0.25">
      <c r="C5750" s="22">
        <f t="shared" si="450"/>
        <v>46261.958333319424</v>
      </c>
      <c r="D5750" s="49">
        <v>69.379999999999882</v>
      </c>
      <c r="E5750" s="48">
        <f t="shared" si="447"/>
        <v>0</v>
      </c>
      <c r="F5750" s="48">
        <f t="shared" si="448"/>
        <v>70.951999999999956</v>
      </c>
      <c r="G5750" s="50">
        <f t="shared" si="451"/>
        <v>0</v>
      </c>
      <c r="H5750" s="51">
        <f t="shared" si="449"/>
        <v>0</v>
      </c>
      <c r="I5750" s="2"/>
      <c r="J5750" s="2"/>
      <c r="K5750" s="2"/>
      <c r="L5750" s="2"/>
    </row>
    <row r="5751" spans="3:12" x14ac:dyDescent="0.25">
      <c r="C5751" s="22">
        <f t="shared" si="450"/>
        <v>46261.999999986088</v>
      </c>
      <c r="D5751" s="49">
        <v>69.499999999999943</v>
      </c>
      <c r="E5751" s="48">
        <f t="shared" si="447"/>
        <v>0</v>
      </c>
      <c r="F5751" s="48">
        <f t="shared" si="448"/>
        <v>70.999999999999972</v>
      </c>
      <c r="G5751" s="50">
        <f t="shared" si="451"/>
        <v>0</v>
      </c>
      <c r="H5751" s="51">
        <f t="shared" si="449"/>
        <v>0</v>
      </c>
      <c r="I5751" s="2"/>
      <c r="J5751" s="2"/>
      <c r="K5751" s="2"/>
      <c r="L5751" s="2"/>
    </row>
    <row r="5752" spans="3:12" x14ac:dyDescent="0.25">
      <c r="C5752" s="22">
        <f t="shared" si="450"/>
        <v>46262.041666652753</v>
      </c>
      <c r="D5752" s="49">
        <v>69.8</v>
      </c>
      <c r="E5752" s="48">
        <f t="shared" si="447"/>
        <v>0</v>
      </c>
      <c r="F5752" s="48">
        <f t="shared" si="448"/>
        <v>71.12</v>
      </c>
      <c r="G5752" s="50">
        <f t="shared" si="451"/>
        <v>0</v>
      </c>
      <c r="H5752" s="51">
        <f t="shared" si="449"/>
        <v>0</v>
      </c>
      <c r="I5752" s="2"/>
      <c r="J5752" s="2"/>
      <c r="K5752" s="2"/>
      <c r="L5752" s="2"/>
    </row>
    <row r="5753" spans="3:12" x14ac:dyDescent="0.25">
      <c r="C5753" s="22">
        <f t="shared" si="450"/>
        <v>46262.083333319417</v>
      </c>
      <c r="D5753" s="49">
        <v>70.53499999999994</v>
      </c>
      <c r="E5753" s="48">
        <f t="shared" si="447"/>
        <v>0</v>
      </c>
      <c r="F5753" s="48">
        <f t="shared" si="448"/>
        <v>71.413999999999973</v>
      </c>
      <c r="G5753" s="50">
        <f t="shared" si="451"/>
        <v>0</v>
      </c>
      <c r="H5753" s="51">
        <f t="shared" si="449"/>
        <v>0</v>
      </c>
      <c r="I5753" s="2"/>
      <c r="J5753" s="2"/>
      <c r="K5753" s="2"/>
      <c r="L5753" s="2"/>
    </row>
    <row r="5754" spans="3:12" x14ac:dyDescent="0.25">
      <c r="C5754" s="22">
        <f t="shared" si="450"/>
        <v>46262.124999986081</v>
      </c>
      <c r="D5754" s="49">
        <v>71.375</v>
      </c>
      <c r="E5754" s="48">
        <f t="shared" si="447"/>
        <v>0</v>
      </c>
      <c r="F5754" s="48">
        <f t="shared" si="448"/>
        <v>71.75</v>
      </c>
      <c r="G5754" s="50">
        <f t="shared" si="451"/>
        <v>0</v>
      </c>
      <c r="H5754" s="51">
        <f t="shared" si="449"/>
        <v>0</v>
      </c>
      <c r="I5754" s="2"/>
      <c r="J5754" s="2"/>
      <c r="K5754" s="2"/>
      <c r="L5754" s="2"/>
    </row>
    <row r="5755" spans="3:12" x14ac:dyDescent="0.25">
      <c r="C5755" s="22">
        <f t="shared" si="450"/>
        <v>46262.166666652745</v>
      </c>
      <c r="D5755" s="49">
        <v>71.599999999999994</v>
      </c>
      <c r="E5755" s="48">
        <f t="shared" si="447"/>
        <v>0</v>
      </c>
      <c r="F5755" s="48">
        <f t="shared" si="448"/>
        <v>71.84</v>
      </c>
      <c r="G5755" s="50">
        <f t="shared" si="451"/>
        <v>0</v>
      </c>
      <c r="H5755" s="51">
        <f t="shared" si="449"/>
        <v>0</v>
      </c>
      <c r="I5755" s="2"/>
      <c r="J5755" s="2"/>
      <c r="K5755" s="2"/>
      <c r="L5755" s="2"/>
    </row>
    <row r="5756" spans="3:12" x14ac:dyDescent="0.25">
      <c r="C5756" s="22">
        <f t="shared" si="450"/>
        <v>46262.20833331941</v>
      </c>
      <c r="D5756" s="49">
        <v>71.599999999999994</v>
      </c>
      <c r="E5756" s="48">
        <f t="shared" si="447"/>
        <v>0</v>
      </c>
      <c r="F5756" s="48">
        <f t="shared" si="448"/>
        <v>71.84</v>
      </c>
      <c r="G5756" s="50">
        <f t="shared" si="451"/>
        <v>0</v>
      </c>
      <c r="H5756" s="51">
        <f t="shared" si="449"/>
        <v>0</v>
      </c>
      <c r="I5756" s="2"/>
      <c r="J5756" s="2"/>
      <c r="K5756" s="2"/>
      <c r="L5756" s="2"/>
    </row>
    <row r="5757" spans="3:12" x14ac:dyDescent="0.25">
      <c r="C5757" s="22">
        <f t="shared" si="450"/>
        <v>46262.249999986074</v>
      </c>
      <c r="D5757" s="49">
        <v>71.599999999999994</v>
      </c>
      <c r="E5757" s="48">
        <f t="shared" si="447"/>
        <v>0</v>
      </c>
      <c r="F5757" s="48">
        <f t="shared" si="448"/>
        <v>71.84</v>
      </c>
      <c r="G5757" s="50">
        <f t="shared" si="451"/>
        <v>0</v>
      </c>
      <c r="H5757" s="51">
        <f t="shared" si="449"/>
        <v>0</v>
      </c>
      <c r="I5757" s="2"/>
      <c r="J5757" s="2"/>
      <c r="K5757" s="2"/>
      <c r="L5757" s="2"/>
    </row>
    <row r="5758" spans="3:12" x14ac:dyDescent="0.25">
      <c r="C5758" s="22">
        <f t="shared" si="450"/>
        <v>46262.291666652738</v>
      </c>
      <c r="D5758" s="49">
        <v>71.599999999999994</v>
      </c>
      <c r="E5758" s="48">
        <f t="shared" si="447"/>
        <v>0</v>
      </c>
      <c r="F5758" s="48">
        <f t="shared" si="448"/>
        <v>71.84</v>
      </c>
      <c r="G5758" s="50">
        <f t="shared" si="451"/>
        <v>0</v>
      </c>
      <c r="H5758" s="51">
        <f t="shared" si="449"/>
        <v>0</v>
      </c>
      <c r="I5758" s="2"/>
      <c r="J5758" s="2"/>
      <c r="K5758" s="2"/>
      <c r="L5758" s="2"/>
    </row>
    <row r="5759" spans="3:12" x14ac:dyDescent="0.25">
      <c r="C5759" s="22">
        <f t="shared" si="450"/>
        <v>46262.333333319402</v>
      </c>
      <c r="D5759" s="49">
        <v>72.439999999999884</v>
      </c>
      <c r="E5759" s="48">
        <f t="shared" si="447"/>
        <v>1</v>
      </c>
      <c r="F5759" s="48">
        <f t="shared" si="448"/>
        <v>72.175999999999959</v>
      </c>
      <c r="G5759" s="50">
        <f t="shared" si="451"/>
        <v>0</v>
      </c>
      <c r="H5759" s="51">
        <f t="shared" si="449"/>
        <v>0</v>
      </c>
      <c r="I5759" s="2"/>
      <c r="J5759" s="2"/>
      <c r="K5759" s="2"/>
      <c r="L5759" s="2"/>
    </row>
    <row r="5760" spans="3:12" x14ac:dyDescent="0.25">
      <c r="C5760" s="22">
        <f t="shared" si="450"/>
        <v>46262.374999986067</v>
      </c>
      <c r="D5760" s="49">
        <v>73.249999999999886</v>
      </c>
      <c r="E5760" s="48">
        <f t="shared" si="447"/>
        <v>1</v>
      </c>
      <c r="F5760" s="48">
        <f t="shared" si="448"/>
        <v>72.499999999999957</v>
      </c>
      <c r="G5760" s="50">
        <f t="shared" si="451"/>
        <v>0</v>
      </c>
      <c r="H5760" s="51">
        <f t="shared" si="449"/>
        <v>0</v>
      </c>
      <c r="I5760" s="2"/>
      <c r="J5760" s="2"/>
      <c r="K5760" s="2"/>
      <c r="L5760" s="2"/>
    </row>
    <row r="5761" spans="3:12" x14ac:dyDescent="0.25">
      <c r="C5761" s="22">
        <f t="shared" si="450"/>
        <v>46262.416666652731</v>
      </c>
      <c r="D5761" s="49">
        <v>74.449999999999946</v>
      </c>
      <c r="E5761" s="48">
        <f t="shared" si="447"/>
        <v>1</v>
      </c>
      <c r="F5761" s="48">
        <f t="shared" si="448"/>
        <v>72.979999999999976</v>
      </c>
      <c r="G5761" s="50">
        <f t="shared" si="451"/>
        <v>0</v>
      </c>
      <c r="H5761" s="51">
        <f t="shared" si="449"/>
        <v>0</v>
      </c>
      <c r="I5761" s="2"/>
      <c r="J5761" s="2"/>
      <c r="K5761" s="2"/>
      <c r="L5761" s="2"/>
    </row>
    <row r="5762" spans="3:12" x14ac:dyDescent="0.25">
      <c r="C5762" s="22">
        <f t="shared" si="450"/>
        <v>46262.458333319395</v>
      </c>
      <c r="D5762" s="49">
        <v>75.2</v>
      </c>
      <c r="E5762" s="48">
        <f t="shared" si="447"/>
        <v>1</v>
      </c>
      <c r="F5762" s="48">
        <f t="shared" si="448"/>
        <v>73.28</v>
      </c>
      <c r="G5762" s="50">
        <f t="shared" si="451"/>
        <v>0</v>
      </c>
      <c r="H5762" s="51">
        <f t="shared" si="449"/>
        <v>0</v>
      </c>
      <c r="I5762" s="2"/>
      <c r="J5762" s="2"/>
      <c r="K5762" s="2"/>
      <c r="L5762" s="2"/>
    </row>
    <row r="5763" spans="3:12" x14ac:dyDescent="0.25">
      <c r="C5763" s="22">
        <f t="shared" si="450"/>
        <v>46262.499999986059</v>
      </c>
      <c r="D5763" s="49">
        <v>74.149999999999878</v>
      </c>
      <c r="E5763" s="48">
        <f t="shared" si="447"/>
        <v>1</v>
      </c>
      <c r="F5763" s="48">
        <f t="shared" si="448"/>
        <v>72.859999999999957</v>
      </c>
      <c r="G5763" s="50">
        <f t="shared" si="451"/>
        <v>0</v>
      </c>
      <c r="H5763" s="51">
        <f t="shared" si="449"/>
        <v>0</v>
      </c>
      <c r="I5763" s="2"/>
      <c r="J5763" s="2"/>
      <c r="K5763" s="2"/>
      <c r="L5763" s="2"/>
    </row>
    <row r="5764" spans="3:12" x14ac:dyDescent="0.25">
      <c r="C5764" s="22">
        <f t="shared" si="450"/>
        <v>46262.541666652724</v>
      </c>
      <c r="D5764" s="49">
        <v>73.400000000000006</v>
      </c>
      <c r="E5764" s="48">
        <f t="shared" si="447"/>
        <v>1</v>
      </c>
      <c r="F5764" s="48">
        <f t="shared" si="448"/>
        <v>72.56</v>
      </c>
      <c r="G5764" s="50">
        <f t="shared" si="451"/>
        <v>0</v>
      </c>
      <c r="H5764" s="51">
        <f t="shared" si="449"/>
        <v>0</v>
      </c>
      <c r="I5764" s="2"/>
      <c r="J5764" s="2"/>
      <c r="K5764" s="2"/>
      <c r="L5764" s="2"/>
    </row>
    <row r="5765" spans="3:12" x14ac:dyDescent="0.25">
      <c r="C5765" s="22">
        <f t="shared" si="450"/>
        <v>46262.583333319388</v>
      </c>
      <c r="D5765" s="49">
        <v>73.189999999999941</v>
      </c>
      <c r="E5765" s="48">
        <f t="shared" si="447"/>
        <v>1</v>
      </c>
      <c r="F5765" s="48">
        <f t="shared" si="448"/>
        <v>72.475999999999971</v>
      </c>
      <c r="G5765" s="50">
        <f t="shared" si="451"/>
        <v>0</v>
      </c>
      <c r="H5765" s="51">
        <f t="shared" si="449"/>
        <v>0</v>
      </c>
      <c r="I5765" s="2"/>
      <c r="J5765" s="2"/>
      <c r="K5765" s="2"/>
      <c r="L5765" s="2"/>
    </row>
    <row r="5766" spans="3:12" x14ac:dyDescent="0.25">
      <c r="C5766" s="22">
        <f t="shared" si="450"/>
        <v>46262.624999986052</v>
      </c>
      <c r="D5766" s="49">
        <v>73.249999999999886</v>
      </c>
      <c r="E5766" s="48">
        <f t="shared" si="447"/>
        <v>1</v>
      </c>
      <c r="F5766" s="48">
        <f t="shared" si="448"/>
        <v>72.499999999999957</v>
      </c>
      <c r="G5766" s="50">
        <f t="shared" si="451"/>
        <v>0</v>
      </c>
      <c r="H5766" s="51">
        <f t="shared" si="449"/>
        <v>0</v>
      </c>
      <c r="I5766" s="2"/>
      <c r="J5766" s="2"/>
      <c r="K5766" s="2"/>
      <c r="L5766" s="2"/>
    </row>
    <row r="5767" spans="3:12" x14ac:dyDescent="0.25">
      <c r="C5767" s="22">
        <f t="shared" si="450"/>
        <v>46262.666666652716</v>
      </c>
      <c r="D5767" s="49">
        <v>73.715000000000003</v>
      </c>
      <c r="E5767" s="48">
        <f t="shared" si="447"/>
        <v>1</v>
      </c>
      <c r="F5767" s="48">
        <f t="shared" si="448"/>
        <v>72.686000000000007</v>
      </c>
      <c r="G5767" s="50">
        <f t="shared" si="451"/>
        <v>0</v>
      </c>
      <c r="H5767" s="51">
        <f t="shared" si="449"/>
        <v>0</v>
      </c>
      <c r="I5767" s="2"/>
      <c r="J5767" s="2"/>
      <c r="K5767" s="2"/>
      <c r="L5767" s="2"/>
    </row>
    <row r="5768" spans="3:12" x14ac:dyDescent="0.25">
      <c r="C5768" s="22">
        <f t="shared" si="450"/>
        <v>46262.70833331938</v>
      </c>
      <c r="D5768" s="49">
        <v>73.414999999999935</v>
      </c>
      <c r="E5768" s="48">
        <f t="shared" si="447"/>
        <v>0</v>
      </c>
      <c r="F5768" s="48">
        <f t="shared" si="448"/>
        <v>72.565999999999974</v>
      </c>
      <c r="G5768" s="50">
        <f t="shared" si="451"/>
        <v>0</v>
      </c>
      <c r="H5768" s="51">
        <f t="shared" si="449"/>
        <v>0</v>
      </c>
      <c r="I5768" s="2"/>
      <c r="J5768" s="2"/>
      <c r="K5768" s="2"/>
      <c r="L5768" s="2"/>
    </row>
    <row r="5769" spans="3:12" x14ac:dyDescent="0.25">
      <c r="C5769" s="22">
        <f t="shared" si="450"/>
        <v>46262.749999986045</v>
      </c>
      <c r="D5769" s="49">
        <v>73.249999999999886</v>
      </c>
      <c r="E5769" s="48">
        <f t="shared" si="447"/>
        <v>0</v>
      </c>
      <c r="F5769" s="48">
        <f t="shared" si="448"/>
        <v>72.499999999999957</v>
      </c>
      <c r="G5769" s="50">
        <f t="shared" si="451"/>
        <v>0</v>
      </c>
      <c r="H5769" s="51">
        <f t="shared" si="449"/>
        <v>0</v>
      </c>
      <c r="I5769" s="2"/>
      <c r="J5769" s="2"/>
      <c r="K5769" s="2"/>
      <c r="L5769" s="2"/>
    </row>
    <row r="5770" spans="3:12" x14ac:dyDescent="0.25">
      <c r="C5770" s="22">
        <f t="shared" si="450"/>
        <v>46262.791666652709</v>
      </c>
      <c r="D5770" s="49">
        <v>73.400000000000006</v>
      </c>
      <c r="E5770" s="48">
        <f t="shared" si="447"/>
        <v>0</v>
      </c>
      <c r="F5770" s="48">
        <f t="shared" si="448"/>
        <v>72.56</v>
      </c>
      <c r="G5770" s="50">
        <f t="shared" si="451"/>
        <v>0</v>
      </c>
      <c r="H5770" s="51">
        <f t="shared" si="449"/>
        <v>0</v>
      </c>
      <c r="I5770" s="2"/>
      <c r="J5770" s="2"/>
      <c r="K5770" s="2"/>
      <c r="L5770" s="2"/>
    </row>
    <row r="5771" spans="3:12" x14ac:dyDescent="0.25">
      <c r="C5771" s="22">
        <f t="shared" si="450"/>
        <v>46262.833333319373</v>
      </c>
      <c r="D5771" s="49">
        <v>73.400000000000006</v>
      </c>
      <c r="E5771" s="48">
        <f t="shared" si="447"/>
        <v>0</v>
      </c>
      <c r="F5771" s="48">
        <f t="shared" si="448"/>
        <v>72.56</v>
      </c>
      <c r="G5771" s="50">
        <f t="shared" si="451"/>
        <v>0</v>
      </c>
      <c r="H5771" s="51">
        <f t="shared" si="449"/>
        <v>0</v>
      </c>
      <c r="I5771" s="2"/>
      <c r="J5771" s="2"/>
      <c r="K5771" s="2"/>
      <c r="L5771" s="2"/>
    </row>
    <row r="5772" spans="3:12" x14ac:dyDescent="0.25">
      <c r="C5772" s="22">
        <f t="shared" si="450"/>
        <v>46262.874999986037</v>
      </c>
      <c r="D5772" s="49">
        <v>73.189999999999941</v>
      </c>
      <c r="E5772" s="48">
        <f t="shared" si="447"/>
        <v>0</v>
      </c>
      <c r="F5772" s="48">
        <f t="shared" si="448"/>
        <v>72.475999999999971</v>
      </c>
      <c r="G5772" s="50">
        <f t="shared" si="451"/>
        <v>0</v>
      </c>
      <c r="H5772" s="51">
        <f t="shared" si="449"/>
        <v>0</v>
      </c>
      <c r="I5772" s="2"/>
      <c r="J5772" s="2"/>
      <c r="K5772" s="2"/>
      <c r="L5772" s="2"/>
    </row>
    <row r="5773" spans="3:12" x14ac:dyDescent="0.25">
      <c r="C5773" s="22">
        <f t="shared" si="450"/>
        <v>46262.916666652702</v>
      </c>
      <c r="D5773" s="49">
        <v>73.040000000000006</v>
      </c>
      <c r="E5773" s="48">
        <f t="shared" si="447"/>
        <v>0</v>
      </c>
      <c r="F5773" s="48">
        <f t="shared" si="448"/>
        <v>72.415999999999997</v>
      </c>
      <c r="G5773" s="50">
        <f t="shared" si="451"/>
        <v>0</v>
      </c>
      <c r="H5773" s="51">
        <f t="shared" si="449"/>
        <v>0</v>
      </c>
      <c r="I5773" s="2"/>
      <c r="J5773" s="2"/>
      <c r="K5773" s="2"/>
      <c r="L5773" s="2"/>
    </row>
    <row r="5774" spans="3:12" x14ac:dyDescent="0.25">
      <c r="C5774" s="22">
        <f t="shared" si="450"/>
        <v>46262.958333319366</v>
      </c>
      <c r="D5774" s="49">
        <v>72.41</v>
      </c>
      <c r="E5774" s="48">
        <f t="shared" si="447"/>
        <v>0</v>
      </c>
      <c r="F5774" s="48">
        <f t="shared" si="448"/>
        <v>72.164000000000001</v>
      </c>
      <c r="G5774" s="50">
        <f t="shared" si="451"/>
        <v>0</v>
      </c>
      <c r="H5774" s="51">
        <f t="shared" si="449"/>
        <v>0</v>
      </c>
      <c r="I5774" s="2"/>
      <c r="J5774" s="2"/>
      <c r="K5774" s="2"/>
      <c r="L5774" s="2"/>
    </row>
    <row r="5775" spans="3:12" x14ac:dyDescent="0.25">
      <c r="C5775" s="22">
        <f t="shared" si="450"/>
        <v>46262.99999998603</v>
      </c>
      <c r="D5775" s="49">
        <v>71.434999999999945</v>
      </c>
      <c r="E5775" s="48">
        <f t="shared" ref="E5775:E5838" si="452">IF(OR(SUMPRODUCT(--ISNUMBER(SEARCH(TRIM(TEXT(C5775,"dddd")), SUBSTITUTE($H$9," ",""))))&gt;0, HOUR(C5775)&lt;$H$6, HOUR(C5775)&gt;=$H$7), 0, 1)</f>
        <v>0</v>
      </c>
      <c r="F5775" s="48">
        <f t="shared" ref="F5775:F5838" si="453">D5775-$H$10*(D5775-$H$4)</f>
        <v>71.773999999999972</v>
      </c>
      <c r="G5775" s="50">
        <f t="shared" si="451"/>
        <v>0</v>
      </c>
      <c r="H5775" s="51">
        <f t="shared" si="449"/>
        <v>0</v>
      </c>
      <c r="I5775" s="2"/>
      <c r="J5775" s="2"/>
      <c r="K5775" s="2"/>
      <c r="L5775" s="2"/>
    </row>
    <row r="5776" spans="3:12" x14ac:dyDescent="0.25">
      <c r="C5776" s="22">
        <f t="shared" si="450"/>
        <v>46263.041666652694</v>
      </c>
      <c r="D5776" s="49">
        <v>70.324999999999875</v>
      </c>
      <c r="E5776" s="48">
        <f t="shared" si="452"/>
        <v>0</v>
      </c>
      <c r="F5776" s="48">
        <f t="shared" si="453"/>
        <v>71.329999999999956</v>
      </c>
      <c r="G5776" s="50">
        <f t="shared" si="451"/>
        <v>0</v>
      </c>
      <c r="H5776" s="51">
        <f t="shared" ref="H5776:H5839" si="454">IF(D5776&gt;$H$5,E5776*1.08*$H$8*(D5776-$H$5),0)</f>
        <v>0</v>
      </c>
      <c r="I5776" s="2"/>
      <c r="J5776" s="2"/>
      <c r="K5776" s="2"/>
      <c r="L5776" s="2"/>
    </row>
    <row r="5777" spans="3:12" x14ac:dyDescent="0.25">
      <c r="C5777" s="22">
        <f t="shared" si="450"/>
        <v>46263.083333319359</v>
      </c>
      <c r="D5777" s="49">
        <v>69.8</v>
      </c>
      <c r="E5777" s="48">
        <f t="shared" si="452"/>
        <v>0</v>
      </c>
      <c r="F5777" s="48">
        <f t="shared" si="453"/>
        <v>71.12</v>
      </c>
      <c r="G5777" s="50">
        <f t="shared" si="451"/>
        <v>0</v>
      </c>
      <c r="H5777" s="51">
        <f t="shared" si="454"/>
        <v>0</v>
      </c>
      <c r="I5777" s="2"/>
      <c r="J5777" s="2"/>
      <c r="K5777" s="2"/>
      <c r="L5777" s="2"/>
    </row>
    <row r="5778" spans="3:12" x14ac:dyDescent="0.25">
      <c r="C5778" s="22">
        <f t="shared" ref="C5778:C5841" si="455">C5777+1/24</f>
        <v>46263.124999986023</v>
      </c>
      <c r="D5778" s="49">
        <v>69.379999999999882</v>
      </c>
      <c r="E5778" s="48">
        <f t="shared" si="452"/>
        <v>0</v>
      </c>
      <c r="F5778" s="48">
        <f t="shared" si="453"/>
        <v>70.951999999999956</v>
      </c>
      <c r="G5778" s="50">
        <f t="shared" si="451"/>
        <v>0</v>
      </c>
      <c r="H5778" s="51">
        <f t="shared" si="454"/>
        <v>0</v>
      </c>
      <c r="I5778" s="2"/>
      <c r="J5778" s="2"/>
      <c r="K5778" s="2"/>
      <c r="L5778" s="2"/>
    </row>
    <row r="5779" spans="3:12" x14ac:dyDescent="0.25">
      <c r="C5779" s="22">
        <f t="shared" si="455"/>
        <v>46263.166666652687</v>
      </c>
      <c r="D5779" s="49">
        <v>69.079999999999814</v>
      </c>
      <c r="E5779" s="48">
        <f t="shared" si="452"/>
        <v>0</v>
      </c>
      <c r="F5779" s="48">
        <f t="shared" si="453"/>
        <v>70.831999999999923</v>
      </c>
      <c r="G5779" s="50">
        <f t="shared" si="451"/>
        <v>0</v>
      </c>
      <c r="H5779" s="51">
        <f t="shared" si="454"/>
        <v>0</v>
      </c>
      <c r="I5779" s="2"/>
      <c r="J5779" s="2"/>
      <c r="K5779" s="2"/>
      <c r="L5779" s="2"/>
    </row>
    <row r="5780" spans="3:12" x14ac:dyDescent="0.25">
      <c r="C5780" s="22">
        <f t="shared" si="455"/>
        <v>46263.208333319351</v>
      </c>
      <c r="D5780" s="49">
        <v>69.079999999999814</v>
      </c>
      <c r="E5780" s="48">
        <f t="shared" si="452"/>
        <v>0</v>
      </c>
      <c r="F5780" s="48">
        <f t="shared" si="453"/>
        <v>70.831999999999923</v>
      </c>
      <c r="G5780" s="50">
        <f t="shared" si="451"/>
        <v>0</v>
      </c>
      <c r="H5780" s="51">
        <f t="shared" si="454"/>
        <v>0</v>
      </c>
      <c r="I5780" s="2"/>
      <c r="J5780" s="2"/>
      <c r="K5780" s="2"/>
      <c r="L5780" s="2"/>
    </row>
    <row r="5781" spans="3:12" x14ac:dyDescent="0.25">
      <c r="C5781" s="22">
        <f t="shared" si="455"/>
        <v>46263.249999986016</v>
      </c>
      <c r="D5781" s="49">
        <v>69.079999999999814</v>
      </c>
      <c r="E5781" s="48">
        <f t="shared" si="452"/>
        <v>0</v>
      </c>
      <c r="F5781" s="48">
        <f t="shared" si="453"/>
        <v>70.831999999999923</v>
      </c>
      <c r="G5781" s="50">
        <f t="shared" si="451"/>
        <v>0</v>
      </c>
      <c r="H5781" s="51">
        <f t="shared" si="454"/>
        <v>0</v>
      </c>
      <c r="I5781" s="2"/>
      <c r="J5781" s="2"/>
      <c r="K5781" s="2"/>
      <c r="L5781" s="2"/>
    </row>
    <row r="5782" spans="3:12" x14ac:dyDescent="0.25">
      <c r="C5782" s="22">
        <f t="shared" si="455"/>
        <v>46263.29166665268</v>
      </c>
      <c r="D5782" s="49">
        <v>71.389999999999944</v>
      </c>
      <c r="E5782" s="48">
        <f t="shared" si="452"/>
        <v>0</v>
      </c>
      <c r="F5782" s="48">
        <f t="shared" si="453"/>
        <v>71.755999999999972</v>
      </c>
      <c r="G5782" s="50">
        <f t="shared" si="451"/>
        <v>0</v>
      </c>
      <c r="H5782" s="51">
        <f t="shared" si="454"/>
        <v>0</v>
      </c>
      <c r="I5782" s="2"/>
      <c r="J5782" s="2"/>
      <c r="K5782" s="2"/>
      <c r="L5782" s="2"/>
    </row>
    <row r="5783" spans="3:12" x14ac:dyDescent="0.25">
      <c r="C5783" s="22">
        <f t="shared" si="455"/>
        <v>46263.333333319344</v>
      </c>
      <c r="D5783" s="49">
        <v>75.349999999999937</v>
      </c>
      <c r="E5783" s="48">
        <f t="shared" si="452"/>
        <v>0</v>
      </c>
      <c r="F5783" s="48">
        <f t="shared" si="453"/>
        <v>73.339999999999975</v>
      </c>
      <c r="G5783" s="50">
        <f t="shared" si="451"/>
        <v>0</v>
      </c>
      <c r="H5783" s="51">
        <f t="shared" si="454"/>
        <v>0</v>
      </c>
      <c r="I5783" s="2"/>
      <c r="J5783" s="2"/>
      <c r="K5783" s="2"/>
      <c r="L5783" s="2"/>
    </row>
    <row r="5784" spans="3:12" x14ac:dyDescent="0.25">
      <c r="C5784" s="22">
        <f t="shared" si="455"/>
        <v>46263.374999986008</v>
      </c>
      <c r="D5784" s="49">
        <v>78.154999999999887</v>
      </c>
      <c r="E5784" s="48">
        <f t="shared" si="452"/>
        <v>0</v>
      </c>
      <c r="F5784" s="48">
        <f t="shared" si="453"/>
        <v>74.461999999999961</v>
      </c>
      <c r="G5784" s="50">
        <f t="shared" ref="G5784:G5847" si="456">IF(D5784&lt;$H$4,E5784*1.08*$H$8*($H$4-D5784),0)</f>
        <v>0</v>
      </c>
      <c r="H5784" s="51">
        <f t="shared" si="454"/>
        <v>0</v>
      </c>
      <c r="I5784" s="2"/>
      <c r="J5784" s="2"/>
      <c r="K5784" s="2"/>
      <c r="L5784" s="2"/>
    </row>
    <row r="5785" spans="3:12" x14ac:dyDescent="0.25">
      <c r="C5785" s="22">
        <f t="shared" si="455"/>
        <v>46263.416666652673</v>
      </c>
      <c r="D5785" s="49">
        <v>80.134999999999877</v>
      </c>
      <c r="E5785" s="48">
        <f t="shared" si="452"/>
        <v>0</v>
      </c>
      <c r="F5785" s="48">
        <f t="shared" si="453"/>
        <v>75.253999999999948</v>
      </c>
      <c r="G5785" s="50">
        <f t="shared" si="456"/>
        <v>0</v>
      </c>
      <c r="H5785" s="51">
        <f t="shared" si="454"/>
        <v>0</v>
      </c>
      <c r="I5785" s="2"/>
      <c r="J5785" s="2"/>
      <c r="K5785" s="2"/>
      <c r="L5785" s="2"/>
    </row>
    <row r="5786" spans="3:12" x14ac:dyDescent="0.25">
      <c r="C5786" s="22">
        <f t="shared" si="455"/>
        <v>46263.458333319337</v>
      </c>
      <c r="D5786" s="49">
        <v>82.744999999999877</v>
      </c>
      <c r="E5786" s="48">
        <f t="shared" si="452"/>
        <v>0</v>
      </c>
      <c r="F5786" s="48">
        <f t="shared" si="453"/>
        <v>76.297999999999945</v>
      </c>
      <c r="G5786" s="50">
        <f t="shared" si="456"/>
        <v>0</v>
      </c>
      <c r="H5786" s="51">
        <f t="shared" si="454"/>
        <v>0</v>
      </c>
      <c r="I5786" s="2"/>
      <c r="J5786" s="2"/>
      <c r="K5786" s="2"/>
      <c r="L5786" s="2"/>
    </row>
    <row r="5787" spans="3:12" x14ac:dyDescent="0.25">
      <c r="C5787" s="22">
        <f t="shared" si="455"/>
        <v>46263.499999986001</v>
      </c>
      <c r="D5787" s="49">
        <v>84.02</v>
      </c>
      <c r="E5787" s="48">
        <f t="shared" si="452"/>
        <v>0</v>
      </c>
      <c r="F5787" s="48">
        <f t="shared" si="453"/>
        <v>76.807999999999993</v>
      </c>
      <c r="G5787" s="50">
        <f t="shared" si="456"/>
        <v>0</v>
      </c>
      <c r="H5787" s="51">
        <f t="shared" si="454"/>
        <v>0</v>
      </c>
      <c r="I5787" s="2"/>
      <c r="J5787" s="2"/>
      <c r="K5787" s="2"/>
      <c r="L5787" s="2"/>
    </row>
    <row r="5788" spans="3:12" x14ac:dyDescent="0.25">
      <c r="C5788" s="22">
        <f t="shared" si="455"/>
        <v>46263.541666652665</v>
      </c>
      <c r="D5788" s="49">
        <v>84.544999999999874</v>
      </c>
      <c r="E5788" s="48">
        <f t="shared" si="452"/>
        <v>0</v>
      </c>
      <c r="F5788" s="48">
        <f t="shared" si="453"/>
        <v>77.017999999999944</v>
      </c>
      <c r="G5788" s="50">
        <f t="shared" si="456"/>
        <v>0</v>
      </c>
      <c r="H5788" s="51">
        <f t="shared" si="454"/>
        <v>0</v>
      </c>
      <c r="I5788" s="2"/>
      <c r="J5788" s="2"/>
      <c r="K5788" s="2"/>
      <c r="L5788" s="2"/>
    </row>
    <row r="5789" spans="3:12" x14ac:dyDescent="0.25">
      <c r="C5789" s="22">
        <f t="shared" si="455"/>
        <v>46263.58333331933</v>
      </c>
      <c r="D5789" s="49">
        <v>85.55</v>
      </c>
      <c r="E5789" s="48">
        <f t="shared" si="452"/>
        <v>0</v>
      </c>
      <c r="F5789" s="48">
        <f t="shared" si="453"/>
        <v>77.42</v>
      </c>
      <c r="G5789" s="50">
        <f t="shared" si="456"/>
        <v>0</v>
      </c>
      <c r="H5789" s="51">
        <f t="shared" si="454"/>
        <v>0</v>
      </c>
      <c r="I5789" s="2"/>
      <c r="J5789" s="2"/>
      <c r="K5789" s="2"/>
      <c r="L5789" s="2"/>
    </row>
    <row r="5790" spans="3:12" x14ac:dyDescent="0.25">
      <c r="C5790" s="22">
        <f t="shared" si="455"/>
        <v>46263.624999985994</v>
      </c>
      <c r="D5790" s="49">
        <v>85.36999999999999</v>
      </c>
      <c r="E5790" s="48">
        <f t="shared" si="452"/>
        <v>0</v>
      </c>
      <c r="F5790" s="48">
        <f t="shared" si="453"/>
        <v>77.347999999999999</v>
      </c>
      <c r="G5790" s="50">
        <f t="shared" si="456"/>
        <v>0</v>
      </c>
      <c r="H5790" s="51">
        <f t="shared" si="454"/>
        <v>0</v>
      </c>
      <c r="I5790" s="2"/>
      <c r="J5790" s="2"/>
      <c r="K5790" s="2"/>
      <c r="L5790" s="2"/>
    </row>
    <row r="5791" spans="3:12" x14ac:dyDescent="0.25">
      <c r="C5791" s="22">
        <f t="shared" si="455"/>
        <v>46263.666666652658</v>
      </c>
      <c r="D5791" s="49">
        <v>84.394999999999939</v>
      </c>
      <c r="E5791" s="48">
        <f t="shared" si="452"/>
        <v>0</v>
      </c>
      <c r="F5791" s="48">
        <f t="shared" si="453"/>
        <v>76.95799999999997</v>
      </c>
      <c r="G5791" s="50">
        <f t="shared" si="456"/>
        <v>0</v>
      </c>
      <c r="H5791" s="51">
        <f t="shared" si="454"/>
        <v>0</v>
      </c>
      <c r="I5791" s="2"/>
      <c r="J5791" s="2"/>
      <c r="K5791" s="2"/>
      <c r="L5791" s="2"/>
    </row>
    <row r="5792" spans="3:12" x14ac:dyDescent="0.25">
      <c r="C5792" s="22">
        <f t="shared" si="455"/>
        <v>46263.708333319322</v>
      </c>
      <c r="D5792" s="49">
        <v>82.864999999999938</v>
      </c>
      <c r="E5792" s="48">
        <f t="shared" si="452"/>
        <v>0</v>
      </c>
      <c r="F5792" s="48">
        <f t="shared" si="453"/>
        <v>76.345999999999975</v>
      </c>
      <c r="G5792" s="50">
        <f t="shared" si="456"/>
        <v>0</v>
      </c>
      <c r="H5792" s="51">
        <f t="shared" si="454"/>
        <v>0</v>
      </c>
      <c r="I5792" s="2"/>
      <c r="J5792" s="2"/>
      <c r="K5792" s="2"/>
      <c r="L5792" s="2"/>
    </row>
    <row r="5793" spans="3:12" x14ac:dyDescent="0.25">
      <c r="C5793" s="22">
        <f t="shared" si="455"/>
        <v>46263.749999985987</v>
      </c>
      <c r="D5793" s="49">
        <v>79.729999999999876</v>
      </c>
      <c r="E5793" s="48">
        <f t="shared" si="452"/>
        <v>0</v>
      </c>
      <c r="F5793" s="48">
        <f t="shared" si="453"/>
        <v>75.091999999999956</v>
      </c>
      <c r="G5793" s="50">
        <f t="shared" si="456"/>
        <v>0</v>
      </c>
      <c r="H5793" s="51">
        <f t="shared" si="454"/>
        <v>0</v>
      </c>
      <c r="I5793" s="2"/>
      <c r="J5793" s="2"/>
      <c r="K5793" s="2"/>
      <c r="L5793" s="2"/>
    </row>
    <row r="5794" spans="3:12" x14ac:dyDescent="0.25">
      <c r="C5794" s="22">
        <f t="shared" si="455"/>
        <v>46263.791666652651</v>
      </c>
      <c r="D5794" s="49">
        <v>76.819999999999993</v>
      </c>
      <c r="E5794" s="48">
        <f t="shared" si="452"/>
        <v>0</v>
      </c>
      <c r="F5794" s="48">
        <f t="shared" si="453"/>
        <v>73.927999999999997</v>
      </c>
      <c r="G5794" s="50">
        <f t="shared" si="456"/>
        <v>0</v>
      </c>
      <c r="H5794" s="51">
        <f t="shared" si="454"/>
        <v>0</v>
      </c>
      <c r="I5794" s="2"/>
      <c r="J5794" s="2"/>
      <c r="K5794" s="2"/>
      <c r="L5794" s="2"/>
    </row>
    <row r="5795" spans="3:12" x14ac:dyDescent="0.25">
      <c r="C5795" s="22">
        <f t="shared" si="455"/>
        <v>46263.833333319315</v>
      </c>
      <c r="D5795" s="49">
        <v>75.394999999999939</v>
      </c>
      <c r="E5795" s="48">
        <f t="shared" si="452"/>
        <v>0</v>
      </c>
      <c r="F5795" s="48">
        <f t="shared" si="453"/>
        <v>73.357999999999976</v>
      </c>
      <c r="G5795" s="50">
        <f t="shared" si="456"/>
        <v>0</v>
      </c>
      <c r="H5795" s="51">
        <f t="shared" si="454"/>
        <v>0</v>
      </c>
      <c r="I5795" s="2"/>
      <c r="J5795" s="2"/>
      <c r="K5795" s="2"/>
      <c r="L5795" s="2"/>
    </row>
    <row r="5796" spans="3:12" x14ac:dyDescent="0.25">
      <c r="C5796" s="22">
        <f t="shared" si="455"/>
        <v>46263.874999985979</v>
      </c>
      <c r="D5796" s="49">
        <v>74.39</v>
      </c>
      <c r="E5796" s="48">
        <f t="shared" si="452"/>
        <v>0</v>
      </c>
      <c r="F5796" s="48">
        <f t="shared" si="453"/>
        <v>72.956000000000003</v>
      </c>
      <c r="G5796" s="50">
        <f t="shared" si="456"/>
        <v>0</v>
      </c>
      <c r="H5796" s="51">
        <f t="shared" si="454"/>
        <v>0</v>
      </c>
      <c r="I5796" s="2"/>
      <c r="J5796" s="2"/>
      <c r="K5796" s="2"/>
      <c r="L5796" s="2"/>
    </row>
    <row r="5797" spans="3:12" x14ac:dyDescent="0.25">
      <c r="C5797" s="22">
        <f t="shared" si="455"/>
        <v>46263.916666652643</v>
      </c>
      <c r="D5797" s="49">
        <v>73.414999999999935</v>
      </c>
      <c r="E5797" s="48">
        <f t="shared" si="452"/>
        <v>0</v>
      </c>
      <c r="F5797" s="48">
        <f t="shared" si="453"/>
        <v>72.565999999999974</v>
      </c>
      <c r="G5797" s="50">
        <f t="shared" si="456"/>
        <v>0</v>
      </c>
      <c r="H5797" s="51">
        <f t="shared" si="454"/>
        <v>0</v>
      </c>
      <c r="I5797" s="2"/>
      <c r="J5797" s="2"/>
      <c r="K5797" s="2"/>
      <c r="L5797" s="2"/>
    </row>
    <row r="5798" spans="3:12" x14ac:dyDescent="0.25">
      <c r="C5798" s="22">
        <f t="shared" si="455"/>
        <v>46263.958333319308</v>
      </c>
      <c r="D5798" s="49">
        <v>72.41</v>
      </c>
      <c r="E5798" s="48">
        <f t="shared" si="452"/>
        <v>0</v>
      </c>
      <c r="F5798" s="48">
        <f t="shared" si="453"/>
        <v>72.164000000000001</v>
      </c>
      <c r="G5798" s="50">
        <f t="shared" si="456"/>
        <v>0</v>
      </c>
      <c r="H5798" s="51">
        <f t="shared" si="454"/>
        <v>0</v>
      </c>
      <c r="I5798" s="2"/>
      <c r="J5798" s="2"/>
      <c r="K5798" s="2"/>
      <c r="L5798" s="2"/>
    </row>
    <row r="5799" spans="3:12" x14ac:dyDescent="0.25">
      <c r="C5799" s="22">
        <f t="shared" si="455"/>
        <v>46263.999999985972</v>
      </c>
      <c r="D5799" s="49">
        <v>71.434999999999945</v>
      </c>
      <c r="E5799" s="48">
        <f t="shared" si="452"/>
        <v>0</v>
      </c>
      <c r="F5799" s="48">
        <f t="shared" si="453"/>
        <v>71.773999999999972</v>
      </c>
      <c r="G5799" s="50">
        <f t="shared" si="456"/>
        <v>0</v>
      </c>
      <c r="H5799" s="51">
        <f t="shared" si="454"/>
        <v>0</v>
      </c>
      <c r="I5799" s="2"/>
      <c r="J5799" s="2"/>
      <c r="K5799" s="2"/>
      <c r="L5799" s="2"/>
    </row>
    <row r="5800" spans="3:12" x14ac:dyDescent="0.25">
      <c r="C5800" s="22">
        <f t="shared" si="455"/>
        <v>46264.041666652636</v>
      </c>
      <c r="D5800" s="49">
        <v>70.429999999999822</v>
      </c>
      <c r="E5800" s="48">
        <f t="shared" si="452"/>
        <v>0</v>
      </c>
      <c r="F5800" s="48">
        <f t="shared" si="453"/>
        <v>71.371999999999929</v>
      </c>
      <c r="G5800" s="50">
        <f t="shared" si="456"/>
        <v>0</v>
      </c>
      <c r="H5800" s="51">
        <f t="shared" si="454"/>
        <v>0</v>
      </c>
      <c r="I5800" s="2"/>
      <c r="J5800" s="2"/>
      <c r="K5800" s="2"/>
      <c r="L5800" s="2"/>
    </row>
    <row r="5801" spans="3:12" x14ac:dyDescent="0.25">
      <c r="C5801" s="22">
        <f t="shared" si="455"/>
        <v>46264.0833333193</v>
      </c>
      <c r="D5801" s="49">
        <v>69.454999999999941</v>
      </c>
      <c r="E5801" s="48">
        <f t="shared" si="452"/>
        <v>0</v>
      </c>
      <c r="F5801" s="48">
        <f t="shared" si="453"/>
        <v>70.981999999999971</v>
      </c>
      <c r="G5801" s="50">
        <f t="shared" si="456"/>
        <v>0</v>
      </c>
      <c r="H5801" s="51">
        <f t="shared" si="454"/>
        <v>0</v>
      </c>
      <c r="I5801" s="2"/>
      <c r="J5801" s="2"/>
      <c r="K5801" s="2"/>
      <c r="L5801" s="2"/>
    </row>
    <row r="5802" spans="3:12" x14ac:dyDescent="0.25">
      <c r="C5802" s="22">
        <f t="shared" si="455"/>
        <v>46264.124999985965</v>
      </c>
      <c r="D5802" s="49">
        <v>68.45</v>
      </c>
      <c r="E5802" s="48">
        <f t="shared" si="452"/>
        <v>0</v>
      </c>
      <c r="F5802" s="48">
        <f t="shared" si="453"/>
        <v>70.58</v>
      </c>
      <c r="G5802" s="50">
        <f t="shared" si="456"/>
        <v>0</v>
      </c>
      <c r="H5802" s="51">
        <f t="shared" si="454"/>
        <v>0</v>
      </c>
      <c r="I5802" s="2"/>
      <c r="J5802" s="2"/>
      <c r="K5802" s="2"/>
      <c r="L5802" s="2"/>
    </row>
    <row r="5803" spans="3:12" x14ac:dyDescent="0.25">
      <c r="C5803" s="22">
        <f t="shared" si="455"/>
        <v>46264.166666652629</v>
      </c>
      <c r="D5803" s="49">
        <v>68</v>
      </c>
      <c r="E5803" s="48">
        <f t="shared" si="452"/>
        <v>0</v>
      </c>
      <c r="F5803" s="48">
        <f t="shared" si="453"/>
        <v>70.400000000000006</v>
      </c>
      <c r="G5803" s="50">
        <f t="shared" si="456"/>
        <v>0</v>
      </c>
      <c r="H5803" s="51">
        <f t="shared" si="454"/>
        <v>0</v>
      </c>
      <c r="I5803" s="2"/>
      <c r="J5803" s="2"/>
      <c r="K5803" s="2"/>
      <c r="L5803" s="2"/>
    </row>
    <row r="5804" spans="3:12" x14ac:dyDescent="0.25">
      <c r="C5804" s="22">
        <f t="shared" si="455"/>
        <v>46264.208333319293</v>
      </c>
      <c r="D5804" s="49">
        <v>68</v>
      </c>
      <c r="E5804" s="48">
        <f t="shared" si="452"/>
        <v>0</v>
      </c>
      <c r="F5804" s="48">
        <f t="shared" si="453"/>
        <v>70.400000000000006</v>
      </c>
      <c r="G5804" s="50">
        <f t="shared" si="456"/>
        <v>0</v>
      </c>
      <c r="H5804" s="51">
        <f t="shared" si="454"/>
        <v>0</v>
      </c>
      <c r="I5804" s="2"/>
      <c r="J5804" s="2"/>
      <c r="K5804" s="2"/>
      <c r="L5804" s="2"/>
    </row>
    <row r="5805" spans="3:12" x14ac:dyDescent="0.25">
      <c r="C5805" s="22">
        <f t="shared" si="455"/>
        <v>46264.249999985957</v>
      </c>
      <c r="D5805" s="49">
        <v>68.63</v>
      </c>
      <c r="E5805" s="48">
        <f t="shared" si="452"/>
        <v>0</v>
      </c>
      <c r="F5805" s="48">
        <f t="shared" si="453"/>
        <v>70.652000000000001</v>
      </c>
      <c r="G5805" s="50">
        <f t="shared" si="456"/>
        <v>0</v>
      </c>
      <c r="H5805" s="51">
        <f t="shared" si="454"/>
        <v>0</v>
      </c>
      <c r="I5805" s="2"/>
      <c r="J5805" s="2"/>
      <c r="K5805" s="2"/>
      <c r="L5805" s="2"/>
    </row>
    <row r="5806" spans="3:12" x14ac:dyDescent="0.25">
      <c r="C5806" s="22">
        <f t="shared" si="455"/>
        <v>46264.291666652622</v>
      </c>
      <c r="D5806" s="49">
        <v>70.759999999999934</v>
      </c>
      <c r="E5806" s="48">
        <f t="shared" si="452"/>
        <v>0</v>
      </c>
      <c r="F5806" s="48">
        <f t="shared" si="453"/>
        <v>71.503999999999976</v>
      </c>
      <c r="G5806" s="50">
        <f t="shared" si="456"/>
        <v>0</v>
      </c>
      <c r="H5806" s="51">
        <f t="shared" si="454"/>
        <v>0</v>
      </c>
      <c r="I5806" s="2"/>
      <c r="J5806" s="2"/>
      <c r="K5806" s="2"/>
      <c r="L5806" s="2"/>
    </row>
    <row r="5807" spans="3:12" x14ac:dyDescent="0.25">
      <c r="C5807" s="22">
        <f t="shared" si="455"/>
        <v>46264.333333319286</v>
      </c>
      <c r="D5807" s="49">
        <v>74.269999999999939</v>
      </c>
      <c r="E5807" s="48">
        <f t="shared" si="452"/>
        <v>0</v>
      </c>
      <c r="F5807" s="48">
        <f t="shared" si="453"/>
        <v>72.907999999999973</v>
      </c>
      <c r="G5807" s="50">
        <f t="shared" si="456"/>
        <v>0</v>
      </c>
      <c r="H5807" s="51">
        <f t="shared" si="454"/>
        <v>0</v>
      </c>
      <c r="I5807" s="2"/>
      <c r="J5807" s="2"/>
      <c r="K5807" s="2"/>
      <c r="L5807" s="2"/>
    </row>
    <row r="5808" spans="3:12" x14ac:dyDescent="0.25">
      <c r="C5808" s="22">
        <f t="shared" si="455"/>
        <v>46264.37499998595</v>
      </c>
      <c r="D5808" s="49">
        <v>77.704999999999885</v>
      </c>
      <c r="E5808" s="48">
        <f t="shared" si="452"/>
        <v>0</v>
      </c>
      <c r="F5808" s="48">
        <f t="shared" si="453"/>
        <v>74.281999999999954</v>
      </c>
      <c r="G5808" s="50">
        <f t="shared" si="456"/>
        <v>0</v>
      </c>
      <c r="H5808" s="51">
        <f t="shared" si="454"/>
        <v>0</v>
      </c>
      <c r="I5808" s="2"/>
      <c r="J5808" s="2"/>
      <c r="K5808" s="2"/>
      <c r="L5808" s="2"/>
    </row>
    <row r="5809" spans="3:12" x14ac:dyDescent="0.25">
      <c r="C5809" s="22">
        <f t="shared" si="455"/>
        <v>46264.416666652614</v>
      </c>
      <c r="D5809" s="49">
        <v>80.764999999999887</v>
      </c>
      <c r="E5809" s="48">
        <f t="shared" si="452"/>
        <v>0</v>
      </c>
      <c r="F5809" s="48">
        <f t="shared" si="453"/>
        <v>75.505999999999958</v>
      </c>
      <c r="G5809" s="50">
        <f t="shared" si="456"/>
        <v>0</v>
      </c>
      <c r="H5809" s="51">
        <f t="shared" si="454"/>
        <v>0</v>
      </c>
      <c r="I5809" s="2"/>
      <c r="J5809" s="2"/>
      <c r="K5809" s="2"/>
      <c r="L5809" s="2"/>
    </row>
    <row r="5810" spans="3:12" x14ac:dyDescent="0.25">
      <c r="C5810" s="22">
        <f t="shared" si="455"/>
        <v>46264.458333319279</v>
      </c>
      <c r="D5810" s="49">
        <v>83.719999999999942</v>
      </c>
      <c r="E5810" s="48">
        <f t="shared" si="452"/>
        <v>0</v>
      </c>
      <c r="F5810" s="48">
        <f t="shared" si="453"/>
        <v>76.687999999999974</v>
      </c>
      <c r="G5810" s="50">
        <f t="shared" si="456"/>
        <v>0</v>
      </c>
      <c r="H5810" s="51">
        <f t="shared" si="454"/>
        <v>0</v>
      </c>
      <c r="I5810" s="2"/>
      <c r="J5810" s="2"/>
      <c r="K5810" s="2"/>
      <c r="L5810" s="2"/>
    </row>
    <row r="5811" spans="3:12" x14ac:dyDescent="0.25">
      <c r="C5811" s="22">
        <f t="shared" si="455"/>
        <v>46264.499999985943</v>
      </c>
      <c r="D5811" s="49">
        <v>86.179999999999808</v>
      </c>
      <c r="E5811" s="48">
        <f t="shared" si="452"/>
        <v>0</v>
      </c>
      <c r="F5811" s="48">
        <f t="shared" si="453"/>
        <v>77.671999999999926</v>
      </c>
      <c r="G5811" s="50">
        <f t="shared" si="456"/>
        <v>0</v>
      </c>
      <c r="H5811" s="51">
        <f t="shared" si="454"/>
        <v>0</v>
      </c>
      <c r="I5811" s="2"/>
      <c r="J5811" s="2"/>
      <c r="K5811" s="2"/>
      <c r="L5811" s="2"/>
    </row>
    <row r="5812" spans="3:12" x14ac:dyDescent="0.25">
      <c r="C5812" s="22">
        <f t="shared" si="455"/>
        <v>46264.541666652607</v>
      </c>
      <c r="D5812" s="49">
        <v>87.079999999999814</v>
      </c>
      <c r="E5812" s="48">
        <f t="shared" si="452"/>
        <v>0</v>
      </c>
      <c r="F5812" s="48">
        <f t="shared" si="453"/>
        <v>78.031999999999925</v>
      </c>
      <c r="G5812" s="50">
        <f t="shared" si="456"/>
        <v>0</v>
      </c>
      <c r="H5812" s="51">
        <f t="shared" si="454"/>
        <v>0</v>
      </c>
      <c r="I5812" s="2"/>
      <c r="J5812" s="2"/>
      <c r="K5812" s="2"/>
      <c r="L5812" s="2"/>
    </row>
    <row r="5813" spans="3:12" x14ac:dyDescent="0.25">
      <c r="C5813" s="22">
        <f t="shared" si="455"/>
        <v>46264.583333319271</v>
      </c>
      <c r="D5813" s="49">
        <v>87.079999999999814</v>
      </c>
      <c r="E5813" s="48">
        <f t="shared" si="452"/>
        <v>0</v>
      </c>
      <c r="F5813" s="48">
        <f t="shared" si="453"/>
        <v>78.031999999999925</v>
      </c>
      <c r="G5813" s="50">
        <f t="shared" si="456"/>
        <v>0</v>
      </c>
      <c r="H5813" s="51">
        <f t="shared" si="454"/>
        <v>0</v>
      </c>
      <c r="I5813" s="2"/>
      <c r="J5813" s="2"/>
      <c r="K5813" s="2"/>
      <c r="L5813" s="2"/>
    </row>
    <row r="5814" spans="3:12" x14ac:dyDescent="0.25">
      <c r="C5814" s="22">
        <f t="shared" si="455"/>
        <v>46264.624999985936</v>
      </c>
      <c r="D5814" s="49">
        <v>87.604999999999876</v>
      </c>
      <c r="E5814" s="48">
        <f t="shared" si="452"/>
        <v>0</v>
      </c>
      <c r="F5814" s="48">
        <f t="shared" si="453"/>
        <v>78.241999999999948</v>
      </c>
      <c r="G5814" s="50">
        <f t="shared" si="456"/>
        <v>0</v>
      </c>
      <c r="H5814" s="51">
        <f t="shared" si="454"/>
        <v>0</v>
      </c>
      <c r="I5814" s="2"/>
      <c r="J5814" s="2"/>
      <c r="K5814" s="2"/>
      <c r="L5814" s="2"/>
    </row>
    <row r="5815" spans="3:12" x14ac:dyDescent="0.25">
      <c r="C5815" s="22">
        <f t="shared" si="455"/>
        <v>46264.6666666526</v>
      </c>
      <c r="D5815" s="49">
        <v>87.979999999999819</v>
      </c>
      <c r="E5815" s="48">
        <f t="shared" si="452"/>
        <v>0</v>
      </c>
      <c r="F5815" s="48">
        <f t="shared" si="453"/>
        <v>78.391999999999925</v>
      </c>
      <c r="G5815" s="50">
        <f t="shared" si="456"/>
        <v>0</v>
      </c>
      <c r="H5815" s="51">
        <f t="shared" si="454"/>
        <v>0</v>
      </c>
      <c r="I5815" s="2"/>
      <c r="J5815" s="2"/>
      <c r="K5815" s="2"/>
      <c r="L5815" s="2"/>
    </row>
    <row r="5816" spans="3:12" x14ac:dyDescent="0.25">
      <c r="C5816" s="22">
        <f t="shared" si="455"/>
        <v>46264.708333319264</v>
      </c>
      <c r="D5816" s="49">
        <v>86.824999999999946</v>
      </c>
      <c r="E5816" s="48">
        <f t="shared" si="452"/>
        <v>0</v>
      </c>
      <c r="F5816" s="48">
        <f t="shared" si="453"/>
        <v>77.929999999999978</v>
      </c>
      <c r="G5816" s="50">
        <f t="shared" si="456"/>
        <v>0</v>
      </c>
      <c r="H5816" s="51">
        <f t="shared" si="454"/>
        <v>0</v>
      </c>
      <c r="I5816" s="2"/>
      <c r="J5816" s="2"/>
      <c r="K5816" s="2"/>
      <c r="L5816" s="2"/>
    </row>
    <row r="5817" spans="3:12" x14ac:dyDescent="0.25">
      <c r="C5817" s="22">
        <f t="shared" si="455"/>
        <v>46264.749999985928</v>
      </c>
      <c r="D5817" s="49">
        <v>83.689999999999884</v>
      </c>
      <c r="E5817" s="48">
        <f t="shared" si="452"/>
        <v>0</v>
      </c>
      <c r="F5817" s="48">
        <f t="shared" si="453"/>
        <v>76.675999999999959</v>
      </c>
      <c r="G5817" s="50">
        <f t="shared" si="456"/>
        <v>0</v>
      </c>
      <c r="H5817" s="51">
        <f t="shared" si="454"/>
        <v>0</v>
      </c>
      <c r="I5817" s="2"/>
      <c r="J5817" s="2"/>
      <c r="K5817" s="2"/>
      <c r="L5817" s="2"/>
    </row>
    <row r="5818" spans="3:12" x14ac:dyDescent="0.25">
      <c r="C5818" s="22">
        <f t="shared" si="455"/>
        <v>46264.791666652593</v>
      </c>
      <c r="D5818" s="49">
        <v>81.41</v>
      </c>
      <c r="E5818" s="48">
        <f t="shared" si="452"/>
        <v>0</v>
      </c>
      <c r="F5818" s="48">
        <f t="shared" si="453"/>
        <v>75.763999999999996</v>
      </c>
      <c r="G5818" s="50">
        <f t="shared" si="456"/>
        <v>0</v>
      </c>
      <c r="H5818" s="51">
        <f t="shared" si="454"/>
        <v>0</v>
      </c>
      <c r="I5818" s="2"/>
      <c r="J5818" s="2"/>
      <c r="K5818" s="2"/>
      <c r="L5818" s="2"/>
    </row>
    <row r="5819" spans="3:12" x14ac:dyDescent="0.25">
      <c r="C5819" s="22">
        <f t="shared" si="455"/>
        <v>46264.833333319257</v>
      </c>
      <c r="D5819" s="49">
        <v>79.80499999999995</v>
      </c>
      <c r="E5819" s="48">
        <f t="shared" si="452"/>
        <v>0</v>
      </c>
      <c r="F5819" s="48">
        <f t="shared" si="453"/>
        <v>75.121999999999986</v>
      </c>
      <c r="G5819" s="50">
        <f t="shared" si="456"/>
        <v>0</v>
      </c>
      <c r="H5819" s="51">
        <f t="shared" si="454"/>
        <v>0</v>
      </c>
      <c r="I5819" s="2"/>
      <c r="J5819" s="2"/>
      <c r="K5819" s="2"/>
      <c r="L5819" s="2"/>
    </row>
    <row r="5820" spans="3:12" x14ac:dyDescent="0.25">
      <c r="C5820" s="22">
        <f t="shared" si="455"/>
        <v>46264.874999985921</v>
      </c>
      <c r="D5820" s="49">
        <v>78.979999999999819</v>
      </c>
      <c r="E5820" s="48">
        <f t="shared" si="452"/>
        <v>0</v>
      </c>
      <c r="F5820" s="48">
        <f t="shared" si="453"/>
        <v>74.791999999999931</v>
      </c>
      <c r="G5820" s="50">
        <f t="shared" si="456"/>
        <v>0</v>
      </c>
      <c r="H5820" s="51">
        <f t="shared" si="454"/>
        <v>0</v>
      </c>
      <c r="I5820" s="2"/>
      <c r="J5820" s="2"/>
      <c r="K5820" s="2"/>
      <c r="L5820" s="2"/>
    </row>
    <row r="5821" spans="3:12" x14ac:dyDescent="0.25">
      <c r="C5821" s="22">
        <f t="shared" si="455"/>
        <v>46264.916666652585</v>
      </c>
      <c r="D5821" s="49">
        <v>78.454999999999941</v>
      </c>
      <c r="E5821" s="48">
        <f t="shared" si="452"/>
        <v>0</v>
      </c>
      <c r="F5821" s="48">
        <f t="shared" si="453"/>
        <v>74.581999999999979</v>
      </c>
      <c r="G5821" s="50">
        <f t="shared" si="456"/>
        <v>0</v>
      </c>
      <c r="H5821" s="51">
        <f t="shared" si="454"/>
        <v>0</v>
      </c>
      <c r="I5821" s="2"/>
      <c r="J5821" s="2"/>
      <c r="K5821" s="2"/>
      <c r="L5821" s="2"/>
    </row>
    <row r="5822" spans="3:12" x14ac:dyDescent="0.25">
      <c r="C5822" s="22">
        <f t="shared" si="455"/>
        <v>46264.95833331925</v>
      </c>
      <c r="D5822" s="49">
        <v>77.45</v>
      </c>
      <c r="E5822" s="48">
        <f t="shared" si="452"/>
        <v>0</v>
      </c>
      <c r="F5822" s="48">
        <f t="shared" si="453"/>
        <v>74.180000000000007</v>
      </c>
      <c r="G5822" s="50">
        <f t="shared" si="456"/>
        <v>0</v>
      </c>
      <c r="H5822" s="51">
        <f t="shared" si="454"/>
        <v>0</v>
      </c>
      <c r="I5822" s="2"/>
      <c r="J5822" s="2"/>
      <c r="K5822" s="2"/>
      <c r="L5822" s="2"/>
    </row>
    <row r="5823" spans="3:12" x14ac:dyDescent="0.25">
      <c r="C5823" s="22">
        <f t="shared" si="455"/>
        <v>46264.999999985914</v>
      </c>
      <c r="D5823" s="49">
        <v>76.37</v>
      </c>
      <c r="E5823" s="48">
        <f t="shared" si="452"/>
        <v>0</v>
      </c>
      <c r="F5823" s="48">
        <f t="shared" si="453"/>
        <v>73.748000000000005</v>
      </c>
      <c r="G5823" s="50">
        <f t="shared" si="456"/>
        <v>0</v>
      </c>
      <c r="H5823" s="51">
        <f t="shared" si="454"/>
        <v>0</v>
      </c>
      <c r="I5823" s="2"/>
      <c r="J5823" s="2"/>
      <c r="K5823" s="2"/>
      <c r="L5823" s="2"/>
    </row>
    <row r="5824" spans="3:12" x14ac:dyDescent="0.25">
      <c r="C5824" s="22">
        <f t="shared" si="455"/>
        <v>46265.041666652578</v>
      </c>
      <c r="D5824" s="49">
        <v>75.92</v>
      </c>
      <c r="E5824" s="48">
        <f t="shared" si="452"/>
        <v>0</v>
      </c>
      <c r="F5824" s="48">
        <f t="shared" si="453"/>
        <v>73.567999999999998</v>
      </c>
      <c r="G5824" s="50">
        <f t="shared" si="456"/>
        <v>0</v>
      </c>
      <c r="H5824" s="51">
        <f t="shared" si="454"/>
        <v>0</v>
      </c>
      <c r="I5824" s="2"/>
      <c r="J5824" s="2"/>
      <c r="K5824" s="2"/>
      <c r="L5824" s="2"/>
    </row>
    <row r="5825" spans="3:12" x14ac:dyDescent="0.25">
      <c r="C5825" s="22">
        <f t="shared" si="455"/>
        <v>46265.083333319242</v>
      </c>
      <c r="D5825" s="49">
        <v>75.394999999999939</v>
      </c>
      <c r="E5825" s="48">
        <f t="shared" si="452"/>
        <v>0</v>
      </c>
      <c r="F5825" s="48">
        <f t="shared" si="453"/>
        <v>73.357999999999976</v>
      </c>
      <c r="G5825" s="50">
        <f t="shared" si="456"/>
        <v>0</v>
      </c>
      <c r="H5825" s="51">
        <f t="shared" si="454"/>
        <v>0</v>
      </c>
      <c r="I5825" s="2"/>
      <c r="J5825" s="2"/>
      <c r="K5825" s="2"/>
      <c r="L5825" s="2"/>
    </row>
    <row r="5826" spans="3:12" x14ac:dyDescent="0.25">
      <c r="C5826" s="22">
        <f t="shared" si="455"/>
        <v>46265.124999985906</v>
      </c>
      <c r="D5826" s="49">
        <v>74.39</v>
      </c>
      <c r="E5826" s="48">
        <f t="shared" si="452"/>
        <v>0</v>
      </c>
      <c r="F5826" s="48">
        <f t="shared" si="453"/>
        <v>72.956000000000003</v>
      </c>
      <c r="G5826" s="50">
        <f t="shared" si="456"/>
        <v>0</v>
      </c>
      <c r="H5826" s="51">
        <f t="shared" si="454"/>
        <v>0</v>
      </c>
      <c r="I5826" s="2"/>
      <c r="J5826" s="2"/>
      <c r="K5826" s="2"/>
      <c r="L5826" s="2"/>
    </row>
    <row r="5827" spans="3:12" x14ac:dyDescent="0.25">
      <c r="C5827" s="22">
        <f t="shared" si="455"/>
        <v>46265.166666652571</v>
      </c>
      <c r="D5827" s="49">
        <v>73.414999999999935</v>
      </c>
      <c r="E5827" s="48">
        <f t="shared" si="452"/>
        <v>0</v>
      </c>
      <c r="F5827" s="48">
        <f t="shared" si="453"/>
        <v>72.565999999999974</v>
      </c>
      <c r="G5827" s="50">
        <f t="shared" si="456"/>
        <v>0</v>
      </c>
      <c r="H5827" s="51">
        <f t="shared" si="454"/>
        <v>0</v>
      </c>
      <c r="I5827" s="2"/>
      <c r="J5827" s="2"/>
      <c r="K5827" s="2"/>
      <c r="L5827" s="2"/>
    </row>
    <row r="5828" spans="3:12" x14ac:dyDescent="0.25">
      <c r="C5828" s="22">
        <f t="shared" si="455"/>
        <v>46265.208333319235</v>
      </c>
      <c r="D5828" s="49">
        <v>73.040000000000006</v>
      </c>
      <c r="E5828" s="48">
        <f t="shared" si="452"/>
        <v>0</v>
      </c>
      <c r="F5828" s="48">
        <f t="shared" si="453"/>
        <v>72.415999999999997</v>
      </c>
      <c r="G5828" s="50">
        <f t="shared" si="456"/>
        <v>0</v>
      </c>
      <c r="H5828" s="51">
        <f t="shared" si="454"/>
        <v>0</v>
      </c>
      <c r="I5828" s="2"/>
      <c r="J5828" s="2"/>
      <c r="K5828" s="2"/>
      <c r="L5828" s="2"/>
    </row>
    <row r="5829" spans="3:12" x14ac:dyDescent="0.25">
      <c r="C5829" s="22">
        <f t="shared" si="455"/>
        <v>46265.249999985899</v>
      </c>
      <c r="D5829" s="49">
        <v>73.040000000000006</v>
      </c>
      <c r="E5829" s="48">
        <f t="shared" si="452"/>
        <v>0</v>
      </c>
      <c r="F5829" s="48">
        <f t="shared" si="453"/>
        <v>72.415999999999997</v>
      </c>
      <c r="G5829" s="50">
        <f t="shared" si="456"/>
        <v>0</v>
      </c>
      <c r="H5829" s="51">
        <f t="shared" si="454"/>
        <v>0</v>
      </c>
      <c r="I5829" s="2"/>
      <c r="J5829" s="2"/>
      <c r="K5829" s="2"/>
      <c r="L5829" s="2"/>
    </row>
    <row r="5830" spans="3:12" x14ac:dyDescent="0.25">
      <c r="C5830" s="22">
        <f t="shared" si="455"/>
        <v>46265.291666652563</v>
      </c>
      <c r="D5830" s="49">
        <v>74.194999999999879</v>
      </c>
      <c r="E5830" s="48">
        <f t="shared" si="452"/>
        <v>0</v>
      </c>
      <c r="F5830" s="48">
        <f t="shared" si="453"/>
        <v>72.877999999999957</v>
      </c>
      <c r="G5830" s="50">
        <f t="shared" si="456"/>
        <v>0</v>
      </c>
      <c r="H5830" s="51">
        <f t="shared" si="454"/>
        <v>0</v>
      </c>
      <c r="I5830" s="2"/>
      <c r="J5830" s="2"/>
      <c r="K5830" s="2"/>
      <c r="L5830" s="2"/>
    </row>
    <row r="5831" spans="3:12" x14ac:dyDescent="0.25">
      <c r="C5831" s="22">
        <f t="shared" si="455"/>
        <v>46265.333333319228</v>
      </c>
      <c r="D5831" s="49">
        <v>76.804999999999879</v>
      </c>
      <c r="E5831" s="48">
        <f t="shared" si="452"/>
        <v>1</v>
      </c>
      <c r="F5831" s="48">
        <f t="shared" si="453"/>
        <v>73.921999999999954</v>
      </c>
      <c r="G5831" s="50">
        <f t="shared" si="456"/>
        <v>0</v>
      </c>
      <c r="H5831" s="51">
        <f t="shared" si="454"/>
        <v>4346.9999999993461</v>
      </c>
      <c r="I5831" s="2"/>
      <c r="J5831" s="2"/>
      <c r="K5831" s="2"/>
      <c r="L5831" s="2"/>
    </row>
    <row r="5832" spans="3:12" x14ac:dyDescent="0.25">
      <c r="C5832" s="22">
        <f t="shared" si="455"/>
        <v>46265.374999985892</v>
      </c>
      <c r="D5832" s="49">
        <v>78.604999999999876</v>
      </c>
      <c r="E5832" s="48">
        <f t="shared" si="452"/>
        <v>1</v>
      </c>
      <c r="F5832" s="48">
        <f t="shared" si="453"/>
        <v>74.641999999999953</v>
      </c>
      <c r="G5832" s="50">
        <f t="shared" si="456"/>
        <v>0</v>
      </c>
      <c r="H5832" s="51">
        <f t="shared" si="454"/>
        <v>14066.999999999331</v>
      </c>
      <c r="I5832" s="2"/>
      <c r="J5832" s="2"/>
      <c r="K5832" s="2"/>
      <c r="L5832" s="2"/>
    </row>
    <row r="5833" spans="3:12" x14ac:dyDescent="0.25">
      <c r="C5833" s="22">
        <f t="shared" si="455"/>
        <v>46265.416666652556</v>
      </c>
      <c r="D5833" s="49">
        <v>78.454999999999941</v>
      </c>
      <c r="E5833" s="48">
        <f t="shared" si="452"/>
        <v>1</v>
      </c>
      <c r="F5833" s="48">
        <f t="shared" si="453"/>
        <v>74.581999999999979</v>
      </c>
      <c r="G5833" s="50">
        <f t="shared" si="456"/>
        <v>0</v>
      </c>
      <c r="H5833" s="51">
        <f t="shared" si="454"/>
        <v>13256.999999999683</v>
      </c>
      <c r="I5833" s="2"/>
      <c r="J5833" s="2"/>
      <c r="K5833" s="2"/>
      <c r="L5833" s="2"/>
    </row>
    <row r="5834" spans="3:12" x14ac:dyDescent="0.25">
      <c r="C5834" s="22">
        <f t="shared" si="455"/>
        <v>46265.45833331922</v>
      </c>
      <c r="D5834" s="49">
        <v>79.759999999999934</v>
      </c>
      <c r="E5834" s="48">
        <f t="shared" si="452"/>
        <v>1</v>
      </c>
      <c r="F5834" s="48">
        <f t="shared" si="453"/>
        <v>75.103999999999971</v>
      </c>
      <c r="G5834" s="50">
        <f t="shared" si="456"/>
        <v>0</v>
      </c>
      <c r="H5834" s="51">
        <f t="shared" si="454"/>
        <v>20303.999999999643</v>
      </c>
      <c r="I5834" s="2"/>
      <c r="J5834" s="2"/>
      <c r="K5834" s="2"/>
      <c r="L5834" s="2"/>
    </row>
    <row r="5835" spans="3:12" x14ac:dyDescent="0.25">
      <c r="C5835" s="22">
        <f t="shared" si="455"/>
        <v>46265.499999985885</v>
      </c>
      <c r="D5835" s="49">
        <v>82.114999999999881</v>
      </c>
      <c r="E5835" s="48">
        <f t="shared" si="452"/>
        <v>1</v>
      </c>
      <c r="F5835" s="48">
        <f t="shared" si="453"/>
        <v>76.04599999999995</v>
      </c>
      <c r="G5835" s="50">
        <f t="shared" si="456"/>
        <v>0</v>
      </c>
      <c r="H5835" s="51">
        <f t="shared" si="454"/>
        <v>33020.99999999936</v>
      </c>
      <c r="I5835" s="2"/>
      <c r="J5835" s="2"/>
      <c r="K5835" s="2"/>
      <c r="L5835" s="2"/>
    </row>
    <row r="5836" spans="3:12" x14ac:dyDescent="0.25">
      <c r="C5836" s="22">
        <f t="shared" si="455"/>
        <v>46265.541666652549</v>
      </c>
      <c r="D5836" s="49">
        <v>83.57</v>
      </c>
      <c r="E5836" s="48">
        <f t="shared" si="452"/>
        <v>1</v>
      </c>
      <c r="F5836" s="48">
        <f t="shared" si="453"/>
        <v>76.628</v>
      </c>
      <c r="G5836" s="50">
        <f t="shared" si="456"/>
        <v>0</v>
      </c>
      <c r="H5836" s="51">
        <f t="shared" si="454"/>
        <v>40877.999999999964</v>
      </c>
      <c r="I5836" s="2"/>
      <c r="J5836" s="2"/>
      <c r="K5836" s="2"/>
      <c r="L5836" s="2"/>
    </row>
    <row r="5837" spans="3:12" x14ac:dyDescent="0.25">
      <c r="C5837" s="22">
        <f t="shared" si="455"/>
        <v>46265.583333319213</v>
      </c>
      <c r="D5837" s="49">
        <v>84.544999999999874</v>
      </c>
      <c r="E5837" s="48">
        <f t="shared" si="452"/>
        <v>1</v>
      </c>
      <c r="F5837" s="48">
        <f t="shared" si="453"/>
        <v>77.017999999999944</v>
      </c>
      <c r="G5837" s="50">
        <f t="shared" si="456"/>
        <v>0</v>
      </c>
      <c r="H5837" s="51">
        <f t="shared" si="454"/>
        <v>46142.999999999316</v>
      </c>
      <c r="I5837" s="2"/>
      <c r="J5837" s="2"/>
      <c r="K5837" s="2"/>
      <c r="L5837" s="2"/>
    </row>
    <row r="5838" spans="3:12" x14ac:dyDescent="0.25">
      <c r="C5838" s="22">
        <f t="shared" si="455"/>
        <v>46265.624999985877</v>
      </c>
      <c r="D5838" s="49">
        <v>84.919999999999987</v>
      </c>
      <c r="E5838" s="48">
        <f t="shared" si="452"/>
        <v>1</v>
      </c>
      <c r="F5838" s="48">
        <f t="shared" si="453"/>
        <v>77.167999999999992</v>
      </c>
      <c r="G5838" s="50">
        <f t="shared" si="456"/>
        <v>0</v>
      </c>
      <c r="H5838" s="51">
        <f t="shared" si="454"/>
        <v>48167.999999999935</v>
      </c>
      <c r="I5838" s="2"/>
      <c r="J5838" s="2"/>
      <c r="K5838" s="2"/>
      <c r="L5838" s="2"/>
    </row>
    <row r="5839" spans="3:12" x14ac:dyDescent="0.25">
      <c r="C5839" s="22">
        <f t="shared" si="455"/>
        <v>46265.666666652542</v>
      </c>
      <c r="D5839" s="49">
        <v>83.764999999999944</v>
      </c>
      <c r="E5839" s="48">
        <f t="shared" ref="E5839:E5902" si="457">IF(OR(SUMPRODUCT(--ISNUMBER(SEARCH(TRIM(TEXT(C5839,"dddd")), SUBSTITUTE($H$9," ",""))))&gt;0, HOUR(C5839)&lt;$H$6, HOUR(C5839)&gt;=$H$7), 0, 1)</f>
        <v>1</v>
      </c>
      <c r="F5839" s="48">
        <f t="shared" ref="F5839:F5902" si="458">D5839-$H$10*(D5839-$H$4)</f>
        <v>76.705999999999975</v>
      </c>
      <c r="G5839" s="50">
        <f t="shared" si="456"/>
        <v>0</v>
      </c>
      <c r="H5839" s="51">
        <f t="shared" si="454"/>
        <v>41930.999999999694</v>
      </c>
      <c r="I5839" s="2"/>
      <c r="J5839" s="2"/>
      <c r="K5839" s="2"/>
      <c r="L5839" s="2"/>
    </row>
    <row r="5840" spans="3:12" x14ac:dyDescent="0.25">
      <c r="C5840" s="22">
        <f t="shared" si="455"/>
        <v>46265.708333319206</v>
      </c>
      <c r="D5840" s="49">
        <v>81.259999999999877</v>
      </c>
      <c r="E5840" s="48">
        <f t="shared" si="457"/>
        <v>0</v>
      </c>
      <c r="F5840" s="48">
        <f t="shared" si="458"/>
        <v>75.703999999999951</v>
      </c>
      <c r="G5840" s="50">
        <f t="shared" si="456"/>
        <v>0</v>
      </c>
      <c r="H5840" s="51">
        <f t="shared" ref="H5840:H5903" si="459">IF(D5840&gt;$H$5,E5840*1.08*$H$8*(D5840-$H$5),0)</f>
        <v>0</v>
      </c>
      <c r="I5840" s="2"/>
      <c r="J5840" s="2"/>
      <c r="K5840" s="2"/>
      <c r="L5840" s="2"/>
    </row>
    <row r="5841" spans="3:12" x14ac:dyDescent="0.25">
      <c r="C5841" s="22">
        <f t="shared" si="455"/>
        <v>46265.74999998587</v>
      </c>
      <c r="D5841" s="49">
        <v>77.540000000000006</v>
      </c>
      <c r="E5841" s="48">
        <f t="shared" si="457"/>
        <v>0</v>
      </c>
      <c r="F5841" s="48">
        <f t="shared" si="458"/>
        <v>74.216000000000008</v>
      </c>
      <c r="G5841" s="50">
        <f t="shared" si="456"/>
        <v>0</v>
      </c>
      <c r="H5841" s="51">
        <f t="shared" si="459"/>
        <v>0</v>
      </c>
      <c r="I5841" s="2"/>
      <c r="J5841" s="2"/>
      <c r="K5841" s="2"/>
      <c r="L5841" s="2"/>
    </row>
    <row r="5842" spans="3:12" x14ac:dyDescent="0.25">
      <c r="C5842" s="22">
        <f t="shared" ref="C5842:C5905" si="460">C5841+1/24</f>
        <v>46265.791666652534</v>
      </c>
      <c r="D5842" s="49">
        <v>75.214999999999947</v>
      </c>
      <c r="E5842" s="48">
        <f t="shared" si="457"/>
        <v>0</v>
      </c>
      <c r="F5842" s="48">
        <f t="shared" si="458"/>
        <v>73.285999999999973</v>
      </c>
      <c r="G5842" s="50">
        <f t="shared" si="456"/>
        <v>0</v>
      </c>
      <c r="H5842" s="51">
        <f t="shared" si="459"/>
        <v>0</v>
      </c>
      <c r="I5842" s="2"/>
      <c r="J5842" s="2"/>
      <c r="K5842" s="2"/>
      <c r="L5842" s="2"/>
    </row>
    <row r="5843" spans="3:12" x14ac:dyDescent="0.25">
      <c r="C5843" s="22">
        <f t="shared" si="460"/>
        <v>46265.833333319199</v>
      </c>
      <c r="D5843" s="49">
        <v>74.209999999999994</v>
      </c>
      <c r="E5843" s="48">
        <f t="shared" si="457"/>
        <v>0</v>
      </c>
      <c r="F5843" s="48">
        <f t="shared" si="458"/>
        <v>72.884</v>
      </c>
      <c r="G5843" s="50">
        <f t="shared" si="456"/>
        <v>0</v>
      </c>
      <c r="H5843" s="51">
        <f t="shared" si="459"/>
        <v>0</v>
      </c>
      <c r="I5843" s="2"/>
      <c r="J5843" s="2"/>
      <c r="K5843" s="2"/>
      <c r="L5843" s="2"/>
    </row>
    <row r="5844" spans="3:12" x14ac:dyDescent="0.25">
      <c r="C5844" s="22">
        <f t="shared" si="460"/>
        <v>46265.874999985863</v>
      </c>
      <c r="D5844" s="49">
        <v>73.129999999999825</v>
      </c>
      <c r="E5844" s="48">
        <f t="shared" si="457"/>
        <v>0</v>
      </c>
      <c r="F5844" s="48">
        <f t="shared" si="458"/>
        <v>72.451999999999927</v>
      </c>
      <c r="G5844" s="50">
        <f t="shared" si="456"/>
        <v>0</v>
      </c>
      <c r="H5844" s="51">
        <f t="shared" si="459"/>
        <v>0</v>
      </c>
      <c r="I5844" s="2"/>
      <c r="J5844" s="2"/>
      <c r="K5844" s="2"/>
      <c r="L5844" s="2"/>
    </row>
    <row r="5845" spans="3:12" x14ac:dyDescent="0.25">
      <c r="C5845" s="22">
        <f t="shared" si="460"/>
        <v>46265.916666652527</v>
      </c>
      <c r="D5845" s="49">
        <v>71.944999999999879</v>
      </c>
      <c r="E5845" s="48">
        <f t="shared" si="457"/>
        <v>0</v>
      </c>
      <c r="F5845" s="48">
        <f t="shared" si="458"/>
        <v>71.977999999999952</v>
      </c>
      <c r="G5845" s="50">
        <f t="shared" si="456"/>
        <v>0</v>
      </c>
      <c r="H5845" s="51">
        <f t="shared" si="459"/>
        <v>0</v>
      </c>
      <c r="I5845" s="2"/>
      <c r="J5845" s="2"/>
      <c r="K5845" s="2"/>
      <c r="L5845" s="2"/>
    </row>
    <row r="5846" spans="3:12" x14ac:dyDescent="0.25">
      <c r="C5846" s="22">
        <f t="shared" si="460"/>
        <v>46265.958333319191</v>
      </c>
      <c r="D5846" s="49">
        <v>70.894999999999939</v>
      </c>
      <c r="E5846" s="48">
        <f t="shared" si="457"/>
        <v>0</v>
      </c>
      <c r="F5846" s="48">
        <f t="shared" si="458"/>
        <v>71.557999999999979</v>
      </c>
      <c r="G5846" s="50">
        <f t="shared" si="456"/>
        <v>0</v>
      </c>
      <c r="H5846" s="51">
        <f t="shared" si="459"/>
        <v>0</v>
      </c>
      <c r="I5846" s="2"/>
      <c r="J5846" s="2"/>
      <c r="K5846" s="2"/>
      <c r="L5846" s="2"/>
    </row>
    <row r="5847" spans="3:12" x14ac:dyDescent="0.25">
      <c r="C5847" s="22">
        <f t="shared" si="460"/>
        <v>46265.999999985856</v>
      </c>
      <c r="D5847" s="49">
        <v>70.099999999999881</v>
      </c>
      <c r="E5847" s="48">
        <f t="shared" si="457"/>
        <v>0</v>
      </c>
      <c r="F5847" s="48">
        <f t="shared" si="458"/>
        <v>71.239999999999952</v>
      </c>
      <c r="G5847" s="50">
        <f t="shared" si="456"/>
        <v>0</v>
      </c>
      <c r="H5847" s="51">
        <f t="shared" si="459"/>
        <v>0</v>
      </c>
      <c r="I5847" s="2"/>
      <c r="J5847" s="2"/>
      <c r="K5847" s="2"/>
      <c r="L5847" s="2"/>
    </row>
    <row r="5848" spans="3:12" x14ac:dyDescent="0.25">
      <c r="C5848" s="22">
        <f t="shared" si="460"/>
        <v>46266.04166665252</v>
      </c>
      <c r="D5848" s="49">
        <v>69.484999999999999</v>
      </c>
      <c r="E5848" s="48">
        <f t="shared" si="457"/>
        <v>0</v>
      </c>
      <c r="F5848" s="48">
        <f t="shared" si="458"/>
        <v>70.994</v>
      </c>
      <c r="G5848" s="50">
        <f t="shared" ref="G5848:G5911" si="461">IF(D5848&lt;$H$4,E5848*1.08*$H$8*($H$4-D5848),0)</f>
        <v>0</v>
      </c>
      <c r="H5848" s="51">
        <f t="shared" si="459"/>
        <v>0</v>
      </c>
      <c r="I5848" s="2"/>
      <c r="J5848" s="2"/>
      <c r="K5848" s="2"/>
      <c r="L5848" s="2"/>
    </row>
    <row r="5849" spans="3:12" x14ac:dyDescent="0.25">
      <c r="C5849" s="22">
        <f t="shared" si="460"/>
        <v>46266.083333319184</v>
      </c>
      <c r="D5849" s="49">
        <v>69.154999999999887</v>
      </c>
      <c r="E5849" s="48">
        <f t="shared" si="457"/>
        <v>0</v>
      </c>
      <c r="F5849" s="48">
        <f t="shared" si="458"/>
        <v>70.861999999999952</v>
      </c>
      <c r="G5849" s="50">
        <f t="shared" si="461"/>
        <v>0</v>
      </c>
      <c r="H5849" s="51">
        <f t="shared" si="459"/>
        <v>0</v>
      </c>
      <c r="I5849" s="2"/>
      <c r="J5849" s="2"/>
      <c r="K5849" s="2"/>
      <c r="L5849" s="2"/>
    </row>
    <row r="5850" spans="3:12" x14ac:dyDescent="0.25">
      <c r="C5850" s="22">
        <f t="shared" si="460"/>
        <v>46266.124999985848</v>
      </c>
      <c r="D5850" s="49">
        <v>69.184999999999945</v>
      </c>
      <c r="E5850" s="48">
        <f t="shared" si="457"/>
        <v>0</v>
      </c>
      <c r="F5850" s="48">
        <f t="shared" si="458"/>
        <v>70.873999999999981</v>
      </c>
      <c r="G5850" s="50">
        <f t="shared" si="461"/>
        <v>0</v>
      </c>
      <c r="H5850" s="51">
        <f t="shared" si="459"/>
        <v>0</v>
      </c>
      <c r="I5850" s="2"/>
      <c r="J5850" s="2"/>
      <c r="K5850" s="2"/>
      <c r="L5850" s="2"/>
    </row>
    <row r="5851" spans="3:12" x14ac:dyDescent="0.25">
      <c r="C5851" s="22">
        <f t="shared" si="460"/>
        <v>46266.166666652513</v>
      </c>
      <c r="D5851" s="49">
        <v>69.575000000000003</v>
      </c>
      <c r="E5851" s="48">
        <f t="shared" si="457"/>
        <v>0</v>
      </c>
      <c r="F5851" s="48">
        <f t="shared" si="458"/>
        <v>71.03</v>
      </c>
      <c r="G5851" s="50">
        <f t="shared" si="461"/>
        <v>0</v>
      </c>
      <c r="H5851" s="51">
        <f t="shared" si="459"/>
        <v>0</v>
      </c>
      <c r="I5851" s="2"/>
      <c r="J5851" s="2"/>
      <c r="K5851" s="2"/>
      <c r="L5851" s="2"/>
    </row>
    <row r="5852" spans="3:12" x14ac:dyDescent="0.25">
      <c r="C5852" s="22">
        <f t="shared" si="460"/>
        <v>46266.208333319177</v>
      </c>
      <c r="D5852" s="49">
        <v>70.219999999999942</v>
      </c>
      <c r="E5852" s="48">
        <f t="shared" si="457"/>
        <v>0</v>
      </c>
      <c r="F5852" s="48">
        <f t="shared" si="458"/>
        <v>71.287999999999982</v>
      </c>
      <c r="G5852" s="50">
        <f t="shared" si="461"/>
        <v>0</v>
      </c>
      <c r="H5852" s="51">
        <f t="shared" si="459"/>
        <v>0</v>
      </c>
      <c r="I5852" s="2"/>
      <c r="J5852" s="2"/>
      <c r="K5852" s="2"/>
      <c r="L5852" s="2"/>
    </row>
    <row r="5853" spans="3:12" x14ac:dyDescent="0.25">
      <c r="C5853" s="22">
        <f t="shared" si="460"/>
        <v>46266.249999985841</v>
      </c>
      <c r="D5853" s="49">
        <v>70.204999999999814</v>
      </c>
      <c r="E5853" s="48">
        <f t="shared" si="457"/>
        <v>0</v>
      </c>
      <c r="F5853" s="48">
        <f t="shared" si="458"/>
        <v>71.281999999999925</v>
      </c>
      <c r="G5853" s="50">
        <f t="shared" si="461"/>
        <v>0</v>
      </c>
      <c r="H5853" s="51">
        <f t="shared" si="459"/>
        <v>0</v>
      </c>
      <c r="I5853" s="2"/>
      <c r="J5853" s="2"/>
      <c r="K5853" s="2"/>
      <c r="L5853" s="2"/>
    </row>
    <row r="5854" spans="3:12" x14ac:dyDescent="0.25">
      <c r="C5854" s="22">
        <f t="shared" si="460"/>
        <v>46266.291666652505</v>
      </c>
      <c r="D5854" s="49">
        <v>70.61</v>
      </c>
      <c r="E5854" s="48">
        <f t="shared" si="457"/>
        <v>0</v>
      </c>
      <c r="F5854" s="48">
        <f t="shared" si="458"/>
        <v>71.444000000000003</v>
      </c>
      <c r="G5854" s="50">
        <f t="shared" si="461"/>
        <v>0</v>
      </c>
      <c r="H5854" s="51">
        <f t="shared" si="459"/>
        <v>0</v>
      </c>
      <c r="I5854" s="2"/>
      <c r="J5854" s="2"/>
      <c r="K5854" s="2"/>
      <c r="L5854" s="2"/>
    </row>
    <row r="5855" spans="3:12" x14ac:dyDescent="0.25">
      <c r="C5855" s="22">
        <f t="shared" si="460"/>
        <v>46266.333333319169</v>
      </c>
      <c r="D5855" s="49">
        <v>71.58499999999988</v>
      </c>
      <c r="E5855" s="48">
        <f t="shared" si="457"/>
        <v>1</v>
      </c>
      <c r="F5855" s="48">
        <f t="shared" si="458"/>
        <v>71.833999999999946</v>
      </c>
      <c r="G5855" s="50">
        <f t="shared" si="461"/>
        <v>2241.0000000006476</v>
      </c>
      <c r="H5855" s="51">
        <f t="shared" si="459"/>
        <v>0</v>
      </c>
      <c r="I5855" s="2"/>
      <c r="J5855" s="2"/>
      <c r="K5855" s="2"/>
      <c r="L5855" s="2"/>
    </row>
    <row r="5856" spans="3:12" x14ac:dyDescent="0.25">
      <c r="C5856" s="22">
        <f t="shared" si="460"/>
        <v>46266.374999985834</v>
      </c>
      <c r="D5856" s="49">
        <v>73.744999999999877</v>
      </c>
      <c r="E5856" s="48">
        <f t="shared" si="457"/>
        <v>1</v>
      </c>
      <c r="F5856" s="48">
        <f t="shared" si="458"/>
        <v>72.697999999999951</v>
      </c>
      <c r="G5856" s="50">
        <f t="shared" si="461"/>
        <v>0</v>
      </c>
      <c r="H5856" s="51">
        <f t="shared" si="459"/>
        <v>0</v>
      </c>
      <c r="I5856" s="2"/>
      <c r="J5856" s="2"/>
      <c r="K5856" s="2"/>
      <c r="L5856" s="2"/>
    </row>
    <row r="5857" spans="3:12" x14ac:dyDescent="0.25">
      <c r="C5857" s="22">
        <f t="shared" si="460"/>
        <v>46266.416666652498</v>
      </c>
      <c r="D5857" s="49">
        <v>75.544999999999874</v>
      </c>
      <c r="E5857" s="48">
        <f t="shared" si="457"/>
        <v>1</v>
      </c>
      <c r="F5857" s="48">
        <f t="shared" si="458"/>
        <v>73.41799999999995</v>
      </c>
      <c r="G5857" s="50">
        <f t="shared" si="461"/>
        <v>0</v>
      </c>
      <c r="H5857" s="51">
        <f t="shared" si="459"/>
        <v>0</v>
      </c>
      <c r="I5857" s="2"/>
      <c r="J5857" s="2"/>
      <c r="K5857" s="2"/>
      <c r="L5857" s="2"/>
    </row>
    <row r="5858" spans="3:12" x14ac:dyDescent="0.25">
      <c r="C5858" s="22">
        <f t="shared" si="460"/>
        <v>46266.458333319162</v>
      </c>
      <c r="D5858" s="49">
        <v>75.92</v>
      </c>
      <c r="E5858" s="48">
        <f t="shared" si="457"/>
        <v>1</v>
      </c>
      <c r="F5858" s="48">
        <f t="shared" si="458"/>
        <v>73.567999999999998</v>
      </c>
      <c r="G5858" s="50">
        <f t="shared" si="461"/>
        <v>0</v>
      </c>
      <c r="H5858" s="51">
        <f t="shared" si="459"/>
        <v>0</v>
      </c>
      <c r="I5858" s="2"/>
      <c r="J5858" s="2"/>
      <c r="K5858" s="2"/>
      <c r="L5858" s="2"/>
    </row>
    <row r="5859" spans="3:12" x14ac:dyDescent="0.25">
      <c r="C5859" s="22">
        <f t="shared" si="460"/>
        <v>46266.499999985826</v>
      </c>
      <c r="D5859" s="49">
        <v>75.92</v>
      </c>
      <c r="E5859" s="48">
        <f t="shared" si="457"/>
        <v>1</v>
      </c>
      <c r="F5859" s="48">
        <f t="shared" si="458"/>
        <v>73.567999999999998</v>
      </c>
      <c r="G5859" s="50">
        <f t="shared" si="461"/>
        <v>0</v>
      </c>
      <c r="H5859" s="51">
        <f t="shared" si="459"/>
        <v>0</v>
      </c>
      <c r="I5859" s="2"/>
      <c r="J5859" s="2"/>
      <c r="K5859" s="2"/>
      <c r="L5859" s="2"/>
    </row>
    <row r="5860" spans="3:12" x14ac:dyDescent="0.25">
      <c r="C5860" s="22">
        <f t="shared" si="460"/>
        <v>46266.541666652491</v>
      </c>
      <c r="D5860" s="49">
        <v>77.180000000000007</v>
      </c>
      <c r="E5860" s="48">
        <f t="shared" si="457"/>
        <v>1</v>
      </c>
      <c r="F5860" s="48">
        <f t="shared" si="458"/>
        <v>74.072000000000003</v>
      </c>
      <c r="G5860" s="50">
        <f t="shared" si="461"/>
        <v>0</v>
      </c>
      <c r="H5860" s="51">
        <f t="shared" si="459"/>
        <v>6372.0000000000364</v>
      </c>
      <c r="I5860" s="2"/>
      <c r="J5860" s="2"/>
      <c r="K5860" s="2"/>
      <c r="L5860" s="2"/>
    </row>
    <row r="5861" spans="3:12" x14ac:dyDescent="0.25">
      <c r="C5861" s="22">
        <f t="shared" si="460"/>
        <v>46266.583333319155</v>
      </c>
      <c r="D5861" s="49">
        <v>76.819999999999993</v>
      </c>
      <c r="E5861" s="48">
        <f t="shared" si="457"/>
        <v>1</v>
      </c>
      <c r="F5861" s="48">
        <f t="shared" si="458"/>
        <v>73.927999999999997</v>
      </c>
      <c r="G5861" s="50">
        <f t="shared" si="461"/>
        <v>0</v>
      </c>
      <c r="H5861" s="51">
        <f t="shared" si="459"/>
        <v>4427.9999999999636</v>
      </c>
      <c r="I5861" s="2"/>
      <c r="J5861" s="2"/>
      <c r="K5861" s="2"/>
      <c r="L5861" s="2"/>
    </row>
    <row r="5862" spans="3:12" x14ac:dyDescent="0.25">
      <c r="C5862" s="22">
        <f t="shared" si="460"/>
        <v>46266.624999985819</v>
      </c>
      <c r="D5862" s="49">
        <v>75.92</v>
      </c>
      <c r="E5862" s="48">
        <f t="shared" si="457"/>
        <v>1</v>
      </c>
      <c r="F5862" s="48">
        <f t="shared" si="458"/>
        <v>73.567999999999998</v>
      </c>
      <c r="G5862" s="50">
        <f t="shared" si="461"/>
        <v>0</v>
      </c>
      <c r="H5862" s="51">
        <f t="shared" si="459"/>
        <v>0</v>
      </c>
      <c r="I5862" s="2"/>
      <c r="J5862" s="2"/>
      <c r="K5862" s="2"/>
      <c r="L5862" s="2"/>
    </row>
    <row r="5863" spans="3:12" x14ac:dyDescent="0.25">
      <c r="C5863" s="22">
        <f t="shared" si="460"/>
        <v>46266.666666652483</v>
      </c>
      <c r="D5863" s="49">
        <v>76.55</v>
      </c>
      <c r="E5863" s="48">
        <f t="shared" si="457"/>
        <v>1</v>
      </c>
      <c r="F5863" s="48">
        <f t="shared" si="458"/>
        <v>73.819999999999993</v>
      </c>
      <c r="G5863" s="50">
        <f t="shared" si="461"/>
        <v>0</v>
      </c>
      <c r="H5863" s="51">
        <f t="shared" si="459"/>
        <v>2969.9999999999845</v>
      </c>
      <c r="I5863" s="2"/>
      <c r="J5863" s="2"/>
      <c r="K5863" s="2"/>
      <c r="L5863" s="2"/>
    </row>
    <row r="5864" spans="3:12" x14ac:dyDescent="0.25">
      <c r="C5864" s="22">
        <f t="shared" si="460"/>
        <v>46266.708333319148</v>
      </c>
      <c r="D5864" s="49">
        <v>75.844999999999942</v>
      </c>
      <c r="E5864" s="48">
        <f t="shared" si="457"/>
        <v>0</v>
      </c>
      <c r="F5864" s="48">
        <f t="shared" si="458"/>
        <v>73.537999999999982</v>
      </c>
      <c r="G5864" s="50">
        <f t="shared" si="461"/>
        <v>0</v>
      </c>
      <c r="H5864" s="51">
        <f t="shared" si="459"/>
        <v>0</v>
      </c>
      <c r="I5864" s="2"/>
      <c r="J5864" s="2"/>
      <c r="K5864" s="2"/>
      <c r="L5864" s="2"/>
    </row>
    <row r="5865" spans="3:12" x14ac:dyDescent="0.25">
      <c r="C5865" s="22">
        <f t="shared" si="460"/>
        <v>46266.749999985812</v>
      </c>
      <c r="D5865" s="49">
        <v>74.39</v>
      </c>
      <c r="E5865" s="48">
        <f t="shared" si="457"/>
        <v>0</v>
      </c>
      <c r="F5865" s="48">
        <f t="shared" si="458"/>
        <v>72.956000000000003</v>
      </c>
      <c r="G5865" s="50">
        <f t="shared" si="461"/>
        <v>0</v>
      </c>
      <c r="H5865" s="51">
        <f t="shared" si="459"/>
        <v>0</v>
      </c>
      <c r="I5865" s="2"/>
      <c r="J5865" s="2"/>
      <c r="K5865" s="2"/>
      <c r="L5865" s="2"/>
    </row>
    <row r="5866" spans="3:12" x14ac:dyDescent="0.25">
      <c r="C5866" s="22">
        <f t="shared" si="460"/>
        <v>46266.791666652476</v>
      </c>
      <c r="D5866" s="49">
        <v>73.625</v>
      </c>
      <c r="E5866" s="48">
        <f t="shared" si="457"/>
        <v>0</v>
      </c>
      <c r="F5866" s="48">
        <f t="shared" si="458"/>
        <v>72.650000000000006</v>
      </c>
      <c r="G5866" s="50">
        <f t="shared" si="461"/>
        <v>0</v>
      </c>
      <c r="H5866" s="51">
        <f t="shared" si="459"/>
        <v>0</v>
      </c>
      <c r="I5866" s="2"/>
      <c r="J5866" s="2"/>
      <c r="K5866" s="2"/>
      <c r="L5866" s="2"/>
    </row>
    <row r="5867" spans="3:12" x14ac:dyDescent="0.25">
      <c r="C5867" s="22">
        <f t="shared" si="460"/>
        <v>46266.83333331914</v>
      </c>
      <c r="D5867" s="49">
        <v>73.400000000000006</v>
      </c>
      <c r="E5867" s="48">
        <f t="shared" si="457"/>
        <v>0</v>
      </c>
      <c r="F5867" s="48">
        <f t="shared" si="458"/>
        <v>72.56</v>
      </c>
      <c r="G5867" s="50">
        <f t="shared" si="461"/>
        <v>0</v>
      </c>
      <c r="H5867" s="51">
        <f t="shared" si="459"/>
        <v>0</v>
      </c>
      <c r="I5867" s="2"/>
      <c r="J5867" s="2"/>
      <c r="K5867" s="2"/>
      <c r="L5867" s="2"/>
    </row>
    <row r="5868" spans="3:12" x14ac:dyDescent="0.25">
      <c r="C5868" s="22">
        <f t="shared" si="460"/>
        <v>46266.874999985805</v>
      </c>
      <c r="D5868" s="49">
        <v>73.189999999999941</v>
      </c>
      <c r="E5868" s="48">
        <f t="shared" si="457"/>
        <v>0</v>
      </c>
      <c r="F5868" s="48">
        <f t="shared" si="458"/>
        <v>72.475999999999971</v>
      </c>
      <c r="G5868" s="50">
        <f t="shared" si="461"/>
        <v>0</v>
      </c>
      <c r="H5868" s="51">
        <f t="shared" si="459"/>
        <v>0</v>
      </c>
      <c r="I5868" s="2"/>
      <c r="J5868" s="2"/>
      <c r="K5868" s="2"/>
      <c r="L5868" s="2"/>
    </row>
    <row r="5869" spans="3:12" x14ac:dyDescent="0.25">
      <c r="C5869" s="22">
        <f t="shared" si="460"/>
        <v>46266.916666652469</v>
      </c>
      <c r="D5869" s="49">
        <v>73.040000000000006</v>
      </c>
      <c r="E5869" s="48">
        <f t="shared" si="457"/>
        <v>0</v>
      </c>
      <c r="F5869" s="48">
        <f t="shared" si="458"/>
        <v>72.415999999999997</v>
      </c>
      <c r="G5869" s="50">
        <f t="shared" si="461"/>
        <v>0</v>
      </c>
      <c r="H5869" s="51">
        <f t="shared" si="459"/>
        <v>0</v>
      </c>
      <c r="I5869" s="2"/>
      <c r="J5869" s="2"/>
      <c r="K5869" s="2"/>
      <c r="L5869" s="2"/>
    </row>
    <row r="5870" spans="3:12" x14ac:dyDescent="0.25">
      <c r="C5870" s="22">
        <f t="shared" si="460"/>
        <v>46266.958333319133</v>
      </c>
      <c r="D5870" s="49">
        <v>73.040000000000006</v>
      </c>
      <c r="E5870" s="48">
        <f t="shared" si="457"/>
        <v>0</v>
      </c>
      <c r="F5870" s="48">
        <f t="shared" si="458"/>
        <v>72.415999999999997</v>
      </c>
      <c r="G5870" s="50">
        <f t="shared" si="461"/>
        <v>0</v>
      </c>
      <c r="H5870" s="51">
        <f t="shared" si="459"/>
        <v>0</v>
      </c>
      <c r="I5870" s="2"/>
      <c r="J5870" s="2"/>
      <c r="K5870" s="2"/>
      <c r="L5870" s="2"/>
    </row>
    <row r="5871" spans="3:12" x14ac:dyDescent="0.25">
      <c r="C5871" s="22">
        <f t="shared" si="460"/>
        <v>46266.999999985797</v>
      </c>
      <c r="D5871" s="49">
        <v>72.41</v>
      </c>
      <c r="E5871" s="48">
        <f t="shared" si="457"/>
        <v>0</v>
      </c>
      <c r="F5871" s="48">
        <f t="shared" si="458"/>
        <v>72.164000000000001</v>
      </c>
      <c r="G5871" s="50">
        <f t="shared" si="461"/>
        <v>0</v>
      </c>
      <c r="H5871" s="51">
        <f t="shared" si="459"/>
        <v>0</v>
      </c>
      <c r="I5871" s="2"/>
      <c r="J5871" s="2"/>
      <c r="K5871" s="2"/>
      <c r="L5871" s="2"/>
    </row>
    <row r="5872" spans="3:12" x14ac:dyDescent="0.25">
      <c r="C5872" s="22">
        <f t="shared" si="460"/>
        <v>46267.041666652462</v>
      </c>
      <c r="D5872" s="49">
        <v>71.959999999999994</v>
      </c>
      <c r="E5872" s="48">
        <f t="shared" si="457"/>
        <v>0</v>
      </c>
      <c r="F5872" s="48">
        <f t="shared" si="458"/>
        <v>71.983999999999995</v>
      </c>
      <c r="G5872" s="50">
        <f t="shared" si="461"/>
        <v>0</v>
      </c>
      <c r="H5872" s="51">
        <f t="shared" si="459"/>
        <v>0</v>
      </c>
      <c r="I5872" s="2"/>
      <c r="J5872" s="2"/>
      <c r="K5872" s="2"/>
      <c r="L5872" s="2"/>
    </row>
    <row r="5873" spans="3:12" x14ac:dyDescent="0.25">
      <c r="C5873" s="22">
        <f t="shared" si="460"/>
        <v>46267.083333319126</v>
      </c>
      <c r="D5873" s="49">
        <v>70.80499999999995</v>
      </c>
      <c r="E5873" s="48">
        <f t="shared" si="457"/>
        <v>0</v>
      </c>
      <c r="F5873" s="48">
        <f t="shared" si="458"/>
        <v>71.521999999999977</v>
      </c>
      <c r="G5873" s="50">
        <f t="shared" si="461"/>
        <v>0</v>
      </c>
      <c r="H5873" s="51">
        <f t="shared" si="459"/>
        <v>0</v>
      </c>
      <c r="I5873" s="2"/>
      <c r="J5873" s="2"/>
      <c r="K5873" s="2"/>
      <c r="L5873" s="2"/>
    </row>
    <row r="5874" spans="3:12" x14ac:dyDescent="0.25">
      <c r="C5874" s="22">
        <f t="shared" si="460"/>
        <v>46267.12499998579</v>
      </c>
      <c r="D5874" s="49">
        <v>69.874999999999886</v>
      </c>
      <c r="E5874" s="48">
        <f t="shared" si="457"/>
        <v>0</v>
      </c>
      <c r="F5874" s="48">
        <f t="shared" si="458"/>
        <v>71.149999999999949</v>
      </c>
      <c r="G5874" s="50">
        <f t="shared" si="461"/>
        <v>0</v>
      </c>
      <c r="H5874" s="51">
        <f t="shared" si="459"/>
        <v>0</v>
      </c>
      <c r="I5874" s="2"/>
      <c r="J5874" s="2"/>
      <c r="K5874" s="2"/>
      <c r="L5874" s="2"/>
    </row>
    <row r="5875" spans="3:12" x14ac:dyDescent="0.25">
      <c r="C5875" s="22">
        <f t="shared" si="460"/>
        <v>46267.166666652454</v>
      </c>
      <c r="D5875" s="49">
        <v>68.749999999999886</v>
      </c>
      <c r="E5875" s="48">
        <f t="shared" si="457"/>
        <v>0</v>
      </c>
      <c r="F5875" s="48">
        <f t="shared" si="458"/>
        <v>70.69999999999996</v>
      </c>
      <c r="G5875" s="50">
        <f t="shared" si="461"/>
        <v>0</v>
      </c>
      <c r="H5875" s="51">
        <f t="shared" si="459"/>
        <v>0</v>
      </c>
      <c r="I5875" s="2"/>
      <c r="J5875" s="2"/>
      <c r="K5875" s="2"/>
      <c r="L5875" s="2"/>
    </row>
    <row r="5876" spans="3:12" x14ac:dyDescent="0.25">
      <c r="C5876" s="22">
        <f t="shared" si="460"/>
        <v>46267.208333319119</v>
      </c>
      <c r="D5876" s="49">
        <v>66.949999999999875</v>
      </c>
      <c r="E5876" s="48">
        <f t="shared" si="457"/>
        <v>0</v>
      </c>
      <c r="F5876" s="48">
        <f t="shared" si="458"/>
        <v>69.979999999999947</v>
      </c>
      <c r="G5876" s="50">
        <f t="shared" si="461"/>
        <v>0</v>
      </c>
      <c r="H5876" s="51">
        <f t="shared" si="459"/>
        <v>0</v>
      </c>
      <c r="I5876" s="2"/>
      <c r="J5876" s="2"/>
      <c r="K5876" s="2"/>
      <c r="L5876" s="2"/>
    </row>
    <row r="5877" spans="3:12" x14ac:dyDescent="0.25">
      <c r="C5877" s="22">
        <f t="shared" si="460"/>
        <v>46267.249999985783</v>
      </c>
      <c r="D5877" s="49">
        <v>67.879999999999939</v>
      </c>
      <c r="E5877" s="48">
        <f t="shared" si="457"/>
        <v>0</v>
      </c>
      <c r="F5877" s="48">
        <f t="shared" si="458"/>
        <v>70.351999999999975</v>
      </c>
      <c r="G5877" s="50">
        <f t="shared" si="461"/>
        <v>0</v>
      </c>
      <c r="H5877" s="51">
        <f t="shared" si="459"/>
        <v>0</v>
      </c>
      <c r="I5877" s="2"/>
      <c r="J5877" s="2"/>
      <c r="K5877" s="2"/>
      <c r="L5877" s="2"/>
    </row>
    <row r="5878" spans="3:12" x14ac:dyDescent="0.25">
      <c r="C5878" s="22">
        <f t="shared" si="460"/>
        <v>46267.291666652447</v>
      </c>
      <c r="D5878" s="49">
        <v>69.604999999999876</v>
      </c>
      <c r="E5878" s="48">
        <f t="shared" si="457"/>
        <v>0</v>
      </c>
      <c r="F5878" s="48">
        <f t="shared" si="458"/>
        <v>71.041999999999945</v>
      </c>
      <c r="G5878" s="50">
        <f t="shared" si="461"/>
        <v>0</v>
      </c>
      <c r="H5878" s="51">
        <f t="shared" si="459"/>
        <v>0</v>
      </c>
      <c r="I5878" s="2"/>
      <c r="J5878" s="2"/>
      <c r="K5878" s="2"/>
      <c r="L5878" s="2"/>
    </row>
    <row r="5879" spans="3:12" x14ac:dyDescent="0.25">
      <c r="C5879" s="22">
        <f t="shared" si="460"/>
        <v>46267.333333319111</v>
      </c>
      <c r="D5879" s="49">
        <v>71.764999999999887</v>
      </c>
      <c r="E5879" s="48">
        <f t="shared" si="457"/>
        <v>1</v>
      </c>
      <c r="F5879" s="48">
        <f t="shared" si="458"/>
        <v>71.905999999999949</v>
      </c>
      <c r="G5879" s="50">
        <f t="shared" si="461"/>
        <v>1269.0000000006107</v>
      </c>
      <c r="H5879" s="51">
        <f t="shared" si="459"/>
        <v>0</v>
      </c>
      <c r="I5879" s="2"/>
      <c r="J5879" s="2"/>
      <c r="K5879" s="2"/>
      <c r="L5879" s="2"/>
    </row>
    <row r="5880" spans="3:12" x14ac:dyDescent="0.25">
      <c r="C5880" s="22">
        <f t="shared" si="460"/>
        <v>46267.374999985776</v>
      </c>
      <c r="D5880" s="49">
        <v>74.719999999999942</v>
      </c>
      <c r="E5880" s="48">
        <f t="shared" si="457"/>
        <v>1</v>
      </c>
      <c r="F5880" s="48">
        <f t="shared" si="458"/>
        <v>73.08799999999998</v>
      </c>
      <c r="G5880" s="50">
        <f t="shared" si="461"/>
        <v>0</v>
      </c>
      <c r="H5880" s="51">
        <f t="shared" si="459"/>
        <v>0</v>
      </c>
      <c r="I5880" s="2"/>
      <c r="J5880" s="2"/>
      <c r="K5880" s="2"/>
      <c r="L5880" s="2"/>
    </row>
    <row r="5881" spans="3:12" x14ac:dyDescent="0.25">
      <c r="C5881" s="22">
        <f t="shared" si="460"/>
        <v>46267.41666665244</v>
      </c>
      <c r="D5881" s="49">
        <v>74.239999999999881</v>
      </c>
      <c r="E5881" s="48">
        <f t="shared" si="457"/>
        <v>1</v>
      </c>
      <c r="F5881" s="48">
        <f t="shared" si="458"/>
        <v>72.895999999999958</v>
      </c>
      <c r="G5881" s="50">
        <f t="shared" si="461"/>
        <v>0</v>
      </c>
      <c r="H5881" s="51">
        <f t="shared" si="459"/>
        <v>0</v>
      </c>
      <c r="I5881" s="2"/>
      <c r="J5881" s="2"/>
      <c r="K5881" s="2"/>
      <c r="L5881" s="2"/>
    </row>
    <row r="5882" spans="3:12" x14ac:dyDescent="0.25">
      <c r="C5882" s="22">
        <f t="shared" si="460"/>
        <v>46267.458333319104</v>
      </c>
      <c r="D5882" s="49">
        <v>74.194999999999879</v>
      </c>
      <c r="E5882" s="48">
        <f t="shared" si="457"/>
        <v>1</v>
      </c>
      <c r="F5882" s="48">
        <f t="shared" si="458"/>
        <v>72.877999999999957</v>
      </c>
      <c r="G5882" s="50">
        <f t="shared" si="461"/>
        <v>0</v>
      </c>
      <c r="H5882" s="51">
        <f t="shared" si="459"/>
        <v>0</v>
      </c>
      <c r="I5882" s="2"/>
      <c r="J5882" s="2"/>
      <c r="K5882" s="2"/>
      <c r="L5882" s="2"/>
    </row>
    <row r="5883" spans="3:12" x14ac:dyDescent="0.25">
      <c r="C5883" s="22">
        <f t="shared" si="460"/>
        <v>46267.499999985768</v>
      </c>
      <c r="D5883" s="49">
        <v>76.174999999999883</v>
      </c>
      <c r="E5883" s="48">
        <f t="shared" si="457"/>
        <v>1</v>
      </c>
      <c r="F5883" s="48">
        <f t="shared" si="458"/>
        <v>73.669999999999959</v>
      </c>
      <c r="G5883" s="50">
        <f t="shared" si="461"/>
        <v>0</v>
      </c>
      <c r="H5883" s="51">
        <f t="shared" si="459"/>
        <v>944.99999999937074</v>
      </c>
      <c r="I5883" s="2"/>
      <c r="J5883" s="2"/>
      <c r="K5883" s="2"/>
      <c r="L5883" s="2"/>
    </row>
    <row r="5884" spans="3:12" x14ac:dyDescent="0.25">
      <c r="C5884" s="22">
        <f t="shared" si="460"/>
        <v>46267.541666652432</v>
      </c>
      <c r="D5884" s="49">
        <v>78.154999999999887</v>
      </c>
      <c r="E5884" s="48">
        <f t="shared" si="457"/>
        <v>1</v>
      </c>
      <c r="F5884" s="48">
        <f t="shared" si="458"/>
        <v>74.461999999999961</v>
      </c>
      <c r="G5884" s="50">
        <f t="shared" si="461"/>
        <v>0</v>
      </c>
      <c r="H5884" s="51">
        <f t="shared" si="459"/>
        <v>11636.999999999392</v>
      </c>
      <c r="I5884" s="2"/>
      <c r="J5884" s="2"/>
      <c r="K5884" s="2"/>
      <c r="L5884" s="2"/>
    </row>
    <row r="5885" spans="3:12" x14ac:dyDescent="0.25">
      <c r="C5885" s="22">
        <f t="shared" si="460"/>
        <v>46267.583333319097</v>
      </c>
      <c r="D5885" s="49">
        <v>80.134999999999877</v>
      </c>
      <c r="E5885" s="48">
        <f t="shared" si="457"/>
        <v>1</v>
      </c>
      <c r="F5885" s="48">
        <f t="shared" si="458"/>
        <v>75.253999999999948</v>
      </c>
      <c r="G5885" s="50">
        <f t="shared" si="461"/>
        <v>0</v>
      </c>
      <c r="H5885" s="51">
        <f t="shared" si="459"/>
        <v>22328.999999999338</v>
      </c>
      <c r="I5885" s="2"/>
      <c r="J5885" s="2"/>
      <c r="K5885" s="2"/>
      <c r="L5885" s="2"/>
    </row>
    <row r="5886" spans="3:12" x14ac:dyDescent="0.25">
      <c r="C5886" s="22">
        <f t="shared" si="460"/>
        <v>46267.624999985761</v>
      </c>
      <c r="D5886" s="49">
        <v>81.59</v>
      </c>
      <c r="E5886" s="48">
        <f t="shared" si="457"/>
        <v>1</v>
      </c>
      <c r="F5886" s="48">
        <f t="shared" si="458"/>
        <v>75.835999999999999</v>
      </c>
      <c r="G5886" s="50">
        <f t="shared" si="461"/>
        <v>0</v>
      </c>
      <c r="H5886" s="51">
        <f t="shared" si="459"/>
        <v>30186.000000000018</v>
      </c>
      <c r="I5886" s="2"/>
      <c r="J5886" s="2"/>
      <c r="K5886" s="2"/>
      <c r="L5886" s="2"/>
    </row>
    <row r="5887" spans="3:12" x14ac:dyDescent="0.25">
      <c r="C5887" s="22">
        <f t="shared" si="460"/>
        <v>46267.666666652425</v>
      </c>
      <c r="D5887" s="49">
        <v>79.729999999999876</v>
      </c>
      <c r="E5887" s="48">
        <f t="shared" si="457"/>
        <v>1</v>
      </c>
      <c r="F5887" s="48">
        <f t="shared" si="458"/>
        <v>75.091999999999956</v>
      </c>
      <c r="G5887" s="50">
        <f t="shared" si="461"/>
        <v>0</v>
      </c>
      <c r="H5887" s="51">
        <f t="shared" si="459"/>
        <v>20141.999999999331</v>
      </c>
      <c r="I5887" s="2"/>
      <c r="J5887" s="2"/>
      <c r="K5887" s="2"/>
      <c r="L5887" s="2"/>
    </row>
    <row r="5888" spans="3:12" x14ac:dyDescent="0.25">
      <c r="C5888" s="22">
        <f t="shared" si="460"/>
        <v>46267.708333319089</v>
      </c>
      <c r="D5888" s="49">
        <v>76.819999999999993</v>
      </c>
      <c r="E5888" s="48">
        <f t="shared" si="457"/>
        <v>0</v>
      </c>
      <c r="F5888" s="48">
        <f t="shared" si="458"/>
        <v>73.927999999999997</v>
      </c>
      <c r="G5888" s="50">
        <f t="shared" si="461"/>
        <v>0</v>
      </c>
      <c r="H5888" s="51">
        <f t="shared" si="459"/>
        <v>0</v>
      </c>
      <c r="I5888" s="2"/>
      <c r="J5888" s="2"/>
      <c r="K5888" s="2"/>
      <c r="L5888" s="2"/>
    </row>
    <row r="5889" spans="3:12" x14ac:dyDescent="0.25">
      <c r="C5889" s="22">
        <f t="shared" si="460"/>
        <v>46267.749999985754</v>
      </c>
      <c r="D5889" s="49">
        <v>75.499999999999886</v>
      </c>
      <c r="E5889" s="48">
        <f t="shared" si="457"/>
        <v>0</v>
      </c>
      <c r="F5889" s="48">
        <f t="shared" si="458"/>
        <v>73.399999999999949</v>
      </c>
      <c r="G5889" s="50">
        <f t="shared" si="461"/>
        <v>0</v>
      </c>
      <c r="H5889" s="51">
        <f t="shared" si="459"/>
        <v>0</v>
      </c>
      <c r="I5889" s="2"/>
      <c r="J5889" s="2"/>
      <c r="K5889" s="2"/>
      <c r="L5889" s="2"/>
    </row>
    <row r="5890" spans="3:12" x14ac:dyDescent="0.25">
      <c r="C5890" s="22">
        <f t="shared" si="460"/>
        <v>46267.791666652418</v>
      </c>
      <c r="D5890" s="49">
        <v>74.46499999999989</v>
      </c>
      <c r="E5890" s="48">
        <f t="shared" si="457"/>
        <v>0</v>
      </c>
      <c r="F5890" s="48">
        <f t="shared" si="458"/>
        <v>72.985999999999962</v>
      </c>
      <c r="G5890" s="50">
        <f t="shared" si="461"/>
        <v>0</v>
      </c>
      <c r="H5890" s="51">
        <f t="shared" si="459"/>
        <v>0</v>
      </c>
      <c r="I5890" s="2"/>
      <c r="J5890" s="2"/>
      <c r="K5890" s="2"/>
      <c r="L5890" s="2"/>
    </row>
    <row r="5891" spans="3:12" x14ac:dyDescent="0.25">
      <c r="C5891" s="22">
        <f t="shared" si="460"/>
        <v>46267.833333319082</v>
      </c>
      <c r="D5891" s="49">
        <v>73.414999999999935</v>
      </c>
      <c r="E5891" s="48">
        <f t="shared" si="457"/>
        <v>0</v>
      </c>
      <c r="F5891" s="48">
        <f t="shared" si="458"/>
        <v>72.565999999999974</v>
      </c>
      <c r="G5891" s="50">
        <f t="shared" si="461"/>
        <v>0</v>
      </c>
      <c r="H5891" s="51">
        <f t="shared" si="459"/>
        <v>0</v>
      </c>
      <c r="I5891" s="2"/>
      <c r="J5891" s="2"/>
      <c r="K5891" s="2"/>
      <c r="L5891" s="2"/>
    </row>
    <row r="5892" spans="3:12" x14ac:dyDescent="0.25">
      <c r="C5892" s="22">
        <f t="shared" si="460"/>
        <v>46267.874999985746</v>
      </c>
      <c r="D5892" s="49">
        <v>73.040000000000006</v>
      </c>
      <c r="E5892" s="48">
        <f t="shared" si="457"/>
        <v>0</v>
      </c>
      <c r="F5892" s="48">
        <f t="shared" si="458"/>
        <v>72.415999999999997</v>
      </c>
      <c r="G5892" s="50">
        <f t="shared" si="461"/>
        <v>0</v>
      </c>
      <c r="H5892" s="51">
        <f t="shared" si="459"/>
        <v>0</v>
      </c>
      <c r="I5892" s="2"/>
      <c r="J5892" s="2"/>
      <c r="K5892" s="2"/>
      <c r="L5892" s="2"/>
    </row>
    <row r="5893" spans="3:12" x14ac:dyDescent="0.25">
      <c r="C5893" s="22">
        <f t="shared" si="460"/>
        <v>46267.916666652411</v>
      </c>
      <c r="D5893" s="49">
        <v>72.41</v>
      </c>
      <c r="E5893" s="48">
        <f t="shared" si="457"/>
        <v>0</v>
      </c>
      <c r="F5893" s="48">
        <f t="shared" si="458"/>
        <v>72.164000000000001</v>
      </c>
      <c r="G5893" s="50">
        <f t="shared" si="461"/>
        <v>0</v>
      </c>
      <c r="H5893" s="51">
        <f t="shared" si="459"/>
        <v>0</v>
      </c>
      <c r="I5893" s="2"/>
      <c r="J5893" s="2"/>
      <c r="K5893" s="2"/>
      <c r="L5893" s="2"/>
    </row>
    <row r="5894" spans="3:12" x14ac:dyDescent="0.25">
      <c r="C5894" s="22">
        <f t="shared" si="460"/>
        <v>46267.958333319075</v>
      </c>
      <c r="D5894" s="49">
        <v>71.749999999999943</v>
      </c>
      <c r="E5894" s="48">
        <f t="shared" si="457"/>
        <v>0</v>
      </c>
      <c r="F5894" s="48">
        <f t="shared" si="458"/>
        <v>71.899999999999977</v>
      </c>
      <c r="G5894" s="50">
        <f t="shared" si="461"/>
        <v>0</v>
      </c>
      <c r="H5894" s="51">
        <f t="shared" si="459"/>
        <v>0</v>
      </c>
      <c r="I5894" s="2"/>
      <c r="J5894" s="2"/>
      <c r="K5894" s="2"/>
      <c r="L5894" s="2"/>
    </row>
    <row r="5895" spans="3:12" x14ac:dyDescent="0.25">
      <c r="C5895" s="22">
        <f t="shared" si="460"/>
        <v>46267.999999985739</v>
      </c>
      <c r="D5895" s="49">
        <v>71.809999999999874</v>
      </c>
      <c r="E5895" s="48">
        <f t="shared" si="457"/>
        <v>0</v>
      </c>
      <c r="F5895" s="48">
        <f t="shared" si="458"/>
        <v>71.92399999999995</v>
      </c>
      <c r="G5895" s="50">
        <f t="shared" si="461"/>
        <v>0</v>
      </c>
      <c r="H5895" s="51">
        <f t="shared" si="459"/>
        <v>0</v>
      </c>
      <c r="I5895" s="2"/>
      <c r="J5895" s="2"/>
      <c r="K5895" s="2"/>
      <c r="L5895" s="2"/>
    </row>
    <row r="5896" spans="3:12" x14ac:dyDescent="0.25">
      <c r="C5896" s="22">
        <f t="shared" si="460"/>
        <v>46268.041666652403</v>
      </c>
      <c r="D5896" s="49">
        <v>71.959999999999994</v>
      </c>
      <c r="E5896" s="48">
        <f t="shared" si="457"/>
        <v>0</v>
      </c>
      <c r="F5896" s="48">
        <f t="shared" si="458"/>
        <v>71.983999999999995</v>
      </c>
      <c r="G5896" s="50">
        <f t="shared" si="461"/>
        <v>0</v>
      </c>
      <c r="H5896" s="51">
        <f t="shared" si="459"/>
        <v>0</v>
      </c>
      <c r="I5896" s="2"/>
      <c r="J5896" s="2"/>
      <c r="K5896" s="2"/>
      <c r="L5896" s="2"/>
    </row>
    <row r="5897" spans="3:12" x14ac:dyDescent="0.25">
      <c r="C5897" s="22">
        <f t="shared" si="460"/>
        <v>46268.083333319068</v>
      </c>
      <c r="D5897" s="49">
        <v>71.749999999999943</v>
      </c>
      <c r="E5897" s="48">
        <f t="shared" si="457"/>
        <v>0</v>
      </c>
      <c r="F5897" s="48">
        <f t="shared" si="458"/>
        <v>71.899999999999977</v>
      </c>
      <c r="G5897" s="50">
        <f t="shared" si="461"/>
        <v>0</v>
      </c>
      <c r="H5897" s="51">
        <f t="shared" si="459"/>
        <v>0</v>
      </c>
      <c r="I5897" s="2"/>
      <c r="J5897" s="2"/>
      <c r="K5897" s="2"/>
      <c r="L5897" s="2"/>
    </row>
    <row r="5898" spans="3:12" x14ac:dyDescent="0.25">
      <c r="C5898" s="22">
        <f t="shared" si="460"/>
        <v>46268.124999985732</v>
      </c>
      <c r="D5898" s="49">
        <v>71.284999999999997</v>
      </c>
      <c r="E5898" s="48">
        <f t="shared" si="457"/>
        <v>0</v>
      </c>
      <c r="F5898" s="48">
        <f t="shared" si="458"/>
        <v>71.713999999999999</v>
      </c>
      <c r="G5898" s="50">
        <f t="shared" si="461"/>
        <v>0</v>
      </c>
      <c r="H5898" s="51">
        <f t="shared" si="459"/>
        <v>0</v>
      </c>
      <c r="I5898" s="2"/>
      <c r="J5898" s="2"/>
      <c r="K5898" s="2"/>
      <c r="L5898" s="2"/>
    </row>
    <row r="5899" spans="3:12" x14ac:dyDescent="0.25">
      <c r="C5899" s="22">
        <f t="shared" si="460"/>
        <v>46268.166666652396</v>
      </c>
      <c r="D5899" s="49">
        <v>71.06</v>
      </c>
      <c r="E5899" s="48">
        <f t="shared" si="457"/>
        <v>0</v>
      </c>
      <c r="F5899" s="48">
        <f t="shared" si="458"/>
        <v>71.623999999999995</v>
      </c>
      <c r="G5899" s="50">
        <f t="shared" si="461"/>
        <v>0</v>
      </c>
      <c r="H5899" s="51">
        <f t="shared" si="459"/>
        <v>0</v>
      </c>
      <c r="I5899" s="2"/>
      <c r="J5899" s="2"/>
      <c r="K5899" s="2"/>
      <c r="L5899" s="2"/>
    </row>
    <row r="5900" spans="3:12" x14ac:dyDescent="0.25">
      <c r="C5900" s="22">
        <f t="shared" si="460"/>
        <v>46268.20833331906</v>
      </c>
      <c r="D5900" s="49">
        <v>71.58499999999988</v>
      </c>
      <c r="E5900" s="48">
        <f t="shared" si="457"/>
        <v>0</v>
      </c>
      <c r="F5900" s="48">
        <f t="shared" si="458"/>
        <v>71.833999999999946</v>
      </c>
      <c r="G5900" s="50">
        <f t="shared" si="461"/>
        <v>0</v>
      </c>
      <c r="H5900" s="51">
        <f t="shared" si="459"/>
        <v>0</v>
      </c>
      <c r="I5900" s="2"/>
      <c r="J5900" s="2"/>
      <c r="K5900" s="2"/>
      <c r="L5900" s="2"/>
    </row>
    <row r="5901" spans="3:12" x14ac:dyDescent="0.25">
      <c r="C5901" s="22">
        <f t="shared" si="460"/>
        <v>46268.249999985725</v>
      </c>
      <c r="D5901" s="49">
        <v>71.959999999999994</v>
      </c>
      <c r="E5901" s="48">
        <f t="shared" si="457"/>
        <v>0</v>
      </c>
      <c r="F5901" s="48">
        <f t="shared" si="458"/>
        <v>71.983999999999995</v>
      </c>
      <c r="G5901" s="50">
        <f t="shared" si="461"/>
        <v>0</v>
      </c>
      <c r="H5901" s="51">
        <f t="shared" si="459"/>
        <v>0</v>
      </c>
      <c r="I5901" s="2"/>
      <c r="J5901" s="2"/>
      <c r="K5901" s="2"/>
      <c r="L5901" s="2"/>
    </row>
    <row r="5902" spans="3:12" x14ac:dyDescent="0.25">
      <c r="C5902" s="22">
        <f t="shared" si="460"/>
        <v>46268.291666652389</v>
      </c>
      <c r="D5902" s="49">
        <v>71.749999999999943</v>
      </c>
      <c r="E5902" s="48">
        <f t="shared" si="457"/>
        <v>0</v>
      </c>
      <c r="F5902" s="48">
        <f t="shared" si="458"/>
        <v>71.899999999999977</v>
      </c>
      <c r="G5902" s="50">
        <f t="shared" si="461"/>
        <v>0</v>
      </c>
      <c r="H5902" s="51">
        <f t="shared" si="459"/>
        <v>0</v>
      </c>
      <c r="I5902" s="2"/>
      <c r="J5902" s="2"/>
      <c r="K5902" s="2"/>
      <c r="L5902" s="2"/>
    </row>
    <row r="5903" spans="3:12" x14ac:dyDescent="0.25">
      <c r="C5903" s="22">
        <f t="shared" si="460"/>
        <v>46268.333333319053</v>
      </c>
      <c r="D5903" s="49">
        <v>72.439999999999884</v>
      </c>
      <c r="E5903" s="48">
        <f t="shared" ref="E5903:E5966" si="462">IF(OR(SUMPRODUCT(--ISNUMBER(SEARCH(TRIM(TEXT(C5903,"dddd")), SUBSTITUTE($H$9," ",""))))&gt;0, HOUR(C5903)&lt;$H$6, HOUR(C5903)&gt;=$H$7), 0, 1)</f>
        <v>1</v>
      </c>
      <c r="F5903" s="48">
        <f t="shared" ref="F5903:F5966" si="463">D5903-$H$10*(D5903-$H$4)</f>
        <v>72.175999999999959</v>
      </c>
      <c r="G5903" s="50">
        <f t="shared" si="461"/>
        <v>0</v>
      </c>
      <c r="H5903" s="51">
        <f t="shared" si="459"/>
        <v>0</v>
      </c>
      <c r="I5903" s="2"/>
      <c r="J5903" s="2"/>
      <c r="K5903" s="2"/>
      <c r="L5903" s="2"/>
    </row>
    <row r="5904" spans="3:12" x14ac:dyDescent="0.25">
      <c r="C5904" s="22">
        <f t="shared" si="460"/>
        <v>46268.374999985717</v>
      </c>
      <c r="D5904" s="49">
        <v>74.3</v>
      </c>
      <c r="E5904" s="48">
        <f t="shared" si="462"/>
        <v>1</v>
      </c>
      <c r="F5904" s="48">
        <f t="shared" si="463"/>
        <v>72.92</v>
      </c>
      <c r="G5904" s="50">
        <f t="shared" si="461"/>
        <v>0</v>
      </c>
      <c r="H5904" s="51">
        <f t="shared" ref="H5904:H5967" si="464">IF(D5904&gt;$H$5,E5904*1.08*$H$8*(D5904-$H$5),0)</f>
        <v>0</v>
      </c>
      <c r="I5904" s="2"/>
      <c r="J5904" s="2"/>
      <c r="K5904" s="2"/>
      <c r="L5904" s="2"/>
    </row>
    <row r="5905" spans="3:12" x14ac:dyDescent="0.25">
      <c r="C5905" s="22">
        <f t="shared" si="460"/>
        <v>46268.416666652382</v>
      </c>
      <c r="D5905" s="49">
        <v>75.619999999999933</v>
      </c>
      <c r="E5905" s="48">
        <f t="shared" si="462"/>
        <v>1</v>
      </c>
      <c r="F5905" s="48">
        <f t="shared" si="463"/>
        <v>73.447999999999979</v>
      </c>
      <c r="G5905" s="50">
        <f t="shared" si="461"/>
        <v>0</v>
      </c>
      <c r="H5905" s="51">
        <f t="shared" si="464"/>
        <v>0</v>
      </c>
      <c r="I5905" s="2"/>
      <c r="J5905" s="2"/>
      <c r="K5905" s="2"/>
      <c r="L5905" s="2"/>
    </row>
    <row r="5906" spans="3:12" x14ac:dyDescent="0.25">
      <c r="C5906" s="22">
        <f t="shared" ref="C5906:C5969" si="465">C5905+1/24</f>
        <v>46268.458333319046</v>
      </c>
      <c r="D5906" s="49">
        <v>78.649999999999878</v>
      </c>
      <c r="E5906" s="48">
        <f t="shared" si="462"/>
        <v>1</v>
      </c>
      <c r="F5906" s="48">
        <f t="shared" si="463"/>
        <v>74.659999999999954</v>
      </c>
      <c r="G5906" s="50">
        <f t="shared" si="461"/>
        <v>0</v>
      </c>
      <c r="H5906" s="51">
        <f t="shared" si="464"/>
        <v>14309.99999999934</v>
      </c>
      <c r="I5906" s="2"/>
      <c r="J5906" s="2"/>
      <c r="K5906" s="2"/>
      <c r="L5906" s="2"/>
    </row>
    <row r="5907" spans="3:12" x14ac:dyDescent="0.25">
      <c r="C5907" s="22">
        <f t="shared" si="465"/>
        <v>46268.49999998571</v>
      </c>
      <c r="D5907" s="49">
        <v>80.599999999999994</v>
      </c>
      <c r="E5907" s="48">
        <f t="shared" si="462"/>
        <v>1</v>
      </c>
      <c r="F5907" s="48">
        <f t="shared" si="463"/>
        <v>75.44</v>
      </c>
      <c r="G5907" s="50">
        <f t="shared" si="461"/>
        <v>0</v>
      </c>
      <c r="H5907" s="51">
        <f t="shared" si="464"/>
        <v>24839.999999999971</v>
      </c>
      <c r="I5907" s="2"/>
      <c r="J5907" s="2"/>
      <c r="K5907" s="2"/>
      <c r="L5907" s="2"/>
    </row>
    <row r="5908" spans="3:12" x14ac:dyDescent="0.25">
      <c r="C5908" s="22">
        <f t="shared" si="465"/>
        <v>46268.541666652374</v>
      </c>
      <c r="D5908" s="49">
        <v>81.439999999999884</v>
      </c>
      <c r="E5908" s="48">
        <f t="shared" si="462"/>
        <v>1</v>
      </c>
      <c r="F5908" s="48">
        <f t="shared" si="463"/>
        <v>75.775999999999954</v>
      </c>
      <c r="G5908" s="50">
        <f t="shared" si="461"/>
        <v>0</v>
      </c>
      <c r="H5908" s="51">
        <f t="shared" si="464"/>
        <v>29375.999999999374</v>
      </c>
      <c r="I5908" s="2"/>
      <c r="J5908" s="2"/>
      <c r="K5908" s="2"/>
      <c r="L5908" s="2"/>
    </row>
    <row r="5909" spans="3:12" x14ac:dyDescent="0.25">
      <c r="C5909" s="22">
        <f t="shared" si="465"/>
        <v>46268.583333319039</v>
      </c>
      <c r="D5909" s="49">
        <v>82.04</v>
      </c>
      <c r="E5909" s="48">
        <f t="shared" si="462"/>
        <v>1</v>
      </c>
      <c r="F5909" s="48">
        <f t="shared" si="463"/>
        <v>76.016000000000005</v>
      </c>
      <c r="G5909" s="50">
        <f t="shared" si="461"/>
        <v>0</v>
      </c>
      <c r="H5909" s="51">
        <f t="shared" si="464"/>
        <v>32616.000000000033</v>
      </c>
      <c r="I5909" s="2"/>
      <c r="J5909" s="2"/>
      <c r="K5909" s="2"/>
      <c r="L5909" s="2"/>
    </row>
    <row r="5910" spans="3:12" x14ac:dyDescent="0.25">
      <c r="C5910" s="22">
        <f t="shared" si="465"/>
        <v>46268.624999985703</v>
      </c>
      <c r="D5910" s="49">
        <v>80.884999999999934</v>
      </c>
      <c r="E5910" s="48">
        <f t="shared" si="462"/>
        <v>1</v>
      </c>
      <c r="F5910" s="48">
        <f t="shared" si="463"/>
        <v>75.553999999999974</v>
      </c>
      <c r="G5910" s="50">
        <f t="shared" si="461"/>
        <v>0</v>
      </c>
      <c r="H5910" s="51">
        <f t="shared" si="464"/>
        <v>26378.999999999643</v>
      </c>
      <c r="I5910" s="2"/>
      <c r="J5910" s="2"/>
      <c r="K5910" s="2"/>
      <c r="L5910" s="2"/>
    </row>
    <row r="5911" spans="3:12" x14ac:dyDescent="0.25">
      <c r="C5911" s="22">
        <f t="shared" si="465"/>
        <v>46268.666666652367</v>
      </c>
      <c r="D5911" s="49">
        <v>79.429999999999822</v>
      </c>
      <c r="E5911" s="48">
        <f t="shared" si="462"/>
        <v>1</v>
      </c>
      <c r="F5911" s="48">
        <f t="shared" si="463"/>
        <v>74.971999999999923</v>
      </c>
      <c r="G5911" s="50">
        <f t="shared" si="461"/>
        <v>0</v>
      </c>
      <c r="H5911" s="51">
        <f t="shared" si="464"/>
        <v>18521.99999999904</v>
      </c>
      <c r="I5911" s="2"/>
      <c r="J5911" s="2"/>
      <c r="K5911" s="2"/>
      <c r="L5911" s="2"/>
    </row>
    <row r="5912" spans="3:12" x14ac:dyDescent="0.25">
      <c r="C5912" s="22">
        <f t="shared" si="465"/>
        <v>46268.708333319031</v>
      </c>
      <c r="D5912" s="49">
        <v>78.979999999999819</v>
      </c>
      <c r="E5912" s="48">
        <f t="shared" si="462"/>
        <v>0</v>
      </c>
      <c r="F5912" s="48">
        <f t="shared" si="463"/>
        <v>74.791999999999931</v>
      </c>
      <c r="G5912" s="50">
        <f t="shared" ref="G5912:G5975" si="466">IF(D5912&lt;$H$4,E5912*1.08*$H$8*($H$4-D5912),0)</f>
        <v>0</v>
      </c>
      <c r="H5912" s="51">
        <f t="shared" si="464"/>
        <v>0</v>
      </c>
      <c r="I5912" s="2"/>
      <c r="J5912" s="2"/>
      <c r="K5912" s="2"/>
      <c r="L5912" s="2"/>
    </row>
    <row r="5913" spans="3:12" x14ac:dyDescent="0.25">
      <c r="C5913" s="22">
        <f t="shared" si="465"/>
        <v>46268.749999985695</v>
      </c>
      <c r="D5913" s="49">
        <v>78.454999999999941</v>
      </c>
      <c r="E5913" s="48">
        <f t="shared" si="462"/>
        <v>0</v>
      </c>
      <c r="F5913" s="48">
        <f t="shared" si="463"/>
        <v>74.581999999999979</v>
      </c>
      <c r="G5913" s="50">
        <f t="shared" si="466"/>
        <v>0</v>
      </c>
      <c r="H5913" s="51">
        <f t="shared" si="464"/>
        <v>0</v>
      </c>
      <c r="I5913" s="2"/>
      <c r="J5913" s="2"/>
      <c r="K5913" s="2"/>
      <c r="L5913" s="2"/>
    </row>
    <row r="5914" spans="3:12" x14ac:dyDescent="0.25">
      <c r="C5914" s="22">
        <f t="shared" si="465"/>
        <v>46268.79166665236</v>
      </c>
      <c r="D5914" s="49">
        <v>78.079999999999814</v>
      </c>
      <c r="E5914" s="48">
        <f t="shared" si="462"/>
        <v>0</v>
      </c>
      <c r="F5914" s="48">
        <f t="shared" si="463"/>
        <v>74.431999999999931</v>
      </c>
      <c r="G5914" s="50">
        <f t="shared" si="466"/>
        <v>0</v>
      </c>
      <c r="H5914" s="51">
        <f t="shared" si="464"/>
        <v>0</v>
      </c>
      <c r="I5914" s="2"/>
      <c r="J5914" s="2"/>
      <c r="K5914" s="2"/>
      <c r="L5914" s="2"/>
    </row>
    <row r="5915" spans="3:12" x14ac:dyDescent="0.25">
      <c r="C5915" s="22">
        <f t="shared" si="465"/>
        <v>46268.833333319024</v>
      </c>
      <c r="D5915" s="49">
        <v>78.079999999999814</v>
      </c>
      <c r="E5915" s="48">
        <f t="shared" si="462"/>
        <v>0</v>
      </c>
      <c r="F5915" s="48">
        <f t="shared" si="463"/>
        <v>74.431999999999931</v>
      </c>
      <c r="G5915" s="50">
        <f t="shared" si="466"/>
        <v>0</v>
      </c>
      <c r="H5915" s="51">
        <f t="shared" si="464"/>
        <v>0</v>
      </c>
      <c r="I5915" s="2"/>
      <c r="J5915" s="2"/>
      <c r="K5915" s="2"/>
      <c r="L5915" s="2"/>
    </row>
    <row r="5916" spans="3:12" x14ac:dyDescent="0.25">
      <c r="C5916" s="22">
        <f t="shared" si="465"/>
        <v>46268.874999985688</v>
      </c>
      <c r="D5916" s="49">
        <v>78.079999999999814</v>
      </c>
      <c r="E5916" s="48">
        <f t="shared" si="462"/>
        <v>0</v>
      </c>
      <c r="F5916" s="48">
        <f t="shared" si="463"/>
        <v>74.431999999999931</v>
      </c>
      <c r="G5916" s="50">
        <f t="shared" si="466"/>
        <v>0</v>
      </c>
      <c r="H5916" s="51">
        <f t="shared" si="464"/>
        <v>0</v>
      </c>
      <c r="I5916" s="2"/>
      <c r="J5916" s="2"/>
      <c r="K5916" s="2"/>
      <c r="L5916" s="2"/>
    </row>
    <row r="5917" spans="3:12" x14ac:dyDescent="0.25">
      <c r="C5917" s="22">
        <f t="shared" si="465"/>
        <v>46268.916666652352</v>
      </c>
      <c r="D5917" s="49">
        <v>77.45</v>
      </c>
      <c r="E5917" s="48">
        <f t="shared" si="462"/>
        <v>0</v>
      </c>
      <c r="F5917" s="48">
        <f t="shared" si="463"/>
        <v>74.180000000000007</v>
      </c>
      <c r="G5917" s="50">
        <f t="shared" si="466"/>
        <v>0</v>
      </c>
      <c r="H5917" s="51">
        <f t="shared" si="464"/>
        <v>0</v>
      </c>
      <c r="I5917" s="2"/>
      <c r="J5917" s="2"/>
      <c r="K5917" s="2"/>
      <c r="L5917" s="2"/>
    </row>
    <row r="5918" spans="3:12" x14ac:dyDescent="0.25">
      <c r="C5918" s="22">
        <f t="shared" si="465"/>
        <v>46268.958333319017</v>
      </c>
      <c r="D5918" s="49">
        <v>77</v>
      </c>
      <c r="E5918" s="48">
        <f t="shared" si="462"/>
        <v>0</v>
      </c>
      <c r="F5918" s="48">
        <f t="shared" si="463"/>
        <v>74</v>
      </c>
      <c r="G5918" s="50">
        <f t="shared" si="466"/>
        <v>0</v>
      </c>
      <c r="H5918" s="51">
        <f t="shared" si="464"/>
        <v>0</v>
      </c>
      <c r="I5918" s="2"/>
      <c r="J5918" s="2"/>
      <c r="K5918" s="2"/>
      <c r="L5918" s="2"/>
    </row>
    <row r="5919" spans="3:12" x14ac:dyDescent="0.25">
      <c r="C5919" s="22">
        <f t="shared" si="465"/>
        <v>46268.999999985681</v>
      </c>
      <c r="D5919" s="49">
        <v>77</v>
      </c>
      <c r="E5919" s="48">
        <f t="shared" si="462"/>
        <v>0</v>
      </c>
      <c r="F5919" s="48">
        <f t="shared" si="463"/>
        <v>74</v>
      </c>
      <c r="G5919" s="50">
        <f t="shared" si="466"/>
        <v>0</v>
      </c>
      <c r="H5919" s="51">
        <f t="shared" si="464"/>
        <v>0</v>
      </c>
      <c r="I5919" s="2"/>
      <c r="J5919" s="2"/>
      <c r="K5919" s="2"/>
      <c r="L5919" s="2"/>
    </row>
    <row r="5920" spans="3:12" x14ac:dyDescent="0.25">
      <c r="C5920" s="22">
        <f t="shared" si="465"/>
        <v>46269.041666652345</v>
      </c>
      <c r="D5920" s="49">
        <v>77</v>
      </c>
      <c r="E5920" s="48">
        <f t="shared" si="462"/>
        <v>0</v>
      </c>
      <c r="F5920" s="48">
        <f t="shared" si="463"/>
        <v>74</v>
      </c>
      <c r="G5920" s="50">
        <f t="shared" si="466"/>
        <v>0</v>
      </c>
      <c r="H5920" s="51">
        <f t="shared" si="464"/>
        <v>0</v>
      </c>
      <c r="I5920" s="2"/>
      <c r="J5920" s="2"/>
      <c r="K5920" s="2"/>
      <c r="L5920" s="2"/>
    </row>
    <row r="5921" spans="3:12" x14ac:dyDescent="0.25">
      <c r="C5921" s="22">
        <f t="shared" si="465"/>
        <v>46269.083333319009</v>
      </c>
      <c r="D5921" s="49">
        <v>77</v>
      </c>
      <c r="E5921" s="48">
        <f t="shared" si="462"/>
        <v>0</v>
      </c>
      <c r="F5921" s="48">
        <f t="shared" si="463"/>
        <v>74</v>
      </c>
      <c r="G5921" s="50">
        <f t="shared" si="466"/>
        <v>0</v>
      </c>
      <c r="H5921" s="51">
        <f t="shared" si="464"/>
        <v>0</v>
      </c>
      <c r="I5921" s="2"/>
      <c r="J5921" s="2"/>
      <c r="K5921" s="2"/>
      <c r="L5921" s="2"/>
    </row>
    <row r="5922" spans="3:12" x14ac:dyDescent="0.25">
      <c r="C5922" s="22">
        <f t="shared" si="465"/>
        <v>46269.124999985674</v>
      </c>
      <c r="D5922" s="49">
        <v>77</v>
      </c>
      <c r="E5922" s="48">
        <f t="shared" si="462"/>
        <v>0</v>
      </c>
      <c r="F5922" s="48">
        <f t="shared" si="463"/>
        <v>74</v>
      </c>
      <c r="G5922" s="50">
        <f t="shared" si="466"/>
        <v>0</v>
      </c>
      <c r="H5922" s="51">
        <f t="shared" si="464"/>
        <v>0</v>
      </c>
      <c r="I5922" s="2"/>
      <c r="J5922" s="2"/>
      <c r="K5922" s="2"/>
      <c r="L5922" s="2"/>
    </row>
    <row r="5923" spans="3:12" x14ac:dyDescent="0.25">
      <c r="C5923" s="22">
        <f t="shared" si="465"/>
        <v>46269.166666652338</v>
      </c>
      <c r="D5923" s="49">
        <v>75.949999999999875</v>
      </c>
      <c r="E5923" s="48">
        <f t="shared" si="462"/>
        <v>0</v>
      </c>
      <c r="F5923" s="48">
        <f t="shared" si="463"/>
        <v>73.579999999999956</v>
      </c>
      <c r="G5923" s="50">
        <f t="shared" si="466"/>
        <v>0</v>
      </c>
      <c r="H5923" s="51">
        <f t="shared" si="464"/>
        <v>0</v>
      </c>
      <c r="I5923" s="2"/>
      <c r="J5923" s="2"/>
      <c r="K5923" s="2"/>
      <c r="L5923" s="2"/>
    </row>
    <row r="5924" spans="3:12" x14ac:dyDescent="0.25">
      <c r="C5924" s="22">
        <f t="shared" si="465"/>
        <v>46269.208333319002</v>
      </c>
      <c r="D5924" s="49">
        <v>75.2</v>
      </c>
      <c r="E5924" s="48">
        <f t="shared" si="462"/>
        <v>0</v>
      </c>
      <c r="F5924" s="48">
        <f t="shared" si="463"/>
        <v>73.28</v>
      </c>
      <c r="G5924" s="50">
        <f t="shared" si="466"/>
        <v>0</v>
      </c>
      <c r="H5924" s="51">
        <f t="shared" si="464"/>
        <v>0</v>
      </c>
      <c r="I5924" s="2"/>
      <c r="J5924" s="2"/>
      <c r="K5924" s="2"/>
      <c r="L5924" s="2"/>
    </row>
    <row r="5925" spans="3:12" x14ac:dyDescent="0.25">
      <c r="C5925" s="22">
        <f t="shared" si="465"/>
        <v>46269.249999985666</v>
      </c>
      <c r="D5925" s="49">
        <v>75.619999999999933</v>
      </c>
      <c r="E5925" s="48">
        <f t="shared" si="462"/>
        <v>0</v>
      </c>
      <c r="F5925" s="48">
        <f t="shared" si="463"/>
        <v>73.447999999999979</v>
      </c>
      <c r="G5925" s="50">
        <f t="shared" si="466"/>
        <v>0</v>
      </c>
      <c r="H5925" s="51">
        <f t="shared" si="464"/>
        <v>0</v>
      </c>
      <c r="I5925" s="2"/>
      <c r="J5925" s="2"/>
      <c r="K5925" s="2"/>
      <c r="L5925" s="2"/>
    </row>
    <row r="5926" spans="3:12" x14ac:dyDescent="0.25">
      <c r="C5926" s="22">
        <f t="shared" si="465"/>
        <v>46269.291666652331</v>
      </c>
      <c r="D5926" s="49">
        <v>75.92</v>
      </c>
      <c r="E5926" s="48">
        <f t="shared" si="462"/>
        <v>0</v>
      </c>
      <c r="F5926" s="48">
        <f t="shared" si="463"/>
        <v>73.567999999999998</v>
      </c>
      <c r="G5926" s="50">
        <f t="shared" si="466"/>
        <v>0</v>
      </c>
      <c r="H5926" s="51">
        <f t="shared" si="464"/>
        <v>0</v>
      </c>
      <c r="I5926" s="2"/>
      <c r="J5926" s="2"/>
      <c r="K5926" s="2"/>
      <c r="L5926" s="2"/>
    </row>
    <row r="5927" spans="3:12" x14ac:dyDescent="0.25">
      <c r="C5927" s="22">
        <f t="shared" si="465"/>
        <v>46269.333333318995</v>
      </c>
      <c r="D5927" s="49">
        <v>77.704999999999885</v>
      </c>
      <c r="E5927" s="48">
        <f t="shared" si="462"/>
        <v>1</v>
      </c>
      <c r="F5927" s="48">
        <f t="shared" si="463"/>
        <v>74.281999999999954</v>
      </c>
      <c r="G5927" s="50">
        <f t="shared" si="466"/>
        <v>0</v>
      </c>
      <c r="H5927" s="51">
        <f t="shared" si="464"/>
        <v>9206.9999999993761</v>
      </c>
      <c r="I5927" s="2"/>
      <c r="J5927" s="2"/>
      <c r="K5927" s="2"/>
      <c r="L5927" s="2"/>
    </row>
    <row r="5928" spans="3:12" x14ac:dyDescent="0.25">
      <c r="C5928" s="22">
        <f t="shared" si="465"/>
        <v>46269.374999985659</v>
      </c>
      <c r="D5928" s="49">
        <v>80.764999999999887</v>
      </c>
      <c r="E5928" s="48">
        <f t="shared" si="462"/>
        <v>1</v>
      </c>
      <c r="F5928" s="48">
        <f t="shared" si="463"/>
        <v>75.505999999999958</v>
      </c>
      <c r="G5928" s="50">
        <f t="shared" si="466"/>
        <v>0</v>
      </c>
      <c r="H5928" s="51">
        <f t="shared" si="464"/>
        <v>25730.999999999389</v>
      </c>
      <c r="I5928" s="2"/>
      <c r="J5928" s="2"/>
      <c r="K5928" s="2"/>
      <c r="L5928" s="2"/>
    </row>
    <row r="5929" spans="3:12" x14ac:dyDescent="0.25">
      <c r="C5929" s="22">
        <f t="shared" si="465"/>
        <v>46269.416666652323</v>
      </c>
      <c r="D5929" s="49">
        <v>82.564999999999884</v>
      </c>
      <c r="E5929" s="48">
        <f t="shared" si="462"/>
        <v>1</v>
      </c>
      <c r="F5929" s="48">
        <f t="shared" si="463"/>
        <v>76.225999999999956</v>
      </c>
      <c r="G5929" s="50">
        <f t="shared" si="466"/>
        <v>0</v>
      </c>
      <c r="H5929" s="51">
        <f t="shared" si="464"/>
        <v>35450.999999999374</v>
      </c>
      <c r="I5929" s="2"/>
      <c r="J5929" s="2"/>
      <c r="K5929" s="2"/>
      <c r="L5929" s="2"/>
    </row>
    <row r="5930" spans="3:12" x14ac:dyDescent="0.25">
      <c r="C5930" s="22">
        <f t="shared" si="465"/>
        <v>46269.458333318988</v>
      </c>
      <c r="D5930" s="49">
        <v>84.094999999999885</v>
      </c>
      <c r="E5930" s="48">
        <f t="shared" si="462"/>
        <v>1</v>
      </c>
      <c r="F5930" s="48">
        <f t="shared" si="463"/>
        <v>76.837999999999951</v>
      </c>
      <c r="G5930" s="50">
        <f t="shared" si="466"/>
        <v>0</v>
      </c>
      <c r="H5930" s="51">
        <f t="shared" si="464"/>
        <v>43712.999999999382</v>
      </c>
      <c r="I5930" s="2"/>
      <c r="J5930" s="2"/>
      <c r="K5930" s="2"/>
      <c r="L5930" s="2"/>
    </row>
    <row r="5931" spans="3:12" x14ac:dyDescent="0.25">
      <c r="C5931" s="22">
        <f t="shared" si="465"/>
        <v>46269.499999985652</v>
      </c>
      <c r="D5931" s="49">
        <v>86.179999999999808</v>
      </c>
      <c r="E5931" s="48">
        <f t="shared" si="462"/>
        <v>1</v>
      </c>
      <c r="F5931" s="48">
        <f t="shared" si="463"/>
        <v>77.671999999999926</v>
      </c>
      <c r="G5931" s="50">
        <f t="shared" si="466"/>
        <v>0</v>
      </c>
      <c r="H5931" s="51">
        <f t="shared" si="464"/>
        <v>54971.99999999896</v>
      </c>
      <c r="I5931" s="2"/>
      <c r="J5931" s="2"/>
      <c r="K5931" s="2"/>
      <c r="L5931" s="2"/>
    </row>
    <row r="5932" spans="3:12" x14ac:dyDescent="0.25">
      <c r="C5932" s="22">
        <f t="shared" si="465"/>
        <v>46269.541666652316</v>
      </c>
      <c r="D5932" s="49">
        <v>88.234999999999872</v>
      </c>
      <c r="E5932" s="48">
        <f t="shared" si="462"/>
        <v>1</v>
      </c>
      <c r="F5932" s="48">
        <f t="shared" si="463"/>
        <v>78.493999999999943</v>
      </c>
      <c r="G5932" s="50">
        <f t="shared" si="466"/>
        <v>0</v>
      </c>
      <c r="H5932" s="51">
        <f t="shared" si="464"/>
        <v>66068.999999999302</v>
      </c>
      <c r="I5932" s="2"/>
      <c r="J5932" s="2"/>
      <c r="K5932" s="2"/>
      <c r="L5932" s="2"/>
    </row>
    <row r="5933" spans="3:12" x14ac:dyDescent="0.25">
      <c r="C5933" s="22">
        <f t="shared" si="465"/>
        <v>46269.58333331898</v>
      </c>
      <c r="D5933" s="49">
        <v>89.58499999999988</v>
      </c>
      <c r="E5933" s="48">
        <f t="shared" si="462"/>
        <v>1</v>
      </c>
      <c r="F5933" s="48">
        <f t="shared" si="463"/>
        <v>79.033999999999949</v>
      </c>
      <c r="G5933" s="50">
        <f t="shared" si="466"/>
        <v>0</v>
      </c>
      <c r="H5933" s="51">
        <f t="shared" si="464"/>
        <v>73358.999999999345</v>
      </c>
      <c r="I5933" s="2"/>
      <c r="J5933" s="2"/>
      <c r="K5933" s="2"/>
      <c r="L5933" s="2"/>
    </row>
    <row r="5934" spans="3:12" x14ac:dyDescent="0.25">
      <c r="C5934" s="22">
        <f t="shared" si="465"/>
        <v>46269.624999985645</v>
      </c>
      <c r="D5934" s="49">
        <v>87.019999999999882</v>
      </c>
      <c r="E5934" s="48">
        <f t="shared" si="462"/>
        <v>1</v>
      </c>
      <c r="F5934" s="48">
        <f t="shared" si="463"/>
        <v>78.007999999999953</v>
      </c>
      <c r="G5934" s="50">
        <f t="shared" si="466"/>
        <v>0</v>
      </c>
      <c r="H5934" s="51">
        <f t="shared" si="464"/>
        <v>59507.999999999367</v>
      </c>
      <c r="I5934" s="2"/>
      <c r="J5934" s="2"/>
      <c r="K5934" s="2"/>
      <c r="L5934" s="2"/>
    </row>
    <row r="5935" spans="3:12" x14ac:dyDescent="0.25">
      <c r="C5935" s="22">
        <f t="shared" si="465"/>
        <v>46269.666666652309</v>
      </c>
      <c r="D5935" s="49">
        <v>82.609999999999872</v>
      </c>
      <c r="E5935" s="48">
        <f t="shared" si="462"/>
        <v>1</v>
      </c>
      <c r="F5935" s="48">
        <f t="shared" si="463"/>
        <v>76.243999999999943</v>
      </c>
      <c r="G5935" s="50">
        <f t="shared" si="466"/>
        <v>0</v>
      </c>
      <c r="H5935" s="51">
        <f t="shared" si="464"/>
        <v>35693.999999999309</v>
      </c>
      <c r="I5935" s="2"/>
      <c r="J5935" s="2"/>
      <c r="K5935" s="2"/>
      <c r="L5935" s="2"/>
    </row>
    <row r="5936" spans="3:12" x14ac:dyDescent="0.25">
      <c r="C5936" s="22">
        <f t="shared" si="465"/>
        <v>46269.708333318973</v>
      </c>
      <c r="D5936" s="49">
        <v>79.80499999999995</v>
      </c>
      <c r="E5936" s="48">
        <f t="shared" si="462"/>
        <v>0</v>
      </c>
      <c r="F5936" s="48">
        <f t="shared" si="463"/>
        <v>75.121999999999986</v>
      </c>
      <c r="G5936" s="50">
        <f t="shared" si="466"/>
        <v>0</v>
      </c>
      <c r="H5936" s="51">
        <f t="shared" si="464"/>
        <v>0</v>
      </c>
      <c r="I5936" s="2"/>
      <c r="J5936" s="2"/>
      <c r="K5936" s="2"/>
      <c r="L5936" s="2"/>
    </row>
    <row r="5937" spans="3:12" x14ac:dyDescent="0.25">
      <c r="C5937" s="22">
        <f t="shared" si="465"/>
        <v>46269.749999985637</v>
      </c>
      <c r="D5937" s="49">
        <v>77.194999999999936</v>
      </c>
      <c r="E5937" s="48">
        <f t="shared" si="462"/>
        <v>0</v>
      </c>
      <c r="F5937" s="48">
        <f t="shared" si="463"/>
        <v>74.077999999999975</v>
      </c>
      <c r="G5937" s="50">
        <f t="shared" si="466"/>
        <v>0</v>
      </c>
      <c r="H5937" s="51">
        <f t="shared" si="464"/>
        <v>0</v>
      </c>
      <c r="I5937" s="2"/>
      <c r="J5937" s="2"/>
      <c r="K5937" s="2"/>
      <c r="L5937" s="2"/>
    </row>
    <row r="5938" spans="3:12" x14ac:dyDescent="0.25">
      <c r="C5938" s="22">
        <f t="shared" si="465"/>
        <v>46269.791666652302</v>
      </c>
      <c r="D5938" s="49">
        <v>74.764999999999944</v>
      </c>
      <c r="E5938" s="48">
        <f t="shared" si="462"/>
        <v>0</v>
      </c>
      <c r="F5938" s="48">
        <f t="shared" si="463"/>
        <v>73.10599999999998</v>
      </c>
      <c r="G5938" s="50">
        <f t="shared" si="466"/>
        <v>0</v>
      </c>
      <c r="H5938" s="51">
        <f t="shared" si="464"/>
        <v>0</v>
      </c>
      <c r="I5938" s="2"/>
      <c r="J5938" s="2"/>
      <c r="K5938" s="2"/>
      <c r="L5938" s="2"/>
    </row>
    <row r="5939" spans="3:12" x14ac:dyDescent="0.25">
      <c r="C5939" s="22">
        <f t="shared" si="465"/>
        <v>46269.833333318966</v>
      </c>
      <c r="D5939" s="49">
        <v>73.625</v>
      </c>
      <c r="E5939" s="48">
        <f t="shared" si="462"/>
        <v>0</v>
      </c>
      <c r="F5939" s="48">
        <f t="shared" si="463"/>
        <v>72.650000000000006</v>
      </c>
      <c r="G5939" s="50">
        <f t="shared" si="466"/>
        <v>0</v>
      </c>
      <c r="H5939" s="51">
        <f t="shared" si="464"/>
        <v>0</v>
      </c>
      <c r="I5939" s="2"/>
      <c r="J5939" s="2"/>
      <c r="K5939" s="2"/>
      <c r="L5939" s="2"/>
    </row>
    <row r="5940" spans="3:12" x14ac:dyDescent="0.25">
      <c r="C5940" s="22">
        <f t="shared" si="465"/>
        <v>46269.87499998563</v>
      </c>
      <c r="D5940" s="49">
        <v>73.715000000000003</v>
      </c>
      <c r="E5940" s="48">
        <f t="shared" si="462"/>
        <v>0</v>
      </c>
      <c r="F5940" s="48">
        <f t="shared" si="463"/>
        <v>72.686000000000007</v>
      </c>
      <c r="G5940" s="50">
        <f t="shared" si="466"/>
        <v>0</v>
      </c>
      <c r="H5940" s="51">
        <f t="shared" si="464"/>
        <v>0</v>
      </c>
      <c r="I5940" s="2"/>
      <c r="J5940" s="2"/>
      <c r="K5940" s="2"/>
      <c r="L5940" s="2"/>
    </row>
    <row r="5941" spans="3:12" x14ac:dyDescent="0.25">
      <c r="C5941" s="22">
        <f t="shared" si="465"/>
        <v>46269.916666652294</v>
      </c>
      <c r="D5941" s="49">
        <v>73.414999999999935</v>
      </c>
      <c r="E5941" s="48">
        <f t="shared" si="462"/>
        <v>0</v>
      </c>
      <c r="F5941" s="48">
        <f t="shared" si="463"/>
        <v>72.565999999999974</v>
      </c>
      <c r="G5941" s="50">
        <f t="shared" si="466"/>
        <v>0</v>
      </c>
      <c r="H5941" s="51">
        <f t="shared" si="464"/>
        <v>0</v>
      </c>
      <c r="I5941" s="2"/>
      <c r="J5941" s="2"/>
      <c r="K5941" s="2"/>
      <c r="L5941" s="2"/>
    </row>
    <row r="5942" spans="3:12" x14ac:dyDescent="0.25">
      <c r="C5942" s="22">
        <f t="shared" si="465"/>
        <v>46269.958333318958</v>
      </c>
      <c r="D5942" s="49">
        <v>73.249999999999886</v>
      </c>
      <c r="E5942" s="48">
        <f t="shared" si="462"/>
        <v>0</v>
      </c>
      <c r="F5942" s="48">
        <f t="shared" si="463"/>
        <v>72.499999999999957</v>
      </c>
      <c r="G5942" s="50">
        <f t="shared" si="466"/>
        <v>0</v>
      </c>
      <c r="H5942" s="51">
        <f t="shared" si="464"/>
        <v>0</v>
      </c>
      <c r="I5942" s="2"/>
      <c r="J5942" s="2"/>
      <c r="K5942" s="2"/>
      <c r="L5942" s="2"/>
    </row>
    <row r="5943" spans="3:12" x14ac:dyDescent="0.25">
      <c r="C5943" s="22">
        <f t="shared" si="465"/>
        <v>46269.999999985623</v>
      </c>
      <c r="D5943" s="49">
        <v>72.349999999999881</v>
      </c>
      <c r="E5943" s="48">
        <f t="shared" si="462"/>
        <v>0</v>
      </c>
      <c r="F5943" s="48">
        <f t="shared" si="463"/>
        <v>72.139999999999958</v>
      </c>
      <c r="G5943" s="50">
        <f t="shared" si="466"/>
        <v>0</v>
      </c>
      <c r="H5943" s="51">
        <f t="shared" si="464"/>
        <v>0</v>
      </c>
      <c r="I5943" s="2"/>
      <c r="J5943" s="2"/>
      <c r="K5943" s="2"/>
      <c r="L5943" s="2"/>
    </row>
    <row r="5944" spans="3:12" x14ac:dyDescent="0.25">
      <c r="C5944" s="22">
        <f t="shared" si="465"/>
        <v>46270.041666652287</v>
      </c>
      <c r="D5944" s="49">
        <v>71.809999999999874</v>
      </c>
      <c r="E5944" s="48">
        <f t="shared" si="462"/>
        <v>0</v>
      </c>
      <c r="F5944" s="48">
        <f t="shared" si="463"/>
        <v>71.92399999999995</v>
      </c>
      <c r="G5944" s="50">
        <f t="shared" si="466"/>
        <v>0</v>
      </c>
      <c r="H5944" s="51">
        <f t="shared" si="464"/>
        <v>0</v>
      </c>
      <c r="I5944" s="2"/>
      <c r="J5944" s="2"/>
      <c r="K5944" s="2"/>
      <c r="L5944" s="2"/>
    </row>
    <row r="5945" spans="3:12" x14ac:dyDescent="0.25">
      <c r="C5945" s="22">
        <f t="shared" si="465"/>
        <v>46270.083333318951</v>
      </c>
      <c r="D5945" s="49">
        <v>71.959999999999994</v>
      </c>
      <c r="E5945" s="48">
        <f t="shared" si="462"/>
        <v>0</v>
      </c>
      <c r="F5945" s="48">
        <f t="shared" si="463"/>
        <v>71.983999999999995</v>
      </c>
      <c r="G5945" s="50">
        <f t="shared" si="466"/>
        <v>0</v>
      </c>
      <c r="H5945" s="51">
        <f t="shared" si="464"/>
        <v>0</v>
      </c>
      <c r="I5945" s="2"/>
      <c r="J5945" s="2"/>
      <c r="K5945" s="2"/>
      <c r="L5945" s="2"/>
    </row>
    <row r="5946" spans="3:12" x14ac:dyDescent="0.25">
      <c r="C5946" s="22">
        <f t="shared" si="465"/>
        <v>46270.124999985615</v>
      </c>
      <c r="D5946" s="49">
        <v>71.434999999999945</v>
      </c>
      <c r="E5946" s="48">
        <f t="shared" si="462"/>
        <v>0</v>
      </c>
      <c r="F5946" s="48">
        <f t="shared" si="463"/>
        <v>71.773999999999972</v>
      </c>
      <c r="G5946" s="50">
        <f t="shared" si="466"/>
        <v>0</v>
      </c>
      <c r="H5946" s="51">
        <f t="shared" si="464"/>
        <v>0</v>
      </c>
      <c r="I5946" s="2"/>
      <c r="J5946" s="2"/>
      <c r="K5946" s="2"/>
      <c r="L5946" s="2"/>
    </row>
    <row r="5947" spans="3:12" x14ac:dyDescent="0.25">
      <c r="C5947" s="22">
        <f t="shared" si="465"/>
        <v>46270.16666665228</v>
      </c>
      <c r="D5947" s="49">
        <v>71.375</v>
      </c>
      <c r="E5947" s="48">
        <f t="shared" si="462"/>
        <v>0</v>
      </c>
      <c r="F5947" s="48">
        <f t="shared" si="463"/>
        <v>71.75</v>
      </c>
      <c r="G5947" s="50">
        <f t="shared" si="466"/>
        <v>0</v>
      </c>
      <c r="H5947" s="51">
        <f t="shared" si="464"/>
        <v>0</v>
      </c>
      <c r="I5947" s="2"/>
      <c r="J5947" s="2"/>
      <c r="K5947" s="2"/>
      <c r="L5947" s="2"/>
    </row>
    <row r="5948" spans="3:12" x14ac:dyDescent="0.25">
      <c r="C5948" s="22">
        <f t="shared" si="465"/>
        <v>46270.208333318944</v>
      </c>
      <c r="D5948" s="49">
        <v>71.284999999999997</v>
      </c>
      <c r="E5948" s="48">
        <f t="shared" si="462"/>
        <v>0</v>
      </c>
      <c r="F5948" s="48">
        <f t="shared" si="463"/>
        <v>71.713999999999999</v>
      </c>
      <c r="G5948" s="50">
        <f t="shared" si="466"/>
        <v>0</v>
      </c>
      <c r="H5948" s="51">
        <f t="shared" si="464"/>
        <v>0</v>
      </c>
      <c r="I5948" s="2"/>
      <c r="J5948" s="2"/>
      <c r="K5948" s="2"/>
      <c r="L5948" s="2"/>
    </row>
    <row r="5949" spans="3:12" x14ac:dyDescent="0.25">
      <c r="C5949" s="22">
        <f t="shared" si="465"/>
        <v>46270.249999985608</v>
      </c>
      <c r="D5949" s="49">
        <v>71.06</v>
      </c>
      <c r="E5949" s="48">
        <f t="shared" si="462"/>
        <v>0</v>
      </c>
      <c r="F5949" s="48">
        <f t="shared" si="463"/>
        <v>71.623999999999995</v>
      </c>
      <c r="G5949" s="50">
        <f t="shared" si="466"/>
        <v>0</v>
      </c>
      <c r="H5949" s="51">
        <f t="shared" si="464"/>
        <v>0</v>
      </c>
      <c r="I5949" s="2"/>
      <c r="J5949" s="2"/>
      <c r="K5949" s="2"/>
      <c r="L5949" s="2"/>
    </row>
    <row r="5950" spans="3:12" x14ac:dyDescent="0.25">
      <c r="C5950" s="22">
        <f t="shared" si="465"/>
        <v>46270.291666652272</v>
      </c>
      <c r="D5950" s="49">
        <v>72.739999999999938</v>
      </c>
      <c r="E5950" s="48">
        <f t="shared" si="462"/>
        <v>0</v>
      </c>
      <c r="F5950" s="48">
        <f t="shared" si="463"/>
        <v>72.295999999999978</v>
      </c>
      <c r="G5950" s="50">
        <f t="shared" si="466"/>
        <v>0</v>
      </c>
      <c r="H5950" s="51">
        <f t="shared" si="464"/>
        <v>0</v>
      </c>
      <c r="I5950" s="2"/>
      <c r="J5950" s="2"/>
      <c r="K5950" s="2"/>
      <c r="L5950" s="2"/>
    </row>
    <row r="5951" spans="3:12" x14ac:dyDescent="0.25">
      <c r="C5951" s="22">
        <f t="shared" si="465"/>
        <v>46270.333333318937</v>
      </c>
      <c r="D5951" s="49">
        <v>75.724999999999881</v>
      </c>
      <c r="E5951" s="48">
        <f t="shared" si="462"/>
        <v>0</v>
      </c>
      <c r="F5951" s="48">
        <f t="shared" si="463"/>
        <v>73.489999999999952</v>
      </c>
      <c r="G5951" s="50">
        <f t="shared" si="466"/>
        <v>0</v>
      </c>
      <c r="H5951" s="51">
        <f t="shared" si="464"/>
        <v>0</v>
      </c>
      <c r="I5951" s="2"/>
      <c r="J5951" s="2"/>
      <c r="K5951" s="2"/>
      <c r="L5951" s="2"/>
    </row>
    <row r="5952" spans="3:12" x14ac:dyDescent="0.25">
      <c r="C5952" s="22">
        <f t="shared" si="465"/>
        <v>46270.374999985601</v>
      </c>
      <c r="D5952" s="49">
        <v>79.939999999999941</v>
      </c>
      <c r="E5952" s="48">
        <f t="shared" si="462"/>
        <v>0</v>
      </c>
      <c r="F5952" s="48">
        <f t="shared" si="463"/>
        <v>75.175999999999974</v>
      </c>
      <c r="G5952" s="50">
        <f t="shared" si="466"/>
        <v>0</v>
      </c>
      <c r="H5952" s="51">
        <f t="shared" si="464"/>
        <v>0</v>
      </c>
      <c r="I5952" s="2"/>
      <c r="J5952" s="2"/>
      <c r="K5952" s="2"/>
      <c r="L5952" s="2"/>
    </row>
    <row r="5953" spans="3:12" x14ac:dyDescent="0.25">
      <c r="C5953" s="22">
        <f t="shared" si="465"/>
        <v>46270.416666652265</v>
      </c>
      <c r="D5953" s="49">
        <v>82.249999999999886</v>
      </c>
      <c r="E5953" s="48">
        <f t="shared" si="462"/>
        <v>0</v>
      </c>
      <c r="F5953" s="48">
        <f t="shared" si="463"/>
        <v>76.099999999999952</v>
      </c>
      <c r="G5953" s="50">
        <f t="shared" si="466"/>
        <v>0</v>
      </c>
      <c r="H5953" s="51">
        <f t="shared" si="464"/>
        <v>0</v>
      </c>
      <c r="I5953" s="2"/>
      <c r="J5953" s="2"/>
      <c r="K5953" s="2"/>
      <c r="L5953" s="2"/>
    </row>
    <row r="5954" spans="3:12" x14ac:dyDescent="0.25">
      <c r="C5954" s="22">
        <f t="shared" si="465"/>
        <v>46270.458333318929</v>
      </c>
      <c r="D5954" s="49">
        <v>84.499999999999886</v>
      </c>
      <c r="E5954" s="48">
        <f t="shared" si="462"/>
        <v>0</v>
      </c>
      <c r="F5954" s="48">
        <f t="shared" si="463"/>
        <v>76.999999999999957</v>
      </c>
      <c r="G5954" s="50">
        <f t="shared" si="466"/>
        <v>0</v>
      </c>
      <c r="H5954" s="51">
        <f t="shared" si="464"/>
        <v>0</v>
      </c>
      <c r="I5954" s="2"/>
      <c r="J5954" s="2"/>
      <c r="K5954" s="2"/>
      <c r="L5954" s="2"/>
    </row>
    <row r="5955" spans="3:12" x14ac:dyDescent="0.25">
      <c r="C5955" s="22">
        <f t="shared" si="465"/>
        <v>46270.499999985594</v>
      </c>
      <c r="D5955" s="49">
        <v>87.154999999999887</v>
      </c>
      <c r="E5955" s="48">
        <f t="shared" si="462"/>
        <v>0</v>
      </c>
      <c r="F5955" s="48">
        <f t="shared" si="463"/>
        <v>78.061999999999955</v>
      </c>
      <c r="G5955" s="50">
        <f t="shared" si="466"/>
        <v>0</v>
      </c>
      <c r="H5955" s="51">
        <f t="shared" si="464"/>
        <v>0</v>
      </c>
      <c r="I5955" s="2"/>
      <c r="J5955" s="2"/>
      <c r="K5955" s="2"/>
      <c r="L5955" s="2"/>
    </row>
    <row r="5956" spans="3:12" x14ac:dyDescent="0.25">
      <c r="C5956" s="22">
        <f t="shared" si="465"/>
        <v>46270.541666652258</v>
      </c>
      <c r="D5956" s="49">
        <v>88.61</v>
      </c>
      <c r="E5956" s="48">
        <f t="shared" si="462"/>
        <v>0</v>
      </c>
      <c r="F5956" s="48">
        <f t="shared" si="463"/>
        <v>78.644000000000005</v>
      </c>
      <c r="G5956" s="50">
        <f t="shared" si="466"/>
        <v>0</v>
      </c>
      <c r="H5956" s="51">
        <f t="shared" si="464"/>
        <v>0</v>
      </c>
      <c r="I5956" s="2"/>
      <c r="J5956" s="2"/>
      <c r="K5956" s="2"/>
      <c r="L5956" s="2"/>
    </row>
    <row r="5957" spans="3:12" x14ac:dyDescent="0.25">
      <c r="C5957" s="22">
        <f t="shared" si="465"/>
        <v>46270.583333318922</v>
      </c>
      <c r="D5957" s="49">
        <v>89.06</v>
      </c>
      <c r="E5957" s="48">
        <f t="shared" si="462"/>
        <v>0</v>
      </c>
      <c r="F5957" s="48">
        <f t="shared" si="463"/>
        <v>78.823999999999998</v>
      </c>
      <c r="G5957" s="50">
        <f t="shared" si="466"/>
        <v>0</v>
      </c>
      <c r="H5957" s="51">
        <f t="shared" si="464"/>
        <v>0</v>
      </c>
      <c r="I5957" s="2"/>
      <c r="J5957" s="2"/>
      <c r="K5957" s="2"/>
      <c r="L5957" s="2"/>
    </row>
    <row r="5958" spans="3:12" x14ac:dyDescent="0.25">
      <c r="C5958" s="22">
        <f t="shared" si="465"/>
        <v>46270.624999985586</v>
      </c>
      <c r="D5958" s="49">
        <v>89.06</v>
      </c>
      <c r="E5958" s="48">
        <f t="shared" si="462"/>
        <v>0</v>
      </c>
      <c r="F5958" s="48">
        <f t="shared" si="463"/>
        <v>78.823999999999998</v>
      </c>
      <c r="G5958" s="50">
        <f t="shared" si="466"/>
        <v>0</v>
      </c>
      <c r="H5958" s="51">
        <f t="shared" si="464"/>
        <v>0</v>
      </c>
      <c r="I5958" s="2"/>
      <c r="J5958" s="2"/>
      <c r="K5958" s="2"/>
      <c r="L5958" s="2"/>
    </row>
    <row r="5959" spans="3:12" x14ac:dyDescent="0.25">
      <c r="C5959" s="22">
        <f t="shared" si="465"/>
        <v>46270.666666652251</v>
      </c>
      <c r="D5959" s="49">
        <v>88.429999999999808</v>
      </c>
      <c r="E5959" s="48">
        <f t="shared" si="462"/>
        <v>0</v>
      </c>
      <c r="F5959" s="48">
        <f t="shared" si="463"/>
        <v>78.571999999999917</v>
      </c>
      <c r="G5959" s="50">
        <f t="shared" si="466"/>
        <v>0</v>
      </c>
      <c r="H5959" s="51">
        <f t="shared" si="464"/>
        <v>0</v>
      </c>
      <c r="I5959" s="2"/>
      <c r="J5959" s="2"/>
      <c r="K5959" s="2"/>
      <c r="L5959" s="2"/>
    </row>
    <row r="5960" spans="3:12" x14ac:dyDescent="0.25">
      <c r="C5960" s="22">
        <f t="shared" si="465"/>
        <v>46270.708333318915</v>
      </c>
      <c r="D5960" s="49">
        <v>86.194999999999936</v>
      </c>
      <c r="E5960" s="48">
        <f t="shared" si="462"/>
        <v>0</v>
      </c>
      <c r="F5960" s="48">
        <f t="shared" si="463"/>
        <v>77.677999999999969</v>
      </c>
      <c r="G5960" s="50">
        <f t="shared" si="466"/>
        <v>0</v>
      </c>
      <c r="H5960" s="51">
        <f t="shared" si="464"/>
        <v>0</v>
      </c>
      <c r="I5960" s="2"/>
      <c r="J5960" s="2"/>
      <c r="K5960" s="2"/>
      <c r="L5960" s="2"/>
    </row>
    <row r="5961" spans="3:12" x14ac:dyDescent="0.25">
      <c r="C5961" s="22">
        <f t="shared" si="465"/>
        <v>46270.749999985579</v>
      </c>
      <c r="D5961" s="49">
        <v>82.609999999999872</v>
      </c>
      <c r="E5961" s="48">
        <f t="shared" si="462"/>
        <v>0</v>
      </c>
      <c r="F5961" s="48">
        <f t="shared" si="463"/>
        <v>76.243999999999943</v>
      </c>
      <c r="G5961" s="50">
        <f t="shared" si="466"/>
        <v>0</v>
      </c>
      <c r="H5961" s="51">
        <f t="shared" si="464"/>
        <v>0</v>
      </c>
      <c r="I5961" s="2"/>
      <c r="J5961" s="2"/>
      <c r="K5961" s="2"/>
      <c r="L5961" s="2"/>
    </row>
    <row r="5962" spans="3:12" x14ac:dyDescent="0.25">
      <c r="C5962" s="22">
        <f t="shared" si="465"/>
        <v>46270.791666652243</v>
      </c>
      <c r="D5962" s="49">
        <v>79.80499999999995</v>
      </c>
      <c r="E5962" s="48">
        <f t="shared" si="462"/>
        <v>0</v>
      </c>
      <c r="F5962" s="48">
        <f t="shared" si="463"/>
        <v>75.121999999999986</v>
      </c>
      <c r="G5962" s="50">
        <f t="shared" si="466"/>
        <v>0</v>
      </c>
      <c r="H5962" s="51">
        <f t="shared" si="464"/>
        <v>0</v>
      </c>
      <c r="I5962" s="2"/>
      <c r="J5962" s="2"/>
      <c r="K5962" s="2"/>
      <c r="L5962" s="2"/>
    </row>
    <row r="5963" spans="3:12" x14ac:dyDescent="0.25">
      <c r="C5963" s="22">
        <f t="shared" si="465"/>
        <v>46270.833333318908</v>
      </c>
      <c r="D5963" s="49">
        <v>78.454999999999941</v>
      </c>
      <c r="E5963" s="48">
        <f t="shared" si="462"/>
        <v>0</v>
      </c>
      <c r="F5963" s="48">
        <f t="shared" si="463"/>
        <v>74.581999999999979</v>
      </c>
      <c r="G5963" s="50">
        <f t="shared" si="466"/>
        <v>0</v>
      </c>
      <c r="H5963" s="51">
        <f t="shared" si="464"/>
        <v>0</v>
      </c>
      <c r="I5963" s="2"/>
      <c r="J5963" s="2"/>
      <c r="K5963" s="2"/>
      <c r="L5963" s="2"/>
    </row>
    <row r="5964" spans="3:12" x14ac:dyDescent="0.25">
      <c r="C5964" s="22">
        <f t="shared" si="465"/>
        <v>46270.874999985572</v>
      </c>
      <c r="D5964" s="49">
        <v>77.45</v>
      </c>
      <c r="E5964" s="48">
        <f t="shared" si="462"/>
        <v>0</v>
      </c>
      <c r="F5964" s="48">
        <f t="shared" si="463"/>
        <v>74.180000000000007</v>
      </c>
      <c r="G5964" s="50">
        <f t="shared" si="466"/>
        <v>0</v>
      </c>
      <c r="H5964" s="51">
        <f t="shared" si="464"/>
        <v>0</v>
      </c>
      <c r="I5964" s="2"/>
      <c r="J5964" s="2"/>
      <c r="K5964" s="2"/>
      <c r="L5964" s="2"/>
    </row>
    <row r="5965" spans="3:12" x14ac:dyDescent="0.25">
      <c r="C5965" s="22">
        <f t="shared" si="465"/>
        <v>46270.916666652236</v>
      </c>
      <c r="D5965" s="49">
        <v>76.37</v>
      </c>
      <c r="E5965" s="48">
        <f t="shared" si="462"/>
        <v>0</v>
      </c>
      <c r="F5965" s="48">
        <f t="shared" si="463"/>
        <v>73.748000000000005</v>
      </c>
      <c r="G5965" s="50">
        <f t="shared" si="466"/>
        <v>0</v>
      </c>
      <c r="H5965" s="51">
        <f t="shared" si="464"/>
        <v>0</v>
      </c>
      <c r="I5965" s="2"/>
      <c r="J5965" s="2"/>
      <c r="K5965" s="2"/>
      <c r="L5965" s="2"/>
    </row>
    <row r="5966" spans="3:12" x14ac:dyDescent="0.25">
      <c r="C5966" s="22">
        <f t="shared" si="465"/>
        <v>46270.9583333189</v>
      </c>
      <c r="D5966" s="49">
        <v>75.394999999999939</v>
      </c>
      <c r="E5966" s="48">
        <f t="shared" si="462"/>
        <v>0</v>
      </c>
      <c r="F5966" s="48">
        <f t="shared" si="463"/>
        <v>73.357999999999976</v>
      </c>
      <c r="G5966" s="50">
        <f t="shared" si="466"/>
        <v>0</v>
      </c>
      <c r="H5966" s="51">
        <f t="shared" si="464"/>
        <v>0</v>
      </c>
      <c r="I5966" s="2"/>
      <c r="J5966" s="2"/>
      <c r="K5966" s="2"/>
      <c r="L5966" s="2"/>
    </row>
    <row r="5967" spans="3:12" x14ac:dyDescent="0.25">
      <c r="C5967" s="22">
        <f t="shared" si="465"/>
        <v>46270.999999985565</v>
      </c>
      <c r="D5967" s="49">
        <v>73.234999999999943</v>
      </c>
      <c r="E5967" s="48">
        <f t="shared" ref="E5967:E6030" si="467">IF(OR(SUMPRODUCT(--ISNUMBER(SEARCH(TRIM(TEXT(C5967,"dddd")), SUBSTITUTE($H$9," ",""))))&gt;0, HOUR(C5967)&lt;$H$6, HOUR(C5967)&gt;=$H$7), 0, 1)</f>
        <v>0</v>
      </c>
      <c r="F5967" s="48">
        <f t="shared" ref="F5967:F6030" si="468">D5967-$H$10*(D5967-$H$4)</f>
        <v>72.493999999999971</v>
      </c>
      <c r="G5967" s="50">
        <f t="shared" si="466"/>
        <v>0</v>
      </c>
      <c r="H5967" s="51">
        <f t="shared" si="464"/>
        <v>0</v>
      </c>
      <c r="I5967" s="2"/>
      <c r="J5967" s="2"/>
      <c r="K5967" s="2"/>
      <c r="L5967" s="2"/>
    </row>
    <row r="5968" spans="3:12" x14ac:dyDescent="0.25">
      <c r="C5968" s="22">
        <f t="shared" si="465"/>
        <v>46271.041666652229</v>
      </c>
      <c r="D5968" s="49">
        <v>71.959999999999994</v>
      </c>
      <c r="E5968" s="48">
        <f t="shared" si="467"/>
        <v>0</v>
      </c>
      <c r="F5968" s="48">
        <f t="shared" si="468"/>
        <v>71.983999999999995</v>
      </c>
      <c r="G5968" s="50">
        <f t="shared" si="466"/>
        <v>0</v>
      </c>
      <c r="H5968" s="51">
        <f t="shared" ref="H5968:H6031" si="469">IF(D5968&gt;$H$5,E5968*1.08*$H$8*(D5968-$H$5),0)</f>
        <v>0</v>
      </c>
      <c r="I5968" s="2"/>
      <c r="J5968" s="2"/>
      <c r="K5968" s="2"/>
      <c r="L5968" s="2"/>
    </row>
    <row r="5969" spans="3:12" x14ac:dyDescent="0.25">
      <c r="C5969" s="22">
        <f t="shared" si="465"/>
        <v>46271.083333318893</v>
      </c>
      <c r="D5969" s="49">
        <v>71.434999999999945</v>
      </c>
      <c r="E5969" s="48">
        <f t="shared" si="467"/>
        <v>0</v>
      </c>
      <c r="F5969" s="48">
        <f t="shared" si="468"/>
        <v>71.773999999999972</v>
      </c>
      <c r="G5969" s="50">
        <f t="shared" si="466"/>
        <v>0</v>
      </c>
      <c r="H5969" s="51">
        <f t="shared" si="469"/>
        <v>0</v>
      </c>
      <c r="I5969" s="2"/>
      <c r="J5969" s="2"/>
      <c r="K5969" s="2"/>
      <c r="L5969" s="2"/>
    </row>
    <row r="5970" spans="3:12" x14ac:dyDescent="0.25">
      <c r="C5970" s="22">
        <f t="shared" ref="C5970:C6033" si="470">C5969+1/24</f>
        <v>46271.124999985557</v>
      </c>
      <c r="D5970" s="49">
        <v>70.429999999999822</v>
      </c>
      <c r="E5970" s="48">
        <f t="shared" si="467"/>
        <v>0</v>
      </c>
      <c r="F5970" s="48">
        <f t="shared" si="468"/>
        <v>71.371999999999929</v>
      </c>
      <c r="G5970" s="50">
        <f t="shared" si="466"/>
        <v>0</v>
      </c>
      <c r="H5970" s="51">
        <f t="shared" si="469"/>
        <v>0</v>
      </c>
      <c r="I5970" s="2"/>
      <c r="J5970" s="2"/>
      <c r="K5970" s="2"/>
      <c r="L5970" s="2"/>
    </row>
    <row r="5971" spans="3:12" x14ac:dyDescent="0.25">
      <c r="C5971" s="22">
        <f t="shared" si="470"/>
        <v>46271.166666652221</v>
      </c>
      <c r="D5971" s="49">
        <v>69.454999999999941</v>
      </c>
      <c r="E5971" s="48">
        <f t="shared" si="467"/>
        <v>0</v>
      </c>
      <c r="F5971" s="48">
        <f t="shared" si="468"/>
        <v>70.981999999999971</v>
      </c>
      <c r="G5971" s="50">
        <f t="shared" si="466"/>
        <v>0</v>
      </c>
      <c r="H5971" s="51">
        <f t="shared" si="469"/>
        <v>0</v>
      </c>
      <c r="I5971" s="2"/>
      <c r="J5971" s="2"/>
      <c r="K5971" s="2"/>
      <c r="L5971" s="2"/>
    </row>
    <row r="5972" spans="3:12" x14ac:dyDescent="0.25">
      <c r="C5972" s="22">
        <f t="shared" si="470"/>
        <v>46271.208333318886</v>
      </c>
      <c r="D5972" s="49">
        <v>69.079999999999814</v>
      </c>
      <c r="E5972" s="48">
        <f t="shared" si="467"/>
        <v>0</v>
      </c>
      <c r="F5972" s="48">
        <f t="shared" si="468"/>
        <v>70.831999999999923</v>
      </c>
      <c r="G5972" s="50">
        <f t="shared" si="466"/>
        <v>0</v>
      </c>
      <c r="H5972" s="51">
        <f t="shared" si="469"/>
        <v>0</v>
      </c>
      <c r="I5972" s="2"/>
      <c r="J5972" s="2"/>
      <c r="K5972" s="2"/>
      <c r="L5972" s="2"/>
    </row>
    <row r="5973" spans="3:12" x14ac:dyDescent="0.25">
      <c r="C5973" s="22">
        <f t="shared" si="470"/>
        <v>46271.24999998555</v>
      </c>
      <c r="D5973" s="49">
        <v>69.079999999999814</v>
      </c>
      <c r="E5973" s="48">
        <f t="shared" si="467"/>
        <v>0</v>
      </c>
      <c r="F5973" s="48">
        <f t="shared" si="468"/>
        <v>70.831999999999923</v>
      </c>
      <c r="G5973" s="50">
        <f t="shared" si="466"/>
        <v>0</v>
      </c>
      <c r="H5973" s="51">
        <f t="shared" si="469"/>
        <v>0</v>
      </c>
      <c r="I5973" s="2"/>
      <c r="J5973" s="2"/>
      <c r="K5973" s="2"/>
      <c r="L5973" s="2"/>
    </row>
    <row r="5974" spans="3:12" x14ac:dyDescent="0.25">
      <c r="C5974" s="22">
        <f t="shared" si="470"/>
        <v>46271.291666652214</v>
      </c>
      <c r="D5974" s="49">
        <v>70.759999999999934</v>
      </c>
      <c r="E5974" s="48">
        <f t="shared" si="467"/>
        <v>0</v>
      </c>
      <c r="F5974" s="48">
        <f t="shared" si="468"/>
        <v>71.503999999999976</v>
      </c>
      <c r="G5974" s="50">
        <f t="shared" si="466"/>
        <v>0</v>
      </c>
      <c r="H5974" s="51">
        <f t="shared" si="469"/>
        <v>0</v>
      </c>
      <c r="I5974" s="2"/>
      <c r="J5974" s="2"/>
      <c r="K5974" s="2"/>
      <c r="L5974" s="2"/>
    </row>
    <row r="5975" spans="3:12" x14ac:dyDescent="0.25">
      <c r="C5975" s="22">
        <f t="shared" si="470"/>
        <v>46271.333333318878</v>
      </c>
      <c r="D5975" s="49">
        <v>73.744999999999877</v>
      </c>
      <c r="E5975" s="48">
        <f t="shared" si="467"/>
        <v>0</v>
      </c>
      <c r="F5975" s="48">
        <f t="shared" si="468"/>
        <v>72.697999999999951</v>
      </c>
      <c r="G5975" s="50">
        <f t="shared" si="466"/>
        <v>0</v>
      </c>
      <c r="H5975" s="51">
        <f t="shared" si="469"/>
        <v>0</v>
      </c>
      <c r="I5975" s="2"/>
      <c r="J5975" s="2"/>
      <c r="K5975" s="2"/>
      <c r="L5975" s="2"/>
    </row>
    <row r="5976" spans="3:12" x14ac:dyDescent="0.25">
      <c r="C5976" s="22">
        <f t="shared" si="470"/>
        <v>46271.374999985543</v>
      </c>
      <c r="D5976" s="49">
        <v>76.174999999999883</v>
      </c>
      <c r="E5976" s="48">
        <f t="shared" si="467"/>
        <v>0</v>
      </c>
      <c r="F5976" s="48">
        <f t="shared" si="468"/>
        <v>73.669999999999959</v>
      </c>
      <c r="G5976" s="50">
        <f t="shared" ref="G5976:G6039" si="471">IF(D5976&lt;$H$4,E5976*1.08*$H$8*($H$4-D5976),0)</f>
        <v>0</v>
      </c>
      <c r="H5976" s="51">
        <f t="shared" si="469"/>
        <v>0</v>
      </c>
      <c r="I5976" s="2"/>
      <c r="J5976" s="2"/>
      <c r="K5976" s="2"/>
      <c r="L5976" s="2"/>
    </row>
    <row r="5977" spans="3:12" x14ac:dyDescent="0.25">
      <c r="C5977" s="22">
        <f t="shared" si="470"/>
        <v>46271.416666652207</v>
      </c>
      <c r="D5977" s="49">
        <v>77.629999999999825</v>
      </c>
      <c r="E5977" s="48">
        <f t="shared" si="467"/>
        <v>0</v>
      </c>
      <c r="F5977" s="48">
        <f t="shared" si="468"/>
        <v>74.251999999999924</v>
      </c>
      <c r="G5977" s="50">
        <f t="shared" si="471"/>
        <v>0</v>
      </c>
      <c r="H5977" s="51">
        <f t="shared" si="469"/>
        <v>0</v>
      </c>
      <c r="I5977" s="2"/>
      <c r="J5977" s="2"/>
      <c r="K5977" s="2"/>
      <c r="L5977" s="2"/>
    </row>
    <row r="5978" spans="3:12" x14ac:dyDescent="0.25">
      <c r="C5978" s="22">
        <f t="shared" si="470"/>
        <v>46271.458333318871</v>
      </c>
      <c r="D5978" s="49">
        <v>78.604999999999876</v>
      </c>
      <c r="E5978" s="48">
        <f t="shared" si="467"/>
        <v>0</v>
      </c>
      <c r="F5978" s="48">
        <f t="shared" si="468"/>
        <v>74.641999999999953</v>
      </c>
      <c r="G5978" s="50">
        <f t="shared" si="471"/>
        <v>0</v>
      </c>
      <c r="H5978" s="51">
        <f t="shared" si="469"/>
        <v>0</v>
      </c>
      <c r="I5978" s="2"/>
      <c r="J5978" s="2"/>
      <c r="K5978" s="2"/>
      <c r="L5978" s="2"/>
    </row>
    <row r="5979" spans="3:12" x14ac:dyDescent="0.25">
      <c r="C5979" s="22">
        <f t="shared" si="470"/>
        <v>46271.499999985535</v>
      </c>
      <c r="D5979" s="49">
        <v>80.764999999999887</v>
      </c>
      <c r="E5979" s="48">
        <f t="shared" si="467"/>
        <v>0</v>
      </c>
      <c r="F5979" s="48">
        <f t="shared" si="468"/>
        <v>75.505999999999958</v>
      </c>
      <c r="G5979" s="50">
        <f t="shared" si="471"/>
        <v>0</v>
      </c>
      <c r="H5979" s="51">
        <f t="shared" si="469"/>
        <v>0</v>
      </c>
      <c r="I5979" s="2"/>
      <c r="J5979" s="2"/>
      <c r="K5979" s="2"/>
      <c r="L5979" s="2"/>
    </row>
    <row r="5980" spans="3:12" x14ac:dyDescent="0.25">
      <c r="C5980" s="22">
        <f t="shared" si="470"/>
        <v>46271.5416666522</v>
      </c>
      <c r="D5980" s="49">
        <v>82.564999999999884</v>
      </c>
      <c r="E5980" s="48">
        <f t="shared" si="467"/>
        <v>0</v>
      </c>
      <c r="F5980" s="48">
        <f t="shared" si="468"/>
        <v>76.225999999999956</v>
      </c>
      <c r="G5980" s="50">
        <f t="shared" si="471"/>
        <v>0</v>
      </c>
      <c r="H5980" s="51">
        <f t="shared" si="469"/>
        <v>0</v>
      </c>
      <c r="I5980" s="2"/>
      <c r="J5980" s="2"/>
      <c r="K5980" s="2"/>
      <c r="L5980" s="2"/>
    </row>
    <row r="5981" spans="3:12" x14ac:dyDescent="0.25">
      <c r="C5981" s="22">
        <f t="shared" si="470"/>
        <v>46271.583333318864</v>
      </c>
      <c r="D5981" s="49">
        <v>82.94</v>
      </c>
      <c r="E5981" s="48">
        <f t="shared" si="467"/>
        <v>0</v>
      </c>
      <c r="F5981" s="48">
        <f t="shared" si="468"/>
        <v>76.376000000000005</v>
      </c>
      <c r="G5981" s="50">
        <f t="shared" si="471"/>
        <v>0</v>
      </c>
      <c r="H5981" s="51">
        <f t="shared" si="469"/>
        <v>0</v>
      </c>
      <c r="I5981" s="2"/>
      <c r="J5981" s="2"/>
      <c r="K5981" s="2"/>
      <c r="L5981" s="2"/>
    </row>
    <row r="5982" spans="3:12" x14ac:dyDescent="0.25">
      <c r="C5982" s="22">
        <f t="shared" si="470"/>
        <v>46271.624999985528</v>
      </c>
      <c r="D5982" s="49">
        <v>82.94</v>
      </c>
      <c r="E5982" s="48">
        <f t="shared" si="467"/>
        <v>0</v>
      </c>
      <c r="F5982" s="48">
        <f t="shared" si="468"/>
        <v>76.376000000000005</v>
      </c>
      <c r="G5982" s="50">
        <f t="shared" si="471"/>
        <v>0</v>
      </c>
      <c r="H5982" s="51">
        <f t="shared" si="469"/>
        <v>0</v>
      </c>
      <c r="I5982" s="2"/>
      <c r="J5982" s="2"/>
      <c r="K5982" s="2"/>
      <c r="L5982" s="2"/>
    </row>
    <row r="5983" spans="3:12" x14ac:dyDescent="0.25">
      <c r="C5983" s="22">
        <f t="shared" si="470"/>
        <v>46271.666666652192</v>
      </c>
      <c r="D5983" s="49">
        <v>81.78499999999994</v>
      </c>
      <c r="E5983" s="48">
        <f t="shared" si="467"/>
        <v>0</v>
      </c>
      <c r="F5983" s="48">
        <f t="shared" si="468"/>
        <v>75.913999999999973</v>
      </c>
      <c r="G5983" s="50">
        <f t="shared" si="471"/>
        <v>0</v>
      </c>
      <c r="H5983" s="51">
        <f t="shared" si="469"/>
        <v>0</v>
      </c>
      <c r="I5983" s="2"/>
      <c r="J5983" s="2"/>
      <c r="K5983" s="2"/>
      <c r="L5983" s="2"/>
    </row>
    <row r="5984" spans="3:12" x14ac:dyDescent="0.25">
      <c r="C5984" s="22">
        <f t="shared" si="470"/>
        <v>46271.708333318857</v>
      </c>
      <c r="D5984" s="49">
        <v>80.434999999999945</v>
      </c>
      <c r="E5984" s="48">
        <f t="shared" si="467"/>
        <v>0</v>
      </c>
      <c r="F5984" s="48">
        <f t="shared" si="468"/>
        <v>75.373999999999981</v>
      </c>
      <c r="G5984" s="50">
        <f t="shared" si="471"/>
        <v>0</v>
      </c>
      <c r="H5984" s="51">
        <f t="shared" si="469"/>
        <v>0</v>
      </c>
      <c r="I5984" s="2"/>
      <c r="J5984" s="2"/>
      <c r="K5984" s="2"/>
      <c r="L5984" s="2"/>
    </row>
    <row r="5985" spans="3:12" x14ac:dyDescent="0.25">
      <c r="C5985" s="22">
        <f t="shared" si="470"/>
        <v>46271.749999985521</v>
      </c>
      <c r="D5985" s="49">
        <v>77.644999999999939</v>
      </c>
      <c r="E5985" s="48">
        <f t="shared" si="467"/>
        <v>0</v>
      </c>
      <c r="F5985" s="48">
        <f t="shared" si="468"/>
        <v>74.257999999999981</v>
      </c>
      <c r="G5985" s="50">
        <f t="shared" si="471"/>
        <v>0</v>
      </c>
      <c r="H5985" s="51">
        <f t="shared" si="469"/>
        <v>0</v>
      </c>
      <c r="I5985" s="2"/>
      <c r="J5985" s="2"/>
      <c r="K5985" s="2"/>
      <c r="L5985" s="2"/>
    </row>
    <row r="5986" spans="3:12" x14ac:dyDescent="0.25">
      <c r="C5986" s="22">
        <f t="shared" si="470"/>
        <v>46271.791666652185</v>
      </c>
      <c r="D5986" s="49">
        <v>74.239999999999881</v>
      </c>
      <c r="E5986" s="48">
        <f t="shared" si="467"/>
        <v>0</v>
      </c>
      <c r="F5986" s="48">
        <f t="shared" si="468"/>
        <v>72.895999999999958</v>
      </c>
      <c r="G5986" s="50">
        <f t="shared" si="471"/>
        <v>0</v>
      </c>
      <c r="H5986" s="51">
        <f t="shared" si="469"/>
        <v>0</v>
      </c>
      <c r="I5986" s="2"/>
      <c r="J5986" s="2"/>
      <c r="K5986" s="2"/>
      <c r="L5986" s="2"/>
    </row>
    <row r="5987" spans="3:12" x14ac:dyDescent="0.25">
      <c r="C5987" s="22">
        <f t="shared" si="470"/>
        <v>46271.833333318849</v>
      </c>
      <c r="D5987" s="49">
        <v>72.41</v>
      </c>
      <c r="E5987" s="48">
        <f t="shared" si="467"/>
        <v>0</v>
      </c>
      <c r="F5987" s="48">
        <f t="shared" si="468"/>
        <v>72.164000000000001</v>
      </c>
      <c r="G5987" s="50">
        <f t="shared" si="471"/>
        <v>0</v>
      </c>
      <c r="H5987" s="51">
        <f t="shared" si="469"/>
        <v>0</v>
      </c>
      <c r="I5987" s="2"/>
      <c r="J5987" s="2"/>
      <c r="K5987" s="2"/>
      <c r="L5987" s="2"/>
    </row>
    <row r="5988" spans="3:12" x14ac:dyDescent="0.25">
      <c r="C5988" s="22">
        <f t="shared" si="470"/>
        <v>46271.874999985514</v>
      </c>
      <c r="D5988" s="49">
        <v>71.749999999999943</v>
      </c>
      <c r="E5988" s="48">
        <f t="shared" si="467"/>
        <v>0</v>
      </c>
      <c r="F5988" s="48">
        <f t="shared" si="468"/>
        <v>71.899999999999977</v>
      </c>
      <c r="G5988" s="50">
        <f t="shared" si="471"/>
        <v>0</v>
      </c>
      <c r="H5988" s="51">
        <f t="shared" si="469"/>
        <v>0</v>
      </c>
      <c r="I5988" s="2"/>
      <c r="J5988" s="2"/>
      <c r="K5988" s="2"/>
      <c r="L5988" s="2"/>
    </row>
    <row r="5989" spans="3:12" x14ac:dyDescent="0.25">
      <c r="C5989" s="22">
        <f t="shared" si="470"/>
        <v>46271.916666652178</v>
      </c>
      <c r="D5989" s="49">
        <v>71.284999999999997</v>
      </c>
      <c r="E5989" s="48">
        <f t="shared" si="467"/>
        <v>0</v>
      </c>
      <c r="F5989" s="48">
        <f t="shared" si="468"/>
        <v>71.713999999999999</v>
      </c>
      <c r="G5989" s="50">
        <f t="shared" si="471"/>
        <v>0</v>
      </c>
      <c r="H5989" s="51">
        <f t="shared" si="469"/>
        <v>0</v>
      </c>
      <c r="I5989" s="2"/>
      <c r="J5989" s="2"/>
      <c r="K5989" s="2"/>
      <c r="L5989" s="2"/>
    </row>
    <row r="5990" spans="3:12" x14ac:dyDescent="0.25">
      <c r="C5990" s="22">
        <f t="shared" si="470"/>
        <v>46271.958333318842</v>
      </c>
      <c r="D5990" s="49">
        <v>70.429999999999822</v>
      </c>
      <c r="E5990" s="48">
        <f t="shared" si="467"/>
        <v>0</v>
      </c>
      <c r="F5990" s="48">
        <f t="shared" si="468"/>
        <v>71.371999999999929</v>
      </c>
      <c r="G5990" s="50">
        <f t="shared" si="471"/>
        <v>0</v>
      </c>
      <c r="H5990" s="51">
        <f t="shared" si="469"/>
        <v>0</v>
      </c>
      <c r="I5990" s="2"/>
      <c r="J5990" s="2"/>
      <c r="K5990" s="2"/>
      <c r="L5990" s="2"/>
    </row>
    <row r="5991" spans="3:12" x14ac:dyDescent="0.25">
      <c r="C5991" s="22">
        <f t="shared" si="470"/>
        <v>46271.999999985506</v>
      </c>
      <c r="D5991" s="49">
        <v>69.979999999999819</v>
      </c>
      <c r="E5991" s="48">
        <f t="shared" si="467"/>
        <v>0</v>
      </c>
      <c r="F5991" s="48">
        <f t="shared" si="468"/>
        <v>71.191999999999922</v>
      </c>
      <c r="G5991" s="50">
        <f t="shared" si="471"/>
        <v>0</v>
      </c>
      <c r="H5991" s="51">
        <f t="shared" si="469"/>
        <v>0</v>
      </c>
      <c r="I5991" s="2"/>
      <c r="J5991" s="2"/>
      <c r="K5991" s="2"/>
      <c r="L5991" s="2"/>
    </row>
    <row r="5992" spans="3:12" x14ac:dyDescent="0.25">
      <c r="C5992" s="22">
        <f t="shared" si="470"/>
        <v>46272.041666652171</v>
      </c>
      <c r="D5992" s="49">
        <v>68.824999999999946</v>
      </c>
      <c r="E5992" s="48">
        <f t="shared" si="467"/>
        <v>0</v>
      </c>
      <c r="F5992" s="48">
        <f t="shared" si="468"/>
        <v>70.729999999999976</v>
      </c>
      <c r="G5992" s="50">
        <f t="shared" si="471"/>
        <v>0</v>
      </c>
      <c r="H5992" s="51">
        <f t="shared" si="469"/>
        <v>0</v>
      </c>
      <c r="I5992" s="2"/>
      <c r="J5992" s="2"/>
      <c r="K5992" s="2"/>
      <c r="L5992" s="2"/>
    </row>
    <row r="5993" spans="3:12" x14ac:dyDescent="0.25">
      <c r="C5993" s="22">
        <f t="shared" si="470"/>
        <v>46272.083333318835</v>
      </c>
      <c r="D5993" s="49">
        <v>68</v>
      </c>
      <c r="E5993" s="48">
        <f t="shared" si="467"/>
        <v>0</v>
      </c>
      <c r="F5993" s="48">
        <f t="shared" si="468"/>
        <v>70.400000000000006</v>
      </c>
      <c r="G5993" s="50">
        <f t="shared" si="471"/>
        <v>0</v>
      </c>
      <c r="H5993" s="51">
        <f t="shared" si="469"/>
        <v>0</v>
      </c>
      <c r="I5993" s="2"/>
      <c r="J5993" s="2"/>
      <c r="K5993" s="2"/>
      <c r="L5993" s="2"/>
    </row>
    <row r="5994" spans="3:12" x14ac:dyDescent="0.25">
      <c r="C5994" s="22">
        <f t="shared" si="470"/>
        <v>46272.124999985499</v>
      </c>
      <c r="D5994" s="49">
        <v>68</v>
      </c>
      <c r="E5994" s="48">
        <f t="shared" si="467"/>
        <v>0</v>
      </c>
      <c r="F5994" s="48">
        <f t="shared" si="468"/>
        <v>70.400000000000006</v>
      </c>
      <c r="G5994" s="50">
        <f t="shared" si="471"/>
        <v>0</v>
      </c>
      <c r="H5994" s="51">
        <f t="shared" si="469"/>
        <v>0</v>
      </c>
      <c r="I5994" s="2"/>
      <c r="J5994" s="2"/>
      <c r="K5994" s="2"/>
      <c r="L5994" s="2"/>
    </row>
    <row r="5995" spans="3:12" x14ac:dyDescent="0.25">
      <c r="C5995" s="22">
        <f t="shared" si="470"/>
        <v>46272.166666652163</v>
      </c>
      <c r="D5995" s="49">
        <v>68</v>
      </c>
      <c r="E5995" s="48">
        <f t="shared" si="467"/>
        <v>0</v>
      </c>
      <c r="F5995" s="48">
        <f t="shared" si="468"/>
        <v>70.400000000000006</v>
      </c>
      <c r="G5995" s="50">
        <f t="shared" si="471"/>
        <v>0</v>
      </c>
      <c r="H5995" s="51">
        <f t="shared" si="469"/>
        <v>0</v>
      </c>
      <c r="I5995" s="2"/>
      <c r="J5995" s="2"/>
      <c r="K5995" s="2"/>
      <c r="L5995" s="2"/>
    </row>
    <row r="5996" spans="3:12" x14ac:dyDescent="0.25">
      <c r="C5996" s="22">
        <f t="shared" si="470"/>
        <v>46272.208333318827</v>
      </c>
      <c r="D5996" s="49">
        <v>68</v>
      </c>
      <c r="E5996" s="48">
        <f t="shared" si="467"/>
        <v>0</v>
      </c>
      <c r="F5996" s="48">
        <f t="shared" si="468"/>
        <v>70.400000000000006</v>
      </c>
      <c r="G5996" s="50">
        <f t="shared" si="471"/>
        <v>0</v>
      </c>
      <c r="H5996" s="51">
        <f t="shared" si="469"/>
        <v>0</v>
      </c>
      <c r="I5996" s="2"/>
      <c r="J5996" s="2"/>
      <c r="K5996" s="2"/>
      <c r="L5996" s="2"/>
    </row>
    <row r="5997" spans="3:12" x14ac:dyDescent="0.25">
      <c r="C5997" s="22">
        <f t="shared" si="470"/>
        <v>46272.249999985492</v>
      </c>
      <c r="D5997" s="49">
        <v>68</v>
      </c>
      <c r="E5997" s="48">
        <f t="shared" si="467"/>
        <v>0</v>
      </c>
      <c r="F5997" s="48">
        <f t="shared" si="468"/>
        <v>70.400000000000006</v>
      </c>
      <c r="G5997" s="50">
        <f t="shared" si="471"/>
        <v>0</v>
      </c>
      <c r="H5997" s="51">
        <f t="shared" si="469"/>
        <v>0</v>
      </c>
      <c r="I5997" s="2"/>
      <c r="J5997" s="2"/>
      <c r="K5997" s="2"/>
      <c r="L5997" s="2"/>
    </row>
    <row r="5998" spans="3:12" x14ac:dyDescent="0.25">
      <c r="C5998" s="22">
        <f t="shared" si="470"/>
        <v>46272.291666652156</v>
      </c>
      <c r="D5998" s="49">
        <v>69.784999999999883</v>
      </c>
      <c r="E5998" s="48">
        <f t="shared" si="467"/>
        <v>0</v>
      </c>
      <c r="F5998" s="48">
        <f t="shared" si="468"/>
        <v>71.113999999999947</v>
      </c>
      <c r="G5998" s="50">
        <f t="shared" si="471"/>
        <v>0</v>
      </c>
      <c r="H5998" s="51">
        <f t="shared" si="469"/>
        <v>0</v>
      </c>
      <c r="I5998" s="2"/>
      <c r="J5998" s="2"/>
      <c r="K5998" s="2"/>
      <c r="L5998" s="2"/>
    </row>
    <row r="5999" spans="3:12" x14ac:dyDescent="0.25">
      <c r="C5999" s="22">
        <f t="shared" si="470"/>
        <v>46272.33333331882</v>
      </c>
      <c r="D5999" s="49">
        <v>72.739999999999938</v>
      </c>
      <c r="E5999" s="48">
        <f t="shared" si="467"/>
        <v>1</v>
      </c>
      <c r="F5999" s="48">
        <f t="shared" si="468"/>
        <v>72.295999999999978</v>
      </c>
      <c r="G5999" s="50">
        <f t="shared" si="471"/>
        <v>0</v>
      </c>
      <c r="H5999" s="51">
        <f t="shared" si="469"/>
        <v>0</v>
      </c>
      <c r="I5999" s="2"/>
      <c r="J5999" s="2"/>
      <c r="K5999" s="2"/>
      <c r="L5999" s="2"/>
    </row>
    <row r="6000" spans="3:12" x14ac:dyDescent="0.25">
      <c r="C6000" s="22">
        <f t="shared" si="470"/>
        <v>46272.374999985484</v>
      </c>
      <c r="D6000" s="49">
        <v>75.724999999999881</v>
      </c>
      <c r="E6000" s="48">
        <f t="shared" si="467"/>
        <v>1</v>
      </c>
      <c r="F6000" s="48">
        <f t="shared" si="468"/>
        <v>73.489999999999952</v>
      </c>
      <c r="G6000" s="50">
        <f t="shared" si="471"/>
        <v>0</v>
      </c>
      <c r="H6000" s="51">
        <f t="shared" si="469"/>
        <v>0</v>
      </c>
      <c r="I6000" s="2"/>
      <c r="J6000" s="2"/>
      <c r="K6000" s="2"/>
      <c r="L6000" s="2"/>
    </row>
    <row r="6001" spans="3:12" x14ac:dyDescent="0.25">
      <c r="C6001" s="22">
        <f t="shared" si="470"/>
        <v>46272.416666652149</v>
      </c>
      <c r="D6001" s="49">
        <v>77.629999999999825</v>
      </c>
      <c r="E6001" s="48">
        <f t="shared" si="467"/>
        <v>1</v>
      </c>
      <c r="F6001" s="48">
        <f t="shared" si="468"/>
        <v>74.251999999999924</v>
      </c>
      <c r="G6001" s="50">
        <f t="shared" si="471"/>
        <v>0</v>
      </c>
      <c r="H6001" s="51">
        <f t="shared" si="469"/>
        <v>8801.9999999990541</v>
      </c>
      <c r="I6001" s="2"/>
      <c r="J6001" s="2"/>
      <c r="K6001" s="2"/>
      <c r="L6001" s="2"/>
    </row>
    <row r="6002" spans="3:12" x14ac:dyDescent="0.25">
      <c r="C6002" s="22">
        <f t="shared" si="470"/>
        <v>46272.458333318813</v>
      </c>
      <c r="D6002" s="49">
        <v>80.389999999999944</v>
      </c>
      <c r="E6002" s="48">
        <f t="shared" si="467"/>
        <v>1</v>
      </c>
      <c r="F6002" s="48">
        <f t="shared" si="468"/>
        <v>75.35599999999998</v>
      </c>
      <c r="G6002" s="50">
        <f t="shared" si="471"/>
        <v>0</v>
      </c>
      <c r="H6002" s="51">
        <f t="shared" si="469"/>
        <v>23705.999999999694</v>
      </c>
      <c r="I6002" s="2"/>
      <c r="J6002" s="2"/>
      <c r="K6002" s="2"/>
      <c r="L6002" s="2"/>
    </row>
    <row r="6003" spans="3:12" x14ac:dyDescent="0.25">
      <c r="C6003" s="22">
        <f t="shared" si="470"/>
        <v>46272.499999985477</v>
      </c>
      <c r="D6003" s="49">
        <v>83.194999999999879</v>
      </c>
      <c r="E6003" s="48">
        <f t="shared" si="467"/>
        <v>1</v>
      </c>
      <c r="F6003" s="48">
        <f t="shared" si="468"/>
        <v>76.477999999999952</v>
      </c>
      <c r="G6003" s="50">
        <f t="shared" si="471"/>
        <v>0</v>
      </c>
      <c r="H6003" s="51">
        <f t="shared" si="469"/>
        <v>38852.999999999352</v>
      </c>
      <c r="I6003" s="2"/>
      <c r="J6003" s="2"/>
      <c r="K6003" s="2"/>
      <c r="L6003" s="2"/>
    </row>
    <row r="6004" spans="3:12" x14ac:dyDescent="0.25">
      <c r="C6004" s="22">
        <f t="shared" si="470"/>
        <v>46272.541666652141</v>
      </c>
      <c r="D6004" s="49">
        <v>84.02</v>
      </c>
      <c r="E6004" s="48">
        <f t="shared" si="467"/>
        <v>1</v>
      </c>
      <c r="F6004" s="48">
        <f t="shared" si="468"/>
        <v>76.807999999999993</v>
      </c>
      <c r="G6004" s="50">
        <f t="shared" si="471"/>
        <v>0</v>
      </c>
      <c r="H6004" s="51">
        <f t="shared" si="469"/>
        <v>43307.999999999978</v>
      </c>
      <c r="I6004" s="2"/>
      <c r="J6004" s="2"/>
      <c r="K6004" s="2"/>
      <c r="L6004" s="2"/>
    </row>
    <row r="6005" spans="3:12" x14ac:dyDescent="0.25">
      <c r="C6005" s="22">
        <f t="shared" si="470"/>
        <v>46272.583333318806</v>
      </c>
      <c r="D6005" s="49">
        <v>82.864999999999938</v>
      </c>
      <c r="E6005" s="48">
        <f t="shared" si="467"/>
        <v>1</v>
      </c>
      <c r="F6005" s="48">
        <f t="shared" si="468"/>
        <v>76.345999999999975</v>
      </c>
      <c r="G6005" s="50">
        <f t="shared" si="471"/>
        <v>0</v>
      </c>
      <c r="H6005" s="51">
        <f t="shared" si="469"/>
        <v>37070.999999999665</v>
      </c>
      <c r="I6005" s="2"/>
      <c r="J6005" s="2"/>
      <c r="K6005" s="2"/>
      <c r="L6005" s="2"/>
    </row>
    <row r="6006" spans="3:12" x14ac:dyDescent="0.25">
      <c r="C6006" s="22">
        <f t="shared" si="470"/>
        <v>46272.62499998547</v>
      </c>
      <c r="D6006" s="49">
        <v>82.04</v>
      </c>
      <c r="E6006" s="48">
        <f t="shared" si="467"/>
        <v>1</v>
      </c>
      <c r="F6006" s="48">
        <f t="shared" si="468"/>
        <v>76.016000000000005</v>
      </c>
      <c r="G6006" s="50">
        <f t="shared" si="471"/>
        <v>0</v>
      </c>
      <c r="H6006" s="51">
        <f t="shared" si="469"/>
        <v>32616.000000000033</v>
      </c>
      <c r="I6006" s="2"/>
      <c r="J6006" s="2"/>
      <c r="K6006" s="2"/>
      <c r="L6006" s="2"/>
    </row>
    <row r="6007" spans="3:12" x14ac:dyDescent="0.25">
      <c r="C6007" s="22">
        <f t="shared" si="470"/>
        <v>46272.666666652134</v>
      </c>
      <c r="D6007" s="49">
        <v>80.884999999999934</v>
      </c>
      <c r="E6007" s="48">
        <f t="shared" si="467"/>
        <v>1</v>
      </c>
      <c r="F6007" s="48">
        <f t="shared" si="468"/>
        <v>75.553999999999974</v>
      </c>
      <c r="G6007" s="50">
        <f t="shared" si="471"/>
        <v>0</v>
      </c>
      <c r="H6007" s="51">
        <f t="shared" si="469"/>
        <v>26378.999999999643</v>
      </c>
      <c r="I6007" s="2"/>
      <c r="J6007" s="2"/>
      <c r="K6007" s="2"/>
      <c r="L6007" s="2"/>
    </row>
    <row r="6008" spans="3:12" x14ac:dyDescent="0.25">
      <c r="C6008" s="22">
        <f t="shared" si="470"/>
        <v>46272.708333318798</v>
      </c>
      <c r="D6008" s="49">
        <v>78.904999999999944</v>
      </c>
      <c r="E6008" s="48">
        <f t="shared" si="467"/>
        <v>0</v>
      </c>
      <c r="F6008" s="48">
        <f t="shared" si="468"/>
        <v>74.761999999999972</v>
      </c>
      <c r="G6008" s="50">
        <f t="shared" si="471"/>
        <v>0</v>
      </c>
      <c r="H6008" s="51">
        <f t="shared" si="469"/>
        <v>0</v>
      </c>
      <c r="I6008" s="2"/>
      <c r="J6008" s="2"/>
      <c r="K6008" s="2"/>
      <c r="L6008" s="2"/>
    </row>
    <row r="6009" spans="3:12" x14ac:dyDescent="0.25">
      <c r="C6009" s="22">
        <f t="shared" si="470"/>
        <v>46272.749999985463</v>
      </c>
      <c r="D6009" s="49">
        <v>76.819999999999993</v>
      </c>
      <c r="E6009" s="48">
        <f t="shared" si="467"/>
        <v>0</v>
      </c>
      <c r="F6009" s="48">
        <f t="shared" si="468"/>
        <v>73.927999999999997</v>
      </c>
      <c r="G6009" s="50">
        <f t="shared" si="471"/>
        <v>0</v>
      </c>
      <c r="H6009" s="51">
        <f t="shared" si="469"/>
        <v>0</v>
      </c>
      <c r="I6009" s="2"/>
      <c r="J6009" s="2"/>
      <c r="K6009" s="2"/>
      <c r="L6009" s="2"/>
    </row>
    <row r="6010" spans="3:12" x14ac:dyDescent="0.25">
      <c r="C6010" s="22">
        <f t="shared" si="470"/>
        <v>46272.791666652127</v>
      </c>
      <c r="D6010" s="49">
        <v>75.394999999999939</v>
      </c>
      <c r="E6010" s="48">
        <f t="shared" si="467"/>
        <v>0</v>
      </c>
      <c r="F6010" s="48">
        <f t="shared" si="468"/>
        <v>73.357999999999976</v>
      </c>
      <c r="G6010" s="50">
        <f t="shared" si="471"/>
        <v>0</v>
      </c>
      <c r="H6010" s="51">
        <f t="shared" si="469"/>
        <v>0</v>
      </c>
      <c r="I6010" s="2"/>
      <c r="J6010" s="2"/>
      <c r="K6010" s="2"/>
      <c r="L6010" s="2"/>
    </row>
    <row r="6011" spans="3:12" x14ac:dyDescent="0.25">
      <c r="C6011" s="22">
        <f t="shared" si="470"/>
        <v>46272.833333318791</v>
      </c>
      <c r="D6011" s="49">
        <v>74.39</v>
      </c>
      <c r="E6011" s="48">
        <f t="shared" si="467"/>
        <v>0</v>
      </c>
      <c r="F6011" s="48">
        <f t="shared" si="468"/>
        <v>72.956000000000003</v>
      </c>
      <c r="G6011" s="50">
        <f t="shared" si="471"/>
        <v>0</v>
      </c>
      <c r="H6011" s="51">
        <f t="shared" si="469"/>
        <v>0</v>
      </c>
      <c r="I6011" s="2"/>
      <c r="J6011" s="2"/>
      <c r="K6011" s="2"/>
      <c r="L6011" s="2"/>
    </row>
    <row r="6012" spans="3:12" x14ac:dyDescent="0.25">
      <c r="C6012" s="22">
        <f t="shared" si="470"/>
        <v>46272.874999985455</v>
      </c>
      <c r="D6012" s="49">
        <v>73.414999999999935</v>
      </c>
      <c r="E6012" s="48">
        <f t="shared" si="467"/>
        <v>0</v>
      </c>
      <c r="F6012" s="48">
        <f t="shared" si="468"/>
        <v>72.565999999999974</v>
      </c>
      <c r="G6012" s="50">
        <f t="shared" si="471"/>
        <v>0</v>
      </c>
      <c r="H6012" s="51">
        <f t="shared" si="469"/>
        <v>0</v>
      </c>
      <c r="I6012" s="2"/>
      <c r="J6012" s="2"/>
      <c r="K6012" s="2"/>
      <c r="L6012" s="2"/>
    </row>
    <row r="6013" spans="3:12" x14ac:dyDescent="0.25">
      <c r="C6013" s="22">
        <f t="shared" si="470"/>
        <v>46272.91666665212</v>
      </c>
      <c r="D6013" s="49">
        <v>72.41</v>
      </c>
      <c r="E6013" s="48">
        <f t="shared" si="467"/>
        <v>0</v>
      </c>
      <c r="F6013" s="48">
        <f t="shared" si="468"/>
        <v>72.164000000000001</v>
      </c>
      <c r="G6013" s="50">
        <f t="shared" si="471"/>
        <v>0</v>
      </c>
      <c r="H6013" s="51">
        <f t="shared" si="469"/>
        <v>0</v>
      </c>
      <c r="I6013" s="2"/>
      <c r="J6013" s="2"/>
      <c r="K6013" s="2"/>
      <c r="L6013" s="2"/>
    </row>
    <row r="6014" spans="3:12" x14ac:dyDescent="0.25">
      <c r="C6014" s="22">
        <f t="shared" si="470"/>
        <v>46272.958333318784</v>
      </c>
      <c r="D6014" s="49">
        <v>71.959999999999994</v>
      </c>
      <c r="E6014" s="48">
        <f t="shared" si="467"/>
        <v>0</v>
      </c>
      <c r="F6014" s="48">
        <f t="shared" si="468"/>
        <v>71.983999999999995</v>
      </c>
      <c r="G6014" s="50">
        <f t="shared" si="471"/>
        <v>0</v>
      </c>
      <c r="H6014" s="51">
        <f t="shared" si="469"/>
        <v>0</v>
      </c>
      <c r="I6014" s="2"/>
      <c r="J6014" s="2"/>
      <c r="K6014" s="2"/>
      <c r="L6014" s="2"/>
    </row>
    <row r="6015" spans="3:12" x14ac:dyDescent="0.25">
      <c r="C6015" s="22">
        <f t="shared" si="470"/>
        <v>46272.999999985448</v>
      </c>
      <c r="D6015" s="49">
        <v>71.434999999999945</v>
      </c>
      <c r="E6015" s="48">
        <f t="shared" si="467"/>
        <v>0</v>
      </c>
      <c r="F6015" s="48">
        <f t="shared" si="468"/>
        <v>71.773999999999972</v>
      </c>
      <c r="G6015" s="50">
        <f t="shared" si="471"/>
        <v>0</v>
      </c>
      <c r="H6015" s="51">
        <f t="shared" si="469"/>
        <v>0</v>
      </c>
      <c r="I6015" s="2"/>
      <c r="J6015" s="2"/>
      <c r="K6015" s="2"/>
      <c r="L6015" s="2"/>
    </row>
    <row r="6016" spans="3:12" x14ac:dyDescent="0.25">
      <c r="C6016" s="22">
        <f t="shared" si="470"/>
        <v>46273.041666652112</v>
      </c>
      <c r="D6016" s="49">
        <v>71.06</v>
      </c>
      <c r="E6016" s="48">
        <f t="shared" si="467"/>
        <v>0</v>
      </c>
      <c r="F6016" s="48">
        <f t="shared" si="468"/>
        <v>71.623999999999995</v>
      </c>
      <c r="G6016" s="50">
        <f t="shared" si="471"/>
        <v>0</v>
      </c>
      <c r="H6016" s="51">
        <f t="shared" si="469"/>
        <v>0</v>
      </c>
      <c r="I6016" s="2"/>
      <c r="J6016" s="2"/>
      <c r="K6016" s="2"/>
      <c r="L6016" s="2"/>
    </row>
    <row r="6017" spans="3:12" x14ac:dyDescent="0.25">
      <c r="C6017" s="22">
        <f t="shared" si="470"/>
        <v>46273.083333318777</v>
      </c>
      <c r="D6017" s="49">
        <v>70.429999999999822</v>
      </c>
      <c r="E6017" s="48">
        <f t="shared" si="467"/>
        <v>0</v>
      </c>
      <c r="F6017" s="48">
        <f t="shared" si="468"/>
        <v>71.371999999999929</v>
      </c>
      <c r="G6017" s="50">
        <f t="shared" si="471"/>
        <v>0</v>
      </c>
      <c r="H6017" s="51">
        <f t="shared" si="469"/>
        <v>0</v>
      </c>
      <c r="I6017" s="2"/>
      <c r="J6017" s="2"/>
      <c r="K6017" s="2"/>
      <c r="L6017" s="2"/>
    </row>
    <row r="6018" spans="3:12" x14ac:dyDescent="0.25">
      <c r="C6018" s="22">
        <f t="shared" si="470"/>
        <v>46273.124999985441</v>
      </c>
      <c r="D6018" s="49">
        <v>69.454999999999941</v>
      </c>
      <c r="E6018" s="48">
        <f t="shared" si="467"/>
        <v>0</v>
      </c>
      <c r="F6018" s="48">
        <f t="shared" si="468"/>
        <v>70.981999999999971</v>
      </c>
      <c r="G6018" s="50">
        <f t="shared" si="471"/>
        <v>0</v>
      </c>
      <c r="H6018" s="51">
        <f t="shared" si="469"/>
        <v>0</v>
      </c>
      <c r="I6018" s="2"/>
      <c r="J6018" s="2"/>
      <c r="K6018" s="2"/>
      <c r="L6018" s="2"/>
    </row>
    <row r="6019" spans="3:12" x14ac:dyDescent="0.25">
      <c r="C6019" s="22">
        <f t="shared" si="470"/>
        <v>46273.166666652105</v>
      </c>
      <c r="D6019" s="49">
        <v>69.079999999999814</v>
      </c>
      <c r="E6019" s="48">
        <f t="shared" si="467"/>
        <v>0</v>
      </c>
      <c r="F6019" s="48">
        <f t="shared" si="468"/>
        <v>70.831999999999923</v>
      </c>
      <c r="G6019" s="50">
        <f t="shared" si="471"/>
        <v>0</v>
      </c>
      <c r="H6019" s="51">
        <f t="shared" si="469"/>
        <v>0</v>
      </c>
      <c r="I6019" s="2"/>
      <c r="J6019" s="2"/>
      <c r="K6019" s="2"/>
      <c r="L6019" s="2"/>
    </row>
    <row r="6020" spans="3:12" x14ac:dyDescent="0.25">
      <c r="C6020" s="22">
        <f t="shared" si="470"/>
        <v>46273.208333318769</v>
      </c>
      <c r="D6020" s="49">
        <v>69.079999999999814</v>
      </c>
      <c r="E6020" s="48">
        <f t="shared" si="467"/>
        <v>0</v>
      </c>
      <c r="F6020" s="48">
        <f t="shared" si="468"/>
        <v>70.831999999999923</v>
      </c>
      <c r="G6020" s="50">
        <f t="shared" si="471"/>
        <v>0</v>
      </c>
      <c r="H6020" s="51">
        <f t="shared" si="469"/>
        <v>0</v>
      </c>
      <c r="I6020" s="2"/>
      <c r="J6020" s="2"/>
      <c r="K6020" s="2"/>
      <c r="L6020" s="2"/>
    </row>
    <row r="6021" spans="3:12" x14ac:dyDescent="0.25">
      <c r="C6021" s="22">
        <f t="shared" si="470"/>
        <v>46273.249999985434</v>
      </c>
      <c r="D6021" s="49">
        <v>69.604999999999876</v>
      </c>
      <c r="E6021" s="48">
        <f t="shared" si="467"/>
        <v>0</v>
      </c>
      <c r="F6021" s="48">
        <f t="shared" si="468"/>
        <v>71.041999999999945</v>
      </c>
      <c r="G6021" s="50">
        <f t="shared" si="471"/>
        <v>0</v>
      </c>
      <c r="H6021" s="51">
        <f t="shared" si="469"/>
        <v>0</v>
      </c>
      <c r="I6021" s="2"/>
      <c r="J6021" s="2"/>
      <c r="K6021" s="2"/>
      <c r="L6021" s="2"/>
    </row>
    <row r="6022" spans="3:12" x14ac:dyDescent="0.25">
      <c r="C6022" s="22">
        <f t="shared" si="470"/>
        <v>46273.291666652098</v>
      </c>
      <c r="D6022" s="49">
        <v>71.764999999999887</v>
      </c>
      <c r="E6022" s="48">
        <f t="shared" si="467"/>
        <v>0</v>
      </c>
      <c r="F6022" s="48">
        <f t="shared" si="468"/>
        <v>71.905999999999949</v>
      </c>
      <c r="G6022" s="50">
        <f t="shared" si="471"/>
        <v>0</v>
      </c>
      <c r="H6022" s="51">
        <f t="shared" si="469"/>
        <v>0</v>
      </c>
      <c r="I6022" s="2"/>
      <c r="J6022" s="2"/>
      <c r="K6022" s="2"/>
      <c r="L6022" s="2"/>
    </row>
    <row r="6023" spans="3:12" x14ac:dyDescent="0.25">
      <c r="C6023" s="22">
        <f t="shared" si="470"/>
        <v>46273.333333318762</v>
      </c>
      <c r="D6023" s="49">
        <v>74.194999999999879</v>
      </c>
      <c r="E6023" s="48">
        <f t="shared" si="467"/>
        <v>1</v>
      </c>
      <c r="F6023" s="48">
        <f t="shared" si="468"/>
        <v>72.877999999999957</v>
      </c>
      <c r="G6023" s="50">
        <f t="shared" si="471"/>
        <v>0</v>
      </c>
      <c r="H6023" s="51">
        <f t="shared" si="469"/>
        <v>0</v>
      </c>
      <c r="I6023" s="2"/>
      <c r="J6023" s="2"/>
      <c r="K6023" s="2"/>
      <c r="L6023" s="2"/>
    </row>
    <row r="6024" spans="3:12" x14ac:dyDescent="0.25">
      <c r="C6024" s="22">
        <f t="shared" si="470"/>
        <v>46273.374999985426</v>
      </c>
      <c r="D6024" s="49">
        <v>75.124999999999943</v>
      </c>
      <c r="E6024" s="48">
        <f t="shared" si="467"/>
        <v>1</v>
      </c>
      <c r="F6024" s="48">
        <f t="shared" si="468"/>
        <v>73.249999999999972</v>
      </c>
      <c r="G6024" s="50">
        <f t="shared" si="471"/>
        <v>0</v>
      </c>
      <c r="H6024" s="51">
        <f t="shared" si="469"/>
        <v>0</v>
      </c>
      <c r="I6024" s="2"/>
      <c r="J6024" s="2"/>
      <c r="K6024" s="2"/>
      <c r="L6024" s="2"/>
    </row>
    <row r="6025" spans="3:12" x14ac:dyDescent="0.25">
      <c r="C6025" s="22">
        <f t="shared" si="470"/>
        <v>46273.41666665209</v>
      </c>
      <c r="D6025" s="49">
        <v>78.034999999999997</v>
      </c>
      <c r="E6025" s="48">
        <f t="shared" si="467"/>
        <v>1</v>
      </c>
      <c r="F6025" s="48">
        <f t="shared" si="468"/>
        <v>74.414000000000001</v>
      </c>
      <c r="G6025" s="50">
        <f t="shared" si="471"/>
        <v>0</v>
      </c>
      <c r="H6025" s="51">
        <f t="shared" si="469"/>
        <v>10988.999999999982</v>
      </c>
      <c r="I6025" s="2"/>
      <c r="J6025" s="2"/>
      <c r="K6025" s="2"/>
      <c r="L6025" s="2"/>
    </row>
    <row r="6026" spans="3:12" x14ac:dyDescent="0.25">
      <c r="C6026" s="22">
        <f t="shared" si="470"/>
        <v>46273.458333318755</v>
      </c>
      <c r="D6026" s="49">
        <v>80.58499999999988</v>
      </c>
      <c r="E6026" s="48">
        <f t="shared" si="467"/>
        <v>1</v>
      </c>
      <c r="F6026" s="48">
        <f t="shared" si="468"/>
        <v>75.433999999999955</v>
      </c>
      <c r="G6026" s="50">
        <f t="shared" si="471"/>
        <v>0</v>
      </c>
      <c r="H6026" s="51">
        <f t="shared" si="469"/>
        <v>24758.999999999352</v>
      </c>
      <c r="I6026" s="2"/>
      <c r="J6026" s="2"/>
      <c r="K6026" s="2"/>
      <c r="L6026" s="2"/>
    </row>
    <row r="6027" spans="3:12" x14ac:dyDescent="0.25">
      <c r="C6027" s="22">
        <f t="shared" si="470"/>
        <v>46273.499999985419</v>
      </c>
      <c r="D6027" s="49">
        <v>80.434999999999945</v>
      </c>
      <c r="E6027" s="48">
        <f t="shared" si="467"/>
        <v>1</v>
      </c>
      <c r="F6027" s="48">
        <f t="shared" si="468"/>
        <v>75.373999999999981</v>
      </c>
      <c r="G6027" s="50">
        <f t="shared" si="471"/>
        <v>0</v>
      </c>
      <c r="H6027" s="51">
        <f t="shared" si="469"/>
        <v>23948.999999999705</v>
      </c>
      <c r="I6027" s="2"/>
      <c r="J6027" s="2"/>
      <c r="K6027" s="2"/>
      <c r="L6027" s="2"/>
    </row>
    <row r="6028" spans="3:12" x14ac:dyDescent="0.25">
      <c r="C6028" s="22">
        <f t="shared" si="470"/>
        <v>46273.541666652083</v>
      </c>
      <c r="D6028" s="49">
        <v>80.059999999999818</v>
      </c>
      <c r="E6028" s="48">
        <f t="shared" si="467"/>
        <v>1</v>
      </c>
      <c r="F6028" s="48">
        <f t="shared" si="468"/>
        <v>75.223999999999933</v>
      </c>
      <c r="G6028" s="50">
        <f t="shared" si="471"/>
        <v>0</v>
      </c>
      <c r="H6028" s="51">
        <f t="shared" si="469"/>
        <v>21923.999999999014</v>
      </c>
      <c r="I6028" s="2"/>
      <c r="J6028" s="2"/>
      <c r="K6028" s="2"/>
      <c r="L6028" s="2"/>
    </row>
    <row r="6029" spans="3:12" x14ac:dyDescent="0.25">
      <c r="C6029" s="22">
        <f t="shared" si="470"/>
        <v>46273.583333318747</v>
      </c>
      <c r="D6029" s="49">
        <v>79.429999999999822</v>
      </c>
      <c r="E6029" s="48">
        <f t="shared" si="467"/>
        <v>1</v>
      </c>
      <c r="F6029" s="48">
        <f t="shared" si="468"/>
        <v>74.971999999999923</v>
      </c>
      <c r="G6029" s="50">
        <f t="shared" si="471"/>
        <v>0</v>
      </c>
      <c r="H6029" s="51">
        <f t="shared" si="469"/>
        <v>18521.99999999904</v>
      </c>
      <c r="I6029" s="2"/>
      <c r="J6029" s="2"/>
      <c r="K6029" s="2"/>
      <c r="L6029" s="2"/>
    </row>
    <row r="6030" spans="3:12" x14ac:dyDescent="0.25">
      <c r="C6030" s="22">
        <f t="shared" si="470"/>
        <v>46273.624999985412</v>
      </c>
      <c r="D6030" s="49">
        <v>77.824999999999946</v>
      </c>
      <c r="E6030" s="48">
        <f t="shared" si="467"/>
        <v>1</v>
      </c>
      <c r="F6030" s="48">
        <f t="shared" si="468"/>
        <v>74.329999999999984</v>
      </c>
      <c r="G6030" s="50">
        <f t="shared" si="471"/>
        <v>0</v>
      </c>
      <c r="H6030" s="51">
        <f t="shared" si="469"/>
        <v>9854.999999999709</v>
      </c>
      <c r="I6030" s="2"/>
      <c r="J6030" s="2"/>
      <c r="K6030" s="2"/>
      <c r="L6030" s="2"/>
    </row>
    <row r="6031" spans="3:12" x14ac:dyDescent="0.25">
      <c r="C6031" s="22">
        <f t="shared" si="470"/>
        <v>46273.666666652076</v>
      </c>
      <c r="D6031" s="49">
        <v>75.844999999999942</v>
      </c>
      <c r="E6031" s="48">
        <f t="shared" ref="E6031:E6094" si="472">IF(OR(SUMPRODUCT(--ISNUMBER(SEARCH(TRIM(TEXT(C6031,"dddd")), SUBSTITUTE($H$9," ",""))))&gt;0, HOUR(C6031)&lt;$H$6, HOUR(C6031)&gt;=$H$7), 0, 1)</f>
        <v>1</v>
      </c>
      <c r="F6031" s="48">
        <f t="shared" ref="F6031:F6094" si="473">D6031-$H$10*(D6031-$H$4)</f>
        <v>73.537999999999982</v>
      </c>
      <c r="G6031" s="50">
        <f t="shared" si="471"/>
        <v>0</v>
      </c>
      <c r="H6031" s="51">
        <f t="shared" si="469"/>
        <v>0</v>
      </c>
      <c r="I6031" s="2"/>
      <c r="J6031" s="2"/>
      <c r="K6031" s="2"/>
      <c r="L6031" s="2"/>
    </row>
    <row r="6032" spans="3:12" x14ac:dyDescent="0.25">
      <c r="C6032" s="22">
        <f t="shared" si="470"/>
        <v>46273.70833331874</v>
      </c>
      <c r="D6032" s="49">
        <v>74.39</v>
      </c>
      <c r="E6032" s="48">
        <f t="shared" si="472"/>
        <v>0</v>
      </c>
      <c r="F6032" s="48">
        <f t="shared" si="473"/>
        <v>72.956000000000003</v>
      </c>
      <c r="G6032" s="50">
        <f t="shared" si="471"/>
        <v>0</v>
      </c>
      <c r="H6032" s="51">
        <f t="shared" ref="H6032:H6095" si="474">IF(D6032&gt;$H$5,E6032*1.08*$H$8*(D6032-$H$5),0)</f>
        <v>0</v>
      </c>
      <c r="I6032" s="2"/>
      <c r="J6032" s="2"/>
      <c r="K6032" s="2"/>
      <c r="L6032" s="2"/>
    </row>
    <row r="6033" spans="3:12" x14ac:dyDescent="0.25">
      <c r="C6033" s="22">
        <f t="shared" si="470"/>
        <v>46273.749999985404</v>
      </c>
      <c r="D6033" s="49">
        <v>73.94</v>
      </c>
      <c r="E6033" s="48">
        <f t="shared" si="472"/>
        <v>0</v>
      </c>
      <c r="F6033" s="48">
        <f t="shared" si="473"/>
        <v>72.775999999999996</v>
      </c>
      <c r="G6033" s="50">
        <f t="shared" si="471"/>
        <v>0</v>
      </c>
      <c r="H6033" s="51">
        <f t="shared" si="474"/>
        <v>0</v>
      </c>
      <c r="I6033" s="2"/>
      <c r="J6033" s="2"/>
      <c r="K6033" s="2"/>
      <c r="L6033" s="2"/>
    </row>
    <row r="6034" spans="3:12" x14ac:dyDescent="0.25">
      <c r="C6034" s="22">
        <f t="shared" ref="C6034:C6097" si="475">C6033+1/24</f>
        <v>46273.791666652069</v>
      </c>
      <c r="D6034" s="49">
        <v>73.414999999999935</v>
      </c>
      <c r="E6034" s="48">
        <f t="shared" si="472"/>
        <v>0</v>
      </c>
      <c r="F6034" s="48">
        <f t="shared" si="473"/>
        <v>72.565999999999974</v>
      </c>
      <c r="G6034" s="50">
        <f t="shared" si="471"/>
        <v>0</v>
      </c>
      <c r="H6034" s="51">
        <f t="shared" si="474"/>
        <v>0</v>
      </c>
      <c r="I6034" s="2"/>
      <c r="J6034" s="2"/>
      <c r="K6034" s="2"/>
      <c r="L6034" s="2"/>
    </row>
    <row r="6035" spans="3:12" x14ac:dyDescent="0.25">
      <c r="C6035" s="22">
        <f t="shared" si="475"/>
        <v>46273.833333318733</v>
      </c>
      <c r="D6035" s="49">
        <v>73.040000000000006</v>
      </c>
      <c r="E6035" s="48">
        <f t="shared" si="472"/>
        <v>0</v>
      </c>
      <c r="F6035" s="48">
        <f t="shared" si="473"/>
        <v>72.415999999999997</v>
      </c>
      <c r="G6035" s="50">
        <f t="shared" si="471"/>
        <v>0</v>
      </c>
      <c r="H6035" s="51">
        <f t="shared" si="474"/>
        <v>0</v>
      </c>
      <c r="I6035" s="2"/>
      <c r="J6035" s="2"/>
      <c r="K6035" s="2"/>
      <c r="L6035" s="2"/>
    </row>
    <row r="6036" spans="3:12" x14ac:dyDescent="0.25">
      <c r="C6036" s="22">
        <f t="shared" si="475"/>
        <v>46273.874999985397</v>
      </c>
      <c r="D6036" s="49">
        <v>73.040000000000006</v>
      </c>
      <c r="E6036" s="48">
        <f t="shared" si="472"/>
        <v>0</v>
      </c>
      <c r="F6036" s="48">
        <f t="shared" si="473"/>
        <v>72.415999999999997</v>
      </c>
      <c r="G6036" s="50">
        <f t="shared" si="471"/>
        <v>0</v>
      </c>
      <c r="H6036" s="51">
        <f t="shared" si="474"/>
        <v>0</v>
      </c>
      <c r="I6036" s="2"/>
      <c r="J6036" s="2"/>
      <c r="K6036" s="2"/>
      <c r="L6036" s="2"/>
    </row>
    <row r="6037" spans="3:12" x14ac:dyDescent="0.25">
      <c r="C6037" s="22">
        <f t="shared" si="475"/>
        <v>46273.916666652061</v>
      </c>
      <c r="D6037" s="49">
        <v>73.040000000000006</v>
      </c>
      <c r="E6037" s="48">
        <f t="shared" si="472"/>
        <v>0</v>
      </c>
      <c r="F6037" s="48">
        <f t="shared" si="473"/>
        <v>72.415999999999997</v>
      </c>
      <c r="G6037" s="50">
        <f t="shared" si="471"/>
        <v>0</v>
      </c>
      <c r="H6037" s="51">
        <f t="shared" si="474"/>
        <v>0</v>
      </c>
      <c r="I6037" s="2"/>
      <c r="J6037" s="2"/>
      <c r="K6037" s="2"/>
      <c r="L6037" s="2"/>
    </row>
    <row r="6038" spans="3:12" x14ac:dyDescent="0.25">
      <c r="C6038" s="22">
        <f t="shared" si="475"/>
        <v>46273.958333318726</v>
      </c>
      <c r="D6038" s="49">
        <v>72.41</v>
      </c>
      <c r="E6038" s="48">
        <f t="shared" si="472"/>
        <v>0</v>
      </c>
      <c r="F6038" s="48">
        <f t="shared" si="473"/>
        <v>72.164000000000001</v>
      </c>
      <c r="G6038" s="50">
        <f t="shared" si="471"/>
        <v>0</v>
      </c>
      <c r="H6038" s="51">
        <f t="shared" si="474"/>
        <v>0</v>
      </c>
      <c r="I6038" s="2"/>
      <c r="J6038" s="2"/>
      <c r="K6038" s="2"/>
      <c r="L6038" s="2"/>
    </row>
    <row r="6039" spans="3:12" x14ac:dyDescent="0.25">
      <c r="C6039" s="22">
        <f t="shared" si="475"/>
        <v>46273.99999998539</v>
      </c>
      <c r="D6039" s="49">
        <v>71.959999999999994</v>
      </c>
      <c r="E6039" s="48">
        <f t="shared" si="472"/>
        <v>0</v>
      </c>
      <c r="F6039" s="48">
        <f t="shared" si="473"/>
        <v>71.983999999999995</v>
      </c>
      <c r="G6039" s="50">
        <f t="shared" si="471"/>
        <v>0</v>
      </c>
      <c r="H6039" s="51">
        <f t="shared" si="474"/>
        <v>0</v>
      </c>
      <c r="I6039" s="2"/>
      <c r="J6039" s="2"/>
      <c r="K6039" s="2"/>
      <c r="L6039" s="2"/>
    </row>
    <row r="6040" spans="3:12" x14ac:dyDescent="0.25">
      <c r="C6040" s="22">
        <f t="shared" si="475"/>
        <v>46274.041666652054</v>
      </c>
      <c r="D6040" s="49">
        <v>71.434999999999945</v>
      </c>
      <c r="E6040" s="48">
        <f t="shared" si="472"/>
        <v>0</v>
      </c>
      <c r="F6040" s="48">
        <f t="shared" si="473"/>
        <v>71.773999999999972</v>
      </c>
      <c r="G6040" s="50">
        <f t="shared" ref="G6040:G6103" si="476">IF(D6040&lt;$H$4,E6040*1.08*$H$8*($H$4-D6040),0)</f>
        <v>0</v>
      </c>
      <c r="H6040" s="51">
        <f t="shared" si="474"/>
        <v>0</v>
      </c>
      <c r="I6040" s="2"/>
      <c r="J6040" s="2"/>
      <c r="K6040" s="2"/>
      <c r="L6040" s="2"/>
    </row>
    <row r="6041" spans="3:12" x14ac:dyDescent="0.25">
      <c r="C6041" s="22">
        <f t="shared" si="475"/>
        <v>46274.083333318718</v>
      </c>
      <c r="D6041" s="49">
        <v>71.06</v>
      </c>
      <c r="E6041" s="48">
        <f t="shared" si="472"/>
        <v>0</v>
      </c>
      <c r="F6041" s="48">
        <f t="shared" si="473"/>
        <v>71.623999999999995</v>
      </c>
      <c r="G6041" s="50">
        <f t="shared" si="476"/>
        <v>0</v>
      </c>
      <c r="H6041" s="51">
        <f t="shared" si="474"/>
        <v>0</v>
      </c>
      <c r="I6041" s="2"/>
      <c r="J6041" s="2"/>
      <c r="K6041" s="2"/>
      <c r="L6041" s="2"/>
    </row>
    <row r="6042" spans="3:12" x14ac:dyDescent="0.25">
      <c r="C6042" s="22">
        <f t="shared" si="475"/>
        <v>46274.124999985383</v>
      </c>
      <c r="D6042" s="49">
        <v>71.06</v>
      </c>
      <c r="E6042" s="48">
        <f t="shared" si="472"/>
        <v>0</v>
      </c>
      <c r="F6042" s="48">
        <f t="shared" si="473"/>
        <v>71.623999999999995</v>
      </c>
      <c r="G6042" s="50">
        <f t="shared" si="476"/>
        <v>0</v>
      </c>
      <c r="H6042" s="51">
        <f t="shared" si="474"/>
        <v>0</v>
      </c>
      <c r="I6042" s="2"/>
      <c r="J6042" s="2"/>
      <c r="K6042" s="2"/>
      <c r="L6042" s="2"/>
    </row>
    <row r="6043" spans="3:12" x14ac:dyDescent="0.25">
      <c r="C6043" s="22">
        <f t="shared" si="475"/>
        <v>46274.166666652047</v>
      </c>
      <c r="D6043" s="49">
        <v>71.375</v>
      </c>
      <c r="E6043" s="48">
        <f t="shared" si="472"/>
        <v>0</v>
      </c>
      <c r="F6043" s="48">
        <f t="shared" si="473"/>
        <v>71.75</v>
      </c>
      <c r="G6043" s="50">
        <f t="shared" si="476"/>
        <v>0</v>
      </c>
      <c r="H6043" s="51">
        <f t="shared" si="474"/>
        <v>0</v>
      </c>
      <c r="I6043" s="2"/>
      <c r="J6043" s="2"/>
      <c r="K6043" s="2"/>
      <c r="L6043" s="2"/>
    </row>
    <row r="6044" spans="3:12" x14ac:dyDescent="0.25">
      <c r="C6044" s="22">
        <f t="shared" si="475"/>
        <v>46274.208333318711</v>
      </c>
      <c r="D6044" s="49">
        <v>71.284999999999997</v>
      </c>
      <c r="E6044" s="48">
        <f t="shared" si="472"/>
        <v>0</v>
      </c>
      <c r="F6044" s="48">
        <f t="shared" si="473"/>
        <v>71.713999999999999</v>
      </c>
      <c r="G6044" s="50">
        <f t="shared" si="476"/>
        <v>0</v>
      </c>
      <c r="H6044" s="51">
        <f t="shared" si="474"/>
        <v>0</v>
      </c>
      <c r="I6044" s="2"/>
      <c r="J6044" s="2"/>
      <c r="K6044" s="2"/>
      <c r="L6044" s="2"/>
    </row>
    <row r="6045" spans="3:12" x14ac:dyDescent="0.25">
      <c r="C6045" s="22">
        <f t="shared" si="475"/>
        <v>46274.249999985375</v>
      </c>
      <c r="D6045" s="49">
        <v>71.58499999999988</v>
      </c>
      <c r="E6045" s="48">
        <f t="shared" si="472"/>
        <v>0</v>
      </c>
      <c r="F6045" s="48">
        <f t="shared" si="473"/>
        <v>71.833999999999946</v>
      </c>
      <c r="G6045" s="50">
        <f t="shared" si="476"/>
        <v>0</v>
      </c>
      <c r="H6045" s="51">
        <f t="shared" si="474"/>
        <v>0</v>
      </c>
      <c r="I6045" s="2"/>
      <c r="J6045" s="2"/>
      <c r="K6045" s="2"/>
      <c r="L6045" s="2"/>
    </row>
    <row r="6046" spans="3:12" x14ac:dyDescent="0.25">
      <c r="C6046" s="22">
        <f t="shared" si="475"/>
        <v>46274.29166665204</v>
      </c>
      <c r="D6046" s="49">
        <v>71.749999999999943</v>
      </c>
      <c r="E6046" s="48">
        <f t="shared" si="472"/>
        <v>0</v>
      </c>
      <c r="F6046" s="48">
        <f t="shared" si="473"/>
        <v>71.899999999999977</v>
      </c>
      <c r="G6046" s="50">
        <f t="shared" si="476"/>
        <v>0</v>
      </c>
      <c r="H6046" s="51">
        <f t="shared" si="474"/>
        <v>0</v>
      </c>
      <c r="I6046" s="2"/>
      <c r="J6046" s="2"/>
      <c r="K6046" s="2"/>
      <c r="L6046" s="2"/>
    </row>
    <row r="6047" spans="3:12" x14ac:dyDescent="0.25">
      <c r="C6047" s="22">
        <f t="shared" si="475"/>
        <v>46274.333333318704</v>
      </c>
      <c r="D6047" s="49">
        <v>74.12</v>
      </c>
      <c r="E6047" s="48">
        <f t="shared" si="472"/>
        <v>1</v>
      </c>
      <c r="F6047" s="48">
        <f t="shared" si="473"/>
        <v>72.847999999999999</v>
      </c>
      <c r="G6047" s="50">
        <f t="shared" si="476"/>
        <v>0</v>
      </c>
      <c r="H6047" s="51">
        <f t="shared" si="474"/>
        <v>0</v>
      </c>
      <c r="I6047" s="2"/>
      <c r="J6047" s="2"/>
      <c r="K6047" s="2"/>
      <c r="L6047" s="2"/>
    </row>
    <row r="6048" spans="3:12" x14ac:dyDescent="0.25">
      <c r="C6048" s="22">
        <f t="shared" si="475"/>
        <v>46274.374999985368</v>
      </c>
      <c r="D6048" s="49">
        <v>77.180000000000007</v>
      </c>
      <c r="E6048" s="48">
        <f t="shared" si="472"/>
        <v>1</v>
      </c>
      <c r="F6048" s="48">
        <f t="shared" si="473"/>
        <v>74.072000000000003</v>
      </c>
      <c r="G6048" s="50">
        <f t="shared" si="476"/>
        <v>0</v>
      </c>
      <c r="H6048" s="51">
        <f t="shared" si="474"/>
        <v>6372.0000000000364</v>
      </c>
      <c r="I6048" s="2"/>
      <c r="J6048" s="2"/>
      <c r="K6048" s="2"/>
      <c r="L6048" s="2"/>
    </row>
    <row r="6049" spans="3:12" x14ac:dyDescent="0.25">
      <c r="C6049" s="22">
        <f t="shared" si="475"/>
        <v>46274.416666652032</v>
      </c>
      <c r="D6049" s="49">
        <v>78.604999999999876</v>
      </c>
      <c r="E6049" s="48">
        <f t="shared" si="472"/>
        <v>1</v>
      </c>
      <c r="F6049" s="48">
        <f t="shared" si="473"/>
        <v>74.641999999999953</v>
      </c>
      <c r="G6049" s="50">
        <f t="shared" si="476"/>
        <v>0</v>
      </c>
      <c r="H6049" s="51">
        <f t="shared" si="474"/>
        <v>14066.999999999331</v>
      </c>
      <c r="I6049" s="2"/>
      <c r="J6049" s="2"/>
      <c r="K6049" s="2"/>
      <c r="L6049" s="2"/>
    </row>
    <row r="6050" spans="3:12" x14ac:dyDescent="0.25">
      <c r="C6050" s="22">
        <f t="shared" si="475"/>
        <v>46274.458333318697</v>
      </c>
      <c r="D6050" s="49">
        <v>79.61</v>
      </c>
      <c r="E6050" s="48">
        <f t="shared" si="472"/>
        <v>1</v>
      </c>
      <c r="F6050" s="48">
        <f t="shared" si="473"/>
        <v>75.043999999999997</v>
      </c>
      <c r="G6050" s="50">
        <f t="shared" si="476"/>
        <v>0</v>
      </c>
      <c r="H6050" s="51">
        <f t="shared" si="474"/>
        <v>19493.999999999996</v>
      </c>
      <c r="I6050" s="2"/>
      <c r="J6050" s="2"/>
      <c r="K6050" s="2"/>
      <c r="L6050" s="2"/>
    </row>
    <row r="6051" spans="3:12" x14ac:dyDescent="0.25">
      <c r="C6051" s="22">
        <f t="shared" si="475"/>
        <v>46274.499999985361</v>
      </c>
      <c r="D6051" s="49">
        <v>80.58499999999988</v>
      </c>
      <c r="E6051" s="48">
        <f t="shared" si="472"/>
        <v>1</v>
      </c>
      <c r="F6051" s="48">
        <f t="shared" si="473"/>
        <v>75.433999999999955</v>
      </c>
      <c r="G6051" s="50">
        <f t="shared" si="476"/>
        <v>0</v>
      </c>
      <c r="H6051" s="51">
        <f t="shared" si="474"/>
        <v>24758.999999999352</v>
      </c>
      <c r="I6051" s="2"/>
      <c r="J6051" s="2"/>
      <c r="K6051" s="2"/>
      <c r="L6051" s="2"/>
    </row>
    <row r="6052" spans="3:12" x14ac:dyDescent="0.25">
      <c r="C6052" s="22">
        <f t="shared" si="475"/>
        <v>46274.541666652025</v>
      </c>
      <c r="D6052" s="49">
        <v>81.59</v>
      </c>
      <c r="E6052" s="48">
        <f t="shared" si="472"/>
        <v>1</v>
      </c>
      <c r="F6052" s="48">
        <f t="shared" si="473"/>
        <v>75.835999999999999</v>
      </c>
      <c r="G6052" s="50">
        <f t="shared" si="476"/>
        <v>0</v>
      </c>
      <c r="H6052" s="51">
        <f t="shared" si="474"/>
        <v>30186.000000000018</v>
      </c>
      <c r="I6052" s="2"/>
      <c r="J6052" s="2"/>
      <c r="K6052" s="2"/>
      <c r="L6052" s="2"/>
    </row>
    <row r="6053" spans="3:12" x14ac:dyDescent="0.25">
      <c r="C6053" s="22">
        <f t="shared" si="475"/>
        <v>46274.583333318689</v>
      </c>
      <c r="D6053" s="49">
        <v>81.41</v>
      </c>
      <c r="E6053" s="48">
        <f t="shared" si="472"/>
        <v>1</v>
      </c>
      <c r="F6053" s="48">
        <f t="shared" si="473"/>
        <v>75.763999999999996</v>
      </c>
      <c r="G6053" s="50">
        <f t="shared" si="476"/>
        <v>0</v>
      </c>
      <c r="H6053" s="51">
        <f t="shared" si="474"/>
        <v>29213.999999999982</v>
      </c>
      <c r="I6053" s="2"/>
      <c r="J6053" s="2"/>
      <c r="K6053" s="2"/>
      <c r="L6053" s="2"/>
    </row>
    <row r="6054" spans="3:12" x14ac:dyDescent="0.25">
      <c r="C6054" s="22">
        <f t="shared" si="475"/>
        <v>46274.624999985353</v>
      </c>
      <c r="D6054" s="49">
        <v>82.744999999999877</v>
      </c>
      <c r="E6054" s="48">
        <f t="shared" si="472"/>
        <v>1</v>
      </c>
      <c r="F6054" s="48">
        <f t="shared" si="473"/>
        <v>76.297999999999945</v>
      </c>
      <c r="G6054" s="50">
        <f t="shared" si="476"/>
        <v>0</v>
      </c>
      <c r="H6054" s="51">
        <f t="shared" si="474"/>
        <v>36422.999999999331</v>
      </c>
      <c r="I6054" s="2"/>
      <c r="J6054" s="2"/>
      <c r="K6054" s="2"/>
      <c r="L6054" s="2"/>
    </row>
    <row r="6055" spans="3:12" x14ac:dyDescent="0.25">
      <c r="C6055" s="22">
        <f t="shared" si="475"/>
        <v>46274.666666652018</v>
      </c>
      <c r="D6055" s="49">
        <v>82.234999999999943</v>
      </c>
      <c r="E6055" s="48">
        <f t="shared" si="472"/>
        <v>1</v>
      </c>
      <c r="F6055" s="48">
        <f t="shared" si="473"/>
        <v>76.09399999999998</v>
      </c>
      <c r="G6055" s="50">
        <f t="shared" si="476"/>
        <v>0</v>
      </c>
      <c r="H6055" s="51">
        <f t="shared" si="474"/>
        <v>33668.999999999687</v>
      </c>
      <c r="I6055" s="2"/>
      <c r="J6055" s="2"/>
      <c r="K6055" s="2"/>
      <c r="L6055" s="2"/>
    </row>
    <row r="6056" spans="3:12" x14ac:dyDescent="0.25">
      <c r="C6056" s="22">
        <f t="shared" si="475"/>
        <v>46274.708333318682</v>
      </c>
      <c r="D6056" s="49">
        <v>79.279999999999887</v>
      </c>
      <c r="E6056" s="48">
        <f t="shared" si="472"/>
        <v>0</v>
      </c>
      <c r="F6056" s="48">
        <f t="shared" si="473"/>
        <v>74.911999999999949</v>
      </c>
      <c r="G6056" s="50">
        <f t="shared" si="476"/>
        <v>0</v>
      </c>
      <c r="H6056" s="51">
        <f t="shared" si="474"/>
        <v>0</v>
      </c>
      <c r="I6056" s="2"/>
      <c r="J6056" s="2"/>
      <c r="K6056" s="2"/>
      <c r="L6056" s="2"/>
    </row>
    <row r="6057" spans="3:12" x14ac:dyDescent="0.25">
      <c r="C6057" s="22">
        <f t="shared" si="475"/>
        <v>46274.749999985346</v>
      </c>
      <c r="D6057" s="49">
        <v>76.294999999999931</v>
      </c>
      <c r="E6057" s="48">
        <f t="shared" si="472"/>
        <v>0</v>
      </c>
      <c r="F6057" s="48">
        <f t="shared" si="473"/>
        <v>73.717999999999975</v>
      </c>
      <c r="G6057" s="50">
        <f t="shared" si="476"/>
        <v>0</v>
      </c>
      <c r="H6057" s="51">
        <f t="shared" si="474"/>
        <v>0</v>
      </c>
      <c r="I6057" s="2"/>
      <c r="J6057" s="2"/>
      <c r="K6057" s="2"/>
      <c r="L6057" s="2"/>
    </row>
    <row r="6058" spans="3:12" x14ac:dyDescent="0.25">
      <c r="C6058" s="22">
        <f t="shared" si="475"/>
        <v>46274.79166665201</v>
      </c>
      <c r="D6058" s="49">
        <v>74.39</v>
      </c>
      <c r="E6058" s="48">
        <f t="shared" si="472"/>
        <v>0</v>
      </c>
      <c r="F6058" s="48">
        <f t="shared" si="473"/>
        <v>72.956000000000003</v>
      </c>
      <c r="G6058" s="50">
        <f t="shared" si="476"/>
        <v>0</v>
      </c>
      <c r="H6058" s="51">
        <f t="shared" si="474"/>
        <v>0</v>
      </c>
      <c r="I6058" s="2"/>
      <c r="J6058" s="2"/>
      <c r="K6058" s="2"/>
      <c r="L6058" s="2"/>
    </row>
    <row r="6059" spans="3:12" x14ac:dyDescent="0.25">
      <c r="C6059" s="22">
        <f t="shared" si="475"/>
        <v>46274.833333318675</v>
      </c>
      <c r="D6059" s="49">
        <v>73.414999999999935</v>
      </c>
      <c r="E6059" s="48">
        <f t="shared" si="472"/>
        <v>0</v>
      </c>
      <c r="F6059" s="48">
        <f t="shared" si="473"/>
        <v>72.565999999999974</v>
      </c>
      <c r="G6059" s="50">
        <f t="shared" si="476"/>
        <v>0</v>
      </c>
      <c r="H6059" s="51">
        <f t="shared" si="474"/>
        <v>0</v>
      </c>
      <c r="I6059" s="2"/>
      <c r="J6059" s="2"/>
      <c r="K6059" s="2"/>
      <c r="L6059" s="2"/>
    </row>
    <row r="6060" spans="3:12" x14ac:dyDescent="0.25">
      <c r="C6060" s="22">
        <f t="shared" si="475"/>
        <v>46274.874999985339</v>
      </c>
      <c r="D6060" s="49">
        <v>73.040000000000006</v>
      </c>
      <c r="E6060" s="48">
        <f t="shared" si="472"/>
        <v>0</v>
      </c>
      <c r="F6060" s="48">
        <f t="shared" si="473"/>
        <v>72.415999999999997</v>
      </c>
      <c r="G6060" s="50">
        <f t="shared" si="476"/>
        <v>0</v>
      </c>
      <c r="H6060" s="51">
        <f t="shared" si="474"/>
        <v>0</v>
      </c>
      <c r="I6060" s="2"/>
      <c r="J6060" s="2"/>
      <c r="K6060" s="2"/>
      <c r="L6060" s="2"/>
    </row>
    <row r="6061" spans="3:12" x14ac:dyDescent="0.25">
      <c r="C6061" s="22">
        <f t="shared" si="475"/>
        <v>46274.916666652003</v>
      </c>
      <c r="D6061" s="49">
        <v>73.249999999999886</v>
      </c>
      <c r="E6061" s="48">
        <f t="shared" si="472"/>
        <v>0</v>
      </c>
      <c r="F6061" s="48">
        <f t="shared" si="473"/>
        <v>72.499999999999957</v>
      </c>
      <c r="G6061" s="50">
        <f t="shared" si="476"/>
        <v>0</v>
      </c>
      <c r="H6061" s="51">
        <f t="shared" si="474"/>
        <v>0</v>
      </c>
      <c r="I6061" s="2"/>
      <c r="J6061" s="2"/>
      <c r="K6061" s="2"/>
      <c r="L6061" s="2"/>
    </row>
    <row r="6062" spans="3:12" x14ac:dyDescent="0.25">
      <c r="C6062" s="22">
        <f t="shared" si="475"/>
        <v>46274.958333318667</v>
      </c>
      <c r="D6062" s="49">
        <v>73.189999999999941</v>
      </c>
      <c r="E6062" s="48">
        <f t="shared" si="472"/>
        <v>0</v>
      </c>
      <c r="F6062" s="48">
        <f t="shared" si="473"/>
        <v>72.475999999999971</v>
      </c>
      <c r="G6062" s="50">
        <f t="shared" si="476"/>
        <v>0</v>
      </c>
      <c r="H6062" s="51">
        <f t="shared" si="474"/>
        <v>0</v>
      </c>
      <c r="I6062" s="2"/>
      <c r="J6062" s="2"/>
      <c r="K6062" s="2"/>
      <c r="L6062" s="2"/>
    </row>
    <row r="6063" spans="3:12" x14ac:dyDescent="0.25">
      <c r="C6063" s="22">
        <f t="shared" si="475"/>
        <v>46274.999999985332</v>
      </c>
      <c r="D6063" s="49">
        <v>73.040000000000006</v>
      </c>
      <c r="E6063" s="48">
        <f t="shared" si="472"/>
        <v>0</v>
      </c>
      <c r="F6063" s="48">
        <f t="shared" si="473"/>
        <v>72.415999999999997</v>
      </c>
      <c r="G6063" s="50">
        <f t="shared" si="476"/>
        <v>0</v>
      </c>
      <c r="H6063" s="51">
        <f t="shared" si="474"/>
        <v>0</v>
      </c>
      <c r="I6063" s="2"/>
      <c r="J6063" s="2"/>
      <c r="K6063" s="2"/>
      <c r="L6063" s="2"/>
    </row>
    <row r="6064" spans="3:12" x14ac:dyDescent="0.25">
      <c r="C6064" s="22">
        <f t="shared" si="475"/>
        <v>46275.041666651996</v>
      </c>
      <c r="D6064" s="49">
        <v>72.199999999999946</v>
      </c>
      <c r="E6064" s="48">
        <f t="shared" si="472"/>
        <v>0</v>
      </c>
      <c r="F6064" s="48">
        <f t="shared" si="473"/>
        <v>72.079999999999984</v>
      </c>
      <c r="G6064" s="50">
        <f t="shared" si="476"/>
        <v>0</v>
      </c>
      <c r="H6064" s="51">
        <f t="shared" si="474"/>
        <v>0</v>
      </c>
      <c r="I6064" s="2"/>
      <c r="J6064" s="2"/>
      <c r="K6064" s="2"/>
      <c r="L6064" s="2"/>
    </row>
    <row r="6065" spans="3:12" x14ac:dyDescent="0.25">
      <c r="C6065" s="22">
        <f t="shared" si="475"/>
        <v>46275.08333331866</v>
      </c>
      <c r="D6065" s="49">
        <v>71.599999999999994</v>
      </c>
      <c r="E6065" s="48">
        <f t="shared" si="472"/>
        <v>0</v>
      </c>
      <c r="F6065" s="48">
        <f t="shared" si="473"/>
        <v>71.84</v>
      </c>
      <c r="G6065" s="50">
        <f t="shared" si="476"/>
        <v>0</v>
      </c>
      <c r="H6065" s="51">
        <f t="shared" si="474"/>
        <v>0</v>
      </c>
      <c r="I6065" s="2"/>
      <c r="J6065" s="2"/>
      <c r="K6065" s="2"/>
      <c r="L6065" s="2"/>
    </row>
    <row r="6066" spans="3:12" x14ac:dyDescent="0.25">
      <c r="C6066" s="22">
        <f t="shared" si="475"/>
        <v>46275.124999985324</v>
      </c>
      <c r="D6066" s="49">
        <v>71.599999999999994</v>
      </c>
      <c r="E6066" s="48">
        <f t="shared" si="472"/>
        <v>0</v>
      </c>
      <c r="F6066" s="48">
        <f t="shared" si="473"/>
        <v>71.84</v>
      </c>
      <c r="G6066" s="50">
        <f t="shared" si="476"/>
        <v>0</v>
      </c>
      <c r="H6066" s="51">
        <f t="shared" si="474"/>
        <v>0</v>
      </c>
      <c r="I6066" s="2"/>
      <c r="J6066" s="2"/>
      <c r="K6066" s="2"/>
      <c r="L6066" s="2"/>
    </row>
    <row r="6067" spans="3:12" x14ac:dyDescent="0.25">
      <c r="C6067" s="22">
        <f t="shared" si="475"/>
        <v>46275.166666651989</v>
      </c>
      <c r="D6067" s="49">
        <v>71.809999999999874</v>
      </c>
      <c r="E6067" s="48">
        <f t="shared" si="472"/>
        <v>0</v>
      </c>
      <c r="F6067" s="48">
        <f t="shared" si="473"/>
        <v>71.92399999999995</v>
      </c>
      <c r="G6067" s="50">
        <f t="shared" si="476"/>
        <v>0</v>
      </c>
      <c r="H6067" s="51">
        <f t="shared" si="474"/>
        <v>0</v>
      </c>
      <c r="I6067" s="2"/>
      <c r="J6067" s="2"/>
      <c r="K6067" s="2"/>
      <c r="L6067" s="2"/>
    </row>
    <row r="6068" spans="3:12" x14ac:dyDescent="0.25">
      <c r="C6068" s="22">
        <f t="shared" si="475"/>
        <v>46275.208333318653</v>
      </c>
      <c r="D6068" s="49">
        <v>71.749999999999943</v>
      </c>
      <c r="E6068" s="48">
        <f t="shared" si="472"/>
        <v>0</v>
      </c>
      <c r="F6068" s="48">
        <f t="shared" si="473"/>
        <v>71.899999999999977</v>
      </c>
      <c r="G6068" s="50">
        <f t="shared" si="476"/>
        <v>0</v>
      </c>
      <c r="H6068" s="51">
        <f t="shared" si="474"/>
        <v>0</v>
      </c>
      <c r="I6068" s="2"/>
      <c r="J6068" s="2"/>
      <c r="K6068" s="2"/>
      <c r="L6068" s="2"/>
    </row>
    <row r="6069" spans="3:12" x14ac:dyDescent="0.25">
      <c r="C6069" s="22">
        <f t="shared" si="475"/>
        <v>46275.249999985317</v>
      </c>
      <c r="D6069" s="49">
        <v>72.439999999999884</v>
      </c>
      <c r="E6069" s="48">
        <f t="shared" si="472"/>
        <v>0</v>
      </c>
      <c r="F6069" s="48">
        <f t="shared" si="473"/>
        <v>72.175999999999959</v>
      </c>
      <c r="G6069" s="50">
        <f t="shared" si="476"/>
        <v>0</v>
      </c>
      <c r="H6069" s="51">
        <f t="shared" si="474"/>
        <v>0</v>
      </c>
      <c r="I6069" s="2"/>
      <c r="J6069" s="2"/>
      <c r="K6069" s="2"/>
      <c r="L6069" s="2"/>
    </row>
    <row r="6070" spans="3:12" x14ac:dyDescent="0.25">
      <c r="C6070" s="22">
        <f t="shared" si="475"/>
        <v>46275.291666651981</v>
      </c>
      <c r="D6070" s="49">
        <v>73.249999999999886</v>
      </c>
      <c r="E6070" s="48">
        <f t="shared" si="472"/>
        <v>0</v>
      </c>
      <c r="F6070" s="48">
        <f t="shared" si="473"/>
        <v>72.499999999999957</v>
      </c>
      <c r="G6070" s="50">
        <f t="shared" si="476"/>
        <v>0</v>
      </c>
      <c r="H6070" s="51">
        <f t="shared" si="474"/>
        <v>0</v>
      </c>
      <c r="I6070" s="2"/>
      <c r="J6070" s="2"/>
      <c r="K6070" s="2"/>
      <c r="L6070" s="2"/>
    </row>
    <row r="6071" spans="3:12" x14ac:dyDescent="0.25">
      <c r="C6071" s="22">
        <f t="shared" si="475"/>
        <v>46275.333333318646</v>
      </c>
      <c r="D6071" s="49">
        <v>74.449999999999946</v>
      </c>
      <c r="E6071" s="48">
        <f t="shared" si="472"/>
        <v>1</v>
      </c>
      <c r="F6071" s="48">
        <f t="shared" si="473"/>
        <v>72.979999999999976</v>
      </c>
      <c r="G6071" s="50">
        <f t="shared" si="476"/>
        <v>0</v>
      </c>
      <c r="H6071" s="51">
        <f t="shared" si="474"/>
        <v>0</v>
      </c>
      <c r="I6071" s="2"/>
      <c r="J6071" s="2"/>
      <c r="K6071" s="2"/>
      <c r="L6071" s="2"/>
    </row>
    <row r="6072" spans="3:12" x14ac:dyDescent="0.25">
      <c r="C6072" s="22">
        <f t="shared" si="475"/>
        <v>46275.37499998531</v>
      </c>
      <c r="D6072" s="49">
        <v>76.249999999999943</v>
      </c>
      <c r="E6072" s="48">
        <f t="shared" si="472"/>
        <v>1</v>
      </c>
      <c r="F6072" s="48">
        <f t="shared" si="473"/>
        <v>73.699999999999974</v>
      </c>
      <c r="G6072" s="50">
        <f t="shared" si="476"/>
        <v>0</v>
      </c>
      <c r="H6072" s="51">
        <f t="shared" si="474"/>
        <v>1349.999999999693</v>
      </c>
      <c r="I6072" s="2"/>
      <c r="J6072" s="2"/>
      <c r="K6072" s="2"/>
      <c r="L6072" s="2"/>
    </row>
    <row r="6073" spans="3:12" x14ac:dyDescent="0.25">
      <c r="C6073" s="22">
        <f t="shared" si="475"/>
        <v>46275.416666651974</v>
      </c>
      <c r="D6073" s="49">
        <v>78.784999999999883</v>
      </c>
      <c r="E6073" s="48">
        <f t="shared" si="472"/>
        <v>1</v>
      </c>
      <c r="F6073" s="48">
        <f t="shared" si="473"/>
        <v>74.713999999999956</v>
      </c>
      <c r="G6073" s="50">
        <f t="shared" si="476"/>
        <v>0</v>
      </c>
      <c r="H6073" s="51">
        <f t="shared" si="474"/>
        <v>15038.999999999367</v>
      </c>
      <c r="I6073" s="2"/>
      <c r="J6073" s="2"/>
      <c r="K6073" s="2"/>
      <c r="L6073" s="2"/>
    </row>
    <row r="6074" spans="3:12" x14ac:dyDescent="0.25">
      <c r="C6074" s="22">
        <f t="shared" si="475"/>
        <v>46275.458333318638</v>
      </c>
      <c r="D6074" s="49">
        <v>80.58499999999988</v>
      </c>
      <c r="E6074" s="48">
        <f t="shared" si="472"/>
        <v>1</v>
      </c>
      <c r="F6074" s="48">
        <f t="shared" si="473"/>
        <v>75.433999999999955</v>
      </c>
      <c r="G6074" s="50">
        <f t="shared" si="476"/>
        <v>0</v>
      </c>
      <c r="H6074" s="51">
        <f t="shared" si="474"/>
        <v>24758.999999999352</v>
      </c>
      <c r="I6074" s="2"/>
      <c r="J6074" s="2"/>
      <c r="K6074" s="2"/>
      <c r="L6074" s="2"/>
    </row>
    <row r="6075" spans="3:12" x14ac:dyDescent="0.25">
      <c r="C6075" s="22">
        <f t="shared" si="475"/>
        <v>46275.499999985303</v>
      </c>
      <c r="D6075" s="49">
        <v>79.80499999999995</v>
      </c>
      <c r="E6075" s="48">
        <f t="shared" si="472"/>
        <v>1</v>
      </c>
      <c r="F6075" s="48">
        <f t="shared" si="473"/>
        <v>75.121999999999986</v>
      </c>
      <c r="G6075" s="50">
        <f t="shared" si="476"/>
        <v>0</v>
      </c>
      <c r="H6075" s="51">
        <f t="shared" si="474"/>
        <v>20546.999999999731</v>
      </c>
      <c r="I6075" s="2"/>
      <c r="J6075" s="2"/>
      <c r="K6075" s="2"/>
      <c r="L6075" s="2"/>
    </row>
    <row r="6076" spans="3:12" x14ac:dyDescent="0.25">
      <c r="C6076" s="22">
        <f t="shared" si="475"/>
        <v>46275.541666651967</v>
      </c>
      <c r="D6076" s="49">
        <v>78.979999999999819</v>
      </c>
      <c r="E6076" s="48">
        <f t="shared" si="472"/>
        <v>1</v>
      </c>
      <c r="F6076" s="48">
        <f t="shared" si="473"/>
        <v>74.791999999999931</v>
      </c>
      <c r="G6076" s="50">
        <f t="shared" si="476"/>
        <v>0</v>
      </c>
      <c r="H6076" s="51">
        <f t="shared" si="474"/>
        <v>16091.999999999023</v>
      </c>
      <c r="I6076" s="2"/>
      <c r="J6076" s="2"/>
      <c r="K6076" s="2"/>
      <c r="L6076" s="2"/>
    </row>
    <row r="6077" spans="3:12" x14ac:dyDescent="0.25">
      <c r="C6077" s="22">
        <f t="shared" si="475"/>
        <v>46275.583333318631</v>
      </c>
      <c r="D6077" s="49">
        <v>78.979999999999819</v>
      </c>
      <c r="E6077" s="48">
        <f t="shared" si="472"/>
        <v>1</v>
      </c>
      <c r="F6077" s="48">
        <f t="shared" si="473"/>
        <v>74.791999999999931</v>
      </c>
      <c r="G6077" s="50">
        <f t="shared" si="476"/>
        <v>0</v>
      </c>
      <c r="H6077" s="51">
        <f t="shared" si="474"/>
        <v>16091.999999999023</v>
      </c>
      <c r="I6077" s="2"/>
      <c r="J6077" s="2"/>
      <c r="K6077" s="2"/>
      <c r="L6077" s="2"/>
    </row>
    <row r="6078" spans="3:12" x14ac:dyDescent="0.25">
      <c r="C6078" s="22">
        <f t="shared" si="475"/>
        <v>46275.624999985295</v>
      </c>
      <c r="D6078" s="49">
        <v>79.61</v>
      </c>
      <c r="E6078" s="48">
        <f t="shared" si="472"/>
        <v>1</v>
      </c>
      <c r="F6078" s="48">
        <f t="shared" si="473"/>
        <v>75.043999999999997</v>
      </c>
      <c r="G6078" s="50">
        <f t="shared" si="476"/>
        <v>0</v>
      </c>
      <c r="H6078" s="51">
        <f t="shared" si="474"/>
        <v>19493.999999999996</v>
      </c>
      <c r="I6078" s="2"/>
      <c r="J6078" s="2"/>
      <c r="K6078" s="2"/>
      <c r="L6078" s="2"/>
    </row>
    <row r="6079" spans="3:12" x14ac:dyDescent="0.25">
      <c r="C6079" s="22">
        <f t="shared" si="475"/>
        <v>46275.66666665196</v>
      </c>
      <c r="D6079" s="49">
        <v>78.904999999999944</v>
      </c>
      <c r="E6079" s="48">
        <f t="shared" si="472"/>
        <v>1</v>
      </c>
      <c r="F6079" s="48">
        <f t="shared" si="473"/>
        <v>74.761999999999972</v>
      </c>
      <c r="G6079" s="50">
        <f t="shared" si="476"/>
        <v>0</v>
      </c>
      <c r="H6079" s="51">
        <f t="shared" si="474"/>
        <v>15686.9999999997</v>
      </c>
      <c r="I6079" s="2"/>
      <c r="J6079" s="2"/>
      <c r="K6079" s="2"/>
      <c r="L6079" s="2"/>
    </row>
    <row r="6080" spans="3:12" x14ac:dyDescent="0.25">
      <c r="C6080" s="22">
        <f t="shared" si="475"/>
        <v>46275.708333318624</v>
      </c>
      <c r="D6080" s="49">
        <v>77.45</v>
      </c>
      <c r="E6080" s="48">
        <f t="shared" si="472"/>
        <v>0</v>
      </c>
      <c r="F6080" s="48">
        <f t="shared" si="473"/>
        <v>74.180000000000007</v>
      </c>
      <c r="G6080" s="50">
        <f t="shared" si="476"/>
        <v>0</v>
      </c>
      <c r="H6080" s="51">
        <f t="shared" si="474"/>
        <v>0</v>
      </c>
      <c r="I6080" s="2"/>
      <c r="J6080" s="2"/>
      <c r="K6080" s="2"/>
      <c r="L6080" s="2"/>
    </row>
    <row r="6081" spans="3:12" x14ac:dyDescent="0.25">
      <c r="C6081" s="22">
        <f t="shared" si="475"/>
        <v>46275.749999985288</v>
      </c>
      <c r="D6081" s="49">
        <v>76.37</v>
      </c>
      <c r="E6081" s="48">
        <f t="shared" si="472"/>
        <v>0</v>
      </c>
      <c r="F6081" s="48">
        <f t="shared" si="473"/>
        <v>73.748000000000005</v>
      </c>
      <c r="G6081" s="50">
        <f t="shared" si="476"/>
        <v>0</v>
      </c>
      <c r="H6081" s="51">
        <f t="shared" si="474"/>
        <v>0</v>
      </c>
      <c r="I6081" s="2"/>
      <c r="J6081" s="2"/>
      <c r="K6081" s="2"/>
      <c r="L6081" s="2"/>
    </row>
    <row r="6082" spans="3:12" x14ac:dyDescent="0.25">
      <c r="C6082" s="22">
        <f t="shared" si="475"/>
        <v>46275.791666651952</v>
      </c>
      <c r="D6082" s="49">
        <v>75.499999999999886</v>
      </c>
      <c r="E6082" s="48">
        <f t="shared" si="472"/>
        <v>0</v>
      </c>
      <c r="F6082" s="48">
        <f t="shared" si="473"/>
        <v>73.399999999999949</v>
      </c>
      <c r="G6082" s="50">
        <f t="shared" si="476"/>
        <v>0</v>
      </c>
      <c r="H6082" s="51">
        <f t="shared" si="474"/>
        <v>0</v>
      </c>
      <c r="I6082" s="2"/>
      <c r="J6082" s="2"/>
      <c r="K6082" s="2"/>
      <c r="L6082" s="2"/>
    </row>
    <row r="6083" spans="3:12" x14ac:dyDescent="0.25">
      <c r="C6083" s="22">
        <f t="shared" si="475"/>
        <v>46275.833333318616</v>
      </c>
      <c r="D6083" s="49">
        <v>75.619999999999933</v>
      </c>
      <c r="E6083" s="48">
        <f t="shared" si="472"/>
        <v>0</v>
      </c>
      <c r="F6083" s="48">
        <f t="shared" si="473"/>
        <v>73.447999999999979</v>
      </c>
      <c r="G6083" s="50">
        <f t="shared" si="476"/>
        <v>0</v>
      </c>
      <c r="H6083" s="51">
        <f t="shared" si="474"/>
        <v>0</v>
      </c>
      <c r="I6083" s="2"/>
      <c r="J6083" s="2"/>
      <c r="K6083" s="2"/>
      <c r="L6083" s="2"/>
    </row>
    <row r="6084" spans="3:12" x14ac:dyDescent="0.25">
      <c r="C6084" s="22">
        <f t="shared" si="475"/>
        <v>46275.874999985281</v>
      </c>
      <c r="D6084" s="49">
        <v>75.92</v>
      </c>
      <c r="E6084" s="48">
        <f t="shared" si="472"/>
        <v>0</v>
      </c>
      <c r="F6084" s="48">
        <f t="shared" si="473"/>
        <v>73.567999999999998</v>
      </c>
      <c r="G6084" s="50">
        <f t="shared" si="476"/>
        <v>0</v>
      </c>
      <c r="H6084" s="51">
        <f t="shared" si="474"/>
        <v>0</v>
      </c>
      <c r="I6084" s="2"/>
      <c r="J6084" s="2"/>
      <c r="K6084" s="2"/>
      <c r="L6084" s="2"/>
    </row>
    <row r="6085" spans="3:12" x14ac:dyDescent="0.25">
      <c r="C6085" s="22">
        <f t="shared" si="475"/>
        <v>46275.916666651945</v>
      </c>
      <c r="D6085" s="49">
        <v>75.92</v>
      </c>
      <c r="E6085" s="48">
        <f t="shared" si="472"/>
        <v>0</v>
      </c>
      <c r="F6085" s="48">
        <f t="shared" si="473"/>
        <v>73.567999999999998</v>
      </c>
      <c r="G6085" s="50">
        <f t="shared" si="476"/>
        <v>0</v>
      </c>
      <c r="H6085" s="51">
        <f t="shared" si="474"/>
        <v>0</v>
      </c>
      <c r="I6085" s="2"/>
      <c r="J6085" s="2"/>
      <c r="K6085" s="2"/>
      <c r="L6085" s="2"/>
    </row>
    <row r="6086" spans="3:12" x14ac:dyDescent="0.25">
      <c r="C6086" s="22">
        <f t="shared" si="475"/>
        <v>46275.958333318609</v>
      </c>
      <c r="D6086" s="49">
        <v>75.92</v>
      </c>
      <c r="E6086" s="48">
        <f t="shared" si="472"/>
        <v>0</v>
      </c>
      <c r="F6086" s="48">
        <f t="shared" si="473"/>
        <v>73.567999999999998</v>
      </c>
      <c r="G6086" s="50">
        <f t="shared" si="476"/>
        <v>0</v>
      </c>
      <c r="H6086" s="51">
        <f t="shared" si="474"/>
        <v>0</v>
      </c>
      <c r="I6086" s="2"/>
      <c r="J6086" s="2"/>
      <c r="K6086" s="2"/>
      <c r="L6086" s="2"/>
    </row>
    <row r="6087" spans="3:12" x14ac:dyDescent="0.25">
      <c r="C6087" s="22">
        <f t="shared" si="475"/>
        <v>46275.999999985273</v>
      </c>
      <c r="D6087" s="49">
        <v>75.394999999999939</v>
      </c>
      <c r="E6087" s="48">
        <f t="shared" si="472"/>
        <v>0</v>
      </c>
      <c r="F6087" s="48">
        <f t="shared" si="473"/>
        <v>73.357999999999976</v>
      </c>
      <c r="G6087" s="50">
        <f t="shared" si="476"/>
        <v>0</v>
      </c>
      <c r="H6087" s="51">
        <f t="shared" si="474"/>
        <v>0</v>
      </c>
      <c r="I6087" s="2"/>
      <c r="J6087" s="2"/>
      <c r="K6087" s="2"/>
      <c r="L6087" s="2"/>
    </row>
    <row r="6088" spans="3:12" x14ac:dyDescent="0.25">
      <c r="C6088" s="22">
        <f t="shared" si="475"/>
        <v>46276.041666651938</v>
      </c>
      <c r="D6088" s="49">
        <v>75.124999999999943</v>
      </c>
      <c r="E6088" s="48">
        <f t="shared" si="472"/>
        <v>0</v>
      </c>
      <c r="F6088" s="48">
        <f t="shared" si="473"/>
        <v>73.249999999999972</v>
      </c>
      <c r="G6088" s="50">
        <f t="shared" si="476"/>
        <v>0</v>
      </c>
      <c r="H6088" s="51">
        <f t="shared" si="474"/>
        <v>0</v>
      </c>
      <c r="I6088" s="2"/>
      <c r="J6088" s="2"/>
      <c r="K6088" s="2"/>
      <c r="L6088" s="2"/>
    </row>
    <row r="6089" spans="3:12" x14ac:dyDescent="0.25">
      <c r="C6089" s="22">
        <f t="shared" si="475"/>
        <v>46276.083333318602</v>
      </c>
      <c r="D6089" s="49">
        <v>75.2</v>
      </c>
      <c r="E6089" s="48">
        <f t="shared" si="472"/>
        <v>0</v>
      </c>
      <c r="F6089" s="48">
        <f t="shared" si="473"/>
        <v>73.28</v>
      </c>
      <c r="G6089" s="50">
        <f t="shared" si="476"/>
        <v>0</v>
      </c>
      <c r="H6089" s="51">
        <f t="shared" si="474"/>
        <v>0</v>
      </c>
      <c r="I6089" s="2"/>
      <c r="J6089" s="2"/>
      <c r="K6089" s="2"/>
      <c r="L6089" s="2"/>
    </row>
    <row r="6090" spans="3:12" x14ac:dyDescent="0.25">
      <c r="C6090" s="22">
        <f t="shared" si="475"/>
        <v>46276.124999985266</v>
      </c>
      <c r="D6090" s="49">
        <v>74.149999999999878</v>
      </c>
      <c r="E6090" s="48">
        <f t="shared" si="472"/>
        <v>0</v>
      </c>
      <c r="F6090" s="48">
        <f t="shared" si="473"/>
        <v>72.859999999999957</v>
      </c>
      <c r="G6090" s="50">
        <f t="shared" si="476"/>
        <v>0</v>
      </c>
      <c r="H6090" s="51">
        <f t="shared" si="474"/>
        <v>0</v>
      </c>
      <c r="I6090" s="2"/>
      <c r="J6090" s="2"/>
      <c r="K6090" s="2"/>
      <c r="L6090" s="2"/>
    </row>
    <row r="6091" spans="3:12" x14ac:dyDescent="0.25">
      <c r="C6091" s="22">
        <f t="shared" si="475"/>
        <v>46276.16666665193</v>
      </c>
      <c r="D6091" s="49">
        <v>73.400000000000006</v>
      </c>
      <c r="E6091" s="48">
        <f t="shared" si="472"/>
        <v>0</v>
      </c>
      <c r="F6091" s="48">
        <f t="shared" si="473"/>
        <v>72.56</v>
      </c>
      <c r="G6091" s="50">
        <f t="shared" si="476"/>
        <v>0</v>
      </c>
      <c r="H6091" s="51">
        <f t="shared" si="474"/>
        <v>0</v>
      </c>
      <c r="I6091" s="2"/>
      <c r="J6091" s="2"/>
      <c r="K6091" s="2"/>
      <c r="L6091" s="2"/>
    </row>
    <row r="6092" spans="3:12" x14ac:dyDescent="0.25">
      <c r="C6092" s="22">
        <f t="shared" si="475"/>
        <v>46276.208333318595</v>
      </c>
      <c r="D6092" s="49">
        <v>73.400000000000006</v>
      </c>
      <c r="E6092" s="48">
        <f t="shared" si="472"/>
        <v>0</v>
      </c>
      <c r="F6092" s="48">
        <f t="shared" si="473"/>
        <v>72.56</v>
      </c>
      <c r="G6092" s="50">
        <f t="shared" si="476"/>
        <v>0</v>
      </c>
      <c r="H6092" s="51">
        <f t="shared" si="474"/>
        <v>0</v>
      </c>
      <c r="I6092" s="2"/>
      <c r="J6092" s="2"/>
      <c r="K6092" s="2"/>
      <c r="L6092" s="2"/>
    </row>
    <row r="6093" spans="3:12" x14ac:dyDescent="0.25">
      <c r="C6093" s="22">
        <f t="shared" si="475"/>
        <v>46276.249999985259</v>
      </c>
      <c r="D6093" s="49">
        <v>73.400000000000006</v>
      </c>
      <c r="E6093" s="48">
        <f t="shared" si="472"/>
        <v>0</v>
      </c>
      <c r="F6093" s="48">
        <f t="shared" si="473"/>
        <v>72.56</v>
      </c>
      <c r="G6093" s="50">
        <f t="shared" si="476"/>
        <v>0</v>
      </c>
      <c r="H6093" s="51">
        <f t="shared" si="474"/>
        <v>0</v>
      </c>
      <c r="I6093" s="2"/>
      <c r="J6093" s="2"/>
      <c r="K6093" s="2"/>
      <c r="L6093" s="2"/>
    </row>
    <row r="6094" spans="3:12" x14ac:dyDescent="0.25">
      <c r="C6094" s="22">
        <f t="shared" si="475"/>
        <v>46276.291666651923</v>
      </c>
      <c r="D6094" s="49">
        <v>73.400000000000006</v>
      </c>
      <c r="E6094" s="48">
        <f t="shared" si="472"/>
        <v>0</v>
      </c>
      <c r="F6094" s="48">
        <f t="shared" si="473"/>
        <v>72.56</v>
      </c>
      <c r="G6094" s="50">
        <f t="shared" si="476"/>
        <v>0</v>
      </c>
      <c r="H6094" s="51">
        <f t="shared" si="474"/>
        <v>0</v>
      </c>
      <c r="I6094" s="2"/>
      <c r="J6094" s="2"/>
      <c r="K6094" s="2"/>
      <c r="L6094" s="2"/>
    </row>
    <row r="6095" spans="3:12" x14ac:dyDescent="0.25">
      <c r="C6095" s="22">
        <f t="shared" si="475"/>
        <v>46276.333333318587</v>
      </c>
      <c r="D6095" s="49">
        <v>74.344999999999999</v>
      </c>
      <c r="E6095" s="48">
        <f t="shared" ref="E6095:E6158" si="477">IF(OR(SUMPRODUCT(--ISNUMBER(SEARCH(TRIM(TEXT(C6095,"dddd")), SUBSTITUTE($H$9," ",""))))&gt;0, HOUR(C6095)&lt;$H$6, HOUR(C6095)&gt;=$H$7), 0, 1)</f>
        <v>1</v>
      </c>
      <c r="F6095" s="48">
        <f t="shared" ref="F6095:F6158" si="478">D6095-$H$10*(D6095-$H$4)</f>
        <v>72.938000000000002</v>
      </c>
      <c r="G6095" s="50">
        <f t="shared" si="476"/>
        <v>0</v>
      </c>
      <c r="H6095" s="51">
        <f t="shared" si="474"/>
        <v>0</v>
      </c>
      <c r="I6095" s="2"/>
      <c r="J6095" s="2"/>
      <c r="K6095" s="2"/>
      <c r="L6095" s="2"/>
    </row>
    <row r="6096" spans="3:12" x14ac:dyDescent="0.25">
      <c r="C6096" s="22">
        <f t="shared" si="475"/>
        <v>46276.374999985252</v>
      </c>
      <c r="D6096" s="49">
        <v>75.124999999999943</v>
      </c>
      <c r="E6096" s="48">
        <f t="shared" si="477"/>
        <v>1</v>
      </c>
      <c r="F6096" s="48">
        <f t="shared" si="478"/>
        <v>73.249999999999972</v>
      </c>
      <c r="G6096" s="50">
        <f t="shared" si="476"/>
        <v>0</v>
      </c>
      <c r="H6096" s="51">
        <f t="shared" ref="H6096:H6159" si="479">IF(D6096&gt;$H$5,E6096*1.08*$H$8*(D6096-$H$5),0)</f>
        <v>0</v>
      </c>
      <c r="I6096" s="2"/>
      <c r="J6096" s="2"/>
      <c r="K6096" s="2"/>
      <c r="L6096" s="2"/>
    </row>
    <row r="6097" spans="3:12" x14ac:dyDescent="0.25">
      <c r="C6097" s="22">
        <f t="shared" si="475"/>
        <v>46276.416666651916</v>
      </c>
      <c r="D6097" s="49">
        <v>77.404999999999816</v>
      </c>
      <c r="E6097" s="48">
        <f t="shared" si="477"/>
        <v>1</v>
      </c>
      <c r="F6097" s="48">
        <f t="shared" si="478"/>
        <v>74.161999999999921</v>
      </c>
      <c r="G6097" s="50">
        <f t="shared" si="476"/>
        <v>0</v>
      </c>
      <c r="H6097" s="51">
        <f t="shared" si="479"/>
        <v>7586.9999999990087</v>
      </c>
      <c r="I6097" s="2"/>
      <c r="J6097" s="2"/>
      <c r="K6097" s="2"/>
      <c r="L6097" s="2"/>
    </row>
    <row r="6098" spans="3:12" x14ac:dyDescent="0.25">
      <c r="C6098" s="22">
        <f t="shared" ref="C6098:C6161" si="480">C6097+1/24</f>
        <v>46276.45833331858</v>
      </c>
      <c r="D6098" s="49">
        <v>81.289999999999935</v>
      </c>
      <c r="E6098" s="48">
        <f t="shared" si="477"/>
        <v>1</v>
      </c>
      <c r="F6098" s="48">
        <f t="shared" si="478"/>
        <v>75.71599999999998</v>
      </c>
      <c r="G6098" s="50">
        <f t="shared" si="476"/>
        <v>0</v>
      </c>
      <c r="H6098" s="51">
        <f t="shared" si="479"/>
        <v>28565.999999999651</v>
      </c>
      <c r="I6098" s="2"/>
      <c r="J6098" s="2"/>
      <c r="K6098" s="2"/>
      <c r="L6098" s="2"/>
    </row>
    <row r="6099" spans="3:12" x14ac:dyDescent="0.25">
      <c r="C6099" s="22">
        <f t="shared" si="480"/>
        <v>46276.499999985244</v>
      </c>
      <c r="D6099" s="49">
        <v>82.94</v>
      </c>
      <c r="E6099" s="48">
        <f t="shared" si="477"/>
        <v>1</v>
      </c>
      <c r="F6099" s="48">
        <f t="shared" si="478"/>
        <v>76.376000000000005</v>
      </c>
      <c r="G6099" s="50">
        <f t="shared" si="476"/>
        <v>0</v>
      </c>
      <c r="H6099" s="51">
        <f t="shared" si="479"/>
        <v>37475.999999999985</v>
      </c>
      <c r="I6099" s="2"/>
      <c r="J6099" s="2"/>
      <c r="K6099" s="2"/>
      <c r="L6099" s="2"/>
    </row>
    <row r="6100" spans="3:12" x14ac:dyDescent="0.25">
      <c r="C6100" s="22">
        <f t="shared" si="480"/>
        <v>46276.541666651909</v>
      </c>
      <c r="D6100" s="49">
        <v>82.94</v>
      </c>
      <c r="E6100" s="48">
        <f t="shared" si="477"/>
        <v>1</v>
      </c>
      <c r="F6100" s="48">
        <f t="shared" si="478"/>
        <v>76.376000000000005</v>
      </c>
      <c r="G6100" s="50">
        <f t="shared" si="476"/>
        <v>0</v>
      </c>
      <c r="H6100" s="51">
        <f t="shared" si="479"/>
        <v>37475.999999999985</v>
      </c>
      <c r="I6100" s="2"/>
      <c r="J6100" s="2"/>
      <c r="K6100" s="2"/>
      <c r="L6100" s="2"/>
    </row>
    <row r="6101" spans="3:12" x14ac:dyDescent="0.25">
      <c r="C6101" s="22">
        <f t="shared" si="480"/>
        <v>46276.583333318573</v>
      </c>
      <c r="D6101" s="49">
        <v>81.259999999999877</v>
      </c>
      <c r="E6101" s="48">
        <f t="shared" si="477"/>
        <v>1</v>
      </c>
      <c r="F6101" s="48">
        <f t="shared" si="478"/>
        <v>75.703999999999951</v>
      </c>
      <c r="G6101" s="50">
        <f t="shared" si="476"/>
        <v>0</v>
      </c>
      <c r="H6101" s="51">
        <f t="shared" si="479"/>
        <v>28403.999999999338</v>
      </c>
      <c r="I6101" s="2"/>
      <c r="J6101" s="2"/>
      <c r="K6101" s="2"/>
      <c r="L6101" s="2"/>
    </row>
    <row r="6102" spans="3:12" x14ac:dyDescent="0.25">
      <c r="C6102" s="22">
        <f t="shared" si="480"/>
        <v>46276.624999985237</v>
      </c>
      <c r="D6102" s="49">
        <v>78.904999999999944</v>
      </c>
      <c r="E6102" s="48">
        <f t="shared" si="477"/>
        <v>1</v>
      </c>
      <c r="F6102" s="48">
        <f t="shared" si="478"/>
        <v>74.761999999999972</v>
      </c>
      <c r="G6102" s="50">
        <f t="shared" si="476"/>
        <v>0</v>
      </c>
      <c r="H6102" s="51">
        <f t="shared" si="479"/>
        <v>15686.9999999997</v>
      </c>
      <c r="I6102" s="2"/>
      <c r="J6102" s="2"/>
      <c r="K6102" s="2"/>
      <c r="L6102" s="2"/>
    </row>
    <row r="6103" spans="3:12" x14ac:dyDescent="0.25">
      <c r="C6103" s="22">
        <f t="shared" si="480"/>
        <v>46276.666666651901</v>
      </c>
      <c r="D6103" s="49">
        <v>79.234999999999872</v>
      </c>
      <c r="E6103" s="48">
        <f t="shared" si="477"/>
        <v>1</v>
      </c>
      <c r="F6103" s="48">
        <f t="shared" si="478"/>
        <v>74.893999999999949</v>
      </c>
      <c r="G6103" s="50">
        <f t="shared" si="476"/>
        <v>0</v>
      </c>
      <c r="H6103" s="51">
        <f t="shared" si="479"/>
        <v>17468.999999999305</v>
      </c>
      <c r="I6103" s="2"/>
      <c r="J6103" s="2"/>
      <c r="K6103" s="2"/>
      <c r="L6103" s="2"/>
    </row>
    <row r="6104" spans="3:12" x14ac:dyDescent="0.25">
      <c r="C6104" s="22">
        <f t="shared" si="480"/>
        <v>46276.708333318566</v>
      </c>
      <c r="D6104" s="49">
        <v>79.429999999999822</v>
      </c>
      <c r="E6104" s="48">
        <f t="shared" si="477"/>
        <v>0</v>
      </c>
      <c r="F6104" s="48">
        <f t="shared" si="478"/>
        <v>74.971999999999923</v>
      </c>
      <c r="G6104" s="50">
        <f t="shared" ref="G6104:G6167" si="481">IF(D6104&lt;$H$4,E6104*1.08*$H$8*($H$4-D6104),0)</f>
        <v>0</v>
      </c>
      <c r="H6104" s="51">
        <f t="shared" si="479"/>
        <v>0</v>
      </c>
      <c r="I6104" s="2"/>
      <c r="J6104" s="2"/>
      <c r="K6104" s="2"/>
      <c r="L6104" s="2"/>
    </row>
    <row r="6105" spans="3:12" x14ac:dyDescent="0.25">
      <c r="C6105" s="22">
        <f t="shared" si="480"/>
        <v>46276.74999998523</v>
      </c>
      <c r="D6105" s="49">
        <v>77.824999999999946</v>
      </c>
      <c r="E6105" s="48">
        <f t="shared" si="477"/>
        <v>0</v>
      </c>
      <c r="F6105" s="48">
        <f t="shared" si="478"/>
        <v>74.329999999999984</v>
      </c>
      <c r="G6105" s="50">
        <f t="shared" si="481"/>
        <v>0</v>
      </c>
      <c r="H6105" s="51">
        <f t="shared" si="479"/>
        <v>0</v>
      </c>
      <c r="I6105" s="2"/>
      <c r="J6105" s="2"/>
      <c r="K6105" s="2"/>
      <c r="L6105" s="2"/>
    </row>
    <row r="6106" spans="3:12" x14ac:dyDescent="0.25">
      <c r="C6106" s="22">
        <f t="shared" si="480"/>
        <v>46276.791666651894</v>
      </c>
      <c r="D6106" s="49">
        <v>77</v>
      </c>
      <c r="E6106" s="48">
        <f t="shared" si="477"/>
        <v>0</v>
      </c>
      <c r="F6106" s="48">
        <f t="shared" si="478"/>
        <v>74</v>
      </c>
      <c r="G6106" s="50">
        <f t="shared" si="481"/>
        <v>0</v>
      </c>
      <c r="H6106" s="51">
        <f t="shared" si="479"/>
        <v>0</v>
      </c>
      <c r="I6106" s="2"/>
      <c r="J6106" s="2"/>
      <c r="K6106" s="2"/>
      <c r="L6106" s="2"/>
    </row>
    <row r="6107" spans="3:12" x14ac:dyDescent="0.25">
      <c r="C6107" s="22">
        <f t="shared" si="480"/>
        <v>46276.833333318558</v>
      </c>
      <c r="D6107" s="49">
        <v>75.949999999999875</v>
      </c>
      <c r="E6107" s="48">
        <f t="shared" si="477"/>
        <v>0</v>
      </c>
      <c r="F6107" s="48">
        <f t="shared" si="478"/>
        <v>73.579999999999956</v>
      </c>
      <c r="G6107" s="50">
        <f t="shared" si="481"/>
        <v>0</v>
      </c>
      <c r="H6107" s="51">
        <f t="shared" si="479"/>
        <v>0</v>
      </c>
      <c r="I6107" s="2"/>
      <c r="J6107" s="2"/>
      <c r="K6107" s="2"/>
      <c r="L6107" s="2"/>
    </row>
    <row r="6108" spans="3:12" x14ac:dyDescent="0.25">
      <c r="C6108" s="22">
        <f t="shared" si="480"/>
        <v>46276.874999985223</v>
      </c>
      <c r="D6108" s="49">
        <v>75.094999999999885</v>
      </c>
      <c r="E6108" s="48">
        <f t="shared" si="477"/>
        <v>0</v>
      </c>
      <c r="F6108" s="48">
        <f t="shared" si="478"/>
        <v>73.237999999999957</v>
      </c>
      <c r="G6108" s="50">
        <f t="shared" si="481"/>
        <v>0</v>
      </c>
      <c r="H6108" s="51">
        <f t="shared" si="479"/>
        <v>0</v>
      </c>
      <c r="I6108" s="2"/>
      <c r="J6108" s="2"/>
      <c r="K6108" s="2"/>
      <c r="L6108" s="2"/>
    </row>
    <row r="6109" spans="3:12" x14ac:dyDescent="0.25">
      <c r="C6109" s="22">
        <f t="shared" si="480"/>
        <v>46276.916666651887</v>
      </c>
      <c r="D6109" s="49">
        <v>75.02</v>
      </c>
      <c r="E6109" s="48">
        <f t="shared" si="477"/>
        <v>0</v>
      </c>
      <c r="F6109" s="48">
        <f t="shared" si="478"/>
        <v>73.207999999999998</v>
      </c>
      <c r="G6109" s="50">
        <f t="shared" si="481"/>
        <v>0</v>
      </c>
      <c r="H6109" s="51">
        <f t="shared" si="479"/>
        <v>0</v>
      </c>
      <c r="I6109" s="2"/>
      <c r="J6109" s="2"/>
      <c r="K6109" s="2"/>
      <c r="L6109" s="2"/>
    </row>
    <row r="6110" spans="3:12" x14ac:dyDescent="0.25">
      <c r="C6110" s="22">
        <f t="shared" si="480"/>
        <v>46276.958333318551</v>
      </c>
      <c r="D6110" s="49">
        <v>75.02</v>
      </c>
      <c r="E6110" s="48">
        <f t="shared" si="477"/>
        <v>0</v>
      </c>
      <c r="F6110" s="48">
        <f t="shared" si="478"/>
        <v>73.207999999999998</v>
      </c>
      <c r="G6110" s="50">
        <f t="shared" si="481"/>
        <v>0</v>
      </c>
      <c r="H6110" s="51">
        <f t="shared" si="479"/>
        <v>0</v>
      </c>
      <c r="I6110" s="2"/>
      <c r="J6110" s="2"/>
      <c r="K6110" s="2"/>
      <c r="L6110" s="2"/>
    </row>
    <row r="6111" spans="3:12" x14ac:dyDescent="0.25">
      <c r="C6111" s="22">
        <f t="shared" si="480"/>
        <v>46276.999999985215</v>
      </c>
      <c r="D6111" s="49">
        <v>75.124999999999943</v>
      </c>
      <c r="E6111" s="48">
        <f t="shared" si="477"/>
        <v>0</v>
      </c>
      <c r="F6111" s="48">
        <f t="shared" si="478"/>
        <v>73.249999999999972</v>
      </c>
      <c r="G6111" s="50">
        <f t="shared" si="481"/>
        <v>0</v>
      </c>
      <c r="H6111" s="51">
        <f t="shared" si="479"/>
        <v>0</v>
      </c>
      <c r="I6111" s="2"/>
      <c r="J6111" s="2"/>
      <c r="K6111" s="2"/>
      <c r="L6111" s="2"/>
    </row>
    <row r="6112" spans="3:12" x14ac:dyDescent="0.25">
      <c r="C6112" s="22">
        <f t="shared" si="480"/>
        <v>46277.041666651879</v>
      </c>
      <c r="D6112" s="49">
        <v>75.2</v>
      </c>
      <c r="E6112" s="48">
        <f t="shared" si="477"/>
        <v>0</v>
      </c>
      <c r="F6112" s="48">
        <f t="shared" si="478"/>
        <v>73.28</v>
      </c>
      <c r="G6112" s="50">
        <f t="shared" si="481"/>
        <v>0</v>
      </c>
      <c r="H6112" s="51">
        <f t="shared" si="479"/>
        <v>0</v>
      </c>
      <c r="I6112" s="2"/>
      <c r="J6112" s="2"/>
      <c r="K6112" s="2"/>
      <c r="L6112" s="2"/>
    </row>
    <row r="6113" spans="3:12" x14ac:dyDescent="0.25">
      <c r="C6113" s="22">
        <f t="shared" si="480"/>
        <v>46277.083333318544</v>
      </c>
      <c r="D6113" s="49">
        <v>75.094999999999885</v>
      </c>
      <c r="E6113" s="48">
        <f t="shared" si="477"/>
        <v>0</v>
      </c>
      <c r="F6113" s="48">
        <f t="shared" si="478"/>
        <v>73.237999999999957</v>
      </c>
      <c r="G6113" s="50">
        <f t="shared" si="481"/>
        <v>0</v>
      </c>
      <c r="H6113" s="51">
        <f t="shared" si="479"/>
        <v>0</v>
      </c>
      <c r="I6113" s="2"/>
      <c r="J6113" s="2"/>
      <c r="K6113" s="2"/>
      <c r="L6113" s="2"/>
    </row>
    <row r="6114" spans="3:12" x14ac:dyDescent="0.25">
      <c r="C6114" s="22">
        <f t="shared" si="480"/>
        <v>46277.124999985208</v>
      </c>
      <c r="D6114" s="49">
        <v>75.124999999999943</v>
      </c>
      <c r="E6114" s="48">
        <f t="shared" si="477"/>
        <v>0</v>
      </c>
      <c r="F6114" s="48">
        <f t="shared" si="478"/>
        <v>73.249999999999972</v>
      </c>
      <c r="G6114" s="50">
        <f t="shared" si="481"/>
        <v>0</v>
      </c>
      <c r="H6114" s="51">
        <f t="shared" si="479"/>
        <v>0</v>
      </c>
      <c r="I6114" s="2"/>
      <c r="J6114" s="2"/>
      <c r="K6114" s="2"/>
      <c r="L6114" s="2"/>
    </row>
    <row r="6115" spans="3:12" x14ac:dyDescent="0.25">
      <c r="C6115" s="22">
        <f t="shared" si="480"/>
        <v>46277.166666651872</v>
      </c>
      <c r="D6115" s="49">
        <v>74.149999999999878</v>
      </c>
      <c r="E6115" s="48">
        <f t="shared" si="477"/>
        <v>0</v>
      </c>
      <c r="F6115" s="48">
        <f t="shared" si="478"/>
        <v>72.859999999999957</v>
      </c>
      <c r="G6115" s="50">
        <f t="shared" si="481"/>
        <v>0</v>
      </c>
      <c r="H6115" s="51">
        <f t="shared" si="479"/>
        <v>0</v>
      </c>
      <c r="I6115" s="2"/>
      <c r="J6115" s="2"/>
      <c r="K6115" s="2"/>
      <c r="L6115" s="2"/>
    </row>
    <row r="6116" spans="3:12" x14ac:dyDescent="0.25">
      <c r="C6116" s="22">
        <f t="shared" si="480"/>
        <v>46277.208333318536</v>
      </c>
      <c r="D6116" s="49">
        <v>73.189999999999941</v>
      </c>
      <c r="E6116" s="48">
        <f t="shared" si="477"/>
        <v>0</v>
      </c>
      <c r="F6116" s="48">
        <f t="shared" si="478"/>
        <v>72.475999999999971</v>
      </c>
      <c r="G6116" s="50">
        <f t="shared" si="481"/>
        <v>0</v>
      </c>
      <c r="H6116" s="51">
        <f t="shared" si="479"/>
        <v>0</v>
      </c>
      <c r="I6116" s="2"/>
      <c r="J6116" s="2"/>
      <c r="K6116" s="2"/>
      <c r="L6116" s="2"/>
    </row>
    <row r="6117" spans="3:12" x14ac:dyDescent="0.25">
      <c r="C6117" s="22">
        <f t="shared" si="480"/>
        <v>46277.249999985201</v>
      </c>
      <c r="D6117" s="49">
        <v>73.564999999999884</v>
      </c>
      <c r="E6117" s="48">
        <f t="shared" si="477"/>
        <v>0</v>
      </c>
      <c r="F6117" s="48">
        <f t="shared" si="478"/>
        <v>72.625999999999948</v>
      </c>
      <c r="G6117" s="50">
        <f t="shared" si="481"/>
        <v>0</v>
      </c>
      <c r="H6117" s="51">
        <f t="shared" si="479"/>
        <v>0</v>
      </c>
      <c r="I6117" s="2"/>
      <c r="J6117" s="2"/>
      <c r="K6117" s="2"/>
      <c r="L6117" s="2"/>
    </row>
    <row r="6118" spans="3:12" x14ac:dyDescent="0.25">
      <c r="C6118" s="22">
        <f t="shared" si="480"/>
        <v>46277.291666651865</v>
      </c>
      <c r="D6118" s="49">
        <v>73.625</v>
      </c>
      <c r="E6118" s="48">
        <f t="shared" si="477"/>
        <v>0</v>
      </c>
      <c r="F6118" s="48">
        <f t="shared" si="478"/>
        <v>72.650000000000006</v>
      </c>
      <c r="G6118" s="50">
        <f t="shared" si="481"/>
        <v>0</v>
      </c>
      <c r="H6118" s="51">
        <f t="shared" si="479"/>
        <v>0</v>
      </c>
      <c r="I6118" s="2"/>
      <c r="J6118" s="2"/>
      <c r="K6118" s="2"/>
      <c r="L6118" s="2"/>
    </row>
    <row r="6119" spans="3:12" x14ac:dyDescent="0.25">
      <c r="C6119" s="22">
        <f t="shared" si="480"/>
        <v>46277.333333318529</v>
      </c>
      <c r="D6119" s="49">
        <v>74.869999999999877</v>
      </c>
      <c r="E6119" s="48">
        <f t="shared" si="477"/>
        <v>0</v>
      </c>
      <c r="F6119" s="48">
        <f t="shared" si="478"/>
        <v>73.147999999999954</v>
      </c>
      <c r="G6119" s="50">
        <f t="shared" si="481"/>
        <v>0</v>
      </c>
      <c r="H6119" s="51">
        <f t="shared" si="479"/>
        <v>0</v>
      </c>
      <c r="I6119" s="2"/>
      <c r="J6119" s="2"/>
      <c r="K6119" s="2"/>
      <c r="L6119" s="2"/>
    </row>
    <row r="6120" spans="3:12" x14ac:dyDescent="0.25">
      <c r="C6120" s="22">
        <f t="shared" si="480"/>
        <v>46277.374999985193</v>
      </c>
      <c r="D6120" s="49">
        <v>75.499999999999886</v>
      </c>
      <c r="E6120" s="48">
        <f t="shared" si="477"/>
        <v>0</v>
      </c>
      <c r="F6120" s="48">
        <f t="shared" si="478"/>
        <v>73.399999999999949</v>
      </c>
      <c r="G6120" s="50">
        <f t="shared" si="481"/>
        <v>0</v>
      </c>
      <c r="H6120" s="51">
        <f t="shared" si="479"/>
        <v>0</v>
      </c>
      <c r="I6120" s="2"/>
      <c r="J6120" s="2"/>
      <c r="K6120" s="2"/>
      <c r="L6120" s="2"/>
    </row>
    <row r="6121" spans="3:12" x14ac:dyDescent="0.25">
      <c r="C6121" s="22">
        <f t="shared" si="480"/>
        <v>46277.416666651858</v>
      </c>
      <c r="D6121" s="49">
        <v>75.619999999999933</v>
      </c>
      <c r="E6121" s="48">
        <f t="shared" si="477"/>
        <v>0</v>
      </c>
      <c r="F6121" s="48">
        <f t="shared" si="478"/>
        <v>73.447999999999979</v>
      </c>
      <c r="G6121" s="50">
        <f t="shared" si="481"/>
        <v>0</v>
      </c>
      <c r="H6121" s="51">
        <f t="shared" si="479"/>
        <v>0</v>
      </c>
      <c r="I6121" s="2"/>
      <c r="J6121" s="2"/>
      <c r="K6121" s="2"/>
      <c r="L6121" s="2"/>
    </row>
    <row r="6122" spans="3:12" x14ac:dyDescent="0.25">
      <c r="C6122" s="22">
        <f t="shared" si="480"/>
        <v>46277.458333318522</v>
      </c>
      <c r="D6122" s="49">
        <v>75.92</v>
      </c>
      <c r="E6122" s="48">
        <f t="shared" si="477"/>
        <v>0</v>
      </c>
      <c r="F6122" s="48">
        <f t="shared" si="478"/>
        <v>73.567999999999998</v>
      </c>
      <c r="G6122" s="50">
        <f t="shared" si="481"/>
        <v>0</v>
      </c>
      <c r="H6122" s="51">
        <f t="shared" si="479"/>
        <v>0</v>
      </c>
      <c r="I6122" s="2"/>
      <c r="J6122" s="2"/>
      <c r="K6122" s="2"/>
      <c r="L6122" s="2"/>
    </row>
    <row r="6123" spans="3:12" x14ac:dyDescent="0.25">
      <c r="C6123" s="22">
        <f t="shared" si="480"/>
        <v>46277.499999985186</v>
      </c>
      <c r="D6123" s="49">
        <v>76.55</v>
      </c>
      <c r="E6123" s="48">
        <f t="shared" si="477"/>
        <v>0</v>
      </c>
      <c r="F6123" s="48">
        <f t="shared" si="478"/>
        <v>73.819999999999993</v>
      </c>
      <c r="G6123" s="50">
        <f t="shared" si="481"/>
        <v>0</v>
      </c>
      <c r="H6123" s="51">
        <f t="shared" si="479"/>
        <v>0</v>
      </c>
      <c r="I6123" s="2"/>
      <c r="J6123" s="2"/>
      <c r="K6123" s="2"/>
      <c r="L6123" s="2"/>
    </row>
    <row r="6124" spans="3:12" x14ac:dyDescent="0.25">
      <c r="C6124" s="22">
        <f t="shared" si="480"/>
        <v>46277.54166665185</v>
      </c>
      <c r="D6124" s="49">
        <v>77.629999999999825</v>
      </c>
      <c r="E6124" s="48">
        <f t="shared" si="477"/>
        <v>0</v>
      </c>
      <c r="F6124" s="48">
        <f t="shared" si="478"/>
        <v>74.251999999999924</v>
      </c>
      <c r="G6124" s="50">
        <f t="shared" si="481"/>
        <v>0</v>
      </c>
      <c r="H6124" s="51">
        <f t="shared" si="479"/>
        <v>0</v>
      </c>
      <c r="I6124" s="2"/>
      <c r="J6124" s="2"/>
      <c r="K6124" s="2"/>
      <c r="L6124" s="2"/>
    </row>
    <row r="6125" spans="3:12" x14ac:dyDescent="0.25">
      <c r="C6125" s="22">
        <f t="shared" si="480"/>
        <v>46277.583333318515</v>
      </c>
      <c r="D6125" s="49">
        <v>79.234999999999872</v>
      </c>
      <c r="E6125" s="48">
        <f t="shared" si="477"/>
        <v>0</v>
      </c>
      <c r="F6125" s="48">
        <f t="shared" si="478"/>
        <v>74.893999999999949</v>
      </c>
      <c r="G6125" s="50">
        <f t="shared" si="481"/>
        <v>0</v>
      </c>
      <c r="H6125" s="51">
        <f t="shared" si="479"/>
        <v>0</v>
      </c>
      <c r="I6125" s="2"/>
      <c r="J6125" s="2"/>
      <c r="K6125" s="2"/>
      <c r="L6125" s="2"/>
    </row>
    <row r="6126" spans="3:12" x14ac:dyDescent="0.25">
      <c r="C6126" s="22">
        <f t="shared" si="480"/>
        <v>46277.624999985179</v>
      </c>
      <c r="D6126" s="49">
        <v>80.58499999999988</v>
      </c>
      <c r="E6126" s="48">
        <f t="shared" si="477"/>
        <v>0</v>
      </c>
      <c r="F6126" s="48">
        <f t="shared" si="478"/>
        <v>75.433999999999955</v>
      </c>
      <c r="G6126" s="50">
        <f t="shared" si="481"/>
        <v>0</v>
      </c>
      <c r="H6126" s="51">
        <f t="shared" si="479"/>
        <v>0</v>
      </c>
      <c r="I6126" s="2"/>
      <c r="J6126" s="2"/>
      <c r="K6126" s="2"/>
      <c r="L6126" s="2"/>
    </row>
    <row r="6127" spans="3:12" x14ac:dyDescent="0.25">
      <c r="C6127" s="22">
        <f t="shared" si="480"/>
        <v>46277.666666651843</v>
      </c>
      <c r="D6127" s="49">
        <v>80.434999999999945</v>
      </c>
      <c r="E6127" s="48">
        <f t="shared" si="477"/>
        <v>0</v>
      </c>
      <c r="F6127" s="48">
        <f t="shared" si="478"/>
        <v>75.373999999999981</v>
      </c>
      <c r="G6127" s="50">
        <f t="shared" si="481"/>
        <v>0</v>
      </c>
      <c r="H6127" s="51">
        <f t="shared" si="479"/>
        <v>0</v>
      </c>
      <c r="I6127" s="2"/>
      <c r="J6127" s="2"/>
      <c r="K6127" s="2"/>
      <c r="L6127" s="2"/>
    </row>
    <row r="6128" spans="3:12" x14ac:dyDescent="0.25">
      <c r="C6128" s="22">
        <f t="shared" si="480"/>
        <v>46277.708333318507</v>
      </c>
      <c r="D6128" s="49">
        <v>77.644999999999939</v>
      </c>
      <c r="E6128" s="48">
        <f t="shared" si="477"/>
        <v>0</v>
      </c>
      <c r="F6128" s="48">
        <f t="shared" si="478"/>
        <v>74.257999999999981</v>
      </c>
      <c r="G6128" s="50">
        <f t="shared" si="481"/>
        <v>0</v>
      </c>
      <c r="H6128" s="51">
        <f t="shared" si="479"/>
        <v>0</v>
      </c>
      <c r="I6128" s="2"/>
      <c r="J6128" s="2"/>
      <c r="K6128" s="2"/>
      <c r="L6128" s="2"/>
    </row>
    <row r="6129" spans="3:12" x14ac:dyDescent="0.25">
      <c r="C6129" s="22">
        <f t="shared" si="480"/>
        <v>46277.749999985172</v>
      </c>
      <c r="D6129" s="49">
        <v>74.239999999999881</v>
      </c>
      <c r="E6129" s="48">
        <f t="shared" si="477"/>
        <v>0</v>
      </c>
      <c r="F6129" s="48">
        <f t="shared" si="478"/>
        <v>72.895999999999958</v>
      </c>
      <c r="G6129" s="50">
        <f t="shared" si="481"/>
        <v>0</v>
      </c>
      <c r="H6129" s="51">
        <f t="shared" si="479"/>
        <v>0</v>
      </c>
      <c r="I6129" s="2"/>
      <c r="J6129" s="2"/>
      <c r="K6129" s="2"/>
      <c r="L6129" s="2"/>
    </row>
    <row r="6130" spans="3:12" x14ac:dyDescent="0.25">
      <c r="C6130" s="22">
        <f t="shared" si="480"/>
        <v>46277.791666651836</v>
      </c>
      <c r="D6130" s="49">
        <v>71.884999999999934</v>
      </c>
      <c r="E6130" s="48">
        <f t="shared" si="477"/>
        <v>0</v>
      </c>
      <c r="F6130" s="48">
        <f t="shared" si="478"/>
        <v>71.953999999999979</v>
      </c>
      <c r="G6130" s="50">
        <f t="shared" si="481"/>
        <v>0</v>
      </c>
      <c r="H6130" s="51">
        <f t="shared" si="479"/>
        <v>0</v>
      </c>
      <c r="I6130" s="2"/>
      <c r="J6130" s="2"/>
      <c r="K6130" s="2"/>
      <c r="L6130" s="2"/>
    </row>
    <row r="6131" spans="3:12" x14ac:dyDescent="0.25">
      <c r="C6131" s="22">
        <f t="shared" si="480"/>
        <v>46277.8333333185</v>
      </c>
      <c r="D6131" s="49">
        <v>70.429999999999822</v>
      </c>
      <c r="E6131" s="48">
        <f t="shared" si="477"/>
        <v>0</v>
      </c>
      <c r="F6131" s="48">
        <f t="shared" si="478"/>
        <v>71.371999999999929</v>
      </c>
      <c r="G6131" s="50">
        <f t="shared" si="481"/>
        <v>0</v>
      </c>
      <c r="H6131" s="51">
        <f t="shared" si="479"/>
        <v>0</v>
      </c>
      <c r="I6131" s="2"/>
      <c r="J6131" s="2"/>
      <c r="K6131" s="2"/>
      <c r="L6131" s="2"/>
    </row>
    <row r="6132" spans="3:12" x14ac:dyDescent="0.25">
      <c r="C6132" s="22">
        <f t="shared" si="480"/>
        <v>46277.874999985164</v>
      </c>
      <c r="D6132" s="49">
        <v>69.454999999999941</v>
      </c>
      <c r="E6132" s="48">
        <f t="shared" si="477"/>
        <v>0</v>
      </c>
      <c r="F6132" s="48">
        <f t="shared" si="478"/>
        <v>70.981999999999971</v>
      </c>
      <c r="G6132" s="50">
        <f t="shared" si="481"/>
        <v>0</v>
      </c>
      <c r="H6132" s="51">
        <f t="shared" si="479"/>
        <v>0</v>
      </c>
      <c r="I6132" s="2"/>
      <c r="J6132" s="2"/>
      <c r="K6132" s="2"/>
      <c r="L6132" s="2"/>
    </row>
    <row r="6133" spans="3:12" x14ac:dyDescent="0.25">
      <c r="C6133" s="22">
        <f t="shared" si="480"/>
        <v>46277.916666651829</v>
      </c>
      <c r="D6133" s="49">
        <v>68.45</v>
      </c>
      <c r="E6133" s="48">
        <f t="shared" si="477"/>
        <v>0</v>
      </c>
      <c r="F6133" s="48">
        <f t="shared" si="478"/>
        <v>70.58</v>
      </c>
      <c r="G6133" s="50">
        <f t="shared" si="481"/>
        <v>0</v>
      </c>
      <c r="H6133" s="51">
        <f t="shared" si="479"/>
        <v>0</v>
      </c>
      <c r="I6133" s="2"/>
      <c r="J6133" s="2"/>
      <c r="K6133" s="2"/>
      <c r="L6133" s="2"/>
    </row>
    <row r="6134" spans="3:12" x14ac:dyDescent="0.25">
      <c r="C6134" s="22">
        <f t="shared" si="480"/>
        <v>46277.958333318493</v>
      </c>
      <c r="D6134" s="49">
        <v>69.04999999999994</v>
      </c>
      <c r="E6134" s="48">
        <f t="shared" si="477"/>
        <v>0</v>
      </c>
      <c r="F6134" s="48">
        <f t="shared" si="478"/>
        <v>70.819999999999979</v>
      </c>
      <c r="G6134" s="50">
        <f t="shared" si="481"/>
        <v>0</v>
      </c>
      <c r="H6134" s="51">
        <f t="shared" si="479"/>
        <v>0</v>
      </c>
      <c r="I6134" s="2"/>
      <c r="J6134" s="2"/>
      <c r="K6134" s="2"/>
      <c r="L6134" s="2"/>
    </row>
    <row r="6135" spans="3:12" x14ac:dyDescent="0.25">
      <c r="C6135" s="22">
        <f t="shared" si="480"/>
        <v>46277.999999985157</v>
      </c>
      <c r="D6135" s="49">
        <v>69.8</v>
      </c>
      <c r="E6135" s="48">
        <f t="shared" si="477"/>
        <v>0</v>
      </c>
      <c r="F6135" s="48">
        <f t="shared" si="478"/>
        <v>71.12</v>
      </c>
      <c r="G6135" s="50">
        <f t="shared" si="481"/>
        <v>0</v>
      </c>
      <c r="H6135" s="51">
        <f t="shared" si="479"/>
        <v>0</v>
      </c>
      <c r="I6135" s="2"/>
      <c r="J6135" s="2"/>
      <c r="K6135" s="2"/>
      <c r="L6135" s="2"/>
    </row>
    <row r="6136" spans="3:12" x14ac:dyDescent="0.25">
      <c r="C6136" s="22">
        <f t="shared" si="480"/>
        <v>46278.041666651821</v>
      </c>
      <c r="D6136" s="49">
        <v>67.699999999999946</v>
      </c>
      <c r="E6136" s="48">
        <f t="shared" si="477"/>
        <v>0</v>
      </c>
      <c r="F6136" s="48">
        <f t="shared" si="478"/>
        <v>70.279999999999973</v>
      </c>
      <c r="G6136" s="50">
        <f t="shared" si="481"/>
        <v>0</v>
      </c>
      <c r="H6136" s="51">
        <f t="shared" si="479"/>
        <v>0</v>
      </c>
      <c r="I6136" s="2"/>
      <c r="J6136" s="2"/>
      <c r="K6136" s="2"/>
      <c r="L6136" s="2"/>
    </row>
    <row r="6137" spans="3:12" x14ac:dyDescent="0.25">
      <c r="C6137" s="22">
        <f t="shared" si="480"/>
        <v>46278.083333318486</v>
      </c>
      <c r="D6137" s="49">
        <v>66.619999999999933</v>
      </c>
      <c r="E6137" s="48">
        <f t="shared" si="477"/>
        <v>0</v>
      </c>
      <c r="F6137" s="48">
        <f t="shared" si="478"/>
        <v>69.847999999999971</v>
      </c>
      <c r="G6137" s="50">
        <f t="shared" si="481"/>
        <v>0</v>
      </c>
      <c r="H6137" s="51">
        <f t="shared" si="479"/>
        <v>0</v>
      </c>
      <c r="I6137" s="2"/>
      <c r="J6137" s="2"/>
      <c r="K6137" s="2"/>
      <c r="L6137" s="2"/>
    </row>
    <row r="6138" spans="3:12" x14ac:dyDescent="0.25">
      <c r="C6138" s="22">
        <f t="shared" si="480"/>
        <v>46278.12499998515</v>
      </c>
      <c r="D6138" s="49">
        <v>66.499999999999886</v>
      </c>
      <c r="E6138" s="48">
        <f t="shared" si="477"/>
        <v>0</v>
      </c>
      <c r="F6138" s="48">
        <f t="shared" si="478"/>
        <v>69.799999999999955</v>
      </c>
      <c r="G6138" s="50">
        <f t="shared" si="481"/>
        <v>0</v>
      </c>
      <c r="H6138" s="51">
        <f t="shared" si="479"/>
        <v>0</v>
      </c>
      <c r="I6138" s="2"/>
      <c r="J6138" s="2"/>
      <c r="K6138" s="2"/>
      <c r="L6138" s="2"/>
    </row>
    <row r="6139" spans="3:12" x14ac:dyDescent="0.25">
      <c r="C6139" s="22">
        <f t="shared" si="480"/>
        <v>46278.166666651814</v>
      </c>
      <c r="D6139" s="49">
        <v>66.094999999999885</v>
      </c>
      <c r="E6139" s="48">
        <f t="shared" si="477"/>
        <v>0</v>
      </c>
      <c r="F6139" s="48">
        <f t="shared" si="478"/>
        <v>69.637999999999948</v>
      </c>
      <c r="G6139" s="50">
        <f t="shared" si="481"/>
        <v>0</v>
      </c>
      <c r="H6139" s="51">
        <f t="shared" si="479"/>
        <v>0</v>
      </c>
      <c r="I6139" s="2"/>
      <c r="J6139" s="2"/>
      <c r="K6139" s="2"/>
      <c r="L6139" s="2"/>
    </row>
    <row r="6140" spans="3:12" x14ac:dyDescent="0.25">
      <c r="C6140" s="22">
        <f t="shared" si="480"/>
        <v>46278.208333318478</v>
      </c>
      <c r="D6140" s="49">
        <v>65.39</v>
      </c>
      <c r="E6140" s="48">
        <f t="shared" si="477"/>
        <v>0</v>
      </c>
      <c r="F6140" s="48">
        <f t="shared" si="478"/>
        <v>69.355999999999995</v>
      </c>
      <c r="G6140" s="50">
        <f t="shared" si="481"/>
        <v>0</v>
      </c>
      <c r="H6140" s="51">
        <f t="shared" si="479"/>
        <v>0</v>
      </c>
      <c r="I6140" s="2"/>
      <c r="J6140" s="2"/>
      <c r="K6140" s="2"/>
      <c r="L6140" s="2"/>
    </row>
    <row r="6141" spans="3:12" x14ac:dyDescent="0.25">
      <c r="C6141" s="22">
        <f t="shared" si="480"/>
        <v>46278.249999985142</v>
      </c>
      <c r="D6141" s="49">
        <v>64.94</v>
      </c>
      <c r="E6141" s="48">
        <f t="shared" si="477"/>
        <v>0</v>
      </c>
      <c r="F6141" s="48">
        <f t="shared" si="478"/>
        <v>69.176000000000002</v>
      </c>
      <c r="G6141" s="50">
        <f t="shared" si="481"/>
        <v>0</v>
      </c>
      <c r="H6141" s="51">
        <f t="shared" si="479"/>
        <v>0</v>
      </c>
      <c r="I6141" s="2"/>
      <c r="J6141" s="2"/>
      <c r="K6141" s="2"/>
      <c r="L6141" s="2"/>
    </row>
    <row r="6142" spans="3:12" x14ac:dyDescent="0.25">
      <c r="C6142" s="22">
        <f t="shared" si="480"/>
        <v>46278.291666651807</v>
      </c>
      <c r="D6142" s="49">
        <v>66.724999999999881</v>
      </c>
      <c r="E6142" s="48">
        <f t="shared" si="477"/>
        <v>0</v>
      </c>
      <c r="F6142" s="48">
        <f t="shared" si="478"/>
        <v>69.889999999999958</v>
      </c>
      <c r="G6142" s="50">
        <f t="shared" si="481"/>
        <v>0</v>
      </c>
      <c r="H6142" s="51">
        <f t="shared" si="479"/>
        <v>0</v>
      </c>
      <c r="I6142" s="2"/>
      <c r="J6142" s="2"/>
      <c r="K6142" s="2"/>
      <c r="L6142" s="2"/>
    </row>
    <row r="6143" spans="3:12" x14ac:dyDescent="0.25">
      <c r="C6143" s="22">
        <f t="shared" si="480"/>
        <v>46278.333333318471</v>
      </c>
      <c r="D6143" s="49">
        <v>69.784999999999883</v>
      </c>
      <c r="E6143" s="48">
        <f t="shared" si="477"/>
        <v>0</v>
      </c>
      <c r="F6143" s="48">
        <f t="shared" si="478"/>
        <v>71.113999999999947</v>
      </c>
      <c r="G6143" s="50">
        <f t="shared" si="481"/>
        <v>0</v>
      </c>
      <c r="H6143" s="51">
        <f t="shared" si="479"/>
        <v>0</v>
      </c>
      <c r="I6143" s="2"/>
      <c r="J6143" s="2"/>
      <c r="K6143" s="2"/>
      <c r="L6143" s="2"/>
    </row>
    <row r="6144" spans="3:12" x14ac:dyDescent="0.25">
      <c r="C6144" s="22">
        <f t="shared" si="480"/>
        <v>46278.374999985135</v>
      </c>
      <c r="D6144" s="49">
        <v>71.58499999999988</v>
      </c>
      <c r="E6144" s="48">
        <f t="shared" si="477"/>
        <v>0</v>
      </c>
      <c r="F6144" s="48">
        <f t="shared" si="478"/>
        <v>71.833999999999946</v>
      </c>
      <c r="G6144" s="50">
        <f t="shared" si="481"/>
        <v>0</v>
      </c>
      <c r="H6144" s="51">
        <f t="shared" si="479"/>
        <v>0</v>
      </c>
      <c r="I6144" s="2"/>
      <c r="J6144" s="2"/>
      <c r="K6144" s="2"/>
      <c r="L6144" s="2"/>
    </row>
    <row r="6145" spans="3:12" x14ac:dyDescent="0.25">
      <c r="C6145" s="22">
        <f t="shared" si="480"/>
        <v>46278.416666651799</v>
      </c>
      <c r="D6145" s="49">
        <v>71.959999999999994</v>
      </c>
      <c r="E6145" s="48">
        <f t="shared" si="477"/>
        <v>0</v>
      </c>
      <c r="F6145" s="48">
        <f t="shared" si="478"/>
        <v>71.983999999999995</v>
      </c>
      <c r="G6145" s="50">
        <f t="shared" si="481"/>
        <v>0</v>
      </c>
      <c r="H6145" s="51">
        <f t="shared" si="479"/>
        <v>0</v>
      </c>
      <c r="I6145" s="2"/>
      <c r="J6145" s="2"/>
      <c r="K6145" s="2"/>
      <c r="L6145" s="2"/>
    </row>
    <row r="6146" spans="3:12" x14ac:dyDescent="0.25">
      <c r="C6146" s="22">
        <f t="shared" si="480"/>
        <v>46278.458333318464</v>
      </c>
      <c r="D6146" s="49">
        <v>73.114999999999881</v>
      </c>
      <c r="E6146" s="48">
        <f t="shared" si="477"/>
        <v>0</v>
      </c>
      <c r="F6146" s="48">
        <f t="shared" si="478"/>
        <v>72.445999999999955</v>
      </c>
      <c r="G6146" s="50">
        <f t="shared" si="481"/>
        <v>0</v>
      </c>
      <c r="H6146" s="51">
        <f t="shared" si="479"/>
        <v>0</v>
      </c>
      <c r="I6146" s="2"/>
      <c r="J6146" s="2"/>
      <c r="K6146" s="2"/>
      <c r="L6146" s="2"/>
    </row>
    <row r="6147" spans="3:12" x14ac:dyDescent="0.25">
      <c r="C6147" s="22">
        <f t="shared" si="480"/>
        <v>46278.499999985128</v>
      </c>
      <c r="D6147" s="49">
        <v>73.94</v>
      </c>
      <c r="E6147" s="48">
        <f t="shared" si="477"/>
        <v>0</v>
      </c>
      <c r="F6147" s="48">
        <f t="shared" si="478"/>
        <v>72.775999999999996</v>
      </c>
      <c r="G6147" s="50">
        <f t="shared" si="481"/>
        <v>0</v>
      </c>
      <c r="H6147" s="51">
        <f t="shared" si="479"/>
        <v>0</v>
      </c>
      <c r="I6147" s="2"/>
      <c r="J6147" s="2"/>
      <c r="K6147" s="2"/>
      <c r="L6147" s="2"/>
    </row>
    <row r="6148" spans="3:12" x14ac:dyDescent="0.25">
      <c r="C6148" s="22">
        <f t="shared" si="480"/>
        <v>46278.541666651792</v>
      </c>
      <c r="D6148" s="49">
        <v>73.414999999999935</v>
      </c>
      <c r="E6148" s="48">
        <f t="shared" si="477"/>
        <v>0</v>
      </c>
      <c r="F6148" s="48">
        <f t="shared" si="478"/>
        <v>72.565999999999974</v>
      </c>
      <c r="G6148" s="50">
        <f t="shared" si="481"/>
        <v>0</v>
      </c>
      <c r="H6148" s="51">
        <f t="shared" si="479"/>
        <v>0</v>
      </c>
      <c r="I6148" s="2"/>
      <c r="J6148" s="2"/>
      <c r="K6148" s="2"/>
      <c r="L6148" s="2"/>
    </row>
    <row r="6149" spans="3:12" x14ac:dyDescent="0.25">
      <c r="C6149" s="22">
        <f t="shared" si="480"/>
        <v>46278.583333318456</v>
      </c>
      <c r="D6149" s="49">
        <v>73.564999999999884</v>
      </c>
      <c r="E6149" s="48">
        <f t="shared" si="477"/>
        <v>0</v>
      </c>
      <c r="F6149" s="48">
        <f t="shared" si="478"/>
        <v>72.625999999999948</v>
      </c>
      <c r="G6149" s="50">
        <f t="shared" si="481"/>
        <v>0</v>
      </c>
      <c r="H6149" s="51">
        <f t="shared" si="479"/>
        <v>0</v>
      </c>
      <c r="I6149" s="2"/>
      <c r="J6149" s="2"/>
      <c r="K6149" s="2"/>
      <c r="L6149" s="2"/>
    </row>
    <row r="6150" spans="3:12" x14ac:dyDescent="0.25">
      <c r="C6150" s="22">
        <f t="shared" si="480"/>
        <v>46278.624999985121</v>
      </c>
      <c r="D6150" s="49">
        <v>73.414999999999935</v>
      </c>
      <c r="E6150" s="48">
        <f t="shared" si="477"/>
        <v>0</v>
      </c>
      <c r="F6150" s="48">
        <f t="shared" si="478"/>
        <v>72.565999999999974</v>
      </c>
      <c r="G6150" s="50">
        <f t="shared" si="481"/>
        <v>0</v>
      </c>
      <c r="H6150" s="51">
        <f t="shared" si="479"/>
        <v>0</v>
      </c>
      <c r="I6150" s="2"/>
      <c r="J6150" s="2"/>
      <c r="K6150" s="2"/>
      <c r="L6150" s="2"/>
    </row>
    <row r="6151" spans="3:12" x14ac:dyDescent="0.25">
      <c r="C6151" s="22">
        <f t="shared" si="480"/>
        <v>46278.666666651785</v>
      </c>
      <c r="D6151" s="49">
        <v>73.040000000000006</v>
      </c>
      <c r="E6151" s="48">
        <f t="shared" si="477"/>
        <v>0</v>
      </c>
      <c r="F6151" s="48">
        <f t="shared" si="478"/>
        <v>72.415999999999997</v>
      </c>
      <c r="G6151" s="50">
        <f t="shared" si="481"/>
        <v>0</v>
      </c>
      <c r="H6151" s="51">
        <f t="shared" si="479"/>
        <v>0</v>
      </c>
      <c r="I6151" s="2"/>
      <c r="J6151" s="2"/>
      <c r="K6151" s="2"/>
      <c r="L6151" s="2"/>
    </row>
    <row r="6152" spans="3:12" x14ac:dyDescent="0.25">
      <c r="C6152" s="22">
        <f t="shared" si="480"/>
        <v>46278.708333318449</v>
      </c>
      <c r="D6152" s="49">
        <v>71.254999999999939</v>
      </c>
      <c r="E6152" s="48">
        <f t="shared" si="477"/>
        <v>0</v>
      </c>
      <c r="F6152" s="48">
        <f t="shared" si="478"/>
        <v>71.70199999999997</v>
      </c>
      <c r="G6152" s="50">
        <f t="shared" si="481"/>
        <v>0</v>
      </c>
      <c r="H6152" s="51">
        <f t="shared" si="479"/>
        <v>0</v>
      </c>
      <c r="I6152" s="2"/>
      <c r="J6152" s="2"/>
      <c r="K6152" s="2"/>
      <c r="L6152" s="2"/>
    </row>
    <row r="6153" spans="3:12" x14ac:dyDescent="0.25">
      <c r="C6153" s="22">
        <f t="shared" si="480"/>
        <v>46278.749999985113</v>
      </c>
      <c r="D6153" s="49">
        <v>68.824999999999946</v>
      </c>
      <c r="E6153" s="48">
        <f t="shared" si="477"/>
        <v>0</v>
      </c>
      <c r="F6153" s="48">
        <f t="shared" si="478"/>
        <v>70.729999999999976</v>
      </c>
      <c r="G6153" s="50">
        <f t="shared" si="481"/>
        <v>0</v>
      </c>
      <c r="H6153" s="51">
        <f t="shared" si="479"/>
        <v>0</v>
      </c>
      <c r="I6153" s="2"/>
      <c r="J6153" s="2"/>
      <c r="K6153" s="2"/>
      <c r="L6153" s="2"/>
    </row>
    <row r="6154" spans="3:12" x14ac:dyDescent="0.25">
      <c r="C6154" s="22">
        <f t="shared" si="480"/>
        <v>46278.791666651778</v>
      </c>
      <c r="D6154" s="49">
        <v>67.37</v>
      </c>
      <c r="E6154" s="48">
        <f t="shared" si="477"/>
        <v>0</v>
      </c>
      <c r="F6154" s="48">
        <f t="shared" si="478"/>
        <v>70.147999999999996</v>
      </c>
      <c r="G6154" s="50">
        <f t="shared" si="481"/>
        <v>0</v>
      </c>
      <c r="H6154" s="51">
        <f t="shared" si="479"/>
        <v>0</v>
      </c>
      <c r="I6154" s="2"/>
      <c r="J6154" s="2"/>
      <c r="K6154" s="2"/>
      <c r="L6154" s="2"/>
    </row>
    <row r="6155" spans="3:12" x14ac:dyDescent="0.25">
      <c r="C6155" s="22">
        <f t="shared" si="480"/>
        <v>46278.833333318442</v>
      </c>
      <c r="D6155" s="49">
        <v>66.394999999999939</v>
      </c>
      <c r="E6155" s="48">
        <f t="shared" si="477"/>
        <v>0</v>
      </c>
      <c r="F6155" s="48">
        <f t="shared" si="478"/>
        <v>69.757999999999981</v>
      </c>
      <c r="G6155" s="50">
        <f t="shared" si="481"/>
        <v>0</v>
      </c>
      <c r="H6155" s="51">
        <f t="shared" si="479"/>
        <v>0</v>
      </c>
      <c r="I6155" s="2"/>
      <c r="J6155" s="2"/>
      <c r="K6155" s="2"/>
      <c r="L6155" s="2"/>
    </row>
    <row r="6156" spans="3:12" x14ac:dyDescent="0.25">
      <c r="C6156" s="22">
        <f t="shared" si="480"/>
        <v>46278.874999985106</v>
      </c>
      <c r="D6156" s="49">
        <v>66.02</v>
      </c>
      <c r="E6156" s="48">
        <f t="shared" si="477"/>
        <v>0</v>
      </c>
      <c r="F6156" s="48">
        <f t="shared" si="478"/>
        <v>69.608000000000004</v>
      </c>
      <c r="G6156" s="50">
        <f t="shared" si="481"/>
        <v>0</v>
      </c>
      <c r="H6156" s="51">
        <f t="shared" si="479"/>
        <v>0</v>
      </c>
      <c r="I6156" s="2"/>
      <c r="J6156" s="2"/>
      <c r="K6156" s="2"/>
      <c r="L6156" s="2"/>
    </row>
    <row r="6157" spans="3:12" x14ac:dyDescent="0.25">
      <c r="C6157" s="22">
        <f t="shared" si="480"/>
        <v>46278.91666665177</v>
      </c>
      <c r="D6157" s="49">
        <v>65.39</v>
      </c>
      <c r="E6157" s="48">
        <f t="shared" si="477"/>
        <v>0</v>
      </c>
      <c r="F6157" s="48">
        <f t="shared" si="478"/>
        <v>69.355999999999995</v>
      </c>
      <c r="G6157" s="50">
        <f t="shared" si="481"/>
        <v>0</v>
      </c>
      <c r="H6157" s="51">
        <f t="shared" si="479"/>
        <v>0</v>
      </c>
      <c r="I6157" s="2"/>
      <c r="J6157" s="2"/>
      <c r="K6157" s="2"/>
      <c r="L6157" s="2"/>
    </row>
    <row r="6158" spans="3:12" x14ac:dyDescent="0.25">
      <c r="C6158" s="22">
        <f t="shared" si="480"/>
        <v>46278.958333318435</v>
      </c>
      <c r="D6158" s="49">
        <v>65.569999999999993</v>
      </c>
      <c r="E6158" s="48">
        <f t="shared" si="477"/>
        <v>0</v>
      </c>
      <c r="F6158" s="48">
        <f t="shared" si="478"/>
        <v>69.427999999999997</v>
      </c>
      <c r="G6158" s="50">
        <f t="shared" si="481"/>
        <v>0</v>
      </c>
      <c r="H6158" s="51">
        <f t="shared" si="479"/>
        <v>0</v>
      </c>
      <c r="I6158" s="2"/>
      <c r="J6158" s="2"/>
      <c r="K6158" s="2"/>
      <c r="L6158" s="2"/>
    </row>
    <row r="6159" spans="3:12" x14ac:dyDescent="0.25">
      <c r="C6159" s="22">
        <f t="shared" si="480"/>
        <v>46278.999999985099</v>
      </c>
      <c r="D6159" s="49">
        <v>66.02</v>
      </c>
      <c r="E6159" s="48">
        <f t="shared" ref="E6159:E6222" si="482">IF(OR(SUMPRODUCT(--ISNUMBER(SEARCH(TRIM(TEXT(C6159,"dddd")), SUBSTITUTE($H$9," ",""))))&gt;0, HOUR(C6159)&lt;$H$6, HOUR(C6159)&gt;=$H$7), 0, 1)</f>
        <v>0</v>
      </c>
      <c r="F6159" s="48">
        <f t="shared" ref="F6159:F6222" si="483">D6159-$H$10*(D6159-$H$4)</f>
        <v>69.608000000000004</v>
      </c>
      <c r="G6159" s="50">
        <f t="shared" si="481"/>
        <v>0</v>
      </c>
      <c r="H6159" s="51">
        <f t="shared" si="479"/>
        <v>0</v>
      </c>
      <c r="I6159" s="2"/>
      <c r="J6159" s="2"/>
      <c r="K6159" s="2"/>
      <c r="L6159" s="2"/>
    </row>
    <row r="6160" spans="3:12" x14ac:dyDescent="0.25">
      <c r="C6160" s="22">
        <f t="shared" si="480"/>
        <v>46279.041666651763</v>
      </c>
      <c r="D6160" s="49">
        <v>66.544999999999874</v>
      </c>
      <c r="E6160" s="48">
        <f t="shared" si="482"/>
        <v>0</v>
      </c>
      <c r="F6160" s="48">
        <f t="shared" si="483"/>
        <v>69.817999999999955</v>
      </c>
      <c r="G6160" s="50">
        <f t="shared" si="481"/>
        <v>0</v>
      </c>
      <c r="H6160" s="51">
        <f t="shared" ref="H6160:H6223" si="484">IF(D6160&gt;$H$5,E6160*1.08*$H$8*(D6160-$H$5),0)</f>
        <v>0</v>
      </c>
      <c r="I6160" s="2"/>
      <c r="J6160" s="2"/>
      <c r="K6160" s="2"/>
      <c r="L6160" s="2"/>
    </row>
    <row r="6161" spans="3:12" x14ac:dyDescent="0.25">
      <c r="C6161" s="22">
        <f t="shared" si="480"/>
        <v>46279.083333318427</v>
      </c>
      <c r="D6161" s="49">
        <v>66.92</v>
      </c>
      <c r="E6161" s="48">
        <f t="shared" si="482"/>
        <v>0</v>
      </c>
      <c r="F6161" s="48">
        <f t="shared" si="483"/>
        <v>69.968000000000004</v>
      </c>
      <c r="G6161" s="50">
        <f t="shared" si="481"/>
        <v>0</v>
      </c>
      <c r="H6161" s="51">
        <f t="shared" si="484"/>
        <v>0</v>
      </c>
      <c r="I6161" s="2"/>
      <c r="J6161" s="2"/>
      <c r="K6161" s="2"/>
      <c r="L6161" s="2"/>
    </row>
    <row r="6162" spans="3:12" x14ac:dyDescent="0.25">
      <c r="C6162" s="22">
        <f t="shared" ref="C6162:C6225" si="485">C6161+1/24</f>
        <v>46279.124999985092</v>
      </c>
      <c r="D6162" s="49">
        <v>66.92</v>
      </c>
      <c r="E6162" s="48">
        <f t="shared" si="482"/>
        <v>0</v>
      </c>
      <c r="F6162" s="48">
        <f t="shared" si="483"/>
        <v>69.968000000000004</v>
      </c>
      <c r="G6162" s="50">
        <f t="shared" si="481"/>
        <v>0</v>
      </c>
      <c r="H6162" s="51">
        <f t="shared" si="484"/>
        <v>0</v>
      </c>
      <c r="I6162" s="2"/>
      <c r="J6162" s="2"/>
      <c r="K6162" s="2"/>
      <c r="L6162" s="2"/>
    </row>
    <row r="6163" spans="3:12" x14ac:dyDescent="0.25">
      <c r="C6163" s="22">
        <f t="shared" si="485"/>
        <v>46279.166666651756</v>
      </c>
      <c r="D6163" s="49">
        <v>67.55</v>
      </c>
      <c r="E6163" s="48">
        <f t="shared" si="482"/>
        <v>0</v>
      </c>
      <c r="F6163" s="48">
        <f t="shared" si="483"/>
        <v>70.22</v>
      </c>
      <c r="G6163" s="50">
        <f t="shared" si="481"/>
        <v>0</v>
      </c>
      <c r="H6163" s="51">
        <f t="shared" si="484"/>
        <v>0</v>
      </c>
      <c r="I6163" s="2"/>
      <c r="J6163" s="2"/>
      <c r="K6163" s="2"/>
      <c r="L6163" s="2"/>
    </row>
    <row r="6164" spans="3:12" x14ac:dyDescent="0.25">
      <c r="C6164" s="22">
        <f t="shared" si="485"/>
        <v>46279.20833331842</v>
      </c>
      <c r="D6164" s="49">
        <v>68</v>
      </c>
      <c r="E6164" s="48">
        <f t="shared" si="482"/>
        <v>0</v>
      </c>
      <c r="F6164" s="48">
        <f t="shared" si="483"/>
        <v>70.400000000000006</v>
      </c>
      <c r="G6164" s="50">
        <f t="shared" si="481"/>
        <v>0</v>
      </c>
      <c r="H6164" s="51">
        <f t="shared" si="484"/>
        <v>0</v>
      </c>
      <c r="I6164" s="2"/>
      <c r="J6164" s="2"/>
      <c r="K6164" s="2"/>
      <c r="L6164" s="2"/>
    </row>
    <row r="6165" spans="3:12" x14ac:dyDescent="0.25">
      <c r="C6165" s="22">
        <f t="shared" si="485"/>
        <v>46279.249999985084</v>
      </c>
      <c r="D6165" s="49">
        <v>68</v>
      </c>
      <c r="E6165" s="48">
        <f t="shared" si="482"/>
        <v>0</v>
      </c>
      <c r="F6165" s="48">
        <f t="shared" si="483"/>
        <v>70.400000000000006</v>
      </c>
      <c r="G6165" s="50">
        <f t="shared" si="481"/>
        <v>0</v>
      </c>
      <c r="H6165" s="51">
        <f t="shared" si="484"/>
        <v>0</v>
      </c>
      <c r="I6165" s="2"/>
      <c r="J6165" s="2"/>
      <c r="K6165" s="2"/>
      <c r="L6165" s="2"/>
    </row>
    <row r="6166" spans="3:12" x14ac:dyDescent="0.25">
      <c r="C6166" s="22">
        <f t="shared" si="485"/>
        <v>46279.291666651749</v>
      </c>
      <c r="D6166" s="49">
        <v>69.154999999999887</v>
      </c>
      <c r="E6166" s="48">
        <f t="shared" si="482"/>
        <v>0</v>
      </c>
      <c r="F6166" s="48">
        <f t="shared" si="483"/>
        <v>70.861999999999952</v>
      </c>
      <c r="G6166" s="50">
        <f t="shared" si="481"/>
        <v>0</v>
      </c>
      <c r="H6166" s="51">
        <f t="shared" si="484"/>
        <v>0</v>
      </c>
      <c r="I6166" s="2"/>
      <c r="J6166" s="2"/>
      <c r="K6166" s="2"/>
      <c r="L6166" s="2"/>
    </row>
    <row r="6167" spans="3:12" x14ac:dyDescent="0.25">
      <c r="C6167" s="22">
        <f t="shared" si="485"/>
        <v>46279.333333318413</v>
      </c>
      <c r="D6167" s="49">
        <v>71.764999999999887</v>
      </c>
      <c r="E6167" s="48">
        <f t="shared" si="482"/>
        <v>1</v>
      </c>
      <c r="F6167" s="48">
        <f t="shared" si="483"/>
        <v>71.905999999999949</v>
      </c>
      <c r="G6167" s="50">
        <f t="shared" si="481"/>
        <v>1269.0000000006107</v>
      </c>
      <c r="H6167" s="51">
        <f t="shared" si="484"/>
        <v>0</v>
      </c>
      <c r="I6167" s="2"/>
      <c r="J6167" s="2"/>
      <c r="K6167" s="2"/>
      <c r="L6167" s="2"/>
    </row>
    <row r="6168" spans="3:12" x14ac:dyDescent="0.25">
      <c r="C6168" s="22">
        <f t="shared" si="485"/>
        <v>46279.374999985077</v>
      </c>
      <c r="D6168" s="49">
        <v>73.249999999999886</v>
      </c>
      <c r="E6168" s="48">
        <f t="shared" si="482"/>
        <v>1</v>
      </c>
      <c r="F6168" s="48">
        <f t="shared" si="483"/>
        <v>72.499999999999957</v>
      </c>
      <c r="G6168" s="50">
        <f t="shared" ref="G6168:G6231" si="486">IF(D6168&lt;$H$4,E6168*1.08*$H$8*($H$4-D6168),0)</f>
        <v>0</v>
      </c>
      <c r="H6168" s="51">
        <f t="shared" si="484"/>
        <v>0</v>
      </c>
      <c r="I6168" s="2"/>
      <c r="J6168" s="2"/>
      <c r="K6168" s="2"/>
      <c r="L6168" s="2"/>
    </row>
    <row r="6169" spans="3:12" x14ac:dyDescent="0.25">
      <c r="C6169" s="22">
        <f t="shared" si="485"/>
        <v>46279.416666651741</v>
      </c>
      <c r="D6169" s="49">
        <v>74.344999999999999</v>
      </c>
      <c r="E6169" s="48">
        <f t="shared" si="482"/>
        <v>1</v>
      </c>
      <c r="F6169" s="48">
        <f t="shared" si="483"/>
        <v>72.938000000000002</v>
      </c>
      <c r="G6169" s="50">
        <f t="shared" si="486"/>
        <v>0</v>
      </c>
      <c r="H6169" s="51">
        <f t="shared" si="484"/>
        <v>0</v>
      </c>
      <c r="I6169" s="2"/>
      <c r="J6169" s="2"/>
      <c r="K6169" s="2"/>
      <c r="L6169" s="2"/>
    </row>
    <row r="6170" spans="3:12" x14ac:dyDescent="0.25">
      <c r="C6170" s="22">
        <f t="shared" si="485"/>
        <v>46279.458333318405</v>
      </c>
      <c r="D6170" s="49">
        <v>75.124999999999943</v>
      </c>
      <c r="E6170" s="48">
        <f t="shared" si="482"/>
        <v>1</v>
      </c>
      <c r="F6170" s="48">
        <f t="shared" si="483"/>
        <v>73.249999999999972</v>
      </c>
      <c r="G6170" s="50">
        <f t="shared" si="486"/>
        <v>0</v>
      </c>
      <c r="H6170" s="51">
        <f t="shared" si="484"/>
        <v>0</v>
      </c>
      <c r="I6170" s="2"/>
      <c r="J6170" s="2"/>
      <c r="K6170" s="2"/>
      <c r="L6170" s="2"/>
    </row>
    <row r="6171" spans="3:12" x14ac:dyDescent="0.25">
      <c r="C6171" s="22">
        <f t="shared" si="485"/>
        <v>46279.49999998507</v>
      </c>
      <c r="D6171" s="49">
        <v>75.2</v>
      </c>
      <c r="E6171" s="48">
        <f t="shared" si="482"/>
        <v>1</v>
      </c>
      <c r="F6171" s="48">
        <f t="shared" si="483"/>
        <v>73.28</v>
      </c>
      <c r="G6171" s="50">
        <f t="shared" si="486"/>
        <v>0</v>
      </c>
      <c r="H6171" s="51">
        <f t="shared" si="484"/>
        <v>0</v>
      </c>
      <c r="I6171" s="2"/>
      <c r="J6171" s="2"/>
      <c r="K6171" s="2"/>
      <c r="L6171" s="2"/>
    </row>
    <row r="6172" spans="3:12" x14ac:dyDescent="0.25">
      <c r="C6172" s="22">
        <f t="shared" si="485"/>
        <v>46279.541666651734</v>
      </c>
      <c r="D6172" s="49">
        <v>75.094999999999885</v>
      </c>
      <c r="E6172" s="48">
        <f t="shared" si="482"/>
        <v>1</v>
      </c>
      <c r="F6172" s="48">
        <f t="shared" si="483"/>
        <v>73.237999999999957</v>
      </c>
      <c r="G6172" s="50">
        <f t="shared" si="486"/>
        <v>0</v>
      </c>
      <c r="H6172" s="51">
        <f t="shared" si="484"/>
        <v>0</v>
      </c>
      <c r="I6172" s="2"/>
      <c r="J6172" s="2"/>
      <c r="K6172" s="2"/>
      <c r="L6172" s="2"/>
    </row>
    <row r="6173" spans="3:12" x14ac:dyDescent="0.25">
      <c r="C6173" s="22">
        <f t="shared" si="485"/>
        <v>46279.583333318398</v>
      </c>
      <c r="D6173" s="49">
        <v>76.804999999999879</v>
      </c>
      <c r="E6173" s="48">
        <f t="shared" si="482"/>
        <v>1</v>
      </c>
      <c r="F6173" s="48">
        <f t="shared" si="483"/>
        <v>73.921999999999954</v>
      </c>
      <c r="G6173" s="50">
        <f t="shared" si="486"/>
        <v>0</v>
      </c>
      <c r="H6173" s="51">
        <f t="shared" si="484"/>
        <v>4346.9999999993461</v>
      </c>
      <c r="I6173" s="2"/>
      <c r="J6173" s="2"/>
      <c r="K6173" s="2"/>
      <c r="L6173" s="2"/>
    </row>
    <row r="6174" spans="3:12" x14ac:dyDescent="0.25">
      <c r="C6174" s="22">
        <f t="shared" si="485"/>
        <v>46279.624999985062</v>
      </c>
      <c r="D6174" s="49">
        <v>77.45</v>
      </c>
      <c r="E6174" s="48">
        <f t="shared" si="482"/>
        <v>1</v>
      </c>
      <c r="F6174" s="48">
        <f t="shared" si="483"/>
        <v>74.180000000000007</v>
      </c>
      <c r="G6174" s="50">
        <f t="shared" si="486"/>
        <v>0</v>
      </c>
      <c r="H6174" s="51">
        <f t="shared" si="484"/>
        <v>7830.0000000000155</v>
      </c>
      <c r="I6174" s="2"/>
      <c r="J6174" s="2"/>
      <c r="K6174" s="2"/>
      <c r="L6174" s="2"/>
    </row>
    <row r="6175" spans="3:12" x14ac:dyDescent="0.25">
      <c r="C6175" s="22">
        <f t="shared" si="485"/>
        <v>46279.666666651727</v>
      </c>
      <c r="D6175" s="49">
        <v>77</v>
      </c>
      <c r="E6175" s="48">
        <f t="shared" si="482"/>
        <v>1</v>
      </c>
      <c r="F6175" s="48">
        <f t="shared" si="483"/>
        <v>74</v>
      </c>
      <c r="G6175" s="50">
        <f t="shared" si="486"/>
        <v>0</v>
      </c>
      <c r="H6175" s="51">
        <f t="shared" si="484"/>
        <v>5400</v>
      </c>
      <c r="I6175" s="2"/>
      <c r="J6175" s="2"/>
      <c r="K6175" s="2"/>
      <c r="L6175" s="2"/>
    </row>
    <row r="6176" spans="3:12" x14ac:dyDescent="0.25">
      <c r="C6176" s="22">
        <f t="shared" si="485"/>
        <v>46279.708333318391</v>
      </c>
      <c r="D6176" s="49">
        <v>75.214999999999947</v>
      </c>
      <c r="E6176" s="48">
        <f t="shared" si="482"/>
        <v>0</v>
      </c>
      <c r="F6176" s="48">
        <f t="shared" si="483"/>
        <v>73.285999999999973</v>
      </c>
      <c r="G6176" s="50">
        <f t="shared" si="486"/>
        <v>0</v>
      </c>
      <c r="H6176" s="51">
        <f t="shared" si="484"/>
        <v>0</v>
      </c>
      <c r="I6176" s="2"/>
      <c r="J6176" s="2"/>
      <c r="K6176" s="2"/>
      <c r="L6176" s="2"/>
    </row>
    <row r="6177" spans="3:12" x14ac:dyDescent="0.25">
      <c r="C6177" s="22">
        <f t="shared" si="485"/>
        <v>46279.749999985055</v>
      </c>
      <c r="D6177" s="49">
        <v>73.414999999999935</v>
      </c>
      <c r="E6177" s="48">
        <f t="shared" si="482"/>
        <v>0</v>
      </c>
      <c r="F6177" s="48">
        <f t="shared" si="483"/>
        <v>72.565999999999974</v>
      </c>
      <c r="G6177" s="50">
        <f t="shared" si="486"/>
        <v>0</v>
      </c>
      <c r="H6177" s="51">
        <f t="shared" si="484"/>
        <v>0</v>
      </c>
      <c r="I6177" s="2"/>
      <c r="J6177" s="2"/>
      <c r="K6177" s="2"/>
      <c r="L6177" s="2"/>
    </row>
    <row r="6178" spans="3:12" x14ac:dyDescent="0.25">
      <c r="C6178" s="22">
        <f t="shared" si="485"/>
        <v>46279.791666651719</v>
      </c>
      <c r="D6178" s="49">
        <v>73.040000000000006</v>
      </c>
      <c r="E6178" s="48">
        <f t="shared" si="482"/>
        <v>0</v>
      </c>
      <c r="F6178" s="48">
        <f t="shared" si="483"/>
        <v>72.415999999999997</v>
      </c>
      <c r="G6178" s="50">
        <f t="shared" si="486"/>
        <v>0</v>
      </c>
      <c r="H6178" s="51">
        <f t="shared" si="484"/>
        <v>0</v>
      </c>
      <c r="I6178" s="2"/>
      <c r="J6178" s="2"/>
      <c r="K6178" s="2"/>
      <c r="L6178" s="2"/>
    </row>
    <row r="6179" spans="3:12" x14ac:dyDescent="0.25">
      <c r="C6179" s="22">
        <f t="shared" si="485"/>
        <v>46279.833333318384</v>
      </c>
      <c r="D6179" s="49">
        <v>73.040000000000006</v>
      </c>
      <c r="E6179" s="48">
        <f t="shared" si="482"/>
        <v>0</v>
      </c>
      <c r="F6179" s="48">
        <f t="shared" si="483"/>
        <v>72.415999999999997</v>
      </c>
      <c r="G6179" s="50">
        <f t="shared" si="486"/>
        <v>0</v>
      </c>
      <c r="H6179" s="51">
        <f t="shared" si="484"/>
        <v>0</v>
      </c>
      <c r="I6179" s="2"/>
      <c r="J6179" s="2"/>
      <c r="K6179" s="2"/>
      <c r="L6179" s="2"/>
    </row>
    <row r="6180" spans="3:12" x14ac:dyDescent="0.25">
      <c r="C6180" s="22">
        <f t="shared" si="485"/>
        <v>46279.874999985048</v>
      </c>
      <c r="D6180" s="49">
        <v>73.040000000000006</v>
      </c>
      <c r="E6180" s="48">
        <f t="shared" si="482"/>
        <v>0</v>
      </c>
      <c r="F6180" s="48">
        <f t="shared" si="483"/>
        <v>72.415999999999997</v>
      </c>
      <c r="G6180" s="50">
        <f t="shared" si="486"/>
        <v>0</v>
      </c>
      <c r="H6180" s="51">
        <f t="shared" si="484"/>
        <v>0</v>
      </c>
      <c r="I6180" s="2"/>
      <c r="J6180" s="2"/>
      <c r="K6180" s="2"/>
      <c r="L6180" s="2"/>
    </row>
    <row r="6181" spans="3:12" x14ac:dyDescent="0.25">
      <c r="C6181" s="22">
        <f t="shared" si="485"/>
        <v>46279.916666651712</v>
      </c>
      <c r="D6181" s="49">
        <v>73.040000000000006</v>
      </c>
      <c r="E6181" s="48">
        <f t="shared" si="482"/>
        <v>0</v>
      </c>
      <c r="F6181" s="48">
        <f t="shared" si="483"/>
        <v>72.415999999999997</v>
      </c>
      <c r="G6181" s="50">
        <f t="shared" si="486"/>
        <v>0</v>
      </c>
      <c r="H6181" s="51">
        <f t="shared" si="484"/>
        <v>0</v>
      </c>
      <c r="I6181" s="2"/>
      <c r="J6181" s="2"/>
      <c r="K6181" s="2"/>
      <c r="L6181" s="2"/>
    </row>
    <row r="6182" spans="3:12" x14ac:dyDescent="0.25">
      <c r="C6182" s="22">
        <f t="shared" si="485"/>
        <v>46279.958333318376</v>
      </c>
      <c r="D6182" s="49">
        <v>73.040000000000006</v>
      </c>
      <c r="E6182" s="48">
        <f t="shared" si="482"/>
        <v>0</v>
      </c>
      <c r="F6182" s="48">
        <f t="shared" si="483"/>
        <v>72.415999999999997</v>
      </c>
      <c r="G6182" s="50">
        <f t="shared" si="486"/>
        <v>0</v>
      </c>
      <c r="H6182" s="51">
        <f t="shared" si="484"/>
        <v>0</v>
      </c>
      <c r="I6182" s="2"/>
      <c r="J6182" s="2"/>
      <c r="K6182" s="2"/>
      <c r="L6182" s="2"/>
    </row>
    <row r="6183" spans="3:12" x14ac:dyDescent="0.25">
      <c r="C6183" s="22">
        <f t="shared" si="485"/>
        <v>46279.999999985041</v>
      </c>
      <c r="D6183" s="49">
        <v>73.040000000000006</v>
      </c>
      <c r="E6183" s="48">
        <f t="shared" si="482"/>
        <v>0</v>
      </c>
      <c r="F6183" s="48">
        <f t="shared" si="483"/>
        <v>72.415999999999997</v>
      </c>
      <c r="G6183" s="50">
        <f t="shared" si="486"/>
        <v>0</v>
      </c>
      <c r="H6183" s="51">
        <f t="shared" si="484"/>
        <v>0</v>
      </c>
      <c r="I6183" s="2"/>
      <c r="J6183" s="2"/>
      <c r="K6183" s="2"/>
      <c r="L6183" s="2"/>
    </row>
    <row r="6184" spans="3:12" x14ac:dyDescent="0.25">
      <c r="C6184" s="22">
        <f t="shared" si="485"/>
        <v>46280.041666651705</v>
      </c>
      <c r="D6184" s="49">
        <v>72.41</v>
      </c>
      <c r="E6184" s="48">
        <f t="shared" si="482"/>
        <v>0</v>
      </c>
      <c r="F6184" s="48">
        <f t="shared" si="483"/>
        <v>72.164000000000001</v>
      </c>
      <c r="G6184" s="50">
        <f t="shared" si="486"/>
        <v>0</v>
      </c>
      <c r="H6184" s="51">
        <f t="shared" si="484"/>
        <v>0</v>
      </c>
      <c r="I6184" s="2"/>
      <c r="J6184" s="2"/>
      <c r="K6184" s="2"/>
      <c r="L6184" s="2"/>
    </row>
    <row r="6185" spans="3:12" x14ac:dyDescent="0.25">
      <c r="C6185" s="22">
        <f t="shared" si="485"/>
        <v>46280.083333318369</v>
      </c>
      <c r="D6185" s="49">
        <v>71.959999999999994</v>
      </c>
      <c r="E6185" s="48">
        <f t="shared" si="482"/>
        <v>0</v>
      </c>
      <c r="F6185" s="48">
        <f t="shared" si="483"/>
        <v>71.983999999999995</v>
      </c>
      <c r="G6185" s="50">
        <f t="shared" si="486"/>
        <v>0</v>
      </c>
      <c r="H6185" s="51">
        <f t="shared" si="484"/>
        <v>0</v>
      </c>
      <c r="I6185" s="2"/>
      <c r="J6185" s="2"/>
      <c r="K6185" s="2"/>
      <c r="L6185" s="2"/>
    </row>
    <row r="6186" spans="3:12" x14ac:dyDescent="0.25">
      <c r="C6186" s="22">
        <f t="shared" si="485"/>
        <v>46280.124999985033</v>
      </c>
      <c r="D6186" s="49">
        <v>71.959999999999994</v>
      </c>
      <c r="E6186" s="48">
        <f t="shared" si="482"/>
        <v>0</v>
      </c>
      <c r="F6186" s="48">
        <f t="shared" si="483"/>
        <v>71.983999999999995</v>
      </c>
      <c r="G6186" s="50">
        <f t="shared" si="486"/>
        <v>0</v>
      </c>
      <c r="H6186" s="51">
        <f t="shared" si="484"/>
        <v>0</v>
      </c>
      <c r="I6186" s="2"/>
      <c r="J6186" s="2"/>
      <c r="K6186" s="2"/>
      <c r="L6186" s="2"/>
    </row>
    <row r="6187" spans="3:12" x14ac:dyDescent="0.25">
      <c r="C6187" s="22">
        <f t="shared" si="485"/>
        <v>46280.166666651698</v>
      </c>
      <c r="D6187" s="49">
        <v>71.959999999999994</v>
      </c>
      <c r="E6187" s="48">
        <f t="shared" si="482"/>
        <v>0</v>
      </c>
      <c r="F6187" s="48">
        <f t="shared" si="483"/>
        <v>71.983999999999995</v>
      </c>
      <c r="G6187" s="50">
        <f t="shared" si="486"/>
        <v>0</v>
      </c>
      <c r="H6187" s="51">
        <f t="shared" si="484"/>
        <v>0</v>
      </c>
      <c r="I6187" s="2"/>
      <c r="J6187" s="2"/>
      <c r="K6187" s="2"/>
      <c r="L6187" s="2"/>
    </row>
    <row r="6188" spans="3:12" x14ac:dyDescent="0.25">
      <c r="C6188" s="22">
        <f t="shared" si="485"/>
        <v>46280.208333318362</v>
      </c>
      <c r="D6188" s="49">
        <v>71.959999999999994</v>
      </c>
      <c r="E6188" s="48">
        <f t="shared" si="482"/>
        <v>0</v>
      </c>
      <c r="F6188" s="48">
        <f t="shared" si="483"/>
        <v>71.983999999999995</v>
      </c>
      <c r="G6188" s="50">
        <f t="shared" si="486"/>
        <v>0</v>
      </c>
      <c r="H6188" s="51">
        <f t="shared" si="484"/>
        <v>0</v>
      </c>
      <c r="I6188" s="2"/>
      <c r="J6188" s="2"/>
      <c r="K6188" s="2"/>
      <c r="L6188" s="2"/>
    </row>
    <row r="6189" spans="3:12" x14ac:dyDescent="0.25">
      <c r="C6189" s="22">
        <f t="shared" si="485"/>
        <v>46280.249999985026</v>
      </c>
      <c r="D6189" s="49">
        <v>71.434999999999945</v>
      </c>
      <c r="E6189" s="48">
        <f t="shared" si="482"/>
        <v>0</v>
      </c>
      <c r="F6189" s="48">
        <f t="shared" si="483"/>
        <v>71.773999999999972</v>
      </c>
      <c r="G6189" s="50">
        <f t="shared" si="486"/>
        <v>0</v>
      </c>
      <c r="H6189" s="51">
        <f t="shared" si="484"/>
        <v>0</v>
      </c>
      <c r="I6189" s="2"/>
      <c r="J6189" s="2"/>
      <c r="K6189" s="2"/>
      <c r="L6189" s="2"/>
    </row>
    <row r="6190" spans="3:12" x14ac:dyDescent="0.25">
      <c r="C6190" s="22">
        <f t="shared" si="485"/>
        <v>46280.29166665169</v>
      </c>
      <c r="D6190" s="49">
        <v>71.06</v>
      </c>
      <c r="E6190" s="48">
        <f t="shared" si="482"/>
        <v>0</v>
      </c>
      <c r="F6190" s="48">
        <f t="shared" si="483"/>
        <v>71.623999999999995</v>
      </c>
      <c r="G6190" s="50">
        <f t="shared" si="486"/>
        <v>0</v>
      </c>
      <c r="H6190" s="51">
        <f t="shared" si="484"/>
        <v>0</v>
      </c>
      <c r="I6190" s="2"/>
      <c r="J6190" s="2"/>
      <c r="K6190" s="2"/>
      <c r="L6190" s="2"/>
    </row>
    <row r="6191" spans="3:12" x14ac:dyDescent="0.25">
      <c r="C6191" s="22">
        <f t="shared" si="485"/>
        <v>46280.333333318355</v>
      </c>
      <c r="D6191" s="49">
        <v>72.21499999999989</v>
      </c>
      <c r="E6191" s="48">
        <f t="shared" si="482"/>
        <v>1</v>
      </c>
      <c r="F6191" s="48">
        <f t="shared" si="483"/>
        <v>72.085999999999956</v>
      </c>
      <c r="G6191" s="50">
        <f t="shared" si="486"/>
        <v>0</v>
      </c>
      <c r="H6191" s="51">
        <f t="shared" si="484"/>
        <v>0</v>
      </c>
      <c r="I6191" s="2"/>
      <c r="J6191" s="2"/>
      <c r="K6191" s="2"/>
      <c r="L6191" s="2"/>
    </row>
    <row r="6192" spans="3:12" x14ac:dyDescent="0.25">
      <c r="C6192" s="22">
        <f t="shared" si="485"/>
        <v>46280.374999985019</v>
      </c>
      <c r="D6192" s="49">
        <v>73.564999999999884</v>
      </c>
      <c r="E6192" s="48">
        <f t="shared" si="482"/>
        <v>1</v>
      </c>
      <c r="F6192" s="48">
        <f t="shared" si="483"/>
        <v>72.625999999999948</v>
      </c>
      <c r="G6192" s="50">
        <f t="shared" si="486"/>
        <v>0</v>
      </c>
      <c r="H6192" s="51">
        <f t="shared" si="484"/>
        <v>0</v>
      </c>
      <c r="I6192" s="2"/>
      <c r="J6192" s="2"/>
      <c r="K6192" s="2"/>
      <c r="L6192" s="2"/>
    </row>
    <row r="6193" spans="3:12" x14ac:dyDescent="0.25">
      <c r="C6193" s="22">
        <f t="shared" si="485"/>
        <v>46280.416666651683</v>
      </c>
      <c r="D6193" s="49">
        <v>75.094999999999885</v>
      </c>
      <c r="E6193" s="48">
        <f t="shared" si="482"/>
        <v>1</v>
      </c>
      <c r="F6193" s="48">
        <f t="shared" si="483"/>
        <v>73.237999999999957</v>
      </c>
      <c r="G6193" s="50">
        <f t="shared" si="486"/>
        <v>0</v>
      </c>
      <c r="H6193" s="51">
        <f t="shared" si="484"/>
        <v>0</v>
      </c>
      <c r="I6193" s="2"/>
      <c r="J6193" s="2"/>
      <c r="K6193" s="2"/>
      <c r="L6193" s="2"/>
    </row>
    <row r="6194" spans="3:12" x14ac:dyDescent="0.25">
      <c r="C6194" s="22">
        <f t="shared" si="485"/>
        <v>46280.458333318347</v>
      </c>
      <c r="D6194" s="49">
        <v>77.180000000000007</v>
      </c>
      <c r="E6194" s="48">
        <f t="shared" si="482"/>
        <v>1</v>
      </c>
      <c r="F6194" s="48">
        <f t="shared" si="483"/>
        <v>74.072000000000003</v>
      </c>
      <c r="G6194" s="50">
        <f t="shared" si="486"/>
        <v>0</v>
      </c>
      <c r="H6194" s="51">
        <f t="shared" si="484"/>
        <v>6372.0000000000364</v>
      </c>
      <c r="I6194" s="2"/>
      <c r="J6194" s="2"/>
      <c r="K6194" s="2"/>
      <c r="L6194" s="2"/>
    </row>
    <row r="6195" spans="3:12" x14ac:dyDescent="0.25">
      <c r="C6195" s="22">
        <f t="shared" si="485"/>
        <v>46280.499999985012</v>
      </c>
      <c r="D6195" s="49">
        <v>78.079999999999814</v>
      </c>
      <c r="E6195" s="48">
        <f t="shared" si="482"/>
        <v>1</v>
      </c>
      <c r="F6195" s="48">
        <f t="shared" si="483"/>
        <v>74.431999999999931</v>
      </c>
      <c r="G6195" s="50">
        <f t="shared" si="486"/>
        <v>0</v>
      </c>
      <c r="H6195" s="51">
        <f t="shared" si="484"/>
        <v>11231.999999998992</v>
      </c>
      <c r="I6195" s="2"/>
      <c r="J6195" s="2"/>
      <c r="K6195" s="2"/>
      <c r="L6195" s="2"/>
    </row>
    <row r="6196" spans="3:12" x14ac:dyDescent="0.25">
      <c r="C6196" s="22">
        <f t="shared" si="485"/>
        <v>46280.541666651676</v>
      </c>
      <c r="D6196" s="49">
        <v>78.079999999999814</v>
      </c>
      <c r="E6196" s="48">
        <f t="shared" si="482"/>
        <v>1</v>
      </c>
      <c r="F6196" s="48">
        <f t="shared" si="483"/>
        <v>74.431999999999931</v>
      </c>
      <c r="G6196" s="50">
        <f t="shared" si="486"/>
        <v>0</v>
      </c>
      <c r="H6196" s="51">
        <f t="shared" si="484"/>
        <v>11231.999999998992</v>
      </c>
      <c r="I6196" s="2"/>
      <c r="J6196" s="2"/>
      <c r="K6196" s="2"/>
      <c r="L6196" s="2"/>
    </row>
    <row r="6197" spans="3:12" x14ac:dyDescent="0.25">
      <c r="C6197" s="22">
        <f t="shared" si="485"/>
        <v>46280.58333331834</v>
      </c>
      <c r="D6197" s="49">
        <v>78.604999999999876</v>
      </c>
      <c r="E6197" s="48">
        <f t="shared" si="482"/>
        <v>1</v>
      </c>
      <c r="F6197" s="48">
        <f t="shared" si="483"/>
        <v>74.641999999999953</v>
      </c>
      <c r="G6197" s="50">
        <f t="shared" si="486"/>
        <v>0</v>
      </c>
      <c r="H6197" s="51">
        <f t="shared" si="484"/>
        <v>14066.999999999331</v>
      </c>
      <c r="I6197" s="2"/>
      <c r="J6197" s="2"/>
      <c r="K6197" s="2"/>
      <c r="L6197" s="2"/>
    </row>
    <row r="6198" spans="3:12" x14ac:dyDescent="0.25">
      <c r="C6198" s="22">
        <f t="shared" si="485"/>
        <v>46280.624999985004</v>
      </c>
      <c r="D6198" s="49">
        <v>78.979999999999819</v>
      </c>
      <c r="E6198" s="48">
        <f t="shared" si="482"/>
        <v>1</v>
      </c>
      <c r="F6198" s="48">
        <f t="shared" si="483"/>
        <v>74.791999999999931</v>
      </c>
      <c r="G6198" s="50">
        <f t="shared" si="486"/>
        <v>0</v>
      </c>
      <c r="H6198" s="51">
        <f t="shared" si="484"/>
        <v>16091.999999999023</v>
      </c>
      <c r="I6198" s="2"/>
      <c r="J6198" s="2"/>
      <c r="K6198" s="2"/>
      <c r="L6198" s="2"/>
    </row>
    <row r="6199" spans="3:12" x14ac:dyDescent="0.25">
      <c r="C6199" s="22">
        <f t="shared" si="485"/>
        <v>46280.666666651668</v>
      </c>
      <c r="D6199" s="49">
        <v>77.194999999999936</v>
      </c>
      <c r="E6199" s="48">
        <f t="shared" si="482"/>
        <v>1</v>
      </c>
      <c r="F6199" s="48">
        <f t="shared" si="483"/>
        <v>74.077999999999975</v>
      </c>
      <c r="G6199" s="50">
        <f t="shared" si="486"/>
        <v>0</v>
      </c>
      <c r="H6199" s="51">
        <f t="shared" si="484"/>
        <v>6452.9999999996562</v>
      </c>
      <c r="I6199" s="2"/>
      <c r="J6199" s="2"/>
      <c r="K6199" s="2"/>
      <c r="L6199" s="2"/>
    </row>
    <row r="6200" spans="3:12" x14ac:dyDescent="0.25">
      <c r="C6200" s="22">
        <f t="shared" si="485"/>
        <v>46280.708333318333</v>
      </c>
      <c r="D6200" s="49">
        <v>74.239999999999881</v>
      </c>
      <c r="E6200" s="48">
        <f t="shared" si="482"/>
        <v>0</v>
      </c>
      <c r="F6200" s="48">
        <f t="shared" si="483"/>
        <v>72.895999999999958</v>
      </c>
      <c r="G6200" s="50">
        <f t="shared" si="486"/>
        <v>0</v>
      </c>
      <c r="H6200" s="51">
        <f t="shared" si="484"/>
        <v>0</v>
      </c>
      <c r="I6200" s="2"/>
      <c r="J6200" s="2"/>
      <c r="K6200" s="2"/>
      <c r="L6200" s="2"/>
    </row>
    <row r="6201" spans="3:12" x14ac:dyDescent="0.25">
      <c r="C6201" s="22">
        <f t="shared" si="485"/>
        <v>46280.749999984997</v>
      </c>
      <c r="D6201" s="49">
        <v>71.884999999999934</v>
      </c>
      <c r="E6201" s="48">
        <f t="shared" si="482"/>
        <v>0</v>
      </c>
      <c r="F6201" s="48">
        <f t="shared" si="483"/>
        <v>71.953999999999979</v>
      </c>
      <c r="G6201" s="50">
        <f t="shared" si="486"/>
        <v>0</v>
      </c>
      <c r="H6201" s="51">
        <f t="shared" si="484"/>
        <v>0</v>
      </c>
      <c r="I6201" s="2"/>
      <c r="J6201" s="2"/>
      <c r="K6201" s="2"/>
      <c r="L6201" s="2"/>
    </row>
    <row r="6202" spans="3:12" x14ac:dyDescent="0.25">
      <c r="C6202" s="22">
        <f t="shared" si="485"/>
        <v>46280.791666651661</v>
      </c>
      <c r="D6202" s="49">
        <v>69.274999999999949</v>
      </c>
      <c r="E6202" s="48">
        <f t="shared" si="482"/>
        <v>0</v>
      </c>
      <c r="F6202" s="48">
        <f t="shared" si="483"/>
        <v>70.909999999999982</v>
      </c>
      <c r="G6202" s="50">
        <f t="shared" si="486"/>
        <v>0</v>
      </c>
      <c r="H6202" s="51">
        <f t="shared" si="484"/>
        <v>0</v>
      </c>
      <c r="I6202" s="2"/>
      <c r="J6202" s="2"/>
      <c r="K6202" s="2"/>
      <c r="L6202" s="2"/>
    </row>
    <row r="6203" spans="3:12" x14ac:dyDescent="0.25">
      <c r="C6203" s="22">
        <f t="shared" si="485"/>
        <v>46280.833333318325</v>
      </c>
      <c r="D6203" s="49">
        <v>67.37</v>
      </c>
      <c r="E6203" s="48">
        <f t="shared" si="482"/>
        <v>0</v>
      </c>
      <c r="F6203" s="48">
        <f t="shared" si="483"/>
        <v>70.147999999999996</v>
      </c>
      <c r="G6203" s="50">
        <f t="shared" si="486"/>
        <v>0</v>
      </c>
      <c r="H6203" s="51">
        <f t="shared" si="484"/>
        <v>0</v>
      </c>
      <c r="I6203" s="2"/>
      <c r="J6203" s="2"/>
      <c r="K6203" s="2"/>
      <c r="L6203" s="2"/>
    </row>
    <row r="6204" spans="3:12" x14ac:dyDescent="0.25">
      <c r="C6204" s="22">
        <f t="shared" si="485"/>
        <v>46280.87499998499</v>
      </c>
      <c r="D6204" s="49">
        <v>65.764999999999944</v>
      </c>
      <c r="E6204" s="48">
        <f t="shared" si="482"/>
        <v>0</v>
      </c>
      <c r="F6204" s="48">
        <f t="shared" si="483"/>
        <v>69.505999999999972</v>
      </c>
      <c r="G6204" s="50">
        <f t="shared" si="486"/>
        <v>0</v>
      </c>
      <c r="H6204" s="51">
        <f t="shared" si="484"/>
        <v>0</v>
      </c>
      <c r="I6204" s="2"/>
      <c r="J6204" s="2"/>
      <c r="K6204" s="2"/>
      <c r="L6204" s="2"/>
    </row>
    <row r="6205" spans="3:12" x14ac:dyDescent="0.25">
      <c r="C6205" s="22">
        <f t="shared" si="485"/>
        <v>46280.916666651654</v>
      </c>
      <c r="D6205" s="49">
        <v>64.414999999999935</v>
      </c>
      <c r="E6205" s="48">
        <f t="shared" si="482"/>
        <v>0</v>
      </c>
      <c r="F6205" s="48">
        <f t="shared" si="483"/>
        <v>68.96599999999998</v>
      </c>
      <c r="G6205" s="50">
        <f t="shared" si="486"/>
        <v>0</v>
      </c>
      <c r="H6205" s="51">
        <f t="shared" si="484"/>
        <v>0</v>
      </c>
      <c r="I6205" s="2"/>
      <c r="J6205" s="2"/>
      <c r="K6205" s="2"/>
      <c r="L6205" s="2"/>
    </row>
    <row r="6206" spans="3:12" x14ac:dyDescent="0.25">
      <c r="C6206" s="22">
        <f t="shared" si="485"/>
        <v>46280.958333318318</v>
      </c>
      <c r="D6206" s="49">
        <v>63.41</v>
      </c>
      <c r="E6206" s="48">
        <f t="shared" si="482"/>
        <v>0</v>
      </c>
      <c r="F6206" s="48">
        <f t="shared" si="483"/>
        <v>68.563999999999993</v>
      </c>
      <c r="G6206" s="50">
        <f t="shared" si="486"/>
        <v>0</v>
      </c>
      <c r="H6206" s="51">
        <f t="shared" si="484"/>
        <v>0</v>
      </c>
      <c r="I6206" s="2"/>
      <c r="J6206" s="2"/>
      <c r="K6206" s="2"/>
      <c r="L6206" s="2"/>
    </row>
    <row r="6207" spans="3:12" x14ac:dyDescent="0.25">
      <c r="C6207" s="22">
        <f t="shared" si="485"/>
        <v>46280.999999984982</v>
      </c>
      <c r="D6207" s="49">
        <v>62.434999999999938</v>
      </c>
      <c r="E6207" s="48">
        <f t="shared" si="482"/>
        <v>0</v>
      </c>
      <c r="F6207" s="48">
        <f t="shared" si="483"/>
        <v>68.173999999999978</v>
      </c>
      <c r="G6207" s="50">
        <f t="shared" si="486"/>
        <v>0</v>
      </c>
      <c r="H6207" s="51">
        <f t="shared" si="484"/>
        <v>0</v>
      </c>
      <c r="I6207" s="2"/>
      <c r="J6207" s="2"/>
      <c r="K6207" s="2"/>
      <c r="L6207" s="2"/>
    </row>
    <row r="6208" spans="3:12" x14ac:dyDescent="0.25">
      <c r="C6208" s="22">
        <f t="shared" si="485"/>
        <v>46281.041666651647</v>
      </c>
      <c r="D6208" s="49">
        <v>60.904999999999944</v>
      </c>
      <c r="E6208" s="48">
        <f t="shared" si="482"/>
        <v>0</v>
      </c>
      <c r="F6208" s="48">
        <f t="shared" si="483"/>
        <v>67.561999999999983</v>
      </c>
      <c r="G6208" s="50">
        <f t="shared" si="486"/>
        <v>0</v>
      </c>
      <c r="H6208" s="51">
        <f t="shared" si="484"/>
        <v>0</v>
      </c>
      <c r="I6208" s="2"/>
      <c r="J6208" s="2"/>
      <c r="K6208" s="2"/>
      <c r="L6208" s="2"/>
    </row>
    <row r="6209" spans="3:12" x14ac:dyDescent="0.25">
      <c r="C6209" s="22">
        <f t="shared" si="485"/>
        <v>46281.083333318311</v>
      </c>
      <c r="D6209" s="49">
        <v>59.45</v>
      </c>
      <c r="E6209" s="48">
        <f t="shared" si="482"/>
        <v>0</v>
      </c>
      <c r="F6209" s="48">
        <f t="shared" si="483"/>
        <v>66.98</v>
      </c>
      <c r="G6209" s="50">
        <f t="shared" si="486"/>
        <v>0</v>
      </c>
      <c r="H6209" s="51">
        <f t="shared" si="484"/>
        <v>0</v>
      </c>
      <c r="I6209" s="2"/>
      <c r="J6209" s="2"/>
      <c r="K6209" s="2"/>
      <c r="L6209" s="2"/>
    </row>
    <row r="6210" spans="3:12" x14ac:dyDescent="0.25">
      <c r="C6210" s="22">
        <f t="shared" si="485"/>
        <v>46281.124999984975</v>
      </c>
      <c r="D6210" s="49">
        <v>59.63</v>
      </c>
      <c r="E6210" s="48">
        <f t="shared" si="482"/>
        <v>0</v>
      </c>
      <c r="F6210" s="48">
        <f t="shared" si="483"/>
        <v>67.052000000000007</v>
      </c>
      <c r="G6210" s="50">
        <f t="shared" si="486"/>
        <v>0</v>
      </c>
      <c r="H6210" s="51">
        <f t="shared" si="484"/>
        <v>0</v>
      </c>
      <c r="I6210" s="2"/>
      <c r="J6210" s="2"/>
      <c r="K6210" s="2"/>
      <c r="L6210" s="2"/>
    </row>
    <row r="6211" spans="3:12" x14ac:dyDescent="0.25">
      <c r="C6211" s="22">
        <f t="shared" si="485"/>
        <v>46281.166666651639</v>
      </c>
      <c r="D6211" s="49">
        <v>59.45</v>
      </c>
      <c r="E6211" s="48">
        <f t="shared" si="482"/>
        <v>0</v>
      </c>
      <c r="F6211" s="48">
        <f t="shared" si="483"/>
        <v>66.98</v>
      </c>
      <c r="G6211" s="50">
        <f t="shared" si="486"/>
        <v>0</v>
      </c>
      <c r="H6211" s="51">
        <f t="shared" si="484"/>
        <v>0</v>
      </c>
      <c r="I6211" s="2"/>
      <c r="J6211" s="2"/>
      <c r="K6211" s="2"/>
      <c r="L6211" s="2"/>
    </row>
    <row r="6212" spans="3:12" x14ac:dyDescent="0.25">
      <c r="C6212" s="22">
        <f t="shared" si="485"/>
        <v>46281.208333318304</v>
      </c>
      <c r="D6212" s="49">
        <v>58.37</v>
      </c>
      <c r="E6212" s="48">
        <f t="shared" si="482"/>
        <v>0</v>
      </c>
      <c r="F6212" s="48">
        <f t="shared" si="483"/>
        <v>66.548000000000002</v>
      </c>
      <c r="G6212" s="50">
        <f t="shared" si="486"/>
        <v>0</v>
      </c>
      <c r="H6212" s="51">
        <f t="shared" si="484"/>
        <v>0</v>
      </c>
      <c r="I6212" s="2"/>
      <c r="J6212" s="2"/>
      <c r="K6212" s="2"/>
      <c r="L6212" s="2"/>
    </row>
    <row r="6213" spans="3:12" x14ac:dyDescent="0.25">
      <c r="C6213" s="22">
        <f t="shared" si="485"/>
        <v>46281.249999984968</v>
      </c>
      <c r="D6213" s="49">
        <v>57.394999999999939</v>
      </c>
      <c r="E6213" s="48">
        <f t="shared" si="482"/>
        <v>0</v>
      </c>
      <c r="F6213" s="48">
        <f t="shared" si="483"/>
        <v>66.157999999999973</v>
      </c>
      <c r="G6213" s="50">
        <f t="shared" si="486"/>
        <v>0</v>
      </c>
      <c r="H6213" s="51">
        <f t="shared" si="484"/>
        <v>0</v>
      </c>
      <c r="I6213" s="2"/>
      <c r="J6213" s="2"/>
      <c r="K6213" s="2"/>
      <c r="L6213" s="2"/>
    </row>
    <row r="6214" spans="3:12" x14ac:dyDescent="0.25">
      <c r="C6214" s="22">
        <f t="shared" si="485"/>
        <v>46281.291666651632</v>
      </c>
      <c r="D6214" s="49">
        <v>58.804999999999879</v>
      </c>
      <c r="E6214" s="48">
        <f t="shared" si="482"/>
        <v>0</v>
      </c>
      <c r="F6214" s="48">
        <f t="shared" si="483"/>
        <v>66.721999999999952</v>
      </c>
      <c r="G6214" s="50">
        <f t="shared" si="486"/>
        <v>0</v>
      </c>
      <c r="H6214" s="51">
        <f t="shared" si="484"/>
        <v>0</v>
      </c>
      <c r="I6214" s="2"/>
      <c r="J6214" s="2"/>
      <c r="K6214" s="2"/>
      <c r="L6214" s="2"/>
    </row>
    <row r="6215" spans="3:12" x14ac:dyDescent="0.25">
      <c r="C6215" s="22">
        <f t="shared" si="485"/>
        <v>46281.333333318296</v>
      </c>
      <c r="D6215" s="49">
        <v>61.759999999999941</v>
      </c>
      <c r="E6215" s="48">
        <f t="shared" si="482"/>
        <v>1</v>
      </c>
      <c r="F6215" s="48">
        <f t="shared" si="483"/>
        <v>67.903999999999982</v>
      </c>
      <c r="G6215" s="50">
        <f t="shared" si="486"/>
        <v>55296.00000000032</v>
      </c>
      <c r="H6215" s="51">
        <f t="shared" si="484"/>
        <v>0</v>
      </c>
      <c r="I6215" s="2"/>
      <c r="J6215" s="2"/>
      <c r="K6215" s="2"/>
      <c r="L6215" s="2"/>
    </row>
    <row r="6216" spans="3:12" x14ac:dyDescent="0.25">
      <c r="C6216" s="22">
        <f t="shared" si="485"/>
        <v>46281.374999984961</v>
      </c>
      <c r="D6216" s="49">
        <v>63.59</v>
      </c>
      <c r="E6216" s="48">
        <f t="shared" si="482"/>
        <v>1</v>
      </c>
      <c r="F6216" s="48">
        <f t="shared" si="483"/>
        <v>68.635999999999996</v>
      </c>
      <c r="G6216" s="50">
        <f t="shared" si="486"/>
        <v>45413.999999999978</v>
      </c>
      <c r="H6216" s="51">
        <f t="shared" si="484"/>
        <v>0</v>
      </c>
      <c r="I6216" s="2"/>
      <c r="J6216" s="2"/>
      <c r="K6216" s="2"/>
      <c r="L6216" s="2"/>
    </row>
    <row r="6217" spans="3:12" x14ac:dyDescent="0.25">
      <c r="C6217" s="22">
        <f t="shared" si="485"/>
        <v>46281.416666651625</v>
      </c>
      <c r="D6217" s="49">
        <v>64.564999999999884</v>
      </c>
      <c r="E6217" s="48">
        <f t="shared" si="482"/>
        <v>1</v>
      </c>
      <c r="F6217" s="48">
        <f t="shared" si="483"/>
        <v>69.025999999999954</v>
      </c>
      <c r="G6217" s="50">
        <f t="shared" si="486"/>
        <v>40149.000000000626</v>
      </c>
      <c r="H6217" s="51">
        <f t="shared" si="484"/>
        <v>0</v>
      </c>
      <c r="I6217" s="2"/>
      <c r="J6217" s="2"/>
      <c r="K6217" s="2"/>
      <c r="L6217" s="2"/>
    </row>
    <row r="6218" spans="3:12" x14ac:dyDescent="0.25">
      <c r="C6218" s="22">
        <f t="shared" si="485"/>
        <v>46281.458333318289</v>
      </c>
      <c r="D6218" s="49">
        <v>66.094999999999885</v>
      </c>
      <c r="E6218" s="48">
        <f t="shared" si="482"/>
        <v>1</v>
      </c>
      <c r="F6218" s="48">
        <f t="shared" si="483"/>
        <v>69.637999999999948</v>
      </c>
      <c r="G6218" s="50">
        <f t="shared" si="486"/>
        <v>31887.000000000618</v>
      </c>
      <c r="H6218" s="51">
        <f t="shared" si="484"/>
        <v>0</v>
      </c>
      <c r="I6218" s="2"/>
      <c r="J6218" s="2"/>
      <c r="K6218" s="2"/>
      <c r="L6218" s="2"/>
    </row>
    <row r="6219" spans="3:12" x14ac:dyDescent="0.25">
      <c r="C6219" s="22">
        <f t="shared" si="485"/>
        <v>46281.499999984953</v>
      </c>
      <c r="D6219" s="49">
        <v>68.179999999999822</v>
      </c>
      <c r="E6219" s="48">
        <f t="shared" si="482"/>
        <v>1</v>
      </c>
      <c r="F6219" s="48">
        <f t="shared" si="483"/>
        <v>70.471999999999923</v>
      </c>
      <c r="G6219" s="50">
        <f t="shared" si="486"/>
        <v>20628.00000000096</v>
      </c>
      <c r="H6219" s="51">
        <f t="shared" si="484"/>
        <v>0</v>
      </c>
      <c r="I6219" s="2"/>
      <c r="J6219" s="2"/>
      <c r="K6219" s="2"/>
      <c r="L6219" s="2"/>
    </row>
    <row r="6220" spans="3:12" x14ac:dyDescent="0.25">
      <c r="C6220" s="22">
        <f t="shared" si="485"/>
        <v>46281.541666651618</v>
      </c>
      <c r="D6220" s="49">
        <v>70.234999999999872</v>
      </c>
      <c r="E6220" s="48">
        <f t="shared" si="482"/>
        <v>1</v>
      </c>
      <c r="F6220" s="48">
        <f t="shared" si="483"/>
        <v>71.293999999999954</v>
      </c>
      <c r="G6220" s="50">
        <f t="shared" si="486"/>
        <v>9531.000000000693</v>
      </c>
      <c r="H6220" s="51">
        <f t="shared" si="484"/>
        <v>0</v>
      </c>
      <c r="I6220" s="2"/>
      <c r="J6220" s="2"/>
      <c r="K6220" s="2"/>
      <c r="L6220" s="2"/>
    </row>
    <row r="6221" spans="3:12" x14ac:dyDescent="0.25">
      <c r="C6221" s="22">
        <f t="shared" si="485"/>
        <v>46281.583333318282</v>
      </c>
      <c r="D6221" s="49">
        <v>71.58499999999988</v>
      </c>
      <c r="E6221" s="48">
        <f t="shared" si="482"/>
        <v>1</v>
      </c>
      <c r="F6221" s="48">
        <f t="shared" si="483"/>
        <v>71.833999999999946</v>
      </c>
      <c r="G6221" s="50">
        <f t="shared" si="486"/>
        <v>2241.0000000006476</v>
      </c>
      <c r="H6221" s="51">
        <f t="shared" si="484"/>
        <v>0</v>
      </c>
      <c r="I6221" s="2"/>
      <c r="J6221" s="2"/>
      <c r="K6221" s="2"/>
      <c r="L6221" s="2"/>
    </row>
    <row r="6222" spans="3:12" x14ac:dyDescent="0.25">
      <c r="C6222" s="22">
        <f t="shared" si="485"/>
        <v>46281.624999984946</v>
      </c>
      <c r="D6222" s="49">
        <v>70.279999999999887</v>
      </c>
      <c r="E6222" s="48">
        <f t="shared" si="482"/>
        <v>1</v>
      </c>
      <c r="F6222" s="48">
        <f t="shared" si="483"/>
        <v>71.311999999999955</v>
      </c>
      <c r="G6222" s="50">
        <f t="shared" si="486"/>
        <v>9288.0000000006075</v>
      </c>
      <c r="H6222" s="51">
        <f t="shared" si="484"/>
        <v>0</v>
      </c>
      <c r="I6222" s="2"/>
      <c r="J6222" s="2"/>
      <c r="K6222" s="2"/>
      <c r="L6222" s="2"/>
    </row>
    <row r="6223" spans="3:12" x14ac:dyDescent="0.25">
      <c r="C6223" s="22">
        <f t="shared" si="485"/>
        <v>46281.66666665161</v>
      </c>
      <c r="D6223" s="49">
        <v>67.819999999999993</v>
      </c>
      <c r="E6223" s="48">
        <f t="shared" ref="E6223:E6286" si="487">IF(OR(SUMPRODUCT(--ISNUMBER(SEARCH(TRIM(TEXT(C6223,"dddd")), SUBSTITUTE($H$9," ",""))))&gt;0, HOUR(C6223)&lt;$H$6, HOUR(C6223)&gt;=$H$7), 0, 1)</f>
        <v>1</v>
      </c>
      <c r="F6223" s="48">
        <f t="shared" ref="F6223:F6286" si="488">D6223-$H$10*(D6223-$H$4)</f>
        <v>70.328000000000003</v>
      </c>
      <c r="G6223" s="50">
        <f t="shared" si="486"/>
        <v>22572.000000000036</v>
      </c>
      <c r="H6223" s="51">
        <f t="shared" si="484"/>
        <v>0</v>
      </c>
      <c r="I6223" s="2"/>
      <c r="J6223" s="2"/>
      <c r="K6223" s="2"/>
      <c r="L6223" s="2"/>
    </row>
    <row r="6224" spans="3:12" x14ac:dyDescent="0.25">
      <c r="C6224" s="22">
        <f t="shared" si="485"/>
        <v>46281.708333318275</v>
      </c>
      <c r="D6224" s="49">
        <v>65.764999999999944</v>
      </c>
      <c r="E6224" s="48">
        <f t="shared" si="487"/>
        <v>0</v>
      </c>
      <c r="F6224" s="48">
        <f t="shared" si="488"/>
        <v>69.505999999999972</v>
      </c>
      <c r="G6224" s="50">
        <f t="shared" si="486"/>
        <v>0</v>
      </c>
      <c r="H6224" s="51">
        <f t="shared" ref="H6224:H6287" si="489">IF(D6224&gt;$H$5,E6224*1.08*$H$8*(D6224-$H$5),0)</f>
        <v>0</v>
      </c>
      <c r="I6224" s="2"/>
      <c r="J6224" s="2"/>
      <c r="K6224" s="2"/>
      <c r="L6224" s="2"/>
    </row>
    <row r="6225" spans="3:12" x14ac:dyDescent="0.25">
      <c r="C6225" s="22">
        <f t="shared" si="485"/>
        <v>46281.749999984939</v>
      </c>
      <c r="D6225" s="49">
        <v>64.414999999999935</v>
      </c>
      <c r="E6225" s="48">
        <f t="shared" si="487"/>
        <v>0</v>
      </c>
      <c r="F6225" s="48">
        <f t="shared" si="488"/>
        <v>68.96599999999998</v>
      </c>
      <c r="G6225" s="50">
        <f t="shared" si="486"/>
        <v>0</v>
      </c>
      <c r="H6225" s="51">
        <f t="shared" si="489"/>
        <v>0</v>
      </c>
      <c r="I6225" s="2"/>
      <c r="J6225" s="2"/>
      <c r="K6225" s="2"/>
      <c r="L6225" s="2"/>
    </row>
    <row r="6226" spans="3:12" x14ac:dyDescent="0.25">
      <c r="C6226" s="22">
        <f t="shared" ref="C6226:C6289" si="490">C6225+1/24</f>
        <v>46281.791666651603</v>
      </c>
      <c r="D6226" s="49">
        <v>64.040000000000006</v>
      </c>
      <c r="E6226" s="48">
        <f t="shared" si="487"/>
        <v>0</v>
      </c>
      <c r="F6226" s="48">
        <f t="shared" si="488"/>
        <v>68.816000000000003</v>
      </c>
      <c r="G6226" s="50">
        <f t="shared" si="486"/>
        <v>0</v>
      </c>
      <c r="H6226" s="51">
        <f t="shared" si="489"/>
        <v>0</v>
      </c>
      <c r="I6226" s="2"/>
      <c r="J6226" s="2"/>
      <c r="K6226" s="2"/>
      <c r="L6226" s="2"/>
    </row>
    <row r="6227" spans="3:12" x14ac:dyDescent="0.25">
      <c r="C6227" s="22">
        <f t="shared" si="490"/>
        <v>46281.833333318267</v>
      </c>
      <c r="D6227" s="49">
        <v>63.41</v>
      </c>
      <c r="E6227" s="48">
        <f t="shared" si="487"/>
        <v>0</v>
      </c>
      <c r="F6227" s="48">
        <f t="shared" si="488"/>
        <v>68.563999999999993</v>
      </c>
      <c r="G6227" s="50">
        <f t="shared" si="486"/>
        <v>0</v>
      </c>
      <c r="H6227" s="51">
        <f t="shared" si="489"/>
        <v>0</v>
      </c>
      <c r="I6227" s="2"/>
      <c r="J6227" s="2"/>
      <c r="K6227" s="2"/>
      <c r="L6227" s="2"/>
    </row>
    <row r="6228" spans="3:12" x14ac:dyDescent="0.25">
      <c r="C6228" s="22">
        <f t="shared" si="490"/>
        <v>46281.874999984931</v>
      </c>
      <c r="D6228" s="49">
        <v>62.959999999999994</v>
      </c>
      <c r="E6228" s="48">
        <f t="shared" si="487"/>
        <v>0</v>
      </c>
      <c r="F6228" s="48">
        <f t="shared" si="488"/>
        <v>68.384</v>
      </c>
      <c r="G6228" s="50">
        <f t="shared" si="486"/>
        <v>0</v>
      </c>
      <c r="H6228" s="51">
        <f t="shared" si="489"/>
        <v>0</v>
      </c>
      <c r="I6228" s="2"/>
      <c r="J6228" s="2"/>
      <c r="K6228" s="2"/>
      <c r="L6228" s="2"/>
    </row>
    <row r="6229" spans="3:12" x14ac:dyDescent="0.25">
      <c r="C6229" s="22">
        <f t="shared" si="490"/>
        <v>46281.916666651596</v>
      </c>
      <c r="D6229" s="49">
        <v>62.959999999999994</v>
      </c>
      <c r="E6229" s="48">
        <f t="shared" si="487"/>
        <v>0</v>
      </c>
      <c r="F6229" s="48">
        <f t="shared" si="488"/>
        <v>68.384</v>
      </c>
      <c r="G6229" s="50">
        <f t="shared" si="486"/>
        <v>0</v>
      </c>
      <c r="H6229" s="51">
        <f t="shared" si="489"/>
        <v>0</v>
      </c>
      <c r="I6229" s="2"/>
      <c r="J6229" s="2"/>
      <c r="K6229" s="2"/>
      <c r="L6229" s="2"/>
    </row>
    <row r="6230" spans="3:12" x14ac:dyDescent="0.25">
      <c r="C6230" s="22">
        <f t="shared" si="490"/>
        <v>46281.95833331826</v>
      </c>
      <c r="D6230" s="49">
        <v>62.434999999999938</v>
      </c>
      <c r="E6230" s="48">
        <f t="shared" si="487"/>
        <v>0</v>
      </c>
      <c r="F6230" s="48">
        <f t="shared" si="488"/>
        <v>68.173999999999978</v>
      </c>
      <c r="G6230" s="50">
        <f t="shared" si="486"/>
        <v>0</v>
      </c>
      <c r="H6230" s="51">
        <f t="shared" si="489"/>
        <v>0</v>
      </c>
      <c r="I6230" s="2"/>
      <c r="J6230" s="2"/>
      <c r="K6230" s="2"/>
      <c r="L6230" s="2"/>
    </row>
    <row r="6231" spans="3:12" x14ac:dyDescent="0.25">
      <c r="C6231" s="22">
        <f t="shared" si="490"/>
        <v>46281.999999984924</v>
      </c>
      <c r="D6231" s="49">
        <v>62.059999999999995</v>
      </c>
      <c r="E6231" s="48">
        <f t="shared" si="487"/>
        <v>0</v>
      </c>
      <c r="F6231" s="48">
        <f t="shared" si="488"/>
        <v>68.024000000000001</v>
      </c>
      <c r="G6231" s="50">
        <f t="shared" si="486"/>
        <v>0</v>
      </c>
      <c r="H6231" s="51">
        <f t="shared" si="489"/>
        <v>0</v>
      </c>
      <c r="I6231" s="2"/>
      <c r="J6231" s="2"/>
      <c r="K6231" s="2"/>
      <c r="L6231" s="2"/>
    </row>
    <row r="6232" spans="3:12" x14ac:dyDescent="0.25">
      <c r="C6232" s="22">
        <f t="shared" si="490"/>
        <v>46282.041666651588</v>
      </c>
      <c r="D6232" s="49">
        <v>61.429999999999822</v>
      </c>
      <c r="E6232" s="48">
        <f t="shared" si="487"/>
        <v>0</v>
      </c>
      <c r="F6232" s="48">
        <f t="shared" si="488"/>
        <v>67.771999999999935</v>
      </c>
      <c r="G6232" s="50">
        <f t="shared" ref="G6232:G6295" si="491">IF(D6232&lt;$H$4,E6232*1.08*$H$8*($H$4-D6232),0)</f>
        <v>0</v>
      </c>
      <c r="H6232" s="51">
        <f t="shared" si="489"/>
        <v>0</v>
      </c>
      <c r="I6232" s="2"/>
      <c r="J6232" s="2"/>
      <c r="K6232" s="2"/>
      <c r="L6232" s="2"/>
    </row>
    <row r="6233" spans="3:12" x14ac:dyDescent="0.25">
      <c r="C6233" s="22">
        <f t="shared" si="490"/>
        <v>46282.083333318253</v>
      </c>
      <c r="D6233" s="49">
        <v>60.979999999999819</v>
      </c>
      <c r="E6233" s="48">
        <f t="shared" si="487"/>
        <v>0</v>
      </c>
      <c r="F6233" s="48">
        <f t="shared" si="488"/>
        <v>67.591999999999928</v>
      </c>
      <c r="G6233" s="50">
        <f t="shared" si="491"/>
        <v>0</v>
      </c>
      <c r="H6233" s="51">
        <f t="shared" si="489"/>
        <v>0</v>
      </c>
      <c r="I6233" s="2"/>
      <c r="J6233" s="2"/>
      <c r="K6233" s="2"/>
      <c r="L6233" s="2"/>
    </row>
    <row r="6234" spans="3:12" x14ac:dyDescent="0.25">
      <c r="C6234" s="22">
        <f t="shared" si="490"/>
        <v>46282.124999984917</v>
      </c>
      <c r="D6234" s="49">
        <v>60.454999999999941</v>
      </c>
      <c r="E6234" s="48">
        <f t="shared" si="487"/>
        <v>0</v>
      </c>
      <c r="F6234" s="48">
        <f t="shared" si="488"/>
        <v>67.381999999999977</v>
      </c>
      <c r="G6234" s="50">
        <f t="shared" si="491"/>
        <v>0</v>
      </c>
      <c r="H6234" s="51">
        <f t="shared" si="489"/>
        <v>0</v>
      </c>
      <c r="I6234" s="2"/>
      <c r="J6234" s="2"/>
      <c r="K6234" s="2"/>
      <c r="L6234" s="2"/>
    </row>
    <row r="6235" spans="3:12" x14ac:dyDescent="0.25">
      <c r="C6235" s="22">
        <f t="shared" si="490"/>
        <v>46282.166666651581</v>
      </c>
      <c r="D6235" s="49">
        <v>60.079999999999821</v>
      </c>
      <c r="E6235" s="48">
        <f t="shared" si="487"/>
        <v>0</v>
      </c>
      <c r="F6235" s="48">
        <f t="shared" si="488"/>
        <v>67.231999999999928</v>
      </c>
      <c r="G6235" s="50">
        <f t="shared" si="491"/>
        <v>0</v>
      </c>
      <c r="H6235" s="51">
        <f t="shared" si="489"/>
        <v>0</v>
      </c>
      <c r="I6235" s="2"/>
      <c r="J6235" s="2"/>
      <c r="K6235" s="2"/>
      <c r="L6235" s="2"/>
    </row>
    <row r="6236" spans="3:12" x14ac:dyDescent="0.25">
      <c r="C6236" s="22">
        <f t="shared" si="490"/>
        <v>46282.208333318245</v>
      </c>
      <c r="D6236" s="49">
        <v>60.079999999999821</v>
      </c>
      <c r="E6236" s="48">
        <f t="shared" si="487"/>
        <v>0</v>
      </c>
      <c r="F6236" s="48">
        <f t="shared" si="488"/>
        <v>67.231999999999928</v>
      </c>
      <c r="G6236" s="50">
        <f t="shared" si="491"/>
        <v>0</v>
      </c>
      <c r="H6236" s="51">
        <f t="shared" si="489"/>
        <v>0</v>
      </c>
      <c r="I6236" s="2"/>
      <c r="J6236" s="2"/>
      <c r="K6236" s="2"/>
      <c r="L6236" s="2"/>
    </row>
    <row r="6237" spans="3:12" x14ac:dyDescent="0.25">
      <c r="C6237" s="22">
        <f t="shared" si="490"/>
        <v>46282.24999998491</v>
      </c>
      <c r="D6237" s="49">
        <v>60.604999999999883</v>
      </c>
      <c r="E6237" s="48">
        <f t="shared" si="487"/>
        <v>0</v>
      </c>
      <c r="F6237" s="48">
        <f t="shared" si="488"/>
        <v>67.44199999999995</v>
      </c>
      <c r="G6237" s="50">
        <f t="shared" si="491"/>
        <v>0</v>
      </c>
      <c r="H6237" s="51">
        <f t="shared" si="489"/>
        <v>0</v>
      </c>
      <c r="I6237" s="2"/>
      <c r="J6237" s="2"/>
      <c r="K6237" s="2"/>
      <c r="L6237" s="2"/>
    </row>
    <row r="6238" spans="3:12" x14ac:dyDescent="0.25">
      <c r="C6238" s="22">
        <f t="shared" si="490"/>
        <v>46282.291666651574</v>
      </c>
      <c r="D6238" s="49">
        <v>62.134999999999877</v>
      </c>
      <c r="E6238" s="48">
        <f t="shared" si="487"/>
        <v>0</v>
      </c>
      <c r="F6238" s="48">
        <f t="shared" si="488"/>
        <v>68.053999999999945</v>
      </c>
      <c r="G6238" s="50">
        <f t="shared" si="491"/>
        <v>0</v>
      </c>
      <c r="H6238" s="51">
        <f t="shared" si="489"/>
        <v>0</v>
      </c>
      <c r="I6238" s="2"/>
      <c r="J6238" s="2"/>
      <c r="K6238" s="2"/>
      <c r="L6238" s="2"/>
    </row>
    <row r="6239" spans="3:12" x14ac:dyDescent="0.25">
      <c r="C6239" s="22">
        <f t="shared" si="490"/>
        <v>46282.333333318238</v>
      </c>
      <c r="D6239" s="49">
        <v>64.114999999999881</v>
      </c>
      <c r="E6239" s="48">
        <f t="shared" si="487"/>
        <v>1</v>
      </c>
      <c r="F6239" s="48">
        <f t="shared" si="488"/>
        <v>68.845999999999947</v>
      </c>
      <c r="G6239" s="50">
        <f t="shared" si="491"/>
        <v>42579.00000000064</v>
      </c>
      <c r="H6239" s="51">
        <f t="shared" si="489"/>
        <v>0</v>
      </c>
      <c r="I6239" s="2"/>
      <c r="J6239" s="2"/>
      <c r="K6239" s="2"/>
      <c r="L6239" s="2"/>
    </row>
    <row r="6240" spans="3:12" x14ac:dyDescent="0.25">
      <c r="C6240" s="22">
        <f t="shared" si="490"/>
        <v>46282.374999984902</v>
      </c>
      <c r="D6240" s="49">
        <v>66.724999999999881</v>
      </c>
      <c r="E6240" s="48">
        <f t="shared" si="487"/>
        <v>1</v>
      </c>
      <c r="F6240" s="48">
        <f t="shared" si="488"/>
        <v>69.889999999999958</v>
      </c>
      <c r="G6240" s="50">
        <f t="shared" si="491"/>
        <v>28485.000000000644</v>
      </c>
      <c r="H6240" s="51">
        <f t="shared" si="489"/>
        <v>0</v>
      </c>
      <c r="I6240" s="2"/>
      <c r="J6240" s="2"/>
      <c r="K6240" s="2"/>
      <c r="L6240" s="2"/>
    </row>
    <row r="6241" spans="3:12" x14ac:dyDescent="0.25">
      <c r="C6241" s="22">
        <f t="shared" si="490"/>
        <v>46282.416666651567</v>
      </c>
      <c r="D6241" s="49">
        <v>69.154999999999887</v>
      </c>
      <c r="E6241" s="48">
        <f t="shared" si="487"/>
        <v>1</v>
      </c>
      <c r="F6241" s="48">
        <f t="shared" si="488"/>
        <v>70.861999999999952</v>
      </c>
      <c r="G6241" s="50">
        <f t="shared" si="491"/>
        <v>15363.000000000608</v>
      </c>
      <c r="H6241" s="51">
        <f t="shared" si="489"/>
        <v>0</v>
      </c>
      <c r="I6241" s="2"/>
      <c r="J6241" s="2"/>
      <c r="K6241" s="2"/>
      <c r="L6241" s="2"/>
    </row>
    <row r="6242" spans="3:12" x14ac:dyDescent="0.25">
      <c r="C6242" s="22">
        <f t="shared" si="490"/>
        <v>46282.458333318231</v>
      </c>
      <c r="D6242" s="49">
        <v>70.61</v>
      </c>
      <c r="E6242" s="48">
        <f t="shared" si="487"/>
        <v>1</v>
      </c>
      <c r="F6242" s="48">
        <f t="shared" si="488"/>
        <v>71.444000000000003</v>
      </c>
      <c r="G6242" s="50">
        <f t="shared" si="491"/>
        <v>7506.0000000000027</v>
      </c>
      <c r="H6242" s="51">
        <f t="shared" si="489"/>
        <v>0</v>
      </c>
      <c r="I6242" s="2"/>
      <c r="J6242" s="2"/>
      <c r="K6242" s="2"/>
      <c r="L6242" s="2"/>
    </row>
    <row r="6243" spans="3:12" x14ac:dyDescent="0.25">
      <c r="C6243" s="22">
        <f t="shared" si="490"/>
        <v>46282.499999984895</v>
      </c>
      <c r="D6243" s="49">
        <v>71.58499999999988</v>
      </c>
      <c r="E6243" s="48">
        <f t="shared" si="487"/>
        <v>1</v>
      </c>
      <c r="F6243" s="48">
        <f t="shared" si="488"/>
        <v>71.833999999999946</v>
      </c>
      <c r="G6243" s="50">
        <f t="shared" si="491"/>
        <v>2241.0000000006476</v>
      </c>
      <c r="H6243" s="51">
        <f t="shared" si="489"/>
        <v>0</v>
      </c>
      <c r="I6243" s="2"/>
      <c r="J6243" s="2"/>
      <c r="K6243" s="2"/>
      <c r="L6243" s="2"/>
    </row>
    <row r="6244" spans="3:12" x14ac:dyDescent="0.25">
      <c r="C6244" s="22">
        <f t="shared" si="490"/>
        <v>46282.541666651559</v>
      </c>
      <c r="D6244" s="49">
        <v>72.59</v>
      </c>
      <c r="E6244" s="48">
        <f t="shared" si="487"/>
        <v>1</v>
      </c>
      <c r="F6244" s="48">
        <f t="shared" si="488"/>
        <v>72.236000000000004</v>
      </c>
      <c r="G6244" s="50">
        <f t="shared" si="491"/>
        <v>0</v>
      </c>
      <c r="H6244" s="51">
        <f t="shared" si="489"/>
        <v>0</v>
      </c>
      <c r="I6244" s="2"/>
      <c r="J6244" s="2"/>
      <c r="K6244" s="2"/>
      <c r="L6244" s="2"/>
    </row>
    <row r="6245" spans="3:12" x14ac:dyDescent="0.25">
      <c r="C6245" s="22">
        <f t="shared" si="490"/>
        <v>46282.583333318224</v>
      </c>
      <c r="D6245" s="49">
        <v>73.564999999999884</v>
      </c>
      <c r="E6245" s="48">
        <f t="shared" si="487"/>
        <v>1</v>
      </c>
      <c r="F6245" s="48">
        <f t="shared" si="488"/>
        <v>72.625999999999948</v>
      </c>
      <c r="G6245" s="50">
        <f t="shared" si="491"/>
        <v>0</v>
      </c>
      <c r="H6245" s="51">
        <f t="shared" si="489"/>
        <v>0</v>
      </c>
      <c r="I6245" s="2"/>
      <c r="J6245" s="2"/>
      <c r="K6245" s="2"/>
      <c r="L6245" s="2"/>
    </row>
    <row r="6246" spans="3:12" x14ac:dyDescent="0.25">
      <c r="C6246" s="22">
        <f t="shared" si="490"/>
        <v>46282.624999984888</v>
      </c>
      <c r="D6246" s="49">
        <v>73.414999999999935</v>
      </c>
      <c r="E6246" s="48">
        <f t="shared" si="487"/>
        <v>1</v>
      </c>
      <c r="F6246" s="48">
        <f t="shared" si="488"/>
        <v>72.565999999999974</v>
      </c>
      <c r="G6246" s="50">
        <f t="shared" si="491"/>
        <v>0</v>
      </c>
      <c r="H6246" s="51">
        <f t="shared" si="489"/>
        <v>0</v>
      </c>
      <c r="I6246" s="2"/>
      <c r="J6246" s="2"/>
      <c r="K6246" s="2"/>
      <c r="L6246" s="2"/>
    </row>
    <row r="6247" spans="3:12" x14ac:dyDescent="0.25">
      <c r="C6247" s="22">
        <f t="shared" si="490"/>
        <v>46282.666666651552</v>
      </c>
      <c r="D6247" s="49">
        <v>72.41</v>
      </c>
      <c r="E6247" s="48">
        <f t="shared" si="487"/>
        <v>1</v>
      </c>
      <c r="F6247" s="48">
        <f t="shared" si="488"/>
        <v>72.164000000000001</v>
      </c>
      <c r="G6247" s="50">
        <f t="shared" si="491"/>
        <v>0</v>
      </c>
      <c r="H6247" s="51">
        <f t="shared" si="489"/>
        <v>0</v>
      </c>
      <c r="I6247" s="2"/>
      <c r="J6247" s="2"/>
      <c r="K6247" s="2"/>
      <c r="L6247" s="2"/>
    </row>
    <row r="6248" spans="3:12" x14ac:dyDescent="0.25">
      <c r="C6248" s="22">
        <f t="shared" si="490"/>
        <v>46282.708333318216</v>
      </c>
      <c r="D6248" s="49">
        <v>71.434999999999945</v>
      </c>
      <c r="E6248" s="48">
        <f t="shared" si="487"/>
        <v>0</v>
      </c>
      <c r="F6248" s="48">
        <f t="shared" si="488"/>
        <v>71.773999999999972</v>
      </c>
      <c r="G6248" s="50">
        <f t="shared" si="491"/>
        <v>0</v>
      </c>
      <c r="H6248" s="51">
        <f t="shared" si="489"/>
        <v>0</v>
      </c>
      <c r="I6248" s="2"/>
      <c r="J6248" s="2"/>
      <c r="K6248" s="2"/>
      <c r="L6248" s="2"/>
    </row>
    <row r="6249" spans="3:12" x14ac:dyDescent="0.25">
      <c r="C6249" s="22">
        <f t="shared" si="490"/>
        <v>46282.749999984881</v>
      </c>
      <c r="D6249" s="49">
        <v>70.429999999999822</v>
      </c>
      <c r="E6249" s="48">
        <f t="shared" si="487"/>
        <v>0</v>
      </c>
      <c r="F6249" s="48">
        <f t="shared" si="488"/>
        <v>71.371999999999929</v>
      </c>
      <c r="G6249" s="50">
        <f t="shared" si="491"/>
        <v>0</v>
      </c>
      <c r="H6249" s="51">
        <f t="shared" si="489"/>
        <v>0</v>
      </c>
      <c r="I6249" s="2"/>
      <c r="J6249" s="2"/>
      <c r="K6249" s="2"/>
      <c r="L6249" s="2"/>
    </row>
    <row r="6250" spans="3:12" x14ac:dyDescent="0.25">
      <c r="C6250" s="22">
        <f t="shared" si="490"/>
        <v>46282.791666651545</v>
      </c>
      <c r="D6250" s="49">
        <v>69.454999999999941</v>
      </c>
      <c r="E6250" s="48">
        <f t="shared" si="487"/>
        <v>0</v>
      </c>
      <c r="F6250" s="48">
        <f t="shared" si="488"/>
        <v>70.981999999999971</v>
      </c>
      <c r="G6250" s="50">
        <f t="shared" si="491"/>
        <v>0</v>
      </c>
      <c r="H6250" s="51">
        <f t="shared" si="489"/>
        <v>0</v>
      </c>
      <c r="I6250" s="2"/>
      <c r="J6250" s="2"/>
      <c r="K6250" s="2"/>
      <c r="L6250" s="2"/>
    </row>
    <row r="6251" spans="3:12" x14ac:dyDescent="0.25">
      <c r="C6251" s="22">
        <f t="shared" si="490"/>
        <v>46282.833333318209</v>
      </c>
      <c r="D6251" s="49">
        <v>69.079999999999814</v>
      </c>
      <c r="E6251" s="48">
        <f t="shared" si="487"/>
        <v>0</v>
      </c>
      <c r="F6251" s="48">
        <f t="shared" si="488"/>
        <v>70.831999999999923</v>
      </c>
      <c r="G6251" s="50">
        <f t="shared" si="491"/>
        <v>0</v>
      </c>
      <c r="H6251" s="51">
        <f t="shared" si="489"/>
        <v>0</v>
      </c>
      <c r="I6251" s="2"/>
      <c r="J6251" s="2"/>
      <c r="K6251" s="2"/>
      <c r="L6251" s="2"/>
    </row>
    <row r="6252" spans="3:12" x14ac:dyDescent="0.25">
      <c r="C6252" s="22">
        <f t="shared" si="490"/>
        <v>46282.874999984873</v>
      </c>
      <c r="D6252" s="49">
        <v>68.45</v>
      </c>
      <c r="E6252" s="48">
        <f t="shared" si="487"/>
        <v>0</v>
      </c>
      <c r="F6252" s="48">
        <f t="shared" si="488"/>
        <v>70.58</v>
      </c>
      <c r="G6252" s="50">
        <f t="shared" si="491"/>
        <v>0</v>
      </c>
      <c r="H6252" s="51">
        <f t="shared" si="489"/>
        <v>0</v>
      </c>
      <c r="I6252" s="2"/>
      <c r="J6252" s="2"/>
      <c r="K6252" s="2"/>
      <c r="L6252" s="2"/>
    </row>
    <row r="6253" spans="3:12" x14ac:dyDescent="0.25">
      <c r="C6253" s="22">
        <f t="shared" si="490"/>
        <v>46282.916666651538</v>
      </c>
      <c r="D6253" s="49">
        <v>68</v>
      </c>
      <c r="E6253" s="48">
        <f t="shared" si="487"/>
        <v>0</v>
      </c>
      <c r="F6253" s="48">
        <f t="shared" si="488"/>
        <v>70.400000000000006</v>
      </c>
      <c r="G6253" s="50">
        <f t="shared" si="491"/>
        <v>0</v>
      </c>
      <c r="H6253" s="51">
        <f t="shared" si="489"/>
        <v>0</v>
      </c>
      <c r="I6253" s="2"/>
      <c r="J6253" s="2"/>
      <c r="K6253" s="2"/>
      <c r="L6253" s="2"/>
    </row>
    <row r="6254" spans="3:12" x14ac:dyDescent="0.25">
      <c r="C6254" s="22">
        <f t="shared" si="490"/>
        <v>46282.958333318202</v>
      </c>
      <c r="D6254" s="49">
        <v>68</v>
      </c>
      <c r="E6254" s="48">
        <f t="shared" si="487"/>
        <v>0</v>
      </c>
      <c r="F6254" s="48">
        <f t="shared" si="488"/>
        <v>70.400000000000006</v>
      </c>
      <c r="G6254" s="50">
        <f t="shared" si="491"/>
        <v>0</v>
      </c>
      <c r="H6254" s="51">
        <f t="shared" si="489"/>
        <v>0</v>
      </c>
      <c r="I6254" s="2"/>
      <c r="J6254" s="2"/>
      <c r="K6254" s="2"/>
      <c r="L6254" s="2"/>
    </row>
    <row r="6255" spans="3:12" x14ac:dyDescent="0.25">
      <c r="C6255" s="22">
        <f t="shared" si="490"/>
        <v>46282.999999984866</v>
      </c>
      <c r="D6255" s="49">
        <v>67.37</v>
      </c>
      <c r="E6255" s="48">
        <f t="shared" si="487"/>
        <v>0</v>
      </c>
      <c r="F6255" s="48">
        <f t="shared" si="488"/>
        <v>70.147999999999996</v>
      </c>
      <c r="G6255" s="50">
        <f t="shared" si="491"/>
        <v>0</v>
      </c>
      <c r="H6255" s="51">
        <f t="shared" si="489"/>
        <v>0</v>
      </c>
      <c r="I6255" s="2"/>
      <c r="J6255" s="2"/>
      <c r="K6255" s="2"/>
      <c r="L6255" s="2"/>
    </row>
    <row r="6256" spans="3:12" x14ac:dyDescent="0.25">
      <c r="C6256" s="22">
        <f t="shared" si="490"/>
        <v>46283.04166665153</v>
      </c>
      <c r="D6256" s="49">
        <v>66.394999999999939</v>
      </c>
      <c r="E6256" s="48">
        <f t="shared" si="487"/>
        <v>0</v>
      </c>
      <c r="F6256" s="48">
        <f t="shared" si="488"/>
        <v>69.757999999999981</v>
      </c>
      <c r="G6256" s="50">
        <f t="shared" si="491"/>
        <v>0</v>
      </c>
      <c r="H6256" s="51">
        <f t="shared" si="489"/>
        <v>0</v>
      </c>
      <c r="I6256" s="2"/>
      <c r="J6256" s="2"/>
      <c r="K6256" s="2"/>
      <c r="L6256" s="2"/>
    </row>
    <row r="6257" spans="3:12" x14ac:dyDescent="0.25">
      <c r="C6257" s="22">
        <f t="shared" si="490"/>
        <v>46283.083333318194</v>
      </c>
      <c r="D6257" s="49">
        <v>66.02</v>
      </c>
      <c r="E6257" s="48">
        <f t="shared" si="487"/>
        <v>0</v>
      </c>
      <c r="F6257" s="48">
        <f t="shared" si="488"/>
        <v>69.608000000000004</v>
      </c>
      <c r="G6257" s="50">
        <f t="shared" si="491"/>
        <v>0</v>
      </c>
      <c r="H6257" s="51">
        <f t="shared" si="489"/>
        <v>0</v>
      </c>
      <c r="I6257" s="2"/>
      <c r="J6257" s="2"/>
      <c r="K6257" s="2"/>
      <c r="L6257" s="2"/>
    </row>
    <row r="6258" spans="3:12" x14ac:dyDescent="0.25">
      <c r="C6258" s="22">
        <f t="shared" si="490"/>
        <v>46283.124999984859</v>
      </c>
      <c r="D6258" s="49">
        <v>66.124999999999943</v>
      </c>
      <c r="E6258" s="48">
        <f t="shared" si="487"/>
        <v>0</v>
      </c>
      <c r="F6258" s="48">
        <f t="shared" si="488"/>
        <v>69.649999999999977</v>
      </c>
      <c r="G6258" s="50">
        <f t="shared" si="491"/>
        <v>0</v>
      </c>
      <c r="H6258" s="51">
        <f t="shared" si="489"/>
        <v>0</v>
      </c>
      <c r="I6258" s="2"/>
      <c r="J6258" s="2"/>
      <c r="K6258" s="2"/>
      <c r="L6258" s="2"/>
    </row>
    <row r="6259" spans="3:12" x14ac:dyDescent="0.25">
      <c r="C6259" s="22">
        <f t="shared" si="490"/>
        <v>46283.166666651523</v>
      </c>
      <c r="D6259" s="49">
        <v>65.149999999999878</v>
      </c>
      <c r="E6259" s="48">
        <f t="shared" si="487"/>
        <v>0</v>
      </c>
      <c r="F6259" s="48">
        <f t="shared" si="488"/>
        <v>69.259999999999948</v>
      </c>
      <c r="G6259" s="50">
        <f t="shared" si="491"/>
        <v>0</v>
      </c>
      <c r="H6259" s="51">
        <f t="shared" si="489"/>
        <v>0</v>
      </c>
      <c r="I6259" s="2"/>
      <c r="J6259" s="2"/>
      <c r="K6259" s="2"/>
      <c r="L6259" s="2"/>
    </row>
    <row r="6260" spans="3:12" x14ac:dyDescent="0.25">
      <c r="C6260" s="22">
        <f t="shared" si="490"/>
        <v>46283.208333318187</v>
      </c>
      <c r="D6260" s="49">
        <v>65.449999999999946</v>
      </c>
      <c r="E6260" s="48">
        <f t="shared" si="487"/>
        <v>0</v>
      </c>
      <c r="F6260" s="48">
        <f t="shared" si="488"/>
        <v>69.379999999999981</v>
      </c>
      <c r="G6260" s="50">
        <f t="shared" si="491"/>
        <v>0</v>
      </c>
      <c r="H6260" s="51">
        <f t="shared" si="489"/>
        <v>0</v>
      </c>
      <c r="I6260" s="2"/>
      <c r="J6260" s="2"/>
      <c r="K6260" s="2"/>
      <c r="L6260" s="2"/>
    </row>
    <row r="6261" spans="3:12" x14ac:dyDescent="0.25">
      <c r="C6261" s="22">
        <f t="shared" si="490"/>
        <v>46283.249999984851</v>
      </c>
      <c r="D6261" s="49">
        <v>66.2</v>
      </c>
      <c r="E6261" s="48">
        <f t="shared" si="487"/>
        <v>0</v>
      </c>
      <c r="F6261" s="48">
        <f t="shared" si="488"/>
        <v>69.680000000000007</v>
      </c>
      <c r="G6261" s="50">
        <f t="shared" si="491"/>
        <v>0</v>
      </c>
      <c r="H6261" s="51">
        <f t="shared" si="489"/>
        <v>0</v>
      </c>
      <c r="I6261" s="2"/>
      <c r="J6261" s="2"/>
      <c r="K6261" s="2"/>
      <c r="L6261" s="2"/>
    </row>
    <row r="6262" spans="3:12" x14ac:dyDescent="0.25">
      <c r="C6262" s="22">
        <f t="shared" si="490"/>
        <v>46283.291666651516</v>
      </c>
      <c r="D6262" s="49">
        <v>67.249999999999943</v>
      </c>
      <c r="E6262" s="48">
        <f t="shared" si="487"/>
        <v>0</v>
      </c>
      <c r="F6262" s="48">
        <f t="shared" si="488"/>
        <v>70.09999999999998</v>
      </c>
      <c r="G6262" s="50">
        <f t="shared" si="491"/>
        <v>0</v>
      </c>
      <c r="H6262" s="51">
        <f t="shared" si="489"/>
        <v>0</v>
      </c>
      <c r="I6262" s="2"/>
      <c r="J6262" s="2"/>
      <c r="K6262" s="2"/>
      <c r="L6262" s="2"/>
    </row>
    <row r="6263" spans="3:12" x14ac:dyDescent="0.25">
      <c r="C6263" s="22">
        <f t="shared" si="490"/>
        <v>46283.33333331818</v>
      </c>
      <c r="D6263" s="49">
        <v>68.63</v>
      </c>
      <c r="E6263" s="48">
        <f t="shared" si="487"/>
        <v>1</v>
      </c>
      <c r="F6263" s="48">
        <f t="shared" si="488"/>
        <v>70.652000000000001</v>
      </c>
      <c r="G6263" s="50">
        <f t="shared" si="491"/>
        <v>18198.000000000025</v>
      </c>
      <c r="H6263" s="51">
        <f t="shared" si="489"/>
        <v>0</v>
      </c>
      <c r="I6263" s="2"/>
      <c r="J6263" s="2"/>
      <c r="K6263" s="2"/>
      <c r="L6263" s="2"/>
    </row>
    <row r="6264" spans="3:12" x14ac:dyDescent="0.25">
      <c r="C6264" s="22">
        <f t="shared" si="490"/>
        <v>46283.374999984844</v>
      </c>
      <c r="D6264" s="49">
        <v>70.759999999999934</v>
      </c>
      <c r="E6264" s="48">
        <f t="shared" si="487"/>
        <v>1</v>
      </c>
      <c r="F6264" s="48">
        <f t="shared" si="488"/>
        <v>71.503999999999976</v>
      </c>
      <c r="G6264" s="50">
        <f t="shared" si="491"/>
        <v>6696.0000000003565</v>
      </c>
      <c r="H6264" s="51">
        <f t="shared" si="489"/>
        <v>0</v>
      </c>
      <c r="I6264" s="2"/>
      <c r="J6264" s="2"/>
      <c r="K6264" s="2"/>
      <c r="L6264" s="2"/>
    </row>
    <row r="6265" spans="3:12" x14ac:dyDescent="0.25">
      <c r="C6265" s="22">
        <f t="shared" si="490"/>
        <v>46283.416666651508</v>
      </c>
      <c r="D6265" s="49">
        <v>72.59</v>
      </c>
      <c r="E6265" s="48">
        <f t="shared" si="487"/>
        <v>1</v>
      </c>
      <c r="F6265" s="48">
        <f t="shared" si="488"/>
        <v>72.236000000000004</v>
      </c>
      <c r="G6265" s="50">
        <f t="shared" si="491"/>
        <v>0</v>
      </c>
      <c r="H6265" s="51">
        <f t="shared" si="489"/>
        <v>0</v>
      </c>
      <c r="I6265" s="2"/>
      <c r="J6265" s="2"/>
      <c r="K6265" s="2"/>
      <c r="L6265" s="2"/>
    </row>
    <row r="6266" spans="3:12" x14ac:dyDescent="0.25">
      <c r="C6266" s="22">
        <f t="shared" si="490"/>
        <v>46283.458333318173</v>
      </c>
      <c r="D6266" s="49">
        <v>74.194999999999879</v>
      </c>
      <c r="E6266" s="48">
        <f t="shared" si="487"/>
        <v>1</v>
      </c>
      <c r="F6266" s="48">
        <f t="shared" si="488"/>
        <v>72.877999999999957</v>
      </c>
      <c r="G6266" s="50">
        <f t="shared" si="491"/>
        <v>0</v>
      </c>
      <c r="H6266" s="51">
        <f t="shared" si="489"/>
        <v>0</v>
      </c>
      <c r="I6266" s="2"/>
      <c r="J6266" s="2"/>
      <c r="K6266" s="2"/>
      <c r="L6266" s="2"/>
    </row>
    <row r="6267" spans="3:12" x14ac:dyDescent="0.25">
      <c r="C6267" s="22">
        <f t="shared" si="490"/>
        <v>46283.499999984837</v>
      </c>
      <c r="D6267" s="49">
        <v>76.174999999999883</v>
      </c>
      <c r="E6267" s="48">
        <f t="shared" si="487"/>
        <v>1</v>
      </c>
      <c r="F6267" s="48">
        <f t="shared" si="488"/>
        <v>73.669999999999959</v>
      </c>
      <c r="G6267" s="50">
        <f t="shared" si="491"/>
        <v>0</v>
      </c>
      <c r="H6267" s="51">
        <f t="shared" si="489"/>
        <v>944.99999999937074</v>
      </c>
      <c r="I6267" s="2"/>
      <c r="J6267" s="2"/>
      <c r="K6267" s="2"/>
      <c r="L6267" s="2"/>
    </row>
    <row r="6268" spans="3:12" x14ac:dyDescent="0.25">
      <c r="C6268" s="22">
        <f t="shared" si="490"/>
        <v>46283.541666651501</v>
      </c>
      <c r="D6268" s="49">
        <v>75.844999999999942</v>
      </c>
      <c r="E6268" s="48">
        <f t="shared" si="487"/>
        <v>1</v>
      </c>
      <c r="F6268" s="48">
        <f t="shared" si="488"/>
        <v>73.537999999999982</v>
      </c>
      <c r="G6268" s="50">
        <f t="shared" si="491"/>
        <v>0</v>
      </c>
      <c r="H6268" s="51">
        <f t="shared" si="489"/>
        <v>0</v>
      </c>
      <c r="I6268" s="2"/>
      <c r="J6268" s="2"/>
      <c r="K6268" s="2"/>
      <c r="L6268" s="2"/>
    </row>
    <row r="6269" spans="3:12" x14ac:dyDescent="0.25">
      <c r="C6269" s="22">
        <f t="shared" si="490"/>
        <v>46283.583333318165</v>
      </c>
      <c r="D6269" s="49">
        <v>75.02</v>
      </c>
      <c r="E6269" s="48">
        <f t="shared" si="487"/>
        <v>1</v>
      </c>
      <c r="F6269" s="48">
        <f t="shared" si="488"/>
        <v>73.207999999999998</v>
      </c>
      <c r="G6269" s="50">
        <f t="shared" si="491"/>
        <v>0</v>
      </c>
      <c r="H6269" s="51">
        <f t="shared" si="489"/>
        <v>0</v>
      </c>
      <c r="I6269" s="2"/>
      <c r="J6269" s="2"/>
      <c r="K6269" s="2"/>
      <c r="L6269" s="2"/>
    </row>
    <row r="6270" spans="3:12" x14ac:dyDescent="0.25">
      <c r="C6270" s="22">
        <f t="shared" si="490"/>
        <v>46283.62499998483</v>
      </c>
      <c r="D6270" s="49">
        <v>75.02</v>
      </c>
      <c r="E6270" s="48">
        <f t="shared" si="487"/>
        <v>1</v>
      </c>
      <c r="F6270" s="48">
        <f t="shared" si="488"/>
        <v>73.207999999999998</v>
      </c>
      <c r="G6270" s="50">
        <f t="shared" si="491"/>
        <v>0</v>
      </c>
      <c r="H6270" s="51">
        <f t="shared" si="489"/>
        <v>0</v>
      </c>
      <c r="I6270" s="2"/>
      <c r="J6270" s="2"/>
      <c r="K6270" s="2"/>
      <c r="L6270" s="2"/>
    </row>
    <row r="6271" spans="3:12" x14ac:dyDescent="0.25">
      <c r="C6271" s="22">
        <f t="shared" si="490"/>
        <v>46283.666666651494</v>
      </c>
      <c r="D6271" s="49">
        <v>74.39</v>
      </c>
      <c r="E6271" s="48">
        <f t="shared" si="487"/>
        <v>1</v>
      </c>
      <c r="F6271" s="48">
        <f t="shared" si="488"/>
        <v>72.956000000000003</v>
      </c>
      <c r="G6271" s="50">
        <f t="shared" si="491"/>
        <v>0</v>
      </c>
      <c r="H6271" s="51">
        <f t="shared" si="489"/>
        <v>0</v>
      </c>
      <c r="I6271" s="2"/>
      <c r="J6271" s="2"/>
      <c r="K6271" s="2"/>
      <c r="L6271" s="2"/>
    </row>
    <row r="6272" spans="3:12" x14ac:dyDescent="0.25">
      <c r="C6272" s="22">
        <f t="shared" si="490"/>
        <v>46283.708333318158</v>
      </c>
      <c r="D6272" s="49">
        <v>73.414999999999935</v>
      </c>
      <c r="E6272" s="48">
        <f t="shared" si="487"/>
        <v>0</v>
      </c>
      <c r="F6272" s="48">
        <f t="shared" si="488"/>
        <v>72.565999999999974</v>
      </c>
      <c r="G6272" s="50">
        <f t="shared" si="491"/>
        <v>0</v>
      </c>
      <c r="H6272" s="51">
        <f t="shared" si="489"/>
        <v>0</v>
      </c>
      <c r="I6272" s="2"/>
      <c r="J6272" s="2"/>
      <c r="K6272" s="2"/>
      <c r="L6272" s="2"/>
    </row>
    <row r="6273" spans="3:12" x14ac:dyDescent="0.25">
      <c r="C6273" s="22">
        <f t="shared" si="490"/>
        <v>46283.749999984822</v>
      </c>
      <c r="D6273" s="49">
        <v>72.41</v>
      </c>
      <c r="E6273" s="48">
        <f t="shared" si="487"/>
        <v>0</v>
      </c>
      <c r="F6273" s="48">
        <f t="shared" si="488"/>
        <v>72.164000000000001</v>
      </c>
      <c r="G6273" s="50">
        <f t="shared" si="491"/>
        <v>0</v>
      </c>
      <c r="H6273" s="51">
        <f t="shared" si="489"/>
        <v>0</v>
      </c>
      <c r="I6273" s="2"/>
      <c r="J6273" s="2"/>
      <c r="K6273" s="2"/>
      <c r="L6273" s="2"/>
    </row>
    <row r="6274" spans="3:12" x14ac:dyDescent="0.25">
      <c r="C6274" s="22">
        <f t="shared" si="490"/>
        <v>46283.791666651487</v>
      </c>
      <c r="D6274" s="49">
        <v>71.959999999999994</v>
      </c>
      <c r="E6274" s="48">
        <f t="shared" si="487"/>
        <v>0</v>
      </c>
      <c r="F6274" s="48">
        <f t="shared" si="488"/>
        <v>71.983999999999995</v>
      </c>
      <c r="G6274" s="50">
        <f t="shared" si="491"/>
        <v>0</v>
      </c>
      <c r="H6274" s="51">
        <f t="shared" si="489"/>
        <v>0</v>
      </c>
      <c r="I6274" s="2"/>
      <c r="J6274" s="2"/>
      <c r="K6274" s="2"/>
      <c r="L6274" s="2"/>
    </row>
    <row r="6275" spans="3:12" x14ac:dyDescent="0.25">
      <c r="C6275" s="22">
        <f t="shared" si="490"/>
        <v>46283.833333318151</v>
      </c>
      <c r="D6275" s="49">
        <v>71.434999999999945</v>
      </c>
      <c r="E6275" s="48">
        <f t="shared" si="487"/>
        <v>0</v>
      </c>
      <c r="F6275" s="48">
        <f t="shared" si="488"/>
        <v>71.773999999999972</v>
      </c>
      <c r="G6275" s="50">
        <f t="shared" si="491"/>
        <v>0</v>
      </c>
      <c r="H6275" s="51">
        <f t="shared" si="489"/>
        <v>0</v>
      </c>
      <c r="I6275" s="2"/>
      <c r="J6275" s="2"/>
      <c r="K6275" s="2"/>
      <c r="L6275" s="2"/>
    </row>
    <row r="6276" spans="3:12" x14ac:dyDescent="0.25">
      <c r="C6276" s="22">
        <f t="shared" si="490"/>
        <v>46283.874999984815</v>
      </c>
      <c r="D6276" s="49">
        <v>71.06</v>
      </c>
      <c r="E6276" s="48">
        <f t="shared" si="487"/>
        <v>0</v>
      </c>
      <c r="F6276" s="48">
        <f t="shared" si="488"/>
        <v>71.623999999999995</v>
      </c>
      <c r="G6276" s="50">
        <f t="shared" si="491"/>
        <v>0</v>
      </c>
      <c r="H6276" s="51">
        <f t="shared" si="489"/>
        <v>0</v>
      </c>
      <c r="I6276" s="2"/>
      <c r="J6276" s="2"/>
      <c r="K6276" s="2"/>
      <c r="L6276" s="2"/>
    </row>
    <row r="6277" spans="3:12" x14ac:dyDescent="0.25">
      <c r="C6277" s="22">
        <f t="shared" si="490"/>
        <v>46283.916666651479</v>
      </c>
      <c r="D6277" s="49">
        <v>71.375</v>
      </c>
      <c r="E6277" s="48">
        <f t="shared" si="487"/>
        <v>0</v>
      </c>
      <c r="F6277" s="48">
        <f t="shared" si="488"/>
        <v>71.75</v>
      </c>
      <c r="G6277" s="50">
        <f t="shared" si="491"/>
        <v>0</v>
      </c>
      <c r="H6277" s="51">
        <f t="shared" si="489"/>
        <v>0</v>
      </c>
      <c r="I6277" s="2"/>
      <c r="J6277" s="2"/>
      <c r="K6277" s="2"/>
      <c r="L6277" s="2"/>
    </row>
    <row r="6278" spans="3:12" x14ac:dyDescent="0.25">
      <c r="C6278" s="22">
        <f t="shared" si="490"/>
        <v>46283.958333318144</v>
      </c>
      <c r="D6278" s="49">
        <v>71.599999999999994</v>
      </c>
      <c r="E6278" s="48">
        <f t="shared" si="487"/>
        <v>0</v>
      </c>
      <c r="F6278" s="48">
        <f t="shared" si="488"/>
        <v>71.84</v>
      </c>
      <c r="G6278" s="50">
        <f t="shared" si="491"/>
        <v>0</v>
      </c>
      <c r="H6278" s="51">
        <f t="shared" si="489"/>
        <v>0</v>
      </c>
      <c r="I6278" s="2"/>
      <c r="J6278" s="2"/>
      <c r="K6278" s="2"/>
      <c r="L6278" s="2"/>
    </row>
    <row r="6279" spans="3:12" x14ac:dyDescent="0.25">
      <c r="C6279" s="22">
        <f t="shared" si="490"/>
        <v>46283.999999984808</v>
      </c>
      <c r="D6279" s="49">
        <v>70.549999999999883</v>
      </c>
      <c r="E6279" s="48">
        <f t="shared" si="487"/>
        <v>0</v>
      </c>
      <c r="F6279" s="48">
        <f t="shared" si="488"/>
        <v>71.419999999999959</v>
      </c>
      <c r="G6279" s="50">
        <f t="shared" si="491"/>
        <v>0</v>
      </c>
      <c r="H6279" s="51">
        <f t="shared" si="489"/>
        <v>0</v>
      </c>
      <c r="I6279" s="2"/>
      <c r="J6279" s="2"/>
      <c r="K6279" s="2"/>
      <c r="L6279" s="2"/>
    </row>
    <row r="6280" spans="3:12" x14ac:dyDescent="0.25">
      <c r="C6280" s="22">
        <f t="shared" si="490"/>
        <v>46284.041666651472</v>
      </c>
      <c r="D6280" s="49">
        <v>69.379999999999882</v>
      </c>
      <c r="E6280" s="48">
        <f t="shared" si="487"/>
        <v>0</v>
      </c>
      <c r="F6280" s="48">
        <f t="shared" si="488"/>
        <v>70.951999999999956</v>
      </c>
      <c r="G6280" s="50">
        <f t="shared" si="491"/>
        <v>0</v>
      </c>
      <c r="H6280" s="51">
        <f t="shared" si="489"/>
        <v>0</v>
      </c>
      <c r="I6280" s="2"/>
      <c r="J6280" s="2"/>
      <c r="K6280" s="2"/>
      <c r="L6280" s="2"/>
    </row>
    <row r="6281" spans="3:12" x14ac:dyDescent="0.25">
      <c r="C6281" s="22">
        <f t="shared" si="490"/>
        <v>46284.083333318136</v>
      </c>
      <c r="D6281" s="49">
        <v>67.819999999999993</v>
      </c>
      <c r="E6281" s="48">
        <f t="shared" si="487"/>
        <v>0</v>
      </c>
      <c r="F6281" s="48">
        <f t="shared" si="488"/>
        <v>70.328000000000003</v>
      </c>
      <c r="G6281" s="50">
        <f t="shared" si="491"/>
        <v>0</v>
      </c>
      <c r="H6281" s="51">
        <f t="shared" si="489"/>
        <v>0</v>
      </c>
      <c r="I6281" s="2"/>
      <c r="J6281" s="2"/>
      <c r="K6281" s="2"/>
      <c r="L6281" s="2"/>
    </row>
    <row r="6282" spans="3:12" x14ac:dyDescent="0.25">
      <c r="C6282" s="22">
        <f t="shared" si="490"/>
        <v>46284.124999984801</v>
      </c>
      <c r="D6282" s="49">
        <v>66.92</v>
      </c>
      <c r="E6282" s="48">
        <f t="shared" si="487"/>
        <v>0</v>
      </c>
      <c r="F6282" s="48">
        <f t="shared" si="488"/>
        <v>69.968000000000004</v>
      </c>
      <c r="G6282" s="50">
        <f t="shared" si="491"/>
        <v>0</v>
      </c>
      <c r="H6282" s="51">
        <f t="shared" si="489"/>
        <v>0</v>
      </c>
      <c r="I6282" s="2"/>
      <c r="J6282" s="2"/>
      <c r="K6282" s="2"/>
      <c r="L6282" s="2"/>
    </row>
    <row r="6283" spans="3:12" x14ac:dyDescent="0.25">
      <c r="C6283" s="22">
        <f t="shared" si="490"/>
        <v>46284.166666651465</v>
      </c>
      <c r="D6283" s="49">
        <v>66.499999999999886</v>
      </c>
      <c r="E6283" s="48">
        <f t="shared" si="487"/>
        <v>0</v>
      </c>
      <c r="F6283" s="48">
        <f t="shared" si="488"/>
        <v>69.799999999999955</v>
      </c>
      <c r="G6283" s="50">
        <f t="shared" si="491"/>
        <v>0</v>
      </c>
      <c r="H6283" s="51">
        <f t="shared" si="489"/>
        <v>0</v>
      </c>
      <c r="I6283" s="2"/>
      <c r="J6283" s="2"/>
      <c r="K6283" s="2"/>
      <c r="L6283" s="2"/>
    </row>
    <row r="6284" spans="3:12" x14ac:dyDescent="0.25">
      <c r="C6284" s="22">
        <f t="shared" si="490"/>
        <v>46284.208333318129</v>
      </c>
      <c r="D6284" s="49">
        <v>66.2</v>
      </c>
      <c r="E6284" s="48">
        <f t="shared" si="487"/>
        <v>0</v>
      </c>
      <c r="F6284" s="48">
        <f t="shared" si="488"/>
        <v>69.680000000000007</v>
      </c>
      <c r="G6284" s="50">
        <f t="shared" si="491"/>
        <v>0</v>
      </c>
      <c r="H6284" s="51">
        <f t="shared" si="489"/>
        <v>0</v>
      </c>
      <c r="I6284" s="2"/>
      <c r="J6284" s="2"/>
      <c r="K6284" s="2"/>
      <c r="L6284" s="2"/>
    </row>
    <row r="6285" spans="3:12" x14ac:dyDescent="0.25">
      <c r="C6285" s="22">
        <f t="shared" si="490"/>
        <v>46284.249999984793</v>
      </c>
      <c r="D6285" s="49">
        <v>65.149999999999878</v>
      </c>
      <c r="E6285" s="48">
        <f t="shared" si="487"/>
        <v>0</v>
      </c>
      <c r="F6285" s="48">
        <f t="shared" si="488"/>
        <v>69.259999999999948</v>
      </c>
      <c r="G6285" s="50">
        <f t="shared" si="491"/>
        <v>0</v>
      </c>
      <c r="H6285" s="51">
        <f t="shared" si="489"/>
        <v>0</v>
      </c>
      <c r="I6285" s="2"/>
      <c r="J6285" s="2"/>
      <c r="K6285" s="2"/>
      <c r="L6285" s="2"/>
    </row>
    <row r="6286" spans="3:12" x14ac:dyDescent="0.25">
      <c r="C6286" s="22">
        <f t="shared" si="490"/>
        <v>46284.291666651457</v>
      </c>
      <c r="D6286" s="49">
        <v>65.344999999999999</v>
      </c>
      <c r="E6286" s="48">
        <f t="shared" si="487"/>
        <v>0</v>
      </c>
      <c r="F6286" s="48">
        <f t="shared" si="488"/>
        <v>69.337999999999994</v>
      </c>
      <c r="G6286" s="50">
        <f t="shared" si="491"/>
        <v>0</v>
      </c>
      <c r="H6286" s="51">
        <f t="shared" si="489"/>
        <v>0</v>
      </c>
      <c r="I6286" s="2"/>
      <c r="J6286" s="2"/>
      <c r="K6286" s="2"/>
      <c r="L6286" s="2"/>
    </row>
    <row r="6287" spans="3:12" x14ac:dyDescent="0.25">
      <c r="C6287" s="22">
        <f t="shared" si="490"/>
        <v>46284.333333318122</v>
      </c>
      <c r="D6287" s="49">
        <v>67.174999999999883</v>
      </c>
      <c r="E6287" s="48">
        <f t="shared" ref="E6287:E6350" si="492">IF(OR(SUMPRODUCT(--ISNUMBER(SEARCH(TRIM(TEXT(C6287,"dddd")), SUBSTITUTE($H$9," ",""))))&gt;0, HOUR(C6287)&lt;$H$6, HOUR(C6287)&gt;=$H$7), 0, 1)</f>
        <v>0</v>
      </c>
      <c r="F6287" s="48">
        <f t="shared" ref="F6287:F6350" si="493">D6287-$H$10*(D6287-$H$4)</f>
        <v>70.069999999999951</v>
      </c>
      <c r="G6287" s="50">
        <f t="shared" si="491"/>
        <v>0</v>
      </c>
      <c r="H6287" s="51">
        <f t="shared" si="489"/>
        <v>0</v>
      </c>
      <c r="I6287" s="2"/>
      <c r="J6287" s="2"/>
      <c r="K6287" s="2"/>
      <c r="L6287" s="2"/>
    </row>
    <row r="6288" spans="3:12" x14ac:dyDescent="0.25">
      <c r="C6288" s="22">
        <f t="shared" si="490"/>
        <v>46284.374999984786</v>
      </c>
      <c r="D6288" s="49">
        <v>69.154999999999887</v>
      </c>
      <c r="E6288" s="48">
        <f t="shared" si="492"/>
        <v>0</v>
      </c>
      <c r="F6288" s="48">
        <f t="shared" si="493"/>
        <v>70.861999999999952</v>
      </c>
      <c r="G6288" s="50">
        <f t="shared" si="491"/>
        <v>0</v>
      </c>
      <c r="H6288" s="51">
        <f t="shared" ref="H6288:H6351" si="494">IF(D6288&gt;$H$5,E6288*1.08*$H$8*(D6288-$H$5),0)</f>
        <v>0</v>
      </c>
      <c r="I6288" s="2"/>
      <c r="J6288" s="2"/>
      <c r="K6288" s="2"/>
      <c r="L6288" s="2"/>
    </row>
    <row r="6289" spans="3:12" x14ac:dyDescent="0.25">
      <c r="C6289" s="22">
        <f t="shared" si="490"/>
        <v>46284.41666665145</v>
      </c>
      <c r="D6289" s="49">
        <v>69.874999999999886</v>
      </c>
      <c r="E6289" s="48">
        <f t="shared" si="492"/>
        <v>0</v>
      </c>
      <c r="F6289" s="48">
        <f t="shared" si="493"/>
        <v>71.149999999999949</v>
      </c>
      <c r="G6289" s="50">
        <f t="shared" si="491"/>
        <v>0</v>
      </c>
      <c r="H6289" s="51">
        <f t="shared" si="494"/>
        <v>0</v>
      </c>
      <c r="I6289" s="2"/>
      <c r="J6289" s="2"/>
      <c r="K6289" s="2"/>
      <c r="L6289" s="2"/>
    </row>
    <row r="6290" spans="3:12" x14ac:dyDescent="0.25">
      <c r="C6290" s="22">
        <f t="shared" ref="C6290:C6353" si="495">C6289+1/24</f>
        <v>46284.458333318114</v>
      </c>
      <c r="D6290" s="49">
        <v>71.06</v>
      </c>
      <c r="E6290" s="48">
        <f t="shared" si="492"/>
        <v>0</v>
      </c>
      <c r="F6290" s="48">
        <f t="shared" si="493"/>
        <v>71.623999999999995</v>
      </c>
      <c r="G6290" s="50">
        <f t="shared" si="491"/>
        <v>0</v>
      </c>
      <c r="H6290" s="51">
        <f t="shared" si="494"/>
        <v>0</v>
      </c>
      <c r="I6290" s="2"/>
      <c r="J6290" s="2"/>
      <c r="K6290" s="2"/>
      <c r="L6290" s="2"/>
    </row>
    <row r="6291" spans="3:12" x14ac:dyDescent="0.25">
      <c r="C6291" s="22">
        <f t="shared" si="495"/>
        <v>46284.499999984779</v>
      </c>
      <c r="D6291" s="49">
        <v>71.959999999999994</v>
      </c>
      <c r="E6291" s="48">
        <f t="shared" si="492"/>
        <v>0</v>
      </c>
      <c r="F6291" s="48">
        <f t="shared" si="493"/>
        <v>71.983999999999995</v>
      </c>
      <c r="G6291" s="50">
        <f t="shared" si="491"/>
        <v>0</v>
      </c>
      <c r="H6291" s="51">
        <f t="shared" si="494"/>
        <v>0</v>
      </c>
      <c r="I6291" s="2"/>
      <c r="J6291" s="2"/>
      <c r="K6291" s="2"/>
      <c r="L6291" s="2"/>
    </row>
    <row r="6292" spans="3:12" x14ac:dyDescent="0.25">
      <c r="C6292" s="22">
        <f t="shared" si="495"/>
        <v>46284.541666651443</v>
      </c>
      <c r="D6292" s="49">
        <v>73.114999999999881</v>
      </c>
      <c r="E6292" s="48">
        <f t="shared" si="492"/>
        <v>0</v>
      </c>
      <c r="F6292" s="48">
        <f t="shared" si="493"/>
        <v>72.445999999999955</v>
      </c>
      <c r="G6292" s="50">
        <f t="shared" si="491"/>
        <v>0</v>
      </c>
      <c r="H6292" s="51">
        <f t="shared" si="494"/>
        <v>0</v>
      </c>
      <c r="I6292" s="2"/>
      <c r="J6292" s="2"/>
      <c r="K6292" s="2"/>
      <c r="L6292" s="2"/>
    </row>
    <row r="6293" spans="3:12" x14ac:dyDescent="0.25">
      <c r="C6293" s="22">
        <f t="shared" si="495"/>
        <v>46284.583333318107</v>
      </c>
      <c r="D6293" s="49">
        <v>73.94</v>
      </c>
      <c r="E6293" s="48">
        <f t="shared" si="492"/>
        <v>0</v>
      </c>
      <c r="F6293" s="48">
        <f t="shared" si="493"/>
        <v>72.775999999999996</v>
      </c>
      <c r="G6293" s="50">
        <f t="shared" si="491"/>
        <v>0</v>
      </c>
      <c r="H6293" s="51">
        <f t="shared" si="494"/>
        <v>0</v>
      </c>
      <c r="I6293" s="2"/>
      <c r="J6293" s="2"/>
      <c r="K6293" s="2"/>
      <c r="L6293" s="2"/>
    </row>
    <row r="6294" spans="3:12" x14ac:dyDescent="0.25">
      <c r="C6294" s="22">
        <f t="shared" si="495"/>
        <v>46284.624999984771</v>
      </c>
      <c r="D6294" s="49">
        <v>73.94</v>
      </c>
      <c r="E6294" s="48">
        <f t="shared" si="492"/>
        <v>0</v>
      </c>
      <c r="F6294" s="48">
        <f t="shared" si="493"/>
        <v>72.775999999999996</v>
      </c>
      <c r="G6294" s="50">
        <f t="shared" si="491"/>
        <v>0</v>
      </c>
      <c r="H6294" s="51">
        <f t="shared" si="494"/>
        <v>0</v>
      </c>
      <c r="I6294" s="2"/>
      <c r="J6294" s="2"/>
      <c r="K6294" s="2"/>
      <c r="L6294" s="2"/>
    </row>
    <row r="6295" spans="3:12" x14ac:dyDescent="0.25">
      <c r="C6295" s="22">
        <f t="shared" si="495"/>
        <v>46284.666666651436</v>
      </c>
      <c r="D6295" s="49">
        <v>72.78499999999994</v>
      </c>
      <c r="E6295" s="48">
        <f t="shared" si="492"/>
        <v>0</v>
      </c>
      <c r="F6295" s="48">
        <f t="shared" si="493"/>
        <v>72.313999999999979</v>
      </c>
      <c r="G6295" s="50">
        <f t="shared" si="491"/>
        <v>0</v>
      </c>
      <c r="H6295" s="51">
        <f t="shared" si="494"/>
        <v>0</v>
      </c>
      <c r="I6295" s="2"/>
      <c r="J6295" s="2"/>
      <c r="K6295" s="2"/>
      <c r="L6295" s="2"/>
    </row>
    <row r="6296" spans="3:12" x14ac:dyDescent="0.25">
      <c r="C6296" s="22">
        <f t="shared" si="495"/>
        <v>46284.7083333181</v>
      </c>
      <c r="D6296" s="49">
        <v>70.80499999999995</v>
      </c>
      <c r="E6296" s="48">
        <f t="shared" si="492"/>
        <v>0</v>
      </c>
      <c r="F6296" s="48">
        <f t="shared" si="493"/>
        <v>71.521999999999977</v>
      </c>
      <c r="G6296" s="50">
        <f t="shared" ref="G6296:G6359" si="496">IF(D6296&lt;$H$4,E6296*1.08*$H$8*($H$4-D6296),0)</f>
        <v>0</v>
      </c>
      <c r="H6296" s="51">
        <f t="shared" si="494"/>
        <v>0</v>
      </c>
      <c r="I6296" s="2"/>
      <c r="J6296" s="2"/>
      <c r="K6296" s="2"/>
      <c r="L6296" s="2"/>
    </row>
    <row r="6297" spans="3:12" x14ac:dyDescent="0.25">
      <c r="C6297" s="22">
        <f t="shared" si="495"/>
        <v>46284.749999984764</v>
      </c>
      <c r="D6297" s="49">
        <v>68.824999999999946</v>
      </c>
      <c r="E6297" s="48">
        <f t="shared" si="492"/>
        <v>0</v>
      </c>
      <c r="F6297" s="48">
        <f t="shared" si="493"/>
        <v>70.729999999999976</v>
      </c>
      <c r="G6297" s="50">
        <f t="shared" si="496"/>
        <v>0</v>
      </c>
      <c r="H6297" s="51">
        <f t="shared" si="494"/>
        <v>0</v>
      </c>
      <c r="I6297" s="2"/>
      <c r="J6297" s="2"/>
      <c r="K6297" s="2"/>
      <c r="L6297" s="2"/>
    </row>
    <row r="6298" spans="3:12" x14ac:dyDescent="0.25">
      <c r="C6298" s="22">
        <f t="shared" si="495"/>
        <v>46284.791666651428</v>
      </c>
      <c r="D6298" s="49">
        <v>66.844999999999942</v>
      </c>
      <c r="E6298" s="48">
        <f t="shared" si="492"/>
        <v>0</v>
      </c>
      <c r="F6298" s="48">
        <f t="shared" si="493"/>
        <v>69.937999999999974</v>
      </c>
      <c r="G6298" s="50">
        <f t="shared" si="496"/>
        <v>0</v>
      </c>
      <c r="H6298" s="51">
        <f t="shared" si="494"/>
        <v>0</v>
      </c>
      <c r="I6298" s="2"/>
      <c r="J6298" s="2"/>
      <c r="K6298" s="2"/>
      <c r="L6298" s="2"/>
    </row>
    <row r="6299" spans="3:12" x14ac:dyDescent="0.25">
      <c r="C6299" s="22">
        <f t="shared" si="495"/>
        <v>46284.833333318093</v>
      </c>
      <c r="D6299" s="49">
        <v>64.864999999999938</v>
      </c>
      <c r="E6299" s="48">
        <f t="shared" si="492"/>
        <v>0</v>
      </c>
      <c r="F6299" s="48">
        <f t="shared" si="493"/>
        <v>69.145999999999972</v>
      </c>
      <c r="G6299" s="50">
        <f t="shared" si="496"/>
        <v>0</v>
      </c>
      <c r="H6299" s="51">
        <f t="shared" si="494"/>
        <v>0</v>
      </c>
      <c r="I6299" s="2"/>
      <c r="J6299" s="2"/>
      <c r="K6299" s="2"/>
      <c r="L6299" s="2"/>
    </row>
    <row r="6300" spans="3:12" x14ac:dyDescent="0.25">
      <c r="C6300" s="22">
        <f t="shared" si="495"/>
        <v>46284.874999984757</v>
      </c>
      <c r="D6300" s="49">
        <v>63.41</v>
      </c>
      <c r="E6300" s="48">
        <f t="shared" si="492"/>
        <v>0</v>
      </c>
      <c r="F6300" s="48">
        <f t="shared" si="493"/>
        <v>68.563999999999993</v>
      </c>
      <c r="G6300" s="50">
        <f t="shared" si="496"/>
        <v>0</v>
      </c>
      <c r="H6300" s="51">
        <f t="shared" si="494"/>
        <v>0</v>
      </c>
      <c r="I6300" s="2"/>
      <c r="J6300" s="2"/>
      <c r="K6300" s="2"/>
      <c r="L6300" s="2"/>
    </row>
    <row r="6301" spans="3:12" x14ac:dyDescent="0.25">
      <c r="C6301" s="22">
        <f t="shared" si="495"/>
        <v>46284.916666651421</v>
      </c>
      <c r="D6301" s="49">
        <v>61.27999999999988</v>
      </c>
      <c r="E6301" s="48">
        <f t="shared" si="492"/>
        <v>0</v>
      </c>
      <c r="F6301" s="48">
        <f t="shared" si="493"/>
        <v>67.711999999999946</v>
      </c>
      <c r="G6301" s="50">
        <f t="shared" si="496"/>
        <v>0</v>
      </c>
      <c r="H6301" s="51">
        <f t="shared" si="494"/>
        <v>0</v>
      </c>
      <c r="I6301" s="2"/>
      <c r="J6301" s="2"/>
      <c r="K6301" s="2"/>
      <c r="L6301" s="2"/>
    </row>
    <row r="6302" spans="3:12" x14ac:dyDescent="0.25">
      <c r="C6302" s="22">
        <f t="shared" si="495"/>
        <v>46284.958333318085</v>
      </c>
      <c r="D6302" s="49">
        <v>59.45</v>
      </c>
      <c r="E6302" s="48">
        <f t="shared" si="492"/>
        <v>0</v>
      </c>
      <c r="F6302" s="48">
        <f t="shared" si="493"/>
        <v>66.98</v>
      </c>
      <c r="G6302" s="50">
        <f t="shared" si="496"/>
        <v>0</v>
      </c>
      <c r="H6302" s="51">
        <f t="shared" si="494"/>
        <v>0</v>
      </c>
      <c r="I6302" s="2"/>
      <c r="J6302" s="2"/>
      <c r="K6302" s="2"/>
      <c r="L6302" s="2"/>
    </row>
    <row r="6303" spans="3:12" x14ac:dyDescent="0.25">
      <c r="C6303" s="22">
        <f t="shared" si="495"/>
        <v>46284.99999998475</v>
      </c>
      <c r="D6303" s="49">
        <v>58.37</v>
      </c>
      <c r="E6303" s="48">
        <f t="shared" si="492"/>
        <v>0</v>
      </c>
      <c r="F6303" s="48">
        <f t="shared" si="493"/>
        <v>66.548000000000002</v>
      </c>
      <c r="G6303" s="50">
        <f t="shared" si="496"/>
        <v>0</v>
      </c>
      <c r="H6303" s="51">
        <f t="shared" si="494"/>
        <v>0</v>
      </c>
      <c r="I6303" s="2"/>
      <c r="J6303" s="2"/>
      <c r="K6303" s="2"/>
      <c r="L6303" s="2"/>
    </row>
    <row r="6304" spans="3:12" x14ac:dyDescent="0.25">
      <c r="C6304" s="22">
        <f t="shared" si="495"/>
        <v>46285.041666651414</v>
      </c>
      <c r="D6304" s="49">
        <v>57.394999999999939</v>
      </c>
      <c r="E6304" s="48">
        <f t="shared" si="492"/>
        <v>0</v>
      </c>
      <c r="F6304" s="48">
        <f t="shared" si="493"/>
        <v>66.157999999999973</v>
      </c>
      <c r="G6304" s="50">
        <f t="shared" si="496"/>
        <v>0</v>
      </c>
      <c r="H6304" s="51">
        <f t="shared" si="494"/>
        <v>0</v>
      </c>
      <c r="I6304" s="2"/>
      <c r="J6304" s="2"/>
      <c r="K6304" s="2"/>
      <c r="L6304" s="2"/>
    </row>
    <row r="6305" spans="3:12" x14ac:dyDescent="0.25">
      <c r="C6305" s="22">
        <f t="shared" si="495"/>
        <v>46285.083333318078</v>
      </c>
      <c r="D6305" s="49">
        <v>55.864999999999938</v>
      </c>
      <c r="E6305" s="48">
        <f t="shared" si="492"/>
        <v>0</v>
      </c>
      <c r="F6305" s="48">
        <f t="shared" si="493"/>
        <v>65.545999999999978</v>
      </c>
      <c r="G6305" s="50">
        <f t="shared" si="496"/>
        <v>0</v>
      </c>
      <c r="H6305" s="51">
        <f t="shared" si="494"/>
        <v>0</v>
      </c>
      <c r="I6305" s="2"/>
      <c r="J6305" s="2"/>
      <c r="K6305" s="2"/>
      <c r="L6305" s="2"/>
    </row>
    <row r="6306" spans="3:12" x14ac:dyDescent="0.25">
      <c r="C6306" s="22">
        <f t="shared" si="495"/>
        <v>46285.124999984742</v>
      </c>
      <c r="D6306" s="49">
        <v>54.41</v>
      </c>
      <c r="E6306" s="48">
        <f t="shared" si="492"/>
        <v>0</v>
      </c>
      <c r="F6306" s="48">
        <f t="shared" si="493"/>
        <v>64.963999999999999</v>
      </c>
      <c r="G6306" s="50">
        <f t="shared" si="496"/>
        <v>0</v>
      </c>
      <c r="H6306" s="51">
        <f t="shared" si="494"/>
        <v>0</v>
      </c>
      <c r="I6306" s="2"/>
      <c r="J6306" s="2"/>
      <c r="K6306" s="2"/>
      <c r="L6306" s="2"/>
    </row>
    <row r="6307" spans="3:12" x14ac:dyDescent="0.25">
      <c r="C6307" s="22">
        <f t="shared" si="495"/>
        <v>46285.166666651407</v>
      </c>
      <c r="D6307" s="49">
        <v>53.434999999999938</v>
      </c>
      <c r="E6307" s="48">
        <f t="shared" si="492"/>
        <v>0</v>
      </c>
      <c r="F6307" s="48">
        <f t="shared" si="493"/>
        <v>64.57399999999997</v>
      </c>
      <c r="G6307" s="50">
        <f t="shared" si="496"/>
        <v>0</v>
      </c>
      <c r="H6307" s="51">
        <f t="shared" si="494"/>
        <v>0</v>
      </c>
      <c r="I6307" s="2"/>
      <c r="J6307" s="2"/>
      <c r="K6307" s="2"/>
      <c r="L6307" s="2"/>
    </row>
    <row r="6308" spans="3:12" x14ac:dyDescent="0.25">
      <c r="C6308" s="22">
        <f t="shared" si="495"/>
        <v>46285.208333318071</v>
      </c>
      <c r="D6308" s="49">
        <v>53.58499999999988</v>
      </c>
      <c r="E6308" s="48">
        <f t="shared" si="492"/>
        <v>0</v>
      </c>
      <c r="F6308" s="48">
        <f t="shared" si="493"/>
        <v>64.633999999999958</v>
      </c>
      <c r="G6308" s="50">
        <f t="shared" si="496"/>
        <v>0</v>
      </c>
      <c r="H6308" s="51">
        <f t="shared" si="494"/>
        <v>0</v>
      </c>
      <c r="I6308" s="2"/>
      <c r="J6308" s="2"/>
      <c r="K6308" s="2"/>
      <c r="L6308" s="2"/>
    </row>
    <row r="6309" spans="3:12" x14ac:dyDescent="0.25">
      <c r="C6309" s="22">
        <f t="shared" si="495"/>
        <v>46285.249999984735</v>
      </c>
      <c r="D6309" s="49">
        <v>55.114999999999881</v>
      </c>
      <c r="E6309" s="48">
        <f t="shared" si="492"/>
        <v>0</v>
      </c>
      <c r="F6309" s="48">
        <f t="shared" si="493"/>
        <v>65.245999999999952</v>
      </c>
      <c r="G6309" s="50">
        <f t="shared" si="496"/>
        <v>0</v>
      </c>
      <c r="H6309" s="51">
        <f t="shared" si="494"/>
        <v>0</v>
      </c>
      <c r="I6309" s="2"/>
      <c r="J6309" s="2"/>
      <c r="K6309" s="2"/>
      <c r="L6309" s="2"/>
    </row>
    <row r="6310" spans="3:12" x14ac:dyDescent="0.25">
      <c r="C6310" s="22">
        <f t="shared" si="495"/>
        <v>46285.291666651399</v>
      </c>
      <c r="D6310" s="49">
        <v>57.094999999999885</v>
      </c>
      <c r="E6310" s="48">
        <f t="shared" si="492"/>
        <v>0</v>
      </c>
      <c r="F6310" s="48">
        <f t="shared" si="493"/>
        <v>66.037999999999954</v>
      </c>
      <c r="G6310" s="50">
        <f t="shared" si="496"/>
        <v>0</v>
      </c>
      <c r="H6310" s="51">
        <f t="shared" si="494"/>
        <v>0</v>
      </c>
      <c r="I6310" s="2"/>
      <c r="J6310" s="2"/>
      <c r="K6310" s="2"/>
      <c r="L6310" s="2"/>
    </row>
    <row r="6311" spans="3:12" x14ac:dyDescent="0.25">
      <c r="C6311" s="22">
        <f t="shared" si="495"/>
        <v>46285.333333318064</v>
      </c>
      <c r="D6311" s="49">
        <v>59.18</v>
      </c>
      <c r="E6311" s="48">
        <f t="shared" si="492"/>
        <v>0</v>
      </c>
      <c r="F6311" s="48">
        <f t="shared" si="493"/>
        <v>66.872</v>
      </c>
      <c r="G6311" s="50">
        <f t="shared" si="496"/>
        <v>0</v>
      </c>
      <c r="H6311" s="51">
        <f t="shared" si="494"/>
        <v>0</v>
      </c>
      <c r="I6311" s="2"/>
      <c r="J6311" s="2"/>
      <c r="K6311" s="2"/>
      <c r="L6311" s="2"/>
    </row>
    <row r="6312" spans="3:12" x14ac:dyDescent="0.25">
      <c r="C6312" s="22">
        <f t="shared" si="495"/>
        <v>46285.374999984728</v>
      </c>
      <c r="D6312" s="49">
        <v>61.759999999999941</v>
      </c>
      <c r="E6312" s="48">
        <f t="shared" si="492"/>
        <v>0</v>
      </c>
      <c r="F6312" s="48">
        <f t="shared" si="493"/>
        <v>67.903999999999982</v>
      </c>
      <c r="G6312" s="50">
        <f t="shared" si="496"/>
        <v>0</v>
      </c>
      <c r="H6312" s="51">
        <f t="shared" si="494"/>
        <v>0</v>
      </c>
      <c r="I6312" s="2"/>
      <c r="J6312" s="2"/>
      <c r="K6312" s="2"/>
      <c r="L6312" s="2"/>
    </row>
    <row r="6313" spans="3:12" x14ac:dyDescent="0.25">
      <c r="C6313" s="22">
        <f t="shared" si="495"/>
        <v>46285.416666651392</v>
      </c>
      <c r="D6313" s="49">
        <v>63.59</v>
      </c>
      <c r="E6313" s="48">
        <f t="shared" si="492"/>
        <v>0</v>
      </c>
      <c r="F6313" s="48">
        <f t="shared" si="493"/>
        <v>68.635999999999996</v>
      </c>
      <c r="G6313" s="50">
        <f t="shared" si="496"/>
        <v>0</v>
      </c>
      <c r="H6313" s="51">
        <f t="shared" si="494"/>
        <v>0</v>
      </c>
      <c r="I6313" s="2"/>
      <c r="J6313" s="2"/>
      <c r="K6313" s="2"/>
      <c r="L6313" s="2"/>
    </row>
    <row r="6314" spans="3:12" x14ac:dyDescent="0.25">
      <c r="C6314" s="22">
        <f t="shared" si="495"/>
        <v>46285.458333318056</v>
      </c>
      <c r="D6314" s="49">
        <v>64.564999999999884</v>
      </c>
      <c r="E6314" s="48">
        <f t="shared" si="492"/>
        <v>0</v>
      </c>
      <c r="F6314" s="48">
        <f t="shared" si="493"/>
        <v>69.025999999999954</v>
      </c>
      <c r="G6314" s="50">
        <f t="shared" si="496"/>
        <v>0</v>
      </c>
      <c r="H6314" s="51">
        <f t="shared" si="494"/>
        <v>0</v>
      </c>
      <c r="I6314" s="2"/>
      <c r="J6314" s="2"/>
      <c r="K6314" s="2"/>
      <c r="L6314" s="2"/>
    </row>
    <row r="6315" spans="3:12" x14ac:dyDescent="0.25">
      <c r="C6315" s="22">
        <f t="shared" si="495"/>
        <v>46285.49999998472</v>
      </c>
      <c r="D6315" s="49">
        <v>66.094999999999885</v>
      </c>
      <c r="E6315" s="48">
        <f t="shared" si="492"/>
        <v>0</v>
      </c>
      <c r="F6315" s="48">
        <f t="shared" si="493"/>
        <v>69.637999999999948</v>
      </c>
      <c r="G6315" s="50">
        <f t="shared" si="496"/>
        <v>0</v>
      </c>
      <c r="H6315" s="51">
        <f t="shared" si="494"/>
        <v>0</v>
      </c>
      <c r="I6315" s="2"/>
      <c r="J6315" s="2"/>
      <c r="K6315" s="2"/>
      <c r="L6315" s="2"/>
    </row>
    <row r="6316" spans="3:12" x14ac:dyDescent="0.25">
      <c r="C6316" s="22">
        <f t="shared" si="495"/>
        <v>46285.541666651385</v>
      </c>
      <c r="D6316" s="49">
        <v>67.55</v>
      </c>
      <c r="E6316" s="48">
        <f t="shared" si="492"/>
        <v>0</v>
      </c>
      <c r="F6316" s="48">
        <f t="shared" si="493"/>
        <v>70.22</v>
      </c>
      <c r="G6316" s="50">
        <f t="shared" si="496"/>
        <v>0</v>
      </c>
      <c r="H6316" s="51">
        <f t="shared" si="494"/>
        <v>0</v>
      </c>
      <c r="I6316" s="2"/>
      <c r="J6316" s="2"/>
      <c r="K6316" s="2"/>
      <c r="L6316" s="2"/>
    </row>
    <row r="6317" spans="3:12" x14ac:dyDescent="0.25">
      <c r="C6317" s="22">
        <f t="shared" si="495"/>
        <v>46285.583333318049</v>
      </c>
      <c r="D6317" s="49">
        <v>68</v>
      </c>
      <c r="E6317" s="48">
        <f t="shared" si="492"/>
        <v>0</v>
      </c>
      <c r="F6317" s="48">
        <f t="shared" si="493"/>
        <v>70.400000000000006</v>
      </c>
      <c r="G6317" s="50">
        <f t="shared" si="496"/>
        <v>0</v>
      </c>
      <c r="H6317" s="51">
        <f t="shared" si="494"/>
        <v>0</v>
      </c>
      <c r="I6317" s="2"/>
      <c r="J6317" s="2"/>
      <c r="K6317" s="2"/>
      <c r="L6317" s="2"/>
    </row>
    <row r="6318" spans="3:12" x14ac:dyDescent="0.25">
      <c r="C6318" s="22">
        <f t="shared" si="495"/>
        <v>46285.624999984713</v>
      </c>
      <c r="D6318" s="49">
        <v>68.63</v>
      </c>
      <c r="E6318" s="48">
        <f t="shared" si="492"/>
        <v>0</v>
      </c>
      <c r="F6318" s="48">
        <f t="shared" si="493"/>
        <v>70.652000000000001</v>
      </c>
      <c r="G6318" s="50">
        <f t="shared" si="496"/>
        <v>0</v>
      </c>
      <c r="H6318" s="51">
        <f t="shared" si="494"/>
        <v>0</v>
      </c>
      <c r="I6318" s="2"/>
      <c r="J6318" s="2"/>
      <c r="K6318" s="2"/>
      <c r="L6318" s="2"/>
    </row>
    <row r="6319" spans="3:12" x14ac:dyDescent="0.25">
      <c r="C6319" s="22">
        <f t="shared" si="495"/>
        <v>46285.666666651377</v>
      </c>
      <c r="D6319" s="49">
        <v>68.45</v>
      </c>
      <c r="E6319" s="48">
        <f t="shared" si="492"/>
        <v>0</v>
      </c>
      <c r="F6319" s="48">
        <f t="shared" si="493"/>
        <v>70.58</v>
      </c>
      <c r="G6319" s="50">
        <f t="shared" si="496"/>
        <v>0</v>
      </c>
      <c r="H6319" s="51">
        <f t="shared" si="494"/>
        <v>0</v>
      </c>
      <c r="I6319" s="2"/>
      <c r="J6319" s="2"/>
      <c r="K6319" s="2"/>
      <c r="L6319" s="2"/>
    </row>
    <row r="6320" spans="3:12" x14ac:dyDescent="0.25">
      <c r="C6320" s="22">
        <f t="shared" si="495"/>
        <v>46285.708333318042</v>
      </c>
      <c r="D6320" s="49">
        <v>66.214999999999947</v>
      </c>
      <c r="E6320" s="48">
        <f t="shared" si="492"/>
        <v>0</v>
      </c>
      <c r="F6320" s="48">
        <f t="shared" si="493"/>
        <v>69.685999999999979</v>
      </c>
      <c r="G6320" s="50">
        <f t="shared" si="496"/>
        <v>0</v>
      </c>
      <c r="H6320" s="51">
        <f t="shared" si="494"/>
        <v>0</v>
      </c>
      <c r="I6320" s="2"/>
      <c r="J6320" s="2"/>
      <c r="K6320" s="2"/>
      <c r="L6320" s="2"/>
    </row>
    <row r="6321" spans="3:12" x14ac:dyDescent="0.25">
      <c r="C6321" s="22">
        <f t="shared" si="495"/>
        <v>46285.749999984706</v>
      </c>
      <c r="D6321" s="49">
        <v>63.78499999999994</v>
      </c>
      <c r="E6321" s="48">
        <f t="shared" si="492"/>
        <v>0</v>
      </c>
      <c r="F6321" s="48">
        <f t="shared" si="493"/>
        <v>68.71399999999997</v>
      </c>
      <c r="G6321" s="50">
        <f t="shared" si="496"/>
        <v>0</v>
      </c>
      <c r="H6321" s="51">
        <f t="shared" si="494"/>
        <v>0</v>
      </c>
      <c r="I6321" s="2"/>
      <c r="J6321" s="2"/>
      <c r="K6321" s="2"/>
      <c r="L6321" s="2"/>
    </row>
    <row r="6322" spans="3:12" x14ac:dyDescent="0.25">
      <c r="C6322" s="22">
        <f t="shared" si="495"/>
        <v>46285.79166665137</v>
      </c>
      <c r="D6322" s="49">
        <v>62.434999999999938</v>
      </c>
      <c r="E6322" s="48">
        <f t="shared" si="492"/>
        <v>0</v>
      </c>
      <c r="F6322" s="48">
        <f t="shared" si="493"/>
        <v>68.173999999999978</v>
      </c>
      <c r="G6322" s="50">
        <f t="shared" si="496"/>
        <v>0</v>
      </c>
      <c r="H6322" s="51">
        <f t="shared" si="494"/>
        <v>0</v>
      </c>
      <c r="I6322" s="2"/>
      <c r="J6322" s="2"/>
      <c r="K6322" s="2"/>
      <c r="L6322" s="2"/>
    </row>
    <row r="6323" spans="3:12" x14ac:dyDescent="0.25">
      <c r="C6323" s="22">
        <f t="shared" si="495"/>
        <v>46285.833333318034</v>
      </c>
      <c r="D6323" s="49">
        <v>61.429999999999822</v>
      </c>
      <c r="E6323" s="48">
        <f t="shared" si="492"/>
        <v>0</v>
      </c>
      <c r="F6323" s="48">
        <f t="shared" si="493"/>
        <v>67.771999999999935</v>
      </c>
      <c r="G6323" s="50">
        <f t="shared" si="496"/>
        <v>0</v>
      </c>
      <c r="H6323" s="51">
        <f t="shared" si="494"/>
        <v>0</v>
      </c>
      <c r="I6323" s="2"/>
      <c r="J6323" s="2"/>
      <c r="K6323" s="2"/>
      <c r="L6323" s="2"/>
    </row>
    <row r="6324" spans="3:12" x14ac:dyDescent="0.25">
      <c r="C6324" s="22">
        <f t="shared" si="495"/>
        <v>46285.874999984699</v>
      </c>
      <c r="D6324" s="49">
        <v>60.979999999999819</v>
      </c>
      <c r="E6324" s="48">
        <f t="shared" si="492"/>
        <v>0</v>
      </c>
      <c r="F6324" s="48">
        <f t="shared" si="493"/>
        <v>67.591999999999928</v>
      </c>
      <c r="G6324" s="50">
        <f t="shared" si="496"/>
        <v>0</v>
      </c>
      <c r="H6324" s="51">
        <f t="shared" si="494"/>
        <v>0</v>
      </c>
      <c r="I6324" s="2"/>
      <c r="J6324" s="2"/>
      <c r="K6324" s="2"/>
      <c r="L6324" s="2"/>
    </row>
    <row r="6325" spans="3:12" x14ac:dyDescent="0.25">
      <c r="C6325" s="22">
        <f t="shared" si="495"/>
        <v>46285.916666651363</v>
      </c>
      <c r="D6325" s="49">
        <v>60.454999999999941</v>
      </c>
      <c r="E6325" s="48">
        <f t="shared" si="492"/>
        <v>0</v>
      </c>
      <c r="F6325" s="48">
        <f t="shared" si="493"/>
        <v>67.381999999999977</v>
      </c>
      <c r="G6325" s="50">
        <f t="shared" si="496"/>
        <v>0</v>
      </c>
      <c r="H6325" s="51">
        <f t="shared" si="494"/>
        <v>0</v>
      </c>
      <c r="I6325" s="2"/>
      <c r="J6325" s="2"/>
      <c r="K6325" s="2"/>
      <c r="L6325" s="2"/>
    </row>
    <row r="6326" spans="3:12" x14ac:dyDescent="0.25">
      <c r="C6326" s="22">
        <f t="shared" si="495"/>
        <v>46285.958333318027</v>
      </c>
      <c r="D6326" s="49">
        <v>59.45</v>
      </c>
      <c r="E6326" s="48">
        <f t="shared" si="492"/>
        <v>0</v>
      </c>
      <c r="F6326" s="48">
        <f t="shared" si="493"/>
        <v>66.98</v>
      </c>
      <c r="G6326" s="50">
        <f t="shared" si="496"/>
        <v>0</v>
      </c>
      <c r="H6326" s="51">
        <f t="shared" si="494"/>
        <v>0</v>
      </c>
      <c r="I6326" s="2"/>
      <c r="J6326" s="2"/>
      <c r="K6326" s="2"/>
      <c r="L6326" s="2"/>
    </row>
    <row r="6327" spans="3:12" x14ac:dyDescent="0.25">
      <c r="C6327" s="22">
        <f t="shared" si="495"/>
        <v>46285.999999984691</v>
      </c>
      <c r="D6327" s="49">
        <v>58.37</v>
      </c>
      <c r="E6327" s="48">
        <f t="shared" si="492"/>
        <v>0</v>
      </c>
      <c r="F6327" s="48">
        <f t="shared" si="493"/>
        <v>66.548000000000002</v>
      </c>
      <c r="G6327" s="50">
        <f t="shared" si="496"/>
        <v>0</v>
      </c>
      <c r="H6327" s="51">
        <f t="shared" si="494"/>
        <v>0</v>
      </c>
      <c r="I6327" s="2"/>
      <c r="J6327" s="2"/>
      <c r="K6327" s="2"/>
      <c r="L6327" s="2"/>
    </row>
    <row r="6328" spans="3:12" x14ac:dyDescent="0.25">
      <c r="C6328" s="22">
        <f t="shared" si="495"/>
        <v>46286.041666651356</v>
      </c>
      <c r="D6328" s="49">
        <v>57.394999999999939</v>
      </c>
      <c r="E6328" s="48">
        <f t="shared" si="492"/>
        <v>0</v>
      </c>
      <c r="F6328" s="48">
        <f t="shared" si="493"/>
        <v>66.157999999999973</v>
      </c>
      <c r="G6328" s="50">
        <f t="shared" si="496"/>
        <v>0</v>
      </c>
      <c r="H6328" s="51">
        <f t="shared" si="494"/>
        <v>0</v>
      </c>
      <c r="I6328" s="2"/>
      <c r="J6328" s="2"/>
      <c r="K6328" s="2"/>
      <c r="L6328" s="2"/>
    </row>
    <row r="6329" spans="3:12" x14ac:dyDescent="0.25">
      <c r="C6329" s="22">
        <f t="shared" si="495"/>
        <v>46286.08333331802</v>
      </c>
      <c r="D6329" s="49">
        <v>56.389999999999816</v>
      </c>
      <c r="E6329" s="48">
        <f t="shared" si="492"/>
        <v>0</v>
      </c>
      <c r="F6329" s="48">
        <f t="shared" si="493"/>
        <v>65.755999999999929</v>
      </c>
      <c r="G6329" s="50">
        <f t="shared" si="496"/>
        <v>0</v>
      </c>
      <c r="H6329" s="51">
        <f t="shared" si="494"/>
        <v>0</v>
      </c>
      <c r="I6329" s="2"/>
      <c r="J6329" s="2"/>
      <c r="K6329" s="2"/>
      <c r="L6329" s="2"/>
    </row>
    <row r="6330" spans="3:12" x14ac:dyDescent="0.25">
      <c r="C6330" s="22">
        <f t="shared" si="495"/>
        <v>46286.124999984684</v>
      </c>
      <c r="D6330" s="49">
        <v>55.414999999999942</v>
      </c>
      <c r="E6330" s="48">
        <f t="shared" si="492"/>
        <v>0</v>
      </c>
      <c r="F6330" s="48">
        <f t="shared" si="493"/>
        <v>65.365999999999971</v>
      </c>
      <c r="G6330" s="50">
        <f t="shared" si="496"/>
        <v>0</v>
      </c>
      <c r="H6330" s="51">
        <f t="shared" si="494"/>
        <v>0</v>
      </c>
      <c r="I6330" s="2"/>
      <c r="J6330" s="2"/>
      <c r="K6330" s="2"/>
      <c r="L6330" s="2"/>
    </row>
    <row r="6331" spans="3:12" x14ac:dyDescent="0.25">
      <c r="C6331" s="22">
        <f t="shared" si="495"/>
        <v>46286.166666651348</v>
      </c>
      <c r="D6331" s="49">
        <v>54.41</v>
      </c>
      <c r="E6331" s="48">
        <f t="shared" si="492"/>
        <v>0</v>
      </c>
      <c r="F6331" s="48">
        <f t="shared" si="493"/>
        <v>64.963999999999999</v>
      </c>
      <c r="G6331" s="50">
        <f t="shared" si="496"/>
        <v>0</v>
      </c>
      <c r="H6331" s="51">
        <f t="shared" si="494"/>
        <v>0</v>
      </c>
      <c r="I6331" s="2"/>
      <c r="J6331" s="2"/>
      <c r="K6331" s="2"/>
      <c r="L6331" s="2"/>
    </row>
    <row r="6332" spans="3:12" x14ac:dyDescent="0.25">
      <c r="C6332" s="22">
        <f t="shared" si="495"/>
        <v>46286.208333318013</v>
      </c>
      <c r="D6332" s="49">
        <v>53.96</v>
      </c>
      <c r="E6332" s="48">
        <f t="shared" si="492"/>
        <v>0</v>
      </c>
      <c r="F6332" s="48">
        <f t="shared" si="493"/>
        <v>64.784000000000006</v>
      </c>
      <c r="G6332" s="50">
        <f t="shared" si="496"/>
        <v>0</v>
      </c>
      <c r="H6332" s="51">
        <f t="shared" si="494"/>
        <v>0</v>
      </c>
      <c r="I6332" s="2"/>
      <c r="J6332" s="2"/>
      <c r="K6332" s="2"/>
      <c r="L6332" s="2"/>
    </row>
    <row r="6333" spans="3:12" x14ac:dyDescent="0.25">
      <c r="C6333" s="22">
        <f t="shared" si="495"/>
        <v>46286.249999984677</v>
      </c>
      <c r="D6333" s="49">
        <v>55.114999999999881</v>
      </c>
      <c r="E6333" s="48">
        <f t="shared" si="492"/>
        <v>0</v>
      </c>
      <c r="F6333" s="48">
        <f t="shared" si="493"/>
        <v>65.245999999999952</v>
      </c>
      <c r="G6333" s="50">
        <f t="shared" si="496"/>
        <v>0</v>
      </c>
      <c r="H6333" s="51">
        <f t="shared" si="494"/>
        <v>0</v>
      </c>
      <c r="I6333" s="2"/>
      <c r="J6333" s="2"/>
      <c r="K6333" s="2"/>
      <c r="L6333" s="2"/>
    </row>
    <row r="6334" spans="3:12" x14ac:dyDescent="0.25">
      <c r="C6334" s="22">
        <f t="shared" si="495"/>
        <v>46286.291666651341</v>
      </c>
      <c r="D6334" s="49">
        <v>57.094999999999885</v>
      </c>
      <c r="E6334" s="48">
        <f t="shared" si="492"/>
        <v>0</v>
      </c>
      <c r="F6334" s="48">
        <f t="shared" si="493"/>
        <v>66.037999999999954</v>
      </c>
      <c r="G6334" s="50">
        <f t="shared" si="496"/>
        <v>0</v>
      </c>
      <c r="H6334" s="51">
        <f t="shared" si="494"/>
        <v>0</v>
      </c>
      <c r="I6334" s="2"/>
      <c r="J6334" s="2"/>
      <c r="K6334" s="2"/>
      <c r="L6334" s="2"/>
    </row>
    <row r="6335" spans="3:12" x14ac:dyDescent="0.25">
      <c r="C6335" s="22">
        <f t="shared" si="495"/>
        <v>46286.333333318005</v>
      </c>
      <c r="D6335" s="49">
        <v>59.18</v>
      </c>
      <c r="E6335" s="48">
        <f t="shared" si="492"/>
        <v>1</v>
      </c>
      <c r="F6335" s="48">
        <f t="shared" si="493"/>
        <v>66.872</v>
      </c>
      <c r="G6335" s="50">
        <f t="shared" si="496"/>
        <v>69228</v>
      </c>
      <c r="H6335" s="51">
        <f t="shared" si="494"/>
        <v>0</v>
      </c>
      <c r="I6335" s="2"/>
      <c r="J6335" s="2"/>
      <c r="K6335" s="2"/>
      <c r="L6335" s="2"/>
    </row>
    <row r="6336" spans="3:12" x14ac:dyDescent="0.25">
      <c r="C6336" s="22">
        <f t="shared" si="495"/>
        <v>46286.37499998467</v>
      </c>
      <c r="D6336" s="49">
        <v>61.234999999999879</v>
      </c>
      <c r="E6336" s="48">
        <f t="shared" si="492"/>
        <v>1</v>
      </c>
      <c r="F6336" s="48">
        <f t="shared" si="493"/>
        <v>67.693999999999946</v>
      </c>
      <c r="G6336" s="50">
        <f t="shared" si="496"/>
        <v>58131.000000000655</v>
      </c>
      <c r="H6336" s="51">
        <f t="shared" si="494"/>
        <v>0</v>
      </c>
      <c r="I6336" s="2"/>
      <c r="J6336" s="2"/>
      <c r="K6336" s="2"/>
      <c r="L6336" s="2"/>
    </row>
    <row r="6337" spans="3:12" x14ac:dyDescent="0.25">
      <c r="C6337" s="22">
        <f t="shared" si="495"/>
        <v>46286.416666651334</v>
      </c>
      <c r="D6337" s="49">
        <v>62.059999999999995</v>
      </c>
      <c r="E6337" s="48">
        <f t="shared" si="492"/>
        <v>1</v>
      </c>
      <c r="F6337" s="48">
        <f t="shared" si="493"/>
        <v>68.024000000000001</v>
      </c>
      <c r="G6337" s="50">
        <f t="shared" si="496"/>
        <v>53676.000000000029</v>
      </c>
      <c r="H6337" s="51">
        <f t="shared" si="494"/>
        <v>0</v>
      </c>
      <c r="I6337" s="2"/>
      <c r="J6337" s="2"/>
      <c r="K6337" s="2"/>
      <c r="L6337" s="2"/>
    </row>
    <row r="6338" spans="3:12" x14ac:dyDescent="0.25">
      <c r="C6338" s="22">
        <f t="shared" si="495"/>
        <v>46286.458333317998</v>
      </c>
      <c r="D6338" s="49">
        <v>63.739999999999938</v>
      </c>
      <c r="E6338" s="48">
        <f t="shared" si="492"/>
        <v>1</v>
      </c>
      <c r="F6338" s="48">
        <f t="shared" si="493"/>
        <v>68.69599999999997</v>
      </c>
      <c r="G6338" s="50">
        <f t="shared" si="496"/>
        <v>44604.000000000335</v>
      </c>
      <c r="H6338" s="51">
        <f t="shared" si="494"/>
        <v>0</v>
      </c>
      <c r="I6338" s="2"/>
      <c r="J6338" s="2"/>
      <c r="K6338" s="2"/>
      <c r="L6338" s="2"/>
    </row>
    <row r="6339" spans="3:12" x14ac:dyDescent="0.25">
      <c r="C6339" s="22">
        <f t="shared" si="495"/>
        <v>46286.499999984662</v>
      </c>
      <c r="D6339" s="49">
        <v>65.569999999999993</v>
      </c>
      <c r="E6339" s="48">
        <f t="shared" si="492"/>
        <v>1</v>
      </c>
      <c r="F6339" s="48">
        <f t="shared" si="493"/>
        <v>69.427999999999997</v>
      </c>
      <c r="G6339" s="50">
        <f t="shared" si="496"/>
        <v>34722.000000000036</v>
      </c>
      <c r="H6339" s="51">
        <f t="shared" si="494"/>
        <v>0</v>
      </c>
      <c r="I6339" s="2"/>
      <c r="J6339" s="2"/>
      <c r="K6339" s="2"/>
      <c r="L6339" s="2"/>
    </row>
    <row r="6340" spans="3:12" x14ac:dyDescent="0.25">
      <c r="C6340" s="22">
        <f t="shared" si="495"/>
        <v>46286.541666651327</v>
      </c>
      <c r="D6340" s="49">
        <v>67.174999999999883</v>
      </c>
      <c r="E6340" s="48">
        <f t="shared" si="492"/>
        <v>1</v>
      </c>
      <c r="F6340" s="48">
        <f t="shared" si="493"/>
        <v>70.069999999999951</v>
      </c>
      <c r="G6340" s="50">
        <f t="shared" si="496"/>
        <v>26055.000000000629</v>
      </c>
      <c r="H6340" s="51">
        <f t="shared" si="494"/>
        <v>0</v>
      </c>
      <c r="I6340" s="2"/>
      <c r="J6340" s="2"/>
      <c r="K6340" s="2"/>
      <c r="L6340" s="2"/>
    </row>
    <row r="6341" spans="3:12" x14ac:dyDescent="0.25">
      <c r="C6341" s="22">
        <f t="shared" si="495"/>
        <v>46286.583333317991</v>
      </c>
      <c r="D6341" s="49">
        <v>68</v>
      </c>
      <c r="E6341" s="48">
        <f t="shared" si="492"/>
        <v>1</v>
      </c>
      <c r="F6341" s="48">
        <f t="shared" si="493"/>
        <v>70.400000000000006</v>
      </c>
      <c r="G6341" s="50">
        <f t="shared" si="496"/>
        <v>21600</v>
      </c>
      <c r="H6341" s="51">
        <f t="shared" si="494"/>
        <v>0</v>
      </c>
      <c r="I6341" s="2"/>
      <c r="J6341" s="2"/>
      <c r="K6341" s="2"/>
      <c r="L6341" s="2"/>
    </row>
    <row r="6342" spans="3:12" x14ac:dyDescent="0.25">
      <c r="C6342" s="22">
        <f t="shared" si="495"/>
        <v>46286.624999984655</v>
      </c>
      <c r="D6342" s="49">
        <v>67.37</v>
      </c>
      <c r="E6342" s="48">
        <f t="shared" si="492"/>
        <v>1</v>
      </c>
      <c r="F6342" s="48">
        <f t="shared" si="493"/>
        <v>70.147999999999996</v>
      </c>
      <c r="G6342" s="50">
        <f t="shared" si="496"/>
        <v>25001.999999999975</v>
      </c>
      <c r="H6342" s="51">
        <f t="shared" si="494"/>
        <v>0</v>
      </c>
      <c r="I6342" s="2"/>
      <c r="J6342" s="2"/>
      <c r="K6342" s="2"/>
      <c r="L6342" s="2"/>
    </row>
    <row r="6343" spans="3:12" x14ac:dyDescent="0.25">
      <c r="C6343" s="22">
        <f t="shared" si="495"/>
        <v>46286.666666651319</v>
      </c>
      <c r="D6343" s="49">
        <v>66.92</v>
      </c>
      <c r="E6343" s="48">
        <f t="shared" si="492"/>
        <v>1</v>
      </c>
      <c r="F6343" s="48">
        <f t="shared" si="493"/>
        <v>69.968000000000004</v>
      </c>
      <c r="G6343" s="50">
        <f t="shared" si="496"/>
        <v>27431.999999999989</v>
      </c>
      <c r="H6343" s="51">
        <f t="shared" si="494"/>
        <v>0</v>
      </c>
      <c r="I6343" s="2"/>
      <c r="J6343" s="2"/>
      <c r="K6343" s="2"/>
      <c r="L6343" s="2"/>
    </row>
    <row r="6344" spans="3:12" x14ac:dyDescent="0.25">
      <c r="C6344" s="22">
        <f t="shared" si="495"/>
        <v>46286.708333317983</v>
      </c>
      <c r="D6344" s="49">
        <v>65.239999999999881</v>
      </c>
      <c r="E6344" s="48">
        <f t="shared" si="492"/>
        <v>0</v>
      </c>
      <c r="F6344" s="48">
        <f t="shared" si="493"/>
        <v>69.29599999999995</v>
      </c>
      <c r="G6344" s="50">
        <f t="shared" si="496"/>
        <v>0</v>
      </c>
      <c r="H6344" s="51">
        <f t="shared" si="494"/>
        <v>0</v>
      </c>
      <c r="I6344" s="2"/>
      <c r="J6344" s="2"/>
      <c r="K6344" s="2"/>
      <c r="L6344" s="2"/>
    </row>
    <row r="6345" spans="3:12" x14ac:dyDescent="0.25">
      <c r="C6345" s="22">
        <f t="shared" si="495"/>
        <v>46286.749999984648</v>
      </c>
      <c r="D6345" s="49">
        <v>62.884999999999941</v>
      </c>
      <c r="E6345" s="48">
        <f t="shared" si="492"/>
        <v>0</v>
      </c>
      <c r="F6345" s="48">
        <f t="shared" si="493"/>
        <v>68.353999999999971</v>
      </c>
      <c r="G6345" s="50">
        <f t="shared" si="496"/>
        <v>0</v>
      </c>
      <c r="H6345" s="51">
        <f t="shared" si="494"/>
        <v>0</v>
      </c>
      <c r="I6345" s="2"/>
      <c r="J6345" s="2"/>
      <c r="K6345" s="2"/>
      <c r="L6345" s="2"/>
    </row>
    <row r="6346" spans="3:12" x14ac:dyDescent="0.25">
      <c r="C6346" s="22">
        <f t="shared" si="495"/>
        <v>46286.791666651312</v>
      </c>
      <c r="D6346" s="49">
        <v>62.059999999999995</v>
      </c>
      <c r="E6346" s="48">
        <f t="shared" si="492"/>
        <v>0</v>
      </c>
      <c r="F6346" s="48">
        <f t="shared" si="493"/>
        <v>68.024000000000001</v>
      </c>
      <c r="G6346" s="50">
        <f t="shared" si="496"/>
        <v>0</v>
      </c>
      <c r="H6346" s="51">
        <f t="shared" si="494"/>
        <v>0</v>
      </c>
      <c r="I6346" s="2"/>
      <c r="J6346" s="2"/>
      <c r="K6346" s="2"/>
      <c r="L6346" s="2"/>
    </row>
    <row r="6347" spans="3:12" x14ac:dyDescent="0.25">
      <c r="C6347" s="22">
        <f t="shared" si="495"/>
        <v>46286.833333317976</v>
      </c>
      <c r="D6347" s="49">
        <v>61.429999999999822</v>
      </c>
      <c r="E6347" s="48">
        <f t="shared" si="492"/>
        <v>0</v>
      </c>
      <c r="F6347" s="48">
        <f t="shared" si="493"/>
        <v>67.771999999999935</v>
      </c>
      <c r="G6347" s="50">
        <f t="shared" si="496"/>
        <v>0</v>
      </c>
      <c r="H6347" s="51">
        <f t="shared" si="494"/>
        <v>0</v>
      </c>
      <c r="I6347" s="2"/>
      <c r="J6347" s="2"/>
      <c r="K6347" s="2"/>
      <c r="L6347" s="2"/>
    </row>
    <row r="6348" spans="3:12" x14ac:dyDescent="0.25">
      <c r="C6348" s="22">
        <f t="shared" si="495"/>
        <v>46286.87499998464</v>
      </c>
      <c r="D6348" s="49">
        <v>60.979999999999819</v>
      </c>
      <c r="E6348" s="48">
        <f t="shared" si="492"/>
        <v>0</v>
      </c>
      <c r="F6348" s="48">
        <f t="shared" si="493"/>
        <v>67.591999999999928</v>
      </c>
      <c r="G6348" s="50">
        <f t="shared" si="496"/>
        <v>0</v>
      </c>
      <c r="H6348" s="51">
        <f t="shared" si="494"/>
        <v>0</v>
      </c>
      <c r="I6348" s="2"/>
      <c r="J6348" s="2"/>
      <c r="K6348" s="2"/>
      <c r="L6348" s="2"/>
    </row>
    <row r="6349" spans="3:12" x14ac:dyDescent="0.25">
      <c r="C6349" s="22">
        <f t="shared" si="495"/>
        <v>46286.916666651305</v>
      </c>
      <c r="D6349" s="49">
        <v>60.454999999999941</v>
      </c>
      <c r="E6349" s="48">
        <f t="shared" si="492"/>
        <v>0</v>
      </c>
      <c r="F6349" s="48">
        <f t="shared" si="493"/>
        <v>67.381999999999977</v>
      </c>
      <c r="G6349" s="50">
        <f t="shared" si="496"/>
        <v>0</v>
      </c>
      <c r="H6349" s="51">
        <f t="shared" si="494"/>
        <v>0</v>
      </c>
      <c r="I6349" s="2"/>
      <c r="J6349" s="2"/>
      <c r="K6349" s="2"/>
      <c r="L6349" s="2"/>
    </row>
    <row r="6350" spans="3:12" x14ac:dyDescent="0.25">
      <c r="C6350" s="22">
        <f t="shared" si="495"/>
        <v>46286.958333317969</v>
      </c>
      <c r="D6350" s="49">
        <v>59.45</v>
      </c>
      <c r="E6350" s="48">
        <f t="shared" si="492"/>
        <v>0</v>
      </c>
      <c r="F6350" s="48">
        <f t="shared" si="493"/>
        <v>66.98</v>
      </c>
      <c r="G6350" s="50">
        <f t="shared" si="496"/>
        <v>0</v>
      </c>
      <c r="H6350" s="51">
        <f t="shared" si="494"/>
        <v>0</v>
      </c>
      <c r="I6350" s="2"/>
      <c r="J6350" s="2"/>
      <c r="K6350" s="2"/>
      <c r="L6350" s="2"/>
    </row>
    <row r="6351" spans="3:12" x14ac:dyDescent="0.25">
      <c r="C6351" s="22">
        <f t="shared" si="495"/>
        <v>46286.999999984633</v>
      </c>
      <c r="D6351" s="49">
        <v>58.37</v>
      </c>
      <c r="E6351" s="48">
        <f t="shared" ref="E6351:E6414" si="497">IF(OR(SUMPRODUCT(--ISNUMBER(SEARCH(TRIM(TEXT(C6351,"dddd")), SUBSTITUTE($H$9," ",""))))&gt;0, HOUR(C6351)&lt;$H$6, HOUR(C6351)&gt;=$H$7), 0, 1)</f>
        <v>0</v>
      </c>
      <c r="F6351" s="48">
        <f t="shared" ref="F6351:F6414" si="498">D6351-$H$10*(D6351-$H$4)</f>
        <v>66.548000000000002</v>
      </c>
      <c r="G6351" s="50">
        <f t="shared" si="496"/>
        <v>0</v>
      </c>
      <c r="H6351" s="51">
        <f t="shared" si="494"/>
        <v>0</v>
      </c>
      <c r="I6351" s="2"/>
      <c r="J6351" s="2"/>
      <c r="K6351" s="2"/>
      <c r="L6351" s="2"/>
    </row>
    <row r="6352" spans="3:12" x14ac:dyDescent="0.25">
      <c r="C6352" s="22">
        <f t="shared" si="495"/>
        <v>46287.041666651297</v>
      </c>
      <c r="D6352" s="49">
        <v>57.92</v>
      </c>
      <c r="E6352" s="48">
        <f t="shared" si="497"/>
        <v>0</v>
      </c>
      <c r="F6352" s="48">
        <f t="shared" si="498"/>
        <v>66.367999999999995</v>
      </c>
      <c r="G6352" s="50">
        <f t="shared" si="496"/>
        <v>0</v>
      </c>
      <c r="H6352" s="51">
        <f t="shared" ref="H6352:H6415" si="499">IF(D6352&gt;$H$5,E6352*1.08*$H$8*(D6352-$H$5),0)</f>
        <v>0</v>
      </c>
      <c r="I6352" s="2"/>
      <c r="J6352" s="2"/>
      <c r="K6352" s="2"/>
      <c r="L6352" s="2"/>
    </row>
    <row r="6353" spans="3:12" x14ac:dyDescent="0.25">
      <c r="C6353" s="22">
        <f t="shared" si="495"/>
        <v>46287.083333317962</v>
      </c>
      <c r="D6353" s="49">
        <v>57.394999999999939</v>
      </c>
      <c r="E6353" s="48">
        <f t="shared" si="497"/>
        <v>0</v>
      </c>
      <c r="F6353" s="48">
        <f t="shared" si="498"/>
        <v>66.157999999999973</v>
      </c>
      <c r="G6353" s="50">
        <f t="shared" si="496"/>
        <v>0</v>
      </c>
      <c r="H6353" s="51">
        <f t="shared" si="499"/>
        <v>0</v>
      </c>
      <c r="I6353" s="2"/>
      <c r="J6353" s="2"/>
      <c r="K6353" s="2"/>
      <c r="L6353" s="2"/>
    </row>
    <row r="6354" spans="3:12" x14ac:dyDescent="0.25">
      <c r="C6354" s="22">
        <f t="shared" ref="C6354:C6417" si="500">C6353+1/24</f>
        <v>46287.124999984626</v>
      </c>
      <c r="D6354" s="49">
        <v>56.389999999999816</v>
      </c>
      <c r="E6354" s="48">
        <f t="shared" si="497"/>
        <v>0</v>
      </c>
      <c r="F6354" s="48">
        <f t="shared" si="498"/>
        <v>65.755999999999929</v>
      </c>
      <c r="G6354" s="50">
        <f t="shared" si="496"/>
        <v>0</v>
      </c>
      <c r="H6354" s="51">
        <f t="shared" si="499"/>
        <v>0</v>
      </c>
      <c r="I6354" s="2"/>
      <c r="J6354" s="2"/>
      <c r="K6354" s="2"/>
      <c r="L6354" s="2"/>
    </row>
    <row r="6355" spans="3:12" x14ac:dyDescent="0.25">
      <c r="C6355" s="22">
        <f t="shared" si="500"/>
        <v>46287.16666665129</v>
      </c>
      <c r="D6355" s="49">
        <v>55.414999999999942</v>
      </c>
      <c r="E6355" s="48">
        <f t="shared" si="497"/>
        <v>0</v>
      </c>
      <c r="F6355" s="48">
        <f t="shared" si="498"/>
        <v>65.365999999999971</v>
      </c>
      <c r="G6355" s="50">
        <f t="shared" si="496"/>
        <v>0</v>
      </c>
      <c r="H6355" s="51">
        <f t="shared" si="499"/>
        <v>0</v>
      </c>
      <c r="I6355" s="2"/>
      <c r="J6355" s="2"/>
      <c r="K6355" s="2"/>
      <c r="L6355" s="2"/>
    </row>
    <row r="6356" spans="3:12" x14ac:dyDescent="0.25">
      <c r="C6356" s="22">
        <f t="shared" si="500"/>
        <v>46287.208333317954</v>
      </c>
      <c r="D6356" s="49">
        <v>55.039999999999822</v>
      </c>
      <c r="E6356" s="48">
        <f t="shared" si="497"/>
        <v>0</v>
      </c>
      <c r="F6356" s="48">
        <f t="shared" si="498"/>
        <v>65.215999999999923</v>
      </c>
      <c r="G6356" s="50">
        <f t="shared" si="496"/>
        <v>0</v>
      </c>
      <c r="H6356" s="51">
        <f t="shared" si="499"/>
        <v>0</v>
      </c>
      <c r="I6356" s="2"/>
      <c r="J6356" s="2"/>
      <c r="K6356" s="2"/>
      <c r="L6356" s="2"/>
    </row>
    <row r="6357" spans="3:12" x14ac:dyDescent="0.25">
      <c r="C6357" s="22">
        <f t="shared" si="500"/>
        <v>46287.249999984619</v>
      </c>
      <c r="D6357" s="49">
        <v>56.194999999999879</v>
      </c>
      <c r="E6357" s="48">
        <f t="shared" si="497"/>
        <v>0</v>
      </c>
      <c r="F6357" s="48">
        <f t="shared" si="498"/>
        <v>65.677999999999955</v>
      </c>
      <c r="G6357" s="50">
        <f t="shared" si="496"/>
        <v>0</v>
      </c>
      <c r="H6357" s="51">
        <f t="shared" si="499"/>
        <v>0</v>
      </c>
      <c r="I6357" s="2"/>
      <c r="J6357" s="2"/>
      <c r="K6357" s="2"/>
      <c r="L6357" s="2"/>
    </row>
    <row r="6358" spans="3:12" x14ac:dyDescent="0.25">
      <c r="C6358" s="22">
        <f t="shared" si="500"/>
        <v>46287.291666651283</v>
      </c>
      <c r="D6358" s="49">
        <v>58.804999999999879</v>
      </c>
      <c r="E6358" s="48">
        <f t="shared" si="497"/>
        <v>0</v>
      </c>
      <c r="F6358" s="48">
        <f t="shared" si="498"/>
        <v>66.721999999999952</v>
      </c>
      <c r="G6358" s="50">
        <f t="shared" si="496"/>
        <v>0</v>
      </c>
      <c r="H6358" s="51">
        <f t="shared" si="499"/>
        <v>0</v>
      </c>
      <c r="I6358" s="2"/>
      <c r="J6358" s="2"/>
      <c r="K6358" s="2"/>
      <c r="L6358" s="2"/>
    </row>
    <row r="6359" spans="3:12" x14ac:dyDescent="0.25">
      <c r="C6359" s="22">
        <f t="shared" si="500"/>
        <v>46287.333333317947</v>
      </c>
      <c r="D6359" s="49">
        <v>61.234999999999879</v>
      </c>
      <c r="E6359" s="48">
        <f t="shared" si="497"/>
        <v>1</v>
      </c>
      <c r="F6359" s="48">
        <f t="shared" si="498"/>
        <v>67.693999999999946</v>
      </c>
      <c r="G6359" s="50">
        <f t="shared" si="496"/>
        <v>58131.000000000655</v>
      </c>
      <c r="H6359" s="51">
        <f t="shared" si="499"/>
        <v>0</v>
      </c>
      <c r="I6359" s="2"/>
      <c r="J6359" s="2"/>
      <c r="K6359" s="2"/>
      <c r="L6359" s="2"/>
    </row>
    <row r="6360" spans="3:12" x14ac:dyDescent="0.25">
      <c r="C6360" s="22">
        <f t="shared" si="500"/>
        <v>46287.374999984611</v>
      </c>
      <c r="D6360" s="49">
        <v>63.214999999999883</v>
      </c>
      <c r="E6360" s="48">
        <f t="shared" si="497"/>
        <v>1</v>
      </c>
      <c r="F6360" s="48">
        <f t="shared" si="498"/>
        <v>68.485999999999947</v>
      </c>
      <c r="G6360" s="50">
        <f t="shared" ref="G6360:G6423" si="501">IF(D6360&lt;$H$4,E6360*1.08*$H$8*($H$4-D6360),0)</f>
        <v>47439.000000000633</v>
      </c>
      <c r="H6360" s="51">
        <f t="shared" si="499"/>
        <v>0</v>
      </c>
      <c r="I6360" s="2"/>
      <c r="J6360" s="2"/>
      <c r="K6360" s="2"/>
      <c r="L6360" s="2"/>
    </row>
    <row r="6361" spans="3:12" x14ac:dyDescent="0.25">
      <c r="C6361" s="22">
        <f t="shared" si="500"/>
        <v>46287.416666651276</v>
      </c>
      <c r="D6361" s="49">
        <v>64.564999999999884</v>
      </c>
      <c r="E6361" s="48">
        <f t="shared" si="497"/>
        <v>1</v>
      </c>
      <c r="F6361" s="48">
        <f t="shared" si="498"/>
        <v>69.025999999999954</v>
      </c>
      <c r="G6361" s="50">
        <f t="shared" si="501"/>
        <v>40149.000000000626</v>
      </c>
      <c r="H6361" s="51">
        <f t="shared" si="499"/>
        <v>0</v>
      </c>
      <c r="I6361" s="2"/>
      <c r="J6361" s="2"/>
      <c r="K6361" s="2"/>
      <c r="L6361" s="2"/>
    </row>
    <row r="6362" spans="3:12" x14ac:dyDescent="0.25">
      <c r="C6362" s="22">
        <f t="shared" si="500"/>
        <v>46287.45833331794</v>
      </c>
      <c r="D6362" s="49">
        <v>66.094999999999885</v>
      </c>
      <c r="E6362" s="48">
        <f t="shared" si="497"/>
        <v>1</v>
      </c>
      <c r="F6362" s="48">
        <f t="shared" si="498"/>
        <v>69.637999999999948</v>
      </c>
      <c r="G6362" s="50">
        <f t="shared" si="501"/>
        <v>31887.000000000618</v>
      </c>
      <c r="H6362" s="51">
        <f t="shared" si="499"/>
        <v>0</v>
      </c>
      <c r="I6362" s="2"/>
      <c r="J6362" s="2"/>
      <c r="K6362" s="2"/>
      <c r="L6362" s="2"/>
    </row>
    <row r="6363" spans="3:12" x14ac:dyDescent="0.25">
      <c r="C6363" s="22">
        <f t="shared" si="500"/>
        <v>46287.499999984604</v>
      </c>
      <c r="D6363" s="49">
        <v>67.55</v>
      </c>
      <c r="E6363" s="48">
        <f t="shared" si="497"/>
        <v>1</v>
      </c>
      <c r="F6363" s="48">
        <f t="shared" si="498"/>
        <v>70.22</v>
      </c>
      <c r="G6363" s="50">
        <f t="shared" si="501"/>
        <v>24030.000000000015</v>
      </c>
      <c r="H6363" s="51">
        <f t="shared" si="499"/>
        <v>0</v>
      </c>
      <c r="I6363" s="2"/>
      <c r="J6363" s="2"/>
      <c r="K6363" s="2"/>
      <c r="L6363" s="2"/>
    </row>
    <row r="6364" spans="3:12" x14ac:dyDescent="0.25">
      <c r="C6364" s="22">
        <f t="shared" si="500"/>
        <v>46287.541666651268</v>
      </c>
      <c r="D6364" s="49">
        <v>68.63</v>
      </c>
      <c r="E6364" s="48">
        <f t="shared" si="497"/>
        <v>1</v>
      </c>
      <c r="F6364" s="48">
        <f t="shared" si="498"/>
        <v>70.652000000000001</v>
      </c>
      <c r="G6364" s="50">
        <f t="shared" si="501"/>
        <v>18198.000000000025</v>
      </c>
      <c r="H6364" s="51">
        <f t="shared" si="499"/>
        <v>0</v>
      </c>
      <c r="I6364" s="2"/>
      <c r="J6364" s="2"/>
      <c r="K6364" s="2"/>
      <c r="L6364" s="2"/>
    </row>
    <row r="6365" spans="3:12" x14ac:dyDescent="0.25">
      <c r="C6365" s="22">
        <f t="shared" si="500"/>
        <v>46287.583333317933</v>
      </c>
      <c r="D6365" s="49">
        <v>69.604999999999876</v>
      </c>
      <c r="E6365" s="48">
        <f t="shared" si="497"/>
        <v>1</v>
      </c>
      <c r="F6365" s="48">
        <f t="shared" si="498"/>
        <v>71.041999999999945</v>
      </c>
      <c r="G6365" s="50">
        <f t="shared" si="501"/>
        <v>12933.000000000669</v>
      </c>
      <c r="H6365" s="51">
        <f t="shared" si="499"/>
        <v>0</v>
      </c>
      <c r="I6365" s="2"/>
      <c r="J6365" s="2"/>
      <c r="K6365" s="2"/>
      <c r="L6365" s="2"/>
    </row>
    <row r="6366" spans="3:12" x14ac:dyDescent="0.25">
      <c r="C6366" s="22">
        <f t="shared" si="500"/>
        <v>46287.624999984597</v>
      </c>
      <c r="D6366" s="49">
        <v>69.454999999999941</v>
      </c>
      <c r="E6366" s="48">
        <f t="shared" si="497"/>
        <v>1</v>
      </c>
      <c r="F6366" s="48">
        <f t="shared" si="498"/>
        <v>70.981999999999971</v>
      </c>
      <c r="G6366" s="50">
        <f t="shared" si="501"/>
        <v>13743.000000000317</v>
      </c>
      <c r="H6366" s="51">
        <f t="shared" si="499"/>
        <v>0</v>
      </c>
      <c r="I6366" s="2"/>
      <c r="J6366" s="2"/>
      <c r="K6366" s="2"/>
      <c r="L6366" s="2"/>
    </row>
    <row r="6367" spans="3:12" x14ac:dyDescent="0.25">
      <c r="C6367" s="22">
        <f t="shared" si="500"/>
        <v>46287.666666651261</v>
      </c>
      <c r="D6367" s="49">
        <v>69.079999999999814</v>
      </c>
      <c r="E6367" s="48">
        <f t="shared" si="497"/>
        <v>1</v>
      </c>
      <c r="F6367" s="48">
        <f t="shared" si="498"/>
        <v>70.831999999999923</v>
      </c>
      <c r="G6367" s="50">
        <f t="shared" si="501"/>
        <v>15768.000000001008</v>
      </c>
      <c r="H6367" s="51">
        <f t="shared" si="499"/>
        <v>0</v>
      </c>
      <c r="I6367" s="2"/>
      <c r="J6367" s="2"/>
      <c r="K6367" s="2"/>
      <c r="L6367" s="2"/>
    </row>
    <row r="6368" spans="3:12" x14ac:dyDescent="0.25">
      <c r="C6368" s="22">
        <f t="shared" si="500"/>
        <v>46287.708333317925</v>
      </c>
      <c r="D6368" s="49">
        <v>66.664999999999935</v>
      </c>
      <c r="E6368" s="48">
        <f t="shared" si="497"/>
        <v>0</v>
      </c>
      <c r="F6368" s="48">
        <f t="shared" si="498"/>
        <v>69.865999999999971</v>
      </c>
      <c r="G6368" s="50">
        <f t="shared" si="501"/>
        <v>0</v>
      </c>
      <c r="H6368" s="51">
        <f t="shared" si="499"/>
        <v>0</v>
      </c>
      <c r="I6368" s="2"/>
      <c r="J6368" s="2"/>
      <c r="K6368" s="2"/>
      <c r="L6368" s="2"/>
    </row>
    <row r="6369" spans="3:12" x14ac:dyDescent="0.25">
      <c r="C6369" s="22">
        <f t="shared" si="500"/>
        <v>46287.74999998459</v>
      </c>
      <c r="D6369" s="49">
        <v>63.78499999999994</v>
      </c>
      <c r="E6369" s="48">
        <f t="shared" si="497"/>
        <v>0</v>
      </c>
      <c r="F6369" s="48">
        <f t="shared" si="498"/>
        <v>68.71399999999997</v>
      </c>
      <c r="G6369" s="50">
        <f t="shared" si="501"/>
        <v>0</v>
      </c>
      <c r="H6369" s="51">
        <f t="shared" si="499"/>
        <v>0</v>
      </c>
      <c r="I6369" s="2"/>
      <c r="J6369" s="2"/>
      <c r="K6369" s="2"/>
      <c r="L6369" s="2"/>
    </row>
    <row r="6370" spans="3:12" x14ac:dyDescent="0.25">
      <c r="C6370" s="22">
        <f t="shared" si="500"/>
        <v>46287.791666651254</v>
      </c>
      <c r="D6370" s="49">
        <v>62.959999999999994</v>
      </c>
      <c r="E6370" s="48">
        <f t="shared" si="497"/>
        <v>0</v>
      </c>
      <c r="F6370" s="48">
        <f t="shared" si="498"/>
        <v>68.384</v>
      </c>
      <c r="G6370" s="50">
        <f t="shared" si="501"/>
        <v>0</v>
      </c>
      <c r="H6370" s="51">
        <f t="shared" si="499"/>
        <v>0</v>
      </c>
      <c r="I6370" s="2"/>
      <c r="J6370" s="2"/>
      <c r="K6370" s="2"/>
      <c r="L6370" s="2"/>
    </row>
    <row r="6371" spans="3:12" x14ac:dyDescent="0.25">
      <c r="C6371" s="22">
        <f t="shared" si="500"/>
        <v>46287.833333317918</v>
      </c>
      <c r="D6371" s="49">
        <v>62.959999999999994</v>
      </c>
      <c r="E6371" s="48">
        <f t="shared" si="497"/>
        <v>0</v>
      </c>
      <c r="F6371" s="48">
        <f t="shared" si="498"/>
        <v>68.384</v>
      </c>
      <c r="G6371" s="50">
        <f t="shared" si="501"/>
        <v>0</v>
      </c>
      <c r="H6371" s="51">
        <f t="shared" si="499"/>
        <v>0</v>
      </c>
      <c r="I6371" s="2"/>
      <c r="J6371" s="2"/>
      <c r="K6371" s="2"/>
      <c r="L6371" s="2"/>
    </row>
    <row r="6372" spans="3:12" x14ac:dyDescent="0.25">
      <c r="C6372" s="22">
        <f t="shared" si="500"/>
        <v>46287.874999984582</v>
      </c>
      <c r="D6372" s="49">
        <v>62.434999999999938</v>
      </c>
      <c r="E6372" s="48">
        <f t="shared" si="497"/>
        <v>0</v>
      </c>
      <c r="F6372" s="48">
        <f t="shared" si="498"/>
        <v>68.173999999999978</v>
      </c>
      <c r="G6372" s="50">
        <f t="shared" si="501"/>
        <v>0</v>
      </c>
      <c r="H6372" s="51">
        <f t="shared" si="499"/>
        <v>0</v>
      </c>
      <c r="I6372" s="2"/>
      <c r="J6372" s="2"/>
      <c r="K6372" s="2"/>
      <c r="L6372" s="2"/>
    </row>
    <row r="6373" spans="3:12" x14ac:dyDescent="0.25">
      <c r="C6373" s="22">
        <f t="shared" si="500"/>
        <v>46287.916666651246</v>
      </c>
      <c r="D6373" s="49">
        <v>61.429999999999822</v>
      </c>
      <c r="E6373" s="48">
        <f t="shared" si="497"/>
        <v>0</v>
      </c>
      <c r="F6373" s="48">
        <f t="shared" si="498"/>
        <v>67.771999999999935</v>
      </c>
      <c r="G6373" s="50">
        <f t="shared" si="501"/>
        <v>0</v>
      </c>
      <c r="H6373" s="51">
        <f t="shared" si="499"/>
        <v>0</v>
      </c>
      <c r="I6373" s="2"/>
      <c r="J6373" s="2"/>
      <c r="K6373" s="2"/>
      <c r="L6373" s="2"/>
    </row>
    <row r="6374" spans="3:12" x14ac:dyDescent="0.25">
      <c r="C6374" s="22">
        <f t="shared" si="500"/>
        <v>46287.958333317911</v>
      </c>
      <c r="D6374" s="49">
        <v>60.454999999999941</v>
      </c>
      <c r="E6374" s="48">
        <f t="shared" si="497"/>
        <v>0</v>
      </c>
      <c r="F6374" s="48">
        <f t="shared" si="498"/>
        <v>67.381999999999977</v>
      </c>
      <c r="G6374" s="50">
        <f t="shared" si="501"/>
        <v>0</v>
      </c>
      <c r="H6374" s="51">
        <f t="shared" si="499"/>
        <v>0</v>
      </c>
      <c r="I6374" s="2"/>
      <c r="J6374" s="2"/>
      <c r="K6374" s="2"/>
      <c r="L6374" s="2"/>
    </row>
    <row r="6375" spans="3:12" x14ac:dyDescent="0.25">
      <c r="C6375" s="22">
        <f t="shared" si="500"/>
        <v>46287.999999984575</v>
      </c>
      <c r="D6375" s="49">
        <v>59.45</v>
      </c>
      <c r="E6375" s="48">
        <f t="shared" si="497"/>
        <v>0</v>
      </c>
      <c r="F6375" s="48">
        <f t="shared" si="498"/>
        <v>66.98</v>
      </c>
      <c r="G6375" s="50">
        <f t="shared" si="501"/>
        <v>0</v>
      </c>
      <c r="H6375" s="51">
        <f t="shared" si="499"/>
        <v>0</v>
      </c>
      <c r="I6375" s="2"/>
      <c r="J6375" s="2"/>
      <c r="K6375" s="2"/>
      <c r="L6375" s="2"/>
    </row>
    <row r="6376" spans="3:12" x14ac:dyDescent="0.25">
      <c r="C6376" s="22">
        <f t="shared" si="500"/>
        <v>46288.041666651239</v>
      </c>
      <c r="D6376" s="49">
        <v>59</v>
      </c>
      <c r="E6376" s="48">
        <f t="shared" si="497"/>
        <v>0</v>
      </c>
      <c r="F6376" s="48">
        <f t="shared" si="498"/>
        <v>66.8</v>
      </c>
      <c r="G6376" s="50">
        <f t="shared" si="501"/>
        <v>0</v>
      </c>
      <c r="H6376" s="51">
        <f t="shared" si="499"/>
        <v>0</v>
      </c>
      <c r="I6376" s="2"/>
      <c r="J6376" s="2"/>
      <c r="K6376" s="2"/>
      <c r="L6376" s="2"/>
    </row>
    <row r="6377" spans="3:12" x14ac:dyDescent="0.25">
      <c r="C6377" s="22">
        <f t="shared" si="500"/>
        <v>46288.083333317903</v>
      </c>
      <c r="D6377" s="49">
        <v>58.37</v>
      </c>
      <c r="E6377" s="48">
        <f t="shared" si="497"/>
        <v>0</v>
      </c>
      <c r="F6377" s="48">
        <f t="shared" si="498"/>
        <v>66.548000000000002</v>
      </c>
      <c r="G6377" s="50">
        <f t="shared" si="501"/>
        <v>0</v>
      </c>
      <c r="H6377" s="51">
        <f t="shared" si="499"/>
        <v>0</v>
      </c>
      <c r="I6377" s="2"/>
      <c r="J6377" s="2"/>
      <c r="K6377" s="2"/>
      <c r="L6377" s="2"/>
    </row>
    <row r="6378" spans="3:12" x14ac:dyDescent="0.25">
      <c r="C6378" s="22">
        <f t="shared" si="500"/>
        <v>46288.124999984568</v>
      </c>
      <c r="D6378" s="49">
        <v>56.764999999999944</v>
      </c>
      <c r="E6378" s="48">
        <f t="shared" si="497"/>
        <v>0</v>
      </c>
      <c r="F6378" s="48">
        <f t="shared" si="498"/>
        <v>65.905999999999977</v>
      </c>
      <c r="G6378" s="50">
        <f t="shared" si="501"/>
        <v>0</v>
      </c>
      <c r="H6378" s="51">
        <f t="shared" si="499"/>
        <v>0</v>
      </c>
      <c r="I6378" s="2"/>
      <c r="J6378" s="2"/>
      <c r="K6378" s="2"/>
      <c r="L6378" s="2"/>
    </row>
    <row r="6379" spans="3:12" x14ac:dyDescent="0.25">
      <c r="C6379" s="22">
        <f t="shared" si="500"/>
        <v>46288.166666651232</v>
      </c>
      <c r="D6379" s="49">
        <v>54.78499999999994</v>
      </c>
      <c r="E6379" s="48">
        <f t="shared" si="497"/>
        <v>0</v>
      </c>
      <c r="F6379" s="48">
        <f t="shared" si="498"/>
        <v>65.113999999999976</v>
      </c>
      <c r="G6379" s="50">
        <f t="shared" si="501"/>
        <v>0</v>
      </c>
      <c r="H6379" s="51">
        <f t="shared" si="499"/>
        <v>0</v>
      </c>
      <c r="I6379" s="2"/>
      <c r="J6379" s="2"/>
      <c r="K6379" s="2"/>
      <c r="L6379" s="2"/>
    </row>
    <row r="6380" spans="3:12" x14ac:dyDescent="0.25">
      <c r="C6380" s="22">
        <f t="shared" si="500"/>
        <v>46288.208333317896</v>
      </c>
      <c r="D6380" s="49">
        <v>53.96</v>
      </c>
      <c r="E6380" s="48">
        <f t="shared" si="497"/>
        <v>0</v>
      </c>
      <c r="F6380" s="48">
        <f t="shared" si="498"/>
        <v>64.784000000000006</v>
      </c>
      <c r="G6380" s="50">
        <f t="shared" si="501"/>
        <v>0</v>
      </c>
      <c r="H6380" s="51">
        <f t="shared" si="499"/>
        <v>0</v>
      </c>
      <c r="I6380" s="2"/>
      <c r="J6380" s="2"/>
      <c r="K6380" s="2"/>
      <c r="L6380" s="2"/>
    </row>
    <row r="6381" spans="3:12" x14ac:dyDescent="0.25">
      <c r="C6381" s="22">
        <f t="shared" si="500"/>
        <v>46288.24999998456</v>
      </c>
      <c r="D6381" s="49">
        <v>54.59</v>
      </c>
      <c r="E6381" s="48">
        <f t="shared" si="497"/>
        <v>0</v>
      </c>
      <c r="F6381" s="48">
        <f t="shared" si="498"/>
        <v>65.036000000000001</v>
      </c>
      <c r="G6381" s="50">
        <f t="shared" si="501"/>
        <v>0</v>
      </c>
      <c r="H6381" s="51">
        <f t="shared" si="499"/>
        <v>0</v>
      </c>
      <c r="I6381" s="2"/>
      <c r="J6381" s="2"/>
      <c r="K6381" s="2"/>
      <c r="L6381" s="2"/>
    </row>
    <row r="6382" spans="3:12" x14ac:dyDescent="0.25">
      <c r="C6382" s="22">
        <f t="shared" si="500"/>
        <v>46288.291666651225</v>
      </c>
      <c r="D6382" s="49">
        <v>56.719999999999942</v>
      </c>
      <c r="E6382" s="48">
        <f t="shared" si="497"/>
        <v>0</v>
      </c>
      <c r="F6382" s="48">
        <f t="shared" si="498"/>
        <v>65.887999999999977</v>
      </c>
      <c r="G6382" s="50">
        <f t="shared" si="501"/>
        <v>0</v>
      </c>
      <c r="H6382" s="51">
        <f t="shared" si="499"/>
        <v>0</v>
      </c>
      <c r="I6382" s="2"/>
      <c r="J6382" s="2"/>
      <c r="K6382" s="2"/>
      <c r="L6382" s="2"/>
    </row>
    <row r="6383" spans="3:12" x14ac:dyDescent="0.25">
      <c r="C6383" s="22">
        <f t="shared" si="500"/>
        <v>46288.333333317889</v>
      </c>
      <c r="D6383" s="49">
        <v>60.33499999999988</v>
      </c>
      <c r="E6383" s="48">
        <f t="shared" si="497"/>
        <v>1</v>
      </c>
      <c r="F6383" s="48">
        <f t="shared" si="498"/>
        <v>67.333999999999946</v>
      </c>
      <c r="G6383" s="50">
        <f t="shared" si="501"/>
        <v>62991.000000000648</v>
      </c>
      <c r="H6383" s="51">
        <f t="shared" si="499"/>
        <v>0</v>
      </c>
      <c r="I6383" s="2"/>
      <c r="J6383" s="2"/>
      <c r="K6383" s="2"/>
      <c r="L6383" s="2"/>
    </row>
    <row r="6384" spans="3:12" x14ac:dyDescent="0.25">
      <c r="C6384" s="22">
        <f t="shared" si="500"/>
        <v>46288.374999984553</v>
      </c>
      <c r="D6384" s="49">
        <v>63.739999999999938</v>
      </c>
      <c r="E6384" s="48">
        <f t="shared" si="497"/>
        <v>1</v>
      </c>
      <c r="F6384" s="48">
        <f t="shared" si="498"/>
        <v>68.69599999999997</v>
      </c>
      <c r="G6384" s="50">
        <f t="shared" si="501"/>
        <v>44604.000000000335</v>
      </c>
      <c r="H6384" s="51">
        <f t="shared" si="499"/>
        <v>0</v>
      </c>
      <c r="I6384" s="2"/>
      <c r="J6384" s="2"/>
      <c r="K6384" s="2"/>
      <c r="L6384" s="2"/>
    </row>
    <row r="6385" spans="3:12" x14ac:dyDescent="0.25">
      <c r="C6385" s="22">
        <f t="shared" si="500"/>
        <v>46288.416666651217</v>
      </c>
      <c r="D6385" s="49">
        <v>66.724999999999881</v>
      </c>
      <c r="E6385" s="48">
        <f t="shared" si="497"/>
        <v>1</v>
      </c>
      <c r="F6385" s="48">
        <f t="shared" si="498"/>
        <v>69.889999999999958</v>
      </c>
      <c r="G6385" s="50">
        <f t="shared" si="501"/>
        <v>28485.000000000644</v>
      </c>
      <c r="H6385" s="51">
        <f t="shared" si="499"/>
        <v>0</v>
      </c>
      <c r="I6385" s="2"/>
      <c r="J6385" s="2"/>
      <c r="K6385" s="2"/>
      <c r="L6385" s="2"/>
    </row>
    <row r="6386" spans="3:12" x14ac:dyDescent="0.25">
      <c r="C6386" s="22">
        <f t="shared" si="500"/>
        <v>46288.458333317882</v>
      </c>
      <c r="D6386" s="49">
        <v>69.784999999999883</v>
      </c>
      <c r="E6386" s="48">
        <f t="shared" si="497"/>
        <v>1</v>
      </c>
      <c r="F6386" s="48">
        <f t="shared" si="498"/>
        <v>71.113999999999947</v>
      </c>
      <c r="G6386" s="50">
        <f t="shared" si="501"/>
        <v>11961.000000000633</v>
      </c>
      <c r="H6386" s="51">
        <f t="shared" si="499"/>
        <v>0</v>
      </c>
      <c r="I6386" s="2"/>
      <c r="J6386" s="2"/>
      <c r="K6386" s="2"/>
      <c r="L6386" s="2"/>
    </row>
    <row r="6387" spans="3:12" x14ac:dyDescent="0.25">
      <c r="C6387" s="22">
        <f t="shared" si="500"/>
        <v>46288.499999984546</v>
      </c>
      <c r="D6387" s="49">
        <v>72.21499999999989</v>
      </c>
      <c r="E6387" s="48">
        <f t="shared" si="497"/>
        <v>1</v>
      </c>
      <c r="F6387" s="48">
        <f t="shared" si="498"/>
        <v>72.085999999999956</v>
      </c>
      <c r="G6387" s="50">
        <f t="shared" si="501"/>
        <v>0</v>
      </c>
      <c r="H6387" s="51">
        <f t="shared" si="499"/>
        <v>0</v>
      </c>
      <c r="I6387" s="2"/>
      <c r="J6387" s="2"/>
      <c r="K6387" s="2"/>
      <c r="L6387" s="2"/>
    </row>
    <row r="6388" spans="3:12" x14ac:dyDescent="0.25">
      <c r="C6388" s="22">
        <f t="shared" si="500"/>
        <v>46288.54166665121</v>
      </c>
      <c r="D6388" s="49">
        <v>74.194999999999879</v>
      </c>
      <c r="E6388" s="48">
        <f t="shared" si="497"/>
        <v>1</v>
      </c>
      <c r="F6388" s="48">
        <f t="shared" si="498"/>
        <v>72.877999999999957</v>
      </c>
      <c r="G6388" s="50">
        <f t="shared" si="501"/>
        <v>0</v>
      </c>
      <c r="H6388" s="51">
        <f t="shared" si="499"/>
        <v>0</v>
      </c>
      <c r="I6388" s="2"/>
      <c r="J6388" s="2"/>
      <c r="K6388" s="2"/>
      <c r="L6388" s="2"/>
    </row>
    <row r="6389" spans="3:12" x14ac:dyDescent="0.25">
      <c r="C6389" s="22">
        <f t="shared" si="500"/>
        <v>46288.583333317874</v>
      </c>
      <c r="D6389" s="49">
        <v>75.544999999999874</v>
      </c>
      <c r="E6389" s="48">
        <f t="shared" si="497"/>
        <v>1</v>
      </c>
      <c r="F6389" s="48">
        <f t="shared" si="498"/>
        <v>73.41799999999995</v>
      </c>
      <c r="G6389" s="50">
        <f t="shared" si="501"/>
        <v>0</v>
      </c>
      <c r="H6389" s="51">
        <f t="shared" si="499"/>
        <v>0</v>
      </c>
      <c r="I6389" s="2"/>
      <c r="J6389" s="2"/>
      <c r="K6389" s="2"/>
      <c r="L6389" s="2"/>
    </row>
    <row r="6390" spans="3:12" x14ac:dyDescent="0.25">
      <c r="C6390" s="22">
        <f t="shared" si="500"/>
        <v>46288.624999984539</v>
      </c>
      <c r="D6390" s="49">
        <v>76.55</v>
      </c>
      <c r="E6390" s="48">
        <f t="shared" si="497"/>
        <v>1</v>
      </c>
      <c r="F6390" s="48">
        <f t="shared" si="498"/>
        <v>73.819999999999993</v>
      </c>
      <c r="G6390" s="50">
        <f t="shared" si="501"/>
        <v>0</v>
      </c>
      <c r="H6390" s="51">
        <f t="shared" si="499"/>
        <v>2969.9999999999845</v>
      </c>
      <c r="I6390" s="2"/>
      <c r="J6390" s="2"/>
      <c r="K6390" s="2"/>
      <c r="L6390" s="2"/>
    </row>
    <row r="6391" spans="3:12" x14ac:dyDescent="0.25">
      <c r="C6391" s="22">
        <f t="shared" si="500"/>
        <v>46288.666666651203</v>
      </c>
      <c r="D6391" s="49">
        <v>75.214999999999947</v>
      </c>
      <c r="E6391" s="48">
        <f t="shared" si="497"/>
        <v>1</v>
      </c>
      <c r="F6391" s="48">
        <f t="shared" si="498"/>
        <v>73.285999999999973</v>
      </c>
      <c r="G6391" s="50">
        <f t="shared" si="501"/>
        <v>0</v>
      </c>
      <c r="H6391" s="51">
        <f t="shared" si="499"/>
        <v>0</v>
      </c>
      <c r="I6391" s="2"/>
      <c r="J6391" s="2"/>
      <c r="K6391" s="2"/>
      <c r="L6391" s="2"/>
    </row>
    <row r="6392" spans="3:12" x14ac:dyDescent="0.25">
      <c r="C6392" s="22">
        <f t="shared" si="500"/>
        <v>46288.708333317867</v>
      </c>
      <c r="D6392" s="49">
        <v>71.629999999999882</v>
      </c>
      <c r="E6392" s="48">
        <f t="shared" si="497"/>
        <v>0</v>
      </c>
      <c r="F6392" s="48">
        <f t="shared" si="498"/>
        <v>71.851999999999947</v>
      </c>
      <c r="G6392" s="50">
        <f t="shared" si="501"/>
        <v>0</v>
      </c>
      <c r="H6392" s="51">
        <f t="shared" si="499"/>
        <v>0</v>
      </c>
      <c r="I6392" s="2"/>
      <c r="J6392" s="2"/>
      <c r="K6392" s="2"/>
      <c r="L6392" s="2"/>
    </row>
    <row r="6393" spans="3:12" x14ac:dyDescent="0.25">
      <c r="C6393" s="22">
        <f t="shared" si="500"/>
        <v>46288.749999984531</v>
      </c>
      <c r="D6393" s="49">
        <v>68.824999999999946</v>
      </c>
      <c r="E6393" s="48">
        <f t="shared" si="497"/>
        <v>0</v>
      </c>
      <c r="F6393" s="48">
        <f t="shared" si="498"/>
        <v>70.729999999999976</v>
      </c>
      <c r="G6393" s="50">
        <f t="shared" si="501"/>
        <v>0</v>
      </c>
      <c r="H6393" s="51">
        <f t="shared" si="499"/>
        <v>0</v>
      </c>
      <c r="I6393" s="2"/>
      <c r="J6393" s="2"/>
      <c r="K6393" s="2"/>
      <c r="L6393" s="2"/>
    </row>
    <row r="6394" spans="3:12" x14ac:dyDescent="0.25">
      <c r="C6394" s="22">
        <f t="shared" si="500"/>
        <v>46288.791666651196</v>
      </c>
      <c r="D6394" s="49">
        <v>68</v>
      </c>
      <c r="E6394" s="48">
        <f t="shared" si="497"/>
        <v>0</v>
      </c>
      <c r="F6394" s="48">
        <f t="shared" si="498"/>
        <v>70.400000000000006</v>
      </c>
      <c r="G6394" s="50">
        <f t="shared" si="501"/>
        <v>0</v>
      </c>
      <c r="H6394" s="51">
        <f t="shared" si="499"/>
        <v>0</v>
      </c>
      <c r="I6394" s="2"/>
      <c r="J6394" s="2"/>
      <c r="K6394" s="2"/>
      <c r="L6394" s="2"/>
    </row>
    <row r="6395" spans="3:12" x14ac:dyDescent="0.25">
      <c r="C6395" s="22">
        <f t="shared" si="500"/>
        <v>46288.83333331786</v>
      </c>
      <c r="D6395" s="49">
        <v>66.844999999999942</v>
      </c>
      <c r="E6395" s="48">
        <f t="shared" si="497"/>
        <v>0</v>
      </c>
      <c r="F6395" s="48">
        <f t="shared" si="498"/>
        <v>69.937999999999974</v>
      </c>
      <c r="G6395" s="50">
        <f t="shared" si="501"/>
        <v>0</v>
      </c>
      <c r="H6395" s="51">
        <f t="shared" si="499"/>
        <v>0</v>
      </c>
      <c r="I6395" s="2"/>
      <c r="J6395" s="2"/>
      <c r="K6395" s="2"/>
      <c r="L6395" s="2"/>
    </row>
    <row r="6396" spans="3:12" x14ac:dyDescent="0.25">
      <c r="C6396" s="22">
        <f t="shared" si="500"/>
        <v>46288.874999984524</v>
      </c>
      <c r="D6396" s="49">
        <v>65.39</v>
      </c>
      <c r="E6396" s="48">
        <f t="shared" si="497"/>
        <v>0</v>
      </c>
      <c r="F6396" s="48">
        <f t="shared" si="498"/>
        <v>69.355999999999995</v>
      </c>
      <c r="G6396" s="50">
        <f t="shared" si="501"/>
        <v>0</v>
      </c>
      <c r="H6396" s="51">
        <f t="shared" si="499"/>
        <v>0</v>
      </c>
      <c r="I6396" s="2"/>
      <c r="J6396" s="2"/>
      <c r="K6396" s="2"/>
      <c r="L6396" s="2"/>
    </row>
    <row r="6397" spans="3:12" x14ac:dyDescent="0.25">
      <c r="C6397" s="22">
        <f t="shared" si="500"/>
        <v>46288.916666651188</v>
      </c>
      <c r="D6397" s="49">
        <v>64.414999999999935</v>
      </c>
      <c r="E6397" s="48">
        <f t="shared" si="497"/>
        <v>0</v>
      </c>
      <c r="F6397" s="48">
        <f t="shared" si="498"/>
        <v>68.96599999999998</v>
      </c>
      <c r="G6397" s="50">
        <f t="shared" si="501"/>
        <v>0</v>
      </c>
      <c r="H6397" s="51">
        <f t="shared" si="499"/>
        <v>0</v>
      </c>
      <c r="I6397" s="2"/>
      <c r="J6397" s="2"/>
      <c r="K6397" s="2"/>
      <c r="L6397" s="2"/>
    </row>
    <row r="6398" spans="3:12" x14ac:dyDescent="0.25">
      <c r="C6398" s="22">
        <f t="shared" si="500"/>
        <v>46288.958333317853</v>
      </c>
      <c r="D6398" s="49">
        <v>63.41</v>
      </c>
      <c r="E6398" s="48">
        <f t="shared" si="497"/>
        <v>0</v>
      </c>
      <c r="F6398" s="48">
        <f t="shared" si="498"/>
        <v>68.563999999999993</v>
      </c>
      <c r="G6398" s="50">
        <f t="shared" si="501"/>
        <v>0</v>
      </c>
      <c r="H6398" s="51">
        <f t="shared" si="499"/>
        <v>0</v>
      </c>
      <c r="I6398" s="2"/>
      <c r="J6398" s="2"/>
      <c r="K6398" s="2"/>
      <c r="L6398" s="2"/>
    </row>
    <row r="6399" spans="3:12" x14ac:dyDescent="0.25">
      <c r="C6399" s="22">
        <f t="shared" si="500"/>
        <v>46288.999999984517</v>
      </c>
      <c r="D6399" s="49">
        <v>62.959999999999994</v>
      </c>
      <c r="E6399" s="48">
        <f t="shared" si="497"/>
        <v>0</v>
      </c>
      <c r="F6399" s="48">
        <f t="shared" si="498"/>
        <v>68.384</v>
      </c>
      <c r="G6399" s="50">
        <f t="shared" si="501"/>
        <v>0</v>
      </c>
      <c r="H6399" s="51">
        <f t="shared" si="499"/>
        <v>0</v>
      </c>
      <c r="I6399" s="2"/>
      <c r="J6399" s="2"/>
      <c r="K6399" s="2"/>
      <c r="L6399" s="2"/>
    </row>
    <row r="6400" spans="3:12" x14ac:dyDescent="0.25">
      <c r="C6400" s="22">
        <f t="shared" si="500"/>
        <v>46289.041666651181</v>
      </c>
      <c r="D6400" s="49">
        <v>62.434999999999938</v>
      </c>
      <c r="E6400" s="48">
        <f t="shared" si="497"/>
        <v>0</v>
      </c>
      <c r="F6400" s="48">
        <f t="shared" si="498"/>
        <v>68.173999999999978</v>
      </c>
      <c r="G6400" s="50">
        <f t="shared" si="501"/>
        <v>0</v>
      </c>
      <c r="H6400" s="51">
        <f t="shared" si="499"/>
        <v>0</v>
      </c>
      <c r="I6400" s="2"/>
      <c r="J6400" s="2"/>
      <c r="K6400" s="2"/>
      <c r="L6400" s="2"/>
    </row>
    <row r="6401" spans="3:12" x14ac:dyDescent="0.25">
      <c r="C6401" s="22">
        <f t="shared" si="500"/>
        <v>46289.083333317845</v>
      </c>
      <c r="D6401" s="49">
        <v>62.059999999999995</v>
      </c>
      <c r="E6401" s="48">
        <f t="shared" si="497"/>
        <v>0</v>
      </c>
      <c r="F6401" s="48">
        <f t="shared" si="498"/>
        <v>68.024000000000001</v>
      </c>
      <c r="G6401" s="50">
        <f t="shared" si="501"/>
        <v>0</v>
      </c>
      <c r="H6401" s="51">
        <f t="shared" si="499"/>
        <v>0</v>
      </c>
      <c r="I6401" s="2"/>
      <c r="J6401" s="2"/>
      <c r="K6401" s="2"/>
      <c r="L6401" s="2"/>
    </row>
    <row r="6402" spans="3:12" x14ac:dyDescent="0.25">
      <c r="C6402" s="22">
        <f t="shared" si="500"/>
        <v>46289.124999984509</v>
      </c>
      <c r="D6402" s="49">
        <v>62.059999999999995</v>
      </c>
      <c r="E6402" s="48">
        <f t="shared" si="497"/>
        <v>0</v>
      </c>
      <c r="F6402" s="48">
        <f t="shared" si="498"/>
        <v>68.024000000000001</v>
      </c>
      <c r="G6402" s="50">
        <f t="shared" si="501"/>
        <v>0</v>
      </c>
      <c r="H6402" s="51">
        <f t="shared" si="499"/>
        <v>0</v>
      </c>
      <c r="I6402" s="2"/>
      <c r="J6402" s="2"/>
      <c r="K6402" s="2"/>
      <c r="L6402" s="2"/>
    </row>
    <row r="6403" spans="3:12" x14ac:dyDescent="0.25">
      <c r="C6403" s="22">
        <f t="shared" si="500"/>
        <v>46289.166666651174</v>
      </c>
      <c r="D6403" s="49">
        <v>62.059999999999995</v>
      </c>
      <c r="E6403" s="48">
        <f t="shared" si="497"/>
        <v>0</v>
      </c>
      <c r="F6403" s="48">
        <f t="shared" si="498"/>
        <v>68.024000000000001</v>
      </c>
      <c r="G6403" s="50">
        <f t="shared" si="501"/>
        <v>0</v>
      </c>
      <c r="H6403" s="51">
        <f t="shared" si="499"/>
        <v>0</v>
      </c>
      <c r="I6403" s="2"/>
      <c r="J6403" s="2"/>
      <c r="K6403" s="2"/>
      <c r="L6403" s="2"/>
    </row>
    <row r="6404" spans="3:12" x14ac:dyDescent="0.25">
      <c r="C6404" s="22">
        <f t="shared" si="500"/>
        <v>46289.208333317838</v>
      </c>
      <c r="D6404" s="49">
        <v>61.429999999999822</v>
      </c>
      <c r="E6404" s="48">
        <f t="shared" si="497"/>
        <v>0</v>
      </c>
      <c r="F6404" s="48">
        <f t="shared" si="498"/>
        <v>67.771999999999935</v>
      </c>
      <c r="G6404" s="50">
        <f t="shared" si="501"/>
        <v>0</v>
      </c>
      <c r="H6404" s="51">
        <f t="shared" si="499"/>
        <v>0</v>
      </c>
      <c r="I6404" s="2"/>
      <c r="J6404" s="2"/>
      <c r="K6404" s="2"/>
      <c r="L6404" s="2"/>
    </row>
    <row r="6405" spans="3:12" x14ac:dyDescent="0.25">
      <c r="C6405" s="22">
        <f t="shared" si="500"/>
        <v>46289.249999984502</v>
      </c>
      <c r="D6405" s="49">
        <v>60.979999999999819</v>
      </c>
      <c r="E6405" s="48">
        <f t="shared" si="497"/>
        <v>0</v>
      </c>
      <c r="F6405" s="48">
        <f t="shared" si="498"/>
        <v>67.591999999999928</v>
      </c>
      <c r="G6405" s="50">
        <f t="shared" si="501"/>
        <v>0</v>
      </c>
      <c r="H6405" s="51">
        <f t="shared" si="499"/>
        <v>0</v>
      </c>
      <c r="I6405" s="2"/>
      <c r="J6405" s="2"/>
      <c r="K6405" s="2"/>
      <c r="L6405" s="2"/>
    </row>
    <row r="6406" spans="3:12" x14ac:dyDescent="0.25">
      <c r="C6406" s="22">
        <f t="shared" si="500"/>
        <v>46289.291666651166</v>
      </c>
      <c r="D6406" s="49">
        <v>62.764999999999887</v>
      </c>
      <c r="E6406" s="48">
        <f t="shared" si="497"/>
        <v>0</v>
      </c>
      <c r="F6406" s="48">
        <f t="shared" si="498"/>
        <v>68.305999999999955</v>
      </c>
      <c r="G6406" s="50">
        <f t="shared" si="501"/>
        <v>0</v>
      </c>
      <c r="H6406" s="51">
        <f t="shared" si="499"/>
        <v>0</v>
      </c>
      <c r="I6406" s="2"/>
      <c r="J6406" s="2"/>
      <c r="K6406" s="2"/>
      <c r="L6406" s="2"/>
    </row>
    <row r="6407" spans="3:12" x14ac:dyDescent="0.25">
      <c r="C6407" s="22">
        <f t="shared" si="500"/>
        <v>46289.333333317831</v>
      </c>
      <c r="D6407" s="49">
        <v>67.504999999999825</v>
      </c>
      <c r="E6407" s="48">
        <f t="shared" si="497"/>
        <v>1</v>
      </c>
      <c r="F6407" s="48">
        <f t="shared" si="498"/>
        <v>70.201999999999927</v>
      </c>
      <c r="G6407" s="50">
        <f t="shared" si="501"/>
        <v>24273.000000000946</v>
      </c>
      <c r="H6407" s="51">
        <f t="shared" si="499"/>
        <v>0</v>
      </c>
      <c r="I6407" s="2"/>
      <c r="J6407" s="2"/>
      <c r="K6407" s="2"/>
      <c r="L6407" s="2"/>
    </row>
    <row r="6408" spans="3:12" x14ac:dyDescent="0.25">
      <c r="C6408" s="22">
        <f t="shared" si="500"/>
        <v>46289.374999984495</v>
      </c>
      <c r="D6408" s="49">
        <v>72.289999999999935</v>
      </c>
      <c r="E6408" s="48">
        <f t="shared" si="497"/>
        <v>1</v>
      </c>
      <c r="F6408" s="48">
        <f t="shared" si="498"/>
        <v>72.115999999999971</v>
      </c>
      <c r="G6408" s="50">
        <f t="shared" si="501"/>
        <v>0</v>
      </c>
      <c r="H6408" s="51">
        <f t="shared" si="499"/>
        <v>0</v>
      </c>
      <c r="I6408" s="2"/>
      <c r="J6408" s="2"/>
      <c r="K6408" s="2"/>
      <c r="L6408" s="2"/>
    </row>
    <row r="6409" spans="3:12" x14ac:dyDescent="0.25">
      <c r="C6409" s="22">
        <f t="shared" si="500"/>
        <v>46289.416666651159</v>
      </c>
      <c r="D6409" s="49">
        <v>75.724999999999881</v>
      </c>
      <c r="E6409" s="48">
        <f t="shared" si="497"/>
        <v>1</v>
      </c>
      <c r="F6409" s="48">
        <f t="shared" si="498"/>
        <v>73.489999999999952</v>
      </c>
      <c r="G6409" s="50">
        <f t="shared" si="501"/>
        <v>0</v>
      </c>
      <c r="H6409" s="51">
        <f t="shared" si="499"/>
        <v>0</v>
      </c>
      <c r="I6409" s="2"/>
      <c r="J6409" s="2"/>
      <c r="K6409" s="2"/>
      <c r="L6409" s="2"/>
    </row>
    <row r="6410" spans="3:12" x14ac:dyDescent="0.25">
      <c r="C6410" s="22">
        <f t="shared" si="500"/>
        <v>46289.458333317823</v>
      </c>
      <c r="D6410" s="49">
        <v>78.154999999999887</v>
      </c>
      <c r="E6410" s="48">
        <f t="shared" si="497"/>
        <v>1</v>
      </c>
      <c r="F6410" s="48">
        <f t="shared" si="498"/>
        <v>74.461999999999961</v>
      </c>
      <c r="G6410" s="50">
        <f t="shared" si="501"/>
        <v>0</v>
      </c>
      <c r="H6410" s="51">
        <f t="shared" si="499"/>
        <v>11636.999999999392</v>
      </c>
      <c r="I6410" s="2"/>
      <c r="J6410" s="2"/>
      <c r="K6410" s="2"/>
      <c r="L6410" s="2"/>
    </row>
    <row r="6411" spans="3:12" x14ac:dyDescent="0.25">
      <c r="C6411" s="22">
        <f t="shared" si="500"/>
        <v>46289.499999984488</v>
      </c>
      <c r="D6411" s="49">
        <v>80.134999999999877</v>
      </c>
      <c r="E6411" s="48">
        <f t="shared" si="497"/>
        <v>1</v>
      </c>
      <c r="F6411" s="48">
        <f t="shared" si="498"/>
        <v>75.253999999999948</v>
      </c>
      <c r="G6411" s="50">
        <f t="shared" si="501"/>
        <v>0</v>
      </c>
      <c r="H6411" s="51">
        <f t="shared" si="499"/>
        <v>22328.999999999338</v>
      </c>
      <c r="I6411" s="2"/>
      <c r="J6411" s="2"/>
      <c r="K6411" s="2"/>
      <c r="L6411" s="2"/>
    </row>
    <row r="6412" spans="3:12" x14ac:dyDescent="0.25">
      <c r="C6412" s="22">
        <f t="shared" si="500"/>
        <v>46289.541666651152</v>
      </c>
      <c r="D6412" s="49">
        <v>82.114999999999881</v>
      </c>
      <c r="E6412" s="48">
        <f t="shared" si="497"/>
        <v>1</v>
      </c>
      <c r="F6412" s="48">
        <f t="shared" si="498"/>
        <v>76.04599999999995</v>
      </c>
      <c r="G6412" s="50">
        <f t="shared" si="501"/>
        <v>0</v>
      </c>
      <c r="H6412" s="51">
        <f t="shared" si="499"/>
        <v>33020.99999999936</v>
      </c>
      <c r="I6412" s="2"/>
      <c r="J6412" s="2"/>
      <c r="K6412" s="2"/>
      <c r="L6412" s="2"/>
    </row>
    <row r="6413" spans="3:12" x14ac:dyDescent="0.25">
      <c r="C6413" s="22">
        <f t="shared" si="500"/>
        <v>46289.583333317816</v>
      </c>
      <c r="D6413" s="49">
        <v>82.94</v>
      </c>
      <c r="E6413" s="48">
        <f t="shared" si="497"/>
        <v>1</v>
      </c>
      <c r="F6413" s="48">
        <f t="shared" si="498"/>
        <v>76.376000000000005</v>
      </c>
      <c r="G6413" s="50">
        <f t="shared" si="501"/>
        <v>0</v>
      </c>
      <c r="H6413" s="51">
        <f t="shared" si="499"/>
        <v>37475.999999999985</v>
      </c>
      <c r="I6413" s="2"/>
      <c r="J6413" s="2"/>
      <c r="K6413" s="2"/>
      <c r="L6413" s="2"/>
    </row>
    <row r="6414" spans="3:12" x14ac:dyDescent="0.25">
      <c r="C6414" s="22">
        <f t="shared" si="500"/>
        <v>46289.62499998448</v>
      </c>
      <c r="D6414" s="49">
        <v>82.414999999999935</v>
      </c>
      <c r="E6414" s="48">
        <f t="shared" si="497"/>
        <v>1</v>
      </c>
      <c r="F6414" s="48">
        <f t="shared" si="498"/>
        <v>76.165999999999968</v>
      </c>
      <c r="G6414" s="50">
        <f t="shared" si="501"/>
        <v>0</v>
      </c>
      <c r="H6414" s="51">
        <f t="shared" si="499"/>
        <v>34640.999999999651</v>
      </c>
      <c r="I6414" s="2"/>
      <c r="J6414" s="2"/>
      <c r="K6414" s="2"/>
      <c r="L6414" s="2"/>
    </row>
    <row r="6415" spans="3:12" x14ac:dyDescent="0.25">
      <c r="C6415" s="22">
        <f t="shared" si="500"/>
        <v>46289.666666651145</v>
      </c>
      <c r="D6415" s="49">
        <v>81.41</v>
      </c>
      <c r="E6415" s="48">
        <f t="shared" ref="E6415:E6478" si="502">IF(OR(SUMPRODUCT(--ISNUMBER(SEARCH(TRIM(TEXT(C6415,"dddd")), SUBSTITUTE($H$9," ",""))))&gt;0, HOUR(C6415)&lt;$H$6, HOUR(C6415)&gt;=$H$7), 0, 1)</f>
        <v>1</v>
      </c>
      <c r="F6415" s="48">
        <f t="shared" ref="F6415:F6478" si="503">D6415-$H$10*(D6415-$H$4)</f>
        <v>75.763999999999996</v>
      </c>
      <c r="G6415" s="50">
        <f t="shared" si="501"/>
        <v>0</v>
      </c>
      <c r="H6415" s="51">
        <f t="shared" si="499"/>
        <v>29213.999999999982</v>
      </c>
      <c r="I6415" s="2"/>
      <c r="J6415" s="2"/>
      <c r="K6415" s="2"/>
      <c r="L6415" s="2"/>
    </row>
    <row r="6416" spans="3:12" x14ac:dyDescent="0.25">
      <c r="C6416" s="22">
        <f t="shared" si="500"/>
        <v>46289.708333317809</v>
      </c>
      <c r="D6416" s="49">
        <v>79.279999999999887</v>
      </c>
      <c r="E6416" s="48">
        <f t="shared" si="502"/>
        <v>0</v>
      </c>
      <c r="F6416" s="48">
        <f t="shared" si="503"/>
        <v>74.911999999999949</v>
      </c>
      <c r="G6416" s="50">
        <f t="shared" si="501"/>
        <v>0</v>
      </c>
      <c r="H6416" s="51">
        <f t="shared" ref="H6416:H6479" si="504">IF(D6416&gt;$H$5,E6416*1.08*$H$8*(D6416-$H$5),0)</f>
        <v>0</v>
      </c>
      <c r="I6416" s="2"/>
      <c r="J6416" s="2"/>
      <c r="K6416" s="2"/>
      <c r="L6416" s="2"/>
    </row>
    <row r="6417" spans="3:12" x14ac:dyDescent="0.25">
      <c r="C6417" s="22">
        <f t="shared" si="500"/>
        <v>46289.749999984473</v>
      </c>
      <c r="D6417" s="49">
        <v>75.664999999999935</v>
      </c>
      <c r="E6417" s="48">
        <f t="shared" si="502"/>
        <v>0</v>
      </c>
      <c r="F6417" s="48">
        <f t="shared" si="503"/>
        <v>73.46599999999998</v>
      </c>
      <c r="G6417" s="50">
        <f t="shared" si="501"/>
        <v>0</v>
      </c>
      <c r="H6417" s="51">
        <f t="shared" si="504"/>
        <v>0</v>
      </c>
      <c r="I6417" s="2"/>
      <c r="J6417" s="2"/>
      <c r="K6417" s="2"/>
      <c r="L6417" s="2"/>
    </row>
    <row r="6418" spans="3:12" x14ac:dyDescent="0.25">
      <c r="C6418" s="22">
        <f t="shared" ref="C6418:C6481" si="505">C6417+1/24</f>
        <v>46289.791666651137</v>
      </c>
      <c r="D6418" s="49">
        <v>72.78499999999994</v>
      </c>
      <c r="E6418" s="48">
        <f t="shared" si="502"/>
        <v>0</v>
      </c>
      <c r="F6418" s="48">
        <f t="shared" si="503"/>
        <v>72.313999999999979</v>
      </c>
      <c r="G6418" s="50">
        <f t="shared" si="501"/>
        <v>0</v>
      </c>
      <c r="H6418" s="51">
        <f t="shared" si="504"/>
        <v>0</v>
      </c>
      <c r="I6418" s="2"/>
      <c r="J6418" s="2"/>
      <c r="K6418" s="2"/>
      <c r="L6418" s="2"/>
    </row>
    <row r="6419" spans="3:12" x14ac:dyDescent="0.25">
      <c r="C6419" s="22">
        <f t="shared" si="505"/>
        <v>46289.833333317802</v>
      </c>
      <c r="D6419" s="49">
        <v>72.59</v>
      </c>
      <c r="E6419" s="48">
        <f t="shared" si="502"/>
        <v>0</v>
      </c>
      <c r="F6419" s="48">
        <f t="shared" si="503"/>
        <v>72.236000000000004</v>
      </c>
      <c r="G6419" s="50">
        <f t="shared" si="501"/>
        <v>0</v>
      </c>
      <c r="H6419" s="51">
        <f t="shared" si="504"/>
        <v>0</v>
      </c>
      <c r="I6419" s="2"/>
      <c r="J6419" s="2"/>
      <c r="K6419" s="2"/>
      <c r="L6419" s="2"/>
    </row>
    <row r="6420" spans="3:12" x14ac:dyDescent="0.25">
      <c r="C6420" s="22">
        <f t="shared" si="505"/>
        <v>46289.874999984466</v>
      </c>
      <c r="D6420" s="49">
        <v>73.040000000000006</v>
      </c>
      <c r="E6420" s="48">
        <f t="shared" si="502"/>
        <v>0</v>
      </c>
      <c r="F6420" s="48">
        <f t="shared" si="503"/>
        <v>72.415999999999997</v>
      </c>
      <c r="G6420" s="50">
        <f t="shared" si="501"/>
        <v>0</v>
      </c>
      <c r="H6420" s="51">
        <f t="shared" si="504"/>
        <v>0</v>
      </c>
      <c r="I6420" s="2"/>
      <c r="J6420" s="2"/>
      <c r="K6420" s="2"/>
      <c r="L6420" s="2"/>
    </row>
    <row r="6421" spans="3:12" x14ac:dyDescent="0.25">
      <c r="C6421" s="22">
        <f t="shared" si="505"/>
        <v>46289.91666665113</v>
      </c>
      <c r="D6421" s="49">
        <v>73.040000000000006</v>
      </c>
      <c r="E6421" s="48">
        <f t="shared" si="502"/>
        <v>0</v>
      </c>
      <c r="F6421" s="48">
        <f t="shared" si="503"/>
        <v>72.415999999999997</v>
      </c>
      <c r="G6421" s="50">
        <f t="shared" si="501"/>
        <v>0</v>
      </c>
      <c r="H6421" s="51">
        <f t="shared" si="504"/>
        <v>0</v>
      </c>
      <c r="I6421" s="2"/>
      <c r="J6421" s="2"/>
      <c r="K6421" s="2"/>
      <c r="L6421" s="2"/>
    </row>
    <row r="6422" spans="3:12" x14ac:dyDescent="0.25">
      <c r="C6422" s="22">
        <f t="shared" si="505"/>
        <v>46289.958333317794</v>
      </c>
      <c r="D6422" s="49">
        <v>71.884999999999934</v>
      </c>
      <c r="E6422" s="48">
        <f t="shared" si="502"/>
        <v>0</v>
      </c>
      <c r="F6422" s="48">
        <f t="shared" si="503"/>
        <v>71.953999999999979</v>
      </c>
      <c r="G6422" s="50">
        <f t="shared" si="501"/>
        <v>0</v>
      </c>
      <c r="H6422" s="51">
        <f t="shared" si="504"/>
        <v>0</v>
      </c>
      <c r="I6422" s="2"/>
      <c r="J6422" s="2"/>
      <c r="K6422" s="2"/>
      <c r="L6422" s="2"/>
    </row>
    <row r="6423" spans="3:12" x14ac:dyDescent="0.25">
      <c r="C6423" s="22">
        <f t="shared" si="505"/>
        <v>46289.999999984459</v>
      </c>
      <c r="D6423" s="49">
        <v>69.274999999999949</v>
      </c>
      <c r="E6423" s="48">
        <f t="shared" si="502"/>
        <v>0</v>
      </c>
      <c r="F6423" s="48">
        <f t="shared" si="503"/>
        <v>70.909999999999982</v>
      </c>
      <c r="G6423" s="50">
        <f t="shared" si="501"/>
        <v>0</v>
      </c>
      <c r="H6423" s="51">
        <f t="shared" si="504"/>
        <v>0</v>
      </c>
      <c r="I6423" s="2"/>
      <c r="J6423" s="2"/>
      <c r="K6423" s="2"/>
      <c r="L6423" s="2"/>
    </row>
    <row r="6424" spans="3:12" x14ac:dyDescent="0.25">
      <c r="C6424" s="22">
        <f t="shared" si="505"/>
        <v>46290.041666651123</v>
      </c>
      <c r="D6424" s="49">
        <v>67.37</v>
      </c>
      <c r="E6424" s="48">
        <f t="shared" si="502"/>
        <v>0</v>
      </c>
      <c r="F6424" s="48">
        <f t="shared" si="503"/>
        <v>70.147999999999996</v>
      </c>
      <c r="G6424" s="50">
        <f t="shared" ref="G6424:G6487" si="506">IF(D6424&lt;$H$4,E6424*1.08*$H$8*($H$4-D6424),0)</f>
        <v>0</v>
      </c>
      <c r="H6424" s="51">
        <f t="shared" si="504"/>
        <v>0</v>
      </c>
      <c r="I6424" s="2"/>
      <c r="J6424" s="2"/>
      <c r="K6424" s="2"/>
      <c r="L6424" s="2"/>
    </row>
    <row r="6425" spans="3:12" x14ac:dyDescent="0.25">
      <c r="C6425" s="22">
        <f t="shared" si="505"/>
        <v>46290.083333317787</v>
      </c>
      <c r="D6425" s="49">
        <v>66.394999999999939</v>
      </c>
      <c r="E6425" s="48">
        <f t="shared" si="502"/>
        <v>0</v>
      </c>
      <c r="F6425" s="48">
        <f t="shared" si="503"/>
        <v>69.757999999999981</v>
      </c>
      <c r="G6425" s="50">
        <f t="shared" si="506"/>
        <v>0</v>
      </c>
      <c r="H6425" s="51">
        <f t="shared" si="504"/>
        <v>0</v>
      </c>
      <c r="I6425" s="2"/>
      <c r="J6425" s="2"/>
      <c r="K6425" s="2"/>
      <c r="L6425" s="2"/>
    </row>
    <row r="6426" spans="3:12" x14ac:dyDescent="0.25">
      <c r="C6426" s="22">
        <f t="shared" si="505"/>
        <v>46290.124999984451</v>
      </c>
      <c r="D6426" s="49">
        <v>65.39</v>
      </c>
      <c r="E6426" s="48">
        <f t="shared" si="502"/>
        <v>0</v>
      </c>
      <c r="F6426" s="48">
        <f t="shared" si="503"/>
        <v>69.355999999999995</v>
      </c>
      <c r="G6426" s="50">
        <f t="shared" si="506"/>
        <v>0</v>
      </c>
      <c r="H6426" s="51">
        <f t="shared" si="504"/>
        <v>0</v>
      </c>
      <c r="I6426" s="2"/>
      <c r="J6426" s="2"/>
      <c r="K6426" s="2"/>
      <c r="L6426" s="2"/>
    </row>
    <row r="6427" spans="3:12" x14ac:dyDescent="0.25">
      <c r="C6427" s="22">
        <f t="shared" si="505"/>
        <v>46290.166666651116</v>
      </c>
      <c r="D6427" s="49">
        <v>64.414999999999935</v>
      </c>
      <c r="E6427" s="48">
        <f t="shared" si="502"/>
        <v>0</v>
      </c>
      <c r="F6427" s="48">
        <f t="shared" si="503"/>
        <v>68.96599999999998</v>
      </c>
      <c r="G6427" s="50">
        <f t="shared" si="506"/>
        <v>0</v>
      </c>
      <c r="H6427" s="51">
        <f t="shared" si="504"/>
        <v>0</v>
      </c>
      <c r="I6427" s="2"/>
      <c r="J6427" s="2"/>
      <c r="K6427" s="2"/>
      <c r="L6427" s="2"/>
    </row>
    <row r="6428" spans="3:12" x14ac:dyDescent="0.25">
      <c r="C6428" s="22">
        <f t="shared" si="505"/>
        <v>46290.20833331778</v>
      </c>
      <c r="D6428" s="49">
        <v>64.564999999999884</v>
      </c>
      <c r="E6428" s="48">
        <f t="shared" si="502"/>
        <v>0</v>
      </c>
      <c r="F6428" s="48">
        <f t="shared" si="503"/>
        <v>69.025999999999954</v>
      </c>
      <c r="G6428" s="50">
        <f t="shared" si="506"/>
        <v>0</v>
      </c>
      <c r="H6428" s="51">
        <f t="shared" si="504"/>
        <v>0</v>
      </c>
      <c r="I6428" s="2"/>
      <c r="J6428" s="2"/>
      <c r="K6428" s="2"/>
      <c r="L6428" s="2"/>
    </row>
    <row r="6429" spans="3:12" x14ac:dyDescent="0.25">
      <c r="C6429" s="22">
        <f t="shared" si="505"/>
        <v>46290.249999984444</v>
      </c>
      <c r="D6429" s="49">
        <v>64.94</v>
      </c>
      <c r="E6429" s="48">
        <f t="shared" si="502"/>
        <v>0</v>
      </c>
      <c r="F6429" s="48">
        <f t="shared" si="503"/>
        <v>69.176000000000002</v>
      </c>
      <c r="G6429" s="50">
        <f t="shared" si="506"/>
        <v>0</v>
      </c>
      <c r="H6429" s="51">
        <f t="shared" si="504"/>
        <v>0</v>
      </c>
      <c r="I6429" s="2"/>
      <c r="J6429" s="2"/>
      <c r="K6429" s="2"/>
      <c r="L6429" s="2"/>
    </row>
    <row r="6430" spans="3:12" x14ac:dyDescent="0.25">
      <c r="C6430" s="22">
        <f t="shared" si="505"/>
        <v>46290.291666651108</v>
      </c>
      <c r="D6430" s="49">
        <v>65.569999999999993</v>
      </c>
      <c r="E6430" s="48">
        <f t="shared" si="502"/>
        <v>0</v>
      </c>
      <c r="F6430" s="48">
        <f t="shared" si="503"/>
        <v>69.427999999999997</v>
      </c>
      <c r="G6430" s="50">
        <f t="shared" si="506"/>
        <v>0</v>
      </c>
      <c r="H6430" s="51">
        <f t="shared" si="504"/>
        <v>0</v>
      </c>
      <c r="I6430" s="2"/>
      <c r="J6430" s="2"/>
      <c r="K6430" s="2"/>
      <c r="L6430" s="2"/>
    </row>
    <row r="6431" spans="3:12" x14ac:dyDescent="0.25">
      <c r="C6431" s="22">
        <f t="shared" si="505"/>
        <v>46290.333333317772</v>
      </c>
      <c r="D6431" s="49">
        <v>67.804999999999879</v>
      </c>
      <c r="E6431" s="48">
        <f t="shared" si="502"/>
        <v>1</v>
      </c>
      <c r="F6431" s="48">
        <f t="shared" si="503"/>
        <v>70.321999999999946</v>
      </c>
      <c r="G6431" s="50">
        <f t="shared" si="506"/>
        <v>22653.000000000655</v>
      </c>
      <c r="H6431" s="51">
        <f t="shared" si="504"/>
        <v>0</v>
      </c>
      <c r="I6431" s="2"/>
      <c r="J6431" s="2"/>
      <c r="K6431" s="2"/>
      <c r="L6431" s="2"/>
    </row>
    <row r="6432" spans="3:12" x14ac:dyDescent="0.25">
      <c r="C6432" s="22">
        <f t="shared" si="505"/>
        <v>46290.374999984437</v>
      </c>
      <c r="D6432" s="49">
        <v>70.234999999999872</v>
      </c>
      <c r="E6432" s="48">
        <f t="shared" si="502"/>
        <v>1</v>
      </c>
      <c r="F6432" s="48">
        <f t="shared" si="503"/>
        <v>71.293999999999954</v>
      </c>
      <c r="G6432" s="50">
        <f t="shared" si="506"/>
        <v>9531.000000000693</v>
      </c>
      <c r="H6432" s="51">
        <f t="shared" si="504"/>
        <v>0</v>
      </c>
      <c r="I6432" s="2"/>
      <c r="J6432" s="2"/>
      <c r="K6432" s="2"/>
      <c r="L6432" s="2"/>
    </row>
    <row r="6433" spans="3:12" x14ac:dyDescent="0.25">
      <c r="C6433" s="22">
        <f t="shared" si="505"/>
        <v>46290.416666651101</v>
      </c>
      <c r="D6433" s="49">
        <v>72.739999999999938</v>
      </c>
      <c r="E6433" s="48">
        <f t="shared" si="502"/>
        <v>1</v>
      </c>
      <c r="F6433" s="48">
        <f t="shared" si="503"/>
        <v>72.295999999999978</v>
      </c>
      <c r="G6433" s="50">
        <f t="shared" si="506"/>
        <v>0</v>
      </c>
      <c r="H6433" s="51">
        <f t="shared" si="504"/>
        <v>0</v>
      </c>
      <c r="I6433" s="2"/>
      <c r="J6433" s="2"/>
      <c r="K6433" s="2"/>
      <c r="L6433" s="2"/>
    </row>
    <row r="6434" spans="3:12" x14ac:dyDescent="0.25">
      <c r="C6434" s="22">
        <f t="shared" si="505"/>
        <v>46290.458333317765</v>
      </c>
      <c r="D6434" s="49">
        <v>73.94</v>
      </c>
      <c r="E6434" s="48">
        <f t="shared" si="502"/>
        <v>1</v>
      </c>
      <c r="F6434" s="48">
        <f t="shared" si="503"/>
        <v>72.775999999999996</v>
      </c>
      <c r="G6434" s="50">
        <f t="shared" si="506"/>
        <v>0</v>
      </c>
      <c r="H6434" s="51">
        <f t="shared" si="504"/>
        <v>0</v>
      </c>
      <c r="I6434" s="2"/>
      <c r="J6434" s="2"/>
      <c r="K6434" s="2"/>
      <c r="L6434" s="2"/>
    </row>
    <row r="6435" spans="3:12" x14ac:dyDescent="0.25">
      <c r="C6435" s="22">
        <f t="shared" si="505"/>
        <v>46290.499999984429</v>
      </c>
      <c r="D6435" s="49">
        <v>75.094999999999885</v>
      </c>
      <c r="E6435" s="48">
        <f t="shared" si="502"/>
        <v>1</v>
      </c>
      <c r="F6435" s="48">
        <f t="shared" si="503"/>
        <v>73.237999999999957</v>
      </c>
      <c r="G6435" s="50">
        <f t="shared" si="506"/>
        <v>0</v>
      </c>
      <c r="H6435" s="51">
        <f t="shared" si="504"/>
        <v>0</v>
      </c>
      <c r="I6435" s="2"/>
      <c r="J6435" s="2"/>
      <c r="K6435" s="2"/>
      <c r="L6435" s="2"/>
    </row>
    <row r="6436" spans="3:12" x14ac:dyDescent="0.25">
      <c r="C6436" s="22">
        <f t="shared" si="505"/>
        <v>46290.541666651094</v>
      </c>
      <c r="D6436" s="49">
        <v>75.394999999999939</v>
      </c>
      <c r="E6436" s="48">
        <f t="shared" si="502"/>
        <v>1</v>
      </c>
      <c r="F6436" s="48">
        <f t="shared" si="503"/>
        <v>73.357999999999976</v>
      </c>
      <c r="G6436" s="50">
        <f t="shared" si="506"/>
        <v>0</v>
      </c>
      <c r="H6436" s="51">
        <f t="shared" si="504"/>
        <v>0</v>
      </c>
      <c r="I6436" s="2"/>
      <c r="J6436" s="2"/>
      <c r="K6436" s="2"/>
      <c r="L6436" s="2"/>
    </row>
    <row r="6437" spans="3:12" x14ac:dyDescent="0.25">
      <c r="C6437" s="22">
        <f t="shared" si="505"/>
        <v>46290.583333317758</v>
      </c>
      <c r="D6437" s="49">
        <v>74.39</v>
      </c>
      <c r="E6437" s="48">
        <f t="shared" si="502"/>
        <v>1</v>
      </c>
      <c r="F6437" s="48">
        <f t="shared" si="503"/>
        <v>72.956000000000003</v>
      </c>
      <c r="G6437" s="50">
        <f t="shared" si="506"/>
        <v>0</v>
      </c>
      <c r="H6437" s="51">
        <f t="shared" si="504"/>
        <v>0</v>
      </c>
      <c r="I6437" s="2"/>
      <c r="J6437" s="2"/>
      <c r="K6437" s="2"/>
      <c r="L6437" s="2"/>
    </row>
    <row r="6438" spans="3:12" x14ac:dyDescent="0.25">
      <c r="C6438" s="22">
        <f t="shared" si="505"/>
        <v>46290.624999984422</v>
      </c>
      <c r="D6438" s="49">
        <v>73.94</v>
      </c>
      <c r="E6438" s="48">
        <f t="shared" si="502"/>
        <v>1</v>
      </c>
      <c r="F6438" s="48">
        <f t="shared" si="503"/>
        <v>72.775999999999996</v>
      </c>
      <c r="G6438" s="50">
        <f t="shared" si="506"/>
        <v>0</v>
      </c>
      <c r="H6438" s="51">
        <f t="shared" si="504"/>
        <v>0</v>
      </c>
      <c r="I6438" s="2"/>
      <c r="J6438" s="2"/>
      <c r="K6438" s="2"/>
      <c r="L6438" s="2"/>
    </row>
    <row r="6439" spans="3:12" x14ac:dyDescent="0.25">
      <c r="C6439" s="22">
        <f t="shared" si="505"/>
        <v>46290.666666651086</v>
      </c>
      <c r="D6439" s="49">
        <v>73.414999999999935</v>
      </c>
      <c r="E6439" s="48">
        <f t="shared" si="502"/>
        <v>1</v>
      </c>
      <c r="F6439" s="48">
        <f t="shared" si="503"/>
        <v>72.565999999999974</v>
      </c>
      <c r="G6439" s="50">
        <f t="shared" si="506"/>
        <v>0</v>
      </c>
      <c r="H6439" s="51">
        <f t="shared" si="504"/>
        <v>0</v>
      </c>
      <c r="I6439" s="2"/>
      <c r="J6439" s="2"/>
      <c r="K6439" s="2"/>
      <c r="L6439" s="2"/>
    </row>
    <row r="6440" spans="3:12" x14ac:dyDescent="0.25">
      <c r="C6440" s="22">
        <f t="shared" si="505"/>
        <v>46290.708333317751</v>
      </c>
      <c r="D6440" s="49">
        <v>72.41</v>
      </c>
      <c r="E6440" s="48">
        <f t="shared" si="502"/>
        <v>0</v>
      </c>
      <c r="F6440" s="48">
        <f t="shared" si="503"/>
        <v>72.164000000000001</v>
      </c>
      <c r="G6440" s="50">
        <f t="shared" si="506"/>
        <v>0</v>
      </c>
      <c r="H6440" s="51">
        <f t="shared" si="504"/>
        <v>0</v>
      </c>
      <c r="I6440" s="2"/>
      <c r="J6440" s="2"/>
      <c r="K6440" s="2"/>
      <c r="L6440" s="2"/>
    </row>
    <row r="6441" spans="3:12" x14ac:dyDescent="0.25">
      <c r="C6441" s="22">
        <f t="shared" si="505"/>
        <v>46290.749999984415</v>
      </c>
      <c r="D6441" s="49">
        <v>71.434999999999945</v>
      </c>
      <c r="E6441" s="48">
        <f t="shared" si="502"/>
        <v>0</v>
      </c>
      <c r="F6441" s="48">
        <f t="shared" si="503"/>
        <v>71.773999999999972</v>
      </c>
      <c r="G6441" s="50">
        <f t="shared" si="506"/>
        <v>0</v>
      </c>
      <c r="H6441" s="51">
        <f t="shared" si="504"/>
        <v>0</v>
      </c>
      <c r="I6441" s="2"/>
      <c r="J6441" s="2"/>
      <c r="K6441" s="2"/>
      <c r="L6441" s="2"/>
    </row>
    <row r="6442" spans="3:12" x14ac:dyDescent="0.25">
      <c r="C6442" s="22">
        <f t="shared" si="505"/>
        <v>46290.791666651079</v>
      </c>
      <c r="D6442" s="49">
        <v>71.06</v>
      </c>
      <c r="E6442" s="48">
        <f t="shared" si="502"/>
        <v>0</v>
      </c>
      <c r="F6442" s="48">
        <f t="shared" si="503"/>
        <v>71.623999999999995</v>
      </c>
      <c r="G6442" s="50">
        <f t="shared" si="506"/>
        <v>0</v>
      </c>
      <c r="H6442" s="51">
        <f t="shared" si="504"/>
        <v>0</v>
      </c>
      <c r="I6442" s="2"/>
      <c r="J6442" s="2"/>
      <c r="K6442" s="2"/>
      <c r="L6442" s="2"/>
    </row>
    <row r="6443" spans="3:12" x14ac:dyDescent="0.25">
      <c r="C6443" s="22">
        <f t="shared" si="505"/>
        <v>46290.833333317743</v>
      </c>
      <c r="D6443" s="49">
        <v>70.429999999999822</v>
      </c>
      <c r="E6443" s="48">
        <f t="shared" si="502"/>
        <v>0</v>
      </c>
      <c r="F6443" s="48">
        <f t="shared" si="503"/>
        <v>71.371999999999929</v>
      </c>
      <c r="G6443" s="50">
        <f t="shared" si="506"/>
        <v>0</v>
      </c>
      <c r="H6443" s="51">
        <f t="shared" si="504"/>
        <v>0</v>
      </c>
      <c r="I6443" s="2"/>
      <c r="J6443" s="2"/>
      <c r="K6443" s="2"/>
      <c r="L6443" s="2"/>
    </row>
    <row r="6444" spans="3:12" x14ac:dyDescent="0.25">
      <c r="C6444" s="22">
        <f t="shared" si="505"/>
        <v>46290.874999984408</v>
      </c>
      <c r="D6444" s="49">
        <v>69.454999999999941</v>
      </c>
      <c r="E6444" s="48">
        <f t="shared" si="502"/>
        <v>0</v>
      </c>
      <c r="F6444" s="48">
        <f t="shared" si="503"/>
        <v>70.981999999999971</v>
      </c>
      <c r="G6444" s="50">
        <f t="shared" si="506"/>
        <v>0</v>
      </c>
      <c r="H6444" s="51">
        <f t="shared" si="504"/>
        <v>0</v>
      </c>
      <c r="I6444" s="2"/>
      <c r="J6444" s="2"/>
      <c r="K6444" s="2"/>
      <c r="L6444" s="2"/>
    </row>
    <row r="6445" spans="3:12" x14ac:dyDescent="0.25">
      <c r="C6445" s="22">
        <f t="shared" si="505"/>
        <v>46290.916666651072</v>
      </c>
      <c r="D6445" s="49">
        <v>67.819999999999993</v>
      </c>
      <c r="E6445" s="48">
        <f t="shared" si="502"/>
        <v>0</v>
      </c>
      <c r="F6445" s="48">
        <f t="shared" si="503"/>
        <v>70.328000000000003</v>
      </c>
      <c r="G6445" s="50">
        <f t="shared" si="506"/>
        <v>0</v>
      </c>
      <c r="H6445" s="51">
        <f t="shared" si="504"/>
        <v>0</v>
      </c>
      <c r="I6445" s="2"/>
      <c r="J6445" s="2"/>
      <c r="K6445" s="2"/>
      <c r="L6445" s="2"/>
    </row>
    <row r="6446" spans="3:12" x14ac:dyDescent="0.25">
      <c r="C6446" s="22">
        <f t="shared" si="505"/>
        <v>46290.958333317736</v>
      </c>
      <c r="D6446" s="49">
        <v>66.394999999999939</v>
      </c>
      <c r="E6446" s="48">
        <f t="shared" si="502"/>
        <v>0</v>
      </c>
      <c r="F6446" s="48">
        <f t="shared" si="503"/>
        <v>69.757999999999981</v>
      </c>
      <c r="G6446" s="50">
        <f t="shared" si="506"/>
        <v>0</v>
      </c>
      <c r="H6446" s="51">
        <f t="shared" si="504"/>
        <v>0</v>
      </c>
      <c r="I6446" s="2"/>
      <c r="J6446" s="2"/>
      <c r="K6446" s="2"/>
      <c r="L6446" s="2"/>
    </row>
    <row r="6447" spans="3:12" x14ac:dyDescent="0.25">
      <c r="C6447" s="22">
        <f t="shared" si="505"/>
        <v>46290.9999999844</v>
      </c>
      <c r="D6447" s="49">
        <v>66.02</v>
      </c>
      <c r="E6447" s="48">
        <f t="shared" si="502"/>
        <v>0</v>
      </c>
      <c r="F6447" s="48">
        <f t="shared" si="503"/>
        <v>69.608000000000004</v>
      </c>
      <c r="G6447" s="50">
        <f t="shared" si="506"/>
        <v>0</v>
      </c>
      <c r="H6447" s="51">
        <f t="shared" si="504"/>
        <v>0</v>
      </c>
      <c r="I6447" s="2"/>
      <c r="J6447" s="2"/>
      <c r="K6447" s="2"/>
      <c r="L6447" s="2"/>
    </row>
    <row r="6448" spans="3:12" x14ac:dyDescent="0.25">
      <c r="C6448" s="22">
        <f t="shared" si="505"/>
        <v>46291.041666651065</v>
      </c>
      <c r="D6448" s="49">
        <v>65.39</v>
      </c>
      <c r="E6448" s="48">
        <f t="shared" si="502"/>
        <v>0</v>
      </c>
      <c r="F6448" s="48">
        <f t="shared" si="503"/>
        <v>69.355999999999995</v>
      </c>
      <c r="G6448" s="50">
        <f t="shared" si="506"/>
        <v>0</v>
      </c>
      <c r="H6448" s="51">
        <f t="shared" si="504"/>
        <v>0</v>
      </c>
      <c r="I6448" s="2"/>
      <c r="J6448" s="2"/>
      <c r="K6448" s="2"/>
      <c r="L6448" s="2"/>
    </row>
    <row r="6449" spans="3:12" x14ac:dyDescent="0.25">
      <c r="C6449" s="22">
        <f t="shared" si="505"/>
        <v>46291.083333317729</v>
      </c>
      <c r="D6449" s="49">
        <v>64.94</v>
      </c>
      <c r="E6449" s="48">
        <f t="shared" si="502"/>
        <v>0</v>
      </c>
      <c r="F6449" s="48">
        <f t="shared" si="503"/>
        <v>69.176000000000002</v>
      </c>
      <c r="G6449" s="50">
        <f t="shared" si="506"/>
        <v>0</v>
      </c>
      <c r="H6449" s="51">
        <f t="shared" si="504"/>
        <v>0</v>
      </c>
      <c r="I6449" s="2"/>
      <c r="J6449" s="2"/>
      <c r="K6449" s="2"/>
      <c r="L6449" s="2"/>
    </row>
    <row r="6450" spans="3:12" x14ac:dyDescent="0.25">
      <c r="C6450" s="22">
        <f t="shared" si="505"/>
        <v>46291.124999984393</v>
      </c>
      <c r="D6450" s="49">
        <v>64.414999999999935</v>
      </c>
      <c r="E6450" s="48">
        <f t="shared" si="502"/>
        <v>0</v>
      </c>
      <c r="F6450" s="48">
        <f t="shared" si="503"/>
        <v>68.96599999999998</v>
      </c>
      <c r="G6450" s="50">
        <f t="shared" si="506"/>
        <v>0</v>
      </c>
      <c r="H6450" s="51">
        <f t="shared" si="504"/>
        <v>0</v>
      </c>
      <c r="I6450" s="2"/>
      <c r="J6450" s="2"/>
      <c r="K6450" s="2"/>
      <c r="L6450" s="2"/>
    </row>
    <row r="6451" spans="3:12" x14ac:dyDescent="0.25">
      <c r="C6451" s="22">
        <f t="shared" si="505"/>
        <v>46291.166666651057</v>
      </c>
      <c r="D6451" s="49">
        <v>64.040000000000006</v>
      </c>
      <c r="E6451" s="48">
        <f t="shared" si="502"/>
        <v>0</v>
      </c>
      <c r="F6451" s="48">
        <f t="shared" si="503"/>
        <v>68.816000000000003</v>
      </c>
      <c r="G6451" s="50">
        <f t="shared" si="506"/>
        <v>0</v>
      </c>
      <c r="H6451" s="51">
        <f t="shared" si="504"/>
        <v>0</v>
      </c>
      <c r="I6451" s="2"/>
      <c r="J6451" s="2"/>
      <c r="K6451" s="2"/>
      <c r="L6451" s="2"/>
    </row>
    <row r="6452" spans="3:12" x14ac:dyDescent="0.25">
      <c r="C6452" s="22">
        <f t="shared" si="505"/>
        <v>46291.208333317722</v>
      </c>
      <c r="D6452" s="49">
        <v>64.040000000000006</v>
      </c>
      <c r="E6452" s="48">
        <f t="shared" si="502"/>
        <v>0</v>
      </c>
      <c r="F6452" s="48">
        <f t="shared" si="503"/>
        <v>68.816000000000003</v>
      </c>
      <c r="G6452" s="50">
        <f t="shared" si="506"/>
        <v>0</v>
      </c>
      <c r="H6452" s="51">
        <f t="shared" si="504"/>
        <v>0</v>
      </c>
      <c r="I6452" s="2"/>
      <c r="J6452" s="2"/>
      <c r="K6452" s="2"/>
      <c r="L6452" s="2"/>
    </row>
    <row r="6453" spans="3:12" x14ac:dyDescent="0.25">
      <c r="C6453" s="22">
        <f t="shared" si="505"/>
        <v>46291.249999984386</v>
      </c>
      <c r="D6453" s="49">
        <v>64.040000000000006</v>
      </c>
      <c r="E6453" s="48">
        <f t="shared" si="502"/>
        <v>0</v>
      </c>
      <c r="F6453" s="48">
        <f t="shared" si="503"/>
        <v>68.816000000000003</v>
      </c>
      <c r="G6453" s="50">
        <f t="shared" si="506"/>
        <v>0</v>
      </c>
      <c r="H6453" s="51">
        <f t="shared" si="504"/>
        <v>0</v>
      </c>
      <c r="I6453" s="2"/>
      <c r="J6453" s="2"/>
      <c r="K6453" s="2"/>
      <c r="L6453" s="2"/>
    </row>
    <row r="6454" spans="3:12" x14ac:dyDescent="0.25">
      <c r="C6454" s="22">
        <f t="shared" si="505"/>
        <v>46291.29166665105</v>
      </c>
      <c r="D6454" s="49">
        <v>64.564999999999884</v>
      </c>
      <c r="E6454" s="48">
        <f t="shared" si="502"/>
        <v>0</v>
      </c>
      <c r="F6454" s="48">
        <f t="shared" si="503"/>
        <v>69.025999999999954</v>
      </c>
      <c r="G6454" s="50">
        <f t="shared" si="506"/>
        <v>0</v>
      </c>
      <c r="H6454" s="51">
        <f t="shared" si="504"/>
        <v>0</v>
      </c>
      <c r="I6454" s="2"/>
      <c r="J6454" s="2"/>
      <c r="K6454" s="2"/>
      <c r="L6454" s="2"/>
    </row>
    <row r="6455" spans="3:12" x14ac:dyDescent="0.25">
      <c r="C6455" s="22">
        <f t="shared" si="505"/>
        <v>46291.333333317714</v>
      </c>
      <c r="D6455" s="49">
        <v>66.094999999999885</v>
      </c>
      <c r="E6455" s="48">
        <f t="shared" si="502"/>
        <v>0</v>
      </c>
      <c r="F6455" s="48">
        <f t="shared" si="503"/>
        <v>69.637999999999948</v>
      </c>
      <c r="G6455" s="50">
        <f t="shared" si="506"/>
        <v>0</v>
      </c>
      <c r="H6455" s="51">
        <f t="shared" si="504"/>
        <v>0</v>
      </c>
      <c r="I6455" s="2"/>
      <c r="J6455" s="2"/>
      <c r="K6455" s="2"/>
      <c r="L6455" s="2"/>
    </row>
    <row r="6456" spans="3:12" x14ac:dyDescent="0.25">
      <c r="C6456" s="22">
        <f t="shared" si="505"/>
        <v>46291.374999984379</v>
      </c>
      <c r="D6456" s="49">
        <v>68.179999999999822</v>
      </c>
      <c r="E6456" s="48">
        <f t="shared" si="502"/>
        <v>0</v>
      </c>
      <c r="F6456" s="48">
        <f t="shared" si="503"/>
        <v>70.471999999999923</v>
      </c>
      <c r="G6456" s="50">
        <f t="shared" si="506"/>
        <v>0</v>
      </c>
      <c r="H6456" s="51">
        <f t="shared" si="504"/>
        <v>0</v>
      </c>
      <c r="I6456" s="2"/>
      <c r="J6456" s="2"/>
      <c r="K6456" s="2"/>
      <c r="L6456" s="2"/>
    </row>
    <row r="6457" spans="3:12" x14ac:dyDescent="0.25">
      <c r="C6457" s="22">
        <f t="shared" si="505"/>
        <v>46291.416666651043</v>
      </c>
      <c r="D6457" s="49">
        <v>71.389999999999944</v>
      </c>
      <c r="E6457" s="48">
        <f t="shared" si="502"/>
        <v>0</v>
      </c>
      <c r="F6457" s="48">
        <f t="shared" si="503"/>
        <v>71.755999999999972</v>
      </c>
      <c r="G6457" s="50">
        <f t="shared" si="506"/>
        <v>0</v>
      </c>
      <c r="H6457" s="51">
        <f t="shared" si="504"/>
        <v>0</v>
      </c>
      <c r="I6457" s="2"/>
      <c r="J6457" s="2"/>
      <c r="K6457" s="2"/>
      <c r="L6457" s="2"/>
    </row>
    <row r="6458" spans="3:12" x14ac:dyDescent="0.25">
      <c r="C6458" s="22">
        <f t="shared" si="505"/>
        <v>46291.458333317707</v>
      </c>
      <c r="D6458" s="49">
        <v>75.349999999999937</v>
      </c>
      <c r="E6458" s="48">
        <f t="shared" si="502"/>
        <v>0</v>
      </c>
      <c r="F6458" s="48">
        <f t="shared" si="503"/>
        <v>73.339999999999975</v>
      </c>
      <c r="G6458" s="50">
        <f t="shared" si="506"/>
        <v>0</v>
      </c>
      <c r="H6458" s="51">
        <f t="shared" si="504"/>
        <v>0</v>
      </c>
      <c r="I6458" s="2"/>
      <c r="J6458" s="2"/>
      <c r="K6458" s="2"/>
      <c r="L6458" s="2"/>
    </row>
    <row r="6459" spans="3:12" x14ac:dyDescent="0.25">
      <c r="C6459" s="22">
        <f t="shared" si="505"/>
        <v>46291.499999984371</v>
      </c>
      <c r="D6459" s="49">
        <v>77</v>
      </c>
      <c r="E6459" s="48">
        <f t="shared" si="502"/>
        <v>0</v>
      </c>
      <c r="F6459" s="48">
        <f t="shared" si="503"/>
        <v>74</v>
      </c>
      <c r="G6459" s="50">
        <f t="shared" si="506"/>
        <v>0</v>
      </c>
      <c r="H6459" s="51">
        <f t="shared" si="504"/>
        <v>0</v>
      </c>
      <c r="I6459" s="2"/>
      <c r="J6459" s="2"/>
      <c r="K6459" s="2"/>
      <c r="L6459" s="2"/>
    </row>
    <row r="6460" spans="3:12" x14ac:dyDescent="0.25">
      <c r="C6460" s="22">
        <f t="shared" si="505"/>
        <v>46291.541666651035</v>
      </c>
      <c r="D6460" s="49">
        <v>77.629999999999825</v>
      </c>
      <c r="E6460" s="48">
        <f t="shared" si="502"/>
        <v>0</v>
      </c>
      <c r="F6460" s="48">
        <f t="shared" si="503"/>
        <v>74.251999999999924</v>
      </c>
      <c r="G6460" s="50">
        <f t="shared" si="506"/>
        <v>0</v>
      </c>
      <c r="H6460" s="51">
        <f t="shared" si="504"/>
        <v>0</v>
      </c>
      <c r="I6460" s="2"/>
      <c r="J6460" s="2"/>
      <c r="K6460" s="2"/>
      <c r="L6460" s="2"/>
    </row>
    <row r="6461" spans="3:12" x14ac:dyDescent="0.25">
      <c r="C6461" s="22">
        <f t="shared" si="505"/>
        <v>46291.5833333177</v>
      </c>
      <c r="D6461" s="49">
        <v>78.079999999999814</v>
      </c>
      <c r="E6461" s="48">
        <f t="shared" si="502"/>
        <v>0</v>
      </c>
      <c r="F6461" s="48">
        <f t="shared" si="503"/>
        <v>74.431999999999931</v>
      </c>
      <c r="G6461" s="50">
        <f t="shared" si="506"/>
        <v>0</v>
      </c>
      <c r="H6461" s="51">
        <f t="shared" si="504"/>
        <v>0</v>
      </c>
      <c r="I6461" s="2"/>
      <c r="J6461" s="2"/>
      <c r="K6461" s="2"/>
      <c r="L6461" s="2"/>
    </row>
    <row r="6462" spans="3:12" x14ac:dyDescent="0.25">
      <c r="C6462" s="22">
        <f t="shared" si="505"/>
        <v>46291.624999984364</v>
      </c>
      <c r="D6462" s="49">
        <v>76.819999999999993</v>
      </c>
      <c r="E6462" s="48">
        <f t="shared" si="502"/>
        <v>0</v>
      </c>
      <c r="F6462" s="48">
        <f t="shared" si="503"/>
        <v>73.927999999999997</v>
      </c>
      <c r="G6462" s="50">
        <f t="shared" si="506"/>
        <v>0</v>
      </c>
      <c r="H6462" s="51">
        <f t="shared" si="504"/>
        <v>0</v>
      </c>
      <c r="I6462" s="2"/>
      <c r="J6462" s="2"/>
      <c r="K6462" s="2"/>
      <c r="L6462" s="2"/>
    </row>
    <row r="6463" spans="3:12" x14ac:dyDescent="0.25">
      <c r="C6463" s="22">
        <f t="shared" si="505"/>
        <v>46291.666666651028</v>
      </c>
      <c r="D6463" s="49">
        <v>75.394999999999939</v>
      </c>
      <c r="E6463" s="48">
        <f t="shared" si="502"/>
        <v>0</v>
      </c>
      <c r="F6463" s="48">
        <f t="shared" si="503"/>
        <v>73.357999999999976</v>
      </c>
      <c r="G6463" s="50">
        <f t="shared" si="506"/>
        <v>0</v>
      </c>
      <c r="H6463" s="51">
        <f t="shared" si="504"/>
        <v>0</v>
      </c>
      <c r="I6463" s="2"/>
      <c r="J6463" s="2"/>
      <c r="K6463" s="2"/>
      <c r="L6463" s="2"/>
    </row>
    <row r="6464" spans="3:12" x14ac:dyDescent="0.25">
      <c r="C6464" s="22">
        <f t="shared" si="505"/>
        <v>46291.708333317692</v>
      </c>
      <c r="D6464" s="49">
        <v>72.70999999999988</v>
      </c>
      <c r="E6464" s="48">
        <f t="shared" si="502"/>
        <v>0</v>
      </c>
      <c r="F6464" s="48">
        <f t="shared" si="503"/>
        <v>72.283999999999949</v>
      </c>
      <c r="G6464" s="50">
        <f t="shared" si="506"/>
        <v>0</v>
      </c>
      <c r="H6464" s="51">
        <f t="shared" si="504"/>
        <v>0</v>
      </c>
      <c r="I6464" s="2"/>
      <c r="J6464" s="2"/>
      <c r="K6464" s="2"/>
      <c r="L6464" s="2"/>
    </row>
    <row r="6465" spans="3:12" x14ac:dyDescent="0.25">
      <c r="C6465" s="22">
        <f t="shared" si="505"/>
        <v>46291.749999984357</v>
      </c>
      <c r="D6465" s="49">
        <v>70.429999999999822</v>
      </c>
      <c r="E6465" s="48">
        <f t="shared" si="502"/>
        <v>0</v>
      </c>
      <c r="F6465" s="48">
        <f t="shared" si="503"/>
        <v>71.371999999999929</v>
      </c>
      <c r="G6465" s="50">
        <f t="shared" si="506"/>
        <v>0</v>
      </c>
      <c r="H6465" s="51">
        <f t="shared" si="504"/>
        <v>0</v>
      </c>
      <c r="I6465" s="2"/>
      <c r="J6465" s="2"/>
      <c r="K6465" s="2"/>
      <c r="L6465" s="2"/>
    </row>
    <row r="6466" spans="3:12" x14ac:dyDescent="0.25">
      <c r="C6466" s="22">
        <f t="shared" si="505"/>
        <v>46291.791666651021</v>
      </c>
      <c r="D6466" s="49">
        <v>69.979999999999819</v>
      </c>
      <c r="E6466" s="48">
        <f t="shared" si="502"/>
        <v>0</v>
      </c>
      <c r="F6466" s="48">
        <f t="shared" si="503"/>
        <v>71.191999999999922</v>
      </c>
      <c r="G6466" s="50">
        <f t="shared" si="506"/>
        <v>0</v>
      </c>
      <c r="H6466" s="51">
        <f t="shared" si="504"/>
        <v>0</v>
      </c>
      <c r="I6466" s="2"/>
      <c r="J6466" s="2"/>
      <c r="K6466" s="2"/>
      <c r="L6466" s="2"/>
    </row>
    <row r="6467" spans="3:12" x14ac:dyDescent="0.25">
      <c r="C6467" s="22">
        <f t="shared" si="505"/>
        <v>46291.833333317685</v>
      </c>
      <c r="D6467" s="49">
        <v>69.979999999999819</v>
      </c>
      <c r="E6467" s="48">
        <f t="shared" si="502"/>
        <v>0</v>
      </c>
      <c r="F6467" s="48">
        <f t="shared" si="503"/>
        <v>71.191999999999922</v>
      </c>
      <c r="G6467" s="50">
        <f t="shared" si="506"/>
        <v>0</v>
      </c>
      <c r="H6467" s="51">
        <f t="shared" si="504"/>
        <v>0</v>
      </c>
      <c r="I6467" s="2"/>
      <c r="J6467" s="2"/>
      <c r="K6467" s="2"/>
      <c r="L6467" s="2"/>
    </row>
    <row r="6468" spans="3:12" x14ac:dyDescent="0.25">
      <c r="C6468" s="22">
        <f t="shared" si="505"/>
        <v>46291.874999984349</v>
      </c>
      <c r="D6468" s="49">
        <v>69.454999999999941</v>
      </c>
      <c r="E6468" s="48">
        <f t="shared" si="502"/>
        <v>0</v>
      </c>
      <c r="F6468" s="48">
        <f t="shared" si="503"/>
        <v>70.981999999999971</v>
      </c>
      <c r="G6468" s="50">
        <f t="shared" si="506"/>
        <v>0</v>
      </c>
      <c r="H6468" s="51">
        <f t="shared" si="504"/>
        <v>0</v>
      </c>
      <c r="I6468" s="2"/>
      <c r="J6468" s="2"/>
      <c r="K6468" s="2"/>
      <c r="L6468" s="2"/>
    </row>
    <row r="6469" spans="3:12" x14ac:dyDescent="0.25">
      <c r="C6469" s="22">
        <f t="shared" si="505"/>
        <v>46291.916666651014</v>
      </c>
      <c r="D6469" s="49">
        <v>68.45</v>
      </c>
      <c r="E6469" s="48">
        <f t="shared" si="502"/>
        <v>0</v>
      </c>
      <c r="F6469" s="48">
        <f t="shared" si="503"/>
        <v>70.58</v>
      </c>
      <c r="G6469" s="50">
        <f t="shared" si="506"/>
        <v>0</v>
      </c>
      <c r="H6469" s="51">
        <f t="shared" si="504"/>
        <v>0</v>
      </c>
      <c r="I6469" s="2"/>
      <c r="J6469" s="2"/>
      <c r="K6469" s="2"/>
      <c r="L6469" s="2"/>
    </row>
    <row r="6470" spans="3:12" x14ac:dyDescent="0.25">
      <c r="C6470" s="22">
        <f t="shared" si="505"/>
        <v>46291.958333317678</v>
      </c>
      <c r="D6470" s="49">
        <v>67.37</v>
      </c>
      <c r="E6470" s="48">
        <f t="shared" si="502"/>
        <v>0</v>
      </c>
      <c r="F6470" s="48">
        <f t="shared" si="503"/>
        <v>70.147999999999996</v>
      </c>
      <c r="G6470" s="50">
        <f t="shared" si="506"/>
        <v>0</v>
      </c>
      <c r="H6470" s="51">
        <f t="shared" si="504"/>
        <v>0</v>
      </c>
      <c r="I6470" s="2"/>
      <c r="J6470" s="2"/>
      <c r="K6470" s="2"/>
      <c r="L6470" s="2"/>
    </row>
    <row r="6471" spans="3:12" x14ac:dyDescent="0.25">
      <c r="C6471" s="22">
        <f t="shared" si="505"/>
        <v>46291.999999984342</v>
      </c>
      <c r="D6471" s="49">
        <v>66.394999999999939</v>
      </c>
      <c r="E6471" s="48">
        <f t="shared" si="502"/>
        <v>0</v>
      </c>
      <c r="F6471" s="48">
        <f t="shared" si="503"/>
        <v>69.757999999999981</v>
      </c>
      <c r="G6471" s="50">
        <f t="shared" si="506"/>
        <v>0</v>
      </c>
      <c r="H6471" s="51">
        <f t="shared" si="504"/>
        <v>0</v>
      </c>
      <c r="I6471" s="2"/>
      <c r="J6471" s="2"/>
      <c r="K6471" s="2"/>
      <c r="L6471" s="2"/>
    </row>
    <row r="6472" spans="3:12" x14ac:dyDescent="0.25">
      <c r="C6472" s="22">
        <f t="shared" si="505"/>
        <v>46292.041666651006</v>
      </c>
      <c r="D6472" s="49">
        <v>66.02</v>
      </c>
      <c r="E6472" s="48">
        <f t="shared" si="502"/>
        <v>0</v>
      </c>
      <c r="F6472" s="48">
        <f t="shared" si="503"/>
        <v>69.608000000000004</v>
      </c>
      <c r="G6472" s="50">
        <f t="shared" si="506"/>
        <v>0</v>
      </c>
      <c r="H6472" s="51">
        <f t="shared" si="504"/>
        <v>0</v>
      </c>
      <c r="I6472" s="2"/>
      <c r="J6472" s="2"/>
      <c r="K6472" s="2"/>
      <c r="L6472" s="2"/>
    </row>
    <row r="6473" spans="3:12" x14ac:dyDescent="0.25">
      <c r="C6473" s="22">
        <f t="shared" si="505"/>
        <v>46292.083333317671</v>
      </c>
      <c r="D6473" s="49">
        <v>66.02</v>
      </c>
      <c r="E6473" s="48">
        <f t="shared" si="502"/>
        <v>0</v>
      </c>
      <c r="F6473" s="48">
        <f t="shared" si="503"/>
        <v>69.608000000000004</v>
      </c>
      <c r="G6473" s="50">
        <f t="shared" si="506"/>
        <v>0</v>
      </c>
      <c r="H6473" s="51">
        <f t="shared" si="504"/>
        <v>0</v>
      </c>
      <c r="I6473" s="2"/>
      <c r="J6473" s="2"/>
      <c r="K6473" s="2"/>
      <c r="L6473" s="2"/>
    </row>
    <row r="6474" spans="3:12" x14ac:dyDescent="0.25">
      <c r="C6474" s="22">
        <f t="shared" si="505"/>
        <v>46292.124999984335</v>
      </c>
      <c r="D6474" s="49">
        <v>66.02</v>
      </c>
      <c r="E6474" s="48">
        <f t="shared" si="502"/>
        <v>0</v>
      </c>
      <c r="F6474" s="48">
        <f t="shared" si="503"/>
        <v>69.608000000000004</v>
      </c>
      <c r="G6474" s="50">
        <f t="shared" si="506"/>
        <v>0</v>
      </c>
      <c r="H6474" s="51">
        <f t="shared" si="504"/>
        <v>0</v>
      </c>
      <c r="I6474" s="2"/>
      <c r="J6474" s="2"/>
      <c r="K6474" s="2"/>
      <c r="L6474" s="2"/>
    </row>
    <row r="6475" spans="3:12" x14ac:dyDescent="0.25">
      <c r="C6475" s="22">
        <f t="shared" si="505"/>
        <v>46292.166666650999</v>
      </c>
      <c r="D6475" s="49">
        <v>66.02</v>
      </c>
      <c r="E6475" s="48">
        <f t="shared" si="502"/>
        <v>0</v>
      </c>
      <c r="F6475" s="48">
        <f t="shared" si="503"/>
        <v>69.608000000000004</v>
      </c>
      <c r="G6475" s="50">
        <f t="shared" si="506"/>
        <v>0</v>
      </c>
      <c r="H6475" s="51">
        <f t="shared" si="504"/>
        <v>0</v>
      </c>
      <c r="I6475" s="2"/>
      <c r="J6475" s="2"/>
      <c r="K6475" s="2"/>
      <c r="L6475" s="2"/>
    </row>
    <row r="6476" spans="3:12" x14ac:dyDescent="0.25">
      <c r="C6476" s="22">
        <f t="shared" si="505"/>
        <v>46292.208333317663</v>
      </c>
      <c r="D6476" s="49">
        <v>66.544999999999874</v>
      </c>
      <c r="E6476" s="48">
        <f t="shared" si="502"/>
        <v>0</v>
      </c>
      <c r="F6476" s="48">
        <f t="shared" si="503"/>
        <v>69.817999999999955</v>
      </c>
      <c r="G6476" s="50">
        <f t="shared" si="506"/>
        <v>0</v>
      </c>
      <c r="H6476" s="51">
        <f t="shared" si="504"/>
        <v>0</v>
      </c>
      <c r="I6476" s="2"/>
      <c r="J6476" s="2"/>
      <c r="K6476" s="2"/>
      <c r="L6476" s="2"/>
    </row>
    <row r="6477" spans="3:12" x14ac:dyDescent="0.25">
      <c r="C6477" s="22">
        <f t="shared" si="505"/>
        <v>46292.249999984328</v>
      </c>
      <c r="D6477" s="49">
        <v>67.55</v>
      </c>
      <c r="E6477" s="48">
        <f t="shared" si="502"/>
        <v>0</v>
      </c>
      <c r="F6477" s="48">
        <f t="shared" si="503"/>
        <v>70.22</v>
      </c>
      <c r="G6477" s="50">
        <f t="shared" si="506"/>
        <v>0</v>
      </c>
      <c r="H6477" s="51">
        <f t="shared" si="504"/>
        <v>0</v>
      </c>
      <c r="I6477" s="2"/>
      <c r="J6477" s="2"/>
      <c r="K6477" s="2"/>
      <c r="L6477" s="2"/>
    </row>
    <row r="6478" spans="3:12" x14ac:dyDescent="0.25">
      <c r="C6478" s="22">
        <f t="shared" si="505"/>
        <v>46292.291666650992</v>
      </c>
      <c r="D6478" s="49">
        <v>68</v>
      </c>
      <c r="E6478" s="48">
        <f t="shared" si="502"/>
        <v>0</v>
      </c>
      <c r="F6478" s="48">
        <f t="shared" si="503"/>
        <v>70.400000000000006</v>
      </c>
      <c r="G6478" s="50">
        <f t="shared" si="506"/>
        <v>0</v>
      </c>
      <c r="H6478" s="51">
        <f t="shared" si="504"/>
        <v>0</v>
      </c>
      <c r="I6478" s="2"/>
      <c r="J6478" s="2"/>
      <c r="K6478" s="2"/>
      <c r="L6478" s="2"/>
    </row>
    <row r="6479" spans="3:12" x14ac:dyDescent="0.25">
      <c r="C6479" s="22">
        <f t="shared" si="505"/>
        <v>46292.333333317656</v>
      </c>
      <c r="D6479" s="49">
        <v>69.154999999999887</v>
      </c>
      <c r="E6479" s="48">
        <f t="shared" ref="E6479:E6542" si="507">IF(OR(SUMPRODUCT(--ISNUMBER(SEARCH(TRIM(TEXT(C6479,"dddd")), SUBSTITUTE($H$9," ",""))))&gt;0, HOUR(C6479)&lt;$H$6, HOUR(C6479)&gt;=$H$7), 0, 1)</f>
        <v>0</v>
      </c>
      <c r="F6479" s="48">
        <f t="shared" ref="F6479:F6542" si="508">D6479-$H$10*(D6479-$H$4)</f>
        <v>70.861999999999952</v>
      </c>
      <c r="G6479" s="50">
        <f t="shared" si="506"/>
        <v>0</v>
      </c>
      <c r="H6479" s="51">
        <f t="shared" si="504"/>
        <v>0</v>
      </c>
      <c r="I6479" s="2"/>
      <c r="J6479" s="2"/>
      <c r="K6479" s="2"/>
      <c r="L6479" s="2"/>
    </row>
    <row r="6480" spans="3:12" x14ac:dyDescent="0.25">
      <c r="C6480" s="22">
        <f t="shared" si="505"/>
        <v>46292.37499998432</v>
      </c>
      <c r="D6480" s="49">
        <v>70.61</v>
      </c>
      <c r="E6480" s="48">
        <f t="shared" si="507"/>
        <v>0</v>
      </c>
      <c r="F6480" s="48">
        <f t="shared" si="508"/>
        <v>71.444000000000003</v>
      </c>
      <c r="G6480" s="50">
        <f t="shared" si="506"/>
        <v>0</v>
      </c>
      <c r="H6480" s="51">
        <f t="shared" ref="H6480:H6543" si="509">IF(D6480&gt;$H$5,E6480*1.08*$H$8*(D6480-$H$5),0)</f>
        <v>0</v>
      </c>
      <c r="I6480" s="2"/>
      <c r="J6480" s="2"/>
      <c r="K6480" s="2"/>
      <c r="L6480" s="2"/>
    </row>
    <row r="6481" spans="3:12" x14ac:dyDescent="0.25">
      <c r="C6481" s="22">
        <f t="shared" si="505"/>
        <v>46292.416666650985</v>
      </c>
      <c r="D6481" s="49">
        <v>72.42499999999994</v>
      </c>
      <c r="E6481" s="48">
        <f t="shared" si="507"/>
        <v>0</v>
      </c>
      <c r="F6481" s="48">
        <f t="shared" si="508"/>
        <v>72.169999999999973</v>
      </c>
      <c r="G6481" s="50">
        <f t="shared" si="506"/>
        <v>0</v>
      </c>
      <c r="H6481" s="51">
        <f t="shared" si="509"/>
        <v>0</v>
      </c>
      <c r="I6481" s="2"/>
      <c r="J6481" s="2"/>
      <c r="K6481" s="2"/>
      <c r="L6481" s="2"/>
    </row>
    <row r="6482" spans="3:12" x14ac:dyDescent="0.25">
      <c r="C6482" s="22">
        <f t="shared" ref="C6482:C6545" si="510">C6481+1/24</f>
        <v>46292.458333317649</v>
      </c>
      <c r="D6482" s="49">
        <v>73.715000000000003</v>
      </c>
      <c r="E6482" s="48">
        <f t="shared" si="507"/>
        <v>0</v>
      </c>
      <c r="F6482" s="48">
        <f t="shared" si="508"/>
        <v>72.686000000000007</v>
      </c>
      <c r="G6482" s="50">
        <f t="shared" si="506"/>
        <v>0</v>
      </c>
      <c r="H6482" s="51">
        <f t="shared" si="509"/>
        <v>0</v>
      </c>
      <c r="I6482" s="2"/>
      <c r="J6482" s="2"/>
      <c r="K6482" s="2"/>
      <c r="L6482" s="2"/>
    </row>
    <row r="6483" spans="3:12" x14ac:dyDescent="0.25">
      <c r="C6483" s="22">
        <f t="shared" si="510"/>
        <v>46292.499999984313</v>
      </c>
      <c r="D6483" s="49">
        <v>73.414999999999935</v>
      </c>
      <c r="E6483" s="48">
        <f t="shared" si="507"/>
        <v>0</v>
      </c>
      <c r="F6483" s="48">
        <f t="shared" si="508"/>
        <v>72.565999999999974</v>
      </c>
      <c r="G6483" s="50">
        <f t="shared" si="506"/>
        <v>0</v>
      </c>
      <c r="H6483" s="51">
        <f t="shared" si="509"/>
        <v>0</v>
      </c>
      <c r="I6483" s="2"/>
      <c r="J6483" s="2"/>
      <c r="K6483" s="2"/>
      <c r="L6483" s="2"/>
    </row>
    <row r="6484" spans="3:12" x14ac:dyDescent="0.25">
      <c r="C6484" s="22">
        <f t="shared" si="510"/>
        <v>46292.541666650977</v>
      </c>
      <c r="D6484" s="49">
        <v>73.564999999999884</v>
      </c>
      <c r="E6484" s="48">
        <f t="shared" si="507"/>
        <v>0</v>
      </c>
      <c r="F6484" s="48">
        <f t="shared" si="508"/>
        <v>72.625999999999948</v>
      </c>
      <c r="G6484" s="50">
        <f t="shared" si="506"/>
        <v>0</v>
      </c>
      <c r="H6484" s="51">
        <f t="shared" si="509"/>
        <v>0</v>
      </c>
      <c r="I6484" s="2"/>
      <c r="J6484" s="2"/>
      <c r="K6484" s="2"/>
      <c r="L6484" s="2"/>
    </row>
    <row r="6485" spans="3:12" x14ac:dyDescent="0.25">
      <c r="C6485" s="22">
        <f t="shared" si="510"/>
        <v>46292.583333317642</v>
      </c>
      <c r="D6485" s="49">
        <v>73.414999999999935</v>
      </c>
      <c r="E6485" s="48">
        <f t="shared" si="507"/>
        <v>0</v>
      </c>
      <c r="F6485" s="48">
        <f t="shared" si="508"/>
        <v>72.565999999999974</v>
      </c>
      <c r="G6485" s="50">
        <f t="shared" si="506"/>
        <v>0</v>
      </c>
      <c r="H6485" s="51">
        <f t="shared" si="509"/>
        <v>0</v>
      </c>
      <c r="I6485" s="2"/>
      <c r="J6485" s="2"/>
      <c r="K6485" s="2"/>
      <c r="L6485" s="2"/>
    </row>
    <row r="6486" spans="3:12" x14ac:dyDescent="0.25">
      <c r="C6486" s="22">
        <f t="shared" si="510"/>
        <v>46292.624999984306</v>
      </c>
      <c r="D6486" s="49">
        <v>73.249999999999886</v>
      </c>
      <c r="E6486" s="48">
        <f t="shared" si="507"/>
        <v>0</v>
      </c>
      <c r="F6486" s="48">
        <f t="shared" si="508"/>
        <v>72.499999999999957</v>
      </c>
      <c r="G6486" s="50">
        <f t="shared" si="506"/>
        <v>0</v>
      </c>
      <c r="H6486" s="51">
        <f t="shared" si="509"/>
        <v>0</v>
      </c>
      <c r="I6486" s="2"/>
      <c r="J6486" s="2"/>
      <c r="K6486" s="2"/>
      <c r="L6486" s="2"/>
    </row>
    <row r="6487" spans="3:12" x14ac:dyDescent="0.25">
      <c r="C6487" s="22">
        <f t="shared" si="510"/>
        <v>46292.66666665097</v>
      </c>
      <c r="D6487" s="49">
        <v>73.400000000000006</v>
      </c>
      <c r="E6487" s="48">
        <f t="shared" si="507"/>
        <v>0</v>
      </c>
      <c r="F6487" s="48">
        <f t="shared" si="508"/>
        <v>72.56</v>
      </c>
      <c r="G6487" s="50">
        <f t="shared" si="506"/>
        <v>0</v>
      </c>
      <c r="H6487" s="51">
        <f t="shared" si="509"/>
        <v>0</v>
      </c>
      <c r="I6487" s="2"/>
      <c r="J6487" s="2"/>
      <c r="K6487" s="2"/>
      <c r="L6487" s="2"/>
    </row>
    <row r="6488" spans="3:12" x14ac:dyDescent="0.25">
      <c r="C6488" s="22">
        <f t="shared" si="510"/>
        <v>46292.708333317634</v>
      </c>
      <c r="D6488" s="49">
        <v>72.349999999999881</v>
      </c>
      <c r="E6488" s="48">
        <f t="shared" si="507"/>
        <v>0</v>
      </c>
      <c r="F6488" s="48">
        <f t="shared" si="508"/>
        <v>72.139999999999958</v>
      </c>
      <c r="G6488" s="50">
        <f t="shared" ref="G6488:G6551" si="511">IF(D6488&lt;$H$4,E6488*1.08*$H$8*($H$4-D6488),0)</f>
        <v>0</v>
      </c>
      <c r="H6488" s="51">
        <f t="shared" si="509"/>
        <v>0</v>
      </c>
      <c r="I6488" s="2"/>
      <c r="J6488" s="2"/>
      <c r="K6488" s="2"/>
      <c r="L6488" s="2"/>
    </row>
    <row r="6489" spans="3:12" x14ac:dyDescent="0.25">
      <c r="C6489" s="22">
        <f t="shared" si="510"/>
        <v>46292.749999984298</v>
      </c>
      <c r="D6489" s="49">
        <v>71.599999999999994</v>
      </c>
      <c r="E6489" s="48">
        <f t="shared" si="507"/>
        <v>0</v>
      </c>
      <c r="F6489" s="48">
        <f t="shared" si="508"/>
        <v>71.84</v>
      </c>
      <c r="G6489" s="50">
        <f t="shared" si="511"/>
        <v>0</v>
      </c>
      <c r="H6489" s="51">
        <f t="shared" si="509"/>
        <v>0</v>
      </c>
      <c r="I6489" s="2"/>
      <c r="J6489" s="2"/>
      <c r="K6489" s="2"/>
      <c r="L6489" s="2"/>
    </row>
    <row r="6490" spans="3:12" x14ac:dyDescent="0.25">
      <c r="C6490" s="22">
        <f t="shared" si="510"/>
        <v>46292.791666650963</v>
      </c>
      <c r="D6490" s="49">
        <v>70.654999999999816</v>
      </c>
      <c r="E6490" s="48">
        <f t="shared" si="507"/>
        <v>0</v>
      </c>
      <c r="F6490" s="48">
        <f t="shared" si="508"/>
        <v>71.461999999999932</v>
      </c>
      <c r="G6490" s="50">
        <f t="shared" si="511"/>
        <v>0</v>
      </c>
      <c r="H6490" s="51">
        <f t="shared" si="509"/>
        <v>0</v>
      </c>
      <c r="I6490" s="2"/>
      <c r="J6490" s="2"/>
      <c r="K6490" s="2"/>
      <c r="L6490" s="2"/>
    </row>
    <row r="6491" spans="3:12" x14ac:dyDescent="0.25">
      <c r="C6491" s="22">
        <f t="shared" si="510"/>
        <v>46292.833333317627</v>
      </c>
      <c r="D6491" s="49">
        <v>69.874999999999886</v>
      </c>
      <c r="E6491" s="48">
        <f t="shared" si="507"/>
        <v>0</v>
      </c>
      <c r="F6491" s="48">
        <f t="shared" si="508"/>
        <v>71.149999999999949</v>
      </c>
      <c r="G6491" s="50">
        <f t="shared" si="511"/>
        <v>0</v>
      </c>
      <c r="H6491" s="51">
        <f t="shared" si="509"/>
        <v>0</v>
      </c>
      <c r="I6491" s="2"/>
      <c r="J6491" s="2"/>
      <c r="K6491" s="2"/>
      <c r="L6491" s="2"/>
    </row>
    <row r="6492" spans="3:12" x14ac:dyDescent="0.25">
      <c r="C6492" s="22">
        <f t="shared" si="510"/>
        <v>46292.874999984291</v>
      </c>
      <c r="D6492" s="49">
        <v>69.379999999999882</v>
      </c>
      <c r="E6492" s="48">
        <f t="shared" si="507"/>
        <v>0</v>
      </c>
      <c r="F6492" s="48">
        <f t="shared" si="508"/>
        <v>70.951999999999956</v>
      </c>
      <c r="G6492" s="50">
        <f t="shared" si="511"/>
        <v>0</v>
      </c>
      <c r="H6492" s="51">
        <f t="shared" si="509"/>
        <v>0</v>
      </c>
      <c r="I6492" s="2"/>
      <c r="J6492" s="2"/>
      <c r="K6492" s="2"/>
      <c r="L6492" s="2"/>
    </row>
    <row r="6493" spans="3:12" x14ac:dyDescent="0.25">
      <c r="C6493" s="22">
        <f t="shared" si="510"/>
        <v>46292.916666650955</v>
      </c>
      <c r="D6493" s="49">
        <v>69.079999999999814</v>
      </c>
      <c r="E6493" s="48">
        <f t="shared" si="507"/>
        <v>0</v>
      </c>
      <c r="F6493" s="48">
        <f t="shared" si="508"/>
        <v>70.831999999999923</v>
      </c>
      <c r="G6493" s="50">
        <f t="shared" si="511"/>
        <v>0</v>
      </c>
      <c r="H6493" s="51">
        <f t="shared" si="509"/>
        <v>0</v>
      </c>
      <c r="I6493" s="2"/>
      <c r="J6493" s="2"/>
      <c r="K6493" s="2"/>
      <c r="L6493" s="2"/>
    </row>
    <row r="6494" spans="3:12" x14ac:dyDescent="0.25">
      <c r="C6494" s="22">
        <f t="shared" si="510"/>
        <v>46292.95833331762</v>
      </c>
      <c r="D6494" s="49">
        <v>69.499999999999943</v>
      </c>
      <c r="E6494" s="48">
        <f t="shared" si="507"/>
        <v>0</v>
      </c>
      <c r="F6494" s="48">
        <f t="shared" si="508"/>
        <v>70.999999999999972</v>
      </c>
      <c r="G6494" s="50">
        <f t="shared" si="511"/>
        <v>0</v>
      </c>
      <c r="H6494" s="51">
        <f t="shared" si="509"/>
        <v>0</v>
      </c>
      <c r="I6494" s="2"/>
      <c r="J6494" s="2"/>
      <c r="K6494" s="2"/>
      <c r="L6494" s="2"/>
    </row>
    <row r="6495" spans="3:12" x14ac:dyDescent="0.25">
      <c r="C6495" s="22">
        <f t="shared" si="510"/>
        <v>46292.999999984284</v>
      </c>
      <c r="D6495" s="49">
        <v>68.749999999999886</v>
      </c>
      <c r="E6495" s="48">
        <f t="shared" si="507"/>
        <v>0</v>
      </c>
      <c r="F6495" s="48">
        <f t="shared" si="508"/>
        <v>70.69999999999996</v>
      </c>
      <c r="G6495" s="50">
        <f t="shared" si="511"/>
        <v>0</v>
      </c>
      <c r="H6495" s="51">
        <f t="shared" si="509"/>
        <v>0</v>
      </c>
      <c r="I6495" s="2"/>
      <c r="J6495" s="2"/>
      <c r="K6495" s="2"/>
      <c r="L6495" s="2"/>
    </row>
    <row r="6496" spans="3:12" x14ac:dyDescent="0.25">
      <c r="C6496" s="22">
        <f t="shared" si="510"/>
        <v>46293.041666650948</v>
      </c>
      <c r="D6496" s="49">
        <v>68</v>
      </c>
      <c r="E6496" s="48">
        <f t="shared" si="507"/>
        <v>0</v>
      </c>
      <c r="F6496" s="48">
        <f t="shared" si="508"/>
        <v>70.400000000000006</v>
      </c>
      <c r="G6496" s="50">
        <f t="shared" si="511"/>
        <v>0</v>
      </c>
      <c r="H6496" s="51">
        <f t="shared" si="509"/>
        <v>0</v>
      </c>
      <c r="I6496" s="2"/>
      <c r="J6496" s="2"/>
      <c r="K6496" s="2"/>
      <c r="L6496" s="2"/>
    </row>
    <row r="6497" spans="3:12" x14ac:dyDescent="0.25">
      <c r="C6497" s="22">
        <f t="shared" si="510"/>
        <v>46293.083333317612</v>
      </c>
      <c r="D6497" s="49">
        <v>68</v>
      </c>
      <c r="E6497" s="48">
        <f t="shared" si="507"/>
        <v>0</v>
      </c>
      <c r="F6497" s="48">
        <f t="shared" si="508"/>
        <v>70.400000000000006</v>
      </c>
      <c r="G6497" s="50">
        <f t="shared" si="511"/>
        <v>0</v>
      </c>
      <c r="H6497" s="51">
        <f t="shared" si="509"/>
        <v>0</v>
      </c>
      <c r="I6497" s="2"/>
      <c r="J6497" s="2"/>
      <c r="K6497" s="2"/>
      <c r="L6497" s="2"/>
    </row>
    <row r="6498" spans="3:12" x14ac:dyDescent="0.25">
      <c r="C6498" s="22">
        <f t="shared" si="510"/>
        <v>46293.124999984277</v>
      </c>
      <c r="D6498" s="49">
        <v>68</v>
      </c>
      <c r="E6498" s="48">
        <f t="shared" si="507"/>
        <v>0</v>
      </c>
      <c r="F6498" s="48">
        <f t="shared" si="508"/>
        <v>70.400000000000006</v>
      </c>
      <c r="G6498" s="50">
        <f t="shared" si="511"/>
        <v>0</v>
      </c>
      <c r="H6498" s="51">
        <f t="shared" si="509"/>
        <v>0</v>
      </c>
      <c r="I6498" s="2"/>
      <c r="J6498" s="2"/>
      <c r="K6498" s="2"/>
      <c r="L6498" s="2"/>
    </row>
    <row r="6499" spans="3:12" x14ac:dyDescent="0.25">
      <c r="C6499" s="22">
        <f t="shared" si="510"/>
        <v>46293.166666650941</v>
      </c>
      <c r="D6499" s="49">
        <v>68.63</v>
      </c>
      <c r="E6499" s="48">
        <f t="shared" si="507"/>
        <v>0</v>
      </c>
      <c r="F6499" s="48">
        <f t="shared" si="508"/>
        <v>70.652000000000001</v>
      </c>
      <c r="G6499" s="50">
        <f t="shared" si="511"/>
        <v>0</v>
      </c>
      <c r="H6499" s="51">
        <f t="shared" si="509"/>
        <v>0</v>
      </c>
      <c r="I6499" s="2"/>
      <c r="J6499" s="2"/>
      <c r="K6499" s="2"/>
      <c r="L6499" s="2"/>
    </row>
    <row r="6500" spans="3:12" x14ac:dyDescent="0.25">
      <c r="C6500" s="22">
        <f t="shared" si="510"/>
        <v>46293.208333317605</v>
      </c>
      <c r="D6500" s="49">
        <v>69.079999999999814</v>
      </c>
      <c r="E6500" s="48">
        <f t="shared" si="507"/>
        <v>0</v>
      </c>
      <c r="F6500" s="48">
        <f t="shared" si="508"/>
        <v>70.831999999999923</v>
      </c>
      <c r="G6500" s="50">
        <f t="shared" si="511"/>
        <v>0</v>
      </c>
      <c r="H6500" s="51">
        <f t="shared" si="509"/>
        <v>0</v>
      </c>
      <c r="I6500" s="2"/>
      <c r="J6500" s="2"/>
      <c r="K6500" s="2"/>
      <c r="L6500" s="2"/>
    </row>
    <row r="6501" spans="3:12" x14ac:dyDescent="0.25">
      <c r="C6501" s="22">
        <f t="shared" si="510"/>
        <v>46293.249999984269</v>
      </c>
      <c r="D6501" s="49">
        <v>69.499999999999943</v>
      </c>
      <c r="E6501" s="48">
        <f t="shared" si="507"/>
        <v>0</v>
      </c>
      <c r="F6501" s="48">
        <f t="shared" si="508"/>
        <v>70.999999999999972</v>
      </c>
      <c r="G6501" s="50">
        <f t="shared" si="511"/>
        <v>0</v>
      </c>
      <c r="H6501" s="51">
        <f t="shared" si="509"/>
        <v>0</v>
      </c>
      <c r="I6501" s="2"/>
      <c r="J6501" s="2"/>
      <c r="K6501" s="2"/>
      <c r="L6501" s="2"/>
    </row>
    <row r="6502" spans="3:12" x14ac:dyDescent="0.25">
      <c r="C6502" s="22">
        <f t="shared" si="510"/>
        <v>46293.291666650934</v>
      </c>
      <c r="D6502" s="49">
        <v>69.8</v>
      </c>
      <c r="E6502" s="48">
        <f t="shared" si="507"/>
        <v>0</v>
      </c>
      <c r="F6502" s="48">
        <f t="shared" si="508"/>
        <v>71.12</v>
      </c>
      <c r="G6502" s="50">
        <f t="shared" si="511"/>
        <v>0</v>
      </c>
      <c r="H6502" s="51">
        <f t="shared" si="509"/>
        <v>0</v>
      </c>
      <c r="I6502" s="2"/>
      <c r="J6502" s="2"/>
      <c r="K6502" s="2"/>
      <c r="L6502" s="2"/>
    </row>
    <row r="6503" spans="3:12" x14ac:dyDescent="0.25">
      <c r="C6503" s="22">
        <f t="shared" si="510"/>
        <v>46293.333333317598</v>
      </c>
      <c r="D6503" s="49">
        <v>71.06</v>
      </c>
      <c r="E6503" s="48">
        <f t="shared" si="507"/>
        <v>1</v>
      </c>
      <c r="F6503" s="48">
        <f t="shared" si="508"/>
        <v>71.623999999999995</v>
      </c>
      <c r="G6503" s="50">
        <f t="shared" si="511"/>
        <v>5075.9999999999873</v>
      </c>
      <c r="H6503" s="51">
        <f t="shared" si="509"/>
        <v>0</v>
      </c>
      <c r="I6503" s="2"/>
      <c r="J6503" s="2"/>
      <c r="K6503" s="2"/>
      <c r="L6503" s="2"/>
    </row>
    <row r="6504" spans="3:12" x14ac:dyDescent="0.25">
      <c r="C6504" s="22">
        <f t="shared" si="510"/>
        <v>46293.374999984262</v>
      </c>
      <c r="D6504" s="49">
        <v>71.959999999999994</v>
      </c>
      <c r="E6504" s="48">
        <f t="shared" si="507"/>
        <v>1</v>
      </c>
      <c r="F6504" s="48">
        <f t="shared" si="508"/>
        <v>71.983999999999995</v>
      </c>
      <c r="G6504" s="50">
        <f t="shared" si="511"/>
        <v>216.00000000003376</v>
      </c>
      <c r="H6504" s="51">
        <f t="shared" si="509"/>
        <v>0</v>
      </c>
      <c r="I6504" s="2"/>
      <c r="J6504" s="2"/>
      <c r="K6504" s="2"/>
      <c r="L6504" s="2"/>
    </row>
    <row r="6505" spans="3:12" x14ac:dyDescent="0.25">
      <c r="C6505" s="22">
        <f t="shared" si="510"/>
        <v>46293.416666650926</v>
      </c>
      <c r="D6505" s="49">
        <v>73.849999999999994</v>
      </c>
      <c r="E6505" s="48">
        <f t="shared" si="507"/>
        <v>1</v>
      </c>
      <c r="F6505" s="48">
        <f t="shared" si="508"/>
        <v>72.739999999999995</v>
      </c>
      <c r="G6505" s="50">
        <f t="shared" si="511"/>
        <v>0</v>
      </c>
      <c r="H6505" s="51">
        <f t="shared" si="509"/>
        <v>0</v>
      </c>
      <c r="I6505" s="2"/>
      <c r="J6505" s="2"/>
      <c r="K6505" s="2"/>
      <c r="L6505" s="2"/>
    </row>
    <row r="6506" spans="3:12" x14ac:dyDescent="0.25">
      <c r="C6506" s="22">
        <f t="shared" si="510"/>
        <v>46293.458333317591</v>
      </c>
      <c r="D6506" s="49">
        <v>77.404999999999816</v>
      </c>
      <c r="E6506" s="48">
        <f t="shared" si="507"/>
        <v>1</v>
      </c>
      <c r="F6506" s="48">
        <f t="shared" si="508"/>
        <v>74.161999999999921</v>
      </c>
      <c r="G6506" s="50">
        <f t="shared" si="511"/>
        <v>0</v>
      </c>
      <c r="H6506" s="51">
        <f t="shared" si="509"/>
        <v>7586.9999999990087</v>
      </c>
      <c r="I6506" s="2"/>
      <c r="J6506" s="2"/>
      <c r="K6506" s="2"/>
      <c r="L6506" s="2"/>
    </row>
    <row r="6507" spans="3:12" x14ac:dyDescent="0.25">
      <c r="C6507" s="22">
        <f t="shared" si="510"/>
        <v>46293.499999984255</v>
      </c>
      <c r="D6507" s="49">
        <v>79.61</v>
      </c>
      <c r="E6507" s="48">
        <f t="shared" si="507"/>
        <v>1</v>
      </c>
      <c r="F6507" s="48">
        <f t="shared" si="508"/>
        <v>75.043999999999997</v>
      </c>
      <c r="G6507" s="50">
        <f t="shared" si="511"/>
        <v>0</v>
      </c>
      <c r="H6507" s="51">
        <f t="shared" si="509"/>
        <v>19493.999999999996</v>
      </c>
      <c r="I6507" s="2"/>
      <c r="J6507" s="2"/>
      <c r="K6507" s="2"/>
      <c r="L6507" s="2"/>
    </row>
    <row r="6508" spans="3:12" x14ac:dyDescent="0.25">
      <c r="C6508" s="22">
        <f t="shared" si="510"/>
        <v>46293.541666650919</v>
      </c>
      <c r="D6508" s="49">
        <v>80.58499999999988</v>
      </c>
      <c r="E6508" s="48">
        <f t="shared" si="507"/>
        <v>1</v>
      </c>
      <c r="F6508" s="48">
        <f t="shared" si="508"/>
        <v>75.433999999999955</v>
      </c>
      <c r="G6508" s="50">
        <f t="shared" si="511"/>
        <v>0</v>
      </c>
      <c r="H6508" s="51">
        <f t="shared" si="509"/>
        <v>24758.999999999352</v>
      </c>
      <c r="I6508" s="2"/>
      <c r="J6508" s="2"/>
      <c r="K6508" s="2"/>
      <c r="L6508" s="2"/>
    </row>
    <row r="6509" spans="3:12" x14ac:dyDescent="0.25">
      <c r="C6509" s="22">
        <f t="shared" si="510"/>
        <v>46293.583333317583</v>
      </c>
      <c r="D6509" s="49">
        <v>80.434999999999945</v>
      </c>
      <c r="E6509" s="48">
        <f t="shared" si="507"/>
        <v>1</v>
      </c>
      <c r="F6509" s="48">
        <f t="shared" si="508"/>
        <v>75.373999999999981</v>
      </c>
      <c r="G6509" s="50">
        <f t="shared" si="511"/>
        <v>0</v>
      </c>
      <c r="H6509" s="51">
        <f t="shared" si="509"/>
        <v>23948.999999999705</v>
      </c>
      <c r="I6509" s="2"/>
      <c r="J6509" s="2"/>
      <c r="K6509" s="2"/>
      <c r="L6509" s="2"/>
    </row>
    <row r="6510" spans="3:12" x14ac:dyDescent="0.25">
      <c r="C6510" s="22">
        <f t="shared" si="510"/>
        <v>46293.624999984248</v>
      </c>
      <c r="D6510" s="49">
        <v>79.429999999999822</v>
      </c>
      <c r="E6510" s="48">
        <f t="shared" si="507"/>
        <v>1</v>
      </c>
      <c r="F6510" s="48">
        <f t="shared" si="508"/>
        <v>74.971999999999923</v>
      </c>
      <c r="G6510" s="50">
        <f t="shared" si="511"/>
        <v>0</v>
      </c>
      <c r="H6510" s="51">
        <f t="shared" si="509"/>
        <v>18521.99999999904</v>
      </c>
      <c r="I6510" s="2"/>
      <c r="J6510" s="2"/>
      <c r="K6510" s="2"/>
      <c r="L6510" s="2"/>
    </row>
    <row r="6511" spans="3:12" x14ac:dyDescent="0.25">
      <c r="C6511" s="22">
        <f t="shared" si="510"/>
        <v>46293.666666650912</v>
      </c>
      <c r="D6511" s="49">
        <v>76.669999999999874</v>
      </c>
      <c r="E6511" s="48">
        <f t="shared" si="507"/>
        <v>1</v>
      </c>
      <c r="F6511" s="48">
        <f t="shared" si="508"/>
        <v>73.867999999999952</v>
      </c>
      <c r="G6511" s="50">
        <f t="shared" si="511"/>
        <v>0</v>
      </c>
      <c r="H6511" s="51">
        <f t="shared" si="509"/>
        <v>3617.9999999993188</v>
      </c>
      <c r="I6511" s="2"/>
      <c r="J6511" s="2"/>
      <c r="K6511" s="2"/>
      <c r="L6511" s="2"/>
    </row>
    <row r="6512" spans="3:12" x14ac:dyDescent="0.25">
      <c r="C6512" s="22">
        <f t="shared" si="510"/>
        <v>46293.708333317576</v>
      </c>
      <c r="D6512" s="49">
        <v>74.075000000000003</v>
      </c>
      <c r="E6512" s="48">
        <f t="shared" si="507"/>
        <v>0</v>
      </c>
      <c r="F6512" s="48">
        <f t="shared" si="508"/>
        <v>72.83</v>
      </c>
      <c r="G6512" s="50">
        <f t="shared" si="511"/>
        <v>0</v>
      </c>
      <c r="H6512" s="51">
        <f t="shared" si="509"/>
        <v>0</v>
      </c>
      <c r="I6512" s="2"/>
      <c r="J6512" s="2"/>
      <c r="K6512" s="2"/>
      <c r="L6512" s="2"/>
    </row>
    <row r="6513" spans="3:12" x14ac:dyDescent="0.25">
      <c r="C6513" s="22">
        <f t="shared" si="510"/>
        <v>46293.74999998424</v>
      </c>
      <c r="D6513" s="49">
        <v>73.400000000000006</v>
      </c>
      <c r="E6513" s="48">
        <f t="shared" si="507"/>
        <v>0</v>
      </c>
      <c r="F6513" s="48">
        <f t="shared" si="508"/>
        <v>72.56</v>
      </c>
      <c r="G6513" s="50">
        <f t="shared" si="511"/>
        <v>0</v>
      </c>
      <c r="H6513" s="51">
        <f t="shared" si="509"/>
        <v>0</v>
      </c>
      <c r="I6513" s="2"/>
      <c r="J6513" s="2"/>
      <c r="K6513" s="2"/>
      <c r="L6513" s="2"/>
    </row>
    <row r="6514" spans="3:12" x14ac:dyDescent="0.25">
      <c r="C6514" s="22">
        <f t="shared" si="510"/>
        <v>46293.791666650905</v>
      </c>
      <c r="D6514" s="49">
        <v>73.189999999999941</v>
      </c>
      <c r="E6514" s="48">
        <f t="shared" si="507"/>
        <v>0</v>
      </c>
      <c r="F6514" s="48">
        <f t="shared" si="508"/>
        <v>72.475999999999971</v>
      </c>
      <c r="G6514" s="50">
        <f t="shared" si="511"/>
        <v>0</v>
      </c>
      <c r="H6514" s="51">
        <f t="shared" si="509"/>
        <v>0</v>
      </c>
      <c r="I6514" s="2"/>
      <c r="J6514" s="2"/>
      <c r="K6514" s="2"/>
      <c r="L6514" s="2"/>
    </row>
    <row r="6515" spans="3:12" x14ac:dyDescent="0.25">
      <c r="C6515" s="22">
        <f t="shared" si="510"/>
        <v>46293.833333317569</v>
      </c>
      <c r="D6515" s="49">
        <v>73.249999999999886</v>
      </c>
      <c r="E6515" s="48">
        <f t="shared" si="507"/>
        <v>0</v>
      </c>
      <c r="F6515" s="48">
        <f t="shared" si="508"/>
        <v>72.499999999999957</v>
      </c>
      <c r="G6515" s="50">
        <f t="shared" si="511"/>
        <v>0</v>
      </c>
      <c r="H6515" s="51">
        <f t="shared" si="509"/>
        <v>0</v>
      </c>
      <c r="I6515" s="2"/>
      <c r="J6515" s="2"/>
      <c r="K6515" s="2"/>
      <c r="L6515" s="2"/>
    </row>
    <row r="6516" spans="3:12" x14ac:dyDescent="0.25">
      <c r="C6516" s="22">
        <f t="shared" si="510"/>
        <v>46293.874999984233</v>
      </c>
      <c r="D6516" s="49">
        <v>72.349999999999881</v>
      </c>
      <c r="E6516" s="48">
        <f t="shared" si="507"/>
        <v>0</v>
      </c>
      <c r="F6516" s="48">
        <f t="shared" si="508"/>
        <v>72.139999999999958</v>
      </c>
      <c r="G6516" s="50">
        <f t="shared" si="511"/>
        <v>0</v>
      </c>
      <c r="H6516" s="51">
        <f t="shared" si="509"/>
        <v>0</v>
      </c>
      <c r="I6516" s="2"/>
      <c r="J6516" s="2"/>
      <c r="K6516" s="2"/>
      <c r="L6516" s="2"/>
    </row>
    <row r="6517" spans="3:12" x14ac:dyDescent="0.25">
      <c r="C6517" s="22">
        <f t="shared" si="510"/>
        <v>46293.916666650897</v>
      </c>
      <c r="D6517" s="49">
        <v>71.599999999999994</v>
      </c>
      <c r="E6517" s="48">
        <f t="shared" si="507"/>
        <v>0</v>
      </c>
      <c r="F6517" s="48">
        <f t="shared" si="508"/>
        <v>71.84</v>
      </c>
      <c r="G6517" s="50">
        <f t="shared" si="511"/>
        <v>0</v>
      </c>
      <c r="H6517" s="51">
        <f t="shared" si="509"/>
        <v>0</v>
      </c>
      <c r="I6517" s="2"/>
      <c r="J6517" s="2"/>
      <c r="K6517" s="2"/>
      <c r="L6517" s="2"/>
    </row>
    <row r="6518" spans="3:12" x14ac:dyDescent="0.25">
      <c r="C6518" s="22">
        <f t="shared" si="510"/>
        <v>46293.958333317561</v>
      </c>
      <c r="D6518" s="49">
        <v>71.599999999999994</v>
      </c>
      <c r="E6518" s="48">
        <f t="shared" si="507"/>
        <v>0</v>
      </c>
      <c r="F6518" s="48">
        <f t="shared" si="508"/>
        <v>71.84</v>
      </c>
      <c r="G6518" s="50">
        <f t="shared" si="511"/>
        <v>0</v>
      </c>
      <c r="H6518" s="51">
        <f t="shared" si="509"/>
        <v>0</v>
      </c>
      <c r="I6518" s="2"/>
      <c r="J6518" s="2"/>
      <c r="K6518" s="2"/>
      <c r="L6518" s="2"/>
    </row>
    <row r="6519" spans="3:12" x14ac:dyDescent="0.25">
      <c r="C6519" s="22">
        <f t="shared" si="510"/>
        <v>46293.999999984226</v>
      </c>
      <c r="D6519" s="49">
        <v>70.549999999999883</v>
      </c>
      <c r="E6519" s="48">
        <f t="shared" si="507"/>
        <v>0</v>
      </c>
      <c r="F6519" s="48">
        <f t="shared" si="508"/>
        <v>71.419999999999959</v>
      </c>
      <c r="G6519" s="50">
        <f t="shared" si="511"/>
        <v>0</v>
      </c>
      <c r="H6519" s="51">
        <f t="shared" si="509"/>
        <v>0</v>
      </c>
      <c r="I6519" s="2"/>
      <c r="J6519" s="2"/>
      <c r="K6519" s="2"/>
      <c r="L6519" s="2"/>
    </row>
    <row r="6520" spans="3:12" x14ac:dyDescent="0.25">
      <c r="C6520" s="22">
        <f t="shared" si="510"/>
        <v>46294.04166665089</v>
      </c>
      <c r="D6520" s="49">
        <v>69.904999999999944</v>
      </c>
      <c r="E6520" s="48">
        <f t="shared" si="507"/>
        <v>0</v>
      </c>
      <c r="F6520" s="48">
        <f t="shared" si="508"/>
        <v>71.161999999999978</v>
      </c>
      <c r="G6520" s="50">
        <f t="shared" si="511"/>
        <v>0</v>
      </c>
      <c r="H6520" s="51">
        <f t="shared" si="509"/>
        <v>0</v>
      </c>
      <c r="I6520" s="2"/>
      <c r="J6520" s="2"/>
      <c r="K6520" s="2"/>
      <c r="L6520" s="2"/>
    </row>
    <row r="6521" spans="3:12" x14ac:dyDescent="0.25">
      <c r="C6521" s="22">
        <f t="shared" si="510"/>
        <v>46294.083333317554</v>
      </c>
      <c r="D6521" s="49">
        <v>70.924999999999997</v>
      </c>
      <c r="E6521" s="48">
        <f t="shared" si="507"/>
        <v>0</v>
      </c>
      <c r="F6521" s="48">
        <f t="shared" si="508"/>
        <v>71.569999999999993</v>
      </c>
      <c r="G6521" s="50">
        <f t="shared" si="511"/>
        <v>0</v>
      </c>
      <c r="H6521" s="51">
        <f t="shared" si="509"/>
        <v>0</v>
      </c>
      <c r="I6521" s="2"/>
      <c r="J6521" s="2"/>
      <c r="K6521" s="2"/>
      <c r="L6521" s="2"/>
    </row>
    <row r="6522" spans="3:12" x14ac:dyDescent="0.25">
      <c r="C6522" s="22">
        <f t="shared" si="510"/>
        <v>46294.124999984218</v>
      </c>
      <c r="D6522" s="49">
        <v>70.654999999999816</v>
      </c>
      <c r="E6522" s="48">
        <f t="shared" si="507"/>
        <v>0</v>
      </c>
      <c r="F6522" s="48">
        <f t="shared" si="508"/>
        <v>71.461999999999932</v>
      </c>
      <c r="G6522" s="50">
        <f t="shared" si="511"/>
        <v>0</v>
      </c>
      <c r="H6522" s="51">
        <f t="shared" si="509"/>
        <v>0</v>
      </c>
      <c r="I6522" s="2"/>
      <c r="J6522" s="2"/>
      <c r="K6522" s="2"/>
      <c r="L6522" s="2"/>
    </row>
    <row r="6523" spans="3:12" x14ac:dyDescent="0.25">
      <c r="C6523" s="22">
        <f t="shared" si="510"/>
        <v>46294.166666650883</v>
      </c>
      <c r="D6523" s="49">
        <v>69.874999999999886</v>
      </c>
      <c r="E6523" s="48">
        <f t="shared" si="507"/>
        <v>0</v>
      </c>
      <c r="F6523" s="48">
        <f t="shared" si="508"/>
        <v>71.149999999999949</v>
      </c>
      <c r="G6523" s="50">
        <f t="shared" si="511"/>
        <v>0</v>
      </c>
      <c r="H6523" s="51">
        <f t="shared" si="509"/>
        <v>0</v>
      </c>
      <c r="I6523" s="2"/>
      <c r="J6523" s="2"/>
      <c r="K6523" s="2"/>
      <c r="L6523" s="2"/>
    </row>
    <row r="6524" spans="3:12" x14ac:dyDescent="0.25">
      <c r="C6524" s="22">
        <f t="shared" si="510"/>
        <v>46294.208333317547</v>
      </c>
      <c r="D6524" s="49">
        <v>69.8</v>
      </c>
      <c r="E6524" s="48">
        <f t="shared" si="507"/>
        <v>0</v>
      </c>
      <c r="F6524" s="48">
        <f t="shared" si="508"/>
        <v>71.12</v>
      </c>
      <c r="G6524" s="50">
        <f t="shared" si="511"/>
        <v>0</v>
      </c>
      <c r="H6524" s="51">
        <f t="shared" si="509"/>
        <v>0</v>
      </c>
      <c r="I6524" s="2"/>
      <c r="J6524" s="2"/>
      <c r="K6524" s="2"/>
      <c r="L6524" s="2"/>
    </row>
    <row r="6525" spans="3:12" x14ac:dyDescent="0.25">
      <c r="C6525" s="22">
        <f t="shared" si="510"/>
        <v>46294.249999984211</v>
      </c>
      <c r="D6525" s="49">
        <v>69.904999999999944</v>
      </c>
      <c r="E6525" s="48">
        <f t="shared" si="507"/>
        <v>0</v>
      </c>
      <c r="F6525" s="48">
        <f t="shared" si="508"/>
        <v>71.161999999999978</v>
      </c>
      <c r="G6525" s="50">
        <f t="shared" si="511"/>
        <v>0</v>
      </c>
      <c r="H6525" s="51">
        <f t="shared" si="509"/>
        <v>0</v>
      </c>
      <c r="I6525" s="2"/>
      <c r="J6525" s="2"/>
      <c r="K6525" s="2"/>
      <c r="L6525" s="2"/>
    </row>
    <row r="6526" spans="3:12" x14ac:dyDescent="0.25">
      <c r="C6526" s="22">
        <f t="shared" si="510"/>
        <v>46294.291666650875</v>
      </c>
      <c r="D6526" s="49">
        <v>69.979999999999819</v>
      </c>
      <c r="E6526" s="48">
        <f t="shared" si="507"/>
        <v>0</v>
      </c>
      <c r="F6526" s="48">
        <f t="shared" si="508"/>
        <v>71.191999999999922</v>
      </c>
      <c r="G6526" s="50">
        <f t="shared" si="511"/>
        <v>0</v>
      </c>
      <c r="H6526" s="51">
        <f t="shared" si="509"/>
        <v>0</v>
      </c>
      <c r="I6526" s="2"/>
      <c r="J6526" s="2"/>
      <c r="K6526" s="2"/>
      <c r="L6526" s="2"/>
    </row>
    <row r="6527" spans="3:12" x14ac:dyDescent="0.25">
      <c r="C6527" s="22">
        <f t="shared" si="510"/>
        <v>46294.33333331754</v>
      </c>
      <c r="D6527" s="49">
        <v>70.924999999999997</v>
      </c>
      <c r="E6527" s="48">
        <f t="shared" si="507"/>
        <v>1</v>
      </c>
      <c r="F6527" s="48">
        <f t="shared" si="508"/>
        <v>71.569999999999993</v>
      </c>
      <c r="G6527" s="50">
        <f t="shared" si="511"/>
        <v>5805.0000000000155</v>
      </c>
      <c r="H6527" s="51">
        <f t="shared" si="509"/>
        <v>0</v>
      </c>
      <c r="I6527" s="2"/>
      <c r="J6527" s="2"/>
      <c r="K6527" s="2"/>
      <c r="L6527" s="2"/>
    </row>
    <row r="6528" spans="3:12" x14ac:dyDescent="0.25">
      <c r="C6528" s="22">
        <f t="shared" si="510"/>
        <v>46294.374999984204</v>
      </c>
      <c r="D6528" s="49">
        <v>71.599999999999994</v>
      </c>
      <c r="E6528" s="48">
        <f t="shared" si="507"/>
        <v>1</v>
      </c>
      <c r="F6528" s="48">
        <f t="shared" si="508"/>
        <v>71.84</v>
      </c>
      <c r="G6528" s="50">
        <f t="shared" si="511"/>
        <v>2160.0000000000309</v>
      </c>
      <c r="H6528" s="51">
        <f t="shared" si="509"/>
        <v>0</v>
      </c>
      <c r="I6528" s="2"/>
      <c r="J6528" s="2"/>
      <c r="K6528" s="2"/>
      <c r="L6528" s="2"/>
    </row>
    <row r="6529" spans="3:12" x14ac:dyDescent="0.25">
      <c r="C6529" s="22">
        <f t="shared" si="510"/>
        <v>46294.416666650868</v>
      </c>
      <c r="D6529" s="49">
        <v>72.649999999999949</v>
      </c>
      <c r="E6529" s="48">
        <f t="shared" si="507"/>
        <v>1</v>
      </c>
      <c r="F6529" s="48">
        <f t="shared" si="508"/>
        <v>72.259999999999977</v>
      </c>
      <c r="G6529" s="50">
        <f t="shared" si="511"/>
        <v>0</v>
      </c>
      <c r="H6529" s="51">
        <f t="shared" si="509"/>
        <v>0</v>
      </c>
      <c r="I6529" s="2"/>
      <c r="J6529" s="2"/>
      <c r="K6529" s="2"/>
      <c r="L6529" s="2"/>
    </row>
    <row r="6530" spans="3:12" x14ac:dyDescent="0.25">
      <c r="C6530" s="22">
        <f t="shared" si="510"/>
        <v>46294.458333317532</v>
      </c>
      <c r="D6530" s="49">
        <v>74.449999999999946</v>
      </c>
      <c r="E6530" s="48">
        <f t="shared" si="507"/>
        <v>1</v>
      </c>
      <c r="F6530" s="48">
        <f t="shared" si="508"/>
        <v>72.979999999999976</v>
      </c>
      <c r="G6530" s="50">
        <f t="shared" si="511"/>
        <v>0</v>
      </c>
      <c r="H6530" s="51">
        <f t="shared" si="509"/>
        <v>0</v>
      </c>
      <c r="I6530" s="2"/>
      <c r="J6530" s="2"/>
      <c r="K6530" s="2"/>
      <c r="L6530" s="2"/>
    </row>
    <row r="6531" spans="3:12" x14ac:dyDescent="0.25">
      <c r="C6531" s="22">
        <f t="shared" si="510"/>
        <v>46294.499999984197</v>
      </c>
      <c r="D6531" s="49">
        <v>76.879999999999939</v>
      </c>
      <c r="E6531" s="48">
        <f t="shared" si="507"/>
        <v>1</v>
      </c>
      <c r="F6531" s="48">
        <f t="shared" si="508"/>
        <v>73.95199999999997</v>
      </c>
      <c r="G6531" s="50">
        <f t="shared" si="511"/>
        <v>0</v>
      </c>
      <c r="H6531" s="51">
        <f t="shared" si="509"/>
        <v>4751.9999999996689</v>
      </c>
      <c r="I6531" s="2"/>
      <c r="J6531" s="2"/>
      <c r="K6531" s="2"/>
      <c r="L6531" s="2"/>
    </row>
    <row r="6532" spans="3:12" x14ac:dyDescent="0.25">
      <c r="C6532" s="22">
        <f t="shared" si="510"/>
        <v>46294.541666650861</v>
      </c>
      <c r="D6532" s="49">
        <v>79.234999999999872</v>
      </c>
      <c r="E6532" s="48">
        <f t="shared" si="507"/>
        <v>1</v>
      </c>
      <c r="F6532" s="48">
        <f t="shared" si="508"/>
        <v>74.893999999999949</v>
      </c>
      <c r="G6532" s="50">
        <f t="shared" si="511"/>
        <v>0</v>
      </c>
      <c r="H6532" s="51">
        <f t="shared" si="509"/>
        <v>17468.999999999305</v>
      </c>
      <c r="I6532" s="2"/>
      <c r="J6532" s="2"/>
      <c r="K6532" s="2"/>
      <c r="L6532" s="2"/>
    </row>
    <row r="6533" spans="3:12" x14ac:dyDescent="0.25">
      <c r="C6533" s="22">
        <f t="shared" si="510"/>
        <v>46294.583333317525</v>
      </c>
      <c r="D6533" s="49">
        <v>80.059999999999818</v>
      </c>
      <c r="E6533" s="48">
        <f t="shared" si="507"/>
        <v>1</v>
      </c>
      <c r="F6533" s="48">
        <f t="shared" si="508"/>
        <v>75.223999999999933</v>
      </c>
      <c r="G6533" s="50">
        <f t="shared" si="511"/>
        <v>0</v>
      </c>
      <c r="H6533" s="51">
        <f t="shared" si="509"/>
        <v>21923.999999999014</v>
      </c>
      <c r="I6533" s="2"/>
      <c r="J6533" s="2"/>
      <c r="K6533" s="2"/>
      <c r="L6533" s="2"/>
    </row>
    <row r="6534" spans="3:12" x14ac:dyDescent="0.25">
      <c r="C6534" s="22">
        <f t="shared" si="510"/>
        <v>46294.624999984189</v>
      </c>
      <c r="D6534" s="49">
        <v>79.429999999999822</v>
      </c>
      <c r="E6534" s="48">
        <f t="shared" si="507"/>
        <v>1</v>
      </c>
      <c r="F6534" s="48">
        <f t="shared" si="508"/>
        <v>74.971999999999923</v>
      </c>
      <c r="G6534" s="50">
        <f t="shared" si="511"/>
        <v>0</v>
      </c>
      <c r="H6534" s="51">
        <f t="shared" si="509"/>
        <v>18521.99999999904</v>
      </c>
      <c r="I6534" s="2"/>
      <c r="J6534" s="2"/>
      <c r="K6534" s="2"/>
      <c r="L6534" s="2"/>
    </row>
    <row r="6535" spans="3:12" x14ac:dyDescent="0.25">
      <c r="C6535" s="22">
        <f t="shared" si="510"/>
        <v>46294.666666650854</v>
      </c>
      <c r="D6535" s="49">
        <v>77.824999999999946</v>
      </c>
      <c r="E6535" s="48">
        <f t="shared" si="507"/>
        <v>1</v>
      </c>
      <c r="F6535" s="48">
        <f t="shared" si="508"/>
        <v>74.329999999999984</v>
      </c>
      <c r="G6535" s="50">
        <f t="shared" si="511"/>
        <v>0</v>
      </c>
      <c r="H6535" s="51">
        <f t="shared" si="509"/>
        <v>9854.999999999709</v>
      </c>
      <c r="I6535" s="2"/>
      <c r="J6535" s="2"/>
      <c r="K6535" s="2"/>
      <c r="L6535" s="2"/>
    </row>
    <row r="6536" spans="3:12" x14ac:dyDescent="0.25">
      <c r="C6536" s="22">
        <f t="shared" si="510"/>
        <v>46294.708333317518</v>
      </c>
      <c r="D6536" s="49">
        <v>75.214999999999947</v>
      </c>
      <c r="E6536" s="48">
        <f t="shared" si="507"/>
        <v>0</v>
      </c>
      <c r="F6536" s="48">
        <f t="shared" si="508"/>
        <v>73.285999999999973</v>
      </c>
      <c r="G6536" s="50">
        <f t="shared" si="511"/>
        <v>0</v>
      </c>
      <c r="H6536" s="51">
        <f t="shared" si="509"/>
        <v>0</v>
      </c>
      <c r="I6536" s="2"/>
      <c r="J6536" s="2"/>
      <c r="K6536" s="2"/>
      <c r="L6536" s="2"/>
    </row>
    <row r="6537" spans="3:12" x14ac:dyDescent="0.25">
      <c r="C6537" s="22">
        <f t="shared" si="510"/>
        <v>46294.749999984182</v>
      </c>
      <c r="D6537" s="49">
        <v>73.414999999999935</v>
      </c>
      <c r="E6537" s="48">
        <f t="shared" si="507"/>
        <v>0</v>
      </c>
      <c r="F6537" s="48">
        <f t="shared" si="508"/>
        <v>72.565999999999974</v>
      </c>
      <c r="G6537" s="50">
        <f t="shared" si="511"/>
        <v>0</v>
      </c>
      <c r="H6537" s="51">
        <f t="shared" si="509"/>
        <v>0</v>
      </c>
      <c r="I6537" s="2"/>
      <c r="J6537" s="2"/>
      <c r="K6537" s="2"/>
      <c r="L6537" s="2"/>
    </row>
    <row r="6538" spans="3:12" x14ac:dyDescent="0.25">
      <c r="C6538" s="22">
        <f t="shared" si="510"/>
        <v>46294.791666650846</v>
      </c>
      <c r="D6538" s="49">
        <v>72.41</v>
      </c>
      <c r="E6538" s="48">
        <f t="shared" si="507"/>
        <v>0</v>
      </c>
      <c r="F6538" s="48">
        <f t="shared" si="508"/>
        <v>72.164000000000001</v>
      </c>
      <c r="G6538" s="50">
        <f t="shared" si="511"/>
        <v>0</v>
      </c>
      <c r="H6538" s="51">
        <f t="shared" si="509"/>
        <v>0</v>
      </c>
      <c r="I6538" s="2"/>
      <c r="J6538" s="2"/>
      <c r="K6538" s="2"/>
      <c r="L6538" s="2"/>
    </row>
    <row r="6539" spans="3:12" x14ac:dyDescent="0.25">
      <c r="C6539" s="22">
        <f t="shared" si="510"/>
        <v>46294.833333317511</v>
      </c>
      <c r="D6539" s="49">
        <v>70.80499999999995</v>
      </c>
      <c r="E6539" s="48">
        <f t="shared" si="507"/>
        <v>0</v>
      </c>
      <c r="F6539" s="48">
        <f t="shared" si="508"/>
        <v>71.521999999999977</v>
      </c>
      <c r="G6539" s="50">
        <f t="shared" si="511"/>
        <v>0</v>
      </c>
      <c r="H6539" s="51">
        <f t="shared" si="509"/>
        <v>0</v>
      </c>
      <c r="I6539" s="2"/>
      <c r="J6539" s="2"/>
      <c r="K6539" s="2"/>
      <c r="L6539" s="2"/>
    </row>
    <row r="6540" spans="3:12" x14ac:dyDescent="0.25">
      <c r="C6540" s="22">
        <f t="shared" si="510"/>
        <v>46294.874999984175</v>
      </c>
      <c r="D6540" s="49">
        <v>69.979999999999819</v>
      </c>
      <c r="E6540" s="48">
        <f t="shared" si="507"/>
        <v>0</v>
      </c>
      <c r="F6540" s="48">
        <f t="shared" si="508"/>
        <v>71.191999999999922</v>
      </c>
      <c r="G6540" s="50">
        <f t="shared" si="511"/>
        <v>0</v>
      </c>
      <c r="H6540" s="51">
        <f t="shared" si="509"/>
        <v>0</v>
      </c>
      <c r="I6540" s="2"/>
      <c r="J6540" s="2"/>
      <c r="K6540" s="2"/>
      <c r="L6540" s="2"/>
    </row>
    <row r="6541" spans="3:12" x14ac:dyDescent="0.25">
      <c r="C6541" s="22">
        <f t="shared" si="510"/>
        <v>46294.916666650839</v>
      </c>
      <c r="D6541" s="49">
        <v>69.979999999999819</v>
      </c>
      <c r="E6541" s="48">
        <f t="shared" si="507"/>
        <v>0</v>
      </c>
      <c r="F6541" s="48">
        <f t="shared" si="508"/>
        <v>71.191999999999922</v>
      </c>
      <c r="G6541" s="50">
        <f t="shared" si="511"/>
        <v>0</v>
      </c>
      <c r="H6541" s="51">
        <f t="shared" si="509"/>
        <v>0</v>
      </c>
      <c r="I6541" s="2"/>
      <c r="J6541" s="2"/>
      <c r="K6541" s="2"/>
      <c r="L6541" s="2"/>
    </row>
    <row r="6542" spans="3:12" x14ac:dyDescent="0.25">
      <c r="C6542" s="22">
        <f t="shared" si="510"/>
        <v>46294.958333317503</v>
      </c>
      <c r="D6542" s="49">
        <v>69.454999999999941</v>
      </c>
      <c r="E6542" s="48">
        <f t="shared" si="507"/>
        <v>0</v>
      </c>
      <c r="F6542" s="48">
        <f t="shared" si="508"/>
        <v>70.981999999999971</v>
      </c>
      <c r="G6542" s="50">
        <f t="shared" si="511"/>
        <v>0</v>
      </c>
      <c r="H6542" s="51">
        <f t="shared" si="509"/>
        <v>0</v>
      </c>
      <c r="I6542" s="2"/>
      <c r="J6542" s="2"/>
      <c r="K6542" s="2"/>
      <c r="L6542" s="2"/>
    </row>
    <row r="6543" spans="3:12" x14ac:dyDescent="0.25">
      <c r="C6543" s="22">
        <f t="shared" si="510"/>
        <v>46294.999999984168</v>
      </c>
      <c r="D6543" s="49">
        <v>69.079999999999814</v>
      </c>
      <c r="E6543" s="48">
        <f t="shared" ref="E6543:E6606" si="512">IF(OR(SUMPRODUCT(--ISNUMBER(SEARCH(TRIM(TEXT(C6543,"dddd")), SUBSTITUTE($H$9," ",""))))&gt;0, HOUR(C6543)&lt;$H$6, HOUR(C6543)&gt;=$H$7), 0, 1)</f>
        <v>0</v>
      </c>
      <c r="F6543" s="48">
        <f t="shared" ref="F6543:F6606" si="513">D6543-$H$10*(D6543-$H$4)</f>
        <v>70.831999999999923</v>
      </c>
      <c r="G6543" s="50">
        <f t="shared" si="511"/>
        <v>0</v>
      </c>
      <c r="H6543" s="51">
        <f t="shared" si="509"/>
        <v>0</v>
      </c>
      <c r="I6543" s="2"/>
      <c r="J6543" s="2"/>
      <c r="K6543" s="2"/>
      <c r="L6543" s="2"/>
    </row>
    <row r="6544" spans="3:12" x14ac:dyDescent="0.25">
      <c r="C6544" s="22">
        <f t="shared" si="510"/>
        <v>46295.041666650832</v>
      </c>
      <c r="D6544" s="49">
        <v>69.079999999999814</v>
      </c>
      <c r="E6544" s="48">
        <f t="shared" si="512"/>
        <v>0</v>
      </c>
      <c r="F6544" s="48">
        <f t="shared" si="513"/>
        <v>70.831999999999923</v>
      </c>
      <c r="G6544" s="50">
        <f t="shared" si="511"/>
        <v>0</v>
      </c>
      <c r="H6544" s="51">
        <f t="shared" ref="H6544:H6607" si="514">IF(D6544&gt;$H$5,E6544*1.08*$H$8*(D6544-$H$5),0)</f>
        <v>0</v>
      </c>
      <c r="I6544" s="2"/>
      <c r="J6544" s="2"/>
      <c r="K6544" s="2"/>
      <c r="L6544" s="2"/>
    </row>
    <row r="6545" spans="3:12" x14ac:dyDescent="0.25">
      <c r="C6545" s="22">
        <f t="shared" si="510"/>
        <v>46295.083333317496</v>
      </c>
      <c r="D6545" s="49">
        <v>69.079999999999814</v>
      </c>
      <c r="E6545" s="48">
        <f t="shared" si="512"/>
        <v>0</v>
      </c>
      <c r="F6545" s="48">
        <f t="shared" si="513"/>
        <v>70.831999999999923</v>
      </c>
      <c r="G6545" s="50">
        <f t="shared" si="511"/>
        <v>0</v>
      </c>
      <c r="H6545" s="51">
        <f t="shared" si="514"/>
        <v>0</v>
      </c>
      <c r="I6545" s="2"/>
      <c r="J6545" s="2"/>
      <c r="K6545" s="2"/>
      <c r="L6545" s="2"/>
    </row>
    <row r="6546" spans="3:12" x14ac:dyDescent="0.25">
      <c r="C6546" s="22">
        <f t="shared" ref="C6546:C6609" si="515">C6545+1/24</f>
        <v>46295.12499998416</v>
      </c>
      <c r="D6546" s="49">
        <v>69.079999999999814</v>
      </c>
      <c r="E6546" s="48">
        <f t="shared" si="512"/>
        <v>0</v>
      </c>
      <c r="F6546" s="48">
        <f t="shared" si="513"/>
        <v>70.831999999999923</v>
      </c>
      <c r="G6546" s="50">
        <f t="shared" si="511"/>
        <v>0</v>
      </c>
      <c r="H6546" s="51">
        <f t="shared" si="514"/>
        <v>0</v>
      </c>
      <c r="I6546" s="2"/>
      <c r="J6546" s="2"/>
      <c r="K6546" s="2"/>
      <c r="L6546" s="2"/>
    </row>
    <row r="6547" spans="3:12" x14ac:dyDescent="0.25">
      <c r="C6547" s="22">
        <f t="shared" si="515"/>
        <v>46295.166666650824</v>
      </c>
      <c r="D6547" s="49">
        <v>69.499999999999943</v>
      </c>
      <c r="E6547" s="48">
        <f t="shared" si="512"/>
        <v>0</v>
      </c>
      <c r="F6547" s="48">
        <f t="shared" si="513"/>
        <v>70.999999999999972</v>
      </c>
      <c r="G6547" s="50">
        <f t="shared" si="511"/>
        <v>0</v>
      </c>
      <c r="H6547" s="51">
        <f t="shared" si="514"/>
        <v>0</v>
      </c>
      <c r="I6547" s="2"/>
      <c r="J6547" s="2"/>
      <c r="K6547" s="2"/>
      <c r="L6547" s="2"/>
    </row>
    <row r="6548" spans="3:12" x14ac:dyDescent="0.25">
      <c r="C6548" s="22">
        <f t="shared" si="515"/>
        <v>46295.208333317489</v>
      </c>
      <c r="D6548" s="49">
        <v>69.379999999999882</v>
      </c>
      <c r="E6548" s="48">
        <f t="shared" si="512"/>
        <v>0</v>
      </c>
      <c r="F6548" s="48">
        <f t="shared" si="513"/>
        <v>70.951999999999956</v>
      </c>
      <c r="G6548" s="50">
        <f t="shared" si="511"/>
        <v>0</v>
      </c>
      <c r="H6548" s="51">
        <f t="shared" si="514"/>
        <v>0</v>
      </c>
      <c r="I6548" s="2"/>
      <c r="J6548" s="2"/>
      <c r="K6548" s="2"/>
      <c r="L6548" s="2"/>
    </row>
    <row r="6549" spans="3:12" x14ac:dyDescent="0.25">
      <c r="C6549" s="22">
        <f t="shared" si="515"/>
        <v>46295.249999984153</v>
      </c>
      <c r="D6549" s="49">
        <v>69.604999999999876</v>
      </c>
      <c r="E6549" s="48">
        <f t="shared" si="512"/>
        <v>0</v>
      </c>
      <c r="F6549" s="48">
        <f t="shared" si="513"/>
        <v>71.041999999999945</v>
      </c>
      <c r="G6549" s="50">
        <f t="shared" si="511"/>
        <v>0</v>
      </c>
      <c r="H6549" s="51">
        <f t="shared" si="514"/>
        <v>0</v>
      </c>
      <c r="I6549" s="2"/>
      <c r="J6549" s="2"/>
      <c r="K6549" s="2"/>
      <c r="L6549" s="2"/>
    </row>
    <row r="6550" spans="3:12" x14ac:dyDescent="0.25">
      <c r="C6550" s="22">
        <f t="shared" si="515"/>
        <v>46295.291666650817</v>
      </c>
      <c r="D6550" s="49">
        <v>70.61</v>
      </c>
      <c r="E6550" s="48">
        <f t="shared" si="512"/>
        <v>0</v>
      </c>
      <c r="F6550" s="48">
        <f t="shared" si="513"/>
        <v>71.444000000000003</v>
      </c>
      <c r="G6550" s="50">
        <f t="shared" si="511"/>
        <v>0</v>
      </c>
      <c r="H6550" s="51">
        <f t="shared" si="514"/>
        <v>0</v>
      </c>
      <c r="I6550" s="2"/>
      <c r="J6550" s="2"/>
      <c r="K6550" s="2"/>
      <c r="L6550" s="2"/>
    </row>
    <row r="6551" spans="3:12" x14ac:dyDescent="0.25">
      <c r="C6551" s="22">
        <f t="shared" si="515"/>
        <v>46295.333333317481</v>
      </c>
      <c r="D6551" s="49">
        <v>71.375</v>
      </c>
      <c r="E6551" s="48">
        <f t="shared" si="512"/>
        <v>1</v>
      </c>
      <c r="F6551" s="48">
        <f t="shared" si="513"/>
        <v>71.75</v>
      </c>
      <c r="G6551" s="50">
        <f t="shared" si="511"/>
        <v>3375</v>
      </c>
      <c r="H6551" s="51">
        <f t="shared" si="514"/>
        <v>0</v>
      </c>
      <c r="I6551" s="2"/>
      <c r="J6551" s="2"/>
      <c r="K6551" s="2"/>
      <c r="L6551" s="2"/>
    </row>
    <row r="6552" spans="3:12" x14ac:dyDescent="0.25">
      <c r="C6552" s="22">
        <f t="shared" si="515"/>
        <v>46295.374999984146</v>
      </c>
      <c r="D6552" s="49">
        <v>72.439999999999884</v>
      </c>
      <c r="E6552" s="48">
        <f t="shared" si="512"/>
        <v>1</v>
      </c>
      <c r="F6552" s="48">
        <f t="shared" si="513"/>
        <v>72.175999999999959</v>
      </c>
      <c r="G6552" s="50">
        <f t="shared" ref="G6552:G6615" si="516">IF(D6552&lt;$H$4,E6552*1.08*$H$8*($H$4-D6552),0)</f>
        <v>0</v>
      </c>
      <c r="H6552" s="51">
        <f t="shared" si="514"/>
        <v>0</v>
      </c>
      <c r="I6552" s="2"/>
      <c r="J6552" s="2"/>
      <c r="K6552" s="2"/>
      <c r="L6552" s="2"/>
    </row>
    <row r="6553" spans="3:12" x14ac:dyDescent="0.25">
      <c r="C6553" s="22">
        <f t="shared" si="515"/>
        <v>46295.41666665081</v>
      </c>
      <c r="D6553" s="49">
        <v>73.040000000000006</v>
      </c>
      <c r="E6553" s="48">
        <f t="shared" si="512"/>
        <v>1</v>
      </c>
      <c r="F6553" s="48">
        <f t="shared" si="513"/>
        <v>72.415999999999997</v>
      </c>
      <c r="G6553" s="50">
        <f t="shared" si="516"/>
        <v>0</v>
      </c>
      <c r="H6553" s="51">
        <f t="shared" si="514"/>
        <v>0</v>
      </c>
      <c r="I6553" s="2"/>
      <c r="J6553" s="2"/>
      <c r="K6553" s="2"/>
      <c r="L6553" s="2"/>
    </row>
    <row r="6554" spans="3:12" x14ac:dyDescent="0.25">
      <c r="C6554" s="22">
        <f t="shared" si="515"/>
        <v>46295.458333317474</v>
      </c>
      <c r="D6554" s="49">
        <v>72.199999999999946</v>
      </c>
      <c r="E6554" s="48">
        <f t="shared" si="512"/>
        <v>1</v>
      </c>
      <c r="F6554" s="48">
        <f t="shared" si="513"/>
        <v>72.079999999999984</v>
      </c>
      <c r="G6554" s="50">
        <f t="shared" si="516"/>
        <v>0</v>
      </c>
      <c r="H6554" s="51">
        <f t="shared" si="514"/>
        <v>0</v>
      </c>
      <c r="I6554" s="2"/>
      <c r="J6554" s="2"/>
      <c r="K6554" s="2"/>
      <c r="L6554" s="2"/>
    </row>
    <row r="6555" spans="3:12" x14ac:dyDescent="0.25">
      <c r="C6555" s="22">
        <f t="shared" si="515"/>
        <v>46295.499999984138</v>
      </c>
      <c r="D6555" s="49">
        <v>72.649999999999949</v>
      </c>
      <c r="E6555" s="48">
        <f t="shared" si="512"/>
        <v>1</v>
      </c>
      <c r="F6555" s="48">
        <f t="shared" si="513"/>
        <v>72.259999999999977</v>
      </c>
      <c r="G6555" s="50">
        <f t="shared" si="516"/>
        <v>0</v>
      </c>
      <c r="H6555" s="51">
        <f t="shared" si="514"/>
        <v>0</v>
      </c>
      <c r="I6555" s="2"/>
      <c r="J6555" s="2"/>
      <c r="K6555" s="2"/>
      <c r="L6555" s="2"/>
    </row>
    <row r="6556" spans="3:12" x14ac:dyDescent="0.25">
      <c r="C6556" s="22">
        <f t="shared" si="515"/>
        <v>46295.541666650803</v>
      </c>
      <c r="D6556" s="49">
        <v>73.400000000000006</v>
      </c>
      <c r="E6556" s="48">
        <f t="shared" si="512"/>
        <v>1</v>
      </c>
      <c r="F6556" s="48">
        <f t="shared" si="513"/>
        <v>72.56</v>
      </c>
      <c r="G6556" s="50">
        <f t="shared" si="516"/>
        <v>0</v>
      </c>
      <c r="H6556" s="51">
        <f t="shared" si="514"/>
        <v>0</v>
      </c>
      <c r="I6556" s="2"/>
      <c r="J6556" s="2"/>
      <c r="K6556" s="2"/>
      <c r="L6556" s="2"/>
    </row>
    <row r="6557" spans="3:12" x14ac:dyDescent="0.25">
      <c r="C6557" s="22">
        <f t="shared" si="515"/>
        <v>46295.583333317467</v>
      </c>
      <c r="D6557" s="49">
        <v>73.400000000000006</v>
      </c>
      <c r="E6557" s="48">
        <f t="shared" si="512"/>
        <v>1</v>
      </c>
      <c r="F6557" s="48">
        <f t="shared" si="513"/>
        <v>72.56</v>
      </c>
      <c r="G6557" s="50">
        <f t="shared" si="516"/>
        <v>0</v>
      </c>
      <c r="H6557" s="51">
        <f t="shared" si="514"/>
        <v>0</v>
      </c>
      <c r="I6557" s="2"/>
      <c r="J6557" s="2"/>
      <c r="K6557" s="2"/>
      <c r="L6557" s="2"/>
    </row>
    <row r="6558" spans="3:12" x14ac:dyDescent="0.25">
      <c r="C6558" s="22">
        <f t="shared" si="515"/>
        <v>46295.624999984131</v>
      </c>
      <c r="D6558" s="49">
        <v>72.559999999999945</v>
      </c>
      <c r="E6558" s="48">
        <f t="shared" si="512"/>
        <v>1</v>
      </c>
      <c r="F6558" s="48">
        <f t="shared" si="513"/>
        <v>72.223999999999975</v>
      </c>
      <c r="G6558" s="50">
        <f t="shared" si="516"/>
        <v>0</v>
      </c>
      <c r="H6558" s="51">
        <f t="shared" si="514"/>
        <v>0</v>
      </c>
      <c r="I6558" s="2"/>
      <c r="J6558" s="2"/>
      <c r="K6558" s="2"/>
      <c r="L6558" s="2"/>
    </row>
    <row r="6559" spans="3:12" x14ac:dyDescent="0.25">
      <c r="C6559" s="22">
        <f t="shared" si="515"/>
        <v>46295.666666650795</v>
      </c>
      <c r="D6559" s="49">
        <v>71.959999999999994</v>
      </c>
      <c r="E6559" s="48">
        <f t="shared" si="512"/>
        <v>1</v>
      </c>
      <c r="F6559" s="48">
        <f t="shared" si="513"/>
        <v>71.983999999999995</v>
      </c>
      <c r="G6559" s="50">
        <f t="shared" si="516"/>
        <v>216.00000000003376</v>
      </c>
      <c r="H6559" s="51">
        <f t="shared" si="514"/>
        <v>0</v>
      </c>
      <c r="I6559" s="2"/>
      <c r="J6559" s="2"/>
      <c r="K6559" s="2"/>
      <c r="L6559" s="2"/>
    </row>
    <row r="6560" spans="3:12" x14ac:dyDescent="0.25">
      <c r="C6560" s="22">
        <f t="shared" si="515"/>
        <v>46295.70833331746</v>
      </c>
      <c r="D6560" s="49">
        <v>71.959999999999994</v>
      </c>
      <c r="E6560" s="48">
        <f t="shared" si="512"/>
        <v>0</v>
      </c>
      <c r="F6560" s="48">
        <f t="shared" si="513"/>
        <v>71.983999999999995</v>
      </c>
      <c r="G6560" s="50">
        <f t="shared" si="516"/>
        <v>0</v>
      </c>
      <c r="H6560" s="51">
        <f t="shared" si="514"/>
        <v>0</v>
      </c>
      <c r="I6560" s="2"/>
      <c r="J6560" s="2"/>
      <c r="K6560" s="2"/>
      <c r="L6560" s="2"/>
    </row>
    <row r="6561" spans="3:12" x14ac:dyDescent="0.25">
      <c r="C6561" s="22">
        <f t="shared" si="515"/>
        <v>46295.749999984124</v>
      </c>
      <c r="D6561" s="49">
        <v>71.644999999999996</v>
      </c>
      <c r="E6561" s="48">
        <f t="shared" si="512"/>
        <v>0</v>
      </c>
      <c r="F6561" s="48">
        <f t="shared" si="513"/>
        <v>71.858000000000004</v>
      </c>
      <c r="G6561" s="50">
        <f t="shared" si="516"/>
        <v>0</v>
      </c>
      <c r="H6561" s="51">
        <f t="shared" si="514"/>
        <v>0</v>
      </c>
      <c r="I6561" s="2"/>
      <c r="J6561" s="2"/>
      <c r="K6561" s="2"/>
      <c r="L6561" s="2"/>
    </row>
    <row r="6562" spans="3:12" x14ac:dyDescent="0.25">
      <c r="C6562" s="22">
        <f t="shared" si="515"/>
        <v>46295.791666650788</v>
      </c>
      <c r="D6562" s="49">
        <v>71.314999999999884</v>
      </c>
      <c r="E6562" s="48">
        <f t="shared" si="512"/>
        <v>0</v>
      </c>
      <c r="F6562" s="48">
        <f t="shared" si="513"/>
        <v>71.725999999999956</v>
      </c>
      <c r="G6562" s="50">
        <f t="shared" si="516"/>
        <v>0</v>
      </c>
      <c r="H6562" s="51">
        <f t="shared" si="514"/>
        <v>0</v>
      </c>
      <c r="I6562" s="2"/>
      <c r="J6562" s="2"/>
      <c r="K6562" s="2"/>
      <c r="L6562" s="2"/>
    </row>
    <row r="6563" spans="3:12" x14ac:dyDescent="0.25">
      <c r="C6563" s="22">
        <f t="shared" si="515"/>
        <v>46295.833333317452</v>
      </c>
      <c r="D6563" s="49">
        <v>71.240000000000009</v>
      </c>
      <c r="E6563" s="48">
        <f t="shared" si="512"/>
        <v>0</v>
      </c>
      <c r="F6563" s="48">
        <f t="shared" si="513"/>
        <v>71.695999999999998</v>
      </c>
      <c r="G6563" s="50">
        <f t="shared" si="516"/>
        <v>0</v>
      </c>
      <c r="H6563" s="51">
        <f t="shared" si="514"/>
        <v>0</v>
      </c>
      <c r="I6563" s="2"/>
      <c r="J6563" s="2"/>
      <c r="K6563" s="2"/>
      <c r="L6563" s="2"/>
    </row>
    <row r="6564" spans="3:12" x14ac:dyDescent="0.25">
      <c r="C6564" s="22">
        <f t="shared" si="515"/>
        <v>46295.874999984117</v>
      </c>
      <c r="D6564" s="49">
        <v>69.559999999999874</v>
      </c>
      <c r="E6564" s="48">
        <f t="shared" si="512"/>
        <v>0</v>
      </c>
      <c r="F6564" s="48">
        <f t="shared" si="513"/>
        <v>71.023999999999944</v>
      </c>
      <c r="G6564" s="50">
        <f t="shared" si="516"/>
        <v>0</v>
      </c>
      <c r="H6564" s="51">
        <f t="shared" si="514"/>
        <v>0</v>
      </c>
      <c r="I6564" s="2"/>
      <c r="J6564" s="2"/>
      <c r="K6564" s="2"/>
      <c r="L6564" s="2"/>
    </row>
    <row r="6565" spans="3:12" x14ac:dyDescent="0.25">
      <c r="C6565" s="22">
        <f t="shared" si="515"/>
        <v>46295.916666650781</v>
      </c>
      <c r="D6565" s="49">
        <v>66.679999999999879</v>
      </c>
      <c r="E6565" s="48">
        <f t="shared" si="512"/>
        <v>0</v>
      </c>
      <c r="F6565" s="48">
        <f t="shared" si="513"/>
        <v>69.871999999999957</v>
      </c>
      <c r="G6565" s="50">
        <f t="shared" si="516"/>
        <v>0</v>
      </c>
      <c r="H6565" s="51">
        <f t="shared" si="514"/>
        <v>0</v>
      </c>
      <c r="I6565" s="2"/>
      <c r="J6565" s="2"/>
      <c r="K6565" s="2"/>
      <c r="L6565" s="2"/>
    </row>
    <row r="6566" spans="3:12" x14ac:dyDescent="0.25">
      <c r="C6566" s="22">
        <f t="shared" si="515"/>
        <v>46295.958333317445</v>
      </c>
      <c r="D6566" s="49">
        <v>63.799999999999883</v>
      </c>
      <c r="E6566" s="48">
        <f t="shared" si="512"/>
        <v>0</v>
      </c>
      <c r="F6566" s="48">
        <f t="shared" si="513"/>
        <v>68.719999999999956</v>
      </c>
      <c r="G6566" s="50">
        <f t="shared" si="516"/>
        <v>0</v>
      </c>
      <c r="H6566" s="51">
        <f t="shared" si="514"/>
        <v>0</v>
      </c>
      <c r="I6566" s="2"/>
      <c r="J6566" s="2"/>
      <c r="K6566" s="2"/>
      <c r="L6566" s="2"/>
    </row>
    <row r="6567" spans="3:12" x14ac:dyDescent="0.25">
      <c r="C6567" s="22">
        <f t="shared" si="515"/>
        <v>46295.999999984109</v>
      </c>
      <c r="D6567" s="49">
        <v>61.024999999999999</v>
      </c>
      <c r="E6567" s="48">
        <f t="shared" si="512"/>
        <v>0</v>
      </c>
      <c r="F6567" s="48">
        <f t="shared" si="513"/>
        <v>67.61</v>
      </c>
      <c r="G6567" s="50">
        <f t="shared" si="516"/>
        <v>0</v>
      </c>
      <c r="H6567" s="51">
        <f t="shared" si="514"/>
        <v>0</v>
      </c>
      <c r="I6567" s="2"/>
      <c r="J6567" s="2"/>
      <c r="K6567" s="2"/>
      <c r="L6567" s="2"/>
    </row>
    <row r="6568" spans="3:12" x14ac:dyDescent="0.25">
      <c r="C6568" s="22">
        <f t="shared" si="515"/>
        <v>46296.041666650774</v>
      </c>
      <c r="D6568" s="49">
        <v>60.004999999999939</v>
      </c>
      <c r="E6568" s="48">
        <f t="shared" si="512"/>
        <v>0</v>
      </c>
      <c r="F6568" s="48">
        <f t="shared" si="513"/>
        <v>67.20199999999997</v>
      </c>
      <c r="G6568" s="50">
        <f t="shared" si="516"/>
        <v>0</v>
      </c>
      <c r="H6568" s="51">
        <f t="shared" si="514"/>
        <v>0</v>
      </c>
      <c r="I6568" s="2"/>
      <c r="J6568" s="2"/>
      <c r="K6568" s="2"/>
      <c r="L6568" s="2"/>
    </row>
    <row r="6569" spans="3:12" x14ac:dyDescent="0.25">
      <c r="C6569" s="22">
        <f t="shared" si="515"/>
        <v>46296.083333317438</v>
      </c>
      <c r="D6569" s="49">
        <v>60.079999999999821</v>
      </c>
      <c r="E6569" s="48">
        <f t="shared" si="512"/>
        <v>0</v>
      </c>
      <c r="F6569" s="48">
        <f t="shared" si="513"/>
        <v>67.231999999999928</v>
      </c>
      <c r="G6569" s="50">
        <f t="shared" si="516"/>
        <v>0</v>
      </c>
      <c r="H6569" s="51">
        <f t="shared" si="514"/>
        <v>0</v>
      </c>
      <c r="I6569" s="2"/>
      <c r="J6569" s="2"/>
      <c r="K6569" s="2"/>
      <c r="L6569" s="2"/>
    </row>
    <row r="6570" spans="3:12" x14ac:dyDescent="0.25">
      <c r="C6570" s="22">
        <f t="shared" si="515"/>
        <v>46296.124999984102</v>
      </c>
      <c r="D6570" s="49">
        <v>60.079999999999821</v>
      </c>
      <c r="E6570" s="48">
        <f t="shared" si="512"/>
        <v>0</v>
      </c>
      <c r="F6570" s="48">
        <f t="shared" si="513"/>
        <v>67.231999999999928</v>
      </c>
      <c r="G6570" s="50">
        <f t="shared" si="516"/>
        <v>0</v>
      </c>
      <c r="H6570" s="51">
        <f t="shared" si="514"/>
        <v>0</v>
      </c>
      <c r="I6570" s="2"/>
      <c r="J6570" s="2"/>
      <c r="K6570" s="2"/>
      <c r="L6570" s="2"/>
    </row>
    <row r="6571" spans="3:12" x14ac:dyDescent="0.25">
      <c r="C6571" s="22">
        <f t="shared" si="515"/>
        <v>46296.166666650766</v>
      </c>
      <c r="D6571" s="49">
        <v>59.974999999999881</v>
      </c>
      <c r="E6571" s="48">
        <f t="shared" si="512"/>
        <v>0</v>
      </c>
      <c r="F6571" s="48">
        <f t="shared" si="513"/>
        <v>67.189999999999955</v>
      </c>
      <c r="G6571" s="50">
        <f t="shared" si="516"/>
        <v>0</v>
      </c>
      <c r="H6571" s="51">
        <f t="shared" si="514"/>
        <v>0</v>
      </c>
      <c r="I6571" s="2"/>
      <c r="J6571" s="2"/>
      <c r="K6571" s="2"/>
      <c r="L6571" s="2"/>
    </row>
    <row r="6572" spans="3:12" x14ac:dyDescent="0.25">
      <c r="C6572" s="22">
        <f t="shared" si="515"/>
        <v>46296.208333317431</v>
      </c>
      <c r="D6572" s="49">
        <v>59.794999999999881</v>
      </c>
      <c r="E6572" s="48">
        <f t="shared" si="512"/>
        <v>0</v>
      </c>
      <c r="F6572" s="48">
        <f t="shared" si="513"/>
        <v>67.117999999999952</v>
      </c>
      <c r="G6572" s="50">
        <f t="shared" si="516"/>
        <v>0</v>
      </c>
      <c r="H6572" s="51">
        <f t="shared" si="514"/>
        <v>0</v>
      </c>
      <c r="I6572" s="2"/>
      <c r="J6572" s="2"/>
      <c r="K6572" s="2"/>
      <c r="L6572" s="2"/>
    </row>
    <row r="6573" spans="3:12" x14ac:dyDescent="0.25">
      <c r="C6573" s="22">
        <f t="shared" si="515"/>
        <v>46296.249999984095</v>
      </c>
      <c r="D6573" s="49">
        <v>59.614999999999881</v>
      </c>
      <c r="E6573" s="48">
        <f t="shared" si="512"/>
        <v>0</v>
      </c>
      <c r="F6573" s="48">
        <f t="shared" si="513"/>
        <v>67.04599999999995</v>
      </c>
      <c r="G6573" s="50">
        <f t="shared" si="516"/>
        <v>0</v>
      </c>
      <c r="H6573" s="51">
        <f t="shared" si="514"/>
        <v>0</v>
      </c>
      <c r="I6573" s="2"/>
      <c r="J6573" s="2"/>
      <c r="K6573" s="2"/>
      <c r="L6573" s="2"/>
    </row>
    <row r="6574" spans="3:12" x14ac:dyDescent="0.25">
      <c r="C6574" s="22">
        <f t="shared" si="515"/>
        <v>46296.291666650759</v>
      </c>
      <c r="D6574" s="49">
        <v>59.644999999999939</v>
      </c>
      <c r="E6574" s="48">
        <f t="shared" si="512"/>
        <v>0</v>
      </c>
      <c r="F6574" s="48">
        <f t="shared" si="513"/>
        <v>67.057999999999979</v>
      </c>
      <c r="G6574" s="50">
        <f t="shared" si="516"/>
        <v>0</v>
      </c>
      <c r="H6574" s="51">
        <f t="shared" si="514"/>
        <v>0</v>
      </c>
      <c r="I6574" s="2"/>
      <c r="J6574" s="2"/>
      <c r="K6574" s="2"/>
      <c r="L6574" s="2"/>
    </row>
    <row r="6575" spans="3:12" x14ac:dyDescent="0.25">
      <c r="C6575" s="22">
        <f t="shared" si="515"/>
        <v>46296.333333317423</v>
      </c>
      <c r="D6575" s="49">
        <v>59.72</v>
      </c>
      <c r="E6575" s="48">
        <f t="shared" si="512"/>
        <v>1</v>
      </c>
      <c r="F6575" s="48">
        <f t="shared" si="513"/>
        <v>67.087999999999994</v>
      </c>
      <c r="G6575" s="50">
        <f t="shared" si="516"/>
        <v>66312</v>
      </c>
      <c r="H6575" s="51">
        <f t="shared" si="514"/>
        <v>0</v>
      </c>
      <c r="I6575" s="2"/>
      <c r="J6575" s="2"/>
      <c r="K6575" s="2"/>
      <c r="L6575" s="2"/>
    </row>
    <row r="6576" spans="3:12" x14ac:dyDescent="0.25">
      <c r="C6576" s="22">
        <f t="shared" si="515"/>
        <v>46296.374999984087</v>
      </c>
      <c r="D6576" s="49">
        <v>59.929999999999879</v>
      </c>
      <c r="E6576" s="48">
        <f t="shared" si="512"/>
        <v>1</v>
      </c>
      <c r="F6576" s="48">
        <f t="shared" si="513"/>
        <v>67.171999999999954</v>
      </c>
      <c r="G6576" s="50">
        <f t="shared" si="516"/>
        <v>65178.000000000655</v>
      </c>
      <c r="H6576" s="51">
        <f t="shared" si="514"/>
        <v>0</v>
      </c>
      <c r="I6576" s="2"/>
      <c r="J6576" s="2"/>
      <c r="K6576" s="2"/>
      <c r="L6576" s="2"/>
    </row>
    <row r="6577" spans="3:12" x14ac:dyDescent="0.25">
      <c r="C6577" s="22">
        <f t="shared" si="515"/>
        <v>46296.416666650752</v>
      </c>
      <c r="D6577" s="49">
        <v>60.184999999999938</v>
      </c>
      <c r="E6577" s="48">
        <f t="shared" si="512"/>
        <v>1</v>
      </c>
      <c r="F6577" s="48">
        <f t="shared" si="513"/>
        <v>67.273999999999972</v>
      </c>
      <c r="G6577" s="50">
        <f t="shared" si="516"/>
        <v>63801.000000000335</v>
      </c>
      <c r="H6577" s="51">
        <f t="shared" si="514"/>
        <v>0</v>
      </c>
      <c r="I6577" s="2"/>
      <c r="J6577" s="2"/>
      <c r="K6577" s="2"/>
      <c r="L6577" s="2"/>
    </row>
    <row r="6578" spans="3:12" x14ac:dyDescent="0.25">
      <c r="C6578" s="22">
        <f t="shared" si="515"/>
        <v>46296.458333317416</v>
      </c>
      <c r="D6578" s="49">
        <v>60.575000000000003</v>
      </c>
      <c r="E6578" s="48">
        <f t="shared" si="512"/>
        <v>1</v>
      </c>
      <c r="F6578" s="48">
        <f t="shared" si="513"/>
        <v>67.430000000000007</v>
      </c>
      <c r="G6578" s="50">
        <f t="shared" si="516"/>
        <v>61694.999999999985</v>
      </c>
      <c r="H6578" s="51">
        <f t="shared" si="514"/>
        <v>0</v>
      </c>
      <c r="I6578" s="2"/>
      <c r="J6578" s="2"/>
      <c r="K6578" s="2"/>
      <c r="L6578" s="2"/>
    </row>
    <row r="6579" spans="3:12" x14ac:dyDescent="0.25">
      <c r="C6579" s="22">
        <f t="shared" si="515"/>
        <v>46296.49999998408</v>
      </c>
      <c r="D6579" s="49">
        <v>61.324999999999882</v>
      </c>
      <c r="E6579" s="48">
        <f t="shared" si="512"/>
        <v>1</v>
      </c>
      <c r="F6579" s="48">
        <f t="shared" si="513"/>
        <v>67.729999999999947</v>
      </c>
      <c r="G6579" s="50">
        <f t="shared" si="516"/>
        <v>57645.00000000064</v>
      </c>
      <c r="H6579" s="51">
        <f t="shared" si="514"/>
        <v>0</v>
      </c>
      <c r="I6579" s="2"/>
      <c r="J6579" s="2"/>
      <c r="K6579" s="2"/>
      <c r="L6579" s="2"/>
    </row>
    <row r="6580" spans="3:12" x14ac:dyDescent="0.25">
      <c r="C6580" s="22">
        <f t="shared" si="515"/>
        <v>46296.541666650744</v>
      </c>
      <c r="D6580" s="49">
        <v>61.384999999999998</v>
      </c>
      <c r="E6580" s="48">
        <f t="shared" si="512"/>
        <v>1</v>
      </c>
      <c r="F6580" s="48">
        <f t="shared" si="513"/>
        <v>67.754000000000005</v>
      </c>
      <c r="G6580" s="50">
        <f t="shared" si="516"/>
        <v>57321.000000000007</v>
      </c>
      <c r="H6580" s="51">
        <f t="shared" si="514"/>
        <v>0</v>
      </c>
      <c r="I6580" s="2"/>
      <c r="J6580" s="2"/>
      <c r="K6580" s="2"/>
      <c r="L6580" s="2"/>
    </row>
    <row r="6581" spans="3:12" x14ac:dyDescent="0.25">
      <c r="C6581" s="22">
        <f t="shared" si="515"/>
        <v>46296.583333317409</v>
      </c>
      <c r="D6581" s="49">
        <v>61.054999999999879</v>
      </c>
      <c r="E6581" s="48">
        <f t="shared" si="512"/>
        <v>1</v>
      </c>
      <c r="F6581" s="48">
        <f t="shared" si="513"/>
        <v>67.621999999999957</v>
      </c>
      <c r="G6581" s="50">
        <f t="shared" si="516"/>
        <v>59103.000000000655</v>
      </c>
      <c r="H6581" s="51">
        <f t="shared" si="514"/>
        <v>0</v>
      </c>
      <c r="I6581" s="2"/>
      <c r="J6581" s="2"/>
      <c r="K6581" s="2"/>
      <c r="L6581" s="2"/>
    </row>
    <row r="6582" spans="3:12" x14ac:dyDescent="0.25">
      <c r="C6582" s="22">
        <f t="shared" si="515"/>
        <v>46296.624999984073</v>
      </c>
      <c r="D6582" s="49">
        <v>60.769999999999939</v>
      </c>
      <c r="E6582" s="48">
        <f t="shared" si="512"/>
        <v>1</v>
      </c>
      <c r="F6582" s="48">
        <f t="shared" si="513"/>
        <v>67.507999999999981</v>
      </c>
      <c r="G6582" s="50">
        <f t="shared" si="516"/>
        <v>60642.000000000327</v>
      </c>
      <c r="H6582" s="51">
        <f t="shared" si="514"/>
        <v>0</v>
      </c>
      <c r="I6582" s="2"/>
      <c r="J6582" s="2"/>
      <c r="K6582" s="2"/>
      <c r="L6582" s="2"/>
    </row>
    <row r="6583" spans="3:12" x14ac:dyDescent="0.25">
      <c r="C6583" s="22">
        <f t="shared" si="515"/>
        <v>46296.666666650737</v>
      </c>
      <c r="D6583" s="49">
        <v>60.305</v>
      </c>
      <c r="E6583" s="48">
        <f t="shared" si="512"/>
        <v>1</v>
      </c>
      <c r="F6583" s="48">
        <f t="shared" si="513"/>
        <v>67.322000000000003</v>
      </c>
      <c r="G6583" s="50">
        <f t="shared" si="516"/>
        <v>63153</v>
      </c>
      <c r="H6583" s="51">
        <f t="shared" si="514"/>
        <v>0</v>
      </c>
      <c r="I6583" s="2"/>
      <c r="J6583" s="2"/>
      <c r="K6583" s="2"/>
      <c r="L6583" s="2"/>
    </row>
    <row r="6584" spans="3:12" x14ac:dyDescent="0.25">
      <c r="C6584" s="22">
        <f t="shared" si="515"/>
        <v>46296.708333317401</v>
      </c>
      <c r="D6584" s="49">
        <v>60.079999999999821</v>
      </c>
      <c r="E6584" s="48">
        <f t="shared" si="512"/>
        <v>0</v>
      </c>
      <c r="F6584" s="48">
        <f t="shared" si="513"/>
        <v>67.231999999999928</v>
      </c>
      <c r="G6584" s="50">
        <f t="shared" si="516"/>
        <v>0</v>
      </c>
      <c r="H6584" s="51">
        <f t="shared" si="514"/>
        <v>0</v>
      </c>
      <c r="I6584" s="2"/>
      <c r="J6584" s="2"/>
      <c r="K6584" s="2"/>
      <c r="L6584" s="2"/>
    </row>
    <row r="6585" spans="3:12" x14ac:dyDescent="0.25">
      <c r="C6585" s="22">
        <f t="shared" si="515"/>
        <v>46296.749999984066</v>
      </c>
      <c r="D6585" s="49">
        <v>59.869999999999941</v>
      </c>
      <c r="E6585" s="48">
        <f t="shared" si="512"/>
        <v>0</v>
      </c>
      <c r="F6585" s="48">
        <f t="shared" si="513"/>
        <v>67.147999999999982</v>
      </c>
      <c r="G6585" s="50">
        <f t="shared" si="516"/>
        <v>0</v>
      </c>
      <c r="H6585" s="51">
        <f t="shared" si="514"/>
        <v>0</v>
      </c>
      <c r="I6585" s="2"/>
      <c r="J6585" s="2"/>
      <c r="K6585" s="2"/>
      <c r="L6585" s="2"/>
    </row>
    <row r="6586" spans="3:12" x14ac:dyDescent="0.25">
      <c r="C6586" s="22">
        <f t="shared" si="515"/>
        <v>46296.79166665073</v>
      </c>
      <c r="D6586" s="49">
        <v>59.614999999999881</v>
      </c>
      <c r="E6586" s="48">
        <f t="shared" si="512"/>
        <v>0</v>
      </c>
      <c r="F6586" s="48">
        <f t="shared" si="513"/>
        <v>67.04599999999995</v>
      </c>
      <c r="G6586" s="50">
        <f t="shared" si="516"/>
        <v>0</v>
      </c>
      <c r="H6586" s="51">
        <f t="shared" si="514"/>
        <v>0</v>
      </c>
      <c r="I6586" s="2"/>
      <c r="J6586" s="2"/>
      <c r="K6586" s="2"/>
      <c r="L6586" s="2"/>
    </row>
    <row r="6587" spans="3:12" x14ac:dyDescent="0.25">
      <c r="C6587" s="22">
        <f t="shared" si="515"/>
        <v>46296.833333317394</v>
      </c>
      <c r="D6587" s="49">
        <v>59.119999999999877</v>
      </c>
      <c r="E6587" s="48">
        <f t="shared" si="512"/>
        <v>0</v>
      </c>
      <c r="F6587" s="48">
        <f t="shared" si="513"/>
        <v>66.847999999999956</v>
      </c>
      <c r="G6587" s="50">
        <f t="shared" si="516"/>
        <v>0</v>
      </c>
      <c r="H6587" s="51">
        <f t="shared" si="514"/>
        <v>0</v>
      </c>
      <c r="I6587" s="2"/>
      <c r="J6587" s="2"/>
      <c r="K6587" s="2"/>
      <c r="L6587" s="2"/>
    </row>
    <row r="6588" spans="3:12" x14ac:dyDescent="0.25">
      <c r="C6588" s="22">
        <f t="shared" si="515"/>
        <v>46296.874999984058</v>
      </c>
      <c r="D6588" s="49">
        <v>58.714999999999876</v>
      </c>
      <c r="E6588" s="48">
        <f t="shared" si="512"/>
        <v>0</v>
      </c>
      <c r="F6588" s="48">
        <f t="shared" si="513"/>
        <v>66.68599999999995</v>
      </c>
      <c r="G6588" s="50">
        <f t="shared" si="516"/>
        <v>0</v>
      </c>
      <c r="H6588" s="51">
        <f t="shared" si="514"/>
        <v>0</v>
      </c>
      <c r="I6588" s="2"/>
      <c r="J6588" s="2"/>
      <c r="K6588" s="2"/>
      <c r="L6588" s="2"/>
    </row>
    <row r="6589" spans="3:12" x14ac:dyDescent="0.25">
      <c r="C6589" s="22">
        <f t="shared" si="515"/>
        <v>46296.916666650723</v>
      </c>
      <c r="D6589" s="49">
        <v>58.325000000000003</v>
      </c>
      <c r="E6589" s="48">
        <f t="shared" si="512"/>
        <v>0</v>
      </c>
      <c r="F6589" s="48">
        <f t="shared" si="513"/>
        <v>66.53</v>
      </c>
      <c r="G6589" s="50">
        <f t="shared" si="516"/>
        <v>0</v>
      </c>
      <c r="H6589" s="51">
        <f t="shared" si="514"/>
        <v>0</v>
      </c>
      <c r="I6589" s="2"/>
      <c r="J6589" s="2"/>
      <c r="K6589" s="2"/>
      <c r="L6589" s="2"/>
    </row>
    <row r="6590" spans="3:12" x14ac:dyDescent="0.25">
      <c r="C6590" s="22">
        <f t="shared" si="515"/>
        <v>46296.958333317387</v>
      </c>
      <c r="D6590" s="49">
        <v>57.994999999999877</v>
      </c>
      <c r="E6590" s="48">
        <f t="shared" si="512"/>
        <v>0</v>
      </c>
      <c r="F6590" s="48">
        <f t="shared" si="513"/>
        <v>66.397999999999954</v>
      </c>
      <c r="G6590" s="50">
        <f t="shared" si="516"/>
        <v>0</v>
      </c>
      <c r="H6590" s="51">
        <f t="shared" si="514"/>
        <v>0</v>
      </c>
      <c r="I6590" s="2"/>
      <c r="J6590" s="2"/>
      <c r="K6590" s="2"/>
      <c r="L6590" s="2"/>
    </row>
    <row r="6591" spans="3:12" x14ac:dyDescent="0.25">
      <c r="C6591" s="22">
        <f t="shared" si="515"/>
        <v>46296.999999984051</v>
      </c>
      <c r="D6591" s="49">
        <v>57.605000000000004</v>
      </c>
      <c r="E6591" s="48">
        <f t="shared" si="512"/>
        <v>0</v>
      </c>
      <c r="F6591" s="48">
        <f t="shared" si="513"/>
        <v>66.242000000000004</v>
      </c>
      <c r="G6591" s="50">
        <f t="shared" si="516"/>
        <v>0</v>
      </c>
      <c r="H6591" s="51">
        <f t="shared" si="514"/>
        <v>0</v>
      </c>
      <c r="I6591" s="2"/>
      <c r="J6591" s="2"/>
      <c r="K6591" s="2"/>
      <c r="L6591" s="2"/>
    </row>
    <row r="6592" spans="3:12" x14ac:dyDescent="0.25">
      <c r="C6592" s="22">
        <f t="shared" si="515"/>
        <v>46297.041666650715</v>
      </c>
      <c r="D6592" s="49">
        <v>57.379999999999818</v>
      </c>
      <c r="E6592" s="48">
        <f t="shared" si="512"/>
        <v>0</v>
      </c>
      <c r="F6592" s="48">
        <f t="shared" si="513"/>
        <v>66.15199999999993</v>
      </c>
      <c r="G6592" s="50">
        <f t="shared" si="516"/>
        <v>0</v>
      </c>
      <c r="H6592" s="51">
        <f t="shared" si="514"/>
        <v>0</v>
      </c>
      <c r="I6592" s="2"/>
      <c r="J6592" s="2"/>
      <c r="K6592" s="2"/>
      <c r="L6592" s="2"/>
    </row>
    <row r="6593" spans="3:12" x14ac:dyDescent="0.25">
      <c r="C6593" s="22">
        <f t="shared" si="515"/>
        <v>46297.08333331738</v>
      </c>
      <c r="D6593" s="49">
        <v>57.79999999999994</v>
      </c>
      <c r="E6593" s="48">
        <f t="shared" si="512"/>
        <v>0</v>
      </c>
      <c r="F6593" s="48">
        <f t="shared" si="513"/>
        <v>66.319999999999979</v>
      </c>
      <c r="G6593" s="50">
        <f t="shared" si="516"/>
        <v>0</v>
      </c>
      <c r="H6593" s="51">
        <f t="shared" si="514"/>
        <v>0</v>
      </c>
      <c r="I6593" s="2"/>
      <c r="J6593" s="2"/>
      <c r="K6593" s="2"/>
      <c r="L6593" s="2"/>
    </row>
    <row r="6594" spans="3:12" x14ac:dyDescent="0.25">
      <c r="C6594" s="22">
        <f t="shared" si="515"/>
        <v>46297.124999984044</v>
      </c>
      <c r="D6594" s="49">
        <v>58.1</v>
      </c>
      <c r="E6594" s="48">
        <f t="shared" si="512"/>
        <v>0</v>
      </c>
      <c r="F6594" s="48">
        <f t="shared" si="513"/>
        <v>66.44</v>
      </c>
      <c r="G6594" s="50">
        <f t="shared" si="516"/>
        <v>0</v>
      </c>
      <c r="H6594" s="51">
        <f t="shared" si="514"/>
        <v>0</v>
      </c>
      <c r="I6594" s="2"/>
      <c r="J6594" s="2"/>
      <c r="K6594" s="2"/>
      <c r="L6594" s="2"/>
    </row>
    <row r="6595" spans="3:12" x14ac:dyDescent="0.25">
      <c r="C6595" s="22">
        <f t="shared" si="515"/>
        <v>46297.166666650708</v>
      </c>
      <c r="D6595" s="49">
        <v>57.994999999999877</v>
      </c>
      <c r="E6595" s="48">
        <f t="shared" si="512"/>
        <v>0</v>
      </c>
      <c r="F6595" s="48">
        <f t="shared" si="513"/>
        <v>66.397999999999954</v>
      </c>
      <c r="G6595" s="50">
        <f t="shared" si="516"/>
        <v>0</v>
      </c>
      <c r="H6595" s="51">
        <f t="shared" si="514"/>
        <v>0</v>
      </c>
      <c r="I6595" s="2"/>
      <c r="J6595" s="2"/>
      <c r="K6595" s="2"/>
      <c r="L6595" s="2"/>
    </row>
    <row r="6596" spans="3:12" x14ac:dyDescent="0.25">
      <c r="C6596" s="22">
        <f t="shared" si="515"/>
        <v>46297.208333317372</v>
      </c>
      <c r="D6596" s="49">
        <v>57.814999999999877</v>
      </c>
      <c r="E6596" s="48">
        <f t="shared" si="512"/>
        <v>0</v>
      </c>
      <c r="F6596" s="48">
        <f t="shared" si="513"/>
        <v>66.325999999999951</v>
      </c>
      <c r="G6596" s="50">
        <f t="shared" si="516"/>
        <v>0</v>
      </c>
      <c r="H6596" s="51">
        <f t="shared" si="514"/>
        <v>0</v>
      </c>
      <c r="I6596" s="2"/>
      <c r="J6596" s="2"/>
      <c r="K6596" s="2"/>
      <c r="L6596" s="2"/>
    </row>
    <row r="6597" spans="3:12" x14ac:dyDescent="0.25">
      <c r="C6597" s="22">
        <f t="shared" si="515"/>
        <v>46297.249999984037</v>
      </c>
      <c r="D6597" s="49">
        <v>57.739999999999824</v>
      </c>
      <c r="E6597" s="48">
        <f t="shared" si="512"/>
        <v>0</v>
      </c>
      <c r="F6597" s="48">
        <f t="shared" si="513"/>
        <v>66.295999999999935</v>
      </c>
      <c r="G6597" s="50">
        <f t="shared" si="516"/>
        <v>0</v>
      </c>
      <c r="H6597" s="51">
        <f t="shared" si="514"/>
        <v>0</v>
      </c>
      <c r="I6597" s="2"/>
      <c r="J6597" s="2"/>
      <c r="K6597" s="2"/>
      <c r="L6597" s="2"/>
    </row>
    <row r="6598" spans="3:12" x14ac:dyDescent="0.25">
      <c r="C6598" s="22">
        <f t="shared" si="515"/>
        <v>46297.291666650701</v>
      </c>
      <c r="D6598" s="49">
        <v>58.055</v>
      </c>
      <c r="E6598" s="48">
        <f t="shared" si="512"/>
        <v>0</v>
      </c>
      <c r="F6598" s="48">
        <f t="shared" si="513"/>
        <v>66.421999999999997</v>
      </c>
      <c r="G6598" s="50">
        <f t="shared" si="516"/>
        <v>0</v>
      </c>
      <c r="H6598" s="51">
        <f t="shared" si="514"/>
        <v>0</v>
      </c>
      <c r="I6598" s="2"/>
      <c r="J6598" s="2"/>
      <c r="K6598" s="2"/>
      <c r="L6598" s="2"/>
    </row>
    <row r="6599" spans="3:12" x14ac:dyDescent="0.25">
      <c r="C6599" s="22">
        <f t="shared" si="515"/>
        <v>46297.333333317365</v>
      </c>
      <c r="D6599" s="49">
        <v>58.594999999999999</v>
      </c>
      <c r="E6599" s="48">
        <f t="shared" si="512"/>
        <v>1</v>
      </c>
      <c r="F6599" s="48">
        <f t="shared" si="513"/>
        <v>66.638000000000005</v>
      </c>
      <c r="G6599" s="50">
        <f t="shared" si="516"/>
        <v>72387</v>
      </c>
      <c r="H6599" s="51">
        <f t="shared" si="514"/>
        <v>0</v>
      </c>
      <c r="I6599" s="2"/>
      <c r="J6599" s="2"/>
      <c r="K6599" s="2"/>
      <c r="L6599" s="2"/>
    </row>
    <row r="6600" spans="3:12" x14ac:dyDescent="0.25">
      <c r="C6600" s="22">
        <f t="shared" si="515"/>
        <v>46297.374999984029</v>
      </c>
      <c r="D6600" s="49">
        <v>59.239999999999938</v>
      </c>
      <c r="E6600" s="48">
        <f t="shared" si="512"/>
        <v>1</v>
      </c>
      <c r="F6600" s="48">
        <f t="shared" si="513"/>
        <v>66.895999999999972</v>
      </c>
      <c r="G6600" s="50">
        <f t="shared" si="516"/>
        <v>68904.000000000335</v>
      </c>
      <c r="H6600" s="51">
        <f t="shared" si="514"/>
        <v>0</v>
      </c>
      <c r="I6600" s="2"/>
      <c r="J6600" s="2"/>
      <c r="K6600" s="2"/>
      <c r="L6600" s="2"/>
    </row>
    <row r="6601" spans="3:12" x14ac:dyDescent="0.25">
      <c r="C6601" s="22">
        <f t="shared" si="515"/>
        <v>46297.416666650694</v>
      </c>
      <c r="D6601" s="49">
        <v>60.064999999999877</v>
      </c>
      <c r="E6601" s="48">
        <f t="shared" si="512"/>
        <v>1</v>
      </c>
      <c r="F6601" s="48">
        <f t="shared" si="513"/>
        <v>67.225999999999956</v>
      </c>
      <c r="G6601" s="50">
        <f t="shared" si="516"/>
        <v>64449.000000000662</v>
      </c>
      <c r="H6601" s="51">
        <f t="shared" si="514"/>
        <v>0</v>
      </c>
      <c r="I6601" s="2"/>
      <c r="J6601" s="2"/>
      <c r="K6601" s="2"/>
      <c r="L6601" s="2"/>
    </row>
    <row r="6602" spans="3:12" x14ac:dyDescent="0.25">
      <c r="C6602" s="22">
        <f t="shared" si="515"/>
        <v>46297.458333317358</v>
      </c>
      <c r="D6602" s="49">
        <v>60.859999999999943</v>
      </c>
      <c r="E6602" s="48">
        <f t="shared" si="512"/>
        <v>1</v>
      </c>
      <c r="F6602" s="48">
        <f t="shared" si="513"/>
        <v>67.543999999999983</v>
      </c>
      <c r="G6602" s="50">
        <f t="shared" si="516"/>
        <v>60156.000000000313</v>
      </c>
      <c r="H6602" s="51">
        <f t="shared" si="514"/>
        <v>0</v>
      </c>
      <c r="I6602" s="2"/>
      <c r="J6602" s="2"/>
      <c r="K6602" s="2"/>
      <c r="L6602" s="2"/>
    </row>
    <row r="6603" spans="3:12" x14ac:dyDescent="0.25">
      <c r="C6603" s="22">
        <f t="shared" si="515"/>
        <v>46297.499999984022</v>
      </c>
      <c r="D6603" s="49">
        <v>61.475000000000001</v>
      </c>
      <c r="E6603" s="48">
        <f t="shared" si="512"/>
        <v>1</v>
      </c>
      <c r="F6603" s="48">
        <f t="shared" si="513"/>
        <v>67.790000000000006</v>
      </c>
      <c r="G6603" s="50">
        <f t="shared" si="516"/>
        <v>56834.999999999993</v>
      </c>
      <c r="H6603" s="51">
        <f t="shared" si="514"/>
        <v>0</v>
      </c>
      <c r="I6603" s="2"/>
      <c r="J6603" s="2"/>
      <c r="K6603" s="2"/>
      <c r="L6603" s="2"/>
    </row>
    <row r="6604" spans="3:12" x14ac:dyDescent="0.25">
      <c r="C6604" s="22">
        <f t="shared" si="515"/>
        <v>46297.541666650686</v>
      </c>
      <c r="D6604" s="49">
        <v>61.909999999999876</v>
      </c>
      <c r="E6604" s="48">
        <f t="shared" si="512"/>
        <v>1</v>
      </c>
      <c r="F6604" s="48">
        <f t="shared" si="513"/>
        <v>67.963999999999956</v>
      </c>
      <c r="G6604" s="50">
        <f t="shared" si="516"/>
        <v>54486.000000000669</v>
      </c>
      <c r="H6604" s="51">
        <f t="shared" si="514"/>
        <v>0</v>
      </c>
      <c r="I6604" s="2"/>
      <c r="J6604" s="2"/>
      <c r="K6604" s="2"/>
      <c r="L6604" s="2"/>
    </row>
    <row r="6605" spans="3:12" x14ac:dyDescent="0.25">
      <c r="C6605" s="22">
        <f t="shared" si="515"/>
        <v>46297.58333331735</v>
      </c>
      <c r="D6605" s="49">
        <v>62.375</v>
      </c>
      <c r="E6605" s="48">
        <f t="shared" si="512"/>
        <v>1</v>
      </c>
      <c r="F6605" s="48">
        <f t="shared" si="513"/>
        <v>68.150000000000006</v>
      </c>
      <c r="G6605" s="50">
        <f t="shared" si="516"/>
        <v>51975</v>
      </c>
      <c r="H6605" s="51">
        <f t="shared" si="514"/>
        <v>0</v>
      </c>
      <c r="I6605" s="2"/>
      <c r="J6605" s="2"/>
      <c r="K6605" s="2"/>
      <c r="L6605" s="2"/>
    </row>
    <row r="6606" spans="3:12" x14ac:dyDescent="0.25">
      <c r="C6606" s="22">
        <f t="shared" si="515"/>
        <v>46297.624999984015</v>
      </c>
      <c r="D6606" s="49">
        <v>62.389999999999944</v>
      </c>
      <c r="E6606" s="48">
        <f t="shared" si="512"/>
        <v>1</v>
      </c>
      <c r="F6606" s="48">
        <f t="shared" si="513"/>
        <v>68.155999999999977</v>
      </c>
      <c r="G6606" s="50">
        <f t="shared" si="516"/>
        <v>51894.000000000306</v>
      </c>
      <c r="H6606" s="51">
        <f t="shared" si="514"/>
        <v>0</v>
      </c>
      <c r="I6606" s="2"/>
      <c r="J6606" s="2"/>
      <c r="K6606" s="2"/>
      <c r="L6606" s="2"/>
    </row>
    <row r="6607" spans="3:12" x14ac:dyDescent="0.25">
      <c r="C6607" s="22">
        <f t="shared" si="515"/>
        <v>46297.666666650679</v>
      </c>
      <c r="D6607" s="49">
        <v>62.134999999999877</v>
      </c>
      <c r="E6607" s="48">
        <f t="shared" ref="E6607:E6670" si="517">IF(OR(SUMPRODUCT(--ISNUMBER(SEARCH(TRIM(TEXT(C6607,"dddd")), SUBSTITUTE($H$9," ",""))))&gt;0, HOUR(C6607)&lt;$H$6, HOUR(C6607)&gt;=$H$7), 0, 1)</f>
        <v>1</v>
      </c>
      <c r="F6607" s="48">
        <f t="shared" ref="F6607:F6670" si="518">D6607-$H$10*(D6607-$H$4)</f>
        <v>68.053999999999945</v>
      </c>
      <c r="G6607" s="50">
        <f t="shared" si="516"/>
        <v>53271.000000000662</v>
      </c>
      <c r="H6607" s="51">
        <f t="shared" si="514"/>
        <v>0</v>
      </c>
      <c r="I6607" s="2"/>
      <c r="J6607" s="2"/>
      <c r="K6607" s="2"/>
      <c r="L6607" s="2"/>
    </row>
    <row r="6608" spans="3:12" x14ac:dyDescent="0.25">
      <c r="C6608" s="22">
        <f t="shared" si="515"/>
        <v>46297.708333317343</v>
      </c>
      <c r="D6608" s="49">
        <v>61.954999999999885</v>
      </c>
      <c r="E6608" s="48">
        <f t="shared" si="517"/>
        <v>0</v>
      </c>
      <c r="F6608" s="48">
        <f t="shared" si="518"/>
        <v>67.981999999999957</v>
      </c>
      <c r="G6608" s="50">
        <f t="shared" si="516"/>
        <v>0</v>
      </c>
      <c r="H6608" s="51">
        <f t="shared" ref="H6608:H6671" si="519">IF(D6608&gt;$H$5,E6608*1.08*$H$8*(D6608-$H$5),0)</f>
        <v>0</v>
      </c>
      <c r="I6608" s="2"/>
      <c r="J6608" s="2"/>
      <c r="K6608" s="2"/>
      <c r="L6608" s="2"/>
    </row>
    <row r="6609" spans="3:12" x14ac:dyDescent="0.25">
      <c r="C6609" s="22">
        <f t="shared" si="515"/>
        <v>46297.749999984007</v>
      </c>
      <c r="D6609" s="49">
        <v>61.669999999999938</v>
      </c>
      <c r="E6609" s="48">
        <f t="shared" si="517"/>
        <v>0</v>
      </c>
      <c r="F6609" s="48">
        <f t="shared" si="518"/>
        <v>67.867999999999981</v>
      </c>
      <c r="G6609" s="50">
        <f t="shared" si="516"/>
        <v>0</v>
      </c>
      <c r="H6609" s="51">
        <f t="shared" si="519"/>
        <v>0</v>
      </c>
      <c r="I6609" s="2"/>
      <c r="J6609" s="2"/>
      <c r="K6609" s="2"/>
      <c r="L6609" s="2"/>
    </row>
    <row r="6610" spans="3:12" x14ac:dyDescent="0.25">
      <c r="C6610" s="22">
        <f t="shared" ref="C6610:C6673" si="520">C6609+1/24</f>
        <v>46297.791666650672</v>
      </c>
      <c r="D6610" s="49">
        <v>61.414999999999885</v>
      </c>
      <c r="E6610" s="48">
        <f t="shared" si="517"/>
        <v>0</v>
      </c>
      <c r="F6610" s="48">
        <f t="shared" si="518"/>
        <v>67.765999999999948</v>
      </c>
      <c r="G6610" s="50">
        <f t="shared" si="516"/>
        <v>0</v>
      </c>
      <c r="H6610" s="51">
        <f t="shared" si="519"/>
        <v>0</v>
      </c>
      <c r="I6610" s="2"/>
      <c r="J6610" s="2"/>
      <c r="K6610" s="2"/>
      <c r="L6610" s="2"/>
    </row>
    <row r="6611" spans="3:12" x14ac:dyDescent="0.25">
      <c r="C6611" s="22">
        <f t="shared" si="520"/>
        <v>46297.833333317336</v>
      </c>
      <c r="D6611" s="49">
        <v>61.234999999999879</v>
      </c>
      <c r="E6611" s="48">
        <f t="shared" si="517"/>
        <v>0</v>
      </c>
      <c r="F6611" s="48">
        <f t="shared" si="518"/>
        <v>67.693999999999946</v>
      </c>
      <c r="G6611" s="50">
        <f t="shared" si="516"/>
        <v>0</v>
      </c>
      <c r="H6611" s="51">
        <f t="shared" si="519"/>
        <v>0</v>
      </c>
      <c r="I6611" s="2"/>
      <c r="J6611" s="2"/>
      <c r="K6611" s="2"/>
      <c r="L6611" s="2"/>
    </row>
    <row r="6612" spans="3:12" x14ac:dyDescent="0.25">
      <c r="C6612" s="22">
        <f t="shared" si="520"/>
        <v>46297.874999984</v>
      </c>
      <c r="D6612" s="49">
        <v>60.739999999999881</v>
      </c>
      <c r="E6612" s="48">
        <f t="shared" si="517"/>
        <v>0</v>
      </c>
      <c r="F6612" s="48">
        <f t="shared" si="518"/>
        <v>67.495999999999952</v>
      </c>
      <c r="G6612" s="50">
        <f t="shared" si="516"/>
        <v>0</v>
      </c>
      <c r="H6612" s="51">
        <f t="shared" si="519"/>
        <v>0</v>
      </c>
      <c r="I6612" s="2"/>
      <c r="J6612" s="2"/>
      <c r="K6612" s="2"/>
      <c r="L6612" s="2"/>
    </row>
    <row r="6613" spans="3:12" x14ac:dyDescent="0.25">
      <c r="C6613" s="22">
        <f t="shared" si="520"/>
        <v>46297.916666650664</v>
      </c>
      <c r="D6613" s="49">
        <v>59.809999999999995</v>
      </c>
      <c r="E6613" s="48">
        <f t="shared" si="517"/>
        <v>0</v>
      </c>
      <c r="F6613" s="48">
        <f t="shared" si="518"/>
        <v>67.123999999999995</v>
      </c>
      <c r="G6613" s="50">
        <f t="shared" si="516"/>
        <v>0</v>
      </c>
      <c r="H6613" s="51">
        <f t="shared" si="519"/>
        <v>0</v>
      </c>
      <c r="I6613" s="2"/>
      <c r="J6613" s="2"/>
      <c r="K6613" s="2"/>
      <c r="L6613" s="2"/>
    </row>
    <row r="6614" spans="3:12" x14ac:dyDescent="0.25">
      <c r="C6614" s="22">
        <f t="shared" si="520"/>
        <v>46297.958333317329</v>
      </c>
      <c r="D6614" s="49">
        <v>59.36</v>
      </c>
      <c r="E6614" s="48">
        <f t="shared" si="517"/>
        <v>0</v>
      </c>
      <c r="F6614" s="48">
        <f t="shared" si="518"/>
        <v>66.944000000000003</v>
      </c>
      <c r="G6614" s="50">
        <f t="shared" si="516"/>
        <v>0</v>
      </c>
      <c r="H6614" s="51">
        <f t="shared" si="519"/>
        <v>0</v>
      </c>
      <c r="I6614" s="2"/>
      <c r="J6614" s="2"/>
      <c r="K6614" s="2"/>
      <c r="L6614" s="2"/>
    </row>
    <row r="6615" spans="3:12" x14ac:dyDescent="0.25">
      <c r="C6615" s="22">
        <f t="shared" si="520"/>
        <v>46297.999999983993</v>
      </c>
      <c r="D6615" s="49">
        <v>59.045000000000002</v>
      </c>
      <c r="E6615" s="48">
        <f t="shared" si="517"/>
        <v>0</v>
      </c>
      <c r="F6615" s="48">
        <f t="shared" si="518"/>
        <v>66.817999999999998</v>
      </c>
      <c r="G6615" s="50">
        <f t="shared" si="516"/>
        <v>0</v>
      </c>
      <c r="H6615" s="51">
        <f t="shared" si="519"/>
        <v>0</v>
      </c>
      <c r="I6615" s="2"/>
      <c r="J6615" s="2"/>
      <c r="K6615" s="2"/>
      <c r="L6615" s="2"/>
    </row>
    <row r="6616" spans="3:12" x14ac:dyDescent="0.25">
      <c r="C6616" s="22">
        <f t="shared" si="520"/>
        <v>46298.041666650657</v>
      </c>
      <c r="D6616" s="49">
        <v>58.82</v>
      </c>
      <c r="E6616" s="48">
        <f t="shared" si="517"/>
        <v>0</v>
      </c>
      <c r="F6616" s="48">
        <f t="shared" si="518"/>
        <v>66.727999999999994</v>
      </c>
      <c r="G6616" s="50">
        <f t="shared" ref="G6616:G6679" si="521">IF(D6616&lt;$H$4,E6616*1.08*$H$8*($H$4-D6616),0)</f>
        <v>0</v>
      </c>
      <c r="H6616" s="51">
        <f t="shared" si="519"/>
        <v>0</v>
      </c>
      <c r="I6616" s="2"/>
      <c r="J6616" s="2"/>
      <c r="K6616" s="2"/>
      <c r="L6616" s="2"/>
    </row>
    <row r="6617" spans="3:12" x14ac:dyDescent="0.25">
      <c r="C6617" s="22">
        <f t="shared" si="520"/>
        <v>46298.083333317321</v>
      </c>
      <c r="D6617" s="49">
        <v>58.92499999999994</v>
      </c>
      <c r="E6617" s="48">
        <f t="shared" si="517"/>
        <v>0</v>
      </c>
      <c r="F6617" s="48">
        <f t="shared" si="518"/>
        <v>66.769999999999982</v>
      </c>
      <c r="G6617" s="50">
        <f t="shared" si="521"/>
        <v>0</v>
      </c>
      <c r="H6617" s="51">
        <f t="shared" si="519"/>
        <v>0</v>
      </c>
      <c r="I6617" s="2"/>
      <c r="J6617" s="2"/>
      <c r="K6617" s="2"/>
      <c r="L6617" s="2"/>
    </row>
    <row r="6618" spans="3:12" x14ac:dyDescent="0.25">
      <c r="C6618" s="22">
        <f t="shared" si="520"/>
        <v>46298.124999983986</v>
      </c>
      <c r="D6618" s="49">
        <v>58.684999999999995</v>
      </c>
      <c r="E6618" s="48">
        <f t="shared" si="517"/>
        <v>0</v>
      </c>
      <c r="F6618" s="48">
        <f t="shared" si="518"/>
        <v>66.673999999999992</v>
      </c>
      <c r="G6618" s="50">
        <f t="shared" si="521"/>
        <v>0</v>
      </c>
      <c r="H6618" s="51">
        <f t="shared" si="519"/>
        <v>0</v>
      </c>
      <c r="I6618" s="2"/>
      <c r="J6618" s="2"/>
      <c r="K6618" s="2"/>
      <c r="L6618" s="2"/>
    </row>
    <row r="6619" spans="3:12" x14ac:dyDescent="0.25">
      <c r="C6619" s="22">
        <f t="shared" si="520"/>
        <v>46298.16666665065</v>
      </c>
      <c r="D6619" s="49">
        <v>58.354999999999883</v>
      </c>
      <c r="E6619" s="48">
        <f t="shared" si="517"/>
        <v>0</v>
      </c>
      <c r="F6619" s="48">
        <f t="shared" si="518"/>
        <v>66.541999999999959</v>
      </c>
      <c r="G6619" s="50">
        <f t="shared" si="521"/>
        <v>0</v>
      </c>
      <c r="H6619" s="51">
        <f t="shared" si="519"/>
        <v>0</v>
      </c>
      <c r="I6619" s="2"/>
      <c r="J6619" s="2"/>
      <c r="K6619" s="2"/>
      <c r="L6619" s="2"/>
    </row>
    <row r="6620" spans="3:12" x14ac:dyDescent="0.25">
      <c r="C6620" s="22">
        <f t="shared" si="520"/>
        <v>46298.208333317314</v>
      </c>
      <c r="D6620" s="49">
        <v>58.174999999999883</v>
      </c>
      <c r="E6620" s="48">
        <f t="shared" si="517"/>
        <v>0</v>
      </c>
      <c r="F6620" s="48">
        <f t="shared" si="518"/>
        <v>66.469999999999956</v>
      </c>
      <c r="G6620" s="50">
        <f t="shared" si="521"/>
        <v>0</v>
      </c>
      <c r="H6620" s="51">
        <f t="shared" si="519"/>
        <v>0</v>
      </c>
      <c r="I6620" s="2"/>
      <c r="J6620" s="2"/>
      <c r="K6620" s="2"/>
      <c r="L6620" s="2"/>
    </row>
    <row r="6621" spans="3:12" x14ac:dyDescent="0.25">
      <c r="C6621" s="22">
        <f t="shared" si="520"/>
        <v>46298.249999983978</v>
      </c>
      <c r="D6621" s="49">
        <v>57.994999999999877</v>
      </c>
      <c r="E6621" s="48">
        <f t="shared" si="517"/>
        <v>0</v>
      </c>
      <c r="F6621" s="48">
        <f t="shared" si="518"/>
        <v>66.397999999999954</v>
      </c>
      <c r="G6621" s="50">
        <f t="shared" si="521"/>
        <v>0</v>
      </c>
      <c r="H6621" s="51">
        <f t="shared" si="519"/>
        <v>0</v>
      </c>
      <c r="I6621" s="2"/>
      <c r="J6621" s="2"/>
      <c r="K6621" s="2"/>
      <c r="L6621" s="2"/>
    </row>
    <row r="6622" spans="3:12" x14ac:dyDescent="0.25">
      <c r="C6622" s="22">
        <f t="shared" si="520"/>
        <v>46298.291666650643</v>
      </c>
      <c r="D6622" s="49">
        <v>58.234999999999999</v>
      </c>
      <c r="E6622" s="48">
        <f t="shared" si="517"/>
        <v>0</v>
      </c>
      <c r="F6622" s="48">
        <f t="shared" si="518"/>
        <v>66.494</v>
      </c>
      <c r="G6622" s="50">
        <f t="shared" si="521"/>
        <v>0</v>
      </c>
      <c r="H6622" s="51">
        <f t="shared" si="519"/>
        <v>0</v>
      </c>
      <c r="I6622" s="2"/>
      <c r="J6622" s="2"/>
      <c r="K6622" s="2"/>
      <c r="L6622" s="2"/>
    </row>
    <row r="6623" spans="3:12" x14ac:dyDescent="0.25">
      <c r="C6623" s="22">
        <f t="shared" si="520"/>
        <v>46298.333333317307</v>
      </c>
      <c r="D6623" s="49">
        <v>58.249999999999943</v>
      </c>
      <c r="E6623" s="48">
        <f t="shared" si="517"/>
        <v>0</v>
      </c>
      <c r="F6623" s="48">
        <f t="shared" si="518"/>
        <v>66.499999999999972</v>
      </c>
      <c r="G6623" s="50">
        <f t="shared" si="521"/>
        <v>0</v>
      </c>
      <c r="H6623" s="51">
        <f t="shared" si="519"/>
        <v>0</v>
      </c>
      <c r="I6623" s="2"/>
      <c r="J6623" s="2"/>
      <c r="K6623" s="2"/>
      <c r="L6623" s="2"/>
    </row>
    <row r="6624" spans="3:12" x14ac:dyDescent="0.25">
      <c r="C6624" s="22">
        <f t="shared" si="520"/>
        <v>46298.374999983971</v>
      </c>
      <c r="D6624" s="49">
        <v>58.730000000000004</v>
      </c>
      <c r="E6624" s="48">
        <f t="shared" si="517"/>
        <v>0</v>
      </c>
      <c r="F6624" s="48">
        <f t="shared" si="518"/>
        <v>66.692000000000007</v>
      </c>
      <c r="G6624" s="50">
        <f t="shared" si="521"/>
        <v>0</v>
      </c>
      <c r="H6624" s="51">
        <f t="shared" si="519"/>
        <v>0</v>
      </c>
      <c r="I6624" s="2"/>
      <c r="J6624" s="2"/>
      <c r="K6624" s="2"/>
      <c r="L6624" s="2"/>
    </row>
    <row r="6625" spans="3:12" x14ac:dyDescent="0.25">
      <c r="C6625" s="22">
        <f t="shared" si="520"/>
        <v>46298.416666650635</v>
      </c>
      <c r="D6625" s="49">
        <v>59.914999999999942</v>
      </c>
      <c r="E6625" s="48">
        <f t="shared" si="517"/>
        <v>0</v>
      </c>
      <c r="F6625" s="48">
        <f t="shared" si="518"/>
        <v>67.165999999999983</v>
      </c>
      <c r="G6625" s="50">
        <f t="shared" si="521"/>
        <v>0</v>
      </c>
      <c r="H6625" s="51">
        <f t="shared" si="519"/>
        <v>0</v>
      </c>
      <c r="I6625" s="2"/>
      <c r="J6625" s="2"/>
      <c r="K6625" s="2"/>
      <c r="L6625" s="2"/>
    </row>
    <row r="6626" spans="3:12" x14ac:dyDescent="0.25">
      <c r="C6626" s="22">
        <f t="shared" si="520"/>
        <v>46298.4583333173</v>
      </c>
      <c r="D6626" s="49">
        <v>60.859999999999943</v>
      </c>
      <c r="E6626" s="48">
        <f t="shared" si="517"/>
        <v>0</v>
      </c>
      <c r="F6626" s="48">
        <f t="shared" si="518"/>
        <v>67.543999999999983</v>
      </c>
      <c r="G6626" s="50">
        <f t="shared" si="521"/>
        <v>0</v>
      </c>
      <c r="H6626" s="51">
        <f t="shared" si="519"/>
        <v>0</v>
      </c>
      <c r="I6626" s="2"/>
      <c r="J6626" s="2"/>
      <c r="K6626" s="2"/>
      <c r="L6626" s="2"/>
    </row>
    <row r="6627" spans="3:12" x14ac:dyDescent="0.25">
      <c r="C6627" s="22">
        <f t="shared" si="520"/>
        <v>46298.499999983964</v>
      </c>
      <c r="D6627" s="49">
        <v>61.369999999999877</v>
      </c>
      <c r="E6627" s="48">
        <f t="shared" si="517"/>
        <v>0</v>
      </c>
      <c r="F6627" s="48">
        <f t="shared" si="518"/>
        <v>67.747999999999948</v>
      </c>
      <c r="G6627" s="50">
        <f t="shared" si="521"/>
        <v>0</v>
      </c>
      <c r="H6627" s="51">
        <f t="shared" si="519"/>
        <v>0</v>
      </c>
      <c r="I6627" s="2"/>
      <c r="J6627" s="2"/>
      <c r="K6627" s="2"/>
      <c r="L6627" s="2"/>
    </row>
    <row r="6628" spans="3:12" x14ac:dyDescent="0.25">
      <c r="C6628" s="22">
        <f t="shared" si="520"/>
        <v>46298.541666650628</v>
      </c>
      <c r="D6628" s="49">
        <v>62.044999999999881</v>
      </c>
      <c r="E6628" s="48">
        <f t="shared" si="517"/>
        <v>0</v>
      </c>
      <c r="F6628" s="48">
        <f t="shared" si="518"/>
        <v>68.017999999999958</v>
      </c>
      <c r="G6628" s="50">
        <f t="shared" si="521"/>
        <v>0</v>
      </c>
      <c r="H6628" s="51">
        <f t="shared" si="519"/>
        <v>0</v>
      </c>
      <c r="I6628" s="2"/>
      <c r="J6628" s="2"/>
      <c r="K6628" s="2"/>
      <c r="L6628" s="2"/>
    </row>
    <row r="6629" spans="3:12" x14ac:dyDescent="0.25">
      <c r="C6629" s="22">
        <f t="shared" si="520"/>
        <v>46298.583333317292</v>
      </c>
      <c r="D6629" s="49">
        <v>62.839999999999939</v>
      </c>
      <c r="E6629" s="48">
        <f t="shared" si="517"/>
        <v>0</v>
      </c>
      <c r="F6629" s="48">
        <f t="shared" si="518"/>
        <v>68.33599999999997</v>
      </c>
      <c r="G6629" s="50">
        <f t="shared" si="521"/>
        <v>0</v>
      </c>
      <c r="H6629" s="51">
        <f t="shared" si="519"/>
        <v>0</v>
      </c>
      <c r="I6629" s="2"/>
      <c r="J6629" s="2"/>
      <c r="K6629" s="2"/>
      <c r="L6629" s="2"/>
    </row>
    <row r="6630" spans="3:12" x14ac:dyDescent="0.25">
      <c r="C6630" s="22">
        <f t="shared" si="520"/>
        <v>46298.624999983957</v>
      </c>
      <c r="D6630" s="49">
        <v>63.349999999999881</v>
      </c>
      <c r="E6630" s="48">
        <f t="shared" si="517"/>
        <v>0</v>
      </c>
      <c r="F6630" s="48">
        <f t="shared" si="518"/>
        <v>68.539999999999949</v>
      </c>
      <c r="G6630" s="50">
        <f t="shared" si="521"/>
        <v>0</v>
      </c>
      <c r="H6630" s="51">
        <f t="shared" si="519"/>
        <v>0</v>
      </c>
      <c r="I6630" s="2"/>
      <c r="J6630" s="2"/>
      <c r="K6630" s="2"/>
      <c r="L6630" s="2"/>
    </row>
    <row r="6631" spans="3:12" x14ac:dyDescent="0.25">
      <c r="C6631" s="22">
        <f t="shared" si="520"/>
        <v>46298.666666650621</v>
      </c>
      <c r="D6631" s="49">
        <v>63.70999999999988</v>
      </c>
      <c r="E6631" s="48">
        <f t="shared" si="517"/>
        <v>0</v>
      </c>
      <c r="F6631" s="48">
        <f t="shared" si="518"/>
        <v>68.683999999999955</v>
      </c>
      <c r="G6631" s="50">
        <f t="shared" si="521"/>
        <v>0</v>
      </c>
      <c r="H6631" s="51">
        <f t="shared" si="519"/>
        <v>0</v>
      </c>
      <c r="I6631" s="2"/>
      <c r="J6631" s="2"/>
      <c r="K6631" s="2"/>
      <c r="L6631" s="2"/>
    </row>
    <row r="6632" spans="3:12" x14ac:dyDescent="0.25">
      <c r="C6632" s="22">
        <f t="shared" si="520"/>
        <v>46298.708333317285</v>
      </c>
      <c r="D6632" s="49">
        <v>63.86</v>
      </c>
      <c r="E6632" s="48">
        <f t="shared" si="517"/>
        <v>0</v>
      </c>
      <c r="F6632" s="48">
        <f t="shared" si="518"/>
        <v>68.744</v>
      </c>
      <c r="G6632" s="50">
        <f t="shared" si="521"/>
        <v>0</v>
      </c>
      <c r="H6632" s="51">
        <f t="shared" si="519"/>
        <v>0</v>
      </c>
      <c r="I6632" s="2"/>
      <c r="J6632" s="2"/>
      <c r="K6632" s="2"/>
      <c r="L6632" s="2"/>
    </row>
    <row r="6633" spans="3:12" x14ac:dyDescent="0.25">
      <c r="C6633" s="22">
        <f t="shared" si="520"/>
        <v>46298.749999983949</v>
      </c>
      <c r="D6633" s="49">
        <v>63.649999999999942</v>
      </c>
      <c r="E6633" s="48">
        <f t="shared" si="517"/>
        <v>0</v>
      </c>
      <c r="F6633" s="48">
        <f t="shared" si="518"/>
        <v>68.659999999999982</v>
      </c>
      <c r="G6633" s="50">
        <f t="shared" si="521"/>
        <v>0</v>
      </c>
      <c r="H6633" s="51">
        <f t="shared" si="519"/>
        <v>0</v>
      </c>
      <c r="I6633" s="2"/>
      <c r="J6633" s="2"/>
      <c r="K6633" s="2"/>
      <c r="L6633" s="2"/>
    </row>
    <row r="6634" spans="3:12" x14ac:dyDescent="0.25">
      <c r="C6634" s="22">
        <f t="shared" si="520"/>
        <v>46298.791666650613</v>
      </c>
      <c r="D6634" s="49">
        <v>63.5</v>
      </c>
      <c r="E6634" s="48">
        <f t="shared" si="517"/>
        <v>0</v>
      </c>
      <c r="F6634" s="48">
        <f t="shared" si="518"/>
        <v>68.599999999999994</v>
      </c>
      <c r="G6634" s="50">
        <f t="shared" si="521"/>
        <v>0</v>
      </c>
      <c r="H6634" s="51">
        <f t="shared" si="519"/>
        <v>0</v>
      </c>
      <c r="I6634" s="2"/>
      <c r="J6634" s="2"/>
      <c r="K6634" s="2"/>
      <c r="L6634" s="2"/>
    </row>
    <row r="6635" spans="3:12" x14ac:dyDescent="0.25">
      <c r="C6635" s="22">
        <f t="shared" si="520"/>
        <v>46298.833333317278</v>
      </c>
      <c r="D6635" s="49">
        <v>63.394999999999882</v>
      </c>
      <c r="E6635" s="48">
        <f t="shared" si="517"/>
        <v>0</v>
      </c>
      <c r="F6635" s="48">
        <f t="shared" si="518"/>
        <v>68.55799999999995</v>
      </c>
      <c r="G6635" s="50">
        <f t="shared" si="521"/>
        <v>0</v>
      </c>
      <c r="H6635" s="51">
        <f t="shared" si="519"/>
        <v>0</v>
      </c>
      <c r="I6635" s="2"/>
      <c r="J6635" s="2"/>
      <c r="K6635" s="2"/>
      <c r="L6635" s="2"/>
    </row>
    <row r="6636" spans="3:12" x14ac:dyDescent="0.25">
      <c r="C6636" s="22">
        <f t="shared" si="520"/>
        <v>46298.874999983942</v>
      </c>
      <c r="D6636" s="49">
        <v>63.42499999999994</v>
      </c>
      <c r="E6636" s="48">
        <f t="shared" si="517"/>
        <v>0</v>
      </c>
      <c r="F6636" s="48">
        <f t="shared" si="518"/>
        <v>68.569999999999979</v>
      </c>
      <c r="G6636" s="50">
        <f t="shared" si="521"/>
        <v>0</v>
      </c>
      <c r="H6636" s="51">
        <f t="shared" si="519"/>
        <v>0</v>
      </c>
      <c r="I6636" s="2"/>
      <c r="J6636" s="2"/>
      <c r="K6636" s="2"/>
      <c r="L6636" s="2"/>
    </row>
    <row r="6637" spans="3:12" x14ac:dyDescent="0.25">
      <c r="C6637" s="22">
        <f t="shared" si="520"/>
        <v>46298.916666650606</v>
      </c>
      <c r="D6637" s="49">
        <v>63.70999999999988</v>
      </c>
      <c r="E6637" s="48">
        <f t="shared" si="517"/>
        <v>0</v>
      </c>
      <c r="F6637" s="48">
        <f t="shared" si="518"/>
        <v>68.683999999999955</v>
      </c>
      <c r="G6637" s="50">
        <f t="shared" si="521"/>
        <v>0</v>
      </c>
      <c r="H6637" s="51">
        <f t="shared" si="519"/>
        <v>0</v>
      </c>
      <c r="I6637" s="2"/>
      <c r="J6637" s="2"/>
      <c r="K6637" s="2"/>
      <c r="L6637" s="2"/>
    </row>
    <row r="6638" spans="3:12" x14ac:dyDescent="0.25">
      <c r="C6638" s="22">
        <f t="shared" si="520"/>
        <v>46298.95833331727</v>
      </c>
      <c r="D6638" s="49">
        <v>63.439999999999884</v>
      </c>
      <c r="E6638" s="48">
        <f t="shared" si="517"/>
        <v>0</v>
      </c>
      <c r="F6638" s="48">
        <f t="shared" si="518"/>
        <v>68.575999999999951</v>
      </c>
      <c r="G6638" s="50">
        <f t="shared" si="521"/>
        <v>0</v>
      </c>
      <c r="H6638" s="51">
        <f t="shared" si="519"/>
        <v>0</v>
      </c>
      <c r="I6638" s="2"/>
      <c r="J6638" s="2"/>
      <c r="K6638" s="2"/>
      <c r="L6638" s="2"/>
    </row>
    <row r="6639" spans="3:12" x14ac:dyDescent="0.25">
      <c r="C6639" s="22">
        <f t="shared" si="520"/>
        <v>46298.999999983935</v>
      </c>
      <c r="D6639" s="49">
        <v>63.14</v>
      </c>
      <c r="E6639" s="48">
        <f t="shared" si="517"/>
        <v>0</v>
      </c>
      <c r="F6639" s="48">
        <f t="shared" si="518"/>
        <v>68.456000000000003</v>
      </c>
      <c r="G6639" s="50">
        <f t="shared" si="521"/>
        <v>0</v>
      </c>
      <c r="H6639" s="51">
        <f t="shared" si="519"/>
        <v>0</v>
      </c>
      <c r="I6639" s="2"/>
      <c r="J6639" s="2"/>
      <c r="K6639" s="2"/>
      <c r="L6639" s="2"/>
    </row>
    <row r="6640" spans="3:12" x14ac:dyDescent="0.25">
      <c r="C6640" s="22">
        <f t="shared" si="520"/>
        <v>46299.041666650599</v>
      </c>
      <c r="D6640" s="49">
        <v>62.825000000000003</v>
      </c>
      <c r="E6640" s="48">
        <f t="shared" si="517"/>
        <v>0</v>
      </c>
      <c r="F6640" s="48">
        <f t="shared" si="518"/>
        <v>68.33</v>
      </c>
      <c r="G6640" s="50">
        <f t="shared" si="521"/>
        <v>0</v>
      </c>
      <c r="H6640" s="51">
        <f t="shared" si="519"/>
        <v>0</v>
      </c>
      <c r="I6640" s="2"/>
      <c r="J6640" s="2"/>
      <c r="K6640" s="2"/>
      <c r="L6640" s="2"/>
    </row>
    <row r="6641" spans="3:12" x14ac:dyDescent="0.25">
      <c r="C6641" s="22">
        <f t="shared" si="520"/>
        <v>46299.083333317263</v>
      </c>
      <c r="D6641" s="49">
        <v>62.389999999999944</v>
      </c>
      <c r="E6641" s="48">
        <f t="shared" si="517"/>
        <v>0</v>
      </c>
      <c r="F6641" s="48">
        <f t="shared" si="518"/>
        <v>68.155999999999977</v>
      </c>
      <c r="G6641" s="50">
        <f t="shared" si="521"/>
        <v>0</v>
      </c>
      <c r="H6641" s="51">
        <f t="shared" si="519"/>
        <v>0</v>
      </c>
      <c r="I6641" s="2"/>
      <c r="J6641" s="2"/>
      <c r="K6641" s="2"/>
      <c r="L6641" s="2"/>
    </row>
    <row r="6642" spans="3:12" x14ac:dyDescent="0.25">
      <c r="C6642" s="22">
        <f t="shared" si="520"/>
        <v>46299.124999983927</v>
      </c>
      <c r="D6642" s="49">
        <v>61.819999999999879</v>
      </c>
      <c r="E6642" s="48">
        <f t="shared" si="517"/>
        <v>0</v>
      </c>
      <c r="F6642" s="48">
        <f t="shared" si="518"/>
        <v>67.927999999999955</v>
      </c>
      <c r="G6642" s="50">
        <f t="shared" si="521"/>
        <v>0</v>
      </c>
      <c r="H6642" s="51">
        <f t="shared" si="519"/>
        <v>0</v>
      </c>
      <c r="I6642" s="2"/>
      <c r="J6642" s="2"/>
      <c r="K6642" s="2"/>
      <c r="L6642" s="2"/>
    </row>
    <row r="6643" spans="3:12" x14ac:dyDescent="0.25">
      <c r="C6643" s="22">
        <f t="shared" si="520"/>
        <v>46299.166666650592</v>
      </c>
      <c r="D6643" s="49">
        <v>61.939999999999941</v>
      </c>
      <c r="E6643" s="48">
        <f t="shared" si="517"/>
        <v>0</v>
      </c>
      <c r="F6643" s="48">
        <f t="shared" si="518"/>
        <v>67.975999999999971</v>
      </c>
      <c r="G6643" s="50">
        <f t="shared" si="521"/>
        <v>0</v>
      </c>
      <c r="H6643" s="51">
        <f t="shared" si="519"/>
        <v>0</v>
      </c>
      <c r="I6643" s="2"/>
      <c r="J6643" s="2"/>
      <c r="K6643" s="2"/>
      <c r="L6643" s="2"/>
    </row>
    <row r="6644" spans="3:12" x14ac:dyDescent="0.25">
      <c r="C6644" s="22">
        <f t="shared" si="520"/>
        <v>46299.208333317256</v>
      </c>
      <c r="D6644" s="49">
        <v>62.029999999999944</v>
      </c>
      <c r="E6644" s="48">
        <f t="shared" si="517"/>
        <v>0</v>
      </c>
      <c r="F6644" s="48">
        <f t="shared" si="518"/>
        <v>68.011999999999972</v>
      </c>
      <c r="G6644" s="50">
        <f t="shared" si="521"/>
        <v>0</v>
      </c>
      <c r="H6644" s="51">
        <f t="shared" si="519"/>
        <v>0</v>
      </c>
      <c r="I6644" s="2"/>
      <c r="J6644" s="2"/>
      <c r="K6644" s="2"/>
      <c r="L6644" s="2"/>
    </row>
    <row r="6645" spans="3:12" x14ac:dyDescent="0.25">
      <c r="C6645" s="22">
        <f t="shared" si="520"/>
        <v>46299.24999998392</v>
      </c>
      <c r="D6645" s="49">
        <v>61.354999999999947</v>
      </c>
      <c r="E6645" s="48">
        <f t="shared" si="517"/>
        <v>0</v>
      </c>
      <c r="F6645" s="48">
        <f t="shared" si="518"/>
        <v>67.741999999999976</v>
      </c>
      <c r="G6645" s="50">
        <f t="shared" si="521"/>
        <v>0</v>
      </c>
      <c r="H6645" s="51">
        <f t="shared" si="519"/>
        <v>0</v>
      </c>
      <c r="I6645" s="2"/>
      <c r="J6645" s="2"/>
      <c r="K6645" s="2"/>
      <c r="L6645" s="2"/>
    </row>
    <row r="6646" spans="3:12" x14ac:dyDescent="0.25">
      <c r="C6646" s="22">
        <f t="shared" si="520"/>
        <v>46299.291666650584</v>
      </c>
      <c r="D6646" s="49">
        <v>60.664999999999822</v>
      </c>
      <c r="E6646" s="48">
        <f t="shared" si="517"/>
        <v>0</v>
      </c>
      <c r="F6646" s="48">
        <f t="shared" si="518"/>
        <v>67.465999999999923</v>
      </c>
      <c r="G6646" s="50">
        <f t="shared" si="521"/>
        <v>0</v>
      </c>
      <c r="H6646" s="51">
        <f t="shared" si="519"/>
        <v>0</v>
      </c>
      <c r="I6646" s="2"/>
      <c r="J6646" s="2"/>
      <c r="K6646" s="2"/>
      <c r="L6646" s="2"/>
    </row>
    <row r="6647" spans="3:12" x14ac:dyDescent="0.25">
      <c r="C6647" s="22">
        <f t="shared" si="520"/>
        <v>46299.333333317249</v>
      </c>
      <c r="D6647" s="49">
        <v>60.544999999999945</v>
      </c>
      <c r="E6647" s="48">
        <f t="shared" si="517"/>
        <v>0</v>
      </c>
      <c r="F6647" s="48">
        <f t="shared" si="518"/>
        <v>67.417999999999978</v>
      </c>
      <c r="G6647" s="50">
        <f t="shared" si="521"/>
        <v>0</v>
      </c>
      <c r="H6647" s="51">
        <f t="shared" si="519"/>
        <v>0</v>
      </c>
      <c r="I6647" s="2"/>
      <c r="J6647" s="2"/>
      <c r="K6647" s="2"/>
      <c r="L6647" s="2"/>
    </row>
    <row r="6648" spans="3:12" x14ac:dyDescent="0.25">
      <c r="C6648" s="22">
        <f t="shared" si="520"/>
        <v>46299.374999983913</v>
      </c>
      <c r="D6648" s="49">
        <v>61.25</v>
      </c>
      <c r="E6648" s="48">
        <f t="shared" si="517"/>
        <v>0</v>
      </c>
      <c r="F6648" s="48">
        <f t="shared" si="518"/>
        <v>67.7</v>
      </c>
      <c r="G6648" s="50">
        <f t="shared" si="521"/>
        <v>0</v>
      </c>
      <c r="H6648" s="51">
        <f t="shared" si="519"/>
        <v>0</v>
      </c>
      <c r="I6648" s="2"/>
      <c r="J6648" s="2"/>
      <c r="K6648" s="2"/>
      <c r="L6648" s="2"/>
    </row>
    <row r="6649" spans="3:12" x14ac:dyDescent="0.25">
      <c r="C6649" s="22">
        <f t="shared" si="520"/>
        <v>46299.416666650577</v>
      </c>
      <c r="D6649" s="49">
        <v>62.749999999999943</v>
      </c>
      <c r="E6649" s="48">
        <f t="shared" si="517"/>
        <v>0</v>
      </c>
      <c r="F6649" s="48">
        <f t="shared" si="518"/>
        <v>68.299999999999983</v>
      </c>
      <c r="G6649" s="50">
        <f t="shared" si="521"/>
        <v>0</v>
      </c>
      <c r="H6649" s="51">
        <f t="shared" si="519"/>
        <v>0</v>
      </c>
      <c r="I6649" s="2"/>
      <c r="J6649" s="2"/>
      <c r="K6649" s="2"/>
      <c r="L6649" s="2"/>
    </row>
    <row r="6650" spans="3:12" x14ac:dyDescent="0.25">
      <c r="C6650" s="22">
        <f t="shared" si="520"/>
        <v>46299.458333317241</v>
      </c>
      <c r="D6650" s="49">
        <v>65.075000000000003</v>
      </c>
      <c r="E6650" s="48">
        <f t="shared" si="517"/>
        <v>0</v>
      </c>
      <c r="F6650" s="48">
        <f t="shared" si="518"/>
        <v>69.23</v>
      </c>
      <c r="G6650" s="50">
        <f t="shared" si="521"/>
        <v>0</v>
      </c>
      <c r="H6650" s="51">
        <f t="shared" si="519"/>
        <v>0</v>
      </c>
      <c r="I6650" s="2"/>
      <c r="J6650" s="2"/>
      <c r="K6650" s="2"/>
      <c r="L6650" s="2"/>
    </row>
    <row r="6651" spans="3:12" x14ac:dyDescent="0.25">
      <c r="C6651" s="22">
        <f t="shared" si="520"/>
        <v>46299.499999983906</v>
      </c>
      <c r="D6651" s="49">
        <v>67.144999999999996</v>
      </c>
      <c r="E6651" s="48">
        <f t="shared" si="517"/>
        <v>0</v>
      </c>
      <c r="F6651" s="48">
        <f t="shared" si="518"/>
        <v>70.057999999999993</v>
      </c>
      <c r="G6651" s="50">
        <f t="shared" si="521"/>
        <v>0</v>
      </c>
      <c r="H6651" s="51">
        <f t="shared" si="519"/>
        <v>0</v>
      </c>
      <c r="I6651" s="2"/>
      <c r="J6651" s="2"/>
      <c r="K6651" s="2"/>
      <c r="L6651" s="2"/>
    </row>
    <row r="6652" spans="3:12" x14ac:dyDescent="0.25">
      <c r="C6652" s="22">
        <f t="shared" si="520"/>
        <v>46299.54166665057</v>
      </c>
      <c r="D6652" s="49">
        <v>68.45</v>
      </c>
      <c r="E6652" s="48">
        <f t="shared" si="517"/>
        <v>0</v>
      </c>
      <c r="F6652" s="48">
        <f t="shared" si="518"/>
        <v>70.58</v>
      </c>
      <c r="G6652" s="50">
        <f t="shared" si="521"/>
        <v>0</v>
      </c>
      <c r="H6652" s="51">
        <f t="shared" si="519"/>
        <v>0</v>
      </c>
      <c r="I6652" s="2"/>
      <c r="J6652" s="2"/>
      <c r="K6652" s="2"/>
      <c r="L6652" s="2"/>
    </row>
    <row r="6653" spans="3:12" x14ac:dyDescent="0.25">
      <c r="C6653" s="22">
        <f t="shared" si="520"/>
        <v>46299.583333317234</v>
      </c>
      <c r="D6653" s="49">
        <v>70.054999999999879</v>
      </c>
      <c r="E6653" s="48">
        <f t="shared" si="517"/>
        <v>0</v>
      </c>
      <c r="F6653" s="48">
        <f t="shared" si="518"/>
        <v>71.221999999999952</v>
      </c>
      <c r="G6653" s="50">
        <f t="shared" si="521"/>
        <v>0</v>
      </c>
      <c r="H6653" s="51">
        <f t="shared" si="519"/>
        <v>0</v>
      </c>
      <c r="I6653" s="2"/>
      <c r="J6653" s="2"/>
      <c r="K6653" s="2"/>
      <c r="L6653" s="2"/>
    </row>
    <row r="6654" spans="3:12" x14ac:dyDescent="0.25">
      <c r="C6654" s="22">
        <f t="shared" si="520"/>
        <v>46299.624999983898</v>
      </c>
      <c r="D6654" s="49">
        <v>69.62</v>
      </c>
      <c r="E6654" s="48">
        <f t="shared" si="517"/>
        <v>0</v>
      </c>
      <c r="F6654" s="48">
        <f t="shared" si="518"/>
        <v>71.048000000000002</v>
      </c>
      <c r="G6654" s="50">
        <f t="shared" si="521"/>
        <v>0</v>
      </c>
      <c r="H6654" s="51">
        <f t="shared" si="519"/>
        <v>0</v>
      </c>
      <c r="I6654" s="2"/>
      <c r="J6654" s="2"/>
      <c r="K6654" s="2"/>
      <c r="L6654" s="2"/>
    </row>
    <row r="6655" spans="3:12" x14ac:dyDescent="0.25">
      <c r="C6655" s="22">
        <f t="shared" si="520"/>
        <v>46299.666666650563</v>
      </c>
      <c r="D6655" s="49">
        <v>68.299999999999883</v>
      </c>
      <c r="E6655" s="48">
        <f t="shared" si="517"/>
        <v>0</v>
      </c>
      <c r="F6655" s="48">
        <f t="shared" si="518"/>
        <v>70.519999999999953</v>
      </c>
      <c r="G6655" s="50">
        <f t="shared" si="521"/>
        <v>0</v>
      </c>
      <c r="H6655" s="51">
        <f t="shared" si="519"/>
        <v>0</v>
      </c>
      <c r="I6655" s="2"/>
      <c r="J6655" s="2"/>
      <c r="K6655" s="2"/>
      <c r="L6655" s="2"/>
    </row>
    <row r="6656" spans="3:12" x14ac:dyDescent="0.25">
      <c r="C6656" s="22">
        <f t="shared" si="520"/>
        <v>46299.708333317227</v>
      </c>
      <c r="D6656" s="49">
        <v>68.104999999999947</v>
      </c>
      <c r="E6656" s="48">
        <f t="shared" si="517"/>
        <v>0</v>
      </c>
      <c r="F6656" s="48">
        <f t="shared" si="518"/>
        <v>70.441999999999979</v>
      </c>
      <c r="G6656" s="50">
        <f t="shared" si="521"/>
        <v>0</v>
      </c>
      <c r="H6656" s="51">
        <f t="shared" si="519"/>
        <v>0</v>
      </c>
      <c r="I6656" s="2"/>
      <c r="J6656" s="2"/>
      <c r="K6656" s="2"/>
      <c r="L6656" s="2"/>
    </row>
    <row r="6657" spans="3:12" x14ac:dyDescent="0.25">
      <c r="C6657" s="22">
        <f t="shared" si="520"/>
        <v>46299.749999983891</v>
      </c>
      <c r="D6657" s="49">
        <v>68.074999999999875</v>
      </c>
      <c r="E6657" s="48">
        <f t="shared" si="517"/>
        <v>0</v>
      </c>
      <c r="F6657" s="48">
        <f t="shared" si="518"/>
        <v>70.42999999999995</v>
      </c>
      <c r="G6657" s="50">
        <f t="shared" si="521"/>
        <v>0</v>
      </c>
      <c r="H6657" s="51">
        <f t="shared" si="519"/>
        <v>0</v>
      </c>
      <c r="I6657" s="2"/>
      <c r="J6657" s="2"/>
      <c r="K6657" s="2"/>
      <c r="L6657" s="2"/>
    </row>
    <row r="6658" spans="3:12" x14ac:dyDescent="0.25">
      <c r="C6658" s="22">
        <f t="shared" si="520"/>
        <v>46299.791666650555</v>
      </c>
      <c r="D6658" s="49">
        <v>67.789999999999935</v>
      </c>
      <c r="E6658" s="48">
        <f t="shared" si="517"/>
        <v>0</v>
      </c>
      <c r="F6658" s="48">
        <f t="shared" si="518"/>
        <v>70.315999999999974</v>
      </c>
      <c r="G6658" s="50">
        <f t="shared" si="521"/>
        <v>0</v>
      </c>
      <c r="H6658" s="51">
        <f t="shared" si="519"/>
        <v>0</v>
      </c>
      <c r="I6658" s="2"/>
      <c r="J6658" s="2"/>
      <c r="K6658" s="2"/>
      <c r="L6658" s="2"/>
    </row>
    <row r="6659" spans="3:12" x14ac:dyDescent="0.25">
      <c r="C6659" s="22">
        <f t="shared" si="520"/>
        <v>46299.83333331722</v>
      </c>
      <c r="D6659" s="49">
        <v>67.219999999999885</v>
      </c>
      <c r="E6659" s="48">
        <f t="shared" si="517"/>
        <v>0</v>
      </c>
      <c r="F6659" s="48">
        <f t="shared" si="518"/>
        <v>70.087999999999951</v>
      </c>
      <c r="G6659" s="50">
        <f t="shared" si="521"/>
        <v>0</v>
      </c>
      <c r="H6659" s="51">
        <f t="shared" si="519"/>
        <v>0</v>
      </c>
      <c r="I6659" s="2"/>
      <c r="J6659" s="2"/>
      <c r="K6659" s="2"/>
      <c r="L6659" s="2"/>
    </row>
    <row r="6660" spans="3:12" x14ac:dyDescent="0.25">
      <c r="C6660" s="22">
        <f t="shared" si="520"/>
        <v>46299.874999983884</v>
      </c>
      <c r="D6660" s="49">
        <v>66.92</v>
      </c>
      <c r="E6660" s="48">
        <f t="shared" si="517"/>
        <v>0</v>
      </c>
      <c r="F6660" s="48">
        <f t="shared" si="518"/>
        <v>69.968000000000004</v>
      </c>
      <c r="G6660" s="50">
        <f t="shared" si="521"/>
        <v>0</v>
      </c>
      <c r="H6660" s="51">
        <f t="shared" si="519"/>
        <v>0</v>
      </c>
      <c r="I6660" s="2"/>
      <c r="J6660" s="2"/>
      <c r="K6660" s="2"/>
      <c r="L6660" s="2"/>
    </row>
    <row r="6661" spans="3:12" x14ac:dyDescent="0.25">
      <c r="C6661" s="22">
        <f t="shared" si="520"/>
        <v>46299.916666650548</v>
      </c>
      <c r="D6661" s="49">
        <v>67.024999999999949</v>
      </c>
      <c r="E6661" s="48">
        <f t="shared" si="517"/>
        <v>0</v>
      </c>
      <c r="F6661" s="48">
        <f t="shared" si="518"/>
        <v>70.009999999999977</v>
      </c>
      <c r="G6661" s="50">
        <f t="shared" si="521"/>
        <v>0</v>
      </c>
      <c r="H6661" s="51">
        <f t="shared" si="519"/>
        <v>0</v>
      </c>
      <c r="I6661" s="2"/>
      <c r="J6661" s="2"/>
      <c r="K6661" s="2"/>
      <c r="L6661" s="2"/>
    </row>
    <row r="6662" spans="3:12" x14ac:dyDescent="0.25">
      <c r="C6662" s="22">
        <f t="shared" si="520"/>
        <v>46299.958333317212</v>
      </c>
      <c r="D6662" s="49">
        <v>66.47</v>
      </c>
      <c r="E6662" s="48">
        <f t="shared" si="517"/>
        <v>0</v>
      </c>
      <c r="F6662" s="48">
        <f t="shared" si="518"/>
        <v>69.787999999999997</v>
      </c>
      <c r="G6662" s="50">
        <f t="shared" si="521"/>
        <v>0</v>
      </c>
      <c r="H6662" s="51">
        <f t="shared" si="519"/>
        <v>0</v>
      </c>
      <c r="I6662" s="2"/>
      <c r="J6662" s="2"/>
      <c r="K6662" s="2"/>
      <c r="L6662" s="2"/>
    </row>
    <row r="6663" spans="3:12" x14ac:dyDescent="0.25">
      <c r="C6663" s="22">
        <f t="shared" si="520"/>
        <v>46299.999999983876</v>
      </c>
      <c r="D6663" s="49">
        <v>66.124999999999943</v>
      </c>
      <c r="E6663" s="48">
        <f t="shared" si="517"/>
        <v>0</v>
      </c>
      <c r="F6663" s="48">
        <f t="shared" si="518"/>
        <v>69.649999999999977</v>
      </c>
      <c r="G6663" s="50">
        <f t="shared" si="521"/>
        <v>0</v>
      </c>
      <c r="H6663" s="51">
        <f t="shared" si="519"/>
        <v>0</v>
      </c>
      <c r="I6663" s="2"/>
      <c r="J6663" s="2"/>
      <c r="K6663" s="2"/>
      <c r="L6663" s="2"/>
    </row>
    <row r="6664" spans="3:12" x14ac:dyDescent="0.25">
      <c r="C6664" s="22">
        <f t="shared" si="520"/>
        <v>46300.041666650541</v>
      </c>
      <c r="D6664" s="49">
        <v>66.2</v>
      </c>
      <c r="E6664" s="48">
        <f t="shared" si="517"/>
        <v>0</v>
      </c>
      <c r="F6664" s="48">
        <f t="shared" si="518"/>
        <v>69.680000000000007</v>
      </c>
      <c r="G6664" s="50">
        <f t="shared" si="521"/>
        <v>0</v>
      </c>
      <c r="H6664" s="51">
        <f t="shared" si="519"/>
        <v>0</v>
      </c>
      <c r="I6664" s="2"/>
      <c r="J6664" s="2"/>
      <c r="K6664" s="2"/>
      <c r="L6664" s="2"/>
    </row>
    <row r="6665" spans="3:12" x14ac:dyDescent="0.25">
      <c r="C6665" s="22">
        <f t="shared" si="520"/>
        <v>46300.083333317205</v>
      </c>
      <c r="D6665" s="49">
        <v>65.569999999999993</v>
      </c>
      <c r="E6665" s="48">
        <f t="shared" si="517"/>
        <v>0</v>
      </c>
      <c r="F6665" s="48">
        <f t="shared" si="518"/>
        <v>69.427999999999997</v>
      </c>
      <c r="G6665" s="50">
        <f t="shared" si="521"/>
        <v>0</v>
      </c>
      <c r="H6665" s="51">
        <f t="shared" si="519"/>
        <v>0</v>
      </c>
      <c r="I6665" s="2"/>
      <c r="J6665" s="2"/>
      <c r="K6665" s="2"/>
      <c r="L6665" s="2"/>
    </row>
    <row r="6666" spans="3:12" x14ac:dyDescent="0.25">
      <c r="C6666" s="22">
        <f t="shared" si="520"/>
        <v>46300.124999983869</v>
      </c>
      <c r="D6666" s="49">
        <v>64.699999999999875</v>
      </c>
      <c r="E6666" s="48">
        <f t="shared" si="517"/>
        <v>0</v>
      </c>
      <c r="F6666" s="48">
        <f t="shared" si="518"/>
        <v>69.079999999999956</v>
      </c>
      <c r="G6666" s="50">
        <f t="shared" si="521"/>
        <v>0</v>
      </c>
      <c r="H6666" s="51">
        <f t="shared" si="519"/>
        <v>0</v>
      </c>
      <c r="I6666" s="2"/>
      <c r="J6666" s="2"/>
      <c r="K6666" s="2"/>
      <c r="L6666" s="2"/>
    </row>
    <row r="6667" spans="3:12" x14ac:dyDescent="0.25">
      <c r="C6667" s="22">
        <f t="shared" si="520"/>
        <v>46300.166666650533</v>
      </c>
      <c r="D6667" s="49">
        <v>63.874999999999943</v>
      </c>
      <c r="E6667" s="48">
        <f t="shared" si="517"/>
        <v>0</v>
      </c>
      <c r="F6667" s="48">
        <f t="shared" si="518"/>
        <v>68.749999999999972</v>
      </c>
      <c r="G6667" s="50">
        <f t="shared" si="521"/>
        <v>0</v>
      </c>
      <c r="H6667" s="51">
        <f t="shared" si="519"/>
        <v>0</v>
      </c>
      <c r="I6667" s="2"/>
      <c r="J6667" s="2"/>
      <c r="K6667" s="2"/>
      <c r="L6667" s="2"/>
    </row>
    <row r="6668" spans="3:12" x14ac:dyDescent="0.25">
      <c r="C6668" s="22">
        <f t="shared" si="520"/>
        <v>46300.208333317198</v>
      </c>
      <c r="D6668" s="49">
        <v>63.394999999999882</v>
      </c>
      <c r="E6668" s="48">
        <f t="shared" si="517"/>
        <v>0</v>
      </c>
      <c r="F6668" s="48">
        <f t="shared" si="518"/>
        <v>68.55799999999995</v>
      </c>
      <c r="G6668" s="50">
        <f t="shared" si="521"/>
        <v>0</v>
      </c>
      <c r="H6668" s="51">
        <f t="shared" si="519"/>
        <v>0</v>
      </c>
      <c r="I6668" s="2"/>
      <c r="J6668" s="2"/>
      <c r="K6668" s="2"/>
      <c r="L6668" s="2"/>
    </row>
    <row r="6669" spans="3:12" x14ac:dyDescent="0.25">
      <c r="C6669" s="22">
        <f t="shared" si="520"/>
        <v>46300.249999983862</v>
      </c>
      <c r="D6669" s="49">
        <v>62.794999999999938</v>
      </c>
      <c r="E6669" s="48">
        <f t="shared" si="517"/>
        <v>0</v>
      </c>
      <c r="F6669" s="48">
        <f t="shared" si="518"/>
        <v>68.317999999999969</v>
      </c>
      <c r="G6669" s="50">
        <f t="shared" si="521"/>
        <v>0</v>
      </c>
      <c r="H6669" s="51">
        <f t="shared" si="519"/>
        <v>0</v>
      </c>
      <c r="I6669" s="2"/>
      <c r="J6669" s="2"/>
      <c r="K6669" s="2"/>
      <c r="L6669" s="2"/>
    </row>
    <row r="6670" spans="3:12" x14ac:dyDescent="0.25">
      <c r="C6670" s="22">
        <f t="shared" si="520"/>
        <v>46300.291666650526</v>
      </c>
      <c r="D6670" s="49">
        <v>61.999999999999879</v>
      </c>
      <c r="E6670" s="48">
        <f t="shared" si="517"/>
        <v>0</v>
      </c>
      <c r="F6670" s="48">
        <f t="shared" si="518"/>
        <v>67.999999999999957</v>
      </c>
      <c r="G6670" s="50">
        <f t="shared" si="521"/>
        <v>0</v>
      </c>
      <c r="H6670" s="51">
        <f t="shared" si="519"/>
        <v>0</v>
      </c>
      <c r="I6670" s="2"/>
      <c r="J6670" s="2"/>
      <c r="K6670" s="2"/>
      <c r="L6670" s="2"/>
    </row>
    <row r="6671" spans="3:12" x14ac:dyDescent="0.25">
      <c r="C6671" s="22">
        <f t="shared" si="520"/>
        <v>46300.33333331719</v>
      </c>
      <c r="D6671" s="49">
        <v>62.015000000000001</v>
      </c>
      <c r="E6671" s="48">
        <f t="shared" ref="E6671:E6734" si="522">IF(OR(SUMPRODUCT(--ISNUMBER(SEARCH(TRIM(TEXT(C6671,"dddd")), SUBSTITUTE($H$9," ",""))))&gt;0, HOUR(C6671)&lt;$H$6, HOUR(C6671)&gt;=$H$7), 0, 1)</f>
        <v>1</v>
      </c>
      <c r="F6671" s="48">
        <f t="shared" ref="F6671:F6734" si="523">D6671-$H$10*(D6671-$H$4)</f>
        <v>68.006</v>
      </c>
      <c r="G6671" s="50">
        <f t="shared" si="521"/>
        <v>53919</v>
      </c>
      <c r="H6671" s="51">
        <f t="shared" si="519"/>
        <v>0</v>
      </c>
      <c r="I6671" s="2"/>
      <c r="J6671" s="2"/>
      <c r="K6671" s="2"/>
      <c r="L6671" s="2"/>
    </row>
    <row r="6672" spans="3:12" x14ac:dyDescent="0.25">
      <c r="C6672" s="22">
        <f t="shared" si="520"/>
        <v>46300.374999983855</v>
      </c>
      <c r="D6672" s="49">
        <v>62.65999999999994</v>
      </c>
      <c r="E6672" s="48">
        <f t="shared" si="522"/>
        <v>1</v>
      </c>
      <c r="F6672" s="48">
        <f t="shared" si="523"/>
        <v>68.263999999999982</v>
      </c>
      <c r="G6672" s="50">
        <f t="shared" si="521"/>
        <v>50436.000000000327</v>
      </c>
      <c r="H6672" s="51">
        <f t="shared" ref="H6672:H6735" si="524">IF(D6672&gt;$H$5,E6672*1.08*$H$8*(D6672-$H$5),0)</f>
        <v>0</v>
      </c>
      <c r="I6672" s="2"/>
      <c r="J6672" s="2"/>
      <c r="K6672" s="2"/>
      <c r="L6672" s="2"/>
    </row>
    <row r="6673" spans="3:12" x14ac:dyDescent="0.25">
      <c r="C6673" s="22">
        <f t="shared" si="520"/>
        <v>46300.416666650519</v>
      </c>
      <c r="D6673" s="49">
        <v>62.959999999999994</v>
      </c>
      <c r="E6673" s="48">
        <f t="shared" si="522"/>
        <v>1</v>
      </c>
      <c r="F6673" s="48">
        <f t="shared" si="523"/>
        <v>68.384</v>
      </c>
      <c r="G6673" s="50">
        <f t="shared" si="521"/>
        <v>48816.000000000036</v>
      </c>
      <c r="H6673" s="51">
        <f t="shared" si="524"/>
        <v>0</v>
      </c>
      <c r="I6673" s="2"/>
      <c r="J6673" s="2"/>
      <c r="K6673" s="2"/>
      <c r="L6673" s="2"/>
    </row>
    <row r="6674" spans="3:12" x14ac:dyDescent="0.25">
      <c r="C6674" s="22">
        <f t="shared" ref="C6674:C6737" si="525">C6673+1/24</f>
        <v>46300.458333317183</v>
      </c>
      <c r="D6674" s="49">
        <v>63.694999999999936</v>
      </c>
      <c r="E6674" s="48">
        <f t="shared" si="522"/>
        <v>1</v>
      </c>
      <c r="F6674" s="48">
        <f t="shared" si="523"/>
        <v>68.677999999999969</v>
      </c>
      <c r="G6674" s="50">
        <f t="shared" si="521"/>
        <v>44847.000000000342</v>
      </c>
      <c r="H6674" s="51">
        <f t="shared" si="524"/>
        <v>0</v>
      </c>
      <c r="I6674" s="2"/>
      <c r="J6674" s="2"/>
      <c r="K6674" s="2"/>
      <c r="L6674" s="2"/>
    </row>
    <row r="6675" spans="3:12" x14ac:dyDescent="0.25">
      <c r="C6675" s="22">
        <f t="shared" si="525"/>
        <v>46300.499999983847</v>
      </c>
      <c r="D6675" s="49">
        <v>65.479999999999819</v>
      </c>
      <c r="E6675" s="48">
        <f t="shared" si="522"/>
        <v>1</v>
      </c>
      <c r="F6675" s="48">
        <f t="shared" si="523"/>
        <v>69.391999999999925</v>
      </c>
      <c r="G6675" s="50">
        <f t="shared" si="521"/>
        <v>35208.000000000975</v>
      </c>
      <c r="H6675" s="51">
        <f t="shared" si="524"/>
        <v>0</v>
      </c>
      <c r="I6675" s="2"/>
      <c r="J6675" s="2"/>
      <c r="K6675" s="2"/>
      <c r="L6675" s="2"/>
    </row>
    <row r="6676" spans="3:12" x14ac:dyDescent="0.25">
      <c r="C6676" s="22">
        <f t="shared" si="525"/>
        <v>46300.541666650512</v>
      </c>
      <c r="D6676" s="49">
        <v>67.219999999999885</v>
      </c>
      <c r="E6676" s="48">
        <f t="shared" si="522"/>
        <v>1</v>
      </c>
      <c r="F6676" s="48">
        <f t="shared" si="523"/>
        <v>70.087999999999951</v>
      </c>
      <c r="G6676" s="50">
        <f t="shared" si="521"/>
        <v>25812.000000000618</v>
      </c>
      <c r="H6676" s="51">
        <f t="shared" si="524"/>
        <v>0</v>
      </c>
      <c r="I6676" s="2"/>
      <c r="J6676" s="2"/>
      <c r="K6676" s="2"/>
      <c r="L6676" s="2"/>
    </row>
    <row r="6677" spans="3:12" x14ac:dyDescent="0.25">
      <c r="C6677" s="22">
        <f t="shared" si="525"/>
        <v>46300.583333317176</v>
      </c>
      <c r="D6677" s="49">
        <v>68.45</v>
      </c>
      <c r="E6677" s="48">
        <f t="shared" si="522"/>
        <v>1</v>
      </c>
      <c r="F6677" s="48">
        <f t="shared" si="523"/>
        <v>70.58</v>
      </c>
      <c r="G6677" s="50">
        <f t="shared" si="521"/>
        <v>19169.999999999985</v>
      </c>
      <c r="H6677" s="51">
        <f t="shared" si="524"/>
        <v>0</v>
      </c>
      <c r="I6677" s="2"/>
      <c r="J6677" s="2"/>
      <c r="K6677" s="2"/>
      <c r="L6677" s="2"/>
    </row>
    <row r="6678" spans="3:12" x14ac:dyDescent="0.25">
      <c r="C6678" s="22">
        <f t="shared" si="525"/>
        <v>46300.62499998384</v>
      </c>
      <c r="D6678" s="49">
        <v>68.689999999999941</v>
      </c>
      <c r="E6678" s="48">
        <f t="shared" si="522"/>
        <v>1</v>
      </c>
      <c r="F6678" s="48">
        <f t="shared" si="523"/>
        <v>70.675999999999974</v>
      </c>
      <c r="G6678" s="50">
        <f t="shared" si="521"/>
        <v>17874.00000000032</v>
      </c>
      <c r="H6678" s="51">
        <f t="shared" si="524"/>
        <v>0</v>
      </c>
      <c r="I6678" s="2"/>
      <c r="J6678" s="2"/>
      <c r="K6678" s="2"/>
      <c r="L6678" s="2"/>
    </row>
    <row r="6679" spans="3:12" x14ac:dyDescent="0.25">
      <c r="C6679" s="22">
        <f t="shared" si="525"/>
        <v>46300.666666650504</v>
      </c>
      <c r="D6679" s="49">
        <v>69.379999999999882</v>
      </c>
      <c r="E6679" s="48">
        <f t="shared" si="522"/>
        <v>1</v>
      </c>
      <c r="F6679" s="48">
        <f t="shared" si="523"/>
        <v>70.951999999999956</v>
      </c>
      <c r="G6679" s="50">
        <f t="shared" si="521"/>
        <v>14148.000000000638</v>
      </c>
      <c r="H6679" s="51">
        <f t="shared" si="524"/>
        <v>0</v>
      </c>
      <c r="I6679" s="2"/>
      <c r="J6679" s="2"/>
      <c r="K6679" s="2"/>
      <c r="L6679" s="2"/>
    </row>
    <row r="6680" spans="3:12" x14ac:dyDescent="0.25">
      <c r="C6680" s="22">
        <f t="shared" si="525"/>
        <v>46300.708333317169</v>
      </c>
      <c r="D6680" s="49">
        <v>69.139999999999944</v>
      </c>
      <c r="E6680" s="48">
        <f t="shared" si="522"/>
        <v>0</v>
      </c>
      <c r="F6680" s="48">
        <f t="shared" si="523"/>
        <v>70.85599999999998</v>
      </c>
      <c r="G6680" s="50">
        <f t="shared" ref="G6680:G6743" si="526">IF(D6680&lt;$H$4,E6680*1.08*$H$8*($H$4-D6680),0)</f>
        <v>0</v>
      </c>
      <c r="H6680" s="51">
        <f t="shared" si="524"/>
        <v>0</v>
      </c>
      <c r="I6680" s="2"/>
      <c r="J6680" s="2"/>
      <c r="K6680" s="2"/>
      <c r="L6680" s="2"/>
    </row>
    <row r="6681" spans="3:12" x14ac:dyDescent="0.25">
      <c r="C6681" s="22">
        <f t="shared" si="525"/>
        <v>46300.749999983833</v>
      </c>
      <c r="D6681" s="49">
        <v>67.489999999999881</v>
      </c>
      <c r="E6681" s="48">
        <f t="shared" si="522"/>
        <v>0</v>
      </c>
      <c r="F6681" s="48">
        <f t="shared" si="523"/>
        <v>70.195999999999955</v>
      </c>
      <c r="G6681" s="50">
        <f t="shared" si="526"/>
        <v>0</v>
      </c>
      <c r="H6681" s="51">
        <f t="shared" si="524"/>
        <v>0</v>
      </c>
      <c r="I6681" s="2"/>
      <c r="J6681" s="2"/>
      <c r="K6681" s="2"/>
      <c r="L6681" s="2"/>
    </row>
    <row r="6682" spans="3:12" x14ac:dyDescent="0.25">
      <c r="C6682" s="22">
        <f t="shared" si="525"/>
        <v>46300.791666650497</v>
      </c>
      <c r="D6682" s="49">
        <v>66.740000000000009</v>
      </c>
      <c r="E6682" s="48">
        <f t="shared" si="522"/>
        <v>0</v>
      </c>
      <c r="F6682" s="48">
        <f t="shared" si="523"/>
        <v>69.896000000000001</v>
      </c>
      <c r="G6682" s="50">
        <f t="shared" si="526"/>
        <v>0</v>
      </c>
      <c r="H6682" s="51">
        <f t="shared" si="524"/>
        <v>0</v>
      </c>
      <c r="I6682" s="2"/>
      <c r="J6682" s="2"/>
      <c r="K6682" s="2"/>
      <c r="L6682" s="2"/>
    </row>
    <row r="6683" spans="3:12" x14ac:dyDescent="0.25">
      <c r="C6683" s="22">
        <f t="shared" si="525"/>
        <v>46300.833333317161</v>
      </c>
      <c r="D6683" s="49">
        <v>65.899999999999949</v>
      </c>
      <c r="E6683" s="48">
        <f t="shared" si="522"/>
        <v>0</v>
      </c>
      <c r="F6683" s="48">
        <f t="shared" si="523"/>
        <v>69.559999999999974</v>
      </c>
      <c r="G6683" s="50">
        <f t="shared" si="526"/>
        <v>0</v>
      </c>
      <c r="H6683" s="51">
        <f t="shared" si="524"/>
        <v>0</v>
      </c>
      <c r="I6683" s="2"/>
      <c r="J6683" s="2"/>
      <c r="K6683" s="2"/>
      <c r="L6683" s="2"/>
    </row>
    <row r="6684" spans="3:12" x14ac:dyDescent="0.25">
      <c r="C6684" s="22">
        <f t="shared" si="525"/>
        <v>46300.874999983826</v>
      </c>
      <c r="D6684" s="49">
        <v>64.774999999999949</v>
      </c>
      <c r="E6684" s="48">
        <f t="shared" si="522"/>
        <v>0</v>
      </c>
      <c r="F6684" s="48">
        <f t="shared" si="523"/>
        <v>69.109999999999985</v>
      </c>
      <c r="G6684" s="50">
        <f t="shared" si="526"/>
        <v>0</v>
      </c>
      <c r="H6684" s="51">
        <f t="shared" si="524"/>
        <v>0</v>
      </c>
      <c r="I6684" s="2"/>
      <c r="J6684" s="2"/>
      <c r="K6684" s="2"/>
      <c r="L6684" s="2"/>
    </row>
    <row r="6685" spans="3:12" x14ac:dyDescent="0.25">
      <c r="C6685" s="22">
        <f t="shared" si="525"/>
        <v>46300.91666665049</v>
      </c>
      <c r="D6685" s="49">
        <v>63.664999999999885</v>
      </c>
      <c r="E6685" s="48">
        <f t="shared" si="522"/>
        <v>0</v>
      </c>
      <c r="F6685" s="48">
        <f t="shared" si="523"/>
        <v>68.665999999999954</v>
      </c>
      <c r="G6685" s="50">
        <f t="shared" si="526"/>
        <v>0</v>
      </c>
      <c r="H6685" s="51">
        <f t="shared" si="524"/>
        <v>0</v>
      </c>
      <c r="I6685" s="2"/>
      <c r="J6685" s="2"/>
      <c r="K6685" s="2"/>
      <c r="L6685" s="2"/>
    </row>
    <row r="6686" spans="3:12" x14ac:dyDescent="0.25">
      <c r="C6686" s="22">
        <f t="shared" si="525"/>
        <v>46300.958333317154</v>
      </c>
      <c r="D6686" s="49">
        <v>62.825000000000003</v>
      </c>
      <c r="E6686" s="48">
        <f t="shared" si="522"/>
        <v>0</v>
      </c>
      <c r="F6686" s="48">
        <f t="shared" si="523"/>
        <v>68.33</v>
      </c>
      <c r="G6686" s="50">
        <f t="shared" si="526"/>
        <v>0</v>
      </c>
      <c r="H6686" s="51">
        <f t="shared" si="524"/>
        <v>0</v>
      </c>
      <c r="I6686" s="2"/>
      <c r="J6686" s="2"/>
      <c r="K6686" s="2"/>
      <c r="L6686" s="2"/>
    </row>
    <row r="6687" spans="3:12" x14ac:dyDescent="0.25">
      <c r="C6687" s="22">
        <f t="shared" si="525"/>
        <v>46300.999999983818</v>
      </c>
      <c r="D6687" s="49">
        <v>61.759999999999941</v>
      </c>
      <c r="E6687" s="48">
        <f t="shared" si="522"/>
        <v>0</v>
      </c>
      <c r="F6687" s="48">
        <f t="shared" si="523"/>
        <v>67.903999999999982</v>
      </c>
      <c r="G6687" s="50">
        <f t="shared" si="526"/>
        <v>0</v>
      </c>
      <c r="H6687" s="51">
        <f t="shared" si="524"/>
        <v>0</v>
      </c>
      <c r="I6687" s="2"/>
      <c r="J6687" s="2"/>
      <c r="K6687" s="2"/>
      <c r="L6687" s="2"/>
    </row>
    <row r="6688" spans="3:12" x14ac:dyDescent="0.25">
      <c r="C6688" s="22">
        <f t="shared" si="525"/>
        <v>46301.041666650483</v>
      </c>
      <c r="D6688" s="49">
        <v>60.949999999999946</v>
      </c>
      <c r="E6688" s="48">
        <f t="shared" si="522"/>
        <v>0</v>
      </c>
      <c r="F6688" s="48">
        <f t="shared" si="523"/>
        <v>67.579999999999984</v>
      </c>
      <c r="G6688" s="50">
        <f t="shared" si="526"/>
        <v>0</v>
      </c>
      <c r="H6688" s="51">
        <f t="shared" si="524"/>
        <v>0</v>
      </c>
      <c r="I6688" s="2"/>
      <c r="J6688" s="2"/>
      <c r="K6688" s="2"/>
      <c r="L6688" s="2"/>
    </row>
    <row r="6689" spans="3:12" x14ac:dyDescent="0.25">
      <c r="C6689" s="22">
        <f t="shared" si="525"/>
        <v>46301.083333317147</v>
      </c>
      <c r="D6689" s="49">
        <v>60.17</v>
      </c>
      <c r="E6689" s="48">
        <f t="shared" si="522"/>
        <v>0</v>
      </c>
      <c r="F6689" s="48">
        <f t="shared" si="523"/>
        <v>67.268000000000001</v>
      </c>
      <c r="G6689" s="50">
        <f t="shared" si="526"/>
        <v>0</v>
      </c>
      <c r="H6689" s="51">
        <f t="shared" si="524"/>
        <v>0</v>
      </c>
      <c r="I6689" s="2"/>
      <c r="J6689" s="2"/>
      <c r="K6689" s="2"/>
      <c r="L6689" s="2"/>
    </row>
    <row r="6690" spans="3:12" x14ac:dyDescent="0.25">
      <c r="C6690" s="22">
        <f t="shared" si="525"/>
        <v>46301.124999983811</v>
      </c>
      <c r="D6690" s="49">
        <v>59.089999999999819</v>
      </c>
      <c r="E6690" s="48">
        <f t="shared" si="522"/>
        <v>0</v>
      </c>
      <c r="F6690" s="48">
        <f t="shared" si="523"/>
        <v>66.835999999999927</v>
      </c>
      <c r="G6690" s="50">
        <f t="shared" si="526"/>
        <v>0</v>
      </c>
      <c r="H6690" s="51">
        <f t="shared" si="524"/>
        <v>0</v>
      </c>
      <c r="I6690" s="2"/>
      <c r="J6690" s="2"/>
      <c r="K6690" s="2"/>
      <c r="L6690" s="2"/>
    </row>
    <row r="6691" spans="3:12" x14ac:dyDescent="0.25">
      <c r="C6691" s="22">
        <f t="shared" si="525"/>
        <v>46301.166666650475</v>
      </c>
      <c r="D6691" s="49">
        <v>58.01</v>
      </c>
      <c r="E6691" s="48">
        <f t="shared" si="522"/>
        <v>0</v>
      </c>
      <c r="F6691" s="48">
        <f t="shared" si="523"/>
        <v>66.403999999999996</v>
      </c>
      <c r="G6691" s="50">
        <f t="shared" si="526"/>
        <v>0</v>
      </c>
      <c r="H6691" s="51">
        <f t="shared" si="524"/>
        <v>0</v>
      </c>
      <c r="I6691" s="2"/>
      <c r="J6691" s="2"/>
      <c r="K6691" s="2"/>
      <c r="L6691" s="2"/>
    </row>
    <row r="6692" spans="3:12" x14ac:dyDescent="0.25">
      <c r="C6692" s="22">
        <f t="shared" si="525"/>
        <v>46301.208333317139</v>
      </c>
      <c r="D6692" s="49">
        <v>57.03499999999994</v>
      </c>
      <c r="E6692" s="48">
        <f t="shared" si="522"/>
        <v>0</v>
      </c>
      <c r="F6692" s="48">
        <f t="shared" si="523"/>
        <v>66.013999999999982</v>
      </c>
      <c r="G6692" s="50">
        <f t="shared" si="526"/>
        <v>0</v>
      </c>
      <c r="H6692" s="51">
        <f t="shared" si="524"/>
        <v>0</v>
      </c>
      <c r="I6692" s="2"/>
      <c r="J6692" s="2"/>
      <c r="K6692" s="2"/>
      <c r="L6692" s="2"/>
    </row>
    <row r="6693" spans="3:12" x14ac:dyDescent="0.25">
      <c r="C6693" s="22">
        <f t="shared" si="525"/>
        <v>46301.249999983804</v>
      </c>
      <c r="D6693" s="49">
        <v>56.344999999999999</v>
      </c>
      <c r="E6693" s="48">
        <f t="shared" si="522"/>
        <v>0</v>
      </c>
      <c r="F6693" s="48">
        <f t="shared" si="523"/>
        <v>65.738</v>
      </c>
      <c r="G6693" s="50">
        <f t="shared" si="526"/>
        <v>0</v>
      </c>
      <c r="H6693" s="51">
        <f t="shared" si="524"/>
        <v>0</v>
      </c>
      <c r="I6693" s="2"/>
      <c r="J6693" s="2"/>
      <c r="K6693" s="2"/>
      <c r="L6693" s="2"/>
    </row>
    <row r="6694" spans="3:12" x14ac:dyDescent="0.25">
      <c r="C6694" s="22">
        <f t="shared" si="525"/>
        <v>46301.291666650468</v>
      </c>
      <c r="D6694" s="49">
        <v>55.699999999999882</v>
      </c>
      <c r="E6694" s="48">
        <f t="shared" si="522"/>
        <v>0</v>
      </c>
      <c r="F6694" s="48">
        <f t="shared" si="523"/>
        <v>65.479999999999947</v>
      </c>
      <c r="G6694" s="50">
        <f t="shared" si="526"/>
        <v>0</v>
      </c>
      <c r="H6694" s="51">
        <f t="shared" si="524"/>
        <v>0</v>
      </c>
      <c r="I6694" s="2"/>
      <c r="J6694" s="2"/>
      <c r="K6694" s="2"/>
      <c r="L6694" s="2"/>
    </row>
    <row r="6695" spans="3:12" x14ac:dyDescent="0.25">
      <c r="C6695" s="22">
        <f t="shared" si="525"/>
        <v>46301.333333317132</v>
      </c>
      <c r="D6695" s="49">
        <v>56.554999999999879</v>
      </c>
      <c r="E6695" s="48">
        <f t="shared" si="522"/>
        <v>1</v>
      </c>
      <c r="F6695" s="48">
        <f t="shared" si="523"/>
        <v>65.821999999999946</v>
      </c>
      <c r="G6695" s="50">
        <f t="shared" si="526"/>
        <v>83403.000000000655</v>
      </c>
      <c r="H6695" s="51">
        <f t="shared" si="524"/>
        <v>0</v>
      </c>
      <c r="I6695" s="2"/>
      <c r="J6695" s="2"/>
      <c r="K6695" s="2"/>
      <c r="L6695" s="2"/>
    </row>
    <row r="6696" spans="3:12" x14ac:dyDescent="0.25">
      <c r="C6696" s="22">
        <f t="shared" si="525"/>
        <v>46301.374999983796</v>
      </c>
      <c r="D6696" s="49">
        <v>57.79999999999994</v>
      </c>
      <c r="E6696" s="48">
        <f t="shared" si="522"/>
        <v>1</v>
      </c>
      <c r="F6696" s="48">
        <f t="shared" si="523"/>
        <v>66.319999999999979</v>
      </c>
      <c r="G6696" s="50">
        <f t="shared" si="526"/>
        <v>76680.00000000032</v>
      </c>
      <c r="H6696" s="51">
        <f t="shared" si="524"/>
        <v>0</v>
      </c>
      <c r="I6696" s="2"/>
      <c r="J6696" s="2"/>
      <c r="K6696" s="2"/>
      <c r="L6696" s="2"/>
    </row>
    <row r="6697" spans="3:12" x14ac:dyDescent="0.25">
      <c r="C6697" s="22">
        <f t="shared" si="525"/>
        <v>46301.416666650461</v>
      </c>
      <c r="D6697" s="49">
        <v>59.149999999999942</v>
      </c>
      <c r="E6697" s="48">
        <f t="shared" si="522"/>
        <v>1</v>
      </c>
      <c r="F6697" s="48">
        <f t="shared" si="523"/>
        <v>66.859999999999971</v>
      </c>
      <c r="G6697" s="50">
        <f t="shared" si="526"/>
        <v>69390.00000000032</v>
      </c>
      <c r="H6697" s="51">
        <f t="shared" si="524"/>
        <v>0</v>
      </c>
      <c r="I6697" s="2"/>
      <c r="J6697" s="2"/>
      <c r="K6697" s="2"/>
      <c r="L6697" s="2"/>
    </row>
    <row r="6698" spans="3:12" x14ac:dyDescent="0.25">
      <c r="C6698" s="22">
        <f t="shared" si="525"/>
        <v>46301.458333317125</v>
      </c>
      <c r="D6698" s="49">
        <v>60.949999999999946</v>
      </c>
      <c r="E6698" s="48">
        <f t="shared" si="522"/>
        <v>1</v>
      </c>
      <c r="F6698" s="48">
        <f t="shared" si="523"/>
        <v>67.579999999999984</v>
      </c>
      <c r="G6698" s="50">
        <f t="shared" si="526"/>
        <v>59670.000000000291</v>
      </c>
      <c r="H6698" s="51">
        <f t="shared" si="524"/>
        <v>0</v>
      </c>
      <c r="I6698" s="2"/>
      <c r="J6698" s="2"/>
      <c r="K6698" s="2"/>
      <c r="L6698" s="2"/>
    </row>
    <row r="6699" spans="3:12" x14ac:dyDescent="0.25">
      <c r="C6699" s="22">
        <f t="shared" si="525"/>
        <v>46301.499999983789</v>
      </c>
      <c r="D6699" s="49">
        <v>62.959999999999994</v>
      </c>
      <c r="E6699" s="48">
        <f t="shared" si="522"/>
        <v>1</v>
      </c>
      <c r="F6699" s="48">
        <f t="shared" si="523"/>
        <v>68.384</v>
      </c>
      <c r="G6699" s="50">
        <f t="shared" si="526"/>
        <v>48816.000000000036</v>
      </c>
      <c r="H6699" s="51">
        <f t="shared" si="524"/>
        <v>0</v>
      </c>
      <c r="I6699" s="2"/>
      <c r="J6699" s="2"/>
      <c r="K6699" s="2"/>
      <c r="L6699" s="2"/>
    </row>
    <row r="6700" spans="3:12" x14ac:dyDescent="0.25">
      <c r="C6700" s="22">
        <f t="shared" si="525"/>
        <v>46301.541666650453</v>
      </c>
      <c r="D6700" s="49">
        <v>64.90999999999994</v>
      </c>
      <c r="E6700" s="48">
        <f t="shared" si="522"/>
        <v>1</v>
      </c>
      <c r="F6700" s="48">
        <f t="shared" si="523"/>
        <v>69.163999999999973</v>
      </c>
      <c r="G6700" s="50">
        <f t="shared" si="526"/>
        <v>38286.000000000327</v>
      </c>
      <c r="H6700" s="51">
        <f t="shared" si="524"/>
        <v>0</v>
      </c>
      <c r="I6700" s="2"/>
      <c r="J6700" s="2"/>
      <c r="K6700" s="2"/>
      <c r="L6700" s="2"/>
    </row>
    <row r="6701" spans="3:12" x14ac:dyDescent="0.25">
      <c r="C6701" s="22">
        <f t="shared" si="525"/>
        <v>46301.583333317118</v>
      </c>
      <c r="D6701" s="49">
        <v>66.394999999999939</v>
      </c>
      <c r="E6701" s="48">
        <f t="shared" si="522"/>
        <v>1</v>
      </c>
      <c r="F6701" s="48">
        <f t="shared" si="523"/>
        <v>69.757999999999981</v>
      </c>
      <c r="G6701" s="50">
        <f t="shared" si="526"/>
        <v>30267.000000000327</v>
      </c>
      <c r="H6701" s="51">
        <f t="shared" si="524"/>
        <v>0</v>
      </c>
      <c r="I6701" s="2"/>
      <c r="J6701" s="2"/>
      <c r="K6701" s="2"/>
      <c r="L6701" s="2"/>
    </row>
    <row r="6702" spans="3:12" x14ac:dyDescent="0.25">
      <c r="C6702" s="22">
        <f t="shared" si="525"/>
        <v>46301.624999983782</v>
      </c>
      <c r="D6702" s="49">
        <v>67.865000000000009</v>
      </c>
      <c r="E6702" s="48">
        <f t="shared" si="522"/>
        <v>1</v>
      </c>
      <c r="F6702" s="48">
        <f t="shared" si="523"/>
        <v>70.346000000000004</v>
      </c>
      <c r="G6702" s="50">
        <f t="shared" si="526"/>
        <v>22328.999999999949</v>
      </c>
      <c r="H6702" s="51">
        <f t="shared" si="524"/>
        <v>0</v>
      </c>
      <c r="I6702" s="2"/>
      <c r="J6702" s="2"/>
      <c r="K6702" s="2"/>
      <c r="L6702" s="2"/>
    </row>
    <row r="6703" spans="3:12" x14ac:dyDescent="0.25">
      <c r="C6703" s="22">
        <f t="shared" si="525"/>
        <v>46301.666666650446</v>
      </c>
      <c r="D6703" s="49">
        <v>66.229999999999876</v>
      </c>
      <c r="E6703" s="48">
        <f t="shared" si="522"/>
        <v>1</v>
      </c>
      <c r="F6703" s="48">
        <f t="shared" si="523"/>
        <v>69.69199999999995</v>
      </c>
      <c r="G6703" s="50">
        <f t="shared" si="526"/>
        <v>31158.000000000669</v>
      </c>
      <c r="H6703" s="51">
        <f t="shared" si="524"/>
        <v>0</v>
      </c>
      <c r="I6703" s="2"/>
      <c r="J6703" s="2"/>
      <c r="K6703" s="2"/>
      <c r="L6703" s="2"/>
    </row>
    <row r="6704" spans="3:12" x14ac:dyDescent="0.25">
      <c r="C6704" s="22">
        <f t="shared" si="525"/>
        <v>46301.70833331711</v>
      </c>
      <c r="D6704" s="49">
        <v>64.265000000000001</v>
      </c>
      <c r="E6704" s="48">
        <f t="shared" si="522"/>
        <v>0</v>
      </c>
      <c r="F6704" s="48">
        <f t="shared" si="523"/>
        <v>68.906000000000006</v>
      </c>
      <c r="G6704" s="50">
        <f t="shared" si="526"/>
        <v>0</v>
      </c>
      <c r="H6704" s="51">
        <f t="shared" si="524"/>
        <v>0</v>
      </c>
      <c r="I6704" s="2"/>
      <c r="J6704" s="2"/>
      <c r="K6704" s="2"/>
      <c r="L6704" s="2"/>
    </row>
    <row r="6705" spans="3:12" x14ac:dyDescent="0.25">
      <c r="C6705" s="22">
        <f t="shared" si="525"/>
        <v>46301.749999983775</v>
      </c>
      <c r="D6705" s="49">
        <v>63.514999999999944</v>
      </c>
      <c r="E6705" s="48">
        <f t="shared" si="522"/>
        <v>0</v>
      </c>
      <c r="F6705" s="48">
        <f t="shared" si="523"/>
        <v>68.60599999999998</v>
      </c>
      <c r="G6705" s="50">
        <f t="shared" si="526"/>
        <v>0</v>
      </c>
      <c r="H6705" s="51">
        <f t="shared" si="524"/>
        <v>0</v>
      </c>
      <c r="I6705" s="2"/>
      <c r="J6705" s="2"/>
      <c r="K6705" s="2"/>
      <c r="L6705" s="2"/>
    </row>
    <row r="6706" spans="3:12" x14ac:dyDescent="0.25">
      <c r="C6706" s="22">
        <f t="shared" si="525"/>
        <v>46301.791666650439</v>
      </c>
      <c r="D6706" s="49">
        <v>62.719999999999878</v>
      </c>
      <c r="E6706" s="48">
        <f t="shared" si="522"/>
        <v>0</v>
      </c>
      <c r="F6706" s="48">
        <f t="shared" si="523"/>
        <v>68.287999999999954</v>
      </c>
      <c r="G6706" s="50">
        <f t="shared" si="526"/>
        <v>0</v>
      </c>
      <c r="H6706" s="51">
        <f t="shared" si="524"/>
        <v>0</v>
      </c>
      <c r="I6706" s="2"/>
      <c r="J6706" s="2"/>
      <c r="K6706" s="2"/>
      <c r="L6706" s="2"/>
    </row>
    <row r="6707" spans="3:12" x14ac:dyDescent="0.25">
      <c r="C6707" s="22">
        <f t="shared" si="525"/>
        <v>46301.833333317103</v>
      </c>
      <c r="D6707" s="49">
        <v>62.42</v>
      </c>
      <c r="E6707" s="48">
        <f t="shared" si="522"/>
        <v>0</v>
      </c>
      <c r="F6707" s="48">
        <f t="shared" si="523"/>
        <v>68.168000000000006</v>
      </c>
      <c r="G6707" s="50">
        <f t="shared" si="526"/>
        <v>0</v>
      </c>
      <c r="H6707" s="51">
        <f t="shared" si="524"/>
        <v>0</v>
      </c>
      <c r="I6707" s="2"/>
      <c r="J6707" s="2"/>
      <c r="K6707" s="2"/>
      <c r="L6707" s="2"/>
    </row>
    <row r="6708" spans="3:12" x14ac:dyDescent="0.25">
      <c r="C6708" s="22">
        <f t="shared" si="525"/>
        <v>46301.874999983767</v>
      </c>
      <c r="D6708" s="49">
        <v>62.209999999999937</v>
      </c>
      <c r="E6708" s="48">
        <f t="shared" si="522"/>
        <v>0</v>
      </c>
      <c r="F6708" s="48">
        <f t="shared" si="523"/>
        <v>68.083999999999975</v>
      </c>
      <c r="G6708" s="50">
        <f t="shared" si="526"/>
        <v>0</v>
      </c>
      <c r="H6708" s="51">
        <f t="shared" si="524"/>
        <v>0</v>
      </c>
      <c r="I6708" s="2"/>
      <c r="J6708" s="2"/>
      <c r="K6708" s="2"/>
      <c r="L6708" s="2"/>
    </row>
    <row r="6709" spans="3:12" x14ac:dyDescent="0.25">
      <c r="C6709" s="22">
        <f t="shared" si="525"/>
        <v>46301.916666650432</v>
      </c>
      <c r="D6709" s="49">
        <v>61.849999999999945</v>
      </c>
      <c r="E6709" s="48">
        <f t="shared" si="522"/>
        <v>0</v>
      </c>
      <c r="F6709" s="48">
        <f t="shared" si="523"/>
        <v>67.939999999999984</v>
      </c>
      <c r="G6709" s="50">
        <f t="shared" si="526"/>
        <v>0</v>
      </c>
      <c r="H6709" s="51">
        <f t="shared" si="524"/>
        <v>0</v>
      </c>
      <c r="I6709" s="2"/>
      <c r="J6709" s="2"/>
      <c r="K6709" s="2"/>
      <c r="L6709" s="2"/>
    </row>
    <row r="6710" spans="3:12" x14ac:dyDescent="0.25">
      <c r="C6710" s="22">
        <f t="shared" si="525"/>
        <v>46301.958333317096</v>
      </c>
      <c r="D6710" s="49">
        <v>61.594999999999878</v>
      </c>
      <c r="E6710" s="48">
        <f t="shared" si="522"/>
        <v>0</v>
      </c>
      <c r="F6710" s="48">
        <f t="shared" si="523"/>
        <v>67.837999999999951</v>
      </c>
      <c r="G6710" s="50">
        <f t="shared" si="526"/>
        <v>0</v>
      </c>
      <c r="H6710" s="51">
        <f t="shared" si="524"/>
        <v>0</v>
      </c>
      <c r="I6710" s="2"/>
      <c r="J6710" s="2"/>
      <c r="K6710" s="2"/>
      <c r="L6710" s="2"/>
    </row>
    <row r="6711" spans="3:12" x14ac:dyDescent="0.25">
      <c r="C6711" s="22">
        <f t="shared" si="525"/>
        <v>46301.99999998376</v>
      </c>
      <c r="D6711" s="49">
        <v>61.204999999999821</v>
      </c>
      <c r="E6711" s="48">
        <f t="shared" si="522"/>
        <v>0</v>
      </c>
      <c r="F6711" s="48">
        <f t="shared" si="523"/>
        <v>67.681999999999931</v>
      </c>
      <c r="G6711" s="50">
        <f t="shared" si="526"/>
        <v>0</v>
      </c>
      <c r="H6711" s="51">
        <f t="shared" si="524"/>
        <v>0</v>
      </c>
      <c r="I6711" s="2"/>
      <c r="J6711" s="2"/>
      <c r="K6711" s="2"/>
      <c r="L6711" s="2"/>
    </row>
    <row r="6712" spans="3:12" x14ac:dyDescent="0.25">
      <c r="C6712" s="22">
        <f t="shared" si="525"/>
        <v>46302.041666650424</v>
      </c>
      <c r="D6712" s="49">
        <v>60.874999999999879</v>
      </c>
      <c r="E6712" s="48">
        <f t="shared" si="522"/>
        <v>0</v>
      </c>
      <c r="F6712" s="48">
        <f t="shared" si="523"/>
        <v>67.549999999999955</v>
      </c>
      <c r="G6712" s="50">
        <f t="shared" si="526"/>
        <v>0</v>
      </c>
      <c r="H6712" s="51">
        <f t="shared" si="524"/>
        <v>0</v>
      </c>
      <c r="I6712" s="2"/>
      <c r="J6712" s="2"/>
      <c r="K6712" s="2"/>
      <c r="L6712" s="2"/>
    </row>
    <row r="6713" spans="3:12" x14ac:dyDescent="0.25">
      <c r="C6713" s="22">
        <f t="shared" si="525"/>
        <v>46302.083333317089</v>
      </c>
      <c r="D6713" s="49">
        <v>60.8</v>
      </c>
      <c r="E6713" s="48">
        <f t="shared" si="522"/>
        <v>0</v>
      </c>
      <c r="F6713" s="48">
        <f t="shared" si="523"/>
        <v>67.52</v>
      </c>
      <c r="G6713" s="50">
        <f t="shared" si="526"/>
        <v>0</v>
      </c>
      <c r="H6713" s="51">
        <f t="shared" si="524"/>
        <v>0</v>
      </c>
      <c r="I6713" s="2"/>
      <c r="J6713" s="2"/>
      <c r="K6713" s="2"/>
      <c r="L6713" s="2"/>
    </row>
    <row r="6714" spans="3:12" x14ac:dyDescent="0.25">
      <c r="C6714" s="22">
        <f t="shared" si="525"/>
        <v>46302.124999983753</v>
      </c>
      <c r="D6714" s="49">
        <v>60.379999999999882</v>
      </c>
      <c r="E6714" s="48">
        <f t="shared" si="522"/>
        <v>0</v>
      </c>
      <c r="F6714" s="48">
        <f t="shared" si="523"/>
        <v>67.351999999999947</v>
      </c>
      <c r="G6714" s="50">
        <f t="shared" si="526"/>
        <v>0</v>
      </c>
      <c r="H6714" s="51">
        <f t="shared" si="524"/>
        <v>0</v>
      </c>
      <c r="I6714" s="2"/>
      <c r="J6714" s="2"/>
      <c r="K6714" s="2"/>
      <c r="L6714" s="2"/>
    </row>
    <row r="6715" spans="3:12" x14ac:dyDescent="0.25">
      <c r="C6715" s="22">
        <f t="shared" si="525"/>
        <v>46302.166666650417</v>
      </c>
      <c r="D6715" s="49">
        <v>59.869999999999941</v>
      </c>
      <c r="E6715" s="48">
        <f t="shared" si="522"/>
        <v>0</v>
      </c>
      <c r="F6715" s="48">
        <f t="shared" si="523"/>
        <v>67.147999999999982</v>
      </c>
      <c r="G6715" s="50">
        <f t="shared" si="526"/>
        <v>0</v>
      </c>
      <c r="H6715" s="51">
        <f t="shared" si="524"/>
        <v>0</v>
      </c>
      <c r="I6715" s="2"/>
      <c r="J6715" s="2"/>
      <c r="K6715" s="2"/>
      <c r="L6715" s="2"/>
    </row>
    <row r="6716" spans="3:12" x14ac:dyDescent="0.25">
      <c r="C6716" s="22">
        <f t="shared" si="525"/>
        <v>46302.208333317081</v>
      </c>
      <c r="D6716" s="49">
        <v>59.614999999999881</v>
      </c>
      <c r="E6716" s="48">
        <f t="shared" si="522"/>
        <v>0</v>
      </c>
      <c r="F6716" s="48">
        <f t="shared" si="523"/>
        <v>67.04599999999995</v>
      </c>
      <c r="G6716" s="50">
        <f t="shared" si="526"/>
        <v>0</v>
      </c>
      <c r="H6716" s="51">
        <f t="shared" si="524"/>
        <v>0</v>
      </c>
      <c r="I6716" s="2"/>
      <c r="J6716" s="2"/>
      <c r="K6716" s="2"/>
      <c r="L6716" s="2"/>
    </row>
    <row r="6717" spans="3:12" x14ac:dyDescent="0.25">
      <c r="C6717" s="22">
        <f t="shared" si="525"/>
        <v>46302.249999983746</v>
      </c>
      <c r="D6717" s="49">
        <v>58.804999999999879</v>
      </c>
      <c r="E6717" s="48">
        <f t="shared" si="522"/>
        <v>0</v>
      </c>
      <c r="F6717" s="48">
        <f t="shared" si="523"/>
        <v>66.721999999999952</v>
      </c>
      <c r="G6717" s="50">
        <f t="shared" si="526"/>
        <v>0</v>
      </c>
      <c r="H6717" s="51">
        <f t="shared" si="524"/>
        <v>0</v>
      </c>
      <c r="I6717" s="2"/>
      <c r="J6717" s="2"/>
      <c r="K6717" s="2"/>
      <c r="L6717" s="2"/>
    </row>
    <row r="6718" spans="3:12" x14ac:dyDescent="0.25">
      <c r="C6718" s="22">
        <f t="shared" si="525"/>
        <v>46302.29166665041</v>
      </c>
      <c r="D6718" s="49">
        <v>58.489999999999881</v>
      </c>
      <c r="E6718" s="48">
        <f t="shared" si="522"/>
        <v>0</v>
      </c>
      <c r="F6718" s="48">
        <f t="shared" si="523"/>
        <v>66.595999999999947</v>
      </c>
      <c r="G6718" s="50">
        <f t="shared" si="526"/>
        <v>0</v>
      </c>
      <c r="H6718" s="51">
        <f t="shared" si="524"/>
        <v>0</v>
      </c>
      <c r="I6718" s="2"/>
      <c r="J6718" s="2"/>
      <c r="K6718" s="2"/>
      <c r="L6718" s="2"/>
    </row>
    <row r="6719" spans="3:12" x14ac:dyDescent="0.25">
      <c r="C6719" s="22">
        <f t="shared" si="525"/>
        <v>46302.333333317074</v>
      </c>
      <c r="D6719" s="49">
        <v>59.584999999999994</v>
      </c>
      <c r="E6719" s="48">
        <f t="shared" si="522"/>
        <v>1</v>
      </c>
      <c r="F6719" s="48">
        <f t="shared" si="523"/>
        <v>67.033999999999992</v>
      </c>
      <c r="G6719" s="50">
        <f t="shared" si="526"/>
        <v>67041.000000000029</v>
      </c>
      <c r="H6719" s="51">
        <f t="shared" si="524"/>
        <v>0</v>
      </c>
      <c r="I6719" s="2"/>
      <c r="J6719" s="2"/>
      <c r="K6719" s="2"/>
      <c r="L6719" s="2"/>
    </row>
    <row r="6720" spans="3:12" x14ac:dyDescent="0.25">
      <c r="C6720" s="22">
        <f t="shared" si="525"/>
        <v>46302.374999983738</v>
      </c>
      <c r="D6720" s="49">
        <v>60.89</v>
      </c>
      <c r="E6720" s="48">
        <f t="shared" si="522"/>
        <v>1</v>
      </c>
      <c r="F6720" s="48">
        <f t="shared" si="523"/>
        <v>67.555999999999997</v>
      </c>
      <c r="G6720" s="50">
        <f t="shared" si="526"/>
        <v>59994</v>
      </c>
      <c r="H6720" s="51">
        <f t="shared" si="524"/>
        <v>0</v>
      </c>
      <c r="I6720" s="2"/>
      <c r="J6720" s="2"/>
      <c r="K6720" s="2"/>
      <c r="L6720" s="2"/>
    </row>
    <row r="6721" spans="3:12" x14ac:dyDescent="0.25">
      <c r="C6721" s="22">
        <f t="shared" si="525"/>
        <v>46302.416666650402</v>
      </c>
      <c r="D6721" s="49">
        <v>62.284999999999997</v>
      </c>
      <c r="E6721" s="48">
        <f t="shared" si="522"/>
        <v>1</v>
      </c>
      <c r="F6721" s="48">
        <f t="shared" si="523"/>
        <v>68.114000000000004</v>
      </c>
      <c r="G6721" s="50">
        <f t="shared" si="526"/>
        <v>52461.000000000022</v>
      </c>
      <c r="H6721" s="51">
        <f t="shared" si="524"/>
        <v>0</v>
      </c>
      <c r="I6721" s="2"/>
      <c r="J6721" s="2"/>
      <c r="K6721" s="2"/>
      <c r="L6721" s="2"/>
    </row>
    <row r="6722" spans="3:12" x14ac:dyDescent="0.25">
      <c r="C6722" s="22">
        <f t="shared" si="525"/>
        <v>46302.458333317067</v>
      </c>
      <c r="D6722" s="49">
        <v>63.59</v>
      </c>
      <c r="E6722" s="48">
        <f t="shared" si="522"/>
        <v>1</v>
      </c>
      <c r="F6722" s="48">
        <f t="shared" si="523"/>
        <v>68.635999999999996</v>
      </c>
      <c r="G6722" s="50">
        <f t="shared" si="526"/>
        <v>45413.999999999978</v>
      </c>
      <c r="H6722" s="51">
        <f t="shared" si="524"/>
        <v>0</v>
      </c>
      <c r="I6722" s="2"/>
      <c r="J6722" s="2"/>
      <c r="K6722" s="2"/>
      <c r="L6722" s="2"/>
    </row>
    <row r="6723" spans="3:12" x14ac:dyDescent="0.25">
      <c r="C6723" s="22">
        <f t="shared" si="525"/>
        <v>46302.499999983731</v>
      </c>
      <c r="D6723" s="49">
        <v>65.089999999999947</v>
      </c>
      <c r="E6723" s="48">
        <f t="shared" si="522"/>
        <v>1</v>
      </c>
      <c r="F6723" s="48">
        <f t="shared" si="523"/>
        <v>69.235999999999976</v>
      </c>
      <c r="G6723" s="50">
        <f t="shared" si="526"/>
        <v>37314.000000000291</v>
      </c>
      <c r="H6723" s="51">
        <f t="shared" si="524"/>
        <v>0</v>
      </c>
      <c r="I6723" s="2"/>
      <c r="J6723" s="2"/>
      <c r="K6723" s="2"/>
      <c r="L6723" s="2"/>
    </row>
    <row r="6724" spans="3:12" x14ac:dyDescent="0.25">
      <c r="C6724" s="22">
        <f t="shared" si="525"/>
        <v>46302.541666650395</v>
      </c>
      <c r="D6724" s="49">
        <v>66.049999999999883</v>
      </c>
      <c r="E6724" s="48">
        <f t="shared" si="522"/>
        <v>1</v>
      </c>
      <c r="F6724" s="48">
        <f t="shared" si="523"/>
        <v>69.619999999999948</v>
      </c>
      <c r="G6724" s="50">
        <f t="shared" si="526"/>
        <v>32130.000000000629</v>
      </c>
      <c r="H6724" s="51">
        <f t="shared" si="524"/>
        <v>0</v>
      </c>
      <c r="I6724" s="2"/>
      <c r="J6724" s="2"/>
      <c r="K6724" s="2"/>
      <c r="L6724" s="2"/>
    </row>
    <row r="6725" spans="3:12" x14ac:dyDescent="0.25">
      <c r="C6725" s="22">
        <f t="shared" si="525"/>
        <v>46302.583333317059</v>
      </c>
      <c r="D6725" s="49">
        <v>66.934999999999945</v>
      </c>
      <c r="E6725" s="48">
        <f t="shared" si="522"/>
        <v>1</v>
      </c>
      <c r="F6725" s="48">
        <f t="shared" si="523"/>
        <v>69.973999999999975</v>
      </c>
      <c r="G6725" s="50">
        <f t="shared" si="526"/>
        <v>27351.000000000295</v>
      </c>
      <c r="H6725" s="51">
        <f t="shared" si="524"/>
        <v>0</v>
      </c>
      <c r="I6725" s="2"/>
      <c r="J6725" s="2"/>
      <c r="K6725" s="2"/>
      <c r="L6725" s="2"/>
    </row>
    <row r="6726" spans="3:12" x14ac:dyDescent="0.25">
      <c r="C6726" s="22">
        <f t="shared" si="525"/>
        <v>46302.624999983724</v>
      </c>
      <c r="D6726" s="49">
        <v>68.194999999999936</v>
      </c>
      <c r="E6726" s="48">
        <f t="shared" si="522"/>
        <v>1</v>
      </c>
      <c r="F6726" s="48">
        <f t="shared" si="523"/>
        <v>70.47799999999998</v>
      </c>
      <c r="G6726" s="50">
        <f t="shared" si="526"/>
        <v>20547.000000000342</v>
      </c>
      <c r="H6726" s="51">
        <f t="shared" si="524"/>
        <v>0</v>
      </c>
      <c r="I6726" s="2"/>
      <c r="J6726" s="2"/>
      <c r="K6726" s="2"/>
      <c r="L6726" s="2"/>
    </row>
    <row r="6727" spans="3:12" x14ac:dyDescent="0.25">
      <c r="C6727" s="22">
        <f t="shared" si="525"/>
        <v>46302.666666650388</v>
      </c>
      <c r="D6727" s="49">
        <v>68.509999999999934</v>
      </c>
      <c r="E6727" s="48">
        <f t="shared" si="522"/>
        <v>1</v>
      </c>
      <c r="F6727" s="48">
        <f t="shared" si="523"/>
        <v>70.603999999999971</v>
      </c>
      <c r="G6727" s="50">
        <f t="shared" si="526"/>
        <v>18846.000000000357</v>
      </c>
      <c r="H6727" s="51">
        <f t="shared" si="524"/>
        <v>0</v>
      </c>
      <c r="I6727" s="2"/>
      <c r="J6727" s="2"/>
      <c r="K6727" s="2"/>
      <c r="L6727" s="2"/>
    </row>
    <row r="6728" spans="3:12" x14ac:dyDescent="0.25">
      <c r="C6728" s="22">
        <f t="shared" si="525"/>
        <v>46302.708333317052</v>
      </c>
      <c r="D6728" s="49">
        <v>68.045000000000002</v>
      </c>
      <c r="E6728" s="48">
        <f t="shared" si="522"/>
        <v>0</v>
      </c>
      <c r="F6728" s="48">
        <f t="shared" si="523"/>
        <v>70.418000000000006</v>
      </c>
      <c r="G6728" s="50">
        <f t="shared" si="526"/>
        <v>0</v>
      </c>
      <c r="H6728" s="51">
        <f t="shared" si="524"/>
        <v>0</v>
      </c>
      <c r="I6728" s="2"/>
      <c r="J6728" s="2"/>
      <c r="K6728" s="2"/>
      <c r="L6728" s="2"/>
    </row>
    <row r="6729" spans="3:12" x14ac:dyDescent="0.25">
      <c r="C6729" s="22">
        <f t="shared" si="525"/>
        <v>46302.749999983716</v>
      </c>
      <c r="D6729" s="49">
        <v>66.245000000000005</v>
      </c>
      <c r="E6729" s="48">
        <f t="shared" si="522"/>
        <v>0</v>
      </c>
      <c r="F6729" s="48">
        <f t="shared" si="523"/>
        <v>69.698000000000008</v>
      </c>
      <c r="G6729" s="50">
        <f t="shared" si="526"/>
        <v>0</v>
      </c>
      <c r="H6729" s="51">
        <f t="shared" si="524"/>
        <v>0</v>
      </c>
      <c r="I6729" s="2"/>
      <c r="J6729" s="2"/>
      <c r="K6729" s="2"/>
      <c r="L6729" s="2"/>
    </row>
    <row r="6730" spans="3:12" x14ac:dyDescent="0.25">
      <c r="C6730" s="22">
        <f t="shared" si="525"/>
        <v>46302.791666650381</v>
      </c>
      <c r="D6730" s="49">
        <v>64.804999999999822</v>
      </c>
      <c r="E6730" s="48">
        <f t="shared" si="522"/>
        <v>0</v>
      </c>
      <c r="F6730" s="48">
        <f t="shared" si="523"/>
        <v>69.121999999999929</v>
      </c>
      <c r="G6730" s="50">
        <f t="shared" si="526"/>
        <v>0</v>
      </c>
      <c r="H6730" s="51">
        <f t="shared" si="524"/>
        <v>0</v>
      </c>
      <c r="I6730" s="2"/>
      <c r="J6730" s="2"/>
      <c r="K6730" s="2"/>
      <c r="L6730" s="2"/>
    </row>
    <row r="6731" spans="3:12" x14ac:dyDescent="0.25">
      <c r="C6731" s="22">
        <f t="shared" si="525"/>
        <v>46302.833333317045</v>
      </c>
      <c r="D6731" s="49">
        <v>64.265000000000001</v>
      </c>
      <c r="E6731" s="48">
        <f t="shared" si="522"/>
        <v>0</v>
      </c>
      <c r="F6731" s="48">
        <f t="shared" si="523"/>
        <v>68.906000000000006</v>
      </c>
      <c r="G6731" s="50">
        <f t="shared" si="526"/>
        <v>0</v>
      </c>
      <c r="H6731" s="51">
        <f t="shared" si="524"/>
        <v>0</v>
      </c>
      <c r="I6731" s="2"/>
      <c r="J6731" s="2"/>
      <c r="K6731" s="2"/>
      <c r="L6731" s="2"/>
    </row>
    <row r="6732" spans="3:12" x14ac:dyDescent="0.25">
      <c r="C6732" s="22">
        <f t="shared" si="525"/>
        <v>46302.874999983709</v>
      </c>
      <c r="D6732" s="49">
        <v>63.725000000000001</v>
      </c>
      <c r="E6732" s="48">
        <f t="shared" si="522"/>
        <v>0</v>
      </c>
      <c r="F6732" s="48">
        <f t="shared" si="523"/>
        <v>68.69</v>
      </c>
      <c r="G6732" s="50">
        <f t="shared" si="526"/>
        <v>0</v>
      </c>
      <c r="H6732" s="51">
        <f t="shared" si="524"/>
        <v>0</v>
      </c>
      <c r="I6732" s="2"/>
      <c r="J6732" s="2"/>
      <c r="K6732" s="2"/>
      <c r="L6732" s="2"/>
    </row>
    <row r="6733" spans="3:12" x14ac:dyDescent="0.25">
      <c r="C6733" s="22">
        <f t="shared" si="525"/>
        <v>46302.916666650373</v>
      </c>
      <c r="D6733" s="49">
        <v>63.289999999999942</v>
      </c>
      <c r="E6733" s="48">
        <f t="shared" si="522"/>
        <v>0</v>
      </c>
      <c r="F6733" s="48">
        <f t="shared" si="523"/>
        <v>68.515999999999977</v>
      </c>
      <c r="G6733" s="50">
        <f t="shared" si="526"/>
        <v>0</v>
      </c>
      <c r="H6733" s="51">
        <f t="shared" si="524"/>
        <v>0</v>
      </c>
      <c r="I6733" s="2"/>
      <c r="J6733" s="2"/>
      <c r="K6733" s="2"/>
      <c r="L6733" s="2"/>
    </row>
    <row r="6734" spans="3:12" x14ac:dyDescent="0.25">
      <c r="C6734" s="22">
        <f t="shared" si="525"/>
        <v>46302.958333317038</v>
      </c>
      <c r="D6734" s="49">
        <v>62.40499999999988</v>
      </c>
      <c r="E6734" s="48">
        <f t="shared" si="522"/>
        <v>0</v>
      </c>
      <c r="F6734" s="48">
        <f t="shared" si="523"/>
        <v>68.161999999999949</v>
      </c>
      <c r="G6734" s="50">
        <f t="shared" si="526"/>
        <v>0</v>
      </c>
      <c r="H6734" s="51">
        <f t="shared" si="524"/>
        <v>0</v>
      </c>
      <c r="I6734" s="2"/>
      <c r="J6734" s="2"/>
      <c r="K6734" s="2"/>
      <c r="L6734" s="2"/>
    </row>
    <row r="6735" spans="3:12" x14ac:dyDescent="0.25">
      <c r="C6735" s="22">
        <f t="shared" si="525"/>
        <v>46302.999999983702</v>
      </c>
      <c r="D6735" s="49">
        <v>61.565000000000005</v>
      </c>
      <c r="E6735" s="48">
        <f t="shared" ref="E6735:E6798" si="527">IF(OR(SUMPRODUCT(--ISNUMBER(SEARCH(TRIM(TEXT(C6735,"dddd")), SUBSTITUTE($H$9," ",""))))&gt;0, HOUR(C6735)&lt;$H$6, HOUR(C6735)&gt;=$H$7), 0, 1)</f>
        <v>0</v>
      </c>
      <c r="F6735" s="48">
        <f t="shared" ref="F6735:F6798" si="528">D6735-$H$10*(D6735-$H$4)</f>
        <v>67.826000000000008</v>
      </c>
      <c r="G6735" s="50">
        <f t="shared" si="526"/>
        <v>0</v>
      </c>
      <c r="H6735" s="51">
        <f t="shared" si="524"/>
        <v>0</v>
      </c>
      <c r="I6735" s="2"/>
      <c r="J6735" s="2"/>
      <c r="K6735" s="2"/>
      <c r="L6735" s="2"/>
    </row>
    <row r="6736" spans="3:12" x14ac:dyDescent="0.25">
      <c r="C6736" s="22">
        <f t="shared" si="525"/>
        <v>46303.041666650366</v>
      </c>
      <c r="D6736" s="49">
        <v>61.34</v>
      </c>
      <c r="E6736" s="48">
        <f t="shared" si="527"/>
        <v>0</v>
      </c>
      <c r="F6736" s="48">
        <f t="shared" si="528"/>
        <v>67.736000000000004</v>
      </c>
      <c r="G6736" s="50">
        <f t="shared" si="526"/>
        <v>0</v>
      </c>
      <c r="H6736" s="51">
        <f t="shared" ref="H6736:H6799" si="529">IF(D6736&gt;$H$5,E6736*1.08*$H$8*(D6736-$H$5),0)</f>
        <v>0</v>
      </c>
      <c r="I6736" s="2"/>
      <c r="J6736" s="2"/>
      <c r="K6736" s="2"/>
      <c r="L6736" s="2"/>
    </row>
    <row r="6737" spans="3:12" x14ac:dyDescent="0.25">
      <c r="C6737" s="22">
        <f t="shared" si="525"/>
        <v>46303.08333331703</v>
      </c>
      <c r="D6737" s="49">
        <v>61.34</v>
      </c>
      <c r="E6737" s="48">
        <f t="shared" si="527"/>
        <v>0</v>
      </c>
      <c r="F6737" s="48">
        <f t="shared" si="528"/>
        <v>67.736000000000004</v>
      </c>
      <c r="G6737" s="50">
        <f t="shared" si="526"/>
        <v>0</v>
      </c>
      <c r="H6737" s="51">
        <f t="shared" si="529"/>
        <v>0</v>
      </c>
      <c r="I6737" s="2"/>
      <c r="J6737" s="2"/>
      <c r="K6737" s="2"/>
      <c r="L6737" s="2"/>
    </row>
    <row r="6738" spans="3:12" x14ac:dyDescent="0.25">
      <c r="C6738" s="22">
        <f t="shared" ref="C6738:C6801" si="530">C6737+1/24</f>
        <v>46303.124999983695</v>
      </c>
      <c r="D6738" s="49">
        <v>61.549999999999883</v>
      </c>
      <c r="E6738" s="48">
        <f t="shared" si="527"/>
        <v>0</v>
      </c>
      <c r="F6738" s="48">
        <f t="shared" si="528"/>
        <v>67.819999999999951</v>
      </c>
      <c r="G6738" s="50">
        <f t="shared" si="526"/>
        <v>0</v>
      </c>
      <c r="H6738" s="51">
        <f t="shared" si="529"/>
        <v>0</v>
      </c>
      <c r="I6738" s="2"/>
      <c r="J6738" s="2"/>
      <c r="K6738" s="2"/>
      <c r="L6738" s="2"/>
    </row>
    <row r="6739" spans="3:12" x14ac:dyDescent="0.25">
      <c r="C6739" s="22">
        <f t="shared" si="530"/>
        <v>46303.166666650359</v>
      </c>
      <c r="D6739" s="49">
        <v>61.27999999999988</v>
      </c>
      <c r="E6739" s="48">
        <f t="shared" si="527"/>
        <v>0</v>
      </c>
      <c r="F6739" s="48">
        <f t="shared" si="528"/>
        <v>67.711999999999946</v>
      </c>
      <c r="G6739" s="50">
        <f t="shared" si="526"/>
        <v>0</v>
      </c>
      <c r="H6739" s="51">
        <f t="shared" si="529"/>
        <v>0</v>
      </c>
      <c r="I6739" s="2"/>
      <c r="J6739" s="2"/>
      <c r="K6739" s="2"/>
      <c r="L6739" s="2"/>
    </row>
    <row r="6740" spans="3:12" x14ac:dyDescent="0.25">
      <c r="C6740" s="22">
        <f t="shared" si="530"/>
        <v>46303.208333317023</v>
      </c>
      <c r="D6740" s="49">
        <v>60.244999999999877</v>
      </c>
      <c r="E6740" s="48">
        <f t="shared" si="527"/>
        <v>0</v>
      </c>
      <c r="F6740" s="48">
        <f t="shared" si="528"/>
        <v>67.297999999999945</v>
      </c>
      <c r="G6740" s="50">
        <f t="shared" si="526"/>
        <v>0</v>
      </c>
      <c r="H6740" s="51">
        <f t="shared" si="529"/>
        <v>0</v>
      </c>
      <c r="I6740" s="2"/>
      <c r="J6740" s="2"/>
      <c r="K6740" s="2"/>
      <c r="L6740" s="2"/>
    </row>
    <row r="6741" spans="3:12" x14ac:dyDescent="0.25">
      <c r="C6741" s="22">
        <f t="shared" si="530"/>
        <v>46303.249999983687</v>
      </c>
      <c r="D6741" s="49">
        <v>59.194999999999943</v>
      </c>
      <c r="E6741" s="48">
        <f t="shared" si="527"/>
        <v>0</v>
      </c>
      <c r="F6741" s="48">
        <f t="shared" si="528"/>
        <v>66.877999999999972</v>
      </c>
      <c r="G6741" s="50">
        <f t="shared" si="526"/>
        <v>0</v>
      </c>
      <c r="H6741" s="51">
        <f t="shared" si="529"/>
        <v>0</v>
      </c>
      <c r="I6741" s="2"/>
      <c r="J6741" s="2"/>
      <c r="K6741" s="2"/>
      <c r="L6741" s="2"/>
    </row>
    <row r="6742" spans="3:12" x14ac:dyDescent="0.25">
      <c r="C6742" s="22">
        <f t="shared" si="530"/>
        <v>46303.291666650352</v>
      </c>
      <c r="D6742" s="49">
        <v>60.184999999999938</v>
      </c>
      <c r="E6742" s="48">
        <f t="shared" si="527"/>
        <v>0</v>
      </c>
      <c r="F6742" s="48">
        <f t="shared" si="528"/>
        <v>67.273999999999972</v>
      </c>
      <c r="G6742" s="50">
        <f t="shared" si="526"/>
        <v>0</v>
      </c>
      <c r="H6742" s="51">
        <f t="shared" si="529"/>
        <v>0</v>
      </c>
      <c r="I6742" s="2"/>
      <c r="J6742" s="2"/>
      <c r="K6742" s="2"/>
      <c r="L6742" s="2"/>
    </row>
    <row r="6743" spans="3:12" x14ac:dyDescent="0.25">
      <c r="C6743" s="22">
        <f t="shared" si="530"/>
        <v>46303.333333317016</v>
      </c>
      <c r="D6743" s="49">
        <v>60.634999999999941</v>
      </c>
      <c r="E6743" s="48">
        <f t="shared" si="527"/>
        <v>1</v>
      </c>
      <c r="F6743" s="48">
        <f t="shared" si="528"/>
        <v>67.453999999999979</v>
      </c>
      <c r="G6743" s="50">
        <f t="shared" si="526"/>
        <v>61371.00000000032</v>
      </c>
      <c r="H6743" s="51">
        <f t="shared" si="529"/>
        <v>0</v>
      </c>
      <c r="I6743" s="2"/>
      <c r="J6743" s="2"/>
      <c r="K6743" s="2"/>
      <c r="L6743" s="2"/>
    </row>
    <row r="6744" spans="3:12" x14ac:dyDescent="0.25">
      <c r="C6744" s="22">
        <f t="shared" si="530"/>
        <v>46303.37499998368</v>
      </c>
      <c r="D6744" s="49">
        <v>61.624999999999943</v>
      </c>
      <c r="E6744" s="48">
        <f t="shared" si="527"/>
        <v>1</v>
      </c>
      <c r="F6744" s="48">
        <f t="shared" si="528"/>
        <v>67.84999999999998</v>
      </c>
      <c r="G6744" s="50">
        <f t="shared" ref="G6744:G6807" si="531">IF(D6744&lt;$H$4,E6744*1.08*$H$8*($H$4-D6744),0)</f>
        <v>56025.000000000306</v>
      </c>
      <c r="H6744" s="51">
        <f t="shared" si="529"/>
        <v>0</v>
      </c>
      <c r="I6744" s="2"/>
      <c r="J6744" s="2"/>
      <c r="K6744" s="2"/>
      <c r="L6744" s="2"/>
    </row>
    <row r="6745" spans="3:12" x14ac:dyDescent="0.25">
      <c r="C6745" s="22">
        <f t="shared" si="530"/>
        <v>46303.416666650344</v>
      </c>
      <c r="D6745" s="49">
        <v>66.064999999999998</v>
      </c>
      <c r="E6745" s="48">
        <f t="shared" si="527"/>
        <v>1</v>
      </c>
      <c r="F6745" s="48">
        <f t="shared" si="528"/>
        <v>69.626000000000005</v>
      </c>
      <c r="G6745" s="50">
        <f t="shared" si="531"/>
        <v>32049.000000000011</v>
      </c>
      <c r="H6745" s="51">
        <f t="shared" si="529"/>
        <v>0</v>
      </c>
      <c r="I6745" s="2"/>
      <c r="J6745" s="2"/>
      <c r="K6745" s="2"/>
      <c r="L6745" s="2"/>
    </row>
    <row r="6746" spans="3:12" x14ac:dyDescent="0.25">
      <c r="C6746" s="22">
        <f t="shared" si="530"/>
        <v>46303.458333317009</v>
      </c>
      <c r="D6746" s="49">
        <v>69.904999999999944</v>
      </c>
      <c r="E6746" s="48">
        <f t="shared" si="527"/>
        <v>1</v>
      </c>
      <c r="F6746" s="48">
        <f t="shared" si="528"/>
        <v>71.161999999999978</v>
      </c>
      <c r="G6746" s="50">
        <f t="shared" si="531"/>
        <v>11313.0000000003</v>
      </c>
      <c r="H6746" s="51">
        <f t="shared" si="529"/>
        <v>0</v>
      </c>
      <c r="I6746" s="2"/>
      <c r="J6746" s="2"/>
      <c r="K6746" s="2"/>
      <c r="L6746" s="2"/>
    </row>
    <row r="6747" spans="3:12" x14ac:dyDescent="0.25">
      <c r="C6747" s="22">
        <f t="shared" si="530"/>
        <v>46303.499999983673</v>
      </c>
      <c r="D6747" s="49">
        <v>69.304999999999822</v>
      </c>
      <c r="E6747" s="48">
        <f t="shared" si="527"/>
        <v>1</v>
      </c>
      <c r="F6747" s="48">
        <f t="shared" si="528"/>
        <v>70.921999999999926</v>
      </c>
      <c r="G6747" s="50">
        <f t="shared" si="531"/>
        <v>14553.00000000096</v>
      </c>
      <c r="H6747" s="51">
        <f t="shared" si="529"/>
        <v>0</v>
      </c>
      <c r="I6747" s="2"/>
      <c r="J6747" s="2"/>
      <c r="K6747" s="2"/>
      <c r="L6747" s="2"/>
    </row>
    <row r="6748" spans="3:12" x14ac:dyDescent="0.25">
      <c r="C6748" s="22">
        <f t="shared" si="530"/>
        <v>46303.541666650337</v>
      </c>
      <c r="D6748" s="49">
        <v>70.17499999999994</v>
      </c>
      <c r="E6748" s="48">
        <f t="shared" si="527"/>
        <v>1</v>
      </c>
      <c r="F6748" s="48">
        <f t="shared" si="528"/>
        <v>71.269999999999982</v>
      </c>
      <c r="G6748" s="50">
        <f t="shared" si="531"/>
        <v>9855.000000000322</v>
      </c>
      <c r="H6748" s="51">
        <f t="shared" si="529"/>
        <v>0</v>
      </c>
      <c r="I6748" s="2"/>
      <c r="J6748" s="2"/>
      <c r="K6748" s="2"/>
      <c r="L6748" s="2"/>
    </row>
    <row r="6749" spans="3:12" x14ac:dyDescent="0.25">
      <c r="C6749" s="22">
        <f t="shared" si="530"/>
        <v>46303.583333317001</v>
      </c>
      <c r="D6749" s="49">
        <v>71.284999999999997</v>
      </c>
      <c r="E6749" s="48">
        <f t="shared" si="527"/>
        <v>1</v>
      </c>
      <c r="F6749" s="48">
        <f t="shared" si="528"/>
        <v>71.713999999999999</v>
      </c>
      <c r="G6749" s="50">
        <f t="shared" si="531"/>
        <v>3861.0000000000182</v>
      </c>
      <c r="H6749" s="51">
        <f t="shared" si="529"/>
        <v>0</v>
      </c>
      <c r="I6749" s="2"/>
      <c r="J6749" s="2"/>
      <c r="K6749" s="2"/>
      <c r="L6749" s="2"/>
    </row>
    <row r="6750" spans="3:12" x14ac:dyDescent="0.25">
      <c r="C6750" s="22">
        <f t="shared" si="530"/>
        <v>46303.624999983665</v>
      </c>
      <c r="D6750" s="49">
        <v>70.639999999999887</v>
      </c>
      <c r="E6750" s="48">
        <f t="shared" si="527"/>
        <v>1</v>
      </c>
      <c r="F6750" s="48">
        <f t="shared" si="528"/>
        <v>71.45599999999996</v>
      </c>
      <c r="G6750" s="50">
        <f t="shared" si="531"/>
        <v>7344.0000000006112</v>
      </c>
      <c r="H6750" s="51">
        <f t="shared" si="529"/>
        <v>0</v>
      </c>
      <c r="I6750" s="2"/>
      <c r="J6750" s="2"/>
      <c r="K6750" s="2"/>
      <c r="L6750" s="2"/>
    </row>
    <row r="6751" spans="3:12" x14ac:dyDescent="0.25">
      <c r="C6751" s="22">
        <f t="shared" si="530"/>
        <v>46303.66666665033</v>
      </c>
      <c r="D6751" s="49">
        <v>69.814999999999941</v>
      </c>
      <c r="E6751" s="48">
        <f t="shared" si="527"/>
        <v>1</v>
      </c>
      <c r="F6751" s="48">
        <f t="shared" si="528"/>
        <v>71.125999999999976</v>
      </c>
      <c r="G6751" s="50">
        <f t="shared" si="531"/>
        <v>11799.00000000032</v>
      </c>
      <c r="H6751" s="51">
        <f t="shared" si="529"/>
        <v>0</v>
      </c>
      <c r="I6751" s="2"/>
      <c r="J6751" s="2"/>
      <c r="K6751" s="2"/>
      <c r="L6751" s="2"/>
    </row>
    <row r="6752" spans="3:12" x14ac:dyDescent="0.25">
      <c r="C6752" s="22">
        <f t="shared" si="530"/>
        <v>46303.708333316994</v>
      </c>
      <c r="D6752" s="49">
        <v>67.969999999999942</v>
      </c>
      <c r="E6752" s="48">
        <f t="shared" si="527"/>
        <v>0</v>
      </c>
      <c r="F6752" s="48">
        <f t="shared" si="528"/>
        <v>70.387999999999977</v>
      </c>
      <c r="G6752" s="50">
        <f t="shared" si="531"/>
        <v>0</v>
      </c>
      <c r="H6752" s="51">
        <f t="shared" si="529"/>
        <v>0</v>
      </c>
      <c r="I6752" s="2"/>
      <c r="J6752" s="2"/>
      <c r="K6752" s="2"/>
      <c r="L6752" s="2"/>
    </row>
    <row r="6753" spans="3:12" x14ac:dyDescent="0.25">
      <c r="C6753" s="22">
        <f t="shared" si="530"/>
        <v>46303.749999983658</v>
      </c>
      <c r="D6753" s="49">
        <v>66.290000000000006</v>
      </c>
      <c r="E6753" s="48">
        <f t="shared" si="527"/>
        <v>0</v>
      </c>
      <c r="F6753" s="48">
        <f t="shared" si="528"/>
        <v>69.716000000000008</v>
      </c>
      <c r="G6753" s="50">
        <f t="shared" si="531"/>
        <v>0</v>
      </c>
      <c r="H6753" s="51">
        <f t="shared" si="529"/>
        <v>0</v>
      </c>
      <c r="I6753" s="2"/>
      <c r="J6753" s="2"/>
      <c r="K6753" s="2"/>
      <c r="L6753" s="2"/>
    </row>
    <row r="6754" spans="3:12" x14ac:dyDescent="0.25">
      <c r="C6754" s="22">
        <f t="shared" si="530"/>
        <v>46303.791666650322</v>
      </c>
      <c r="D6754" s="49">
        <v>65.209999999999994</v>
      </c>
      <c r="E6754" s="48">
        <f t="shared" si="527"/>
        <v>0</v>
      </c>
      <c r="F6754" s="48">
        <f t="shared" si="528"/>
        <v>69.283999999999992</v>
      </c>
      <c r="G6754" s="50">
        <f t="shared" si="531"/>
        <v>0</v>
      </c>
      <c r="H6754" s="51">
        <f t="shared" si="529"/>
        <v>0</v>
      </c>
      <c r="I6754" s="2"/>
      <c r="J6754" s="2"/>
      <c r="K6754" s="2"/>
      <c r="L6754" s="2"/>
    </row>
    <row r="6755" spans="3:12" x14ac:dyDescent="0.25">
      <c r="C6755" s="22">
        <f t="shared" si="530"/>
        <v>46303.833333316987</v>
      </c>
      <c r="D6755" s="49">
        <v>64.759999999999991</v>
      </c>
      <c r="E6755" s="48">
        <f t="shared" si="527"/>
        <v>0</v>
      </c>
      <c r="F6755" s="48">
        <f t="shared" si="528"/>
        <v>69.103999999999999</v>
      </c>
      <c r="G6755" s="50">
        <f t="shared" si="531"/>
        <v>0</v>
      </c>
      <c r="H6755" s="51">
        <f t="shared" si="529"/>
        <v>0</v>
      </c>
      <c r="I6755" s="2"/>
      <c r="J6755" s="2"/>
      <c r="K6755" s="2"/>
      <c r="L6755" s="2"/>
    </row>
    <row r="6756" spans="3:12" x14ac:dyDescent="0.25">
      <c r="C6756" s="22">
        <f t="shared" si="530"/>
        <v>46303.874999983651</v>
      </c>
      <c r="D6756" s="49">
        <v>64.54999999999994</v>
      </c>
      <c r="E6756" s="48">
        <f t="shared" si="527"/>
        <v>0</v>
      </c>
      <c r="F6756" s="48">
        <f t="shared" si="528"/>
        <v>69.019999999999982</v>
      </c>
      <c r="G6756" s="50">
        <f t="shared" si="531"/>
        <v>0</v>
      </c>
      <c r="H6756" s="51">
        <f t="shared" si="529"/>
        <v>0</v>
      </c>
      <c r="I6756" s="2"/>
      <c r="J6756" s="2"/>
      <c r="K6756" s="2"/>
      <c r="L6756" s="2"/>
    </row>
    <row r="6757" spans="3:12" x14ac:dyDescent="0.25">
      <c r="C6757" s="22">
        <f t="shared" si="530"/>
        <v>46303.916666650315</v>
      </c>
      <c r="D6757" s="49">
        <v>64.189999999999941</v>
      </c>
      <c r="E6757" s="48">
        <f t="shared" si="527"/>
        <v>0</v>
      </c>
      <c r="F6757" s="48">
        <f t="shared" si="528"/>
        <v>68.875999999999976</v>
      </c>
      <c r="G6757" s="50">
        <f t="shared" si="531"/>
        <v>0</v>
      </c>
      <c r="H6757" s="51">
        <f t="shared" si="529"/>
        <v>0</v>
      </c>
      <c r="I6757" s="2"/>
      <c r="J6757" s="2"/>
      <c r="K6757" s="2"/>
      <c r="L6757" s="2"/>
    </row>
    <row r="6758" spans="3:12" x14ac:dyDescent="0.25">
      <c r="C6758" s="22">
        <f t="shared" si="530"/>
        <v>46303.958333316979</v>
      </c>
      <c r="D6758" s="49">
        <v>63.829999999999941</v>
      </c>
      <c r="E6758" s="48">
        <f t="shared" si="527"/>
        <v>0</v>
      </c>
      <c r="F6758" s="48">
        <f t="shared" si="528"/>
        <v>68.731999999999971</v>
      </c>
      <c r="G6758" s="50">
        <f t="shared" si="531"/>
        <v>0</v>
      </c>
      <c r="H6758" s="51">
        <f t="shared" si="529"/>
        <v>0</v>
      </c>
      <c r="I6758" s="2"/>
      <c r="J6758" s="2"/>
      <c r="K6758" s="2"/>
      <c r="L6758" s="2"/>
    </row>
    <row r="6759" spans="3:12" x14ac:dyDescent="0.25">
      <c r="C6759" s="22">
        <f t="shared" si="530"/>
        <v>46303.999999983644</v>
      </c>
      <c r="D6759" s="49">
        <v>63.469999999999935</v>
      </c>
      <c r="E6759" s="48">
        <f t="shared" si="527"/>
        <v>0</v>
      </c>
      <c r="F6759" s="48">
        <f t="shared" si="528"/>
        <v>68.58799999999998</v>
      </c>
      <c r="G6759" s="50">
        <f t="shared" si="531"/>
        <v>0</v>
      </c>
      <c r="H6759" s="51">
        <f t="shared" si="529"/>
        <v>0</v>
      </c>
      <c r="I6759" s="2"/>
      <c r="J6759" s="2"/>
      <c r="K6759" s="2"/>
      <c r="L6759" s="2"/>
    </row>
    <row r="6760" spans="3:12" x14ac:dyDescent="0.25">
      <c r="C6760" s="22">
        <f t="shared" si="530"/>
        <v>46304.041666650308</v>
      </c>
      <c r="D6760" s="49">
        <v>63.42499999999994</v>
      </c>
      <c r="E6760" s="48">
        <f t="shared" si="527"/>
        <v>0</v>
      </c>
      <c r="F6760" s="48">
        <f t="shared" si="528"/>
        <v>68.569999999999979</v>
      </c>
      <c r="G6760" s="50">
        <f t="shared" si="531"/>
        <v>0</v>
      </c>
      <c r="H6760" s="51">
        <f t="shared" si="529"/>
        <v>0</v>
      </c>
      <c r="I6760" s="2"/>
      <c r="J6760" s="2"/>
      <c r="K6760" s="2"/>
      <c r="L6760" s="2"/>
    </row>
    <row r="6761" spans="3:12" x14ac:dyDescent="0.25">
      <c r="C6761" s="22">
        <f t="shared" si="530"/>
        <v>46304.083333316972</v>
      </c>
      <c r="D6761" s="49">
        <v>63.604999999999947</v>
      </c>
      <c r="E6761" s="48">
        <f t="shared" si="527"/>
        <v>0</v>
      </c>
      <c r="F6761" s="48">
        <f t="shared" si="528"/>
        <v>68.641999999999982</v>
      </c>
      <c r="G6761" s="50">
        <f t="shared" si="531"/>
        <v>0</v>
      </c>
      <c r="H6761" s="51">
        <f t="shared" si="529"/>
        <v>0</v>
      </c>
      <c r="I6761" s="2"/>
      <c r="J6761" s="2"/>
      <c r="K6761" s="2"/>
      <c r="L6761" s="2"/>
    </row>
    <row r="6762" spans="3:12" x14ac:dyDescent="0.25">
      <c r="C6762" s="22">
        <f t="shared" si="530"/>
        <v>46304.124999983636</v>
      </c>
      <c r="D6762" s="49">
        <v>62.839999999999939</v>
      </c>
      <c r="E6762" s="48">
        <f t="shared" si="527"/>
        <v>0</v>
      </c>
      <c r="F6762" s="48">
        <f t="shared" si="528"/>
        <v>68.33599999999997</v>
      </c>
      <c r="G6762" s="50">
        <f t="shared" si="531"/>
        <v>0</v>
      </c>
      <c r="H6762" s="51">
        <f t="shared" si="529"/>
        <v>0</v>
      </c>
      <c r="I6762" s="2"/>
      <c r="J6762" s="2"/>
      <c r="K6762" s="2"/>
      <c r="L6762" s="2"/>
    </row>
    <row r="6763" spans="3:12" x14ac:dyDescent="0.25">
      <c r="C6763" s="22">
        <f t="shared" si="530"/>
        <v>46304.166666650301</v>
      </c>
      <c r="D6763" s="49">
        <v>62.344999999999935</v>
      </c>
      <c r="E6763" s="48">
        <f t="shared" si="527"/>
        <v>0</v>
      </c>
      <c r="F6763" s="48">
        <f t="shared" si="528"/>
        <v>68.137999999999977</v>
      </c>
      <c r="G6763" s="50">
        <f t="shared" si="531"/>
        <v>0</v>
      </c>
      <c r="H6763" s="51">
        <f t="shared" si="529"/>
        <v>0</v>
      </c>
      <c r="I6763" s="2"/>
      <c r="J6763" s="2"/>
      <c r="K6763" s="2"/>
      <c r="L6763" s="2"/>
    </row>
    <row r="6764" spans="3:12" x14ac:dyDescent="0.25">
      <c r="C6764" s="22">
        <f t="shared" si="530"/>
        <v>46304.208333316965</v>
      </c>
      <c r="D6764" s="49">
        <v>62.524999999999942</v>
      </c>
      <c r="E6764" s="48">
        <f t="shared" si="527"/>
        <v>0</v>
      </c>
      <c r="F6764" s="48">
        <f t="shared" si="528"/>
        <v>68.20999999999998</v>
      </c>
      <c r="G6764" s="50">
        <f t="shared" si="531"/>
        <v>0</v>
      </c>
      <c r="H6764" s="51">
        <f t="shared" si="529"/>
        <v>0</v>
      </c>
      <c r="I6764" s="2"/>
      <c r="J6764" s="2"/>
      <c r="K6764" s="2"/>
      <c r="L6764" s="2"/>
    </row>
    <row r="6765" spans="3:12" x14ac:dyDescent="0.25">
      <c r="C6765" s="22">
        <f t="shared" si="530"/>
        <v>46304.249999983629</v>
      </c>
      <c r="D6765" s="49">
        <v>62.6</v>
      </c>
      <c r="E6765" s="48">
        <f t="shared" si="527"/>
        <v>0</v>
      </c>
      <c r="F6765" s="48">
        <f t="shared" si="528"/>
        <v>68.239999999999995</v>
      </c>
      <c r="G6765" s="50">
        <f t="shared" si="531"/>
        <v>0</v>
      </c>
      <c r="H6765" s="51">
        <f t="shared" si="529"/>
        <v>0</v>
      </c>
      <c r="I6765" s="2"/>
      <c r="J6765" s="2"/>
      <c r="K6765" s="2"/>
      <c r="L6765" s="2"/>
    </row>
    <row r="6766" spans="3:12" x14ac:dyDescent="0.25">
      <c r="C6766" s="22">
        <f t="shared" si="530"/>
        <v>46304.291666650293</v>
      </c>
      <c r="D6766" s="49">
        <v>62.809999999999874</v>
      </c>
      <c r="E6766" s="48">
        <f t="shared" si="527"/>
        <v>0</v>
      </c>
      <c r="F6766" s="48">
        <f t="shared" si="528"/>
        <v>68.323999999999955</v>
      </c>
      <c r="G6766" s="50">
        <f t="shared" si="531"/>
        <v>0</v>
      </c>
      <c r="H6766" s="51">
        <f t="shared" si="529"/>
        <v>0</v>
      </c>
      <c r="I6766" s="2"/>
      <c r="J6766" s="2"/>
      <c r="K6766" s="2"/>
      <c r="L6766" s="2"/>
    </row>
    <row r="6767" spans="3:12" x14ac:dyDescent="0.25">
      <c r="C6767" s="22">
        <f t="shared" si="530"/>
        <v>46304.333333316958</v>
      </c>
      <c r="D6767" s="49">
        <v>63.484999999999879</v>
      </c>
      <c r="E6767" s="48">
        <f t="shared" si="527"/>
        <v>1</v>
      </c>
      <c r="F6767" s="48">
        <f t="shared" si="528"/>
        <v>68.593999999999951</v>
      </c>
      <c r="G6767" s="50">
        <f t="shared" si="531"/>
        <v>45981.000000000655</v>
      </c>
      <c r="H6767" s="51">
        <f t="shared" si="529"/>
        <v>0</v>
      </c>
      <c r="I6767" s="2"/>
      <c r="J6767" s="2"/>
      <c r="K6767" s="2"/>
      <c r="L6767" s="2"/>
    </row>
    <row r="6768" spans="3:12" x14ac:dyDescent="0.25">
      <c r="C6768" s="22">
        <f t="shared" si="530"/>
        <v>46304.374999983622</v>
      </c>
      <c r="D6768" s="49">
        <v>64.490000000000009</v>
      </c>
      <c r="E6768" s="48">
        <f t="shared" si="527"/>
        <v>1</v>
      </c>
      <c r="F6768" s="48">
        <f t="shared" si="528"/>
        <v>68.996000000000009</v>
      </c>
      <c r="G6768" s="50">
        <f t="shared" si="531"/>
        <v>40553.999999999949</v>
      </c>
      <c r="H6768" s="51">
        <f t="shared" si="529"/>
        <v>0</v>
      </c>
      <c r="I6768" s="2"/>
      <c r="J6768" s="2"/>
      <c r="K6768" s="2"/>
      <c r="L6768" s="2"/>
    </row>
    <row r="6769" spans="3:12" x14ac:dyDescent="0.25">
      <c r="C6769" s="22">
        <f t="shared" si="530"/>
        <v>46304.416666650286</v>
      </c>
      <c r="D6769" s="49">
        <v>65.989999999999938</v>
      </c>
      <c r="E6769" s="48">
        <f t="shared" si="527"/>
        <v>1</v>
      </c>
      <c r="F6769" s="48">
        <f t="shared" si="528"/>
        <v>69.595999999999975</v>
      </c>
      <c r="G6769" s="50">
        <f t="shared" si="531"/>
        <v>32454.000000000335</v>
      </c>
      <c r="H6769" s="51">
        <f t="shared" si="529"/>
        <v>0</v>
      </c>
      <c r="I6769" s="2"/>
      <c r="J6769" s="2"/>
      <c r="K6769" s="2"/>
      <c r="L6769" s="2"/>
    </row>
    <row r="6770" spans="3:12" x14ac:dyDescent="0.25">
      <c r="C6770" s="22">
        <f t="shared" si="530"/>
        <v>46304.45833331695</v>
      </c>
      <c r="D6770" s="49">
        <v>67.054999999999822</v>
      </c>
      <c r="E6770" s="48">
        <f t="shared" si="527"/>
        <v>1</v>
      </c>
      <c r="F6770" s="48">
        <f t="shared" si="528"/>
        <v>70.021999999999935</v>
      </c>
      <c r="G6770" s="50">
        <f t="shared" si="531"/>
        <v>26703.00000000096</v>
      </c>
      <c r="H6770" s="51">
        <f t="shared" si="529"/>
        <v>0</v>
      </c>
      <c r="I6770" s="2"/>
      <c r="J6770" s="2"/>
      <c r="K6770" s="2"/>
      <c r="L6770" s="2"/>
    </row>
    <row r="6771" spans="3:12" x14ac:dyDescent="0.25">
      <c r="C6771" s="22">
        <f t="shared" si="530"/>
        <v>46304.499999983615</v>
      </c>
      <c r="D6771" s="49">
        <v>67.489999999999881</v>
      </c>
      <c r="E6771" s="48">
        <f t="shared" si="527"/>
        <v>1</v>
      </c>
      <c r="F6771" s="48">
        <f t="shared" si="528"/>
        <v>70.195999999999955</v>
      </c>
      <c r="G6771" s="50">
        <f t="shared" si="531"/>
        <v>24354.00000000064</v>
      </c>
      <c r="H6771" s="51">
        <f t="shared" si="529"/>
        <v>0</v>
      </c>
      <c r="I6771" s="2"/>
      <c r="J6771" s="2"/>
      <c r="K6771" s="2"/>
      <c r="L6771" s="2"/>
    </row>
    <row r="6772" spans="3:12" x14ac:dyDescent="0.25">
      <c r="C6772" s="22">
        <f t="shared" si="530"/>
        <v>46304.541666650279</v>
      </c>
      <c r="D6772" s="49">
        <v>68.584999999999994</v>
      </c>
      <c r="E6772" s="48">
        <f t="shared" si="527"/>
        <v>1</v>
      </c>
      <c r="F6772" s="48">
        <f t="shared" si="528"/>
        <v>70.634</v>
      </c>
      <c r="G6772" s="50">
        <f t="shared" si="531"/>
        <v>18441.000000000033</v>
      </c>
      <c r="H6772" s="51">
        <f t="shared" si="529"/>
        <v>0</v>
      </c>
      <c r="I6772" s="2"/>
      <c r="J6772" s="2"/>
      <c r="K6772" s="2"/>
      <c r="L6772" s="2"/>
    </row>
    <row r="6773" spans="3:12" x14ac:dyDescent="0.25">
      <c r="C6773" s="22">
        <f t="shared" si="530"/>
        <v>46304.583333316943</v>
      </c>
      <c r="D6773" s="49">
        <v>68.734999999999943</v>
      </c>
      <c r="E6773" s="48">
        <f t="shared" si="527"/>
        <v>1</v>
      </c>
      <c r="F6773" s="48">
        <f t="shared" si="528"/>
        <v>70.693999999999974</v>
      </c>
      <c r="G6773" s="50">
        <f t="shared" si="531"/>
        <v>17631.000000000309</v>
      </c>
      <c r="H6773" s="51">
        <f t="shared" si="529"/>
        <v>0</v>
      </c>
      <c r="I6773" s="2"/>
      <c r="J6773" s="2"/>
      <c r="K6773" s="2"/>
      <c r="L6773" s="2"/>
    </row>
    <row r="6774" spans="3:12" x14ac:dyDescent="0.25">
      <c r="C6774" s="22">
        <f t="shared" si="530"/>
        <v>46304.624999983607</v>
      </c>
      <c r="D6774" s="49">
        <v>68.045000000000002</v>
      </c>
      <c r="E6774" s="48">
        <f t="shared" si="527"/>
        <v>1</v>
      </c>
      <c r="F6774" s="48">
        <f t="shared" si="528"/>
        <v>70.418000000000006</v>
      </c>
      <c r="G6774" s="50">
        <f t="shared" si="531"/>
        <v>21356.999999999989</v>
      </c>
      <c r="H6774" s="51">
        <f t="shared" si="529"/>
        <v>0</v>
      </c>
      <c r="I6774" s="2"/>
      <c r="J6774" s="2"/>
      <c r="K6774" s="2"/>
      <c r="L6774" s="2"/>
    </row>
    <row r="6775" spans="3:12" x14ac:dyDescent="0.25">
      <c r="C6775" s="22">
        <f t="shared" si="530"/>
        <v>46304.666666650272</v>
      </c>
      <c r="D6775" s="49">
        <v>68.134999999999991</v>
      </c>
      <c r="E6775" s="48">
        <f t="shared" si="527"/>
        <v>1</v>
      </c>
      <c r="F6775" s="48">
        <f t="shared" si="528"/>
        <v>70.453999999999994</v>
      </c>
      <c r="G6775" s="50">
        <f t="shared" si="531"/>
        <v>20871.000000000051</v>
      </c>
      <c r="H6775" s="51">
        <f t="shared" si="529"/>
        <v>0</v>
      </c>
      <c r="I6775" s="2"/>
      <c r="J6775" s="2"/>
      <c r="K6775" s="2"/>
      <c r="L6775" s="2"/>
    </row>
    <row r="6776" spans="3:12" x14ac:dyDescent="0.25">
      <c r="C6776" s="22">
        <f t="shared" si="530"/>
        <v>46304.708333316936</v>
      </c>
      <c r="D6776" s="49">
        <v>68.254999999999882</v>
      </c>
      <c r="E6776" s="48">
        <f t="shared" si="527"/>
        <v>0</v>
      </c>
      <c r="F6776" s="48">
        <f t="shared" si="528"/>
        <v>70.501999999999953</v>
      </c>
      <c r="G6776" s="50">
        <f t="shared" si="531"/>
        <v>0</v>
      </c>
      <c r="H6776" s="51">
        <f t="shared" si="529"/>
        <v>0</v>
      </c>
      <c r="I6776" s="2"/>
      <c r="J6776" s="2"/>
      <c r="K6776" s="2"/>
      <c r="L6776" s="2"/>
    </row>
    <row r="6777" spans="3:12" x14ac:dyDescent="0.25">
      <c r="C6777" s="22">
        <f t="shared" si="530"/>
        <v>46304.7499999836</v>
      </c>
      <c r="D6777" s="49">
        <v>66.814999999999884</v>
      </c>
      <c r="E6777" s="48">
        <f t="shared" si="527"/>
        <v>0</v>
      </c>
      <c r="F6777" s="48">
        <f t="shared" si="528"/>
        <v>69.925999999999959</v>
      </c>
      <c r="G6777" s="50">
        <f t="shared" si="531"/>
        <v>0</v>
      </c>
      <c r="H6777" s="51">
        <f t="shared" si="529"/>
        <v>0</v>
      </c>
      <c r="I6777" s="2"/>
      <c r="J6777" s="2"/>
      <c r="K6777" s="2"/>
      <c r="L6777" s="2"/>
    </row>
    <row r="6778" spans="3:12" x14ac:dyDescent="0.25">
      <c r="C6778" s="22">
        <f t="shared" si="530"/>
        <v>46304.791666650264</v>
      </c>
      <c r="D6778" s="49">
        <v>66.364999999999881</v>
      </c>
      <c r="E6778" s="48">
        <f t="shared" si="527"/>
        <v>0</v>
      </c>
      <c r="F6778" s="48">
        <f t="shared" si="528"/>
        <v>69.745999999999952</v>
      </c>
      <c r="G6778" s="50">
        <f t="shared" si="531"/>
        <v>0</v>
      </c>
      <c r="H6778" s="51">
        <f t="shared" si="529"/>
        <v>0</v>
      </c>
      <c r="I6778" s="2"/>
      <c r="J6778" s="2"/>
      <c r="K6778" s="2"/>
      <c r="L6778" s="2"/>
    </row>
    <row r="6779" spans="3:12" x14ac:dyDescent="0.25">
      <c r="C6779" s="22">
        <f t="shared" si="530"/>
        <v>46304.833333316928</v>
      </c>
      <c r="D6779" s="49">
        <v>66.634999999999877</v>
      </c>
      <c r="E6779" s="48">
        <f t="shared" si="527"/>
        <v>0</v>
      </c>
      <c r="F6779" s="48">
        <f t="shared" si="528"/>
        <v>69.853999999999957</v>
      </c>
      <c r="G6779" s="50">
        <f t="shared" si="531"/>
        <v>0</v>
      </c>
      <c r="H6779" s="51">
        <f t="shared" si="529"/>
        <v>0</v>
      </c>
      <c r="I6779" s="2"/>
      <c r="J6779" s="2"/>
      <c r="K6779" s="2"/>
      <c r="L6779" s="2"/>
    </row>
    <row r="6780" spans="3:12" x14ac:dyDescent="0.25">
      <c r="C6780" s="22">
        <f t="shared" si="530"/>
        <v>46304.874999983593</v>
      </c>
      <c r="D6780" s="49">
        <v>66.979999999999947</v>
      </c>
      <c r="E6780" s="48">
        <f t="shared" si="527"/>
        <v>0</v>
      </c>
      <c r="F6780" s="48">
        <f t="shared" si="528"/>
        <v>69.991999999999976</v>
      </c>
      <c r="G6780" s="50">
        <f t="shared" si="531"/>
        <v>0</v>
      </c>
      <c r="H6780" s="51">
        <f t="shared" si="529"/>
        <v>0</v>
      </c>
      <c r="I6780" s="2"/>
      <c r="J6780" s="2"/>
      <c r="K6780" s="2"/>
      <c r="L6780" s="2"/>
    </row>
    <row r="6781" spans="3:12" x14ac:dyDescent="0.25">
      <c r="C6781" s="22">
        <f t="shared" si="530"/>
        <v>46304.916666650257</v>
      </c>
      <c r="D6781" s="49">
        <v>66.859999999999872</v>
      </c>
      <c r="E6781" s="48">
        <f t="shared" si="527"/>
        <v>0</v>
      </c>
      <c r="F6781" s="48">
        <f t="shared" si="528"/>
        <v>69.943999999999946</v>
      </c>
      <c r="G6781" s="50">
        <f t="shared" si="531"/>
        <v>0</v>
      </c>
      <c r="H6781" s="51">
        <f t="shared" si="529"/>
        <v>0</v>
      </c>
      <c r="I6781" s="2"/>
      <c r="J6781" s="2"/>
      <c r="K6781" s="2"/>
      <c r="L6781" s="2"/>
    </row>
    <row r="6782" spans="3:12" x14ac:dyDescent="0.25">
      <c r="C6782" s="22">
        <f t="shared" si="530"/>
        <v>46304.958333316921</v>
      </c>
      <c r="D6782" s="49">
        <v>66.875</v>
      </c>
      <c r="E6782" s="48">
        <f t="shared" si="527"/>
        <v>0</v>
      </c>
      <c r="F6782" s="48">
        <f t="shared" si="528"/>
        <v>69.95</v>
      </c>
      <c r="G6782" s="50">
        <f t="shared" si="531"/>
        <v>0</v>
      </c>
      <c r="H6782" s="51">
        <f t="shared" si="529"/>
        <v>0</v>
      </c>
      <c r="I6782" s="2"/>
      <c r="J6782" s="2"/>
      <c r="K6782" s="2"/>
      <c r="L6782" s="2"/>
    </row>
    <row r="6783" spans="3:12" x14ac:dyDescent="0.25">
      <c r="C6783" s="22">
        <f t="shared" si="530"/>
        <v>46304.999999983585</v>
      </c>
      <c r="D6783" s="49">
        <v>66.574999999999946</v>
      </c>
      <c r="E6783" s="48">
        <f t="shared" si="527"/>
        <v>0</v>
      </c>
      <c r="F6783" s="48">
        <f t="shared" si="528"/>
        <v>69.829999999999984</v>
      </c>
      <c r="G6783" s="50">
        <f t="shared" si="531"/>
        <v>0</v>
      </c>
      <c r="H6783" s="51">
        <f t="shared" si="529"/>
        <v>0</v>
      </c>
      <c r="I6783" s="2"/>
      <c r="J6783" s="2"/>
      <c r="K6783" s="2"/>
      <c r="L6783" s="2"/>
    </row>
    <row r="6784" spans="3:12" x14ac:dyDescent="0.25">
      <c r="C6784" s="22">
        <f t="shared" si="530"/>
        <v>46305.04166665025</v>
      </c>
      <c r="D6784" s="49">
        <v>66.409999999999883</v>
      </c>
      <c r="E6784" s="48">
        <f t="shared" si="527"/>
        <v>0</v>
      </c>
      <c r="F6784" s="48">
        <f t="shared" si="528"/>
        <v>69.763999999999953</v>
      </c>
      <c r="G6784" s="50">
        <f t="shared" si="531"/>
        <v>0</v>
      </c>
      <c r="H6784" s="51">
        <f t="shared" si="529"/>
        <v>0</v>
      </c>
      <c r="I6784" s="2"/>
      <c r="J6784" s="2"/>
      <c r="K6784" s="2"/>
      <c r="L6784" s="2"/>
    </row>
    <row r="6785" spans="3:12" x14ac:dyDescent="0.25">
      <c r="C6785" s="22">
        <f t="shared" si="530"/>
        <v>46305.083333316914</v>
      </c>
      <c r="D6785" s="49">
        <v>65.929999999999822</v>
      </c>
      <c r="E6785" s="48">
        <f t="shared" si="527"/>
        <v>0</v>
      </c>
      <c r="F6785" s="48">
        <f t="shared" si="528"/>
        <v>69.571999999999932</v>
      </c>
      <c r="G6785" s="50">
        <f t="shared" si="531"/>
        <v>0</v>
      </c>
      <c r="H6785" s="51">
        <f t="shared" si="529"/>
        <v>0</v>
      </c>
      <c r="I6785" s="2"/>
      <c r="J6785" s="2"/>
      <c r="K6785" s="2"/>
      <c r="L6785" s="2"/>
    </row>
    <row r="6786" spans="3:12" x14ac:dyDescent="0.25">
      <c r="C6786" s="22">
        <f t="shared" si="530"/>
        <v>46305.124999983578</v>
      </c>
      <c r="D6786" s="49">
        <v>62.959999999999994</v>
      </c>
      <c r="E6786" s="48">
        <f t="shared" si="527"/>
        <v>0</v>
      </c>
      <c r="F6786" s="48">
        <f t="shared" si="528"/>
        <v>68.384</v>
      </c>
      <c r="G6786" s="50">
        <f t="shared" si="531"/>
        <v>0</v>
      </c>
      <c r="H6786" s="51">
        <f t="shared" si="529"/>
        <v>0</v>
      </c>
      <c r="I6786" s="2"/>
      <c r="J6786" s="2"/>
      <c r="K6786" s="2"/>
      <c r="L6786" s="2"/>
    </row>
    <row r="6787" spans="3:12" x14ac:dyDescent="0.25">
      <c r="C6787" s="22">
        <f t="shared" si="530"/>
        <v>46305.166666650242</v>
      </c>
      <c r="D6787" s="49">
        <v>59.689999999999941</v>
      </c>
      <c r="E6787" s="48">
        <f t="shared" si="527"/>
        <v>0</v>
      </c>
      <c r="F6787" s="48">
        <f t="shared" si="528"/>
        <v>67.075999999999979</v>
      </c>
      <c r="G6787" s="50">
        <f t="shared" si="531"/>
        <v>0</v>
      </c>
      <c r="H6787" s="51">
        <f t="shared" si="529"/>
        <v>0</v>
      </c>
      <c r="I6787" s="2"/>
      <c r="J6787" s="2"/>
      <c r="K6787" s="2"/>
      <c r="L6787" s="2"/>
    </row>
    <row r="6788" spans="3:12" x14ac:dyDescent="0.25">
      <c r="C6788" s="22">
        <f t="shared" si="530"/>
        <v>46305.208333316907</v>
      </c>
      <c r="D6788" s="49">
        <v>58.01</v>
      </c>
      <c r="E6788" s="48">
        <f t="shared" si="527"/>
        <v>0</v>
      </c>
      <c r="F6788" s="48">
        <f t="shared" si="528"/>
        <v>66.403999999999996</v>
      </c>
      <c r="G6788" s="50">
        <f t="shared" si="531"/>
        <v>0</v>
      </c>
      <c r="H6788" s="51">
        <f t="shared" si="529"/>
        <v>0</v>
      </c>
      <c r="I6788" s="2"/>
      <c r="J6788" s="2"/>
      <c r="K6788" s="2"/>
      <c r="L6788" s="2"/>
    </row>
    <row r="6789" spans="3:12" x14ac:dyDescent="0.25">
      <c r="C6789" s="22">
        <f t="shared" si="530"/>
        <v>46305.249999983571</v>
      </c>
      <c r="D6789" s="49">
        <v>57.56</v>
      </c>
      <c r="E6789" s="48">
        <f t="shared" si="527"/>
        <v>0</v>
      </c>
      <c r="F6789" s="48">
        <f t="shared" si="528"/>
        <v>66.224000000000004</v>
      </c>
      <c r="G6789" s="50">
        <f t="shared" si="531"/>
        <v>0</v>
      </c>
      <c r="H6789" s="51">
        <f t="shared" si="529"/>
        <v>0</v>
      </c>
      <c r="I6789" s="2"/>
      <c r="J6789" s="2"/>
      <c r="K6789" s="2"/>
      <c r="L6789" s="2"/>
    </row>
    <row r="6790" spans="3:12" x14ac:dyDescent="0.25">
      <c r="C6790" s="22">
        <f t="shared" si="530"/>
        <v>46305.291666650235</v>
      </c>
      <c r="D6790" s="49">
        <v>57.56</v>
      </c>
      <c r="E6790" s="48">
        <f t="shared" si="527"/>
        <v>0</v>
      </c>
      <c r="F6790" s="48">
        <f t="shared" si="528"/>
        <v>66.224000000000004</v>
      </c>
      <c r="G6790" s="50">
        <f t="shared" si="531"/>
        <v>0</v>
      </c>
      <c r="H6790" s="51">
        <f t="shared" si="529"/>
        <v>0</v>
      </c>
      <c r="I6790" s="2"/>
      <c r="J6790" s="2"/>
      <c r="K6790" s="2"/>
      <c r="L6790" s="2"/>
    </row>
    <row r="6791" spans="3:12" x14ac:dyDescent="0.25">
      <c r="C6791" s="22">
        <f t="shared" si="530"/>
        <v>46305.333333316899</v>
      </c>
      <c r="D6791" s="49">
        <v>57.03499999999994</v>
      </c>
      <c r="E6791" s="48">
        <f t="shared" si="527"/>
        <v>0</v>
      </c>
      <c r="F6791" s="48">
        <f t="shared" si="528"/>
        <v>66.013999999999982</v>
      </c>
      <c r="G6791" s="50">
        <f t="shared" si="531"/>
        <v>0</v>
      </c>
      <c r="H6791" s="51">
        <f t="shared" si="529"/>
        <v>0</v>
      </c>
      <c r="I6791" s="2"/>
      <c r="J6791" s="2"/>
      <c r="K6791" s="2"/>
      <c r="L6791" s="2"/>
    </row>
    <row r="6792" spans="3:12" x14ac:dyDescent="0.25">
      <c r="C6792" s="22">
        <f t="shared" si="530"/>
        <v>46305.374999983564</v>
      </c>
      <c r="D6792" s="49">
        <v>56.344999999999999</v>
      </c>
      <c r="E6792" s="48">
        <f t="shared" si="527"/>
        <v>0</v>
      </c>
      <c r="F6792" s="48">
        <f t="shared" si="528"/>
        <v>65.738</v>
      </c>
      <c r="G6792" s="50">
        <f t="shared" si="531"/>
        <v>0</v>
      </c>
      <c r="H6792" s="51">
        <f t="shared" si="529"/>
        <v>0</v>
      </c>
      <c r="I6792" s="2"/>
      <c r="J6792" s="2"/>
      <c r="K6792" s="2"/>
      <c r="L6792" s="2"/>
    </row>
    <row r="6793" spans="3:12" x14ac:dyDescent="0.25">
      <c r="C6793" s="22">
        <f t="shared" si="530"/>
        <v>46305.416666650228</v>
      </c>
      <c r="D6793" s="49">
        <v>54.439999999999877</v>
      </c>
      <c r="E6793" s="48">
        <f t="shared" si="527"/>
        <v>0</v>
      </c>
      <c r="F6793" s="48">
        <f t="shared" si="528"/>
        <v>64.975999999999956</v>
      </c>
      <c r="G6793" s="50">
        <f t="shared" si="531"/>
        <v>0</v>
      </c>
      <c r="H6793" s="51">
        <f t="shared" si="529"/>
        <v>0</v>
      </c>
      <c r="I6793" s="2"/>
      <c r="J6793" s="2"/>
      <c r="K6793" s="2"/>
      <c r="L6793" s="2"/>
    </row>
    <row r="6794" spans="3:12" x14ac:dyDescent="0.25">
      <c r="C6794" s="22">
        <f t="shared" si="530"/>
        <v>46305.458333316892</v>
      </c>
      <c r="D6794" s="49">
        <v>53.134999999999877</v>
      </c>
      <c r="E6794" s="48">
        <f t="shared" si="527"/>
        <v>0</v>
      </c>
      <c r="F6794" s="48">
        <f t="shared" si="528"/>
        <v>64.453999999999951</v>
      </c>
      <c r="G6794" s="50">
        <f t="shared" si="531"/>
        <v>0</v>
      </c>
      <c r="H6794" s="51">
        <f t="shared" si="529"/>
        <v>0</v>
      </c>
      <c r="I6794" s="2"/>
      <c r="J6794" s="2"/>
      <c r="K6794" s="2"/>
      <c r="L6794" s="2"/>
    </row>
    <row r="6795" spans="3:12" x14ac:dyDescent="0.25">
      <c r="C6795" s="22">
        <f t="shared" si="530"/>
        <v>46305.499999983556</v>
      </c>
      <c r="D6795" s="49">
        <v>52.745000000000005</v>
      </c>
      <c r="E6795" s="48">
        <f t="shared" si="527"/>
        <v>0</v>
      </c>
      <c r="F6795" s="48">
        <f t="shared" si="528"/>
        <v>64.298000000000002</v>
      </c>
      <c r="G6795" s="50">
        <f t="shared" si="531"/>
        <v>0</v>
      </c>
      <c r="H6795" s="51">
        <f t="shared" si="529"/>
        <v>0</v>
      </c>
      <c r="I6795" s="2"/>
      <c r="J6795" s="2"/>
      <c r="K6795" s="2"/>
      <c r="L6795" s="2"/>
    </row>
    <row r="6796" spans="3:12" x14ac:dyDescent="0.25">
      <c r="C6796" s="22">
        <f t="shared" si="530"/>
        <v>46305.541666650221</v>
      </c>
      <c r="D6796" s="49">
        <v>53.254999999999939</v>
      </c>
      <c r="E6796" s="48">
        <f t="shared" si="527"/>
        <v>0</v>
      </c>
      <c r="F6796" s="48">
        <f t="shared" si="528"/>
        <v>64.501999999999981</v>
      </c>
      <c r="G6796" s="50">
        <f t="shared" si="531"/>
        <v>0</v>
      </c>
      <c r="H6796" s="51">
        <f t="shared" si="529"/>
        <v>0</v>
      </c>
      <c r="I6796" s="2"/>
      <c r="J6796" s="2"/>
      <c r="K6796" s="2"/>
      <c r="L6796" s="2"/>
    </row>
    <row r="6797" spans="3:12" x14ac:dyDescent="0.25">
      <c r="C6797" s="22">
        <f t="shared" si="530"/>
        <v>46305.583333316885</v>
      </c>
      <c r="D6797" s="49">
        <v>54.725000000000001</v>
      </c>
      <c r="E6797" s="48">
        <f t="shared" si="527"/>
        <v>0</v>
      </c>
      <c r="F6797" s="48">
        <f t="shared" si="528"/>
        <v>65.09</v>
      </c>
      <c r="G6797" s="50">
        <f t="shared" si="531"/>
        <v>0</v>
      </c>
      <c r="H6797" s="51">
        <f t="shared" si="529"/>
        <v>0</v>
      </c>
      <c r="I6797" s="2"/>
      <c r="J6797" s="2"/>
      <c r="K6797" s="2"/>
      <c r="L6797" s="2"/>
    </row>
    <row r="6798" spans="3:12" x14ac:dyDescent="0.25">
      <c r="C6798" s="22">
        <f t="shared" si="530"/>
        <v>46305.624999983549</v>
      </c>
      <c r="D6798" s="49">
        <v>56.764999999999944</v>
      </c>
      <c r="E6798" s="48">
        <f t="shared" si="527"/>
        <v>0</v>
      </c>
      <c r="F6798" s="48">
        <f t="shared" si="528"/>
        <v>65.905999999999977</v>
      </c>
      <c r="G6798" s="50">
        <f t="shared" si="531"/>
        <v>0</v>
      </c>
      <c r="H6798" s="51">
        <f t="shared" si="529"/>
        <v>0</v>
      </c>
      <c r="I6798" s="2"/>
      <c r="J6798" s="2"/>
      <c r="K6798" s="2"/>
      <c r="L6798" s="2"/>
    </row>
    <row r="6799" spans="3:12" x14ac:dyDescent="0.25">
      <c r="C6799" s="22">
        <f t="shared" si="530"/>
        <v>46305.666666650213</v>
      </c>
      <c r="D6799" s="49">
        <v>58.684999999999995</v>
      </c>
      <c r="E6799" s="48">
        <f t="shared" ref="E6799:E6862" si="532">IF(OR(SUMPRODUCT(--ISNUMBER(SEARCH(TRIM(TEXT(C6799,"dddd")), SUBSTITUTE($H$9," ",""))))&gt;0, HOUR(C6799)&lt;$H$6, HOUR(C6799)&gt;=$H$7), 0, 1)</f>
        <v>0</v>
      </c>
      <c r="F6799" s="48">
        <f t="shared" ref="F6799:F6862" si="533">D6799-$H$10*(D6799-$H$4)</f>
        <v>66.673999999999992</v>
      </c>
      <c r="G6799" s="50">
        <f t="shared" si="531"/>
        <v>0</v>
      </c>
      <c r="H6799" s="51">
        <f t="shared" si="529"/>
        <v>0</v>
      </c>
      <c r="I6799" s="2"/>
      <c r="J6799" s="2"/>
      <c r="K6799" s="2"/>
      <c r="L6799" s="2"/>
    </row>
    <row r="6800" spans="3:12" x14ac:dyDescent="0.25">
      <c r="C6800" s="22">
        <f t="shared" si="530"/>
        <v>46305.708333316878</v>
      </c>
      <c r="D6800" s="49">
        <v>60.62</v>
      </c>
      <c r="E6800" s="48">
        <f t="shared" si="532"/>
        <v>0</v>
      </c>
      <c r="F6800" s="48">
        <f t="shared" si="533"/>
        <v>67.447999999999993</v>
      </c>
      <c r="G6800" s="50">
        <f t="shared" si="531"/>
        <v>0</v>
      </c>
      <c r="H6800" s="51">
        <f t="shared" ref="H6800:H6863" si="534">IF(D6800&gt;$H$5,E6800*1.08*$H$8*(D6800-$H$5),0)</f>
        <v>0</v>
      </c>
      <c r="I6800" s="2"/>
      <c r="J6800" s="2"/>
      <c r="K6800" s="2"/>
      <c r="L6800" s="2"/>
    </row>
    <row r="6801" spans="3:12" x14ac:dyDescent="0.25">
      <c r="C6801" s="22">
        <f t="shared" si="530"/>
        <v>46305.749999983542</v>
      </c>
      <c r="D6801" s="49">
        <v>60.26</v>
      </c>
      <c r="E6801" s="48">
        <f t="shared" si="532"/>
        <v>0</v>
      </c>
      <c r="F6801" s="48">
        <f t="shared" si="533"/>
        <v>67.304000000000002</v>
      </c>
      <c r="G6801" s="50">
        <f t="shared" si="531"/>
        <v>0</v>
      </c>
      <c r="H6801" s="51">
        <f t="shared" si="534"/>
        <v>0</v>
      </c>
      <c r="I6801" s="2"/>
      <c r="J6801" s="2"/>
      <c r="K6801" s="2"/>
      <c r="L6801" s="2"/>
    </row>
    <row r="6802" spans="3:12" x14ac:dyDescent="0.25">
      <c r="C6802" s="22">
        <f t="shared" ref="C6802:C6865" si="535">C6801+1/24</f>
        <v>46305.791666650206</v>
      </c>
      <c r="D6802" s="49">
        <v>58.834999999999937</v>
      </c>
      <c r="E6802" s="48">
        <f t="shared" si="532"/>
        <v>0</v>
      </c>
      <c r="F6802" s="48">
        <f t="shared" si="533"/>
        <v>66.73399999999998</v>
      </c>
      <c r="G6802" s="50">
        <f t="shared" si="531"/>
        <v>0</v>
      </c>
      <c r="H6802" s="51">
        <f t="shared" si="534"/>
        <v>0</v>
      </c>
      <c r="I6802" s="2"/>
      <c r="J6802" s="2"/>
      <c r="K6802" s="2"/>
      <c r="L6802" s="2"/>
    </row>
    <row r="6803" spans="3:12" x14ac:dyDescent="0.25">
      <c r="C6803" s="22">
        <f t="shared" si="535"/>
        <v>46305.83333331687</v>
      </c>
      <c r="D6803" s="49">
        <v>57.83</v>
      </c>
      <c r="E6803" s="48">
        <f t="shared" si="532"/>
        <v>0</v>
      </c>
      <c r="F6803" s="48">
        <f t="shared" si="533"/>
        <v>66.331999999999994</v>
      </c>
      <c r="G6803" s="50">
        <f t="shared" si="531"/>
        <v>0</v>
      </c>
      <c r="H6803" s="51">
        <f t="shared" si="534"/>
        <v>0</v>
      </c>
      <c r="I6803" s="2"/>
      <c r="J6803" s="2"/>
      <c r="K6803" s="2"/>
      <c r="L6803" s="2"/>
    </row>
    <row r="6804" spans="3:12" x14ac:dyDescent="0.25">
      <c r="C6804" s="22">
        <f t="shared" si="535"/>
        <v>46305.874999983535</v>
      </c>
      <c r="D6804" s="49">
        <v>56.95999999999988</v>
      </c>
      <c r="E6804" s="48">
        <f t="shared" si="532"/>
        <v>0</v>
      </c>
      <c r="F6804" s="48">
        <f t="shared" si="533"/>
        <v>65.983999999999952</v>
      </c>
      <c r="G6804" s="50">
        <f t="shared" si="531"/>
        <v>0</v>
      </c>
      <c r="H6804" s="51">
        <f t="shared" si="534"/>
        <v>0</v>
      </c>
      <c r="I6804" s="2"/>
      <c r="J6804" s="2"/>
      <c r="K6804" s="2"/>
      <c r="L6804" s="2"/>
    </row>
    <row r="6805" spans="3:12" x14ac:dyDescent="0.25">
      <c r="C6805" s="22">
        <f t="shared" si="535"/>
        <v>46305.916666650199</v>
      </c>
      <c r="D6805" s="49">
        <v>56.03</v>
      </c>
      <c r="E6805" s="48">
        <f t="shared" si="532"/>
        <v>0</v>
      </c>
      <c r="F6805" s="48">
        <f t="shared" si="533"/>
        <v>65.611999999999995</v>
      </c>
      <c r="G6805" s="50">
        <f t="shared" si="531"/>
        <v>0</v>
      </c>
      <c r="H6805" s="51">
        <f t="shared" si="534"/>
        <v>0</v>
      </c>
      <c r="I6805" s="2"/>
      <c r="J6805" s="2"/>
      <c r="K6805" s="2"/>
      <c r="L6805" s="2"/>
    </row>
    <row r="6806" spans="3:12" x14ac:dyDescent="0.25">
      <c r="C6806" s="22">
        <f t="shared" si="535"/>
        <v>46305.958333316863</v>
      </c>
      <c r="D6806" s="49">
        <v>55.159999999999883</v>
      </c>
      <c r="E6806" s="48">
        <f t="shared" si="532"/>
        <v>0</v>
      </c>
      <c r="F6806" s="48">
        <f t="shared" si="533"/>
        <v>65.263999999999953</v>
      </c>
      <c r="G6806" s="50">
        <f t="shared" si="531"/>
        <v>0</v>
      </c>
      <c r="H6806" s="51">
        <f t="shared" si="534"/>
        <v>0</v>
      </c>
      <c r="I6806" s="2"/>
      <c r="J6806" s="2"/>
      <c r="K6806" s="2"/>
      <c r="L6806" s="2"/>
    </row>
    <row r="6807" spans="3:12" x14ac:dyDescent="0.25">
      <c r="C6807" s="22">
        <f t="shared" si="535"/>
        <v>46305.999999983527</v>
      </c>
      <c r="D6807" s="49">
        <v>54.545000000000002</v>
      </c>
      <c r="E6807" s="48">
        <f t="shared" si="532"/>
        <v>0</v>
      </c>
      <c r="F6807" s="48">
        <f t="shared" si="533"/>
        <v>65.018000000000001</v>
      </c>
      <c r="G6807" s="50">
        <f t="shared" si="531"/>
        <v>0</v>
      </c>
      <c r="H6807" s="51">
        <f t="shared" si="534"/>
        <v>0</v>
      </c>
      <c r="I6807" s="2"/>
      <c r="J6807" s="2"/>
      <c r="K6807" s="2"/>
      <c r="L6807" s="2"/>
    </row>
    <row r="6808" spans="3:12" x14ac:dyDescent="0.25">
      <c r="C6808" s="22">
        <f t="shared" si="535"/>
        <v>46306.041666650191</v>
      </c>
      <c r="D6808" s="49">
        <v>53.58499999999988</v>
      </c>
      <c r="E6808" s="48">
        <f t="shared" si="532"/>
        <v>0</v>
      </c>
      <c r="F6808" s="48">
        <f t="shared" si="533"/>
        <v>64.633999999999958</v>
      </c>
      <c r="G6808" s="50">
        <f t="shared" ref="G6808:G6871" si="536">IF(D6808&lt;$H$4,E6808*1.08*$H$8*($H$4-D6808),0)</f>
        <v>0</v>
      </c>
      <c r="H6808" s="51">
        <f t="shared" si="534"/>
        <v>0</v>
      </c>
      <c r="I6808" s="2"/>
      <c r="J6808" s="2"/>
      <c r="K6808" s="2"/>
      <c r="L6808" s="2"/>
    </row>
    <row r="6809" spans="3:12" x14ac:dyDescent="0.25">
      <c r="C6809" s="22">
        <f t="shared" si="535"/>
        <v>46306.083333316856</v>
      </c>
      <c r="D6809" s="49">
        <v>51.904999999999937</v>
      </c>
      <c r="E6809" s="48">
        <f t="shared" si="532"/>
        <v>0</v>
      </c>
      <c r="F6809" s="48">
        <f t="shared" si="533"/>
        <v>63.961999999999975</v>
      </c>
      <c r="G6809" s="50">
        <f t="shared" si="536"/>
        <v>0</v>
      </c>
      <c r="H6809" s="51">
        <f t="shared" si="534"/>
        <v>0</v>
      </c>
      <c r="I6809" s="2"/>
      <c r="J6809" s="2"/>
      <c r="K6809" s="2"/>
      <c r="L6809" s="2"/>
    </row>
    <row r="6810" spans="3:12" x14ac:dyDescent="0.25">
      <c r="C6810" s="22">
        <f t="shared" si="535"/>
        <v>46306.12499998352</v>
      </c>
      <c r="D6810" s="49">
        <v>50.45</v>
      </c>
      <c r="E6810" s="48">
        <f t="shared" si="532"/>
        <v>0</v>
      </c>
      <c r="F6810" s="48">
        <f t="shared" si="533"/>
        <v>63.38</v>
      </c>
      <c r="G6810" s="50">
        <f t="shared" si="536"/>
        <v>0</v>
      </c>
      <c r="H6810" s="51">
        <f t="shared" si="534"/>
        <v>0</v>
      </c>
      <c r="I6810" s="2"/>
      <c r="J6810" s="2"/>
      <c r="K6810" s="2"/>
      <c r="L6810" s="2"/>
    </row>
    <row r="6811" spans="3:12" x14ac:dyDescent="0.25">
      <c r="C6811" s="22">
        <f t="shared" si="535"/>
        <v>46306.166666650184</v>
      </c>
      <c r="D6811" s="49">
        <v>49.370000000000005</v>
      </c>
      <c r="E6811" s="48">
        <f t="shared" si="532"/>
        <v>0</v>
      </c>
      <c r="F6811" s="48">
        <f t="shared" si="533"/>
        <v>62.948</v>
      </c>
      <c r="G6811" s="50">
        <f t="shared" si="536"/>
        <v>0</v>
      </c>
      <c r="H6811" s="51">
        <f t="shared" si="534"/>
        <v>0</v>
      </c>
      <c r="I6811" s="2"/>
      <c r="J6811" s="2"/>
      <c r="K6811" s="2"/>
      <c r="L6811" s="2"/>
    </row>
    <row r="6812" spans="3:12" x14ac:dyDescent="0.25">
      <c r="C6812" s="22">
        <f t="shared" si="535"/>
        <v>46306.208333316848</v>
      </c>
      <c r="D6812" s="49">
        <v>48.604999999999997</v>
      </c>
      <c r="E6812" s="48">
        <f t="shared" si="532"/>
        <v>0</v>
      </c>
      <c r="F6812" s="48">
        <f t="shared" si="533"/>
        <v>62.641999999999996</v>
      </c>
      <c r="G6812" s="50">
        <f t="shared" si="536"/>
        <v>0</v>
      </c>
      <c r="H6812" s="51">
        <f t="shared" si="534"/>
        <v>0</v>
      </c>
      <c r="I6812" s="2"/>
      <c r="J6812" s="2"/>
      <c r="K6812" s="2"/>
      <c r="L6812" s="2"/>
    </row>
    <row r="6813" spans="3:12" x14ac:dyDescent="0.25">
      <c r="C6813" s="22">
        <f t="shared" si="535"/>
        <v>46306.249999983513</v>
      </c>
      <c r="D6813" s="49">
        <v>48.169999999999995</v>
      </c>
      <c r="E6813" s="48">
        <f t="shared" si="532"/>
        <v>0</v>
      </c>
      <c r="F6813" s="48">
        <f t="shared" si="533"/>
        <v>62.467999999999996</v>
      </c>
      <c r="G6813" s="50">
        <f t="shared" si="536"/>
        <v>0</v>
      </c>
      <c r="H6813" s="51">
        <f t="shared" si="534"/>
        <v>0</v>
      </c>
      <c r="I6813" s="2"/>
      <c r="J6813" s="2"/>
      <c r="K6813" s="2"/>
      <c r="L6813" s="2"/>
    </row>
    <row r="6814" spans="3:12" x14ac:dyDescent="0.25">
      <c r="C6814" s="22">
        <f t="shared" si="535"/>
        <v>46306.291666650177</v>
      </c>
      <c r="D6814" s="49">
        <v>48.22999999999999</v>
      </c>
      <c r="E6814" s="48">
        <f t="shared" si="532"/>
        <v>0</v>
      </c>
      <c r="F6814" s="48">
        <f t="shared" si="533"/>
        <v>62.491999999999997</v>
      </c>
      <c r="G6814" s="50">
        <f t="shared" si="536"/>
        <v>0</v>
      </c>
      <c r="H6814" s="51">
        <f t="shared" si="534"/>
        <v>0</v>
      </c>
      <c r="I6814" s="2"/>
      <c r="J6814" s="2"/>
      <c r="K6814" s="2"/>
      <c r="L6814" s="2"/>
    </row>
    <row r="6815" spans="3:12" x14ac:dyDescent="0.25">
      <c r="C6815" s="22">
        <f t="shared" si="535"/>
        <v>46306.333333316841</v>
      </c>
      <c r="D6815" s="49">
        <v>49.429999999999993</v>
      </c>
      <c r="E6815" s="48">
        <f t="shared" si="532"/>
        <v>0</v>
      </c>
      <c r="F6815" s="48">
        <f t="shared" si="533"/>
        <v>62.971999999999994</v>
      </c>
      <c r="G6815" s="50">
        <f t="shared" si="536"/>
        <v>0</v>
      </c>
      <c r="H6815" s="51">
        <f t="shared" si="534"/>
        <v>0</v>
      </c>
      <c r="I6815" s="2"/>
      <c r="J6815" s="2"/>
      <c r="K6815" s="2"/>
      <c r="L6815" s="2"/>
    </row>
    <row r="6816" spans="3:12" x14ac:dyDescent="0.25">
      <c r="C6816" s="22">
        <f t="shared" si="535"/>
        <v>46306.374999983505</v>
      </c>
      <c r="D6816" s="49">
        <v>50.704999999999878</v>
      </c>
      <c r="E6816" s="48">
        <f t="shared" si="532"/>
        <v>0</v>
      </c>
      <c r="F6816" s="48">
        <f t="shared" si="533"/>
        <v>63.48199999999995</v>
      </c>
      <c r="G6816" s="50">
        <f t="shared" si="536"/>
        <v>0</v>
      </c>
      <c r="H6816" s="51">
        <f t="shared" si="534"/>
        <v>0</v>
      </c>
      <c r="I6816" s="2"/>
      <c r="J6816" s="2"/>
      <c r="K6816" s="2"/>
      <c r="L6816" s="2"/>
    </row>
    <row r="6817" spans="3:12" x14ac:dyDescent="0.25">
      <c r="C6817" s="22">
        <f t="shared" si="535"/>
        <v>46306.41666665017</v>
      </c>
      <c r="D6817" s="49">
        <v>52.444999999999943</v>
      </c>
      <c r="E6817" s="48">
        <f t="shared" si="532"/>
        <v>0</v>
      </c>
      <c r="F6817" s="48">
        <f t="shared" si="533"/>
        <v>64.177999999999983</v>
      </c>
      <c r="G6817" s="50">
        <f t="shared" si="536"/>
        <v>0</v>
      </c>
      <c r="H6817" s="51">
        <f t="shared" si="534"/>
        <v>0</v>
      </c>
      <c r="I6817" s="2"/>
      <c r="J6817" s="2"/>
      <c r="K6817" s="2"/>
      <c r="L6817" s="2"/>
    </row>
    <row r="6818" spans="3:12" x14ac:dyDescent="0.25">
      <c r="C6818" s="22">
        <f t="shared" si="535"/>
        <v>46306.458333316834</v>
      </c>
      <c r="D6818" s="49">
        <v>55.31</v>
      </c>
      <c r="E6818" s="48">
        <f t="shared" si="532"/>
        <v>0</v>
      </c>
      <c r="F6818" s="48">
        <f t="shared" si="533"/>
        <v>65.323999999999998</v>
      </c>
      <c r="G6818" s="50">
        <f t="shared" si="536"/>
        <v>0</v>
      </c>
      <c r="H6818" s="51">
        <f t="shared" si="534"/>
        <v>0</v>
      </c>
      <c r="I6818" s="2"/>
      <c r="J6818" s="2"/>
      <c r="K6818" s="2"/>
      <c r="L6818" s="2"/>
    </row>
    <row r="6819" spans="3:12" x14ac:dyDescent="0.25">
      <c r="C6819" s="22">
        <f t="shared" si="535"/>
        <v>46306.499999983498</v>
      </c>
      <c r="D6819" s="49">
        <v>57.605000000000004</v>
      </c>
      <c r="E6819" s="48">
        <f t="shared" si="532"/>
        <v>0</v>
      </c>
      <c r="F6819" s="48">
        <f t="shared" si="533"/>
        <v>66.242000000000004</v>
      </c>
      <c r="G6819" s="50">
        <f t="shared" si="536"/>
        <v>0</v>
      </c>
      <c r="H6819" s="51">
        <f t="shared" si="534"/>
        <v>0</v>
      </c>
      <c r="I6819" s="2"/>
      <c r="J6819" s="2"/>
      <c r="K6819" s="2"/>
      <c r="L6819" s="2"/>
    </row>
    <row r="6820" spans="3:12" x14ac:dyDescent="0.25">
      <c r="C6820" s="22">
        <f t="shared" si="535"/>
        <v>46306.541666650162</v>
      </c>
      <c r="D6820" s="49">
        <v>60.064999999999877</v>
      </c>
      <c r="E6820" s="48">
        <f t="shared" si="532"/>
        <v>0</v>
      </c>
      <c r="F6820" s="48">
        <f t="shared" si="533"/>
        <v>67.225999999999956</v>
      </c>
      <c r="G6820" s="50">
        <f t="shared" si="536"/>
        <v>0</v>
      </c>
      <c r="H6820" s="51">
        <f t="shared" si="534"/>
        <v>0</v>
      </c>
      <c r="I6820" s="2"/>
      <c r="J6820" s="2"/>
      <c r="K6820" s="2"/>
      <c r="L6820" s="2"/>
    </row>
    <row r="6821" spans="3:12" x14ac:dyDescent="0.25">
      <c r="C6821" s="22">
        <f t="shared" si="535"/>
        <v>46306.583333316827</v>
      </c>
      <c r="D6821" s="49">
        <v>62.389999999999944</v>
      </c>
      <c r="E6821" s="48">
        <f t="shared" si="532"/>
        <v>0</v>
      </c>
      <c r="F6821" s="48">
        <f t="shared" si="533"/>
        <v>68.155999999999977</v>
      </c>
      <c r="G6821" s="50">
        <f t="shared" si="536"/>
        <v>0</v>
      </c>
      <c r="H6821" s="51">
        <f t="shared" si="534"/>
        <v>0</v>
      </c>
      <c r="I6821" s="2"/>
      <c r="J6821" s="2"/>
      <c r="K6821" s="2"/>
      <c r="L6821" s="2"/>
    </row>
    <row r="6822" spans="3:12" x14ac:dyDescent="0.25">
      <c r="C6822" s="22">
        <f t="shared" si="535"/>
        <v>46306.624999983491</v>
      </c>
      <c r="D6822" s="49">
        <v>64.189999999999941</v>
      </c>
      <c r="E6822" s="48">
        <f t="shared" si="532"/>
        <v>0</v>
      </c>
      <c r="F6822" s="48">
        <f t="shared" si="533"/>
        <v>68.875999999999976</v>
      </c>
      <c r="G6822" s="50">
        <f t="shared" si="536"/>
        <v>0</v>
      </c>
      <c r="H6822" s="51">
        <f t="shared" si="534"/>
        <v>0</v>
      </c>
      <c r="I6822" s="2"/>
      <c r="J6822" s="2"/>
      <c r="K6822" s="2"/>
      <c r="L6822" s="2"/>
    </row>
    <row r="6823" spans="3:12" x14ac:dyDescent="0.25">
      <c r="C6823" s="22">
        <f t="shared" si="535"/>
        <v>46306.666666650155</v>
      </c>
      <c r="D6823" s="49">
        <v>64.94</v>
      </c>
      <c r="E6823" s="48">
        <f t="shared" si="532"/>
        <v>0</v>
      </c>
      <c r="F6823" s="48">
        <f t="shared" si="533"/>
        <v>69.176000000000002</v>
      </c>
      <c r="G6823" s="50">
        <f t="shared" si="536"/>
        <v>0</v>
      </c>
      <c r="H6823" s="51">
        <f t="shared" si="534"/>
        <v>0</v>
      </c>
      <c r="I6823" s="2"/>
      <c r="J6823" s="2"/>
      <c r="K6823" s="2"/>
      <c r="L6823" s="2"/>
    </row>
    <row r="6824" spans="3:12" x14ac:dyDescent="0.25">
      <c r="C6824" s="22">
        <f t="shared" si="535"/>
        <v>46306.708333316819</v>
      </c>
      <c r="D6824" s="49">
        <v>64.099999999999937</v>
      </c>
      <c r="E6824" s="48">
        <f t="shared" si="532"/>
        <v>0</v>
      </c>
      <c r="F6824" s="48">
        <f t="shared" si="533"/>
        <v>68.839999999999975</v>
      </c>
      <c r="G6824" s="50">
        <f t="shared" si="536"/>
        <v>0</v>
      </c>
      <c r="H6824" s="51">
        <f t="shared" si="534"/>
        <v>0</v>
      </c>
      <c r="I6824" s="2"/>
      <c r="J6824" s="2"/>
      <c r="K6824" s="2"/>
      <c r="L6824" s="2"/>
    </row>
    <row r="6825" spans="3:12" x14ac:dyDescent="0.25">
      <c r="C6825" s="22">
        <f t="shared" si="535"/>
        <v>46306.749999983484</v>
      </c>
      <c r="D6825" s="49">
        <v>62.134999999999877</v>
      </c>
      <c r="E6825" s="48">
        <f t="shared" si="532"/>
        <v>0</v>
      </c>
      <c r="F6825" s="48">
        <f t="shared" si="533"/>
        <v>68.053999999999945</v>
      </c>
      <c r="G6825" s="50">
        <f t="shared" si="536"/>
        <v>0</v>
      </c>
      <c r="H6825" s="51">
        <f t="shared" si="534"/>
        <v>0</v>
      </c>
      <c r="I6825" s="2"/>
      <c r="J6825" s="2"/>
      <c r="K6825" s="2"/>
      <c r="L6825" s="2"/>
    </row>
    <row r="6826" spans="3:12" x14ac:dyDescent="0.25">
      <c r="C6826" s="22">
        <f t="shared" si="535"/>
        <v>46306.791666650148</v>
      </c>
      <c r="D6826" s="49">
        <v>60.319999999999943</v>
      </c>
      <c r="E6826" s="48">
        <f t="shared" si="532"/>
        <v>0</v>
      </c>
      <c r="F6826" s="48">
        <f t="shared" si="533"/>
        <v>67.327999999999975</v>
      </c>
      <c r="G6826" s="50">
        <f t="shared" si="536"/>
        <v>0</v>
      </c>
      <c r="H6826" s="51">
        <f t="shared" si="534"/>
        <v>0</v>
      </c>
      <c r="I6826" s="2"/>
      <c r="J6826" s="2"/>
      <c r="K6826" s="2"/>
      <c r="L6826" s="2"/>
    </row>
    <row r="6827" spans="3:12" x14ac:dyDescent="0.25">
      <c r="C6827" s="22">
        <f t="shared" si="535"/>
        <v>46306.833333316812</v>
      </c>
      <c r="D6827" s="49">
        <v>59.089999999999819</v>
      </c>
      <c r="E6827" s="48">
        <f t="shared" si="532"/>
        <v>0</v>
      </c>
      <c r="F6827" s="48">
        <f t="shared" si="533"/>
        <v>66.835999999999927</v>
      </c>
      <c r="G6827" s="50">
        <f t="shared" si="536"/>
        <v>0</v>
      </c>
      <c r="H6827" s="51">
        <f t="shared" si="534"/>
        <v>0</v>
      </c>
      <c r="I6827" s="2"/>
      <c r="J6827" s="2"/>
      <c r="K6827" s="2"/>
      <c r="L6827" s="2"/>
    </row>
    <row r="6828" spans="3:12" x14ac:dyDescent="0.25">
      <c r="C6828" s="22">
        <f t="shared" si="535"/>
        <v>46306.874999983476</v>
      </c>
      <c r="D6828" s="49">
        <v>57.79999999999994</v>
      </c>
      <c r="E6828" s="48">
        <f t="shared" si="532"/>
        <v>0</v>
      </c>
      <c r="F6828" s="48">
        <f t="shared" si="533"/>
        <v>66.319999999999979</v>
      </c>
      <c r="G6828" s="50">
        <f t="shared" si="536"/>
        <v>0</v>
      </c>
      <c r="H6828" s="51">
        <f t="shared" si="534"/>
        <v>0</v>
      </c>
      <c r="I6828" s="2"/>
      <c r="J6828" s="2"/>
      <c r="K6828" s="2"/>
      <c r="L6828" s="2"/>
    </row>
    <row r="6829" spans="3:12" x14ac:dyDescent="0.25">
      <c r="C6829" s="22">
        <f t="shared" si="535"/>
        <v>46306.916666650141</v>
      </c>
      <c r="D6829" s="49">
        <v>55.83499999999988</v>
      </c>
      <c r="E6829" s="48">
        <f t="shared" si="532"/>
        <v>0</v>
      </c>
      <c r="F6829" s="48">
        <f t="shared" si="533"/>
        <v>65.533999999999949</v>
      </c>
      <c r="G6829" s="50">
        <f t="shared" si="536"/>
        <v>0</v>
      </c>
      <c r="H6829" s="51">
        <f t="shared" si="534"/>
        <v>0</v>
      </c>
      <c r="I6829" s="2"/>
      <c r="J6829" s="2"/>
      <c r="K6829" s="2"/>
      <c r="L6829" s="2"/>
    </row>
    <row r="6830" spans="3:12" x14ac:dyDescent="0.25">
      <c r="C6830" s="22">
        <f t="shared" si="535"/>
        <v>46306.958333316805</v>
      </c>
      <c r="D6830" s="49">
        <v>54.439999999999877</v>
      </c>
      <c r="E6830" s="48">
        <f t="shared" si="532"/>
        <v>0</v>
      </c>
      <c r="F6830" s="48">
        <f t="shared" si="533"/>
        <v>64.975999999999956</v>
      </c>
      <c r="G6830" s="50">
        <f t="shared" si="536"/>
        <v>0</v>
      </c>
      <c r="H6830" s="51">
        <f t="shared" si="534"/>
        <v>0</v>
      </c>
      <c r="I6830" s="2"/>
      <c r="J6830" s="2"/>
      <c r="K6830" s="2"/>
      <c r="L6830" s="2"/>
    </row>
    <row r="6831" spans="3:12" x14ac:dyDescent="0.25">
      <c r="C6831" s="22">
        <f t="shared" si="535"/>
        <v>46306.999999983469</v>
      </c>
      <c r="D6831" s="49">
        <v>53.195</v>
      </c>
      <c r="E6831" s="48">
        <f t="shared" si="532"/>
        <v>0</v>
      </c>
      <c r="F6831" s="48">
        <f t="shared" si="533"/>
        <v>64.477999999999994</v>
      </c>
      <c r="G6831" s="50">
        <f t="shared" si="536"/>
        <v>0</v>
      </c>
      <c r="H6831" s="51">
        <f t="shared" si="534"/>
        <v>0</v>
      </c>
      <c r="I6831" s="2"/>
      <c r="J6831" s="2"/>
      <c r="K6831" s="2"/>
      <c r="L6831" s="2"/>
    </row>
    <row r="6832" spans="3:12" x14ac:dyDescent="0.25">
      <c r="C6832" s="22">
        <f t="shared" si="535"/>
        <v>46307.041666650133</v>
      </c>
      <c r="D6832" s="49">
        <v>52.835000000000001</v>
      </c>
      <c r="E6832" s="48">
        <f t="shared" si="532"/>
        <v>0</v>
      </c>
      <c r="F6832" s="48">
        <f t="shared" si="533"/>
        <v>64.334000000000003</v>
      </c>
      <c r="G6832" s="50">
        <f t="shared" si="536"/>
        <v>0</v>
      </c>
      <c r="H6832" s="51">
        <f t="shared" si="534"/>
        <v>0</v>
      </c>
      <c r="I6832" s="2"/>
      <c r="J6832" s="2"/>
      <c r="K6832" s="2"/>
      <c r="L6832" s="2"/>
    </row>
    <row r="6833" spans="3:12" x14ac:dyDescent="0.25">
      <c r="C6833" s="22">
        <f t="shared" si="535"/>
        <v>46307.083333316798</v>
      </c>
      <c r="D6833" s="49">
        <v>52.009999999999877</v>
      </c>
      <c r="E6833" s="48">
        <f t="shared" si="532"/>
        <v>0</v>
      </c>
      <c r="F6833" s="48">
        <f t="shared" si="533"/>
        <v>64.003999999999948</v>
      </c>
      <c r="G6833" s="50">
        <f t="shared" si="536"/>
        <v>0</v>
      </c>
      <c r="H6833" s="51">
        <f t="shared" si="534"/>
        <v>0</v>
      </c>
      <c r="I6833" s="2"/>
      <c r="J6833" s="2"/>
      <c r="K6833" s="2"/>
      <c r="L6833" s="2"/>
    </row>
    <row r="6834" spans="3:12" x14ac:dyDescent="0.25">
      <c r="C6834" s="22">
        <f t="shared" si="535"/>
        <v>46307.124999983462</v>
      </c>
      <c r="D6834" s="49">
        <v>51.15499999999988</v>
      </c>
      <c r="E6834" s="48">
        <f t="shared" si="532"/>
        <v>0</v>
      </c>
      <c r="F6834" s="48">
        <f t="shared" si="533"/>
        <v>63.661999999999949</v>
      </c>
      <c r="G6834" s="50">
        <f t="shared" si="536"/>
        <v>0</v>
      </c>
      <c r="H6834" s="51">
        <f t="shared" si="534"/>
        <v>0</v>
      </c>
      <c r="I6834" s="2"/>
      <c r="J6834" s="2"/>
      <c r="K6834" s="2"/>
      <c r="L6834" s="2"/>
    </row>
    <row r="6835" spans="3:12" x14ac:dyDescent="0.25">
      <c r="C6835" s="22">
        <f t="shared" si="535"/>
        <v>46307.166666650126</v>
      </c>
      <c r="D6835" s="49">
        <v>50.869999999999941</v>
      </c>
      <c r="E6835" s="48">
        <f t="shared" si="532"/>
        <v>0</v>
      </c>
      <c r="F6835" s="48">
        <f t="shared" si="533"/>
        <v>63.547999999999973</v>
      </c>
      <c r="G6835" s="50">
        <f t="shared" si="536"/>
        <v>0</v>
      </c>
      <c r="H6835" s="51">
        <f t="shared" si="534"/>
        <v>0</v>
      </c>
      <c r="I6835" s="2"/>
      <c r="J6835" s="2"/>
      <c r="K6835" s="2"/>
      <c r="L6835" s="2"/>
    </row>
    <row r="6836" spans="3:12" x14ac:dyDescent="0.25">
      <c r="C6836" s="22">
        <f t="shared" si="535"/>
        <v>46307.20833331679</v>
      </c>
      <c r="D6836" s="49">
        <v>50.089999999999819</v>
      </c>
      <c r="E6836" s="48">
        <f t="shared" si="532"/>
        <v>0</v>
      </c>
      <c r="F6836" s="48">
        <f t="shared" si="533"/>
        <v>63.235999999999926</v>
      </c>
      <c r="G6836" s="50">
        <f t="shared" si="536"/>
        <v>0</v>
      </c>
      <c r="H6836" s="51">
        <f t="shared" si="534"/>
        <v>0</v>
      </c>
      <c r="I6836" s="2"/>
      <c r="J6836" s="2"/>
      <c r="K6836" s="2"/>
      <c r="L6836" s="2"/>
    </row>
    <row r="6837" spans="3:12" x14ac:dyDescent="0.25">
      <c r="C6837" s="22">
        <f t="shared" si="535"/>
        <v>46307.249999983454</v>
      </c>
      <c r="D6837" s="49">
        <v>49.01</v>
      </c>
      <c r="E6837" s="48">
        <f t="shared" si="532"/>
        <v>0</v>
      </c>
      <c r="F6837" s="48">
        <f t="shared" si="533"/>
        <v>62.804000000000002</v>
      </c>
      <c r="G6837" s="50">
        <f t="shared" si="536"/>
        <v>0</v>
      </c>
      <c r="H6837" s="51">
        <f t="shared" si="534"/>
        <v>0</v>
      </c>
      <c r="I6837" s="2"/>
      <c r="J6837" s="2"/>
      <c r="K6837" s="2"/>
      <c r="L6837" s="2"/>
    </row>
    <row r="6838" spans="3:12" x14ac:dyDescent="0.25">
      <c r="C6838" s="22">
        <f t="shared" si="535"/>
        <v>46307.291666650119</v>
      </c>
      <c r="D6838" s="49">
        <v>49.924999999999997</v>
      </c>
      <c r="E6838" s="48">
        <f t="shared" si="532"/>
        <v>0</v>
      </c>
      <c r="F6838" s="48">
        <f t="shared" si="533"/>
        <v>63.17</v>
      </c>
      <c r="G6838" s="50">
        <f t="shared" si="536"/>
        <v>0</v>
      </c>
      <c r="H6838" s="51">
        <f t="shared" si="534"/>
        <v>0</v>
      </c>
      <c r="I6838" s="2"/>
      <c r="J6838" s="2"/>
      <c r="K6838" s="2"/>
      <c r="L6838" s="2"/>
    </row>
    <row r="6839" spans="3:12" x14ac:dyDescent="0.25">
      <c r="C6839" s="22">
        <f t="shared" si="535"/>
        <v>46307.333333316783</v>
      </c>
      <c r="D6839" s="49">
        <v>52.369999999999884</v>
      </c>
      <c r="E6839" s="48">
        <f t="shared" si="532"/>
        <v>1</v>
      </c>
      <c r="F6839" s="48">
        <f t="shared" si="533"/>
        <v>64.147999999999954</v>
      </c>
      <c r="G6839" s="50">
        <f t="shared" si="536"/>
        <v>106002.00000000063</v>
      </c>
      <c r="H6839" s="51">
        <f t="shared" si="534"/>
        <v>0</v>
      </c>
      <c r="I6839" s="2"/>
      <c r="J6839" s="2"/>
      <c r="K6839" s="2"/>
      <c r="L6839" s="2"/>
    </row>
    <row r="6840" spans="3:12" x14ac:dyDescent="0.25">
      <c r="C6840" s="22">
        <f t="shared" si="535"/>
        <v>46307.374999983447</v>
      </c>
      <c r="D6840" s="49">
        <v>54.469999999999942</v>
      </c>
      <c r="E6840" s="48">
        <f t="shared" si="532"/>
        <v>1</v>
      </c>
      <c r="F6840" s="48">
        <f t="shared" si="533"/>
        <v>64.987999999999971</v>
      </c>
      <c r="G6840" s="50">
        <f t="shared" si="536"/>
        <v>94662.00000000032</v>
      </c>
      <c r="H6840" s="51">
        <f t="shared" si="534"/>
        <v>0</v>
      </c>
      <c r="I6840" s="2"/>
      <c r="J6840" s="2"/>
      <c r="K6840" s="2"/>
      <c r="L6840" s="2"/>
    </row>
    <row r="6841" spans="3:12" x14ac:dyDescent="0.25">
      <c r="C6841" s="22">
        <f t="shared" si="535"/>
        <v>46307.416666650111</v>
      </c>
      <c r="D6841" s="49">
        <v>55.744999999999884</v>
      </c>
      <c r="E6841" s="48">
        <f t="shared" si="532"/>
        <v>1</v>
      </c>
      <c r="F6841" s="48">
        <f t="shared" si="533"/>
        <v>65.497999999999948</v>
      </c>
      <c r="G6841" s="50">
        <f t="shared" si="536"/>
        <v>87777.000000000626</v>
      </c>
      <c r="H6841" s="51">
        <f t="shared" si="534"/>
        <v>0</v>
      </c>
      <c r="I6841" s="2"/>
      <c r="J6841" s="2"/>
      <c r="K6841" s="2"/>
      <c r="L6841" s="2"/>
    </row>
    <row r="6842" spans="3:12" x14ac:dyDescent="0.25">
      <c r="C6842" s="22">
        <f t="shared" si="535"/>
        <v>46307.458333316776</v>
      </c>
      <c r="D6842" s="49">
        <v>57.379999999999995</v>
      </c>
      <c r="E6842" s="48">
        <f t="shared" si="532"/>
        <v>1</v>
      </c>
      <c r="F6842" s="48">
        <f t="shared" si="533"/>
        <v>66.152000000000001</v>
      </c>
      <c r="G6842" s="50">
        <f t="shared" si="536"/>
        <v>78948.000000000029</v>
      </c>
      <c r="H6842" s="51">
        <f t="shared" si="534"/>
        <v>0</v>
      </c>
      <c r="I6842" s="2"/>
      <c r="J6842" s="2"/>
      <c r="K6842" s="2"/>
      <c r="L6842" s="2"/>
    </row>
    <row r="6843" spans="3:12" x14ac:dyDescent="0.25">
      <c r="C6843" s="22">
        <f t="shared" si="535"/>
        <v>46307.49999998344</v>
      </c>
      <c r="D6843" s="49">
        <v>58.174999999999883</v>
      </c>
      <c r="E6843" s="48">
        <f t="shared" si="532"/>
        <v>1</v>
      </c>
      <c r="F6843" s="48">
        <f t="shared" si="533"/>
        <v>66.469999999999956</v>
      </c>
      <c r="G6843" s="50">
        <f t="shared" si="536"/>
        <v>74655.000000000626</v>
      </c>
      <c r="H6843" s="51">
        <f t="shared" si="534"/>
        <v>0</v>
      </c>
      <c r="I6843" s="2"/>
      <c r="J6843" s="2"/>
      <c r="K6843" s="2"/>
      <c r="L6843" s="2"/>
    </row>
    <row r="6844" spans="3:12" x14ac:dyDescent="0.25">
      <c r="C6844" s="22">
        <f t="shared" si="535"/>
        <v>46307.541666650104</v>
      </c>
      <c r="D6844" s="49">
        <v>58.414999999999822</v>
      </c>
      <c r="E6844" s="48">
        <f t="shared" si="532"/>
        <v>1</v>
      </c>
      <c r="F6844" s="48">
        <f t="shared" si="533"/>
        <v>66.565999999999931</v>
      </c>
      <c r="G6844" s="50">
        <f t="shared" si="536"/>
        <v>73359.00000000096</v>
      </c>
      <c r="H6844" s="51">
        <f t="shared" si="534"/>
        <v>0</v>
      </c>
      <c r="I6844" s="2"/>
      <c r="J6844" s="2"/>
      <c r="K6844" s="2"/>
      <c r="L6844" s="2"/>
    </row>
    <row r="6845" spans="3:12" x14ac:dyDescent="0.25">
      <c r="C6845" s="22">
        <f t="shared" si="535"/>
        <v>46307.583333316768</v>
      </c>
      <c r="D6845" s="49">
        <v>58.954999999999998</v>
      </c>
      <c r="E6845" s="48">
        <f t="shared" si="532"/>
        <v>1</v>
      </c>
      <c r="F6845" s="48">
        <f t="shared" si="533"/>
        <v>66.781999999999996</v>
      </c>
      <c r="G6845" s="50">
        <f t="shared" si="536"/>
        <v>70443.000000000015</v>
      </c>
      <c r="H6845" s="51">
        <f t="shared" si="534"/>
        <v>0</v>
      </c>
      <c r="I6845" s="2"/>
      <c r="J6845" s="2"/>
      <c r="K6845" s="2"/>
      <c r="L6845" s="2"/>
    </row>
    <row r="6846" spans="3:12" x14ac:dyDescent="0.25">
      <c r="C6846" s="22">
        <f t="shared" si="535"/>
        <v>46307.624999983433</v>
      </c>
      <c r="D6846" s="49">
        <v>59.914999999999942</v>
      </c>
      <c r="E6846" s="48">
        <f t="shared" si="532"/>
        <v>1</v>
      </c>
      <c r="F6846" s="48">
        <f t="shared" si="533"/>
        <v>67.165999999999983</v>
      </c>
      <c r="G6846" s="50">
        <f t="shared" si="536"/>
        <v>65259.000000000313</v>
      </c>
      <c r="H6846" s="51">
        <f t="shared" si="534"/>
        <v>0</v>
      </c>
      <c r="I6846" s="2"/>
      <c r="J6846" s="2"/>
      <c r="K6846" s="2"/>
      <c r="L6846" s="2"/>
    </row>
    <row r="6847" spans="3:12" x14ac:dyDescent="0.25">
      <c r="C6847" s="22">
        <f t="shared" si="535"/>
        <v>46307.666666650097</v>
      </c>
      <c r="D6847" s="49">
        <v>60.22999999999994</v>
      </c>
      <c r="E6847" s="48">
        <f t="shared" si="532"/>
        <v>1</v>
      </c>
      <c r="F6847" s="48">
        <f t="shared" si="533"/>
        <v>67.291999999999973</v>
      </c>
      <c r="G6847" s="50">
        <f t="shared" si="536"/>
        <v>63558.000000000327</v>
      </c>
      <c r="H6847" s="51">
        <f t="shared" si="534"/>
        <v>0</v>
      </c>
      <c r="I6847" s="2"/>
      <c r="J6847" s="2"/>
      <c r="K6847" s="2"/>
      <c r="L6847" s="2"/>
    </row>
    <row r="6848" spans="3:12" x14ac:dyDescent="0.25">
      <c r="C6848" s="22">
        <f t="shared" si="535"/>
        <v>46307.708333316761</v>
      </c>
      <c r="D6848" s="49">
        <v>59.45</v>
      </c>
      <c r="E6848" s="48">
        <f t="shared" si="532"/>
        <v>0</v>
      </c>
      <c r="F6848" s="48">
        <f t="shared" si="533"/>
        <v>66.98</v>
      </c>
      <c r="G6848" s="50">
        <f t="shared" si="536"/>
        <v>0</v>
      </c>
      <c r="H6848" s="51">
        <f t="shared" si="534"/>
        <v>0</v>
      </c>
      <c r="I6848" s="2"/>
      <c r="J6848" s="2"/>
      <c r="K6848" s="2"/>
      <c r="L6848" s="2"/>
    </row>
    <row r="6849" spans="3:12" x14ac:dyDescent="0.25">
      <c r="C6849" s="22">
        <f t="shared" si="535"/>
        <v>46307.749999983425</v>
      </c>
      <c r="D6849" s="49">
        <v>58.789999999999942</v>
      </c>
      <c r="E6849" s="48">
        <f t="shared" si="532"/>
        <v>0</v>
      </c>
      <c r="F6849" s="48">
        <f t="shared" si="533"/>
        <v>66.71599999999998</v>
      </c>
      <c r="G6849" s="50">
        <f t="shared" si="536"/>
        <v>0</v>
      </c>
      <c r="H6849" s="51">
        <f t="shared" si="534"/>
        <v>0</v>
      </c>
      <c r="I6849" s="2"/>
      <c r="J6849" s="2"/>
      <c r="K6849" s="2"/>
      <c r="L6849" s="2"/>
    </row>
    <row r="6850" spans="3:12" x14ac:dyDescent="0.25">
      <c r="C6850" s="22">
        <f t="shared" si="535"/>
        <v>46307.79166665009</v>
      </c>
      <c r="D6850" s="49">
        <v>58.534999999999876</v>
      </c>
      <c r="E6850" s="48">
        <f t="shared" si="532"/>
        <v>0</v>
      </c>
      <c r="F6850" s="48">
        <f t="shared" si="533"/>
        <v>66.613999999999947</v>
      </c>
      <c r="G6850" s="50">
        <f t="shared" si="536"/>
        <v>0</v>
      </c>
      <c r="H6850" s="51">
        <f t="shared" si="534"/>
        <v>0</v>
      </c>
      <c r="I6850" s="2"/>
      <c r="J6850" s="2"/>
      <c r="K6850" s="2"/>
      <c r="L6850" s="2"/>
    </row>
    <row r="6851" spans="3:12" x14ac:dyDescent="0.25">
      <c r="C6851" s="22">
        <f t="shared" si="535"/>
        <v>46307.833333316754</v>
      </c>
      <c r="D6851" s="49">
        <v>58.354999999999883</v>
      </c>
      <c r="E6851" s="48">
        <f t="shared" si="532"/>
        <v>0</v>
      </c>
      <c r="F6851" s="48">
        <f t="shared" si="533"/>
        <v>66.541999999999959</v>
      </c>
      <c r="G6851" s="50">
        <f t="shared" si="536"/>
        <v>0</v>
      </c>
      <c r="H6851" s="51">
        <f t="shared" si="534"/>
        <v>0</v>
      </c>
      <c r="I6851" s="2"/>
      <c r="J6851" s="2"/>
      <c r="K6851" s="2"/>
      <c r="L6851" s="2"/>
    </row>
    <row r="6852" spans="3:12" x14ac:dyDescent="0.25">
      <c r="C6852" s="22">
        <f t="shared" si="535"/>
        <v>46307.874999983418</v>
      </c>
      <c r="D6852" s="49">
        <v>58.174999999999883</v>
      </c>
      <c r="E6852" s="48">
        <f t="shared" si="532"/>
        <v>0</v>
      </c>
      <c r="F6852" s="48">
        <f t="shared" si="533"/>
        <v>66.469999999999956</v>
      </c>
      <c r="G6852" s="50">
        <f t="shared" si="536"/>
        <v>0</v>
      </c>
      <c r="H6852" s="51">
        <f t="shared" si="534"/>
        <v>0</v>
      </c>
      <c r="I6852" s="2"/>
      <c r="J6852" s="2"/>
      <c r="K6852" s="2"/>
      <c r="L6852" s="2"/>
    </row>
    <row r="6853" spans="3:12" x14ac:dyDescent="0.25">
      <c r="C6853" s="22">
        <f t="shared" si="535"/>
        <v>46307.916666650082</v>
      </c>
      <c r="D6853" s="49">
        <v>58.1</v>
      </c>
      <c r="E6853" s="48">
        <f t="shared" si="532"/>
        <v>0</v>
      </c>
      <c r="F6853" s="48">
        <f t="shared" si="533"/>
        <v>66.44</v>
      </c>
      <c r="G6853" s="50">
        <f t="shared" si="536"/>
        <v>0</v>
      </c>
      <c r="H6853" s="51">
        <f t="shared" si="534"/>
        <v>0</v>
      </c>
      <c r="I6853" s="2"/>
      <c r="J6853" s="2"/>
      <c r="K6853" s="2"/>
      <c r="L6853" s="2"/>
    </row>
    <row r="6854" spans="3:12" x14ac:dyDescent="0.25">
      <c r="C6854" s="22">
        <f t="shared" si="535"/>
        <v>46307.958333316747</v>
      </c>
      <c r="D6854" s="49">
        <v>58.1</v>
      </c>
      <c r="E6854" s="48">
        <f t="shared" si="532"/>
        <v>0</v>
      </c>
      <c r="F6854" s="48">
        <f t="shared" si="533"/>
        <v>66.44</v>
      </c>
      <c r="G6854" s="50">
        <f t="shared" si="536"/>
        <v>0</v>
      </c>
      <c r="H6854" s="51">
        <f t="shared" si="534"/>
        <v>0</v>
      </c>
      <c r="I6854" s="2"/>
      <c r="J6854" s="2"/>
      <c r="K6854" s="2"/>
      <c r="L6854" s="2"/>
    </row>
    <row r="6855" spans="3:12" x14ac:dyDescent="0.25">
      <c r="C6855" s="22">
        <f t="shared" si="535"/>
        <v>46307.999999983411</v>
      </c>
      <c r="D6855" s="49">
        <v>58.1</v>
      </c>
      <c r="E6855" s="48">
        <f t="shared" si="532"/>
        <v>0</v>
      </c>
      <c r="F6855" s="48">
        <f t="shared" si="533"/>
        <v>66.44</v>
      </c>
      <c r="G6855" s="50">
        <f t="shared" si="536"/>
        <v>0</v>
      </c>
      <c r="H6855" s="51">
        <f t="shared" si="534"/>
        <v>0</v>
      </c>
      <c r="I6855" s="2"/>
      <c r="J6855" s="2"/>
      <c r="K6855" s="2"/>
      <c r="L6855" s="2"/>
    </row>
    <row r="6856" spans="3:12" x14ac:dyDescent="0.25">
      <c r="C6856" s="22">
        <f t="shared" si="535"/>
        <v>46308.041666650075</v>
      </c>
      <c r="D6856" s="49">
        <v>57.994999999999877</v>
      </c>
      <c r="E6856" s="48">
        <f t="shared" si="532"/>
        <v>0</v>
      </c>
      <c r="F6856" s="48">
        <f t="shared" si="533"/>
        <v>66.397999999999954</v>
      </c>
      <c r="G6856" s="50">
        <f t="shared" si="536"/>
        <v>0</v>
      </c>
      <c r="H6856" s="51">
        <f t="shared" si="534"/>
        <v>0</v>
      </c>
      <c r="I6856" s="2"/>
      <c r="J6856" s="2"/>
      <c r="K6856" s="2"/>
      <c r="L6856" s="2"/>
    </row>
    <row r="6857" spans="3:12" x14ac:dyDescent="0.25">
      <c r="C6857" s="22">
        <f t="shared" si="535"/>
        <v>46308.083333316739</v>
      </c>
      <c r="D6857" s="49">
        <v>57.289999999999822</v>
      </c>
      <c r="E6857" s="48">
        <f t="shared" si="532"/>
        <v>0</v>
      </c>
      <c r="F6857" s="48">
        <f t="shared" si="533"/>
        <v>66.115999999999929</v>
      </c>
      <c r="G6857" s="50">
        <f t="shared" si="536"/>
        <v>0</v>
      </c>
      <c r="H6857" s="51">
        <f t="shared" si="534"/>
        <v>0</v>
      </c>
      <c r="I6857" s="2"/>
      <c r="J6857" s="2"/>
      <c r="K6857" s="2"/>
      <c r="L6857" s="2"/>
    </row>
    <row r="6858" spans="3:12" x14ac:dyDescent="0.25">
      <c r="C6858" s="22">
        <f t="shared" si="535"/>
        <v>46308.124999983404</v>
      </c>
      <c r="D6858" s="49">
        <v>56.734999999999879</v>
      </c>
      <c r="E6858" s="48">
        <f t="shared" si="532"/>
        <v>0</v>
      </c>
      <c r="F6858" s="48">
        <f t="shared" si="533"/>
        <v>65.893999999999949</v>
      </c>
      <c r="G6858" s="50">
        <f t="shared" si="536"/>
        <v>0</v>
      </c>
      <c r="H6858" s="51">
        <f t="shared" si="534"/>
        <v>0</v>
      </c>
      <c r="I6858" s="2"/>
      <c r="J6858" s="2"/>
      <c r="K6858" s="2"/>
      <c r="L6858" s="2"/>
    </row>
    <row r="6859" spans="3:12" x14ac:dyDescent="0.25">
      <c r="C6859" s="22">
        <f t="shared" si="535"/>
        <v>46308.166666650068</v>
      </c>
      <c r="D6859" s="49">
        <v>57.079999999999941</v>
      </c>
      <c r="E6859" s="48">
        <f t="shared" si="532"/>
        <v>0</v>
      </c>
      <c r="F6859" s="48">
        <f t="shared" si="533"/>
        <v>66.031999999999982</v>
      </c>
      <c r="G6859" s="50">
        <f t="shared" si="536"/>
        <v>0</v>
      </c>
      <c r="H6859" s="51">
        <f t="shared" si="534"/>
        <v>0</v>
      </c>
      <c r="I6859" s="2"/>
      <c r="J6859" s="2"/>
      <c r="K6859" s="2"/>
      <c r="L6859" s="2"/>
    </row>
    <row r="6860" spans="3:12" x14ac:dyDescent="0.25">
      <c r="C6860" s="22">
        <f t="shared" si="535"/>
        <v>46308.208333316732</v>
      </c>
      <c r="D6860" s="49">
        <v>56.95999999999988</v>
      </c>
      <c r="E6860" s="48">
        <f t="shared" si="532"/>
        <v>0</v>
      </c>
      <c r="F6860" s="48">
        <f t="shared" si="533"/>
        <v>65.983999999999952</v>
      </c>
      <c r="G6860" s="50">
        <f t="shared" si="536"/>
        <v>0</v>
      </c>
      <c r="H6860" s="51">
        <f t="shared" si="534"/>
        <v>0</v>
      </c>
      <c r="I6860" s="2"/>
      <c r="J6860" s="2"/>
      <c r="K6860" s="2"/>
      <c r="L6860" s="2"/>
    </row>
    <row r="6861" spans="3:12" x14ac:dyDescent="0.25">
      <c r="C6861" s="22">
        <f t="shared" si="535"/>
        <v>46308.249999983396</v>
      </c>
      <c r="D6861" s="49">
        <v>56.554999999999879</v>
      </c>
      <c r="E6861" s="48">
        <f t="shared" si="532"/>
        <v>0</v>
      </c>
      <c r="F6861" s="48">
        <f t="shared" si="533"/>
        <v>65.821999999999946</v>
      </c>
      <c r="G6861" s="50">
        <f t="shared" si="536"/>
        <v>0</v>
      </c>
      <c r="H6861" s="51">
        <f t="shared" si="534"/>
        <v>0</v>
      </c>
      <c r="I6861" s="2"/>
      <c r="J6861" s="2"/>
      <c r="K6861" s="2"/>
      <c r="L6861" s="2"/>
    </row>
    <row r="6862" spans="3:12" x14ac:dyDescent="0.25">
      <c r="C6862" s="22">
        <f t="shared" si="535"/>
        <v>46308.291666650061</v>
      </c>
      <c r="D6862" s="49">
        <v>57.004999999999882</v>
      </c>
      <c r="E6862" s="48">
        <f t="shared" si="532"/>
        <v>0</v>
      </c>
      <c r="F6862" s="48">
        <f t="shared" si="533"/>
        <v>66.001999999999953</v>
      </c>
      <c r="G6862" s="50">
        <f t="shared" si="536"/>
        <v>0</v>
      </c>
      <c r="H6862" s="51">
        <f t="shared" si="534"/>
        <v>0</v>
      </c>
      <c r="I6862" s="2"/>
      <c r="J6862" s="2"/>
      <c r="K6862" s="2"/>
      <c r="L6862" s="2"/>
    </row>
    <row r="6863" spans="3:12" x14ac:dyDescent="0.25">
      <c r="C6863" s="22">
        <f t="shared" si="535"/>
        <v>46308.333333316725</v>
      </c>
      <c r="D6863" s="49">
        <v>59.479999999999883</v>
      </c>
      <c r="E6863" s="48">
        <f t="shared" ref="E6863:E6926" si="537">IF(OR(SUMPRODUCT(--ISNUMBER(SEARCH(TRIM(TEXT(C6863,"dddd")), SUBSTITUTE($H$9," ",""))))&gt;0, HOUR(C6863)&lt;$H$6, HOUR(C6863)&gt;=$H$7), 0, 1)</f>
        <v>1</v>
      </c>
      <c r="F6863" s="48">
        <f t="shared" ref="F6863:F6926" si="538">D6863-$H$10*(D6863-$H$4)</f>
        <v>66.991999999999948</v>
      </c>
      <c r="G6863" s="50">
        <f t="shared" si="536"/>
        <v>67608.000000000626</v>
      </c>
      <c r="H6863" s="51">
        <f t="shared" si="534"/>
        <v>0</v>
      </c>
      <c r="I6863" s="2"/>
      <c r="J6863" s="2"/>
      <c r="K6863" s="2"/>
      <c r="L6863" s="2"/>
    </row>
    <row r="6864" spans="3:12" x14ac:dyDescent="0.25">
      <c r="C6864" s="22">
        <f t="shared" si="535"/>
        <v>46308.374999983389</v>
      </c>
      <c r="D6864" s="49">
        <v>61.084999999999937</v>
      </c>
      <c r="E6864" s="48">
        <f t="shared" si="537"/>
        <v>1</v>
      </c>
      <c r="F6864" s="48">
        <f t="shared" si="538"/>
        <v>67.633999999999972</v>
      </c>
      <c r="G6864" s="50">
        <f t="shared" si="536"/>
        <v>58941.000000000342</v>
      </c>
      <c r="H6864" s="51">
        <f t="shared" ref="H6864:H6927" si="539">IF(D6864&gt;$H$5,E6864*1.08*$H$8*(D6864-$H$5),0)</f>
        <v>0</v>
      </c>
      <c r="I6864" s="2"/>
      <c r="J6864" s="2"/>
      <c r="K6864" s="2"/>
      <c r="L6864" s="2"/>
    </row>
    <row r="6865" spans="3:12" x14ac:dyDescent="0.25">
      <c r="C6865" s="22">
        <f t="shared" si="535"/>
        <v>46308.416666650053</v>
      </c>
      <c r="D6865" s="49">
        <v>61.475000000000001</v>
      </c>
      <c r="E6865" s="48">
        <f t="shared" si="537"/>
        <v>1</v>
      </c>
      <c r="F6865" s="48">
        <f t="shared" si="538"/>
        <v>67.790000000000006</v>
      </c>
      <c r="G6865" s="50">
        <f t="shared" si="536"/>
        <v>56834.999999999993</v>
      </c>
      <c r="H6865" s="51">
        <f t="shared" si="539"/>
        <v>0</v>
      </c>
      <c r="I6865" s="2"/>
      <c r="J6865" s="2"/>
      <c r="K6865" s="2"/>
      <c r="L6865" s="2"/>
    </row>
    <row r="6866" spans="3:12" x14ac:dyDescent="0.25">
      <c r="C6866" s="22">
        <f t="shared" ref="C6866:C6929" si="540">C6865+1/24</f>
        <v>46308.458333316717</v>
      </c>
      <c r="D6866" s="49">
        <v>62.015000000000001</v>
      </c>
      <c r="E6866" s="48">
        <f t="shared" si="537"/>
        <v>1</v>
      </c>
      <c r="F6866" s="48">
        <f t="shared" si="538"/>
        <v>68.006</v>
      </c>
      <c r="G6866" s="50">
        <f t="shared" si="536"/>
        <v>53919</v>
      </c>
      <c r="H6866" s="51">
        <f t="shared" si="539"/>
        <v>0</v>
      </c>
      <c r="I6866" s="2"/>
      <c r="J6866" s="2"/>
      <c r="K6866" s="2"/>
      <c r="L6866" s="2"/>
    </row>
    <row r="6867" spans="3:12" x14ac:dyDescent="0.25">
      <c r="C6867" s="22">
        <f t="shared" si="540"/>
        <v>46308.499999983382</v>
      </c>
      <c r="D6867" s="49">
        <v>62.24</v>
      </c>
      <c r="E6867" s="48">
        <f t="shared" si="537"/>
        <v>1</v>
      </c>
      <c r="F6867" s="48">
        <f t="shared" si="538"/>
        <v>68.096000000000004</v>
      </c>
      <c r="G6867" s="50">
        <f t="shared" si="536"/>
        <v>52703.999999999993</v>
      </c>
      <c r="H6867" s="51">
        <f t="shared" si="539"/>
        <v>0</v>
      </c>
      <c r="I6867" s="2"/>
      <c r="J6867" s="2"/>
      <c r="K6867" s="2"/>
      <c r="L6867" s="2"/>
    </row>
    <row r="6868" spans="3:12" x14ac:dyDescent="0.25">
      <c r="C6868" s="22">
        <f t="shared" si="540"/>
        <v>46308.541666650046</v>
      </c>
      <c r="D6868" s="49">
        <v>63.079999999999885</v>
      </c>
      <c r="E6868" s="48">
        <f t="shared" si="537"/>
        <v>1</v>
      </c>
      <c r="F6868" s="48">
        <f t="shared" si="538"/>
        <v>68.43199999999996</v>
      </c>
      <c r="G6868" s="50">
        <f t="shared" si="536"/>
        <v>48168.000000000626</v>
      </c>
      <c r="H6868" s="51">
        <f t="shared" si="539"/>
        <v>0</v>
      </c>
      <c r="I6868" s="2"/>
      <c r="J6868" s="2"/>
      <c r="K6868" s="2"/>
      <c r="L6868" s="2"/>
    </row>
    <row r="6869" spans="3:12" x14ac:dyDescent="0.25">
      <c r="C6869" s="22">
        <f t="shared" si="540"/>
        <v>46308.58333331671</v>
      </c>
      <c r="D6869" s="49">
        <v>63.889999999999887</v>
      </c>
      <c r="E6869" s="48">
        <f t="shared" si="537"/>
        <v>1</v>
      </c>
      <c r="F6869" s="48">
        <f t="shared" si="538"/>
        <v>68.755999999999958</v>
      </c>
      <c r="G6869" s="50">
        <f t="shared" si="536"/>
        <v>43794.000000000611</v>
      </c>
      <c r="H6869" s="51">
        <f t="shared" si="539"/>
        <v>0</v>
      </c>
      <c r="I6869" s="2"/>
      <c r="J6869" s="2"/>
      <c r="K6869" s="2"/>
      <c r="L6869" s="2"/>
    </row>
    <row r="6870" spans="3:12" x14ac:dyDescent="0.25">
      <c r="C6870" s="22">
        <f t="shared" si="540"/>
        <v>46308.624999983374</v>
      </c>
      <c r="D6870" s="49">
        <v>64.879999999999882</v>
      </c>
      <c r="E6870" s="48">
        <f t="shared" si="537"/>
        <v>1</v>
      </c>
      <c r="F6870" s="48">
        <f t="shared" si="538"/>
        <v>69.151999999999958</v>
      </c>
      <c r="G6870" s="50">
        <f t="shared" si="536"/>
        <v>38448.00000000064</v>
      </c>
      <c r="H6870" s="51">
        <f t="shared" si="539"/>
        <v>0</v>
      </c>
      <c r="I6870" s="2"/>
      <c r="J6870" s="2"/>
      <c r="K6870" s="2"/>
      <c r="L6870" s="2"/>
    </row>
    <row r="6871" spans="3:12" x14ac:dyDescent="0.25">
      <c r="C6871" s="22">
        <f t="shared" si="540"/>
        <v>46308.666666650039</v>
      </c>
      <c r="D6871" s="49">
        <v>65.165000000000006</v>
      </c>
      <c r="E6871" s="48">
        <f t="shared" si="537"/>
        <v>1</v>
      </c>
      <c r="F6871" s="48">
        <f t="shared" si="538"/>
        <v>69.266000000000005</v>
      </c>
      <c r="G6871" s="50">
        <f t="shared" si="536"/>
        <v>36908.999999999964</v>
      </c>
      <c r="H6871" s="51">
        <f t="shared" si="539"/>
        <v>0</v>
      </c>
      <c r="I6871" s="2"/>
      <c r="J6871" s="2"/>
      <c r="K6871" s="2"/>
      <c r="L6871" s="2"/>
    </row>
    <row r="6872" spans="3:12" x14ac:dyDescent="0.25">
      <c r="C6872" s="22">
        <f t="shared" si="540"/>
        <v>46308.708333316703</v>
      </c>
      <c r="D6872" s="49">
        <v>63.78499999999994</v>
      </c>
      <c r="E6872" s="48">
        <f t="shared" si="537"/>
        <v>0</v>
      </c>
      <c r="F6872" s="48">
        <f t="shared" si="538"/>
        <v>68.71399999999997</v>
      </c>
      <c r="G6872" s="50">
        <f t="shared" ref="G6872:G6935" si="541">IF(D6872&lt;$H$4,E6872*1.08*$H$8*($H$4-D6872),0)</f>
        <v>0</v>
      </c>
      <c r="H6872" s="51">
        <f t="shared" si="539"/>
        <v>0</v>
      </c>
      <c r="I6872" s="2"/>
      <c r="J6872" s="2"/>
      <c r="K6872" s="2"/>
      <c r="L6872" s="2"/>
    </row>
    <row r="6873" spans="3:12" x14ac:dyDescent="0.25">
      <c r="C6873" s="22">
        <f t="shared" si="540"/>
        <v>46308.749999983367</v>
      </c>
      <c r="D6873" s="49">
        <v>62.539999999999885</v>
      </c>
      <c r="E6873" s="48">
        <f t="shared" si="537"/>
        <v>0</v>
      </c>
      <c r="F6873" s="48">
        <f t="shared" si="538"/>
        <v>68.215999999999951</v>
      </c>
      <c r="G6873" s="50">
        <f t="shared" si="541"/>
        <v>0</v>
      </c>
      <c r="H6873" s="51">
        <f t="shared" si="539"/>
        <v>0</v>
      </c>
      <c r="I6873" s="2"/>
      <c r="J6873" s="2"/>
      <c r="K6873" s="2"/>
      <c r="L6873" s="2"/>
    </row>
    <row r="6874" spans="3:12" x14ac:dyDescent="0.25">
      <c r="C6874" s="22">
        <f t="shared" si="540"/>
        <v>46308.791666650031</v>
      </c>
      <c r="D6874" s="49">
        <v>61.924999999999997</v>
      </c>
      <c r="E6874" s="48">
        <f t="shared" si="537"/>
        <v>0</v>
      </c>
      <c r="F6874" s="48">
        <f t="shared" si="538"/>
        <v>67.97</v>
      </c>
      <c r="G6874" s="50">
        <f t="shared" si="541"/>
        <v>0</v>
      </c>
      <c r="H6874" s="51">
        <f t="shared" si="539"/>
        <v>0</v>
      </c>
      <c r="I6874" s="2"/>
      <c r="J6874" s="2"/>
      <c r="K6874" s="2"/>
      <c r="L6874" s="2"/>
    </row>
    <row r="6875" spans="3:12" x14ac:dyDescent="0.25">
      <c r="C6875" s="22">
        <f t="shared" si="540"/>
        <v>46308.833333316696</v>
      </c>
      <c r="D6875" s="49">
        <v>61.594999999999878</v>
      </c>
      <c r="E6875" s="48">
        <f t="shared" si="537"/>
        <v>0</v>
      </c>
      <c r="F6875" s="48">
        <f t="shared" si="538"/>
        <v>67.837999999999951</v>
      </c>
      <c r="G6875" s="50">
        <f t="shared" si="541"/>
        <v>0</v>
      </c>
      <c r="H6875" s="51">
        <f t="shared" si="539"/>
        <v>0</v>
      </c>
      <c r="I6875" s="2"/>
      <c r="J6875" s="2"/>
      <c r="K6875" s="2"/>
      <c r="L6875" s="2"/>
    </row>
    <row r="6876" spans="3:12" x14ac:dyDescent="0.25">
      <c r="C6876" s="22">
        <f t="shared" si="540"/>
        <v>46308.87499998336</v>
      </c>
      <c r="D6876" s="49">
        <v>61.519999999999996</v>
      </c>
      <c r="E6876" s="48">
        <f t="shared" si="537"/>
        <v>0</v>
      </c>
      <c r="F6876" s="48">
        <f t="shared" si="538"/>
        <v>67.807999999999993</v>
      </c>
      <c r="G6876" s="50">
        <f t="shared" si="541"/>
        <v>0</v>
      </c>
      <c r="H6876" s="51">
        <f t="shared" si="539"/>
        <v>0</v>
      </c>
      <c r="I6876" s="2"/>
      <c r="J6876" s="2"/>
      <c r="K6876" s="2"/>
      <c r="L6876" s="2"/>
    </row>
    <row r="6877" spans="3:12" x14ac:dyDescent="0.25">
      <c r="C6877" s="22">
        <f t="shared" si="540"/>
        <v>46308.916666650024</v>
      </c>
      <c r="D6877" s="49">
        <v>61.414999999999885</v>
      </c>
      <c r="E6877" s="48">
        <f t="shared" si="537"/>
        <v>0</v>
      </c>
      <c r="F6877" s="48">
        <f t="shared" si="538"/>
        <v>67.765999999999948</v>
      </c>
      <c r="G6877" s="50">
        <f t="shared" si="541"/>
        <v>0</v>
      </c>
      <c r="H6877" s="51">
        <f t="shared" si="539"/>
        <v>0</v>
      </c>
      <c r="I6877" s="2"/>
      <c r="J6877" s="2"/>
      <c r="K6877" s="2"/>
      <c r="L6877" s="2"/>
    </row>
    <row r="6878" spans="3:12" x14ac:dyDescent="0.25">
      <c r="C6878" s="22">
        <f t="shared" si="540"/>
        <v>46308.958333316688</v>
      </c>
      <c r="D6878" s="49">
        <v>61.34</v>
      </c>
      <c r="E6878" s="48">
        <f t="shared" si="537"/>
        <v>0</v>
      </c>
      <c r="F6878" s="48">
        <f t="shared" si="538"/>
        <v>67.736000000000004</v>
      </c>
      <c r="G6878" s="50">
        <f t="shared" si="541"/>
        <v>0</v>
      </c>
      <c r="H6878" s="51">
        <f t="shared" si="539"/>
        <v>0</v>
      </c>
      <c r="I6878" s="2"/>
      <c r="J6878" s="2"/>
      <c r="K6878" s="2"/>
      <c r="L6878" s="2"/>
    </row>
    <row r="6879" spans="3:12" x14ac:dyDescent="0.25">
      <c r="C6879" s="22">
        <f t="shared" si="540"/>
        <v>46308.999999983353</v>
      </c>
      <c r="D6879" s="49">
        <v>61.34</v>
      </c>
      <c r="E6879" s="48">
        <f t="shared" si="537"/>
        <v>0</v>
      </c>
      <c r="F6879" s="48">
        <f t="shared" si="538"/>
        <v>67.736000000000004</v>
      </c>
      <c r="G6879" s="50">
        <f t="shared" si="541"/>
        <v>0</v>
      </c>
      <c r="H6879" s="51">
        <f t="shared" si="539"/>
        <v>0</v>
      </c>
      <c r="I6879" s="2"/>
      <c r="J6879" s="2"/>
      <c r="K6879" s="2"/>
      <c r="L6879" s="2"/>
    </row>
    <row r="6880" spans="3:12" x14ac:dyDescent="0.25">
      <c r="C6880" s="22">
        <f t="shared" si="540"/>
        <v>46309.041666650017</v>
      </c>
      <c r="D6880" s="49">
        <v>61.34</v>
      </c>
      <c r="E6880" s="48">
        <f t="shared" si="537"/>
        <v>0</v>
      </c>
      <c r="F6880" s="48">
        <f t="shared" si="538"/>
        <v>67.736000000000004</v>
      </c>
      <c r="G6880" s="50">
        <f t="shared" si="541"/>
        <v>0</v>
      </c>
      <c r="H6880" s="51">
        <f t="shared" si="539"/>
        <v>0</v>
      </c>
      <c r="I6880" s="2"/>
      <c r="J6880" s="2"/>
      <c r="K6880" s="2"/>
      <c r="L6880" s="2"/>
    </row>
    <row r="6881" spans="3:12" x14ac:dyDescent="0.25">
      <c r="C6881" s="22">
        <f t="shared" si="540"/>
        <v>46309.083333316681</v>
      </c>
      <c r="D6881" s="49">
        <v>60.08</v>
      </c>
      <c r="E6881" s="48">
        <f t="shared" si="537"/>
        <v>0</v>
      </c>
      <c r="F6881" s="48">
        <f t="shared" si="538"/>
        <v>67.231999999999999</v>
      </c>
      <c r="G6881" s="50">
        <f t="shared" si="541"/>
        <v>0</v>
      </c>
      <c r="H6881" s="51">
        <f t="shared" si="539"/>
        <v>0</v>
      </c>
      <c r="I6881" s="2"/>
      <c r="J6881" s="2"/>
      <c r="K6881" s="2"/>
      <c r="L6881" s="2"/>
    </row>
    <row r="6882" spans="3:12" x14ac:dyDescent="0.25">
      <c r="C6882" s="22">
        <f t="shared" si="540"/>
        <v>46309.124999983345</v>
      </c>
      <c r="D6882" s="49">
        <v>58.864999999999824</v>
      </c>
      <c r="E6882" s="48">
        <f t="shared" si="537"/>
        <v>0</v>
      </c>
      <c r="F6882" s="48">
        <f t="shared" si="538"/>
        <v>66.745999999999924</v>
      </c>
      <c r="G6882" s="50">
        <f t="shared" si="541"/>
        <v>0</v>
      </c>
      <c r="H6882" s="51">
        <f t="shared" si="539"/>
        <v>0</v>
      </c>
      <c r="I6882" s="2"/>
      <c r="J6882" s="2"/>
      <c r="K6882" s="2"/>
      <c r="L6882" s="2"/>
    </row>
    <row r="6883" spans="3:12" x14ac:dyDescent="0.25">
      <c r="C6883" s="22">
        <f t="shared" si="540"/>
        <v>46309.16666665001</v>
      </c>
      <c r="D6883" s="49">
        <v>58.01</v>
      </c>
      <c r="E6883" s="48">
        <f t="shared" si="537"/>
        <v>0</v>
      </c>
      <c r="F6883" s="48">
        <f t="shared" si="538"/>
        <v>66.403999999999996</v>
      </c>
      <c r="G6883" s="50">
        <f t="shared" si="541"/>
        <v>0</v>
      </c>
      <c r="H6883" s="51">
        <f t="shared" si="539"/>
        <v>0</v>
      </c>
      <c r="I6883" s="2"/>
      <c r="J6883" s="2"/>
      <c r="K6883" s="2"/>
      <c r="L6883" s="2"/>
    </row>
    <row r="6884" spans="3:12" x14ac:dyDescent="0.25">
      <c r="C6884" s="22">
        <f t="shared" si="540"/>
        <v>46309.208333316674</v>
      </c>
      <c r="D6884" s="49">
        <v>57.454999999999878</v>
      </c>
      <c r="E6884" s="48">
        <f t="shared" si="537"/>
        <v>0</v>
      </c>
      <c r="F6884" s="48">
        <f t="shared" si="538"/>
        <v>66.181999999999945</v>
      </c>
      <c r="G6884" s="50">
        <f t="shared" si="541"/>
        <v>0</v>
      </c>
      <c r="H6884" s="51">
        <f t="shared" si="539"/>
        <v>0</v>
      </c>
      <c r="I6884" s="2"/>
      <c r="J6884" s="2"/>
      <c r="K6884" s="2"/>
      <c r="L6884" s="2"/>
    </row>
    <row r="6885" spans="3:12" x14ac:dyDescent="0.25">
      <c r="C6885" s="22">
        <f t="shared" si="540"/>
        <v>46309.249999983338</v>
      </c>
      <c r="D6885" s="49">
        <v>57.484999999999943</v>
      </c>
      <c r="E6885" s="48">
        <f t="shared" si="537"/>
        <v>0</v>
      </c>
      <c r="F6885" s="48">
        <f t="shared" si="538"/>
        <v>66.193999999999974</v>
      </c>
      <c r="G6885" s="50">
        <f t="shared" si="541"/>
        <v>0</v>
      </c>
      <c r="H6885" s="51">
        <f t="shared" si="539"/>
        <v>0</v>
      </c>
      <c r="I6885" s="2"/>
      <c r="J6885" s="2"/>
      <c r="K6885" s="2"/>
      <c r="L6885" s="2"/>
    </row>
    <row r="6886" spans="3:12" x14ac:dyDescent="0.25">
      <c r="C6886" s="22">
        <f t="shared" si="540"/>
        <v>46309.291666650002</v>
      </c>
      <c r="D6886" s="49">
        <v>57.875</v>
      </c>
      <c r="E6886" s="48">
        <f t="shared" si="537"/>
        <v>0</v>
      </c>
      <c r="F6886" s="48">
        <f t="shared" si="538"/>
        <v>66.349999999999994</v>
      </c>
      <c r="G6886" s="50">
        <f t="shared" si="541"/>
        <v>0</v>
      </c>
      <c r="H6886" s="51">
        <f t="shared" si="539"/>
        <v>0</v>
      </c>
      <c r="I6886" s="2"/>
      <c r="J6886" s="2"/>
      <c r="K6886" s="2"/>
      <c r="L6886" s="2"/>
    </row>
    <row r="6887" spans="3:12" x14ac:dyDescent="0.25">
      <c r="C6887" s="22">
        <f t="shared" si="540"/>
        <v>46309.333333316667</v>
      </c>
      <c r="D6887" s="49">
        <v>59.045000000000002</v>
      </c>
      <c r="E6887" s="48">
        <f t="shared" si="537"/>
        <v>1</v>
      </c>
      <c r="F6887" s="48">
        <f t="shared" si="538"/>
        <v>66.817999999999998</v>
      </c>
      <c r="G6887" s="50">
        <f t="shared" si="541"/>
        <v>69956.999999999985</v>
      </c>
      <c r="H6887" s="51">
        <f t="shared" si="539"/>
        <v>0</v>
      </c>
      <c r="I6887" s="2"/>
      <c r="J6887" s="2"/>
      <c r="K6887" s="2"/>
      <c r="L6887" s="2"/>
    </row>
    <row r="6888" spans="3:12" x14ac:dyDescent="0.25">
      <c r="C6888" s="22">
        <f t="shared" si="540"/>
        <v>46309.374999983331</v>
      </c>
      <c r="D6888" s="49">
        <v>59.824999999999946</v>
      </c>
      <c r="E6888" s="48">
        <f t="shared" si="537"/>
        <v>1</v>
      </c>
      <c r="F6888" s="48">
        <f t="shared" si="538"/>
        <v>67.129999999999981</v>
      </c>
      <c r="G6888" s="50">
        <f t="shared" si="541"/>
        <v>65745.000000000291</v>
      </c>
      <c r="H6888" s="51">
        <f t="shared" si="539"/>
        <v>0</v>
      </c>
      <c r="I6888" s="2"/>
      <c r="J6888" s="2"/>
      <c r="K6888" s="2"/>
      <c r="L6888" s="2"/>
    </row>
    <row r="6889" spans="3:12" x14ac:dyDescent="0.25">
      <c r="C6889" s="22">
        <f t="shared" si="540"/>
        <v>46309.416666649995</v>
      </c>
      <c r="D6889" s="49">
        <v>61.264999999999944</v>
      </c>
      <c r="E6889" s="48">
        <f t="shared" si="537"/>
        <v>1</v>
      </c>
      <c r="F6889" s="48">
        <f t="shared" si="538"/>
        <v>67.705999999999975</v>
      </c>
      <c r="G6889" s="50">
        <f t="shared" si="541"/>
        <v>57969.000000000306</v>
      </c>
      <c r="H6889" s="51">
        <f t="shared" si="539"/>
        <v>0</v>
      </c>
      <c r="I6889" s="2"/>
      <c r="J6889" s="2"/>
      <c r="K6889" s="2"/>
      <c r="L6889" s="2"/>
    </row>
    <row r="6890" spans="3:12" x14ac:dyDescent="0.25">
      <c r="C6890" s="22">
        <f t="shared" si="540"/>
        <v>46309.458333316659</v>
      </c>
      <c r="D6890" s="49">
        <v>63.604999999999947</v>
      </c>
      <c r="E6890" s="48">
        <f t="shared" si="537"/>
        <v>1</v>
      </c>
      <c r="F6890" s="48">
        <f t="shared" si="538"/>
        <v>68.641999999999982</v>
      </c>
      <c r="G6890" s="50">
        <f t="shared" si="541"/>
        <v>45333.000000000284</v>
      </c>
      <c r="H6890" s="51">
        <f t="shared" si="539"/>
        <v>0</v>
      </c>
      <c r="I6890" s="2"/>
      <c r="J6890" s="2"/>
      <c r="K6890" s="2"/>
      <c r="L6890" s="2"/>
    </row>
    <row r="6891" spans="3:12" x14ac:dyDescent="0.25">
      <c r="C6891" s="22">
        <f t="shared" si="540"/>
        <v>46309.499999983324</v>
      </c>
      <c r="D6891" s="49">
        <v>64.579999999999814</v>
      </c>
      <c r="E6891" s="48">
        <f t="shared" si="537"/>
        <v>1</v>
      </c>
      <c r="F6891" s="48">
        <f t="shared" si="538"/>
        <v>69.031999999999925</v>
      </c>
      <c r="G6891" s="50">
        <f t="shared" si="541"/>
        <v>40068.000000001004</v>
      </c>
      <c r="H6891" s="51">
        <f t="shared" si="539"/>
        <v>0</v>
      </c>
      <c r="I6891" s="2"/>
      <c r="J6891" s="2"/>
      <c r="K6891" s="2"/>
      <c r="L6891" s="2"/>
    </row>
    <row r="6892" spans="3:12" x14ac:dyDescent="0.25">
      <c r="C6892" s="22">
        <f t="shared" si="540"/>
        <v>46309.541666649988</v>
      </c>
      <c r="D6892" s="49">
        <v>64.265000000000001</v>
      </c>
      <c r="E6892" s="48">
        <f t="shared" si="537"/>
        <v>1</v>
      </c>
      <c r="F6892" s="48">
        <f t="shared" si="538"/>
        <v>68.906000000000006</v>
      </c>
      <c r="G6892" s="50">
        <f t="shared" si="541"/>
        <v>41769</v>
      </c>
      <c r="H6892" s="51">
        <f t="shared" si="539"/>
        <v>0</v>
      </c>
      <c r="I6892" s="2"/>
      <c r="J6892" s="2"/>
      <c r="K6892" s="2"/>
      <c r="L6892" s="2"/>
    </row>
    <row r="6893" spans="3:12" x14ac:dyDescent="0.25">
      <c r="C6893" s="22">
        <f t="shared" si="540"/>
        <v>46309.583333316652</v>
      </c>
      <c r="D6893" s="49">
        <v>63.304999999999879</v>
      </c>
      <c r="E6893" s="48">
        <f t="shared" si="537"/>
        <v>1</v>
      </c>
      <c r="F6893" s="48">
        <f t="shared" si="538"/>
        <v>68.521999999999949</v>
      </c>
      <c r="G6893" s="50">
        <f t="shared" si="541"/>
        <v>46953.000000000655</v>
      </c>
      <c r="H6893" s="51">
        <f t="shared" si="539"/>
        <v>0</v>
      </c>
      <c r="I6893" s="2"/>
      <c r="J6893" s="2"/>
      <c r="K6893" s="2"/>
      <c r="L6893" s="2"/>
    </row>
    <row r="6894" spans="3:12" x14ac:dyDescent="0.25">
      <c r="C6894" s="22">
        <f t="shared" si="540"/>
        <v>46309.624999983316</v>
      </c>
      <c r="D6894" s="49">
        <v>62.989999999999881</v>
      </c>
      <c r="E6894" s="48">
        <f t="shared" si="537"/>
        <v>1</v>
      </c>
      <c r="F6894" s="48">
        <f t="shared" si="538"/>
        <v>68.395999999999958</v>
      </c>
      <c r="G6894" s="50">
        <f t="shared" si="541"/>
        <v>48654.00000000064</v>
      </c>
      <c r="H6894" s="51">
        <f t="shared" si="539"/>
        <v>0</v>
      </c>
      <c r="I6894" s="2"/>
      <c r="J6894" s="2"/>
      <c r="K6894" s="2"/>
      <c r="L6894" s="2"/>
    </row>
    <row r="6895" spans="3:12" x14ac:dyDescent="0.25">
      <c r="C6895" s="22">
        <f t="shared" si="540"/>
        <v>46309.66666664998</v>
      </c>
      <c r="D6895" s="49">
        <v>63.14</v>
      </c>
      <c r="E6895" s="48">
        <f t="shared" si="537"/>
        <v>1</v>
      </c>
      <c r="F6895" s="48">
        <f t="shared" si="538"/>
        <v>68.456000000000003</v>
      </c>
      <c r="G6895" s="50">
        <f t="shared" si="541"/>
        <v>47844</v>
      </c>
      <c r="H6895" s="51">
        <f t="shared" si="539"/>
        <v>0</v>
      </c>
      <c r="I6895" s="2"/>
      <c r="J6895" s="2"/>
      <c r="K6895" s="2"/>
      <c r="L6895" s="2"/>
    </row>
    <row r="6896" spans="3:12" x14ac:dyDescent="0.25">
      <c r="C6896" s="22">
        <f t="shared" si="540"/>
        <v>46309.708333316645</v>
      </c>
      <c r="D6896" s="49">
        <v>63.454999999999821</v>
      </c>
      <c r="E6896" s="48">
        <f t="shared" si="537"/>
        <v>0</v>
      </c>
      <c r="F6896" s="48">
        <f t="shared" si="538"/>
        <v>68.581999999999923</v>
      </c>
      <c r="G6896" s="50">
        <f t="shared" si="541"/>
        <v>0</v>
      </c>
      <c r="H6896" s="51">
        <f t="shared" si="539"/>
        <v>0</v>
      </c>
      <c r="I6896" s="2"/>
      <c r="J6896" s="2"/>
      <c r="K6896" s="2"/>
      <c r="L6896" s="2"/>
    </row>
    <row r="6897" spans="3:12" x14ac:dyDescent="0.25">
      <c r="C6897" s="22">
        <f t="shared" si="540"/>
        <v>46309.749999983309</v>
      </c>
      <c r="D6897" s="49">
        <v>63.154999999999944</v>
      </c>
      <c r="E6897" s="48">
        <f t="shared" si="537"/>
        <v>0</v>
      </c>
      <c r="F6897" s="48">
        <f t="shared" si="538"/>
        <v>68.461999999999975</v>
      </c>
      <c r="G6897" s="50">
        <f t="shared" si="541"/>
        <v>0</v>
      </c>
      <c r="H6897" s="51">
        <f t="shared" si="539"/>
        <v>0</v>
      </c>
      <c r="I6897" s="2"/>
      <c r="J6897" s="2"/>
      <c r="K6897" s="2"/>
      <c r="L6897" s="2"/>
    </row>
    <row r="6898" spans="3:12" x14ac:dyDescent="0.25">
      <c r="C6898" s="22">
        <f t="shared" si="540"/>
        <v>46309.791666649973</v>
      </c>
      <c r="D6898" s="49">
        <v>62.569999999999936</v>
      </c>
      <c r="E6898" s="48">
        <f t="shared" si="537"/>
        <v>0</v>
      </c>
      <c r="F6898" s="48">
        <f t="shared" si="538"/>
        <v>68.22799999999998</v>
      </c>
      <c r="G6898" s="50">
        <f t="shared" si="541"/>
        <v>0</v>
      </c>
      <c r="H6898" s="51">
        <f t="shared" si="539"/>
        <v>0</v>
      </c>
      <c r="I6898" s="2"/>
      <c r="J6898" s="2"/>
      <c r="K6898" s="2"/>
      <c r="L6898" s="2"/>
    </row>
    <row r="6899" spans="3:12" x14ac:dyDescent="0.25">
      <c r="C6899" s="22">
        <f t="shared" si="540"/>
        <v>46309.833333316637</v>
      </c>
      <c r="D6899" s="49">
        <v>61.684999999999874</v>
      </c>
      <c r="E6899" s="48">
        <f t="shared" si="537"/>
        <v>0</v>
      </c>
      <c r="F6899" s="48">
        <f t="shared" si="538"/>
        <v>67.873999999999953</v>
      </c>
      <c r="G6899" s="50">
        <f t="shared" si="541"/>
        <v>0</v>
      </c>
      <c r="H6899" s="51">
        <f t="shared" si="539"/>
        <v>0</v>
      </c>
      <c r="I6899" s="2"/>
      <c r="J6899" s="2"/>
      <c r="K6899" s="2"/>
      <c r="L6899" s="2"/>
    </row>
    <row r="6900" spans="3:12" x14ac:dyDescent="0.25">
      <c r="C6900" s="22">
        <f t="shared" si="540"/>
        <v>46309.874999983302</v>
      </c>
      <c r="D6900" s="49">
        <v>60.214999999999819</v>
      </c>
      <c r="E6900" s="48">
        <f t="shared" si="537"/>
        <v>0</v>
      </c>
      <c r="F6900" s="48">
        <f t="shared" si="538"/>
        <v>67.28599999999993</v>
      </c>
      <c r="G6900" s="50">
        <f t="shared" si="541"/>
        <v>0</v>
      </c>
      <c r="H6900" s="51">
        <f t="shared" si="539"/>
        <v>0</v>
      </c>
      <c r="I6900" s="2"/>
      <c r="J6900" s="2"/>
      <c r="K6900" s="2"/>
      <c r="L6900" s="2"/>
    </row>
    <row r="6901" spans="3:12" x14ac:dyDescent="0.25">
      <c r="C6901" s="22">
        <f t="shared" si="540"/>
        <v>46309.916666649966</v>
      </c>
      <c r="D6901" s="49">
        <v>58.384999999999941</v>
      </c>
      <c r="E6901" s="48">
        <f t="shared" si="537"/>
        <v>0</v>
      </c>
      <c r="F6901" s="48">
        <f t="shared" si="538"/>
        <v>66.553999999999974</v>
      </c>
      <c r="G6901" s="50">
        <f t="shared" si="541"/>
        <v>0</v>
      </c>
      <c r="H6901" s="51">
        <f t="shared" si="539"/>
        <v>0</v>
      </c>
      <c r="I6901" s="2"/>
      <c r="J6901" s="2"/>
      <c r="K6901" s="2"/>
      <c r="L6901" s="2"/>
    </row>
    <row r="6902" spans="3:12" x14ac:dyDescent="0.25">
      <c r="C6902" s="22">
        <f t="shared" si="540"/>
        <v>46309.95833331663</v>
      </c>
      <c r="D6902" s="49">
        <v>56.509999999999877</v>
      </c>
      <c r="E6902" s="48">
        <f t="shared" si="537"/>
        <v>0</v>
      </c>
      <c r="F6902" s="48">
        <f t="shared" si="538"/>
        <v>65.803999999999945</v>
      </c>
      <c r="G6902" s="50">
        <f t="shared" si="541"/>
        <v>0</v>
      </c>
      <c r="H6902" s="51">
        <f t="shared" si="539"/>
        <v>0</v>
      </c>
      <c r="I6902" s="2"/>
      <c r="J6902" s="2"/>
      <c r="K6902" s="2"/>
      <c r="L6902" s="2"/>
    </row>
    <row r="6903" spans="3:12" x14ac:dyDescent="0.25">
      <c r="C6903" s="22">
        <f t="shared" si="540"/>
        <v>46309.999999983294</v>
      </c>
      <c r="D6903" s="49">
        <v>54.919999999999945</v>
      </c>
      <c r="E6903" s="48">
        <f t="shared" si="537"/>
        <v>0</v>
      </c>
      <c r="F6903" s="48">
        <f t="shared" si="538"/>
        <v>65.167999999999978</v>
      </c>
      <c r="G6903" s="50">
        <f t="shared" si="541"/>
        <v>0</v>
      </c>
      <c r="H6903" s="51">
        <f t="shared" si="539"/>
        <v>0</v>
      </c>
      <c r="I6903" s="2"/>
      <c r="J6903" s="2"/>
      <c r="K6903" s="2"/>
      <c r="L6903" s="2"/>
    </row>
    <row r="6904" spans="3:12" x14ac:dyDescent="0.25">
      <c r="C6904" s="22">
        <f t="shared" si="540"/>
        <v>46310.041666649959</v>
      </c>
      <c r="D6904" s="49">
        <v>53.47999999999994</v>
      </c>
      <c r="E6904" s="48">
        <f t="shared" si="537"/>
        <v>0</v>
      </c>
      <c r="F6904" s="48">
        <f t="shared" si="538"/>
        <v>64.59199999999997</v>
      </c>
      <c r="G6904" s="50">
        <f t="shared" si="541"/>
        <v>0</v>
      </c>
      <c r="H6904" s="51">
        <f t="shared" si="539"/>
        <v>0</v>
      </c>
      <c r="I6904" s="2"/>
      <c r="J6904" s="2"/>
      <c r="K6904" s="2"/>
      <c r="L6904" s="2"/>
    </row>
    <row r="6905" spans="3:12" x14ac:dyDescent="0.25">
      <c r="C6905" s="22">
        <f t="shared" si="540"/>
        <v>46310.083333316623</v>
      </c>
      <c r="D6905" s="49">
        <v>52.25</v>
      </c>
      <c r="E6905" s="48">
        <f t="shared" si="537"/>
        <v>0</v>
      </c>
      <c r="F6905" s="48">
        <f t="shared" si="538"/>
        <v>64.099999999999994</v>
      </c>
      <c r="G6905" s="50">
        <f t="shared" si="541"/>
        <v>0</v>
      </c>
      <c r="H6905" s="51">
        <f t="shared" si="539"/>
        <v>0</v>
      </c>
      <c r="I6905" s="2"/>
      <c r="J6905" s="2"/>
      <c r="K6905" s="2"/>
      <c r="L6905" s="2"/>
    </row>
    <row r="6906" spans="3:12" x14ac:dyDescent="0.25">
      <c r="C6906" s="22">
        <f t="shared" si="540"/>
        <v>46310.124999983287</v>
      </c>
      <c r="D6906" s="49">
        <v>51.274999999999942</v>
      </c>
      <c r="E6906" s="48">
        <f t="shared" si="537"/>
        <v>0</v>
      </c>
      <c r="F6906" s="48">
        <f t="shared" si="538"/>
        <v>63.70999999999998</v>
      </c>
      <c r="G6906" s="50">
        <f t="shared" si="541"/>
        <v>0</v>
      </c>
      <c r="H6906" s="51">
        <f t="shared" si="539"/>
        <v>0</v>
      </c>
      <c r="I6906" s="2"/>
      <c r="J6906" s="2"/>
      <c r="K6906" s="2"/>
      <c r="L6906" s="2"/>
    </row>
    <row r="6907" spans="3:12" x14ac:dyDescent="0.25">
      <c r="C6907" s="22">
        <f t="shared" si="540"/>
        <v>46310.166666649951</v>
      </c>
      <c r="D6907" s="49">
        <v>50.479999999999876</v>
      </c>
      <c r="E6907" s="48">
        <f t="shared" si="537"/>
        <v>0</v>
      </c>
      <c r="F6907" s="48">
        <f t="shared" si="538"/>
        <v>63.391999999999953</v>
      </c>
      <c r="G6907" s="50">
        <f t="shared" si="541"/>
        <v>0</v>
      </c>
      <c r="H6907" s="51">
        <f t="shared" si="539"/>
        <v>0</v>
      </c>
      <c r="I6907" s="2"/>
      <c r="J6907" s="2"/>
      <c r="K6907" s="2"/>
      <c r="L6907" s="2"/>
    </row>
    <row r="6908" spans="3:12" x14ac:dyDescent="0.25">
      <c r="C6908" s="22">
        <f t="shared" si="540"/>
        <v>46310.208333316616</v>
      </c>
      <c r="D6908" s="49">
        <v>49.864999999999981</v>
      </c>
      <c r="E6908" s="48">
        <f t="shared" si="537"/>
        <v>0</v>
      </c>
      <c r="F6908" s="48">
        <f t="shared" si="538"/>
        <v>63.145999999999994</v>
      </c>
      <c r="G6908" s="50">
        <f t="shared" si="541"/>
        <v>0</v>
      </c>
      <c r="H6908" s="51">
        <f t="shared" si="539"/>
        <v>0</v>
      </c>
      <c r="I6908" s="2"/>
      <c r="J6908" s="2"/>
      <c r="K6908" s="2"/>
      <c r="L6908" s="2"/>
    </row>
    <row r="6909" spans="3:12" x14ac:dyDescent="0.25">
      <c r="C6909" s="22">
        <f t="shared" si="540"/>
        <v>46310.24999998328</v>
      </c>
      <c r="D6909" s="49">
        <v>49.325000000000003</v>
      </c>
      <c r="E6909" s="48">
        <f t="shared" si="537"/>
        <v>0</v>
      </c>
      <c r="F6909" s="48">
        <f t="shared" si="538"/>
        <v>62.93</v>
      </c>
      <c r="G6909" s="50">
        <f t="shared" si="541"/>
        <v>0</v>
      </c>
      <c r="H6909" s="51">
        <f t="shared" si="539"/>
        <v>0</v>
      </c>
      <c r="I6909" s="2"/>
      <c r="J6909" s="2"/>
      <c r="K6909" s="2"/>
      <c r="L6909" s="2"/>
    </row>
    <row r="6910" spans="3:12" x14ac:dyDescent="0.25">
      <c r="C6910" s="22">
        <f t="shared" si="540"/>
        <v>46310.291666649944</v>
      </c>
      <c r="D6910" s="49">
        <v>49.1</v>
      </c>
      <c r="E6910" s="48">
        <f t="shared" si="537"/>
        <v>0</v>
      </c>
      <c r="F6910" s="48">
        <f t="shared" si="538"/>
        <v>62.84</v>
      </c>
      <c r="G6910" s="50">
        <f t="shared" si="541"/>
        <v>0</v>
      </c>
      <c r="H6910" s="51">
        <f t="shared" si="539"/>
        <v>0</v>
      </c>
      <c r="I6910" s="2"/>
      <c r="J6910" s="2"/>
      <c r="K6910" s="2"/>
      <c r="L6910" s="2"/>
    </row>
    <row r="6911" spans="3:12" x14ac:dyDescent="0.25">
      <c r="C6911" s="22">
        <f t="shared" si="540"/>
        <v>46310.333333316608</v>
      </c>
      <c r="D6911" s="49">
        <v>49.624999999999986</v>
      </c>
      <c r="E6911" s="48">
        <f t="shared" si="537"/>
        <v>1</v>
      </c>
      <c r="F6911" s="48">
        <f t="shared" si="538"/>
        <v>63.05</v>
      </c>
      <c r="G6911" s="50">
        <f t="shared" si="541"/>
        <v>120825.00000000007</v>
      </c>
      <c r="H6911" s="51">
        <f t="shared" si="539"/>
        <v>0</v>
      </c>
      <c r="I6911" s="2"/>
      <c r="J6911" s="2"/>
      <c r="K6911" s="2"/>
      <c r="L6911" s="2"/>
    </row>
    <row r="6912" spans="3:12" x14ac:dyDescent="0.25">
      <c r="C6912" s="22">
        <f t="shared" si="540"/>
        <v>46310.374999983273</v>
      </c>
      <c r="D6912" s="49">
        <v>50.629999999999995</v>
      </c>
      <c r="E6912" s="48">
        <f t="shared" si="537"/>
        <v>1</v>
      </c>
      <c r="F6912" s="48">
        <f t="shared" si="538"/>
        <v>63.451999999999998</v>
      </c>
      <c r="G6912" s="50">
        <f t="shared" si="541"/>
        <v>115398.00000000003</v>
      </c>
      <c r="H6912" s="51">
        <f t="shared" si="539"/>
        <v>0</v>
      </c>
      <c r="I6912" s="2"/>
      <c r="J6912" s="2"/>
      <c r="K6912" s="2"/>
      <c r="L6912" s="2"/>
    </row>
    <row r="6913" spans="3:12" x14ac:dyDescent="0.25">
      <c r="C6913" s="22">
        <f t="shared" si="540"/>
        <v>46310.416666649937</v>
      </c>
      <c r="D6913" s="49">
        <v>51.814999999999941</v>
      </c>
      <c r="E6913" s="48">
        <f t="shared" si="537"/>
        <v>1</v>
      </c>
      <c r="F6913" s="48">
        <f t="shared" si="538"/>
        <v>63.925999999999974</v>
      </c>
      <c r="G6913" s="50">
        <f t="shared" si="541"/>
        <v>108999.00000000032</v>
      </c>
      <c r="H6913" s="51">
        <f t="shared" si="539"/>
        <v>0</v>
      </c>
      <c r="I6913" s="2"/>
      <c r="J6913" s="2"/>
      <c r="K6913" s="2"/>
      <c r="L6913" s="2"/>
    </row>
    <row r="6914" spans="3:12" x14ac:dyDescent="0.25">
      <c r="C6914" s="22">
        <f t="shared" si="540"/>
        <v>46310.458333316601</v>
      </c>
      <c r="D6914" s="49">
        <v>54.019999999999939</v>
      </c>
      <c r="E6914" s="48">
        <f t="shared" si="537"/>
        <v>1</v>
      </c>
      <c r="F6914" s="48">
        <f t="shared" si="538"/>
        <v>64.807999999999979</v>
      </c>
      <c r="G6914" s="50">
        <f t="shared" si="541"/>
        <v>97092.000000000335</v>
      </c>
      <c r="H6914" s="51">
        <f t="shared" si="539"/>
        <v>0</v>
      </c>
      <c r="I6914" s="2"/>
      <c r="J6914" s="2"/>
      <c r="K6914" s="2"/>
      <c r="L6914" s="2"/>
    </row>
    <row r="6915" spans="3:12" x14ac:dyDescent="0.25">
      <c r="C6915" s="22">
        <f t="shared" si="540"/>
        <v>46310.499999983265</v>
      </c>
      <c r="D6915" s="49">
        <v>55.744999999999884</v>
      </c>
      <c r="E6915" s="48">
        <f t="shared" si="537"/>
        <v>1</v>
      </c>
      <c r="F6915" s="48">
        <f t="shared" si="538"/>
        <v>65.497999999999948</v>
      </c>
      <c r="G6915" s="50">
        <f t="shared" si="541"/>
        <v>87777.000000000626</v>
      </c>
      <c r="H6915" s="51">
        <f t="shared" si="539"/>
        <v>0</v>
      </c>
      <c r="I6915" s="2"/>
      <c r="J6915" s="2"/>
      <c r="K6915" s="2"/>
      <c r="L6915" s="2"/>
    </row>
    <row r="6916" spans="3:12" x14ac:dyDescent="0.25">
      <c r="C6916" s="22">
        <f t="shared" si="540"/>
        <v>46310.54166664993</v>
      </c>
      <c r="D6916" s="49">
        <v>57.484999999999943</v>
      </c>
      <c r="E6916" s="48">
        <f t="shared" si="537"/>
        <v>1</v>
      </c>
      <c r="F6916" s="48">
        <f t="shared" si="538"/>
        <v>66.193999999999974</v>
      </c>
      <c r="G6916" s="50">
        <f t="shared" si="541"/>
        <v>78381.000000000306</v>
      </c>
      <c r="H6916" s="51">
        <f t="shared" si="539"/>
        <v>0</v>
      </c>
      <c r="I6916" s="2"/>
      <c r="J6916" s="2"/>
      <c r="K6916" s="2"/>
      <c r="L6916" s="2"/>
    </row>
    <row r="6917" spans="3:12" x14ac:dyDescent="0.25">
      <c r="C6917" s="22">
        <f t="shared" si="540"/>
        <v>46310.583333316594</v>
      </c>
      <c r="D6917" s="49">
        <v>60.034999999999997</v>
      </c>
      <c r="E6917" s="48">
        <f t="shared" si="537"/>
        <v>1</v>
      </c>
      <c r="F6917" s="48">
        <f t="shared" si="538"/>
        <v>67.213999999999999</v>
      </c>
      <c r="G6917" s="50">
        <f t="shared" si="541"/>
        <v>64611.000000000022</v>
      </c>
      <c r="H6917" s="51">
        <f t="shared" si="539"/>
        <v>0</v>
      </c>
      <c r="I6917" s="2"/>
      <c r="J6917" s="2"/>
      <c r="K6917" s="2"/>
      <c r="L6917" s="2"/>
    </row>
    <row r="6918" spans="3:12" x14ac:dyDescent="0.25">
      <c r="C6918" s="22">
        <f t="shared" si="540"/>
        <v>46310.624999983258</v>
      </c>
      <c r="D6918" s="49">
        <v>61.790000000000006</v>
      </c>
      <c r="E6918" s="48">
        <f t="shared" si="537"/>
        <v>1</v>
      </c>
      <c r="F6918" s="48">
        <f t="shared" si="538"/>
        <v>67.915999999999997</v>
      </c>
      <c r="G6918" s="50">
        <f t="shared" si="541"/>
        <v>55133.999999999964</v>
      </c>
      <c r="H6918" s="51">
        <f t="shared" si="539"/>
        <v>0</v>
      </c>
      <c r="I6918" s="2"/>
      <c r="J6918" s="2"/>
      <c r="K6918" s="2"/>
      <c r="L6918" s="2"/>
    </row>
    <row r="6919" spans="3:12" x14ac:dyDescent="0.25">
      <c r="C6919" s="22">
        <f t="shared" si="540"/>
        <v>46310.666666649922</v>
      </c>
      <c r="D6919" s="49">
        <v>62.449999999999882</v>
      </c>
      <c r="E6919" s="48">
        <f t="shared" si="537"/>
        <v>1</v>
      </c>
      <c r="F6919" s="48">
        <f t="shared" si="538"/>
        <v>68.17999999999995</v>
      </c>
      <c r="G6919" s="50">
        <f t="shared" si="541"/>
        <v>51570.00000000064</v>
      </c>
      <c r="H6919" s="51">
        <f t="shared" si="539"/>
        <v>0</v>
      </c>
      <c r="I6919" s="2"/>
      <c r="J6919" s="2"/>
      <c r="K6919" s="2"/>
      <c r="L6919" s="2"/>
    </row>
    <row r="6920" spans="3:12" x14ac:dyDescent="0.25">
      <c r="C6920" s="22">
        <f t="shared" si="540"/>
        <v>46310.708333316587</v>
      </c>
      <c r="D6920" s="49">
        <v>61.97</v>
      </c>
      <c r="E6920" s="48">
        <f t="shared" si="537"/>
        <v>0</v>
      </c>
      <c r="F6920" s="48">
        <f t="shared" si="538"/>
        <v>67.988</v>
      </c>
      <c r="G6920" s="50">
        <f t="shared" si="541"/>
        <v>0</v>
      </c>
      <c r="H6920" s="51">
        <f t="shared" si="539"/>
        <v>0</v>
      </c>
      <c r="I6920" s="2"/>
      <c r="J6920" s="2"/>
      <c r="K6920" s="2"/>
      <c r="L6920" s="2"/>
    </row>
    <row r="6921" spans="3:12" x14ac:dyDescent="0.25">
      <c r="C6921" s="22">
        <f t="shared" si="540"/>
        <v>46310.749999983251</v>
      </c>
      <c r="D6921" s="49">
        <v>60.994999999999933</v>
      </c>
      <c r="E6921" s="48">
        <f t="shared" si="537"/>
        <v>0</v>
      </c>
      <c r="F6921" s="48">
        <f t="shared" si="538"/>
        <v>67.597999999999971</v>
      </c>
      <c r="G6921" s="50">
        <f t="shared" si="541"/>
        <v>0</v>
      </c>
      <c r="H6921" s="51">
        <f t="shared" si="539"/>
        <v>0</v>
      </c>
      <c r="I6921" s="2"/>
      <c r="J6921" s="2"/>
      <c r="K6921" s="2"/>
      <c r="L6921" s="2"/>
    </row>
    <row r="6922" spans="3:12" x14ac:dyDescent="0.25">
      <c r="C6922" s="22">
        <f t="shared" si="540"/>
        <v>46310.791666649915</v>
      </c>
      <c r="D6922" s="49">
        <v>60.305</v>
      </c>
      <c r="E6922" s="48">
        <f t="shared" si="537"/>
        <v>0</v>
      </c>
      <c r="F6922" s="48">
        <f t="shared" si="538"/>
        <v>67.322000000000003</v>
      </c>
      <c r="G6922" s="50">
        <f t="shared" si="541"/>
        <v>0</v>
      </c>
      <c r="H6922" s="51">
        <f t="shared" si="539"/>
        <v>0</v>
      </c>
      <c r="I6922" s="2"/>
      <c r="J6922" s="2"/>
      <c r="K6922" s="2"/>
      <c r="L6922" s="2"/>
    </row>
    <row r="6923" spans="3:12" x14ac:dyDescent="0.25">
      <c r="C6923" s="22">
        <f t="shared" si="540"/>
        <v>46310.833333316579</v>
      </c>
      <c r="D6923" s="49">
        <v>59.659999999999876</v>
      </c>
      <c r="E6923" s="48">
        <f t="shared" si="537"/>
        <v>0</v>
      </c>
      <c r="F6923" s="48">
        <f t="shared" si="538"/>
        <v>67.06399999999995</v>
      </c>
      <c r="G6923" s="50">
        <f t="shared" si="541"/>
        <v>0</v>
      </c>
      <c r="H6923" s="51">
        <f t="shared" si="539"/>
        <v>0</v>
      </c>
      <c r="I6923" s="2"/>
      <c r="J6923" s="2"/>
      <c r="K6923" s="2"/>
      <c r="L6923" s="2"/>
    </row>
    <row r="6924" spans="3:12" x14ac:dyDescent="0.25">
      <c r="C6924" s="22">
        <f t="shared" si="540"/>
        <v>46310.874999983243</v>
      </c>
      <c r="D6924" s="49">
        <v>59.149999999999942</v>
      </c>
      <c r="E6924" s="48">
        <f t="shared" si="537"/>
        <v>0</v>
      </c>
      <c r="F6924" s="48">
        <f t="shared" si="538"/>
        <v>66.859999999999971</v>
      </c>
      <c r="G6924" s="50">
        <f t="shared" si="541"/>
        <v>0</v>
      </c>
      <c r="H6924" s="51">
        <f t="shared" si="539"/>
        <v>0</v>
      </c>
      <c r="I6924" s="2"/>
      <c r="J6924" s="2"/>
      <c r="K6924" s="2"/>
      <c r="L6924" s="2"/>
    </row>
    <row r="6925" spans="3:12" x14ac:dyDescent="0.25">
      <c r="C6925" s="22">
        <f t="shared" si="540"/>
        <v>46310.916666649908</v>
      </c>
      <c r="D6925" s="49">
        <v>58.26499999999988</v>
      </c>
      <c r="E6925" s="48">
        <f t="shared" si="537"/>
        <v>0</v>
      </c>
      <c r="F6925" s="48">
        <f t="shared" si="538"/>
        <v>66.505999999999958</v>
      </c>
      <c r="G6925" s="50">
        <f t="shared" si="541"/>
        <v>0</v>
      </c>
      <c r="H6925" s="51">
        <f t="shared" si="539"/>
        <v>0</v>
      </c>
      <c r="I6925" s="2"/>
      <c r="J6925" s="2"/>
      <c r="K6925" s="2"/>
      <c r="L6925" s="2"/>
    </row>
    <row r="6926" spans="3:12" x14ac:dyDescent="0.25">
      <c r="C6926" s="22">
        <f t="shared" si="540"/>
        <v>46310.958333316572</v>
      </c>
      <c r="D6926" s="49">
        <v>56.374999999999879</v>
      </c>
      <c r="E6926" s="48">
        <f t="shared" si="537"/>
        <v>0</v>
      </c>
      <c r="F6926" s="48">
        <f t="shared" si="538"/>
        <v>65.749999999999957</v>
      </c>
      <c r="G6926" s="50">
        <f t="shared" si="541"/>
        <v>0</v>
      </c>
      <c r="H6926" s="51">
        <f t="shared" si="539"/>
        <v>0</v>
      </c>
      <c r="I6926" s="2"/>
      <c r="J6926" s="2"/>
      <c r="K6926" s="2"/>
      <c r="L6926" s="2"/>
    </row>
    <row r="6927" spans="3:12" x14ac:dyDescent="0.25">
      <c r="C6927" s="22">
        <f t="shared" si="540"/>
        <v>46310.999999983236</v>
      </c>
      <c r="D6927" s="49">
        <v>55.4</v>
      </c>
      <c r="E6927" s="48">
        <f t="shared" ref="E6927:E6990" si="542">IF(OR(SUMPRODUCT(--ISNUMBER(SEARCH(TRIM(TEXT(C6927,"dddd")), SUBSTITUTE($H$9," ",""))))&gt;0, HOUR(C6927)&lt;$H$6, HOUR(C6927)&gt;=$H$7), 0, 1)</f>
        <v>0</v>
      </c>
      <c r="F6927" s="48">
        <f t="shared" ref="F6927:F6990" si="543">D6927-$H$10*(D6927-$H$4)</f>
        <v>65.36</v>
      </c>
      <c r="G6927" s="50">
        <f t="shared" si="541"/>
        <v>0</v>
      </c>
      <c r="H6927" s="51">
        <f t="shared" si="539"/>
        <v>0</v>
      </c>
      <c r="I6927" s="2"/>
      <c r="J6927" s="2"/>
      <c r="K6927" s="2"/>
      <c r="L6927" s="2"/>
    </row>
    <row r="6928" spans="3:12" x14ac:dyDescent="0.25">
      <c r="C6928" s="22">
        <f t="shared" si="540"/>
        <v>46311.0416666499</v>
      </c>
      <c r="D6928" s="49">
        <v>54.77</v>
      </c>
      <c r="E6928" s="48">
        <f t="shared" si="542"/>
        <v>0</v>
      </c>
      <c r="F6928" s="48">
        <f t="shared" si="543"/>
        <v>65.108000000000004</v>
      </c>
      <c r="G6928" s="50">
        <f t="shared" si="541"/>
        <v>0</v>
      </c>
      <c r="H6928" s="51">
        <f t="shared" ref="H6928:H6991" si="544">IF(D6928&gt;$H$5,E6928*1.08*$H$8*(D6928-$H$5),0)</f>
        <v>0</v>
      </c>
      <c r="I6928" s="2"/>
      <c r="J6928" s="2"/>
      <c r="K6928" s="2"/>
      <c r="L6928" s="2"/>
    </row>
    <row r="6929" spans="3:12" x14ac:dyDescent="0.25">
      <c r="C6929" s="22">
        <f t="shared" si="540"/>
        <v>46311.083333316565</v>
      </c>
      <c r="D6929" s="49">
        <v>53.375</v>
      </c>
      <c r="E6929" s="48">
        <f t="shared" si="542"/>
        <v>0</v>
      </c>
      <c r="F6929" s="48">
        <f t="shared" si="543"/>
        <v>64.55</v>
      </c>
      <c r="G6929" s="50">
        <f t="shared" si="541"/>
        <v>0</v>
      </c>
      <c r="H6929" s="51">
        <f t="shared" si="544"/>
        <v>0</v>
      </c>
      <c r="I6929" s="2"/>
      <c r="J6929" s="2"/>
      <c r="K6929" s="2"/>
      <c r="L6929" s="2"/>
    </row>
    <row r="6930" spans="3:12" x14ac:dyDescent="0.25">
      <c r="C6930" s="22">
        <f t="shared" ref="C6930:C6993" si="545">C6929+1/24</f>
        <v>46311.124999983229</v>
      </c>
      <c r="D6930" s="49">
        <v>51.859999999999943</v>
      </c>
      <c r="E6930" s="48">
        <f t="shared" si="542"/>
        <v>0</v>
      </c>
      <c r="F6930" s="48">
        <f t="shared" si="543"/>
        <v>63.943999999999974</v>
      </c>
      <c r="G6930" s="50">
        <f t="shared" si="541"/>
        <v>0</v>
      </c>
      <c r="H6930" s="51">
        <f t="shared" si="544"/>
        <v>0</v>
      </c>
      <c r="I6930" s="2"/>
      <c r="J6930" s="2"/>
      <c r="K6930" s="2"/>
      <c r="L6930" s="2"/>
    </row>
    <row r="6931" spans="3:12" x14ac:dyDescent="0.25">
      <c r="C6931" s="22">
        <f t="shared" si="545"/>
        <v>46311.166666649893</v>
      </c>
      <c r="D6931" s="49">
        <v>50.734999999999943</v>
      </c>
      <c r="E6931" s="48">
        <f t="shared" si="542"/>
        <v>0</v>
      </c>
      <c r="F6931" s="48">
        <f t="shared" si="543"/>
        <v>63.493999999999978</v>
      </c>
      <c r="G6931" s="50">
        <f t="shared" si="541"/>
        <v>0</v>
      </c>
      <c r="H6931" s="51">
        <f t="shared" si="544"/>
        <v>0</v>
      </c>
      <c r="I6931" s="2"/>
      <c r="J6931" s="2"/>
      <c r="K6931" s="2"/>
      <c r="L6931" s="2"/>
    </row>
    <row r="6932" spans="3:12" x14ac:dyDescent="0.25">
      <c r="C6932" s="22">
        <f t="shared" si="545"/>
        <v>46311.208333316557</v>
      </c>
      <c r="D6932" s="49">
        <v>51.40999999999994</v>
      </c>
      <c r="E6932" s="48">
        <f t="shared" si="542"/>
        <v>0</v>
      </c>
      <c r="F6932" s="48">
        <f t="shared" si="543"/>
        <v>63.763999999999974</v>
      </c>
      <c r="G6932" s="50">
        <f t="shared" si="541"/>
        <v>0</v>
      </c>
      <c r="H6932" s="51">
        <f t="shared" si="544"/>
        <v>0</v>
      </c>
      <c r="I6932" s="2"/>
      <c r="J6932" s="2"/>
      <c r="K6932" s="2"/>
      <c r="L6932" s="2"/>
    </row>
    <row r="6933" spans="3:12" x14ac:dyDescent="0.25">
      <c r="C6933" s="22">
        <f t="shared" si="545"/>
        <v>46311.249999983222</v>
      </c>
      <c r="D6933" s="49">
        <v>52.475000000000001</v>
      </c>
      <c r="E6933" s="48">
        <f t="shared" si="542"/>
        <v>0</v>
      </c>
      <c r="F6933" s="48">
        <f t="shared" si="543"/>
        <v>64.19</v>
      </c>
      <c r="G6933" s="50">
        <f t="shared" si="541"/>
        <v>0</v>
      </c>
      <c r="H6933" s="51">
        <f t="shared" si="544"/>
        <v>0</v>
      </c>
      <c r="I6933" s="2"/>
      <c r="J6933" s="2"/>
      <c r="K6933" s="2"/>
      <c r="L6933" s="2"/>
    </row>
    <row r="6934" spans="3:12" x14ac:dyDescent="0.25">
      <c r="C6934" s="22">
        <f t="shared" si="545"/>
        <v>46311.291666649886</v>
      </c>
      <c r="D6934" s="49">
        <v>53.224999999999881</v>
      </c>
      <c r="E6934" s="48">
        <f t="shared" si="542"/>
        <v>0</v>
      </c>
      <c r="F6934" s="48">
        <f t="shared" si="543"/>
        <v>64.489999999999952</v>
      </c>
      <c r="G6934" s="50">
        <f t="shared" si="541"/>
        <v>0</v>
      </c>
      <c r="H6934" s="51">
        <f t="shared" si="544"/>
        <v>0</v>
      </c>
      <c r="I6934" s="2"/>
      <c r="J6934" s="2"/>
      <c r="K6934" s="2"/>
      <c r="L6934" s="2"/>
    </row>
    <row r="6935" spans="3:12" x14ac:dyDescent="0.25">
      <c r="C6935" s="22">
        <f t="shared" si="545"/>
        <v>46311.33333331655</v>
      </c>
      <c r="D6935" s="49">
        <v>54.334999999999937</v>
      </c>
      <c r="E6935" s="48">
        <f t="shared" si="542"/>
        <v>1</v>
      </c>
      <c r="F6935" s="48">
        <f t="shared" si="543"/>
        <v>64.933999999999969</v>
      </c>
      <c r="G6935" s="50">
        <f t="shared" si="541"/>
        <v>95391.000000000335</v>
      </c>
      <c r="H6935" s="51">
        <f t="shared" si="544"/>
        <v>0</v>
      </c>
      <c r="I6935" s="2"/>
      <c r="J6935" s="2"/>
      <c r="K6935" s="2"/>
      <c r="L6935" s="2"/>
    </row>
    <row r="6936" spans="3:12" x14ac:dyDescent="0.25">
      <c r="C6936" s="22">
        <f t="shared" si="545"/>
        <v>46311.374999983214</v>
      </c>
      <c r="D6936" s="49">
        <v>55.594999999999942</v>
      </c>
      <c r="E6936" s="48">
        <f t="shared" si="542"/>
        <v>1</v>
      </c>
      <c r="F6936" s="48">
        <f t="shared" si="543"/>
        <v>65.437999999999974</v>
      </c>
      <c r="G6936" s="50">
        <f t="shared" ref="G6936:G6999" si="546">IF(D6936&lt;$H$4,E6936*1.08*$H$8*($H$4-D6936),0)</f>
        <v>88587.00000000032</v>
      </c>
      <c r="H6936" s="51">
        <f t="shared" si="544"/>
        <v>0</v>
      </c>
      <c r="I6936" s="2"/>
      <c r="J6936" s="2"/>
      <c r="K6936" s="2"/>
      <c r="L6936" s="2"/>
    </row>
    <row r="6937" spans="3:12" x14ac:dyDescent="0.25">
      <c r="C6937" s="22">
        <f t="shared" si="545"/>
        <v>46311.416666649879</v>
      </c>
      <c r="D6937" s="49">
        <v>57.589999999999876</v>
      </c>
      <c r="E6937" s="48">
        <f t="shared" si="542"/>
        <v>1</v>
      </c>
      <c r="F6937" s="48">
        <f t="shared" si="543"/>
        <v>66.235999999999947</v>
      </c>
      <c r="G6937" s="50">
        <f t="shared" si="546"/>
        <v>77814.000000000669</v>
      </c>
      <c r="H6937" s="51">
        <f t="shared" si="544"/>
        <v>0</v>
      </c>
      <c r="I6937" s="2"/>
      <c r="J6937" s="2"/>
      <c r="K6937" s="2"/>
      <c r="L6937" s="2"/>
    </row>
    <row r="6938" spans="3:12" x14ac:dyDescent="0.25">
      <c r="C6938" s="22">
        <f t="shared" si="545"/>
        <v>46311.458333316543</v>
      </c>
      <c r="D6938" s="49">
        <v>58.429999999999936</v>
      </c>
      <c r="E6938" s="48">
        <f t="shared" si="542"/>
        <v>1</v>
      </c>
      <c r="F6938" s="48">
        <f t="shared" si="543"/>
        <v>66.571999999999974</v>
      </c>
      <c r="G6938" s="50">
        <f t="shared" si="546"/>
        <v>73278.000000000349</v>
      </c>
      <c r="H6938" s="51">
        <f t="shared" si="544"/>
        <v>0</v>
      </c>
      <c r="I6938" s="2"/>
      <c r="J6938" s="2"/>
      <c r="K6938" s="2"/>
      <c r="L6938" s="2"/>
    </row>
    <row r="6939" spans="3:12" x14ac:dyDescent="0.25">
      <c r="C6939" s="22">
        <f t="shared" si="545"/>
        <v>46311.499999983207</v>
      </c>
      <c r="D6939" s="49">
        <v>59.434999999999874</v>
      </c>
      <c r="E6939" s="48">
        <f t="shared" si="542"/>
        <v>1</v>
      </c>
      <c r="F6939" s="48">
        <f t="shared" si="543"/>
        <v>66.973999999999947</v>
      </c>
      <c r="G6939" s="50">
        <f t="shared" si="546"/>
        <v>67851.000000000684</v>
      </c>
      <c r="H6939" s="51">
        <f t="shared" si="544"/>
        <v>0</v>
      </c>
      <c r="I6939" s="2"/>
      <c r="J6939" s="2"/>
      <c r="K6939" s="2"/>
      <c r="L6939" s="2"/>
    </row>
    <row r="6940" spans="3:12" x14ac:dyDescent="0.25">
      <c r="C6940" s="22">
        <f t="shared" si="545"/>
        <v>46311.541666649871</v>
      </c>
      <c r="D6940" s="49">
        <v>60.469999999999878</v>
      </c>
      <c r="E6940" s="48">
        <f t="shared" si="542"/>
        <v>1</v>
      </c>
      <c r="F6940" s="48">
        <f t="shared" si="543"/>
        <v>67.387999999999948</v>
      </c>
      <c r="G6940" s="50">
        <f t="shared" si="546"/>
        <v>62262.000000000655</v>
      </c>
      <c r="H6940" s="51">
        <f t="shared" si="544"/>
        <v>0</v>
      </c>
      <c r="I6940" s="2"/>
      <c r="J6940" s="2"/>
      <c r="K6940" s="2"/>
      <c r="L6940" s="2"/>
    </row>
    <row r="6941" spans="3:12" x14ac:dyDescent="0.25">
      <c r="C6941" s="22">
        <f t="shared" si="545"/>
        <v>46311.583333316536</v>
      </c>
      <c r="D6941" s="49">
        <v>61.984999999999943</v>
      </c>
      <c r="E6941" s="48">
        <f t="shared" si="542"/>
        <v>1</v>
      </c>
      <c r="F6941" s="48">
        <f t="shared" si="543"/>
        <v>67.993999999999971</v>
      </c>
      <c r="G6941" s="50">
        <f t="shared" si="546"/>
        <v>54081.000000000313</v>
      </c>
      <c r="H6941" s="51">
        <f t="shared" si="544"/>
        <v>0</v>
      </c>
      <c r="I6941" s="2"/>
      <c r="J6941" s="2"/>
      <c r="K6941" s="2"/>
      <c r="L6941" s="2"/>
    </row>
    <row r="6942" spans="3:12" x14ac:dyDescent="0.25">
      <c r="C6942" s="22">
        <f t="shared" si="545"/>
        <v>46311.6249999832</v>
      </c>
      <c r="D6942" s="49">
        <v>63.59</v>
      </c>
      <c r="E6942" s="48">
        <f t="shared" si="542"/>
        <v>1</v>
      </c>
      <c r="F6942" s="48">
        <f t="shared" si="543"/>
        <v>68.635999999999996</v>
      </c>
      <c r="G6942" s="50">
        <f t="shared" si="546"/>
        <v>45413.999999999978</v>
      </c>
      <c r="H6942" s="51">
        <f t="shared" si="544"/>
        <v>0</v>
      </c>
      <c r="I6942" s="2"/>
      <c r="J6942" s="2"/>
      <c r="K6942" s="2"/>
      <c r="L6942" s="2"/>
    </row>
    <row r="6943" spans="3:12" x14ac:dyDescent="0.25">
      <c r="C6943" s="22">
        <f t="shared" si="545"/>
        <v>46311.666666649864</v>
      </c>
      <c r="D6943" s="49">
        <v>63.199999999999946</v>
      </c>
      <c r="E6943" s="48">
        <f t="shared" si="542"/>
        <v>1</v>
      </c>
      <c r="F6943" s="48">
        <f t="shared" si="543"/>
        <v>68.479999999999976</v>
      </c>
      <c r="G6943" s="50">
        <f t="shared" si="546"/>
        <v>47520.000000000291</v>
      </c>
      <c r="H6943" s="51">
        <f t="shared" si="544"/>
        <v>0</v>
      </c>
      <c r="I6943" s="2"/>
      <c r="J6943" s="2"/>
      <c r="K6943" s="2"/>
      <c r="L6943" s="2"/>
    </row>
    <row r="6944" spans="3:12" x14ac:dyDescent="0.25">
      <c r="C6944" s="22">
        <f t="shared" si="545"/>
        <v>46311.708333316528</v>
      </c>
      <c r="D6944" s="49">
        <v>61.549999999999883</v>
      </c>
      <c r="E6944" s="48">
        <f t="shared" si="542"/>
        <v>0</v>
      </c>
      <c r="F6944" s="48">
        <f t="shared" si="543"/>
        <v>67.819999999999951</v>
      </c>
      <c r="G6944" s="50">
        <f t="shared" si="546"/>
        <v>0</v>
      </c>
      <c r="H6944" s="51">
        <f t="shared" si="544"/>
        <v>0</v>
      </c>
      <c r="I6944" s="2"/>
      <c r="J6944" s="2"/>
      <c r="K6944" s="2"/>
      <c r="L6944" s="2"/>
    </row>
    <row r="6945" spans="3:12" x14ac:dyDescent="0.25">
      <c r="C6945" s="22">
        <f t="shared" si="545"/>
        <v>46311.749999983193</v>
      </c>
      <c r="D6945" s="49">
        <v>60.274999999999942</v>
      </c>
      <c r="E6945" s="48">
        <f t="shared" si="542"/>
        <v>0</v>
      </c>
      <c r="F6945" s="48">
        <f t="shared" si="543"/>
        <v>67.309999999999974</v>
      </c>
      <c r="G6945" s="50">
        <f t="shared" si="546"/>
        <v>0</v>
      </c>
      <c r="H6945" s="51">
        <f t="shared" si="544"/>
        <v>0</v>
      </c>
      <c r="I6945" s="2"/>
      <c r="J6945" s="2"/>
      <c r="K6945" s="2"/>
      <c r="L6945" s="2"/>
    </row>
    <row r="6946" spans="3:12" x14ac:dyDescent="0.25">
      <c r="C6946" s="22">
        <f t="shared" si="545"/>
        <v>46311.791666649857</v>
      </c>
      <c r="D6946" s="49">
        <v>60.004999999999939</v>
      </c>
      <c r="E6946" s="48">
        <f t="shared" si="542"/>
        <v>0</v>
      </c>
      <c r="F6946" s="48">
        <f t="shared" si="543"/>
        <v>67.20199999999997</v>
      </c>
      <c r="G6946" s="50">
        <f t="shared" si="546"/>
        <v>0</v>
      </c>
      <c r="H6946" s="51">
        <f t="shared" si="544"/>
        <v>0</v>
      </c>
      <c r="I6946" s="2"/>
      <c r="J6946" s="2"/>
      <c r="K6946" s="2"/>
      <c r="L6946" s="2"/>
    </row>
    <row r="6947" spans="3:12" x14ac:dyDescent="0.25">
      <c r="C6947" s="22">
        <f t="shared" si="545"/>
        <v>46311.833333316521</v>
      </c>
      <c r="D6947" s="49">
        <v>59.764999999999823</v>
      </c>
      <c r="E6947" s="48">
        <f t="shared" si="542"/>
        <v>0</v>
      </c>
      <c r="F6947" s="48">
        <f t="shared" si="543"/>
        <v>67.105999999999923</v>
      </c>
      <c r="G6947" s="50">
        <f t="shared" si="546"/>
        <v>0</v>
      </c>
      <c r="H6947" s="51">
        <f t="shared" si="544"/>
        <v>0</v>
      </c>
      <c r="I6947" s="2"/>
      <c r="J6947" s="2"/>
      <c r="K6947" s="2"/>
      <c r="L6947" s="2"/>
    </row>
    <row r="6948" spans="3:12" x14ac:dyDescent="0.25">
      <c r="C6948" s="22">
        <f t="shared" si="545"/>
        <v>46311.874999983185</v>
      </c>
      <c r="D6948" s="49">
        <v>59.014999999999944</v>
      </c>
      <c r="E6948" s="48">
        <f t="shared" si="542"/>
        <v>0</v>
      </c>
      <c r="F6948" s="48">
        <f t="shared" si="543"/>
        <v>66.805999999999983</v>
      </c>
      <c r="G6948" s="50">
        <f t="shared" si="546"/>
        <v>0</v>
      </c>
      <c r="H6948" s="51">
        <f t="shared" si="544"/>
        <v>0</v>
      </c>
      <c r="I6948" s="2"/>
      <c r="J6948" s="2"/>
      <c r="K6948" s="2"/>
      <c r="L6948" s="2"/>
    </row>
    <row r="6949" spans="3:12" x14ac:dyDescent="0.25">
      <c r="C6949" s="22">
        <f t="shared" si="545"/>
        <v>46311.91666664985</v>
      </c>
      <c r="D6949" s="49">
        <v>58.219999999999878</v>
      </c>
      <c r="E6949" s="48">
        <f t="shared" si="542"/>
        <v>0</v>
      </c>
      <c r="F6949" s="48">
        <f t="shared" si="543"/>
        <v>66.487999999999957</v>
      </c>
      <c r="G6949" s="50">
        <f t="shared" si="546"/>
        <v>0</v>
      </c>
      <c r="H6949" s="51">
        <f t="shared" si="544"/>
        <v>0</v>
      </c>
      <c r="I6949" s="2"/>
      <c r="J6949" s="2"/>
      <c r="K6949" s="2"/>
      <c r="L6949" s="2"/>
    </row>
    <row r="6950" spans="3:12" x14ac:dyDescent="0.25">
      <c r="C6950" s="22">
        <f t="shared" si="545"/>
        <v>46311.958333316514</v>
      </c>
      <c r="D6950" s="49">
        <v>57.394999999999939</v>
      </c>
      <c r="E6950" s="48">
        <f t="shared" si="542"/>
        <v>0</v>
      </c>
      <c r="F6950" s="48">
        <f t="shared" si="543"/>
        <v>66.157999999999973</v>
      </c>
      <c r="G6950" s="50">
        <f t="shared" si="546"/>
        <v>0</v>
      </c>
      <c r="H6950" s="51">
        <f t="shared" si="544"/>
        <v>0</v>
      </c>
      <c r="I6950" s="2"/>
      <c r="J6950" s="2"/>
      <c r="K6950" s="2"/>
      <c r="L6950" s="2"/>
    </row>
    <row r="6951" spans="3:12" x14ac:dyDescent="0.25">
      <c r="C6951" s="22">
        <f t="shared" si="545"/>
        <v>46311.999999983178</v>
      </c>
      <c r="D6951" s="49">
        <v>56.809999999999938</v>
      </c>
      <c r="E6951" s="48">
        <f t="shared" si="542"/>
        <v>0</v>
      </c>
      <c r="F6951" s="48">
        <f t="shared" si="543"/>
        <v>65.923999999999978</v>
      </c>
      <c r="G6951" s="50">
        <f t="shared" si="546"/>
        <v>0</v>
      </c>
      <c r="H6951" s="51">
        <f t="shared" si="544"/>
        <v>0</v>
      </c>
      <c r="I6951" s="2"/>
      <c r="J6951" s="2"/>
      <c r="K6951" s="2"/>
      <c r="L6951" s="2"/>
    </row>
    <row r="6952" spans="3:12" x14ac:dyDescent="0.25">
      <c r="C6952" s="22">
        <f t="shared" si="545"/>
        <v>46312.041666649842</v>
      </c>
      <c r="D6952" s="49">
        <v>55.819999999999943</v>
      </c>
      <c r="E6952" s="48">
        <f t="shared" si="542"/>
        <v>0</v>
      </c>
      <c r="F6952" s="48">
        <f t="shared" si="543"/>
        <v>65.527999999999977</v>
      </c>
      <c r="G6952" s="50">
        <f t="shared" si="546"/>
        <v>0</v>
      </c>
      <c r="H6952" s="51">
        <f t="shared" si="544"/>
        <v>0</v>
      </c>
      <c r="I6952" s="2"/>
      <c r="J6952" s="2"/>
      <c r="K6952" s="2"/>
      <c r="L6952" s="2"/>
    </row>
    <row r="6953" spans="3:12" x14ac:dyDescent="0.25">
      <c r="C6953" s="22">
        <f t="shared" si="545"/>
        <v>46312.083333316506</v>
      </c>
      <c r="D6953" s="49">
        <v>55.009999999999941</v>
      </c>
      <c r="E6953" s="48">
        <f t="shared" si="542"/>
        <v>0</v>
      </c>
      <c r="F6953" s="48">
        <f t="shared" si="543"/>
        <v>65.203999999999979</v>
      </c>
      <c r="G6953" s="50">
        <f t="shared" si="546"/>
        <v>0</v>
      </c>
      <c r="H6953" s="51">
        <f t="shared" si="544"/>
        <v>0</v>
      </c>
      <c r="I6953" s="2"/>
      <c r="J6953" s="2"/>
      <c r="K6953" s="2"/>
      <c r="L6953" s="2"/>
    </row>
    <row r="6954" spans="3:12" x14ac:dyDescent="0.25">
      <c r="C6954" s="22">
        <f t="shared" si="545"/>
        <v>46312.124999983171</v>
      </c>
      <c r="D6954" s="49">
        <v>55.174999999999997</v>
      </c>
      <c r="E6954" s="48">
        <f t="shared" si="542"/>
        <v>0</v>
      </c>
      <c r="F6954" s="48">
        <f t="shared" si="543"/>
        <v>65.27</v>
      </c>
      <c r="G6954" s="50">
        <f t="shared" si="546"/>
        <v>0</v>
      </c>
      <c r="H6954" s="51">
        <f t="shared" si="544"/>
        <v>0</v>
      </c>
      <c r="I6954" s="2"/>
      <c r="J6954" s="2"/>
      <c r="K6954" s="2"/>
      <c r="L6954" s="2"/>
    </row>
    <row r="6955" spans="3:12" x14ac:dyDescent="0.25">
      <c r="C6955" s="22">
        <f t="shared" si="545"/>
        <v>46312.166666649835</v>
      </c>
      <c r="D6955" s="49">
        <v>55.294999999999881</v>
      </c>
      <c r="E6955" s="48">
        <f t="shared" si="542"/>
        <v>0</v>
      </c>
      <c r="F6955" s="48">
        <f t="shared" si="543"/>
        <v>65.317999999999955</v>
      </c>
      <c r="G6955" s="50">
        <f t="shared" si="546"/>
        <v>0</v>
      </c>
      <c r="H6955" s="51">
        <f t="shared" si="544"/>
        <v>0</v>
      </c>
      <c r="I6955" s="2"/>
      <c r="J6955" s="2"/>
      <c r="K6955" s="2"/>
      <c r="L6955" s="2"/>
    </row>
    <row r="6956" spans="3:12" x14ac:dyDescent="0.25">
      <c r="C6956" s="22">
        <f t="shared" si="545"/>
        <v>46312.208333316499</v>
      </c>
      <c r="D6956" s="49">
        <v>54.905000000000001</v>
      </c>
      <c r="E6956" s="48">
        <f t="shared" si="542"/>
        <v>0</v>
      </c>
      <c r="F6956" s="48">
        <f t="shared" si="543"/>
        <v>65.162000000000006</v>
      </c>
      <c r="G6956" s="50">
        <f t="shared" si="546"/>
        <v>0</v>
      </c>
      <c r="H6956" s="51">
        <f t="shared" si="544"/>
        <v>0</v>
      </c>
      <c r="I6956" s="2"/>
      <c r="J6956" s="2"/>
      <c r="K6956" s="2"/>
      <c r="L6956" s="2"/>
    </row>
    <row r="6957" spans="3:12" x14ac:dyDescent="0.25">
      <c r="C6957" s="22">
        <f t="shared" si="545"/>
        <v>46312.249999983163</v>
      </c>
      <c r="D6957" s="49">
        <v>53.839999999999939</v>
      </c>
      <c r="E6957" s="48">
        <f t="shared" si="542"/>
        <v>0</v>
      </c>
      <c r="F6957" s="48">
        <f t="shared" si="543"/>
        <v>64.735999999999976</v>
      </c>
      <c r="G6957" s="50">
        <f t="shared" si="546"/>
        <v>0</v>
      </c>
      <c r="H6957" s="51">
        <f t="shared" si="544"/>
        <v>0</v>
      </c>
      <c r="I6957" s="2"/>
      <c r="J6957" s="2"/>
      <c r="K6957" s="2"/>
      <c r="L6957" s="2"/>
    </row>
    <row r="6958" spans="3:12" x14ac:dyDescent="0.25">
      <c r="C6958" s="22">
        <f t="shared" si="545"/>
        <v>46312.291666649828</v>
      </c>
      <c r="D6958" s="49">
        <v>53.239999999999817</v>
      </c>
      <c r="E6958" s="48">
        <f t="shared" si="542"/>
        <v>0</v>
      </c>
      <c r="F6958" s="48">
        <f t="shared" si="543"/>
        <v>64.495999999999924</v>
      </c>
      <c r="G6958" s="50">
        <f t="shared" si="546"/>
        <v>0</v>
      </c>
      <c r="H6958" s="51">
        <f t="shared" si="544"/>
        <v>0</v>
      </c>
      <c r="I6958" s="2"/>
      <c r="J6958" s="2"/>
      <c r="K6958" s="2"/>
      <c r="L6958" s="2"/>
    </row>
    <row r="6959" spans="3:12" x14ac:dyDescent="0.25">
      <c r="C6959" s="22">
        <f t="shared" si="545"/>
        <v>46312.333333316492</v>
      </c>
      <c r="D6959" s="49">
        <v>53.65999999999994</v>
      </c>
      <c r="E6959" s="48">
        <f t="shared" si="542"/>
        <v>0</v>
      </c>
      <c r="F6959" s="48">
        <f t="shared" si="543"/>
        <v>64.663999999999973</v>
      </c>
      <c r="G6959" s="50">
        <f t="shared" si="546"/>
        <v>0</v>
      </c>
      <c r="H6959" s="51">
        <f t="shared" si="544"/>
        <v>0</v>
      </c>
      <c r="I6959" s="2"/>
      <c r="J6959" s="2"/>
      <c r="K6959" s="2"/>
      <c r="L6959" s="2"/>
    </row>
    <row r="6960" spans="3:12" x14ac:dyDescent="0.25">
      <c r="C6960" s="22">
        <f t="shared" si="545"/>
        <v>46312.374999983156</v>
      </c>
      <c r="D6960" s="49">
        <v>56.059999999999881</v>
      </c>
      <c r="E6960" s="48">
        <f t="shared" si="542"/>
        <v>0</v>
      </c>
      <c r="F6960" s="48">
        <f t="shared" si="543"/>
        <v>65.623999999999953</v>
      </c>
      <c r="G6960" s="50">
        <f t="shared" si="546"/>
        <v>0</v>
      </c>
      <c r="H6960" s="51">
        <f t="shared" si="544"/>
        <v>0</v>
      </c>
      <c r="I6960" s="2"/>
      <c r="J6960" s="2"/>
      <c r="K6960" s="2"/>
      <c r="L6960" s="2"/>
    </row>
    <row r="6961" spans="3:12" x14ac:dyDescent="0.25">
      <c r="C6961" s="22">
        <f t="shared" si="545"/>
        <v>46312.41666664982</v>
      </c>
      <c r="D6961" s="49">
        <v>58.505000000000003</v>
      </c>
      <c r="E6961" s="48">
        <f t="shared" si="542"/>
        <v>0</v>
      </c>
      <c r="F6961" s="48">
        <f t="shared" si="543"/>
        <v>66.602000000000004</v>
      </c>
      <c r="G6961" s="50">
        <f t="shared" si="546"/>
        <v>0</v>
      </c>
      <c r="H6961" s="51">
        <f t="shared" si="544"/>
        <v>0</v>
      </c>
      <c r="I6961" s="2"/>
      <c r="J6961" s="2"/>
      <c r="K6961" s="2"/>
      <c r="L6961" s="2"/>
    </row>
    <row r="6962" spans="3:12" x14ac:dyDescent="0.25">
      <c r="C6962" s="22">
        <f t="shared" si="545"/>
        <v>46312.458333316485</v>
      </c>
      <c r="D6962" s="49">
        <v>60.964999999999883</v>
      </c>
      <c r="E6962" s="48">
        <f t="shared" si="542"/>
        <v>0</v>
      </c>
      <c r="F6962" s="48">
        <f t="shared" si="543"/>
        <v>67.585999999999956</v>
      </c>
      <c r="G6962" s="50">
        <f t="shared" si="546"/>
        <v>0</v>
      </c>
      <c r="H6962" s="51">
        <f t="shared" si="544"/>
        <v>0</v>
      </c>
      <c r="I6962" s="2"/>
      <c r="J6962" s="2"/>
      <c r="K6962" s="2"/>
      <c r="L6962" s="2"/>
    </row>
    <row r="6963" spans="3:12" x14ac:dyDescent="0.25">
      <c r="C6963" s="22">
        <f t="shared" si="545"/>
        <v>46312.499999983149</v>
      </c>
      <c r="D6963" s="49">
        <v>63.394999999999882</v>
      </c>
      <c r="E6963" s="48">
        <f t="shared" si="542"/>
        <v>0</v>
      </c>
      <c r="F6963" s="48">
        <f t="shared" si="543"/>
        <v>68.55799999999995</v>
      </c>
      <c r="G6963" s="50">
        <f t="shared" si="546"/>
        <v>0</v>
      </c>
      <c r="H6963" s="51">
        <f t="shared" si="544"/>
        <v>0</v>
      </c>
      <c r="I6963" s="2"/>
      <c r="J6963" s="2"/>
      <c r="K6963" s="2"/>
      <c r="L6963" s="2"/>
    </row>
    <row r="6964" spans="3:12" x14ac:dyDescent="0.25">
      <c r="C6964" s="22">
        <f t="shared" si="545"/>
        <v>46312.541666649813</v>
      </c>
      <c r="D6964" s="49">
        <v>65.165000000000006</v>
      </c>
      <c r="E6964" s="48">
        <f t="shared" si="542"/>
        <v>0</v>
      </c>
      <c r="F6964" s="48">
        <f t="shared" si="543"/>
        <v>69.266000000000005</v>
      </c>
      <c r="G6964" s="50">
        <f t="shared" si="546"/>
        <v>0</v>
      </c>
      <c r="H6964" s="51">
        <f t="shared" si="544"/>
        <v>0</v>
      </c>
      <c r="I6964" s="2"/>
      <c r="J6964" s="2"/>
      <c r="K6964" s="2"/>
      <c r="L6964" s="2"/>
    </row>
    <row r="6965" spans="3:12" x14ac:dyDescent="0.25">
      <c r="C6965" s="22">
        <f t="shared" si="545"/>
        <v>46312.583333316477</v>
      </c>
      <c r="D6965" s="49">
        <v>67.415000000000006</v>
      </c>
      <c r="E6965" s="48">
        <f t="shared" si="542"/>
        <v>0</v>
      </c>
      <c r="F6965" s="48">
        <f t="shared" si="543"/>
        <v>70.165999999999997</v>
      </c>
      <c r="G6965" s="50">
        <f t="shared" si="546"/>
        <v>0</v>
      </c>
      <c r="H6965" s="51">
        <f t="shared" si="544"/>
        <v>0</v>
      </c>
      <c r="I6965" s="2"/>
      <c r="J6965" s="2"/>
      <c r="K6965" s="2"/>
      <c r="L6965" s="2"/>
    </row>
    <row r="6966" spans="3:12" x14ac:dyDescent="0.25">
      <c r="C6966" s="22">
        <f t="shared" si="545"/>
        <v>46312.624999983142</v>
      </c>
      <c r="D6966" s="49">
        <v>68.329999999999941</v>
      </c>
      <c r="E6966" s="48">
        <f t="shared" si="542"/>
        <v>0</v>
      </c>
      <c r="F6966" s="48">
        <f t="shared" si="543"/>
        <v>70.531999999999982</v>
      </c>
      <c r="G6966" s="50">
        <f t="shared" si="546"/>
        <v>0</v>
      </c>
      <c r="H6966" s="51">
        <f t="shared" si="544"/>
        <v>0</v>
      </c>
      <c r="I6966" s="2"/>
      <c r="J6966" s="2"/>
      <c r="K6966" s="2"/>
      <c r="L6966" s="2"/>
    </row>
    <row r="6967" spans="3:12" x14ac:dyDescent="0.25">
      <c r="C6967" s="22">
        <f t="shared" si="545"/>
        <v>46312.666666649806</v>
      </c>
      <c r="D6967" s="49">
        <v>68.599999999999937</v>
      </c>
      <c r="E6967" s="48">
        <f t="shared" si="542"/>
        <v>0</v>
      </c>
      <c r="F6967" s="48">
        <f t="shared" si="543"/>
        <v>70.639999999999972</v>
      </c>
      <c r="G6967" s="50">
        <f t="shared" si="546"/>
        <v>0</v>
      </c>
      <c r="H6967" s="51">
        <f t="shared" si="544"/>
        <v>0</v>
      </c>
      <c r="I6967" s="2"/>
      <c r="J6967" s="2"/>
      <c r="K6967" s="2"/>
      <c r="L6967" s="2"/>
    </row>
    <row r="6968" spans="3:12" x14ac:dyDescent="0.25">
      <c r="C6968" s="22">
        <f t="shared" si="545"/>
        <v>46312.70833331647</v>
      </c>
      <c r="D6968" s="49">
        <v>67.954999999999814</v>
      </c>
      <c r="E6968" s="48">
        <f t="shared" si="542"/>
        <v>0</v>
      </c>
      <c r="F6968" s="48">
        <f t="shared" si="543"/>
        <v>70.38199999999992</v>
      </c>
      <c r="G6968" s="50">
        <f t="shared" si="546"/>
        <v>0</v>
      </c>
      <c r="H6968" s="51">
        <f t="shared" si="544"/>
        <v>0</v>
      </c>
      <c r="I6968" s="2"/>
      <c r="J6968" s="2"/>
      <c r="K6968" s="2"/>
      <c r="L6968" s="2"/>
    </row>
    <row r="6969" spans="3:12" x14ac:dyDescent="0.25">
      <c r="C6969" s="22">
        <f t="shared" si="545"/>
        <v>46312.749999983134</v>
      </c>
      <c r="D6969" s="49">
        <v>66.544999999999874</v>
      </c>
      <c r="E6969" s="48">
        <f t="shared" si="542"/>
        <v>0</v>
      </c>
      <c r="F6969" s="48">
        <f t="shared" si="543"/>
        <v>69.817999999999955</v>
      </c>
      <c r="G6969" s="50">
        <f t="shared" si="546"/>
        <v>0</v>
      </c>
      <c r="H6969" s="51">
        <f t="shared" si="544"/>
        <v>0</v>
      </c>
      <c r="I6969" s="2"/>
      <c r="J6969" s="2"/>
      <c r="K6969" s="2"/>
      <c r="L6969" s="2"/>
    </row>
    <row r="6970" spans="3:12" x14ac:dyDescent="0.25">
      <c r="C6970" s="22">
        <f t="shared" si="545"/>
        <v>46312.791666649799</v>
      </c>
      <c r="D6970" s="49">
        <v>65.599999999999881</v>
      </c>
      <c r="E6970" s="48">
        <f t="shared" si="542"/>
        <v>0</v>
      </c>
      <c r="F6970" s="48">
        <f t="shared" si="543"/>
        <v>69.439999999999955</v>
      </c>
      <c r="G6970" s="50">
        <f t="shared" si="546"/>
        <v>0</v>
      </c>
      <c r="H6970" s="51">
        <f t="shared" si="544"/>
        <v>0</v>
      </c>
      <c r="I6970" s="2"/>
      <c r="J6970" s="2"/>
      <c r="K6970" s="2"/>
      <c r="L6970" s="2"/>
    </row>
    <row r="6971" spans="3:12" x14ac:dyDescent="0.25">
      <c r="C6971" s="22">
        <f t="shared" si="545"/>
        <v>46312.833333316463</v>
      </c>
      <c r="D6971" s="49">
        <v>65.509999999999877</v>
      </c>
      <c r="E6971" s="48">
        <f t="shared" si="542"/>
        <v>0</v>
      </c>
      <c r="F6971" s="48">
        <f t="shared" si="543"/>
        <v>69.403999999999954</v>
      </c>
      <c r="G6971" s="50">
        <f t="shared" si="546"/>
        <v>0</v>
      </c>
      <c r="H6971" s="51">
        <f t="shared" si="544"/>
        <v>0</v>
      </c>
      <c r="I6971" s="2"/>
      <c r="J6971" s="2"/>
      <c r="K6971" s="2"/>
      <c r="L6971" s="2"/>
    </row>
    <row r="6972" spans="3:12" x14ac:dyDescent="0.25">
      <c r="C6972" s="22">
        <f t="shared" si="545"/>
        <v>46312.874999983127</v>
      </c>
      <c r="D6972" s="49">
        <v>65.554999999999879</v>
      </c>
      <c r="E6972" s="48">
        <f t="shared" si="542"/>
        <v>0</v>
      </c>
      <c r="F6972" s="48">
        <f t="shared" si="543"/>
        <v>69.421999999999954</v>
      </c>
      <c r="G6972" s="50">
        <f t="shared" si="546"/>
        <v>0</v>
      </c>
      <c r="H6972" s="51">
        <f t="shared" si="544"/>
        <v>0</v>
      </c>
      <c r="I6972" s="2"/>
      <c r="J6972" s="2"/>
      <c r="K6972" s="2"/>
      <c r="L6972" s="2"/>
    </row>
    <row r="6973" spans="3:12" x14ac:dyDescent="0.25">
      <c r="C6973" s="22">
        <f t="shared" si="545"/>
        <v>46312.916666649791</v>
      </c>
      <c r="D6973" s="49">
        <v>65.059999999999874</v>
      </c>
      <c r="E6973" s="48">
        <f t="shared" si="542"/>
        <v>0</v>
      </c>
      <c r="F6973" s="48">
        <f t="shared" si="543"/>
        <v>69.223999999999947</v>
      </c>
      <c r="G6973" s="50">
        <f t="shared" si="546"/>
        <v>0</v>
      </c>
      <c r="H6973" s="51">
        <f t="shared" si="544"/>
        <v>0</v>
      </c>
      <c r="I6973" s="2"/>
      <c r="J6973" s="2"/>
      <c r="K6973" s="2"/>
      <c r="L6973" s="2"/>
    </row>
    <row r="6974" spans="3:12" x14ac:dyDescent="0.25">
      <c r="C6974" s="22">
        <f t="shared" si="545"/>
        <v>46312.958333316456</v>
      </c>
      <c r="D6974" s="49">
        <v>64.444999999999993</v>
      </c>
      <c r="E6974" s="48">
        <f t="shared" si="542"/>
        <v>0</v>
      </c>
      <c r="F6974" s="48">
        <f t="shared" si="543"/>
        <v>68.977999999999994</v>
      </c>
      <c r="G6974" s="50">
        <f t="shared" si="546"/>
        <v>0</v>
      </c>
      <c r="H6974" s="51">
        <f t="shared" si="544"/>
        <v>0</v>
      </c>
      <c r="I6974" s="2"/>
      <c r="J6974" s="2"/>
      <c r="K6974" s="2"/>
      <c r="L6974" s="2"/>
    </row>
    <row r="6975" spans="3:12" x14ac:dyDescent="0.25">
      <c r="C6975" s="22">
        <f t="shared" si="545"/>
        <v>46312.99999998312</v>
      </c>
      <c r="D6975" s="49">
        <v>64.009999999999934</v>
      </c>
      <c r="E6975" s="48">
        <f t="shared" si="542"/>
        <v>0</v>
      </c>
      <c r="F6975" s="48">
        <f t="shared" si="543"/>
        <v>68.803999999999974</v>
      </c>
      <c r="G6975" s="50">
        <f t="shared" si="546"/>
        <v>0</v>
      </c>
      <c r="H6975" s="51">
        <f t="shared" si="544"/>
        <v>0</v>
      </c>
      <c r="I6975" s="2"/>
      <c r="J6975" s="2"/>
      <c r="K6975" s="2"/>
      <c r="L6975" s="2"/>
    </row>
    <row r="6976" spans="3:12" x14ac:dyDescent="0.25">
      <c r="C6976" s="22">
        <f t="shared" si="545"/>
        <v>46313.041666649784</v>
      </c>
      <c r="D6976" s="49">
        <v>63.545000000000002</v>
      </c>
      <c r="E6976" s="48">
        <f t="shared" si="542"/>
        <v>0</v>
      </c>
      <c r="F6976" s="48">
        <f t="shared" si="543"/>
        <v>68.617999999999995</v>
      </c>
      <c r="G6976" s="50">
        <f t="shared" si="546"/>
        <v>0</v>
      </c>
      <c r="H6976" s="51">
        <f t="shared" si="544"/>
        <v>0</v>
      </c>
      <c r="I6976" s="2"/>
      <c r="J6976" s="2"/>
      <c r="K6976" s="2"/>
      <c r="L6976" s="2"/>
    </row>
    <row r="6977" spans="3:12" x14ac:dyDescent="0.25">
      <c r="C6977" s="22">
        <f t="shared" si="545"/>
        <v>46313.083333316448</v>
      </c>
      <c r="D6977" s="49">
        <v>63.214999999999883</v>
      </c>
      <c r="E6977" s="48">
        <f t="shared" si="542"/>
        <v>0</v>
      </c>
      <c r="F6977" s="48">
        <f t="shared" si="543"/>
        <v>68.485999999999947</v>
      </c>
      <c r="G6977" s="50">
        <f t="shared" si="546"/>
        <v>0</v>
      </c>
      <c r="H6977" s="51">
        <f t="shared" si="544"/>
        <v>0</v>
      </c>
      <c r="I6977" s="2"/>
      <c r="J6977" s="2"/>
      <c r="K6977" s="2"/>
      <c r="L6977" s="2"/>
    </row>
    <row r="6978" spans="3:12" x14ac:dyDescent="0.25">
      <c r="C6978" s="22">
        <f t="shared" si="545"/>
        <v>46313.124999983113</v>
      </c>
      <c r="D6978" s="49">
        <v>63.14</v>
      </c>
      <c r="E6978" s="48">
        <f t="shared" si="542"/>
        <v>0</v>
      </c>
      <c r="F6978" s="48">
        <f t="shared" si="543"/>
        <v>68.456000000000003</v>
      </c>
      <c r="G6978" s="50">
        <f t="shared" si="546"/>
        <v>0</v>
      </c>
      <c r="H6978" s="51">
        <f t="shared" si="544"/>
        <v>0</v>
      </c>
      <c r="I6978" s="2"/>
      <c r="J6978" s="2"/>
      <c r="K6978" s="2"/>
      <c r="L6978" s="2"/>
    </row>
    <row r="6979" spans="3:12" x14ac:dyDescent="0.25">
      <c r="C6979" s="22">
        <f t="shared" si="545"/>
        <v>46313.166666649777</v>
      </c>
      <c r="D6979" s="49">
        <v>63.244999999999933</v>
      </c>
      <c r="E6979" s="48">
        <f t="shared" si="542"/>
        <v>0</v>
      </c>
      <c r="F6979" s="48">
        <f t="shared" si="543"/>
        <v>68.497999999999976</v>
      </c>
      <c r="G6979" s="50">
        <f t="shared" si="546"/>
        <v>0</v>
      </c>
      <c r="H6979" s="51">
        <f t="shared" si="544"/>
        <v>0</v>
      </c>
      <c r="I6979" s="2"/>
      <c r="J6979" s="2"/>
      <c r="K6979" s="2"/>
      <c r="L6979" s="2"/>
    </row>
    <row r="6980" spans="3:12" x14ac:dyDescent="0.25">
      <c r="C6980" s="22">
        <f t="shared" si="545"/>
        <v>46313.208333316441</v>
      </c>
      <c r="D6980" s="49">
        <v>63.214999999999883</v>
      </c>
      <c r="E6980" s="48">
        <f t="shared" si="542"/>
        <v>0</v>
      </c>
      <c r="F6980" s="48">
        <f t="shared" si="543"/>
        <v>68.485999999999947</v>
      </c>
      <c r="G6980" s="50">
        <f t="shared" si="546"/>
        <v>0</v>
      </c>
      <c r="H6980" s="51">
        <f t="shared" si="544"/>
        <v>0</v>
      </c>
      <c r="I6980" s="2"/>
      <c r="J6980" s="2"/>
      <c r="K6980" s="2"/>
      <c r="L6980" s="2"/>
    </row>
    <row r="6981" spans="3:12" x14ac:dyDescent="0.25">
      <c r="C6981" s="22">
        <f t="shared" si="545"/>
        <v>46313.249999983105</v>
      </c>
      <c r="D6981" s="49">
        <v>63.14</v>
      </c>
      <c r="E6981" s="48">
        <f t="shared" si="542"/>
        <v>0</v>
      </c>
      <c r="F6981" s="48">
        <f t="shared" si="543"/>
        <v>68.456000000000003</v>
      </c>
      <c r="G6981" s="50">
        <f t="shared" si="546"/>
        <v>0</v>
      </c>
      <c r="H6981" s="51">
        <f t="shared" si="544"/>
        <v>0</v>
      </c>
      <c r="I6981" s="2"/>
      <c r="J6981" s="2"/>
      <c r="K6981" s="2"/>
      <c r="L6981" s="2"/>
    </row>
    <row r="6982" spans="3:12" x14ac:dyDescent="0.25">
      <c r="C6982" s="22">
        <f t="shared" si="545"/>
        <v>46313.291666649769</v>
      </c>
      <c r="D6982" s="49">
        <v>62.929999999999943</v>
      </c>
      <c r="E6982" s="48">
        <f t="shared" si="542"/>
        <v>0</v>
      </c>
      <c r="F6982" s="48">
        <f t="shared" si="543"/>
        <v>68.371999999999971</v>
      </c>
      <c r="G6982" s="50">
        <f t="shared" si="546"/>
        <v>0</v>
      </c>
      <c r="H6982" s="51">
        <f t="shared" si="544"/>
        <v>0</v>
      </c>
      <c r="I6982" s="2"/>
      <c r="J6982" s="2"/>
      <c r="K6982" s="2"/>
      <c r="L6982" s="2"/>
    </row>
    <row r="6983" spans="3:12" x14ac:dyDescent="0.25">
      <c r="C6983" s="22">
        <f t="shared" si="545"/>
        <v>46313.333333316434</v>
      </c>
      <c r="D6983" s="49">
        <v>63.199999999999946</v>
      </c>
      <c r="E6983" s="48">
        <f t="shared" si="542"/>
        <v>0</v>
      </c>
      <c r="F6983" s="48">
        <f t="shared" si="543"/>
        <v>68.479999999999976</v>
      </c>
      <c r="G6983" s="50">
        <f t="shared" si="546"/>
        <v>0</v>
      </c>
      <c r="H6983" s="51">
        <f t="shared" si="544"/>
        <v>0</v>
      </c>
      <c r="I6983" s="2"/>
      <c r="J6983" s="2"/>
      <c r="K6983" s="2"/>
      <c r="L6983" s="2"/>
    </row>
    <row r="6984" spans="3:12" x14ac:dyDescent="0.25">
      <c r="C6984" s="22">
        <f t="shared" si="545"/>
        <v>46313.374999983098</v>
      </c>
      <c r="D6984" s="49">
        <v>64.54999999999994</v>
      </c>
      <c r="E6984" s="48">
        <f t="shared" si="542"/>
        <v>0</v>
      </c>
      <c r="F6984" s="48">
        <f t="shared" si="543"/>
        <v>69.019999999999982</v>
      </c>
      <c r="G6984" s="50">
        <f t="shared" si="546"/>
        <v>0</v>
      </c>
      <c r="H6984" s="51">
        <f t="shared" si="544"/>
        <v>0</v>
      </c>
      <c r="I6984" s="2"/>
      <c r="J6984" s="2"/>
      <c r="K6984" s="2"/>
      <c r="L6984" s="2"/>
    </row>
    <row r="6985" spans="3:12" x14ac:dyDescent="0.25">
      <c r="C6985" s="22">
        <f t="shared" si="545"/>
        <v>46313.416666649762</v>
      </c>
      <c r="D6985" s="49">
        <v>69.604999999999876</v>
      </c>
      <c r="E6985" s="48">
        <f t="shared" si="542"/>
        <v>0</v>
      </c>
      <c r="F6985" s="48">
        <f t="shared" si="543"/>
        <v>71.041999999999945</v>
      </c>
      <c r="G6985" s="50">
        <f t="shared" si="546"/>
        <v>0</v>
      </c>
      <c r="H6985" s="51">
        <f t="shared" si="544"/>
        <v>0</v>
      </c>
      <c r="I6985" s="2"/>
      <c r="J6985" s="2"/>
      <c r="K6985" s="2"/>
      <c r="L6985" s="2"/>
    </row>
    <row r="6986" spans="3:12" x14ac:dyDescent="0.25">
      <c r="C6986" s="22">
        <f t="shared" si="545"/>
        <v>46313.458333316426</v>
      </c>
      <c r="D6986" s="49">
        <v>72.469999999999942</v>
      </c>
      <c r="E6986" s="48">
        <f t="shared" si="542"/>
        <v>0</v>
      </c>
      <c r="F6986" s="48">
        <f t="shared" si="543"/>
        <v>72.187999999999974</v>
      </c>
      <c r="G6986" s="50">
        <f t="shared" si="546"/>
        <v>0</v>
      </c>
      <c r="H6986" s="51">
        <f t="shared" si="544"/>
        <v>0</v>
      </c>
      <c r="I6986" s="2"/>
      <c r="J6986" s="2"/>
      <c r="K6986" s="2"/>
      <c r="L6986" s="2"/>
    </row>
    <row r="6987" spans="3:12" x14ac:dyDescent="0.25">
      <c r="C6987" s="22">
        <f t="shared" si="545"/>
        <v>46313.499999983091</v>
      </c>
      <c r="D6987" s="49">
        <v>75.47</v>
      </c>
      <c r="E6987" s="48">
        <f t="shared" si="542"/>
        <v>0</v>
      </c>
      <c r="F6987" s="48">
        <f t="shared" si="543"/>
        <v>73.388000000000005</v>
      </c>
      <c r="G6987" s="50">
        <f t="shared" si="546"/>
        <v>0</v>
      </c>
      <c r="H6987" s="51">
        <f t="shared" si="544"/>
        <v>0</v>
      </c>
      <c r="I6987" s="2"/>
      <c r="J6987" s="2"/>
      <c r="K6987" s="2"/>
      <c r="L6987" s="2"/>
    </row>
    <row r="6988" spans="3:12" x14ac:dyDescent="0.25">
      <c r="C6988" s="22">
        <f t="shared" si="545"/>
        <v>46313.541666649755</v>
      </c>
      <c r="D6988" s="49">
        <v>76.775000000000006</v>
      </c>
      <c r="E6988" s="48">
        <f t="shared" si="542"/>
        <v>0</v>
      </c>
      <c r="F6988" s="48">
        <f t="shared" si="543"/>
        <v>73.91</v>
      </c>
      <c r="G6988" s="50">
        <f t="shared" si="546"/>
        <v>0</v>
      </c>
      <c r="H6988" s="51">
        <f t="shared" si="544"/>
        <v>0</v>
      </c>
      <c r="I6988" s="2"/>
      <c r="J6988" s="2"/>
      <c r="K6988" s="2"/>
      <c r="L6988" s="2"/>
    </row>
    <row r="6989" spans="3:12" x14ac:dyDescent="0.25">
      <c r="C6989" s="22">
        <f t="shared" si="545"/>
        <v>46313.583333316419</v>
      </c>
      <c r="D6989" s="49">
        <v>75.574999999999946</v>
      </c>
      <c r="E6989" s="48">
        <f t="shared" si="542"/>
        <v>0</v>
      </c>
      <c r="F6989" s="48">
        <f t="shared" si="543"/>
        <v>73.429999999999978</v>
      </c>
      <c r="G6989" s="50">
        <f t="shared" si="546"/>
        <v>0</v>
      </c>
      <c r="H6989" s="51">
        <f t="shared" si="544"/>
        <v>0</v>
      </c>
      <c r="I6989" s="2"/>
      <c r="J6989" s="2"/>
      <c r="K6989" s="2"/>
      <c r="L6989" s="2"/>
    </row>
    <row r="6990" spans="3:12" x14ac:dyDescent="0.25">
      <c r="C6990" s="22">
        <f t="shared" si="545"/>
        <v>46313.624999983083</v>
      </c>
      <c r="D6990" s="49">
        <v>75.094999999999885</v>
      </c>
      <c r="E6990" s="48">
        <f t="shared" si="542"/>
        <v>0</v>
      </c>
      <c r="F6990" s="48">
        <f t="shared" si="543"/>
        <v>73.237999999999957</v>
      </c>
      <c r="G6990" s="50">
        <f t="shared" si="546"/>
        <v>0</v>
      </c>
      <c r="H6990" s="51">
        <f t="shared" si="544"/>
        <v>0</v>
      </c>
      <c r="I6990" s="2"/>
      <c r="J6990" s="2"/>
      <c r="K6990" s="2"/>
      <c r="L6990" s="2"/>
    </row>
    <row r="6991" spans="3:12" x14ac:dyDescent="0.25">
      <c r="C6991" s="22">
        <f t="shared" si="545"/>
        <v>46313.666666649748</v>
      </c>
      <c r="D6991" s="49">
        <v>77.644999999999939</v>
      </c>
      <c r="E6991" s="48">
        <f t="shared" ref="E6991:E7054" si="547">IF(OR(SUMPRODUCT(--ISNUMBER(SEARCH(TRIM(TEXT(C6991,"dddd")), SUBSTITUTE($H$9," ",""))))&gt;0, HOUR(C6991)&lt;$H$6, HOUR(C6991)&gt;=$H$7), 0, 1)</f>
        <v>0</v>
      </c>
      <c r="F6991" s="48">
        <f t="shared" ref="F6991:F7054" si="548">D6991-$H$10*(D6991-$H$4)</f>
        <v>74.257999999999981</v>
      </c>
      <c r="G6991" s="50">
        <f t="shared" si="546"/>
        <v>0</v>
      </c>
      <c r="H6991" s="51">
        <f t="shared" si="544"/>
        <v>0</v>
      </c>
      <c r="I6991" s="2"/>
      <c r="J6991" s="2"/>
      <c r="K6991" s="2"/>
      <c r="L6991" s="2"/>
    </row>
    <row r="6992" spans="3:12" x14ac:dyDescent="0.25">
      <c r="C6992" s="22">
        <f t="shared" si="545"/>
        <v>46313.708333316412</v>
      </c>
      <c r="D6992" s="49">
        <v>76.15999999999994</v>
      </c>
      <c r="E6992" s="48">
        <f t="shared" si="547"/>
        <v>0</v>
      </c>
      <c r="F6992" s="48">
        <f t="shared" si="548"/>
        <v>73.663999999999973</v>
      </c>
      <c r="G6992" s="50">
        <f t="shared" si="546"/>
        <v>0</v>
      </c>
      <c r="H6992" s="51">
        <f t="shared" ref="H6992:H7055" si="549">IF(D6992&gt;$H$5,E6992*1.08*$H$8*(D6992-$H$5),0)</f>
        <v>0</v>
      </c>
      <c r="I6992" s="2"/>
      <c r="J6992" s="2"/>
      <c r="K6992" s="2"/>
      <c r="L6992" s="2"/>
    </row>
    <row r="6993" spans="3:12" x14ac:dyDescent="0.25">
      <c r="C6993" s="22">
        <f t="shared" si="545"/>
        <v>46313.749999983076</v>
      </c>
      <c r="D6993" s="49">
        <v>73.969999999999885</v>
      </c>
      <c r="E6993" s="48">
        <f t="shared" si="547"/>
        <v>0</v>
      </c>
      <c r="F6993" s="48">
        <f t="shared" si="548"/>
        <v>72.787999999999954</v>
      </c>
      <c r="G6993" s="50">
        <f t="shared" si="546"/>
        <v>0</v>
      </c>
      <c r="H6993" s="51">
        <f t="shared" si="549"/>
        <v>0</v>
      </c>
      <c r="I6993" s="2"/>
      <c r="J6993" s="2"/>
      <c r="K6993" s="2"/>
      <c r="L6993" s="2"/>
    </row>
    <row r="6994" spans="3:12" x14ac:dyDescent="0.25">
      <c r="C6994" s="22">
        <f t="shared" ref="C6994:C7057" si="550">C6993+1/24</f>
        <v>46313.79166664974</v>
      </c>
      <c r="D6994" s="49">
        <v>74.329999999999885</v>
      </c>
      <c r="E6994" s="48">
        <f t="shared" si="547"/>
        <v>0</v>
      </c>
      <c r="F6994" s="48">
        <f t="shared" si="548"/>
        <v>72.93199999999996</v>
      </c>
      <c r="G6994" s="50">
        <f t="shared" si="546"/>
        <v>0</v>
      </c>
      <c r="H6994" s="51">
        <f t="shared" si="549"/>
        <v>0</v>
      </c>
      <c r="I6994" s="2"/>
      <c r="J6994" s="2"/>
      <c r="K6994" s="2"/>
      <c r="L6994" s="2"/>
    </row>
    <row r="6995" spans="3:12" x14ac:dyDescent="0.25">
      <c r="C6995" s="22">
        <f t="shared" si="550"/>
        <v>46313.833333316405</v>
      </c>
      <c r="D6995" s="49">
        <v>72.484999999999872</v>
      </c>
      <c r="E6995" s="48">
        <f t="shared" si="547"/>
        <v>0</v>
      </c>
      <c r="F6995" s="48">
        <f t="shared" si="548"/>
        <v>72.193999999999946</v>
      </c>
      <c r="G6995" s="50">
        <f t="shared" si="546"/>
        <v>0</v>
      </c>
      <c r="H6995" s="51">
        <f t="shared" si="549"/>
        <v>0</v>
      </c>
      <c r="I6995" s="2"/>
      <c r="J6995" s="2"/>
      <c r="K6995" s="2"/>
      <c r="L6995" s="2"/>
    </row>
    <row r="6996" spans="3:12" x14ac:dyDescent="0.25">
      <c r="C6996" s="22">
        <f t="shared" si="550"/>
        <v>46313.874999983069</v>
      </c>
      <c r="D6996" s="49">
        <v>70.849999999999937</v>
      </c>
      <c r="E6996" s="48">
        <f t="shared" si="547"/>
        <v>0</v>
      </c>
      <c r="F6996" s="48">
        <f t="shared" si="548"/>
        <v>71.539999999999978</v>
      </c>
      <c r="G6996" s="50">
        <f t="shared" si="546"/>
        <v>0</v>
      </c>
      <c r="H6996" s="51">
        <f t="shared" si="549"/>
        <v>0</v>
      </c>
      <c r="I6996" s="2"/>
      <c r="J6996" s="2"/>
      <c r="K6996" s="2"/>
      <c r="L6996" s="2"/>
    </row>
    <row r="6997" spans="3:12" x14ac:dyDescent="0.25">
      <c r="C6997" s="22">
        <f t="shared" si="550"/>
        <v>46313.916666649733</v>
      </c>
      <c r="D6997" s="49">
        <v>70.384999999999991</v>
      </c>
      <c r="E6997" s="48">
        <f t="shared" si="547"/>
        <v>0</v>
      </c>
      <c r="F6997" s="48">
        <f t="shared" si="548"/>
        <v>71.353999999999999</v>
      </c>
      <c r="G6997" s="50">
        <f t="shared" si="546"/>
        <v>0</v>
      </c>
      <c r="H6997" s="51">
        <f t="shared" si="549"/>
        <v>0</v>
      </c>
      <c r="I6997" s="2"/>
      <c r="J6997" s="2"/>
      <c r="K6997" s="2"/>
      <c r="L6997" s="2"/>
    </row>
    <row r="6998" spans="3:12" x14ac:dyDescent="0.25">
      <c r="C6998" s="22">
        <f t="shared" si="550"/>
        <v>46313.958333316397</v>
      </c>
      <c r="D6998" s="49">
        <v>70.054999999999879</v>
      </c>
      <c r="E6998" s="48">
        <f t="shared" si="547"/>
        <v>0</v>
      </c>
      <c r="F6998" s="48">
        <f t="shared" si="548"/>
        <v>71.221999999999952</v>
      </c>
      <c r="G6998" s="50">
        <f t="shared" si="546"/>
        <v>0</v>
      </c>
      <c r="H6998" s="51">
        <f t="shared" si="549"/>
        <v>0</v>
      </c>
      <c r="I6998" s="2"/>
      <c r="J6998" s="2"/>
      <c r="K6998" s="2"/>
      <c r="L6998" s="2"/>
    </row>
    <row r="6999" spans="3:12" x14ac:dyDescent="0.25">
      <c r="C6999" s="22">
        <f t="shared" si="550"/>
        <v>46313.999999983062</v>
      </c>
      <c r="D6999" s="49">
        <v>69.454999999999941</v>
      </c>
      <c r="E6999" s="48">
        <f t="shared" si="547"/>
        <v>0</v>
      </c>
      <c r="F6999" s="48">
        <f t="shared" si="548"/>
        <v>70.981999999999971</v>
      </c>
      <c r="G6999" s="50">
        <f t="shared" si="546"/>
        <v>0</v>
      </c>
      <c r="H6999" s="51">
        <f t="shared" si="549"/>
        <v>0</v>
      </c>
      <c r="I6999" s="2"/>
      <c r="J6999" s="2"/>
      <c r="K6999" s="2"/>
      <c r="L6999" s="2"/>
    </row>
    <row r="7000" spans="3:12" x14ac:dyDescent="0.25">
      <c r="C7000" s="22">
        <f t="shared" si="550"/>
        <v>46314.041666649726</v>
      </c>
      <c r="D7000" s="49">
        <v>68.55499999999995</v>
      </c>
      <c r="E7000" s="48">
        <f t="shared" si="547"/>
        <v>0</v>
      </c>
      <c r="F7000" s="48">
        <f t="shared" si="548"/>
        <v>70.621999999999986</v>
      </c>
      <c r="G7000" s="50">
        <f t="shared" ref="G7000:G7063" si="551">IF(D7000&lt;$H$4,E7000*1.08*$H$8*($H$4-D7000),0)</f>
        <v>0</v>
      </c>
      <c r="H7000" s="51">
        <f t="shared" si="549"/>
        <v>0</v>
      </c>
      <c r="I7000" s="2"/>
      <c r="J7000" s="2"/>
      <c r="K7000" s="2"/>
      <c r="L7000" s="2"/>
    </row>
    <row r="7001" spans="3:12" x14ac:dyDescent="0.25">
      <c r="C7001" s="22">
        <f t="shared" si="550"/>
        <v>46314.08333331639</v>
      </c>
      <c r="D7001" s="49">
        <v>67.865000000000009</v>
      </c>
      <c r="E7001" s="48">
        <f t="shared" si="547"/>
        <v>0</v>
      </c>
      <c r="F7001" s="48">
        <f t="shared" si="548"/>
        <v>70.346000000000004</v>
      </c>
      <c r="G7001" s="50">
        <f t="shared" si="551"/>
        <v>0</v>
      </c>
      <c r="H7001" s="51">
        <f t="shared" si="549"/>
        <v>0</v>
      </c>
      <c r="I7001" s="2"/>
      <c r="J7001" s="2"/>
      <c r="K7001" s="2"/>
      <c r="L7001" s="2"/>
    </row>
    <row r="7002" spans="3:12" x14ac:dyDescent="0.25">
      <c r="C7002" s="22">
        <f t="shared" si="550"/>
        <v>46314.124999983054</v>
      </c>
      <c r="D7002" s="49">
        <v>67.325000000000003</v>
      </c>
      <c r="E7002" s="48">
        <f t="shared" si="547"/>
        <v>0</v>
      </c>
      <c r="F7002" s="48">
        <f t="shared" si="548"/>
        <v>70.13</v>
      </c>
      <c r="G7002" s="50">
        <f t="shared" si="551"/>
        <v>0</v>
      </c>
      <c r="H7002" s="51">
        <f t="shared" si="549"/>
        <v>0</v>
      </c>
      <c r="I7002" s="2"/>
      <c r="J7002" s="2"/>
      <c r="K7002" s="2"/>
      <c r="L7002" s="2"/>
    </row>
    <row r="7003" spans="3:12" x14ac:dyDescent="0.25">
      <c r="C7003" s="22">
        <f t="shared" si="550"/>
        <v>46314.166666649719</v>
      </c>
      <c r="D7003" s="49">
        <v>66.889999999999944</v>
      </c>
      <c r="E7003" s="48">
        <f t="shared" si="547"/>
        <v>0</v>
      </c>
      <c r="F7003" s="48">
        <f t="shared" si="548"/>
        <v>69.955999999999975</v>
      </c>
      <c r="G7003" s="50">
        <f t="shared" si="551"/>
        <v>0</v>
      </c>
      <c r="H7003" s="51">
        <f t="shared" si="549"/>
        <v>0</v>
      </c>
      <c r="I7003" s="2"/>
      <c r="J7003" s="2"/>
      <c r="K7003" s="2"/>
      <c r="L7003" s="2"/>
    </row>
    <row r="7004" spans="3:12" x14ac:dyDescent="0.25">
      <c r="C7004" s="22">
        <f t="shared" si="550"/>
        <v>46314.208333316383</v>
      </c>
      <c r="D7004" s="49">
        <v>66.319999999999879</v>
      </c>
      <c r="E7004" s="48">
        <f t="shared" si="547"/>
        <v>0</v>
      </c>
      <c r="F7004" s="48">
        <f t="shared" si="548"/>
        <v>69.727999999999952</v>
      </c>
      <c r="G7004" s="50">
        <f t="shared" si="551"/>
        <v>0</v>
      </c>
      <c r="H7004" s="51">
        <f t="shared" si="549"/>
        <v>0</v>
      </c>
      <c r="I7004" s="2"/>
      <c r="J7004" s="2"/>
      <c r="K7004" s="2"/>
      <c r="L7004" s="2"/>
    </row>
    <row r="7005" spans="3:12" x14ac:dyDescent="0.25">
      <c r="C7005" s="22">
        <f t="shared" si="550"/>
        <v>46314.249999983047</v>
      </c>
      <c r="D7005" s="49">
        <v>65.494999999999933</v>
      </c>
      <c r="E7005" s="48">
        <f t="shared" si="547"/>
        <v>0</v>
      </c>
      <c r="F7005" s="48">
        <f t="shared" si="548"/>
        <v>69.397999999999968</v>
      </c>
      <c r="G7005" s="50">
        <f t="shared" si="551"/>
        <v>0</v>
      </c>
      <c r="H7005" s="51">
        <f t="shared" si="549"/>
        <v>0</v>
      </c>
      <c r="I7005" s="2"/>
      <c r="J7005" s="2"/>
      <c r="K7005" s="2"/>
      <c r="L7005" s="2"/>
    </row>
    <row r="7006" spans="3:12" x14ac:dyDescent="0.25">
      <c r="C7006" s="22">
        <f t="shared" si="550"/>
        <v>46314.291666649711</v>
      </c>
      <c r="D7006" s="49">
        <v>65.75</v>
      </c>
      <c r="E7006" s="48">
        <f t="shared" si="547"/>
        <v>0</v>
      </c>
      <c r="F7006" s="48">
        <f t="shared" si="548"/>
        <v>69.5</v>
      </c>
      <c r="G7006" s="50">
        <f t="shared" si="551"/>
        <v>0</v>
      </c>
      <c r="H7006" s="51">
        <f t="shared" si="549"/>
        <v>0</v>
      </c>
      <c r="I7006" s="2"/>
      <c r="J7006" s="2"/>
      <c r="K7006" s="2"/>
      <c r="L7006" s="2"/>
    </row>
    <row r="7007" spans="3:12" x14ac:dyDescent="0.25">
      <c r="C7007" s="22">
        <f t="shared" si="550"/>
        <v>46314.333333316376</v>
      </c>
      <c r="D7007" s="49">
        <v>66.829999999999814</v>
      </c>
      <c r="E7007" s="48">
        <f t="shared" si="547"/>
        <v>1</v>
      </c>
      <c r="F7007" s="48">
        <f t="shared" si="548"/>
        <v>69.931999999999931</v>
      </c>
      <c r="G7007" s="50">
        <f t="shared" si="551"/>
        <v>27918.000000001008</v>
      </c>
      <c r="H7007" s="51">
        <f t="shared" si="549"/>
        <v>0</v>
      </c>
      <c r="I7007" s="2"/>
      <c r="J7007" s="2"/>
      <c r="K7007" s="2"/>
      <c r="L7007" s="2"/>
    </row>
    <row r="7008" spans="3:12" x14ac:dyDescent="0.25">
      <c r="C7008" s="22">
        <f t="shared" si="550"/>
        <v>46314.37499998304</v>
      </c>
      <c r="D7008" s="49">
        <v>68.329999999999941</v>
      </c>
      <c r="E7008" s="48">
        <f t="shared" si="547"/>
        <v>1</v>
      </c>
      <c r="F7008" s="48">
        <f t="shared" si="548"/>
        <v>70.531999999999982</v>
      </c>
      <c r="G7008" s="50">
        <f t="shared" si="551"/>
        <v>19818.000000000317</v>
      </c>
      <c r="H7008" s="51">
        <f t="shared" si="549"/>
        <v>0</v>
      </c>
      <c r="I7008" s="2"/>
      <c r="J7008" s="2"/>
      <c r="K7008" s="2"/>
      <c r="L7008" s="2"/>
    </row>
    <row r="7009" spans="3:12" x14ac:dyDescent="0.25">
      <c r="C7009" s="22">
        <f t="shared" si="550"/>
        <v>46314.416666649704</v>
      </c>
      <c r="D7009" s="49">
        <v>70.97</v>
      </c>
      <c r="E7009" s="48">
        <f t="shared" si="547"/>
        <v>1</v>
      </c>
      <c r="F7009" s="48">
        <f t="shared" si="548"/>
        <v>71.587999999999994</v>
      </c>
      <c r="G7009" s="50">
        <f t="shared" si="551"/>
        <v>5562.0000000000064</v>
      </c>
      <c r="H7009" s="51">
        <f t="shared" si="549"/>
        <v>0</v>
      </c>
      <c r="I7009" s="2"/>
      <c r="J7009" s="2"/>
      <c r="K7009" s="2"/>
      <c r="L7009" s="2"/>
    </row>
    <row r="7010" spans="3:12" x14ac:dyDescent="0.25">
      <c r="C7010" s="22">
        <f t="shared" si="550"/>
        <v>46314.458333316368</v>
      </c>
      <c r="D7010" s="49">
        <v>72.739999999999938</v>
      </c>
      <c r="E7010" s="48">
        <f t="shared" si="547"/>
        <v>1</v>
      </c>
      <c r="F7010" s="48">
        <f t="shared" si="548"/>
        <v>72.295999999999978</v>
      </c>
      <c r="G7010" s="50">
        <f t="shared" si="551"/>
        <v>0</v>
      </c>
      <c r="H7010" s="51">
        <f t="shared" si="549"/>
        <v>0</v>
      </c>
      <c r="I7010" s="2"/>
      <c r="J7010" s="2"/>
      <c r="K7010" s="2"/>
      <c r="L7010" s="2"/>
    </row>
    <row r="7011" spans="3:12" x14ac:dyDescent="0.25">
      <c r="C7011" s="22">
        <f t="shared" si="550"/>
        <v>46314.499999983032</v>
      </c>
      <c r="D7011" s="49">
        <v>74.194999999999879</v>
      </c>
      <c r="E7011" s="48">
        <f t="shared" si="547"/>
        <v>1</v>
      </c>
      <c r="F7011" s="48">
        <f t="shared" si="548"/>
        <v>72.877999999999957</v>
      </c>
      <c r="G7011" s="50">
        <f t="shared" si="551"/>
        <v>0</v>
      </c>
      <c r="H7011" s="51">
        <f t="shared" si="549"/>
        <v>0</v>
      </c>
      <c r="I7011" s="2"/>
      <c r="J7011" s="2"/>
      <c r="K7011" s="2"/>
      <c r="L7011" s="2"/>
    </row>
    <row r="7012" spans="3:12" x14ac:dyDescent="0.25">
      <c r="C7012" s="22">
        <f t="shared" si="550"/>
        <v>46314.541666649697</v>
      </c>
      <c r="D7012" s="49">
        <v>76.174999999999883</v>
      </c>
      <c r="E7012" s="48">
        <f t="shared" si="547"/>
        <v>1</v>
      </c>
      <c r="F7012" s="48">
        <f t="shared" si="548"/>
        <v>73.669999999999959</v>
      </c>
      <c r="G7012" s="50">
        <f t="shared" si="551"/>
        <v>0</v>
      </c>
      <c r="H7012" s="51">
        <f t="shared" si="549"/>
        <v>944.99999999937074</v>
      </c>
      <c r="I7012" s="2"/>
      <c r="J7012" s="2"/>
      <c r="K7012" s="2"/>
      <c r="L7012" s="2"/>
    </row>
    <row r="7013" spans="3:12" x14ac:dyDescent="0.25">
      <c r="C7013" s="22">
        <f t="shared" si="550"/>
        <v>46314.583333316361</v>
      </c>
      <c r="D7013" s="49">
        <v>78.04999999999994</v>
      </c>
      <c r="E7013" s="48">
        <f t="shared" si="547"/>
        <v>1</v>
      </c>
      <c r="F7013" s="48">
        <f t="shared" si="548"/>
        <v>74.419999999999973</v>
      </c>
      <c r="G7013" s="50">
        <f t="shared" si="551"/>
        <v>0</v>
      </c>
      <c r="H7013" s="51">
        <f t="shared" si="549"/>
        <v>11069.999999999678</v>
      </c>
      <c r="I7013" s="2"/>
      <c r="J7013" s="2"/>
      <c r="K7013" s="2"/>
      <c r="L7013" s="2"/>
    </row>
    <row r="7014" spans="3:12" x14ac:dyDescent="0.25">
      <c r="C7014" s="22">
        <f t="shared" si="550"/>
        <v>46314.624999983025</v>
      </c>
      <c r="D7014" s="49">
        <v>80.375</v>
      </c>
      <c r="E7014" s="48">
        <f t="shared" si="547"/>
        <v>1</v>
      </c>
      <c r="F7014" s="48">
        <f t="shared" si="548"/>
        <v>75.349999999999994</v>
      </c>
      <c r="G7014" s="50">
        <f t="shared" si="551"/>
        <v>0</v>
      </c>
      <c r="H7014" s="51">
        <f t="shared" si="549"/>
        <v>23625</v>
      </c>
      <c r="I7014" s="2"/>
      <c r="J7014" s="2"/>
      <c r="K7014" s="2"/>
      <c r="L7014" s="2"/>
    </row>
    <row r="7015" spans="3:12" x14ac:dyDescent="0.25">
      <c r="C7015" s="22">
        <f t="shared" si="550"/>
        <v>46314.666666649689</v>
      </c>
      <c r="D7015" s="49">
        <v>80.029999999999944</v>
      </c>
      <c r="E7015" s="48">
        <f t="shared" si="547"/>
        <v>1</v>
      </c>
      <c r="F7015" s="48">
        <f t="shared" si="548"/>
        <v>75.211999999999975</v>
      </c>
      <c r="G7015" s="50">
        <f t="shared" si="551"/>
        <v>0</v>
      </c>
      <c r="H7015" s="51">
        <f t="shared" si="549"/>
        <v>21761.999999999698</v>
      </c>
      <c r="I7015" s="2"/>
      <c r="J7015" s="2"/>
      <c r="K7015" s="2"/>
      <c r="L7015" s="2"/>
    </row>
    <row r="7016" spans="3:12" x14ac:dyDescent="0.25">
      <c r="C7016" s="22">
        <f t="shared" si="550"/>
        <v>46314.708333316354</v>
      </c>
      <c r="D7016" s="49">
        <v>77.299999999999883</v>
      </c>
      <c r="E7016" s="48">
        <f t="shared" si="547"/>
        <v>0</v>
      </c>
      <c r="F7016" s="48">
        <f t="shared" si="548"/>
        <v>74.119999999999948</v>
      </c>
      <c r="G7016" s="50">
        <f t="shared" si="551"/>
        <v>0</v>
      </c>
      <c r="H7016" s="51">
        <f t="shared" si="549"/>
        <v>0</v>
      </c>
      <c r="I7016" s="2"/>
      <c r="J7016" s="2"/>
      <c r="K7016" s="2"/>
      <c r="L7016" s="2"/>
    </row>
    <row r="7017" spans="3:12" x14ac:dyDescent="0.25">
      <c r="C7017" s="22">
        <f t="shared" si="550"/>
        <v>46314.749999983018</v>
      </c>
      <c r="D7017" s="49">
        <v>74.734999999999872</v>
      </c>
      <c r="E7017" s="48">
        <f t="shared" si="547"/>
        <v>0</v>
      </c>
      <c r="F7017" s="48">
        <f t="shared" si="548"/>
        <v>73.093999999999951</v>
      </c>
      <c r="G7017" s="50">
        <f t="shared" si="551"/>
        <v>0</v>
      </c>
      <c r="H7017" s="51">
        <f t="shared" si="549"/>
        <v>0</v>
      </c>
      <c r="I7017" s="2"/>
      <c r="J7017" s="2"/>
      <c r="K7017" s="2"/>
      <c r="L7017" s="2"/>
    </row>
    <row r="7018" spans="3:12" x14ac:dyDescent="0.25">
      <c r="C7018" s="22">
        <f t="shared" si="550"/>
        <v>46314.791666649682</v>
      </c>
      <c r="D7018" s="49">
        <v>73.54999999999994</v>
      </c>
      <c r="E7018" s="48">
        <f t="shared" si="547"/>
        <v>0</v>
      </c>
      <c r="F7018" s="48">
        <f t="shared" si="548"/>
        <v>72.619999999999976</v>
      </c>
      <c r="G7018" s="50">
        <f t="shared" si="551"/>
        <v>0</v>
      </c>
      <c r="H7018" s="51">
        <f t="shared" si="549"/>
        <v>0</v>
      </c>
      <c r="I7018" s="2"/>
      <c r="J7018" s="2"/>
      <c r="K7018" s="2"/>
      <c r="L7018" s="2"/>
    </row>
    <row r="7019" spans="3:12" x14ac:dyDescent="0.25">
      <c r="C7019" s="22">
        <f t="shared" si="550"/>
        <v>46314.833333316346</v>
      </c>
      <c r="D7019" s="49">
        <v>72.034999999999883</v>
      </c>
      <c r="E7019" s="48">
        <f t="shared" si="547"/>
        <v>0</v>
      </c>
      <c r="F7019" s="48">
        <f t="shared" si="548"/>
        <v>72.013999999999953</v>
      </c>
      <c r="G7019" s="50">
        <f t="shared" si="551"/>
        <v>0</v>
      </c>
      <c r="H7019" s="51">
        <f t="shared" si="549"/>
        <v>0</v>
      </c>
      <c r="I7019" s="2"/>
      <c r="J7019" s="2"/>
      <c r="K7019" s="2"/>
      <c r="L7019" s="2"/>
    </row>
    <row r="7020" spans="3:12" x14ac:dyDescent="0.25">
      <c r="C7020" s="22">
        <f t="shared" si="550"/>
        <v>46314.874999983011</v>
      </c>
      <c r="D7020" s="49">
        <v>70.745000000000005</v>
      </c>
      <c r="E7020" s="48">
        <f t="shared" si="547"/>
        <v>0</v>
      </c>
      <c r="F7020" s="48">
        <f t="shared" si="548"/>
        <v>71.498000000000005</v>
      </c>
      <c r="G7020" s="50">
        <f t="shared" si="551"/>
        <v>0</v>
      </c>
      <c r="H7020" s="51">
        <f t="shared" si="549"/>
        <v>0</v>
      </c>
      <c r="I7020" s="2"/>
      <c r="J7020" s="2"/>
      <c r="K7020" s="2"/>
      <c r="L7020" s="2"/>
    </row>
    <row r="7021" spans="3:12" x14ac:dyDescent="0.25">
      <c r="C7021" s="22">
        <f t="shared" si="550"/>
        <v>46314.916666649675</v>
      </c>
      <c r="D7021" s="49">
        <v>70.204999999999814</v>
      </c>
      <c r="E7021" s="48">
        <f t="shared" si="547"/>
        <v>0</v>
      </c>
      <c r="F7021" s="48">
        <f t="shared" si="548"/>
        <v>71.281999999999925</v>
      </c>
      <c r="G7021" s="50">
        <f t="shared" si="551"/>
        <v>0</v>
      </c>
      <c r="H7021" s="51">
        <f t="shared" si="549"/>
        <v>0</v>
      </c>
      <c r="I7021" s="2"/>
      <c r="J7021" s="2"/>
      <c r="K7021" s="2"/>
      <c r="L7021" s="2"/>
    </row>
    <row r="7022" spans="3:12" x14ac:dyDescent="0.25">
      <c r="C7022" s="22">
        <f t="shared" si="550"/>
        <v>46314.958333316339</v>
      </c>
      <c r="D7022" s="49">
        <v>69.979999999999819</v>
      </c>
      <c r="E7022" s="48">
        <f t="shared" si="547"/>
        <v>0</v>
      </c>
      <c r="F7022" s="48">
        <f t="shared" si="548"/>
        <v>71.191999999999922</v>
      </c>
      <c r="G7022" s="50">
        <f t="shared" si="551"/>
        <v>0</v>
      </c>
      <c r="H7022" s="51">
        <f t="shared" si="549"/>
        <v>0</v>
      </c>
      <c r="I7022" s="2"/>
      <c r="J7022" s="2"/>
      <c r="K7022" s="2"/>
      <c r="L7022" s="2"/>
    </row>
    <row r="7023" spans="3:12" x14ac:dyDescent="0.25">
      <c r="C7023" s="22">
        <f t="shared" si="550"/>
        <v>46314.999999983003</v>
      </c>
      <c r="D7023" s="49">
        <v>70.084999999999937</v>
      </c>
      <c r="E7023" s="48">
        <f t="shared" si="547"/>
        <v>0</v>
      </c>
      <c r="F7023" s="48">
        <f t="shared" si="548"/>
        <v>71.23399999999998</v>
      </c>
      <c r="G7023" s="50">
        <f t="shared" si="551"/>
        <v>0</v>
      </c>
      <c r="H7023" s="51">
        <f t="shared" si="549"/>
        <v>0</v>
      </c>
      <c r="I7023" s="2"/>
      <c r="J7023" s="2"/>
      <c r="K7023" s="2"/>
      <c r="L7023" s="2"/>
    </row>
    <row r="7024" spans="3:12" x14ac:dyDescent="0.25">
      <c r="C7024" s="22">
        <f t="shared" si="550"/>
        <v>46315.041666649668</v>
      </c>
      <c r="D7024" s="49">
        <v>69.739999999999881</v>
      </c>
      <c r="E7024" s="48">
        <f t="shared" si="547"/>
        <v>0</v>
      </c>
      <c r="F7024" s="48">
        <f t="shared" si="548"/>
        <v>71.095999999999947</v>
      </c>
      <c r="G7024" s="50">
        <f t="shared" si="551"/>
        <v>0</v>
      </c>
      <c r="H7024" s="51">
        <f t="shared" si="549"/>
        <v>0</v>
      </c>
      <c r="I7024" s="2"/>
      <c r="J7024" s="2"/>
      <c r="K7024" s="2"/>
      <c r="L7024" s="2"/>
    </row>
    <row r="7025" spans="3:12" x14ac:dyDescent="0.25">
      <c r="C7025" s="22">
        <f t="shared" si="550"/>
        <v>46315.083333316332</v>
      </c>
      <c r="D7025" s="49">
        <v>69.33499999999988</v>
      </c>
      <c r="E7025" s="48">
        <f t="shared" si="547"/>
        <v>0</v>
      </c>
      <c r="F7025" s="48">
        <f t="shared" si="548"/>
        <v>70.933999999999955</v>
      </c>
      <c r="G7025" s="50">
        <f t="shared" si="551"/>
        <v>0</v>
      </c>
      <c r="H7025" s="51">
        <f t="shared" si="549"/>
        <v>0</v>
      </c>
      <c r="I7025" s="2"/>
      <c r="J7025" s="2"/>
      <c r="K7025" s="2"/>
      <c r="L7025" s="2"/>
    </row>
    <row r="7026" spans="3:12" x14ac:dyDescent="0.25">
      <c r="C7026" s="22">
        <f t="shared" si="550"/>
        <v>46315.124999982996</v>
      </c>
      <c r="D7026" s="49">
        <v>68.83999999999989</v>
      </c>
      <c r="E7026" s="48">
        <f t="shared" si="547"/>
        <v>0</v>
      </c>
      <c r="F7026" s="48">
        <f t="shared" si="548"/>
        <v>70.735999999999962</v>
      </c>
      <c r="G7026" s="50">
        <f t="shared" si="551"/>
        <v>0</v>
      </c>
      <c r="H7026" s="51">
        <f t="shared" si="549"/>
        <v>0</v>
      </c>
      <c r="I7026" s="2"/>
      <c r="J7026" s="2"/>
      <c r="K7026" s="2"/>
      <c r="L7026" s="2"/>
    </row>
    <row r="7027" spans="3:12" x14ac:dyDescent="0.25">
      <c r="C7027" s="22">
        <f t="shared" si="550"/>
        <v>46315.16666664966</v>
      </c>
      <c r="D7027" s="49">
        <v>68.749999999999886</v>
      </c>
      <c r="E7027" s="48">
        <f t="shared" si="547"/>
        <v>0</v>
      </c>
      <c r="F7027" s="48">
        <f t="shared" si="548"/>
        <v>70.69999999999996</v>
      </c>
      <c r="G7027" s="50">
        <f t="shared" si="551"/>
        <v>0</v>
      </c>
      <c r="H7027" s="51">
        <f t="shared" si="549"/>
        <v>0</v>
      </c>
      <c r="I7027" s="2"/>
      <c r="J7027" s="2"/>
      <c r="K7027" s="2"/>
      <c r="L7027" s="2"/>
    </row>
    <row r="7028" spans="3:12" x14ac:dyDescent="0.25">
      <c r="C7028" s="22">
        <f t="shared" si="550"/>
        <v>46315.208333316325</v>
      </c>
      <c r="D7028" s="49">
        <v>69.215000000000003</v>
      </c>
      <c r="E7028" s="48">
        <f t="shared" si="547"/>
        <v>0</v>
      </c>
      <c r="F7028" s="48">
        <f t="shared" si="548"/>
        <v>70.885999999999996</v>
      </c>
      <c r="G7028" s="50">
        <f t="shared" si="551"/>
        <v>0</v>
      </c>
      <c r="H7028" s="51">
        <f t="shared" si="549"/>
        <v>0</v>
      </c>
      <c r="I7028" s="2"/>
      <c r="J7028" s="2"/>
      <c r="K7028" s="2"/>
      <c r="L7028" s="2"/>
    </row>
    <row r="7029" spans="3:12" x14ac:dyDescent="0.25">
      <c r="C7029" s="22">
        <f t="shared" si="550"/>
        <v>46315.249999982989</v>
      </c>
      <c r="D7029" s="49">
        <v>69.544999999999931</v>
      </c>
      <c r="E7029" s="48">
        <f t="shared" si="547"/>
        <v>0</v>
      </c>
      <c r="F7029" s="48">
        <f t="shared" si="548"/>
        <v>71.017999999999972</v>
      </c>
      <c r="G7029" s="50">
        <f t="shared" si="551"/>
        <v>0</v>
      </c>
      <c r="H7029" s="51">
        <f t="shared" si="549"/>
        <v>0</v>
      </c>
      <c r="I7029" s="2"/>
      <c r="J7029" s="2"/>
      <c r="K7029" s="2"/>
      <c r="L7029" s="2"/>
    </row>
    <row r="7030" spans="3:12" x14ac:dyDescent="0.25">
      <c r="C7030" s="22">
        <f t="shared" si="550"/>
        <v>46315.291666649653</v>
      </c>
      <c r="D7030" s="49">
        <v>69.62</v>
      </c>
      <c r="E7030" s="48">
        <f t="shared" si="547"/>
        <v>0</v>
      </c>
      <c r="F7030" s="48">
        <f t="shared" si="548"/>
        <v>71.048000000000002</v>
      </c>
      <c r="G7030" s="50">
        <f t="shared" si="551"/>
        <v>0</v>
      </c>
      <c r="H7030" s="51">
        <f t="shared" si="549"/>
        <v>0</v>
      </c>
      <c r="I7030" s="2"/>
      <c r="J7030" s="2"/>
      <c r="K7030" s="2"/>
      <c r="L7030" s="2"/>
    </row>
    <row r="7031" spans="3:12" x14ac:dyDescent="0.25">
      <c r="C7031" s="22">
        <f t="shared" si="550"/>
        <v>46315.333333316317</v>
      </c>
      <c r="D7031" s="49">
        <v>70.039999999999935</v>
      </c>
      <c r="E7031" s="48">
        <f t="shared" si="547"/>
        <v>1</v>
      </c>
      <c r="F7031" s="48">
        <f t="shared" si="548"/>
        <v>71.21599999999998</v>
      </c>
      <c r="G7031" s="50">
        <f t="shared" si="551"/>
        <v>10584.000000000349</v>
      </c>
      <c r="H7031" s="51">
        <f t="shared" si="549"/>
        <v>0</v>
      </c>
      <c r="I7031" s="2"/>
      <c r="J7031" s="2"/>
      <c r="K7031" s="2"/>
      <c r="L7031" s="2"/>
    </row>
    <row r="7032" spans="3:12" x14ac:dyDescent="0.25">
      <c r="C7032" s="22">
        <f t="shared" si="550"/>
        <v>46315.374999982982</v>
      </c>
      <c r="D7032" s="49">
        <v>70.444999999999936</v>
      </c>
      <c r="E7032" s="48">
        <f t="shared" si="547"/>
        <v>1</v>
      </c>
      <c r="F7032" s="48">
        <f t="shared" si="548"/>
        <v>71.377999999999972</v>
      </c>
      <c r="G7032" s="50">
        <f t="shared" si="551"/>
        <v>8397.0000000003438</v>
      </c>
      <c r="H7032" s="51">
        <f t="shared" si="549"/>
        <v>0</v>
      </c>
      <c r="I7032" s="2"/>
      <c r="J7032" s="2"/>
      <c r="K7032" s="2"/>
      <c r="L7032" s="2"/>
    </row>
    <row r="7033" spans="3:12" x14ac:dyDescent="0.25">
      <c r="C7033" s="22">
        <f t="shared" si="550"/>
        <v>46315.416666649646</v>
      </c>
      <c r="D7033" s="49">
        <v>72.619999999999877</v>
      </c>
      <c r="E7033" s="48">
        <f t="shared" si="547"/>
        <v>1</v>
      </c>
      <c r="F7033" s="48">
        <f t="shared" si="548"/>
        <v>72.247999999999948</v>
      </c>
      <c r="G7033" s="50">
        <f t="shared" si="551"/>
        <v>0</v>
      </c>
      <c r="H7033" s="51">
        <f t="shared" si="549"/>
        <v>0</v>
      </c>
      <c r="I7033" s="2"/>
      <c r="J7033" s="2"/>
      <c r="K7033" s="2"/>
      <c r="L7033" s="2"/>
    </row>
    <row r="7034" spans="3:12" x14ac:dyDescent="0.25">
      <c r="C7034" s="22">
        <f t="shared" si="550"/>
        <v>46315.45833331631</v>
      </c>
      <c r="D7034" s="49">
        <v>74.75</v>
      </c>
      <c r="E7034" s="48">
        <f t="shared" si="547"/>
        <v>1</v>
      </c>
      <c r="F7034" s="48">
        <f t="shared" si="548"/>
        <v>73.099999999999994</v>
      </c>
      <c r="G7034" s="50">
        <f t="shared" si="551"/>
        <v>0</v>
      </c>
      <c r="H7034" s="51">
        <f t="shared" si="549"/>
        <v>0</v>
      </c>
      <c r="I7034" s="2"/>
      <c r="J7034" s="2"/>
      <c r="K7034" s="2"/>
      <c r="L7034" s="2"/>
    </row>
    <row r="7035" spans="3:12" x14ac:dyDescent="0.25">
      <c r="C7035" s="22">
        <f t="shared" si="550"/>
        <v>46315.499999982974</v>
      </c>
      <c r="D7035" s="49">
        <v>75.2</v>
      </c>
      <c r="E7035" s="48">
        <f t="shared" si="547"/>
        <v>1</v>
      </c>
      <c r="F7035" s="48">
        <f t="shared" si="548"/>
        <v>73.28</v>
      </c>
      <c r="G7035" s="50">
        <f t="shared" si="551"/>
        <v>0</v>
      </c>
      <c r="H7035" s="51">
        <f t="shared" si="549"/>
        <v>0</v>
      </c>
      <c r="I7035" s="2"/>
      <c r="J7035" s="2"/>
      <c r="K7035" s="2"/>
      <c r="L7035" s="2"/>
    </row>
    <row r="7036" spans="3:12" x14ac:dyDescent="0.25">
      <c r="C7036" s="22">
        <f t="shared" si="550"/>
        <v>46315.541666649639</v>
      </c>
      <c r="D7036" s="49">
        <v>76.249999999999943</v>
      </c>
      <c r="E7036" s="48">
        <f t="shared" si="547"/>
        <v>1</v>
      </c>
      <c r="F7036" s="48">
        <f t="shared" si="548"/>
        <v>73.699999999999974</v>
      </c>
      <c r="G7036" s="50">
        <f t="shared" si="551"/>
        <v>0</v>
      </c>
      <c r="H7036" s="51">
        <f t="shared" si="549"/>
        <v>1349.999999999693</v>
      </c>
      <c r="I7036" s="2"/>
      <c r="J7036" s="2"/>
      <c r="K7036" s="2"/>
      <c r="L7036" s="2"/>
    </row>
    <row r="7037" spans="3:12" x14ac:dyDescent="0.25">
      <c r="C7037" s="22">
        <f t="shared" si="550"/>
        <v>46315.583333316303</v>
      </c>
      <c r="D7037" s="49">
        <v>80.989999999999881</v>
      </c>
      <c r="E7037" s="48">
        <f t="shared" si="547"/>
        <v>1</v>
      </c>
      <c r="F7037" s="48">
        <f t="shared" si="548"/>
        <v>75.595999999999947</v>
      </c>
      <c r="G7037" s="50">
        <f t="shared" si="551"/>
        <v>0</v>
      </c>
      <c r="H7037" s="51">
        <f t="shared" si="549"/>
        <v>26945.99999999936</v>
      </c>
      <c r="I7037" s="2"/>
      <c r="J7037" s="2"/>
      <c r="K7037" s="2"/>
      <c r="L7037" s="2"/>
    </row>
    <row r="7038" spans="3:12" x14ac:dyDescent="0.25">
      <c r="C7038" s="22">
        <f t="shared" si="550"/>
        <v>46315.624999982967</v>
      </c>
      <c r="D7038" s="49">
        <v>84.049999999999883</v>
      </c>
      <c r="E7038" s="48">
        <f t="shared" si="547"/>
        <v>1</v>
      </c>
      <c r="F7038" s="48">
        <f t="shared" si="548"/>
        <v>76.819999999999951</v>
      </c>
      <c r="G7038" s="50">
        <f t="shared" si="551"/>
        <v>0</v>
      </c>
      <c r="H7038" s="51">
        <f t="shared" si="549"/>
        <v>43469.999999999374</v>
      </c>
      <c r="I7038" s="2"/>
      <c r="J7038" s="2"/>
      <c r="K7038" s="2"/>
      <c r="L7038" s="2"/>
    </row>
    <row r="7039" spans="3:12" x14ac:dyDescent="0.25">
      <c r="C7039" s="22">
        <f t="shared" si="550"/>
        <v>46315.666666649631</v>
      </c>
      <c r="D7039" s="49">
        <v>83.57</v>
      </c>
      <c r="E7039" s="48">
        <f t="shared" si="547"/>
        <v>1</v>
      </c>
      <c r="F7039" s="48">
        <f t="shared" si="548"/>
        <v>76.628</v>
      </c>
      <c r="G7039" s="50">
        <f t="shared" si="551"/>
        <v>0</v>
      </c>
      <c r="H7039" s="51">
        <f t="shared" si="549"/>
        <v>40877.999999999964</v>
      </c>
      <c r="I7039" s="2"/>
      <c r="J7039" s="2"/>
      <c r="K7039" s="2"/>
      <c r="L7039" s="2"/>
    </row>
    <row r="7040" spans="3:12" x14ac:dyDescent="0.25">
      <c r="C7040" s="22">
        <f t="shared" si="550"/>
        <v>46315.708333316295</v>
      </c>
      <c r="D7040" s="49">
        <v>81.649999999999949</v>
      </c>
      <c r="E7040" s="48">
        <f t="shared" si="547"/>
        <v>0</v>
      </c>
      <c r="F7040" s="48">
        <f t="shared" si="548"/>
        <v>75.859999999999985</v>
      </c>
      <c r="G7040" s="50">
        <f t="shared" si="551"/>
        <v>0</v>
      </c>
      <c r="H7040" s="51">
        <f t="shared" si="549"/>
        <v>0</v>
      </c>
      <c r="I7040" s="2"/>
      <c r="J7040" s="2"/>
      <c r="K7040" s="2"/>
      <c r="L7040" s="2"/>
    </row>
    <row r="7041" spans="3:12" x14ac:dyDescent="0.25">
      <c r="C7041" s="22">
        <f t="shared" si="550"/>
        <v>46315.74999998296</v>
      </c>
      <c r="D7041" s="49">
        <v>78.709999999999994</v>
      </c>
      <c r="E7041" s="48">
        <f t="shared" si="547"/>
        <v>0</v>
      </c>
      <c r="F7041" s="48">
        <f t="shared" si="548"/>
        <v>74.683999999999997</v>
      </c>
      <c r="G7041" s="50">
        <f t="shared" si="551"/>
        <v>0</v>
      </c>
      <c r="H7041" s="51">
        <f t="shared" si="549"/>
        <v>0</v>
      </c>
      <c r="I7041" s="2"/>
      <c r="J7041" s="2"/>
      <c r="K7041" s="2"/>
      <c r="L7041" s="2"/>
    </row>
    <row r="7042" spans="3:12" x14ac:dyDescent="0.25">
      <c r="C7042" s="22">
        <f t="shared" si="550"/>
        <v>46315.791666649624</v>
      </c>
      <c r="D7042" s="49">
        <v>76.415000000000006</v>
      </c>
      <c r="E7042" s="48">
        <f t="shared" si="547"/>
        <v>0</v>
      </c>
      <c r="F7042" s="48">
        <f t="shared" si="548"/>
        <v>73.766000000000005</v>
      </c>
      <c r="G7042" s="50">
        <f t="shared" si="551"/>
        <v>0</v>
      </c>
      <c r="H7042" s="51">
        <f t="shared" si="549"/>
        <v>0</v>
      </c>
      <c r="I7042" s="2"/>
      <c r="J7042" s="2"/>
      <c r="K7042" s="2"/>
      <c r="L7042" s="2"/>
    </row>
    <row r="7043" spans="3:12" x14ac:dyDescent="0.25">
      <c r="C7043" s="22">
        <f t="shared" si="550"/>
        <v>46315.833333316288</v>
      </c>
      <c r="D7043" s="49">
        <v>75.11</v>
      </c>
      <c r="E7043" s="48">
        <f t="shared" si="547"/>
        <v>0</v>
      </c>
      <c r="F7043" s="48">
        <f t="shared" si="548"/>
        <v>73.244</v>
      </c>
      <c r="G7043" s="50">
        <f t="shared" si="551"/>
        <v>0</v>
      </c>
      <c r="H7043" s="51">
        <f t="shared" si="549"/>
        <v>0</v>
      </c>
      <c r="I7043" s="2"/>
      <c r="J7043" s="2"/>
      <c r="K7043" s="2"/>
      <c r="L7043" s="2"/>
    </row>
    <row r="7044" spans="3:12" x14ac:dyDescent="0.25">
      <c r="C7044" s="22">
        <f t="shared" si="550"/>
        <v>46315.874999982952</v>
      </c>
      <c r="D7044" s="49">
        <v>73.294999999999874</v>
      </c>
      <c r="E7044" s="48">
        <f t="shared" si="547"/>
        <v>0</v>
      </c>
      <c r="F7044" s="48">
        <f t="shared" si="548"/>
        <v>72.517999999999944</v>
      </c>
      <c r="G7044" s="50">
        <f t="shared" si="551"/>
        <v>0</v>
      </c>
      <c r="H7044" s="51">
        <f t="shared" si="549"/>
        <v>0</v>
      </c>
      <c r="I7044" s="2"/>
      <c r="J7044" s="2"/>
      <c r="K7044" s="2"/>
      <c r="L7044" s="2"/>
    </row>
    <row r="7045" spans="3:12" x14ac:dyDescent="0.25">
      <c r="C7045" s="22">
        <f t="shared" si="550"/>
        <v>46315.916666649617</v>
      </c>
      <c r="D7045" s="49">
        <v>71.479999999999947</v>
      </c>
      <c r="E7045" s="48">
        <f t="shared" si="547"/>
        <v>0</v>
      </c>
      <c r="F7045" s="48">
        <f t="shared" si="548"/>
        <v>71.791999999999973</v>
      </c>
      <c r="G7045" s="50">
        <f t="shared" si="551"/>
        <v>0</v>
      </c>
      <c r="H7045" s="51">
        <f t="shared" si="549"/>
        <v>0</v>
      </c>
      <c r="I7045" s="2"/>
      <c r="J7045" s="2"/>
      <c r="K7045" s="2"/>
      <c r="L7045" s="2"/>
    </row>
    <row r="7046" spans="3:12" x14ac:dyDescent="0.25">
      <c r="C7046" s="22">
        <f t="shared" si="550"/>
        <v>46315.958333316281</v>
      </c>
      <c r="D7046" s="49">
        <v>70.45999999999988</v>
      </c>
      <c r="E7046" s="48">
        <f t="shared" si="547"/>
        <v>0</v>
      </c>
      <c r="F7046" s="48">
        <f t="shared" si="548"/>
        <v>71.383999999999958</v>
      </c>
      <c r="G7046" s="50">
        <f t="shared" si="551"/>
        <v>0</v>
      </c>
      <c r="H7046" s="51">
        <f t="shared" si="549"/>
        <v>0</v>
      </c>
      <c r="I7046" s="2"/>
      <c r="J7046" s="2"/>
      <c r="K7046" s="2"/>
      <c r="L7046" s="2"/>
    </row>
    <row r="7047" spans="3:12" x14ac:dyDescent="0.25">
      <c r="C7047" s="22">
        <f t="shared" si="550"/>
        <v>46315.999999982945</v>
      </c>
      <c r="D7047" s="49">
        <v>69.215000000000003</v>
      </c>
      <c r="E7047" s="48">
        <f t="shared" si="547"/>
        <v>0</v>
      </c>
      <c r="F7047" s="48">
        <f t="shared" si="548"/>
        <v>70.885999999999996</v>
      </c>
      <c r="G7047" s="50">
        <f t="shared" si="551"/>
        <v>0</v>
      </c>
      <c r="H7047" s="51">
        <f t="shared" si="549"/>
        <v>0</v>
      </c>
      <c r="I7047" s="2"/>
      <c r="J7047" s="2"/>
      <c r="K7047" s="2"/>
      <c r="L7047" s="2"/>
    </row>
    <row r="7048" spans="3:12" x14ac:dyDescent="0.25">
      <c r="C7048" s="22">
        <f t="shared" si="550"/>
        <v>46316.041666649609</v>
      </c>
      <c r="D7048" s="49">
        <v>68.014999999999944</v>
      </c>
      <c r="E7048" s="48">
        <f t="shared" si="547"/>
        <v>0</v>
      </c>
      <c r="F7048" s="48">
        <f t="shared" si="548"/>
        <v>70.405999999999977</v>
      </c>
      <c r="G7048" s="50">
        <f t="shared" si="551"/>
        <v>0</v>
      </c>
      <c r="H7048" s="51">
        <f t="shared" si="549"/>
        <v>0</v>
      </c>
      <c r="I7048" s="2"/>
      <c r="J7048" s="2"/>
      <c r="K7048" s="2"/>
      <c r="L7048" s="2"/>
    </row>
    <row r="7049" spans="3:12" x14ac:dyDescent="0.25">
      <c r="C7049" s="22">
        <f t="shared" si="550"/>
        <v>46316.083333316274</v>
      </c>
      <c r="D7049" s="49">
        <v>67.114999999999938</v>
      </c>
      <c r="E7049" s="48">
        <f t="shared" si="547"/>
        <v>0</v>
      </c>
      <c r="F7049" s="48">
        <f t="shared" si="548"/>
        <v>70.045999999999978</v>
      </c>
      <c r="G7049" s="50">
        <f t="shared" si="551"/>
        <v>0</v>
      </c>
      <c r="H7049" s="51">
        <f t="shared" si="549"/>
        <v>0</v>
      </c>
      <c r="I7049" s="2"/>
      <c r="J7049" s="2"/>
      <c r="K7049" s="2"/>
      <c r="L7049" s="2"/>
    </row>
    <row r="7050" spans="3:12" x14ac:dyDescent="0.25">
      <c r="C7050" s="22">
        <f t="shared" si="550"/>
        <v>46316.124999982938</v>
      </c>
      <c r="D7050" s="49">
        <v>66.424999999999997</v>
      </c>
      <c r="E7050" s="48">
        <f t="shared" si="547"/>
        <v>0</v>
      </c>
      <c r="F7050" s="48">
        <f t="shared" si="548"/>
        <v>69.77</v>
      </c>
      <c r="G7050" s="50">
        <f t="shared" si="551"/>
        <v>0</v>
      </c>
      <c r="H7050" s="51">
        <f t="shared" si="549"/>
        <v>0</v>
      </c>
      <c r="I7050" s="2"/>
      <c r="J7050" s="2"/>
      <c r="K7050" s="2"/>
      <c r="L7050" s="2"/>
    </row>
    <row r="7051" spans="3:12" x14ac:dyDescent="0.25">
      <c r="C7051" s="22">
        <f t="shared" si="550"/>
        <v>46316.166666649602</v>
      </c>
      <c r="D7051" s="49">
        <v>65.884999999999991</v>
      </c>
      <c r="E7051" s="48">
        <f t="shared" si="547"/>
        <v>0</v>
      </c>
      <c r="F7051" s="48">
        <f t="shared" si="548"/>
        <v>69.554000000000002</v>
      </c>
      <c r="G7051" s="50">
        <f t="shared" si="551"/>
        <v>0</v>
      </c>
      <c r="H7051" s="51">
        <f t="shared" si="549"/>
        <v>0</v>
      </c>
      <c r="I7051" s="2"/>
      <c r="J7051" s="2"/>
      <c r="K7051" s="2"/>
      <c r="L7051" s="2"/>
    </row>
    <row r="7052" spans="3:12" x14ac:dyDescent="0.25">
      <c r="C7052" s="22">
        <f t="shared" si="550"/>
        <v>46316.208333316266</v>
      </c>
      <c r="D7052" s="49">
        <v>65.134999999999934</v>
      </c>
      <c r="E7052" s="48">
        <f t="shared" si="547"/>
        <v>0</v>
      </c>
      <c r="F7052" s="48">
        <f t="shared" si="548"/>
        <v>69.253999999999976</v>
      </c>
      <c r="G7052" s="50">
        <f t="shared" si="551"/>
        <v>0</v>
      </c>
      <c r="H7052" s="51">
        <f t="shared" si="549"/>
        <v>0</v>
      </c>
      <c r="I7052" s="2"/>
      <c r="J7052" s="2"/>
      <c r="K7052" s="2"/>
      <c r="L7052" s="2"/>
    </row>
    <row r="7053" spans="3:12" x14ac:dyDescent="0.25">
      <c r="C7053" s="22">
        <f t="shared" si="550"/>
        <v>46316.249999982931</v>
      </c>
      <c r="D7053" s="49">
        <v>64.54999999999994</v>
      </c>
      <c r="E7053" s="48">
        <f t="shared" si="547"/>
        <v>0</v>
      </c>
      <c r="F7053" s="48">
        <f t="shared" si="548"/>
        <v>69.019999999999982</v>
      </c>
      <c r="G7053" s="50">
        <f t="shared" si="551"/>
        <v>0</v>
      </c>
      <c r="H7053" s="51">
        <f t="shared" si="549"/>
        <v>0</v>
      </c>
      <c r="I7053" s="2"/>
      <c r="J7053" s="2"/>
      <c r="K7053" s="2"/>
      <c r="L7053" s="2"/>
    </row>
    <row r="7054" spans="3:12" x14ac:dyDescent="0.25">
      <c r="C7054" s="22">
        <f t="shared" si="550"/>
        <v>46316.291666649595</v>
      </c>
      <c r="D7054" s="49">
        <v>64.294999999999874</v>
      </c>
      <c r="E7054" s="48">
        <f t="shared" si="547"/>
        <v>0</v>
      </c>
      <c r="F7054" s="48">
        <f t="shared" si="548"/>
        <v>68.91799999999995</v>
      </c>
      <c r="G7054" s="50">
        <f t="shared" si="551"/>
        <v>0</v>
      </c>
      <c r="H7054" s="51">
        <f t="shared" si="549"/>
        <v>0</v>
      </c>
      <c r="I7054" s="2"/>
      <c r="J7054" s="2"/>
      <c r="K7054" s="2"/>
      <c r="L7054" s="2"/>
    </row>
    <row r="7055" spans="3:12" x14ac:dyDescent="0.25">
      <c r="C7055" s="22">
        <f t="shared" si="550"/>
        <v>46316.333333316259</v>
      </c>
      <c r="D7055" s="49">
        <v>65.059999999999874</v>
      </c>
      <c r="E7055" s="48">
        <f t="shared" ref="E7055:E7118" si="552">IF(OR(SUMPRODUCT(--ISNUMBER(SEARCH(TRIM(TEXT(C7055,"dddd")), SUBSTITUTE($H$9," ",""))))&gt;0, HOUR(C7055)&lt;$H$6, HOUR(C7055)&gt;=$H$7), 0, 1)</f>
        <v>1</v>
      </c>
      <c r="F7055" s="48">
        <f t="shared" ref="F7055:F7118" si="553">D7055-$H$10*(D7055-$H$4)</f>
        <v>69.223999999999947</v>
      </c>
      <c r="G7055" s="50">
        <f t="shared" si="551"/>
        <v>37476.000000000677</v>
      </c>
      <c r="H7055" s="51">
        <f t="shared" si="549"/>
        <v>0</v>
      </c>
      <c r="I7055" s="2"/>
      <c r="J7055" s="2"/>
      <c r="K7055" s="2"/>
      <c r="L7055" s="2"/>
    </row>
    <row r="7056" spans="3:12" x14ac:dyDescent="0.25">
      <c r="C7056" s="22">
        <f t="shared" si="550"/>
        <v>46316.374999982923</v>
      </c>
      <c r="D7056" s="49">
        <v>67.865000000000009</v>
      </c>
      <c r="E7056" s="48">
        <f t="shared" si="552"/>
        <v>1</v>
      </c>
      <c r="F7056" s="48">
        <f t="shared" si="553"/>
        <v>70.346000000000004</v>
      </c>
      <c r="G7056" s="50">
        <f t="shared" si="551"/>
        <v>22328.999999999949</v>
      </c>
      <c r="H7056" s="51">
        <f t="shared" ref="H7056:H7119" si="554">IF(D7056&gt;$H$5,E7056*1.08*$H$8*(D7056-$H$5),0)</f>
        <v>0</v>
      </c>
      <c r="I7056" s="2"/>
      <c r="J7056" s="2"/>
      <c r="K7056" s="2"/>
      <c r="L7056" s="2"/>
    </row>
    <row r="7057" spans="3:12" x14ac:dyDescent="0.25">
      <c r="C7057" s="22">
        <f t="shared" si="550"/>
        <v>46316.416666649588</v>
      </c>
      <c r="D7057" s="49">
        <v>69.96499999999989</v>
      </c>
      <c r="E7057" s="48">
        <f t="shared" si="552"/>
        <v>1</v>
      </c>
      <c r="F7057" s="48">
        <f t="shared" si="553"/>
        <v>71.18599999999995</v>
      </c>
      <c r="G7057" s="50">
        <f t="shared" si="551"/>
        <v>10989.000000000595</v>
      </c>
      <c r="H7057" s="51">
        <f t="shared" si="554"/>
        <v>0</v>
      </c>
      <c r="I7057" s="2"/>
      <c r="J7057" s="2"/>
      <c r="K7057" s="2"/>
      <c r="L7057" s="2"/>
    </row>
    <row r="7058" spans="3:12" x14ac:dyDescent="0.25">
      <c r="C7058" s="22">
        <f t="shared" ref="C7058:C7121" si="555">C7057+1/24</f>
        <v>46316.458333316252</v>
      </c>
      <c r="D7058" s="49">
        <v>70.129999999999939</v>
      </c>
      <c r="E7058" s="48">
        <f t="shared" si="552"/>
        <v>1</v>
      </c>
      <c r="F7058" s="48">
        <f t="shared" si="553"/>
        <v>71.251999999999981</v>
      </c>
      <c r="G7058" s="50">
        <f t="shared" si="551"/>
        <v>10098.000000000331</v>
      </c>
      <c r="H7058" s="51">
        <f t="shared" si="554"/>
        <v>0</v>
      </c>
      <c r="I7058" s="2"/>
      <c r="J7058" s="2"/>
      <c r="K7058" s="2"/>
      <c r="L7058" s="2"/>
    </row>
    <row r="7059" spans="3:12" x14ac:dyDescent="0.25">
      <c r="C7059" s="22">
        <f t="shared" si="555"/>
        <v>46316.499999982916</v>
      </c>
      <c r="D7059" s="49">
        <v>69.874999999999886</v>
      </c>
      <c r="E7059" s="48">
        <f t="shared" si="552"/>
        <v>1</v>
      </c>
      <c r="F7059" s="48">
        <f t="shared" si="553"/>
        <v>71.149999999999949</v>
      </c>
      <c r="G7059" s="50">
        <f t="shared" si="551"/>
        <v>11475.000000000615</v>
      </c>
      <c r="H7059" s="51">
        <f t="shared" si="554"/>
        <v>0</v>
      </c>
      <c r="I7059" s="2"/>
      <c r="J7059" s="2"/>
      <c r="K7059" s="2"/>
      <c r="L7059" s="2"/>
    </row>
    <row r="7060" spans="3:12" x14ac:dyDescent="0.25">
      <c r="C7060" s="22">
        <f t="shared" si="555"/>
        <v>46316.54166664958</v>
      </c>
      <c r="D7060" s="49">
        <v>69.484999999999999</v>
      </c>
      <c r="E7060" s="48">
        <f t="shared" si="552"/>
        <v>1</v>
      </c>
      <c r="F7060" s="48">
        <f t="shared" si="553"/>
        <v>70.994</v>
      </c>
      <c r="G7060" s="50">
        <f t="shared" si="551"/>
        <v>13581.000000000004</v>
      </c>
      <c r="H7060" s="51">
        <f t="shared" si="554"/>
        <v>0</v>
      </c>
      <c r="I7060" s="2"/>
      <c r="J7060" s="2"/>
      <c r="K7060" s="2"/>
      <c r="L7060" s="2"/>
    </row>
    <row r="7061" spans="3:12" x14ac:dyDescent="0.25">
      <c r="C7061" s="22">
        <f t="shared" si="555"/>
        <v>46316.583333316245</v>
      </c>
      <c r="D7061" s="49">
        <v>69.04999999999994</v>
      </c>
      <c r="E7061" s="48">
        <f t="shared" si="552"/>
        <v>1</v>
      </c>
      <c r="F7061" s="48">
        <f t="shared" si="553"/>
        <v>70.819999999999979</v>
      </c>
      <c r="G7061" s="50">
        <f t="shared" si="551"/>
        <v>15930.000000000322</v>
      </c>
      <c r="H7061" s="51">
        <f t="shared" si="554"/>
        <v>0</v>
      </c>
      <c r="I7061" s="2"/>
      <c r="J7061" s="2"/>
      <c r="K7061" s="2"/>
      <c r="L7061" s="2"/>
    </row>
    <row r="7062" spans="3:12" x14ac:dyDescent="0.25">
      <c r="C7062" s="22">
        <f t="shared" si="555"/>
        <v>46316.624999982909</v>
      </c>
      <c r="D7062" s="49">
        <v>68.584999999999994</v>
      </c>
      <c r="E7062" s="48">
        <f t="shared" si="552"/>
        <v>1</v>
      </c>
      <c r="F7062" s="48">
        <f t="shared" si="553"/>
        <v>70.634</v>
      </c>
      <c r="G7062" s="50">
        <f t="shared" si="551"/>
        <v>18441.000000000033</v>
      </c>
      <c r="H7062" s="51">
        <f t="shared" si="554"/>
        <v>0</v>
      </c>
      <c r="I7062" s="2"/>
      <c r="J7062" s="2"/>
      <c r="K7062" s="2"/>
      <c r="L7062" s="2"/>
    </row>
    <row r="7063" spans="3:12" x14ac:dyDescent="0.25">
      <c r="C7063" s="22">
        <f t="shared" si="555"/>
        <v>46316.666666649573</v>
      </c>
      <c r="D7063" s="49">
        <v>68.149999999999949</v>
      </c>
      <c r="E7063" s="48">
        <f t="shared" si="552"/>
        <v>1</v>
      </c>
      <c r="F7063" s="48">
        <f t="shared" si="553"/>
        <v>70.45999999999998</v>
      </c>
      <c r="G7063" s="50">
        <f t="shared" si="551"/>
        <v>20790.000000000276</v>
      </c>
      <c r="H7063" s="51">
        <f t="shared" si="554"/>
        <v>0</v>
      </c>
      <c r="I7063" s="2"/>
      <c r="J7063" s="2"/>
      <c r="K7063" s="2"/>
      <c r="L7063" s="2"/>
    </row>
    <row r="7064" spans="3:12" x14ac:dyDescent="0.25">
      <c r="C7064" s="22">
        <f t="shared" si="555"/>
        <v>46316.708333316237</v>
      </c>
      <c r="D7064" s="49">
        <v>67.685000000000002</v>
      </c>
      <c r="E7064" s="48">
        <f t="shared" si="552"/>
        <v>0</v>
      </c>
      <c r="F7064" s="48">
        <f t="shared" si="553"/>
        <v>70.274000000000001</v>
      </c>
      <c r="G7064" s="50">
        <f t="shared" ref="G7064:G7127" si="556">IF(D7064&lt;$H$4,E7064*1.08*$H$8*($H$4-D7064),0)</f>
        <v>0</v>
      </c>
      <c r="H7064" s="51">
        <f t="shared" si="554"/>
        <v>0</v>
      </c>
      <c r="I7064" s="2"/>
      <c r="J7064" s="2"/>
      <c r="K7064" s="2"/>
      <c r="L7064" s="2"/>
    </row>
    <row r="7065" spans="3:12" x14ac:dyDescent="0.25">
      <c r="C7065" s="22">
        <f t="shared" si="555"/>
        <v>46316.749999982901</v>
      </c>
      <c r="D7065" s="49">
        <v>66.934999999999945</v>
      </c>
      <c r="E7065" s="48">
        <f t="shared" si="552"/>
        <v>0</v>
      </c>
      <c r="F7065" s="48">
        <f t="shared" si="553"/>
        <v>69.973999999999975</v>
      </c>
      <c r="G7065" s="50">
        <f t="shared" si="556"/>
        <v>0</v>
      </c>
      <c r="H7065" s="51">
        <f t="shared" si="554"/>
        <v>0</v>
      </c>
      <c r="I7065" s="2"/>
      <c r="J7065" s="2"/>
      <c r="K7065" s="2"/>
      <c r="L7065" s="2"/>
    </row>
    <row r="7066" spans="3:12" x14ac:dyDescent="0.25">
      <c r="C7066" s="22">
        <f t="shared" si="555"/>
        <v>46316.791666649566</v>
      </c>
      <c r="D7066" s="49">
        <v>66.56</v>
      </c>
      <c r="E7066" s="48">
        <f t="shared" si="552"/>
        <v>0</v>
      </c>
      <c r="F7066" s="48">
        <f t="shared" si="553"/>
        <v>69.823999999999998</v>
      </c>
      <c r="G7066" s="50">
        <f t="shared" si="556"/>
        <v>0</v>
      </c>
      <c r="H7066" s="51">
        <f t="shared" si="554"/>
        <v>0</v>
      </c>
      <c r="I7066" s="2"/>
      <c r="J7066" s="2"/>
      <c r="K7066" s="2"/>
      <c r="L7066" s="2"/>
    </row>
    <row r="7067" spans="3:12" x14ac:dyDescent="0.25">
      <c r="C7067" s="22">
        <f t="shared" si="555"/>
        <v>46316.83333331623</v>
      </c>
      <c r="D7067" s="49">
        <v>66.664999999999935</v>
      </c>
      <c r="E7067" s="48">
        <f t="shared" si="552"/>
        <v>0</v>
      </c>
      <c r="F7067" s="48">
        <f t="shared" si="553"/>
        <v>69.865999999999971</v>
      </c>
      <c r="G7067" s="50">
        <f t="shared" si="556"/>
        <v>0</v>
      </c>
      <c r="H7067" s="51">
        <f t="shared" si="554"/>
        <v>0</v>
      </c>
      <c r="I7067" s="2"/>
      <c r="J7067" s="2"/>
      <c r="K7067" s="2"/>
      <c r="L7067" s="2"/>
    </row>
    <row r="7068" spans="3:12" x14ac:dyDescent="0.25">
      <c r="C7068" s="22">
        <f t="shared" si="555"/>
        <v>46316.874999982894</v>
      </c>
      <c r="D7068" s="49">
        <v>66.844999999999942</v>
      </c>
      <c r="E7068" s="48">
        <f t="shared" si="552"/>
        <v>0</v>
      </c>
      <c r="F7068" s="48">
        <f t="shared" si="553"/>
        <v>69.937999999999974</v>
      </c>
      <c r="G7068" s="50">
        <f t="shared" si="556"/>
        <v>0</v>
      </c>
      <c r="H7068" s="51">
        <f t="shared" si="554"/>
        <v>0</v>
      </c>
      <c r="I7068" s="2"/>
      <c r="J7068" s="2"/>
      <c r="K7068" s="2"/>
      <c r="L7068" s="2"/>
    </row>
    <row r="7069" spans="3:12" x14ac:dyDescent="0.25">
      <c r="C7069" s="22">
        <f t="shared" si="555"/>
        <v>46316.916666649558</v>
      </c>
      <c r="D7069" s="49">
        <v>67.234999999999999</v>
      </c>
      <c r="E7069" s="48">
        <f t="shared" si="552"/>
        <v>0</v>
      </c>
      <c r="F7069" s="48">
        <f t="shared" si="553"/>
        <v>70.093999999999994</v>
      </c>
      <c r="G7069" s="50">
        <f t="shared" si="556"/>
        <v>0</v>
      </c>
      <c r="H7069" s="51">
        <f t="shared" si="554"/>
        <v>0</v>
      </c>
      <c r="I7069" s="2"/>
      <c r="J7069" s="2"/>
      <c r="K7069" s="2"/>
      <c r="L7069" s="2"/>
    </row>
    <row r="7070" spans="3:12" x14ac:dyDescent="0.25">
      <c r="C7070" s="22">
        <f t="shared" si="555"/>
        <v>46316.958333316223</v>
      </c>
      <c r="D7070" s="49">
        <v>67.669999999999874</v>
      </c>
      <c r="E7070" s="48">
        <f t="shared" si="552"/>
        <v>0</v>
      </c>
      <c r="F7070" s="48">
        <f t="shared" si="553"/>
        <v>70.267999999999944</v>
      </c>
      <c r="G7070" s="50">
        <f t="shared" si="556"/>
        <v>0</v>
      </c>
      <c r="H7070" s="51">
        <f t="shared" si="554"/>
        <v>0</v>
      </c>
      <c r="I7070" s="2"/>
      <c r="J7070" s="2"/>
      <c r="K7070" s="2"/>
      <c r="L7070" s="2"/>
    </row>
    <row r="7071" spans="3:12" x14ac:dyDescent="0.25">
      <c r="C7071" s="22">
        <f t="shared" si="555"/>
        <v>46316.999999982887</v>
      </c>
      <c r="D7071" s="49">
        <v>67.92499999999994</v>
      </c>
      <c r="E7071" s="48">
        <f t="shared" si="552"/>
        <v>0</v>
      </c>
      <c r="F7071" s="48">
        <f t="shared" si="553"/>
        <v>70.369999999999976</v>
      </c>
      <c r="G7071" s="50">
        <f t="shared" si="556"/>
        <v>0</v>
      </c>
      <c r="H7071" s="51">
        <f t="shared" si="554"/>
        <v>0</v>
      </c>
      <c r="I7071" s="2"/>
      <c r="J7071" s="2"/>
      <c r="K7071" s="2"/>
      <c r="L7071" s="2"/>
    </row>
    <row r="7072" spans="3:12" x14ac:dyDescent="0.25">
      <c r="C7072" s="22">
        <f t="shared" si="555"/>
        <v>46317.041666649551</v>
      </c>
      <c r="D7072" s="49">
        <v>68.104999999999947</v>
      </c>
      <c r="E7072" s="48">
        <f t="shared" si="552"/>
        <v>0</v>
      </c>
      <c r="F7072" s="48">
        <f t="shared" si="553"/>
        <v>70.441999999999979</v>
      </c>
      <c r="G7072" s="50">
        <f t="shared" si="556"/>
        <v>0</v>
      </c>
      <c r="H7072" s="51">
        <f t="shared" si="554"/>
        <v>0</v>
      </c>
      <c r="I7072" s="2"/>
      <c r="J7072" s="2"/>
      <c r="K7072" s="2"/>
      <c r="L7072" s="2"/>
    </row>
    <row r="7073" spans="3:12" x14ac:dyDescent="0.25">
      <c r="C7073" s="22">
        <f t="shared" si="555"/>
        <v>46317.083333316215</v>
      </c>
      <c r="D7073" s="49">
        <v>68.074999999999875</v>
      </c>
      <c r="E7073" s="48">
        <f t="shared" si="552"/>
        <v>0</v>
      </c>
      <c r="F7073" s="48">
        <f t="shared" si="553"/>
        <v>70.42999999999995</v>
      </c>
      <c r="G7073" s="50">
        <f t="shared" si="556"/>
        <v>0</v>
      </c>
      <c r="H7073" s="51">
        <f t="shared" si="554"/>
        <v>0</v>
      </c>
      <c r="I7073" s="2"/>
      <c r="J7073" s="2"/>
      <c r="K7073" s="2"/>
      <c r="L7073" s="2"/>
    </row>
    <row r="7074" spans="3:12" x14ac:dyDescent="0.25">
      <c r="C7074" s="22">
        <f t="shared" si="555"/>
        <v>46317.12499998288</v>
      </c>
      <c r="D7074" s="49">
        <v>68</v>
      </c>
      <c r="E7074" s="48">
        <f t="shared" si="552"/>
        <v>0</v>
      </c>
      <c r="F7074" s="48">
        <f t="shared" si="553"/>
        <v>70.400000000000006</v>
      </c>
      <c r="G7074" s="50">
        <f t="shared" si="556"/>
        <v>0</v>
      </c>
      <c r="H7074" s="51">
        <f t="shared" si="554"/>
        <v>0</v>
      </c>
      <c r="I7074" s="2"/>
      <c r="J7074" s="2"/>
      <c r="K7074" s="2"/>
      <c r="L7074" s="2"/>
    </row>
    <row r="7075" spans="3:12" x14ac:dyDescent="0.25">
      <c r="C7075" s="22">
        <f t="shared" si="555"/>
        <v>46317.166666649544</v>
      </c>
      <c r="D7075" s="49">
        <v>67.579999999999885</v>
      </c>
      <c r="E7075" s="48">
        <f t="shared" si="552"/>
        <v>0</v>
      </c>
      <c r="F7075" s="48">
        <f t="shared" si="553"/>
        <v>70.231999999999957</v>
      </c>
      <c r="G7075" s="50">
        <f t="shared" si="556"/>
        <v>0</v>
      </c>
      <c r="H7075" s="51">
        <f t="shared" si="554"/>
        <v>0</v>
      </c>
      <c r="I7075" s="2"/>
      <c r="J7075" s="2"/>
      <c r="K7075" s="2"/>
      <c r="L7075" s="2"/>
    </row>
    <row r="7076" spans="3:12" x14ac:dyDescent="0.25">
      <c r="C7076" s="22">
        <f t="shared" si="555"/>
        <v>46317.208333316208</v>
      </c>
      <c r="D7076" s="49">
        <v>66.650000000000006</v>
      </c>
      <c r="E7076" s="48">
        <f t="shared" si="552"/>
        <v>0</v>
      </c>
      <c r="F7076" s="48">
        <f t="shared" si="553"/>
        <v>69.86</v>
      </c>
      <c r="G7076" s="50">
        <f t="shared" si="556"/>
        <v>0</v>
      </c>
      <c r="H7076" s="51">
        <f t="shared" si="554"/>
        <v>0</v>
      </c>
      <c r="I7076" s="2"/>
      <c r="J7076" s="2"/>
      <c r="K7076" s="2"/>
      <c r="L7076" s="2"/>
    </row>
    <row r="7077" spans="3:12" x14ac:dyDescent="0.25">
      <c r="C7077" s="22">
        <f t="shared" si="555"/>
        <v>46317.249999982872</v>
      </c>
      <c r="D7077" s="49">
        <v>66.094999999999885</v>
      </c>
      <c r="E7077" s="48">
        <f t="shared" si="552"/>
        <v>0</v>
      </c>
      <c r="F7077" s="48">
        <f t="shared" si="553"/>
        <v>69.637999999999948</v>
      </c>
      <c r="G7077" s="50">
        <f t="shared" si="556"/>
        <v>0</v>
      </c>
      <c r="H7077" s="51">
        <f t="shared" si="554"/>
        <v>0</v>
      </c>
      <c r="I7077" s="2"/>
      <c r="J7077" s="2"/>
      <c r="K7077" s="2"/>
      <c r="L7077" s="2"/>
    </row>
    <row r="7078" spans="3:12" x14ac:dyDescent="0.25">
      <c r="C7078" s="22">
        <f t="shared" si="555"/>
        <v>46317.291666649537</v>
      </c>
      <c r="D7078" s="49">
        <v>66.544999999999874</v>
      </c>
      <c r="E7078" s="48">
        <f t="shared" si="552"/>
        <v>0</v>
      </c>
      <c r="F7078" s="48">
        <f t="shared" si="553"/>
        <v>69.817999999999955</v>
      </c>
      <c r="G7078" s="50">
        <f t="shared" si="556"/>
        <v>0</v>
      </c>
      <c r="H7078" s="51">
        <f t="shared" si="554"/>
        <v>0</v>
      </c>
      <c r="I7078" s="2"/>
      <c r="J7078" s="2"/>
      <c r="K7078" s="2"/>
      <c r="L7078" s="2"/>
    </row>
    <row r="7079" spans="3:12" x14ac:dyDescent="0.25">
      <c r="C7079" s="22">
        <f t="shared" si="555"/>
        <v>46317.333333316201</v>
      </c>
      <c r="D7079" s="49">
        <v>67.444999999999879</v>
      </c>
      <c r="E7079" s="48">
        <f t="shared" si="552"/>
        <v>1</v>
      </c>
      <c r="F7079" s="48">
        <f t="shared" si="553"/>
        <v>70.177999999999955</v>
      </c>
      <c r="G7079" s="50">
        <f t="shared" si="556"/>
        <v>24597.000000000651</v>
      </c>
      <c r="H7079" s="51">
        <f t="shared" si="554"/>
        <v>0</v>
      </c>
      <c r="I7079" s="2"/>
      <c r="J7079" s="2"/>
      <c r="K7079" s="2"/>
      <c r="L7079" s="2"/>
    </row>
    <row r="7080" spans="3:12" x14ac:dyDescent="0.25">
      <c r="C7080" s="22">
        <f t="shared" si="555"/>
        <v>46317.374999982865</v>
      </c>
      <c r="D7080" s="49">
        <v>67.504999999999825</v>
      </c>
      <c r="E7080" s="48">
        <f t="shared" si="552"/>
        <v>1</v>
      </c>
      <c r="F7080" s="48">
        <f t="shared" si="553"/>
        <v>70.201999999999927</v>
      </c>
      <c r="G7080" s="50">
        <f t="shared" si="556"/>
        <v>24273.000000000946</v>
      </c>
      <c r="H7080" s="51">
        <f t="shared" si="554"/>
        <v>0</v>
      </c>
      <c r="I7080" s="2"/>
      <c r="J7080" s="2"/>
      <c r="K7080" s="2"/>
      <c r="L7080" s="2"/>
    </row>
    <row r="7081" spans="3:12" x14ac:dyDescent="0.25">
      <c r="C7081" s="22">
        <f t="shared" si="555"/>
        <v>46317.416666649529</v>
      </c>
      <c r="D7081" s="49">
        <v>67.174999999999883</v>
      </c>
      <c r="E7081" s="48">
        <f t="shared" si="552"/>
        <v>1</v>
      </c>
      <c r="F7081" s="48">
        <f t="shared" si="553"/>
        <v>70.069999999999951</v>
      </c>
      <c r="G7081" s="50">
        <f t="shared" si="556"/>
        <v>26055.000000000629</v>
      </c>
      <c r="H7081" s="51">
        <f t="shared" si="554"/>
        <v>0</v>
      </c>
      <c r="I7081" s="2"/>
      <c r="J7081" s="2"/>
      <c r="K7081" s="2"/>
      <c r="L7081" s="2"/>
    </row>
    <row r="7082" spans="3:12" x14ac:dyDescent="0.25">
      <c r="C7082" s="22">
        <f t="shared" si="555"/>
        <v>46317.458333316194</v>
      </c>
      <c r="D7082" s="49">
        <v>67.099999999999994</v>
      </c>
      <c r="E7082" s="48">
        <f t="shared" si="552"/>
        <v>1</v>
      </c>
      <c r="F7082" s="48">
        <f t="shared" si="553"/>
        <v>70.039999999999992</v>
      </c>
      <c r="G7082" s="50">
        <f t="shared" si="556"/>
        <v>26460.000000000029</v>
      </c>
      <c r="H7082" s="51">
        <f t="shared" si="554"/>
        <v>0</v>
      </c>
      <c r="I7082" s="2"/>
      <c r="J7082" s="2"/>
      <c r="K7082" s="2"/>
      <c r="L7082" s="2"/>
    </row>
    <row r="7083" spans="3:12" x14ac:dyDescent="0.25">
      <c r="C7083" s="22">
        <f t="shared" si="555"/>
        <v>46317.499999982858</v>
      </c>
      <c r="D7083" s="49">
        <v>66.679999999999879</v>
      </c>
      <c r="E7083" s="48">
        <f t="shared" si="552"/>
        <v>1</v>
      </c>
      <c r="F7083" s="48">
        <f t="shared" si="553"/>
        <v>69.871999999999957</v>
      </c>
      <c r="G7083" s="50">
        <f t="shared" si="556"/>
        <v>28728.000000000655</v>
      </c>
      <c r="H7083" s="51">
        <f t="shared" si="554"/>
        <v>0</v>
      </c>
      <c r="I7083" s="2"/>
      <c r="J7083" s="2"/>
      <c r="K7083" s="2"/>
      <c r="L7083" s="2"/>
    </row>
    <row r="7084" spans="3:12" x14ac:dyDescent="0.25">
      <c r="C7084" s="22">
        <f t="shared" si="555"/>
        <v>46317.541666649522</v>
      </c>
      <c r="D7084" s="49">
        <v>66.79999999999994</v>
      </c>
      <c r="E7084" s="48">
        <f t="shared" si="552"/>
        <v>1</v>
      </c>
      <c r="F7084" s="48">
        <f t="shared" si="553"/>
        <v>69.919999999999973</v>
      </c>
      <c r="G7084" s="50">
        <f t="shared" si="556"/>
        <v>28080.000000000324</v>
      </c>
      <c r="H7084" s="51">
        <f t="shared" si="554"/>
        <v>0</v>
      </c>
      <c r="I7084" s="2"/>
      <c r="J7084" s="2"/>
      <c r="K7084" s="2"/>
      <c r="L7084" s="2"/>
    </row>
    <row r="7085" spans="3:12" x14ac:dyDescent="0.25">
      <c r="C7085" s="22">
        <f t="shared" si="555"/>
        <v>46317.583333316186</v>
      </c>
      <c r="D7085" s="49">
        <v>67.519999999999939</v>
      </c>
      <c r="E7085" s="48">
        <f t="shared" si="552"/>
        <v>1</v>
      </c>
      <c r="F7085" s="48">
        <f t="shared" si="553"/>
        <v>70.20799999999997</v>
      </c>
      <c r="G7085" s="50">
        <f t="shared" si="556"/>
        <v>24192.000000000327</v>
      </c>
      <c r="H7085" s="51">
        <f t="shared" si="554"/>
        <v>0</v>
      </c>
      <c r="I7085" s="2"/>
      <c r="J7085" s="2"/>
      <c r="K7085" s="2"/>
      <c r="L7085" s="2"/>
    </row>
    <row r="7086" spans="3:12" x14ac:dyDescent="0.25">
      <c r="C7086" s="22">
        <f t="shared" si="555"/>
        <v>46317.624999982851</v>
      </c>
      <c r="D7086" s="49">
        <v>69.079999999999814</v>
      </c>
      <c r="E7086" s="48">
        <f t="shared" si="552"/>
        <v>1</v>
      </c>
      <c r="F7086" s="48">
        <f t="shared" si="553"/>
        <v>70.831999999999923</v>
      </c>
      <c r="G7086" s="50">
        <f t="shared" si="556"/>
        <v>15768.000000001008</v>
      </c>
      <c r="H7086" s="51">
        <f t="shared" si="554"/>
        <v>0</v>
      </c>
      <c r="I7086" s="2"/>
      <c r="J7086" s="2"/>
      <c r="K7086" s="2"/>
      <c r="L7086" s="2"/>
    </row>
    <row r="7087" spans="3:12" x14ac:dyDescent="0.25">
      <c r="C7087" s="22">
        <f t="shared" si="555"/>
        <v>46317.666666649515</v>
      </c>
      <c r="D7087" s="49">
        <v>71.65999999999994</v>
      </c>
      <c r="E7087" s="48">
        <f t="shared" si="552"/>
        <v>1</v>
      </c>
      <c r="F7087" s="48">
        <f t="shared" si="553"/>
        <v>71.863999999999976</v>
      </c>
      <c r="G7087" s="50">
        <f t="shared" si="556"/>
        <v>1836.0000000003254</v>
      </c>
      <c r="H7087" s="51">
        <f t="shared" si="554"/>
        <v>0</v>
      </c>
      <c r="I7087" s="2"/>
      <c r="J7087" s="2"/>
      <c r="K7087" s="2"/>
      <c r="L7087" s="2"/>
    </row>
    <row r="7088" spans="3:12" x14ac:dyDescent="0.25">
      <c r="C7088" s="22">
        <f t="shared" si="555"/>
        <v>46317.708333316179</v>
      </c>
      <c r="D7088" s="49">
        <v>71.704999999999941</v>
      </c>
      <c r="E7088" s="48">
        <f t="shared" si="552"/>
        <v>0</v>
      </c>
      <c r="F7088" s="48">
        <f t="shared" si="553"/>
        <v>71.881999999999977</v>
      </c>
      <c r="G7088" s="50">
        <f t="shared" si="556"/>
        <v>0</v>
      </c>
      <c r="H7088" s="51">
        <f t="shared" si="554"/>
        <v>0</v>
      </c>
      <c r="I7088" s="2"/>
      <c r="J7088" s="2"/>
      <c r="K7088" s="2"/>
      <c r="L7088" s="2"/>
    </row>
    <row r="7089" spans="3:12" x14ac:dyDescent="0.25">
      <c r="C7089" s="22">
        <f t="shared" si="555"/>
        <v>46317.749999982843</v>
      </c>
      <c r="D7089" s="49">
        <v>68.990000000000009</v>
      </c>
      <c r="E7089" s="48">
        <f t="shared" si="552"/>
        <v>0</v>
      </c>
      <c r="F7089" s="48">
        <f t="shared" si="553"/>
        <v>70.796000000000006</v>
      </c>
      <c r="G7089" s="50">
        <f t="shared" si="556"/>
        <v>0</v>
      </c>
      <c r="H7089" s="51">
        <f t="shared" si="554"/>
        <v>0</v>
      </c>
      <c r="I7089" s="2"/>
      <c r="J7089" s="2"/>
      <c r="K7089" s="2"/>
      <c r="L7089" s="2"/>
    </row>
    <row r="7090" spans="3:12" x14ac:dyDescent="0.25">
      <c r="C7090" s="22">
        <f t="shared" si="555"/>
        <v>46317.791666649508</v>
      </c>
      <c r="D7090" s="49">
        <v>67.744999999999933</v>
      </c>
      <c r="E7090" s="48">
        <f t="shared" si="552"/>
        <v>0</v>
      </c>
      <c r="F7090" s="48">
        <f t="shared" si="553"/>
        <v>70.297999999999973</v>
      </c>
      <c r="G7090" s="50">
        <f t="shared" si="556"/>
        <v>0</v>
      </c>
      <c r="H7090" s="51">
        <f t="shared" si="554"/>
        <v>0</v>
      </c>
      <c r="I7090" s="2"/>
      <c r="J7090" s="2"/>
      <c r="K7090" s="2"/>
      <c r="L7090" s="2"/>
    </row>
    <row r="7091" spans="3:12" x14ac:dyDescent="0.25">
      <c r="C7091" s="22">
        <f t="shared" si="555"/>
        <v>46317.833333316172</v>
      </c>
      <c r="D7091" s="49">
        <v>67.92499999999994</v>
      </c>
      <c r="E7091" s="48">
        <f t="shared" si="552"/>
        <v>0</v>
      </c>
      <c r="F7091" s="48">
        <f t="shared" si="553"/>
        <v>70.369999999999976</v>
      </c>
      <c r="G7091" s="50">
        <f t="shared" si="556"/>
        <v>0</v>
      </c>
      <c r="H7091" s="51">
        <f t="shared" si="554"/>
        <v>0</v>
      </c>
      <c r="I7091" s="2"/>
      <c r="J7091" s="2"/>
      <c r="K7091" s="2"/>
      <c r="L7091" s="2"/>
    </row>
    <row r="7092" spans="3:12" x14ac:dyDescent="0.25">
      <c r="C7092" s="22">
        <f t="shared" si="555"/>
        <v>46317.874999982836</v>
      </c>
      <c r="D7092" s="49">
        <v>67.685000000000002</v>
      </c>
      <c r="E7092" s="48">
        <f t="shared" si="552"/>
        <v>0</v>
      </c>
      <c r="F7092" s="48">
        <f t="shared" si="553"/>
        <v>70.274000000000001</v>
      </c>
      <c r="G7092" s="50">
        <f t="shared" si="556"/>
        <v>0</v>
      </c>
      <c r="H7092" s="51">
        <f t="shared" si="554"/>
        <v>0</v>
      </c>
      <c r="I7092" s="2"/>
      <c r="J7092" s="2"/>
      <c r="K7092" s="2"/>
      <c r="L7092" s="2"/>
    </row>
    <row r="7093" spans="3:12" x14ac:dyDescent="0.25">
      <c r="C7093" s="22">
        <f t="shared" si="555"/>
        <v>46317.9166666495</v>
      </c>
      <c r="D7093" s="49">
        <v>66.619999999999933</v>
      </c>
      <c r="E7093" s="48">
        <f t="shared" si="552"/>
        <v>0</v>
      </c>
      <c r="F7093" s="48">
        <f t="shared" si="553"/>
        <v>69.847999999999971</v>
      </c>
      <c r="G7093" s="50">
        <f t="shared" si="556"/>
        <v>0</v>
      </c>
      <c r="H7093" s="51">
        <f t="shared" si="554"/>
        <v>0</v>
      </c>
      <c r="I7093" s="2"/>
      <c r="J7093" s="2"/>
      <c r="K7093" s="2"/>
      <c r="L7093" s="2"/>
    </row>
    <row r="7094" spans="3:12" x14ac:dyDescent="0.25">
      <c r="C7094" s="22">
        <f t="shared" si="555"/>
        <v>46317.958333316164</v>
      </c>
      <c r="D7094" s="49">
        <v>62.554999999999822</v>
      </c>
      <c r="E7094" s="48">
        <f t="shared" si="552"/>
        <v>0</v>
      </c>
      <c r="F7094" s="48">
        <f t="shared" si="553"/>
        <v>68.221999999999923</v>
      </c>
      <c r="G7094" s="50">
        <f t="shared" si="556"/>
        <v>0</v>
      </c>
      <c r="H7094" s="51">
        <f t="shared" si="554"/>
        <v>0</v>
      </c>
      <c r="I7094" s="2"/>
      <c r="J7094" s="2"/>
      <c r="K7094" s="2"/>
      <c r="L7094" s="2"/>
    </row>
    <row r="7095" spans="3:12" x14ac:dyDescent="0.25">
      <c r="C7095" s="22">
        <f t="shared" si="555"/>
        <v>46317.999999982829</v>
      </c>
      <c r="D7095" s="49">
        <v>59.02999999999988</v>
      </c>
      <c r="E7095" s="48">
        <f t="shared" si="552"/>
        <v>0</v>
      </c>
      <c r="F7095" s="48">
        <f t="shared" si="553"/>
        <v>66.811999999999955</v>
      </c>
      <c r="G7095" s="50">
        <f t="shared" si="556"/>
        <v>0</v>
      </c>
      <c r="H7095" s="51">
        <f t="shared" si="554"/>
        <v>0</v>
      </c>
      <c r="I7095" s="2"/>
      <c r="J7095" s="2"/>
      <c r="K7095" s="2"/>
      <c r="L7095" s="2"/>
    </row>
    <row r="7096" spans="3:12" x14ac:dyDescent="0.25">
      <c r="C7096" s="22">
        <f t="shared" si="555"/>
        <v>46318.041666649493</v>
      </c>
      <c r="D7096" s="49">
        <v>57.964999999999819</v>
      </c>
      <c r="E7096" s="48">
        <f t="shared" si="552"/>
        <v>0</v>
      </c>
      <c r="F7096" s="48">
        <f t="shared" si="553"/>
        <v>66.385999999999925</v>
      </c>
      <c r="G7096" s="50">
        <f t="shared" si="556"/>
        <v>0</v>
      </c>
      <c r="H7096" s="51">
        <f t="shared" si="554"/>
        <v>0</v>
      </c>
      <c r="I7096" s="2"/>
      <c r="J7096" s="2"/>
      <c r="K7096" s="2"/>
      <c r="L7096" s="2"/>
    </row>
    <row r="7097" spans="3:12" x14ac:dyDescent="0.25">
      <c r="C7097" s="22">
        <f t="shared" si="555"/>
        <v>46318.083333316157</v>
      </c>
      <c r="D7097" s="49">
        <v>56.689999999999877</v>
      </c>
      <c r="E7097" s="48">
        <f t="shared" si="552"/>
        <v>0</v>
      </c>
      <c r="F7097" s="48">
        <f t="shared" si="553"/>
        <v>65.875999999999948</v>
      </c>
      <c r="G7097" s="50">
        <f t="shared" si="556"/>
        <v>0</v>
      </c>
      <c r="H7097" s="51">
        <f t="shared" si="554"/>
        <v>0</v>
      </c>
      <c r="I7097" s="2"/>
      <c r="J7097" s="2"/>
      <c r="K7097" s="2"/>
      <c r="L7097" s="2"/>
    </row>
    <row r="7098" spans="3:12" x14ac:dyDescent="0.25">
      <c r="C7098" s="22">
        <f t="shared" si="555"/>
        <v>46318.124999982821</v>
      </c>
      <c r="D7098" s="49">
        <v>54.574999999999882</v>
      </c>
      <c r="E7098" s="48">
        <f t="shared" si="552"/>
        <v>0</v>
      </c>
      <c r="F7098" s="48">
        <f t="shared" si="553"/>
        <v>65.029999999999959</v>
      </c>
      <c r="G7098" s="50">
        <f t="shared" si="556"/>
        <v>0</v>
      </c>
      <c r="H7098" s="51">
        <f t="shared" si="554"/>
        <v>0</v>
      </c>
      <c r="I7098" s="2"/>
      <c r="J7098" s="2"/>
      <c r="K7098" s="2"/>
      <c r="L7098" s="2"/>
    </row>
    <row r="7099" spans="3:12" x14ac:dyDescent="0.25">
      <c r="C7099" s="22">
        <f t="shared" si="555"/>
        <v>46318.166666649486</v>
      </c>
      <c r="D7099" s="49">
        <v>52.234999999999879</v>
      </c>
      <c r="E7099" s="48">
        <f t="shared" si="552"/>
        <v>0</v>
      </c>
      <c r="F7099" s="48">
        <f t="shared" si="553"/>
        <v>64.093999999999951</v>
      </c>
      <c r="G7099" s="50">
        <f t="shared" si="556"/>
        <v>0</v>
      </c>
      <c r="H7099" s="51">
        <f t="shared" si="554"/>
        <v>0</v>
      </c>
      <c r="I7099" s="2"/>
      <c r="J7099" s="2"/>
      <c r="K7099" s="2"/>
      <c r="L7099" s="2"/>
    </row>
    <row r="7100" spans="3:12" x14ac:dyDescent="0.25">
      <c r="C7100" s="22">
        <f t="shared" si="555"/>
        <v>46318.20833331615</v>
      </c>
      <c r="D7100" s="49">
        <v>51.04999999999994</v>
      </c>
      <c r="E7100" s="48">
        <f t="shared" si="552"/>
        <v>0</v>
      </c>
      <c r="F7100" s="48">
        <f t="shared" si="553"/>
        <v>63.619999999999976</v>
      </c>
      <c r="G7100" s="50">
        <f t="shared" si="556"/>
        <v>0</v>
      </c>
      <c r="H7100" s="51">
        <f t="shared" si="554"/>
        <v>0</v>
      </c>
      <c r="I7100" s="2"/>
      <c r="J7100" s="2"/>
      <c r="K7100" s="2"/>
      <c r="L7100" s="2"/>
    </row>
    <row r="7101" spans="3:12" x14ac:dyDescent="0.25">
      <c r="C7101" s="22">
        <f t="shared" si="555"/>
        <v>46318.249999982814</v>
      </c>
      <c r="D7101" s="49">
        <v>50.585000000000001</v>
      </c>
      <c r="E7101" s="48">
        <f t="shared" si="552"/>
        <v>0</v>
      </c>
      <c r="F7101" s="48">
        <f t="shared" si="553"/>
        <v>63.433999999999997</v>
      </c>
      <c r="G7101" s="50">
        <f t="shared" si="556"/>
        <v>0</v>
      </c>
      <c r="H7101" s="51">
        <f t="shared" si="554"/>
        <v>0</v>
      </c>
      <c r="I7101" s="2"/>
      <c r="J7101" s="2"/>
      <c r="K7101" s="2"/>
      <c r="L7101" s="2"/>
    </row>
    <row r="7102" spans="3:12" x14ac:dyDescent="0.25">
      <c r="C7102" s="22">
        <f t="shared" si="555"/>
        <v>46318.291666649478</v>
      </c>
      <c r="D7102" s="49">
        <v>49.834999999999994</v>
      </c>
      <c r="E7102" s="48">
        <f t="shared" si="552"/>
        <v>0</v>
      </c>
      <c r="F7102" s="48">
        <f t="shared" si="553"/>
        <v>63.134</v>
      </c>
      <c r="G7102" s="50">
        <f t="shared" si="556"/>
        <v>0</v>
      </c>
      <c r="H7102" s="51">
        <f t="shared" si="554"/>
        <v>0</v>
      </c>
      <c r="I7102" s="2"/>
      <c r="J7102" s="2"/>
      <c r="K7102" s="2"/>
      <c r="L7102" s="2"/>
    </row>
    <row r="7103" spans="3:12" x14ac:dyDescent="0.25">
      <c r="C7103" s="22">
        <f t="shared" si="555"/>
        <v>46318.333333316143</v>
      </c>
      <c r="D7103" s="49">
        <v>49.249999999999993</v>
      </c>
      <c r="E7103" s="48">
        <f t="shared" si="552"/>
        <v>1</v>
      </c>
      <c r="F7103" s="48">
        <f t="shared" si="553"/>
        <v>62.9</v>
      </c>
      <c r="G7103" s="50">
        <f t="shared" si="556"/>
        <v>122850.00000000004</v>
      </c>
      <c r="H7103" s="51">
        <f t="shared" si="554"/>
        <v>0</v>
      </c>
      <c r="I7103" s="2"/>
      <c r="J7103" s="2"/>
      <c r="K7103" s="2"/>
      <c r="L7103" s="2"/>
    </row>
    <row r="7104" spans="3:12" x14ac:dyDescent="0.25">
      <c r="C7104" s="22">
        <f t="shared" si="555"/>
        <v>46318.374999982807</v>
      </c>
      <c r="D7104" s="49">
        <v>49.204999999999998</v>
      </c>
      <c r="E7104" s="48">
        <f t="shared" si="552"/>
        <v>1</v>
      </c>
      <c r="F7104" s="48">
        <f t="shared" si="553"/>
        <v>62.881999999999998</v>
      </c>
      <c r="G7104" s="50">
        <f t="shared" si="556"/>
        <v>123093.00000000001</v>
      </c>
      <c r="H7104" s="51">
        <f t="shared" si="554"/>
        <v>0</v>
      </c>
      <c r="I7104" s="2"/>
      <c r="J7104" s="2"/>
      <c r="K7104" s="2"/>
      <c r="L7104" s="2"/>
    </row>
    <row r="7105" spans="3:12" x14ac:dyDescent="0.25">
      <c r="C7105" s="22">
        <f t="shared" si="555"/>
        <v>46318.416666649471</v>
      </c>
      <c r="D7105" s="49">
        <v>49.489999999999988</v>
      </c>
      <c r="E7105" s="48">
        <f t="shared" si="552"/>
        <v>1</v>
      </c>
      <c r="F7105" s="48">
        <f t="shared" si="553"/>
        <v>62.995999999999995</v>
      </c>
      <c r="G7105" s="50">
        <f t="shared" si="556"/>
        <v>121554.00000000007</v>
      </c>
      <c r="H7105" s="51">
        <f t="shared" si="554"/>
        <v>0</v>
      </c>
      <c r="I7105" s="2"/>
      <c r="J7105" s="2"/>
      <c r="K7105" s="2"/>
      <c r="L7105" s="2"/>
    </row>
    <row r="7106" spans="3:12" x14ac:dyDescent="0.25">
      <c r="C7106" s="22">
        <f t="shared" si="555"/>
        <v>46318.458333316135</v>
      </c>
      <c r="D7106" s="49">
        <v>49.114999999999995</v>
      </c>
      <c r="E7106" s="48">
        <f t="shared" si="552"/>
        <v>1</v>
      </c>
      <c r="F7106" s="48">
        <f t="shared" si="553"/>
        <v>62.845999999999997</v>
      </c>
      <c r="G7106" s="50">
        <f t="shared" si="556"/>
        <v>123579.00000000003</v>
      </c>
      <c r="H7106" s="51">
        <f t="shared" si="554"/>
        <v>0</v>
      </c>
      <c r="I7106" s="2"/>
      <c r="J7106" s="2"/>
      <c r="K7106" s="2"/>
      <c r="L7106" s="2"/>
    </row>
    <row r="7107" spans="3:12" x14ac:dyDescent="0.25">
      <c r="C7107" s="22">
        <f t="shared" si="555"/>
        <v>46318.4999999828</v>
      </c>
      <c r="D7107" s="49">
        <v>48.634999999999991</v>
      </c>
      <c r="E7107" s="48">
        <f t="shared" si="552"/>
        <v>1</v>
      </c>
      <c r="F7107" s="48">
        <f t="shared" si="553"/>
        <v>62.653999999999996</v>
      </c>
      <c r="G7107" s="50">
        <f t="shared" si="556"/>
        <v>126171.00000000004</v>
      </c>
      <c r="H7107" s="51">
        <f t="shared" si="554"/>
        <v>0</v>
      </c>
      <c r="I7107" s="2"/>
      <c r="J7107" s="2"/>
      <c r="K7107" s="2"/>
      <c r="L7107" s="2"/>
    </row>
    <row r="7108" spans="3:12" x14ac:dyDescent="0.25">
      <c r="C7108" s="22">
        <f t="shared" si="555"/>
        <v>46318.541666649464</v>
      </c>
      <c r="D7108" s="49">
        <v>49.714999999999989</v>
      </c>
      <c r="E7108" s="48">
        <f t="shared" si="552"/>
        <v>1</v>
      </c>
      <c r="F7108" s="48">
        <f t="shared" si="553"/>
        <v>63.085999999999999</v>
      </c>
      <c r="G7108" s="50">
        <f t="shared" si="556"/>
        <v>120339.00000000006</v>
      </c>
      <c r="H7108" s="51">
        <f t="shared" si="554"/>
        <v>0</v>
      </c>
      <c r="I7108" s="2"/>
      <c r="J7108" s="2"/>
      <c r="K7108" s="2"/>
      <c r="L7108" s="2"/>
    </row>
    <row r="7109" spans="3:12" x14ac:dyDescent="0.25">
      <c r="C7109" s="22">
        <f t="shared" si="555"/>
        <v>46318.583333316128</v>
      </c>
      <c r="D7109" s="49">
        <v>50.854999999999997</v>
      </c>
      <c r="E7109" s="48">
        <f t="shared" si="552"/>
        <v>1</v>
      </c>
      <c r="F7109" s="48">
        <f t="shared" si="553"/>
        <v>63.542000000000002</v>
      </c>
      <c r="G7109" s="50">
        <f t="shared" si="556"/>
        <v>114183.00000000001</v>
      </c>
      <c r="H7109" s="51">
        <f t="shared" si="554"/>
        <v>0</v>
      </c>
      <c r="I7109" s="2"/>
      <c r="J7109" s="2"/>
      <c r="K7109" s="2"/>
      <c r="L7109" s="2"/>
    </row>
    <row r="7110" spans="3:12" x14ac:dyDescent="0.25">
      <c r="C7110" s="22">
        <f t="shared" si="555"/>
        <v>46318.624999982792</v>
      </c>
      <c r="D7110" s="49">
        <v>50.974999999999881</v>
      </c>
      <c r="E7110" s="48">
        <f t="shared" si="552"/>
        <v>1</v>
      </c>
      <c r="F7110" s="48">
        <f t="shared" si="553"/>
        <v>63.589999999999954</v>
      </c>
      <c r="G7110" s="50">
        <f t="shared" si="556"/>
        <v>113535.00000000064</v>
      </c>
      <c r="H7110" s="51">
        <f t="shared" si="554"/>
        <v>0</v>
      </c>
      <c r="I7110" s="2"/>
      <c r="J7110" s="2"/>
      <c r="K7110" s="2"/>
      <c r="L7110" s="2"/>
    </row>
    <row r="7111" spans="3:12" x14ac:dyDescent="0.25">
      <c r="C7111" s="22">
        <f t="shared" si="555"/>
        <v>46318.666666649457</v>
      </c>
      <c r="D7111" s="49">
        <v>50.059999999999938</v>
      </c>
      <c r="E7111" s="48">
        <f t="shared" si="552"/>
        <v>1</v>
      </c>
      <c r="F7111" s="48">
        <f t="shared" si="553"/>
        <v>63.223999999999975</v>
      </c>
      <c r="G7111" s="50">
        <f t="shared" si="556"/>
        <v>118476.00000000033</v>
      </c>
      <c r="H7111" s="51">
        <f t="shared" si="554"/>
        <v>0</v>
      </c>
      <c r="I7111" s="2"/>
      <c r="J7111" s="2"/>
      <c r="K7111" s="2"/>
      <c r="L7111" s="2"/>
    </row>
    <row r="7112" spans="3:12" x14ac:dyDescent="0.25">
      <c r="C7112" s="22">
        <f t="shared" si="555"/>
        <v>46318.708333316121</v>
      </c>
      <c r="D7112" s="49">
        <v>49.46</v>
      </c>
      <c r="E7112" s="48">
        <f t="shared" si="552"/>
        <v>0</v>
      </c>
      <c r="F7112" s="48">
        <f t="shared" si="553"/>
        <v>62.984000000000002</v>
      </c>
      <c r="G7112" s="50">
        <f t="shared" si="556"/>
        <v>0</v>
      </c>
      <c r="H7112" s="51">
        <f t="shared" si="554"/>
        <v>0</v>
      </c>
      <c r="I7112" s="2"/>
      <c r="J7112" s="2"/>
      <c r="K7112" s="2"/>
      <c r="L7112" s="2"/>
    </row>
    <row r="7113" spans="3:12" x14ac:dyDescent="0.25">
      <c r="C7113" s="22">
        <f t="shared" si="555"/>
        <v>46318.749999982785</v>
      </c>
      <c r="D7113" s="49">
        <v>50.089999999999819</v>
      </c>
      <c r="E7113" s="48">
        <f t="shared" si="552"/>
        <v>0</v>
      </c>
      <c r="F7113" s="48">
        <f t="shared" si="553"/>
        <v>63.235999999999926</v>
      </c>
      <c r="G7113" s="50">
        <f t="shared" si="556"/>
        <v>0</v>
      </c>
      <c r="H7113" s="51">
        <f t="shared" si="554"/>
        <v>0</v>
      </c>
      <c r="I7113" s="2"/>
      <c r="J7113" s="2"/>
      <c r="K7113" s="2"/>
      <c r="L7113" s="2"/>
    </row>
    <row r="7114" spans="3:12" x14ac:dyDescent="0.25">
      <c r="C7114" s="22">
        <f t="shared" si="555"/>
        <v>46318.791666649449</v>
      </c>
      <c r="D7114" s="49">
        <v>50.959999999999937</v>
      </c>
      <c r="E7114" s="48">
        <f t="shared" si="552"/>
        <v>0</v>
      </c>
      <c r="F7114" s="48">
        <f t="shared" si="553"/>
        <v>63.583999999999975</v>
      </c>
      <c r="G7114" s="50">
        <f t="shared" si="556"/>
        <v>0</v>
      </c>
      <c r="H7114" s="51">
        <f t="shared" si="554"/>
        <v>0</v>
      </c>
      <c r="I7114" s="2"/>
      <c r="J7114" s="2"/>
      <c r="K7114" s="2"/>
      <c r="L7114" s="2"/>
    </row>
    <row r="7115" spans="3:12" x14ac:dyDescent="0.25">
      <c r="C7115" s="22">
        <f t="shared" si="555"/>
        <v>46318.833333316114</v>
      </c>
      <c r="D7115" s="49">
        <v>50.945</v>
      </c>
      <c r="E7115" s="48">
        <f t="shared" si="552"/>
        <v>0</v>
      </c>
      <c r="F7115" s="48">
        <f t="shared" si="553"/>
        <v>63.578000000000003</v>
      </c>
      <c r="G7115" s="50">
        <f t="shared" si="556"/>
        <v>0</v>
      </c>
      <c r="H7115" s="51">
        <f t="shared" si="554"/>
        <v>0</v>
      </c>
      <c r="I7115" s="2"/>
      <c r="J7115" s="2"/>
      <c r="K7115" s="2"/>
      <c r="L7115" s="2"/>
    </row>
    <row r="7116" spans="3:12" x14ac:dyDescent="0.25">
      <c r="C7116" s="22">
        <f t="shared" si="555"/>
        <v>46318.874999982778</v>
      </c>
      <c r="D7116" s="49">
        <v>50.929999999999879</v>
      </c>
      <c r="E7116" s="48">
        <f t="shared" si="552"/>
        <v>0</v>
      </c>
      <c r="F7116" s="48">
        <f t="shared" si="553"/>
        <v>63.571999999999953</v>
      </c>
      <c r="G7116" s="50">
        <f t="shared" si="556"/>
        <v>0</v>
      </c>
      <c r="H7116" s="51">
        <f t="shared" si="554"/>
        <v>0</v>
      </c>
      <c r="I7116" s="2"/>
      <c r="J7116" s="2"/>
      <c r="K7116" s="2"/>
      <c r="L7116" s="2"/>
    </row>
    <row r="7117" spans="3:12" x14ac:dyDescent="0.25">
      <c r="C7117" s="22">
        <f t="shared" si="555"/>
        <v>46318.916666649442</v>
      </c>
      <c r="D7117" s="49">
        <v>50.554999999999936</v>
      </c>
      <c r="E7117" s="48">
        <f t="shared" si="552"/>
        <v>0</v>
      </c>
      <c r="F7117" s="48">
        <f t="shared" si="553"/>
        <v>63.421999999999976</v>
      </c>
      <c r="G7117" s="50">
        <f t="shared" si="556"/>
        <v>0</v>
      </c>
      <c r="H7117" s="51">
        <f t="shared" si="554"/>
        <v>0</v>
      </c>
      <c r="I7117" s="2"/>
      <c r="J7117" s="2"/>
      <c r="K7117" s="2"/>
      <c r="L7117" s="2"/>
    </row>
    <row r="7118" spans="3:12" x14ac:dyDescent="0.25">
      <c r="C7118" s="22">
        <f t="shared" si="555"/>
        <v>46318.958333316106</v>
      </c>
      <c r="D7118" s="49">
        <v>49.864999999999981</v>
      </c>
      <c r="E7118" s="48">
        <f t="shared" si="552"/>
        <v>0</v>
      </c>
      <c r="F7118" s="48">
        <f t="shared" si="553"/>
        <v>63.145999999999994</v>
      </c>
      <c r="G7118" s="50">
        <f t="shared" si="556"/>
        <v>0</v>
      </c>
      <c r="H7118" s="51">
        <f t="shared" si="554"/>
        <v>0</v>
      </c>
      <c r="I7118" s="2"/>
      <c r="J7118" s="2"/>
      <c r="K7118" s="2"/>
      <c r="L7118" s="2"/>
    </row>
    <row r="7119" spans="3:12" x14ac:dyDescent="0.25">
      <c r="C7119" s="22">
        <f t="shared" si="555"/>
        <v>46318.999999982771</v>
      </c>
      <c r="D7119" s="49">
        <v>49.325000000000003</v>
      </c>
      <c r="E7119" s="48">
        <f t="shared" ref="E7119:E7182" si="557">IF(OR(SUMPRODUCT(--ISNUMBER(SEARCH(TRIM(TEXT(C7119,"dddd")), SUBSTITUTE($H$9," ",""))))&gt;0, HOUR(C7119)&lt;$H$6, HOUR(C7119)&gt;=$H$7), 0, 1)</f>
        <v>0</v>
      </c>
      <c r="F7119" s="48">
        <f t="shared" ref="F7119:F7182" si="558">D7119-$H$10*(D7119-$H$4)</f>
        <v>62.93</v>
      </c>
      <c r="G7119" s="50">
        <f t="shared" si="556"/>
        <v>0</v>
      </c>
      <c r="H7119" s="51">
        <f t="shared" si="554"/>
        <v>0</v>
      </c>
      <c r="I7119" s="2"/>
      <c r="J7119" s="2"/>
      <c r="K7119" s="2"/>
      <c r="L7119" s="2"/>
    </row>
    <row r="7120" spans="3:12" x14ac:dyDescent="0.25">
      <c r="C7120" s="22">
        <f t="shared" si="555"/>
        <v>46319.041666649435</v>
      </c>
      <c r="D7120" s="49">
        <v>49.309999999999988</v>
      </c>
      <c r="E7120" s="48">
        <f t="shared" si="557"/>
        <v>0</v>
      </c>
      <c r="F7120" s="48">
        <f t="shared" si="558"/>
        <v>62.923999999999992</v>
      </c>
      <c r="G7120" s="50">
        <f t="shared" si="556"/>
        <v>0</v>
      </c>
      <c r="H7120" s="51">
        <f t="shared" ref="H7120:H7183" si="559">IF(D7120&gt;$H$5,E7120*1.08*$H$8*(D7120-$H$5),0)</f>
        <v>0</v>
      </c>
      <c r="I7120" s="2"/>
      <c r="J7120" s="2"/>
      <c r="K7120" s="2"/>
      <c r="L7120" s="2"/>
    </row>
    <row r="7121" spans="3:12" x14ac:dyDescent="0.25">
      <c r="C7121" s="22">
        <f t="shared" si="555"/>
        <v>46319.083333316099</v>
      </c>
      <c r="D7121" s="49">
        <v>49.35499999999999</v>
      </c>
      <c r="E7121" s="48">
        <f t="shared" si="557"/>
        <v>0</v>
      </c>
      <c r="F7121" s="48">
        <f t="shared" si="558"/>
        <v>62.941999999999993</v>
      </c>
      <c r="G7121" s="50">
        <f t="shared" si="556"/>
        <v>0</v>
      </c>
      <c r="H7121" s="51">
        <f t="shared" si="559"/>
        <v>0</v>
      </c>
      <c r="I7121" s="2"/>
      <c r="J7121" s="2"/>
      <c r="K7121" s="2"/>
      <c r="L7121" s="2"/>
    </row>
    <row r="7122" spans="3:12" x14ac:dyDescent="0.25">
      <c r="C7122" s="22">
        <f t="shared" ref="C7122:C7185" si="560">C7121+1/24</f>
        <v>46319.124999982763</v>
      </c>
      <c r="D7122" s="49">
        <v>49.069999999999993</v>
      </c>
      <c r="E7122" s="48">
        <f t="shared" si="557"/>
        <v>0</v>
      </c>
      <c r="F7122" s="48">
        <f t="shared" si="558"/>
        <v>62.827999999999996</v>
      </c>
      <c r="G7122" s="50">
        <f t="shared" si="556"/>
        <v>0</v>
      </c>
      <c r="H7122" s="51">
        <f t="shared" si="559"/>
        <v>0</v>
      </c>
      <c r="I7122" s="2"/>
      <c r="J7122" s="2"/>
      <c r="K7122" s="2"/>
      <c r="L7122" s="2"/>
    </row>
    <row r="7123" spans="3:12" x14ac:dyDescent="0.25">
      <c r="C7123" s="22">
        <f t="shared" si="560"/>
        <v>46319.166666649427</v>
      </c>
      <c r="D7123" s="49">
        <v>48.394999999999996</v>
      </c>
      <c r="E7123" s="48">
        <f t="shared" si="557"/>
        <v>0</v>
      </c>
      <c r="F7123" s="48">
        <f t="shared" si="558"/>
        <v>62.558</v>
      </c>
      <c r="G7123" s="50">
        <f t="shared" si="556"/>
        <v>0</v>
      </c>
      <c r="H7123" s="51">
        <f t="shared" si="559"/>
        <v>0</v>
      </c>
      <c r="I7123" s="2"/>
      <c r="J7123" s="2"/>
      <c r="K7123" s="2"/>
      <c r="L7123" s="2"/>
    </row>
    <row r="7124" spans="3:12" x14ac:dyDescent="0.25">
      <c r="C7124" s="22">
        <f t="shared" si="560"/>
        <v>46319.208333316092</v>
      </c>
      <c r="D7124" s="49">
        <v>47.704999999999998</v>
      </c>
      <c r="E7124" s="48">
        <f t="shared" si="557"/>
        <v>0</v>
      </c>
      <c r="F7124" s="48">
        <f t="shared" si="558"/>
        <v>62.281999999999996</v>
      </c>
      <c r="G7124" s="50">
        <f t="shared" si="556"/>
        <v>0</v>
      </c>
      <c r="H7124" s="51">
        <f t="shared" si="559"/>
        <v>0</v>
      </c>
      <c r="I7124" s="2"/>
      <c r="J7124" s="2"/>
      <c r="K7124" s="2"/>
      <c r="L7124" s="2"/>
    </row>
    <row r="7125" spans="3:12" x14ac:dyDescent="0.25">
      <c r="C7125" s="22">
        <f t="shared" si="560"/>
        <v>46319.249999982756</v>
      </c>
      <c r="D7125" s="49">
        <v>47.059999999999988</v>
      </c>
      <c r="E7125" s="48">
        <f t="shared" si="557"/>
        <v>0</v>
      </c>
      <c r="F7125" s="48">
        <f t="shared" si="558"/>
        <v>62.023999999999994</v>
      </c>
      <c r="G7125" s="50">
        <f t="shared" si="556"/>
        <v>0</v>
      </c>
      <c r="H7125" s="51">
        <f t="shared" si="559"/>
        <v>0</v>
      </c>
      <c r="I7125" s="2"/>
      <c r="J7125" s="2"/>
      <c r="K7125" s="2"/>
      <c r="L7125" s="2"/>
    </row>
    <row r="7126" spans="3:12" x14ac:dyDescent="0.25">
      <c r="C7126" s="22">
        <f t="shared" si="560"/>
        <v>46319.29166664942</v>
      </c>
      <c r="D7126" s="49">
        <v>47.075000000000003</v>
      </c>
      <c r="E7126" s="48">
        <f t="shared" si="557"/>
        <v>0</v>
      </c>
      <c r="F7126" s="48">
        <f t="shared" si="558"/>
        <v>62.03</v>
      </c>
      <c r="G7126" s="50">
        <f t="shared" si="556"/>
        <v>0</v>
      </c>
      <c r="H7126" s="51">
        <f t="shared" si="559"/>
        <v>0</v>
      </c>
      <c r="I7126" s="2"/>
      <c r="J7126" s="2"/>
      <c r="K7126" s="2"/>
      <c r="L7126" s="2"/>
    </row>
    <row r="7127" spans="3:12" x14ac:dyDescent="0.25">
      <c r="C7127" s="22">
        <f t="shared" si="560"/>
        <v>46319.333333316084</v>
      </c>
      <c r="D7127" s="49">
        <v>48.139999999999986</v>
      </c>
      <c r="E7127" s="48">
        <f t="shared" si="557"/>
        <v>0</v>
      </c>
      <c r="F7127" s="48">
        <f t="shared" si="558"/>
        <v>62.455999999999996</v>
      </c>
      <c r="G7127" s="50">
        <f t="shared" si="556"/>
        <v>0</v>
      </c>
      <c r="H7127" s="51">
        <f t="shared" si="559"/>
        <v>0</v>
      </c>
      <c r="I7127" s="2"/>
      <c r="J7127" s="2"/>
      <c r="K7127" s="2"/>
      <c r="L7127" s="2"/>
    </row>
    <row r="7128" spans="3:12" x14ac:dyDescent="0.25">
      <c r="C7128" s="22">
        <f t="shared" si="560"/>
        <v>46319.374999982749</v>
      </c>
      <c r="D7128" s="49">
        <v>50.31499999999982</v>
      </c>
      <c r="E7128" s="48">
        <f t="shared" si="557"/>
        <v>0</v>
      </c>
      <c r="F7128" s="48">
        <f t="shared" si="558"/>
        <v>63.325999999999929</v>
      </c>
      <c r="G7128" s="50">
        <f t="shared" ref="G7128:G7191" si="561">IF(D7128&lt;$H$4,E7128*1.08*$H$8*($H$4-D7128),0)</f>
        <v>0</v>
      </c>
      <c r="H7128" s="51">
        <f t="shared" si="559"/>
        <v>0</v>
      </c>
      <c r="I7128" s="2"/>
      <c r="J7128" s="2"/>
      <c r="K7128" s="2"/>
      <c r="L7128" s="2"/>
    </row>
    <row r="7129" spans="3:12" x14ac:dyDescent="0.25">
      <c r="C7129" s="22">
        <f t="shared" si="560"/>
        <v>46319.416666649413</v>
      </c>
      <c r="D7129" s="49">
        <v>53.539999999999878</v>
      </c>
      <c r="E7129" s="48">
        <f t="shared" si="557"/>
        <v>0</v>
      </c>
      <c r="F7129" s="48">
        <f t="shared" si="558"/>
        <v>64.615999999999957</v>
      </c>
      <c r="G7129" s="50">
        <f t="shared" si="561"/>
        <v>0</v>
      </c>
      <c r="H7129" s="51">
        <f t="shared" si="559"/>
        <v>0</v>
      </c>
      <c r="I7129" s="2"/>
      <c r="J7129" s="2"/>
      <c r="K7129" s="2"/>
      <c r="L7129" s="2"/>
    </row>
    <row r="7130" spans="3:12" x14ac:dyDescent="0.25">
      <c r="C7130" s="22">
        <f t="shared" si="560"/>
        <v>46319.458333316077</v>
      </c>
      <c r="D7130" s="49">
        <v>56.3</v>
      </c>
      <c r="E7130" s="48">
        <f t="shared" si="557"/>
        <v>0</v>
      </c>
      <c r="F7130" s="48">
        <f t="shared" si="558"/>
        <v>65.72</v>
      </c>
      <c r="G7130" s="50">
        <f t="shared" si="561"/>
        <v>0</v>
      </c>
      <c r="H7130" s="51">
        <f t="shared" si="559"/>
        <v>0</v>
      </c>
      <c r="I7130" s="2"/>
      <c r="J7130" s="2"/>
      <c r="K7130" s="2"/>
      <c r="L7130" s="2"/>
    </row>
    <row r="7131" spans="3:12" x14ac:dyDescent="0.25">
      <c r="C7131" s="22">
        <f t="shared" si="560"/>
        <v>46319.499999982741</v>
      </c>
      <c r="D7131" s="49">
        <v>57.724999999999881</v>
      </c>
      <c r="E7131" s="48">
        <f t="shared" si="557"/>
        <v>0</v>
      </c>
      <c r="F7131" s="48">
        <f t="shared" si="558"/>
        <v>66.289999999999949</v>
      </c>
      <c r="G7131" s="50">
        <f t="shared" si="561"/>
        <v>0</v>
      </c>
      <c r="H7131" s="51">
        <f t="shared" si="559"/>
        <v>0</v>
      </c>
      <c r="I7131" s="2"/>
      <c r="J7131" s="2"/>
      <c r="K7131" s="2"/>
      <c r="L7131" s="2"/>
    </row>
    <row r="7132" spans="3:12" x14ac:dyDescent="0.25">
      <c r="C7132" s="22">
        <f t="shared" si="560"/>
        <v>46319.541666649406</v>
      </c>
      <c r="D7132" s="49">
        <v>59.36</v>
      </c>
      <c r="E7132" s="48">
        <f t="shared" si="557"/>
        <v>0</v>
      </c>
      <c r="F7132" s="48">
        <f t="shared" si="558"/>
        <v>66.944000000000003</v>
      </c>
      <c r="G7132" s="50">
        <f t="shared" si="561"/>
        <v>0</v>
      </c>
      <c r="H7132" s="51">
        <f t="shared" si="559"/>
        <v>0</v>
      </c>
      <c r="I7132" s="2"/>
      <c r="J7132" s="2"/>
      <c r="K7132" s="2"/>
      <c r="L7132" s="2"/>
    </row>
    <row r="7133" spans="3:12" x14ac:dyDescent="0.25">
      <c r="C7133" s="22">
        <f t="shared" si="560"/>
        <v>46319.58333331607</v>
      </c>
      <c r="D7133" s="49">
        <v>60.784999999999876</v>
      </c>
      <c r="E7133" s="48">
        <f t="shared" si="557"/>
        <v>0</v>
      </c>
      <c r="F7133" s="48">
        <f t="shared" si="558"/>
        <v>67.513999999999953</v>
      </c>
      <c r="G7133" s="50">
        <f t="shared" si="561"/>
        <v>0</v>
      </c>
      <c r="H7133" s="51">
        <f t="shared" si="559"/>
        <v>0</v>
      </c>
      <c r="I7133" s="2"/>
      <c r="J7133" s="2"/>
      <c r="K7133" s="2"/>
      <c r="L7133" s="2"/>
    </row>
    <row r="7134" spans="3:12" x14ac:dyDescent="0.25">
      <c r="C7134" s="22">
        <f t="shared" si="560"/>
        <v>46319.624999982734</v>
      </c>
      <c r="D7134" s="49">
        <v>61.369999999999877</v>
      </c>
      <c r="E7134" s="48">
        <f t="shared" si="557"/>
        <v>0</v>
      </c>
      <c r="F7134" s="48">
        <f t="shared" si="558"/>
        <v>67.747999999999948</v>
      </c>
      <c r="G7134" s="50">
        <f t="shared" si="561"/>
        <v>0</v>
      </c>
      <c r="H7134" s="51">
        <f t="shared" si="559"/>
        <v>0</v>
      </c>
      <c r="I7134" s="2"/>
      <c r="J7134" s="2"/>
      <c r="K7134" s="2"/>
      <c r="L7134" s="2"/>
    </row>
    <row r="7135" spans="3:12" x14ac:dyDescent="0.25">
      <c r="C7135" s="22">
        <f t="shared" si="560"/>
        <v>46319.666666649398</v>
      </c>
      <c r="D7135" s="49">
        <v>62.15</v>
      </c>
      <c r="E7135" s="48">
        <f t="shared" si="557"/>
        <v>0</v>
      </c>
      <c r="F7135" s="48">
        <f t="shared" si="558"/>
        <v>68.06</v>
      </c>
      <c r="G7135" s="50">
        <f t="shared" si="561"/>
        <v>0</v>
      </c>
      <c r="H7135" s="51">
        <f t="shared" si="559"/>
        <v>0</v>
      </c>
      <c r="I7135" s="2"/>
      <c r="J7135" s="2"/>
      <c r="K7135" s="2"/>
      <c r="L7135" s="2"/>
    </row>
    <row r="7136" spans="3:12" x14ac:dyDescent="0.25">
      <c r="C7136" s="22">
        <f t="shared" si="560"/>
        <v>46319.708333316063</v>
      </c>
      <c r="D7136" s="49">
        <v>62.389999999999944</v>
      </c>
      <c r="E7136" s="48">
        <f t="shared" si="557"/>
        <v>0</v>
      </c>
      <c r="F7136" s="48">
        <f t="shared" si="558"/>
        <v>68.155999999999977</v>
      </c>
      <c r="G7136" s="50">
        <f t="shared" si="561"/>
        <v>0</v>
      </c>
      <c r="H7136" s="51">
        <f t="shared" si="559"/>
        <v>0</v>
      </c>
      <c r="I7136" s="2"/>
      <c r="J7136" s="2"/>
      <c r="K7136" s="2"/>
      <c r="L7136" s="2"/>
    </row>
    <row r="7137" spans="3:12" x14ac:dyDescent="0.25">
      <c r="C7137" s="22">
        <f t="shared" si="560"/>
        <v>46319.749999982727</v>
      </c>
      <c r="D7137" s="49">
        <v>61.714999999999939</v>
      </c>
      <c r="E7137" s="48">
        <f t="shared" si="557"/>
        <v>0</v>
      </c>
      <c r="F7137" s="48">
        <f t="shared" si="558"/>
        <v>67.885999999999981</v>
      </c>
      <c r="G7137" s="50">
        <f t="shared" si="561"/>
        <v>0</v>
      </c>
      <c r="H7137" s="51">
        <f t="shared" si="559"/>
        <v>0</v>
      </c>
      <c r="I7137" s="2"/>
      <c r="J7137" s="2"/>
      <c r="K7137" s="2"/>
      <c r="L7137" s="2"/>
    </row>
    <row r="7138" spans="3:12" x14ac:dyDescent="0.25">
      <c r="C7138" s="22">
        <f t="shared" si="560"/>
        <v>46319.791666649391</v>
      </c>
      <c r="D7138" s="49">
        <v>60.814999999999941</v>
      </c>
      <c r="E7138" s="48">
        <f t="shared" si="557"/>
        <v>0</v>
      </c>
      <c r="F7138" s="48">
        <f t="shared" si="558"/>
        <v>67.525999999999982</v>
      </c>
      <c r="G7138" s="50">
        <f t="shared" si="561"/>
        <v>0</v>
      </c>
      <c r="H7138" s="51">
        <f t="shared" si="559"/>
        <v>0</v>
      </c>
      <c r="I7138" s="2"/>
      <c r="J7138" s="2"/>
      <c r="K7138" s="2"/>
      <c r="L7138" s="2"/>
    </row>
    <row r="7139" spans="3:12" x14ac:dyDescent="0.25">
      <c r="C7139" s="22">
        <f t="shared" si="560"/>
        <v>46319.833333316055</v>
      </c>
      <c r="D7139" s="49">
        <v>60.019999999999882</v>
      </c>
      <c r="E7139" s="48">
        <f t="shared" si="557"/>
        <v>0</v>
      </c>
      <c r="F7139" s="48">
        <f t="shared" si="558"/>
        <v>67.207999999999956</v>
      </c>
      <c r="G7139" s="50">
        <f t="shared" si="561"/>
        <v>0</v>
      </c>
      <c r="H7139" s="51">
        <f t="shared" si="559"/>
        <v>0</v>
      </c>
      <c r="I7139" s="2"/>
      <c r="J7139" s="2"/>
      <c r="K7139" s="2"/>
      <c r="L7139" s="2"/>
    </row>
    <row r="7140" spans="3:12" x14ac:dyDescent="0.25">
      <c r="C7140" s="22">
        <f t="shared" si="560"/>
        <v>46319.87499998272</v>
      </c>
      <c r="D7140" s="49">
        <v>59.405000000000001</v>
      </c>
      <c r="E7140" s="48">
        <f t="shared" si="557"/>
        <v>0</v>
      </c>
      <c r="F7140" s="48">
        <f t="shared" si="558"/>
        <v>66.962000000000003</v>
      </c>
      <c r="G7140" s="50">
        <f t="shared" si="561"/>
        <v>0</v>
      </c>
      <c r="H7140" s="51">
        <f t="shared" si="559"/>
        <v>0</v>
      </c>
      <c r="I7140" s="2"/>
      <c r="J7140" s="2"/>
      <c r="K7140" s="2"/>
      <c r="L7140" s="2"/>
    </row>
    <row r="7141" spans="3:12" x14ac:dyDescent="0.25">
      <c r="C7141" s="22">
        <f t="shared" si="560"/>
        <v>46319.916666649384</v>
      </c>
      <c r="D7141" s="49">
        <v>58.654999999999937</v>
      </c>
      <c r="E7141" s="48">
        <f t="shared" si="557"/>
        <v>0</v>
      </c>
      <c r="F7141" s="48">
        <f t="shared" si="558"/>
        <v>66.661999999999978</v>
      </c>
      <c r="G7141" s="50">
        <f t="shared" si="561"/>
        <v>0</v>
      </c>
      <c r="H7141" s="51">
        <f t="shared" si="559"/>
        <v>0</v>
      </c>
      <c r="I7141" s="2"/>
      <c r="J7141" s="2"/>
      <c r="K7141" s="2"/>
      <c r="L7141" s="2"/>
    </row>
    <row r="7142" spans="3:12" x14ac:dyDescent="0.25">
      <c r="C7142" s="22">
        <f t="shared" si="560"/>
        <v>46319.958333316048</v>
      </c>
      <c r="D7142" s="49">
        <v>57.859999999999879</v>
      </c>
      <c r="E7142" s="48">
        <f t="shared" si="557"/>
        <v>0</v>
      </c>
      <c r="F7142" s="48">
        <f t="shared" si="558"/>
        <v>66.343999999999951</v>
      </c>
      <c r="G7142" s="50">
        <f t="shared" si="561"/>
        <v>0</v>
      </c>
      <c r="H7142" s="51">
        <f t="shared" si="559"/>
        <v>0</v>
      </c>
      <c r="I7142" s="2"/>
      <c r="J7142" s="2"/>
      <c r="K7142" s="2"/>
      <c r="L7142" s="2"/>
    </row>
    <row r="7143" spans="3:12" x14ac:dyDescent="0.25">
      <c r="C7143" s="22">
        <f t="shared" si="560"/>
        <v>46319.999999982712</v>
      </c>
      <c r="D7143" s="49">
        <v>56.93</v>
      </c>
      <c r="E7143" s="48">
        <f t="shared" si="557"/>
        <v>0</v>
      </c>
      <c r="F7143" s="48">
        <f t="shared" si="558"/>
        <v>65.971999999999994</v>
      </c>
      <c r="G7143" s="50">
        <f t="shared" si="561"/>
        <v>0</v>
      </c>
      <c r="H7143" s="51">
        <f t="shared" si="559"/>
        <v>0</v>
      </c>
      <c r="I7143" s="2"/>
      <c r="J7143" s="2"/>
      <c r="K7143" s="2"/>
      <c r="L7143" s="2"/>
    </row>
    <row r="7144" spans="3:12" x14ac:dyDescent="0.25">
      <c r="C7144" s="22">
        <f t="shared" si="560"/>
        <v>46320.041666649377</v>
      </c>
      <c r="D7144" s="49">
        <v>57.844999999999942</v>
      </c>
      <c r="E7144" s="48">
        <f t="shared" si="557"/>
        <v>0</v>
      </c>
      <c r="F7144" s="48">
        <f t="shared" si="558"/>
        <v>66.33799999999998</v>
      </c>
      <c r="G7144" s="50">
        <f t="shared" si="561"/>
        <v>0</v>
      </c>
      <c r="H7144" s="51">
        <f t="shared" si="559"/>
        <v>0</v>
      </c>
      <c r="I7144" s="2"/>
      <c r="J7144" s="2"/>
      <c r="K7144" s="2"/>
      <c r="L7144" s="2"/>
    </row>
    <row r="7145" spans="3:12" x14ac:dyDescent="0.25">
      <c r="C7145" s="22">
        <f t="shared" si="560"/>
        <v>46320.083333316041</v>
      </c>
      <c r="D7145" s="49">
        <v>57.454999999999878</v>
      </c>
      <c r="E7145" s="48">
        <f t="shared" si="557"/>
        <v>0</v>
      </c>
      <c r="F7145" s="48">
        <f t="shared" si="558"/>
        <v>66.181999999999945</v>
      </c>
      <c r="G7145" s="50">
        <f t="shared" si="561"/>
        <v>0</v>
      </c>
      <c r="H7145" s="51">
        <f t="shared" si="559"/>
        <v>0</v>
      </c>
      <c r="I7145" s="2"/>
      <c r="J7145" s="2"/>
      <c r="K7145" s="2"/>
      <c r="L7145" s="2"/>
    </row>
    <row r="7146" spans="3:12" x14ac:dyDescent="0.25">
      <c r="C7146" s="22">
        <f t="shared" si="560"/>
        <v>46320.124999982705</v>
      </c>
      <c r="D7146" s="49">
        <v>55.534999999999997</v>
      </c>
      <c r="E7146" s="48">
        <f t="shared" si="557"/>
        <v>0</v>
      </c>
      <c r="F7146" s="48">
        <f t="shared" si="558"/>
        <v>65.414000000000001</v>
      </c>
      <c r="G7146" s="50">
        <f t="shared" si="561"/>
        <v>0</v>
      </c>
      <c r="H7146" s="51">
        <f t="shared" si="559"/>
        <v>0</v>
      </c>
      <c r="I7146" s="2"/>
      <c r="J7146" s="2"/>
      <c r="K7146" s="2"/>
      <c r="L7146" s="2"/>
    </row>
    <row r="7147" spans="3:12" x14ac:dyDescent="0.25">
      <c r="C7147" s="22">
        <f t="shared" si="560"/>
        <v>46320.166666649369</v>
      </c>
      <c r="D7147" s="49">
        <v>54.019999999999939</v>
      </c>
      <c r="E7147" s="48">
        <f t="shared" si="557"/>
        <v>0</v>
      </c>
      <c r="F7147" s="48">
        <f t="shared" si="558"/>
        <v>64.807999999999979</v>
      </c>
      <c r="G7147" s="50">
        <f t="shared" si="561"/>
        <v>0</v>
      </c>
      <c r="H7147" s="51">
        <f t="shared" si="559"/>
        <v>0</v>
      </c>
      <c r="I7147" s="2"/>
      <c r="J7147" s="2"/>
      <c r="K7147" s="2"/>
      <c r="L7147" s="2"/>
    </row>
    <row r="7148" spans="3:12" x14ac:dyDescent="0.25">
      <c r="C7148" s="22">
        <f t="shared" si="560"/>
        <v>46320.208333316034</v>
      </c>
      <c r="D7148" s="49">
        <v>53.314999999999877</v>
      </c>
      <c r="E7148" s="48">
        <f t="shared" si="557"/>
        <v>0</v>
      </c>
      <c r="F7148" s="48">
        <f t="shared" si="558"/>
        <v>64.525999999999954</v>
      </c>
      <c r="G7148" s="50">
        <f t="shared" si="561"/>
        <v>0</v>
      </c>
      <c r="H7148" s="51">
        <f t="shared" si="559"/>
        <v>0</v>
      </c>
      <c r="I7148" s="2"/>
      <c r="J7148" s="2"/>
      <c r="K7148" s="2"/>
      <c r="L7148" s="2"/>
    </row>
    <row r="7149" spans="3:12" x14ac:dyDescent="0.25">
      <c r="C7149" s="22">
        <f t="shared" si="560"/>
        <v>46320.249999982698</v>
      </c>
      <c r="D7149" s="49">
        <v>53.449999999999882</v>
      </c>
      <c r="E7149" s="48">
        <f t="shared" si="557"/>
        <v>0</v>
      </c>
      <c r="F7149" s="48">
        <f t="shared" si="558"/>
        <v>64.579999999999956</v>
      </c>
      <c r="G7149" s="50">
        <f t="shared" si="561"/>
        <v>0</v>
      </c>
      <c r="H7149" s="51">
        <f t="shared" si="559"/>
        <v>0</v>
      </c>
      <c r="I7149" s="2"/>
      <c r="J7149" s="2"/>
      <c r="K7149" s="2"/>
      <c r="L7149" s="2"/>
    </row>
    <row r="7150" spans="3:12" x14ac:dyDescent="0.25">
      <c r="C7150" s="22">
        <f t="shared" si="560"/>
        <v>46320.291666649362</v>
      </c>
      <c r="D7150" s="49">
        <v>53.284999999999819</v>
      </c>
      <c r="E7150" s="48">
        <f t="shared" si="557"/>
        <v>0</v>
      </c>
      <c r="F7150" s="48">
        <f t="shared" si="558"/>
        <v>64.513999999999925</v>
      </c>
      <c r="G7150" s="50">
        <f t="shared" si="561"/>
        <v>0</v>
      </c>
      <c r="H7150" s="51">
        <f t="shared" si="559"/>
        <v>0</v>
      </c>
      <c r="I7150" s="2"/>
      <c r="J7150" s="2"/>
      <c r="K7150" s="2"/>
      <c r="L7150" s="2"/>
    </row>
    <row r="7151" spans="3:12" x14ac:dyDescent="0.25">
      <c r="C7151" s="22">
        <f t="shared" si="560"/>
        <v>46320.333333316026</v>
      </c>
      <c r="D7151" s="49">
        <v>53.69</v>
      </c>
      <c r="E7151" s="48">
        <f t="shared" si="557"/>
        <v>0</v>
      </c>
      <c r="F7151" s="48">
        <f t="shared" si="558"/>
        <v>64.676000000000002</v>
      </c>
      <c r="G7151" s="50">
        <f t="shared" si="561"/>
        <v>0</v>
      </c>
      <c r="H7151" s="51">
        <f t="shared" si="559"/>
        <v>0</v>
      </c>
      <c r="I7151" s="2"/>
      <c r="J7151" s="2"/>
      <c r="K7151" s="2"/>
      <c r="L7151" s="2"/>
    </row>
    <row r="7152" spans="3:12" x14ac:dyDescent="0.25">
      <c r="C7152" s="22">
        <f t="shared" si="560"/>
        <v>46320.37499998269</v>
      </c>
      <c r="D7152" s="49">
        <v>55.4</v>
      </c>
      <c r="E7152" s="48">
        <f t="shared" si="557"/>
        <v>0</v>
      </c>
      <c r="F7152" s="48">
        <f t="shared" si="558"/>
        <v>65.36</v>
      </c>
      <c r="G7152" s="50">
        <f t="shared" si="561"/>
        <v>0</v>
      </c>
      <c r="H7152" s="51">
        <f t="shared" si="559"/>
        <v>0</v>
      </c>
      <c r="I7152" s="2"/>
      <c r="J7152" s="2"/>
      <c r="K7152" s="2"/>
      <c r="L7152" s="2"/>
    </row>
    <row r="7153" spans="3:12" x14ac:dyDescent="0.25">
      <c r="C7153" s="22">
        <f t="shared" si="560"/>
        <v>46320.416666649355</v>
      </c>
      <c r="D7153" s="49">
        <v>56.93</v>
      </c>
      <c r="E7153" s="48">
        <f t="shared" si="557"/>
        <v>0</v>
      </c>
      <c r="F7153" s="48">
        <f t="shared" si="558"/>
        <v>65.971999999999994</v>
      </c>
      <c r="G7153" s="50">
        <f t="shared" si="561"/>
        <v>0</v>
      </c>
      <c r="H7153" s="51">
        <f t="shared" si="559"/>
        <v>0</v>
      </c>
      <c r="I7153" s="2"/>
      <c r="J7153" s="2"/>
      <c r="K7153" s="2"/>
      <c r="L7153" s="2"/>
    </row>
    <row r="7154" spans="3:12" x14ac:dyDescent="0.25">
      <c r="C7154" s="22">
        <f t="shared" si="560"/>
        <v>46320.458333316019</v>
      </c>
      <c r="D7154" s="49">
        <v>57.90499999999988</v>
      </c>
      <c r="E7154" s="48">
        <f t="shared" si="557"/>
        <v>0</v>
      </c>
      <c r="F7154" s="48">
        <f t="shared" si="558"/>
        <v>66.361999999999952</v>
      </c>
      <c r="G7154" s="50">
        <f t="shared" si="561"/>
        <v>0</v>
      </c>
      <c r="H7154" s="51">
        <f t="shared" si="559"/>
        <v>0</v>
      </c>
      <c r="I7154" s="2"/>
      <c r="J7154" s="2"/>
      <c r="K7154" s="2"/>
      <c r="L7154" s="2"/>
    </row>
    <row r="7155" spans="3:12" x14ac:dyDescent="0.25">
      <c r="C7155" s="22">
        <f t="shared" si="560"/>
        <v>46320.499999982683</v>
      </c>
      <c r="D7155" s="49">
        <v>58.804999999999879</v>
      </c>
      <c r="E7155" s="48">
        <f t="shared" si="557"/>
        <v>0</v>
      </c>
      <c r="F7155" s="48">
        <f t="shared" si="558"/>
        <v>66.721999999999952</v>
      </c>
      <c r="G7155" s="50">
        <f t="shared" si="561"/>
        <v>0</v>
      </c>
      <c r="H7155" s="51">
        <f t="shared" si="559"/>
        <v>0</v>
      </c>
      <c r="I7155" s="2"/>
      <c r="J7155" s="2"/>
      <c r="K7155" s="2"/>
      <c r="L7155" s="2"/>
    </row>
    <row r="7156" spans="3:12" x14ac:dyDescent="0.25">
      <c r="C7156" s="22">
        <f t="shared" si="560"/>
        <v>46320.541666649347</v>
      </c>
      <c r="D7156" s="49">
        <v>59.704999999999885</v>
      </c>
      <c r="E7156" s="48">
        <f t="shared" si="557"/>
        <v>0</v>
      </c>
      <c r="F7156" s="48">
        <f t="shared" si="558"/>
        <v>67.081999999999951</v>
      </c>
      <c r="G7156" s="50">
        <f t="shared" si="561"/>
        <v>0</v>
      </c>
      <c r="H7156" s="51">
        <f t="shared" si="559"/>
        <v>0</v>
      </c>
      <c r="I7156" s="2"/>
      <c r="J7156" s="2"/>
      <c r="K7156" s="2"/>
      <c r="L7156" s="2"/>
    </row>
    <row r="7157" spans="3:12" x14ac:dyDescent="0.25">
      <c r="C7157" s="22">
        <f t="shared" si="560"/>
        <v>46320.583333316012</v>
      </c>
      <c r="D7157" s="49">
        <v>60.814999999999941</v>
      </c>
      <c r="E7157" s="48">
        <f t="shared" si="557"/>
        <v>0</v>
      </c>
      <c r="F7157" s="48">
        <f t="shared" si="558"/>
        <v>67.525999999999982</v>
      </c>
      <c r="G7157" s="50">
        <f t="shared" si="561"/>
        <v>0</v>
      </c>
      <c r="H7157" s="51">
        <f t="shared" si="559"/>
        <v>0</v>
      </c>
      <c r="I7157" s="2"/>
      <c r="J7157" s="2"/>
      <c r="K7157" s="2"/>
      <c r="L7157" s="2"/>
    </row>
    <row r="7158" spans="3:12" x14ac:dyDescent="0.25">
      <c r="C7158" s="22">
        <f t="shared" si="560"/>
        <v>46320.624999982676</v>
      </c>
      <c r="D7158" s="49">
        <v>61.654999999999816</v>
      </c>
      <c r="E7158" s="48">
        <f t="shared" si="557"/>
        <v>0</v>
      </c>
      <c r="F7158" s="48">
        <f t="shared" si="558"/>
        <v>67.861999999999924</v>
      </c>
      <c r="G7158" s="50">
        <f t="shared" si="561"/>
        <v>0</v>
      </c>
      <c r="H7158" s="51">
        <f t="shared" si="559"/>
        <v>0</v>
      </c>
      <c r="I7158" s="2"/>
      <c r="J7158" s="2"/>
      <c r="K7158" s="2"/>
      <c r="L7158" s="2"/>
    </row>
    <row r="7159" spans="3:12" x14ac:dyDescent="0.25">
      <c r="C7159" s="22">
        <f t="shared" si="560"/>
        <v>46320.66666664934</v>
      </c>
      <c r="D7159" s="49">
        <v>61.144999999999882</v>
      </c>
      <c r="E7159" s="48">
        <f t="shared" si="557"/>
        <v>0</v>
      </c>
      <c r="F7159" s="48">
        <f t="shared" si="558"/>
        <v>67.657999999999959</v>
      </c>
      <c r="G7159" s="50">
        <f t="shared" si="561"/>
        <v>0</v>
      </c>
      <c r="H7159" s="51">
        <f t="shared" si="559"/>
        <v>0</v>
      </c>
      <c r="I7159" s="2"/>
      <c r="J7159" s="2"/>
      <c r="K7159" s="2"/>
      <c r="L7159" s="2"/>
    </row>
    <row r="7160" spans="3:12" x14ac:dyDescent="0.25">
      <c r="C7160" s="22">
        <f t="shared" si="560"/>
        <v>46320.708333316004</v>
      </c>
      <c r="D7160" s="49">
        <v>59.779999999999937</v>
      </c>
      <c r="E7160" s="48">
        <f t="shared" si="557"/>
        <v>0</v>
      </c>
      <c r="F7160" s="48">
        <f t="shared" si="558"/>
        <v>67.111999999999981</v>
      </c>
      <c r="G7160" s="50">
        <f t="shared" si="561"/>
        <v>0</v>
      </c>
      <c r="H7160" s="51">
        <f t="shared" si="559"/>
        <v>0</v>
      </c>
      <c r="I7160" s="2"/>
      <c r="J7160" s="2"/>
      <c r="K7160" s="2"/>
      <c r="L7160" s="2"/>
    </row>
    <row r="7161" spans="3:12" x14ac:dyDescent="0.25">
      <c r="C7161" s="22">
        <f t="shared" si="560"/>
        <v>46320.749999982669</v>
      </c>
      <c r="D7161" s="49">
        <v>58.129999999999882</v>
      </c>
      <c r="E7161" s="48">
        <f t="shared" si="557"/>
        <v>0</v>
      </c>
      <c r="F7161" s="48">
        <f t="shared" si="558"/>
        <v>66.451999999999956</v>
      </c>
      <c r="G7161" s="50">
        <f t="shared" si="561"/>
        <v>0</v>
      </c>
      <c r="H7161" s="51">
        <f t="shared" si="559"/>
        <v>0</v>
      </c>
      <c r="I7161" s="2"/>
      <c r="J7161" s="2"/>
      <c r="K7161" s="2"/>
      <c r="L7161" s="2"/>
    </row>
    <row r="7162" spans="3:12" x14ac:dyDescent="0.25">
      <c r="C7162" s="22">
        <f t="shared" si="560"/>
        <v>46320.791666649333</v>
      </c>
      <c r="D7162" s="49">
        <v>56.329999999999878</v>
      </c>
      <c r="E7162" s="48">
        <f t="shared" si="557"/>
        <v>0</v>
      </c>
      <c r="F7162" s="48">
        <f t="shared" si="558"/>
        <v>65.731999999999957</v>
      </c>
      <c r="G7162" s="50">
        <f t="shared" si="561"/>
        <v>0</v>
      </c>
      <c r="H7162" s="51">
        <f t="shared" si="559"/>
        <v>0</v>
      </c>
      <c r="I7162" s="2"/>
      <c r="J7162" s="2"/>
      <c r="K7162" s="2"/>
      <c r="L7162" s="2"/>
    </row>
    <row r="7163" spans="3:12" x14ac:dyDescent="0.25">
      <c r="C7163" s="22">
        <f t="shared" si="560"/>
        <v>46320.833333315997</v>
      </c>
      <c r="D7163" s="49">
        <v>54.634999999999998</v>
      </c>
      <c r="E7163" s="48">
        <f t="shared" si="557"/>
        <v>0</v>
      </c>
      <c r="F7163" s="48">
        <f t="shared" si="558"/>
        <v>65.054000000000002</v>
      </c>
      <c r="G7163" s="50">
        <f t="shared" si="561"/>
        <v>0</v>
      </c>
      <c r="H7163" s="51">
        <f t="shared" si="559"/>
        <v>0</v>
      </c>
      <c r="I7163" s="2"/>
      <c r="J7163" s="2"/>
      <c r="K7163" s="2"/>
      <c r="L7163" s="2"/>
    </row>
    <row r="7164" spans="3:12" x14ac:dyDescent="0.25">
      <c r="C7164" s="22">
        <f t="shared" si="560"/>
        <v>46320.874999982661</v>
      </c>
      <c r="D7164" s="49">
        <v>52.909999999999883</v>
      </c>
      <c r="E7164" s="48">
        <f t="shared" si="557"/>
        <v>0</v>
      </c>
      <c r="F7164" s="48">
        <f t="shared" si="558"/>
        <v>64.363999999999947</v>
      </c>
      <c r="G7164" s="50">
        <f t="shared" si="561"/>
        <v>0</v>
      </c>
      <c r="H7164" s="51">
        <f t="shared" si="559"/>
        <v>0</v>
      </c>
      <c r="I7164" s="2"/>
      <c r="J7164" s="2"/>
      <c r="K7164" s="2"/>
      <c r="L7164" s="2"/>
    </row>
    <row r="7165" spans="3:12" x14ac:dyDescent="0.25">
      <c r="C7165" s="22">
        <f t="shared" si="560"/>
        <v>46320.916666649326</v>
      </c>
      <c r="D7165" s="49">
        <v>51.109999999999879</v>
      </c>
      <c r="E7165" s="48">
        <f t="shared" si="557"/>
        <v>0</v>
      </c>
      <c r="F7165" s="48">
        <f t="shared" si="558"/>
        <v>63.643999999999949</v>
      </c>
      <c r="G7165" s="50">
        <f t="shared" si="561"/>
        <v>0</v>
      </c>
      <c r="H7165" s="51">
        <f t="shared" si="559"/>
        <v>0</v>
      </c>
      <c r="I7165" s="2"/>
      <c r="J7165" s="2"/>
      <c r="K7165" s="2"/>
      <c r="L7165" s="2"/>
    </row>
    <row r="7166" spans="3:12" x14ac:dyDescent="0.25">
      <c r="C7166" s="22">
        <f t="shared" si="560"/>
        <v>46320.95833331599</v>
      </c>
      <c r="D7166" s="49">
        <v>50.254999999999882</v>
      </c>
      <c r="E7166" s="48">
        <f t="shared" si="557"/>
        <v>0</v>
      </c>
      <c r="F7166" s="48">
        <f t="shared" si="558"/>
        <v>63.30199999999995</v>
      </c>
      <c r="G7166" s="50">
        <f t="shared" si="561"/>
        <v>0</v>
      </c>
      <c r="H7166" s="51">
        <f t="shared" si="559"/>
        <v>0</v>
      </c>
      <c r="I7166" s="2"/>
      <c r="J7166" s="2"/>
      <c r="K7166" s="2"/>
      <c r="L7166" s="2"/>
    </row>
    <row r="7167" spans="3:12" x14ac:dyDescent="0.25">
      <c r="C7167" s="22">
        <f t="shared" si="560"/>
        <v>46320.999999982654</v>
      </c>
      <c r="D7167" s="49">
        <v>50.074999999999882</v>
      </c>
      <c r="E7167" s="48">
        <f t="shared" si="557"/>
        <v>0</v>
      </c>
      <c r="F7167" s="48">
        <f t="shared" si="558"/>
        <v>63.229999999999954</v>
      </c>
      <c r="G7167" s="50">
        <f t="shared" si="561"/>
        <v>0</v>
      </c>
      <c r="H7167" s="51">
        <f t="shared" si="559"/>
        <v>0</v>
      </c>
      <c r="I7167" s="2"/>
      <c r="J7167" s="2"/>
      <c r="K7167" s="2"/>
      <c r="L7167" s="2"/>
    </row>
    <row r="7168" spans="3:12" x14ac:dyDescent="0.25">
      <c r="C7168" s="22">
        <f t="shared" si="560"/>
        <v>46321.041666649318</v>
      </c>
      <c r="D7168" s="49">
        <v>49.894999999999989</v>
      </c>
      <c r="E7168" s="48">
        <f t="shared" si="557"/>
        <v>0</v>
      </c>
      <c r="F7168" s="48">
        <f t="shared" si="558"/>
        <v>63.157999999999994</v>
      </c>
      <c r="G7168" s="50">
        <f t="shared" si="561"/>
        <v>0</v>
      </c>
      <c r="H7168" s="51">
        <f t="shared" si="559"/>
        <v>0</v>
      </c>
      <c r="I7168" s="2"/>
      <c r="J7168" s="2"/>
      <c r="K7168" s="2"/>
      <c r="L7168" s="2"/>
    </row>
    <row r="7169" spans="3:12" x14ac:dyDescent="0.25">
      <c r="C7169" s="22">
        <f t="shared" si="560"/>
        <v>46321.083333315983</v>
      </c>
      <c r="D7169" s="49">
        <v>49.399999999999991</v>
      </c>
      <c r="E7169" s="48">
        <f t="shared" si="557"/>
        <v>0</v>
      </c>
      <c r="F7169" s="48">
        <f t="shared" si="558"/>
        <v>62.959999999999994</v>
      </c>
      <c r="G7169" s="50">
        <f t="shared" si="561"/>
        <v>0</v>
      </c>
      <c r="H7169" s="51">
        <f t="shared" si="559"/>
        <v>0</v>
      </c>
      <c r="I7169" s="2"/>
      <c r="J7169" s="2"/>
      <c r="K7169" s="2"/>
      <c r="L7169" s="2"/>
    </row>
    <row r="7170" spans="3:12" x14ac:dyDescent="0.25">
      <c r="C7170" s="22">
        <f t="shared" si="560"/>
        <v>46321.124999982647</v>
      </c>
      <c r="D7170" s="49">
        <v>48.889999999999993</v>
      </c>
      <c r="E7170" s="48">
        <f t="shared" si="557"/>
        <v>0</v>
      </c>
      <c r="F7170" s="48">
        <f t="shared" si="558"/>
        <v>62.756</v>
      </c>
      <c r="G7170" s="50">
        <f t="shared" si="561"/>
        <v>0</v>
      </c>
      <c r="H7170" s="51">
        <f t="shared" si="559"/>
        <v>0</v>
      </c>
      <c r="I7170" s="2"/>
      <c r="J7170" s="2"/>
      <c r="K7170" s="2"/>
      <c r="L7170" s="2"/>
    </row>
    <row r="7171" spans="3:12" x14ac:dyDescent="0.25">
      <c r="C7171" s="22">
        <f t="shared" si="560"/>
        <v>46321.166666649311</v>
      </c>
      <c r="D7171" s="49">
        <v>48.529999999999994</v>
      </c>
      <c r="E7171" s="48">
        <f t="shared" si="557"/>
        <v>0</v>
      </c>
      <c r="F7171" s="48">
        <f t="shared" si="558"/>
        <v>62.611999999999995</v>
      </c>
      <c r="G7171" s="50">
        <f t="shared" si="561"/>
        <v>0</v>
      </c>
      <c r="H7171" s="51">
        <f t="shared" si="559"/>
        <v>0</v>
      </c>
      <c r="I7171" s="2"/>
      <c r="J7171" s="2"/>
      <c r="K7171" s="2"/>
      <c r="L7171" s="2"/>
    </row>
    <row r="7172" spans="3:12" x14ac:dyDescent="0.25">
      <c r="C7172" s="22">
        <f t="shared" si="560"/>
        <v>46321.208333315975</v>
      </c>
      <c r="D7172" s="49">
        <v>48.484999999999992</v>
      </c>
      <c r="E7172" s="48">
        <f t="shared" si="557"/>
        <v>0</v>
      </c>
      <c r="F7172" s="48">
        <f t="shared" si="558"/>
        <v>62.593999999999994</v>
      </c>
      <c r="G7172" s="50">
        <f t="shared" si="561"/>
        <v>0</v>
      </c>
      <c r="H7172" s="51">
        <f t="shared" si="559"/>
        <v>0</v>
      </c>
      <c r="I7172" s="2"/>
      <c r="J7172" s="2"/>
      <c r="K7172" s="2"/>
      <c r="L7172" s="2"/>
    </row>
    <row r="7173" spans="3:12" x14ac:dyDescent="0.25">
      <c r="C7173" s="22">
        <f t="shared" si="560"/>
        <v>46321.24999998264</v>
      </c>
      <c r="D7173" s="49">
        <v>47.93</v>
      </c>
      <c r="E7173" s="48">
        <f t="shared" si="557"/>
        <v>0</v>
      </c>
      <c r="F7173" s="48">
        <f t="shared" si="558"/>
        <v>62.372</v>
      </c>
      <c r="G7173" s="50">
        <f t="shared" si="561"/>
        <v>0</v>
      </c>
      <c r="H7173" s="51">
        <f t="shared" si="559"/>
        <v>0</v>
      </c>
      <c r="I7173" s="2"/>
      <c r="J7173" s="2"/>
      <c r="K7173" s="2"/>
      <c r="L7173" s="2"/>
    </row>
    <row r="7174" spans="3:12" x14ac:dyDescent="0.25">
      <c r="C7174" s="22">
        <f t="shared" si="560"/>
        <v>46321.291666649304</v>
      </c>
      <c r="D7174" s="49">
        <v>47.164999999999978</v>
      </c>
      <c r="E7174" s="48">
        <f t="shared" si="557"/>
        <v>0</v>
      </c>
      <c r="F7174" s="48">
        <f t="shared" si="558"/>
        <v>62.065999999999988</v>
      </c>
      <c r="G7174" s="50">
        <f t="shared" si="561"/>
        <v>0</v>
      </c>
      <c r="H7174" s="51">
        <f t="shared" si="559"/>
        <v>0</v>
      </c>
      <c r="I7174" s="2"/>
      <c r="J7174" s="2"/>
      <c r="K7174" s="2"/>
      <c r="L7174" s="2"/>
    </row>
    <row r="7175" spans="3:12" x14ac:dyDescent="0.25">
      <c r="C7175" s="22">
        <f t="shared" si="560"/>
        <v>46321.333333315968</v>
      </c>
      <c r="D7175" s="49">
        <v>47.359999999999992</v>
      </c>
      <c r="E7175" s="48">
        <f t="shared" si="557"/>
        <v>1</v>
      </c>
      <c r="F7175" s="48">
        <f t="shared" si="558"/>
        <v>62.143999999999998</v>
      </c>
      <c r="G7175" s="50">
        <f t="shared" si="561"/>
        <v>133056.00000000003</v>
      </c>
      <c r="H7175" s="51">
        <f t="shared" si="559"/>
        <v>0</v>
      </c>
      <c r="I7175" s="2"/>
      <c r="J7175" s="2"/>
      <c r="K7175" s="2"/>
      <c r="L7175" s="2"/>
    </row>
    <row r="7176" spans="3:12" x14ac:dyDescent="0.25">
      <c r="C7176" s="22">
        <f t="shared" si="560"/>
        <v>46321.374999982632</v>
      </c>
      <c r="D7176" s="49">
        <v>48.08</v>
      </c>
      <c r="E7176" s="48">
        <f t="shared" si="557"/>
        <v>1</v>
      </c>
      <c r="F7176" s="48">
        <f t="shared" si="558"/>
        <v>62.432000000000002</v>
      </c>
      <c r="G7176" s="50">
        <f t="shared" si="561"/>
        <v>129168.00000000001</v>
      </c>
      <c r="H7176" s="51">
        <f t="shared" si="559"/>
        <v>0</v>
      </c>
      <c r="I7176" s="2"/>
      <c r="J7176" s="2"/>
      <c r="K7176" s="2"/>
      <c r="L7176" s="2"/>
    </row>
    <row r="7177" spans="3:12" x14ac:dyDescent="0.25">
      <c r="C7177" s="22">
        <f t="shared" si="560"/>
        <v>46321.416666649297</v>
      </c>
      <c r="D7177" s="49">
        <v>47.014999999999986</v>
      </c>
      <c r="E7177" s="48">
        <f t="shared" si="557"/>
        <v>1</v>
      </c>
      <c r="F7177" s="48">
        <f t="shared" si="558"/>
        <v>62.005999999999993</v>
      </c>
      <c r="G7177" s="50">
        <f t="shared" si="561"/>
        <v>134919.00000000009</v>
      </c>
      <c r="H7177" s="51">
        <f t="shared" si="559"/>
        <v>0</v>
      </c>
      <c r="I7177" s="2"/>
      <c r="J7177" s="2"/>
      <c r="K7177" s="2"/>
      <c r="L7177" s="2"/>
    </row>
    <row r="7178" spans="3:12" x14ac:dyDescent="0.25">
      <c r="C7178" s="22">
        <f t="shared" si="560"/>
        <v>46321.458333315961</v>
      </c>
      <c r="D7178" s="49">
        <v>47.614999999999981</v>
      </c>
      <c r="E7178" s="48">
        <f t="shared" si="557"/>
        <v>1</v>
      </c>
      <c r="F7178" s="48">
        <f t="shared" si="558"/>
        <v>62.245999999999995</v>
      </c>
      <c r="G7178" s="50">
        <f t="shared" si="561"/>
        <v>131679.00000000012</v>
      </c>
      <c r="H7178" s="51">
        <f t="shared" si="559"/>
        <v>0</v>
      </c>
      <c r="I7178" s="2"/>
      <c r="J7178" s="2"/>
      <c r="K7178" s="2"/>
      <c r="L7178" s="2"/>
    </row>
    <row r="7179" spans="3:12" x14ac:dyDescent="0.25">
      <c r="C7179" s="22">
        <f t="shared" si="560"/>
        <v>46321.499999982625</v>
      </c>
      <c r="D7179" s="49">
        <v>48.844999999999999</v>
      </c>
      <c r="E7179" s="48">
        <f t="shared" si="557"/>
        <v>1</v>
      </c>
      <c r="F7179" s="48">
        <f t="shared" si="558"/>
        <v>62.738</v>
      </c>
      <c r="G7179" s="50">
        <f t="shared" si="561"/>
        <v>125037</v>
      </c>
      <c r="H7179" s="51">
        <f t="shared" si="559"/>
        <v>0</v>
      </c>
      <c r="I7179" s="2"/>
      <c r="J7179" s="2"/>
      <c r="K7179" s="2"/>
      <c r="L7179" s="2"/>
    </row>
    <row r="7180" spans="3:12" x14ac:dyDescent="0.25">
      <c r="C7180" s="22">
        <f t="shared" si="560"/>
        <v>46321.541666649289</v>
      </c>
      <c r="D7180" s="49">
        <v>49.55</v>
      </c>
      <c r="E7180" s="48">
        <f t="shared" si="557"/>
        <v>1</v>
      </c>
      <c r="F7180" s="48">
        <f t="shared" si="558"/>
        <v>63.019999999999996</v>
      </c>
      <c r="G7180" s="50">
        <f t="shared" si="561"/>
        <v>121230.00000000001</v>
      </c>
      <c r="H7180" s="51">
        <f t="shared" si="559"/>
        <v>0</v>
      </c>
      <c r="I7180" s="2"/>
      <c r="J7180" s="2"/>
      <c r="K7180" s="2"/>
      <c r="L7180" s="2"/>
    </row>
    <row r="7181" spans="3:12" x14ac:dyDescent="0.25">
      <c r="C7181" s="22">
        <f t="shared" si="560"/>
        <v>46321.583333315953</v>
      </c>
      <c r="D7181" s="49">
        <v>50.629999999999995</v>
      </c>
      <c r="E7181" s="48">
        <f t="shared" si="557"/>
        <v>1</v>
      </c>
      <c r="F7181" s="48">
        <f t="shared" si="558"/>
        <v>63.451999999999998</v>
      </c>
      <c r="G7181" s="50">
        <f t="shared" si="561"/>
        <v>115398.00000000003</v>
      </c>
      <c r="H7181" s="51">
        <f t="shared" si="559"/>
        <v>0</v>
      </c>
      <c r="I7181" s="2"/>
      <c r="J7181" s="2"/>
      <c r="K7181" s="2"/>
      <c r="L7181" s="2"/>
    </row>
    <row r="7182" spans="3:12" x14ac:dyDescent="0.25">
      <c r="C7182" s="22">
        <f t="shared" si="560"/>
        <v>46321.624999982618</v>
      </c>
      <c r="D7182" s="49">
        <v>51.289999999999878</v>
      </c>
      <c r="E7182" s="48">
        <f t="shared" si="557"/>
        <v>1</v>
      </c>
      <c r="F7182" s="48">
        <f t="shared" si="558"/>
        <v>63.715999999999951</v>
      </c>
      <c r="G7182" s="50">
        <f t="shared" si="561"/>
        <v>111834.00000000065</v>
      </c>
      <c r="H7182" s="51">
        <f t="shared" si="559"/>
        <v>0</v>
      </c>
      <c r="I7182" s="2"/>
      <c r="J7182" s="2"/>
      <c r="K7182" s="2"/>
      <c r="L7182" s="2"/>
    </row>
    <row r="7183" spans="3:12" x14ac:dyDescent="0.25">
      <c r="C7183" s="22">
        <f t="shared" si="560"/>
        <v>46321.666666649282</v>
      </c>
      <c r="D7183" s="49">
        <v>51.019999999999882</v>
      </c>
      <c r="E7183" s="48">
        <f t="shared" ref="E7183:E7246" si="562">IF(OR(SUMPRODUCT(--ISNUMBER(SEARCH(TRIM(TEXT(C7183,"dddd")), SUBSTITUTE($H$9," ",""))))&gt;0, HOUR(C7183)&lt;$H$6, HOUR(C7183)&gt;=$H$7), 0, 1)</f>
        <v>1</v>
      </c>
      <c r="F7183" s="48">
        <f t="shared" ref="F7183:F7246" si="563">D7183-$H$10*(D7183-$H$4)</f>
        <v>63.607999999999954</v>
      </c>
      <c r="G7183" s="50">
        <f t="shared" si="561"/>
        <v>113292.00000000064</v>
      </c>
      <c r="H7183" s="51">
        <f t="shared" si="559"/>
        <v>0</v>
      </c>
      <c r="I7183" s="2"/>
      <c r="J7183" s="2"/>
      <c r="K7183" s="2"/>
      <c r="L7183" s="2"/>
    </row>
    <row r="7184" spans="3:12" x14ac:dyDescent="0.25">
      <c r="C7184" s="22">
        <f t="shared" si="560"/>
        <v>46321.708333315946</v>
      </c>
      <c r="D7184" s="49">
        <v>50.194999999999943</v>
      </c>
      <c r="E7184" s="48">
        <f t="shared" si="562"/>
        <v>0</v>
      </c>
      <c r="F7184" s="48">
        <f t="shared" si="563"/>
        <v>63.277999999999977</v>
      </c>
      <c r="G7184" s="50">
        <f t="shared" si="561"/>
        <v>0</v>
      </c>
      <c r="H7184" s="51">
        <f t="shared" ref="H7184:H7247" si="564">IF(D7184&gt;$H$5,E7184*1.08*$H$8*(D7184-$H$5),0)</f>
        <v>0</v>
      </c>
      <c r="I7184" s="2"/>
      <c r="J7184" s="2"/>
      <c r="K7184" s="2"/>
      <c r="L7184" s="2"/>
    </row>
    <row r="7185" spans="3:12" x14ac:dyDescent="0.25">
      <c r="C7185" s="22">
        <f t="shared" si="560"/>
        <v>46321.74999998261</v>
      </c>
      <c r="D7185" s="49">
        <v>49.294999999999995</v>
      </c>
      <c r="E7185" s="48">
        <f t="shared" si="562"/>
        <v>0</v>
      </c>
      <c r="F7185" s="48">
        <f t="shared" si="563"/>
        <v>62.917999999999999</v>
      </c>
      <c r="G7185" s="50">
        <f t="shared" si="561"/>
        <v>0</v>
      </c>
      <c r="H7185" s="51">
        <f t="shared" si="564"/>
        <v>0</v>
      </c>
      <c r="I7185" s="2"/>
      <c r="J7185" s="2"/>
      <c r="K7185" s="2"/>
      <c r="L7185" s="2"/>
    </row>
    <row r="7186" spans="3:12" x14ac:dyDescent="0.25">
      <c r="C7186" s="22">
        <f t="shared" ref="C7186:C7249" si="565">C7185+1/24</f>
        <v>46321.791666649275</v>
      </c>
      <c r="D7186" s="49">
        <v>48.394999999999996</v>
      </c>
      <c r="E7186" s="48">
        <f t="shared" si="562"/>
        <v>0</v>
      </c>
      <c r="F7186" s="48">
        <f t="shared" si="563"/>
        <v>62.558</v>
      </c>
      <c r="G7186" s="50">
        <f t="shared" si="561"/>
        <v>0</v>
      </c>
      <c r="H7186" s="51">
        <f t="shared" si="564"/>
        <v>0</v>
      </c>
      <c r="I7186" s="2"/>
      <c r="J7186" s="2"/>
      <c r="K7186" s="2"/>
      <c r="L7186" s="2"/>
    </row>
    <row r="7187" spans="3:12" x14ac:dyDescent="0.25">
      <c r="C7187" s="22">
        <f t="shared" si="565"/>
        <v>46321.833333315939</v>
      </c>
      <c r="D7187" s="49">
        <v>47.494999999999997</v>
      </c>
      <c r="E7187" s="48">
        <f t="shared" si="562"/>
        <v>0</v>
      </c>
      <c r="F7187" s="48">
        <f t="shared" si="563"/>
        <v>62.198</v>
      </c>
      <c r="G7187" s="50">
        <f t="shared" si="561"/>
        <v>0</v>
      </c>
      <c r="H7187" s="51">
        <f t="shared" si="564"/>
        <v>0</v>
      </c>
      <c r="I7187" s="2"/>
      <c r="J7187" s="2"/>
      <c r="K7187" s="2"/>
      <c r="L7187" s="2"/>
    </row>
    <row r="7188" spans="3:12" x14ac:dyDescent="0.25">
      <c r="C7188" s="22">
        <f t="shared" si="565"/>
        <v>46321.874999982603</v>
      </c>
      <c r="D7188" s="49">
        <v>46.594999999999999</v>
      </c>
      <c r="E7188" s="48">
        <f t="shared" si="562"/>
        <v>0</v>
      </c>
      <c r="F7188" s="48">
        <f t="shared" si="563"/>
        <v>61.838000000000001</v>
      </c>
      <c r="G7188" s="50">
        <f t="shared" si="561"/>
        <v>0</v>
      </c>
      <c r="H7188" s="51">
        <f t="shared" si="564"/>
        <v>0</v>
      </c>
      <c r="I7188" s="2"/>
      <c r="J7188" s="2"/>
      <c r="K7188" s="2"/>
      <c r="L7188" s="2"/>
    </row>
    <row r="7189" spans="3:12" x14ac:dyDescent="0.25">
      <c r="C7189" s="22">
        <f t="shared" si="565"/>
        <v>46321.916666649267</v>
      </c>
      <c r="D7189" s="49">
        <v>45.694999999999993</v>
      </c>
      <c r="E7189" s="48">
        <f t="shared" si="562"/>
        <v>0</v>
      </c>
      <c r="F7189" s="48">
        <f t="shared" si="563"/>
        <v>61.477999999999994</v>
      </c>
      <c r="G7189" s="50">
        <f t="shared" si="561"/>
        <v>0</v>
      </c>
      <c r="H7189" s="51">
        <f t="shared" si="564"/>
        <v>0</v>
      </c>
      <c r="I7189" s="2"/>
      <c r="J7189" s="2"/>
      <c r="K7189" s="2"/>
      <c r="L7189" s="2"/>
    </row>
    <row r="7190" spans="3:12" x14ac:dyDescent="0.25">
      <c r="C7190" s="22">
        <f t="shared" si="565"/>
        <v>46321.958333315932</v>
      </c>
      <c r="D7190" s="49">
        <v>45.214999999999989</v>
      </c>
      <c r="E7190" s="48">
        <f t="shared" si="562"/>
        <v>0</v>
      </c>
      <c r="F7190" s="48">
        <f t="shared" si="563"/>
        <v>61.285999999999994</v>
      </c>
      <c r="G7190" s="50">
        <f t="shared" si="561"/>
        <v>0</v>
      </c>
      <c r="H7190" s="51">
        <f t="shared" si="564"/>
        <v>0</v>
      </c>
      <c r="I7190" s="2"/>
      <c r="J7190" s="2"/>
      <c r="K7190" s="2"/>
      <c r="L7190" s="2"/>
    </row>
    <row r="7191" spans="3:12" x14ac:dyDescent="0.25">
      <c r="C7191" s="22">
        <f t="shared" si="565"/>
        <v>46321.999999982596</v>
      </c>
      <c r="D7191" s="49">
        <v>44.614999999999995</v>
      </c>
      <c r="E7191" s="48">
        <f t="shared" si="562"/>
        <v>0</v>
      </c>
      <c r="F7191" s="48">
        <f t="shared" si="563"/>
        <v>61.045999999999992</v>
      </c>
      <c r="G7191" s="50">
        <f t="shared" si="561"/>
        <v>0</v>
      </c>
      <c r="H7191" s="51">
        <f t="shared" si="564"/>
        <v>0</v>
      </c>
      <c r="I7191" s="2"/>
      <c r="J7191" s="2"/>
      <c r="K7191" s="2"/>
      <c r="L7191" s="2"/>
    </row>
    <row r="7192" spans="3:12" x14ac:dyDescent="0.25">
      <c r="C7192" s="22">
        <f t="shared" si="565"/>
        <v>46322.04166664926</v>
      </c>
      <c r="D7192" s="49">
        <v>43.61</v>
      </c>
      <c r="E7192" s="48">
        <f t="shared" si="562"/>
        <v>0</v>
      </c>
      <c r="F7192" s="48">
        <f t="shared" si="563"/>
        <v>60.643999999999998</v>
      </c>
      <c r="G7192" s="50">
        <f t="shared" ref="G7192:G7255" si="566">IF(D7192&lt;$H$4,E7192*1.08*$H$8*($H$4-D7192),0)</f>
        <v>0</v>
      </c>
      <c r="H7192" s="51">
        <f t="shared" si="564"/>
        <v>0</v>
      </c>
      <c r="I7192" s="2"/>
      <c r="J7192" s="2"/>
      <c r="K7192" s="2"/>
      <c r="L7192" s="2"/>
    </row>
    <row r="7193" spans="3:12" x14ac:dyDescent="0.25">
      <c r="C7193" s="22">
        <f t="shared" si="565"/>
        <v>46322.083333315924</v>
      </c>
      <c r="D7193" s="49">
        <v>42.739999999999988</v>
      </c>
      <c r="E7193" s="48">
        <f t="shared" si="562"/>
        <v>0</v>
      </c>
      <c r="F7193" s="48">
        <f t="shared" si="563"/>
        <v>60.295999999999992</v>
      </c>
      <c r="G7193" s="50">
        <f t="shared" si="566"/>
        <v>0</v>
      </c>
      <c r="H7193" s="51">
        <f t="shared" si="564"/>
        <v>0</v>
      </c>
      <c r="I7193" s="2"/>
      <c r="J7193" s="2"/>
      <c r="K7193" s="2"/>
      <c r="L7193" s="2"/>
    </row>
    <row r="7194" spans="3:12" x14ac:dyDescent="0.25">
      <c r="C7194" s="22">
        <f t="shared" si="565"/>
        <v>46322.124999982589</v>
      </c>
      <c r="D7194" s="49">
        <v>42.125</v>
      </c>
      <c r="E7194" s="48">
        <f t="shared" si="562"/>
        <v>0</v>
      </c>
      <c r="F7194" s="48">
        <f t="shared" si="563"/>
        <v>60.05</v>
      </c>
      <c r="G7194" s="50">
        <f t="shared" si="566"/>
        <v>0</v>
      </c>
      <c r="H7194" s="51">
        <f t="shared" si="564"/>
        <v>0</v>
      </c>
      <c r="I7194" s="2"/>
      <c r="J7194" s="2"/>
      <c r="K7194" s="2"/>
      <c r="L7194" s="2"/>
    </row>
    <row r="7195" spans="3:12" x14ac:dyDescent="0.25">
      <c r="C7195" s="22">
        <f t="shared" si="565"/>
        <v>46322.166666649253</v>
      </c>
      <c r="D7195" s="49">
        <v>41.374999999999993</v>
      </c>
      <c r="E7195" s="48">
        <f t="shared" si="562"/>
        <v>0</v>
      </c>
      <c r="F7195" s="48">
        <f t="shared" si="563"/>
        <v>59.75</v>
      </c>
      <c r="G7195" s="50">
        <f t="shared" si="566"/>
        <v>0</v>
      </c>
      <c r="H7195" s="51">
        <f t="shared" si="564"/>
        <v>0</v>
      </c>
      <c r="I7195" s="2"/>
      <c r="J7195" s="2"/>
      <c r="K7195" s="2"/>
      <c r="L7195" s="2"/>
    </row>
    <row r="7196" spans="3:12" x14ac:dyDescent="0.25">
      <c r="C7196" s="22">
        <f t="shared" si="565"/>
        <v>46322.208333315917</v>
      </c>
      <c r="D7196" s="49">
        <v>41</v>
      </c>
      <c r="E7196" s="48">
        <f t="shared" si="562"/>
        <v>0</v>
      </c>
      <c r="F7196" s="48">
        <f t="shared" si="563"/>
        <v>59.599999999999994</v>
      </c>
      <c r="G7196" s="50">
        <f t="shared" si="566"/>
        <v>0</v>
      </c>
      <c r="H7196" s="51">
        <f t="shared" si="564"/>
        <v>0</v>
      </c>
      <c r="I7196" s="2"/>
      <c r="J7196" s="2"/>
      <c r="K7196" s="2"/>
      <c r="L7196" s="2"/>
    </row>
    <row r="7197" spans="3:12" x14ac:dyDescent="0.25">
      <c r="C7197" s="22">
        <f t="shared" si="565"/>
        <v>46322.249999982581</v>
      </c>
      <c r="D7197" s="49">
        <v>40.685000000000002</v>
      </c>
      <c r="E7197" s="48">
        <f t="shared" si="562"/>
        <v>0</v>
      </c>
      <c r="F7197" s="48">
        <f t="shared" si="563"/>
        <v>59.474000000000004</v>
      </c>
      <c r="G7197" s="50">
        <f t="shared" si="566"/>
        <v>0</v>
      </c>
      <c r="H7197" s="51">
        <f t="shared" si="564"/>
        <v>0</v>
      </c>
      <c r="I7197" s="2"/>
      <c r="J7197" s="2"/>
      <c r="K7197" s="2"/>
      <c r="L7197" s="2"/>
    </row>
    <row r="7198" spans="3:12" x14ac:dyDescent="0.25">
      <c r="C7198" s="22">
        <f t="shared" si="565"/>
        <v>46322.291666649246</v>
      </c>
      <c r="D7198" s="49">
        <v>40.249999999999993</v>
      </c>
      <c r="E7198" s="48">
        <f t="shared" si="562"/>
        <v>0</v>
      </c>
      <c r="F7198" s="48">
        <f t="shared" si="563"/>
        <v>59.3</v>
      </c>
      <c r="G7198" s="50">
        <f t="shared" si="566"/>
        <v>0</v>
      </c>
      <c r="H7198" s="51">
        <f t="shared" si="564"/>
        <v>0</v>
      </c>
      <c r="I7198" s="2"/>
      <c r="J7198" s="2"/>
      <c r="K7198" s="2"/>
      <c r="L7198" s="2"/>
    </row>
    <row r="7199" spans="3:12" x14ac:dyDescent="0.25">
      <c r="C7199" s="22">
        <f t="shared" si="565"/>
        <v>46322.33333331591</v>
      </c>
      <c r="D7199" s="49">
        <v>41.254999999999988</v>
      </c>
      <c r="E7199" s="48">
        <f t="shared" si="562"/>
        <v>1</v>
      </c>
      <c r="F7199" s="48">
        <f t="shared" si="563"/>
        <v>59.701999999999998</v>
      </c>
      <c r="G7199" s="50">
        <f t="shared" si="566"/>
        <v>166023.00000000006</v>
      </c>
      <c r="H7199" s="51">
        <f t="shared" si="564"/>
        <v>0</v>
      </c>
      <c r="I7199" s="2"/>
      <c r="J7199" s="2"/>
      <c r="K7199" s="2"/>
      <c r="L7199" s="2"/>
    </row>
    <row r="7200" spans="3:12" x14ac:dyDescent="0.25">
      <c r="C7200" s="22">
        <f t="shared" si="565"/>
        <v>46322.374999982574</v>
      </c>
      <c r="D7200" s="49">
        <v>42.919999999999987</v>
      </c>
      <c r="E7200" s="48">
        <f t="shared" si="562"/>
        <v>1</v>
      </c>
      <c r="F7200" s="48">
        <f t="shared" si="563"/>
        <v>60.367999999999995</v>
      </c>
      <c r="G7200" s="50">
        <f t="shared" si="566"/>
        <v>157032.00000000006</v>
      </c>
      <c r="H7200" s="51">
        <f t="shared" si="564"/>
        <v>0</v>
      </c>
      <c r="I7200" s="2"/>
      <c r="J7200" s="2"/>
      <c r="K7200" s="2"/>
      <c r="L7200" s="2"/>
    </row>
    <row r="7201" spans="3:12" x14ac:dyDescent="0.25">
      <c r="C7201" s="22">
        <f t="shared" si="565"/>
        <v>46322.416666649238</v>
      </c>
      <c r="D7201" s="49">
        <v>44.465000000000003</v>
      </c>
      <c r="E7201" s="48">
        <f t="shared" si="562"/>
        <v>1</v>
      </c>
      <c r="F7201" s="48">
        <f t="shared" si="563"/>
        <v>60.986000000000004</v>
      </c>
      <c r="G7201" s="50">
        <f t="shared" si="566"/>
        <v>148688.99999999997</v>
      </c>
      <c r="H7201" s="51">
        <f t="shared" si="564"/>
        <v>0</v>
      </c>
      <c r="I7201" s="2"/>
      <c r="J7201" s="2"/>
      <c r="K7201" s="2"/>
      <c r="L7201" s="2"/>
    </row>
    <row r="7202" spans="3:12" x14ac:dyDescent="0.25">
      <c r="C7202" s="22">
        <f t="shared" si="565"/>
        <v>46322.458333315903</v>
      </c>
      <c r="D7202" s="49">
        <v>46.08499999999998</v>
      </c>
      <c r="E7202" s="48">
        <f t="shared" si="562"/>
        <v>1</v>
      </c>
      <c r="F7202" s="48">
        <f t="shared" si="563"/>
        <v>61.633999999999993</v>
      </c>
      <c r="G7202" s="50">
        <f t="shared" si="566"/>
        <v>139941.00000000012</v>
      </c>
      <c r="H7202" s="51">
        <f t="shared" si="564"/>
        <v>0</v>
      </c>
      <c r="I7202" s="2"/>
      <c r="J7202" s="2"/>
      <c r="K7202" s="2"/>
      <c r="L7202" s="2"/>
    </row>
    <row r="7203" spans="3:12" x14ac:dyDescent="0.25">
      <c r="C7203" s="22">
        <f t="shared" si="565"/>
        <v>46322.499999982567</v>
      </c>
      <c r="D7203" s="49">
        <v>47.494999999999997</v>
      </c>
      <c r="E7203" s="48">
        <f t="shared" si="562"/>
        <v>1</v>
      </c>
      <c r="F7203" s="48">
        <f t="shared" si="563"/>
        <v>62.198</v>
      </c>
      <c r="G7203" s="50">
        <f t="shared" si="566"/>
        <v>132327</v>
      </c>
      <c r="H7203" s="51">
        <f t="shared" si="564"/>
        <v>0</v>
      </c>
      <c r="I7203" s="2"/>
      <c r="J7203" s="2"/>
      <c r="K7203" s="2"/>
      <c r="L7203" s="2"/>
    </row>
    <row r="7204" spans="3:12" x14ac:dyDescent="0.25">
      <c r="C7204" s="22">
        <f t="shared" si="565"/>
        <v>46322.541666649231</v>
      </c>
      <c r="D7204" s="49">
        <v>48.65</v>
      </c>
      <c r="E7204" s="48">
        <f t="shared" si="562"/>
        <v>1</v>
      </c>
      <c r="F7204" s="48">
        <f t="shared" si="563"/>
        <v>62.66</v>
      </c>
      <c r="G7204" s="50">
        <f t="shared" si="566"/>
        <v>126090.00000000001</v>
      </c>
      <c r="H7204" s="51">
        <f t="shared" si="564"/>
        <v>0</v>
      </c>
      <c r="I7204" s="2"/>
      <c r="J7204" s="2"/>
      <c r="K7204" s="2"/>
      <c r="L7204" s="2"/>
    </row>
    <row r="7205" spans="3:12" x14ac:dyDescent="0.25">
      <c r="C7205" s="22">
        <f t="shared" si="565"/>
        <v>46322.583333315895</v>
      </c>
      <c r="D7205" s="49">
        <v>48.99499999999999</v>
      </c>
      <c r="E7205" s="48">
        <f t="shared" si="562"/>
        <v>1</v>
      </c>
      <c r="F7205" s="48">
        <f t="shared" si="563"/>
        <v>62.797999999999995</v>
      </c>
      <c r="G7205" s="50">
        <f t="shared" si="566"/>
        <v>124227.00000000006</v>
      </c>
      <c r="H7205" s="51">
        <f t="shared" si="564"/>
        <v>0</v>
      </c>
      <c r="I7205" s="2"/>
      <c r="J7205" s="2"/>
      <c r="K7205" s="2"/>
      <c r="L7205" s="2"/>
    </row>
    <row r="7206" spans="3:12" x14ac:dyDescent="0.25">
      <c r="C7206" s="22">
        <f t="shared" si="565"/>
        <v>46322.62499998256</v>
      </c>
      <c r="D7206" s="49">
        <v>49.444999999999986</v>
      </c>
      <c r="E7206" s="48">
        <f t="shared" si="562"/>
        <v>1</v>
      </c>
      <c r="F7206" s="48">
        <f t="shared" si="563"/>
        <v>62.977999999999994</v>
      </c>
      <c r="G7206" s="50">
        <f t="shared" si="566"/>
        <v>121797.00000000007</v>
      </c>
      <c r="H7206" s="51">
        <f t="shared" si="564"/>
        <v>0</v>
      </c>
      <c r="I7206" s="2"/>
      <c r="J7206" s="2"/>
      <c r="K7206" s="2"/>
      <c r="L7206" s="2"/>
    </row>
    <row r="7207" spans="3:12" x14ac:dyDescent="0.25">
      <c r="C7207" s="22">
        <f t="shared" si="565"/>
        <v>46322.666666649224</v>
      </c>
      <c r="D7207" s="49">
        <v>49.714999999999989</v>
      </c>
      <c r="E7207" s="48">
        <f t="shared" si="562"/>
        <v>1</v>
      </c>
      <c r="F7207" s="48">
        <f t="shared" si="563"/>
        <v>63.085999999999999</v>
      </c>
      <c r="G7207" s="50">
        <f t="shared" si="566"/>
        <v>120339.00000000006</v>
      </c>
      <c r="H7207" s="51">
        <f t="shared" si="564"/>
        <v>0</v>
      </c>
      <c r="I7207" s="2"/>
      <c r="J7207" s="2"/>
      <c r="K7207" s="2"/>
      <c r="L7207" s="2"/>
    </row>
    <row r="7208" spans="3:12" x14ac:dyDescent="0.25">
      <c r="C7208" s="22">
        <f t="shared" si="565"/>
        <v>46322.708333315888</v>
      </c>
      <c r="D7208" s="49">
        <v>49.219999999999985</v>
      </c>
      <c r="E7208" s="48">
        <f t="shared" si="562"/>
        <v>0</v>
      </c>
      <c r="F7208" s="48">
        <f t="shared" si="563"/>
        <v>62.887999999999991</v>
      </c>
      <c r="G7208" s="50">
        <f t="shared" si="566"/>
        <v>0</v>
      </c>
      <c r="H7208" s="51">
        <f t="shared" si="564"/>
        <v>0</v>
      </c>
      <c r="I7208" s="2"/>
      <c r="J7208" s="2"/>
      <c r="K7208" s="2"/>
      <c r="L7208" s="2"/>
    </row>
    <row r="7209" spans="3:12" x14ac:dyDescent="0.25">
      <c r="C7209" s="22">
        <f t="shared" si="565"/>
        <v>46322.749999982552</v>
      </c>
      <c r="D7209" s="49">
        <v>48.499999999999986</v>
      </c>
      <c r="E7209" s="48">
        <f t="shared" si="562"/>
        <v>0</v>
      </c>
      <c r="F7209" s="48">
        <f t="shared" si="563"/>
        <v>62.599999999999994</v>
      </c>
      <c r="G7209" s="50">
        <f t="shared" si="566"/>
        <v>0</v>
      </c>
      <c r="H7209" s="51">
        <f t="shared" si="564"/>
        <v>0</v>
      </c>
      <c r="I7209" s="2"/>
      <c r="J7209" s="2"/>
      <c r="K7209" s="2"/>
      <c r="L7209" s="2"/>
    </row>
    <row r="7210" spans="3:12" x14ac:dyDescent="0.25">
      <c r="C7210" s="22">
        <f t="shared" si="565"/>
        <v>46322.791666649216</v>
      </c>
      <c r="D7210" s="49">
        <v>47.779999999999987</v>
      </c>
      <c r="E7210" s="48">
        <f t="shared" si="562"/>
        <v>0</v>
      </c>
      <c r="F7210" s="48">
        <f t="shared" si="563"/>
        <v>62.311999999999998</v>
      </c>
      <c r="G7210" s="50">
        <f t="shared" si="566"/>
        <v>0</v>
      </c>
      <c r="H7210" s="51">
        <f t="shared" si="564"/>
        <v>0</v>
      </c>
      <c r="I7210" s="2"/>
      <c r="J7210" s="2"/>
      <c r="K7210" s="2"/>
      <c r="L7210" s="2"/>
    </row>
    <row r="7211" spans="3:12" x14ac:dyDescent="0.25">
      <c r="C7211" s="22">
        <f t="shared" si="565"/>
        <v>46322.833333315881</v>
      </c>
      <c r="D7211" s="49">
        <v>47.059999999999988</v>
      </c>
      <c r="E7211" s="48">
        <f t="shared" si="562"/>
        <v>0</v>
      </c>
      <c r="F7211" s="48">
        <f t="shared" si="563"/>
        <v>62.023999999999994</v>
      </c>
      <c r="G7211" s="50">
        <f t="shared" si="566"/>
        <v>0</v>
      </c>
      <c r="H7211" s="51">
        <f t="shared" si="564"/>
        <v>0</v>
      </c>
      <c r="I7211" s="2"/>
      <c r="J7211" s="2"/>
      <c r="K7211" s="2"/>
      <c r="L7211" s="2"/>
    </row>
    <row r="7212" spans="3:12" x14ac:dyDescent="0.25">
      <c r="C7212" s="22">
        <f t="shared" si="565"/>
        <v>46322.874999982545</v>
      </c>
      <c r="D7212" s="49">
        <v>46.339999999999989</v>
      </c>
      <c r="E7212" s="48">
        <f t="shared" si="562"/>
        <v>0</v>
      </c>
      <c r="F7212" s="48">
        <f t="shared" si="563"/>
        <v>61.735999999999997</v>
      </c>
      <c r="G7212" s="50">
        <f t="shared" si="566"/>
        <v>0</v>
      </c>
      <c r="H7212" s="51">
        <f t="shared" si="564"/>
        <v>0</v>
      </c>
      <c r="I7212" s="2"/>
      <c r="J7212" s="2"/>
      <c r="K7212" s="2"/>
      <c r="L7212" s="2"/>
    </row>
    <row r="7213" spans="3:12" x14ac:dyDescent="0.25">
      <c r="C7213" s="22">
        <f t="shared" si="565"/>
        <v>46322.916666649209</v>
      </c>
      <c r="D7213" s="49">
        <v>45.61999999999999</v>
      </c>
      <c r="E7213" s="48">
        <f t="shared" si="562"/>
        <v>0</v>
      </c>
      <c r="F7213" s="48">
        <f t="shared" si="563"/>
        <v>61.447999999999993</v>
      </c>
      <c r="G7213" s="50">
        <f t="shared" si="566"/>
        <v>0</v>
      </c>
      <c r="H7213" s="51">
        <f t="shared" si="564"/>
        <v>0</v>
      </c>
      <c r="I7213" s="2"/>
      <c r="J7213" s="2"/>
      <c r="K7213" s="2"/>
      <c r="L7213" s="2"/>
    </row>
    <row r="7214" spans="3:12" x14ac:dyDescent="0.25">
      <c r="C7214" s="22">
        <f t="shared" si="565"/>
        <v>46322.958333315873</v>
      </c>
      <c r="D7214" s="49">
        <v>45.109999999999992</v>
      </c>
      <c r="E7214" s="48">
        <f t="shared" si="562"/>
        <v>0</v>
      </c>
      <c r="F7214" s="48">
        <f t="shared" si="563"/>
        <v>61.244</v>
      </c>
      <c r="G7214" s="50">
        <f t="shared" si="566"/>
        <v>0</v>
      </c>
      <c r="H7214" s="51">
        <f t="shared" si="564"/>
        <v>0</v>
      </c>
      <c r="I7214" s="2"/>
      <c r="J7214" s="2"/>
      <c r="K7214" s="2"/>
      <c r="L7214" s="2"/>
    </row>
    <row r="7215" spans="3:12" x14ac:dyDescent="0.25">
      <c r="C7215" s="22">
        <f t="shared" si="565"/>
        <v>46322.999999982538</v>
      </c>
      <c r="D7215" s="49">
        <v>45.064999999999998</v>
      </c>
      <c r="E7215" s="48">
        <f t="shared" si="562"/>
        <v>0</v>
      </c>
      <c r="F7215" s="48">
        <f t="shared" si="563"/>
        <v>61.225999999999999</v>
      </c>
      <c r="G7215" s="50">
        <f t="shared" si="566"/>
        <v>0</v>
      </c>
      <c r="H7215" s="51">
        <f t="shared" si="564"/>
        <v>0</v>
      </c>
      <c r="I7215" s="2"/>
      <c r="J7215" s="2"/>
      <c r="K7215" s="2"/>
      <c r="L7215" s="2"/>
    </row>
    <row r="7216" spans="3:12" x14ac:dyDescent="0.25">
      <c r="C7216" s="22">
        <f t="shared" si="565"/>
        <v>46323.041666649202</v>
      </c>
      <c r="D7216" s="49">
        <v>45.034999999999989</v>
      </c>
      <c r="E7216" s="48">
        <f t="shared" si="562"/>
        <v>0</v>
      </c>
      <c r="F7216" s="48">
        <f t="shared" si="563"/>
        <v>61.213999999999999</v>
      </c>
      <c r="G7216" s="50">
        <f t="shared" si="566"/>
        <v>0</v>
      </c>
      <c r="H7216" s="51">
        <f t="shared" si="564"/>
        <v>0</v>
      </c>
      <c r="I7216" s="2"/>
      <c r="J7216" s="2"/>
      <c r="K7216" s="2"/>
      <c r="L7216" s="2"/>
    </row>
    <row r="7217" spans="3:12" x14ac:dyDescent="0.25">
      <c r="C7217" s="22">
        <f t="shared" si="565"/>
        <v>46323.083333315866</v>
      </c>
      <c r="D7217" s="49">
        <v>44.96</v>
      </c>
      <c r="E7217" s="48">
        <f t="shared" si="562"/>
        <v>0</v>
      </c>
      <c r="F7217" s="48">
        <f t="shared" si="563"/>
        <v>61.183999999999997</v>
      </c>
      <c r="G7217" s="50">
        <f t="shared" si="566"/>
        <v>0</v>
      </c>
      <c r="H7217" s="51">
        <f t="shared" si="564"/>
        <v>0</v>
      </c>
      <c r="I7217" s="2"/>
      <c r="J7217" s="2"/>
      <c r="K7217" s="2"/>
      <c r="L7217" s="2"/>
    </row>
    <row r="7218" spans="3:12" x14ac:dyDescent="0.25">
      <c r="C7218" s="22">
        <f t="shared" si="565"/>
        <v>46323.12499998253</v>
      </c>
      <c r="D7218" s="49">
        <v>44.96</v>
      </c>
      <c r="E7218" s="48">
        <f t="shared" si="562"/>
        <v>0</v>
      </c>
      <c r="F7218" s="48">
        <f t="shared" si="563"/>
        <v>61.183999999999997</v>
      </c>
      <c r="G7218" s="50">
        <f t="shared" si="566"/>
        <v>0</v>
      </c>
      <c r="H7218" s="51">
        <f t="shared" si="564"/>
        <v>0</v>
      </c>
      <c r="I7218" s="2"/>
      <c r="J7218" s="2"/>
      <c r="K7218" s="2"/>
      <c r="L7218" s="2"/>
    </row>
    <row r="7219" spans="3:12" x14ac:dyDescent="0.25">
      <c r="C7219" s="22">
        <f t="shared" si="565"/>
        <v>46323.166666649195</v>
      </c>
      <c r="D7219" s="49">
        <v>44.749999999999993</v>
      </c>
      <c r="E7219" s="48">
        <f t="shared" si="562"/>
        <v>0</v>
      </c>
      <c r="F7219" s="48">
        <f t="shared" si="563"/>
        <v>61.099999999999994</v>
      </c>
      <c r="G7219" s="50">
        <f t="shared" si="566"/>
        <v>0</v>
      </c>
      <c r="H7219" s="51">
        <f t="shared" si="564"/>
        <v>0</v>
      </c>
      <c r="I7219" s="2"/>
      <c r="J7219" s="2"/>
      <c r="K7219" s="2"/>
      <c r="L7219" s="2"/>
    </row>
    <row r="7220" spans="3:12" x14ac:dyDescent="0.25">
      <c r="C7220" s="22">
        <f t="shared" si="565"/>
        <v>46323.208333315859</v>
      </c>
      <c r="D7220" s="49">
        <v>44.809999999999988</v>
      </c>
      <c r="E7220" s="48">
        <f t="shared" si="562"/>
        <v>0</v>
      </c>
      <c r="F7220" s="48">
        <f t="shared" si="563"/>
        <v>61.123999999999995</v>
      </c>
      <c r="G7220" s="50">
        <f t="shared" si="566"/>
        <v>0</v>
      </c>
      <c r="H7220" s="51">
        <f t="shared" si="564"/>
        <v>0</v>
      </c>
      <c r="I7220" s="2"/>
      <c r="J7220" s="2"/>
      <c r="K7220" s="2"/>
      <c r="L7220" s="2"/>
    </row>
    <row r="7221" spans="3:12" x14ac:dyDescent="0.25">
      <c r="C7221" s="22">
        <f t="shared" si="565"/>
        <v>46323.249999982523</v>
      </c>
      <c r="D7221" s="49">
        <v>44.644999999999982</v>
      </c>
      <c r="E7221" s="48">
        <f t="shared" si="562"/>
        <v>0</v>
      </c>
      <c r="F7221" s="48">
        <f t="shared" si="563"/>
        <v>61.057999999999993</v>
      </c>
      <c r="G7221" s="50">
        <f t="shared" si="566"/>
        <v>0</v>
      </c>
      <c r="H7221" s="51">
        <f t="shared" si="564"/>
        <v>0</v>
      </c>
      <c r="I7221" s="2"/>
      <c r="J7221" s="2"/>
      <c r="K7221" s="2"/>
      <c r="L7221" s="2"/>
    </row>
    <row r="7222" spans="3:12" x14ac:dyDescent="0.25">
      <c r="C7222" s="22">
        <f t="shared" si="565"/>
        <v>46323.291666649187</v>
      </c>
      <c r="D7222" s="49">
        <v>44.209999999999994</v>
      </c>
      <c r="E7222" s="48">
        <f t="shared" si="562"/>
        <v>0</v>
      </c>
      <c r="F7222" s="48">
        <f t="shared" si="563"/>
        <v>60.884</v>
      </c>
      <c r="G7222" s="50">
        <f t="shared" si="566"/>
        <v>0</v>
      </c>
      <c r="H7222" s="51">
        <f t="shared" si="564"/>
        <v>0</v>
      </c>
      <c r="I7222" s="2"/>
      <c r="J7222" s="2"/>
      <c r="K7222" s="2"/>
      <c r="L7222" s="2"/>
    </row>
    <row r="7223" spans="3:12" x14ac:dyDescent="0.25">
      <c r="C7223" s="22">
        <f t="shared" si="565"/>
        <v>46323.333333315852</v>
      </c>
      <c r="D7223" s="49">
        <v>43.43</v>
      </c>
      <c r="E7223" s="48">
        <f t="shared" si="562"/>
        <v>1</v>
      </c>
      <c r="F7223" s="48">
        <f t="shared" si="563"/>
        <v>60.572000000000003</v>
      </c>
      <c r="G7223" s="50">
        <f t="shared" si="566"/>
        <v>154278</v>
      </c>
      <c r="H7223" s="51">
        <f t="shared" si="564"/>
        <v>0</v>
      </c>
      <c r="I7223" s="2"/>
      <c r="J7223" s="2"/>
      <c r="K7223" s="2"/>
      <c r="L7223" s="2"/>
    </row>
    <row r="7224" spans="3:12" x14ac:dyDescent="0.25">
      <c r="C7224" s="22">
        <f t="shared" si="565"/>
        <v>46323.374999982516</v>
      </c>
      <c r="D7224" s="49">
        <v>42.980000000000004</v>
      </c>
      <c r="E7224" s="48">
        <f t="shared" si="562"/>
        <v>1</v>
      </c>
      <c r="F7224" s="48">
        <f t="shared" si="563"/>
        <v>60.391999999999996</v>
      </c>
      <c r="G7224" s="50">
        <f t="shared" si="566"/>
        <v>156707.99999999997</v>
      </c>
      <c r="H7224" s="51">
        <f t="shared" si="564"/>
        <v>0</v>
      </c>
      <c r="I7224" s="2"/>
      <c r="J7224" s="2"/>
      <c r="K7224" s="2"/>
      <c r="L7224" s="2"/>
    </row>
    <row r="7225" spans="3:12" x14ac:dyDescent="0.25">
      <c r="C7225" s="22">
        <f t="shared" si="565"/>
        <v>46323.41666664918</v>
      </c>
      <c r="D7225" s="49">
        <v>42.35</v>
      </c>
      <c r="E7225" s="48">
        <f t="shared" si="562"/>
        <v>1</v>
      </c>
      <c r="F7225" s="48">
        <f t="shared" si="563"/>
        <v>60.14</v>
      </c>
      <c r="G7225" s="50">
        <f t="shared" si="566"/>
        <v>160110</v>
      </c>
      <c r="H7225" s="51">
        <f t="shared" si="564"/>
        <v>0</v>
      </c>
      <c r="I7225" s="2"/>
      <c r="J7225" s="2"/>
      <c r="K7225" s="2"/>
      <c r="L7225" s="2"/>
    </row>
    <row r="7226" spans="3:12" x14ac:dyDescent="0.25">
      <c r="C7226" s="22">
        <f t="shared" si="565"/>
        <v>46323.458333315844</v>
      </c>
      <c r="D7226" s="49">
        <v>42.004999999999995</v>
      </c>
      <c r="E7226" s="48">
        <f t="shared" si="562"/>
        <v>1</v>
      </c>
      <c r="F7226" s="48">
        <f t="shared" si="563"/>
        <v>60.001999999999995</v>
      </c>
      <c r="G7226" s="50">
        <f t="shared" si="566"/>
        <v>161973.00000000003</v>
      </c>
      <c r="H7226" s="51">
        <f t="shared" si="564"/>
        <v>0</v>
      </c>
      <c r="I7226" s="2"/>
      <c r="J7226" s="2"/>
      <c r="K7226" s="2"/>
      <c r="L7226" s="2"/>
    </row>
    <row r="7227" spans="3:12" x14ac:dyDescent="0.25">
      <c r="C7227" s="22">
        <f t="shared" si="565"/>
        <v>46323.499999982509</v>
      </c>
      <c r="D7227" s="49">
        <v>42.814999999999998</v>
      </c>
      <c r="E7227" s="48">
        <f t="shared" si="562"/>
        <v>1</v>
      </c>
      <c r="F7227" s="48">
        <f t="shared" si="563"/>
        <v>60.325999999999993</v>
      </c>
      <c r="G7227" s="50">
        <f t="shared" si="566"/>
        <v>157599</v>
      </c>
      <c r="H7227" s="51">
        <f t="shared" si="564"/>
        <v>0</v>
      </c>
      <c r="I7227" s="2"/>
      <c r="J7227" s="2"/>
      <c r="K7227" s="2"/>
      <c r="L7227" s="2"/>
    </row>
    <row r="7228" spans="3:12" x14ac:dyDescent="0.25">
      <c r="C7228" s="22">
        <f t="shared" si="565"/>
        <v>46323.541666649173</v>
      </c>
      <c r="D7228" s="49">
        <v>44.074999999999996</v>
      </c>
      <c r="E7228" s="48">
        <f t="shared" si="562"/>
        <v>1</v>
      </c>
      <c r="F7228" s="48">
        <f t="shared" si="563"/>
        <v>60.83</v>
      </c>
      <c r="G7228" s="50">
        <f t="shared" si="566"/>
        <v>150795.00000000003</v>
      </c>
      <c r="H7228" s="51">
        <f t="shared" si="564"/>
        <v>0</v>
      </c>
      <c r="I7228" s="2"/>
      <c r="J7228" s="2"/>
      <c r="K7228" s="2"/>
      <c r="L7228" s="2"/>
    </row>
    <row r="7229" spans="3:12" x14ac:dyDescent="0.25">
      <c r="C7229" s="22">
        <f t="shared" si="565"/>
        <v>46323.583333315837</v>
      </c>
      <c r="D7229" s="49">
        <v>44.704999999999998</v>
      </c>
      <c r="E7229" s="48">
        <f t="shared" si="562"/>
        <v>1</v>
      </c>
      <c r="F7229" s="48">
        <f t="shared" si="563"/>
        <v>61.081999999999994</v>
      </c>
      <c r="G7229" s="50">
        <f t="shared" si="566"/>
        <v>147393</v>
      </c>
      <c r="H7229" s="51">
        <f t="shared" si="564"/>
        <v>0</v>
      </c>
      <c r="I7229" s="2"/>
      <c r="J7229" s="2"/>
      <c r="K7229" s="2"/>
      <c r="L7229" s="2"/>
    </row>
    <row r="7230" spans="3:12" x14ac:dyDescent="0.25">
      <c r="C7230" s="22">
        <f t="shared" si="565"/>
        <v>46323.624999982501</v>
      </c>
      <c r="D7230" s="49">
        <v>46.459999999999994</v>
      </c>
      <c r="E7230" s="48">
        <f t="shared" si="562"/>
        <v>1</v>
      </c>
      <c r="F7230" s="48">
        <f t="shared" si="563"/>
        <v>61.783999999999999</v>
      </c>
      <c r="G7230" s="50">
        <f t="shared" si="566"/>
        <v>137916.00000000003</v>
      </c>
      <c r="H7230" s="51">
        <f t="shared" si="564"/>
        <v>0</v>
      </c>
      <c r="I7230" s="2"/>
      <c r="J7230" s="2"/>
      <c r="K7230" s="2"/>
      <c r="L7230" s="2"/>
    </row>
    <row r="7231" spans="3:12" x14ac:dyDescent="0.25">
      <c r="C7231" s="22">
        <f t="shared" si="565"/>
        <v>46323.666666649166</v>
      </c>
      <c r="D7231" s="49">
        <v>49.654999999999994</v>
      </c>
      <c r="E7231" s="48">
        <f t="shared" si="562"/>
        <v>1</v>
      </c>
      <c r="F7231" s="48">
        <f t="shared" si="563"/>
        <v>63.061999999999998</v>
      </c>
      <c r="G7231" s="50">
        <f t="shared" si="566"/>
        <v>120663.00000000003</v>
      </c>
      <c r="H7231" s="51">
        <f t="shared" si="564"/>
        <v>0</v>
      </c>
      <c r="I7231" s="2"/>
      <c r="J7231" s="2"/>
      <c r="K7231" s="2"/>
      <c r="L7231" s="2"/>
    </row>
    <row r="7232" spans="3:12" x14ac:dyDescent="0.25">
      <c r="C7232" s="22">
        <f t="shared" si="565"/>
        <v>46323.70833331583</v>
      </c>
      <c r="D7232" s="49">
        <v>52.549999999999883</v>
      </c>
      <c r="E7232" s="48">
        <f t="shared" si="562"/>
        <v>0</v>
      </c>
      <c r="F7232" s="48">
        <f t="shared" si="563"/>
        <v>64.219999999999956</v>
      </c>
      <c r="G7232" s="50">
        <f t="shared" si="566"/>
        <v>0</v>
      </c>
      <c r="H7232" s="51">
        <f t="shared" si="564"/>
        <v>0</v>
      </c>
      <c r="I7232" s="2"/>
      <c r="J7232" s="2"/>
      <c r="K7232" s="2"/>
      <c r="L7232" s="2"/>
    </row>
    <row r="7233" spans="3:12" x14ac:dyDescent="0.25">
      <c r="C7233" s="22">
        <f t="shared" si="565"/>
        <v>46323.749999982494</v>
      </c>
      <c r="D7233" s="49">
        <v>54.23</v>
      </c>
      <c r="E7233" s="48">
        <f t="shared" si="562"/>
        <v>0</v>
      </c>
      <c r="F7233" s="48">
        <f t="shared" si="563"/>
        <v>64.891999999999996</v>
      </c>
      <c r="G7233" s="50">
        <f t="shared" si="566"/>
        <v>0</v>
      </c>
      <c r="H7233" s="51">
        <f t="shared" si="564"/>
        <v>0</v>
      </c>
      <c r="I7233" s="2"/>
      <c r="J7233" s="2"/>
      <c r="K7233" s="2"/>
      <c r="L7233" s="2"/>
    </row>
    <row r="7234" spans="3:12" x14ac:dyDescent="0.25">
      <c r="C7234" s="22">
        <f t="shared" si="565"/>
        <v>46323.791666649158</v>
      </c>
      <c r="D7234" s="49">
        <v>55.31</v>
      </c>
      <c r="E7234" s="48">
        <f t="shared" si="562"/>
        <v>0</v>
      </c>
      <c r="F7234" s="48">
        <f t="shared" si="563"/>
        <v>65.323999999999998</v>
      </c>
      <c r="G7234" s="50">
        <f t="shared" si="566"/>
        <v>0</v>
      </c>
      <c r="H7234" s="51">
        <f t="shared" si="564"/>
        <v>0</v>
      </c>
      <c r="I7234" s="2"/>
      <c r="J7234" s="2"/>
      <c r="K7234" s="2"/>
      <c r="L7234" s="2"/>
    </row>
    <row r="7235" spans="3:12" x14ac:dyDescent="0.25">
      <c r="C7235" s="22">
        <f t="shared" si="565"/>
        <v>46323.833333315823</v>
      </c>
      <c r="D7235" s="49">
        <v>56.389999999999816</v>
      </c>
      <c r="E7235" s="48">
        <f t="shared" si="562"/>
        <v>0</v>
      </c>
      <c r="F7235" s="48">
        <f t="shared" si="563"/>
        <v>65.755999999999929</v>
      </c>
      <c r="G7235" s="50">
        <f t="shared" si="566"/>
        <v>0</v>
      </c>
      <c r="H7235" s="51">
        <f t="shared" si="564"/>
        <v>0</v>
      </c>
      <c r="I7235" s="2"/>
      <c r="J7235" s="2"/>
      <c r="K7235" s="2"/>
      <c r="L7235" s="2"/>
    </row>
    <row r="7236" spans="3:12" x14ac:dyDescent="0.25">
      <c r="C7236" s="22">
        <f t="shared" si="565"/>
        <v>46323.874999982487</v>
      </c>
      <c r="D7236" s="49">
        <v>57.47</v>
      </c>
      <c r="E7236" s="48">
        <f t="shared" si="562"/>
        <v>0</v>
      </c>
      <c r="F7236" s="48">
        <f t="shared" si="563"/>
        <v>66.188000000000002</v>
      </c>
      <c r="G7236" s="50">
        <f t="shared" si="566"/>
        <v>0</v>
      </c>
      <c r="H7236" s="51">
        <f t="shared" si="564"/>
        <v>0</v>
      </c>
      <c r="I7236" s="2"/>
      <c r="J7236" s="2"/>
      <c r="K7236" s="2"/>
      <c r="L7236" s="2"/>
    </row>
    <row r="7237" spans="3:12" x14ac:dyDescent="0.25">
      <c r="C7237" s="22">
        <f t="shared" si="565"/>
        <v>46323.916666649151</v>
      </c>
      <c r="D7237" s="49">
        <v>57.605000000000004</v>
      </c>
      <c r="E7237" s="48">
        <f t="shared" si="562"/>
        <v>0</v>
      </c>
      <c r="F7237" s="48">
        <f t="shared" si="563"/>
        <v>66.242000000000004</v>
      </c>
      <c r="G7237" s="50">
        <f t="shared" si="566"/>
        <v>0</v>
      </c>
      <c r="H7237" s="51">
        <f t="shared" si="564"/>
        <v>0</v>
      </c>
      <c r="I7237" s="2"/>
      <c r="J7237" s="2"/>
      <c r="K7237" s="2"/>
      <c r="L7237" s="2"/>
    </row>
    <row r="7238" spans="3:12" x14ac:dyDescent="0.25">
      <c r="C7238" s="22">
        <f t="shared" si="565"/>
        <v>46323.958333315815</v>
      </c>
      <c r="D7238" s="49">
        <v>56.539999999999942</v>
      </c>
      <c r="E7238" s="48">
        <f t="shared" si="562"/>
        <v>0</v>
      </c>
      <c r="F7238" s="48">
        <f t="shared" si="563"/>
        <v>65.815999999999974</v>
      </c>
      <c r="G7238" s="50">
        <f t="shared" si="566"/>
        <v>0</v>
      </c>
      <c r="H7238" s="51">
        <f t="shared" si="564"/>
        <v>0</v>
      </c>
      <c r="I7238" s="2"/>
      <c r="J7238" s="2"/>
      <c r="K7238" s="2"/>
      <c r="L7238" s="2"/>
    </row>
    <row r="7239" spans="3:12" x14ac:dyDescent="0.25">
      <c r="C7239" s="22">
        <f t="shared" si="565"/>
        <v>46323.999999982479</v>
      </c>
      <c r="D7239" s="49">
        <v>53.944999999999879</v>
      </c>
      <c r="E7239" s="48">
        <f t="shared" si="562"/>
        <v>0</v>
      </c>
      <c r="F7239" s="48">
        <f t="shared" si="563"/>
        <v>64.777999999999949</v>
      </c>
      <c r="G7239" s="50">
        <f t="shared" si="566"/>
        <v>0</v>
      </c>
      <c r="H7239" s="51">
        <f t="shared" si="564"/>
        <v>0</v>
      </c>
      <c r="I7239" s="2"/>
      <c r="J7239" s="2"/>
      <c r="K7239" s="2"/>
      <c r="L7239" s="2"/>
    </row>
    <row r="7240" spans="3:12" x14ac:dyDescent="0.25">
      <c r="C7240" s="22">
        <f t="shared" si="565"/>
        <v>46324.041666649144</v>
      </c>
      <c r="D7240" s="49">
        <v>51.679999999999936</v>
      </c>
      <c r="E7240" s="48">
        <f t="shared" si="562"/>
        <v>0</v>
      </c>
      <c r="F7240" s="48">
        <f t="shared" si="563"/>
        <v>63.871999999999971</v>
      </c>
      <c r="G7240" s="50">
        <f t="shared" si="566"/>
        <v>0</v>
      </c>
      <c r="H7240" s="51">
        <f t="shared" si="564"/>
        <v>0</v>
      </c>
      <c r="I7240" s="2"/>
      <c r="J7240" s="2"/>
      <c r="K7240" s="2"/>
      <c r="L7240" s="2"/>
    </row>
    <row r="7241" spans="3:12" x14ac:dyDescent="0.25">
      <c r="C7241" s="22">
        <f t="shared" si="565"/>
        <v>46324.083333315808</v>
      </c>
      <c r="D7241" s="49">
        <v>49.82</v>
      </c>
      <c r="E7241" s="48">
        <f t="shared" si="562"/>
        <v>0</v>
      </c>
      <c r="F7241" s="48">
        <f t="shared" si="563"/>
        <v>63.128</v>
      </c>
      <c r="G7241" s="50">
        <f t="shared" si="566"/>
        <v>0</v>
      </c>
      <c r="H7241" s="51">
        <f t="shared" si="564"/>
        <v>0</v>
      </c>
      <c r="I7241" s="2"/>
      <c r="J7241" s="2"/>
      <c r="K7241" s="2"/>
      <c r="L7241" s="2"/>
    </row>
    <row r="7242" spans="3:12" x14ac:dyDescent="0.25">
      <c r="C7242" s="22">
        <f t="shared" si="565"/>
        <v>46324.124999982472</v>
      </c>
      <c r="D7242" s="49">
        <v>47.764999999999993</v>
      </c>
      <c r="E7242" s="48">
        <f t="shared" si="562"/>
        <v>0</v>
      </c>
      <c r="F7242" s="48">
        <f t="shared" si="563"/>
        <v>62.305999999999997</v>
      </c>
      <c r="G7242" s="50">
        <f t="shared" si="566"/>
        <v>0</v>
      </c>
      <c r="H7242" s="51">
        <f t="shared" si="564"/>
        <v>0</v>
      </c>
      <c r="I7242" s="2"/>
      <c r="J7242" s="2"/>
      <c r="K7242" s="2"/>
      <c r="L7242" s="2"/>
    </row>
    <row r="7243" spans="3:12" x14ac:dyDescent="0.25">
      <c r="C7243" s="22">
        <f t="shared" si="565"/>
        <v>46324.166666649136</v>
      </c>
      <c r="D7243" s="49">
        <v>46.625</v>
      </c>
      <c r="E7243" s="48">
        <f t="shared" si="562"/>
        <v>0</v>
      </c>
      <c r="F7243" s="48">
        <f t="shared" si="563"/>
        <v>61.85</v>
      </c>
      <c r="G7243" s="50">
        <f t="shared" si="566"/>
        <v>0</v>
      </c>
      <c r="H7243" s="51">
        <f t="shared" si="564"/>
        <v>0</v>
      </c>
      <c r="I7243" s="2"/>
      <c r="J7243" s="2"/>
      <c r="K7243" s="2"/>
      <c r="L7243" s="2"/>
    </row>
    <row r="7244" spans="3:12" x14ac:dyDescent="0.25">
      <c r="C7244" s="22">
        <f t="shared" si="565"/>
        <v>46324.208333315801</v>
      </c>
      <c r="D7244" s="49">
        <v>46.92499999999999</v>
      </c>
      <c r="E7244" s="48">
        <f t="shared" si="562"/>
        <v>0</v>
      </c>
      <c r="F7244" s="48">
        <f t="shared" si="563"/>
        <v>61.97</v>
      </c>
      <c r="G7244" s="50">
        <f t="shared" si="566"/>
        <v>0</v>
      </c>
      <c r="H7244" s="51">
        <f t="shared" si="564"/>
        <v>0</v>
      </c>
      <c r="I7244" s="2"/>
      <c r="J7244" s="2"/>
      <c r="K7244" s="2"/>
      <c r="L7244" s="2"/>
    </row>
    <row r="7245" spans="3:12" x14ac:dyDescent="0.25">
      <c r="C7245" s="22">
        <f t="shared" si="565"/>
        <v>46324.249999982465</v>
      </c>
      <c r="D7245" s="49">
        <v>46.774999999999991</v>
      </c>
      <c r="E7245" s="48">
        <f t="shared" si="562"/>
        <v>0</v>
      </c>
      <c r="F7245" s="48">
        <f t="shared" si="563"/>
        <v>61.91</v>
      </c>
      <c r="G7245" s="50">
        <f t="shared" si="566"/>
        <v>0</v>
      </c>
      <c r="H7245" s="51">
        <f t="shared" si="564"/>
        <v>0</v>
      </c>
      <c r="I7245" s="2"/>
      <c r="J7245" s="2"/>
      <c r="K7245" s="2"/>
      <c r="L7245" s="2"/>
    </row>
    <row r="7246" spans="3:12" x14ac:dyDescent="0.25">
      <c r="C7246" s="22">
        <f t="shared" si="565"/>
        <v>46324.291666649129</v>
      </c>
      <c r="D7246" s="49">
        <v>46.294999999999987</v>
      </c>
      <c r="E7246" s="48">
        <f t="shared" si="562"/>
        <v>0</v>
      </c>
      <c r="F7246" s="48">
        <f t="shared" si="563"/>
        <v>61.717999999999996</v>
      </c>
      <c r="G7246" s="50">
        <f t="shared" si="566"/>
        <v>0</v>
      </c>
      <c r="H7246" s="51">
        <f t="shared" si="564"/>
        <v>0</v>
      </c>
      <c r="I7246" s="2"/>
      <c r="J7246" s="2"/>
      <c r="K7246" s="2"/>
      <c r="L7246" s="2"/>
    </row>
    <row r="7247" spans="3:12" x14ac:dyDescent="0.25">
      <c r="C7247" s="22">
        <f t="shared" si="565"/>
        <v>46324.333333315793</v>
      </c>
      <c r="D7247" s="49">
        <v>46.534999999999997</v>
      </c>
      <c r="E7247" s="48">
        <f t="shared" ref="E7247:E7310" si="567">IF(OR(SUMPRODUCT(--ISNUMBER(SEARCH(TRIM(TEXT(C7247,"dddd")), SUBSTITUTE($H$9," ",""))))&gt;0, HOUR(C7247)&lt;$H$6, HOUR(C7247)&gt;=$H$7), 0, 1)</f>
        <v>1</v>
      </c>
      <c r="F7247" s="48">
        <f t="shared" ref="F7247:F7310" si="568">D7247-$H$10*(D7247-$H$4)</f>
        <v>61.814</v>
      </c>
      <c r="G7247" s="50">
        <f t="shared" si="566"/>
        <v>137511.00000000003</v>
      </c>
      <c r="H7247" s="51">
        <f t="shared" si="564"/>
        <v>0</v>
      </c>
      <c r="I7247" s="2"/>
      <c r="J7247" s="2"/>
      <c r="K7247" s="2"/>
      <c r="L7247" s="2"/>
    </row>
    <row r="7248" spans="3:12" x14ac:dyDescent="0.25">
      <c r="C7248" s="22">
        <f t="shared" si="565"/>
        <v>46324.374999982458</v>
      </c>
      <c r="D7248" s="49">
        <v>46.234999999999992</v>
      </c>
      <c r="E7248" s="48">
        <f t="shared" si="567"/>
        <v>1</v>
      </c>
      <c r="F7248" s="48">
        <f t="shared" si="568"/>
        <v>61.693999999999996</v>
      </c>
      <c r="G7248" s="50">
        <f t="shared" si="566"/>
        <v>139131.00000000003</v>
      </c>
      <c r="H7248" s="51">
        <f t="shared" ref="H7248:H7311" si="569">IF(D7248&gt;$H$5,E7248*1.08*$H$8*(D7248-$H$5),0)</f>
        <v>0</v>
      </c>
      <c r="I7248" s="2"/>
      <c r="J7248" s="2"/>
      <c r="K7248" s="2"/>
      <c r="L7248" s="2"/>
    </row>
    <row r="7249" spans="3:12" x14ac:dyDescent="0.25">
      <c r="C7249" s="22">
        <f t="shared" si="565"/>
        <v>46324.416666649122</v>
      </c>
      <c r="D7249" s="49">
        <v>45.86</v>
      </c>
      <c r="E7249" s="48">
        <f t="shared" si="567"/>
        <v>1</v>
      </c>
      <c r="F7249" s="48">
        <f t="shared" si="568"/>
        <v>61.543999999999997</v>
      </c>
      <c r="G7249" s="50">
        <f t="shared" si="566"/>
        <v>141156</v>
      </c>
      <c r="H7249" s="51">
        <f t="shared" si="569"/>
        <v>0</v>
      </c>
      <c r="I7249" s="2"/>
      <c r="J7249" s="2"/>
      <c r="K7249" s="2"/>
      <c r="L7249" s="2"/>
    </row>
    <row r="7250" spans="3:12" x14ac:dyDescent="0.25">
      <c r="C7250" s="22">
        <f t="shared" ref="C7250:C7313" si="570">C7249+1/24</f>
        <v>46324.458333315786</v>
      </c>
      <c r="D7250" s="49">
        <v>45.86</v>
      </c>
      <c r="E7250" s="48">
        <f t="shared" si="567"/>
        <v>1</v>
      </c>
      <c r="F7250" s="48">
        <f t="shared" si="568"/>
        <v>61.543999999999997</v>
      </c>
      <c r="G7250" s="50">
        <f t="shared" si="566"/>
        <v>141156</v>
      </c>
      <c r="H7250" s="51">
        <f t="shared" si="569"/>
        <v>0</v>
      </c>
      <c r="I7250" s="2"/>
      <c r="J7250" s="2"/>
      <c r="K7250" s="2"/>
      <c r="L7250" s="2"/>
    </row>
    <row r="7251" spans="3:12" x14ac:dyDescent="0.25">
      <c r="C7251" s="22">
        <f t="shared" si="570"/>
        <v>46324.49999998245</v>
      </c>
      <c r="D7251" s="49">
        <v>46.279999999999994</v>
      </c>
      <c r="E7251" s="48">
        <f t="shared" si="567"/>
        <v>1</v>
      </c>
      <c r="F7251" s="48">
        <f t="shared" si="568"/>
        <v>61.711999999999996</v>
      </c>
      <c r="G7251" s="50">
        <f t="shared" si="566"/>
        <v>138888.00000000003</v>
      </c>
      <c r="H7251" s="51">
        <f t="shared" si="569"/>
        <v>0</v>
      </c>
      <c r="I7251" s="2"/>
      <c r="J7251" s="2"/>
      <c r="K7251" s="2"/>
      <c r="L7251" s="2"/>
    </row>
    <row r="7252" spans="3:12" x14ac:dyDescent="0.25">
      <c r="C7252" s="22">
        <f t="shared" si="570"/>
        <v>46324.541666649115</v>
      </c>
      <c r="D7252" s="49">
        <v>47.21</v>
      </c>
      <c r="E7252" s="48">
        <f t="shared" si="567"/>
        <v>1</v>
      </c>
      <c r="F7252" s="48">
        <f t="shared" si="568"/>
        <v>62.084000000000003</v>
      </c>
      <c r="G7252" s="50">
        <f t="shared" si="566"/>
        <v>133866</v>
      </c>
      <c r="H7252" s="51">
        <f t="shared" si="569"/>
        <v>0</v>
      </c>
      <c r="I7252" s="2"/>
      <c r="J7252" s="2"/>
      <c r="K7252" s="2"/>
      <c r="L7252" s="2"/>
    </row>
    <row r="7253" spans="3:12" x14ac:dyDescent="0.25">
      <c r="C7253" s="22">
        <f t="shared" si="570"/>
        <v>46324.583333315779</v>
      </c>
      <c r="D7253" s="49">
        <v>47.975000000000001</v>
      </c>
      <c r="E7253" s="48">
        <f t="shared" si="567"/>
        <v>1</v>
      </c>
      <c r="F7253" s="48">
        <f t="shared" si="568"/>
        <v>62.39</v>
      </c>
      <c r="G7253" s="50">
        <f t="shared" si="566"/>
        <v>129734.99999999999</v>
      </c>
      <c r="H7253" s="51">
        <f t="shared" si="569"/>
        <v>0</v>
      </c>
      <c r="I7253" s="2"/>
      <c r="J7253" s="2"/>
      <c r="K7253" s="2"/>
      <c r="L7253" s="2"/>
    </row>
    <row r="7254" spans="3:12" x14ac:dyDescent="0.25">
      <c r="C7254" s="22">
        <f t="shared" si="570"/>
        <v>46324.624999982443</v>
      </c>
      <c r="D7254" s="49">
        <v>48.304999999999993</v>
      </c>
      <c r="E7254" s="48">
        <f t="shared" si="567"/>
        <v>1</v>
      </c>
      <c r="F7254" s="48">
        <f t="shared" si="568"/>
        <v>62.521999999999998</v>
      </c>
      <c r="G7254" s="50">
        <f t="shared" si="566"/>
        <v>127953.00000000004</v>
      </c>
      <c r="H7254" s="51">
        <f t="shared" si="569"/>
        <v>0</v>
      </c>
      <c r="I7254" s="2"/>
      <c r="J7254" s="2"/>
      <c r="K7254" s="2"/>
      <c r="L7254" s="2"/>
    </row>
    <row r="7255" spans="3:12" x14ac:dyDescent="0.25">
      <c r="C7255" s="22">
        <f t="shared" si="570"/>
        <v>46324.666666649107</v>
      </c>
      <c r="D7255" s="49">
        <v>47.75</v>
      </c>
      <c r="E7255" s="48">
        <f t="shared" si="567"/>
        <v>1</v>
      </c>
      <c r="F7255" s="48">
        <f t="shared" si="568"/>
        <v>62.3</v>
      </c>
      <c r="G7255" s="50">
        <f t="shared" si="566"/>
        <v>130950</v>
      </c>
      <c r="H7255" s="51">
        <f t="shared" si="569"/>
        <v>0</v>
      </c>
      <c r="I7255" s="2"/>
      <c r="J7255" s="2"/>
      <c r="K7255" s="2"/>
      <c r="L7255" s="2"/>
    </row>
    <row r="7256" spans="3:12" x14ac:dyDescent="0.25">
      <c r="C7256" s="22">
        <f t="shared" si="570"/>
        <v>46324.708333315772</v>
      </c>
      <c r="D7256" s="49">
        <v>46.879999999999988</v>
      </c>
      <c r="E7256" s="48">
        <f t="shared" si="567"/>
        <v>0</v>
      </c>
      <c r="F7256" s="48">
        <f t="shared" si="568"/>
        <v>61.951999999999998</v>
      </c>
      <c r="G7256" s="50">
        <f t="shared" ref="G7256:G7319" si="571">IF(D7256&lt;$H$4,E7256*1.08*$H$8*($H$4-D7256),0)</f>
        <v>0</v>
      </c>
      <c r="H7256" s="51">
        <f t="shared" si="569"/>
        <v>0</v>
      </c>
      <c r="I7256" s="2"/>
      <c r="J7256" s="2"/>
      <c r="K7256" s="2"/>
      <c r="L7256" s="2"/>
    </row>
    <row r="7257" spans="3:12" x14ac:dyDescent="0.25">
      <c r="C7257" s="22">
        <f t="shared" si="570"/>
        <v>46324.749999982436</v>
      </c>
      <c r="D7257" s="49">
        <v>45.844999999999985</v>
      </c>
      <c r="E7257" s="48">
        <f t="shared" si="567"/>
        <v>0</v>
      </c>
      <c r="F7257" s="48">
        <f t="shared" si="568"/>
        <v>61.537999999999997</v>
      </c>
      <c r="G7257" s="50">
        <f t="shared" si="571"/>
        <v>0</v>
      </c>
      <c r="H7257" s="51">
        <f t="shared" si="569"/>
        <v>0</v>
      </c>
      <c r="I7257" s="2"/>
      <c r="J7257" s="2"/>
      <c r="K7257" s="2"/>
      <c r="L7257" s="2"/>
    </row>
    <row r="7258" spans="3:12" x14ac:dyDescent="0.25">
      <c r="C7258" s="22">
        <f t="shared" si="570"/>
        <v>46324.7916666491</v>
      </c>
      <c r="D7258" s="49">
        <v>45.004999999999995</v>
      </c>
      <c r="E7258" s="48">
        <f t="shared" si="567"/>
        <v>0</v>
      </c>
      <c r="F7258" s="48">
        <f t="shared" si="568"/>
        <v>61.201999999999998</v>
      </c>
      <c r="G7258" s="50">
        <f t="shared" si="571"/>
        <v>0</v>
      </c>
      <c r="H7258" s="51">
        <f t="shared" si="569"/>
        <v>0</v>
      </c>
      <c r="I7258" s="2"/>
      <c r="J7258" s="2"/>
      <c r="K7258" s="2"/>
      <c r="L7258" s="2"/>
    </row>
    <row r="7259" spans="3:12" x14ac:dyDescent="0.25">
      <c r="C7259" s="22">
        <f t="shared" si="570"/>
        <v>46324.833333315764</v>
      </c>
      <c r="D7259" s="49">
        <v>44.674999999999983</v>
      </c>
      <c r="E7259" s="48">
        <f t="shared" si="567"/>
        <v>0</v>
      </c>
      <c r="F7259" s="48">
        <f t="shared" si="568"/>
        <v>61.069999999999993</v>
      </c>
      <c r="G7259" s="50">
        <f t="shared" si="571"/>
        <v>0</v>
      </c>
      <c r="H7259" s="51">
        <f t="shared" si="569"/>
        <v>0</v>
      </c>
      <c r="I7259" s="2"/>
      <c r="J7259" s="2"/>
      <c r="K7259" s="2"/>
      <c r="L7259" s="2"/>
    </row>
    <row r="7260" spans="3:12" x14ac:dyDescent="0.25">
      <c r="C7260" s="22">
        <f t="shared" si="570"/>
        <v>46324.874999982429</v>
      </c>
      <c r="D7260" s="49">
        <v>44.6</v>
      </c>
      <c r="E7260" s="48">
        <f t="shared" si="567"/>
        <v>0</v>
      </c>
      <c r="F7260" s="48">
        <f t="shared" si="568"/>
        <v>61.04</v>
      </c>
      <c r="G7260" s="50">
        <f t="shared" si="571"/>
        <v>0</v>
      </c>
      <c r="H7260" s="51">
        <f t="shared" si="569"/>
        <v>0</v>
      </c>
      <c r="I7260" s="2"/>
      <c r="J7260" s="2"/>
      <c r="K7260" s="2"/>
      <c r="L7260" s="2"/>
    </row>
    <row r="7261" spans="3:12" x14ac:dyDescent="0.25">
      <c r="C7261" s="22">
        <f t="shared" si="570"/>
        <v>46324.916666649093</v>
      </c>
      <c r="D7261" s="49">
        <v>44.284999999999997</v>
      </c>
      <c r="E7261" s="48">
        <f t="shared" si="567"/>
        <v>0</v>
      </c>
      <c r="F7261" s="48">
        <f t="shared" si="568"/>
        <v>60.914000000000001</v>
      </c>
      <c r="G7261" s="50">
        <f t="shared" si="571"/>
        <v>0</v>
      </c>
      <c r="H7261" s="51">
        <f t="shared" si="569"/>
        <v>0</v>
      </c>
      <c r="I7261" s="2"/>
      <c r="J7261" s="2"/>
      <c r="K7261" s="2"/>
      <c r="L7261" s="2"/>
    </row>
    <row r="7262" spans="3:12" x14ac:dyDescent="0.25">
      <c r="C7262" s="22">
        <f t="shared" si="570"/>
        <v>46324.958333315757</v>
      </c>
      <c r="D7262" s="49">
        <v>43.954999999999984</v>
      </c>
      <c r="E7262" s="48">
        <f t="shared" si="567"/>
        <v>0</v>
      </c>
      <c r="F7262" s="48">
        <f t="shared" si="568"/>
        <v>60.781999999999996</v>
      </c>
      <c r="G7262" s="50">
        <f t="shared" si="571"/>
        <v>0</v>
      </c>
      <c r="H7262" s="51">
        <f t="shared" si="569"/>
        <v>0</v>
      </c>
      <c r="I7262" s="2"/>
      <c r="J7262" s="2"/>
      <c r="K7262" s="2"/>
      <c r="L7262" s="2"/>
    </row>
    <row r="7263" spans="3:12" x14ac:dyDescent="0.25">
      <c r="C7263" s="22">
        <f t="shared" si="570"/>
        <v>46324.999999982421</v>
      </c>
      <c r="D7263" s="49">
        <v>43.669999999999995</v>
      </c>
      <c r="E7263" s="48">
        <f t="shared" si="567"/>
        <v>0</v>
      </c>
      <c r="F7263" s="48">
        <f t="shared" si="568"/>
        <v>60.667999999999992</v>
      </c>
      <c r="G7263" s="50">
        <f t="shared" si="571"/>
        <v>0</v>
      </c>
      <c r="H7263" s="51">
        <f t="shared" si="569"/>
        <v>0</v>
      </c>
      <c r="I7263" s="2"/>
      <c r="J7263" s="2"/>
      <c r="K7263" s="2"/>
      <c r="L7263" s="2"/>
    </row>
    <row r="7264" spans="3:12" x14ac:dyDescent="0.25">
      <c r="C7264" s="22">
        <f t="shared" si="570"/>
        <v>46325.041666649086</v>
      </c>
      <c r="D7264" s="49">
        <v>43.309999999999995</v>
      </c>
      <c r="E7264" s="48">
        <f t="shared" si="567"/>
        <v>0</v>
      </c>
      <c r="F7264" s="48">
        <f t="shared" si="568"/>
        <v>60.524000000000001</v>
      </c>
      <c r="G7264" s="50">
        <f t="shared" si="571"/>
        <v>0</v>
      </c>
      <c r="H7264" s="51">
        <f t="shared" si="569"/>
        <v>0</v>
      </c>
      <c r="I7264" s="2"/>
      <c r="J7264" s="2"/>
      <c r="K7264" s="2"/>
      <c r="L7264" s="2"/>
    </row>
    <row r="7265" spans="3:12" x14ac:dyDescent="0.25">
      <c r="C7265" s="22">
        <f t="shared" si="570"/>
        <v>46325.08333331575</v>
      </c>
      <c r="D7265" s="49">
        <v>43.684999999999988</v>
      </c>
      <c r="E7265" s="48">
        <f t="shared" si="567"/>
        <v>0</v>
      </c>
      <c r="F7265" s="48">
        <f t="shared" si="568"/>
        <v>60.673999999999992</v>
      </c>
      <c r="G7265" s="50">
        <f t="shared" si="571"/>
        <v>0</v>
      </c>
      <c r="H7265" s="51">
        <f t="shared" si="569"/>
        <v>0</v>
      </c>
      <c r="I7265" s="2"/>
      <c r="J7265" s="2"/>
      <c r="K7265" s="2"/>
      <c r="L7265" s="2"/>
    </row>
    <row r="7266" spans="3:12" x14ac:dyDescent="0.25">
      <c r="C7266" s="22">
        <f t="shared" si="570"/>
        <v>46325.124999982414</v>
      </c>
      <c r="D7266" s="49">
        <v>43.849999999999994</v>
      </c>
      <c r="E7266" s="48">
        <f t="shared" si="567"/>
        <v>0</v>
      </c>
      <c r="F7266" s="48">
        <f t="shared" si="568"/>
        <v>60.739999999999995</v>
      </c>
      <c r="G7266" s="50">
        <f t="shared" si="571"/>
        <v>0</v>
      </c>
      <c r="H7266" s="51">
        <f t="shared" si="569"/>
        <v>0</v>
      </c>
      <c r="I7266" s="2"/>
      <c r="J7266" s="2"/>
      <c r="K7266" s="2"/>
      <c r="L7266" s="2"/>
    </row>
    <row r="7267" spans="3:12" x14ac:dyDescent="0.25">
      <c r="C7267" s="22">
        <f t="shared" si="570"/>
        <v>46325.166666649078</v>
      </c>
      <c r="D7267" s="49">
        <v>43.174999999999997</v>
      </c>
      <c r="E7267" s="48">
        <f t="shared" si="567"/>
        <v>0</v>
      </c>
      <c r="F7267" s="48">
        <f t="shared" si="568"/>
        <v>60.47</v>
      </c>
      <c r="G7267" s="50">
        <f t="shared" si="571"/>
        <v>0</v>
      </c>
      <c r="H7267" s="51">
        <f t="shared" si="569"/>
        <v>0</v>
      </c>
      <c r="I7267" s="2"/>
      <c r="J7267" s="2"/>
      <c r="K7267" s="2"/>
      <c r="L7267" s="2"/>
    </row>
    <row r="7268" spans="3:12" x14ac:dyDescent="0.25">
      <c r="C7268" s="22">
        <f t="shared" si="570"/>
        <v>46325.208333315742</v>
      </c>
      <c r="D7268" s="49">
        <v>41.959999999999994</v>
      </c>
      <c r="E7268" s="48">
        <f t="shared" si="567"/>
        <v>0</v>
      </c>
      <c r="F7268" s="48">
        <f t="shared" si="568"/>
        <v>59.983999999999995</v>
      </c>
      <c r="G7268" s="50">
        <f t="shared" si="571"/>
        <v>0</v>
      </c>
      <c r="H7268" s="51">
        <f t="shared" si="569"/>
        <v>0</v>
      </c>
      <c r="I7268" s="2"/>
      <c r="J7268" s="2"/>
      <c r="K7268" s="2"/>
      <c r="L7268" s="2"/>
    </row>
    <row r="7269" spans="3:12" x14ac:dyDescent="0.25">
      <c r="C7269" s="22">
        <f t="shared" si="570"/>
        <v>46325.249999982407</v>
      </c>
      <c r="D7269" s="49">
        <v>41.04499999999998</v>
      </c>
      <c r="E7269" s="48">
        <f t="shared" si="567"/>
        <v>0</v>
      </c>
      <c r="F7269" s="48">
        <f t="shared" si="568"/>
        <v>59.617999999999995</v>
      </c>
      <c r="G7269" s="50">
        <f t="shared" si="571"/>
        <v>0</v>
      </c>
      <c r="H7269" s="51">
        <f t="shared" si="569"/>
        <v>0</v>
      </c>
      <c r="I7269" s="2"/>
      <c r="J7269" s="2"/>
      <c r="K7269" s="2"/>
      <c r="L7269" s="2"/>
    </row>
    <row r="7270" spans="3:12" x14ac:dyDescent="0.25">
      <c r="C7270" s="22">
        <f t="shared" si="570"/>
        <v>46325.291666649071</v>
      </c>
      <c r="D7270" s="49">
        <v>41.135000000000005</v>
      </c>
      <c r="E7270" s="48">
        <f t="shared" si="567"/>
        <v>0</v>
      </c>
      <c r="F7270" s="48">
        <f t="shared" si="568"/>
        <v>59.653999999999996</v>
      </c>
      <c r="G7270" s="50">
        <f t="shared" si="571"/>
        <v>0</v>
      </c>
      <c r="H7270" s="51">
        <f t="shared" si="569"/>
        <v>0</v>
      </c>
      <c r="I7270" s="2"/>
      <c r="J7270" s="2"/>
      <c r="K7270" s="2"/>
      <c r="L7270" s="2"/>
    </row>
    <row r="7271" spans="3:12" x14ac:dyDescent="0.25">
      <c r="C7271" s="22">
        <f t="shared" si="570"/>
        <v>46325.333333315735</v>
      </c>
      <c r="D7271" s="49">
        <v>43.25</v>
      </c>
      <c r="E7271" s="48">
        <f t="shared" si="567"/>
        <v>1</v>
      </c>
      <c r="F7271" s="48">
        <f t="shared" si="568"/>
        <v>60.5</v>
      </c>
      <c r="G7271" s="50">
        <f t="shared" si="571"/>
        <v>155250</v>
      </c>
      <c r="H7271" s="51">
        <f t="shared" si="569"/>
        <v>0</v>
      </c>
      <c r="I7271" s="2"/>
      <c r="J7271" s="2"/>
      <c r="K7271" s="2"/>
      <c r="L7271" s="2"/>
    </row>
    <row r="7272" spans="3:12" x14ac:dyDescent="0.25">
      <c r="C7272" s="22">
        <f t="shared" si="570"/>
        <v>46325.374999982399</v>
      </c>
      <c r="D7272" s="49">
        <v>45.754999999999988</v>
      </c>
      <c r="E7272" s="48">
        <f t="shared" si="567"/>
        <v>1</v>
      </c>
      <c r="F7272" s="48">
        <f t="shared" si="568"/>
        <v>61.501999999999995</v>
      </c>
      <c r="G7272" s="50">
        <f t="shared" si="571"/>
        <v>141723.00000000006</v>
      </c>
      <c r="H7272" s="51">
        <f t="shared" si="569"/>
        <v>0</v>
      </c>
      <c r="I7272" s="2"/>
      <c r="J7272" s="2"/>
      <c r="K7272" s="2"/>
      <c r="L7272" s="2"/>
    </row>
    <row r="7273" spans="3:12" x14ac:dyDescent="0.25">
      <c r="C7273" s="22">
        <f t="shared" si="570"/>
        <v>46325.416666649064</v>
      </c>
      <c r="D7273" s="49">
        <v>47.839999999999982</v>
      </c>
      <c r="E7273" s="48">
        <f t="shared" si="567"/>
        <v>1</v>
      </c>
      <c r="F7273" s="48">
        <f t="shared" si="568"/>
        <v>62.335999999999991</v>
      </c>
      <c r="G7273" s="50">
        <f t="shared" si="571"/>
        <v>130464.0000000001</v>
      </c>
      <c r="H7273" s="51">
        <f t="shared" si="569"/>
        <v>0</v>
      </c>
      <c r="I7273" s="2"/>
      <c r="J7273" s="2"/>
      <c r="K7273" s="2"/>
      <c r="L7273" s="2"/>
    </row>
    <row r="7274" spans="3:12" x14ac:dyDescent="0.25">
      <c r="C7274" s="22">
        <f t="shared" si="570"/>
        <v>46325.458333315728</v>
      </c>
      <c r="D7274" s="49">
        <v>50.20999999999988</v>
      </c>
      <c r="E7274" s="48">
        <f t="shared" si="567"/>
        <v>1</v>
      </c>
      <c r="F7274" s="48">
        <f t="shared" si="568"/>
        <v>63.283999999999949</v>
      </c>
      <c r="G7274" s="50">
        <f t="shared" si="571"/>
        <v>117666.00000000065</v>
      </c>
      <c r="H7274" s="51">
        <f t="shared" si="569"/>
        <v>0</v>
      </c>
      <c r="I7274" s="2"/>
      <c r="J7274" s="2"/>
      <c r="K7274" s="2"/>
      <c r="L7274" s="2"/>
    </row>
    <row r="7275" spans="3:12" x14ac:dyDescent="0.25">
      <c r="C7275" s="22">
        <f t="shared" si="570"/>
        <v>46325.499999982392</v>
      </c>
      <c r="D7275" s="49">
        <v>53.674999999999883</v>
      </c>
      <c r="E7275" s="48">
        <f t="shared" si="567"/>
        <v>1</v>
      </c>
      <c r="F7275" s="48">
        <f t="shared" si="568"/>
        <v>64.669999999999959</v>
      </c>
      <c r="G7275" s="50">
        <f t="shared" si="571"/>
        <v>98955.000000000626</v>
      </c>
      <c r="H7275" s="51">
        <f t="shared" si="569"/>
        <v>0</v>
      </c>
      <c r="I7275" s="2"/>
      <c r="J7275" s="2"/>
      <c r="K7275" s="2"/>
      <c r="L7275" s="2"/>
    </row>
    <row r="7276" spans="3:12" x14ac:dyDescent="0.25">
      <c r="C7276" s="22">
        <f t="shared" si="570"/>
        <v>46325.541666649056</v>
      </c>
      <c r="D7276" s="49">
        <v>57.394999999999939</v>
      </c>
      <c r="E7276" s="48">
        <f t="shared" si="567"/>
        <v>1</v>
      </c>
      <c r="F7276" s="48">
        <f t="shared" si="568"/>
        <v>66.157999999999973</v>
      </c>
      <c r="G7276" s="50">
        <f t="shared" si="571"/>
        <v>78867.000000000335</v>
      </c>
      <c r="H7276" s="51">
        <f t="shared" si="569"/>
        <v>0</v>
      </c>
      <c r="I7276" s="2"/>
      <c r="J7276" s="2"/>
      <c r="K7276" s="2"/>
      <c r="L7276" s="2"/>
    </row>
    <row r="7277" spans="3:12" x14ac:dyDescent="0.25">
      <c r="C7277" s="22">
        <f t="shared" si="570"/>
        <v>46325.583333315721</v>
      </c>
      <c r="D7277" s="49">
        <v>59.974999999999881</v>
      </c>
      <c r="E7277" s="48">
        <f t="shared" si="567"/>
        <v>1</v>
      </c>
      <c r="F7277" s="48">
        <f t="shared" si="568"/>
        <v>67.189999999999955</v>
      </c>
      <c r="G7277" s="50">
        <f t="shared" si="571"/>
        <v>64935.000000000648</v>
      </c>
      <c r="H7277" s="51">
        <f t="shared" si="569"/>
        <v>0</v>
      </c>
      <c r="I7277" s="2"/>
      <c r="J7277" s="2"/>
      <c r="K7277" s="2"/>
      <c r="L7277" s="2"/>
    </row>
    <row r="7278" spans="3:12" x14ac:dyDescent="0.25">
      <c r="C7278" s="22">
        <f t="shared" si="570"/>
        <v>46325.624999982385</v>
      </c>
      <c r="D7278" s="49">
        <v>61.639999999999887</v>
      </c>
      <c r="E7278" s="48">
        <f t="shared" si="567"/>
        <v>1</v>
      </c>
      <c r="F7278" s="48">
        <f t="shared" si="568"/>
        <v>67.855999999999952</v>
      </c>
      <c r="G7278" s="50">
        <f t="shared" si="571"/>
        <v>55944.000000000611</v>
      </c>
      <c r="H7278" s="51">
        <f t="shared" si="569"/>
        <v>0</v>
      </c>
      <c r="I7278" s="2"/>
      <c r="J7278" s="2"/>
      <c r="K7278" s="2"/>
      <c r="L7278" s="2"/>
    </row>
    <row r="7279" spans="3:12" x14ac:dyDescent="0.25">
      <c r="C7279" s="22">
        <f t="shared" si="570"/>
        <v>46325.666666649049</v>
      </c>
      <c r="D7279" s="49">
        <v>62.554999999999822</v>
      </c>
      <c r="E7279" s="48">
        <f t="shared" si="567"/>
        <v>1</v>
      </c>
      <c r="F7279" s="48">
        <f t="shared" si="568"/>
        <v>68.221999999999923</v>
      </c>
      <c r="G7279" s="50">
        <f t="shared" si="571"/>
        <v>51003.00000000096</v>
      </c>
      <c r="H7279" s="51">
        <f t="shared" si="569"/>
        <v>0</v>
      </c>
      <c r="I7279" s="2"/>
      <c r="J7279" s="2"/>
      <c r="K7279" s="2"/>
      <c r="L7279" s="2"/>
    </row>
    <row r="7280" spans="3:12" x14ac:dyDescent="0.25">
      <c r="C7280" s="22">
        <f t="shared" si="570"/>
        <v>46325.708333315713</v>
      </c>
      <c r="D7280" s="49">
        <v>62.569999999999936</v>
      </c>
      <c r="E7280" s="48">
        <f t="shared" si="567"/>
        <v>0</v>
      </c>
      <c r="F7280" s="48">
        <f t="shared" si="568"/>
        <v>68.22799999999998</v>
      </c>
      <c r="G7280" s="50">
        <f t="shared" si="571"/>
        <v>0</v>
      </c>
      <c r="H7280" s="51">
        <f t="shared" si="569"/>
        <v>0</v>
      </c>
      <c r="I7280" s="2"/>
      <c r="J7280" s="2"/>
      <c r="K7280" s="2"/>
      <c r="L7280" s="2"/>
    </row>
    <row r="7281" spans="3:12" x14ac:dyDescent="0.25">
      <c r="C7281" s="22">
        <f t="shared" si="570"/>
        <v>46325.749999982378</v>
      </c>
      <c r="D7281" s="49">
        <v>62.209999999999937</v>
      </c>
      <c r="E7281" s="48">
        <f t="shared" si="567"/>
        <v>0</v>
      </c>
      <c r="F7281" s="48">
        <f t="shared" si="568"/>
        <v>68.083999999999975</v>
      </c>
      <c r="G7281" s="50">
        <f t="shared" si="571"/>
        <v>0</v>
      </c>
      <c r="H7281" s="51">
        <f t="shared" si="569"/>
        <v>0</v>
      </c>
      <c r="I7281" s="2"/>
      <c r="J7281" s="2"/>
      <c r="K7281" s="2"/>
      <c r="L7281" s="2"/>
    </row>
    <row r="7282" spans="3:12" x14ac:dyDescent="0.25">
      <c r="C7282" s="22">
        <f t="shared" si="570"/>
        <v>46325.791666649042</v>
      </c>
      <c r="D7282" s="49">
        <v>62.164999999999942</v>
      </c>
      <c r="E7282" s="48">
        <f t="shared" si="567"/>
        <v>0</v>
      </c>
      <c r="F7282" s="48">
        <f t="shared" si="568"/>
        <v>68.065999999999974</v>
      </c>
      <c r="G7282" s="50">
        <f t="shared" si="571"/>
        <v>0</v>
      </c>
      <c r="H7282" s="51">
        <f t="shared" si="569"/>
        <v>0</v>
      </c>
      <c r="I7282" s="2"/>
      <c r="J7282" s="2"/>
      <c r="K7282" s="2"/>
      <c r="L7282" s="2"/>
    </row>
    <row r="7283" spans="3:12" x14ac:dyDescent="0.25">
      <c r="C7283" s="22">
        <f t="shared" si="570"/>
        <v>46325.833333315706</v>
      </c>
      <c r="D7283" s="49">
        <v>62.24</v>
      </c>
      <c r="E7283" s="48">
        <f t="shared" si="567"/>
        <v>0</v>
      </c>
      <c r="F7283" s="48">
        <f t="shared" si="568"/>
        <v>68.096000000000004</v>
      </c>
      <c r="G7283" s="50">
        <f t="shared" si="571"/>
        <v>0</v>
      </c>
      <c r="H7283" s="51">
        <f t="shared" si="569"/>
        <v>0</v>
      </c>
      <c r="I7283" s="2"/>
      <c r="J7283" s="2"/>
      <c r="K7283" s="2"/>
      <c r="L7283" s="2"/>
    </row>
    <row r="7284" spans="3:12" x14ac:dyDescent="0.25">
      <c r="C7284" s="22">
        <f t="shared" si="570"/>
        <v>46325.87499998237</v>
      </c>
      <c r="D7284" s="49">
        <v>62.24</v>
      </c>
      <c r="E7284" s="48">
        <f t="shared" si="567"/>
        <v>0</v>
      </c>
      <c r="F7284" s="48">
        <f t="shared" si="568"/>
        <v>68.096000000000004</v>
      </c>
      <c r="G7284" s="50">
        <f t="shared" si="571"/>
        <v>0</v>
      </c>
      <c r="H7284" s="51">
        <f t="shared" si="569"/>
        <v>0</v>
      </c>
      <c r="I7284" s="2"/>
      <c r="J7284" s="2"/>
      <c r="K7284" s="2"/>
      <c r="L7284" s="2"/>
    </row>
    <row r="7285" spans="3:12" x14ac:dyDescent="0.25">
      <c r="C7285" s="22">
        <f t="shared" si="570"/>
        <v>46325.916666649035</v>
      </c>
      <c r="D7285" s="49">
        <v>62.344999999999935</v>
      </c>
      <c r="E7285" s="48">
        <f t="shared" si="567"/>
        <v>0</v>
      </c>
      <c r="F7285" s="48">
        <f t="shared" si="568"/>
        <v>68.137999999999977</v>
      </c>
      <c r="G7285" s="50">
        <f t="shared" si="571"/>
        <v>0</v>
      </c>
      <c r="H7285" s="51">
        <f t="shared" si="569"/>
        <v>0</v>
      </c>
      <c r="I7285" s="2"/>
      <c r="J7285" s="2"/>
      <c r="K7285" s="2"/>
      <c r="L7285" s="2"/>
    </row>
    <row r="7286" spans="3:12" x14ac:dyDescent="0.25">
      <c r="C7286" s="22">
        <f t="shared" si="570"/>
        <v>46325.958333315699</v>
      </c>
      <c r="D7286" s="49">
        <v>62.42</v>
      </c>
      <c r="E7286" s="48">
        <f t="shared" si="567"/>
        <v>0</v>
      </c>
      <c r="F7286" s="48">
        <f t="shared" si="568"/>
        <v>68.168000000000006</v>
      </c>
      <c r="G7286" s="50">
        <f t="shared" si="571"/>
        <v>0</v>
      </c>
      <c r="H7286" s="51">
        <f t="shared" si="569"/>
        <v>0</v>
      </c>
      <c r="I7286" s="2"/>
      <c r="J7286" s="2"/>
      <c r="K7286" s="2"/>
      <c r="L7286" s="2"/>
    </row>
    <row r="7287" spans="3:12" x14ac:dyDescent="0.25">
      <c r="C7287" s="22">
        <f t="shared" si="570"/>
        <v>46325.999999982363</v>
      </c>
      <c r="D7287" s="49">
        <v>62.42</v>
      </c>
      <c r="E7287" s="48">
        <f t="shared" si="567"/>
        <v>0</v>
      </c>
      <c r="F7287" s="48">
        <f t="shared" si="568"/>
        <v>68.168000000000006</v>
      </c>
      <c r="G7287" s="50">
        <f t="shared" si="571"/>
        <v>0</v>
      </c>
      <c r="H7287" s="51">
        <f t="shared" si="569"/>
        <v>0</v>
      </c>
      <c r="I7287" s="2"/>
      <c r="J7287" s="2"/>
      <c r="K7287" s="2"/>
      <c r="L7287" s="2"/>
    </row>
    <row r="7288" spans="3:12" x14ac:dyDescent="0.25">
      <c r="C7288" s="22">
        <f t="shared" si="570"/>
        <v>46326.041666649027</v>
      </c>
      <c r="D7288" s="49">
        <v>62.524999999999942</v>
      </c>
      <c r="E7288" s="48">
        <f t="shared" si="567"/>
        <v>0</v>
      </c>
      <c r="F7288" s="48">
        <f t="shared" si="568"/>
        <v>68.20999999999998</v>
      </c>
      <c r="G7288" s="50">
        <f t="shared" si="571"/>
        <v>0</v>
      </c>
      <c r="H7288" s="51">
        <f t="shared" si="569"/>
        <v>0</v>
      </c>
      <c r="I7288" s="2"/>
      <c r="J7288" s="2"/>
      <c r="K7288" s="2"/>
      <c r="L7288" s="2"/>
    </row>
    <row r="7289" spans="3:12" x14ac:dyDescent="0.25">
      <c r="C7289" s="22">
        <f t="shared" si="570"/>
        <v>46326.083333315692</v>
      </c>
      <c r="D7289" s="49">
        <v>62.704999999999941</v>
      </c>
      <c r="E7289" s="48">
        <f t="shared" si="567"/>
        <v>0</v>
      </c>
      <c r="F7289" s="48">
        <f t="shared" si="568"/>
        <v>68.281999999999982</v>
      </c>
      <c r="G7289" s="50">
        <f t="shared" si="571"/>
        <v>0</v>
      </c>
      <c r="H7289" s="51">
        <f t="shared" si="569"/>
        <v>0</v>
      </c>
      <c r="I7289" s="2"/>
      <c r="J7289" s="2"/>
      <c r="K7289" s="2"/>
      <c r="L7289" s="2"/>
    </row>
    <row r="7290" spans="3:12" x14ac:dyDescent="0.25">
      <c r="C7290" s="22">
        <f t="shared" si="570"/>
        <v>46326.124999982356</v>
      </c>
      <c r="D7290" s="49">
        <v>62.989999999999881</v>
      </c>
      <c r="E7290" s="48">
        <f t="shared" si="567"/>
        <v>0</v>
      </c>
      <c r="F7290" s="48">
        <f t="shared" si="568"/>
        <v>68.395999999999958</v>
      </c>
      <c r="G7290" s="50">
        <f t="shared" si="571"/>
        <v>0</v>
      </c>
      <c r="H7290" s="51">
        <f t="shared" si="569"/>
        <v>0</v>
      </c>
      <c r="I7290" s="2"/>
      <c r="J7290" s="2"/>
      <c r="K7290" s="2"/>
      <c r="L7290" s="2"/>
    </row>
    <row r="7291" spans="3:12" x14ac:dyDescent="0.25">
      <c r="C7291" s="22">
        <f t="shared" si="570"/>
        <v>46326.16666664902</v>
      </c>
      <c r="D7291" s="49">
        <v>62.929999999999943</v>
      </c>
      <c r="E7291" s="48">
        <f t="shared" si="567"/>
        <v>0</v>
      </c>
      <c r="F7291" s="48">
        <f t="shared" si="568"/>
        <v>68.371999999999971</v>
      </c>
      <c r="G7291" s="50">
        <f t="shared" si="571"/>
        <v>0</v>
      </c>
      <c r="H7291" s="51">
        <f t="shared" si="569"/>
        <v>0</v>
      </c>
      <c r="I7291" s="2"/>
      <c r="J7291" s="2"/>
      <c r="K7291" s="2"/>
      <c r="L7291" s="2"/>
    </row>
    <row r="7292" spans="3:12" x14ac:dyDescent="0.25">
      <c r="C7292" s="22">
        <f t="shared" si="570"/>
        <v>46326.208333315684</v>
      </c>
      <c r="D7292" s="49">
        <v>63.41</v>
      </c>
      <c r="E7292" s="48">
        <f t="shared" si="567"/>
        <v>0</v>
      </c>
      <c r="F7292" s="48">
        <f t="shared" si="568"/>
        <v>68.563999999999993</v>
      </c>
      <c r="G7292" s="50">
        <f t="shared" si="571"/>
        <v>0</v>
      </c>
      <c r="H7292" s="51">
        <f t="shared" si="569"/>
        <v>0</v>
      </c>
      <c r="I7292" s="2"/>
      <c r="J7292" s="2"/>
      <c r="K7292" s="2"/>
      <c r="L7292" s="2"/>
    </row>
    <row r="7293" spans="3:12" x14ac:dyDescent="0.25">
      <c r="C7293" s="22">
        <f t="shared" si="570"/>
        <v>46326.249999982349</v>
      </c>
      <c r="D7293" s="49">
        <v>63.439999999999884</v>
      </c>
      <c r="E7293" s="48">
        <f t="shared" si="567"/>
        <v>0</v>
      </c>
      <c r="F7293" s="48">
        <f t="shared" si="568"/>
        <v>68.575999999999951</v>
      </c>
      <c r="G7293" s="50">
        <f t="shared" si="571"/>
        <v>0</v>
      </c>
      <c r="H7293" s="51">
        <f t="shared" si="569"/>
        <v>0</v>
      </c>
      <c r="I7293" s="2"/>
      <c r="J7293" s="2"/>
      <c r="K7293" s="2"/>
      <c r="L7293" s="2"/>
    </row>
    <row r="7294" spans="3:12" x14ac:dyDescent="0.25">
      <c r="C7294" s="22">
        <f t="shared" si="570"/>
        <v>46326.291666649013</v>
      </c>
      <c r="D7294" s="49">
        <v>62.195</v>
      </c>
      <c r="E7294" s="48">
        <f t="shared" si="567"/>
        <v>0</v>
      </c>
      <c r="F7294" s="48">
        <f t="shared" si="568"/>
        <v>68.078000000000003</v>
      </c>
      <c r="G7294" s="50">
        <f t="shared" si="571"/>
        <v>0</v>
      </c>
      <c r="H7294" s="51">
        <f t="shared" si="569"/>
        <v>0</v>
      </c>
      <c r="I7294" s="2"/>
      <c r="J7294" s="2"/>
      <c r="K7294" s="2"/>
      <c r="L7294" s="2"/>
    </row>
    <row r="7295" spans="3:12" x14ac:dyDescent="0.25">
      <c r="C7295" s="22">
        <f t="shared" si="570"/>
        <v>46326.333333315677</v>
      </c>
      <c r="D7295" s="49">
        <v>62.779999999999816</v>
      </c>
      <c r="E7295" s="48">
        <f t="shared" si="567"/>
        <v>0</v>
      </c>
      <c r="F7295" s="48">
        <f t="shared" si="568"/>
        <v>68.311999999999927</v>
      </c>
      <c r="G7295" s="50">
        <f t="shared" si="571"/>
        <v>0</v>
      </c>
      <c r="H7295" s="51">
        <f t="shared" si="569"/>
        <v>0</v>
      </c>
      <c r="I7295" s="2"/>
      <c r="J7295" s="2"/>
      <c r="K7295" s="2"/>
      <c r="L7295" s="2"/>
    </row>
    <row r="7296" spans="3:12" x14ac:dyDescent="0.25">
      <c r="C7296" s="22">
        <f t="shared" si="570"/>
        <v>46326.374999982341</v>
      </c>
      <c r="D7296" s="49">
        <v>63.259999999999877</v>
      </c>
      <c r="E7296" s="48">
        <f t="shared" si="567"/>
        <v>0</v>
      </c>
      <c r="F7296" s="48">
        <f t="shared" si="568"/>
        <v>68.503999999999948</v>
      </c>
      <c r="G7296" s="50">
        <f t="shared" si="571"/>
        <v>0</v>
      </c>
      <c r="H7296" s="51">
        <f t="shared" si="569"/>
        <v>0</v>
      </c>
      <c r="I7296" s="2"/>
      <c r="J7296" s="2"/>
      <c r="K7296" s="2"/>
      <c r="L7296" s="2"/>
    </row>
    <row r="7297" spans="3:12" x14ac:dyDescent="0.25">
      <c r="C7297" s="22">
        <f t="shared" si="570"/>
        <v>46326.416666649005</v>
      </c>
      <c r="D7297" s="49">
        <v>65.899999999999949</v>
      </c>
      <c r="E7297" s="48">
        <f t="shared" si="567"/>
        <v>0</v>
      </c>
      <c r="F7297" s="48">
        <f t="shared" si="568"/>
        <v>69.559999999999974</v>
      </c>
      <c r="G7297" s="50">
        <f t="shared" si="571"/>
        <v>0</v>
      </c>
      <c r="H7297" s="51">
        <f t="shared" si="569"/>
        <v>0</v>
      </c>
      <c r="I7297" s="2"/>
      <c r="J7297" s="2"/>
      <c r="K7297" s="2"/>
      <c r="L7297" s="2"/>
    </row>
    <row r="7298" spans="3:12" x14ac:dyDescent="0.25">
      <c r="C7298" s="22">
        <f t="shared" si="570"/>
        <v>46326.45833331567</v>
      </c>
      <c r="D7298" s="49">
        <v>69.89</v>
      </c>
      <c r="E7298" s="48">
        <f t="shared" si="567"/>
        <v>0</v>
      </c>
      <c r="F7298" s="48">
        <f t="shared" si="568"/>
        <v>71.156000000000006</v>
      </c>
      <c r="G7298" s="50">
        <f t="shared" si="571"/>
        <v>0</v>
      </c>
      <c r="H7298" s="51">
        <f t="shared" si="569"/>
        <v>0</v>
      </c>
      <c r="I7298" s="2"/>
      <c r="J7298" s="2"/>
      <c r="K7298" s="2"/>
      <c r="L7298" s="2"/>
    </row>
    <row r="7299" spans="3:12" x14ac:dyDescent="0.25">
      <c r="C7299" s="22">
        <f t="shared" si="570"/>
        <v>46326.499999982334</v>
      </c>
      <c r="D7299" s="49">
        <v>72.70999999999988</v>
      </c>
      <c r="E7299" s="48">
        <f t="shared" si="567"/>
        <v>0</v>
      </c>
      <c r="F7299" s="48">
        <f t="shared" si="568"/>
        <v>72.283999999999949</v>
      </c>
      <c r="G7299" s="50">
        <f t="shared" si="571"/>
        <v>0</v>
      </c>
      <c r="H7299" s="51">
        <f t="shared" si="569"/>
        <v>0</v>
      </c>
      <c r="I7299" s="2"/>
      <c r="J7299" s="2"/>
      <c r="K7299" s="2"/>
      <c r="L7299" s="2"/>
    </row>
    <row r="7300" spans="3:12" x14ac:dyDescent="0.25">
      <c r="C7300" s="22">
        <f t="shared" si="570"/>
        <v>46326.541666648998</v>
      </c>
      <c r="D7300" s="49">
        <v>73.234999999999943</v>
      </c>
      <c r="E7300" s="48">
        <f t="shared" si="567"/>
        <v>0</v>
      </c>
      <c r="F7300" s="48">
        <f t="shared" si="568"/>
        <v>72.493999999999971</v>
      </c>
      <c r="G7300" s="50">
        <f t="shared" si="571"/>
        <v>0</v>
      </c>
      <c r="H7300" s="51">
        <f t="shared" si="569"/>
        <v>0</v>
      </c>
      <c r="I7300" s="2"/>
      <c r="J7300" s="2"/>
      <c r="K7300" s="2"/>
      <c r="L7300" s="2"/>
    </row>
    <row r="7301" spans="3:12" x14ac:dyDescent="0.25">
      <c r="C7301" s="22">
        <f t="shared" si="570"/>
        <v>46326.583333315662</v>
      </c>
      <c r="D7301" s="49">
        <v>72.649999999999949</v>
      </c>
      <c r="E7301" s="48">
        <f t="shared" si="567"/>
        <v>0</v>
      </c>
      <c r="F7301" s="48">
        <f t="shared" si="568"/>
        <v>72.259999999999977</v>
      </c>
      <c r="G7301" s="50">
        <f t="shared" si="571"/>
        <v>0</v>
      </c>
      <c r="H7301" s="51">
        <f t="shared" si="569"/>
        <v>0</v>
      </c>
      <c r="I7301" s="2"/>
      <c r="J7301" s="2"/>
      <c r="K7301" s="2"/>
      <c r="L7301" s="2"/>
    </row>
    <row r="7302" spans="3:12" x14ac:dyDescent="0.25">
      <c r="C7302" s="22">
        <f t="shared" si="570"/>
        <v>46326.624999982327</v>
      </c>
      <c r="D7302" s="49">
        <v>73.54999999999994</v>
      </c>
      <c r="E7302" s="48">
        <f t="shared" si="567"/>
        <v>0</v>
      </c>
      <c r="F7302" s="48">
        <f t="shared" si="568"/>
        <v>72.619999999999976</v>
      </c>
      <c r="G7302" s="50">
        <f t="shared" si="571"/>
        <v>0</v>
      </c>
      <c r="H7302" s="51">
        <f t="shared" si="569"/>
        <v>0</v>
      </c>
      <c r="I7302" s="2"/>
      <c r="J7302" s="2"/>
      <c r="K7302" s="2"/>
      <c r="L7302" s="2"/>
    </row>
    <row r="7303" spans="3:12" x14ac:dyDescent="0.25">
      <c r="C7303" s="22">
        <f t="shared" si="570"/>
        <v>46326.666666648991</v>
      </c>
      <c r="D7303" s="49">
        <v>68.104999999999947</v>
      </c>
      <c r="E7303" s="48">
        <f t="shared" si="567"/>
        <v>0</v>
      </c>
      <c r="F7303" s="48">
        <f t="shared" si="568"/>
        <v>70.441999999999979</v>
      </c>
      <c r="G7303" s="50">
        <f t="shared" si="571"/>
        <v>0</v>
      </c>
      <c r="H7303" s="51">
        <f t="shared" si="569"/>
        <v>0</v>
      </c>
      <c r="I7303" s="2"/>
      <c r="J7303" s="2"/>
      <c r="K7303" s="2"/>
      <c r="L7303" s="2"/>
    </row>
    <row r="7304" spans="3:12" x14ac:dyDescent="0.25">
      <c r="C7304" s="22">
        <f t="shared" si="570"/>
        <v>46326.708333315655</v>
      </c>
      <c r="D7304" s="49">
        <v>63.154999999999944</v>
      </c>
      <c r="E7304" s="48">
        <f t="shared" si="567"/>
        <v>0</v>
      </c>
      <c r="F7304" s="48">
        <f t="shared" si="568"/>
        <v>68.461999999999975</v>
      </c>
      <c r="G7304" s="50">
        <f t="shared" si="571"/>
        <v>0</v>
      </c>
      <c r="H7304" s="51">
        <f t="shared" si="569"/>
        <v>0</v>
      </c>
      <c r="I7304" s="2"/>
      <c r="J7304" s="2"/>
      <c r="K7304" s="2"/>
      <c r="L7304" s="2"/>
    </row>
    <row r="7305" spans="3:12" x14ac:dyDescent="0.25">
      <c r="C7305" s="22">
        <f t="shared" si="570"/>
        <v>46326.749999982319</v>
      </c>
      <c r="D7305" s="49">
        <v>60.679999999999936</v>
      </c>
      <c r="E7305" s="48">
        <f t="shared" si="567"/>
        <v>0</v>
      </c>
      <c r="F7305" s="48">
        <f t="shared" si="568"/>
        <v>67.47199999999998</v>
      </c>
      <c r="G7305" s="50">
        <f t="shared" si="571"/>
        <v>0</v>
      </c>
      <c r="H7305" s="51">
        <f t="shared" si="569"/>
        <v>0</v>
      </c>
      <c r="I7305" s="2"/>
      <c r="J7305" s="2"/>
      <c r="K7305" s="2"/>
      <c r="L7305" s="2"/>
    </row>
    <row r="7306" spans="3:12" x14ac:dyDescent="0.25">
      <c r="C7306" s="22">
        <f t="shared" si="570"/>
        <v>46326.791666648984</v>
      </c>
      <c r="D7306" s="49">
        <v>58.654999999999937</v>
      </c>
      <c r="E7306" s="48">
        <f t="shared" si="567"/>
        <v>0</v>
      </c>
      <c r="F7306" s="48">
        <f t="shared" si="568"/>
        <v>66.661999999999978</v>
      </c>
      <c r="G7306" s="50">
        <f t="shared" si="571"/>
        <v>0</v>
      </c>
      <c r="H7306" s="51">
        <f t="shared" si="569"/>
        <v>0</v>
      </c>
      <c r="I7306" s="2"/>
      <c r="J7306" s="2"/>
      <c r="K7306" s="2"/>
      <c r="L7306" s="2"/>
    </row>
    <row r="7307" spans="3:12" x14ac:dyDescent="0.25">
      <c r="C7307" s="22">
        <f t="shared" si="570"/>
        <v>46326.833333315648</v>
      </c>
      <c r="D7307" s="49">
        <v>57.859999999999879</v>
      </c>
      <c r="E7307" s="48">
        <f t="shared" si="567"/>
        <v>0</v>
      </c>
      <c r="F7307" s="48">
        <f t="shared" si="568"/>
        <v>66.343999999999951</v>
      </c>
      <c r="G7307" s="50">
        <f t="shared" si="571"/>
        <v>0</v>
      </c>
      <c r="H7307" s="51">
        <f t="shared" si="569"/>
        <v>0</v>
      </c>
      <c r="I7307" s="2"/>
      <c r="J7307" s="2"/>
      <c r="K7307" s="2"/>
      <c r="L7307" s="2"/>
    </row>
    <row r="7308" spans="3:12" x14ac:dyDescent="0.25">
      <c r="C7308" s="22">
        <f t="shared" si="570"/>
        <v>46326.874999982312</v>
      </c>
      <c r="D7308" s="49">
        <v>55.879999999999882</v>
      </c>
      <c r="E7308" s="48">
        <f t="shared" si="567"/>
        <v>0</v>
      </c>
      <c r="F7308" s="48">
        <f t="shared" si="568"/>
        <v>65.55199999999995</v>
      </c>
      <c r="G7308" s="50">
        <f t="shared" si="571"/>
        <v>0</v>
      </c>
      <c r="H7308" s="51">
        <f t="shared" si="569"/>
        <v>0</v>
      </c>
      <c r="I7308" s="2"/>
      <c r="J7308" s="2"/>
      <c r="K7308" s="2"/>
      <c r="L7308" s="2"/>
    </row>
    <row r="7309" spans="3:12" x14ac:dyDescent="0.25">
      <c r="C7309" s="22">
        <f t="shared" si="570"/>
        <v>46326.916666648976</v>
      </c>
      <c r="D7309" s="49">
        <v>53.314999999999877</v>
      </c>
      <c r="E7309" s="48">
        <f t="shared" si="567"/>
        <v>0</v>
      </c>
      <c r="F7309" s="48">
        <f t="shared" si="568"/>
        <v>64.525999999999954</v>
      </c>
      <c r="G7309" s="50">
        <f t="shared" si="571"/>
        <v>0</v>
      </c>
      <c r="H7309" s="51">
        <f t="shared" si="569"/>
        <v>0</v>
      </c>
      <c r="I7309" s="2"/>
      <c r="J7309" s="2"/>
      <c r="K7309" s="2"/>
      <c r="L7309" s="2"/>
    </row>
    <row r="7310" spans="3:12" x14ac:dyDescent="0.25">
      <c r="C7310" s="22">
        <f t="shared" si="570"/>
        <v>46326.958333315641</v>
      </c>
      <c r="D7310" s="49">
        <v>51.395000000000003</v>
      </c>
      <c r="E7310" s="48">
        <f t="shared" si="567"/>
        <v>0</v>
      </c>
      <c r="F7310" s="48">
        <f t="shared" si="568"/>
        <v>63.758000000000003</v>
      </c>
      <c r="G7310" s="50">
        <f t="shared" si="571"/>
        <v>0</v>
      </c>
      <c r="H7310" s="51">
        <f t="shared" si="569"/>
        <v>0</v>
      </c>
      <c r="I7310" s="2"/>
      <c r="J7310" s="2"/>
      <c r="K7310" s="2"/>
      <c r="L7310" s="2"/>
    </row>
    <row r="7311" spans="3:12" x14ac:dyDescent="0.25">
      <c r="C7311" s="22">
        <f t="shared" si="570"/>
        <v>46326.999999982305</v>
      </c>
      <c r="D7311" s="49">
        <v>49.774999999999999</v>
      </c>
      <c r="E7311" s="48">
        <f t="shared" ref="E7311:E7374" si="572">IF(OR(SUMPRODUCT(--ISNUMBER(SEARCH(TRIM(TEXT(C7311,"dddd")), SUBSTITUTE($H$9," ",""))))&gt;0, HOUR(C7311)&lt;$H$6, HOUR(C7311)&gt;=$H$7), 0, 1)</f>
        <v>0</v>
      </c>
      <c r="F7311" s="48">
        <f t="shared" ref="F7311:F7374" si="573">D7311-$H$10*(D7311-$H$4)</f>
        <v>63.11</v>
      </c>
      <c r="G7311" s="50">
        <f t="shared" si="571"/>
        <v>0</v>
      </c>
      <c r="H7311" s="51">
        <f t="shared" si="569"/>
        <v>0</v>
      </c>
      <c r="I7311" s="2"/>
      <c r="J7311" s="2"/>
      <c r="K7311" s="2"/>
      <c r="L7311" s="2"/>
    </row>
    <row r="7312" spans="3:12" x14ac:dyDescent="0.25">
      <c r="C7312" s="22">
        <f t="shared" si="570"/>
        <v>46327.041666648969</v>
      </c>
      <c r="D7312" s="49">
        <v>49.414999999999978</v>
      </c>
      <c r="E7312" s="48">
        <f t="shared" si="572"/>
        <v>0</v>
      </c>
      <c r="F7312" s="48">
        <f t="shared" si="573"/>
        <v>62.965999999999994</v>
      </c>
      <c r="G7312" s="50">
        <f t="shared" si="571"/>
        <v>0</v>
      </c>
      <c r="H7312" s="51">
        <f t="shared" ref="H7312:H7375" si="574">IF(D7312&gt;$H$5,E7312*1.08*$H$8*(D7312-$H$5),0)</f>
        <v>0</v>
      </c>
      <c r="I7312" s="2"/>
      <c r="J7312" s="2"/>
      <c r="K7312" s="2"/>
      <c r="L7312" s="2"/>
    </row>
    <row r="7313" spans="3:12" x14ac:dyDescent="0.25">
      <c r="C7313" s="22">
        <f t="shared" si="570"/>
        <v>46327.083333315633</v>
      </c>
      <c r="D7313" s="49">
        <v>49.639999999999979</v>
      </c>
      <c r="E7313" s="48">
        <f t="shared" si="572"/>
        <v>0</v>
      </c>
      <c r="F7313" s="48">
        <f t="shared" si="573"/>
        <v>63.05599999999999</v>
      </c>
      <c r="G7313" s="50">
        <f t="shared" si="571"/>
        <v>0</v>
      </c>
      <c r="H7313" s="51">
        <f t="shared" si="574"/>
        <v>0</v>
      </c>
      <c r="I7313" s="2"/>
      <c r="J7313" s="2"/>
      <c r="K7313" s="2"/>
      <c r="L7313" s="2"/>
    </row>
    <row r="7314" spans="3:12" x14ac:dyDescent="0.25">
      <c r="C7314" s="22">
        <f t="shared" ref="C7314:C7377" si="575">C7313+1/24</f>
        <v>46327.124999982298</v>
      </c>
      <c r="D7314" s="49">
        <v>49.639999999999979</v>
      </c>
      <c r="E7314" s="48">
        <f t="shared" si="572"/>
        <v>0</v>
      </c>
      <c r="F7314" s="48">
        <f t="shared" si="573"/>
        <v>63.05599999999999</v>
      </c>
      <c r="G7314" s="50">
        <f t="shared" si="571"/>
        <v>0</v>
      </c>
      <c r="H7314" s="51">
        <f t="shared" si="574"/>
        <v>0</v>
      </c>
      <c r="I7314" s="2"/>
      <c r="J7314" s="2"/>
      <c r="K7314" s="2"/>
      <c r="L7314" s="2"/>
    </row>
    <row r="7315" spans="3:12" x14ac:dyDescent="0.25">
      <c r="C7315" s="22">
        <f t="shared" si="575"/>
        <v>46327.166666648962</v>
      </c>
      <c r="D7315" s="49">
        <v>49.849999999999987</v>
      </c>
      <c r="E7315" s="48">
        <f t="shared" si="572"/>
        <v>0</v>
      </c>
      <c r="F7315" s="48">
        <f t="shared" si="573"/>
        <v>63.139999999999993</v>
      </c>
      <c r="G7315" s="50">
        <f t="shared" si="571"/>
        <v>0</v>
      </c>
      <c r="H7315" s="51">
        <f t="shared" si="574"/>
        <v>0</v>
      </c>
      <c r="I7315" s="2"/>
      <c r="J7315" s="2"/>
      <c r="K7315" s="2"/>
      <c r="L7315" s="2"/>
    </row>
    <row r="7316" spans="3:12" x14ac:dyDescent="0.25">
      <c r="C7316" s="22">
        <f t="shared" si="575"/>
        <v>46327.208333315626</v>
      </c>
      <c r="D7316" s="49">
        <v>50.524999999999878</v>
      </c>
      <c r="E7316" s="48">
        <f t="shared" si="572"/>
        <v>0</v>
      </c>
      <c r="F7316" s="48">
        <f t="shared" si="573"/>
        <v>63.409999999999954</v>
      </c>
      <c r="G7316" s="50">
        <f t="shared" si="571"/>
        <v>0</v>
      </c>
      <c r="H7316" s="51">
        <f t="shared" si="574"/>
        <v>0</v>
      </c>
      <c r="I7316" s="2"/>
      <c r="J7316" s="2"/>
      <c r="K7316" s="2"/>
      <c r="L7316" s="2"/>
    </row>
    <row r="7317" spans="3:12" x14ac:dyDescent="0.25">
      <c r="C7317" s="22">
        <f t="shared" si="575"/>
        <v>46327.24999998229</v>
      </c>
      <c r="D7317" s="49">
        <v>50.374999999999943</v>
      </c>
      <c r="E7317" s="48">
        <f t="shared" si="572"/>
        <v>0</v>
      </c>
      <c r="F7317" s="48">
        <f t="shared" si="573"/>
        <v>63.34999999999998</v>
      </c>
      <c r="G7317" s="50">
        <f t="shared" si="571"/>
        <v>0</v>
      </c>
      <c r="H7317" s="51">
        <f t="shared" si="574"/>
        <v>0</v>
      </c>
      <c r="I7317" s="2"/>
      <c r="J7317" s="2"/>
      <c r="K7317" s="2"/>
      <c r="L7317" s="2"/>
    </row>
    <row r="7318" spans="3:12" x14ac:dyDescent="0.25">
      <c r="C7318" s="22">
        <f t="shared" si="575"/>
        <v>46327.291666648955</v>
      </c>
      <c r="D7318" s="49">
        <v>51.04999999999994</v>
      </c>
      <c r="E7318" s="48">
        <f t="shared" si="572"/>
        <v>0</v>
      </c>
      <c r="F7318" s="48">
        <f t="shared" si="573"/>
        <v>63.619999999999976</v>
      </c>
      <c r="G7318" s="50">
        <f t="shared" si="571"/>
        <v>0</v>
      </c>
      <c r="H7318" s="51">
        <f t="shared" si="574"/>
        <v>0</v>
      </c>
      <c r="I7318" s="2"/>
      <c r="J7318" s="2"/>
      <c r="K7318" s="2"/>
      <c r="L7318" s="2"/>
    </row>
    <row r="7319" spans="3:12" x14ac:dyDescent="0.25">
      <c r="C7319" s="22">
        <f t="shared" si="575"/>
        <v>46327.333333315619</v>
      </c>
      <c r="D7319" s="49">
        <v>52.849999999999937</v>
      </c>
      <c r="E7319" s="48">
        <f t="shared" si="572"/>
        <v>0</v>
      </c>
      <c r="F7319" s="48">
        <f t="shared" si="573"/>
        <v>64.339999999999975</v>
      </c>
      <c r="G7319" s="50">
        <f t="shared" si="571"/>
        <v>0</v>
      </c>
      <c r="H7319" s="51">
        <f t="shared" si="574"/>
        <v>0</v>
      </c>
      <c r="I7319" s="2"/>
      <c r="J7319" s="2"/>
      <c r="K7319" s="2"/>
      <c r="L7319" s="2"/>
    </row>
    <row r="7320" spans="3:12" x14ac:dyDescent="0.25">
      <c r="C7320" s="22">
        <f t="shared" si="575"/>
        <v>46327.374999982283</v>
      </c>
      <c r="D7320" s="49">
        <v>53.6</v>
      </c>
      <c r="E7320" s="48">
        <f t="shared" si="572"/>
        <v>0</v>
      </c>
      <c r="F7320" s="48">
        <f t="shared" si="573"/>
        <v>64.64</v>
      </c>
      <c r="G7320" s="50">
        <f t="shared" ref="G7320:G7383" si="576">IF(D7320&lt;$H$4,E7320*1.08*$H$8*($H$4-D7320),0)</f>
        <v>0</v>
      </c>
      <c r="H7320" s="51">
        <f t="shared" si="574"/>
        <v>0</v>
      </c>
      <c r="I7320" s="2"/>
      <c r="J7320" s="2"/>
      <c r="K7320" s="2"/>
      <c r="L7320" s="2"/>
    </row>
    <row r="7321" spans="3:12" x14ac:dyDescent="0.25">
      <c r="C7321" s="22">
        <f t="shared" si="575"/>
        <v>46327.416666648947</v>
      </c>
      <c r="D7321" s="49">
        <v>53.6</v>
      </c>
      <c r="E7321" s="48">
        <f t="shared" si="572"/>
        <v>0</v>
      </c>
      <c r="F7321" s="48">
        <f t="shared" si="573"/>
        <v>64.64</v>
      </c>
      <c r="G7321" s="50">
        <f t="shared" si="576"/>
        <v>0</v>
      </c>
      <c r="H7321" s="51">
        <f t="shared" si="574"/>
        <v>0</v>
      </c>
      <c r="I7321" s="2"/>
      <c r="J7321" s="2"/>
      <c r="K7321" s="2"/>
      <c r="L7321" s="2"/>
    </row>
    <row r="7322" spans="3:12" x14ac:dyDescent="0.25">
      <c r="C7322" s="22">
        <f t="shared" si="575"/>
        <v>46327.458333315612</v>
      </c>
      <c r="D7322" s="49">
        <v>54.649999999999942</v>
      </c>
      <c r="E7322" s="48">
        <f t="shared" si="572"/>
        <v>0</v>
      </c>
      <c r="F7322" s="48">
        <f t="shared" si="573"/>
        <v>65.059999999999974</v>
      </c>
      <c r="G7322" s="50">
        <f t="shared" si="576"/>
        <v>0</v>
      </c>
      <c r="H7322" s="51">
        <f t="shared" si="574"/>
        <v>0</v>
      </c>
      <c r="I7322" s="2"/>
      <c r="J7322" s="2"/>
      <c r="K7322" s="2"/>
      <c r="L7322" s="2"/>
    </row>
    <row r="7323" spans="3:12" x14ac:dyDescent="0.25">
      <c r="C7323" s="22">
        <f t="shared" si="575"/>
        <v>46327.499999982276</v>
      </c>
      <c r="D7323" s="49">
        <v>56.449999999999939</v>
      </c>
      <c r="E7323" s="48">
        <f t="shared" si="572"/>
        <v>0</v>
      </c>
      <c r="F7323" s="48">
        <f t="shared" si="573"/>
        <v>65.779999999999973</v>
      </c>
      <c r="G7323" s="50">
        <f t="shared" si="576"/>
        <v>0</v>
      </c>
      <c r="H7323" s="51">
        <f t="shared" si="574"/>
        <v>0</v>
      </c>
      <c r="I7323" s="2"/>
      <c r="J7323" s="2"/>
      <c r="K7323" s="2"/>
      <c r="L7323" s="2"/>
    </row>
    <row r="7324" spans="3:12" x14ac:dyDescent="0.25">
      <c r="C7324" s="22">
        <f t="shared" si="575"/>
        <v>46327.54166664894</v>
      </c>
      <c r="D7324" s="49">
        <v>57.2</v>
      </c>
      <c r="E7324" s="48">
        <f t="shared" si="572"/>
        <v>0</v>
      </c>
      <c r="F7324" s="48">
        <f t="shared" si="573"/>
        <v>66.08</v>
      </c>
      <c r="G7324" s="50">
        <f t="shared" si="576"/>
        <v>0</v>
      </c>
      <c r="H7324" s="51">
        <f t="shared" si="574"/>
        <v>0</v>
      </c>
      <c r="I7324" s="2"/>
      <c r="J7324" s="2"/>
      <c r="K7324" s="2"/>
      <c r="L7324" s="2"/>
    </row>
    <row r="7325" spans="3:12" x14ac:dyDescent="0.25">
      <c r="C7325" s="22">
        <f t="shared" si="575"/>
        <v>46327.583333315604</v>
      </c>
      <c r="D7325" s="49">
        <v>57.2</v>
      </c>
      <c r="E7325" s="48">
        <f t="shared" si="572"/>
        <v>0</v>
      </c>
      <c r="F7325" s="48">
        <f t="shared" si="573"/>
        <v>66.08</v>
      </c>
      <c r="G7325" s="50">
        <f t="shared" si="576"/>
        <v>0</v>
      </c>
      <c r="H7325" s="51">
        <f t="shared" si="574"/>
        <v>0</v>
      </c>
      <c r="I7325" s="2"/>
      <c r="J7325" s="2"/>
      <c r="K7325" s="2"/>
      <c r="L7325" s="2"/>
    </row>
    <row r="7326" spans="3:12" x14ac:dyDescent="0.25">
      <c r="C7326" s="22">
        <f t="shared" si="575"/>
        <v>46327.624999982268</v>
      </c>
      <c r="D7326" s="49">
        <v>58.249999999999943</v>
      </c>
      <c r="E7326" s="48">
        <f t="shared" si="572"/>
        <v>0</v>
      </c>
      <c r="F7326" s="48">
        <f t="shared" si="573"/>
        <v>66.499999999999972</v>
      </c>
      <c r="G7326" s="50">
        <f t="shared" si="576"/>
        <v>0</v>
      </c>
      <c r="H7326" s="51">
        <f t="shared" si="574"/>
        <v>0</v>
      </c>
      <c r="I7326" s="2"/>
      <c r="J7326" s="2"/>
      <c r="K7326" s="2"/>
      <c r="L7326" s="2"/>
    </row>
    <row r="7327" spans="3:12" x14ac:dyDescent="0.25">
      <c r="C7327" s="22">
        <f t="shared" si="575"/>
        <v>46327.666666648933</v>
      </c>
      <c r="D7327" s="49">
        <v>57.949999999999882</v>
      </c>
      <c r="E7327" s="48">
        <f t="shared" si="572"/>
        <v>0</v>
      </c>
      <c r="F7327" s="48">
        <f t="shared" si="573"/>
        <v>66.379999999999953</v>
      </c>
      <c r="G7327" s="50">
        <f t="shared" si="576"/>
        <v>0</v>
      </c>
      <c r="H7327" s="51">
        <f t="shared" si="574"/>
        <v>0</v>
      </c>
      <c r="I7327" s="2"/>
      <c r="J7327" s="2"/>
      <c r="K7327" s="2"/>
      <c r="L7327" s="2"/>
    </row>
    <row r="7328" spans="3:12" x14ac:dyDescent="0.25">
      <c r="C7328" s="22">
        <f t="shared" si="575"/>
        <v>46327.708333315597</v>
      </c>
      <c r="D7328" s="49">
        <v>57.2</v>
      </c>
      <c r="E7328" s="48">
        <f t="shared" si="572"/>
        <v>0</v>
      </c>
      <c r="F7328" s="48">
        <f t="shared" si="573"/>
        <v>66.08</v>
      </c>
      <c r="G7328" s="50">
        <f t="shared" si="576"/>
        <v>0</v>
      </c>
      <c r="H7328" s="51">
        <f t="shared" si="574"/>
        <v>0</v>
      </c>
      <c r="I7328" s="2"/>
      <c r="J7328" s="2"/>
      <c r="K7328" s="2"/>
      <c r="L7328" s="2"/>
    </row>
    <row r="7329" spans="3:12" x14ac:dyDescent="0.25">
      <c r="C7329" s="22">
        <f t="shared" si="575"/>
        <v>46327.749999982261</v>
      </c>
      <c r="D7329" s="49">
        <v>57.2</v>
      </c>
      <c r="E7329" s="48">
        <f t="shared" si="572"/>
        <v>0</v>
      </c>
      <c r="F7329" s="48">
        <f t="shared" si="573"/>
        <v>66.08</v>
      </c>
      <c r="G7329" s="50">
        <f t="shared" si="576"/>
        <v>0</v>
      </c>
      <c r="H7329" s="51">
        <f t="shared" si="574"/>
        <v>0</v>
      </c>
      <c r="I7329" s="2"/>
      <c r="J7329" s="2"/>
      <c r="K7329" s="2"/>
      <c r="L7329" s="2"/>
    </row>
    <row r="7330" spans="3:12" x14ac:dyDescent="0.25">
      <c r="C7330" s="22">
        <f t="shared" si="575"/>
        <v>46327.791666648925</v>
      </c>
      <c r="D7330" s="49">
        <v>57.2</v>
      </c>
      <c r="E7330" s="48">
        <f t="shared" si="572"/>
        <v>0</v>
      </c>
      <c r="F7330" s="48">
        <f t="shared" si="573"/>
        <v>66.08</v>
      </c>
      <c r="G7330" s="50">
        <f t="shared" si="576"/>
        <v>0</v>
      </c>
      <c r="H7330" s="51">
        <f t="shared" si="574"/>
        <v>0</v>
      </c>
      <c r="I7330" s="2"/>
      <c r="J7330" s="2"/>
      <c r="K7330" s="2"/>
      <c r="L7330" s="2"/>
    </row>
    <row r="7331" spans="3:12" x14ac:dyDescent="0.25">
      <c r="C7331" s="22">
        <f t="shared" si="575"/>
        <v>46327.83333331559</v>
      </c>
      <c r="D7331" s="49">
        <v>57.2</v>
      </c>
      <c r="E7331" s="48">
        <f t="shared" si="572"/>
        <v>0</v>
      </c>
      <c r="F7331" s="48">
        <f t="shared" si="573"/>
        <v>66.08</v>
      </c>
      <c r="G7331" s="50">
        <f t="shared" si="576"/>
        <v>0</v>
      </c>
      <c r="H7331" s="51">
        <f t="shared" si="574"/>
        <v>0</v>
      </c>
      <c r="I7331" s="2"/>
      <c r="J7331" s="2"/>
      <c r="K7331" s="2"/>
      <c r="L7331" s="2"/>
    </row>
    <row r="7332" spans="3:12" x14ac:dyDescent="0.25">
      <c r="C7332" s="22">
        <f t="shared" si="575"/>
        <v>46327.874999982254</v>
      </c>
      <c r="D7332" s="49">
        <v>59.299999999999883</v>
      </c>
      <c r="E7332" s="48">
        <f t="shared" si="572"/>
        <v>0</v>
      </c>
      <c r="F7332" s="48">
        <f t="shared" si="573"/>
        <v>66.919999999999959</v>
      </c>
      <c r="G7332" s="50">
        <f t="shared" si="576"/>
        <v>0</v>
      </c>
      <c r="H7332" s="51">
        <f t="shared" si="574"/>
        <v>0</v>
      </c>
      <c r="I7332" s="2"/>
      <c r="J7332" s="2"/>
      <c r="K7332" s="2"/>
      <c r="L7332" s="2"/>
    </row>
    <row r="7333" spans="3:12" x14ac:dyDescent="0.25">
      <c r="C7333" s="22">
        <f t="shared" si="575"/>
        <v>46327.916666648918</v>
      </c>
      <c r="D7333" s="49">
        <v>60.8</v>
      </c>
      <c r="E7333" s="48">
        <f t="shared" si="572"/>
        <v>0</v>
      </c>
      <c r="F7333" s="48">
        <f t="shared" si="573"/>
        <v>67.52</v>
      </c>
      <c r="G7333" s="50">
        <f t="shared" si="576"/>
        <v>0</v>
      </c>
      <c r="H7333" s="51">
        <f t="shared" si="574"/>
        <v>0</v>
      </c>
      <c r="I7333" s="2"/>
      <c r="J7333" s="2"/>
      <c r="K7333" s="2"/>
      <c r="L7333" s="2"/>
    </row>
    <row r="7334" spans="3:12" x14ac:dyDescent="0.25">
      <c r="C7334" s="22">
        <f t="shared" si="575"/>
        <v>46327.958333315582</v>
      </c>
      <c r="D7334" s="49">
        <v>60.8</v>
      </c>
      <c r="E7334" s="48">
        <f t="shared" si="572"/>
        <v>0</v>
      </c>
      <c r="F7334" s="48">
        <f t="shared" si="573"/>
        <v>67.52</v>
      </c>
      <c r="G7334" s="50">
        <f t="shared" si="576"/>
        <v>0</v>
      </c>
      <c r="H7334" s="51">
        <f t="shared" si="574"/>
        <v>0</v>
      </c>
      <c r="I7334" s="2"/>
      <c r="J7334" s="2"/>
      <c r="K7334" s="2"/>
      <c r="L7334" s="2"/>
    </row>
    <row r="7335" spans="3:12" x14ac:dyDescent="0.25">
      <c r="C7335" s="22">
        <f t="shared" si="575"/>
        <v>46327.999999982247</v>
      </c>
      <c r="D7335" s="49">
        <v>61.849999999999945</v>
      </c>
      <c r="E7335" s="48">
        <f t="shared" si="572"/>
        <v>0</v>
      </c>
      <c r="F7335" s="48">
        <f t="shared" si="573"/>
        <v>67.939999999999984</v>
      </c>
      <c r="G7335" s="50">
        <f t="shared" si="576"/>
        <v>0</v>
      </c>
      <c r="H7335" s="51">
        <f t="shared" si="574"/>
        <v>0</v>
      </c>
      <c r="I7335" s="2"/>
      <c r="J7335" s="2"/>
      <c r="K7335" s="2"/>
      <c r="L7335" s="2"/>
    </row>
    <row r="7336" spans="3:12" x14ac:dyDescent="0.25">
      <c r="C7336" s="22">
        <f t="shared" si="575"/>
        <v>46328.041666648911</v>
      </c>
      <c r="D7336" s="49">
        <v>62.6</v>
      </c>
      <c r="E7336" s="48">
        <f t="shared" si="572"/>
        <v>0</v>
      </c>
      <c r="F7336" s="48">
        <f t="shared" si="573"/>
        <v>68.239999999999995</v>
      </c>
      <c r="G7336" s="50">
        <f t="shared" si="576"/>
        <v>0</v>
      </c>
      <c r="H7336" s="51">
        <f t="shared" si="574"/>
        <v>0</v>
      </c>
      <c r="I7336" s="2"/>
      <c r="J7336" s="2"/>
      <c r="K7336" s="2"/>
      <c r="L7336" s="2"/>
    </row>
    <row r="7337" spans="3:12" x14ac:dyDescent="0.25">
      <c r="C7337" s="22">
        <f t="shared" si="575"/>
        <v>46328.083333315575</v>
      </c>
      <c r="D7337" s="49">
        <v>62.6</v>
      </c>
      <c r="E7337" s="48">
        <f t="shared" si="572"/>
        <v>0</v>
      </c>
      <c r="F7337" s="48">
        <f t="shared" si="573"/>
        <v>68.239999999999995</v>
      </c>
      <c r="G7337" s="50">
        <f t="shared" si="576"/>
        <v>0</v>
      </c>
      <c r="H7337" s="51">
        <f t="shared" si="574"/>
        <v>0</v>
      </c>
      <c r="I7337" s="2"/>
      <c r="J7337" s="2"/>
      <c r="K7337" s="2"/>
      <c r="L7337" s="2"/>
    </row>
    <row r="7338" spans="3:12" x14ac:dyDescent="0.25">
      <c r="C7338" s="22">
        <f t="shared" si="575"/>
        <v>46328.124999982239</v>
      </c>
      <c r="D7338" s="49">
        <v>62.6</v>
      </c>
      <c r="E7338" s="48">
        <f t="shared" si="572"/>
        <v>0</v>
      </c>
      <c r="F7338" s="48">
        <f t="shared" si="573"/>
        <v>68.239999999999995</v>
      </c>
      <c r="G7338" s="50">
        <f t="shared" si="576"/>
        <v>0</v>
      </c>
      <c r="H7338" s="51">
        <f t="shared" si="574"/>
        <v>0</v>
      </c>
      <c r="I7338" s="2"/>
      <c r="J7338" s="2"/>
      <c r="K7338" s="2"/>
      <c r="L7338" s="2"/>
    </row>
    <row r="7339" spans="3:12" x14ac:dyDescent="0.25">
      <c r="C7339" s="22">
        <f t="shared" si="575"/>
        <v>46328.166666648904</v>
      </c>
      <c r="D7339" s="49">
        <v>62.6</v>
      </c>
      <c r="E7339" s="48">
        <f t="shared" si="572"/>
        <v>0</v>
      </c>
      <c r="F7339" s="48">
        <f t="shared" si="573"/>
        <v>68.239999999999995</v>
      </c>
      <c r="G7339" s="50">
        <f t="shared" si="576"/>
        <v>0</v>
      </c>
      <c r="H7339" s="51">
        <f t="shared" si="574"/>
        <v>0</v>
      </c>
      <c r="I7339" s="2"/>
      <c r="J7339" s="2"/>
      <c r="K7339" s="2"/>
      <c r="L7339" s="2"/>
    </row>
    <row r="7340" spans="3:12" x14ac:dyDescent="0.25">
      <c r="C7340" s="22">
        <f t="shared" si="575"/>
        <v>46328.208333315568</v>
      </c>
      <c r="D7340" s="49">
        <v>62.6</v>
      </c>
      <c r="E7340" s="48">
        <f t="shared" si="572"/>
        <v>0</v>
      </c>
      <c r="F7340" s="48">
        <f t="shared" si="573"/>
        <v>68.239999999999995</v>
      </c>
      <c r="G7340" s="50">
        <f t="shared" si="576"/>
        <v>0</v>
      </c>
      <c r="H7340" s="51">
        <f t="shared" si="574"/>
        <v>0</v>
      </c>
      <c r="I7340" s="2"/>
      <c r="J7340" s="2"/>
      <c r="K7340" s="2"/>
      <c r="L7340" s="2"/>
    </row>
    <row r="7341" spans="3:12" x14ac:dyDescent="0.25">
      <c r="C7341" s="22">
        <f t="shared" si="575"/>
        <v>46328.249999982232</v>
      </c>
      <c r="D7341" s="49">
        <v>62.6</v>
      </c>
      <c r="E7341" s="48">
        <f t="shared" si="572"/>
        <v>0</v>
      </c>
      <c r="F7341" s="48">
        <f t="shared" si="573"/>
        <v>68.239999999999995</v>
      </c>
      <c r="G7341" s="50">
        <f t="shared" si="576"/>
        <v>0</v>
      </c>
      <c r="H7341" s="51">
        <f t="shared" si="574"/>
        <v>0</v>
      </c>
      <c r="I7341" s="2"/>
      <c r="J7341" s="2"/>
      <c r="K7341" s="2"/>
      <c r="L7341" s="2"/>
    </row>
    <row r="7342" spans="3:12" x14ac:dyDescent="0.25">
      <c r="C7342" s="22">
        <f t="shared" si="575"/>
        <v>46328.291666648896</v>
      </c>
      <c r="D7342" s="49">
        <v>62.6</v>
      </c>
      <c r="E7342" s="48">
        <f t="shared" si="572"/>
        <v>0</v>
      </c>
      <c r="F7342" s="48">
        <f t="shared" si="573"/>
        <v>68.239999999999995</v>
      </c>
      <c r="G7342" s="50">
        <f t="shared" si="576"/>
        <v>0</v>
      </c>
      <c r="H7342" s="51">
        <f t="shared" si="574"/>
        <v>0</v>
      </c>
      <c r="I7342" s="2"/>
      <c r="J7342" s="2"/>
      <c r="K7342" s="2"/>
      <c r="L7342" s="2"/>
    </row>
    <row r="7343" spans="3:12" x14ac:dyDescent="0.25">
      <c r="C7343" s="22">
        <f t="shared" si="575"/>
        <v>46328.333333315561</v>
      </c>
      <c r="D7343" s="49">
        <v>62.6</v>
      </c>
      <c r="E7343" s="48">
        <f t="shared" si="572"/>
        <v>1</v>
      </c>
      <c r="F7343" s="48">
        <f t="shared" si="573"/>
        <v>68.239999999999995</v>
      </c>
      <c r="G7343" s="50">
        <f t="shared" si="576"/>
        <v>50759.999999999993</v>
      </c>
      <c r="H7343" s="51">
        <f t="shared" si="574"/>
        <v>0</v>
      </c>
      <c r="I7343" s="2"/>
      <c r="J7343" s="2"/>
      <c r="K7343" s="2"/>
      <c r="L7343" s="2"/>
    </row>
    <row r="7344" spans="3:12" x14ac:dyDescent="0.25">
      <c r="C7344" s="22">
        <f t="shared" si="575"/>
        <v>46328.374999982225</v>
      </c>
      <c r="D7344" s="49">
        <v>62.6</v>
      </c>
      <c r="E7344" s="48">
        <f t="shared" si="572"/>
        <v>1</v>
      </c>
      <c r="F7344" s="48">
        <f t="shared" si="573"/>
        <v>68.239999999999995</v>
      </c>
      <c r="G7344" s="50">
        <f t="shared" si="576"/>
        <v>50759.999999999993</v>
      </c>
      <c r="H7344" s="51">
        <f t="shared" si="574"/>
        <v>0</v>
      </c>
      <c r="I7344" s="2"/>
      <c r="J7344" s="2"/>
      <c r="K7344" s="2"/>
      <c r="L7344" s="2"/>
    </row>
    <row r="7345" spans="3:12" x14ac:dyDescent="0.25">
      <c r="C7345" s="22">
        <f t="shared" si="575"/>
        <v>46328.416666648889</v>
      </c>
      <c r="D7345" s="49">
        <v>63.649999999999942</v>
      </c>
      <c r="E7345" s="48">
        <f t="shared" si="572"/>
        <v>1</v>
      </c>
      <c r="F7345" s="48">
        <f t="shared" si="573"/>
        <v>68.659999999999982</v>
      </c>
      <c r="G7345" s="50">
        <f t="shared" si="576"/>
        <v>45090.000000000313</v>
      </c>
      <c r="H7345" s="51">
        <f t="shared" si="574"/>
        <v>0</v>
      </c>
      <c r="I7345" s="2"/>
      <c r="J7345" s="2"/>
      <c r="K7345" s="2"/>
      <c r="L7345" s="2"/>
    </row>
    <row r="7346" spans="3:12" x14ac:dyDescent="0.25">
      <c r="C7346" s="22">
        <f t="shared" si="575"/>
        <v>46328.458333315553</v>
      </c>
      <c r="D7346" s="49">
        <v>67.55</v>
      </c>
      <c r="E7346" s="48">
        <f t="shared" si="572"/>
        <v>1</v>
      </c>
      <c r="F7346" s="48">
        <f t="shared" si="573"/>
        <v>70.22</v>
      </c>
      <c r="G7346" s="50">
        <f t="shared" si="576"/>
        <v>24030.000000000015</v>
      </c>
      <c r="H7346" s="51">
        <f t="shared" si="574"/>
        <v>0</v>
      </c>
      <c r="I7346" s="2"/>
      <c r="J7346" s="2"/>
      <c r="K7346" s="2"/>
      <c r="L7346" s="2"/>
    </row>
    <row r="7347" spans="3:12" x14ac:dyDescent="0.25">
      <c r="C7347" s="22">
        <f t="shared" si="575"/>
        <v>46328.499999982218</v>
      </c>
      <c r="D7347" s="49">
        <v>71.899999999999878</v>
      </c>
      <c r="E7347" s="48">
        <f t="shared" si="572"/>
        <v>1</v>
      </c>
      <c r="F7347" s="48">
        <f t="shared" si="573"/>
        <v>71.959999999999951</v>
      </c>
      <c r="G7347" s="50">
        <f t="shared" si="576"/>
        <v>540.00000000065995</v>
      </c>
      <c r="H7347" s="51">
        <f t="shared" si="574"/>
        <v>0</v>
      </c>
      <c r="I7347" s="2"/>
      <c r="J7347" s="2"/>
      <c r="K7347" s="2"/>
      <c r="L7347" s="2"/>
    </row>
    <row r="7348" spans="3:12" x14ac:dyDescent="0.25">
      <c r="C7348" s="22">
        <f t="shared" si="575"/>
        <v>46328.541666648882</v>
      </c>
      <c r="D7348" s="49">
        <v>73.400000000000006</v>
      </c>
      <c r="E7348" s="48">
        <f t="shared" si="572"/>
        <v>1</v>
      </c>
      <c r="F7348" s="48">
        <f t="shared" si="573"/>
        <v>72.56</v>
      </c>
      <c r="G7348" s="50">
        <f t="shared" si="576"/>
        <v>0</v>
      </c>
      <c r="H7348" s="51">
        <f t="shared" si="574"/>
        <v>0</v>
      </c>
      <c r="I7348" s="2"/>
      <c r="J7348" s="2"/>
      <c r="K7348" s="2"/>
      <c r="L7348" s="2"/>
    </row>
    <row r="7349" spans="3:12" x14ac:dyDescent="0.25">
      <c r="C7349" s="22">
        <f t="shared" si="575"/>
        <v>46328.583333315546</v>
      </c>
      <c r="D7349" s="49">
        <v>73.400000000000006</v>
      </c>
      <c r="E7349" s="48">
        <f t="shared" si="572"/>
        <v>1</v>
      </c>
      <c r="F7349" s="48">
        <f t="shared" si="573"/>
        <v>72.56</v>
      </c>
      <c r="G7349" s="50">
        <f t="shared" si="576"/>
        <v>0</v>
      </c>
      <c r="H7349" s="51">
        <f t="shared" si="574"/>
        <v>0</v>
      </c>
      <c r="I7349" s="2"/>
      <c r="J7349" s="2"/>
      <c r="K7349" s="2"/>
      <c r="L7349" s="2"/>
    </row>
    <row r="7350" spans="3:12" x14ac:dyDescent="0.25">
      <c r="C7350" s="22">
        <f t="shared" si="575"/>
        <v>46328.62499998221</v>
      </c>
      <c r="D7350" s="49">
        <v>73.400000000000006</v>
      </c>
      <c r="E7350" s="48">
        <f t="shared" si="572"/>
        <v>1</v>
      </c>
      <c r="F7350" s="48">
        <f t="shared" si="573"/>
        <v>72.56</v>
      </c>
      <c r="G7350" s="50">
        <f t="shared" si="576"/>
        <v>0</v>
      </c>
      <c r="H7350" s="51">
        <f t="shared" si="574"/>
        <v>0</v>
      </c>
      <c r="I7350" s="2"/>
      <c r="J7350" s="2"/>
      <c r="K7350" s="2"/>
      <c r="L7350" s="2"/>
    </row>
    <row r="7351" spans="3:12" x14ac:dyDescent="0.25">
      <c r="C7351" s="22">
        <f t="shared" si="575"/>
        <v>46328.666666648875</v>
      </c>
      <c r="D7351" s="49">
        <v>72.349999999999881</v>
      </c>
      <c r="E7351" s="48">
        <f t="shared" si="572"/>
        <v>1</v>
      </c>
      <c r="F7351" s="48">
        <f t="shared" si="573"/>
        <v>72.139999999999958</v>
      </c>
      <c r="G7351" s="50">
        <f t="shared" si="576"/>
        <v>0</v>
      </c>
      <c r="H7351" s="51">
        <f t="shared" si="574"/>
        <v>0</v>
      </c>
      <c r="I7351" s="2"/>
      <c r="J7351" s="2"/>
      <c r="K7351" s="2"/>
      <c r="L7351" s="2"/>
    </row>
    <row r="7352" spans="3:12" x14ac:dyDescent="0.25">
      <c r="C7352" s="22">
        <f t="shared" si="575"/>
        <v>46328.708333315539</v>
      </c>
      <c r="D7352" s="49">
        <v>69.499999999999943</v>
      </c>
      <c r="E7352" s="48">
        <f t="shared" si="572"/>
        <v>0</v>
      </c>
      <c r="F7352" s="48">
        <f t="shared" si="573"/>
        <v>70.999999999999972</v>
      </c>
      <c r="G7352" s="50">
        <f t="shared" si="576"/>
        <v>0</v>
      </c>
      <c r="H7352" s="51">
        <f t="shared" si="574"/>
        <v>0</v>
      </c>
      <c r="I7352" s="2"/>
      <c r="J7352" s="2"/>
      <c r="K7352" s="2"/>
      <c r="L7352" s="2"/>
    </row>
    <row r="7353" spans="3:12" x14ac:dyDescent="0.25">
      <c r="C7353" s="22">
        <f t="shared" si="575"/>
        <v>46328.749999982203</v>
      </c>
      <c r="D7353" s="49">
        <v>66.949999999999875</v>
      </c>
      <c r="E7353" s="48">
        <f t="shared" si="572"/>
        <v>0</v>
      </c>
      <c r="F7353" s="48">
        <f t="shared" si="573"/>
        <v>69.979999999999947</v>
      </c>
      <c r="G7353" s="50">
        <f t="shared" si="576"/>
        <v>0</v>
      </c>
      <c r="H7353" s="51">
        <f t="shared" si="574"/>
        <v>0</v>
      </c>
      <c r="I7353" s="2"/>
      <c r="J7353" s="2"/>
      <c r="K7353" s="2"/>
      <c r="L7353" s="2"/>
    </row>
    <row r="7354" spans="3:12" x14ac:dyDescent="0.25">
      <c r="C7354" s="22">
        <f t="shared" si="575"/>
        <v>46328.791666648867</v>
      </c>
      <c r="D7354" s="49">
        <v>66.2</v>
      </c>
      <c r="E7354" s="48">
        <f t="shared" si="572"/>
        <v>0</v>
      </c>
      <c r="F7354" s="48">
        <f t="shared" si="573"/>
        <v>69.680000000000007</v>
      </c>
      <c r="G7354" s="50">
        <f t="shared" si="576"/>
        <v>0</v>
      </c>
      <c r="H7354" s="51">
        <f t="shared" si="574"/>
        <v>0</v>
      </c>
      <c r="I7354" s="2"/>
      <c r="J7354" s="2"/>
      <c r="K7354" s="2"/>
      <c r="L7354" s="2"/>
    </row>
    <row r="7355" spans="3:12" x14ac:dyDescent="0.25">
      <c r="C7355" s="22">
        <f t="shared" si="575"/>
        <v>46328.833333315531</v>
      </c>
      <c r="D7355" s="49">
        <v>66.2</v>
      </c>
      <c r="E7355" s="48">
        <f t="shared" si="572"/>
        <v>0</v>
      </c>
      <c r="F7355" s="48">
        <f t="shared" si="573"/>
        <v>69.680000000000007</v>
      </c>
      <c r="G7355" s="50">
        <f t="shared" si="576"/>
        <v>0</v>
      </c>
      <c r="H7355" s="51">
        <f t="shared" si="574"/>
        <v>0</v>
      </c>
      <c r="I7355" s="2"/>
      <c r="J7355" s="2"/>
      <c r="K7355" s="2"/>
      <c r="L7355" s="2"/>
    </row>
    <row r="7356" spans="3:12" x14ac:dyDescent="0.25">
      <c r="C7356" s="22">
        <f t="shared" si="575"/>
        <v>46328.874999982196</v>
      </c>
      <c r="D7356" s="49">
        <v>66.2</v>
      </c>
      <c r="E7356" s="48">
        <f t="shared" si="572"/>
        <v>0</v>
      </c>
      <c r="F7356" s="48">
        <f t="shared" si="573"/>
        <v>69.680000000000007</v>
      </c>
      <c r="G7356" s="50">
        <f t="shared" si="576"/>
        <v>0</v>
      </c>
      <c r="H7356" s="51">
        <f t="shared" si="574"/>
        <v>0</v>
      </c>
      <c r="I7356" s="2"/>
      <c r="J7356" s="2"/>
      <c r="K7356" s="2"/>
      <c r="L7356" s="2"/>
    </row>
    <row r="7357" spans="3:12" x14ac:dyDescent="0.25">
      <c r="C7357" s="22">
        <f t="shared" si="575"/>
        <v>46328.91666664886</v>
      </c>
      <c r="D7357" s="49">
        <v>65.149999999999878</v>
      </c>
      <c r="E7357" s="48">
        <f t="shared" si="572"/>
        <v>0</v>
      </c>
      <c r="F7357" s="48">
        <f t="shared" si="573"/>
        <v>69.259999999999948</v>
      </c>
      <c r="G7357" s="50">
        <f t="shared" si="576"/>
        <v>0</v>
      </c>
      <c r="H7357" s="51">
        <f t="shared" si="574"/>
        <v>0</v>
      </c>
      <c r="I7357" s="2"/>
      <c r="J7357" s="2"/>
      <c r="K7357" s="2"/>
      <c r="L7357" s="2"/>
    </row>
    <row r="7358" spans="3:12" x14ac:dyDescent="0.25">
      <c r="C7358" s="22">
        <f t="shared" si="575"/>
        <v>46328.958333315524</v>
      </c>
      <c r="D7358" s="49">
        <v>64.400000000000006</v>
      </c>
      <c r="E7358" s="48">
        <f t="shared" si="572"/>
        <v>0</v>
      </c>
      <c r="F7358" s="48">
        <f t="shared" si="573"/>
        <v>68.960000000000008</v>
      </c>
      <c r="G7358" s="50">
        <f t="shared" si="576"/>
        <v>0</v>
      </c>
      <c r="H7358" s="51">
        <f t="shared" si="574"/>
        <v>0</v>
      </c>
      <c r="I7358" s="2"/>
      <c r="J7358" s="2"/>
      <c r="K7358" s="2"/>
      <c r="L7358" s="2"/>
    </row>
    <row r="7359" spans="3:12" x14ac:dyDescent="0.25">
      <c r="C7359" s="22">
        <f t="shared" si="575"/>
        <v>46328.999999982188</v>
      </c>
      <c r="D7359" s="49">
        <v>64.400000000000006</v>
      </c>
      <c r="E7359" s="48">
        <f t="shared" si="572"/>
        <v>0</v>
      </c>
      <c r="F7359" s="48">
        <f t="shared" si="573"/>
        <v>68.960000000000008</v>
      </c>
      <c r="G7359" s="50">
        <f t="shared" si="576"/>
        <v>0</v>
      </c>
      <c r="H7359" s="51">
        <f t="shared" si="574"/>
        <v>0</v>
      </c>
      <c r="I7359" s="2"/>
      <c r="J7359" s="2"/>
      <c r="K7359" s="2"/>
      <c r="L7359" s="2"/>
    </row>
    <row r="7360" spans="3:12" x14ac:dyDescent="0.25">
      <c r="C7360" s="22">
        <f t="shared" si="575"/>
        <v>46329.041666648853</v>
      </c>
      <c r="D7360" s="49">
        <v>63.349999999999881</v>
      </c>
      <c r="E7360" s="48">
        <f t="shared" si="572"/>
        <v>0</v>
      </c>
      <c r="F7360" s="48">
        <f t="shared" si="573"/>
        <v>68.539999999999949</v>
      </c>
      <c r="G7360" s="50">
        <f t="shared" si="576"/>
        <v>0</v>
      </c>
      <c r="H7360" s="51">
        <f t="shared" si="574"/>
        <v>0</v>
      </c>
      <c r="I7360" s="2"/>
      <c r="J7360" s="2"/>
      <c r="K7360" s="2"/>
      <c r="L7360" s="2"/>
    </row>
    <row r="7361" spans="3:12" x14ac:dyDescent="0.25">
      <c r="C7361" s="22">
        <f t="shared" si="575"/>
        <v>46329.083333315517</v>
      </c>
      <c r="D7361" s="49">
        <v>62.6</v>
      </c>
      <c r="E7361" s="48">
        <f t="shared" si="572"/>
        <v>0</v>
      </c>
      <c r="F7361" s="48">
        <f t="shared" si="573"/>
        <v>68.239999999999995</v>
      </c>
      <c r="G7361" s="50">
        <f t="shared" si="576"/>
        <v>0</v>
      </c>
      <c r="H7361" s="51">
        <f t="shared" si="574"/>
        <v>0</v>
      </c>
      <c r="I7361" s="2"/>
      <c r="J7361" s="2"/>
      <c r="K7361" s="2"/>
      <c r="L7361" s="2"/>
    </row>
    <row r="7362" spans="3:12" x14ac:dyDescent="0.25">
      <c r="C7362" s="22">
        <f t="shared" si="575"/>
        <v>46329.124999982181</v>
      </c>
      <c r="D7362" s="49">
        <v>62.6</v>
      </c>
      <c r="E7362" s="48">
        <f t="shared" si="572"/>
        <v>0</v>
      </c>
      <c r="F7362" s="48">
        <f t="shared" si="573"/>
        <v>68.239999999999995</v>
      </c>
      <c r="G7362" s="50">
        <f t="shared" si="576"/>
        <v>0</v>
      </c>
      <c r="H7362" s="51">
        <f t="shared" si="574"/>
        <v>0</v>
      </c>
      <c r="I7362" s="2"/>
      <c r="J7362" s="2"/>
      <c r="K7362" s="2"/>
      <c r="L7362" s="2"/>
    </row>
    <row r="7363" spans="3:12" x14ac:dyDescent="0.25">
      <c r="C7363" s="22">
        <f t="shared" si="575"/>
        <v>46329.166666648845</v>
      </c>
      <c r="D7363" s="49">
        <v>62.6</v>
      </c>
      <c r="E7363" s="48">
        <f t="shared" si="572"/>
        <v>0</v>
      </c>
      <c r="F7363" s="48">
        <f t="shared" si="573"/>
        <v>68.239999999999995</v>
      </c>
      <c r="G7363" s="50">
        <f t="shared" si="576"/>
        <v>0</v>
      </c>
      <c r="H7363" s="51">
        <f t="shared" si="574"/>
        <v>0</v>
      </c>
      <c r="I7363" s="2"/>
      <c r="J7363" s="2"/>
      <c r="K7363" s="2"/>
      <c r="L7363" s="2"/>
    </row>
    <row r="7364" spans="3:12" x14ac:dyDescent="0.25">
      <c r="C7364" s="22">
        <f t="shared" si="575"/>
        <v>46329.20833331551</v>
      </c>
      <c r="D7364" s="49">
        <v>62.6</v>
      </c>
      <c r="E7364" s="48">
        <f t="shared" si="572"/>
        <v>0</v>
      </c>
      <c r="F7364" s="48">
        <f t="shared" si="573"/>
        <v>68.239999999999995</v>
      </c>
      <c r="G7364" s="50">
        <f t="shared" si="576"/>
        <v>0</v>
      </c>
      <c r="H7364" s="51">
        <f t="shared" si="574"/>
        <v>0</v>
      </c>
      <c r="I7364" s="2"/>
      <c r="J7364" s="2"/>
      <c r="K7364" s="2"/>
      <c r="L7364" s="2"/>
    </row>
    <row r="7365" spans="3:12" x14ac:dyDescent="0.25">
      <c r="C7365" s="22">
        <f t="shared" si="575"/>
        <v>46329.249999982174</v>
      </c>
      <c r="D7365" s="49">
        <v>62.6</v>
      </c>
      <c r="E7365" s="48">
        <f t="shared" si="572"/>
        <v>0</v>
      </c>
      <c r="F7365" s="48">
        <f t="shared" si="573"/>
        <v>68.239999999999995</v>
      </c>
      <c r="G7365" s="50">
        <f t="shared" si="576"/>
        <v>0</v>
      </c>
      <c r="H7365" s="51">
        <f t="shared" si="574"/>
        <v>0</v>
      </c>
      <c r="I7365" s="2"/>
      <c r="J7365" s="2"/>
      <c r="K7365" s="2"/>
      <c r="L7365" s="2"/>
    </row>
    <row r="7366" spans="3:12" x14ac:dyDescent="0.25">
      <c r="C7366" s="22">
        <f t="shared" si="575"/>
        <v>46329.291666648838</v>
      </c>
      <c r="D7366" s="49">
        <v>62.6</v>
      </c>
      <c r="E7366" s="48">
        <f t="shared" si="572"/>
        <v>0</v>
      </c>
      <c r="F7366" s="48">
        <f t="shared" si="573"/>
        <v>68.239999999999995</v>
      </c>
      <c r="G7366" s="50">
        <f t="shared" si="576"/>
        <v>0</v>
      </c>
      <c r="H7366" s="51">
        <f t="shared" si="574"/>
        <v>0</v>
      </c>
      <c r="I7366" s="2"/>
      <c r="J7366" s="2"/>
      <c r="K7366" s="2"/>
      <c r="L7366" s="2"/>
    </row>
    <row r="7367" spans="3:12" x14ac:dyDescent="0.25">
      <c r="C7367" s="22">
        <f t="shared" si="575"/>
        <v>46329.333333315502</v>
      </c>
      <c r="D7367" s="49">
        <v>63.649999999999942</v>
      </c>
      <c r="E7367" s="48">
        <f t="shared" si="572"/>
        <v>1</v>
      </c>
      <c r="F7367" s="48">
        <f t="shared" si="573"/>
        <v>68.659999999999982</v>
      </c>
      <c r="G7367" s="50">
        <f t="shared" si="576"/>
        <v>45090.000000000313</v>
      </c>
      <c r="H7367" s="51">
        <f t="shared" si="574"/>
        <v>0</v>
      </c>
      <c r="I7367" s="2"/>
      <c r="J7367" s="2"/>
      <c r="K7367" s="2"/>
      <c r="L7367" s="2"/>
    </row>
    <row r="7368" spans="3:12" x14ac:dyDescent="0.25">
      <c r="C7368" s="22">
        <f t="shared" si="575"/>
        <v>46329.374999982167</v>
      </c>
      <c r="D7368" s="49">
        <v>65.449999999999946</v>
      </c>
      <c r="E7368" s="48">
        <f t="shared" si="572"/>
        <v>1</v>
      </c>
      <c r="F7368" s="48">
        <f t="shared" si="573"/>
        <v>69.379999999999981</v>
      </c>
      <c r="G7368" s="50">
        <f t="shared" si="576"/>
        <v>35370.000000000291</v>
      </c>
      <c r="H7368" s="51">
        <f t="shared" si="574"/>
        <v>0</v>
      </c>
      <c r="I7368" s="2"/>
      <c r="J7368" s="2"/>
      <c r="K7368" s="2"/>
      <c r="L7368" s="2"/>
    </row>
    <row r="7369" spans="3:12" x14ac:dyDescent="0.25">
      <c r="C7369" s="22">
        <f t="shared" si="575"/>
        <v>46329.416666648831</v>
      </c>
      <c r="D7369" s="49">
        <v>68.299999999999883</v>
      </c>
      <c r="E7369" s="48">
        <f t="shared" si="572"/>
        <v>1</v>
      </c>
      <c r="F7369" s="48">
        <f t="shared" si="573"/>
        <v>70.519999999999953</v>
      </c>
      <c r="G7369" s="50">
        <f t="shared" si="576"/>
        <v>19980.000000000629</v>
      </c>
      <c r="H7369" s="51">
        <f t="shared" si="574"/>
        <v>0</v>
      </c>
      <c r="I7369" s="2"/>
      <c r="J7369" s="2"/>
      <c r="K7369" s="2"/>
      <c r="L7369" s="2"/>
    </row>
    <row r="7370" spans="3:12" x14ac:dyDescent="0.25">
      <c r="C7370" s="22">
        <f t="shared" si="575"/>
        <v>46329.458333315495</v>
      </c>
      <c r="D7370" s="49">
        <v>70.849999999999937</v>
      </c>
      <c r="E7370" s="48">
        <f t="shared" si="572"/>
        <v>1</v>
      </c>
      <c r="F7370" s="48">
        <f t="shared" si="573"/>
        <v>71.539999999999978</v>
      </c>
      <c r="G7370" s="50">
        <f t="shared" si="576"/>
        <v>6210.0000000003374</v>
      </c>
      <c r="H7370" s="51">
        <f t="shared" si="574"/>
        <v>0</v>
      </c>
      <c r="I7370" s="2"/>
      <c r="J7370" s="2"/>
      <c r="K7370" s="2"/>
      <c r="L7370" s="2"/>
    </row>
    <row r="7371" spans="3:12" x14ac:dyDescent="0.25">
      <c r="C7371" s="22">
        <f t="shared" si="575"/>
        <v>46329.499999982159</v>
      </c>
      <c r="D7371" s="49">
        <v>72.649999999999949</v>
      </c>
      <c r="E7371" s="48">
        <f t="shared" si="572"/>
        <v>1</v>
      </c>
      <c r="F7371" s="48">
        <f t="shared" si="573"/>
        <v>72.259999999999977</v>
      </c>
      <c r="G7371" s="50">
        <f t="shared" si="576"/>
        <v>0</v>
      </c>
      <c r="H7371" s="51">
        <f t="shared" si="574"/>
        <v>0</v>
      </c>
      <c r="I7371" s="2"/>
      <c r="J7371" s="2"/>
      <c r="K7371" s="2"/>
      <c r="L7371" s="2"/>
    </row>
    <row r="7372" spans="3:12" x14ac:dyDescent="0.25">
      <c r="C7372" s="22">
        <f t="shared" si="575"/>
        <v>46329.541666648824</v>
      </c>
      <c r="D7372" s="49">
        <v>73.400000000000006</v>
      </c>
      <c r="E7372" s="48">
        <f t="shared" si="572"/>
        <v>1</v>
      </c>
      <c r="F7372" s="48">
        <f t="shared" si="573"/>
        <v>72.56</v>
      </c>
      <c r="G7372" s="50">
        <f t="shared" si="576"/>
        <v>0</v>
      </c>
      <c r="H7372" s="51">
        <f t="shared" si="574"/>
        <v>0</v>
      </c>
      <c r="I7372" s="2"/>
      <c r="J7372" s="2"/>
      <c r="K7372" s="2"/>
      <c r="L7372" s="2"/>
    </row>
    <row r="7373" spans="3:12" x14ac:dyDescent="0.25">
      <c r="C7373" s="22">
        <f t="shared" si="575"/>
        <v>46329.583333315488</v>
      </c>
      <c r="D7373" s="49">
        <v>73.400000000000006</v>
      </c>
      <c r="E7373" s="48">
        <f t="shared" si="572"/>
        <v>1</v>
      </c>
      <c r="F7373" s="48">
        <f t="shared" si="573"/>
        <v>72.56</v>
      </c>
      <c r="G7373" s="50">
        <f t="shared" si="576"/>
        <v>0</v>
      </c>
      <c r="H7373" s="51">
        <f t="shared" si="574"/>
        <v>0</v>
      </c>
      <c r="I7373" s="2"/>
      <c r="J7373" s="2"/>
      <c r="K7373" s="2"/>
      <c r="L7373" s="2"/>
    </row>
    <row r="7374" spans="3:12" x14ac:dyDescent="0.25">
      <c r="C7374" s="22">
        <f t="shared" si="575"/>
        <v>46329.624999982152</v>
      </c>
      <c r="D7374" s="49">
        <v>73.400000000000006</v>
      </c>
      <c r="E7374" s="48">
        <f t="shared" si="572"/>
        <v>1</v>
      </c>
      <c r="F7374" s="48">
        <f t="shared" si="573"/>
        <v>72.56</v>
      </c>
      <c r="G7374" s="50">
        <f t="shared" si="576"/>
        <v>0</v>
      </c>
      <c r="H7374" s="51">
        <f t="shared" si="574"/>
        <v>0</v>
      </c>
      <c r="I7374" s="2"/>
      <c r="J7374" s="2"/>
      <c r="K7374" s="2"/>
      <c r="L7374" s="2"/>
    </row>
    <row r="7375" spans="3:12" x14ac:dyDescent="0.25">
      <c r="C7375" s="22">
        <f t="shared" si="575"/>
        <v>46329.666666648816</v>
      </c>
      <c r="D7375" s="49">
        <v>73.400000000000006</v>
      </c>
      <c r="E7375" s="48">
        <f t="shared" ref="E7375:E7438" si="577">IF(OR(SUMPRODUCT(--ISNUMBER(SEARCH(TRIM(TEXT(C7375,"dddd")), SUBSTITUTE($H$9," ",""))))&gt;0, HOUR(C7375)&lt;$H$6, HOUR(C7375)&gt;=$H$7), 0, 1)</f>
        <v>1</v>
      </c>
      <c r="F7375" s="48">
        <f t="shared" ref="F7375:F7438" si="578">D7375-$H$10*(D7375-$H$4)</f>
        <v>72.56</v>
      </c>
      <c r="G7375" s="50">
        <f t="shared" si="576"/>
        <v>0</v>
      </c>
      <c r="H7375" s="51">
        <f t="shared" si="574"/>
        <v>0</v>
      </c>
      <c r="I7375" s="2"/>
      <c r="J7375" s="2"/>
      <c r="K7375" s="2"/>
      <c r="L7375" s="2"/>
    </row>
    <row r="7376" spans="3:12" x14ac:dyDescent="0.25">
      <c r="C7376" s="22">
        <f t="shared" si="575"/>
        <v>46329.708333315481</v>
      </c>
      <c r="D7376" s="49">
        <v>72.349999999999881</v>
      </c>
      <c r="E7376" s="48">
        <f t="shared" si="577"/>
        <v>0</v>
      </c>
      <c r="F7376" s="48">
        <f t="shared" si="578"/>
        <v>72.139999999999958</v>
      </c>
      <c r="G7376" s="50">
        <f t="shared" si="576"/>
        <v>0</v>
      </c>
      <c r="H7376" s="51">
        <f t="shared" ref="H7376:H7439" si="579">IF(D7376&gt;$H$5,E7376*1.08*$H$8*(D7376-$H$5),0)</f>
        <v>0</v>
      </c>
      <c r="I7376" s="2"/>
      <c r="J7376" s="2"/>
      <c r="K7376" s="2"/>
      <c r="L7376" s="2"/>
    </row>
    <row r="7377" spans="3:12" x14ac:dyDescent="0.25">
      <c r="C7377" s="22">
        <f t="shared" si="575"/>
        <v>46329.749999982145</v>
      </c>
      <c r="D7377" s="49">
        <v>68.45</v>
      </c>
      <c r="E7377" s="48">
        <f t="shared" si="577"/>
        <v>0</v>
      </c>
      <c r="F7377" s="48">
        <f t="shared" si="578"/>
        <v>70.58</v>
      </c>
      <c r="G7377" s="50">
        <f t="shared" si="576"/>
        <v>0</v>
      </c>
      <c r="H7377" s="51">
        <f t="shared" si="579"/>
        <v>0</v>
      </c>
      <c r="I7377" s="2"/>
      <c r="J7377" s="2"/>
      <c r="K7377" s="2"/>
      <c r="L7377" s="2"/>
    </row>
    <row r="7378" spans="3:12" x14ac:dyDescent="0.25">
      <c r="C7378" s="22">
        <f t="shared" ref="C7378:C7441" si="580">C7377+1/24</f>
        <v>46329.791666648809</v>
      </c>
      <c r="D7378" s="49">
        <v>63.05</v>
      </c>
      <c r="E7378" s="48">
        <f t="shared" si="577"/>
        <v>0</v>
      </c>
      <c r="F7378" s="48">
        <f t="shared" si="578"/>
        <v>68.42</v>
      </c>
      <c r="G7378" s="50">
        <f t="shared" si="576"/>
        <v>0</v>
      </c>
      <c r="H7378" s="51">
        <f t="shared" si="579"/>
        <v>0</v>
      </c>
      <c r="I7378" s="2"/>
      <c r="J7378" s="2"/>
      <c r="K7378" s="2"/>
      <c r="L7378" s="2"/>
    </row>
    <row r="7379" spans="3:12" x14ac:dyDescent="0.25">
      <c r="C7379" s="22">
        <f t="shared" si="580"/>
        <v>46329.833333315473</v>
      </c>
      <c r="D7379" s="49">
        <v>59.749999999999879</v>
      </c>
      <c r="E7379" s="48">
        <f t="shared" si="577"/>
        <v>0</v>
      </c>
      <c r="F7379" s="48">
        <f t="shared" si="578"/>
        <v>67.099999999999952</v>
      </c>
      <c r="G7379" s="50">
        <f t="shared" si="576"/>
        <v>0</v>
      </c>
      <c r="H7379" s="51">
        <f t="shared" si="579"/>
        <v>0</v>
      </c>
      <c r="I7379" s="2"/>
      <c r="J7379" s="2"/>
      <c r="K7379" s="2"/>
      <c r="L7379" s="2"/>
    </row>
    <row r="7380" spans="3:12" x14ac:dyDescent="0.25">
      <c r="C7380" s="22">
        <f t="shared" si="580"/>
        <v>46329.874999982138</v>
      </c>
      <c r="D7380" s="49">
        <v>57.949999999999882</v>
      </c>
      <c r="E7380" s="48">
        <f t="shared" si="577"/>
        <v>0</v>
      </c>
      <c r="F7380" s="48">
        <f t="shared" si="578"/>
        <v>66.379999999999953</v>
      </c>
      <c r="G7380" s="50">
        <f t="shared" si="576"/>
        <v>0</v>
      </c>
      <c r="H7380" s="51">
        <f t="shared" si="579"/>
        <v>0</v>
      </c>
      <c r="I7380" s="2"/>
      <c r="J7380" s="2"/>
      <c r="K7380" s="2"/>
      <c r="L7380" s="2"/>
    </row>
    <row r="7381" spans="3:12" x14ac:dyDescent="0.25">
      <c r="C7381" s="22">
        <f t="shared" si="580"/>
        <v>46329.916666648802</v>
      </c>
      <c r="D7381" s="49">
        <v>56.149999999999878</v>
      </c>
      <c r="E7381" s="48">
        <f t="shared" si="577"/>
        <v>0</v>
      </c>
      <c r="F7381" s="48">
        <f t="shared" si="578"/>
        <v>65.659999999999954</v>
      </c>
      <c r="G7381" s="50">
        <f t="shared" si="576"/>
        <v>0</v>
      </c>
      <c r="H7381" s="51">
        <f t="shared" si="579"/>
        <v>0</v>
      </c>
      <c r="I7381" s="2"/>
      <c r="J7381" s="2"/>
      <c r="K7381" s="2"/>
      <c r="L7381" s="2"/>
    </row>
    <row r="7382" spans="3:12" x14ac:dyDescent="0.25">
      <c r="C7382" s="22">
        <f t="shared" si="580"/>
        <v>46329.958333315466</v>
      </c>
      <c r="D7382" s="49">
        <v>54.349999999999881</v>
      </c>
      <c r="E7382" s="48">
        <f t="shared" si="577"/>
        <v>0</v>
      </c>
      <c r="F7382" s="48">
        <f t="shared" si="578"/>
        <v>64.939999999999955</v>
      </c>
      <c r="G7382" s="50">
        <f t="shared" si="576"/>
        <v>0</v>
      </c>
      <c r="H7382" s="51">
        <f t="shared" si="579"/>
        <v>0</v>
      </c>
      <c r="I7382" s="2"/>
      <c r="J7382" s="2"/>
      <c r="K7382" s="2"/>
      <c r="L7382" s="2"/>
    </row>
    <row r="7383" spans="3:12" x14ac:dyDescent="0.25">
      <c r="C7383" s="22">
        <f t="shared" si="580"/>
        <v>46329.99999998213</v>
      </c>
      <c r="D7383" s="49">
        <v>53.6</v>
      </c>
      <c r="E7383" s="48">
        <f t="shared" si="577"/>
        <v>0</v>
      </c>
      <c r="F7383" s="48">
        <f t="shared" si="578"/>
        <v>64.64</v>
      </c>
      <c r="G7383" s="50">
        <f t="shared" si="576"/>
        <v>0</v>
      </c>
      <c r="H7383" s="51">
        <f t="shared" si="579"/>
        <v>0</v>
      </c>
      <c r="I7383" s="2"/>
      <c r="J7383" s="2"/>
      <c r="K7383" s="2"/>
      <c r="L7383" s="2"/>
    </row>
    <row r="7384" spans="3:12" x14ac:dyDescent="0.25">
      <c r="C7384" s="22">
        <f t="shared" si="580"/>
        <v>46330.041666648794</v>
      </c>
      <c r="D7384" s="49">
        <v>52.549999999999883</v>
      </c>
      <c r="E7384" s="48">
        <f t="shared" si="577"/>
        <v>0</v>
      </c>
      <c r="F7384" s="48">
        <f t="shared" si="578"/>
        <v>64.219999999999956</v>
      </c>
      <c r="G7384" s="50">
        <f t="shared" ref="G7384:G7447" si="581">IF(D7384&lt;$H$4,E7384*1.08*$H$8*($H$4-D7384),0)</f>
        <v>0</v>
      </c>
      <c r="H7384" s="51">
        <f t="shared" si="579"/>
        <v>0</v>
      </c>
      <c r="I7384" s="2"/>
      <c r="J7384" s="2"/>
      <c r="K7384" s="2"/>
      <c r="L7384" s="2"/>
    </row>
    <row r="7385" spans="3:12" x14ac:dyDescent="0.25">
      <c r="C7385" s="22">
        <f t="shared" si="580"/>
        <v>46330.083333315459</v>
      </c>
      <c r="D7385" s="49">
        <v>51.8</v>
      </c>
      <c r="E7385" s="48">
        <f t="shared" si="577"/>
        <v>0</v>
      </c>
      <c r="F7385" s="48">
        <f t="shared" si="578"/>
        <v>63.92</v>
      </c>
      <c r="G7385" s="50">
        <f t="shared" si="581"/>
        <v>0</v>
      </c>
      <c r="H7385" s="51">
        <f t="shared" si="579"/>
        <v>0</v>
      </c>
      <c r="I7385" s="2"/>
      <c r="J7385" s="2"/>
      <c r="K7385" s="2"/>
      <c r="L7385" s="2"/>
    </row>
    <row r="7386" spans="3:12" x14ac:dyDescent="0.25">
      <c r="C7386" s="22">
        <f t="shared" si="580"/>
        <v>46330.124999982123</v>
      </c>
      <c r="D7386" s="49">
        <v>50.749999999999879</v>
      </c>
      <c r="E7386" s="48">
        <f t="shared" si="577"/>
        <v>0</v>
      </c>
      <c r="F7386" s="48">
        <f t="shared" si="578"/>
        <v>63.49999999999995</v>
      </c>
      <c r="G7386" s="50">
        <f t="shared" si="581"/>
        <v>0</v>
      </c>
      <c r="H7386" s="51">
        <f t="shared" si="579"/>
        <v>0</v>
      </c>
      <c r="I7386" s="2"/>
      <c r="J7386" s="2"/>
      <c r="K7386" s="2"/>
      <c r="L7386" s="2"/>
    </row>
    <row r="7387" spans="3:12" x14ac:dyDescent="0.25">
      <c r="C7387" s="22">
        <f t="shared" si="580"/>
        <v>46330.166666648787</v>
      </c>
      <c r="D7387" s="49">
        <v>51.04999999999994</v>
      </c>
      <c r="E7387" s="48">
        <f t="shared" si="577"/>
        <v>0</v>
      </c>
      <c r="F7387" s="48">
        <f t="shared" si="578"/>
        <v>63.619999999999976</v>
      </c>
      <c r="G7387" s="50">
        <f t="shared" si="581"/>
        <v>0</v>
      </c>
      <c r="H7387" s="51">
        <f t="shared" si="579"/>
        <v>0</v>
      </c>
      <c r="I7387" s="2"/>
      <c r="J7387" s="2"/>
      <c r="K7387" s="2"/>
      <c r="L7387" s="2"/>
    </row>
    <row r="7388" spans="3:12" x14ac:dyDescent="0.25">
      <c r="C7388" s="22">
        <f t="shared" si="580"/>
        <v>46330.208333315451</v>
      </c>
      <c r="D7388" s="49">
        <v>51.8</v>
      </c>
      <c r="E7388" s="48">
        <f t="shared" si="577"/>
        <v>0</v>
      </c>
      <c r="F7388" s="48">
        <f t="shared" si="578"/>
        <v>63.92</v>
      </c>
      <c r="G7388" s="50">
        <f t="shared" si="581"/>
        <v>0</v>
      </c>
      <c r="H7388" s="51">
        <f t="shared" si="579"/>
        <v>0</v>
      </c>
      <c r="I7388" s="2"/>
      <c r="J7388" s="2"/>
      <c r="K7388" s="2"/>
      <c r="L7388" s="2"/>
    </row>
    <row r="7389" spans="3:12" x14ac:dyDescent="0.25">
      <c r="C7389" s="22">
        <f t="shared" si="580"/>
        <v>46330.249999982116</v>
      </c>
      <c r="D7389" s="49">
        <v>51.8</v>
      </c>
      <c r="E7389" s="48">
        <f t="shared" si="577"/>
        <v>0</v>
      </c>
      <c r="F7389" s="48">
        <f t="shared" si="578"/>
        <v>63.92</v>
      </c>
      <c r="G7389" s="50">
        <f t="shared" si="581"/>
        <v>0</v>
      </c>
      <c r="H7389" s="51">
        <f t="shared" si="579"/>
        <v>0</v>
      </c>
      <c r="I7389" s="2"/>
      <c r="J7389" s="2"/>
      <c r="K7389" s="2"/>
      <c r="L7389" s="2"/>
    </row>
    <row r="7390" spans="3:12" x14ac:dyDescent="0.25">
      <c r="C7390" s="22">
        <f t="shared" si="580"/>
        <v>46330.29166664878</v>
      </c>
      <c r="D7390" s="49">
        <v>50.749999999999879</v>
      </c>
      <c r="E7390" s="48">
        <f t="shared" si="577"/>
        <v>0</v>
      </c>
      <c r="F7390" s="48">
        <f t="shared" si="578"/>
        <v>63.49999999999995</v>
      </c>
      <c r="G7390" s="50">
        <f t="shared" si="581"/>
        <v>0</v>
      </c>
      <c r="H7390" s="51">
        <f t="shared" si="579"/>
        <v>0</v>
      </c>
      <c r="I7390" s="2"/>
      <c r="J7390" s="2"/>
      <c r="K7390" s="2"/>
      <c r="L7390" s="2"/>
    </row>
    <row r="7391" spans="3:12" x14ac:dyDescent="0.25">
      <c r="C7391" s="22">
        <f t="shared" si="580"/>
        <v>46330.333333315444</v>
      </c>
      <c r="D7391" s="49">
        <v>51.04999999999994</v>
      </c>
      <c r="E7391" s="48">
        <f t="shared" si="577"/>
        <v>1</v>
      </c>
      <c r="F7391" s="48">
        <f t="shared" si="578"/>
        <v>63.619999999999976</v>
      </c>
      <c r="G7391" s="50">
        <f t="shared" si="581"/>
        <v>113130.00000000032</v>
      </c>
      <c r="H7391" s="51">
        <f t="shared" si="579"/>
        <v>0</v>
      </c>
      <c r="I7391" s="2"/>
      <c r="J7391" s="2"/>
      <c r="K7391" s="2"/>
      <c r="L7391" s="2"/>
    </row>
    <row r="7392" spans="3:12" x14ac:dyDescent="0.25">
      <c r="C7392" s="22">
        <f t="shared" si="580"/>
        <v>46330.374999982108</v>
      </c>
      <c r="D7392" s="49">
        <v>52.849999999999937</v>
      </c>
      <c r="E7392" s="48">
        <f t="shared" si="577"/>
        <v>1</v>
      </c>
      <c r="F7392" s="48">
        <f t="shared" si="578"/>
        <v>64.339999999999975</v>
      </c>
      <c r="G7392" s="50">
        <f t="shared" si="581"/>
        <v>103410.00000000033</v>
      </c>
      <c r="H7392" s="51">
        <f t="shared" si="579"/>
        <v>0</v>
      </c>
      <c r="I7392" s="2"/>
      <c r="J7392" s="2"/>
      <c r="K7392" s="2"/>
      <c r="L7392" s="2"/>
    </row>
    <row r="7393" spans="3:12" x14ac:dyDescent="0.25">
      <c r="C7393" s="22">
        <f t="shared" si="580"/>
        <v>46330.416666648773</v>
      </c>
      <c r="D7393" s="49">
        <v>54.649999999999942</v>
      </c>
      <c r="E7393" s="48">
        <f t="shared" si="577"/>
        <v>1</v>
      </c>
      <c r="F7393" s="48">
        <f t="shared" si="578"/>
        <v>65.059999999999974</v>
      </c>
      <c r="G7393" s="50">
        <f t="shared" si="581"/>
        <v>93690.00000000032</v>
      </c>
      <c r="H7393" s="51">
        <f t="shared" si="579"/>
        <v>0</v>
      </c>
      <c r="I7393" s="2"/>
      <c r="J7393" s="2"/>
      <c r="K7393" s="2"/>
      <c r="L7393" s="2"/>
    </row>
    <row r="7394" spans="3:12" x14ac:dyDescent="0.25">
      <c r="C7394" s="22">
        <f t="shared" si="580"/>
        <v>46330.458333315437</v>
      </c>
      <c r="D7394" s="49">
        <v>56.449999999999939</v>
      </c>
      <c r="E7394" s="48">
        <f t="shared" si="577"/>
        <v>1</v>
      </c>
      <c r="F7394" s="48">
        <f t="shared" si="578"/>
        <v>65.779999999999973</v>
      </c>
      <c r="G7394" s="50">
        <f t="shared" si="581"/>
        <v>83970.000000000335</v>
      </c>
      <c r="H7394" s="51">
        <f t="shared" si="579"/>
        <v>0</v>
      </c>
      <c r="I7394" s="2"/>
      <c r="J7394" s="2"/>
      <c r="K7394" s="2"/>
      <c r="L7394" s="2"/>
    </row>
    <row r="7395" spans="3:12" x14ac:dyDescent="0.25">
      <c r="C7395" s="22">
        <f t="shared" si="580"/>
        <v>46330.499999982101</v>
      </c>
      <c r="D7395" s="49">
        <v>57.2</v>
      </c>
      <c r="E7395" s="48">
        <f t="shared" si="577"/>
        <v>1</v>
      </c>
      <c r="F7395" s="48">
        <f t="shared" si="578"/>
        <v>66.08</v>
      </c>
      <c r="G7395" s="50">
        <f t="shared" si="581"/>
        <v>79919.999999999985</v>
      </c>
      <c r="H7395" s="51">
        <f t="shared" si="579"/>
        <v>0</v>
      </c>
      <c r="I7395" s="2"/>
      <c r="J7395" s="2"/>
      <c r="K7395" s="2"/>
      <c r="L7395" s="2"/>
    </row>
    <row r="7396" spans="3:12" x14ac:dyDescent="0.25">
      <c r="C7396" s="22">
        <f t="shared" si="580"/>
        <v>46330.541666648765</v>
      </c>
      <c r="D7396" s="49">
        <v>58.249999999999943</v>
      </c>
      <c r="E7396" s="48">
        <f t="shared" si="577"/>
        <v>1</v>
      </c>
      <c r="F7396" s="48">
        <f t="shared" si="578"/>
        <v>66.499999999999972</v>
      </c>
      <c r="G7396" s="50">
        <f t="shared" si="581"/>
        <v>74250.000000000306</v>
      </c>
      <c r="H7396" s="51">
        <f t="shared" si="579"/>
        <v>0</v>
      </c>
      <c r="I7396" s="2"/>
      <c r="J7396" s="2"/>
      <c r="K7396" s="2"/>
      <c r="L7396" s="2"/>
    </row>
    <row r="7397" spans="3:12" x14ac:dyDescent="0.25">
      <c r="C7397" s="22">
        <f t="shared" si="580"/>
        <v>46330.58333331543</v>
      </c>
      <c r="D7397" s="49">
        <v>59</v>
      </c>
      <c r="E7397" s="48">
        <f t="shared" si="577"/>
        <v>1</v>
      </c>
      <c r="F7397" s="48">
        <f t="shared" si="578"/>
        <v>66.8</v>
      </c>
      <c r="G7397" s="50">
        <f t="shared" si="581"/>
        <v>70200</v>
      </c>
      <c r="H7397" s="51">
        <f t="shared" si="579"/>
        <v>0</v>
      </c>
      <c r="I7397" s="2"/>
      <c r="J7397" s="2"/>
      <c r="K7397" s="2"/>
      <c r="L7397" s="2"/>
    </row>
    <row r="7398" spans="3:12" x14ac:dyDescent="0.25">
      <c r="C7398" s="22">
        <f t="shared" si="580"/>
        <v>46330.624999982094</v>
      </c>
      <c r="D7398" s="49">
        <v>59</v>
      </c>
      <c r="E7398" s="48">
        <f t="shared" si="577"/>
        <v>1</v>
      </c>
      <c r="F7398" s="48">
        <f t="shared" si="578"/>
        <v>66.8</v>
      </c>
      <c r="G7398" s="50">
        <f t="shared" si="581"/>
        <v>70200</v>
      </c>
      <c r="H7398" s="51">
        <f t="shared" si="579"/>
        <v>0</v>
      </c>
      <c r="I7398" s="2"/>
      <c r="J7398" s="2"/>
      <c r="K7398" s="2"/>
      <c r="L7398" s="2"/>
    </row>
    <row r="7399" spans="3:12" x14ac:dyDescent="0.25">
      <c r="C7399" s="22">
        <f t="shared" si="580"/>
        <v>46330.666666648758</v>
      </c>
      <c r="D7399" s="49">
        <v>57.949999999999882</v>
      </c>
      <c r="E7399" s="48">
        <f t="shared" si="577"/>
        <v>1</v>
      </c>
      <c r="F7399" s="48">
        <f t="shared" si="578"/>
        <v>66.379999999999953</v>
      </c>
      <c r="G7399" s="50">
        <f t="shared" si="581"/>
        <v>75870.00000000064</v>
      </c>
      <c r="H7399" s="51">
        <f t="shared" si="579"/>
        <v>0</v>
      </c>
      <c r="I7399" s="2"/>
      <c r="J7399" s="2"/>
      <c r="K7399" s="2"/>
      <c r="L7399" s="2"/>
    </row>
    <row r="7400" spans="3:12" x14ac:dyDescent="0.25">
      <c r="C7400" s="22">
        <f t="shared" si="580"/>
        <v>46330.708333315422</v>
      </c>
      <c r="D7400" s="49">
        <v>56.149999999999878</v>
      </c>
      <c r="E7400" s="48">
        <f t="shared" si="577"/>
        <v>0</v>
      </c>
      <c r="F7400" s="48">
        <f t="shared" si="578"/>
        <v>65.659999999999954</v>
      </c>
      <c r="G7400" s="50">
        <f t="shared" si="581"/>
        <v>0</v>
      </c>
      <c r="H7400" s="51">
        <f t="shared" si="579"/>
        <v>0</v>
      </c>
      <c r="I7400" s="2"/>
      <c r="J7400" s="2"/>
      <c r="K7400" s="2"/>
      <c r="L7400" s="2"/>
    </row>
    <row r="7401" spans="3:12" x14ac:dyDescent="0.25">
      <c r="C7401" s="22">
        <f t="shared" si="580"/>
        <v>46330.749999982087</v>
      </c>
      <c r="D7401" s="49">
        <v>55.4</v>
      </c>
      <c r="E7401" s="48">
        <f t="shared" si="577"/>
        <v>0</v>
      </c>
      <c r="F7401" s="48">
        <f t="shared" si="578"/>
        <v>65.36</v>
      </c>
      <c r="G7401" s="50">
        <f t="shared" si="581"/>
        <v>0</v>
      </c>
      <c r="H7401" s="51">
        <f t="shared" si="579"/>
        <v>0</v>
      </c>
      <c r="I7401" s="2"/>
      <c r="J7401" s="2"/>
      <c r="K7401" s="2"/>
      <c r="L7401" s="2"/>
    </row>
    <row r="7402" spans="3:12" x14ac:dyDescent="0.25">
      <c r="C7402" s="22">
        <f t="shared" si="580"/>
        <v>46330.791666648751</v>
      </c>
      <c r="D7402" s="49">
        <v>54.349999999999881</v>
      </c>
      <c r="E7402" s="48">
        <f t="shared" si="577"/>
        <v>0</v>
      </c>
      <c r="F7402" s="48">
        <f t="shared" si="578"/>
        <v>64.939999999999955</v>
      </c>
      <c r="G7402" s="50">
        <f t="shared" si="581"/>
        <v>0</v>
      </c>
      <c r="H7402" s="51">
        <f t="shared" si="579"/>
        <v>0</v>
      </c>
      <c r="I7402" s="2"/>
      <c r="J7402" s="2"/>
      <c r="K7402" s="2"/>
      <c r="L7402" s="2"/>
    </row>
    <row r="7403" spans="3:12" x14ac:dyDescent="0.25">
      <c r="C7403" s="22">
        <f t="shared" si="580"/>
        <v>46330.833333315415</v>
      </c>
      <c r="D7403" s="49">
        <v>53.6</v>
      </c>
      <c r="E7403" s="48">
        <f t="shared" si="577"/>
        <v>0</v>
      </c>
      <c r="F7403" s="48">
        <f t="shared" si="578"/>
        <v>64.64</v>
      </c>
      <c r="G7403" s="50">
        <f t="shared" si="581"/>
        <v>0</v>
      </c>
      <c r="H7403" s="51">
        <f t="shared" si="579"/>
        <v>0</v>
      </c>
      <c r="I7403" s="2"/>
      <c r="J7403" s="2"/>
      <c r="K7403" s="2"/>
      <c r="L7403" s="2"/>
    </row>
    <row r="7404" spans="3:12" x14ac:dyDescent="0.25">
      <c r="C7404" s="22">
        <f t="shared" si="580"/>
        <v>46330.874999982079</v>
      </c>
      <c r="D7404" s="49">
        <v>53.6</v>
      </c>
      <c r="E7404" s="48">
        <f t="shared" si="577"/>
        <v>0</v>
      </c>
      <c r="F7404" s="48">
        <f t="shared" si="578"/>
        <v>64.64</v>
      </c>
      <c r="G7404" s="50">
        <f t="shared" si="581"/>
        <v>0</v>
      </c>
      <c r="H7404" s="51">
        <f t="shared" si="579"/>
        <v>0</v>
      </c>
      <c r="I7404" s="2"/>
      <c r="J7404" s="2"/>
      <c r="K7404" s="2"/>
      <c r="L7404" s="2"/>
    </row>
    <row r="7405" spans="3:12" x14ac:dyDescent="0.25">
      <c r="C7405" s="22">
        <f t="shared" si="580"/>
        <v>46330.916666648744</v>
      </c>
      <c r="D7405" s="49">
        <v>54.649999999999942</v>
      </c>
      <c r="E7405" s="48">
        <f t="shared" si="577"/>
        <v>0</v>
      </c>
      <c r="F7405" s="48">
        <f t="shared" si="578"/>
        <v>65.059999999999974</v>
      </c>
      <c r="G7405" s="50">
        <f t="shared" si="581"/>
        <v>0</v>
      </c>
      <c r="H7405" s="51">
        <f t="shared" si="579"/>
        <v>0</v>
      </c>
      <c r="I7405" s="2"/>
      <c r="J7405" s="2"/>
      <c r="K7405" s="2"/>
      <c r="L7405" s="2"/>
    </row>
    <row r="7406" spans="3:12" x14ac:dyDescent="0.25">
      <c r="C7406" s="22">
        <f t="shared" si="580"/>
        <v>46330.958333315408</v>
      </c>
      <c r="D7406" s="49">
        <v>55.4</v>
      </c>
      <c r="E7406" s="48">
        <f t="shared" si="577"/>
        <v>0</v>
      </c>
      <c r="F7406" s="48">
        <f t="shared" si="578"/>
        <v>65.36</v>
      </c>
      <c r="G7406" s="50">
        <f t="shared" si="581"/>
        <v>0</v>
      </c>
      <c r="H7406" s="51">
        <f t="shared" si="579"/>
        <v>0</v>
      </c>
      <c r="I7406" s="2"/>
      <c r="J7406" s="2"/>
      <c r="K7406" s="2"/>
      <c r="L7406" s="2"/>
    </row>
    <row r="7407" spans="3:12" x14ac:dyDescent="0.25">
      <c r="C7407" s="22">
        <f t="shared" si="580"/>
        <v>46330.999999982072</v>
      </c>
      <c r="D7407" s="49">
        <v>55.4</v>
      </c>
      <c r="E7407" s="48">
        <f t="shared" si="577"/>
        <v>0</v>
      </c>
      <c r="F7407" s="48">
        <f t="shared" si="578"/>
        <v>65.36</v>
      </c>
      <c r="G7407" s="50">
        <f t="shared" si="581"/>
        <v>0</v>
      </c>
      <c r="H7407" s="51">
        <f t="shared" si="579"/>
        <v>0</v>
      </c>
      <c r="I7407" s="2"/>
      <c r="J7407" s="2"/>
      <c r="K7407" s="2"/>
      <c r="L7407" s="2"/>
    </row>
    <row r="7408" spans="3:12" x14ac:dyDescent="0.25">
      <c r="C7408" s="22">
        <f t="shared" si="580"/>
        <v>46331.041666648736</v>
      </c>
      <c r="D7408" s="49">
        <v>54.349999999999881</v>
      </c>
      <c r="E7408" s="48">
        <f t="shared" si="577"/>
        <v>0</v>
      </c>
      <c r="F7408" s="48">
        <f t="shared" si="578"/>
        <v>64.939999999999955</v>
      </c>
      <c r="G7408" s="50">
        <f t="shared" si="581"/>
        <v>0</v>
      </c>
      <c r="H7408" s="51">
        <f t="shared" si="579"/>
        <v>0</v>
      </c>
      <c r="I7408" s="2"/>
      <c r="J7408" s="2"/>
      <c r="K7408" s="2"/>
      <c r="L7408" s="2"/>
    </row>
    <row r="7409" spans="3:12" x14ac:dyDescent="0.25">
      <c r="C7409" s="22">
        <f t="shared" si="580"/>
        <v>46331.083333315401</v>
      </c>
      <c r="D7409" s="49">
        <v>53.6</v>
      </c>
      <c r="E7409" s="48">
        <f t="shared" si="577"/>
        <v>0</v>
      </c>
      <c r="F7409" s="48">
        <f t="shared" si="578"/>
        <v>64.64</v>
      </c>
      <c r="G7409" s="50">
        <f t="shared" si="581"/>
        <v>0</v>
      </c>
      <c r="H7409" s="51">
        <f t="shared" si="579"/>
        <v>0</v>
      </c>
      <c r="I7409" s="2"/>
      <c r="J7409" s="2"/>
      <c r="K7409" s="2"/>
      <c r="L7409" s="2"/>
    </row>
    <row r="7410" spans="3:12" x14ac:dyDescent="0.25">
      <c r="C7410" s="22">
        <f t="shared" si="580"/>
        <v>46331.124999982065</v>
      </c>
      <c r="D7410" s="49">
        <v>53.6</v>
      </c>
      <c r="E7410" s="48">
        <f t="shared" si="577"/>
        <v>0</v>
      </c>
      <c r="F7410" s="48">
        <f t="shared" si="578"/>
        <v>64.64</v>
      </c>
      <c r="G7410" s="50">
        <f t="shared" si="581"/>
        <v>0</v>
      </c>
      <c r="H7410" s="51">
        <f t="shared" si="579"/>
        <v>0</v>
      </c>
      <c r="I7410" s="2"/>
      <c r="J7410" s="2"/>
      <c r="K7410" s="2"/>
      <c r="L7410" s="2"/>
    </row>
    <row r="7411" spans="3:12" x14ac:dyDescent="0.25">
      <c r="C7411" s="22">
        <f t="shared" si="580"/>
        <v>46331.166666648729</v>
      </c>
      <c r="D7411" s="49">
        <v>54.649999999999942</v>
      </c>
      <c r="E7411" s="48">
        <f t="shared" si="577"/>
        <v>0</v>
      </c>
      <c r="F7411" s="48">
        <f t="shared" si="578"/>
        <v>65.059999999999974</v>
      </c>
      <c r="G7411" s="50">
        <f t="shared" si="581"/>
        <v>0</v>
      </c>
      <c r="H7411" s="51">
        <f t="shared" si="579"/>
        <v>0</v>
      </c>
      <c r="I7411" s="2"/>
      <c r="J7411" s="2"/>
      <c r="K7411" s="2"/>
      <c r="L7411" s="2"/>
    </row>
    <row r="7412" spans="3:12" x14ac:dyDescent="0.25">
      <c r="C7412" s="22">
        <f t="shared" si="580"/>
        <v>46331.208333315393</v>
      </c>
      <c r="D7412" s="49">
        <v>55.4</v>
      </c>
      <c r="E7412" s="48">
        <f t="shared" si="577"/>
        <v>0</v>
      </c>
      <c r="F7412" s="48">
        <f t="shared" si="578"/>
        <v>65.36</v>
      </c>
      <c r="G7412" s="50">
        <f t="shared" si="581"/>
        <v>0</v>
      </c>
      <c r="H7412" s="51">
        <f t="shared" si="579"/>
        <v>0</v>
      </c>
      <c r="I7412" s="2"/>
      <c r="J7412" s="2"/>
      <c r="K7412" s="2"/>
      <c r="L7412" s="2"/>
    </row>
    <row r="7413" spans="3:12" x14ac:dyDescent="0.25">
      <c r="C7413" s="22">
        <f t="shared" si="580"/>
        <v>46331.249999982057</v>
      </c>
      <c r="D7413" s="49">
        <v>55.4</v>
      </c>
      <c r="E7413" s="48">
        <f t="shared" si="577"/>
        <v>0</v>
      </c>
      <c r="F7413" s="48">
        <f t="shared" si="578"/>
        <v>65.36</v>
      </c>
      <c r="G7413" s="50">
        <f t="shared" si="581"/>
        <v>0</v>
      </c>
      <c r="H7413" s="51">
        <f t="shared" si="579"/>
        <v>0</v>
      </c>
      <c r="I7413" s="2"/>
      <c r="J7413" s="2"/>
      <c r="K7413" s="2"/>
      <c r="L7413" s="2"/>
    </row>
    <row r="7414" spans="3:12" x14ac:dyDescent="0.25">
      <c r="C7414" s="22">
        <f t="shared" si="580"/>
        <v>46331.291666648722</v>
      </c>
      <c r="D7414" s="49">
        <v>55.4</v>
      </c>
      <c r="E7414" s="48">
        <f t="shared" si="577"/>
        <v>0</v>
      </c>
      <c r="F7414" s="48">
        <f t="shared" si="578"/>
        <v>65.36</v>
      </c>
      <c r="G7414" s="50">
        <f t="shared" si="581"/>
        <v>0</v>
      </c>
      <c r="H7414" s="51">
        <f t="shared" si="579"/>
        <v>0</v>
      </c>
      <c r="I7414" s="2"/>
      <c r="J7414" s="2"/>
      <c r="K7414" s="2"/>
      <c r="L7414" s="2"/>
    </row>
    <row r="7415" spans="3:12" x14ac:dyDescent="0.25">
      <c r="C7415" s="22">
        <f t="shared" si="580"/>
        <v>46331.333333315386</v>
      </c>
      <c r="D7415" s="49">
        <v>55.4</v>
      </c>
      <c r="E7415" s="48">
        <f t="shared" si="577"/>
        <v>1</v>
      </c>
      <c r="F7415" s="48">
        <f t="shared" si="578"/>
        <v>65.36</v>
      </c>
      <c r="G7415" s="50">
        <f t="shared" si="581"/>
        <v>89640.000000000015</v>
      </c>
      <c r="H7415" s="51">
        <f t="shared" si="579"/>
        <v>0</v>
      </c>
      <c r="I7415" s="2"/>
      <c r="J7415" s="2"/>
      <c r="K7415" s="2"/>
      <c r="L7415" s="2"/>
    </row>
    <row r="7416" spans="3:12" x14ac:dyDescent="0.25">
      <c r="C7416" s="22">
        <f t="shared" si="580"/>
        <v>46331.37499998205</v>
      </c>
      <c r="D7416" s="49">
        <v>56.449999999999939</v>
      </c>
      <c r="E7416" s="48">
        <f t="shared" si="577"/>
        <v>1</v>
      </c>
      <c r="F7416" s="48">
        <f t="shared" si="578"/>
        <v>65.779999999999973</v>
      </c>
      <c r="G7416" s="50">
        <f t="shared" si="581"/>
        <v>83970.000000000335</v>
      </c>
      <c r="H7416" s="51">
        <f t="shared" si="579"/>
        <v>0</v>
      </c>
      <c r="I7416" s="2"/>
      <c r="J7416" s="2"/>
      <c r="K7416" s="2"/>
      <c r="L7416" s="2"/>
    </row>
    <row r="7417" spans="3:12" x14ac:dyDescent="0.25">
      <c r="C7417" s="22">
        <f t="shared" si="580"/>
        <v>46331.416666648714</v>
      </c>
      <c r="D7417" s="49">
        <v>58.249999999999943</v>
      </c>
      <c r="E7417" s="48">
        <f t="shared" si="577"/>
        <v>1</v>
      </c>
      <c r="F7417" s="48">
        <f t="shared" si="578"/>
        <v>66.499999999999972</v>
      </c>
      <c r="G7417" s="50">
        <f t="shared" si="581"/>
        <v>74250.000000000306</v>
      </c>
      <c r="H7417" s="51">
        <f t="shared" si="579"/>
        <v>0</v>
      </c>
      <c r="I7417" s="2"/>
      <c r="J7417" s="2"/>
      <c r="K7417" s="2"/>
      <c r="L7417" s="2"/>
    </row>
    <row r="7418" spans="3:12" x14ac:dyDescent="0.25">
      <c r="C7418" s="22">
        <f t="shared" si="580"/>
        <v>46331.458333315379</v>
      </c>
      <c r="D7418" s="49">
        <v>59</v>
      </c>
      <c r="E7418" s="48">
        <f t="shared" si="577"/>
        <v>1</v>
      </c>
      <c r="F7418" s="48">
        <f t="shared" si="578"/>
        <v>66.8</v>
      </c>
      <c r="G7418" s="50">
        <f t="shared" si="581"/>
        <v>70200</v>
      </c>
      <c r="H7418" s="51">
        <f t="shared" si="579"/>
        <v>0</v>
      </c>
      <c r="I7418" s="2"/>
      <c r="J7418" s="2"/>
      <c r="K7418" s="2"/>
      <c r="L7418" s="2"/>
    </row>
    <row r="7419" spans="3:12" x14ac:dyDescent="0.25">
      <c r="C7419" s="22">
        <f t="shared" si="580"/>
        <v>46331.499999982043</v>
      </c>
      <c r="D7419" s="49">
        <v>59</v>
      </c>
      <c r="E7419" s="48">
        <f t="shared" si="577"/>
        <v>1</v>
      </c>
      <c r="F7419" s="48">
        <f t="shared" si="578"/>
        <v>66.8</v>
      </c>
      <c r="G7419" s="50">
        <f t="shared" si="581"/>
        <v>70200</v>
      </c>
      <c r="H7419" s="51">
        <f t="shared" si="579"/>
        <v>0</v>
      </c>
      <c r="I7419" s="2"/>
      <c r="J7419" s="2"/>
      <c r="K7419" s="2"/>
      <c r="L7419" s="2"/>
    </row>
    <row r="7420" spans="3:12" x14ac:dyDescent="0.25">
      <c r="C7420" s="22">
        <f t="shared" si="580"/>
        <v>46331.541666648707</v>
      </c>
      <c r="D7420" s="49">
        <v>59</v>
      </c>
      <c r="E7420" s="48">
        <f t="shared" si="577"/>
        <v>1</v>
      </c>
      <c r="F7420" s="48">
        <f t="shared" si="578"/>
        <v>66.8</v>
      </c>
      <c r="G7420" s="50">
        <f t="shared" si="581"/>
        <v>70200</v>
      </c>
      <c r="H7420" s="51">
        <f t="shared" si="579"/>
        <v>0</v>
      </c>
      <c r="I7420" s="2"/>
      <c r="J7420" s="2"/>
      <c r="K7420" s="2"/>
      <c r="L7420" s="2"/>
    </row>
    <row r="7421" spans="3:12" x14ac:dyDescent="0.25">
      <c r="C7421" s="22">
        <f t="shared" si="580"/>
        <v>46331.583333315371</v>
      </c>
      <c r="D7421" s="49">
        <v>60.04999999999994</v>
      </c>
      <c r="E7421" s="48">
        <f t="shared" si="577"/>
        <v>1</v>
      </c>
      <c r="F7421" s="48">
        <f t="shared" si="578"/>
        <v>67.21999999999997</v>
      </c>
      <c r="G7421" s="50">
        <f t="shared" si="581"/>
        <v>64530.00000000032</v>
      </c>
      <c r="H7421" s="51">
        <f t="shared" si="579"/>
        <v>0</v>
      </c>
      <c r="I7421" s="2"/>
      <c r="J7421" s="2"/>
      <c r="K7421" s="2"/>
      <c r="L7421" s="2"/>
    </row>
    <row r="7422" spans="3:12" x14ac:dyDescent="0.25">
      <c r="C7422" s="22">
        <f t="shared" si="580"/>
        <v>46331.624999982036</v>
      </c>
      <c r="D7422" s="49">
        <v>60.8</v>
      </c>
      <c r="E7422" s="48">
        <f t="shared" si="577"/>
        <v>1</v>
      </c>
      <c r="F7422" s="48">
        <f t="shared" si="578"/>
        <v>67.52</v>
      </c>
      <c r="G7422" s="50">
        <f t="shared" si="581"/>
        <v>60480.000000000015</v>
      </c>
      <c r="H7422" s="51">
        <f t="shared" si="579"/>
        <v>0</v>
      </c>
      <c r="I7422" s="2"/>
      <c r="J7422" s="2"/>
      <c r="K7422" s="2"/>
      <c r="L7422" s="2"/>
    </row>
    <row r="7423" spans="3:12" x14ac:dyDescent="0.25">
      <c r="C7423" s="22">
        <f t="shared" si="580"/>
        <v>46331.6666666487</v>
      </c>
      <c r="D7423" s="49">
        <v>60.8</v>
      </c>
      <c r="E7423" s="48">
        <f t="shared" si="577"/>
        <v>1</v>
      </c>
      <c r="F7423" s="48">
        <f t="shared" si="578"/>
        <v>67.52</v>
      </c>
      <c r="G7423" s="50">
        <f t="shared" si="581"/>
        <v>60480.000000000015</v>
      </c>
      <c r="H7423" s="51">
        <f t="shared" si="579"/>
        <v>0</v>
      </c>
      <c r="I7423" s="2"/>
      <c r="J7423" s="2"/>
      <c r="K7423" s="2"/>
      <c r="L7423" s="2"/>
    </row>
    <row r="7424" spans="3:12" x14ac:dyDescent="0.25">
      <c r="C7424" s="22">
        <f t="shared" si="580"/>
        <v>46331.708333315364</v>
      </c>
      <c r="D7424" s="49">
        <v>61.849999999999945</v>
      </c>
      <c r="E7424" s="48">
        <f t="shared" si="577"/>
        <v>0</v>
      </c>
      <c r="F7424" s="48">
        <f t="shared" si="578"/>
        <v>67.939999999999984</v>
      </c>
      <c r="G7424" s="50">
        <f t="shared" si="581"/>
        <v>0</v>
      </c>
      <c r="H7424" s="51">
        <f t="shared" si="579"/>
        <v>0</v>
      </c>
      <c r="I7424" s="2"/>
      <c r="J7424" s="2"/>
      <c r="K7424" s="2"/>
      <c r="L7424" s="2"/>
    </row>
    <row r="7425" spans="3:12" x14ac:dyDescent="0.25">
      <c r="C7425" s="22">
        <f t="shared" si="580"/>
        <v>46331.749999982028</v>
      </c>
      <c r="D7425" s="49">
        <v>62.6</v>
      </c>
      <c r="E7425" s="48">
        <f t="shared" si="577"/>
        <v>0</v>
      </c>
      <c r="F7425" s="48">
        <f t="shared" si="578"/>
        <v>68.239999999999995</v>
      </c>
      <c r="G7425" s="50">
        <f t="shared" si="581"/>
        <v>0</v>
      </c>
      <c r="H7425" s="51">
        <f t="shared" si="579"/>
        <v>0</v>
      </c>
      <c r="I7425" s="2"/>
      <c r="J7425" s="2"/>
      <c r="K7425" s="2"/>
      <c r="L7425" s="2"/>
    </row>
    <row r="7426" spans="3:12" x14ac:dyDescent="0.25">
      <c r="C7426" s="22">
        <f t="shared" si="580"/>
        <v>46331.791666648693</v>
      </c>
      <c r="D7426" s="49">
        <v>62.6</v>
      </c>
      <c r="E7426" s="48">
        <f t="shared" si="577"/>
        <v>0</v>
      </c>
      <c r="F7426" s="48">
        <f t="shared" si="578"/>
        <v>68.239999999999995</v>
      </c>
      <c r="G7426" s="50">
        <f t="shared" si="581"/>
        <v>0</v>
      </c>
      <c r="H7426" s="51">
        <f t="shared" si="579"/>
        <v>0</v>
      </c>
      <c r="I7426" s="2"/>
      <c r="J7426" s="2"/>
      <c r="K7426" s="2"/>
      <c r="L7426" s="2"/>
    </row>
    <row r="7427" spans="3:12" x14ac:dyDescent="0.25">
      <c r="C7427" s="22">
        <f t="shared" si="580"/>
        <v>46331.833333315357</v>
      </c>
      <c r="D7427" s="49">
        <v>62.6</v>
      </c>
      <c r="E7427" s="48">
        <f t="shared" si="577"/>
        <v>0</v>
      </c>
      <c r="F7427" s="48">
        <f t="shared" si="578"/>
        <v>68.239999999999995</v>
      </c>
      <c r="G7427" s="50">
        <f t="shared" si="581"/>
        <v>0</v>
      </c>
      <c r="H7427" s="51">
        <f t="shared" si="579"/>
        <v>0</v>
      </c>
      <c r="I7427" s="2"/>
      <c r="J7427" s="2"/>
      <c r="K7427" s="2"/>
      <c r="L7427" s="2"/>
    </row>
    <row r="7428" spans="3:12" x14ac:dyDescent="0.25">
      <c r="C7428" s="22">
        <f t="shared" si="580"/>
        <v>46331.874999982021</v>
      </c>
      <c r="D7428" s="49">
        <v>62.6</v>
      </c>
      <c r="E7428" s="48">
        <f t="shared" si="577"/>
        <v>0</v>
      </c>
      <c r="F7428" s="48">
        <f t="shared" si="578"/>
        <v>68.239999999999995</v>
      </c>
      <c r="G7428" s="50">
        <f t="shared" si="581"/>
        <v>0</v>
      </c>
      <c r="H7428" s="51">
        <f t="shared" si="579"/>
        <v>0</v>
      </c>
      <c r="I7428" s="2"/>
      <c r="J7428" s="2"/>
      <c r="K7428" s="2"/>
      <c r="L7428" s="2"/>
    </row>
    <row r="7429" spans="3:12" x14ac:dyDescent="0.25">
      <c r="C7429" s="22">
        <f t="shared" si="580"/>
        <v>46331.916666648685</v>
      </c>
      <c r="D7429" s="49">
        <v>61.549999999999883</v>
      </c>
      <c r="E7429" s="48">
        <f t="shared" si="577"/>
        <v>0</v>
      </c>
      <c r="F7429" s="48">
        <f t="shared" si="578"/>
        <v>67.819999999999951</v>
      </c>
      <c r="G7429" s="50">
        <f t="shared" si="581"/>
        <v>0</v>
      </c>
      <c r="H7429" s="51">
        <f t="shared" si="579"/>
        <v>0</v>
      </c>
      <c r="I7429" s="2"/>
      <c r="J7429" s="2"/>
      <c r="K7429" s="2"/>
      <c r="L7429" s="2"/>
    </row>
    <row r="7430" spans="3:12" x14ac:dyDescent="0.25">
      <c r="C7430" s="22">
        <f t="shared" si="580"/>
        <v>46331.95833331535</v>
      </c>
      <c r="D7430" s="49">
        <v>60.8</v>
      </c>
      <c r="E7430" s="48">
        <f t="shared" si="577"/>
        <v>0</v>
      </c>
      <c r="F7430" s="48">
        <f t="shared" si="578"/>
        <v>67.52</v>
      </c>
      <c r="G7430" s="50">
        <f t="shared" si="581"/>
        <v>0</v>
      </c>
      <c r="H7430" s="51">
        <f t="shared" si="579"/>
        <v>0</v>
      </c>
      <c r="I7430" s="2"/>
      <c r="J7430" s="2"/>
      <c r="K7430" s="2"/>
      <c r="L7430" s="2"/>
    </row>
    <row r="7431" spans="3:12" x14ac:dyDescent="0.25">
      <c r="C7431" s="22">
        <f t="shared" si="580"/>
        <v>46331.999999982014</v>
      </c>
      <c r="D7431" s="49">
        <v>60.8</v>
      </c>
      <c r="E7431" s="48">
        <f t="shared" si="577"/>
        <v>0</v>
      </c>
      <c r="F7431" s="48">
        <f t="shared" si="578"/>
        <v>67.52</v>
      </c>
      <c r="G7431" s="50">
        <f t="shared" si="581"/>
        <v>0</v>
      </c>
      <c r="H7431" s="51">
        <f t="shared" si="579"/>
        <v>0</v>
      </c>
      <c r="I7431" s="2"/>
      <c r="J7431" s="2"/>
      <c r="K7431" s="2"/>
      <c r="L7431" s="2"/>
    </row>
    <row r="7432" spans="3:12" x14ac:dyDescent="0.25">
      <c r="C7432" s="22">
        <f t="shared" si="580"/>
        <v>46332.041666648678</v>
      </c>
      <c r="D7432" s="49">
        <v>60.8</v>
      </c>
      <c r="E7432" s="48">
        <f t="shared" si="577"/>
        <v>0</v>
      </c>
      <c r="F7432" s="48">
        <f t="shared" si="578"/>
        <v>67.52</v>
      </c>
      <c r="G7432" s="50">
        <f t="shared" si="581"/>
        <v>0</v>
      </c>
      <c r="H7432" s="51">
        <f t="shared" si="579"/>
        <v>0</v>
      </c>
      <c r="I7432" s="2"/>
      <c r="J7432" s="2"/>
      <c r="K7432" s="2"/>
      <c r="L7432" s="2"/>
    </row>
    <row r="7433" spans="3:12" x14ac:dyDescent="0.25">
      <c r="C7433" s="22">
        <f t="shared" si="580"/>
        <v>46332.083333315342</v>
      </c>
      <c r="D7433" s="49">
        <v>60.8</v>
      </c>
      <c r="E7433" s="48">
        <f t="shared" si="577"/>
        <v>0</v>
      </c>
      <c r="F7433" s="48">
        <f t="shared" si="578"/>
        <v>67.52</v>
      </c>
      <c r="G7433" s="50">
        <f t="shared" si="581"/>
        <v>0</v>
      </c>
      <c r="H7433" s="51">
        <f t="shared" si="579"/>
        <v>0</v>
      </c>
      <c r="I7433" s="2"/>
      <c r="J7433" s="2"/>
      <c r="K7433" s="2"/>
      <c r="L7433" s="2"/>
    </row>
    <row r="7434" spans="3:12" x14ac:dyDescent="0.25">
      <c r="C7434" s="22">
        <f t="shared" si="580"/>
        <v>46332.124999982007</v>
      </c>
      <c r="D7434" s="49">
        <v>60.8</v>
      </c>
      <c r="E7434" s="48">
        <f t="shared" si="577"/>
        <v>0</v>
      </c>
      <c r="F7434" s="48">
        <f t="shared" si="578"/>
        <v>67.52</v>
      </c>
      <c r="G7434" s="50">
        <f t="shared" si="581"/>
        <v>0</v>
      </c>
      <c r="H7434" s="51">
        <f t="shared" si="579"/>
        <v>0</v>
      </c>
      <c r="I7434" s="2"/>
      <c r="J7434" s="2"/>
      <c r="K7434" s="2"/>
      <c r="L7434" s="2"/>
    </row>
    <row r="7435" spans="3:12" x14ac:dyDescent="0.25">
      <c r="C7435" s="22">
        <f t="shared" si="580"/>
        <v>46332.166666648671</v>
      </c>
      <c r="D7435" s="49">
        <v>60.8</v>
      </c>
      <c r="E7435" s="48">
        <f t="shared" si="577"/>
        <v>0</v>
      </c>
      <c r="F7435" s="48">
        <f t="shared" si="578"/>
        <v>67.52</v>
      </c>
      <c r="G7435" s="50">
        <f t="shared" si="581"/>
        <v>0</v>
      </c>
      <c r="H7435" s="51">
        <f t="shared" si="579"/>
        <v>0</v>
      </c>
      <c r="I7435" s="2"/>
      <c r="J7435" s="2"/>
      <c r="K7435" s="2"/>
      <c r="L7435" s="2"/>
    </row>
    <row r="7436" spans="3:12" x14ac:dyDescent="0.25">
      <c r="C7436" s="22">
        <f t="shared" si="580"/>
        <v>46332.208333315335</v>
      </c>
      <c r="D7436" s="49">
        <v>61.849999999999945</v>
      </c>
      <c r="E7436" s="48">
        <f t="shared" si="577"/>
        <v>0</v>
      </c>
      <c r="F7436" s="48">
        <f t="shared" si="578"/>
        <v>67.939999999999984</v>
      </c>
      <c r="G7436" s="50">
        <f t="shared" si="581"/>
        <v>0</v>
      </c>
      <c r="H7436" s="51">
        <f t="shared" si="579"/>
        <v>0</v>
      </c>
      <c r="I7436" s="2"/>
      <c r="J7436" s="2"/>
      <c r="K7436" s="2"/>
      <c r="L7436" s="2"/>
    </row>
    <row r="7437" spans="3:12" x14ac:dyDescent="0.25">
      <c r="C7437" s="22">
        <f t="shared" si="580"/>
        <v>46332.249999981999</v>
      </c>
      <c r="D7437" s="49">
        <v>62.6</v>
      </c>
      <c r="E7437" s="48">
        <f t="shared" si="577"/>
        <v>0</v>
      </c>
      <c r="F7437" s="48">
        <f t="shared" si="578"/>
        <v>68.239999999999995</v>
      </c>
      <c r="G7437" s="50">
        <f t="shared" si="581"/>
        <v>0</v>
      </c>
      <c r="H7437" s="51">
        <f t="shared" si="579"/>
        <v>0</v>
      </c>
      <c r="I7437" s="2"/>
      <c r="J7437" s="2"/>
      <c r="K7437" s="2"/>
      <c r="L7437" s="2"/>
    </row>
    <row r="7438" spans="3:12" x14ac:dyDescent="0.25">
      <c r="C7438" s="22">
        <f t="shared" si="580"/>
        <v>46332.291666648664</v>
      </c>
      <c r="D7438" s="49">
        <v>62.6</v>
      </c>
      <c r="E7438" s="48">
        <f t="shared" si="577"/>
        <v>0</v>
      </c>
      <c r="F7438" s="48">
        <f t="shared" si="578"/>
        <v>68.239999999999995</v>
      </c>
      <c r="G7438" s="50">
        <f t="shared" si="581"/>
        <v>0</v>
      </c>
      <c r="H7438" s="51">
        <f t="shared" si="579"/>
        <v>0</v>
      </c>
      <c r="I7438" s="2"/>
      <c r="J7438" s="2"/>
      <c r="K7438" s="2"/>
      <c r="L7438" s="2"/>
    </row>
    <row r="7439" spans="3:12" x14ac:dyDescent="0.25">
      <c r="C7439" s="22">
        <f t="shared" si="580"/>
        <v>46332.333333315328</v>
      </c>
      <c r="D7439" s="49">
        <v>62.6</v>
      </c>
      <c r="E7439" s="48">
        <f t="shared" ref="E7439:E7502" si="582">IF(OR(SUMPRODUCT(--ISNUMBER(SEARCH(TRIM(TEXT(C7439,"dddd")), SUBSTITUTE($H$9," ",""))))&gt;0, HOUR(C7439)&lt;$H$6, HOUR(C7439)&gt;=$H$7), 0, 1)</f>
        <v>1</v>
      </c>
      <c r="F7439" s="48">
        <f t="shared" ref="F7439:F7502" si="583">D7439-$H$10*(D7439-$H$4)</f>
        <v>68.239999999999995</v>
      </c>
      <c r="G7439" s="50">
        <f t="shared" si="581"/>
        <v>50759.999999999993</v>
      </c>
      <c r="H7439" s="51">
        <f t="shared" si="579"/>
        <v>0</v>
      </c>
      <c r="I7439" s="2"/>
      <c r="J7439" s="2"/>
      <c r="K7439" s="2"/>
      <c r="L7439" s="2"/>
    </row>
    <row r="7440" spans="3:12" x14ac:dyDescent="0.25">
      <c r="C7440" s="22">
        <f t="shared" si="580"/>
        <v>46332.374999981992</v>
      </c>
      <c r="D7440" s="49">
        <v>63.649999999999942</v>
      </c>
      <c r="E7440" s="48">
        <f t="shared" si="582"/>
        <v>1</v>
      </c>
      <c r="F7440" s="48">
        <f t="shared" si="583"/>
        <v>68.659999999999982</v>
      </c>
      <c r="G7440" s="50">
        <f t="shared" si="581"/>
        <v>45090.000000000313</v>
      </c>
      <c r="H7440" s="51">
        <f t="shared" ref="H7440:H7503" si="584">IF(D7440&gt;$H$5,E7440*1.08*$H$8*(D7440-$H$5),0)</f>
        <v>0</v>
      </c>
      <c r="I7440" s="2"/>
      <c r="J7440" s="2"/>
      <c r="K7440" s="2"/>
      <c r="L7440" s="2"/>
    </row>
    <row r="7441" spans="3:12" x14ac:dyDescent="0.25">
      <c r="C7441" s="22">
        <f t="shared" si="580"/>
        <v>46332.416666648656</v>
      </c>
      <c r="D7441" s="49">
        <v>63.349999999999881</v>
      </c>
      <c r="E7441" s="48">
        <f t="shared" si="582"/>
        <v>1</v>
      </c>
      <c r="F7441" s="48">
        <f t="shared" si="583"/>
        <v>68.539999999999949</v>
      </c>
      <c r="G7441" s="50">
        <f t="shared" si="581"/>
        <v>46710.000000000648</v>
      </c>
      <c r="H7441" s="51">
        <f t="shared" si="584"/>
        <v>0</v>
      </c>
      <c r="I7441" s="2"/>
      <c r="J7441" s="2"/>
      <c r="K7441" s="2"/>
      <c r="L7441" s="2"/>
    </row>
    <row r="7442" spans="3:12" x14ac:dyDescent="0.25">
      <c r="C7442" s="22">
        <f t="shared" ref="C7442:C7505" si="585">C7441+1/24</f>
        <v>46332.45833331532</v>
      </c>
      <c r="D7442" s="49">
        <v>63.649999999999942</v>
      </c>
      <c r="E7442" s="48">
        <f t="shared" si="582"/>
        <v>1</v>
      </c>
      <c r="F7442" s="48">
        <f t="shared" si="583"/>
        <v>68.659999999999982</v>
      </c>
      <c r="G7442" s="50">
        <f t="shared" si="581"/>
        <v>45090.000000000313</v>
      </c>
      <c r="H7442" s="51">
        <f t="shared" si="584"/>
        <v>0</v>
      </c>
      <c r="I7442" s="2"/>
      <c r="J7442" s="2"/>
      <c r="K7442" s="2"/>
      <c r="L7442" s="2"/>
    </row>
    <row r="7443" spans="3:12" x14ac:dyDescent="0.25">
      <c r="C7443" s="22">
        <f t="shared" si="585"/>
        <v>46332.499999981985</v>
      </c>
      <c r="D7443" s="49">
        <v>64.400000000000006</v>
      </c>
      <c r="E7443" s="48">
        <f t="shared" si="582"/>
        <v>1</v>
      </c>
      <c r="F7443" s="48">
        <f t="shared" si="583"/>
        <v>68.960000000000008</v>
      </c>
      <c r="G7443" s="50">
        <f t="shared" si="581"/>
        <v>41039.999999999971</v>
      </c>
      <c r="H7443" s="51">
        <f t="shared" si="584"/>
        <v>0</v>
      </c>
      <c r="I7443" s="2"/>
      <c r="J7443" s="2"/>
      <c r="K7443" s="2"/>
      <c r="L7443" s="2"/>
    </row>
    <row r="7444" spans="3:12" x14ac:dyDescent="0.25">
      <c r="C7444" s="22">
        <f t="shared" si="585"/>
        <v>46332.541666648649</v>
      </c>
      <c r="D7444" s="49">
        <v>64.400000000000006</v>
      </c>
      <c r="E7444" s="48">
        <f t="shared" si="582"/>
        <v>1</v>
      </c>
      <c r="F7444" s="48">
        <f t="shared" si="583"/>
        <v>68.960000000000008</v>
      </c>
      <c r="G7444" s="50">
        <f t="shared" si="581"/>
        <v>41039.999999999971</v>
      </c>
      <c r="H7444" s="51">
        <f t="shared" si="584"/>
        <v>0</v>
      </c>
      <c r="I7444" s="2"/>
      <c r="J7444" s="2"/>
      <c r="K7444" s="2"/>
      <c r="L7444" s="2"/>
    </row>
    <row r="7445" spans="3:12" x14ac:dyDescent="0.25">
      <c r="C7445" s="22">
        <f t="shared" si="585"/>
        <v>46332.583333315313</v>
      </c>
      <c r="D7445" s="49">
        <v>64.400000000000006</v>
      </c>
      <c r="E7445" s="48">
        <f t="shared" si="582"/>
        <v>1</v>
      </c>
      <c r="F7445" s="48">
        <f t="shared" si="583"/>
        <v>68.960000000000008</v>
      </c>
      <c r="G7445" s="50">
        <f t="shared" si="581"/>
        <v>41039.999999999971</v>
      </c>
      <c r="H7445" s="51">
        <f t="shared" si="584"/>
        <v>0</v>
      </c>
      <c r="I7445" s="2"/>
      <c r="J7445" s="2"/>
      <c r="K7445" s="2"/>
      <c r="L7445" s="2"/>
    </row>
    <row r="7446" spans="3:12" x14ac:dyDescent="0.25">
      <c r="C7446" s="22">
        <f t="shared" si="585"/>
        <v>46332.624999981977</v>
      </c>
      <c r="D7446" s="49">
        <v>64.400000000000006</v>
      </c>
      <c r="E7446" s="48">
        <f t="shared" si="582"/>
        <v>1</v>
      </c>
      <c r="F7446" s="48">
        <f t="shared" si="583"/>
        <v>68.960000000000008</v>
      </c>
      <c r="G7446" s="50">
        <f t="shared" si="581"/>
        <v>41039.999999999971</v>
      </c>
      <c r="H7446" s="51">
        <f t="shared" si="584"/>
        <v>0</v>
      </c>
      <c r="I7446" s="2"/>
      <c r="J7446" s="2"/>
      <c r="K7446" s="2"/>
      <c r="L7446" s="2"/>
    </row>
    <row r="7447" spans="3:12" x14ac:dyDescent="0.25">
      <c r="C7447" s="22">
        <f t="shared" si="585"/>
        <v>46332.666666648642</v>
      </c>
      <c r="D7447" s="49">
        <v>65.449999999999946</v>
      </c>
      <c r="E7447" s="48">
        <f t="shared" si="582"/>
        <v>1</v>
      </c>
      <c r="F7447" s="48">
        <f t="shared" si="583"/>
        <v>69.379999999999981</v>
      </c>
      <c r="G7447" s="50">
        <f t="shared" si="581"/>
        <v>35370.000000000291</v>
      </c>
      <c r="H7447" s="51">
        <f t="shared" si="584"/>
        <v>0</v>
      </c>
      <c r="I7447" s="2"/>
      <c r="J7447" s="2"/>
      <c r="K7447" s="2"/>
      <c r="L7447" s="2"/>
    </row>
    <row r="7448" spans="3:12" x14ac:dyDescent="0.25">
      <c r="C7448" s="22">
        <f t="shared" si="585"/>
        <v>46332.708333315306</v>
      </c>
      <c r="D7448" s="49">
        <v>65.149999999999878</v>
      </c>
      <c r="E7448" s="48">
        <f t="shared" si="582"/>
        <v>0</v>
      </c>
      <c r="F7448" s="48">
        <f t="shared" si="583"/>
        <v>69.259999999999948</v>
      </c>
      <c r="G7448" s="50">
        <f t="shared" ref="G7448:G7511" si="586">IF(D7448&lt;$H$4,E7448*1.08*$H$8*($H$4-D7448),0)</f>
        <v>0</v>
      </c>
      <c r="H7448" s="51">
        <f t="shared" si="584"/>
        <v>0</v>
      </c>
      <c r="I7448" s="2"/>
      <c r="J7448" s="2"/>
      <c r="K7448" s="2"/>
      <c r="L7448" s="2"/>
    </row>
    <row r="7449" spans="3:12" x14ac:dyDescent="0.25">
      <c r="C7449" s="22">
        <f t="shared" si="585"/>
        <v>46332.74999998197</v>
      </c>
      <c r="D7449" s="49">
        <v>63.349999999999881</v>
      </c>
      <c r="E7449" s="48">
        <f t="shared" si="582"/>
        <v>0</v>
      </c>
      <c r="F7449" s="48">
        <f t="shared" si="583"/>
        <v>68.539999999999949</v>
      </c>
      <c r="G7449" s="50">
        <f t="shared" si="586"/>
        <v>0</v>
      </c>
      <c r="H7449" s="51">
        <f t="shared" si="584"/>
        <v>0</v>
      </c>
      <c r="I7449" s="2"/>
      <c r="J7449" s="2"/>
      <c r="K7449" s="2"/>
      <c r="L7449" s="2"/>
    </row>
    <row r="7450" spans="3:12" x14ac:dyDescent="0.25">
      <c r="C7450" s="22">
        <f t="shared" si="585"/>
        <v>46332.791666648634</v>
      </c>
      <c r="D7450" s="49">
        <v>59.45</v>
      </c>
      <c r="E7450" s="48">
        <f t="shared" si="582"/>
        <v>0</v>
      </c>
      <c r="F7450" s="48">
        <f t="shared" si="583"/>
        <v>66.98</v>
      </c>
      <c r="G7450" s="50">
        <f t="shared" si="586"/>
        <v>0</v>
      </c>
      <c r="H7450" s="51">
        <f t="shared" si="584"/>
        <v>0</v>
      </c>
      <c r="I7450" s="2"/>
      <c r="J7450" s="2"/>
      <c r="K7450" s="2"/>
      <c r="L7450" s="2"/>
    </row>
    <row r="7451" spans="3:12" x14ac:dyDescent="0.25">
      <c r="C7451" s="22">
        <f t="shared" si="585"/>
        <v>46332.833333315299</v>
      </c>
      <c r="D7451" s="49">
        <v>56.149999999999878</v>
      </c>
      <c r="E7451" s="48">
        <f t="shared" si="582"/>
        <v>0</v>
      </c>
      <c r="F7451" s="48">
        <f t="shared" si="583"/>
        <v>65.659999999999954</v>
      </c>
      <c r="G7451" s="50">
        <f t="shared" si="586"/>
        <v>0</v>
      </c>
      <c r="H7451" s="51">
        <f t="shared" si="584"/>
        <v>0</v>
      </c>
      <c r="I7451" s="2"/>
      <c r="J7451" s="2"/>
      <c r="K7451" s="2"/>
      <c r="L7451" s="2"/>
    </row>
    <row r="7452" spans="3:12" x14ac:dyDescent="0.25">
      <c r="C7452" s="22">
        <f t="shared" si="585"/>
        <v>46332.874999981963</v>
      </c>
      <c r="D7452" s="49">
        <v>54.349999999999881</v>
      </c>
      <c r="E7452" s="48">
        <f t="shared" si="582"/>
        <v>0</v>
      </c>
      <c r="F7452" s="48">
        <f t="shared" si="583"/>
        <v>64.939999999999955</v>
      </c>
      <c r="G7452" s="50">
        <f t="shared" si="586"/>
        <v>0</v>
      </c>
      <c r="H7452" s="51">
        <f t="shared" si="584"/>
        <v>0</v>
      </c>
      <c r="I7452" s="2"/>
      <c r="J7452" s="2"/>
      <c r="K7452" s="2"/>
      <c r="L7452" s="2"/>
    </row>
    <row r="7453" spans="3:12" x14ac:dyDescent="0.25">
      <c r="C7453" s="22">
        <f t="shared" si="585"/>
        <v>46332.916666648627</v>
      </c>
      <c r="D7453" s="49">
        <v>52.549999999999883</v>
      </c>
      <c r="E7453" s="48">
        <f t="shared" si="582"/>
        <v>0</v>
      </c>
      <c r="F7453" s="48">
        <f t="shared" si="583"/>
        <v>64.219999999999956</v>
      </c>
      <c r="G7453" s="50">
        <f t="shared" si="586"/>
        <v>0</v>
      </c>
      <c r="H7453" s="51">
        <f t="shared" si="584"/>
        <v>0</v>
      </c>
      <c r="I7453" s="2"/>
      <c r="J7453" s="2"/>
      <c r="K7453" s="2"/>
      <c r="L7453" s="2"/>
    </row>
    <row r="7454" spans="3:12" x14ac:dyDescent="0.25">
      <c r="C7454" s="22">
        <f t="shared" si="585"/>
        <v>46332.958333315291</v>
      </c>
      <c r="D7454" s="49">
        <v>50.749999999999879</v>
      </c>
      <c r="E7454" s="48">
        <f t="shared" si="582"/>
        <v>0</v>
      </c>
      <c r="F7454" s="48">
        <f t="shared" si="583"/>
        <v>63.49999999999995</v>
      </c>
      <c r="G7454" s="50">
        <f t="shared" si="586"/>
        <v>0</v>
      </c>
      <c r="H7454" s="51">
        <f t="shared" si="584"/>
        <v>0</v>
      </c>
      <c r="I7454" s="2"/>
      <c r="J7454" s="2"/>
      <c r="K7454" s="2"/>
      <c r="L7454" s="2"/>
    </row>
    <row r="7455" spans="3:12" x14ac:dyDescent="0.25">
      <c r="C7455" s="22">
        <f t="shared" si="585"/>
        <v>46332.999999981956</v>
      </c>
      <c r="D7455" s="49">
        <v>48.949999999999989</v>
      </c>
      <c r="E7455" s="48">
        <f t="shared" si="582"/>
        <v>0</v>
      </c>
      <c r="F7455" s="48">
        <f t="shared" si="583"/>
        <v>62.779999999999994</v>
      </c>
      <c r="G7455" s="50">
        <f t="shared" si="586"/>
        <v>0</v>
      </c>
      <c r="H7455" s="51">
        <f t="shared" si="584"/>
        <v>0</v>
      </c>
      <c r="I7455" s="2"/>
      <c r="J7455" s="2"/>
      <c r="K7455" s="2"/>
      <c r="L7455" s="2"/>
    </row>
    <row r="7456" spans="3:12" x14ac:dyDescent="0.25">
      <c r="C7456" s="22">
        <f t="shared" si="585"/>
        <v>46333.04166664862</v>
      </c>
      <c r="D7456" s="49">
        <v>48.2</v>
      </c>
      <c r="E7456" s="48">
        <f t="shared" si="582"/>
        <v>0</v>
      </c>
      <c r="F7456" s="48">
        <f t="shared" si="583"/>
        <v>62.480000000000004</v>
      </c>
      <c r="G7456" s="50">
        <f t="shared" si="586"/>
        <v>0</v>
      </c>
      <c r="H7456" s="51">
        <f t="shared" si="584"/>
        <v>0</v>
      </c>
      <c r="I7456" s="2"/>
      <c r="J7456" s="2"/>
      <c r="K7456" s="2"/>
      <c r="L7456" s="2"/>
    </row>
    <row r="7457" spans="3:12" x14ac:dyDescent="0.25">
      <c r="C7457" s="22">
        <f t="shared" si="585"/>
        <v>46333.083333315284</v>
      </c>
      <c r="D7457" s="49">
        <v>48.2</v>
      </c>
      <c r="E7457" s="48">
        <f t="shared" si="582"/>
        <v>0</v>
      </c>
      <c r="F7457" s="48">
        <f t="shared" si="583"/>
        <v>62.480000000000004</v>
      </c>
      <c r="G7457" s="50">
        <f t="shared" si="586"/>
        <v>0</v>
      </c>
      <c r="H7457" s="51">
        <f t="shared" si="584"/>
        <v>0</v>
      </c>
      <c r="I7457" s="2"/>
      <c r="J7457" s="2"/>
      <c r="K7457" s="2"/>
      <c r="L7457" s="2"/>
    </row>
    <row r="7458" spans="3:12" x14ac:dyDescent="0.25">
      <c r="C7458" s="22">
        <f t="shared" si="585"/>
        <v>46333.124999981948</v>
      </c>
      <c r="D7458" s="49">
        <v>47.149999999999991</v>
      </c>
      <c r="E7458" s="48">
        <f t="shared" si="582"/>
        <v>0</v>
      </c>
      <c r="F7458" s="48">
        <f t="shared" si="583"/>
        <v>62.059999999999995</v>
      </c>
      <c r="G7458" s="50">
        <f t="shared" si="586"/>
        <v>0</v>
      </c>
      <c r="H7458" s="51">
        <f t="shared" si="584"/>
        <v>0</v>
      </c>
      <c r="I7458" s="2"/>
      <c r="J7458" s="2"/>
      <c r="K7458" s="2"/>
      <c r="L7458" s="2"/>
    </row>
    <row r="7459" spans="3:12" x14ac:dyDescent="0.25">
      <c r="C7459" s="22">
        <f t="shared" si="585"/>
        <v>46333.166666648613</v>
      </c>
      <c r="D7459" s="49">
        <v>46.4</v>
      </c>
      <c r="E7459" s="48">
        <f t="shared" si="582"/>
        <v>0</v>
      </c>
      <c r="F7459" s="48">
        <f t="shared" si="583"/>
        <v>61.76</v>
      </c>
      <c r="G7459" s="50">
        <f t="shared" si="586"/>
        <v>0</v>
      </c>
      <c r="H7459" s="51">
        <f t="shared" si="584"/>
        <v>0</v>
      </c>
      <c r="I7459" s="2"/>
      <c r="J7459" s="2"/>
      <c r="K7459" s="2"/>
      <c r="L7459" s="2"/>
    </row>
    <row r="7460" spans="3:12" x14ac:dyDescent="0.25">
      <c r="C7460" s="22">
        <f t="shared" si="585"/>
        <v>46333.208333315277</v>
      </c>
      <c r="D7460" s="49">
        <v>46.4</v>
      </c>
      <c r="E7460" s="48">
        <f t="shared" si="582"/>
        <v>0</v>
      </c>
      <c r="F7460" s="48">
        <f t="shared" si="583"/>
        <v>61.76</v>
      </c>
      <c r="G7460" s="50">
        <f t="shared" si="586"/>
        <v>0</v>
      </c>
      <c r="H7460" s="51">
        <f t="shared" si="584"/>
        <v>0</v>
      </c>
      <c r="I7460" s="2"/>
      <c r="J7460" s="2"/>
      <c r="K7460" s="2"/>
      <c r="L7460" s="2"/>
    </row>
    <row r="7461" spans="3:12" x14ac:dyDescent="0.25">
      <c r="C7461" s="22">
        <f t="shared" si="585"/>
        <v>46333.249999981941</v>
      </c>
      <c r="D7461" s="49">
        <v>46.4</v>
      </c>
      <c r="E7461" s="48">
        <f t="shared" si="582"/>
        <v>0</v>
      </c>
      <c r="F7461" s="48">
        <f t="shared" si="583"/>
        <v>61.76</v>
      </c>
      <c r="G7461" s="50">
        <f t="shared" si="586"/>
        <v>0</v>
      </c>
      <c r="H7461" s="51">
        <f t="shared" si="584"/>
        <v>0</v>
      </c>
      <c r="I7461" s="2"/>
      <c r="J7461" s="2"/>
      <c r="K7461" s="2"/>
      <c r="L7461" s="2"/>
    </row>
    <row r="7462" spans="3:12" x14ac:dyDescent="0.25">
      <c r="C7462" s="22">
        <f t="shared" si="585"/>
        <v>46333.291666648605</v>
      </c>
      <c r="D7462" s="49">
        <v>47.449999999999996</v>
      </c>
      <c r="E7462" s="48">
        <f t="shared" si="582"/>
        <v>0</v>
      </c>
      <c r="F7462" s="48">
        <f t="shared" si="583"/>
        <v>62.18</v>
      </c>
      <c r="G7462" s="50">
        <f t="shared" si="586"/>
        <v>0</v>
      </c>
      <c r="H7462" s="51">
        <f t="shared" si="584"/>
        <v>0</v>
      </c>
      <c r="I7462" s="2"/>
      <c r="J7462" s="2"/>
      <c r="K7462" s="2"/>
      <c r="L7462" s="2"/>
    </row>
    <row r="7463" spans="3:12" x14ac:dyDescent="0.25">
      <c r="C7463" s="22">
        <f t="shared" si="585"/>
        <v>46333.33333331527</v>
      </c>
      <c r="D7463" s="49">
        <v>49.249999999999993</v>
      </c>
      <c r="E7463" s="48">
        <f t="shared" si="582"/>
        <v>0</v>
      </c>
      <c r="F7463" s="48">
        <f t="shared" si="583"/>
        <v>62.9</v>
      </c>
      <c r="G7463" s="50">
        <f t="shared" si="586"/>
        <v>0</v>
      </c>
      <c r="H7463" s="51">
        <f t="shared" si="584"/>
        <v>0</v>
      </c>
      <c r="I7463" s="2"/>
      <c r="J7463" s="2"/>
      <c r="K7463" s="2"/>
      <c r="L7463" s="2"/>
    </row>
    <row r="7464" spans="3:12" x14ac:dyDescent="0.25">
      <c r="C7464" s="22">
        <f t="shared" si="585"/>
        <v>46333.374999981934</v>
      </c>
      <c r="D7464" s="49">
        <v>51.04999999999994</v>
      </c>
      <c r="E7464" s="48">
        <f t="shared" si="582"/>
        <v>0</v>
      </c>
      <c r="F7464" s="48">
        <f t="shared" si="583"/>
        <v>63.619999999999976</v>
      </c>
      <c r="G7464" s="50">
        <f t="shared" si="586"/>
        <v>0</v>
      </c>
      <c r="H7464" s="51">
        <f t="shared" si="584"/>
        <v>0</v>
      </c>
      <c r="I7464" s="2"/>
      <c r="J7464" s="2"/>
      <c r="K7464" s="2"/>
      <c r="L7464" s="2"/>
    </row>
    <row r="7465" spans="3:12" x14ac:dyDescent="0.25">
      <c r="C7465" s="22">
        <f t="shared" si="585"/>
        <v>46333.416666648598</v>
      </c>
      <c r="D7465" s="49">
        <v>51.8</v>
      </c>
      <c r="E7465" s="48">
        <f t="shared" si="582"/>
        <v>0</v>
      </c>
      <c r="F7465" s="48">
        <f t="shared" si="583"/>
        <v>63.92</v>
      </c>
      <c r="G7465" s="50">
        <f t="shared" si="586"/>
        <v>0</v>
      </c>
      <c r="H7465" s="51">
        <f t="shared" si="584"/>
        <v>0</v>
      </c>
      <c r="I7465" s="2"/>
      <c r="J7465" s="2"/>
      <c r="K7465" s="2"/>
      <c r="L7465" s="2"/>
    </row>
    <row r="7466" spans="3:12" x14ac:dyDescent="0.25">
      <c r="C7466" s="22">
        <f t="shared" si="585"/>
        <v>46333.458333315262</v>
      </c>
      <c r="D7466" s="49">
        <v>51.8</v>
      </c>
      <c r="E7466" s="48">
        <f t="shared" si="582"/>
        <v>0</v>
      </c>
      <c r="F7466" s="48">
        <f t="shared" si="583"/>
        <v>63.92</v>
      </c>
      <c r="G7466" s="50">
        <f t="shared" si="586"/>
        <v>0</v>
      </c>
      <c r="H7466" s="51">
        <f t="shared" si="584"/>
        <v>0</v>
      </c>
      <c r="I7466" s="2"/>
      <c r="J7466" s="2"/>
      <c r="K7466" s="2"/>
      <c r="L7466" s="2"/>
    </row>
    <row r="7467" spans="3:12" x14ac:dyDescent="0.25">
      <c r="C7467" s="22">
        <f t="shared" si="585"/>
        <v>46333.499999981927</v>
      </c>
      <c r="D7467" s="49">
        <v>51.8</v>
      </c>
      <c r="E7467" s="48">
        <f t="shared" si="582"/>
        <v>0</v>
      </c>
      <c r="F7467" s="48">
        <f t="shared" si="583"/>
        <v>63.92</v>
      </c>
      <c r="G7467" s="50">
        <f t="shared" si="586"/>
        <v>0</v>
      </c>
      <c r="H7467" s="51">
        <f t="shared" si="584"/>
        <v>0</v>
      </c>
      <c r="I7467" s="2"/>
      <c r="J7467" s="2"/>
      <c r="K7467" s="2"/>
      <c r="L7467" s="2"/>
    </row>
    <row r="7468" spans="3:12" x14ac:dyDescent="0.25">
      <c r="C7468" s="22">
        <f t="shared" si="585"/>
        <v>46333.541666648591</v>
      </c>
      <c r="D7468" s="49">
        <v>51.8</v>
      </c>
      <c r="E7468" s="48">
        <f t="shared" si="582"/>
        <v>0</v>
      </c>
      <c r="F7468" s="48">
        <f t="shared" si="583"/>
        <v>63.92</v>
      </c>
      <c r="G7468" s="50">
        <f t="shared" si="586"/>
        <v>0</v>
      </c>
      <c r="H7468" s="51">
        <f t="shared" si="584"/>
        <v>0</v>
      </c>
      <c r="I7468" s="2"/>
      <c r="J7468" s="2"/>
      <c r="K7468" s="2"/>
      <c r="L7468" s="2"/>
    </row>
    <row r="7469" spans="3:12" x14ac:dyDescent="0.25">
      <c r="C7469" s="22">
        <f t="shared" si="585"/>
        <v>46333.583333315255</v>
      </c>
      <c r="D7469" s="49">
        <v>51.8</v>
      </c>
      <c r="E7469" s="48">
        <f t="shared" si="582"/>
        <v>0</v>
      </c>
      <c r="F7469" s="48">
        <f t="shared" si="583"/>
        <v>63.92</v>
      </c>
      <c r="G7469" s="50">
        <f t="shared" si="586"/>
        <v>0</v>
      </c>
      <c r="H7469" s="51">
        <f t="shared" si="584"/>
        <v>0</v>
      </c>
      <c r="I7469" s="2"/>
      <c r="J7469" s="2"/>
      <c r="K7469" s="2"/>
      <c r="L7469" s="2"/>
    </row>
    <row r="7470" spans="3:12" x14ac:dyDescent="0.25">
      <c r="C7470" s="22">
        <f t="shared" si="585"/>
        <v>46333.624999981919</v>
      </c>
      <c r="D7470" s="49">
        <v>50.749999999999879</v>
      </c>
      <c r="E7470" s="48">
        <f t="shared" si="582"/>
        <v>0</v>
      </c>
      <c r="F7470" s="48">
        <f t="shared" si="583"/>
        <v>63.49999999999995</v>
      </c>
      <c r="G7470" s="50">
        <f t="shared" si="586"/>
        <v>0</v>
      </c>
      <c r="H7470" s="51">
        <f t="shared" si="584"/>
        <v>0</v>
      </c>
      <c r="I7470" s="2"/>
      <c r="J7470" s="2"/>
      <c r="K7470" s="2"/>
      <c r="L7470" s="2"/>
    </row>
    <row r="7471" spans="3:12" x14ac:dyDescent="0.25">
      <c r="C7471" s="22">
        <f t="shared" si="585"/>
        <v>46333.666666648583</v>
      </c>
      <c r="D7471" s="49">
        <v>47.899999999999991</v>
      </c>
      <c r="E7471" s="48">
        <f t="shared" si="582"/>
        <v>0</v>
      </c>
      <c r="F7471" s="48">
        <f t="shared" si="583"/>
        <v>62.36</v>
      </c>
      <c r="G7471" s="50">
        <f t="shared" si="586"/>
        <v>0</v>
      </c>
      <c r="H7471" s="51">
        <f t="shared" si="584"/>
        <v>0</v>
      </c>
      <c r="I7471" s="2"/>
      <c r="J7471" s="2"/>
      <c r="K7471" s="2"/>
      <c r="L7471" s="2"/>
    </row>
    <row r="7472" spans="3:12" x14ac:dyDescent="0.25">
      <c r="C7472" s="22">
        <f t="shared" si="585"/>
        <v>46333.708333315248</v>
      </c>
      <c r="D7472" s="49">
        <v>45.349999999999987</v>
      </c>
      <c r="E7472" s="48">
        <f t="shared" si="582"/>
        <v>0</v>
      </c>
      <c r="F7472" s="48">
        <f t="shared" si="583"/>
        <v>61.339999999999996</v>
      </c>
      <c r="G7472" s="50">
        <f t="shared" si="586"/>
        <v>0</v>
      </c>
      <c r="H7472" s="51">
        <f t="shared" si="584"/>
        <v>0</v>
      </c>
      <c r="I7472" s="2"/>
      <c r="J7472" s="2"/>
      <c r="K7472" s="2"/>
      <c r="L7472" s="2"/>
    </row>
    <row r="7473" spans="3:12" x14ac:dyDescent="0.25">
      <c r="C7473" s="22">
        <f t="shared" si="585"/>
        <v>46333.749999981912</v>
      </c>
      <c r="D7473" s="49">
        <v>44.6</v>
      </c>
      <c r="E7473" s="48">
        <f t="shared" si="582"/>
        <v>0</v>
      </c>
      <c r="F7473" s="48">
        <f t="shared" si="583"/>
        <v>61.04</v>
      </c>
      <c r="G7473" s="50">
        <f t="shared" si="586"/>
        <v>0</v>
      </c>
      <c r="H7473" s="51">
        <f t="shared" si="584"/>
        <v>0</v>
      </c>
      <c r="I7473" s="2"/>
      <c r="J7473" s="2"/>
      <c r="K7473" s="2"/>
      <c r="L7473" s="2"/>
    </row>
    <row r="7474" spans="3:12" x14ac:dyDescent="0.25">
      <c r="C7474" s="22">
        <f t="shared" si="585"/>
        <v>46333.791666648576</v>
      </c>
      <c r="D7474" s="49">
        <v>45.649999999999991</v>
      </c>
      <c r="E7474" s="48">
        <f t="shared" si="582"/>
        <v>0</v>
      </c>
      <c r="F7474" s="48">
        <f t="shared" si="583"/>
        <v>61.459999999999994</v>
      </c>
      <c r="G7474" s="50">
        <f t="shared" si="586"/>
        <v>0</v>
      </c>
      <c r="H7474" s="51">
        <f t="shared" si="584"/>
        <v>0</v>
      </c>
      <c r="I7474" s="2"/>
      <c r="J7474" s="2"/>
      <c r="K7474" s="2"/>
      <c r="L7474" s="2"/>
    </row>
    <row r="7475" spans="3:12" x14ac:dyDescent="0.25">
      <c r="C7475" s="22">
        <f t="shared" si="585"/>
        <v>46333.83333331524</v>
      </c>
      <c r="D7475" s="49">
        <v>46.4</v>
      </c>
      <c r="E7475" s="48">
        <f t="shared" si="582"/>
        <v>0</v>
      </c>
      <c r="F7475" s="48">
        <f t="shared" si="583"/>
        <v>61.76</v>
      </c>
      <c r="G7475" s="50">
        <f t="shared" si="586"/>
        <v>0</v>
      </c>
      <c r="H7475" s="51">
        <f t="shared" si="584"/>
        <v>0</v>
      </c>
      <c r="I7475" s="2"/>
      <c r="J7475" s="2"/>
      <c r="K7475" s="2"/>
      <c r="L7475" s="2"/>
    </row>
    <row r="7476" spans="3:12" x14ac:dyDescent="0.25">
      <c r="C7476" s="22">
        <f t="shared" si="585"/>
        <v>46333.874999981905</v>
      </c>
      <c r="D7476" s="49">
        <v>46.4</v>
      </c>
      <c r="E7476" s="48">
        <f t="shared" si="582"/>
        <v>0</v>
      </c>
      <c r="F7476" s="48">
        <f t="shared" si="583"/>
        <v>61.76</v>
      </c>
      <c r="G7476" s="50">
        <f t="shared" si="586"/>
        <v>0</v>
      </c>
      <c r="H7476" s="51">
        <f t="shared" si="584"/>
        <v>0</v>
      </c>
      <c r="I7476" s="2"/>
      <c r="J7476" s="2"/>
      <c r="K7476" s="2"/>
      <c r="L7476" s="2"/>
    </row>
    <row r="7477" spans="3:12" x14ac:dyDescent="0.25">
      <c r="C7477" s="22">
        <f t="shared" si="585"/>
        <v>46333.916666648569</v>
      </c>
      <c r="D7477" s="49">
        <v>44.3</v>
      </c>
      <c r="E7477" s="48">
        <f t="shared" si="582"/>
        <v>0</v>
      </c>
      <c r="F7477" s="48">
        <f t="shared" si="583"/>
        <v>60.92</v>
      </c>
      <c r="G7477" s="50">
        <f t="shared" si="586"/>
        <v>0</v>
      </c>
      <c r="H7477" s="51">
        <f t="shared" si="584"/>
        <v>0</v>
      </c>
      <c r="I7477" s="2"/>
      <c r="J7477" s="2"/>
      <c r="K7477" s="2"/>
      <c r="L7477" s="2"/>
    </row>
    <row r="7478" spans="3:12" x14ac:dyDescent="0.25">
      <c r="C7478" s="22">
        <f t="shared" si="585"/>
        <v>46333.958333315233</v>
      </c>
      <c r="D7478" s="49">
        <v>43.849999999999994</v>
      </c>
      <c r="E7478" s="48">
        <f t="shared" si="582"/>
        <v>0</v>
      </c>
      <c r="F7478" s="48">
        <f t="shared" si="583"/>
        <v>60.739999999999995</v>
      </c>
      <c r="G7478" s="50">
        <f t="shared" si="586"/>
        <v>0</v>
      </c>
      <c r="H7478" s="51">
        <f t="shared" si="584"/>
        <v>0</v>
      </c>
      <c r="I7478" s="2"/>
      <c r="J7478" s="2"/>
      <c r="K7478" s="2"/>
      <c r="L7478" s="2"/>
    </row>
    <row r="7479" spans="3:12" x14ac:dyDescent="0.25">
      <c r="C7479" s="22">
        <f t="shared" si="585"/>
        <v>46333.999999981897</v>
      </c>
      <c r="D7479" s="49">
        <v>44.6</v>
      </c>
      <c r="E7479" s="48">
        <f t="shared" si="582"/>
        <v>0</v>
      </c>
      <c r="F7479" s="48">
        <f t="shared" si="583"/>
        <v>61.04</v>
      </c>
      <c r="G7479" s="50">
        <f t="shared" si="586"/>
        <v>0</v>
      </c>
      <c r="H7479" s="51">
        <f t="shared" si="584"/>
        <v>0</v>
      </c>
      <c r="I7479" s="2"/>
      <c r="J7479" s="2"/>
      <c r="K7479" s="2"/>
      <c r="L7479" s="2"/>
    </row>
    <row r="7480" spans="3:12" x14ac:dyDescent="0.25">
      <c r="C7480" s="22">
        <f t="shared" si="585"/>
        <v>46334.041666648562</v>
      </c>
      <c r="D7480" s="49">
        <v>44.6</v>
      </c>
      <c r="E7480" s="48">
        <f t="shared" si="582"/>
        <v>0</v>
      </c>
      <c r="F7480" s="48">
        <f t="shared" si="583"/>
        <v>61.04</v>
      </c>
      <c r="G7480" s="50">
        <f t="shared" si="586"/>
        <v>0</v>
      </c>
      <c r="H7480" s="51">
        <f t="shared" si="584"/>
        <v>0</v>
      </c>
      <c r="I7480" s="2"/>
      <c r="J7480" s="2"/>
      <c r="K7480" s="2"/>
      <c r="L7480" s="2"/>
    </row>
    <row r="7481" spans="3:12" x14ac:dyDescent="0.25">
      <c r="C7481" s="22">
        <f t="shared" si="585"/>
        <v>46334.083333315226</v>
      </c>
      <c r="D7481" s="49">
        <v>44.6</v>
      </c>
      <c r="E7481" s="48">
        <f t="shared" si="582"/>
        <v>0</v>
      </c>
      <c r="F7481" s="48">
        <f t="shared" si="583"/>
        <v>61.04</v>
      </c>
      <c r="G7481" s="50">
        <f t="shared" si="586"/>
        <v>0</v>
      </c>
      <c r="H7481" s="51">
        <f t="shared" si="584"/>
        <v>0</v>
      </c>
      <c r="I7481" s="2"/>
      <c r="J7481" s="2"/>
      <c r="K7481" s="2"/>
      <c r="L7481" s="2"/>
    </row>
    <row r="7482" spans="3:12" x14ac:dyDescent="0.25">
      <c r="C7482" s="22">
        <f t="shared" si="585"/>
        <v>46334.12499998189</v>
      </c>
      <c r="D7482" s="49">
        <v>44.6</v>
      </c>
      <c r="E7482" s="48">
        <f t="shared" si="582"/>
        <v>0</v>
      </c>
      <c r="F7482" s="48">
        <f t="shared" si="583"/>
        <v>61.04</v>
      </c>
      <c r="G7482" s="50">
        <f t="shared" si="586"/>
        <v>0</v>
      </c>
      <c r="H7482" s="51">
        <f t="shared" si="584"/>
        <v>0</v>
      </c>
      <c r="I7482" s="2"/>
      <c r="J7482" s="2"/>
      <c r="K7482" s="2"/>
      <c r="L7482" s="2"/>
    </row>
    <row r="7483" spans="3:12" x14ac:dyDescent="0.25">
      <c r="C7483" s="22">
        <f t="shared" si="585"/>
        <v>46334.166666648554</v>
      </c>
      <c r="D7483" s="49">
        <v>44.6</v>
      </c>
      <c r="E7483" s="48">
        <f t="shared" si="582"/>
        <v>0</v>
      </c>
      <c r="F7483" s="48">
        <f t="shared" si="583"/>
        <v>61.04</v>
      </c>
      <c r="G7483" s="50">
        <f t="shared" si="586"/>
        <v>0</v>
      </c>
      <c r="H7483" s="51">
        <f t="shared" si="584"/>
        <v>0</v>
      </c>
      <c r="I7483" s="2"/>
      <c r="J7483" s="2"/>
      <c r="K7483" s="2"/>
      <c r="L7483" s="2"/>
    </row>
    <row r="7484" spans="3:12" x14ac:dyDescent="0.25">
      <c r="C7484" s="22">
        <f t="shared" si="585"/>
        <v>46334.208333315219</v>
      </c>
      <c r="D7484" s="49">
        <v>44.6</v>
      </c>
      <c r="E7484" s="48">
        <f t="shared" si="582"/>
        <v>0</v>
      </c>
      <c r="F7484" s="48">
        <f t="shared" si="583"/>
        <v>61.04</v>
      </c>
      <c r="G7484" s="50">
        <f t="shared" si="586"/>
        <v>0</v>
      </c>
      <c r="H7484" s="51">
        <f t="shared" si="584"/>
        <v>0</v>
      </c>
      <c r="I7484" s="2"/>
      <c r="J7484" s="2"/>
      <c r="K7484" s="2"/>
      <c r="L7484" s="2"/>
    </row>
    <row r="7485" spans="3:12" x14ac:dyDescent="0.25">
      <c r="C7485" s="22">
        <f t="shared" si="585"/>
        <v>46334.249999981883</v>
      </c>
      <c r="D7485" s="49">
        <v>44.6</v>
      </c>
      <c r="E7485" s="48">
        <f t="shared" si="582"/>
        <v>0</v>
      </c>
      <c r="F7485" s="48">
        <f t="shared" si="583"/>
        <v>61.04</v>
      </c>
      <c r="G7485" s="50">
        <f t="shared" si="586"/>
        <v>0</v>
      </c>
      <c r="H7485" s="51">
        <f t="shared" si="584"/>
        <v>0</v>
      </c>
      <c r="I7485" s="2"/>
      <c r="J7485" s="2"/>
      <c r="K7485" s="2"/>
      <c r="L7485" s="2"/>
    </row>
    <row r="7486" spans="3:12" x14ac:dyDescent="0.25">
      <c r="C7486" s="22">
        <f t="shared" si="585"/>
        <v>46334.291666648547</v>
      </c>
      <c r="D7486" s="49">
        <v>44.6</v>
      </c>
      <c r="E7486" s="48">
        <f t="shared" si="582"/>
        <v>0</v>
      </c>
      <c r="F7486" s="48">
        <f t="shared" si="583"/>
        <v>61.04</v>
      </c>
      <c r="G7486" s="50">
        <f t="shared" si="586"/>
        <v>0</v>
      </c>
      <c r="H7486" s="51">
        <f t="shared" si="584"/>
        <v>0</v>
      </c>
      <c r="I7486" s="2"/>
      <c r="J7486" s="2"/>
      <c r="K7486" s="2"/>
      <c r="L7486" s="2"/>
    </row>
    <row r="7487" spans="3:12" x14ac:dyDescent="0.25">
      <c r="C7487" s="22">
        <f t="shared" si="585"/>
        <v>46334.333333315211</v>
      </c>
      <c r="D7487" s="49">
        <v>44.6</v>
      </c>
      <c r="E7487" s="48">
        <f t="shared" si="582"/>
        <v>0</v>
      </c>
      <c r="F7487" s="48">
        <f t="shared" si="583"/>
        <v>61.04</v>
      </c>
      <c r="G7487" s="50">
        <f t="shared" si="586"/>
        <v>0</v>
      </c>
      <c r="H7487" s="51">
        <f t="shared" si="584"/>
        <v>0</v>
      </c>
      <c r="I7487" s="2"/>
      <c r="J7487" s="2"/>
      <c r="K7487" s="2"/>
      <c r="L7487" s="2"/>
    </row>
    <row r="7488" spans="3:12" x14ac:dyDescent="0.25">
      <c r="C7488" s="22">
        <f t="shared" si="585"/>
        <v>46334.374999981876</v>
      </c>
      <c r="D7488" s="49">
        <v>44.6</v>
      </c>
      <c r="E7488" s="48">
        <f t="shared" si="582"/>
        <v>0</v>
      </c>
      <c r="F7488" s="48">
        <f t="shared" si="583"/>
        <v>61.04</v>
      </c>
      <c r="G7488" s="50">
        <f t="shared" si="586"/>
        <v>0</v>
      </c>
      <c r="H7488" s="51">
        <f t="shared" si="584"/>
        <v>0</v>
      </c>
      <c r="I7488" s="2"/>
      <c r="J7488" s="2"/>
      <c r="K7488" s="2"/>
      <c r="L7488" s="2"/>
    </row>
    <row r="7489" spans="3:12" x14ac:dyDescent="0.25">
      <c r="C7489" s="22">
        <f t="shared" si="585"/>
        <v>46334.41666664854</v>
      </c>
      <c r="D7489" s="49">
        <v>45.649999999999991</v>
      </c>
      <c r="E7489" s="48">
        <f t="shared" si="582"/>
        <v>0</v>
      </c>
      <c r="F7489" s="48">
        <f t="shared" si="583"/>
        <v>61.459999999999994</v>
      </c>
      <c r="G7489" s="50">
        <f t="shared" si="586"/>
        <v>0</v>
      </c>
      <c r="H7489" s="51">
        <f t="shared" si="584"/>
        <v>0</v>
      </c>
      <c r="I7489" s="2"/>
      <c r="J7489" s="2"/>
      <c r="K7489" s="2"/>
      <c r="L7489" s="2"/>
    </row>
    <row r="7490" spans="3:12" x14ac:dyDescent="0.25">
      <c r="C7490" s="22">
        <f t="shared" si="585"/>
        <v>46334.458333315204</v>
      </c>
      <c r="D7490" s="49">
        <v>47.449999999999996</v>
      </c>
      <c r="E7490" s="48">
        <f t="shared" si="582"/>
        <v>0</v>
      </c>
      <c r="F7490" s="48">
        <f t="shared" si="583"/>
        <v>62.18</v>
      </c>
      <c r="G7490" s="50">
        <f t="shared" si="586"/>
        <v>0</v>
      </c>
      <c r="H7490" s="51">
        <f t="shared" si="584"/>
        <v>0</v>
      </c>
      <c r="I7490" s="2"/>
      <c r="J7490" s="2"/>
      <c r="K7490" s="2"/>
      <c r="L7490" s="2"/>
    </row>
    <row r="7491" spans="3:12" x14ac:dyDescent="0.25">
      <c r="C7491" s="22">
        <f t="shared" si="585"/>
        <v>46334.499999981868</v>
      </c>
      <c r="D7491" s="49">
        <v>50.299999999999883</v>
      </c>
      <c r="E7491" s="48">
        <f t="shared" si="582"/>
        <v>0</v>
      </c>
      <c r="F7491" s="48">
        <f t="shared" si="583"/>
        <v>63.319999999999951</v>
      </c>
      <c r="G7491" s="50">
        <f t="shared" si="586"/>
        <v>0</v>
      </c>
      <c r="H7491" s="51">
        <f t="shared" si="584"/>
        <v>0</v>
      </c>
      <c r="I7491" s="2"/>
      <c r="J7491" s="2"/>
      <c r="K7491" s="2"/>
      <c r="L7491" s="2"/>
    </row>
    <row r="7492" spans="3:12" x14ac:dyDescent="0.25">
      <c r="C7492" s="22">
        <f t="shared" si="585"/>
        <v>46334.541666648533</v>
      </c>
      <c r="D7492" s="49">
        <v>51.8</v>
      </c>
      <c r="E7492" s="48">
        <f t="shared" si="582"/>
        <v>0</v>
      </c>
      <c r="F7492" s="48">
        <f t="shared" si="583"/>
        <v>63.92</v>
      </c>
      <c r="G7492" s="50">
        <f t="shared" si="586"/>
        <v>0</v>
      </c>
      <c r="H7492" s="51">
        <f t="shared" si="584"/>
        <v>0</v>
      </c>
      <c r="I7492" s="2"/>
      <c r="J7492" s="2"/>
      <c r="K7492" s="2"/>
      <c r="L7492" s="2"/>
    </row>
    <row r="7493" spans="3:12" x14ac:dyDescent="0.25">
      <c r="C7493" s="22">
        <f t="shared" si="585"/>
        <v>46334.583333315197</v>
      </c>
      <c r="D7493" s="49">
        <v>51.8</v>
      </c>
      <c r="E7493" s="48">
        <f t="shared" si="582"/>
        <v>0</v>
      </c>
      <c r="F7493" s="48">
        <f t="shared" si="583"/>
        <v>63.92</v>
      </c>
      <c r="G7493" s="50">
        <f t="shared" si="586"/>
        <v>0</v>
      </c>
      <c r="H7493" s="51">
        <f t="shared" si="584"/>
        <v>0</v>
      </c>
      <c r="I7493" s="2"/>
      <c r="J7493" s="2"/>
      <c r="K7493" s="2"/>
      <c r="L7493" s="2"/>
    </row>
    <row r="7494" spans="3:12" x14ac:dyDescent="0.25">
      <c r="C7494" s="22">
        <f t="shared" si="585"/>
        <v>46334.624999981861</v>
      </c>
      <c r="D7494" s="49">
        <v>51.8</v>
      </c>
      <c r="E7494" s="48">
        <f t="shared" si="582"/>
        <v>0</v>
      </c>
      <c r="F7494" s="48">
        <f t="shared" si="583"/>
        <v>63.92</v>
      </c>
      <c r="G7494" s="50">
        <f t="shared" si="586"/>
        <v>0</v>
      </c>
      <c r="H7494" s="51">
        <f t="shared" si="584"/>
        <v>0</v>
      </c>
      <c r="I7494" s="2"/>
      <c r="J7494" s="2"/>
      <c r="K7494" s="2"/>
      <c r="L7494" s="2"/>
    </row>
    <row r="7495" spans="3:12" x14ac:dyDescent="0.25">
      <c r="C7495" s="22">
        <f t="shared" si="585"/>
        <v>46334.666666648525</v>
      </c>
      <c r="D7495" s="49">
        <v>50.749999999999879</v>
      </c>
      <c r="E7495" s="48">
        <f t="shared" si="582"/>
        <v>0</v>
      </c>
      <c r="F7495" s="48">
        <f t="shared" si="583"/>
        <v>63.49999999999995</v>
      </c>
      <c r="G7495" s="50">
        <f t="shared" si="586"/>
        <v>0</v>
      </c>
      <c r="H7495" s="51">
        <f t="shared" si="584"/>
        <v>0</v>
      </c>
      <c r="I7495" s="2"/>
      <c r="J7495" s="2"/>
      <c r="K7495" s="2"/>
      <c r="L7495" s="2"/>
    </row>
    <row r="7496" spans="3:12" x14ac:dyDescent="0.25">
      <c r="C7496" s="22">
        <f t="shared" si="585"/>
        <v>46334.70833331519</v>
      </c>
      <c r="D7496" s="49">
        <v>50</v>
      </c>
      <c r="E7496" s="48">
        <f t="shared" si="582"/>
        <v>0</v>
      </c>
      <c r="F7496" s="48">
        <f t="shared" si="583"/>
        <v>63.2</v>
      </c>
      <c r="G7496" s="50">
        <f t="shared" si="586"/>
        <v>0</v>
      </c>
      <c r="H7496" s="51">
        <f t="shared" si="584"/>
        <v>0</v>
      </c>
      <c r="I7496" s="2"/>
      <c r="J7496" s="2"/>
      <c r="K7496" s="2"/>
      <c r="L7496" s="2"/>
    </row>
    <row r="7497" spans="3:12" x14ac:dyDescent="0.25">
      <c r="C7497" s="22">
        <f t="shared" si="585"/>
        <v>46334.749999981854</v>
      </c>
      <c r="D7497" s="49">
        <v>50</v>
      </c>
      <c r="E7497" s="48">
        <f t="shared" si="582"/>
        <v>0</v>
      </c>
      <c r="F7497" s="48">
        <f t="shared" si="583"/>
        <v>63.2</v>
      </c>
      <c r="G7497" s="50">
        <f t="shared" si="586"/>
        <v>0</v>
      </c>
      <c r="H7497" s="51">
        <f t="shared" si="584"/>
        <v>0</v>
      </c>
      <c r="I7497" s="2"/>
      <c r="J7497" s="2"/>
      <c r="K7497" s="2"/>
      <c r="L7497" s="2"/>
    </row>
    <row r="7498" spans="3:12" x14ac:dyDescent="0.25">
      <c r="C7498" s="22">
        <f t="shared" si="585"/>
        <v>46334.791666648518</v>
      </c>
      <c r="D7498" s="49">
        <v>50</v>
      </c>
      <c r="E7498" s="48">
        <f t="shared" si="582"/>
        <v>0</v>
      </c>
      <c r="F7498" s="48">
        <f t="shared" si="583"/>
        <v>63.2</v>
      </c>
      <c r="G7498" s="50">
        <f t="shared" si="586"/>
        <v>0</v>
      </c>
      <c r="H7498" s="51">
        <f t="shared" si="584"/>
        <v>0</v>
      </c>
      <c r="I7498" s="2"/>
      <c r="J7498" s="2"/>
      <c r="K7498" s="2"/>
      <c r="L7498" s="2"/>
    </row>
    <row r="7499" spans="3:12" x14ac:dyDescent="0.25">
      <c r="C7499" s="22">
        <f t="shared" si="585"/>
        <v>46334.833333315182</v>
      </c>
      <c r="D7499" s="49">
        <v>50</v>
      </c>
      <c r="E7499" s="48">
        <f t="shared" si="582"/>
        <v>0</v>
      </c>
      <c r="F7499" s="48">
        <f t="shared" si="583"/>
        <v>63.2</v>
      </c>
      <c r="G7499" s="50">
        <f t="shared" si="586"/>
        <v>0</v>
      </c>
      <c r="H7499" s="51">
        <f t="shared" si="584"/>
        <v>0</v>
      </c>
      <c r="I7499" s="2"/>
      <c r="J7499" s="2"/>
      <c r="K7499" s="2"/>
      <c r="L7499" s="2"/>
    </row>
    <row r="7500" spans="3:12" x14ac:dyDescent="0.25">
      <c r="C7500" s="22">
        <f t="shared" si="585"/>
        <v>46334.874999981846</v>
      </c>
      <c r="D7500" s="49">
        <v>50</v>
      </c>
      <c r="E7500" s="48">
        <f t="shared" si="582"/>
        <v>0</v>
      </c>
      <c r="F7500" s="48">
        <f t="shared" si="583"/>
        <v>63.2</v>
      </c>
      <c r="G7500" s="50">
        <f t="shared" si="586"/>
        <v>0</v>
      </c>
      <c r="H7500" s="51">
        <f t="shared" si="584"/>
        <v>0</v>
      </c>
      <c r="I7500" s="2"/>
      <c r="J7500" s="2"/>
      <c r="K7500" s="2"/>
      <c r="L7500" s="2"/>
    </row>
    <row r="7501" spans="3:12" x14ac:dyDescent="0.25">
      <c r="C7501" s="22">
        <f t="shared" si="585"/>
        <v>46334.916666648511</v>
      </c>
      <c r="D7501" s="49">
        <v>48.949999999999989</v>
      </c>
      <c r="E7501" s="48">
        <f t="shared" si="582"/>
        <v>0</v>
      </c>
      <c r="F7501" s="48">
        <f t="shared" si="583"/>
        <v>62.779999999999994</v>
      </c>
      <c r="G7501" s="50">
        <f t="shared" si="586"/>
        <v>0</v>
      </c>
      <c r="H7501" s="51">
        <f t="shared" si="584"/>
        <v>0</v>
      </c>
      <c r="I7501" s="2"/>
      <c r="J7501" s="2"/>
      <c r="K7501" s="2"/>
      <c r="L7501" s="2"/>
    </row>
    <row r="7502" spans="3:12" x14ac:dyDescent="0.25">
      <c r="C7502" s="22">
        <f t="shared" si="585"/>
        <v>46334.958333315175</v>
      </c>
      <c r="D7502" s="49">
        <v>48.2</v>
      </c>
      <c r="E7502" s="48">
        <f t="shared" si="582"/>
        <v>0</v>
      </c>
      <c r="F7502" s="48">
        <f t="shared" si="583"/>
        <v>62.480000000000004</v>
      </c>
      <c r="G7502" s="50">
        <f t="shared" si="586"/>
        <v>0</v>
      </c>
      <c r="H7502" s="51">
        <f t="shared" si="584"/>
        <v>0</v>
      </c>
      <c r="I7502" s="2"/>
      <c r="J7502" s="2"/>
      <c r="K7502" s="2"/>
      <c r="L7502" s="2"/>
    </row>
    <row r="7503" spans="3:12" x14ac:dyDescent="0.25">
      <c r="C7503" s="22">
        <f t="shared" si="585"/>
        <v>46334.999999981839</v>
      </c>
      <c r="D7503" s="49">
        <v>48.2</v>
      </c>
      <c r="E7503" s="48">
        <f t="shared" ref="E7503:E7566" si="587">IF(OR(SUMPRODUCT(--ISNUMBER(SEARCH(TRIM(TEXT(C7503,"dddd")), SUBSTITUTE($H$9," ",""))))&gt;0, HOUR(C7503)&lt;$H$6, HOUR(C7503)&gt;=$H$7), 0, 1)</f>
        <v>0</v>
      </c>
      <c r="F7503" s="48">
        <f t="shared" ref="F7503:F7566" si="588">D7503-$H$10*(D7503-$H$4)</f>
        <v>62.480000000000004</v>
      </c>
      <c r="G7503" s="50">
        <f t="shared" si="586"/>
        <v>0</v>
      </c>
      <c r="H7503" s="51">
        <f t="shared" si="584"/>
        <v>0</v>
      </c>
      <c r="I7503" s="2"/>
      <c r="J7503" s="2"/>
      <c r="K7503" s="2"/>
      <c r="L7503" s="2"/>
    </row>
    <row r="7504" spans="3:12" x14ac:dyDescent="0.25">
      <c r="C7504" s="22">
        <f t="shared" si="585"/>
        <v>46335.041666648503</v>
      </c>
      <c r="D7504" s="49">
        <v>47.149999999999991</v>
      </c>
      <c r="E7504" s="48">
        <f t="shared" si="587"/>
        <v>0</v>
      </c>
      <c r="F7504" s="48">
        <f t="shared" si="588"/>
        <v>62.059999999999995</v>
      </c>
      <c r="G7504" s="50">
        <f t="shared" si="586"/>
        <v>0</v>
      </c>
      <c r="H7504" s="51">
        <f t="shared" ref="H7504:H7567" si="589">IF(D7504&gt;$H$5,E7504*1.08*$H$8*(D7504-$H$5),0)</f>
        <v>0</v>
      </c>
      <c r="I7504" s="2"/>
      <c r="J7504" s="2"/>
      <c r="K7504" s="2"/>
      <c r="L7504" s="2"/>
    </row>
    <row r="7505" spans="3:12" x14ac:dyDescent="0.25">
      <c r="C7505" s="22">
        <f t="shared" si="585"/>
        <v>46335.083333315168</v>
      </c>
      <c r="D7505" s="49">
        <v>46.4</v>
      </c>
      <c r="E7505" s="48">
        <f t="shared" si="587"/>
        <v>0</v>
      </c>
      <c r="F7505" s="48">
        <f t="shared" si="588"/>
        <v>61.76</v>
      </c>
      <c r="G7505" s="50">
        <f t="shared" si="586"/>
        <v>0</v>
      </c>
      <c r="H7505" s="51">
        <f t="shared" si="589"/>
        <v>0</v>
      </c>
      <c r="I7505" s="2"/>
      <c r="J7505" s="2"/>
      <c r="K7505" s="2"/>
      <c r="L7505" s="2"/>
    </row>
    <row r="7506" spans="3:12" x14ac:dyDescent="0.25">
      <c r="C7506" s="22">
        <f t="shared" ref="C7506:C7569" si="590">C7505+1/24</f>
        <v>46335.124999981832</v>
      </c>
      <c r="D7506" s="49">
        <v>46.4</v>
      </c>
      <c r="E7506" s="48">
        <f t="shared" si="587"/>
        <v>0</v>
      </c>
      <c r="F7506" s="48">
        <f t="shared" si="588"/>
        <v>61.76</v>
      </c>
      <c r="G7506" s="50">
        <f t="shared" si="586"/>
        <v>0</v>
      </c>
      <c r="H7506" s="51">
        <f t="shared" si="589"/>
        <v>0</v>
      </c>
      <c r="I7506" s="2"/>
      <c r="J7506" s="2"/>
      <c r="K7506" s="2"/>
      <c r="L7506" s="2"/>
    </row>
    <row r="7507" spans="3:12" x14ac:dyDescent="0.25">
      <c r="C7507" s="22">
        <f t="shared" si="590"/>
        <v>46335.166666648496</v>
      </c>
      <c r="D7507" s="49">
        <v>46.4</v>
      </c>
      <c r="E7507" s="48">
        <f t="shared" si="587"/>
        <v>0</v>
      </c>
      <c r="F7507" s="48">
        <f t="shared" si="588"/>
        <v>61.76</v>
      </c>
      <c r="G7507" s="50">
        <f t="shared" si="586"/>
        <v>0</v>
      </c>
      <c r="H7507" s="51">
        <f t="shared" si="589"/>
        <v>0</v>
      </c>
      <c r="I7507" s="2"/>
      <c r="J7507" s="2"/>
      <c r="K7507" s="2"/>
      <c r="L7507" s="2"/>
    </row>
    <row r="7508" spans="3:12" x14ac:dyDescent="0.25">
      <c r="C7508" s="22">
        <f t="shared" si="590"/>
        <v>46335.20833331516</v>
      </c>
      <c r="D7508" s="49">
        <v>46.4</v>
      </c>
      <c r="E7508" s="48">
        <f t="shared" si="587"/>
        <v>0</v>
      </c>
      <c r="F7508" s="48">
        <f t="shared" si="588"/>
        <v>61.76</v>
      </c>
      <c r="G7508" s="50">
        <f t="shared" si="586"/>
        <v>0</v>
      </c>
      <c r="H7508" s="51">
        <f t="shared" si="589"/>
        <v>0</v>
      </c>
      <c r="I7508" s="2"/>
      <c r="J7508" s="2"/>
      <c r="K7508" s="2"/>
      <c r="L7508" s="2"/>
    </row>
    <row r="7509" spans="3:12" x14ac:dyDescent="0.25">
      <c r="C7509" s="22">
        <f t="shared" si="590"/>
        <v>46335.249999981825</v>
      </c>
      <c r="D7509" s="49">
        <v>46.4</v>
      </c>
      <c r="E7509" s="48">
        <f t="shared" si="587"/>
        <v>0</v>
      </c>
      <c r="F7509" s="48">
        <f t="shared" si="588"/>
        <v>61.76</v>
      </c>
      <c r="G7509" s="50">
        <f t="shared" si="586"/>
        <v>0</v>
      </c>
      <c r="H7509" s="51">
        <f t="shared" si="589"/>
        <v>0</v>
      </c>
      <c r="I7509" s="2"/>
      <c r="J7509" s="2"/>
      <c r="K7509" s="2"/>
      <c r="L7509" s="2"/>
    </row>
    <row r="7510" spans="3:12" x14ac:dyDescent="0.25">
      <c r="C7510" s="22">
        <f t="shared" si="590"/>
        <v>46335.291666648489</v>
      </c>
      <c r="D7510" s="49">
        <v>46.4</v>
      </c>
      <c r="E7510" s="48">
        <f t="shared" si="587"/>
        <v>0</v>
      </c>
      <c r="F7510" s="48">
        <f t="shared" si="588"/>
        <v>61.76</v>
      </c>
      <c r="G7510" s="50">
        <f t="shared" si="586"/>
        <v>0</v>
      </c>
      <c r="H7510" s="51">
        <f t="shared" si="589"/>
        <v>0</v>
      </c>
      <c r="I7510" s="2"/>
      <c r="J7510" s="2"/>
      <c r="K7510" s="2"/>
      <c r="L7510" s="2"/>
    </row>
    <row r="7511" spans="3:12" x14ac:dyDescent="0.25">
      <c r="C7511" s="22">
        <f t="shared" si="590"/>
        <v>46335.333333315153</v>
      </c>
      <c r="D7511" s="49">
        <v>46.4</v>
      </c>
      <c r="E7511" s="48">
        <f t="shared" si="587"/>
        <v>1</v>
      </c>
      <c r="F7511" s="48">
        <f t="shared" si="588"/>
        <v>61.76</v>
      </c>
      <c r="G7511" s="50">
        <f t="shared" si="586"/>
        <v>138240</v>
      </c>
      <c r="H7511" s="51">
        <f t="shared" si="589"/>
        <v>0</v>
      </c>
      <c r="I7511" s="2"/>
      <c r="J7511" s="2"/>
      <c r="K7511" s="2"/>
      <c r="L7511" s="2"/>
    </row>
    <row r="7512" spans="3:12" x14ac:dyDescent="0.25">
      <c r="C7512" s="22">
        <f t="shared" si="590"/>
        <v>46335.374999981817</v>
      </c>
      <c r="D7512" s="49">
        <v>48.499999999999986</v>
      </c>
      <c r="E7512" s="48">
        <f t="shared" si="587"/>
        <v>1</v>
      </c>
      <c r="F7512" s="48">
        <f t="shared" si="588"/>
        <v>62.599999999999994</v>
      </c>
      <c r="G7512" s="50">
        <f t="shared" ref="G7512:G7575" si="591">IF(D7512&lt;$H$4,E7512*1.08*$H$8*($H$4-D7512),0)</f>
        <v>126900.00000000007</v>
      </c>
      <c r="H7512" s="51">
        <f t="shared" si="589"/>
        <v>0</v>
      </c>
      <c r="I7512" s="2"/>
      <c r="J7512" s="2"/>
      <c r="K7512" s="2"/>
      <c r="L7512" s="2"/>
    </row>
    <row r="7513" spans="3:12" x14ac:dyDescent="0.25">
      <c r="C7513" s="22">
        <f t="shared" si="590"/>
        <v>46335.416666648482</v>
      </c>
      <c r="D7513" s="49">
        <v>51.04999999999994</v>
      </c>
      <c r="E7513" s="48">
        <f t="shared" si="587"/>
        <v>1</v>
      </c>
      <c r="F7513" s="48">
        <f t="shared" si="588"/>
        <v>63.619999999999976</v>
      </c>
      <c r="G7513" s="50">
        <f t="shared" si="591"/>
        <v>113130.00000000032</v>
      </c>
      <c r="H7513" s="51">
        <f t="shared" si="589"/>
        <v>0</v>
      </c>
      <c r="I7513" s="2"/>
      <c r="J7513" s="2"/>
      <c r="K7513" s="2"/>
      <c r="L7513" s="2"/>
    </row>
    <row r="7514" spans="3:12" x14ac:dyDescent="0.25">
      <c r="C7514" s="22">
        <f t="shared" si="590"/>
        <v>46335.458333315146</v>
      </c>
      <c r="D7514" s="49">
        <v>53.899999999999878</v>
      </c>
      <c r="E7514" s="48">
        <f t="shared" si="587"/>
        <v>1</v>
      </c>
      <c r="F7514" s="48">
        <f t="shared" si="588"/>
        <v>64.759999999999948</v>
      </c>
      <c r="G7514" s="50">
        <f t="shared" si="591"/>
        <v>97740.000000000655</v>
      </c>
      <c r="H7514" s="51">
        <f t="shared" si="589"/>
        <v>0</v>
      </c>
      <c r="I7514" s="2"/>
      <c r="J7514" s="2"/>
      <c r="K7514" s="2"/>
      <c r="L7514" s="2"/>
    </row>
    <row r="7515" spans="3:12" x14ac:dyDescent="0.25">
      <c r="C7515" s="22">
        <f t="shared" si="590"/>
        <v>46335.49999998181</v>
      </c>
      <c r="D7515" s="49">
        <v>56.449999999999939</v>
      </c>
      <c r="E7515" s="48">
        <f t="shared" si="587"/>
        <v>1</v>
      </c>
      <c r="F7515" s="48">
        <f t="shared" si="588"/>
        <v>65.779999999999973</v>
      </c>
      <c r="G7515" s="50">
        <f t="shared" si="591"/>
        <v>83970.000000000335</v>
      </c>
      <c r="H7515" s="51">
        <f t="shared" si="589"/>
        <v>0</v>
      </c>
      <c r="I7515" s="2"/>
      <c r="J7515" s="2"/>
      <c r="K7515" s="2"/>
      <c r="L7515" s="2"/>
    </row>
    <row r="7516" spans="3:12" x14ac:dyDescent="0.25">
      <c r="C7516" s="22">
        <f t="shared" si="590"/>
        <v>46335.541666648474</v>
      </c>
      <c r="D7516" s="49">
        <v>56.149999999999878</v>
      </c>
      <c r="E7516" s="48">
        <f t="shared" si="587"/>
        <v>1</v>
      </c>
      <c r="F7516" s="48">
        <f t="shared" si="588"/>
        <v>65.659999999999954</v>
      </c>
      <c r="G7516" s="50">
        <f t="shared" si="591"/>
        <v>85590.000000000655</v>
      </c>
      <c r="H7516" s="51">
        <f t="shared" si="589"/>
        <v>0</v>
      </c>
      <c r="I7516" s="2"/>
      <c r="J7516" s="2"/>
      <c r="K7516" s="2"/>
      <c r="L7516" s="2"/>
    </row>
    <row r="7517" spans="3:12" x14ac:dyDescent="0.25">
      <c r="C7517" s="22">
        <f t="shared" si="590"/>
        <v>46335.583333315139</v>
      </c>
      <c r="D7517" s="49">
        <v>55.4</v>
      </c>
      <c r="E7517" s="48">
        <f t="shared" si="587"/>
        <v>1</v>
      </c>
      <c r="F7517" s="48">
        <f t="shared" si="588"/>
        <v>65.36</v>
      </c>
      <c r="G7517" s="50">
        <f t="shared" si="591"/>
        <v>89640.000000000015</v>
      </c>
      <c r="H7517" s="51">
        <f t="shared" si="589"/>
        <v>0</v>
      </c>
      <c r="I7517" s="2"/>
      <c r="J7517" s="2"/>
      <c r="K7517" s="2"/>
      <c r="L7517" s="2"/>
    </row>
    <row r="7518" spans="3:12" x14ac:dyDescent="0.25">
      <c r="C7518" s="22">
        <f t="shared" si="590"/>
        <v>46335.624999981803</v>
      </c>
      <c r="D7518" s="49">
        <v>55.4</v>
      </c>
      <c r="E7518" s="48">
        <f t="shared" si="587"/>
        <v>1</v>
      </c>
      <c r="F7518" s="48">
        <f t="shared" si="588"/>
        <v>65.36</v>
      </c>
      <c r="G7518" s="50">
        <f t="shared" si="591"/>
        <v>89640.000000000015</v>
      </c>
      <c r="H7518" s="51">
        <f t="shared" si="589"/>
        <v>0</v>
      </c>
      <c r="I7518" s="2"/>
      <c r="J7518" s="2"/>
      <c r="K7518" s="2"/>
      <c r="L7518" s="2"/>
    </row>
    <row r="7519" spans="3:12" x14ac:dyDescent="0.25">
      <c r="C7519" s="22">
        <f t="shared" si="590"/>
        <v>46335.666666648467</v>
      </c>
      <c r="D7519" s="49">
        <v>54.349999999999881</v>
      </c>
      <c r="E7519" s="48">
        <f t="shared" si="587"/>
        <v>1</v>
      </c>
      <c r="F7519" s="48">
        <f t="shared" si="588"/>
        <v>64.939999999999955</v>
      </c>
      <c r="G7519" s="50">
        <f t="shared" si="591"/>
        <v>95310.00000000064</v>
      </c>
      <c r="H7519" s="51">
        <f t="shared" si="589"/>
        <v>0</v>
      </c>
      <c r="I7519" s="2"/>
      <c r="J7519" s="2"/>
      <c r="K7519" s="2"/>
      <c r="L7519" s="2"/>
    </row>
    <row r="7520" spans="3:12" x14ac:dyDescent="0.25">
      <c r="C7520" s="22">
        <f t="shared" si="590"/>
        <v>46335.708333315131</v>
      </c>
      <c r="D7520" s="49">
        <v>53.6</v>
      </c>
      <c r="E7520" s="48">
        <f t="shared" si="587"/>
        <v>0</v>
      </c>
      <c r="F7520" s="48">
        <f t="shared" si="588"/>
        <v>64.64</v>
      </c>
      <c r="G7520" s="50">
        <f t="shared" si="591"/>
        <v>0</v>
      </c>
      <c r="H7520" s="51">
        <f t="shared" si="589"/>
        <v>0</v>
      </c>
      <c r="I7520" s="2"/>
      <c r="J7520" s="2"/>
      <c r="K7520" s="2"/>
      <c r="L7520" s="2"/>
    </row>
    <row r="7521" spans="3:12" x14ac:dyDescent="0.25">
      <c r="C7521" s="22">
        <f t="shared" si="590"/>
        <v>46335.749999981796</v>
      </c>
      <c r="D7521" s="49">
        <v>53.6</v>
      </c>
      <c r="E7521" s="48">
        <f t="shared" si="587"/>
        <v>0</v>
      </c>
      <c r="F7521" s="48">
        <f t="shared" si="588"/>
        <v>64.64</v>
      </c>
      <c r="G7521" s="50">
        <f t="shared" si="591"/>
        <v>0</v>
      </c>
      <c r="H7521" s="51">
        <f t="shared" si="589"/>
        <v>0</v>
      </c>
      <c r="I7521" s="2"/>
      <c r="J7521" s="2"/>
      <c r="K7521" s="2"/>
      <c r="L7521" s="2"/>
    </row>
    <row r="7522" spans="3:12" x14ac:dyDescent="0.25">
      <c r="C7522" s="22">
        <f t="shared" si="590"/>
        <v>46335.79166664846</v>
      </c>
      <c r="D7522" s="49">
        <v>53.6</v>
      </c>
      <c r="E7522" s="48">
        <f t="shared" si="587"/>
        <v>0</v>
      </c>
      <c r="F7522" s="48">
        <f t="shared" si="588"/>
        <v>64.64</v>
      </c>
      <c r="G7522" s="50">
        <f t="shared" si="591"/>
        <v>0</v>
      </c>
      <c r="H7522" s="51">
        <f t="shared" si="589"/>
        <v>0</v>
      </c>
      <c r="I7522" s="2"/>
      <c r="J7522" s="2"/>
      <c r="K7522" s="2"/>
      <c r="L7522" s="2"/>
    </row>
    <row r="7523" spans="3:12" x14ac:dyDescent="0.25">
      <c r="C7523" s="22">
        <f t="shared" si="590"/>
        <v>46335.833333315124</v>
      </c>
      <c r="D7523" s="49">
        <v>54.649999999999942</v>
      </c>
      <c r="E7523" s="48">
        <f t="shared" si="587"/>
        <v>0</v>
      </c>
      <c r="F7523" s="48">
        <f t="shared" si="588"/>
        <v>65.059999999999974</v>
      </c>
      <c r="G7523" s="50">
        <f t="shared" si="591"/>
        <v>0</v>
      </c>
      <c r="H7523" s="51">
        <f t="shared" si="589"/>
        <v>0</v>
      </c>
      <c r="I7523" s="2"/>
      <c r="J7523" s="2"/>
      <c r="K7523" s="2"/>
      <c r="L7523" s="2"/>
    </row>
    <row r="7524" spans="3:12" x14ac:dyDescent="0.25">
      <c r="C7524" s="22">
        <f t="shared" si="590"/>
        <v>46335.874999981788</v>
      </c>
      <c r="D7524" s="49">
        <v>55.4</v>
      </c>
      <c r="E7524" s="48">
        <f t="shared" si="587"/>
        <v>0</v>
      </c>
      <c r="F7524" s="48">
        <f t="shared" si="588"/>
        <v>65.36</v>
      </c>
      <c r="G7524" s="50">
        <f t="shared" si="591"/>
        <v>0</v>
      </c>
      <c r="H7524" s="51">
        <f t="shared" si="589"/>
        <v>0</v>
      </c>
      <c r="I7524" s="2"/>
      <c r="J7524" s="2"/>
      <c r="K7524" s="2"/>
      <c r="L7524" s="2"/>
    </row>
    <row r="7525" spans="3:12" x14ac:dyDescent="0.25">
      <c r="C7525" s="22">
        <f t="shared" si="590"/>
        <v>46335.916666648453</v>
      </c>
      <c r="D7525" s="49">
        <v>55.4</v>
      </c>
      <c r="E7525" s="48">
        <f t="shared" si="587"/>
        <v>0</v>
      </c>
      <c r="F7525" s="48">
        <f t="shared" si="588"/>
        <v>65.36</v>
      </c>
      <c r="G7525" s="50">
        <f t="shared" si="591"/>
        <v>0</v>
      </c>
      <c r="H7525" s="51">
        <f t="shared" si="589"/>
        <v>0</v>
      </c>
      <c r="I7525" s="2"/>
      <c r="J7525" s="2"/>
      <c r="K7525" s="2"/>
      <c r="L7525" s="2"/>
    </row>
    <row r="7526" spans="3:12" x14ac:dyDescent="0.25">
      <c r="C7526" s="22">
        <f t="shared" si="590"/>
        <v>46335.958333315117</v>
      </c>
      <c r="D7526" s="49">
        <v>55.4</v>
      </c>
      <c r="E7526" s="48">
        <f t="shared" si="587"/>
        <v>0</v>
      </c>
      <c r="F7526" s="48">
        <f t="shared" si="588"/>
        <v>65.36</v>
      </c>
      <c r="G7526" s="50">
        <f t="shared" si="591"/>
        <v>0</v>
      </c>
      <c r="H7526" s="51">
        <f t="shared" si="589"/>
        <v>0</v>
      </c>
      <c r="I7526" s="2"/>
      <c r="J7526" s="2"/>
      <c r="K7526" s="2"/>
      <c r="L7526" s="2"/>
    </row>
    <row r="7527" spans="3:12" x14ac:dyDescent="0.25">
      <c r="C7527" s="22">
        <f t="shared" si="590"/>
        <v>46335.999999981781</v>
      </c>
      <c r="D7527" s="49">
        <v>54.349999999999881</v>
      </c>
      <c r="E7527" s="48">
        <f t="shared" si="587"/>
        <v>0</v>
      </c>
      <c r="F7527" s="48">
        <f t="shared" si="588"/>
        <v>64.939999999999955</v>
      </c>
      <c r="G7527" s="50">
        <f t="shared" si="591"/>
        <v>0</v>
      </c>
      <c r="H7527" s="51">
        <f t="shared" si="589"/>
        <v>0</v>
      </c>
      <c r="I7527" s="2"/>
      <c r="J7527" s="2"/>
      <c r="K7527" s="2"/>
      <c r="L7527" s="2"/>
    </row>
    <row r="7528" spans="3:12" x14ac:dyDescent="0.25">
      <c r="C7528" s="22">
        <f t="shared" si="590"/>
        <v>46336.041666648445</v>
      </c>
      <c r="D7528" s="49">
        <v>52.549999999999883</v>
      </c>
      <c r="E7528" s="48">
        <f t="shared" si="587"/>
        <v>0</v>
      </c>
      <c r="F7528" s="48">
        <f t="shared" si="588"/>
        <v>64.219999999999956</v>
      </c>
      <c r="G7528" s="50">
        <f t="shared" si="591"/>
        <v>0</v>
      </c>
      <c r="H7528" s="51">
        <f t="shared" si="589"/>
        <v>0</v>
      </c>
      <c r="I7528" s="2"/>
      <c r="J7528" s="2"/>
      <c r="K7528" s="2"/>
      <c r="L7528" s="2"/>
    </row>
    <row r="7529" spans="3:12" x14ac:dyDescent="0.25">
      <c r="C7529" s="22">
        <f t="shared" si="590"/>
        <v>46336.083333315109</v>
      </c>
      <c r="D7529" s="49">
        <v>50.749999999999879</v>
      </c>
      <c r="E7529" s="48">
        <f t="shared" si="587"/>
        <v>0</v>
      </c>
      <c r="F7529" s="48">
        <f t="shared" si="588"/>
        <v>63.49999999999995</v>
      </c>
      <c r="G7529" s="50">
        <f t="shared" si="591"/>
        <v>0</v>
      </c>
      <c r="H7529" s="51">
        <f t="shared" si="589"/>
        <v>0</v>
      </c>
      <c r="I7529" s="2"/>
      <c r="J7529" s="2"/>
      <c r="K7529" s="2"/>
      <c r="L7529" s="2"/>
    </row>
    <row r="7530" spans="3:12" x14ac:dyDescent="0.25">
      <c r="C7530" s="22">
        <f t="shared" si="590"/>
        <v>46336.124999981774</v>
      </c>
      <c r="D7530" s="49">
        <v>48.949999999999989</v>
      </c>
      <c r="E7530" s="48">
        <f t="shared" si="587"/>
        <v>0</v>
      </c>
      <c r="F7530" s="48">
        <f t="shared" si="588"/>
        <v>62.779999999999994</v>
      </c>
      <c r="G7530" s="50">
        <f t="shared" si="591"/>
        <v>0</v>
      </c>
      <c r="H7530" s="51">
        <f t="shared" si="589"/>
        <v>0</v>
      </c>
      <c r="I7530" s="2"/>
      <c r="J7530" s="2"/>
      <c r="K7530" s="2"/>
      <c r="L7530" s="2"/>
    </row>
    <row r="7531" spans="3:12" x14ac:dyDescent="0.25">
      <c r="C7531" s="22">
        <f t="shared" si="590"/>
        <v>46336.166666648438</v>
      </c>
      <c r="D7531" s="49">
        <v>48.2</v>
      </c>
      <c r="E7531" s="48">
        <f t="shared" si="587"/>
        <v>0</v>
      </c>
      <c r="F7531" s="48">
        <f t="shared" si="588"/>
        <v>62.480000000000004</v>
      </c>
      <c r="G7531" s="50">
        <f t="shared" si="591"/>
        <v>0</v>
      </c>
      <c r="H7531" s="51">
        <f t="shared" si="589"/>
        <v>0</v>
      </c>
      <c r="I7531" s="2"/>
      <c r="J7531" s="2"/>
      <c r="K7531" s="2"/>
      <c r="L7531" s="2"/>
    </row>
    <row r="7532" spans="3:12" x14ac:dyDescent="0.25">
      <c r="C7532" s="22">
        <f t="shared" si="590"/>
        <v>46336.208333315102</v>
      </c>
      <c r="D7532" s="49">
        <v>47.149999999999991</v>
      </c>
      <c r="E7532" s="48">
        <f t="shared" si="587"/>
        <v>0</v>
      </c>
      <c r="F7532" s="48">
        <f t="shared" si="588"/>
        <v>62.059999999999995</v>
      </c>
      <c r="G7532" s="50">
        <f t="shared" si="591"/>
        <v>0</v>
      </c>
      <c r="H7532" s="51">
        <f t="shared" si="589"/>
        <v>0</v>
      </c>
      <c r="I7532" s="2"/>
      <c r="J7532" s="2"/>
      <c r="K7532" s="2"/>
      <c r="L7532" s="2"/>
    </row>
    <row r="7533" spans="3:12" x14ac:dyDescent="0.25">
      <c r="C7533" s="22">
        <f t="shared" si="590"/>
        <v>46336.249999981766</v>
      </c>
      <c r="D7533" s="49">
        <v>45.349999999999987</v>
      </c>
      <c r="E7533" s="48">
        <f t="shared" si="587"/>
        <v>0</v>
      </c>
      <c r="F7533" s="48">
        <f t="shared" si="588"/>
        <v>61.339999999999996</v>
      </c>
      <c r="G7533" s="50">
        <f t="shared" si="591"/>
        <v>0</v>
      </c>
      <c r="H7533" s="51">
        <f t="shared" si="589"/>
        <v>0</v>
      </c>
      <c r="I7533" s="2"/>
      <c r="J7533" s="2"/>
      <c r="K7533" s="2"/>
      <c r="L7533" s="2"/>
    </row>
    <row r="7534" spans="3:12" x14ac:dyDescent="0.25">
      <c r="C7534" s="22">
        <f t="shared" si="590"/>
        <v>46336.291666648431</v>
      </c>
      <c r="D7534" s="49">
        <v>42.499999999999993</v>
      </c>
      <c r="E7534" s="48">
        <f t="shared" si="587"/>
        <v>0</v>
      </c>
      <c r="F7534" s="48">
        <f t="shared" si="588"/>
        <v>60.199999999999996</v>
      </c>
      <c r="G7534" s="50">
        <f t="shared" si="591"/>
        <v>0</v>
      </c>
      <c r="H7534" s="51">
        <f t="shared" si="589"/>
        <v>0</v>
      </c>
      <c r="I7534" s="2"/>
      <c r="J7534" s="2"/>
      <c r="K7534" s="2"/>
      <c r="L7534" s="2"/>
    </row>
    <row r="7535" spans="3:12" x14ac:dyDescent="0.25">
      <c r="C7535" s="22">
        <f t="shared" si="590"/>
        <v>46336.333333315095</v>
      </c>
      <c r="D7535" s="49">
        <v>41</v>
      </c>
      <c r="E7535" s="48">
        <f t="shared" si="587"/>
        <v>1</v>
      </c>
      <c r="F7535" s="48">
        <f t="shared" si="588"/>
        <v>59.599999999999994</v>
      </c>
      <c r="G7535" s="50">
        <f t="shared" si="591"/>
        <v>167400</v>
      </c>
      <c r="H7535" s="51">
        <f t="shared" si="589"/>
        <v>0</v>
      </c>
      <c r="I7535" s="2"/>
      <c r="J7535" s="2"/>
      <c r="K7535" s="2"/>
      <c r="L7535" s="2"/>
    </row>
    <row r="7536" spans="3:12" x14ac:dyDescent="0.25">
      <c r="C7536" s="22">
        <f t="shared" si="590"/>
        <v>46336.374999981759</v>
      </c>
      <c r="D7536" s="49">
        <v>42.05</v>
      </c>
      <c r="E7536" s="48">
        <f t="shared" si="587"/>
        <v>1</v>
      </c>
      <c r="F7536" s="48">
        <f t="shared" si="588"/>
        <v>60.019999999999996</v>
      </c>
      <c r="G7536" s="50">
        <f t="shared" si="591"/>
        <v>161730.00000000003</v>
      </c>
      <c r="H7536" s="51">
        <f t="shared" si="589"/>
        <v>0</v>
      </c>
      <c r="I7536" s="2"/>
      <c r="J7536" s="2"/>
      <c r="K7536" s="2"/>
      <c r="L7536" s="2"/>
    </row>
    <row r="7537" spans="3:12" x14ac:dyDescent="0.25">
      <c r="C7537" s="22">
        <f t="shared" si="590"/>
        <v>46336.416666648423</v>
      </c>
      <c r="D7537" s="49">
        <v>41.749999999999986</v>
      </c>
      <c r="E7537" s="48">
        <f t="shared" si="587"/>
        <v>1</v>
      </c>
      <c r="F7537" s="48">
        <f t="shared" si="588"/>
        <v>59.899999999999991</v>
      </c>
      <c r="G7537" s="50">
        <f t="shared" si="591"/>
        <v>163350.00000000009</v>
      </c>
      <c r="H7537" s="51">
        <f t="shared" si="589"/>
        <v>0</v>
      </c>
      <c r="I7537" s="2"/>
      <c r="J7537" s="2"/>
      <c r="K7537" s="2"/>
      <c r="L7537" s="2"/>
    </row>
    <row r="7538" spans="3:12" x14ac:dyDescent="0.25">
      <c r="C7538" s="22">
        <f t="shared" si="590"/>
        <v>46336.458333315088</v>
      </c>
      <c r="D7538" s="49">
        <v>41</v>
      </c>
      <c r="E7538" s="48">
        <f t="shared" si="587"/>
        <v>1</v>
      </c>
      <c r="F7538" s="48">
        <f t="shared" si="588"/>
        <v>59.599999999999994</v>
      </c>
      <c r="G7538" s="50">
        <f t="shared" si="591"/>
        <v>167400</v>
      </c>
      <c r="H7538" s="51">
        <f t="shared" si="589"/>
        <v>0</v>
      </c>
      <c r="I7538" s="2"/>
      <c r="J7538" s="2"/>
      <c r="K7538" s="2"/>
      <c r="L7538" s="2"/>
    </row>
    <row r="7539" spans="3:12" x14ac:dyDescent="0.25">
      <c r="C7539" s="22">
        <f t="shared" si="590"/>
        <v>46336.499999981752</v>
      </c>
      <c r="D7539" s="49">
        <v>42.05</v>
      </c>
      <c r="E7539" s="48">
        <f t="shared" si="587"/>
        <v>1</v>
      </c>
      <c r="F7539" s="48">
        <f t="shared" si="588"/>
        <v>60.019999999999996</v>
      </c>
      <c r="G7539" s="50">
        <f t="shared" si="591"/>
        <v>161730.00000000003</v>
      </c>
      <c r="H7539" s="51">
        <f t="shared" si="589"/>
        <v>0</v>
      </c>
      <c r="I7539" s="2"/>
      <c r="J7539" s="2"/>
      <c r="K7539" s="2"/>
      <c r="L7539" s="2"/>
    </row>
    <row r="7540" spans="3:12" x14ac:dyDescent="0.25">
      <c r="C7540" s="22">
        <f t="shared" si="590"/>
        <v>46336.541666648416</v>
      </c>
      <c r="D7540" s="49">
        <v>40.699999999999996</v>
      </c>
      <c r="E7540" s="48">
        <f t="shared" si="587"/>
        <v>1</v>
      </c>
      <c r="F7540" s="48">
        <f t="shared" si="588"/>
        <v>59.48</v>
      </c>
      <c r="G7540" s="50">
        <f t="shared" si="591"/>
        <v>169020.00000000003</v>
      </c>
      <c r="H7540" s="51">
        <f t="shared" si="589"/>
        <v>0</v>
      </c>
      <c r="I7540" s="2"/>
      <c r="J7540" s="2"/>
      <c r="K7540" s="2"/>
      <c r="L7540" s="2"/>
    </row>
    <row r="7541" spans="3:12" x14ac:dyDescent="0.25">
      <c r="C7541" s="22">
        <f t="shared" si="590"/>
        <v>46336.58333331508</v>
      </c>
      <c r="D7541" s="49">
        <v>41.299999999999983</v>
      </c>
      <c r="E7541" s="48">
        <f t="shared" si="587"/>
        <v>1</v>
      </c>
      <c r="F7541" s="48">
        <f t="shared" si="588"/>
        <v>59.719999999999992</v>
      </c>
      <c r="G7541" s="50">
        <f t="shared" si="591"/>
        <v>165780.00000000009</v>
      </c>
      <c r="H7541" s="51">
        <f t="shared" si="589"/>
        <v>0</v>
      </c>
      <c r="I7541" s="2"/>
      <c r="J7541" s="2"/>
      <c r="K7541" s="2"/>
      <c r="L7541" s="2"/>
    </row>
    <row r="7542" spans="3:12" x14ac:dyDescent="0.25">
      <c r="C7542" s="22">
        <f t="shared" si="590"/>
        <v>46336.624999981745</v>
      </c>
      <c r="D7542" s="49">
        <v>42.8</v>
      </c>
      <c r="E7542" s="48">
        <f t="shared" si="587"/>
        <v>1</v>
      </c>
      <c r="F7542" s="48">
        <f t="shared" si="588"/>
        <v>60.319999999999993</v>
      </c>
      <c r="G7542" s="50">
        <f t="shared" si="591"/>
        <v>157680.00000000003</v>
      </c>
      <c r="H7542" s="51">
        <f t="shared" si="589"/>
        <v>0</v>
      </c>
      <c r="I7542" s="2"/>
      <c r="J7542" s="2"/>
      <c r="K7542" s="2"/>
      <c r="L7542" s="2"/>
    </row>
    <row r="7543" spans="3:12" x14ac:dyDescent="0.25">
      <c r="C7543" s="22">
        <f t="shared" si="590"/>
        <v>46336.666666648409</v>
      </c>
      <c r="D7543" s="49">
        <v>40.699999999999996</v>
      </c>
      <c r="E7543" s="48">
        <f t="shared" si="587"/>
        <v>1</v>
      </c>
      <c r="F7543" s="48">
        <f t="shared" si="588"/>
        <v>59.48</v>
      </c>
      <c r="G7543" s="50">
        <f t="shared" si="591"/>
        <v>169020.00000000003</v>
      </c>
      <c r="H7543" s="51">
        <f t="shared" si="589"/>
        <v>0</v>
      </c>
      <c r="I7543" s="2"/>
      <c r="J7543" s="2"/>
      <c r="K7543" s="2"/>
      <c r="L7543" s="2"/>
    </row>
    <row r="7544" spans="3:12" x14ac:dyDescent="0.25">
      <c r="C7544" s="22">
        <f t="shared" si="590"/>
        <v>46336.708333315073</v>
      </c>
      <c r="D7544" s="49">
        <v>37.099999999999994</v>
      </c>
      <c r="E7544" s="48">
        <f t="shared" si="587"/>
        <v>0</v>
      </c>
      <c r="F7544" s="48">
        <f t="shared" si="588"/>
        <v>58.039999999999992</v>
      </c>
      <c r="G7544" s="50">
        <f t="shared" si="591"/>
        <v>0</v>
      </c>
      <c r="H7544" s="51">
        <f t="shared" si="589"/>
        <v>0</v>
      </c>
      <c r="I7544" s="2"/>
      <c r="J7544" s="2"/>
      <c r="K7544" s="2"/>
      <c r="L7544" s="2"/>
    </row>
    <row r="7545" spans="3:12" x14ac:dyDescent="0.25">
      <c r="C7545" s="22">
        <f t="shared" si="590"/>
        <v>46336.749999981737</v>
      </c>
      <c r="D7545" s="49">
        <v>34.54999999999999</v>
      </c>
      <c r="E7545" s="48">
        <f t="shared" si="587"/>
        <v>0</v>
      </c>
      <c r="F7545" s="48">
        <f t="shared" si="588"/>
        <v>57.019999999999996</v>
      </c>
      <c r="G7545" s="50">
        <f t="shared" si="591"/>
        <v>0</v>
      </c>
      <c r="H7545" s="51">
        <f t="shared" si="589"/>
        <v>0</v>
      </c>
      <c r="I7545" s="2"/>
      <c r="J7545" s="2"/>
      <c r="K7545" s="2"/>
      <c r="L7545" s="2"/>
    </row>
    <row r="7546" spans="3:12" x14ac:dyDescent="0.25">
      <c r="C7546" s="22">
        <f t="shared" si="590"/>
        <v>46336.791666648402</v>
      </c>
      <c r="D7546" s="49">
        <v>32.75</v>
      </c>
      <c r="E7546" s="48">
        <f t="shared" si="587"/>
        <v>0</v>
      </c>
      <c r="F7546" s="48">
        <f t="shared" si="588"/>
        <v>56.3</v>
      </c>
      <c r="G7546" s="50">
        <f t="shared" si="591"/>
        <v>0</v>
      </c>
      <c r="H7546" s="51">
        <f t="shared" si="589"/>
        <v>0</v>
      </c>
      <c r="I7546" s="2"/>
      <c r="J7546" s="2"/>
      <c r="K7546" s="2"/>
      <c r="L7546" s="2"/>
    </row>
    <row r="7547" spans="3:12" x14ac:dyDescent="0.25">
      <c r="C7547" s="22">
        <f t="shared" si="590"/>
        <v>46336.833333315066</v>
      </c>
      <c r="D7547" s="49">
        <v>30.95</v>
      </c>
      <c r="E7547" s="48">
        <f t="shared" si="587"/>
        <v>0</v>
      </c>
      <c r="F7547" s="48">
        <f t="shared" si="588"/>
        <v>55.58</v>
      </c>
      <c r="G7547" s="50">
        <f t="shared" si="591"/>
        <v>0</v>
      </c>
      <c r="H7547" s="51">
        <f t="shared" si="589"/>
        <v>0</v>
      </c>
      <c r="I7547" s="2"/>
      <c r="J7547" s="2"/>
      <c r="K7547" s="2"/>
      <c r="L7547" s="2"/>
    </row>
    <row r="7548" spans="3:12" x14ac:dyDescent="0.25">
      <c r="C7548" s="22">
        <f t="shared" si="590"/>
        <v>46336.87499998173</v>
      </c>
      <c r="D7548" s="49">
        <v>30.2</v>
      </c>
      <c r="E7548" s="48">
        <f t="shared" si="587"/>
        <v>0</v>
      </c>
      <c r="F7548" s="48">
        <f t="shared" si="588"/>
        <v>55.28</v>
      </c>
      <c r="G7548" s="50">
        <f t="shared" si="591"/>
        <v>0</v>
      </c>
      <c r="H7548" s="51">
        <f t="shared" si="589"/>
        <v>0</v>
      </c>
      <c r="I7548" s="2"/>
      <c r="J7548" s="2"/>
      <c r="K7548" s="2"/>
      <c r="L7548" s="2"/>
    </row>
    <row r="7549" spans="3:12" x14ac:dyDescent="0.25">
      <c r="C7549" s="22">
        <f t="shared" si="590"/>
        <v>46336.916666648394</v>
      </c>
      <c r="D7549" s="49">
        <v>29.150000000000006</v>
      </c>
      <c r="E7549" s="48">
        <f t="shared" si="587"/>
        <v>0</v>
      </c>
      <c r="F7549" s="48">
        <f t="shared" si="588"/>
        <v>54.86</v>
      </c>
      <c r="G7549" s="50">
        <f t="shared" si="591"/>
        <v>0</v>
      </c>
      <c r="H7549" s="51">
        <f t="shared" si="589"/>
        <v>0</v>
      </c>
      <c r="I7549" s="2"/>
      <c r="J7549" s="2"/>
      <c r="K7549" s="2"/>
      <c r="L7549" s="2"/>
    </row>
    <row r="7550" spans="3:12" x14ac:dyDescent="0.25">
      <c r="C7550" s="22">
        <f t="shared" si="590"/>
        <v>46336.958333315059</v>
      </c>
      <c r="D7550" s="49">
        <v>28.4</v>
      </c>
      <c r="E7550" s="48">
        <f t="shared" si="587"/>
        <v>0</v>
      </c>
      <c r="F7550" s="48">
        <f t="shared" si="588"/>
        <v>54.56</v>
      </c>
      <c r="G7550" s="50">
        <f t="shared" si="591"/>
        <v>0</v>
      </c>
      <c r="H7550" s="51">
        <f t="shared" si="589"/>
        <v>0</v>
      </c>
      <c r="I7550" s="2"/>
      <c r="J7550" s="2"/>
      <c r="K7550" s="2"/>
      <c r="L7550" s="2"/>
    </row>
    <row r="7551" spans="3:12" x14ac:dyDescent="0.25">
      <c r="C7551" s="22">
        <f t="shared" si="590"/>
        <v>46336.999999981723</v>
      </c>
      <c r="D7551" s="49">
        <v>28.4</v>
      </c>
      <c r="E7551" s="48">
        <f t="shared" si="587"/>
        <v>0</v>
      </c>
      <c r="F7551" s="48">
        <f t="shared" si="588"/>
        <v>54.56</v>
      </c>
      <c r="G7551" s="50">
        <f t="shared" si="591"/>
        <v>0</v>
      </c>
      <c r="H7551" s="51">
        <f t="shared" si="589"/>
        <v>0</v>
      </c>
      <c r="I7551" s="2"/>
      <c r="J7551" s="2"/>
      <c r="K7551" s="2"/>
      <c r="L7551" s="2"/>
    </row>
    <row r="7552" spans="3:12" x14ac:dyDescent="0.25">
      <c r="C7552" s="22">
        <f t="shared" si="590"/>
        <v>46337.041666648387</v>
      </c>
      <c r="D7552" s="49">
        <v>29.45000000000001</v>
      </c>
      <c r="E7552" s="48">
        <f t="shared" si="587"/>
        <v>0</v>
      </c>
      <c r="F7552" s="48">
        <f t="shared" si="588"/>
        <v>54.980000000000004</v>
      </c>
      <c r="G7552" s="50">
        <f t="shared" si="591"/>
        <v>0</v>
      </c>
      <c r="H7552" s="51">
        <f t="shared" si="589"/>
        <v>0</v>
      </c>
      <c r="I7552" s="2"/>
      <c r="J7552" s="2"/>
      <c r="K7552" s="2"/>
      <c r="L7552" s="2"/>
    </row>
    <row r="7553" spans="3:12" x14ac:dyDescent="0.25">
      <c r="C7553" s="22">
        <f t="shared" si="590"/>
        <v>46337.083333315051</v>
      </c>
      <c r="D7553" s="49">
        <v>29.150000000000006</v>
      </c>
      <c r="E7553" s="48">
        <f t="shared" si="587"/>
        <v>0</v>
      </c>
      <c r="F7553" s="48">
        <f t="shared" si="588"/>
        <v>54.86</v>
      </c>
      <c r="G7553" s="50">
        <f t="shared" si="591"/>
        <v>0</v>
      </c>
      <c r="H7553" s="51">
        <f t="shared" si="589"/>
        <v>0</v>
      </c>
      <c r="I7553" s="2"/>
      <c r="J7553" s="2"/>
      <c r="K7553" s="2"/>
      <c r="L7553" s="2"/>
    </row>
    <row r="7554" spans="3:12" x14ac:dyDescent="0.25">
      <c r="C7554" s="22">
        <f t="shared" si="590"/>
        <v>46337.124999981716</v>
      </c>
      <c r="D7554" s="49">
        <v>28.4</v>
      </c>
      <c r="E7554" s="48">
        <f t="shared" si="587"/>
        <v>0</v>
      </c>
      <c r="F7554" s="48">
        <f t="shared" si="588"/>
        <v>54.56</v>
      </c>
      <c r="G7554" s="50">
        <f t="shared" si="591"/>
        <v>0</v>
      </c>
      <c r="H7554" s="51">
        <f t="shared" si="589"/>
        <v>0</v>
      </c>
      <c r="I7554" s="2"/>
      <c r="J7554" s="2"/>
      <c r="K7554" s="2"/>
      <c r="L7554" s="2"/>
    </row>
    <row r="7555" spans="3:12" x14ac:dyDescent="0.25">
      <c r="C7555" s="22">
        <f t="shared" si="590"/>
        <v>46337.16666664838</v>
      </c>
      <c r="D7555" s="49">
        <v>28.4</v>
      </c>
      <c r="E7555" s="48">
        <f t="shared" si="587"/>
        <v>0</v>
      </c>
      <c r="F7555" s="48">
        <f t="shared" si="588"/>
        <v>54.56</v>
      </c>
      <c r="G7555" s="50">
        <f t="shared" si="591"/>
        <v>0</v>
      </c>
      <c r="H7555" s="51">
        <f t="shared" si="589"/>
        <v>0</v>
      </c>
      <c r="I7555" s="2"/>
      <c r="J7555" s="2"/>
      <c r="K7555" s="2"/>
      <c r="L7555" s="2"/>
    </row>
    <row r="7556" spans="3:12" x14ac:dyDescent="0.25">
      <c r="C7556" s="22">
        <f t="shared" si="590"/>
        <v>46337.208333315044</v>
      </c>
      <c r="D7556" s="49">
        <v>28.4</v>
      </c>
      <c r="E7556" s="48">
        <f t="shared" si="587"/>
        <v>0</v>
      </c>
      <c r="F7556" s="48">
        <f t="shared" si="588"/>
        <v>54.56</v>
      </c>
      <c r="G7556" s="50">
        <f t="shared" si="591"/>
        <v>0</v>
      </c>
      <c r="H7556" s="51">
        <f t="shared" si="589"/>
        <v>0</v>
      </c>
      <c r="I7556" s="2"/>
      <c r="J7556" s="2"/>
      <c r="K7556" s="2"/>
      <c r="L7556" s="2"/>
    </row>
    <row r="7557" spans="3:12" x14ac:dyDescent="0.25">
      <c r="C7557" s="22">
        <f t="shared" si="590"/>
        <v>46337.249999981708</v>
      </c>
      <c r="D7557" s="49">
        <v>27.350000000000009</v>
      </c>
      <c r="E7557" s="48">
        <f t="shared" si="587"/>
        <v>0</v>
      </c>
      <c r="F7557" s="48">
        <f t="shared" si="588"/>
        <v>54.14</v>
      </c>
      <c r="G7557" s="50">
        <f t="shared" si="591"/>
        <v>0</v>
      </c>
      <c r="H7557" s="51">
        <f t="shared" si="589"/>
        <v>0</v>
      </c>
      <c r="I7557" s="2"/>
      <c r="J7557" s="2"/>
      <c r="K7557" s="2"/>
      <c r="L7557" s="2"/>
    </row>
    <row r="7558" spans="3:12" x14ac:dyDescent="0.25">
      <c r="C7558" s="22">
        <f t="shared" si="590"/>
        <v>46337.291666648372</v>
      </c>
      <c r="D7558" s="49">
        <v>27.650000000000013</v>
      </c>
      <c r="E7558" s="48">
        <f t="shared" si="587"/>
        <v>0</v>
      </c>
      <c r="F7558" s="48">
        <f t="shared" si="588"/>
        <v>54.260000000000005</v>
      </c>
      <c r="G7558" s="50">
        <f t="shared" si="591"/>
        <v>0</v>
      </c>
      <c r="H7558" s="51">
        <f t="shared" si="589"/>
        <v>0</v>
      </c>
      <c r="I7558" s="2"/>
      <c r="J7558" s="2"/>
      <c r="K7558" s="2"/>
      <c r="L7558" s="2"/>
    </row>
    <row r="7559" spans="3:12" x14ac:dyDescent="0.25">
      <c r="C7559" s="22">
        <f t="shared" si="590"/>
        <v>46337.333333315037</v>
      </c>
      <c r="D7559" s="49">
        <v>29.45000000000001</v>
      </c>
      <c r="E7559" s="48">
        <f t="shared" si="587"/>
        <v>1</v>
      </c>
      <c r="F7559" s="48">
        <f t="shared" si="588"/>
        <v>54.980000000000004</v>
      </c>
      <c r="G7559" s="50">
        <f t="shared" si="591"/>
        <v>229769.99999999994</v>
      </c>
      <c r="H7559" s="51">
        <f t="shared" si="589"/>
        <v>0</v>
      </c>
      <c r="I7559" s="2"/>
      <c r="J7559" s="2"/>
      <c r="K7559" s="2"/>
      <c r="L7559" s="2"/>
    </row>
    <row r="7560" spans="3:12" x14ac:dyDescent="0.25">
      <c r="C7560" s="22">
        <f t="shared" si="590"/>
        <v>46337.374999981701</v>
      </c>
      <c r="D7560" s="49">
        <v>32.299999999999997</v>
      </c>
      <c r="E7560" s="48">
        <f t="shared" si="587"/>
        <v>1</v>
      </c>
      <c r="F7560" s="48">
        <f t="shared" si="588"/>
        <v>56.12</v>
      </c>
      <c r="G7560" s="50">
        <f t="shared" si="591"/>
        <v>214380.00000000003</v>
      </c>
      <c r="H7560" s="51">
        <f t="shared" si="589"/>
        <v>0</v>
      </c>
      <c r="I7560" s="2"/>
      <c r="J7560" s="2"/>
      <c r="K7560" s="2"/>
      <c r="L7560" s="2"/>
    </row>
    <row r="7561" spans="3:12" x14ac:dyDescent="0.25">
      <c r="C7561" s="22">
        <f t="shared" si="590"/>
        <v>46337.416666648365</v>
      </c>
      <c r="D7561" s="49">
        <v>34.849999999999994</v>
      </c>
      <c r="E7561" s="48">
        <f t="shared" si="587"/>
        <v>1</v>
      </c>
      <c r="F7561" s="48">
        <f t="shared" si="588"/>
        <v>57.14</v>
      </c>
      <c r="G7561" s="50">
        <f t="shared" si="591"/>
        <v>200610.00000000003</v>
      </c>
      <c r="H7561" s="51">
        <f t="shared" si="589"/>
        <v>0</v>
      </c>
      <c r="I7561" s="2"/>
      <c r="J7561" s="2"/>
      <c r="K7561" s="2"/>
      <c r="L7561" s="2"/>
    </row>
    <row r="7562" spans="3:12" x14ac:dyDescent="0.25">
      <c r="C7562" s="22">
        <f t="shared" si="590"/>
        <v>46337.458333315029</v>
      </c>
      <c r="D7562" s="49">
        <v>37.699999999999989</v>
      </c>
      <c r="E7562" s="48">
        <f t="shared" si="587"/>
        <v>1</v>
      </c>
      <c r="F7562" s="48">
        <f t="shared" si="588"/>
        <v>58.279999999999994</v>
      </c>
      <c r="G7562" s="50">
        <f t="shared" si="591"/>
        <v>185220.00000000006</v>
      </c>
      <c r="H7562" s="51">
        <f t="shared" si="589"/>
        <v>0</v>
      </c>
      <c r="I7562" s="2"/>
      <c r="J7562" s="2"/>
      <c r="K7562" s="2"/>
      <c r="L7562" s="2"/>
    </row>
    <row r="7563" spans="3:12" x14ac:dyDescent="0.25">
      <c r="C7563" s="22">
        <f t="shared" si="590"/>
        <v>46337.499999981694</v>
      </c>
      <c r="D7563" s="49">
        <v>41.299999999999983</v>
      </c>
      <c r="E7563" s="48">
        <f t="shared" si="587"/>
        <v>1</v>
      </c>
      <c r="F7563" s="48">
        <f t="shared" si="588"/>
        <v>59.719999999999992</v>
      </c>
      <c r="G7563" s="50">
        <f t="shared" si="591"/>
        <v>165780.00000000009</v>
      </c>
      <c r="H7563" s="51">
        <f t="shared" si="589"/>
        <v>0</v>
      </c>
      <c r="I7563" s="2"/>
      <c r="J7563" s="2"/>
      <c r="K7563" s="2"/>
      <c r="L7563" s="2"/>
    </row>
    <row r="7564" spans="3:12" x14ac:dyDescent="0.25">
      <c r="C7564" s="22">
        <f t="shared" si="590"/>
        <v>46337.541666648358</v>
      </c>
      <c r="D7564" s="49">
        <v>43.849999999999994</v>
      </c>
      <c r="E7564" s="48">
        <f t="shared" si="587"/>
        <v>1</v>
      </c>
      <c r="F7564" s="48">
        <f t="shared" si="588"/>
        <v>60.739999999999995</v>
      </c>
      <c r="G7564" s="50">
        <f t="shared" si="591"/>
        <v>152010.00000000003</v>
      </c>
      <c r="H7564" s="51">
        <f t="shared" si="589"/>
        <v>0</v>
      </c>
      <c r="I7564" s="2"/>
      <c r="J7564" s="2"/>
      <c r="K7564" s="2"/>
      <c r="L7564" s="2"/>
    </row>
    <row r="7565" spans="3:12" x14ac:dyDescent="0.25">
      <c r="C7565" s="22">
        <f t="shared" si="590"/>
        <v>46337.583333315022</v>
      </c>
      <c r="D7565" s="49">
        <v>43.549999999999983</v>
      </c>
      <c r="E7565" s="48">
        <f t="shared" si="587"/>
        <v>1</v>
      </c>
      <c r="F7565" s="48">
        <f t="shared" si="588"/>
        <v>60.61999999999999</v>
      </c>
      <c r="G7565" s="50">
        <f t="shared" si="591"/>
        <v>153630.00000000009</v>
      </c>
      <c r="H7565" s="51">
        <f t="shared" si="589"/>
        <v>0</v>
      </c>
      <c r="I7565" s="2"/>
      <c r="J7565" s="2"/>
      <c r="K7565" s="2"/>
      <c r="L7565" s="2"/>
    </row>
    <row r="7566" spans="3:12" x14ac:dyDescent="0.25">
      <c r="C7566" s="22">
        <f t="shared" si="590"/>
        <v>46337.624999981686</v>
      </c>
      <c r="D7566" s="49">
        <v>42.8</v>
      </c>
      <c r="E7566" s="48">
        <f t="shared" si="587"/>
        <v>1</v>
      </c>
      <c r="F7566" s="48">
        <f t="shared" si="588"/>
        <v>60.319999999999993</v>
      </c>
      <c r="G7566" s="50">
        <f t="shared" si="591"/>
        <v>157680.00000000003</v>
      </c>
      <c r="H7566" s="51">
        <f t="shared" si="589"/>
        <v>0</v>
      </c>
      <c r="I7566" s="2"/>
      <c r="J7566" s="2"/>
      <c r="K7566" s="2"/>
      <c r="L7566" s="2"/>
    </row>
    <row r="7567" spans="3:12" x14ac:dyDescent="0.25">
      <c r="C7567" s="22">
        <f t="shared" si="590"/>
        <v>46337.666666648351</v>
      </c>
      <c r="D7567" s="49">
        <v>42.8</v>
      </c>
      <c r="E7567" s="48">
        <f t="shared" ref="E7567:E7630" si="592">IF(OR(SUMPRODUCT(--ISNUMBER(SEARCH(TRIM(TEXT(C7567,"dddd")), SUBSTITUTE($H$9," ",""))))&gt;0, HOUR(C7567)&lt;$H$6, HOUR(C7567)&gt;=$H$7), 0, 1)</f>
        <v>1</v>
      </c>
      <c r="F7567" s="48">
        <f t="shared" ref="F7567:F7630" si="593">D7567-$H$10*(D7567-$H$4)</f>
        <v>60.319999999999993</v>
      </c>
      <c r="G7567" s="50">
        <f t="shared" si="591"/>
        <v>157680.00000000003</v>
      </c>
      <c r="H7567" s="51">
        <f t="shared" si="589"/>
        <v>0</v>
      </c>
      <c r="I7567" s="2"/>
      <c r="J7567" s="2"/>
      <c r="K7567" s="2"/>
      <c r="L7567" s="2"/>
    </row>
    <row r="7568" spans="3:12" x14ac:dyDescent="0.25">
      <c r="C7568" s="22">
        <f t="shared" si="590"/>
        <v>46337.708333315015</v>
      </c>
      <c r="D7568" s="49">
        <v>41.749999999999986</v>
      </c>
      <c r="E7568" s="48">
        <f t="shared" si="592"/>
        <v>0</v>
      </c>
      <c r="F7568" s="48">
        <f t="shared" si="593"/>
        <v>59.899999999999991</v>
      </c>
      <c r="G7568" s="50">
        <f t="shared" si="591"/>
        <v>0</v>
      </c>
      <c r="H7568" s="51">
        <f t="shared" ref="H7568:H7631" si="594">IF(D7568&gt;$H$5,E7568*1.08*$H$8*(D7568-$H$5),0)</f>
        <v>0</v>
      </c>
      <c r="I7568" s="2"/>
      <c r="J7568" s="2"/>
      <c r="K7568" s="2"/>
      <c r="L7568" s="2"/>
    </row>
    <row r="7569" spans="3:12" x14ac:dyDescent="0.25">
      <c r="C7569" s="22">
        <f t="shared" si="590"/>
        <v>46337.749999981679</v>
      </c>
      <c r="D7569" s="49">
        <v>39.949999999999989</v>
      </c>
      <c r="E7569" s="48">
        <f t="shared" si="592"/>
        <v>0</v>
      </c>
      <c r="F7569" s="48">
        <f t="shared" si="593"/>
        <v>59.179999999999993</v>
      </c>
      <c r="G7569" s="50">
        <f t="shared" si="591"/>
        <v>0</v>
      </c>
      <c r="H7569" s="51">
        <f t="shared" si="594"/>
        <v>0</v>
      </c>
      <c r="I7569" s="2"/>
      <c r="J7569" s="2"/>
      <c r="K7569" s="2"/>
      <c r="L7569" s="2"/>
    </row>
    <row r="7570" spans="3:12" x14ac:dyDescent="0.25">
      <c r="C7570" s="22">
        <f t="shared" ref="C7570:C7633" si="595">C7569+1/24</f>
        <v>46337.791666648343</v>
      </c>
      <c r="D7570" s="49">
        <v>39.200000000000003</v>
      </c>
      <c r="E7570" s="48">
        <f t="shared" si="592"/>
        <v>0</v>
      </c>
      <c r="F7570" s="48">
        <f t="shared" si="593"/>
        <v>58.879999999999995</v>
      </c>
      <c r="G7570" s="50">
        <f t="shared" si="591"/>
        <v>0</v>
      </c>
      <c r="H7570" s="51">
        <f t="shared" si="594"/>
        <v>0</v>
      </c>
      <c r="I7570" s="2"/>
      <c r="J7570" s="2"/>
      <c r="K7570" s="2"/>
      <c r="L7570" s="2"/>
    </row>
    <row r="7571" spans="3:12" x14ac:dyDescent="0.25">
      <c r="C7571" s="22">
        <f t="shared" si="595"/>
        <v>46337.833333315008</v>
      </c>
      <c r="D7571" s="49">
        <v>39.200000000000003</v>
      </c>
      <c r="E7571" s="48">
        <f t="shared" si="592"/>
        <v>0</v>
      </c>
      <c r="F7571" s="48">
        <f t="shared" si="593"/>
        <v>58.879999999999995</v>
      </c>
      <c r="G7571" s="50">
        <f t="shared" si="591"/>
        <v>0</v>
      </c>
      <c r="H7571" s="51">
        <f t="shared" si="594"/>
        <v>0</v>
      </c>
      <c r="I7571" s="2"/>
      <c r="J7571" s="2"/>
      <c r="K7571" s="2"/>
      <c r="L7571" s="2"/>
    </row>
    <row r="7572" spans="3:12" x14ac:dyDescent="0.25">
      <c r="C7572" s="22">
        <f t="shared" si="595"/>
        <v>46337.874999981672</v>
      </c>
      <c r="D7572" s="49">
        <v>38.149999999999991</v>
      </c>
      <c r="E7572" s="48">
        <f t="shared" si="592"/>
        <v>0</v>
      </c>
      <c r="F7572" s="48">
        <f t="shared" si="593"/>
        <v>58.459999999999994</v>
      </c>
      <c r="G7572" s="50">
        <f t="shared" si="591"/>
        <v>0</v>
      </c>
      <c r="H7572" s="51">
        <f t="shared" si="594"/>
        <v>0</v>
      </c>
      <c r="I7572" s="2"/>
      <c r="J7572" s="2"/>
      <c r="K7572" s="2"/>
      <c r="L7572" s="2"/>
    </row>
    <row r="7573" spans="3:12" x14ac:dyDescent="0.25">
      <c r="C7573" s="22">
        <f t="shared" si="595"/>
        <v>46337.916666648336</v>
      </c>
      <c r="D7573" s="49">
        <v>38.449999999999996</v>
      </c>
      <c r="E7573" s="48">
        <f t="shared" si="592"/>
        <v>0</v>
      </c>
      <c r="F7573" s="48">
        <f t="shared" si="593"/>
        <v>58.58</v>
      </c>
      <c r="G7573" s="50">
        <f t="shared" si="591"/>
        <v>0</v>
      </c>
      <c r="H7573" s="51">
        <f t="shared" si="594"/>
        <v>0</v>
      </c>
      <c r="I7573" s="2"/>
      <c r="J7573" s="2"/>
      <c r="K7573" s="2"/>
      <c r="L7573" s="2"/>
    </row>
    <row r="7574" spans="3:12" x14ac:dyDescent="0.25">
      <c r="C7574" s="22">
        <f t="shared" si="595"/>
        <v>46337.958333315</v>
      </c>
      <c r="D7574" s="49">
        <v>38.149999999999991</v>
      </c>
      <c r="E7574" s="48">
        <f t="shared" si="592"/>
        <v>0</v>
      </c>
      <c r="F7574" s="48">
        <f t="shared" si="593"/>
        <v>58.459999999999994</v>
      </c>
      <c r="G7574" s="50">
        <f t="shared" si="591"/>
        <v>0</v>
      </c>
      <c r="H7574" s="51">
        <f t="shared" si="594"/>
        <v>0</v>
      </c>
      <c r="I7574" s="2"/>
      <c r="J7574" s="2"/>
      <c r="K7574" s="2"/>
      <c r="L7574" s="2"/>
    </row>
    <row r="7575" spans="3:12" x14ac:dyDescent="0.25">
      <c r="C7575" s="22">
        <f t="shared" si="595"/>
        <v>46337.999999981665</v>
      </c>
      <c r="D7575" s="49">
        <v>37.4</v>
      </c>
      <c r="E7575" s="48">
        <f t="shared" si="592"/>
        <v>0</v>
      </c>
      <c r="F7575" s="48">
        <f t="shared" si="593"/>
        <v>58.16</v>
      </c>
      <c r="G7575" s="50">
        <f t="shared" si="591"/>
        <v>0</v>
      </c>
      <c r="H7575" s="51">
        <f t="shared" si="594"/>
        <v>0</v>
      </c>
      <c r="I7575" s="2"/>
      <c r="J7575" s="2"/>
      <c r="K7575" s="2"/>
      <c r="L7575" s="2"/>
    </row>
    <row r="7576" spans="3:12" x14ac:dyDescent="0.25">
      <c r="C7576" s="22">
        <f t="shared" si="595"/>
        <v>46338.041666648329</v>
      </c>
      <c r="D7576" s="49">
        <v>38.449999999999996</v>
      </c>
      <c r="E7576" s="48">
        <f t="shared" si="592"/>
        <v>0</v>
      </c>
      <c r="F7576" s="48">
        <f t="shared" si="593"/>
        <v>58.58</v>
      </c>
      <c r="G7576" s="50">
        <f t="shared" ref="G7576:G7639" si="596">IF(D7576&lt;$H$4,E7576*1.08*$H$8*($H$4-D7576),0)</f>
        <v>0</v>
      </c>
      <c r="H7576" s="51">
        <f t="shared" si="594"/>
        <v>0</v>
      </c>
      <c r="I7576" s="2"/>
      <c r="J7576" s="2"/>
      <c r="K7576" s="2"/>
      <c r="L7576" s="2"/>
    </row>
    <row r="7577" spans="3:12" x14ac:dyDescent="0.25">
      <c r="C7577" s="22">
        <f t="shared" si="595"/>
        <v>46338.083333314993</v>
      </c>
      <c r="D7577" s="49">
        <v>38.149999999999991</v>
      </c>
      <c r="E7577" s="48">
        <f t="shared" si="592"/>
        <v>0</v>
      </c>
      <c r="F7577" s="48">
        <f t="shared" si="593"/>
        <v>58.459999999999994</v>
      </c>
      <c r="G7577" s="50">
        <f t="shared" si="596"/>
        <v>0</v>
      </c>
      <c r="H7577" s="51">
        <f t="shared" si="594"/>
        <v>0</v>
      </c>
      <c r="I7577" s="2"/>
      <c r="J7577" s="2"/>
      <c r="K7577" s="2"/>
      <c r="L7577" s="2"/>
    </row>
    <row r="7578" spans="3:12" x14ac:dyDescent="0.25">
      <c r="C7578" s="22">
        <f t="shared" si="595"/>
        <v>46338.124999981657</v>
      </c>
      <c r="D7578" s="49">
        <v>37.4</v>
      </c>
      <c r="E7578" s="48">
        <f t="shared" si="592"/>
        <v>0</v>
      </c>
      <c r="F7578" s="48">
        <f t="shared" si="593"/>
        <v>58.16</v>
      </c>
      <c r="G7578" s="50">
        <f t="shared" si="596"/>
        <v>0</v>
      </c>
      <c r="H7578" s="51">
        <f t="shared" si="594"/>
        <v>0</v>
      </c>
      <c r="I7578" s="2"/>
      <c r="J7578" s="2"/>
      <c r="K7578" s="2"/>
      <c r="L7578" s="2"/>
    </row>
    <row r="7579" spans="3:12" x14ac:dyDescent="0.25">
      <c r="C7579" s="22">
        <f t="shared" si="595"/>
        <v>46338.166666648322</v>
      </c>
      <c r="D7579" s="49">
        <v>37.4</v>
      </c>
      <c r="E7579" s="48">
        <f t="shared" si="592"/>
        <v>0</v>
      </c>
      <c r="F7579" s="48">
        <f t="shared" si="593"/>
        <v>58.16</v>
      </c>
      <c r="G7579" s="50">
        <f t="shared" si="596"/>
        <v>0</v>
      </c>
      <c r="H7579" s="51">
        <f t="shared" si="594"/>
        <v>0</v>
      </c>
      <c r="I7579" s="2"/>
      <c r="J7579" s="2"/>
      <c r="K7579" s="2"/>
      <c r="L7579" s="2"/>
    </row>
    <row r="7580" spans="3:12" x14ac:dyDescent="0.25">
      <c r="C7580" s="22">
        <f t="shared" si="595"/>
        <v>46338.208333314986</v>
      </c>
      <c r="D7580" s="49">
        <v>37.4</v>
      </c>
      <c r="E7580" s="48">
        <f t="shared" si="592"/>
        <v>0</v>
      </c>
      <c r="F7580" s="48">
        <f t="shared" si="593"/>
        <v>58.16</v>
      </c>
      <c r="G7580" s="50">
        <f t="shared" si="596"/>
        <v>0</v>
      </c>
      <c r="H7580" s="51">
        <f t="shared" si="594"/>
        <v>0</v>
      </c>
      <c r="I7580" s="2"/>
      <c r="J7580" s="2"/>
      <c r="K7580" s="2"/>
      <c r="L7580" s="2"/>
    </row>
    <row r="7581" spans="3:12" x14ac:dyDescent="0.25">
      <c r="C7581" s="22">
        <f t="shared" si="595"/>
        <v>46338.24999998165</v>
      </c>
      <c r="D7581" s="49">
        <v>37.4</v>
      </c>
      <c r="E7581" s="48">
        <f t="shared" si="592"/>
        <v>0</v>
      </c>
      <c r="F7581" s="48">
        <f t="shared" si="593"/>
        <v>58.16</v>
      </c>
      <c r="G7581" s="50">
        <f t="shared" si="596"/>
        <v>0</v>
      </c>
      <c r="H7581" s="51">
        <f t="shared" si="594"/>
        <v>0</v>
      </c>
      <c r="I7581" s="2"/>
      <c r="J7581" s="2"/>
      <c r="K7581" s="2"/>
      <c r="L7581" s="2"/>
    </row>
    <row r="7582" spans="3:12" x14ac:dyDescent="0.25">
      <c r="C7582" s="22">
        <f t="shared" si="595"/>
        <v>46338.291666648314</v>
      </c>
      <c r="D7582" s="49">
        <v>37.4</v>
      </c>
      <c r="E7582" s="48">
        <f t="shared" si="592"/>
        <v>0</v>
      </c>
      <c r="F7582" s="48">
        <f t="shared" si="593"/>
        <v>58.16</v>
      </c>
      <c r="G7582" s="50">
        <f t="shared" si="596"/>
        <v>0</v>
      </c>
      <c r="H7582" s="51">
        <f t="shared" si="594"/>
        <v>0</v>
      </c>
      <c r="I7582" s="2"/>
      <c r="J7582" s="2"/>
      <c r="K7582" s="2"/>
      <c r="L7582" s="2"/>
    </row>
    <row r="7583" spans="3:12" x14ac:dyDescent="0.25">
      <c r="C7583" s="22">
        <f t="shared" si="595"/>
        <v>46338.333333314979</v>
      </c>
      <c r="D7583" s="49">
        <v>37.4</v>
      </c>
      <c r="E7583" s="48">
        <f t="shared" si="592"/>
        <v>1</v>
      </c>
      <c r="F7583" s="48">
        <f t="shared" si="593"/>
        <v>58.16</v>
      </c>
      <c r="G7583" s="50">
        <f t="shared" si="596"/>
        <v>186840</v>
      </c>
      <c r="H7583" s="51">
        <f t="shared" si="594"/>
        <v>0</v>
      </c>
      <c r="I7583" s="2"/>
      <c r="J7583" s="2"/>
      <c r="K7583" s="2"/>
      <c r="L7583" s="2"/>
    </row>
    <row r="7584" spans="3:12" x14ac:dyDescent="0.25">
      <c r="C7584" s="22">
        <f t="shared" si="595"/>
        <v>46338.374999981643</v>
      </c>
      <c r="D7584" s="49">
        <v>38.449999999999996</v>
      </c>
      <c r="E7584" s="48">
        <f t="shared" si="592"/>
        <v>1</v>
      </c>
      <c r="F7584" s="48">
        <f t="shared" si="593"/>
        <v>58.58</v>
      </c>
      <c r="G7584" s="50">
        <f t="shared" si="596"/>
        <v>181170.00000000003</v>
      </c>
      <c r="H7584" s="51">
        <f t="shared" si="594"/>
        <v>0</v>
      </c>
      <c r="I7584" s="2"/>
      <c r="J7584" s="2"/>
      <c r="K7584" s="2"/>
      <c r="L7584" s="2"/>
    </row>
    <row r="7585" spans="3:12" x14ac:dyDescent="0.25">
      <c r="C7585" s="22">
        <f t="shared" si="595"/>
        <v>46338.416666648307</v>
      </c>
      <c r="D7585" s="49">
        <v>40.249999999999993</v>
      </c>
      <c r="E7585" s="48">
        <f t="shared" si="592"/>
        <v>1</v>
      </c>
      <c r="F7585" s="48">
        <f t="shared" si="593"/>
        <v>59.3</v>
      </c>
      <c r="G7585" s="50">
        <f t="shared" si="596"/>
        <v>171450.00000000003</v>
      </c>
      <c r="H7585" s="51">
        <f t="shared" si="594"/>
        <v>0</v>
      </c>
      <c r="I7585" s="2"/>
      <c r="J7585" s="2"/>
      <c r="K7585" s="2"/>
      <c r="L7585" s="2"/>
    </row>
    <row r="7586" spans="3:12" x14ac:dyDescent="0.25">
      <c r="C7586" s="22">
        <f t="shared" si="595"/>
        <v>46338.458333314971</v>
      </c>
      <c r="D7586" s="49">
        <v>42.05</v>
      </c>
      <c r="E7586" s="48">
        <f t="shared" si="592"/>
        <v>1</v>
      </c>
      <c r="F7586" s="48">
        <f t="shared" si="593"/>
        <v>60.019999999999996</v>
      </c>
      <c r="G7586" s="50">
        <f t="shared" si="596"/>
        <v>161730.00000000003</v>
      </c>
      <c r="H7586" s="51">
        <f t="shared" si="594"/>
        <v>0</v>
      </c>
      <c r="I7586" s="2"/>
      <c r="J7586" s="2"/>
      <c r="K7586" s="2"/>
      <c r="L7586" s="2"/>
    </row>
    <row r="7587" spans="3:12" x14ac:dyDescent="0.25">
      <c r="C7587" s="22">
        <f t="shared" si="595"/>
        <v>46338.499999981635</v>
      </c>
      <c r="D7587" s="49">
        <v>44.899999999999991</v>
      </c>
      <c r="E7587" s="48">
        <f t="shared" si="592"/>
        <v>1</v>
      </c>
      <c r="F7587" s="48">
        <f t="shared" si="593"/>
        <v>61.16</v>
      </c>
      <c r="G7587" s="50">
        <f t="shared" si="596"/>
        <v>146340.00000000006</v>
      </c>
      <c r="H7587" s="51">
        <f t="shared" si="594"/>
        <v>0</v>
      </c>
      <c r="I7587" s="2"/>
      <c r="J7587" s="2"/>
      <c r="K7587" s="2"/>
      <c r="L7587" s="2"/>
    </row>
    <row r="7588" spans="3:12" x14ac:dyDescent="0.25">
      <c r="C7588" s="22">
        <f t="shared" si="595"/>
        <v>46338.5416666483</v>
      </c>
      <c r="D7588" s="49">
        <v>47.449999999999996</v>
      </c>
      <c r="E7588" s="48">
        <f t="shared" si="592"/>
        <v>1</v>
      </c>
      <c r="F7588" s="48">
        <f t="shared" si="593"/>
        <v>62.18</v>
      </c>
      <c r="G7588" s="50">
        <f t="shared" si="596"/>
        <v>132570.00000000003</v>
      </c>
      <c r="H7588" s="51">
        <f t="shared" si="594"/>
        <v>0</v>
      </c>
      <c r="I7588" s="2"/>
      <c r="J7588" s="2"/>
      <c r="K7588" s="2"/>
      <c r="L7588" s="2"/>
    </row>
    <row r="7589" spans="3:12" x14ac:dyDescent="0.25">
      <c r="C7589" s="22">
        <f t="shared" si="595"/>
        <v>46338.583333314964</v>
      </c>
      <c r="D7589" s="49">
        <v>49.249999999999993</v>
      </c>
      <c r="E7589" s="48">
        <f t="shared" si="592"/>
        <v>1</v>
      </c>
      <c r="F7589" s="48">
        <f t="shared" si="593"/>
        <v>62.9</v>
      </c>
      <c r="G7589" s="50">
        <f t="shared" si="596"/>
        <v>122850.00000000004</v>
      </c>
      <c r="H7589" s="51">
        <f t="shared" si="594"/>
        <v>0</v>
      </c>
      <c r="I7589" s="2"/>
      <c r="J7589" s="2"/>
      <c r="K7589" s="2"/>
      <c r="L7589" s="2"/>
    </row>
    <row r="7590" spans="3:12" x14ac:dyDescent="0.25">
      <c r="C7590" s="22">
        <f t="shared" si="595"/>
        <v>46338.624999981628</v>
      </c>
      <c r="D7590" s="49">
        <v>50</v>
      </c>
      <c r="E7590" s="48">
        <f t="shared" si="592"/>
        <v>1</v>
      </c>
      <c r="F7590" s="48">
        <f t="shared" si="593"/>
        <v>63.2</v>
      </c>
      <c r="G7590" s="50">
        <f t="shared" si="596"/>
        <v>118800</v>
      </c>
      <c r="H7590" s="51">
        <f t="shared" si="594"/>
        <v>0</v>
      </c>
      <c r="I7590" s="2"/>
      <c r="J7590" s="2"/>
      <c r="K7590" s="2"/>
      <c r="L7590" s="2"/>
    </row>
    <row r="7591" spans="3:12" x14ac:dyDescent="0.25">
      <c r="C7591" s="22">
        <f t="shared" si="595"/>
        <v>46338.666666648292</v>
      </c>
      <c r="D7591" s="49">
        <v>48.949999999999989</v>
      </c>
      <c r="E7591" s="48">
        <f t="shared" si="592"/>
        <v>1</v>
      </c>
      <c r="F7591" s="48">
        <f t="shared" si="593"/>
        <v>62.779999999999994</v>
      </c>
      <c r="G7591" s="50">
        <f t="shared" si="596"/>
        <v>124470.00000000006</v>
      </c>
      <c r="H7591" s="51">
        <f t="shared" si="594"/>
        <v>0</v>
      </c>
      <c r="I7591" s="2"/>
      <c r="J7591" s="2"/>
      <c r="K7591" s="2"/>
      <c r="L7591" s="2"/>
    </row>
    <row r="7592" spans="3:12" x14ac:dyDescent="0.25">
      <c r="C7592" s="22">
        <f t="shared" si="595"/>
        <v>46338.708333314957</v>
      </c>
      <c r="D7592" s="49">
        <v>47.149999999999991</v>
      </c>
      <c r="E7592" s="48">
        <f t="shared" si="592"/>
        <v>0</v>
      </c>
      <c r="F7592" s="48">
        <f t="shared" si="593"/>
        <v>62.059999999999995</v>
      </c>
      <c r="G7592" s="50">
        <f t="shared" si="596"/>
        <v>0</v>
      </c>
      <c r="H7592" s="51">
        <f t="shared" si="594"/>
        <v>0</v>
      </c>
      <c r="I7592" s="2"/>
      <c r="J7592" s="2"/>
      <c r="K7592" s="2"/>
      <c r="L7592" s="2"/>
    </row>
    <row r="7593" spans="3:12" x14ac:dyDescent="0.25">
      <c r="C7593" s="22">
        <f t="shared" si="595"/>
        <v>46338.749999981621</v>
      </c>
      <c r="D7593" s="49">
        <v>45.349999999999987</v>
      </c>
      <c r="E7593" s="48">
        <f t="shared" si="592"/>
        <v>0</v>
      </c>
      <c r="F7593" s="48">
        <f t="shared" si="593"/>
        <v>61.339999999999996</v>
      </c>
      <c r="G7593" s="50">
        <f t="shared" si="596"/>
        <v>0</v>
      </c>
      <c r="H7593" s="51">
        <f t="shared" si="594"/>
        <v>0</v>
      </c>
      <c r="I7593" s="2"/>
      <c r="J7593" s="2"/>
      <c r="K7593" s="2"/>
      <c r="L7593" s="2"/>
    </row>
    <row r="7594" spans="3:12" x14ac:dyDescent="0.25">
      <c r="C7594" s="22">
        <f t="shared" si="595"/>
        <v>46338.791666648285</v>
      </c>
      <c r="D7594" s="49">
        <v>45.649999999999991</v>
      </c>
      <c r="E7594" s="48">
        <f t="shared" si="592"/>
        <v>0</v>
      </c>
      <c r="F7594" s="48">
        <f t="shared" si="593"/>
        <v>61.459999999999994</v>
      </c>
      <c r="G7594" s="50">
        <f t="shared" si="596"/>
        <v>0</v>
      </c>
      <c r="H7594" s="51">
        <f t="shared" si="594"/>
        <v>0</v>
      </c>
      <c r="I7594" s="2"/>
      <c r="J7594" s="2"/>
      <c r="K7594" s="2"/>
      <c r="L7594" s="2"/>
    </row>
    <row r="7595" spans="3:12" x14ac:dyDescent="0.25">
      <c r="C7595" s="22">
        <f t="shared" si="595"/>
        <v>46338.833333314949</v>
      </c>
      <c r="D7595" s="49">
        <v>45.349999999999987</v>
      </c>
      <c r="E7595" s="48">
        <f t="shared" si="592"/>
        <v>0</v>
      </c>
      <c r="F7595" s="48">
        <f t="shared" si="593"/>
        <v>61.339999999999996</v>
      </c>
      <c r="G7595" s="50">
        <f t="shared" si="596"/>
        <v>0</v>
      </c>
      <c r="H7595" s="51">
        <f t="shared" si="594"/>
        <v>0</v>
      </c>
      <c r="I7595" s="2"/>
      <c r="J7595" s="2"/>
      <c r="K7595" s="2"/>
      <c r="L7595" s="2"/>
    </row>
    <row r="7596" spans="3:12" x14ac:dyDescent="0.25">
      <c r="C7596" s="22">
        <f t="shared" si="595"/>
        <v>46338.874999981614</v>
      </c>
      <c r="D7596" s="49">
        <v>44.6</v>
      </c>
      <c r="E7596" s="48">
        <f t="shared" si="592"/>
        <v>0</v>
      </c>
      <c r="F7596" s="48">
        <f t="shared" si="593"/>
        <v>61.04</v>
      </c>
      <c r="G7596" s="50">
        <f t="shared" si="596"/>
        <v>0</v>
      </c>
      <c r="H7596" s="51">
        <f t="shared" si="594"/>
        <v>0</v>
      </c>
      <c r="I7596" s="2"/>
      <c r="J7596" s="2"/>
      <c r="K7596" s="2"/>
      <c r="L7596" s="2"/>
    </row>
    <row r="7597" spans="3:12" x14ac:dyDescent="0.25">
      <c r="C7597" s="22">
        <f t="shared" si="595"/>
        <v>46338.916666648278</v>
      </c>
      <c r="D7597" s="49">
        <v>44.6</v>
      </c>
      <c r="E7597" s="48">
        <f t="shared" si="592"/>
        <v>0</v>
      </c>
      <c r="F7597" s="48">
        <f t="shared" si="593"/>
        <v>61.04</v>
      </c>
      <c r="G7597" s="50">
        <f t="shared" si="596"/>
        <v>0</v>
      </c>
      <c r="H7597" s="51">
        <f t="shared" si="594"/>
        <v>0</v>
      </c>
      <c r="I7597" s="2"/>
      <c r="J7597" s="2"/>
      <c r="K7597" s="2"/>
      <c r="L7597" s="2"/>
    </row>
    <row r="7598" spans="3:12" x14ac:dyDescent="0.25">
      <c r="C7598" s="22">
        <f t="shared" si="595"/>
        <v>46338.958333314942</v>
      </c>
      <c r="D7598" s="49">
        <v>45.649999999999991</v>
      </c>
      <c r="E7598" s="48">
        <f t="shared" si="592"/>
        <v>0</v>
      </c>
      <c r="F7598" s="48">
        <f t="shared" si="593"/>
        <v>61.459999999999994</v>
      </c>
      <c r="G7598" s="50">
        <f t="shared" si="596"/>
        <v>0</v>
      </c>
      <c r="H7598" s="51">
        <f t="shared" si="594"/>
        <v>0</v>
      </c>
      <c r="I7598" s="2"/>
      <c r="J7598" s="2"/>
      <c r="K7598" s="2"/>
      <c r="L7598" s="2"/>
    </row>
    <row r="7599" spans="3:12" x14ac:dyDescent="0.25">
      <c r="C7599" s="22">
        <f t="shared" si="595"/>
        <v>46338.999999981606</v>
      </c>
      <c r="D7599" s="49">
        <v>46.4</v>
      </c>
      <c r="E7599" s="48">
        <f t="shared" si="592"/>
        <v>0</v>
      </c>
      <c r="F7599" s="48">
        <f t="shared" si="593"/>
        <v>61.76</v>
      </c>
      <c r="G7599" s="50">
        <f t="shared" si="596"/>
        <v>0</v>
      </c>
      <c r="H7599" s="51">
        <f t="shared" si="594"/>
        <v>0</v>
      </c>
      <c r="I7599" s="2"/>
      <c r="J7599" s="2"/>
      <c r="K7599" s="2"/>
      <c r="L7599" s="2"/>
    </row>
    <row r="7600" spans="3:12" x14ac:dyDescent="0.25">
      <c r="C7600" s="22">
        <f t="shared" si="595"/>
        <v>46339.041666648271</v>
      </c>
      <c r="D7600" s="49">
        <v>46.4</v>
      </c>
      <c r="E7600" s="48">
        <f t="shared" si="592"/>
        <v>0</v>
      </c>
      <c r="F7600" s="48">
        <f t="shared" si="593"/>
        <v>61.76</v>
      </c>
      <c r="G7600" s="50">
        <f t="shared" si="596"/>
        <v>0</v>
      </c>
      <c r="H7600" s="51">
        <f t="shared" si="594"/>
        <v>0</v>
      </c>
      <c r="I7600" s="2"/>
      <c r="J7600" s="2"/>
      <c r="K7600" s="2"/>
      <c r="L7600" s="2"/>
    </row>
    <row r="7601" spans="3:12" x14ac:dyDescent="0.25">
      <c r="C7601" s="22">
        <f t="shared" si="595"/>
        <v>46339.083333314935</v>
      </c>
      <c r="D7601" s="49">
        <v>46.4</v>
      </c>
      <c r="E7601" s="48">
        <f t="shared" si="592"/>
        <v>0</v>
      </c>
      <c r="F7601" s="48">
        <f t="shared" si="593"/>
        <v>61.76</v>
      </c>
      <c r="G7601" s="50">
        <f t="shared" si="596"/>
        <v>0</v>
      </c>
      <c r="H7601" s="51">
        <f t="shared" si="594"/>
        <v>0</v>
      </c>
      <c r="I7601" s="2"/>
      <c r="J7601" s="2"/>
      <c r="K7601" s="2"/>
      <c r="L7601" s="2"/>
    </row>
    <row r="7602" spans="3:12" x14ac:dyDescent="0.25">
      <c r="C7602" s="22">
        <f t="shared" si="595"/>
        <v>46339.124999981599</v>
      </c>
      <c r="D7602" s="49">
        <v>46.4</v>
      </c>
      <c r="E7602" s="48">
        <f t="shared" si="592"/>
        <v>0</v>
      </c>
      <c r="F7602" s="48">
        <f t="shared" si="593"/>
        <v>61.76</v>
      </c>
      <c r="G7602" s="50">
        <f t="shared" si="596"/>
        <v>0</v>
      </c>
      <c r="H7602" s="51">
        <f t="shared" si="594"/>
        <v>0</v>
      </c>
      <c r="I7602" s="2"/>
      <c r="J7602" s="2"/>
      <c r="K7602" s="2"/>
      <c r="L7602" s="2"/>
    </row>
    <row r="7603" spans="3:12" x14ac:dyDescent="0.25">
      <c r="C7603" s="22">
        <f t="shared" si="595"/>
        <v>46339.166666648263</v>
      </c>
      <c r="D7603" s="49">
        <v>46.4</v>
      </c>
      <c r="E7603" s="48">
        <f t="shared" si="592"/>
        <v>0</v>
      </c>
      <c r="F7603" s="48">
        <f t="shared" si="593"/>
        <v>61.76</v>
      </c>
      <c r="G7603" s="50">
        <f t="shared" si="596"/>
        <v>0</v>
      </c>
      <c r="H7603" s="51">
        <f t="shared" si="594"/>
        <v>0</v>
      </c>
      <c r="I7603" s="2"/>
      <c r="J7603" s="2"/>
      <c r="K7603" s="2"/>
      <c r="L7603" s="2"/>
    </row>
    <row r="7604" spans="3:12" x14ac:dyDescent="0.25">
      <c r="C7604" s="22">
        <f t="shared" si="595"/>
        <v>46339.208333314928</v>
      </c>
      <c r="D7604" s="49">
        <v>46.4</v>
      </c>
      <c r="E7604" s="48">
        <f t="shared" si="592"/>
        <v>0</v>
      </c>
      <c r="F7604" s="48">
        <f t="shared" si="593"/>
        <v>61.76</v>
      </c>
      <c r="G7604" s="50">
        <f t="shared" si="596"/>
        <v>0</v>
      </c>
      <c r="H7604" s="51">
        <f t="shared" si="594"/>
        <v>0</v>
      </c>
      <c r="I7604" s="2"/>
      <c r="J7604" s="2"/>
      <c r="K7604" s="2"/>
      <c r="L7604" s="2"/>
    </row>
    <row r="7605" spans="3:12" x14ac:dyDescent="0.25">
      <c r="C7605" s="22">
        <f t="shared" si="595"/>
        <v>46339.249999981592</v>
      </c>
      <c r="D7605" s="49">
        <v>46.4</v>
      </c>
      <c r="E7605" s="48">
        <f t="shared" si="592"/>
        <v>0</v>
      </c>
      <c r="F7605" s="48">
        <f t="shared" si="593"/>
        <v>61.76</v>
      </c>
      <c r="G7605" s="50">
        <f t="shared" si="596"/>
        <v>0</v>
      </c>
      <c r="H7605" s="51">
        <f t="shared" si="594"/>
        <v>0</v>
      </c>
      <c r="I7605" s="2"/>
      <c r="J7605" s="2"/>
      <c r="K7605" s="2"/>
      <c r="L7605" s="2"/>
    </row>
    <row r="7606" spans="3:12" x14ac:dyDescent="0.25">
      <c r="C7606" s="22">
        <f t="shared" si="595"/>
        <v>46339.291666648256</v>
      </c>
      <c r="D7606" s="49">
        <v>47.449999999999996</v>
      </c>
      <c r="E7606" s="48">
        <f t="shared" si="592"/>
        <v>0</v>
      </c>
      <c r="F7606" s="48">
        <f t="shared" si="593"/>
        <v>62.18</v>
      </c>
      <c r="G7606" s="50">
        <f t="shared" si="596"/>
        <v>0</v>
      </c>
      <c r="H7606" s="51">
        <f t="shared" si="594"/>
        <v>0</v>
      </c>
      <c r="I7606" s="2"/>
      <c r="J7606" s="2"/>
      <c r="K7606" s="2"/>
      <c r="L7606" s="2"/>
    </row>
    <row r="7607" spans="3:12" x14ac:dyDescent="0.25">
      <c r="C7607" s="22">
        <f t="shared" si="595"/>
        <v>46339.33333331492</v>
      </c>
      <c r="D7607" s="49">
        <v>47.149999999999991</v>
      </c>
      <c r="E7607" s="48">
        <f t="shared" si="592"/>
        <v>1</v>
      </c>
      <c r="F7607" s="48">
        <f t="shared" si="593"/>
        <v>62.059999999999995</v>
      </c>
      <c r="G7607" s="50">
        <f t="shared" si="596"/>
        <v>134190.00000000006</v>
      </c>
      <c r="H7607" s="51">
        <f t="shared" si="594"/>
        <v>0</v>
      </c>
      <c r="I7607" s="2"/>
      <c r="J7607" s="2"/>
      <c r="K7607" s="2"/>
      <c r="L7607" s="2"/>
    </row>
    <row r="7608" spans="3:12" x14ac:dyDescent="0.25">
      <c r="C7608" s="22">
        <f t="shared" si="595"/>
        <v>46339.374999981585</v>
      </c>
      <c r="D7608" s="49">
        <v>46.4</v>
      </c>
      <c r="E7608" s="48">
        <f t="shared" si="592"/>
        <v>1</v>
      </c>
      <c r="F7608" s="48">
        <f t="shared" si="593"/>
        <v>61.76</v>
      </c>
      <c r="G7608" s="50">
        <f t="shared" si="596"/>
        <v>138240</v>
      </c>
      <c r="H7608" s="51">
        <f t="shared" si="594"/>
        <v>0</v>
      </c>
      <c r="I7608" s="2"/>
      <c r="J7608" s="2"/>
      <c r="K7608" s="2"/>
      <c r="L7608" s="2"/>
    </row>
    <row r="7609" spans="3:12" x14ac:dyDescent="0.25">
      <c r="C7609" s="22">
        <f t="shared" si="595"/>
        <v>46339.416666648249</v>
      </c>
      <c r="D7609" s="49">
        <v>46.4</v>
      </c>
      <c r="E7609" s="48">
        <f t="shared" si="592"/>
        <v>1</v>
      </c>
      <c r="F7609" s="48">
        <f t="shared" si="593"/>
        <v>61.76</v>
      </c>
      <c r="G7609" s="50">
        <f t="shared" si="596"/>
        <v>138240</v>
      </c>
      <c r="H7609" s="51">
        <f t="shared" si="594"/>
        <v>0</v>
      </c>
      <c r="I7609" s="2"/>
      <c r="J7609" s="2"/>
      <c r="K7609" s="2"/>
      <c r="L7609" s="2"/>
    </row>
    <row r="7610" spans="3:12" x14ac:dyDescent="0.25">
      <c r="C7610" s="22">
        <f t="shared" si="595"/>
        <v>46339.458333314913</v>
      </c>
      <c r="D7610" s="49">
        <v>46.4</v>
      </c>
      <c r="E7610" s="48">
        <f t="shared" si="592"/>
        <v>1</v>
      </c>
      <c r="F7610" s="48">
        <f t="shared" si="593"/>
        <v>61.76</v>
      </c>
      <c r="G7610" s="50">
        <f t="shared" si="596"/>
        <v>138240</v>
      </c>
      <c r="H7610" s="51">
        <f t="shared" si="594"/>
        <v>0</v>
      </c>
      <c r="I7610" s="2"/>
      <c r="J7610" s="2"/>
      <c r="K7610" s="2"/>
      <c r="L7610" s="2"/>
    </row>
    <row r="7611" spans="3:12" x14ac:dyDescent="0.25">
      <c r="C7611" s="22">
        <f t="shared" si="595"/>
        <v>46339.499999981577</v>
      </c>
      <c r="D7611" s="49">
        <v>46.4</v>
      </c>
      <c r="E7611" s="48">
        <f t="shared" si="592"/>
        <v>1</v>
      </c>
      <c r="F7611" s="48">
        <f t="shared" si="593"/>
        <v>61.76</v>
      </c>
      <c r="G7611" s="50">
        <f t="shared" si="596"/>
        <v>138240</v>
      </c>
      <c r="H7611" s="51">
        <f t="shared" si="594"/>
        <v>0</v>
      </c>
      <c r="I7611" s="2"/>
      <c r="J7611" s="2"/>
      <c r="K7611" s="2"/>
      <c r="L7611" s="2"/>
    </row>
    <row r="7612" spans="3:12" x14ac:dyDescent="0.25">
      <c r="C7612" s="22">
        <f t="shared" si="595"/>
        <v>46339.541666648242</v>
      </c>
      <c r="D7612" s="49">
        <v>47.449999999999996</v>
      </c>
      <c r="E7612" s="48">
        <f t="shared" si="592"/>
        <v>1</v>
      </c>
      <c r="F7612" s="48">
        <f t="shared" si="593"/>
        <v>62.18</v>
      </c>
      <c r="G7612" s="50">
        <f t="shared" si="596"/>
        <v>132570.00000000003</v>
      </c>
      <c r="H7612" s="51">
        <f t="shared" si="594"/>
        <v>0</v>
      </c>
      <c r="I7612" s="2"/>
      <c r="J7612" s="2"/>
      <c r="K7612" s="2"/>
      <c r="L7612" s="2"/>
    </row>
    <row r="7613" spans="3:12" x14ac:dyDescent="0.25">
      <c r="C7613" s="22">
        <f t="shared" si="595"/>
        <v>46339.583333314906</v>
      </c>
      <c r="D7613" s="49">
        <v>49.249999999999993</v>
      </c>
      <c r="E7613" s="48">
        <f t="shared" si="592"/>
        <v>1</v>
      </c>
      <c r="F7613" s="48">
        <f t="shared" si="593"/>
        <v>62.9</v>
      </c>
      <c r="G7613" s="50">
        <f t="shared" si="596"/>
        <v>122850.00000000004</v>
      </c>
      <c r="H7613" s="51">
        <f t="shared" si="594"/>
        <v>0</v>
      </c>
      <c r="I7613" s="2"/>
      <c r="J7613" s="2"/>
      <c r="K7613" s="2"/>
      <c r="L7613" s="2"/>
    </row>
    <row r="7614" spans="3:12" x14ac:dyDescent="0.25">
      <c r="C7614" s="22">
        <f t="shared" si="595"/>
        <v>46339.62499998157</v>
      </c>
      <c r="D7614" s="49">
        <v>50</v>
      </c>
      <c r="E7614" s="48">
        <f t="shared" si="592"/>
        <v>1</v>
      </c>
      <c r="F7614" s="48">
        <f t="shared" si="593"/>
        <v>63.2</v>
      </c>
      <c r="G7614" s="50">
        <f t="shared" si="596"/>
        <v>118800</v>
      </c>
      <c r="H7614" s="51">
        <f t="shared" si="594"/>
        <v>0</v>
      </c>
      <c r="I7614" s="2"/>
      <c r="J7614" s="2"/>
      <c r="K7614" s="2"/>
      <c r="L7614" s="2"/>
    </row>
    <row r="7615" spans="3:12" x14ac:dyDescent="0.25">
      <c r="C7615" s="22">
        <f t="shared" si="595"/>
        <v>46339.666666648234</v>
      </c>
      <c r="D7615" s="49">
        <v>48.949999999999989</v>
      </c>
      <c r="E7615" s="48">
        <f t="shared" si="592"/>
        <v>1</v>
      </c>
      <c r="F7615" s="48">
        <f t="shared" si="593"/>
        <v>62.779999999999994</v>
      </c>
      <c r="G7615" s="50">
        <f t="shared" si="596"/>
        <v>124470.00000000006</v>
      </c>
      <c r="H7615" s="51">
        <f t="shared" si="594"/>
        <v>0</v>
      </c>
      <c r="I7615" s="2"/>
      <c r="J7615" s="2"/>
      <c r="K7615" s="2"/>
      <c r="L7615" s="2"/>
    </row>
    <row r="7616" spans="3:12" x14ac:dyDescent="0.25">
      <c r="C7616" s="22">
        <f t="shared" si="595"/>
        <v>46339.708333314898</v>
      </c>
      <c r="D7616" s="49">
        <v>48.2</v>
      </c>
      <c r="E7616" s="48">
        <f t="shared" si="592"/>
        <v>0</v>
      </c>
      <c r="F7616" s="48">
        <f t="shared" si="593"/>
        <v>62.480000000000004</v>
      </c>
      <c r="G7616" s="50">
        <f t="shared" si="596"/>
        <v>0</v>
      </c>
      <c r="H7616" s="51">
        <f t="shared" si="594"/>
        <v>0</v>
      </c>
      <c r="I7616" s="2"/>
      <c r="J7616" s="2"/>
      <c r="K7616" s="2"/>
      <c r="L7616" s="2"/>
    </row>
    <row r="7617" spans="3:12" x14ac:dyDescent="0.25">
      <c r="C7617" s="22">
        <f t="shared" si="595"/>
        <v>46339.749999981563</v>
      </c>
      <c r="D7617" s="49">
        <v>47.149999999999991</v>
      </c>
      <c r="E7617" s="48">
        <f t="shared" si="592"/>
        <v>0</v>
      </c>
      <c r="F7617" s="48">
        <f t="shared" si="593"/>
        <v>62.059999999999995</v>
      </c>
      <c r="G7617" s="50">
        <f t="shared" si="596"/>
        <v>0</v>
      </c>
      <c r="H7617" s="51">
        <f t="shared" si="594"/>
        <v>0</v>
      </c>
      <c r="I7617" s="2"/>
      <c r="J7617" s="2"/>
      <c r="K7617" s="2"/>
      <c r="L7617" s="2"/>
    </row>
    <row r="7618" spans="3:12" x14ac:dyDescent="0.25">
      <c r="C7618" s="22">
        <f t="shared" si="595"/>
        <v>46339.791666648227</v>
      </c>
      <c r="D7618" s="49">
        <v>45.349999999999987</v>
      </c>
      <c r="E7618" s="48">
        <f t="shared" si="592"/>
        <v>0</v>
      </c>
      <c r="F7618" s="48">
        <f t="shared" si="593"/>
        <v>61.339999999999996</v>
      </c>
      <c r="G7618" s="50">
        <f t="shared" si="596"/>
        <v>0</v>
      </c>
      <c r="H7618" s="51">
        <f t="shared" si="594"/>
        <v>0</v>
      </c>
      <c r="I7618" s="2"/>
      <c r="J7618" s="2"/>
      <c r="K7618" s="2"/>
      <c r="L7618" s="2"/>
    </row>
    <row r="7619" spans="3:12" x14ac:dyDescent="0.25">
      <c r="C7619" s="22">
        <f t="shared" si="595"/>
        <v>46339.833333314891</v>
      </c>
      <c r="D7619" s="49">
        <v>44.6</v>
      </c>
      <c r="E7619" s="48">
        <f t="shared" si="592"/>
        <v>0</v>
      </c>
      <c r="F7619" s="48">
        <f t="shared" si="593"/>
        <v>61.04</v>
      </c>
      <c r="G7619" s="50">
        <f t="shared" si="596"/>
        <v>0</v>
      </c>
      <c r="H7619" s="51">
        <f t="shared" si="594"/>
        <v>0</v>
      </c>
      <c r="I7619" s="2"/>
      <c r="J7619" s="2"/>
      <c r="K7619" s="2"/>
      <c r="L7619" s="2"/>
    </row>
    <row r="7620" spans="3:12" x14ac:dyDescent="0.25">
      <c r="C7620" s="22">
        <f t="shared" si="595"/>
        <v>46339.874999981555</v>
      </c>
      <c r="D7620" s="49">
        <v>43.549999999999983</v>
      </c>
      <c r="E7620" s="48">
        <f t="shared" si="592"/>
        <v>0</v>
      </c>
      <c r="F7620" s="48">
        <f t="shared" si="593"/>
        <v>60.61999999999999</v>
      </c>
      <c r="G7620" s="50">
        <f t="shared" si="596"/>
        <v>0</v>
      </c>
      <c r="H7620" s="51">
        <f t="shared" si="594"/>
        <v>0</v>
      </c>
      <c r="I7620" s="2"/>
      <c r="J7620" s="2"/>
      <c r="K7620" s="2"/>
      <c r="L7620" s="2"/>
    </row>
    <row r="7621" spans="3:12" x14ac:dyDescent="0.25">
      <c r="C7621" s="22">
        <f t="shared" si="595"/>
        <v>46339.91666664822</v>
      </c>
      <c r="D7621" s="49">
        <v>42.8</v>
      </c>
      <c r="E7621" s="48">
        <f t="shared" si="592"/>
        <v>0</v>
      </c>
      <c r="F7621" s="48">
        <f t="shared" si="593"/>
        <v>60.319999999999993</v>
      </c>
      <c r="G7621" s="50">
        <f t="shared" si="596"/>
        <v>0</v>
      </c>
      <c r="H7621" s="51">
        <f t="shared" si="594"/>
        <v>0</v>
      </c>
      <c r="I7621" s="2"/>
      <c r="J7621" s="2"/>
      <c r="K7621" s="2"/>
      <c r="L7621" s="2"/>
    </row>
    <row r="7622" spans="3:12" x14ac:dyDescent="0.25">
      <c r="C7622" s="22">
        <f t="shared" si="595"/>
        <v>46339.958333314884</v>
      </c>
      <c r="D7622" s="49">
        <v>42.8</v>
      </c>
      <c r="E7622" s="48">
        <f t="shared" si="592"/>
        <v>0</v>
      </c>
      <c r="F7622" s="48">
        <f t="shared" si="593"/>
        <v>60.319999999999993</v>
      </c>
      <c r="G7622" s="50">
        <f t="shared" si="596"/>
        <v>0</v>
      </c>
      <c r="H7622" s="51">
        <f t="shared" si="594"/>
        <v>0</v>
      </c>
      <c r="I7622" s="2"/>
      <c r="J7622" s="2"/>
      <c r="K7622" s="2"/>
      <c r="L7622" s="2"/>
    </row>
    <row r="7623" spans="3:12" x14ac:dyDescent="0.25">
      <c r="C7623" s="22">
        <f t="shared" si="595"/>
        <v>46339.999999981548</v>
      </c>
      <c r="D7623" s="49">
        <v>42.8</v>
      </c>
      <c r="E7623" s="48">
        <f t="shared" si="592"/>
        <v>0</v>
      </c>
      <c r="F7623" s="48">
        <f t="shared" si="593"/>
        <v>60.319999999999993</v>
      </c>
      <c r="G7623" s="50">
        <f t="shared" si="596"/>
        <v>0</v>
      </c>
      <c r="H7623" s="51">
        <f t="shared" si="594"/>
        <v>0</v>
      </c>
      <c r="I7623" s="2"/>
      <c r="J7623" s="2"/>
      <c r="K7623" s="2"/>
      <c r="L7623" s="2"/>
    </row>
    <row r="7624" spans="3:12" x14ac:dyDescent="0.25">
      <c r="C7624" s="22">
        <f t="shared" si="595"/>
        <v>46340.041666648212</v>
      </c>
      <c r="D7624" s="49">
        <v>42.8</v>
      </c>
      <c r="E7624" s="48">
        <f t="shared" si="592"/>
        <v>0</v>
      </c>
      <c r="F7624" s="48">
        <f t="shared" si="593"/>
        <v>60.319999999999993</v>
      </c>
      <c r="G7624" s="50">
        <f t="shared" si="596"/>
        <v>0</v>
      </c>
      <c r="H7624" s="51">
        <f t="shared" si="594"/>
        <v>0</v>
      </c>
      <c r="I7624" s="2"/>
      <c r="J7624" s="2"/>
      <c r="K7624" s="2"/>
      <c r="L7624" s="2"/>
    </row>
    <row r="7625" spans="3:12" x14ac:dyDescent="0.25">
      <c r="C7625" s="22">
        <f t="shared" si="595"/>
        <v>46340.083333314877</v>
      </c>
      <c r="D7625" s="49">
        <v>42.8</v>
      </c>
      <c r="E7625" s="48">
        <f t="shared" si="592"/>
        <v>0</v>
      </c>
      <c r="F7625" s="48">
        <f t="shared" si="593"/>
        <v>60.319999999999993</v>
      </c>
      <c r="G7625" s="50">
        <f t="shared" si="596"/>
        <v>0</v>
      </c>
      <c r="H7625" s="51">
        <f t="shared" si="594"/>
        <v>0</v>
      </c>
      <c r="I7625" s="2"/>
      <c r="J7625" s="2"/>
      <c r="K7625" s="2"/>
      <c r="L7625" s="2"/>
    </row>
    <row r="7626" spans="3:12" x14ac:dyDescent="0.25">
      <c r="C7626" s="22">
        <f t="shared" si="595"/>
        <v>46340.124999981541</v>
      </c>
      <c r="D7626" s="49">
        <v>41.749999999999986</v>
      </c>
      <c r="E7626" s="48">
        <f t="shared" si="592"/>
        <v>0</v>
      </c>
      <c r="F7626" s="48">
        <f t="shared" si="593"/>
        <v>59.899999999999991</v>
      </c>
      <c r="G7626" s="50">
        <f t="shared" si="596"/>
        <v>0</v>
      </c>
      <c r="H7626" s="51">
        <f t="shared" si="594"/>
        <v>0</v>
      </c>
      <c r="I7626" s="2"/>
      <c r="J7626" s="2"/>
      <c r="K7626" s="2"/>
      <c r="L7626" s="2"/>
    </row>
    <row r="7627" spans="3:12" x14ac:dyDescent="0.25">
      <c r="C7627" s="22">
        <f t="shared" si="595"/>
        <v>46340.166666648205</v>
      </c>
      <c r="D7627" s="49">
        <v>41</v>
      </c>
      <c r="E7627" s="48">
        <f t="shared" si="592"/>
        <v>0</v>
      </c>
      <c r="F7627" s="48">
        <f t="shared" si="593"/>
        <v>59.599999999999994</v>
      </c>
      <c r="G7627" s="50">
        <f t="shared" si="596"/>
        <v>0</v>
      </c>
      <c r="H7627" s="51">
        <f t="shared" si="594"/>
        <v>0</v>
      </c>
      <c r="I7627" s="2"/>
      <c r="J7627" s="2"/>
      <c r="K7627" s="2"/>
      <c r="L7627" s="2"/>
    </row>
    <row r="7628" spans="3:12" x14ac:dyDescent="0.25">
      <c r="C7628" s="22">
        <f t="shared" si="595"/>
        <v>46340.208333314869</v>
      </c>
      <c r="D7628" s="49">
        <v>41</v>
      </c>
      <c r="E7628" s="48">
        <f t="shared" si="592"/>
        <v>0</v>
      </c>
      <c r="F7628" s="48">
        <f t="shared" si="593"/>
        <v>59.599999999999994</v>
      </c>
      <c r="G7628" s="50">
        <f t="shared" si="596"/>
        <v>0</v>
      </c>
      <c r="H7628" s="51">
        <f t="shared" si="594"/>
        <v>0</v>
      </c>
      <c r="I7628" s="2"/>
      <c r="J7628" s="2"/>
      <c r="K7628" s="2"/>
      <c r="L7628" s="2"/>
    </row>
    <row r="7629" spans="3:12" x14ac:dyDescent="0.25">
      <c r="C7629" s="22">
        <f t="shared" si="595"/>
        <v>46340.249999981534</v>
      </c>
      <c r="D7629" s="49">
        <v>39.949999999999989</v>
      </c>
      <c r="E7629" s="48">
        <f t="shared" si="592"/>
        <v>0</v>
      </c>
      <c r="F7629" s="48">
        <f t="shared" si="593"/>
        <v>59.179999999999993</v>
      </c>
      <c r="G7629" s="50">
        <f t="shared" si="596"/>
        <v>0</v>
      </c>
      <c r="H7629" s="51">
        <f t="shared" si="594"/>
        <v>0</v>
      </c>
      <c r="I7629" s="2"/>
      <c r="J7629" s="2"/>
      <c r="K7629" s="2"/>
      <c r="L7629" s="2"/>
    </row>
    <row r="7630" spans="3:12" x14ac:dyDescent="0.25">
      <c r="C7630" s="22">
        <f t="shared" si="595"/>
        <v>46340.291666648198</v>
      </c>
      <c r="D7630" s="49">
        <v>40.249999999999993</v>
      </c>
      <c r="E7630" s="48">
        <f t="shared" si="592"/>
        <v>0</v>
      </c>
      <c r="F7630" s="48">
        <f t="shared" si="593"/>
        <v>59.3</v>
      </c>
      <c r="G7630" s="50">
        <f t="shared" si="596"/>
        <v>0</v>
      </c>
      <c r="H7630" s="51">
        <f t="shared" si="594"/>
        <v>0</v>
      </c>
      <c r="I7630" s="2"/>
      <c r="J7630" s="2"/>
      <c r="K7630" s="2"/>
      <c r="L7630" s="2"/>
    </row>
    <row r="7631" spans="3:12" x14ac:dyDescent="0.25">
      <c r="C7631" s="22">
        <f t="shared" si="595"/>
        <v>46340.333333314862</v>
      </c>
      <c r="D7631" s="49">
        <v>42.05</v>
      </c>
      <c r="E7631" s="48">
        <f t="shared" ref="E7631:E7694" si="597">IF(OR(SUMPRODUCT(--ISNUMBER(SEARCH(TRIM(TEXT(C7631,"dddd")), SUBSTITUTE($H$9," ",""))))&gt;0, HOUR(C7631)&lt;$H$6, HOUR(C7631)&gt;=$H$7), 0, 1)</f>
        <v>0</v>
      </c>
      <c r="F7631" s="48">
        <f t="shared" ref="F7631:F7694" si="598">D7631-$H$10*(D7631-$H$4)</f>
        <v>60.019999999999996</v>
      </c>
      <c r="G7631" s="50">
        <f t="shared" si="596"/>
        <v>0</v>
      </c>
      <c r="H7631" s="51">
        <f t="shared" si="594"/>
        <v>0</v>
      </c>
      <c r="I7631" s="2"/>
      <c r="J7631" s="2"/>
      <c r="K7631" s="2"/>
      <c r="L7631" s="2"/>
    </row>
    <row r="7632" spans="3:12" x14ac:dyDescent="0.25">
      <c r="C7632" s="22">
        <f t="shared" si="595"/>
        <v>46340.374999981526</v>
      </c>
      <c r="D7632" s="49">
        <v>44.899999999999991</v>
      </c>
      <c r="E7632" s="48">
        <f t="shared" si="597"/>
        <v>0</v>
      </c>
      <c r="F7632" s="48">
        <f t="shared" si="598"/>
        <v>61.16</v>
      </c>
      <c r="G7632" s="50">
        <f t="shared" si="596"/>
        <v>0</v>
      </c>
      <c r="H7632" s="51">
        <f t="shared" ref="H7632:H7695" si="599">IF(D7632&gt;$H$5,E7632*1.08*$H$8*(D7632-$H$5),0)</f>
        <v>0</v>
      </c>
      <c r="I7632" s="2"/>
      <c r="J7632" s="2"/>
      <c r="K7632" s="2"/>
      <c r="L7632" s="2"/>
    </row>
    <row r="7633" spans="3:12" x14ac:dyDescent="0.25">
      <c r="C7633" s="22">
        <f t="shared" si="595"/>
        <v>46340.416666648191</v>
      </c>
      <c r="D7633" s="49">
        <v>46.4</v>
      </c>
      <c r="E7633" s="48">
        <f t="shared" si="597"/>
        <v>0</v>
      </c>
      <c r="F7633" s="48">
        <f t="shared" si="598"/>
        <v>61.76</v>
      </c>
      <c r="G7633" s="50">
        <f t="shared" si="596"/>
        <v>0</v>
      </c>
      <c r="H7633" s="51">
        <f t="shared" si="599"/>
        <v>0</v>
      </c>
      <c r="I7633" s="2"/>
      <c r="J7633" s="2"/>
      <c r="K7633" s="2"/>
      <c r="L7633" s="2"/>
    </row>
    <row r="7634" spans="3:12" x14ac:dyDescent="0.25">
      <c r="C7634" s="22">
        <f t="shared" ref="C7634:C7697" si="600">C7633+1/24</f>
        <v>46340.458333314855</v>
      </c>
      <c r="D7634" s="49">
        <v>46.4</v>
      </c>
      <c r="E7634" s="48">
        <f t="shared" si="597"/>
        <v>0</v>
      </c>
      <c r="F7634" s="48">
        <f t="shared" si="598"/>
        <v>61.76</v>
      </c>
      <c r="G7634" s="50">
        <f t="shared" si="596"/>
        <v>0</v>
      </c>
      <c r="H7634" s="51">
        <f t="shared" si="599"/>
        <v>0</v>
      </c>
      <c r="I7634" s="2"/>
      <c r="J7634" s="2"/>
      <c r="K7634" s="2"/>
      <c r="L7634" s="2"/>
    </row>
    <row r="7635" spans="3:12" x14ac:dyDescent="0.25">
      <c r="C7635" s="22">
        <f t="shared" si="600"/>
        <v>46340.499999981519</v>
      </c>
      <c r="D7635" s="49">
        <v>47.449999999999996</v>
      </c>
      <c r="E7635" s="48">
        <f t="shared" si="597"/>
        <v>0</v>
      </c>
      <c r="F7635" s="48">
        <f t="shared" si="598"/>
        <v>62.18</v>
      </c>
      <c r="G7635" s="50">
        <f t="shared" si="596"/>
        <v>0</v>
      </c>
      <c r="H7635" s="51">
        <f t="shared" si="599"/>
        <v>0</v>
      </c>
      <c r="I7635" s="2"/>
      <c r="J7635" s="2"/>
      <c r="K7635" s="2"/>
      <c r="L7635" s="2"/>
    </row>
    <row r="7636" spans="3:12" x14ac:dyDescent="0.25">
      <c r="C7636" s="22">
        <f t="shared" si="600"/>
        <v>46340.541666648183</v>
      </c>
      <c r="D7636" s="49">
        <v>50.299999999999883</v>
      </c>
      <c r="E7636" s="48">
        <f t="shared" si="597"/>
        <v>0</v>
      </c>
      <c r="F7636" s="48">
        <f t="shared" si="598"/>
        <v>63.319999999999951</v>
      </c>
      <c r="G7636" s="50">
        <f t="shared" si="596"/>
        <v>0</v>
      </c>
      <c r="H7636" s="51">
        <f t="shared" si="599"/>
        <v>0</v>
      </c>
      <c r="I7636" s="2"/>
      <c r="J7636" s="2"/>
      <c r="K7636" s="2"/>
      <c r="L7636" s="2"/>
    </row>
    <row r="7637" spans="3:12" x14ac:dyDescent="0.25">
      <c r="C7637" s="22">
        <f t="shared" si="600"/>
        <v>46340.583333314848</v>
      </c>
      <c r="D7637" s="49">
        <v>51.8</v>
      </c>
      <c r="E7637" s="48">
        <f t="shared" si="597"/>
        <v>0</v>
      </c>
      <c r="F7637" s="48">
        <f t="shared" si="598"/>
        <v>63.92</v>
      </c>
      <c r="G7637" s="50">
        <f t="shared" si="596"/>
        <v>0</v>
      </c>
      <c r="H7637" s="51">
        <f t="shared" si="599"/>
        <v>0</v>
      </c>
      <c r="I7637" s="2"/>
      <c r="J7637" s="2"/>
      <c r="K7637" s="2"/>
      <c r="L7637" s="2"/>
    </row>
    <row r="7638" spans="3:12" x14ac:dyDescent="0.25">
      <c r="C7638" s="22">
        <f t="shared" si="600"/>
        <v>46340.624999981512</v>
      </c>
      <c r="D7638" s="49">
        <v>50.749999999999879</v>
      </c>
      <c r="E7638" s="48">
        <f t="shared" si="597"/>
        <v>0</v>
      </c>
      <c r="F7638" s="48">
        <f t="shared" si="598"/>
        <v>63.49999999999995</v>
      </c>
      <c r="G7638" s="50">
        <f t="shared" si="596"/>
        <v>0</v>
      </c>
      <c r="H7638" s="51">
        <f t="shared" si="599"/>
        <v>0</v>
      </c>
      <c r="I7638" s="2"/>
      <c r="J7638" s="2"/>
      <c r="K7638" s="2"/>
      <c r="L7638" s="2"/>
    </row>
    <row r="7639" spans="3:12" x14ac:dyDescent="0.25">
      <c r="C7639" s="22">
        <f t="shared" si="600"/>
        <v>46340.666666648176</v>
      </c>
      <c r="D7639" s="49">
        <v>48.949999999999989</v>
      </c>
      <c r="E7639" s="48">
        <f t="shared" si="597"/>
        <v>0</v>
      </c>
      <c r="F7639" s="48">
        <f t="shared" si="598"/>
        <v>62.779999999999994</v>
      </c>
      <c r="G7639" s="50">
        <f t="shared" si="596"/>
        <v>0</v>
      </c>
      <c r="H7639" s="51">
        <f t="shared" si="599"/>
        <v>0</v>
      </c>
      <c r="I7639" s="2"/>
      <c r="J7639" s="2"/>
      <c r="K7639" s="2"/>
      <c r="L7639" s="2"/>
    </row>
    <row r="7640" spans="3:12" x14ac:dyDescent="0.25">
      <c r="C7640" s="22">
        <f t="shared" si="600"/>
        <v>46340.70833331484</v>
      </c>
      <c r="D7640" s="49">
        <v>47.149999999999991</v>
      </c>
      <c r="E7640" s="48">
        <f t="shared" si="597"/>
        <v>0</v>
      </c>
      <c r="F7640" s="48">
        <f t="shared" si="598"/>
        <v>62.059999999999995</v>
      </c>
      <c r="G7640" s="50">
        <f t="shared" ref="G7640:G7703" si="601">IF(D7640&lt;$H$4,E7640*1.08*$H$8*($H$4-D7640),0)</f>
        <v>0</v>
      </c>
      <c r="H7640" s="51">
        <f t="shared" si="599"/>
        <v>0</v>
      </c>
      <c r="I7640" s="2"/>
      <c r="J7640" s="2"/>
      <c r="K7640" s="2"/>
      <c r="L7640" s="2"/>
    </row>
    <row r="7641" spans="3:12" x14ac:dyDescent="0.25">
      <c r="C7641" s="22">
        <f t="shared" si="600"/>
        <v>46340.749999981505</v>
      </c>
      <c r="D7641" s="49">
        <v>46.4</v>
      </c>
      <c r="E7641" s="48">
        <f t="shared" si="597"/>
        <v>0</v>
      </c>
      <c r="F7641" s="48">
        <f t="shared" si="598"/>
        <v>61.76</v>
      </c>
      <c r="G7641" s="50">
        <f t="shared" si="601"/>
        <v>0</v>
      </c>
      <c r="H7641" s="51">
        <f t="shared" si="599"/>
        <v>0</v>
      </c>
      <c r="I7641" s="2"/>
      <c r="J7641" s="2"/>
      <c r="K7641" s="2"/>
      <c r="L7641" s="2"/>
    </row>
    <row r="7642" spans="3:12" x14ac:dyDescent="0.25">
      <c r="C7642" s="22">
        <f t="shared" si="600"/>
        <v>46340.791666648169</v>
      </c>
      <c r="D7642" s="49">
        <v>46.4</v>
      </c>
      <c r="E7642" s="48">
        <f t="shared" si="597"/>
        <v>0</v>
      </c>
      <c r="F7642" s="48">
        <f t="shared" si="598"/>
        <v>61.76</v>
      </c>
      <c r="G7642" s="50">
        <f t="shared" si="601"/>
        <v>0</v>
      </c>
      <c r="H7642" s="51">
        <f t="shared" si="599"/>
        <v>0</v>
      </c>
      <c r="I7642" s="2"/>
      <c r="J7642" s="2"/>
      <c r="K7642" s="2"/>
      <c r="L7642" s="2"/>
    </row>
    <row r="7643" spans="3:12" x14ac:dyDescent="0.25">
      <c r="C7643" s="22">
        <f t="shared" si="600"/>
        <v>46340.833333314833</v>
      </c>
      <c r="D7643" s="49">
        <v>46.4</v>
      </c>
      <c r="E7643" s="48">
        <f t="shared" si="597"/>
        <v>0</v>
      </c>
      <c r="F7643" s="48">
        <f t="shared" si="598"/>
        <v>61.76</v>
      </c>
      <c r="G7643" s="50">
        <f t="shared" si="601"/>
        <v>0</v>
      </c>
      <c r="H7643" s="51">
        <f t="shared" si="599"/>
        <v>0</v>
      </c>
      <c r="I7643" s="2"/>
      <c r="J7643" s="2"/>
      <c r="K7643" s="2"/>
      <c r="L7643" s="2"/>
    </row>
    <row r="7644" spans="3:12" x14ac:dyDescent="0.25">
      <c r="C7644" s="22">
        <f t="shared" si="600"/>
        <v>46340.874999981497</v>
      </c>
      <c r="D7644" s="49">
        <v>45.349999999999987</v>
      </c>
      <c r="E7644" s="48">
        <f t="shared" si="597"/>
        <v>0</v>
      </c>
      <c r="F7644" s="48">
        <f t="shared" si="598"/>
        <v>61.339999999999996</v>
      </c>
      <c r="G7644" s="50">
        <f t="shared" si="601"/>
        <v>0</v>
      </c>
      <c r="H7644" s="51">
        <f t="shared" si="599"/>
        <v>0</v>
      </c>
      <c r="I7644" s="2"/>
      <c r="J7644" s="2"/>
      <c r="K7644" s="2"/>
      <c r="L7644" s="2"/>
    </row>
    <row r="7645" spans="3:12" x14ac:dyDescent="0.25">
      <c r="C7645" s="22">
        <f t="shared" si="600"/>
        <v>46340.916666648161</v>
      </c>
      <c r="D7645" s="49">
        <v>44.6</v>
      </c>
      <c r="E7645" s="48">
        <f t="shared" si="597"/>
        <v>0</v>
      </c>
      <c r="F7645" s="48">
        <f t="shared" si="598"/>
        <v>61.04</v>
      </c>
      <c r="G7645" s="50">
        <f t="shared" si="601"/>
        <v>0</v>
      </c>
      <c r="H7645" s="51">
        <f t="shared" si="599"/>
        <v>0</v>
      </c>
      <c r="I7645" s="2"/>
      <c r="J7645" s="2"/>
      <c r="K7645" s="2"/>
      <c r="L7645" s="2"/>
    </row>
    <row r="7646" spans="3:12" x14ac:dyDescent="0.25">
      <c r="C7646" s="22">
        <f t="shared" si="600"/>
        <v>46340.958333314826</v>
      </c>
      <c r="D7646" s="49">
        <v>44.6</v>
      </c>
      <c r="E7646" s="48">
        <f t="shared" si="597"/>
        <v>0</v>
      </c>
      <c r="F7646" s="48">
        <f t="shared" si="598"/>
        <v>61.04</v>
      </c>
      <c r="G7646" s="50">
        <f t="shared" si="601"/>
        <v>0</v>
      </c>
      <c r="H7646" s="51">
        <f t="shared" si="599"/>
        <v>0</v>
      </c>
      <c r="I7646" s="2"/>
      <c r="J7646" s="2"/>
      <c r="K7646" s="2"/>
      <c r="L7646" s="2"/>
    </row>
    <row r="7647" spans="3:12" x14ac:dyDescent="0.25">
      <c r="C7647" s="22">
        <f t="shared" si="600"/>
        <v>46340.99999998149</v>
      </c>
      <c r="D7647" s="49">
        <v>43.549999999999983</v>
      </c>
      <c r="E7647" s="48">
        <f t="shared" si="597"/>
        <v>0</v>
      </c>
      <c r="F7647" s="48">
        <f t="shared" si="598"/>
        <v>60.61999999999999</v>
      </c>
      <c r="G7647" s="50">
        <f t="shared" si="601"/>
        <v>0</v>
      </c>
      <c r="H7647" s="51">
        <f t="shared" si="599"/>
        <v>0</v>
      </c>
      <c r="I7647" s="2"/>
      <c r="J7647" s="2"/>
      <c r="K7647" s="2"/>
      <c r="L7647" s="2"/>
    </row>
    <row r="7648" spans="3:12" x14ac:dyDescent="0.25">
      <c r="C7648" s="22">
        <f t="shared" si="600"/>
        <v>46341.041666648154</v>
      </c>
      <c r="D7648" s="49">
        <v>42.8</v>
      </c>
      <c r="E7648" s="48">
        <f t="shared" si="597"/>
        <v>0</v>
      </c>
      <c r="F7648" s="48">
        <f t="shared" si="598"/>
        <v>60.319999999999993</v>
      </c>
      <c r="G7648" s="50">
        <f t="shared" si="601"/>
        <v>0</v>
      </c>
      <c r="H7648" s="51">
        <f t="shared" si="599"/>
        <v>0</v>
      </c>
      <c r="I7648" s="2"/>
      <c r="J7648" s="2"/>
      <c r="K7648" s="2"/>
      <c r="L7648" s="2"/>
    </row>
    <row r="7649" spans="3:12" x14ac:dyDescent="0.25">
      <c r="C7649" s="22">
        <f t="shared" si="600"/>
        <v>46341.083333314818</v>
      </c>
      <c r="D7649" s="49">
        <v>43.849999999999994</v>
      </c>
      <c r="E7649" s="48">
        <f t="shared" si="597"/>
        <v>0</v>
      </c>
      <c r="F7649" s="48">
        <f t="shared" si="598"/>
        <v>60.739999999999995</v>
      </c>
      <c r="G7649" s="50">
        <f t="shared" si="601"/>
        <v>0</v>
      </c>
      <c r="H7649" s="51">
        <f t="shared" si="599"/>
        <v>0</v>
      </c>
      <c r="I7649" s="2"/>
      <c r="J7649" s="2"/>
      <c r="K7649" s="2"/>
      <c r="L7649" s="2"/>
    </row>
    <row r="7650" spans="3:12" x14ac:dyDescent="0.25">
      <c r="C7650" s="22">
        <f t="shared" si="600"/>
        <v>46341.124999981483</v>
      </c>
      <c r="D7650" s="49">
        <v>44.6</v>
      </c>
      <c r="E7650" s="48">
        <f t="shared" si="597"/>
        <v>0</v>
      </c>
      <c r="F7650" s="48">
        <f t="shared" si="598"/>
        <v>61.04</v>
      </c>
      <c r="G7650" s="50">
        <f t="shared" si="601"/>
        <v>0</v>
      </c>
      <c r="H7650" s="51">
        <f t="shared" si="599"/>
        <v>0</v>
      </c>
      <c r="I7650" s="2"/>
      <c r="J7650" s="2"/>
      <c r="K7650" s="2"/>
      <c r="L7650" s="2"/>
    </row>
    <row r="7651" spans="3:12" x14ac:dyDescent="0.25">
      <c r="C7651" s="22">
        <f t="shared" si="600"/>
        <v>46341.166666648147</v>
      </c>
      <c r="D7651" s="49">
        <v>43.549999999999983</v>
      </c>
      <c r="E7651" s="48">
        <f t="shared" si="597"/>
        <v>0</v>
      </c>
      <c r="F7651" s="48">
        <f t="shared" si="598"/>
        <v>60.61999999999999</v>
      </c>
      <c r="G7651" s="50">
        <f t="shared" si="601"/>
        <v>0</v>
      </c>
      <c r="H7651" s="51">
        <f t="shared" si="599"/>
        <v>0</v>
      </c>
      <c r="I7651" s="2"/>
      <c r="J7651" s="2"/>
      <c r="K7651" s="2"/>
      <c r="L7651" s="2"/>
    </row>
    <row r="7652" spans="3:12" x14ac:dyDescent="0.25">
      <c r="C7652" s="22">
        <f t="shared" si="600"/>
        <v>46341.208333314811</v>
      </c>
      <c r="D7652" s="49">
        <v>42.8</v>
      </c>
      <c r="E7652" s="48">
        <f t="shared" si="597"/>
        <v>0</v>
      </c>
      <c r="F7652" s="48">
        <f t="shared" si="598"/>
        <v>60.319999999999993</v>
      </c>
      <c r="G7652" s="50">
        <f t="shared" si="601"/>
        <v>0</v>
      </c>
      <c r="H7652" s="51">
        <f t="shared" si="599"/>
        <v>0</v>
      </c>
      <c r="I7652" s="2"/>
      <c r="J7652" s="2"/>
      <c r="K7652" s="2"/>
      <c r="L7652" s="2"/>
    </row>
    <row r="7653" spans="3:12" x14ac:dyDescent="0.25">
      <c r="C7653" s="22">
        <f t="shared" si="600"/>
        <v>46341.249999981475</v>
      </c>
      <c r="D7653" s="49">
        <v>42.8</v>
      </c>
      <c r="E7653" s="48">
        <f t="shared" si="597"/>
        <v>0</v>
      </c>
      <c r="F7653" s="48">
        <f t="shared" si="598"/>
        <v>60.319999999999993</v>
      </c>
      <c r="G7653" s="50">
        <f t="shared" si="601"/>
        <v>0</v>
      </c>
      <c r="H7653" s="51">
        <f t="shared" si="599"/>
        <v>0</v>
      </c>
      <c r="I7653" s="2"/>
      <c r="J7653" s="2"/>
      <c r="K7653" s="2"/>
      <c r="L7653" s="2"/>
    </row>
    <row r="7654" spans="3:12" x14ac:dyDescent="0.25">
      <c r="C7654" s="22">
        <f t="shared" si="600"/>
        <v>46341.29166664814</v>
      </c>
      <c r="D7654" s="49">
        <v>42.8</v>
      </c>
      <c r="E7654" s="48">
        <f t="shared" si="597"/>
        <v>0</v>
      </c>
      <c r="F7654" s="48">
        <f t="shared" si="598"/>
        <v>60.319999999999993</v>
      </c>
      <c r="G7654" s="50">
        <f t="shared" si="601"/>
        <v>0</v>
      </c>
      <c r="H7654" s="51">
        <f t="shared" si="599"/>
        <v>0</v>
      </c>
      <c r="I7654" s="2"/>
      <c r="J7654" s="2"/>
      <c r="K7654" s="2"/>
      <c r="L7654" s="2"/>
    </row>
    <row r="7655" spans="3:12" x14ac:dyDescent="0.25">
      <c r="C7655" s="22">
        <f t="shared" si="600"/>
        <v>46341.333333314804</v>
      </c>
      <c r="D7655" s="49">
        <v>43.849999999999994</v>
      </c>
      <c r="E7655" s="48">
        <f t="shared" si="597"/>
        <v>0</v>
      </c>
      <c r="F7655" s="48">
        <f t="shared" si="598"/>
        <v>60.739999999999995</v>
      </c>
      <c r="G7655" s="50">
        <f t="shared" si="601"/>
        <v>0</v>
      </c>
      <c r="H7655" s="51">
        <f t="shared" si="599"/>
        <v>0</v>
      </c>
      <c r="I7655" s="2"/>
      <c r="J7655" s="2"/>
      <c r="K7655" s="2"/>
      <c r="L7655" s="2"/>
    </row>
    <row r="7656" spans="3:12" x14ac:dyDescent="0.25">
      <c r="C7656" s="22">
        <f t="shared" si="600"/>
        <v>46341.374999981468</v>
      </c>
      <c r="D7656" s="49">
        <v>45.649999999999991</v>
      </c>
      <c r="E7656" s="48">
        <f t="shared" si="597"/>
        <v>0</v>
      </c>
      <c r="F7656" s="48">
        <f t="shared" si="598"/>
        <v>61.459999999999994</v>
      </c>
      <c r="G7656" s="50">
        <f t="shared" si="601"/>
        <v>0</v>
      </c>
      <c r="H7656" s="51">
        <f t="shared" si="599"/>
        <v>0</v>
      </c>
      <c r="I7656" s="2"/>
      <c r="J7656" s="2"/>
      <c r="K7656" s="2"/>
      <c r="L7656" s="2"/>
    </row>
    <row r="7657" spans="3:12" x14ac:dyDescent="0.25">
      <c r="C7657" s="22">
        <f t="shared" si="600"/>
        <v>46341.416666648132</v>
      </c>
      <c r="D7657" s="49">
        <v>46.4</v>
      </c>
      <c r="E7657" s="48">
        <f t="shared" si="597"/>
        <v>0</v>
      </c>
      <c r="F7657" s="48">
        <f t="shared" si="598"/>
        <v>61.76</v>
      </c>
      <c r="G7657" s="50">
        <f t="shared" si="601"/>
        <v>0</v>
      </c>
      <c r="H7657" s="51">
        <f t="shared" si="599"/>
        <v>0</v>
      </c>
      <c r="I7657" s="2"/>
      <c r="J7657" s="2"/>
      <c r="K7657" s="2"/>
      <c r="L7657" s="2"/>
    </row>
    <row r="7658" spans="3:12" x14ac:dyDescent="0.25">
      <c r="C7658" s="22">
        <f t="shared" si="600"/>
        <v>46341.458333314797</v>
      </c>
      <c r="D7658" s="49">
        <v>48.499999999999986</v>
      </c>
      <c r="E7658" s="48">
        <f t="shared" si="597"/>
        <v>0</v>
      </c>
      <c r="F7658" s="48">
        <f t="shared" si="598"/>
        <v>62.599999999999994</v>
      </c>
      <c r="G7658" s="50">
        <f t="shared" si="601"/>
        <v>0</v>
      </c>
      <c r="H7658" s="51">
        <f t="shared" si="599"/>
        <v>0</v>
      </c>
      <c r="I7658" s="2"/>
      <c r="J7658" s="2"/>
      <c r="K7658" s="2"/>
      <c r="L7658" s="2"/>
    </row>
    <row r="7659" spans="3:12" x14ac:dyDescent="0.25">
      <c r="C7659" s="22">
        <f t="shared" si="600"/>
        <v>46341.499999981461</v>
      </c>
      <c r="D7659" s="49">
        <v>51.04999999999994</v>
      </c>
      <c r="E7659" s="48">
        <f t="shared" si="597"/>
        <v>0</v>
      </c>
      <c r="F7659" s="48">
        <f t="shared" si="598"/>
        <v>63.619999999999976</v>
      </c>
      <c r="G7659" s="50">
        <f t="shared" si="601"/>
        <v>0</v>
      </c>
      <c r="H7659" s="51">
        <f t="shared" si="599"/>
        <v>0</v>
      </c>
      <c r="I7659" s="2"/>
      <c r="J7659" s="2"/>
      <c r="K7659" s="2"/>
      <c r="L7659" s="2"/>
    </row>
    <row r="7660" spans="3:12" x14ac:dyDescent="0.25">
      <c r="C7660" s="22">
        <f t="shared" si="600"/>
        <v>46341.541666648125</v>
      </c>
      <c r="D7660" s="49">
        <v>52.849999999999937</v>
      </c>
      <c r="E7660" s="48">
        <f t="shared" si="597"/>
        <v>0</v>
      </c>
      <c r="F7660" s="48">
        <f t="shared" si="598"/>
        <v>64.339999999999975</v>
      </c>
      <c r="G7660" s="50">
        <f t="shared" si="601"/>
        <v>0</v>
      </c>
      <c r="H7660" s="51">
        <f t="shared" si="599"/>
        <v>0</v>
      </c>
      <c r="I7660" s="2"/>
      <c r="J7660" s="2"/>
      <c r="K7660" s="2"/>
      <c r="L7660" s="2"/>
    </row>
    <row r="7661" spans="3:12" x14ac:dyDescent="0.25">
      <c r="C7661" s="22">
        <f t="shared" si="600"/>
        <v>46341.583333314789</v>
      </c>
      <c r="D7661" s="49">
        <v>53.6</v>
      </c>
      <c r="E7661" s="48">
        <f t="shared" si="597"/>
        <v>0</v>
      </c>
      <c r="F7661" s="48">
        <f t="shared" si="598"/>
        <v>64.64</v>
      </c>
      <c r="G7661" s="50">
        <f t="shared" si="601"/>
        <v>0</v>
      </c>
      <c r="H7661" s="51">
        <f t="shared" si="599"/>
        <v>0</v>
      </c>
      <c r="I7661" s="2"/>
      <c r="J7661" s="2"/>
      <c r="K7661" s="2"/>
      <c r="L7661" s="2"/>
    </row>
    <row r="7662" spans="3:12" x14ac:dyDescent="0.25">
      <c r="C7662" s="22">
        <f t="shared" si="600"/>
        <v>46341.624999981454</v>
      </c>
      <c r="D7662" s="49">
        <v>53.6</v>
      </c>
      <c r="E7662" s="48">
        <f t="shared" si="597"/>
        <v>0</v>
      </c>
      <c r="F7662" s="48">
        <f t="shared" si="598"/>
        <v>64.64</v>
      </c>
      <c r="G7662" s="50">
        <f t="shared" si="601"/>
        <v>0</v>
      </c>
      <c r="H7662" s="51">
        <f t="shared" si="599"/>
        <v>0</v>
      </c>
      <c r="I7662" s="2"/>
      <c r="J7662" s="2"/>
      <c r="K7662" s="2"/>
      <c r="L7662" s="2"/>
    </row>
    <row r="7663" spans="3:12" x14ac:dyDescent="0.25">
      <c r="C7663" s="22">
        <f t="shared" si="600"/>
        <v>46341.666666648118</v>
      </c>
      <c r="D7663" s="49">
        <v>51.499999999999943</v>
      </c>
      <c r="E7663" s="48">
        <f t="shared" si="597"/>
        <v>0</v>
      </c>
      <c r="F7663" s="48">
        <f t="shared" si="598"/>
        <v>63.799999999999976</v>
      </c>
      <c r="G7663" s="50">
        <f t="shared" si="601"/>
        <v>0</v>
      </c>
      <c r="H7663" s="51">
        <f t="shared" si="599"/>
        <v>0</v>
      </c>
      <c r="I7663" s="2"/>
      <c r="J7663" s="2"/>
      <c r="K7663" s="2"/>
      <c r="L7663" s="2"/>
    </row>
    <row r="7664" spans="3:12" x14ac:dyDescent="0.25">
      <c r="C7664" s="22">
        <f t="shared" si="600"/>
        <v>46341.708333314782</v>
      </c>
      <c r="D7664" s="49">
        <v>50</v>
      </c>
      <c r="E7664" s="48">
        <f t="shared" si="597"/>
        <v>0</v>
      </c>
      <c r="F7664" s="48">
        <f t="shared" si="598"/>
        <v>63.2</v>
      </c>
      <c r="G7664" s="50">
        <f t="shared" si="601"/>
        <v>0</v>
      </c>
      <c r="H7664" s="51">
        <f t="shared" si="599"/>
        <v>0</v>
      </c>
      <c r="I7664" s="2"/>
      <c r="J7664" s="2"/>
      <c r="K7664" s="2"/>
      <c r="L7664" s="2"/>
    </row>
    <row r="7665" spans="3:12" x14ac:dyDescent="0.25">
      <c r="C7665" s="22">
        <f t="shared" si="600"/>
        <v>46341.749999981446</v>
      </c>
      <c r="D7665" s="49">
        <v>50</v>
      </c>
      <c r="E7665" s="48">
        <f t="shared" si="597"/>
        <v>0</v>
      </c>
      <c r="F7665" s="48">
        <f t="shared" si="598"/>
        <v>63.2</v>
      </c>
      <c r="G7665" s="50">
        <f t="shared" si="601"/>
        <v>0</v>
      </c>
      <c r="H7665" s="51">
        <f t="shared" si="599"/>
        <v>0</v>
      </c>
      <c r="I7665" s="2"/>
      <c r="J7665" s="2"/>
      <c r="K7665" s="2"/>
      <c r="L7665" s="2"/>
    </row>
    <row r="7666" spans="3:12" x14ac:dyDescent="0.25">
      <c r="C7666" s="22">
        <f t="shared" si="600"/>
        <v>46341.791666648111</v>
      </c>
      <c r="D7666" s="49">
        <v>50</v>
      </c>
      <c r="E7666" s="48">
        <f t="shared" si="597"/>
        <v>0</v>
      </c>
      <c r="F7666" s="48">
        <f t="shared" si="598"/>
        <v>63.2</v>
      </c>
      <c r="G7666" s="50">
        <f t="shared" si="601"/>
        <v>0</v>
      </c>
      <c r="H7666" s="51">
        <f t="shared" si="599"/>
        <v>0</v>
      </c>
      <c r="I7666" s="2"/>
      <c r="J7666" s="2"/>
      <c r="K7666" s="2"/>
      <c r="L7666" s="2"/>
    </row>
    <row r="7667" spans="3:12" x14ac:dyDescent="0.25">
      <c r="C7667" s="22">
        <f t="shared" si="600"/>
        <v>46341.833333314775</v>
      </c>
      <c r="D7667" s="49">
        <v>48.949999999999989</v>
      </c>
      <c r="E7667" s="48">
        <f t="shared" si="597"/>
        <v>0</v>
      </c>
      <c r="F7667" s="48">
        <f t="shared" si="598"/>
        <v>62.779999999999994</v>
      </c>
      <c r="G7667" s="50">
        <f t="shared" si="601"/>
        <v>0</v>
      </c>
      <c r="H7667" s="51">
        <f t="shared" si="599"/>
        <v>0</v>
      </c>
      <c r="I7667" s="2"/>
      <c r="J7667" s="2"/>
      <c r="K7667" s="2"/>
      <c r="L7667" s="2"/>
    </row>
    <row r="7668" spans="3:12" x14ac:dyDescent="0.25">
      <c r="C7668" s="22">
        <f t="shared" si="600"/>
        <v>46341.874999981439</v>
      </c>
      <c r="D7668" s="49">
        <v>49.249999999999993</v>
      </c>
      <c r="E7668" s="48">
        <f t="shared" si="597"/>
        <v>0</v>
      </c>
      <c r="F7668" s="48">
        <f t="shared" si="598"/>
        <v>62.9</v>
      </c>
      <c r="G7668" s="50">
        <f t="shared" si="601"/>
        <v>0</v>
      </c>
      <c r="H7668" s="51">
        <f t="shared" si="599"/>
        <v>0</v>
      </c>
      <c r="I7668" s="2"/>
      <c r="J7668" s="2"/>
      <c r="K7668" s="2"/>
      <c r="L7668" s="2"/>
    </row>
    <row r="7669" spans="3:12" x14ac:dyDescent="0.25">
      <c r="C7669" s="22">
        <f t="shared" si="600"/>
        <v>46341.916666648103</v>
      </c>
      <c r="D7669" s="49">
        <v>51.04999999999994</v>
      </c>
      <c r="E7669" s="48">
        <f t="shared" si="597"/>
        <v>0</v>
      </c>
      <c r="F7669" s="48">
        <f t="shared" si="598"/>
        <v>63.619999999999976</v>
      </c>
      <c r="G7669" s="50">
        <f t="shared" si="601"/>
        <v>0</v>
      </c>
      <c r="H7669" s="51">
        <f t="shared" si="599"/>
        <v>0</v>
      </c>
      <c r="I7669" s="2"/>
      <c r="J7669" s="2"/>
      <c r="K7669" s="2"/>
      <c r="L7669" s="2"/>
    </row>
    <row r="7670" spans="3:12" x14ac:dyDescent="0.25">
      <c r="C7670" s="22">
        <f t="shared" si="600"/>
        <v>46341.958333314768</v>
      </c>
      <c r="D7670" s="49">
        <v>51.8</v>
      </c>
      <c r="E7670" s="48">
        <f t="shared" si="597"/>
        <v>0</v>
      </c>
      <c r="F7670" s="48">
        <f t="shared" si="598"/>
        <v>63.92</v>
      </c>
      <c r="G7670" s="50">
        <f t="shared" si="601"/>
        <v>0</v>
      </c>
      <c r="H7670" s="51">
        <f t="shared" si="599"/>
        <v>0</v>
      </c>
      <c r="I7670" s="2"/>
      <c r="J7670" s="2"/>
      <c r="K7670" s="2"/>
      <c r="L7670" s="2"/>
    </row>
    <row r="7671" spans="3:12" x14ac:dyDescent="0.25">
      <c r="C7671" s="22">
        <f t="shared" si="600"/>
        <v>46341.999999981432</v>
      </c>
      <c r="D7671" s="49">
        <v>52.849999999999937</v>
      </c>
      <c r="E7671" s="48">
        <f t="shared" si="597"/>
        <v>0</v>
      </c>
      <c r="F7671" s="48">
        <f t="shared" si="598"/>
        <v>64.339999999999975</v>
      </c>
      <c r="G7671" s="50">
        <f t="shared" si="601"/>
        <v>0</v>
      </c>
      <c r="H7671" s="51">
        <f t="shared" si="599"/>
        <v>0</v>
      </c>
      <c r="I7671" s="2"/>
      <c r="J7671" s="2"/>
      <c r="K7671" s="2"/>
      <c r="L7671" s="2"/>
    </row>
    <row r="7672" spans="3:12" x14ac:dyDescent="0.25">
      <c r="C7672" s="22">
        <f t="shared" si="600"/>
        <v>46342.041666648096</v>
      </c>
      <c r="D7672" s="49">
        <v>53.6</v>
      </c>
      <c r="E7672" s="48">
        <f t="shared" si="597"/>
        <v>0</v>
      </c>
      <c r="F7672" s="48">
        <f t="shared" si="598"/>
        <v>64.64</v>
      </c>
      <c r="G7672" s="50">
        <f t="shared" si="601"/>
        <v>0</v>
      </c>
      <c r="H7672" s="51">
        <f t="shared" si="599"/>
        <v>0</v>
      </c>
      <c r="I7672" s="2"/>
      <c r="J7672" s="2"/>
      <c r="K7672" s="2"/>
      <c r="L7672" s="2"/>
    </row>
    <row r="7673" spans="3:12" x14ac:dyDescent="0.25">
      <c r="C7673" s="22">
        <f t="shared" si="600"/>
        <v>46342.08333331476</v>
      </c>
      <c r="D7673" s="49">
        <v>53.6</v>
      </c>
      <c r="E7673" s="48">
        <f t="shared" si="597"/>
        <v>0</v>
      </c>
      <c r="F7673" s="48">
        <f t="shared" si="598"/>
        <v>64.64</v>
      </c>
      <c r="G7673" s="50">
        <f t="shared" si="601"/>
        <v>0</v>
      </c>
      <c r="H7673" s="51">
        <f t="shared" si="599"/>
        <v>0</v>
      </c>
      <c r="I7673" s="2"/>
      <c r="J7673" s="2"/>
      <c r="K7673" s="2"/>
      <c r="L7673" s="2"/>
    </row>
    <row r="7674" spans="3:12" x14ac:dyDescent="0.25">
      <c r="C7674" s="22">
        <f t="shared" si="600"/>
        <v>46342.124999981424</v>
      </c>
      <c r="D7674" s="49">
        <v>53.6</v>
      </c>
      <c r="E7674" s="48">
        <f t="shared" si="597"/>
        <v>0</v>
      </c>
      <c r="F7674" s="48">
        <f t="shared" si="598"/>
        <v>64.64</v>
      </c>
      <c r="G7674" s="50">
        <f t="shared" si="601"/>
        <v>0</v>
      </c>
      <c r="H7674" s="51">
        <f t="shared" si="599"/>
        <v>0</v>
      </c>
      <c r="I7674" s="2"/>
      <c r="J7674" s="2"/>
      <c r="K7674" s="2"/>
      <c r="L7674" s="2"/>
    </row>
    <row r="7675" spans="3:12" x14ac:dyDescent="0.25">
      <c r="C7675" s="22">
        <f t="shared" si="600"/>
        <v>46342.166666648089</v>
      </c>
      <c r="D7675" s="49">
        <v>53.6</v>
      </c>
      <c r="E7675" s="48">
        <f t="shared" si="597"/>
        <v>0</v>
      </c>
      <c r="F7675" s="48">
        <f t="shared" si="598"/>
        <v>64.64</v>
      </c>
      <c r="G7675" s="50">
        <f t="shared" si="601"/>
        <v>0</v>
      </c>
      <c r="H7675" s="51">
        <f t="shared" si="599"/>
        <v>0</v>
      </c>
      <c r="I7675" s="2"/>
      <c r="J7675" s="2"/>
      <c r="K7675" s="2"/>
      <c r="L7675" s="2"/>
    </row>
    <row r="7676" spans="3:12" x14ac:dyDescent="0.25">
      <c r="C7676" s="22">
        <f t="shared" si="600"/>
        <v>46342.208333314753</v>
      </c>
      <c r="D7676" s="49">
        <v>53.6</v>
      </c>
      <c r="E7676" s="48">
        <f t="shared" si="597"/>
        <v>0</v>
      </c>
      <c r="F7676" s="48">
        <f t="shared" si="598"/>
        <v>64.64</v>
      </c>
      <c r="G7676" s="50">
        <f t="shared" si="601"/>
        <v>0</v>
      </c>
      <c r="H7676" s="51">
        <f t="shared" si="599"/>
        <v>0</v>
      </c>
      <c r="I7676" s="2"/>
      <c r="J7676" s="2"/>
      <c r="K7676" s="2"/>
      <c r="L7676" s="2"/>
    </row>
    <row r="7677" spans="3:12" x14ac:dyDescent="0.25">
      <c r="C7677" s="22">
        <f t="shared" si="600"/>
        <v>46342.249999981417</v>
      </c>
      <c r="D7677" s="49">
        <v>53.6</v>
      </c>
      <c r="E7677" s="48">
        <f t="shared" si="597"/>
        <v>0</v>
      </c>
      <c r="F7677" s="48">
        <f t="shared" si="598"/>
        <v>64.64</v>
      </c>
      <c r="G7677" s="50">
        <f t="shared" si="601"/>
        <v>0</v>
      </c>
      <c r="H7677" s="51">
        <f t="shared" si="599"/>
        <v>0</v>
      </c>
      <c r="I7677" s="2"/>
      <c r="J7677" s="2"/>
      <c r="K7677" s="2"/>
      <c r="L7677" s="2"/>
    </row>
    <row r="7678" spans="3:12" x14ac:dyDescent="0.25">
      <c r="C7678" s="22">
        <f t="shared" si="600"/>
        <v>46342.291666648081</v>
      </c>
      <c r="D7678" s="49">
        <v>52.549999999999883</v>
      </c>
      <c r="E7678" s="48">
        <f t="shared" si="597"/>
        <v>0</v>
      </c>
      <c r="F7678" s="48">
        <f t="shared" si="598"/>
        <v>64.219999999999956</v>
      </c>
      <c r="G7678" s="50">
        <f t="shared" si="601"/>
        <v>0</v>
      </c>
      <c r="H7678" s="51">
        <f t="shared" si="599"/>
        <v>0</v>
      </c>
      <c r="I7678" s="2"/>
      <c r="J7678" s="2"/>
      <c r="K7678" s="2"/>
      <c r="L7678" s="2"/>
    </row>
    <row r="7679" spans="3:12" x14ac:dyDescent="0.25">
      <c r="C7679" s="22">
        <f t="shared" si="600"/>
        <v>46342.333333314746</v>
      </c>
      <c r="D7679" s="49">
        <v>51.8</v>
      </c>
      <c r="E7679" s="48">
        <f t="shared" si="597"/>
        <v>1</v>
      </c>
      <c r="F7679" s="48">
        <f t="shared" si="598"/>
        <v>63.92</v>
      </c>
      <c r="G7679" s="50">
        <f t="shared" si="601"/>
        <v>109080.00000000001</v>
      </c>
      <c r="H7679" s="51">
        <f t="shared" si="599"/>
        <v>0</v>
      </c>
      <c r="I7679" s="2"/>
      <c r="J7679" s="2"/>
      <c r="K7679" s="2"/>
      <c r="L7679" s="2"/>
    </row>
    <row r="7680" spans="3:12" x14ac:dyDescent="0.25">
      <c r="C7680" s="22">
        <f t="shared" si="600"/>
        <v>46342.37499998141</v>
      </c>
      <c r="D7680" s="49">
        <v>51.8</v>
      </c>
      <c r="E7680" s="48">
        <f t="shared" si="597"/>
        <v>1</v>
      </c>
      <c r="F7680" s="48">
        <f t="shared" si="598"/>
        <v>63.92</v>
      </c>
      <c r="G7680" s="50">
        <f t="shared" si="601"/>
        <v>109080.00000000001</v>
      </c>
      <c r="H7680" s="51">
        <f t="shared" si="599"/>
        <v>0</v>
      </c>
      <c r="I7680" s="2"/>
      <c r="J7680" s="2"/>
      <c r="K7680" s="2"/>
      <c r="L7680" s="2"/>
    </row>
    <row r="7681" spans="3:12" x14ac:dyDescent="0.25">
      <c r="C7681" s="22">
        <f t="shared" si="600"/>
        <v>46342.416666648074</v>
      </c>
      <c r="D7681" s="49">
        <v>51.8</v>
      </c>
      <c r="E7681" s="48">
        <f t="shared" si="597"/>
        <v>1</v>
      </c>
      <c r="F7681" s="48">
        <f t="shared" si="598"/>
        <v>63.92</v>
      </c>
      <c r="G7681" s="50">
        <f t="shared" si="601"/>
        <v>109080.00000000001</v>
      </c>
      <c r="H7681" s="51">
        <f t="shared" si="599"/>
        <v>0</v>
      </c>
      <c r="I7681" s="2"/>
      <c r="J7681" s="2"/>
      <c r="K7681" s="2"/>
      <c r="L7681" s="2"/>
    </row>
    <row r="7682" spans="3:12" x14ac:dyDescent="0.25">
      <c r="C7682" s="22">
        <f t="shared" si="600"/>
        <v>46342.458333314738</v>
      </c>
      <c r="D7682" s="49">
        <v>51.8</v>
      </c>
      <c r="E7682" s="48">
        <f t="shared" si="597"/>
        <v>1</v>
      </c>
      <c r="F7682" s="48">
        <f t="shared" si="598"/>
        <v>63.92</v>
      </c>
      <c r="G7682" s="50">
        <f t="shared" si="601"/>
        <v>109080.00000000001</v>
      </c>
      <c r="H7682" s="51">
        <f t="shared" si="599"/>
        <v>0</v>
      </c>
      <c r="I7682" s="2"/>
      <c r="J7682" s="2"/>
      <c r="K7682" s="2"/>
      <c r="L7682" s="2"/>
    </row>
    <row r="7683" spans="3:12" x14ac:dyDescent="0.25">
      <c r="C7683" s="22">
        <f t="shared" si="600"/>
        <v>46342.499999981403</v>
      </c>
      <c r="D7683" s="49">
        <v>53.899999999999878</v>
      </c>
      <c r="E7683" s="48">
        <f t="shared" si="597"/>
        <v>1</v>
      </c>
      <c r="F7683" s="48">
        <f t="shared" si="598"/>
        <v>64.759999999999948</v>
      </c>
      <c r="G7683" s="50">
        <f t="shared" si="601"/>
        <v>97740.000000000655</v>
      </c>
      <c r="H7683" s="51">
        <f t="shared" si="599"/>
        <v>0</v>
      </c>
      <c r="I7683" s="2"/>
      <c r="J7683" s="2"/>
      <c r="K7683" s="2"/>
      <c r="L7683" s="2"/>
    </row>
    <row r="7684" spans="3:12" x14ac:dyDescent="0.25">
      <c r="C7684" s="22">
        <f t="shared" si="600"/>
        <v>46342.541666648067</v>
      </c>
      <c r="D7684" s="49">
        <v>56.449999999999939</v>
      </c>
      <c r="E7684" s="48">
        <f t="shared" si="597"/>
        <v>1</v>
      </c>
      <c r="F7684" s="48">
        <f t="shared" si="598"/>
        <v>65.779999999999973</v>
      </c>
      <c r="G7684" s="50">
        <f t="shared" si="601"/>
        <v>83970.000000000335</v>
      </c>
      <c r="H7684" s="51">
        <f t="shared" si="599"/>
        <v>0</v>
      </c>
      <c r="I7684" s="2"/>
      <c r="J7684" s="2"/>
      <c r="K7684" s="2"/>
      <c r="L7684" s="2"/>
    </row>
    <row r="7685" spans="3:12" x14ac:dyDescent="0.25">
      <c r="C7685" s="22">
        <f t="shared" si="600"/>
        <v>46342.583333314731</v>
      </c>
      <c r="D7685" s="49">
        <v>58.249999999999943</v>
      </c>
      <c r="E7685" s="48">
        <f t="shared" si="597"/>
        <v>1</v>
      </c>
      <c r="F7685" s="48">
        <f t="shared" si="598"/>
        <v>66.499999999999972</v>
      </c>
      <c r="G7685" s="50">
        <f t="shared" si="601"/>
        <v>74250.000000000306</v>
      </c>
      <c r="H7685" s="51">
        <f t="shared" si="599"/>
        <v>0</v>
      </c>
      <c r="I7685" s="2"/>
      <c r="J7685" s="2"/>
      <c r="K7685" s="2"/>
      <c r="L7685" s="2"/>
    </row>
    <row r="7686" spans="3:12" x14ac:dyDescent="0.25">
      <c r="C7686" s="22">
        <f t="shared" si="600"/>
        <v>46342.624999981395</v>
      </c>
      <c r="D7686" s="49">
        <v>55.85</v>
      </c>
      <c r="E7686" s="48">
        <f t="shared" si="597"/>
        <v>1</v>
      </c>
      <c r="F7686" s="48">
        <f t="shared" si="598"/>
        <v>65.540000000000006</v>
      </c>
      <c r="G7686" s="50">
        <f t="shared" si="601"/>
        <v>87209.999999999985</v>
      </c>
      <c r="H7686" s="51">
        <f t="shared" si="599"/>
        <v>0</v>
      </c>
      <c r="I7686" s="2"/>
      <c r="J7686" s="2"/>
      <c r="K7686" s="2"/>
      <c r="L7686" s="2"/>
    </row>
    <row r="7687" spans="3:12" x14ac:dyDescent="0.25">
      <c r="C7687" s="22">
        <f t="shared" si="600"/>
        <v>46342.66666664806</v>
      </c>
      <c r="D7687" s="49">
        <v>54.649999999999942</v>
      </c>
      <c r="E7687" s="48">
        <f t="shared" si="597"/>
        <v>1</v>
      </c>
      <c r="F7687" s="48">
        <f t="shared" si="598"/>
        <v>65.059999999999974</v>
      </c>
      <c r="G7687" s="50">
        <f t="shared" si="601"/>
        <v>93690.00000000032</v>
      </c>
      <c r="H7687" s="51">
        <f t="shared" si="599"/>
        <v>0</v>
      </c>
      <c r="I7687" s="2"/>
      <c r="J7687" s="2"/>
      <c r="K7687" s="2"/>
      <c r="L7687" s="2"/>
    </row>
    <row r="7688" spans="3:12" x14ac:dyDescent="0.25">
      <c r="C7688" s="22">
        <f t="shared" si="600"/>
        <v>46342.708333314724</v>
      </c>
      <c r="D7688" s="49">
        <v>53.29999999999994</v>
      </c>
      <c r="E7688" s="48">
        <f t="shared" si="597"/>
        <v>0</v>
      </c>
      <c r="F7688" s="48">
        <f t="shared" si="598"/>
        <v>64.519999999999982</v>
      </c>
      <c r="G7688" s="50">
        <f t="shared" si="601"/>
        <v>0</v>
      </c>
      <c r="H7688" s="51">
        <f t="shared" si="599"/>
        <v>0</v>
      </c>
      <c r="I7688" s="2"/>
      <c r="J7688" s="2"/>
      <c r="K7688" s="2"/>
      <c r="L7688" s="2"/>
    </row>
    <row r="7689" spans="3:12" x14ac:dyDescent="0.25">
      <c r="C7689" s="22">
        <f t="shared" si="600"/>
        <v>46342.749999981388</v>
      </c>
      <c r="D7689" s="49">
        <v>51.8</v>
      </c>
      <c r="E7689" s="48">
        <f t="shared" si="597"/>
        <v>0</v>
      </c>
      <c r="F7689" s="48">
        <f t="shared" si="598"/>
        <v>63.92</v>
      </c>
      <c r="G7689" s="50">
        <f t="shared" si="601"/>
        <v>0</v>
      </c>
      <c r="H7689" s="51">
        <f t="shared" si="599"/>
        <v>0</v>
      </c>
      <c r="I7689" s="2"/>
      <c r="J7689" s="2"/>
      <c r="K7689" s="2"/>
      <c r="L7689" s="2"/>
    </row>
    <row r="7690" spans="3:12" x14ac:dyDescent="0.25">
      <c r="C7690" s="22">
        <f t="shared" si="600"/>
        <v>46342.791666648052</v>
      </c>
      <c r="D7690" s="49">
        <v>50.749999999999879</v>
      </c>
      <c r="E7690" s="48">
        <f t="shared" si="597"/>
        <v>0</v>
      </c>
      <c r="F7690" s="48">
        <f t="shared" si="598"/>
        <v>63.49999999999995</v>
      </c>
      <c r="G7690" s="50">
        <f t="shared" si="601"/>
        <v>0</v>
      </c>
      <c r="H7690" s="51">
        <f t="shared" si="599"/>
        <v>0</v>
      </c>
      <c r="I7690" s="2"/>
      <c r="J7690" s="2"/>
      <c r="K7690" s="2"/>
      <c r="L7690" s="2"/>
    </row>
    <row r="7691" spans="3:12" x14ac:dyDescent="0.25">
      <c r="C7691" s="22">
        <f t="shared" si="600"/>
        <v>46342.833333314717</v>
      </c>
      <c r="D7691" s="49">
        <v>48.949999999999989</v>
      </c>
      <c r="E7691" s="48">
        <f t="shared" si="597"/>
        <v>0</v>
      </c>
      <c r="F7691" s="48">
        <f t="shared" si="598"/>
        <v>62.779999999999994</v>
      </c>
      <c r="G7691" s="50">
        <f t="shared" si="601"/>
        <v>0</v>
      </c>
      <c r="H7691" s="51">
        <f t="shared" si="599"/>
        <v>0</v>
      </c>
      <c r="I7691" s="2"/>
      <c r="J7691" s="2"/>
      <c r="K7691" s="2"/>
      <c r="L7691" s="2"/>
    </row>
    <row r="7692" spans="3:12" x14ac:dyDescent="0.25">
      <c r="C7692" s="22">
        <f t="shared" si="600"/>
        <v>46342.874999981381</v>
      </c>
      <c r="D7692" s="49">
        <v>48.2</v>
      </c>
      <c r="E7692" s="48">
        <f t="shared" si="597"/>
        <v>0</v>
      </c>
      <c r="F7692" s="48">
        <f t="shared" si="598"/>
        <v>62.480000000000004</v>
      </c>
      <c r="G7692" s="50">
        <f t="shared" si="601"/>
        <v>0</v>
      </c>
      <c r="H7692" s="51">
        <f t="shared" si="599"/>
        <v>0</v>
      </c>
      <c r="I7692" s="2"/>
      <c r="J7692" s="2"/>
      <c r="K7692" s="2"/>
      <c r="L7692" s="2"/>
    </row>
    <row r="7693" spans="3:12" x14ac:dyDescent="0.25">
      <c r="C7693" s="22">
        <f t="shared" si="600"/>
        <v>46342.916666648045</v>
      </c>
      <c r="D7693" s="49">
        <v>47.149999999999991</v>
      </c>
      <c r="E7693" s="48">
        <f t="shared" si="597"/>
        <v>0</v>
      </c>
      <c r="F7693" s="48">
        <f t="shared" si="598"/>
        <v>62.059999999999995</v>
      </c>
      <c r="G7693" s="50">
        <f t="shared" si="601"/>
        <v>0</v>
      </c>
      <c r="H7693" s="51">
        <f t="shared" si="599"/>
        <v>0</v>
      </c>
      <c r="I7693" s="2"/>
      <c r="J7693" s="2"/>
      <c r="K7693" s="2"/>
      <c r="L7693" s="2"/>
    </row>
    <row r="7694" spans="3:12" x14ac:dyDescent="0.25">
      <c r="C7694" s="22">
        <f t="shared" si="600"/>
        <v>46342.958333314709</v>
      </c>
      <c r="D7694" s="49">
        <v>46.4</v>
      </c>
      <c r="E7694" s="48">
        <f t="shared" si="597"/>
        <v>0</v>
      </c>
      <c r="F7694" s="48">
        <f t="shared" si="598"/>
        <v>61.76</v>
      </c>
      <c r="G7694" s="50">
        <f t="shared" si="601"/>
        <v>0</v>
      </c>
      <c r="H7694" s="51">
        <f t="shared" si="599"/>
        <v>0</v>
      </c>
      <c r="I7694" s="2"/>
      <c r="J7694" s="2"/>
      <c r="K7694" s="2"/>
      <c r="L7694" s="2"/>
    </row>
    <row r="7695" spans="3:12" x14ac:dyDescent="0.25">
      <c r="C7695" s="22">
        <f t="shared" si="600"/>
        <v>46342.999999981374</v>
      </c>
      <c r="D7695" s="49">
        <v>46.4</v>
      </c>
      <c r="E7695" s="48">
        <f t="shared" ref="E7695:E7758" si="602">IF(OR(SUMPRODUCT(--ISNUMBER(SEARCH(TRIM(TEXT(C7695,"dddd")), SUBSTITUTE($H$9," ",""))))&gt;0, HOUR(C7695)&lt;$H$6, HOUR(C7695)&gt;=$H$7), 0, 1)</f>
        <v>0</v>
      </c>
      <c r="F7695" s="48">
        <f t="shared" ref="F7695:F7758" si="603">D7695-$H$10*(D7695-$H$4)</f>
        <v>61.76</v>
      </c>
      <c r="G7695" s="50">
        <f t="shared" si="601"/>
        <v>0</v>
      </c>
      <c r="H7695" s="51">
        <f t="shared" si="599"/>
        <v>0</v>
      </c>
      <c r="I7695" s="2"/>
      <c r="J7695" s="2"/>
      <c r="K7695" s="2"/>
      <c r="L7695" s="2"/>
    </row>
    <row r="7696" spans="3:12" x14ac:dyDescent="0.25">
      <c r="C7696" s="22">
        <f t="shared" si="600"/>
        <v>46343.041666648038</v>
      </c>
      <c r="D7696" s="49">
        <v>45.349999999999987</v>
      </c>
      <c r="E7696" s="48">
        <f t="shared" si="602"/>
        <v>0</v>
      </c>
      <c r="F7696" s="48">
        <f t="shared" si="603"/>
        <v>61.339999999999996</v>
      </c>
      <c r="G7696" s="50">
        <f t="shared" si="601"/>
        <v>0</v>
      </c>
      <c r="H7696" s="51">
        <f t="shared" ref="H7696:H7759" si="604">IF(D7696&gt;$H$5,E7696*1.08*$H$8*(D7696-$H$5),0)</f>
        <v>0</v>
      </c>
      <c r="I7696" s="2"/>
      <c r="J7696" s="2"/>
      <c r="K7696" s="2"/>
      <c r="L7696" s="2"/>
    </row>
    <row r="7697" spans="3:12" x14ac:dyDescent="0.25">
      <c r="C7697" s="22">
        <f t="shared" si="600"/>
        <v>46343.083333314702</v>
      </c>
      <c r="D7697" s="49">
        <v>44.6</v>
      </c>
      <c r="E7697" s="48">
        <f t="shared" si="602"/>
        <v>0</v>
      </c>
      <c r="F7697" s="48">
        <f t="shared" si="603"/>
        <v>61.04</v>
      </c>
      <c r="G7697" s="50">
        <f t="shared" si="601"/>
        <v>0</v>
      </c>
      <c r="H7697" s="51">
        <f t="shared" si="604"/>
        <v>0</v>
      </c>
      <c r="I7697" s="2"/>
      <c r="J7697" s="2"/>
      <c r="K7697" s="2"/>
      <c r="L7697" s="2"/>
    </row>
    <row r="7698" spans="3:12" x14ac:dyDescent="0.25">
      <c r="C7698" s="22">
        <f t="shared" ref="C7698:C7761" si="605">C7697+1/24</f>
        <v>46343.124999981366</v>
      </c>
      <c r="D7698" s="49">
        <v>44.6</v>
      </c>
      <c r="E7698" s="48">
        <f t="shared" si="602"/>
        <v>0</v>
      </c>
      <c r="F7698" s="48">
        <f t="shared" si="603"/>
        <v>61.04</v>
      </c>
      <c r="G7698" s="50">
        <f t="shared" si="601"/>
        <v>0</v>
      </c>
      <c r="H7698" s="51">
        <f t="shared" si="604"/>
        <v>0</v>
      </c>
      <c r="I7698" s="2"/>
      <c r="J7698" s="2"/>
      <c r="K7698" s="2"/>
      <c r="L7698" s="2"/>
    </row>
    <row r="7699" spans="3:12" x14ac:dyDescent="0.25">
      <c r="C7699" s="22">
        <f t="shared" si="605"/>
        <v>46343.166666648031</v>
      </c>
      <c r="D7699" s="49">
        <v>44.6</v>
      </c>
      <c r="E7699" s="48">
        <f t="shared" si="602"/>
        <v>0</v>
      </c>
      <c r="F7699" s="48">
        <f t="shared" si="603"/>
        <v>61.04</v>
      </c>
      <c r="G7699" s="50">
        <f t="shared" si="601"/>
        <v>0</v>
      </c>
      <c r="H7699" s="51">
        <f t="shared" si="604"/>
        <v>0</v>
      </c>
      <c r="I7699" s="2"/>
      <c r="J7699" s="2"/>
      <c r="K7699" s="2"/>
      <c r="L7699" s="2"/>
    </row>
    <row r="7700" spans="3:12" x14ac:dyDescent="0.25">
      <c r="C7700" s="22">
        <f t="shared" si="605"/>
        <v>46343.208333314695</v>
      </c>
      <c r="D7700" s="49">
        <v>44.6</v>
      </c>
      <c r="E7700" s="48">
        <f t="shared" si="602"/>
        <v>0</v>
      </c>
      <c r="F7700" s="48">
        <f t="shared" si="603"/>
        <v>61.04</v>
      </c>
      <c r="G7700" s="50">
        <f t="shared" si="601"/>
        <v>0</v>
      </c>
      <c r="H7700" s="51">
        <f t="shared" si="604"/>
        <v>0</v>
      </c>
      <c r="I7700" s="2"/>
      <c r="J7700" s="2"/>
      <c r="K7700" s="2"/>
      <c r="L7700" s="2"/>
    </row>
    <row r="7701" spans="3:12" x14ac:dyDescent="0.25">
      <c r="C7701" s="22">
        <f t="shared" si="605"/>
        <v>46343.249999981359</v>
      </c>
      <c r="D7701" s="49">
        <v>43.549999999999983</v>
      </c>
      <c r="E7701" s="48">
        <f t="shared" si="602"/>
        <v>0</v>
      </c>
      <c r="F7701" s="48">
        <f t="shared" si="603"/>
        <v>60.61999999999999</v>
      </c>
      <c r="G7701" s="50">
        <f t="shared" si="601"/>
        <v>0</v>
      </c>
      <c r="H7701" s="51">
        <f t="shared" si="604"/>
        <v>0</v>
      </c>
      <c r="I7701" s="2"/>
      <c r="J7701" s="2"/>
      <c r="K7701" s="2"/>
      <c r="L7701" s="2"/>
    </row>
    <row r="7702" spans="3:12" x14ac:dyDescent="0.25">
      <c r="C7702" s="22">
        <f t="shared" si="605"/>
        <v>46343.291666648023</v>
      </c>
      <c r="D7702" s="49">
        <v>42.8</v>
      </c>
      <c r="E7702" s="48">
        <f t="shared" si="602"/>
        <v>0</v>
      </c>
      <c r="F7702" s="48">
        <f t="shared" si="603"/>
        <v>60.319999999999993</v>
      </c>
      <c r="G7702" s="50">
        <f t="shared" si="601"/>
        <v>0</v>
      </c>
      <c r="H7702" s="51">
        <f t="shared" si="604"/>
        <v>0</v>
      </c>
      <c r="I7702" s="2"/>
      <c r="J7702" s="2"/>
      <c r="K7702" s="2"/>
      <c r="L7702" s="2"/>
    </row>
    <row r="7703" spans="3:12" x14ac:dyDescent="0.25">
      <c r="C7703" s="22">
        <f t="shared" si="605"/>
        <v>46343.333333314687</v>
      </c>
      <c r="D7703" s="49">
        <v>42.8</v>
      </c>
      <c r="E7703" s="48">
        <f t="shared" si="602"/>
        <v>1</v>
      </c>
      <c r="F7703" s="48">
        <f t="shared" si="603"/>
        <v>60.319999999999993</v>
      </c>
      <c r="G7703" s="50">
        <f t="shared" si="601"/>
        <v>157680.00000000003</v>
      </c>
      <c r="H7703" s="51">
        <f t="shared" si="604"/>
        <v>0</v>
      </c>
      <c r="I7703" s="2"/>
      <c r="J7703" s="2"/>
      <c r="K7703" s="2"/>
      <c r="L7703" s="2"/>
    </row>
    <row r="7704" spans="3:12" x14ac:dyDescent="0.25">
      <c r="C7704" s="22">
        <f t="shared" si="605"/>
        <v>46343.374999981352</v>
      </c>
      <c r="D7704" s="49">
        <v>43.849999999999994</v>
      </c>
      <c r="E7704" s="48">
        <f t="shared" si="602"/>
        <v>1</v>
      </c>
      <c r="F7704" s="48">
        <f t="shared" si="603"/>
        <v>60.739999999999995</v>
      </c>
      <c r="G7704" s="50">
        <f t="shared" ref="G7704:G7767" si="606">IF(D7704&lt;$H$4,E7704*1.08*$H$8*($H$4-D7704),0)</f>
        <v>152010.00000000003</v>
      </c>
      <c r="H7704" s="51">
        <f t="shared" si="604"/>
        <v>0</v>
      </c>
      <c r="I7704" s="2"/>
      <c r="J7704" s="2"/>
      <c r="K7704" s="2"/>
      <c r="L7704" s="2"/>
    </row>
    <row r="7705" spans="3:12" x14ac:dyDescent="0.25">
      <c r="C7705" s="22">
        <f t="shared" si="605"/>
        <v>46343.416666648016</v>
      </c>
      <c r="D7705" s="49">
        <v>45.649999999999991</v>
      </c>
      <c r="E7705" s="48">
        <f t="shared" si="602"/>
        <v>1</v>
      </c>
      <c r="F7705" s="48">
        <f t="shared" si="603"/>
        <v>61.459999999999994</v>
      </c>
      <c r="G7705" s="50">
        <f t="shared" si="606"/>
        <v>142290.00000000006</v>
      </c>
      <c r="H7705" s="51">
        <f t="shared" si="604"/>
        <v>0</v>
      </c>
      <c r="I7705" s="2"/>
      <c r="J7705" s="2"/>
      <c r="K7705" s="2"/>
      <c r="L7705" s="2"/>
    </row>
    <row r="7706" spans="3:12" x14ac:dyDescent="0.25">
      <c r="C7706" s="22">
        <f t="shared" si="605"/>
        <v>46343.45833331468</v>
      </c>
      <c r="D7706" s="49">
        <v>47.449999999999996</v>
      </c>
      <c r="E7706" s="48">
        <f t="shared" si="602"/>
        <v>1</v>
      </c>
      <c r="F7706" s="48">
        <f t="shared" si="603"/>
        <v>62.18</v>
      </c>
      <c r="G7706" s="50">
        <f t="shared" si="606"/>
        <v>132570.00000000003</v>
      </c>
      <c r="H7706" s="51">
        <f t="shared" si="604"/>
        <v>0</v>
      </c>
      <c r="I7706" s="2"/>
      <c r="J7706" s="2"/>
      <c r="K7706" s="2"/>
      <c r="L7706" s="2"/>
    </row>
    <row r="7707" spans="3:12" x14ac:dyDescent="0.25">
      <c r="C7707" s="22">
        <f t="shared" si="605"/>
        <v>46343.499999981344</v>
      </c>
      <c r="D7707" s="49">
        <v>48.2</v>
      </c>
      <c r="E7707" s="48">
        <f t="shared" si="602"/>
        <v>1</v>
      </c>
      <c r="F7707" s="48">
        <f t="shared" si="603"/>
        <v>62.480000000000004</v>
      </c>
      <c r="G7707" s="50">
        <f t="shared" si="606"/>
        <v>128519.99999999999</v>
      </c>
      <c r="H7707" s="51">
        <f t="shared" si="604"/>
        <v>0</v>
      </c>
      <c r="I7707" s="2"/>
      <c r="J7707" s="2"/>
      <c r="K7707" s="2"/>
      <c r="L7707" s="2"/>
    </row>
    <row r="7708" spans="3:12" x14ac:dyDescent="0.25">
      <c r="C7708" s="22">
        <f t="shared" si="605"/>
        <v>46343.541666648009</v>
      </c>
      <c r="D7708" s="49">
        <v>50.299999999999883</v>
      </c>
      <c r="E7708" s="48">
        <f t="shared" si="602"/>
        <v>1</v>
      </c>
      <c r="F7708" s="48">
        <f t="shared" si="603"/>
        <v>63.319999999999951</v>
      </c>
      <c r="G7708" s="50">
        <f t="shared" si="606"/>
        <v>117180.00000000063</v>
      </c>
      <c r="H7708" s="51">
        <f t="shared" si="604"/>
        <v>0</v>
      </c>
      <c r="I7708" s="2"/>
      <c r="J7708" s="2"/>
      <c r="K7708" s="2"/>
      <c r="L7708" s="2"/>
    </row>
    <row r="7709" spans="3:12" x14ac:dyDescent="0.25">
      <c r="C7709" s="22">
        <f t="shared" si="605"/>
        <v>46343.583333314673</v>
      </c>
      <c r="D7709" s="49">
        <v>51.8</v>
      </c>
      <c r="E7709" s="48">
        <f t="shared" si="602"/>
        <v>1</v>
      </c>
      <c r="F7709" s="48">
        <f t="shared" si="603"/>
        <v>63.92</v>
      </c>
      <c r="G7709" s="50">
        <f t="shared" si="606"/>
        <v>109080.00000000001</v>
      </c>
      <c r="H7709" s="51">
        <f t="shared" si="604"/>
        <v>0</v>
      </c>
      <c r="I7709" s="2"/>
      <c r="J7709" s="2"/>
      <c r="K7709" s="2"/>
      <c r="L7709" s="2"/>
    </row>
    <row r="7710" spans="3:12" x14ac:dyDescent="0.25">
      <c r="C7710" s="22">
        <f t="shared" si="605"/>
        <v>46343.624999981337</v>
      </c>
      <c r="D7710" s="49">
        <v>52.849999999999937</v>
      </c>
      <c r="E7710" s="48">
        <f t="shared" si="602"/>
        <v>1</v>
      </c>
      <c r="F7710" s="48">
        <f t="shared" si="603"/>
        <v>64.339999999999975</v>
      </c>
      <c r="G7710" s="50">
        <f t="shared" si="606"/>
        <v>103410.00000000033</v>
      </c>
      <c r="H7710" s="51">
        <f t="shared" si="604"/>
        <v>0</v>
      </c>
      <c r="I7710" s="2"/>
      <c r="J7710" s="2"/>
      <c r="K7710" s="2"/>
      <c r="L7710" s="2"/>
    </row>
    <row r="7711" spans="3:12" x14ac:dyDescent="0.25">
      <c r="C7711" s="22">
        <f t="shared" si="605"/>
        <v>46343.666666648001</v>
      </c>
      <c r="D7711" s="49">
        <v>52.549999999999883</v>
      </c>
      <c r="E7711" s="48">
        <f t="shared" si="602"/>
        <v>1</v>
      </c>
      <c r="F7711" s="48">
        <f t="shared" si="603"/>
        <v>64.219999999999956</v>
      </c>
      <c r="G7711" s="50">
        <f t="shared" si="606"/>
        <v>105030.00000000063</v>
      </c>
      <c r="H7711" s="51">
        <f t="shared" si="604"/>
        <v>0</v>
      </c>
      <c r="I7711" s="2"/>
      <c r="J7711" s="2"/>
      <c r="K7711" s="2"/>
      <c r="L7711" s="2"/>
    </row>
    <row r="7712" spans="3:12" x14ac:dyDescent="0.25">
      <c r="C7712" s="22">
        <f t="shared" si="605"/>
        <v>46343.708333314666</v>
      </c>
      <c r="D7712" s="49">
        <v>49.699999999999996</v>
      </c>
      <c r="E7712" s="48">
        <f t="shared" si="602"/>
        <v>0</v>
      </c>
      <c r="F7712" s="48">
        <f t="shared" si="603"/>
        <v>63.08</v>
      </c>
      <c r="G7712" s="50">
        <f t="shared" si="606"/>
        <v>0</v>
      </c>
      <c r="H7712" s="51">
        <f t="shared" si="604"/>
        <v>0</v>
      </c>
      <c r="I7712" s="2"/>
      <c r="J7712" s="2"/>
      <c r="K7712" s="2"/>
      <c r="L7712" s="2"/>
    </row>
    <row r="7713" spans="3:12" x14ac:dyDescent="0.25">
      <c r="C7713" s="22">
        <f t="shared" si="605"/>
        <v>46343.74999998133</v>
      </c>
      <c r="D7713" s="49">
        <v>47.149999999999991</v>
      </c>
      <c r="E7713" s="48">
        <f t="shared" si="602"/>
        <v>0</v>
      </c>
      <c r="F7713" s="48">
        <f t="shared" si="603"/>
        <v>62.059999999999995</v>
      </c>
      <c r="G7713" s="50">
        <f t="shared" si="606"/>
        <v>0</v>
      </c>
      <c r="H7713" s="51">
        <f t="shared" si="604"/>
        <v>0</v>
      </c>
      <c r="I7713" s="2"/>
      <c r="J7713" s="2"/>
      <c r="K7713" s="2"/>
      <c r="L7713" s="2"/>
    </row>
    <row r="7714" spans="3:12" x14ac:dyDescent="0.25">
      <c r="C7714" s="22">
        <f t="shared" si="605"/>
        <v>46343.791666647994</v>
      </c>
      <c r="D7714" s="49">
        <v>45.349999999999987</v>
      </c>
      <c r="E7714" s="48">
        <f t="shared" si="602"/>
        <v>0</v>
      </c>
      <c r="F7714" s="48">
        <f t="shared" si="603"/>
        <v>61.339999999999996</v>
      </c>
      <c r="G7714" s="50">
        <f t="shared" si="606"/>
        <v>0</v>
      </c>
      <c r="H7714" s="51">
        <f t="shared" si="604"/>
        <v>0</v>
      </c>
      <c r="I7714" s="2"/>
      <c r="J7714" s="2"/>
      <c r="K7714" s="2"/>
      <c r="L7714" s="2"/>
    </row>
    <row r="7715" spans="3:12" x14ac:dyDescent="0.25">
      <c r="C7715" s="22">
        <f t="shared" si="605"/>
        <v>46343.833333314658</v>
      </c>
      <c r="D7715" s="49">
        <v>44.6</v>
      </c>
      <c r="E7715" s="48">
        <f t="shared" si="602"/>
        <v>0</v>
      </c>
      <c r="F7715" s="48">
        <f t="shared" si="603"/>
        <v>61.04</v>
      </c>
      <c r="G7715" s="50">
        <f t="shared" si="606"/>
        <v>0</v>
      </c>
      <c r="H7715" s="51">
        <f t="shared" si="604"/>
        <v>0</v>
      </c>
      <c r="I7715" s="2"/>
      <c r="J7715" s="2"/>
      <c r="K7715" s="2"/>
      <c r="L7715" s="2"/>
    </row>
    <row r="7716" spans="3:12" x14ac:dyDescent="0.25">
      <c r="C7716" s="22">
        <f t="shared" si="605"/>
        <v>46343.874999981323</v>
      </c>
      <c r="D7716" s="49">
        <v>43.549999999999983</v>
      </c>
      <c r="E7716" s="48">
        <f t="shared" si="602"/>
        <v>0</v>
      </c>
      <c r="F7716" s="48">
        <f t="shared" si="603"/>
        <v>60.61999999999999</v>
      </c>
      <c r="G7716" s="50">
        <f t="shared" si="606"/>
        <v>0</v>
      </c>
      <c r="H7716" s="51">
        <f t="shared" si="604"/>
        <v>0</v>
      </c>
      <c r="I7716" s="2"/>
      <c r="J7716" s="2"/>
      <c r="K7716" s="2"/>
      <c r="L7716" s="2"/>
    </row>
    <row r="7717" spans="3:12" x14ac:dyDescent="0.25">
      <c r="C7717" s="22">
        <f t="shared" si="605"/>
        <v>46343.916666647987</v>
      </c>
      <c r="D7717" s="49">
        <v>42.8</v>
      </c>
      <c r="E7717" s="48">
        <f t="shared" si="602"/>
        <v>0</v>
      </c>
      <c r="F7717" s="48">
        <f t="shared" si="603"/>
        <v>60.319999999999993</v>
      </c>
      <c r="G7717" s="50">
        <f t="shared" si="606"/>
        <v>0</v>
      </c>
      <c r="H7717" s="51">
        <f t="shared" si="604"/>
        <v>0</v>
      </c>
      <c r="I7717" s="2"/>
      <c r="J7717" s="2"/>
      <c r="K7717" s="2"/>
      <c r="L7717" s="2"/>
    </row>
    <row r="7718" spans="3:12" x14ac:dyDescent="0.25">
      <c r="C7718" s="22">
        <f t="shared" si="605"/>
        <v>46343.958333314651</v>
      </c>
      <c r="D7718" s="49">
        <v>41.749999999999986</v>
      </c>
      <c r="E7718" s="48">
        <f t="shared" si="602"/>
        <v>0</v>
      </c>
      <c r="F7718" s="48">
        <f t="shared" si="603"/>
        <v>59.899999999999991</v>
      </c>
      <c r="G7718" s="50">
        <f t="shared" si="606"/>
        <v>0</v>
      </c>
      <c r="H7718" s="51">
        <f t="shared" si="604"/>
        <v>0</v>
      </c>
      <c r="I7718" s="2"/>
      <c r="J7718" s="2"/>
      <c r="K7718" s="2"/>
      <c r="L7718" s="2"/>
    </row>
    <row r="7719" spans="3:12" x14ac:dyDescent="0.25">
      <c r="C7719" s="22">
        <f t="shared" si="605"/>
        <v>46343.999999981315</v>
      </c>
      <c r="D7719" s="49">
        <v>39.949999999999989</v>
      </c>
      <c r="E7719" s="48">
        <f t="shared" si="602"/>
        <v>0</v>
      </c>
      <c r="F7719" s="48">
        <f t="shared" si="603"/>
        <v>59.179999999999993</v>
      </c>
      <c r="G7719" s="50">
        <f t="shared" si="606"/>
        <v>0</v>
      </c>
      <c r="H7719" s="51">
        <f t="shared" si="604"/>
        <v>0</v>
      </c>
      <c r="I7719" s="2"/>
      <c r="J7719" s="2"/>
      <c r="K7719" s="2"/>
      <c r="L7719" s="2"/>
    </row>
    <row r="7720" spans="3:12" x14ac:dyDescent="0.25">
      <c r="C7720" s="22">
        <f t="shared" si="605"/>
        <v>46344.04166664798</v>
      </c>
      <c r="D7720" s="49">
        <v>39.200000000000003</v>
      </c>
      <c r="E7720" s="48">
        <f t="shared" si="602"/>
        <v>0</v>
      </c>
      <c r="F7720" s="48">
        <f t="shared" si="603"/>
        <v>58.879999999999995</v>
      </c>
      <c r="G7720" s="50">
        <f t="shared" si="606"/>
        <v>0</v>
      </c>
      <c r="H7720" s="51">
        <f t="shared" si="604"/>
        <v>0</v>
      </c>
      <c r="I7720" s="2"/>
      <c r="J7720" s="2"/>
      <c r="K7720" s="2"/>
      <c r="L7720" s="2"/>
    </row>
    <row r="7721" spans="3:12" x14ac:dyDescent="0.25">
      <c r="C7721" s="22">
        <f t="shared" si="605"/>
        <v>46344.083333314644</v>
      </c>
      <c r="D7721" s="49">
        <v>39.200000000000003</v>
      </c>
      <c r="E7721" s="48">
        <f t="shared" si="602"/>
        <v>0</v>
      </c>
      <c r="F7721" s="48">
        <f t="shared" si="603"/>
        <v>58.879999999999995</v>
      </c>
      <c r="G7721" s="50">
        <f t="shared" si="606"/>
        <v>0</v>
      </c>
      <c r="H7721" s="51">
        <f t="shared" si="604"/>
        <v>0</v>
      </c>
      <c r="I7721" s="2"/>
      <c r="J7721" s="2"/>
      <c r="K7721" s="2"/>
      <c r="L7721" s="2"/>
    </row>
    <row r="7722" spans="3:12" x14ac:dyDescent="0.25">
      <c r="C7722" s="22">
        <f t="shared" si="605"/>
        <v>46344.124999981308</v>
      </c>
      <c r="D7722" s="49">
        <v>40.249999999999993</v>
      </c>
      <c r="E7722" s="48">
        <f t="shared" si="602"/>
        <v>0</v>
      </c>
      <c r="F7722" s="48">
        <f t="shared" si="603"/>
        <v>59.3</v>
      </c>
      <c r="G7722" s="50">
        <f t="shared" si="606"/>
        <v>0</v>
      </c>
      <c r="H7722" s="51">
        <f t="shared" si="604"/>
        <v>0</v>
      </c>
      <c r="I7722" s="2"/>
      <c r="J7722" s="2"/>
      <c r="K7722" s="2"/>
      <c r="L7722" s="2"/>
    </row>
    <row r="7723" spans="3:12" x14ac:dyDescent="0.25">
      <c r="C7723" s="22">
        <f t="shared" si="605"/>
        <v>46344.166666647972</v>
      </c>
      <c r="D7723" s="49">
        <v>41</v>
      </c>
      <c r="E7723" s="48">
        <f t="shared" si="602"/>
        <v>0</v>
      </c>
      <c r="F7723" s="48">
        <f t="shared" si="603"/>
        <v>59.599999999999994</v>
      </c>
      <c r="G7723" s="50">
        <f t="shared" si="606"/>
        <v>0</v>
      </c>
      <c r="H7723" s="51">
        <f t="shared" si="604"/>
        <v>0</v>
      </c>
      <c r="I7723" s="2"/>
      <c r="J7723" s="2"/>
      <c r="K7723" s="2"/>
      <c r="L7723" s="2"/>
    </row>
    <row r="7724" spans="3:12" x14ac:dyDescent="0.25">
      <c r="C7724" s="22">
        <f t="shared" si="605"/>
        <v>46344.208333314637</v>
      </c>
      <c r="D7724" s="49">
        <v>39.949999999999989</v>
      </c>
      <c r="E7724" s="48">
        <f t="shared" si="602"/>
        <v>0</v>
      </c>
      <c r="F7724" s="48">
        <f t="shared" si="603"/>
        <v>59.179999999999993</v>
      </c>
      <c r="G7724" s="50">
        <f t="shared" si="606"/>
        <v>0</v>
      </c>
      <c r="H7724" s="51">
        <f t="shared" si="604"/>
        <v>0</v>
      </c>
      <c r="I7724" s="2"/>
      <c r="J7724" s="2"/>
      <c r="K7724" s="2"/>
      <c r="L7724" s="2"/>
    </row>
    <row r="7725" spans="3:12" x14ac:dyDescent="0.25">
      <c r="C7725" s="22">
        <f t="shared" si="605"/>
        <v>46344.249999981301</v>
      </c>
      <c r="D7725" s="49">
        <v>40.249999999999993</v>
      </c>
      <c r="E7725" s="48">
        <f t="shared" si="602"/>
        <v>0</v>
      </c>
      <c r="F7725" s="48">
        <f t="shared" si="603"/>
        <v>59.3</v>
      </c>
      <c r="G7725" s="50">
        <f t="shared" si="606"/>
        <v>0</v>
      </c>
      <c r="H7725" s="51">
        <f t="shared" si="604"/>
        <v>0</v>
      </c>
      <c r="I7725" s="2"/>
      <c r="J7725" s="2"/>
      <c r="K7725" s="2"/>
      <c r="L7725" s="2"/>
    </row>
    <row r="7726" spans="3:12" x14ac:dyDescent="0.25">
      <c r="C7726" s="22">
        <f t="shared" si="605"/>
        <v>46344.291666647965</v>
      </c>
      <c r="D7726" s="49">
        <v>42.05</v>
      </c>
      <c r="E7726" s="48">
        <f t="shared" si="602"/>
        <v>0</v>
      </c>
      <c r="F7726" s="48">
        <f t="shared" si="603"/>
        <v>60.019999999999996</v>
      </c>
      <c r="G7726" s="50">
        <f t="shared" si="606"/>
        <v>0</v>
      </c>
      <c r="H7726" s="51">
        <f t="shared" si="604"/>
        <v>0</v>
      </c>
      <c r="I7726" s="2"/>
      <c r="J7726" s="2"/>
      <c r="K7726" s="2"/>
      <c r="L7726" s="2"/>
    </row>
    <row r="7727" spans="3:12" x14ac:dyDescent="0.25">
      <c r="C7727" s="22">
        <f t="shared" si="605"/>
        <v>46344.333333314629</v>
      </c>
      <c r="D7727" s="49">
        <v>42.8</v>
      </c>
      <c r="E7727" s="48">
        <f t="shared" si="602"/>
        <v>1</v>
      </c>
      <c r="F7727" s="48">
        <f t="shared" si="603"/>
        <v>60.319999999999993</v>
      </c>
      <c r="G7727" s="50">
        <f t="shared" si="606"/>
        <v>157680.00000000003</v>
      </c>
      <c r="H7727" s="51">
        <f t="shared" si="604"/>
        <v>0</v>
      </c>
      <c r="I7727" s="2"/>
      <c r="J7727" s="2"/>
      <c r="K7727" s="2"/>
      <c r="L7727" s="2"/>
    </row>
    <row r="7728" spans="3:12" x14ac:dyDescent="0.25">
      <c r="C7728" s="22">
        <f t="shared" si="605"/>
        <v>46344.374999981294</v>
      </c>
      <c r="D7728" s="49">
        <v>43.849999999999994</v>
      </c>
      <c r="E7728" s="48">
        <f t="shared" si="602"/>
        <v>1</v>
      </c>
      <c r="F7728" s="48">
        <f t="shared" si="603"/>
        <v>60.739999999999995</v>
      </c>
      <c r="G7728" s="50">
        <f t="shared" si="606"/>
        <v>152010.00000000003</v>
      </c>
      <c r="H7728" s="51">
        <f t="shared" si="604"/>
        <v>0</v>
      </c>
      <c r="I7728" s="2"/>
      <c r="J7728" s="2"/>
      <c r="K7728" s="2"/>
      <c r="L7728" s="2"/>
    </row>
    <row r="7729" spans="3:12" x14ac:dyDescent="0.25">
      <c r="C7729" s="22">
        <f t="shared" si="605"/>
        <v>46344.416666647958</v>
      </c>
      <c r="D7729" s="49">
        <v>45.649999999999991</v>
      </c>
      <c r="E7729" s="48">
        <f t="shared" si="602"/>
        <v>1</v>
      </c>
      <c r="F7729" s="48">
        <f t="shared" si="603"/>
        <v>61.459999999999994</v>
      </c>
      <c r="G7729" s="50">
        <f t="shared" si="606"/>
        <v>142290.00000000006</v>
      </c>
      <c r="H7729" s="51">
        <f t="shared" si="604"/>
        <v>0</v>
      </c>
      <c r="I7729" s="2"/>
      <c r="J7729" s="2"/>
      <c r="K7729" s="2"/>
      <c r="L7729" s="2"/>
    </row>
    <row r="7730" spans="3:12" x14ac:dyDescent="0.25">
      <c r="C7730" s="22">
        <f t="shared" si="605"/>
        <v>46344.458333314622</v>
      </c>
      <c r="D7730" s="49">
        <v>46.4</v>
      </c>
      <c r="E7730" s="48">
        <f t="shared" si="602"/>
        <v>1</v>
      </c>
      <c r="F7730" s="48">
        <f t="shared" si="603"/>
        <v>61.76</v>
      </c>
      <c r="G7730" s="50">
        <f t="shared" si="606"/>
        <v>138240</v>
      </c>
      <c r="H7730" s="51">
        <f t="shared" si="604"/>
        <v>0</v>
      </c>
      <c r="I7730" s="2"/>
      <c r="J7730" s="2"/>
      <c r="K7730" s="2"/>
      <c r="L7730" s="2"/>
    </row>
    <row r="7731" spans="3:12" x14ac:dyDescent="0.25">
      <c r="C7731" s="22">
        <f t="shared" si="605"/>
        <v>46344.499999981286</v>
      </c>
      <c r="D7731" s="49">
        <v>47.449999999999996</v>
      </c>
      <c r="E7731" s="48">
        <f t="shared" si="602"/>
        <v>1</v>
      </c>
      <c r="F7731" s="48">
        <f t="shared" si="603"/>
        <v>62.18</v>
      </c>
      <c r="G7731" s="50">
        <f t="shared" si="606"/>
        <v>132570.00000000003</v>
      </c>
      <c r="H7731" s="51">
        <f t="shared" si="604"/>
        <v>0</v>
      </c>
      <c r="I7731" s="2"/>
      <c r="J7731" s="2"/>
      <c r="K7731" s="2"/>
      <c r="L7731" s="2"/>
    </row>
    <row r="7732" spans="3:12" x14ac:dyDescent="0.25">
      <c r="C7732" s="22">
        <f t="shared" si="605"/>
        <v>46344.54166664795</v>
      </c>
      <c r="D7732" s="49">
        <v>50.299999999999883</v>
      </c>
      <c r="E7732" s="48">
        <f t="shared" si="602"/>
        <v>1</v>
      </c>
      <c r="F7732" s="48">
        <f t="shared" si="603"/>
        <v>63.319999999999951</v>
      </c>
      <c r="G7732" s="50">
        <f t="shared" si="606"/>
        <v>117180.00000000063</v>
      </c>
      <c r="H7732" s="51">
        <f t="shared" si="604"/>
        <v>0</v>
      </c>
      <c r="I7732" s="2"/>
      <c r="J7732" s="2"/>
      <c r="K7732" s="2"/>
      <c r="L7732" s="2"/>
    </row>
    <row r="7733" spans="3:12" x14ac:dyDescent="0.25">
      <c r="C7733" s="22">
        <f t="shared" si="605"/>
        <v>46344.583333314615</v>
      </c>
      <c r="D7733" s="49">
        <v>51.8</v>
      </c>
      <c r="E7733" s="48">
        <f t="shared" si="602"/>
        <v>1</v>
      </c>
      <c r="F7733" s="48">
        <f t="shared" si="603"/>
        <v>63.92</v>
      </c>
      <c r="G7733" s="50">
        <f t="shared" si="606"/>
        <v>109080.00000000001</v>
      </c>
      <c r="H7733" s="51">
        <f t="shared" si="604"/>
        <v>0</v>
      </c>
      <c r="I7733" s="2"/>
      <c r="J7733" s="2"/>
      <c r="K7733" s="2"/>
      <c r="L7733" s="2"/>
    </row>
    <row r="7734" spans="3:12" x14ac:dyDescent="0.25">
      <c r="C7734" s="22">
        <f t="shared" si="605"/>
        <v>46344.624999981279</v>
      </c>
      <c r="D7734" s="49">
        <v>51.8</v>
      </c>
      <c r="E7734" s="48">
        <f t="shared" si="602"/>
        <v>1</v>
      </c>
      <c r="F7734" s="48">
        <f t="shared" si="603"/>
        <v>63.92</v>
      </c>
      <c r="G7734" s="50">
        <f t="shared" si="606"/>
        <v>109080.00000000001</v>
      </c>
      <c r="H7734" s="51">
        <f t="shared" si="604"/>
        <v>0</v>
      </c>
      <c r="I7734" s="2"/>
      <c r="J7734" s="2"/>
      <c r="K7734" s="2"/>
      <c r="L7734" s="2"/>
    </row>
    <row r="7735" spans="3:12" x14ac:dyDescent="0.25">
      <c r="C7735" s="22">
        <f t="shared" si="605"/>
        <v>46344.666666647943</v>
      </c>
      <c r="D7735" s="49">
        <v>51.8</v>
      </c>
      <c r="E7735" s="48">
        <f t="shared" si="602"/>
        <v>1</v>
      </c>
      <c r="F7735" s="48">
        <f t="shared" si="603"/>
        <v>63.92</v>
      </c>
      <c r="G7735" s="50">
        <f t="shared" si="606"/>
        <v>109080.00000000001</v>
      </c>
      <c r="H7735" s="51">
        <f t="shared" si="604"/>
        <v>0</v>
      </c>
      <c r="I7735" s="2"/>
      <c r="J7735" s="2"/>
      <c r="K7735" s="2"/>
      <c r="L7735" s="2"/>
    </row>
    <row r="7736" spans="3:12" x14ac:dyDescent="0.25">
      <c r="C7736" s="22">
        <f t="shared" si="605"/>
        <v>46344.708333314607</v>
      </c>
      <c r="D7736" s="49">
        <v>50.749999999999879</v>
      </c>
      <c r="E7736" s="48">
        <f t="shared" si="602"/>
        <v>0</v>
      </c>
      <c r="F7736" s="48">
        <f t="shared" si="603"/>
        <v>63.49999999999995</v>
      </c>
      <c r="G7736" s="50">
        <f t="shared" si="606"/>
        <v>0</v>
      </c>
      <c r="H7736" s="51">
        <f t="shared" si="604"/>
        <v>0</v>
      </c>
      <c r="I7736" s="2"/>
      <c r="J7736" s="2"/>
      <c r="K7736" s="2"/>
      <c r="L7736" s="2"/>
    </row>
    <row r="7737" spans="3:12" x14ac:dyDescent="0.25">
      <c r="C7737" s="22">
        <f t="shared" si="605"/>
        <v>46344.749999981272</v>
      </c>
      <c r="D7737" s="49">
        <v>50</v>
      </c>
      <c r="E7737" s="48">
        <f t="shared" si="602"/>
        <v>0</v>
      </c>
      <c r="F7737" s="48">
        <f t="shared" si="603"/>
        <v>63.2</v>
      </c>
      <c r="G7737" s="50">
        <f t="shared" si="606"/>
        <v>0</v>
      </c>
      <c r="H7737" s="51">
        <f t="shared" si="604"/>
        <v>0</v>
      </c>
      <c r="I7737" s="2"/>
      <c r="J7737" s="2"/>
      <c r="K7737" s="2"/>
      <c r="L7737" s="2"/>
    </row>
    <row r="7738" spans="3:12" x14ac:dyDescent="0.25">
      <c r="C7738" s="22">
        <f t="shared" si="605"/>
        <v>46344.791666647936</v>
      </c>
      <c r="D7738" s="49">
        <v>50</v>
      </c>
      <c r="E7738" s="48">
        <f t="shared" si="602"/>
        <v>0</v>
      </c>
      <c r="F7738" s="48">
        <f t="shared" si="603"/>
        <v>63.2</v>
      </c>
      <c r="G7738" s="50">
        <f t="shared" si="606"/>
        <v>0</v>
      </c>
      <c r="H7738" s="51">
        <f t="shared" si="604"/>
        <v>0</v>
      </c>
      <c r="I7738" s="2"/>
      <c r="J7738" s="2"/>
      <c r="K7738" s="2"/>
      <c r="L7738" s="2"/>
    </row>
    <row r="7739" spans="3:12" x14ac:dyDescent="0.25">
      <c r="C7739" s="22">
        <f t="shared" si="605"/>
        <v>46344.8333333146</v>
      </c>
      <c r="D7739" s="49">
        <v>51.04999999999994</v>
      </c>
      <c r="E7739" s="48">
        <f t="shared" si="602"/>
        <v>0</v>
      </c>
      <c r="F7739" s="48">
        <f t="shared" si="603"/>
        <v>63.619999999999976</v>
      </c>
      <c r="G7739" s="50">
        <f t="shared" si="606"/>
        <v>0</v>
      </c>
      <c r="H7739" s="51">
        <f t="shared" si="604"/>
        <v>0</v>
      </c>
      <c r="I7739" s="2"/>
      <c r="J7739" s="2"/>
      <c r="K7739" s="2"/>
      <c r="L7739" s="2"/>
    </row>
    <row r="7740" spans="3:12" x14ac:dyDescent="0.25">
      <c r="C7740" s="22">
        <f t="shared" si="605"/>
        <v>46344.874999981264</v>
      </c>
      <c r="D7740" s="49">
        <v>51.8</v>
      </c>
      <c r="E7740" s="48">
        <f t="shared" si="602"/>
        <v>0</v>
      </c>
      <c r="F7740" s="48">
        <f t="shared" si="603"/>
        <v>63.92</v>
      </c>
      <c r="G7740" s="50">
        <f t="shared" si="606"/>
        <v>0</v>
      </c>
      <c r="H7740" s="51">
        <f t="shared" si="604"/>
        <v>0</v>
      </c>
      <c r="I7740" s="2"/>
      <c r="J7740" s="2"/>
      <c r="K7740" s="2"/>
      <c r="L7740" s="2"/>
    </row>
    <row r="7741" spans="3:12" x14ac:dyDescent="0.25">
      <c r="C7741" s="22">
        <f t="shared" si="605"/>
        <v>46344.916666647929</v>
      </c>
      <c r="D7741" s="49">
        <v>52.849999999999937</v>
      </c>
      <c r="E7741" s="48">
        <f t="shared" si="602"/>
        <v>0</v>
      </c>
      <c r="F7741" s="48">
        <f t="shared" si="603"/>
        <v>64.339999999999975</v>
      </c>
      <c r="G7741" s="50">
        <f t="shared" si="606"/>
        <v>0</v>
      </c>
      <c r="H7741" s="51">
        <f t="shared" si="604"/>
        <v>0</v>
      </c>
      <c r="I7741" s="2"/>
      <c r="J7741" s="2"/>
      <c r="K7741" s="2"/>
      <c r="L7741" s="2"/>
    </row>
    <row r="7742" spans="3:12" x14ac:dyDescent="0.25">
      <c r="C7742" s="22">
        <f t="shared" si="605"/>
        <v>46344.958333314593</v>
      </c>
      <c r="D7742" s="49">
        <v>54.649999999999942</v>
      </c>
      <c r="E7742" s="48">
        <f t="shared" si="602"/>
        <v>0</v>
      </c>
      <c r="F7742" s="48">
        <f t="shared" si="603"/>
        <v>65.059999999999974</v>
      </c>
      <c r="G7742" s="50">
        <f t="shared" si="606"/>
        <v>0</v>
      </c>
      <c r="H7742" s="51">
        <f t="shared" si="604"/>
        <v>0</v>
      </c>
      <c r="I7742" s="2"/>
      <c r="J7742" s="2"/>
      <c r="K7742" s="2"/>
      <c r="L7742" s="2"/>
    </row>
    <row r="7743" spans="3:12" x14ac:dyDescent="0.25">
      <c r="C7743" s="22">
        <f t="shared" si="605"/>
        <v>46344.999999981257</v>
      </c>
      <c r="D7743" s="49">
        <v>55.4</v>
      </c>
      <c r="E7743" s="48">
        <f t="shared" si="602"/>
        <v>0</v>
      </c>
      <c r="F7743" s="48">
        <f t="shared" si="603"/>
        <v>65.36</v>
      </c>
      <c r="G7743" s="50">
        <f t="shared" si="606"/>
        <v>0</v>
      </c>
      <c r="H7743" s="51">
        <f t="shared" si="604"/>
        <v>0</v>
      </c>
      <c r="I7743" s="2"/>
      <c r="J7743" s="2"/>
      <c r="K7743" s="2"/>
      <c r="L7743" s="2"/>
    </row>
    <row r="7744" spans="3:12" x14ac:dyDescent="0.25">
      <c r="C7744" s="22">
        <f t="shared" si="605"/>
        <v>46345.041666647921</v>
      </c>
      <c r="D7744" s="49">
        <v>56.449999999999939</v>
      </c>
      <c r="E7744" s="48">
        <f t="shared" si="602"/>
        <v>0</v>
      </c>
      <c r="F7744" s="48">
        <f t="shared" si="603"/>
        <v>65.779999999999973</v>
      </c>
      <c r="G7744" s="50">
        <f t="shared" si="606"/>
        <v>0</v>
      </c>
      <c r="H7744" s="51">
        <f t="shared" si="604"/>
        <v>0</v>
      </c>
      <c r="I7744" s="2"/>
      <c r="J7744" s="2"/>
      <c r="K7744" s="2"/>
      <c r="L7744" s="2"/>
    </row>
    <row r="7745" spans="3:12" x14ac:dyDescent="0.25">
      <c r="C7745" s="22">
        <f t="shared" si="605"/>
        <v>46345.083333314586</v>
      </c>
      <c r="D7745" s="49">
        <v>57.2</v>
      </c>
      <c r="E7745" s="48">
        <f t="shared" si="602"/>
        <v>0</v>
      </c>
      <c r="F7745" s="48">
        <f t="shared" si="603"/>
        <v>66.08</v>
      </c>
      <c r="G7745" s="50">
        <f t="shared" si="606"/>
        <v>0</v>
      </c>
      <c r="H7745" s="51">
        <f t="shared" si="604"/>
        <v>0</v>
      </c>
      <c r="I7745" s="2"/>
      <c r="J7745" s="2"/>
      <c r="K7745" s="2"/>
      <c r="L7745" s="2"/>
    </row>
    <row r="7746" spans="3:12" x14ac:dyDescent="0.25">
      <c r="C7746" s="22">
        <f t="shared" si="605"/>
        <v>46345.12499998125</v>
      </c>
      <c r="D7746" s="49">
        <v>57.2</v>
      </c>
      <c r="E7746" s="48">
        <f t="shared" si="602"/>
        <v>0</v>
      </c>
      <c r="F7746" s="48">
        <f t="shared" si="603"/>
        <v>66.08</v>
      </c>
      <c r="G7746" s="50">
        <f t="shared" si="606"/>
        <v>0</v>
      </c>
      <c r="H7746" s="51">
        <f t="shared" si="604"/>
        <v>0</v>
      </c>
      <c r="I7746" s="2"/>
      <c r="J7746" s="2"/>
      <c r="K7746" s="2"/>
      <c r="L7746" s="2"/>
    </row>
    <row r="7747" spans="3:12" x14ac:dyDescent="0.25">
      <c r="C7747" s="22">
        <f t="shared" si="605"/>
        <v>46345.166666647914</v>
      </c>
      <c r="D7747" s="49">
        <v>57.2</v>
      </c>
      <c r="E7747" s="48">
        <f t="shared" si="602"/>
        <v>0</v>
      </c>
      <c r="F7747" s="48">
        <f t="shared" si="603"/>
        <v>66.08</v>
      </c>
      <c r="G7747" s="50">
        <f t="shared" si="606"/>
        <v>0</v>
      </c>
      <c r="H7747" s="51">
        <f t="shared" si="604"/>
        <v>0</v>
      </c>
      <c r="I7747" s="2"/>
      <c r="J7747" s="2"/>
      <c r="K7747" s="2"/>
      <c r="L7747" s="2"/>
    </row>
    <row r="7748" spans="3:12" x14ac:dyDescent="0.25">
      <c r="C7748" s="22">
        <f t="shared" si="605"/>
        <v>46345.208333314578</v>
      </c>
      <c r="D7748" s="49">
        <v>57.2</v>
      </c>
      <c r="E7748" s="48">
        <f t="shared" si="602"/>
        <v>0</v>
      </c>
      <c r="F7748" s="48">
        <f t="shared" si="603"/>
        <v>66.08</v>
      </c>
      <c r="G7748" s="50">
        <f t="shared" si="606"/>
        <v>0</v>
      </c>
      <c r="H7748" s="51">
        <f t="shared" si="604"/>
        <v>0</v>
      </c>
      <c r="I7748" s="2"/>
      <c r="J7748" s="2"/>
      <c r="K7748" s="2"/>
      <c r="L7748" s="2"/>
    </row>
    <row r="7749" spans="3:12" x14ac:dyDescent="0.25">
      <c r="C7749" s="22">
        <f t="shared" si="605"/>
        <v>46345.249999981243</v>
      </c>
      <c r="D7749" s="49">
        <v>57.2</v>
      </c>
      <c r="E7749" s="48">
        <f t="shared" si="602"/>
        <v>0</v>
      </c>
      <c r="F7749" s="48">
        <f t="shared" si="603"/>
        <v>66.08</v>
      </c>
      <c r="G7749" s="50">
        <f t="shared" si="606"/>
        <v>0</v>
      </c>
      <c r="H7749" s="51">
        <f t="shared" si="604"/>
        <v>0</v>
      </c>
      <c r="I7749" s="2"/>
      <c r="J7749" s="2"/>
      <c r="K7749" s="2"/>
      <c r="L7749" s="2"/>
    </row>
    <row r="7750" spans="3:12" x14ac:dyDescent="0.25">
      <c r="C7750" s="22">
        <f t="shared" si="605"/>
        <v>46345.291666647907</v>
      </c>
      <c r="D7750" s="49">
        <v>57.2</v>
      </c>
      <c r="E7750" s="48">
        <f t="shared" si="602"/>
        <v>0</v>
      </c>
      <c r="F7750" s="48">
        <f t="shared" si="603"/>
        <v>66.08</v>
      </c>
      <c r="G7750" s="50">
        <f t="shared" si="606"/>
        <v>0</v>
      </c>
      <c r="H7750" s="51">
        <f t="shared" si="604"/>
        <v>0</v>
      </c>
      <c r="I7750" s="2"/>
      <c r="J7750" s="2"/>
      <c r="K7750" s="2"/>
      <c r="L7750" s="2"/>
    </row>
    <row r="7751" spans="3:12" x14ac:dyDescent="0.25">
      <c r="C7751" s="22">
        <f t="shared" si="605"/>
        <v>46345.333333314571</v>
      </c>
      <c r="D7751" s="49">
        <v>55.099999999999937</v>
      </c>
      <c r="E7751" s="48">
        <f t="shared" si="602"/>
        <v>1</v>
      </c>
      <c r="F7751" s="48">
        <f t="shared" si="603"/>
        <v>65.239999999999981</v>
      </c>
      <c r="G7751" s="50">
        <f t="shared" si="606"/>
        <v>91260.000000000335</v>
      </c>
      <c r="H7751" s="51">
        <f t="shared" si="604"/>
        <v>0</v>
      </c>
      <c r="I7751" s="2"/>
      <c r="J7751" s="2"/>
      <c r="K7751" s="2"/>
      <c r="L7751" s="2"/>
    </row>
    <row r="7752" spans="3:12" x14ac:dyDescent="0.25">
      <c r="C7752" s="22">
        <f t="shared" si="605"/>
        <v>46345.374999981235</v>
      </c>
      <c r="D7752" s="49">
        <v>53.6</v>
      </c>
      <c r="E7752" s="48">
        <f t="shared" si="602"/>
        <v>1</v>
      </c>
      <c r="F7752" s="48">
        <f t="shared" si="603"/>
        <v>64.64</v>
      </c>
      <c r="G7752" s="50">
        <f t="shared" si="606"/>
        <v>99359.999999999985</v>
      </c>
      <c r="H7752" s="51">
        <f t="shared" si="604"/>
        <v>0</v>
      </c>
      <c r="I7752" s="2"/>
      <c r="J7752" s="2"/>
      <c r="K7752" s="2"/>
      <c r="L7752" s="2"/>
    </row>
    <row r="7753" spans="3:12" x14ac:dyDescent="0.25">
      <c r="C7753" s="22">
        <f t="shared" si="605"/>
        <v>46345.4166666479</v>
      </c>
      <c r="D7753" s="49">
        <v>52.549999999999883</v>
      </c>
      <c r="E7753" s="48">
        <f t="shared" si="602"/>
        <v>1</v>
      </c>
      <c r="F7753" s="48">
        <f t="shared" si="603"/>
        <v>64.219999999999956</v>
      </c>
      <c r="G7753" s="50">
        <f t="shared" si="606"/>
        <v>105030.00000000063</v>
      </c>
      <c r="H7753" s="51">
        <f t="shared" si="604"/>
        <v>0</v>
      </c>
      <c r="I7753" s="2"/>
      <c r="J7753" s="2"/>
      <c r="K7753" s="2"/>
      <c r="L7753" s="2"/>
    </row>
    <row r="7754" spans="3:12" x14ac:dyDescent="0.25">
      <c r="C7754" s="22">
        <f t="shared" si="605"/>
        <v>46345.458333314564</v>
      </c>
      <c r="D7754" s="49">
        <v>51.8</v>
      </c>
      <c r="E7754" s="48">
        <f t="shared" si="602"/>
        <v>1</v>
      </c>
      <c r="F7754" s="48">
        <f t="shared" si="603"/>
        <v>63.92</v>
      </c>
      <c r="G7754" s="50">
        <f t="shared" si="606"/>
        <v>109080.00000000001</v>
      </c>
      <c r="H7754" s="51">
        <f t="shared" si="604"/>
        <v>0</v>
      </c>
      <c r="I7754" s="2"/>
      <c r="J7754" s="2"/>
      <c r="K7754" s="2"/>
      <c r="L7754" s="2"/>
    </row>
    <row r="7755" spans="3:12" x14ac:dyDescent="0.25">
      <c r="C7755" s="22">
        <f t="shared" si="605"/>
        <v>46345.499999981228</v>
      </c>
      <c r="D7755" s="49">
        <v>51.8</v>
      </c>
      <c r="E7755" s="48">
        <f t="shared" si="602"/>
        <v>1</v>
      </c>
      <c r="F7755" s="48">
        <f t="shared" si="603"/>
        <v>63.92</v>
      </c>
      <c r="G7755" s="50">
        <f t="shared" si="606"/>
        <v>109080.00000000001</v>
      </c>
      <c r="H7755" s="51">
        <f t="shared" si="604"/>
        <v>0</v>
      </c>
      <c r="I7755" s="2"/>
      <c r="J7755" s="2"/>
      <c r="K7755" s="2"/>
      <c r="L7755" s="2"/>
    </row>
    <row r="7756" spans="3:12" x14ac:dyDescent="0.25">
      <c r="C7756" s="22">
        <f t="shared" si="605"/>
        <v>46345.541666647892</v>
      </c>
      <c r="D7756" s="49">
        <v>53.899999999999878</v>
      </c>
      <c r="E7756" s="48">
        <f t="shared" si="602"/>
        <v>1</v>
      </c>
      <c r="F7756" s="48">
        <f t="shared" si="603"/>
        <v>64.759999999999948</v>
      </c>
      <c r="G7756" s="50">
        <f t="shared" si="606"/>
        <v>97740.000000000655</v>
      </c>
      <c r="H7756" s="51">
        <f t="shared" si="604"/>
        <v>0</v>
      </c>
      <c r="I7756" s="2"/>
      <c r="J7756" s="2"/>
      <c r="K7756" s="2"/>
      <c r="L7756" s="2"/>
    </row>
    <row r="7757" spans="3:12" x14ac:dyDescent="0.25">
      <c r="C7757" s="22">
        <f t="shared" si="605"/>
        <v>46345.583333314557</v>
      </c>
      <c r="D7757" s="49">
        <v>54.349999999999881</v>
      </c>
      <c r="E7757" s="48">
        <f t="shared" si="602"/>
        <v>1</v>
      </c>
      <c r="F7757" s="48">
        <f t="shared" si="603"/>
        <v>64.939999999999955</v>
      </c>
      <c r="G7757" s="50">
        <f t="shared" si="606"/>
        <v>95310.00000000064</v>
      </c>
      <c r="H7757" s="51">
        <f t="shared" si="604"/>
        <v>0</v>
      </c>
      <c r="I7757" s="2"/>
      <c r="J7757" s="2"/>
      <c r="K7757" s="2"/>
      <c r="L7757" s="2"/>
    </row>
    <row r="7758" spans="3:12" x14ac:dyDescent="0.25">
      <c r="C7758" s="22">
        <f t="shared" si="605"/>
        <v>46345.624999981221</v>
      </c>
      <c r="D7758" s="49">
        <v>52.549999999999883</v>
      </c>
      <c r="E7758" s="48">
        <f t="shared" si="602"/>
        <v>1</v>
      </c>
      <c r="F7758" s="48">
        <f t="shared" si="603"/>
        <v>64.219999999999956</v>
      </c>
      <c r="G7758" s="50">
        <f t="shared" si="606"/>
        <v>105030.00000000063</v>
      </c>
      <c r="H7758" s="51">
        <f t="shared" si="604"/>
        <v>0</v>
      </c>
      <c r="I7758" s="2"/>
      <c r="J7758" s="2"/>
      <c r="K7758" s="2"/>
      <c r="L7758" s="2"/>
    </row>
    <row r="7759" spans="3:12" x14ac:dyDescent="0.25">
      <c r="C7759" s="22">
        <f t="shared" si="605"/>
        <v>46345.666666647885</v>
      </c>
      <c r="D7759" s="49">
        <v>50.749999999999879</v>
      </c>
      <c r="E7759" s="48">
        <f t="shared" ref="E7759:E7822" si="607">IF(OR(SUMPRODUCT(--ISNUMBER(SEARCH(TRIM(TEXT(C7759,"dddd")), SUBSTITUTE($H$9," ",""))))&gt;0, HOUR(C7759)&lt;$H$6, HOUR(C7759)&gt;=$H$7), 0, 1)</f>
        <v>1</v>
      </c>
      <c r="F7759" s="48">
        <f t="shared" ref="F7759:F7822" si="608">D7759-$H$10*(D7759-$H$4)</f>
        <v>63.49999999999995</v>
      </c>
      <c r="G7759" s="50">
        <f t="shared" si="606"/>
        <v>114750.00000000065</v>
      </c>
      <c r="H7759" s="51">
        <f t="shared" si="604"/>
        <v>0</v>
      </c>
      <c r="I7759" s="2"/>
      <c r="J7759" s="2"/>
      <c r="K7759" s="2"/>
      <c r="L7759" s="2"/>
    </row>
    <row r="7760" spans="3:12" x14ac:dyDescent="0.25">
      <c r="C7760" s="22">
        <f t="shared" si="605"/>
        <v>46345.708333314549</v>
      </c>
      <c r="D7760" s="49">
        <v>48.949999999999989</v>
      </c>
      <c r="E7760" s="48">
        <f t="shared" si="607"/>
        <v>0</v>
      </c>
      <c r="F7760" s="48">
        <f t="shared" si="608"/>
        <v>62.779999999999994</v>
      </c>
      <c r="G7760" s="50">
        <f t="shared" si="606"/>
        <v>0</v>
      </c>
      <c r="H7760" s="51">
        <f t="shared" ref="H7760:H7823" si="609">IF(D7760&gt;$H$5,E7760*1.08*$H$8*(D7760-$H$5),0)</f>
        <v>0</v>
      </c>
      <c r="I7760" s="2"/>
      <c r="J7760" s="2"/>
      <c r="K7760" s="2"/>
      <c r="L7760" s="2"/>
    </row>
    <row r="7761" spans="3:12" x14ac:dyDescent="0.25">
      <c r="C7761" s="22">
        <f t="shared" si="605"/>
        <v>46345.749999981213</v>
      </c>
      <c r="D7761" s="49">
        <v>48.2</v>
      </c>
      <c r="E7761" s="48">
        <f t="shared" si="607"/>
        <v>0</v>
      </c>
      <c r="F7761" s="48">
        <f t="shared" si="608"/>
        <v>62.480000000000004</v>
      </c>
      <c r="G7761" s="50">
        <f t="shared" si="606"/>
        <v>0</v>
      </c>
      <c r="H7761" s="51">
        <f t="shared" si="609"/>
        <v>0</v>
      </c>
      <c r="I7761" s="2"/>
      <c r="J7761" s="2"/>
      <c r="K7761" s="2"/>
      <c r="L7761" s="2"/>
    </row>
    <row r="7762" spans="3:12" x14ac:dyDescent="0.25">
      <c r="C7762" s="22">
        <f t="shared" ref="C7762:C7825" si="610">C7761+1/24</f>
        <v>46345.791666647878</v>
      </c>
      <c r="D7762" s="49">
        <v>48.2</v>
      </c>
      <c r="E7762" s="48">
        <f t="shared" si="607"/>
        <v>0</v>
      </c>
      <c r="F7762" s="48">
        <f t="shared" si="608"/>
        <v>62.480000000000004</v>
      </c>
      <c r="G7762" s="50">
        <f t="shared" si="606"/>
        <v>0</v>
      </c>
      <c r="H7762" s="51">
        <f t="shared" si="609"/>
        <v>0</v>
      </c>
      <c r="I7762" s="2"/>
      <c r="J7762" s="2"/>
      <c r="K7762" s="2"/>
      <c r="L7762" s="2"/>
    </row>
    <row r="7763" spans="3:12" x14ac:dyDescent="0.25">
      <c r="C7763" s="22">
        <f t="shared" si="610"/>
        <v>46345.833333314542</v>
      </c>
      <c r="D7763" s="49">
        <v>47.149999999999991</v>
      </c>
      <c r="E7763" s="48">
        <f t="shared" si="607"/>
        <v>0</v>
      </c>
      <c r="F7763" s="48">
        <f t="shared" si="608"/>
        <v>62.059999999999995</v>
      </c>
      <c r="G7763" s="50">
        <f t="shared" si="606"/>
        <v>0</v>
      </c>
      <c r="H7763" s="51">
        <f t="shared" si="609"/>
        <v>0</v>
      </c>
      <c r="I7763" s="2"/>
      <c r="J7763" s="2"/>
      <c r="K7763" s="2"/>
      <c r="L7763" s="2"/>
    </row>
    <row r="7764" spans="3:12" x14ac:dyDescent="0.25">
      <c r="C7764" s="22">
        <f t="shared" si="610"/>
        <v>46345.874999981206</v>
      </c>
      <c r="D7764" s="49">
        <v>45.349999999999987</v>
      </c>
      <c r="E7764" s="48">
        <f t="shared" si="607"/>
        <v>0</v>
      </c>
      <c r="F7764" s="48">
        <f t="shared" si="608"/>
        <v>61.339999999999996</v>
      </c>
      <c r="G7764" s="50">
        <f t="shared" si="606"/>
        <v>0</v>
      </c>
      <c r="H7764" s="51">
        <f t="shared" si="609"/>
        <v>0</v>
      </c>
      <c r="I7764" s="2"/>
      <c r="J7764" s="2"/>
      <c r="K7764" s="2"/>
      <c r="L7764" s="2"/>
    </row>
    <row r="7765" spans="3:12" x14ac:dyDescent="0.25">
      <c r="C7765" s="22">
        <f t="shared" si="610"/>
        <v>46345.91666664787</v>
      </c>
      <c r="D7765" s="49">
        <v>44.6</v>
      </c>
      <c r="E7765" s="48">
        <f t="shared" si="607"/>
        <v>0</v>
      </c>
      <c r="F7765" s="48">
        <f t="shared" si="608"/>
        <v>61.04</v>
      </c>
      <c r="G7765" s="50">
        <f t="shared" si="606"/>
        <v>0</v>
      </c>
      <c r="H7765" s="51">
        <f t="shared" si="609"/>
        <v>0</v>
      </c>
      <c r="I7765" s="2"/>
      <c r="J7765" s="2"/>
      <c r="K7765" s="2"/>
      <c r="L7765" s="2"/>
    </row>
    <row r="7766" spans="3:12" x14ac:dyDescent="0.25">
      <c r="C7766" s="22">
        <f t="shared" si="610"/>
        <v>46345.958333314535</v>
      </c>
      <c r="D7766" s="49">
        <v>43.549999999999983</v>
      </c>
      <c r="E7766" s="48">
        <f t="shared" si="607"/>
        <v>0</v>
      </c>
      <c r="F7766" s="48">
        <f t="shared" si="608"/>
        <v>60.61999999999999</v>
      </c>
      <c r="G7766" s="50">
        <f t="shared" si="606"/>
        <v>0</v>
      </c>
      <c r="H7766" s="51">
        <f t="shared" si="609"/>
        <v>0</v>
      </c>
      <c r="I7766" s="2"/>
      <c r="J7766" s="2"/>
      <c r="K7766" s="2"/>
      <c r="L7766" s="2"/>
    </row>
    <row r="7767" spans="3:12" x14ac:dyDescent="0.25">
      <c r="C7767" s="22">
        <f t="shared" si="610"/>
        <v>46345.999999981199</v>
      </c>
      <c r="D7767" s="49">
        <v>42.8</v>
      </c>
      <c r="E7767" s="48">
        <f t="shared" si="607"/>
        <v>0</v>
      </c>
      <c r="F7767" s="48">
        <f t="shared" si="608"/>
        <v>60.319999999999993</v>
      </c>
      <c r="G7767" s="50">
        <f t="shared" si="606"/>
        <v>0</v>
      </c>
      <c r="H7767" s="51">
        <f t="shared" si="609"/>
        <v>0</v>
      </c>
      <c r="I7767" s="2"/>
      <c r="J7767" s="2"/>
      <c r="K7767" s="2"/>
      <c r="L7767" s="2"/>
    </row>
    <row r="7768" spans="3:12" x14ac:dyDescent="0.25">
      <c r="C7768" s="22">
        <f t="shared" si="610"/>
        <v>46346.041666647863</v>
      </c>
      <c r="D7768" s="49">
        <v>42.8</v>
      </c>
      <c r="E7768" s="48">
        <f t="shared" si="607"/>
        <v>0</v>
      </c>
      <c r="F7768" s="48">
        <f t="shared" si="608"/>
        <v>60.319999999999993</v>
      </c>
      <c r="G7768" s="50">
        <f t="shared" ref="G7768:G7831" si="611">IF(D7768&lt;$H$4,E7768*1.08*$H$8*($H$4-D7768),0)</f>
        <v>0</v>
      </c>
      <c r="H7768" s="51">
        <f t="shared" si="609"/>
        <v>0</v>
      </c>
      <c r="I7768" s="2"/>
      <c r="J7768" s="2"/>
      <c r="K7768" s="2"/>
      <c r="L7768" s="2"/>
    </row>
    <row r="7769" spans="3:12" x14ac:dyDescent="0.25">
      <c r="C7769" s="22">
        <f t="shared" si="610"/>
        <v>46346.083333314527</v>
      </c>
      <c r="D7769" s="49">
        <v>41.749999999999986</v>
      </c>
      <c r="E7769" s="48">
        <f t="shared" si="607"/>
        <v>0</v>
      </c>
      <c r="F7769" s="48">
        <f t="shared" si="608"/>
        <v>59.899999999999991</v>
      </c>
      <c r="G7769" s="50">
        <f t="shared" si="611"/>
        <v>0</v>
      </c>
      <c r="H7769" s="51">
        <f t="shared" si="609"/>
        <v>0</v>
      </c>
      <c r="I7769" s="2"/>
      <c r="J7769" s="2"/>
      <c r="K7769" s="2"/>
      <c r="L7769" s="2"/>
    </row>
    <row r="7770" spans="3:12" x14ac:dyDescent="0.25">
      <c r="C7770" s="22">
        <f t="shared" si="610"/>
        <v>46346.124999981192</v>
      </c>
      <c r="D7770" s="49">
        <v>39.949999999999989</v>
      </c>
      <c r="E7770" s="48">
        <f t="shared" si="607"/>
        <v>0</v>
      </c>
      <c r="F7770" s="48">
        <f t="shared" si="608"/>
        <v>59.179999999999993</v>
      </c>
      <c r="G7770" s="50">
        <f t="shared" si="611"/>
        <v>0</v>
      </c>
      <c r="H7770" s="51">
        <f t="shared" si="609"/>
        <v>0</v>
      </c>
      <c r="I7770" s="2"/>
      <c r="J7770" s="2"/>
      <c r="K7770" s="2"/>
      <c r="L7770" s="2"/>
    </row>
    <row r="7771" spans="3:12" x14ac:dyDescent="0.25">
      <c r="C7771" s="22">
        <f t="shared" si="610"/>
        <v>46346.166666647856</v>
      </c>
      <c r="D7771" s="49">
        <v>39.200000000000003</v>
      </c>
      <c r="E7771" s="48">
        <f t="shared" si="607"/>
        <v>0</v>
      </c>
      <c r="F7771" s="48">
        <f t="shared" si="608"/>
        <v>58.879999999999995</v>
      </c>
      <c r="G7771" s="50">
        <f t="shared" si="611"/>
        <v>0</v>
      </c>
      <c r="H7771" s="51">
        <f t="shared" si="609"/>
        <v>0</v>
      </c>
      <c r="I7771" s="2"/>
      <c r="J7771" s="2"/>
      <c r="K7771" s="2"/>
      <c r="L7771" s="2"/>
    </row>
    <row r="7772" spans="3:12" x14ac:dyDescent="0.25">
      <c r="C7772" s="22">
        <f t="shared" si="610"/>
        <v>46346.20833331452</v>
      </c>
      <c r="D7772" s="49">
        <v>39.200000000000003</v>
      </c>
      <c r="E7772" s="48">
        <f t="shared" si="607"/>
        <v>0</v>
      </c>
      <c r="F7772" s="48">
        <f t="shared" si="608"/>
        <v>58.879999999999995</v>
      </c>
      <c r="G7772" s="50">
        <f t="shared" si="611"/>
        <v>0</v>
      </c>
      <c r="H7772" s="51">
        <f t="shared" si="609"/>
        <v>0</v>
      </c>
      <c r="I7772" s="2"/>
      <c r="J7772" s="2"/>
      <c r="K7772" s="2"/>
      <c r="L7772" s="2"/>
    </row>
    <row r="7773" spans="3:12" x14ac:dyDescent="0.25">
      <c r="C7773" s="22">
        <f t="shared" si="610"/>
        <v>46346.249999981184</v>
      </c>
      <c r="D7773" s="49">
        <v>39.200000000000003</v>
      </c>
      <c r="E7773" s="48">
        <f t="shared" si="607"/>
        <v>0</v>
      </c>
      <c r="F7773" s="48">
        <f t="shared" si="608"/>
        <v>58.879999999999995</v>
      </c>
      <c r="G7773" s="50">
        <f t="shared" si="611"/>
        <v>0</v>
      </c>
      <c r="H7773" s="51">
        <f t="shared" si="609"/>
        <v>0</v>
      </c>
      <c r="I7773" s="2"/>
      <c r="J7773" s="2"/>
      <c r="K7773" s="2"/>
      <c r="L7773" s="2"/>
    </row>
    <row r="7774" spans="3:12" x14ac:dyDescent="0.25">
      <c r="C7774" s="22">
        <f t="shared" si="610"/>
        <v>46346.291666647849</v>
      </c>
      <c r="D7774" s="49">
        <v>39.200000000000003</v>
      </c>
      <c r="E7774" s="48">
        <f t="shared" si="607"/>
        <v>0</v>
      </c>
      <c r="F7774" s="48">
        <f t="shared" si="608"/>
        <v>58.879999999999995</v>
      </c>
      <c r="G7774" s="50">
        <f t="shared" si="611"/>
        <v>0</v>
      </c>
      <c r="H7774" s="51">
        <f t="shared" si="609"/>
        <v>0</v>
      </c>
      <c r="I7774" s="2"/>
      <c r="J7774" s="2"/>
      <c r="K7774" s="2"/>
      <c r="L7774" s="2"/>
    </row>
    <row r="7775" spans="3:12" x14ac:dyDescent="0.25">
      <c r="C7775" s="22">
        <f t="shared" si="610"/>
        <v>46346.333333314513</v>
      </c>
      <c r="D7775" s="49">
        <v>40.249999999999993</v>
      </c>
      <c r="E7775" s="48">
        <f t="shared" si="607"/>
        <v>1</v>
      </c>
      <c r="F7775" s="48">
        <f t="shared" si="608"/>
        <v>59.3</v>
      </c>
      <c r="G7775" s="50">
        <f t="shared" si="611"/>
        <v>171450.00000000003</v>
      </c>
      <c r="H7775" s="51">
        <f t="shared" si="609"/>
        <v>0</v>
      </c>
      <c r="I7775" s="2"/>
      <c r="J7775" s="2"/>
      <c r="K7775" s="2"/>
      <c r="L7775" s="2"/>
    </row>
    <row r="7776" spans="3:12" x14ac:dyDescent="0.25">
      <c r="C7776" s="22">
        <f t="shared" si="610"/>
        <v>46346.374999981177</v>
      </c>
      <c r="D7776" s="49">
        <v>41</v>
      </c>
      <c r="E7776" s="48">
        <f t="shared" si="607"/>
        <v>1</v>
      </c>
      <c r="F7776" s="48">
        <f t="shared" si="608"/>
        <v>59.599999999999994</v>
      </c>
      <c r="G7776" s="50">
        <f t="shared" si="611"/>
        <v>167400</v>
      </c>
      <c r="H7776" s="51">
        <f t="shared" si="609"/>
        <v>0</v>
      </c>
      <c r="I7776" s="2"/>
      <c r="J7776" s="2"/>
      <c r="K7776" s="2"/>
      <c r="L7776" s="2"/>
    </row>
    <row r="7777" spans="3:12" x14ac:dyDescent="0.25">
      <c r="C7777" s="22">
        <f t="shared" si="610"/>
        <v>46346.416666647841</v>
      </c>
      <c r="D7777" s="49">
        <v>42.05</v>
      </c>
      <c r="E7777" s="48">
        <f t="shared" si="607"/>
        <v>1</v>
      </c>
      <c r="F7777" s="48">
        <f t="shared" si="608"/>
        <v>60.019999999999996</v>
      </c>
      <c r="G7777" s="50">
        <f t="shared" si="611"/>
        <v>161730.00000000003</v>
      </c>
      <c r="H7777" s="51">
        <f t="shared" si="609"/>
        <v>0</v>
      </c>
      <c r="I7777" s="2"/>
      <c r="J7777" s="2"/>
      <c r="K7777" s="2"/>
      <c r="L7777" s="2"/>
    </row>
    <row r="7778" spans="3:12" x14ac:dyDescent="0.25">
      <c r="C7778" s="22">
        <f t="shared" si="610"/>
        <v>46346.458333314506</v>
      </c>
      <c r="D7778" s="49">
        <v>43.849999999999994</v>
      </c>
      <c r="E7778" s="48">
        <f t="shared" si="607"/>
        <v>1</v>
      </c>
      <c r="F7778" s="48">
        <f t="shared" si="608"/>
        <v>60.739999999999995</v>
      </c>
      <c r="G7778" s="50">
        <f t="shared" si="611"/>
        <v>152010.00000000003</v>
      </c>
      <c r="H7778" s="51">
        <f t="shared" si="609"/>
        <v>0</v>
      </c>
      <c r="I7778" s="2"/>
      <c r="J7778" s="2"/>
      <c r="K7778" s="2"/>
      <c r="L7778" s="2"/>
    </row>
    <row r="7779" spans="3:12" x14ac:dyDescent="0.25">
      <c r="C7779" s="22">
        <f t="shared" si="610"/>
        <v>46346.49999998117</v>
      </c>
      <c r="D7779" s="49">
        <v>46.699999999999989</v>
      </c>
      <c r="E7779" s="48">
        <f t="shared" si="607"/>
        <v>1</v>
      </c>
      <c r="F7779" s="48">
        <f t="shared" si="608"/>
        <v>61.879999999999995</v>
      </c>
      <c r="G7779" s="50">
        <f t="shared" si="611"/>
        <v>136620.00000000006</v>
      </c>
      <c r="H7779" s="51">
        <f t="shared" si="609"/>
        <v>0</v>
      </c>
      <c r="I7779" s="2"/>
      <c r="J7779" s="2"/>
      <c r="K7779" s="2"/>
      <c r="L7779" s="2"/>
    </row>
    <row r="7780" spans="3:12" x14ac:dyDescent="0.25">
      <c r="C7780" s="22">
        <f t="shared" si="610"/>
        <v>46346.541666647834</v>
      </c>
      <c r="D7780" s="49">
        <v>49.249999999999993</v>
      </c>
      <c r="E7780" s="48">
        <f t="shared" si="607"/>
        <v>1</v>
      </c>
      <c r="F7780" s="48">
        <f t="shared" si="608"/>
        <v>62.9</v>
      </c>
      <c r="G7780" s="50">
        <f t="shared" si="611"/>
        <v>122850.00000000004</v>
      </c>
      <c r="H7780" s="51">
        <f t="shared" si="609"/>
        <v>0</v>
      </c>
      <c r="I7780" s="2"/>
      <c r="J7780" s="2"/>
      <c r="K7780" s="2"/>
      <c r="L7780" s="2"/>
    </row>
    <row r="7781" spans="3:12" x14ac:dyDescent="0.25">
      <c r="C7781" s="22">
        <f t="shared" si="610"/>
        <v>46346.583333314498</v>
      </c>
      <c r="D7781" s="49">
        <v>50</v>
      </c>
      <c r="E7781" s="48">
        <f t="shared" si="607"/>
        <v>1</v>
      </c>
      <c r="F7781" s="48">
        <f t="shared" si="608"/>
        <v>63.2</v>
      </c>
      <c r="G7781" s="50">
        <f t="shared" si="611"/>
        <v>118800</v>
      </c>
      <c r="H7781" s="51">
        <f t="shared" si="609"/>
        <v>0</v>
      </c>
      <c r="I7781" s="2"/>
      <c r="J7781" s="2"/>
      <c r="K7781" s="2"/>
      <c r="L7781" s="2"/>
    </row>
    <row r="7782" spans="3:12" x14ac:dyDescent="0.25">
      <c r="C7782" s="22">
        <f t="shared" si="610"/>
        <v>46346.624999981163</v>
      </c>
      <c r="D7782" s="49">
        <v>50</v>
      </c>
      <c r="E7782" s="48">
        <f t="shared" si="607"/>
        <v>1</v>
      </c>
      <c r="F7782" s="48">
        <f t="shared" si="608"/>
        <v>63.2</v>
      </c>
      <c r="G7782" s="50">
        <f t="shared" si="611"/>
        <v>118800</v>
      </c>
      <c r="H7782" s="51">
        <f t="shared" si="609"/>
        <v>0</v>
      </c>
      <c r="I7782" s="2"/>
      <c r="J7782" s="2"/>
      <c r="K7782" s="2"/>
      <c r="L7782" s="2"/>
    </row>
    <row r="7783" spans="3:12" x14ac:dyDescent="0.25">
      <c r="C7783" s="22">
        <f t="shared" si="610"/>
        <v>46346.666666647827</v>
      </c>
      <c r="D7783" s="49">
        <v>48.949999999999989</v>
      </c>
      <c r="E7783" s="48">
        <f t="shared" si="607"/>
        <v>1</v>
      </c>
      <c r="F7783" s="48">
        <f t="shared" si="608"/>
        <v>62.779999999999994</v>
      </c>
      <c r="G7783" s="50">
        <f t="shared" si="611"/>
        <v>124470.00000000006</v>
      </c>
      <c r="H7783" s="51">
        <f t="shared" si="609"/>
        <v>0</v>
      </c>
      <c r="I7783" s="2"/>
      <c r="J7783" s="2"/>
      <c r="K7783" s="2"/>
      <c r="L7783" s="2"/>
    </row>
    <row r="7784" spans="3:12" x14ac:dyDescent="0.25">
      <c r="C7784" s="22">
        <f t="shared" si="610"/>
        <v>46346.708333314491</v>
      </c>
      <c r="D7784" s="49">
        <v>47.149999999999991</v>
      </c>
      <c r="E7784" s="48">
        <f t="shared" si="607"/>
        <v>0</v>
      </c>
      <c r="F7784" s="48">
        <f t="shared" si="608"/>
        <v>62.059999999999995</v>
      </c>
      <c r="G7784" s="50">
        <f t="shared" si="611"/>
        <v>0</v>
      </c>
      <c r="H7784" s="51">
        <f t="shared" si="609"/>
        <v>0</v>
      </c>
      <c r="I7784" s="2"/>
      <c r="J7784" s="2"/>
      <c r="K7784" s="2"/>
      <c r="L7784" s="2"/>
    </row>
    <row r="7785" spans="3:12" x14ac:dyDescent="0.25">
      <c r="C7785" s="22">
        <f t="shared" si="610"/>
        <v>46346.749999981155</v>
      </c>
      <c r="D7785" s="49">
        <v>46.4</v>
      </c>
      <c r="E7785" s="48">
        <f t="shared" si="607"/>
        <v>0</v>
      </c>
      <c r="F7785" s="48">
        <f t="shared" si="608"/>
        <v>61.76</v>
      </c>
      <c r="G7785" s="50">
        <f t="shared" si="611"/>
        <v>0</v>
      </c>
      <c r="H7785" s="51">
        <f t="shared" si="609"/>
        <v>0</v>
      </c>
      <c r="I7785" s="2"/>
      <c r="J7785" s="2"/>
      <c r="K7785" s="2"/>
      <c r="L7785" s="2"/>
    </row>
    <row r="7786" spans="3:12" x14ac:dyDescent="0.25">
      <c r="C7786" s="22">
        <f t="shared" si="610"/>
        <v>46346.79166664782</v>
      </c>
      <c r="D7786" s="49">
        <v>45.349999999999987</v>
      </c>
      <c r="E7786" s="48">
        <f t="shared" si="607"/>
        <v>0</v>
      </c>
      <c r="F7786" s="48">
        <f t="shared" si="608"/>
        <v>61.339999999999996</v>
      </c>
      <c r="G7786" s="50">
        <f t="shared" si="611"/>
        <v>0</v>
      </c>
      <c r="H7786" s="51">
        <f t="shared" si="609"/>
        <v>0</v>
      </c>
      <c r="I7786" s="2"/>
      <c r="J7786" s="2"/>
      <c r="K7786" s="2"/>
      <c r="L7786" s="2"/>
    </row>
    <row r="7787" spans="3:12" x14ac:dyDescent="0.25">
      <c r="C7787" s="22">
        <f t="shared" si="610"/>
        <v>46346.833333314484</v>
      </c>
      <c r="D7787" s="49">
        <v>44.6</v>
      </c>
      <c r="E7787" s="48">
        <f t="shared" si="607"/>
        <v>0</v>
      </c>
      <c r="F7787" s="48">
        <f t="shared" si="608"/>
        <v>61.04</v>
      </c>
      <c r="G7787" s="50">
        <f t="shared" si="611"/>
        <v>0</v>
      </c>
      <c r="H7787" s="51">
        <f t="shared" si="609"/>
        <v>0</v>
      </c>
      <c r="I7787" s="2"/>
      <c r="J7787" s="2"/>
      <c r="K7787" s="2"/>
      <c r="L7787" s="2"/>
    </row>
    <row r="7788" spans="3:12" x14ac:dyDescent="0.25">
      <c r="C7788" s="22">
        <f t="shared" si="610"/>
        <v>46346.874999981148</v>
      </c>
      <c r="D7788" s="49">
        <v>44.6</v>
      </c>
      <c r="E7788" s="48">
        <f t="shared" si="607"/>
        <v>0</v>
      </c>
      <c r="F7788" s="48">
        <f t="shared" si="608"/>
        <v>61.04</v>
      </c>
      <c r="G7788" s="50">
        <f t="shared" si="611"/>
        <v>0</v>
      </c>
      <c r="H7788" s="51">
        <f t="shared" si="609"/>
        <v>0</v>
      </c>
      <c r="I7788" s="2"/>
      <c r="J7788" s="2"/>
      <c r="K7788" s="2"/>
      <c r="L7788" s="2"/>
    </row>
    <row r="7789" spans="3:12" x14ac:dyDescent="0.25">
      <c r="C7789" s="22">
        <f t="shared" si="610"/>
        <v>46346.916666647812</v>
      </c>
      <c r="D7789" s="49">
        <v>44.6</v>
      </c>
      <c r="E7789" s="48">
        <f t="shared" si="607"/>
        <v>0</v>
      </c>
      <c r="F7789" s="48">
        <f t="shared" si="608"/>
        <v>61.04</v>
      </c>
      <c r="G7789" s="50">
        <f t="shared" si="611"/>
        <v>0</v>
      </c>
      <c r="H7789" s="51">
        <f t="shared" si="609"/>
        <v>0</v>
      </c>
      <c r="I7789" s="2"/>
      <c r="J7789" s="2"/>
      <c r="K7789" s="2"/>
      <c r="L7789" s="2"/>
    </row>
    <row r="7790" spans="3:12" x14ac:dyDescent="0.25">
      <c r="C7790" s="22">
        <f t="shared" si="610"/>
        <v>46346.958333314476</v>
      </c>
      <c r="D7790" s="49">
        <v>44.6</v>
      </c>
      <c r="E7790" s="48">
        <f t="shared" si="607"/>
        <v>0</v>
      </c>
      <c r="F7790" s="48">
        <f t="shared" si="608"/>
        <v>61.04</v>
      </c>
      <c r="G7790" s="50">
        <f t="shared" si="611"/>
        <v>0</v>
      </c>
      <c r="H7790" s="51">
        <f t="shared" si="609"/>
        <v>0</v>
      </c>
      <c r="I7790" s="2"/>
      <c r="J7790" s="2"/>
      <c r="K7790" s="2"/>
      <c r="L7790" s="2"/>
    </row>
    <row r="7791" spans="3:12" x14ac:dyDescent="0.25">
      <c r="C7791" s="22">
        <f t="shared" si="610"/>
        <v>46346.999999981141</v>
      </c>
      <c r="D7791" s="49">
        <v>43.549999999999983</v>
      </c>
      <c r="E7791" s="48">
        <f t="shared" si="607"/>
        <v>0</v>
      </c>
      <c r="F7791" s="48">
        <f t="shared" si="608"/>
        <v>60.61999999999999</v>
      </c>
      <c r="G7791" s="50">
        <f t="shared" si="611"/>
        <v>0</v>
      </c>
      <c r="H7791" s="51">
        <f t="shared" si="609"/>
        <v>0</v>
      </c>
      <c r="I7791" s="2"/>
      <c r="J7791" s="2"/>
      <c r="K7791" s="2"/>
      <c r="L7791" s="2"/>
    </row>
    <row r="7792" spans="3:12" x14ac:dyDescent="0.25">
      <c r="C7792" s="22">
        <f t="shared" si="610"/>
        <v>46347.041666647805</v>
      </c>
      <c r="D7792" s="49">
        <v>42.8</v>
      </c>
      <c r="E7792" s="48">
        <f t="shared" si="607"/>
        <v>0</v>
      </c>
      <c r="F7792" s="48">
        <f t="shared" si="608"/>
        <v>60.319999999999993</v>
      </c>
      <c r="G7792" s="50">
        <f t="shared" si="611"/>
        <v>0</v>
      </c>
      <c r="H7792" s="51">
        <f t="shared" si="609"/>
        <v>0</v>
      </c>
      <c r="I7792" s="2"/>
      <c r="J7792" s="2"/>
      <c r="K7792" s="2"/>
      <c r="L7792" s="2"/>
    </row>
    <row r="7793" spans="3:12" x14ac:dyDescent="0.25">
      <c r="C7793" s="22">
        <f t="shared" si="610"/>
        <v>46347.083333314469</v>
      </c>
      <c r="D7793" s="49">
        <v>42.8</v>
      </c>
      <c r="E7793" s="48">
        <f t="shared" si="607"/>
        <v>0</v>
      </c>
      <c r="F7793" s="48">
        <f t="shared" si="608"/>
        <v>60.319999999999993</v>
      </c>
      <c r="G7793" s="50">
        <f t="shared" si="611"/>
        <v>0</v>
      </c>
      <c r="H7793" s="51">
        <f t="shared" si="609"/>
        <v>0</v>
      </c>
      <c r="I7793" s="2"/>
      <c r="J7793" s="2"/>
      <c r="K7793" s="2"/>
      <c r="L7793" s="2"/>
    </row>
    <row r="7794" spans="3:12" x14ac:dyDescent="0.25">
      <c r="C7794" s="22">
        <f t="shared" si="610"/>
        <v>46347.124999981133</v>
      </c>
      <c r="D7794" s="49">
        <v>42.8</v>
      </c>
      <c r="E7794" s="48">
        <f t="shared" si="607"/>
        <v>0</v>
      </c>
      <c r="F7794" s="48">
        <f t="shared" si="608"/>
        <v>60.319999999999993</v>
      </c>
      <c r="G7794" s="50">
        <f t="shared" si="611"/>
        <v>0</v>
      </c>
      <c r="H7794" s="51">
        <f t="shared" si="609"/>
        <v>0</v>
      </c>
      <c r="I7794" s="2"/>
      <c r="J7794" s="2"/>
      <c r="K7794" s="2"/>
      <c r="L7794" s="2"/>
    </row>
    <row r="7795" spans="3:12" x14ac:dyDescent="0.25">
      <c r="C7795" s="22">
        <f t="shared" si="610"/>
        <v>46347.166666647798</v>
      </c>
      <c r="D7795" s="49">
        <v>42.8</v>
      </c>
      <c r="E7795" s="48">
        <f t="shared" si="607"/>
        <v>0</v>
      </c>
      <c r="F7795" s="48">
        <f t="shared" si="608"/>
        <v>60.319999999999993</v>
      </c>
      <c r="G7795" s="50">
        <f t="shared" si="611"/>
        <v>0</v>
      </c>
      <c r="H7795" s="51">
        <f t="shared" si="609"/>
        <v>0</v>
      </c>
      <c r="I7795" s="2"/>
      <c r="J7795" s="2"/>
      <c r="K7795" s="2"/>
      <c r="L7795" s="2"/>
    </row>
    <row r="7796" spans="3:12" x14ac:dyDescent="0.25">
      <c r="C7796" s="22">
        <f t="shared" si="610"/>
        <v>46347.208333314462</v>
      </c>
      <c r="D7796" s="49">
        <v>42.8</v>
      </c>
      <c r="E7796" s="48">
        <f t="shared" si="607"/>
        <v>0</v>
      </c>
      <c r="F7796" s="48">
        <f t="shared" si="608"/>
        <v>60.319999999999993</v>
      </c>
      <c r="G7796" s="50">
        <f t="shared" si="611"/>
        <v>0</v>
      </c>
      <c r="H7796" s="51">
        <f t="shared" si="609"/>
        <v>0</v>
      </c>
      <c r="I7796" s="2"/>
      <c r="J7796" s="2"/>
      <c r="K7796" s="2"/>
      <c r="L7796" s="2"/>
    </row>
    <row r="7797" spans="3:12" x14ac:dyDescent="0.25">
      <c r="C7797" s="22">
        <f t="shared" si="610"/>
        <v>46347.249999981126</v>
      </c>
      <c r="D7797" s="49">
        <v>42.8</v>
      </c>
      <c r="E7797" s="48">
        <f t="shared" si="607"/>
        <v>0</v>
      </c>
      <c r="F7797" s="48">
        <f t="shared" si="608"/>
        <v>60.319999999999993</v>
      </c>
      <c r="G7797" s="50">
        <f t="shared" si="611"/>
        <v>0</v>
      </c>
      <c r="H7797" s="51">
        <f t="shared" si="609"/>
        <v>0</v>
      </c>
      <c r="I7797" s="2"/>
      <c r="J7797" s="2"/>
      <c r="K7797" s="2"/>
      <c r="L7797" s="2"/>
    </row>
    <row r="7798" spans="3:12" x14ac:dyDescent="0.25">
      <c r="C7798" s="22">
        <f t="shared" si="610"/>
        <v>46347.29166664779</v>
      </c>
      <c r="D7798" s="49">
        <v>43.849999999999994</v>
      </c>
      <c r="E7798" s="48">
        <f t="shared" si="607"/>
        <v>0</v>
      </c>
      <c r="F7798" s="48">
        <f t="shared" si="608"/>
        <v>60.739999999999995</v>
      </c>
      <c r="G7798" s="50">
        <f t="shared" si="611"/>
        <v>0</v>
      </c>
      <c r="H7798" s="51">
        <f t="shared" si="609"/>
        <v>0</v>
      </c>
      <c r="I7798" s="2"/>
      <c r="J7798" s="2"/>
      <c r="K7798" s="2"/>
      <c r="L7798" s="2"/>
    </row>
    <row r="7799" spans="3:12" x14ac:dyDescent="0.25">
      <c r="C7799" s="22">
        <f t="shared" si="610"/>
        <v>46347.333333314455</v>
      </c>
      <c r="D7799" s="49">
        <v>45.649999999999991</v>
      </c>
      <c r="E7799" s="48">
        <f t="shared" si="607"/>
        <v>0</v>
      </c>
      <c r="F7799" s="48">
        <f t="shared" si="608"/>
        <v>61.459999999999994</v>
      </c>
      <c r="G7799" s="50">
        <f t="shared" si="611"/>
        <v>0</v>
      </c>
      <c r="H7799" s="51">
        <f t="shared" si="609"/>
        <v>0</v>
      </c>
      <c r="I7799" s="2"/>
      <c r="J7799" s="2"/>
      <c r="K7799" s="2"/>
      <c r="L7799" s="2"/>
    </row>
    <row r="7800" spans="3:12" x14ac:dyDescent="0.25">
      <c r="C7800" s="22">
        <f t="shared" si="610"/>
        <v>46347.374999981119</v>
      </c>
      <c r="D7800" s="49">
        <v>47.449999999999996</v>
      </c>
      <c r="E7800" s="48">
        <f t="shared" si="607"/>
        <v>0</v>
      </c>
      <c r="F7800" s="48">
        <f t="shared" si="608"/>
        <v>62.18</v>
      </c>
      <c r="G7800" s="50">
        <f t="shared" si="611"/>
        <v>0</v>
      </c>
      <c r="H7800" s="51">
        <f t="shared" si="609"/>
        <v>0</v>
      </c>
      <c r="I7800" s="2"/>
      <c r="J7800" s="2"/>
      <c r="K7800" s="2"/>
      <c r="L7800" s="2"/>
    </row>
    <row r="7801" spans="3:12" x14ac:dyDescent="0.25">
      <c r="C7801" s="22">
        <f t="shared" si="610"/>
        <v>46347.416666647783</v>
      </c>
      <c r="D7801" s="49">
        <v>50.299999999999883</v>
      </c>
      <c r="E7801" s="48">
        <f t="shared" si="607"/>
        <v>0</v>
      </c>
      <c r="F7801" s="48">
        <f t="shared" si="608"/>
        <v>63.319999999999951</v>
      </c>
      <c r="G7801" s="50">
        <f t="shared" si="611"/>
        <v>0</v>
      </c>
      <c r="H7801" s="51">
        <f t="shared" si="609"/>
        <v>0</v>
      </c>
      <c r="I7801" s="2"/>
      <c r="J7801" s="2"/>
      <c r="K7801" s="2"/>
      <c r="L7801" s="2"/>
    </row>
    <row r="7802" spans="3:12" x14ac:dyDescent="0.25">
      <c r="C7802" s="22">
        <f t="shared" si="610"/>
        <v>46347.458333314447</v>
      </c>
      <c r="D7802" s="49">
        <v>52.849999999999937</v>
      </c>
      <c r="E7802" s="48">
        <f t="shared" si="607"/>
        <v>0</v>
      </c>
      <c r="F7802" s="48">
        <f t="shared" si="608"/>
        <v>64.339999999999975</v>
      </c>
      <c r="G7802" s="50">
        <f t="shared" si="611"/>
        <v>0</v>
      </c>
      <c r="H7802" s="51">
        <f t="shared" si="609"/>
        <v>0</v>
      </c>
      <c r="I7802" s="2"/>
      <c r="J7802" s="2"/>
      <c r="K7802" s="2"/>
      <c r="L7802" s="2"/>
    </row>
    <row r="7803" spans="3:12" x14ac:dyDescent="0.25">
      <c r="C7803" s="22">
        <f t="shared" si="610"/>
        <v>46347.499999981112</v>
      </c>
      <c r="D7803" s="49">
        <v>54.649999999999942</v>
      </c>
      <c r="E7803" s="48">
        <f t="shared" si="607"/>
        <v>0</v>
      </c>
      <c r="F7803" s="48">
        <f t="shared" si="608"/>
        <v>65.059999999999974</v>
      </c>
      <c r="G7803" s="50">
        <f t="shared" si="611"/>
        <v>0</v>
      </c>
      <c r="H7803" s="51">
        <f t="shared" si="609"/>
        <v>0</v>
      </c>
      <c r="I7803" s="2"/>
      <c r="J7803" s="2"/>
      <c r="K7803" s="2"/>
      <c r="L7803" s="2"/>
    </row>
    <row r="7804" spans="3:12" x14ac:dyDescent="0.25">
      <c r="C7804" s="22">
        <f t="shared" si="610"/>
        <v>46347.541666647776</v>
      </c>
      <c r="D7804" s="49">
        <v>57.499999999999879</v>
      </c>
      <c r="E7804" s="48">
        <f t="shared" si="607"/>
        <v>0</v>
      </c>
      <c r="F7804" s="48">
        <f t="shared" si="608"/>
        <v>66.199999999999946</v>
      </c>
      <c r="G7804" s="50">
        <f t="shared" si="611"/>
        <v>0</v>
      </c>
      <c r="H7804" s="51">
        <f t="shared" si="609"/>
        <v>0</v>
      </c>
      <c r="I7804" s="2"/>
      <c r="J7804" s="2"/>
      <c r="K7804" s="2"/>
      <c r="L7804" s="2"/>
    </row>
    <row r="7805" spans="3:12" x14ac:dyDescent="0.25">
      <c r="C7805" s="22">
        <f t="shared" si="610"/>
        <v>46347.58333331444</v>
      </c>
      <c r="D7805" s="49">
        <v>60.04999999999994</v>
      </c>
      <c r="E7805" s="48">
        <f t="shared" si="607"/>
        <v>0</v>
      </c>
      <c r="F7805" s="48">
        <f t="shared" si="608"/>
        <v>67.21999999999997</v>
      </c>
      <c r="G7805" s="50">
        <f t="shared" si="611"/>
        <v>0</v>
      </c>
      <c r="H7805" s="51">
        <f t="shared" si="609"/>
        <v>0</v>
      </c>
      <c r="I7805" s="2"/>
      <c r="J7805" s="2"/>
      <c r="K7805" s="2"/>
      <c r="L7805" s="2"/>
    </row>
    <row r="7806" spans="3:12" x14ac:dyDescent="0.25">
      <c r="C7806" s="22">
        <f t="shared" si="610"/>
        <v>46347.624999981104</v>
      </c>
      <c r="D7806" s="49">
        <v>60.8</v>
      </c>
      <c r="E7806" s="48">
        <f t="shared" si="607"/>
        <v>0</v>
      </c>
      <c r="F7806" s="48">
        <f t="shared" si="608"/>
        <v>67.52</v>
      </c>
      <c r="G7806" s="50">
        <f t="shared" si="611"/>
        <v>0</v>
      </c>
      <c r="H7806" s="51">
        <f t="shared" si="609"/>
        <v>0</v>
      </c>
      <c r="I7806" s="2"/>
      <c r="J7806" s="2"/>
      <c r="K7806" s="2"/>
      <c r="L7806" s="2"/>
    </row>
    <row r="7807" spans="3:12" x14ac:dyDescent="0.25">
      <c r="C7807" s="22">
        <f t="shared" si="610"/>
        <v>46347.666666647769</v>
      </c>
      <c r="D7807" s="49">
        <v>57.65</v>
      </c>
      <c r="E7807" s="48">
        <f t="shared" si="607"/>
        <v>0</v>
      </c>
      <c r="F7807" s="48">
        <f t="shared" si="608"/>
        <v>66.260000000000005</v>
      </c>
      <c r="G7807" s="50">
        <f t="shared" si="611"/>
        <v>0</v>
      </c>
      <c r="H7807" s="51">
        <f t="shared" si="609"/>
        <v>0</v>
      </c>
      <c r="I7807" s="2"/>
      <c r="J7807" s="2"/>
      <c r="K7807" s="2"/>
      <c r="L7807" s="2"/>
    </row>
    <row r="7808" spans="3:12" x14ac:dyDescent="0.25">
      <c r="C7808" s="22">
        <f t="shared" si="610"/>
        <v>46347.708333314433</v>
      </c>
      <c r="D7808" s="49">
        <v>55.4</v>
      </c>
      <c r="E7808" s="48">
        <f t="shared" si="607"/>
        <v>0</v>
      </c>
      <c r="F7808" s="48">
        <f t="shared" si="608"/>
        <v>65.36</v>
      </c>
      <c r="G7808" s="50">
        <f t="shared" si="611"/>
        <v>0</v>
      </c>
      <c r="H7808" s="51">
        <f t="shared" si="609"/>
        <v>0</v>
      </c>
      <c r="I7808" s="2"/>
      <c r="J7808" s="2"/>
      <c r="K7808" s="2"/>
      <c r="L7808" s="2"/>
    </row>
    <row r="7809" spans="3:12" x14ac:dyDescent="0.25">
      <c r="C7809" s="22">
        <f t="shared" si="610"/>
        <v>46347.749999981097</v>
      </c>
      <c r="D7809" s="49">
        <v>54.349999999999881</v>
      </c>
      <c r="E7809" s="48">
        <f t="shared" si="607"/>
        <v>0</v>
      </c>
      <c r="F7809" s="48">
        <f t="shared" si="608"/>
        <v>64.939999999999955</v>
      </c>
      <c r="G7809" s="50">
        <f t="shared" si="611"/>
        <v>0</v>
      </c>
      <c r="H7809" s="51">
        <f t="shared" si="609"/>
        <v>0</v>
      </c>
      <c r="I7809" s="2"/>
      <c r="J7809" s="2"/>
      <c r="K7809" s="2"/>
      <c r="L7809" s="2"/>
    </row>
    <row r="7810" spans="3:12" x14ac:dyDescent="0.25">
      <c r="C7810" s="22">
        <f t="shared" si="610"/>
        <v>46347.791666647761</v>
      </c>
      <c r="D7810" s="49">
        <v>53.6</v>
      </c>
      <c r="E7810" s="48">
        <f t="shared" si="607"/>
        <v>0</v>
      </c>
      <c r="F7810" s="48">
        <f t="shared" si="608"/>
        <v>64.64</v>
      </c>
      <c r="G7810" s="50">
        <f t="shared" si="611"/>
        <v>0</v>
      </c>
      <c r="H7810" s="51">
        <f t="shared" si="609"/>
        <v>0</v>
      </c>
      <c r="I7810" s="2"/>
      <c r="J7810" s="2"/>
      <c r="K7810" s="2"/>
      <c r="L7810" s="2"/>
    </row>
    <row r="7811" spans="3:12" x14ac:dyDescent="0.25">
      <c r="C7811" s="22">
        <f t="shared" si="610"/>
        <v>46347.833333314426</v>
      </c>
      <c r="D7811" s="49">
        <v>53.6</v>
      </c>
      <c r="E7811" s="48">
        <f t="shared" si="607"/>
        <v>0</v>
      </c>
      <c r="F7811" s="48">
        <f t="shared" si="608"/>
        <v>64.64</v>
      </c>
      <c r="G7811" s="50">
        <f t="shared" si="611"/>
        <v>0</v>
      </c>
      <c r="H7811" s="51">
        <f t="shared" si="609"/>
        <v>0</v>
      </c>
      <c r="I7811" s="2"/>
      <c r="J7811" s="2"/>
      <c r="K7811" s="2"/>
      <c r="L7811" s="2"/>
    </row>
    <row r="7812" spans="3:12" x14ac:dyDescent="0.25">
      <c r="C7812" s="22">
        <f t="shared" si="610"/>
        <v>46347.87499998109</v>
      </c>
      <c r="D7812" s="49">
        <v>53.6</v>
      </c>
      <c r="E7812" s="48">
        <f t="shared" si="607"/>
        <v>0</v>
      </c>
      <c r="F7812" s="48">
        <f t="shared" si="608"/>
        <v>64.64</v>
      </c>
      <c r="G7812" s="50">
        <f t="shared" si="611"/>
        <v>0</v>
      </c>
      <c r="H7812" s="51">
        <f t="shared" si="609"/>
        <v>0</v>
      </c>
      <c r="I7812" s="2"/>
      <c r="J7812" s="2"/>
      <c r="K7812" s="2"/>
      <c r="L7812" s="2"/>
    </row>
    <row r="7813" spans="3:12" x14ac:dyDescent="0.25">
      <c r="C7813" s="22">
        <f t="shared" si="610"/>
        <v>46347.916666647754</v>
      </c>
      <c r="D7813" s="49">
        <v>53.6</v>
      </c>
      <c r="E7813" s="48">
        <f t="shared" si="607"/>
        <v>0</v>
      </c>
      <c r="F7813" s="48">
        <f t="shared" si="608"/>
        <v>64.64</v>
      </c>
      <c r="G7813" s="50">
        <f t="shared" si="611"/>
        <v>0</v>
      </c>
      <c r="H7813" s="51">
        <f t="shared" si="609"/>
        <v>0</v>
      </c>
      <c r="I7813" s="2"/>
      <c r="J7813" s="2"/>
      <c r="K7813" s="2"/>
      <c r="L7813" s="2"/>
    </row>
    <row r="7814" spans="3:12" x14ac:dyDescent="0.25">
      <c r="C7814" s="22">
        <f t="shared" si="610"/>
        <v>46347.958333314418</v>
      </c>
      <c r="D7814" s="49">
        <v>53.6</v>
      </c>
      <c r="E7814" s="48">
        <f t="shared" si="607"/>
        <v>0</v>
      </c>
      <c r="F7814" s="48">
        <f t="shared" si="608"/>
        <v>64.64</v>
      </c>
      <c r="G7814" s="50">
        <f t="shared" si="611"/>
        <v>0</v>
      </c>
      <c r="H7814" s="51">
        <f t="shared" si="609"/>
        <v>0</v>
      </c>
      <c r="I7814" s="2"/>
      <c r="J7814" s="2"/>
      <c r="K7814" s="2"/>
      <c r="L7814" s="2"/>
    </row>
    <row r="7815" spans="3:12" x14ac:dyDescent="0.25">
      <c r="C7815" s="22">
        <f t="shared" si="610"/>
        <v>46347.999999981083</v>
      </c>
      <c r="D7815" s="49">
        <v>53.6</v>
      </c>
      <c r="E7815" s="48">
        <f t="shared" si="607"/>
        <v>0</v>
      </c>
      <c r="F7815" s="48">
        <f t="shared" si="608"/>
        <v>64.64</v>
      </c>
      <c r="G7815" s="50">
        <f t="shared" si="611"/>
        <v>0</v>
      </c>
      <c r="H7815" s="51">
        <f t="shared" si="609"/>
        <v>0</v>
      </c>
      <c r="I7815" s="2"/>
      <c r="J7815" s="2"/>
      <c r="K7815" s="2"/>
      <c r="L7815" s="2"/>
    </row>
    <row r="7816" spans="3:12" x14ac:dyDescent="0.25">
      <c r="C7816" s="22">
        <f t="shared" si="610"/>
        <v>46348.041666647747</v>
      </c>
      <c r="D7816" s="49">
        <v>53.6</v>
      </c>
      <c r="E7816" s="48">
        <f t="shared" si="607"/>
        <v>0</v>
      </c>
      <c r="F7816" s="48">
        <f t="shared" si="608"/>
        <v>64.64</v>
      </c>
      <c r="G7816" s="50">
        <f t="shared" si="611"/>
        <v>0</v>
      </c>
      <c r="H7816" s="51">
        <f t="shared" si="609"/>
        <v>0</v>
      </c>
      <c r="I7816" s="2"/>
      <c r="J7816" s="2"/>
      <c r="K7816" s="2"/>
      <c r="L7816" s="2"/>
    </row>
    <row r="7817" spans="3:12" x14ac:dyDescent="0.25">
      <c r="C7817" s="22">
        <f t="shared" si="610"/>
        <v>46348.083333314411</v>
      </c>
      <c r="D7817" s="49">
        <v>53.6</v>
      </c>
      <c r="E7817" s="48">
        <f t="shared" si="607"/>
        <v>0</v>
      </c>
      <c r="F7817" s="48">
        <f t="shared" si="608"/>
        <v>64.64</v>
      </c>
      <c r="G7817" s="50">
        <f t="shared" si="611"/>
        <v>0</v>
      </c>
      <c r="H7817" s="51">
        <f t="shared" si="609"/>
        <v>0</v>
      </c>
      <c r="I7817" s="2"/>
      <c r="J7817" s="2"/>
      <c r="K7817" s="2"/>
      <c r="L7817" s="2"/>
    </row>
    <row r="7818" spans="3:12" x14ac:dyDescent="0.25">
      <c r="C7818" s="22">
        <f t="shared" si="610"/>
        <v>46348.124999981075</v>
      </c>
      <c r="D7818" s="49">
        <v>53.6</v>
      </c>
      <c r="E7818" s="48">
        <f t="shared" si="607"/>
        <v>0</v>
      </c>
      <c r="F7818" s="48">
        <f t="shared" si="608"/>
        <v>64.64</v>
      </c>
      <c r="G7818" s="50">
        <f t="shared" si="611"/>
        <v>0</v>
      </c>
      <c r="H7818" s="51">
        <f t="shared" si="609"/>
        <v>0</v>
      </c>
      <c r="I7818" s="2"/>
      <c r="J7818" s="2"/>
      <c r="K7818" s="2"/>
      <c r="L7818" s="2"/>
    </row>
    <row r="7819" spans="3:12" x14ac:dyDescent="0.25">
      <c r="C7819" s="22">
        <f t="shared" si="610"/>
        <v>46348.166666647739</v>
      </c>
      <c r="D7819" s="49">
        <v>53.6</v>
      </c>
      <c r="E7819" s="48">
        <f t="shared" si="607"/>
        <v>0</v>
      </c>
      <c r="F7819" s="48">
        <f t="shared" si="608"/>
        <v>64.64</v>
      </c>
      <c r="G7819" s="50">
        <f t="shared" si="611"/>
        <v>0</v>
      </c>
      <c r="H7819" s="51">
        <f t="shared" si="609"/>
        <v>0</v>
      </c>
      <c r="I7819" s="2"/>
      <c r="J7819" s="2"/>
      <c r="K7819" s="2"/>
      <c r="L7819" s="2"/>
    </row>
    <row r="7820" spans="3:12" x14ac:dyDescent="0.25">
      <c r="C7820" s="22">
        <f t="shared" si="610"/>
        <v>46348.208333314404</v>
      </c>
      <c r="D7820" s="49">
        <v>54.649999999999942</v>
      </c>
      <c r="E7820" s="48">
        <f t="shared" si="607"/>
        <v>0</v>
      </c>
      <c r="F7820" s="48">
        <f t="shared" si="608"/>
        <v>65.059999999999974</v>
      </c>
      <c r="G7820" s="50">
        <f t="shared" si="611"/>
        <v>0</v>
      </c>
      <c r="H7820" s="51">
        <f t="shared" si="609"/>
        <v>0</v>
      </c>
      <c r="I7820" s="2"/>
      <c r="J7820" s="2"/>
      <c r="K7820" s="2"/>
      <c r="L7820" s="2"/>
    </row>
    <row r="7821" spans="3:12" x14ac:dyDescent="0.25">
      <c r="C7821" s="22">
        <f t="shared" si="610"/>
        <v>46348.249999981068</v>
      </c>
      <c r="D7821" s="49">
        <v>55.4</v>
      </c>
      <c r="E7821" s="48">
        <f t="shared" si="607"/>
        <v>0</v>
      </c>
      <c r="F7821" s="48">
        <f t="shared" si="608"/>
        <v>65.36</v>
      </c>
      <c r="G7821" s="50">
        <f t="shared" si="611"/>
        <v>0</v>
      </c>
      <c r="H7821" s="51">
        <f t="shared" si="609"/>
        <v>0</v>
      </c>
      <c r="I7821" s="2"/>
      <c r="J7821" s="2"/>
      <c r="K7821" s="2"/>
      <c r="L7821" s="2"/>
    </row>
    <row r="7822" spans="3:12" x14ac:dyDescent="0.25">
      <c r="C7822" s="22">
        <f t="shared" si="610"/>
        <v>46348.291666647732</v>
      </c>
      <c r="D7822" s="49">
        <v>54.349999999999881</v>
      </c>
      <c r="E7822" s="48">
        <f t="shared" si="607"/>
        <v>0</v>
      </c>
      <c r="F7822" s="48">
        <f t="shared" si="608"/>
        <v>64.939999999999955</v>
      </c>
      <c r="G7822" s="50">
        <f t="shared" si="611"/>
        <v>0</v>
      </c>
      <c r="H7822" s="51">
        <f t="shared" si="609"/>
        <v>0</v>
      </c>
      <c r="I7822" s="2"/>
      <c r="J7822" s="2"/>
      <c r="K7822" s="2"/>
      <c r="L7822" s="2"/>
    </row>
    <row r="7823" spans="3:12" x14ac:dyDescent="0.25">
      <c r="C7823" s="22">
        <f t="shared" si="610"/>
        <v>46348.333333314396</v>
      </c>
      <c r="D7823" s="49">
        <v>53.6</v>
      </c>
      <c r="E7823" s="48">
        <f t="shared" ref="E7823:E7886" si="612">IF(OR(SUMPRODUCT(--ISNUMBER(SEARCH(TRIM(TEXT(C7823,"dddd")), SUBSTITUTE($H$9," ",""))))&gt;0, HOUR(C7823)&lt;$H$6, HOUR(C7823)&gt;=$H$7), 0, 1)</f>
        <v>0</v>
      </c>
      <c r="F7823" s="48">
        <f t="shared" ref="F7823:F7886" si="613">D7823-$H$10*(D7823-$H$4)</f>
        <v>64.64</v>
      </c>
      <c r="G7823" s="50">
        <f t="shared" si="611"/>
        <v>0</v>
      </c>
      <c r="H7823" s="51">
        <f t="shared" si="609"/>
        <v>0</v>
      </c>
      <c r="I7823" s="2"/>
      <c r="J7823" s="2"/>
      <c r="K7823" s="2"/>
      <c r="L7823" s="2"/>
    </row>
    <row r="7824" spans="3:12" x14ac:dyDescent="0.25">
      <c r="C7824" s="22">
        <f t="shared" si="610"/>
        <v>46348.374999981061</v>
      </c>
      <c r="D7824" s="49">
        <v>53.6</v>
      </c>
      <c r="E7824" s="48">
        <f t="shared" si="612"/>
        <v>0</v>
      </c>
      <c r="F7824" s="48">
        <f t="shared" si="613"/>
        <v>64.64</v>
      </c>
      <c r="G7824" s="50">
        <f t="shared" si="611"/>
        <v>0</v>
      </c>
      <c r="H7824" s="51">
        <f t="shared" ref="H7824:H7887" si="614">IF(D7824&gt;$H$5,E7824*1.08*$H$8*(D7824-$H$5),0)</f>
        <v>0</v>
      </c>
      <c r="I7824" s="2"/>
      <c r="J7824" s="2"/>
      <c r="K7824" s="2"/>
      <c r="L7824" s="2"/>
    </row>
    <row r="7825" spans="3:12" x14ac:dyDescent="0.25">
      <c r="C7825" s="22">
        <f t="shared" si="610"/>
        <v>46348.416666647725</v>
      </c>
      <c r="D7825" s="49">
        <v>52.549999999999883</v>
      </c>
      <c r="E7825" s="48">
        <f t="shared" si="612"/>
        <v>0</v>
      </c>
      <c r="F7825" s="48">
        <f t="shared" si="613"/>
        <v>64.219999999999956</v>
      </c>
      <c r="G7825" s="50">
        <f t="shared" si="611"/>
        <v>0</v>
      </c>
      <c r="H7825" s="51">
        <f t="shared" si="614"/>
        <v>0</v>
      </c>
      <c r="I7825" s="2"/>
      <c r="J7825" s="2"/>
      <c r="K7825" s="2"/>
      <c r="L7825" s="2"/>
    </row>
    <row r="7826" spans="3:12" x14ac:dyDescent="0.25">
      <c r="C7826" s="22">
        <f t="shared" ref="C7826:C7889" si="615">C7825+1/24</f>
        <v>46348.458333314389</v>
      </c>
      <c r="D7826" s="49">
        <v>51.8</v>
      </c>
      <c r="E7826" s="48">
        <f t="shared" si="612"/>
        <v>0</v>
      </c>
      <c r="F7826" s="48">
        <f t="shared" si="613"/>
        <v>63.92</v>
      </c>
      <c r="G7826" s="50">
        <f t="shared" si="611"/>
        <v>0</v>
      </c>
      <c r="H7826" s="51">
        <f t="shared" si="614"/>
        <v>0</v>
      </c>
      <c r="I7826" s="2"/>
      <c r="J7826" s="2"/>
      <c r="K7826" s="2"/>
      <c r="L7826" s="2"/>
    </row>
    <row r="7827" spans="3:12" x14ac:dyDescent="0.25">
      <c r="C7827" s="22">
        <f t="shared" si="615"/>
        <v>46348.499999981053</v>
      </c>
      <c r="D7827" s="49">
        <v>52.849999999999937</v>
      </c>
      <c r="E7827" s="48">
        <f t="shared" si="612"/>
        <v>0</v>
      </c>
      <c r="F7827" s="48">
        <f t="shared" si="613"/>
        <v>64.339999999999975</v>
      </c>
      <c r="G7827" s="50">
        <f t="shared" si="611"/>
        <v>0</v>
      </c>
      <c r="H7827" s="51">
        <f t="shared" si="614"/>
        <v>0</v>
      </c>
      <c r="I7827" s="2"/>
      <c r="J7827" s="2"/>
      <c r="K7827" s="2"/>
      <c r="L7827" s="2"/>
    </row>
    <row r="7828" spans="3:12" x14ac:dyDescent="0.25">
      <c r="C7828" s="22">
        <f t="shared" si="615"/>
        <v>46348.541666647718</v>
      </c>
      <c r="D7828" s="49">
        <v>54.649999999999942</v>
      </c>
      <c r="E7828" s="48">
        <f t="shared" si="612"/>
        <v>0</v>
      </c>
      <c r="F7828" s="48">
        <f t="shared" si="613"/>
        <v>65.059999999999974</v>
      </c>
      <c r="G7828" s="50">
        <f t="shared" si="611"/>
        <v>0</v>
      </c>
      <c r="H7828" s="51">
        <f t="shared" si="614"/>
        <v>0</v>
      </c>
      <c r="I7828" s="2"/>
      <c r="J7828" s="2"/>
      <c r="K7828" s="2"/>
      <c r="L7828" s="2"/>
    </row>
    <row r="7829" spans="3:12" x14ac:dyDescent="0.25">
      <c r="C7829" s="22">
        <f t="shared" si="615"/>
        <v>46348.583333314382</v>
      </c>
      <c r="D7829" s="49">
        <v>55.4</v>
      </c>
      <c r="E7829" s="48">
        <f t="shared" si="612"/>
        <v>0</v>
      </c>
      <c r="F7829" s="48">
        <f t="shared" si="613"/>
        <v>65.36</v>
      </c>
      <c r="G7829" s="50">
        <f t="shared" si="611"/>
        <v>0</v>
      </c>
      <c r="H7829" s="51">
        <f t="shared" si="614"/>
        <v>0</v>
      </c>
      <c r="I7829" s="2"/>
      <c r="J7829" s="2"/>
      <c r="K7829" s="2"/>
      <c r="L7829" s="2"/>
    </row>
    <row r="7830" spans="3:12" x14ac:dyDescent="0.25">
      <c r="C7830" s="22">
        <f t="shared" si="615"/>
        <v>46348.624999981046</v>
      </c>
      <c r="D7830" s="49">
        <v>54.349999999999881</v>
      </c>
      <c r="E7830" s="48">
        <f t="shared" si="612"/>
        <v>0</v>
      </c>
      <c r="F7830" s="48">
        <f t="shared" si="613"/>
        <v>64.939999999999955</v>
      </c>
      <c r="G7830" s="50">
        <f t="shared" si="611"/>
        <v>0</v>
      </c>
      <c r="H7830" s="51">
        <f t="shared" si="614"/>
        <v>0</v>
      </c>
      <c r="I7830" s="2"/>
      <c r="J7830" s="2"/>
      <c r="K7830" s="2"/>
      <c r="L7830" s="2"/>
    </row>
    <row r="7831" spans="3:12" x14ac:dyDescent="0.25">
      <c r="C7831" s="22">
        <f t="shared" si="615"/>
        <v>46348.66666664771</v>
      </c>
      <c r="D7831" s="49">
        <v>50.45</v>
      </c>
      <c r="E7831" s="48">
        <f t="shared" si="612"/>
        <v>0</v>
      </c>
      <c r="F7831" s="48">
        <f t="shared" si="613"/>
        <v>63.38</v>
      </c>
      <c r="G7831" s="50">
        <f t="shared" si="611"/>
        <v>0</v>
      </c>
      <c r="H7831" s="51">
        <f t="shared" si="614"/>
        <v>0</v>
      </c>
      <c r="I7831" s="2"/>
      <c r="J7831" s="2"/>
      <c r="K7831" s="2"/>
      <c r="L7831" s="2"/>
    </row>
    <row r="7832" spans="3:12" x14ac:dyDescent="0.25">
      <c r="C7832" s="22">
        <f t="shared" si="615"/>
        <v>46348.708333314375</v>
      </c>
      <c r="D7832" s="49">
        <v>47.149999999999991</v>
      </c>
      <c r="E7832" s="48">
        <f t="shared" si="612"/>
        <v>0</v>
      </c>
      <c r="F7832" s="48">
        <f t="shared" si="613"/>
        <v>62.059999999999995</v>
      </c>
      <c r="G7832" s="50">
        <f t="shared" ref="G7832:G7895" si="616">IF(D7832&lt;$H$4,E7832*1.08*$H$8*($H$4-D7832),0)</f>
        <v>0</v>
      </c>
      <c r="H7832" s="51">
        <f t="shared" si="614"/>
        <v>0</v>
      </c>
      <c r="I7832" s="2"/>
      <c r="J7832" s="2"/>
      <c r="K7832" s="2"/>
      <c r="L7832" s="2"/>
    </row>
    <row r="7833" spans="3:12" x14ac:dyDescent="0.25">
      <c r="C7833" s="22">
        <f t="shared" si="615"/>
        <v>46348.749999981039</v>
      </c>
      <c r="D7833" s="49">
        <v>45.349999999999987</v>
      </c>
      <c r="E7833" s="48">
        <f t="shared" si="612"/>
        <v>0</v>
      </c>
      <c r="F7833" s="48">
        <f t="shared" si="613"/>
        <v>61.339999999999996</v>
      </c>
      <c r="G7833" s="50">
        <f t="shared" si="616"/>
        <v>0</v>
      </c>
      <c r="H7833" s="51">
        <f t="shared" si="614"/>
        <v>0</v>
      </c>
      <c r="I7833" s="2"/>
      <c r="J7833" s="2"/>
      <c r="K7833" s="2"/>
      <c r="L7833" s="2"/>
    </row>
    <row r="7834" spans="3:12" x14ac:dyDescent="0.25">
      <c r="C7834" s="22">
        <f t="shared" si="615"/>
        <v>46348.791666647703</v>
      </c>
      <c r="D7834" s="49">
        <v>43.549999999999983</v>
      </c>
      <c r="E7834" s="48">
        <f t="shared" si="612"/>
        <v>0</v>
      </c>
      <c r="F7834" s="48">
        <f t="shared" si="613"/>
        <v>60.61999999999999</v>
      </c>
      <c r="G7834" s="50">
        <f t="shared" si="616"/>
        <v>0</v>
      </c>
      <c r="H7834" s="51">
        <f t="shared" si="614"/>
        <v>0</v>
      </c>
      <c r="I7834" s="2"/>
      <c r="J7834" s="2"/>
      <c r="K7834" s="2"/>
      <c r="L7834" s="2"/>
    </row>
    <row r="7835" spans="3:12" x14ac:dyDescent="0.25">
      <c r="C7835" s="22">
        <f t="shared" si="615"/>
        <v>46348.833333314367</v>
      </c>
      <c r="D7835" s="49">
        <v>41.749999999999986</v>
      </c>
      <c r="E7835" s="48">
        <f t="shared" si="612"/>
        <v>0</v>
      </c>
      <c r="F7835" s="48">
        <f t="shared" si="613"/>
        <v>59.899999999999991</v>
      </c>
      <c r="G7835" s="50">
        <f t="shared" si="616"/>
        <v>0</v>
      </c>
      <c r="H7835" s="51">
        <f t="shared" si="614"/>
        <v>0</v>
      </c>
      <c r="I7835" s="2"/>
      <c r="J7835" s="2"/>
      <c r="K7835" s="2"/>
      <c r="L7835" s="2"/>
    </row>
    <row r="7836" spans="3:12" x14ac:dyDescent="0.25">
      <c r="C7836" s="22">
        <f t="shared" si="615"/>
        <v>46348.874999981032</v>
      </c>
      <c r="D7836" s="49">
        <v>39.949999999999989</v>
      </c>
      <c r="E7836" s="48">
        <f t="shared" si="612"/>
        <v>0</v>
      </c>
      <c r="F7836" s="48">
        <f t="shared" si="613"/>
        <v>59.179999999999993</v>
      </c>
      <c r="G7836" s="50">
        <f t="shared" si="616"/>
        <v>0</v>
      </c>
      <c r="H7836" s="51">
        <f t="shared" si="614"/>
        <v>0</v>
      </c>
      <c r="I7836" s="2"/>
      <c r="J7836" s="2"/>
      <c r="K7836" s="2"/>
      <c r="L7836" s="2"/>
    </row>
    <row r="7837" spans="3:12" x14ac:dyDescent="0.25">
      <c r="C7837" s="22">
        <f t="shared" si="615"/>
        <v>46348.916666647696</v>
      </c>
      <c r="D7837" s="49">
        <v>39.200000000000003</v>
      </c>
      <c r="E7837" s="48">
        <f t="shared" si="612"/>
        <v>0</v>
      </c>
      <c r="F7837" s="48">
        <f t="shared" si="613"/>
        <v>58.879999999999995</v>
      </c>
      <c r="G7837" s="50">
        <f t="shared" si="616"/>
        <v>0</v>
      </c>
      <c r="H7837" s="51">
        <f t="shared" si="614"/>
        <v>0</v>
      </c>
      <c r="I7837" s="2"/>
      <c r="J7837" s="2"/>
      <c r="K7837" s="2"/>
      <c r="L7837" s="2"/>
    </row>
    <row r="7838" spans="3:12" x14ac:dyDescent="0.25">
      <c r="C7838" s="22">
        <f t="shared" si="615"/>
        <v>46348.95833331436</v>
      </c>
      <c r="D7838" s="49">
        <v>39.200000000000003</v>
      </c>
      <c r="E7838" s="48">
        <f t="shared" si="612"/>
        <v>0</v>
      </c>
      <c r="F7838" s="48">
        <f t="shared" si="613"/>
        <v>58.879999999999995</v>
      </c>
      <c r="G7838" s="50">
        <f t="shared" si="616"/>
        <v>0</v>
      </c>
      <c r="H7838" s="51">
        <f t="shared" si="614"/>
        <v>0</v>
      </c>
      <c r="I7838" s="2"/>
      <c r="J7838" s="2"/>
      <c r="K7838" s="2"/>
      <c r="L7838" s="2"/>
    </row>
    <row r="7839" spans="3:12" x14ac:dyDescent="0.25">
      <c r="C7839" s="22">
        <f t="shared" si="615"/>
        <v>46348.999999981024</v>
      </c>
      <c r="D7839" s="49">
        <v>38.149999999999991</v>
      </c>
      <c r="E7839" s="48">
        <f t="shared" si="612"/>
        <v>0</v>
      </c>
      <c r="F7839" s="48">
        <f t="shared" si="613"/>
        <v>58.459999999999994</v>
      </c>
      <c r="G7839" s="50">
        <f t="shared" si="616"/>
        <v>0</v>
      </c>
      <c r="H7839" s="51">
        <f t="shared" si="614"/>
        <v>0</v>
      </c>
      <c r="I7839" s="2"/>
      <c r="J7839" s="2"/>
      <c r="K7839" s="2"/>
      <c r="L7839" s="2"/>
    </row>
    <row r="7840" spans="3:12" x14ac:dyDescent="0.25">
      <c r="C7840" s="22">
        <f t="shared" si="615"/>
        <v>46349.041666647689</v>
      </c>
      <c r="D7840" s="49">
        <v>37.4</v>
      </c>
      <c r="E7840" s="48">
        <f t="shared" si="612"/>
        <v>0</v>
      </c>
      <c r="F7840" s="48">
        <f t="shared" si="613"/>
        <v>58.16</v>
      </c>
      <c r="G7840" s="50">
        <f t="shared" si="616"/>
        <v>0</v>
      </c>
      <c r="H7840" s="51">
        <f t="shared" si="614"/>
        <v>0</v>
      </c>
      <c r="I7840" s="2"/>
      <c r="J7840" s="2"/>
      <c r="K7840" s="2"/>
      <c r="L7840" s="2"/>
    </row>
    <row r="7841" spans="3:12" x14ac:dyDescent="0.25">
      <c r="C7841" s="22">
        <f t="shared" si="615"/>
        <v>46349.083333314353</v>
      </c>
      <c r="D7841" s="49">
        <v>37.4</v>
      </c>
      <c r="E7841" s="48">
        <f t="shared" si="612"/>
        <v>0</v>
      </c>
      <c r="F7841" s="48">
        <f t="shared" si="613"/>
        <v>58.16</v>
      </c>
      <c r="G7841" s="50">
        <f t="shared" si="616"/>
        <v>0</v>
      </c>
      <c r="H7841" s="51">
        <f t="shared" si="614"/>
        <v>0</v>
      </c>
      <c r="I7841" s="2"/>
      <c r="J7841" s="2"/>
      <c r="K7841" s="2"/>
      <c r="L7841" s="2"/>
    </row>
    <row r="7842" spans="3:12" x14ac:dyDescent="0.25">
      <c r="C7842" s="22">
        <f t="shared" si="615"/>
        <v>46349.124999981017</v>
      </c>
      <c r="D7842" s="49">
        <v>36.349999999999987</v>
      </c>
      <c r="E7842" s="48">
        <f t="shared" si="612"/>
        <v>0</v>
      </c>
      <c r="F7842" s="48">
        <f t="shared" si="613"/>
        <v>57.739999999999995</v>
      </c>
      <c r="G7842" s="50">
        <f t="shared" si="616"/>
        <v>0</v>
      </c>
      <c r="H7842" s="51">
        <f t="shared" si="614"/>
        <v>0</v>
      </c>
      <c r="I7842" s="2"/>
      <c r="J7842" s="2"/>
      <c r="K7842" s="2"/>
      <c r="L7842" s="2"/>
    </row>
    <row r="7843" spans="3:12" x14ac:dyDescent="0.25">
      <c r="C7843" s="22">
        <f t="shared" si="615"/>
        <v>46349.166666647681</v>
      </c>
      <c r="D7843" s="49">
        <v>35.6</v>
      </c>
      <c r="E7843" s="48">
        <f t="shared" si="612"/>
        <v>0</v>
      </c>
      <c r="F7843" s="48">
        <f t="shared" si="613"/>
        <v>57.44</v>
      </c>
      <c r="G7843" s="50">
        <f t="shared" si="616"/>
        <v>0</v>
      </c>
      <c r="H7843" s="51">
        <f t="shared" si="614"/>
        <v>0</v>
      </c>
      <c r="I7843" s="2"/>
      <c r="J7843" s="2"/>
      <c r="K7843" s="2"/>
      <c r="L7843" s="2"/>
    </row>
    <row r="7844" spans="3:12" x14ac:dyDescent="0.25">
      <c r="C7844" s="22">
        <f t="shared" si="615"/>
        <v>46349.208333314346</v>
      </c>
      <c r="D7844" s="49">
        <v>34.54999999999999</v>
      </c>
      <c r="E7844" s="48">
        <f t="shared" si="612"/>
        <v>0</v>
      </c>
      <c r="F7844" s="48">
        <f t="shared" si="613"/>
        <v>57.019999999999996</v>
      </c>
      <c r="G7844" s="50">
        <f t="shared" si="616"/>
        <v>0</v>
      </c>
      <c r="H7844" s="51">
        <f t="shared" si="614"/>
        <v>0</v>
      </c>
      <c r="I7844" s="2"/>
      <c r="J7844" s="2"/>
      <c r="K7844" s="2"/>
      <c r="L7844" s="2"/>
    </row>
    <row r="7845" spans="3:12" x14ac:dyDescent="0.25">
      <c r="C7845" s="22">
        <f t="shared" si="615"/>
        <v>46349.24999998101</v>
      </c>
      <c r="D7845" s="49">
        <v>34.849999999999994</v>
      </c>
      <c r="E7845" s="48">
        <f t="shared" si="612"/>
        <v>0</v>
      </c>
      <c r="F7845" s="48">
        <f t="shared" si="613"/>
        <v>57.14</v>
      </c>
      <c r="G7845" s="50">
        <f t="shared" si="616"/>
        <v>0</v>
      </c>
      <c r="H7845" s="51">
        <f t="shared" si="614"/>
        <v>0</v>
      </c>
      <c r="I7845" s="2"/>
      <c r="J7845" s="2"/>
      <c r="K7845" s="2"/>
      <c r="L7845" s="2"/>
    </row>
    <row r="7846" spans="3:12" x14ac:dyDescent="0.25">
      <c r="C7846" s="22">
        <f t="shared" si="615"/>
        <v>46349.291666647674</v>
      </c>
      <c r="D7846" s="49">
        <v>34.54999999999999</v>
      </c>
      <c r="E7846" s="48">
        <f t="shared" si="612"/>
        <v>0</v>
      </c>
      <c r="F7846" s="48">
        <f t="shared" si="613"/>
        <v>57.019999999999996</v>
      </c>
      <c r="G7846" s="50">
        <f t="shared" si="616"/>
        <v>0</v>
      </c>
      <c r="H7846" s="51">
        <f t="shared" si="614"/>
        <v>0</v>
      </c>
      <c r="I7846" s="2"/>
      <c r="J7846" s="2"/>
      <c r="K7846" s="2"/>
      <c r="L7846" s="2"/>
    </row>
    <row r="7847" spans="3:12" x14ac:dyDescent="0.25">
      <c r="C7847" s="22">
        <f t="shared" si="615"/>
        <v>46349.333333314338</v>
      </c>
      <c r="D7847" s="49">
        <v>34.849999999999994</v>
      </c>
      <c r="E7847" s="48">
        <f t="shared" si="612"/>
        <v>1</v>
      </c>
      <c r="F7847" s="48">
        <f t="shared" si="613"/>
        <v>57.14</v>
      </c>
      <c r="G7847" s="50">
        <f t="shared" si="616"/>
        <v>200610.00000000003</v>
      </c>
      <c r="H7847" s="51">
        <f t="shared" si="614"/>
        <v>0</v>
      </c>
      <c r="I7847" s="2"/>
      <c r="J7847" s="2"/>
      <c r="K7847" s="2"/>
      <c r="L7847" s="2"/>
    </row>
    <row r="7848" spans="3:12" x14ac:dyDescent="0.25">
      <c r="C7848" s="22">
        <f t="shared" si="615"/>
        <v>46349.374999981002</v>
      </c>
      <c r="D7848" s="49">
        <v>36.649999999999991</v>
      </c>
      <c r="E7848" s="48">
        <f t="shared" si="612"/>
        <v>1</v>
      </c>
      <c r="F7848" s="48">
        <f t="shared" si="613"/>
        <v>57.86</v>
      </c>
      <c r="G7848" s="50">
        <f t="shared" si="616"/>
        <v>190890.00000000006</v>
      </c>
      <c r="H7848" s="51">
        <f t="shared" si="614"/>
        <v>0</v>
      </c>
      <c r="I7848" s="2"/>
      <c r="J7848" s="2"/>
      <c r="K7848" s="2"/>
      <c r="L7848" s="2"/>
    </row>
    <row r="7849" spans="3:12" x14ac:dyDescent="0.25">
      <c r="C7849" s="22">
        <f t="shared" si="615"/>
        <v>46349.416666647667</v>
      </c>
      <c r="D7849" s="49">
        <v>38.449999999999996</v>
      </c>
      <c r="E7849" s="48">
        <f t="shared" si="612"/>
        <v>1</v>
      </c>
      <c r="F7849" s="48">
        <f t="shared" si="613"/>
        <v>58.58</v>
      </c>
      <c r="G7849" s="50">
        <f t="shared" si="616"/>
        <v>181170.00000000003</v>
      </c>
      <c r="H7849" s="51">
        <f t="shared" si="614"/>
        <v>0</v>
      </c>
      <c r="I7849" s="2"/>
      <c r="J7849" s="2"/>
      <c r="K7849" s="2"/>
      <c r="L7849" s="2"/>
    </row>
    <row r="7850" spans="3:12" x14ac:dyDescent="0.25">
      <c r="C7850" s="22">
        <f t="shared" si="615"/>
        <v>46349.458333314331</v>
      </c>
      <c r="D7850" s="49">
        <v>41.299999999999983</v>
      </c>
      <c r="E7850" s="48">
        <f t="shared" si="612"/>
        <v>1</v>
      </c>
      <c r="F7850" s="48">
        <f t="shared" si="613"/>
        <v>59.719999999999992</v>
      </c>
      <c r="G7850" s="50">
        <f t="shared" si="616"/>
        <v>165780.00000000009</v>
      </c>
      <c r="H7850" s="51">
        <f t="shared" si="614"/>
        <v>0</v>
      </c>
      <c r="I7850" s="2"/>
      <c r="J7850" s="2"/>
      <c r="K7850" s="2"/>
      <c r="L7850" s="2"/>
    </row>
    <row r="7851" spans="3:12" x14ac:dyDescent="0.25">
      <c r="C7851" s="22">
        <f t="shared" si="615"/>
        <v>46349.499999980995</v>
      </c>
      <c r="D7851" s="49">
        <v>43.849999999999994</v>
      </c>
      <c r="E7851" s="48">
        <f t="shared" si="612"/>
        <v>1</v>
      </c>
      <c r="F7851" s="48">
        <f t="shared" si="613"/>
        <v>60.739999999999995</v>
      </c>
      <c r="G7851" s="50">
        <f t="shared" si="616"/>
        <v>152010.00000000003</v>
      </c>
      <c r="H7851" s="51">
        <f t="shared" si="614"/>
        <v>0</v>
      </c>
      <c r="I7851" s="2"/>
      <c r="J7851" s="2"/>
      <c r="K7851" s="2"/>
      <c r="L7851" s="2"/>
    </row>
    <row r="7852" spans="3:12" x14ac:dyDescent="0.25">
      <c r="C7852" s="22">
        <f t="shared" si="615"/>
        <v>46349.541666647659</v>
      </c>
      <c r="D7852" s="49">
        <v>45.649999999999991</v>
      </c>
      <c r="E7852" s="48">
        <f t="shared" si="612"/>
        <v>1</v>
      </c>
      <c r="F7852" s="48">
        <f t="shared" si="613"/>
        <v>61.459999999999994</v>
      </c>
      <c r="G7852" s="50">
        <f t="shared" si="616"/>
        <v>142290.00000000006</v>
      </c>
      <c r="H7852" s="51">
        <f t="shared" si="614"/>
        <v>0</v>
      </c>
      <c r="I7852" s="2"/>
      <c r="J7852" s="2"/>
      <c r="K7852" s="2"/>
      <c r="L7852" s="2"/>
    </row>
    <row r="7853" spans="3:12" x14ac:dyDescent="0.25">
      <c r="C7853" s="22">
        <f t="shared" si="615"/>
        <v>46349.583333314324</v>
      </c>
      <c r="D7853" s="49">
        <v>46.4</v>
      </c>
      <c r="E7853" s="48">
        <f t="shared" si="612"/>
        <v>1</v>
      </c>
      <c r="F7853" s="48">
        <f t="shared" si="613"/>
        <v>61.76</v>
      </c>
      <c r="G7853" s="50">
        <f t="shared" si="616"/>
        <v>138240</v>
      </c>
      <c r="H7853" s="51">
        <f t="shared" si="614"/>
        <v>0</v>
      </c>
      <c r="I7853" s="2"/>
      <c r="J7853" s="2"/>
      <c r="K7853" s="2"/>
      <c r="L7853" s="2"/>
    </row>
    <row r="7854" spans="3:12" x14ac:dyDescent="0.25">
      <c r="C7854" s="22">
        <f t="shared" si="615"/>
        <v>46349.624999980988</v>
      </c>
      <c r="D7854" s="49">
        <v>47.449999999999996</v>
      </c>
      <c r="E7854" s="48">
        <f t="shared" si="612"/>
        <v>1</v>
      </c>
      <c r="F7854" s="48">
        <f t="shared" si="613"/>
        <v>62.18</v>
      </c>
      <c r="G7854" s="50">
        <f t="shared" si="616"/>
        <v>132570.00000000003</v>
      </c>
      <c r="H7854" s="51">
        <f t="shared" si="614"/>
        <v>0</v>
      </c>
      <c r="I7854" s="2"/>
      <c r="J7854" s="2"/>
      <c r="K7854" s="2"/>
      <c r="L7854" s="2"/>
    </row>
    <row r="7855" spans="3:12" x14ac:dyDescent="0.25">
      <c r="C7855" s="22">
        <f t="shared" si="615"/>
        <v>46349.666666647652</v>
      </c>
      <c r="D7855" s="49">
        <v>47.149999999999991</v>
      </c>
      <c r="E7855" s="48">
        <f t="shared" si="612"/>
        <v>1</v>
      </c>
      <c r="F7855" s="48">
        <f t="shared" si="613"/>
        <v>62.059999999999995</v>
      </c>
      <c r="G7855" s="50">
        <f t="shared" si="616"/>
        <v>134190.00000000006</v>
      </c>
      <c r="H7855" s="51">
        <f t="shared" si="614"/>
        <v>0</v>
      </c>
      <c r="I7855" s="2"/>
      <c r="J7855" s="2"/>
      <c r="K7855" s="2"/>
      <c r="L7855" s="2"/>
    </row>
    <row r="7856" spans="3:12" x14ac:dyDescent="0.25">
      <c r="C7856" s="22">
        <f t="shared" si="615"/>
        <v>46349.708333314316</v>
      </c>
      <c r="D7856" s="49">
        <v>45.349999999999987</v>
      </c>
      <c r="E7856" s="48">
        <f t="shared" si="612"/>
        <v>0</v>
      </c>
      <c r="F7856" s="48">
        <f t="shared" si="613"/>
        <v>61.339999999999996</v>
      </c>
      <c r="G7856" s="50">
        <f t="shared" si="616"/>
        <v>0</v>
      </c>
      <c r="H7856" s="51">
        <f t="shared" si="614"/>
        <v>0</v>
      </c>
      <c r="I7856" s="2"/>
      <c r="J7856" s="2"/>
      <c r="K7856" s="2"/>
      <c r="L7856" s="2"/>
    </row>
    <row r="7857" spans="3:12" x14ac:dyDescent="0.25">
      <c r="C7857" s="22">
        <f t="shared" si="615"/>
        <v>46349.749999980981</v>
      </c>
      <c r="D7857" s="49">
        <v>43.549999999999983</v>
      </c>
      <c r="E7857" s="48">
        <f t="shared" si="612"/>
        <v>0</v>
      </c>
      <c r="F7857" s="48">
        <f t="shared" si="613"/>
        <v>60.61999999999999</v>
      </c>
      <c r="G7857" s="50">
        <f t="shared" si="616"/>
        <v>0</v>
      </c>
      <c r="H7857" s="51">
        <f t="shared" si="614"/>
        <v>0</v>
      </c>
      <c r="I7857" s="2"/>
      <c r="J7857" s="2"/>
      <c r="K7857" s="2"/>
      <c r="L7857" s="2"/>
    </row>
    <row r="7858" spans="3:12" x14ac:dyDescent="0.25">
      <c r="C7858" s="22">
        <f t="shared" si="615"/>
        <v>46349.791666647645</v>
      </c>
      <c r="D7858" s="49">
        <v>41.749999999999986</v>
      </c>
      <c r="E7858" s="48">
        <f t="shared" si="612"/>
        <v>0</v>
      </c>
      <c r="F7858" s="48">
        <f t="shared" si="613"/>
        <v>59.899999999999991</v>
      </c>
      <c r="G7858" s="50">
        <f t="shared" si="616"/>
        <v>0</v>
      </c>
      <c r="H7858" s="51">
        <f t="shared" si="614"/>
        <v>0</v>
      </c>
      <c r="I7858" s="2"/>
      <c r="J7858" s="2"/>
      <c r="K7858" s="2"/>
      <c r="L7858" s="2"/>
    </row>
    <row r="7859" spans="3:12" x14ac:dyDescent="0.25">
      <c r="C7859" s="22">
        <f t="shared" si="615"/>
        <v>46349.833333314309</v>
      </c>
      <c r="D7859" s="49">
        <v>39.949999999999989</v>
      </c>
      <c r="E7859" s="48">
        <f t="shared" si="612"/>
        <v>0</v>
      </c>
      <c r="F7859" s="48">
        <f t="shared" si="613"/>
        <v>59.179999999999993</v>
      </c>
      <c r="G7859" s="50">
        <f t="shared" si="616"/>
        <v>0</v>
      </c>
      <c r="H7859" s="51">
        <f t="shared" si="614"/>
        <v>0</v>
      </c>
      <c r="I7859" s="2"/>
      <c r="J7859" s="2"/>
      <c r="K7859" s="2"/>
      <c r="L7859" s="2"/>
    </row>
    <row r="7860" spans="3:12" x14ac:dyDescent="0.25">
      <c r="C7860" s="22">
        <f t="shared" si="615"/>
        <v>46349.874999980973</v>
      </c>
      <c r="D7860" s="49">
        <v>39.200000000000003</v>
      </c>
      <c r="E7860" s="48">
        <f t="shared" si="612"/>
        <v>0</v>
      </c>
      <c r="F7860" s="48">
        <f t="shared" si="613"/>
        <v>58.879999999999995</v>
      </c>
      <c r="G7860" s="50">
        <f t="shared" si="616"/>
        <v>0</v>
      </c>
      <c r="H7860" s="51">
        <f t="shared" si="614"/>
        <v>0</v>
      </c>
      <c r="I7860" s="2"/>
      <c r="J7860" s="2"/>
      <c r="K7860" s="2"/>
      <c r="L7860" s="2"/>
    </row>
    <row r="7861" spans="3:12" x14ac:dyDescent="0.25">
      <c r="C7861" s="22">
        <f t="shared" si="615"/>
        <v>46349.916666647638</v>
      </c>
      <c r="D7861" s="49">
        <v>39.200000000000003</v>
      </c>
      <c r="E7861" s="48">
        <f t="shared" si="612"/>
        <v>0</v>
      </c>
      <c r="F7861" s="48">
        <f t="shared" si="613"/>
        <v>58.879999999999995</v>
      </c>
      <c r="G7861" s="50">
        <f t="shared" si="616"/>
        <v>0</v>
      </c>
      <c r="H7861" s="51">
        <f t="shared" si="614"/>
        <v>0</v>
      </c>
      <c r="I7861" s="2"/>
      <c r="J7861" s="2"/>
      <c r="K7861" s="2"/>
      <c r="L7861" s="2"/>
    </row>
    <row r="7862" spans="3:12" x14ac:dyDescent="0.25">
      <c r="C7862" s="22">
        <f t="shared" si="615"/>
        <v>46349.958333314302</v>
      </c>
      <c r="D7862" s="49">
        <v>39.200000000000003</v>
      </c>
      <c r="E7862" s="48">
        <f t="shared" si="612"/>
        <v>0</v>
      </c>
      <c r="F7862" s="48">
        <f t="shared" si="613"/>
        <v>58.879999999999995</v>
      </c>
      <c r="G7862" s="50">
        <f t="shared" si="616"/>
        <v>0</v>
      </c>
      <c r="H7862" s="51">
        <f t="shared" si="614"/>
        <v>0</v>
      </c>
      <c r="I7862" s="2"/>
      <c r="J7862" s="2"/>
      <c r="K7862" s="2"/>
      <c r="L7862" s="2"/>
    </row>
    <row r="7863" spans="3:12" x14ac:dyDescent="0.25">
      <c r="C7863" s="22">
        <f t="shared" si="615"/>
        <v>46349.999999980966</v>
      </c>
      <c r="D7863" s="49">
        <v>38.149999999999991</v>
      </c>
      <c r="E7863" s="48">
        <f t="shared" si="612"/>
        <v>0</v>
      </c>
      <c r="F7863" s="48">
        <f t="shared" si="613"/>
        <v>58.459999999999994</v>
      </c>
      <c r="G7863" s="50">
        <f t="shared" si="616"/>
        <v>0</v>
      </c>
      <c r="H7863" s="51">
        <f t="shared" si="614"/>
        <v>0</v>
      </c>
      <c r="I7863" s="2"/>
      <c r="J7863" s="2"/>
      <c r="K7863" s="2"/>
      <c r="L7863" s="2"/>
    </row>
    <row r="7864" spans="3:12" x14ac:dyDescent="0.25">
      <c r="C7864" s="22">
        <f t="shared" si="615"/>
        <v>46350.04166664763</v>
      </c>
      <c r="D7864" s="49">
        <v>37.4</v>
      </c>
      <c r="E7864" s="48">
        <f t="shared" si="612"/>
        <v>0</v>
      </c>
      <c r="F7864" s="48">
        <f t="shared" si="613"/>
        <v>58.16</v>
      </c>
      <c r="G7864" s="50">
        <f t="shared" si="616"/>
        <v>0</v>
      </c>
      <c r="H7864" s="51">
        <f t="shared" si="614"/>
        <v>0</v>
      </c>
      <c r="I7864" s="2"/>
      <c r="J7864" s="2"/>
      <c r="K7864" s="2"/>
      <c r="L7864" s="2"/>
    </row>
    <row r="7865" spans="3:12" x14ac:dyDescent="0.25">
      <c r="C7865" s="22">
        <f t="shared" si="615"/>
        <v>46350.083333314295</v>
      </c>
      <c r="D7865" s="49">
        <v>37.4</v>
      </c>
      <c r="E7865" s="48">
        <f t="shared" si="612"/>
        <v>0</v>
      </c>
      <c r="F7865" s="48">
        <f t="shared" si="613"/>
        <v>58.16</v>
      </c>
      <c r="G7865" s="50">
        <f t="shared" si="616"/>
        <v>0</v>
      </c>
      <c r="H7865" s="51">
        <f t="shared" si="614"/>
        <v>0</v>
      </c>
      <c r="I7865" s="2"/>
      <c r="J7865" s="2"/>
      <c r="K7865" s="2"/>
      <c r="L7865" s="2"/>
    </row>
    <row r="7866" spans="3:12" x14ac:dyDescent="0.25">
      <c r="C7866" s="22">
        <f t="shared" si="615"/>
        <v>46350.124999980959</v>
      </c>
      <c r="D7866" s="49">
        <v>37.4</v>
      </c>
      <c r="E7866" s="48">
        <f t="shared" si="612"/>
        <v>0</v>
      </c>
      <c r="F7866" s="48">
        <f t="shared" si="613"/>
        <v>58.16</v>
      </c>
      <c r="G7866" s="50">
        <f t="shared" si="616"/>
        <v>0</v>
      </c>
      <c r="H7866" s="51">
        <f t="shared" si="614"/>
        <v>0</v>
      </c>
      <c r="I7866" s="2"/>
      <c r="J7866" s="2"/>
      <c r="K7866" s="2"/>
      <c r="L7866" s="2"/>
    </row>
    <row r="7867" spans="3:12" x14ac:dyDescent="0.25">
      <c r="C7867" s="22">
        <f t="shared" si="615"/>
        <v>46350.166666647623</v>
      </c>
      <c r="D7867" s="49">
        <v>37.4</v>
      </c>
      <c r="E7867" s="48">
        <f t="shared" si="612"/>
        <v>0</v>
      </c>
      <c r="F7867" s="48">
        <f t="shared" si="613"/>
        <v>58.16</v>
      </c>
      <c r="G7867" s="50">
        <f t="shared" si="616"/>
        <v>0</v>
      </c>
      <c r="H7867" s="51">
        <f t="shared" si="614"/>
        <v>0</v>
      </c>
      <c r="I7867" s="2"/>
      <c r="J7867" s="2"/>
      <c r="K7867" s="2"/>
      <c r="L7867" s="2"/>
    </row>
    <row r="7868" spans="3:12" x14ac:dyDescent="0.25">
      <c r="C7868" s="22">
        <f t="shared" si="615"/>
        <v>46350.208333314287</v>
      </c>
      <c r="D7868" s="49">
        <v>37.4</v>
      </c>
      <c r="E7868" s="48">
        <f t="shared" si="612"/>
        <v>0</v>
      </c>
      <c r="F7868" s="48">
        <f t="shared" si="613"/>
        <v>58.16</v>
      </c>
      <c r="G7868" s="50">
        <f t="shared" si="616"/>
        <v>0</v>
      </c>
      <c r="H7868" s="51">
        <f t="shared" si="614"/>
        <v>0</v>
      </c>
      <c r="I7868" s="2"/>
      <c r="J7868" s="2"/>
      <c r="K7868" s="2"/>
      <c r="L7868" s="2"/>
    </row>
    <row r="7869" spans="3:12" x14ac:dyDescent="0.25">
      <c r="C7869" s="22">
        <f t="shared" si="615"/>
        <v>46350.249999980952</v>
      </c>
      <c r="D7869" s="49">
        <v>37.4</v>
      </c>
      <c r="E7869" s="48">
        <f t="shared" si="612"/>
        <v>0</v>
      </c>
      <c r="F7869" s="48">
        <f t="shared" si="613"/>
        <v>58.16</v>
      </c>
      <c r="G7869" s="50">
        <f t="shared" si="616"/>
        <v>0</v>
      </c>
      <c r="H7869" s="51">
        <f t="shared" si="614"/>
        <v>0</v>
      </c>
      <c r="I7869" s="2"/>
      <c r="J7869" s="2"/>
      <c r="K7869" s="2"/>
      <c r="L7869" s="2"/>
    </row>
    <row r="7870" spans="3:12" x14ac:dyDescent="0.25">
      <c r="C7870" s="22">
        <f t="shared" si="615"/>
        <v>46350.291666647616</v>
      </c>
      <c r="D7870" s="49">
        <v>36.349999999999987</v>
      </c>
      <c r="E7870" s="48">
        <f t="shared" si="612"/>
        <v>0</v>
      </c>
      <c r="F7870" s="48">
        <f t="shared" si="613"/>
        <v>57.739999999999995</v>
      </c>
      <c r="G7870" s="50">
        <f t="shared" si="616"/>
        <v>0</v>
      </c>
      <c r="H7870" s="51">
        <f t="shared" si="614"/>
        <v>0</v>
      </c>
      <c r="I7870" s="2"/>
      <c r="J7870" s="2"/>
      <c r="K7870" s="2"/>
      <c r="L7870" s="2"/>
    </row>
    <row r="7871" spans="3:12" x14ac:dyDescent="0.25">
      <c r="C7871" s="22">
        <f t="shared" si="615"/>
        <v>46350.33333331428</v>
      </c>
      <c r="D7871" s="49">
        <v>36.649999999999991</v>
      </c>
      <c r="E7871" s="48">
        <f t="shared" si="612"/>
        <v>1</v>
      </c>
      <c r="F7871" s="48">
        <f t="shared" si="613"/>
        <v>57.86</v>
      </c>
      <c r="G7871" s="50">
        <f t="shared" si="616"/>
        <v>190890.00000000006</v>
      </c>
      <c r="H7871" s="51">
        <f t="shared" si="614"/>
        <v>0</v>
      </c>
      <c r="I7871" s="2"/>
      <c r="J7871" s="2"/>
      <c r="K7871" s="2"/>
      <c r="L7871" s="2"/>
    </row>
    <row r="7872" spans="3:12" x14ac:dyDescent="0.25">
      <c r="C7872" s="22">
        <f t="shared" si="615"/>
        <v>46350.374999980944</v>
      </c>
      <c r="D7872" s="49">
        <v>38.449999999999996</v>
      </c>
      <c r="E7872" s="48">
        <f t="shared" si="612"/>
        <v>1</v>
      </c>
      <c r="F7872" s="48">
        <f t="shared" si="613"/>
        <v>58.58</v>
      </c>
      <c r="G7872" s="50">
        <f t="shared" si="616"/>
        <v>181170.00000000003</v>
      </c>
      <c r="H7872" s="51">
        <f t="shared" si="614"/>
        <v>0</v>
      </c>
      <c r="I7872" s="2"/>
      <c r="J7872" s="2"/>
      <c r="K7872" s="2"/>
      <c r="L7872" s="2"/>
    </row>
    <row r="7873" spans="3:12" x14ac:dyDescent="0.25">
      <c r="C7873" s="22">
        <f t="shared" si="615"/>
        <v>46350.416666647609</v>
      </c>
      <c r="D7873" s="49">
        <v>41.299999999999983</v>
      </c>
      <c r="E7873" s="48">
        <f t="shared" si="612"/>
        <v>1</v>
      </c>
      <c r="F7873" s="48">
        <f t="shared" si="613"/>
        <v>59.719999999999992</v>
      </c>
      <c r="G7873" s="50">
        <f t="shared" si="616"/>
        <v>165780.00000000009</v>
      </c>
      <c r="H7873" s="51">
        <f t="shared" si="614"/>
        <v>0</v>
      </c>
      <c r="I7873" s="2"/>
      <c r="J7873" s="2"/>
      <c r="K7873" s="2"/>
      <c r="L7873" s="2"/>
    </row>
    <row r="7874" spans="3:12" x14ac:dyDescent="0.25">
      <c r="C7874" s="22">
        <f t="shared" si="615"/>
        <v>46350.458333314273</v>
      </c>
      <c r="D7874" s="49">
        <v>44.899999999999991</v>
      </c>
      <c r="E7874" s="48">
        <f t="shared" si="612"/>
        <v>1</v>
      </c>
      <c r="F7874" s="48">
        <f t="shared" si="613"/>
        <v>61.16</v>
      </c>
      <c r="G7874" s="50">
        <f t="shared" si="616"/>
        <v>146340.00000000006</v>
      </c>
      <c r="H7874" s="51">
        <f t="shared" si="614"/>
        <v>0</v>
      </c>
      <c r="I7874" s="2"/>
      <c r="J7874" s="2"/>
      <c r="K7874" s="2"/>
      <c r="L7874" s="2"/>
    </row>
    <row r="7875" spans="3:12" x14ac:dyDescent="0.25">
      <c r="C7875" s="22">
        <f t="shared" si="615"/>
        <v>46350.499999980937</v>
      </c>
      <c r="D7875" s="49">
        <v>47.449999999999996</v>
      </c>
      <c r="E7875" s="48">
        <f t="shared" si="612"/>
        <v>1</v>
      </c>
      <c r="F7875" s="48">
        <f t="shared" si="613"/>
        <v>62.18</v>
      </c>
      <c r="G7875" s="50">
        <f t="shared" si="616"/>
        <v>132570.00000000003</v>
      </c>
      <c r="H7875" s="51">
        <f t="shared" si="614"/>
        <v>0</v>
      </c>
      <c r="I7875" s="2"/>
      <c r="J7875" s="2"/>
      <c r="K7875" s="2"/>
      <c r="L7875" s="2"/>
    </row>
    <row r="7876" spans="3:12" x14ac:dyDescent="0.25">
      <c r="C7876" s="22">
        <f t="shared" si="615"/>
        <v>46350.541666647601</v>
      </c>
      <c r="D7876" s="49">
        <v>50.299999999999883</v>
      </c>
      <c r="E7876" s="48">
        <f t="shared" si="612"/>
        <v>1</v>
      </c>
      <c r="F7876" s="48">
        <f t="shared" si="613"/>
        <v>63.319999999999951</v>
      </c>
      <c r="G7876" s="50">
        <f t="shared" si="616"/>
        <v>117180.00000000063</v>
      </c>
      <c r="H7876" s="51">
        <f t="shared" si="614"/>
        <v>0</v>
      </c>
      <c r="I7876" s="2"/>
      <c r="J7876" s="2"/>
      <c r="K7876" s="2"/>
      <c r="L7876" s="2"/>
    </row>
    <row r="7877" spans="3:12" x14ac:dyDescent="0.25">
      <c r="C7877" s="22">
        <f t="shared" si="615"/>
        <v>46350.583333314265</v>
      </c>
      <c r="D7877" s="49">
        <v>52.849999999999937</v>
      </c>
      <c r="E7877" s="48">
        <f t="shared" si="612"/>
        <v>1</v>
      </c>
      <c r="F7877" s="48">
        <f t="shared" si="613"/>
        <v>64.339999999999975</v>
      </c>
      <c r="G7877" s="50">
        <f t="shared" si="616"/>
        <v>103410.00000000033</v>
      </c>
      <c r="H7877" s="51">
        <f t="shared" si="614"/>
        <v>0</v>
      </c>
      <c r="I7877" s="2"/>
      <c r="J7877" s="2"/>
      <c r="K7877" s="2"/>
      <c r="L7877" s="2"/>
    </row>
    <row r="7878" spans="3:12" x14ac:dyDescent="0.25">
      <c r="C7878" s="22">
        <f t="shared" si="615"/>
        <v>46350.62499998093</v>
      </c>
      <c r="D7878" s="49">
        <v>53.6</v>
      </c>
      <c r="E7878" s="48">
        <f t="shared" si="612"/>
        <v>1</v>
      </c>
      <c r="F7878" s="48">
        <f t="shared" si="613"/>
        <v>64.64</v>
      </c>
      <c r="G7878" s="50">
        <f t="shared" si="616"/>
        <v>99359.999999999985</v>
      </c>
      <c r="H7878" s="51">
        <f t="shared" si="614"/>
        <v>0</v>
      </c>
      <c r="I7878" s="2"/>
      <c r="J7878" s="2"/>
      <c r="K7878" s="2"/>
      <c r="L7878" s="2"/>
    </row>
    <row r="7879" spans="3:12" x14ac:dyDescent="0.25">
      <c r="C7879" s="22">
        <f t="shared" si="615"/>
        <v>46350.666666647594</v>
      </c>
      <c r="D7879" s="49">
        <v>52.549999999999883</v>
      </c>
      <c r="E7879" s="48">
        <f t="shared" si="612"/>
        <v>1</v>
      </c>
      <c r="F7879" s="48">
        <f t="shared" si="613"/>
        <v>64.219999999999956</v>
      </c>
      <c r="G7879" s="50">
        <f t="shared" si="616"/>
        <v>105030.00000000063</v>
      </c>
      <c r="H7879" s="51">
        <f t="shared" si="614"/>
        <v>0</v>
      </c>
      <c r="I7879" s="2"/>
      <c r="J7879" s="2"/>
      <c r="K7879" s="2"/>
      <c r="L7879" s="2"/>
    </row>
    <row r="7880" spans="3:12" x14ac:dyDescent="0.25">
      <c r="C7880" s="22">
        <f t="shared" si="615"/>
        <v>46350.708333314258</v>
      </c>
      <c r="D7880" s="49">
        <v>49.699999999999996</v>
      </c>
      <c r="E7880" s="48">
        <f t="shared" si="612"/>
        <v>0</v>
      </c>
      <c r="F7880" s="48">
        <f t="shared" si="613"/>
        <v>63.08</v>
      </c>
      <c r="G7880" s="50">
        <f t="shared" si="616"/>
        <v>0</v>
      </c>
      <c r="H7880" s="51">
        <f t="shared" si="614"/>
        <v>0</v>
      </c>
      <c r="I7880" s="2"/>
      <c r="J7880" s="2"/>
      <c r="K7880" s="2"/>
      <c r="L7880" s="2"/>
    </row>
    <row r="7881" spans="3:12" x14ac:dyDescent="0.25">
      <c r="C7881" s="22">
        <f t="shared" si="615"/>
        <v>46350.749999980922</v>
      </c>
      <c r="D7881" s="49">
        <v>48.2</v>
      </c>
      <c r="E7881" s="48">
        <f t="shared" si="612"/>
        <v>0</v>
      </c>
      <c r="F7881" s="48">
        <f t="shared" si="613"/>
        <v>62.480000000000004</v>
      </c>
      <c r="G7881" s="50">
        <f t="shared" si="616"/>
        <v>0</v>
      </c>
      <c r="H7881" s="51">
        <f t="shared" si="614"/>
        <v>0</v>
      </c>
      <c r="I7881" s="2"/>
      <c r="J7881" s="2"/>
      <c r="K7881" s="2"/>
      <c r="L7881" s="2"/>
    </row>
    <row r="7882" spans="3:12" x14ac:dyDescent="0.25">
      <c r="C7882" s="22">
        <f t="shared" si="615"/>
        <v>46350.791666647587</v>
      </c>
      <c r="D7882" s="49">
        <v>48.2</v>
      </c>
      <c r="E7882" s="48">
        <f t="shared" si="612"/>
        <v>0</v>
      </c>
      <c r="F7882" s="48">
        <f t="shared" si="613"/>
        <v>62.480000000000004</v>
      </c>
      <c r="G7882" s="50">
        <f t="shared" si="616"/>
        <v>0</v>
      </c>
      <c r="H7882" s="51">
        <f t="shared" si="614"/>
        <v>0</v>
      </c>
      <c r="I7882" s="2"/>
      <c r="J7882" s="2"/>
      <c r="K7882" s="2"/>
      <c r="L7882" s="2"/>
    </row>
    <row r="7883" spans="3:12" x14ac:dyDescent="0.25">
      <c r="C7883" s="22">
        <f t="shared" si="615"/>
        <v>46350.833333314251</v>
      </c>
      <c r="D7883" s="49">
        <v>47.149999999999991</v>
      </c>
      <c r="E7883" s="48">
        <f t="shared" si="612"/>
        <v>0</v>
      </c>
      <c r="F7883" s="48">
        <f t="shared" si="613"/>
        <v>62.059999999999995</v>
      </c>
      <c r="G7883" s="50">
        <f t="shared" si="616"/>
        <v>0</v>
      </c>
      <c r="H7883" s="51">
        <f t="shared" si="614"/>
        <v>0</v>
      </c>
      <c r="I7883" s="2"/>
      <c r="J7883" s="2"/>
      <c r="K7883" s="2"/>
      <c r="L7883" s="2"/>
    </row>
    <row r="7884" spans="3:12" x14ac:dyDescent="0.25">
      <c r="C7884" s="22">
        <f t="shared" si="615"/>
        <v>46350.874999980915</v>
      </c>
      <c r="D7884" s="49">
        <v>46.4</v>
      </c>
      <c r="E7884" s="48">
        <f t="shared" si="612"/>
        <v>0</v>
      </c>
      <c r="F7884" s="48">
        <f t="shared" si="613"/>
        <v>61.76</v>
      </c>
      <c r="G7884" s="50">
        <f t="shared" si="616"/>
        <v>0</v>
      </c>
      <c r="H7884" s="51">
        <f t="shared" si="614"/>
        <v>0</v>
      </c>
      <c r="I7884" s="2"/>
      <c r="J7884" s="2"/>
      <c r="K7884" s="2"/>
      <c r="L7884" s="2"/>
    </row>
    <row r="7885" spans="3:12" x14ac:dyDescent="0.25">
      <c r="C7885" s="22">
        <f t="shared" si="615"/>
        <v>46350.916666647579</v>
      </c>
      <c r="D7885" s="49">
        <v>45.349999999999987</v>
      </c>
      <c r="E7885" s="48">
        <f t="shared" si="612"/>
        <v>0</v>
      </c>
      <c r="F7885" s="48">
        <f t="shared" si="613"/>
        <v>61.339999999999996</v>
      </c>
      <c r="G7885" s="50">
        <f t="shared" si="616"/>
        <v>0</v>
      </c>
      <c r="H7885" s="51">
        <f t="shared" si="614"/>
        <v>0</v>
      </c>
      <c r="I7885" s="2"/>
      <c r="J7885" s="2"/>
      <c r="K7885" s="2"/>
      <c r="L7885" s="2"/>
    </row>
    <row r="7886" spans="3:12" x14ac:dyDescent="0.25">
      <c r="C7886" s="22">
        <f t="shared" si="615"/>
        <v>46350.958333314244</v>
      </c>
      <c r="D7886" s="49">
        <v>44.6</v>
      </c>
      <c r="E7886" s="48">
        <f t="shared" si="612"/>
        <v>0</v>
      </c>
      <c r="F7886" s="48">
        <f t="shared" si="613"/>
        <v>61.04</v>
      </c>
      <c r="G7886" s="50">
        <f t="shared" si="616"/>
        <v>0</v>
      </c>
      <c r="H7886" s="51">
        <f t="shared" si="614"/>
        <v>0</v>
      </c>
      <c r="I7886" s="2"/>
      <c r="J7886" s="2"/>
      <c r="K7886" s="2"/>
      <c r="L7886" s="2"/>
    </row>
    <row r="7887" spans="3:12" x14ac:dyDescent="0.25">
      <c r="C7887" s="22">
        <f t="shared" si="615"/>
        <v>46350.999999980908</v>
      </c>
      <c r="D7887" s="49">
        <v>44.6</v>
      </c>
      <c r="E7887" s="48">
        <f t="shared" ref="E7887:E7950" si="617">IF(OR(SUMPRODUCT(--ISNUMBER(SEARCH(TRIM(TEXT(C7887,"dddd")), SUBSTITUTE($H$9," ",""))))&gt;0, HOUR(C7887)&lt;$H$6, HOUR(C7887)&gt;=$H$7), 0, 1)</f>
        <v>0</v>
      </c>
      <c r="F7887" s="48">
        <f t="shared" ref="F7887:F7950" si="618">D7887-$H$10*(D7887-$H$4)</f>
        <v>61.04</v>
      </c>
      <c r="G7887" s="50">
        <f t="shared" si="616"/>
        <v>0</v>
      </c>
      <c r="H7887" s="51">
        <f t="shared" si="614"/>
        <v>0</v>
      </c>
      <c r="I7887" s="2"/>
      <c r="J7887" s="2"/>
      <c r="K7887" s="2"/>
      <c r="L7887" s="2"/>
    </row>
    <row r="7888" spans="3:12" x14ac:dyDescent="0.25">
      <c r="C7888" s="22">
        <f t="shared" si="615"/>
        <v>46351.041666647572</v>
      </c>
      <c r="D7888" s="49">
        <v>43.549999999999983</v>
      </c>
      <c r="E7888" s="48">
        <f t="shared" si="617"/>
        <v>0</v>
      </c>
      <c r="F7888" s="48">
        <f t="shared" si="618"/>
        <v>60.61999999999999</v>
      </c>
      <c r="G7888" s="50">
        <f t="shared" si="616"/>
        <v>0</v>
      </c>
      <c r="H7888" s="51">
        <f t="shared" ref="H7888:H7951" si="619">IF(D7888&gt;$H$5,E7888*1.08*$H$8*(D7888-$H$5),0)</f>
        <v>0</v>
      </c>
      <c r="I7888" s="2"/>
      <c r="J7888" s="2"/>
      <c r="K7888" s="2"/>
      <c r="L7888" s="2"/>
    </row>
    <row r="7889" spans="3:12" x14ac:dyDescent="0.25">
      <c r="C7889" s="22">
        <f t="shared" si="615"/>
        <v>46351.083333314236</v>
      </c>
      <c r="D7889" s="49">
        <v>43.849999999999994</v>
      </c>
      <c r="E7889" s="48">
        <f t="shared" si="617"/>
        <v>0</v>
      </c>
      <c r="F7889" s="48">
        <f t="shared" si="618"/>
        <v>60.739999999999995</v>
      </c>
      <c r="G7889" s="50">
        <f t="shared" si="616"/>
        <v>0</v>
      </c>
      <c r="H7889" s="51">
        <f t="shared" si="619"/>
        <v>0</v>
      </c>
      <c r="I7889" s="2"/>
      <c r="J7889" s="2"/>
      <c r="K7889" s="2"/>
      <c r="L7889" s="2"/>
    </row>
    <row r="7890" spans="3:12" x14ac:dyDescent="0.25">
      <c r="C7890" s="22">
        <f t="shared" ref="C7890:C7953" si="620">C7889+1/24</f>
        <v>46351.124999980901</v>
      </c>
      <c r="D7890" s="49">
        <v>43.549999999999983</v>
      </c>
      <c r="E7890" s="48">
        <f t="shared" si="617"/>
        <v>0</v>
      </c>
      <c r="F7890" s="48">
        <f t="shared" si="618"/>
        <v>60.61999999999999</v>
      </c>
      <c r="G7890" s="50">
        <f t="shared" si="616"/>
        <v>0</v>
      </c>
      <c r="H7890" s="51">
        <f t="shared" si="619"/>
        <v>0</v>
      </c>
      <c r="I7890" s="2"/>
      <c r="J7890" s="2"/>
      <c r="K7890" s="2"/>
      <c r="L7890" s="2"/>
    </row>
    <row r="7891" spans="3:12" x14ac:dyDescent="0.25">
      <c r="C7891" s="22">
        <f t="shared" si="620"/>
        <v>46351.166666647565</v>
      </c>
      <c r="D7891" s="49">
        <v>42.8</v>
      </c>
      <c r="E7891" s="48">
        <f t="shared" si="617"/>
        <v>0</v>
      </c>
      <c r="F7891" s="48">
        <f t="shared" si="618"/>
        <v>60.319999999999993</v>
      </c>
      <c r="G7891" s="50">
        <f t="shared" si="616"/>
        <v>0</v>
      </c>
      <c r="H7891" s="51">
        <f t="shared" si="619"/>
        <v>0</v>
      </c>
      <c r="I7891" s="2"/>
      <c r="J7891" s="2"/>
      <c r="K7891" s="2"/>
      <c r="L7891" s="2"/>
    </row>
    <row r="7892" spans="3:12" x14ac:dyDescent="0.25">
      <c r="C7892" s="22">
        <f t="shared" si="620"/>
        <v>46351.208333314229</v>
      </c>
      <c r="D7892" s="49">
        <v>42.8</v>
      </c>
      <c r="E7892" s="48">
        <f t="shared" si="617"/>
        <v>0</v>
      </c>
      <c r="F7892" s="48">
        <f t="shared" si="618"/>
        <v>60.319999999999993</v>
      </c>
      <c r="G7892" s="50">
        <f t="shared" si="616"/>
        <v>0</v>
      </c>
      <c r="H7892" s="51">
        <f t="shared" si="619"/>
        <v>0</v>
      </c>
      <c r="I7892" s="2"/>
      <c r="J7892" s="2"/>
      <c r="K7892" s="2"/>
      <c r="L7892" s="2"/>
    </row>
    <row r="7893" spans="3:12" x14ac:dyDescent="0.25">
      <c r="C7893" s="22">
        <f t="shared" si="620"/>
        <v>46351.249999980893</v>
      </c>
      <c r="D7893" s="49">
        <v>42.8</v>
      </c>
      <c r="E7893" s="48">
        <f t="shared" si="617"/>
        <v>0</v>
      </c>
      <c r="F7893" s="48">
        <f t="shared" si="618"/>
        <v>60.319999999999993</v>
      </c>
      <c r="G7893" s="50">
        <f t="shared" si="616"/>
        <v>0</v>
      </c>
      <c r="H7893" s="51">
        <f t="shared" si="619"/>
        <v>0</v>
      </c>
      <c r="I7893" s="2"/>
      <c r="J7893" s="2"/>
      <c r="K7893" s="2"/>
      <c r="L7893" s="2"/>
    </row>
    <row r="7894" spans="3:12" x14ac:dyDescent="0.25">
      <c r="C7894" s="22">
        <f t="shared" si="620"/>
        <v>46351.291666647558</v>
      </c>
      <c r="D7894" s="49">
        <v>42.8</v>
      </c>
      <c r="E7894" s="48">
        <f t="shared" si="617"/>
        <v>0</v>
      </c>
      <c r="F7894" s="48">
        <f t="shared" si="618"/>
        <v>60.319999999999993</v>
      </c>
      <c r="G7894" s="50">
        <f t="shared" si="616"/>
        <v>0</v>
      </c>
      <c r="H7894" s="51">
        <f t="shared" si="619"/>
        <v>0</v>
      </c>
      <c r="I7894" s="2"/>
      <c r="J7894" s="2"/>
      <c r="K7894" s="2"/>
      <c r="L7894" s="2"/>
    </row>
    <row r="7895" spans="3:12" x14ac:dyDescent="0.25">
      <c r="C7895" s="22">
        <f t="shared" si="620"/>
        <v>46351.333333314222</v>
      </c>
      <c r="D7895" s="49">
        <v>43.849999999999994</v>
      </c>
      <c r="E7895" s="48">
        <f t="shared" si="617"/>
        <v>1</v>
      </c>
      <c r="F7895" s="48">
        <f t="shared" si="618"/>
        <v>60.739999999999995</v>
      </c>
      <c r="G7895" s="50">
        <f t="shared" si="616"/>
        <v>152010.00000000003</v>
      </c>
      <c r="H7895" s="51">
        <f t="shared" si="619"/>
        <v>0</v>
      </c>
      <c r="I7895" s="2"/>
      <c r="J7895" s="2"/>
      <c r="K7895" s="2"/>
      <c r="L7895" s="2"/>
    </row>
    <row r="7896" spans="3:12" x14ac:dyDescent="0.25">
      <c r="C7896" s="22">
        <f t="shared" si="620"/>
        <v>46351.374999980886</v>
      </c>
      <c r="D7896" s="49">
        <v>45.649999999999991</v>
      </c>
      <c r="E7896" s="48">
        <f t="shared" si="617"/>
        <v>1</v>
      </c>
      <c r="F7896" s="48">
        <f t="shared" si="618"/>
        <v>61.459999999999994</v>
      </c>
      <c r="G7896" s="50">
        <f t="shared" ref="G7896:G7959" si="621">IF(D7896&lt;$H$4,E7896*1.08*$H$8*($H$4-D7896),0)</f>
        <v>142290.00000000006</v>
      </c>
      <c r="H7896" s="51">
        <f t="shared" si="619"/>
        <v>0</v>
      </c>
      <c r="I7896" s="2"/>
      <c r="J7896" s="2"/>
      <c r="K7896" s="2"/>
      <c r="L7896" s="2"/>
    </row>
    <row r="7897" spans="3:12" x14ac:dyDescent="0.25">
      <c r="C7897" s="22">
        <f t="shared" si="620"/>
        <v>46351.41666664755</v>
      </c>
      <c r="D7897" s="49">
        <v>47.449999999999996</v>
      </c>
      <c r="E7897" s="48">
        <f t="shared" si="617"/>
        <v>1</v>
      </c>
      <c r="F7897" s="48">
        <f t="shared" si="618"/>
        <v>62.18</v>
      </c>
      <c r="G7897" s="50">
        <f t="shared" si="621"/>
        <v>132570.00000000003</v>
      </c>
      <c r="H7897" s="51">
        <f t="shared" si="619"/>
        <v>0</v>
      </c>
      <c r="I7897" s="2"/>
      <c r="J7897" s="2"/>
      <c r="K7897" s="2"/>
      <c r="L7897" s="2"/>
    </row>
    <row r="7898" spans="3:12" x14ac:dyDescent="0.25">
      <c r="C7898" s="22">
        <f t="shared" si="620"/>
        <v>46351.458333314215</v>
      </c>
      <c r="D7898" s="49">
        <v>50.299999999999883</v>
      </c>
      <c r="E7898" s="48">
        <f t="shared" si="617"/>
        <v>1</v>
      </c>
      <c r="F7898" s="48">
        <f t="shared" si="618"/>
        <v>63.319999999999951</v>
      </c>
      <c r="G7898" s="50">
        <f t="shared" si="621"/>
        <v>117180.00000000063</v>
      </c>
      <c r="H7898" s="51">
        <f t="shared" si="619"/>
        <v>0</v>
      </c>
      <c r="I7898" s="2"/>
      <c r="J7898" s="2"/>
      <c r="K7898" s="2"/>
      <c r="L7898" s="2"/>
    </row>
    <row r="7899" spans="3:12" x14ac:dyDescent="0.25">
      <c r="C7899" s="22">
        <f t="shared" si="620"/>
        <v>46351.499999980879</v>
      </c>
      <c r="D7899" s="49">
        <v>52.849999999999937</v>
      </c>
      <c r="E7899" s="48">
        <f t="shared" si="617"/>
        <v>1</v>
      </c>
      <c r="F7899" s="48">
        <f t="shared" si="618"/>
        <v>64.339999999999975</v>
      </c>
      <c r="G7899" s="50">
        <f t="shared" si="621"/>
        <v>103410.00000000033</v>
      </c>
      <c r="H7899" s="51">
        <f t="shared" si="619"/>
        <v>0</v>
      </c>
      <c r="I7899" s="2"/>
      <c r="J7899" s="2"/>
      <c r="K7899" s="2"/>
      <c r="L7899" s="2"/>
    </row>
    <row r="7900" spans="3:12" x14ac:dyDescent="0.25">
      <c r="C7900" s="22">
        <f t="shared" si="620"/>
        <v>46351.541666647543</v>
      </c>
      <c r="D7900" s="49">
        <v>55.699999999999882</v>
      </c>
      <c r="E7900" s="48">
        <f t="shared" si="617"/>
        <v>1</v>
      </c>
      <c r="F7900" s="48">
        <f t="shared" si="618"/>
        <v>65.479999999999947</v>
      </c>
      <c r="G7900" s="50">
        <f t="shared" si="621"/>
        <v>88020.00000000064</v>
      </c>
      <c r="H7900" s="51">
        <f t="shared" si="619"/>
        <v>0</v>
      </c>
      <c r="I7900" s="2"/>
      <c r="J7900" s="2"/>
      <c r="K7900" s="2"/>
      <c r="L7900" s="2"/>
    </row>
    <row r="7901" spans="3:12" x14ac:dyDescent="0.25">
      <c r="C7901" s="22">
        <f t="shared" si="620"/>
        <v>46351.583333314207</v>
      </c>
      <c r="D7901" s="49">
        <v>59.299999999999883</v>
      </c>
      <c r="E7901" s="48">
        <f t="shared" si="617"/>
        <v>1</v>
      </c>
      <c r="F7901" s="48">
        <f t="shared" si="618"/>
        <v>66.919999999999959</v>
      </c>
      <c r="G7901" s="50">
        <f t="shared" si="621"/>
        <v>68580.000000000626</v>
      </c>
      <c r="H7901" s="51">
        <f t="shared" si="619"/>
        <v>0</v>
      </c>
      <c r="I7901" s="2"/>
      <c r="J7901" s="2"/>
      <c r="K7901" s="2"/>
      <c r="L7901" s="2"/>
    </row>
    <row r="7902" spans="3:12" x14ac:dyDescent="0.25">
      <c r="C7902" s="22">
        <f t="shared" si="620"/>
        <v>46351.624999980872</v>
      </c>
      <c r="D7902" s="49">
        <v>59.749999999999879</v>
      </c>
      <c r="E7902" s="48">
        <f t="shared" si="617"/>
        <v>1</v>
      </c>
      <c r="F7902" s="48">
        <f t="shared" si="618"/>
        <v>67.099999999999952</v>
      </c>
      <c r="G7902" s="50">
        <f t="shared" si="621"/>
        <v>66150.000000000655</v>
      </c>
      <c r="H7902" s="51">
        <f t="shared" si="619"/>
        <v>0</v>
      </c>
      <c r="I7902" s="2"/>
      <c r="J7902" s="2"/>
      <c r="K7902" s="2"/>
      <c r="L7902" s="2"/>
    </row>
    <row r="7903" spans="3:12" x14ac:dyDescent="0.25">
      <c r="C7903" s="22">
        <f t="shared" si="620"/>
        <v>46351.666666647536</v>
      </c>
      <c r="D7903" s="49">
        <v>56.899999999999942</v>
      </c>
      <c r="E7903" s="48">
        <f t="shared" si="617"/>
        <v>1</v>
      </c>
      <c r="F7903" s="48">
        <f t="shared" si="618"/>
        <v>65.95999999999998</v>
      </c>
      <c r="G7903" s="50">
        <f t="shared" si="621"/>
        <v>81540.00000000032</v>
      </c>
      <c r="H7903" s="51">
        <f t="shared" si="619"/>
        <v>0</v>
      </c>
      <c r="I7903" s="2"/>
      <c r="J7903" s="2"/>
      <c r="K7903" s="2"/>
      <c r="L7903" s="2"/>
    </row>
    <row r="7904" spans="3:12" x14ac:dyDescent="0.25">
      <c r="C7904" s="22">
        <f t="shared" si="620"/>
        <v>46351.7083333142</v>
      </c>
      <c r="D7904" s="49">
        <v>55.4</v>
      </c>
      <c r="E7904" s="48">
        <f t="shared" si="617"/>
        <v>0</v>
      </c>
      <c r="F7904" s="48">
        <f t="shared" si="618"/>
        <v>65.36</v>
      </c>
      <c r="G7904" s="50">
        <f t="shared" si="621"/>
        <v>0</v>
      </c>
      <c r="H7904" s="51">
        <f t="shared" si="619"/>
        <v>0</v>
      </c>
      <c r="I7904" s="2"/>
      <c r="J7904" s="2"/>
      <c r="K7904" s="2"/>
      <c r="L7904" s="2"/>
    </row>
    <row r="7905" spans="3:12" x14ac:dyDescent="0.25">
      <c r="C7905" s="22">
        <f t="shared" si="620"/>
        <v>46351.749999980864</v>
      </c>
      <c r="D7905" s="49">
        <v>55.4</v>
      </c>
      <c r="E7905" s="48">
        <f t="shared" si="617"/>
        <v>0</v>
      </c>
      <c r="F7905" s="48">
        <f t="shared" si="618"/>
        <v>65.36</v>
      </c>
      <c r="G7905" s="50">
        <f t="shared" si="621"/>
        <v>0</v>
      </c>
      <c r="H7905" s="51">
        <f t="shared" si="619"/>
        <v>0</v>
      </c>
      <c r="I7905" s="2"/>
      <c r="J7905" s="2"/>
      <c r="K7905" s="2"/>
      <c r="L7905" s="2"/>
    </row>
    <row r="7906" spans="3:12" x14ac:dyDescent="0.25">
      <c r="C7906" s="22">
        <f t="shared" si="620"/>
        <v>46351.791666647528</v>
      </c>
      <c r="D7906" s="49">
        <v>55.4</v>
      </c>
      <c r="E7906" s="48">
        <f t="shared" si="617"/>
        <v>0</v>
      </c>
      <c r="F7906" s="48">
        <f t="shared" si="618"/>
        <v>65.36</v>
      </c>
      <c r="G7906" s="50">
        <f t="shared" si="621"/>
        <v>0</v>
      </c>
      <c r="H7906" s="51">
        <f t="shared" si="619"/>
        <v>0</v>
      </c>
      <c r="I7906" s="2"/>
      <c r="J7906" s="2"/>
      <c r="K7906" s="2"/>
      <c r="L7906" s="2"/>
    </row>
    <row r="7907" spans="3:12" x14ac:dyDescent="0.25">
      <c r="C7907" s="22">
        <f t="shared" si="620"/>
        <v>46351.833333314193</v>
      </c>
      <c r="D7907" s="49">
        <v>54.349999999999881</v>
      </c>
      <c r="E7907" s="48">
        <f t="shared" si="617"/>
        <v>0</v>
      </c>
      <c r="F7907" s="48">
        <f t="shared" si="618"/>
        <v>64.939999999999955</v>
      </c>
      <c r="G7907" s="50">
        <f t="shared" si="621"/>
        <v>0</v>
      </c>
      <c r="H7907" s="51">
        <f t="shared" si="619"/>
        <v>0</v>
      </c>
      <c r="I7907" s="2"/>
      <c r="J7907" s="2"/>
      <c r="K7907" s="2"/>
      <c r="L7907" s="2"/>
    </row>
    <row r="7908" spans="3:12" x14ac:dyDescent="0.25">
      <c r="C7908" s="22">
        <f t="shared" si="620"/>
        <v>46351.874999980857</v>
      </c>
      <c r="D7908" s="49">
        <v>53.6</v>
      </c>
      <c r="E7908" s="48">
        <f t="shared" si="617"/>
        <v>0</v>
      </c>
      <c r="F7908" s="48">
        <f t="shared" si="618"/>
        <v>64.64</v>
      </c>
      <c r="G7908" s="50">
        <f t="shared" si="621"/>
        <v>0</v>
      </c>
      <c r="H7908" s="51">
        <f t="shared" si="619"/>
        <v>0</v>
      </c>
      <c r="I7908" s="2"/>
      <c r="J7908" s="2"/>
      <c r="K7908" s="2"/>
      <c r="L7908" s="2"/>
    </row>
    <row r="7909" spans="3:12" x14ac:dyDescent="0.25">
      <c r="C7909" s="22">
        <f t="shared" si="620"/>
        <v>46351.916666647521</v>
      </c>
      <c r="D7909" s="49">
        <v>53.6</v>
      </c>
      <c r="E7909" s="48">
        <f t="shared" si="617"/>
        <v>0</v>
      </c>
      <c r="F7909" s="48">
        <f t="shared" si="618"/>
        <v>64.64</v>
      </c>
      <c r="G7909" s="50">
        <f t="shared" si="621"/>
        <v>0</v>
      </c>
      <c r="H7909" s="51">
        <f t="shared" si="619"/>
        <v>0</v>
      </c>
      <c r="I7909" s="2"/>
      <c r="J7909" s="2"/>
      <c r="K7909" s="2"/>
      <c r="L7909" s="2"/>
    </row>
    <row r="7910" spans="3:12" x14ac:dyDescent="0.25">
      <c r="C7910" s="22">
        <f t="shared" si="620"/>
        <v>46351.958333314185</v>
      </c>
      <c r="D7910" s="49">
        <v>52.549999999999883</v>
      </c>
      <c r="E7910" s="48">
        <f t="shared" si="617"/>
        <v>0</v>
      </c>
      <c r="F7910" s="48">
        <f t="shared" si="618"/>
        <v>64.219999999999956</v>
      </c>
      <c r="G7910" s="50">
        <f t="shared" si="621"/>
        <v>0</v>
      </c>
      <c r="H7910" s="51">
        <f t="shared" si="619"/>
        <v>0</v>
      </c>
      <c r="I7910" s="2"/>
      <c r="J7910" s="2"/>
      <c r="K7910" s="2"/>
      <c r="L7910" s="2"/>
    </row>
    <row r="7911" spans="3:12" x14ac:dyDescent="0.25">
      <c r="C7911" s="22">
        <f t="shared" si="620"/>
        <v>46351.99999998085</v>
      </c>
      <c r="D7911" s="49">
        <v>51.8</v>
      </c>
      <c r="E7911" s="48">
        <f t="shared" si="617"/>
        <v>0</v>
      </c>
      <c r="F7911" s="48">
        <f t="shared" si="618"/>
        <v>63.92</v>
      </c>
      <c r="G7911" s="50">
        <f t="shared" si="621"/>
        <v>0</v>
      </c>
      <c r="H7911" s="51">
        <f t="shared" si="619"/>
        <v>0</v>
      </c>
      <c r="I7911" s="2"/>
      <c r="J7911" s="2"/>
      <c r="K7911" s="2"/>
      <c r="L7911" s="2"/>
    </row>
    <row r="7912" spans="3:12" x14ac:dyDescent="0.25">
      <c r="C7912" s="22">
        <f t="shared" si="620"/>
        <v>46352.041666647514</v>
      </c>
      <c r="D7912" s="49">
        <v>51.8</v>
      </c>
      <c r="E7912" s="48">
        <f t="shared" si="617"/>
        <v>0</v>
      </c>
      <c r="F7912" s="48">
        <f t="shared" si="618"/>
        <v>63.92</v>
      </c>
      <c r="G7912" s="50">
        <f t="shared" si="621"/>
        <v>0</v>
      </c>
      <c r="H7912" s="51">
        <f t="shared" si="619"/>
        <v>0</v>
      </c>
      <c r="I7912" s="2"/>
      <c r="J7912" s="2"/>
      <c r="K7912" s="2"/>
      <c r="L7912" s="2"/>
    </row>
    <row r="7913" spans="3:12" x14ac:dyDescent="0.25">
      <c r="C7913" s="22">
        <f t="shared" si="620"/>
        <v>46352.083333314178</v>
      </c>
      <c r="D7913" s="49">
        <v>50.749999999999879</v>
      </c>
      <c r="E7913" s="48">
        <f t="shared" si="617"/>
        <v>0</v>
      </c>
      <c r="F7913" s="48">
        <f t="shared" si="618"/>
        <v>63.49999999999995</v>
      </c>
      <c r="G7913" s="50">
        <f t="shared" si="621"/>
        <v>0</v>
      </c>
      <c r="H7913" s="51">
        <f t="shared" si="619"/>
        <v>0</v>
      </c>
      <c r="I7913" s="2"/>
      <c r="J7913" s="2"/>
      <c r="K7913" s="2"/>
      <c r="L7913" s="2"/>
    </row>
    <row r="7914" spans="3:12" x14ac:dyDescent="0.25">
      <c r="C7914" s="22">
        <f t="shared" si="620"/>
        <v>46352.124999980842</v>
      </c>
      <c r="D7914" s="49">
        <v>48.949999999999989</v>
      </c>
      <c r="E7914" s="48">
        <f t="shared" si="617"/>
        <v>0</v>
      </c>
      <c r="F7914" s="48">
        <f t="shared" si="618"/>
        <v>62.779999999999994</v>
      </c>
      <c r="G7914" s="50">
        <f t="shared" si="621"/>
        <v>0</v>
      </c>
      <c r="H7914" s="51">
        <f t="shared" si="619"/>
        <v>0</v>
      </c>
      <c r="I7914" s="2"/>
      <c r="J7914" s="2"/>
      <c r="K7914" s="2"/>
      <c r="L7914" s="2"/>
    </row>
    <row r="7915" spans="3:12" x14ac:dyDescent="0.25">
      <c r="C7915" s="22">
        <f t="shared" si="620"/>
        <v>46352.166666647507</v>
      </c>
      <c r="D7915" s="49">
        <v>48.2</v>
      </c>
      <c r="E7915" s="48">
        <f t="shared" si="617"/>
        <v>0</v>
      </c>
      <c r="F7915" s="48">
        <f t="shared" si="618"/>
        <v>62.480000000000004</v>
      </c>
      <c r="G7915" s="50">
        <f t="shared" si="621"/>
        <v>0</v>
      </c>
      <c r="H7915" s="51">
        <f t="shared" si="619"/>
        <v>0</v>
      </c>
      <c r="I7915" s="2"/>
      <c r="J7915" s="2"/>
      <c r="K7915" s="2"/>
      <c r="L7915" s="2"/>
    </row>
    <row r="7916" spans="3:12" x14ac:dyDescent="0.25">
      <c r="C7916" s="22">
        <f t="shared" si="620"/>
        <v>46352.208333314171</v>
      </c>
      <c r="D7916" s="49">
        <v>48.2</v>
      </c>
      <c r="E7916" s="48">
        <f t="shared" si="617"/>
        <v>0</v>
      </c>
      <c r="F7916" s="48">
        <f t="shared" si="618"/>
        <v>62.480000000000004</v>
      </c>
      <c r="G7916" s="50">
        <f t="shared" si="621"/>
        <v>0</v>
      </c>
      <c r="H7916" s="51">
        <f t="shared" si="619"/>
        <v>0</v>
      </c>
      <c r="I7916" s="2"/>
      <c r="J7916" s="2"/>
      <c r="K7916" s="2"/>
      <c r="L7916" s="2"/>
    </row>
    <row r="7917" spans="3:12" x14ac:dyDescent="0.25">
      <c r="C7917" s="22">
        <f t="shared" si="620"/>
        <v>46352.249999980835</v>
      </c>
      <c r="D7917" s="49">
        <v>48.2</v>
      </c>
      <c r="E7917" s="48">
        <f t="shared" si="617"/>
        <v>0</v>
      </c>
      <c r="F7917" s="48">
        <f t="shared" si="618"/>
        <v>62.480000000000004</v>
      </c>
      <c r="G7917" s="50">
        <f t="shared" si="621"/>
        <v>0</v>
      </c>
      <c r="H7917" s="51">
        <f t="shared" si="619"/>
        <v>0</v>
      </c>
      <c r="I7917" s="2"/>
      <c r="J7917" s="2"/>
      <c r="K7917" s="2"/>
      <c r="L7917" s="2"/>
    </row>
    <row r="7918" spans="3:12" x14ac:dyDescent="0.25">
      <c r="C7918" s="22">
        <f t="shared" si="620"/>
        <v>46352.291666647499</v>
      </c>
      <c r="D7918" s="49">
        <v>48.2</v>
      </c>
      <c r="E7918" s="48">
        <f t="shared" si="617"/>
        <v>0</v>
      </c>
      <c r="F7918" s="48">
        <f t="shared" si="618"/>
        <v>62.480000000000004</v>
      </c>
      <c r="G7918" s="50">
        <f t="shared" si="621"/>
        <v>0</v>
      </c>
      <c r="H7918" s="51">
        <f t="shared" si="619"/>
        <v>0</v>
      </c>
      <c r="I7918" s="2"/>
      <c r="J7918" s="2"/>
      <c r="K7918" s="2"/>
      <c r="L7918" s="2"/>
    </row>
    <row r="7919" spans="3:12" x14ac:dyDescent="0.25">
      <c r="C7919" s="22">
        <f t="shared" si="620"/>
        <v>46352.333333314164</v>
      </c>
      <c r="D7919" s="49">
        <v>48.2</v>
      </c>
      <c r="E7919" s="48">
        <f t="shared" si="617"/>
        <v>1</v>
      </c>
      <c r="F7919" s="48">
        <f t="shared" si="618"/>
        <v>62.480000000000004</v>
      </c>
      <c r="G7919" s="50">
        <f t="shared" si="621"/>
        <v>128519.99999999999</v>
      </c>
      <c r="H7919" s="51">
        <f t="shared" si="619"/>
        <v>0</v>
      </c>
      <c r="I7919" s="2"/>
      <c r="J7919" s="2"/>
      <c r="K7919" s="2"/>
      <c r="L7919" s="2"/>
    </row>
    <row r="7920" spans="3:12" x14ac:dyDescent="0.25">
      <c r="C7920" s="22">
        <f t="shared" si="620"/>
        <v>46352.374999980828</v>
      </c>
      <c r="D7920" s="49">
        <v>48.2</v>
      </c>
      <c r="E7920" s="48">
        <f t="shared" si="617"/>
        <v>1</v>
      </c>
      <c r="F7920" s="48">
        <f t="shared" si="618"/>
        <v>62.480000000000004</v>
      </c>
      <c r="G7920" s="50">
        <f t="shared" si="621"/>
        <v>128519.99999999999</v>
      </c>
      <c r="H7920" s="51">
        <f t="shared" si="619"/>
        <v>0</v>
      </c>
      <c r="I7920" s="2"/>
      <c r="J7920" s="2"/>
      <c r="K7920" s="2"/>
      <c r="L7920" s="2"/>
    </row>
    <row r="7921" spans="3:12" x14ac:dyDescent="0.25">
      <c r="C7921" s="22">
        <f t="shared" si="620"/>
        <v>46352.416666647492</v>
      </c>
      <c r="D7921" s="49">
        <v>48.2</v>
      </c>
      <c r="E7921" s="48">
        <f t="shared" si="617"/>
        <v>1</v>
      </c>
      <c r="F7921" s="48">
        <f t="shared" si="618"/>
        <v>62.480000000000004</v>
      </c>
      <c r="G7921" s="50">
        <f t="shared" si="621"/>
        <v>128519.99999999999</v>
      </c>
      <c r="H7921" s="51">
        <f t="shared" si="619"/>
        <v>0</v>
      </c>
      <c r="I7921" s="2"/>
      <c r="J7921" s="2"/>
      <c r="K7921" s="2"/>
      <c r="L7921" s="2"/>
    </row>
    <row r="7922" spans="3:12" x14ac:dyDescent="0.25">
      <c r="C7922" s="22">
        <f t="shared" si="620"/>
        <v>46352.458333314156</v>
      </c>
      <c r="D7922" s="49">
        <v>48.2</v>
      </c>
      <c r="E7922" s="48">
        <f t="shared" si="617"/>
        <v>1</v>
      </c>
      <c r="F7922" s="48">
        <f t="shared" si="618"/>
        <v>62.480000000000004</v>
      </c>
      <c r="G7922" s="50">
        <f t="shared" si="621"/>
        <v>128519.99999999999</v>
      </c>
      <c r="H7922" s="51">
        <f t="shared" si="619"/>
        <v>0</v>
      </c>
      <c r="I7922" s="2"/>
      <c r="J7922" s="2"/>
      <c r="K7922" s="2"/>
      <c r="L7922" s="2"/>
    </row>
    <row r="7923" spans="3:12" x14ac:dyDescent="0.25">
      <c r="C7923" s="22">
        <f t="shared" si="620"/>
        <v>46352.499999980821</v>
      </c>
      <c r="D7923" s="49">
        <v>48.2</v>
      </c>
      <c r="E7923" s="48">
        <f t="shared" si="617"/>
        <v>1</v>
      </c>
      <c r="F7923" s="48">
        <f t="shared" si="618"/>
        <v>62.480000000000004</v>
      </c>
      <c r="G7923" s="50">
        <f t="shared" si="621"/>
        <v>128519.99999999999</v>
      </c>
      <c r="H7923" s="51">
        <f t="shared" si="619"/>
        <v>0</v>
      </c>
      <c r="I7923" s="2"/>
      <c r="J7923" s="2"/>
      <c r="K7923" s="2"/>
      <c r="L7923" s="2"/>
    </row>
    <row r="7924" spans="3:12" x14ac:dyDescent="0.25">
      <c r="C7924" s="22">
        <f t="shared" si="620"/>
        <v>46352.541666647485</v>
      </c>
      <c r="D7924" s="49">
        <v>48.2</v>
      </c>
      <c r="E7924" s="48">
        <f t="shared" si="617"/>
        <v>1</v>
      </c>
      <c r="F7924" s="48">
        <f t="shared" si="618"/>
        <v>62.480000000000004</v>
      </c>
      <c r="G7924" s="50">
        <f t="shared" si="621"/>
        <v>128519.99999999999</v>
      </c>
      <c r="H7924" s="51">
        <f t="shared" si="619"/>
        <v>0</v>
      </c>
      <c r="I7924" s="2"/>
      <c r="J7924" s="2"/>
      <c r="K7924" s="2"/>
      <c r="L7924" s="2"/>
    </row>
    <row r="7925" spans="3:12" x14ac:dyDescent="0.25">
      <c r="C7925" s="22">
        <f t="shared" si="620"/>
        <v>46352.583333314149</v>
      </c>
      <c r="D7925" s="49">
        <v>48.2</v>
      </c>
      <c r="E7925" s="48">
        <f t="shared" si="617"/>
        <v>1</v>
      </c>
      <c r="F7925" s="48">
        <f t="shared" si="618"/>
        <v>62.480000000000004</v>
      </c>
      <c r="G7925" s="50">
        <f t="shared" si="621"/>
        <v>128519.99999999999</v>
      </c>
      <c r="H7925" s="51">
        <f t="shared" si="619"/>
        <v>0</v>
      </c>
      <c r="I7925" s="2"/>
      <c r="J7925" s="2"/>
      <c r="K7925" s="2"/>
      <c r="L7925" s="2"/>
    </row>
    <row r="7926" spans="3:12" x14ac:dyDescent="0.25">
      <c r="C7926" s="22">
        <f t="shared" si="620"/>
        <v>46352.624999980813</v>
      </c>
      <c r="D7926" s="49">
        <v>47.149999999999991</v>
      </c>
      <c r="E7926" s="48">
        <f t="shared" si="617"/>
        <v>1</v>
      </c>
      <c r="F7926" s="48">
        <f t="shared" si="618"/>
        <v>62.059999999999995</v>
      </c>
      <c r="G7926" s="50">
        <f t="shared" si="621"/>
        <v>134190.00000000006</v>
      </c>
      <c r="H7926" s="51">
        <f t="shared" si="619"/>
        <v>0</v>
      </c>
      <c r="I7926" s="2"/>
      <c r="J7926" s="2"/>
      <c r="K7926" s="2"/>
      <c r="L7926" s="2"/>
    </row>
    <row r="7927" spans="3:12" x14ac:dyDescent="0.25">
      <c r="C7927" s="22">
        <f t="shared" si="620"/>
        <v>46352.666666647478</v>
      </c>
      <c r="D7927" s="49">
        <v>47.449999999999996</v>
      </c>
      <c r="E7927" s="48">
        <f t="shared" si="617"/>
        <v>1</v>
      </c>
      <c r="F7927" s="48">
        <f t="shared" si="618"/>
        <v>62.18</v>
      </c>
      <c r="G7927" s="50">
        <f t="shared" si="621"/>
        <v>132570.00000000003</v>
      </c>
      <c r="H7927" s="51">
        <f t="shared" si="619"/>
        <v>0</v>
      </c>
      <c r="I7927" s="2"/>
      <c r="J7927" s="2"/>
      <c r="K7927" s="2"/>
      <c r="L7927" s="2"/>
    </row>
    <row r="7928" spans="3:12" x14ac:dyDescent="0.25">
      <c r="C7928" s="22">
        <f t="shared" si="620"/>
        <v>46352.708333314142</v>
      </c>
      <c r="D7928" s="49">
        <v>47.149999999999991</v>
      </c>
      <c r="E7928" s="48">
        <f t="shared" si="617"/>
        <v>0</v>
      </c>
      <c r="F7928" s="48">
        <f t="shared" si="618"/>
        <v>62.059999999999995</v>
      </c>
      <c r="G7928" s="50">
        <f t="shared" si="621"/>
        <v>0</v>
      </c>
      <c r="H7928" s="51">
        <f t="shared" si="619"/>
        <v>0</v>
      </c>
      <c r="I7928" s="2"/>
      <c r="J7928" s="2"/>
      <c r="K7928" s="2"/>
      <c r="L7928" s="2"/>
    </row>
    <row r="7929" spans="3:12" x14ac:dyDescent="0.25">
      <c r="C7929" s="22">
        <f t="shared" si="620"/>
        <v>46352.749999980806</v>
      </c>
      <c r="D7929" s="49">
        <v>45.349999999999987</v>
      </c>
      <c r="E7929" s="48">
        <f t="shared" si="617"/>
        <v>0</v>
      </c>
      <c r="F7929" s="48">
        <f t="shared" si="618"/>
        <v>61.339999999999996</v>
      </c>
      <c r="G7929" s="50">
        <f t="shared" si="621"/>
        <v>0</v>
      </c>
      <c r="H7929" s="51">
        <f t="shared" si="619"/>
        <v>0</v>
      </c>
      <c r="I7929" s="2"/>
      <c r="J7929" s="2"/>
      <c r="K7929" s="2"/>
      <c r="L7929" s="2"/>
    </row>
    <row r="7930" spans="3:12" x14ac:dyDescent="0.25">
      <c r="C7930" s="22">
        <f t="shared" si="620"/>
        <v>46352.79166664747</v>
      </c>
      <c r="D7930" s="49">
        <v>43.549999999999983</v>
      </c>
      <c r="E7930" s="48">
        <f t="shared" si="617"/>
        <v>0</v>
      </c>
      <c r="F7930" s="48">
        <f t="shared" si="618"/>
        <v>60.61999999999999</v>
      </c>
      <c r="G7930" s="50">
        <f t="shared" si="621"/>
        <v>0</v>
      </c>
      <c r="H7930" s="51">
        <f t="shared" si="619"/>
        <v>0</v>
      </c>
      <c r="I7930" s="2"/>
      <c r="J7930" s="2"/>
      <c r="K7930" s="2"/>
      <c r="L7930" s="2"/>
    </row>
    <row r="7931" spans="3:12" x14ac:dyDescent="0.25">
      <c r="C7931" s="22">
        <f t="shared" si="620"/>
        <v>46352.833333314135</v>
      </c>
      <c r="D7931" s="49">
        <v>42.8</v>
      </c>
      <c r="E7931" s="48">
        <f t="shared" si="617"/>
        <v>0</v>
      </c>
      <c r="F7931" s="48">
        <f t="shared" si="618"/>
        <v>60.319999999999993</v>
      </c>
      <c r="G7931" s="50">
        <f t="shared" si="621"/>
        <v>0</v>
      </c>
      <c r="H7931" s="51">
        <f t="shared" si="619"/>
        <v>0</v>
      </c>
      <c r="I7931" s="2"/>
      <c r="J7931" s="2"/>
      <c r="K7931" s="2"/>
      <c r="L7931" s="2"/>
    </row>
    <row r="7932" spans="3:12" x14ac:dyDescent="0.25">
      <c r="C7932" s="22">
        <f t="shared" si="620"/>
        <v>46352.874999980799</v>
      </c>
      <c r="D7932" s="49">
        <v>42.8</v>
      </c>
      <c r="E7932" s="48">
        <f t="shared" si="617"/>
        <v>0</v>
      </c>
      <c r="F7932" s="48">
        <f t="shared" si="618"/>
        <v>60.319999999999993</v>
      </c>
      <c r="G7932" s="50">
        <f t="shared" si="621"/>
        <v>0</v>
      </c>
      <c r="H7932" s="51">
        <f t="shared" si="619"/>
        <v>0</v>
      </c>
      <c r="I7932" s="2"/>
      <c r="J7932" s="2"/>
      <c r="K7932" s="2"/>
      <c r="L7932" s="2"/>
    </row>
    <row r="7933" spans="3:12" x14ac:dyDescent="0.25">
      <c r="C7933" s="22">
        <f t="shared" si="620"/>
        <v>46352.916666647463</v>
      </c>
      <c r="D7933" s="49">
        <v>42.8</v>
      </c>
      <c r="E7933" s="48">
        <f t="shared" si="617"/>
        <v>0</v>
      </c>
      <c r="F7933" s="48">
        <f t="shared" si="618"/>
        <v>60.319999999999993</v>
      </c>
      <c r="G7933" s="50">
        <f t="shared" si="621"/>
        <v>0</v>
      </c>
      <c r="H7933" s="51">
        <f t="shared" si="619"/>
        <v>0</v>
      </c>
      <c r="I7933" s="2"/>
      <c r="J7933" s="2"/>
      <c r="K7933" s="2"/>
      <c r="L7933" s="2"/>
    </row>
    <row r="7934" spans="3:12" x14ac:dyDescent="0.25">
      <c r="C7934" s="22">
        <f t="shared" si="620"/>
        <v>46352.958333314127</v>
      </c>
      <c r="D7934" s="49">
        <v>41.749999999999986</v>
      </c>
      <c r="E7934" s="48">
        <f t="shared" si="617"/>
        <v>0</v>
      </c>
      <c r="F7934" s="48">
        <f t="shared" si="618"/>
        <v>59.899999999999991</v>
      </c>
      <c r="G7934" s="50">
        <f t="shared" si="621"/>
        <v>0</v>
      </c>
      <c r="H7934" s="51">
        <f t="shared" si="619"/>
        <v>0</v>
      </c>
      <c r="I7934" s="2"/>
      <c r="J7934" s="2"/>
      <c r="K7934" s="2"/>
      <c r="L7934" s="2"/>
    </row>
    <row r="7935" spans="3:12" x14ac:dyDescent="0.25">
      <c r="C7935" s="22">
        <f t="shared" si="620"/>
        <v>46352.999999980791</v>
      </c>
      <c r="D7935" s="49">
        <v>41</v>
      </c>
      <c r="E7935" s="48">
        <f t="shared" si="617"/>
        <v>0</v>
      </c>
      <c r="F7935" s="48">
        <f t="shared" si="618"/>
        <v>59.599999999999994</v>
      </c>
      <c r="G7935" s="50">
        <f t="shared" si="621"/>
        <v>0</v>
      </c>
      <c r="H7935" s="51">
        <f t="shared" si="619"/>
        <v>0</v>
      </c>
      <c r="I7935" s="2"/>
      <c r="J7935" s="2"/>
      <c r="K7935" s="2"/>
      <c r="L7935" s="2"/>
    </row>
    <row r="7936" spans="3:12" x14ac:dyDescent="0.25">
      <c r="C7936" s="22">
        <f t="shared" si="620"/>
        <v>46353.041666647456</v>
      </c>
      <c r="D7936" s="49">
        <v>41</v>
      </c>
      <c r="E7936" s="48">
        <f t="shared" si="617"/>
        <v>0</v>
      </c>
      <c r="F7936" s="48">
        <f t="shared" si="618"/>
        <v>59.599999999999994</v>
      </c>
      <c r="G7936" s="50">
        <f t="shared" si="621"/>
        <v>0</v>
      </c>
      <c r="H7936" s="51">
        <f t="shared" si="619"/>
        <v>0</v>
      </c>
      <c r="I7936" s="2"/>
      <c r="J7936" s="2"/>
      <c r="K7936" s="2"/>
      <c r="L7936" s="2"/>
    </row>
    <row r="7937" spans="3:12" x14ac:dyDescent="0.25">
      <c r="C7937" s="22">
        <f t="shared" si="620"/>
        <v>46353.08333331412</v>
      </c>
      <c r="D7937" s="49">
        <v>41</v>
      </c>
      <c r="E7937" s="48">
        <f t="shared" si="617"/>
        <v>0</v>
      </c>
      <c r="F7937" s="48">
        <f t="shared" si="618"/>
        <v>59.599999999999994</v>
      </c>
      <c r="G7937" s="50">
        <f t="shared" si="621"/>
        <v>0</v>
      </c>
      <c r="H7937" s="51">
        <f t="shared" si="619"/>
        <v>0</v>
      </c>
      <c r="I7937" s="2"/>
      <c r="J7937" s="2"/>
      <c r="K7937" s="2"/>
      <c r="L7937" s="2"/>
    </row>
    <row r="7938" spans="3:12" x14ac:dyDescent="0.25">
      <c r="C7938" s="22">
        <f t="shared" si="620"/>
        <v>46353.124999980784</v>
      </c>
      <c r="D7938" s="49">
        <v>41</v>
      </c>
      <c r="E7938" s="48">
        <f t="shared" si="617"/>
        <v>0</v>
      </c>
      <c r="F7938" s="48">
        <f t="shared" si="618"/>
        <v>59.599999999999994</v>
      </c>
      <c r="G7938" s="50">
        <f t="shared" si="621"/>
        <v>0</v>
      </c>
      <c r="H7938" s="51">
        <f t="shared" si="619"/>
        <v>0</v>
      </c>
      <c r="I7938" s="2"/>
      <c r="J7938" s="2"/>
      <c r="K7938" s="2"/>
      <c r="L7938" s="2"/>
    </row>
    <row r="7939" spans="3:12" x14ac:dyDescent="0.25">
      <c r="C7939" s="22">
        <f t="shared" si="620"/>
        <v>46353.166666647448</v>
      </c>
      <c r="D7939" s="49">
        <v>41</v>
      </c>
      <c r="E7939" s="48">
        <f t="shared" si="617"/>
        <v>0</v>
      </c>
      <c r="F7939" s="48">
        <f t="shared" si="618"/>
        <v>59.599999999999994</v>
      </c>
      <c r="G7939" s="50">
        <f t="shared" si="621"/>
        <v>0</v>
      </c>
      <c r="H7939" s="51">
        <f t="shared" si="619"/>
        <v>0</v>
      </c>
      <c r="I7939" s="2"/>
      <c r="J7939" s="2"/>
      <c r="K7939" s="2"/>
      <c r="L7939" s="2"/>
    </row>
    <row r="7940" spans="3:12" x14ac:dyDescent="0.25">
      <c r="C7940" s="22">
        <f t="shared" si="620"/>
        <v>46353.208333314113</v>
      </c>
      <c r="D7940" s="49">
        <v>41</v>
      </c>
      <c r="E7940" s="48">
        <f t="shared" si="617"/>
        <v>0</v>
      </c>
      <c r="F7940" s="48">
        <f t="shared" si="618"/>
        <v>59.599999999999994</v>
      </c>
      <c r="G7940" s="50">
        <f t="shared" si="621"/>
        <v>0</v>
      </c>
      <c r="H7940" s="51">
        <f t="shared" si="619"/>
        <v>0</v>
      </c>
      <c r="I7940" s="2"/>
      <c r="J7940" s="2"/>
      <c r="K7940" s="2"/>
      <c r="L7940" s="2"/>
    </row>
    <row r="7941" spans="3:12" x14ac:dyDescent="0.25">
      <c r="C7941" s="22">
        <f t="shared" si="620"/>
        <v>46353.249999980777</v>
      </c>
      <c r="D7941" s="49">
        <v>41</v>
      </c>
      <c r="E7941" s="48">
        <f t="shared" si="617"/>
        <v>0</v>
      </c>
      <c r="F7941" s="48">
        <f t="shared" si="618"/>
        <v>59.599999999999994</v>
      </c>
      <c r="G7941" s="50">
        <f t="shared" si="621"/>
        <v>0</v>
      </c>
      <c r="H7941" s="51">
        <f t="shared" si="619"/>
        <v>0</v>
      </c>
      <c r="I7941" s="2"/>
      <c r="J7941" s="2"/>
      <c r="K7941" s="2"/>
      <c r="L7941" s="2"/>
    </row>
    <row r="7942" spans="3:12" x14ac:dyDescent="0.25">
      <c r="C7942" s="22">
        <f t="shared" si="620"/>
        <v>46353.291666647441</v>
      </c>
      <c r="D7942" s="49">
        <v>42.05</v>
      </c>
      <c r="E7942" s="48">
        <f t="shared" si="617"/>
        <v>0</v>
      </c>
      <c r="F7942" s="48">
        <f t="shared" si="618"/>
        <v>60.019999999999996</v>
      </c>
      <c r="G7942" s="50">
        <f t="shared" si="621"/>
        <v>0</v>
      </c>
      <c r="H7942" s="51">
        <f t="shared" si="619"/>
        <v>0</v>
      </c>
      <c r="I7942" s="2"/>
      <c r="J7942" s="2"/>
      <c r="K7942" s="2"/>
      <c r="L7942" s="2"/>
    </row>
    <row r="7943" spans="3:12" x14ac:dyDescent="0.25">
      <c r="C7943" s="22">
        <f t="shared" si="620"/>
        <v>46353.333333314105</v>
      </c>
      <c r="D7943" s="49">
        <v>43.849999999999994</v>
      </c>
      <c r="E7943" s="48">
        <f t="shared" si="617"/>
        <v>1</v>
      </c>
      <c r="F7943" s="48">
        <f t="shared" si="618"/>
        <v>60.739999999999995</v>
      </c>
      <c r="G7943" s="50">
        <f t="shared" si="621"/>
        <v>152010.00000000003</v>
      </c>
      <c r="H7943" s="51">
        <f t="shared" si="619"/>
        <v>0</v>
      </c>
      <c r="I7943" s="2"/>
      <c r="J7943" s="2"/>
      <c r="K7943" s="2"/>
      <c r="L7943" s="2"/>
    </row>
    <row r="7944" spans="3:12" x14ac:dyDescent="0.25">
      <c r="C7944" s="22">
        <f t="shared" si="620"/>
        <v>46353.37499998077</v>
      </c>
      <c r="D7944" s="49">
        <v>45.649999999999991</v>
      </c>
      <c r="E7944" s="48">
        <f t="shared" si="617"/>
        <v>1</v>
      </c>
      <c r="F7944" s="48">
        <f t="shared" si="618"/>
        <v>61.459999999999994</v>
      </c>
      <c r="G7944" s="50">
        <f t="shared" si="621"/>
        <v>142290.00000000006</v>
      </c>
      <c r="H7944" s="51">
        <f t="shared" si="619"/>
        <v>0</v>
      </c>
      <c r="I7944" s="2"/>
      <c r="J7944" s="2"/>
      <c r="K7944" s="2"/>
      <c r="L7944" s="2"/>
    </row>
    <row r="7945" spans="3:12" x14ac:dyDescent="0.25">
      <c r="C7945" s="22">
        <f t="shared" si="620"/>
        <v>46353.416666647434</v>
      </c>
      <c r="D7945" s="49">
        <v>47.449999999999996</v>
      </c>
      <c r="E7945" s="48">
        <f t="shared" si="617"/>
        <v>1</v>
      </c>
      <c r="F7945" s="48">
        <f t="shared" si="618"/>
        <v>62.18</v>
      </c>
      <c r="G7945" s="50">
        <f t="shared" si="621"/>
        <v>132570.00000000003</v>
      </c>
      <c r="H7945" s="51">
        <f t="shared" si="619"/>
        <v>0</v>
      </c>
      <c r="I7945" s="2"/>
      <c r="J7945" s="2"/>
      <c r="K7945" s="2"/>
      <c r="L7945" s="2"/>
    </row>
    <row r="7946" spans="3:12" x14ac:dyDescent="0.25">
      <c r="C7946" s="22">
        <f t="shared" si="620"/>
        <v>46353.458333314098</v>
      </c>
      <c r="D7946" s="49">
        <v>49.249999999999993</v>
      </c>
      <c r="E7946" s="48">
        <f t="shared" si="617"/>
        <v>1</v>
      </c>
      <c r="F7946" s="48">
        <f t="shared" si="618"/>
        <v>62.9</v>
      </c>
      <c r="G7946" s="50">
        <f t="shared" si="621"/>
        <v>122850.00000000004</v>
      </c>
      <c r="H7946" s="51">
        <f t="shared" si="619"/>
        <v>0</v>
      </c>
      <c r="I7946" s="2"/>
      <c r="J7946" s="2"/>
      <c r="K7946" s="2"/>
      <c r="L7946" s="2"/>
    </row>
    <row r="7947" spans="3:12" x14ac:dyDescent="0.25">
      <c r="C7947" s="22">
        <f t="shared" si="620"/>
        <v>46353.499999980762</v>
      </c>
      <c r="D7947" s="49">
        <v>52.099999999999881</v>
      </c>
      <c r="E7947" s="48">
        <f t="shared" si="617"/>
        <v>1</v>
      </c>
      <c r="F7947" s="48">
        <f t="shared" si="618"/>
        <v>64.039999999999949</v>
      </c>
      <c r="G7947" s="50">
        <f t="shared" si="621"/>
        <v>107460.00000000064</v>
      </c>
      <c r="H7947" s="51">
        <f t="shared" si="619"/>
        <v>0</v>
      </c>
      <c r="I7947" s="2"/>
      <c r="J7947" s="2"/>
      <c r="K7947" s="2"/>
      <c r="L7947" s="2"/>
    </row>
    <row r="7948" spans="3:12" x14ac:dyDescent="0.25">
      <c r="C7948" s="22">
        <f t="shared" si="620"/>
        <v>46353.541666647427</v>
      </c>
      <c r="D7948" s="49">
        <v>54.649999999999942</v>
      </c>
      <c r="E7948" s="48">
        <f t="shared" si="617"/>
        <v>1</v>
      </c>
      <c r="F7948" s="48">
        <f t="shared" si="618"/>
        <v>65.059999999999974</v>
      </c>
      <c r="G7948" s="50">
        <f t="shared" si="621"/>
        <v>93690.00000000032</v>
      </c>
      <c r="H7948" s="51">
        <f t="shared" si="619"/>
        <v>0</v>
      </c>
      <c r="I7948" s="2"/>
      <c r="J7948" s="2"/>
      <c r="K7948" s="2"/>
      <c r="L7948" s="2"/>
    </row>
    <row r="7949" spans="3:12" x14ac:dyDescent="0.25">
      <c r="C7949" s="22">
        <f t="shared" si="620"/>
        <v>46353.583333314091</v>
      </c>
      <c r="D7949" s="49">
        <v>56.449999999999939</v>
      </c>
      <c r="E7949" s="48">
        <f t="shared" si="617"/>
        <v>1</v>
      </c>
      <c r="F7949" s="48">
        <f t="shared" si="618"/>
        <v>65.779999999999973</v>
      </c>
      <c r="G7949" s="50">
        <f t="shared" si="621"/>
        <v>83970.000000000335</v>
      </c>
      <c r="H7949" s="51">
        <f t="shared" si="619"/>
        <v>0</v>
      </c>
      <c r="I7949" s="2"/>
      <c r="J7949" s="2"/>
      <c r="K7949" s="2"/>
      <c r="L7949" s="2"/>
    </row>
    <row r="7950" spans="3:12" x14ac:dyDescent="0.25">
      <c r="C7950" s="22">
        <f t="shared" si="620"/>
        <v>46353.624999980755</v>
      </c>
      <c r="D7950" s="49">
        <v>56.149999999999878</v>
      </c>
      <c r="E7950" s="48">
        <f t="shared" si="617"/>
        <v>1</v>
      </c>
      <c r="F7950" s="48">
        <f t="shared" si="618"/>
        <v>65.659999999999954</v>
      </c>
      <c r="G7950" s="50">
        <f t="shared" si="621"/>
        <v>85590.000000000655</v>
      </c>
      <c r="H7950" s="51">
        <f t="shared" si="619"/>
        <v>0</v>
      </c>
      <c r="I7950" s="2"/>
      <c r="J7950" s="2"/>
      <c r="K7950" s="2"/>
      <c r="L7950" s="2"/>
    </row>
    <row r="7951" spans="3:12" x14ac:dyDescent="0.25">
      <c r="C7951" s="22">
        <f t="shared" si="620"/>
        <v>46353.666666647419</v>
      </c>
      <c r="D7951" s="49">
        <v>54.349999999999881</v>
      </c>
      <c r="E7951" s="48">
        <f t="shared" ref="E7951:E8014" si="622">IF(OR(SUMPRODUCT(--ISNUMBER(SEARCH(TRIM(TEXT(C7951,"dddd")), SUBSTITUTE($H$9," ",""))))&gt;0, HOUR(C7951)&lt;$H$6, HOUR(C7951)&gt;=$H$7), 0, 1)</f>
        <v>1</v>
      </c>
      <c r="F7951" s="48">
        <f t="shared" ref="F7951:F8014" si="623">D7951-$H$10*(D7951-$H$4)</f>
        <v>64.939999999999955</v>
      </c>
      <c r="G7951" s="50">
        <f t="shared" si="621"/>
        <v>95310.00000000064</v>
      </c>
      <c r="H7951" s="51">
        <f t="shared" si="619"/>
        <v>0</v>
      </c>
      <c r="I7951" s="2"/>
      <c r="J7951" s="2"/>
      <c r="K7951" s="2"/>
      <c r="L7951" s="2"/>
    </row>
    <row r="7952" spans="3:12" x14ac:dyDescent="0.25">
      <c r="C7952" s="22">
        <f t="shared" si="620"/>
        <v>46353.708333314084</v>
      </c>
      <c r="D7952" s="49">
        <v>52.549999999999883</v>
      </c>
      <c r="E7952" s="48">
        <f t="shared" si="622"/>
        <v>0</v>
      </c>
      <c r="F7952" s="48">
        <f t="shared" si="623"/>
        <v>64.219999999999956</v>
      </c>
      <c r="G7952" s="50">
        <f t="shared" si="621"/>
        <v>0</v>
      </c>
      <c r="H7952" s="51">
        <f t="shared" ref="H7952:H8015" si="624">IF(D7952&gt;$H$5,E7952*1.08*$H$8*(D7952-$H$5),0)</f>
        <v>0</v>
      </c>
      <c r="I7952" s="2"/>
      <c r="J7952" s="2"/>
      <c r="K7952" s="2"/>
      <c r="L7952" s="2"/>
    </row>
    <row r="7953" spans="3:12" x14ac:dyDescent="0.25">
      <c r="C7953" s="22">
        <f t="shared" si="620"/>
        <v>46353.749999980748</v>
      </c>
      <c r="D7953" s="49">
        <v>50.749999999999879</v>
      </c>
      <c r="E7953" s="48">
        <f t="shared" si="622"/>
        <v>0</v>
      </c>
      <c r="F7953" s="48">
        <f t="shared" si="623"/>
        <v>63.49999999999995</v>
      </c>
      <c r="G7953" s="50">
        <f t="shared" si="621"/>
        <v>0</v>
      </c>
      <c r="H7953" s="51">
        <f t="shared" si="624"/>
        <v>0</v>
      </c>
      <c r="I7953" s="2"/>
      <c r="J7953" s="2"/>
      <c r="K7953" s="2"/>
      <c r="L7953" s="2"/>
    </row>
    <row r="7954" spans="3:12" x14ac:dyDescent="0.25">
      <c r="C7954" s="22">
        <f t="shared" ref="C7954:C8017" si="625">C7953+1/24</f>
        <v>46353.791666647412</v>
      </c>
      <c r="D7954" s="49">
        <v>48.949999999999989</v>
      </c>
      <c r="E7954" s="48">
        <f t="shared" si="622"/>
        <v>0</v>
      </c>
      <c r="F7954" s="48">
        <f t="shared" si="623"/>
        <v>62.779999999999994</v>
      </c>
      <c r="G7954" s="50">
        <f t="shared" si="621"/>
        <v>0</v>
      </c>
      <c r="H7954" s="51">
        <f t="shared" si="624"/>
        <v>0</v>
      </c>
      <c r="I7954" s="2"/>
      <c r="J7954" s="2"/>
      <c r="K7954" s="2"/>
      <c r="L7954" s="2"/>
    </row>
    <row r="7955" spans="3:12" x14ac:dyDescent="0.25">
      <c r="C7955" s="22">
        <f t="shared" si="625"/>
        <v>46353.833333314076</v>
      </c>
      <c r="D7955" s="49">
        <v>47.149999999999991</v>
      </c>
      <c r="E7955" s="48">
        <f t="shared" si="622"/>
        <v>0</v>
      </c>
      <c r="F7955" s="48">
        <f t="shared" si="623"/>
        <v>62.059999999999995</v>
      </c>
      <c r="G7955" s="50">
        <f t="shared" si="621"/>
        <v>0</v>
      </c>
      <c r="H7955" s="51">
        <f t="shared" si="624"/>
        <v>0</v>
      </c>
      <c r="I7955" s="2"/>
      <c r="J7955" s="2"/>
      <c r="K7955" s="2"/>
      <c r="L7955" s="2"/>
    </row>
    <row r="7956" spans="3:12" x14ac:dyDescent="0.25">
      <c r="C7956" s="22">
        <f t="shared" si="625"/>
        <v>46353.874999980741</v>
      </c>
      <c r="D7956" s="49">
        <v>45.349999999999987</v>
      </c>
      <c r="E7956" s="48">
        <f t="shared" si="622"/>
        <v>0</v>
      </c>
      <c r="F7956" s="48">
        <f t="shared" si="623"/>
        <v>61.339999999999996</v>
      </c>
      <c r="G7956" s="50">
        <f t="shared" si="621"/>
        <v>0</v>
      </c>
      <c r="H7956" s="51">
        <f t="shared" si="624"/>
        <v>0</v>
      </c>
      <c r="I7956" s="2"/>
      <c r="J7956" s="2"/>
      <c r="K7956" s="2"/>
      <c r="L7956" s="2"/>
    </row>
    <row r="7957" spans="3:12" x14ac:dyDescent="0.25">
      <c r="C7957" s="22">
        <f t="shared" si="625"/>
        <v>46353.916666647405</v>
      </c>
      <c r="D7957" s="49">
        <v>44.6</v>
      </c>
      <c r="E7957" s="48">
        <f t="shared" si="622"/>
        <v>0</v>
      </c>
      <c r="F7957" s="48">
        <f t="shared" si="623"/>
        <v>61.04</v>
      </c>
      <c r="G7957" s="50">
        <f t="shared" si="621"/>
        <v>0</v>
      </c>
      <c r="H7957" s="51">
        <f t="shared" si="624"/>
        <v>0</v>
      </c>
      <c r="I7957" s="2"/>
      <c r="J7957" s="2"/>
      <c r="K7957" s="2"/>
      <c r="L7957" s="2"/>
    </row>
    <row r="7958" spans="3:12" x14ac:dyDescent="0.25">
      <c r="C7958" s="22">
        <f t="shared" si="625"/>
        <v>46353.958333314069</v>
      </c>
      <c r="D7958" s="49">
        <v>44.6</v>
      </c>
      <c r="E7958" s="48">
        <f t="shared" si="622"/>
        <v>0</v>
      </c>
      <c r="F7958" s="48">
        <f t="shared" si="623"/>
        <v>61.04</v>
      </c>
      <c r="G7958" s="50">
        <f t="shared" si="621"/>
        <v>0</v>
      </c>
      <c r="H7958" s="51">
        <f t="shared" si="624"/>
        <v>0</v>
      </c>
      <c r="I7958" s="2"/>
      <c r="J7958" s="2"/>
      <c r="K7958" s="2"/>
      <c r="L7958" s="2"/>
    </row>
    <row r="7959" spans="3:12" x14ac:dyDescent="0.25">
      <c r="C7959" s="22">
        <f t="shared" si="625"/>
        <v>46353.999999980733</v>
      </c>
      <c r="D7959" s="49">
        <v>43.549999999999983</v>
      </c>
      <c r="E7959" s="48">
        <f t="shared" si="622"/>
        <v>0</v>
      </c>
      <c r="F7959" s="48">
        <f t="shared" si="623"/>
        <v>60.61999999999999</v>
      </c>
      <c r="G7959" s="50">
        <f t="shared" si="621"/>
        <v>0</v>
      </c>
      <c r="H7959" s="51">
        <f t="shared" si="624"/>
        <v>0</v>
      </c>
      <c r="I7959" s="2"/>
      <c r="J7959" s="2"/>
      <c r="K7959" s="2"/>
      <c r="L7959" s="2"/>
    </row>
    <row r="7960" spans="3:12" x14ac:dyDescent="0.25">
      <c r="C7960" s="22">
        <f t="shared" si="625"/>
        <v>46354.041666647398</v>
      </c>
      <c r="D7960" s="49">
        <v>42.8</v>
      </c>
      <c r="E7960" s="48">
        <f t="shared" si="622"/>
        <v>0</v>
      </c>
      <c r="F7960" s="48">
        <f t="shared" si="623"/>
        <v>60.319999999999993</v>
      </c>
      <c r="G7960" s="50">
        <f t="shared" ref="G7960:G8023" si="626">IF(D7960&lt;$H$4,E7960*1.08*$H$8*($H$4-D7960),0)</f>
        <v>0</v>
      </c>
      <c r="H7960" s="51">
        <f t="shared" si="624"/>
        <v>0</v>
      </c>
      <c r="I7960" s="2"/>
      <c r="J7960" s="2"/>
      <c r="K7960" s="2"/>
      <c r="L7960" s="2"/>
    </row>
    <row r="7961" spans="3:12" x14ac:dyDescent="0.25">
      <c r="C7961" s="22">
        <f t="shared" si="625"/>
        <v>46354.083333314062</v>
      </c>
      <c r="D7961" s="49">
        <v>42.8</v>
      </c>
      <c r="E7961" s="48">
        <f t="shared" si="622"/>
        <v>0</v>
      </c>
      <c r="F7961" s="48">
        <f t="shared" si="623"/>
        <v>60.319999999999993</v>
      </c>
      <c r="G7961" s="50">
        <f t="shared" si="626"/>
        <v>0</v>
      </c>
      <c r="H7961" s="51">
        <f t="shared" si="624"/>
        <v>0</v>
      </c>
      <c r="I7961" s="2"/>
      <c r="J7961" s="2"/>
      <c r="K7961" s="2"/>
      <c r="L7961" s="2"/>
    </row>
    <row r="7962" spans="3:12" x14ac:dyDescent="0.25">
      <c r="C7962" s="22">
        <f t="shared" si="625"/>
        <v>46354.124999980726</v>
      </c>
      <c r="D7962" s="49">
        <v>42.8</v>
      </c>
      <c r="E7962" s="48">
        <f t="shared" si="622"/>
        <v>0</v>
      </c>
      <c r="F7962" s="48">
        <f t="shared" si="623"/>
        <v>60.319999999999993</v>
      </c>
      <c r="G7962" s="50">
        <f t="shared" si="626"/>
        <v>0</v>
      </c>
      <c r="H7962" s="51">
        <f t="shared" si="624"/>
        <v>0</v>
      </c>
      <c r="I7962" s="2"/>
      <c r="J7962" s="2"/>
      <c r="K7962" s="2"/>
      <c r="L7962" s="2"/>
    </row>
    <row r="7963" spans="3:12" x14ac:dyDescent="0.25">
      <c r="C7963" s="22">
        <f t="shared" si="625"/>
        <v>46354.16666664739</v>
      </c>
      <c r="D7963" s="49">
        <v>42.8</v>
      </c>
      <c r="E7963" s="48">
        <f t="shared" si="622"/>
        <v>0</v>
      </c>
      <c r="F7963" s="48">
        <f t="shared" si="623"/>
        <v>60.319999999999993</v>
      </c>
      <c r="G7963" s="50">
        <f t="shared" si="626"/>
        <v>0</v>
      </c>
      <c r="H7963" s="51">
        <f t="shared" si="624"/>
        <v>0</v>
      </c>
      <c r="I7963" s="2"/>
      <c r="J7963" s="2"/>
      <c r="K7963" s="2"/>
      <c r="L7963" s="2"/>
    </row>
    <row r="7964" spans="3:12" x14ac:dyDescent="0.25">
      <c r="C7964" s="22">
        <f t="shared" si="625"/>
        <v>46354.208333314054</v>
      </c>
      <c r="D7964" s="49">
        <v>41.749999999999986</v>
      </c>
      <c r="E7964" s="48">
        <f t="shared" si="622"/>
        <v>0</v>
      </c>
      <c r="F7964" s="48">
        <f t="shared" si="623"/>
        <v>59.899999999999991</v>
      </c>
      <c r="G7964" s="50">
        <f t="shared" si="626"/>
        <v>0</v>
      </c>
      <c r="H7964" s="51">
        <f t="shared" si="624"/>
        <v>0</v>
      </c>
      <c r="I7964" s="2"/>
      <c r="J7964" s="2"/>
      <c r="K7964" s="2"/>
      <c r="L7964" s="2"/>
    </row>
    <row r="7965" spans="3:12" x14ac:dyDescent="0.25">
      <c r="C7965" s="22">
        <f t="shared" si="625"/>
        <v>46354.249999980719</v>
      </c>
      <c r="D7965" s="49">
        <v>39.949999999999989</v>
      </c>
      <c r="E7965" s="48">
        <f t="shared" si="622"/>
        <v>0</v>
      </c>
      <c r="F7965" s="48">
        <f t="shared" si="623"/>
        <v>59.179999999999993</v>
      </c>
      <c r="G7965" s="50">
        <f t="shared" si="626"/>
        <v>0</v>
      </c>
      <c r="H7965" s="51">
        <f t="shared" si="624"/>
        <v>0</v>
      </c>
      <c r="I7965" s="2"/>
      <c r="J7965" s="2"/>
      <c r="K7965" s="2"/>
      <c r="L7965" s="2"/>
    </row>
    <row r="7966" spans="3:12" x14ac:dyDescent="0.25">
      <c r="C7966" s="22">
        <f t="shared" si="625"/>
        <v>46354.291666647383</v>
      </c>
      <c r="D7966" s="49">
        <v>39.200000000000003</v>
      </c>
      <c r="E7966" s="48">
        <f t="shared" si="622"/>
        <v>0</v>
      </c>
      <c r="F7966" s="48">
        <f t="shared" si="623"/>
        <v>58.879999999999995</v>
      </c>
      <c r="G7966" s="50">
        <f t="shared" si="626"/>
        <v>0</v>
      </c>
      <c r="H7966" s="51">
        <f t="shared" si="624"/>
        <v>0</v>
      </c>
      <c r="I7966" s="2"/>
      <c r="J7966" s="2"/>
      <c r="K7966" s="2"/>
      <c r="L7966" s="2"/>
    </row>
    <row r="7967" spans="3:12" x14ac:dyDescent="0.25">
      <c r="C7967" s="22">
        <f t="shared" si="625"/>
        <v>46354.333333314047</v>
      </c>
      <c r="D7967" s="49">
        <v>40.249999999999993</v>
      </c>
      <c r="E7967" s="48">
        <f t="shared" si="622"/>
        <v>0</v>
      </c>
      <c r="F7967" s="48">
        <f t="shared" si="623"/>
        <v>59.3</v>
      </c>
      <c r="G7967" s="50">
        <f t="shared" si="626"/>
        <v>0</v>
      </c>
      <c r="H7967" s="51">
        <f t="shared" si="624"/>
        <v>0</v>
      </c>
      <c r="I7967" s="2"/>
      <c r="J7967" s="2"/>
      <c r="K7967" s="2"/>
      <c r="L7967" s="2"/>
    </row>
    <row r="7968" spans="3:12" x14ac:dyDescent="0.25">
      <c r="C7968" s="22">
        <f t="shared" si="625"/>
        <v>46354.374999980711</v>
      </c>
      <c r="D7968" s="49">
        <v>42.05</v>
      </c>
      <c r="E7968" s="48">
        <f t="shared" si="622"/>
        <v>0</v>
      </c>
      <c r="F7968" s="48">
        <f t="shared" si="623"/>
        <v>60.019999999999996</v>
      </c>
      <c r="G7968" s="50">
        <f t="shared" si="626"/>
        <v>0</v>
      </c>
      <c r="H7968" s="51">
        <f t="shared" si="624"/>
        <v>0</v>
      </c>
      <c r="I7968" s="2"/>
      <c r="J7968" s="2"/>
      <c r="K7968" s="2"/>
      <c r="L7968" s="2"/>
    </row>
    <row r="7969" spans="3:12" x14ac:dyDescent="0.25">
      <c r="C7969" s="22">
        <f t="shared" si="625"/>
        <v>46354.416666647376</v>
      </c>
      <c r="D7969" s="49">
        <v>43.849999999999994</v>
      </c>
      <c r="E7969" s="48">
        <f t="shared" si="622"/>
        <v>0</v>
      </c>
      <c r="F7969" s="48">
        <f t="shared" si="623"/>
        <v>60.739999999999995</v>
      </c>
      <c r="G7969" s="50">
        <f t="shared" si="626"/>
        <v>0</v>
      </c>
      <c r="H7969" s="51">
        <f t="shared" si="624"/>
        <v>0</v>
      </c>
      <c r="I7969" s="2"/>
      <c r="J7969" s="2"/>
      <c r="K7969" s="2"/>
      <c r="L7969" s="2"/>
    </row>
    <row r="7970" spans="3:12" x14ac:dyDescent="0.25">
      <c r="C7970" s="22">
        <f t="shared" si="625"/>
        <v>46354.45833331404</v>
      </c>
      <c r="D7970" s="49">
        <v>46.699999999999989</v>
      </c>
      <c r="E7970" s="48">
        <f t="shared" si="622"/>
        <v>0</v>
      </c>
      <c r="F7970" s="48">
        <f t="shared" si="623"/>
        <v>61.879999999999995</v>
      </c>
      <c r="G7970" s="50">
        <f t="shared" si="626"/>
        <v>0</v>
      </c>
      <c r="H7970" s="51">
        <f t="shared" si="624"/>
        <v>0</v>
      </c>
      <c r="I7970" s="2"/>
      <c r="J7970" s="2"/>
      <c r="K7970" s="2"/>
      <c r="L7970" s="2"/>
    </row>
    <row r="7971" spans="3:12" x14ac:dyDescent="0.25">
      <c r="C7971" s="22">
        <f t="shared" si="625"/>
        <v>46354.499999980704</v>
      </c>
      <c r="D7971" s="49">
        <v>50.299999999999883</v>
      </c>
      <c r="E7971" s="48">
        <f t="shared" si="622"/>
        <v>0</v>
      </c>
      <c r="F7971" s="48">
        <f t="shared" si="623"/>
        <v>63.319999999999951</v>
      </c>
      <c r="G7971" s="50">
        <f t="shared" si="626"/>
        <v>0</v>
      </c>
      <c r="H7971" s="51">
        <f t="shared" si="624"/>
        <v>0</v>
      </c>
      <c r="I7971" s="2"/>
      <c r="J7971" s="2"/>
      <c r="K7971" s="2"/>
      <c r="L7971" s="2"/>
    </row>
    <row r="7972" spans="3:12" x14ac:dyDescent="0.25">
      <c r="C7972" s="22">
        <f t="shared" si="625"/>
        <v>46354.541666647368</v>
      </c>
      <c r="D7972" s="49">
        <v>52.849999999999937</v>
      </c>
      <c r="E7972" s="48">
        <f t="shared" si="622"/>
        <v>0</v>
      </c>
      <c r="F7972" s="48">
        <f t="shared" si="623"/>
        <v>64.339999999999975</v>
      </c>
      <c r="G7972" s="50">
        <f t="shared" si="626"/>
        <v>0</v>
      </c>
      <c r="H7972" s="51">
        <f t="shared" si="624"/>
        <v>0</v>
      </c>
      <c r="I7972" s="2"/>
      <c r="J7972" s="2"/>
      <c r="K7972" s="2"/>
      <c r="L7972" s="2"/>
    </row>
    <row r="7973" spans="3:12" x14ac:dyDescent="0.25">
      <c r="C7973" s="22">
        <f t="shared" si="625"/>
        <v>46354.583333314033</v>
      </c>
      <c r="D7973" s="49">
        <v>53.6</v>
      </c>
      <c r="E7973" s="48">
        <f t="shared" si="622"/>
        <v>0</v>
      </c>
      <c r="F7973" s="48">
        <f t="shared" si="623"/>
        <v>64.64</v>
      </c>
      <c r="G7973" s="50">
        <f t="shared" si="626"/>
        <v>0</v>
      </c>
      <c r="H7973" s="51">
        <f t="shared" si="624"/>
        <v>0</v>
      </c>
      <c r="I7973" s="2"/>
      <c r="J7973" s="2"/>
      <c r="K7973" s="2"/>
      <c r="L7973" s="2"/>
    </row>
    <row r="7974" spans="3:12" x14ac:dyDescent="0.25">
      <c r="C7974" s="22">
        <f t="shared" si="625"/>
        <v>46354.624999980697</v>
      </c>
      <c r="D7974" s="49">
        <v>53.6</v>
      </c>
      <c r="E7974" s="48">
        <f t="shared" si="622"/>
        <v>0</v>
      </c>
      <c r="F7974" s="48">
        <f t="shared" si="623"/>
        <v>64.64</v>
      </c>
      <c r="G7974" s="50">
        <f t="shared" si="626"/>
        <v>0</v>
      </c>
      <c r="H7974" s="51">
        <f t="shared" si="624"/>
        <v>0</v>
      </c>
      <c r="I7974" s="2"/>
      <c r="J7974" s="2"/>
      <c r="K7974" s="2"/>
      <c r="L7974" s="2"/>
    </row>
    <row r="7975" spans="3:12" x14ac:dyDescent="0.25">
      <c r="C7975" s="22">
        <f t="shared" si="625"/>
        <v>46354.666666647361</v>
      </c>
      <c r="D7975" s="49">
        <v>53.6</v>
      </c>
      <c r="E7975" s="48">
        <f t="shared" si="622"/>
        <v>0</v>
      </c>
      <c r="F7975" s="48">
        <f t="shared" si="623"/>
        <v>64.64</v>
      </c>
      <c r="G7975" s="50">
        <f t="shared" si="626"/>
        <v>0</v>
      </c>
      <c r="H7975" s="51">
        <f t="shared" si="624"/>
        <v>0</v>
      </c>
      <c r="I7975" s="2"/>
      <c r="J7975" s="2"/>
      <c r="K7975" s="2"/>
      <c r="L7975" s="2"/>
    </row>
    <row r="7976" spans="3:12" x14ac:dyDescent="0.25">
      <c r="C7976" s="22">
        <f t="shared" si="625"/>
        <v>46354.708333314025</v>
      </c>
      <c r="D7976" s="49">
        <v>53.6</v>
      </c>
      <c r="E7976" s="48">
        <f t="shared" si="622"/>
        <v>0</v>
      </c>
      <c r="F7976" s="48">
        <f t="shared" si="623"/>
        <v>64.64</v>
      </c>
      <c r="G7976" s="50">
        <f t="shared" si="626"/>
        <v>0</v>
      </c>
      <c r="H7976" s="51">
        <f t="shared" si="624"/>
        <v>0</v>
      </c>
      <c r="I7976" s="2"/>
      <c r="J7976" s="2"/>
      <c r="K7976" s="2"/>
      <c r="L7976" s="2"/>
    </row>
    <row r="7977" spans="3:12" x14ac:dyDescent="0.25">
      <c r="C7977" s="22">
        <f t="shared" si="625"/>
        <v>46354.74999998069</v>
      </c>
      <c r="D7977" s="49">
        <v>53.6</v>
      </c>
      <c r="E7977" s="48">
        <f t="shared" si="622"/>
        <v>0</v>
      </c>
      <c r="F7977" s="48">
        <f t="shared" si="623"/>
        <v>64.64</v>
      </c>
      <c r="G7977" s="50">
        <f t="shared" si="626"/>
        <v>0</v>
      </c>
      <c r="H7977" s="51">
        <f t="shared" si="624"/>
        <v>0</v>
      </c>
      <c r="I7977" s="2"/>
      <c r="J7977" s="2"/>
      <c r="K7977" s="2"/>
      <c r="L7977" s="2"/>
    </row>
    <row r="7978" spans="3:12" x14ac:dyDescent="0.25">
      <c r="C7978" s="22">
        <f t="shared" si="625"/>
        <v>46354.791666647354</v>
      </c>
      <c r="D7978" s="49">
        <v>52.549999999999883</v>
      </c>
      <c r="E7978" s="48">
        <f t="shared" si="622"/>
        <v>0</v>
      </c>
      <c r="F7978" s="48">
        <f t="shared" si="623"/>
        <v>64.219999999999956</v>
      </c>
      <c r="G7978" s="50">
        <f t="shared" si="626"/>
        <v>0</v>
      </c>
      <c r="H7978" s="51">
        <f t="shared" si="624"/>
        <v>0</v>
      </c>
      <c r="I7978" s="2"/>
      <c r="J7978" s="2"/>
      <c r="K7978" s="2"/>
      <c r="L7978" s="2"/>
    </row>
    <row r="7979" spans="3:12" x14ac:dyDescent="0.25">
      <c r="C7979" s="22">
        <f t="shared" si="625"/>
        <v>46354.833333314018</v>
      </c>
      <c r="D7979" s="49">
        <v>51.8</v>
      </c>
      <c r="E7979" s="48">
        <f t="shared" si="622"/>
        <v>0</v>
      </c>
      <c r="F7979" s="48">
        <f t="shared" si="623"/>
        <v>63.92</v>
      </c>
      <c r="G7979" s="50">
        <f t="shared" si="626"/>
        <v>0</v>
      </c>
      <c r="H7979" s="51">
        <f t="shared" si="624"/>
        <v>0</v>
      </c>
      <c r="I7979" s="2"/>
      <c r="J7979" s="2"/>
      <c r="K7979" s="2"/>
      <c r="L7979" s="2"/>
    </row>
    <row r="7980" spans="3:12" x14ac:dyDescent="0.25">
      <c r="C7980" s="22">
        <f t="shared" si="625"/>
        <v>46354.874999980682</v>
      </c>
      <c r="D7980" s="49">
        <v>51.8</v>
      </c>
      <c r="E7980" s="48">
        <f t="shared" si="622"/>
        <v>0</v>
      </c>
      <c r="F7980" s="48">
        <f t="shared" si="623"/>
        <v>63.92</v>
      </c>
      <c r="G7980" s="50">
        <f t="shared" si="626"/>
        <v>0</v>
      </c>
      <c r="H7980" s="51">
        <f t="shared" si="624"/>
        <v>0</v>
      </c>
      <c r="I7980" s="2"/>
      <c r="J7980" s="2"/>
      <c r="K7980" s="2"/>
      <c r="L7980" s="2"/>
    </row>
    <row r="7981" spans="3:12" x14ac:dyDescent="0.25">
      <c r="C7981" s="22">
        <f t="shared" si="625"/>
        <v>46354.916666647347</v>
      </c>
      <c r="D7981" s="49">
        <v>51.8</v>
      </c>
      <c r="E7981" s="48">
        <f t="shared" si="622"/>
        <v>0</v>
      </c>
      <c r="F7981" s="48">
        <f t="shared" si="623"/>
        <v>63.92</v>
      </c>
      <c r="G7981" s="50">
        <f t="shared" si="626"/>
        <v>0</v>
      </c>
      <c r="H7981" s="51">
        <f t="shared" si="624"/>
        <v>0</v>
      </c>
      <c r="I7981" s="2"/>
      <c r="J7981" s="2"/>
      <c r="K7981" s="2"/>
      <c r="L7981" s="2"/>
    </row>
    <row r="7982" spans="3:12" x14ac:dyDescent="0.25">
      <c r="C7982" s="22">
        <f t="shared" si="625"/>
        <v>46354.958333314011</v>
      </c>
      <c r="D7982" s="49">
        <v>51.8</v>
      </c>
      <c r="E7982" s="48">
        <f t="shared" si="622"/>
        <v>0</v>
      </c>
      <c r="F7982" s="48">
        <f t="shared" si="623"/>
        <v>63.92</v>
      </c>
      <c r="G7982" s="50">
        <f t="shared" si="626"/>
        <v>0</v>
      </c>
      <c r="H7982" s="51">
        <f t="shared" si="624"/>
        <v>0</v>
      </c>
      <c r="I7982" s="2"/>
      <c r="J7982" s="2"/>
      <c r="K7982" s="2"/>
      <c r="L7982" s="2"/>
    </row>
    <row r="7983" spans="3:12" x14ac:dyDescent="0.25">
      <c r="C7983" s="22">
        <f t="shared" si="625"/>
        <v>46354.999999980675</v>
      </c>
      <c r="D7983" s="49">
        <v>50.749999999999879</v>
      </c>
      <c r="E7983" s="48">
        <f t="shared" si="622"/>
        <v>0</v>
      </c>
      <c r="F7983" s="48">
        <f t="shared" si="623"/>
        <v>63.49999999999995</v>
      </c>
      <c r="G7983" s="50">
        <f t="shared" si="626"/>
        <v>0</v>
      </c>
      <c r="H7983" s="51">
        <f t="shared" si="624"/>
        <v>0</v>
      </c>
      <c r="I7983" s="2"/>
      <c r="J7983" s="2"/>
      <c r="K7983" s="2"/>
      <c r="L7983" s="2"/>
    </row>
    <row r="7984" spans="3:12" x14ac:dyDescent="0.25">
      <c r="C7984" s="22">
        <f t="shared" si="625"/>
        <v>46355.041666647339</v>
      </c>
      <c r="D7984" s="49">
        <v>50</v>
      </c>
      <c r="E7984" s="48">
        <f t="shared" si="622"/>
        <v>0</v>
      </c>
      <c r="F7984" s="48">
        <f t="shared" si="623"/>
        <v>63.2</v>
      </c>
      <c r="G7984" s="50">
        <f t="shared" si="626"/>
        <v>0</v>
      </c>
      <c r="H7984" s="51">
        <f t="shared" si="624"/>
        <v>0</v>
      </c>
      <c r="I7984" s="2"/>
      <c r="J7984" s="2"/>
      <c r="K7984" s="2"/>
      <c r="L7984" s="2"/>
    </row>
    <row r="7985" spans="3:12" x14ac:dyDescent="0.25">
      <c r="C7985" s="22">
        <f t="shared" si="625"/>
        <v>46355.083333314004</v>
      </c>
      <c r="D7985" s="49">
        <v>51.04999999999994</v>
      </c>
      <c r="E7985" s="48">
        <f t="shared" si="622"/>
        <v>0</v>
      </c>
      <c r="F7985" s="48">
        <f t="shared" si="623"/>
        <v>63.619999999999976</v>
      </c>
      <c r="G7985" s="50">
        <f t="shared" si="626"/>
        <v>0</v>
      </c>
      <c r="H7985" s="51">
        <f t="shared" si="624"/>
        <v>0</v>
      </c>
      <c r="I7985" s="2"/>
      <c r="J7985" s="2"/>
      <c r="K7985" s="2"/>
      <c r="L7985" s="2"/>
    </row>
    <row r="7986" spans="3:12" x14ac:dyDescent="0.25">
      <c r="C7986" s="22">
        <f t="shared" si="625"/>
        <v>46355.124999980668</v>
      </c>
      <c r="D7986" s="49">
        <v>50.749999999999879</v>
      </c>
      <c r="E7986" s="48">
        <f t="shared" si="622"/>
        <v>0</v>
      </c>
      <c r="F7986" s="48">
        <f t="shared" si="623"/>
        <v>63.49999999999995</v>
      </c>
      <c r="G7986" s="50">
        <f t="shared" si="626"/>
        <v>0</v>
      </c>
      <c r="H7986" s="51">
        <f t="shared" si="624"/>
        <v>0</v>
      </c>
      <c r="I7986" s="2"/>
      <c r="J7986" s="2"/>
      <c r="K7986" s="2"/>
      <c r="L7986" s="2"/>
    </row>
    <row r="7987" spans="3:12" x14ac:dyDescent="0.25">
      <c r="C7987" s="22">
        <f t="shared" si="625"/>
        <v>46355.166666647332</v>
      </c>
      <c r="D7987" s="49">
        <v>50</v>
      </c>
      <c r="E7987" s="48">
        <f t="shared" si="622"/>
        <v>0</v>
      </c>
      <c r="F7987" s="48">
        <f t="shared" si="623"/>
        <v>63.2</v>
      </c>
      <c r="G7987" s="50">
        <f t="shared" si="626"/>
        <v>0</v>
      </c>
      <c r="H7987" s="51">
        <f t="shared" si="624"/>
        <v>0</v>
      </c>
      <c r="I7987" s="2"/>
      <c r="J7987" s="2"/>
      <c r="K7987" s="2"/>
      <c r="L7987" s="2"/>
    </row>
    <row r="7988" spans="3:12" x14ac:dyDescent="0.25">
      <c r="C7988" s="22">
        <f t="shared" si="625"/>
        <v>46355.208333313996</v>
      </c>
      <c r="D7988" s="49">
        <v>48.949999999999989</v>
      </c>
      <c r="E7988" s="48">
        <f t="shared" si="622"/>
        <v>0</v>
      </c>
      <c r="F7988" s="48">
        <f t="shared" si="623"/>
        <v>62.779999999999994</v>
      </c>
      <c r="G7988" s="50">
        <f t="shared" si="626"/>
        <v>0</v>
      </c>
      <c r="H7988" s="51">
        <f t="shared" si="624"/>
        <v>0</v>
      </c>
      <c r="I7988" s="2"/>
      <c r="J7988" s="2"/>
      <c r="K7988" s="2"/>
      <c r="L7988" s="2"/>
    </row>
    <row r="7989" spans="3:12" x14ac:dyDescent="0.25">
      <c r="C7989" s="22">
        <f t="shared" si="625"/>
        <v>46355.249999980661</v>
      </c>
      <c r="D7989" s="49">
        <v>48.2</v>
      </c>
      <c r="E7989" s="48">
        <f t="shared" si="622"/>
        <v>0</v>
      </c>
      <c r="F7989" s="48">
        <f t="shared" si="623"/>
        <v>62.480000000000004</v>
      </c>
      <c r="G7989" s="50">
        <f t="shared" si="626"/>
        <v>0</v>
      </c>
      <c r="H7989" s="51">
        <f t="shared" si="624"/>
        <v>0</v>
      </c>
      <c r="I7989" s="2"/>
      <c r="J7989" s="2"/>
      <c r="K7989" s="2"/>
      <c r="L7989" s="2"/>
    </row>
    <row r="7990" spans="3:12" x14ac:dyDescent="0.25">
      <c r="C7990" s="22">
        <f t="shared" si="625"/>
        <v>46355.291666647325</v>
      </c>
      <c r="D7990" s="49">
        <v>48.2</v>
      </c>
      <c r="E7990" s="48">
        <f t="shared" si="622"/>
        <v>0</v>
      </c>
      <c r="F7990" s="48">
        <f t="shared" si="623"/>
        <v>62.480000000000004</v>
      </c>
      <c r="G7990" s="50">
        <f t="shared" si="626"/>
        <v>0</v>
      </c>
      <c r="H7990" s="51">
        <f t="shared" si="624"/>
        <v>0</v>
      </c>
      <c r="I7990" s="2"/>
      <c r="J7990" s="2"/>
      <c r="K7990" s="2"/>
      <c r="L7990" s="2"/>
    </row>
    <row r="7991" spans="3:12" x14ac:dyDescent="0.25">
      <c r="C7991" s="22">
        <f t="shared" si="625"/>
        <v>46355.333333313989</v>
      </c>
      <c r="D7991" s="49">
        <v>48.2</v>
      </c>
      <c r="E7991" s="48">
        <f t="shared" si="622"/>
        <v>0</v>
      </c>
      <c r="F7991" s="48">
        <f t="shared" si="623"/>
        <v>62.480000000000004</v>
      </c>
      <c r="G7991" s="50">
        <f t="shared" si="626"/>
        <v>0</v>
      </c>
      <c r="H7991" s="51">
        <f t="shared" si="624"/>
        <v>0</v>
      </c>
      <c r="I7991" s="2"/>
      <c r="J7991" s="2"/>
      <c r="K7991" s="2"/>
      <c r="L7991" s="2"/>
    </row>
    <row r="7992" spans="3:12" x14ac:dyDescent="0.25">
      <c r="C7992" s="22">
        <f t="shared" si="625"/>
        <v>46355.374999980653</v>
      </c>
      <c r="D7992" s="49">
        <v>50.299999999999883</v>
      </c>
      <c r="E7992" s="48">
        <f t="shared" si="622"/>
        <v>0</v>
      </c>
      <c r="F7992" s="48">
        <f t="shared" si="623"/>
        <v>63.319999999999951</v>
      </c>
      <c r="G7992" s="50">
        <f t="shared" si="626"/>
        <v>0</v>
      </c>
      <c r="H7992" s="51">
        <f t="shared" si="624"/>
        <v>0</v>
      </c>
      <c r="I7992" s="2"/>
      <c r="J7992" s="2"/>
      <c r="K7992" s="2"/>
      <c r="L7992" s="2"/>
    </row>
    <row r="7993" spans="3:12" x14ac:dyDescent="0.25">
      <c r="C7993" s="22">
        <f t="shared" si="625"/>
        <v>46355.416666647317</v>
      </c>
      <c r="D7993" s="49">
        <v>52.849999999999937</v>
      </c>
      <c r="E7993" s="48">
        <f t="shared" si="622"/>
        <v>0</v>
      </c>
      <c r="F7993" s="48">
        <f t="shared" si="623"/>
        <v>64.339999999999975</v>
      </c>
      <c r="G7993" s="50">
        <f t="shared" si="626"/>
        <v>0</v>
      </c>
      <c r="H7993" s="51">
        <f t="shared" si="624"/>
        <v>0</v>
      </c>
      <c r="I7993" s="2"/>
      <c r="J7993" s="2"/>
      <c r="K7993" s="2"/>
      <c r="L7993" s="2"/>
    </row>
    <row r="7994" spans="3:12" x14ac:dyDescent="0.25">
      <c r="C7994" s="22">
        <f t="shared" si="625"/>
        <v>46355.458333313982</v>
      </c>
      <c r="D7994" s="49">
        <v>56.75</v>
      </c>
      <c r="E7994" s="48">
        <f t="shared" si="622"/>
        <v>0</v>
      </c>
      <c r="F7994" s="48">
        <f t="shared" si="623"/>
        <v>65.900000000000006</v>
      </c>
      <c r="G7994" s="50">
        <f t="shared" si="626"/>
        <v>0</v>
      </c>
      <c r="H7994" s="51">
        <f t="shared" si="624"/>
        <v>0</v>
      </c>
      <c r="I7994" s="2"/>
      <c r="J7994" s="2"/>
      <c r="K7994" s="2"/>
      <c r="L7994" s="2"/>
    </row>
    <row r="7995" spans="3:12" x14ac:dyDescent="0.25">
      <c r="C7995" s="22">
        <f t="shared" si="625"/>
        <v>46355.499999980646</v>
      </c>
      <c r="D7995" s="49">
        <v>61.099999999999881</v>
      </c>
      <c r="E7995" s="48">
        <f t="shared" si="622"/>
        <v>0</v>
      </c>
      <c r="F7995" s="48">
        <f t="shared" si="623"/>
        <v>67.639999999999958</v>
      </c>
      <c r="G7995" s="50">
        <f t="shared" si="626"/>
        <v>0</v>
      </c>
      <c r="H7995" s="51">
        <f t="shared" si="624"/>
        <v>0</v>
      </c>
      <c r="I7995" s="2"/>
      <c r="J7995" s="2"/>
      <c r="K7995" s="2"/>
      <c r="L7995" s="2"/>
    </row>
    <row r="7996" spans="3:12" x14ac:dyDescent="0.25">
      <c r="C7996" s="22">
        <f t="shared" si="625"/>
        <v>46355.54166664731</v>
      </c>
      <c r="D7996" s="49">
        <v>64.699999999999875</v>
      </c>
      <c r="E7996" s="48">
        <f t="shared" si="622"/>
        <v>0</v>
      </c>
      <c r="F7996" s="48">
        <f t="shared" si="623"/>
        <v>69.079999999999956</v>
      </c>
      <c r="G7996" s="50">
        <f t="shared" si="626"/>
        <v>0</v>
      </c>
      <c r="H7996" s="51">
        <f t="shared" si="624"/>
        <v>0</v>
      </c>
      <c r="I7996" s="2"/>
      <c r="J7996" s="2"/>
      <c r="K7996" s="2"/>
      <c r="L7996" s="2"/>
    </row>
    <row r="7997" spans="3:12" x14ac:dyDescent="0.25">
      <c r="C7997" s="22">
        <f t="shared" si="625"/>
        <v>46355.583333313974</v>
      </c>
      <c r="D7997" s="49">
        <v>66.2</v>
      </c>
      <c r="E7997" s="48">
        <f t="shared" si="622"/>
        <v>0</v>
      </c>
      <c r="F7997" s="48">
        <f t="shared" si="623"/>
        <v>69.680000000000007</v>
      </c>
      <c r="G7997" s="50">
        <f t="shared" si="626"/>
        <v>0</v>
      </c>
      <c r="H7997" s="51">
        <f t="shared" si="624"/>
        <v>0</v>
      </c>
      <c r="I7997" s="2"/>
      <c r="J7997" s="2"/>
      <c r="K7997" s="2"/>
      <c r="L7997" s="2"/>
    </row>
    <row r="7998" spans="3:12" x14ac:dyDescent="0.25">
      <c r="C7998" s="22">
        <f t="shared" si="625"/>
        <v>46355.624999980639</v>
      </c>
      <c r="D7998" s="49">
        <v>66.2</v>
      </c>
      <c r="E7998" s="48">
        <f t="shared" si="622"/>
        <v>0</v>
      </c>
      <c r="F7998" s="48">
        <f t="shared" si="623"/>
        <v>69.680000000000007</v>
      </c>
      <c r="G7998" s="50">
        <f t="shared" si="626"/>
        <v>0</v>
      </c>
      <c r="H7998" s="51">
        <f t="shared" si="624"/>
        <v>0</v>
      </c>
      <c r="I7998" s="2"/>
      <c r="J7998" s="2"/>
      <c r="K7998" s="2"/>
      <c r="L7998" s="2"/>
    </row>
    <row r="7999" spans="3:12" x14ac:dyDescent="0.25">
      <c r="C7999" s="22">
        <f t="shared" si="625"/>
        <v>46355.666666647303</v>
      </c>
      <c r="D7999" s="49">
        <v>64.099999999999937</v>
      </c>
      <c r="E7999" s="48">
        <f t="shared" si="622"/>
        <v>0</v>
      </c>
      <c r="F7999" s="48">
        <f t="shared" si="623"/>
        <v>68.839999999999975</v>
      </c>
      <c r="G7999" s="50">
        <f t="shared" si="626"/>
        <v>0</v>
      </c>
      <c r="H7999" s="51">
        <f t="shared" si="624"/>
        <v>0</v>
      </c>
      <c r="I7999" s="2"/>
      <c r="J7999" s="2"/>
      <c r="K7999" s="2"/>
      <c r="L7999" s="2"/>
    </row>
    <row r="8000" spans="3:12" x14ac:dyDescent="0.25">
      <c r="C8000" s="22">
        <f t="shared" si="625"/>
        <v>46355.708333313967</v>
      </c>
      <c r="D8000" s="49">
        <v>59.45</v>
      </c>
      <c r="E8000" s="48">
        <f t="shared" si="622"/>
        <v>0</v>
      </c>
      <c r="F8000" s="48">
        <f t="shared" si="623"/>
        <v>66.98</v>
      </c>
      <c r="G8000" s="50">
        <f t="shared" si="626"/>
        <v>0</v>
      </c>
      <c r="H8000" s="51">
        <f t="shared" si="624"/>
        <v>0</v>
      </c>
      <c r="I8000" s="2"/>
      <c r="J8000" s="2"/>
      <c r="K8000" s="2"/>
      <c r="L8000" s="2"/>
    </row>
    <row r="8001" spans="3:12" x14ac:dyDescent="0.25">
      <c r="C8001" s="22">
        <f t="shared" si="625"/>
        <v>46355.749999980631</v>
      </c>
      <c r="D8001" s="49">
        <v>55.099999999999937</v>
      </c>
      <c r="E8001" s="48">
        <f t="shared" si="622"/>
        <v>0</v>
      </c>
      <c r="F8001" s="48">
        <f t="shared" si="623"/>
        <v>65.239999999999981</v>
      </c>
      <c r="G8001" s="50">
        <f t="shared" si="626"/>
        <v>0</v>
      </c>
      <c r="H8001" s="51">
        <f t="shared" si="624"/>
        <v>0</v>
      </c>
      <c r="I8001" s="2"/>
      <c r="J8001" s="2"/>
      <c r="K8001" s="2"/>
      <c r="L8001" s="2"/>
    </row>
    <row r="8002" spans="3:12" x14ac:dyDescent="0.25">
      <c r="C8002" s="22">
        <f t="shared" si="625"/>
        <v>46355.791666647296</v>
      </c>
      <c r="D8002" s="49">
        <v>52.549999999999883</v>
      </c>
      <c r="E8002" s="48">
        <f t="shared" si="622"/>
        <v>0</v>
      </c>
      <c r="F8002" s="48">
        <f t="shared" si="623"/>
        <v>64.219999999999956</v>
      </c>
      <c r="G8002" s="50">
        <f t="shared" si="626"/>
        <v>0</v>
      </c>
      <c r="H8002" s="51">
        <f t="shared" si="624"/>
        <v>0</v>
      </c>
      <c r="I8002" s="2"/>
      <c r="J8002" s="2"/>
      <c r="K8002" s="2"/>
      <c r="L8002" s="2"/>
    </row>
    <row r="8003" spans="3:12" x14ac:dyDescent="0.25">
      <c r="C8003" s="22">
        <f t="shared" si="625"/>
        <v>46355.83333331396</v>
      </c>
      <c r="D8003" s="49">
        <v>50.749999999999879</v>
      </c>
      <c r="E8003" s="48">
        <f t="shared" si="622"/>
        <v>0</v>
      </c>
      <c r="F8003" s="48">
        <f t="shared" si="623"/>
        <v>63.49999999999995</v>
      </c>
      <c r="G8003" s="50">
        <f t="shared" si="626"/>
        <v>0</v>
      </c>
      <c r="H8003" s="51">
        <f t="shared" si="624"/>
        <v>0</v>
      </c>
      <c r="I8003" s="2"/>
      <c r="J8003" s="2"/>
      <c r="K8003" s="2"/>
      <c r="L8003" s="2"/>
    </row>
    <row r="8004" spans="3:12" x14ac:dyDescent="0.25">
      <c r="C8004" s="22">
        <f t="shared" si="625"/>
        <v>46355.874999980624</v>
      </c>
      <c r="D8004" s="49">
        <v>48.949999999999989</v>
      </c>
      <c r="E8004" s="48">
        <f t="shared" si="622"/>
        <v>0</v>
      </c>
      <c r="F8004" s="48">
        <f t="shared" si="623"/>
        <v>62.779999999999994</v>
      </c>
      <c r="G8004" s="50">
        <f t="shared" si="626"/>
        <v>0</v>
      </c>
      <c r="H8004" s="51">
        <f t="shared" si="624"/>
        <v>0</v>
      </c>
      <c r="I8004" s="2"/>
      <c r="J8004" s="2"/>
      <c r="K8004" s="2"/>
      <c r="L8004" s="2"/>
    </row>
    <row r="8005" spans="3:12" x14ac:dyDescent="0.25">
      <c r="C8005" s="22">
        <f t="shared" si="625"/>
        <v>46355.916666647288</v>
      </c>
      <c r="D8005" s="49">
        <v>47.149999999999991</v>
      </c>
      <c r="E8005" s="48">
        <f t="shared" si="622"/>
        <v>0</v>
      </c>
      <c r="F8005" s="48">
        <f t="shared" si="623"/>
        <v>62.059999999999995</v>
      </c>
      <c r="G8005" s="50">
        <f t="shared" si="626"/>
        <v>0</v>
      </c>
      <c r="H8005" s="51">
        <f t="shared" si="624"/>
        <v>0</v>
      </c>
      <c r="I8005" s="2"/>
      <c r="J8005" s="2"/>
      <c r="K8005" s="2"/>
      <c r="L8005" s="2"/>
    </row>
    <row r="8006" spans="3:12" x14ac:dyDescent="0.25">
      <c r="C8006" s="22">
        <f t="shared" si="625"/>
        <v>46355.958333313953</v>
      </c>
      <c r="D8006" s="49">
        <v>46.4</v>
      </c>
      <c r="E8006" s="48">
        <f t="shared" si="622"/>
        <v>0</v>
      </c>
      <c r="F8006" s="48">
        <f t="shared" si="623"/>
        <v>61.76</v>
      </c>
      <c r="G8006" s="50">
        <f t="shared" si="626"/>
        <v>0</v>
      </c>
      <c r="H8006" s="51">
        <f t="shared" si="624"/>
        <v>0</v>
      </c>
      <c r="I8006" s="2"/>
      <c r="J8006" s="2"/>
      <c r="K8006" s="2"/>
      <c r="L8006" s="2"/>
    </row>
    <row r="8007" spans="3:12" x14ac:dyDescent="0.25">
      <c r="C8007" s="22">
        <f t="shared" si="625"/>
        <v>46355.999999980617</v>
      </c>
      <c r="D8007" s="49">
        <v>45.349999999999987</v>
      </c>
      <c r="E8007" s="48">
        <f t="shared" si="622"/>
        <v>0</v>
      </c>
      <c r="F8007" s="48">
        <f t="shared" si="623"/>
        <v>61.339999999999996</v>
      </c>
      <c r="G8007" s="50">
        <f t="shared" si="626"/>
        <v>0</v>
      </c>
      <c r="H8007" s="51">
        <f t="shared" si="624"/>
        <v>0</v>
      </c>
      <c r="I8007" s="2"/>
      <c r="J8007" s="2"/>
      <c r="K8007" s="2"/>
      <c r="L8007" s="2"/>
    </row>
    <row r="8008" spans="3:12" x14ac:dyDescent="0.25">
      <c r="C8008" s="22">
        <f t="shared" si="625"/>
        <v>46356.041666647281</v>
      </c>
      <c r="D8008" s="49">
        <v>44.6</v>
      </c>
      <c r="E8008" s="48">
        <f t="shared" si="622"/>
        <v>0</v>
      </c>
      <c r="F8008" s="48">
        <f t="shared" si="623"/>
        <v>61.04</v>
      </c>
      <c r="G8008" s="50">
        <f t="shared" si="626"/>
        <v>0</v>
      </c>
      <c r="H8008" s="51">
        <f t="shared" si="624"/>
        <v>0</v>
      </c>
      <c r="I8008" s="2"/>
      <c r="J8008" s="2"/>
      <c r="K8008" s="2"/>
      <c r="L8008" s="2"/>
    </row>
    <row r="8009" spans="3:12" x14ac:dyDescent="0.25">
      <c r="C8009" s="22">
        <f t="shared" si="625"/>
        <v>46356.083333313945</v>
      </c>
      <c r="D8009" s="49">
        <v>44.6</v>
      </c>
      <c r="E8009" s="48">
        <f t="shared" si="622"/>
        <v>0</v>
      </c>
      <c r="F8009" s="48">
        <f t="shared" si="623"/>
        <v>61.04</v>
      </c>
      <c r="G8009" s="50">
        <f t="shared" si="626"/>
        <v>0</v>
      </c>
      <c r="H8009" s="51">
        <f t="shared" si="624"/>
        <v>0</v>
      </c>
      <c r="I8009" s="2"/>
      <c r="J8009" s="2"/>
      <c r="K8009" s="2"/>
      <c r="L8009" s="2"/>
    </row>
    <row r="8010" spans="3:12" x14ac:dyDescent="0.25">
      <c r="C8010" s="22">
        <f t="shared" si="625"/>
        <v>46356.12499998061</v>
      </c>
      <c r="D8010" s="49">
        <v>43.549999999999983</v>
      </c>
      <c r="E8010" s="48">
        <f t="shared" si="622"/>
        <v>0</v>
      </c>
      <c r="F8010" s="48">
        <f t="shared" si="623"/>
        <v>60.61999999999999</v>
      </c>
      <c r="G8010" s="50">
        <f t="shared" si="626"/>
        <v>0</v>
      </c>
      <c r="H8010" s="51">
        <f t="shared" si="624"/>
        <v>0</v>
      </c>
      <c r="I8010" s="2"/>
      <c r="J8010" s="2"/>
      <c r="K8010" s="2"/>
      <c r="L8010" s="2"/>
    </row>
    <row r="8011" spans="3:12" x14ac:dyDescent="0.25">
      <c r="C8011" s="22">
        <f t="shared" si="625"/>
        <v>46356.166666647274</v>
      </c>
      <c r="D8011" s="49">
        <v>42.8</v>
      </c>
      <c r="E8011" s="48">
        <f t="shared" si="622"/>
        <v>0</v>
      </c>
      <c r="F8011" s="48">
        <f t="shared" si="623"/>
        <v>60.319999999999993</v>
      </c>
      <c r="G8011" s="50">
        <f t="shared" si="626"/>
        <v>0</v>
      </c>
      <c r="H8011" s="51">
        <f t="shared" si="624"/>
        <v>0</v>
      </c>
      <c r="I8011" s="2"/>
      <c r="J8011" s="2"/>
      <c r="K8011" s="2"/>
      <c r="L8011" s="2"/>
    </row>
    <row r="8012" spans="3:12" x14ac:dyDescent="0.25">
      <c r="C8012" s="22">
        <f t="shared" si="625"/>
        <v>46356.208333313938</v>
      </c>
      <c r="D8012" s="49">
        <v>42.8</v>
      </c>
      <c r="E8012" s="48">
        <f t="shared" si="622"/>
        <v>0</v>
      </c>
      <c r="F8012" s="48">
        <f t="shared" si="623"/>
        <v>60.319999999999993</v>
      </c>
      <c r="G8012" s="50">
        <f t="shared" si="626"/>
        <v>0</v>
      </c>
      <c r="H8012" s="51">
        <f t="shared" si="624"/>
        <v>0</v>
      </c>
      <c r="I8012" s="2"/>
      <c r="J8012" s="2"/>
      <c r="K8012" s="2"/>
      <c r="L8012" s="2"/>
    </row>
    <row r="8013" spans="3:12" x14ac:dyDescent="0.25">
      <c r="C8013" s="22">
        <f t="shared" si="625"/>
        <v>46356.249999980602</v>
      </c>
      <c r="D8013" s="49">
        <v>42.8</v>
      </c>
      <c r="E8013" s="48">
        <f t="shared" si="622"/>
        <v>0</v>
      </c>
      <c r="F8013" s="48">
        <f t="shared" si="623"/>
        <v>60.319999999999993</v>
      </c>
      <c r="G8013" s="50">
        <f t="shared" si="626"/>
        <v>0</v>
      </c>
      <c r="H8013" s="51">
        <f t="shared" si="624"/>
        <v>0</v>
      </c>
      <c r="I8013" s="2"/>
      <c r="J8013" s="2"/>
      <c r="K8013" s="2"/>
      <c r="L8013" s="2"/>
    </row>
    <row r="8014" spans="3:12" x14ac:dyDescent="0.25">
      <c r="C8014" s="22">
        <f t="shared" si="625"/>
        <v>46356.291666647267</v>
      </c>
      <c r="D8014" s="49">
        <v>42.8</v>
      </c>
      <c r="E8014" s="48">
        <f t="shared" si="622"/>
        <v>0</v>
      </c>
      <c r="F8014" s="48">
        <f t="shared" si="623"/>
        <v>60.319999999999993</v>
      </c>
      <c r="G8014" s="50">
        <f t="shared" si="626"/>
        <v>0</v>
      </c>
      <c r="H8014" s="51">
        <f t="shared" si="624"/>
        <v>0</v>
      </c>
      <c r="I8014" s="2"/>
      <c r="J8014" s="2"/>
      <c r="K8014" s="2"/>
      <c r="L8014" s="2"/>
    </row>
    <row r="8015" spans="3:12" x14ac:dyDescent="0.25">
      <c r="C8015" s="22">
        <f t="shared" si="625"/>
        <v>46356.333333313931</v>
      </c>
      <c r="D8015" s="49">
        <v>42.8</v>
      </c>
      <c r="E8015" s="48">
        <f t="shared" ref="E8015:E8078" si="627">IF(OR(SUMPRODUCT(--ISNUMBER(SEARCH(TRIM(TEXT(C8015,"dddd")), SUBSTITUTE($H$9," ",""))))&gt;0, HOUR(C8015)&lt;$H$6, HOUR(C8015)&gt;=$H$7), 0, 1)</f>
        <v>1</v>
      </c>
      <c r="F8015" s="48">
        <f t="shared" ref="F8015:F8078" si="628">D8015-$H$10*(D8015-$H$4)</f>
        <v>60.319999999999993</v>
      </c>
      <c r="G8015" s="50">
        <f t="shared" si="626"/>
        <v>157680.00000000003</v>
      </c>
      <c r="H8015" s="51">
        <f t="shared" si="624"/>
        <v>0</v>
      </c>
      <c r="I8015" s="2"/>
      <c r="J8015" s="2"/>
      <c r="K8015" s="2"/>
      <c r="L8015" s="2"/>
    </row>
    <row r="8016" spans="3:12" x14ac:dyDescent="0.25">
      <c r="C8016" s="22">
        <f t="shared" si="625"/>
        <v>46356.374999980595</v>
      </c>
      <c r="D8016" s="49">
        <v>42.8</v>
      </c>
      <c r="E8016" s="48">
        <f t="shared" si="627"/>
        <v>1</v>
      </c>
      <c r="F8016" s="48">
        <f t="shared" si="628"/>
        <v>60.319999999999993</v>
      </c>
      <c r="G8016" s="50">
        <f t="shared" si="626"/>
        <v>157680.00000000003</v>
      </c>
      <c r="H8016" s="51">
        <f t="shared" ref="H8016:H8079" si="629">IF(D8016&gt;$H$5,E8016*1.08*$H$8*(D8016-$H$5),0)</f>
        <v>0</v>
      </c>
      <c r="I8016" s="2"/>
      <c r="J8016" s="2"/>
      <c r="K8016" s="2"/>
      <c r="L8016" s="2"/>
    </row>
    <row r="8017" spans="3:12" x14ac:dyDescent="0.25">
      <c r="C8017" s="22">
        <f t="shared" si="625"/>
        <v>46356.416666647259</v>
      </c>
      <c r="D8017" s="49">
        <v>43.849999999999994</v>
      </c>
      <c r="E8017" s="48">
        <f t="shared" si="627"/>
        <v>1</v>
      </c>
      <c r="F8017" s="48">
        <f t="shared" si="628"/>
        <v>60.739999999999995</v>
      </c>
      <c r="G8017" s="50">
        <f t="shared" si="626"/>
        <v>152010.00000000003</v>
      </c>
      <c r="H8017" s="51">
        <f t="shared" si="629"/>
        <v>0</v>
      </c>
      <c r="I8017" s="2"/>
      <c r="J8017" s="2"/>
      <c r="K8017" s="2"/>
      <c r="L8017" s="2"/>
    </row>
    <row r="8018" spans="3:12" x14ac:dyDescent="0.25">
      <c r="C8018" s="22">
        <f t="shared" ref="C8018:C8081" si="630">C8017+1/24</f>
        <v>46356.458333313924</v>
      </c>
      <c r="D8018" s="49">
        <v>45.649999999999991</v>
      </c>
      <c r="E8018" s="48">
        <f t="shared" si="627"/>
        <v>1</v>
      </c>
      <c r="F8018" s="48">
        <f t="shared" si="628"/>
        <v>61.459999999999994</v>
      </c>
      <c r="G8018" s="50">
        <f t="shared" si="626"/>
        <v>142290.00000000006</v>
      </c>
      <c r="H8018" s="51">
        <f t="shared" si="629"/>
        <v>0</v>
      </c>
      <c r="I8018" s="2"/>
      <c r="J8018" s="2"/>
      <c r="K8018" s="2"/>
      <c r="L8018" s="2"/>
    </row>
    <row r="8019" spans="3:12" x14ac:dyDescent="0.25">
      <c r="C8019" s="22">
        <f t="shared" si="630"/>
        <v>46356.499999980588</v>
      </c>
      <c r="D8019" s="49">
        <v>47.449999999999996</v>
      </c>
      <c r="E8019" s="48">
        <f t="shared" si="627"/>
        <v>1</v>
      </c>
      <c r="F8019" s="48">
        <f t="shared" si="628"/>
        <v>62.18</v>
      </c>
      <c r="G8019" s="50">
        <f t="shared" si="626"/>
        <v>132570.00000000003</v>
      </c>
      <c r="H8019" s="51">
        <f t="shared" si="629"/>
        <v>0</v>
      </c>
      <c r="I8019" s="2"/>
      <c r="J8019" s="2"/>
      <c r="K8019" s="2"/>
      <c r="L8019" s="2"/>
    </row>
    <row r="8020" spans="3:12" x14ac:dyDescent="0.25">
      <c r="C8020" s="22">
        <f t="shared" si="630"/>
        <v>46356.541666647252</v>
      </c>
      <c r="D8020" s="49">
        <v>50.299999999999883</v>
      </c>
      <c r="E8020" s="48">
        <f t="shared" si="627"/>
        <v>1</v>
      </c>
      <c r="F8020" s="48">
        <f t="shared" si="628"/>
        <v>63.319999999999951</v>
      </c>
      <c r="G8020" s="50">
        <f t="shared" si="626"/>
        <v>117180.00000000063</v>
      </c>
      <c r="H8020" s="51">
        <f t="shared" si="629"/>
        <v>0</v>
      </c>
      <c r="I8020" s="2"/>
      <c r="J8020" s="2"/>
      <c r="K8020" s="2"/>
      <c r="L8020" s="2"/>
    </row>
    <row r="8021" spans="3:12" x14ac:dyDescent="0.25">
      <c r="C8021" s="22">
        <f t="shared" si="630"/>
        <v>46356.583333313916</v>
      </c>
      <c r="D8021" s="49">
        <v>53.899999999999878</v>
      </c>
      <c r="E8021" s="48">
        <f t="shared" si="627"/>
        <v>1</v>
      </c>
      <c r="F8021" s="48">
        <f t="shared" si="628"/>
        <v>64.759999999999948</v>
      </c>
      <c r="G8021" s="50">
        <f t="shared" si="626"/>
        <v>97740.000000000655</v>
      </c>
      <c r="H8021" s="51">
        <f t="shared" si="629"/>
        <v>0</v>
      </c>
      <c r="I8021" s="2"/>
      <c r="J8021" s="2"/>
      <c r="K8021" s="2"/>
      <c r="L8021" s="2"/>
    </row>
    <row r="8022" spans="3:12" x14ac:dyDescent="0.25">
      <c r="C8022" s="22">
        <f t="shared" si="630"/>
        <v>46356.62499998058</v>
      </c>
      <c r="D8022" s="49">
        <v>54.349999999999881</v>
      </c>
      <c r="E8022" s="48">
        <f t="shared" si="627"/>
        <v>1</v>
      </c>
      <c r="F8022" s="48">
        <f t="shared" si="628"/>
        <v>64.939999999999955</v>
      </c>
      <c r="G8022" s="50">
        <f t="shared" si="626"/>
        <v>95310.00000000064</v>
      </c>
      <c r="H8022" s="51">
        <f t="shared" si="629"/>
        <v>0</v>
      </c>
      <c r="I8022" s="2"/>
      <c r="J8022" s="2"/>
      <c r="K8022" s="2"/>
      <c r="L8022" s="2"/>
    </row>
    <row r="8023" spans="3:12" x14ac:dyDescent="0.25">
      <c r="C8023" s="22">
        <f t="shared" si="630"/>
        <v>46356.666666647245</v>
      </c>
      <c r="D8023" s="49">
        <v>53.6</v>
      </c>
      <c r="E8023" s="48">
        <f t="shared" si="627"/>
        <v>1</v>
      </c>
      <c r="F8023" s="48">
        <f t="shared" si="628"/>
        <v>64.64</v>
      </c>
      <c r="G8023" s="50">
        <f t="shared" si="626"/>
        <v>99359.999999999985</v>
      </c>
      <c r="H8023" s="51">
        <f t="shared" si="629"/>
        <v>0</v>
      </c>
      <c r="I8023" s="2"/>
      <c r="J8023" s="2"/>
      <c r="K8023" s="2"/>
      <c r="L8023" s="2"/>
    </row>
    <row r="8024" spans="3:12" x14ac:dyDescent="0.25">
      <c r="C8024" s="22">
        <f t="shared" si="630"/>
        <v>46356.708333313909</v>
      </c>
      <c r="D8024" s="49">
        <v>52.549999999999883</v>
      </c>
      <c r="E8024" s="48">
        <f t="shared" si="627"/>
        <v>0</v>
      </c>
      <c r="F8024" s="48">
        <f t="shared" si="628"/>
        <v>64.219999999999956</v>
      </c>
      <c r="G8024" s="50">
        <f t="shared" ref="G8024:G8087" si="631">IF(D8024&lt;$H$4,E8024*1.08*$H$8*($H$4-D8024),0)</f>
        <v>0</v>
      </c>
      <c r="H8024" s="51">
        <f t="shared" si="629"/>
        <v>0</v>
      </c>
      <c r="I8024" s="2"/>
      <c r="J8024" s="2"/>
      <c r="K8024" s="2"/>
      <c r="L8024" s="2"/>
    </row>
    <row r="8025" spans="3:12" x14ac:dyDescent="0.25">
      <c r="C8025" s="22">
        <f t="shared" si="630"/>
        <v>46356.749999980573</v>
      </c>
      <c r="D8025" s="49">
        <v>52.324999999999882</v>
      </c>
      <c r="E8025" s="48">
        <f t="shared" si="627"/>
        <v>0</v>
      </c>
      <c r="F8025" s="48">
        <f t="shared" si="628"/>
        <v>64.129999999999953</v>
      </c>
      <c r="G8025" s="50">
        <f t="shared" si="631"/>
        <v>0</v>
      </c>
      <c r="H8025" s="51">
        <f t="shared" si="629"/>
        <v>0</v>
      </c>
      <c r="I8025" s="2"/>
      <c r="J8025" s="2"/>
      <c r="K8025" s="2"/>
      <c r="L8025" s="2"/>
    </row>
    <row r="8026" spans="3:12" x14ac:dyDescent="0.25">
      <c r="C8026" s="22">
        <f t="shared" si="630"/>
        <v>46356.791666647237</v>
      </c>
      <c r="D8026" s="49">
        <v>52.17499999999994</v>
      </c>
      <c r="E8026" s="48">
        <f t="shared" si="627"/>
        <v>0</v>
      </c>
      <c r="F8026" s="48">
        <f t="shared" si="628"/>
        <v>64.069999999999979</v>
      </c>
      <c r="G8026" s="50">
        <f t="shared" si="631"/>
        <v>0</v>
      </c>
      <c r="H8026" s="51">
        <f t="shared" si="629"/>
        <v>0</v>
      </c>
      <c r="I8026" s="2"/>
      <c r="J8026" s="2"/>
      <c r="K8026" s="2"/>
      <c r="L8026" s="2"/>
    </row>
    <row r="8027" spans="3:12" x14ac:dyDescent="0.25">
      <c r="C8027" s="22">
        <f t="shared" si="630"/>
        <v>46356.833333313902</v>
      </c>
      <c r="D8027" s="49">
        <v>51.8</v>
      </c>
      <c r="E8027" s="48">
        <f t="shared" si="627"/>
        <v>0</v>
      </c>
      <c r="F8027" s="48">
        <f t="shared" si="628"/>
        <v>63.92</v>
      </c>
      <c r="G8027" s="50">
        <f t="shared" si="631"/>
        <v>0</v>
      </c>
      <c r="H8027" s="51">
        <f t="shared" si="629"/>
        <v>0</v>
      </c>
      <c r="I8027" s="2"/>
      <c r="J8027" s="2"/>
      <c r="K8027" s="2"/>
      <c r="L8027" s="2"/>
    </row>
    <row r="8028" spans="3:12" x14ac:dyDescent="0.25">
      <c r="C8028" s="22">
        <f t="shared" si="630"/>
        <v>46356.874999980566</v>
      </c>
      <c r="D8028" s="49">
        <v>50.225000000000001</v>
      </c>
      <c r="E8028" s="48">
        <f t="shared" si="627"/>
        <v>0</v>
      </c>
      <c r="F8028" s="48">
        <f t="shared" si="628"/>
        <v>63.29</v>
      </c>
      <c r="G8028" s="50">
        <f t="shared" si="631"/>
        <v>0</v>
      </c>
      <c r="H8028" s="51">
        <f t="shared" si="629"/>
        <v>0</v>
      </c>
      <c r="I8028" s="2"/>
      <c r="J8028" s="2"/>
      <c r="K8028" s="2"/>
      <c r="L8028" s="2"/>
    </row>
    <row r="8029" spans="3:12" x14ac:dyDescent="0.25">
      <c r="C8029" s="22">
        <f t="shared" si="630"/>
        <v>46356.91666664723</v>
      </c>
      <c r="D8029" s="49">
        <v>47.524999999999999</v>
      </c>
      <c r="E8029" s="48">
        <f t="shared" si="627"/>
        <v>0</v>
      </c>
      <c r="F8029" s="48">
        <f t="shared" si="628"/>
        <v>62.21</v>
      </c>
      <c r="G8029" s="50">
        <f t="shared" si="631"/>
        <v>0</v>
      </c>
      <c r="H8029" s="51">
        <f t="shared" si="629"/>
        <v>0</v>
      </c>
      <c r="I8029" s="2"/>
      <c r="J8029" s="2"/>
      <c r="K8029" s="2"/>
      <c r="L8029" s="2"/>
    </row>
    <row r="8030" spans="3:12" x14ac:dyDescent="0.25">
      <c r="C8030" s="22">
        <f t="shared" si="630"/>
        <v>46356.958333313894</v>
      </c>
      <c r="D8030" s="49">
        <v>44.825000000000003</v>
      </c>
      <c r="E8030" s="48">
        <f t="shared" si="627"/>
        <v>0</v>
      </c>
      <c r="F8030" s="48">
        <f t="shared" si="628"/>
        <v>61.129999999999995</v>
      </c>
      <c r="G8030" s="50">
        <f t="shared" si="631"/>
        <v>0</v>
      </c>
      <c r="H8030" s="51">
        <f t="shared" si="629"/>
        <v>0</v>
      </c>
      <c r="I8030" s="2"/>
      <c r="J8030" s="2"/>
      <c r="K8030" s="2"/>
      <c r="L8030" s="2"/>
    </row>
    <row r="8031" spans="3:12" x14ac:dyDescent="0.25">
      <c r="C8031" s="22">
        <f t="shared" si="630"/>
        <v>46356.999999980559</v>
      </c>
      <c r="D8031" s="49">
        <v>41.914999999999992</v>
      </c>
      <c r="E8031" s="48">
        <f t="shared" si="627"/>
        <v>0</v>
      </c>
      <c r="F8031" s="48">
        <f t="shared" si="628"/>
        <v>59.965999999999994</v>
      </c>
      <c r="G8031" s="50">
        <f t="shared" si="631"/>
        <v>0</v>
      </c>
      <c r="H8031" s="51">
        <f t="shared" si="629"/>
        <v>0</v>
      </c>
      <c r="I8031" s="2"/>
      <c r="J8031" s="2"/>
      <c r="K8031" s="2"/>
      <c r="L8031" s="2"/>
    </row>
    <row r="8032" spans="3:12" x14ac:dyDescent="0.25">
      <c r="C8032" s="22">
        <f t="shared" si="630"/>
        <v>46357.041666647223</v>
      </c>
      <c r="D8032" s="49">
        <v>40.534999999999989</v>
      </c>
      <c r="E8032" s="48">
        <f t="shared" si="627"/>
        <v>0</v>
      </c>
      <c r="F8032" s="48">
        <f t="shared" si="628"/>
        <v>59.413999999999994</v>
      </c>
      <c r="G8032" s="50">
        <f t="shared" si="631"/>
        <v>0</v>
      </c>
      <c r="H8032" s="51">
        <f t="shared" si="629"/>
        <v>0</v>
      </c>
      <c r="I8032" s="2"/>
      <c r="J8032" s="2"/>
      <c r="K8032" s="2"/>
      <c r="L8032" s="2"/>
    </row>
    <row r="8033" spans="3:12" x14ac:dyDescent="0.25">
      <c r="C8033" s="22">
        <f t="shared" si="630"/>
        <v>46357.083333313887</v>
      </c>
      <c r="D8033" s="49">
        <v>40.249999999999993</v>
      </c>
      <c r="E8033" s="48">
        <f t="shared" si="627"/>
        <v>0</v>
      </c>
      <c r="F8033" s="48">
        <f t="shared" si="628"/>
        <v>59.3</v>
      </c>
      <c r="G8033" s="50">
        <f t="shared" si="631"/>
        <v>0</v>
      </c>
      <c r="H8033" s="51">
        <f t="shared" si="629"/>
        <v>0</v>
      </c>
      <c r="I8033" s="2"/>
      <c r="J8033" s="2"/>
      <c r="K8033" s="2"/>
      <c r="L8033" s="2"/>
    </row>
    <row r="8034" spans="3:12" x14ac:dyDescent="0.25">
      <c r="C8034" s="22">
        <f t="shared" si="630"/>
        <v>46357.124999980551</v>
      </c>
      <c r="D8034" s="49">
        <v>39.889999999999993</v>
      </c>
      <c r="E8034" s="48">
        <f t="shared" si="627"/>
        <v>0</v>
      </c>
      <c r="F8034" s="48">
        <f t="shared" si="628"/>
        <v>59.155999999999992</v>
      </c>
      <c r="G8034" s="50">
        <f t="shared" si="631"/>
        <v>0</v>
      </c>
      <c r="H8034" s="51">
        <f t="shared" si="629"/>
        <v>0</v>
      </c>
      <c r="I8034" s="2"/>
      <c r="J8034" s="2"/>
      <c r="K8034" s="2"/>
      <c r="L8034" s="2"/>
    </row>
    <row r="8035" spans="3:12" x14ac:dyDescent="0.25">
      <c r="C8035" s="22">
        <f t="shared" si="630"/>
        <v>46357.166666647216</v>
      </c>
      <c r="D8035" s="49">
        <v>39.844999999999992</v>
      </c>
      <c r="E8035" s="48">
        <f t="shared" si="627"/>
        <v>0</v>
      </c>
      <c r="F8035" s="48">
        <f t="shared" si="628"/>
        <v>59.137999999999991</v>
      </c>
      <c r="G8035" s="50">
        <f t="shared" si="631"/>
        <v>0</v>
      </c>
      <c r="H8035" s="51">
        <f t="shared" si="629"/>
        <v>0</v>
      </c>
      <c r="I8035" s="2"/>
      <c r="J8035" s="2"/>
      <c r="K8035" s="2"/>
      <c r="L8035" s="2"/>
    </row>
    <row r="8036" spans="3:12" x14ac:dyDescent="0.25">
      <c r="C8036" s="22">
        <f t="shared" si="630"/>
        <v>46357.20833331388</v>
      </c>
      <c r="D8036" s="49">
        <v>40.444999999999993</v>
      </c>
      <c r="E8036" s="48">
        <f t="shared" si="627"/>
        <v>0</v>
      </c>
      <c r="F8036" s="48">
        <f t="shared" si="628"/>
        <v>59.378</v>
      </c>
      <c r="G8036" s="50">
        <f t="shared" si="631"/>
        <v>0</v>
      </c>
      <c r="H8036" s="51">
        <f t="shared" si="629"/>
        <v>0</v>
      </c>
      <c r="I8036" s="2"/>
      <c r="J8036" s="2"/>
      <c r="K8036" s="2"/>
      <c r="L8036" s="2"/>
    </row>
    <row r="8037" spans="3:12" x14ac:dyDescent="0.25">
      <c r="C8037" s="22">
        <f t="shared" si="630"/>
        <v>46357.249999980544</v>
      </c>
      <c r="D8037" s="49">
        <v>39.875</v>
      </c>
      <c r="E8037" s="48">
        <f t="shared" si="627"/>
        <v>0</v>
      </c>
      <c r="F8037" s="48">
        <f t="shared" si="628"/>
        <v>59.15</v>
      </c>
      <c r="G8037" s="50">
        <f t="shared" si="631"/>
        <v>0</v>
      </c>
      <c r="H8037" s="51">
        <f t="shared" si="629"/>
        <v>0</v>
      </c>
      <c r="I8037" s="2"/>
      <c r="J8037" s="2"/>
      <c r="K8037" s="2"/>
      <c r="L8037" s="2"/>
    </row>
    <row r="8038" spans="3:12" x14ac:dyDescent="0.25">
      <c r="C8038" s="22">
        <f t="shared" si="630"/>
        <v>46357.291666647208</v>
      </c>
      <c r="D8038" s="49">
        <v>40.249999999999993</v>
      </c>
      <c r="E8038" s="48">
        <f t="shared" si="627"/>
        <v>0</v>
      </c>
      <c r="F8038" s="48">
        <f t="shared" si="628"/>
        <v>59.3</v>
      </c>
      <c r="G8038" s="50">
        <f t="shared" si="631"/>
        <v>0</v>
      </c>
      <c r="H8038" s="51">
        <f t="shared" si="629"/>
        <v>0</v>
      </c>
      <c r="I8038" s="2"/>
      <c r="J8038" s="2"/>
      <c r="K8038" s="2"/>
      <c r="L8038" s="2"/>
    </row>
    <row r="8039" spans="3:12" x14ac:dyDescent="0.25">
      <c r="C8039" s="22">
        <f t="shared" si="630"/>
        <v>46357.333333313873</v>
      </c>
      <c r="D8039" s="49">
        <v>42.154999999999987</v>
      </c>
      <c r="E8039" s="48">
        <f t="shared" si="627"/>
        <v>1</v>
      </c>
      <c r="F8039" s="48">
        <f t="shared" si="628"/>
        <v>60.061999999999998</v>
      </c>
      <c r="G8039" s="50">
        <f t="shared" si="631"/>
        <v>161163.00000000006</v>
      </c>
      <c r="H8039" s="51">
        <f t="shared" si="629"/>
        <v>0</v>
      </c>
      <c r="I8039" s="2"/>
      <c r="J8039" s="2"/>
      <c r="K8039" s="2"/>
      <c r="L8039" s="2"/>
    </row>
    <row r="8040" spans="3:12" x14ac:dyDescent="0.25">
      <c r="C8040" s="22">
        <f t="shared" si="630"/>
        <v>46357.374999980537</v>
      </c>
      <c r="D8040" s="49">
        <v>42.874999999999986</v>
      </c>
      <c r="E8040" s="48">
        <f t="shared" si="627"/>
        <v>1</v>
      </c>
      <c r="F8040" s="48">
        <f t="shared" si="628"/>
        <v>60.349999999999994</v>
      </c>
      <c r="G8040" s="50">
        <f t="shared" si="631"/>
        <v>157275.00000000009</v>
      </c>
      <c r="H8040" s="51">
        <f t="shared" si="629"/>
        <v>0</v>
      </c>
      <c r="I8040" s="2"/>
      <c r="J8040" s="2"/>
      <c r="K8040" s="2"/>
      <c r="L8040" s="2"/>
    </row>
    <row r="8041" spans="3:12" x14ac:dyDescent="0.25">
      <c r="C8041" s="22">
        <f t="shared" si="630"/>
        <v>46357.416666647201</v>
      </c>
      <c r="D8041" s="49">
        <v>44.69</v>
      </c>
      <c r="E8041" s="48">
        <f t="shared" si="627"/>
        <v>1</v>
      </c>
      <c r="F8041" s="48">
        <f t="shared" si="628"/>
        <v>61.075999999999993</v>
      </c>
      <c r="G8041" s="50">
        <f t="shared" si="631"/>
        <v>147474</v>
      </c>
      <c r="H8041" s="51">
        <f t="shared" si="629"/>
        <v>0</v>
      </c>
      <c r="I8041" s="2"/>
      <c r="J8041" s="2"/>
      <c r="K8041" s="2"/>
      <c r="L8041" s="2"/>
    </row>
    <row r="8042" spans="3:12" x14ac:dyDescent="0.25">
      <c r="C8042" s="22">
        <f t="shared" si="630"/>
        <v>46357.458333313865</v>
      </c>
      <c r="D8042" s="49">
        <v>46.039999999999978</v>
      </c>
      <c r="E8042" s="48">
        <f t="shared" si="627"/>
        <v>1</v>
      </c>
      <c r="F8042" s="48">
        <f t="shared" si="628"/>
        <v>61.615999999999993</v>
      </c>
      <c r="G8042" s="50">
        <f t="shared" si="631"/>
        <v>140184.00000000012</v>
      </c>
      <c r="H8042" s="51">
        <f t="shared" si="629"/>
        <v>0</v>
      </c>
      <c r="I8042" s="2"/>
      <c r="J8042" s="2"/>
      <c r="K8042" s="2"/>
      <c r="L8042" s="2"/>
    </row>
    <row r="8043" spans="3:12" x14ac:dyDescent="0.25">
      <c r="C8043" s="22">
        <f t="shared" si="630"/>
        <v>46357.49999998053</v>
      </c>
      <c r="D8043" s="49">
        <v>46.564999999999984</v>
      </c>
      <c r="E8043" s="48">
        <f t="shared" si="627"/>
        <v>1</v>
      </c>
      <c r="F8043" s="48">
        <f t="shared" si="628"/>
        <v>61.825999999999993</v>
      </c>
      <c r="G8043" s="50">
        <f t="shared" si="631"/>
        <v>137349.00000000009</v>
      </c>
      <c r="H8043" s="51">
        <f t="shared" si="629"/>
        <v>0</v>
      </c>
      <c r="I8043" s="2"/>
      <c r="J8043" s="2"/>
      <c r="K8043" s="2"/>
      <c r="L8043" s="2"/>
    </row>
    <row r="8044" spans="3:12" x14ac:dyDescent="0.25">
      <c r="C8044" s="22">
        <f t="shared" si="630"/>
        <v>46357.541666647194</v>
      </c>
      <c r="D8044" s="49">
        <v>47.57</v>
      </c>
      <c r="E8044" s="48">
        <f t="shared" si="627"/>
        <v>1</v>
      </c>
      <c r="F8044" s="48">
        <f t="shared" si="628"/>
        <v>62.228000000000002</v>
      </c>
      <c r="G8044" s="50">
        <f t="shared" si="631"/>
        <v>131922</v>
      </c>
      <c r="H8044" s="51">
        <f t="shared" si="629"/>
        <v>0</v>
      </c>
      <c r="I8044" s="2"/>
      <c r="J8044" s="2"/>
      <c r="K8044" s="2"/>
      <c r="L8044" s="2"/>
    </row>
    <row r="8045" spans="3:12" x14ac:dyDescent="0.25">
      <c r="C8045" s="22">
        <f t="shared" si="630"/>
        <v>46357.583333313858</v>
      </c>
      <c r="D8045" s="49">
        <v>46.234999999999992</v>
      </c>
      <c r="E8045" s="48">
        <f t="shared" si="627"/>
        <v>1</v>
      </c>
      <c r="F8045" s="48">
        <f t="shared" si="628"/>
        <v>61.693999999999996</v>
      </c>
      <c r="G8045" s="50">
        <f t="shared" si="631"/>
        <v>139131.00000000003</v>
      </c>
      <c r="H8045" s="51">
        <f t="shared" si="629"/>
        <v>0</v>
      </c>
      <c r="I8045" s="2"/>
      <c r="J8045" s="2"/>
      <c r="K8045" s="2"/>
      <c r="L8045" s="2"/>
    </row>
    <row r="8046" spans="3:12" x14ac:dyDescent="0.25">
      <c r="C8046" s="22">
        <f t="shared" si="630"/>
        <v>46357.624999980522</v>
      </c>
      <c r="D8046" s="49">
        <v>44.434999999999995</v>
      </c>
      <c r="E8046" s="48">
        <f t="shared" si="627"/>
        <v>1</v>
      </c>
      <c r="F8046" s="48">
        <f t="shared" si="628"/>
        <v>60.973999999999997</v>
      </c>
      <c r="G8046" s="50">
        <f t="shared" si="631"/>
        <v>148851.00000000003</v>
      </c>
      <c r="H8046" s="51">
        <f t="shared" si="629"/>
        <v>0</v>
      </c>
      <c r="I8046" s="2"/>
      <c r="J8046" s="2"/>
      <c r="K8046" s="2"/>
      <c r="L8046" s="2"/>
    </row>
    <row r="8047" spans="3:12" x14ac:dyDescent="0.25">
      <c r="C8047" s="22">
        <f t="shared" si="630"/>
        <v>46357.666666647187</v>
      </c>
      <c r="D8047" s="49">
        <v>44.584999999999987</v>
      </c>
      <c r="E8047" s="48">
        <f t="shared" si="627"/>
        <v>1</v>
      </c>
      <c r="F8047" s="48">
        <f t="shared" si="628"/>
        <v>61.033999999999992</v>
      </c>
      <c r="G8047" s="50">
        <f t="shared" si="631"/>
        <v>148041.00000000006</v>
      </c>
      <c r="H8047" s="51">
        <f t="shared" si="629"/>
        <v>0</v>
      </c>
      <c r="I8047" s="2"/>
      <c r="J8047" s="2"/>
      <c r="K8047" s="2"/>
      <c r="L8047" s="2"/>
    </row>
    <row r="8048" spans="3:12" x14ac:dyDescent="0.25">
      <c r="C8048" s="22">
        <f t="shared" si="630"/>
        <v>46357.708333313851</v>
      </c>
      <c r="D8048" s="49">
        <v>44.434999999999995</v>
      </c>
      <c r="E8048" s="48">
        <f t="shared" si="627"/>
        <v>0</v>
      </c>
      <c r="F8048" s="48">
        <f t="shared" si="628"/>
        <v>60.973999999999997</v>
      </c>
      <c r="G8048" s="50">
        <f t="shared" si="631"/>
        <v>0</v>
      </c>
      <c r="H8048" s="51">
        <f t="shared" si="629"/>
        <v>0</v>
      </c>
      <c r="I8048" s="2"/>
      <c r="J8048" s="2"/>
      <c r="K8048" s="2"/>
      <c r="L8048" s="2"/>
    </row>
    <row r="8049" spans="3:12" x14ac:dyDescent="0.25">
      <c r="C8049" s="22">
        <f t="shared" si="630"/>
        <v>46357.749999980515</v>
      </c>
      <c r="D8049" s="49">
        <v>43.43</v>
      </c>
      <c r="E8049" s="48">
        <f t="shared" si="627"/>
        <v>0</v>
      </c>
      <c r="F8049" s="48">
        <f t="shared" si="628"/>
        <v>60.572000000000003</v>
      </c>
      <c r="G8049" s="50">
        <f t="shared" si="631"/>
        <v>0</v>
      </c>
      <c r="H8049" s="51">
        <f t="shared" si="629"/>
        <v>0</v>
      </c>
      <c r="I8049" s="2"/>
      <c r="J8049" s="2"/>
      <c r="K8049" s="2"/>
      <c r="L8049" s="2"/>
    </row>
    <row r="8050" spans="3:12" x14ac:dyDescent="0.25">
      <c r="C8050" s="22">
        <f t="shared" si="630"/>
        <v>46357.791666647179</v>
      </c>
      <c r="D8050" s="49">
        <v>42.874999999999986</v>
      </c>
      <c r="E8050" s="48">
        <f t="shared" si="627"/>
        <v>0</v>
      </c>
      <c r="F8050" s="48">
        <f t="shared" si="628"/>
        <v>60.349999999999994</v>
      </c>
      <c r="G8050" s="50">
        <f t="shared" si="631"/>
        <v>0</v>
      </c>
      <c r="H8050" s="51">
        <f t="shared" si="629"/>
        <v>0</v>
      </c>
      <c r="I8050" s="2"/>
      <c r="J8050" s="2"/>
      <c r="K8050" s="2"/>
      <c r="L8050" s="2"/>
    </row>
    <row r="8051" spans="3:12" x14ac:dyDescent="0.25">
      <c r="C8051" s="22">
        <f t="shared" si="630"/>
        <v>46357.833333313843</v>
      </c>
      <c r="D8051" s="49">
        <v>42.8</v>
      </c>
      <c r="E8051" s="48">
        <f t="shared" si="627"/>
        <v>0</v>
      </c>
      <c r="F8051" s="48">
        <f t="shared" si="628"/>
        <v>60.319999999999993</v>
      </c>
      <c r="G8051" s="50">
        <f t="shared" si="631"/>
        <v>0</v>
      </c>
      <c r="H8051" s="51">
        <f t="shared" si="629"/>
        <v>0</v>
      </c>
      <c r="I8051" s="2"/>
      <c r="J8051" s="2"/>
      <c r="K8051" s="2"/>
      <c r="L8051" s="2"/>
    </row>
    <row r="8052" spans="3:12" x14ac:dyDescent="0.25">
      <c r="C8052" s="22">
        <f t="shared" si="630"/>
        <v>46357.874999980508</v>
      </c>
      <c r="D8052" s="49">
        <v>42.8</v>
      </c>
      <c r="E8052" s="48">
        <f t="shared" si="627"/>
        <v>0</v>
      </c>
      <c r="F8052" s="48">
        <f t="shared" si="628"/>
        <v>60.319999999999993</v>
      </c>
      <c r="G8052" s="50">
        <f t="shared" si="631"/>
        <v>0</v>
      </c>
      <c r="H8052" s="51">
        <f t="shared" si="629"/>
        <v>0</v>
      </c>
      <c r="I8052" s="2"/>
      <c r="J8052" s="2"/>
      <c r="K8052" s="2"/>
      <c r="L8052" s="2"/>
    </row>
    <row r="8053" spans="3:12" x14ac:dyDescent="0.25">
      <c r="C8053" s="22">
        <f t="shared" si="630"/>
        <v>46357.916666647172</v>
      </c>
      <c r="D8053" s="49">
        <v>42.8</v>
      </c>
      <c r="E8053" s="48">
        <f t="shared" si="627"/>
        <v>0</v>
      </c>
      <c r="F8053" s="48">
        <f t="shared" si="628"/>
        <v>60.319999999999993</v>
      </c>
      <c r="G8053" s="50">
        <f t="shared" si="631"/>
        <v>0</v>
      </c>
      <c r="H8053" s="51">
        <f t="shared" si="629"/>
        <v>0</v>
      </c>
      <c r="I8053" s="2"/>
      <c r="J8053" s="2"/>
      <c r="K8053" s="2"/>
      <c r="L8053" s="2"/>
    </row>
    <row r="8054" spans="3:12" x14ac:dyDescent="0.25">
      <c r="C8054" s="22">
        <f t="shared" si="630"/>
        <v>46357.958333313836</v>
      </c>
      <c r="D8054" s="49">
        <v>42.8</v>
      </c>
      <c r="E8054" s="48">
        <f t="shared" si="627"/>
        <v>0</v>
      </c>
      <c r="F8054" s="48">
        <f t="shared" si="628"/>
        <v>60.319999999999993</v>
      </c>
      <c r="G8054" s="50">
        <f t="shared" si="631"/>
        <v>0</v>
      </c>
      <c r="H8054" s="51">
        <f t="shared" si="629"/>
        <v>0</v>
      </c>
      <c r="I8054" s="2"/>
      <c r="J8054" s="2"/>
      <c r="K8054" s="2"/>
      <c r="L8054" s="2"/>
    </row>
    <row r="8055" spans="3:12" x14ac:dyDescent="0.25">
      <c r="C8055" s="22">
        <f t="shared" si="630"/>
        <v>46357.9999999805</v>
      </c>
      <c r="D8055" s="49">
        <v>43.534999999999997</v>
      </c>
      <c r="E8055" s="48">
        <f t="shared" si="627"/>
        <v>0</v>
      </c>
      <c r="F8055" s="48">
        <f t="shared" si="628"/>
        <v>60.613999999999997</v>
      </c>
      <c r="G8055" s="50">
        <f t="shared" si="631"/>
        <v>0</v>
      </c>
      <c r="H8055" s="51">
        <f t="shared" si="629"/>
        <v>0</v>
      </c>
      <c r="I8055" s="2"/>
      <c r="J8055" s="2"/>
      <c r="K8055" s="2"/>
      <c r="L8055" s="2"/>
    </row>
    <row r="8056" spans="3:12" x14ac:dyDescent="0.25">
      <c r="C8056" s="22">
        <f t="shared" si="630"/>
        <v>46358.041666647165</v>
      </c>
      <c r="D8056" s="49">
        <v>44.584999999999987</v>
      </c>
      <c r="E8056" s="48">
        <f t="shared" si="627"/>
        <v>0</v>
      </c>
      <c r="F8056" s="48">
        <f t="shared" si="628"/>
        <v>61.033999999999992</v>
      </c>
      <c r="G8056" s="50">
        <f t="shared" si="631"/>
        <v>0</v>
      </c>
      <c r="H8056" s="51">
        <f t="shared" si="629"/>
        <v>0</v>
      </c>
      <c r="I8056" s="2"/>
      <c r="J8056" s="2"/>
      <c r="K8056" s="2"/>
      <c r="L8056" s="2"/>
    </row>
    <row r="8057" spans="3:12" x14ac:dyDescent="0.25">
      <c r="C8057" s="22">
        <f t="shared" si="630"/>
        <v>46358.083333313829</v>
      </c>
      <c r="D8057" s="49">
        <v>45.59</v>
      </c>
      <c r="E8057" s="48">
        <f t="shared" si="627"/>
        <v>0</v>
      </c>
      <c r="F8057" s="48">
        <f t="shared" si="628"/>
        <v>61.436</v>
      </c>
      <c r="G8057" s="50">
        <f t="shared" si="631"/>
        <v>0</v>
      </c>
      <c r="H8057" s="51">
        <f t="shared" si="629"/>
        <v>0</v>
      </c>
      <c r="I8057" s="2"/>
      <c r="J8057" s="2"/>
      <c r="K8057" s="2"/>
      <c r="L8057" s="2"/>
    </row>
    <row r="8058" spans="3:12" x14ac:dyDescent="0.25">
      <c r="C8058" s="22">
        <f t="shared" si="630"/>
        <v>46358.124999980493</v>
      </c>
      <c r="D8058" s="49">
        <v>46.249999999999986</v>
      </c>
      <c r="E8058" s="48">
        <f t="shared" si="627"/>
        <v>0</v>
      </c>
      <c r="F8058" s="48">
        <f t="shared" si="628"/>
        <v>61.699999999999996</v>
      </c>
      <c r="G8058" s="50">
        <f t="shared" si="631"/>
        <v>0</v>
      </c>
      <c r="H8058" s="51">
        <f t="shared" si="629"/>
        <v>0</v>
      </c>
      <c r="I8058" s="2"/>
      <c r="J8058" s="2"/>
      <c r="K8058" s="2"/>
      <c r="L8058" s="2"/>
    </row>
    <row r="8059" spans="3:12" x14ac:dyDescent="0.25">
      <c r="C8059" s="22">
        <f t="shared" si="630"/>
        <v>46358.166666647157</v>
      </c>
      <c r="D8059" s="49">
        <v>46.4</v>
      </c>
      <c r="E8059" s="48">
        <f t="shared" si="627"/>
        <v>0</v>
      </c>
      <c r="F8059" s="48">
        <f t="shared" si="628"/>
        <v>61.76</v>
      </c>
      <c r="G8059" s="50">
        <f t="shared" si="631"/>
        <v>0</v>
      </c>
      <c r="H8059" s="51">
        <f t="shared" si="629"/>
        <v>0</v>
      </c>
      <c r="I8059" s="2"/>
      <c r="J8059" s="2"/>
      <c r="K8059" s="2"/>
      <c r="L8059" s="2"/>
    </row>
    <row r="8060" spans="3:12" x14ac:dyDescent="0.25">
      <c r="C8060" s="22">
        <f t="shared" si="630"/>
        <v>46358.208333313822</v>
      </c>
      <c r="D8060" s="49">
        <v>46.4</v>
      </c>
      <c r="E8060" s="48">
        <f t="shared" si="627"/>
        <v>0</v>
      </c>
      <c r="F8060" s="48">
        <f t="shared" si="628"/>
        <v>61.76</v>
      </c>
      <c r="G8060" s="50">
        <f t="shared" si="631"/>
        <v>0</v>
      </c>
      <c r="H8060" s="51">
        <f t="shared" si="629"/>
        <v>0</v>
      </c>
      <c r="I8060" s="2"/>
      <c r="J8060" s="2"/>
      <c r="K8060" s="2"/>
      <c r="L8060" s="2"/>
    </row>
    <row r="8061" spans="3:12" x14ac:dyDescent="0.25">
      <c r="C8061" s="22">
        <f t="shared" si="630"/>
        <v>46358.249999980486</v>
      </c>
      <c r="D8061" s="49">
        <v>46.4</v>
      </c>
      <c r="E8061" s="48">
        <f t="shared" si="627"/>
        <v>0</v>
      </c>
      <c r="F8061" s="48">
        <f t="shared" si="628"/>
        <v>61.76</v>
      </c>
      <c r="G8061" s="50">
        <f t="shared" si="631"/>
        <v>0</v>
      </c>
      <c r="H8061" s="51">
        <f t="shared" si="629"/>
        <v>0</v>
      </c>
      <c r="I8061" s="2"/>
      <c r="J8061" s="2"/>
      <c r="K8061" s="2"/>
      <c r="L8061" s="2"/>
    </row>
    <row r="8062" spans="3:12" x14ac:dyDescent="0.25">
      <c r="C8062" s="22">
        <f t="shared" si="630"/>
        <v>46358.29166664715</v>
      </c>
      <c r="D8062" s="49">
        <v>46.4</v>
      </c>
      <c r="E8062" s="48">
        <f t="shared" si="627"/>
        <v>0</v>
      </c>
      <c r="F8062" s="48">
        <f t="shared" si="628"/>
        <v>61.76</v>
      </c>
      <c r="G8062" s="50">
        <f t="shared" si="631"/>
        <v>0</v>
      </c>
      <c r="H8062" s="51">
        <f t="shared" si="629"/>
        <v>0</v>
      </c>
      <c r="I8062" s="2"/>
      <c r="J8062" s="2"/>
      <c r="K8062" s="2"/>
      <c r="L8062" s="2"/>
    </row>
    <row r="8063" spans="3:12" x14ac:dyDescent="0.25">
      <c r="C8063" s="22">
        <f t="shared" si="630"/>
        <v>46358.333333313814</v>
      </c>
      <c r="D8063" s="49">
        <v>47.449999999999996</v>
      </c>
      <c r="E8063" s="48">
        <f t="shared" si="627"/>
        <v>1</v>
      </c>
      <c r="F8063" s="48">
        <f t="shared" si="628"/>
        <v>62.18</v>
      </c>
      <c r="G8063" s="50">
        <f t="shared" si="631"/>
        <v>132570.00000000003</v>
      </c>
      <c r="H8063" s="51">
        <f t="shared" si="629"/>
        <v>0</v>
      </c>
      <c r="I8063" s="2"/>
      <c r="J8063" s="2"/>
      <c r="K8063" s="2"/>
      <c r="L8063" s="2"/>
    </row>
    <row r="8064" spans="3:12" x14ac:dyDescent="0.25">
      <c r="C8064" s="22">
        <f t="shared" si="630"/>
        <v>46358.374999980479</v>
      </c>
      <c r="D8064" s="49">
        <v>48.2</v>
      </c>
      <c r="E8064" s="48">
        <f t="shared" si="627"/>
        <v>1</v>
      </c>
      <c r="F8064" s="48">
        <f t="shared" si="628"/>
        <v>62.480000000000004</v>
      </c>
      <c r="G8064" s="50">
        <f t="shared" si="631"/>
        <v>128519.99999999999</v>
      </c>
      <c r="H8064" s="51">
        <f t="shared" si="629"/>
        <v>0</v>
      </c>
      <c r="I8064" s="2"/>
      <c r="J8064" s="2"/>
      <c r="K8064" s="2"/>
      <c r="L8064" s="2"/>
    </row>
    <row r="8065" spans="3:12" x14ac:dyDescent="0.25">
      <c r="C8065" s="22">
        <f t="shared" si="630"/>
        <v>46358.416666647143</v>
      </c>
      <c r="D8065" s="49">
        <v>48.2</v>
      </c>
      <c r="E8065" s="48">
        <f t="shared" si="627"/>
        <v>1</v>
      </c>
      <c r="F8065" s="48">
        <f t="shared" si="628"/>
        <v>62.480000000000004</v>
      </c>
      <c r="G8065" s="50">
        <f t="shared" si="631"/>
        <v>128519.99999999999</v>
      </c>
      <c r="H8065" s="51">
        <f t="shared" si="629"/>
        <v>0</v>
      </c>
      <c r="I8065" s="2"/>
      <c r="J8065" s="2"/>
      <c r="K8065" s="2"/>
      <c r="L8065" s="2"/>
    </row>
    <row r="8066" spans="3:12" x14ac:dyDescent="0.25">
      <c r="C8066" s="22">
        <f t="shared" si="630"/>
        <v>46358.458333313807</v>
      </c>
      <c r="D8066" s="49">
        <v>49.249999999999993</v>
      </c>
      <c r="E8066" s="48">
        <f t="shared" si="627"/>
        <v>1</v>
      </c>
      <c r="F8066" s="48">
        <f t="shared" si="628"/>
        <v>62.9</v>
      </c>
      <c r="G8066" s="50">
        <f t="shared" si="631"/>
        <v>122850.00000000004</v>
      </c>
      <c r="H8066" s="51">
        <f t="shared" si="629"/>
        <v>0</v>
      </c>
      <c r="I8066" s="2"/>
      <c r="J8066" s="2"/>
      <c r="K8066" s="2"/>
      <c r="L8066" s="2"/>
    </row>
    <row r="8067" spans="3:12" x14ac:dyDescent="0.25">
      <c r="C8067" s="22">
        <f t="shared" si="630"/>
        <v>46358.499999980471</v>
      </c>
      <c r="D8067" s="49">
        <v>51.04999999999994</v>
      </c>
      <c r="E8067" s="48">
        <f t="shared" si="627"/>
        <v>1</v>
      </c>
      <c r="F8067" s="48">
        <f t="shared" si="628"/>
        <v>63.619999999999976</v>
      </c>
      <c r="G8067" s="50">
        <f t="shared" si="631"/>
        <v>113130.00000000032</v>
      </c>
      <c r="H8067" s="51">
        <f t="shared" si="629"/>
        <v>0</v>
      </c>
      <c r="I8067" s="2"/>
      <c r="J8067" s="2"/>
      <c r="K8067" s="2"/>
      <c r="L8067" s="2"/>
    </row>
    <row r="8068" spans="3:12" x14ac:dyDescent="0.25">
      <c r="C8068" s="22">
        <f t="shared" si="630"/>
        <v>46358.541666647136</v>
      </c>
      <c r="D8068" s="49">
        <v>51.8</v>
      </c>
      <c r="E8068" s="48">
        <f t="shared" si="627"/>
        <v>1</v>
      </c>
      <c r="F8068" s="48">
        <f t="shared" si="628"/>
        <v>63.92</v>
      </c>
      <c r="G8068" s="50">
        <f t="shared" si="631"/>
        <v>109080.00000000001</v>
      </c>
      <c r="H8068" s="51">
        <f t="shared" si="629"/>
        <v>0</v>
      </c>
      <c r="I8068" s="2"/>
      <c r="J8068" s="2"/>
      <c r="K8068" s="2"/>
      <c r="L8068" s="2"/>
    </row>
    <row r="8069" spans="3:12" x14ac:dyDescent="0.25">
      <c r="C8069" s="22">
        <f t="shared" si="630"/>
        <v>46358.5833333138</v>
      </c>
      <c r="D8069" s="49">
        <v>51.8</v>
      </c>
      <c r="E8069" s="48">
        <f t="shared" si="627"/>
        <v>1</v>
      </c>
      <c r="F8069" s="48">
        <f t="shared" si="628"/>
        <v>63.92</v>
      </c>
      <c r="G8069" s="50">
        <f t="shared" si="631"/>
        <v>109080.00000000001</v>
      </c>
      <c r="H8069" s="51">
        <f t="shared" si="629"/>
        <v>0</v>
      </c>
      <c r="I8069" s="2"/>
      <c r="J8069" s="2"/>
      <c r="K8069" s="2"/>
      <c r="L8069" s="2"/>
    </row>
    <row r="8070" spans="3:12" x14ac:dyDescent="0.25">
      <c r="C8070" s="22">
        <f t="shared" si="630"/>
        <v>46358.624999980464</v>
      </c>
      <c r="D8070" s="49">
        <v>51.8</v>
      </c>
      <c r="E8070" s="48">
        <f t="shared" si="627"/>
        <v>1</v>
      </c>
      <c r="F8070" s="48">
        <f t="shared" si="628"/>
        <v>63.92</v>
      </c>
      <c r="G8070" s="50">
        <f t="shared" si="631"/>
        <v>109080.00000000001</v>
      </c>
      <c r="H8070" s="51">
        <f t="shared" si="629"/>
        <v>0</v>
      </c>
      <c r="I8070" s="2"/>
      <c r="J8070" s="2"/>
      <c r="K8070" s="2"/>
      <c r="L8070" s="2"/>
    </row>
    <row r="8071" spans="3:12" x14ac:dyDescent="0.25">
      <c r="C8071" s="22">
        <f t="shared" si="630"/>
        <v>46358.666666647128</v>
      </c>
      <c r="D8071" s="49">
        <v>51.8</v>
      </c>
      <c r="E8071" s="48">
        <f t="shared" si="627"/>
        <v>1</v>
      </c>
      <c r="F8071" s="48">
        <f t="shared" si="628"/>
        <v>63.92</v>
      </c>
      <c r="G8071" s="50">
        <f t="shared" si="631"/>
        <v>109080.00000000001</v>
      </c>
      <c r="H8071" s="51">
        <f t="shared" si="629"/>
        <v>0</v>
      </c>
      <c r="I8071" s="2"/>
      <c r="J8071" s="2"/>
      <c r="K8071" s="2"/>
      <c r="L8071" s="2"/>
    </row>
    <row r="8072" spans="3:12" x14ac:dyDescent="0.25">
      <c r="C8072" s="22">
        <f t="shared" si="630"/>
        <v>46358.708333313793</v>
      </c>
      <c r="D8072" s="49">
        <v>51.8</v>
      </c>
      <c r="E8072" s="48">
        <f t="shared" si="627"/>
        <v>0</v>
      </c>
      <c r="F8072" s="48">
        <f t="shared" si="628"/>
        <v>63.92</v>
      </c>
      <c r="G8072" s="50">
        <f t="shared" si="631"/>
        <v>0</v>
      </c>
      <c r="H8072" s="51">
        <f t="shared" si="629"/>
        <v>0</v>
      </c>
      <c r="I8072" s="2"/>
      <c r="J8072" s="2"/>
      <c r="K8072" s="2"/>
      <c r="L8072" s="2"/>
    </row>
    <row r="8073" spans="3:12" x14ac:dyDescent="0.25">
      <c r="C8073" s="22">
        <f t="shared" si="630"/>
        <v>46358.749999980457</v>
      </c>
      <c r="D8073" s="49">
        <v>51.8</v>
      </c>
      <c r="E8073" s="48">
        <f t="shared" si="627"/>
        <v>0</v>
      </c>
      <c r="F8073" s="48">
        <f t="shared" si="628"/>
        <v>63.92</v>
      </c>
      <c r="G8073" s="50">
        <f t="shared" si="631"/>
        <v>0</v>
      </c>
      <c r="H8073" s="51">
        <f t="shared" si="629"/>
        <v>0</v>
      </c>
      <c r="I8073" s="2"/>
      <c r="J8073" s="2"/>
      <c r="K8073" s="2"/>
      <c r="L8073" s="2"/>
    </row>
    <row r="8074" spans="3:12" x14ac:dyDescent="0.25">
      <c r="C8074" s="22">
        <f t="shared" si="630"/>
        <v>46358.791666647121</v>
      </c>
      <c r="D8074" s="49">
        <v>53.899999999999878</v>
      </c>
      <c r="E8074" s="48">
        <f t="shared" si="627"/>
        <v>0</v>
      </c>
      <c r="F8074" s="48">
        <f t="shared" si="628"/>
        <v>64.759999999999948</v>
      </c>
      <c r="G8074" s="50">
        <f t="shared" si="631"/>
        <v>0</v>
      </c>
      <c r="H8074" s="51">
        <f t="shared" si="629"/>
        <v>0</v>
      </c>
      <c r="I8074" s="2"/>
      <c r="J8074" s="2"/>
      <c r="K8074" s="2"/>
      <c r="L8074" s="2"/>
    </row>
    <row r="8075" spans="3:12" x14ac:dyDescent="0.25">
      <c r="C8075" s="22">
        <f t="shared" si="630"/>
        <v>46358.833333313785</v>
      </c>
      <c r="D8075" s="49">
        <v>55.4</v>
      </c>
      <c r="E8075" s="48">
        <f t="shared" si="627"/>
        <v>0</v>
      </c>
      <c r="F8075" s="48">
        <f t="shared" si="628"/>
        <v>65.36</v>
      </c>
      <c r="G8075" s="50">
        <f t="shared" si="631"/>
        <v>0</v>
      </c>
      <c r="H8075" s="51">
        <f t="shared" si="629"/>
        <v>0</v>
      </c>
      <c r="I8075" s="2"/>
      <c r="J8075" s="2"/>
      <c r="K8075" s="2"/>
      <c r="L8075" s="2"/>
    </row>
    <row r="8076" spans="3:12" x14ac:dyDescent="0.25">
      <c r="C8076" s="22">
        <f t="shared" si="630"/>
        <v>46358.87499998045</v>
      </c>
      <c r="D8076" s="49">
        <v>54.349999999999881</v>
      </c>
      <c r="E8076" s="48">
        <f t="shared" si="627"/>
        <v>0</v>
      </c>
      <c r="F8076" s="48">
        <f t="shared" si="628"/>
        <v>64.939999999999955</v>
      </c>
      <c r="G8076" s="50">
        <f t="shared" si="631"/>
        <v>0</v>
      </c>
      <c r="H8076" s="51">
        <f t="shared" si="629"/>
        <v>0</v>
      </c>
      <c r="I8076" s="2"/>
      <c r="J8076" s="2"/>
      <c r="K8076" s="2"/>
      <c r="L8076" s="2"/>
    </row>
    <row r="8077" spans="3:12" x14ac:dyDescent="0.25">
      <c r="C8077" s="22">
        <f t="shared" si="630"/>
        <v>46358.916666647114</v>
      </c>
      <c r="D8077" s="49">
        <v>52.549999999999883</v>
      </c>
      <c r="E8077" s="48">
        <f t="shared" si="627"/>
        <v>0</v>
      </c>
      <c r="F8077" s="48">
        <f t="shared" si="628"/>
        <v>64.219999999999956</v>
      </c>
      <c r="G8077" s="50">
        <f t="shared" si="631"/>
        <v>0</v>
      </c>
      <c r="H8077" s="51">
        <f t="shared" si="629"/>
        <v>0</v>
      </c>
      <c r="I8077" s="2"/>
      <c r="J8077" s="2"/>
      <c r="K8077" s="2"/>
      <c r="L8077" s="2"/>
    </row>
    <row r="8078" spans="3:12" x14ac:dyDescent="0.25">
      <c r="C8078" s="22">
        <f t="shared" si="630"/>
        <v>46358.958333313778</v>
      </c>
      <c r="D8078" s="49">
        <v>52.849999999999937</v>
      </c>
      <c r="E8078" s="48">
        <f t="shared" si="627"/>
        <v>0</v>
      </c>
      <c r="F8078" s="48">
        <f t="shared" si="628"/>
        <v>64.339999999999975</v>
      </c>
      <c r="G8078" s="50">
        <f t="shared" si="631"/>
        <v>0</v>
      </c>
      <c r="H8078" s="51">
        <f t="shared" si="629"/>
        <v>0</v>
      </c>
      <c r="I8078" s="2"/>
      <c r="J8078" s="2"/>
      <c r="K8078" s="2"/>
      <c r="L8078" s="2"/>
    </row>
    <row r="8079" spans="3:12" x14ac:dyDescent="0.25">
      <c r="C8079" s="22">
        <f t="shared" si="630"/>
        <v>46358.999999980442</v>
      </c>
      <c r="D8079" s="49">
        <v>53.809999999999881</v>
      </c>
      <c r="E8079" s="48">
        <f t="shared" ref="E8079:E8142" si="632">IF(OR(SUMPRODUCT(--ISNUMBER(SEARCH(TRIM(TEXT(C8079,"dddd")), SUBSTITUTE($H$9," ",""))))&gt;0, HOUR(C8079)&lt;$H$6, HOUR(C8079)&gt;=$H$7), 0, 1)</f>
        <v>0</v>
      </c>
      <c r="F8079" s="48">
        <f t="shared" ref="F8079:F8142" si="633">D8079-$H$10*(D8079-$H$4)</f>
        <v>64.723999999999947</v>
      </c>
      <c r="G8079" s="50">
        <f t="shared" si="631"/>
        <v>0</v>
      </c>
      <c r="H8079" s="51">
        <f t="shared" si="629"/>
        <v>0</v>
      </c>
      <c r="I8079" s="2"/>
      <c r="J8079" s="2"/>
      <c r="K8079" s="2"/>
      <c r="L8079" s="2"/>
    </row>
    <row r="8080" spans="3:12" x14ac:dyDescent="0.25">
      <c r="C8080" s="22">
        <f t="shared" si="630"/>
        <v>46359.041666647106</v>
      </c>
      <c r="D8080" s="49">
        <v>53.96</v>
      </c>
      <c r="E8080" s="48">
        <f t="shared" si="632"/>
        <v>0</v>
      </c>
      <c r="F8080" s="48">
        <f t="shared" si="633"/>
        <v>64.784000000000006</v>
      </c>
      <c r="G8080" s="50">
        <f t="shared" si="631"/>
        <v>0</v>
      </c>
      <c r="H8080" s="51">
        <f t="shared" ref="H8080:H8143" si="634">IF(D8080&gt;$H$5,E8080*1.08*$H$8*(D8080-$H$5),0)</f>
        <v>0</v>
      </c>
      <c r="I8080" s="2"/>
      <c r="J8080" s="2"/>
      <c r="K8080" s="2"/>
      <c r="L8080" s="2"/>
    </row>
    <row r="8081" spans="3:12" x14ac:dyDescent="0.25">
      <c r="C8081" s="22">
        <f t="shared" si="630"/>
        <v>46359.083333313771</v>
      </c>
      <c r="D8081" s="49">
        <v>53.749999999999943</v>
      </c>
      <c r="E8081" s="48">
        <f t="shared" si="632"/>
        <v>0</v>
      </c>
      <c r="F8081" s="48">
        <f t="shared" si="633"/>
        <v>64.699999999999974</v>
      </c>
      <c r="G8081" s="50">
        <f t="shared" si="631"/>
        <v>0</v>
      </c>
      <c r="H8081" s="51">
        <f t="shared" si="634"/>
        <v>0</v>
      </c>
      <c r="I8081" s="2"/>
      <c r="J8081" s="2"/>
      <c r="K8081" s="2"/>
      <c r="L8081" s="2"/>
    </row>
    <row r="8082" spans="3:12" x14ac:dyDescent="0.25">
      <c r="C8082" s="22">
        <f t="shared" ref="C8082:C8145" si="635">C8081+1/24</f>
        <v>46359.124999980435</v>
      </c>
      <c r="D8082" s="49">
        <v>53.6</v>
      </c>
      <c r="E8082" s="48">
        <f t="shared" si="632"/>
        <v>0</v>
      </c>
      <c r="F8082" s="48">
        <f t="shared" si="633"/>
        <v>64.64</v>
      </c>
      <c r="G8082" s="50">
        <f t="shared" si="631"/>
        <v>0</v>
      </c>
      <c r="H8082" s="51">
        <f t="shared" si="634"/>
        <v>0</v>
      </c>
      <c r="I8082" s="2"/>
      <c r="J8082" s="2"/>
      <c r="K8082" s="2"/>
      <c r="L8082" s="2"/>
    </row>
    <row r="8083" spans="3:12" x14ac:dyDescent="0.25">
      <c r="C8083" s="22">
        <f t="shared" si="635"/>
        <v>46359.166666647099</v>
      </c>
      <c r="D8083" s="49">
        <v>53.809999999999881</v>
      </c>
      <c r="E8083" s="48">
        <f t="shared" si="632"/>
        <v>0</v>
      </c>
      <c r="F8083" s="48">
        <f t="shared" si="633"/>
        <v>64.723999999999947</v>
      </c>
      <c r="G8083" s="50">
        <f t="shared" si="631"/>
        <v>0</v>
      </c>
      <c r="H8083" s="51">
        <f t="shared" si="634"/>
        <v>0</v>
      </c>
      <c r="I8083" s="2"/>
      <c r="J8083" s="2"/>
      <c r="K8083" s="2"/>
      <c r="L8083" s="2"/>
    </row>
    <row r="8084" spans="3:12" x14ac:dyDescent="0.25">
      <c r="C8084" s="22">
        <f t="shared" si="635"/>
        <v>46359.208333313763</v>
      </c>
      <c r="D8084" s="49">
        <v>53.33</v>
      </c>
      <c r="E8084" s="48">
        <f t="shared" si="632"/>
        <v>0</v>
      </c>
      <c r="F8084" s="48">
        <f t="shared" si="633"/>
        <v>64.531999999999996</v>
      </c>
      <c r="G8084" s="50">
        <f t="shared" si="631"/>
        <v>0</v>
      </c>
      <c r="H8084" s="51">
        <f t="shared" si="634"/>
        <v>0</v>
      </c>
      <c r="I8084" s="2"/>
      <c r="J8084" s="2"/>
      <c r="K8084" s="2"/>
      <c r="L8084" s="2"/>
    </row>
    <row r="8085" spans="3:12" x14ac:dyDescent="0.25">
      <c r="C8085" s="22">
        <f t="shared" si="635"/>
        <v>46359.249999980428</v>
      </c>
      <c r="D8085" s="49">
        <v>52.25</v>
      </c>
      <c r="E8085" s="48">
        <f t="shared" si="632"/>
        <v>0</v>
      </c>
      <c r="F8085" s="48">
        <f t="shared" si="633"/>
        <v>64.099999999999994</v>
      </c>
      <c r="G8085" s="50">
        <f t="shared" si="631"/>
        <v>0</v>
      </c>
      <c r="H8085" s="51">
        <f t="shared" si="634"/>
        <v>0</v>
      </c>
      <c r="I8085" s="2"/>
      <c r="J8085" s="2"/>
      <c r="K8085" s="2"/>
      <c r="L8085" s="2"/>
    </row>
    <row r="8086" spans="3:12" x14ac:dyDescent="0.25">
      <c r="C8086" s="22">
        <f t="shared" si="635"/>
        <v>46359.291666647092</v>
      </c>
      <c r="D8086" s="49">
        <v>51.904999999999937</v>
      </c>
      <c r="E8086" s="48">
        <f t="shared" si="632"/>
        <v>0</v>
      </c>
      <c r="F8086" s="48">
        <f t="shared" si="633"/>
        <v>63.961999999999975</v>
      </c>
      <c r="G8086" s="50">
        <f t="shared" si="631"/>
        <v>0</v>
      </c>
      <c r="H8086" s="51">
        <f t="shared" si="634"/>
        <v>0</v>
      </c>
      <c r="I8086" s="2"/>
      <c r="J8086" s="2"/>
      <c r="K8086" s="2"/>
      <c r="L8086" s="2"/>
    </row>
    <row r="8087" spans="3:12" x14ac:dyDescent="0.25">
      <c r="C8087" s="22">
        <f t="shared" si="635"/>
        <v>46359.333333313756</v>
      </c>
      <c r="D8087" s="49">
        <v>51.98</v>
      </c>
      <c r="E8087" s="48">
        <f t="shared" si="632"/>
        <v>1</v>
      </c>
      <c r="F8087" s="48">
        <f t="shared" si="633"/>
        <v>63.991999999999997</v>
      </c>
      <c r="G8087" s="50">
        <f t="shared" si="631"/>
        <v>108108.00000000001</v>
      </c>
      <c r="H8087" s="51">
        <f t="shared" si="634"/>
        <v>0</v>
      </c>
      <c r="I8087" s="2"/>
      <c r="J8087" s="2"/>
      <c r="K8087" s="2"/>
      <c r="L8087" s="2"/>
    </row>
    <row r="8088" spans="3:12" x14ac:dyDescent="0.25">
      <c r="C8088" s="22">
        <f t="shared" si="635"/>
        <v>46359.37499998042</v>
      </c>
      <c r="D8088" s="49">
        <v>52.61</v>
      </c>
      <c r="E8088" s="48">
        <f t="shared" si="632"/>
        <v>1</v>
      </c>
      <c r="F8088" s="48">
        <f t="shared" si="633"/>
        <v>64.244</v>
      </c>
      <c r="G8088" s="50">
        <f t="shared" ref="G8088:G8151" si="636">IF(D8088&lt;$H$4,E8088*1.08*$H$8*($H$4-D8088),0)</f>
        <v>104706</v>
      </c>
      <c r="H8088" s="51">
        <f t="shared" si="634"/>
        <v>0</v>
      </c>
      <c r="I8088" s="2"/>
      <c r="J8088" s="2"/>
      <c r="K8088" s="2"/>
      <c r="L8088" s="2"/>
    </row>
    <row r="8089" spans="3:12" x14ac:dyDescent="0.25">
      <c r="C8089" s="22">
        <f t="shared" si="635"/>
        <v>46359.416666647085</v>
      </c>
      <c r="D8089" s="49">
        <v>54.214999999999876</v>
      </c>
      <c r="E8089" s="48">
        <f t="shared" si="632"/>
        <v>1</v>
      </c>
      <c r="F8089" s="48">
        <f t="shared" si="633"/>
        <v>64.885999999999953</v>
      </c>
      <c r="G8089" s="50">
        <f t="shared" si="636"/>
        <v>96039.000000000669</v>
      </c>
      <c r="H8089" s="51">
        <f t="shared" si="634"/>
        <v>0</v>
      </c>
      <c r="I8089" s="2"/>
      <c r="J8089" s="2"/>
      <c r="K8089" s="2"/>
      <c r="L8089" s="2"/>
    </row>
    <row r="8090" spans="3:12" x14ac:dyDescent="0.25">
      <c r="C8090" s="22">
        <f t="shared" si="635"/>
        <v>46359.458333313749</v>
      </c>
      <c r="D8090" s="49">
        <v>54.41</v>
      </c>
      <c r="E8090" s="48">
        <f t="shared" si="632"/>
        <v>1</v>
      </c>
      <c r="F8090" s="48">
        <f t="shared" si="633"/>
        <v>64.963999999999999</v>
      </c>
      <c r="G8090" s="50">
        <f t="shared" si="636"/>
        <v>94986.000000000015</v>
      </c>
      <c r="H8090" s="51">
        <f t="shared" si="634"/>
        <v>0</v>
      </c>
      <c r="I8090" s="2"/>
      <c r="J8090" s="2"/>
      <c r="K8090" s="2"/>
      <c r="L8090" s="2"/>
    </row>
    <row r="8091" spans="3:12" x14ac:dyDescent="0.25">
      <c r="C8091" s="22">
        <f t="shared" si="635"/>
        <v>46359.499999980413</v>
      </c>
      <c r="D8091" s="49">
        <v>53.434999999999938</v>
      </c>
      <c r="E8091" s="48">
        <f t="shared" si="632"/>
        <v>1</v>
      </c>
      <c r="F8091" s="48">
        <f t="shared" si="633"/>
        <v>64.57399999999997</v>
      </c>
      <c r="G8091" s="50">
        <f t="shared" si="636"/>
        <v>100251.00000000033</v>
      </c>
      <c r="H8091" s="51">
        <f t="shared" si="634"/>
        <v>0</v>
      </c>
      <c r="I8091" s="2"/>
      <c r="J8091" s="2"/>
      <c r="K8091" s="2"/>
      <c r="L8091" s="2"/>
    </row>
    <row r="8092" spans="3:12" x14ac:dyDescent="0.25">
      <c r="C8092" s="22">
        <f t="shared" si="635"/>
        <v>46359.541666647077</v>
      </c>
      <c r="D8092" s="49">
        <v>53.58499999999988</v>
      </c>
      <c r="E8092" s="48">
        <f t="shared" si="632"/>
        <v>1</v>
      </c>
      <c r="F8092" s="48">
        <f t="shared" si="633"/>
        <v>64.633999999999958</v>
      </c>
      <c r="G8092" s="50">
        <f t="shared" si="636"/>
        <v>99441.000000000655</v>
      </c>
      <c r="H8092" s="51">
        <f t="shared" si="634"/>
        <v>0</v>
      </c>
      <c r="I8092" s="2"/>
      <c r="J8092" s="2"/>
      <c r="K8092" s="2"/>
      <c r="L8092" s="2"/>
    </row>
    <row r="8093" spans="3:12" x14ac:dyDescent="0.25">
      <c r="C8093" s="22">
        <f t="shared" si="635"/>
        <v>46359.583333313742</v>
      </c>
      <c r="D8093" s="49">
        <v>53.96</v>
      </c>
      <c r="E8093" s="48">
        <f t="shared" si="632"/>
        <v>1</v>
      </c>
      <c r="F8093" s="48">
        <f t="shared" si="633"/>
        <v>64.784000000000006</v>
      </c>
      <c r="G8093" s="50">
        <f t="shared" si="636"/>
        <v>97416</v>
      </c>
      <c r="H8093" s="51">
        <f t="shared" si="634"/>
        <v>0</v>
      </c>
      <c r="I8093" s="2"/>
      <c r="J8093" s="2"/>
      <c r="K8093" s="2"/>
      <c r="L8093" s="2"/>
    </row>
    <row r="8094" spans="3:12" x14ac:dyDescent="0.25">
      <c r="C8094" s="22">
        <f t="shared" si="635"/>
        <v>46359.624999980406</v>
      </c>
      <c r="D8094" s="49">
        <v>52.804999999999936</v>
      </c>
      <c r="E8094" s="48">
        <f t="shared" si="632"/>
        <v>1</v>
      </c>
      <c r="F8094" s="48">
        <f t="shared" si="633"/>
        <v>64.321999999999974</v>
      </c>
      <c r="G8094" s="50">
        <f t="shared" si="636"/>
        <v>103653.00000000035</v>
      </c>
      <c r="H8094" s="51">
        <f t="shared" si="634"/>
        <v>0</v>
      </c>
      <c r="I8094" s="2"/>
      <c r="J8094" s="2"/>
      <c r="K8094" s="2"/>
      <c r="L8094" s="2"/>
    </row>
    <row r="8095" spans="3:12" x14ac:dyDescent="0.25">
      <c r="C8095" s="22">
        <f t="shared" si="635"/>
        <v>46359.66666664707</v>
      </c>
      <c r="D8095" s="49">
        <v>51.454999999999941</v>
      </c>
      <c r="E8095" s="48">
        <f t="shared" si="632"/>
        <v>1</v>
      </c>
      <c r="F8095" s="48">
        <f t="shared" si="633"/>
        <v>63.781999999999975</v>
      </c>
      <c r="G8095" s="50">
        <f t="shared" si="636"/>
        <v>110943.00000000032</v>
      </c>
      <c r="H8095" s="51">
        <f t="shared" si="634"/>
        <v>0</v>
      </c>
      <c r="I8095" s="2"/>
      <c r="J8095" s="2"/>
      <c r="K8095" s="2"/>
      <c r="L8095" s="2"/>
    </row>
    <row r="8096" spans="3:12" x14ac:dyDescent="0.25">
      <c r="C8096" s="22">
        <f t="shared" si="635"/>
        <v>46359.708333313734</v>
      </c>
      <c r="D8096" s="49">
        <v>49.82</v>
      </c>
      <c r="E8096" s="48">
        <f t="shared" si="632"/>
        <v>0</v>
      </c>
      <c r="F8096" s="48">
        <f t="shared" si="633"/>
        <v>63.128</v>
      </c>
      <c r="G8096" s="50">
        <f t="shared" si="636"/>
        <v>0</v>
      </c>
      <c r="H8096" s="51">
        <f t="shared" si="634"/>
        <v>0</v>
      </c>
      <c r="I8096" s="2"/>
      <c r="J8096" s="2"/>
      <c r="K8096" s="2"/>
      <c r="L8096" s="2"/>
    </row>
    <row r="8097" spans="3:12" x14ac:dyDescent="0.25">
      <c r="C8097" s="22">
        <f t="shared" si="635"/>
        <v>46359.749999980399</v>
      </c>
      <c r="D8097" s="49">
        <v>48.394999999999996</v>
      </c>
      <c r="E8097" s="48">
        <f t="shared" si="632"/>
        <v>0</v>
      </c>
      <c r="F8097" s="48">
        <f t="shared" si="633"/>
        <v>62.558</v>
      </c>
      <c r="G8097" s="50">
        <f t="shared" si="636"/>
        <v>0</v>
      </c>
      <c r="H8097" s="51">
        <f t="shared" si="634"/>
        <v>0</v>
      </c>
      <c r="I8097" s="2"/>
      <c r="J8097" s="2"/>
      <c r="K8097" s="2"/>
      <c r="L8097" s="2"/>
    </row>
    <row r="8098" spans="3:12" x14ac:dyDescent="0.25">
      <c r="C8098" s="22">
        <f t="shared" si="635"/>
        <v>46359.791666647063</v>
      </c>
      <c r="D8098" s="49">
        <v>48.02</v>
      </c>
      <c r="E8098" s="48">
        <f t="shared" si="632"/>
        <v>0</v>
      </c>
      <c r="F8098" s="48">
        <f t="shared" si="633"/>
        <v>62.408000000000001</v>
      </c>
      <c r="G8098" s="50">
        <f t="shared" si="636"/>
        <v>0</v>
      </c>
      <c r="H8098" s="51">
        <f t="shared" si="634"/>
        <v>0</v>
      </c>
      <c r="I8098" s="2"/>
      <c r="J8098" s="2"/>
      <c r="K8098" s="2"/>
      <c r="L8098" s="2"/>
    </row>
    <row r="8099" spans="3:12" x14ac:dyDescent="0.25">
      <c r="C8099" s="22">
        <f t="shared" si="635"/>
        <v>46359.833333313727</v>
      </c>
      <c r="D8099" s="49">
        <v>48.02</v>
      </c>
      <c r="E8099" s="48">
        <f t="shared" si="632"/>
        <v>0</v>
      </c>
      <c r="F8099" s="48">
        <f t="shared" si="633"/>
        <v>62.408000000000001</v>
      </c>
      <c r="G8099" s="50">
        <f t="shared" si="636"/>
        <v>0</v>
      </c>
      <c r="H8099" s="51">
        <f t="shared" si="634"/>
        <v>0</v>
      </c>
      <c r="I8099" s="2"/>
      <c r="J8099" s="2"/>
      <c r="K8099" s="2"/>
      <c r="L8099" s="2"/>
    </row>
    <row r="8100" spans="3:12" x14ac:dyDescent="0.25">
      <c r="C8100" s="22">
        <f t="shared" si="635"/>
        <v>46359.874999980391</v>
      </c>
      <c r="D8100" s="49">
        <v>47.389999999999979</v>
      </c>
      <c r="E8100" s="48">
        <f t="shared" si="632"/>
        <v>0</v>
      </c>
      <c r="F8100" s="48">
        <f t="shared" si="633"/>
        <v>62.155999999999992</v>
      </c>
      <c r="G8100" s="50">
        <f t="shared" si="636"/>
        <v>0</v>
      </c>
      <c r="H8100" s="51">
        <f t="shared" si="634"/>
        <v>0</v>
      </c>
      <c r="I8100" s="2"/>
      <c r="J8100" s="2"/>
      <c r="K8100" s="2"/>
      <c r="L8100" s="2"/>
    </row>
    <row r="8101" spans="3:12" x14ac:dyDescent="0.25">
      <c r="C8101" s="22">
        <f t="shared" si="635"/>
        <v>46359.916666647056</v>
      </c>
      <c r="D8101" s="49">
        <v>46.414999999999992</v>
      </c>
      <c r="E8101" s="48">
        <f t="shared" si="632"/>
        <v>0</v>
      </c>
      <c r="F8101" s="48">
        <f t="shared" si="633"/>
        <v>61.765999999999998</v>
      </c>
      <c r="G8101" s="50">
        <f t="shared" si="636"/>
        <v>0</v>
      </c>
      <c r="H8101" s="51">
        <f t="shared" si="634"/>
        <v>0</v>
      </c>
      <c r="I8101" s="2"/>
      <c r="J8101" s="2"/>
      <c r="K8101" s="2"/>
      <c r="L8101" s="2"/>
    </row>
    <row r="8102" spans="3:12" x14ac:dyDescent="0.25">
      <c r="C8102" s="22">
        <f t="shared" si="635"/>
        <v>46359.95833331372</v>
      </c>
      <c r="D8102" s="49">
        <v>46.039999999999978</v>
      </c>
      <c r="E8102" s="48">
        <f t="shared" si="632"/>
        <v>0</v>
      </c>
      <c r="F8102" s="48">
        <f t="shared" si="633"/>
        <v>61.615999999999993</v>
      </c>
      <c r="G8102" s="50">
        <f t="shared" si="636"/>
        <v>0</v>
      </c>
      <c r="H8102" s="51">
        <f t="shared" si="634"/>
        <v>0</v>
      </c>
      <c r="I8102" s="2"/>
      <c r="J8102" s="2"/>
      <c r="K8102" s="2"/>
      <c r="L8102" s="2"/>
    </row>
    <row r="8103" spans="3:12" x14ac:dyDescent="0.25">
      <c r="C8103" s="22">
        <f t="shared" si="635"/>
        <v>46359.999999980384</v>
      </c>
      <c r="D8103" s="49">
        <v>44.884999999999991</v>
      </c>
      <c r="E8103" s="48">
        <f t="shared" si="632"/>
        <v>0</v>
      </c>
      <c r="F8103" s="48">
        <f t="shared" si="633"/>
        <v>61.153999999999996</v>
      </c>
      <c r="G8103" s="50">
        <f t="shared" si="636"/>
        <v>0</v>
      </c>
      <c r="H8103" s="51">
        <f t="shared" si="634"/>
        <v>0</v>
      </c>
      <c r="I8103" s="2"/>
      <c r="J8103" s="2"/>
      <c r="K8103" s="2"/>
      <c r="L8103" s="2"/>
    </row>
    <row r="8104" spans="3:12" x14ac:dyDescent="0.25">
      <c r="C8104" s="22">
        <f t="shared" si="635"/>
        <v>46360.041666647048</v>
      </c>
      <c r="D8104" s="49">
        <v>42.904999999999994</v>
      </c>
      <c r="E8104" s="48">
        <f t="shared" si="632"/>
        <v>0</v>
      </c>
      <c r="F8104" s="48">
        <f t="shared" si="633"/>
        <v>60.361999999999995</v>
      </c>
      <c r="G8104" s="50">
        <f t="shared" si="636"/>
        <v>0</v>
      </c>
      <c r="H8104" s="51">
        <f t="shared" si="634"/>
        <v>0</v>
      </c>
      <c r="I8104" s="2"/>
      <c r="J8104" s="2"/>
      <c r="K8104" s="2"/>
      <c r="L8104" s="2"/>
    </row>
    <row r="8105" spans="3:12" x14ac:dyDescent="0.25">
      <c r="C8105" s="22">
        <f t="shared" si="635"/>
        <v>46360.083333313713</v>
      </c>
      <c r="D8105" s="49">
        <v>41.45</v>
      </c>
      <c r="E8105" s="48">
        <f t="shared" si="632"/>
        <v>0</v>
      </c>
      <c r="F8105" s="48">
        <f t="shared" si="633"/>
        <v>59.78</v>
      </c>
      <c r="G8105" s="50">
        <f t="shared" si="636"/>
        <v>0</v>
      </c>
      <c r="H8105" s="51">
        <f t="shared" si="634"/>
        <v>0</v>
      </c>
      <c r="I8105" s="2"/>
      <c r="J8105" s="2"/>
      <c r="K8105" s="2"/>
      <c r="L8105" s="2"/>
    </row>
    <row r="8106" spans="3:12" x14ac:dyDescent="0.25">
      <c r="C8106" s="22">
        <f t="shared" si="635"/>
        <v>46360.124999980377</v>
      </c>
      <c r="D8106" s="49">
        <v>40.370000000000005</v>
      </c>
      <c r="E8106" s="48">
        <f t="shared" si="632"/>
        <v>0</v>
      </c>
      <c r="F8106" s="48">
        <f t="shared" si="633"/>
        <v>59.347999999999999</v>
      </c>
      <c r="G8106" s="50">
        <f t="shared" si="636"/>
        <v>0</v>
      </c>
      <c r="H8106" s="51">
        <f t="shared" si="634"/>
        <v>0</v>
      </c>
      <c r="I8106" s="2"/>
      <c r="J8106" s="2"/>
      <c r="K8106" s="2"/>
      <c r="L8106" s="2"/>
    </row>
    <row r="8107" spans="3:12" x14ac:dyDescent="0.25">
      <c r="C8107" s="22">
        <f t="shared" si="635"/>
        <v>46360.166666647041</v>
      </c>
      <c r="D8107" s="49">
        <v>39.394999999999996</v>
      </c>
      <c r="E8107" s="48">
        <f t="shared" si="632"/>
        <v>0</v>
      </c>
      <c r="F8107" s="48">
        <f t="shared" si="633"/>
        <v>58.957999999999998</v>
      </c>
      <c r="G8107" s="50">
        <f t="shared" si="636"/>
        <v>0</v>
      </c>
      <c r="H8107" s="51">
        <f t="shared" si="634"/>
        <v>0</v>
      </c>
      <c r="I8107" s="2"/>
      <c r="J8107" s="2"/>
      <c r="K8107" s="2"/>
      <c r="L8107" s="2"/>
    </row>
    <row r="8108" spans="3:12" x14ac:dyDescent="0.25">
      <c r="C8108" s="22">
        <f t="shared" si="635"/>
        <v>46360.208333313705</v>
      </c>
      <c r="D8108" s="49">
        <v>39.019999999999982</v>
      </c>
      <c r="E8108" s="48">
        <f t="shared" si="632"/>
        <v>0</v>
      </c>
      <c r="F8108" s="48">
        <f t="shared" si="633"/>
        <v>58.807999999999993</v>
      </c>
      <c r="G8108" s="50">
        <f t="shared" si="636"/>
        <v>0</v>
      </c>
      <c r="H8108" s="51">
        <f t="shared" si="634"/>
        <v>0</v>
      </c>
      <c r="I8108" s="2"/>
      <c r="J8108" s="2"/>
      <c r="K8108" s="2"/>
      <c r="L8108" s="2"/>
    </row>
    <row r="8109" spans="3:12" x14ac:dyDescent="0.25">
      <c r="C8109" s="22">
        <f t="shared" si="635"/>
        <v>46360.249999980369</v>
      </c>
      <c r="D8109" s="49">
        <v>38.39</v>
      </c>
      <c r="E8109" s="48">
        <f t="shared" si="632"/>
        <v>0</v>
      </c>
      <c r="F8109" s="48">
        <f t="shared" si="633"/>
        <v>58.555999999999997</v>
      </c>
      <c r="G8109" s="50">
        <f t="shared" si="636"/>
        <v>0</v>
      </c>
      <c r="H8109" s="51">
        <f t="shared" si="634"/>
        <v>0</v>
      </c>
      <c r="I8109" s="2"/>
      <c r="J8109" s="2"/>
      <c r="K8109" s="2"/>
      <c r="L8109" s="2"/>
    </row>
    <row r="8110" spans="3:12" x14ac:dyDescent="0.25">
      <c r="C8110" s="22">
        <f t="shared" si="635"/>
        <v>46360.291666647034</v>
      </c>
      <c r="D8110" s="49">
        <v>38.57</v>
      </c>
      <c r="E8110" s="48">
        <f t="shared" si="632"/>
        <v>0</v>
      </c>
      <c r="F8110" s="48">
        <f t="shared" si="633"/>
        <v>58.628</v>
      </c>
      <c r="G8110" s="50">
        <f t="shared" si="636"/>
        <v>0</v>
      </c>
      <c r="H8110" s="51">
        <f t="shared" si="634"/>
        <v>0</v>
      </c>
      <c r="I8110" s="2"/>
      <c r="J8110" s="2"/>
      <c r="K8110" s="2"/>
      <c r="L8110" s="2"/>
    </row>
    <row r="8111" spans="3:12" x14ac:dyDescent="0.25">
      <c r="C8111" s="22">
        <f t="shared" si="635"/>
        <v>46360.333333313698</v>
      </c>
      <c r="D8111" s="49">
        <v>40.174999999999983</v>
      </c>
      <c r="E8111" s="48">
        <f t="shared" si="632"/>
        <v>1</v>
      </c>
      <c r="F8111" s="48">
        <f t="shared" si="633"/>
        <v>59.269999999999996</v>
      </c>
      <c r="G8111" s="50">
        <f t="shared" si="636"/>
        <v>171855.00000000009</v>
      </c>
      <c r="H8111" s="51">
        <f t="shared" si="634"/>
        <v>0</v>
      </c>
      <c r="I8111" s="2"/>
      <c r="J8111" s="2"/>
      <c r="K8111" s="2"/>
      <c r="L8111" s="2"/>
    </row>
    <row r="8112" spans="3:12" x14ac:dyDescent="0.25">
      <c r="C8112" s="22">
        <f t="shared" si="635"/>
        <v>46360.374999980362</v>
      </c>
      <c r="D8112" s="49">
        <v>41</v>
      </c>
      <c r="E8112" s="48">
        <f t="shared" si="632"/>
        <v>1</v>
      </c>
      <c r="F8112" s="48">
        <f t="shared" si="633"/>
        <v>59.599999999999994</v>
      </c>
      <c r="G8112" s="50">
        <f t="shared" si="636"/>
        <v>167400</v>
      </c>
      <c r="H8112" s="51">
        <f t="shared" si="634"/>
        <v>0</v>
      </c>
      <c r="I8112" s="2"/>
      <c r="J8112" s="2"/>
      <c r="K8112" s="2"/>
      <c r="L8112" s="2"/>
    </row>
    <row r="8113" spans="3:12" x14ac:dyDescent="0.25">
      <c r="C8113" s="22">
        <f t="shared" si="635"/>
        <v>46360.416666647026</v>
      </c>
      <c r="D8113" s="49">
        <v>42.154999999999987</v>
      </c>
      <c r="E8113" s="48">
        <f t="shared" si="632"/>
        <v>1</v>
      </c>
      <c r="F8113" s="48">
        <f t="shared" si="633"/>
        <v>60.061999999999998</v>
      </c>
      <c r="G8113" s="50">
        <f t="shared" si="636"/>
        <v>161163.00000000006</v>
      </c>
      <c r="H8113" s="51">
        <f t="shared" si="634"/>
        <v>0</v>
      </c>
      <c r="I8113" s="2"/>
      <c r="J8113" s="2"/>
      <c r="K8113" s="2"/>
      <c r="L8113" s="2"/>
    </row>
    <row r="8114" spans="3:12" x14ac:dyDescent="0.25">
      <c r="C8114" s="22">
        <f t="shared" si="635"/>
        <v>46360.458333313691</v>
      </c>
      <c r="D8114" s="49">
        <v>44.134999999999991</v>
      </c>
      <c r="E8114" s="48">
        <f t="shared" si="632"/>
        <v>1</v>
      </c>
      <c r="F8114" s="48">
        <f t="shared" si="633"/>
        <v>60.853999999999999</v>
      </c>
      <c r="G8114" s="50">
        <f t="shared" si="636"/>
        <v>150471.00000000006</v>
      </c>
      <c r="H8114" s="51">
        <f t="shared" si="634"/>
        <v>0</v>
      </c>
      <c r="I8114" s="2"/>
      <c r="J8114" s="2"/>
      <c r="K8114" s="2"/>
      <c r="L8114" s="2"/>
    </row>
    <row r="8115" spans="3:12" x14ac:dyDescent="0.25">
      <c r="C8115" s="22">
        <f t="shared" si="635"/>
        <v>46360.499999980355</v>
      </c>
      <c r="D8115" s="49">
        <v>45.59</v>
      </c>
      <c r="E8115" s="48">
        <f t="shared" si="632"/>
        <v>1</v>
      </c>
      <c r="F8115" s="48">
        <f t="shared" si="633"/>
        <v>61.436</v>
      </c>
      <c r="G8115" s="50">
        <f t="shared" si="636"/>
        <v>142613.99999999997</v>
      </c>
      <c r="H8115" s="51">
        <f t="shared" si="634"/>
        <v>0</v>
      </c>
      <c r="I8115" s="2"/>
      <c r="J8115" s="2"/>
      <c r="K8115" s="2"/>
      <c r="L8115" s="2"/>
    </row>
    <row r="8116" spans="3:12" x14ac:dyDescent="0.25">
      <c r="C8116" s="22">
        <f t="shared" si="635"/>
        <v>46360.541666647019</v>
      </c>
      <c r="D8116" s="49">
        <v>46.039999999999978</v>
      </c>
      <c r="E8116" s="48">
        <f t="shared" si="632"/>
        <v>1</v>
      </c>
      <c r="F8116" s="48">
        <f t="shared" si="633"/>
        <v>61.615999999999993</v>
      </c>
      <c r="G8116" s="50">
        <f t="shared" si="636"/>
        <v>140184.00000000012</v>
      </c>
      <c r="H8116" s="51">
        <f t="shared" si="634"/>
        <v>0</v>
      </c>
      <c r="I8116" s="2"/>
      <c r="J8116" s="2"/>
      <c r="K8116" s="2"/>
      <c r="L8116" s="2"/>
    </row>
    <row r="8117" spans="3:12" x14ac:dyDescent="0.25">
      <c r="C8117" s="22">
        <f t="shared" si="635"/>
        <v>46360.583333313683</v>
      </c>
      <c r="D8117" s="49">
        <v>46.039999999999978</v>
      </c>
      <c r="E8117" s="48">
        <f t="shared" si="632"/>
        <v>1</v>
      </c>
      <c r="F8117" s="48">
        <f t="shared" si="633"/>
        <v>61.615999999999993</v>
      </c>
      <c r="G8117" s="50">
        <f t="shared" si="636"/>
        <v>140184.00000000012</v>
      </c>
      <c r="H8117" s="51">
        <f t="shared" si="634"/>
        <v>0</v>
      </c>
      <c r="I8117" s="2"/>
      <c r="J8117" s="2"/>
      <c r="K8117" s="2"/>
      <c r="L8117" s="2"/>
    </row>
    <row r="8118" spans="3:12" x14ac:dyDescent="0.25">
      <c r="C8118" s="22">
        <f t="shared" si="635"/>
        <v>46360.624999980348</v>
      </c>
      <c r="D8118" s="49">
        <v>44.884999999999991</v>
      </c>
      <c r="E8118" s="48">
        <f t="shared" si="632"/>
        <v>1</v>
      </c>
      <c r="F8118" s="48">
        <f t="shared" si="633"/>
        <v>61.153999999999996</v>
      </c>
      <c r="G8118" s="50">
        <f t="shared" si="636"/>
        <v>146421.00000000006</v>
      </c>
      <c r="H8118" s="51">
        <f t="shared" si="634"/>
        <v>0</v>
      </c>
      <c r="I8118" s="2"/>
      <c r="J8118" s="2"/>
      <c r="K8118" s="2"/>
      <c r="L8118" s="2"/>
    </row>
    <row r="8119" spans="3:12" x14ac:dyDescent="0.25">
      <c r="C8119" s="22">
        <f t="shared" si="635"/>
        <v>46360.666666647012</v>
      </c>
      <c r="D8119" s="49">
        <v>41.644999999999996</v>
      </c>
      <c r="E8119" s="48">
        <f t="shared" si="632"/>
        <v>1</v>
      </c>
      <c r="F8119" s="48">
        <f t="shared" si="633"/>
        <v>59.857999999999997</v>
      </c>
      <c r="G8119" s="50">
        <f t="shared" si="636"/>
        <v>163917.00000000003</v>
      </c>
      <c r="H8119" s="51">
        <f t="shared" si="634"/>
        <v>0</v>
      </c>
      <c r="I8119" s="2"/>
      <c r="J8119" s="2"/>
      <c r="K8119" s="2"/>
      <c r="L8119" s="2"/>
    </row>
    <row r="8120" spans="3:12" x14ac:dyDescent="0.25">
      <c r="C8120" s="22">
        <f t="shared" si="635"/>
        <v>46360.708333313676</v>
      </c>
      <c r="D8120" s="49">
        <v>39.394999999999996</v>
      </c>
      <c r="E8120" s="48">
        <f t="shared" si="632"/>
        <v>0</v>
      </c>
      <c r="F8120" s="48">
        <f t="shared" si="633"/>
        <v>58.957999999999998</v>
      </c>
      <c r="G8120" s="50">
        <f t="shared" si="636"/>
        <v>0</v>
      </c>
      <c r="H8120" s="51">
        <f t="shared" si="634"/>
        <v>0</v>
      </c>
      <c r="I8120" s="2"/>
      <c r="J8120" s="2"/>
      <c r="K8120" s="2"/>
      <c r="L8120" s="2"/>
    </row>
    <row r="8121" spans="3:12" x14ac:dyDescent="0.25">
      <c r="C8121" s="22">
        <f t="shared" si="635"/>
        <v>46360.74999998034</v>
      </c>
      <c r="D8121" s="49">
        <v>38.39</v>
      </c>
      <c r="E8121" s="48">
        <f t="shared" si="632"/>
        <v>0</v>
      </c>
      <c r="F8121" s="48">
        <f t="shared" si="633"/>
        <v>58.555999999999997</v>
      </c>
      <c r="G8121" s="50">
        <f t="shared" si="636"/>
        <v>0</v>
      </c>
      <c r="H8121" s="51">
        <f t="shared" si="634"/>
        <v>0</v>
      </c>
      <c r="I8121" s="2"/>
      <c r="J8121" s="2"/>
      <c r="K8121" s="2"/>
      <c r="L8121" s="2"/>
    </row>
    <row r="8122" spans="3:12" x14ac:dyDescent="0.25">
      <c r="C8122" s="22">
        <f t="shared" si="635"/>
        <v>46360.791666647005</v>
      </c>
      <c r="D8122" s="49">
        <v>37.94</v>
      </c>
      <c r="E8122" s="48">
        <f t="shared" si="632"/>
        <v>0</v>
      </c>
      <c r="F8122" s="48">
        <f t="shared" si="633"/>
        <v>58.375999999999998</v>
      </c>
      <c r="G8122" s="50">
        <f t="shared" si="636"/>
        <v>0</v>
      </c>
      <c r="H8122" s="51">
        <f t="shared" si="634"/>
        <v>0</v>
      </c>
      <c r="I8122" s="2"/>
      <c r="J8122" s="2"/>
      <c r="K8122" s="2"/>
      <c r="L8122" s="2"/>
    </row>
    <row r="8123" spans="3:12" x14ac:dyDescent="0.25">
      <c r="C8123" s="22">
        <f t="shared" si="635"/>
        <v>46360.833333313669</v>
      </c>
      <c r="D8123" s="49">
        <v>37.414999999999992</v>
      </c>
      <c r="E8123" s="48">
        <f t="shared" si="632"/>
        <v>0</v>
      </c>
      <c r="F8123" s="48">
        <f t="shared" si="633"/>
        <v>58.165999999999997</v>
      </c>
      <c r="G8123" s="50">
        <f t="shared" si="636"/>
        <v>0</v>
      </c>
      <c r="H8123" s="51">
        <f t="shared" si="634"/>
        <v>0</v>
      </c>
      <c r="I8123" s="2"/>
      <c r="J8123" s="2"/>
      <c r="K8123" s="2"/>
      <c r="L8123" s="2"/>
    </row>
    <row r="8124" spans="3:12" x14ac:dyDescent="0.25">
      <c r="C8124" s="22">
        <f t="shared" si="635"/>
        <v>46360.874999980333</v>
      </c>
      <c r="D8124" s="49">
        <v>36.409999999999982</v>
      </c>
      <c r="E8124" s="48">
        <f t="shared" si="632"/>
        <v>0</v>
      </c>
      <c r="F8124" s="48">
        <f t="shared" si="633"/>
        <v>57.763999999999996</v>
      </c>
      <c r="G8124" s="50">
        <f t="shared" si="636"/>
        <v>0</v>
      </c>
      <c r="H8124" s="51">
        <f t="shared" si="634"/>
        <v>0</v>
      </c>
      <c r="I8124" s="2"/>
      <c r="J8124" s="2"/>
      <c r="K8124" s="2"/>
      <c r="L8124" s="2"/>
    </row>
    <row r="8125" spans="3:12" x14ac:dyDescent="0.25">
      <c r="C8125" s="22">
        <f t="shared" si="635"/>
        <v>46360.916666646997</v>
      </c>
      <c r="D8125" s="49">
        <v>35.434999999999995</v>
      </c>
      <c r="E8125" s="48">
        <f t="shared" si="632"/>
        <v>0</v>
      </c>
      <c r="F8125" s="48">
        <f t="shared" si="633"/>
        <v>57.373999999999995</v>
      </c>
      <c r="G8125" s="50">
        <f t="shared" si="636"/>
        <v>0</v>
      </c>
      <c r="H8125" s="51">
        <f t="shared" si="634"/>
        <v>0</v>
      </c>
      <c r="I8125" s="2"/>
      <c r="J8125" s="2"/>
      <c r="K8125" s="2"/>
      <c r="L8125" s="2"/>
    </row>
    <row r="8126" spans="3:12" x14ac:dyDescent="0.25">
      <c r="C8126" s="22">
        <f t="shared" si="635"/>
        <v>46360.958333313662</v>
      </c>
      <c r="D8126" s="49">
        <v>35.06</v>
      </c>
      <c r="E8126" s="48">
        <f t="shared" si="632"/>
        <v>0</v>
      </c>
      <c r="F8126" s="48">
        <f t="shared" si="633"/>
        <v>57.224000000000004</v>
      </c>
      <c r="G8126" s="50">
        <f t="shared" si="636"/>
        <v>0</v>
      </c>
      <c r="H8126" s="51">
        <f t="shared" si="634"/>
        <v>0</v>
      </c>
      <c r="I8126" s="2"/>
      <c r="J8126" s="2"/>
      <c r="K8126" s="2"/>
      <c r="L8126" s="2"/>
    </row>
    <row r="8127" spans="3:12" x14ac:dyDescent="0.25">
      <c r="C8127" s="22">
        <f t="shared" si="635"/>
        <v>46360.999999980326</v>
      </c>
      <c r="D8127" s="49">
        <v>34.43</v>
      </c>
      <c r="E8127" s="48">
        <f t="shared" si="632"/>
        <v>0</v>
      </c>
      <c r="F8127" s="48">
        <f t="shared" si="633"/>
        <v>56.971999999999994</v>
      </c>
      <c r="G8127" s="50">
        <f t="shared" si="636"/>
        <v>0</v>
      </c>
      <c r="H8127" s="51">
        <f t="shared" si="634"/>
        <v>0</v>
      </c>
      <c r="I8127" s="2"/>
      <c r="J8127" s="2"/>
      <c r="K8127" s="2"/>
      <c r="L8127" s="2"/>
    </row>
    <row r="8128" spans="3:12" x14ac:dyDescent="0.25">
      <c r="C8128" s="22">
        <f t="shared" si="635"/>
        <v>46361.04166664699</v>
      </c>
      <c r="D8128" s="49">
        <v>33.979999999999983</v>
      </c>
      <c r="E8128" s="48">
        <f t="shared" si="632"/>
        <v>0</v>
      </c>
      <c r="F8128" s="48">
        <f t="shared" si="633"/>
        <v>56.791999999999987</v>
      </c>
      <c r="G8128" s="50">
        <f t="shared" si="636"/>
        <v>0</v>
      </c>
      <c r="H8128" s="51">
        <f t="shared" si="634"/>
        <v>0</v>
      </c>
      <c r="I8128" s="2"/>
      <c r="J8128" s="2"/>
      <c r="K8128" s="2"/>
      <c r="L8128" s="2"/>
    </row>
    <row r="8129" spans="3:12" x14ac:dyDescent="0.25">
      <c r="C8129" s="22">
        <f t="shared" si="635"/>
        <v>46361.083333313654</v>
      </c>
      <c r="D8129" s="49">
        <v>33.979999999999983</v>
      </c>
      <c r="E8129" s="48">
        <f t="shared" si="632"/>
        <v>0</v>
      </c>
      <c r="F8129" s="48">
        <f t="shared" si="633"/>
        <v>56.791999999999987</v>
      </c>
      <c r="G8129" s="50">
        <f t="shared" si="636"/>
        <v>0</v>
      </c>
      <c r="H8129" s="51">
        <f t="shared" si="634"/>
        <v>0</v>
      </c>
      <c r="I8129" s="2"/>
      <c r="J8129" s="2"/>
      <c r="K8129" s="2"/>
      <c r="L8129" s="2"/>
    </row>
    <row r="8130" spans="3:12" x14ac:dyDescent="0.25">
      <c r="C8130" s="22">
        <f t="shared" si="635"/>
        <v>46361.124999980319</v>
      </c>
      <c r="D8130" s="49">
        <v>33.979999999999983</v>
      </c>
      <c r="E8130" s="48">
        <f t="shared" si="632"/>
        <v>0</v>
      </c>
      <c r="F8130" s="48">
        <f t="shared" si="633"/>
        <v>56.791999999999987</v>
      </c>
      <c r="G8130" s="50">
        <f t="shared" si="636"/>
        <v>0</v>
      </c>
      <c r="H8130" s="51">
        <f t="shared" si="634"/>
        <v>0</v>
      </c>
      <c r="I8130" s="2"/>
      <c r="J8130" s="2"/>
      <c r="K8130" s="2"/>
      <c r="L8130" s="2"/>
    </row>
    <row r="8131" spans="3:12" x14ac:dyDescent="0.25">
      <c r="C8131" s="22">
        <f t="shared" si="635"/>
        <v>46361.166666646983</v>
      </c>
      <c r="D8131" s="49">
        <v>33.454999999999998</v>
      </c>
      <c r="E8131" s="48">
        <f t="shared" si="632"/>
        <v>0</v>
      </c>
      <c r="F8131" s="48">
        <f t="shared" si="633"/>
        <v>56.581999999999994</v>
      </c>
      <c r="G8131" s="50">
        <f t="shared" si="636"/>
        <v>0</v>
      </c>
      <c r="H8131" s="51">
        <f t="shared" si="634"/>
        <v>0</v>
      </c>
      <c r="I8131" s="2"/>
      <c r="J8131" s="2"/>
      <c r="K8131" s="2"/>
      <c r="L8131" s="2"/>
    </row>
    <row r="8132" spans="3:12" x14ac:dyDescent="0.25">
      <c r="C8132" s="22">
        <f t="shared" si="635"/>
        <v>46361.208333313647</v>
      </c>
      <c r="D8132" s="49">
        <v>32.450000000000003</v>
      </c>
      <c r="E8132" s="48">
        <f t="shared" si="632"/>
        <v>0</v>
      </c>
      <c r="F8132" s="48">
        <f t="shared" si="633"/>
        <v>56.18</v>
      </c>
      <c r="G8132" s="50">
        <f t="shared" si="636"/>
        <v>0</v>
      </c>
      <c r="H8132" s="51">
        <f t="shared" si="634"/>
        <v>0</v>
      </c>
      <c r="I8132" s="2"/>
      <c r="J8132" s="2"/>
      <c r="K8132" s="2"/>
      <c r="L8132" s="2"/>
    </row>
    <row r="8133" spans="3:12" x14ac:dyDescent="0.25">
      <c r="C8133" s="22">
        <f t="shared" si="635"/>
        <v>46361.249999980311</v>
      </c>
      <c r="D8133" s="49">
        <v>32</v>
      </c>
      <c r="E8133" s="48">
        <f t="shared" si="632"/>
        <v>0</v>
      </c>
      <c r="F8133" s="48">
        <f t="shared" si="633"/>
        <v>56</v>
      </c>
      <c r="G8133" s="50">
        <f t="shared" si="636"/>
        <v>0</v>
      </c>
      <c r="H8133" s="51">
        <f t="shared" si="634"/>
        <v>0</v>
      </c>
      <c r="I8133" s="2"/>
      <c r="J8133" s="2"/>
      <c r="K8133" s="2"/>
      <c r="L8133" s="2"/>
    </row>
    <row r="8134" spans="3:12" x14ac:dyDescent="0.25">
      <c r="C8134" s="22">
        <f t="shared" si="635"/>
        <v>46361.291666646976</v>
      </c>
      <c r="D8134" s="49">
        <v>32.630000000000003</v>
      </c>
      <c r="E8134" s="48">
        <f t="shared" si="632"/>
        <v>0</v>
      </c>
      <c r="F8134" s="48">
        <f t="shared" si="633"/>
        <v>56.251999999999995</v>
      </c>
      <c r="G8134" s="50">
        <f t="shared" si="636"/>
        <v>0</v>
      </c>
      <c r="H8134" s="51">
        <f t="shared" si="634"/>
        <v>0</v>
      </c>
      <c r="I8134" s="2"/>
      <c r="J8134" s="2"/>
      <c r="K8134" s="2"/>
      <c r="L8134" s="2"/>
    </row>
    <row r="8135" spans="3:12" x14ac:dyDescent="0.25">
      <c r="C8135" s="22">
        <f t="shared" si="635"/>
        <v>46361.33333331364</v>
      </c>
      <c r="D8135" s="49">
        <v>34.234999999999985</v>
      </c>
      <c r="E8135" s="48">
        <f t="shared" si="632"/>
        <v>0</v>
      </c>
      <c r="F8135" s="48">
        <f t="shared" si="633"/>
        <v>56.893999999999991</v>
      </c>
      <c r="G8135" s="50">
        <f t="shared" si="636"/>
        <v>0</v>
      </c>
      <c r="H8135" s="51">
        <f t="shared" si="634"/>
        <v>0</v>
      </c>
      <c r="I8135" s="2"/>
      <c r="J8135" s="2"/>
      <c r="K8135" s="2"/>
      <c r="L8135" s="2"/>
    </row>
    <row r="8136" spans="3:12" x14ac:dyDescent="0.25">
      <c r="C8136" s="22">
        <f t="shared" si="635"/>
        <v>46361.374999980304</v>
      </c>
      <c r="D8136" s="49">
        <v>36.214999999999989</v>
      </c>
      <c r="E8136" s="48">
        <f t="shared" si="632"/>
        <v>0</v>
      </c>
      <c r="F8136" s="48">
        <f t="shared" si="633"/>
        <v>57.685999999999993</v>
      </c>
      <c r="G8136" s="50">
        <f t="shared" si="636"/>
        <v>0</v>
      </c>
      <c r="H8136" s="51">
        <f t="shared" si="634"/>
        <v>0</v>
      </c>
      <c r="I8136" s="2"/>
      <c r="J8136" s="2"/>
      <c r="K8136" s="2"/>
      <c r="L8136" s="2"/>
    </row>
    <row r="8137" spans="3:12" x14ac:dyDescent="0.25">
      <c r="C8137" s="22">
        <f t="shared" si="635"/>
        <v>46361.416666646968</v>
      </c>
      <c r="D8137" s="49">
        <v>37.04</v>
      </c>
      <c r="E8137" s="48">
        <f t="shared" si="632"/>
        <v>0</v>
      </c>
      <c r="F8137" s="48">
        <f t="shared" si="633"/>
        <v>58.015999999999998</v>
      </c>
      <c r="G8137" s="50">
        <f t="shared" si="636"/>
        <v>0</v>
      </c>
      <c r="H8137" s="51">
        <f t="shared" si="634"/>
        <v>0</v>
      </c>
      <c r="I8137" s="2"/>
      <c r="J8137" s="2"/>
      <c r="K8137" s="2"/>
      <c r="L8137" s="2"/>
    </row>
    <row r="8138" spans="3:12" x14ac:dyDescent="0.25">
      <c r="C8138" s="22">
        <f t="shared" si="635"/>
        <v>46361.458333313632</v>
      </c>
      <c r="D8138" s="49">
        <v>37.04</v>
      </c>
      <c r="E8138" s="48">
        <f t="shared" si="632"/>
        <v>0</v>
      </c>
      <c r="F8138" s="48">
        <f t="shared" si="633"/>
        <v>58.015999999999998</v>
      </c>
      <c r="G8138" s="50">
        <f t="shared" si="636"/>
        <v>0</v>
      </c>
      <c r="H8138" s="51">
        <f t="shared" si="634"/>
        <v>0</v>
      </c>
      <c r="I8138" s="2"/>
      <c r="J8138" s="2"/>
      <c r="K8138" s="2"/>
      <c r="L8138" s="2"/>
    </row>
    <row r="8139" spans="3:12" x14ac:dyDescent="0.25">
      <c r="C8139" s="22">
        <f t="shared" si="635"/>
        <v>46361.499999980297</v>
      </c>
      <c r="D8139" s="49">
        <v>37.04</v>
      </c>
      <c r="E8139" s="48">
        <f t="shared" si="632"/>
        <v>0</v>
      </c>
      <c r="F8139" s="48">
        <f t="shared" si="633"/>
        <v>58.015999999999998</v>
      </c>
      <c r="G8139" s="50">
        <f t="shared" si="636"/>
        <v>0</v>
      </c>
      <c r="H8139" s="51">
        <f t="shared" si="634"/>
        <v>0</v>
      </c>
      <c r="I8139" s="2"/>
      <c r="J8139" s="2"/>
      <c r="K8139" s="2"/>
      <c r="L8139" s="2"/>
    </row>
    <row r="8140" spans="3:12" x14ac:dyDescent="0.25">
      <c r="C8140" s="22">
        <f t="shared" si="635"/>
        <v>46361.541666646961</v>
      </c>
      <c r="D8140" s="49">
        <v>37.564999999999991</v>
      </c>
      <c r="E8140" s="48">
        <f t="shared" si="632"/>
        <v>0</v>
      </c>
      <c r="F8140" s="48">
        <f t="shared" si="633"/>
        <v>58.225999999999999</v>
      </c>
      <c r="G8140" s="50">
        <f t="shared" si="636"/>
        <v>0</v>
      </c>
      <c r="H8140" s="51">
        <f t="shared" si="634"/>
        <v>0</v>
      </c>
      <c r="I8140" s="2"/>
      <c r="J8140" s="2"/>
      <c r="K8140" s="2"/>
      <c r="L8140" s="2"/>
    </row>
    <row r="8141" spans="3:12" x14ac:dyDescent="0.25">
      <c r="C8141" s="22">
        <f t="shared" si="635"/>
        <v>46361.583333313625</v>
      </c>
      <c r="D8141" s="49">
        <v>38.57</v>
      </c>
      <c r="E8141" s="48">
        <f t="shared" si="632"/>
        <v>0</v>
      </c>
      <c r="F8141" s="48">
        <f t="shared" si="633"/>
        <v>58.628</v>
      </c>
      <c r="G8141" s="50">
        <f t="shared" si="636"/>
        <v>0</v>
      </c>
      <c r="H8141" s="51">
        <f t="shared" si="634"/>
        <v>0</v>
      </c>
      <c r="I8141" s="2"/>
      <c r="J8141" s="2"/>
      <c r="K8141" s="2"/>
      <c r="L8141" s="2"/>
    </row>
    <row r="8142" spans="3:12" x14ac:dyDescent="0.25">
      <c r="C8142" s="22">
        <f t="shared" si="635"/>
        <v>46361.624999980289</v>
      </c>
      <c r="D8142" s="49">
        <v>38.39</v>
      </c>
      <c r="E8142" s="48">
        <f t="shared" si="632"/>
        <v>0</v>
      </c>
      <c r="F8142" s="48">
        <f t="shared" si="633"/>
        <v>58.555999999999997</v>
      </c>
      <c r="G8142" s="50">
        <f t="shared" si="636"/>
        <v>0</v>
      </c>
      <c r="H8142" s="51">
        <f t="shared" si="634"/>
        <v>0</v>
      </c>
      <c r="I8142" s="2"/>
      <c r="J8142" s="2"/>
      <c r="K8142" s="2"/>
      <c r="L8142" s="2"/>
    </row>
    <row r="8143" spans="3:12" x14ac:dyDescent="0.25">
      <c r="C8143" s="22">
        <f t="shared" si="635"/>
        <v>46361.666666646954</v>
      </c>
      <c r="D8143" s="49">
        <v>37.414999999999992</v>
      </c>
      <c r="E8143" s="48">
        <f t="shared" ref="E8143:E8206" si="637">IF(OR(SUMPRODUCT(--ISNUMBER(SEARCH(TRIM(TEXT(C8143,"dddd")), SUBSTITUTE($H$9," ",""))))&gt;0, HOUR(C8143)&lt;$H$6, HOUR(C8143)&gt;=$H$7), 0, 1)</f>
        <v>0</v>
      </c>
      <c r="F8143" s="48">
        <f t="shared" ref="F8143:F8206" si="638">D8143-$H$10*(D8143-$H$4)</f>
        <v>58.165999999999997</v>
      </c>
      <c r="G8143" s="50">
        <f t="shared" si="636"/>
        <v>0</v>
      </c>
      <c r="H8143" s="51">
        <f t="shared" si="634"/>
        <v>0</v>
      </c>
      <c r="I8143" s="2"/>
      <c r="J8143" s="2"/>
      <c r="K8143" s="2"/>
      <c r="L8143" s="2"/>
    </row>
    <row r="8144" spans="3:12" x14ac:dyDescent="0.25">
      <c r="C8144" s="22">
        <f t="shared" si="635"/>
        <v>46361.708333313618</v>
      </c>
      <c r="D8144" s="49">
        <v>37.04</v>
      </c>
      <c r="E8144" s="48">
        <f t="shared" si="637"/>
        <v>0</v>
      </c>
      <c r="F8144" s="48">
        <f t="shared" si="638"/>
        <v>58.015999999999998</v>
      </c>
      <c r="G8144" s="50">
        <f t="shared" si="636"/>
        <v>0</v>
      </c>
      <c r="H8144" s="51">
        <f t="shared" ref="H8144:H8207" si="639">IF(D8144&gt;$H$5,E8144*1.08*$H$8*(D8144-$H$5),0)</f>
        <v>0</v>
      </c>
      <c r="I8144" s="2"/>
      <c r="J8144" s="2"/>
      <c r="K8144" s="2"/>
      <c r="L8144" s="2"/>
    </row>
    <row r="8145" spans="3:12" x14ac:dyDescent="0.25">
      <c r="C8145" s="22">
        <f t="shared" si="635"/>
        <v>46361.749999980282</v>
      </c>
      <c r="D8145" s="49">
        <v>37.04</v>
      </c>
      <c r="E8145" s="48">
        <f t="shared" si="637"/>
        <v>0</v>
      </c>
      <c r="F8145" s="48">
        <f t="shared" si="638"/>
        <v>58.015999999999998</v>
      </c>
      <c r="G8145" s="50">
        <f t="shared" si="636"/>
        <v>0</v>
      </c>
      <c r="H8145" s="51">
        <f t="shared" si="639"/>
        <v>0</v>
      </c>
      <c r="I8145" s="2"/>
      <c r="J8145" s="2"/>
      <c r="K8145" s="2"/>
      <c r="L8145" s="2"/>
    </row>
    <row r="8146" spans="3:12" x14ac:dyDescent="0.25">
      <c r="C8146" s="22">
        <f t="shared" ref="C8146:C8209" si="640">C8145+1/24</f>
        <v>46361.791666646946</v>
      </c>
      <c r="D8146" s="49">
        <v>37.04</v>
      </c>
      <c r="E8146" s="48">
        <f t="shared" si="637"/>
        <v>0</v>
      </c>
      <c r="F8146" s="48">
        <f t="shared" si="638"/>
        <v>58.015999999999998</v>
      </c>
      <c r="G8146" s="50">
        <f t="shared" si="636"/>
        <v>0</v>
      </c>
      <c r="H8146" s="51">
        <f t="shared" si="639"/>
        <v>0</v>
      </c>
      <c r="I8146" s="2"/>
      <c r="J8146" s="2"/>
      <c r="K8146" s="2"/>
      <c r="L8146" s="2"/>
    </row>
    <row r="8147" spans="3:12" x14ac:dyDescent="0.25">
      <c r="C8147" s="22">
        <f t="shared" si="640"/>
        <v>46361.833333313611</v>
      </c>
      <c r="D8147" s="49">
        <v>36.409999999999982</v>
      </c>
      <c r="E8147" s="48">
        <f t="shared" si="637"/>
        <v>0</v>
      </c>
      <c r="F8147" s="48">
        <f t="shared" si="638"/>
        <v>57.763999999999996</v>
      </c>
      <c r="G8147" s="50">
        <f t="shared" si="636"/>
        <v>0</v>
      </c>
      <c r="H8147" s="51">
        <f t="shared" si="639"/>
        <v>0</v>
      </c>
      <c r="I8147" s="2"/>
      <c r="J8147" s="2"/>
      <c r="K8147" s="2"/>
      <c r="L8147" s="2"/>
    </row>
    <row r="8148" spans="3:12" x14ac:dyDescent="0.25">
      <c r="C8148" s="22">
        <f t="shared" si="640"/>
        <v>46361.874999980275</v>
      </c>
      <c r="D8148" s="49">
        <v>35.95999999999998</v>
      </c>
      <c r="E8148" s="48">
        <f t="shared" si="637"/>
        <v>0</v>
      </c>
      <c r="F8148" s="48">
        <f t="shared" si="638"/>
        <v>57.583999999999989</v>
      </c>
      <c r="G8148" s="50">
        <f t="shared" si="636"/>
        <v>0</v>
      </c>
      <c r="H8148" s="51">
        <f t="shared" si="639"/>
        <v>0</v>
      </c>
      <c r="I8148" s="2"/>
      <c r="J8148" s="2"/>
      <c r="K8148" s="2"/>
      <c r="L8148" s="2"/>
    </row>
    <row r="8149" spans="3:12" x14ac:dyDescent="0.25">
      <c r="C8149" s="22">
        <f t="shared" si="640"/>
        <v>46361.916666646939</v>
      </c>
      <c r="D8149" s="49">
        <v>35.434999999999995</v>
      </c>
      <c r="E8149" s="48">
        <f t="shared" si="637"/>
        <v>0</v>
      </c>
      <c r="F8149" s="48">
        <f t="shared" si="638"/>
        <v>57.373999999999995</v>
      </c>
      <c r="G8149" s="50">
        <f t="shared" si="636"/>
        <v>0</v>
      </c>
      <c r="H8149" s="51">
        <f t="shared" si="639"/>
        <v>0</v>
      </c>
      <c r="I8149" s="2"/>
      <c r="J8149" s="2"/>
      <c r="K8149" s="2"/>
      <c r="L8149" s="2"/>
    </row>
    <row r="8150" spans="3:12" x14ac:dyDescent="0.25">
      <c r="C8150" s="22">
        <f t="shared" si="640"/>
        <v>46361.958333313603</v>
      </c>
      <c r="D8150" s="49">
        <v>35.06</v>
      </c>
      <c r="E8150" s="48">
        <f t="shared" si="637"/>
        <v>0</v>
      </c>
      <c r="F8150" s="48">
        <f t="shared" si="638"/>
        <v>57.224000000000004</v>
      </c>
      <c r="G8150" s="50">
        <f t="shared" si="636"/>
        <v>0</v>
      </c>
      <c r="H8150" s="51">
        <f t="shared" si="639"/>
        <v>0</v>
      </c>
      <c r="I8150" s="2"/>
      <c r="J8150" s="2"/>
      <c r="K8150" s="2"/>
      <c r="L8150" s="2"/>
    </row>
    <row r="8151" spans="3:12" x14ac:dyDescent="0.25">
      <c r="C8151" s="22">
        <f t="shared" si="640"/>
        <v>46361.999999980268</v>
      </c>
      <c r="D8151" s="49">
        <v>34.43</v>
      </c>
      <c r="E8151" s="48">
        <f t="shared" si="637"/>
        <v>0</v>
      </c>
      <c r="F8151" s="48">
        <f t="shared" si="638"/>
        <v>56.971999999999994</v>
      </c>
      <c r="G8151" s="50">
        <f t="shared" si="636"/>
        <v>0</v>
      </c>
      <c r="H8151" s="51">
        <f t="shared" si="639"/>
        <v>0</v>
      </c>
      <c r="I8151" s="2"/>
      <c r="J8151" s="2"/>
      <c r="K8151" s="2"/>
      <c r="L8151" s="2"/>
    </row>
    <row r="8152" spans="3:12" x14ac:dyDescent="0.25">
      <c r="C8152" s="22">
        <f t="shared" si="640"/>
        <v>46362.041666646932</v>
      </c>
      <c r="D8152" s="49">
        <v>33.454999999999998</v>
      </c>
      <c r="E8152" s="48">
        <f t="shared" si="637"/>
        <v>0</v>
      </c>
      <c r="F8152" s="48">
        <f t="shared" si="638"/>
        <v>56.581999999999994</v>
      </c>
      <c r="G8152" s="50">
        <f t="shared" ref="G8152:G8215" si="641">IF(D8152&lt;$H$4,E8152*1.08*$H$8*($H$4-D8152),0)</f>
        <v>0</v>
      </c>
      <c r="H8152" s="51">
        <f t="shared" si="639"/>
        <v>0</v>
      </c>
      <c r="I8152" s="2"/>
      <c r="J8152" s="2"/>
      <c r="K8152" s="2"/>
      <c r="L8152" s="2"/>
    </row>
    <row r="8153" spans="3:12" x14ac:dyDescent="0.25">
      <c r="C8153" s="22">
        <f t="shared" si="640"/>
        <v>46362.083333313596</v>
      </c>
      <c r="D8153" s="49">
        <v>32.450000000000003</v>
      </c>
      <c r="E8153" s="48">
        <f t="shared" si="637"/>
        <v>0</v>
      </c>
      <c r="F8153" s="48">
        <f t="shared" si="638"/>
        <v>56.18</v>
      </c>
      <c r="G8153" s="50">
        <f t="shared" si="641"/>
        <v>0</v>
      </c>
      <c r="H8153" s="51">
        <f t="shared" si="639"/>
        <v>0</v>
      </c>
      <c r="I8153" s="2"/>
      <c r="J8153" s="2"/>
      <c r="K8153" s="2"/>
      <c r="L8153" s="2"/>
    </row>
    <row r="8154" spans="3:12" x14ac:dyDescent="0.25">
      <c r="C8154" s="22">
        <f t="shared" si="640"/>
        <v>46362.12499998026</v>
      </c>
      <c r="D8154" s="49">
        <v>32</v>
      </c>
      <c r="E8154" s="48">
        <f t="shared" si="637"/>
        <v>0</v>
      </c>
      <c r="F8154" s="48">
        <f t="shared" si="638"/>
        <v>56</v>
      </c>
      <c r="G8154" s="50">
        <f t="shared" si="641"/>
        <v>0</v>
      </c>
      <c r="H8154" s="51">
        <f t="shared" si="639"/>
        <v>0</v>
      </c>
      <c r="I8154" s="2"/>
      <c r="J8154" s="2"/>
      <c r="K8154" s="2"/>
      <c r="L8154" s="2"/>
    </row>
    <row r="8155" spans="3:12" x14ac:dyDescent="0.25">
      <c r="C8155" s="22">
        <f t="shared" si="640"/>
        <v>46362.166666646925</v>
      </c>
      <c r="D8155" s="49">
        <v>31.37</v>
      </c>
      <c r="E8155" s="48">
        <f t="shared" si="637"/>
        <v>0</v>
      </c>
      <c r="F8155" s="48">
        <f t="shared" si="638"/>
        <v>55.747999999999998</v>
      </c>
      <c r="G8155" s="50">
        <f t="shared" si="641"/>
        <v>0</v>
      </c>
      <c r="H8155" s="51">
        <f t="shared" si="639"/>
        <v>0</v>
      </c>
      <c r="I8155" s="2"/>
      <c r="J8155" s="2"/>
      <c r="K8155" s="2"/>
      <c r="L8155" s="2"/>
    </row>
    <row r="8156" spans="3:12" x14ac:dyDescent="0.25">
      <c r="C8156" s="22">
        <f t="shared" si="640"/>
        <v>46362.208333313589</v>
      </c>
      <c r="D8156" s="49">
        <v>31.55</v>
      </c>
      <c r="E8156" s="48">
        <f t="shared" si="637"/>
        <v>0</v>
      </c>
      <c r="F8156" s="48">
        <f t="shared" si="638"/>
        <v>55.82</v>
      </c>
      <c r="G8156" s="50">
        <f t="shared" si="641"/>
        <v>0</v>
      </c>
      <c r="H8156" s="51">
        <f t="shared" si="639"/>
        <v>0</v>
      </c>
      <c r="I8156" s="2"/>
      <c r="J8156" s="2"/>
      <c r="K8156" s="2"/>
      <c r="L8156" s="2"/>
    </row>
    <row r="8157" spans="3:12" x14ac:dyDescent="0.25">
      <c r="C8157" s="22">
        <f t="shared" si="640"/>
        <v>46362.249999980253</v>
      </c>
      <c r="D8157" s="49">
        <v>32.630000000000003</v>
      </c>
      <c r="E8157" s="48">
        <f t="shared" si="637"/>
        <v>0</v>
      </c>
      <c r="F8157" s="48">
        <f t="shared" si="638"/>
        <v>56.251999999999995</v>
      </c>
      <c r="G8157" s="50">
        <f t="shared" si="641"/>
        <v>0</v>
      </c>
      <c r="H8157" s="51">
        <f t="shared" si="639"/>
        <v>0</v>
      </c>
      <c r="I8157" s="2"/>
      <c r="J8157" s="2"/>
      <c r="K8157" s="2"/>
      <c r="L8157" s="2"/>
    </row>
    <row r="8158" spans="3:12" x14ac:dyDescent="0.25">
      <c r="C8158" s="22">
        <f t="shared" si="640"/>
        <v>46362.291666646917</v>
      </c>
      <c r="D8158" s="49">
        <v>33.08</v>
      </c>
      <c r="E8158" s="48">
        <f t="shared" si="637"/>
        <v>0</v>
      </c>
      <c r="F8158" s="48">
        <f t="shared" si="638"/>
        <v>56.432000000000002</v>
      </c>
      <c r="G8158" s="50">
        <f t="shared" si="641"/>
        <v>0</v>
      </c>
      <c r="H8158" s="51">
        <f t="shared" si="639"/>
        <v>0</v>
      </c>
      <c r="I8158" s="2"/>
      <c r="J8158" s="2"/>
      <c r="K8158" s="2"/>
      <c r="L8158" s="2"/>
    </row>
    <row r="8159" spans="3:12" x14ac:dyDescent="0.25">
      <c r="C8159" s="22">
        <f t="shared" si="640"/>
        <v>46362.333333313582</v>
      </c>
      <c r="D8159" s="49">
        <v>34.234999999999985</v>
      </c>
      <c r="E8159" s="48">
        <f t="shared" si="637"/>
        <v>0</v>
      </c>
      <c r="F8159" s="48">
        <f t="shared" si="638"/>
        <v>56.893999999999991</v>
      </c>
      <c r="G8159" s="50">
        <f t="shared" si="641"/>
        <v>0</v>
      </c>
      <c r="H8159" s="51">
        <f t="shared" si="639"/>
        <v>0</v>
      </c>
      <c r="I8159" s="2"/>
      <c r="J8159" s="2"/>
      <c r="K8159" s="2"/>
      <c r="L8159" s="2"/>
    </row>
    <row r="8160" spans="3:12" x14ac:dyDescent="0.25">
      <c r="C8160" s="22">
        <f t="shared" si="640"/>
        <v>46362.374999980246</v>
      </c>
      <c r="D8160" s="49">
        <v>35.584999999999987</v>
      </c>
      <c r="E8160" s="48">
        <f t="shared" si="637"/>
        <v>0</v>
      </c>
      <c r="F8160" s="48">
        <f t="shared" si="638"/>
        <v>57.433999999999997</v>
      </c>
      <c r="G8160" s="50">
        <f t="shared" si="641"/>
        <v>0</v>
      </c>
      <c r="H8160" s="51">
        <f t="shared" si="639"/>
        <v>0</v>
      </c>
      <c r="I8160" s="2"/>
      <c r="J8160" s="2"/>
      <c r="K8160" s="2"/>
      <c r="L8160" s="2"/>
    </row>
    <row r="8161" spans="3:12" x14ac:dyDescent="0.25">
      <c r="C8161" s="22">
        <f t="shared" si="640"/>
        <v>46362.41666664691</v>
      </c>
      <c r="D8161" s="49">
        <v>36.590000000000003</v>
      </c>
      <c r="E8161" s="48">
        <f t="shared" si="637"/>
        <v>0</v>
      </c>
      <c r="F8161" s="48">
        <f t="shared" si="638"/>
        <v>57.835999999999999</v>
      </c>
      <c r="G8161" s="50">
        <f t="shared" si="641"/>
        <v>0</v>
      </c>
      <c r="H8161" s="51">
        <f t="shared" si="639"/>
        <v>0</v>
      </c>
      <c r="I8161" s="2"/>
      <c r="J8161" s="2"/>
      <c r="K8161" s="2"/>
      <c r="L8161" s="2"/>
    </row>
    <row r="8162" spans="3:12" x14ac:dyDescent="0.25">
      <c r="C8162" s="22">
        <f t="shared" si="640"/>
        <v>46362.458333313574</v>
      </c>
      <c r="D8162" s="49">
        <v>38.194999999999986</v>
      </c>
      <c r="E8162" s="48">
        <f t="shared" si="637"/>
        <v>0</v>
      </c>
      <c r="F8162" s="48">
        <f t="shared" si="638"/>
        <v>58.477999999999994</v>
      </c>
      <c r="G8162" s="50">
        <f t="shared" si="641"/>
        <v>0</v>
      </c>
      <c r="H8162" s="51">
        <f t="shared" si="639"/>
        <v>0</v>
      </c>
      <c r="I8162" s="2"/>
      <c r="J8162" s="2"/>
      <c r="K8162" s="2"/>
      <c r="L8162" s="2"/>
    </row>
    <row r="8163" spans="3:12" x14ac:dyDescent="0.25">
      <c r="C8163" s="22">
        <f t="shared" si="640"/>
        <v>46362.499999980238</v>
      </c>
      <c r="D8163" s="49">
        <v>40.804999999999993</v>
      </c>
      <c r="E8163" s="48">
        <f t="shared" si="637"/>
        <v>0</v>
      </c>
      <c r="F8163" s="48">
        <f t="shared" si="638"/>
        <v>59.521999999999991</v>
      </c>
      <c r="G8163" s="50">
        <f t="shared" si="641"/>
        <v>0</v>
      </c>
      <c r="H8163" s="51">
        <f t="shared" si="639"/>
        <v>0</v>
      </c>
      <c r="I8163" s="2"/>
      <c r="J8163" s="2"/>
      <c r="K8163" s="2"/>
      <c r="L8163" s="2"/>
    </row>
    <row r="8164" spans="3:12" x14ac:dyDescent="0.25">
      <c r="C8164" s="22">
        <f t="shared" si="640"/>
        <v>46362.541666646903</v>
      </c>
      <c r="D8164" s="49">
        <v>41.45</v>
      </c>
      <c r="E8164" s="48">
        <f t="shared" si="637"/>
        <v>0</v>
      </c>
      <c r="F8164" s="48">
        <f t="shared" si="638"/>
        <v>59.78</v>
      </c>
      <c r="G8164" s="50">
        <f t="shared" si="641"/>
        <v>0</v>
      </c>
      <c r="H8164" s="51">
        <f t="shared" si="639"/>
        <v>0</v>
      </c>
      <c r="I8164" s="2"/>
      <c r="J8164" s="2"/>
      <c r="K8164" s="2"/>
      <c r="L8164" s="2"/>
    </row>
    <row r="8165" spans="3:12" x14ac:dyDescent="0.25">
      <c r="C8165" s="22">
        <f t="shared" si="640"/>
        <v>46362.583333313567</v>
      </c>
      <c r="D8165" s="49">
        <v>40.370000000000005</v>
      </c>
      <c r="E8165" s="48">
        <f t="shared" si="637"/>
        <v>0</v>
      </c>
      <c r="F8165" s="48">
        <f t="shared" si="638"/>
        <v>59.347999999999999</v>
      </c>
      <c r="G8165" s="50">
        <f t="shared" si="641"/>
        <v>0</v>
      </c>
      <c r="H8165" s="51">
        <f t="shared" si="639"/>
        <v>0</v>
      </c>
      <c r="I8165" s="2"/>
      <c r="J8165" s="2"/>
      <c r="K8165" s="2"/>
      <c r="L8165" s="2"/>
    </row>
    <row r="8166" spans="3:12" x14ac:dyDescent="0.25">
      <c r="C8166" s="22">
        <f t="shared" si="640"/>
        <v>46362.624999980231</v>
      </c>
      <c r="D8166" s="49">
        <v>39.91999999999998</v>
      </c>
      <c r="E8166" s="48">
        <f t="shared" si="637"/>
        <v>0</v>
      </c>
      <c r="F8166" s="48">
        <f t="shared" si="638"/>
        <v>59.167999999999992</v>
      </c>
      <c r="G8166" s="50">
        <f t="shared" si="641"/>
        <v>0</v>
      </c>
      <c r="H8166" s="51">
        <f t="shared" si="639"/>
        <v>0</v>
      </c>
      <c r="I8166" s="2"/>
      <c r="J8166" s="2"/>
      <c r="K8166" s="2"/>
      <c r="L8166" s="2"/>
    </row>
    <row r="8167" spans="3:12" x14ac:dyDescent="0.25">
      <c r="C8167" s="22">
        <f t="shared" si="640"/>
        <v>46362.666666646895</v>
      </c>
      <c r="D8167" s="49">
        <v>39.394999999999996</v>
      </c>
      <c r="E8167" s="48">
        <f t="shared" si="637"/>
        <v>0</v>
      </c>
      <c r="F8167" s="48">
        <f t="shared" si="638"/>
        <v>58.957999999999998</v>
      </c>
      <c r="G8167" s="50">
        <f t="shared" si="641"/>
        <v>0</v>
      </c>
      <c r="H8167" s="51">
        <f t="shared" si="639"/>
        <v>0</v>
      </c>
      <c r="I8167" s="2"/>
      <c r="J8167" s="2"/>
      <c r="K8167" s="2"/>
      <c r="L8167" s="2"/>
    </row>
    <row r="8168" spans="3:12" x14ac:dyDescent="0.25">
      <c r="C8168" s="22">
        <f t="shared" si="640"/>
        <v>46362.70833331356</v>
      </c>
      <c r="D8168" s="49">
        <v>39.019999999999982</v>
      </c>
      <c r="E8168" s="48">
        <f t="shared" si="637"/>
        <v>0</v>
      </c>
      <c r="F8168" s="48">
        <f t="shared" si="638"/>
        <v>58.807999999999993</v>
      </c>
      <c r="G8168" s="50">
        <f t="shared" si="641"/>
        <v>0</v>
      </c>
      <c r="H8168" s="51">
        <f t="shared" si="639"/>
        <v>0</v>
      </c>
      <c r="I8168" s="2"/>
      <c r="J8168" s="2"/>
      <c r="K8168" s="2"/>
      <c r="L8168" s="2"/>
    </row>
    <row r="8169" spans="3:12" x14ac:dyDescent="0.25">
      <c r="C8169" s="22">
        <f t="shared" si="640"/>
        <v>46362.749999980224</v>
      </c>
      <c r="D8169" s="49">
        <v>39.019999999999982</v>
      </c>
      <c r="E8169" s="48">
        <f t="shared" si="637"/>
        <v>0</v>
      </c>
      <c r="F8169" s="48">
        <f t="shared" si="638"/>
        <v>58.807999999999993</v>
      </c>
      <c r="G8169" s="50">
        <f t="shared" si="641"/>
        <v>0</v>
      </c>
      <c r="H8169" s="51">
        <f t="shared" si="639"/>
        <v>0</v>
      </c>
      <c r="I8169" s="2"/>
      <c r="J8169" s="2"/>
      <c r="K8169" s="2"/>
      <c r="L8169" s="2"/>
    </row>
    <row r="8170" spans="3:12" x14ac:dyDescent="0.25">
      <c r="C8170" s="22">
        <f t="shared" si="640"/>
        <v>46362.791666646888</v>
      </c>
      <c r="D8170" s="49">
        <v>39.019999999999982</v>
      </c>
      <c r="E8170" s="48">
        <f t="shared" si="637"/>
        <v>0</v>
      </c>
      <c r="F8170" s="48">
        <f t="shared" si="638"/>
        <v>58.807999999999993</v>
      </c>
      <c r="G8170" s="50">
        <f t="shared" si="641"/>
        <v>0</v>
      </c>
      <c r="H8170" s="51">
        <f t="shared" si="639"/>
        <v>0</v>
      </c>
      <c r="I8170" s="2"/>
      <c r="J8170" s="2"/>
      <c r="K8170" s="2"/>
      <c r="L8170" s="2"/>
    </row>
    <row r="8171" spans="3:12" x14ac:dyDescent="0.25">
      <c r="C8171" s="22">
        <f t="shared" si="640"/>
        <v>46362.833333313552</v>
      </c>
      <c r="D8171" s="49">
        <v>39.019999999999982</v>
      </c>
      <c r="E8171" s="48">
        <f t="shared" si="637"/>
        <v>0</v>
      </c>
      <c r="F8171" s="48">
        <f t="shared" si="638"/>
        <v>58.807999999999993</v>
      </c>
      <c r="G8171" s="50">
        <f t="shared" si="641"/>
        <v>0</v>
      </c>
      <c r="H8171" s="51">
        <f t="shared" si="639"/>
        <v>0</v>
      </c>
      <c r="I8171" s="2"/>
      <c r="J8171" s="2"/>
      <c r="K8171" s="2"/>
      <c r="L8171" s="2"/>
    </row>
    <row r="8172" spans="3:12" x14ac:dyDescent="0.25">
      <c r="C8172" s="22">
        <f t="shared" si="640"/>
        <v>46362.874999980217</v>
      </c>
      <c r="D8172" s="49">
        <v>39.019999999999982</v>
      </c>
      <c r="E8172" s="48">
        <f t="shared" si="637"/>
        <v>0</v>
      </c>
      <c r="F8172" s="48">
        <f t="shared" si="638"/>
        <v>58.807999999999993</v>
      </c>
      <c r="G8172" s="50">
        <f t="shared" si="641"/>
        <v>0</v>
      </c>
      <c r="H8172" s="51">
        <f t="shared" si="639"/>
        <v>0</v>
      </c>
      <c r="I8172" s="2"/>
      <c r="J8172" s="2"/>
      <c r="K8172" s="2"/>
      <c r="L8172" s="2"/>
    </row>
    <row r="8173" spans="3:12" x14ac:dyDescent="0.25">
      <c r="C8173" s="22">
        <f t="shared" si="640"/>
        <v>46362.916666646881</v>
      </c>
      <c r="D8173" s="49">
        <v>39.019999999999982</v>
      </c>
      <c r="E8173" s="48">
        <f t="shared" si="637"/>
        <v>0</v>
      </c>
      <c r="F8173" s="48">
        <f t="shared" si="638"/>
        <v>58.807999999999993</v>
      </c>
      <c r="G8173" s="50">
        <f t="shared" si="641"/>
        <v>0</v>
      </c>
      <c r="H8173" s="51">
        <f t="shared" si="639"/>
        <v>0</v>
      </c>
      <c r="I8173" s="2"/>
      <c r="J8173" s="2"/>
      <c r="K8173" s="2"/>
      <c r="L8173" s="2"/>
    </row>
    <row r="8174" spans="3:12" x14ac:dyDescent="0.25">
      <c r="C8174" s="22">
        <f t="shared" si="640"/>
        <v>46362.958333313545</v>
      </c>
      <c r="D8174" s="49">
        <v>39.019999999999982</v>
      </c>
      <c r="E8174" s="48">
        <f t="shared" si="637"/>
        <v>0</v>
      </c>
      <c r="F8174" s="48">
        <f t="shared" si="638"/>
        <v>58.807999999999993</v>
      </c>
      <c r="G8174" s="50">
        <f t="shared" si="641"/>
        <v>0</v>
      </c>
      <c r="H8174" s="51">
        <f t="shared" si="639"/>
        <v>0</v>
      </c>
      <c r="I8174" s="2"/>
      <c r="J8174" s="2"/>
      <c r="K8174" s="2"/>
      <c r="L8174" s="2"/>
    </row>
    <row r="8175" spans="3:12" x14ac:dyDescent="0.25">
      <c r="C8175" s="22">
        <f t="shared" si="640"/>
        <v>46362.999999980209</v>
      </c>
      <c r="D8175" s="49">
        <v>39.019999999999982</v>
      </c>
      <c r="E8175" s="48">
        <f t="shared" si="637"/>
        <v>0</v>
      </c>
      <c r="F8175" s="48">
        <f t="shared" si="638"/>
        <v>58.807999999999993</v>
      </c>
      <c r="G8175" s="50">
        <f t="shared" si="641"/>
        <v>0</v>
      </c>
      <c r="H8175" s="51">
        <f t="shared" si="639"/>
        <v>0</v>
      </c>
      <c r="I8175" s="2"/>
      <c r="J8175" s="2"/>
      <c r="K8175" s="2"/>
      <c r="L8175" s="2"/>
    </row>
    <row r="8176" spans="3:12" x14ac:dyDescent="0.25">
      <c r="C8176" s="22">
        <f t="shared" si="640"/>
        <v>46363.041666646874</v>
      </c>
      <c r="D8176" s="49">
        <v>39.019999999999982</v>
      </c>
      <c r="E8176" s="48">
        <f t="shared" si="637"/>
        <v>0</v>
      </c>
      <c r="F8176" s="48">
        <f t="shared" si="638"/>
        <v>58.807999999999993</v>
      </c>
      <c r="G8176" s="50">
        <f t="shared" si="641"/>
        <v>0</v>
      </c>
      <c r="H8176" s="51">
        <f t="shared" si="639"/>
        <v>0</v>
      </c>
      <c r="I8176" s="2"/>
      <c r="J8176" s="2"/>
      <c r="K8176" s="2"/>
      <c r="L8176" s="2"/>
    </row>
    <row r="8177" spans="3:12" x14ac:dyDescent="0.25">
      <c r="C8177" s="22">
        <f t="shared" si="640"/>
        <v>46363.083333313538</v>
      </c>
      <c r="D8177" s="49">
        <v>38.39</v>
      </c>
      <c r="E8177" s="48">
        <f t="shared" si="637"/>
        <v>0</v>
      </c>
      <c r="F8177" s="48">
        <f t="shared" si="638"/>
        <v>58.555999999999997</v>
      </c>
      <c r="G8177" s="50">
        <f t="shared" si="641"/>
        <v>0</v>
      </c>
      <c r="H8177" s="51">
        <f t="shared" si="639"/>
        <v>0</v>
      </c>
      <c r="I8177" s="2"/>
      <c r="J8177" s="2"/>
      <c r="K8177" s="2"/>
      <c r="L8177" s="2"/>
    </row>
    <row r="8178" spans="3:12" x14ac:dyDescent="0.25">
      <c r="C8178" s="22">
        <f t="shared" si="640"/>
        <v>46363.124999980202</v>
      </c>
      <c r="D8178" s="49">
        <v>37.94</v>
      </c>
      <c r="E8178" s="48">
        <f t="shared" si="637"/>
        <v>0</v>
      </c>
      <c r="F8178" s="48">
        <f t="shared" si="638"/>
        <v>58.375999999999998</v>
      </c>
      <c r="G8178" s="50">
        <f t="shared" si="641"/>
        <v>0</v>
      </c>
      <c r="H8178" s="51">
        <f t="shared" si="639"/>
        <v>0</v>
      </c>
      <c r="I8178" s="2"/>
      <c r="J8178" s="2"/>
      <c r="K8178" s="2"/>
      <c r="L8178" s="2"/>
    </row>
    <row r="8179" spans="3:12" x14ac:dyDescent="0.25">
      <c r="C8179" s="22">
        <f t="shared" si="640"/>
        <v>46363.166666646866</v>
      </c>
      <c r="D8179" s="49">
        <v>37.414999999999992</v>
      </c>
      <c r="E8179" s="48">
        <f t="shared" si="637"/>
        <v>0</v>
      </c>
      <c r="F8179" s="48">
        <f t="shared" si="638"/>
        <v>58.165999999999997</v>
      </c>
      <c r="G8179" s="50">
        <f t="shared" si="641"/>
        <v>0</v>
      </c>
      <c r="H8179" s="51">
        <f t="shared" si="639"/>
        <v>0</v>
      </c>
      <c r="I8179" s="2"/>
      <c r="J8179" s="2"/>
      <c r="K8179" s="2"/>
      <c r="L8179" s="2"/>
    </row>
    <row r="8180" spans="3:12" x14ac:dyDescent="0.25">
      <c r="C8180" s="22">
        <f t="shared" si="640"/>
        <v>46363.208333313531</v>
      </c>
      <c r="D8180" s="49">
        <v>37.04</v>
      </c>
      <c r="E8180" s="48">
        <f t="shared" si="637"/>
        <v>0</v>
      </c>
      <c r="F8180" s="48">
        <f t="shared" si="638"/>
        <v>58.015999999999998</v>
      </c>
      <c r="G8180" s="50">
        <f t="shared" si="641"/>
        <v>0</v>
      </c>
      <c r="H8180" s="51">
        <f t="shared" si="639"/>
        <v>0</v>
      </c>
      <c r="I8180" s="2"/>
      <c r="J8180" s="2"/>
      <c r="K8180" s="2"/>
      <c r="L8180" s="2"/>
    </row>
    <row r="8181" spans="3:12" x14ac:dyDescent="0.25">
      <c r="C8181" s="22">
        <f t="shared" si="640"/>
        <v>46363.249999980195</v>
      </c>
      <c r="D8181" s="49">
        <v>37.04</v>
      </c>
      <c r="E8181" s="48">
        <f t="shared" si="637"/>
        <v>0</v>
      </c>
      <c r="F8181" s="48">
        <f t="shared" si="638"/>
        <v>58.015999999999998</v>
      </c>
      <c r="G8181" s="50">
        <f t="shared" si="641"/>
        <v>0</v>
      </c>
      <c r="H8181" s="51">
        <f t="shared" si="639"/>
        <v>0</v>
      </c>
      <c r="I8181" s="2"/>
      <c r="J8181" s="2"/>
      <c r="K8181" s="2"/>
      <c r="L8181" s="2"/>
    </row>
    <row r="8182" spans="3:12" x14ac:dyDescent="0.25">
      <c r="C8182" s="22">
        <f t="shared" si="640"/>
        <v>46363.291666646859</v>
      </c>
      <c r="D8182" s="49">
        <v>36.409999999999982</v>
      </c>
      <c r="E8182" s="48">
        <f t="shared" si="637"/>
        <v>0</v>
      </c>
      <c r="F8182" s="48">
        <f t="shared" si="638"/>
        <v>57.763999999999996</v>
      </c>
      <c r="G8182" s="50">
        <f t="shared" si="641"/>
        <v>0</v>
      </c>
      <c r="H8182" s="51">
        <f t="shared" si="639"/>
        <v>0</v>
      </c>
      <c r="I8182" s="2"/>
      <c r="J8182" s="2"/>
      <c r="K8182" s="2"/>
      <c r="L8182" s="2"/>
    </row>
    <row r="8183" spans="3:12" x14ac:dyDescent="0.25">
      <c r="C8183" s="22">
        <f t="shared" si="640"/>
        <v>46363.333333313523</v>
      </c>
      <c r="D8183" s="49">
        <v>37.114999999999988</v>
      </c>
      <c r="E8183" s="48">
        <f t="shared" si="637"/>
        <v>1</v>
      </c>
      <c r="F8183" s="48">
        <f t="shared" si="638"/>
        <v>58.045999999999992</v>
      </c>
      <c r="G8183" s="50">
        <f t="shared" si="641"/>
        <v>188379.00000000006</v>
      </c>
      <c r="H8183" s="51">
        <f t="shared" si="639"/>
        <v>0</v>
      </c>
      <c r="I8183" s="2"/>
      <c r="J8183" s="2"/>
      <c r="K8183" s="2"/>
      <c r="L8183" s="2"/>
    </row>
    <row r="8184" spans="3:12" x14ac:dyDescent="0.25">
      <c r="C8184" s="22">
        <f t="shared" si="640"/>
        <v>46363.374999980188</v>
      </c>
      <c r="D8184" s="49">
        <v>37.94</v>
      </c>
      <c r="E8184" s="48">
        <f t="shared" si="637"/>
        <v>1</v>
      </c>
      <c r="F8184" s="48">
        <f t="shared" si="638"/>
        <v>58.375999999999998</v>
      </c>
      <c r="G8184" s="50">
        <f t="shared" si="641"/>
        <v>183924</v>
      </c>
      <c r="H8184" s="51">
        <f t="shared" si="639"/>
        <v>0</v>
      </c>
      <c r="I8184" s="2"/>
      <c r="J8184" s="2"/>
      <c r="K8184" s="2"/>
      <c r="L8184" s="2"/>
    </row>
    <row r="8185" spans="3:12" x14ac:dyDescent="0.25">
      <c r="C8185" s="22">
        <f t="shared" si="640"/>
        <v>46363.416666646852</v>
      </c>
      <c r="D8185" s="49">
        <v>39.094999999999992</v>
      </c>
      <c r="E8185" s="48">
        <f t="shared" si="637"/>
        <v>1</v>
      </c>
      <c r="F8185" s="48">
        <f t="shared" si="638"/>
        <v>58.837999999999994</v>
      </c>
      <c r="G8185" s="50">
        <f t="shared" si="641"/>
        <v>177687.00000000006</v>
      </c>
      <c r="H8185" s="51">
        <f t="shared" si="639"/>
        <v>0</v>
      </c>
      <c r="I8185" s="2"/>
      <c r="J8185" s="2"/>
      <c r="K8185" s="2"/>
      <c r="L8185" s="2"/>
    </row>
    <row r="8186" spans="3:12" x14ac:dyDescent="0.25">
      <c r="C8186" s="22">
        <f t="shared" si="640"/>
        <v>46363.458333313516</v>
      </c>
      <c r="D8186" s="49">
        <v>40.549999999999997</v>
      </c>
      <c r="E8186" s="48">
        <f t="shared" si="637"/>
        <v>1</v>
      </c>
      <c r="F8186" s="48">
        <f t="shared" si="638"/>
        <v>59.42</v>
      </c>
      <c r="G8186" s="50">
        <f t="shared" si="641"/>
        <v>169830.00000000003</v>
      </c>
      <c r="H8186" s="51">
        <f t="shared" si="639"/>
        <v>0</v>
      </c>
      <c r="I8186" s="2"/>
      <c r="J8186" s="2"/>
      <c r="K8186" s="2"/>
      <c r="L8186" s="2"/>
    </row>
    <row r="8187" spans="3:12" x14ac:dyDescent="0.25">
      <c r="C8187" s="22">
        <f t="shared" si="640"/>
        <v>46363.49999998018</v>
      </c>
      <c r="D8187" s="49">
        <v>41.629999999999995</v>
      </c>
      <c r="E8187" s="48">
        <f t="shared" si="637"/>
        <v>1</v>
      </c>
      <c r="F8187" s="48">
        <f t="shared" si="638"/>
        <v>59.851999999999997</v>
      </c>
      <c r="G8187" s="50">
        <f t="shared" si="641"/>
        <v>163998.00000000003</v>
      </c>
      <c r="H8187" s="51">
        <f t="shared" si="639"/>
        <v>0</v>
      </c>
      <c r="I8187" s="2"/>
      <c r="J8187" s="2"/>
      <c r="K8187" s="2"/>
      <c r="L8187" s="2"/>
    </row>
    <row r="8188" spans="3:12" x14ac:dyDescent="0.25">
      <c r="C8188" s="22">
        <f t="shared" si="640"/>
        <v>46363.541666646845</v>
      </c>
      <c r="D8188" s="49">
        <v>42.60499999999999</v>
      </c>
      <c r="E8188" s="48">
        <f t="shared" si="637"/>
        <v>1</v>
      </c>
      <c r="F8188" s="48">
        <f t="shared" si="638"/>
        <v>60.24199999999999</v>
      </c>
      <c r="G8188" s="50">
        <f t="shared" si="641"/>
        <v>158733.00000000006</v>
      </c>
      <c r="H8188" s="51">
        <f t="shared" si="639"/>
        <v>0</v>
      </c>
      <c r="I8188" s="2"/>
      <c r="J8188" s="2"/>
      <c r="K8188" s="2"/>
      <c r="L8188" s="2"/>
    </row>
    <row r="8189" spans="3:12" x14ac:dyDescent="0.25">
      <c r="C8189" s="22">
        <f t="shared" si="640"/>
        <v>46363.583333313509</v>
      </c>
      <c r="D8189" s="49">
        <v>42.980000000000004</v>
      </c>
      <c r="E8189" s="48">
        <f t="shared" si="637"/>
        <v>1</v>
      </c>
      <c r="F8189" s="48">
        <f t="shared" si="638"/>
        <v>60.391999999999996</v>
      </c>
      <c r="G8189" s="50">
        <f t="shared" si="641"/>
        <v>156707.99999999997</v>
      </c>
      <c r="H8189" s="51">
        <f t="shared" si="639"/>
        <v>0</v>
      </c>
      <c r="I8189" s="2"/>
      <c r="J8189" s="2"/>
      <c r="K8189" s="2"/>
      <c r="L8189" s="2"/>
    </row>
    <row r="8190" spans="3:12" x14ac:dyDescent="0.25">
      <c r="C8190" s="22">
        <f t="shared" si="640"/>
        <v>46363.624999980173</v>
      </c>
      <c r="D8190" s="49">
        <v>41.824999999999996</v>
      </c>
      <c r="E8190" s="48">
        <f t="shared" si="637"/>
        <v>1</v>
      </c>
      <c r="F8190" s="48">
        <f t="shared" si="638"/>
        <v>59.929999999999993</v>
      </c>
      <c r="G8190" s="50">
        <f t="shared" si="641"/>
        <v>162945.00000000003</v>
      </c>
      <c r="H8190" s="51">
        <f t="shared" si="639"/>
        <v>0</v>
      </c>
      <c r="I8190" s="2"/>
      <c r="J8190" s="2"/>
      <c r="K8190" s="2"/>
      <c r="L8190" s="2"/>
    </row>
    <row r="8191" spans="3:12" x14ac:dyDescent="0.25">
      <c r="C8191" s="22">
        <f t="shared" si="640"/>
        <v>46363.666666646837</v>
      </c>
      <c r="D8191" s="49">
        <v>38.689999999999991</v>
      </c>
      <c r="E8191" s="48">
        <f t="shared" si="637"/>
        <v>1</v>
      </c>
      <c r="F8191" s="48">
        <f t="shared" si="638"/>
        <v>58.675999999999995</v>
      </c>
      <c r="G8191" s="50">
        <f t="shared" si="641"/>
        <v>179874.00000000006</v>
      </c>
      <c r="H8191" s="51">
        <f t="shared" si="639"/>
        <v>0</v>
      </c>
      <c r="I8191" s="2"/>
      <c r="J8191" s="2"/>
      <c r="K8191" s="2"/>
      <c r="L8191" s="2"/>
    </row>
    <row r="8192" spans="3:12" x14ac:dyDescent="0.25">
      <c r="C8192" s="22">
        <f t="shared" si="640"/>
        <v>46363.708333313501</v>
      </c>
      <c r="D8192" s="49">
        <v>36.409999999999982</v>
      </c>
      <c r="E8192" s="48">
        <f t="shared" si="637"/>
        <v>0</v>
      </c>
      <c r="F8192" s="48">
        <f t="shared" si="638"/>
        <v>57.763999999999996</v>
      </c>
      <c r="G8192" s="50">
        <f t="shared" si="641"/>
        <v>0</v>
      </c>
      <c r="H8192" s="51">
        <f t="shared" si="639"/>
        <v>0</v>
      </c>
      <c r="I8192" s="2"/>
      <c r="J8192" s="2"/>
      <c r="K8192" s="2"/>
      <c r="L8192" s="2"/>
    </row>
    <row r="8193" spans="3:12" x14ac:dyDescent="0.25">
      <c r="C8193" s="22">
        <f t="shared" si="640"/>
        <v>46363.749999980166</v>
      </c>
      <c r="D8193" s="49">
        <v>34.804999999999993</v>
      </c>
      <c r="E8193" s="48">
        <f t="shared" si="637"/>
        <v>0</v>
      </c>
      <c r="F8193" s="48">
        <f t="shared" si="638"/>
        <v>57.122</v>
      </c>
      <c r="G8193" s="50">
        <f t="shared" si="641"/>
        <v>0</v>
      </c>
      <c r="H8193" s="51">
        <f t="shared" si="639"/>
        <v>0</v>
      </c>
      <c r="I8193" s="2"/>
      <c r="J8193" s="2"/>
      <c r="K8193" s="2"/>
      <c r="L8193" s="2"/>
    </row>
    <row r="8194" spans="3:12" x14ac:dyDescent="0.25">
      <c r="C8194" s="22">
        <f t="shared" si="640"/>
        <v>46363.79166664683</v>
      </c>
      <c r="D8194" s="49">
        <v>33.454999999999998</v>
      </c>
      <c r="E8194" s="48">
        <f t="shared" si="637"/>
        <v>0</v>
      </c>
      <c r="F8194" s="48">
        <f t="shared" si="638"/>
        <v>56.581999999999994</v>
      </c>
      <c r="G8194" s="50">
        <f t="shared" si="641"/>
        <v>0</v>
      </c>
      <c r="H8194" s="51">
        <f t="shared" si="639"/>
        <v>0</v>
      </c>
      <c r="I8194" s="2"/>
      <c r="J8194" s="2"/>
      <c r="K8194" s="2"/>
      <c r="L8194" s="2"/>
    </row>
    <row r="8195" spans="3:12" x14ac:dyDescent="0.25">
      <c r="C8195" s="22">
        <f t="shared" si="640"/>
        <v>46363.833333313494</v>
      </c>
      <c r="D8195" s="49">
        <v>32.450000000000003</v>
      </c>
      <c r="E8195" s="48">
        <f t="shared" si="637"/>
        <v>0</v>
      </c>
      <c r="F8195" s="48">
        <f t="shared" si="638"/>
        <v>56.18</v>
      </c>
      <c r="G8195" s="50">
        <f t="shared" si="641"/>
        <v>0</v>
      </c>
      <c r="H8195" s="51">
        <f t="shared" si="639"/>
        <v>0</v>
      </c>
      <c r="I8195" s="2"/>
      <c r="J8195" s="2"/>
      <c r="K8195" s="2"/>
      <c r="L8195" s="2"/>
    </row>
    <row r="8196" spans="3:12" x14ac:dyDescent="0.25">
      <c r="C8196" s="22">
        <f t="shared" si="640"/>
        <v>46363.874999980158</v>
      </c>
      <c r="D8196" s="49">
        <v>31.37</v>
      </c>
      <c r="E8196" s="48">
        <f t="shared" si="637"/>
        <v>0</v>
      </c>
      <c r="F8196" s="48">
        <f t="shared" si="638"/>
        <v>55.747999999999998</v>
      </c>
      <c r="G8196" s="50">
        <f t="shared" si="641"/>
        <v>0</v>
      </c>
      <c r="H8196" s="51">
        <f t="shared" si="639"/>
        <v>0</v>
      </c>
      <c r="I8196" s="2"/>
      <c r="J8196" s="2"/>
      <c r="K8196" s="2"/>
      <c r="L8196" s="2"/>
    </row>
    <row r="8197" spans="3:12" x14ac:dyDescent="0.25">
      <c r="C8197" s="22">
        <f t="shared" si="640"/>
        <v>46363.916666646823</v>
      </c>
      <c r="D8197" s="49">
        <v>30.92</v>
      </c>
      <c r="E8197" s="48">
        <f t="shared" si="637"/>
        <v>0</v>
      </c>
      <c r="F8197" s="48">
        <f t="shared" si="638"/>
        <v>55.567999999999998</v>
      </c>
      <c r="G8197" s="50">
        <f t="shared" si="641"/>
        <v>0</v>
      </c>
      <c r="H8197" s="51">
        <f t="shared" si="639"/>
        <v>0</v>
      </c>
      <c r="I8197" s="2"/>
      <c r="J8197" s="2"/>
      <c r="K8197" s="2"/>
      <c r="L8197" s="2"/>
    </row>
    <row r="8198" spans="3:12" x14ac:dyDescent="0.25">
      <c r="C8198" s="22">
        <f t="shared" si="640"/>
        <v>46363.958333313487</v>
      </c>
      <c r="D8198" s="49">
        <v>30.395</v>
      </c>
      <c r="E8198" s="48">
        <f t="shared" si="637"/>
        <v>0</v>
      </c>
      <c r="F8198" s="48">
        <f t="shared" si="638"/>
        <v>55.358000000000004</v>
      </c>
      <c r="G8198" s="50">
        <f t="shared" si="641"/>
        <v>0</v>
      </c>
      <c r="H8198" s="51">
        <f t="shared" si="639"/>
        <v>0</v>
      </c>
      <c r="I8198" s="2"/>
      <c r="J8198" s="2"/>
      <c r="K8198" s="2"/>
      <c r="L8198" s="2"/>
    </row>
    <row r="8199" spans="3:12" x14ac:dyDescent="0.25">
      <c r="C8199" s="22">
        <f t="shared" si="640"/>
        <v>46363.999999980151</v>
      </c>
      <c r="D8199" s="49">
        <v>29.39</v>
      </c>
      <c r="E8199" s="48">
        <f t="shared" si="637"/>
        <v>0</v>
      </c>
      <c r="F8199" s="48">
        <f t="shared" si="638"/>
        <v>54.956000000000003</v>
      </c>
      <c r="G8199" s="50">
        <f t="shared" si="641"/>
        <v>0</v>
      </c>
      <c r="H8199" s="51">
        <f t="shared" si="639"/>
        <v>0</v>
      </c>
      <c r="I8199" s="2"/>
      <c r="J8199" s="2"/>
      <c r="K8199" s="2"/>
      <c r="L8199" s="2"/>
    </row>
    <row r="8200" spans="3:12" x14ac:dyDescent="0.25">
      <c r="C8200" s="22">
        <f t="shared" si="640"/>
        <v>46364.041666646815</v>
      </c>
      <c r="D8200" s="49">
        <v>28.94</v>
      </c>
      <c r="E8200" s="48">
        <f t="shared" si="637"/>
        <v>0</v>
      </c>
      <c r="F8200" s="48">
        <f t="shared" si="638"/>
        <v>54.776000000000003</v>
      </c>
      <c r="G8200" s="50">
        <f t="shared" si="641"/>
        <v>0</v>
      </c>
      <c r="H8200" s="51">
        <f t="shared" si="639"/>
        <v>0</v>
      </c>
      <c r="I8200" s="2"/>
      <c r="J8200" s="2"/>
      <c r="K8200" s="2"/>
      <c r="L8200" s="2"/>
    </row>
    <row r="8201" spans="3:12" x14ac:dyDescent="0.25">
      <c r="C8201" s="22">
        <f t="shared" si="640"/>
        <v>46364.08333331348</v>
      </c>
      <c r="D8201" s="49">
        <v>28.415000000000013</v>
      </c>
      <c r="E8201" s="48">
        <f t="shared" si="637"/>
        <v>0</v>
      </c>
      <c r="F8201" s="48">
        <f t="shared" si="638"/>
        <v>54.566000000000003</v>
      </c>
      <c r="G8201" s="50">
        <f t="shared" si="641"/>
        <v>0</v>
      </c>
      <c r="H8201" s="51">
        <f t="shared" si="639"/>
        <v>0</v>
      </c>
      <c r="I8201" s="2"/>
      <c r="J8201" s="2"/>
      <c r="K8201" s="2"/>
      <c r="L8201" s="2"/>
    </row>
    <row r="8202" spans="3:12" x14ac:dyDescent="0.25">
      <c r="C8202" s="22">
        <f t="shared" si="640"/>
        <v>46364.124999980144</v>
      </c>
      <c r="D8202" s="49">
        <v>28.040000000000017</v>
      </c>
      <c r="E8202" s="48">
        <f t="shared" si="637"/>
        <v>0</v>
      </c>
      <c r="F8202" s="48">
        <f t="shared" si="638"/>
        <v>54.416000000000004</v>
      </c>
      <c r="G8202" s="50">
        <f t="shared" si="641"/>
        <v>0</v>
      </c>
      <c r="H8202" s="51">
        <f t="shared" si="639"/>
        <v>0</v>
      </c>
      <c r="I8202" s="2"/>
      <c r="J8202" s="2"/>
      <c r="K8202" s="2"/>
      <c r="L8202" s="2"/>
    </row>
    <row r="8203" spans="3:12" x14ac:dyDescent="0.25">
      <c r="C8203" s="22">
        <f t="shared" si="640"/>
        <v>46364.166666646808</v>
      </c>
      <c r="D8203" s="49">
        <v>27.41</v>
      </c>
      <c r="E8203" s="48">
        <f t="shared" si="637"/>
        <v>0</v>
      </c>
      <c r="F8203" s="48">
        <f t="shared" si="638"/>
        <v>54.164000000000001</v>
      </c>
      <c r="G8203" s="50">
        <f t="shared" si="641"/>
        <v>0</v>
      </c>
      <c r="H8203" s="51">
        <f t="shared" si="639"/>
        <v>0</v>
      </c>
      <c r="I8203" s="2"/>
      <c r="J8203" s="2"/>
      <c r="K8203" s="2"/>
      <c r="L8203" s="2"/>
    </row>
    <row r="8204" spans="3:12" x14ac:dyDescent="0.25">
      <c r="C8204" s="22">
        <f t="shared" si="640"/>
        <v>46364.208333313472</v>
      </c>
      <c r="D8204" s="49">
        <v>26.96</v>
      </c>
      <c r="E8204" s="48">
        <f t="shared" si="637"/>
        <v>0</v>
      </c>
      <c r="F8204" s="48">
        <f t="shared" si="638"/>
        <v>53.983999999999995</v>
      </c>
      <c r="G8204" s="50">
        <f t="shared" si="641"/>
        <v>0</v>
      </c>
      <c r="H8204" s="51">
        <f t="shared" si="639"/>
        <v>0</v>
      </c>
      <c r="I8204" s="2"/>
      <c r="J8204" s="2"/>
      <c r="K8204" s="2"/>
      <c r="L8204" s="2"/>
    </row>
    <row r="8205" spans="3:12" x14ac:dyDescent="0.25">
      <c r="C8205" s="22">
        <f t="shared" si="640"/>
        <v>46364.249999980137</v>
      </c>
      <c r="D8205" s="49">
        <v>26.96</v>
      </c>
      <c r="E8205" s="48">
        <f t="shared" si="637"/>
        <v>0</v>
      </c>
      <c r="F8205" s="48">
        <f t="shared" si="638"/>
        <v>53.983999999999995</v>
      </c>
      <c r="G8205" s="50">
        <f t="shared" si="641"/>
        <v>0</v>
      </c>
      <c r="H8205" s="51">
        <f t="shared" si="639"/>
        <v>0</v>
      </c>
      <c r="I8205" s="2"/>
      <c r="J8205" s="2"/>
      <c r="K8205" s="2"/>
      <c r="L8205" s="2"/>
    </row>
    <row r="8206" spans="3:12" x14ac:dyDescent="0.25">
      <c r="C8206" s="22">
        <f t="shared" si="640"/>
        <v>46364.291666646801</v>
      </c>
      <c r="D8206" s="49">
        <v>27.590000000000018</v>
      </c>
      <c r="E8206" s="48">
        <f t="shared" si="637"/>
        <v>0</v>
      </c>
      <c r="F8206" s="48">
        <f t="shared" si="638"/>
        <v>54.236000000000004</v>
      </c>
      <c r="G8206" s="50">
        <f t="shared" si="641"/>
        <v>0</v>
      </c>
      <c r="H8206" s="51">
        <f t="shared" si="639"/>
        <v>0</v>
      </c>
      <c r="I8206" s="2"/>
      <c r="J8206" s="2"/>
      <c r="K8206" s="2"/>
      <c r="L8206" s="2"/>
    </row>
    <row r="8207" spans="3:12" x14ac:dyDescent="0.25">
      <c r="C8207" s="22">
        <f t="shared" si="640"/>
        <v>46364.333333313465</v>
      </c>
      <c r="D8207" s="49">
        <v>29.720000000000013</v>
      </c>
      <c r="E8207" s="48">
        <f t="shared" ref="E8207:E8270" si="642">IF(OR(SUMPRODUCT(--ISNUMBER(SEARCH(TRIM(TEXT(C8207,"dddd")), SUBSTITUTE($H$9," ",""))))&gt;0, HOUR(C8207)&lt;$H$6, HOUR(C8207)&gt;=$H$7), 0, 1)</f>
        <v>1</v>
      </c>
      <c r="F8207" s="48">
        <f t="shared" ref="F8207:F8270" si="643">D8207-$H$10*(D8207-$H$4)</f>
        <v>55.088000000000008</v>
      </c>
      <c r="G8207" s="50">
        <f t="shared" si="641"/>
        <v>228311.99999999994</v>
      </c>
      <c r="H8207" s="51">
        <f t="shared" si="639"/>
        <v>0</v>
      </c>
      <c r="I8207" s="2"/>
      <c r="J8207" s="2"/>
      <c r="K8207" s="2"/>
      <c r="L8207" s="2"/>
    </row>
    <row r="8208" spans="3:12" x14ac:dyDescent="0.25">
      <c r="C8208" s="22">
        <f t="shared" si="640"/>
        <v>46364.374999980129</v>
      </c>
      <c r="D8208" s="49">
        <v>30.92</v>
      </c>
      <c r="E8208" s="48">
        <f t="shared" si="642"/>
        <v>1</v>
      </c>
      <c r="F8208" s="48">
        <f t="shared" si="643"/>
        <v>55.567999999999998</v>
      </c>
      <c r="G8208" s="50">
        <f t="shared" si="641"/>
        <v>221832</v>
      </c>
      <c r="H8208" s="51">
        <f t="shared" ref="H8208:H8271" si="644">IF(D8208&gt;$H$5,E8208*1.08*$H$8*(D8208-$H$5),0)</f>
        <v>0</v>
      </c>
      <c r="I8208" s="2"/>
      <c r="J8208" s="2"/>
      <c r="K8208" s="2"/>
      <c r="L8208" s="2"/>
    </row>
    <row r="8209" spans="3:12" x14ac:dyDescent="0.25">
      <c r="C8209" s="22">
        <f t="shared" si="640"/>
        <v>46364.416666646794</v>
      </c>
      <c r="D8209" s="49">
        <v>32.18</v>
      </c>
      <c r="E8209" s="48">
        <f t="shared" si="642"/>
        <v>1</v>
      </c>
      <c r="F8209" s="48">
        <f t="shared" si="643"/>
        <v>56.072000000000003</v>
      </c>
      <c r="G8209" s="50">
        <f t="shared" si="641"/>
        <v>215028</v>
      </c>
      <c r="H8209" s="51">
        <f t="shared" si="644"/>
        <v>0</v>
      </c>
      <c r="I8209" s="2"/>
      <c r="J8209" s="2"/>
      <c r="K8209" s="2"/>
      <c r="L8209" s="2"/>
    </row>
    <row r="8210" spans="3:12" x14ac:dyDescent="0.25">
      <c r="C8210" s="22">
        <f t="shared" ref="C8210:C8273" si="645">C8209+1/24</f>
        <v>46364.458333313458</v>
      </c>
      <c r="D8210" s="49">
        <v>34.759999999999991</v>
      </c>
      <c r="E8210" s="48">
        <f t="shared" si="642"/>
        <v>1</v>
      </c>
      <c r="F8210" s="48">
        <f t="shared" si="643"/>
        <v>57.103999999999999</v>
      </c>
      <c r="G8210" s="50">
        <f t="shared" si="641"/>
        <v>201096.00000000006</v>
      </c>
      <c r="H8210" s="51">
        <f t="shared" si="644"/>
        <v>0</v>
      </c>
      <c r="I8210" s="2"/>
      <c r="J8210" s="2"/>
      <c r="K8210" s="2"/>
      <c r="L8210" s="2"/>
    </row>
    <row r="8211" spans="3:12" x14ac:dyDescent="0.25">
      <c r="C8211" s="22">
        <f t="shared" si="645"/>
        <v>46364.499999980122</v>
      </c>
      <c r="D8211" s="49">
        <v>36.590000000000003</v>
      </c>
      <c r="E8211" s="48">
        <f t="shared" si="642"/>
        <v>1</v>
      </c>
      <c r="F8211" s="48">
        <f t="shared" si="643"/>
        <v>57.835999999999999</v>
      </c>
      <c r="G8211" s="50">
        <f t="shared" si="641"/>
        <v>191213.99999999997</v>
      </c>
      <c r="H8211" s="51">
        <f t="shared" si="644"/>
        <v>0</v>
      </c>
      <c r="I8211" s="2"/>
      <c r="J8211" s="2"/>
      <c r="K8211" s="2"/>
      <c r="L8211" s="2"/>
    </row>
    <row r="8212" spans="3:12" x14ac:dyDescent="0.25">
      <c r="C8212" s="22">
        <f t="shared" si="645"/>
        <v>46364.541666646786</v>
      </c>
      <c r="D8212" s="49">
        <v>38.194999999999986</v>
      </c>
      <c r="E8212" s="48">
        <f t="shared" si="642"/>
        <v>1</v>
      </c>
      <c r="F8212" s="48">
        <f t="shared" si="643"/>
        <v>58.477999999999994</v>
      </c>
      <c r="G8212" s="50">
        <f t="shared" si="641"/>
        <v>182547.00000000009</v>
      </c>
      <c r="H8212" s="51">
        <f t="shared" si="644"/>
        <v>0</v>
      </c>
      <c r="I8212" s="2"/>
      <c r="J8212" s="2"/>
      <c r="K8212" s="2"/>
      <c r="L8212" s="2"/>
    </row>
    <row r="8213" spans="3:12" x14ac:dyDescent="0.25">
      <c r="C8213" s="22">
        <f t="shared" si="645"/>
        <v>46364.583333313451</v>
      </c>
      <c r="D8213" s="49">
        <v>37.864999999999995</v>
      </c>
      <c r="E8213" s="48">
        <f t="shared" si="642"/>
        <v>1</v>
      </c>
      <c r="F8213" s="48">
        <f t="shared" si="643"/>
        <v>58.345999999999997</v>
      </c>
      <c r="G8213" s="50">
        <f t="shared" si="641"/>
        <v>184329.00000000003</v>
      </c>
      <c r="H8213" s="51">
        <f t="shared" si="644"/>
        <v>0</v>
      </c>
      <c r="I8213" s="2"/>
      <c r="J8213" s="2"/>
      <c r="K8213" s="2"/>
      <c r="L8213" s="2"/>
    </row>
    <row r="8214" spans="3:12" x14ac:dyDescent="0.25">
      <c r="C8214" s="22">
        <f t="shared" si="645"/>
        <v>46364.624999980115</v>
      </c>
      <c r="D8214" s="49">
        <v>37.04</v>
      </c>
      <c r="E8214" s="48">
        <f t="shared" si="642"/>
        <v>1</v>
      </c>
      <c r="F8214" s="48">
        <f t="shared" si="643"/>
        <v>58.015999999999998</v>
      </c>
      <c r="G8214" s="50">
        <f t="shared" si="641"/>
        <v>188784</v>
      </c>
      <c r="H8214" s="51">
        <f t="shared" si="644"/>
        <v>0</v>
      </c>
      <c r="I8214" s="2"/>
      <c r="J8214" s="2"/>
      <c r="K8214" s="2"/>
      <c r="L8214" s="2"/>
    </row>
    <row r="8215" spans="3:12" x14ac:dyDescent="0.25">
      <c r="C8215" s="22">
        <f t="shared" si="645"/>
        <v>46364.666666646779</v>
      </c>
      <c r="D8215" s="49">
        <v>35.884999999999991</v>
      </c>
      <c r="E8215" s="48">
        <f t="shared" si="642"/>
        <v>1</v>
      </c>
      <c r="F8215" s="48">
        <f t="shared" si="643"/>
        <v>57.553999999999995</v>
      </c>
      <c r="G8215" s="50">
        <f t="shared" si="641"/>
        <v>195021.00000000006</v>
      </c>
      <c r="H8215" s="51">
        <f t="shared" si="644"/>
        <v>0</v>
      </c>
      <c r="I8215" s="2"/>
      <c r="J8215" s="2"/>
      <c r="K8215" s="2"/>
      <c r="L8215" s="2"/>
    </row>
    <row r="8216" spans="3:12" x14ac:dyDescent="0.25">
      <c r="C8216" s="22">
        <f t="shared" si="645"/>
        <v>46364.708333313443</v>
      </c>
      <c r="D8216" s="49">
        <v>35.06</v>
      </c>
      <c r="E8216" s="48">
        <f t="shared" si="642"/>
        <v>0</v>
      </c>
      <c r="F8216" s="48">
        <f t="shared" si="643"/>
        <v>57.224000000000004</v>
      </c>
      <c r="G8216" s="50">
        <f t="shared" ref="G8216:G8279" si="646">IF(D8216&lt;$H$4,E8216*1.08*$H$8*($H$4-D8216),0)</f>
        <v>0</v>
      </c>
      <c r="H8216" s="51">
        <f t="shared" si="644"/>
        <v>0</v>
      </c>
      <c r="I8216" s="2"/>
      <c r="J8216" s="2"/>
      <c r="K8216" s="2"/>
      <c r="L8216" s="2"/>
    </row>
    <row r="8217" spans="3:12" x14ac:dyDescent="0.25">
      <c r="C8217" s="22">
        <f t="shared" si="645"/>
        <v>46364.749999980108</v>
      </c>
      <c r="D8217" s="49">
        <v>34.43</v>
      </c>
      <c r="E8217" s="48">
        <f t="shared" si="642"/>
        <v>0</v>
      </c>
      <c r="F8217" s="48">
        <f t="shared" si="643"/>
        <v>56.971999999999994</v>
      </c>
      <c r="G8217" s="50">
        <f t="shared" si="646"/>
        <v>0</v>
      </c>
      <c r="H8217" s="51">
        <f t="shared" si="644"/>
        <v>0</v>
      </c>
      <c r="I8217" s="2"/>
      <c r="J8217" s="2"/>
      <c r="K8217" s="2"/>
      <c r="L8217" s="2"/>
    </row>
    <row r="8218" spans="3:12" x14ac:dyDescent="0.25">
      <c r="C8218" s="22">
        <f t="shared" si="645"/>
        <v>46364.791666646772</v>
      </c>
      <c r="D8218" s="49">
        <v>33.979999999999983</v>
      </c>
      <c r="E8218" s="48">
        <f t="shared" si="642"/>
        <v>0</v>
      </c>
      <c r="F8218" s="48">
        <f t="shared" si="643"/>
        <v>56.791999999999987</v>
      </c>
      <c r="G8218" s="50">
        <f t="shared" si="646"/>
        <v>0</v>
      </c>
      <c r="H8218" s="51">
        <f t="shared" si="644"/>
        <v>0</v>
      </c>
      <c r="I8218" s="2"/>
      <c r="J8218" s="2"/>
      <c r="K8218" s="2"/>
      <c r="L8218" s="2"/>
    </row>
    <row r="8219" spans="3:12" x14ac:dyDescent="0.25">
      <c r="C8219" s="22">
        <f t="shared" si="645"/>
        <v>46364.833333313436</v>
      </c>
      <c r="D8219" s="49">
        <v>33.979999999999983</v>
      </c>
      <c r="E8219" s="48">
        <f t="shared" si="642"/>
        <v>0</v>
      </c>
      <c r="F8219" s="48">
        <f t="shared" si="643"/>
        <v>56.791999999999987</v>
      </c>
      <c r="G8219" s="50">
        <f t="shared" si="646"/>
        <v>0</v>
      </c>
      <c r="H8219" s="51">
        <f t="shared" si="644"/>
        <v>0</v>
      </c>
      <c r="I8219" s="2"/>
      <c r="J8219" s="2"/>
      <c r="K8219" s="2"/>
      <c r="L8219" s="2"/>
    </row>
    <row r="8220" spans="3:12" x14ac:dyDescent="0.25">
      <c r="C8220" s="22">
        <f t="shared" si="645"/>
        <v>46364.8749999801</v>
      </c>
      <c r="D8220" s="49">
        <v>33.979999999999983</v>
      </c>
      <c r="E8220" s="48">
        <f t="shared" si="642"/>
        <v>0</v>
      </c>
      <c r="F8220" s="48">
        <f t="shared" si="643"/>
        <v>56.791999999999987</v>
      </c>
      <c r="G8220" s="50">
        <f t="shared" si="646"/>
        <v>0</v>
      </c>
      <c r="H8220" s="51">
        <f t="shared" si="644"/>
        <v>0</v>
      </c>
      <c r="I8220" s="2"/>
      <c r="J8220" s="2"/>
      <c r="K8220" s="2"/>
      <c r="L8220" s="2"/>
    </row>
    <row r="8221" spans="3:12" x14ac:dyDescent="0.25">
      <c r="C8221" s="22">
        <f t="shared" si="645"/>
        <v>46364.916666646764</v>
      </c>
      <c r="D8221" s="49">
        <v>33.454999999999998</v>
      </c>
      <c r="E8221" s="48">
        <f t="shared" si="642"/>
        <v>0</v>
      </c>
      <c r="F8221" s="48">
        <f t="shared" si="643"/>
        <v>56.581999999999994</v>
      </c>
      <c r="G8221" s="50">
        <f t="shared" si="646"/>
        <v>0</v>
      </c>
      <c r="H8221" s="51">
        <f t="shared" si="644"/>
        <v>0</v>
      </c>
      <c r="I8221" s="2"/>
      <c r="J8221" s="2"/>
      <c r="K8221" s="2"/>
      <c r="L8221" s="2"/>
    </row>
    <row r="8222" spans="3:12" x14ac:dyDescent="0.25">
      <c r="C8222" s="22">
        <f t="shared" si="645"/>
        <v>46364.958333313429</v>
      </c>
      <c r="D8222" s="49">
        <v>33.08</v>
      </c>
      <c r="E8222" s="48">
        <f t="shared" si="642"/>
        <v>0</v>
      </c>
      <c r="F8222" s="48">
        <f t="shared" si="643"/>
        <v>56.432000000000002</v>
      </c>
      <c r="G8222" s="50">
        <f t="shared" si="646"/>
        <v>0</v>
      </c>
      <c r="H8222" s="51">
        <f t="shared" si="644"/>
        <v>0</v>
      </c>
      <c r="I8222" s="2"/>
      <c r="J8222" s="2"/>
      <c r="K8222" s="2"/>
      <c r="L8222" s="2"/>
    </row>
    <row r="8223" spans="3:12" x14ac:dyDescent="0.25">
      <c r="C8223" s="22">
        <f t="shared" si="645"/>
        <v>46364.999999980093</v>
      </c>
      <c r="D8223" s="49">
        <v>32.450000000000003</v>
      </c>
      <c r="E8223" s="48">
        <f t="shared" si="642"/>
        <v>0</v>
      </c>
      <c r="F8223" s="48">
        <f t="shared" si="643"/>
        <v>56.18</v>
      </c>
      <c r="G8223" s="50">
        <f t="shared" si="646"/>
        <v>0</v>
      </c>
      <c r="H8223" s="51">
        <f t="shared" si="644"/>
        <v>0</v>
      </c>
      <c r="I8223" s="2"/>
      <c r="J8223" s="2"/>
      <c r="K8223" s="2"/>
      <c r="L8223" s="2"/>
    </row>
    <row r="8224" spans="3:12" x14ac:dyDescent="0.25">
      <c r="C8224" s="22">
        <f t="shared" si="645"/>
        <v>46365.041666646757</v>
      </c>
      <c r="D8224" s="49">
        <v>32</v>
      </c>
      <c r="E8224" s="48">
        <f t="shared" si="642"/>
        <v>0</v>
      </c>
      <c r="F8224" s="48">
        <f t="shared" si="643"/>
        <v>56</v>
      </c>
      <c r="G8224" s="50">
        <f t="shared" si="646"/>
        <v>0</v>
      </c>
      <c r="H8224" s="51">
        <f t="shared" si="644"/>
        <v>0</v>
      </c>
      <c r="I8224" s="2"/>
      <c r="J8224" s="2"/>
      <c r="K8224" s="2"/>
      <c r="L8224" s="2"/>
    </row>
    <row r="8225" spans="3:12" x14ac:dyDescent="0.25">
      <c r="C8225" s="22">
        <f t="shared" si="645"/>
        <v>46365.083333313421</v>
      </c>
      <c r="D8225" s="49">
        <v>31.37</v>
      </c>
      <c r="E8225" s="48">
        <f t="shared" si="642"/>
        <v>0</v>
      </c>
      <c r="F8225" s="48">
        <f t="shared" si="643"/>
        <v>55.747999999999998</v>
      </c>
      <c r="G8225" s="50">
        <f t="shared" si="646"/>
        <v>0</v>
      </c>
      <c r="H8225" s="51">
        <f t="shared" si="644"/>
        <v>0</v>
      </c>
      <c r="I8225" s="2"/>
      <c r="J8225" s="2"/>
      <c r="K8225" s="2"/>
      <c r="L8225" s="2"/>
    </row>
    <row r="8226" spans="3:12" x14ac:dyDescent="0.25">
      <c r="C8226" s="22">
        <f t="shared" si="645"/>
        <v>46365.124999980086</v>
      </c>
      <c r="D8226" s="49">
        <v>30.92</v>
      </c>
      <c r="E8226" s="48">
        <f t="shared" si="642"/>
        <v>0</v>
      </c>
      <c r="F8226" s="48">
        <f t="shared" si="643"/>
        <v>55.567999999999998</v>
      </c>
      <c r="G8226" s="50">
        <f t="shared" si="646"/>
        <v>0</v>
      </c>
      <c r="H8226" s="51">
        <f t="shared" si="644"/>
        <v>0</v>
      </c>
      <c r="I8226" s="2"/>
      <c r="J8226" s="2"/>
      <c r="K8226" s="2"/>
      <c r="L8226" s="2"/>
    </row>
    <row r="8227" spans="3:12" x14ac:dyDescent="0.25">
      <c r="C8227" s="22">
        <f t="shared" si="645"/>
        <v>46365.16666664675</v>
      </c>
      <c r="D8227" s="49">
        <v>31.55</v>
      </c>
      <c r="E8227" s="48">
        <f t="shared" si="642"/>
        <v>0</v>
      </c>
      <c r="F8227" s="48">
        <f t="shared" si="643"/>
        <v>55.82</v>
      </c>
      <c r="G8227" s="50">
        <f t="shared" si="646"/>
        <v>0</v>
      </c>
      <c r="H8227" s="51">
        <f t="shared" si="644"/>
        <v>0</v>
      </c>
      <c r="I8227" s="2"/>
      <c r="J8227" s="2"/>
      <c r="K8227" s="2"/>
      <c r="L8227" s="2"/>
    </row>
    <row r="8228" spans="3:12" x14ac:dyDescent="0.25">
      <c r="C8228" s="22">
        <f t="shared" si="645"/>
        <v>46365.208333313414</v>
      </c>
      <c r="D8228" s="49">
        <v>32.630000000000003</v>
      </c>
      <c r="E8228" s="48">
        <f t="shared" si="642"/>
        <v>0</v>
      </c>
      <c r="F8228" s="48">
        <f t="shared" si="643"/>
        <v>56.251999999999995</v>
      </c>
      <c r="G8228" s="50">
        <f t="shared" si="646"/>
        <v>0</v>
      </c>
      <c r="H8228" s="51">
        <f t="shared" si="644"/>
        <v>0</v>
      </c>
      <c r="I8228" s="2"/>
      <c r="J8228" s="2"/>
      <c r="K8228" s="2"/>
      <c r="L8228" s="2"/>
    </row>
    <row r="8229" spans="3:12" x14ac:dyDescent="0.25">
      <c r="C8229" s="22">
        <f t="shared" si="645"/>
        <v>46365.249999980078</v>
      </c>
      <c r="D8229" s="49">
        <v>33.08</v>
      </c>
      <c r="E8229" s="48">
        <f t="shared" si="642"/>
        <v>0</v>
      </c>
      <c r="F8229" s="48">
        <f t="shared" si="643"/>
        <v>56.432000000000002</v>
      </c>
      <c r="G8229" s="50">
        <f t="shared" si="646"/>
        <v>0</v>
      </c>
      <c r="H8229" s="51">
        <f t="shared" si="644"/>
        <v>0</v>
      </c>
      <c r="I8229" s="2"/>
      <c r="J8229" s="2"/>
      <c r="K8229" s="2"/>
      <c r="L8229" s="2"/>
    </row>
    <row r="8230" spans="3:12" x14ac:dyDescent="0.25">
      <c r="C8230" s="22">
        <f t="shared" si="645"/>
        <v>46365.291666646743</v>
      </c>
      <c r="D8230" s="49">
        <v>32.450000000000003</v>
      </c>
      <c r="E8230" s="48">
        <f t="shared" si="642"/>
        <v>0</v>
      </c>
      <c r="F8230" s="48">
        <f t="shared" si="643"/>
        <v>56.18</v>
      </c>
      <c r="G8230" s="50">
        <f t="shared" si="646"/>
        <v>0</v>
      </c>
      <c r="H8230" s="51">
        <f t="shared" si="644"/>
        <v>0</v>
      </c>
      <c r="I8230" s="2"/>
      <c r="J8230" s="2"/>
      <c r="K8230" s="2"/>
      <c r="L8230" s="2"/>
    </row>
    <row r="8231" spans="3:12" x14ac:dyDescent="0.25">
      <c r="C8231" s="22">
        <f t="shared" si="645"/>
        <v>46365.333333313407</v>
      </c>
      <c r="D8231" s="49">
        <v>32.630000000000003</v>
      </c>
      <c r="E8231" s="48">
        <f t="shared" si="642"/>
        <v>1</v>
      </c>
      <c r="F8231" s="48">
        <f t="shared" si="643"/>
        <v>56.251999999999995</v>
      </c>
      <c r="G8231" s="50">
        <f t="shared" si="646"/>
        <v>212598</v>
      </c>
      <c r="H8231" s="51">
        <f t="shared" si="644"/>
        <v>0</v>
      </c>
      <c r="I8231" s="2"/>
      <c r="J8231" s="2"/>
      <c r="K8231" s="2"/>
      <c r="L8231" s="2"/>
    </row>
    <row r="8232" spans="3:12" x14ac:dyDescent="0.25">
      <c r="C8232" s="22">
        <f t="shared" si="645"/>
        <v>46365.374999980071</v>
      </c>
      <c r="D8232" s="49">
        <v>33.604999999999997</v>
      </c>
      <c r="E8232" s="48">
        <f t="shared" si="642"/>
        <v>1</v>
      </c>
      <c r="F8232" s="48">
        <f t="shared" si="643"/>
        <v>56.641999999999996</v>
      </c>
      <c r="G8232" s="50">
        <f t="shared" si="646"/>
        <v>207333.00000000003</v>
      </c>
      <c r="H8232" s="51">
        <f t="shared" si="644"/>
        <v>0</v>
      </c>
      <c r="I8232" s="2"/>
      <c r="J8232" s="2"/>
      <c r="K8232" s="2"/>
      <c r="L8232" s="2"/>
    </row>
    <row r="8233" spans="3:12" x14ac:dyDescent="0.25">
      <c r="C8233" s="22">
        <f t="shared" si="645"/>
        <v>46365.416666646735</v>
      </c>
      <c r="D8233" s="49">
        <v>34.61</v>
      </c>
      <c r="E8233" s="48">
        <f t="shared" si="642"/>
        <v>1</v>
      </c>
      <c r="F8233" s="48">
        <f t="shared" si="643"/>
        <v>57.043999999999997</v>
      </c>
      <c r="G8233" s="50">
        <f t="shared" si="646"/>
        <v>201906</v>
      </c>
      <c r="H8233" s="51">
        <f t="shared" si="644"/>
        <v>0</v>
      </c>
      <c r="I8233" s="2"/>
      <c r="J8233" s="2"/>
      <c r="K8233" s="2"/>
      <c r="L8233" s="2"/>
    </row>
    <row r="8234" spans="3:12" x14ac:dyDescent="0.25">
      <c r="C8234" s="22">
        <f t="shared" si="645"/>
        <v>46365.4583333134</v>
      </c>
      <c r="D8234" s="49">
        <v>35.584999999999987</v>
      </c>
      <c r="E8234" s="48">
        <f t="shared" si="642"/>
        <v>1</v>
      </c>
      <c r="F8234" s="48">
        <f t="shared" si="643"/>
        <v>57.433999999999997</v>
      </c>
      <c r="G8234" s="50">
        <f t="shared" si="646"/>
        <v>196641.00000000006</v>
      </c>
      <c r="H8234" s="51">
        <f t="shared" si="644"/>
        <v>0</v>
      </c>
      <c r="I8234" s="2"/>
      <c r="J8234" s="2"/>
      <c r="K8234" s="2"/>
      <c r="L8234" s="2"/>
    </row>
    <row r="8235" spans="3:12" x14ac:dyDescent="0.25">
      <c r="C8235" s="22">
        <f t="shared" si="645"/>
        <v>46365.499999980064</v>
      </c>
      <c r="D8235" s="49">
        <v>36.590000000000003</v>
      </c>
      <c r="E8235" s="48">
        <f t="shared" si="642"/>
        <v>1</v>
      </c>
      <c r="F8235" s="48">
        <f t="shared" si="643"/>
        <v>57.835999999999999</v>
      </c>
      <c r="G8235" s="50">
        <f t="shared" si="646"/>
        <v>191213.99999999997</v>
      </c>
      <c r="H8235" s="51">
        <f t="shared" si="644"/>
        <v>0</v>
      </c>
      <c r="I8235" s="2"/>
      <c r="J8235" s="2"/>
      <c r="K8235" s="2"/>
      <c r="L8235" s="2"/>
    </row>
    <row r="8236" spans="3:12" x14ac:dyDescent="0.25">
      <c r="C8236" s="22">
        <f t="shared" si="645"/>
        <v>46365.541666646728</v>
      </c>
      <c r="D8236" s="49">
        <v>36.409999999999982</v>
      </c>
      <c r="E8236" s="48">
        <f t="shared" si="642"/>
        <v>1</v>
      </c>
      <c r="F8236" s="48">
        <f t="shared" si="643"/>
        <v>57.763999999999996</v>
      </c>
      <c r="G8236" s="50">
        <f t="shared" si="646"/>
        <v>192186.00000000009</v>
      </c>
      <c r="H8236" s="51">
        <f t="shared" si="644"/>
        <v>0</v>
      </c>
      <c r="I8236" s="2"/>
      <c r="J8236" s="2"/>
      <c r="K8236" s="2"/>
      <c r="L8236" s="2"/>
    </row>
    <row r="8237" spans="3:12" x14ac:dyDescent="0.25">
      <c r="C8237" s="22">
        <f t="shared" si="645"/>
        <v>46365.583333313392</v>
      </c>
      <c r="D8237" s="49">
        <v>35.95999999999998</v>
      </c>
      <c r="E8237" s="48">
        <f t="shared" si="642"/>
        <v>1</v>
      </c>
      <c r="F8237" s="48">
        <f t="shared" si="643"/>
        <v>57.583999999999989</v>
      </c>
      <c r="G8237" s="50">
        <f t="shared" si="646"/>
        <v>194616.00000000012</v>
      </c>
      <c r="H8237" s="51">
        <f t="shared" si="644"/>
        <v>0</v>
      </c>
      <c r="I8237" s="2"/>
      <c r="J8237" s="2"/>
      <c r="K8237" s="2"/>
      <c r="L8237" s="2"/>
    </row>
    <row r="8238" spans="3:12" x14ac:dyDescent="0.25">
      <c r="C8238" s="22">
        <f t="shared" si="645"/>
        <v>46365.624999980057</v>
      </c>
      <c r="D8238" s="49">
        <v>35.95999999999998</v>
      </c>
      <c r="E8238" s="48">
        <f t="shared" si="642"/>
        <v>1</v>
      </c>
      <c r="F8238" s="48">
        <f t="shared" si="643"/>
        <v>57.583999999999989</v>
      </c>
      <c r="G8238" s="50">
        <f t="shared" si="646"/>
        <v>194616.00000000012</v>
      </c>
      <c r="H8238" s="51">
        <f t="shared" si="644"/>
        <v>0</v>
      </c>
      <c r="I8238" s="2"/>
      <c r="J8238" s="2"/>
      <c r="K8238" s="2"/>
      <c r="L8238" s="2"/>
    </row>
    <row r="8239" spans="3:12" x14ac:dyDescent="0.25">
      <c r="C8239" s="22">
        <f t="shared" si="645"/>
        <v>46365.666666646721</v>
      </c>
      <c r="D8239" s="49">
        <v>35.95999999999998</v>
      </c>
      <c r="E8239" s="48">
        <f t="shared" si="642"/>
        <v>1</v>
      </c>
      <c r="F8239" s="48">
        <f t="shared" si="643"/>
        <v>57.583999999999989</v>
      </c>
      <c r="G8239" s="50">
        <f t="shared" si="646"/>
        <v>194616.00000000012</v>
      </c>
      <c r="H8239" s="51">
        <f t="shared" si="644"/>
        <v>0</v>
      </c>
      <c r="I8239" s="2"/>
      <c r="J8239" s="2"/>
      <c r="K8239" s="2"/>
      <c r="L8239" s="2"/>
    </row>
    <row r="8240" spans="3:12" x14ac:dyDescent="0.25">
      <c r="C8240" s="22">
        <f t="shared" si="645"/>
        <v>46365.708333313385</v>
      </c>
      <c r="D8240" s="49">
        <v>35.434999999999995</v>
      </c>
      <c r="E8240" s="48">
        <f t="shared" si="642"/>
        <v>0</v>
      </c>
      <c r="F8240" s="48">
        <f t="shared" si="643"/>
        <v>57.373999999999995</v>
      </c>
      <c r="G8240" s="50">
        <f t="shared" si="646"/>
        <v>0</v>
      </c>
      <c r="H8240" s="51">
        <f t="shared" si="644"/>
        <v>0</v>
      </c>
      <c r="I8240" s="2"/>
      <c r="J8240" s="2"/>
      <c r="K8240" s="2"/>
      <c r="L8240" s="2"/>
    </row>
    <row r="8241" spans="3:12" x14ac:dyDescent="0.25">
      <c r="C8241" s="22">
        <f t="shared" si="645"/>
        <v>46365.749999980049</v>
      </c>
      <c r="D8241" s="49">
        <v>35.06</v>
      </c>
      <c r="E8241" s="48">
        <f t="shared" si="642"/>
        <v>0</v>
      </c>
      <c r="F8241" s="48">
        <f t="shared" si="643"/>
        <v>57.224000000000004</v>
      </c>
      <c r="G8241" s="50">
        <f t="shared" si="646"/>
        <v>0</v>
      </c>
      <c r="H8241" s="51">
        <f t="shared" si="644"/>
        <v>0</v>
      </c>
      <c r="I8241" s="2"/>
      <c r="J8241" s="2"/>
      <c r="K8241" s="2"/>
      <c r="L8241" s="2"/>
    </row>
    <row r="8242" spans="3:12" x14ac:dyDescent="0.25">
      <c r="C8242" s="22">
        <f t="shared" si="645"/>
        <v>46365.791666646714</v>
      </c>
      <c r="D8242" s="49">
        <v>34.43</v>
      </c>
      <c r="E8242" s="48">
        <f t="shared" si="642"/>
        <v>0</v>
      </c>
      <c r="F8242" s="48">
        <f t="shared" si="643"/>
        <v>56.971999999999994</v>
      </c>
      <c r="G8242" s="50">
        <f t="shared" si="646"/>
        <v>0</v>
      </c>
      <c r="H8242" s="51">
        <f t="shared" si="644"/>
        <v>0</v>
      </c>
      <c r="I8242" s="2"/>
      <c r="J8242" s="2"/>
      <c r="K8242" s="2"/>
      <c r="L8242" s="2"/>
    </row>
    <row r="8243" spans="3:12" x14ac:dyDescent="0.25">
      <c r="C8243" s="22">
        <f t="shared" si="645"/>
        <v>46365.833333313378</v>
      </c>
      <c r="D8243" s="49">
        <v>33.979999999999983</v>
      </c>
      <c r="E8243" s="48">
        <f t="shared" si="642"/>
        <v>0</v>
      </c>
      <c r="F8243" s="48">
        <f t="shared" si="643"/>
        <v>56.791999999999987</v>
      </c>
      <c r="G8243" s="50">
        <f t="shared" si="646"/>
        <v>0</v>
      </c>
      <c r="H8243" s="51">
        <f t="shared" si="644"/>
        <v>0</v>
      </c>
      <c r="I8243" s="2"/>
      <c r="J8243" s="2"/>
      <c r="K8243" s="2"/>
      <c r="L8243" s="2"/>
    </row>
    <row r="8244" spans="3:12" x14ac:dyDescent="0.25">
      <c r="C8244" s="22">
        <f t="shared" si="645"/>
        <v>46365.874999980042</v>
      </c>
      <c r="D8244" s="49">
        <v>33.979999999999983</v>
      </c>
      <c r="E8244" s="48">
        <f t="shared" si="642"/>
        <v>0</v>
      </c>
      <c r="F8244" s="48">
        <f t="shared" si="643"/>
        <v>56.791999999999987</v>
      </c>
      <c r="G8244" s="50">
        <f t="shared" si="646"/>
        <v>0</v>
      </c>
      <c r="H8244" s="51">
        <f t="shared" si="644"/>
        <v>0</v>
      </c>
      <c r="I8244" s="2"/>
      <c r="J8244" s="2"/>
      <c r="K8244" s="2"/>
      <c r="L8244" s="2"/>
    </row>
    <row r="8245" spans="3:12" x14ac:dyDescent="0.25">
      <c r="C8245" s="22">
        <f t="shared" si="645"/>
        <v>46365.916666646706</v>
      </c>
      <c r="D8245" s="49">
        <v>33.979999999999983</v>
      </c>
      <c r="E8245" s="48">
        <f t="shared" si="642"/>
        <v>0</v>
      </c>
      <c r="F8245" s="48">
        <f t="shared" si="643"/>
        <v>56.791999999999987</v>
      </c>
      <c r="G8245" s="50">
        <f t="shared" si="646"/>
        <v>0</v>
      </c>
      <c r="H8245" s="51">
        <f t="shared" si="644"/>
        <v>0</v>
      </c>
      <c r="I8245" s="2"/>
      <c r="J8245" s="2"/>
      <c r="K8245" s="2"/>
      <c r="L8245" s="2"/>
    </row>
    <row r="8246" spans="3:12" x14ac:dyDescent="0.25">
      <c r="C8246" s="22">
        <f t="shared" si="645"/>
        <v>46365.958333313371</v>
      </c>
      <c r="D8246" s="49">
        <v>33.454999999999998</v>
      </c>
      <c r="E8246" s="48">
        <f t="shared" si="642"/>
        <v>0</v>
      </c>
      <c r="F8246" s="48">
        <f t="shared" si="643"/>
        <v>56.581999999999994</v>
      </c>
      <c r="G8246" s="50">
        <f t="shared" si="646"/>
        <v>0</v>
      </c>
      <c r="H8246" s="51">
        <f t="shared" si="644"/>
        <v>0</v>
      </c>
      <c r="I8246" s="2"/>
      <c r="J8246" s="2"/>
      <c r="K8246" s="2"/>
      <c r="L8246" s="2"/>
    </row>
    <row r="8247" spans="3:12" x14ac:dyDescent="0.25">
      <c r="C8247" s="22">
        <f t="shared" si="645"/>
        <v>46365.999999980035</v>
      </c>
      <c r="D8247" s="49">
        <v>32.450000000000003</v>
      </c>
      <c r="E8247" s="48">
        <f t="shared" si="642"/>
        <v>0</v>
      </c>
      <c r="F8247" s="48">
        <f t="shared" si="643"/>
        <v>56.18</v>
      </c>
      <c r="G8247" s="50">
        <f t="shared" si="646"/>
        <v>0</v>
      </c>
      <c r="H8247" s="51">
        <f t="shared" si="644"/>
        <v>0</v>
      </c>
      <c r="I8247" s="2"/>
      <c r="J8247" s="2"/>
      <c r="K8247" s="2"/>
      <c r="L8247" s="2"/>
    </row>
    <row r="8248" spans="3:12" x14ac:dyDescent="0.25">
      <c r="C8248" s="22">
        <f t="shared" si="645"/>
        <v>46366.041666646699</v>
      </c>
      <c r="D8248" s="49">
        <v>32</v>
      </c>
      <c r="E8248" s="48">
        <f t="shared" si="642"/>
        <v>0</v>
      </c>
      <c r="F8248" s="48">
        <f t="shared" si="643"/>
        <v>56</v>
      </c>
      <c r="G8248" s="50">
        <f t="shared" si="646"/>
        <v>0</v>
      </c>
      <c r="H8248" s="51">
        <f t="shared" si="644"/>
        <v>0</v>
      </c>
      <c r="I8248" s="2"/>
      <c r="J8248" s="2"/>
      <c r="K8248" s="2"/>
      <c r="L8248" s="2"/>
    </row>
    <row r="8249" spans="3:12" x14ac:dyDescent="0.25">
      <c r="C8249" s="22">
        <f t="shared" si="645"/>
        <v>46366.083333313363</v>
      </c>
      <c r="D8249" s="49">
        <v>33.155000000000001</v>
      </c>
      <c r="E8249" s="48">
        <f t="shared" si="642"/>
        <v>0</v>
      </c>
      <c r="F8249" s="48">
        <f t="shared" si="643"/>
        <v>56.462000000000003</v>
      </c>
      <c r="G8249" s="50">
        <f t="shared" si="646"/>
        <v>0</v>
      </c>
      <c r="H8249" s="51">
        <f t="shared" si="644"/>
        <v>0</v>
      </c>
      <c r="I8249" s="2"/>
      <c r="J8249" s="2"/>
      <c r="K8249" s="2"/>
      <c r="L8249" s="2"/>
    </row>
    <row r="8250" spans="3:12" x14ac:dyDescent="0.25">
      <c r="C8250" s="22">
        <f t="shared" si="645"/>
        <v>46366.124999980027</v>
      </c>
      <c r="D8250" s="49">
        <v>33.454999999999998</v>
      </c>
      <c r="E8250" s="48">
        <f t="shared" si="642"/>
        <v>0</v>
      </c>
      <c r="F8250" s="48">
        <f t="shared" si="643"/>
        <v>56.581999999999994</v>
      </c>
      <c r="G8250" s="50">
        <f t="shared" si="646"/>
        <v>0</v>
      </c>
      <c r="H8250" s="51">
        <f t="shared" si="644"/>
        <v>0</v>
      </c>
      <c r="I8250" s="2"/>
      <c r="J8250" s="2"/>
      <c r="K8250" s="2"/>
      <c r="L8250" s="2"/>
    </row>
    <row r="8251" spans="3:12" x14ac:dyDescent="0.25">
      <c r="C8251" s="22">
        <f t="shared" si="645"/>
        <v>46366.166666646692</v>
      </c>
      <c r="D8251" s="49">
        <v>32.450000000000003</v>
      </c>
      <c r="E8251" s="48">
        <f t="shared" si="642"/>
        <v>0</v>
      </c>
      <c r="F8251" s="48">
        <f t="shared" si="643"/>
        <v>56.18</v>
      </c>
      <c r="G8251" s="50">
        <f t="shared" si="646"/>
        <v>0</v>
      </c>
      <c r="H8251" s="51">
        <f t="shared" si="644"/>
        <v>0</v>
      </c>
      <c r="I8251" s="2"/>
      <c r="J8251" s="2"/>
      <c r="K8251" s="2"/>
      <c r="L8251" s="2"/>
    </row>
    <row r="8252" spans="3:12" x14ac:dyDescent="0.25">
      <c r="C8252" s="22">
        <f t="shared" si="645"/>
        <v>46366.208333313356</v>
      </c>
      <c r="D8252" s="49">
        <v>32</v>
      </c>
      <c r="E8252" s="48">
        <f t="shared" si="642"/>
        <v>0</v>
      </c>
      <c r="F8252" s="48">
        <f t="shared" si="643"/>
        <v>56</v>
      </c>
      <c r="G8252" s="50">
        <f t="shared" si="646"/>
        <v>0</v>
      </c>
      <c r="H8252" s="51">
        <f t="shared" si="644"/>
        <v>0</v>
      </c>
      <c r="I8252" s="2"/>
      <c r="J8252" s="2"/>
      <c r="K8252" s="2"/>
      <c r="L8252" s="2"/>
    </row>
    <row r="8253" spans="3:12" x14ac:dyDescent="0.25">
      <c r="C8253" s="22">
        <f t="shared" si="645"/>
        <v>46366.24999998002</v>
      </c>
      <c r="D8253" s="49">
        <v>32</v>
      </c>
      <c r="E8253" s="48">
        <f t="shared" si="642"/>
        <v>0</v>
      </c>
      <c r="F8253" s="48">
        <f t="shared" si="643"/>
        <v>56</v>
      </c>
      <c r="G8253" s="50">
        <f t="shared" si="646"/>
        <v>0</v>
      </c>
      <c r="H8253" s="51">
        <f t="shared" si="644"/>
        <v>0</v>
      </c>
      <c r="I8253" s="2"/>
      <c r="J8253" s="2"/>
      <c r="K8253" s="2"/>
      <c r="L8253" s="2"/>
    </row>
    <row r="8254" spans="3:12" x14ac:dyDescent="0.25">
      <c r="C8254" s="22">
        <f t="shared" si="645"/>
        <v>46366.291666646684</v>
      </c>
      <c r="D8254" s="49">
        <v>32.630000000000003</v>
      </c>
      <c r="E8254" s="48">
        <f t="shared" si="642"/>
        <v>0</v>
      </c>
      <c r="F8254" s="48">
        <f t="shared" si="643"/>
        <v>56.251999999999995</v>
      </c>
      <c r="G8254" s="50">
        <f t="shared" si="646"/>
        <v>0</v>
      </c>
      <c r="H8254" s="51">
        <f t="shared" si="644"/>
        <v>0</v>
      </c>
      <c r="I8254" s="2"/>
      <c r="J8254" s="2"/>
      <c r="K8254" s="2"/>
      <c r="L8254" s="2"/>
    </row>
    <row r="8255" spans="3:12" x14ac:dyDescent="0.25">
      <c r="C8255" s="22">
        <f t="shared" si="645"/>
        <v>46366.333333313349</v>
      </c>
      <c r="D8255" s="49">
        <v>33.604999999999997</v>
      </c>
      <c r="E8255" s="48">
        <f t="shared" si="642"/>
        <v>1</v>
      </c>
      <c r="F8255" s="48">
        <f t="shared" si="643"/>
        <v>56.641999999999996</v>
      </c>
      <c r="G8255" s="50">
        <f t="shared" si="646"/>
        <v>207333.00000000003</v>
      </c>
      <c r="H8255" s="51">
        <f t="shared" si="644"/>
        <v>0</v>
      </c>
      <c r="I8255" s="2"/>
      <c r="J8255" s="2"/>
      <c r="K8255" s="2"/>
      <c r="L8255" s="2"/>
    </row>
    <row r="8256" spans="3:12" x14ac:dyDescent="0.25">
      <c r="C8256" s="22">
        <f t="shared" si="645"/>
        <v>46366.374999980013</v>
      </c>
      <c r="D8256" s="49">
        <v>35.764999999999986</v>
      </c>
      <c r="E8256" s="48">
        <f t="shared" si="642"/>
        <v>1</v>
      </c>
      <c r="F8256" s="48">
        <f t="shared" si="643"/>
        <v>57.505999999999993</v>
      </c>
      <c r="G8256" s="50">
        <f t="shared" si="646"/>
        <v>195669.00000000009</v>
      </c>
      <c r="H8256" s="51">
        <f t="shared" si="644"/>
        <v>0</v>
      </c>
      <c r="I8256" s="2"/>
      <c r="J8256" s="2"/>
      <c r="K8256" s="2"/>
      <c r="L8256" s="2"/>
    </row>
    <row r="8257" spans="3:12" x14ac:dyDescent="0.25">
      <c r="C8257" s="22">
        <f t="shared" si="645"/>
        <v>46366.416666646677</v>
      </c>
      <c r="D8257" s="49">
        <v>38.194999999999986</v>
      </c>
      <c r="E8257" s="48">
        <f t="shared" si="642"/>
        <v>1</v>
      </c>
      <c r="F8257" s="48">
        <f t="shared" si="643"/>
        <v>58.477999999999994</v>
      </c>
      <c r="G8257" s="50">
        <f t="shared" si="646"/>
        <v>182547.00000000009</v>
      </c>
      <c r="H8257" s="51">
        <f t="shared" si="644"/>
        <v>0</v>
      </c>
      <c r="I8257" s="2"/>
      <c r="J8257" s="2"/>
      <c r="K8257" s="2"/>
      <c r="L8257" s="2"/>
    </row>
    <row r="8258" spans="3:12" x14ac:dyDescent="0.25">
      <c r="C8258" s="22">
        <f t="shared" si="645"/>
        <v>46366.458333313341</v>
      </c>
      <c r="D8258" s="49">
        <v>40.174999999999983</v>
      </c>
      <c r="E8258" s="48">
        <f t="shared" si="642"/>
        <v>1</v>
      </c>
      <c r="F8258" s="48">
        <f t="shared" si="643"/>
        <v>59.269999999999996</v>
      </c>
      <c r="G8258" s="50">
        <f t="shared" si="646"/>
        <v>171855.00000000009</v>
      </c>
      <c r="H8258" s="51">
        <f t="shared" si="644"/>
        <v>0</v>
      </c>
      <c r="I8258" s="2"/>
      <c r="J8258" s="2"/>
      <c r="K8258" s="2"/>
      <c r="L8258" s="2"/>
    </row>
    <row r="8259" spans="3:12" x14ac:dyDescent="0.25">
      <c r="C8259" s="22">
        <f t="shared" si="645"/>
        <v>46366.499999980006</v>
      </c>
      <c r="D8259" s="49">
        <v>42.154999999999987</v>
      </c>
      <c r="E8259" s="48">
        <f t="shared" si="642"/>
        <v>1</v>
      </c>
      <c r="F8259" s="48">
        <f t="shared" si="643"/>
        <v>60.061999999999998</v>
      </c>
      <c r="G8259" s="50">
        <f t="shared" si="646"/>
        <v>161163.00000000006</v>
      </c>
      <c r="H8259" s="51">
        <f t="shared" si="644"/>
        <v>0</v>
      </c>
      <c r="I8259" s="2"/>
      <c r="J8259" s="2"/>
      <c r="K8259" s="2"/>
      <c r="L8259" s="2"/>
    </row>
    <row r="8260" spans="3:12" x14ac:dyDescent="0.25">
      <c r="C8260" s="22">
        <f t="shared" si="645"/>
        <v>46366.54166664667</v>
      </c>
      <c r="D8260" s="49">
        <v>42.980000000000004</v>
      </c>
      <c r="E8260" s="48">
        <f t="shared" si="642"/>
        <v>1</v>
      </c>
      <c r="F8260" s="48">
        <f t="shared" si="643"/>
        <v>60.391999999999996</v>
      </c>
      <c r="G8260" s="50">
        <f t="shared" si="646"/>
        <v>156707.99999999997</v>
      </c>
      <c r="H8260" s="51">
        <f t="shared" si="644"/>
        <v>0</v>
      </c>
      <c r="I8260" s="2"/>
      <c r="J8260" s="2"/>
      <c r="K8260" s="2"/>
      <c r="L8260" s="2"/>
    </row>
    <row r="8261" spans="3:12" x14ac:dyDescent="0.25">
      <c r="C8261" s="22">
        <f t="shared" si="645"/>
        <v>46366.583333313334</v>
      </c>
      <c r="D8261" s="49">
        <v>43.61</v>
      </c>
      <c r="E8261" s="48">
        <f t="shared" si="642"/>
        <v>1</v>
      </c>
      <c r="F8261" s="48">
        <f t="shared" si="643"/>
        <v>60.643999999999998</v>
      </c>
      <c r="G8261" s="50">
        <f t="shared" si="646"/>
        <v>153306</v>
      </c>
      <c r="H8261" s="51">
        <f t="shared" si="644"/>
        <v>0</v>
      </c>
      <c r="I8261" s="2"/>
      <c r="J8261" s="2"/>
      <c r="K8261" s="2"/>
      <c r="L8261" s="2"/>
    </row>
    <row r="8262" spans="3:12" x14ac:dyDescent="0.25">
      <c r="C8262" s="22">
        <f t="shared" si="645"/>
        <v>46366.624999979998</v>
      </c>
      <c r="D8262" s="49">
        <v>43.43</v>
      </c>
      <c r="E8262" s="48">
        <f t="shared" si="642"/>
        <v>1</v>
      </c>
      <c r="F8262" s="48">
        <f t="shared" si="643"/>
        <v>60.572000000000003</v>
      </c>
      <c r="G8262" s="50">
        <f t="shared" si="646"/>
        <v>154278</v>
      </c>
      <c r="H8262" s="51">
        <f t="shared" si="644"/>
        <v>0</v>
      </c>
      <c r="I8262" s="2"/>
      <c r="J8262" s="2"/>
      <c r="K8262" s="2"/>
      <c r="L8262" s="2"/>
    </row>
    <row r="8263" spans="3:12" x14ac:dyDescent="0.25">
      <c r="C8263" s="22">
        <f t="shared" si="645"/>
        <v>46366.666666646663</v>
      </c>
      <c r="D8263" s="49">
        <v>41.194999999999993</v>
      </c>
      <c r="E8263" s="48">
        <f t="shared" si="642"/>
        <v>1</v>
      </c>
      <c r="F8263" s="48">
        <f t="shared" si="643"/>
        <v>59.677999999999997</v>
      </c>
      <c r="G8263" s="50">
        <f t="shared" si="646"/>
        <v>166347.00000000003</v>
      </c>
      <c r="H8263" s="51">
        <f t="shared" si="644"/>
        <v>0</v>
      </c>
      <c r="I8263" s="2"/>
      <c r="J8263" s="2"/>
      <c r="K8263" s="2"/>
      <c r="L8263" s="2"/>
    </row>
    <row r="8264" spans="3:12" x14ac:dyDescent="0.25">
      <c r="C8264" s="22">
        <f t="shared" si="645"/>
        <v>46366.708333313327</v>
      </c>
      <c r="D8264" s="49">
        <v>39.394999999999996</v>
      </c>
      <c r="E8264" s="48">
        <f t="shared" si="642"/>
        <v>0</v>
      </c>
      <c r="F8264" s="48">
        <f t="shared" si="643"/>
        <v>58.957999999999998</v>
      </c>
      <c r="G8264" s="50">
        <f t="shared" si="646"/>
        <v>0</v>
      </c>
      <c r="H8264" s="51">
        <f t="shared" si="644"/>
        <v>0</v>
      </c>
      <c r="I8264" s="2"/>
      <c r="J8264" s="2"/>
      <c r="K8264" s="2"/>
      <c r="L8264" s="2"/>
    </row>
    <row r="8265" spans="3:12" x14ac:dyDescent="0.25">
      <c r="C8265" s="22">
        <f t="shared" si="645"/>
        <v>46366.749999979991</v>
      </c>
      <c r="D8265" s="49">
        <v>39.019999999999982</v>
      </c>
      <c r="E8265" s="48">
        <f t="shared" si="642"/>
        <v>0</v>
      </c>
      <c r="F8265" s="48">
        <f t="shared" si="643"/>
        <v>58.807999999999993</v>
      </c>
      <c r="G8265" s="50">
        <f t="shared" si="646"/>
        <v>0</v>
      </c>
      <c r="H8265" s="51">
        <f t="shared" si="644"/>
        <v>0</v>
      </c>
      <c r="I8265" s="2"/>
      <c r="J8265" s="2"/>
      <c r="K8265" s="2"/>
      <c r="L8265" s="2"/>
    </row>
    <row r="8266" spans="3:12" x14ac:dyDescent="0.25">
      <c r="C8266" s="22">
        <f t="shared" si="645"/>
        <v>46366.791666646655</v>
      </c>
      <c r="D8266" s="49">
        <v>38.39</v>
      </c>
      <c r="E8266" s="48">
        <f t="shared" si="642"/>
        <v>0</v>
      </c>
      <c r="F8266" s="48">
        <f t="shared" si="643"/>
        <v>58.555999999999997</v>
      </c>
      <c r="G8266" s="50">
        <f t="shared" si="646"/>
        <v>0</v>
      </c>
      <c r="H8266" s="51">
        <f t="shared" si="644"/>
        <v>0</v>
      </c>
      <c r="I8266" s="2"/>
      <c r="J8266" s="2"/>
      <c r="K8266" s="2"/>
      <c r="L8266" s="2"/>
    </row>
    <row r="8267" spans="3:12" x14ac:dyDescent="0.25">
      <c r="C8267" s="22">
        <f t="shared" si="645"/>
        <v>46366.83333331332</v>
      </c>
      <c r="D8267" s="49">
        <v>37.414999999999992</v>
      </c>
      <c r="E8267" s="48">
        <f t="shared" si="642"/>
        <v>0</v>
      </c>
      <c r="F8267" s="48">
        <f t="shared" si="643"/>
        <v>58.165999999999997</v>
      </c>
      <c r="G8267" s="50">
        <f t="shared" si="646"/>
        <v>0</v>
      </c>
      <c r="H8267" s="51">
        <f t="shared" si="644"/>
        <v>0</v>
      </c>
      <c r="I8267" s="2"/>
      <c r="J8267" s="2"/>
      <c r="K8267" s="2"/>
      <c r="L8267" s="2"/>
    </row>
    <row r="8268" spans="3:12" x14ac:dyDescent="0.25">
      <c r="C8268" s="22">
        <f t="shared" si="645"/>
        <v>46366.874999979984</v>
      </c>
      <c r="D8268" s="49">
        <v>37.04</v>
      </c>
      <c r="E8268" s="48">
        <f t="shared" si="642"/>
        <v>0</v>
      </c>
      <c r="F8268" s="48">
        <f t="shared" si="643"/>
        <v>58.015999999999998</v>
      </c>
      <c r="G8268" s="50">
        <f t="shared" si="646"/>
        <v>0</v>
      </c>
      <c r="H8268" s="51">
        <f t="shared" si="644"/>
        <v>0</v>
      </c>
      <c r="I8268" s="2"/>
      <c r="J8268" s="2"/>
      <c r="K8268" s="2"/>
      <c r="L8268" s="2"/>
    </row>
    <row r="8269" spans="3:12" x14ac:dyDescent="0.25">
      <c r="C8269" s="22">
        <f t="shared" si="645"/>
        <v>46366.916666646648</v>
      </c>
      <c r="D8269" s="49">
        <v>36.409999999999982</v>
      </c>
      <c r="E8269" s="48">
        <f t="shared" si="642"/>
        <v>0</v>
      </c>
      <c r="F8269" s="48">
        <f t="shared" si="643"/>
        <v>57.763999999999996</v>
      </c>
      <c r="G8269" s="50">
        <f t="shared" si="646"/>
        <v>0</v>
      </c>
      <c r="H8269" s="51">
        <f t="shared" si="644"/>
        <v>0</v>
      </c>
      <c r="I8269" s="2"/>
      <c r="J8269" s="2"/>
      <c r="K8269" s="2"/>
      <c r="L8269" s="2"/>
    </row>
    <row r="8270" spans="3:12" x14ac:dyDescent="0.25">
      <c r="C8270" s="22">
        <f t="shared" si="645"/>
        <v>46366.958333313312</v>
      </c>
      <c r="D8270" s="49">
        <v>35.434999999999995</v>
      </c>
      <c r="E8270" s="48">
        <f t="shared" si="642"/>
        <v>0</v>
      </c>
      <c r="F8270" s="48">
        <f t="shared" si="643"/>
        <v>57.373999999999995</v>
      </c>
      <c r="G8270" s="50">
        <f t="shared" si="646"/>
        <v>0</v>
      </c>
      <c r="H8270" s="51">
        <f t="shared" si="644"/>
        <v>0</v>
      </c>
      <c r="I8270" s="2"/>
      <c r="J8270" s="2"/>
      <c r="K8270" s="2"/>
      <c r="L8270" s="2"/>
    </row>
    <row r="8271" spans="3:12" x14ac:dyDescent="0.25">
      <c r="C8271" s="22">
        <f t="shared" si="645"/>
        <v>46366.999999979977</v>
      </c>
      <c r="D8271" s="49">
        <v>35.06</v>
      </c>
      <c r="E8271" s="48">
        <f t="shared" ref="E8271:E8334" si="647">IF(OR(SUMPRODUCT(--ISNUMBER(SEARCH(TRIM(TEXT(C8271,"dddd")), SUBSTITUTE($H$9," ",""))))&gt;0, HOUR(C8271)&lt;$H$6, HOUR(C8271)&gt;=$H$7), 0, 1)</f>
        <v>0</v>
      </c>
      <c r="F8271" s="48">
        <f t="shared" ref="F8271:F8334" si="648">D8271-$H$10*(D8271-$H$4)</f>
        <v>57.224000000000004</v>
      </c>
      <c r="G8271" s="50">
        <f t="shared" si="646"/>
        <v>0</v>
      </c>
      <c r="H8271" s="51">
        <f t="shared" si="644"/>
        <v>0</v>
      </c>
      <c r="I8271" s="2"/>
      <c r="J8271" s="2"/>
      <c r="K8271" s="2"/>
      <c r="L8271" s="2"/>
    </row>
    <row r="8272" spans="3:12" x14ac:dyDescent="0.25">
      <c r="C8272" s="22">
        <f t="shared" si="645"/>
        <v>46367.041666646641</v>
      </c>
      <c r="D8272" s="49">
        <v>34.43</v>
      </c>
      <c r="E8272" s="48">
        <f t="shared" si="647"/>
        <v>0</v>
      </c>
      <c r="F8272" s="48">
        <f t="shared" si="648"/>
        <v>56.971999999999994</v>
      </c>
      <c r="G8272" s="50">
        <f t="shared" si="646"/>
        <v>0</v>
      </c>
      <c r="H8272" s="51">
        <f t="shared" ref="H8272:H8335" si="649">IF(D8272&gt;$H$5,E8272*1.08*$H$8*(D8272-$H$5),0)</f>
        <v>0</v>
      </c>
      <c r="I8272" s="2"/>
      <c r="J8272" s="2"/>
      <c r="K8272" s="2"/>
      <c r="L8272" s="2"/>
    </row>
    <row r="8273" spans="3:12" x14ac:dyDescent="0.25">
      <c r="C8273" s="22">
        <f t="shared" si="645"/>
        <v>46367.083333313305</v>
      </c>
      <c r="D8273" s="49">
        <v>33.979999999999983</v>
      </c>
      <c r="E8273" s="48">
        <f t="shared" si="647"/>
        <v>0</v>
      </c>
      <c r="F8273" s="48">
        <f t="shared" si="648"/>
        <v>56.791999999999987</v>
      </c>
      <c r="G8273" s="50">
        <f t="shared" si="646"/>
        <v>0</v>
      </c>
      <c r="H8273" s="51">
        <f t="shared" si="649"/>
        <v>0</v>
      </c>
      <c r="I8273" s="2"/>
      <c r="J8273" s="2"/>
      <c r="K8273" s="2"/>
      <c r="L8273" s="2"/>
    </row>
    <row r="8274" spans="3:12" x14ac:dyDescent="0.25">
      <c r="C8274" s="22">
        <f t="shared" ref="C8274:C8337" si="650">C8273+1/24</f>
        <v>46367.124999979969</v>
      </c>
      <c r="D8274" s="49">
        <v>33.454999999999998</v>
      </c>
      <c r="E8274" s="48">
        <f t="shared" si="647"/>
        <v>0</v>
      </c>
      <c r="F8274" s="48">
        <f t="shared" si="648"/>
        <v>56.581999999999994</v>
      </c>
      <c r="G8274" s="50">
        <f t="shared" si="646"/>
        <v>0</v>
      </c>
      <c r="H8274" s="51">
        <f t="shared" si="649"/>
        <v>0</v>
      </c>
      <c r="I8274" s="2"/>
      <c r="J8274" s="2"/>
      <c r="K8274" s="2"/>
      <c r="L8274" s="2"/>
    </row>
    <row r="8275" spans="3:12" x14ac:dyDescent="0.25">
      <c r="C8275" s="22">
        <f t="shared" si="650"/>
        <v>46367.166666646634</v>
      </c>
      <c r="D8275" s="49">
        <v>33.08</v>
      </c>
      <c r="E8275" s="48">
        <f t="shared" si="647"/>
        <v>0</v>
      </c>
      <c r="F8275" s="48">
        <f t="shared" si="648"/>
        <v>56.432000000000002</v>
      </c>
      <c r="G8275" s="50">
        <f t="shared" si="646"/>
        <v>0</v>
      </c>
      <c r="H8275" s="51">
        <f t="shared" si="649"/>
        <v>0</v>
      </c>
      <c r="I8275" s="2"/>
      <c r="J8275" s="2"/>
      <c r="K8275" s="2"/>
      <c r="L8275" s="2"/>
    </row>
    <row r="8276" spans="3:12" x14ac:dyDescent="0.25">
      <c r="C8276" s="22">
        <f t="shared" si="650"/>
        <v>46367.208333313298</v>
      </c>
      <c r="D8276" s="49">
        <v>33.08</v>
      </c>
      <c r="E8276" s="48">
        <f t="shared" si="647"/>
        <v>0</v>
      </c>
      <c r="F8276" s="48">
        <f t="shared" si="648"/>
        <v>56.432000000000002</v>
      </c>
      <c r="G8276" s="50">
        <f t="shared" si="646"/>
        <v>0</v>
      </c>
      <c r="H8276" s="51">
        <f t="shared" si="649"/>
        <v>0</v>
      </c>
      <c r="I8276" s="2"/>
      <c r="J8276" s="2"/>
      <c r="K8276" s="2"/>
      <c r="L8276" s="2"/>
    </row>
    <row r="8277" spans="3:12" x14ac:dyDescent="0.25">
      <c r="C8277" s="22">
        <f t="shared" si="650"/>
        <v>46367.249999979962</v>
      </c>
      <c r="D8277" s="49">
        <v>33.08</v>
      </c>
      <c r="E8277" s="48">
        <f t="shared" si="647"/>
        <v>0</v>
      </c>
      <c r="F8277" s="48">
        <f t="shared" si="648"/>
        <v>56.432000000000002</v>
      </c>
      <c r="G8277" s="50">
        <f t="shared" si="646"/>
        <v>0</v>
      </c>
      <c r="H8277" s="51">
        <f t="shared" si="649"/>
        <v>0</v>
      </c>
      <c r="I8277" s="2"/>
      <c r="J8277" s="2"/>
      <c r="K8277" s="2"/>
      <c r="L8277" s="2"/>
    </row>
    <row r="8278" spans="3:12" x14ac:dyDescent="0.25">
      <c r="C8278" s="22">
        <f t="shared" si="650"/>
        <v>46367.291666646626</v>
      </c>
      <c r="D8278" s="49">
        <v>33.604999999999997</v>
      </c>
      <c r="E8278" s="48">
        <f t="shared" si="647"/>
        <v>0</v>
      </c>
      <c r="F8278" s="48">
        <f t="shared" si="648"/>
        <v>56.641999999999996</v>
      </c>
      <c r="G8278" s="50">
        <f t="shared" si="646"/>
        <v>0</v>
      </c>
      <c r="H8278" s="51">
        <f t="shared" si="649"/>
        <v>0</v>
      </c>
      <c r="I8278" s="2"/>
      <c r="J8278" s="2"/>
      <c r="K8278" s="2"/>
      <c r="L8278" s="2"/>
    </row>
    <row r="8279" spans="3:12" x14ac:dyDescent="0.25">
      <c r="C8279" s="22">
        <f t="shared" si="650"/>
        <v>46367.33333331329</v>
      </c>
      <c r="D8279" s="49">
        <v>35.134999999999991</v>
      </c>
      <c r="E8279" s="48">
        <f t="shared" si="647"/>
        <v>1</v>
      </c>
      <c r="F8279" s="48">
        <f t="shared" si="648"/>
        <v>57.253999999999991</v>
      </c>
      <c r="G8279" s="50">
        <f t="shared" si="646"/>
        <v>199071.00000000006</v>
      </c>
      <c r="H8279" s="51">
        <f t="shared" si="649"/>
        <v>0</v>
      </c>
      <c r="I8279" s="2"/>
      <c r="J8279" s="2"/>
      <c r="K8279" s="2"/>
      <c r="L8279" s="2"/>
    </row>
    <row r="8280" spans="3:12" x14ac:dyDescent="0.25">
      <c r="C8280" s="22">
        <f t="shared" si="650"/>
        <v>46367.374999979955</v>
      </c>
      <c r="D8280" s="49">
        <v>36.590000000000003</v>
      </c>
      <c r="E8280" s="48">
        <f t="shared" si="647"/>
        <v>1</v>
      </c>
      <c r="F8280" s="48">
        <f t="shared" si="648"/>
        <v>57.835999999999999</v>
      </c>
      <c r="G8280" s="50">
        <f t="shared" ref="G8280:G8343" si="651">IF(D8280&lt;$H$4,E8280*1.08*$H$8*($H$4-D8280),0)</f>
        <v>191213.99999999997</v>
      </c>
      <c r="H8280" s="51">
        <f t="shared" si="649"/>
        <v>0</v>
      </c>
      <c r="I8280" s="2"/>
      <c r="J8280" s="2"/>
      <c r="K8280" s="2"/>
      <c r="L8280" s="2"/>
    </row>
    <row r="8281" spans="3:12" x14ac:dyDescent="0.25">
      <c r="C8281" s="22">
        <f t="shared" si="650"/>
        <v>46367.416666646619</v>
      </c>
      <c r="D8281" s="49">
        <v>37.564999999999991</v>
      </c>
      <c r="E8281" s="48">
        <f t="shared" si="647"/>
        <v>1</v>
      </c>
      <c r="F8281" s="48">
        <f t="shared" si="648"/>
        <v>58.225999999999999</v>
      </c>
      <c r="G8281" s="50">
        <f t="shared" si="651"/>
        <v>185949.00000000006</v>
      </c>
      <c r="H8281" s="51">
        <f t="shared" si="649"/>
        <v>0</v>
      </c>
      <c r="I8281" s="2"/>
      <c r="J8281" s="2"/>
      <c r="K8281" s="2"/>
      <c r="L8281" s="2"/>
    </row>
    <row r="8282" spans="3:12" x14ac:dyDescent="0.25">
      <c r="C8282" s="22">
        <f t="shared" si="650"/>
        <v>46367.458333313283</v>
      </c>
      <c r="D8282" s="49">
        <v>38.57</v>
      </c>
      <c r="E8282" s="48">
        <f t="shared" si="647"/>
        <v>1</v>
      </c>
      <c r="F8282" s="48">
        <f t="shared" si="648"/>
        <v>58.628</v>
      </c>
      <c r="G8282" s="50">
        <f t="shared" si="651"/>
        <v>180522</v>
      </c>
      <c r="H8282" s="51">
        <f t="shared" si="649"/>
        <v>0</v>
      </c>
      <c r="I8282" s="2"/>
      <c r="J8282" s="2"/>
      <c r="K8282" s="2"/>
      <c r="L8282" s="2"/>
    </row>
    <row r="8283" spans="3:12" x14ac:dyDescent="0.25">
      <c r="C8283" s="22">
        <f t="shared" si="650"/>
        <v>46367.499999979947</v>
      </c>
      <c r="D8283" s="49">
        <v>40.174999999999983</v>
      </c>
      <c r="E8283" s="48">
        <f t="shared" si="647"/>
        <v>1</v>
      </c>
      <c r="F8283" s="48">
        <f t="shared" si="648"/>
        <v>59.269999999999996</v>
      </c>
      <c r="G8283" s="50">
        <f t="shared" si="651"/>
        <v>171855.00000000009</v>
      </c>
      <c r="H8283" s="51">
        <f t="shared" si="649"/>
        <v>0</v>
      </c>
      <c r="I8283" s="2"/>
      <c r="J8283" s="2"/>
      <c r="K8283" s="2"/>
      <c r="L8283" s="2"/>
    </row>
    <row r="8284" spans="3:12" x14ac:dyDescent="0.25">
      <c r="C8284" s="22">
        <f t="shared" si="650"/>
        <v>46367.541666646612</v>
      </c>
      <c r="D8284" s="49">
        <v>42.154999999999987</v>
      </c>
      <c r="E8284" s="48">
        <f t="shared" si="647"/>
        <v>1</v>
      </c>
      <c r="F8284" s="48">
        <f t="shared" si="648"/>
        <v>60.061999999999998</v>
      </c>
      <c r="G8284" s="50">
        <f t="shared" si="651"/>
        <v>161163.00000000006</v>
      </c>
      <c r="H8284" s="51">
        <f t="shared" si="649"/>
        <v>0</v>
      </c>
      <c r="I8284" s="2"/>
      <c r="J8284" s="2"/>
      <c r="K8284" s="2"/>
      <c r="L8284" s="2"/>
    </row>
    <row r="8285" spans="3:12" x14ac:dyDescent="0.25">
      <c r="C8285" s="22">
        <f t="shared" si="650"/>
        <v>46367.583333313276</v>
      </c>
      <c r="D8285" s="49">
        <v>43.61</v>
      </c>
      <c r="E8285" s="48">
        <f t="shared" si="647"/>
        <v>1</v>
      </c>
      <c r="F8285" s="48">
        <f t="shared" si="648"/>
        <v>60.643999999999998</v>
      </c>
      <c r="G8285" s="50">
        <f t="shared" si="651"/>
        <v>153306</v>
      </c>
      <c r="H8285" s="51">
        <f t="shared" si="649"/>
        <v>0</v>
      </c>
      <c r="I8285" s="2"/>
      <c r="J8285" s="2"/>
      <c r="K8285" s="2"/>
      <c r="L8285" s="2"/>
    </row>
    <row r="8286" spans="3:12" x14ac:dyDescent="0.25">
      <c r="C8286" s="22">
        <f t="shared" si="650"/>
        <v>46367.62499997994</v>
      </c>
      <c r="D8286" s="49">
        <v>43.43</v>
      </c>
      <c r="E8286" s="48">
        <f t="shared" si="647"/>
        <v>1</v>
      </c>
      <c r="F8286" s="48">
        <f t="shared" si="648"/>
        <v>60.572000000000003</v>
      </c>
      <c r="G8286" s="50">
        <f t="shared" si="651"/>
        <v>154278</v>
      </c>
      <c r="H8286" s="51">
        <f t="shared" si="649"/>
        <v>0</v>
      </c>
      <c r="I8286" s="2"/>
      <c r="J8286" s="2"/>
      <c r="K8286" s="2"/>
      <c r="L8286" s="2"/>
    </row>
    <row r="8287" spans="3:12" x14ac:dyDescent="0.25">
      <c r="C8287" s="22">
        <f t="shared" si="650"/>
        <v>46367.666666646604</v>
      </c>
      <c r="D8287" s="49">
        <v>41.194999999999993</v>
      </c>
      <c r="E8287" s="48">
        <f t="shared" si="647"/>
        <v>1</v>
      </c>
      <c r="F8287" s="48">
        <f t="shared" si="648"/>
        <v>59.677999999999997</v>
      </c>
      <c r="G8287" s="50">
        <f t="shared" si="651"/>
        <v>166347.00000000003</v>
      </c>
      <c r="H8287" s="51">
        <f t="shared" si="649"/>
        <v>0</v>
      </c>
      <c r="I8287" s="2"/>
      <c r="J8287" s="2"/>
      <c r="K8287" s="2"/>
      <c r="L8287" s="2"/>
    </row>
    <row r="8288" spans="3:12" x14ac:dyDescent="0.25">
      <c r="C8288" s="22">
        <f t="shared" si="650"/>
        <v>46367.708333313269</v>
      </c>
      <c r="D8288" s="49">
        <v>39.394999999999996</v>
      </c>
      <c r="E8288" s="48">
        <f t="shared" si="647"/>
        <v>0</v>
      </c>
      <c r="F8288" s="48">
        <f t="shared" si="648"/>
        <v>58.957999999999998</v>
      </c>
      <c r="G8288" s="50">
        <f t="shared" si="651"/>
        <v>0</v>
      </c>
      <c r="H8288" s="51">
        <f t="shared" si="649"/>
        <v>0</v>
      </c>
      <c r="I8288" s="2"/>
      <c r="J8288" s="2"/>
      <c r="K8288" s="2"/>
      <c r="L8288" s="2"/>
    </row>
    <row r="8289" spans="3:12" x14ac:dyDescent="0.25">
      <c r="C8289" s="22">
        <f t="shared" si="650"/>
        <v>46367.749999979933</v>
      </c>
      <c r="D8289" s="49">
        <v>38.39</v>
      </c>
      <c r="E8289" s="48">
        <f t="shared" si="647"/>
        <v>0</v>
      </c>
      <c r="F8289" s="48">
        <f t="shared" si="648"/>
        <v>58.555999999999997</v>
      </c>
      <c r="G8289" s="50">
        <f t="shared" si="651"/>
        <v>0</v>
      </c>
      <c r="H8289" s="51">
        <f t="shared" si="649"/>
        <v>0</v>
      </c>
      <c r="I8289" s="2"/>
      <c r="J8289" s="2"/>
      <c r="K8289" s="2"/>
      <c r="L8289" s="2"/>
    </row>
    <row r="8290" spans="3:12" x14ac:dyDescent="0.25">
      <c r="C8290" s="22">
        <f t="shared" si="650"/>
        <v>46367.791666646597</v>
      </c>
      <c r="D8290" s="49">
        <v>37.94</v>
      </c>
      <c r="E8290" s="48">
        <f t="shared" si="647"/>
        <v>0</v>
      </c>
      <c r="F8290" s="48">
        <f t="shared" si="648"/>
        <v>58.375999999999998</v>
      </c>
      <c r="G8290" s="50">
        <f t="shared" si="651"/>
        <v>0</v>
      </c>
      <c r="H8290" s="51">
        <f t="shared" si="649"/>
        <v>0</v>
      </c>
      <c r="I8290" s="2"/>
      <c r="J8290" s="2"/>
      <c r="K8290" s="2"/>
      <c r="L8290" s="2"/>
    </row>
    <row r="8291" spans="3:12" x14ac:dyDescent="0.25">
      <c r="C8291" s="22">
        <f t="shared" si="650"/>
        <v>46367.833333313261</v>
      </c>
      <c r="D8291" s="49">
        <v>36.784999999999997</v>
      </c>
      <c r="E8291" s="48">
        <f t="shared" si="647"/>
        <v>0</v>
      </c>
      <c r="F8291" s="48">
        <f t="shared" si="648"/>
        <v>57.914000000000001</v>
      </c>
      <c r="G8291" s="50">
        <f t="shared" si="651"/>
        <v>0</v>
      </c>
      <c r="H8291" s="51">
        <f t="shared" si="649"/>
        <v>0</v>
      </c>
      <c r="I8291" s="2"/>
      <c r="J8291" s="2"/>
      <c r="K8291" s="2"/>
      <c r="L8291" s="2"/>
    </row>
    <row r="8292" spans="3:12" x14ac:dyDescent="0.25">
      <c r="C8292" s="22">
        <f t="shared" si="650"/>
        <v>46367.874999979926</v>
      </c>
      <c r="D8292" s="49">
        <v>35.95999999999998</v>
      </c>
      <c r="E8292" s="48">
        <f t="shared" si="647"/>
        <v>0</v>
      </c>
      <c r="F8292" s="48">
        <f t="shared" si="648"/>
        <v>57.583999999999989</v>
      </c>
      <c r="G8292" s="50">
        <f t="shared" si="651"/>
        <v>0</v>
      </c>
      <c r="H8292" s="51">
        <f t="shared" si="649"/>
        <v>0</v>
      </c>
      <c r="I8292" s="2"/>
      <c r="J8292" s="2"/>
      <c r="K8292" s="2"/>
      <c r="L8292" s="2"/>
    </row>
    <row r="8293" spans="3:12" x14ac:dyDescent="0.25">
      <c r="C8293" s="22">
        <f t="shared" si="650"/>
        <v>46367.91666664659</v>
      </c>
      <c r="D8293" s="49">
        <v>35.434999999999995</v>
      </c>
      <c r="E8293" s="48">
        <f t="shared" si="647"/>
        <v>0</v>
      </c>
      <c r="F8293" s="48">
        <f t="shared" si="648"/>
        <v>57.373999999999995</v>
      </c>
      <c r="G8293" s="50">
        <f t="shared" si="651"/>
        <v>0</v>
      </c>
      <c r="H8293" s="51">
        <f t="shared" si="649"/>
        <v>0</v>
      </c>
      <c r="I8293" s="2"/>
      <c r="J8293" s="2"/>
      <c r="K8293" s="2"/>
      <c r="L8293" s="2"/>
    </row>
    <row r="8294" spans="3:12" x14ac:dyDescent="0.25">
      <c r="C8294" s="22">
        <f t="shared" si="650"/>
        <v>46367.958333313254</v>
      </c>
      <c r="D8294" s="49">
        <v>35.06</v>
      </c>
      <c r="E8294" s="48">
        <f t="shared" si="647"/>
        <v>0</v>
      </c>
      <c r="F8294" s="48">
        <f t="shared" si="648"/>
        <v>57.224000000000004</v>
      </c>
      <c r="G8294" s="50">
        <f t="shared" si="651"/>
        <v>0</v>
      </c>
      <c r="H8294" s="51">
        <f t="shared" si="649"/>
        <v>0</v>
      </c>
      <c r="I8294" s="2"/>
      <c r="J8294" s="2"/>
      <c r="K8294" s="2"/>
      <c r="L8294" s="2"/>
    </row>
    <row r="8295" spans="3:12" x14ac:dyDescent="0.25">
      <c r="C8295" s="22">
        <f t="shared" si="650"/>
        <v>46367.999999979918</v>
      </c>
      <c r="D8295" s="49">
        <v>35.584999999999987</v>
      </c>
      <c r="E8295" s="48">
        <f t="shared" si="647"/>
        <v>0</v>
      </c>
      <c r="F8295" s="48">
        <f t="shared" si="648"/>
        <v>57.433999999999997</v>
      </c>
      <c r="G8295" s="50">
        <f t="shared" si="651"/>
        <v>0</v>
      </c>
      <c r="H8295" s="51">
        <f t="shared" si="649"/>
        <v>0</v>
      </c>
      <c r="I8295" s="2"/>
      <c r="J8295" s="2"/>
      <c r="K8295" s="2"/>
      <c r="L8295" s="2"/>
    </row>
    <row r="8296" spans="3:12" x14ac:dyDescent="0.25">
      <c r="C8296" s="22">
        <f t="shared" si="650"/>
        <v>46368.041666646583</v>
      </c>
      <c r="D8296" s="49">
        <v>35.434999999999995</v>
      </c>
      <c r="E8296" s="48">
        <f t="shared" si="647"/>
        <v>0</v>
      </c>
      <c r="F8296" s="48">
        <f t="shared" si="648"/>
        <v>57.373999999999995</v>
      </c>
      <c r="G8296" s="50">
        <f t="shared" si="651"/>
        <v>0</v>
      </c>
      <c r="H8296" s="51">
        <f t="shared" si="649"/>
        <v>0</v>
      </c>
      <c r="I8296" s="2"/>
      <c r="J8296" s="2"/>
      <c r="K8296" s="2"/>
      <c r="L8296" s="2"/>
    </row>
    <row r="8297" spans="3:12" x14ac:dyDescent="0.25">
      <c r="C8297" s="22">
        <f t="shared" si="650"/>
        <v>46368.083333313247</v>
      </c>
      <c r="D8297" s="49">
        <v>35.06</v>
      </c>
      <c r="E8297" s="48">
        <f t="shared" si="647"/>
        <v>0</v>
      </c>
      <c r="F8297" s="48">
        <f t="shared" si="648"/>
        <v>57.224000000000004</v>
      </c>
      <c r="G8297" s="50">
        <f t="shared" si="651"/>
        <v>0</v>
      </c>
      <c r="H8297" s="51">
        <f t="shared" si="649"/>
        <v>0</v>
      </c>
      <c r="I8297" s="2"/>
      <c r="J8297" s="2"/>
      <c r="K8297" s="2"/>
      <c r="L8297" s="2"/>
    </row>
    <row r="8298" spans="3:12" x14ac:dyDescent="0.25">
      <c r="C8298" s="22">
        <f t="shared" si="650"/>
        <v>46368.124999979911</v>
      </c>
      <c r="D8298" s="49">
        <v>35.06</v>
      </c>
      <c r="E8298" s="48">
        <f t="shared" si="647"/>
        <v>0</v>
      </c>
      <c r="F8298" s="48">
        <f t="shared" si="648"/>
        <v>57.224000000000004</v>
      </c>
      <c r="G8298" s="50">
        <f t="shared" si="651"/>
        <v>0</v>
      </c>
      <c r="H8298" s="51">
        <f t="shared" si="649"/>
        <v>0</v>
      </c>
      <c r="I8298" s="2"/>
      <c r="J8298" s="2"/>
      <c r="K8298" s="2"/>
      <c r="L8298" s="2"/>
    </row>
    <row r="8299" spans="3:12" x14ac:dyDescent="0.25">
      <c r="C8299" s="22">
        <f t="shared" si="650"/>
        <v>46368.166666646575</v>
      </c>
      <c r="D8299" s="49">
        <v>35.06</v>
      </c>
      <c r="E8299" s="48">
        <f t="shared" si="647"/>
        <v>0</v>
      </c>
      <c r="F8299" s="48">
        <f t="shared" si="648"/>
        <v>57.224000000000004</v>
      </c>
      <c r="G8299" s="50">
        <f t="shared" si="651"/>
        <v>0</v>
      </c>
      <c r="H8299" s="51">
        <f t="shared" si="649"/>
        <v>0</v>
      </c>
      <c r="I8299" s="2"/>
      <c r="J8299" s="2"/>
      <c r="K8299" s="2"/>
      <c r="L8299" s="2"/>
    </row>
    <row r="8300" spans="3:12" x14ac:dyDescent="0.25">
      <c r="C8300" s="22">
        <f t="shared" si="650"/>
        <v>46368.20833331324</v>
      </c>
      <c r="D8300" s="49">
        <v>34.43</v>
      </c>
      <c r="E8300" s="48">
        <f t="shared" si="647"/>
        <v>0</v>
      </c>
      <c r="F8300" s="48">
        <f t="shared" si="648"/>
        <v>56.971999999999994</v>
      </c>
      <c r="G8300" s="50">
        <f t="shared" si="651"/>
        <v>0</v>
      </c>
      <c r="H8300" s="51">
        <f t="shared" si="649"/>
        <v>0</v>
      </c>
      <c r="I8300" s="2"/>
      <c r="J8300" s="2"/>
      <c r="K8300" s="2"/>
      <c r="L8300" s="2"/>
    </row>
    <row r="8301" spans="3:12" x14ac:dyDescent="0.25">
      <c r="C8301" s="22">
        <f t="shared" si="650"/>
        <v>46368.249999979904</v>
      </c>
      <c r="D8301" s="49">
        <v>33.979999999999983</v>
      </c>
      <c r="E8301" s="48">
        <f t="shared" si="647"/>
        <v>0</v>
      </c>
      <c r="F8301" s="48">
        <f t="shared" si="648"/>
        <v>56.791999999999987</v>
      </c>
      <c r="G8301" s="50">
        <f t="shared" si="651"/>
        <v>0</v>
      </c>
      <c r="H8301" s="51">
        <f t="shared" si="649"/>
        <v>0</v>
      </c>
      <c r="I8301" s="2"/>
      <c r="J8301" s="2"/>
      <c r="K8301" s="2"/>
      <c r="L8301" s="2"/>
    </row>
    <row r="8302" spans="3:12" x14ac:dyDescent="0.25">
      <c r="C8302" s="22">
        <f t="shared" si="650"/>
        <v>46368.291666646568</v>
      </c>
      <c r="D8302" s="49">
        <v>34.61</v>
      </c>
      <c r="E8302" s="48">
        <f t="shared" si="647"/>
        <v>0</v>
      </c>
      <c r="F8302" s="48">
        <f t="shared" si="648"/>
        <v>57.043999999999997</v>
      </c>
      <c r="G8302" s="50">
        <f t="shared" si="651"/>
        <v>0</v>
      </c>
      <c r="H8302" s="51">
        <f t="shared" si="649"/>
        <v>0</v>
      </c>
      <c r="I8302" s="2"/>
      <c r="J8302" s="2"/>
      <c r="K8302" s="2"/>
      <c r="L8302" s="2"/>
    </row>
    <row r="8303" spans="3:12" x14ac:dyDescent="0.25">
      <c r="C8303" s="22">
        <f t="shared" si="650"/>
        <v>46368.333333313232</v>
      </c>
      <c r="D8303" s="49">
        <v>36.214999999999989</v>
      </c>
      <c r="E8303" s="48">
        <f t="shared" si="647"/>
        <v>0</v>
      </c>
      <c r="F8303" s="48">
        <f t="shared" si="648"/>
        <v>57.685999999999993</v>
      </c>
      <c r="G8303" s="50">
        <f t="shared" si="651"/>
        <v>0</v>
      </c>
      <c r="H8303" s="51">
        <f t="shared" si="649"/>
        <v>0</v>
      </c>
      <c r="I8303" s="2"/>
      <c r="J8303" s="2"/>
      <c r="K8303" s="2"/>
      <c r="L8303" s="2"/>
    </row>
    <row r="8304" spans="3:12" x14ac:dyDescent="0.25">
      <c r="C8304" s="22">
        <f t="shared" si="650"/>
        <v>46368.374999979897</v>
      </c>
      <c r="D8304" s="49">
        <v>37.564999999999991</v>
      </c>
      <c r="E8304" s="48">
        <f t="shared" si="647"/>
        <v>0</v>
      </c>
      <c r="F8304" s="48">
        <f t="shared" si="648"/>
        <v>58.225999999999999</v>
      </c>
      <c r="G8304" s="50">
        <f t="shared" si="651"/>
        <v>0</v>
      </c>
      <c r="H8304" s="51">
        <f t="shared" si="649"/>
        <v>0</v>
      </c>
      <c r="I8304" s="2"/>
      <c r="J8304" s="2"/>
      <c r="K8304" s="2"/>
      <c r="L8304" s="2"/>
    </row>
    <row r="8305" spans="3:12" x14ac:dyDescent="0.25">
      <c r="C8305" s="22">
        <f t="shared" si="650"/>
        <v>46368.416666646561</v>
      </c>
      <c r="D8305" s="49">
        <v>39.724999999999987</v>
      </c>
      <c r="E8305" s="48">
        <f t="shared" si="647"/>
        <v>0</v>
      </c>
      <c r="F8305" s="48">
        <f t="shared" si="648"/>
        <v>59.089999999999989</v>
      </c>
      <c r="G8305" s="50">
        <f t="shared" si="651"/>
        <v>0</v>
      </c>
      <c r="H8305" s="51">
        <f t="shared" si="649"/>
        <v>0</v>
      </c>
      <c r="I8305" s="2"/>
      <c r="J8305" s="2"/>
      <c r="K8305" s="2"/>
      <c r="L8305" s="2"/>
    </row>
    <row r="8306" spans="3:12" x14ac:dyDescent="0.25">
      <c r="C8306" s="22">
        <f t="shared" si="650"/>
        <v>46368.458333313225</v>
      </c>
      <c r="D8306" s="49">
        <v>42.154999999999987</v>
      </c>
      <c r="E8306" s="48">
        <f t="shared" si="647"/>
        <v>0</v>
      </c>
      <c r="F8306" s="48">
        <f t="shared" si="648"/>
        <v>60.061999999999998</v>
      </c>
      <c r="G8306" s="50">
        <f t="shared" si="651"/>
        <v>0</v>
      </c>
      <c r="H8306" s="51">
        <f t="shared" si="649"/>
        <v>0</v>
      </c>
      <c r="I8306" s="2"/>
      <c r="J8306" s="2"/>
      <c r="K8306" s="2"/>
      <c r="L8306" s="2"/>
    </row>
    <row r="8307" spans="3:12" x14ac:dyDescent="0.25">
      <c r="C8307" s="22">
        <f t="shared" si="650"/>
        <v>46368.499999979889</v>
      </c>
      <c r="D8307" s="49">
        <v>41.824999999999996</v>
      </c>
      <c r="E8307" s="48">
        <f t="shared" si="647"/>
        <v>0</v>
      </c>
      <c r="F8307" s="48">
        <f t="shared" si="648"/>
        <v>59.929999999999993</v>
      </c>
      <c r="G8307" s="50">
        <f t="shared" si="651"/>
        <v>0</v>
      </c>
      <c r="H8307" s="51">
        <f t="shared" si="649"/>
        <v>0</v>
      </c>
      <c r="I8307" s="2"/>
      <c r="J8307" s="2"/>
      <c r="K8307" s="2"/>
      <c r="L8307" s="2"/>
    </row>
    <row r="8308" spans="3:12" x14ac:dyDescent="0.25">
      <c r="C8308" s="22">
        <f t="shared" si="650"/>
        <v>46368.541666646553</v>
      </c>
      <c r="D8308" s="49">
        <v>41</v>
      </c>
      <c r="E8308" s="48">
        <f t="shared" si="647"/>
        <v>0</v>
      </c>
      <c r="F8308" s="48">
        <f t="shared" si="648"/>
        <v>59.599999999999994</v>
      </c>
      <c r="G8308" s="50">
        <f t="shared" si="651"/>
        <v>0</v>
      </c>
      <c r="H8308" s="51">
        <f t="shared" si="649"/>
        <v>0</v>
      </c>
      <c r="I8308" s="2"/>
      <c r="J8308" s="2"/>
      <c r="K8308" s="2"/>
      <c r="L8308" s="2"/>
    </row>
    <row r="8309" spans="3:12" x14ac:dyDescent="0.25">
      <c r="C8309" s="22">
        <f t="shared" si="650"/>
        <v>46368.583333313218</v>
      </c>
      <c r="D8309" s="49">
        <v>40.370000000000005</v>
      </c>
      <c r="E8309" s="48">
        <f t="shared" si="647"/>
        <v>0</v>
      </c>
      <c r="F8309" s="48">
        <f t="shared" si="648"/>
        <v>59.347999999999999</v>
      </c>
      <c r="G8309" s="50">
        <f t="shared" si="651"/>
        <v>0</v>
      </c>
      <c r="H8309" s="51">
        <f t="shared" si="649"/>
        <v>0</v>
      </c>
      <c r="I8309" s="2"/>
      <c r="J8309" s="2"/>
      <c r="K8309" s="2"/>
      <c r="L8309" s="2"/>
    </row>
    <row r="8310" spans="3:12" x14ac:dyDescent="0.25">
      <c r="C8310" s="22">
        <f t="shared" si="650"/>
        <v>46368.624999979882</v>
      </c>
      <c r="D8310" s="49">
        <v>39.91999999999998</v>
      </c>
      <c r="E8310" s="48">
        <f t="shared" si="647"/>
        <v>0</v>
      </c>
      <c r="F8310" s="48">
        <f t="shared" si="648"/>
        <v>59.167999999999992</v>
      </c>
      <c r="G8310" s="50">
        <f t="shared" si="651"/>
        <v>0</v>
      </c>
      <c r="H8310" s="51">
        <f t="shared" si="649"/>
        <v>0</v>
      </c>
      <c r="I8310" s="2"/>
      <c r="J8310" s="2"/>
      <c r="K8310" s="2"/>
      <c r="L8310" s="2"/>
    </row>
    <row r="8311" spans="3:12" x14ac:dyDescent="0.25">
      <c r="C8311" s="22">
        <f t="shared" si="650"/>
        <v>46368.666666646546</v>
      </c>
      <c r="D8311" s="49">
        <v>39.394999999999996</v>
      </c>
      <c r="E8311" s="48">
        <f t="shared" si="647"/>
        <v>0</v>
      </c>
      <c r="F8311" s="48">
        <f t="shared" si="648"/>
        <v>58.957999999999998</v>
      </c>
      <c r="G8311" s="50">
        <f t="shared" si="651"/>
        <v>0</v>
      </c>
      <c r="H8311" s="51">
        <f t="shared" si="649"/>
        <v>0</v>
      </c>
      <c r="I8311" s="2"/>
      <c r="J8311" s="2"/>
      <c r="K8311" s="2"/>
      <c r="L8311" s="2"/>
    </row>
    <row r="8312" spans="3:12" x14ac:dyDescent="0.25">
      <c r="C8312" s="22">
        <f t="shared" si="650"/>
        <v>46368.70833331321</v>
      </c>
      <c r="D8312" s="49">
        <v>39.019999999999982</v>
      </c>
      <c r="E8312" s="48">
        <f t="shared" si="647"/>
        <v>0</v>
      </c>
      <c r="F8312" s="48">
        <f t="shared" si="648"/>
        <v>58.807999999999993</v>
      </c>
      <c r="G8312" s="50">
        <f t="shared" si="651"/>
        <v>0</v>
      </c>
      <c r="H8312" s="51">
        <f t="shared" si="649"/>
        <v>0</v>
      </c>
      <c r="I8312" s="2"/>
      <c r="J8312" s="2"/>
      <c r="K8312" s="2"/>
      <c r="L8312" s="2"/>
    </row>
    <row r="8313" spans="3:12" x14ac:dyDescent="0.25">
      <c r="C8313" s="22">
        <f t="shared" si="650"/>
        <v>46368.749999979875</v>
      </c>
      <c r="D8313" s="49">
        <v>39.019999999999982</v>
      </c>
      <c r="E8313" s="48">
        <f t="shared" si="647"/>
        <v>0</v>
      </c>
      <c r="F8313" s="48">
        <f t="shared" si="648"/>
        <v>58.807999999999993</v>
      </c>
      <c r="G8313" s="50">
        <f t="shared" si="651"/>
        <v>0</v>
      </c>
      <c r="H8313" s="51">
        <f t="shared" si="649"/>
        <v>0</v>
      </c>
      <c r="I8313" s="2"/>
      <c r="J8313" s="2"/>
      <c r="K8313" s="2"/>
      <c r="L8313" s="2"/>
    </row>
    <row r="8314" spans="3:12" x14ac:dyDescent="0.25">
      <c r="C8314" s="22">
        <f t="shared" si="650"/>
        <v>46368.791666646539</v>
      </c>
      <c r="D8314" s="49">
        <v>39.019999999999982</v>
      </c>
      <c r="E8314" s="48">
        <f t="shared" si="647"/>
        <v>0</v>
      </c>
      <c r="F8314" s="48">
        <f t="shared" si="648"/>
        <v>58.807999999999993</v>
      </c>
      <c r="G8314" s="50">
        <f t="shared" si="651"/>
        <v>0</v>
      </c>
      <c r="H8314" s="51">
        <f t="shared" si="649"/>
        <v>0</v>
      </c>
      <c r="I8314" s="2"/>
      <c r="J8314" s="2"/>
      <c r="K8314" s="2"/>
      <c r="L8314" s="2"/>
    </row>
    <row r="8315" spans="3:12" x14ac:dyDescent="0.25">
      <c r="C8315" s="22">
        <f t="shared" si="650"/>
        <v>46368.833333313203</v>
      </c>
      <c r="D8315" s="49">
        <v>39.019999999999982</v>
      </c>
      <c r="E8315" s="48">
        <f t="shared" si="647"/>
        <v>0</v>
      </c>
      <c r="F8315" s="48">
        <f t="shared" si="648"/>
        <v>58.807999999999993</v>
      </c>
      <c r="G8315" s="50">
        <f t="shared" si="651"/>
        <v>0</v>
      </c>
      <c r="H8315" s="51">
        <f t="shared" si="649"/>
        <v>0</v>
      </c>
      <c r="I8315" s="2"/>
      <c r="J8315" s="2"/>
      <c r="K8315" s="2"/>
      <c r="L8315" s="2"/>
    </row>
    <row r="8316" spans="3:12" x14ac:dyDescent="0.25">
      <c r="C8316" s="22">
        <f t="shared" si="650"/>
        <v>46368.874999979867</v>
      </c>
      <c r="D8316" s="49">
        <v>39.019999999999982</v>
      </c>
      <c r="E8316" s="48">
        <f t="shared" si="647"/>
        <v>0</v>
      </c>
      <c r="F8316" s="48">
        <f t="shared" si="648"/>
        <v>58.807999999999993</v>
      </c>
      <c r="G8316" s="50">
        <f t="shared" si="651"/>
        <v>0</v>
      </c>
      <c r="H8316" s="51">
        <f t="shared" si="649"/>
        <v>0</v>
      </c>
      <c r="I8316" s="2"/>
      <c r="J8316" s="2"/>
      <c r="K8316" s="2"/>
      <c r="L8316" s="2"/>
    </row>
    <row r="8317" spans="3:12" x14ac:dyDescent="0.25">
      <c r="C8317" s="22">
        <f t="shared" si="650"/>
        <v>46368.916666646532</v>
      </c>
      <c r="D8317" s="49">
        <v>38.39</v>
      </c>
      <c r="E8317" s="48">
        <f t="shared" si="647"/>
        <v>0</v>
      </c>
      <c r="F8317" s="48">
        <f t="shared" si="648"/>
        <v>58.555999999999997</v>
      </c>
      <c r="G8317" s="50">
        <f t="shared" si="651"/>
        <v>0</v>
      </c>
      <c r="H8317" s="51">
        <f t="shared" si="649"/>
        <v>0</v>
      </c>
      <c r="I8317" s="2"/>
      <c r="J8317" s="2"/>
      <c r="K8317" s="2"/>
      <c r="L8317" s="2"/>
    </row>
    <row r="8318" spans="3:12" x14ac:dyDescent="0.25">
      <c r="C8318" s="22">
        <f t="shared" si="650"/>
        <v>46368.958333313196</v>
      </c>
      <c r="D8318" s="49">
        <v>37.94</v>
      </c>
      <c r="E8318" s="48">
        <f t="shared" si="647"/>
        <v>0</v>
      </c>
      <c r="F8318" s="48">
        <f t="shared" si="648"/>
        <v>58.375999999999998</v>
      </c>
      <c r="G8318" s="50">
        <f t="shared" si="651"/>
        <v>0</v>
      </c>
      <c r="H8318" s="51">
        <f t="shared" si="649"/>
        <v>0</v>
      </c>
      <c r="I8318" s="2"/>
      <c r="J8318" s="2"/>
      <c r="K8318" s="2"/>
      <c r="L8318" s="2"/>
    </row>
    <row r="8319" spans="3:12" x14ac:dyDescent="0.25">
      <c r="C8319" s="22">
        <f t="shared" si="650"/>
        <v>46368.99999997986</v>
      </c>
      <c r="D8319" s="49">
        <v>37.94</v>
      </c>
      <c r="E8319" s="48">
        <f t="shared" si="647"/>
        <v>0</v>
      </c>
      <c r="F8319" s="48">
        <f t="shared" si="648"/>
        <v>58.375999999999998</v>
      </c>
      <c r="G8319" s="50">
        <f t="shared" si="651"/>
        <v>0</v>
      </c>
      <c r="H8319" s="51">
        <f t="shared" si="649"/>
        <v>0</v>
      </c>
      <c r="I8319" s="2"/>
      <c r="J8319" s="2"/>
      <c r="K8319" s="2"/>
      <c r="L8319" s="2"/>
    </row>
    <row r="8320" spans="3:12" x14ac:dyDescent="0.25">
      <c r="C8320" s="22">
        <f t="shared" si="650"/>
        <v>46369.041666646524</v>
      </c>
      <c r="D8320" s="49">
        <v>37.414999999999992</v>
      </c>
      <c r="E8320" s="48">
        <f t="shared" si="647"/>
        <v>0</v>
      </c>
      <c r="F8320" s="48">
        <f t="shared" si="648"/>
        <v>58.165999999999997</v>
      </c>
      <c r="G8320" s="50">
        <f t="shared" si="651"/>
        <v>0</v>
      </c>
      <c r="H8320" s="51">
        <f t="shared" si="649"/>
        <v>0</v>
      </c>
      <c r="I8320" s="2"/>
      <c r="J8320" s="2"/>
      <c r="K8320" s="2"/>
      <c r="L8320" s="2"/>
    </row>
    <row r="8321" spans="3:12" x14ac:dyDescent="0.25">
      <c r="C8321" s="22">
        <f t="shared" si="650"/>
        <v>46369.083333313189</v>
      </c>
      <c r="D8321" s="49">
        <v>36.409999999999982</v>
      </c>
      <c r="E8321" s="48">
        <f t="shared" si="647"/>
        <v>0</v>
      </c>
      <c r="F8321" s="48">
        <f t="shared" si="648"/>
        <v>57.763999999999996</v>
      </c>
      <c r="G8321" s="50">
        <f t="shared" si="651"/>
        <v>0</v>
      </c>
      <c r="H8321" s="51">
        <f t="shared" si="649"/>
        <v>0</v>
      </c>
      <c r="I8321" s="2"/>
      <c r="J8321" s="2"/>
      <c r="K8321" s="2"/>
      <c r="L8321" s="2"/>
    </row>
    <row r="8322" spans="3:12" x14ac:dyDescent="0.25">
      <c r="C8322" s="22">
        <f t="shared" si="650"/>
        <v>46369.124999979853</v>
      </c>
      <c r="D8322" s="49">
        <v>35.95999999999998</v>
      </c>
      <c r="E8322" s="48">
        <f t="shared" si="647"/>
        <v>0</v>
      </c>
      <c r="F8322" s="48">
        <f t="shared" si="648"/>
        <v>57.583999999999989</v>
      </c>
      <c r="G8322" s="50">
        <f t="shared" si="651"/>
        <v>0</v>
      </c>
      <c r="H8322" s="51">
        <f t="shared" si="649"/>
        <v>0</v>
      </c>
      <c r="I8322" s="2"/>
      <c r="J8322" s="2"/>
      <c r="K8322" s="2"/>
      <c r="L8322" s="2"/>
    </row>
    <row r="8323" spans="3:12" x14ac:dyDescent="0.25">
      <c r="C8323" s="22">
        <f t="shared" si="650"/>
        <v>46369.166666646517</v>
      </c>
      <c r="D8323" s="49">
        <v>35.434999999999995</v>
      </c>
      <c r="E8323" s="48">
        <f t="shared" si="647"/>
        <v>0</v>
      </c>
      <c r="F8323" s="48">
        <f t="shared" si="648"/>
        <v>57.373999999999995</v>
      </c>
      <c r="G8323" s="50">
        <f t="shared" si="651"/>
        <v>0</v>
      </c>
      <c r="H8323" s="51">
        <f t="shared" si="649"/>
        <v>0</v>
      </c>
      <c r="I8323" s="2"/>
      <c r="J8323" s="2"/>
      <c r="K8323" s="2"/>
      <c r="L8323" s="2"/>
    </row>
    <row r="8324" spans="3:12" x14ac:dyDescent="0.25">
      <c r="C8324" s="22">
        <f t="shared" si="650"/>
        <v>46369.208333313181</v>
      </c>
      <c r="D8324" s="49">
        <v>35.06</v>
      </c>
      <c r="E8324" s="48">
        <f t="shared" si="647"/>
        <v>0</v>
      </c>
      <c r="F8324" s="48">
        <f t="shared" si="648"/>
        <v>57.224000000000004</v>
      </c>
      <c r="G8324" s="50">
        <f t="shared" si="651"/>
        <v>0</v>
      </c>
      <c r="H8324" s="51">
        <f t="shared" si="649"/>
        <v>0</v>
      </c>
      <c r="I8324" s="2"/>
      <c r="J8324" s="2"/>
      <c r="K8324" s="2"/>
      <c r="L8324" s="2"/>
    </row>
    <row r="8325" spans="3:12" x14ac:dyDescent="0.25">
      <c r="C8325" s="22">
        <f t="shared" si="650"/>
        <v>46369.249999979846</v>
      </c>
      <c r="D8325" s="49">
        <v>35.584999999999987</v>
      </c>
      <c r="E8325" s="48">
        <f t="shared" si="647"/>
        <v>0</v>
      </c>
      <c r="F8325" s="48">
        <f t="shared" si="648"/>
        <v>57.433999999999997</v>
      </c>
      <c r="G8325" s="50">
        <f t="shared" si="651"/>
        <v>0</v>
      </c>
      <c r="H8325" s="51">
        <f t="shared" si="649"/>
        <v>0</v>
      </c>
      <c r="I8325" s="2"/>
      <c r="J8325" s="2"/>
      <c r="K8325" s="2"/>
      <c r="L8325" s="2"/>
    </row>
    <row r="8326" spans="3:12" x14ac:dyDescent="0.25">
      <c r="C8326" s="22">
        <f t="shared" si="650"/>
        <v>46369.29166664651</v>
      </c>
      <c r="D8326" s="49">
        <v>35.95999999999998</v>
      </c>
      <c r="E8326" s="48">
        <f t="shared" si="647"/>
        <v>0</v>
      </c>
      <c r="F8326" s="48">
        <f t="shared" si="648"/>
        <v>57.583999999999989</v>
      </c>
      <c r="G8326" s="50">
        <f t="shared" si="651"/>
        <v>0</v>
      </c>
      <c r="H8326" s="51">
        <f t="shared" si="649"/>
        <v>0</v>
      </c>
      <c r="I8326" s="2"/>
      <c r="J8326" s="2"/>
      <c r="K8326" s="2"/>
      <c r="L8326" s="2"/>
    </row>
    <row r="8327" spans="3:12" x14ac:dyDescent="0.25">
      <c r="C8327" s="22">
        <f t="shared" si="650"/>
        <v>46369.333333313174</v>
      </c>
      <c r="D8327" s="49">
        <v>36.590000000000003</v>
      </c>
      <c r="E8327" s="48">
        <f t="shared" si="647"/>
        <v>0</v>
      </c>
      <c r="F8327" s="48">
        <f t="shared" si="648"/>
        <v>57.835999999999999</v>
      </c>
      <c r="G8327" s="50">
        <f t="shared" si="651"/>
        <v>0</v>
      </c>
      <c r="H8327" s="51">
        <f t="shared" si="649"/>
        <v>0</v>
      </c>
      <c r="I8327" s="2"/>
      <c r="J8327" s="2"/>
      <c r="K8327" s="2"/>
      <c r="L8327" s="2"/>
    </row>
    <row r="8328" spans="3:12" x14ac:dyDescent="0.25">
      <c r="C8328" s="22">
        <f t="shared" si="650"/>
        <v>46369.374999979838</v>
      </c>
      <c r="D8328" s="49">
        <v>37.04</v>
      </c>
      <c r="E8328" s="48">
        <f t="shared" si="647"/>
        <v>0</v>
      </c>
      <c r="F8328" s="48">
        <f t="shared" si="648"/>
        <v>58.015999999999998</v>
      </c>
      <c r="G8328" s="50">
        <f t="shared" si="651"/>
        <v>0</v>
      </c>
      <c r="H8328" s="51">
        <f t="shared" si="649"/>
        <v>0</v>
      </c>
      <c r="I8328" s="2"/>
      <c r="J8328" s="2"/>
      <c r="K8328" s="2"/>
      <c r="L8328" s="2"/>
    </row>
    <row r="8329" spans="3:12" x14ac:dyDescent="0.25">
      <c r="C8329" s="22">
        <f t="shared" si="650"/>
        <v>46369.416666646503</v>
      </c>
      <c r="D8329" s="49">
        <v>37.04</v>
      </c>
      <c r="E8329" s="48">
        <f t="shared" si="647"/>
        <v>0</v>
      </c>
      <c r="F8329" s="48">
        <f t="shared" si="648"/>
        <v>58.015999999999998</v>
      </c>
      <c r="G8329" s="50">
        <f t="shared" si="651"/>
        <v>0</v>
      </c>
      <c r="H8329" s="51">
        <f t="shared" si="649"/>
        <v>0</v>
      </c>
      <c r="I8329" s="2"/>
      <c r="J8329" s="2"/>
      <c r="K8329" s="2"/>
      <c r="L8329" s="2"/>
    </row>
    <row r="8330" spans="3:12" x14ac:dyDescent="0.25">
      <c r="C8330" s="22">
        <f t="shared" si="650"/>
        <v>46369.458333313167</v>
      </c>
      <c r="D8330" s="49">
        <v>37.04</v>
      </c>
      <c r="E8330" s="48">
        <f t="shared" si="647"/>
        <v>0</v>
      </c>
      <c r="F8330" s="48">
        <f t="shared" si="648"/>
        <v>58.015999999999998</v>
      </c>
      <c r="G8330" s="50">
        <f t="shared" si="651"/>
        <v>0</v>
      </c>
      <c r="H8330" s="51">
        <f t="shared" si="649"/>
        <v>0</v>
      </c>
      <c r="I8330" s="2"/>
      <c r="J8330" s="2"/>
      <c r="K8330" s="2"/>
      <c r="L8330" s="2"/>
    </row>
    <row r="8331" spans="3:12" x14ac:dyDescent="0.25">
      <c r="C8331" s="22">
        <f t="shared" si="650"/>
        <v>46369.499999979831</v>
      </c>
      <c r="D8331" s="49">
        <v>37.564999999999991</v>
      </c>
      <c r="E8331" s="48">
        <f t="shared" si="647"/>
        <v>0</v>
      </c>
      <c r="F8331" s="48">
        <f t="shared" si="648"/>
        <v>58.225999999999999</v>
      </c>
      <c r="G8331" s="50">
        <f t="shared" si="651"/>
        <v>0</v>
      </c>
      <c r="H8331" s="51">
        <f t="shared" si="649"/>
        <v>0</v>
      </c>
      <c r="I8331" s="2"/>
      <c r="J8331" s="2"/>
      <c r="K8331" s="2"/>
      <c r="L8331" s="2"/>
    </row>
    <row r="8332" spans="3:12" x14ac:dyDescent="0.25">
      <c r="C8332" s="22">
        <f t="shared" si="650"/>
        <v>46369.541666646495</v>
      </c>
      <c r="D8332" s="49">
        <v>38.57</v>
      </c>
      <c r="E8332" s="48">
        <f t="shared" si="647"/>
        <v>0</v>
      </c>
      <c r="F8332" s="48">
        <f t="shared" si="648"/>
        <v>58.628</v>
      </c>
      <c r="G8332" s="50">
        <f t="shared" si="651"/>
        <v>0</v>
      </c>
      <c r="H8332" s="51">
        <f t="shared" si="649"/>
        <v>0</v>
      </c>
      <c r="I8332" s="2"/>
      <c r="J8332" s="2"/>
      <c r="K8332" s="2"/>
      <c r="L8332" s="2"/>
    </row>
    <row r="8333" spans="3:12" x14ac:dyDescent="0.25">
      <c r="C8333" s="22">
        <f t="shared" si="650"/>
        <v>46369.58333331316</v>
      </c>
      <c r="D8333" s="49">
        <v>39.124999999999993</v>
      </c>
      <c r="E8333" s="48">
        <f t="shared" si="647"/>
        <v>0</v>
      </c>
      <c r="F8333" s="48">
        <f t="shared" si="648"/>
        <v>58.849999999999994</v>
      </c>
      <c r="G8333" s="50">
        <f t="shared" si="651"/>
        <v>0</v>
      </c>
      <c r="H8333" s="51">
        <f t="shared" si="649"/>
        <v>0</v>
      </c>
      <c r="I8333" s="2"/>
      <c r="J8333" s="2"/>
      <c r="K8333" s="2"/>
      <c r="L8333" s="2"/>
    </row>
    <row r="8334" spans="3:12" x14ac:dyDescent="0.25">
      <c r="C8334" s="22">
        <f t="shared" si="650"/>
        <v>46369.624999979824</v>
      </c>
      <c r="D8334" s="49">
        <v>39.200000000000003</v>
      </c>
      <c r="E8334" s="48">
        <f t="shared" si="647"/>
        <v>0</v>
      </c>
      <c r="F8334" s="48">
        <f t="shared" si="648"/>
        <v>58.879999999999995</v>
      </c>
      <c r="G8334" s="50">
        <f t="shared" si="651"/>
        <v>0</v>
      </c>
      <c r="H8334" s="51">
        <f t="shared" si="649"/>
        <v>0</v>
      </c>
      <c r="I8334" s="2"/>
      <c r="J8334" s="2"/>
      <c r="K8334" s="2"/>
      <c r="L8334" s="2"/>
    </row>
    <row r="8335" spans="3:12" x14ac:dyDescent="0.25">
      <c r="C8335" s="22">
        <f t="shared" si="650"/>
        <v>46369.666666646488</v>
      </c>
      <c r="D8335" s="49">
        <v>39.094999999999992</v>
      </c>
      <c r="E8335" s="48">
        <f t="shared" ref="E8335:E8398" si="652">IF(OR(SUMPRODUCT(--ISNUMBER(SEARCH(TRIM(TEXT(C8335,"dddd")), SUBSTITUTE($H$9," ",""))))&gt;0, HOUR(C8335)&lt;$H$6, HOUR(C8335)&gt;=$H$7), 0, 1)</f>
        <v>0</v>
      </c>
      <c r="F8335" s="48">
        <f t="shared" ref="F8335:F8398" si="653">D8335-$H$10*(D8335-$H$4)</f>
        <v>58.837999999999994</v>
      </c>
      <c r="G8335" s="50">
        <f t="shared" si="651"/>
        <v>0</v>
      </c>
      <c r="H8335" s="51">
        <f t="shared" si="649"/>
        <v>0</v>
      </c>
      <c r="I8335" s="2"/>
      <c r="J8335" s="2"/>
      <c r="K8335" s="2"/>
      <c r="L8335" s="2"/>
    </row>
    <row r="8336" spans="3:12" x14ac:dyDescent="0.25">
      <c r="C8336" s="22">
        <f t="shared" si="650"/>
        <v>46369.708333313152</v>
      </c>
      <c r="D8336" s="49">
        <v>39.124999999999993</v>
      </c>
      <c r="E8336" s="48">
        <f t="shared" si="652"/>
        <v>0</v>
      </c>
      <c r="F8336" s="48">
        <f t="shared" si="653"/>
        <v>58.849999999999994</v>
      </c>
      <c r="G8336" s="50">
        <f t="shared" si="651"/>
        <v>0</v>
      </c>
      <c r="H8336" s="51">
        <f t="shared" ref="H8336:H8399" si="654">IF(D8336&gt;$H$5,E8336*1.08*$H$8*(D8336-$H$5),0)</f>
        <v>0</v>
      </c>
      <c r="I8336" s="2"/>
      <c r="J8336" s="2"/>
      <c r="K8336" s="2"/>
      <c r="L8336" s="2"/>
    </row>
    <row r="8337" spans="3:12" x14ac:dyDescent="0.25">
      <c r="C8337" s="22">
        <f t="shared" si="650"/>
        <v>46369.749999979816</v>
      </c>
      <c r="D8337" s="49">
        <v>40.249999999999993</v>
      </c>
      <c r="E8337" s="48">
        <f t="shared" si="652"/>
        <v>0</v>
      </c>
      <c r="F8337" s="48">
        <f t="shared" si="653"/>
        <v>59.3</v>
      </c>
      <c r="G8337" s="50">
        <f t="shared" si="651"/>
        <v>0</v>
      </c>
      <c r="H8337" s="51">
        <f t="shared" si="654"/>
        <v>0</v>
      </c>
      <c r="I8337" s="2"/>
      <c r="J8337" s="2"/>
      <c r="K8337" s="2"/>
      <c r="L8337" s="2"/>
    </row>
    <row r="8338" spans="3:12" x14ac:dyDescent="0.25">
      <c r="C8338" s="22">
        <f t="shared" ref="C8338:C8401" si="655">C8337+1/24</f>
        <v>46369.791666646481</v>
      </c>
      <c r="D8338" s="49">
        <v>41</v>
      </c>
      <c r="E8338" s="48">
        <f t="shared" si="652"/>
        <v>0</v>
      </c>
      <c r="F8338" s="48">
        <f t="shared" si="653"/>
        <v>59.599999999999994</v>
      </c>
      <c r="G8338" s="50">
        <f t="shared" si="651"/>
        <v>0</v>
      </c>
      <c r="H8338" s="51">
        <f t="shared" si="654"/>
        <v>0</v>
      </c>
      <c r="I8338" s="2"/>
      <c r="J8338" s="2"/>
      <c r="K8338" s="2"/>
      <c r="L8338" s="2"/>
    </row>
    <row r="8339" spans="3:12" x14ac:dyDescent="0.25">
      <c r="C8339" s="22">
        <f t="shared" si="655"/>
        <v>46369.833333313145</v>
      </c>
      <c r="D8339" s="49">
        <v>41</v>
      </c>
      <c r="E8339" s="48">
        <f t="shared" si="652"/>
        <v>0</v>
      </c>
      <c r="F8339" s="48">
        <f t="shared" si="653"/>
        <v>59.599999999999994</v>
      </c>
      <c r="G8339" s="50">
        <f t="shared" si="651"/>
        <v>0</v>
      </c>
      <c r="H8339" s="51">
        <f t="shared" si="654"/>
        <v>0</v>
      </c>
      <c r="I8339" s="2"/>
      <c r="J8339" s="2"/>
      <c r="K8339" s="2"/>
      <c r="L8339" s="2"/>
    </row>
    <row r="8340" spans="3:12" x14ac:dyDescent="0.25">
      <c r="C8340" s="22">
        <f t="shared" si="655"/>
        <v>46369.874999979809</v>
      </c>
      <c r="D8340" s="49">
        <v>41</v>
      </c>
      <c r="E8340" s="48">
        <f t="shared" si="652"/>
        <v>0</v>
      </c>
      <c r="F8340" s="48">
        <f t="shared" si="653"/>
        <v>59.599999999999994</v>
      </c>
      <c r="G8340" s="50">
        <f t="shared" si="651"/>
        <v>0</v>
      </c>
      <c r="H8340" s="51">
        <f t="shared" si="654"/>
        <v>0</v>
      </c>
      <c r="I8340" s="2"/>
      <c r="J8340" s="2"/>
      <c r="K8340" s="2"/>
      <c r="L8340" s="2"/>
    </row>
    <row r="8341" spans="3:12" x14ac:dyDescent="0.25">
      <c r="C8341" s="22">
        <f t="shared" si="655"/>
        <v>46369.916666646473</v>
      </c>
      <c r="D8341" s="49">
        <v>42.05</v>
      </c>
      <c r="E8341" s="48">
        <f t="shared" si="652"/>
        <v>0</v>
      </c>
      <c r="F8341" s="48">
        <f t="shared" si="653"/>
        <v>60.019999999999996</v>
      </c>
      <c r="G8341" s="50">
        <f t="shared" si="651"/>
        <v>0</v>
      </c>
      <c r="H8341" s="51">
        <f t="shared" si="654"/>
        <v>0</v>
      </c>
      <c r="I8341" s="2"/>
      <c r="J8341" s="2"/>
      <c r="K8341" s="2"/>
      <c r="L8341" s="2"/>
    </row>
    <row r="8342" spans="3:12" x14ac:dyDescent="0.25">
      <c r="C8342" s="22">
        <f t="shared" si="655"/>
        <v>46369.958333313138</v>
      </c>
      <c r="D8342" s="49">
        <v>41.749999999999986</v>
      </c>
      <c r="E8342" s="48">
        <f t="shared" si="652"/>
        <v>0</v>
      </c>
      <c r="F8342" s="48">
        <f t="shared" si="653"/>
        <v>59.899999999999991</v>
      </c>
      <c r="G8342" s="50">
        <f t="shared" si="651"/>
        <v>0</v>
      </c>
      <c r="H8342" s="51">
        <f t="shared" si="654"/>
        <v>0</v>
      </c>
      <c r="I8342" s="2"/>
      <c r="J8342" s="2"/>
      <c r="K8342" s="2"/>
      <c r="L8342" s="2"/>
    </row>
    <row r="8343" spans="3:12" x14ac:dyDescent="0.25">
      <c r="C8343" s="22">
        <f t="shared" si="655"/>
        <v>46369.999999979802</v>
      </c>
      <c r="D8343" s="49">
        <v>41</v>
      </c>
      <c r="E8343" s="48">
        <f t="shared" si="652"/>
        <v>0</v>
      </c>
      <c r="F8343" s="48">
        <f t="shared" si="653"/>
        <v>59.599999999999994</v>
      </c>
      <c r="G8343" s="50">
        <f t="shared" si="651"/>
        <v>0</v>
      </c>
      <c r="H8343" s="51">
        <f t="shared" si="654"/>
        <v>0</v>
      </c>
      <c r="I8343" s="2"/>
      <c r="J8343" s="2"/>
      <c r="K8343" s="2"/>
      <c r="L8343" s="2"/>
    </row>
    <row r="8344" spans="3:12" x14ac:dyDescent="0.25">
      <c r="C8344" s="22">
        <f t="shared" si="655"/>
        <v>46370.041666646466</v>
      </c>
      <c r="D8344" s="49">
        <v>41.629999999999995</v>
      </c>
      <c r="E8344" s="48">
        <f t="shared" si="652"/>
        <v>0</v>
      </c>
      <c r="F8344" s="48">
        <f t="shared" si="653"/>
        <v>59.851999999999997</v>
      </c>
      <c r="G8344" s="50">
        <f t="shared" ref="G8344:G8407" si="656">IF(D8344&lt;$H$4,E8344*1.08*$H$8*($H$4-D8344),0)</f>
        <v>0</v>
      </c>
      <c r="H8344" s="51">
        <f t="shared" si="654"/>
        <v>0</v>
      </c>
      <c r="I8344" s="2"/>
      <c r="J8344" s="2"/>
      <c r="K8344" s="2"/>
      <c r="L8344" s="2"/>
    </row>
    <row r="8345" spans="3:12" x14ac:dyDescent="0.25">
      <c r="C8345" s="22">
        <f t="shared" si="655"/>
        <v>46370.08333331313</v>
      </c>
      <c r="D8345" s="49">
        <v>42.08</v>
      </c>
      <c r="E8345" s="48">
        <f t="shared" si="652"/>
        <v>0</v>
      </c>
      <c r="F8345" s="48">
        <f t="shared" si="653"/>
        <v>60.031999999999996</v>
      </c>
      <c r="G8345" s="50">
        <f t="shared" si="656"/>
        <v>0</v>
      </c>
      <c r="H8345" s="51">
        <f t="shared" si="654"/>
        <v>0</v>
      </c>
      <c r="I8345" s="2"/>
      <c r="J8345" s="2"/>
      <c r="K8345" s="2"/>
      <c r="L8345" s="2"/>
    </row>
    <row r="8346" spans="3:12" x14ac:dyDescent="0.25">
      <c r="C8346" s="22">
        <f t="shared" si="655"/>
        <v>46370.124999979795</v>
      </c>
      <c r="D8346" s="49">
        <v>42.60499999999999</v>
      </c>
      <c r="E8346" s="48">
        <f t="shared" si="652"/>
        <v>0</v>
      </c>
      <c r="F8346" s="48">
        <f t="shared" si="653"/>
        <v>60.24199999999999</v>
      </c>
      <c r="G8346" s="50">
        <f t="shared" si="656"/>
        <v>0</v>
      </c>
      <c r="H8346" s="51">
        <f t="shared" si="654"/>
        <v>0</v>
      </c>
      <c r="I8346" s="2"/>
      <c r="J8346" s="2"/>
      <c r="K8346" s="2"/>
      <c r="L8346" s="2"/>
    </row>
    <row r="8347" spans="3:12" x14ac:dyDescent="0.25">
      <c r="C8347" s="22">
        <f t="shared" si="655"/>
        <v>46370.166666646459</v>
      </c>
      <c r="D8347" s="49">
        <v>42.980000000000004</v>
      </c>
      <c r="E8347" s="48">
        <f t="shared" si="652"/>
        <v>0</v>
      </c>
      <c r="F8347" s="48">
        <f t="shared" si="653"/>
        <v>60.391999999999996</v>
      </c>
      <c r="G8347" s="50">
        <f t="shared" si="656"/>
        <v>0</v>
      </c>
      <c r="H8347" s="51">
        <f t="shared" si="654"/>
        <v>0</v>
      </c>
      <c r="I8347" s="2"/>
      <c r="J8347" s="2"/>
      <c r="K8347" s="2"/>
      <c r="L8347" s="2"/>
    </row>
    <row r="8348" spans="3:12" x14ac:dyDescent="0.25">
      <c r="C8348" s="22">
        <f t="shared" si="655"/>
        <v>46370.208333313123</v>
      </c>
      <c r="D8348" s="49">
        <v>43.924999999999997</v>
      </c>
      <c r="E8348" s="48">
        <f t="shared" si="652"/>
        <v>0</v>
      </c>
      <c r="F8348" s="48">
        <f t="shared" si="653"/>
        <v>60.769999999999996</v>
      </c>
      <c r="G8348" s="50">
        <f t="shared" si="656"/>
        <v>0</v>
      </c>
      <c r="H8348" s="51">
        <f t="shared" si="654"/>
        <v>0</v>
      </c>
      <c r="I8348" s="2"/>
      <c r="J8348" s="2"/>
      <c r="K8348" s="2"/>
      <c r="L8348" s="2"/>
    </row>
    <row r="8349" spans="3:12" x14ac:dyDescent="0.25">
      <c r="C8349" s="22">
        <f t="shared" si="655"/>
        <v>46370.249999979787</v>
      </c>
      <c r="D8349" s="49">
        <v>44.284999999999997</v>
      </c>
      <c r="E8349" s="48">
        <f t="shared" si="652"/>
        <v>0</v>
      </c>
      <c r="F8349" s="48">
        <f t="shared" si="653"/>
        <v>60.914000000000001</v>
      </c>
      <c r="G8349" s="50">
        <f t="shared" si="656"/>
        <v>0</v>
      </c>
      <c r="H8349" s="51">
        <f t="shared" si="654"/>
        <v>0</v>
      </c>
      <c r="I8349" s="2"/>
      <c r="J8349" s="2"/>
      <c r="K8349" s="2"/>
      <c r="L8349" s="2"/>
    </row>
    <row r="8350" spans="3:12" x14ac:dyDescent="0.25">
      <c r="C8350" s="22">
        <f t="shared" si="655"/>
        <v>46370.291666646452</v>
      </c>
      <c r="D8350" s="49">
        <v>44.06</v>
      </c>
      <c r="E8350" s="48">
        <f t="shared" si="652"/>
        <v>0</v>
      </c>
      <c r="F8350" s="48">
        <f t="shared" si="653"/>
        <v>60.823999999999998</v>
      </c>
      <c r="G8350" s="50">
        <f t="shared" si="656"/>
        <v>0</v>
      </c>
      <c r="H8350" s="51">
        <f t="shared" si="654"/>
        <v>0</v>
      </c>
      <c r="I8350" s="2"/>
      <c r="J8350" s="2"/>
      <c r="K8350" s="2"/>
      <c r="L8350" s="2"/>
    </row>
    <row r="8351" spans="3:12" x14ac:dyDescent="0.25">
      <c r="C8351" s="22">
        <f t="shared" si="655"/>
        <v>46370.333333313116</v>
      </c>
      <c r="D8351" s="49">
        <v>45.214999999999989</v>
      </c>
      <c r="E8351" s="48">
        <f t="shared" si="652"/>
        <v>1</v>
      </c>
      <c r="F8351" s="48">
        <f t="shared" si="653"/>
        <v>61.285999999999994</v>
      </c>
      <c r="G8351" s="50">
        <f t="shared" si="656"/>
        <v>144639.00000000006</v>
      </c>
      <c r="H8351" s="51">
        <f t="shared" si="654"/>
        <v>0</v>
      </c>
      <c r="I8351" s="2"/>
      <c r="J8351" s="2"/>
      <c r="K8351" s="2"/>
      <c r="L8351" s="2"/>
    </row>
    <row r="8352" spans="3:12" x14ac:dyDescent="0.25">
      <c r="C8352" s="22">
        <f t="shared" si="655"/>
        <v>46370.37499997978</v>
      </c>
      <c r="D8352" s="49">
        <v>46.564999999999984</v>
      </c>
      <c r="E8352" s="48">
        <f t="shared" si="652"/>
        <v>1</v>
      </c>
      <c r="F8352" s="48">
        <f t="shared" si="653"/>
        <v>61.825999999999993</v>
      </c>
      <c r="G8352" s="50">
        <f t="shared" si="656"/>
        <v>137349.00000000009</v>
      </c>
      <c r="H8352" s="51">
        <f t="shared" si="654"/>
        <v>0</v>
      </c>
      <c r="I8352" s="2"/>
      <c r="J8352" s="2"/>
      <c r="K8352" s="2"/>
      <c r="L8352" s="2"/>
    </row>
    <row r="8353" spans="3:12" x14ac:dyDescent="0.25">
      <c r="C8353" s="22">
        <f t="shared" si="655"/>
        <v>46370.416666646444</v>
      </c>
      <c r="D8353" s="49">
        <v>47.57</v>
      </c>
      <c r="E8353" s="48">
        <f t="shared" si="652"/>
        <v>1</v>
      </c>
      <c r="F8353" s="48">
        <f t="shared" si="653"/>
        <v>62.228000000000002</v>
      </c>
      <c r="G8353" s="50">
        <f t="shared" si="656"/>
        <v>131922</v>
      </c>
      <c r="H8353" s="51">
        <f t="shared" si="654"/>
        <v>0</v>
      </c>
      <c r="I8353" s="2"/>
      <c r="J8353" s="2"/>
      <c r="K8353" s="2"/>
      <c r="L8353" s="2"/>
    </row>
    <row r="8354" spans="3:12" x14ac:dyDescent="0.25">
      <c r="C8354" s="22">
        <f t="shared" si="655"/>
        <v>46370.458333313109</v>
      </c>
      <c r="D8354" s="49">
        <v>48.124999999999993</v>
      </c>
      <c r="E8354" s="48">
        <f t="shared" si="652"/>
        <v>1</v>
      </c>
      <c r="F8354" s="48">
        <f t="shared" si="653"/>
        <v>62.449999999999996</v>
      </c>
      <c r="G8354" s="50">
        <f t="shared" si="656"/>
        <v>128925.00000000004</v>
      </c>
      <c r="H8354" s="51">
        <f t="shared" si="654"/>
        <v>0</v>
      </c>
      <c r="I8354" s="2"/>
      <c r="J8354" s="2"/>
      <c r="K8354" s="2"/>
      <c r="L8354" s="2"/>
    </row>
    <row r="8355" spans="3:12" x14ac:dyDescent="0.25">
      <c r="C8355" s="22">
        <f t="shared" si="655"/>
        <v>46370.499999979773</v>
      </c>
      <c r="D8355" s="49">
        <v>49.249999999999993</v>
      </c>
      <c r="E8355" s="48">
        <f t="shared" si="652"/>
        <v>1</v>
      </c>
      <c r="F8355" s="48">
        <f t="shared" si="653"/>
        <v>62.9</v>
      </c>
      <c r="G8355" s="50">
        <f t="shared" si="656"/>
        <v>122850.00000000004</v>
      </c>
      <c r="H8355" s="51">
        <f t="shared" si="654"/>
        <v>0</v>
      </c>
      <c r="I8355" s="2"/>
      <c r="J8355" s="2"/>
      <c r="K8355" s="2"/>
      <c r="L8355" s="2"/>
    </row>
    <row r="8356" spans="3:12" x14ac:dyDescent="0.25">
      <c r="C8356" s="22">
        <f t="shared" si="655"/>
        <v>46370.541666646437</v>
      </c>
      <c r="D8356" s="49">
        <v>50</v>
      </c>
      <c r="E8356" s="48">
        <f t="shared" si="652"/>
        <v>1</v>
      </c>
      <c r="F8356" s="48">
        <f t="shared" si="653"/>
        <v>63.2</v>
      </c>
      <c r="G8356" s="50">
        <f t="shared" si="656"/>
        <v>118800</v>
      </c>
      <c r="H8356" s="51">
        <f t="shared" si="654"/>
        <v>0</v>
      </c>
      <c r="I8356" s="2"/>
      <c r="J8356" s="2"/>
      <c r="K8356" s="2"/>
      <c r="L8356" s="2"/>
    </row>
    <row r="8357" spans="3:12" x14ac:dyDescent="0.25">
      <c r="C8357" s="22">
        <f t="shared" si="655"/>
        <v>46370.583333313101</v>
      </c>
      <c r="D8357" s="49">
        <v>50</v>
      </c>
      <c r="E8357" s="48">
        <f t="shared" si="652"/>
        <v>1</v>
      </c>
      <c r="F8357" s="48">
        <f t="shared" si="653"/>
        <v>63.2</v>
      </c>
      <c r="G8357" s="50">
        <f t="shared" si="656"/>
        <v>118800</v>
      </c>
      <c r="H8357" s="51">
        <f t="shared" si="654"/>
        <v>0</v>
      </c>
      <c r="I8357" s="2"/>
      <c r="J8357" s="2"/>
      <c r="K8357" s="2"/>
      <c r="L8357" s="2"/>
    </row>
    <row r="8358" spans="3:12" x14ac:dyDescent="0.25">
      <c r="C8358" s="22">
        <f t="shared" si="655"/>
        <v>46370.624999979766</v>
      </c>
      <c r="D8358" s="49">
        <v>49.370000000000005</v>
      </c>
      <c r="E8358" s="48">
        <f t="shared" si="652"/>
        <v>1</v>
      </c>
      <c r="F8358" s="48">
        <f t="shared" si="653"/>
        <v>62.948</v>
      </c>
      <c r="G8358" s="50">
        <f t="shared" si="656"/>
        <v>122201.99999999997</v>
      </c>
      <c r="H8358" s="51">
        <f t="shared" si="654"/>
        <v>0</v>
      </c>
      <c r="I8358" s="2"/>
      <c r="J8358" s="2"/>
      <c r="K8358" s="2"/>
      <c r="L8358" s="2"/>
    </row>
    <row r="8359" spans="3:12" x14ac:dyDescent="0.25">
      <c r="C8359" s="22">
        <f t="shared" si="655"/>
        <v>46370.66666664643</v>
      </c>
      <c r="D8359" s="49">
        <v>48.499999999999986</v>
      </c>
      <c r="E8359" s="48">
        <f t="shared" si="652"/>
        <v>1</v>
      </c>
      <c r="F8359" s="48">
        <f t="shared" si="653"/>
        <v>62.599999999999994</v>
      </c>
      <c r="G8359" s="50">
        <f t="shared" si="656"/>
        <v>126900.00000000007</v>
      </c>
      <c r="H8359" s="51">
        <f t="shared" si="654"/>
        <v>0</v>
      </c>
      <c r="I8359" s="2"/>
      <c r="J8359" s="2"/>
      <c r="K8359" s="2"/>
      <c r="L8359" s="2"/>
    </row>
    <row r="8360" spans="3:12" x14ac:dyDescent="0.25">
      <c r="C8360" s="22">
        <f t="shared" si="655"/>
        <v>46370.708333313094</v>
      </c>
      <c r="D8360" s="49">
        <v>48.2</v>
      </c>
      <c r="E8360" s="48">
        <f t="shared" si="652"/>
        <v>0</v>
      </c>
      <c r="F8360" s="48">
        <f t="shared" si="653"/>
        <v>62.480000000000004</v>
      </c>
      <c r="G8360" s="50">
        <f t="shared" si="656"/>
        <v>0</v>
      </c>
      <c r="H8360" s="51">
        <f t="shared" si="654"/>
        <v>0</v>
      </c>
      <c r="I8360" s="2"/>
      <c r="J8360" s="2"/>
      <c r="K8360" s="2"/>
      <c r="L8360" s="2"/>
    </row>
    <row r="8361" spans="3:12" x14ac:dyDescent="0.25">
      <c r="C8361" s="22">
        <f t="shared" si="655"/>
        <v>46370.749999979758</v>
      </c>
      <c r="D8361" s="49">
        <v>48.2</v>
      </c>
      <c r="E8361" s="48">
        <f t="shared" si="652"/>
        <v>0</v>
      </c>
      <c r="F8361" s="48">
        <f t="shared" si="653"/>
        <v>62.480000000000004</v>
      </c>
      <c r="G8361" s="50">
        <f t="shared" si="656"/>
        <v>0</v>
      </c>
      <c r="H8361" s="51">
        <f t="shared" si="654"/>
        <v>0</v>
      </c>
      <c r="I8361" s="2"/>
      <c r="J8361" s="2"/>
      <c r="K8361" s="2"/>
      <c r="L8361" s="2"/>
    </row>
    <row r="8362" spans="3:12" x14ac:dyDescent="0.25">
      <c r="C8362" s="22">
        <f t="shared" si="655"/>
        <v>46370.791666646423</v>
      </c>
      <c r="D8362" s="49">
        <v>48.2</v>
      </c>
      <c r="E8362" s="48">
        <f t="shared" si="652"/>
        <v>0</v>
      </c>
      <c r="F8362" s="48">
        <f t="shared" si="653"/>
        <v>62.480000000000004</v>
      </c>
      <c r="G8362" s="50">
        <f t="shared" si="656"/>
        <v>0</v>
      </c>
      <c r="H8362" s="51">
        <f t="shared" si="654"/>
        <v>0</v>
      </c>
      <c r="I8362" s="2"/>
      <c r="J8362" s="2"/>
      <c r="K8362" s="2"/>
      <c r="L8362" s="2"/>
    </row>
    <row r="8363" spans="3:12" x14ac:dyDescent="0.25">
      <c r="C8363" s="22">
        <f t="shared" si="655"/>
        <v>46370.833333313087</v>
      </c>
      <c r="D8363" s="49">
        <v>49.249999999999993</v>
      </c>
      <c r="E8363" s="48">
        <f t="shared" si="652"/>
        <v>0</v>
      </c>
      <c r="F8363" s="48">
        <f t="shared" si="653"/>
        <v>62.9</v>
      </c>
      <c r="G8363" s="50">
        <f t="shared" si="656"/>
        <v>0</v>
      </c>
      <c r="H8363" s="51">
        <f t="shared" si="654"/>
        <v>0</v>
      </c>
      <c r="I8363" s="2"/>
      <c r="J8363" s="2"/>
      <c r="K8363" s="2"/>
      <c r="L8363" s="2"/>
    </row>
    <row r="8364" spans="3:12" x14ac:dyDescent="0.25">
      <c r="C8364" s="22">
        <f t="shared" si="655"/>
        <v>46370.874999979751</v>
      </c>
      <c r="D8364" s="49">
        <v>49.370000000000005</v>
      </c>
      <c r="E8364" s="48">
        <f t="shared" si="652"/>
        <v>0</v>
      </c>
      <c r="F8364" s="48">
        <f t="shared" si="653"/>
        <v>62.948</v>
      </c>
      <c r="G8364" s="50">
        <f t="shared" si="656"/>
        <v>0</v>
      </c>
      <c r="H8364" s="51">
        <f t="shared" si="654"/>
        <v>0</v>
      </c>
      <c r="I8364" s="2"/>
      <c r="J8364" s="2"/>
      <c r="K8364" s="2"/>
      <c r="L8364" s="2"/>
    </row>
    <row r="8365" spans="3:12" x14ac:dyDescent="0.25">
      <c r="C8365" s="22">
        <f t="shared" si="655"/>
        <v>46370.916666646415</v>
      </c>
      <c r="D8365" s="49">
        <v>49.55</v>
      </c>
      <c r="E8365" s="48">
        <f t="shared" si="652"/>
        <v>0</v>
      </c>
      <c r="F8365" s="48">
        <f t="shared" si="653"/>
        <v>63.019999999999996</v>
      </c>
      <c r="G8365" s="50">
        <f t="shared" si="656"/>
        <v>0</v>
      </c>
      <c r="H8365" s="51">
        <f t="shared" si="654"/>
        <v>0</v>
      </c>
      <c r="I8365" s="2"/>
      <c r="J8365" s="2"/>
      <c r="K8365" s="2"/>
      <c r="L8365" s="2"/>
    </row>
    <row r="8366" spans="3:12" x14ac:dyDescent="0.25">
      <c r="C8366" s="22">
        <f t="shared" si="655"/>
        <v>46370.958333313079</v>
      </c>
      <c r="D8366" s="49">
        <v>48.214999999999989</v>
      </c>
      <c r="E8366" s="48">
        <f t="shared" si="652"/>
        <v>0</v>
      </c>
      <c r="F8366" s="48">
        <f t="shared" si="653"/>
        <v>62.485999999999997</v>
      </c>
      <c r="G8366" s="50">
        <f t="shared" si="656"/>
        <v>0</v>
      </c>
      <c r="H8366" s="51">
        <f t="shared" si="654"/>
        <v>0</v>
      </c>
      <c r="I8366" s="2"/>
      <c r="J8366" s="2"/>
      <c r="K8366" s="2"/>
      <c r="L8366" s="2"/>
    </row>
    <row r="8367" spans="3:12" x14ac:dyDescent="0.25">
      <c r="C8367" s="22">
        <f t="shared" si="655"/>
        <v>46370.999999979744</v>
      </c>
      <c r="D8367" s="49">
        <v>47.674999999999997</v>
      </c>
      <c r="E8367" s="48">
        <f t="shared" si="652"/>
        <v>0</v>
      </c>
      <c r="F8367" s="48">
        <f t="shared" si="653"/>
        <v>62.269999999999996</v>
      </c>
      <c r="G8367" s="50">
        <f t="shared" si="656"/>
        <v>0</v>
      </c>
      <c r="H8367" s="51">
        <f t="shared" si="654"/>
        <v>0</v>
      </c>
      <c r="I8367" s="2"/>
      <c r="J8367" s="2"/>
      <c r="K8367" s="2"/>
      <c r="L8367" s="2"/>
    </row>
    <row r="8368" spans="3:12" x14ac:dyDescent="0.25">
      <c r="C8368" s="22">
        <f t="shared" si="655"/>
        <v>46371.041666646408</v>
      </c>
      <c r="D8368" s="49">
        <v>48.2</v>
      </c>
      <c r="E8368" s="48">
        <f t="shared" si="652"/>
        <v>0</v>
      </c>
      <c r="F8368" s="48">
        <f t="shared" si="653"/>
        <v>62.480000000000004</v>
      </c>
      <c r="G8368" s="50">
        <f t="shared" si="656"/>
        <v>0</v>
      </c>
      <c r="H8368" s="51">
        <f t="shared" si="654"/>
        <v>0</v>
      </c>
      <c r="I8368" s="2"/>
      <c r="J8368" s="2"/>
      <c r="K8368" s="2"/>
      <c r="L8368" s="2"/>
    </row>
    <row r="8369" spans="3:12" x14ac:dyDescent="0.25">
      <c r="C8369" s="22">
        <f t="shared" si="655"/>
        <v>46371.083333313072</v>
      </c>
      <c r="D8369" s="49">
        <v>46.939999999999984</v>
      </c>
      <c r="E8369" s="48">
        <f t="shared" si="652"/>
        <v>0</v>
      </c>
      <c r="F8369" s="48">
        <f t="shared" si="653"/>
        <v>61.975999999999992</v>
      </c>
      <c r="G8369" s="50">
        <f t="shared" si="656"/>
        <v>0</v>
      </c>
      <c r="H8369" s="51">
        <f t="shared" si="654"/>
        <v>0</v>
      </c>
      <c r="I8369" s="2"/>
      <c r="J8369" s="2"/>
      <c r="K8369" s="2"/>
      <c r="L8369" s="2"/>
    </row>
    <row r="8370" spans="3:12" x14ac:dyDescent="0.25">
      <c r="C8370" s="22">
        <f t="shared" si="655"/>
        <v>46371.124999979736</v>
      </c>
      <c r="D8370" s="49">
        <v>46.249999999999986</v>
      </c>
      <c r="E8370" s="48">
        <f t="shared" si="652"/>
        <v>0</v>
      </c>
      <c r="F8370" s="48">
        <f t="shared" si="653"/>
        <v>61.699999999999996</v>
      </c>
      <c r="G8370" s="50">
        <f t="shared" si="656"/>
        <v>0</v>
      </c>
      <c r="H8370" s="51">
        <f t="shared" si="654"/>
        <v>0</v>
      </c>
      <c r="I8370" s="2"/>
      <c r="J8370" s="2"/>
      <c r="K8370" s="2"/>
      <c r="L8370" s="2"/>
    </row>
    <row r="8371" spans="3:12" x14ac:dyDescent="0.25">
      <c r="C8371" s="22">
        <f t="shared" si="655"/>
        <v>46371.166666646401</v>
      </c>
      <c r="D8371" s="49">
        <v>48.499999999999986</v>
      </c>
      <c r="E8371" s="48">
        <f t="shared" si="652"/>
        <v>0</v>
      </c>
      <c r="F8371" s="48">
        <f t="shared" si="653"/>
        <v>62.599999999999994</v>
      </c>
      <c r="G8371" s="50">
        <f t="shared" si="656"/>
        <v>0</v>
      </c>
      <c r="H8371" s="51">
        <f t="shared" si="654"/>
        <v>0</v>
      </c>
      <c r="I8371" s="2"/>
      <c r="J8371" s="2"/>
      <c r="K8371" s="2"/>
      <c r="L8371" s="2"/>
    </row>
    <row r="8372" spans="3:12" x14ac:dyDescent="0.25">
      <c r="C8372" s="22">
        <f t="shared" si="655"/>
        <v>46371.208333313065</v>
      </c>
      <c r="D8372" s="49">
        <v>48.949999999999989</v>
      </c>
      <c r="E8372" s="48">
        <f t="shared" si="652"/>
        <v>0</v>
      </c>
      <c r="F8372" s="48">
        <f t="shared" si="653"/>
        <v>62.779999999999994</v>
      </c>
      <c r="G8372" s="50">
        <f t="shared" si="656"/>
        <v>0</v>
      </c>
      <c r="H8372" s="51">
        <f t="shared" si="654"/>
        <v>0</v>
      </c>
      <c r="I8372" s="2"/>
      <c r="J8372" s="2"/>
      <c r="K8372" s="2"/>
      <c r="L8372" s="2"/>
    </row>
    <row r="8373" spans="3:12" x14ac:dyDescent="0.25">
      <c r="C8373" s="22">
        <f t="shared" si="655"/>
        <v>46371.249999979729</v>
      </c>
      <c r="D8373" s="49">
        <v>48.094999999999985</v>
      </c>
      <c r="E8373" s="48">
        <f t="shared" si="652"/>
        <v>0</v>
      </c>
      <c r="F8373" s="48">
        <f t="shared" si="653"/>
        <v>62.437999999999995</v>
      </c>
      <c r="G8373" s="50">
        <f t="shared" si="656"/>
        <v>0</v>
      </c>
      <c r="H8373" s="51">
        <f t="shared" si="654"/>
        <v>0</v>
      </c>
      <c r="I8373" s="2"/>
      <c r="J8373" s="2"/>
      <c r="K8373" s="2"/>
      <c r="L8373" s="2"/>
    </row>
    <row r="8374" spans="3:12" x14ac:dyDescent="0.25">
      <c r="C8374" s="22">
        <f t="shared" si="655"/>
        <v>46371.291666646393</v>
      </c>
      <c r="D8374" s="49">
        <v>48.124999999999993</v>
      </c>
      <c r="E8374" s="48">
        <f t="shared" si="652"/>
        <v>0</v>
      </c>
      <c r="F8374" s="48">
        <f t="shared" si="653"/>
        <v>62.449999999999996</v>
      </c>
      <c r="G8374" s="50">
        <f t="shared" si="656"/>
        <v>0</v>
      </c>
      <c r="H8374" s="51">
        <f t="shared" si="654"/>
        <v>0</v>
      </c>
      <c r="I8374" s="2"/>
      <c r="J8374" s="2"/>
      <c r="K8374" s="2"/>
      <c r="L8374" s="2"/>
    </row>
    <row r="8375" spans="3:12" x14ac:dyDescent="0.25">
      <c r="C8375" s="22">
        <f t="shared" si="655"/>
        <v>46371.333333313058</v>
      </c>
      <c r="D8375" s="49">
        <v>48.2</v>
      </c>
      <c r="E8375" s="48">
        <f t="shared" si="652"/>
        <v>1</v>
      </c>
      <c r="F8375" s="48">
        <f t="shared" si="653"/>
        <v>62.480000000000004</v>
      </c>
      <c r="G8375" s="50">
        <f t="shared" si="656"/>
        <v>128519.99999999999</v>
      </c>
      <c r="H8375" s="51">
        <f t="shared" si="654"/>
        <v>0</v>
      </c>
      <c r="I8375" s="2"/>
      <c r="J8375" s="2"/>
      <c r="K8375" s="2"/>
      <c r="L8375" s="2"/>
    </row>
    <row r="8376" spans="3:12" x14ac:dyDescent="0.25">
      <c r="C8376" s="22">
        <f t="shared" si="655"/>
        <v>46371.374999979722</v>
      </c>
      <c r="D8376" s="49">
        <v>48.2</v>
      </c>
      <c r="E8376" s="48">
        <f t="shared" si="652"/>
        <v>1</v>
      </c>
      <c r="F8376" s="48">
        <f t="shared" si="653"/>
        <v>62.480000000000004</v>
      </c>
      <c r="G8376" s="50">
        <f t="shared" si="656"/>
        <v>128519.99999999999</v>
      </c>
      <c r="H8376" s="51">
        <f t="shared" si="654"/>
        <v>0</v>
      </c>
      <c r="I8376" s="2"/>
      <c r="J8376" s="2"/>
      <c r="K8376" s="2"/>
      <c r="L8376" s="2"/>
    </row>
    <row r="8377" spans="3:12" x14ac:dyDescent="0.25">
      <c r="C8377" s="22">
        <f t="shared" si="655"/>
        <v>46371.416666646386</v>
      </c>
      <c r="D8377" s="49">
        <v>49.249999999999993</v>
      </c>
      <c r="E8377" s="48">
        <f t="shared" si="652"/>
        <v>1</v>
      </c>
      <c r="F8377" s="48">
        <f t="shared" si="653"/>
        <v>62.9</v>
      </c>
      <c r="G8377" s="50">
        <f t="shared" si="656"/>
        <v>122850.00000000004</v>
      </c>
      <c r="H8377" s="51">
        <f t="shared" si="654"/>
        <v>0</v>
      </c>
      <c r="I8377" s="2"/>
      <c r="J8377" s="2"/>
      <c r="K8377" s="2"/>
      <c r="L8377" s="2"/>
    </row>
    <row r="8378" spans="3:12" x14ac:dyDescent="0.25">
      <c r="C8378" s="22">
        <f t="shared" si="655"/>
        <v>46371.45833331305</v>
      </c>
      <c r="D8378" s="49">
        <v>48.949999999999989</v>
      </c>
      <c r="E8378" s="48">
        <f t="shared" si="652"/>
        <v>1</v>
      </c>
      <c r="F8378" s="48">
        <f t="shared" si="653"/>
        <v>62.779999999999994</v>
      </c>
      <c r="G8378" s="50">
        <f t="shared" si="656"/>
        <v>124470.00000000006</v>
      </c>
      <c r="H8378" s="51">
        <f t="shared" si="654"/>
        <v>0</v>
      </c>
      <c r="I8378" s="2"/>
      <c r="J8378" s="2"/>
      <c r="K8378" s="2"/>
      <c r="L8378" s="2"/>
    </row>
    <row r="8379" spans="3:12" x14ac:dyDescent="0.25">
      <c r="C8379" s="22">
        <f t="shared" si="655"/>
        <v>46371.499999979715</v>
      </c>
      <c r="D8379" s="49">
        <v>49.249999999999993</v>
      </c>
      <c r="E8379" s="48">
        <f t="shared" si="652"/>
        <v>1</v>
      </c>
      <c r="F8379" s="48">
        <f t="shared" si="653"/>
        <v>62.9</v>
      </c>
      <c r="G8379" s="50">
        <f t="shared" si="656"/>
        <v>122850.00000000004</v>
      </c>
      <c r="H8379" s="51">
        <f t="shared" si="654"/>
        <v>0</v>
      </c>
      <c r="I8379" s="2"/>
      <c r="J8379" s="2"/>
      <c r="K8379" s="2"/>
      <c r="L8379" s="2"/>
    </row>
    <row r="8380" spans="3:12" x14ac:dyDescent="0.25">
      <c r="C8380" s="22">
        <f t="shared" si="655"/>
        <v>46371.541666646379</v>
      </c>
      <c r="D8380" s="49">
        <v>48.949999999999989</v>
      </c>
      <c r="E8380" s="48">
        <f t="shared" si="652"/>
        <v>1</v>
      </c>
      <c r="F8380" s="48">
        <f t="shared" si="653"/>
        <v>62.779999999999994</v>
      </c>
      <c r="G8380" s="50">
        <f t="shared" si="656"/>
        <v>124470.00000000006</v>
      </c>
      <c r="H8380" s="51">
        <f t="shared" si="654"/>
        <v>0</v>
      </c>
      <c r="I8380" s="2"/>
      <c r="J8380" s="2"/>
      <c r="K8380" s="2"/>
      <c r="L8380" s="2"/>
    </row>
    <row r="8381" spans="3:12" x14ac:dyDescent="0.25">
      <c r="C8381" s="22">
        <f t="shared" si="655"/>
        <v>46371.583333313043</v>
      </c>
      <c r="D8381" s="49">
        <v>49.879999999999995</v>
      </c>
      <c r="E8381" s="48">
        <f t="shared" si="652"/>
        <v>1</v>
      </c>
      <c r="F8381" s="48">
        <f t="shared" si="653"/>
        <v>63.152000000000001</v>
      </c>
      <c r="G8381" s="50">
        <f t="shared" si="656"/>
        <v>119448.00000000003</v>
      </c>
      <c r="H8381" s="51">
        <f t="shared" si="654"/>
        <v>0</v>
      </c>
      <c r="I8381" s="2"/>
      <c r="J8381" s="2"/>
      <c r="K8381" s="2"/>
      <c r="L8381" s="2"/>
    </row>
    <row r="8382" spans="3:12" x14ac:dyDescent="0.25">
      <c r="C8382" s="22">
        <f t="shared" si="655"/>
        <v>46371.624999979707</v>
      </c>
      <c r="D8382" s="49">
        <v>51.08</v>
      </c>
      <c r="E8382" s="48">
        <f t="shared" si="652"/>
        <v>1</v>
      </c>
      <c r="F8382" s="48">
        <f t="shared" si="653"/>
        <v>63.631999999999998</v>
      </c>
      <c r="G8382" s="50">
        <f t="shared" si="656"/>
        <v>112968.00000000001</v>
      </c>
      <c r="H8382" s="51">
        <f t="shared" si="654"/>
        <v>0</v>
      </c>
      <c r="I8382" s="2"/>
      <c r="J8382" s="2"/>
      <c r="K8382" s="2"/>
      <c r="L8382" s="2"/>
    </row>
    <row r="8383" spans="3:12" x14ac:dyDescent="0.25">
      <c r="C8383" s="22">
        <f t="shared" si="655"/>
        <v>46371.666666646372</v>
      </c>
      <c r="D8383" s="49">
        <v>50.45</v>
      </c>
      <c r="E8383" s="48">
        <f t="shared" si="652"/>
        <v>1</v>
      </c>
      <c r="F8383" s="48">
        <f t="shared" si="653"/>
        <v>63.38</v>
      </c>
      <c r="G8383" s="50">
        <f t="shared" si="656"/>
        <v>116369.99999999999</v>
      </c>
      <c r="H8383" s="51">
        <f t="shared" si="654"/>
        <v>0</v>
      </c>
      <c r="I8383" s="2"/>
      <c r="J8383" s="2"/>
      <c r="K8383" s="2"/>
      <c r="L8383" s="2"/>
    </row>
    <row r="8384" spans="3:12" x14ac:dyDescent="0.25">
      <c r="C8384" s="22">
        <f t="shared" si="655"/>
        <v>46371.708333313036</v>
      </c>
      <c r="D8384" s="49">
        <v>50.629999999999995</v>
      </c>
      <c r="E8384" s="48">
        <f t="shared" si="652"/>
        <v>0</v>
      </c>
      <c r="F8384" s="48">
        <f t="shared" si="653"/>
        <v>63.451999999999998</v>
      </c>
      <c r="G8384" s="50">
        <f t="shared" si="656"/>
        <v>0</v>
      </c>
      <c r="H8384" s="51">
        <f t="shared" si="654"/>
        <v>0</v>
      </c>
      <c r="I8384" s="2"/>
      <c r="J8384" s="2"/>
      <c r="K8384" s="2"/>
      <c r="L8384" s="2"/>
    </row>
    <row r="8385" spans="3:12" x14ac:dyDescent="0.25">
      <c r="C8385" s="22">
        <f t="shared" si="655"/>
        <v>46371.7499999797</v>
      </c>
      <c r="D8385" s="49">
        <v>51.08</v>
      </c>
      <c r="E8385" s="48">
        <f t="shared" si="652"/>
        <v>0</v>
      </c>
      <c r="F8385" s="48">
        <f t="shared" si="653"/>
        <v>63.631999999999998</v>
      </c>
      <c r="G8385" s="50">
        <f t="shared" si="656"/>
        <v>0</v>
      </c>
      <c r="H8385" s="51">
        <f t="shared" si="654"/>
        <v>0</v>
      </c>
      <c r="I8385" s="2"/>
      <c r="J8385" s="2"/>
      <c r="K8385" s="2"/>
      <c r="L8385" s="2"/>
    </row>
    <row r="8386" spans="3:12" x14ac:dyDescent="0.25">
      <c r="C8386" s="22">
        <f t="shared" si="655"/>
        <v>46371.791666646364</v>
      </c>
      <c r="D8386" s="49">
        <v>51.08</v>
      </c>
      <c r="E8386" s="48">
        <f t="shared" si="652"/>
        <v>0</v>
      </c>
      <c r="F8386" s="48">
        <f t="shared" si="653"/>
        <v>63.631999999999998</v>
      </c>
      <c r="G8386" s="50">
        <f t="shared" si="656"/>
        <v>0</v>
      </c>
      <c r="H8386" s="51">
        <f t="shared" si="654"/>
        <v>0</v>
      </c>
      <c r="I8386" s="2"/>
      <c r="J8386" s="2"/>
      <c r="K8386" s="2"/>
      <c r="L8386" s="2"/>
    </row>
    <row r="8387" spans="3:12" x14ac:dyDescent="0.25">
      <c r="C8387" s="22">
        <f t="shared" si="655"/>
        <v>46371.833333313029</v>
      </c>
      <c r="D8387" s="49">
        <v>50.45</v>
      </c>
      <c r="E8387" s="48">
        <f t="shared" si="652"/>
        <v>0</v>
      </c>
      <c r="F8387" s="48">
        <f t="shared" si="653"/>
        <v>63.38</v>
      </c>
      <c r="G8387" s="50">
        <f t="shared" si="656"/>
        <v>0</v>
      </c>
      <c r="H8387" s="51">
        <f t="shared" si="654"/>
        <v>0</v>
      </c>
      <c r="I8387" s="2"/>
      <c r="J8387" s="2"/>
      <c r="K8387" s="2"/>
      <c r="L8387" s="2"/>
    </row>
    <row r="8388" spans="3:12" x14ac:dyDescent="0.25">
      <c r="C8388" s="22">
        <f t="shared" si="655"/>
        <v>46371.874999979693</v>
      </c>
      <c r="D8388" s="49">
        <v>49.370000000000005</v>
      </c>
      <c r="E8388" s="48">
        <f t="shared" si="652"/>
        <v>0</v>
      </c>
      <c r="F8388" s="48">
        <f t="shared" si="653"/>
        <v>62.948</v>
      </c>
      <c r="G8388" s="50">
        <f t="shared" si="656"/>
        <v>0</v>
      </c>
      <c r="H8388" s="51">
        <f t="shared" si="654"/>
        <v>0</v>
      </c>
      <c r="I8388" s="2"/>
      <c r="J8388" s="2"/>
      <c r="K8388" s="2"/>
      <c r="L8388" s="2"/>
    </row>
    <row r="8389" spans="3:12" x14ac:dyDescent="0.25">
      <c r="C8389" s="22">
        <f t="shared" si="655"/>
        <v>46371.916666646357</v>
      </c>
      <c r="D8389" s="49">
        <v>48.394999999999996</v>
      </c>
      <c r="E8389" s="48">
        <f t="shared" si="652"/>
        <v>0</v>
      </c>
      <c r="F8389" s="48">
        <f t="shared" si="653"/>
        <v>62.558</v>
      </c>
      <c r="G8389" s="50">
        <f t="shared" si="656"/>
        <v>0</v>
      </c>
      <c r="H8389" s="51">
        <f t="shared" si="654"/>
        <v>0</v>
      </c>
      <c r="I8389" s="2"/>
      <c r="J8389" s="2"/>
      <c r="K8389" s="2"/>
      <c r="L8389" s="2"/>
    </row>
    <row r="8390" spans="3:12" x14ac:dyDescent="0.25">
      <c r="C8390" s="22">
        <f t="shared" si="655"/>
        <v>46371.958333313021</v>
      </c>
      <c r="D8390" s="49">
        <v>47.389999999999979</v>
      </c>
      <c r="E8390" s="48">
        <f t="shared" si="652"/>
        <v>0</v>
      </c>
      <c r="F8390" s="48">
        <f t="shared" si="653"/>
        <v>62.155999999999992</v>
      </c>
      <c r="G8390" s="50">
        <f t="shared" si="656"/>
        <v>0</v>
      </c>
      <c r="H8390" s="51">
        <f t="shared" si="654"/>
        <v>0</v>
      </c>
      <c r="I8390" s="2"/>
      <c r="J8390" s="2"/>
      <c r="K8390" s="2"/>
      <c r="L8390" s="2"/>
    </row>
    <row r="8391" spans="3:12" x14ac:dyDescent="0.25">
      <c r="C8391" s="22">
        <f t="shared" si="655"/>
        <v>46371.999999979686</v>
      </c>
      <c r="D8391" s="49">
        <v>46.625</v>
      </c>
      <c r="E8391" s="48">
        <f t="shared" si="652"/>
        <v>0</v>
      </c>
      <c r="F8391" s="48">
        <f t="shared" si="653"/>
        <v>61.85</v>
      </c>
      <c r="G8391" s="50">
        <f t="shared" si="656"/>
        <v>0</v>
      </c>
      <c r="H8391" s="51">
        <f t="shared" si="654"/>
        <v>0</v>
      </c>
      <c r="I8391" s="2"/>
      <c r="J8391" s="2"/>
      <c r="K8391" s="2"/>
      <c r="L8391" s="2"/>
    </row>
    <row r="8392" spans="3:12" x14ac:dyDescent="0.25">
      <c r="C8392" s="22">
        <f t="shared" si="655"/>
        <v>46372.04166664635</v>
      </c>
      <c r="D8392" s="49">
        <v>45.559999999999995</v>
      </c>
      <c r="E8392" s="48">
        <f t="shared" si="652"/>
        <v>0</v>
      </c>
      <c r="F8392" s="48">
        <f t="shared" si="653"/>
        <v>61.423999999999999</v>
      </c>
      <c r="G8392" s="50">
        <f t="shared" si="656"/>
        <v>0</v>
      </c>
      <c r="H8392" s="51">
        <f t="shared" si="654"/>
        <v>0</v>
      </c>
      <c r="I8392" s="2"/>
      <c r="J8392" s="2"/>
      <c r="K8392" s="2"/>
      <c r="L8392" s="2"/>
    </row>
    <row r="8393" spans="3:12" x14ac:dyDescent="0.25">
      <c r="C8393" s="22">
        <f t="shared" si="655"/>
        <v>46372.083333313014</v>
      </c>
      <c r="D8393" s="49">
        <v>44.96</v>
      </c>
      <c r="E8393" s="48">
        <f t="shared" si="652"/>
        <v>0</v>
      </c>
      <c r="F8393" s="48">
        <f t="shared" si="653"/>
        <v>61.183999999999997</v>
      </c>
      <c r="G8393" s="50">
        <f t="shared" si="656"/>
        <v>0</v>
      </c>
      <c r="H8393" s="51">
        <f t="shared" si="654"/>
        <v>0</v>
      </c>
      <c r="I8393" s="2"/>
      <c r="J8393" s="2"/>
      <c r="K8393" s="2"/>
      <c r="L8393" s="2"/>
    </row>
    <row r="8394" spans="3:12" x14ac:dyDescent="0.25">
      <c r="C8394" s="22">
        <f t="shared" si="655"/>
        <v>46372.124999979678</v>
      </c>
      <c r="D8394" s="49">
        <v>43.279999999999987</v>
      </c>
      <c r="E8394" s="48">
        <f t="shared" si="652"/>
        <v>0</v>
      </c>
      <c r="F8394" s="48">
        <f t="shared" si="653"/>
        <v>60.511999999999993</v>
      </c>
      <c r="G8394" s="50">
        <f t="shared" si="656"/>
        <v>0</v>
      </c>
      <c r="H8394" s="51">
        <f t="shared" si="654"/>
        <v>0</v>
      </c>
      <c r="I8394" s="2"/>
      <c r="J8394" s="2"/>
      <c r="K8394" s="2"/>
      <c r="L8394" s="2"/>
    </row>
    <row r="8395" spans="3:12" x14ac:dyDescent="0.25">
      <c r="C8395" s="22">
        <f t="shared" si="655"/>
        <v>46372.166666646342</v>
      </c>
      <c r="D8395" s="49">
        <v>42.499999999999993</v>
      </c>
      <c r="E8395" s="48">
        <f t="shared" si="652"/>
        <v>0</v>
      </c>
      <c r="F8395" s="48">
        <f t="shared" si="653"/>
        <v>60.199999999999996</v>
      </c>
      <c r="G8395" s="50">
        <f t="shared" si="656"/>
        <v>0</v>
      </c>
      <c r="H8395" s="51">
        <f t="shared" si="654"/>
        <v>0</v>
      </c>
      <c r="I8395" s="2"/>
      <c r="J8395" s="2"/>
      <c r="K8395" s="2"/>
      <c r="L8395" s="2"/>
    </row>
    <row r="8396" spans="3:12" x14ac:dyDescent="0.25">
      <c r="C8396" s="22">
        <f t="shared" si="655"/>
        <v>46372.208333313007</v>
      </c>
      <c r="D8396" s="49">
        <v>41.749999999999986</v>
      </c>
      <c r="E8396" s="48">
        <f t="shared" si="652"/>
        <v>0</v>
      </c>
      <c r="F8396" s="48">
        <f t="shared" si="653"/>
        <v>59.899999999999991</v>
      </c>
      <c r="G8396" s="50">
        <f t="shared" si="656"/>
        <v>0</v>
      </c>
      <c r="H8396" s="51">
        <f t="shared" si="654"/>
        <v>0</v>
      </c>
      <c r="I8396" s="2"/>
      <c r="J8396" s="2"/>
      <c r="K8396" s="2"/>
      <c r="L8396" s="2"/>
    </row>
    <row r="8397" spans="3:12" x14ac:dyDescent="0.25">
      <c r="C8397" s="22">
        <f t="shared" si="655"/>
        <v>46372.249999979671</v>
      </c>
      <c r="D8397" s="49">
        <v>40.370000000000005</v>
      </c>
      <c r="E8397" s="48">
        <f t="shared" si="652"/>
        <v>0</v>
      </c>
      <c r="F8397" s="48">
        <f t="shared" si="653"/>
        <v>59.347999999999999</v>
      </c>
      <c r="G8397" s="50">
        <f t="shared" si="656"/>
        <v>0</v>
      </c>
      <c r="H8397" s="51">
        <f t="shared" si="654"/>
        <v>0</v>
      </c>
      <c r="I8397" s="2"/>
      <c r="J8397" s="2"/>
      <c r="K8397" s="2"/>
      <c r="L8397" s="2"/>
    </row>
    <row r="8398" spans="3:12" x14ac:dyDescent="0.25">
      <c r="C8398" s="22">
        <f t="shared" si="655"/>
        <v>46372.291666646335</v>
      </c>
      <c r="D8398" s="49">
        <v>39.91999999999998</v>
      </c>
      <c r="E8398" s="48">
        <f t="shared" si="652"/>
        <v>0</v>
      </c>
      <c r="F8398" s="48">
        <f t="shared" si="653"/>
        <v>59.167999999999992</v>
      </c>
      <c r="G8398" s="50">
        <f t="shared" si="656"/>
        <v>0</v>
      </c>
      <c r="H8398" s="51">
        <f t="shared" si="654"/>
        <v>0</v>
      </c>
      <c r="I8398" s="2"/>
      <c r="J8398" s="2"/>
      <c r="K8398" s="2"/>
      <c r="L8398" s="2"/>
    </row>
    <row r="8399" spans="3:12" x14ac:dyDescent="0.25">
      <c r="C8399" s="22">
        <f t="shared" si="655"/>
        <v>46372.333333312999</v>
      </c>
      <c r="D8399" s="49">
        <v>39.91999999999998</v>
      </c>
      <c r="E8399" s="48">
        <f t="shared" ref="E8399:E8462" si="657">IF(OR(SUMPRODUCT(--ISNUMBER(SEARCH(TRIM(TEXT(C8399,"dddd")), SUBSTITUTE($H$9," ",""))))&gt;0, HOUR(C8399)&lt;$H$6, HOUR(C8399)&gt;=$H$7), 0, 1)</f>
        <v>1</v>
      </c>
      <c r="F8399" s="48">
        <f t="shared" ref="F8399:F8462" si="658">D8399-$H$10*(D8399-$H$4)</f>
        <v>59.167999999999992</v>
      </c>
      <c r="G8399" s="50">
        <f t="shared" si="656"/>
        <v>173232.00000000012</v>
      </c>
      <c r="H8399" s="51">
        <f t="shared" si="654"/>
        <v>0</v>
      </c>
      <c r="I8399" s="2"/>
      <c r="J8399" s="2"/>
      <c r="K8399" s="2"/>
      <c r="L8399" s="2"/>
    </row>
    <row r="8400" spans="3:12" x14ac:dyDescent="0.25">
      <c r="C8400" s="22">
        <f t="shared" si="655"/>
        <v>46372.374999979664</v>
      </c>
      <c r="D8400" s="49">
        <v>40.549999999999997</v>
      </c>
      <c r="E8400" s="48">
        <f t="shared" si="657"/>
        <v>1</v>
      </c>
      <c r="F8400" s="48">
        <f t="shared" si="658"/>
        <v>59.42</v>
      </c>
      <c r="G8400" s="50">
        <f t="shared" si="656"/>
        <v>169830.00000000003</v>
      </c>
      <c r="H8400" s="51">
        <f t="shared" ref="H8400:H8463" si="659">IF(D8400&gt;$H$5,E8400*1.08*$H$8*(D8400-$H$5),0)</f>
        <v>0</v>
      </c>
      <c r="I8400" s="2"/>
      <c r="J8400" s="2"/>
      <c r="K8400" s="2"/>
      <c r="L8400" s="2"/>
    </row>
    <row r="8401" spans="3:12" x14ac:dyDescent="0.25">
      <c r="C8401" s="22">
        <f t="shared" si="655"/>
        <v>46372.416666646328</v>
      </c>
      <c r="D8401" s="49">
        <v>41</v>
      </c>
      <c r="E8401" s="48">
        <f t="shared" si="657"/>
        <v>1</v>
      </c>
      <c r="F8401" s="48">
        <f t="shared" si="658"/>
        <v>59.599999999999994</v>
      </c>
      <c r="G8401" s="50">
        <f t="shared" si="656"/>
        <v>167400</v>
      </c>
      <c r="H8401" s="51">
        <f t="shared" si="659"/>
        <v>0</v>
      </c>
      <c r="I8401" s="2"/>
      <c r="J8401" s="2"/>
      <c r="K8401" s="2"/>
      <c r="L8401" s="2"/>
    </row>
    <row r="8402" spans="3:12" x14ac:dyDescent="0.25">
      <c r="C8402" s="22">
        <f t="shared" ref="C8402:C8465" si="660">C8401+1/24</f>
        <v>46372.458333312992</v>
      </c>
      <c r="D8402" s="49">
        <v>41</v>
      </c>
      <c r="E8402" s="48">
        <f t="shared" si="657"/>
        <v>1</v>
      </c>
      <c r="F8402" s="48">
        <f t="shared" si="658"/>
        <v>59.599999999999994</v>
      </c>
      <c r="G8402" s="50">
        <f t="shared" si="656"/>
        <v>167400</v>
      </c>
      <c r="H8402" s="51">
        <f t="shared" si="659"/>
        <v>0</v>
      </c>
      <c r="I8402" s="2"/>
      <c r="J8402" s="2"/>
      <c r="K8402" s="2"/>
      <c r="L8402" s="2"/>
    </row>
    <row r="8403" spans="3:12" x14ac:dyDescent="0.25">
      <c r="C8403" s="22">
        <f t="shared" si="660"/>
        <v>46372.499999979656</v>
      </c>
      <c r="D8403" s="49">
        <v>41.629999999999995</v>
      </c>
      <c r="E8403" s="48">
        <f t="shared" si="657"/>
        <v>1</v>
      </c>
      <c r="F8403" s="48">
        <f t="shared" si="658"/>
        <v>59.851999999999997</v>
      </c>
      <c r="G8403" s="50">
        <f t="shared" si="656"/>
        <v>163998.00000000003</v>
      </c>
      <c r="H8403" s="51">
        <f t="shared" si="659"/>
        <v>0</v>
      </c>
      <c r="I8403" s="2"/>
      <c r="J8403" s="2"/>
      <c r="K8403" s="2"/>
      <c r="L8403" s="2"/>
    </row>
    <row r="8404" spans="3:12" x14ac:dyDescent="0.25">
      <c r="C8404" s="22">
        <f t="shared" si="660"/>
        <v>46372.541666646321</v>
      </c>
      <c r="D8404" s="49">
        <v>42.08</v>
      </c>
      <c r="E8404" s="48">
        <f t="shared" si="657"/>
        <v>1</v>
      </c>
      <c r="F8404" s="48">
        <f t="shared" si="658"/>
        <v>60.031999999999996</v>
      </c>
      <c r="G8404" s="50">
        <f t="shared" si="656"/>
        <v>161568</v>
      </c>
      <c r="H8404" s="51">
        <f t="shared" si="659"/>
        <v>0</v>
      </c>
      <c r="I8404" s="2"/>
      <c r="J8404" s="2"/>
      <c r="K8404" s="2"/>
      <c r="L8404" s="2"/>
    </row>
    <row r="8405" spans="3:12" x14ac:dyDescent="0.25">
      <c r="C8405" s="22">
        <f t="shared" si="660"/>
        <v>46372.583333312985</v>
      </c>
      <c r="D8405" s="49">
        <v>42.499999999999993</v>
      </c>
      <c r="E8405" s="48">
        <f t="shared" si="657"/>
        <v>1</v>
      </c>
      <c r="F8405" s="48">
        <f t="shared" si="658"/>
        <v>60.199999999999996</v>
      </c>
      <c r="G8405" s="50">
        <f t="shared" si="656"/>
        <v>159300.00000000003</v>
      </c>
      <c r="H8405" s="51">
        <f t="shared" si="659"/>
        <v>0</v>
      </c>
      <c r="I8405" s="2"/>
      <c r="J8405" s="2"/>
      <c r="K8405" s="2"/>
      <c r="L8405" s="2"/>
    </row>
    <row r="8406" spans="3:12" x14ac:dyDescent="0.25">
      <c r="C8406" s="22">
        <f t="shared" si="660"/>
        <v>46372.624999979649</v>
      </c>
      <c r="D8406" s="49">
        <v>41.749999999999986</v>
      </c>
      <c r="E8406" s="48">
        <f t="shared" si="657"/>
        <v>1</v>
      </c>
      <c r="F8406" s="48">
        <f t="shared" si="658"/>
        <v>59.899999999999991</v>
      </c>
      <c r="G8406" s="50">
        <f t="shared" si="656"/>
        <v>163350.00000000009</v>
      </c>
      <c r="H8406" s="51">
        <f t="shared" si="659"/>
        <v>0</v>
      </c>
      <c r="I8406" s="2"/>
      <c r="J8406" s="2"/>
      <c r="K8406" s="2"/>
      <c r="L8406" s="2"/>
    </row>
    <row r="8407" spans="3:12" x14ac:dyDescent="0.25">
      <c r="C8407" s="22">
        <f t="shared" si="660"/>
        <v>46372.666666646313</v>
      </c>
      <c r="D8407" s="49">
        <v>41</v>
      </c>
      <c r="E8407" s="48">
        <f t="shared" si="657"/>
        <v>1</v>
      </c>
      <c r="F8407" s="48">
        <f t="shared" si="658"/>
        <v>59.599999999999994</v>
      </c>
      <c r="G8407" s="50">
        <f t="shared" si="656"/>
        <v>167400</v>
      </c>
      <c r="H8407" s="51">
        <f t="shared" si="659"/>
        <v>0</v>
      </c>
      <c r="I8407" s="2"/>
      <c r="J8407" s="2"/>
      <c r="K8407" s="2"/>
      <c r="L8407" s="2"/>
    </row>
    <row r="8408" spans="3:12" x14ac:dyDescent="0.25">
      <c r="C8408" s="22">
        <f t="shared" si="660"/>
        <v>46372.708333312978</v>
      </c>
      <c r="D8408" s="49">
        <v>41</v>
      </c>
      <c r="E8408" s="48">
        <f t="shared" si="657"/>
        <v>0</v>
      </c>
      <c r="F8408" s="48">
        <f t="shared" si="658"/>
        <v>59.599999999999994</v>
      </c>
      <c r="G8408" s="50">
        <f t="shared" ref="G8408:G8471" si="661">IF(D8408&lt;$H$4,E8408*1.08*$H$8*($H$4-D8408),0)</f>
        <v>0</v>
      </c>
      <c r="H8408" s="51">
        <f t="shared" si="659"/>
        <v>0</v>
      </c>
      <c r="I8408" s="2"/>
      <c r="J8408" s="2"/>
      <c r="K8408" s="2"/>
      <c r="L8408" s="2"/>
    </row>
    <row r="8409" spans="3:12" x14ac:dyDescent="0.25">
      <c r="C8409" s="22">
        <f t="shared" si="660"/>
        <v>46372.749999979642</v>
      </c>
      <c r="D8409" s="49">
        <v>42.05</v>
      </c>
      <c r="E8409" s="48">
        <f t="shared" si="657"/>
        <v>0</v>
      </c>
      <c r="F8409" s="48">
        <f t="shared" si="658"/>
        <v>60.019999999999996</v>
      </c>
      <c r="G8409" s="50">
        <f t="shared" si="661"/>
        <v>0</v>
      </c>
      <c r="H8409" s="51">
        <f t="shared" si="659"/>
        <v>0</v>
      </c>
      <c r="I8409" s="2"/>
      <c r="J8409" s="2"/>
      <c r="K8409" s="2"/>
      <c r="L8409" s="2"/>
    </row>
    <row r="8410" spans="3:12" x14ac:dyDescent="0.25">
      <c r="C8410" s="22">
        <f t="shared" si="660"/>
        <v>46372.791666646306</v>
      </c>
      <c r="D8410" s="49">
        <v>41.749999999999986</v>
      </c>
      <c r="E8410" s="48">
        <f t="shared" si="657"/>
        <v>0</v>
      </c>
      <c r="F8410" s="48">
        <f t="shared" si="658"/>
        <v>59.899999999999991</v>
      </c>
      <c r="G8410" s="50">
        <f t="shared" si="661"/>
        <v>0</v>
      </c>
      <c r="H8410" s="51">
        <f t="shared" si="659"/>
        <v>0</v>
      </c>
      <c r="I8410" s="2"/>
      <c r="J8410" s="2"/>
      <c r="K8410" s="2"/>
      <c r="L8410" s="2"/>
    </row>
    <row r="8411" spans="3:12" x14ac:dyDescent="0.25">
      <c r="C8411" s="22">
        <f t="shared" si="660"/>
        <v>46372.83333331297</v>
      </c>
      <c r="D8411" s="49">
        <v>39.214999999999996</v>
      </c>
      <c r="E8411" s="48">
        <f t="shared" si="657"/>
        <v>0</v>
      </c>
      <c r="F8411" s="48">
        <f t="shared" si="658"/>
        <v>58.885999999999996</v>
      </c>
      <c r="G8411" s="50">
        <f t="shared" si="661"/>
        <v>0</v>
      </c>
      <c r="H8411" s="51">
        <f t="shared" si="659"/>
        <v>0</v>
      </c>
      <c r="I8411" s="2"/>
      <c r="J8411" s="2"/>
      <c r="K8411" s="2"/>
      <c r="L8411" s="2"/>
    </row>
    <row r="8412" spans="3:12" x14ac:dyDescent="0.25">
      <c r="C8412" s="22">
        <f t="shared" si="660"/>
        <v>46372.874999979635</v>
      </c>
      <c r="D8412" s="49">
        <v>37.94</v>
      </c>
      <c r="E8412" s="48">
        <f t="shared" si="657"/>
        <v>0</v>
      </c>
      <c r="F8412" s="48">
        <f t="shared" si="658"/>
        <v>58.375999999999998</v>
      </c>
      <c r="G8412" s="50">
        <f t="shared" si="661"/>
        <v>0</v>
      </c>
      <c r="H8412" s="51">
        <f t="shared" si="659"/>
        <v>0</v>
      </c>
      <c r="I8412" s="2"/>
      <c r="J8412" s="2"/>
      <c r="K8412" s="2"/>
      <c r="L8412" s="2"/>
    </row>
    <row r="8413" spans="3:12" x14ac:dyDescent="0.25">
      <c r="C8413" s="22">
        <f t="shared" si="660"/>
        <v>46372.916666646299</v>
      </c>
      <c r="D8413" s="49">
        <v>38.674999999999997</v>
      </c>
      <c r="E8413" s="48">
        <f t="shared" si="657"/>
        <v>0</v>
      </c>
      <c r="F8413" s="48">
        <f t="shared" si="658"/>
        <v>58.67</v>
      </c>
      <c r="G8413" s="50">
        <f t="shared" si="661"/>
        <v>0</v>
      </c>
      <c r="H8413" s="51">
        <f t="shared" si="659"/>
        <v>0</v>
      </c>
      <c r="I8413" s="2"/>
      <c r="J8413" s="2"/>
      <c r="K8413" s="2"/>
      <c r="L8413" s="2"/>
    </row>
    <row r="8414" spans="3:12" x14ac:dyDescent="0.25">
      <c r="C8414" s="22">
        <f t="shared" si="660"/>
        <v>46372.958333312963</v>
      </c>
      <c r="D8414" s="49">
        <v>39.200000000000003</v>
      </c>
      <c r="E8414" s="48">
        <f t="shared" si="657"/>
        <v>0</v>
      </c>
      <c r="F8414" s="48">
        <f t="shared" si="658"/>
        <v>58.879999999999995</v>
      </c>
      <c r="G8414" s="50">
        <f t="shared" si="661"/>
        <v>0</v>
      </c>
      <c r="H8414" s="51">
        <f t="shared" si="659"/>
        <v>0</v>
      </c>
      <c r="I8414" s="2"/>
      <c r="J8414" s="2"/>
      <c r="K8414" s="2"/>
      <c r="L8414" s="2"/>
    </row>
    <row r="8415" spans="3:12" x14ac:dyDescent="0.25">
      <c r="C8415" s="22">
        <f t="shared" si="660"/>
        <v>46372.999999979627</v>
      </c>
      <c r="D8415" s="49">
        <v>39.094999999999992</v>
      </c>
      <c r="E8415" s="48">
        <f t="shared" si="657"/>
        <v>0</v>
      </c>
      <c r="F8415" s="48">
        <f t="shared" si="658"/>
        <v>58.837999999999994</v>
      </c>
      <c r="G8415" s="50">
        <f t="shared" si="661"/>
        <v>0</v>
      </c>
      <c r="H8415" s="51">
        <f t="shared" si="659"/>
        <v>0</v>
      </c>
      <c r="I8415" s="2"/>
      <c r="J8415" s="2"/>
      <c r="K8415" s="2"/>
      <c r="L8415" s="2"/>
    </row>
    <row r="8416" spans="3:12" x14ac:dyDescent="0.25">
      <c r="C8416" s="22">
        <f t="shared" si="660"/>
        <v>46373.041666646292</v>
      </c>
      <c r="D8416" s="49">
        <v>39.019999999999982</v>
      </c>
      <c r="E8416" s="48">
        <f t="shared" si="657"/>
        <v>0</v>
      </c>
      <c r="F8416" s="48">
        <f t="shared" si="658"/>
        <v>58.807999999999993</v>
      </c>
      <c r="G8416" s="50">
        <f t="shared" si="661"/>
        <v>0</v>
      </c>
      <c r="H8416" s="51">
        <f t="shared" si="659"/>
        <v>0</v>
      </c>
      <c r="I8416" s="2"/>
      <c r="J8416" s="2"/>
      <c r="K8416" s="2"/>
      <c r="L8416" s="2"/>
    </row>
    <row r="8417" spans="3:12" x14ac:dyDescent="0.25">
      <c r="C8417" s="22">
        <f t="shared" si="660"/>
        <v>46373.083333312956</v>
      </c>
      <c r="D8417" s="49">
        <v>39.019999999999982</v>
      </c>
      <c r="E8417" s="48">
        <f t="shared" si="657"/>
        <v>0</v>
      </c>
      <c r="F8417" s="48">
        <f t="shared" si="658"/>
        <v>58.807999999999993</v>
      </c>
      <c r="G8417" s="50">
        <f t="shared" si="661"/>
        <v>0</v>
      </c>
      <c r="H8417" s="51">
        <f t="shared" si="659"/>
        <v>0</v>
      </c>
      <c r="I8417" s="2"/>
      <c r="J8417" s="2"/>
      <c r="K8417" s="2"/>
      <c r="L8417" s="2"/>
    </row>
    <row r="8418" spans="3:12" x14ac:dyDescent="0.25">
      <c r="C8418" s="22">
        <f t="shared" si="660"/>
        <v>46373.12499997962</v>
      </c>
      <c r="D8418" s="49">
        <v>39.124999999999993</v>
      </c>
      <c r="E8418" s="48">
        <f t="shared" si="657"/>
        <v>0</v>
      </c>
      <c r="F8418" s="48">
        <f t="shared" si="658"/>
        <v>58.849999999999994</v>
      </c>
      <c r="G8418" s="50">
        <f t="shared" si="661"/>
        <v>0</v>
      </c>
      <c r="H8418" s="51">
        <f t="shared" si="659"/>
        <v>0</v>
      </c>
      <c r="I8418" s="2"/>
      <c r="J8418" s="2"/>
      <c r="K8418" s="2"/>
      <c r="L8418" s="2"/>
    </row>
    <row r="8419" spans="3:12" x14ac:dyDescent="0.25">
      <c r="C8419" s="22">
        <f t="shared" si="660"/>
        <v>46373.166666646284</v>
      </c>
      <c r="D8419" s="49">
        <v>39.200000000000003</v>
      </c>
      <c r="E8419" s="48">
        <f t="shared" si="657"/>
        <v>0</v>
      </c>
      <c r="F8419" s="48">
        <f t="shared" si="658"/>
        <v>58.879999999999995</v>
      </c>
      <c r="G8419" s="50">
        <f t="shared" si="661"/>
        <v>0</v>
      </c>
      <c r="H8419" s="51">
        <f t="shared" si="659"/>
        <v>0</v>
      </c>
      <c r="I8419" s="2"/>
      <c r="J8419" s="2"/>
      <c r="K8419" s="2"/>
      <c r="L8419" s="2"/>
    </row>
    <row r="8420" spans="3:12" x14ac:dyDescent="0.25">
      <c r="C8420" s="22">
        <f t="shared" si="660"/>
        <v>46373.208333312949</v>
      </c>
      <c r="D8420" s="49">
        <v>39.200000000000003</v>
      </c>
      <c r="E8420" s="48">
        <f t="shared" si="657"/>
        <v>0</v>
      </c>
      <c r="F8420" s="48">
        <f t="shared" si="658"/>
        <v>58.879999999999995</v>
      </c>
      <c r="G8420" s="50">
        <f t="shared" si="661"/>
        <v>0</v>
      </c>
      <c r="H8420" s="51">
        <f t="shared" si="659"/>
        <v>0</v>
      </c>
      <c r="I8420" s="2"/>
      <c r="J8420" s="2"/>
      <c r="K8420" s="2"/>
      <c r="L8420" s="2"/>
    </row>
    <row r="8421" spans="3:12" x14ac:dyDescent="0.25">
      <c r="C8421" s="22">
        <f t="shared" si="660"/>
        <v>46373.249999979613</v>
      </c>
      <c r="D8421" s="49">
        <v>40.249999999999993</v>
      </c>
      <c r="E8421" s="48">
        <f t="shared" si="657"/>
        <v>0</v>
      </c>
      <c r="F8421" s="48">
        <f t="shared" si="658"/>
        <v>59.3</v>
      </c>
      <c r="G8421" s="50">
        <f t="shared" si="661"/>
        <v>0</v>
      </c>
      <c r="H8421" s="51">
        <f t="shared" si="659"/>
        <v>0</v>
      </c>
      <c r="I8421" s="2"/>
      <c r="J8421" s="2"/>
      <c r="K8421" s="2"/>
      <c r="L8421" s="2"/>
    </row>
    <row r="8422" spans="3:12" x14ac:dyDescent="0.25">
      <c r="C8422" s="22">
        <f t="shared" si="660"/>
        <v>46373.291666646277</v>
      </c>
      <c r="D8422" s="49">
        <v>39.949999999999989</v>
      </c>
      <c r="E8422" s="48">
        <f t="shared" si="657"/>
        <v>0</v>
      </c>
      <c r="F8422" s="48">
        <f t="shared" si="658"/>
        <v>59.179999999999993</v>
      </c>
      <c r="G8422" s="50">
        <f t="shared" si="661"/>
        <v>0</v>
      </c>
      <c r="H8422" s="51">
        <f t="shared" si="659"/>
        <v>0</v>
      </c>
      <c r="I8422" s="2"/>
      <c r="J8422" s="2"/>
      <c r="K8422" s="2"/>
      <c r="L8422" s="2"/>
    </row>
    <row r="8423" spans="3:12" x14ac:dyDescent="0.25">
      <c r="C8423" s="22">
        <f t="shared" si="660"/>
        <v>46373.333333312941</v>
      </c>
      <c r="D8423" s="49">
        <v>40.879999999999995</v>
      </c>
      <c r="E8423" s="48">
        <f t="shared" si="657"/>
        <v>1</v>
      </c>
      <c r="F8423" s="48">
        <f t="shared" si="658"/>
        <v>59.551999999999992</v>
      </c>
      <c r="G8423" s="50">
        <f t="shared" si="661"/>
        <v>168048.00000000003</v>
      </c>
      <c r="H8423" s="51">
        <f t="shared" si="659"/>
        <v>0</v>
      </c>
      <c r="I8423" s="2"/>
      <c r="J8423" s="2"/>
      <c r="K8423" s="2"/>
      <c r="L8423" s="2"/>
    </row>
    <row r="8424" spans="3:12" x14ac:dyDescent="0.25">
      <c r="C8424" s="22">
        <f t="shared" si="660"/>
        <v>46373.374999979605</v>
      </c>
      <c r="D8424" s="49">
        <v>43.234999999999985</v>
      </c>
      <c r="E8424" s="48">
        <f t="shared" si="657"/>
        <v>1</v>
      </c>
      <c r="F8424" s="48">
        <f t="shared" si="658"/>
        <v>60.493999999999993</v>
      </c>
      <c r="G8424" s="50">
        <f t="shared" si="661"/>
        <v>155331.00000000009</v>
      </c>
      <c r="H8424" s="51">
        <f t="shared" si="659"/>
        <v>0</v>
      </c>
      <c r="I8424" s="2"/>
      <c r="J8424" s="2"/>
      <c r="K8424" s="2"/>
      <c r="L8424" s="2"/>
    </row>
    <row r="8425" spans="3:12" x14ac:dyDescent="0.25">
      <c r="C8425" s="22">
        <f t="shared" si="660"/>
        <v>46373.41666664627</v>
      </c>
      <c r="D8425" s="49">
        <v>45.529999999999987</v>
      </c>
      <c r="E8425" s="48">
        <f t="shared" si="657"/>
        <v>1</v>
      </c>
      <c r="F8425" s="48">
        <f t="shared" si="658"/>
        <v>61.411999999999992</v>
      </c>
      <c r="G8425" s="50">
        <f t="shared" si="661"/>
        <v>142938.00000000006</v>
      </c>
      <c r="H8425" s="51">
        <f t="shared" si="659"/>
        <v>0</v>
      </c>
      <c r="I8425" s="2"/>
      <c r="J8425" s="2"/>
      <c r="K8425" s="2"/>
      <c r="L8425" s="2"/>
    </row>
    <row r="8426" spans="3:12" x14ac:dyDescent="0.25">
      <c r="C8426" s="22">
        <f t="shared" si="660"/>
        <v>46373.458333312934</v>
      </c>
      <c r="D8426" s="49">
        <v>47.944999999999993</v>
      </c>
      <c r="E8426" s="48">
        <f t="shared" si="657"/>
        <v>1</v>
      </c>
      <c r="F8426" s="48">
        <f t="shared" si="658"/>
        <v>62.378</v>
      </c>
      <c r="G8426" s="50">
        <f t="shared" si="661"/>
        <v>129897.00000000004</v>
      </c>
      <c r="H8426" s="51">
        <f t="shared" si="659"/>
        <v>0</v>
      </c>
      <c r="I8426" s="2"/>
      <c r="J8426" s="2"/>
      <c r="K8426" s="2"/>
      <c r="L8426" s="2"/>
    </row>
    <row r="8427" spans="3:12" x14ac:dyDescent="0.25">
      <c r="C8427" s="22">
        <f t="shared" si="660"/>
        <v>46373.499999979598</v>
      </c>
      <c r="D8427" s="49">
        <v>47.764999999999993</v>
      </c>
      <c r="E8427" s="48">
        <f t="shared" si="657"/>
        <v>1</v>
      </c>
      <c r="F8427" s="48">
        <f t="shared" si="658"/>
        <v>62.305999999999997</v>
      </c>
      <c r="G8427" s="50">
        <f t="shared" si="661"/>
        <v>130869.00000000003</v>
      </c>
      <c r="H8427" s="51">
        <f t="shared" si="659"/>
        <v>0</v>
      </c>
      <c r="I8427" s="2"/>
      <c r="J8427" s="2"/>
      <c r="K8427" s="2"/>
      <c r="L8427" s="2"/>
    </row>
    <row r="8428" spans="3:12" x14ac:dyDescent="0.25">
      <c r="C8428" s="22">
        <f t="shared" si="660"/>
        <v>46373.541666646262</v>
      </c>
      <c r="D8428" s="49">
        <v>46.414999999999992</v>
      </c>
      <c r="E8428" s="48">
        <f t="shared" si="657"/>
        <v>1</v>
      </c>
      <c r="F8428" s="48">
        <f t="shared" si="658"/>
        <v>61.765999999999998</v>
      </c>
      <c r="G8428" s="50">
        <f t="shared" si="661"/>
        <v>138159.00000000003</v>
      </c>
      <c r="H8428" s="51">
        <f t="shared" si="659"/>
        <v>0</v>
      </c>
      <c r="I8428" s="2"/>
      <c r="J8428" s="2"/>
      <c r="K8428" s="2"/>
      <c r="L8428" s="2"/>
    </row>
    <row r="8429" spans="3:12" x14ac:dyDescent="0.25">
      <c r="C8429" s="22">
        <f t="shared" si="660"/>
        <v>46373.583333312927</v>
      </c>
      <c r="D8429" s="49">
        <v>46.039999999999978</v>
      </c>
      <c r="E8429" s="48">
        <f t="shared" si="657"/>
        <v>1</v>
      </c>
      <c r="F8429" s="48">
        <f t="shared" si="658"/>
        <v>61.615999999999993</v>
      </c>
      <c r="G8429" s="50">
        <f t="shared" si="661"/>
        <v>140184.00000000012</v>
      </c>
      <c r="H8429" s="51">
        <f t="shared" si="659"/>
        <v>0</v>
      </c>
      <c r="I8429" s="2"/>
      <c r="J8429" s="2"/>
      <c r="K8429" s="2"/>
      <c r="L8429" s="2"/>
    </row>
    <row r="8430" spans="3:12" x14ac:dyDescent="0.25">
      <c r="C8430" s="22">
        <f t="shared" si="660"/>
        <v>46373.624999979591</v>
      </c>
      <c r="D8430" s="49">
        <v>45.41</v>
      </c>
      <c r="E8430" s="48">
        <f t="shared" si="657"/>
        <v>1</v>
      </c>
      <c r="F8430" s="48">
        <f t="shared" si="658"/>
        <v>61.363999999999997</v>
      </c>
      <c r="G8430" s="50">
        <f t="shared" si="661"/>
        <v>143586.00000000003</v>
      </c>
      <c r="H8430" s="51">
        <f t="shared" si="659"/>
        <v>0</v>
      </c>
      <c r="I8430" s="2"/>
      <c r="J8430" s="2"/>
      <c r="K8430" s="2"/>
      <c r="L8430" s="2"/>
    </row>
    <row r="8431" spans="3:12" x14ac:dyDescent="0.25">
      <c r="C8431" s="22">
        <f t="shared" si="660"/>
        <v>46373.666666646255</v>
      </c>
      <c r="D8431" s="49">
        <v>44.434999999999995</v>
      </c>
      <c r="E8431" s="48">
        <f t="shared" si="657"/>
        <v>1</v>
      </c>
      <c r="F8431" s="48">
        <f t="shared" si="658"/>
        <v>60.973999999999997</v>
      </c>
      <c r="G8431" s="50">
        <f t="shared" si="661"/>
        <v>148851.00000000003</v>
      </c>
      <c r="H8431" s="51">
        <f t="shared" si="659"/>
        <v>0</v>
      </c>
      <c r="I8431" s="2"/>
      <c r="J8431" s="2"/>
      <c r="K8431" s="2"/>
      <c r="L8431" s="2"/>
    </row>
    <row r="8432" spans="3:12" x14ac:dyDescent="0.25">
      <c r="C8432" s="22">
        <f t="shared" si="660"/>
        <v>46373.708333312919</v>
      </c>
      <c r="D8432" s="49">
        <v>44.06</v>
      </c>
      <c r="E8432" s="48">
        <f t="shared" si="657"/>
        <v>0</v>
      </c>
      <c r="F8432" s="48">
        <f t="shared" si="658"/>
        <v>60.823999999999998</v>
      </c>
      <c r="G8432" s="50">
        <f t="shared" si="661"/>
        <v>0</v>
      </c>
      <c r="H8432" s="51">
        <f t="shared" si="659"/>
        <v>0</v>
      </c>
      <c r="I8432" s="2"/>
      <c r="J8432" s="2"/>
      <c r="K8432" s="2"/>
      <c r="L8432" s="2"/>
    </row>
    <row r="8433" spans="3:12" x14ac:dyDescent="0.25">
      <c r="C8433" s="22">
        <f t="shared" si="660"/>
        <v>46373.749999979584</v>
      </c>
      <c r="D8433" s="49">
        <v>43.43</v>
      </c>
      <c r="E8433" s="48">
        <f t="shared" si="657"/>
        <v>0</v>
      </c>
      <c r="F8433" s="48">
        <f t="shared" si="658"/>
        <v>60.572000000000003</v>
      </c>
      <c r="G8433" s="50">
        <f t="shared" si="661"/>
        <v>0</v>
      </c>
      <c r="H8433" s="51">
        <f t="shared" si="659"/>
        <v>0</v>
      </c>
      <c r="I8433" s="2"/>
      <c r="J8433" s="2"/>
      <c r="K8433" s="2"/>
      <c r="L8433" s="2"/>
    </row>
    <row r="8434" spans="3:12" x14ac:dyDescent="0.25">
      <c r="C8434" s="22">
        <f t="shared" si="660"/>
        <v>46373.791666646248</v>
      </c>
      <c r="D8434" s="49">
        <v>42.980000000000004</v>
      </c>
      <c r="E8434" s="48">
        <f t="shared" si="657"/>
        <v>0</v>
      </c>
      <c r="F8434" s="48">
        <f t="shared" si="658"/>
        <v>60.391999999999996</v>
      </c>
      <c r="G8434" s="50">
        <f t="shared" si="661"/>
        <v>0</v>
      </c>
      <c r="H8434" s="51">
        <f t="shared" si="659"/>
        <v>0</v>
      </c>
      <c r="I8434" s="2"/>
      <c r="J8434" s="2"/>
      <c r="K8434" s="2"/>
      <c r="L8434" s="2"/>
    </row>
    <row r="8435" spans="3:12" x14ac:dyDescent="0.25">
      <c r="C8435" s="22">
        <f t="shared" si="660"/>
        <v>46373.833333312912</v>
      </c>
      <c r="D8435" s="49">
        <v>42.980000000000004</v>
      </c>
      <c r="E8435" s="48">
        <f t="shared" si="657"/>
        <v>0</v>
      </c>
      <c r="F8435" s="48">
        <f t="shared" si="658"/>
        <v>60.391999999999996</v>
      </c>
      <c r="G8435" s="50">
        <f t="shared" si="661"/>
        <v>0</v>
      </c>
      <c r="H8435" s="51">
        <f t="shared" si="659"/>
        <v>0</v>
      </c>
      <c r="I8435" s="2"/>
      <c r="J8435" s="2"/>
      <c r="K8435" s="2"/>
      <c r="L8435" s="2"/>
    </row>
    <row r="8436" spans="3:12" x14ac:dyDescent="0.25">
      <c r="C8436" s="22">
        <f t="shared" si="660"/>
        <v>46373.874999979576</v>
      </c>
      <c r="D8436" s="49">
        <v>42.454999999999998</v>
      </c>
      <c r="E8436" s="48">
        <f t="shared" si="657"/>
        <v>0</v>
      </c>
      <c r="F8436" s="48">
        <f t="shared" si="658"/>
        <v>60.182000000000002</v>
      </c>
      <c r="G8436" s="50">
        <f t="shared" si="661"/>
        <v>0</v>
      </c>
      <c r="H8436" s="51">
        <f t="shared" si="659"/>
        <v>0</v>
      </c>
      <c r="I8436" s="2"/>
      <c r="J8436" s="2"/>
      <c r="K8436" s="2"/>
      <c r="L8436" s="2"/>
    </row>
    <row r="8437" spans="3:12" x14ac:dyDescent="0.25">
      <c r="C8437" s="22">
        <f t="shared" si="660"/>
        <v>46373.916666646241</v>
      </c>
      <c r="D8437" s="49">
        <v>42.08</v>
      </c>
      <c r="E8437" s="48">
        <f t="shared" si="657"/>
        <v>0</v>
      </c>
      <c r="F8437" s="48">
        <f t="shared" si="658"/>
        <v>60.031999999999996</v>
      </c>
      <c r="G8437" s="50">
        <f t="shared" si="661"/>
        <v>0</v>
      </c>
      <c r="H8437" s="51">
        <f t="shared" si="659"/>
        <v>0</v>
      </c>
      <c r="I8437" s="2"/>
      <c r="J8437" s="2"/>
      <c r="K8437" s="2"/>
      <c r="L8437" s="2"/>
    </row>
    <row r="8438" spans="3:12" x14ac:dyDescent="0.25">
      <c r="C8438" s="22">
        <f t="shared" si="660"/>
        <v>46373.958333312905</v>
      </c>
      <c r="D8438" s="49">
        <v>41.45</v>
      </c>
      <c r="E8438" s="48">
        <f t="shared" si="657"/>
        <v>0</v>
      </c>
      <c r="F8438" s="48">
        <f t="shared" si="658"/>
        <v>59.78</v>
      </c>
      <c r="G8438" s="50">
        <f t="shared" si="661"/>
        <v>0</v>
      </c>
      <c r="H8438" s="51">
        <f t="shared" si="659"/>
        <v>0</v>
      </c>
      <c r="I8438" s="2"/>
      <c r="J8438" s="2"/>
      <c r="K8438" s="2"/>
      <c r="L8438" s="2"/>
    </row>
    <row r="8439" spans="3:12" x14ac:dyDescent="0.25">
      <c r="C8439" s="22">
        <f t="shared" si="660"/>
        <v>46373.999999979569</v>
      </c>
      <c r="D8439" s="49">
        <v>41</v>
      </c>
      <c r="E8439" s="48">
        <f t="shared" si="657"/>
        <v>0</v>
      </c>
      <c r="F8439" s="48">
        <f t="shared" si="658"/>
        <v>59.599999999999994</v>
      </c>
      <c r="G8439" s="50">
        <f t="shared" si="661"/>
        <v>0</v>
      </c>
      <c r="H8439" s="51">
        <f t="shared" si="659"/>
        <v>0</v>
      </c>
      <c r="I8439" s="2"/>
      <c r="J8439" s="2"/>
      <c r="K8439" s="2"/>
      <c r="L8439" s="2"/>
    </row>
    <row r="8440" spans="3:12" x14ac:dyDescent="0.25">
      <c r="C8440" s="22">
        <f t="shared" si="660"/>
        <v>46374.041666646233</v>
      </c>
      <c r="D8440" s="49">
        <v>39.844999999999992</v>
      </c>
      <c r="E8440" s="48">
        <f t="shared" si="657"/>
        <v>0</v>
      </c>
      <c r="F8440" s="48">
        <f t="shared" si="658"/>
        <v>59.137999999999991</v>
      </c>
      <c r="G8440" s="50">
        <f t="shared" si="661"/>
        <v>0</v>
      </c>
      <c r="H8440" s="51">
        <f t="shared" si="659"/>
        <v>0</v>
      </c>
      <c r="I8440" s="2"/>
      <c r="J8440" s="2"/>
      <c r="K8440" s="2"/>
      <c r="L8440" s="2"/>
    </row>
    <row r="8441" spans="3:12" x14ac:dyDescent="0.25">
      <c r="C8441" s="22">
        <f t="shared" si="660"/>
        <v>46374.083333312898</v>
      </c>
      <c r="D8441" s="49">
        <v>38.39</v>
      </c>
      <c r="E8441" s="48">
        <f t="shared" si="657"/>
        <v>0</v>
      </c>
      <c r="F8441" s="48">
        <f t="shared" si="658"/>
        <v>58.555999999999997</v>
      </c>
      <c r="G8441" s="50">
        <f t="shared" si="661"/>
        <v>0</v>
      </c>
      <c r="H8441" s="51">
        <f t="shared" si="659"/>
        <v>0</v>
      </c>
      <c r="I8441" s="2"/>
      <c r="J8441" s="2"/>
      <c r="K8441" s="2"/>
      <c r="L8441" s="2"/>
    </row>
    <row r="8442" spans="3:12" x14ac:dyDescent="0.25">
      <c r="C8442" s="22">
        <f t="shared" si="660"/>
        <v>46374.124999979562</v>
      </c>
      <c r="D8442" s="49">
        <v>37.414999999999992</v>
      </c>
      <c r="E8442" s="48">
        <f t="shared" si="657"/>
        <v>0</v>
      </c>
      <c r="F8442" s="48">
        <f t="shared" si="658"/>
        <v>58.165999999999997</v>
      </c>
      <c r="G8442" s="50">
        <f t="shared" si="661"/>
        <v>0</v>
      </c>
      <c r="H8442" s="51">
        <f t="shared" si="659"/>
        <v>0</v>
      </c>
      <c r="I8442" s="2"/>
      <c r="J8442" s="2"/>
      <c r="K8442" s="2"/>
      <c r="L8442" s="2"/>
    </row>
    <row r="8443" spans="3:12" x14ac:dyDescent="0.25">
      <c r="C8443" s="22">
        <f t="shared" si="660"/>
        <v>46374.166666646226</v>
      </c>
      <c r="D8443" s="49">
        <v>36.409999999999982</v>
      </c>
      <c r="E8443" s="48">
        <f t="shared" si="657"/>
        <v>0</v>
      </c>
      <c r="F8443" s="48">
        <f t="shared" si="658"/>
        <v>57.763999999999996</v>
      </c>
      <c r="G8443" s="50">
        <f t="shared" si="661"/>
        <v>0</v>
      </c>
      <c r="H8443" s="51">
        <f t="shared" si="659"/>
        <v>0</v>
      </c>
      <c r="I8443" s="2"/>
      <c r="J8443" s="2"/>
      <c r="K8443" s="2"/>
      <c r="L8443" s="2"/>
    </row>
    <row r="8444" spans="3:12" x14ac:dyDescent="0.25">
      <c r="C8444" s="22">
        <f t="shared" si="660"/>
        <v>46374.20833331289</v>
      </c>
      <c r="D8444" s="49">
        <v>35.434999999999995</v>
      </c>
      <c r="E8444" s="48">
        <f t="shared" si="657"/>
        <v>0</v>
      </c>
      <c r="F8444" s="48">
        <f t="shared" si="658"/>
        <v>57.373999999999995</v>
      </c>
      <c r="G8444" s="50">
        <f t="shared" si="661"/>
        <v>0</v>
      </c>
      <c r="H8444" s="51">
        <f t="shared" si="659"/>
        <v>0</v>
      </c>
      <c r="I8444" s="2"/>
      <c r="J8444" s="2"/>
      <c r="K8444" s="2"/>
      <c r="L8444" s="2"/>
    </row>
    <row r="8445" spans="3:12" x14ac:dyDescent="0.25">
      <c r="C8445" s="22">
        <f t="shared" si="660"/>
        <v>46374.249999979555</v>
      </c>
      <c r="D8445" s="49">
        <v>34.43</v>
      </c>
      <c r="E8445" s="48">
        <f t="shared" si="657"/>
        <v>0</v>
      </c>
      <c r="F8445" s="48">
        <f t="shared" si="658"/>
        <v>56.971999999999994</v>
      </c>
      <c r="G8445" s="50">
        <f t="shared" si="661"/>
        <v>0</v>
      </c>
      <c r="H8445" s="51">
        <f t="shared" si="659"/>
        <v>0</v>
      </c>
      <c r="I8445" s="2"/>
      <c r="J8445" s="2"/>
      <c r="K8445" s="2"/>
      <c r="L8445" s="2"/>
    </row>
    <row r="8446" spans="3:12" x14ac:dyDescent="0.25">
      <c r="C8446" s="22">
        <f t="shared" si="660"/>
        <v>46374.291666646219</v>
      </c>
      <c r="D8446" s="49">
        <v>33.979999999999983</v>
      </c>
      <c r="E8446" s="48">
        <f t="shared" si="657"/>
        <v>0</v>
      </c>
      <c r="F8446" s="48">
        <f t="shared" si="658"/>
        <v>56.791999999999987</v>
      </c>
      <c r="G8446" s="50">
        <f t="shared" si="661"/>
        <v>0</v>
      </c>
      <c r="H8446" s="51">
        <f t="shared" si="659"/>
        <v>0</v>
      </c>
      <c r="I8446" s="2"/>
      <c r="J8446" s="2"/>
      <c r="K8446" s="2"/>
      <c r="L8446" s="2"/>
    </row>
    <row r="8447" spans="3:12" x14ac:dyDescent="0.25">
      <c r="C8447" s="22">
        <f t="shared" si="660"/>
        <v>46374.333333312883</v>
      </c>
      <c r="D8447" s="49">
        <v>34.61</v>
      </c>
      <c r="E8447" s="48">
        <f t="shared" si="657"/>
        <v>1</v>
      </c>
      <c r="F8447" s="48">
        <f t="shared" si="658"/>
        <v>57.043999999999997</v>
      </c>
      <c r="G8447" s="50">
        <f t="shared" si="661"/>
        <v>201906</v>
      </c>
      <c r="H8447" s="51">
        <f t="shared" si="659"/>
        <v>0</v>
      </c>
      <c r="I8447" s="2"/>
      <c r="J8447" s="2"/>
      <c r="K8447" s="2"/>
      <c r="L8447" s="2"/>
    </row>
    <row r="8448" spans="3:12" x14ac:dyDescent="0.25">
      <c r="C8448" s="22">
        <f t="shared" si="660"/>
        <v>46374.374999979547</v>
      </c>
      <c r="D8448" s="49">
        <v>35.584999999999987</v>
      </c>
      <c r="E8448" s="48">
        <f t="shared" si="657"/>
        <v>1</v>
      </c>
      <c r="F8448" s="48">
        <f t="shared" si="658"/>
        <v>57.433999999999997</v>
      </c>
      <c r="G8448" s="50">
        <f t="shared" si="661"/>
        <v>196641.00000000006</v>
      </c>
      <c r="H8448" s="51">
        <f t="shared" si="659"/>
        <v>0</v>
      </c>
      <c r="I8448" s="2"/>
      <c r="J8448" s="2"/>
      <c r="K8448" s="2"/>
      <c r="L8448" s="2"/>
    </row>
    <row r="8449" spans="3:12" x14ac:dyDescent="0.25">
      <c r="C8449" s="22">
        <f t="shared" si="660"/>
        <v>46374.416666646212</v>
      </c>
      <c r="D8449" s="49">
        <v>35.95999999999998</v>
      </c>
      <c r="E8449" s="48">
        <f t="shared" si="657"/>
        <v>1</v>
      </c>
      <c r="F8449" s="48">
        <f t="shared" si="658"/>
        <v>57.583999999999989</v>
      </c>
      <c r="G8449" s="50">
        <f t="shared" si="661"/>
        <v>194616.00000000012</v>
      </c>
      <c r="H8449" s="51">
        <f t="shared" si="659"/>
        <v>0</v>
      </c>
      <c r="I8449" s="2"/>
      <c r="J8449" s="2"/>
      <c r="K8449" s="2"/>
      <c r="L8449" s="2"/>
    </row>
    <row r="8450" spans="3:12" x14ac:dyDescent="0.25">
      <c r="C8450" s="22">
        <f t="shared" si="660"/>
        <v>46374.458333312876</v>
      </c>
      <c r="D8450" s="49">
        <v>37.114999999999988</v>
      </c>
      <c r="E8450" s="48">
        <f t="shared" si="657"/>
        <v>1</v>
      </c>
      <c r="F8450" s="48">
        <f t="shared" si="658"/>
        <v>58.045999999999992</v>
      </c>
      <c r="G8450" s="50">
        <f t="shared" si="661"/>
        <v>188379.00000000006</v>
      </c>
      <c r="H8450" s="51">
        <f t="shared" si="659"/>
        <v>0</v>
      </c>
      <c r="I8450" s="2"/>
      <c r="J8450" s="2"/>
      <c r="K8450" s="2"/>
      <c r="L8450" s="2"/>
    </row>
    <row r="8451" spans="3:12" x14ac:dyDescent="0.25">
      <c r="C8451" s="22">
        <f t="shared" si="660"/>
        <v>46374.49999997954</v>
      </c>
      <c r="D8451" s="49">
        <v>38.57</v>
      </c>
      <c r="E8451" s="48">
        <f t="shared" si="657"/>
        <v>1</v>
      </c>
      <c r="F8451" s="48">
        <f t="shared" si="658"/>
        <v>58.628</v>
      </c>
      <c r="G8451" s="50">
        <f t="shared" si="661"/>
        <v>180522</v>
      </c>
      <c r="H8451" s="51">
        <f t="shared" si="659"/>
        <v>0</v>
      </c>
      <c r="I8451" s="2"/>
      <c r="J8451" s="2"/>
      <c r="K8451" s="2"/>
      <c r="L8451" s="2"/>
    </row>
    <row r="8452" spans="3:12" x14ac:dyDescent="0.25">
      <c r="C8452" s="22">
        <f t="shared" si="660"/>
        <v>46374.541666646204</v>
      </c>
      <c r="D8452" s="49">
        <v>40.174999999999983</v>
      </c>
      <c r="E8452" s="48">
        <f t="shared" si="657"/>
        <v>1</v>
      </c>
      <c r="F8452" s="48">
        <f t="shared" si="658"/>
        <v>59.269999999999996</v>
      </c>
      <c r="G8452" s="50">
        <f t="shared" si="661"/>
        <v>171855.00000000009</v>
      </c>
      <c r="H8452" s="51">
        <f t="shared" si="659"/>
        <v>0</v>
      </c>
      <c r="I8452" s="2"/>
      <c r="J8452" s="2"/>
      <c r="K8452" s="2"/>
      <c r="L8452" s="2"/>
    </row>
    <row r="8453" spans="3:12" x14ac:dyDescent="0.25">
      <c r="C8453" s="22">
        <f t="shared" si="660"/>
        <v>46374.583333312868</v>
      </c>
      <c r="D8453" s="49">
        <v>41</v>
      </c>
      <c r="E8453" s="48">
        <f t="shared" si="657"/>
        <v>1</v>
      </c>
      <c r="F8453" s="48">
        <f t="shared" si="658"/>
        <v>59.599999999999994</v>
      </c>
      <c r="G8453" s="50">
        <f t="shared" si="661"/>
        <v>167400</v>
      </c>
      <c r="H8453" s="51">
        <f t="shared" si="659"/>
        <v>0</v>
      </c>
      <c r="I8453" s="2"/>
      <c r="J8453" s="2"/>
      <c r="K8453" s="2"/>
      <c r="L8453" s="2"/>
    </row>
    <row r="8454" spans="3:12" x14ac:dyDescent="0.25">
      <c r="C8454" s="22">
        <f t="shared" si="660"/>
        <v>46374.624999979533</v>
      </c>
      <c r="D8454" s="49">
        <v>40.370000000000005</v>
      </c>
      <c r="E8454" s="48">
        <f t="shared" si="657"/>
        <v>1</v>
      </c>
      <c r="F8454" s="48">
        <f t="shared" si="658"/>
        <v>59.347999999999999</v>
      </c>
      <c r="G8454" s="50">
        <f t="shared" si="661"/>
        <v>170801.99999999997</v>
      </c>
      <c r="H8454" s="51">
        <f t="shared" si="659"/>
        <v>0</v>
      </c>
      <c r="I8454" s="2"/>
      <c r="J8454" s="2"/>
      <c r="K8454" s="2"/>
      <c r="L8454" s="2"/>
    </row>
    <row r="8455" spans="3:12" x14ac:dyDescent="0.25">
      <c r="C8455" s="22">
        <f t="shared" si="660"/>
        <v>46374.666666646197</v>
      </c>
      <c r="D8455" s="49">
        <v>38.239999999999988</v>
      </c>
      <c r="E8455" s="48">
        <f t="shared" si="657"/>
        <v>1</v>
      </c>
      <c r="F8455" s="48">
        <f t="shared" si="658"/>
        <v>58.495999999999995</v>
      </c>
      <c r="G8455" s="50">
        <f t="shared" si="661"/>
        <v>182304.00000000006</v>
      </c>
      <c r="H8455" s="51">
        <f t="shared" si="659"/>
        <v>0</v>
      </c>
      <c r="I8455" s="2"/>
      <c r="J8455" s="2"/>
      <c r="K8455" s="2"/>
      <c r="L8455" s="2"/>
    </row>
    <row r="8456" spans="3:12" x14ac:dyDescent="0.25">
      <c r="C8456" s="22">
        <f t="shared" si="660"/>
        <v>46374.708333312861</v>
      </c>
      <c r="D8456" s="49">
        <v>35.884999999999991</v>
      </c>
      <c r="E8456" s="48">
        <f t="shared" si="657"/>
        <v>0</v>
      </c>
      <c r="F8456" s="48">
        <f t="shared" si="658"/>
        <v>57.553999999999995</v>
      </c>
      <c r="G8456" s="50">
        <f t="shared" si="661"/>
        <v>0</v>
      </c>
      <c r="H8456" s="51">
        <f t="shared" si="659"/>
        <v>0</v>
      </c>
      <c r="I8456" s="2"/>
      <c r="J8456" s="2"/>
      <c r="K8456" s="2"/>
      <c r="L8456" s="2"/>
    </row>
    <row r="8457" spans="3:12" x14ac:dyDescent="0.25">
      <c r="C8457" s="22">
        <f t="shared" si="660"/>
        <v>46374.749999979525</v>
      </c>
      <c r="D8457" s="49">
        <v>35.06</v>
      </c>
      <c r="E8457" s="48">
        <f t="shared" si="657"/>
        <v>0</v>
      </c>
      <c r="F8457" s="48">
        <f t="shared" si="658"/>
        <v>57.224000000000004</v>
      </c>
      <c r="G8457" s="50">
        <f t="shared" si="661"/>
        <v>0</v>
      </c>
      <c r="H8457" s="51">
        <f t="shared" si="659"/>
        <v>0</v>
      </c>
      <c r="I8457" s="2"/>
      <c r="J8457" s="2"/>
      <c r="K8457" s="2"/>
      <c r="L8457" s="2"/>
    </row>
    <row r="8458" spans="3:12" x14ac:dyDescent="0.25">
      <c r="C8458" s="22">
        <f t="shared" si="660"/>
        <v>46374.79166664619</v>
      </c>
      <c r="D8458" s="49">
        <v>33.904999999999994</v>
      </c>
      <c r="E8458" s="48">
        <f t="shared" si="657"/>
        <v>0</v>
      </c>
      <c r="F8458" s="48">
        <f t="shared" si="658"/>
        <v>56.762</v>
      </c>
      <c r="G8458" s="50">
        <f t="shared" si="661"/>
        <v>0</v>
      </c>
      <c r="H8458" s="51">
        <f t="shared" si="659"/>
        <v>0</v>
      </c>
      <c r="I8458" s="2"/>
      <c r="J8458" s="2"/>
      <c r="K8458" s="2"/>
      <c r="L8458" s="2"/>
    </row>
    <row r="8459" spans="3:12" x14ac:dyDescent="0.25">
      <c r="C8459" s="22">
        <f t="shared" si="660"/>
        <v>46374.833333312854</v>
      </c>
      <c r="D8459" s="49">
        <v>32.450000000000003</v>
      </c>
      <c r="E8459" s="48">
        <f t="shared" si="657"/>
        <v>0</v>
      </c>
      <c r="F8459" s="48">
        <f t="shared" si="658"/>
        <v>56.18</v>
      </c>
      <c r="G8459" s="50">
        <f t="shared" si="661"/>
        <v>0</v>
      </c>
      <c r="H8459" s="51">
        <f t="shared" si="659"/>
        <v>0</v>
      </c>
      <c r="I8459" s="2"/>
      <c r="J8459" s="2"/>
      <c r="K8459" s="2"/>
      <c r="L8459" s="2"/>
    </row>
    <row r="8460" spans="3:12" x14ac:dyDescent="0.25">
      <c r="C8460" s="22">
        <f t="shared" si="660"/>
        <v>46374.874999979518</v>
      </c>
      <c r="D8460" s="49">
        <v>31.37</v>
      </c>
      <c r="E8460" s="48">
        <f t="shared" si="657"/>
        <v>0</v>
      </c>
      <c r="F8460" s="48">
        <f t="shared" si="658"/>
        <v>55.747999999999998</v>
      </c>
      <c r="G8460" s="50">
        <f t="shared" si="661"/>
        <v>0</v>
      </c>
      <c r="H8460" s="51">
        <f t="shared" si="659"/>
        <v>0</v>
      </c>
      <c r="I8460" s="2"/>
      <c r="J8460" s="2"/>
      <c r="K8460" s="2"/>
      <c r="L8460" s="2"/>
    </row>
    <row r="8461" spans="3:12" x14ac:dyDescent="0.25">
      <c r="C8461" s="22">
        <f t="shared" si="660"/>
        <v>46374.916666646182</v>
      </c>
      <c r="D8461" s="49">
        <v>30.395</v>
      </c>
      <c r="E8461" s="48">
        <f t="shared" si="657"/>
        <v>0</v>
      </c>
      <c r="F8461" s="48">
        <f t="shared" si="658"/>
        <v>55.358000000000004</v>
      </c>
      <c r="G8461" s="50">
        <f t="shared" si="661"/>
        <v>0</v>
      </c>
      <c r="H8461" s="51">
        <f t="shared" si="659"/>
        <v>0</v>
      </c>
      <c r="I8461" s="2"/>
      <c r="J8461" s="2"/>
      <c r="K8461" s="2"/>
      <c r="L8461" s="2"/>
    </row>
    <row r="8462" spans="3:12" x14ac:dyDescent="0.25">
      <c r="C8462" s="22">
        <f t="shared" si="660"/>
        <v>46374.958333312847</v>
      </c>
      <c r="D8462" s="49">
        <v>29.39</v>
      </c>
      <c r="E8462" s="48">
        <f t="shared" si="657"/>
        <v>0</v>
      </c>
      <c r="F8462" s="48">
        <f t="shared" si="658"/>
        <v>54.956000000000003</v>
      </c>
      <c r="G8462" s="50">
        <f t="shared" si="661"/>
        <v>0</v>
      </c>
      <c r="H8462" s="51">
        <f t="shared" si="659"/>
        <v>0</v>
      </c>
      <c r="I8462" s="2"/>
      <c r="J8462" s="2"/>
      <c r="K8462" s="2"/>
      <c r="L8462" s="2"/>
    </row>
    <row r="8463" spans="3:12" x14ac:dyDescent="0.25">
      <c r="C8463" s="22">
        <f t="shared" si="660"/>
        <v>46374.999999979511</v>
      </c>
      <c r="D8463" s="49">
        <v>28.94</v>
      </c>
      <c r="E8463" s="48">
        <f t="shared" ref="E8463:E8526" si="662">IF(OR(SUMPRODUCT(--ISNUMBER(SEARCH(TRIM(TEXT(C8463,"dddd")), SUBSTITUTE($H$9," ",""))))&gt;0, HOUR(C8463)&lt;$H$6, HOUR(C8463)&gt;=$H$7), 0, 1)</f>
        <v>0</v>
      </c>
      <c r="F8463" s="48">
        <f t="shared" ref="F8463:F8526" si="663">D8463-$H$10*(D8463-$H$4)</f>
        <v>54.776000000000003</v>
      </c>
      <c r="G8463" s="50">
        <f t="shared" si="661"/>
        <v>0</v>
      </c>
      <c r="H8463" s="51">
        <f t="shared" si="659"/>
        <v>0</v>
      </c>
      <c r="I8463" s="2"/>
      <c r="J8463" s="2"/>
      <c r="K8463" s="2"/>
      <c r="L8463" s="2"/>
    </row>
    <row r="8464" spans="3:12" x14ac:dyDescent="0.25">
      <c r="C8464" s="22">
        <f t="shared" si="660"/>
        <v>46375.041666646175</v>
      </c>
      <c r="D8464" s="49">
        <v>28.94</v>
      </c>
      <c r="E8464" s="48">
        <f t="shared" si="662"/>
        <v>0</v>
      </c>
      <c r="F8464" s="48">
        <f t="shared" si="663"/>
        <v>54.776000000000003</v>
      </c>
      <c r="G8464" s="50">
        <f t="shared" si="661"/>
        <v>0</v>
      </c>
      <c r="H8464" s="51">
        <f t="shared" ref="H8464:H8527" si="664">IF(D8464&gt;$H$5,E8464*1.08*$H$8*(D8464-$H$5),0)</f>
        <v>0</v>
      </c>
      <c r="I8464" s="2"/>
      <c r="J8464" s="2"/>
      <c r="K8464" s="2"/>
      <c r="L8464" s="2"/>
    </row>
    <row r="8465" spans="3:12" x14ac:dyDescent="0.25">
      <c r="C8465" s="22">
        <f t="shared" si="660"/>
        <v>46375.083333312839</v>
      </c>
      <c r="D8465" s="49">
        <v>28.94</v>
      </c>
      <c r="E8465" s="48">
        <f t="shared" si="662"/>
        <v>0</v>
      </c>
      <c r="F8465" s="48">
        <f t="shared" si="663"/>
        <v>54.776000000000003</v>
      </c>
      <c r="G8465" s="50">
        <f t="shared" si="661"/>
        <v>0</v>
      </c>
      <c r="H8465" s="51">
        <f t="shared" si="664"/>
        <v>0</v>
      </c>
      <c r="I8465" s="2"/>
      <c r="J8465" s="2"/>
      <c r="K8465" s="2"/>
      <c r="L8465" s="2"/>
    </row>
    <row r="8466" spans="3:12" x14ac:dyDescent="0.25">
      <c r="C8466" s="22">
        <f t="shared" ref="C8466:C8529" si="665">C8465+1/24</f>
        <v>46375.124999979504</v>
      </c>
      <c r="D8466" s="49">
        <v>28.94</v>
      </c>
      <c r="E8466" s="48">
        <f t="shared" si="662"/>
        <v>0</v>
      </c>
      <c r="F8466" s="48">
        <f t="shared" si="663"/>
        <v>54.776000000000003</v>
      </c>
      <c r="G8466" s="50">
        <f t="shared" si="661"/>
        <v>0</v>
      </c>
      <c r="H8466" s="51">
        <f t="shared" si="664"/>
        <v>0</v>
      </c>
      <c r="I8466" s="2"/>
      <c r="J8466" s="2"/>
      <c r="K8466" s="2"/>
      <c r="L8466" s="2"/>
    </row>
    <row r="8467" spans="3:12" x14ac:dyDescent="0.25">
      <c r="C8467" s="22">
        <f t="shared" si="665"/>
        <v>46375.166666646168</v>
      </c>
      <c r="D8467" s="49">
        <v>28.94</v>
      </c>
      <c r="E8467" s="48">
        <f t="shared" si="662"/>
        <v>0</v>
      </c>
      <c r="F8467" s="48">
        <f t="shared" si="663"/>
        <v>54.776000000000003</v>
      </c>
      <c r="G8467" s="50">
        <f t="shared" si="661"/>
        <v>0</v>
      </c>
      <c r="H8467" s="51">
        <f t="shared" si="664"/>
        <v>0</v>
      </c>
      <c r="I8467" s="2"/>
      <c r="J8467" s="2"/>
      <c r="K8467" s="2"/>
      <c r="L8467" s="2"/>
    </row>
    <row r="8468" spans="3:12" x14ac:dyDescent="0.25">
      <c r="C8468" s="22">
        <f t="shared" si="665"/>
        <v>46375.208333312832</v>
      </c>
      <c r="D8468" s="49">
        <v>28.94</v>
      </c>
      <c r="E8468" s="48">
        <f t="shared" si="662"/>
        <v>0</v>
      </c>
      <c r="F8468" s="48">
        <f t="shared" si="663"/>
        <v>54.776000000000003</v>
      </c>
      <c r="G8468" s="50">
        <f t="shared" si="661"/>
        <v>0</v>
      </c>
      <c r="H8468" s="51">
        <f t="shared" si="664"/>
        <v>0</v>
      </c>
      <c r="I8468" s="2"/>
      <c r="J8468" s="2"/>
      <c r="K8468" s="2"/>
      <c r="L8468" s="2"/>
    </row>
    <row r="8469" spans="3:12" x14ac:dyDescent="0.25">
      <c r="C8469" s="22">
        <f t="shared" si="665"/>
        <v>46375.249999979496</v>
      </c>
      <c r="D8469" s="49">
        <v>28.94</v>
      </c>
      <c r="E8469" s="48">
        <f t="shared" si="662"/>
        <v>0</v>
      </c>
      <c r="F8469" s="48">
        <f t="shared" si="663"/>
        <v>54.776000000000003</v>
      </c>
      <c r="G8469" s="50">
        <f t="shared" si="661"/>
        <v>0</v>
      </c>
      <c r="H8469" s="51">
        <f t="shared" si="664"/>
        <v>0</v>
      </c>
      <c r="I8469" s="2"/>
      <c r="J8469" s="2"/>
      <c r="K8469" s="2"/>
      <c r="L8469" s="2"/>
    </row>
    <row r="8470" spans="3:12" x14ac:dyDescent="0.25">
      <c r="C8470" s="22">
        <f t="shared" si="665"/>
        <v>46375.291666646161</v>
      </c>
      <c r="D8470" s="49">
        <v>28.94</v>
      </c>
      <c r="E8470" s="48">
        <f t="shared" si="662"/>
        <v>0</v>
      </c>
      <c r="F8470" s="48">
        <f t="shared" si="663"/>
        <v>54.776000000000003</v>
      </c>
      <c r="G8470" s="50">
        <f t="shared" si="661"/>
        <v>0</v>
      </c>
      <c r="H8470" s="51">
        <f t="shared" si="664"/>
        <v>0</v>
      </c>
      <c r="I8470" s="2"/>
      <c r="J8470" s="2"/>
      <c r="K8470" s="2"/>
      <c r="L8470" s="2"/>
    </row>
    <row r="8471" spans="3:12" x14ac:dyDescent="0.25">
      <c r="C8471" s="22">
        <f t="shared" si="665"/>
        <v>46375.333333312825</v>
      </c>
      <c r="D8471" s="49">
        <v>30.725000000000001</v>
      </c>
      <c r="E8471" s="48">
        <f t="shared" si="662"/>
        <v>0</v>
      </c>
      <c r="F8471" s="48">
        <f t="shared" si="663"/>
        <v>55.489999999999995</v>
      </c>
      <c r="G8471" s="50">
        <f t="shared" si="661"/>
        <v>0</v>
      </c>
      <c r="H8471" s="51">
        <f t="shared" si="664"/>
        <v>0</v>
      </c>
      <c r="I8471" s="2"/>
      <c r="J8471" s="2"/>
      <c r="K8471" s="2"/>
      <c r="L8471" s="2"/>
    </row>
    <row r="8472" spans="3:12" x14ac:dyDescent="0.25">
      <c r="C8472" s="22">
        <f t="shared" si="665"/>
        <v>46375.374999979489</v>
      </c>
      <c r="D8472" s="49">
        <v>32.630000000000003</v>
      </c>
      <c r="E8472" s="48">
        <f t="shared" si="662"/>
        <v>0</v>
      </c>
      <c r="F8472" s="48">
        <f t="shared" si="663"/>
        <v>56.251999999999995</v>
      </c>
      <c r="G8472" s="50">
        <f t="shared" ref="G8472:G8535" si="666">IF(D8472&lt;$H$4,E8472*1.08*$H$8*($H$4-D8472),0)</f>
        <v>0</v>
      </c>
      <c r="H8472" s="51">
        <f t="shared" si="664"/>
        <v>0</v>
      </c>
      <c r="I8472" s="2"/>
      <c r="J8472" s="2"/>
      <c r="K8472" s="2"/>
      <c r="L8472" s="2"/>
    </row>
    <row r="8473" spans="3:12" x14ac:dyDescent="0.25">
      <c r="C8473" s="22">
        <f t="shared" si="665"/>
        <v>46375.416666646153</v>
      </c>
      <c r="D8473" s="49">
        <v>34.234999999999985</v>
      </c>
      <c r="E8473" s="48">
        <f t="shared" si="662"/>
        <v>0</v>
      </c>
      <c r="F8473" s="48">
        <f t="shared" si="663"/>
        <v>56.893999999999991</v>
      </c>
      <c r="G8473" s="50">
        <f t="shared" si="666"/>
        <v>0</v>
      </c>
      <c r="H8473" s="51">
        <f t="shared" si="664"/>
        <v>0</v>
      </c>
      <c r="I8473" s="2"/>
      <c r="J8473" s="2"/>
      <c r="K8473" s="2"/>
      <c r="L8473" s="2"/>
    </row>
    <row r="8474" spans="3:12" x14ac:dyDescent="0.25">
      <c r="C8474" s="22">
        <f t="shared" si="665"/>
        <v>46375.458333312818</v>
      </c>
      <c r="D8474" s="49">
        <v>36.739999999999995</v>
      </c>
      <c r="E8474" s="48">
        <f t="shared" si="662"/>
        <v>0</v>
      </c>
      <c r="F8474" s="48">
        <f t="shared" si="663"/>
        <v>57.896000000000001</v>
      </c>
      <c r="G8474" s="50">
        <f t="shared" si="666"/>
        <v>0</v>
      </c>
      <c r="H8474" s="51">
        <f t="shared" si="664"/>
        <v>0</v>
      </c>
      <c r="I8474" s="2"/>
      <c r="J8474" s="2"/>
      <c r="K8474" s="2"/>
      <c r="L8474" s="2"/>
    </row>
    <row r="8475" spans="3:12" x14ac:dyDescent="0.25">
      <c r="C8475" s="22">
        <f t="shared" si="665"/>
        <v>46375.499999979482</v>
      </c>
      <c r="D8475" s="49">
        <v>40.35499999999999</v>
      </c>
      <c r="E8475" s="48">
        <f t="shared" si="662"/>
        <v>0</v>
      </c>
      <c r="F8475" s="48">
        <f t="shared" si="663"/>
        <v>59.341999999999999</v>
      </c>
      <c r="G8475" s="50">
        <f t="shared" si="666"/>
        <v>0</v>
      </c>
      <c r="H8475" s="51">
        <f t="shared" si="664"/>
        <v>0</v>
      </c>
      <c r="I8475" s="2"/>
      <c r="J8475" s="2"/>
      <c r="K8475" s="2"/>
      <c r="L8475" s="2"/>
    </row>
    <row r="8476" spans="3:12" x14ac:dyDescent="0.25">
      <c r="C8476" s="22">
        <f t="shared" si="665"/>
        <v>46375.541666646146</v>
      </c>
      <c r="D8476" s="49">
        <v>42.60499999999999</v>
      </c>
      <c r="E8476" s="48">
        <f t="shared" si="662"/>
        <v>0</v>
      </c>
      <c r="F8476" s="48">
        <f t="shared" si="663"/>
        <v>60.24199999999999</v>
      </c>
      <c r="G8476" s="50">
        <f t="shared" si="666"/>
        <v>0</v>
      </c>
      <c r="H8476" s="51">
        <f t="shared" si="664"/>
        <v>0</v>
      </c>
      <c r="I8476" s="2"/>
      <c r="J8476" s="2"/>
      <c r="K8476" s="2"/>
      <c r="L8476" s="2"/>
    </row>
    <row r="8477" spans="3:12" x14ac:dyDescent="0.25">
      <c r="C8477" s="22">
        <f t="shared" si="665"/>
        <v>46375.58333331281</v>
      </c>
      <c r="D8477" s="49">
        <v>43.61</v>
      </c>
      <c r="E8477" s="48">
        <f t="shared" si="662"/>
        <v>0</v>
      </c>
      <c r="F8477" s="48">
        <f t="shared" si="663"/>
        <v>60.643999999999998</v>
      </c>
      <c r="G8477" s="50">
        <f t="shared" si="666"/>
        <v>0</v>
      </c>
      <c r="H8477" s="51">
        <f t="shared" si="664"/>
        <v>0</v>
      </c>
      <c r="I8477" s="2"/>
      <c r="J8477" s="2"/>
      <c r="K8477" s="2"/>
      <c r="L8477" s="2"/>
    </row>
    <row r="8478" spans="3:12" x14ac:dyDescent="0.25">
      <c r="C8478" s="22">
        <f t="shared" si="665"/>
        <v>46375.624999979475</v>
      </c>
      <c r="D8478" s="49">
        <v>44.06</v>
      </c>
      <c r="E8478" s="48">
        <f t="shared" si="662"/>
        <v>0</v>
      </c>
      <c r="F8478" s="48">
        <f t="shared" si="663"/>
        <v>60.823999999999998</v>
      </c>
      <c r="G8478" s="50">
        <f t="shared" si="666"/>
        <v>0</v>
      </c>
      <c r="H8478" s="51">
        <f t="shared" si="664"/>
        <v>0</v>
      </c>
      <c r="I8478" s="2"/>
      <c r="J8478" s="2"/>
      <c r="K8478" s="2"/>
      <c r="L8478" s="2"/>
    </row>
    <row r="8479" spans="3:12" x14ac:dyDescent="0.25">
      <c r="C8479" s="22">
        <f t="shared" si="665"/>
        <v>46375.666666646139</v>
      </c>
      <c r="D8479" s="49">
        <v>42.904999999999994</v>
      </c>
      <c r="E8479" s="48">
        <f t="shared" si="662"/>
        <v>0</v>
      </c>
      <c r="F8479" s="48">
        <f t="shared" si="663"/>
        <v>60.361999999999995</v>
      </c>
      <c r="G8479" s="50">
        <f t="shared" si="666"/>
        <v>0</v>
      </c>
      <c r="H8479" s="51">
        <f t="shared" si="664"/>
        <v>0</v>
      </c>
      <c r="I8479" s="2"/>
      <c r="J8479" s="2"/>
      <c r="K8479" s="2"/>
      <c r="L8479" s="2"/>
    </row>
    <row r="8480" spans="3:12" x14ac:dyDescent="0.25">
      <c r="C8480" s="22">
        <f t="shared" si="665"/>
        <v>46375.708333312803</v>
      </c>
      <c r="D8480" s="49">
        <v>41.45</v>
      </c>
      <c r="E8480" s="48">
        <f t="shared" si="662"/>
        <v>0</v>
      </c>
      <c r="F8480" s="48">
        <f t="shared" si="663"/>
        <v>59.78</v>
      </c>
      <c r="G8480" s="50">
        <f t="shared" si="666"/>
        <v>0</v>
      </c>
      <c r="H8480" s="51">
        <f t="shared" si="664"/>
        <v>0</v>
      </c>
      <c r="I8480" s="2"/>
      <c r="J8480" s="2"/>
      <c r="K8480" s="2"/>
      <c r="L8480" s="2"/>
    </row>
    <row r="8481" spans="3:12" x14ac:dyDescent="0.25">
      <c r="C8481" s="22">
        <f t="shared" si="665"/>
        <v>46375.749999979467</v>
      </c>
      <c r="D8481" s="49">
        <v>41</v>
      </c>
      <c r="E8481" s="48">
        <f t="shared" si="662"/>
        <v>0</v>
      </c>
      <c r="F8481" s="48">
        <f t="shared" si="663"/>
        <v>59.599999999999994</v>
      </c>
      <c r="G8481" s="50">
        <f t="shared" si="666"/>
        <v>0</v>
      </c>
      <c r="H8481" s="51">
        <f t="shared" si="664"/>
        <v>0</v>
      </c>
      <c r="I8481" s="2"/>
      <c r="J8481" s="2"/>
      <c r="K8481" s="2"/>
      <c r="L8481" s="2"/>
    </row>
    <row r="8482" spans="3:12" x14ac:dyDescent="0.25">
      <c r="C8482" s="22">
        <f t="shared" si="665"/>
        <v>46375.791666646131</v>
      </c>
      <c r="D8482" s="49">
        <v>40.370000000000005</v>
      </c>
      <c r="E8482" s="48">
        <f t="shared" si="662"/>
        <v>0</v>
      </c>
      <c r="F8482" s="48">
        <f t="shared" si="663"/>
        <v>59.347999999999999</v>
      </c>
      <c r="G8482" s="50">
        <f t="shared" si="666"/>
        <v>0</v>
      </c>
      <c r="H8482" s="51">
        <f t="shared" si="664"/>
        <v>0</v>
      </c>
      <c r="I8482" s="2"/>
      <c r="J8482" s="2"/>
      <c r="K8482" s="2"/>
      <c r="L8482" s="2"/>
    </row>
    <row r="8483" spans="3:12" x14ac:dyDescent="0.25">
      <c r="C8483" s="22">
        <f t="shared" si="665"/>
        <v>46375.833333312796</v>
      </c>
      <c r="D8483" s="49">
        <v>39.91999999999998</v>
      </c>
      <c r="E8483" s="48">
        <f t="shared" si="662"/>
        <v>0</v>
      </c>
      <c r="F8483" s="48">
        <f t="shared" si="663"/>
        <v>59.167999999999992</v>
      </c>
      <c r="G8483" s="50">
        <f t="shared" si="666"/>
        <v>0</v>
      </c>
      <c r="H8483" s="51">
        <f t="shared" si="664"/>
        <v>0</v>
      </c>
      <c r="I8483" s="2"/>
      <c r="J8483" s="2"/>
      <c r="K8483" s="2"/>
      <c r="L8483" s="2"/>
    </row>
    <row r="8484" spans="3:12" x14ac:dyDescent="0.25">
      <c r="C8484" s="22">
        <f t="shared" si="665"/>
        <v>46375.87499997946</v>
      </c>
      <c r="D8484" s="49">
        <v>39.91999999999998</v>
      </c>
      <c r="E8484" s="48">
        <f t="shared" si="662"/>
        <v>0</v>
      </c>
      <c r="F8484" s="48">
        <f t="shared" si="663"/>
        <v>59.167999999999992</v>
      </c>
      <c r="G8484" s="50">
        <f t="shared" si="666"/>
        <v>0</v>
      </c>
      <c r="H8484" s="51">
        <f t="shared" si="664"/>
        <v>0</v>
      </c>
      <c r="I8484" s="2"/>
      <c r="J8484" s="2"/>
      <c r="K8484" s="2"/>
      <c r="L8484" s="2"/>
    </row>
    <row r="8485" spans="3:12" x14ac:dyDescent="0.25">
      <c r="C8485" s="22">
        <f t="shared" si="665"/>
        <v>46375.916666646124</v>
      </c>
      <c r="D8485" s="49">
        <v>39.91999999999998</v>
      </c>
      <c r="E8485" s="48">
        <f t="shared" si="662"/>
        <v>0</v>
      </c>
      <c r="F8485" s="48">
        <f t="shared" si="663"/>
        <v>59.167999999999992</v>
      </c>
      <c r="G8485" s="50">
        <f t="shared" si="666"/>
        <v>0</v>
      </c>
      <c r="H8485" s="51">
        <f t="shared" si="664"/>
        <v>0</v>
      </c>
      <c r="I8485" s="2"/>
      <c r="J8485" s="2"/>
      <c r="K8485" s="2"/>
      <c r="L8485" s="2"/>
    </row>
    <row r="8486" spans="3:12" x14ac:dyDescent="0.25">
      <c r="C8486" s="22">
        <f t="shared" si="665"/>
        <v>46375.958333312788</v>
      </c>
      <c r="D8486" s="49">
        <v>39.394999999999996</v>
      </c>
      <c r="E8486" s="48">
        <f t="shared" si="662"/>
        <v>0</v>
      </c>
      <c r="F8486" s="48">
        <f t="shared" si="663"/>
        <v>58.957999999999998</v>
      </c>
      <c r="G8486" s="50">
        <f t="shared" si="666"/>
        <v>0</v>
      </c>
      <c r="H8486" s="51">
        <f t="shared" si="664"/>
        <v>0</v>
      </c>
      <c r="I8486" s="2"/>
      <c r="J8486" s="2"/>
      <c r="K8486" s="2"/>
      <c r="L8486" s="2"/>
    </row>
    <row r="8487" spans="3:12" x14ac:dyDescent="0.25">
      <c r="C8487" s="22">
        <f t="shared" si="665"/>
        <v>46375.999999979453</v>
      </c>
      <c r="D8487" s="49">
        <v>39.544999999999987</v>
      </c>
      <c r="E8487" s="48">
        <f t="shared" si="662"/>
        <v>0</v>
      </c>
      <c r="F8487" s="48">
        <f t="shared" si="663"/>
        <v>59.017999999999994</v>
      </c>
      <c r="G8487" s="50">
        <f t="shared" si="666"/>
        <v>0</v>
      </c>
      <c r="H8487" s="51">
        <f t="shared" si="664"/>
        <v>0</v>
      </c>
      <c r="I8487" s="2"/>
      <c r="J8487" s="2"/>
      <c r="K8487" s="2"/>
      <c r="L8487" s="2"/>
    </row>
    <row r="8488" spans="3:12" x14ac:dyDescent="0.25">
      <c r="C8488" s="22">
        <f t="shared" si="665"/>
        <v>46376.041666646117</v>
      </c>
      <c r="D8488" s="49">
        <v>39.394999999999996</v>
      </c>
      <c r="E8488" s="48">
        <f t="shared" si="662"/>
        <v>0</v>
      </c>
      <c r="F8488" s="48">
        <f t="shared" si="663"/>
        <v>58.957999999999998</v>
      </c>
      <c r="G8488" s="50">
        <f t="shared" si="666"/>
        <v>0</v>
      </c>
      <c r="H8488" s="51">
        <f t="shared" si="664"/>
        <v>0</v>
      </c>
      <c r="I8488" s="2"/>
      <c r="J8488" s="2"/>
      <c r="K8488" s="2"/>
      <c r="L8488" s="2"/>
    </row>
    <row r="8489" spans="3:12" x14ac:dyDescent="0.25">
      <c r="C8489" s="22">
        <f t="shared" si="665"/>
        <v>46376.083333312781</v>
      </c>
      <c r="D8489" s="49">
        <v>38.39</v>
      </c>
      <c r="E8489" s="48">
        <f t="shared" si="662"/>
        <v>0</v>
      </c>
      <c r="F8489" s="48">
        <f t="shared" si="663"/>
        <v>58.555999999999997</v>
      </c>
      <c r="G8489" s="50">
        <f t="shared" si="666"/>
        <v>0</v>
      </c>
      <c r="H8489" s="51">
        <f t="shared" si="664"/>
        <v>0</v>
      </c>
      <c r="I8489" s="2"/>
      <c r="J8489" s="2"/>
      <c r="K8489" s="2"/>
      <c r="L8489" s="2"/>
    </row>
    <row r="8490" spans="3:12" x14ac:dyDescent="0.25">
      <c r="C8490" s="22">
        <f t="shared" si="665"/>
        <v>46376.124999979445</v>
      </c>
      <c r="D8490" s="49">
        <v>37.94</v>
      </c>
      <c r="E8490" s="48">
        <f t="shared" si="662"/>
        <v>0</v>
      </c>
      <c r="F8490" s="48">
        <f t="shared" si="663"/>
        <v>58.375999999999998</v>
      </c>
      <c r="G8490" s="50">
        <f t="shared" si="666"/>
        <v>0</v>
      </c>
      <c r="H8490" s="51">
        <f t="shared" si="664"/>
        <v>0</v>
      </c>
      <c r="I8490" s="2"/>
      <c r="J8490" s="2"/>
      <c r="K8490" s="2"/>
      <c r="L8490" s="2"/>
    </row>
    <row r="8491" spans="3:12" x14ac:dyDescent="0.25">
      <c r="C8491" s="22">
        <f t="shared" si="665"/>
        <v>46376.16666664611</v>
      </c>
      <c r="D8491" s="49">
        <v>37.94</v>
      </c>
      <c r="E8491" s="48">
        <f t="shared" si="662"/>
        <v>0</v>
      </c>
      <c r="F8491" s="48">
        <f t="shared" si="663"/>
        <v>58.375999999999998</v>
      </c>
      <c r="G8491" s="50">
        <f t="shared" si="666"/>
        <v>0</v>
      </c>
      <c r="H8491" s="51">
        <f t="shared" si="664"/>
        <v>0</v>
      </c>
      <c r="I8491" s="2"/>
      <c r="J8491" s="2"/>
      <c r="K8491" s="2"/>
      <c r="L8491" s="2"/>
    </row>
    <row r="8492" spans="3:12" x14ac:dyDescent="0.25">
      <c r="C8492" s="22">
        <f t="shared" si="665"/>
        <v>46376.208333312774</v>
      </c>
      <c r="D8492" s="49">
        <v>37.94</v>
      </c>
      <c r="E8492" s="48">
        <f t="shared" si="662"/>
        <v>0</v>
      </c>
      <c r="F8492" s="48">
        <f t="shared" si="663"/>
        <v>58.375999999999998</v>
      </c>
      <c r="G8492" s="50">
        <f t="shared" si="666"/>
        <v>0</v>
      </c>
      <c r="H8492" s="51">
        <f t="shared" si="664"/>
        <v>0</v>
      </c>
      <c r="I8492" s="2"/>
      <c r="J8492" s="2"/>
      <c r="K8492" s="2"/>
      <c r="L8492" s="2"/>
    </row>
    <row r="8493" spans="3:12" x14ac:dyDescent="0.25">
      <c r="C8493" s="22">
        <f t="shared" si="665"/>
        <v>46376.249999979438</v>
      </c>
      <c r="D8493" s="49">
        <v>37.94</v>
      </c>
      <c r="E8493" s="48">
        <f t="shared" si="662"/>
        <v>0</v>
      </c>
      <c r="F8493" s="48">
        <f t="shared" si="663"/>
        <v>58.375999999999998</v>
      </c>
      <c r="G8493" s="50">
        <f t="shared" si="666"/>
        <v>0</v>
      </c>
      <c r="H8493" s="51">
        <f t="shared" si="664"/>
        <v>0</v>
      </c>
      <c r="I8493" s="2"/>
      <c r="J8493" s="2"/>
      <c r="K8493" s="2"/>
      <c r="L8493" s="2"/>
    </row>
    <row r="8494" spans="3:12" x14ac:dyDescent="0.25">
      <c r="C8494" s="22">
        <f t="shared" si="665"/>
        <v>46376.291666646102</v>
      </c>
      <c r="D8494" s="49">
        <v>37.94</v>
      </c>
      <c r="E8494" s="48">
        <f t="shared" si="662"/>
        <v>0</v>
      </c>
      <c r="F8494" s="48">
        <f t="shared" si="663"/>
        <v>58.375999999999998</v>
      </c>
      <c r="G8494" s="50">
        <f t="shared" si="666"/>
        <v>0</v>
      </c>
      <c r="H8494" s="51">
        <f t="shared" si="664"/>
        <v>0</v>
      </c>
      <c r="I8494" s="2"/>
      <c r="J8494" s="2"/>
      <c r="K8494" s="2"/>
      <c r="L8494" s="2"/>
    </row>
    <row r="8495" spans="3:12" x14ac:dyDescent="0.25">
      <c r="C8495" s="22">
        <f t="shared" si="665"/>
        <v>46376.333333312767</v>
      </c>
      <c r="D8495" s="49">
        <v>38.57</v>
      </c>
      <c r="E8495" s="48">
        <f t="shared" si="662"/>
        <v>0</v>
      </c>
      <c r="F8495" s="48">
        <f t="shared" si="663"/>
        <v>58.628</v>
      </c>
      <c r="G8495" s="50">
        <f t="shared" si="666"/>
        <v>0</v>
      </c>
      <c r="H8495" s="51">
        <f t="shared" si="664"/>
        <v>0</v>
      </c>
      <c r="I8495" s="2"/>
      <c r="J8495" s="2"/>
      <c r="K8495" s="2"/>
      <c r="L8495" s="2"/>
    </row>
    <row r="8496" spans="3:12" x14ac:dyDescent="0.25">
      <c r="C8496" s="22">
        <f t="shared" si="665"/>
        <v>46376.374999979431</v>
      </c>
      <c r="D8496" s="49">
        <v>40.174999999999983</v>
      </c>
      <c r="E8496" s="48">
        <f t="shared" si="662"/>
        <v>0</v>
      </c>
      <c r="F8496" s="48">
        <f t="shared" si="663"/>
        <v>59.269999999999996</v>
      </c>
      <c r="G8496" s="50">
        <f t="shared" si="666"/>
        <v>0</v>
      </c>
      <c r="H8496" s="51">
        <f t="shared" si="664"/>
        <v>0</v>
      </c>
      <c r="I8496" s="2"/>
      <c r="J8496" s="2"/>
      <c r="K8496" s="2"/>
      <c r="L8496" s="2"/>
    </row>
    <row r="8497" spans="3:12" x14ac:dyDescent="0.25">
      <c r="C8497" s="22">
        <f t="shared" si="665"/>
        <v>46376.416666646095</v>
      </c>
      <c r="D8497" s="49">
        <v>42.784999999999989</v>
      </c>
      <c r="E8497" s="48">
        <f t="shared" si="662"/>
        <v>0</v>
      </c>
      <c r="F8497" s="48">
        <f t="shared" si="663"/>
        <v>60.313999999999993</v>
      </c>
      <c r="G8497" s="50">
        <f t="shared" si="666"/>
        <v>0</v>
      </c>
      <c r="H8497" s="51">
        <f t="shared" si="664"/>
        <v>0</v>
      </c>
      <c r="I8497" s="2"/>
      <c r="J8497" s="2"/>
      <c r="K8497" s="2"/>
      <c r="L8497" s="2"/>
    </row>
    <row r="8498" spans="3:12" x14ac:dyDescent="0.25">
      <c r="C8498" s="22">
        <f t="shared" si="665"/>
        <v>46376.458333312759</v>
      </c>
      <c r="D8498" s="49">
        <v>44.584999999999987</v>
      </c>
      <c r="E8498" s="48">
        <f t="shared" si="662"/>
        <v>0</v>
      </c>
      <c r="F8498" s="48">
        <f t="shared" si="663"/>
        <v>61.033999999999992</v>
      </c>
      <c r="G8498" s="50">
        <f t="shared" si="666"/>
        <v>0</v>
      </c>
      <c r="H8498" s="51">
        <f t="shared" si="664"/>
        <v>0</v>
      </c>
      <c r="I8498" s="2"/>
      <c r="J8498" s="2"/>
      <c r="K8498" s="2"/>
      <c r="L8498" s="2"/>
    </row>
    <row r="8499" spans="3:12" x14ac:dyDescent="0.25">
      <c r="C8499" s="22">
        <f t="shared" si="665"/>
        <v>46376.499999979424</v>
      </c>
      <c r="D8499" s="49">
        <v>44.96</v>
      </c>
      <c r="E8499" s="48">
        <f t="shared" si="662"/>
        <v>0</v>
      </c>
      <c r="F8499" s="48">
        <f t="shared" si="663"/>
        <v>61.183999999999997</v>
      </c>
      <c r="G8499" s="50">
        <f t="shared" si="666"/>
        <v>0</v>
      </c>
      <c r="H8499" s="51">
        <f t="shared" si="664"/>
        <v>0</v>
      </c>
      <c r="I8499" s="2"/>
      <c r="J8499" s="2"/>
      <c r="K8499" s="2"/>
      <c r="L8499" s="2"/>
    </row>
    <row r="8500" spans="3:12" x14ac:dyDescent="0.25">
      <c r="C8500" s="22">
        <f t="shared" si="665"/>
        <v>46376.541666646088</v>
      </c>
      <c r="D8500" s="49">
        <v>46.114999999999988</v>
      </c>
      <c r="E8500" s="48">
        <f t="shared" si="662"/>
        <v>0</v>
      </c>
      <c r="F8500" s="48">
        <f t="shared" si="663"/>
        <v>61.645999999999994</v>
      </c>
      <c r="G8500" s="50">
        <f t="shared" si="666"/>
        <v>0</v>
      </c>
      <c r="H8500" s="51">
        <f t="shared" si="664"/>
        <v>0</v>
      </c>
      <c r="I8500" s="2"/>
      <c r="J8500" s="2"/>
      <c r="K8500" s="2"/>
      <c r="L8500" s="2"/>
    </row>
    <row r="8501" spans="3:12" x14ac:dyDescent="0.25">
      <c r="C8501" s="22">
        <f t="shared" si="665"/>
        <v>46376.583333312752</v>
      </c>
      <c r="D8501" s="49">
        <v>46.414999999999992</v>
      </c>
      <c r="E8501" s="48">
        <f t="shared" si="662"/>
        <v>0</v>
      </c>
      <c r="F8501" s="48">
        <f t="shared" si="663"/>
        <v>61.765999999999998</v>
      </c>
      <c r="G8501" s="50">
        <f t="shared" si="666"/>
        <v>0</v>
      </c>
      <c r="H8501" s="51">
        <f t="shared" si="664"/>
        <v>0</v>
      </c>
      <c r="I8501" s="2"/>
      <c r="J8501" s="2"/>
      <c r="K8501" s="2"/>
      <c r="L8501" s="2"/>
    </row>
    <row r="8502" spans="3:12" x14ac:dyDescent="0.25">
      <c r="C8502" s="22">
        <f t="shared" si="665"/>
        <v>46376.624999979416</v>
      </c>
      <c r="D8502" s="49">
        <v>46.249999999999986</v>
      </c>
      <c r="E8502" s="48">
        <f t="shared" si="662"/>
        <v>0</v>
      </c>
      <c r="F8502" s="48">
        <f t="shared" si="663"/>
        <v>61.699999999999996</v>
      </c>
      <c r="G8502" s="50">
        <f t="shared" si="666"/>
        <v>0</v>
      </c>
      <c r="H8502" s="51">
        <f t="shared" si="664"/>
        <v>0</v>
      </c>
      <c r="I8502" s="2"/>
      <c r="J8502" s="2"/>
      <c r="K8502" s="2"/>
      <c r="L8502" s="2"/>
    </row>
    <row r="8503" spans="3:12" x14ac:dyDescent="0.25">
      <c r="C8503" s="22">
        <f t="shared" si="665"/>
        <v>46376.666666646081</v>
      </c>
      <c r="D8503" s="49">
        <v>45.349999999999987</v>
      </c>
      <c r="E8503" s="48">
        <f t="shared" si="662"/>
        <v>0</v>
      </c>
      <c r="F8503" s="48">
        <f t="shared" si="663"/>
        <v>61.339999999999996</v>
      </c>
      <c r="G8503" s="50">
        <f t="shared" si="666"/>
        <v>0</v>
      </c>
      <c r="H8503" s="51">
        <f t="shared" si="664"/>
        <v>0</v>
      </c>
      <c r="I8503" s="2"/>
      <c r="J8503" s="2"/>
      <c r="K8503" s="2"/>
      <c r="L8503" s="2"/>
    </row>
    <row r="8504" spans="3:12" x14ac:dyDescent="0.25">
      <c r="C8504" s="22">
        <f t="shared" si="665"/>
        <v>46376.708333312745</v>
      </c>
      <c r="D8504" s="49">
        <v>44.6</v>
      </c>
      <c r="E8504" s="48">
        <f t="shared" si="662"/>
        <v>0</v>
      </c>
      <c r="F8504" s="48">
        <f t="shared" si="663"/>
        <v>61.04</v>
      </c>
      <c r="G8504" s="50">
        <f t="shared" si="666"/>
        <v>0</v>
      </c>
      <c r="H8504" s="51">
        <f t="shared" si="664"/>
        <v>0</v>
      </c>
      <c r="I8504" s="2"/>
      <c r="J8504" s="2"/>
      <c r="K8504" s="2"/>
      <c r="L8504" s="2"/>
    </row>
    <row r="8505" spans="3:12" x14ac:dyDescent="0.25">
      <c r="C8505" s="22">
        <f t="shared" si="665"/>
        <v>46376.749999979409</v>
      </c>
      <c r="D8505" s="49">
        <v>44.6</v>
      </c>
      <c r="E8505" s="48">
        <f t="shared" si="662"/>
        <v>0</v>
      </c>
      <c r="F8505" s="48">
        <f t="shared" si="663"/>
        <v>61.04</v>
      </c>
      <c r="G8505" s="50">
        <f t="shared" si="666"/>
        <v>0</v>
      </c>
      <c r="H8505" s="51">
        <f t="shared" si="664"/>
        <v>0</v>
      </c>
      <c r="I8505" s="2"/>
      <c r="J8505" s="2"/>
      <c r="K8505" s="2"/>
      <c r="L8505" s="2"/>
    </row>
    <row r="8506" spans="3:12" x14ac:dyDescent="0.25">
      <c r="C8506" s="22">
        <f t="shared" si="665"/>
        <v>46376.791666646073</v>
      </c>
      <c r="D8506" s="49">
        <v>44.6</v>
      </c>
      <c r="E8506" s="48">
        <f t="shared" si="662"/>
        <v>0</v>
      </c>
      <c r="F8506" s="48">
        <f t="shared" si="663"/>
        <v>61.04</v>
      </c>
      <c r="G8506" s="50">
        <f t="shared" si="666"/>
        <v>0</v>
      </c>
      <c r="H8506" s="51">
        <f t="shared" si="664"/>
        <v>0</v>
      </c>
      <c r="I8506" s="2"/>
      <c r="J8506" s="2"/>
      <c r="K8506" s="2"/>
      <c r="L8506" s="2"/>
    </row>
    <row r="8507" spans="3:12" x14ac:dyDescent="0.25">
      <c r="C8507" s="22">
        <f t="shared" si="665"/>
        <v>46376.833333312738</v>
      </c>
      <c r="D8507" s="49">
        <v>45.649999999999991</v>
      </c>
      <c r="E8507" s="48">
        <f t="shared" si="662"/>
        <v>0</v>
      </c>
      <c r="F8507" s="48">
        <f t="shared" si="663"/>
        <v>61.459999999999994</v>
      </c>
      <c r="G8507" s="50">
        <f t="shared" si="666"/>
        <v>0</v>
      </c>
      <c r="H8507" s="51">
        <f t="shared" si="664"/>
        <v>0</v>
      </c>
      <c r="I8507" s="2"/>
      <c r="J8507" s="2"/>
      <c r="K8507" s="2"/>
      <c r="L8507" s="2"/>
    </row>
    <row r="8508" spans="3:12" x14ac:dyDescent="0.25">
      <c r="C8508" s="22">
        <f t="shared" si="665"/>
        <v>46376.874999979402</v>
      </c>
      <c r="D8508" s="49">
        <v>47.449999999999996</v>
      </c>
      <c r="E8508" s="48">
        <f t="shared" si="662"/>
        <v>0</v>
      </c>
      <c r="F8508" s="48">
        <f t="shared" si="663"/>
        <v>62.18</v>
      </c>
      <c r="G8508" s="50">
        <f t="shared" si="666"/>
        <v>0</v>
      </c>
      <c r="H8508" s="51">
        <f t="shared" si="664"/>
        <v>0</v>
      </c>
      <c r="I8508" s="2"/>
      <c r="J8508" s="2"/>
      <c r="K8508" s="2"/>
      <c r="L8508" s="2"/>
    </row>
    <row r="8509" spans="3:12" x14ac:dyDescent="0.25">
      <c r="C8509" s="22">
        <f t="shared" si="665"/>
        <v>46376.916666646066</v>
      </c>
      <c r="D8509" s="49">
        <v>48.2</v>
      </c>
      <c r="E8509" s="48">
        <f t="shared" si="662"/>
        <v>0</v>
      </c>
      <c r="F8509" s="48">
        <f t="shared" si="663"/>
        <v>62.480000000000004</v>
      </c>
      <c r="G8509" s="50">
        <f t="shared" si="666"/>
        <v>0</v>
      </c>
      <c r="H8509" s="51">
        <f t="shared" si="664"/>
        <v>0</v>
      </c>
      <c r="I8509" s="2"/>
      <c r="J8509" s="2"/>
      <c r="K8509" s="2"/>
      <c r="L8509" s="2"/>
    </row>
    <row r="8510" spans="3:12" x14ac:dyDescent="0.25">
      <c r="C8510" s="22">
        <f t="shared" si="665"/>
        <v>46376.95833331273</v>
      </c>
      <c r="D8510" s="49">
        <v>50.299999999999883</v>
      </c>
      <c r="E8510" s="48">
        <f t="shared" si="662"/>
        <v>0</v>
      </c>
      <c r="F8510" s="48">
        <f t="shared" si="663"/>
        <v>63.319999999999951</v>
      </c>
      <c r="G8510" s="50">
        <f t="shared" si="666"/>
        <v>0</v>
      </c>
      <c r="H8510" s="51">
        <f t="shared" si="664"/>
        <v>0</v>
      </c>
      <c r="I8510" s="2"/>
      <c r="J8510" s="2"/>
      <c r="K8510" s="2"/>
      <c r="L8510" s="2"/>
    </row>
    <row r="8511" spans="3:12" x14ac:dyDescent="0.25">
      <c r="C8511" s="22">
        <f t="shared" si="665"/>
        <v>46376.999999979394</v>
      </c>
      <c r="D8511" s="49">
        <v>52.849999999999937</v>
      </c>
      <c r="E8511" s="48">
        <f t="shared" si="662"/>
        <v>0</v>
      </c>
      <c r="F8511" s="48">
        <f t="shared" si="663"/>
        <v>64.339999999999975</v>
      </c>
      <c r="G8511" s="50">
        <f t="shared" si="666"/>
        <v>0</v>
      </c>
      <c r="H8511" s="51">
        <f t="shared" si="664"/>
        <v>0</v>
      </c>
      <c r="I8511" s="2"/>
      <c r="J8511" s="2"/>
      <c r="K8511" s="2"/>
      <c r="L8511" s="2"/>
    </row>
    <row r="8512" spans="3:12" x14ac:dyDescent="0.25">
      <c r="C8512" s="22">
        <f t="shared" si="665"/>
        <v>46377.041666646059</v>
      </c>
      <c r="D8512" s="49">
        <v>53.809999999999881</v>
      </c>
      <c r="E8512" s="48">
        <f t="shared" si="662"/>
        <v>0</v>
      </c>
      <c r="F8512" s="48">
        <f t="shared" si="663"/>
        <v>64.723999999999947</v>
      </c>
      <c r="G8512" s="50">
        <f t="shared" si="666"/>
        <v>0</v>
      </c>
      <c r="H8512" s="51">
        <f t="shared" si="664"/>
        <v>0</v>
      </c>
      <c r="I8512" s="2"/>
      <c r="J8512" s="2"/>
      <c r="K8512" s="2"/>
      <c r="L8512" s="2"/>
    </row>
    <row r="8513" spans="3:12" x14ac:dyDescent="0.25">
      <c r="C8513" s="22">
        <f t="shared" si="665"/>
        <v>46377.083333312723</v>
      </c>
      <c r="D8513" s="49">
        <v>54.59</v>
      </c>
      <c r="E8513" s="48">
        <f t="shared" si="662"/>
        <v>0</v>
      </c>
      <c r="F8513" s="48">
        <f t="shared" si="663"/>
        <v>65.036000000000001</v>
      </c>
      <c r="G8513" s="50">
        <f t="shared" si="666"/>
        <v>0</v>
      </c>
      <c r="H8513" s="51">
        <f t="shared" si="664"/>
        <v>0</v>
      </c>
      <c r="I8513" s="2"/>
      <c r="J8513" s="2"/>
      <c r="K8513" s="2"/>
      <c r="L8513" s="2"/>
    </row>
    <row r="8514" spans="3:12" x14ac:dyDescent="0.25">
      <c r="C8514" s="22">
        <f t="shared" si="665"/>
        <v>46377.124999979387</v>
      </c>
      <c r="D8514" s="49">
        <v>55.249999999999879</v>
      </c>
      <c r="E8514" s="48">
        <f t="shared" si="662"/>
        <v>0</v>
      </c>
      <c r="F8514" s="48">
        <f t="shared" si="663"/>
        <v>65.299999999999955</v>
      </c>
      <c r="G8514" s="50">
        <f t="shared" si="666"/>
        <v>0</v>
      </c>
      <c r="H8514" s="51">
        <f t="shared" si="664"/>
        <v>0</v>
      </c>
      <c r="I8514" s="2"/>
      <c r="J8514" s="2"/>
      <c r="K8514" s="2"/>
      <c r="L8514" s="2"/>
    </row>
    <row r="8515" spans="3:12" x14ac:dyDescent="0.25">
      <c r="C8515" s="22">
        <f t="shared" si="665"/>
        <v>46377.166666646051</v>
      </c>
      <c r="D8515" s="49">
        <v>56.344999999999999</v>
      </c>
      <c r="E8515" s="48">
        <f t="shared" si="662"/>
        <v>0</v>
      </c>
      <c r="F8515" s="48">
        <f t="shared" si="663"/>
        <v>65.738</v>
      </c>
      <c r="G8515" s="50">
        <f t="shared" si="666"/>
        <v>0</v>
      </c>
      <c r="H8515" s="51">
        <f t="shared" si="664"/>
        <v>0</v>
      </c>
      <c r="I8515" s="2"/>
      <c r="J8515" s="2"/>
      <c r="K8515" s="2"/>
      <c r="L8515" s="2"/>
    </row>
    <row r="8516" spans="3:12" x14ac:dyDescent="0.25">
      <c r="C8516" s="22">
        <f t="shared" si="665"/>
        <v>46377.208333312716</v>
      </c>
      <c r="D8516" s="49">
        <v>57.544999999999881</v>
      </c>
      <c r="E8516" s="48">
        <f t="shared" si="662"/>
        <v>0</v>
      </c>
      <c r="F8516" s="48">
        <f t="shared" si="663"/>
        <v>66.217999999999947</v>
      </c>
      <c r="G8516" s="50">
        <f t="shared" si="666"/>
        <v>0</v>
      </c>
      <c r="H8516" s="51">
        <f t="shared" si="664"/>
        <v>0</v>
      </c>
      <c r="I8516" s="2"/>
      <c r="J8516" s="2"/>
      <c r="K8516" s="2"/>
      <c r="L8516" s="2"/>
    </row>
    <row r="8517" spans="3:12" x14ac:dyDescent="0.25">
      <c r="C8517" s="22">
        <f t="shared" si="665"/>
        <v>46377.24999997938</v>
      </c>
      <c r="D8517" s="49">
        <v>57.499999999999879</v>
      </c>
      <c r="E8517" s="48">
        <f t="shared" si="662"/>
        <v>0</v>
      </c>
      <c r="F8517" s="48">
        <f t="shared" si="663"/>
        <v>66.199999999999946</v>
      </c>
      <c r="G8517" s="50">
        <f t="shared" si="666"/>
        <v>0</v>
      </c>
      <c r="H8517" s="51">
        <f t="shared" si="664"/>
        <v>0</v>
      </c>
      <c r="I8517" s="2"/>
      <c r="J8517" s="2"/>
      <c r="K8517" s="2"/>
      <c r="L8517" s="2"/>
    </row>
    <row r="8518" spans="3:12" x14ac:dyDescent="0.25">
      <c r="C8518" s="22">
        <f t="shared" si="665"/>
        <v>46377.291666646044</v>
      </c>
      <c r="D8518" s="49">
        <v>56.149999999999878</v>
      </c>
      <c r="E8518" s="48">
        <f t="shared" si="662"/>
        <v>0</v>
      </c>
      <c r="F8518" s="48">
        <f t="shared" si="663"/>
        <v>65.659999999999954</v>
      </c>
      <c r="G8518" s="50">
        <f t="shared" si="666"/>
        <v>0</v>
      </c>
      <c r="H8518" s="51">
        <f t="shared" si="664"/>
        <v>0</v>
      </c>
      <c r="I8518" s="2"/>
      <c r="J8518" s="2"/>
      <c r="K8518" s="2"/>
      <c r="L8518" s="2"/>
    </row>
    <row r="8519" spans="3:12" x14ac:dyDescent="0.25">
      <c r="C8519" s="22">
        <f t="shared" si="665"/>
        <v>46377.333333312708</v>
      </c>
      <c r="D8519" s="49">
        <v>56.449999999999939</v>
      </c>
      <c r="E8519" s="48">
        <f t="shared" si="662"/>
        <v>1</v>
      </c>
      <c r="F8519" s="48">
        <f t="shared" si="663"/>
        <v>65.779999999999973</v>
      </c>
      <c r="G8519" s="50">
        <f t="shared" si="666"/>
        <v>83970.000000000335</v>
      </c>
      <c r="H8519" s="51">
        <f t="shared" si="664"/>
        <v>0</v>
      </c>
      <c r="I8519" s="2"/>
      <c r="J8519" s="2"/>
      <c r="K8519" s="2"/>
      <c r="L8519" s="2"/>
    </row>
    <row r="8520" spans="3:12" x14ac:dyDescent="0.25">
      <c r="C8520" s="22">
        <f t="shared" si="665"/>
        <v>46377.374999979373</v>
      </c>
      <c r="D8520" s="49">
        <v>57.2</v>
      </c>
      <c r="E8520" s="48">
        <f t="shared" si="662"/>
        <v>1</v>
      </c>
      <c r="F8520" s="48">
        <f t="shared" si="663"/>
        <v>66.08</v>
      </c>
      <c r="G8520" s="50">
        <f t="shared" si="666"/>
        <v>79919.999999999985</v>
      </c>
      <c r="H8520" s="51">
        <f t="shared" si="664"/>
        <v>0</v>
      </c>
      <c r="I8520" s="2"/>
      <c r="J8520" s="2"/>
      <c r="K8520" s="2"/>
      <c r="L8520" s="2"/>
    </row>
    <row r="8521" spans="3:12" x14ac:dyDescent="0.25">
      <c r="C8521" s="22">
        <f t="shared" si="665"/>
        <v>46377.416666646037</v>
      </c>
      <c r="D8521" s="49">
        <v>57.2</v>
      </c>
      <c r="E8521" s="48">
        <f t="shared" si="662"/>
        <v>1</v>
      </c>
      <c r="F8521" s="48">
        <f t="shared" si="663"/>
        <v>66.08</v>
      </c>
      <c r="G8521" s="50">
        <f t="shared" si="666"/>
        <v>79919.999999999985</v>
      </c>
      <c r="H8521" s="51">
        <f t="shared" si="664"/>
        <v>0</v>
      </c>
      <c r="I8521" s="2"/>
      <c r="J8521" s="2"/>
      <c r="K8521" s="2"/>
      <c r="L8521" s="2"/>
    </row>
    <row r="8522" spans="3:12" x14ac:dyDescent="0.25">
      <c r="C8522" s="22">
        <f t="shared" si="665"/>
        <v>46377.458333312701</v>
      </c>
      <c r="D8522" s="49">
        <v>57.2</v>
      </c>
      <c r="E8522" s="48">
        <f t="shared" si="662"/>
        <v>1</v>
      </c>
      <c r="F8522" s="48">
        <f t="shared" si="663"/>
        <v>66.08</v>
      </c>
      <c r="G8522" s="50">
        <f t="shared" si="666"/>
        <v>79919.999999999985</v>
      </c>
      <c r="H8522" s="51">
        <f t="shared" si="664"/>
        <v>0</v>
      </c>
      <c r="I8522" s="2"/>
      <c r="J8522" s="2"/>
      <c r="K8522" s="2"/>
      <c r="L8522" s="2"/>
    </row>
    <row r="8523" spans="3:12" x14ac:dyDescent="0.25">
      <c r="C8523" s="22">
        <f t="shared" si="665"/>
        <v>46377.499999979365</v>
      </c>
      <c r="D8523" s="49">
        <v>57.2</v>
      </c>
      <c r="E8523" s="48">
        <f t="shared" si="662"/>
        <v>1</v>
      </c>
      <c r="F8523" s="48">
        <f t="shared" si="663"/>
        <v>66.08</v>
      </c>
      <c r="G8523" s="50">
        <f t="shared" si="666"/>
        <v>79919.999999999985</v>
      </c>
      <c r="H8523" s="51">
        <f t="shared" si="664"/>
        <v>0</v>
      </c>
      <c r="I8523" s="2"/>
      <c r="J8523" s="2"/>
      <c r="K8523" s="2"/>
      <c r="L8523" s="2"/>
    </row>
    <row r="8524" spans="3:12" x14ac:dyDescent="0.25">
      <c r="C8524" s="22">
        <f t="shared" si="665"/>
        <v>46377.54166664603</v>
      </c>
      <c r="D8524" s="49">
        <v>56.464999999999876</v>
      </c>
      <c r="E8524" s="48">
        <f t="shared" si="662"/>
        <v>1</v>
      </c>
      <c r="F8524" s="48">
        <f t="shared" si="663"/>
        <v>65.785999999999945</v>
      </c>
      <c r="G8524" s="50">
        <f t="shared" si="666"/>
        <v>83889.000000000669</v>
      </c>
      <c r="H8524" s="51">
        <f t="shared" si="664"/>
        <v>0</v>
      </c>
      <c r="I8524" s="2"/>
      <c r="J8524" s="2"/>
      <c r="K8524" s="2"/>
      <c r="L8524" s="2"/>
    </row>
    <row r="8525" spans="3:12" x14ac:dyDescent="0.25">
      <c r="C8525" s="22">
        <f t="shared" si="665"/>
        <v>46377.583333312694</v>
      </c>
      <c r="D8525" s="49">
        <v>55.93999999999982</v>
      </c>
      <c r="E8525" s="48">
        <f t="shared" si="662"/>
        <v>1</v>
      </c>
      <c r="F8525" s="48">
        <f t="shared" si="663"/>
        <v>65.575999999999922</v>
      </c>
      <c r="G8525" s="50">
        <f t="shared" si="666"/>
        <v>86724.000000000975</v>
      </c>
      <c r="H8525" s="51">
        <f t="shared" si="664"/>
        <v>0</v>
      </c>
      <c r="I8525" s="2"/>
      <c r="J8525" s="2"/>
      <c r="K8525" s="2"/>
      <c r="L8525" s="2"/>
    </row>
    <row r="8526" spans="3:12" x14ac:dyDescent="0.25">
      <c r="C8526" s="22">
        <f t="shared" si="665"/>
        <v>46377.624999979358</v>
      </c>
      <c r="D8526" s="49">
        <v>55.625</v>
      </c>
      <c r="E8526" s="48">
        <f t="shared" si="662"/>
        <v>1</v>
      </c>
      <c r="F8526" s="48">
        <f t="shared" si="663"/>
        <v>65.45</v>
      </c>
      <c r="G8526" s="50">
        <f t="shared" si="666"/>
        <v>88425</v>
      </c>
      <c r="H8526" s="51">
        <f t="shared" si="664"/>
        <v>0</v>
      </c>
      <c r="I8526" s="2"/>
      <c r="J8526" s="2"/>
      <c r="K8526" s="2"/>
      <c r="L8526" s="2"/>
    </row>
    <row r="8527" spans="3:12" x14ac:dyDescent="0.25">
      <c r="C8527" s="22">
        <f t="shared" si="665"/>
        <v>46377.666666646022</v>
      </c>
      <c r="D8527" s="49">
        <v>55.4</v>
      </c>
      <c r="E8527" s="48">
        <f t="shared" ref="E8527:E8590" si="667">IF(OR(SUMPRODUCT(--ISNUMBER(SEARCH(TRIM(TEXT(C8527,"dddd")), SUBSTITUTE($H$9," ",""))))&gt;0, HOUR(C8527)&lt;$H$6, HOUR(C8527)&gt;=$H$7), 0, 1)</f>
        <v>1</v>
      </c>
      <c r="F8527" s="48">
        <f t="shared" ref="F8527:F8590" si="668">D8527-$H$10*(D8527-$H$4)</f>
        <v>65.36</v>
      </c>
      <c r="G8527" s="50">
        <f t="shared" si="666"/>
        <v>89640.000000000015</v>
      </c>
      <c r="H8527" s="51">
        <f t="shared" si="664"/>
        <v>0</v>
      </c>
      <c r="I8527" s="2"/>
      <c r="J8527" s="2"/>
      <c r="K8527" s="2"/>
      <c r="L8527" s="2"/>
    </row>
    <row r="8528" spans="3:12" x14ac:dyDescent="0.25">
      <c r="C8528" s="22">
        <f t="shared" si="665"/>
        <v>46377.708333312687</v>
      </c>
      <c r="D8528" s="49">
        <v>54.559999999999938</v>
      </c>
      <c r="E8528" s="48">
        <f t="shared" si="667"/>
        <v>0</v>
      </c>
      <c r="F8528" s="48">
        <f t="shared" si="668"/>
        <v>65.023999999999972</v>
      </c>
      <c r="G8528" s="50">
        <f t="shared" si="666"/>
        <v>0</v>
      </c>
      <c r="H8528" s="51">
        <f t="shared" ref="H8528:H8591" si="669">IF(D8528&gt;$H$5,E8528*1.08*$H$8*(D8528-$H$5),0)</f>
        <v>0</v>
      </c>
      <c r="I8528" s="2"/>
      <c r="J8528" s="2"/>
      <c r="K8528" s="2"/>
      <c r="L8528" s="2"/>
    </row>
    <row r="8529" spans="3:12" x14ac:dyDescent="0.25">
      <c r="C8529" s="22">
        <f t="shared" si="665"/>
        <v>46377.749999979351</v>
      </c>
      <c r="D8529" s="49">
        <v>53.749999999999943</v>
      </c>
      <c r="E8529" s="48">
        <f t="shared" si="667"/>
        <v>0</v>
      </c>
      <c r="F8529" s="48">
        <f t="shared" si="668"/>
        <v>64.699999999999974</v>
      </c>
      <c r="G8529" s="50">
        <f t="shared" si="666"/>
        <v>0</v>
      </c>
      <c r="H8529" s="51">
        <f t="shared" si="669"/>
        <v>0</v>
      </c>
      <c r="I8529" s="2"/>
      <c r="J8529" s="2"/>
      <c r="K8529" s="2"/>
      <c r="L8529" s="2"/>
    </row>
    <row r="8530" spans="3:12" x14ac:dyDescent="0.25">
      <c r="C8530" s="22">
        <f t="shared" ref="C8530:C8593" si="670">C8529+1/24</f>
        <v>46377.791666646015</v>
      </c>
      <c r="D8530" s="49">
        <v>53.6</v>
      </c>
      <c r="E8530" s="48">
        <f t="shared" si="667"/>
        <v>0</v>
      </c>
      <c r="F8530" s="48">
        <f t="shared" si="668"/>
        <v>64.64</v>
      </c>
      <c r="G8530" s="50">
        <f t="shared" si="666"/>
        <v>0</v>
      </c>
      <c r="H8530" s="51">
        <f t="shared" si="669"/>
        <v>0</v>
      </c>
      <c r="I8530" s="2"/>
      <c r="J8530" s="2"/>
      <c r="K8530" s="2"/>
      <c r="L8530" s="2"/>
    </row>
    <row r="8531" spans="3:12" x14ac:dyDescent="0.25">
      <c r="C8531" s="22">
        <f t="shared" si="670"/>
        <v>46377.833333312679</v>
      </c>
      <c r="D8531" s="49">
        <v>53.284999999999819</v>
      </c>
      <c r="E8531" s="48">
        <f t="shared" si="667"/>
        <v>0</v>
      </c>
      <c r="F8531" s="48">
        <f t="shared" si="668"/>
        <v>64.513999999999925</v>
      </c>
      <c r="G8531" s="50">
        <f t="shared" si="666"/>
        <v>0</v>
      </c>
      <c r="H8531" s="51">
        <f t="shared" si="669"/>
        <v>0</v>
      </c>
      <c r="I8531" s="2"/>
      <c r="J8531" s="2"/>
      <c r="K8531" s="2"/>
      <c r="L8531" s="2"/>
    </row>
    <row r="8532" spans="3:12" x14ac:dyDescent="0.25">
      <c r="C8532" s="22">
        <f t="shared" si="670"/>
        <v>46377.874999979344</v>
      </c>
      <c r="D8532" s="49">
        <v>53.375</v>
      </c>
      <c r="E8532" s="48">
        <f t="shared" si="667"/>
        <v>0</v>
      </c>
      <c r="F8532" s="48">
        <f t="shared" si="668"/>
        <v>64.55</v>
      </c>
      <c r="G8532" s="50">
        <f t="shared" si="666"/>
        <v>0</v>
      </c>
      <c r="H8532" s="51">
        <f t="shared" si="669"/>
        <v>0</v>
      </c>
      <c r="I8532" s="2"/>
      <c r="J8532" s="2"/>
      <c r="K8532" s="2"/>
      <c r="L8532" s="2"/>
    </row>
    <row r="8533" spans="3:12" x14ac:dyDescent="0.25">
      <c r="C8533" s="22">
        <f t="shared" si="670"/>
        <v>46377.916666646008</v>
      </c>
      <c r="D8533" s="49">
        <v>52.549999999999883</v>
      </c>
      <c r="E8533" s="48">
        <f t="shared" si="667"/>
        <v>0</v>
      </c>
      <c r="F8533" s="48">
        <f t="shared" si="668"/>
        <v>64.219999999999956</v>
      </c>
      <c r="G8533" s="50">
        <f t="shared" si="666"/>
        <v>0</v>
      </c>
      <c r="H8533" s="51">
        <f t="shared" si="669"/>
        <v>0</v>
      </c>
      <c r="I8533" s="2"/>
      <c r="J8533" s="2"/>
      <c r="K8533" s="2"/>
      <c r="L8533" s="2"/>
    </row>
    <row r="8534" spans="3:12" x14ac:dyDescent="0.25">
      <c r="C8534" s="22">
        <f t="shared" si="670"/>
        <v>46377.958333312672</v>
      </c>
      <c r="D8534" s="49">
        <v>51.8</v>
      </c>
      <c r="E8534" s="48">
        <f t="shared" si="667"/>
        <v>0</v>
      </c>
      <c r="F8534" s="48">
        <f t="shared" si="668"/>
        <v>63.92</v>
      </c>
      <c r="G8534" s="50">
        <f t="shared" si="666"/>
        <v>0</v>
      </c>
      <c r="H8534" s="51">
        <f t="shared" si="669"/>
        <v>0</v>
      </c>
      <c r="I8534" s="2"/>
      <c r="J8534" s="2"/>
      <c r="K8534" s="2"/>
      <c r="L8534" s="2"/>
    </row>
    <row r="8535" spans="3:12" x14ac:dyDescent="0.25">
      <c r="C8535" s="22">
        <f t="shared" si="670"/>
        <v>46377.999999979336</v>
      </c>
      <c r="D8535" s="49">
        <v>51.379999999999882</v>
      </c>
      <c r="E8535" s="48">
        <f t="shared" si="667"/>
        <v>0</v>
      </c>
      <c r="F8535" s="48">
        <f t="shared" si="668"/>
        <v>63.751999999999953</v>
      </c>
      <c r="G8535" s="50">
        <f t="shared" si="666"/>
        <v>0</v>
      </c>
      <c r="H8535" s="51">
        <f t="shared" si="669"/>
        <v>0</v>
      </c>
      <c r="I8535" s="2"/>
      <c r="J8535" s="2"/>
      <c r="K8535" s="2"/>
      <c r="L8535" s="2"/>
    </row>
    <row r="8536" spans="3:12" x14ac:dyDescent="0.25">
      <c r="C8536" s="22">
        <f t="shared" si="670"/>
        <v>46378.041666646001</v>
      </c>
      <c r="D8536" s="49">
        <v>51.604999999999876</v>
      </c>
      <c r="E8536" s="48">
        <f t="shared" si="667"/>
        <v>0</v>
      </c>
      <c r="F8536" s="48">
        <f t="shared" si="668"/>
        <v>63.841999999999949</v>
      </c>
      <c r="G8536" s="50">
        <f t="shared" ref="G8536:G8599" si="671">IF(D8536&lt;$H$4,E8536*1.08*$H$8*($H$4-D8536),0)</f>
        <v>0</v>
      </c>
      <c r="H8536" s="51">
        <f t="shared" si="669"/>
        <v>0</v>
      </c>
      <c r="I8536" s="2"/>
      <c r="J8536" s="2"/>
      <c r="K8536" s="2"/>
      <c r="L8536" s="2"/>
    </row>
    <row r="8537" spans="3:12" x14ac:dyDescent="0.25">
      <c r="C8537" s="22">
        <f t="shared" si="670"/>
        <v>46378.083333312665</v>
      </c>
      <c r="D8537" s="49">
        <v>51.874999999999879</v>
      </c>
      <c r="E8537" s="48">
        <f t="shared" si="667"/>
        <v>0</v>
      </c>
      <c r="F8537" s="48">
        <f t="shared" si="668"/>
        <v>63.949999999999953</v>
      </c>
      <c r="G8537" s="50">
        <f t="shared" si="671"/>
        <v>0</v>
      </c>
      <c r="H8537" s="51">
        <f t="shared" si="669"/>
        <v>0</v>
      </c>
      <c r="I8537" s="2"/>
      <c r="J8537" s="2"/>
      <c r="K8537" s="2"/>
      <c r="L8537" s="2"/>
    </row>
    <row r="8538" spans="3:12" x14ac:dyDescent="0.25">
      <c r="C8538" s="22">
        <f t="shared" si="670"/>
        <v>46378.124999979329</v>
      </c>
      <c r="D8538" s="49">
        <v>51.379999999999882</v>
      </c>
      <c r="E8538" s="48">
        <f t="shared" si="667"/>
        <v>0</v>
      </c>
      <c r="F8538" s="48">
        <f t="shared" si="668"/>
        <v>63.751999999999953</v>
      </c>
      <c r="G8538" s="50">
        <f t="shared" si="671"/>
        <v>0</v>
      </c>
      <c r="H8538" s="51">
        <f t="shared" si="669"/>
        <v>0</v>
      </c>
      <c r="I8538" s="2"/>
      <c r="J8538" s="2"/>
      <c r="K8538" s="2"/>
      <c r="L8538" s="2"/>
    </row>
    <row r="8539" spans="3:12" x14ac:dyDescent="0.25">
      <c r="C8539" s="22">
        <f t="shared" si="670"/>
        <v>46378.166666645993</v>
      </c>
      <c r="D8539" s="49">
        <v>51.499999999999943</v>
      </c>
      <c r="E8539" s="48">
        <f t="shared" si="667"/>
        <v>0</v>
      </c>
      <c r="F8539" s="48">
        <f t="shared" si="668"/>
        <v>63.799999999999976</v>
      </c>
      <c r="G8539" s="50">
        <f t="shared" si="671"/>
        <v>0</v>
      </c>
      <c r="H8539" s="51">
        <f t="shared" si="669"/>
        <v>0</v>
      </c>
      <c r="I8539" s="2"/>
      <c r="J8539" s="2"/>
      <c r="K8539" s="2"/>
      <c r="L8539" s="2"/>
    </row>
    <row r="8540" spans="3:12" x14ac:dyDescent="0.25">
      <c r="C8540" s="22">
        <f t="shared" si="670"/>
        <v>46378.208333312657</v>
      </c>
      <c r="D8540" s="49">
        <v>51.8</v>
      </c>
      <c r="E8540" s="48">
        <f t="shared" si="667"/>
        <v>0</v>
      </c>
      <c r="F8540" s="48">
        <f t="shared" si="668"/>
        <v>63.92</v>
      </c>
      <c r="G8540" s="50">
        <f t="shared" si="671"/>
        <v>0</v>
      </c>
      <c r="H8540" s="51">
        <f t="shared" si="669"/>
        <v>0</v>
      </c>
      <c r="I8540" s="2"/>
      <c r="J8540" s="2"/>
      <c r="K8540" s="2"/>
      <c r="L8540" s="2"/>
    </row>
    <row r="8541" spans="3:12" x14ac:dyDescent="0.25">
      <c r="C8541" s="22">
        <f t="shared" si="670"/>
        <v>46378.249999979322</v>
      </c>
      <c r="D8541" s="49">
        <v>50.749999999999879</v>
      </c>
      <c r="E8541" s="48">
        <f t="shared" si="667"/>
        <v>0</v>
      </c>
      <c r="F8541" s="48">
        <f t="shared" si="668"/>
        <v>63.49999999999995</v>
      </c>
      <c r="G8541" s="50">
        <f t="shared" si="671"/>
        <v>0</v>
      </c>
      <c r="H8541" s="51">
        <f t="shared" si="669"/>
        <v>0</v>
      </c>
      <c r="I8541" s="2"/>
      <c r="J8541" s="2"/>
      <c r="K8541" s="2"/>
      <c r="L8541" s="2"/>
    </row>
    <row r="8542" spans="3:12" x14ac:dyDescent="0.25">
      <c r="C8542" s="22">
        <f t="shared" si="670"/>
        <v>46378.291666645986</v>
      </c>
      <c r="D8542" s="49">
        <v>47.059999999999988</v>
      </c>
      <c r="E8542" s="48">
        <f t="shared" si="667"/>
        <v>0</v>
      </c>
      <c r="F8542" s="48">
        <f t="shared" si="668"/>
        <v>62.023999999999994</v>
      </c>
      <c r="G8542" s="50">
        <f t="shared" si="671"/>
        <v>0</v>
      </c>
      <c r="H8542" s="51">
        <f t="shared" si="669"/>
        <v>0</v>
      </c>
      <c r="I8542" s="2"/>
      <c r="J8542" s="2"/>
      <c r="K8542" s="2"/>
      <c r="L8542" s="2"/>
    </row>
    <row r="8543" spans="3:12" x14ac:dyDescent="0.25">
      <c r="C8543" s="22">
        <f t="shared" si="670"/>
        <v>46378.33333331265</v>
      </c>
      <c r="D8543" s="49">
        <v>44.749999999999993</v>
      </c>
      <c r="E8543" s="48">
        <f t="shared" si="667"/>
        <v>1</v>
      </c>
      <c r="F8543" s="48">
        <f t="shared" si="668"/>
        <v>61.099999999999994</v>
      </c>
      <c r="G8543" s="50">
        <f t="shared" si="671"/>
        <v>147150.00000000003</v>
      </c>
      <c r="H8543" s="51">
        <f t="shared" si="669"/>
        <v>0</v>
      </c>
      <c r="I8543" s="2"/>
      <c r="J8543" s="2"/>
      <c r="K8543" s="2"/>
      <c r="L8543" s="2"/>
    </row>
    <row r="8544" spans="3:12" x14ac:dyDescent="0.25">
      <c r="C8544" s="22">
        <f t="shared" si="670"/>
        <v>46378.374999979314</v>
      </c>
      <c r="D8544" s="49">
        <v>44.809999999999988</v>
      </c>
      <c r="E8544" s="48">
        <f t="shared" si="667"/>
        <v>1</v>
      </c>
      <c r="F8544" s="48">
        <f t="shared" si="668"/>
        <v>61.123999999999995</v>
      </c>
      <c r="G8544" s="50">
        <f t="shared" si="671"/>
        <v>146826.00000000006</v>
      </c>
      <c r="H8544" s="51">
        <f t="shared" si="669"/>
        <v>0</v>
      </c>
      <c r="I8544" s="2"/>
      <c r="J8544" s="2"/>
      <c r="K8544" s="2"/>
      <c r="L8544" s="2"/>
    </row>
    <row r="8545" spans="3:12" x14ac:dyDescent="0.25">
      <c r="C8545" s="22">
        <f t="shared" si="670"/>
        <v>46378.416666645979</v>
      </c>
      <c r="D8545" s="49">
        <v>44.96</v>
      </c>
      <c r="E8545" s="48">
        <f t="shared" si="667"/>
        <v>1</v>
      </c>
      <c r="F8545" s="48">
        <f t="shared" si="668"/>
        <v>61.183999999999997</v>
      </c>
      <c r="G8545" s="50">
        <f t="shared" si="671"/>
        <v>146016</v>
      </c>
      <c r="H8545" s="51">
        <f t="shared" si="669"/>
        <v>0</v>
      </c>
      <c r="I8545" s="2"/>
      <c r="J8545" s="2"/>
      <c r="K8545" s="2"/>
      <c r="L8545" s="2"/>
    </row>
    <row r="8546" spans="3:12" x14ac:dyDescent="0.25">
      <c r="C8546" s="22">
        <f t="shared" si="670"/>
        <v>46378.458333312643</v>
      </c>
      <c r="D8546" s="49">
        <v>44.96</v>
      </c>
      <c r="E8546" s="48">
        <f t="shared" si="667"/>
        <v>1</v>
      </c>
      <c r="F8546" s="48">
        <f t="shared" si="668"/>
        <v>61.183999999999997</v>
      </c>
      <c r="G8546" s="50">
        <f t="shared" si="671"/>
        <v>146016</v>
      </c>
      <c r="H8546" s="51">
        <f t="shared" si="669"/>
        <v>0</v>
      </c>
      <c r="I8546" s="2"/>
      <c r="J8546" s="2"/>
      <c r="K8546" s="2"/>
      <c r="L8546" s="2"/>
    </row>
    <row r="8547" spans="3:12" x14ac:dyDescent="0.25">
      <c r="C8547" s="22">
        <f t="shared" si="670"/>
        <v>46378.499999979307</v>
      </c>
      <c r="D8547" s="49">
        <v>44.434999999999995</v>
      </c>
      <c r="E8547" s="48">
        <f t="shared" si="667"/>
        <v>1</v>
      </c>
      <c r="F8547" s="48">
        <f t="shared" si="668"/>
        <v>60.973999999999997</v>
      </c>
      <c r="G8547" s="50">
        <f t="shared" si="671"/>
        <v>148851.00000000003</v>
      </c>
      <c r="H8547" s="51">
        <f t="shared" si="669"/>
        <v>0</v>
      </c>
      <c r="I8547" s="2"/>
      <c r="J8547" s="2"/>
      <c r="K8547" s="2"/>
      <c r="L8547" s="2"/>
    </row>
    <row r="8548" spans="3:12" x14ac:dyDescent="0.25">
      <c r="C8548" s="22">
        <f t="shared" si="670"/>
        <v>46378.541666645971</v>
      </c>
      <c r="D8548" s="49">
        <v>45.214999999999989</v>
      </c>
      <c r="E8548" s="48">
        <f t="shared" si="667"/>
        <v>1</v>
      </c>
      <c r="F8548" s="48">
        <f t="shared" si="668"/>
        <v>61.285999999999994</v>
      </c>
      <c r="G8548" s="50">
        <f t="shared" si="671"/>
        <v>144639.00000000006</v>
      </c>
      <c r="H8548" s="51">
        <f t="shared" si="669"/>
        <v>0</v>
      </c>
      <c r="I8548" s="2"/>
      <c r="J8548" s="2"/>
      <c r="K8548" s="2"/>
      <c r="L8548" s="2"/>
    </row>
    <row r="8549" spans="3:12" x14ac:dyDescent="0.25">
      <c r="C8549" s="22">
        <f t="shared" si="670"/>
        <v>46378.583333312636</v>
      </c>
      <c r="D8549" s="49">
        <v>46.039999999999978</v>
      </c>
      <c r="E8549" s="48">
        <f t="shared" si="667"/>
        <v>1</v>
      </c>
      <c r="F8549" s="48">
        <f t="shared" si="668"/>
        <v>61.615999999999993</v>
      </c>
      <c r="G8549" s="50">
        <f t="shared" si="671"/>
        <v>140184.00000000012</v>
      </c>
      <c r="H8549" s="51">
        <f t="shared" si="669"/>
        <v>0</v>
      </c>
      <c r="I8549" s="2"/>
      <c r="J8549" s="2"/>
      <c r="K8549" s="2"/>
      <c r="L8549" s="2"/>
    </row>
    <row r="8550" spans="3:12" x14ac:dyDescent="0.25">
      <c r="C8550" s="22">
        <f t="shared" si="670"/>
        <v>46378.6249999793</v>
      </c>
      <c r="D8550" s="49">
        <v>45.41</v>
      </c>
      <c r="E8550" s="48">
        <f t="shared" si="667"/>
        <v>1</v>
      </c>
      <c r="F8550" s="48">
        <f t="shared" si="668"/>
        <v>61.363999999999997</v>
      </c>
      <c r="G8550" s="50">
        <f t="shared" si="671"/>
        <v>143586.00000000003</v>
      </c>
      <c r="H8550" s="51">
        <f t="shared" si="669"/>
        <v>0</v>
      </c>
      <c r="I8550" s="2"/>
      <c r="J8550" s="2"/>
      <c r="K8550" s="2"/>
      <c r="L8550" s="2"/>
    </row>
    <row r="8551" spans="3:12" x14ac:dyDescent="0.25">
      <c r="C8551" s="22">
        <f t="shared" si="670"/>
        <v>46378.666666645964</v>
      </c>
      <c r="D8551" s="49">
        <v>44.434999999999995</v>
      </c>
      <c r="E8551" s="48">
        <f t="shared" si="667"/>
        <v>1</v>
      </c>
      <c r="F8551" s="48">
        <f t="shared" si="668"/>
        <v>60.973999999999997</v>
      </c>
      <c r="G8551" s="50">
        <f t="shared" si="671"/>
        <v>148851.00000000003</v>
      </c>
      <c r="H8551" s="51">
        <f t="shared" si="669"/>
        <v>0</v>
      </c>
      <c r="I8551" s="2"/>
      <c r="J8551" s="2"/>
      <c r="K8551" s="2"/>
      <c r="L8551" s="2"/>
    </row>
    <row r="8552" spans="3:12" x14ac:dyDescent="0.25">
      <c r="C8552" s="22">
        <f t="shared" si="670"/>
        <v>46378.708333312628</v>
      </c>
      <c r="D8552" s="49">
        <v>44.06</v>
      </c>
      <c r="E8552" s="48">
        <f t="shared" si="667"/>
        <v>0</v>
      </c>
      <c r="F8552" s="48">
        <f t="shared" si="668"/>
        <v>60.823999999999998</v>
      </c>
      <c r="G8552" s="50">
        <f t="shared" si="671"/>
        <v>0</v>
      </c>
      <c r="H8552" s="51">
        <f t="shared" si="669"/>
        <v>0</v>
      </c>
      <c r="I8552" s="2"/>
      <c r="J8552" s="2"/>
      <c r="K8552" s="2"/>
      <c r="L8552" s="2"/>
    </row>
    <row r="8553" spans="3:12" x14ac:dyDescent="0.25">
      <c r="C8553" s="22">
        <f t="shared" si="670"/>
        <v>46378.749999979293</v>
      </c>
      <c r="D8553" s="49">
        <v>44.06</v>
      </c>
      <c r="E8553" s="48">
        <f t="shared" si="667"/>
        <v>0</v>
      </c>
      <c r="F8553" s="48">
        <f t="shared" si="668"/>
        <v>60.823999999999998</v>
      </c>
      <c r="G8553" s="50">
        <f t="shared" si="671"/>
        <v>0</v>
      </c>
      <c r="H8553" s="51">
        <f t="shared" si="669"/>
        <v>0</v>
      </c>
      <c r="I8553" s="2"/>
      <c r="J8553" s="2"/>
      <c r="K8553" s="2"/>
      <c r="L8553" s="2"/>
    </row>
    <row r="8554" spans="3:12" x14ac:dyDescent="0.25">
      <c r="C8554" s="22">
        <f t="shared" si="670"/>
        <v>46378.791666645957</v>
      </c>
      <c r="D8554" s="49">
        <v>43.43</v>
      </c>
      <c r="E8554" s="48">
        <f t="shared" si="667"/>
        <v>0</v>
      </c>
      <c r="F8554" s="48">
        <f t="shared" si="668"/>
        <v>60.572000000000003</v>
      </c>
      <c r="G8554" s="50">
        <f t="shared" si="671"/>
        <v>0</v>
      </c>
      <c r="H8554" s="51">
        <f t="shared" si="669"/>
        <v>0</v>
      </c>
      <c r="I8554" s="2"/>
      <c r="J8554" s="2"/>
      <c r="K8554" s="2"/>
      <c r="L8554" s="2"/>
    </row>
    <row r="8555" spans="3:12" x14ac:dyDescent="0.25">
      <c r="C8555" s="22">
        <f t="shared" si="670"/>
        <v>46378.833333312621</v>
      </c>
      <c r="D8555" s="49">
        <v>42.980000000000004</v>
      </c>
      <c r="E8555" s="48">
        <f t="shared" si="667"/>
        <v>0</v>
      </c>
      <c r="F8555" s="48">
        <f t="shared" si="668"/>
        <v>60.391999999999996</v>
      </c>
      <c r="G8555" s="50">
        <f t="shared" si="671"/>
        <v>0</v>
      </c>
      <c r="H8555" s="51">
        <f t="shared" si="669"/>
        <v>0</v>
      </c>
      <c r="I8555" s="2"/>
      <c r="J8555" s="2"/>
      <c r="K8555" s="2"/>
      <c r="L8555" s="2"/>
    </row>
    <row r="8556" spans="3:12" x14ac:dyDescent="0.25">
      <c r="C8556" s="22">
        <f t="shared" si="670"/>
        <v>46378.874999979285</v>
      </c>
      <c r="D8556" s="49">
        <v>42.980000000000004</v>
      </c>
      <c r="E8556" s="48">
        <f t="shared" si="667"/>
        <v>0</v>
      </c>
      <c r="F8556" s="48">
        <f t="shared" si="668"/>
        <v>60.391999999999996</v>
      </c>
      <c r="G8556" s="50">
        <f t="shared" si="671"/>
        <v>0</v>
      </c>
      <c r="H8556" s="51">
        <f t="shared" si="669"/>
        <v>0</v>
      </c>
      <c r="I8556" s="2"/>
      <c r="J8556" s="2"/>
      <c r="K8556" s="2"/>
      <c r="L8556" s="2"/>
    </row>
    <row r="8557" spans="3:12" x14ac:dyDescent="0.25">
      <c r="C8557" s="22">
        <f t="shared" si="670"/>
        <v>46378.91666664595</v>
      </c>
      <c r="D8557" s="49">
        <v>42.454999999999998</v>
      </c>
      <c r="E8557" s="48">
        <f t="shared" si="667"/>
        <v>0</v>
      </c>
      <c r="F8557" s="48">
        <f t="shared" si="668"/>
        <v>60.182000000000002</v>
      </c>
      <c r="G8557" s="50">
        <f t="shared" si="671"/>
        <v>0</v>
      </c>
      <c r="H8557" s="51">
        <f t="shared" si="669"/>
        <v>0</v>
      </c>
      <c r="I8557" s="2"/>
      <c r="J8557" s="2"/>
      <c r="K8557" s="2"/>
      <c r="L8557" s="2"/>
    </row>
    <row r="8558" spans="3:12" x14ac:dyDescent="0.25">
      <c r="C8558" s="22">
        <f t="shared" si="670"/>
        <v>46378.958333312614</v>
      </c>
      <c r="D8558" s="49">
        <v>41.45</v>
      </c>
      <c r="E8558" s="48">
        <f t="shared" si="667"/>
        <v>0</v>
      </c>
      <c r="F8558" s="48">
        <f t="shared" si="668"/>
        <v>59.78</v>
      </c>
      <c r="G8558" s="50">
        <f t="shared" si="671"/>
        <v>0</v>
      </c>
      <c r="H8558" s="51">
        <f t="shared" si="669"/>
        <v>0</v>
      </c>
      <c r="I8558" s="2"/>
      <c r="J8558" s="2"/>
      <c r="K8558" s="2"/>
      <c r="L8558" s="2"/>
    </row>
    <row r="8559" spans="3:12" x14ac:dyDescent="0.25">
      <c r="C8559" s="22">
        <f t="shared" si="670"/>
        <v>46378.999999979278</v>
      </c>
      <c r="D8559" s="49">
        <v>40.370000000000005</v>
      </c>
      <c r="E8559" s="48">
        <f t="shared" si="667"/>
        <v>0</v>
      </c>
      <c r="F8559" s="48">
        <f t="shared" si="668"/>
        <v>59.347999999999999</v>
      </c>
      <c r="G8559" s="50">
        <f t="shared" si="671"/>
        <v>0</v>
      </c>
      <c r="H8559" s="51">
        <f t="shared" si="669"/>
        <v>0</v>
      </c>
      <c r="I8559" s="2"/>
      <c r="J8559" s="2"/>
      <c r="K8559" s="2"/>
      <c r="L8559" s="2"/>
    </row>
    <row r="8560" spans="3:12" x14ac:dyDescent="0.25">
      <c r="C8560" s="22">
        <f t="shared" si="670"/>
        <v>46379.041666645942</v>
      </c>
      <c r="D8560" s="49">
        <v>39.91999999999998</v>
      </c>
      <c r="E8560" s="48">
        <f t="shared" si="667"/>
        <v>0</v>
      </c>
      <c r="F8560" s="48">
        <f t="shared" si="668"/>
        <v>59.167999999999992</v>
      </c>
      <c r="G8560" s="50">
        <f t="shared" si="671"/>
        <v>0</v>
      </c>
      <c r="H8560" s="51">
        <f t="shared" si="669"/>
        <v>0</v>
      </c>
      <c r="I8560" s="2"/>
      <c r="J8560" s="2"/>
      <c r="K8560" s="2"/>
      <c r="L8560" s="2"/>
    </row>
    <row r="8561" spans="3:12" x14ac:dyDescent="0.25">
      <c r="C8561" s="22">
        <f t="shared" si="670"/>
        <v>46379.083333312607</v>
      </c>
      <c r="D8561" s="49">
        <v>39.91999999999998</v>
      </c>
      <c r="E8561" s="48">
        <f t="shared" si="667"/>
        <v>0</v>
      </c>
      <c r="F8561" s="48">
        <f t="shared" si="668"/>
        <v>59.167999999999992</v>
      </c>
      <c r="G8561" s="50">
        <f t="shared" si="671"/>
        <v>0</v>
      </c>
      <c r="H8561" s="51">
        <f t="shared" si="669"/>
        <v>0</v>
      </c>
      <c r="I8561" s="2"/>
      <c r="J8561" s="2"/>
      <c r="K8561" s="2"/>
      <c r="L8561" s="2"/>
    </row>
    <row r="8562" spans="3:12" x14ac:dyDescent="0.25">
      <c r="C8562" s="22">
        <f t="shared" si="670"/>
        <v>46379.124999979271</v>
      </c>
      <c r="D8562" s="49">
        <v>39.394999999999996</v>
      </c>
      <c r="E8562" s="48">
        <f t="shared" si="667"/>
        <v>0</v>
      </c>
      <c r="F8562" s="48">
        <f t="shared" si="668"/>
        <v>58.957999999999998</v>
      </c>
      <c r="G8562" s="50">
        <f t="shared" si="671"/>
        <v>0</v>
      </c>
      <c r="H8562" s="51">
        <f t="shared" si="669"/>
        <v>0</v>
      </c>
      <c r="I8562" s="2"/>
      <c r="J8562" s="2"/>
      <c r="K8562" s="2"/>
      <c r="L8562" s="2"/>
    </row>
    <row r="8563" spans="3:12" x14ac:dyDescent="0.25">
      <c r="C8563" s="22">
        <f t="shared" si="670"/>
        <v>46379.166666645935</v>
      </c>
      <c r="D8563" s="49">
        <v>39.019999999999982</v>
      </c>
      <c r="E8563" s="48">
        <f t="shared" si="667"/>
        <v>0</v>
      </c>
      <c r="F8563" s="48">
        <f t="shared" si="668"/>
        <v>58.807999999999993</v>
      </c>
      <c r="G8563" s="50">
        <f t="shared" si="671"/>
        <v>0</v>
      </c>
      <c r="H8563" s="51">
        <f t="shared" si="669"/>
        <v>0</v>
      </c>
      <c r="I8563" s="2"/>
      <c r="J8563" s="2"/>
      <c r="K8563" s="2"/>
      <c r="L8563" s="2"/>
    </row>
    <row r="8564" spans="3:12" x14ac:dyDescent="0.25">
      <c r="C8564" s="22">
        <f t="shared" si="670"/>
        <v>46379.208333312599</v>
      </c>
      <c r="D8564" s="49">
        <v>38.39</v>
      </c>
      <c r="E8564" s="48">
        <f t="shared" si="667"/>
        <v>0</v>
      </c>
      <c r="F8564" s="48">
        <f t="shared" si="668"/>
        <v>58.555999999999997</v>
      </c>
      <c r="G8564" s="50">
        <f t="shared" si="671"/>
        <v>0</v>
      </c>
      <c r="H8564" s="51">
        <f t="shared" si="669"/>
        <v>0</v>
      </c>
      <c r="I8564" s="2"/>
      <c r="J8564" s="2"/>
      <c r="K8564" s="2"/>
      <c r="L8564" s="2"/>
    </row>
    <row r="8565" spans="3:12" x14ac:dyDescent="0.25">
      <c r="C8565" s="22">
        <f t="shared" si="670"/>
        <v>46379.249999979264</v>
      </c>
      <c r="D8565" s="49">
        <v>37.94</v>
      </c>
      <c r="E8565" s="48">
        <f t="shared" si="667"/>
        <v>0</v>
      </c>
      <c r="F8565" s="48">
        <f t="shared" si="668"/>
        <v>58.375999999999998</v>
      </c>
      <c r="G8565" s="50">
        <f t="shared" si="671"/>
        <v>0</v>
      </c>
      <c r="H8565" s="51">
        <f t="shared" si="669"/>
        <v>0</v>
      </c>
      <c r="I8565" s="2"/>
      <c r="J8565" s="2"/>
      <c r="K8565" s="2"/>
      <c r="L8565" s="2"/>
    </row>
    <row r="8566" spans="3:12" x14ac:dyDescent="0.25">
      <c r="C8566" s="22">
        <f t="shared" si="670"/>
        <v>46379.291666645928</v>
      </c>
      <c r="D8566" s="49">
        <v>37.94</v>
      </c>
      <c r="E8566" s="48">
        <f t="shared" si="667"/>
        <v>0</v>
      </c>
      <c r="F8566" s="48">
        <f t="shared" si="668"/>
        <v>58.375999999999998</v>
      </c>
      <c r="G8566" s="50">
        <f t="shared" si="671"/>
        <v>0</v>
      </c>
      <c r="H8566" s="51">
        <f t="shared" si="669"/>
        <v>0</v>
      </c>
      <c r="I8566" s="2"/>
      <c r="J8566" s="2"/>
      <c r="K8566" s="2"/>
      <c r="L8566" s="2"/>
    </row>
    <row r="8567" spans="3:12" x14ac:dyDescent="0.25">
      <c r="C8567" s="22">
        <f t="shared" si="670"/>
        <v>46379.333333312592</v>
      </c>
      <c r="D8567" s="49">
        <v>38.57</v>
      </c>
      <c r="E8567" s="48">
        <f t="shared" si="667"/>
        <v>1</v>
      </c>
      <c r="F8567" s="48">
        <f t="shared" si="668"/>
        <v>58.628</v>
      </c>
      <c r="G8567" s="50">
        <f t="shared" si="671"/>
        <v>180522</v>
      </c>
      <c r="H8567" s="51">
        <f t="shared" si="669"/>
        <v>0</v>
      </c>
      <c r="I8567" s="2"/>
      <c r="J8567" s="2"/>
      <c r="K8567" s="2"/>
      <c r="L8567" s="2"/>
    </row>
    <row r="8568" spans="3:12" x14ac:dyDescent="0.25">
      <c r="C8568" s="22">
        <f t="shared" si="670"/>
        <v>46379.374999979256</v>
      </c>
      <c r="D8568" s="49">
        <v>40.174999999999983</v>
      </c>
      <c r="E8568" s="48">
        <f t="shared" si="667"/>
        <v>1</v>
      </c>
      <c r="F8568" s="48">
        <f t="shared" si="668"/>
        <v>59.269999999999996</v>
      </c>
      <c r="G8568" s="50">
        <f t="shared" si="671"/>
        <v>171855.00000000009</v>
      </c>
      <c r="H8568" s="51">
        <f t="shared" si="669"/>
        <v>0</v>
      </c>
      <c r="I8568" s="2"/>
      <c r="J8568" s="2"/>
      <c r="K8568" s="2"/>
      <c r="L8568" s="2"/>
    </row>
    <row r="8569" spans="3:12" x14ac:dyDescent="0.25">
      <c r="C8569" s="22">
        <f t="shared" si="670"/>
        <v>46379.41666664592</v>
      </c>
      <c r="D8569" s="49">
        <v>41.629999999999995</v>
      </c>
      <c r="E8569" s="48">
        <f t="shared" si="667"/>
        <v>1</v>
      </c>
      <c r="F8569" s="48">
        <f t="shared" si="668"/>
        <v>59.851999999999997</v>
      </c>
      <c r="G8569" s="50">
        <f t="shared" si="671"/>
        <v>163998.00000000003</v>
      </c>
      <c r="H8569" s="51">
        <f t="shared" si="669"/>
        <v>0</v>
      </c>
      <c r="I8569" s="2"/>
      <c r="J8569" s="2"/>
      <c r="K8569" s="2"/>
      <c r="L8569" s="2"/>
    </row>
    <row r="8570" spans="3:12" x14ac:dyDescent="0.25">
      <c r="C8570" s="22">
        <f t="shared" si="670"/>
        <v>46379.458333312585</v>
      </c>
      <c r="D8570" s="49">
        <v>43.234999999999985</v>
      </c>
      <c r="E8570" s="48">
        <f t="shared" si="667"/>
        <v>1</v>
      </c>
      <c r="F8570" s="48">
        <f t="shared" si="668"/>
        <v>60.493999999999993</v>
      </c>
      <c r="G8570" s="50">
        <f t="shared" si="671"/>
        <v>155331.00000000009</v>
      </c>
      <c r="H8570" s="51">
        <f t="shared" si="669"/>
        <v>0</v>
      </c>
      <c r="I8570" s="2"/>
      <c r="J8570" s="2"/>
      <c r="K8570" s="2"/>
      <c r="L8570" s="2"/>
    </row>
    <row r="8571" spans="3:12" x14ac:dyDescent="0.25">
      <c r="C8571" s="22">
        <f t="shared" si="670"/>
        <v>46379.499999979249</v>
      </c>
      <c r="D8571" s="49">
        <v>44.584999999999987</v>
      </c>
      <c r="E8571" s="48">
        <f t="shared" si="667"/>
        <v>1</v>
      </c>
      <c r="F8571" s="48">
        <f t="shared" si="668"/>
        <v>61.033999999999992</v>
      </c>
      <c r="G8571" s="50">
        <f t="shared" si="671"/>
        <v>148041.00000000006</v>
      </c>
      <c r="H8571" s="51">
        <f t="shared" si="669"/>
        <v>0</v>
      </c>
      <c r="I8571" s="2"/>
      <c r="J8571" s="2"/>
      <c r="K8571" s="2"/>
      <c r="L8571" s="2"/>
    </row>
    <row r="8572" spans="3:12" x14ac:dyDescent="0.25">
      <c r="C8572" s="22">
        <f t="shared" si="670"/>
        <v>46379.541666645913</v>
      </c>
      <c r="D8572" s="49">
        <v>46.114999999999988</v>
      </c>
      <c r="E8572" s="48">
        <f t="shared" si="667"/>
        <v>1</v>
      </c>
      <c r="F8572" s="48">
        <f t="shared" si="668"/>
        <v>61.645999999999994</v>
      </c>
      <c r="G8572" s="50">
        <f t="shared" si="671"/>
        <v>139779.00000000006</v>
      </c>
      <c r="H8572" s="51">
        <f t="shared" si="669"/>
        <v>0</v>
      </c>
      <c r="I8572" s="2"/>
      <c r="J8572" s="2"/>
      <c r="K8572" s="2"/>
      <c r="L8572" s="2"/>
    </row>
    <row r="8573" spans="3:12" x14ac:dyDescent="0.25">
      <c r="C8573" s="22">
        <f t="shared" si="670"/>
        <v>46379.583333312577</v>
      </c>
      <c r="D8573" s="49">
        <v>46.939999999999984</v>
      </c>
      <c r="E8573" s="48">
        <f t="shared" si="667"/>
        <v>1</v>
      </c>
      <c r="F8573" s="48">
        <f t="shared" si="668"/>
        <v>61.975999999999992</v>
      </c>
      <c r="G8573" s="50">
        <f t="shared" si="671"/>
        <v>135324.00000000009</v>
      </c>
      <c r="H8573" s="51">
        <f t="shared" si="669"/>
        <v>0</v>
      </c>
      <c r="I8573" s="2"/>
      <c r="J8573" s="2"/>
      <c r="K8573" s="2"/>
      <c r="L8573" s="2"/>
    </row>
    <row r="8574" spans="3:12" x14ac:dyDescent="0.25">
      <c r="C8574" s="22">
        <f t="shared" si="670"/>
        <v>46379.624999979242</v>
      </c>
      <c r="D8574" s="49">
        <v>46.099999999999994</v>
      </c>
      <c r="E8574" s="48">
        <f t="shared" si="667"/>
        <v>1</v>
      </c>
      <c r="F8574" s="48">
        <f t="shared" si="668"/>
        <v>61.64</v>
      </c>
      <c r="G8574" s="50">
        <f t="shared" si="671"/>
        <v>139860.00000000003</v>
      </c>
      <c r="H8574" s="51">
        <f t="shared" si="669"/>
        <v>0</v>
      </c>
      <c r="I8574" s="2"/>
      <c r="J8574" s="2"/>
      <c r="K8574" s="2"/>
      <c r="L8574" s="2"/>
    </row>
    <row r="8575" spans="3:12" x14ac:dyDescent="0.25">
      <c r="C8575" s="22">
        <f t="shared" si="670"/>
        <v>46379.666666645906</v>
      </c>
      <c r="D8575" s="49">
        <v>44.66</v>
      </c>
      <c r="E8575" s="48">
        <f t="shared" si="667"/>
        <v>1</v>
      </c>
      <c r="F8575" s="48">
        <f t="shared" si="668"/>
        <v>61.063999999999993</v>
      </c>
      <c r="G8575" s="50">
        <f t="shared" si="671"/>
        <v>147636.00000000003</v>
      </c>
      <c r="H8575" s="51">
        <f t="shared" si="669"/>
        <v>0</v>
      </c>
      <c r="I8575" s="2"/>
      <c r="J8575" s="2"/>
      <c r="K8575" s="2"/>
      <c r="L8575" s="2"/>
    </row>
    <row r="8576" spans="3:12" x14ac:dyDescent="0.25">
      <c r="C8576" s="22">
        <f t="shared" si="670"/>
        <v>46379.70833331257</v>
      </c>
      <c r="D8576" s="49">
        <v>42.904999999999994</v>
      </c>
      <c r="E8576" s="48">
        <f t="shared" si="667"/>
        <v>0</v>
      </c>
      <c r="F8576" s="48">
        <f t="shared" si="668"/>
        <v>60.361999999999995</v>
      </c>
      <c r="G8576" s="50">
        <f t="shared" si="671"/>
        <v>0</v>
      </c>
      <c r="H8576" s="51">
        <f t="shared" si="669"/>
        <v>0</v>
      </c>
      <c r="I8576" s="2"/>
      <c r="J8576" s="2"/>
      <c r="K8576" s="2"/>
      <c r="L8576" s="2"/>
    </row>
    <row r="8577" spans="3:12" x14ac:dyDescent="0.25">
      <c r="C8577" s="22">
        <f t="shared" si="670"/>
        <v>46379.749999979234</v>
      </c>
      <c r="D8577" s="49">
        <v>42.08</v>
      </c>
      <c r="E8577" s="48">
        <f t="shared" si="667"/>
        <v>0</v>
      </c>
      <c r="F8577" s="48">
        <f t="shared" si="668"/>
        <v>60.031999999999996</v>
      </c>
      <c r="G8577" s="50">
        <f t="shared" si="671"/>
        <v>0</v>
      </c>
      <c r="H8577" s="51">
        <f t="shared" si="669"/>
        <v>0</v>
      </c>
      <c r="I8577" s="2"/>
      <c r="J8577" s="2"/>
      <c r="K8577" s="2"/>
      <c r="L8577" s="2"/>
    </row>
    <row r="8578" spans="3:12" x14ac:dyDescent="0.25">
      <c r="C8578" s="22">
        <f t="shared" si="670"/>
        <v>46379.791666645899</v>
      </c>
      <c r="D8578" s="49">
        <v>42.08</v>
      </c>
      <c r="E8578" s="48">
        <f t="shared" si="667"/>
        <v>0</v>
      </c>
      <c r="F8578" s="48">
        <f t="shared" si="668"/>
        <v>60.031999999999996</v>
      </c>
      <c r="G8578" s="50">
        <f t="shared" si="671"/>
        <v>0</v>
      </c>
      <c r="H8578" s="51">
        <f t="shared" si="669"/>
        <v>0</v>
      </c>
      <c r="I8578" s="2"/>
      <c r="J8578" s="2"/>
      <c r="K8578" s="2"/>
      <c r="L8578" s="2"/>
    </row>
    <row r="8579" spans="3:12" x14ac:dyDescent="0.25">
      <c r="C8579" s="22">
        <f t="shared" si="670"/>
        <v>46379.833333312563</v>
      </c>
      <c r="D8579" s="49">
        <v>42.08</v>
      </c>
      <c r="E8579" s="48">
        <f t="shared" si="667"/>
        <v>0</v>
      </c>
      <c r="F8579" s="48">
        <f t="shared" si="668"/>
        <v>60.031999999999996</v>
      </c>
      <c r="G8579" s="50">
        <f t="shared" si="671"/>
        <v>0</v>
      </c>
      <c r="H8579" s="51">
        <f t="shared" si="669"/>
        <v>0</v>
      </c>
      <c r="I8579" s="2"/>
      <c r="J8579" s="2"/>
      <c r="K8579" s="2"/>
      <c r="L8579" s="2"/>
    </row>
    <row r="8580" spans="3:12" x14ac:dyDescent="0.25">
      <c r="C8580" s="22">
        <f t="shared" si="670"/>
        <v>46379.874999979227</v>
      </c>
      <c r="D8580" s="49">
        <v>42.08</v>
      </c>
      <c r="E8580" s="48">
        <f t="shared" si="667"/>
        <v>0</v>
      </c>
      <c r="F8580" s="48">
        <f t="shared" si="668"/>
        <v>60.031999999999996</v>
      </c>
      <c r="G8580" s="50">
        <f t="shared" si="671"/>
        <v>0</v>
      </c>
      <c r="H8580" s="51">
        <f t="shared" si="669"/>
        <v>0</v>
      </c>
      <c r="I8580" s="2"/>
      <c r="J8580" s="2"/>
      <c r="K8580" s="2"/>
      <c r="L8580" s="2"/>
    </row>
    <row r="8581" spans="3:12" x14ac:dyDescent="0.25">
      <c r="C8581" s="22">
        <f t="shared" si="670"/>
        <v>46379.916666645891</v>
      </c>
      <c r="D8581" s="49">
        <v>42.08</v>
      </c>
      <c r="E8581" s="48">
        <f t="shared" si="667"/>
        <v>0</v>
      </c>
      <c r="F8581" s="48">
        <f t="shared" si="668"/>
        <v>60.031999999999996</v>
      </c>
      <c r="G8581" s="50">
        <f t="shared" si="671"/>
        <v>0</v>
      </c>
      <c r="H8581" s="51">
        <f t="shared" si="669"/>
        <v>0</v>
      </c>
      <c r="I8581" s="2"/>
      <c r="J8581" s="2"/>
      <c r="K8581" s="2"/>
      <c r="L8581" s="2"/>
    </row>
    <row r="8582" spans="3:12" x14ac:dyDescent="0.25">
      <c r="C8582" s="22">
        <f t="shared" si="670"/>
        <v>46379.958333312556</v>
      </c>
      <c r="D8582" s="49">
        <v>40.819999999999979</v>
      </c>
      <c r="E8582" s="48">
        <f t="shared" si="667"/>
        <v>0</v>
      </c>
      <c r="F8582" s="48">
        <f t="shared" si="668"/>
        <v>59.527999999999992</v>
      </c>
      <c r="G8582" s="50">
        <f t="shared" si="671"/>
        <v>0</v>
      </c>
      <c r="H8582" s="51">
        <f t="shared" si="669"/>
        <v>0</v>
      </c>
      <c r="I8582" s="2"/>
      <c r="J8582" s="2"/>
      <c r="K8582" s="2"/>
      <c r="L8582" s="2"/>
    </row>
    <row r="8583" spans="3:12" x14ac:dyDescent="0.25">
      <c r="C8583" s="22">
        <f t="shared" si="670"/>
        <v>46379.99999997922</v>
      </c>
      <c r="D8583" s="49">
        <v>39.499999999999986</v>
      </c>
      <c r="E8583" s="48">
        <f t="shared" si="667"/>
        <v>0</v>
      </c>
      <c r="F8583" s="48">
        <f t="shared" si="668"/>
        <v>58.999999999999993</v>
      </c>
      <c r="G8583" s="50">
        <f t="shared" si="671"/>
        <v>0</v>
      </c>
      <c r="H8583" s="51">
        <f t="shared" si="669"/>
        <v>0</v>
      </c>
      <c r="I8583" s="2"/>
      <c r="J8583" s="2"/>
      <c r="K8583" s="2"/>
      <c r="L8583" s="2"/>
    </row>
    <row r="8584" spans="3:12" x14ac:dyDescent="0.25">
      <c r="C8584" s="22">
        <f t="shared" si="670"/>
        <v>46380.041666645884</v>
      </c>
      <c r="D8584" s="49">
        <v>38.149999999999991</v>
      </c>
      <c r="E8584" s="48">
        <f t="shared" si="667"/>
        <v>0</v>
      </c>
      <c r="F8584" s="48">
        <f t="shared" si="668"/>
        <v>58.459999999999994</v>
      </c>
      <c r="G8584" s="50">
        <f t="shared" si="671"/>
        <v>0</v>
      </c>
      <c r="H8584" s="51">
        <f t="shared" si="669"/>
        <v>0</v>
      </c>
      <c r="I8584" s="2"/>
      <c r="J8584" s="2"/>
      <c r="K8584" s="2"/>
      <c r="L8584" s="2"/>
    </row>
    <row r="8585" spans="3:12" x14ac:dyDescent="0.25">
      <c r="C8585" s="22">
        <f t="shared" si="670"/>
        <v>46380.083333312548</v>
      </c>
      <c r="D8585" s="49">
        <v>37.4</v>
      </c>
      <c r="E8585" s="48">
        <f t="shared" si="667"/>
        <v>0</v>
      </c>
      <c r="F8585" s="48">
        <f t="shared" si="668"/>
        <v>58.16</v>
      </c>
      <c r="G8585" s="50">
        <f t="shared" si="671"/>
        <v>0</v>
      </c>
      <c r="H8585" s="51">
        <f t="shared" si="669"/>
        <v>0</v>
      </c>
      <c r="I8585" s="2"/>
      <c r="J8585" s="2"/>
      <c r="K8585" s="2"/>
      <c r="L8585" s="2"/>
    </row>
    <row r="8586" spans="3:12" x14ac:dyDescent="0.25">
      <c r="C8586" s="22">
        <f t="shared" si="670"/>
        <v>46380.124999979213</v>
      </c>
      <c r="D8586" s="49">
        <v>37.4</v>
      </c>
      <c r="E8586" s="48">
        <f t="shared" si="667"/>
        <v>0</v>
      </c>
      <c r="F8586" s="48">
        <f t="shared" si="668"/>
        <v>58.16</v>
      </c>
      <c r="G8586" s="50">
        <f t="shared" si="671"/>
        <v>0</v>
      </c>
      <c r="H8586" s="51">
        <f t="shared" si="669"/>
        <v>0</v>
      </c>
      <c r="I8586" s="2"/>
      <c r="J8586" s="2"/>
      <c r="K8586" s="2"/>
      <c r="L8586" s="2"/>
    </row>
    <row r="8587" spans="3:12" x14ac:dyDescent="0.25">
      <c r="C8587" s="22">
        <f t="shared" si="670"/>
        <v>46380.166666645877</v>
      </c>
      <c r="D8587" s="49">
        <v>37.714999999999982</v>
      </c>
      <c r="E8587" s="48">
        <f t="shared" si="667"/>
        <v>0</v>
      </c>
      <c r="F8587" s="48">
        <f t="shared" si="668"/>
        <v>58.285999999999987</v>
      </c>
      <c r="G8587" s="50">
        <f t="shared" si="671"/>
        <v>0</v>
      </c>
      <c r="H8587" s="51">
        <f t="shared" si="669"/>
        <v>0</v>
      </c>
      <c r="I8587" s="2"/>
      <c r="J8587" s="2"/>
      <c r="K8587" s="2"/>
      <c r="L8587" s="2"/>
    </row>
    <row r="8588" spans="3:12" x14ac:dyDescent="0.25">
      <c r="C8588" s="22">
        <f t="shared" si="670"/>
        <v>46380.208333312541</v>
      </c>
      <c r="D8588" s="49">
        <v>37.625</v>
      </c>
      <c r="E8588" s="48">
        <f t="shared" si="667"/>
        <v>0</v>
      </c>
      <c r="F8588" s="48">
        <f t="shared" si="668"/>
        <v>58.25</v>
      </c>
      <c r="G8588" s="50">
        <f t="shared" si="671"/>
        <v>0</v>
      </c>
      <c r="H8588" s="51">
        <f t="shared" si="669"/>
        <v>0</v>
      </c>
      <c r="I8588" s="2"/>
      <c r="J8588" s="2"/>
      <c r="K8588" s="2"/>
      <c r="L8588" s="2"/>
    </row>
    <row r="8589" spans="3:12" x14ac:dyDescent="0.25">
      <c r="C8589" s="22">
        <f t="shared" si="670"/>
        <v>46380.249999979205</v>
      </c>
      <c r="D8589" s="49">
        <v>37.4</v>
      </c>
      <c r="E8589" s="48">
        <f t="shared" si="667"/>
        <v>0</v>
      </c>
      <c r="F8589" s="48">
        <f t="shared" si="668"/>
        <v>58.16</v>
      </c>
      <c r="G8589" s="50">
        <f t="shared" si="671"/>
        <v>0</v>
      </c>
      <c r="H8589" s="51">
        <f t="shared" si="669"/>
        <v>0</v>
      </c>
      <c r="I8589" s="2"/>
      <c r="J8589" s="2"/>
      <c r="K8589" s="2"/>
      <c r="L8589" s="2"/>
    </row>
    <row r="8590" spans="3:12" x14ac:dyDescent="0.25">
      <c r="C8590" s="22">
        <f t="shared" si="670"/>
        <v>46380.29166664587</v>
      </c>
      <c r="D8590" s="49">
        <v>37.4</v>
      </c>
      <c r="E8590" s="48">
        <f t="shared" si="667"/>
        <v>0</v>
      </c>
      <c r="F8590" s="48">
        <f t="shared" si="668"/>
        <v>58.16</v>
      </c>
      <c r="G8590" s="50">
        <f t="shared" si="671"/>
        <v>0</v>
      </c>
      <c r="H8590" s="51">
        <f t="shared" si="669"/>
        <v>0</v>
      </c>
      <c r="I8590" s="2"/>
      <c r="J8590" s="2"/>
      <c r="K8590" s="2"/>
      <c r="L8590" s="2"/>
    </row>
    <row r="8591" spans="3:12" x14ac:dyDescent="0.25">
      <c r="C8591" s="22">
        <f t="shared" si="670"/>
        <v>46380.333333312534</v>
      </c>
      <c r="D8591" s="49">
        <v>37.4</v>
      </c>
      <c r="E8591" s="48">
        <f t="shared" ref="E8591:E8654" si="672">IF(OR(SUMPRODUCT(--ISNUMBER(SEARCH(TRIM(TEXT(C8591,"dddd")), SUBSTITUTE($H$9," ",""))))&gt;0, HOUR(C8591)&lt;$H$6, HOUR(C8591)&gt;=$H$7), 0, 1)</f>
        <v>1</v>
      </c>
      <c r="F8591" s="48">
        <f t="shared" ref="F8591:F8654" si="673">D8591-$H$10*(D8591-$H$4)</f>
        <v>58.16</v>
      </c>
      <c r="G8591" s="50">
        <f t="shared" si="671"/>
        <v>186840</v>
      </c>
      <c r="H8591" s="51">
        <f t="shared" si="669"/>
        <v>0</v>
      </c>
      <c r="I8591" s="2"/>
      <c r="J8591" s="2"/>
      <c r="K8591" s="2"/>
      <c r="L8591" s="2"/>
    </row>
    <row r="8592" spans="3:12" x14ac:dyDescent="0.25">
      <c r="C8592" s="22">
        <f t="shared" si="670"/>
        <v>46380.374999979198</v>
      </c>
      <c r="D8592" s="49">
        <v>38.449999999999996</v>
      </c>
      <c r="E8592" s="48">
        <f t="shared" si="672"/>
        <v>1</v>
      </c>
      <c r="F8592" s="48">
        <f t="shared" si="673"/>
        <v>58.58</v>
      </c>
      <c r="G8592" s="50">
        <f t="shared" si="671"/>
        <v>181170.00000000003</v>
      </c>
      <c r="H8592" s="51">
        <f t="shared" ref="H8592:H8655" si="674">IF(D8592&gt;$H$5,E8592*1.08*$H$8*(D8592-$H$5),0)</f>
        <v>0</v>
      </c>
      <c r="I8592" s="2"/>
      <c r="J8592" s="2"/>
      <c r="K8592" s="2"/>
      <c r="L8592" s="2"/>
    </row>
    <row r="8593" spans="3:12" x14ac:dyDescent="0.25">
      <c r="C8593" s="22">
        <f t="shared" si="670"/>
        <v>46380.416666645862</v>
      </c>
      <c r="D8593" s="49">
        <v>39.61999999999999</v>
      </c>
      <c r="E8593" s="48">
        <f t="shared" si="672"/>
        <v>1</v>
      </c>
      <c r="F8593" s="48">
        <f t="shared" si="673"/>
        <v>59.047999999999995</v>
      </c>
      <c r="G8593" s="50">
        <f t="shared" si="671"/>
        <v>174852.00000000006</v>
      </c>
      <c r="H8593" s="51">
        <f t="shared" si="674"/>
        <v>0</v>
      </c>
      <c r="I8593" s="2"/>
      <c r="J8593" s="2"/>
      <c r="K8593" s="2"/>
      <c r="L8593" s="2"/>
    </row>
    <row r="8594" spans="3:12" x14ac:dyDescent="0.25">
      <c r="C8594" s="22">
        <f t="shared" ref="C8594:C8657" si="675">C8593+1/24</f>
        <v>46380.458333312527</v>
      </c>
      <c r="D8594" s="49">
        <v>40.549999999999997</v>
      </c>
      <c r="E8594" s="48">
        <f t="shared" si="672"/>
        <v>1</v>
      </c>
      <c r="F8594" s="48">
        <f t="shared" si="673"/>
        <v>59.42</v>
      </c>
      <c r="G8594" s="50">
        <f t="shared" si="671"/>
        <v>169830.00000000003</v>
      </c>
      <c r="H8594" s="51">
        <f t="shared" si="674"/>
        <v>0</v>
      </c>
      <c r="I8594" s="2"/>
      <c r="J8594" s="2"/>
      <c r="K8594" s="2"/>
      <c r="L8594" s="2"/>
    </row>
    <row r="8595" spans="3:12" x14ac:dyDescent="0.25">
      <c r="C8595" s="22">
        <f t="shared" si="675"/>
        <v>46380.499999979191</v>
      </c>
      <c r="D8595" s="49">
        <v>43.309999999999995</v>
      </c>
      <c r="E8595" s="48">
        <f t="shared" si="672"/>
        <v>1</v>
      </c>
      <c r="F8595" s="48">
        <f t="shared" si="673"/>
        <v>60.524000000000001</v>
      </c>
      <c r="G8595" s="50">
        <f t="shared" si="671"/>
        <v>154926.00000000003</v>
      </c>
      <c r="H8595" s="51">
        <f t="shared" si="674"/>
        <v>0</v>
      </c>
      <c r="I8595" s="2"/>
      <c r="J8595" s="2"/>
      <c r="K8595" s="2"/>
      <c r="L8595" s="2"/>
    </row>
    <row r="8596" spans="3:12" x14ac:dyDescent="0.25">
      <c r="C8596" s="22">
        <f t="shared" si="675"/>
        <v>46380.541666645855</v>
      </c>
      <c r="D8596" s="49">
        <v>44.96</v>
      </c>
      <c r="E8596" s="48">
        <f t="shared" si="672"/>
        <v>1</v>
      </c>
      <c r="F8596" s="48">
        <f t="shared" si="673"/>
        <v>61.183999999999997</v>
      </c>
      <c r="G8596" s="50">
        <f t="shared" si="671"/>
        <v>146016</v>
      </c>
      <c r="H8596" s="51">
        <f t="shared" si="674"/>
        <v>0</v>
      </c>
      <c r="I8596" s="2"/>
      <c r="J8596" s="2"/>
      <c r="K8596" s="2"/>
      <c r="L8596" s="2"/>
    </row>
    <row r="8597" spans="3:12" x14ac:dyDescent="0.25">
      <c r="C8597" s="22">
        <f t="shared" si="675"/>
        <v>46380.583333312519</v>
      </c>
      <c r="D8597" s="49">
        <v>44.96</v>
      </c>
      <c r="E8597" s="48">
        <f t="shared" si="672"/>
        <v>1</v>
      </c>
      <c r="F8597" s="48">
        <f t="shared" si="673"/>
        <v>61.183999999999997</v>
      </c>
      <c r="G8597" s="50">
        <f t="shared" si="671"/>
        <v>146016</v>
      </c>
      <c r="H8597" s="51">
        <f t="shared" si="674"/>
        <v>0</v>
      </c>
      <c r="I8597" s="2"/>
      <c r="J8597" s="2"/>
      <c r="K8597" s="2"/>
      <c r="L8597" s="2"/>
    </row>
    <row r="8598" spans="3:12" x14ac:dyDescent="0.25">
      <c r="C8598" s="22">
        <f t="shared" si="675"/>
        <v>46380.624999979183</v>
      </c>
      <c r="D8598" s="49">
        <v>43.804999999999993</v>
      </c>
      <c r="E8598" s="48">
        <f t="shared" si="672"/>
        <v>1</v>
      </c>
      <c r="F8598" s="48">
        <f t="shared" si="673"/>
        <v>60.721999999999994</v>
      </c>
      <c r="G8598" s="50">
        <f t="shared" si="671"/>
        <v>152253.00000000003</v>
      </c>
      <c r="H8598" s="51">
        <f t="shared" si="674"/>
        <v>0</v>
      </c>
      <c r="I8598" s="2"/>
      <c r="J8598" s="2"/>
      <c r="K8598" s="2"/>
      <c r="L8598" s="2"/>
    </row>
    <row r="8599" spans="3:12" x14ac:dyDescent="0.25">
      <c r="C8599" s="22">
        <f t="shared" si="675"/>
        <v>46380.666666645848</v>
      </c>
      <c r="D8599" s="49">
        <v>42.454999999999998</v>
      </c>
      <c r="E8599" s="48">
        <f t="shared" si="672"/>
        <v>1</v>
      </c>
      <c r="F8599" s="48">
        <f t="shared" si="673"/>
        <v>60.182000000000002</v>
      </c>
      <c r="G8599" s="50">
        <f t="shared" si="671"/>
        <v>159543</v>
      </c>
      <c r="H8599" s="51">
        <f t="shared" si="674"/>
        <v>0</v>
      </c>
      <c r="I8599" s="2"/>
      <c r="J8599" s="2"/>
      <c r="K8599" s="2"/>
      <c r="L8599" s="2"/>
    </row>
    <row r="8600" spans="3:12" x14ac:dyDescent="0.25">
      <c r="C8600" s="22">
        <f t="shared" si="675"/>
        <v>46380.708333312512</v>
      </c>
      <c r="D8600" s="49">
        <v>42.08</v>
      </c>
      <c r="E8600" s="48">
        <f t="shared" si="672"/>
        <v>0</v>
      </c>
      <c r="F8600" s="48">
        <f t="shared" si="673"/>
        <v>60.031999999999996</v>
      </c>
      <c r="G8600" s="50">
        <f t="shared" ref="G8600:G8663" si="676">IF(D8600&lt;$H$4,E8600*1.08*$H$8*($H$4-D8600),0)</f>
        <v>0</v>
      </c>
      <c r="H8600" s="51">
        <f t="shared" si="674"/>
        <v>0</v>
      </c>
      <c r="I8600" s="2"/>
      <c r="J8600" s="2"/>
      <c r="K8600" s="2"/>
      <c r="L8600" s="2"/>
    </row>
    <row r="8601" spans="3:12" x14ac:dyDescent="0.25">
      <c r="C8601" s="22">
        <f t="shared" si="675"/>
        <v>46380.749999979176</v>
      </c>
      <c r="D8601" s="49">
        <v>40.819999999999979</v>
      </c>
      <c r="E8601" s="48">
        <f t="shared" si="672"/>
        <v>0</v>
      </c>
      <c r="F8601" s="48">
        <f t="shared" si="673"/>
        <v>59.527999999999992</v>
      </c>
      <c r="G8601" s="50">
        <f t="shared" si="676"/>
        <v>0</v>
      </c>
      <c r="H8601" s="51">
        <f t="shared" si="674"/>
        <v>0</v>
      </c>
      <c r="I8601" s="2"/>
      <c r="J8601" s="2"/>
      <c r="K8601" s="2"/>
      <c r="L8601" s="2"/>
    </row>
    <row r="8602" spans="3:12" x14ac:dyDescent="0.25">
      <c r="C8602" s="22">
        <f t="shared" si="675"/>
        <v>46380.79166664584</v>
      </c>
      <c r="D8602" s="49">
        <v>39.91999999999998</v>
      </c>
      <c r="E8602" s="48">
        <f t="shared" si="672"/>
        <v>0</v>
      </c>
      <c r="F8602" s="48">
        <f t="shared" si="673"/>
        <v>59.167999999999992</v>
      </c>
      <c r="G8602" s="50">
        <f t="shared" si="676"/>
        <v>0</v>
      </c>
      <c r="H8602" s="51">
        <f t="shared" si="674"/>
        <v>0</v>
      </c>
      <c r="I8602" s="2"/>
      <c r="J8602" s="2"/>
      <c r="K8602" s="2"/>
      <c r="L8602" s="2"/>
    </row>
    <row r="8603" spans="3:12" x14ac:dyDescent="0.25">
      <c r="C8603" s="22">
        <f t="shared" si="675"/>
        <v>46380.833333312505</v>
      </c>
      <c r="D8603" s="49">
        <v>39.394999999999996</v>
      </c>
      <c r="E8603" s="48">
        <f t="shared" si="672"/>
        <v>0</v>
      </c>
      <c r="F8603" s="48">
        <f t="shared" si="673"/>
        <v>58.957999999999998</v>
      </c>
      <c r="G8603" s="50">
        <f t="shared" si="676"/>
        <v>0</v>
      </c>
      <c r="H8603" s="51">
        <f t="shared" si="674"/>
        <v>0</v>
      </c>
      <c r="I8603" s="2"/>
      <c r="J8603" s="2"/>
      <c r="K8603" s="2"/>
      <c r="L8603" s="2"/>
    </row>
    <row r="8604" spans="3:12" x14ac:dyDescent="0.25">
      <c r="C8604" s="22">
        <f t="shared" si="675"/>
        <v>46380.874999979169</v>
      </c>
      <c r="D8604" s="49">
        <v>39.019999999999982</v>
      </c>
      <c r="E8604" s="48">
        <f t="shared" si="672"/>
        <v>0</v>
      </c>
      <c r="F8604" s="48">
        <f t="shared" si="673"/>
        <v>58.807999999999993</v>
      </c>
      <c r="G8604" s="50">
        <f t="shared" si="676"/>
        <v>0</v>
      </c>
      <c r="H8604" s="51">
        <f t="shared" si="674"/>
        <v>0</v>
      </c>
      <c r="I8604" s="2"/>
      <c r="J8604" s="2"/>
      <c r="K8604" s="2"/>
      <c r="L8604" s="2"/>
    </row>
    <row r="8605" spans="3:12" x14ac:dyDescent="0.25">
      <c r="C8605" s="22">
        <f t="shared" si="675"/>
        <v>46380.916666645833</v>
      </c>
      <c r="D8605" s="49">
        <v>38.39</v>
      </c>
      <c r="E8605" s="48">
        <f t="shared" si="672"/>
        <v>0</v>
      </c>
      <c r="F8605" s="48">
        <f t="shared" si="673"/>
        <v>58.555999999999997</v>
      </c>
      <c r="G8605" s="50">
        <f t="shared" si="676"/>
        <v>0</v>
      </c>
      <c r="H8605" s="51">
        <f t="shared" si="674"/>
        <v>0</v>
      </c>
      <c r="I8605" s="2"/>
      <c r="J8605" s="2"/>
      <c r="K8605" s="2"/>
      <c r="L8605" s="2"/>
    </row>
    <row r="8606" spans="3:12" x14ac:dyDescent="0.25">
      <c r="C8606" s="22">
        <f t="shared" si="675"/>
        <v>46380.958333312497</v>
      </c>
      <c r="D8606" s="49">
        <v>37.94</v>
      </c>
      <c r="E8606" s="48">
        <f t="shared" si="672"/>
        <v>0</v>
      </c>
      <c r="F8606" s="48">
        <f t="shared" si="673"/>
        <v>58.375999999999998</v>
      </c>
      <c r="G8606" s="50">
        <f t="shared" si="676"/>
        <v>0</v>
      </c>
      <c r="H8606" s="51">
        <f t="shared" si="674"/>
        <v>0</v>
      </c>
      <c r="I8606" s="2"/>
      <c r="J8606" s="2"/>
      <c r="K8606" s="2"/>
      <c r="L8606" s="2"/>
    </row>
    <row r="8607" spans="3:12" x14ac:dyDescent="0.25">
      <c r="C8607" s="22">
        <f t="shared" si="675"/>
        <v>46380.999999979162</v>
      </c>
      <c r="D8607" s="49">
        <v>37.414999999999992</v>
      </c>
      <c r="E8607" s="48">
        <f t="shared" si="672"/>
        <v>0</v>
      </c>
      <c r="F8607" s="48">
        <f t="shared" si="673"/>
        <v>58.165999999999997</v>
      </c>
      <c r="G8607" s="50">
        <f t="shared" si="676"/>
        <v>0</v>
      </c>
      <c r="H8607" s="51">
        <f t="shared" si="674"/>
        <v>0</v>
      </c>
      <c r="I8607" s="2"/>
      <c r="J8607" s="2"/>
      <c r="K8607" s="2"/>
      <c r="L8607" s="2"/>
    </row>
    <row r="8608" spans="3:12" x14ac:dyDescent="0.25">
      <c r="C8608" s="22">
        <f t="shared" si="675"/>
        <v>46381.041666645826</v>
      </c>
      <c r="D8608" s="49">
        <v>36.409999999999982</v>
      </c>
      <c r="E8608" s="48">
        <f t="shared" si="672"/>
        <v>0</v>
      </c>
      <c r="F8608" s="48">
        <f t="shared" si="673"/>
        <v>57.763999999999996</v>
      </c>
      <c r="G8608" s="50">
        <f t="shared" si="676"/>
        <v>0</v>
      </c>
      <c r="H8608" s="51">
        <f t="shared" si="674"/>
        <v>0</v>
      </c>
      <c r="I8608" s="2"/>
      <c r="J8608" s="2"/>
      <c r="K8608" s="2"/>
      <c r="L8608" s="2"/>
    </row>
    <row r="8609" spans="3:12" x14ac:dyDescent="0.25">
      <c r="C8609" s="22">
        <f t="shared" si="675"/>
        <v>46381.08333331249</v>
      </c>
      <c r="D8609" s="49">
        <v>35.434999999999995</v>
      </c>
      <c r="E8609" s="48">
        <f t="shared" si="672"/>
        <v>0</v>
      </c>
      <c r="F8609" s="48">
        <f t="shared" si="673"/>
        <v>57.373999999999995</v>
      </c>
      <c r="G8609" s="50">
        <f t="shared" si="676"/>
        <v>0</v>
      </c>
      <c r="H8609" s="51">
        <f t="shared" si="674"/>
        <v>0</v>
      </c>
      <c r="I8609" s="2"/>
      <c r="J8609" s="2"/>
      <c r="K8609" s="2"/>
      <c r="L8609" s="2"/>
    </row>
    <row r="8610" spans="3:12" x14ac:dyDescent="0.25">
      <c r="C8610" s="22">
        <f t="shared" si="675"/>
        <v>46381.124999979154</v>
      </c>
      <c r="D8610" s="49">
        <v>35.06</v>
      </c>
      <c r="E8610" s="48">
        <f t="shared" si="672"/>
        <v>0</v>
      </c>
      <c r="F8610" s="48">
        <f t="shared" si="673"/>
        <v>57.224000000000004</v>
      </c>
      <c r="G8610" s="50">
        <f t="shared" si="676"/>
        <v>0</v>
      </c>
      <c r="H8610" s="51">
        <f t="shared" si="674"/>
        <v>0</v>
      </c>
      <c r="I8610" s="2"/>
      <c r="J8610" s="2"/>
      <c r="K8610" s="2"/>
      <c r="L8610" s="2"/>
    </row>
    <row r="8611" spans="3:12" x14ac:dyDescent="0.25">
      <c r="C8611" s="22">
        <f t="shared" si="675"/>
        <v>46381.166666645819</v>
      </c>
      <c r="D8611" s="49">
        <v>34.43</v>
      </c>
      <c r="E8611" s="48">
        <f t="shared" si="672"/>
        <v>0</v>
      </c>
      <c r="F8611" s="48">
        <f t="shared" si="673"/>
        <v>56.971999999999994</v>
      </c>
      <c r="G8611" s="50">
        <f t="shared" si="676"/>
        <v>0</v>
      </c>
      <c r="H8611" s="51">
        <f t="shared" si="674"/>
        <v>0</v>
      </c>
      <c r="I8611" s="2"/>
      <c r="J8611" s="2"/>
      <c r="K8611" s="2"/>
      <c r="L8611" s="2"/>
    </row>
    <row r="8612" spans="3:12" x14ac:dyDescent="0.25">
      <c r="C8612" s="22">
        <f t="shared" si="675"/>
        <v>46381.208333312483</v>
      </c>
      <c r="D8612" s="49">
        <v>33.979999999999983</v>
      </c>
      <c r="E8612" s="48">
        <f t="shared" si="672"/>
        <v>0</v>
      </c>
      <c r="F8612" s="48">
        <f t="shared" si="673"/>
        <v>56.791999999999987</v>
      </c>
      <c r="G8612" s="50">
        <f t="shared" si="676"/>
        <v>0</v>
      </c>
      <c r="H8612" s="51">
        <f t="shared" si="674"/>
        <v>0</v>
      </c>
      <c r="I8612" s="2"/>
      <c r="J8612" s="2"/>
      <c r="K8612" s="2"/>
      <c r="L8612" s="2"/>
    </row>
    <row r="8613" spans="3:12" x14ac:dyDescent="0.25">
      <c r="C8613" s="22">
        <f t="shared" si="675"/>
        <v>46381.249999979147</v>
      </c>
      <c r="D8613" s="49">
        <v>33.979999999999983</v>
      </c>
      <c r="E8613" s="48">
        <f t="shared" si="672"/>
        <v>0</v>
      </c>
      <c r="F8613" s="48">
        <f t="shared" si="673"/>
        <v>56.791999999999987</v>
      </c>
      <c r="G8613" s="50">
        <f t="shared" si="676"/>
        <v>0</v>
      </c>
      <c r="H8613" s="51">
        <f t="shared" si="674"/>
        <v>0</v>
      </c>
      <c r="I8613" s="2"/>
      <c r="J8613" s="2"/>
      <c r="K8613" s="2"/>
      <c r="L8613" s="2"/>
    </row>
    <row r="8614" spans="3:12" x14ac:dyDescent="0.25">
      <c r="C8614" s="22">
        <f t="shared" si="675"/>
        <v>46381.291666645811</v>
      </c>
      <c r="D8614" s="49">
        <v>33.979999999999983</v>
      </c>
      <c r="E8614" s="48">
        <f t="shared" si="672"/>
        <v>0</v>
      </c>
      <c r="F8614" s="48">
        <f t="shared" si="673"/>
        <v>56.791999999999987</v>
      </c>
      <c r="G8614" s="50">
        <f t="shared" si="676"/>
        <v>0</v>
      </c>
      <c r="H8614" s="51">
        <f t="shared" si="674"/>
        <v>0</v>
      </c>
      <c r="I8614" s="2"/>
      <c r="J8614" s="2"/>
      <c r="K8614" s="2"/>
      <c r="L8614" s="2"/>
    </row>
    <row r="8615" spans="3:12" x14ac:dyDescent="0.25">
      <c r="C8615" s="22">
        <f t="shared" si="675"/>
        <v>46381.333333312476</v>
      </c>
      <c r="D8615" s="49">
        <v>35.764999999999986</v>
      </c>
      <c r="E8615" s="48">
        <f t="shared" si="672"/>
        <v>1</v>
      </c>
      <c r="F8615" s="48">
        <f t="shared" si="673"/>
        <v>57.505999999999993</v>
      </c>
      <c r="G8615" s="50">
        <f t="shared" si="676"/>
        <v>195669.00000000009</v>
      </c>
      <c r="H8615" s="51">
        <f t="shared" si="674"/>
        <v>0</v>
      </c>
      <c r="I8615" s="2"/>
      <c r="J8615" s="2"/>
      <c r="K8615" s="2"/>
      <c r="L8615" s="2"/>
    </row>
    <row r="8616" spans="3:12" x14ac:dyDescent="0.25">
      <c r="C8616" s="22">
        <f t="shared" si="675"/>
        <v>46381.37499997914</v>
      </c>
      <c r="D8616" s="49">
        <v>38.194999999999986</v>
      </c>
      <c r="E8616" s="48">
        <f t="shared" si="672"/>
        <v>1</v>
      </c>
      <c r="F8616" s="48">
        <f t="shared" si="673"/>
        <v>58.477999999999994</v>
      </c>
      <c r="G8616" s="50">
        <f t="shared" si="676"/>
        <v>182547.00000000009</v>
      </c>
      <c r="H8616" s="51">
        <f t="shared" si="674"/>
        <v>0</v>
      </c>
      <c r="I8616" s="2"/>
      <c r="J8616" s="2"/>
      <c r="K8616" s="2"/>
      <c r="L8616" s="2"/>
    </row>
    <row r="8617" spans="3:12" x14ac:dyDescent="0.25">
      <c r="C8617" s="22">
        <f t="shared" si="675"/>
        <v>46381.416666645804</v>
      </c>
      <c r="D8617" s="49">
        <v>40.804999999999993</v>
      </c>
      <c r="E8617" s="48">
        <f t="shared" si="672"/>
        <v>1</v>
      </c>
      <c r="F8617" s="48">
        <f t="shared" si="673"/>
        <v>59.521999999999991</v>
      </c>
      <c r="G8617" s="50">
        <f t="shared" si="676"/>
        <v>168453.00000000003</v>
      </c>
      <c r="H8617" s="51">
        <f t="shared" si="674"/>
        <v>0</v>
      </c>
      <c r="I8617" s="2"/>
      <c r="J8617" s="2"/>
      <c r="K8617" s="2"/>
      <c r="L8617" s="2"/>
    </row>
    <row r="8618" spans="3:12" x14ac:dyDescent="0.25">
      <c r="C8618" s="22">
        <f t="shared" si="675"/>
        <v>46381.458333312468</v>
      </c>
      <c r="D8618" s="49">
        <v>42.60499999999999</v>
      </c>
      <c r="E8618" s="48">
        <f t="shared" si="672"/>
        <v>1</v>
      </c>
      <c r="F8618" s="48">
        <f t="shared" si="673"/>
        <v>60.24199999999999</v>
      </c>
      <c r="G8618" s="50">
        <f t="shared" si="676"/>
        <v>158733.00000000006</v>
      </c>
      <c r="H8618" s="51">
        <f t="shared" si="674"/>
        <v>0</v>
      </c>
      <c r="I8618" s="2"/>
      <c r="J8618" s="2"/>
      <c r="K8618" s="2"/>
      <c r="L8618" s="2"/>
    </row>
    <row r="8619" spans="3:12" x14ac:dyDescent="0.25">
      <c r="C8619" s="22">
        <f t="shared" si="675"/>
        <v>46381.499999979133</v>
      </c>
      <c r="D8619" s="49">
        <v>43.61</v>
      </c>
      <c r="E8619" s="48">
        <f t="shared" si="672"/>
        <v>1</v>
      </c>
      <c r="F8619" s="48">
        <f t="shared" si="673"/>
        <v>60.643999999999998</v>
      </c>
      <c r="G8619" s="50">
        <f t="shared" si="676"/>
        <v>153306</v>
      </c>
      <c r="H8619" s="51">
        <f t="shared" si="674"/>
        <v>0</v>
      </c>
      <c r="I8619" s="2"/>
      <c r="J8619" s="2"/>
      <c r="K8619" s="2"/>
      <c r="L8619" s="2"/>
    </row>
    <row r="8620" spans="3:12" x14ac:dyDescent="0.25">
      <c r="C8620" s="22">
        <f t="shared" si="675"/>
        <v>46381.541666645797</v>
      </c>
      <c r="D8620" s="49">
        <v>43.43</v>
      </c>
      <c r="E8620" s="48">
        <f t="shared" si="672"/>
        <v>1</v>
      </c>
      <c r="F8620" s="48">
        <f t="shared" si="673"/>
        <v>60.572000000000003</v>
      </c>
      <c r="G8620" s="50">
        <f t="shared" si="676"/>
        <v>154278</v>
      </c>
      <c r="H8620" s="51">
        <f t="shared" si="674"/>
        <v>0</v>
      </c>
      <c r="I8620" s="2"/>
      <c r="J8620" s="2"/>
      <c r="K8620" s="2"/>
      <c r="L8620" s="2"/>
    </row>
    <row r="8621" spans="3:12" x14ac:dyDescent="0.25">
      <c r="C8621" s="22">
        <f t="shared" si="675"/>
        <v>46381.583333312461</v>
      </c>
      <c r="D8621" s="49">
        <v>42.980000000000004</v>
      </c>
      <c r="E8621" s="48">
        <f t="shared" si="672"/>
        <v>1</v>
      </c>
      <c r="F8621" s="48">
        <f t="shared" si="673"/>
        <v>60.391999999999996</v>
      </c>
      <c r="G8621" s="50">
        <f t="shared" si="676"/>
        <v>156707.99999999997</v>
      </c>
      <c r="H8621" s="51">
        <f t="shared" si="674"/>
        <v>0</v>
      </c>
      <c r="I8621" s="2"/>
      <c r="J8621" s="2"/>
      <c r="K8621" s="2"/>
      <c r="L8621" s="2"/>
    </row>
    <row r="8622" spans="3:12" x14ac:dyDescent="0.25">
      <c r="C8622" s="22">
        <f t="shared" si="675"/>
        <v>46381.624999979125</v>
      </c>
      <c r="D8622" s="49">
        <v>41.824999999999996</v>
      </c>
      <c r="E8622" s="48">
        <f t="shared" si="672"/>
        <v>1</v>
      </c>
      <c r="F8622" s="48">
        <f t="shared" si="673"/>
        <v>59.929999999999993</v>
      </c>
      <c r="G8622" s="50">
        <f t="shared" si="676"/>
        <v>162945.00000000003</v>
      </c>
      <c r="H8622" s="51">
        <f t="shared" si="674"/>
        <v>0</v>
      </c>
      <c r="I8622" s="2"/>
      <c r="J8622" s="2"/>
      <c r="K8622" s="2"/>
      <c r="L8622" s="2"/>
    </row>
    <row r="8623" spans="3:12" x14ac:dyDescent="0.25">
      <c r="C8623" s="22">
        <f t="shared" si="675"/>
        <v>46381.66666664579</v>
      </c>
      <c r="D8623" s="49">
        <v>39.844999999999992</v>
      </c>
      <c r="E8623" s="48">
        <f t="shared" si="672"/>
        <v>1</v>
      </c>
      <c r="F8623" s="48">
        <f t="shared" si="673"/>
        <v>59.137999999999991</v>
      </c>
      <c r="G8623" s="50">
        <f t="shared" si="676"/>
        <v>173637.00000000006</v>
      </c>
      <c r="H8623" s="51">
        <f t="shared" si="674"/>
        <v>0</v>
      </c>
      <c r="I8623" s="2"/>
      <c r="J8623" s="2"/>
      <c r="K8623" s="2"/>
      <c r="L8623" s="2"/>
    </row>
    <row r="8624" spans="3:12" x14ac:dyDescent="0.25">
      <c r="C8624" s="22">
        <f t="shared" si="675"/>
        <v>46381.708333312454</v>
      </c>
      <c r="D8624" s="49">
        <v>38.39</v>
      </c>
      <c r="E8624" s="48">
        <f t="shared" si="672"/>
        <v>0</v>
      </c>
      <c r="F8624" s="48">
        <f t="shared" si="673"/>
        <v>58.555999999999997</v>
      </c>
      <c r="G8624" s="50">
        <f t="shared" si="676"/>
        <v>0</v>
      </c>
      <c r="H8624" s="51">
        <f t="shared" si="674"/>
        <v>0</v>
      </c>
      <c r="I8624" s="2"/>
      <c r="J8624" s="2"/>
      <c r="K8624" s="2"/>
      <c r="L8624" s="2"/>
    </row>
    <row r="8625" spans="3:12" x14ac:dyDescent="0.25">
      <c r="C8625" s="22">
        <f t="shared" si="675"/>
        <v>46381.749999979118</v>
      </c>
      <c r="D8625" s="49">
        <v>38.57</v>
      </c>
      <c r="E8625" s="48">
        <f t="shared" si="672"/>
        <v>0</v>
      </c>
      <c r="F8625" s="48">
        <f t="shared" si="673"/>
        <v>58.628</v>
      </c>
      <c r="G8625" s="50">
        <f t="shared" si="676"/>
        <v>0</v>
      </c>
      <c r="H8625" s="51">
        <f t="shared" si="674"/>
        <v>0</v>
      </c>
      <c r="I8625" s="2"/>
      <c r="J8625" s="2"/>
      <c r="K8625" s="2"/>
      <c r="L8625" s="2"/>
    </row>
    <row r="8626" spans="3:12" x14ac:dyDescent="0.25">
      <c r="C8626" s="22">
        <f t="shared" si="675"/>
        <v>46381.791666645782</v>
      </c>
      <c r="D8626" s="49">
        <v>38.39</v>
      </c>
      <c r="E8626" s="48">
        <f t="shared" si="672"/>
        <v>0</v>
      </c>
      <c r="F8626" s="48">
        <f t="shared" si="673"/>
        <v>58.555999999999997</v>
      </c>
      <c r="G8626" s="50">
        <f t="shared" si="676"/>
        <v>0</v>
      </c>
      <c r="H8626" s="51">
        <f t="shared" si="674"/>
        <v>0</v>
      </c>
      <c r="I8626" s="2"/>
      <c r="J8626" s="2"/>
      <c r="K8626" s="2"/>
      <c r="L8626" s="2"/>
    </row>
    <row r="8627" spans="3:12" x14ac:dyDescent="0.25">
      <c r="C8627" s="22">
        <f t="shared" si="675"/>
        <v>46381.833333312446</v>
      </c>
      <c r="D8627" s="49">
        <v>37.414999999999992</v>
      </c>
      <c r="E8627" s="48">
        <f t="shared" si="672"/>
        <v>0</v>
      </c>
      <c r="F8627" s="48">
        <f t="shared" si="673"/>
        <v>58.165999999999997</v>
      </c>
      <c r="G8627" s="50">
        <f t="shared" si="676"/>
        <v>0</v>
      </c>
      <c r="H8627" s="51">
        <f t="shared" si="674"/>
        <v>0</v>
      </c>
      <c r="I8627" s="2"/>
      <c r="J8627" s="2"/>
      <c r="K8627" s="2"/>
      <c r="L8627" s="2"/>
    </row>
    <row r="8628" spans="3:12" x14ac:dyDescent="0.25">
      <c r="C8628" s="22">
        <f t="shared" si="675"/>
        <v>46381.874999979111</v>
      </c>
      <c r="D8628" s="49">
        <v>36.409999999999982</v>
      </c>
      <c r="E8628" s="48">
        <f t="shared" si="672"/>
        <v>0</v>
      </c>
      <c r="F8628" s="48">
        <f t="shared" si="673"/>
        <v>57.763999999999996</v>
      </c>
      <c r="G8628" s="50">
        <f t="shared" si="676"/>
        <v>0</v>
      </c>
      <c r="H8628" s="51">
        <f t="shared" si="674"/>
        <v>0</v>
      </c>
      <c r="I8628" s="2"/>
      <c r="J8628" s="2"/>
      <c r="K8628" s="2"/>
      <c r="L8628" s="2"/>
    </row>
    <row r="8629" spans="3:12" x14ac:dyDescent="0.25">
      <c r="C8629" s="22">
        <f t="shared" si="675"/>
        <v>46381.916666645775</v>
      </c>
      <c r="D8629" s="49">
        <v>35.95999999999998</v>
      </c>
      <c r="E8629" s="48">
        <f t="shared" si="672"/>
        <v>0</v>
      </c>
      <c r="F8629" s="48">
        <f t="shared" si="673"/>
        <v>57.583999999999989</v>
      </c>
      <c r="G8629" s="50">
        <f t="shared" si="676"/>
        <v>0</v>
      </c>
      <c r="H8629" s="51">
        <f t="shared" si="674"/>
        <v>0</v>
      </c>
      <c r="I8629" s="2"/>
      <c r="J8629" s="2"/>
      <c r="K8629" s="2"/>
      <c r="L8629" s="2"/>
    </row>
    <row r="8630" spans="3:12" x14ac:dyDescent="0.25">
      <c r="C8630" s="22">
        <f t="shared" si="675"/>
        <v>46381.958333312439</v>
      </c>
      <c r="D8630" s="49">
        <v>35.434999999999995</v>
      </c>
      <c r="E8630" s="48">
        <f t="shared" si="672"/>
        <v>0</v>
      </c>
      <c r="F8630" s="48">
        <f t="shared" si="673"/>
        <v>57.373999999999995</v>
      </c>
      <c r="G8630" s="50">
        <f t="shared" si="676"/>
        <v>0</v>
      </c>
      <c r="H8630" s="51">
        <f t="shared" si="674"/>
        <v>0</v>
      </c>
      <c r="I8630" s="2"/>
      <c r="J8630" s="2"/>
      <c r="K8630" s="2"/>
      <c r="L8630" s="2"/>
    </row>
    <row r="8631" spans="3:12" x14ac:dyDescent="0.25">
      <c r="C8631" s="22">
        <f t="shared" si="675"/>
        <v>46381.999999979103</v>
      </c>
      <c r="D8631" s="49">
        <v>35.06</v>
      </c>
      <c r="E8631" s="48">
        <f t="shared" si="672"/>
        <v>0</v>
      </c>
      <c r="F8631" s="48">
        <f t="shared" si="673"/>
        <v>57.224000000000004</v>
      </c>
      <c r="G8631" s="50">
        <f t="shared" si="676"/>
        <v>0</v>
      </c>
      <c r="H8631" s="51">
        <f t="shared" si="674"/>
        <v>0</v>
      </c>
      <c r="I8631" s="2"/>
      <c r="J8631" s="2"/>
      <c r="K8631" s="2"/>
      <c r="L8631" s="2"/>
    </row>
    <row r="8632" spans="3:12" x14ac:dyDescent="0.25">
      <c r="C8632" s="22">
        <f t="shared" si="675"/>
        <v>46382.041666645768</v>
      </c>
      <c r="D8632" s="49">
        <v>34.43</v>
      </c>
      <c r="E8632" s="48">
        <f t="shared" si="672"/>
        <v>0</v>
      </c>
      <c r="F8632" s="48">
        <f t="shared" si="673"/>
        <v>56.971999999999994</v>
      </c>
      <c r="G8632" s="50">
        <f t="shared" si="676"/>
        <v>0</v>
      </c>
      <c r="H8632" s="51">
        <f t="shared" si="674"/>
        <v>0</v>
      </c>
      <c r="I8632" s="2"/>
      <c r="J8632" s="2"/>
      <c r="K8632" s="2"/>
      <c r="L8632" s="2"/>
    </row>
    <row r="8633" spans="3:12" x14ac:dyDescent="0.25">
      <c r="C8633" s="22">
        <f t="shared" si="675"/>
        <v>46382.083333312432</v>
      </c>
      <c r="D8633" s="49">
        <v>33.979999999999983</v>
      </c>
      <c r="E8633" s="48">
        <f t="shared" si="672"/>
        <v>0</v>
      </c>
      <c r="F8633" s="48">
        <f t="shared" si="673"/>
        <v>56.791999999999987</v>
      </c>
      <c r="G8633" s="50">
        <f t="shared" si="676"/>
        <v>0</v>
      </c>
      <c r="H8633" s="51">
        <f t="shared" si="674"/>
        <v>0</v>
      </c>
      <c r="I8633" s="2"/>
      <c r="J8633" s="2"/>
      <c r="K8633" s="2"/>
      <c r="L8633" s="2"/>
    </row>
    <row r="8634" spans="3:12" x14ac:dyDescent="0.25">
      <c r="C8634" s="22">
        <f t="shared" si="675"/>
        <v>46382.124999979096</v>
      </c>
      <c r="D8634" s="49">
        <v>33.979999999999983</v>
      </c>
      <c r="E8634" s="48">
        <f t="shared" si="672"/>
        <v>0</v>
      </c>
      <c r="F8634" s="48">
        <f t="shared" si="673"/>
        <v>56.791999999999987</v>
      </c>
      <c r="G8634" s="50">
        <f t="shared" si="676"/>
        <v>0</v>
      </c>
      <c r="H8634" s="51">
        <f t="shared" si="674"/>
        <v>0</v>
      </c>
      <c r="I8634" s="2"/>
      <c r="J8634" s="2"/>
      <c r="K8634" s="2"/>
      <c r="L8634" s="2"/>
    </row>
    <row r="8635" spans="3:12" x14ac:dyDescent="0.25">
      <c r="C8635" s="22">
        <f t="shared" si="675"/>
        <v>46382.16666664576</v>
      </c>
      <c r="D8635" s="49">
        <v>33.979999999999983</v>
      </c>
      <c r="E8635" s="48">
        <f t="shared" si="672"/>
        <v>0</v>
      </c>
      <c r="F8635" s="48">
        <f t="shared" si="673"/>
        <v>56.791999999999987</v>
      </c>
      <c r="G8635" s="50">
        <f t="shared" si="676"/>
        <v>0</v>
      </c>
      <c r="H8635" s="51">
        <f t="shared" si="674"/>
        <v>0</v>
      </c>
      <c r="I8635" s="2"/>
      <c r="J8635" s="2"/>
      <c r="K8635" s="2"/>
      <c r="L8635" s="2"/>
    </row>
    <row r="8636" spans="3:12" x14ac:dyDescent="0.25">
      <c r="C8636" s="22">
        <f t="shared" si="675"/>
        <v>46382.208333312425</v>
      </c>
      <c r="D8636" s="49">
        <v>34.61</v>
      </c>
      <c r="E8636" s="48">
        <f t="shared" si="672"/>
        <v>0</v>
      </c>
      <c r="F8636" s="48">
        <f t="shared" si="673"/>
        <v>57.043999999999997</v>
      </c>
      <c r="G8636" s="50">
        <f t="shared" si="676"/>
        <v>0</v>
      </c>
      <c r="H8636" s="51">
        <f t="shared" si="674"/>
        <v>0</v>
      </c>
      <c r="I8636" s="2"/>
      <c r="J8636" s="2"/>
      <c r="K8636" s="2"/>
      <c r="L8636" s="2"/>
    </row>
    <row r="8637" spans="3:12" x14ac:dyDescent="0.25">
      <c r="C8637" s="22">
        <f t="shared" si="675"/>
        <v>46382.249999979089</v>
      </c>
      <c r="D8637" s="49">
        <v>35.584999999999987</v>
      </c>
      <c r="E8637" s="48">
        <f t="shared" si="672"/>
        <v>0</v>
      </c>
      <c r="F8637" s="48">
        <f t="shared" si="673"/>
        <v>57.433999999999997</v>
      </c>
      <c r="G8637" s="50">
        <f t="shared" si="676"/>
        <v>0</v>
      </c>
      <c r="H8637" s="51">
        <f t="shared" si="674"/>
        <v>0</v>
      </c>
      <c r="I8637" s="2"/>
      <c r="J8637" s="2"/>
      <c r="K8637" s="2"/>
      <c r="L8637" s="2"/>
    </row>
    <row r="8638" spans="3:12" x14ac:dyDescent="0.25">
      <c r="C8638" s="22">
        <f t="shared" si="675"/>
        <v>46382.291666645753</v>
      </c>
      <c r="D8638" s="49">
        <v>35.95999999999998</v>
      </c>
      <c r="E8638" s="48">
        <f t="shared" si="672"/>
        <v>0</v>
      </c>
      <c r="F8638" s="48">
        <f t="shared" si="673"/>
        <v>57.583999999999989</v>
      </c>
      <c r="G8638" s="50">
        <f t="shared" si="676"/>
        <v>0</v>
      </c>
      <c r="H8638" s="51">
        <f t="shared" si="674"/>
        <v>0</v>
      </c>
      <c r="I8638" s="2"/>
      <c r="J8638" s="2"/>
      <c r="K8638" s="2"/>
      <c r="L8638" s="2"/>
    </row>
    <row r="8639" spans="3:12" x14ac:dyDescent="0.25">
      <c r="C8639" s="22">
        <f t="shared" si="675"/>
        <v>46382.333333312417</v>
      </c>
      <c r="D8639" s="49">
        <v>36.590000000000003</v>
      </c>
      <c r="E8639" s="48">
        <f t="shared" si="672"/>
        <v>0</v>
      </c>
      <c r="F8639" s="48">
        <f t="shared" si="673"/>
        <v>57.835999999999999</v>
      </c>
      <c r="G8639" s="50">
        <f t="shared" si="676"/>
        <v>0</v>
      </c>
      <c r="H8639" s="51">
        <f t="shared" si="674"/>
        <v>0</v>
      </c>
      <c r="I8639" s="2"/>
      <c r="J8639" s="2"/>
      <c r="K8639" s="2"/>
      <c r="L8639" s="2"/>
    </row>
    <row r="8640" spans="3:12" x14ac:dyDescent="0.25">
      <c r="C8640" s="22">
        <f t="shared" si="675"/>
        <v>46382.374999979082</v>
      </c>
      <c r="D8640" s="49">
        <v>37.564999999999991</v>
      </c>
      <c r="E8640" s="48">
        <f t="shared" si="672"/>
        <v>0</v>
      </c>
      <c r="F8640" s="48">
        <f t="shared" si="673"/>
        <v>58.225999999999999</v>
      </c>
      <c r="G8640" s="50">
        <f t="shared" si="676"/>
        <v>0</v>
      </c>
      <c r="H8640" s="51">
        <f t="shared" si="674"/>
        <v>0</v>
      </c>
      <c r="I8640" s="2"/>
      <c r="J8640" s="2"/>
      <c r="K8640" s="2"/>
      <c r="L8640" s="2"/>
    </row>
    <row r="8641" spans="3:12" x14ac:dyDescent="0.25">
      <c r="C8641" s="22">
        <f t="shared" si="675"/>
        <v>46382.416666645746</v>
      </c>
      <c r="D8641" s="49">
        <v>39.094999999999992</v>
      </c>
      <c r="E8641" s="48">
        <f t="shared" si="672"/>
        <v>0</v>
      </c>
      <c r="F8641" s="48">
        <f t="shared" si="673"/>
        <v>58.837999999999994</v>
      </c>
      <c r="G8641" s="50">
        <f t="shared" si="676"/>
        <v>0</v>
      </c>
      <c r="H8641" s="51">
        <f t="shared" si="674"/>
        <v>0</v>
      </c>
      <c r="I8641" s="2"/>
      <c r="J8641" s="2"/>
      <c r="K8641" s="2"/>
      <c r="L8641" s="2"/>
    </row>
    <row r="8642" spans="3:12" x14ac:dyDescent="0.25">
      <c r="C8642" s="22">
        <f t="shared" si="675"/>
        <v>46382.45833331241</v>
      </c>
      <c r="D8642" s="49">
        <v>41.704999999999984</v>
      </c>
      <c r="E8642" s="48">
        <f t="shared" si="672"/>
        <v>0</v>
      </c>
      <c r="F8642" s="48">
        <f t="shared" si="673"/>
        <v>59.881999999999991</v>
      </c>
      <c r="G8642" s="50">
        <f t="shared" si="676"/>
        <v>0</v>
      </c>
      <c r="H8642" s="51">
        <f t="shared" si="674"/>
        <v>0</v>
      </c>
      <c r="I8642" s="2"/>
      <c r="J8642" s="2"/>
      <c r="K8642" s="2"/>
      <c r="L8642" s="2"/>
    </row>
    <row r="8643" spans="3:12" x14ac:dyDescent="0.25">
      <c r="C8643" s="22">
        <f t="shared" si="675"/>
        <v>46382.499999979074</v>
      </c>
      <c r="D8643" s="49">
        <v>44.134999999999991</v>
      </c>
      <c r="E8643" s="48">
        <f t="shared" si="672"/>
        <v>0</v>
      </c>
      <c r="F8643" s="48">
        <f t="shared" si="673"/>
        <v>60.853999999999999</v>
      </c>
      <c r="G8643" s="50">
        <f t="shared" si="676"/>
        <v>0</v>
      </c>
      <c r="H8643" s="51">
        <f t="shared" si="674"/>
        <v>0</v>
      </c>
      <c r="I8643" s="2"/>
      <c r="J8643" s="2"/>
      <c r="K8643" s="2"/>
      <c r="L8643" s="2"/>
    </row>
    <row r="8644" spans="3:12" x14ac:dyDescent="0.25">
      <c r="C8644" s="22">
        <f t="shared" si="675"/>
        <v>46382.541666645739</v>
      </c>
      <c r="D8644" s="49">
        <v>45.59</v>
      </c>
      <c r="E8644" s="48">
        <f t="shared" si="672"/>
        <v>0</v>
      </c>
      <c r="F8644" s="48">
        <f t="shared" si="673"/>
        <v>61.436</v>
      </c>
      <c r="G8644" s="50">
        <f t="shared" si="676"/>
        <v>0</v>
      </c>
      <c r="H8644" s="51">
        <f t="shared" si="674"/>
        <v>0</v>
      </c>
      <c r="I8644" s="2"/>
      <c r="J8644" s="2"/>
      <c r="K8644" s="2"/>
      <c r="L8644" s="2"/>
    </row>
    <row r="8645" spans="3:12" x14ac:dyDescent="0.25">
      <c r="C8645" s="22">
        <f t="shared" si="675"/>
        <v>46382.583333312403</v>
      </c>
      <c r="D8645" s="49">
        <v>46.039999999999978</v>
      </c>
      <c r="E8645" s="48">
        <f t="shared" si="672"/>
        <v>0</v>
      </c>
      <c r="F8645" s="48">
        <f t="shared" si="673"/>
        <v>61.615999999999993</v>
      </c>
      <c r="G8645" s="50">
        <f t="shared" si="676"/>
        <v>0</v>
      </c>
      <c r="H8645" s="51">
        <f t="shared" si="674"/>
        <v>0</v>
      </c>
      <c r="I8645" s="2"/>
      <c r="J8645" s="2"/>
      <c r="K8645" s="2"/>
      <c r="L8645" s="2"/>
    </row>
    <row r="8646" spans="3:12" x14ac:dyDescent="0.25">
      <c r="C8646" s="22">
        <f t="shared" si="675"/>
        <v>46382.624999979067</v>
      </c>
      <c r="D8646" s="49">
        <v>46.039999999999978</v>
      </c>
      <c r="E8646" s="48">
        <f t="shared" si="672"/>
        <v>0</v>
      </c>
      <c r="F8646" s="48">
        <f t="shared" si="673"/>
        <v>61.615999999999993</v>
      </c>
      <c r="G8646" s="50">
        <f t="shared" si="676"/>
        <v>0</v>
      </c>
      <c r="H8646" s="51">
        <f t="shared" si="674"/>
        <v>0</v>
      </c>
      <c r="I8646" s="2"/>
      <c r="J8646" s="2"/>
      <c r="K8646" s="2"/>
      <c r="L8646" s="2"/>
    </row>
    <row r="8647" spans="3:12" x14ac:dyDescent="0.25">
      <c r="C8647" s="22">
        <f t="shared" si="675"/>
        <v>46382.666666645731</v>
      </c>
      <c r="D8647" s="49">
        <v>44.254999999999995</v>
      </c>
      <c r="E8647" s="48">
        <f t="shared" si="672"/>
        <v>0</v>
      </c>
      <c r="F8647" s="48">
        <f t="shared" si="673"/>
        <v>60.902000000000001</v>
      </c>
      <c r="G8647" s="50">
        <f t="shared" si="676"/>
        <v>0</v>
      </c>
      <c r="H8647" s="51">
        <f t="shared" si="674"/>
        <v>0</v>
      </c>
      <c r="I8647" s="2"/>
      <c r="J8647" s="2"/>
      <c r="K8647" s="2"/>
      <c r="L8647" s="2"/>
    </row>
    <row r="8648" spans="3:12" x14ac:dyDescent="0.25">
      <c r="C8648" s="22">
        <f t="shared" si="675"/>
        <v>46382.708333312396</v>
      </c>
      <c r="D8648" s="49">
        <v>42.454999999999998</v>
      </c>
      <c r="E8648" s="48">
        <f t="shared" si="672"/>
        <v>0</v>
      </c>
      <c r="F8648" s="48">
        <f t="shared" si="673"/>
        <v>60.182000000000002</v>
      </c>
      <c r="G8648" s="50">
        <f t="shared" si="676"/>
        <v>0</v>
      </c>
      <c r="H8648" s="51">
        <f t="shared" si="674"/>
        <v>0</v>
      </c>
      <c r="I8648" s="2"/>
      <c r="J8648" s="2"/>
      <c r="K8648" s="2"/>
      <c r="L8648" s="2"/>
    </row>
    <row r="8649" spans="3:12" x14ac:dyDescent="0.25">
      <c r="C8649" s="22">
        <f t="shared" si="675"/>
        <v>46382.74999997906</v>
      </c>
      <c r="D8649" s="49">
        <v>41.45</v>
      </c>
      <c r="E8649" s="48">
        <f t="shared" si="672"/>
        <v>0</v>
      </c>
      <c r="F8649" s="48">
        <f t="shared" si="673"/>
        <v>59.78</v>
      </c>
      <c r="G8649" s="50">
        <f t="shared" si="676"/>
        <v>0</v>
      </c>
      <c r="H8649" s="51">
        <f t="shared" si="674"/>
        <v>0</v>
      </c>
      <c r="I8649" s="2"/>
      <c r="J8649" s="2"/>
      <c r="K8649" s="2"/>
      <c r="L8649" s="2"/>
    </row>
    <row r="8650" spans="3:12" x14ac:dyDescent="0.25">
      <c r="C8650" s="22">
        <f t="shared" si="675"/>
        <v>46382.791666645724</v>
      </c>
      <c r="D8650" s="49">
        <v>40.370000000000005</v>
      </c>
      <c r="E8650" s="48">
        <f t="shared" si="672"/>
        <v>0</v>
      </c>
      <c r="F8650" s="48">
        <f t="shared" si="673"/>
        <v>59.347999999999999</v>
      </c>
      <c r="G8650" s="50">
        <f t="shared" si="676"/>
        <v>0</v>
      </c>
      <c r="H8650" s="51">
        <f t="shared" si="674"/>
        <v>0</v>
      </c>
      <c r="I8650" s="2"/>
      <c r="J8650" s="2"/>
      <c r="K8650" s="2"/>
      <c r="L8650" s="2"/>
    </row>
    <row r="8651" spans="3:12" x14ac:dyDescent="0.25">
      <c r="C8651" s="22">
        <f t="shared" si="675"/>
        <v>46382.833333312388</v>
      </c>
      <c r="D8651" s="49">
        <v>39.91999999999998</v>
      </c>
      <c r="E8651" s="48">
        <f t="shared" si="672"/>
        <v>0</v>
      </c>
      <c r="F8651" s="48">
        <f t="shared" si="673"/>
        <v>59.167999999999992</v>
      </c>
      <c r="G8651" s="50">
        <f t="shared" si="676"/>
        <v>0</v>
      </c>
      <c r="H8651" s="51">
        <f t="shared" si="674"/>
        <v>0</v>
      </c>
      <c r="I8651" s="2"/>
      <c r="J8651" s="2"/>
      <c r="K8651" s="2"/>
      <c r="L8651" s="2"/>
    </row>
    <row r="8652" spans="3:12" x14ac:dyDescent="0.25">
      <c r="C8652" s="22">
        <f t="shared" si="675"/>
        <v>46382.874999979053</v>
      </c>
      <c r="D8652" s="49">
        <v>39.394999999999996</v>
      </c>
      <c r="E8652" s="48">
        <f t="shared" si="672"/>
        <v>0</v>
      </c>
      <c r="F8652" s="48">
        <f t="shared" si="673"/>
        <v>58.957999999999998</v>
      </c>
      <c r="G8652" s="50">
        <f t="shared" si="676"/>
        <v>0</v>
      </c>
      <c r="H8652" s="51">
        <f t="shared" si="674"/>
        <v>0</v>
      </c>
      <c r="I8652" s="2"/>
      <c r="J8652" s="2"/>
      <c r="K8652" s="2"/>
      <c r="L8652" s="2"/>
    </row>
    <row r="8653" spans="3:12" x14ac:dyDescent="0.25">
      <c r="C8653" s="22">
        <f t="shared" si="675"/>
        <v>46382.916666645717</v>
      </c>
      <c r="D8653" s="49">
        <v>39.019999999999982</v>
      </c>
      <c r="E8653" s="48">
        <f t="shared" si="672"/>
        <v>0</v>
      </c>
      <c r="F8653" s="48">
        <f t="shared" si="673"/>
        <v>58.807999999999993</v>
      </c>
      <c r="G8653" s="50">
        <f t="shared" si="676"/>
        <v>0</v>
      </c>
      <c r="H8653" s="51">
        <f t="shared" si="674"/>
        <v>0</v>
      </c>
      <c r="I8653" s="2"/>
      <c r="J8653" s="2"/>
      <c r="K8653" s="2"/>
      <c r="L8653" s="2"/>
    </row>
    <row r="8654" spans="3:12" x14ac:dyDescent="0.25">
      <c r="C8654" s="22">
        <f t="shared" si="675"/>
        <v>46382.958333312381</v>
      </c>
      <c r="D8654" s="49">
        <v>39.544999999999987</v>
      </c>
      <c r="E8654" s="48">
        <f t="shared" si="672"/>
        <v>0</v>
      </c>
      <c r="F8654" s="48">
        <f t="shared" si="673"/>
        <v>59.017999999999994</v>
      </c>
      <c r="G8654" s="50">
        <f t="shared" si="676"/>
        <v>0</v>
      </c>
      <c r="H8654" s="51">
        <f t="shared" si="674"/>
        <v>0</v>
      </c>
      <c r="I8654" s="2"/>
      <c r="J8654" s="2"/>
      <c r="K8654" s="2"/>
      <c r="L8654" s="2"/>
    </row>
    <row r="8655" spans="3:12" x14ac:dyDescent="0.25">
      <c r="C8655" s="22">
        <f t="shared" si="675"/>
        <v>46382.999999979045</v>
      </c>
      <c r="D8655" s="49">
        <v>40.549999999999997</v>
      </c>
      <c r="E8655" s="48">
        <f t="shared" ref="E8655:E8719" si="677">IF(OR(SUMPRODUCT(--ISNUMBER(SEARCH(TRIM(TEXT(C8655,"dddd")), SUBSTITUTE($H$9," ",""))))&gt;0, HOUR(C8655)&lt;$H$6, HOUR(C8655)&gt;=$H$7), 0, 1)</f>
        <v>0</v>
      </c>
      <c r="F8655" s="48">
        <f t="shared" ref="F8655:F8718" si="678">D8655-$H$10*(D8655-$H$4)</f>
        <v>59.42</v>
      </c>
      <c r="G8655" s="50">
        <f t="shared" si="676"/>
        <v>0</v>
      </c>
      <c r="H8655" s="51">
        <f t="shared" si="674"/>
        <v>0</v>
      </c>
      <c r="I8655" s="2"/>
      <c r="J8655" s="2"/>
      <c r="K8655" s="2"/>
      <c r="L8655" s="2"/>
    </row>
    <row r="8656" spans="3:12" x14ac:dyDescent="0.25">
      <c r="C8656" s="22">
        <f t="shared" si="675"/>
        <v>46383.041666645709</v>
      </c>
      <c r="D8656" s="49">
        <v>41</v>
      </c>
      <c r="E8656" s="48">
        <f t="shared" si="677"/>
        <v>0</v>
      </c>
      <c r="F8656" s="48">
        <f t="shared" si="678"/>
        <v>59.599999999999994</v>
      </c>
      <c r="G8656" s="50">
        <f t="shared" si="676"/>
        <v>0</v>
      </c>
      <c r="H8656" s="51">
        <f t="shared" ref="H8656:H8719" si="679">IF(D8656&gt;$H$5,E8656*1.08*$H$8*(D8656-$H$5),0)</f>
        <v>0</v>
      </c>
      <c r="I8656" s="2"/>
      <c r="J8656" s="2"/>
      <c r="K8656" s="2"/>
      <c r="L8656" s="2"/>
    </row>
    <row r="8657" spans="3:12" x14ac:dyDescent="0.25">
      <c r="C8657" s="22">
        <f t="shared" si="675"/>
        <v>46383.083333312374</v>
      </c>
      <c r="D8657" s="49">
        <v>41</v>
      </c>
      <c r="E8657" s="48">
        <f t="shared" si="677"/>
        <v>0</v>
      </c>
      <c r="F8657" s="48">
        <f t="shared" si="678"/>
        <v>59.599999999999994</v>
      </c>
      <c r="G8657" s="50">
        <f t="shared" si="676"/>
        <v>0</v>
      </c>
      <c r="H8657" s="51">
        <f t="shared" si="679"/>
        <v>0</v>
      </c>
      <c r="I8657" s="2"/>
      <c r="J8657" s="2"/>
      <c r="K8657" s="2"/>
      <c r="L8657" s="2"/>
    </row>
    <row r="8658" spans="3:12" x14ac:dyDescent="0.25">
      <c r="C8658" s="22">
        <f t="shared" ref="C8658:C8721" si="680">C8657+1/24</f>
        <v>46383.124999979038</v>
      </c>
      <c r="D8658" s="49">
        <v>41.629999999999995</v>
      </c>
      <c r="E8658" s="48">
        <f t="shared" si="677"/>
        <v>0</v>
      </c>
      <c r="F8658" s="48">
        <f t="shared" si="678"/>
        <v>59.851999999999997</v>
      </c>
      <c r="G8658" s="50">
        <f t="shared" si="676"/>
        <v>0</v>
      </c>
      <c r="H8658" s="51">
        <f t="shared" si="679"/>
        <v>0</v>
      </c>
      <c r="I8658" s="2"/>
      <c r="J8658" s="2"/>
      <c r="K8658" s="2"/>
      <c r="L8658" s="2"/>
    </row>
    <row r="8659" spans="3:12" x14ac:dyDescent="0.25">
      <c r="C8659" s="22">
        <f t="shared" si="680"/>
        <v>46383.166666645702</v>
      </c>
      <c r="D8659" s="49">
        <v>42.08</v>
      </c>
      <c r="E8659" s="48">
        <f t="shared" si="677"/>
        <v>0</v>
      </c>
      <c r="F8659" s="48">
        <f t="shared" si="678"/>
        <v>60.031999999999996</v>
      </c>
      <c r="G8659" s="50">
        <f t="shared" si="676"/>
        <v>0</v>
      </c>
      <c r="H8659" s="51">
        <f t="shared" si="679"/>
        <v>0</v>
      </c>
      <c r="I8659" s="2"/>
      <c r="J8659" s="2"/>
      <c r="K8659" s="2"/>
      <c r="L8659" s="2"/>
    </row>
    <row r="8660" spans="3:12" x14ac:dyDescent="0.25">
      <c r="C8660" s="22">
        <f t="shared" si="680"/>
        <v>46383.208333312366</v>
      </c>
      <c r="D8660" s="49">
        <v>40.819999999999979</v>
      </c>
      <c r="E8660" s="48">
        <f t="shared" si="677"/>
        <v>0</v>
      </c>
      <c r="F8660" s="48">
        <f t="shared" si="678"/>
        <v>59.527999999999992</v>
      </c>
      <c r="G8660" s="50">
        <f t="shared" si="676"/>
        <v>0</v>
      </c>
      <c r="H8660" s="51">
        <f t="shared" si="679"/>
        <v>0</v>
      </c>
      <c r="I8660" s="2"/>
      <c r="J8660" s="2"/>
      <c r="K8660" s="2"/>
      <c r="L8660" s="2"/>
    </row>
    <row r="8661" spans="3:12" x14ac:dyDescent="0.25">
      <c r="C8661" s="22">
        <f t="shared" si="680"/>
        <v>46383.249999979031</v>
      </c>
      <c r="D8661" s="49">
        <v>39.91999999999998</v>
      </c>
      <c r="E8661" s="48">
        <f t="shared" si="677"/>
        <v>0</v>
      </c>
      <c r="F8661" s="48">
        <f t="shared" si="678"/>
        <v>59.167999999999992</v>
      </c>
      <c r="G8661" s="50">
        <f t="shared" si="676"/>
        <v>0</v>
      </c>
      <c r="H8661" s="51">
        <f t="shared" si="679"/>
        <v>0</v>
      </c>
      <c r="I8661" s="2"/>
      <c r="J8661" s="2"/>
      <c r="K8661" s="2"/>
      <c r="L8661" s="2"/>
    </row>
    <row r="8662" spans="3:12" x14ac:dyDescent="0.25">
      <c r="C8662" s="22">
        <f t="shared" si="680"/>
        <v>46383.291666645695</v>
      </c>
      <c r="D8662" s="49">
        <v>39.91999999999998</v>
      </c>
      <c r="E8662" s="48">
        <f t="shared" si="677"/>
        <v>0</v>
      </c>
      <c r="F8662" s="48">
        <f t="shared" si="678"/>
        <v>59.167999999999992</v>
      </c>
      <c r="G8662" s="50">
        <f t="shared" si="676"/>
        <v>0</v>
      </c>
      <c r="H8662" s="51">
        <f t="shared" si="679"/>
        <v>0</v>
      </c>
      <c r="I8662" s="2"/>
      <c r="J8662" s="2"/>
      <c r="K8662" s="2"/>
      <c r="L8662" s="2"/>
    </row>
    <row r="8663" spans="3:12" x14ac:dyDescent="0.25">
      <c r="C8663" s="22">
        <f t="shared" si="680"/>
        <v>46383.333333312359</v>
      </c>
      <c r="D8663" s="49">
        <v>40.549999999999997</v>
      </c>
      <c r="E8663" s="48">
        <f t="shared" si="677"/>
        <v>0</v>
      </c>
      <c r="F8663" s="48">
        <f t="shared" si="678"/>
        <v>59.42</v>
      </c>
      <c r="G8663" s="50">
        <f t="shared" si="676"/>
        <v>0</v>
      </c>
      <c r="H8663" s="51">
        <f t="shared" si="679"/>
        <v>0</v>
      </c>
      <c r="I8663" s="2"/>
      <c r="J8663" s="2"/>
      <c r="K8663" s="2"/>
      <c r="L8663" s="2"/>
    </row>
    <row r="8664" spans="3:12" x14ac:dyDescent="0.25">
      <c r="C8664" s="22">
        <f t="shared" si="680"/>
        <v>46383.374999979023</v>
      </c>
      <c r="D8664" s="49">
        <v>41.629999999999995</v>
      </c>
      <c r="E8664" s="48">
        <f t="shared" si="677"/>
        <v>0</v>
      </c>
      <c r="F8664" s="48">
        <f t="shared" si="678"/>
        <v>59.851999999999997</v>
      </c>
      <c r="G8664" s="50">
        <f t="shared" ref="G8664:G8727" si="681">IF(D8664&lt;$H$4,E8664*1.08*$H$8*($H$4-D8664),0)</f>
        <v>0</v>
      </c>
      <c r="H8664" s="51">
        <f t="shared" si="679"/>
        <v>0</v>
      </c>
      <c r="I8664" s="2"/>
      <c r="J8664" s="2"/>
      <c r="K8664" s="2"/>
      <c r="L8664" s="2"/>
    </row>
    <row r="8665" spans="3:12" x14ac:dyDescent="0.25">
      <c r="C8665" s="22">
        <f t="shared" si="680"/>
        <v>46383.416666645688</v>
      </c>
      <c r="D8665" s="49">
        <v>43.234999999999985</v>
      </c>
      <c r="E8665" s="48">
        <f t="shared" si="677"/>
        <v>0</v>
      </c>
      <c r="F8665" s="48">
        <f t="shared" si="678"/>
        <v>60.493999999999993</v>
      </c>
      <c r="G8665" s="50">
        <f t="shared" si="681"/>
        <v>0</v>
      </c>
      <c r="H8665" s="51">
        <f t="shared" si="679"/>
        <v>0</v>
      </c>
      <c r="I8665" s="2"/>
      <c r="J8665" s="2"/>
      <c r="K8665" s="2"/>
      <c r="L8665" s="2"/>
    </row>
    <row r="8666" spans="3:12" x14ac:dyDescent="0.25">
      <c r="C8666" s="22">
        <f t="shared" si="680"/>
        <v>46383.458333312352</v>
      </c>
      <c r="D8666" s="49">
        <v>44.584999999999987</v>
      </c>
      <c r="E8666" s="48">
        <f t="shared" si="677"/>
        <v>0</v>
      </c>
      <c r="F8666" s="48">
        <f t="shared" si="678"/>
        <v>61.033999999999992</v>
      </c>
      <c r="G8666" s="50">
        <f t="shared" si="681"/>
        <v>0</v>
      </c>
      <c r="H8666" s="51">
        <f t="shared" si="679"/>
        <v>0</v>
      </c>
      <c r="I8666" s="2"/>
      <c r="J8666" s="2"/>
      <c r="K8666" s="2"/>
      <c r="L8666" s="2"/>
    </row>
    <row r="8667" spans="3:12" x14ac:dyDescent="0.25">
      <c r="C8667" s="22">
        <f t="shared" si="680"/>
        <v>46383.499999979016</v>
      </c>
      <c r="D8667" s="49">
        <v>46.114999999999988</v>
      </c>
      <c r="E8667" s="48">
        <f t="shared" si="677"/>
        <v>0</v>
      </c>
      <c r="F8667" s="48">
        <f t="shared" si="678"/>
        <v>61.645999999999994</v>
      </c>
      <c r="G8667" s="50">
        <f t="shared" si="681"/>
        <v>0</v>
      </c>
      <c r="H8667" s="51">
        <f t="shared" si="679"/>
        <v>0</v>
      </c>
      <c r="I8667" s="2"/>
      <c r="J8667" s="2"/>
      <c r="K8667" s="2"/>
      <c r="L8667" s="2"/>
    </row>
    <row r="8668" spans="3:12" x14ac:dyDescent="0.25">
      <c r="C8668" s="22">
        <f t="shared" si="680"/>
        <v>46383.54166664568</v>
      </c>
      <c r="D8668" s="49">
        <v>46.414999999999992</v>
      </c>
      <c r="E8668" s="48">
        <f t="shared" si="677"/>
        <v>0</v>
      </c>
      <c r="F8668" s="48">
        <f t="shared" si="678"/>
        <v>61.765999999999998</v>
      </c>
      <c r="G8668" s="50">
        <f t="shared" si="681"/>
        <v>0</v>
      </c>
      <c r="H8668" s="51">
        <f t="shared" si="679"/>
        <v>0</v>
      </c>
      <c r="I8668" s="2"/>
      <c r="J8668" s="2"/>
      <c r="K8668" s="2"/>
      <c r="L8668" s="2"/>
    </row>
    <row r="8669" spans="3:12" x14ac:dyDescent="0.25">
      <c r="C8669" s="22">
        <f t="shared" si="680"/>
        <v>46383.583333312345</v>
      </c>
      <c r="D8669" s="49">
        <v>46.039999999999978</v>
      </c>
      <c r="E8669" s="48">
        <f t="shared" si="677"/>
        <v>0</v>
      </c>
      <c r="F8669" s="48">
        <f t="shared" si="678"/>
        <v>61.615999999999993</v>
      </c>
      <c r="G8669" s="50">
        <f t="shared" si="681"/>
        <v>0</v>
      </c>
      <c r="H8669" s="51">
        <f t="shared" si="679"/>
        <v>0</v>
      </c>
      <c r="I8669" s="2"/>
      <c r="J8669" s="2"/>
      <c r="K8669" s="2"/>
      <c r="L8669" s="2"/>
    </row>
    <row r="8670" spans="3:12" x14ac:dyDescent="0.25">
      <c r="C8670" s="22">
        <f t="shared" si="680"/>
        <v>46383.624999979009</v>
      </c>
      <c r="D8670" s="49">
        <v>44.254999999999995</v>
      </c>
      <c r="E8670" s="48">
        <f t="shared" si="677"/>
        <v>0</v>
      </c>
      <c r="F8670" s="48">
        <f t="shared" si="678"/>
        <v>60.902000000000001</v>
      </c>
      <c r="G8670" s="50">
        <f t="shared" si="681"/>
        <v>0</v>
      </c>
      <c r="H8670" s="51">
        <f t="shared" si="679"/>
        <v>0</v>
      </c>
      <c r="I8670" s="2"/>
      <c r="J8670" s="2"/>
      <c r="K8670" s="2"/>
      <c r="L8670" s="2"/>
    </row>
    <row r="8671" spans="3:12" x14ac:dyDescent="0.25">
      <c r="C8671" s="22">
        <f t="shared" si="680"/>
        <v>46383.666666645673</v>
      </c>
      <c r="D8671" s="49">
        <v>41.824999999999996</v>
      </c>
      <c r="E8671" s="48">
        <f t="shared" si="677"/>
        <v>0</v>
      </c>
      <c r="F8671" s="48">
        <f t="shared" si="678"/>
        <v>59.929999999999993</v>
      </c>
      <c r="G8671" s="50">
        <f t="shared" si="681"/>
        <v>0</v>
      </c>
      <c r="H8671" s="51">
        <f t="shared" si="679"/>
        <v>0</v>
      </c>
      <c r="I8671" s="2"/>
      <c r="J8671" s="2"/>
      <c r="K8671" s="2"/>
      <c r="L8671" s="2"/>
    </row>
    <row r="8672" spans="3:12" x14ac:dyDescent="0.25">
      <c r="C8672" s="22">
        <f t="shared" si="680"/>
        <v>46383.708333312337</v>
      </c>
      <c r="D8672" s="49">
        <v>41</v>
      </c>
      <c r="E8672" s="48">
        <f t="shared" si="677"/>
        <v>0</v>
      </c>
      <c r="F8672" s="48">
        <f t="shared" si="678"/>
        <v>59.599999999999994</v>
      </c>
      <c r="G8672" s="50">
        <f t="shared" si="681"/>
        <v>0</v>
      </c>
      <c r="H8672" s="51">
        <f t="shared" si="679"/>
        <v>0</v>
      </c>
      <c r="I8672" s="2"/>
      <c r="J8672" s="2"/>
      <c r="K8672" s="2"/>
      <c r="L8672" s="2"/>
    </row>
    <row r="8673" spans="3:12" x14ac:dyDescent="0.25">
      <c r="C8673" s="22">
        <f t="shared" si="680"/>
        <v>46383.749999979002</v>
      </c>
      <c r="D8673" s="49">
        <v>41</v>
      </c>
      <c r="E8673" s="48">
        <f t="shared" si="677"/>
        <v>0</v>
      </c>
      <c r="F8673" s="48">
        <f t="shared" si="678"/>
        <v>59.599999999999994</v>
      </c>
      <c r="G8673" s="50">
        <f t="shared" si="681"/>
        <v>0</v>
      </c>
      <c r="H8673" s="51">
        <f t="shared" si="679"/>
        <v>0</v>
      </c>
      <c r="I8673" s="2"/>
      <c r="J8673" s="2"/>
      <c r="K8673" s="2"/>
      <c r="L8673" s="2"/>
    </row>
    <row r="8674" spans="3:12" x14ac:dyDescent="0.25">
      <c r="C8674" s="22">
        <f t="shared" si="680"/>
        <v>46383.791666645666</v>
      </c>
      <c r="D8674" s="49">
        <v>41</v>
      </c>
      <c r="E8674" s="48">
        <f t="shared" si="677"/>
        <v>0</v>
      </c>
      <c r="F8674" s="48">
        <f t="shared" si="678"/>
        <v>59.599999999999994</v>
      </c>
      <c r="G8674" s="50">
        <f t="shared" si="681"/>
        <v>0</v>
      </c>
      <c r="H8674" s="51">
        <f t="shared" si="679"/>
        <v>0</v>
      </c>
      <c r="I8674" s="2"/>
      <c r="J8674" s="2"/>
      <c r="K8674" s="2"/>
      <c r="L8674" s="2"/>
    </row>
    <row r="8675" spans="3:12" x14ac:dyDescent="0.25">
      <c r="C8675" s="22">
        <f t="shared" si="680"/>
        <v>46383.83333331233</v>
      </c>
      <c r="D8675" s="49">
        <v>41</v>
      </c>
      <c r="E8675" s="48">
        <f t="shared" si="677"/>
        <v>0</v>
      </c>
      <c r="F8675" s="48">
        <f t="shared" si="678"/>
        <v>59.599999999999994</v>
      </c>
      <c r="G8675" s="50">
        <f t="shared" si="681"/>
        <v>0</v>
      </c>
      <c r="H8675" s="51">
        <f t="shared" si="679"/>
        <v>0</v>
      </c>
      <c r="I8675" s="2"/>
      <c r="J8675" s="2"/>
      <c r="K8675" s="2"/>
      <c r="L8675" s="2"/>
    </row>
    <row r="8676" spans="3:12" x14ac:dyDescent="0.25">
      <c r="C8676" s="22">
        <f t="shared" si="680"/>
        <v>46383.874999978994</v>
      </c>
      <c r="D8676" s="49">
        <v>41.629999999999995</v>
      </c>
      <c r="E8676" s="48">
        <f t="shared" si="677"/>
        <v>0</v>
      </c>
      <c r="F8676" s="48">
        <f t="shared" si="678"/>
        <v>59.851999999999997</v>
      </c>
      <c r="G8676" s="50">
        <f t="shared" si="681"/>
        <v>0</v>
      </c>
      <c r="H8676" s="51">
        <f t="shared" si="679"/>
        <v>0</v>
      </c>
      <c r="I8676" s="2"/>
      <c r="J8676" s="2"/>
      <c r="K8676" s="2"/>
      <c r="L8676" s="2"/>
    </row>
    <row r="8677" spans="3:12" x14ac:dyDescent="0.25">
      <c r="C8677" s="22">
        <f t="shared" si="680"/>
        <v>46383.916666645659</v>
      </c>
      <c r="D8677" s="49">
        <v>42.60499999999999</v>
      </c>
      <c r="E8677" s="48">
        <f t="shared" si="677"/>
        <v>0</v>
      </c>
      <c r="F8677" s="48">
        <f t="shared" si="678"/>
        <v>60.24199999999999</v>
      </c>
      <c r="G8677" s="50">
        <f t="shared" si="681"/>
        <v>0</v>
      </c>
      <c r="H8677" s="51">
        <f t="shared" si="679"/>
        <v>0</v>
      </c>
      <c r="I8677" s="2"/>
      <c r="J8677" s="2"/>
      <c r="K8677" s="2"/>
      <c r="L8677" s="2"/>
    </row>
    <row r="8678" spans="3:12" x14ac:dyDescent="0.25">
      <c r="C8678" s="22">
        <f t="shared" si="680"/>
        <v>46383.958333312323</v>
      </c>
      <c r="D8678" s="49">
        <v>42.980000000000004</v>
      </c>
      <c r="E8678" s="48">
        <f t="shared" si="677"/>
        <v>0</v>
      </c>
      <c r="F8678" s="48">
        <f t="shared" si="678"/>
        <v>60.391999999999996</v>
      </c>
      <c r="G8678" s="50">
        <f t="shared" si="681"/>
        <v>0</v>
      </c>
      <c r="H8678" s="51">
        <f t="shared" si="679"/>
        <v>0</v>
      </c>
      <c r="I8678" s="2"/>
      <c r="J8678" s="2"/>
      <c r="K8678" s="2"/>
      <c r="L8678" s="2"/>
    </row>
    <row r="8679" spans="3:12" x14ac:dyDescent="0.25">
      <c r="C8679" s="22">
        <f t="shared" si="680"/>
        <v>46383.999999978987</v>
      </c>
      <c r="D8679" s="49">
        <v>43.61</v>
      </c>
      <c r="E8679" s="48">
        <f t="shared" si="677"/>
        <v>0</v>
      </c>
      <c r="F8679" s="48">
        <f t="shared" si="678"/>
        <v>60.643999999999998</v>
      </c>
      <c r="G8679" s="50">
        <f t="shared" si="681"/>
        <v>0</v>
      </c>
      <c r="H8679" s="51">
        <f t="shared" si="679"/>
        <v>0</v>
      </c>
      <c r="I8679" s="2"/>
      <c r="J8679" s="2"/>
      <c r="K8679" s="2"/>
      <c r="L8679" s="2"/>
    </row>
    <row r="8680" spans="3:12" x14ac:dyDescent="0.25">
      <c r="C8680" s="22">
        <f t="shared" si="680"/>
        <v>46384.041666645651</v>
      </c>
      <c r="D8680" s="49">
        <v>44.375</v>
      </c>
      <c r="E8680" s="48">
        <f t="shared" si="677"/>
        <v>0</v>
      </c>
      <c r="F8680" s="48">
        <f t="shared" si="678"/>
        <v>60.95</v>
      </c>
      <c r="G8680" s="50">
        <f t="shared" si="681"/>
        <v>0</v>
      </c>
      <c r="H8680" s="51">
        <f t="shared" si="679"/>
        <v>0</v>
      </c>
      <c r="I8680" s="2"/>
      <c r="J8680" s="2"/>
      <c r="K8680" s="2"/>
      <c r="L8680" s="2"/>
    </row>
    <row r="8681" spans="3:12" x14ac:dyDescent="0.25">
      <c r="C8681" s="22">
        <f t="shared" si="680"/>
        <v>46384.083333312316</v>
      </c>
      <c r="D8681" s="49">
        <v>44.809999999999988</v>
      </c>
      <c r="E8681" s="48">
        <f t="shared" si="677"/>
        <v>0</v>
      </c>
      <c r="F8681" s="48">
        <f t="shared" si="678"/>
        <v>61.123999999999995</v>
      </c>
      <c r="G8681" s="50">
        <f t="shared" si="681"/>
        <v>0</v>
      </c>
      <c r="H8681" s="51">
        <f t="shared" si="679"/>
        <v>0</v>
      </c>
      <c r="I8681" s="2"/>
      <c r="J8681" s="2"/>
      <c r="K8681" s="2"/>
      <c r="L8681" s="2"/>
    </row>
    <row r="8682" spans="3:12" x14ac:dyDescent="0.25">
      <c r="C8682" s="22">
        <f t="shared" si="680"/>
        <v>46384.12499997898</v>
      </c>
      <c r="D8682" s="49">
        <v>44.749999999999993</v>
      </c>
      <c r="E8682" s="48">
        <f t="shared" si="677"/>
        <v>0</v>
      </c>
      <c r="F8682" s="48">
        <f t="shared" si="678"/>
        <v>61.099999999999994</v>
      </c>
      <c r="G8682" s="50">
        <f t="shared" si="681"/>
        <v>0</v>
      </c>
      <c r="H8682" s="51">
        <f t="shared" si="679"/>
        <v>0</v>
      </c>
      <c r="I8682" s="2"/>
      <c r="J8682" s="2"/>
      <c r="K8682" s="2"/>
      <c r="L8682" s="2"/>
    </row>
    <row r="8683" spans="3:12" x14ac:dyDescent="0.25">
      <c r="C8683" s="22">
        <f t="shared" si="680"/>
        <v>46384.166666645644</v>
      </c>
      <c r="D8683" s="49">
        <v>44.809999999999988</v>
      </c>
      <c r="E8683" s="48">
        <f t="shared" si="677"/>
        <v>0</v>
      </c>
      <c r="F8683" s="48">
        <f t="shared" si="678"/>
        <v>61.123999999999995</v>
      </c>
      <c r="G8683" s="50">
        <f t="shared" si="681"/>
        <v>0</v>
      </c>
      <c r="H8683" s="51">
        <f t="shared" si="679"/>
        <v>0</v>
      </c>
      <c r="I8683" s="2"/>
      <c r="J8683" s="2"/>
      <c r="K8683" s="2"/>
      <c r="L8683" s="2"/>
    </row>
    <row r="8684" spans="3:12" x14ac:dyDescent="0.25">
      <c r="C8684" s="22">
        <f t="shared" si="680"/>
        <v>46384.208333312308</v>
      </c>
      <c r="D8684" s="49">
        <v>44.96</v>
      </c>
      <c r="E8684" s="48">
        <f t="shared" si="677"/>
        <v>0</v>
      </c>
      <c r="F8684" s="48">
        <f t="shared" si="678"/>
        <v>61.183999999999997</v>
      </c>
      <c r="G8684" s="50">
        <f t="shared" si="681"/>
        <v>0</v>
      </c>
      <c r="H8684" s="51">
        <f t="shared" si="679"/>
        <v>0</v>
      </c>
      <c r="I8684" s="2"/>
      <c r="J8684" s="2"/>
      <c r="K8684" s="2"/>
      <c r="L8684" s="2"/>
    </row>
    <row r="8685" spans="3:12" x14ac:dyDescent="0.25">
      <c r="C8685" s="22">
        <f t="shared" si="680"/>
        <v>46384.249999978972</v>
      </c>
      <c r="D8685" s="49">
        <v>45.59</v>
      </c>
      <c r="E8685" s="48">
        <f t="shared" si="677"/>
        <v>0</v>
      </c>
      <c r="F8685" s="48">
        <f t="shared" si="678"/>
        <v>61.436</v>
      </c>
      <c r="G8685" s="50">
        <f t="shared" si="681"/>
        <v>0</v>
      </c>
      <c r="H8685" s="51">
        <f t="shared" si="679"/>
        <v>0</v>
      </c>
      <c r="I8685" s="2"/>
      <c r="J8685" s="2"/>
      <c r="K8685" s="2"/>
      <c r="L8685" s="2"/>
    </row>
    <row r="8686" spans="3:12" x14ac:dyDescent="0.25">
      <c r="C8686" s="22">
        <f t="shared" si="680"/>
        <v>46384.291666645637</v>
      </c>
      <c r="D8686" s="49">
        <v>46.249999999999986</v>
      </c>
      <c r="E8686" s="48">
        <f t="shared" si="677"/>
        <v>0</v>
      </c>
      <c r="F8686" s="48">
        <f t="shared" si="678"/>
        <v>61.699999999999996</v>
      </c>
      <c r="G8686" s="50">
        <f t="shared" si="681"/>
        <v>0</v>
      </c>
      <c r="H8686" s="51">
        <f t="shared" si="679"/>
        <v>0</v>
      </c>
      <c r="I8686" s="2"/>
      <c r="J8686" s="2"/>
      <c r="K8686" s="2"/>
      <c r="L8686" s="2"/>
    </row>
    <row r="8687" spans="3:12" x14ac:dyDescent="0.25">
      <c r="C8687" s="22">
        <f t="shared" si="680"/>
        <v>46384.333333312301</v>
      </c>
      <c r="D8687" s="49">
        <v>47.86999999999999</v>
      </c>
      <c r="E8687" s="48">
        <f t="shared" si="677"/>
        <v>1</v>
      </c>
      <c r="F8687" s="48">
        <f t="shared" si="678"/>
        <v>62.347999999999999</v>
      </c>
      <c r="G8687" s="50">
        <f t="shared" si="681"/>
        <v>130302.00000000006</v>
      </c>
      <c r="H8687" s="51">
        <f t="shared" si="679"/>
        <v>0</v>
      </c>
      <c r="I8687" s="2"/>
      <c r="J8687" s="2"/>
      <c r="K8687" s="2"/>
      <c r="L8687" s="2"/>
    </row>
    <row r="8688" spans="3:12" x14ac:dyDescent="0.25">
      <c r="C8688" s="22">
        <f t="shared" si="680"/>
        <v>46384.374999978965</v>
      </c>
      <c r="D8688" s="49">
        <v>50.18</v>
      </c>
      <c r="E8688" s="48">
        <f t="shared" si="677"/>
        <v>1</v>
      </c>
      <c r="F8688" s="48">
        <f t="shared" si="678"/>
        <v>63.271999999999998</v>
      </c>
      <c r="G8688" s="50">
        <f t="shared" si="681"/>
        <v>117828</v>
      </c>
      <c r="H8688" s="51">
        <f t="shared" si="679"/>
        <v>0</v>
      </c>
      <c r="I8688" s="2"/>
      <c r="J8688" s="2"/>
      <c r="K8688" s="2"/>
      <c r="L8688" s="2"/>
    </row>
    <row r="8689" spans="3:12" x14ac:dyDescent="0.25">
      <c r="C8689" s="22">
        <f t="shared" si="680"/>
        <v>46384.416666645629</v>
      </c>
      <c r="D8689" s="49">
        <v>51.08</v>
      </c>
      <c r="E8689" s="48">
        <f t="shared" si="677"/>
        <v>1</v>
      </c>
      <c r="F8689" s="48">
        <f t="shared" si="678"/>
        <v>63.631999999999998</v>
      </c>
      <c r="G8689" s="50">
        <f t="shared" si="681"/>
        <v>112968.00000000001</v>
      </c>
      <c r="H8689" s="51">
        <f t="shared" si="679"/>
        <v>0</v>
      </c>
      <c r="I8689" s="2"/>
      <c r="J8689" s="2"/>
      <c r="K8689" s="2"/>
      <c r="L8689" s="2"/>
    </row>
    <row r="8690" spans="3:12" x14ac:dyDescent="0.25">
      <c r="C8690" s="22">
        <f t="shared" si="680"/>
        <v>46384.458333312294</v>
      </c>
      <c r="D8690" s="49">
        <v>51.499999999999943</v>
      </c>
      <c r="E8690" s="48">
        <f t="shared" si="677"/>
        <v>1</v>
      </c>
      <c r="F8690" s="48">
        <f t="shared" si="678"/>
        <v>63.799999999999976</v>
      </c>
      <c r="G8690" s="50">
        <f t="shared" si="681"/>
        <v>110700.00000000031</v>
      </c>
      <c r="H8690" s="51">
        <f t="shared" si="679"/>
        <v>0</v>
      </c>
      <c r="I8690" s="2"/>
      <c r="J8690" s="2"/>
      <c r="K8690" s="2"/>
      <c r="L8690" s="2"/>
    </row>
    <row r="8691" spans="3:12" x14ac:dyDescent="0.25">
      <c r="C8691" s="22">
        <f t="shared" si="680"/>
        <v>46384.499999978958</v>
      </c>
      <c r="D8691" s="49">
        <v>52.53499999999994</v>
      </c>
      <c r="E8691" s="48">
        <f t="shared" si="677"/>
        <v>1</v>
      </c>
      <c r="F8691" s="48">
        <f t="shared" si="678"/>
        <v>64.21399999999997</v>
      </c>
      <c r="G8691" s="50">
        <f t="shared" si="681"/>
        <v>105111.00000000032</v>
      </c>
      <c r="H8691" s="51">
        <f t="shared" si="679"/>
        <v>0</v>
      </c>
      <c r="I8691" s="2"/>
      <c r="J8691" s="2"/>
      <c r="K8691" s="2"/>
      <c r="L8691" s="2"/>
    </row>
    <row r="8692" spans="3:12" x14ac:dyDescent="0.25">
      <c r="C8692" s="22">
        <f t="shared" si="680"/>
        <v>46384.541666645622</v>
      </c>
      <c r="D8692" s="49">
        <v>54.214999999999876</v>
      </c>
      <c r="E8692" s="48">
        <f t="shared" si="677"/>
        <v>1</v>
      </c>
      <c r="F8692" s="48">
        <f t="shared" si="678"/>
        <v>64.885999999999953</v>
      </c>
      <c r="G8692" s="50">
        <f t="shared" si="681"/>
        <v>96039.000000000669</v>
      </c>
      <c r="H8692" s="51">
        <f t="shared" si="679"/>
        <v>0</v>
      </c>
      <c r="I8692" s="2"/>
      <c r="J8692" s="2"/>
      <c r="K8692" s="2"/>
      <c r="L8692" s="2"/>
    </row>
    <row r="8693" spans="3:12" x14ac:dyDescent="0.25">
      <c r="C8693" s="22">
        <f t="shared" si="680"/>
        <v>46384.583333312286</v>
      </c>
      <c r="D8693" s="49">
        <v>55.249999999999879</v>
      </c>
      <c r="E8693" s="48">
        <f t="shared" si="677"/>
        <v>1</v>
      </c>
      <c r="F8693" s="48">
        <f t="shared" si="678"/>
        <v>65.299999999999955</v>
      </c>
      <c r="G8693" s="50">
        <f t="shared" si="681"/>
        <v>90450.000000000655</v>
      </c>
      <c r="H8693" s="51">
        <f t="shared" si="679"/>
        <v>0</v>
      </c>
      <c r="I8693" s="2"/>
      <c r="J8693" s="2"/>
      <c r="K8693" s="2"/>
      <c r="L8693" s="2"/>
    </row>
    <row r="8694" spans="3:12" x14ac:dyDescent="0.25">
      <c r="C8694" s="22">
        <f t="shared" si="680"/>
        <v>46384.624999978951</v>
      </c>
      <c r="D8694" s="49">
        <v>56.449999999999939</v>
      </c>
      <c r="E8694" s="48">
        <f t="shared" si="677"/>
        <v>1</v>
      </c>
      <c r="F8694" s="48">
        <f t="shared" si="678"/>
        <v>65.779999999999973</v>
      </c>
      <c r="G8694" s="50">
        <f t="shared" si="681"/>
        <v>83970.000000000335</v>
      </c>
      <c r="H8694" s="51">
        <f t="shared" si="679"/>
        <v>0</v>
      </c>
      <c r="I8694" s="2"/>
      <c r="J8694" s="2"/>
      <c r="K8694" s="2"/>
      <c r="L8694" s="2"/>
    </row>
    <row r="8695" spans="3:12" x14ac:dyDescent="0.25">
      <c r="C8695" s="22">
        <f t="shared" si="680"/>
        <v>46384.666666645615</v>
      </c>
      <c r="D8695" s="49">
        <v>58.249999999999943</v>
      </c>
      <c r="E8695" s="48">
        <f t="shared" si="677"/>
        <v>1</v>
      </c>
      <c r="F8695" s="48">
        <f t="shared" si="678"/>
        <v>66.499999999999972</v>
      </c>
      <c r="G8695" s="50">
        <f t="shared" si="681"/>
        <v>74250.000000000306</v>
      </c>
      <c r="H8695" s="51">
        <f t="shared" si="679"/>
        <v>0</v>
      </c>
      <c r="I8695" s="2"/>
      <c r="J8695" s="2"/>
      <c r="K8695" s="2"/>
      <c r="L8695" s="2"/>
    </row>
    <row r="8696" spans="3:12" x14ac:dyDescent="0.25">
      <c r="C8696" s="22">
        <f t="shared" si="680"/>
        <v>46384.708333312279</v>
      </c>
      <c r="D8696" s="49">
        <v>59</v>
      </c>
      <c r="E8696" s="48">
        <f t="shared" si="677"/>
        <v>0</v>
      </c>
      <c r="F8696" s="48">
        <f t="shared" si="678"/>
        <v>66.8</v>
      </c>
      <c r="G8696" s="50">
        <f t="shared" si="681"/>
        <v>0</v>
      </c>
      <c r="H8696" s="51">
        <f t="shared" si="679"/>
        <v>0</v>
      </c>
      <c r="I8696" s="2"/>
      <c r="J8696" s="2"/>
      <c r="K8696" s="2"/>
      <c r="L8696" s="2"/>
    </row>
    <row r="8697" spans="3:12" x14ac:dyDescent="0.25">
      <c r="C8697" s="22">
        <f t="shared" si="680"/>
        <v>46384.749999978943</v>
      </c>
      <c r="D8697" s="49">
        <v>57.949999999999882</v>
      </c>
      <c r="E8697" s="48">
        <f t="shared" si="677"/>
        <v>0</v>
      </c>
      <c r="F8697" s="48">
        <f t="shared" si="678"/>
        <v>66.379999999999953</v>
      </c>
      <c r="G8697" s="50">
        <f t="shared" si="681"/>
        <v>0</v>
      </c>
      <c r="H8697" s="51">
        <f t="shared" si="679"/>
        <v>0</v>
      </c>
      <c r="I8697" s="2"/>
      <c r="J8697" s="2"/>
      <c r="K8697" s="2"/>
      <c r="L8697" s="2"/>
    </row>
    <row r="8698" spans="3:12" x14ac:dyDescent="0.25">
      <c r="C8698" s="22">
        <f t="shared" si="680"/>
        <v>46384.791666645608</v>
      </c>
      <c r="D8698" s="49">
        <v>57.2</v>
      </c>
      <c r="E8698" s="48">
        <f t="shared" si="677"/>
        <v>0</v>
      </c>
      <c r="F8698" s="48">
        <f t="shared" si="678"/>
        <v>66.08</v>
      </c>
      <c r="G8698" s="50">
        <f t="shared" si="681"/>
        <v>0</v>
      </c>
      <c r="H8698" s="51">
        <f t="shared" si="679"/>
        <v>0</v>
      </c>
      <c r="I8698" s="2"/>
      <c r="J8698" s="2"/>
      <c r="K8698" s="2"/>
      <c r="L8698" s="2"/>
    </row>
    <row r="8699" spans="3:12" x14ac:dyDescent="0.25">
      <c r="C8699" s="22">
        <f t="shared" si="680"/>
        <v>46384.833333312272</v>
      </c>
      <c r="D8699" s="49">
        <v>57.094999999999885</v>
      </c>
      <c r="E8699" s="48">
        <f t="shared" si="677"/>
        <v>0</v>
      </c>
      <c r="F8699" s="48">
        <f t="shared" si="678"/>
        <v>66.037999999999954</v>
      </c>
      <c r="G8699" s="50">
        <f t="shared" si="681"/>
        <v>0</v>
      </c>
      <c r="H8699" s="51">
        <f t="shared" si="679"/>
        <v>0</v>
      </c>
      <c r="I8699" s="2"/>
      <c r="J8699" s="2"/>
      <c r="K8699" s="2"/>
      <c r="L8699" s="2"/>
    </row>
    <row r="8700" spans="3:12" x14ac:dyDescent="0.25">
      <c r="C8700" s="22">
        <f t="shared" si="680"/>
        <v>46384.874999978936</v>
      </c>
      <c r="D8700" s="49">
        <v>55.864999999999938</v>
      </c>
      <c r="E8700" s="48">
        <f t="shared" si="677"/>
        <v>0</v>
      </c>
      <c r="F8700" s="48">
        <f t="shared" si="678"/>
        <v>65.545999999999978</v>
      </c>
      <c r="G8700" s="50">
        <f t="shared" si="681"/>
        <v>0</v>
      </c>
      <c r="H8700" s="51">
        <f t="shared" si="679"/>
        <v>0</v>
      </c>
      <c r="I8700" s="2"/>
      <c r="J8700" s="2"/>
      <c r="K8700" s="2"/>
      <c r="L8700" s="2"/>
    </row>
    <row r="8701" spans="3:12" x14ac:dyDescent="0.25">
      <c r="C8701" s="22">
        <f t="shared" si="680"/>
        <v>46384.9166666456</v>
      </c>
      <c r="D8701" s="49">
        <v>55.564999999999877</v>
      </c>
      <c r="E8701" s="48">
        <f t="shared" si="677"/>
        <v>0</v>
      </c>
      <c r="F8701" s="48">
        <f t="shared" si="678"/>
        <v>65.425999999999945</v>
      </c>
      <c r="G8701" s="50">
        <f t="shared" si="681"/>
        <v>0</v>
      </c>
      <c r="H8701" s="51">
        <f t="shared" si="679"/>
        <v>0</v>
      </c>
      <c r="I8701" s="2"/>
      <c r="J8701" s="2"/>
      <c r="K8701" s="2"/>
      <c r="L8701" s="2"/>
    </row>
    <row r="8702" spans="3:12" x14ac:dyDescent="0.25">
      <c r="C8702" s="22">
        <f t="shared" si="680"/>
        <v>46384.958333312265</v>
      </c>
      <c r="D8702" s="49">
        <v>55.625</v>
      </c>
      <c r="E8702" s="48">
        <f t="shared" si="677"/>
        <v>0</v>
      </c>
      <c r="F8702" s="48">
        <f t="shared" si="678"/>
        <v>65.45</v>
      </c>
      <c r="G8702" s="50">
        <f t="shared" si="681"/>
        <v>0</v>
      </c>
      <c r="H8702" s="51">
        <f t="shared" si="679"/>
        <v>0</v>
      </c>
      <c r="I8702" s="2"/>
      <c r="J8702" s="2"/>
      <c r="K8702" s="2"/>
      <c r="L8702" s="2"/>
    </row>
    <row r="8703" spans="3:12" x14ac:dyDescent="0.25">
      <c r="C8703" s="22">
        <f t="shared" si="680"/>
        <v>46384.999999978929</v>
      </c>
      <c r="D8703" s="49">
        <v>54.559999999999938</v>
      </c>
      <c r="E8703" s="48">
        <f t="shared" si="677"/>
        <v>0</v>
      </c>
      <c r="F8703" s="48">
        <f t="shared" si="678"/>
        <v>65.023999999999972</v>
      </c>
      <c r="G8703" s="50">
        <f t="shared" si="681"/>
        <v>0</v>
      </c>
      <c r="H8703" s="51">
        <f t="shared" si="679"/>
        <v>0</v>
      </c>
      <c r="I8703" s="2"/>
      <c r="J8703" s="2"/>
      <c r="K8703" s="2"/>
      <c r="L8703" s="2"/>
    </row>
    <row r="8704" spans="3:12" x14ac:dyDescent="0.25">
      <c r="C8704" s="22">
        <f t="shared" si="680"/>
        <v>46385.041666645593</v>
      </c>
      <c r="D8704" s="49">
        <v>53.96</v>
      </c>
      <c r="E8704" s="48">
        <f t="shared" si="677"/>
        <v>0</v>
      </c>
      <c r="F8704" s="48">
        <f t="shared" si="678"/>
        <v>64.784000000000006</v>
      </c>
      <c r="G8704" s="50">
        <f t="shared" si="681"/>
        <v>0</v>
      </c>
      <c r="H8704" s="51">
        <f t="shared" si="679"/>
        <v>0</v>
      </c>
      <c r="I8704" s="2"/>
      <c r="J8704" s="2"/>
      <c r="K8704" s="2"/>
      <c r="L8704" s="2"/>
    </row>
    <row r="8705" spans="3:12" x14ac:dyDescent="0.25">
      <c r="C8705" s="22">
        <f t="shared" si="680"/>
        <v>46385.083333312257</v>
      </c>
      <c r="D8705" s="49">
        <v>53.749999999999943</v>
      </c>
      <c r="E8705" s="48">
        <f t="shared" si="677"/>
        <v>0</v>
      </c>
      <c r="F8705" s="48">
        <f t="shared" si="678"/>
        <v>64.699999999999974</v>
      </c>
      <c r="G8705" s="50">
        <f t="shared" si="681"/>
        <v>0</v>
      </c>
      <c r="H8705" s="51">
        <f t="shared" si="679"/>
        <v>0</v>
      </c>
      <c r="I8705" s="2"/>
      <c r="J8705" s="2"/>
      <c r="K8705" s="2"/>
      <c r="L8705" s="2"/>
    </row>
    <row r="8706" spans="3:12" x14ac:dyDescent="0.25">
      <c r="C8706" s="22">
        <f t="shared" si="680"/>
        <v>46385.124999978922</v>
      </c>
      <c r="D8706" s="49">
        <v>52.655000000000001</v>
      </c>
      <c r="E8706" s="48">
        <f t="shared" si="677"/>
        <v>0</v>
      </c>
      <c r="F8706" s="48">
        <f t="shared" si="678"/>
        <v>64.262</v>
      </c>
      <c r="G8706" s="50">
        <f t="shared" si="681"/>
        <v>0</v>
      </c>
      <c r="H8706" s="51">
        <f t="shared" si="679"/>
        <v>0</v>
      </c>
      <c r="I8706" s="2"/>
      <c r="J8706" s="2"/>
      <c r="K8706" s="2"/>
      <c r="L8706" s="2"/>
    </row>
    <row r="8707" spans="3:12" x14ac:dyDescent="0.25">
      <c r="C8707" s="22">
        <f t="shared" si="680"/>
        <v>46385.166666645586</v>
      </c>
      <c r="D8707" s="49">
        <v>51.98</v>
      </c>
      <c r="E8707" s="48">
        <f t="shared" si="677"/>
        <v>0</v>
      </c>
      <c r="F8707" s="48">
        <f t="shared" si="678"/>
        <v>63.991999999999997</v>
      </c>
      <c r="G8707" s="50">
        <f t="shared" si="681"/>
        <v>0</v>
      </c>
      <c r="H8707" s="51">
        <f t="shared" si="679"/>
        <v>0</v>
      </c>
      <c r="I8707" s="2"/>
      <c r="J8707" s="2"/>
      <c r="K8707" s="2"/>
      <c r="L8707" s="2"/>
    </row>
    <row r="8708" spans="3:12" x14ac:dyDescent="0.25">
      <c r="C8708" s="22">
        <f t="shared" si="680"/>
        <v>46385.20833331225</v>
      </c>
      <c r="D8708" s="49">
        <v>51.98</v>
      </c>
      <c r="E8708" s="48">
        <f t="shared" si="677"/>
        <v>0</v>
      </c>
      <c r="F8708" s="48">
        <f t="shared" si="678"/>
        <v>63.991999999999997</v>
      </c>
      <c r="G8708" s="50">
        <f t="shared" si="681"/>
        <v>0</v>
      </c>
      <c r="H8708" s="51">
        <f t="shared" si="679"/>
        <v>0</v>
      </c>
      <c r="I8708" s="2"/>
      <c r="J8708" s="2"/>
      <c r="K8708" s="2"/>
      <c r="L8708" s="2"/>
    </row>
    <row r="8709" spans="3:12" x14ac:dyDescent="0.25">
      <c r="C8709" s="22">
        <f t="shared" si="680"/>
        <v>46385.249999978914</v>
      </c>
      <c r="D8709" s="49">
        <v>51.454999999999941</v>
      </c>
      <c r="E8709" s="48">
        <f t="shared" si="677"/>
        <v>0</v>
      </c>
      <c r="F8709" s="48">
        <f t="shared" si="678"/>
        <v>63.781999999999975</v>
      </c>
      <c r="G8709" s="50">
        <f t="shared" si="681"/>
        <v>0</v>
      </c>
      <c r="H8709" s="51">
        <f t="shared" si="679"/>
        <v>0</v>
      </c>
      <c r="I8709" s="2"/>
      <c r="J8709" s="2"/>
      <c r="K8709" s="2"/>
      <c r="L8709" s="2"/>
    </row>
    <row r="8710" spans="3:12" x14ac:dyDescent="0.25">
      <c r="C8710" s="22">
        <f t="shared" si="680"/>
        <v>46385.291666645579</v>
      </c>
      <c r="D8710" s="49">
        <v>51.08</v>
      </c>
      <c r="E8710" s="48">
        <f t="shared" si="677"/>
        <v>0</v>
      </c>
      <c r="F8710" s="48">
        <f t="shared" si="678"/>
        <v>63.631999999999998</v>
      </c>
      <c r="G8710" s="50">
        <f t="shared" si="681"/>
        <v>0</v>
      </c>
      <c r="H8710" s="51">
        <f t="shared" si="679"/>
        <v>0</v>
      </c>
      <c r="I8710" s="2"/>
      <c r="J8710" s="2"/>
      <c r="K8710" s="2"/>
      <c r="L8710" s="2"/>
    </row>
    <row r="8711" spans="3:12" x14ac:dyDescent="0.25">
      <c r="C8711" s="22">
        <f t="shared" si="680"/>
        <v>46385.333333312243</v>
      </c>
      <c r="D8711" s="49">
        <v>51.08</v>
      </c>
      <c r="E8711" s="48">
        <f t="shared" si="677"/>
        <v>1</v>
      </c>
      <c r="F8711" s="48">
        <f t="shared" si="678"/>
        <v>63.631999999999998</v>
      </c>
      <c r="G8711" s="50">
        <f t="shared" si="681"/>
        <v>112968.00000000001</v>
      </c>
      <c r="H8711" s="51">
        <f t="shared" si="679"/>
        <v>0</v>
      </c>
      <c r="I8711" s="2"/>
      <c r="J8711" s="2"/>
      <c r="K8711" s="2"/>
      <c r="L8711" s="2"/>
    </row>
    <row r="8712" spans="3:12" x14ac:dyDescent="0.25">
      <c r="C8712" s="22">
        <f t="shared" si="680"/>
        <v>46385.374999978907</v>
      </c>
      <c r="D8712" s="49">
        <v>51.08</v>
      </c>
      <c r="E8712" s="48">
        <f t="shared" si="677"/>
        <v>1</v>
      </c>
      <c r="F8712" s="48">
        <f t="shared" si="678"/>
        <v>63.631999999999998</v>
      </c>
      <c r="G8712" s="50">
        <f t="shared" si="681"/>
        <v>112968.00000000001</v>
      </c>
      <c r="H8712" s="51">
        <f t="shared" si="679"/>
        <v>0</v>
      </c>
      <c r="I8712" s="2"/>
      <c r="J8712" s="2"/>
      <c r="K8712" s="2"/>
      <c r="L8712" s="2"/>
    </row>
    <row r="8713" spans="3:12" x14ac:dyDescent="0.25">
      <c r="C8713" s="22">
        <f t="shared" si="680"/>
        <v>46385.416666645571</v>
      </c>
      <c r="D8713" s="49">
        <v>51.604999999999876</v>
      </c>
      <c r="E8713" s="48">
        <f t="shared" si="677"/>
        <v>1</v>
      </c>
      <c r="F8713" s="48">
        <f t="shared" si="678"/>
        <v>63.841999999999949</v>
      </c>
      <c r="G8713" s="50">
        <f t="shared" si="681"/>
        <v>110133.00000000067</v>
      </c>
      <c r="H8713" s="51">
        <f t="shared" si="679"/>
        <v>0</v>
      </c>
      <c r="I8713" s="2"/>
      <c r="J8713" s="2"/>
      <c r="K8713" s="2"/>
      <c r="L8713" s="2"/>
    </row>
    <row r="8714" spans="3:12" x14ac:dyDescent="0.25">
      <c r="C8714" s="22">
        <f t="shared" si="680"/>
        <v>46385.458333312235</v>
      </c>
      <c r="D8714" s="49">
        <v>52.61</v>
      </c>
      <c r="E8714" s="48">
        <f t="shared" si="677"/>
        <v>1</v>
      </c>
      <c r="F8714" s="48">
        <f t="shared" si="678"/>
        <v>64.244</v>
      </c>
      <c r="G8714" s="50">
        <f t="shared" si="681"/>
        <v>104706</v>
      </c>
      <c r="H8714" s="51">
        <f t="shared" si="679"/>
        <v>0</v>
      </c>
      <c r="I8714" s="2"/>
      <c r="J8714" s="2"/>
      <c r="K8714" s="2"/>
      <c r="L8714" s="2"/>
    </row>
    <row r="8715" spans="3:12" x14ac:dyDescent="0.25">
      <c r="C8715" s="22">
        <f t="shared" si="680"/>
        <v>46385.4999999789</v>
      </c>
      <c r="D8715" s="49">
        <v>53.06</v>
      </c>
      <c r="E8715" s="48">
        <f t="shared" si="677"/>
        <v>1</v>
      </c>
      <c r="F8715" s="48">
        <f t="shared" si="678"/>
        <v>64.424000000000007</v>
      </c>
      <c r="G8715" s="50">
        <f t="shared" si="681"/>
        <v>102275.99999999999</v>
      </c>
      <c r="H8715" s="51">
        <f t="shared" si="679"/>
        <v>0</v>
      </c>
      <c r="I8715" s="2"/>
      <c r="J8715" s="2"/>
      <c r="K8715" s="2"/>
      <c r="L8715" s="2"/>
    </row>
    <row r="8716" spans="3:12" x14ac:dyDescent="0.25">
      <c r="C8716" s="22">
        <f t="shared" si="680"/>
        <v>46385.541666645564</v>
      </c>
      <c r="D8716" s="49">
        <v>51.904999999999937</v>
      </c>
      <c r="E8716" s="48">
        <f t="shared" si="677"/>
        <v>1</v>
      </c>
      <c r="F8716" s="48">
        <f t="shared" si="678"/>
        <v>63.961999999999975</v>
      </c>
      <c r="G8716" s="50">
        <f t="shared" si="681"/>
        <v>108513.00000000033</v>
      </c>
      <c r="H8716" s="51">
        <f t="shared" si="679"/>
        <v>0</v>
      </c>
      <c r="I8716" s="2"/>
      <c r="J8716" s="2"/>
      <c r="K8716" s="2"/>
      <c r="L8716" s="2"/>
    </row>
    <row r="8717" spans="3:12" x14ac:dyDescent="0.25">
      <c r="C8717" s="22">
        <f t="shared" si="680"/>
        <v>46385.583333312228</v>
      </c>
      <c r="D8717" s="49">
        <v>52.234999999999879</v>
      </c>
      <c r="E8717" s="48">
        <f t="shared" si="677"/>
        <v>1</v>
      </c>
      <c r="F8717" s="48">
        <f t="shared" si="678"/>
        <v>64.093999999999951</v>
      </c>
      <c r="G8717" s="50">
        <f t="shared" si="681"/>
        <v>106731.00000000065</v>
      </c>
      <c r="H8717" s="51">
        <f t="shared" si="679"/>
        <v>0</v>
      </c>
      <c r="I8717" s="2"/>
      <c r="J8717" s="2"/>
      <c r="K8717" s="2"/>
      <c r="L8717" s="2"/>
    </row>
    <row r="8718" spans="3:12" x14ac:dyDescent="0.25">
      <c r="C8718" s="22">
        <f t="shared" si="680"/>
        <v>46385.624999978892</v>
      </c>
      <c r="D8718" s="49">
        <v>50.644999999999939</v>
      </c>
      <c r="E8718" s="48">
        <f t="shared" si="677"/>
        <v>1</v>
      </c>
      <c r="F8718" s="48">
        <f t="shared" si="678"/>
        <v>63.457999999999977</v>
      </c>
      <c r="G8718" s="50">
        <f t="shared" si="681"/>
        <v>115317.00000000033</v>
      </c>
      <c r="H8718" s="51">
        <f t="shared" si="679"/>
        <v>0</v>
      </c>
      <c r="I8718" s="2"/>
      <c r="J8718" s="2"/>
      <c r="K8718" s="2"/>
      <c r="L8718" s="2"/>
    </row>
    <row r="8719" spans="3:12" x14ac:dyDescent="0.25">
      <c r="C8719" s="22">
        <f t="shared" si="680"/>
        <v>46385.666666645557</v>
      </c>
      <c r="D8719" s="49">
        <v>47.764999999999993</v>
      </c>
      <c r="E8719" s="48">
        <f t="shared" si="677"/>
        <v>1</v>
      </c>
      <c r="F8719" s="48">
        <f t="shared" ref="F8719:F8774" si="682">D8719-$H$10*(D8719-$H$4)</f>
        <v>62.305999999999997</v>
      </c>
      <c r="G8719" s="50">
        <f t="shared" si="681"/>
        <v>130869.00000000003</v>
      </c>
      <c r="H8719" s="51">
        <f t="shared" si="679"/>
        <v>0</v>
      </c>
      <c r="I8719" s="2"/>
      <c r="J8719" s="2"/>
      <c r="K8719" s="2"/>
      <c r="L8719" s="2"/>
    </row>
    <row r="8720" spans="3:12" x14ac:dyDescent="0.25">
      <c r="C8720" s="22">
        <f t="shared" si="680"/>
        <v>46385.708333312221</v>
      </c>
      <c r="D8720" s="49">
        <v>45.784999999999997</v>
      </c>
      <c r="E8720" s="48">
        <f t="shared" ref="E8720:E8774" si="683">IF(OR(SUMPRODUCT(--ISNUMBER(SEARCH(TRIM(TEXT(C8720,"dddd")), SUBSTITUTE($H$9," ",""))))&gt;0, HOUR(C8720)&lt;$H$6, HOUR(C8720)&gt;=$H$7), 0, 1)</f>
        <v>0</v>
      </c>
      <c r="F8720" s="48">
        <f t="shared" si="682"/>
        <v>61.513999999999996</v>
      </c>
      <c r="G8720" s="50">
        <f t="shared" si="681"/>
        <v>0</v>
      </c>
      <c r="H8720" s="51">
        <f t="shared" ref="H8720:H8774" si="684">IF(D8720&gt;$H$5,E8720*1.08*$H$8*(D8720-$H$5),0)</f>
        <v>0</v>
      </c>
      <c r="I8720" s="2"/>
      <c r="J8720" s="2"/>
      <c r="K8720" s="2"/>
      <c r="L8720" s="2"/>
    </row>
    <row r="8721" spans="3:12" x14ac:dyDescent="0.25">
      <c r="C8721" s="22">
        <f t="shared" si="680"/>
        <v>46385.749999978885</v>
      </c>
      <c r="D8721" s="49">
        <v>44.96</v>
      </c>
      <c r="E8721" s="48">
        <f t="shared" si="683"/>
        <v>0</v>
      </c>
      <c r="F8721" s="48">
        <f t="shared" si="682"/>
        <v>61.183999999999997</v>
      </c>
      <c r="G8721" s="50">
        <f t="shared" si="681"/>
        <v>0</v>
      </c>
      <c r="H8721" s="51">
        <f t="shared" si="684"/>
        <v>0</v>
      </c>
      <c r="I8721" s="2"/>
      <c r="J8721" s="2"/>
      <c r="K8721" s="2"/>
      <c r="L8721" s="2"/>
    </row>
    <row r="8722" spans="3:12" x14ac:dyDescent="0.25">
      <c r="C8722" s="22">
        <f t="shared" ref="C8722:C8774" si="685">C8721+1/24</f>
        <v>46385.791666645549</v>
      </c>
      <c r="D8722" s="49">
        <v>44.434999999999995</v>
      </c>
      <c r="E8722" s="48">
        <f t="shared" si="683"/>
        <v>0</v>
      </c>
      <c r="F8722" s="48">
        <f t="shared" si="682"/>
        <v>60.973999999999997</v>
      </c>
      <c r="G8722" s="50">
        <f t="shared" si="681"/>
        <v>0</v>
      </c>
      <c r="H8722" s="51">
        <f t="shared" si="684"/>
        <v>0</v>
      </c>
      <c r="I8722" s="2"/>
      <c r="J8722" s="2"/>
      <c r="K8722" s="2"/>
      <c r="L8722" s="2"/>
    </row>
    <row r="8723" spans="3:12" x14ac:dyDescent="0.25">
      <c r="C8723" s="22">
        <f t="shared" si="685"/>
        <v>46385.833333312214</v>
      </c>
      <c r="D8723" s="49">
        <v>43.43</v>
      </c>
      <c r="E8723" s="48">
        <f t="shared" si="683"/>
        <v>0</v>
      </c>
      <c r="F8723" s="48">
        <f t="shared" si="682"/>
        <v>60.572000000000003</v>
      </c>
      <c r="G8723" s="50">
        <f t="shared" si="681"/>
        <v>0</v>
      </c>
      <c r="H8723" s="51">
        <f t="shared" si="684"/>
        <v>0</v>
      </c>
      <c r="I8723" s="2"/>
      <c r="J8723" s="2"/>
      <c r="K8723" s="2"/>
      <c r="L8723" s="2"/>
    </row>
    <row r="8724" spans="3:12" x14ac:dyDescent="0.25">
      <c r="C8724" s="22">
        <f t="shared" si="685"/>
        <v>46385.874999978878</v>
      </c>
      <c r="D8724" s="49">
        <v>42.980000000000004</v>
      </c>
      <c r="E8724" s="48">
        <f t="shared" si="683"/>
        <v>0</v>
      </c>
      <c r="F8724" s="48">
        <f t="shared" si="682"/>
        <v>60.391999999999996</v>
      </c>
      <c r="G8724" s="50">
        <f t="shared" si="681"/>
        <v>0</v>
      </c>
      <c r="H8724" s="51">
        <f t="shared" si="684"/>
        <v>0</v>
      </c>
      <c r="I8724" s="2"/>
      <c r="J8724" s="2"/>
      <c r="K8724" s="2"/>
      <c r="L8724" s="2"/>
    </row>
    <row r="8725" spans="3:12" x14ac:dyDescent="0.25">
      <c r="C8725" s="22">
        <f t="shared" si="685"/>
        <v>46385.916666645542</v>
      </c>
      <c r="D8725" s="49">
        <v>42.454999999999998</v>
      </c>
      <c r="E8725" s="48">
        <f t="shared" si="683"/>
        <v>0</v>
      </c>
      <c r="F8725" s="48">
        <f t="shared" si="682"/>
        <v>60.182000000000002</v>
      </c>
      <c r="G8725" s="50">
        <f t="shared" si="681"/>
        <v>0</v>
      </c>
      <c r="H8725" s="51">
        <f t="shared" si="684"/>
        <v>0</v>
      </c>
      <c r="I8725" s="2"/>
      <c r="J8725" s="2"/>
      <c r="K8725" s="2"/>
      <c r="L8725" s="2"/>
    </row>
    <row r="8726" spans="3:12" x14ac:dyDescent="0.25">
      <c r="C8726" s="22">
        <f t="shared" si="685"/>
        <v>46385.958333312206</v>
      </c>
      <c r="D8726" s="49">
        <v>41.45</v>
      </c>
      <c r="E8726" s="48">
        <f t="shared" si="683"/>
        <v>0</v>
      </c>
      <c r="F8726" s="48">
        <f t="shared" si="682"/>
        <v>59.78</v>
      </c>
      <c r="G8726" s="50">
        <f t="shared" si="681"/>
        <v>0</v>
      </c>
      <c r="H8726" s="51">
        <f t="shared" si="684"/>
        <v>0</v>
      </c>
      <c r="I8726" s="2"/>
      <c r="J8726" s="2"/>
      <c r="K8726" s="2"/>
      <c r="L8726" s="2"/>
    </row>
    <row r="8727" spans="3:12" x14ac:dyDescent="0.25">
      <c r="C8727" s="22">
        <f t="shared" si="685"/>
        <v>46385.999999978871</v>
      </c>
      <c r="D8727" s="49">
        <v>40.370000000000005</v>
      </c>
      <c r="E8727" s="48">
        <f t="shared" si="683"/>
        <v>0</v>
      </c>
      <c r="F8727" s="48">
        <f t="shared" si="682"/>
        <v>59.347999999999999</v>
      </c>
      <c r="G8727" s="50">
        <f t="shared" si="681"/>
        <v>0</v>
      </c>
      <c r="H8727" s="51">
        <f t="shared" si="684"/>
        <v>0</v>
      </c>
      <c r="I8727" s="2"/>
      <c r="J8727" s="2"/>
      <c r="K8727" s="2"/>
      <c r="L8727" s="2"/>
    </row>
    <row r="8728" spans="3:12" x14ac:dyDescent="0.25">
      <c r="C8728" s="22">
        <f t="shared" si="685"/>
        <v>46386.041666645535</v>
      </c>
      <c r="D8728" s="49">
        <v>39.394999999999996</v>
      </c>
      <c r="E8728" s="48">
        <f t="shared" si="683"/>
        <v>0</v>
      </c>
      <c r="F8728" s="48">
        <f t="shared" si="682"/>
        <v>58.957999999999998</v>
      </c>
      <c r="G8728" s="50">
        <f t="shared" ref="G8728:G8774" si="686">IF(D8728&lt;$H$4,E8728*1.08*$H$8*($H$4-D8728),0)</f>
        <v>0</v>
      </c>
      <c r="H8728" s="51">
        <f t="shared" si="684"/>
        <v>0</v>
      </c>
      <c r="I8728" s="2"/>
      <c r="J8728" s="2"/>
      <c r="K8728" s="2"/>
      <c r="L8728" s="2"/>
    </row>
    <row r="8729" spans="3:12" x14ac:dyDescent="0.25">
      <c r="C8729" s="22">
        <f t="shared" si="685"/>
        <v>46386.083333312199</v>
      </c>
      <c r="D8729" s="49">
        <v>38.39</v>
      </c>
      <c r="E8729" s="48">
        <f t="shared" si="683"/>
        <v>0</v>
      </c>
      <c r="F8729" s="48">
        <f t="shared" si="682"/>
        <v>58.555999999999997</v>
      </c>
      <c r="G8729" s="50">
        <f t="shared" si="686"/>
        <v>0</v>
      </c>
      <c r="H8729" s="51">
        <f t="shared" si="684"/>
        <v>0</v>
      </c>
      <c r="I8729" s="2"/>
      <c r="J8729" s="2"/>
      <c r="K8729" s="2"/>
      <c r="L8729" s="2"/>
    </row>
    <row r="8730" spans="3:12" x14ac:dyDescent="0.25">
      <c r="C8730" s="22">
        <f t="shared" si="685"/>
        <v>46386.124999978863</v>
      </c>
      <c r="D8730" s="49">
        <v>37.94</v>
      </c>
      <c r="E8730" s="48">
        <f t="shared" si="683"/>
        <v>0</v>
      </c>
      <c r="F8730" s="48">
        <f t="shared" si="682"/>
        <v>58.375999999999998</v>
      </c>
      <c r="G8730" s="50">
        <f t="shared" si="686"/>
        <v>0</v>
      </c>
      <c r="H8730" s="51">
        <f t="shared" si="684"/>
        <v>0</v>
      </c>
      <c r="I8730" s="2"/>
      <c r="J8730" s="2"/>
      <c r="K8730" s="2"/>
      <c r="L8730" s="2"/>
    </row>
    <row r="8731" spans="3:12" x14ac:dyDescent="0.25">
      <c r="C8731" s="22">
        <f t="shared" si="685"/>
        <v>46386.166666645528</v>
      </c>
      <c r="D8731" s="49">
        <v>38.57</v>
      </c>
      <c r="E8731" s="48">
        <f t="shared" si="683"/>
        <v>0</v>
      </c>
      <c r="F8731" s="48">
        <f t="shared" si="682"/>
        <v>58.628</v>
      </c>
      <c r="G8731" s="50">
        <f t="shared" si="686"/>
        <v>0</v>
      </c>
      <c r="H8731" s="51">
        <f t="shared" si="684"/>
        <v>0</v>
      </c>
      <c r="I8731" s="2"/>
      <c r="J8731" s="2"/>
      <c r="K8731" s="2"/>
      <c r="L8731" s="2"/>
    </row>
    <row r="8732" spans="3:12" x14ac:dyDescent="0.25">
      <c r="C8732" s="22">
        <f t="shared" si="685"/>
        <v>46386.208333312192</v>
      </c>
      <c r="D8732" s="49">
        <v>38.39</v>
      </c>
      <c r="E8732" s="48">
        <f t="shared" si="683"/>
        <v>0</v>
      </c>
      <c r="F8732" s="48">
        <f t="shared" si="682"/>
        <v>58.555999999999997</v>
      </c>
      <c r="G8732" s="50">
        <f t="shared" si="686"/>
        <v>0</v>
      </c>
      <c r="H8732" s="51">
        <f t="shared" si="684"/>
        <v>0</v>
      </c>
      <c r="I8732" s="2"/>
      <c r="J8732" s="2"/>
      <c r="K8732" s="2"/>
      <c r="L8732" s="2"/>
    </row>
    <row r="8733" spans="3:12" x14ac:dyDescent="0.25">
      <c r="C8733" s="22">
        <f t="shared" si="685"/>
        <v>46386.249999978856</v>
      </c>
      <c r="D8733" s="49">
        <v>37.94</v>
      </c>
      <c r="E8733" s="48">
        <f t="shared" si="683"/>
        <v>0</v>
      </c>
      <c r="F8733" s="48">
        <f t="shared" si="682"/>
        <v>58.375999999999998</v>
      </c>
      <c r="G8733" s="50">
        <f t="shared" si="686"/>
        <v>0</v>
      </c>
      <c r="H8733" s="51">
        <f t="shared" si="684"/>
        <v>0</v>
      </c>
      <c r="I8733" s="2"/>
      <c r="J8733" s="2"/>
      <c r="K8733" s="2"/>
      <c r="L8733" s="2"/>
    </row>
    <row r="8734" spans="3:12" x14ac:dyDescent="0.25">
      <c r="C8734" s="22">
        <f t="shared" si="685"/>
        <v>46386.29166664552</v>
      </c>
      <c r="D8734" s="49">
        <v>37.94</v>
      </c>
      <c r="E8734" s="48">
        <f t="shared" si="683"/>
        <v>0</v>
      </c>
      <c r="F8734" s="48">
        <f t="shared" si="682"/>
        <v>58.375999999999998</v>
      </c>
      <c r="G8734" s="50">
        <f t="shared" si="686"/>
        <v>0</v>
      </c>
      <c r="H8734" s="51">
        <f t="shared" si="684"/>
        <v>0</v>
      </c>
      <c r="I8734" s="2"/>
      <c r="J8734" s="2"/>
      <c r="K8734" s="2"/>
      <c r="L8734" s="2"/>
    </row>
    <row r="8735" spans="3:12" x14ac:dyDescent="0.25">
      <c r="C8735" s="22">
        <f t="shared" si="685"/>
        <v>46386.333333312185</v>
      </c>
      <c r="D8735" s="49">
        <v>37.94</v>
      </c>
      <c r="E8735" s="48">
        <f t="shared" si="683"/>
        <v>1</v>
      </c>
      <c r="F8735" s="48">
        <f t="shared" si="682"/>
        <v>58.375999999999998</v>
      </c>
      <c r="G8735" s="50">
        <f t="shared" si="686"/>
        <v>183924</v>
      </c>
      <c r="H8735" s="51">
        <f t="shared" si="684"/>
        <v>0</v>
      </c>
      <c r="I8735" s="2"/>
      <c r="J8735" s="2"/>
      <c r="K8735" s="2"/>
      <c r="L8735" s="2"/>
    </row>
    <row r="8736" spans="3:12" x14ac:dyDescent="0.25">
      <c r="C8736" s="22">
        <f t="shared" si="685"/>
        <v>46386.374999978849</v>
      </c>
      <c r="D8736" s="49">
        <v>37.625</v>
      </c>
      <c r="E8736" s="48">
        <f t="shared" si="683"/>
        <v>1</v>
      </c>
      <c r="F8736" s="48">
        <f t="shared" si="682"/>
        <v>58.25</v>
      </c>
      <c r="G8736" s="50">
        <f t="shared" si="686"/>
        <v>185625</v>
      </c>
      <c r="H8736" s="51">
        <f t="shared" si="684"/>
        <v>0</v>
      </c>
      <c r="I8736" s="2"/>
      <c r="J8736" s="2"/>
      <c r="K8736" s="2"/>
      <c r="L8736" s="2"/>
    </row>
    <row r="8737" spans="3:12" x14ac:dyDescent="0.25">
      <c r="C8737" s="22">
        <f t="shared" si="685"/>
        <v>46386.416666645513</v>
      </c>
      <c r="D8737" s="49">
        <v>37.714999999999982</v>
      </c>
      <c r="E8737" s="48">
        <f t="shared" si="683"/>
        <v>1</v>
      </c>
      <c r="F8737" s="48">
        <f t="shared" si="682"/>
        <v>58.285999999999987</v>
      </c>
      <c r="G8737" s="50">
        <f t="shared" si="686"/>
        <v>185139.00000000009</v>
      </c>
      <c r="H8737" s="51">
        <f t="shared" si="684"/>
        <v>0</v>
      </c>
      <c r="I8737" s="2"/>
      <c r="J8737" s="2"/>
      <c r="K8737" s="2"/>
      <c r="L8737" s="2"/>
    </row>
    <row r="8738" spans="3:12" x14ac:dyDescent="0.25">
      <c r="C8738" s="22">
        <f t="shared" si="685"/>
        <v>46386.458333312177</v>
      </c>
      <c r="D8738" s="49">
        <v>37.94</v>
      </c>
      <c r="E8738" s="48">
        <f t="shared" si="683"/>
        <v>1</v>
      </c>
      <c r="F8738" s="48">
        <f t="shared" si="682"/>
        <v>58.375999999999998</v>
      </c>
      <c r="G8738" s="50">
        <f t="shared" si="686"/>
        <v>183924</v>
      </c>
      <c r="H8738" s="51">
        <f t="shared" si="684"/>
        <v>0</v>
      </c>
      <c r="I8738" s="2"/>
      <c r="J8738" s="2"/>
      <c r="K8738" s="2"/>
      <c r="L8738" s="2"/>
    </row>
    <row r="8739" spans="3:12" x14ac:dyDescent="0.25">
      <c r="C8739" s="22">
        <f t="shared" si="685"/>
        <v>46386.499999978842</v>
      </c>
      <c r="D8739" s="49">
        <v>38.57</v>
      </c>
      <c r="E8739" s="48">
        <f t="shared" si="683"/>
        <v>1</v>
      </c>
      <c r="F8739" s="48">
        <f t="shared" si="682"/>
        <v>58.628</v>
      </c>
      <c r="G8739" s="50">
        <f t="shared" si="686"/>
        <v>180522</v>
      </c>
      <c r="H8739" s="51">
        <f t="shared" si="684"/>
        <v>0</v>
      </c>
      <c r="I8739" s="2"/>
      <c r="J8739" s="2"/>
      <c r="K8739" s="2"/>
      <c r="L8739" s="2"/>
    </row>
    <row r="8740" spans="3:12" x14ac:dyDescent="0.25">
      <c r="C8740" s="22">
        <f t="shared" si="685"/>
        <v>46386.541666645506</v>
      </c>
      <c r="D8740" s="49">
        <v>39.019999999999982</v>
      </c>
      <c r="E8740" s="48">
        <f t="shared" si="683"/>
        <v>1</v>
      </c>
      <c r="F8740" s="48">
        <f t="shared" si="682"/>
        <v>58.807999999999993</v>
      </c>
      <c r="G8740" s="50">
        <f t="shared" si="686"/>
        <v>178092.00000000009</v>
      </c>
      <c r="H8740" s="51">
        <f t="shared" si="684"/>
        <v>0</v>
      </c>
      <c r="I8740" s="2"/>
      <c r="J8740" s="2"/>
      <c r="K8740" s="2"/>
      <c r="L8740" s="2"/>
    </row>
    <row r="8741" spans="3:12" x14ac:dyDescent="0.25">
      <c r="C8741" s="22">
        <f t="shared" si="685"/>
        <v>46386.58333331217</v>
      </c>
      <c r="D8741" s="49">
        <v>39.019999999999982</v>
      </c>
      <c r="E8741" s="48">
        <f t="shared" si="683"/>
        <v>1</v>
      </c>
      <c r="F8741" s="48">
        <f t="shared" si="682"/>
        <v>58.807999999999993</v>
      </c>
      <c r="G8741" s="50">
        <f t="shared" si="686"/>
        <v>178092.00000000009</v>
      </c>
      <c r="H8741" s="51">
        <f t="shared" si="684"/>
        <v>0</v>
      </c>
      <c r="I8741" s="2"/>
      <c r="J8741" s="2"/>
      <c r="K8741" s="2"/>
      <c r="L8741" s="2"/>
    </row>
    <row r="8742" spans="3:12" x14ac:dyDescent="0.25">
      <c r="C8742" s="22">
        <f t="shared" si="685"/>
        <v>46386.624999978834</v>
      </c>
      <c r="D8742" s="49">
        <v>39.019999999999982</v>
      </c>
      <c r="E8742" s="48">
        <f t="shared" si="683"/>
        <v>1</v>
      </c>
      <c r="F8742" s="48">
        <f t="shared" si="682"/>
        <v>58.807999999999993</v>
      </c>
      <c r="G8742" s="50">
        <f t="shared" si="686"/>
        <v>178092.00000000009</v>
      </c>
      <c r="H8742" s="51">
        <f t="shared" si="684"/>
        <v>0</v>
      </c>
      <c r="I8742" s="2"/>
      <c r="J8742" s="2"/>
      <c r="K8742" s="2"/>
      <c r="L8742" s="2"/>
    </row>
    <row r="8743" spans="3:12" x14ac:dyDescent="0.25">
      <c r="C8743" s="22">
        <f t="shared" si="685"/>
        <v>46386.666666645498</v>
      </c>
      <c r="D8743" s="49">
        <v>39.019999999999982</v>
      </c>
      <c r="E8743" s="48">
        <f t="shared" si="683"/>
        <v>1</v>
      </c>
      <c r="F8743" s="48">
        <f t="shared" si="682"/>
        <v>58.807999999999993</v>
      </c>
      <c r="G8743" s="50">
        <f t="shared" si="686"/>
        <v>178092.00000000009</v>
      </c>
      <c r="H8743" s="51">
        <f t="shared" si="684"/>
        <v>0</v>
      </c>
      <c r="I8743" s="2"/>
      <c r="J8743" s="2"/>
      <c r="K8743" s="2"/>
      <c r="L8743" s="2"/>
    </row>
    <row r="8744" spans="3:12" x14ac:dyDescent="0.25">
      <c r="C8744" s="22">
        <f t="shared" si="685"/>
        <v>46386.708333312163</v>
      </c>
      <c r="D8744" s="49">
        <v>39.019999999999982</v>
      </c>
      <c r="E8744" s="48">
        <f t="shared" si="683"/>
        <v>0</v>
      </c>
      <c r="F8744" s="48">
        <f t="shared" si="682"/>
        <v>58.807999999999993</v>
      </c>
      <c r="G8744" s="50">
        <f t="shared" si="686"/>
        <v>0</v>
      </c>
      <c r="H8744" s="51">
        <f t="shared" si="684"/>
        <v>0</v>
      </c>
      <c r="I8744" s="2"/>
      <c r="J8744" s="2"/>
      <c r="K8744" s="2"/>
      <c r="L8744" s="2"/>
    </row>
    <row r="8745" spans="3:12" x14ac:dyDescent="0.25">
      <c r="C8745" s="22">
        <f t="shared" si="685"/>
        <v>46386.749999978827</v>
      </c>
      <c r="D8745" s="49">
        <v>39.019999999999982</v>
      </c>
      <c r="E8745" s="48">
        <f t="shared" si="683"/>
        <v>0</v>
      </c>
      <c r="F8745" s="48">
        <f t="shared" si="682"/>
        <v>58.807999999999993</v>
      </c>
      <c r="G8745" s="50">
        <f t="shared" si="686"/>
        <v>0</v>
      </c>
      <c r="H8745" s="51">
        <f t="shared" si="684"/>
        <v>0</v>
      </c>
      <c r="I8745" s="2"/>
      <c r="J8745" s="2"/>
      <c r="K8745" s="2"/>
      <c r="L8745" s="2"/>
    </row>
    <row r="8746" spans="3:12" x14ac:dyDescent="0.25">
      <c r="C8746" s="22">
        <f t="shared" si="685"/>
        <v>46386.791666645491</v>
      </c>
      <c r="D8746" s="49">
        <v>39.544999999999987</v>
      </c>
      <c r="E8746" s="48">
        <f t="shared" si="683"/>
        <v>0</v>
      </c>
      <c r="F8746" s="48">
        <f t="shared" si="682"/>
        <v>59.017999999999994</v>
      </c>
      <c r="G8746" s="50">
        <f t="shared" si="686"/>
        <v>0</v>
      </c>
      <c r="H8746" s="51">
        <f t="shared" si="684"/>
        <v>0</v>
      </c>
      <c r="I8746" s="2"/>
      <c r="J8746" s="2"/>
      <c r="K8746" s="2"/>
      <c r="L8746" s="2"/>
    </row>
    <row r="8747" spans="3:12" x14ac:dyDescent="0.25">
      <c r="C8747" s="22">
        <f t="shared" si="685"/>
        <v>46386.833333312155</v>
      </c>
      <c r="D8747" s="49">
        <v>39.91999999999998</v>
      </c>
      <c r="E8747" s="48">
        <f t="shared" si="683"/>
        <v>0</v>
      </c>
      <c r="F8747" s="48">
        <f t="shared" si="682"/>
        <v>59.167999999999992</v>
      </c>
      <c r="G8747" s="50">
        <f t="shared" si="686"/>
        <v>0</v>
      </c>
      <c r="H8747" s="51">
        <f t="shared" si="684"/>
        <v>0</v>
      </c>
      <c r="I8747" s="2"/>
      <c r="J8747" s="2"/>
      <c r="K8747" s="2"/>
      <c r="L8747" s="2"/>
    </row>
    <row r="8748" spans="3:12" x14ac:dyDescent="0.25">
      <c r="C8748" s="22">
        <f t="shared" si="685"/>
        <v>46386.87499997882</v>
      </c>
      <c r="D8748" s="49">
        <v>39.394999999999996</v>
      </c>
      <c r="E8748" s="48">
        <f t="shared" si="683"/>
        <v>0</v>
      </c>
      <c r="F8748" s="48">
        <f t="shared" si="682"/>
        <v>58.957999999999998</v>
      </c>
      <c r="G8748" s="50">
        <f t="shared" si="686"/>
        <v>0</v>
      </c>
      <c r="H8748" s="51">
        <f t="shared" si="684"/>
        <v>0</v>
      </c>
      <c r="I8748" s="2"/>
      <c r="J8748" s="2"/>
      <c r="K8748" s="2"/>
      <c r="L8748" s="2"/>
    </row>
    <row r="8749" spans="3:12" x14ac:dyDescent="0.25">
      <c r="C8749" s="22">
        <f t="shared" si="685"/>
        <v>46386.916666645484</v>
      </c>
      <c r="D8749" s="49">
        <v>39.019999999999982</v>
      </c>
      <c r="E8749" s="48">
        <f t="shared" si="683"/>
        <v>0</v>
      </c>
      <c r="F8749" s="48">
        <f t="shared" si="682"/>
        <v>58.807999999999993</v>
      </c>
      <c r="G8749" s="50">
        <f t="shared" si="686"/>
        <v>0</v>
      </c>
      <c r="H8749" s="51">
        <f t="shared" si="684"/>
        <v>0</v>
      </c>
      <c r="I8749" s="2"/>
      <c r="J8749" s="2"/>
      <c r="K8749" s="2"/>
      <c r="L8749" s="2"/>
    </row>
    <row r="8750" spans="3:12" x14ac:dyDescent="0.25">
      <c r="C8750" s="22">
        <f t="shared" si="685"/>
        <v>46386.958333312148</v>
      </c>
      <c r="D8750" s="49">
        <v>39.019999999999982</v>
      </c>
      <c r="E8750" s="48">
        <f t="shared" si="683"/>
        <v>0</v>
      </c>
      <c r="F8750" s="48">
        <f t="shared" si="682"/>
        <v>58.807999999999993</v>
      </c>
      <c r="G8750" s="50">
        <f t="shared" si="686"/>
        <v>0</v>
      </c>
      <c r="H8750" s="51">
        <f t="shared" si="684"/>
        <v>0</v>
      </c>
      <c r="I8750" s="2"/>
      <c r="J8750" s="2"/>
      <c r="K8750" s="2"/>
      <c r="L8750" s="2"/>
    </row>
    <row r="8751" spans="3:12" x14ac:dyDescent="0.25">
      <c r="C8751" s="22">
        <f t="shared" si="685"/>
        <v>46386.999999978812</v>
      </c>
      <c r="D8751" s="49">
        <v>39.019999999999982</v>
      </c>
      <c r="E8751" s="48">
        <f t="shared" si="683"/>
        <v>0</v>
      </c>
      <c r="F8751" s="48">
        <f t="shared" si="682"/>
        <v>58.807999999999993</v>
      </c>
      <c r="G8751" s="50">
        <f t="shared" si="686"/>
        <v>0</v>
      </c>
      <c r="H8751" s="51">
        <f t="shared" si="684"/>
        <v>0</v>
      </c>
      <c r="I8751" s="2"/>
      <c r="J8751" s="2"/>
      <c r="K8751" s="2"/>
      <c r="L8751" s="2"/>
    </row>
    <row r="8752" spans="3:12" x14ac:dyDescent="0.25">
      <c r="C8752" s="22">
        <f t="shared" si="685"/>
        <v>46387.041666645477</v>
      </c>
      <c r="D8752" s="49">
        <v>39.019999999999982</v>
      </c>
      <c r="E8752" s="48">
        <f t="shared" si="683"/>
        <v>0</v>
      </c>
      <c r="F8752" s="48">
        <f t="shared" si="682"/>
        <v>58.807999999999993</v>
      </c>
      <c r="G8752" s="50">
        <f t="shared" si="686"/>
        <v>0</v>
      </c>
      <c r="H8752" s="51">
        <f t="shared" si="684"/>
        <v>0</v>
      </c>
      <c r="I8752" s="2"/>
      <c r="J8752" s="2"/>
      <c r="K8752" s="2"/>
      <c r="L8752" s="2"/>
    </row>
    <row r="8753" spans="3:12" x14ac:dyDescent="0.25">
      <c r="C8753" s="22">
        <f t="shared" si="685"/>
        <v>46387.083333312141</v>
      </c>
      <c r="D8753" s="49">
        <v>38.39</v>
      </c>
      <c r="E8753" s="48">
        <f t="shared" si="683"/>
        <v>0</v>
      </c>
      <c r="F8753" s="48">
        <f t="shared" si="682"/>
        <v>58.555999999999997</v>
      </c>
      <c r="G8753" s="50">
        <f t="shared" si="686"/>
        <v>0</v>
      </c>
      <c r="H8753" s="51">
        <f t="shared" si="684"/>
        <v>0</v>
      </c>
      <c r="I8753" s="2"/>
      <c r="J8753" s="2"/>
      <c r="K8753" s="2"/>
      <c r="L8753" s="2"/>
    </row>
    <row r="8754" spans="3:12" x14ac:dyDescent="0.25">
      <c r="C8754" s="22">
        <f t="shared" si="685"/>
        <v>46387.124999978805</v>
      </c>
      <c r="D8754" s="49">
        <v>38.57</v>
      </c>
      <c r="E8754" s="48">
        <f t="shared" si="683"/>
        <v>0</v>
      </c>
      <c r="F8754" s="48">
        <f t="shared" si="682"/>
        <v>58.628</v>
      </c>
      <c r="G8754" s="50">
        <f t="shared" si="686"/>
        <v>0</v>
      </c>
      <c r="H8754" s="51">
        <f t="shared" si="684"/>
        <v>0</v>
      </c>
      <c r="I8754" s="2"/>
      <c r="J8754" s="2"/>
      <c r="K8754" s="2"/>
      <c r="L8754" s="2"/>
    </row>
    <row r="8755" spans="3:12" x14ac:dyDescent="0.25">
      <c r="C8755" s="22">
        <f t="shared" si="685"/>
        <v>46387.166666645469</v>
      </c>
      <c r="D8755" s="49">
        <v>39.019999999999982</v>
      </c>
      <c r="E8755" s="48">
        <f t="shared" si="683"/>
        <v>0</v>
      </c>
      <c r="F8755" s="48">
        <f t="shared" si="682"/>
        <v>58.807999999999993</v>
      </c>
      <c r="G8755" s="50">
        <f t="shared" si="686"/>
        <v>0</v>
      </c>
      <c r="H8755" s="51">
        <f t="shared" si="684"/>
        <v>0</v>
      </c>
      <c r="I8755" s="2"/>
      <c r="J8755" s="2"/>
      <c r="K8755" s="2"/>
      <c r="L8755" s="2"/>
    </row>
    <row r="8756" spans="3:12" x14ac:dyDescent="0.25">
      <c r="C8756" s="22">
        <f t="shared" si="685"/>
        <v>46387.208333312134</v>
      </c>
      <c r="D8756" s="49">
        <v>39.019999999999982</v>
      </c>
      <c r="E8756" s="48">
        <f t="shared" si="683"/>
        <v>0</v>
      </c>
      <c r="F8756" s="48">
        <f t="shared" si="682"/>
        <v>58.807999999999993</v>
      </c>
      <c r="G8756" s="50">
        <f t="shared" si="686"/>
        <v>0</v>
      </c>
      <c r="H8756" s="51">
        <f t="shared" si="684"/>
        <v>0</v>
      </c>
      <c r="I8756" s="2"/>
      <c r="J8756" s="2"/>
      <c r="K8756" s="2"/>
      <c r="L8756" s="2"/>
    </row>
    <row r="8757" spans="3:12" x14ac:dyDescent="0.25">
      <c r="C8757" s="22">
        <f t="shared" si="685"/>
        <v>46387.249999978798</v>
      </c>
      <c r="D8757" s="49">
        <v>39.124999999999993</v>
      </c>
      <c r="E8757" s="48">
        <f t="shared" si="683"/>
        <v>0</v>
      </c>
      <c r="F8757" s="48">
        <f t="shared" si="682"/>
        <v>58.849999999999994</v>
      </c>
      <c r="G8757" s="50">
        <f t="shared" si="686"/>
        <v>0</v>
      </c>
      <c r="H8757" s="51">
        <f t="shared" si="684"/>
        <v>0</v>
      </c>
      <c r="I8757" s="2"/>
      <c r="J8757" s="2"/>
      <c r="K8757" s="2"/>
      <c r="L8757" s="2"/>
    </row>
    <row r="8758" spans="3:12" x14ac:dyDescent="0.25">
      <c r="C8758" s="22">
        <f t="shared" si="685"/>
        <v>46387.291666645462</v>
      </c>
      <c r="D8758" s="49">
        <v>40.249999999999993</v>
      </c>
      <c r="E8758" s="48">
        <f t="shared" si="683"/>
        <v>0</v>
      </c>
      <c r="F8758" s="48">
        <f t="shared" si="682"/>
        <v>59.3</v>
      </c>
      <c r="G8758" s="50">
        <f t="shared" si="686"/>
        <v>0</v>
      </c>
      <c r="H8758" s="51">
        <f t="shared" si="684"/>
        <v>0</v>
      </c>
      <c r="I8758" s="2"/>
      <c r="J8758" s="2"/>
      <c r="K8758" s="2"/>
      <c r="L8758" s="2"/>
    </row>
    <row r="8759" spans="3:12" x14ac:dyDescent="0.25">
      <c r="C8759" s="22">
        <f t="shared" si="685"/>
        <v>46387.333333312126</v>
      </c>
      <c r="D8759" s="49">
        <v>41.629999999999995</v>
      </c>
      <c r="E8759" s="48">
        <f t="shared" si="683"/>
        <v>1</v>
      </c>
      <c r="F8759" s="48">
        <f t="shared" si="682"/>
        <v>59.851999999999997</v>
      </c>
      <c r="G8759" s="50">
        <f t="shared" si="686"/>
        <v>163998.00000000003</v>
      </c>
      <c r="H8759" s="51">
        <f t="shared" si="684"/>
        <v>0</v>
      </c>
      <c r="I8759" s="2"/>
      <c r="J8759" s="2"/>
      <c r="K8759" s="2"/>
      <c r="L8759" s="2"/>
    </row>
    <row r="8760" spans="3:12" x14ac:dyDescent="0.25">
      <c r="C8760" s="22">
        <f t="shared" si="685"/>
        <v>46387.374999978791</v>
      </c>
      <c r="D8760" s="49">
        <v>43.234999999999985</v>
      </c>
      <c r="E8760" s="48">
        <f t="shared" si="683"/>
        <v>1</v>
      </c>
      <c r="F8760" s="48">
        <f t="shared" si="682"/>
        <v>60.493999999999993</v>
      </c>
      <c r="G8760" s="50">
        <f t="shared" si="686"/>
        <v>155331.00000000009</v>
      </c>
      <c r="H8760" s="51">
        <f t="shared" si="684"/>
        <v>0</v>
      </c>
      <c r="I8760" s="2"/>
      <c r="J8760" s="2"/>
      <c r="K8760" s="2"/>
      <c r="L8760" s="2"/>
    </row>
    <row r="8761" spans="3:12" x14ac:dyDescent="0.25">
      <c r="C8761" s="22">
        <f t="shared" si="685"/>
        <v>46387.416666645455</v>
      </c>
      <c r="D8761" s="49">
        <v>44.584999999999987</v>
      </c>
      <c r="E8761" s="48">
        <f t="shared" si="683"/>
        <v>1</v>
      </c>
      <c r="F8761" s="48">
        <f t="shared" si="682"/>
        <v>61.033999999999992</v>
      </c>
      <c r="G8761" s="50">
        <f t="shared" si="686"/>
        <v>148041.00000000006</v>
      </c>
      <c r="H8761" s="51">
        <f t="shared" si="684"/>
        <v>0</v>
      </c>
      <c r="I8761" s="2"/>
      <c r="J8761" s="2"/>
      <c r="K8761" s="2"/>
      <c r="L8761" s="2"/>
    </row>
    <row r="8762" spans="3:12" x14ac:dyDescent="0.25">
      <c r="C8762" s="22">
        <f t="shared" si="685"/>
        <v>46387.458333312119</v>
      </c>
      <c r="D8762" s="49">
        <v>44.96</v>
      </c>
      <c r="E8762" s="48">
        <f t="shared" si="683"/>
        <v>1</v>
      </c>
      <c r="F8762" s="48">
        <f t="shared" si="682"/>
        <v>61.183999999999997</v>
      </c>
      <c r="G8762" s="50">
        <f t="shared" si="686"/>
        <v>146016</v>
      </c>
      <c r="H8762" s="51">
        <f t="shared" si="684"/>
        <v>0</v>
      </c>
      <c r="I8762" s="2"/>
      <c r="J8762" s="2"/>
      <c r="K8762" s="2"/>
      <c r="L8762" s="2"/>
    </row>
    <row r="8763" spans="3:12" x14ac:dyDescent="0.25">
      <c r="C8763" s="22">
        <f t="shared" si="685"/>
        <v>46387.499999978783</v>
      </c>
      <c r="D8763" s="49">
        <v>44.96</v>
      </c>
      <c r="E8763" s="48">
        <f t="shared" si="683"/>
        <v>1</v>
      </c>
      <c r="F8763" s="48">
        <f t="shared" si="682"/>
        <v>61.183999999999997</v>
      </c>
      <c r="G8763" s="50">
        <f t="shared" si="686"/>
        <v>146016</v>
      </c>
      <c r="H8763" s="51">
        <f t="shared" si="684"/>
        <v>0</v>
      </c>
      <c r="I8763" s="2"/>
      <c r="J8763" s="2"/>
      <c r="K8763" s="2"/>
      <c r="L8763" s="2"/>
    </row>
    <row r="8764" spans="3:12" x14ac:dyDescent="0.25">
      <c r="C8764" s="22">
        <f t="shared" si="685"/>
        <v>46387.541666645448</v>
      </c>
      <c r="D8764" s="49">
        <v>44.749999999999993</v>
      </c>
      <c r="E8764" s="48">
        <f t="shared" si="683"/>
        <v>1</v>
      </c>
      <c r="F8764" s="48">
        <f t="shared" si="682"/>
        <v>61.099999999999994</v>
      </c>
      <c r="G8764" s="50">
        <f t="shared" si="686"/>
        <v>147150.00000000003</v>
      </c>
      <c r="H8764" s="51">
        <f t="shared" si="684"/>
        <v>0</v>
      </c>
      <c r="I8764" s="2"/>
      <c r="J8764" s="2"/>
      <c r="K8764" s="2"/>
      <c r="L8764" s="2"/>
    </row>
    <row r="8765" spans="3:12" x14ac:dyDescent="0.25">
      <c r="C8765" s="22">
        <f t="shared" si="685"/>
        <v>46387.583333312112</v>
      </c>
      <c r="D8765" s="49">
        <v>44.6</v>
      </c>
      <c r="E8765" s="48">
        <f t="shared" si="683"/>
        <v>1</v>
      </c>
      <c r="F8765" s="48">
        <f t="shared" si="682"/>
        <v>61.04</v>
      </c>
      <c r="G8765" s="50">
        <f t="shared" si="686"/>
        <v>147960</v>
      </c>
      <c r="H8765" s="51">
        <f t="shared" si="684"/>
        <v>0</v>
      </c>
      <c r="I8765" s="2"/>
      <c r="J8765" s="2"/>
      <c r="K8765" s="2"/>
      <c r="L8765" s="2"/>
    </row>
    <row r="8766" spans="3:12" x14ac:dyDescent="0.25">
      <c r="C8766" s="22">
        <f t="shared" si="685"/>
        <v>46387.624999978776</v>
      </c>
      <c r="D8766" s="49">
        <v>44.284999999999997</v>
      </c>
      <c r="E8766" s="48">
        <f t="shared" si="683"/>
        <v>1</v>
      </c>
      <c r="F8766" s="48">
        <f t="shared" si="682"/>
        <v>60.914000000000001</v>
      </c>
      <c r="G8766" s="50">
        <f t="shared" si="686"/>
        <v>149661.00000000003</v>
      </c>
      <c r="H8766" s="51">
        <f t="shared" si="684"/>
        <v>0</v>
      </c>
      <c r="I8766" s="2"/>
      <c r="J8766" s="2"/>
      <c r="K8766" s="2"/>
      <c r="L8766" s="2"/>
    </row>
    <row r="8767" spans="3:12" x14ac:dyDescent="0.25">
      <c r="C8767" s="22">
        <f t="shared" si="685"/>
        <v>46387.66666664544</v>
      </c>
      <c r="D8767" s="49">
        <v>44.06</v>
      </c>
      <c r="E8767" s="48">
        <f t="shared" si="683"/>
        <v>1</v>
      </c>
      <c r="F8767" s="48">
        <f t="shared" si="682"/>
        <v>60.823999999999998</v>
      </c>
      <c r="G8767" s="50">
        <f t="shared" si="686"/>
        <v>150876</v>
      </c>
      <c r="H8767" s="51">
        <f t="shared" si="684"/>
        <v>0</v>
      </c>
      <c r="I8767" s="2"/>
      <c r="J8767" s="2"/>
      <c r="K8767" s="2"/>
      <c r="L8767" s="2"/>
    </row>
    <row r="8768" spans="3:12" x14ac:dyDescent="0.25">
      <c r="C8768" s="22">
        <f t="shared" si="685"/>
        <v>46387.708333312105</v>
      </c>
      <c r="D8768" s="49">
        <v>44.06</v>
      </c>
      <c r="E8768" s="48">
        <f t="shared" si="683"/>
        <v>0</v>
      </c>
      <c r="F8768" s="48">
        <f t="shared" si="682"/>
        <v>60.823999999999998</v>
      </c>
      <c r="G8768" s="50">
        <f t="shared" si="686"/>
        <v>0</v>
      </c>
      <c r="H8768" s="51">
        <f t="shared" si="684"/>
        <v>0</v>
      </c>
      <c r="I8768" s="2"/>
      <c r="J8768" s="2"/>
      <c r="K8768" s="2"/>
      <c r="L8768" s="2"/>
    </row>
    <row r="8769" spans="3:12" x14ac:dyDescent="0.25">
      <c r="C8769" s="22">
        <f t="shared" si="685"/>
        <v>46387.749999978769</v>
      </c>
      <c r="D8769" s="49">
        <v>44.375</v>
      </c>
      <c r="E8769" s="48">
        <f t="shared" si="683"/>
        <v>0</v>
      </c>
      <c r="F8769" s="48">
        <f t="shared" si="682"/>
        <v>60.95</v>
      </c>
      <c r="G8769" s="50">
        <f t="shared" si="686"/>
        <v>0</v>
      </c>
      <c r="H8769" s="51">
        <f t="shared" si="684"/>
        <v>0</v>
      </c>
      <c r="I8769" s="2"/>
      <c r="J8769" s="2"/>
      <c r="K8769" s="2"/>
      <c r="L8769" s="2"/>
    </row>
    <row r="8770" spans="3:12" x14ac:dyDescent="0.25">
      <c r="C8770" s="22">
        <f t="shared" si="685"/>
        <v>46387.791666645433</v>
      </c>
      <c r="D8770" s="49">
        <v>44.284999999999997</v>
      </c>
      <c r="E8770" s="48">
        <f t="shared" si="683"/>
        <v>0</v>
      </c>
      <c r="F8770" s="48">
        <f t="shared" si="682"/>
        <v>60.914000000000001</v>
      </c>
      <c r="G8770" s="50">
        <f t="shared" si="686"/>
        <v>0</v>
      </c>
      <c r="H8770" s="51">
        <f t="shared" si="684"/>
        <v>0</v>
      </c>
      <c r="I8770" s="2"/>
      <c r="J8770" s="2"/>
      <c r="K8770" s="2"/>
      <c r="L8770" s="2"/>
    </row>
    <row r="8771" spans="3:12" x14ac:dyDescent="0.25">
      <c r="C8771" s="22">
        <f t="shared" si="685"/>
        <v>46387.833333312097</v>
      </c>
      <c r="D8771" s="49">
        <v>44.584999999999987</v>
      </c>
      <c r="E8771" s="48">
        <f t="shared" si="683"/>
        <v>0</v>
      </c>
      <c r="F8771" s="48">
        <f t="shared" si="682"/>
        <v>61.033999999999992</v>
      </c>
      <c r="G8771" s="50">
        <f t="shared" si="686"/>
        <v>0</v>
      </c>
      <c r="H8771" s="51">
        <f t="shared" si="684"/>
        <v>0</v>
      </c>
      <c r="I8771" s="2"/>
      <c r="J8771" s="2"/>
      <c r="K8771" s="2"/>
      <c r="L8771" s="2"/>
    </row>
    <row r="8772" spans="3:12" x14ac:dyDescent="0.25">
      <c r="C8772" s="22">
        <f t="shared" si="685"/>
        <v>46387.874999978761</v>
      </c>
      <c r="D8772" s="49">
        <v>44.96</v>
      </c>
      <c r="E8772" s="48">
        <f t="shared" si="683"/>
        <v>0</v>
      </c>
      <c r="F8772" s="48">
        <f t="shared" si="682"/>
        <v>61.183999999999997</v>
      </c>
      <c r="G8772" s="50">
        <f t="shared" si="686"/>
        <v>0</v>
      </c>
      <c r="H8772" s="51">
        <f t="shared" si="684"/>
        <v>0</v>
      </c>
      <c r="I8772" s="2"/>
      <c r="J8772" s="2"/>
      <c r="K8772" s="2"/>
      <c r="L8772" s="2"/>
    </row>
    <row r="8773" spans="3:12" x14ac:dyDescent="0.25">
      <c r="C8773" s="22">
        <f t="shared" si="685"/>
        <v>46387.916666645426</v>
      </c>
      <c r="D8773" s="49">
        <v>45.59</v>
      </c>
      <c r="E8773" s="48">
        <f t="shared" si="683"/>
        <v>0</v>
      </c>
      <c r="F8773" s="48">
        <f t="shared" si="682"/>
        <v>61.436</v>
      </c>
      <c r="G8773" s="50">
        <f t="shared" si="686"/>
        <v>0</v>
      </c>
      <c r="H8773" s="51">
        <f t="shared" si="684"/>
        <v>0</v>
      </c>
      <c r="I8773" s="2"/>
      <c r="J8773" s="2"/>
      <c r="K8773" s="2"/>
      <c r="L8773" s="2"/>
    </row>
    <row r="8774" spans="3:12" x14ac:dyDescent="0.25">
      <c r="C8774" s="22">
        <f t="shared" si="685"/>
        <v>46387.95833331209</v>
      </c>
      <c r="D8774" s="49">
        <v>47.72</v>
      </c>
      <c r="E8774" s="48">
        <f t="shared" si="683"/>
        <v>0</v>
      </c>
      <c r="F8774" s="48">
        <f t="shared" si="682"/>
        <v>62.287999999999997</v>
      </c>
      <c r="G8774" s="50">
        <f t="shared" si="686"/>
        <v>0</v>
      </c>
      <c r="H8774" s="51">
        <f t="shared" si="684"/>
        <v>0</v>
      </c>
      <c r="I8774" s="2"/>
      <c r="J8774" s="2"/>
      <c r="K8774" s="2"/>
      <c r="L8774" s="2"/>
    </row>
  </sheetData>
  <mergeCells count="6">
    <mergeCell ref="F9:G9"/>
    <mergeCell ref="F4:G4"/>
    <mergeCell ref="F5:G5"/>
    <mergeCell ref="F6:G6"/>
    <mergeCell ref="F7:G7"/>
    <mergeCell ref="F8:G8"/>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78ca830c-a034-4168-b956-d7763e68b615" ContentTypeId="0x010100C2CFE70F12B8554A80D65BC4AE2EF620" PreviousValue="false"/>
</file>

<file path=customXml/item3.xml><?xml version="1.0" encoding="utf-8"?>
<ct:contentTypeSchema xmlns:ct="http://schemas.microsoft.com/office/2006/metadata/contentType" xmlns:ma="http://schemas.microsoft.com/office/2006/metadata/properties/metaAttributes" ct:_="" ma:_="" ma:contentTypeName="Program Document" ma:contentTypeID="0x010100C2CFE70F12B8554A80D65BC4AE2EF6200087797AFA5243A14293922B3EEB0E074D" ma:contentTypeVersion="65" ma:contentTypeDescription="" ma:contentTypeScope="" ma:versionID="f3398a3c79926f10a467da01c6458032">
  <xsd:schema xmlns:xsd="http://www.w3.org/2001/XMLSchema" xmlns:xs="http://www.w3.org/2001/XMLSchema" xmlns:p="http://schemas.microsoft.com/office/2006/metadata/properties" xmlns:ns1="http://schemas.microsoft.com/sharepoint/v3" xmlns:ns2="a1df9832-fa29-4d0b-8301-c5ccf72ca850" xmlns:ns3="cc24971c-a917-46a8-9152-3ed0f4ec3b6d" xmlns:ns4="24295c53-8441-4ad1-8ffa-c268c72b1660" targetNamespace="http://schemas.microsoft.com/office/2006/metadata/properties" ma:root="true" ma:fieldsID="a30cb1eb4d21ca08d608a3d6db497e4e" ns1:_="" ns2:_="" ns3:_="" ns4:_="">
    <xsd:import namespace="http://schemas.microsoft.com/sharepoint/v3"/>
    <xsd:import namespace="a1df9832-fa29-4d0b-8301-c5ccf72ca850"/>
    <xsd:import namespace="cc24971c-a917-46a8-9152-3ed0f4ec3b6d"/>
    <xsd:import namespace="24295c53-8441-4ad1-8ffa-c268c72b1660"/>
    <xsd:element name="properties">
      <xsd:complexType>
        <xsd:sequence>
          <xsd:element name="documentManagement">
            <xsd:complexType>
              <xsd:all>
                <xsd:element ref="ns2:i44d58dc1cf74c3bb0600f75e80272a0" minOccurs="0"/>
                <xsd:element ref="ns2:k7031f0ddbec44908666ccec4dca0b46" minOccurs="0"/>
                <xsd:element ref="ns2:m26e38606aa543cb981614fc6d49280d" minOccurs="0"/>
                <xsd:element ref="ns2:n48685bf95bc4b8fa4aa6bfb34ecb222" minOccurs="0"/>
                <xsd:element ref="ns2:TaxCatchAll" minOccurs="0"/>
                <xsd:element ref="ns2:eda3356070224fe59cf39745c882f8c6" minOccurs="0"/>
                <xsd:element ref="ns2:TaxCatchAllLabel" minOccurs="0"/>
                <xsd:element ref="ns2:n886c46fede847c080398018f40c4c47" minOccurs="0"/>
                <xsd:element ref="ns2:TaxKeywordTaxHTField" minOccurs="0"/>
                <xsd:element ref="ns4:Sub10" minOccurs="0"/>
                <xsd:element ref="ns2:e8144e7327f648c595f8fe404acef197" minOccurs="0"/>
                <xsd:element ref="ns2:o811e3c0c0214fc6bb33522f4837a579" minOccurs="0"/>
                <xsd:element ref="ns2:m2d3b84e453a41b493d2f8293d453bfc" minOccurs="0"/>
                <xsd:element ref="ns2:Project" minOccurs="0"/>
                <xsd:element ref="ns2:KeyPoints" minOccurs="0"/>
                <xsd:element ref="ns2:Extracted_x0020_Text" minOccurs="0"/>
                <xsd:element ref="ns2:Tags" minOccurs="0"/>
                <xsd:element ref="ns4:Sub3"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AutoKeyPoints" minOccurs="0"/>
                <xsd:element ref="ns3:MediaServiceKeyPoints" minOccurs="0"/>
                <xsd:element ref="ns4:SharedWithUsers" minOccurs="0"/>
                <xsd:element ref="ns4:SharedWithDetails" minOccurs="0"/>
                <xsd:element ref="ns4:Sub12" minOccurs="0"/>
                <xsd:element ref="ns3:gd2b553e0aea4b91b85fac2891a7e78f" minOccurs="0"/>
                <xsd:element ref="ns4:Sub5" minOccurs="0"/>
                <xsd:element ref="ns3:ecc1e7aed31f4c33a9fcabbb60a61cc9" minOccurs="0"/>
                <xsd:element ref="ns4:Sub7" minOccurs="0"/>
                <xsd:element ref="ns3:o1854233fb13438c9ca8d3d5c8119190" minOccurs="0"/>
                <xsd:element ref="ns4:Sub11" minOccurs="0"/>
                <xsd:element ref="ns4:Sub4" minOccurs="0"/>
                <xsd:element ref="ns4:Sub6" minOccurs="0"/>
                <xsd:element ref="ns4:Sub8" minOccurs="0"/>
                <xsd:element ref="ns4:Sub9" minOccurs="0"/>
                <xsd:element ref="ns4:Sub1" minOccurs="0"/>
                <xsd:element ref="ns4:Sub2" minOccurs="0"/>
                <xsd:element ref="ns3:MediaServiceGenerationTime" minOccurs="0"/>
                <xsd:element ref="ns3:MediaServiceEventHashCode" minOccurs="0"/>
                <xsd:element ref="ns3:lcf76f155ced4ddcb4097134ff3c332f" minOccurs="0"/>
                <xsd:element ref="ns1:_ip_UnifiedCompliancePolicyProperties" minOccurs="0"/>
                <xsd:element ref="ns1:_ip_UnifiedCompliancePolicyUIAction"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67" nillable="true" ma:displayName="Unified Compliance Policy Properties" ma:hidden="true" ma:internalName="_ip_UnifiedCompliancePolicyProperties">
      <xsd:simpleType>
        <xsd:restriction base="dms:Note"/>
      </xsd:simpleType>
    </xsd:element>
    <xsd:element name="_ip_UnifiedCompliancePolicyUIAction" ma:index="6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df9832-fa29-4d0b-8301-c5ccf72ca850" elementFormDefault="qualified">
    <xsd:import namespace="http://schemas.microsoft.com/office/2006/documentManagement/types"/>
    <xsd:import namespace="http://schemas.microsoft.com/office/infopath/2007/PartnerControls"/>
    <xsd:element name="i44d58dc1cf74c3bb0600f75e80272a0" ma:index="9" nillable="true" ma:taxonomy="true" ma:internalName="i44d58dc1cf74c3bb0600f75e80272a0" ma:taxonomyFieldName="Geography" ma:displayName="Geography" ma:default="" ma:fieldId="{244d58dc-1cf7-4c3b-b060-0f75e80272a0}" ma:sspId="78ca830c-a034-4168-b956-d7763e68b615" ma:termSetId="28a1c660-2861-4b3d-a4b7-c19d748b4d8c" ma:anchorId="00000000-0000-0000-0000-000000000000" ma:open="false" ma:isKeyword="false">
      <xsd:complexType>
        <xsd:sequence>
          <xsd:element ref="pc:Terms" minOccurs="0" maxOccurs="1"/>
        </xsd:sequence>
      </xsd:complexType>
    </xsd:element>
    <xsd:element name="k7031f0ddbec44908666ccec4dca0b46" ma:index="11" nillable="true" ma:taxonomy="true" ma:internalName="k7031f0ddbec44908666ccec4dca0b46" ma:taxonomyFieldName="Client_x0020_Partner" ma:displayName="Client Partner" ma:readOnly="false" ma:default="" ma:fieldId="{47031f0d-dbec-4490-8666-ccec4dca0b46}" ma:sspId="78ca830c-a034-4168-b956-d7763e68b615" ma:termSetId="2fdb8ad4-2b2b-419a-bd90-93be715ccb67" ma:anchorId="00000000-0000-0000-0000-000000000000" ma:open="false" ma:isKeyword="false">
      <xsd:complexType>
        <xsd:sequence>
          <xsd:element ref="pc:Terms" minOccurs="0" maxOccurs="1"/>
        </xsd:sequence>
      </xsd:complexType>
    </xsd:element>
    <xsd:element name="m26e38606aa543cb981614fc6d49280d" ma:index="13" nillable="true" ma:taxonomy="true" ma:internalName="m26e38606aa543cb981614fc6d49280d" ma:taxonomyFieldName="Technology" ma:displayName="Technology" ma:readOnly="false" ma:default="302;#None chosen|167b4b46-1305-4f1c-ae8d-d28783621603" ma:fieldId="{626e3860-6aa5-43cb-9816-14fc6d49280d}" ma:sspId="78ca830c-a034-4168-b956-d7763e68b615" ma:termSetId="fb0d05d2-464d-47d8-b8c5-88e37d853ee5" ma:anchorId="00000000-0000-0000-0000-000000000000" ma:open="false" ma:isKeyword="false">
      <xsd:complexType>
        <xsd:sequence>
          <xsd:element ref="pc:Terms" minOccurs="0" maxOccurs="1"/>
        </xsd:sequence>
      </xsd:complexType>
    </xsd:element>
    <xsd:element name="n48685bf95bc4b8fa4aa6bfb34ecb222" ma:index="14" nillable="true" ma:taxonomy="true" ma:internalName="n48685bf95bc4b8fa4aa6bfb34ecb222" ma:taxonomyFieldName="Program" ma:displayName="Program" ma:readOnly="false" ma:default="21;#Buildings|6d5332a4-270e-4d3f-9006-80a36a781c0d" ma:fieldId="{748685bf-95bc-4b8f-a4aa-6bfb34ecb222}" ma:sspId="78ca830c-a034-4168-b956-d7763e68b615" ma:termSetId="fb5b2e61-77ad-482a-9c70-531e7aa7f77d" ma:anchorId="00000000-0000-0000-0000-000000000000" ma:open="false" ma:isKeyword="false">
      <xsd:complexType>
        <xsd:sequence>
          <xsd:element ref="pc:Terms" minOccurs="0" maxOccurs="1"/>
        </xsd:sequence>
      </xsd:complexType>
    </xsd:element>
    <xsd:element name="TaxCatchAll" ma:index="15" nillable="true" ma:displayName="Taxonomy Catch All Column" ma:hidden="true" ma:list="{21391049-b7ec-48ad-a2e9-400258260aa2}" ma:internalName="TaxCatchAll" ma:showField="CatchAllData" ma:web="24295c53-8441-4ad1-8ffa-c268c72b1660">
      <xsd:complexType>
        <xsd:complexContent>
          <xsd:extension base="dms:MultiChoiceLookup">
            <xsd:sequence>
              <xsd:element name="Value" type="dms:Lookup" maxOccurs="unbounded" minOccurs="0" nillable="true"/>
            </xsd:sequence>
          </xsd:extension>
        </xsd:complexContent>
      </xsd:complexType>
    </xsd:element>
    <xsd:element name="eda3356070224fe59cf39745c882f8c6" ma:index="16" nillable="true" ma:taxonomy="true" ma:internalName="eda3356070224fe59cf39745c882f8c6" ma:taxonomyFieldName="Initiative" ma:displayName="Initiative" ma:readOnly="false" ma:default="22;#BLD - Pathways to Zero|4ece9c4e-0a30-4296-964a-d1b7bf4428b9" ma:fieldId="{eda33560-7022-4fe5-9cf3-9745c882f8c6}" ma:sspId="78ca830c-a034-4168-b956-d7763e68b615" ma:termSetId="903b7f5a-2ae5-4e42-8208-77428af6ee1e" ma:anchorId="00000000-0000-0000-0000-000000000000" ma:open="false" ma:isKeyword="false">
      <xsd:complexType>
        <xsd:sequence>
          <xsd:element ref="pc:Terms" minOccurs="0" maxOccurs="1"/>
        </xsd:sequence>
      </xsd:complexType>
    </xsd:element>
    <xsd:element name="TaxCatchAllLabel" ma:index="19" nillable="true" ma:displayName="Taxonomy Catch All Column1" ma:hidden="true" ma:list="{21391049-b7ec-48ad-a2e9-400258260aa2}" ma:internalName="TaxCatchAllLabel" ma:readOnly="true" ma:showField="CatchAllDataLabel" ma:web="24295c53-8441-4ad1-8ffa-c268c72b1660">
      <xsd:complexType>
        <xsd:complexContent>
          <xsd:extension base="dms:MultiChoiceLookup">
            <xsd:sequence>
              <xsd:element name="Value" type="dms:Lookup" maxOccurs="unbounded" minOccurs="0" nillable="true"/>
            </xsd:sequence>
          </xsd:extension>
        </xsd:complexContent>
      </xsd:complexType>
    </xsd:element>
    <xsd:element name="n886c46fede847c080398018f40c4c47" ma:index="20" nillable="true" ma:taxonomy="true" ma:internalName="n886c46fede847c080398018f40c4c47" ma:taxonomyFieldName="Foundation" ma:displayName="Foundation" ma:readOnly="false" ma:default="" ma:fieldId="{7886c46f-ede8-47c0-8039-8018f40c4c47}" ma:sspId="78ca830c-a034-4168-b956-d7763e68b615" ma:termSetId="f178076e-94ff-44a9-8c37-04cfc45bd495" ma:anchorId="00000000-0000-0000-0000-000000000000" ma:open="false" ma:isKeyword="false">
      <xsd:complexType>
        <xsd:sequence>
          <xsd:element ref="pc:Terms" minOccurs="0" maxOccurs="1"/>
        </xsd:sequence>
      </xsd:complexType>
    </xsd:element>
    <xsd:element name="TaxKeywordTaxHTField" ma:index="22" nillable="true" ma:taxonomy="true" ma:internalName="TaxKeywordTaxHTField" ma:taxonomyFieldName="TaxKeyword" ma:displayName="Enterprise Keywords" ma:fieldId="{23f27201-bee3-471e-b2e7-b64fd8b7ca38}" ma:taxonomyMulti="true" ma:sspId="78ca830c-a034-4168-b956-d7763e68b615" ma:termSetId="00000000-0000-0000-0000-000000000000" ma:anchorId="00000000-0000-0000-0000-000000000000" ma:open="true" ma:isKeyword="true">
      <xsd:complexType>
        <xsd:sequence>
          <xsd:element ref="pc:Terms" minOccurs="0" maxOccurs="1"/>
        </xsd:sequence>
      </xsd:complexType>
    </xsd:element>
    <xsd:element name="e8144e7327f648c595f8fe404acef197" ma:index="26" nillable="true" ma:taxonomy="true" ma:internalName="e8144e7327f648c595f8fe404acef197" ma:taxonomyFieldName="Document_x0020_Status0" ma:displayName="Document Status" ma:default="303;#Draft|1196e416-c1e2-46e4-892a-39f21fb650b4" ma:fieldId="{e8144e73-27f6-48c5-95f8-fe404acef197}" ma:sspId="78ca830c-a034-4168-b956-d7763e68b615" ma:termSetId="d65b1371-216a-449b-be5c-ac755384594b" ma:anchorId="00000000-0000-0000-0000-000000000000" ma:open="false" ma:isKeyword="false">
      <xsd:complexType>
        <xsd:sequence>
          <xsd:element ref="pc:Terms" minOccurs="0" maxOccurs="1"/>
        </xsd:sequence>
      </xsd:complexType>
    </xsd:element>
    <xsd:element name="o811e3c0c0214fc6bb33522f4837a579" ma:index="28" nillable="true" ma:taxonomy="true" ma:internalName="o811e3c0c0214fc6bb33522f4837a579" ma:taxonomyFieldName="Legal_x0020_Designation0" ma:displayName="Legal Designation" ma:default="304;#Restricted - Internal use only|16e0e62b-45fc-43f2-9316-8e87a381ed63" ma:fieldId="{8811e3c0-c021-4fc6-bb33-522f4837a579}" ma:sspId="78ca830c-a034-4168-b956-d7763e68b615" ma:termSetId="d7cab2b2-b4f8-46a9-89b2-4eecb42d47ca" ma:anchorId="00000000-0000-0000-0000-000000000000" ma:open="false" ma:isKeyword="false">
      <xsd:complexType>
        <xsd:sequence>
          <xsd:element ref="pc:Terms" minOccurs="0" maxOccurs="1"/>
        </xsd:sequence>
      </xsd:complexType>
    </xsd:element>
    <xsd:element name="m2d3b84e453a41b493d2f8293d453bfc" ma:index="30" nillable="true" ma:taxonomy="true" ma:internalName="m2d3b84e453a41b493d2f8293d453bfc" ma:taxonomyFieldName="Countries_x0020_Impacted0" ma:displayName="Countries Impacted" ma:default="" ma:fieldId="{62d3b84e-453a-41b4-93d2-f8293d453bfc}" ma:sspId="78ca830c-a034-4168-b956-d7763e68b615" ma:termSetId="e1c3647c-981b-42b1-93b5-578d8c5389fd" ma:anchorId="00000000-0000-0000-0000-000000000000" ma:open="false" ma:isKeyword="false">
      <xsd:complexType>
        <xsd:sequence>
          <xsd:element ref="pc:Terms" minOccurs="0" maxOccurs="1"/>
        </xsd:sequence>
      </xsd:complexType>
    </xsd:element>
    <xsd:element name="Project" ma:index="32" nillable="true" ma:displayName="Project" ma:default="" ma:internalName="Project">
      <xsd:simpleType>
        <xsd:restriction base="dms:Text">
          <xsd:maxLength value="255"/>
        </xsd:restriction>
      </xsd:simpleType>
    </xsd:element>
    <xsd:element name="KeyPoints" ma:index="33" nillable="true" ma:displayName="KeyPoints" ma:default="" ma:internalName="KeyPoints">
      <xsd:simpleType>
        <xsd:restriction base="dms:Note">
          <xsd:maxLength value="255"/>
        </xsd:restriction>
      </xsd:simpleType>
    </xsd:element>
    <xsd:element name="Extracted_x0020_Text" ma:index="34" nillable="true" ma:displayName="Extracted Text" ma:default="" ma:internalName="Extracted_x0020_Text">
      <xsd:simpleType>
        <xsd:restriction base="dms:Note">
          <xsd:maxLength value="255"/>
        </xsd:restriction>
      </xsd:simpleType>
    </xsd:element>
    <xsd:element name="Tags" ma:index="35" nillable="true" ma:displayName="Tags" ma:default="" ma:internalName="Tag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24971c-a917-46a8-9152-3ed0f4ec3b6d" elementFormDefault="qualified">
    <xsd:import namespace="http://schemas.microsoft.com/office/2006/documentManagement/types"/>
    <xsd:import namespace="http://schemas.microsoft.com/office/infopath/2007/PartnerControls"/>
    <xsd:element name="MediaServiceMetadata" ma:index="37" nillable="true" ma:displayName="MediaServiceMetadata" ma:hidden="true" ma:internalName="MediaServiceMetadata" ma:readOnly="true">
      <xsd:simpleType>
        <xsd:restriction base="dms:Note"/>
      </xsd:simpleType>
    </xsd:element>
    <xsd:element name="MediaServiceFastMetadata" ma:index="38" nillable="true" ma:displayName="MediaServiceFastMetadata" ma:hidden="true" ma:internalName="MediaServiceFastMetadata" ma:readOnly="true">
      <xsd:simpleType>
        <xsd:restriction base="dms:Note"/>
      </xsd:simpleType>
    </xsd:element>
    <xsd:element name="MediaServiceDateTaken" ma:index="39" nillable="true" ma:displayName="MediaServiceDateTaken" ma:hidden="true" ma:internalName="MediaServiceDateTaken" ma:readOnly="true">
      <xsd:simpleType>
        <xsd:restriction base="dms:Text"/>
      </xsd:simpleType>
    </xsd:element>
    <xsd:element name="MediaServiceAutoTags" ma:index="40" nillable="true" ma:displayName="Tags" ma:internalName="MediaServiceAutoTags" ma:readOnly="true">
      <xsd:simpleType>
        <xsd:restriction base="dms:Text"/>
      </xsd:simpleType>
    </xsd:element>
    <xsd:element name="MediaServiceLocation" ma:index="41" nillable="true" ma:displayName="Location" ma:internalName="MediaServiceLocation" ma:readOnly="true">
      <xsd:simpleType>
        <xsd:restriction base="dms:Text"/>
      </xsd:simpleType>
    </xsd:element>
    <xsd:element name="MediaServiceOCR" ma:index="42" nillable="true" ma:displayName="Extracted Text" ma:internalName="MediaServiceOCR" ma:readOnly="true">
      <xsd:simpleType>
        <xsd:restriction base="dms:Note">
          <xsd:maxLength value="255"/>
        </xsd:restriction>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gd2b553e0aea4b91b85fac2891a7e78f" ma:index="48" nillable="true" ma:taxonomy="true" ma:internalName="gd2b553e0aea4b91b85fac2891a7e78f" ma:taxonomyFieldName="Document_x0020_Status" ma:displayName="Document Status" ma:default="303;#Draft|1196e416-c1e2-46e4-892a-39f21fb650b4" ma:fieldId="{0d2b553e-0aea-4b91-b85f-ac2891a7e78f}" ma:sspId="78ca830c-a034-4168-b956-d7763e68b615" ma:termSetId="d65b1371-216a-449b-be5c-ac755384594b" ma:anchorId="00000000-0000-0000-0000-000000000000" ma:open="false" ma:isKeyword="false">
      <xsd:complexType>
        <xsd:sequence>
          <xsd:element ref="pc:Terms" minOccurs="0" maxOccurs="1"/>
        </xsd:sequence>
      </xsd:complexType>
    </xsd:element>
    <xsd:element name="ecc1e7aed31f4c33a9fcabbb60a61cc9" ma:index="50" nillable="true" ma:taxonomy="true" ma:internalName="ecc1e7aed31f4c33a9fcabbb60a61cc9" ma:taxonomyFieldName="Legal_x0020_Designation" ma:displayName="Legal Designation" ma:default="304;#Restricted - Internal use only|16e0e62b-45fc-43f2-9316-8e87a381ed63" ma:fieldId="{ecc1e7ae-d31f-4c33-a9fc-abbb60a61cc9}" ma:sspId="78ca830c-a034-4168-b956-d7763e68b615" ma:termSetId="d7cab2b2-b4f8-46a9-89b2-4eecb42d47ca" ma:anchorId="00000000-0000-0000-0000-000000000000" ma:open="false" ma:isKeyword="false">
      <xsd:complexType>
        <xsd:sequence>
          <xsd:element ref="pc:Terms" minOccurs="0" maxOccurs="1"/>
        </xsd:sequence>
      </xsd:complexType>
    </xsd:element>
    <xsd:element name="o1854233fb13438c9ca8d3d5c8119190" ma:index="52" nillable="true" ma:taxonomy="true" ma:internalName="o1854233fb13438c9ca8d3d5c8119190" ma:taxonomyFieldName="Countries_x0020_Impacted" ma:displayName="Countries Impacted" ma:default="305;#None Selected|e4e694e5-40f4-4c24-889e-1b6a14313b7f" ma:fieldId="{81854233-fb13-438c-9ca8-d3d5c8119190}" ma:taxonomyMulti="true" ma:sspId="78ca830c-a034-4168-b956-d7763e68b615" ma:termSetId="e1c3647c-981b-42b1-93b5-578d8c5389fd" ma:anchorId="00000000-0000-0000-0000-000000000000" ma:open="false" ma:isKeyword="false">
      <xsd:complexType>
        <xsd:sequence>
          <xsd:element ref="pc:Terms" minOccurs="0" maxOccurs="1"/>
        </xsd:sequence>
      </xsd:complex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element name="lcf76f155ced4ddcb4097134ff3c332f" ma:index="66" nillable="true" ma:taxonomy="true" ma:internalName="lcf76f155ced4ddcb4097134ff3c332f" ma:taxonomyFieldName="MediaServiceImageTags" ma:displayName="Image Tags" ma:readOnly="false" ma:fieldId="{5cf76f15-5ced-4ddc-b409-7134ff3c332f}" ma:taxonomyMulti="true" ma:sspId="78ca830c-a034-4168-b956-d7763e68b61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9" nillable="true" ma:displayName="MediaServiceObjectDetectorVersions" ma:hidden="true" ma:indexed="true" ma:internalName="MediaServiceObjectDetectorVersions" ma:readOnly="true">
      <xsd:simpleType>
        <xsd:restriction base="dms:Text"/>
      </xsd:simpleType>
    </xsd:element>
    <xsd:element name="MediaServiceSearchProperties" ma:index="70" nillable="true" ma:displayName="MediaServiceSearchProperties" ma:hidden="true" ma:internalName="MediaServiceSearchProperties" ma:readOnly="true">
      <xsd:simpleType>
        <xsd:restriction base="dms:Note"/>
      </xsd:simpleType>
    </xsd:element>
    <xsd:element name="MediaLengthInSeconds" ma:index="7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4295c53-8441-4ad1-8ffa-c268c72b1660" elementFormDefault="qualified">
    <xsd:import namespace="http://schemas.microsoft.com/office/2006/documentManagement/types"/>
    <xsd:import namespace="http://schemas.microsoft.com/office/infopath/2007/PartnerControls"/>
    <xsd:element name="Sub10" ma:index="25" nillable="true" ma:displayName="Sub10" ma:internalName="_x0053_ub10">
      <xsd:simpleType>
        <xsd:restriction base="dms:Text">
          <xsd:maxLength value="255"/>
        </xsd:restriction>
      </xsd:simpleType>
    </xsd:element>
    <xsd:element name="Sub3" ma:index="36" nillable="true" ma:displayName="Sub3" ma:internalName="_x0053_ub3">
      <xsd:simpleType>
        <xsd:restriction base="dms:Text">
          <xsd:maxLength value="255"/>
        </xsd:restriction>
      </xsd:simpleType>
    </xsd:element>
    <xsd:element name="SharedWithUsers" ma:index="4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6" nillable="true" ma:displayName="Shared With Details" ma:internalName="SharedWithDetails" ma:readOnly="true">
      <xsd:simpleType>
        <xsd:restriction base="dms:Note">
          <xsd:maxLength value="255"/>
        </xsd:restriction>
      </xsd:simpleType>
    </xsd:element>
    <xsd:element name="Sub12" ma:index="47" nillable="true" ma:displayName="Sub12" ma:internalName="_x0053_ub12">
      <xsd:simpleType>
        <xsd:restriction base="dms:Text">
          <xsd:maxLength value="255"/>
        </xsd:restriction>
      </xsd:simpleType>
    </xsd:element>
    <xsd:element name="Sub5" ma:index="49" nillable="true" ma:displayName="Sub5" ma:internalName="_x0053_ub5">
      <xsd:simpleType>
        <xsd:restriction base="dms:Text">
          <xsd:maxLength value="255"/>
        </xsd:restriction>
      </xsd:simpleType>
    </xsd:element>
    <xsd:element name="Sub7" ma:index="51" nillable="true" ma:displayName="Sub7" ma:internalName="_x0053_ub7">
      <xsd:simpleType>
        <xsd:restriction base="dms:Text">
          <xsd:maxLength value="255"/>
        </xsd:restriction>
      </xsd:simpleType>
    </xsd:element>
    <xsd:element name="Sub11" ma:index="53" nillable="true" ma:displayName="Sub11" ma:internalName="_x0053_ub11">
      <xsd:simpleType>
        <xsd:restriction base="dms:Text">
          <xsd:maxLength value="255"/>
        </xsd:restriction>
      </xsd:simpleType>
    </xsd:element>
    <xsd:element name="Sub4" ma:index="55" nillable="true" ma:displayName="Sub4" ma:internalName="_x0053_ub4">
      <xsd:simpleType>
        <xsd:restriction base="dms:Text">
          <xsd:maxLength value="255"/>
        </xsd:restriction>
      </xsd:simpleType>
    </xsd:element>
    <xsd:element name="Sub6" ma:index="57" nillable="true" ma:displayName="Sub6" ma:internalName="_x0053_ub6">
      <xsd:simpleType>
        <xsd:restriction base="dms:Text">
          <xsd:maxLength value="255"/>
        </xsd:restriction>
      </xsd:simpleType>
    </xsd:element>
    <xsd:element name="Sub8" ma:index="59" nillable="true" ma:displayName="Sub8" ma:internalName="_x0053_ub8">
      <xsd:simpleType>
        <xsd:restriction base="dms:Text">
          <xsd:maxLength value="255"/>
        </xsd:restriction>
      </xsd:simpleType>
    </xsd:element>
    <xsd:element name="Sub9" ma:index="60" nillable="true" ma:displayName="Sub9" ma:internalName="_x0053_ub9">
      <xsd:simpleType>
        <xsd:restriction base="dms:Text">
          <xsd:maxLength value="255"/>
        </xsd:restriction>
      </xsd:simpleType>
    </xsd:element>
    <xsd:element name="Sub1" ma:index="61" nillable="true" ma:displayName="Sub1" ma:internalName="_x0053_ub1">
      <xsd:simpleType>
        <xsd:restriction base="dms:Text">
          <xsd:maxLength value="255"/>
        </xsd:restriction>
      </xsd:simpleType>
    </xsd:element>
    <xsd:element name="Sub2" ma:index="62" nillable="true" ma:displayName="Sub2" ma:internalName="_x0053_ub2">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a1df9832-fa29-4d0b-8301-c5ccf72ca850">
      <Value>305</Value>
      <Value>304</Value>
      <Value>303</Value>
      <Value>302</Value>
      <Value>22</Value>
      <Value>21</Value>
    </TaxCatchAll>
    <lcf76f155ced4ddcb4097134ff3c332f xmlns="cc24971c-a917-46a8-9152-3ed0f4ec3b6d">
      <Terms xmlns="http://schemas.microsoft.com/office/infopath/2007/PartnerControls"/>
    </lcf76f155ced4ddcb4097134ff3c332f>
    <e8144e7327f648c595f8fe404acef197 xmlns="a1df9832-fa29-4d0b-8301-c5ccf72ca850">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1196e416-c1e2-46e4-892a-39f21fb650b4</TermId>
        </TermInfo>
      </Terms>
    </e8144e7327f648c595f8fe404acef197>
    <i44d58dc1cf74c3bb0600f75e80272a0 xmlns="a1df9832-fa29-4d0b-8301-c5ccf72ca850">
      <Terms xmlns="http://schemas.microsoft.com/office/infopath/2007/PartnerControls"/>
    </i44d58dc1cf74c3bb0600f75e80272a0>
    <Extracted_x0020_Text xmlns="a1df9832-fa29-4d0b-8301-c5ccf72ca850" xsi:nil="true"/>
    <_ip_UnifiedCompliancePolicyUIAction xmlns="http://schemas.microsoft.com/sharepoint/v3" xsi:nil="true"/>
    <Sub5 xmlns="24295c53-8441-4ad1-8ffa-c268c72b1660" xsi:nil="true"/>
    <Sub8 xmlns="24295c53-8441-4ad1-8ffa-c268c72b1660" xsi:nil="true"/>
    <ecc1e7aed31f4c33a9fcabbb60a61cc9 xmlns="cc24971c-a917-46a8-9152-3ed0f4ec3b6d">
      <Terms xmlns="http://schemas.microsoft.com/office/infopath/2007/PartnerControls">
        <TermInfo xmlns="http://schemas.microsoft.com/office/infopath/2007/PartnerControls">
          <TermName xmlns="http://schemas.microsoft.com/office/infopath/2007/PartnerControls">Restricted - Internal use only</TermName>
          <TermId xmlns="http://schemas.microsoft.com/office/infopath/2007/PartnerControls">16e0e62b-45fc-43f2-9316-8e87a381ed63</TermId>
        </TermInfo>
      </Terms>
    </ecc1e7aed31f4c33a9fcabbb60a61cc9>
    <Sub4 xmlns="24295c53-8441-4ad1-8ffa-c268c72b1660" xsi:nil="true"/>
    <Sub1 xmlns="24295c53-8441-4ad1-8ffa-c268c72b1660" xsi:nil="true"/>
    <TaxKeywordTaxHTField xmlns="a1df9832-fa29-4d0b-8301-c5ccf72ca850">
      <Terms xmlns="http://schemas.microsoft.com/office/infopath/2007/PartnerControls"/>
    </TaxKeywordTaxHTField>
    <o811e3c0c0214fc6bb33522f4837a579 xmlns="a1df9832-fa29-4d0b-8301-c5ccf72ca850">
      <Terms xmlns="http://schemas.microsoft.com/office/infopath/2007/PartnerControls">
        <TermInfo xmlns="http://schemas.microsoft.com/office/infopath/2007/PartnerControls">
          <TermName xmlns="http://schemas.microsoft.com/office/infopath/2007/PartnerControls">Restricted - Internal use only</TermName>
          <TermId xmlns="http://schemas.microsoft.com/office/infopath/2007/PartnerControls">16e0e62b-45fc-43f2-9316-8e87a381ed63</TermId>
        </TermInfo>
      </Terms>
    </o811e3c0c0214fc6bb33522f4837a579>
    <o1854233fb13438c9ca8d3d5c8119190 xmlns="cc24971c-a917-46a8-9152-3ed0f4ec3b6d">
      <Terms xmlns="http://schemas.microsoft.com/office/infopath/2007/PartnerControls">
        <TermInfo xmlns="http://schemas.microsoft.com/office/infopath/2007/PartnerControls">
          <TermName xmlns="http://schemas.microsoft.com/office/infopath/2007/PartnerControls">None Selected</TermName>
          <TermId xmlns="http://schemas.microsoft.com/office/infopath/2007/PartnerControls">e4e694e5-40f4-4c24-889e-1b6a14313b7f</TermId>
        </TermInfo>
      </Terms>
    </o1854233fb13438c9ca8d3d5c8119190>
    <KeyPoints xmlns="a1df9832-fa29-4d0b-8301-c5ccf72ca850" xsi:nil="true"/>
    <_ip_UnifiedCompliancePolicyProperties xmlns="http://schemas.microsoft.com/sharepoint/v3" xsi:nil="true"/>
    <Project xmlns="a1df9832-fa29-4d0b-8301-c5ccf72ca850" xsi:nil="true"/>
    <gd2b553e0aea4b91b85fac2891a7e78f xmlns="cc24971c-a917-46a8-9152-3ed0f4ec3b6d">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1196e416-c1e2-46e4-892a-39f21fb650b4</TermId>
        </TermInfo>
      </Terms>
    </gd2b553e0aea4b91b85fac2891a7e78f>
    <Sub7 xmlns="24295c53-8441-4ad1-8ffa-c268c72b1660" xsi:nil="true"/>
    <k7031f0ddbec44908666ccec4dca0b46 xmlns="a1df9832-fa29-4d0b-8301-c5ccf72ca850">
      <Terms xmlns="http://schemas.microsoft.com/office/infopath/2007/PartnerControls"/>
    </k7031f0ddbec44908666ccec4dca0b46>
    <m26e38606aa543cb981614fc6d49280d xmlns="a1df9832-fa29-4d0b-8301-c5ccf72ca850">
      <Terms xmlns="http://schemas.microsoft.com/office/infopath/2007/PartnerControls">
        <TermInfo xmlns="http://schemas.microsoft.com/office/infopath/2007/PartnerControls">
          <TermName xmlns="http://schemas.microsoft.com/office/infopath/2007/PartnerControls">None chosen</TermName>
          <TermId xmlns="http://schemas.microsoft.com/office/infopath/2007/PartnerControls">167b4b46-1305-4f1c-ae8d-d28783621603</TermId>
        </TermInfo>
      </Terms>
    </m26e38606aa543cb981614fc6d49280d>
    <m2d3b84e453a41b493d2f8293d453bfc xmlns="a1df9832-fa29-4d0b-8301-c5ccf72ca850">
      <Terms xmlns="http://schemas.microsoft.com/office/infopath/2007/PartnerControls"/>
    </m2d3b84e453a41b493d2f8293d453bfc>
    <n886c46fede847c080398018f40c4c47 xmlns="a1df9832-fa29-4d0b-8301-c5ccf72ca850">
      <Terms xmlns="http://schemas.microsoft.com/office/infopath/2007/PartnerControls"/>
    </n886c46fede847c080398018f40c4c47>
    <Sub3 xmlns="24295c53-8441-4ad1-8ffa-c268c72b1660" xsi:nil="true"/>
    <Sub6 xmlns="24295c53-8441-4ad1-8ffa-c268c72b1660" xsi:nil="true"/>
    <n48685bf95bc4b8fa4aa6bfb34ecb222 xmlns="a1df9832-fa29-4d0b-8301-c5ccf72ca850">
      <Terms xmlns="http://schemas.microsoft.com/office/infopath/2007/PartnerControls">
        <TermInfo xmlns="http://schemas.microsoft.com/office/infopath/2007/PartnerControls">
          <TermName xmlns="http://schemas.microsoft.com/office/infopath/2007/PartnerControls">Buildings</TermName>
          <TermId xmlns="http://schemas.microsoft.com/office/infopath/2007/PartnerControls">6d5332a4-270e-4d3f-9006-80a36a781c0d</TermId>
        </TermInfo>
      </Terms>
    </n48685bf95bc4b8fa4aa6bfb34ecb222>
    <eda3356070224fe59cf39745c882f8c6 xmlns="a1df9832-fa29-4d0b-8301-c5ccf72ca850">
      <Terms xmlns="http://schemas.microsoft.com/office/infopath/2007/PartnerControls">
        <TermInfo xmlns="http://schemas.microsoft.com/office/infopath/2007/PartnerControls">
          <TermName xmlns="http://schemas.microsoft.com/office/infopath/2007/PartnerControls">BLD - Pathways to Zero</TermName>
          <TermId xmlns="http://schemas.microsoft.com/office/infopath/2007/PartnerControls">4ece9c4e-0a30-4296-964a-d1b7bf4428b9</TermId>
        </TermInfo>
      </Terms>
    </eda3356070224fe59cf39745c882f8c6>
    <Sub12 xmlns="24295c53-8441-4ad1-8ffa-c268c72b1660" xsi:nil="true"/>
    <Tags xmlns="a1df9832-fa29-4d0b-8301-c5ccf72ca850" xsi:nil="true"/>
    <Sub11 xmlns="24295c53-8441-4ad1-8ffa-c268c72b1660" xsi:nil="true"/>
    <Sub10 xmlns="24295c53-8441-4ad1-8ffa-c268c72b1660" xsi:nil="true"/>
    <Sub9 xmlns="24295c53-8441-4ad1-8ffa-c268c72b1660" xsi:nil="true"/>
    <Sub2 xmlns="24295c53-8441-4ad1-8ffa-c268c72b1660" xsi:nil="true"/>
  </documentManagement>
</p:properties>
</file>

<file path=customXml/itemProps1.xml><?xml version="1.0" encoding="utf-8"?>
<ds:datastoreItem xmlns:ds="http://schemas.openxmlformats.org/officeDocument/2006/customXml" ds:itemID="{2E9E4196-CFFF-4470-8CF9-AF5242149425}">
  <ds:schemaRefs>
    <ds:schemaRef ds:uri="http://schemas.microsoft.com/sharepoint/v3/contenttype/forms"/>
  </ds:schemaRefs>
</ds:datastoreItem>
</file>

<file path=customXml/itemProps2.xml><?xml version="1.0" encoding="utf-8"?>
<ds:datastoreItem xmlns:ds="http://schemas.openxmlformats.org/officeDocument/2006/customXml" ds:itemID="{7FD9C6B7-C2EC-46AE-80FD-A460FBC7E630}">
  <ds:schemaRefs>
    <ds:schemaRef ds:uri="Microsoft.SharePoint.Taxonomy.ContentTypeSync"/>
  </ds:schemaRefs>
</ds:datastoreItem>
</file>

<file path=customXml/itemProps3.xml><?xml version="1.0" encoding="utf-8"?>
<ds:datastoreItem xmlns:ds="http://schemas.openxmlformats.org/officeDocument/2006/customXml" ds:itemID="{5FAEFAFC-D8BD-4F0A-BD9D-DA6A3F9AD5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df9832-fa29-4d0b-8301-c5ccf72ca850"/>
    <ds:schemaRef ds:uri="cc24971c-a917-46a8-9152-3ed0f4ec3b6d"/>
    <ds:schemaRef ds:uri="24295c53-8441-4ad1-8ffa-c268c72b16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04B3952-4C39-4347-98CD-8C2653560865}">
  <ds:schemaRefs>
    <ds:schemaRef ds:uri="http://schemas.microsoft.com/office/2006/metadata/properties"/>
    <ds:schemaRef ds:uri="http://schemas.microsoft.com/office/infopath/2007/PartnerControls"/>
    <ds:schemaRef ds:uri="a1df9832-fa29-4d0b-8301-c5ccf72ca850"/>
    <ds:schemaRef ds:uri="cc24971c-a917-46a8-9152-3ed0f4ec3b6d"/>
    <ds:schemaRef ds:uri="http://schemas.microsoft.com/sharepoint/v3"/>
    <ds:schemaRef ds:uri="24295c53-8441-4ad1-8ffa-c268c72b166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Cooling - Space Heating Hourly</vt:lpstr>
      <vt:lpstr>Cooling - DHW Hourly</vt:lpstr>
      <vt:lpstr>Wastewater Recovery - DHW</vt:lpstr>
      <vt:lpstr>Ventilation Heat Recovery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Philip Keuhn</dc:creator>
  <cp:keywords/>
  <dc:description/>
  <cp:lastModifiedBy>Phil Keuhn</cp:lastModifiedBy>
  <cp:revision/>
  <dcterms:created xsi:type="dcterms:W3CDTF">2015-06-05T18:17:20Z</dcterms:created>
  <dcterms:modified xsi:type="dcterms:W3CDTF">2025-05-14T14:36:45Z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0x010100C2CFE70F12B8554A80D65BC4AE2EF6200087797AFA5243A14293922B3EEB0E074D</vt:lpwstr>
  </property>
  <property fmtid="{D5CDD505-2E9C-101B-9397-08002B2CF9AE}" pid="3" name="Technology">
    <vt:lpwstr>302;#None chosen|167b4b46-1305-4f1c-ae8d-d28783621603</vt:lpwstr>
  </property>
  <property fmtid="{D5CDD505-2E9C-101B-9397-08002B2CF9AE}" pid="4" name="Client Partner">
    <vt:lpwstr/>
  </property>
  <property fmtid="{D5CDD505-2E9C-101B-9397-08002B2CF9AE}" pid="5" name="Countries Impacted">
    <vt:lpwstr>305;#None Selected|e4e694e5-40f4-4c24-889e-1b6a14313b7f</vt:lpwstr>
  </property>
  <property fmtid="{D5CDD505-2E9C-101B-9397-08002B2CF9AE}" pid="6" name="TaxKeyword">
    <vt:lpwstr/>
  </property>
  <property fmtid="{D5CDD505-2E9C-101B-9397-08002B2CF9AE}" pid="7" name="Geography">
    <vt:lpwstr/>
  </property>
  <property fmtid="{D5CDD505-2E9C-101B-9397-08002B2CF9AE}" pid="8" name="MediaServiceImageTags">
    <vt:lpwstr/>
  </property>
  <property fmtid="{D5CDD505-2E9C-101B-9397-08002B2CF9AE}" pid="9" name="Document_x0020_Status0">
    <vt:lpwstr>303;#Draft|1196e416-c1e2-46e4-892a-39f21fb650b4</vt:lpwstr>
  </property>
  <property fmtid="{D5CDD505-2E9C-101B-9397-08002B2CF9AE}" pid="10" name="l9283ed5dc164381a5df9e58c4c717b4">
    <vt:lpwstr/>
  </property>
  <property fmtid="{D5CDD505-2E9C-101B-9397-08002B2CF9AE}" pid="11" name="Document Status0">
    <vt:lpwstr>303;#Draft|1196e416-c1e2-46e4-892a-39f21fb650b4</vt:lpwstr>
  </property>
  <property fmtid="{D5CDD505-2E9C-101B-9397-08002B2CF9AE}" pid="12" name="Document_x0020_Status">
    <vt:lpwstr>303;#Draft|1196e416-c1e2-46e4-892a-39f21fb650b4</vt:lpwstr>
  </property>
  <property fmtid="{D5CDD505-2E9C-101B-9397-08002B2CF9AE}" pid="13" name="Program">
    <vt:lpwstr>21;#Buildings|6d5332a4-270e-4d3f-9006-80a36a781c0d</vt:lpwstr>
  </property>
  <property fmtid="{D5CDD505-2E9C-101B-9397-08002B2CF9AE}" pid="14" name="Document Status">
    <vt:lpwstr>303;#Draft|1196e416-c1e2-46e4-892a-39f21fb650b4</vt:lpwstr>
  </property>
  <property fmtid="{D5CDD505-2E9C-101B-9397-08002B2CF9AE}" pid="15" name="Foundation">
    <vt:lpwstr/>
  </property>
  <property fmtid="{D5CDD505-2E9C-101B-9397-08002B2CF9AE}" pid="16" name="Legal_x0020_Designation">
    <vt:lpwstr>304;#Restricted - Internal use only|16e0e62b-45fc-43f2-9316-8e87a381ed63</vt:lpwstr>
  </property>
  <property fmtid="{D5CDD505-2E9C-101B-9397-08002B2CF9AE}" pid="17" name="Legal_x0020_Designation0">
    <vt:lpwstr>304;#Restricted - Internal use only|16e0e62b-45fc-43f2-9316-8e87a381ed63</vt:lpwstr>
  </property>
  <property fmtid="{D5CDD505-2E9C-101B-9397-08002B2CF9AE}" pid="18" name="Initiative">
    <vt:lpwstr>22;#BLD - Pathways to Zero|4ece9c4e-0a30-4296-964a-d1b7bf4428b9</vt:lpwstr>
  </property>
  <property fmtid="{D5CDD505-2E9C-101B-9397-08002B2CF9AE}" pid="19" name="Countries_x0020_Impacted">
    <vt:lpwstr>305;#None Selected|e4e694e5-40f4-4c24-889e-1b6a14313b7f</vt:lpwstr>
  </property>
  <property fmtid="{D5CDD505-2E9C-101B-9397-08002B2CF9AE}" pid="20" name="Legal Designation">
    <vt:lpwstr>304;#Restricted - Internal use only|16e0e62b-45fc-43f2-9316-8e87a381ed63</vt:lpwstr>
  </property>
  <property fmtid="{D5CDD505-2E9C-101B-9397-08002B2CF9AE}" pid="21" name="Industry">
    <vt:lpwstr/>
  </property>
  <property fmtid="{D5CDD505-2E9C-101B-9397-08002B2CF9AE}" pid="22" name="Legal Designation0">
    <vt:lpwstr>304;#Restricted - Internal use only|16e0e62b-45fc-43f2-9316-8e87a381ed63</vt:lpwstr>
  </property>
  <property fmtid="{D5CDD505-2E9C-101B-9397-08002B2CF9AE}" pid="23" name="Countries Impacted0">
    <vt:lpwstr/>
  </property>
  <property fmtid="{D5CDD505-2E9C-101B-9397-08002B2CF9AE}" pid="24" name="Countries_x0020_Impacted0">
    <vt:lpwstr/>
  </property>
  <property fmtid="{D5CDD505-2E9C-101B-9397-08002B2CF9AE}" pid="25" name="Client_x0020_Partner">
    <vt:lpwstr/>
  </property>
</Properties>
</file>